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sminiethridge/Dropbox/IE_COVID-19/2. US Data/Federal Penitentiaries/"/>
    </mc:Choice>
  </mc:AlternateContent>
  <xr:revisionPtr revIDLastSave="0" documentId="13_ncr:1_{8B32FE95-356A-1E4A-AD65-9DFDF9B2AF8F}" xr6:coauthVersionLast="45" xr6:coauthVersionMax="45" xr10:uidLastSave="{00000000-0000-0000-0000-000000000000}"/>
  <bookViews>
    <workbookView xWindow="34700" yWindow="940" windowWidth="31320" windowHeight="18480" activeTab="1" xr2:uid="{F66920F2-2051-064A-AD6C-602E8D631515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87" i="1" l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E38" i="1" l="1"/>
  <c r="F38" i="1" l="1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25001" i="2"/>
  <c r="C25002" i="2"/>
  <c r="C25003" i="2"/>
  <c r="C25004" i="2"/>
  <c r="C25005" i="2"/>
  <c r="C25006" i="2"/>
  <c r="C25007" i="2"/>
  <c r="C25008" i="2"/>
  <c r="C25009" i="2"/>
  <c r="C25010" i="2"/>
  <c r="C25011" i="2"/>
  <c r="C25012" i="2"/>
  <c r="C25013" i="2"/>
  <c r="C25014" i="2"/>
  <c r="C25015" i="2"/>
  <c r="C25016" i="2"/>
  <c r="C25017" i="2"/>
  <c r="C25018" i="2"/>
  <c r="C25019" i="2"/>
  <c r="C25020" i="2"/>
  <c r="C25021" i="2"/>
  <c r="C25022" i="2"/>
  <c r="C25023" i="2"/>
  <c r="C25024" i="2"/>
  <c r="C25025" i="2"/>
  <c r="C25026" i="2"/>
  <c r="C25027" i="2"/>
  <c r="C25028" i="2"/>
  <c r="C25029" i="2"/>
  <c r="C25030" i="2"/>
  <c r="C25031" i="2"/>
  <c r="C25032" i="2"/>
  <c r="C25033" i="2"/>
  <c r="C25034" i="2"/>
  <c r="C25035" i="2"/>
  <c r="C25036" i="2"/>
  <c r="C25037" i="2"/>
  <c r="C25038" i="2"/>
  <c r="C25039" i="2"/>
  <c r="C25040" i="2"/>
  <c r="C25041" i="2"/>
  <c r="C25042" i="2"/>
  <c r="C25043" i="2"/>
  <c r="C25044" i="2"/>
  <c r="C25045" i="2"/>
  <c r="C25046" i="2"/>
  <c r="C25047" i="2"/>
  <c r="C25048" i="2"/>
  <c r="C25049" i="2"/>
  <c r="C25050" i="2"/>
  <c r="C25051" i="2"/>
  <c r="C25052" i="2"/>
  <c r="C25053" i="2"/>
  <c r="C25054" i="2"/>
  <c r="C25055" i="2"/>
  <c r="C25056" i="2"/>
  <c r="C25057" i="2"/>
  <c r="C25058" i="2"/>
  <c r="C25059" i="2"/>
  <c r="C25060" i="2"/>
  <c r="C25061" i="2"/>
  <c r="C25062" i="2"/>
  <c r="C25063" i="2"/>
  <c r="C25064" i="2"/>
  <c r="C25065" i="2"/>
  <c r="C25066" i="2"/>
  <c r="C25067" i="2"/>
  <c r="C25068" i="2"/>
  <c r="C25069" i="2"/>
  <c r="C25070" i="2"/>
  <c r="C25071" i="2"/>
  <c r="C25072" i="2"/>
  <c r="C25073" i="2"/>
  <c r="C25074" i="2"/>
  <c r="C25075" i="2"/>
  <c r="C25076" i="2"/>
  <c r="C25077" i="2"/>
  <c r="C25078" i="2"/>
  <c r="C25079" i="2"/>
  <c r="C25080" i="2"/>
  <c r="C25081" i="2"/>
  <c r="C25082" i="2"/>
  <c r="C25083" i="2"/>
  <c r="C25084" i="2"/>
  <c r="C25085" i="2"/>
  <c r="C25086" i="2"/>
  <c r="C25087" i="2"/>
  <c r="C25088" i="2"/>
  <c r="C25089" i="2"/>
  <c r="C25090" i="2"/>
  <c r="C25091" i="2"/>
  <c r="C25092" i="2"/>
  <c r="C25093" i="2"/>
  <c r="C25094" i="2"/>
  <c r="C25095" i="2"/>
  <c r="C25096" i="2"/>
  <c r="C25097" i="2"/>
  <c r="C25098" i="2"/>
  <c r="C25099" i="2"/>
  <c r="C25100" i="2"/>
  <c r="C25101" i="2"/>
  <c r="C25102" i="2"/>
  <c r="C25103" i="2"/>
  <c r="C25104" i="2"/>
  <c r="C25105" i="2"/>
  <c r="C25106" i="2"/>
  <c r="C25107" i="2"/>
  <c r="C25108" i="2"/>
  <c r="C25109" i="2"/>
  <c r="C25110" i="2"/>
  <c r="C25111" i="2"/>
  <c r="C25112" i="2"/>
  <c r="C25113" i="2"/>
  <c r="C25114" i="2"/>
  <c r="C25115" i="2"/>
  <c r="C25116" i="2"/>
  <c r="C25117" i="2"/>
  <c r="C25118" i="2"/>
  <c r="C25119" i="2"/>
  <c r="C25120" i="2"/>
  <c r="C25121" i="2"/>
  <c r="C25122" i="2"/>
  <c r="C25123" i="2"/>
  <c r="C25124" i="2"/>
  <c r="C25125" i="2"/>
  <c r="C25126" i="2"/>
  <c r="C25127" i="2"/>
  <c r="C25128" i="2"/>
  <c r="C25129" i="2"/>
  <c r="C25130" i="2"/>
  <c r="C25131" i="2"/>
  <c r="C25132" i="2"/>
  <c r="C25133" i="2"/>
  <c r="C25134" i="2"/>
  <c r="C25135" i="2"/>
  <c r="C25136" i="2"/>
  <c r="C25137" i="2"/>
  <c r="C25138" i="2"/>
  <c r="C25139" i="2"/>
  <c r="C25140" i="2"/>
  <c r="C25141" i="2"/>
  <c r="C25142" i="2"/>
  <c r="C25143" i="2"/>
  <c r="C25144" i="2"/>
  <c r="C25145" i="2"/>
  <c r="C25146" i="2"/>
  <c r="C25147" i="2"/>
  <c r="C25148" i="2"/>
  <c r="C25149" i="2"/>
  <c r="C25150" i="2"/>
  <c r="C25151" i="2"/>
  <c r="C25152" i="2"/>
  <c r="C25153" i="2"/>
  <c r="C25154" i="2"/>
  <c r="C25155" i="2"/>
  <c r="C25156" i="2"/>
  <c r="C25157" i="2"/>
  <c r="C25158" i="2"/>
  <c r="C25159" i="2"/>
  <c r="C25160" i="2"/>
  <c r="C25161" i="2"/>
  <c r="C25162" i="2"/>
  <c r="C25163" i="2"/>
  <c r="C25164" i="2"/>
  <c r="C25165" i="2"/>
  <c r="C25166" i="2"/>
  <c r="C25167" i="2"/>
  <c r="C25168" i="2"/>
  <c r="C25169" i="2"/>
  <c r="C25170" i="2"/>
  <c r="C25171" i="2"/>
  <c r="C25172" i="2"/>
  <c r="C25173" i="2"/>
  <c r="C25174" i="2"/>
  <c r="C25175" i="2"/>
  <c r="C25176" i="2"/>
  <c r="C25177" i="2"/>
  <c r="C25178" i="2"/>
  <c r="C25179" i="2"/>
  <c r="C25180" i="2"/>
  <c r="C25181" i="2"/>
  <c r="C25182" i="2"/>
  <c r="C25183" i="2"/>
  <c r="C25184" i="2"/>
  <c r="C25185" i="2"/>
  <c r="C25186" i="2"/>
  <c r="C25187" i="2"/>
  <c r="C25188" i="2"/>
  <c r="C25189" i="2"/>
  <c r="C25190" i="2"/>
  <c r="C25191" i="2"/>
  <c r="C25192" i="2"/>
  <c r="C25193" i="2"/>
  <c r="C25194" i="2"/>
  <c r="C25195" i="2"/>
  <c r="C25196" i="2"/>
  <c r="C25197" i="2"/>
  <c r="C25198" i="2"/>
  <c r="C25199" i="2"/>
  <c r="C25200" i="2"/>
  <c r="C25201" i="2"/>
  <c r="C25202" i="2"/>
  <c r="C25203" i="2"/>
  <c r="C25204" i="2"/>
  <c r="C25205" i="2"/>
  <c r="C25206" i="2"/>
  <c r="C25207" i="2"/>
  <c r="C25208" i="2"/>
  <c r="C25209" i="2"/>
  <c r="C25210" i="2"/>
  <c r="C25211" i="2"/>
  <c r="C25212" i="2"/>
  <c r="C25213" i="2"/>
  <c r="C25214" i="2"/>
  <c r="C25215" i="2"/>
  <c r="C25216" i="2"/>
  <c r="C25217" i="2"/>
  <c r="C25218" i="2"/>
  <c r="C25219" i="2"/>
  <c r="C25220" i="2"/>
  <c r="C25221" i="2"/>
  <c r="C25222" i="2"/>
  <c r="C25223" i="2"/>
  <c r="C25224" i="2"/>
  <c r="C25225" i="2"/>
  <c r="C25226" i="2"/>
  <c r="C25227" i="2"/>
  <c r="C25228" i="2"/>
  <c r="C25229" i="2"/>
  <c r="C25230" i="2"/>
  <c r="C25231" i="2"/>
  <c r="C25232" i="2"/>
  <c r="C25233" i="2"/>
  <c r="C25234" i="2"/>
  <c r="C25235" i="2"/>
  <c r="C25236" i="2"/>
  <c r="C25237" i="2"/>
  <c r="C25238" i="2"/>
  <c r="C25239" i="2"/>
  <c r="C25240" i="2"/>
  <c r="C25241" i="2"/>
  <c r="C25242" i="2"/>
  <c r="C25243" i="2"/>
  <c r="C25244" i="2"/>
  <c r="C25245" i="2"/>
  <c r="C25246" i="2"/>
  <c r="C25247" i="2"/>
  <c r="C25248" i="2"/>
  <c r="C25249" i="2"/>
  <c r="C25250" i="2"/>
  <c r="C25251" i="2"/>
  <c r="C25252" i="2"/>
  <c r="C25253" i="2"/>
  <c r="C25254" i="2"/>
  <c r="C25255" i="2"/>
  <c r="C25256" i="2"/>
  <c r="C25257" i="2"/>
  <c r="C25258" i="2"/>
  <c r="C25259" i="2"/>
  <c r="C25260" i="2"/>
  <c r="C25261" i="2"/>
  <c r="C25262" i="2"/>
  <c r="C25263" i="2"/>
  <c r="C25264" i="2"/>
  <c r="C25265" i="2"/>
  <c r="C25266" i="2"/>
  <c r="C25267" i="2"/>
  <c r="C25268" i="2"/>
  <c r="C25269" i="2"/>
  <c r="C25270" i="2"/>
  <c r="C25271" i="2"/>
  <c r="C25272" i="2"/>
  <c r="C25273" i="2"/>
  <c r="C25274" i="2"/>
  <c r="C25275" i="2"/>
  <c r="C25276" i="2"/>
  <c r="C25277" i="2"/>
  <c r="C25278" i="2"/>
  <c r="C25279" i="2"/>
  <c r="C25280" i="2"/>
  <c r="C25281" i="2"/>
  <c r="C25282" i="2"/>
  <c r="C25283" i="2"/>
  <c r="C25284" i="2"/>
  <c r="C25285" i="2"/>
  <c r="C25286" i="2"/>
  <c r="C25287" i="2"/>
  <c r="C25288" i="2"/>
  <c r="C25289" i="2"/>
  <c r="C25290" i="2"/>
  <c r="C25291" i="2"/>
  <c r="C25292" i="2"/>
  <c r="C25293" i="2"/>
  <c r="C25294" i="2"/>
  <c r="C25295" i="2"/>
  <c r="C25296" i="2"/>
  <c r="C25297" i="2"/>
  <c r="C25298" i="2"/>
  <c r="C25299" i="2"/>
  <c r="C25300" i="2"/>
  <c r="C25301" i="2"/>
  <c r="C25302" i="2"/>
  <c r="C25303" i="2"/>
  <c r="C25304" i="2"/>
  <c r="C25305" i="2"/>
  <c r="C25306" i="2"/>
  <c r="C25307" i="2"/>
  <c r="C25308" i="2"/>
  <c r="C25309" i="2"/>
  <c r="C25310" i="2"/>
  <c r="C25311" i="2"/>
  <c r="C25312" i="2"/>
  <c r="C25313" i="2"/>
  <c r="C25314" i="2"/>
  <c r="C25315" i="2"/>
  <c r="C25316" i="2"/>
  <c r="C25317" i="2"/>
  <c r="C25318" i="2"/>
  <c r="C25319" i="2"/>
  <c r="C25320" i="2"/>
  <c r="C25321" i="2"/>
  <c r="C25322" i="2"/>
  <c r="C25323" i="2"/>
  <c r="C25324" i="2"/>
  <c r="C25325" i="2"/>
  <c r="C25326" i="2"/>
  <c r="C25327" i="2"/>
  <c r="C25328" i="2"/>
  <c r="C25329" i="2"/>
  <c r="C25330" i="2"/>
  <c r="C25331" i="2"/>
  <c r="C25332" i="2"/>
  <c r="C25333" i="2"/>
  <c r="C25334" i="2"/>
  <c r="C25335" i="2"/>
  <c r="C25336" i="2"/>
  <c r="C25337" i="2"/>
  <c r="C25338" i="2"/>
  <c r="C25339" i="2"/>
  <c r="C25340" i="2"/>
  <c r="C25341" i="2"/>
  <c r="C25342" i="2"/>
  <c r="C25343" i="2"/>
  <c r="C25344" i="2"/>
  <c r="C25345" i="2"/>
  <c r="C25346" i="2"/>
  <c r="C25347" i="2"/>
  <c r="C25348" i="2"/>
  <c r="C25349" i="2"/>
  <c r="C25350" i="2"/>
  <c r="C25351" i="2"/>
  <c r="C25352" i="2"/>
  <c r="C25353" i="2"/>
  <c r="C25354" i="2"/>
  <c r="C25355" i="2"/>
  <c r="C25356" i="2"/>
  <c r="C25357" i="2"/>
  <c r="C25358" i="2"/>
  <c r="C25359" i="2"/>
  <c r="C25360" i="2"/>
  <c r="C25361" i="2"/>
  <c r="C25362" i="2"/>
  <c r="C25363" i="2"/>
  <c r="C25364" i="2"/>
  <c r="C25365" i="2"/>
  <c r="C25366" i="2"/>
  <c r="C25367" i="2"/>
  <c r="C25368" i="2"/>
  <c r="C25369" i="2"/>
  <c r="C25370" i="2"/>
  <c r="C25371" i="2"/>
  <c r="C25372" i="2"/>
  <c r="C25373" i="2"/>
  <c r="C25374" i="2"/>
  <c r="C25375" i="2"/>
  <c r="C25376" i="2"/>
  <c r="C25377" i="2"/>
  <c r="C25378" i="2"/>
  <c r="C25379" i="2"/>
  <c r="C25380" i="2"/>
  <c r="C25381" i="2"/>
  <c r="C25382" i="2"/>
  <c r="C25383" i="2"/>
  <c r="C25384" i="2"/>
  <c r="C25385" i="2"/>
  <c r="C25386" i="2"/>
  <c r="C25387" i="2"/>
  <c r="C25388" i="2"/>
  <c r="C25389" i="2"/>
  <c r="C25390" i="2"/>
  <c r="C25391" i="2"/>
  <c r="C25392" i="2"/>
  <c r="C25393" i="2"/>
  <c r="C25394" i="2"/>
  <c r="C25395" i="2"/>
  <c r="C25396" i="2"/>
  <c r="C25397" i="2"/>
  <c r="C25398" i="2"/>
  <c r="C25399" i="2"/>
  <c r="C25400" i="2"/>
  <c r="C25401" i="2"/>
  <c r="C25402" i="2"/>
  <c r="C25403" i="2"/>
  <c r="C25404" i="2"/>
  <c r="C25405" i="2"/>
  <c r="C25406" i="2"/>
  <c r="C25407" i="2"/>
  <c r="C25408" i="2"/>
  <c r="C25409" i="2"/>
  <c r="C25410" i="2"/>
  <c r="C25411" i="2"/>
  <c r="C25412" i="2"/>
  <c r="C25413" i="2"/>
  <c r="C25414" i="2"/>
  <c r="C25415" i="2"/>
  <c r="C25416" i="2"/>
  <c r="C25417" i="2"/>
  <c r="C25418" i="2"/>
  <c r="C25419" i="2"/>
  <c r="C25420" i="2"/>
  <c r="C25421" i="2"/>
  <c r="C25422" i="2"/>
  <c r="C25423" i="2"/>
  <c r="C25424" i="2"/>
  <c r="C25425" i="2"/>
  <c r="C25426" i="2"/>
  <c r="C25427" i="2"/>
  <c r="C25428" i="2"/>
  <c r="C25429" i="2"/>
  <c r="C25430" i="2"/>
  <c r="C25431" i="2"/>
  <c r="C25432" i="2"/>
  <c r="C25433" i="2"/>
  <c r="C25434" i="2"/>
  <c r="C25435" i="2"/>
  <c r="C25436" i="2"/>
  <c r="C25437" i="2"/>
  <c r="C25438" i="2"/>
  <c r="C25439" i="2"/>
  <c r="C25440" i="2"/>
  <c r="C25441" i="2"/>
  <c r="C25442" i="2"/>
  <c r="C25443" i="2"/>
  <c r="C25444" i="2"/>
  <c r="C25445" i="2"/>
  <c r="C25446" i="2"/>
  <c r="C25447" i="2"/>
  <c r="C25448" i="2"/>
  <c r="C25449" i="2"/>
  <c r="C25450" i="2"/>
  <c r="C25451" i="2"/>
  <c r="C25452" i="2"/>
  <c r="C25453" i="2"/>
  <c r="C25454" i="2"/>
  <c r="C25455" i="2"/>
  <c r="C25456" i="2"/>
  <c r="C25457" i="2"/>
  <c r="C25458" i="2"/>
  <c r="C25459" i="2"/>
  <c r="C25460" i="2"/>
  <c r="C25461" i="2"/>
  <c r="C25462" i="2"/>
  <c r="C25463" i="2"/>
  <c r="C25464" i="2"/>
  <c r="C25465" i="2"/>
  <c r="C25466" i="2"/>
  <c r="C25467" i="2"/>
  <c r="C25468" i="2"/>
  <c r="C25469" i="2"/>
  <c r="C25470" i="2"/>
  <c r="C25471" i="2"/>
  <c r="C25472" i="2"/>
  <c r="C25473" i="2"/>
  <c r="C25474" i="2"/>
  <c r="C25475" i="2"/>
  <c r="C25476" i="2"/>
  <c r="C25477" i="2"/>
  <c r="C25478" i="2"/>
  <c r="C25479" i="2"/>
  <c r="C25480" i="2"/>
  <c r="C25481" i="2"/>
  <c r="C25482" i="2"/>
  <c r="C25483" i="2"/>
  <c r="C25484" i="2"/>
  <c r="C25485" i="2"/>
  <c r="C25486" i="2"/>
  <c r="C25487" i="2"/>
  <c r="C25488" i="2"/>
  <c r="C25489" i="2"/>
  <c r="C25490" i="2"/>
  <c r="C25491" i="2"/>
  <c r="C25492" i="2"/>
  <c r="C25493" i="2"/>
  <c r="C25494" i="2"/>
  <c r="C25495" i="2"/>
  <c r="C25496" i="2"/>
  <c r="C25497" i="2"/>
  <c r="C25498" i="2"/>
  <c r="C25499" i="2"/>
  <c r="C25500" i="2"/>
  <c r="C25501" i="2"/>
  <c r="C25502" i="2"/>
  <c r="C25503" i="2"/>
  <c r="C25504" i="2"/>
  <c r="C25505" i="2"/>
  <c r="C25506" i="2"/>
  <c r="C25507" i="2"/>
  <c r="C25508" i="2"/>
  <c r="C25509" i="2"/>
  <c r="C25510" i="2"/>
  <c r="C25511" i="2"/>
  <c r="C25512" i="2"/>
  <c r="C25513" i="2"/>
  <c r="C25514" i="2"/>
  <c r="C25515" i="2"/>
  <c r="C25516" i="2"/>
  <c r="C25517" i="2"/>
  <c r="C25518" i="2"/>
  <c r="C25519" i="2"/>
  <c r="C25520" i="2"/>
  <c r="C25521" i="2"/>
  <c r="C25522" i="2"/>
  <c r="C25523" i="2"/>
  <c r="C25524" i="2"/>
  <c r="C25525" i="2"/>
  <c r="C25526" i="2"/>
  <c r="C25527" i="2"/>
  <c r="C25528" i="2"/>
  <c r="C25529" i="2"/>
  <c r="C25530" i="2"/>
  <c r="C25531" i="2"/>
  <c r="C25532" i="2"/>
  <c r="C25533" i="2"/>
  <c r="C25534" i="2"/>
  <c r="C25535" i="2"/>
  <c r="C25536" i="2"/>
  <c r="C25537" i="2"/>
  <c r="C25538" i="2"/>
  <c r="C25539" i="2"/>
  <c r="C25540" i="2"/>
  <c r="C25541" i="2"/>
  <c r="C25542" i="2"/>
  <c r="C25543" i="2"/>
  <c r="C25544" i="2"/>
  <c r="C25545" i="2"/>
  <c r="C25546" i="2"/>
  <c r="C25547" i="2"/>
  <c r="C25548" i="2"/>
  <c r="C25549" i="2"/>
  <c r="C25550" i="2"/>
  <c r="C25551" i="2"/>
  <c r="C25552" i="2"/>
  <c r="C25553" i="2"/>
  <c r="C25554" i="2"/>
  <c r="C25555" i="2"/>
  <c r="C25556" i="2"/>
  <c r="C25557" i="2"/>
  <c r="C25558" i="2"/>
  <c r="C25559" i="2"/>
  <c r="C25560" i="2"/>
  <c r="C25561" i="2"/>
  <c r="C25562" i="2"/>
  <c r="C25563" i="2"/>
  <c r="C25564" i="2"/>
  <c r="C25565" i="2"/>
  <c r="C25566" i="2"/>
  <c r="C25567" i="2"/>
  <c r="C25568" i="2"/>
  <c r="C25569" i="2"/>
  <c r="C25570" i="2"/>
  <c r="C25571" i="2"/>
  <c r="C25572" i="2"/>
  <c r="C25573" i="2"/>
  <c r="C25574" i="2"/>
  <c r="C25575" i="2"/>
  <c r="C25576" i="2"/>
  <c r="C25577" i="2"/>
  <c r="C25578" i="2"/>
  <c r="C25579" i="2"/>
  <c r="C25580" i="2"/>
  <c r="C25581" i="2"/>
  <c r="C25582" i="2"/>
  <c r="C25583" i="2"/>
  <c r="C25584" i="2"/>
  <c r="C25585" i="2"/>
  <c r="C25586" i="2"/>
  <c r="C25587" i="2"/>
  <c r="C25588" i="2"/>
  <c r="C25589" i="2"/>
  <c r="C25590" i="2"/>
  <c r="C25591" i="2"/>
  <c r="C25592" i="2"/>
  <c r="C25593" i="2"/>
  <c r="C25594" i="2"/>
  <c r="C25595" i="2"/>
  <c r="C25596" i="2"/>
  <c r="C25597" i="2"/>
  <c r="C25598" i="2"/>
  <c r="C25599" i="2"/>
  <c r="C25600" i="2"/>
  <c r="C25601" i="2"/>
  <c r="C25602" i="2"/>
  <c r="C25603" i="2"/>
  <c r="C25604" i="2"/>
  <c r="C25605" i="2"/>
  <c r="C25606" i="2"/>
  <c r="C25607" i="2"/>
  <c r="C25608" i="2"/>
  <c r="C25609" i="2"/>
  <c r="C25610" i="2"/>
  <c r="C25611" i="2"/>
  <c r="C25612" i="2"/>
  <c r="C25613" i="2"/>
  <c r="C25614" i="2"/>
  <c r="C25615" i="2"/>
  <c r="C25616" i="2"/>
  <c r="C25617" i="2"/>
  <c r="C25618" i="2"/>
  <c r="C25619" i="2"/>
  <c r="C25620" i="2"/>
  <c r="C25621" i="2"/>
  <c r="C25622" i="2"/>
  <c r="C25623" i="2"/>
  <c r="C25624" i="2"/>
  <c r="C25625" i="2"/>
  <c r="C25626" i="2"/>
  <c r="C25627" i="2"/>
  <c r="C25628" i="2"/>
  <c r="C25629" i="2"/>
  <c r="C25630" i="2"/>
  <c r="C25631" i="2"/>
  <c r="C25632" i="2"/>
  <c r="C25633" i="2"/>
  <c r="C25634" i="2"/>
  <c r="C25635" i="2"/>
  <c r="C25636" i="2"/>
  <c r="C25637" i="2"/>
  <c r="C25638" i="2"/>
  <c r="C25639" i="2"/>
  <c r="C25640" i="2"/>
  <c r="C25641" i="2"/>
  <c r="C25642" i="2"/>
  <c r="C25643" i="2"/>
  <c r="C25644" i="2"/>
  <c r="C25645" i="2"/>
  <c r="C25646" i="2"/>
  <c r="C25647" i="2"/>
  <c r="C25648" i="2"/>
  <c r="C25649" i="2"/>
  <c r="C25650" i="2"/>
  <c r="C25651" i="2"/>
  <c r="C25652" i="2"/>
  <c r="C25653" i="2"/>
  <c r="C25654" i="2"/>
  <c r="C25655" i="2"/>
  <c r="C25656" i="2"/>
  <c r="C25657" i="2"/>
  <c r="C25658" i="2"/>
  <c r="C25659" i="2"/>
  <c r="C25660" i="2"/>
  <c r="C25661" i="2"/>
  <c r="C25662" i="2"/>
  <c r="C25663" i="2"/>
  <c r="C25664" i="2"/>
  <c r="C25665" i="2"/>
  <c r="C25666" i="2"/>
  <c r="C25667" i="2"/>
  <c r="C25668" i="2"/>
  <c r="C25669" i="2"/>
  <c r="C25670" i="2"/>
  <c r="C25671" i="2"/>
  <c r="C25672" i="2"/>
  <c r="C25673" i="2"/>
  <c r="C25674" i="2"/>
  <c r="C25675" i="2"/>
  <c r="C25676" i="2"/>
  <c r="C25677" i="2"/>
  <c r="C25678" i="2"/>
  <c r="C25679" i="2"/>
  <c r="C25680" i="2"/>
  <c r="C25681" i="2"/>
  <c r="C25682" i="2"/>
  <c r="C25683" i="2"/>
  <c r="C25684" i="2"/>
  <c r="C25685" i="2"/>
  <c r="C25686" i="2"/>
  <c r="C25687" i="2"/>
  <c r="C25688" i="2"/>
  <c r="C25689" i="2"/>
  <c r="C25690" i="2"/>
  <c r="C25691" i="2"/>
  <c r="C25692" i="2"/>
  <c r="C25693" i="2"/>
  <c r="C25694" i="2"/>
  <c r="C25695" i="2"/>
  <c r="C25696" i="2"/>
  <c r="C25697" i="2"/>
  <c r="C25698" i="2"/>
  <c r="C25699" i="2"/>
  <c r="C25700" i="2"/>
  <c r="C25701" i="2"/>
  <c r="C25702" i="2"/>
  <c r="C25703" i="2"/>
  <c r="C25704" i="2"/>
  <c r="C25705" i="2"/>
  <c r="C25706" i="2"/>
  <c r="C25707" i="2"/>
  <c r="C25708" i="2"/>
  <c r="C25709" i="2"/>
  <c r="C25710" i="2"/>
  <c r="C25711" i="2"/>
  <c r="C25712" i="2"/>
  <c r="C25713" i="2"/>
  <c r="C25714" i="2"/>
  <c r="C25715" i="2"/>
  <c r="C25716" i="2"/>
  <c r="C25717" i="2"/>
  <c r="C25718" i="2"/>
  <c r="C25719" i="2"/>
  <c r="C25720" i="2"/>
  <c r="C25721" i="2"/>
  <c r="C25722" i="2"/>
  <c r="C25723" i="2"/>
  <c r="C25724" i="2"/>
  <c r="C25725" i="2"/>
  <c r="C25726" i="2"/>
  <c r="C25727" i="2"/>
  <c r="C25728" i="2"/>
  <c r="C25729" i="2"/>
  <c r="C25730" i="2"/>
  <c r="C25731" i="2"/>
  <c r="C25732" i="2"/>
  <c r="C25733" i="2"/>
  <c r="C25734" i="2"/>
  <c r="C25735" i="2"/>
  <c r="C25736" i="2"/>
  <c r="C25737" i="2"/>
  <c r="C25738" i="2"/>
  <c r="C25739" i="2"/>
  <c r="C25740" i="2"/>
  <c r="C25741" i="2"/>
  <c r="C25742" i="2"/>
  <c r="C25743" i="2"/>
  <c r="C25744" i="2"/>
  <c r="C25745" i="2"/>
  <c r="C25746" i="2"/>
  <c r="C25747" i="2"/>
  <c r="C25748" i="2"/>
  <c r="C25749" i="2"/>
  <c r="C25750" i="2"/>
  <c r="C25751" i="2"/>
  <c r="C25752" i="2"/>
  <c r="C25753" i="2"/>
  <c r="C25754" i="2"/>
  <c r="C25755" i="2"/>
  <c r="C25756" i="2"/>
  <c r="C25757" i="2"/>
  <c r="C25758" i="2"/>
  <c r="C25759" i="2"/>
  <c r="C25760" i="2"/>
  <c r="C25761" i="2"/>
  <c r="C25762" i="2"/>
  <c r="C25763" i="2"/>
  <c r="C25764" i="2"/>
  <c r="C25765" i="2"/>
  <c r="C25766" i="2"/>
  <c r="C25767" i="2"/>
  <c r="C25768" i="2"/>
  <c r="C25769" i="2"/>
  <c r="C25770" i="2"/>
  <c r="C25771" i="2"/>
  <c r="C25772" i="2"/>
  <c r="C25773" i="2"/>
  <c r="C25774" i="2"/>
  <c r="C25775" i="2"/>
  <c r="C25776" i="2"/>
  <c r="C25777" i="2"/>
  <c r="C25778" i="2"/>
  <c r="C25779" i="2"/>
  <c r="C25780" i="2"/>
  <c r="C25781" i="2"/>
  <c r="C25782" i="2"/>
  <c r="C25783" i="2"/>
  <c r="C25784" i="2"/>
  <c r="C25785" i="2"/>
  <c r="C25786" i="2"/>
  <c r="C25787" i="2"/>
  <c r="C25788" i="2"/>
  <c r="C25789" i="2"/>
  <c r="C25790" i="2"/>
  <c r="C25791" i="2"/>
  <c r="C25792" i="2"/>
  <c r="C25793" i="2"/>
  <c r="C25794" i="2"/>
  <c r="C25795" i="2"/>
  <c r="C25796" i="2"/>
  <c r="C25797" i="2"/>
  <c r="C25798" i="2"/>
  <c r="C25799" i="2"/>
  <c r="C25800" i="2"/>
  <c r="C25801" i="2"/>
  <c r="C25802" i="2"/>
  <c r="C25803" i="2"/>
  <c r="C25804" i="2"/>
  <c r="C25805" i="2"/>
  <c r="C25806" i="2"/>
  <c r="C25807" i="2"/>
  <c r="C25808" i="2"/>
  <c r="C25809" i="2"/>
  <c r="C25810" i="2"/>
  <c r="C25811" i="2"/>
  <c r="C25812" i="2"/>
  <c r="C25813" i="2"/>
  <c r="C25814" i="2"/>
  <c r="C25815" i="2"/>
  <c r="C25816" i="2"/>
  <c r="C25817" i="2"/>
  <c r="C25818" i="2"/>
  <c r="C25819" i="2"/>
  <c r="C25820" i="2"/>
  <c r="C25821" i="2"/>
  <c r="C25822" i="2"/>
  <c r="C25823" i="2"/>
  <c r="C25824" i="2"/>
  <c r="C25825" i="2"/>
  <c r="C25826" i="2"/>
  <c r="C25827" i="2"/>
  <c r="C25828" i="2"/>
  <c r="C25829" i="2"/>
  <c r="C25830" i="2"/>
  <c r="C25831" i="2"/>
  <c r="C25832" i="2"/>
  <c r="C25833" i="2"/>
  <c r="C25834" i="2"/>
  <c r="C25835" i="2"/>
  <c r="C25836" i="2"/>
  <c r="C25837" i="2"/>
  <c r="C25838" i="2"/>
  <c r="C25839" i="2"/>
  <c r="C25840" i="2"/>
  <c r="C25841" i="2"/>
  <c r="C25842" i="2"/>
  <c r="C25843" i="2"/>
  <c r="C25844" i="2"/>
  <c r="C25845" i="2"/>
  <c r="C25846" i="2"/>
  <c r="C25847" i="2"/>
  <c r="C25848" i="2"/>
  <c r="C25849" i="2"/>
  <c r="C25850" i="2"/>
  <c r="C25851" i="2"/>
  <c r="C25852" i="2"/>
  <c r="C25853" i="2"/>
  <c r="C25854" i="2"/>
  <c r="C25855" i="2"/>
  <c r="C25856" i="2"/>
  <c r="C25857" i="2"/>
  <c r="C25858" i="2"/>
  <c r="C25859" i="2"/>
  <c r="C25860" i="2"/>
  <c r="C25861" i="2"/>
  <c r="C25862" i="2"/>
  <c r="C25863" i="2"/>
  <c r="C25864" i="2"/>
  <c r="C25865" i="2"/>
  <c r="C25866" i="2"/>
  <c r="C25867" i="2"/>
  <c r="C25868" i="2"/>
  <c r="C25869" i="2"/>
  <c r="C25870" i="2"/>
  <c r="C25871" i="2"/>
  <c r="C25872" i="2"/>
  <c r="C25873" i="2"/>
  <c r="C25874" i="2"/>
  <c r="C25875" i="2"/>
  <c r="C25876" i="2"/>
  <c r="C25877" i="2"/>
  <c r="C25878" i="2"/>
  <c r="C25879" i="2"/>
  <c r="C25880" i="2"/>
  <c r="C25881" i="2"/>
  <c r="C25882" i="2"/>
  <c r="C25883" i="2"/>
  <c r="C25884" i="2"/>
  <c r="C25885" i="2"/>
  <c r="C25886" i="2"/>
  <c r="C25887" i="2"/>
  <c r="C25888" i="2"/>
  <c r="C25889" i="2"/>
  <c r="C25890" i="2"/>
  <c r="C25891" i="2"/>
  <c r="C25892" i="2"/>
  <c r="C25893" i="2"/>
  <c r="C25894" i="2"/>
  <c r="C25895" i="2"/>
  <c r="C25896" i="2"/>
  <c r="C25897" i="2"/>
  <c r="C25898" i="2"/>
  <c r="C25899" i="2"/>
  <c r="C25900" i="2"/>
  <c r="C25901" i="2"/>
  <c r="C25902" i="2"/>
  <c r="C25903" i="2"/>
  <c r="C25904" i="2"/>
  <c r="C25905" i="2"/>
  <c r="C25906" i="2"/>
  <c r="C25907" i="2"/>
  <c r="C25908" i="2"/>
  <c r="C25909" i="2"/>
  <c r="C25910" i="2"/>
  <c r="C25911" i="2"/>
  <c r="C25912" i="2"/>
  <c r="C25913" i="2"/>
  <c r="C25914" i="2"/>
  <c r="C25915" i="2"/>
  <c r="C25916" i="2"/>
  <c r="C25917" i="2"/>
  <c r="C25918" i="2"/>
  <c r="C25919" i="2"/>
  <c r="C25920" i="2"/>
  <c r="C25921" i="2"/>
  <c r="C25922" i="2"/>
  <c r="C25923" i="2"/>
  <c r="C25924" i="2"/>
  <c r="C25925" i="2"/>
  <c r="C25926" i="2"/>
  <c r="C25927" i="2"/>
  <c r="C25928" i="2"/>
  <c r="C25929" i="2"/>
  <c r="C25930" i="2"/>
  <c r="C25931" i="2"/>
  <c r="C25932" i="2"/>
  <c r="C25933" i="2"/>
  <c r="C25934" i="2"/>
  <c r="C25935" i="2"/>
  <c r="C25936" i="2"/>
  <c r="C25937" i="2"/>
  <c r="C25938" i="2"/>
  <c r="C25939" i="2"/>
  <c r="C25940" i="2"/>
  <c r="C25941" i="2"/>
  <c r="C25942" i="2"/>
  <c r="C25943" i="2"/>
  <c r="C25944" i="2"/>
  <c r="C25945" i="2"/>
  <c r="C25946" i="2"/>
  <c r="C25947" i="2"/>
  <c r="C25948" i="2"/>
  <c r="C25949" i="2"/>
  <c r="C25950" i="2"/>
  <c r="C25951" i="2"/>
  <c r="C25952" i="2"/>
  <c r="C25953" i="2"/>
  <c r="C25954" i="2"/>
  <c r="C25955" i="2"/>
  <c r="C25956" i="2"/>
  <c r="C25957" i="2"/>
  <c r="C25958" i="2"/>
  <c r="C25959" i="2"/>
  <c r="C25960" i="2"/>
  <c r="C25961" i="2"/>
  <c r="C25962" i="2"/>
  <c r="C25963" i="2"/>
  <c r="C25964" i="2"/>
  <c r="C25965" i="2"/>
  <c r="C25966" i="2"/>
  <c r="C25967" i="2"/>
  <c r="C25968" i="2"/>
  <c r="C25969" i="2"/>
  <c r="C25970" i="2"/>
  <c r="C25971" i="2"/>
  <c r="C25972" i="2"/>
  <c r="C25973" i="2"/>
  <c r="C25974" i="2"/>
  <c r="C25975" i="2"/>
  <c r="C25976" i="2"/>
  <c r="C25977" i="2"/>
  <c r="C25978" i="2"/>
  <c r="C25979" i="2"/>
  <c r="C25980" i="2"/>
  <c r="C25981" i="2"/>
  <c r="C25982" i="2"/>
  <c r="C25983" i="2"/>
  <c r="C25984" i="2"/>
  <c r="C25985" i="2"/>
  <c r="C25986" i="2"/>
  <c r="C25987" i="2"/>
  <c r="C25988" i="2"/>
  <c r="C25989" i="2"/>
  <c r="C25990" i="2"/>
  <c r="C25991" i="2"/>
  <c r="C25992" i="2"/>
  <c r="C25993" i="2"/>
  <c r="C25994" i="2"/>
  <c r="C25995" i="2"/>
  <c r="C25996" i="2"/>
  <c r="C25997" i="2"/>
  <c r="C25998" i="2"/>
  <c r="C25999" i="2"/>
  <c r="C26000" i="2"/>
  <c r="C26001" i="2"/>
  <c r="C26002" i="2"/>
  <c r="C26003" i="2"/>
  <c r="C26004" i="2"/>
  <c r="C26005" i="2"/>
  <c r="C26006" i="2"/>
  <c r="C26007" i="2"/>
  <c r="C26008" i="2"/>
  <c r="C26009" i="2"/>
  <c r="C26010" i="2"/>
  <c r="C26011" i="2"/>
  <c r="C26012" i="2"/>
  <c r="C26013" i="2"/>
  <c r="C26014" i="2"/>
  <c r="C26015" i="2"/>
  <c r="C26016" i="2"/>
  <c r="C26017" i="2"/>
  <c r="C26018" i="2"/>
  <c r="C26019" i="2"/>
  <c r="C26020" i="2"/>
  <c r="C26021" i="2"/>
  <c r="C26022" i="2"/>
  <c r="C26023" i="2"/>
  <c r="C26024" i="2"/>
  <c r="C26025" i="2"/>
  <c r="C26026" i="2"/>
  <c r="C26027" i="2"/>
  <c r="C26028" i="2"/>
  <c r="C26029" i="2"/>
  <c r="C26030" i="2"/>
  <c r="C26031" i="2"/>
  <c r="C26032" i="2"/>
  <c r="C26033" i="2"/>
  <c r="C26034" i="2"/>
  <c r="C26035" i="2"/>
  <c r="C26036" i="2"/>
  <c r="C26037" i="2"/>
  <c r="C26038" i="2"/>
  <c r="C26039" i="2"/>
  <c r="C26040" i="2"/>
  <c r="C26041" i="2"/>
  <c r="C26042" i="2"/>
  <c r="C26043" i="2"/>
  <c r="C26044" i="2"/>
  <c r="C26045" i="2"/>
  <c r="C26046" i="2"/>
  <c r="C26047" i="2"/>
  <c r="C26048" i="2"/>
  <c r="C26049" i="2"/>
  <c r="C26050" i="2"/>
  <c r="C26051" i="2"/>
  <c r="C26052" i="2"/>
  <c r="C26053" i="2"/>
  <c r="C26054" i="2"/>
  <c r="C26055" i="2"/>
  <c r="C26056" i="2"/>
  <c r="C26057" i="2"/>
  <c r="C26058" i="2"/>
  <c r="C26059" i="2"/>
  <c r="C26060" i="2"/>
  <c r="C26061" i="2"/>
  <c r="C26062" i="2"/>
  <c r="C26063" i="2"/>
  <c r="C26064" i="2"/>
  <c r="C26065" i="2"/>
  <c r="C26066" i="2"/>
  <c r="C26067" i="2"/>
  <c r="C26068" i="2"/>
  <c r="C26069" i="2"/>
  <c r="C26070" i="2"/>
  <c r="C26071" i="2"/>
  <c r="C26072" i="2"/>
  <c r="C26073" i="2"/>
  <c r="C26074" i="2"/>
  <c r="C26075" i="2"/>
  <c r="C26076" i="2"/>
  <c r="C26077" i="2"/>
  <c r="C26078" i="2"/>
  <c r="C26079" i="2"/>
  <c r="C26080" i="2"/>
  <c r="C26081" i="2"/>
  <c r="C26082" i="2"/>
  <c r="C26083" i="2"/>
  <c r="C26084" i="2"/>
  <c r="C26085" i="2"/>
  <c r="C26086" i="2"/>
  <c r="C26087" i="2"/>
  <c r="C26088" i="2"/>
  <c r="C26089" i="2"/>
  <c r="C26090" i="2"/>
  <c r="C26091" i="2"/>
  <c r="C26092" i="2"/>
  <c r="C26093" i="2"/>
  <c r="C26094" i="2"/>
  <c r="C26095" i="2"/>
  <c r="C26096" i="2"/>
  <c r="C26097" i="2"/>
  <c r="C26098" i="2"/>
  <c r="C26099" i="2"/>
  <c r="C26100" i="2"/>
  <c r="C26101" i="2"/>
  <c r="C26102" i="2"/>
  <c r="C26103" i="2"/>
  <c r="C26104" i="2"/>
  <c r="C26105" i="2"/>
  <c r="C26106" i="2"/>
  <c r="C26107" i="2"/>
  <c r="C26108" i="2"/>
  <c r="C26109" i="2"/>
  <c r="C26110" i="2"/>
  <c r="C26111" i="2"/>
  <c r="C26112" i="2"/>
  <c r="C26113" i="2"/>
  <c r="C26114" i="2"/>
  <c r="C26115" i="2"/>
  <c r="C26116" i="2"/>
  <c r="C26117" i="2"/>
  <c r="C26118" i="2"/>
  <c r="C26119" i="2"/>
  <c r="C26120" i="2"/>
  <c r="C26121" i="2"/>
  <c r="C26122" i="2"/>
  <c r="C26123" i="2"/>
  <c r="C26124" i="2"/>
  <c r="C26125" i="2"/>
  <c r="C26126" i="2"/>
  <c r="C26127" i="2"/>
  <c r="C26128" i="2"/>
  <c r="C26129" i="2"/>
  <c r="C26130" i="2"/>
  <c r="C26131" i="2"/>
  <c r="C26132" i="2"/>
  <c r="C26133" i="2"/>
  <c r="C26134" i="2"/>
  <c r="C26135" i="2"/>
  <c r="C26136" i="2"/>
  <c r="C26137" i="2"/>
  <c r="C26138" i="2"/>
  <c r="C26139" i="2"/>
  <c r="C26140" i="2"/>
  <c r="C26141" i="2"/>
  <c r="C26142" i="2"/>
  <c r="C26143" i="2"/>
  <c r="C26144" i="2"/>
  <c r="C26145" i="2"/>
  <c r="C26146" i="2"/>
  <c r="C26147" i="2"/>
  <c r="C26148" i="2"/>
  <c r="C26149" i="2"/>
  <c r="C26150" i="2"/>
  <c r="C26151" i="2"/>
  <c r="C26152" i="2"/>
  <c r="C26153" i="2"/>
  <c r="C26154" i="2"/>
  <c r="C26155" i="2"/>
  <c r="C26156" i="2"/>
  <c r="C26157" i="2"/>
  <c r="C26158" i="2"/>
  <c r="C26159" i="2"/>
  <c r="C26160" i="2"/>
  <c r="C26161" i="2"/>
  <c r="C26162" i="2"/>
  <c r="C26163" i="2"/>
  <c r="C26164" i="2"/>
  <c r="C26165" i="2"/>
  <c r="C26166" i="2"/>
  <c r="C26167" i="2"/>
  <c r="C26168" i="2"/>
  <c r="C26169" i="2"/>
  <c r="C26170" i="2"/>
  <c r="C26171" i="2"/>
  <c r="C26172" i="2"/>
  <c r="C26173" i="2"/>
  <c r="C26174" i="2"/>
  <c r="C26175" i="2"/>
  <c r="C26176" i="2"/>
  <c r="C26177" i="2"/>
  <c r="C26178" i="2"/>
  <c r="C26179" i="2"/>
  <c r="C26180" i="2"/>
  <c r="C26181" i="2"/>
  <c r="C26182" i="2"/>
  <c r="C26183" i="2"/>
  <c r="C26184" i="2"/>
  <c r="C26185" i="2"/>
  <c r="C26186" i="2"/>
  <c r="C26187" i="2"/>
  <c r="C26188" i="2"/>
  <c r="C26189" i="2"/>
  <c r="C26190" i="2"/>
  <c r="C26191" i="2"/>
  <c r="C26192" i="2"/>
  <c r="C26193" i="2"/>
  <c r="C26194" i="2"/>
  <c r="C26195" i="2"/>
  <c r="C26196" i="2"/>
  <c r="C26197" i="2"/>
  <c r="C26198" i="2"/>
  <c r="C26199" i="2"/>
  <c r="C26200" i="2"/>
  <c r="C26201" i="2"/>
  <c r="C26202" i="2"/>
  <c r="C26203" i="2"/>
  <c r="C26204" i="2"/>
  <c r="C26205" i="2"/>
  <c r="C26206" i="2"/>
  <c r="C26207" i="2"/>
  <c r="C26208" i="2"/>
  <c r="C26209" i="2"/>
  <c r="C26210" i="2"/>
  <c r="C26211" i="2"/>
  <c r="C26212" i="2"/>
  <c r="C26213" i="2"/>
  <c r="C26214" i="2"/>
  <c r="C26215" i="2"/>
  <c r="C26216" i="2"/>
  <c r="C26217" i="2"/>
  <c r="C26218" i="2"/>
  <c r="C26219" i="2"/>
  <c r="C26220" i="2"/>
  <c r="C26221" i="2"/>
  <c r="C26222" i="2"/>
  <c r="C26223" i="2"/>
  <c r="C26224" i="2"/>
  <c r="C26225" i="2"/>
  <c r="C26226" i="2"/>
  <c r="C26227" i="2"/>
  <c r="C26228" i="2"/>
  <c r="C26229" i="2"/>
  <c r="C26230" i="2"/>
  <c r="C26231" i="2"/>
  <c r="C26232" i="2"/>
  <c r="C26233" i="2"/>
  <c r="C26234" i="2"/>
  <c r="C26235" i="2"/>
  <c r="C26236" i="2"/>
  <c r="C26237" i="2"/>
  <c r="C26238" i="2"/>
  <c r="C26239" i="2"/>
  <c r="C26240" i="2"/>
  <c r="C26241" i="2"/>
  <c r="C26242" i="2"/>
  <c r="C26243" i="2"/>
  <c r="C26244" i="2"/>
  <c r="C26245" i="2"/>
  <c r="C26246" i="2"/>
  <c r="C26247" i="2"/>
  <c r="C26248" i="2"/>
  <c r="C26249" i="2"/>
  <c r="C26250" i="2"/>
  <c r="C26251" i="2"/>
  <c r="C26252" i="2"/>
  <c r="C26253" i="2"/>
  <c r="C26254" i="2"/>
  <c r="C26255" i="2"/>
  <c r="C26256" i="2"/>
  <c r="C26257" i="2"/>
  <c r="C26258" i="2"/>
  <c r="C26259" i="2"/>
  <c r="C26260" i="2"/>
  <c r="C26261" i="2"/>
  <c r="C26262" i="2"/>
  <c r="C26263" i="2"/>
  <c r="C26264" i="2"/>
  <c r="C26265" i="2"/>
  <c r="C26266" i="2"/>
  <c r="C26267" i="2"/>
  <c r="C26268" i="2"/>
  <c r="C26269" i="2"/>
  <c r="C26270" i="2"/>
  <c r="C26271" i="2"/>
  <c r="C26272" i="2"/>
  <c r="C26273" i="2"/>
  <c r="C26274" i="2"/>
  <c r="C26275" i="2"/>
  <c r="C26276" i="2"/>
  <c r="C26277" i="2"/>
  <c r="C26278" i="2"/>
  <c r="C26279" i="2"/>
  <c r="C26280" i="2"/>
  <c r="C26281" i="2"/>
  <c r="C26282" i="2"/>
  <c r="C26283" i="2"/>
  <c r="C26284" i="2"/>
  <c r="C26285" i="2"/>
  <c r="C26286" i="2"/>
  <c r="C26287" i="2"/>
  <c r="C26288" i="2"/>
  <c r="C26289" i="2"/>
  <c r="C26290" i="2"/>
  <c r="C26291" i="2"/>
  <c r="C26292" i="2"/>
  <c r="C26293" i="2"/>
  <c r="C26294" i="2"/>
  <c r="C26295" i="2"/>
  <c r="C26296" i="2"/>
  <c r="C26297" i="2"/>
  <c r="C26298" i="2"/>
  <c r="C26299" i="2"/>
  <c r="C26300" i="2"/>
  <c r="C26301" i="2"/>
  <c r="C26302" i="2"/>
  <c r="C26303" i="2"/>
  <c r="C26304" i="2"/>
  <c r="C26305" i="2"/>
  <c r="C26306" i="2"/>
  <c r="C26307" i="2"/>
  <c r="C26308" i="2"/>
  <c r="C26309" i="2"/>
  <c r="C26310" i="2"/>
  <c r="C26311" i="2"/>
  <c r="C26312" i="2"/>
  <c r="C26313" i="2"/>
  <c r="C26314" i="2"/>
  <c r="C26315" i="2"/>
  <c r="C26316" i="2"/>
  <c r="C26317" i="2"/>
  <c r="C26318" i="2"/>
  <c r="C26319" i="2"/>
  <c r="C26320" i="2"/>
  <c r="C26321" i="2"/>
  <c r="C26322" i="2"/>
  <c r="C26323" i="2"/>
  <c r="C26324" i="2"/>
  <c r="C26325" i="2"/>
  <c r="C26326" i="2"/>
  <c r="C26327" i="2"/>
  <c r="C26328" i="2"/>
  <c r="C26329" i="2"/>
  <c r="C26330" i="2"/>
  <c r="C26331" i="2"/>
  <c r="C26332" i="2"/>
  <c r="C26333" i="2"/>
  <c r="C26334" i="2"/>
  <c r="C26335" i="2"/>
  <c r="C26336" i="2"/>
  <c r="C26337" i="2"/>
  <c r="C26338" i="2"/>
  <c r="C26339" i="2"/>
  <c r="C26340" i="2"/>
  <c r="C26341" i="2"/>
  <c r="C26342" i="2"/>
  <c r="C26343" i="2"/>
  <c r="C26344" i="2"/>
  <c r="C26345" i="2"/>
  <c r="C26346" i="2"/>
  <c r="C26347" i="2"/>
  <c r="C26348" i="2"/>
  <c r="C26349" i="2"/>
  <c r="C26350" i="2"/>
  <c r="C26351" i="2"/>
  <c r="C26352" i="2"/>
  <c r="C26353" i="2"/>
  <c r="C26354" i="2"/>
  <c r="C26355" i="2"/>
  <c r="C26356" i="2"/>
  <c r="C26357" i="2"/>
  <c r="C26358" i="2"/>
  <c r="C26359" i="2"/>
  <c r="C26360" i="2"/>
  <c r="C26361" i="2"/>
  <c r="C26362" i="2"/>
  <c r="C26363" i="2"/>
  <c r="C26364" i="2"/>
  <c r="C26365" i="2"/>
  <c r="C26366" i="2"/>
  <c r="C26367" i="2"/>
  <c r="C26368" i="2"/>
  <c r="C26369" i="2"/>
  <c r="C26370" i="2"/>
  <c r="C26371" i="2"/>
  <c r="C26372" i="2"/>
  <c r="C26373" i="2"/>
  <c r="C26374" i="2"/>
  <c r="C26375" i="2"/>
  <c r="C26376" i="2"/>
  <c r="C26377" i="2"/>
  <c r="C26378" i="2"/>
  <c r="C26379" i="2"/>
  <c r="C26380" i="2"/>
  <c r="C26381" i="2"/>
  <c r="C26382" i="2"/>
  <c r="C26383" i="2"/>
  <c r="C26384" i="2"/>
  <c r="C26385" i="2"/>
  <c r="C26386" i="2"/>
  <c r="C26387" i="2"/>
  <c r="C26388" i="2"/>
  <c r="C26389" i="2"/>
  <c r="C26390" i="2"/>
  <c r="C26391" i="2"/>
  <c r="C26392" i="2"/>
  <c r="C26393" i="2"/>
  <c r="C26394" i="2"/>
  <c r="C26395" i="2"/>
  <c r="C26396" i="2"/>
  <c r="C26397" i="2"/>
  <c r="C26398" i="2"/>
  <c r="C26399" i="2"/>
  <c r="C26400" i="2"/>
  <c r="C26401" i="2"/>
  <c r="C26402" i="2"/>
  <c r="C26403" i="2"/>
  <c r="C26404" i="2"/>
  <c r="C26405" i="2"/>
  <c r="C26406" i="2"/>
  <c r="C26407" i="2"/>
  <c r="C26408" i="2"/>
  <c r="C26409" i="2"/>
  <c r="C26410" i="2"/>
  <c r="C26411" i="2"/>
  <c r="C26412" i="2"/>
  <c r="C26413" i="2"/>
  <c r="C26414" i="2"/>
  <c r="C26415" i="2"/>
  <c r="C26416" i="2"/>
  <c r="C26417" i="2"/>
  <c r="C26418" i="2"/>
  <c r="C26419" i="2"/>
  <c r="C26420" i="2"/>
  <c r="C26421" i="2"/>
  <c r="C26422" i="2"/>
  <c r="C26423" i="2"/>
  <c r="C26424" i="2"/>
  <c r="C26425" i="2"/>
  <c r="C26426" i="2"/>
  <c r="C26427" i="2"/>
  <c r="C26428" i="2"/>
  <c r="C26429" i="2"/>
  <c r="C26430" i="2"/>
  <c r="C26431" i="2"/>
  <c r="C26432" i="2"/>
  <c r="C26433" i="2"/>
  <c r="C26434" i="2"/>
  <c r="C26435" i="2"/>
  <c r="C26436" i="2"/>
  <c r="C26437" i="2"/>
  <c r="C26438" i="2"/>
  <c r="C26439" i="2"/>
  <c r="C26440" i="2"/>
  <c r="C26441" i="2"/>
  <c r="C26442" i="2"/>
  <c r="C26443" i="2"/>
  <c r="C26444" i="2"/>
  <c r="C26445" i="2"/>
  <c r="C26446" i="2"/>
  <c r="C26447" i="2"/>
  <c r="C26448" i="2"/>
  <c r="C26449" i="2"/>
  <c r="C26450" i="2"/>
  <c r="C26451" i="2"/>
  <c r="C26452" i="2"/>
  <c r="C26453" i="2"/>
  <c r="C26454" i="2"/>
  <c r="C26455" i="2"/>
  <c r="C26456" i="2"/>
  <c r="C26457" i="2"/>
  <c r="C26458" i="2"/>
  <c r="C26459" i="2"/>
  <c r="C26460" i="2"/>
  <c r="C26461" i="2"/>
  <c r="C26462" i="2"/>
  <c r="C26463" i="2"/>
  <c r="C26464" i="2"/>
  <c r="C26465" i="2"/>
  <c r="C26466" i="2"/>
  <c r="C26467" i="2"/>
  <c r="C26468" i="2"/>
  <c r="C26469" i="2"/>
  <c r="C26470" i="2"/>
  <c r="C26471" i="2"/>
  <c r="C26472" i="2"/>
  <c r="C26473" i="2"/>
  <c r="C26474" i="2"/>
  <c r="C26475" i="2"/>
  <c r="C26476" i="2"/>
  <c r="C26477" i="2"/>
  <c r="C26478" i="2"/>
  <c r="C26479" i="2"/>
  <c r="C26480" i="2"/>
  <c r="C26481" i="2"/>
  <c r="C26482" i="2"/>
  <c r="C26483" i="2"/>
  <c r="C26484" i="2"/>
  <c r="C26485" i="2"/>
  <c r="C26486" i="2"/>
  <c r="C26487" i="2"/>
  <c r="C26488" i="2"/>
  <c r="C26489" i="2"/>
  <c r="C26490" i="2"/>
  <c r="C26491" i="2"/>
  <c r="C26492" i="2"/>
  <c r="C26493" i="2"/>
  <c r="C26494" i="2"/>
  <c r="C26495" i="2"/>
  <c r="C26496" i="2"/>
  <c r="C26497" i="2"/>
  <c r="C26498" i="2"/>
  <c r="C26499" i="2"/>
  <c r="C26500" i="2"/>
  <c r="C26501" i="2"/>
  <c r="C26502" i="2"/>
  <c r="C26503" i="2"/>
  <c r="C26504" i="2"/>
  <c r="C26505" i="2"/>
  <c r="C26506" i="2"/>
  <c r="C26507" i="2"/>
  <c r="C26508" i="2"/>
  <c r="C26509" i="2"/>
  <c r="C26510" i="2"/>
  <c r="C26511" i="2"/>
  <c r="C26512" i="2"/>
  <c r="C26513" i="2"/>
  <c r="C26514" i="2"/>
  <c r="C26515" i="2"/>
  <c r="C26516" i="2"/>
  <c r="C26517" i="2"/>
  <c r="C26518" i="2"/>
  <c r="C26519" i="2"/>
  <c r="C26520" i="2"/>
  <c r="C26521" i="2"/>
  <c r="C26522" i="2"/>
  <c r="C26523" i="2"/>
  <c r="C26524" i="2"/>
  <c r="C26525" i="2"/>
  <c r="C26526" i="2"/>
  <c r="C26527" i="2"/>
  <c r="C26528" i="2"/>
  <c r="C26529" i="2"/>
  <c r="C26530" i="2"/>
  <c r="C26531" i="2"/>
  <c r="C26532" i="2"/>
  <c r="C26533" i="2"/>
  <c r="C26534" i="2"/>
  <c r="C26535" i="2"/>
  <c r="C26536" i="2"/>
  <c r="C26537" i="2"/>
  <c r="C26538" i="2"/>
  <c r="C26539" i="2"/>
  <c r="C26540" i="2"/>
  <c r="C26541" i="2"/>
  <c r="C26542" i="2"/>
  <c r="C26543" i="2"/>
  <c r="C26544" i="2"/>
  <c r="C26545" i="2"/>
  <c r="C26546" i="2"/>
  <c r="C26547" i="2"/>
  <c r="C26548" i="2"/>
  <c r="C26549" i="2"/>
  <c r="C26550" i="2"/>
  <c r="C26551" i="2"/>
  <c r="C26552" i="2"/>
  <c r="C26553" i="2"/>
  <c r="C26554" i="2"/>
  <c r="C26555" i="2"/>
  <c r="C26556" i="2"/>
  <c r="C26557" i="2"/>
  <c r="C26558" i="2"/>
  <c r="C26559" i="2"/>
  <c r="C26560" i="2"/>
  <c r="C26561" i="2"/>
  <c r="C26562" i="2"/>
  <c r="C26563" i="2"/>
  <c r="C26564" i="2"/>
  <c r="C26565" i="2"/>
  <c r="C26566" i="2"/>
  <c r="C26567" i="2"/>
  <c r="C26568" i="2"/>
  <c r="C26569" i="2"/>
  <c r="C26570" i="2"/>
  <c r="C26571" i="2"/>
  <c r="C26572" i="2"/>
  <c r="C26573" i="2"/>
  <c r="C26574" i="2"/>
  <c r="C26575" i="2"/>
  <c r="C26576" i="2"/>
  <c r="C26577" i="2"/>
  <c r="C26578" i="2"/>
  <c r="C26579" i="2"/>
  <c r="C26580" i="2"/>
  <c r="C26581" i="2"/>
  <c r="C26582" i="2"/>
  <c r="C26583" i="2"/>
  <c r="C26584" i="2"/>
  <c r="C26585" i="2"/>
  <c r="C26586" i="2"/>
  <c r="C26587" i="2"/>
  <c r="C26588" i="2"/>
  <c r="C26589" i="2"/>
  <c r="C26590" i="2"/>
  <c r="C26591" i="2"/>
  <c r="C26592" i="2"/>
  <c r="C26593" i="2"/>
  <c r="C26594" i="2"/>
  <c r="C26595" i="2"/>
  <c r="C26596" i="2"/>
  <c r="C26597" i="2"/>
  <c r="C26598" i="2"/>
  <c r="C26599" i="2"/>
  <c r="C26600" i="2"/>
  <c r="C26601" i="2"/>
  <c r="C26602" i="2"/>
  <c r="C26603" i="2"/>
  <c r="C26604" i="2"/>
  <c r="C26605" i="2"/>
  <c r="C26606" i="2"/>
  <c r="C26607" i="2"/>
  <c r="C26608" i="2"/>
  <c r="C26609" i="2"/>
  <c r="C26610" i="2"/>
  <c r="C26611" i="2"/>
  <c r="C26612" i="2"/>
  <c r="C26613" i="2"/>
  <c r="C26614" i="2"/>
  <c r="C26615" i="2"/>
  <c r="C26616" i="2"/>
  <c r="C26617" i="2"/>
  <c r="C26618" i="2"/>
  <c r="C26619" i="2"/>
  <c r="C26620" i="2"/>
  <c r="C26621" i="2"/>
  <c r="C26622" i="2"/>
  <c r="C26623" i="2"/>
  <c r="C26624" i="2"/>
  <c r="C26625" i="2"/>
  <c r="C26626" i="2"/>
  <c r="C26627" i="2"/>
  <c r="C26628" i="2"/>
  <c r="C26629" i="2"/>
  <c r="C26630" i="2"/>
  <c r="C26631" i="2"/>
  <c r="C26632" i="2"/>
  <c r="C26633" i="2"/>
  <c r="C26634" i="2"/>
  <c r="C26635" i="2"/>
  <c r="C26636" i="2"/>
  <c r="C26637" i="2"/>
  <c r="C26638" i="2"/>
  <c r="C26639" i="2"/>
  <c r="C26640" i="2"/>
  <c r="C26641" i="2"/>
  <c r="C26642" i="2"/>
  <c r="C26643" i="2"/>
  <c r="C26644" i="2"/>
  <c r="C26645" i="2"/>
  <c r="C26646" i="2"/>
  <c r="C26647" i="2"/>
  <c r="C26648" i="2"/>
  <c r="C26649" i="2"/>
  <c r="C26650" i="2"/>
  <c r="C26651" i="2"/>
  <c r="C26652" i="2"/>
  <c r="C26653" i="2"/>
  <c r="C26654" i="2"/>
  <c r="C26655" i="2"/>
  <c r="C26656" i="2"/>
  <c r="C26657" i="2"/>
  <c r="C26658" i="2"/>
  <c r="C26659" i="2"/>
  <c r="C26660" i="2"/>
  <c r="C26661" i="2"/>
  <c r="C26662" i="2"/>
  <c r="C26663" i="2"/>
  <c r="C26664" i="2"/>
  <c r="C26665" i="2"/>
  <c r="C26666" i="2"/>
  <c r="C26667" i="2"/>
  <c r="C26668" i="2"/>
  <c r="C26669" i="2"/>
  <c r="C26670" i="2"/>
  <c r="C26671" i="2"/>
  <c r="C26672" i="2"/>
  <c r="C26673" i="2"/>
  <c r="C26674" i="2"/>
  <c r="C26675" i="2"/>
  <c r="C26676" i="2"/>
  <c r="C26677" i="2"/>
  <c r="C26678" i="2"/>
  <c r="C26679" i="2"/>
  <c r="C26680" i="2"/>
  <c r="C26681" i="2"/>
  <c r="C26682" i="2"/>
  <c r="C26683" i="2"/>
  <c r="C26684" i="2"/>
  <c r="C26685" i="2"/>
  <c r="C26686" i="2"/>
  <c r="C26687" i="2"/>
  <c r="C26688" i="2"/>
  <c r="C26689" i="2"/>
  <c r="C26690" i="2"/>
  <c r="C26691" i="2"/>
  <c r="C26692" i="2"/>
  <c r="C26693" i="2"/>
  <c r="C26694" i="2"/>
  <c r="C26695" i="2"/>
  <c r="C26696" i="2"/>
  <c r="C26697" i="2"/>
  <c r="C26698" i="2"/>
  <c r="C26699" i="2"/>
  <c r="C26700" i="2"/>
  <c r="C26701" i="2"/>
  <c r="C26702" i="2"/>
  <c r="C26703" i="2"/>
  <c r="C26704" i="2"/>
  <c r="C26705" i="2"/>
  <c r="C26706" i="2"/>
  <c r="C26707" i="2"/>
  <c r="C26708" i="2"/>
  <c r="C26709" i="2"/>
  <c r="C26710" i="2"/>
  <c r="C26711" i="2"/>
  <c r="C26712" i="2"/>
  <c r="C26713" i="2"/>
  <c r="C26714" i="2"/>
  <c r="C26715" i="2"/>
  <c r="C26716" i="2"/>
  <c r="C26717" i="2"/>
  <c r="C26718" i="2"/>
  <c r="C26719" i="2"/>
  <c r="C26720" i="2"/>
  <c r="C26721" i="2"/>
  <c r="C26722" i="2"/>
  <c r="C26723" i="2"/>
  <c r="C26724" i="2"/>
  <c r="C26725" i="2"/>
  <c r="C26726" i="2"/>
  <c r="C26727" i="2"/>
  <c r="C26728" i="2"/>
  <c r="C26729" i="2"/>
  <c r="C26730" i="2"/>
  <c r="C26731" i="2"/>
  <c r="C26732" i="2"/>
  <c r="C26733" i="2"/>
  <c r="C26734" i="2"/>
  <c r="C26735" i="2"/>
  <c r="C26736" i="2"/>
  <c r="C26737" i="2"/>
  <c r="C26738" i="2"/>
  <c r="C26739" i="2"/>
  <c r="C26740" i="2"/>
  <c r="C26741" i="2"/>
  <c r="C26742" i="2"/>
  <c r="C26743" i="2"/>
  <c r="C26744" i="2"/>
  <c r="C26745" i="2"/>
  <c r="C26746" i="2"/>
  <c r="C26747" i="2"/>
  <c r="C26748" i="2"/>
  <c r="C26749" i="2"/>
  <c r="C26750" i="2"/>
  <c r="C26751" i="2"/>
  <c r="C26752" i="2"/>
  <c r="C26753" i="2"/>
  <c r="C26754" i="2"/>
  <c r="C26755" i="2"/>
  <c r="C26756" i="2"/>
  <c r="C26757" i="2"/>
  <c r="C26758" i="2"/>
  <c r="C26759" i="2"/>
  <c r="C26760" i="2"/>
  <c r="C26761" i="2"/>
  <c r="C26762" i="2"/>
  <c r="C26763" i="2"/>
  <c r="C26764" i="2"/>
  <c r="C26765" i="2"/>
  <c r="C26766" i="2"/>
  <c r="C26767" i="2"/>
  <c r="C26768" i="2"/>
  <c r="C26769" i="2"/>
  <c r="C26770" i="2"/>
  <c r="C26771" i="2"/>
  <c r="C26772" i="2"/>
  <c r="C26773" i="2"/>
  <c r="C26774" i="2"/>
  <c r="C26775" i="2"/>
  <c r="C26776" i="2"/>
  <c r="C26777" i="2"/>
  <c r="C26778" i="2"/>
  <c r="C26779" i="2"/>
  <c r="C26780" i="2"/>
  <c r="C26781" i="2"/>
  <c r="C26782" i="2"/>
  <c r="C26783" i="2"/>
  <c r="C26784" i="2"/>
  <c r="C26785" i="2"/>
  <c r="C26786" i="2"/>
  <c r="C26787" i="2"/>
  <c r="C26788" i="2"/>
  <c r="C26789" i="2"/>
  <c r="C26790" i="2"/>
  <c r="C26791" i="2"/>
  <c r="C26792" i="2"/>
  <c r="C26793" i="2"/>
  <c r="C26794" i="2"/>
  <c r="C26795" i="2"/>
  <c r="C26796" i="2"/>
  <c r="C26797" i="2"/>
  <c r="C26798" i="2"/>
  <c r="C26799" i="2"/>
  <c r="C26800" i="2"/>
  <c r="C26801" i="2"/>
  <c r="C26802" i="2"/>
  <c r="C26803" i="2"/>
  <c r="C26804" i="2"/>
  <c r="C26805" i="2"/>
  <c r="C26806" i="2"/>
  <c r="C26807" i="2"/>
  <c r="C26808" i="2"/>
  <c r="C26809" i="2"/>
  <c r="C26810" i="2"/>
  <c r="C26811" i="2"/>
  <c r="C26812" i="2"/>
  <c r="C26813" i="2"/>
  <c r="C26814" i="2"/>
  <c r="C26815" i="2"/>
  <c r="C26816" i="2"/>
  <c r="C26817" i="2"/>
  <c r="C26818" i="2"/>
  <c r="C26819" i="2"/>
  <c r="C26820" i="2"/>
  <c r="C26821" i="2"/>
  <c r="C26822" i="2"/>
  <c r="C26823" i="2"/>
  <c r="C26824" i="2"/>
  <c r="C26825" i="2"/>
  <c r="C26826" i="2"/>
  <c r="C26827" i="2"/>
  <c r="C26828" i="2"/>
  <c r="C26829" i="2"/>
  <c r="C26830" i="2"/>
  <c r="C26831" i="2"/>
  <c r="C26832" i="2"/>
  <c r="C26833" i="2"/>
  <c r="C26834" i="2"/>
  <c r="C26835" i="2"/>
  <c r="C26836" i="2"/>
  <c r="C26837" i="2"/>
  <c r="C26838" i="2"/>
  <c r="C26839" i="2"/>
  <c r="C26840" i="2"/>
  <c r="C26841" i="2"/>
  <c r="C26842" i="2"/>
  <c r="C26843" i="2"/>
  <c r="C26844" i="2"/>
  <c r="C26845" i="2"/>
  <c r="C26846" i="2"/>
  <c r="C26847" i="2"/>
  <c r="C26848" i="2"/>
  <c r="C26849" i="2"/>
  <c r="C26850" i="2"/>
  <c r="C26851" i="2"/>
  <c r="C26852" i="2"/>
  <c r="C26853" i="2"/>
  <c r="C26854" i="2"/>
  <c r="C26855" i="2"/>
  <c r="C26856" i="2"/>
  <c r="C26857" i="2"/>
  <c r="C26858" i="2"/>
  <c r="C26859" i="2"/>
  <c r="C26860" i="2"/>
  <c r="C26861" i="2"/>
  <c r="C26862" i="2"/>
  <c r="C26863" i="2"/>
  <c r="C26864" i="2"/>
  <c r="C26865" i="2"/>
  <c r="C26866" i="2"/>
  <c r="C26867" i="2"/>
  <c r="C26868" i="2"/>
  <c r="C26869" i="2"/>
  <c r="C26870" i="2"/>
  <c r="C26871" i="2"/>
  <c r="C26872" i="2"/>
  <c r="C26873" i="2"/>
  <c r="C26874" i="2"/>
  <c r="C26875" i="2"/>
  <c r="C26876" i="2"/>
  <c r="C26877" i="2"/>
  <c r="C26878" i="2"/>
  <c r="C26879" i="2"/>
  <c r="C26880" i="2"/>
  <c r="C26881" i="2"/>
  <c r="C26882" i="2"/>
  <c r="C26883" i="2"/>
  <c r="C26884" i="2"/>
  <c r="C26885" i="2"/>
  <c r="C26886" i="2"/>
  <c r="C26887" i="2"/>
  <c r="C26888" i="2"/>
  <c r="C26889" i="2"/>
  <c r="C26890" i="2"/>
  <c r="C26891" i="2"/>
  <c r="C26892" i="2"/>
  <c r="C26893" i="2"/>
  <c r="C26894" i="2"/>
  <c r="C26895" i="2"/>
  <c r="C26896" i="2"/>
  <c r="C26897" i="2"/>
  <c r="C26898" i="2"/>
  <c r="C26899" i="2"/>
  <c r="C26900" i="2"/>
  <c r="C26901" i="2"/>
  <c r="C26902" i="2"/>
  <c r="C26903" i="2"/>
  <c r="C26904" i="2"/>
  <c r="C26905" i="2"/>
  <c r="C26906" i="2"/>
  <c r="C26907" i="2"/>
  <c r="C26908" i="2"/>
  <c r="C26909" i="2"/>
  <c r="C26910" i="2"/>
  <c r="C26911" i="2"/>
  <c r="C26912" i="2"/>
  <c r="C26913" i="2"/>
  <c r="C26914" i="2"/>
  <c r="C26915" i="2"/>
  <c r="C26916" i="2"/>
  <c r="C26917" i="2"/>
  <c r="C26918" i="2"/>
  <c r="C26919" i="2"/>
  <c r="C26920" i="2"/>
  <c r="C26921" i="2"/>
  <c r="C26922" i="2"/>
  <c r="C26923" i="2"/>
  <c r="C26924" i="2"/>
  <c r="C26925" i="2"/>
  <c r="C26926" i="2"/>
  <c r="C26927" i="2"/>
  <c r="C26928" i="2"/>
  <c r="C26929" i="2"/>
  <c r="C26930" i="2"/>
  <c r="C26931" i="2"/>
  <c r="C26932" i="2"/>
  <c r="C26933" i="2"/>
  <c r="C26934" i="2"/>
  <c r="C26935" i="2"/>
  <c r="C26936" i="2"/>
  <c r="C26937" i="2"/>
  <c r="C26938" i="2"/>
  <c r="C26939" i="2"/>
  <c r="C26940" i="2"/>
  <c r="C26941" i="2"/>
  <c r="C26942" i="2"/>
  <c r="C26943" i="2"/>
  <c r="C26944" i="2"/>
  <c r="C26945" i="2"/>
  <c r="C26946" i="2"/>
  <c r="C26947" i="2"/>
  <c r="C26948" i="2"/>
  <c r="C26949" i="2"/>
  <c r="C26950" i="2"/>
  <c r="C26951" i="2"/>
  <c r="C26952" i="2"/>
  <c r="C26953" i="2"/>
  <c r="C26954" i="2"/>
  <c r="C26955" i="2"/>
  <c r="C26956" i="2"/>
  <c r="C26957" i="2"/>
  <c r="C26958" i="2"/>
  <c r="C26959" i="2"/>
  <c r="C26960" i="2"/>
  <c r="C26961" i="2"/>
  <c r="C26962" i="2"/>
  <c r="C26963" i="2"/>
  <c r="C26964" i="2"/>
  <c r="C26965" i="2"/>
  <c r="C26966" i="2"/>
  <c r="C26967" i="2"/>
  <c r="C26968" i="2"/>
  <c r="C26969" i="2"/>
  <c r="C26970" i="2"/>
  <c r="C26971" i="2"/>
  <c r="C26972" i="2"/>
  <c r="C26973" i="2"/>
  <c r="C26974" i="2"/>
  <c r="C26975" i="2"/>
  <c r="C26976" i="2"/>
  <c r="C26977" i="2"/>
  <c r="C26978" i="2"/>
  <c r="C26979" i="2"/>
  <c r="C26980" i="2"/>
  <c r="C26981" i="2"/>
  <c r="C26982" i="2"/>
  <c r="C26983" i="2"/>
  <c r="C26984" i="2"/>
  <c r="C26985" i="2"/>
  <c r="C26986" i="2"/>
  <c r="C26987" i="2"/>
  <c r="C26988" i="2"/>
  <c r="C26989" i="2"/>
  <c r="C26990" i="2"/>
  <c r="C26991" i="2"/>
  <c r="C26992" i="2"/>
  <c r="C26993" i="2"/>
  <c r="C26994" i="2"/>
  <c r="C26995" i="2"/>
  <c r="C26996" i="2"/>
  <c r="C26997" i="2"/>
  <c r="C26998" i="2"/>
  <c r="C26999" i="2"/>
  <c r="C27000" i="2"/>
  <c r="C27001" i="2"/>
  <c r="C27002" i="2"/>
  <c r="C27003" i="2"/>
  <c r="C27004" i="2"/>
  <c r="C27005" i="2"/>
  <c r="C27006" i="2"/>
  <c r="C27007" i="2"/>
  <c r="C27008" i="2"/>
  <c r="C27009" i="2"/>
  <c r="C27010" i="2"/>
  <c r="C27011" i="2"/>
  <c r="C27012" i="2"/>
  <c r="C27013" i="2"/>
  <c r="C27014" i="2"/>
  <c r="C27015" i="2"/>
  <c r="C27016" i="2"/>
  <c r="C27017" i="2"/>
  <c r="C27018" i="2"/>
  <c r="C27019" i="2"/>
  <c r="C27020" i="2"/>
  <c r="C27021" i="2"/>
  <c r="C27022" i="2"/>
  <c r="C27023" i="2"/>
  <c r="C27024" i="2"/>
  <c r="C27025" i="2"/>
  <c r="C27026" i="2"/>
  <c r="C27027" i="2"/>
  <c r="C27028" i="2"/>
  <c r="C27029" i="2"/>
  <c r="C27030" i="2"/>
  <c r="C27031" i="2"/>
  <c r="C27032" i="2"/>
  <c r="C27033" i="2"/>
  <c r="C27034" i="2"/>
  <c r="C27035" i="2"/>
  <c r="C27036" i="2"/>
  <c r="C27037" i="2"/>
  <c r="C27038" i="2"/>
  <c r="C27039" i="2"/>
  <c r="C27040" i="2"/>
  <c r="C27041" i="2"/>
  <c r="C27042" i="2"/>
  <c r="C27043" i="2"/>
  <c r="C27044" i="2"/>
  <c r="C27045" i="2"/>
  <c r="C27046" i="2"/>
  <c r="C27047" i="2"/>
  <c r="C27048" i="2"/>
  <c r="C27049" i="2"/>
  <c r="C27050" i="2"/>
  <c r="C27051" i="2"/>
  <c r="C27052" i="2"/>
  <c r="C27053" i="2"/>
  <c r="C27054" i="2"/>
  <c r="C27055" i="2"/>
  <c r="C27056" i="2"/>
  <c r="C27057" i="2"/>
  <c r="C27058" i="2"/>
  <c r="C27059" i="2"/>
  <c r="C27060" i="2"/>
  <c r="C27061" i="2"/>
  <c r="C27062" i="2"/>
  <c r="C27063" i="2"/>
  <c r="C27064" i="2"/>
  <c r="C27065" i="2"/>
  <c r="C27066" i="2"/>
  <c r="C27067" i="2"/>
  <c r="C27068" i="2"/>
  <c r="C27069" i="2"/>
  <c r="C27070" i="2"/>
  <c r="C27071" i="2"/>
  <c r="C27072" i="2"/>
  <c r="C27073" i="2"/>
  <c r="C27074" i="2"/>
  <c r="C27075" i="2"/>
  <c r="C27076" i="2"/>
  <c r="C27077" i="2"/>
  <c r="C27078" i="2"/>
  <c r="C27079" i="2"/>
  <c r="C27080" i="2"/>
  <c r="C27081" i="2"/>
  <c r="C27082" i="2"/>
  <c r="C27083" i="2"/>
  <c r="C27084" i="2"/>
  <c r="C27085" i="2"/>
  <c r="C27086" i="2"/>
  <c r="C27087" i="2"/>
  <c r="C27088" i="2"/>
  <c r="C27089" i="2"/>
  <c r="C27090" i="2"/>
  <c r="C27091" i="2"/>
  <c r="C27092" i="2"/>
  <c r="C27093" i="2"/>
  <c r="C27094" i="2"/>
  <c r="C27095" i="2"/>
  <c r="C27096" i="2"/>
  <c r="C27097" i="2"/>
  <c r="C27098" i="2"/>
  <c r="C27099" i="2"/>
  <c r="C27100" i="2"/>
  <c r="C27101" i="2"/>
  <c r="C27102" i="2"/>
  <c r="C27103" i="2"/>
  <c r="C27104" i="2"/>
  <c r="C27105" i="2"/>
  <c r="C27106" i="2"/>
  <c r="C27107" i="2"/>
  <c r="C27108" i="2"/>
  <c r="C27109" i="2"/>
  <c r="C27110" i="2"/>
  <c r="C27111" i="2"/>
  <c r="C27112" i="2"/>
  <c r="C27113" i="2"/>
  <c r="C27114" i="2"/>
  <c r="C27115" i="2"/>
  <c r="C27116" i="2"/>
  <c r="C27117" i="2"/>
  <c r="C27118" i="2"/>
  <c r="C27119" i="2"/>
  <c r="C27120" i="2"/>
  <c r="C27121" i="2"/>
  <c r="C27122" i="2"/>
  <c r="C27123" i="2"/>
  <c r="C27124" i="2"/>
  <c r="C27125" i="2"/>
  <c r="C27126" i="2"/>
  <c r="C27127" i="2"/>
  <c r="C27128" i="2"/>
  <c r="C27129" i="2"/>
  <c r="C27130" i="2"/>
  <c r="C27131" i="2"/>
  <c r="C27132" i="2"/>
  <c r="C27133" i="2"/>
  <c r="C27134" i="2"/>
  <c r="C27135" i="2"/>
  <c r="C27136" i="2"/>
  <c r="C27137" i="2"/>
  <c r="C27138" i="2"/>
  <c r="C27139" i="2"/>
  <c r="C27140" i="2"/>
  <c r="C27141" i="2"/>
  <c r="C27142" i="2"/>
  <c r="C27143" i="2"/>
  <c r="C27144" i="2"/>
  <c r="C27145" i="2"/>
  <c r="C27146" i="2"/>
  <c r="C27147" i="2"/>
  <c r="C27148" i="2"/>
  <c r="C27149" i="2"/>
  <c r="C27150" i="2"/>
  <c r="C27151" i="2"/>
  <c r="C27152" i="2"/>
  <c r="C27153" i="2"/>
  <c r="C27154" i="2"/>
  <c r="C27155" i="2"/>
  <c r="C27156" i="2"/>
  <c r="C27157" i="2"/>
  <c r="C27158" i="2"/>
  <c r="C27159" i="2"/>
  <c r="C27160" i="2"/>
  <c r="C27161" i="2"/>
  <c r="C27162" i="2"/>
  <c r="C27163" i="2"/>
  <c r="C27164" i="2"/>
  <c r="C27165" i="2"/>
  <c r="C27166" i="2"/>
  <c r="C27167" i="2"/>
  <c r="C27168" i="2"/>
  <c r="C27169" i="2"/>
  <c r="C27170" i="2"/>
  <c r="C27171" i="2"/>
  <c r="C27172" i="2"/>
  <c r="C27173" i="2"/>
  <c r="C27174" i="2"/>
  <c r="C27175" i="2"/>
  <c r="C27176" i="2"/>
  <c r="C27177" i="2"/>
  <c r="C27178" i="2"/>
  <c r="C27179" i="2"/>
  <c r="C27180" i="2"/>
  <c r="C27181" i="2"/>
  <c r="C27182" i="2"/>
  <c r="C27183" i="2"/>
  <c r="C27184" i="2"/>
  <c r="C27185" i="2"/>
  <c r="C27186" i="2"/>
  <c r="C27187" i="2"/>
  <c r="C27188" i="2"/>
  <c r="C27189" i="2"/>
  <c r="C27190" i="2"/>
  <c r="C27191" i="2"/>
  <c r="C27192" i="2"/>
  <c r="C27193" i="2"/>
  <c r="C27194" i="2"/>
  <c r="C27195" i="2"/>
  <c r="C27196" i="2"/>
  <c r="C27197" i="2"/>
  <c r="C27198" i="2"/>
  <c r="C27199" i="2"/>
  <c r="C27200" i="2"/>
  <c r="C27201" i="2"/>
  <c r="C27202" i="2"/>
  <c r="C27203" i="2"/>
  <c r="C27204" i="2"/>
  <c r="C27205" i="2"/>
  <c r="C27206" i="2"/>
  <c r="C27207" i="2"/>
  <c r="C27208" i="2"/>
  <c r="C27209" i="2"/>
  <c r="C27210" i="2"/>
  <c r="C27211" i="2"/>
  <c r="C27212" i="2"/>
  <c r="C27213" i="2"/>
  <c r="C27214" i="2"/>
  <c r="C27215" i="2"/>
  <c r="C27216" i="2"/>
  <c r="C27217" i="2"/>
  <c r="C27218" i="2"/>
  <c r="C27219" i="2"/>
  <c r="C27220" i="2"/>
  <c r="C27221" i="2"/>
  <c r="C27222" i="2"/>
  <c r="C27223" i="2"/>
  <c r="C27224" i="2"/>
  <c r="C27225" i="2"/>
  <c r="C27226" i="2"/>
  <c r="C27227" i="2"/>
  <c r="C27228" i="2"/>
  <c r="C27229" i="2"/>
  <c r="C27230" i="2"/>
  <c r="C27231" i="2"/>
  <c r="C27232" i="2"/>
  <c r="C27233" i="2"/>
  <c r="C27234" i="2"/>
  <c r="C27235" i="2"/>
  <c r="C27236" i="2"/>
  <c r="C27237" i="2"/>
  <c r="C27238" i="2"/>
  <c r="C27239" i="2"/>
  <c r="C27240" i="2"/>
  <c r="C27241" i="2"/>
  <c r="C27242" i="2"/>
  <c r="C27243" i="2"/>
  <c r="C27244" i="2"/>
  <c r="C27245" i="2"/>
  <c r="C27246" i="2"/>
  <c r="C27247" i="2"/>
  <c r="C27248" i="2"/>
  <c r="C27249" i="2"/>
  <c r="C27250" i="2"/>
  <c r="C27251" i="2"/>
  <c r="C27252" i="2"/>
  <c r="C27253" i="2"/>
  <c r="C27254" i="2"/>
  <c r="C27255" i="2"/>
  <c r="C27256" i="2"/>
  <c r="C27257" i="2"/>
  <c r="C27258" i="2"/>
  <c r="C27259" i="2"/>
  <c r="C27260" i="2"/>
  <c r="C27261" i="2"/>
  <c r="C27262" i="2"/>
  <c r="C27263" i="2"/>
  <c r="C27264" i="2"/>
  <c r="C27265" i="2"/>
  <c r="C27266" i="2"/>
  <c r="C27267" i="2"/>
  <c r="C27268" i="2"/>
  <c r="C27269" i="2"/>
  <c r="C27270" i="2"/>
  <c r="C27271" i="2"/>
  <c r="C27272" i="2"/>
  <c r="C27273" i="2"/>
  <c r="C27274" i="2"/>
  <c r="C27275" i="2"/>
  <c r="C27276" i="2"/>
  <c r="C27277" i="2"/>
  <c r="C27278" i="2"/>
  <c r="C27279" i="2"/>
  <c r="C27280" i="2"/>
  <c r="C27281" i="2"/>
  <c r="C27282" i="2"/>
  <c r="C27283" i="2"/>
  <c r="C27284" i="2"/>
  <c r="C27285" i="2"/>
  <c r="C27286" i="2"/>
  <c r="C27287" i="2"/>
  <c r="C27288" i="2"/>
  <c r="C27289" i="2"/>
  <c r="C27290" i="2"/>
  <c r="C27291" i="2"/>
  <c r="C27292" i="2"/>
  <c r="C27293" i="2"/>
  <c r="C27294" i="2"/>
  <c r="C27295" i="2"/>
  <c r="C27296" i="2"/>
  <c r="C27297" i="2"/>
  <c r="C27298" i="2"/>
  <c r="C27299" i="2"/>
  <c r="C27300" i="2"/>
  <c r="C27301" i="2"/>
  <c r="C27302" i="2"/>
  <c r="C27303" i="2"/>
  <c r="C27304" i="2"/>
  <c r="C27305" i="2"/>
  <c r="C27306" i="2"/>
  <c r="C27307" i="2"/>
  <c r="C27308" i="2"/>
  <c r="C27309" i="2"/>
  <c r="C27310" i="2"/>
  <c r="C27311" i="2"/>
  <c r="C27312" i="2"/>
  <c r="C27313" i="2"/>
  <c r="C27314" i="2"/>
  <c r="C27315" i="2"/>
  <c r="C27316" i="2"/>
  <c r="C27317" i="2"/>
  <c r="C27318" i="2"/>
  <c r="C27319" i="2"/>
  <c r="C27320" i="2"/>
  <c r="C27321" i="2"/>
  <c r="C27322" i="2"/>
  <c r="C27323" i="2"/>
  <c r="C27324" i="2"/>
  <c r="C27325" i="2"/>
  <c r="C27326" i="2"/>
  <c r="C27327" i="2"/>
  <c r="C27328" i="2"/>
  <c r="C27329" i="2"/>
  <c r="C27330" i="2"/>
  <c r="C27331" i="2"/>
  <c r="C27332" i="2"/>
  <c r="C27333" i="2"/>
  <c r="C27334" i="2"/>
  <c r="C27335" i="2"/>
  <c r="C27336" i="2"/>
  <c r="C27337" i="2"/>
  <c r="C27338" i="2"/>
  <c r="C27339" i="2"/>
  <c r="C27340" i="2"/>
  <c r="C27341" i="2"/>
  <c r="C27342" i="2"/>
  <c r="C27343" i="2"/>
  <c r="C27344" i="2"/>
  <c r="C27345" i="2"/>
  <c r="C27346" i="2"/>
  <c r="C27347" i="2"/>
  <c r="C27348" i="2"/>
  <c r="C27349" i="2"/>
  <c r="C27350" i="2"/>
  <c r="C27351" i="2"/>
  <c r="C27352" i="2"/>
  <c r="C27353" i="2"/>
  <c r="C27354" i="2"/>
  <c r="C27355" i="2"/>
  <c r="C27356" i="2"/>
  <c r="C27357" i="2"/>
  <c r="C27358" i="2"/>
  <c r="C27359" i="2"/>
  <c r="C27360" i="2"/>
  <c r="C27361" i="2"/>
  <c r="C27362" i="2"/>
  <c r="C27363" i="2"/>
  <c r="C27364" i="2"/>
  <c r="C27365" i="2"/>
  <c r="C27366" i="2"/>
  <c r="C27367" i="2"/>
  <c r="C27368" i="2"/>
  <c r="C27369" i="2"/>
  <c r="C27370" i="2"/>
  <c r="C27371" i="2"/>
  <c r="C27372" i="2"/>
  <c r="C27373" i="2"/>
  <c r="C27374" i="2"/>
  <c r="C27375" i="2"/>
  <c r="C27376" i="2"/>
  <c r="C27377" i="2"/>
  <c r="C27378" i="2"/>
  <c r="C27379" i="2"/>
  <c r="C27380" i="2"/>
  <c r="C27381" i="2"/>
  <c r="C27382" i="2"/>
  <c r="C27383" i="2"/>
  <c r="C27384" i="2"/>
  <c r="C27385" i="2"/>
  <c r="C27386" i="2"/>
  <c r="C27387" i="2"/>
  <c r="C27388" i="2"/>
  <c r="C27389" i="2"/>
  <c r="C27390" i="2"/>
  <c r="C27391" i="2"/>
  <c r="C27392" i="2"/>
  <c r="C27393" i="2"/>
  <c r="C27394" i="2"/>
  <c r="C27395" i="2"/>
  <c r="C27396" i="2"/>
  <c r="C27397" i="2"/>
  <c r="C27398" i="2"/>
  <c r="C27399" i="2"/>
  <c r="C27400" i="2"/>
  <c r="C27401" i="2"/>
  <c r="C27402" i="2"/>
  <c r="C27403" i="2"/>
  <c r="C27404" i="2"/>
  <c r="C27405" i="2"/>
  <c r="C27406" i="2"/>
  <c r="C27407" i="2"/>
  <c r="C27408" i="2"/>
  <c r="C27409" i="2"/>
  <c r="C27410" i="2"/>
  <c r="C27411" i="2"/>
  <c r="C27412" i="2"/>
  <c r="C27413" i="2"/>
  <c r="C27414" i="2"/>
  <c r="C27415" i="2"/>
  <c r="C27416" i="2"/>
  <c r="C27417" i="2"/>
  <c r="C27418" i="2"/>
  <c r="C27419" i="2"/>
  <c r="C27420" i="2"/>
  <c r="C27421" i="2"/>
  <c r="C27422" i="2"/>
  <c r="C27423" i="2"/>
  <c r="C27424" i="2"/>
  <c r="C27425" i="2"/>
  <c r="C27426" i="2"/>
  <c r="C27427" i="2"/>
  <c r="C27428" i="2"/>
  <c r="C27429" i="2"/>
  <c r="C27430" i="2"/>
  <c r="C27431" i="2"/>
  <c r="C27432" i="2"/>
  <c r="C27433" i="2"/>
  <c r="C27434" i="2"/>
  <c r="C27435" i="2"/>
  <c r="C27436" i="2"/>
  <c r="C27437" i="2"/>
  <c r="C27438" i="2"/>
  <c r="C27439" i="2"/>
  <c r="C27440" i="2"/>
  <c r="C27441" i="2"/>
  <c r="C27442" i="2"/>
  <c r="C27443" i="2"/>
  <c r="C27444" i="2"/>
  <c r="C27445" i="2"/>
  <c r="C27446" i="2"/>
  <c r="C27447" i="2"/>
  <c r="C27448" i="2"/>
  <c r="C27449" i="2"/>
  <c r="C27450" i="2"/>
  <c r="C27451" i="2"/>
  <c r="C27452" i="2"/>
  <c r="C27453" i="2"/>
  <c r="C27454" i="2"/>
  <c r="C27455" i="2"/>
  <c r="C27456" i="2"/>
  <c r="C27457" i="2"/>
  <c r="C27458" i="2"/>
  <c r="C27459" i="2"/>
  <c r="C27460" i="2"/>
  <c r="C27461" i="2"/>
  <c r="C27462" i="2"/>
  <c r="C27463" i="2"/>
  <c r="C27464" i="2"/>
  <c r="C27465" i="2"/>
  <c r="C27466" i="2"/>
  <c r="C27467" i="2"/>
  <c r="C27468" i="2"/>
  <c r="C27469" i="2"/>
  <c r="C27470" i="2"/>
  <c r="C27471" i="2"/>
  <c r="C27472" i="2"/>
  <c r="C27473" i="2"/>
  <c r="C27474" i="2"/>
  <c r="C27475" i="2"/>
  <c r="C27476" i="2"/>
  <c r="C27477" i="2"/>
  <c r="C27478" i="2"/>
  <c r="C27479" i="2"/>
  <c r="C27480" i="2"/>
  <c r="C27481" i="2"/>
  <c r="C27482" i="2"/>
  <c r="C27483" i="2"/>
  <c r="C27484" i="2"/>
  <c r="C27485" i="2"/>
  <c r="C27486" i="2"/>
  <c r="C27487" i="2"/>
  <c r="C27488" i="2"/>
  <c r="C27489" i="2"/>
  <c r="C27490" i="2"/>
  <c r="C27491" i="2"/>
  <c r="C27492" i="2"/>
  <c r="C27493" i="2"/>
  <c r="C27494" i="2"/>
  <c r="C27495" i="2"/>
  <c r="C27496" i="2"/>
  <c r="C27497" i="2"/>
  <c r="C27498" i="2"/>
  <c r="C27499" i="2"/>
  <c r="C27500" i="2"/>
  <c r="C27501" i="2"/>
  <c r="C27502" i="2"/>
  <c r="C27503" i="2"/>
  <c r="C27504" i="2"/>
  <c r="C27505" i="2"/>
  <c r="C27506" i="2"/>
  <c r="C27507" i="2"/>
  <c r="C27508" i="2"/>
  <c r="C27509" i="2"/>
  <c r="C27510" i="2"/>
  <c r="C27511" i="2"/>
  <c r="C27512" i="2"/>
  <c r="C27513" i="2"/>
  <c r="C27514" i="2"/>
  <c r="C27515" i="2"/>
  <c r="C27516" i="2"/>
  <c r="C27517" i="2"/>
  <c r="C27518" i="2"/>
  <c r="C27519" i="2"/>
  <c r="C27520" i="2"/>
  <c r="C27521" i="2"/>
  <c r="C27522" i="2"/>
  <c r="C27523" i="2"/>
  <c r="C27524" i="2"/>
  <c r="C27525" i="2"/>
  <c r="C27526" i="2"/>
  <c r="C27527" i="2"/>
  <c r="C27528" i="2"/>
  <c r="C27529" i="2"/>
  <c r="C27530" i="2"/>
  <c r="C27531" i="2"/>
  <c r="C27532" i="2"/>
  <c r="C27533" i="2"/>
  <c r="C27534" i="2"/>
  <c r="C27535" i="2"/>
  <c r="C27536" i="2"/>
  <c r="C27537" i="2"/>
  <c r="C27538" i="2"/>
  <c r="C27539" i="2"/>
  <c r="C27540" i="2"/>
  <c r="C27541" i="2"/>
  <c r="C27542" i="2"/>
  <c r="C27543" i="2"/>
  <c r="C27544" i="2"/>
  <c r="C27545" i="2"/>
  <c r="C27546" i="2"/>
  <c r="C27547" i="2"/>
  <c r="C27548" i="2"/>
  <c r="C27549" i="2"/>
  <c r="C27550" i="2"/>
  <c r="C27551" i="2"/>
  <c r="C27552" i="2"/>
  <c r="C27553" i="2"/>
  <c r="C27554" i="2"/>
  <c r="C27555" i="2"/>
  <c r="C27556" i="2"/>
  <c r="C27557" i="2"/>
  <c r="C27558" i="2"/>
  <c r="C27559" i="2"/>
  <c r="C27560" i="2"/>
  <c r="C27561" i="2"/>
  <c r="C27562" i="2"/>
  <c r="C27563" i="2"/>
  <c r="C27564" i="2"/>
  <c r="C27565" i="2"/>
  <c r="C27566" i="2"/>
  <c r="C27567" i="2"/>
  <c r="C27568" i="2"/>
  <c r="C27569" i="2"/>
  <c r="C27570" i="2"/>
  <c r="C27571" i="2"/>
  <c r="C27572" i="2"/>
  <c r="C27573" i="2"/>
  <c r="C27574" i="2"/>
  <c r="C27575" i="2"/>
  <c r="C27576" i="2"/>
  <c r="C27577" i="2"/>
  <c r="C27578" i="2"/>
  <c r="C27579" i="2"/>
  <c r="C27580" i="2"/>
  <c r="C27581" i="2"/>
  <c r="C27582" i="2"/>
  <c r="C27583" i="2"/>
  <c r="C27584" i="2"/>
  <c r="C27585" i="2"/>
  <c r="C27586" i="2"/>
  <c r="C27587" i="2"/>
  <c r="C27588" i="2"/>
  <c r="C27589" i="2"/>
  <c r="C27590" i="2"/>
  <c r="C27591" i="2"/>
  <c r="C27592" i="2"/>
  <c r="C27593" i="2"/>
  <c r="C27594" i="2"/>
  <c r="C27595" i="2"/>
  <c r="C27596" i="2"/>
  <c r="C27597" i="2"/>
  <c r="C27598" i="2"/>
  <c r="C27599" i="2"/>
  <c r="C27600" i="2"/>
  <c r="C27601" i="2"/>
  <c r="C27602" i="2"/>
  <c r="C27603" i="2"/>
  <c r="C27604" i="2"/>
  <c r="C27605" i="2"/>
  <c r="C27606" i="2"/>
  <c r="C27607" i="2"/>
  <c r="C27608" i="2"/>
  <c r="C27609" i="2"/>
  <c r="C27610" i="2"/>
  <c r="C27611" i="2"/>
  <c r="C27612" i="2"/>
  <c r="C27613" i="2"/>
  <c r="C27614" i="2"/>
  <c r="C27615" i="2"/>
  <c r="C27616" i="2"/>
  <c r="C27617" i="2"/>
  <c r="C27618" i="2"/>
  <c r="C27619" i="2"/>
  <c r="C27620" i="2"/>
  <c r="C27621" i="2"/>
  <c r="C27622" i="2"/>
  <c r="C27623" i="2"/>
  <c r="C27624" i="2"/>
  <c r="C27625" i="2"/>
  <c r="C27626" i="2"/>
  <c r="C27627" i="2"/>
  <c r="C27628" i="2"/>
  <c r="C27629" i="2"/>
  <c r="C27630" i="2"/>
  <c r="C27631" i="2"/>
  <c r="C27632" i="2"/>
  <c r="C27633" i="2"/>
  <c r="C27634" i="2"/>
  <c r="C27635" i="2"/>
  <c r="C27636" i="2"/>
  <c r="C27637" i="2"/>
  <c r="C27638" i="2"/>
  <c r="C27639" i="2"/>
  <c r="C27640" i="2"/>
  <c r="C27641" i="2"/>
  <c r="C27642" i="2"/>
  <c r="C27643" i="2"/>
  <c r="C27644" i="2"/>
  <c r="C27645" i="2"/>
  <c r="C27646" i="2"/>
  <c r="C27647" i="2"/>
  <c r="C27648" i="2"/>
  <c r="C27649" i="2"/>
  <c r="C27650" i="2"/>
  <c r="C27651" i="2"/>
  <c r="C27652" i="2"/>
  <c r="C27653" i="2"/>
  <c r="C27654" i="2"/>
  <c r="C27655" i="2"/>
  <c r="C27656" i="2"/>
  <c r="C27657" i="2"/>
  <c r="C27658" i="2"/>
  <c r="C27659" i="2"/>
  <c r="C27660" i="2"/>
  <c r="C27661" i="2"/>
  <c r="C27662" i="2"/>
  <c r="C27663" i="2"/>
  <c r="C27664" i="2"/>
  <c r="C27665" i="2"/>
  <c r="C27666" i="2"/>
  <c r="C27667" i="2"/>
  <c r="C27668" i="2"/>
  <c r="C27669" i="2"/>
  <c r="C27670" i="2"/>
  <c r="C27671" i="2"/>
  <c r="C27672" i="2"/>
  <c r="C27673" i="2"/>
  <c r="C27674" i="2"/>
  <c r="C27675" i="2"/>
  <c r="C27676" i="2"/>
  <c r="C27677" i="2"/>
  <c r="C27678" i="2"/>
  <c r="C27679" i="2"/>
  <c r="C27680" i="2"/>
  <c r="C27681" i="2"/>
  <c r="C27682" i="2"/>
  <c r="C27683" i="2"/>
  <c r="C27684" i="2"/>
  <c r="C27685" i="2"/>
  <c r="C27686" i="2"/>
  <c r="C27687" i="2"/>
  <c r="C27688" i="2"/>
  <c r="C27689" i="2"/>
  <c r="C27690" i="2"/>
  <c r="C27691" i="2"/>
  <c r="C27692" i="2"/>
  <c r="C27693" i="2"/>
  <c r="C27694" i="2"/>
  <c r="C27695" i="2"/>
  <c r="C27696" i="2"/>
  <c r="C27697" i="2"/>
  <c r="C27698" i="2"/>
  <c r="C27699" i="2"/>
  <c r="C27700" i="2"/>
  <c r="C27701" i="2"/>
  <c r="C27702" i="2"/>
  <c r="C27703" i="2"/>
  <c r="C27704" i="2"/>
  <c r="C27705" i="2"/>
  <c r="C27706" i="2"/>
  <c r="C27707" i="2"/>
  <c r="C27708" i="2"/>
  <c r="C27709" i="2"/>
  <c r="C27710" i="2"/>
  <c r="C27711" i="2"/>
  <c r="C27712" i="2"/>
  <c r="C27713" i="2"/>
  <c r="C27714" i="2"/>
  <c r="C27715" i="2"/>
  <c r="C27716" i="2"/>
  <c r="C27717" i="2"/>
  <c r="C27718" i="2"/>
  <c r="C27719" i="2"/>
  <c r="C27720" i="2"/>
  <c r="C27721" i="2"/>
  <c r="C27722" i="2"/>
  <c r="C27723" i="2"/>
  <c r="C27724" i="2"/>
  <c r="C27725" i="2"/>
  <c r="C27726" i="2"/>
  <c r="C27727" i="2"/>
  <c r="C27728" i="2"/>
  <c r="C27729" i="2"/>
  <c r="C27730" i="2"/>
  <c r="C27731" i="2"/>
  <c r="C27732" i="2"/>
  <c r="C27733" i="2"/>
  <c r="C27734" i="2"/>
  <c r="C27735" i="2"/>
  <c r="C27736" i="2"/>
  <c r="C27737" i="2"/>
  <c r="C27738" i="2"/>
  <c r="C27739" i="2"/>
  <c r="C27740" i="2"/>
  <c r="C27741" i="2"/>
  <c r="C27742" i="2"/>
  <c r="C27743" i="2"/>
  <c r="C27744" i="2"/>
  <c r="C27745" i="2"/>
  <c r="C27746" i="2"/>
  <c r="C27747" i="2"/>
  <c r="C27748" i="2"/>
  <c r="C27749" i="2"/>
  <c r="C27750" i="2"/>
  <c r="C27751" i="2"/>
  <c r="C27752" i="2"/>
  <c r="C27753" i="2"/>
  <c r="C27754" i="2"/>
  <c r="C27755" i="2"/>
  <c r="C27756" i="2"/>
  <c r="C27757" i="2"/>
  <c r="C27758" i="2"/>
  <c r="C27759" i="2"/>
  <c r="C27760" i="2"/>
  <c r="C27761" i="2"/>
  <c r="C27762" i="2"/>
  <c r="C27763" i="2"/>
  <c r="C27764" i="2"/>
  <c r="C27765" i="2"/>
  <c r="C27766" i="2"/>
  <c r="C27767" i="2"/>
  <c r="C27768" i="2"/>
  <c r="C27769" i="2"/>
  <c r="C27770" i="2"/>
  <c r="C27771" i="2"/>
  <c r="C27772" i="2"/>
  <c r="C27773" i="2"/>
  <c r="C27774" i="2"/>
  <c r="C27775" i="2"/>
  <c r="C27776" i="2"/>
  <c r="C27777" i="2"/>
  <c r="C27778" i="2"/>
  <c r="C27779" i="2"/>
  <c r="C27780" i="2"/>
  <c r="C27781" i="2"/>
  <c r="C27782" i="2"/>
  <c r="C27783" i="2"/>
  <c r="C27784" i="2"/>
  <c r="C27785" i="2"/>
  <c r="C27786" i="2"/>
  <c r="C27787" i="2"/>
  <c r="C27788" i="2"/>
  <c r="C27789" i="2"/>
  <c r="C27790" i="2"/>
  <c r="C27791" i="2"/>
  <c r="C27792" i="2"/>
  <c r="C27793" i="2"/>
  <c r="C27794" i="2"/>
  <c r="C27795" i="2"/>
  <c r="C27796" i="2"/>
  <c r="C27797" i="2"/>
  <c r="C27798" i="2"/>
  <c r="C27799" i="2"/>
  <c r="C27800" i="2"/>
  <c r="C27801" i="2"/>
  <c r="C27802" i="2"/>
  <c r="C27803" i="2"/>
  <c r="C27804" i="2"/>
  <c r="C27805" i="2"/>
  <c r="C27806" i="2"/>
  <c r="C27807" i="2"/>
  <c r="C27808" i="2"/>
  <c r="C27809" i="2"/>
  <c r="C27810" i="2"/>
  <c r="C27811" i="2"/>
  <c r="C27812" i="2"/>
  <c r="C27813" i="2"/>
  <c r="C27814" i="2"/>
  <c r="C27815" i="2"/>
  <c r="C27816" i="2"/>
  <c r="C27817" i="2"/>
  <c r="C27818" i="2"/>
  <c r="C27819" i="2"/>
  <c r="C27820" i="2"/>
  <c r="C27821" i="2"/>
  <c r="C27822" i="2"/>
  <c r="C27823" i="2"/>
  <c r="C27824" i="2"/>
  <c r="C27825" i="2"/>
  <c r="C27826" i="2"/>
  <c r="C27827" i="2"/>
  <c r="C27828" i="2"/>
  <c r="C27829" i="2"/>
  <c r="C27830" i="2"/>
  <c r="C27831" i="2"/>
  <c r="C27832" i="2"/>
  <c r="C27833" i="2"/>
  <c r="C27834" i="2"/>
  <c r="C27835" i="2"/>
  <c r="C27836" i="2"/>
  <c r="C27837" i="2"/>
  <c r="C27838" i="2"/>
  <c r="C27839" i="2"/>
  <c r="C27840" i="2"/>
  <c r="C27841" i="2"/>
  <c r="C27842" i="2"/>
  <c r="C27843" i="2"/>
  <c r="C27844" i="2"/>
  <c r="C27845" i="2"/>
  <c r="C27846" i="2"/>
  <c r="C27847" i="2"/>
  <c r="C27848" i="2"/>
  <c r="C27849" i="2"/>
  <c r="C27850" i="2"/>
  <c r="C27851" i="2"/>
  <c r="C27852" i="2"/>
  <c r="C27853" i="2"/>
  <c r="C27854" i="2"/>
  <c r="C27855" i="2"/>
  <c r="C27856" i="2"/>
  <c r="C27857" i="2"/>
  <c r="C27858" i="2"/>
  <c r="C27859" i="2"/>
  <c r="C27860" i="2"/>
  <c r="C27861" i="2"/>
  <c r="C27862" i="2"/>
  <c r="C27863" i="2"/>
  <c r="C27864" i="2"/>
  <c r="C27865" i="2"/>
  <c r="C27866" i="2"/>
  <c r="C27867" i="2"/>
  <c r="C27868" i="2"/>
  <c r="C27869" i="2"/>
  <c r="C27870" i="2"/>
  <c r="C27871" i="2"/>
  <c r="C27872" i="2"/>
  <c r="C27873" i="2"/>
  <c r="C27874" i="2"/>
  <c r="C27875" i="2"/>
  <c r="C27876" i="2"/>
  <c r="C27877" i="2"/>
  <c r="C27878" i="2"/>
  <c r="C27879" i="2"/>
  <c r="C27880" i="2"/>
  <c r="C27881" i="2"/>
  <c r="C27882" i="2"/>
  <c r="C27883" i="2"/>
  <c r="C27884" i="2"/>
  <c r="C27885" i="2"/>
  <c r="C27886" i="2"/>
  <c r="C27887" i="2"/>
  <c r="C27888" i="2"/>
  <c r="C27889" i="2"/>
  <c r="C27890" i="2"/>
  <c r="C27891" i="2"/>
  <c r="C27892" i="2"/>
  <c r="C27893" i="2"/>
  <c r="C27894" i="2"/>
  <c r="C27895" i="2"/>
  <c r="C27896" i="2"/>
  <c r="C27897" i="2"/>
  <c r="C27898" i="2"/>
  <c r="C27899" i="2"/>
  <c r="C27900" i="2"/>
  <c r="C27901" i="2"/>
  <c r="C27902" i="2"/>
  <c r="C27903" i="2"/>
  <c r="C27904" i="2"/>
  <c r="C27905" i="2"/>
  <c r="C27906" i="2"/>
  <c r="C27907" i="2"/>
  <c r="C27908" i="2"/>
  <c r="C27909" i="2"/>
  <c r="C27910" i="2"/>
  <c r="C27911" i="2"/>
  <c r="C27912" i="2"/>
  <c r="C27913" i="2"/>
  <c r="C27914" i="2"/>
  <c r="C27915" i="2"/>
  <c r="C27916" i="2"/>
  <c r="C27917" i="2"/>
  <c r="C27918" i="2"/>
  <c r="C27919" i="2"/>
  <c r="C27920" i="2"/>
  <c r="C27921" i="2"/>
  <c r="C27922" i="2"/>
  <c r="C27923" i="2"/>
  <c r="C27924" i="2"/>
  <c r="C27925" i="2"/>
  <c r="C27926" i="2"/>
  <c r="C27927" i="2"/>
  <c r="C27928" i="2"/>
  <c r="C27929" i="2"/>
  <c r="C27930" i="2"/>
  <c r="C27931" i="2"/>
  <c r="C27932" i="2"/>
  <c r="C27933" i="2"/>
  <c r="C27934" i="2"/>
  <c r="C27935" i="2"/>
  <c r="C27936" i="2"/>
  <c r="C27937" i="2"/>
  <c r="C27938" i="2"/>
  <c r="C27939" i="2"/>
  <c r="C27940" i="2"/>
  <c r="C27941" i="2"/>
  <c r="C27942" i="2"/>
  <c r="C27943" i="2"/>
  <c r="C27944" i="2"/>
  <c r="C27945" i="2"/>
  <c r="C27946" i="2"/>
  <c r="C27947" i="2"/>
  <c r="C27948" i="2"/>
  <c r="C27949" i="2"/>
  <c r="C27950" i="2"/>
  <c r="C27951" i="2"/>
  <c r="C27952" i="2"/>
  <c r="C27953" i="2"/>
  <c r="C27954" i="2"/>
  <c r="C27955" i="2"/>
  <c r="C27956" i="2"/>
  <c r="C27957" i="2"/>
  <c r="C27958" i="2"/>
  <c r="C27959" i="2"/>
  <c r="C27960" i="2"/>
  <c r="C27961" i="2"/>
  <c r="C27962" i="2"/>
  <c r="C27963" i="2"/>
  <c r="C27964" i="2"/>
  <c r="C27965" i="2"/>
  <c r="C27966" i="2"/>
  <c r="C27967" i="2"/>
  <c r="C27968" i="2"/>
  <c r="C27969" i="2"/>
  <c r="C27970" i="2"/>
  <c r="C27971" i="2"/>
  <c r="C27972" i="2"/>
  <c r="C27973" i="2"/>
  <c r="C27974" i="2"/>
  <c r="C27975" i="2"/>
  <c r="C27976" i="2"/>
  <c r="C27977" i="2"/>
  <c r="C27978" i="2"/>
  <c r="C27979" i="2"/>
  <c r="C27980" i="2"/>
  <c r="C27981" i="2"/>
  <c r="C27982" i="2"/>
  <c r="C27983" i="2"/>
  <c r="C27984" i="2"/>
  <c r="C27985" i="2"/>
  <c r="C27986" i="2"/>
  <c r="C27987" i="2"/>
  <c r="C27988" i="2"/>
  <c r="C27989" i="2"/>
  <c r="C27990" i="2"/>
  <c r="C27991" i="2"/>
  <c r="C27992" i="2"/>
  <c r="C27993" i="2"/>
  <c r="C27994" i="2"/>
  <c r="C27995" i="2"/>
  <c r="C27996" i="2"/>
  <c r="C27997" i="2"/>
  <c r="C27998" i="2"/>
  <c r="C27999" i="2"/>
  <c r="C28000" i="2"/>
  <c r="C28001" i="2"/>
  <c r="C28002" i="2"/>
  <c r="C28003" i="2"/>
  <c r="C28004" i="2"/>
  <c r="C28005" i="2"/>
  <c r="C28006" i="2"/>
  <c r="C28007" i="2"/>
  <c r="C28008" i="2"/>
  <c r="C28009" i="2"/>
  <c r="C28010" i="2"/>
  <c r="C28011" i="2"/>
  <c r="C28012" i="2"/>
  <c r="C28013" i="2"/>
  <c r="C28014" i="2"/>
  <c r="C28015" i="2"/>
  <c r="C28016" i="2"/>
  <c r="C28017" i="2"/>
  <c r="C28018" i="2"/>
  <c r="C28019" i="2"/>
  <c r="C28020" i="2"/>
  <c r="C28021" i="2"/>
  <c r="C28022" i="2"/>
  <c r="C28023" i="2"/>
  <c r="C28024" i="2"/>
  <c r="C28025" i="2"/>
  <c r="C28026" i="2"/>
  <c r="C28027" i="2"/>
  <c r="C28028" i="2"/>
  <c r="C28029" i="2"/>
  <c r="C28030" i="2"/>
  <c r="C28031" i="2"/>
  <c r="C28032" i="2"/>
  <c r="C28033" i="2"/>
  <c r="C28034" i="2"/>
  <c r="C28035" i="2"/>
  <c r="C28036" i="2"/>
  <c r="C28037" i="2"/>
  <c r="C28038" i="2"/>
  <c r="C28039" i="2"/>
  <c r="C28040" i="2"/>
  <c r="C28041" i="2"/>
  <c r="C28042" i="2"/>
  <c r="C28043" i="2"/>
  <c r="C28044" i="2"/>
  <c r="C28045" i="2"/>
  <c r="C28046" i="2"/>
  <c r="C28047" i="2"/>
  <c r="C28048" i="2"/>
  <c r="C28049" i="2"/>
  <c r="C28050" i="2"/>
  <c r="C28051" i="2"/>
  <c r="C28052" i="2"/>
  <c r="C28053" i="2"/>
  <c r="C28054" i="2"/>
  <c r="C28055" i="2"/>
  <c r="C28056" i="2"/>
  <c r="C28057" i="2"/>
  <c r="C28058" i="2"/>
  <c r="C28059" i="2"/>
  <c r="C28060" i="2"/>
  <c r="C28061" i="2"/>
  <c r="C28062" i="2"/>
  <c r="C28063" i="2"/>
  <c r="C28064" i="2"/>
  <c r="C28065" i="2"/>
  <c r="C28066" i="2"/>
  <c r="C28067" i="2"/>
  <c r="C28068" i="2"/>
  <c r="C28069" i="2"/>
  <c r="C28070" i="2"/>
  <c r="C28071" i="2"/>
  <c r="C28072" i="2"/>
  <c r="C28073" i="2"/>
  <c r="C28074" i="2"/>
  <c r="C28075" i="2"/>
  <c r="C28076" i="2"/>
  <c r="C28077" i="2"/>
  <c r="C28078" i="2"/>
  <c r="C28079" i="2"/>
  <c r="C28080" i="2"/>
  <c r="C28081" i="2"/>
  <c r="C28082" i="2"/>
  <c r="C28083" i="2"/>
  <c r="C28084" i="2"/>
  <c r="C28085" i="2"/>
  <c r="C28086" i="2"/>
  <c r="C28087" i="2"/>
  <c r="C28088" i="2"/>
  <c r="C28089" i="2"/>
  <c r="C28090" i="2"/>
  <c r="C28091" i="2"/>
  <c r="C28092" i="2"/>
  <c r="C28093" i="2"/>
  <c r="C28094" i="2"/>
  <c r="C28095" i="2"/>
  <c r="C28096" i="2"/>
  <c r="C28097" i="2"/>
  <c r="C28098" i="2"/>
  <c r="C28099" i="2"/>
  <c r="C28100" i="2"/>
  <c r="C28101" i="2"/>
  <c r="C28102" i="2"/>
  <c r="C28103" i="2"/>
  <c r="C28104" i="2"/>
  <c r="C28105" i="2"/>
  <c r="C28106" i="2"/>
  <c r="C28107" i="2"/>
  <c r="C28108" i="2"/>
  <c r="C28109" i="2"/>
  <c r="C28110" i="2"/>
  <c r="C28111" i="2"/>
  <c r="C28112" i="2"/>
  <c r="C28113" i="2"/>
  <c r="C28114" i="2"/>
  <c r="C28115" i="2"/>
  <c r="C28116" i="2"/>
  <c r="C28117" i="2"/>
  <c r="C28118" i="2"/>
  <c r="C28119" i="2"/>
  <c r="C28120" i="2"/>
  <c r="C28121" i="2"/>
  <c r="C28122" i="2"/>
  <c r="C28123" i="2"/>
  <c r="C28124" i="2"/>
  <c r="C28125" i="2"/>
  <c r="C28126" i="2"/>
  <c r="C28127" i="2"/>
  <c r="C28128" i="2"/>
  <c r="C28129" i="2"/>
  <c r="C28130" i="2"/>
  <c r="C28131" i="2"/>
  <c r="C28132" i="2"/>
  <c r="C28133" i="2"/>
  <c r="C28134" i="2"/>
  <c r="C28135" i="2"/>
  <c r="C28136" i="2"/>
  <c r="C28137" i="2"/>
  <c r="C28138" i="2"/>
  <c r="C28139" i="2"/>
  <c r="C28140" i="2"/>
  <c r="C28141" i="2"/>
  <c r="C28142" i="2"/>
  <c r="C28143" i="2"/>
  <c r="C28144" i="2"/>
  <c r="C28145" i="2"/>
  <c r="C28146" i="2"/>
  <c r="C28147" i="2"/>
  <c r="C28148" i="2"/>
  <c r="C28149" i="2"/>
  <c r="C28150" i="2"/>
  <c r="C28151" i="2"/>
  <c r="C28152" i="2"/>
  <c r="C28153" i="2"/>
  <c r="C28154" i="2"/>
  <c r="C28155" i="2"/>
  <c r="C28156" i="2"/>
  <c r="C28157" i="2"/>
  <c r="C28158" i="2"/>
  <c r="C28159" i="2"/>
  <c r="C28160" i="2"/>
  <c r="C28161" i="2"/>
  <c r="C28162" i="2"/>
  <c r="C28163" i="2"/>
  <c r="C28164" i="2"/>
  <c r="C28165" i="2"/>
  <c r="C28166" i="2"/>
  <c r="C28167" i="2"/>
  <c r="C28168" i="2"/>
  <c r="C28169" i="2"/>
  <c r="C28170" i="2"/>
  <c r="C28171" i="2"/>
  <c r="C28172" i="2"/>
  <c r="C28173" i="2"/>
  <c r="C28174" i="2"/>
  <c r="C28175" i="2"/>
  <c r="C28176" i="2"/>
  <c r="C28177" i="2"/>
  <c r="C28178" i="2"/>
  <c r="C28179" i="2"/>
  <c r="C28180" i="2"/>
  <c r="C28181" i="2"/>
  <c r="C28182" i="2"/>
  <c r="C28183" i="2"/>
  <c r="C28184" i="2"/>
  <c r="C28185" i="2"/>
  <c r="C28186" i="2"/>
  <c r="C28187" i="2"/>
  <c r="C28188" i="2"/>
  <c r="C28189" i="2"/>
  <c r="C28190" i="2"/>
  <c r="C28191" i="2"/>
  <c r="C28192" i="2"/>
  <c r="C28193" i="2"/>
  <c r="C28194" i="2"/>
  <c r="C28195" i="2"/>
  <c r="C28196" i="2"/>
  <c r="C28197" i="2"/>
  <c r="C28198" i="2"/>
  <c r="C28199" i="2"/>
  <c r="C28200" i="2"/>
  <c r="C28201" i="2"/>
  <c r="C28202" i="2"/>
  <c r="C28203" i="2"/>
  <c r="C28204" i="2"/>
  <c r="C28205" i="2"/>
  <c r="C28206" i="2"/>
  <c r="C28207" i="2"/>
  <c r="C28208" i="2"/>
  <c r="C28209" i="2"/>
  <c r="C28210" i="2"/>
  <c r="C28211" i="2"/>
  <c r="C28212" i="2"/>
  <c r="C28213" i="2"/>
  <c r="C28214" i="2"/>
  <c r="C28215" i="2"/>
  <c r="C28216" i="2"/>
  <c r="C28217" i="2"/>
  <c r="C28218" i="2"/>
  <c r="C28219" i="2"/>
  <c r="C28220" i="2"/>
  <c r="C28221" i="2"/>
  <c r="C28222" i="2"/>
  <c r="C28223" i="2"/>
  <c r="C28224" i="2"/>
  <c r="C28225" i="2"/>
  <c r="C28226" i="2"/>
  <c r="C28227" i="2"/>
  <c r="C28228" i="2"/>
  <c r="C28229" i="2"/>
  <c r="C28230" i="2"/>
  <c r="C28231" i="2"/>
  <c r="C28232" i="2"/>
  <c r="C28233" i="2"/>
  <c r="C28234" i="2"/>
  <c r="C28235" i="2"/>
  <c r="C28236" i="2"/>
  <c r="C28237" i="2"/>
  <c r="C28238" i="2"/>
  <c r="C28239" i="2"/>
  <c r="C28240" i="2"/>
  <c r="C28241" i="2"/>
  <c r="C28242" i="2"/>
  <c r="C28243" i="2"/>
  <c r="C28244" i="2"/>
  <c r="C28245" i="2"/>
  <c r="C28246" i="2"/>
  <c r="C28247" i="2"/>
  <c r="C28248" i="2"/>
  <c r="C28249" i="2"/>
  <c r="C28250" i="2"/>
  <c r="C28251" i="2"/>
  <c r="C28252" i="2"/>
  <c r="C28253" i="2"/>
  <c r="C28254" i="2"/>
  <c r="C28255" i="2"/>
  <c r="C28256" i="2"/>
  <c r="C28257" i="2"/>
  <c r="C28258" i="2"/>
  <c r="C28259" i="2"/>
  <c r="C28260" i="2"/>
  <c r="C28261" i="2"/>
  <c r="C28262" i="2"/>
  <c r="C28263" i="2"/>
  <c r="C28264" i="2"/>
  <c r="C28265" i="2"/>
  <c r="C28266" i="2"/>
  <c r="C28267" i="2"/>
  <c r="C28268" i="2"/>
  <c r="C28269" i="2"/>
  <c r="C28270" i="2"/>
  <c r="C28271" i="2"/>
  <c r="C28272" i="2"/>
  <c r="C28273" i="2"/>
  <c r="C28274" i="2"/>
  <c r="C28275" i="2"/>
  <c r="C28276" i="2"/>
  <c r="C28277" i="2"/>
  <c r="C28278" i="2"/>
  <c r="C28279" i="2"/>
  <c r="C28280" i="2"/>
  <c r="C28281" i="2"/>
  <c r="C28282" i="2"/>
  <c r="C28283" i="2"/>
  <c r="C28284" i="2"/>
  <c r="C28285" i="2"/>
  <c r="C28286" i="2"/>
  <c r="C28287" i="2"/>
  <c r="C28288" i="2"/>
  <c r="C28289" i="2"/>
  <c r="C28290" i="2"/>
  <c r="C28291" i="2"/>
  <c r="C28292" i="2"/>
  <c r="C28293" i="2"/>
  <c r="C28294" i="2"/>
  <c r="C28295" i="2"/>
  <c r="C28296" i="2"/>
  <c r="C28297" i="2"/>
  <c r="C28298" i="2"/>
  <c r="C28299" i="2"/>
  <c r="C28300" i="2"/>
  <c r="C28301" i="2"/>
  <c r="C28302" i="2"/>
  <c r="C28303" i="2"/>
  <c r="C28304" i="2"/>
  <c r="C28305" i="2"/>
  <c r="C28306" i="2"/>
  <c r="C28307" i="2"/>
  <c r="C28308" i="2"/>
  <c r="C28309" i="2"/>
  <c r="C28310" i="2"/>
  <c r="C28311" i="2"/>
  <c r="C28312" i="2"/>
  <c r="C28313" i="2"/>
  <c r="C28314" i="2"/>
  <c r="C28315" i="2"/>
  <c r="C28316" i="2"/>
  <c r="C28317" i="2"/>
  <c r="C28318" i="2"/>
  <c r="C28319" i="2"/>
  <c r="C28320" i="2"/>
  <c r="C28321" i="2"/>
  <c r="C28322" i="2"/>
  <c r="C28323" i="2"/>
  <c r="C28324" i="2"/>
  <c r="C28325" i="2"/>
  <c r="C28326" i="2"/>
  <c r="C28327" i="2"/>
  <c r="C28328" i="2"/>
  <c r="C28329" i="2"/>
  <c r="C28330" i="2"/>
  <c r="C28331" i="2"/>
  <c r="C28332" i="2"/>
  <c r="C28333" i="2"/>
  <c r="C28334" i="2"/>
  <c r="C28335" i="2"/>
  <c r="C28336" i="2"/>
  <c r="C28337" i="2"/>
  <c r="C28338" i="2"/>
  <c r="C28339" i="2"/>
  <c r="C28340" i="2"/>
  <c r="C28341" i="2"/>
  <c r="C28342" i="2"/>
  <c r="C28343" i="2"/>
  <c r="C28344" i="2"/>
  <c r="C28345" i="2"/>
  <c r="C28346" i="2"/>
  <c r="C28347" i="2"/>
  <c r="C28348" i="2"/>
  <c r="C28349" i="2"/>
  <c r="C28350" i="2"/>
  <c r="C28351" i="2"/>
  <c r="C28352" i="2"/>
  <c r="C28353" i="2"/>
  <c r="C28354" i="2"/>
  <c r="C28355" i="2"/>
  <c r="C28356" i="2"/>
  <c r="C28357" i="2"/>
  <c r="C28358" i="2"/>
  <c r="C28359" i="2"/>
  <c r="C28360" i="2"/>
  <c r="C28361" i="2"/>
  <c r="C28362" i="2"/>
  <c r="C28363" i="2"/>
  <c r="C28364" i="2"/>
  <c r="C28365" i="2"/>
  <c r="C28366" i="2"/>
  <c r="C28367" i="2"/>
  <c r="C28368" i="2"/>
  <c r="C28369" i="2"/>
  <c r="C28370" i="2"/>
  <c r="C28371" i="2"/>
  <c r="C28372" i="2"/>
  <c r="C28373" i="2"/>
  <c r="C28374" i="2"/>
  <c r="C28375" i="2"/>
  <c r="C28376" i="2"/>
  <c r="C28377" i="2"/>
  <c r="C28378" i="2"/>
  <c r="C28379" i="2"/>
  <c r="C28380" i="2"/>
  <c r="C28381" i="2"/>
  <c r="C28382" i="2"/>
  <c r="C28383" i="2"/>
  <c r="C28384" i="2"/>
  <c r="C28385" i="2"/>
  <c r="C28386" i="2"/>
  <c r="C28387" i="2"/>
  <c r="C28388" i="2"/>
  <c r="C28389" i="2"/>
  <c r="C28390" i="2"/>
  <c r="C28391" i="2"/>
  <c r="C28392" i="2"/>
  <c r="C28393" i="2"/>
  <c r="C28394" i="2"/>
  <c r="C28395" i="2"/>
  <c r="C28396" i="2"/>
  <c r="C28397" i="2"/>
  <c r="C28398" i="2"/>
  <c r="C28399" i="2"/>
  <c r="C28400" i="2"/>
  <c r="C28401" i="2"/>
  <c r="C28402" i="2"/>
  <c r="C28403" i="2"/>
  <c r="C28404" i="2"/>
  <c r="C28405" i="2"/>
  <c r="C28406" i="2"/>
  <c r="C28407" i="2"/>
  <c r="C28408" i="2"/>
  <c r="C28409" i="2"/>
  <c r="C28410" i="2"/>
  <c r="C28411" i="2"/>
  <c r="C28412" i="2"/>
  <c r="C28413" i="2"/>
  <c r="C28414" i="2"/>
  <c r="C28415" i="2"/>
  <c r="C28416" i="2"/>
  <c r="C28417" i="2"/>
  <c r="C28418" i="2"/>
  <c r="C28419" i="2"/>
  <c r="C28420" i="2"/>
  <c r="C28421" i="2"/>
  <c r="C28422" i="2"/>
  <c r="C28423" i="2"/>
  <c r="C28424" i="2"/>
  <c r="C28425" i="2"/>
  <c r="C28426" i="2"/>
  <c r="C28427" i="2"/>
  <c r="C28428" i="2"/>
  <c r="C28429" i="2"/>
  <c r="C28430" i="2"/>
  <c r="C28431" i="2"/>
  <c r="C28432" i="2"/>
  <c r="C28433" i="2"/>
  <c r="C28434" i="2"/>
  <c r="C28435" i="2"/>
  <c r="C28436" i="2"/>
  <c r="C28437" i="2"/>
  <c r="C28438" i="2"/>
  <c r="C28439" i="2"/>
  <c r="C28440" i="2"/>
  <c r="C28441" i="2"/>
  <c r="C28442" i="2"/>
  <c r="C28443" i="2"/>
  <c r="C28444" i="2"/>
  <c r="C28445" i="2"/>
  <c r="C28446" i="2"/>
  <c r="C28447" i="2"/>
  <c r="C28448" i="2"/>
  <c r="C28449" i="2"/>
  <c r="C28450" i="2"/>
  <c r="C28451" i="2"/>
  <c r="C28452" i="2"/>
  <c r="C28453" i="2"/>
  <c r="C28454" i="2"/>
  <c r="C28455" i="2"/>
  <c r="C28456" i="2"/>
  <c r="C28457" i="2"/>
  <c r="C28458" i="2"/>
  <c r="C28459" i="2"/>
  <c r="C28460" i="2"/>
  <c r="C28461" i="2"/>
  <c r="C28462" i="2"/>
  <c r="C28463" i="2"/>
  <c r="C28464" i="2"/>
  <c r="C28465" i="2"/>
  <c r="C28466" i="2"/>
  <c r="C28467" i="2"/>
  <c r="C28468" i="2"/>
  <c r="C28469" i="2"/>
  <c r="C28470" i="2"/>
  <c r="C28471" i="2"/>
  <c r="C28472" i="2"/>
  <c r="C28473" i="2"/>
  <c r="C28474" i="2"/>
  <c r="C28475" i="2"/>
  <c r="C28476" i="2"/>
  <c r="C28477" i="2"/>
  <c r="C28478" i="2"/>
  <c r="C28479" i="2"/>
  <c r="C28480" i="2"/>
  <c r="C28481" i="2"/>
  <c r="C28482" i="2"/>
  <c r="C28483" i="2"/>
  <c r="C28484" i="2"/>
  <c r="C28485" i="2"/>
  <c r="C28486" i="2"/>
  <c r="C28487" i="2"/>
  <c r="C28488" i="2"/>
  <c r="C28489" i="2"/>
  <c r="C28490" i="2"/>
  <c r="C28491" i="2"/>
  <c r="C28492" i="2"/>
  <c r="C28493" i="2"/>
  <c r="C28494" i="2"/>
  <c r="C28495" i="2"/>
  <c r="C28496" i="2"/>
  <c r="C28497" i="2"/>
  <c r="C28498" i="2"/>
  <c r="C28499" i="2"/>
  <c r="C28500" i="2"/>
  <c r="C28501" i="2"/>
  <c r="C28502" i="2"/>
  <c r="C28503" i="2"/>
  <c r="C28504" i="2"/>
  <c r="C28505" i="2"/>
  <c r="C28506" i="2"/>
  <c r="C28507" i="2"/>
  <c r="C28508" i="2"/>
  <c r="C28509" i="2"/>
  <c r="C28510" i="2"/>
  <c r="C28511" i="2"/>
  <c r="C28512" i="2"/>
  <c r="C28513" i="2"/>
  <c r="C28514" i="2"/>
  <c r="C28515" i="2"/>
  <c r="C28516" i="2"/>
  <c r="C28517" i="2"/>
  <c r="C28518" i="2"/>
  <c r="C28519" i="2"/>
  <c r="C28520" i="2"/>
  <c r="C28521" i="2"/>
  <c r="C28522" i="2"/>
  <c r="C28523" i="2"/>
  <c r="C28524" i="2"/>
  <c r="C28525" i="2"/>
  <c r="C28526" i="2"/>
  <c r="C28527" i="2"/>
  <c r="C28528" i="2"/>
  <c r="C28529" i="2"/>
  <c r="C28530" i="2"/>
  <c r="C28531" i="2"/>
  <c r="C28532" i="2"/>
  <c r="C28533" i="2"/>
  <c r="C28534" i="2"/>
  <c r="C28535" i="2"/>
  <c r="C28536" i="2"/>
  <c r="C28537" i="2"/>
  <c r="C28538" i="2"/>
  <c r="C28539" i="2"/>
  <c r="C28540" i="2"/>
  <c r="C28541" i="2"/>
  <c r="C28542" i="2"/>
  <c r="C28543" i="2"/>
  <c r="C28544" i="2"/>
  <c r="C28545" i="2"/>
  <c r="C28546" i="2"/>
  <c r="C28547" i="2"/>
  <c r="C28548" i="2"/>
  <c r="C28549" i="2"/>
  <c r="C28550" i="2"/>
  <c r="C28551" i="2"/>
  <c r="C28552" i="2"/>
  <c r="C28553" i="2"/>
  <c r="C28554" i="2"/>
  <c r="C28555" i="2"/>
  <c r="C28556" i="2"/>
  <c r="C28557" i="2"/>
  <c r="C28558" i="2"/>
  <c r="C28559" i="2"/>
  <c r="C28560" i="2"/>
  <c r="C28561" i="2"/>
  <c r="C28562" i="2"/>
  <c r="C28563" i="2"/>
  <c r="C28564" i="2"/>
  <c r="C28565" i="2"/>
  <c r="C28566" i="2"/>
  <c r="C28567" i="2"/>
  <c r="C28568" i="2"/>
  <c r="C28569" i="2"/>
  <c r="C28570" i="2"/>
  <c r="C28571" i="2"/>
  <c r="C28572" i="2"/>
  <c r="C28573" i="2"/>
  <c r="C28574" i="2"/>
  <c r="C28575" i="2"/>
  <c r="C28576" i="2"/>
  <c r="C28577" i="2"/>
  <c r="C28578" i="2"/>
  <c r="C28579" i="2"/>
  <c r="C28580" i="2"/>
  <c r="C28581" i="2"/>
  <c r="C28582" i="2"/>
  <c r="C28583" i="2"/>
  <c r="C28584" i="2"/>
  <c r="C28585" i="2"/>
  <c r="C28586" i="2"/>
  <c r="C28587" i="2"/>
  <c r="C28588" i="2"/>
  <c r="C28589" i="2"/>
  <c r="C28590" i="2"/>
  <c r="C28591" i="2"/>
  <c r="C28592" i="2"/>
  <c r="C28593" i="2"/>
  <c r="C28594" i="2"/>
  <c r="C28595" i="2"/>
  <c r="C28596" i="2"/>
  <c r="C28597" i="2"/>
  <c r="C28598" i="2"/>
  <c r="C28599" i="2"/>
  <c r="C28600" i="2"/>
  <c r="C28601" i="2"/>
  <c r="C28602" i="2"/>
  <c r="C28603" i="2"/>
  <c r="C28604" i="2"/>
  <c r="C28605" i="2"/>
  <c r="C28606" i="2"/>
  <c r="C28607" i="2"/>
  <c r="C28608" i="2"/>
  <c r="C28609" i="2"/>
  <c r="C28610" i="2"/>
  <c r="C28611" i="2"/>
  <c r="C28612" i="2"/>
  <c r="C28613" i="2"/>
  <c r="C28614" i="2"/>
  <c r="C28615" i="2"/>
  <c r="C28616" i="2"/>
  <c r="C28617" i="2"/>
  <c r="C28618" i="2"/>
  <c r="C28619" i="2"/>
  <c r="C28620" i="2"/>
  <c r="C28621" i="2"/>
  <c r="C28622" i="2"/>
  <c r="C28623" i="2"/>
  <c r="C28624" i="2"/>
  <c r="C28625" i="2"/>
  <c r="C28626" i="2"/>
  <c r="C28627" i="2"/>
  <c r="C28628" i="2"/>
  <c r="C28629" i="2"/>
  <c r="C28630" i="2"/>
  <c r="C28631" i="2"/>
  <c r="C28632" i="2"/>
  <c r="C28633" i="2"/>
  <c r="C28634" i="2"/>
  <c r="C28635" i="2"/>
  <c r="C28636" i="2"/>
  <c r="C28637" i="2"/>
  <c r="C28638" i="2"/>
  <c r="C28639" i="2"/>
  <c r="C28640" i="2"/>
  <c r="C28641" i="2"/>
  <c r="C28642" i="2"/>
  <c r="C28643" i="2"/>
  <c r="C28644" i="2"/>
  <c r="C28645" i="2"/>
  <c r="C28646" i="2"/>
  <c r="C28647" i="2"/>
  <c r="C28648" i="2"/>
  <c r="C28649" i="2"/>
  <c r="C28650" i="2"/>
  <c r="C28651" i="2"/>
  <c r="C28652" i="2"/>
  <c r="C28653" i="2"/>
  <c r="C28654" i="2"/>
  <c r="C28655" i="2"/>
  <c r="C28656" i="2"/>
  <c r="C28657" i="2"/>
  <c r="C28658" i="2"/>
  <c r="C28659" i="2"/>
  <c r="C28660" i="2"/>
  <c r="C28661" i="2"/>
  <c r="C28662" i="2"/>
  <c r="C28663" i="2"/>
  <c r="C28664" i="2"/>
  <c r="C28665" i="2"/>
  <c r="C28666" i="2"/>
  <c r="C28667" i="2"/>
  <c r="C28668" i="2"/>
  <c r="C28669" i="2"/>
  <c r="C28670" i="2"/>
  <c r="C28671" i="2"/>
  <c r="C28672" i="2"/>
  <c r="C28673" i="2"/>
  <c r="C28674" i="2"/>
  <c r="C28675" i="2"/>
  <c r="C28676" i="2"/>
  <c r="C28677" i="2"/>
  <c r="C28678" i="2"/>
  <c r="C28679" i="2"/>
  <c r="C28680" i="2"/>
  <c r="C28681" i="2"/>
  <c r="C28682" i="2"/>
  <c r="C28683" i="2"/>
  <c r="C28684" i="2"/>
  <c r="C28685" i="2"/>
  <c r="C28686" i="2"/>
  <c r="C28687" i="2"/>
  <c r="C28688" i="2"/>
  <c r="C28689" i="2"/>
  <c r="C28690" i="2"/>
  <c r="C28691" i="2"/>
  <c r="C28692" i="2"/>
  <c r="C28693" i="2"/>
  <c r="C28694" i="2"/>
  <c r="C28695" i="2"/>
  <c r="C28696" i="2"/>
  <c r="C28697" i="2"/>
  <c r="C28698" i="2"/>
  <c r="C28699" i="2"/>
  <c r="C28700" i="2"/>
  <c r="C28701" i="2"/>
  <c r="C28702" i="2"/>
  <c r="C28703" i="2"/>
  <c r="C28704" i="2"/>
  <c r="C28705" i="2"/>
  <c r="C28706" i="2"/>
  <c r="C28707" i="2"/>
  <c r="C28708" i="2"/>
  <c r="C28709" i="2"/>
  <c r="C28710" i="2"/>
  <c r="C28711" i="2"/>
  <c r="C28712" i="2"/>
  <c r="C28713" i="2"/>
  <c r="C28714" i="2"/>
  <c r="C28715" i="2"/>
  <c r="C28716" i="2"/>
  <c r="C28717" i="2"/>
  <c r="C28718" i="2"/>
  <c r="C28719" i="2"/>
  <c r="C28720" i="2"/>
  <c r="C28721" i="2"/>
  <c r="C28722" i="2"/>
  <c r="C28723" i="2"/>
  <c r="C28724" i="2"/>
  <c r="C28725" i="2"/>
  <c r="C28726" i="2"/>
  <c r="C28727" i="2"/>
  <c r="C28728" i="2"/>
  <c r="C28729" i="2"/>
  <c r="C28730" i="2"/>
  <c r="C28731" i="2"/>
  <c r="C28732" i="2"/>
  <c r="C28733" i="2"/>
  <c r="C28734" i="2"/>
  <c r="C28735" i="2"/>
  <c r="C28736" i="2"/>
  <c r="C28737" i="2"/>
  <c r="C28738" i="2"/>
  <c r="C28739" i="2"/>
  <c r="C28740" i="2"/>
  <c r="C28741" i="2"/>
  <c r="C28742" i="2"/>
  <c r="C28743" i="2"/>
  <c r="C28744" i="2"/>
  <c r="C28745" i="2"/>
  <c r="C28746" i="2"/>
  <c r="C28747" i="2"/>
  <c r="C28748" i="2"/>
  <c r="C28749" i="2"/>
  <c r="C28750" i="2"/>
  <c r="C28751" i="2"/>
  <c r="C28752" i="2"/>
  <c r="C28753" i="2"/>
  <c r="C28754" i="2"/>
  <c r="C28755" i="2"/>
  <c r="C28756" i="2"/>
  <c r="C28757" i="2"/>
  <c r="C28758" i="2"/>
  <c r="C28759" i="2"/>
  <c r="C28760" i="2"/>
  <c r="C28761" i="2"/>
  <c r="C28762" i="2"/>
  <c r="C28763" i="2"/>
  <c r="C28764" i="2"/>
  <c r="C28765" i="2"/>
  <c r="C28766" i="2"/>
  <c r="C28767" i="2"/>
  <c r="C28768" i="2"/>
  <c r="C28769" i="2"/>
  <c r="C28770" i="2"/>
  <c r="C28771" i="2"/>
  <c r="C28772" i="2"/>
  <c r="C28773" i="2"/>
  <c r="C28774" i="2"/>
  <c r="C28775" i="2"/>
  <c r="C28776" i="2"/>
  <c r="C28777" i="2"/>
  <c r="C28778" i="2"/>
  <c r="C28779" i="2"/>
  <c r="C28780" i="2"/>
  <c r="C28781" i="2"/>
  <c r="C28782" i="2"/>
  <c r="C28783" i="2"/>
  <c r="C28784" i="2"/>
  <c r="C28785" i="2"/>
  <c r="C28786" i="2"/>
  <c r="C28787" i="2"/>
  <c r="C28788" i="2"/>
  <c r="C28789" i="2"/>
  <c r="C28790" i="2"/>
  <c r="C28791" i="2"/>
  <c r="C28792" i="2"/>
  <c r="C28793" i="2"/>
  <c r="C28794" i="2"/>
  <c r="C28795" i="2"/>
  <c r="C28796" i="2"/>
  <c r="C28797" i="2"/>
  <c r="C28798" i="2"/>
  <c r="C28799" i="2"/>
  <c r="C28800" i="2"/>
  <c r="C28801" i="2"/>
  <c r="C28802" i="2"/>
  <c r="C28803" i="2"/>
  <c r="C28804" i="2"/>
  <c r="C28805" i="2"/>
  <c r="C28806" i="2"/>
  <c r="C28807" i="2"/>
  <c r="C28808" i="2"/>
  <c r="C28809" i="2"/>
  <c r="C28810" i="2"/>
  <c r="C28811" i="2"/>
  <c r="C28812" i="2"/>
  <c r="C28813" i="2"/>
  <c r="C28814" i="2"/>
  <c r="C28815" i="2"/>
  <c r="C28816" i="2"/>
  <c r="C28817" i="2"/>
  <c r="C28818" i="2"/>
  <c r="C28819" i="2"/>
  <c r="C28820" i="2"/>
  <c r="C28821" i="2"/>
  <c r="C28822" i="2"/>
  <c r="C28823" i="2"/>
  <c r="C28824" i="2"/>
  <c r="C28825" i="2"/>
  <c r="C28826" i="2"/>
  <c r="C28827" i="2"/>
  <c r="C28828" i="2"/>
  <c r="C28829" i="2"/>
  <c r="C28830" i="2"/>
  <c r="C28831" i="2"/>
  <c r="C28832" i="2"/>
  <c r="C28833" i="2"/>
  <c r="C28834" i="2"/>
  <c r="C28835" i="2"/>
  <c r="C28836" i="2"/>
  <c r="C28837" i="2"/>
  <c r="C28838" i="2"/>
  <c r="C28839" i="2"/>
  <c r="C28840" i="2"/>
  <c r="C28841" i="2"/>
  <c r="C28842" i="2"/>
  <c r="C28843" i="2"/>
  <c r="C28844" i="2"/>
  <c r="C28845" i="2"/>
  <c r="C28846" i="2"/>
  <c r="C28847" i="2"/>
  <c r="C28848" i="2"/>
  <c r="C28849" i="2"/>
  <c r="C28850" i="2"/>
  <c r="C28851" i="2"/>
  <c r="C28852" i="2"/>
  <c r="C28853" i="2"/>
  <c r="C28854" i="2"/>
  <c r="C28855" i="2"/>
  <c r="C28856" i="2"/>
  <c r="C28857" i="2"/>
  <c r="C28858" i="2"/>
  <c r="C28859" i="2"/>
  <c r="C28860" i="2"/>
  <c r="C28861" i="2"/>
  <c r="C28862" i="2"/>
  <c r="C28863" i="2"/>
  <c r="C28864" i="2"/>
  <c r="C28865" i="2"/>
  <c r="C28866" i="2"/>
  <c r="C28867" i="2"/>
  <c r="C28868" i="2"/>
  <c r="C28869" i="2"/>
  <c r="C28870" i="2"/>
  <c r="C28871" i="2"/>
  <c r="C28872" i="2"/>
  <c r="C28873" i="2"/>
  <c r="C28874" i="2"/>
  <c r="C28875" i="2"/>
  <c r="C28876" i="2"/>
  <c r="C28877" i="2"/>
  <c r="C28878" i="2"/>
  <c r="C28879" i="2"/>
  <c r="C28880" i="2"/>
  <c r="C28881" i="2"/>
  <c r="C28882" i="2"/>
  <c r="C28883" i="2"/>
  <c r="C28884" i="2"/>
  <c r="C28885" i="2"/>
  <c r="C28886" i="2"/>
  <c r="C28887" i="2"/>
  <c r="C28888" i="2"/>
  <c r="C28889" i="2"/>
  <c r="C28890" i="2"/>
  <c r="C28891" i="2"/>
  <c r="C3" i="2"/>
  <c r="D2" i="1"/>
  <c r="E2" i="1" s="1"/>
  <c r="D3" i="1"/>
  <c r="E3" i="1" s="1"/>
  <c r="D117" i="1"/>
  <c r="E117" i="1" s="1"/>
  <c r="D118" i="1"/>
  <c r="E118" i="1" s="1"/>
  <c r="D119" i="1"/>
  <c r="E119" i="1" s="1"/>
  <c r="D70" i="1"/>
  <c r="E70" i="1" s="1"/>
  <c r="D71" i="1"/>
  <c r="E71" i="1" s="1"/>
  <c r="D50" i="1"/>
  <c r="E50" i="1" s="1"/>
  <c r="D51" i="1"/>
  <c r="E51" i="1" s="1"/>
  <c r="D19" i="1"/>
  <c r="E19" i="1" s="1"/>
  <c r="D20" i="1"/>
  <c r="E20" i="1" s="1"/>
  <c r="D131" i="1"/>
  <c r="E131" i="1" s="1"/>
  <c r="D132" i="1"/>
  <c r="E132" i="1" s="1"/>
  <c r="D141" i="1"/>
  <c r="E141" i="1" s="1"/>
  <c r="D142" i="1"/>
  <c r="E142" i="1" s="1"/>
  <c r="D143" i="1"/>
  <c r="E143" i="1" s="1"/>
  <c r="D144" i="1"/>
  <c r="E144" i="1" s="1"/>
  <c r="D154" i="1"/>
  <c r="E154" i="1" s="1"/>
  <c r="D155" i="1"/>
  <c r="E155" i="1" s="1"/>
  <c r="D126" i="1"/>
  <c r="E126" i="1" s="1"/>
  <c r="D127" i="1"/>
  <c r="E127" i="1" s="1"/>
  <c r="D93" i="1"/>
  <c r="E93" i="1" s="1"/>
  <c r="D94" i="1"/>
  <c r="E94" i="1" s="1"/>
  <c r="D139" i="1"/>
  <c r="E139" i="1" s="1"/>
  <c r="D140" i="1"/>
  <c r="E140" i="1" s="1"/>
  <c r="D99" i="1"/>
  <c r="E99" i="1" s="1"/>
  <c r="D135" i="1"/>
  <c r="E135" i="1" s="1"/>
  <c r="D103" i="1"/>
  <c r="E103" i="1" s="1"/>
  <c r="D104" i="1"/>
  <c r="E104" i="1" s="1"/>
  <c r="D105" i="1"/>
  <c r="E105" i="1" s="1"/>
  <c r="D106" i="1"/>
  <c r="E106" i="1" s="1"/>
  <c r="D107" i="1"/>
  <c r="E107" i="1" s="1"/>
  <c r="D60" i="1"/>
  <c r="E60" i="1" s="1"/>
  <c r="D45" i="1"/>
  <c r="E45" i="1" s="1"/>
  <c r="D46" i="1"/>
  <c r="E46" i="1" s="1"/>
  <c r="D47" i="1"/>
  <c r="E47" i="1" s="1"/>
  <c r="D48" i="1"/>
  <c r="E48" i="1" s="1"/>
  <c r="D49" i="1"/>
  <c r="E49" i="1" s="1"/>
  <c r="D79" i="1"/>
  <c r="E79" i="1" s="1"/>
  <c r="D80" i="1"/>
  <c r="E80" i="1" s="1"/>
  <c r="D36" i="1"/>
  <c r="E36" i="1" s="1"/>
  <c r="D37" i="1"/>
  <c r="E37" i="1" s="1"/>
  <c r="D81" i="1"/>
  <c r="E81" i="1" s="1"/>
  <c r="D82" i="1"/>
  <c r="E82" i="1" s="1"/>
  <c r="D12" i="1"/>
  <c r="E12" i="1" s="1"/>
  <c r="D13" i="1"/>
  <c r="E13" i="1" s="1"/>
  <c r="D86" i="1"/>
  <c r="E86" i="1" s="1"/>
  <c r="D122" i="1"/>
  <c r="E122" i="1" s="1"/>
  <c r="D123" i="1"/>
  <c r="E123" i="1" s="1"/>
  <c r="D108" i="1"/>
  <c r="E108" i="1" s="1"/>
  <c r="D109" i="1"/>
  <c r="E109" i="1" s="1"/>
  <c r="D30" i="1"/>
  <c r="E30" i="1" s="1"/>
  <c r="D31" i="1"/>
  <c r="E31" i="1" s="1"/>
  <c r="D124" i="1"/>
  <c r="E124" i="1" s="1"/>
  <c r="D125" i="1"/>
  <c r="E125" i="1" s="1"/>
  <c r="D97" i="1"/>
  <c r="E97" i="1" s="1"/>
  <c r="D98" i="1"/>
  <c r="E98" i="1" s="1"/>
  <c r="D32" i="1"/>
  <c r="E32" i="1" s="1"/>
  <c r="D33" i="1"/>
  <c r="E33" i="1" s="1"/>
  <c r="D34" i="1"/>
  <c r="E34" i="1" s="1"/>
  <c r="D35" i="1"/>
  <c r="E35" i="1" s="1"/>
  <c r="D95" i="1"/>
  <c r="E95" i="1" s="1"/>
  <c r="D96" i="1"/>
  <c r="E96" i="1" s="1"/>
  <c r="D147" i="1"/>
  <c r="E147" i="1" s="1"/>
  <c r="D56" i="1"/>
  <c r="E56" i="1" s="1"/>
  <c r="D57" i="1"/>
  <c r="E57" i="1" s="1"/>
  <c r="D158" i="1"/>
  <c r="E158" i="1" s="1"/>
  <c r="D16" i="1"/>
  <c r="E16" i="1" s="1"/>
  <c r="D17" i="1"/>
  <c r="E17" i="1" s="1"/>
  <c r="D55" i="1"/>
  <c r="E55" i="1" s="1"/>
  <c r="D138" i="1"/>
  <c r="E138" i="1" s="1"/>
  <c r="D52" i="1"/>
  <c r="E52" i="1" s="1"/>
  <c r="D53" i="1"/>
  <c r="E53" i="1" s="1"/>
  <c r="D54" i="1"/>
  <c r="E54" i="1" s="1"/>
  <c r="D68" i="1"/>
  <c r="E68" i="1" s="1"/>
  <c r="D69" i="1"/>
  <c r="E69" i="1" s="1"/>
  <c r="D120" i="1"/>
  <c r="E120" i="1" s="1"/>
  <c r="D121" i="1"/>
  <c r="E121" i="1" s="1"/>
  <c r="D74" i="1"/>
  <c r="E74" i="1" s="1"/>
  <c r="D75" i="1"/>
  <c r="E75" i="1" s="1"/>
  <c r="D26" i="1"/>
  <c r="E26" i="1" s="1"/>
  <c r="D27" i="1"/>
  <c r="E27" i="1" s="1"/>
  <c r="D28" i="1"/>
  <c r="E28" i="1" s="1"/>
  <c r="D29" i="1"/>
  <c r="E29" i="1" s="1"/>
  <c r="D112" i="1"/>
  <c r="E112" i="1" s="1"/>
  <c r="D113" i="1"/>
  <c r="E113" i="1" s="1"/>
  <c r="D18" i="1"/>
  <c r="E18" i="1" s="1"/>
  <c r="D72" i="1"/>
  <c r="E72" i="1" s="1"/>
  <c r="D73" i="1"/>
  <c r="E73" i="1" s="1"/>
  <c r="D40" i="1"/>
  <c r="E40" i="1" s="1"/>
  <c r="D63" i="1"/>
  <c r="E63" i="1" s="1"/>
  <c r="D64" i="1"/>
  <c r="E64" i="1" s="1"/>
  <c r="D114" i="1"/>
  <c r="E114" i="1" s="1"/>
  <c r="D115" i="1"/>
  <c r="E115" i="1" s="1"/>
  <c r="D129" i="1"/>
  <c r="E129" i="1" s="1"/>
  <c r="D130" i="1"/>
  <c r="E130" i="1" s="1"/>
  <c r="D14" i="1"/>
  <c r="E14" i="1" s="1"/>
  <c r="D15" i="1"/>
  <c r="E15" i="1" s="1"/>
  <c r="D42" i="1"/>
  <c r="E42" i="1" s="1"/>
  <c r="D43" i="1"/>
  <c r="E43" i="1" s="1"/>
  <c r="D44" i="1"/>
  <c r="E44" i="1" s="1"/>
  <c r="D83" i="1"/>
  <c r="E83" i="1" s="1"/>
  <c r="D1" i="1"/>
  <c r="E1" i="1" s="1"/>
  <c r="D153" i="1"/>
  <c r="E153" i="1" s="1"/>
  <c r="D100" i="1"/>
  <c r="E100" i="1" s="1"/>
  <c r="D188" i="1"/>
  <c r="D101" i="1"/>
  <c r="E101" i="1" s="1"/>
  <c r="D102" i="1"/>
  <c r="E102" i="1" s="1"/>
  <c r="D156" i="1"/>
  <c r="E156" i="1" s="1"/>
  <c r="D157" i="1"/>
  <c r="E157" i="1" s="1"/>
  <c r="D61" i="1"/>
  <c r="E61" i="1" s="1"/>
  <c r="D62" i="1"/>
  <c r="E62" i="1" s="1"/>
  <c r="D39" i="1"/>
  <c r="E39" i="1" s="1"/>
  <c r="D148" i="1"/>
  <c r="E148" i="1" s="1"/>
  <c r="D149" i="1"/>
  <c r="E149" i="1" s="1"/>
  <c r="D150" i="1"/>
  <c r="E150" i="1" s="1"/>
  <c r="D116" i="1"/>
  <c r="E116" i="1" s="1"/>
  <c r="D7" i="1"/>
  <c r="E7" i="1" s="1"/>
  <c r="D8" i="1"/>
  <c r="E8" i="1" s="1"/>
  <c r="D76" i="1"/>
  <c r="E76" i="1" s="1"/>
  <c r="D77" i="1"/>
  <c r="E77" i="1" s="1"/>
  <c r="D78" i="1"/>
  <c r="E78" i="1" s="1"/>
  <c r="D189" i="1"/>
  <c r="D84" i="1"/>
  <c r="E84" i="1" s="1"/>
  <c r="D6" i="1"/>
  <c r="E6" i="1" s="1"/>
  <c r="D25" i="1"/>
  <c r="E25" i="1" s="1"/>
  <c r="D85" i="1"/>
  <c r="E85" i="1" s="1"/>
  <c r="D190" i="1"/>
  <c r="D191" i="1"/>
  <c r="D136" i="1"/>
  <c r="E136" i="1" s="1"/>
  <c r="D137" i="1"/>
  <c r="E137" i="1" s="1"/>
  <c r="D151" i="1"/>
  <c r="E151" i="1" s="1"/>
  <c r="D110" i="1"/>
  <c r="E110" i="1" s="1"/>
  <c r="D111" i="1"/>
  <c r="E111" i="1" s="1"/>
  <c r="D92" i="1"/>
  <c r="E92" i="1" s="1"/>
  <c r="D4" i="1"/>
  <c r="E4" i="1" s="1"/>
  <c r="D5" i="1"/>
  <c r="E5" i="1" s="1"/>
  <c r="D41" i="1"/>
  <c r="E41" i="1" s="1"/>
  <c r="D192" i="1"/>
  <c r="D65" i="1"/>
  <c r="E65" i="1" s="1"/>
  <c r="D66" i="1"/>
  <c r="E66" i="1" s="1"/>
  <c r="D67" i="1"/>
  <c r="E67" i="1" s="1"/>
  <c r="D133" i="1"/>
  <c r="E133" i="1" s="1"/>
  <c r="D134" i="1"/>
  <c r="E134" i="1" s="1"/>
  <c r="D58" i="1"/>
  <c r="E58" i="1" s="1"/>
  <c r="D59" i="1"/>
  <c r="E59" i="1" s="1"/>
  <c r="D145" i="1"/>
  <c r="E145" i="1" s="1"/>
  <c r="D146" i="1"/>
  <c r="E146" i="1" s="1"/>
  <c r="D9" i="1"/>
  <c r="E9" i="1" s="1"/>
  <c r="D10" i="1"/>
  <c r="E10" i="1" s="1"/>
  <c r="D11" i="1"/>
  <c r="E11" i="1" s="1"/>
  <c r="D21" i="1"/>
  <c r="E21" i="1" s="1"/>
  <c r="D22" i="1"/>
  <c r="E22" i="1" s="1"/>
  <c r="D23" i="1"/>
  <c r="E23" i="1" s="1"/>
  <c r="D24" i="1"/>
  <c r="E24" i="1" s="1"/>
  <c r="D87" i="1"/>
  <c r="E87" i="1" s="1"/>
  <c r="D193" i="1"/>
  <c r="D194" i="1"/>
  <c r="D128" i="1"/>
  <c r="E128" i="1" s="1"/>
  <c r="D88" i="1"/>
  <c r="E88" i="1" s="1"/>
  <c r="D89" i="1"/>
  <c r="E89" i="1" s="1"/>
  <c r="D90" i="1"/>
  <c r="E90" i="1" s="1"/>
  <c r="D91" i="1"/>
  <c r="E91" i="1" s="1"/>
  <c r="D152" i="1"/>
  <c r="E152" i="1" s="1"/>
  <c r="F91" i="1" l="1"/>
  <c r="F24" i="1"/>
  <c r="F145" i="1"/>
  <c r="F137" i="1"/>
  <c r="F149" i="1"/>
  <c r="F101" i="1"/>
  <c r="F83" i="1"/>
  <c r="F115" i="1"/>
  <c r="F40" i="1"/>
  <c r="F27" i="1"/>
  <c r="F69" i="1"/>
  <c r="F55" i="1"/>
  <c r="F57" i="1"/>
  <c r="F125" i="1"/>
  <c r="F123" i="1"/>
  <c r="F37" i="1"/>
  <c r="F45" i="1"/>
  <c r="F105" i="1"/>
  <c r="F143" i="1"/>
  <c r="F50" i="1"/>
  <c r="F90" i="1"/>
  <c r="F23" i="1"/>
  <c r="F59" i="1"/>
  <c r="F41" i="1"/>
  <c r="F136" i="1"/>
  <c r="F78" i="1"/>
  <c r="F148" i="1"/>
  <c r="F44" i="1"/>
  <c r="F114" i="1"/>
  <c r="F73" i="1"/>
  <c r="F26" i="1"/>
  <c r="F68" i="1"/>
  <c r="F17" i="1"/>
  <c r="F56" i="1"/>
  <c r="F124" i="1"/>
  <c r="F122" i="1"/>
  <c r="F36" i="1"/>
  <c r="F60" i="1"/>
  <c r="F104" i="1"/>
  <c r="F94" i="1"/>
  <c r="F142" i="1"/>
  <c r="F71" i="1"/>
  <c r="F89" i="1"/>
  <c r="F22" i="1"/>
  <c r="F58" i="1"/>
  <c r="F5" i="1"/>
  <c r="F77" i="1"/>
  <c r="F39" i="1"/>
  <c r="F43" i="1"/>
  <c r="F72" i="1"/>
  <c r="F75" i="1"/>
  <c r="F16" i="1"/>
  <c r="F35" i="1"/>
  <c r="F31" i="1"/>
  <c r="F86" i="1"/>
  <c r="F80" i="1"/>
  <c r="F103" i="1"/>
  <c r="F93" i="1"/>
  <c r="F141" i="1"/>
  <c r="F70" i="1"/>
  <c r="F88" i="1"/>
  <c r="F21" i="1"/>
  <c r="F134" i="1"/>
  <c r="F4" i="1"/>
  <c r="F76" i="1"/>
  <c r="F62" i="1"/>
  <c r="F42" i="1"/>
  <c r="F18" i="1"/>
  <c r="F74" i="1"/>
  <c r="F34" i="1"/>
  <c r="F30" i="1"/>
  <c r="F13" i="1"/>
  <c r="F79" i="1"/>
  <c r="F135" i="1"/>
  <c r="F127" i="1"/>
  <c r="F132" i="1"/>
  <c r="F119" i="1"/>
  <c r="F128" i="1"/>
  <c r="F11" i="1"/>
  <c r="F133" i="1"/>
  <c r="F92" i="1"/>
  <c r="F85" i="1"/>
  <c r="F8" i="1"/>
  <c r="F61" i="1"/>
  <c r="F15" i="1"/>
  <c r="F113" i="1"/>
  <c r="F121" i="1"/>
  <c r="F54" i="1"/>
  <c r="F147" i="1"/>
  <c r="F33" i="1"/>
  <c r="F12" i="1"/>
  <c r="F49" i="1"/>
  <c r="F99" i="1"/>
  <c r="F126" i="1"/>
  <c r="F131" i="1"/>
  <c r="F118" i="1"/>
  <c r="F10" i="1"/>
  <c r="F67" i="1"/>
  <c r="F111" i="1"/>
  <c r="F25" i="1"/>
  <c r="F7" i="1"/>
  <c r="F157" i="1"/>
  <c r="F100" i="1"/>
  <c r="F14" i="1"/>
  <c r="F112" i="1"/>
  <c r="F120" i="1"/>
  <c r="F53" i="1"/>
  <c r="F96" i="1"/>
  <c r="F32" i="1"/>
  <c r="F82" i="1"/>
  <c r="F48" i="1"/>
  <c r="F140" i="1"/>
  <c r="F155" i="1"/>
  <c r="F20" i="1"/>
  <c r="F117" i="1"/>
  <c r="F9" i="1"/>
  <c r="F66" i="1"/>
  <c r="F110" i="1"/>
  <c r="F6" i="1"/>
  <c r="F116" i="1"/>
  <c r="F156" i="1"/>
  <c r="F153" i="1"/>
  <c r="F130" i="1"/>
  <c r="F64" i="1"/>
  <c r="F29" i="1"/>
  <c r="F52" i="1"/>
  <c r="F95" i="1"/>
  <c r="F98" i="1"/>
  <c r="F109" i="1"/>
  <c r="F81" i="1"/>
  <c r="F47" i="1"/>
  <c r="F107" i="1"/>
  <c r="F139" i="1"/>
  <c r="F154" i="1"/>
  <c r="F19" i="1"/>
  <c r="F3" i="1"/>
  <c r="F152" i="1"/>
  <c r="F87" i="1"/>
  <c r="F146" i="1"/>
  <c r="F65" i="1"/>
  <c r="F151" i="1"/>
  <c r="F84" i="1"/>
  <c r="F150" i="1"/>
  <c r="F102" i="1"/>
  <c r="F1" i="1"/>
  <c r="F129" i="1"/>
  <c r="F63" i="1"/>
  <c r="F28" i="1"/>
  <c r="F138" i="1"/>
  <c r="F158" i="1"/>
  <c r="F97" i="1"/>
  <c r="F108" i="1"/>
  <c r="F46" i="1"/>
  <c r="F106" i="1"/>
  <c r="F144" i="1"/>
  <c r="F51" i="1"/>
  <c r="F2" i="1"/>
</calcChain>
</file>

<file path=xl/sharedStrings.xml><?xml version="1.0" encoding="utf-8"?>
<sst xmlns="http://schemas.openxmlformats.org/spreadsheetml/2006/main" count="149110" uniqueCount="22037">
  <si>
    <t>ALDERSON FPC</t>
  </si>
  <si>
    <t>WV</t>
  </si>
  <si>
    <t>ALICEVILLE FCI</t>
  </si>
  <si>
    <t>AL</t>
  </si>
  <si>
    <t>ALICEVILLE-CAMP</t>
  </si>
  <si>
    <t>ALLENWOOD LOW FCI</t>
  </si>
  <si>
    <t>PA</t>
  </si>
  <si>
    <t>ALLENWOOD MED FCI</t>
  </si>
  <si>
    <t>ALLENWOOD USP</t>
  </si>
  <si>
    <t>ASHLAND FCI</t>
  </si>
  <si>
    <t>KY</t>
  </si>
  <si>
    <t>ASHLAND-CAMP</t>
  </si>
  <si>
    <t>ATLANTA USP</t>
  </si>
  <si>
    <t>GA</t>
  </si>
  <si>
    <t>ATLANTA-CAMP</t>
  </si>
  <si>
    <t>ATWATER USP</t>
  </si>
  <si>
    <t>CA</t>
  </si>
  <si>
    <t>ATWATER-CAMP</t>
  </si>
  <si>
    <t>BASTROP FCI</t>
  </si>
  <si>
    <t>TX</t>
  </si>
  <si>
    <t>BASTROP-CAMP</t>
  </si>
  <si>
    <t>BEAUMONT LOW FCI-CAMP</t>
  </si>
  <si>
    <t>BEAUMONT LOW FCI</t>
  </si>
  <si>
    <t>BEAUMONT MED FCI</t>
  </si>
  <si>
    <t>BEAUMONT USP</t>
  </si>
  <si>
    <t>BECKLEY FCI</t>
  </si>
  <si>
    <t>BECKLEY-CAMP</t>
  </si>
  <si>
    <t>BENNETTSVILLE FCI</t>
  </si>
  <si>
    <t>SC</t>
  </si>
  <si>
    <t>BENNETTSVILLE-CAMP</t>
  </si>
  <si>
    <t>BERLIN FCI</t>
  </si>
  <si>
    <t>NH</t>
  </si>
  <si>
    <t>BERLIN-CAMP</t>
  </si>
  <si>
    <t>BIG SANDY USP</t>
  </si>
  <si>
    <t>BIG SANDY-CAMP</t>
  </si>
  <si>
    <t>BIG SPRING FCI</t>
  </si>
  <si>
    <t>BIG SPRING-CAMP</t>
  </si>
  <si>
    <t>BROOKLYN MDC</t>
  </si>
  <si>
    <t>NY</t>
  </si>
  <si>
    <t>BRYAN FPC</t>
  </si>
  <si>
    <t>BUTNER FMC</t>
  </si>
  <si>
    <t>NC</t>
  </si>
  <si>
    <t>BUTNER LOW FCI</t>
  </si>
  <si>
    <t>BUTNER MED I FCI</t>
  </si>
  <si>
    <t>BUTNER MED II FCI</t>
  </si>
  <si>
    <t>BUTNER-CAMP</t>
  </si>
  <si>
    <t>CANAAN USP</t>
  </si>
  <si>
    <t>CANAAN-CAMP</t>
  </si>
  <si>
    <t>CARSWELL FMC</t>
  </si>
  <si>
    <t>CARSWELL-CAMP</t>
  </si>
  <si>
    <t>CHICAGO MCC</t>
  </si>
  <si>
    <t>IL</t>
  </si>
  <si>
    <t>COLEMAN I USP</t>
  </si>
  <si>
    <t>FL</t>
  </si>
  <si>
    <t>COLEMAN II USP</t>
  </si>
  <si>
    <t>COLEMAN LOW FCI-CAMP</t>
  </si>
  <si>
    <t>COLEMAN LOW FCI</t>
  </si>
  <si>
    <t>COLEMAN MED FCI</t>
  </si>
  <si>
    <t>CUMBERLAND FCI</t>
  </si>
  <si>
    <t>MD</t>
  </si>
  <si>
    <t>CUMBERLAND-CAMP</t>
  </si>
  <si>
    <t>DANBURY FCI</t>
  </si>
  <si>
    <t>CT</t>
  </si>
  <si>
    <t>DANBURY-CAMP</t>
  </si>
  <si>
    <t>DANBURY-FSL F</t>
  </si>
  <si>
    <t>DEVENS FMC</t>
  </si>
  <si>
    <t>MA</t>
  </si>
  <si>
    <t>DEVENS-CAMP</t>
  </si>
  <si>
    <t>DUBLIN FCI</t>
  </si>
  <si>
    <t>DUBLIN-CAMP</t>
  </si>
  <si>
    <t>DULUTH FPC</t>
  </si>
  <si>
    <t>MN</t>
  </si>
  <si>
    <t>EDGEFIELD FCI</t>
  </si>
  <si>
    <t>EDGEFIELD-CAMP</t>
  </si>
  <si>
    <t>EL RENO FCI</t>
  </si>
  <si>
    <t>OK</t>
  </si>
  <si>
    <t>EL RENO-CAMP</t>
  </si>
  <si>
    <t>ELKTON FCI</t>
  </si>
  <si>
    <t>OH</t>
  </si>
  <si>
    <t>ELKTON-FSL</t>
  </si>
  <si>
    <t>ENGLEWOOD FCI</t>
  </si>
  <si>
    <t>CO</t>
  </si>
  <si>
    <t>ENGLEWOOD-CAMP</t>
  </si>
  <si>
    <t>ESTILL FCI</t>
  </si>
  <si>
    <t>ESTILL-CAMP</t>
  </si>
  <si>
    <t>FAIRTON FCI</t>
  </si>
  <si>
    <t>NJ</t>
  </si>
  <si>
    <t>FAIRTON-CAMP</t>
  </si>
  <si>
    <t>FLORENCE ADMAX USP</t>
  </si>
  <si>
    <t>FLORENCE FCI-CAMP</t>
  </si>
  <si>
    <t>FLORENCE FCI</t>
  </si>
  <si>
    <t>FLORENCE HIGH USP</t>
  </si>
  <si>
    <t>FORREST CITY FCI-CAMP</t>
  </si>
  <si>
    <t>AR</t>
  </si>
  <si>
    <t>FORREST CITY FCI</t>
  </si>
  <si>
    <t>FORREST CITY MED FCI</t>
  </si>
  <si>
    <t>FORT DIX FCI</t>
  </si>
  <si>
    <t>FORT DIX-CAMP</t>
  </si>
  <si>
    <t>FORT WORTH ADMINISTRATIVE</t>
  </si>
  <si>
    <t>GILMER FCI</t>
  </si>
  <si>
    <t>GILMER-CAMP</t>
  </si>
  <si>
    <t>GREENVILLE FCI</t>
  </si>
  <si>
    <t>GREENVILLE-CAMP</t>
  </si>
  <si>
    <t>GUAYNABO MDC</t>
  </si>
  <si>
    <t>PR</t>
  </si>
  <si>
    <t>HAZELTON FCI-FEMALE</t>
  </si>
  <si>
    <t>HAZELTON FCI</t>
  </si>
  <si>
    <t>HAZELTON USP</t>
  </si>
  <si>
    <t>HAZELTON-CAMP</t>
  </si>
  <si>
    <t>HERLONG FCI</t>
  </si>
  <si>
    <t>HERLONG-CAMP</t>
  </si>
  <si>
    <t>HONOLULU FDC</t>
  </si>
  <si>
    <t>HI</t>
  </si>
  <si>
    <t>HOUSTON FDC</t>
  </si>
  <si>
    <t>JESUP FCI</t>
  </si>
  <si>
    <t>JESUP-CAMP</t>
  </si>
  <si>
    <t>JESUP-FSL</t>
  </si>
  <si>
    <t>LA TUNA FCI</t>
  </si>
  <si>
    <t>LA TUNA-CAMP</t>
  </si>
  <si>
    <t>LEAVENWORTH USP</t>
  </si>
  <si>
    <t>KS</t>
  </si>
  <si>
    <t>LEAVENWORTH-CAMP</t>
  </si>
  <si>
    <t>LEE USP-CAMP</t>
  </si>
  <si>
    <t>VA</t>
  </si>
  <si>
    <t>LEE USP</t>
  </si>
  <si>
    <t>LEWISBURG USP</t>
  </si>
  <si>
    <t>LEWISBURG-CAMP</t>
  </si>
  <si>
    <t>LEXINGTON FMC</t>
  </si>
  <si>
    <t>LEXINGTON-CAMP</t>
  </si>
  <si>
    <t>LOMPOC FCI</t>
  </si>
  <si>
    <t>LOMPOC USP-CAMP N</t>
  </si>
  <si>
    <t>LOMPOC USP-CAMP</t>
  </si>
  <si>
    <t>LOMPOC USP</t>
  </si>
  <si>
    <t>LORETTO FCI</t>
  </si>
  <si>
    <t>LORETTO-CAMP</t>
  </si>
  <si>
    <t>LOS ANGELES MDC</t>
  </si>
  <si>
    <t>MANCHESTER FCI</t>
  </si>
  <si>
    <t>MANCHESTER-CAMP</t>
  </si>
  <si>
    <t>MARIANNA-CAMP</t>
  </si>
  <si>
    <t>MARION USP</t>
  </si>
  <si>
    <t>MARION-CAMP</t>
  </si>
  <si>
    <t>MCCREARY USP</t>
  </si>
  <si>
    <t>MCCREARY-CAMP</t>
  </si>
  <si>
    <t>MCDOWELL FCI</t>
  </si>
  <si>
    <t>MCDOWELL-CAMP</t>
  </si>
  <si>
    <t>MCKEAN FCI</t>
  </si>
  <si>
    <t>MCKEAN-CAMP</t>
  </si>
  <si>
    <t>MEMPHIS FCI</t>
  </si>
  <si>
    <t>TN</t>
  </si>
  <si>
    <t>MEMPHIS-CAMP</t>
  </si>
  <si>
    <t>MENDOTA FCI</t>
  </si>
  <si>
    <t>MENDOTA-CAMP</t>
  </si>
  <si>
    <t>MIAMI FCI-CAMP</t>
  </si>
  <si>
    <t>MIAMI FCI</t>
  </si>
  <si>
    <t>MIAMI FDC</t>
  </si>
  <si>
    <t>MILAN FCI</t>
  </si>
  <si>
    <t>MI</t>
  </si>
  <si>
    <t>MONTGOMERY FPC</t>
  </si>
  <si>
    <t>MORGANTOWN FCI</t>
  </si>
  <si>
    <t>NEW YORK MCC</t>
  </si>
  <si>
    <t>OAKDALE I FCI</t>
  </si>
  <si>
    <t>LA</t>
  </si>
  <si>
    <t>OAKDALE II FCI-CAMP</t>
  </si>
  <si>
    <t>OAKDALE II FCI</t>
  </si>
  <si>
    <t>OKLAHOMA CITY FTC</t>
  </si>
  <si>
    <t>OTISVILLE FCI</t>
  </si>
  <si>
    <t>OTISVILLE-CAMP</t>
  </si>
  <si>
    <t>OXFORD FCI</t>
  </si>
  <si>
    <t>WI</t>
  </si>
  <si>
    <t>OXFORD-CAMP</t>
  </si>
  <si>
    <t>PEKIN FCI</t>
  </si>
  <si>
    <t>PEKIN-CAMP F</t>
  </si>
  <si>
    <t>PENSACOLA FPC</t>
  </si>
  <si>
    <t>PETERSBURG FCI-CAMP</t>
  </si>
  <si>
    <t>PETERSBURG FCI</t>
  </si>
  <si>
    <t>PETERSBURG MED FCI</t>
  </si>
  <si>
    <t>PHILADELPHIA FDC</t>
  </si>
  <si>
    <t>PHOENIX FCI</t>
  </si>
  <si>
    <t>AZ</t>
  </si>
  <si>
    <t>PHOENIX-CAMP</t>
  </si>
  <si>
    <t>POLLOCK MED FCI</t>
  </si>
  <si>
    <t>POLLOCK USP</t>
  </si>
  <si>
    <t>POLLOCK-CAMP</t>
  </si>
  <si>
    <t>RAY BROOK FCI</t>
  </si>
  <si>
    <t>ROCHESTER FMC</t>
  </si>
  <si>
    <t>SAFFORD FCI</t>
  </si>
  <si>
    <t>SAN DIEGO MCC</t>
  </si>
  <si>
    <t>SANDSTONE FCI</t>
  </si>
  <si>
    <t>SCHUYLKILL FCI</t>
  </si>
  <si>
    <t>SCHUYLKILL-CAMP</t>
  </si>
  <si>
    <t>SEAGOVILLE FCI</t>
  </si>
  <si>
    <t>SEAGOVILLE-CAMP</t>
  </si>
  <si>
    <t>SEATAC FDC</t>
  </si>
  <si>
    <t>WA</t>
  </si>
  <si>
    <t>SHERIDAN FCI</t>
  </si>
  <si>
    <t>OR</t>
  </si>
  <si>
    <t>SHERIDAN-CAMP</t>
  </si>
  <si>
    <t>SPRINGFIELD USMCFP</t>
  </si>
  <si>
    <t>MO</t>
  </si>
  <si>
    <t>TALLADEGA FCI</t>
  </si>
  <si>
    <t>TALLADEGA-CAMP</t>
  </si>
  <si>
    <t>TALLAHASSEE FCI</t>
  </si>
  <si>
    <t>TERMINAL ISLAND FCI</t>
  </si>
  <si>
    <t>TERRE HAUTE FCI-CAMP</t>
  </si>
  <si>
    <t>IN</t>
  </si>
  <si>
    <t>TERRE HAUTE FCI</t>
  </si>
  <si>
    <t>TERRE HAUTE USP</t>
  </si>
  <si>
    <t>TEXARKANA FCI</t>
  </si>
  <si>
    <t>TEXARKANA-CAMP</t>
  </si>
  <si>
    <t>THOMSON ADMIN USP</t>
  </si>
  <si>
    <t>THOMSON AUSP-CAMP</t>
  </si>
  <si>
    <t>THREE RIVERS FCI</t>
  </si>
  <si>
    <t>THREE RIVERS-CAMP</t>
  </si>
  <si>
    <t>TUCSON FCI</t>
  </si>
  <si>
    <t>TUCSON USP</t>
  </si>
  <si>
    <t>TUCSON-CAMP</t>
  </si>
  <si>
    <t>VICTORVILLE MED I FCI</t>
  </si>
  <si>
    <t>VICTORVILLE MED II FCI</t>
  </si>
  <si>
    <t>VICTORVILLE MED II-CAMP</t>
  </si>
  <si>
    <t>VICTORVILLE USP</t>
  </si>
  <si>
    <t>WASECA FCI</t>
  </si>
  <si>
    <t>WILLIAMSBURG FCI</t>
  </si>
  <si>
    <t>WILLIAMSBURG-CAMP</t>
  </si>
  <si>
    <t>YANKTON FPC</t>
  </si>
  <si>
    <t>SD</t>
  </si>
  <si>
    <t>YAZOO CITY FCI-CAMP</t>
  </si>
  <si>
    <t>MS</t>
  </si>
  <si>
    <t>YAZOO CITY FCI</t>
  </si>
  <si>
    <t>YAZOO CITY MED FCI</t>
  </si>
  <si>
    <t>YAZOO CITY USP</t>
  </si>
  <si>
    <t>Facility</t>
  </si>
  <si>
    <t>ALDERSON</t>
  </si>
  <si>
    <t>ALICEVILLE</t>
  </si>
  <si>
    <t>ALLENWOOD</t>
  </si>
  <si>
    <t>ASHLAND</t>
  </si>
  <si>
    <t>ATLANTA</t>
  </si>
  <si>
    <t>ATWATER</t>
  </si>
  <si>
    <t>BASTROP</t>
  </si>
  <si>
    <t>BEAUMONT</t>
  </si>
  <si>
    <t>BECKLEY</t>
  </si>
  <si>
    <t>BENNETTSVILLE</t>
  </si>
  <si>
    <t>BERLIN</t>
  </si>
  <si>
    <t>BROOKLYN</t>
  </si>
  <si>
    <t>BRYAN</t>
  </si>
  <si>
    <t>BUTNER</t>
  </si>
  <si>
    <t>CANAAN</t>
  </si>
  <si>
    <t>CARSWELL</t>
  </si>
  <si>
    <t>CHICAGO</t>
  </si>
  <si>
    <t>COLEMAN</t>
  </si>
  <si>
    <t>CUMBERLAND</t>
  </si>
  <si>
    <t>DANBURY</t>
  </si>
  <si>
    <t>DANBURY-FSL</t>
  </si>
  <si>
    <t>DEVENS</t>
  </si>
  <si>
    <t>DUBLIN</t>
  </si>
  <si>
    <t>DULUTH</t>
  </si>
  <si>
    <t>EDGEFIELD</t>
  </si>
  <si>
    <t>ELKTON</t>
  </si>
  <si>
    <t>ENGLEWOOD</t>
  </si>
  <si>
    <t>ESTILL</t>
  </si>
  <si>
    <t>FAIRTON</t>
  </si>
  <si>
    <t>FLORENCE</t>
  </si>
  <si>
    <t>FORREST</t>
  </si>
  <si>
    <t>GILMER</t>
  </si>
  <si>
    <t>GREENVILLE</t>
  </si>
  <si>
    <t>GUAYNABO</t>
  </si>
  <si>
    <t>HAZELTON</t>
  </si>
  <si>
    <t>HERLONG</t>
  </si>
  <si>
    <t>HONOLULU</t>
  </si>
  <si>
    <t>HOUSTON</t>
  </si>
  <si>
    <t>JESUP</t>
  </si>
  <si>
    <t>LEAVENWORTH</t>
  </si>
  <si>
    <t>LEE</t>
  </si>
  <si>
    <t>LEWISBURG</t>
  </si>
  <si>
    <t>LEXINGTON</t>
  </si>
  <si>
    <t>LOMPOC</t>
  </si>
  <si>
    <t>LORETTO</t>
  </si>
  <si>
    <t>MANCHESTER</t>
  </si>
  <si>
    <t>MARION</t>
  </si>
  <si>
    <t>MCCREARY</t>
  </si>
  <si>
    <t>MCDOWELL</t>
  </si>
  <si>
    <t>MCKEAN</t>
  </si>
  <si>
    <t>MEMPHIS</t>
  </si>
  <si>
    <t>MENDOTA</t>
  </si>
  <si>
    <t>MIAMI</t>
  </si>
  <si>
    <t>MILAN</t>
  </si>
  <si>
    <t>MONTGOMERY</t>
  </si>
  <si>
    <t>MORGANTOWN</t>
  </si>
  <si>
    <t>OKLAHOMA</t>
  </si>
  <si>
    <t>OTISVILLE</t>
  </si>
  <si>
    <t>OXFORD</t>
  </si>
  <si>
    <t>PEKIN</t>
  </si>
  <si>
    <t>PENSACOLA</t>
  </si>
  <si>
    <t>PETERSBURG</t>
  </si>
  <si>
    <t>PHILADELPHIA</t>
  </si>
  <si>
    <t>PHOENIX</t>
  </si>
  <si>
    <t>POLLOCK</t>
  </si>
  <si>
    <t>ROCHESTER</t>
  </si>
  <si>
    <t>SAFFORD</t>
  </si>
  <si>
    <t>SANDSTONE</t>
  </si>
  <si>
    <t>SCHUYLKILL</t>
  </si>
  <si>
    <t>SEAGOVILLE</t>
  </si>
  <si>
    <t>SEATAC</t>
  </si>
  <si>
    <t>SHERIDAN</t>
  </si>
  <si>
    <t>SPRINGFIELD</t>
  </si>
  <si>
    <t>TALLADEGA</t>
  </si>
  <si>
    <t>TALLAHASSEE</t>
  </si>
  <si>
    <t>TERMINAL</t>
  </si>
  <si>
    <t>TEXARKANA</t>
  </si>
  <si>
    <t>THOMSON</t>
  </si>
  <si>
    <t>TUCSON</t>
  </si>
  <si>
    <t>VICTORVILLE</t>
  </si>
  <si>
    <t>WASECA</t>
  </si>
  <si>
    <t>WILLIAMSBURG</t>
  </si>
  <si>
    <t>YANKTON</t>
  </si>
  <si>
    <t>MARIANNA</t>
  </si>
  <si>
    <t>BIG SANDY</t>
  </si>
  <si>
    <t>BIG SPRING</t>
  </si>
  <si>
    <t>EL RENO</t>
  </si>
  <si>
    <t>FORT DIX</t>
  </si>
  <si>
    <t>FORT WORTH</t>
  </si>
  <si>
    <t>LA TUNA</t>
  </si>
  <si>
    <t>LOS ANGELES</t>
  </si>
  <si>
    <t>NEW YORK</t>
  </si>
  <si>
    <t>OAKDALE I</t>
  </si>
  <si>
    <t>OAKDALE II</t>
  </si>
  <si>
    <t>RAY BROOK</t>
  </si>
  <si>
    <t>SAN DIEGO</t>
  </si>
  <si>
    <t>TERRE HAUTE</t>
  </si>
  <si>
    <t>THREE RIVERS</t>
  </si>
  <si>
    <t>YAZOO CITY</t>
  </si>
  <si>
    <t>city_ascii</t>
  </si>
  <si>
    <t>state_id</t>
  </si>
  <si>
    <t>state_name</t>
  </si>
  <si>
    <t>county_fips</t>
  </si>
  <si>
    <t>county_name</t>
  </si>
  <si>
    <t>county_fips_all</t>
  </si>
  <si>
    <t>county_name_all</t>
  </si>
  <si>
    <t>lat</t>
  </si>
  <si>
    <t>lng</t>
  </si>
  <si>
    <t>population</t>
  </si>
  <si>
    <t>density</t>
  </si>
  <si>
    <t>South Creek</t>
  </si>
  <si>
    <t>Washington</t>
  </si>
  <si>
    <t>Pierce</t>
  </si>
  <si>
    <t>Roslyn</t>
  </si>
  <si>
    <t>Kittitas</t>
  </si>
  <si>
    <t>Sprague</t>
  </si>
  <si>
    <t>Lincoln</t>
  </si>
  <si>
    <t>Gig Harbor</t>
  </si>
  <si>
    <t>Lake Cassidy</t>
  </si>
  <si>
    <t>Snohomish</t>
  </si>
  <si>
    <t>Tenino</t>
  </si>
  <si>
    <t>Thurston</t>
  </si>
  <si>
    <t>Jamestown</t>
  </si>
  <si>
    <t>Clallam</t>
  </si>
  <si>
    <t>Three Lakes</t>
  </si>
  <si>
    <t>Curlew Lake</t>
  </si>
  <si>
    <t>Ferry</t>
  </si>
  <si>
    <t>Chain Lake</t>
  </si>
  <si>
    <t>Pateros</t>
  </si>
  <si>
    <t>Okanogan</t>
  </si>
  <si>
    <t>Rosburg</t>
  </si>
  <si>
    <t>Wahkiakum</t>
  </si>
  <si>
    <t>Parkland</t>
  </si>
  <si>
    <t>Birch Bay</t>
  </si>
  <si>
    <t>Whatcom</t>
  </si>
  <si>
    <t>Ashford</t>
  </si>
  <si>
    <t>Navy Yard City</t>
  </si>
  <si>
    <t>Kitsap</t>
  </si>
  <si>
    <t>Omak</t>
  </si>
  <si>
    <t>Farmington</t>
  </si>
  <si>
    <t>Whitman</t>
  </si>
  <si>
    <t>Buckley</t>
  </si>
  <si>
    <t>Cathcart</t>
  </si>
  <si>
    <t>Poulsbo</t>
  </si>
  <si>
    <t>Anacortes</t>
  </si>
  <si>
    <t>Skagit</t>
  </si>
  <si>
    <t>Maplewood</t>
  </si>
  <si>
    <t>Creston</t>
  </si>
  <si>
    <t>Rockford</t>
  </si>
  <si>
    <t>Spokane</t>
  </si>
  <si>
    <t>Wishram</t>
  </si>
  <si>
    <t>Klickitat</t>
  </si>
  <si>
    <t>Centralia</t>
  </si>
  <si>
    <t>Lewis</t>
  </si>
  <si>
    <t>South Hill</t>
  </si>
  <si>
    <t>Longview Heights</t>
  </si>
  <si>
    <t>Cowlitz</t>
  </si>
  <si>
    <t>Erlands Point-Kitsap Lake</t>
  </si>
  <si>
    <t>Amboy</t>
  </si>
  <si>
    <t>Clark</t>
  </si>
  <si>
    <t>St. John</t>
  </si>
  <si>
    <t>Dallesport</t>
  </si>
  <si>
    <t>Ketron Island</t>
  </si>
  <si>
    <t>Mesa</t>
  </si>
  <si>
    <t>Franklin</t>
  </si>
  <si>
    <t>Fife</t>
  </si>
  <si>
    <t>Moses Lake North</t>
  </si>
  <si>
    <t>Grant</t>
  </si>
  <si>
    <t>Chewelah</t>
  </si>
  <si>
    <t>Stevens</t>
  </si>
  <si>
    <t>Grayland</t>
  </si>
  <si>
    <t>Grays Harbor</t>
  </si>
  <si>
    <t>Camano</t>
  </si>
  <si>
    <t>Island</t>
  </si>
  <si>
    <t>Monroe North</t>
  </si>
  <si>
    <t>North Bonneville</t>
  </si>
  <si>
    <t>Skamania</t>
  </si>
  <si>
    <t>Loon Lake</t>
  </si>
  <si>
    <t>Newport</t>
  </si>
  <si>
    <t>Pend Oreille</t>
  </si>
  <si>
    <t>Mead</t>
  </si>
  <si>
    <t>Cashmere</t>
  </si>
  <si>
    <t>Chelan</t>
  </si>
  <si>
    <t>Aberdeen Gardens</t>
  </si>
  <si>
    <t>Ocean Shores</t>
  </si>
  <si>
    <t>Basin City</t>
  </si>
  <si>
    <t>Wilkeson</t>
  </si>
  <si>
    <t>Meadow Glade</t>
  </si>
  <si>
    <t>Arlington Heights</t>
  </si>
  <si>
    <t>Uniontown</t>
  </si>
  <si>
    <t>Oakesdale</t>
  </si>
  <si>
    <t>West Side Highway</t>
  </si>
  <si>
    <t>Conconully</t>
  </si>
  <si>
    <t>Latah</t>
  </si>
  <si>
    <t>Elma</t>
  </si>
  <si>
    <t>Tieton</t>
  </si>
  <si>
    <t>Yakima</t>
  </si>
  <si>
    <t>Southworth</t>
  </si>
  <si>
    <t>Danville</t>
  </si>
  <si>
    <t>Toppenish</t>
  </si>
  <si>
    <t>River Road</t>
  </si>
  <si>
    <t>Geneva</t>
  </si>
  <si>
    <t>Moxee</t>
  </si>
  <si>
    <t>Edmonds</t>
  </si>
  <si>
    <t>Kalama</t>
  </si>
  <si>
    <t>Laurier</t>
  </si>
  <si>
    <t>Vashon</t>
  </si>
  <si>
    <t>King</t>
  </si>
  <si>
    <t>Country Homes</t>
  </si>
  <si>
    <t>Darrington</t>
  </si>
  <si>
    <t>Metaline Falls</t>
  </si>
  <si>
    <t>Lyle</t>
  </si>
  <si>
    <t>Cascade Valley</t>
  </si>
  <si>
    <t>Spangle</t>
  </si>
  <si>
    <t>Methow</t>
  </si>
  <si>
    <t>Waterville</t>
  </si>
  <si>
    <t>Douglas</t>
  </si>
  <si>
    <t>Lake Roesiger</t>
  </si>
  <si>
    <t>Milton</t>
  </si>
  <si>
    <t>53053|53033</t>
  </si>
  <si>
    <t>Pierce|King</t>
  </si>
  <si>
    <t>Krupp</t>
  </si>
  <si>
    <t>Alderton</t>
  </si>
  <si>
    <t>DuPont</t>
  </si>
  <si>
    <t>Edgewood</t>
  </si>
  <si>
    <t>North Puyallup</t>
  </si>
  <si>
    <t>Pacific Beach</t>
  </si>
  <si>
    <t>Manson</t>
  </si>
  <si>
    <t>Brewster</t>
  </si>
  <si>
    <t>Battle Ground</t>
  </si>
  <si>
    <t>Shoreline</t>
  </si>
  <si>
    <t>Cosmopolis</t>
  </si>
  <si>
    <t>Airway Heights</t>
  </si>
  <si>
    <t>Grandview</t>
  </si>
  <si>
    <t>Inchelium</t>
  </si>
  <si>
    <t>Grand Coulee</t>
  </si>
  <si>
    <t>Union</t>
  </si>
  <si>
    <t>Mason</t>
  </si>
  <si>
    <t>Torboy</t>
  </si>
  <si>
    <t>Kelso</t>
  </si>
  <si>
    <t>Westport</t>
  </si>
  <si>
    <t>Junction City</t>
  </si>
  <si>
    <t>Lake Ketchum</t>
  </si>
  <si>
    <t>West Pasco</t>
  </si>
  <si>
    <t>Des Moines</t>
  </si>
  <si>
    <t>Davenport</t>
  </si>
  <si>
    <t>Seattle</t>
  </si>
  <si>
    <t>Lake Stickney</t>
  </si>
  <si>
    <t>Carnation</t>
  </si>
  <si>
    <t>Everett</t>
  </si>
  <si>
    <t>Warden</t>
  </si>
  <si>
    <t>Palouse</t>
  </si>
  <si>
    <t>Terrace Heights</t>
  </si>
  <si>
    <t>Clarkston</t>
  </si>
  <si>
    <t>Asotin</t>
  </si>
  <si>
    <t>Elmer City</t>
  </si>
  <si>
    <t>Mossyrock</t>
  </si>
  <si>
    <t>Summit View</t>
  </si>
  <si>
    <t>Suquamish</t>
  </si>
  <si>
    <t>Newcastle</t>
  </si>
  <si>
    <t>Stanwood</t>
  </si>
  <si>
    <t>Kapowsin</t>
  </si>
  <si>
    <t>Donald</t>
  </si>
  <si>
    <t>Altoona</t>
  </si>
  <si>
    <t>South Prairie</t>
  </si>
  <si>
    <t>Eschbach</t>
  </si>
  <si>
    <t>Indianola</t>
  </si>
  <si>
    <t>Reardan</t>
  </si>
  <si>
    <t>Cowiche</t>
  </si>
  <si>
    <t>Sunday Lake</t>
  </si>
  <si>
    <t>Rocky Point</t>
  </si>
  <si>
    <t>Burbank</t>
  </si>
  <si>
    <t>Walla Walla</t>
  </si>
  <si>
    <t>Lakeland North</t>
  </si>
  <si>
    <t>Granite Falls</t>
  </si>
  <si>
    <t>Camas</t>
  </si>
  <si>
    <t>Skokomish</t>
  </si>
  <si>
    <t>Cusick</t>
  </si>
  <si>
    <t>Rosalia</t>
  </si>
  <si>
    <t>Longbranch</t>
  </si>
  <si>
    <t>Granger</t>
  </si>
  <si>
    <t>North Fort Lewis</t>
  </si>
  <si>
    <t>Tampico</t>
  </si>
  <si>
    <t>Tukwila</t>
  </si>
  <si>
    <t>Cathlamet</t>
  </si>
  <si>
    <t>Wenatchee</t>
  </si>
  <si>
    <t>Port Ludlow</t>
  </si>
  <si>
    <t>Jefferson</t>
  </si>
  <si>
    <t>Castle Rock</t>
  </si>
  <si>
    <t>Glacier</t>
  </si>
  <si>
    <t>Index</t>
  </si>
  <si>
    <t>Republic</t>
  </si>
  <si>
    <t>Bellevue</t>
  </si>
  <si>
    <t>Malo</t>
  </si>
  <si>
    <t>Anderson Island</t>
  </si>
  <si>
    <t>University Place</t>
  </si>
  <si>
    <t>Montesano</t>
  </si>
  <si>
    <t>Rainier</t>
  </si>
  <si>
    <t>Fords Prairie</t>
  </si>
  <si>
    <t>Roy</t>
  </si>
  <si>
    <t>Oso</t>
  </si>
  <si>
    <t>Marblemount</t>
  </si>
  <si>
    <t>Elk Plain</t>
  </si>
  <si>
    <t>Burlington</t>
  </si>
  <si>
    <t>Bangor Base</t>
  </si>
  <si>
    <t>Beaux Arts Village</t>
  </si>
  <si>
    <t>Port Gamble Tribal Community</t>
  </si>
  <si>
    <t>Olympia</t>
  </si>
  <si>
    <t>East Wenatchee</t>
  </si>
  <si>
    <t>Addy</t>
  </si>
  <si>
    <t>Minnehaha</t>
  </si>
  <si>
    <t>Bryn Mawr-Skyway</t>
  </si>
  <si>
    <t>Satsop</t>
  </si>
  <si>
    <t>Riverbend</t>
  </si>
  <si>
    <t>Easton</t>
  </si>
  <si>
    <t>Silverdale</t>
  </si>
  <si>
    <t>Napavine</t>
  </si>
  <si>
    <t>Lochsloy</t>
  </si>
  <si>
    <t>Ellensburg</t>
  </si>
  <si>
    <t>McKenna</t>
  </si>
  <si>
    <t>Fairfield</t>
  </si>
  <si>
    <t>Northwest Stanwood</t>
  </si>
  <si>
    <t>Mansfield</t>
  </si>
  <si>
    <t>Duvall</t>
  </si>
  <si>
    <t>Markham</t>
  </si>
  <si>
    <t>Waller</t>
  </si>
  <si>
    <t>Longview</t>
  </si>
  <si>
    <t>Richland</t>
  </si>
  <si>
    <t>Benton</t>
  </si>
  <si>
    <t>Rosedale</t>
  </si>
  <si>
    <t>Vancouver</t>
  </si>
  <si>
    <t>Bethel</t>
  </si>
  <si>
    <t>Custer</t>
  </si>
  <si>
    <t>Lofall</t>
  </si>
  <si>
    <t>Fairwood</t>
  </si>
  <si>
    <t>Winlock</t>
  </si>
  <si>
    <t>Sumner</t>
  </si>
  <si>
    <t>Cottage Lake</t>
  </si>
  <si>
    <t>Puget Island</t>
  </si>
  <si>
    <t>Woods Creek</t>
  </si>
  <si>
    <t>Washougal</t>
  </si>
  <si>
    <t>Sisco Heights</t>
  </si>
  <si>
    <t>Canterwood</t>
  </si>
  <si>
    <t>Wapato</t>
  </si>
  <si>
    <t>Lower Elochoman</t>
  </si>
  <si>
    <t>Lake Goodwin</t>
  </si>
  <si>
    <t>Banks Lake South</t>
  </si>
  <si>
    <t>Kent</t>
  </si>
  <si>
    <t>Bickleton</t>
  </si>
  <si>
    <t>Ryderwood</t>
  </si>
  <si>
    <t>Cavalero</t>
  </si>
  <si>
    <t>La Conner</t>
  </si>
  <si>
    <t>Martha Lake</t>
  </si>
  <si>
    <t>George</t>
  </si>
  <si>
    <t>Eatonville</t>
  </si>
  <si>
    <t>Carson</t>
  </si>
  <si>
    <t>Almira</t>
  </si>
  <si>
    <t>Nooksack</t>
  </si>
  <si>
    <t>Mount Vista</t>
  </si>
  <si>
    <t>High Bridge</t>
  </si>
  <si>
    <t>Lakeland South</t>
  </si>
  <si>
    <t>Kenmore</t>
  </si>
  <si>
    <t>Neah Bay</t>
  </si>
  <si>
    <t>Cliffdell</t>
  </si>
  <si>
    <t>Port Angeles East</t>
  </si>
  <si>
    <t>Burien</t>
  </si>
  <si>
    <t>Taholah</t>
  </si>
  <si>
    <t>Wauna</t>
  </si>
  <si>
    <t>Connell</t>
  </si>
  <si>
    <t>Disautel</t>
  </si>
  <si>
    <t>Santiago</t>
  </si>
  <si>
    <t>Orting</t>
  </si>
  <si>
    <t>Colville</t>
  </si>
  <si>
    <t>Marysville</t>
  </si>
  <si>
    <t>Zillah</t>
  </si>
  <si>
    <t>Curlew</t>
  </si>
  <si>
    <t>Key Center</t>
  </si>
  <si>
    <t>Hoodsport</t>
  </si>
  <si>
    <t>Spanaway</t>
  </si>
  <si>
    <t>Mattawa</t>
  </si>
  <si>
    <t>Clallam Bay</t>
  </si>
  <si>
    <t>Prairie Ridge</t>
  </si>
  <si>
    <t>Rockport</t>
  </si>
  <si>
    <t>Stansberry Lake</t>
  </si>
  <si>
    <t>Copalis Beach</t>
  </si>
  <si>
    <t>Frederickson</t>
  </si>
  <si>
    <t>Mill Creek</t>
  </si>
  <si>
    <t>Bell Hill</t>
  </si>
  <si>
    <t>Green Bluff</t>
  </si>
  <si>
    <t>Clayton</t>
  </si>
  <si>
    <t>Puyallup</t>
  </si>
  <si>
    <t>Hockinson</t>
  </si>
  <si>
    <t>Lake McMurray</t>
  </si>
  <si>
    <t>Bucoda</t>
  </si>
  <si>
    <t>Issaquah</t>
  </si>
  <si>
    <t>Odessa</t>
  </si>
  <si>
    <t>Hazel Dell</t>
  </si>
  <si>
    <t>McMillin</t>
  </si>
  <si>
    <t>Wilbur</t>
  </si>
  <si>
    <t>Skamokawa Valley</t>
  </si>
  <si>
    <t>Centerville</t>
  </si>
  <si>
    <t>Nile</t>
  </si>
  <si>
    <t>Spokane Valley</t>
  </si>
  <si>
    <t>Woodland</t>
  </si>
  <si>
    <t>53015|53011</t>
  </si>
  <si>
    <t>Cowlitz|Clark</t>
  </si>
  <si>
    <t>Lewisville</t>
  </si>
  <si>
    <t>Vantage</t>
  </si>
  <si>
    <t>Gorst</t>
  </si>
  <si>
    <t>Lake Morton-Berrydale</t>
  </si>
  <si>
    <t>Ione</t>
  </si>
  <si>
    <t>Bothell West</t>
  </si>
  <si>
    <t>Vaughn</t>
  </si>
  <si>
    <t>Black Diamond</t>
  </si>
  <si>
    <t>Ferndale</t>
  </si>
  <si>
    <t>Acme</t>
  </si>
  <si>
    <t>White Center</t>
  </si>
  <si>
    <t>Fairchild AFB</t>
  </si>
  <si>
    <t>Pacific</t>
  </si>
  <si>
    <t>53033|53053</t>
  </si>
  <si>
    <t>King|Pierce</t>
  </si>
  <si>
    <t>Glenwood</t>
  </si>
  <si>
    <t>Colfax</t>
  </si>
  <si>
    <t>Silvana</t>
  </si>
  <si>
    <t>Forks</t>
  </si>
  <si>
    <t>Kirkland</t>
  </si>
  <si>
    <t>Kayak Point</t>
  </si>
  <si>
    <t>Union Hill-Novelty Hill</t>
  </si>
  <si>
    <t>Outlook</t>
  </si>
  <si>
    <t>Lake Tapps</t>
  </si>
  <si>
    <t>Cohassett Beach</t>
  </si>
  <si>
    <t>Tonasket</t>
  </si>
  <si>
    <t>Sunnyside</t>
  </si>
  <si>
    <t>Lakeview</t>
  </si>
  <si>
    <t>Carbonado</t>
  </si>
  <si>
    <t>Pullman</t>
  </si>
  <si>
    <t>Blyn</t>
  </si>
  <si>
    <t>Brinnon</t>
  </si>
  <si>
    <t>Friday Harbor</t>
  </si>
  <si>
    <t>San Juan</t>
  </si>
  <si>
    <t>Orchards</t>
  </si>
  <si>
    <t>Purdy</t>
  </si>
  <si>
    <t>Tekoa</t>
  </si>
  <si>
    <t>Tanner</t>
  </si>
  <si>
    <t>Thorp</t>
  </si>
  <si>
    <t>Artondale</t>
  </si>
  <si>
    <t>Liberty Lake</t>
  </si>
  <si>
    <t>Cheney</t>
  </si>
  <si>
    <t>Sammamish</t>
  </si>
  <si>
    <t>Cle Elum</t>
  </si>
  <si>
    <t>Fern Prairie</t>
  </si>
  <si>
    <t>Waverly</t>
  </si>
  <si>
    <t>Lakewood</t>
  </si>
  <si>
    <t>Lake Marcel-Stillwater</t>
  </si>
  <si>
    <t>Central Park</t>
  </si>
  <si>
    <t>Bridgeport</t>
  </si>
  <si>
    <t>Raft Island</t>
  </si>
  <si>
    <t>Larch Way</t>
  </si>
  <si>
    <t>Lake Bosworth</t>
  </si>
  <si>
    <t>Barberton</t>
  </si>
  <si>
    <t>Sekiu</t>
  </si>
  <si>
    <t>Brier</t>
  </si>
  <si>
    <t>Fall City</t>
  </si>
  <si>
    <t>Pasco</t>
  </si>
  <si>
    <t>Lyman</t>
  </si>
  <si>
    <t>Oakville</t>
  </si>
  <si>
    <t>Dash Point</t>
  </si>
  <si>
    <t>Herron Island</t>
  </si>
  <si>
    <t>West Clarkston-Highland</t>
  </si>
  <si>
    <t>Royal City</t>
  </si>
  <si>
    <t>Venersborg</t>
  </si>
  <si>
    <t>Hoquiam</t>
  </si>
  <si>
    <t>Willapa</t>
  </si>
  <si>
    <t>Quilcene</t>
  </si>
  <si>
    <t>Freeland</t>
  </si>
  <si>
    <t>McCleary</t>
  </si>
  <si>
    <t>Roosevelt</t>
  </si>
  <si>
    <t>Long Beach</t>
  </si>
  <si>
    <t>Trout Lake</t>
  </si>
  <si>
    <t>Coulee Dam</t>
  </si>
  <si>
    <t>53047|53025|53017</t>
  </si>
  <si>
    <t>Okanogan|Grant|Douglas</t>
  </si>
  <si>
    <t>Swede Heaven</t>
  </si>
  <si>
    <t>Pine Grove</t>
  </si>
  <si>
    <t>Langley</t>
  </si>
  <si>
    <t>Sedro-Woolley</t>
  </si>
  <si>
    <t>Hatton</t>
  </si>
  <si>
    <t>Adams</t>
  </si>
  <si>
    <t>Entiat</t>
  </si>
  <si>
    <t>Bainbridge Island</t>
  </si>
  <si>
    <t>Auburn</t>
  </si>
  <si>
    <t>Ocean City</t>
  </si>
  <si>
    <t>White Swan</t>
  </si>
  <si>
    <t>Felida</t>
  </si>
  <si>
    <t>Lacey</t>
  </si>
  <si>
    <t>Gold Bar</t>
  </si>
  <si>
    <t>Clyde Hill</t>
  </si>
  <si>
    <t>Upper Elochoman</t>
  </si>
  <si>
    <t>Marcus</t>
  </si>
  <si>
    <t>Canyon Creek</t>
  </si>
  <si>
    <t>Malone</t>
  </si>
  <si>
    <t>Bothell East</t>
  </si>
  <si>
    <t>Yarrow Point</t>
  </si>
  <si>
    <t>Steptoe</t>
  </si>
  <si>
    <t>West Richland</t>
  </si>
  <si>
    <t>Orient</t>
  </si>
  <si>
    <t>Federal Way</t>
  </si>
  <si>
    <t>Pe Ell</t>
  </si>
  <si>
    <t>Deep River</t>
  </si>
  <si>
    <t>Bothell</t>
  </si>
  <si>
    <t>53033|53061</t>
  </si>
  <si>
    <t>King|Snohomish</t>
  </si>
  <si>
    <t>South Wenatchee</t>
  </si>
  <si>
    <t>Snoqualmie Pass</t>
  </si>
  <si>
    <t>Hartline</t>
  </si>
  <si>
    <t>Lake Forest Park</t>
  </si>
  <si>
    <t>Crocker</t>
  </si>
  <si>
    <t>Elbe</t>
  </si>
  <si>
    <t>Ravensdale</t>
  </si>
  <si>
    <t>Arlington</t>
  </si>
  <si>
    <t>McChord AFB</t>
  </si>
  <si>
    <t>Lebam</t>
  </si>
  <si>
    <t>Lynden</t>
  </si>
  <si>
    <t>Coupeville</t>
  </si>
  <si>
    <t>Prescott</t>
  </si>
  <si>
    <t>South Bend</t>
  </si>
  <si>
    <t>Mabton</t>
  </si>
  <si>
    <t>North Bend</t>
  </si>
  <si>
    <t>Grapeview</t>
  </si>
  <si>
    <t>Garfield</t>
  </si>
  <si>
    <t>Rochester</t>
  </si>
  <si>
    <t>Dayton</t>
  </si>
  <si>
    <t>Columbia</t>
  </si>
  <si>
    <t>Algona</t>
  </si>
  <si>
    <t>Mineral</t>
  </si>
  <si>
    <t>Barstow</t>
  </si>
  <si>
    <t>Moclips</t>
  </si>
  <si>
    <t>Bellingham</t>
  </si>
  <si>
    <t>Vader</t>
  </si>
  <si>
    <t>North Lynnwood</t>
  </si>
  <si>
    <t>Tracyton</t>
  </si>
  <si>
    <t>White Salmon</t>
  </si>
  <si>
    <t>Peaceful Valley</t>
  </si>
  <si>
    <t>East Renton Highlands</t>
  </si>
  <si>
    <t>Metaline</t>
  </si>
  <si>
    <t>Deming</t>
  </si>
  <si>
    <t>Medical Lake</t>
  </si>
  <si>
    <t>Aberdeen</t>
  </si>
  <si>
    <t>Chehalis</t>
  </si>
  <si>
    <t>Onalaska</t>
  </si>
  <si>
    <t>Toledo</t>
  </si>
  <si>
    <t>Everson</t>
  </si>
  <si>
    <t>Belfair</t>
  </si>
  <si>
    <t>Lynnwood</t>
  </si>
  <si>
    <t>Colton</t>
  </si>
  <si>
    <t>Malden</t>
  </si>
  <si>
    <t>Ames Lake</t>
  </si>
  <si>
    <t>Wilson Creek</t>
  </si>
  <si>
    <t>North Yelm</t>
  </si>
  <si>
    <t>Mirrormont</t>
  </si>
  <si>
    <t>Whidbey Island Station</t>
  </si>
  <si>
    <t>Town and Country</t>
  </si>
  <si>
    <t>Tokeland</t>
  </si>
  <si>
    <t>Snoqualmie</t>
  </si>
  <si>
    <t>Bremerton</t>
  </si>
  <si>
    <t>East Cathlamet</t>
  </si>
  <si>
    <t>Fort Lewis</t>
  </si>
  <si>
    <t>Salmon Creek</t>
  </si>
  <si>
    <t>Skykomish</t>
  </si>
  <si>
    <t>Tacoma</t>
  </si>
  <si>
    <t>Monroe</t>
  </si>
  <si>
    <t>Loomis</t>
  </si>
  <si>
    <t>Pomeroy</t>
  </si>
  <si>
    <t>Brush Prairie</t>
  </si>
  <si>
    <t>Silver Firs</t>
  </si>
  <si>
    <t>Nespelem</t>
  </si>
  <si>
    <t>Meadowdale</t>
  </si>
  <si>
    <t>Shadow Lake</t>
  </si>
  <si>
    <t>LaCrosse</t>
  </si>
  <si>
    <t>Concrete</t>
  </si>
  <si>
    <t>Sumas</t>
  </si>
  <si>
    <t>Ruston</t>
  </si>
  <si>
    <t>La Center</t>
  </si>
  <si>
    <t>Marrowstone</t>
  </si>
  <si>
    <t>Chelan Falls</t>
  </si>
  <si>
    <t>Lake Cavanaugh</t>
  </si>
  <si>
    <t>Duluth</t>
  </si>
  <si>
    <t>Sequim</t>
  </si>
  <si>
    <t>Benton City</t>
  </si>
  <si>
    <t>Moses Lake</t>
  </si>
  <si>
    <t>Fircrest</t>
  </si>
  <si>
    <t>Othello</t>
  </si>
  <si>
    <t>Mercer Island</t>
  </si>
  <si>
    <t>Enumclaw</t>
  </si>
  <si>
    <t>Chico</t>
  </si>
  <si>
    <t>Enetai</t>
  </si>
  <si>
    <t>Hunts Point</t>
  </si>
  <si>
    <t>Clinton</t>
  </si>
  <si>
    <t>Hat Island</t>
  </si>
  <si>
    <t>Marietta-Alderwood</t>
  </si>
  <si>
    <t>Waitsburg</t>
  </si>
  <si>
    <t>Sunnyslope</t>
  </si>
  <si>
    <t>South Cle Elum</t>
  </si>
  <si>
    <t>Selah</t>
  </si>
  <si>
    <t>Lind</t>
  </si>
  <si>
    <t>Five Corners</t>
  </si>
  <si>
    <t>Winthrop</t>
  </si>
  <si>
    <t>Normandy Park</t>
  </si>
  <si>
    <t>Home</t>
  </si>
  <si>
    <t>Graham</t>
  </si>
  <si>
    <t>Yacolt</t>
  </si>
  <si>
    <t>Packwood</t>
  </si>
  <si>
    <t>Queets</t>
  </si>
  <si>
    <t>53027|53031</t>
  </si>
  <si>
    <t>Grays Harbor|Jefferson</t>
  </si>
  <si>
    <t>Finley</t>
  </si>
  <si>
    <t>Northport</t>
  </si>
  <si>
    <t>Medina</t>
  </si>
  <si>
    <t>Browns Point</t>
  </si>
  <si>
    <t>Summit</t>
  </si>
  <si>
    <t>Albion</t>
  </si>
  <si>
    <t>Sudden Valley</t>
  </si>
  <si>
    <t>Bunk Foss</t>
  </si>
  <si>
    <t>Gleed</t>
  </si>
  <si>
    <t>Maryhill</t>
  </si>
  <si>
    <t>Oyehut</t>
  </si>
  <si>
    <t>Alder</t>
  </si>
  <si>
    <t>Ridgefield</t>
  </si>
  <si>
    <t>Bryant</t>
  </si>
  <si>
    <t>Nisqually Indian Community</t>
  </si>
  <si>
    <t>Porter</t>
  </si>
  <si>
    <t>Kettle Falls</t>
  </si>
  <si>
    <t>Edison</t>
  </si>
  <si>
    <t>Neilton</t>
  </si>
  <si>
    <t>Fox Island</t>
  </si>
  <si>
    <t>Renton</t>
  </si>
  <si>
    <t>Baring</t>
  </si>
  <si>
    <t>Hobart</t>
  </si>
  <si>
    <t>Wallula</t>
  </si>
  <si>
    <t>Touchet</t>
  </si>
  <si>
    <t>Leavenworth</t>
  </si>
  <si>
    <t>Fobes Hill</t>
  </si>
  <si>
    <t>Harrington</t>
  </si>
  <si>
    <t>Port Orchard</t>
  </si>
  <si>
    <t>Alderwood Manor</t>
  </si>
  <si>
    <t>Kennewick</t>
  </si>
  <si>
    <t>Ahtanum</t>
  </si>
  <si>
    <t>Wilderness Rim</t>
  </si>
  <si>
    <t>Machias</t>
  </si>
  <si>
    <t>Bingen</t>
  </si>
  <si>
    <t>Four Lakes</t>
  </si>
  <si>
    <t>Springdale</t>
  </si>
  <si>
    <t>Washtucna</t>
  </si>
  <si>
    <t>Covington</t>
  </si>
  <si>
    <t>Allyn</t>
  </si>
  <si>
    <t>North Sultan</t>
  </si>
  <si>
    <t>Union Gap</t>
  </si>
  <si>
    <t>Shelton</t>
  </si>
  <si>
    <t>Chinook</t>
  </si>
  <si>
    <t>Blaine</t>
  </si>
  <si>
    <t>Port Hadlock-Irondale</t>
  </si>
  <si>
    <t>Burley</t>
  </si>
  <si>
    <t>Mount Vernon</t>
  </si>
  <si>
    <t>Electric City</t>
  </si>
  <si>
    <t>Ronald</t>
  </si>
  <si>
    <t>Nespelem Community</t>
  </si>
  <si>
    <t>Amanda Park</t>
  </si>
  <si>
    <t>Clarkston Heights-Vineland</t>
  </si>
  <si>
    <t>Boulevard Park</t>
  </si>
  <si>
    <t>Big Lake</t>
  </si>
  <si>
    <t>Boyds</t>
  </si>
  <si>
    <t>Parkwood</t>
  </si>
  <si>
    <t>Deer Park</t>
  </si>
  <si>
    <t>Humptulips</t>
  </si>
  <si>
    <t>SeaTac</t>
  </si>
  <si>
    <t>Maple Valley</t>
  </si>
  <si>
    <t>Millwood</t>
  </si>
  <si>
    <t>Point Roberts</t>
  </si>
  <si>
    <t>Dixie</t>
  </si>
  <si>
    <t>East Port Orchard</t>
  </si>
  <si>
    <t>Morton</t>
  </si>
  <si>
    <t>Alger</t>
  </si>
  <si>
    <t>Kahlotus</t>
  </si>
  <si>
    <t>Fife Heights</t>
  </si>
  <si>
    <t>Cherry Grove</t>
  </si>
  <si>
    <t>Clearview</t>
  </si>
  <si>
    <t>Greenwater</t>
  </si>
  <si>
    <t>Picnic Point</t>
  </si>
  <si>
    <t>Kendall</t>
  </si>
  <si>
    <t>Seabeck</t>
  </si>
  <si>
    <t>Startup</t>
  </si>
  <si>
    <t>Steilacoom</t>
  </si>
  <si>
    <t>Lamont</t>
  </si>
  <si>
    <t>Bay View</t>
  </si>
  <si>
    <t>Valley</t>
  </si>
  <si>
    <t>North Marysville</t>
  </si>
  <si>
    <t>Brady</t>
  </si>
  <si>
    <t>May Creek</t>
  </si>
  <si>
    <t>Clear Lake</t>
  </si>
  <si>
    <t>Keller</t>
  </si>
  <si>
    <t>Redmond</t>
  </si>
  <si>
    <t>Ilwaco</t>
  </si>
  <si>
    <t>Mountlake Terrace</t>
  </si>
  <si>
    <t>Parker</t>
  </si>
  <si>
    <t>Soap Lake</t>
  </si>
  <si>
    <t>Grand Mound</t>
  </si>
  <si>
    <t>Manchester</t>
  </si>
  <si>
    <t>Prairie Heights</t>
  </si>
  <si>
    <t>Verlot</t>
  </si>
  <si>
    <t>North Omak</t>
  </si>
  <si>
    <t>Naches</t>
  </si>
  <si>
    <t>Summitview</t>
  </si>
  <si>
    <t>Clover Creek</t>
  </si>
  <si>
    <t>Prosser</t>
  </si>
  <si>
    <t>Naselle</t>
  </si>
  <si>
    <t>Rock Island</t>
  </si>
  <si>
    <t>Goldendale</t>
  </si>
  <si>
    <t>Maltby</t>
  </si>
  <si>
    <t>Oak Harbor</t>
  </si>
  <si>
    <t>Tanglewilde</t>
  </si>
  <si>
    <t>Endicott</t>
  </si>
  <si>
    <t>Mill Creek East</t>
  </si>
  <si>
    <t>Maple Heights-Lake Desire</t>
  </si>
  <si>
    <t>Midland</t>
  </si>
  <si>
    <t>Kingston</t>
  </si>
  <si>
    <t>Esperance</t>
  </si>
  <si>
    <t>Grays River</t>
  </si>
  <si>
    <t>Sultan</t>
  </si>
  <si>
    <t>La Grande</t>
  </si>
  <si>
    <t>Ritzville</t>
  </si>
  <si>
    <t>Malott</t>
  </si>
  <si>
    <t>Coulee City</t>
  </si>
  <si>
    <t>Raymond</t>
  </si>
  <si>
    <t>Wollochet</t>
  </si>
  <si>
    <t>Quincy</t>
  </si>
  <si>
    <t>Walla Walla East</t>
  </si>
  <si>
    <t>Hamilton</t>
  </si>
  <si>
    <t>Woodinville</t>
  </si>
  <si>
    <t>Bay Center</t>
  </si>
  <si>
    <t>Port Townsend</t>
  </si>
  <si>
    <t>Riverside</t>
  </si>
  <si>
    <t>Woodway</t>
  </si>
  <si>
    <t>Qui-nai-elt Village</t>
  </si>
  <si>
    <t>Stevenson</t>
  </si>
  <si>
    <t>Ocean Park</t>
  </si>
  <si>
    <t>Port Angeles</t>
  </si>
  <si>
    <t>Bonney Lake</t>
  </si>
  <si>
    <t>Oroville</t>
  </si>
  <si>
    <t>Garrett</t>
  </si>
  <si>
    <t>Otis Orchards-East Farms</t>
  </si>
  <si>
    <t>Warm Beach</t>
  </si>
  <si>
    <t>Twin Lakes</t>
  </si>
  <si>
    <t>Conway</t>
  </si>
  <si>
    <t>College Place</t>
  </si>
  <si>
    <t>Eastmont</t>
  </si>
  <si>
    <t>Maple Falls</t>
  </si>
  <si>
    <t>Ephrata</t>
  </si>
  <si>
    <t>Buena</t>
  </si>
  <si>
    <t>Tumwater</t>
  </si>
  <si>
    <t>Desert Aire</t>
  </si>
  <si>
    <t>Lake Holm</t>
  </si>
  <si>
    <t>Mukilteo</t>
  </si>
  <si>
    <t>Twisp</t>
  </si>
  <si>
    <t>Lake Shore</t>
  </si>
  <si>
    <t>Keyport</t>
  </si>
  <si>
    <t>Lake Stevens</t>
  </si>
  <si>
    <t>Starbuck</t>
  </si>
  <si>
    <t>Harrah</t>
  </si>
  <si>
    <t>Hansville</t>
  </si>
  <si>
    <t>Carlsborg</t>
  </si>
  <si>
    <t>Yelm</t>
  </si>
  <si>
    <t>Fenwick Island</t>
  </si>
  <si>
    <t>DE</t>
  </si>
  <si>
    <t>Delaware</t>
  </si>
  <si>
    <t>Sussex</t>
  </si>
  <si>
    <t>Delmar</t>
  </si>
  <si>
    <t>Ardencroft</t>
  </si>
  <si>
    <t>New Castle</t>
  </si>
  <si>
    <t>Felton</t>
  </si>
  <si>
    <t>Hartly</t>
  </si>
  <si>
    <t>Pike Creek</t>
  </si>
  <si>
    <t>Millville</t>
  </si>
  <si>
    <t>Highland Acres</t>
  </si>
  <si>
    <t>Rising Sun-Lebanon</t>
  </si>
  <si>
    <t>Little Creek</t>
  </si>
  <si>
    <t>Magnolia</t>
  </si>
  <si>
    <t>Greenville</t>
  </si>
  <si>
    <t>Elsmere</t>
  </si>
  <si>
    <t>Seaford</t>
  </si>
  <si>
    <t>Dover Base Housing</t>
  </si>
  <si>
    <t>Dagsboro</t>
  </si>
  <si>
    <t>Milford</t>
  </si>
  <si>
    <t>10005|10001</t>
  </si>
  <si>
    <t>Sussex|Kent</t>
  </si>
  <si>
    <t>Bridgeville</t>
  </si>
  <si>
    <t>Bellefonte</t>
  </si>
  <si>
    <t>Smyrna</t>
  </si>
  <si>
    <t>10001|10003</t>
  </si>
  <si>
    <t>Kent|New Castle</t>
  </si>
  <si>
    <t>Wilmington Manor</t>
  </si>
  <si>
    <t>Bowers</t>
  </si>
  <si>
    <t>Selbyville</t>
  </si>
  <si>
    <t>Houston</t>
  </si>
  <si>
    <t>Woodside East</t>
  </si>
  <si>
    <t>Viola</t>
  </si>
  <si>
    <t>Dewey Beach</t>
  </si>
  <si>
    <t>Bethany Beach</t>
  </si>
  <si>
    <t>Edgemoor</t>
  </si>
  <si>
    <t>Townsend</t>
  </si>
  <si>
    <t>Georgetown</t>
  </si>
  <si>
    <t>Kenton</t>
  </si>
  <si>
    <t>Greenwood</t>
  </si>
  <si>
    <t>North Star</t>
  </si>
  <si>
    <t>Slaughter Beach</t>
  </si>
  <si>
    <t>Middletown</t>
  </si>
  <si>
    <t>Blades</t>
  </si>
  <si>
    <t>Frederica</t>
  </si>
  <si>
    <t>Rehoboth Beach</t>
  </si>
  <si>
    <t>Woodside</t>
  </si>
  <si>
    <t>Bear</t>
  </si>
  <si>
    <t>Wilmington</t>
  </si>
  <si>
    <t>Pike Creek Valley</t>
  </si>
  <si>
    <t>Rodney Village</t>
  </si>
  <si>
    <t>Henlopen Acres</t>
  </si>
  <si>
    <t>Frankford</t>
  </si>
  <si>
    <t>Millsboro</t>
  </si>
  <si>
    <t>Glasgow</t>
  </si>
  <si>
    <t>Cheswold</t>
  </si>
  <si>
    <t>Kent Acres</t>
  </si>
  <si>
    <t>St. Georges</t>
  </si>
  <si>
    <t>Ardentown</t>
  </si>
  <si>
    <t>Arden</t>
  </si>
  <si>
    <t>Ellendale</t>
  </si>
  <si>
    <t>Lewes</t>
  </si>
  <si>
    <t>Laurel</t>
  </si>
  <si>
    <t>Brookside</t>
  </si>
  <si>
    <t>Wyoming</t>
  </si>
  <si>
    <t>Claymont</t>
  </si>
  <si>
    <t>Newark</t>
  </si>
  <si>
    <t>Long Neck</t>
  </si>
  <si>
    <t>Camden</t>
  </si>
  <si>
    <t>Leipsic</t>
  </si>
  <si>
    <t>Delaware City</t>
  </si>
  <si>
    <t>Ocean View</t>
  </si>
  <si>
    <t>South Bethany</t>
  </si>
  <si>
    <t>Hockessin</t>
  </si>
  <si>
    <t>Riverview</t>
  </si>
  <si>
    <t>Dover</t>
  </si>
  <si>
    <t>DC</t>
  </si>
  <si>
    <t>District of Columbia</t>
  </si>
  <si>
    <t>Stone Lake</t>
  </si>
  <si>
    <t>Wisconsin</t>
  </si>
  <si>
    <t>Washburn</t>
  </si>
  <si>
    <t>55129|55113</t>
  </si>
  <si>
    <t>Washburn|Sawyer</t>
  </si>
  <si>
    <t>Nelson</t>
  </si>
  <si>
    <t>Buffalo</t>
  </si>
  <si>
    <t>Fennimore</t>
  </si>
  <si>
    <t>Chenequa</t>
  </si>
  <si>
    <t>Waukesha</t>
  </si>
  <si>
    <t>Helenville</t>
  </si>
  <si>
    <t>Tichigan</t>
  </si>
  <si>
    <t>Racine</t>
  </si>
  <si>
    <t>Kekoskee</t>
  </si>
  <si>
    <t>Dodge</t>
  </si>
  <si>
    <t>Wonewoc</t>
  </si>
  <si>
    <t>Juneau</t>
  </si>
  <si>
    <t>St. Peter</t>
  </si>
  <si>
    <t>Fond du Lac</t>
  </si>
  <si>
    <t>Black River Falls</t>
  </si>
  <si>
    <t>Jackson</t>
  </si>
  <si>
    <t>Shiocton</t>
  </si>
  <si>
    <t>Outagamie</t>
  </si>
  <si>
    <t>Oneida</t>
  </si>
  <si>
    <t>Waldo</t>
  </si>
  <si>
    <t>Sheboygan</t>
  </si>
  <si>
    <t>North Prairie</t>
  </si>
  <si>
    <t>Mattoon</t>
  </si>
  <si>
    <t>Shawano</t>
  </si>
  <si>
    <t>Almond</t>
  </si>
  <si>
    <t>Portage</t>
  </si>
  <si>
    <t>New Auburn</t>
  </si>
  <si>
    <t>Chippewa</t>
  </si>
  <si>
    <t>55017|55005</t>
  </si>
  <si>
    <t>Chippewa|Barron</t>
  </si>
  <si>
    <t>Hustisford</t>
  </si>
  <si>
    <t>Little Chute</t>
  </si>
  <si>
    <t>Birnamwood</t>
  </si>
  <si>
    <t>55115|55073</t>
  </si>
  <si>
    <t>Shawano|Marathon</t>
  </si>
  <si>
    <t>Lodi</t>
  </si>
  <si>
    <t>Whitehall</t>
  </si>
  <si>
    <t>Trempealeau</t>
  </si>
  <si>
    <t>West Baraboo</t>
  </si>
  <si>
    <t>Sauk</t>
  </si>
  <si>
    <t>Lomira</t>
  </si>
  <si>
    <t>Brownsville</t>
  </si>
  <si>
    <t>Bloomer</t>
  </si>
  <si>
    <t>Wabeno</t>
  </si>
  <si>
    <t>Forest</t>
  </si>
  <si>
    <t>Whitewater</t>
  </si>
  <si>
    <t>Walworth</t>
  </si>
  <si>
    <t>55127|55055</t>
  </si>
  <si>
    <t>Walworth|Jefferson</t>
  </si>
  <si>
    <t>Reedsville</t>
  </si>
  <si>
    <t>Manitowoc</t>
  </si>
  <si>
    <t>Amherst</t>
  </si>
  <si>
    <t>Monona</t>
  </si>
  <si>
    <t>Dane</t>
  </si>
  <si>
    <t>River Falls</t>
  </si>
  <si>
    <t>55093|55109</t>
  </si>
  <si>
    <t>Pierce|St. Croix</t>
  </si>
  <si>
    <t>Delavan</t>
  </si>
  <si>
    <t>Greendale</t>
  </si>
  <si>
    <t>Milwaukee</t>
  </si>
  <si>
    <t>Couderay</t>
  </si>
  <si>
    <t>Sawyer</t>
  </si>
  <si>
    <t>Berlin</t>
  </si>
  <si>
    <t>Green Lake</t>
  </si>
  <si>
    <t>55047|55137</t>
  </si>
  <si>
    <t>Green Lake|Waushara</t>
  </si>
  <si>
    <t>Grantsburg</t>
  </si>
  <si>
    <t>Burnett</t>
  </si>
  <si>
    <t>Oconto</t>
  </si>
  <si>
    <t>Wausau</t>
  </si>
  <si>
    <t>Marathon</t>
  </si>
  <si>
    <t>Livingston</t>
  </si>
  <si>
    <t>55043|55049</t>
  </si>
  <si>
    <t>Grant|Iowa</t>
  </si>
  <si>
    <t>Hillsboro</t>
  </si>
  <si>
    <t>Vernon</t>
  </si>
  <si>
    <t>Exeland</t>
  </si>
  <si>
    <t>Whitelaw</t>
  </si>
  <si>
    <t>East Troy</t>
  </si>
  <si>
    <t>Elkhorn</t>
  </si>
  <si>
    <t>Nashotah</t>
  </si>
  <si>
    <t>Rewey</t>
  </si>
  <si>
    <t>Iowa</t>
  </si>
  <si>
    <t>Ferryville</t>
  </si>
  <si>
    <t>Crawford</t>
  </si>
  <si>
    <t>Neillsville</t>
  </si>
  <si>
    <t>Sun Prairie</t>
  </si>
  <si>
    <t>Wilton</t>
  </si>
  <si>
    <t>Eleva</t>
  </si>
  <si>
    <t>Menomonie</t>
  </si>
  <si>
    <t>Dunn</t>
  </si>
  <si>
    <t>Wales</t>
  </si>
  <si>
    <t>Ashippun</t>
  </si>
  <si>
    <t>New Lisbon</t>
  </si>
  <si>
    <t>New Odanah</t>
  </si>
  <si>
    <t>Ashland</t>
  </si>
  <si>
    <t>Sauk City</t>
  </si>
  <si>
    <t>Pulcifer</t>
  </si>
  <si>
    <t>New Berlin</t>
  </si>
  <si>
    <t>Milladore</t>
  </si>
  <si>
    <t>Wood</t>
  </si>
  <si>
    <t>Bayfield</t>
  </si>
  <si>
    <t>Oconomowoc Lake</t>
  </si>
  <si>
    <t>Independence</t>
  </si>
  <si>
    <t>Maribel</t>
  </si>
  <si>
    <t>Oak Creek</t>
  </si>
  <si>
    <t>Van Dyne</t>
  </si>
  <si>
    <t>Pence</t>
  </si>
  <si>
    <t>Iron</t>
  </si>
  <si>
    <t>Saukville</t>
  </si>
  <si>
    <t>Ozaukee</t>
  </si>
  <si>
    <t>Clyman</t>
  </si>
  <si>
    <t>Wild Rose</t>
  </si>
  <si>
    <t>Waushara</t>
  </si>
  <si>
    <t>Reedsburg</t>
  </si>
  <si>
    <t>Patch Grove</t>
  </si>
  <si>
    <t>Paddock Lake</t>
  </si>
  <si>
    <t>Kenosha</t>
  </si>
  <si>
    <t>New Holstein</t>
  </si>
  <si>
    <t>Calumet</t>
  </si>
  <si>
    <t>Lake Hallie</t>
  </si>
  <si>
    <t>Hewitt</t>
  </si>
  <si>
    <t>Menomonee Falls</t>
  </si>
  <si>
    <t>Eastman</t>
  </si>
  <si>
    <t>Pella</t>
  </si>
  <si>
    <t>Princeton</t>
  </si>
  <si>
    <t>Melvina</t>
  </si>
  <si>
    <t>Peshtigo</t>
  </si>
  <si>
    <t>Marinette</t>
  </si>
  <si>
    <t>Lake Tomahawk</t>
  </si>
  <si>
    <t>Long Lake</t>
  </si>
  <si>
    <t>Florence</t>
  </si>
  <si>
    <t>Maple Bluff</t>
  </si>
  <si>
    <t>Mishicot</t>
  </si>
  <si>
    <t>Iron Ridge</t>
  </si>
  <si>
    <t>Johnson Creek</t>
  </si>
  <si>
    <t>Kohler</t>
  </si>
  <si>
    <t>Thornton</t>
  </si>
  <si>
    <t>Seymour</t>
  </si>
  <si>
    <t>Brandon</t>
  </si>
  <si>
    <t>Camp Douglas</t>
  </si>
  <si>
    <t>Hatley</t>
  </si>
  <si>
    <t>Lake Ripley</t>
  </si>
  <si>
    <t>Bruce</t>
  </si>
  <si>
    <t>Rusk</t>
  </si>
  <si>
    <t>Hammond</t>
  </si>
  <si>
    <t>St. Croix</t>
  </si>
  <si>
    <t>Maiden Rock</t>
  </si>
  <si>
    <t>Wind Point</t>
  </si>
  <si>
    <t>Minong</t>
  </si>
  <si>
    <t>Polk</t>
  </si>
  <si>
    <t>Arkdale</t>
  </si>
  <si>
    <t>Wautoma</t>
  </si>
  <si>
    <t>Black Earth</t>
  </si>
  <si>
    <t>Kewaunee</t>
  </si>
  <si>
    <t>Cumberland</t>
  </si>
  <si>
    <t>Barron</t>
  </si>
  <si>
    <t>North Bay</t>
  </si>
  <si>
    <t>Tilleda</t>
  </si>
  <si>
    <t>Iron Belt</t>
  </si>
  <si>
    <t>Deerfield</t>
  </si>
  <si>
    <t>DeForest</t>
  </si>
  <si>
    <t>Fountain City</t>
  </si>
  <si>
    <t>Bancroft</t>
  </si>
  <si>
    <t>Rothschild</t>
  </si>
  <si>
    <t>Poy Sippi</t>
  </si>
  <si>
    <t>New London</t>
  </si>
  <si>
    <t>Waupaca</t>
  </si>
  <si>
    <t>55135|55087</t>
  </si>
  <si>
    <t>Waupaca|Outagamie</t>
  </si>
  <si>
    <t>Plum City</t>
  </si>
  <si>
    <t>Lancaster</t>
  </si>
  <si>
    <t>Rockdale</t>
  </si>
  <si>
    <t>Doylestown</t>
  </si>
  <si>
    <t>Wyeville</t>
  </si>
  <si>
    <t>Cassville</t>
  </si>
  <si>
    <t>Wauwatosa</t>
  </si>
  <si>
    <t>Diaperville</t>
  </si>
  <si>
    <t>Casco</t>
  </si>
  <si>
    <t>Theresa</t>
  </si>
  <si>
    <t>Centuria</t>
  </si>
  <si>
    <t>Caledonia</t>
  </si>
  <si>
    <t>Mole Lake</t>
  </si>
  <si>
    <t>Edgar</t>
  </si>
  <si>
    <t>Nekoosa</t>
  </si>
  <si>
    <t>Sullivan</t>
  </si>
  <si>
    <t>Greenleaf</t>
  </si>
  <si>
    <t>Brown</t>
  </si>
  <si>
    <t>Tony</t>
  </si>
  <si>
    <t>Bohners Lake</t>
  </si>
  <si>
    <t>Rockland</t>
  </si>
  <si>
    <t>La Crosse</t>
  </si>
  <si>
    <t>Boscobel</t>
  </si>
  <si>
    <t>Chili</t>
  </si>
  <si>
    <t>Kennan</t>
  </si>
  <si>
    <t>Price</t>
  </si>
  <si>
    <t>Plover</t>
  </si>
  <si>
    <t>Hatfield</t>
  </si>
  <si>
    <t>Bell Center</t>
  </si>
  <si>
    <t>Antigo</t>
  </si>
  <si>
    <t>Langlade</t>
  </si>
  <si>
    <t>Rome</t>
  </si>
  <si>
    <t>Spencer</t>
  </si>
  <si>
    <t>Lake Delton</t>
  </si>
  <si>
    <t>Hixton</t>
  </si>
  <si>
    <t>Cadott</t>
  </si>
  <si>
    <t>Hingham</t>
  </si>
  <si>
    <t>Cornell</t>
  </si>
  <si>
    <t>Port Wing</t>
  </si>
  <si>
    <t>Oakdale</t>
  </si>
  <si>
    <t>Galesville</t>
  </si>
  <si>
    <t>Dellwood</t>
  </si>
  <si>
    <t>Middle Village</t>
  </si>
  <si>
    <t>Menominee</t>
  </si>
  <si>
    <t>55078|55115</t>
  </si>
  <si>
    <t>Menominee|Shawano</t>
  </si>
  <si>
    <t>Cochrane</t>
  </si>
  <si>
    <t>Muskego</t>
  </si>
  <si>
    <t>Whitefish Bay</t>
  </si>
  <si>
    <t>Eau Claire</t>
  </si>
  <si>
    <t>Vesper</t>
  </si>
  <si>
    <t>Rice Lake</t>
  </si>
  <si>
    <t>Columbus</t>
  </si>
  <si>
    <t>55021|55027</t>
  </si>
  <si>
    <t>Columbia|Dodge</t>
  </si>
  <si>
    <t>Campbellsport</t>
  </si>
  <si>
    <t>New Post</t>
  </si>
  <si>
    <t>Warrens</t>
  </si>
  <si>
    <t>Marshall</t>
  </si>
  <si>
    <t>Allenton</t>
  </si>
  <si>
    <t>Brodhead</t>
  </si>
  <si>
    <t>Green</t>
  </si>
  <si>
    <t>55045|55105</t>
  </si>
  <si>
    <t>Green|Rock</t>
  </si>
  <si>
    <t>Elk Mound</t>
  </si>
  <si>
    <t>Clam Lake</t>
  </si>
  <si>
    <t>Germantown</t>
  </si>
  <si>
    <t>Bloomington</t>
  </si>
  <si>
    <t>Crivitz</t>
  </si>
  <si>
    <t>Wittenberg</t>
  </si>
  <si>
    <t>Danbury</t>
  </si>
  <si>
    <t>Drummond</t>
  </si>
  <si>
    <t>Gilmanton</t>
  </si>
  <si>
    <t>Mazomanie</t>
  </si>
  <si>
    <t>Poynette</t>
  </si>
  <si>
    <t>Fairchild</t>
  </si>
  <si>
    <t>Elm Grove</t>
  </si>
  <si>
    <t>Laona</t>
  </si>
  <si>
    <t>Plymouth</t>
  </si>
  <si>
    <t>Port Washington</t>
  </si>
  <si>
    <t>Krakow</t>
  </si>
  <si>
    <t>Howards Grove</t>
  </si>
  <si>
    <t>Spring Green</t>
  </si>
  <si>
    <t>Mount Hope</t>
  </si>
  <si>
    <t>Omro</t>
  </si>
  <si>
    <t>Winnebago</t>
  </si>
  <si>
    <t>Kaukauna</t>
  </si>
  <si>
    <t>Woodman</t>
  </si>
  <si>
    <t>Bluffview</t>
  </si>
  <si>
    <t>Legend Lake</t>
  </si>
  <si>
    <t>Cambria</t>
  </si>
  <si>
    <t>Fort Atkinson</t>
  </si>
  <si>
    <t>Bay City</t>
  </si>
  <si>
    <t>River Hills</t>
  </si>
  <si>
    <t>Loyal</t>
  </si>
  <si>
    <t>Fitchburg</t>
  </si>
  <si>
    <t>Norwalk</t>
  </si>
  <si>
    <t>Chippewa Falls</t>
  </si>
  <si>
    <t>Appleton</t>
  </si>
  <si>
    <t>55087|55015|55139</t>
  </si>
  <si>
    <t>Outagamie|Calumet|Winnebago</t>
  </si>
  <si>
    <t>Edgerton</t>
  </si>
  <si>
    <t>Rock</t>
  </si>
  <si>
    <t>55105|55025</t>
  </si>
  <si>
    <t>Rock|Dane</t>
  </si>
  <si>
    <t>Scandinavia</t>
  </si>
  <si>
    <t>Sturtevant</t>
  </si>
  <si>
    <t>Knowlton</t>
  </si>
  <si>
    <t>Elroy</t>
  </si>
  <si>
    <t>Rosholt</t>
  </si>
  <si>
    <t>Chilton</t>
  </si>
  <si>
    <t>Barneveld</t>
  </si>
  <si>
    <t>Arcadia</t>
  </si>
  <si>
    <t>Coon Valley</t>
  </si>
  <si>
    <t>Blue River</t>
  </si>
  <si>
    <t>Montreal</t>
  </si>
  <si>
    <t>West Bend</t>
  </si>
  <si>
    <t>Elmwood Park</t>
  </si>
  <si>
    <t>Athens</t>
  </si>
  <si>
    <t>New Richmond</t>
  </si>
  <si>
    <t>Baileys Harbor</t>
  </si>
  <si>
    <t>Door</t>
  </si>
  <si>
    <t>Merrimac</t>
  </si>
  <si>
    <t>Oregon</t>
  </si>
  <si>
    <t>Downing</t>
  </si>
  <si>
    <t>Catawba</t>
  </si>
  <si>
    <t>Bowler</t>
  </si>
  <si>
    <t>Wisconsin Rapids</t>
  </si>
  <si>
    <t>Tustin</t>
  </si>
  <si>
    <t>Cuba City</t>
  </si>
  <si>
    <t>55043|55065</t>
  </si>
  <si>
    <t>Grant|Lafayette</t>
  </si>
  <si>
    <t>Webster</t>
  </si>
  <si>
    <t>Lone Rock</t>
  </si>
  <si>
    <t>Pittsville</t>
  </si>
  <si>
    <t>Shorewood Hills</t>
  </si>
  <si>
    <t>Fox Point</t>
  </si>
  <si>
    <t>Winter</t>
  </si>
  <si>
    <t>Lake Geneva</t>
  </si>
  <si>
    <t>Coleman</t>
  </si>
  <si>
    <t>Springfield</t>
  </si>
  <si>
    <t>Marengo</t>
  </si>
  <si>
    <t>Siren</t>
  </si>
  <si>
    <t>Argonne</t>
  </si>
  <si>
    <t>Packwaukee</t>
  </si>
  <si>
    <t>Marquette</t>
  </si>
  <si>
    <t>Dodgeville</t>
  </si>
  <si>
    <t>Marathon City</t>
  </si>
  <si>
    <t>St. Joseph</t>
  </si>
  <si>
    <t>Cascade</t>
  </si>
  <si>
    <t>Turtle Lake</t>
  </si>
  <si>
    <t>55005|55095</t>
  </si>
  <si>
    <t>Barron|Polk</t>
  </si>
  <si>
    <t>Green Valley</t>
  </si>
  <si>
    <t>Beloit</t>
  </si>
  <si>
    <t>Bear Creek</t>
  </si>
  <si>
    <t>Glen Haven</t>
  </si>
  <si>
    <t>South Milwaukee</t>
  </si>
  <si>
    <t>Hager City</t>
  </si>
  <si>
    <t>Saxon</t>
  </si>
  <si>
    <t>Green Bay</t>
  </si>
  <si>
    <t>Browntown</t>
  </si>
  <si>
    <t>Prairie du Sac</t>
  </si>
  <si>
    <t>Suamico</t>
  </si>
  <si>
    <t>Hancock</t>
  </si>
  <si>
    <t>Ettrick</t>
  </si>
  <si>
    <t>Ridgeland</t>
  </si>
  <si>
    <t>Stockholm</t>
  </si>
  <si>
    <t>Pepin</t>
  </si>
  <si>
    <t>Weyauwega</t>
  </si>
  <si>
    <t>Cross Plains</t>
  </si>
  <si>
    <t>Barronett</t>
  </si>
  <si>
    <t>Okauchee Lake</t>
  </si>
  <si>
    <t>Cobb</t>
  </si>
  <si>
    <t>Eagle</t>
  </si>
  <si>
    <t>Eagle Lake</t>
  </si>
  <si>
    <t>Birch Hill</t>
  </si>
  <si>
    <t>Tomahawk</t>
  </si>
  <si>
    <t>Ripon</t>
  </si>
  <si>
    <t>Gordon</t>
  </si>
  <si>
    <t>Merrill</t>
  </si>
  <si>
    <t>Potter</t>
  </si>
  <si>
    <t>Lac La Belle</t>
  </si>
  <si>
    <t>55133|55055</t>
  </si>
  <si>
    <t>Waukesha|Jefferson</t>
  </si>
  <si>
    <t>Cottage Grove</t>
  </si>
  <si>
    <t>Ashwaubenon</t>
  </si>
  <si>
    <t>Balsam Lake</t>
  </si>
  <si>
    <t>Curtiss</t>
  </si>
  <si>
    <t>Sandy Hook</t>
  </si>
  <si>
    <t>Glenbeulah</t>
  </si>
  <si>
    <t>Taycheedah</t>
  </si>
  <si>
    <t>Hartford</t>
  </si>
  <si>
    <t>55131|55131</t>
  </si>
  <si>
    <t>Washington|Washington</t>
  </si>
  <si>
    <t>St. Cloud</t>
  </si>
  <si>
    <t>West Salem</t>
  </si>
  <si>
    <t>Tigerton</t>
  </si>
  <si>
    <t>Adell</t>
  </si>
  <si>
    <t>Wausaukee</t>
  </si>
  <si>
    <t>Phillips</t>
  </si>
  <si>
    <t>Goodman</t>
  </si>
  <si>
    <t>Spring Valley</t>
  </si>
  <si>
    <t>White Lake</t>
  </si>
  <si>
    <t>Verona</t>
  </si>
  <si>
    <t>Fox Lake</t>
  </si>
  <si>
    <t>Valders</t>
  </si>
  <si>
    <t>Wauzeka</t>
  </si>
  <si>
    <t>Hurley</t>
  </si>
  <si>
    <t>Madison</t>
  </si>
  <si>
    <t>West Allis</t>
  </si>
  <si>
    <t>Maine</t>
  </si>
  <si>
    <t>Hustler</t>
  </si>
  <si>
    <t>Amery</t>
  </si>
  <si>
    <t>Caroline</t>
  </si>
  <si>
    <t>Reeseville</t>
  </si>
  <si>
    <t>Iron River</t>
  </si>
  <si>
    <t>Bagley</t>
  </si>
  <si>
    <t>Gratiot</t>
  </si>
  <si>
    <t>Lafayette</t>
  </si>
  <si>
    <t>Osceola</t>
  </si>
  <si>
    <t>Neopit</t>
  </si>
  <si>
    <t>New Glarus</t>
  </si>
  <si>
    <t>Stanley</t>
  </si>
  <si>
    <t>55017|55019</t>
  </si>
  <si>
    <t>Chippewa|Clark</t>
  </si>
  <si>
    <t>Stetsonville</t>
  </si>
  <si>
    <t>Taylor</t>
  </si>
  <si>
    <t>Montello</t>
  </si>
  <si>
    <t>Prentice</t>
  </si>
  <si>
    <t>Mondovi</t>
  </si>
  <si>
    <t>Herbster</t>
  </si>
  <si>
    <t>Como</t>
  </si>
  <si>
    <t>Brown Deer</t>
  </si>
  <si>
    <t>Woodruff</t>
  </si>
  <si>
    <t>Boaz</t>
  </si>
  <si>
    <t>Endeavor</t>
  </si>
  <si>
    <t>Mauston</t>
  </si>
  <si>
    <t>Oliver</t>
  </si>
  <si>
    <t>Howard</t>
  </si>
  <si>
    <t>Port Edwards</t>
  </si>
  <si>
    <t>Fox Crossing</t>
  </si>
  <si>
    <t>Westboro</t>
  </si>
  <si>
    <t>Gays Mills</t>
  </si>
  <si>
    <t>Sobieski</t>
  </si>
  <si>
    <t>Spooner</t>
  </si>
  <si>
    <t>Elderon</t>
  </si>
  <si>
    <t>Big Bend</t>
  </si>
  <si>
    <t>Lannon</t>
  </si>
  <si>
    <t>Glen Flora</t>
  </si>
  <si>
    <t>Eureka</t>
  </si>
  <si>
    <t>Poplar</t>
  </si>
  <si>
    <t>Sturgeon Bay</t>
  </si>
  <si>
    <t>Tainter Lake</t>
  </si>
  <si>
    <t>Abbotsford</t>
  </si>
  <si>
    <t>55019|55073</t>
  </si>
  <si>
    <t>Clark|Marathon</t>
  </si>
  <si>
    <t>Harrison</t>
  </si>
  <si>
    <t>Darien</t>
  </si>
  <si>
    <t>Glidden</t>
  </si>
  <si>
    <t>Sheldon</t>
  </si>
  <si>
    <t>Kimberly</t>
  </si>
  <si>
    <t>Greenbush</t>
  </si>
  <si>
    <t>Iola</t>
  </si>
  <si>
    <t>Yuba</t>
  </si>
  <si>
    <t>North Fond du Lac</t>
  </si>
  <si>
    <t>Allouez</t>
  </si>
  <si>
    <t>Dunbar</t>
  </si>
  <si>
    <t>Auburndale</t>
  </si>
  <si>
    <t>Soldiers Grove</t>
  </si>
  <si>
    <t>La Farge</t>
  </si>
  <si>
    <t>McFarland</t>
  </si>
  <si>
    <t>Waumandee</t>
  </si>
  <si>
    <t>Potosi</t>
  </si>
  <si>
    <t>Fall River</t>
  </si>
  <si>
    <t>Cambridge</t>
  </si>
  <si>
    <t>55055|55025</t>
  </si>
  <si>
    <t>Jefferson|Dane</t>
  </si>
  <si>
    <t>Gresham</t>
  </si>
  <si>
    <t>Zoar</t>
  </si>
  <si>
    <t>Wrightstown</t>
  </si>
  <si>
    <t>55009|55087</t>
  </si>
  <si>
    <t>Brown|Outagamie</t>
  </si>
  <si>
    <t>Two Rivers</t>
  </si>
  <si>
    <t>Somerset</t>
  </si>
  <si>
    <t>Delavan Lake</t>
  </si>
  <si>
    <t>Clintonville</t>
  </si>
  <si>
    <t>Stoddard</t>
  </si>
  <si>
    <t>Wisconsin Dells</t>
  </si>
  <si>
    <t>55021|55111|55001</t>
  </si>
  <si>
    <t>Columbia|Sauk|Adams</t>
  </si>
  <si>
    <t>Rhinelander</t>
  </si>
  <si>
    <t>Redgranite</t>
  </si>
  <si>
    <t>Sextonville</t>
  </si>
  <si>
    <t>Rock Springs</t>
  </si>
  <si>
    <t>Angelica</t>
  </si>
  <si>
    <t>Franks Field</t>
  </si>
  <si>
    <t>Coloma</t>
  </si>
  <si>
    <t>Dousman</t>
  </si>
  <si>
    <t>Cameron</t>
  </si>
  <si>
    <t>Rib Lake</t>
  </si>
  <si>
    <t>Richland Center</t>
  </si>
  <si>
    <t>Somers</t>
  </si>
  <si>
    <t>Osseo</t>
  </si>
  <si>
    <t>Frederic</t>
  </si>
  <si>
    <t>Oakfield</t>
  </si>
  <si>
    <t>Alma</t>
  </si>
  <si>
    <t>Cable</t>
  </si>
  <si>
    <t>Potter Lake</t>
  </si>
  <si>
    <t>Bangor</t>
  </si>
  <si>
    <t>Marion</t>
  </si>
  <si>
    <t>Kiel</t>
  </si>
  <si>
    <t>55071|55015</t>
  </si>
  <si>
    <t>Manitowoc|Calumet</t>
  </si>
  <si>
    <t>Dickeyville</t>
  </si>
  <si>
    <t>Dalton</t>
  </si>
  <si>
    <t>Augusta</t>
  </si>
  <si>
    <t>Boyceville</t>
  </si>
  <si>
    <t>Blanchardville</t>
  </si>
  <si>
    <t>55065|55049</t>
  </si>
  <si>
    <t>Lafayette|Iowa</t>
  </si>
  <si>
    <t>Merrillan</t>
  </si>
  <si>
    <t>Milltown</t>
  </si>
  <si>
    <t>Random Lake</t>
  </si>
  <si>
    <t>Prairie Farm</t>
  </si>
  <si>
    <t>Pleasant Prairie</t>
  </si>
  <si>
    <t>Arena</t>
  </si>
  <si>
    <t>Conrath</t>
  </si>
  <si>
    <t>Blue Mounds</t>
  </si>
  <si>
    <t>West Milwaukee</t>
  </si>
  <si>
    <t>Luck</t>
  </si>
  <si>
    <t>Cataract</t>
  </si>
  <si>
    <t>Keshena</t>
  </si>
  <si>
    <t>Chain O' Lakes</t>
  </si>
  <si>
    <t>Linden</t>
  </si>
  <si>
    <t>North Hudson</t>
  </si>
  <si>
    <t>Genoa City</t>
  </si>
  <si>
    <t>Withee</t>
  </si>
  <si>
    <t>Avoca</t>
  </si>
  <si>
    <t>Rosendale</t>
  </si>
  <si>
    <t>Egg Harbor</t>
  </si>
  <si>
    <t>Eden</t>
  </si>
  <si>
    <t>Lynxville</t>
  </si>
  <si>
    <t>Forest Junction</t>
  </si>
  <si>
    <t>Niagara</t>
  </si>
  <si>
    <t>Sayner</t>
  </si>
  <si>
    <t>Vilas</t>
  </si>
  <si>
    <t>Solon Springs</t>
  </si>
  <si>
    <t>Boulder Junction</t>
  </si>
  <si>
    <t>Brice Prairie</t>
  </si>
  <si>
    <t>Jump River</t>
  </si>
  <si>
    <t>Kellnersville</t>
  </si>
  <si>
    <t>Navarino</t>
  </si>
  <si>
    <t>Kewaskum</t>
  </si>
  <si>
    <t>Argyle</t>
  </si>
  <si>
    <t>Chaseburg</t>
  </si>
  <si>
    <t>Darlington</t>
  </si>
  <si>
    <t>Mount Horeb</t>
  </si>
  <si>
    <t>Hortonville</t>
  </si>
  <si>
    <t>Lake Mills</t>
  </si>
  <si>
    <t>Edmund</t>
  </si>
  <si>
    <t>Lowell</t>
  </si>
  <si>
    <t>Oxford</t>
  </si>
  <si>
    <t>St. Francis</t>
  </si>
  <si>
    <t>Elkhart Lake</t>
  </si>
  <si>
    <t>Star Prairie</t>
  </si>
  <si>
    <t>Genoa</t>
  </si>
  <si>
    <t>Friendship</t>
  </si>
  <si>
    <t>Medford</t>
  </si>
  <si>
    <t>Pardeeville</t>
  </si>
  <si>
    <t>Randolph</t>
  </si>
  <si>
    <t>Forestville</t>
  </si>
  <si>
    <t>Beaver Dam</t>
  </si>
  <si>
    <t>Kieler</t>
  </si>
  <si>
    <t>Elcho</t>
  </si>
  <si>
    <t>Belleville</t>
  </si>
  <si>
    <t>55025|55045</t>
  </si>
  <si>
    <t>Dane|Green</t>
  </si>
  <si>
    <t>Post Lake</t>
  </si>
  <si>
    <t>Little Sturgeon</t>
  </si>
  <si>
    <t>Ellison Bay</t>
  </si>
  <si>
    <t>Mount Pleasant</t>
  </si>
  <si>
    <t>Hebron</t>
  </si>
  <si>
    <t>Knapp</t>
  </si>
  <si>
    <t>Lake Sherwood</t>
  </si>
  <si>
    <t>Buffalo City</t>
  </si>
  <si>
    <t>Delafield</t>
  </si>
  <si>
    <t>Millston</t>
  </si>
  <si>
    <t>Mountain</t>
  </si>
  <si>
    <t>Wilson</t>
  </si>
  <si>
    <t>Glenwood City</t>
  </si>
  <si>
    <t>Readstown</t>
  </si>
  <si>
    <t>Sherwood</t>
  </si>
  <si>
    <t>Brooklyn</t>
  </si>
  <si>
    <t>55045|55025</t>
  </si>
  <si>
    <t>Green|Dane</t>
  </si>
  <si>
    <t>Waubeka</t>
  </si>
  <si>
    <t>Radisson</t>
  </si>
  <si>
    <t>Ogema</t>
  </si>
  <si>
    <t>Cazenovia</t>
  </si>
  <si>
    <t>55103|55111</t>
  </si>
  <si>
    <t>Richland|Sauk</t>
  </si>
  <si>
    <t>Mount Calvary</t>
  </si>
  <si>
    <t>Mosinee</t>
  </si>
  <si>
    <t>Downsville</t>
  </si>
  <si>
    <t>Tunnel City</t>
  </si>
  <si>
    <t>Hazel Green</t>
  </si>
  <si>
    <t>Colby</t>
  </si>
  <si>
    <t>Ingram</t>
  </si>
  <si>
    <t>Newald</t>
  </si>
  <si>
    <t>Strum</t>
  </si>
  <si>
    <t>Lake Ivanhoe</t>
  </si>
  <si>
    <t>Lyndon Station</t>
  </si>
  <si>
    <t>Winneconne</t>
  </si>
  <si>
    <t>Baldwin</t>
  </si>
  <si>
    <t>Diamond Bluff</t>
  </si>
  <si>
    <t>Grand Marsh</t>
  </si>
  <si>
    <t>Pembine</t>
  </si>
  <si>
    <t>Union Grove</t>
  </si>
  <si>
    <t>Hales Corners</t>
  </si>
  <si>
    <t>Winchester</t>
  </si>
  <si>
    <t>Oostburg</t>
  </si>
  <si>
    <t>Ixonia</t>
  </si>
  <si>
    <t>Necedah</t>
  </si>
  <si>
    <t>Newburg</t>
  </si>
  <si>
    <t>55131|55089</t>
  </si>
  <si>
    <t>Washington|Ozaukee</t>
  </si>
  <si>
    <t>Friesland</t>
  </si>
  <si>
    <t>Shorewood</t>
  </si>
  <si>
    <t>Dorchester</t>
  </si>
  <si>
    <t>Wheeler</t>
  </si>
  <si>
    <t>Park Falls</t>
  </si>
  <si>
    <t>Brillion</t>
  </si>
  <si>
    <t>Manawa</t>
  </si>
  <si>
    <t>Weyerhaeuser</t>
  </si>
  <si>
    <t>Steuben</t>
  </si>
  <si>
    <t>Crandon</t>
  </si>
  <si>
    <t>Haugen</t>
  </si>
  <si>
    <t>Pound</t>
  </si>
  <si>
    <t>Horicon</t>
  </si>
  <si>
    <t>Owen</t>
  </si>
  <si>
    <t>Belmont</t>
  </si>
  <si>
    <t>Rio</t>
  </si>
  <si>
    <t>Algoma</t>
  </si>
  <si>
    <t>Albany</t>
  </si>
  <si>
    <t>Eland</t>
  </si>
  <si>
    <t>Brule</t>
  </si>
  <si>
    <t>55103|55123</t>
  </si>
  <si>
    <t>Richland|Vernon</t>
  </si>
  <si>
    <t>Luxemburg</t>
  </si>
  <si>
    <t>Hollandale</t>
  </si>
  <si>
    <t>Blair</t>
  </si>
  <si>
    <t>Monticello</t>
  </si>
  <si>
    <t>Williams Bay</t>
  </si>
  <si>
    <t>Rudolph</t>
  </si>
  <si>
    <t>Rib Mountain</t>
  </si>
  <si>
    <t>St. Croix Falls</t>
  </si>
  <si>
    <t>Stevens Point</t>
  </si>
  <si>
    <t>Sparta</t>
  </si>
  <si>
    <t>Plainfield</t>
  </si>
  <si>
    <t>Fremont</t>
  </si>
  <si>
    <t>Tomah</t>
  </si>
  <si>
    <t>Dyckesville</t>
  </si>
  <si>
    <t>55009|55061</t>
  </si>
  <si>
    <t>Brown|Kewaunee</t>
  </si>
  <si>
    <t>Brookfield</t>
  </si>
  <si>
    <t>Suring</t>
  </si>
  <si>
    <t>Hilbert</t>
  </si>
  <si>
    <t>Viroqua</t>
  </si>
  <si>
    <t>Greenfield</t>
  </si>
  <si>
    <t>Middleton</t>
  </si>
  <si>
    <t>Ontario</t>
  </si>
  <si>
    <t>Muscoda</t>
  </si>
  <si>
    <t>Browns Lake</t>
  </si>
  <si>
    <t>Lake Arrowhead</t>
  </si>
  <si>
    <t>Boyd</t>
  </si>
  <si>
    <t>Lebanon</t>
  </si>
  <si>
    <t>Platteville</t>
  </si>
  <si>
    <t>Cudahy</t>
  </si>
  <si>
    <t>Lime Ridge</t>
  </si>
  <si>
    <t>Chelsea</t>
  </si>
  <si>
    <t>Janesville</t>
  </si>
  <si>
    <t>Abrams</t>
  </si>
  <si>
    <t>French Island</t>
  </si>
  <si>
    <t>Lauderdale Lakes</t>
  </si>
  <si>
    <t>Mellen</t>
  </si>
  <si>
    <t>Hayward</t>
  </si>
  <si>
    <t>Dale</t>
  </si>
  <si>
    <t>Lena</t>
  </si>
  <si>
    <t>North Freedom</t>
  </si>
  <si>
    <t>Fontana-on-Geneva Lake</t>
  </si>
  <si>
    <t>Hanover</t>
  </si>
  <si>
    <t>La Valle</t>
  </si>
  <si>
    <t>Watertown</t>
  </si>
  <si>
    <t>55055|55027</t>
  </si>
  <si>
    <t>Jefferson|Dodge</t>
  </si>
  <si>
    <t>Reserve</t>
  </si>
  <si>
    <t>Mount Sterling</t>
  </si>
  <si>
    <t>Whiting</t>
  </si>
  <si>
    <t>Lake Wazeecha</t>
  </si>
  <si>
    <t>Eagle River</t>
  </si>
  <si>
    <t>Mercer</t>
  </si>
  <si>
    <t>Oconto Falls</t>
  </si>
  <si>
    <t>Minocqua</t>
  </si>
  <si>
    <t>Amberg</t>
  </si>
  <si>
    <t>Ironton</t>
  </si>
  <si>
    <t>Aniwa</t>
  </si>
  <si>
    <t>Waterford</t>
  </si>
  <si>
    <t>Shell Lake</t>
  </si>
  <si>
    <t>Arpin</t>
  </si>
  <si>
    <t>Shullsburg</t>
  </si>
  <si>
    <t>Nichols</t>
  </si>
  <si>
    <t>Ephraim</t>
  </si>
  <si>
    <t>Juda</t>
  </si>
  <si>
    <t>Springbrook</t>
  </si>
  <si>
    <t>Ogdensburg</t>
  </si>
  <si>
    <t>Big Falls</t>
  </si>
  <si>
    <t>Grand View</t>
  </si>
  <si>
    <t>Stockbridge</t>
  </si>
  <si>
    <t>Collins</t>
  </si>
  <si>
    <t>Oshkosh</t>
  </si>
  <si>
    <t>Trego</t>
  </si>
  <si>
    <t>Loganville</t>
  </si>
  <si>
    <t>55003|55007</t>
  </si>
  <si>
    <t>Ashland|Bayfield</t>
  </si>
  <si>
    <t>De Soto</t>
  </si>
  <si>
    <t>55023|55123</t>
  </si>
  <si>
    <t>Crawford|Vernon</t>
  </si>
  <si>
    <t>Sheboygan Falls</t>
  </si>
  <si>
    <t>Holmen</t>
  </si>
  <si>
    <t>Hudson</t>
  </si>
  <si>
    <t>Butler</t>
  </si>
  <si>
    <t>Pine River</t>
  </si>
  <si>
    <t>Wind Lake</t>
  </si>
  <si>
    <t>Westby</t>
  </si>
  <si>
    <t>Cornucopia</t>
  </si>
  <si>
    <t>Wiota</t>
  </si>
  <si>
    <t>Lohrville</t>
  </si>
  <si>
    <t>Butte des Morts</t>
  </si>
  <si>
    <t>Fredonia</t>
  </si>
  <si>
    <t>Holcombe</t>
  </si>
  <si>
    <t>55035|55017</t>
  </si>
  <si>
    <t>Eau Claire|Chippewa</t>
  </si>
  <si>
    <t>Butternut</t>
  </si>
  <si>
    <t>Superior</t>
  </si>
  <si>
    <t>Gotham</t>
  </si>
  <si>
    <t>Chetek</t>
  </si>
  <si>
    <t>Merton</t>
  </si>
  <si>
    <t>Mineral Point</t>
  </si>
  <si>
    <t>Emerald</t>
  </si>
  <si>
    <t>Schofield</t>
  </si>
  <si>
    <t>Menasha</t>
  </si>
  <si>
    <t>55139|55015</t>
  </si>
  <si>
    <t>Winnebago|Calumet</t>
  </si>
  <si>
    <t>Elmwood</t>
  </si>
  <si>
    <t>Arkansaw</t>
  </si>
  <si>
    <t>Summit Lake</t>
  </si>
  <si>
    <t>Fenwood</t>
  </si>
  <si>
    <t>Waupun</t>
  </si>
  <si>
    <t>55039|55027</t>
  </si>
  <si>
    <t>Fond du Lac|Dodge</t>
  </si>
  <si>
    <t>Babcock</t>
  </si>
  <si>
    <t>Mequon</t>
  </si>
  <si>
    <t>Embarrass</t>
  </si>
  <si>
    <t>De Pere</t>
  </si>
  <si>
    <t>Waterloo</t>
  </si>
  <si>
    <t>Nelsonville</t>
  </si>
  <si>
    <t>Biron</t>
  </si>
  <si>
    <t>Markesan</t>
  </si>
  <si>
    <t>Pewaukee</t>
  </si>
  <si>
    <t>Sharon</t>
  </si>
  <si>
    <t>Granton</t>
  </si>
  <si>
    <t>Evansville</t>
  </si>
  <si>
    <t>Hartland</t>
  </si>
  <si>
    <t>Neenah</t>
  </si>
  <si>
    <t>Lublin</t>
  </si>
  <si>
    <t>Jim Falls</t>
  </si>
  <si>
    <t>Francis Creek</t>
  </si>
  <si>
    <t>Woodford</t>
  </si>
  <si>
    <t>Roberts</t>
  </si>
  <si>
    <t>Cecil</t>
  </si>
  <si>
    <t>Lake Wissota</t>
  </si>
  <si>
    <t>Prairie du Chien</t>
  </si>
  <si>
    <t>Dallas</t>
  </si>
  <si>
    <t>Pulaski</t>
  </si>
  <si>
    <t>55009|55115|55083</t>
  </si>
  <si>
    <t>Brown|Shawano|Oconto</t>
  </si>
  <si>
    <t>Powers Lake</t>
  </si>
  <si>
    <t>Alma Center</t>
  </si>
  <si>
    <t>Lac du Flambeau</t>
  </si>
  <si>
    <t>Little Round Lake</t>
  </si>
  <si>
    <t>Pigeon Falls</t>
  </si>
  <si>
    <t>Cedarburg</t>
  </si>
  <si>
    <t>Gilman</t>
  </si>
  <si>
    <t>Fall Creek</t>
  </si>
  <si>
    <t>Durand</t>
  </si>
  <si>
    <t>Chief Lake</t>
  </si>
  <si>
    <t>Marshfield</t>
  </si>
  <si>
    <t>55141|55073</t>
  </si>
  <si>
    <t>Wood|Marathon</t>
  </si>
  <si>
    <t>Stoughton</t>
  </si>
  <si>
    <t>Gillett</t>
  </si>
  <si>
    <t>Wyocena</t>
  </si>
  <si>
    <t>Denmark</t>
  </si>
  <si>
    <t>Glendale</t>
  </si>
  <si>
    <t>Birchwood</t>
  </si>
  <si>
    <t>Waukau</t>
  </si>
  <si>
    <t>Oconomowoc</t>
  </si>
  <si>
    <t>Sister Bay</t>
  </si>
  <si>
    <t>Lake Nebagamon</t>
  </si>
  <si>
    <t>Melrose</t>
  </si>
  <si>
    <t>St. Nazianz</t>
  </si>
  <si>
    <t>Montfort</t>
  </si>
  <si>
    <t>Bristol</t>
  </si>
  <si>
    <t>Highland</t>
  </si>
  <si>
    <t>Lake Wisconsin</t>
  </si>
  <si>
    <t>55021|55111</t>
  </si>
  <si>
    <t>Columbia|Sauk</t>
  </si>
  <si>
    <t>Ellsworth</t>
  </si>
  <si>
    <t>Hawkins</t>
  </si>
  <si>
    <t>Richfield</t>
  </si>
  <si>
    <t>Orfordville</t>
  </si>
  <si>
    <t>Footville</t>
  </si>
  <si>
    <t>Plain</t>
  </si>
  <si>
    <t>Cashton</t>
  </si>
  <si>
    <t>Waunakee</t>
  </si>
  <si>
    <t>Mayville</t>
  </si>
  <si>
    <t>Combined Locks</t>
  </si>
  <si>
    <t>Bayside</t>
  </si>
  <si>
    <t>55079|55089</t>
  </si>
  <si>
    <t>Milwaukee|Ozaukee</t>
  </si>
  <si>
    <t>Neshkoro</t>
  </si>
  <si>
    <t>Unity</t>
  </si>
  <si>
    <t>Windsor</t>
  </si>
  <si>
    <t>Grafton</t>
  </si>
  <si>
    <t>Baraboo</t>
  </si>
  <si>
    <t>Ridgeway</t>
  </si>
  <si>
    <t>Bloomfield</t>
  </si>
  <si>
    <t>Almena</t>
  </si>
  <si>
    <t>Odanah</t>
  </si>
  <si>
    <t>Slinger</t>
  </si>
  <si>
    <t>Fairwater</t>
  </si>
  <si>
    <t>Lake Camelot</t>
  </si>
  <si>
    <t>Belgium</t>
  </si>
  <si>
    <t>Houlton</t>
  </si>
  <si>
    <t>Tennyson</t>
  </si>
  <si>
    <t>Ladysmith</t>
  </si>
  <si>
    <t>Cedar Grove</t>
  </si>
  <si>
    <t>Leopolis</t>
  </si>
  <si>
    <t>Woodville</t>
  </si>
  <si>
    <t>Lake Lorraine</t>
  </si>
  <si>
    <t>Cleveland</t>
  </si>
  <si>
    <t>Union Center</t>
  </si>
  <si>
    <t>Gibbsville</t>
  </si>
  <si>
    <t>Black Creek</t>
  </si>
  <si>
    <t>South Wayne</t>
  </si>
  <si>
    <t>Mukwonago</t>
  </si>
  <si>
    <t>Thiensville</t>
  </si>
  <si>
    <t>Stratford</t>
  </si>
  <si>
    <t>Neosho</t>
  </si>
  <si>
    <t>Amherst Junction</t>
  </si>
  <si>
    <t>Weston</t>
  </si>
  <si>
    <t>Park Ridge</t>
  </si>
  <si>
    <t>Palmyra</t>
  </si>
  <si>
    <t>Dresser</t>
  </si>
  <si>
    <t>Humbird</t>
  </si>
  <si>
    <t>Kronenwetter</t>
  </si>
  <si>
    <t>Bonduel</t>
  </si>
  <si>
    <t>Whittlesey</t>
  </si>
  <si>
    <t>Polonia</t>
  </si>
  <si>
    <t>Lake Koshkonong</t>
  </si>
  <si>
    <t>Westfield</t>
  </si>
  <si>
    <t>Arbovale</t>
  </si>
  <si>
    <t>West Virginia</t>
  </si>
  <si>
    <t>Pocahontas</t>
  </si>
  <si>
    <t>Bruno</t>
  </si>
  <si>
    <t>Logan</t>
  </si>
  <si>
    <t>Summersville</t>
  </si>
  <si>
    <t>Nicholas</t>
  </si>
  <si>
    <t>Aurora</t>
  </si>
  <si>
    <t>Preston</t>
  </si>
  <si>
    <t>Oceana</t>
  </si>
  <si>
    <t>Pinch</t>
  </si>
  <si>
    <t>Kanawha</t>
  </si>
  <si>
    <t>Roderfield</t>
  </si>
  <si>
    <t>McDowell</t>
  </si>
  <si>
    <t>Poca</t>
  </si>
  <si>
    <t>Putnam</t>
  </si>
  <si>
    <t>Berwind</t>
  </si>
  <si>
    <t>Philippi</t>
  </si>
  <si>
    <t>Barbour</t>
  </si>
  <si>
    <t>Pineville</t>
  </si>
  <si>
    <t>Wellsburg</t>
  </si>
  <si>
    <t>Brooke</t>
  </si>
  <si>
    <t>Maybeury</t>
  </si>
  <si>
    <t>Middleway</t>
  </si>
  <si>
    <t>Shannondale</t>
  </si>
  <si>
    <t>Welch</t>
  </si>
  <si>
    <t>Williamstown</t>
  </si>
  <si>
    <t>Hamlin</t>
  </si>
  <si>
    <t>North Hills</t>
  </si>
  <si>
    <t>Follansbee</t>
  </si>
  <si>
    <t>West Milford</t>
  </si>
  <si>
    <t>Granville</t>
  </si>
  <si>
    <t>Monongalia</t>
  </si>
  <si>
    <t>Elizabeth</t>
  </si>
  <si>
    <t>Wirt</t>
  </si>
  <si>
    <t>Hambleton</t>
  </si>
  <si>
    <t>Tucker</t>
  </si>
  <si>
    <t>Kenova</t>
  </si>
  <si>
    <t>Wayne</t>
  </si>
  <si>
    <t>West Union</t>
  </si>
  <si>
    <t>Doddridge</t>
  </si>
  <si>
    <t>Triadelphia</t>
  </si>
  <si>
    <t>Ohio</t>
  </si>
  <si>
    <t>Middlebourne</t>
  </si>
  <si>
    <t>Tyler</t>
  </si>
  <si>
    <t>Fairmont</t>
  </si>
  <si>
    <t>West Logan</t>
  </si>
  <si>
    <t>Rhodell</t>
  </si>
  <si>
    <t>Raleigh</t>
  </si>
  <si>
    <t>Inwood</t>
  </si>
  <si>
    <t>Berkeley</t>
  </si>
  <si>
    <t>Smithfield</t>
  </si>
  <si>
    <t>Wetzel</t>
  </si>
  <si>
    <t>Salt Rock</t>
  </si>
  <si>
    <t>Cabell</t>
  </si>
  <si>
    <t>Jane Lew</t>
  </si>
  <si>
    <t>Rand</t>
  </si>
  <si>
    <t>Chattaroy</t>
  </si>
  <si>
    <t>Mingo</t>
  </si>
  <si>
    <t>Greenview</t>
  </si>
  <si>
    <t>Boone</t>
  </si>
  <si>
    <t>Harrisville</t>
  </si>
  <si>
    <t>Ritchie</t>
  </si>
  <si>
    <t>Mannington</t>
  </si>
  <si>
    <t>Gilbert Creek</t>
  </si>
  <si>
    <t>Tunnelton</t>
  </si>
  <si>
    <t>Dailey</t>
  </si>
  <si>
    <t>Enterprise</t>
  </si>
  <si>
    <t>Red Jacket</t>
  </si>
  <si>
    <t>Shrewsbury</t>
  </si>
  <si>
    <t>Falling Waters</t>
  </si>
  <si>
    <t>Pickens</t>
  </si>
  <si>
    <t>Scarbro</t>
  </si>
  <si>
    <t>Fayette</t>
  </si>
  <si>
    <t>Bluefield</t>
  </si>
  <si>
    <t>Chesapeake</t>
  </si>
  <si>
    <t>Belington</t>
  </si>
  <si>
    <t>Beards Fork</t>
  </si>
  <si>
    <t>Burnsville</t>
  </si>
  <si>
    <t>Braxton</t>
  </si>
  <si>
    <t>Mabscott</t>
  </si>
  <si>
    <t>Prince</t>
  </si>
  <si>
    <t>Winfield</t>
  </si>
  <si>
    <t>Peterstown</t>
  </si>
  <si>
    <t>St. George</t>
  </si>
  <si>
    <t>Apple Grove</t>
  </si>
  <si>
    <t>Whitesville</t>
  </si>
  <si>
    <t>Brandonville</t>
  </si>
  <si>
    <t>Moorefield</t>
  </si>
  <si>
    <t>Hardy</t>
  </si>
  <si>
    <t>Tioga</t>
  </si>
  <si>
    <t>Grant Town</t>
  </si>
  <si>
    <t>Belle</t>
  </si>
  <si>
    <t>Matewan</t>
  </si>
  <si>
    <t>Bruceton Mills</t>
  </si>
  <si>
    <t>Omar</t>
  </si>
  <si>
    <t>Glenville</t>
  </si>
  <si>
    <t>Gilmer</t>
  </si>
  <si>
    <t>Wardensville</t>
  </si>
  <si>
    <t>Roane</t>
  </si>
  <si>
    <t>Cross Lanes</t>
  </si>
  <si>
    <t>Lubeck</t>
  </si>
  <si>
    <t>Wiley Ford</t>
  </si>
  <si>
    <t>Gassaway</t>
  </si>
  <si>
    <t>Barrackville</t>
  </si>
  <si>
    <t>Keyser</t>
  </si>
  <si>
    <t>Brandywine</t>
  </si>
  <si>
    <t>Pendleton</t>
  </si>
  <si>
    <t>Womelsdorf</t>
  </si>
  <si>
    <t>Verdunville</t>
  </si>
  <si>
    <t>New Haven</t>
  </si>
  <si>
    <t>Bolt</t>
  </si>
  <si>
    <t>Wolf Summit</t>
  </si>
  <si>
    <t>Bath</t>
  </si>
  <si>
    <t>Morgan</t>
  </si>
  <si>
    <t>War</t>
  </si>
  <si>
    <t>Helvetia</t>
  </si>
  <si>
    <t>Hartford City</t>
  </si>
  <si>
    <t>Beech Bottom</t>
  </si>
  <si>
    <t>Deep Water</t>
  </si>
  <si>
    <t>Boomer</t>
  </si>
  <si>
    <t>Mullens</t>
  </si>
  <si>
    <t>Gallipolis Ferry</t>
  </si>
  <si>
    <t>Rowlesburg</t>
  </si>
  <si>
    <t>Carpendale</t>
  </si>
  <si>
    <t>Kingwood</t>
  </si>
  <si>
    <t>Ellenboro</t>
  </si>
  <si>
    <t>Sissonville</t>
  </si>
  <si>
    <t>Durbin</t>
  </si>
  <si>
    <t>Switzer</t>
  </si>
  <si>
    <t>Big Sandy</t>
  </si>
  <si>
    <t>Handley</t>
  </si>
  <si>
    <t>Glen Fork</t>
  </si>
  <si>
    <t>Hinton</t>
  </si>
  <si>
    <t>Summers</t>
  </si>
  <si>
    <t>Albright</t>
  </si>
  <si>
    <t>Carolina</t>
  </si>
  <si>
    <t>Paden City</t>
  </si>
  <si>
    <t>54095|54103</t>
  </si>
  <si>
    <t>Tyler|Wetzel</t>
  </si>
  <si>
    <t>Iaeger</t>
  </si>
  <si>
    <t>Hampshire</t>
  </si>
  <si>
    <t>Kopperston</t>
  </si>
  <si>
    <t>Bartow</t>
  </si>
  <si>
    <t>White Sulphur Springs</t>
  </si>
  <si>
    <t>Greenbrier</t>
  </si>
  <si>
    <t>Man</t>
  </si>
  <si>
    <t>Alderson</t>
  </si>
  <si>
    <t>54025|54063</t>
  </si>
  <si>
    <t>Greenbrier|Monroe</t>
  </si>
  <si>
    <t>Hilltop</t>
  </si>
  <si>
    <t>Comfort</t>
  </si>
  <si>
    <t>Elk Garden</t>
  </si>
  <si>
    <t>Wallace</t>
  </si>
  <si>
    <t>Nettie</t>
  </si>
  <si>
    <t>Twilight</t>
  </si>
  <si>
    <t>Grantsville</t>
  </si>
  <si>
    <t>Calhoun</t>
  </si>
  <si>
    <t>Cairo</t>
  </si>
  <si>
    <t>Bradley</t>
  </si>
  <si>
    <t>Monaville</t>
  </si>
  <si>
    <t>Blacksville</t>
  </si>
  <si>
    <t>Ripley</t>
  </si>
  <si>
    <t>Clendenin</t>
  </si>
  <si>
    <t>Thurmond</t>
  </si>
  <si>
    <t>Charleston</t>
  </si>
  <si>
    <t>Bradshaw</t>
  </si>
  <si>
    <t>Flemington</t>
  </si>
  <si>
    <t>Holden</t>
  </si>
  <si>
    <t>Gauley Bridge</t>
  </si>
  <si>
    <t>Cowen</t>
  </si>
  <si>
    <t>Vienna</t>
  </si>
  <si>
    <t>Sophia</t>
  </si>
  <si>
    <t>Capon Bridge</t>
  </si>
  <si>
    <t>Prosperity</t>
  </si>
  <si>
    <t>Martinsburg</t>
  </si>
  <si>
    <t>Tornado</t>
  </si>
  <si>
    <t>Hometown</t>
  </si>
  <si>
    <t>Mount Gay-Shamrock</t>
  </si>
  <si>
    <t>St. Albans</t>
  </si>
  <si>
    <t>Shinnston</t>
  </si>
  <si>
    <t>Fairview</t>
  </si>
  <si>
    <t>Sand Fork</t>
  </si>
  <si>
    <t>Kermit</t>
  </si>
  <si>
    <t>Page</t>
  </si>
  <si>
    <t>Falling Spring</t>
  </si>
  <si>
    <t>Bayard</t>
  </si>
  <si>
    <t>Westover</t>
  </si>
  <si>
    <t>Masontown</t>
  </si>
  <si>
    <t>Benwood</t>
  </si>
  <si>
    <t>Beaver</t>
  </si>
  <si>
    <t>Pax</t>
  </si>
  <si>
    <t>New Martinsville</t>
  </si>
  <si>
    <t>Stanaford</t>
  </si>
  <si>
    <t>Rainelle</t>
  </si>
  <si>
    <t>Helen</t>
  </si>
  <si>
    <t>Justice</t>
  </si>
  <si>
    <t>Moundsville</t>
  </si>
  <si>
    <t>MacArthur</t>
  </si>
  <si>
    <t>Fairlea</t>
  </si>
  <si>
    <t>Clay</t>
  </si>
  <si>
    <t>Beverly</t>
  </si>
  <si>
    <t>Sutton</t>
  </si>
  <si>
    <t>Vivian</t>
  </si>
  <si>
    <t>Oakvale</t>
  </si>
  <si>
    <t>Lost Creek</t>
  </si>
  <si>
    <t>Matheny</t>
  </si>
  <si>
    <t>Raysal</t>
  </si>
  <si>
    <t>Mallory</t>
  </si>
  <si>
    <t>Salem</t>
  </si>
  <si>
    <t>Flatwoods</t>
  </si>
  <si>
    <t>Pea Ridge</t>
  </si>
  <si>
    <t>Parsons</t>
  </si>
  <si>
    <t>Glen Dale</t>
  </si>
  <si>
    <t>Crumpler</t>
  </si>
  <si>
    <t>Gary</t>
  </si>
  <si>
    <t>Lesage</t>
  </si>
  <si>
    <t>Reader</t>
  </si>
  <si>
    <t>Marlinton</t>
  </si>
  <si>
    <t>Beckley</t>
  </si>
  <si>
    <t>West Liberty</t>
  </si>
  <si>
    <t>Huttonsville</t>
  </si>
  <si>
    <t>Quinwood</t>
  </si>
  <si>
    <t>Hico</t>
  </si>
  <si>
    <t>Anawalt</t>
  </si>
  <si>
    <t>Idamay</t>
  </si>
  <si>
    <t>Cass</t>
  </si>
  <si>
    <t>Barboursville</t>
  </si>
  <si>
    <t>Rossmore</t>
  </si>
  <si>
    <t>Shenandoah Junction</t>
  </si>
  <si>
    <t>West Hamlin</t>
  </si>
  <si>
    <t>Paw Paw</t>
  </si>
  <si>
    <t>Valley Bend</t>
  </si>
  <si>
    <t>Petersburg</t>
  </si>
  <si>
    <t>Henderson</t>
  </si>
  <si>
    <t>Piney View</t>
  </si>
  <si>
    <t>Ranson</t>
  </si>
  <si>
    <t>Green Bank</t>
  </si>
  <si>
    <t>Marmet</t>
  </si>
  <si>
    <t>Chapmanville</t>
  </si>
  <si>
    <t>Accoville</t>
  </si>
  <si>
    <t>Green Spring</t>
  </si>
  <si>
    <t>Matoaka</t>
  </si>
  <si>
    <t>Eleanor</t>
  </si>
  <si>
    <t>Powellton</t>
  </si>
  <si>
    <t>Sylvester</t>
  </si>
  <si>
    <t>Pleasants</t>
  </si>
  <si>
    <t>Ronceverte</t>
  </si>
  <si>
    <t>Hundred</t>
  </si>
  <si>
    <t>Piedmont</t>
  </si>
  <si>
    <t>Smithers</t>
  </si>
  <si>
    <t>54019|54039</t>
  </si>
  <si>
    <t>Fayette|Kanawha</t>
  </si>
  <si>
    <t>Newell</t>
  </si>
  <si>
    <t>Mitchell Heights</t>
  </si>
  <si>
    <t>Harman</t>
  </si>
  <si>
    <t>Harts</t>
  </si>
  <si>
    <t>Bartley</t>
  </si>
  <si>
    <t>Pennsboro</t>
  </si>
  <si>
    <t>Valley Grove</t>
  </si>
  <si>
    <t>Chester</t>
  </si>
  <si>
    <t>Coal Fork</t>
  </si>
  <si>
    <t>Lewisburg</t>
  </si>
  <si>
    <t>Thomas</t>
  </si>
  <si>
    <t>Charles Town</t>
  </si>
  <si>
    <t>Big Creek</t>
  </si>
  <si>
    <t>South Charleston</t>
  </si>
  <si>
    <t>Anmoore</t>
  </si>
  <si>
    <t>Brenton</t>
  </si>
  <si>
    <t>Glen Ferris</t>
  </si>
  <si>
    <t>Wheeling</t>
  </si>
  <si>
    <t>54069|54051</t>
  </si>
  <si>
    <t>Ohio|Marshall</t>
  </si>
  <si>
    <t>Harpers Ferry</t>
  </si>
  <si>
    <t>Bethlehem</t>
  </si>
  <si>
    <t>Eccles</t>
  </si>
  <si>
    <t>Bethany</t>
  </si>
  <si>
    <t>Meadow Bridge</t>
  </si>
  <si>
    <t>Lashmeet</t>
  </si>
  <si>
    <t>Pleasant Valley</t>
  </si>
  <si>
    <t>Glen White</t>
  </si>
  <si>
    <t>Mount Carbon</t>
  </si>
  <si>
    <t>Leon</t>
  </si>
  <si>
    <t>Bolivar</t>
  </si>
  <si>
    <t>Morgantown</t>
  </si>
  <si>
    <t>Henlawson</t>
  </si>
  <si>
    <t>Century</t>
  </si>
  <si>
    <t>Kistler</t>
  </si>
  <si>
    <t>Northfork</t>
  </si>
  <si>
    <t>Cucumber</t>
  </si>
  <si>
    <t>Teays Valley</t>
  </si>
  <si>
    <t>Corinne</t>
  </si>
  <si>
    <t>Lester</t>
  </si>
  <si>
    <t>Robinette</t>
  </si>
  <si>
    <t>Clarksburg</t>
  </si>
  <si>
    <t>Windsor Heights</t>
  </si>
  <si>
    <t>Buckhannon</t>
  </si>
  <si>
    <t>Upshur</t>
  </si>
  <si>
    <t>Bramwell</t>
  </si>
  <si>
    <t>Delbarton</t>
  </si>
  <si>
    <t>Blennerhassett</t>
  </si>
  <si>
    <t>Brookhaven</t>
  </si>
  <si>
    <t>Chauncey</t>
  </si>
  <si>
    <t>Junior</t>
  </si>
  <si>
    <t>Parcoal</t>
  </si>
  <si>
    <t>Bluewell</t>
  </si>
  <si>
    <t>Whitmer</t>
  </si>
  <si>
    <t>Lumberport</t>
  </si>
  <si>
    <t>Rupert</t>
  </si>
  <si>
    <t>East Dailey</t>
  </si>
  <si>
    <t>Belva</t>
  </si>
  <si>
    <t>Fayetteville</t>
  </si>
  <si>
    <t>Glen Jean</t>
  </si>
  <si>
    <t>Friendly</t>
  </si>
  <si>
    <t>Crum</t>
  </si>
  <si>
    <t>Monongah</t>
  </si>
  <si>
    <t>Hepzibah</t>
  </si>
  <si>
    <t>Birch River</t>
  </si>
  <si>
    <t>Stonewood</t>
  </si>
  <si>
    <t>Ghent</t>
  </si>
  <si>
    <t>Cheat Lake</t>
  </si>
  <si>
    <t>Hedgesville</t>
  </si>
  <si>
    <t>Reedy</t>
  </si>
  <si>
    <t>Oak Hill</t>
  </si>
  <si>
    <t>Big Chimney</t>
  </si>
  <si>
    <t>Lavalette</t>
  </si>
  <si>
    <t>Elkview</t>
  </si>
  <si>
    <t>Charlton Heights</t>
  </si>
  <si>
    <t>Shady Spring</t>
  </si>
  <si>
    <t>Point Pleasant</t>
  </si>
  <si>
    <t>Worthington</t>
  </si>
  <si>
    <t>Itmann</t>
  </si>
  <si>
    <t>Ravenswood</t>
  </si>
  <si>
    <t>54067|54019</t>
  </si>
  <si>
    <t>Nicholas|Fayette</t>
  </si>
  <si>
    <t>Fort Gay</t>
  </si>
  <si>
    <t>Mineralwells</t>
  </si>
  <si>
    <t>Huntington</t>
  </si>
  <si>
    <t>54011|54099</t>
  </si>
  <si>
    <t>Cabell|Wayne</t>
  </si>
  <si>
    <t>Culloden</t>
  </si>
  <si>
    <t>54011|54079</t>
  </si>
  <si>
    <t>Cabell|Putnam</t>
  </si>
  <si>
    <t>Frank</t>
  </si>
  <si>
    <t>Despard</t>
  </si>
  <si>
    <t>Davis</t>
  </si>
  <si>
    <t>Covel</t>
  </si>
  <si>
    <t>East Bank</t>
  </si>
  <si>
    <t>Nitro</t>
  </si>
  <si>
    <t>54039|54079</t>
  </si>
  <si>
    <t>Kanawha|Putnam</t>
  </si>
  <si>
    <t>Weirton</t>
  </si>
  <si>
    <t>54029|54009</t>
  </si>
  <si>
    <t>Hancock|Brooke</t>
  </si>
  <si>
    <t>Camden-on-Gauley</t>
  </si>
  <si>
    <t>Terra Alta</t>
  </si>
  <si>
    <t>Huntersville</t>
  </si>
  <si>
    <t>Williamson</t>
  </si>
  <si>
    <t>Stollings</t>
  </si>
  <si>
    <t>Pratt</t>
  </si>
  <si>
    <t>Parkersburg</t>
  </si>
  <si>
    <t>Montgomery</t>
  </si>
  <si>
    <t>Pentress</t>
  </si>
  <si>
    <t>Spelter</t>
  </si>
  <si>
    <t>Ceredo</t>
  </si>
  <si>
    <t>Littleton</t>
  </si>
  <si>
    <t>Crab Orchard</t>
  </si>
  <si>
    <t>Prichard</t>
  </si>
  <si>
    <t>Pageton</t>
  </si>
  <si>
    <t>Amherstdale</t>
  </si>
  <si>
    <t>New Cumberland</t>
  </si>
  <si>
    <t>Ansted</t>
  </si>
  <si>
    <t>Shepherdstown</t>
  </si>
  <si>
    <t>Craigsville</t>
  </si>
  <si>
    <t>Bowden</t>
  </si>
  <si>
    <t>Alum Creek</t>
  </si>
  <si>
    <t>54043|54039</t>
  </si>
  <si>
    <t>Lincoln|Kanawha</t>
  </si>
  <si>
    <t>Chelyan</t>
  </si>
  <si>
    <t>Richwood</t>
  </si>
  <si>
    <t>Gilbert</t>
  </si>
  <si>
    <t>Daniels</t>
  </si>
  <si>
    <t>Neibert</t>
  </si>
  <si>
    <t>Hooverson Heights</t>
  </si>
  <si>
    <t>Bergoo</t>
  </si>
  <si>
    <t>Kimball</t>
  </si>
  <si>
    <t>Rachel</t>
  </si>
  <si>
    <t>Ridgeley</t>
  </si>
  <si>
    <t>Hendricks</t>
  </si>
  <si>
    <t>Elkins</t>
  </si>
  <si>
    <t>Nutter Fort</t>
  </si>
  <si>
    <t>Kincaid</t>
  </si>
  <si>
    <t>Fort Ashby</t>
  </si>
  <si>
    <t>Star City</t>
  </si>
  <si>
    <t>McConnell</t>
  </si>
  <si>
    <t>Gypsy</t>
  </si>
  <si>
    <t>Galloway</t>
  </si>
  <si>
    <t>Montcalm</t>
  </si>
  <si>
    <t>Hurricane</t>
  </si>
  <si>
    <t>Keystone</t>
  </si>
  <si>
    <t>Valley Head</t>
  </si>
  <si>
    <t>White Hall</t>
  </si>
  <si>
    <t>Great Cacapon</t>
  </si>
  <si>
    <t>McMechen</t>
  </si>
  <si>
    <t>St. Marys</t>
  </si>
  <si>
    <t>Van</t>
  </si>
  <si>
    <t>Coal City</t>
  </si>
  <si>
    <t>Sarah Ann</t>
  </si>
  <si>
    <t>Bud</t>
  </si>
  <si>
    <t>Falls View</t>
  </si>
  <si>
    <t>Addison</t>
  </si>
  <si>
    <t>Romney</t>
  </si>
  <si>
    <t>Sistersville</t>
  </si>
  <si>
    <t>Jacksonburg</t>
  </si>
  <si>
    <t>Fenwick</t>
  </si>
  <si>
    <t>Rivesville</t>
  </si>
  <si>
    <t>Davy</t>
  </si>
  <si>
    <t>Montrose</t>
  </si>
  <si>
    <t>Brush Fork</t>
  </si>
  <si>
    <t>Paauilo</t>
  </si>
  <si>
    <t>Hawaii</t>
  </si>
  <si>
    <t>Discovery Harbour</t>
  </si>
  <si>
    <t>Haena</t>
  </si>
  <si>
    <t>Kauai</t>
  </si>
  <si>
    <t>Ualapue</t>
  </si>
  <si>
    <t>Maui</t>
  </si>
  <si>
    <t>Waikane</t>
  </si>
  <si>
    <t>Honolulu</t>
  </si>
  <si>
    <t>Kapalua</t>
  </si>
  <si>
    <t>Nanakuli</t>
  </si>
  <si>
    <t>Puhi</t>
  </si>
  <si>
    <t>West Loch Estate</t>
  </si>
  <si>
    <t>Ewa Gentry</t>
  </si>
  <si>
    <t>Keaau</t>
  </si>
  <si>
    <t>Puako</t>
  </si>
  <si>
    <t>Hauula</t>
  </si>
  <si>
    <t>Omao</t>
  </si>
  <si>
    <t>Makakilo</t>
  </si>
  <si>
    <t>Schofield Barracks</t>
  </si>
  <si>
    <t>Ewa Villages</t>
  </si>
  <si>
    <t>Kaaawa</t>
  </si>
  <si>
    <t>Heeia</t>
  </si>
  <si>
    <t>Waipahu</t>
  </si>
  <si>
    <t>Kahului</t>
  </si>
  <si>
    <t>Kahuku</t>
  </si>
  <si>
    <t>Pearl City</t>
  </si>
  <si>
    <t>Ahuimanu</t>
  </si>
  <si>
    <t>Kalaheo</t>
  </si>
  <si>
    <t>Maunaloa</t>
  </si>
  <si>
    <t>Captain Cook</t>
  </si>
  <si>
    <t>Kapaau</t>
  </si>
  <si>
    <t>Haiku-Pauwela</t>
  </si>
  <si>
    <t>Hawi</t>
  </si>
  <si>
    <t>Mililani Town</t>
  </si>
  <si>
    <t>Wainiha</t>
  </si>
  <si>
    <t>Papaikou</t>
  </si>
  <si>
    <t>Kawela Bay</t>
  </si>
  <si>
    <t>Honomu</t>
  </si>
  <si>
    <t>Kahaluu</t>
  </si>
  <si>
    <t>Halawa</t>
  </si>
  <si>
    <t>Pahala</t>
  </si>
  <si>
    <t>Lahaina</t>
  </si>
  <si>
    <t>Hanalei</t>
  </si>
  <si>
    <t>Honokaa</t>
  </si>
  <si>
    <t>Volcano</t>
  </si>
  <si>
    <t>Pupukea</t>
  </si>
  <si>
    <t>Laie</t>
  </si>
  <si>
    <t>Hilo</t>
  </si>
  <si>
    <t>Hawaiian Beaches</t>
  </si>
  <si>
    <t>Kaunakakai</t>
  </si>
  <si>
    <t>Waimea</t>
  </si>
  <si>
    <t>Punaluu</t>
  </si>
  <si>
    <t>Makaha Valley</t>
  </si>
  <si>
    <t>Kurtistown</t>
  </si>
  <si>
    <t>Wailua</t>
  </si>
  <si>
    <t>Kapaa</t>
  </si>
  <si>
    <t>Kaneohe Station</t>
  </si>
  <si>
    <t>Pakala Village</t>
  </si>
  <si>
    <t>Wailea</t>
  </si>
  <si>
    <t>Haleiwa</t>
  </si>
  <si>
    <t>Fern Forest</t>
  </si>
  <si>
    <t>Kahaluu-Keauhou</t>
  </si>
  <si>
    <t>Waimalu</t>
  </si>
  <si>
    <t>Paia</t>
  </si>
  <si>
    <t>Princeville</t>
  </si>
  <si>
    <t>Waiohinu</t>
  </si>
  <si>
    <t>Kukuihaele</t>
  </si>
  <si>
    <t>Kapolei</t>
  </si>
  <si>
    <t>Eleele</t>
  </si>
  <si>
    <t>Paukaa</t>
  </si>
  <si>
    <t>Kalaeloa</t>
  </si>
  <si>
    <t>Whitmore Village</t>
  </si>
  <si>
    <t>Ewa Beach</t>
  </si>
  <si>
    <t>Pahoa</t>
  </si>
  <si>
    <t>Lihue</t>
  </si>
  <si>
    <t>Wheeler AFB</t>
  </si>
  <si>
    <t>Waianae</t>
  </si>
  <si>
    <t>Fern Acres</t>
  </si>
  <si>
    <t>Kaanapali</t>
  </si>
  <si>
    <t>Haliimaile</t>
  </si>
  <si>
    <t>Eden Roc</t>
  </si>
  <si>
    <t>Honalo</t>
  </si>
  <si>
    <t>Maalaea</t>
  </si>
  <si>
    <t>Launiupoko</t>
  </si>
  <si>
    <t>Waikele</t>
  </si>
  <si>
    <t>Aiea</t>
  </si>
  <si>
    <t>Keokea</t>
  </si>
  <si>
    <t>Nanawale Estates</t>
  </si>
  <si>
    <t>Koloa</t>
  </si>
  <si>
    <t>Ko Olina</t>
  </si>
  <si>
    <t>Hawaiian Ocean View</t>
  </si>
  <si>
    <t>Waikapu</t>
  </si>
  <si>
    <t>Waimanalo</t>
  </si>
  <si>
    <t>Honaunau-Napoopoo</t>
  </si>
  <si>
    <t>East Honolulu</t>
  </si>
  <si>
    <t>Hanapepe</t>
  </si>
  <si>
    <t>Hana</t>
  </si>
  <si>
    <t>Hawaiian Paradise Park</t>
  </si>
  <si>
    <t>Naalehu</t>
  </si>
  <si>
    <t>Waipio</t>
  </si>
  <si>
    <t>Kekaha</t>
  </si>
  <si>
    <t>Kualapuu</t>
  </si>
  <si>
    <t>Kihei</t>
  </si>
  <si>
    <t>Mountain View</t>
  </si>
  <si>
    <t>Kaumakani</t>
  </si>
  <si>
    <t>Olowalu</t>
  </si>
  <si>
    <t>Wailua Homesteads</t>
  </si>
  <si>
    <t>Makawao</t>
  </si>
  <si>
    <t>Pukalani</t>
  </si>
  <si>
    <t>Manele</t>
  </si>
  <si>
    <t>Orchidlands Estates</t>
  </si>
  <si>
    <t>Kula</t>
  </si>
  <si>
    <t>Royal Kunia</t>
  </si>
  <si>
    <t>Makaha</t>
  </si>
  <si>
    <t>Mililani Mauka</t>
  </si>
  <si>
    <t>Mokuleia</t>
  </si>
  <si>
    <t>Makena</t>
  </si>
  <si>
    <t>Waihee-Waiehu</t>
  </si>
  <si>
    <t>Ocean Pointe</t>
  </si>
  <si>
    <t>Waimanalo Beach</t>
  </si>
  <si>
    <t>Holualoa</t>
  </si>
  <si>
    <t>Olinda</t>
  </si>
  <si>
    <t>Kalaoa</t>
  </si>
  <si>
    <t>Kealakekua</t>
  </si>
  <si>
    <t>Kalihiwai</t>
  </si>
  <si>
    <t>Pepeekeo</t>
  </si>
  <si>
    <t>Kailua</t>
  </si>
  <si>
    <t>Kaneohe</t>
  </si>
  <si>
    <t>Napili-Honokowai</t>
  </si>
  <si>
    <t>Wainaku</t>
  </si>
  <si>
    <t>Hickam Housing</t>
  </si>
  <si>
    <t>Hawaiian Acres</t>
  </si>
  <si>
    <t>Laupahoehoe</t>
  </si>
  <si>
    <t>Wailuku</t>
  </si>
  <si>
    <t>Waialua</t>
  </si>
  <si>
    <t>Leilani Estates</t>
  </si>
  <si>
    <t>Halaula</t>
  </si>
  <si>
    <t>Poipu</t>
  </si>
  <si>
    <t>Lawai</t>
  </si>
  <si>
    <t>Maili</t>
  </si>
  <si>
    <t>Anahola</t>
  </si>
  <si>
    <t>Waipio Acres</t>
  </si>
  <si>
    <t>Iroquois Point</t>
  </si>
  <si>
    <t>Wahiawa</t>
  </si>
  <si>
    <t>Ainaloa</t>
  </si>
  <si>
    <t>Lanai City</t>
  </si>
  <si>
    <t>Maunawili</t>
  </si>
  <si>
    <t>Mahinahina</t>
  </si>
  <si>
    <t>Kilauea</t>
  </si>
  <si>
    <t>Hanamaulu</t>
  </si>
  <si>
    <t>Waikoloa Village</t>
  </si>
  <si>
    <t>North Key Largo</t>
  </si>
  <si>
    <t>Florida</t>
  </si>
  <si>
    <t>Trenton</t>
  </si>
  <si>
    <t>Gilchrist</t>
  </si>
  <si>
    <t>Wilton Manors</t>
  </si>
  <si>
    <t>Broward</t>
  </si>
  <si>
    <t>Chumuckla</t>
  </si>
  <si>
    <t>Santa Rosa</t>
  </si>
  <si>
    <t>Sanford</t>
  </si>
  <si>
    <t>Seminole</t>
  </si>
  <si>
    <t>Micanopy</t>
  </si>
  <si>
    <t>Alachua</t>
  </si>
  <si>
    <t>Tamarac</t>
  </si>
  <si>
    <t>Asbury Lake</t>
  </si>
  <si>
    <t>Mary Esther</t>
  </si>
  <si>
    <t>Okaloosa</t>
  </si>
  <si>
    <t>Timber Pines</t>
  </si>
  <si>
    <t>Hernando</t>
  </si>
  <si>
    <t>Surfside</t>
  </si>
  <si>
    <t>Miami-Dade</t>
  </si>
  <si>
    <t>Sawgrass</t>
  </si>
  <si>
    <t>St. Johns</t>
  </si>
  <si>
    <t>Mims</t>
  </si>
  <si>
    <t>Brevard</t>
  </si>
  <si>
    <t>Royal Palm Estates</t>
  </si>
  <si>
    <t>Palm Beach</t>
  </si>
  <si>
    <t>Roeville</t>
  </si>
  <si>
    <t>Oak Ridge</t>
  </si>
  <si>
    <t>Orange</t>
  </si>
  <si>
    <t>Fidelis</t>
  </si>
  <si>
    <t>Niceville</t>
  </si>
  <si>
    <t>Crystal Springs</t>
  </si>
  <si>
    <t>Laurel Hill</t>
  </si>
  <si>
    <t>Munson</t>
  </si>
  <si>
    <t>High Point</t>
  </si>
  <si>
    <t>Beacon Square</t>
  </si>
  <si>
    <t>Ruskin</t>
  </si>
  <si>
    <t>Hillsborough</t>
  </si>
  <si>
    <t>Olympia Heights</t>
  </si>
  <si>
    <t>Midway</t>
  </si>
  <si>
    <t>Gadsden</t>
  </si>
  <si>
    <t>Palm Beach Gardens</t>
  </si>
  <si>
    <t>Marianna</t>
  </si>
  <si>
    <t>Aucilla</t>
  </si>
  <si>
    <t>Heathrow</t>
  </si>
  <si>
    <t>South Highpoint</t>
  </si>
  <si>
    <t>Pinellas</t>
  </si>
  <si>
    <t>Live Oak</t>
  </si>
  <si>
    <t>Suwannee</t>
  </si>
  <si>
    <t>West Vero Corridor</t>
  </si>
  <si>
    <t>Indian River</t>
  </si>
  <si>
    <t>Fruitville</t>
  </si>
  <si>
    <t>Sarasota</t>
  </si>
  <si>
    <t>Pine Castle</t>
  </si>
  <si>
    <t>Progress Village</t>
  </si>
  <si>
    <t>Panacea</t>
  </si>
  <si>
    <t>Wakulla</t>
  </si>
  <si>
    <t>Wewahitchka</t>
  </si>
  <si>
    <t>Gulf</t>
  </si>
  <si>
    <t>Vamo</t>
  </si>
  <si>
    <t>Tampa</t>
  </si>
  <si>
    <t>Martin</t>
  </si>
  <si>
    <t>Laguna Beach</t>
  </si>
  <si>
    <t>Bay</t>
  </si>
  <si>
    <t>DeBary</t>
  </si>
  <si>
    <t>Volusia</t>
  </si>
  <si>
    <t>Cooper City</t>
  </si>
  <si>
    <t>Inverness Highlands South</t>
  </si>
  <si>
    <t>Citrus</t>
  </si>
  <si>
    <t>Myrtle Grove</t>
  </si>
  <si>
    <t>Escambia</t>
  </si>
  <si>
    <t>Levy</t>
  </si>
  <si>
    <t>Lely Resort</t>
  </si>
  <si>
    <t>Collier</t>
  </si>
  <si>
    <t>Kenneth City</t>
  </si>
  <si>
    <t>Campbellton</t>
  </si>
  <si>
    <t>Center Hill</t>
  </si>
  <si>
    <t>Sumter</t>
  </si>
  <si>
    <t>Nokomis</t>
  </si>
  <si>
    <t>West DeLand</t>
  </si>
  <si>
    <t>Margate</t>
  </si>
  <si>
    <t>Harlem</t>
  </si>
  <si>
    <t>Hendry</t>
  </si>
  <si>
    <t>Lockhart</t>
  </si>
  <si>
    <t>Venice Gardens</t>
  </si>
  <si>
    <t>Plantation</t>
  </si>
  <si>
    <t>Lake Worth</t>
  </si>
  <si>
    <t>Berrydale</t>
  </si>
  <si>
    <t>Hypoluxo</t>
  </si>
  <si>
    <t>Lecanto</t>
  </si>
  <si>
    <t>Glencoe</t>
  </si>
  <si>
    <t>Buenaventura Lakes</t>
  </si>
  <si>
    <t>Astor</t>
  </si>
  <si>
    <t>Lake</t>
  </si>
  <si>
    <t>Suncoast Estates</t>
  </si>
  <si>
    <t>Lee</t>
  </si>
  <si>
    <t>Kensington Park</t>
  </si>
  <si>
    <t>Coconut Creek</t>
  </si>
  <si>
    <t>Sunny Isles Beach</t>
  </si>
  <si>
    <t>Pensacola</t>
  </si>
  <si>
    <t>Horseshoe Beach</t>
  </si>
  <si>
    <t>Ponce de Leon</t>
  </si>
  <si>
    <t>Holmes</t>
  </si>
  <si>
    <t>St. James City</t>
  </si>
  <si>
    <t>Fort Pierce South</t>
  </si>
  <si>
    <t>St. Lucie</t>
  </si>
  <si>
    <t>Miami Gardens</t>
  </si>
  <si>
    <t>Largo</t>
  </si>
  <si>
    <t>Cabana Colony</t>
  </si>
  <si>
    <t>Country Club</t>
  </si>
  <si>
    <t>St. Augustine South</t>
  </si>
  <si>
    <t>Lake Panasoffkee</t>
  </si>
  <si>
    <t>Montverde</t>
  </si>
  <si>
    <t>Ridge Wood Heights</t>
  </si>
  <si>
    <t>Feather Sound</t>
  </si>
  <si>
    <t>Gulfport</t>
  </si>
  <si>
    <t>Hollywood</t>
  </si>
  <si>
    <t>South Palm Beach</t>
  </si>
  <si>
    <t>Gulf Breeze</t>
  </si>
  <si>
    <t>Kissimmee</t>
  </si>
  <si>
    <t>Elfers</t>
  </si>
  <si>
    <t>Lake Lindsey</t>
  </si>
  <si>
    <t>Medley</t>
  </si>
  <si>
    <t>Lake Sarasota</t>
  </si>
  <si>
    <t>Esto</t>
  </si>
  <si>
    <t>Manatee Road</t>
  </si>
  <si>
    <t>Indian Creek</t>
  </si>
  <si>
    <t>Pebble Creek</t>
  </si>
  <si>
    <t>North Miami Beach</t>
  </si>
  <si>
    <t>Lake Hart</t>
  </si>
  <si>
    <t>Virginia Gardens</t>
  </si>
  <si>
    <t>East Palatka</t>
  </si>
  <si>
    <t>Shalimar</t>
  </si>
  <si>
    <t>Sewall's Point</t>
  </si>
  <si>
    <t>Medulla</t>
  </si>
  <si>
    <t>The Hammocks</t>
  </si>
  <si>
    <t>Merritt Island</t>
  </si>
  <si>
    <t>Silver Lake</t>
  </si>
  <si>
    <t>Goulding</t>
  </si>
  <si>
    <t>Mulat</t>
  </si>
  <si>
    <t>Steinhatchee</t>
  </si>
  <si>
    <t>Franklin Park</t>
  </si>
  <si>
    <t>Tildenville</t>
  </si>
  <si>
    <t>Ebro</t>
  </si>
  <si>
    <t>Jasmine Estates</t>
  </si>
  <si>
    <t>Orlovista</t>
  </si>
  <si>
    <t>Manasota Key</t>
  </si>
  <si>
    <t>Charlotte</t>
  </si>
  <si>
    <t>Waukeenah</t>
  </si>
  <si>
    <t>Naples Park</t>
  </si>
  <si>
    <t>McIntosh</t>
  </si>
  <si>
    <t>Haverhill</t>
  </si>
  <si>
    <t>Doctor Phillips</t>
  </si>
  <si>
    <t>Lighthouse Point</t>
  </si>
  <si>
    <t>Bunnell</t>
  </si>
  <si>
    <t>Flagler</t>
  </si>
  <si>
    <t>Apollo Beach</t>
  </si>
  <si>
    <t>Fanning Springs</t>
  </si>
  <si>
    <t>12041|12075</t>
  </si>
  <si>
    <t>Gilchrist|Levy</t>
  </si>
  <si>
    <t>Williston Highlands</t>
  </si>
  <si>
    <t>Lake Harbor</t>
  </si>
  <si>
    <t>St. George Island</t>
  </si>
  <si>
    <t>Celebration</t>
  </si>
  <si>
    <t>Homeland</t>
  </si>
  <si>
    <t>South Bay</t>
  </si>
  <si>
    <t>New Port Richey</t>
  </si>
  <si>
    <t>Black Hammock</t>
  </si>
  <si>
    <t>Seville</t>
  </si>
  <si>
    <t>Oakland Park</t>
  </si>
  <si>
    <t>Poinciana</t>
  </si>
  <si>
    <t>12105|12097</t>
  </si>
  <si>
    <t>Polk|Osceola</t>
  </si>
  <si>
    <t>Edgewater</t>
  </si>
  <si>
    <t>Briny Breezes</t>
  </si>
  <si>
    <t>Matlacha</t>
  </si>
  <si>
    <t>Ocoee</t>
  </si>
  <si>
    <t>Melbourne Beach</t>
  </si>
  <si>
    <t>Brooksville</t>
  </si>
  <si>
    <t>Pine Island Center</t>
  </si>
  <si>
    <t>De Leon Springs</t>
  </si>
  <si>
    <t>Cape Canaveral</t>
  </si>
  <si>
    <t>South Apopka</t>
  </si>
  <si>
    <t>Flagler Beach</t>
  </si>
  <si>
    <t>12035|12127</t>
  </si>
  <si>
    <t>Flagler|Volusia</t>
  </si>
  <si>
    <t>Cross City</t>
  </si>
  <si>
    <t>Campbell</t>
  </si>
  <si>
    <t>Heritage Pines</t>
  </si>
  <si>
    <t>Tavernier</t>
  </si>
  <si>
    <t>Richmond Heights</t>
  </si>
  <si>
    <t>Gretna</t>
  </si>
  <si>
    <t>Wright</t>
  </si>
  <si>
    <t>Gladeview</t>
  </si>
  <si>
    <t>Charlotte Park</t>
  </si>
  <si>
    <t>Mayo</t>
  </si>
  <si>
    <t>Bal Harbour</t>
  </si>
  <si>
    <t>Lake Mystic</t>
  </si>
  <si>
    <t>Liberty</t>
  </si>
  <si>
    <t>West Pensacola</t>
  </si>
  <si>
    <t>Bonifay</t>
  </si>
  <si>
    <t>Bay Harbor Islands</t>
  </si>
  <si>
    <t>Orlando</t>
  </si>
  <si>
    <t>St. Petersburg</t>
  </si>
  <si>
    <t>Cheval</t>
  </si>
  <si>
    <t>Yeehaw Junction</t>
  </si>
  <si>
    <t>Captiva</t>
  </si>
  <si>
    <t>Taylor Creek</t>
  </si>
  <si>
    <t>Okeechobee</t>
  </si>
  <si>
    <t>St. Pete Beach</t>
  </si>
  <si>
    <t>Siesta Key</t>
  </si>
  <si>
    <t>Titusville</t>
  </si>
  <si>
    <t>Glenvar Heights</t>
  </si>
  <si>
    <t>Christmas</t>
  </si>
  <si>
    <t>Lake Helen</t>
  </si>
  <si>
    <t>Hallandale Beach</t>
  </si>
  <si>
    <t>Naranja</t>
  </si>
  <si>
    <t>Crestview</t>
  </si>
  <si>
    <t>Ives Estates</t>
  </si>
  <si>
    <t>June Park</t>
  </si>
  <si>
    <t>Point Baker</t>
  </si>
  <si>
    <t>Port Salerno</t>
  </si>
  <si>
    <t>Palatka</t>
  </si>
  <si>
    <t>Ensley</t>
  </si>
  <si>
    <t>Crystal River</t>
  </si>
  <si>
    <t>Daytona Beach</t>
  </si>
  <si>
    <t>Palm Springs</t>
  </si>
  <si>
    <t>Ponce Inlet</t>
  </si>
  <si>
    <t>Buckingham</t>
  </si>
  <si>
    <t>Holmes Beach</t>
  </si>
  <si>
    <t>Manatee</t>
  </si>
  <si>
    <t>Palmetto</t>
  </si>
  <si>
    <t>Fort Myers Shores</t>
  </si>
  <si>
    <t>Jupiter</t>
  </si>
  <si>
    <t>Fish Hawk</t>
  </si>
  <si>
    <t>Highland Park</t>
  </si>
  <si>
    <t>Miami Shores</t>
  </si>
  <si>
    <t>Orchid</t>
  </si>
  <si>
    <t>San Antonio</t>
  </si>
  <si>
    <t>Solana</t>
  </si>
  <si>
    <t>Viera East</t>
  </si>
  <si>
    <t>Lake Hamilton</t>
  </si>
  <si>
    <t>Highland City</t>
  </si>
  <si>
    <t>Fort Myers</t>
  </si>
  <si>
    <t>Venice</t>
  </si>
  <si>
    <t>Island Walk</t>
  </si>
  <si>
    <t>Oakleaf Plantation</t>
  </si>
  <si>
    <t>Union Park</t>
  </si>
  <si>
    <t>Tavares</t>
  </si>
  <si>
    <t>Zephyrhills</t>
  </si>
  <si>
    <t>Plant City</t>
  </si>
  <si>
    <t>Harbour Heights</t>
  </si>
  <si>
    <t>Lantana</t>
  </si>
  <si>
    <t>Fort Myers Beach</t>
  </si>
  <si>
    <t>South Sarasota</t>
  </si>
  <si>
    <t>Caryville</t>
  </si>
  <si>
    <t>East Williston</t>
  </si>
  <si>
    <t>Daytona Beach Shores</t>
  </si>
  <si>
    <t>Tequesta</t>
  </si>
  <si>
    <t>Yankeetown</t>
  </si>
  <si>
    <t>Acacia Villas</t>
  </si>
  <si>
    <t>Paradise Heights</t>
  </si>
  <si>
    <t>Wacissa</t>
  </si>
  <si>
    <t>Grant-Valkaria</t>
  </si>
  <si>
    <t>Egypt Lake-Leto</t>
  </si>
  <si>
    <t>Southgate</t>
  </si>
  <si>
    <t>South Miami Heights</t>
  </si>
  <si>
    <t>Frostproof</t>
  </si>
  <si>
    <t>The Villages</t>
  </si>
  <si>
    <t>12119|12083</t>
  </si>
  <si>
    <t>Sumter|Marion</t>
  </si>
  <si>
    <t>DeSoto</t>
  </si>
  <si>
    <t>Istachatta</t>
  </si>
  <si>
    <t>Ellenton</t>
  </si>
  <si>
    <t>Immokalee</t>
  </si>
  <si>
    <t>East Milton</t>
  </si>
  <si>
    <t>Eustis</t>
  </si>
  <si>
    <t>Paxton</t>
  </si>
  <si>
    <t>Walton</t>
  </si>
  <si>
    <t>San Castle</t>
  </si>
  <si>
    <t>Branford</t>
  </si>
  <si>
    <t>Cypress Lake</t>
  </si>
  <si>
    <t>Sharpes</t>
  </si>
  <si>
    <t>Westwood Lakes</t>
  </si>
  <si>
    <t>Westview</t>
  </si>
  <si>
    <t>Wabasso</t>
  </si>
  <si>
    <t>Ocean Ridge</t>
  </si>
  <si>
    <t>Orange Park</t>
  </si>
  <si>
    <t>Reddick</t>
  </si>
  <si>
    <t>Osprey</t>
  </si>
  <si>
    <t>Winter Park</t>
  </si>
  <si>
    <t>Islamorada, Village of Islands</t>
  </si>
  <si>
    <t>Altamonte Springs</t>
  </si>
  <si>
    <t>Madeira Beach</t>
  </si>
  <si>
    <t>East Lake-Orient Park</t>
  </si>
  <si>
    <t>Callaway</t>
  </si>
  <si>
    <t>Crawfordville</t>
  </si>
  <si>
    <t>Belleview</t>
  </si>
  <si>
    <t>Fruitland Park</t>
  </si>
  <si>
    <t>St. Augustine Beach</t>
  </si>
  <si>
    <t>Tierra Verde</t>
  </si>
  <si>
    <t>Dade City North</t>
  </si>
  <si>
    <t>Lely</t>
  </si>
  <si>
    <t>Fernandina Beach</t>
  </si>
  <si>
    <t>Nassau</t>
  </si>
  <si>
    <t>Azalea Park</t>
  </si>
  <si>
    <t>Mango</t>
  </si>
  <si>
    <t>Fort Walton Beach</t>
  </si>
  <si>
    <t>Belleair Shore</t>
  </si>
  <si>
    <t>Spring Hill</t>
  </si>
  <si>
    <t>Big Pine Key</t>
  </si>
  <si>
    <t>Estero</t>
  </si>
  <si>
    <t>Cobbtown</t>
  </si>
  <si>
    <t>Gulf Gate Estates</t>
  </si>
  <si>
    <t>Mount Plymouth</t>
  </si>
  <si>
    <t>Trilby</t>
  </si>
  <si>
    <t>South Venice</t>
  </si>
  <si>
    <t>Cypress Quarters</t>
  </si>
  <si>
    <t>Forest City</t>
  </si>
  <si>
    <t>Eastpoint</t>
  </si>
  <si>
    <t>Palm Beach Shores</t>
  </si>
  <si>
    <t>Pine Hills</t>
  </si>
  <si>
    <t>Marineland</t>
  </si>
  <si>
    <t>12035|12109</t>
  </si>
  <si>
    <t>Flagler|St. Johns</t>
  </si>
  <si>
    <t>Lehigh Acres</t>
  </si>
  <si>
    <t>Safety Harbor</t>
  </si>
  <si>
    <t>Oviedo</t>
  </si>
  <si>
    <t>Ridgecrest</t>
  </si>
  <si>
    <t>Belle Glade</t>
  </si>
  <si>
    <t>Sunrise</t>
  </si>
  <si>
    <t>Gonzalez</t>
  </si>
  <si>
    <t>Royal Palm Beach</t>
  </si>
  <si>
    <t>Wauchula</t>
  </si>
  <si>
    <t>Hardee</t>
  </si>
  <si>
    <t>Dunedin</t>
  </si>
  <si>
    <t>Hialeah Gardens</t>
  </si>
  <si>
    <t>Wahneta</t>
  </si>
  <si>
    <t>Malabar</t>
  </si>
  <si>
    <t>Ona</t>
  </si>
  <si>
    <t>Westlake</t>
  </si>
  <si>
    <t>Pinellas Park</t>
  </si>
  <si>
    <t>Lady Lake</t>
  </si>
  <si>
    <t>Fisher Island</t>
  </si>
  <si>
    <t>Palmetto Bay</t>
  </si>
  <si>
    <t>Florida Ridge</t>
  </si>
  <si>
    <t>Hilliard</t>
  </si>
  <si>
    <t>Fort Pierce</t>
  </si>
  <si>
    <t>Belleair Beach</t>
  </si>
  <si>
    <t>Port Orange</t>
  </si>
  <si>
    <t>Limestone Creek</t>
  </si>
  <si>
    <t>Newberry</t>
  </si>
  <si>
    <t>White Springs</t>
  </si>
  <si>
    <t>Indialantic</t>
  </si>
  <si>
    <t>Orange City</t>
  </si>
  <si>
    <t>Clearwater</t>
  </si>
  <si>
    <t>Crescent Beach</t>
  </si>
  <si>
    <t>Wedgefield</t>
  </si>
  <si>
    <t>Port St. Joe</t>
  </si>
  <si>
    <t>Valrico</t>
  </si>
  <si>
    <t>Villas</t>
  </si>
  <si>
    <t>Lynn Haven</t>
  </si>
  <si>
    <t>Richmond West</t>
  </si>
  <si>
    <t>Neptune Beach</t>
  </si>
  <si>
    <t>Duval</t>
  </si>
  <si>
    <t>Sunset</t>
  </si>
  <si>
    <t>Cortez</t>
  </si>
  <si>
    <t>Panama City Beach</t>
  </si>
  <si>
    <t>Chuluota</t>
  </si>
  <si>
    <t>Aventura</t>
  </si>
  <si>
    <t>Williston</t>
  </si>
  <si>
    <t>Fuller Heights</t>
  </si>
  <si>
    <t>North Bay Village</t>
  </si>
  <si>
    <t>DeFuniak Springs</t>
  </si>
  <si>
    <t>Greenbriar</t>
  </si>
  <si>
    <t>Rockledge</t>
  </si>
  <si>
    <t>Key Biscayne</t>
  </si>
  <si>
    <t>Homestead</t>
  </si>
  <si>
    <t>Fountainebleau</t>
  </si>
  <si>
    <t>Roosevelt Gardens</t>
  </si>
  <si>
    <t>Dickerson City</t>
  </si>
  <si>
    <t>Bithlo</t>
  </si>
  <si>
    <t>Lake Belvedere Estates</t>
  </si>
  <si>
    <t>Raiford</t>
  </si>
  <si>
    <t>Southeast Arcadia</t>
  </si>
  <si>
    <t>Pretty Bayou</t>
  </si>
  <si>
    <t>Juno Beach</t>
  </si>
  <si>
    <t>Ocala</t>
  </si>
  <si>
    <t>North Port</t>
  </si>
  <si>
    <t>Bay Lake</t>
  </si>
  <si>
    <t>East Lake</t>
  </si>
  <si>
    <t>Indian Shores</t>
  </si>
  <si>
    <t>Stock Island</t>
  </si>
  <si>
    <t>Hutchinson Island South</t>
  </si>
  <si>
    <t>Miramar Beach</t>
  </si>
  <si>
    <t>Nassau Village-Ratliff</t>
  </si>
  <si>
    <t>East Bronson</t>
  </si>
  <si>
    <t>Longboat Key</t>
  </si>
  <si>
    <t>12081|12115</t>
  </si>
  <si>
    <t>Manatee|Sarasota</t>
  </si>
  <si>
    <t>Sun City Center</t>
  </si>
  <si>
    <t>Weeki Wachee Gardens</t>
  </si>
  <si>
    <t>Golden Gate</t>
  </si>
  <si>
    <t>San Carlos Park</t>
  </si>
  <si>
    <t>Lake Mack-Forest Hills</t>
  </si>
  <si>
    <t>Riviera Beach</t>
  </si>
  <si>
    <t>Hillsboro Pines</t>
  </si>
  <si>
    <t>West Park</t>
  </si>
  <si>
    <t>Avon Park</t>
  </si>
  <si>
    <t>Highlands</t>
  </si>
  <si>
    <t>Zephyrhills West</t>
  </si>
  <si>
    <t>Alva</t>
  </si>
  <si>
    <t>Olga</t>
  </si>
  <si>
    <t>Keystone Heights</t>
  </si>
  <si>
    <t>South Bradenton</t>
  </si>
  <si>
    <t>Sweetwater</t>
  </si>
  <si>
    <t>Destin</t>
  </si>
  <si>
    <t>Brownsdale</t>
  </si>
  <si>
    <t>McGregor</t>
  </si>
  <si>
    <t>Silver Springs Shores</t>
  </si>
  <si>
    <t>Lutz</t>
  </si>
  <si>
    <t>Lake Magdalene</t>
  </si>
  <si>
    <t>Alturas</t>
  </si>
  <si>
    <t>Belleair</t>
  </si>
  <si>
    <t>Bay Hill</t>
  </si>
  <si>
    <t>Big Coppitt Key</t>
  </si>
  <si>
    <t>Palm Bay</t>
  </si>
  <si>
    <t>Whitfield</t>
  </si>
  <si>
    <t>Key Colony Beach</t>
  </si>
  <si>
    <t>Horizon West</t>
  </si>
  <si>
    <t>Hill 'n Dale</t>
  </si>
  <si>
    <t>Cottondale</t>
  </si>
  <si>
    <t>Starke</t>
  </si>
  <si>
    <t>Bradford</t>
  </si>
  <si>
    <t>Viera West</t>
  </si>
  <si>
    <t>Three Oaks</t>
  </si>
  <si>
    <t>Lemon Grove</t>
  </si>
  <si>
    <t>Apopka</t>
  </si>
  <si>
    <t>Fleming Island</t>
  </si>
  <si>
    <t>Englewood</t>
  </si>
  <si>
    <t>12115|12015</t>
  </si>
  <si>
    <t>Sarasota|Charlotte</t>
  </si>
  <si>
    <t>Grove City</t>
  </si>
  <si>
    <t>Boulevard Gardens</t>
  </si>
  <si>
    <t>Moore Haven</t>
  </si>
  <si>
    <t>Glades</t>
  </si>
  <si>
    <t>West Lealman</t>
  </si>
  <si>
    <t>South Pasadena</t>
  </si>
  <si>
    <t>Fort Green Springs</t>
  </si>
  <si>
    <t>Pioneer</t>
  </si>
  <si>
    <t>Miami Lakes</t>
  </si>
  <si>
    <t>North Miami</t>
  </si>
  <si>
    <t>Cutler Bay</t>
  </si>
  <si>
    <t>Jennings</t>
  </si>
  <si>
    <t>Lake Buena Vista</t>
  </si>
  <si>
    <t>Winter Haven</t>
  </si>
  <si>
    <t>Vero Beach</t>
  </si>
  <si>
    <t>Haines City</t>
  </si>
  <si>
    <t>Punta Rassa</t>
  </si>
  <si>
    <t>Jasper</t>
  </si>
  <si>
    <t>Ormond-by-the-Sea</t>
  </si>
  <si>
    <t>Southwest Ranches</t>
  </si>
  <si>
    <t>Glen Ridge</t>
  </si>
  <si>
    <t>Otter Creek</t>
  </si>
  <si>
    <t>Eglin AFB</t>
  </si>
  <si>
    <t>Warrington</t>
  </si>
  <si>
    <t>Golden Beach</t>
  </si>
  <si>
    <t>Willow Oak</t>
  </si>
  <si>
    <t>Buckhead Ridge</t>
  </si>
  <si>
    <t>Beverly Hills</t>
  </si>
  <si>
    <t>Pine Ridge</t>
  </si>
  <si>
    <t>Lake Mary</t>
  </si>
  <si>
    <t>Allentown</t>
  </si>
  <si>
    <t>South Brooksville</t>
  </si>
  <si>
    <t>Middleburg</t>
  </si>
  <si>
    <t>St. Augustine</t>
  </si>
  <si>
    <t>Hawthorne</t>
  </si>
  <si>
    <t>Havana</t>
  </si>
  <si>
    <t>Maitland</t>
  </si>
  <si>
    <t>Marco Island</t>
  </si>
  <si>
    <t>Key West</t>
  </si>
  <si>
    <t>Biscayne Park</t>
  </si>
  <si>
    <t>Penney Farms</t>
  </si>
  <si>
    <t>Chattahoochee</t>
  </si>
  <si>
    <t>Indian Harbour Beach</t>
  </si>
  <si>
    <t>Atlantic Beach</t>
  </si>
  <si>
    <t>Rio Pinar</t>
  </si>
  <si>
    <t>Holden Heights</t>
  </si>
  <si>
    <t>Freeport</t>
  </si>
  <si>
    <t>Hialeah</t>
  </si>
  <si>
    <t>Zellwood</t>
  </si>
  <si>
    <t>Northdale</t>
  </si>
  <si>
    <t>Andrews</t>
  </si>
  <si>
    <t>Gibsonton</t>
  </si>
  <si>
    <t>Miami Beach</t>
  </si>
  <si>
    <t>Bellair-Meadowbrook Terrace</t>
  </si>
  <si>
    <t>Westgate</t>
  </si>
  <si>
    <t>Land O' Lakes</t>
  </si>
  <si>
    <t>Bellview</t>
  </si>
  <si>
    <t>Zephyrhills North</t>
  </si>
  <si>
    <t>Inverness</t>
  </si>
  <si>
    <t>Nobleton</t>
  </si>
  <si>
    <t>Melbourne Village</t>
  </si>
  <si>
    <t>Bardmoor</t>
  </si>
  <si>
    <t>Navarre Beach</t>
  </si>
  <si>
    <t>Tangelo Park</t>
  </si>
  <si>
    <t>Charleston Park</t>
  </si>
  <si>
    <t>Coral Terrace</t>
  </si>
  <si>
    <t>Valparaiso</t>
  </si>
  <si>
    <t>Kenwood Estates</t>
  </si>
  <si>
    <t>Key Largo</t>
  </si>
  <si>
    <t>Pahokee</t>
  </si>
  <si>
    <t>Jensen Beach</t>
  </si>
  <si>
    <t>Aripeka</t>
  </si>
  <si>
    <t>12101|12053</t>
  </si>
  <si>
    <t>Pasco|Hernando</t>
  </si>
  <si>
    <t>Florida City</t>
  </si>
  <si>
    <t>Garcon Point</t>
  </si>
  <si>
    <t>Cape Coral</t>
  </si>
  <si>
    <t>Pinewood</t>
  </si>
  <si>
    <t>Citrus Springs</t>
  </si>
  <si>
    <t>Pinecrest</t>
  </si>
  <si>
    <t>Wildwood</t>
  </si>
  <si>
    <t>Tallahassee</t>
  </si>
  <si>
    <t>St. Augustine Shores</t>
  </si>
  <si>
    <t>Chipley</t>
  </si>
  <si>
    <t>St. Leo</t>
  </si>
  <si>
    <t>Fern Park</t>
  </si>
  <si>
    <t>Seffner</t>
  </si>
  <si>
    <t>Citrus Hills</t>
  </si>
  <si>
    <t>Jupiter Inlet Colony</t>
  </si>
  <si>
    <t>South Beach</t>
  </si>
  <si>
    <t>Yulee</t>
  </si>
  <si>
    <t>Pittman</t>
  </si>
  <si>
    <t>University Park</t>
  </si>
  <si>
    <t>Alford</t>
  </si>
  <si>
    <t>Sarasota Springs</t>
  </si>
  <si>
    <t>White City</t>
  </si>
  <si>
    <t>West Samoset</t>
  </si>
  <si>
    <t>Taft</t>
  </si>
  <si>
    <t>Deltona</t>
  </si>
  <si>
    <t>Gifford</t>
  </si>
  <si>
    <t>Bee Ridge</t>
  </si>
  <si>
    <t>Perry</t>
  </si>
  <si>
    <t>Casselberry</t>
  </si>
  <si>
    <t>Homosassa Springs</t>
  </si>
  <si>
    <t>Cocoa West</t>
  </si>
  <si>
    <t>Beverly Beach</t>
  </si>
  <si>
    <t>Weeki Wachee</t>
  </si>
  <si>
    <t>Thonotosassa</t>
  </si>
  <si>
    <t>Flagler Estates</t>
  </si>
  <si>
    <t>Delray Beach</t>
  </si>
  <si>
    <t>Limestone</t>
  </si>
  <si>
    <t>Palm Shores</t>
  </si>
  <si>
    <t>Noma</t>
  </si>
  <si>
    <t>Samoset</t>
  </si>
  <si>
    <t>Schall Circle</t>
  </si>
  <si>
    <t>Mexico Beach</t>
  </si>
  <si>
    <t>Everglades</t>
  </si>
  <si>
    <t>Sebastian</t>
  </si>
  <si>
    <t>Whiskey Creek</t>
  </si>
  <si>
    <t>Wellington</t>
  </si>
  <si>
    <t>Lauderhill</t>
  </si>
  <si>
    <t>Jupiter Island</t>
  </si>
  <si>
    <t>Tamiami</t>
  </si>
  <si>
    <t>Roseland</t>
  </si>
  <si>
    <t>Winter Garden</t>
  </si>
  <si>
    <t>Loughman</t>
  </si>
  <si>
    <t>Woodlawn Beach</t>
  </si>
  <si>
    <t>North Sarasota</t>
  </si>
  <si>
    <t>Grenelefe</t>
  </si>
  <si>
    <t>Bayshore Gardens</t>
  </si>
  <si>
    <t>North River Shores</t>
  </si>
  <si>
    <t>Lakeland Highlands</t>
  </si>
  <si>
    <t>Golf</t>
  </si>
  <si>
    <t>Hunters Creek</t>
  </si>
  <si>
    <t>Lacoochee</t>
  </si>
  <si>
    <t>Fussels Corner</t>
  </si>
  <si>
    <t>Lake Park</t>
  </si>
  <si>
    <t>Washington Park</t>
  </si>
  <si>
    <t>Cypress Gardens</t>
  </si>
  <si>
    <t>Lake Clarke Shores</t>
  </si>
  <si>
    <t>Key Vista</t>
  </si>
  <si>
    <t>Dade City</t>
  </si>
  <si>
    <t>DeLand Southwest</t>
  </si>
  <si>
    <t>Micco</t>
  </si>
  <si>
    <t>Howey-in-the-Hills</t>
  </si>
  <si>
    <t>Brooker</t>
  </si>
  <si>
    <t>Umatilla</t>
  </si>
  <si>
    <t>Wabasso Beach</t>
  </si>
  <si>
    <t>Windermere</t>
  </si>
  <si>
    <t>Westville</t>
  </si>
  <si>
    <t>Callahan</t>
  </si>
  <si>
    <t>Paisley</t>
  </si>
  <si>
    <t>Leisure City</t>
  </si>
  <si>
    <t>LaBelle</t>
  </si>
  <si>
    <t>Pembroke Pines</t>
  </si>
  <si>
    <t>North Palm Beach</t>
  </si>
  <si>
    <t>Bell</t>
  </si>
  <si>
    <t>Sorrento</t>
  </si>
  <si>
    <t>Pasadena Hills</t>
  </si>
  <si>
    <t>Punta Gorda</t>
  </si>
  <si>
    <t>North Fort Myers</t>
  </si>
  <si>
    <t>West Melbourne</t>
  </si>
  <si>
    <t>Sneads</t>
  </si>
  <si>
    <t>Springhill</t>
  </si>
  <si>
    <t>Pace</t>
  </si>
  <si>
    <t>Temple Terrace</t>
  </si>
  <si>
    <t>Lawtey</t>
  </si>
  <si>
    <t>Fellsmere</t>
  </si>
  <si>
    <t>Minneola</t>
  </si>
  <si>
    <t>Masaryktown</t>
  </si>
  <si>
    <t>Orangetree</t>
  </si>
  <si>
    <t>North Brooksville</t>
  </si>
  <si>
    <t>Hillcrest Heights</t>
  </si>
  <si>
    <t>Combee Settlement</t>
  </si>
  <si>
    <t>Juno Ridge</t>
  </si>
  <si>
    <t>Satellite Beach</t>
  </si>
  <si>
    <t>North Lauderdale</t>
  </si>
  <si>
    <t>Yalaha</t>
  </si>
  <si>
    <t>Clermont</t>
  </si>
  <si>
    <t>Floral City</t>
  </si>
  <si>
    <t>Hastings</t>
  </si>
  <si>
    <t>Sugarmill Woods</t>
  </si>
  <si>
    <t>Connerton</t>
  </si>
  <si>
    <t>Winter Springs</t>
  </si>
  <si>
    <t>St. Lucie Village</t>
  </si>
  <si>
    <t>Doral</t>
  </si>
  <si>
    <t>El Portal</t>
  </si>
  <si>
    <t>Fort Denaud</t>
  </si>
  <si>
    <t>Canal Point</t>
  </si>
  <si>
    <t>Carrabelle</t>
  </si>
  <si>
    <t>Palmona Park</t>
  </si>
  <si>
    <t>Garden Grove</t>
  </si>
  <si>
    <t>Astatula</t>
  </si>
  <si>
    <t>Wesley Chapel</t>
  </si>
  <si>
    <t>Golden Glades</t>
  </si>
  <si>
    <t>Jacksonville</t>
  </si>
  <si>
    <t>Morriston</t>
  </si>
  <si>
    <t>West Perrine</t>
  </si>
  <si>
    <t>Sebring</t>
  </si>
  <si>
    <t>Port Richey</t>
  </si>
  <si>
    <t>Pine Island</t>
  </si>
  <si>
    <t>Molino</t>
  </si>
  <si>
    <t>Brent</t>
  </si>
  <si>
    <t>Inglis</t>
  </si>
  <si>
    <t>Indiantown</t>
  </si>
  <si>
    <t>Mount Carmel</t>
  </si>
  <si>
    <t>Broadview Park</t>
  </si>
  <si>
    <t>St. Marks</t>
  </si>
  <si>
    <t>Melbourne</t>
  </si>
  <si>
    <t>Stuart</t>
  </si>
  <si>
    <t>Crescent City</t>
  </si>
  <si>
    <t>Sopchoppy</t>
  </si>
  <si>
    <t>Dunnellon</t>
  </si>
  <si>
    <t>Lake City</t>
  </si>
  <si>
    <t>Port Charlotte</t>
  </si>
  <si>
    <t>Kathleen</t>
  </si>
  <si>
    <t>Spring Lake</t>
  </si>
  <si>
    <t>Wimauma</t>
  </si>
  <si>
    <t>Atlantis</t>
  </si>
  <si>
    <t>Mulberry</t>
  </si>
  <si>
    <t>High Springs</t>
  </si>
  <si>
    <t>Spring Ridge</t>
  </si>
  <si>
    <t>Seminole Manor</t>
  </si>
  <si>
    <t>Quail Ridge</t>
  </si>
  <si>
    <t>Longwood</t>
  </si>
  <si>
    <t>Southchase</t>
  </si>
  <si>
    <t>Pembroke Park</t>
  </si>
  <si>
    <t>Montura</t>
  </si>
  <si>
    <t>Graceville</t>
  </si>
  <si>
    <t>Patrick AFB</t>
  </si>
  <si>
    <t>Panama City</t>
  </si>
  <si>
    <t>Coral Springs</t>
  </si>
  <si>
    <t>Clarcona</t>
  </si>
  <si>
    <t>Gainesville</t>
  </si>
  <si>
    <t>Hosford</t>
  </si>
  <si>
    <t>The Acreage</t>
  </si>
  <si>
    <t>South Gate Ridge</t>
  </si>
  <si>
    <t>Interlachen</t>
  </si>
  <si>
    <t>Apalachicola</t>
  </si>
  <si>
    <t>Watergate</t>
  </si>
  <si>
    <t>Hampton</t>
  </si>
  <si>
    <t>Green Cove Springs</t>
  </si>
  <si>
    <t>Groveland</t>
  </si>
  <si>
    <t>Lake Butler</t>
  </si>
  <si>
    <t>Kendall West</t>
  </si>
  <si>
    <t>North DeLand</t>
  </si>
  <si>
    <t>Samsula-Spruce Creek</t>
  </si>
  <si>
    <t>Cinco Bayou</t>
  </si>
  <si>
    <t>North Weeki Wachee</t>
  </si>
  <si>
    <t>Avalon</t>
  </si>
  <si>
    <t>Glen St. Mary</t>
  </si>
  <si>
    <t>Baker</t>
  </si>
  <si>
    <t>Chiefland</t>
  </si>
  <si>
    <t>Inverness Highlands North</t>
  </si>
  <si>
    <t>West Bradenton</t>
  </si>
  <si>
    <t>Bloomingdale</t>
  </si>
  <si>
    <t>Moon Lake</t>
  </si>
  <si>
    <t>Indian River Estates</t>
  </si>
  <si>
    <t>Cloud Lake</t>
  </si>
  <si>
    <t>Ormond Beach</t>
  </si>
  <si>
    <t>Redington Beach</t>
  </si>
  <si>
    <t>Palm Coast</t>
  </si>
  <si>
    <t>Duck Key</t>
  </si>
  <si>
    <t>Homosassa</t>
  </si>
  <si>
    <t>Iona</t>
  </si>
  <si>
    <t>Fairview Shores</t>
  </si>
  <si>
    <t>Fort Pierce North</t>
  </si>
  <si>
    <t>Sanibel</t>
  </si>
  <si>
    <t>DeLand</t>
  </si>
  <si>
    <t>Altha</t>
  </si>
  <si>
    <t>Pineland</t>
  </si>
  <si>
    <t>The Meadows</t>
  </si>
  <si>
    <t>Gateway</t>
  </si>
  <si>
    <t>Meadow Oaks</t>
  </si>
  <si>
    <t>Winter Beach</t>
  </si>
  <si>
    <t>Worthington Springs</t>
  </si>
  <si>
    <t>Fruit Cove</t>
  </si>
  <si>
    <t>Ocean Breeze Park</t>
  </si>
  <si>
    <t>Jacob City</t>
  </si>
  <si>
    <t>Lower Grand Lagoon</t>
  </si>
  <si>
    <t>Bay Pines</t>
  </si>
  <si>
    <t>Tangerine</t>
  </si>
  <si>
    <t>Wekiwa Springs</t>
  </si>
  <si>
    <t>Ridge Manor</t>
  </si>
  <si>
    <t>Goulds</t>
  </si>
  <si>
    <t>Archer</t>
  </si>
  <si>
    <t>Jan Phyl Village</t>
  </si>
  <si>
    <t>Dixonville</t>
  </si>
  <si>
    <t>Alafaya</t>
  </si>
  <si>
    <t>Gulf Stream</t>
  </si>
  <si>
    <t>Lauderdale-by-the-Sea</t>
  </si>
  <si>
    <t>Lake Placid</t>
  </si>
  <si>
    <t>Coral Gables</t>
  </si>
  <si>
    <t>Bushnell</t>
  </si>
  <si>
    <t>Williamsburg</t>
  </si>
  <si>
    <t>Palm River-Clair Mel</t>
  </si>
  <si>
    <t>Boynton Beach</t>
  </si>
  <si>
    <t>Bagdad</t>
  </si>
  <si>
    <t>Gardner</t>
  </si>
  <si>
    <t>Town 'n' Country</t>
  </si>
  <si>
    <t>Vineyards</t>
  </si>
  <si>
    <t>Floridatown</t>
  </si>
  <si>
    <t>Greensboro</t>
  </si>
  <si>
    <t>Brookridge</t>
  </si>
  <si>
    <t>Mangonia Park</t>
  </si>
  <si>
    <t>Mascotte</t>
  </si>
  <si>
    <t>Lake Alfred</t>
  </si>
  <si>
    <t>Zephyrhills South</t>
  </si>
  <si>
    <t>Lake Mary Jane</t>
  </si>
  <si>
    <t>Westchase</t>
  </si>
  <si>
    <t>Holiday</t>
  </si>
  <si>
    <t>University</t>
  </si>
  <si>
    <t>Sky Lake</t>
  </si>
  <si>
    <t>Day</t>
  </si>
  <si>
    <t>Cocoa</t>
  </si>
  <si>
    <t>Goldenrod</t>
  </si>
  <si>
    <t>12117|12095</t>
  </si>
  <si>
    <t>Seminole|Orange</t>
  </si>
  <si>
    <t>Burnt Store Marina</t>
  </si>
  <si>
    <t>Carrollwood</t>
  </si>
  <si>
    <t>Cudjoe Key</t>
  </si>
  <si>
    <t>Vero Beach South</t>
  </si>
  <si>
    <t>Homestead Base</t>
  </si>
  <si>
    <t>Villano Beach</t>
  </si>
  <si>
    <t>Fort White</t>
  </si>
  <si>
    <t>Harold</t>
  </si>
  <si>
    <t>Charlotte Harbor</t>
  </si>
  <si>
    <t>Palm Valley</t>
  </si>
  <si>
    <t>Fort Meade</t>
  </si>
  <si>
    <t>New Port Richey East</t>
  </si>
  <si>
    <t>Bayonet Point</t>
  </si>
  <si>
    <t>Davie</t>
  </si>
  <si>
    <t>Pine Air</t>
  </si>
  <si>
    <t>Port St. Lucie</t>
  </si>
  <si>
    <t>Redington Shores</t>
  </si>
  <si>
    <t>Sumatra</t>
  </si>
  <si>
    <t>Hillsboro Beach</t>
  </si>
  <si>
    <t>Leesburg</t>
  </si>
  <si>
    <t>Lochmoor Waterway Estates</t>
  </si>
  <si>
    <t>Meadow Woods</t>
  </si>
  <si>
    <t>Polk City</t>
  </si>
  <si>
    <t>Shady Hills</t>
  </si>
  <si>
    <t>Five Points</t>
  </si>
  <si>
    <t>Crooked Lake Park</t>
  </si>
  <si>
    <t>Lake Wales</t>
  </si>
  <si>
    <t>Dania Beach</t>
  </si>
  <si>
    <t>Stacey Street</t>
  </si>
  <si>
    <t>Lisbon</t>
  </si>
  <si>
    <t>Layton</t>
  </si>
  <si>
    <t>Indian Rocks Beach</t>
  </si>
  <si>
    <t>Pine Manor</t>
  </si>
  <si>
    <t>West Little River</t>
  </si>
  <si>
    <t>Lake Kathryn</t>
  </si>
  <si>
    <t>Indian River Shores</t>
  </si>
  <si>
    <t>Babson Park</t>
  </si>
  <si>
    <t>Tiger Point</t>
  </si>
  <si>
    <t>Macclenny</t>
  </si>
  <si>
    <t>Bascom</t>
  </si>
  <si>
    <t>Loxahatchee Groves</t>
  </si>
  <si>
    <t>Pelican Bay</t>
  </si>
  <si>
    <t>World Golf Village</t>
  </si>
  <si>
    <t>Lloyd</t>
  </si>
  <si>
    <t>Clewiston</t>
  </si>
  <si>
    <t>Jay</t>
  </si>
  <si>
    <t>Port LaBelle</t>
  </si>
  <si>
    <t>Sea Ranch Lakes</t>
  </si>
  <si>
    <t>Jacksonville Beach</t>
  </si>
  <si>
    <t>Westchester</t>
  </si>
  <si>
    <t>Chokoloskee</t>
  </si>
  <si>
    <t>Bradenton</t>
  </si>
  <si>
    <t>Palm Harbor</t>
  </si>
  <si>
    <t>Ojus</t>
  </si>
  <si>
    <t>Navarre</t>
  </si>
  <si>
    <t>Oldsmar</t>
  </si>
  <si>
    <t>Port St. John</t>
  </si>
  <si>
    <t>Tyndall AFB</t>
  </si>
  <si>
    <t>Belleair Bluffs</t>
  </si>
  <si>
    <t>Fort Lauderdale</t>
  </si>
  <si>
    <t>Oriole Beach</t>
  </si>
  <si>
    <t>Dundee</t>
  </si>
  <si>
    <t>Desoto Lakes</t>
  </si>
  <si>
    <t>Lazy Lake</t>
  </si>
  <si>
    <t>Wiscon</t>
  </si>
  <si>
    <t>Harbor Bluffs</t>
  </si>
  <si>
    <t>South Patrick Shores</t>
  </si>
  <si>
    <t>Bradley Junction</t>
  </si>
  <si>
    <t>Pine Level</t>
  </si>
  <si>
    <t>Bronson</t>
  </si>
  <si>
    <t>Hernando Beach</t>
  </si>
  <si>
    <t>Oakland</t>
  </si>
  <si>
    <t>Greenacres</t>
  </si>
  <si>
    <t>Bokeelia</t>
  </si>
  <si>
    <t>Naples</t>
  </si>
  <si>
    <t>Trinity</t>
  </si>
  <si>
    <t>Mount Dora</t>
  </si>
  <si>
    <t>Grand Ridge</t>
  </si>
  <si>
    <t>Opa-locka</t>
  </si>
  <si>
    <t>Plantation Island</t>
  </si>
  <si>
    <t>Fort Green</t>
  </si>
  <si>
    <t>Bowling Green</t>
  </si>
  <si>
    <t>Citrus Park</t>
  </si>
  <si>
    <t>Harlem Heights</t>
  </si>
  <si>
    <t>Miami Springs</t>
  </si>
  <si>
    <t>Lakeside</t>
  </si>
  <si>
    <t>Crystal Lake</t>
  </si>
  <si>
    <t>Gotha</t>
  </si>
  <si>
    <t>Tarpon Springs</t>
  </si>
  <si>
    <t>The Crossings</t>
  </si>
  <si>
    <t>Balm</t>
  </si>
  <si>
    <t>Okahumpka</t>
  </si>
  <si>
    <t>Kendale Lakes</t>
  </si>
  <si>
    <t>Palmetto Estates</t>
  </si>
  <si>
    <t>New Smyrna Beach</t>
  </si>
  <si>
    <t>Anna Maria</t>
  </si>
  <si>
    <t>Holly Hill</t>
  </si>
  <si>
    <t>Pine Lakes</t>
  </si>
  <si>
    <t>Treasure Island</t>
  </si>
  <si>
    <t>Miramar</t>
  </si>
  <si>
    <t>Tice</t>
  </si>
  <si>
    <t>River Park</t>
  </si>
  <si>
    <t>Miami</t>
  </si>
  <si>
    <t>Blountstown</t>
  </si>
  <si>
    <t>River Ridge</t>
  </si>
  <si>
    <t>Rotonda</t>
  </si>
  <si>
    <t>Ferry Pass</t>
  </si>
  <si>
    <t>Holley</t>
  </si>
  <si>
    <t>West Miami</t>
  </si>
  <si>
    <t>West Palm Beach</t>
  </si>
  <si>
    <t>Gun Club Estates</t>
  </si>
  <si>
    <t>Cedar Key</t>
  </si>
  <si>
    <t>Welaka</t>
  </si>
  <si>
    <t>Highland Beach</t>
  </si>
  <si>
    <t>Warm Mineral Springs</t>
  </si>
  <si>
    <t>Goodland</t>
  </si>
  <si>
    <t>Boca Raton</t>
  </si>
  <si>
    <t>Bradenton Beach</t>
  </si>
  <si>
    <t>Country Walk</t>
  </si>
  <si>
    <t>Pompano Beach</t>
  </si>
  <si>
    <t>Hobe Sound</t>
  </si>
  <si>
    <t>Palm Springs North</t>
  </si>
  <si>
    <t>North Redington Beach</t>
  </si>
  <si>
    <t>Butler Beach</t>
  </si>
  <si>
    <t>Deerfield Beach</t>
  </si>
  <si>
    <t>Memphis</t>
  </si>
  <si>
    <t>South Daytona</t>
  </si>
  <si>
    <t>Naples Manor</t>
  </si>
  <si>
    <t>Cocoa Beach</t>
  </si>
  <si>
    <t>Lakewood Park</t>
  </si>
  <si>
    <t>Pomona Park</t>
  </si>
  <si>
    <t>Matlacha Isles-Matlacha Shores</t>
  </si>
  <si>
    <t>Bonita Springs</t>
  </si>
  <si>
    <t>Lealman</t>
  </si>
  <si>
    <t>Page Park</t>
  </si>
  <si>
    <t>Upper Grand Lagoon</t>
  </si>
  <si>
    <t>Zolfo Springs</t>
  </si>
  <si>
    <t>Manalapan</t>
  </si>
  <si>
    <t>Palm City</t>
  </si>
  <si>
    <t>Nocatee</t>
  </si>
  <si>
    <t>Belle Isle</t>
  </si>
  <si>
    <t>Lakeland</t>
  </si>
  <si>
    <t>South Miami</t>
  </si>
  <si>
    <t>Verona Walk</t>
  </si>
  <si>
    <t>Bayport</t>
  </si>
  <si>
    <t>Pierson</t>
  </si>
  <si>
    <t>Jupiter Farms</t>
  </si>
  <si>
    <t>WY</t>
  </si>
  <si>
    <t>Platte</t>
  </si>
  <si>
    <t>Hawk Springs</t>
  </si>
  <si>
    <t>Goshen</t>
  </si>
  <si>
    <t>Laramie</t>
  </si>
  <si>
    <t>Lonetree</t>
  </si>
  <si>
    <t>Uinta</t>
  </si>
  <si>
    <t>Cody</t>
  </si>
  <si>
    <t>Park</t>
  </si>
  <si>
    <t>Y-O Ranch</t>
  </si>
  <si>
    <t>Afton</t>
  </si>
  <si>
    <t>Kemmerer</t>
  </si>
  <si>
    <t>Big Horn</t>
  </si>
  <si>
    <t>Midwest</t>
  </si>
  <si>
    <t>Natrona</t>
  </si>
  <si>
    <t>Fort Washakie</t>
  </si>
  <si>
    <t>Antelope Hills</t>
  </si>
  <si>
    <t>Boulder Flats</t>
  </si>
  <si>
    <t>North Rock Springs</t>
  </si>
  <si>
    <t>James Town</t>
  </si>
  <si>
    <t>Pinedale</t>
  </si>
  <si>
    <t>Sublette</t>
  </si>
  <si>
    <t>Alpine</t>
  </si>
  <si>
    <t>Turnerville</t>
  </si>
  <si>
    <t>Pine Haven</t>
  </si>
  <si>
    <t>Crook</t>
  </si>
  <si>
    <t>Grover</t>
  </si>
  <si>
    <t>Slater</t>
  </si>
  <si>
    <t>Alta</t>
  </si>
  <si>
    <t>Teton</t>
  </si>
  <si>
    <t>Glenrock</t>
  </si>
  <si>
    <t>Converse</t>
  </si>
  <si>
    <t>Van Tassell</t>
  </si>
  <si>
    <t>Niobrara</t>
  </si>
  <si>
    <t>Robertson</t>
  </si>
  <si>
    <t>Lander</t>
  </si>
  <si>
    <t>Rolling Hills</t>
  </si>
  <si>
    <t>Alcova</t>
  </si>
  <si>
    <t>Cokeville</t>
  </si>
  <si>
    <t>Arrowhead Springs</t>
  </si>
  <si>
    <t>Bedford</t>
  </si>
  <si>
    <t>Farson</t>
  </si>
  <si>
    <t>Purple Sage</t>
  </si>
  <si>
    <t>Osage</t>
  </si>
  <si>
    <t>Medicine Bow</t>
  </si>
  <si>
    <t>Carbon</t>
  </si>
  <si>
    <t>Lost Springs</t>
  </si>
  <si>
    <t>Sundance</t>
  </si>
  <si>
    <t>Little America</t>
  </si>
  <si>
    <t>Smoot</t>
  </si>
  <si>
    <t>Hulett</t>
  </si>
  <si>
    <t>Bear River</t>
  </si>
  <si>
    <t>Bairoil</t>
  </si>
  <si>
    <t>Rock River</t>
  </si>
  <si>
    <t>Sinclair</t>
  </si>
  <si>
    <t>Oakley</t>
  </si>
  <si>
    <t>Deaver</t>
  </si>
  <si>
    <t>Cheyenne</t>
  </si>
  <si>
    <t>Big Piney</t>
  </si>
  <si>
    <t>Parkman</t>
  </si>
  <si>
    <t>Sheridan</t>
  </si>
  <si>
    <t>Encampment</t>
  </si>
  <si>
    <t>Fort Laramie</t>
  </si>
  <si>
    <t>Daniel</t>
  </si>
  <si>
    <t>Ethete</t>
  </si>
  <si>
    <t>Fontenelle</t>
  </si>
  <si>
    <t>Jeffrey City</t>
  </si>
  <si>
    <t>Owl Creek</t>
  </si>
  <si>
    <t>Hot Springs</t>
  </si>
  <si>
    <t>Torrington</t>
  </si>
  <si>
    <t>Hill View Heights</t>
  </si>
  <si>
    <t>Lucerne</t>
  </si>
  <si>
    <t>Wamsutter</t>
  </si>
  <si>
    <t>Story</t>
  </si>
  <si>
    <t>Urie</t>
  </si>
  <si>
    <t>Pavillion</t>
  </si>
  <si>
    <t>Bessemer Bend</t>
  </si>
  <si>
    <t>Shell</t>
  </si>
  <si>
    <t>Veteran</t>
  </si>
  <si>
    <t>Meeteetse</t>
  </si>
  <si>
    <t>Hartville</t>
  </si>
  <si>
    <t>Yoder</t>
  </si>
  <si>
    <t>Hyattville</t>
  </si>
  <si>
    <t>Ryan Park</t>
  </si>
  <si>
    <t>Homa Hills</t>
  </si>
  <si>
    <t>Chugcreek</t>
  </si>
  <si>
    <t>Mills</t>
  </si>
  <si>
    <t>Brookhurst</t>
  </si>
  <si>
    <t>Reliance</t>
  </si>
  <si>
    <t>Washam</t>
  </si>
  <si>
    <t>Meadow Acres</t>
  </si>
  <si>
    <t>Manville</t>
  </si>
  <si>
    <t>Hanna</t>
  </si>
  <si>
    <t>Huntley</t>
  </si>
  <si>
    <t>Mammoth</t>
  </si>
  <si>
    <t>Point of Rocks</t>
  </si>
  <si>
    <t>Chugwater</t>
  </si>
  <si>
    <t>Ten Sleep</t>
  </si>
  <si>
    <t>Washakie</t>
  </si>
  <si>
    <t>Thermopolis</t>
  </si>
  <si>
    <t>Hartrandt</t>
  </si>
  <si>
    <t>East Thermopolis</t>
  </si>
  <si>
    <t>Boulder</t>
  </si>
  <si>
    <t>Ralston</t>
  </si>
  <si>
    <t>Lance Creek</t>
  </si>
  <si>
    <t>Thayne</t>
  </si>
  <si>
    <t>Atlantic City</t>
  </si>
  <si>
    <t>Byron</t>
  </si>
  <si>
    <t>Ranchettes</t>
  </si>
  <si>
    <t>Ranchester</t>
  </si>
  <si>
    <t>Westview Circle</t>
  </si>
  <si>
    <t>Worland</t>
  </si>
  <si>
    <t>Carter</t>
  </si>
  <si>
    <t>Etna</t>
  </si>
  <si>
    <t>Saratoga</t>
  </si>
  <si>
    <t>Diamondville</t>
  </si>
  <si>
    <t>Opal</t>
  </si>
  <si>
    <t>Hillsdale</t>
  </si>
  <si>
    <t>Clearmont</t>
  </si>
  <si>
    <t>Manderson</t>
  </si>
  <si>
    <t>Cowley</t>
  </si>
  <si>
    <t>Wheatland</t>
  </si>
  <si>
    <t>Orin</t>
  </si>
  <si>
    <t>Gillette</t>
  </si>
  <si>
    <t>Lovell</t>
  </si>
  <si>
    <t>Basin</t>
  </si>
  <si>
    <t>Bar Nunn</t>
  </si>
  <si>
    <t>Green River</t>
  </si>
  <si>
    <t>Shoshoni</t>
  </si>
  <si>
    <t>Lusk</t>
  </si>
  <si>
    <t>Centennial</t>
  </si>
  <si>
    <t>Greybull</t>
  </si>
  <si>
    <t>Powell</t>
  </si>
  <si>
    <t>Powder River</t>
  </si>
  <si>
    <t>Albin</t>
  </si>
  <si>
    <t>Nordic</t>
  </si>
  <si>
    <t>Guernsey</t>
  </si>
  <si>
    <t>Kelly</t>
  </si>
  <si>
    <t>Alpine Northeast</t>
  </si>
  <si>
    <t>Lingle</t>
  </si>
  <si>
    <t>La Barge</t>
  </si>
  <si>
    <t>Elk Mountain</t>
  </si>
  <si>
    <t>Casper</t>
  </si>
  <si>
    <t>Upton</t>
  </si>
  <si>
    <t>Evanston</t>
  </si>
  <si>
    <t>Dixon</t>
  </si>
  <si>
    <t>Marbleton</t>
  </si>
  <si>
    <t>Kirby</t>
  </si>
  <si>
    <t>Arapahoe</t>
  </si>
  <si>
    <t>Burns</t>
  </si>
  <si>
    <t>Moorcroft</t>
  </si>
  <si>
    <t>Fox Farm-College</t>
  </si>
  <si>
    <t>Warren AFB</t>
  </si>
  <si>
    <t>Woods Landing-Jelm</t>
  </si>
  <si>
    <t>South Greeley</t>
  </si>
  <si>
    <t>Moose Wilson Road</t>
  </si>
  <si>
    <t>Lakeview North</t>
  </si>
  <si>
    <t>Vista West</t>
  </si>
  <si>
    <t>Crowheart</t>
  </si>
  <si>
    <t>Clearview Acres</t>
  </si>
  <si>
    <t>Cora</t>
  </si>
  <si>
    <t>Teton Village</t>
  </si>
  <si>
    <t>Johnstown</t>
  </si>
  <si>
    <t>Freedom</t>
  </si>
  <si>
    <t>Casper Mountain</t>
  </si>
  <si>
    <t>South Park</t>
  </si>
  <si>
    <t>Bondurant</t>
  </si>
  <si>
    <t>Dubois</t>
  </si>
  <si>
    <t>Alpine Northwest</t>
  </si>
  <si>
    <t>Osmond</t>
  </si>
  <si>
    <t>Baggs</t>
  </si>
  <si>
    <t>Frannie</t>
  </si>
  <si>
    <t>56003|56029</t>
  </si>
  <si>
    <t>Big Horn|Park</t>
  </si>
  <si>
    <t>Arvada</t>
  </si>
  <si>
    <t>La Grange</t>
  </si>
  <si>
    <t>Esterbrook</t>
  </si>
  <si>
    <t>Table Rock</t>
  </si>
  <si>
    <t>Sleepy Hollow</t>
  </si>
  <si>
    <t>Rawlins</t>
  </si>
  <si>
    <t>Rafter J Ranch</t>
  </si>
  <si>
    <t>Riverton</t>
  </si>
  <si>
    <t>Hoback</t>
  </si>
  <si>
    <t>Glendo</t>
  </si>
  <si>
    <t>Kaycee</t>
  </si>
  <si>
    <t>Johnson</t>
  </si>
  <si>
    <t>McKinnon</t>
  </si>
  <si>
    <t>Pine Bluffs</t>
  </si>
  <si>
    <t>Fort Bridger</t>
  </si>
  <si>
    <t>Garland</t>
  </si>
  <si>
    <t>Carpenter</t>
  </si>
  <si>
    <t>Red Butte</t>
  </si>
  <si>
    <t>Beulah</t>
  </si>
  <si>
    <t>Star Valley Ranch</t>
  </si>
  <si>
    <t>Somersworth</t>
  </si>
  <si>
    <t>New Hampshire</t>
  </si>
  <si>
    <t>Strafford</t>
  </si>
  <si>
    <t>Keene</t>
  </si>
  <si>
    <t>Cheshire</t>
  </si>
  <si>
    <t>Tilton Northfield</t>
  </si>
  <si>
    <t>Belknap</t>
  </si>
  <si>
    <t>33001|33013</t>
  </si>
  <si>
    <t>Belknap|Merrimack</t>
  </si>
  <si>
    <t>Contoocook</t>
  </si>
  <si>
    <t>Merrimack</t>
  </si>
  <si>
    <t>North Walpole</t>
  </si>
  <si>
    <t>Coos</t>
  </si>
  <si>
    <t>West Swanzey</t>
  </si>
  <si>
    <t>North Conway</t>
  </si>
  <si>
    <t>Carroll</t>
  </si>
  <si>
    <t>Seabrook Beach</t>
  </si>
  <si>
    <t>Rockingham</t>
  </si>
  <si>
    <t>Suissevale</t>
  </si>
  <si>
    <t>Suncook</t>
  </si>
  <si>
    <t>Center Ossipee</t>
  </si>
  <si>
    <t>Laconia</t>
  </si>
  <si>
    <t>Concord</t>
  </si>
  <si>
    <t>North Woodstock</t>
  </si>
  <si>
    <t>Hampton Beach</t>
  </si>
  <si>
    <t>Melvin Village</t>
  </si>
  <si>
    <t>Center Sandwich</t>
  </si>
  <si>
    <t>Portsmouth</t>
  </si>
  <si>
    <t>Claremont</t>
  </si>
  <si>
    <t>Pinardville</t>
  </si>
  <si>
    <t>East Merrimack</t>
  </si>
  <si>
    <t>West Stewartstown</t>
  </si>
  <si>
    <t>Milton Mills</t>
  </si>
  <si>
    <t>South Hooksett</t>
  </si>
  <si>
    <t>Blodgett Landing</t>
  </si>
  <si>
    <t>North Haverhill</t>
  </si>
  <si>
    <t>Nashua</t>
  </si>
  <si>
    <t>Woodsville</t>
  </si>
  <si>
    <t>Groveton</t>
  </si>
  <si>
    <t>Sanbornville</t>
  </si>
  <si>
    <t>Mountain Lakes</t>
  </si>
  <si>
    <t>Carlstadt</t>
  </si>
  <si>
    <t>New Jersey</t>
  </si>
  <si>
    <t>Bergen</t>
  </si>
  <si>
    <t>Upper Pohatcong</t>
  </si>
  <si>
    <t>Warren</t>
  </si>
  <si>
    <t>Zarephath</t>
  </si>
  <si>
    <t>North Cape May</t>
  </si>
  <si>
    <t>Cape May</t>
  </si>
  <si>
    <t>Montvale</t>
  </si>
  <si>
    <t>Laurence Harbor</t>
  </si>
  <si>
    <t>Middlesex</t>
  </si>
  <si>
    <t>White House Station</t>
  </si>
  <si>
    <t>Hunterdon</t>
  </si>
  <si>
    <t>Beattystown</t>
  </si>
  <si>
    <t>Plainsboro Center</t>
  </si>
  <si>
    <t>Audubon Park</t>
  </si>
  <si>
    <t>Green Knoll</t>
  </si>
  <si>
    <t>West Freehold</t>
  </si>
  <si>
    <t>Monmouth</t>
  </si>
  <si>
    <t>Port Reading</t>
  </si>
  <si>
    <t>Leisure Village East</t>
  </si>
  <si>
    <t>Ocean</t>
  </si>
  <si>
    <t>White Horse</t>
  </si>
  <si>
    <t>Bergenfield</t>
  </si>
  <si>
    <t>Spotswood</t>
  </si>
  <si>
    <t>North Haledon</t>
  </si>
  <si>
    <t>Passaic</t>
  </si>
  <si>
    <t>Ellisburg</t>
  </si>
  <si>
    <t>Matawan</t>
  </si>
  <si>
    <t>Tuckerton</t>
  </si>
  <si>
    <t>Upper Montclair</t>
  </si>
  <si>
    <t>Essex</t>
  </si>
  <si>
    <t>Seaside Heights</t>
  </si>
  <si>
    <t>Woodstown</t>
  </si>
  <si>
    <t>Fords</t>
  </si>
  <si>
    <t>Oradell</t>
  </si>
  <si>
    <t>Essex Fells</t>
  </si>
  <si>
    <t>Ho-Ho-Kus</t>
  </si>
  <si>
    <t>Vernon Center</t>
  </si>
  <si>
    <t>Norwood</t>
  </si>
  <si>
    <t>Swedesboro</t>
  </si>
  <si>
    <t>Gloucester</t>
  </si>
  <si>
    <t>Barnegat Light</t>
  </si>
  <si>
    <t>Egg Harbor City</t>
  </si>
  <si>
    <t>Atlantic</t>
  </si>
  <si>
    <t>Laurel Lake</t>
  </si>
  <si>
    <t>Colonia</t>
  </si>
  <si>
    <t>New Village</t>
  </si>
  <si>
    <t>Audubon</t>
  </si>
  <si>
    <t>Margate City</t>
  </si>
  <si>
    <t>Northfield</t>
  </si>
  <si>
    <t>Waretown</t>
  </si>
  <si>
    <t>South Bound Brook</t>
  </si>
  <si>
    <t>Burleigh</t>
  </si>
  <si>
    <t>Vernon Valley</t>
  </si>
  <si>
    <t>Bloomsbury</t>
  </si>
  <si>
    <t>Skillman</t>
  </si>
  <si>
    <t>Haddon Heights</t>
  </si>
  <si>
    <t>Penns Grove</t>
  </si>
  <si>
    <t>Elwood</t>
  </si>
  <si>
    <t>East Rocky Hill</t>
  </si>
  <si>
    <t>Loch Arbour</t>
  </si>
  <si>
    <t>Diamond Beach</t>
  </si>
  <si>
    <t>Ocean Gate</t>
  </si>
  <si>
    <t>Neptune City</t>
  </si>
  <si>
    <t>Avon-by-the-Sea</t>
  </si>
  <si>
    <t>Guttenberg</t>
  </si>
  <si>
    <t>Marksboro</t>
  </si>
  <si>
    <t>Cresskill</t>
  </si>
  <si>
    <t>Wanamassa</t>
  </si>
  <si>
    <t>Fort Lee</t>
  </si>
  <si>
    <t>Hainesburg</t>
  </si>
  <si>
    <t>Dunellen</t>
  </si>
  <si>
    <t>Somerdale</t>
  </si>
  <si>
    <t>Marlton</t>
  </si>
  <si>
    <t>Beckett</t>
  </si>
  <si>
    <t>Northvale</t>
  </si>
  <si>
    <t>Morristown</t>
  </si>
  <si>
    <t>Morris</t>
  </si>
  <si>
    <t>Belvidere</t>
  </si>
  <si>
    <t>Brookdale</t>
  </si>
  <si>
    <t>Belford</t>
  </si>
  <si>
    <t>Newton</t>
  </si>
  <si>
    <t>East Orange</t>
  </si>
  <si>
    <t>Lincoln Park</t>
  </si>
  <si>
    <t>Ship Bottom</t>
  </si>
  <si>
    <t>Glen Rock</t>
  </si>
  <si>
    <t>Monmouth Junction</t>
  </si>
  <si>
    <t>North Wildwood</t>
  </si>
  <si>
    <t>Society Hill</t>
  </si>
  <si>
    <t>Lawrenceville</t>
  </si>
  <si>
    <t>Crandon Lakes</t>
  </si>
  <si>
    <t>Chesilhurst</t>
  </si>
  <si>
    <t>Little Ferry</t>
  </si>
  <si>
    <t>Midland Park</t>
  </si>
  <si>
    <t>Ridgewood</t>
  </si>
  <si>
    <t>Freehold</t>
  </si>
  <si>
    <t>Fair Haven</t>
  </si>
  <si>
    <t>Pemberton</t>
  </si>
  <si>
    <t>Leisure Village West</t>
  </si>
  <si>
    <t>North Plainfield</t>
  </si>
  <si>
    <t>Great Meadows</t>
  </si>
  <si>
    <t>West Cape May</t>
  </si>
  <si>
    <t>Long Branch</t>
  </si>
  <si>
    <t>Hammonton</t>
  </si>
  <si>
    <t>Cliffwood Beach</t>
  </si>
  <si>
    <t>Blawenburg</t>
  </si>
  <si>
    <t>Seabrook Farms</t>
  </si>
  <si>
    <t>Riverdale</t>
  </si>
  <si>
    <t>Roebling</t>
  </si>
  <si>
    <t>Morris Plains</t>
  </si>
  <si>
    <t>Fieldsboro</t>
  </si>
  <si>
    <t>Somerville</t>
  </si>
  <si>
    <t>Pine Hill</t>
  </si>
  <si>
    <t>Hopatcong</t>
  </si>
  <si>
    <t>Sayreville</t>
  </si>
  <si>
    <t>Country Lake Estates</t>
  </si>
  <si>
    <t>White Meadow Lake</t>
  </si>
  <si>
    <t>Corbin City</t>
  </si>
  <si>
    <t>Point Pleasant Beach</t>
  </si>
  <si>
    <t>Deal</t>
  </si>
  <si>
    <t>Brass Castle</t>
  </si>
  <si>
    <t>Jersey City</t>
  </si>
  <si>
    <t>Woodland Park</t>
  </si>
  <si>
    <t>Rahway</t>
  </si>
  <si>
    <t>Allenhurst</t>
  </si>
  <si>
    <t>Hutchinson</t>
  </si>
  <si>
    <t>Rockaway</t>
  </si>
  <si>
    <t>Anderson</t>
  </si>
  <si>
    <t>Strathmere</t>
  </si>
  <si>
    <t>Maywood</t>
  </si>
  <si>
    <t>Stone Harbor</t>
  </si>
  <si>
    <t>West Belmar</t>
  </si>
  <si>
    <t>Bernardsville</t>
  </si>
  <si>
    <t>Absecon</t>
  </si>
  <si>
    <t>North Beach Haven</t>
  </si>
  <si>
    <t>Dover Beaches South</t>
  </si>
  <si>
    <t>Perth Amboy</t>
  </si>
  <si>
    <t>Cliffside Park</t>
  </si>
  <si>
    <t>Gibbsboro</t>
  </si>
  <si>
    <t>Caldwell</t>
  </si>
  <si>
    <t>Gloucester City</t>
  </si>
  <si>
    <t>Spring Lake Heights</t>
  </si>
  <si>
    <t>Finesville</t>
  </si>
  <si>
    <t>Wharton</t>
  </si>
  <si>
    <t>Ocean Grove</t>
  </si>
  <si>
    <t>Netcong</t>
  </si>
  <si>
    <t>Bellmawr</t>
  </si>
  <si>
    <t>Longport</t>
  </si>
  <si>
    <t>Stockton</t>
  </si>
  <si>
    <t>Beach Haven West</t>
  </si>
  <si>
    <t>Hackensack</t>
  </si>
  <si>
    <t>Haledon</t>
  </si>
  <si>
    <t>Presidential Lakes Estates</t>
  </si>
  <si>
    <t>Boonton</t>
  </si>
  <si>
    <t>Pemberton Heights</t>
  </si>
  <si>
    <t>Cedar Glen Lakes</t>
  </si>
  <si>
    <t>Rockleigh</t>
  </si>
  <si>
    <t>Laurel Springs</t>
  </si>
  <si>
    <t>Victory Gardens</t>
  </si>
  <si>
    <t>Succasunna</t>
  </si>
  <si>
    <t>Fairton</t>
  </si>
  <si>
    <t>Hasbrouck Heights</t>
  </si>
  <si>
    <t>Kinnelon</t>
  </si>
  <si>
    <t>Tinton Falls</t>
  </si>
  <si>
    <t>Lake Como</t>
  </si>
  <si>
    <t>South Plainfield</t>
  </si>
  <si>
    <t>Kenilworth</t>
  </si>
  <si>
    <t>Franklin Center</t>
  </si>
  <si>
    <t>Island Heights</t>
  </si>
  <si>
    <t>Vista Center</t>
  </si>
  <si>
    <t>Budd Lake</t>
  </si>
  <si>
    <t>Mountainside</t>
  </si>
  <si>
    <t>Upper Stewartsville</t>
  </si>
  <si>
    <t>Madison Park</t>
  </si>
  <si>
    <t>Barrington</t>
  </si>
  <si>
    <t>Keansburg</t>
  </si>
  <si>
    <t>Panther Valley</t>
  </si>
  <si>
    <t>Kendall Park</t>
  </si>
  <si>
    <t>Demarest</t>
  </si>
  <si>
    <t>Mount Ephraim</t>
  </si>
  <si>
    <t>Yorketown</t>
  </si>
  <si>
    <t>Pedricktown</t>
  </si>
  <si>
    <t>Yardville</t>
  </si>
  <si>
    <t>Woodcliff Lake</t>
  </si>
  <si>
    <t>Hoboken</t>
  </si>
  <si>
    <t>Phillipsburg</t>
  </si>
  <si>
    <t>Port Monmouth</t>
  </si>
  <si>
    <t>Medford Lakes</t>
  </si>
  <si>
    <t>Silver Ridge</t>
  </si>
  <si>
    <t>Woodbury</t>
  </si>
  <si>
    <t>Manahawkin</t>
  </si>
  <si>
    <t>Harrington Park</t>
  </si>
  <si>
    <t>Wenonah</t>
  </si>
  <si>
    <t>Crestwood Village</t>
  </si>
  <si>
    <t>Hi-Nella</t>
  </si>
  <si>
    <t>Singac</t>
  </si>
  <si>
    <t>Leisure Knoll</t>
  </si>
  <si>
    <t>Lake Telemark</t>
  </si>
  <si>
    <t>Palisades Park</t>
  </si>
  <si>
    <t>Asbury</t>
  </si>
  <si>
    <t>Glen Gardner</t>
  </si>
  <si>
    <t>Clearbrook Park</t>
  </si>
  <si>
    <t>Olivet</t>
  </si>
  <si>
    <t>North Arlington</t>
  </si>
  <si>
    <t>Lincroft</t>
  </si>
  <si>
    <t>Waldwick</t>
  </si>
  <si>
    <t>Ringwood</t>
  </si>
  <si>
    <t>Barclay</t>
  </si>
  <si>
    <t>Smithville</t>
  </si>
  <si>
    <t>Moonachie</t>
  </si>
  <si>
    <t>Rocky Hill</t>
  </si>
  <si>
    <t>Leonia</t>
  </si>
  <si>
    <t>Englewood Cliffs</t>
  </si>
  <si>
    <t>Woodbine</t>
  </si>
  <si>
    <t>Vineland</t>
  </si>
  <si>
    <t>Mystic Island</t>
  </si>
  <si>
    <t>Avenel</t>
  </si>
  <si>
    <t>Pitman</t>
  </si>
  <si>
    <t>Prospect Park</t>
  </si>
  <si>
    <t>Merchantville</t>
  </si>
  <si>
    <t>Woodlynne</t>
  </si>
  <si>
    <t>Jamesburg</t>
  </si>
  <si>
    <t>South Toms River</t>
  </si>
  <si>
    <t>Farmingdale</t>
  </si>
  <si>
    <t>Dumont</t>
  </si>
  <si>
    <t>Bradley Gardens</t>
  </si>
  <si>
    <t>East Rutherford</t>
  </si>
  <si>
    <t>Port Colden</t>
  </si>
  <si>
    <t>Lakehurst</t>
  </si>
  <si>
    <t>Sewaren</t>
  </si>
  <si>
    <t>Lake Mohawk</t>
  </si>
  <si>
    <t>Buttzville</t>
  </si>
  <si>
    <t>Bradley Beach</t>
  </si>
  <si>
    <t>Collingswood</t>
  </si>
  <si>
    <t>Ten Mile Run</t>
  </si>
  <si>
    <t>Shark River Hills</t>
  </si>
  <si>
    <t>National Park</t>
  </si>
  <si>
    <t>Pompton Lakes</t>
  </si>
  <si>
    <t>Groveville</t>
  </si>
  <si>
    <t>West New York</t>
  </si>
  <si>
    <t>Whitesboro</t>
  </si>
  <si>
    <t>Wood-Ridge</t>
  </si>
  <si>
    <t>Dover Beaches North</t>
  </si>
  <si>
    <t>Hackettstown</t>
  </si>
  <si>
    <t>Newfield</t>
  </si>
  <si>
    <t>Wildwood Crest</t>
  </si>
  <si>
    <t>Fanwood</t>
  </si>
  <si>
    <t>Beachwood</t>
  </si>
  <si>
    <t>Port Murray</t>
  </si>
  <si>
    <t>East Franklin</t>
  </si>
  <si>
    <t>Mount Arlington</t>
  </si>
  <si>
    <t>South Amboy</t>
  </si>
  <si>
    <t>Ridgefield Park</t>
  </si>
  <si>
    <t>Whittingham</t>
  </si>
  <si>
    <t>Raritan</t>
  </si>
  <si>
    <t>Brielle</t>
  </si>
  <si>
    <t>Paterson</t>
  </si>
  <si>
    <t>Metuchen</t>
  </si>
  <si>
    <t>Pine Valley</t>
  </si>
  <si>
    <t>Strathmore</t>
  </si>
  <si>
    <t>Stanhope</t>
  </si>
  <si>
    <t>Fort Dix</t>
  </si>
  <si>
    <t>Cape May Court House</t>
  </si>
  <si>
    <t>Roselle Park</t>
  </si>
  <si>
    <t>Navesink</t>
  </si>
  <si>
    <t>Teterboro</t>
  </si>
  <si>
    <t>Totowa</t>
  </si>
  <si>
    <t>Broadway</t>
  </si>
  <si>
    <t>Monmouth Beach</t>
  </si>
  <si>
    <t>Lopatcong Overlook</t>
  </si>
  <si>
    <t>Victory Lakes</t>
  </si>
  <si>
    <t>Pleasant Plains</t>
  </si>
  <si>
    <t>Middlebush</t>
  </si>
  <si>
    <t>Haddonfield</t>
  </si>
  <si>
    <t>Glendora</t>
  </si>
  <si>
    <t>Mendham</t>
  </si>
  <si>
    <t>Ramtown</t>
  </si>
  <si>
    <t>Leonardo</t>
  </si>
  <si>
    <t>Fair Lawn</t>
  </si>
  <si>
    <t>Belmar</t>
  </si>
  <si>
    <t>Allenwood</t>
  </si>
  <si>
    <t>New Brunswick</t>
  </si>
  <si>
    <t>Mount Hermon</t>
  </si>
  <si>
    <t>Watchung</t>
  </si>
  <si>
    <t>Harlingen</t>
  </si>
  <si>
    <t>Alpha</t>
  </si>
  <si>
    <t>Long Valley</t>
  </si>
  <si>
    <t>Cherry Hill Mall</t>
  </si>
  <si>
    <t>New Egypt</t>
  </si>
  <si>
    <t>Carteret</t>
  </si>
  <si>
    <t>Greentree</t>
  </si>
  <si>
    <t>Frenchtown</t>
  </si>
  <si>
    <t>Lambertville</t>
  </si>
  <si>
    <t>Roselle</t>
  </si>
  <si>
    <t>Closter</t>
  </si>
  <si>
    <t>Brooklawn</t>
  </si>
  <si>
    <t>Brownville</t>
  </si>
  <si>
    <t>Golden Triangle</t>
  </si>
  <si>
    <t>Annandale</t>
  </si>
  <si>
    <t>Millstone</t>
  </si>
  <si>
    <t>Helmetta</t>
  </si>
  <si>
    <t>Turnersville</t>
  </si>
  <si>
    <t>Collings Lakes</t>
  </si>
  <si>
    <t>Bridgeton</t>
  </si>
  <si>
    <t>Union Beach</t>
  </si>
  <si>
    <t>Pine Ridge at Crestwood</t>
  </si>
  <si>
    <t>North Caldwell</t>
  </si>
  <si>
    <t>Rosenhayn</t>
  </si>
  <si>
    <t>Clementon</t>
  </si>
  <si>
    <t>Echelon</t>
  </si>
  <si>
    <t>East Newark</t>
  </si>
  <si>
    <t>Blackwood</t>
  </si>
  <si>
    <t>Kenvil</t>
  </si>
  <si>
    <t>Harvey Cedars</t>
  </si>
  <si>
    <t>Hamilton Square</t>
  </si>
  <si>
    <t>Estell Manor</t>
  </si>
  <si>
    <t>Bayonne</t>
  </si>
  <si>
    <t>Erma</t>
  </si>
  <si>
    <t>Ocean Acres</t>
  </si>
  <si>
    <t>Bound Brook</t>
  </si>
  <si>
    <t>Hancocks Bridge</t>
  </si>
  <si>
    <t>Morganville</t>
  </si>
  <si>
    <t>Tavistock</t>
  </si>
  <si>
    <t>Kearny</t>
  </si>
  <si>
    <t>Allendale</t>
  </si>
  <si>
    <t>Paramus</t>
  </si>
  <si>
    <t>Far Hills</t>
  </si>
  <si>
    <t>Folsom</t>
  </si>
  <si>
    <t>Sea Bright</t>
  </si>
  <si>
    <t>Blackwells Mills</t>
  </si>
  <si>
    <t>Haworth</t>
  </si>
  <si>
    <t>Ross Corner</t>
  </si>
  <si>
    <t>East Millstone</t>
  </si>
  <si>
    <t>River Edge</t>
  </si>
  <si>
    <t>North Middletown</t>
  </si>
  <si>
    <t>Gibbstown</t>
  </si>
  <si>
    <t>Cedarville</t>
  </si>
  <si>
    <t>Leisure Village</t>
  </si>
  <si>
    <t>South River</t>
  </si>
  <si>
    <t>Little Silver</t>
  </si>
  <si>
    <t>Rumson</t>
  </si>
  <si>
    <t>Saddle River</t>
  </si>
  <si>
    <t>Oaklyn</t>
  </si>
  <si>
    <t>Westwood</t>
  </si>
  <si>
    <t>Brainards</t>
  </si>
  <si>
    <t>Six Mile Run</t>
  </si>
  <si>
    <t>Delaware Park</t>
  </si>
  <si>
    <t>Lawnside</t>
  </si>
  <si>
    <t>Peapack and Gladstone</t>
  </si>
  <si>
    <t>Rutherford</t>
  </si>
  <si>
    <t>Bordentown</t>
  </si>
  <si>
    <t>Bogota</t>
  </si>
  <si>
    <t>Belleplain</t>
  </si>
  <si>
    <t>Concordia</t>
  </si>
  <si>
    <t>Highland Lakes</t>
  </si>
  <si>
    <t>Robertsville</t>
  </si>
  <si>
    <t>Port Republic</t>
  </si>
  <si>
    <t>Ramsey</t>
  </si>
  <si>
    <t>Holiday Heights</t>
  </si>
  <si>
    <t>Martinsville</t>
  </si>
  <si>
    <t>Sea Girt</t>
  </si>
  <si>
    <t>Mercerville</t>
  </si>
  <si>
    <t>Mountain Lake</t>
  </si>
  <si>
    <t>Glassboro</t>
  </si>
  <si>
    <t>Iselin</t>
  </si>
  <si>
    <t>Surf City</t>
  </si>
  <si>
    <t>Oak Valley</t>
  </si>
  <si>
    <t>Florham Park</t>
  </si>
  <si>
    <t>Califon</t>
  </si>
  <si>
    <t>Emerson</t>
  </si>
  <si>
    <t>Mays Landing</t>
  </si>
  <si>
    <t>New Providence</t>
  </si>
  <si>
    <t>Pennington</t>
  </si>
  <si>
    <t>Griggstown</t>
  </si>
  <si>
    <t>Lavallette</t>
  </si>
  <si>
    <t>McGuire AFB</t>
  </si>
  <si>
    <t>Mullica Hill</t>
  </si>
  <si>
    <t>Stewartsville</t>
  </si>
  <si>
    <t>Union City</t>
  </si>
  <si>
    <t>Somers Point</t>
  </si>
  <si>
    <t>Kingston Estates</t>
  </si>
  <si>
    <t>Pomona</t>
  </si>
  <si>
    <t>Ventnor City</t>
  </si>
  <si>
    <t>Johnsonburg</t>
  </si>
  <si>
    <t>Sea Isle City</t>
  </si>
  <si>
    <t>Asbury Park</t>
  </si>
  <si>
    <t>Leisuretowne</t>
  </si>
  <si>
    <t>Chatham</t>
  </si>
  <si>
    <t>Mantoloking</t>
  </si>
  <si>
    <t>Princeton Junction</t>
  </si>
  <si>
    <t>East Freehold</t>
  </si>
  <si>
    <t>Cedar Glen West</t>
  </si>
  <si>
    <t>West Wildwood</t>
  </si>
  <si>
    <t>Hightstown</t>
  </si>
  <si>
    <t>Secaucus</t>
  </si>
  <si>
    <t>Red Bank</t>
  </si>
  <si>
    <t>Rio Grande</t>
  </si>
  <si>
    <t>Eatontown</t>
  </si>
  <si>
    <t>Belle Mead</t>
  </si>
  <si>
    <t>Woodbury Heights</t>
  </si>
  <si>
    <t>Port Norris</t>
  </si>
  <si>
    <t>Pine Lake Park</t>
  </si>
  <si>
    <t>Interlaken</t>
  </si>
  <si>
    <t>Seaside Park</t>
  </si>
  <si>
    <t>Browns Mills</t>
  </si>
  <si>
    <t>Andover</t>
  </si>
  <si>
    <t>Twin Rivers</t>
  </si>
  <si>
    <t>Hopewell</t>
  </si>
  <si>
    <t>Short Hills</t>
  </si>
  <si>
    <t>Bay Head</t>
  </si>
  <si>
    <t>Ramblewood</t>
  </si>
  <si>
    <t>Elmer</t>
  </si>
  <si>
    <t>Juliustown</t>
  </si>
  <si>
    <t>Hamburg</t>
  </si>
  <si>
    <t>Englishtown</t>
  </si>
  <si>
    <t>Cape May Point</t>
  </si>
  <si>
    <t>Holiday City-Berkeley</t>
  </si>
  <si>
    <t>Forked River</t>
  </si>
  <si>
    <t>Linwood</t>
  </si>
  <si>
    <t>Upper Saddle River</t>
  </si>
  <si>
    <t>Byram Center</t>
  </si>
  <si>
    <t>Branchville</t>
  </si>
  <si>
    <t>Pleasantville</t>
  </si>
  <si>
    <t>Shiloh</t>
  </si>
  <si>
    <t>Oakhurst</t>
  </si>
  <si>
    <t>Old Tappan</t>
  </si>
  <si>
    <t>Clyde</t>
  </si>
  <si>
    <t>Princeton Meadows</t>
  </si>
  <si>
    <t>Wallington</t>
  </si>
  <si>
    <t>New Milford</t>
  </si>
  <si>
    <t>Runnemede</t>
  </si>
  <si>
    <t>Rossmoor</t>
  </si>
  <si>
    <t>Beach Haven</t>
  </si>
  <si>
    <t>Moorestown-Lenola</t>
  </si>
  <si>
    <t>Paulsboro</t>
  </si>
  <si>
    <t>Atlantic Highlands</t>
  </si>
  <si>
    <t>Holiday City South</t>
  </si>
  <si>
    <t>Clifton</t>
  </si>
  <si>
    <t>Franklin Lakes</t>
  </si>
  <si>
    <t>Garwood</t>
  </si>
  <si>
    <t>Oceanport</t>
  </si>
  <si>
    <t>Manasquan</t>
  </si>
  <si>
    <t>Lindenwold</t>
  </si>
  <si>
    <t>Tenafly</t>
  </si>
  <si>
    <t>34035|34023</t>
  </si>
  <si>
    <t>Somerset|Middlesex</t>
  </si>
  <si>
    <t>West Long Branch</t>
  </si>
  <si>
    <t>Finderne</t>
  </si>
  <si>
    <t>Brigantine</t>
  </si>
  <si>
    <t>Wanaque</t>
  </si>
  <si>
    <t>Pine Beach</t>
  </si>
  <si>
    <t>Heathcote</t>
  </si>
  <si>
    <t>El Cerro Mission</t>
  </si>
  <si>
    <t>NM</t>
  </si>
  <si>
    <t>New Mexico</t>
  </si>
  <si>
    <t>Valencia</t>
  </si>
  <si>
    <t>Red River</t>
  </si>
  <si>
    <t>Taos</t>
  </si>
  <si>
    <t>Harding</t>
  </si>
  <si>
    <t>Causey</t>
  </si>
  <si>
    <t>Corrales</t>
  </si>
  <si>
    <t>Sandoval</t>
  </si>
  <si>
    <t>Sena</t>
  </si>
  <si>
    <t>San Miguel</t>
  </si>
  <si>
    <t>Glen Acres</t>
  </si>
  <si>
    <t>Hidalgo</t>
  </si>
  <si>
    <t>Cuyamungue Grant</t>
  </si>
  <si>
    <t>Santa Fe</t>
  </si>
  <si>
    <t>Carnuel</t>
  </si>
  <si>
    <t>Bernalillo</t>
  </si>
  <si>
    <t>Canones</t>
  </si>
  <si>
    <t>Rio Arriba</t>
  </si>
  <si>
    <t>Conchas Dam</t>
  </si>
  <si>
    <t>Rio Communities</t>
  </si>
  <si>
    <t>North Acomita Village</t>
  </si>
  <si>
    <t>Cibola</t>
  </si>
  <si>
    <t>Encinal</t>
  </si>
  <si>
    <t>Keeler Farm</t>
  </si>
  <si>
    <t>Luna</t>
  </si>
  <si>
    <t>Newcomb</t>
  </si>
  <si>
    <t>Los Luceros</t>
  </si>
  <si>
    <t>Pueblo</t>
  </si>
  <si>
    <t>Taos Ski Valley</t>
  </si>
  <si>
    <t>La Puebla</t>
  </si>
  <si>
    <t>Chamizal</t>
  </si>
  <si>
    <t>Socorro</t>
  </si>
  <si>
    <t>Ojo Amarillo</t>
  </si>
  <si>
    <t>Mesquite</t>
  </si>
  <si>
    <t>Do√±a Ana</t>
  </si>
  <si>
    <t>South Acomita Village</t>
  </si>
  <si>
    <t>Magdalena</t>
  </si>
  <si>
    <t>Santa Clara</t>
  </si>
  <si>
    <t>Los Alamos</t>
  </si>
  <si>
    <t>Rivers</t>
  </si>
  <si>
    <t>Catron</t>
  </si>
  <si>
    <t>Rio Lucio</t>
  </si>
  <si>
    <t>San Luis</t>
  </si>
  <si>
    <t>Zuni Pueblo</t>
  </si>
  <si>
    <t>McKinley</t>
  </si>
  <si>
    <t>Paradise Hills</t>
  </si>
  <si>
    <t>Arroyo Seco</t>
  </si>
  <si>
    <t>Crownpoint</t>
  </si>
  <si>
    <t>Pueblitos</t>
  </si>
  <si>
    <t>Capitan</t>
  </si>
  <si>
    <t>Watrous</t>
  </si>
  <si>
    <t>Mora</t>
  </si>
  <si>
    <t>Whites City</t>
  </si>
  <si>
    <t>Eddy</t>
  </si>
  <si>
    <t>Cordova</t>
  </si>
  <si>
    <t>Sanostee</t>
  </si>
  <si>
    <t>Raton</t>
  </si>
  <si>
    <t>Young Place</t>
  </si>
  <si>
    <t>Pinos Altos</t>
  </si>
  <si>
    <t>Chupadero</t>
  </si>
  <si>
    <t>Cuyamungue</t>
  </si>
  <si>
    <t>Eunice</t>
  </si>
  <si>
    <t>Lea</t>
  </si>
  <si>
    <t>Albuquerque</t>
  </si>
  <si>
    <t>Sombrillo</t>
  </si>
  <si>
    <t>Canova</t>
  </si>
  <si>
    <t>Dora</t>
  </si>
  <si>
    <t>Agua Fria</t>
  </si>
  <si>
    <t>Rio Rancho</t>
  </si>
  <si>
    <t>35043|35001</t>
  </si>
  <si>
    <t>Sandoval|Bernalillo</t>
  </si>
  <si>
    <t>Tatum</t>
  </si>
  <si>
    <t>El Valle de Arroyo Seco</t>
  </si>
  <si>
    <t>Ensenada</t>
  </si>
  <si>
    <t>Truth or Consequences</t>
  </si>
  <si>
    <t>Sierra</t>
  </si>
  <si>
    <t>White Sands</t>
  </si>
  <si>
    <t>Guadalupe</t>
  </si>
  <si>
    <t>Sandia Knolls</t>
  </si>
  <si>
    <t>Chical</t>
  </si>
  <si>
    <t>Hachita</t>
  </si>
  <si>
    <t>Las Nutrias</t>
  </si>
  <si>
    <t>Chamita</t>
  </si>
  <si>
    <t>Berino</t>
  </si>
  <si>
    <t>Pleasanton</t>
  </si>
  <si>
    <t>Estancia</t>
  </si>
  <si>
    <t>Torrance</t>
  </si>
  <si>
    <t>Lemitar</t>
  </si>
  <si>
    <t>Loving</t>
  </si>
  <si>
    <t>35049|35001|35043</t>
  </si>
  <si>
    <t>Santa Fe|Bernalillo|Sandoval</t>
  </si>
  <si>
    <t>Winston</t>
  </si>
  <si>
    <t>Santa Clara Pueblo</t>
  </si>
  <si>
    <t>Peak Place</t>
  </si>
  <si>
    <t>Hot Springs Landing</t>
  </si>
  <si>
    <t>Floyd</t>
  </si>
  <si>
    <t>Casa Colorada</t>
  </si>
  <si>
    <t>Coyote</t>
  </si>
  <si>
    <t>Tajique</t>
  </si>
  <si>
    <t>Sandia Heights</t>
  </si>
  <si>
    <t>Glorieta</t>
  </si>
  <si>
    <t>Anzac Village</t>
  </si>
  <si>
    <t>Ponderosa Pine</t>
  </si>
  <si>
    <t>Buckhorn</t>
  </si>
  <si>
    <t>Cochiti Lake</t>
  </si>
  <si>
    <t>Ranchos de Taos</t>
  </si>
  <si>
    <t>Loco Hills</t>
  </si>
  <si>
    <t>Bent</t>
  </si>
  <si>
    <t>Otero</t>
  </si>
  <si>
    <t>Pastura</t>
  </si>
  <si>
    <t>Lower Frisco</t>
  </si>
  <si>
    <t>Thoreau</t>
  </si>
  <si>
    <t>Manzano Springs</t>
  </si>
  <si>
    <t>35057|35001</t>
  </si>
  <si>
    <t>Torrance|Bernalillo</t>
  </si>
  <si>
    <t>Lamy</t>
  </si>
  <si>
    <t>Llano del Medio</t>
  </si>
  <si>
    <t>Timberon</t>
  </si>
  <si>
    <t>Paguate</t>
  </si>
  <si>
    <t>El Rito</t>
  </si>
  <si>
    <t>Sausal</t>
  </si>
  <si>
    <t>Youngsville</t>
  </si>
  <si>
    <t>Hagerman</t>
  </si>
  <si>
    <t>Chaves</t>
  </si>
  <si>
    <t>La Huerta</t>
  </si>
  <si>
    <t>Playas</t>
  </si>
  <si>
    <t>Spencerville</t>
  </si>
  <si>
    <t>Monterey Park</t>
  </si>
  <si>
    <t>Brimhall Nizhoni</t>
  </si>
  <si>
    <t>La Mesilla</t>
  </si>
  <si>
    <t>Tohatchi</t>
  </si>
  <si>
    <t>Mountainair</t>
  </si>
  <si>
    <t>San Pablo</t>
  </si>
  <si>
    <t>Quay</t>
  </si>
  <si>
    <t>Luis Lopez</t>
  </si>
  <si>
    <t>Radium Springs</t>
  </si>
  <si>
    <t>Anton Chico</t>
  </si>
  <si>
    <t>Cochiti</t>
  </si>
  <si>
    <t>Navajo</t>
  </si>
  <si>
    <t>Santa Cruz</t>
  </si>
  <si>
    <t>Ribera</t>
  </si>
  <si>
    <t>Kirtland</t>
  </si>
  <si>
    <t>Abeytas</t>
  </si>
  <si>
    <t>Tecolotito</t>
  </si>
  <si>
    <t>Pajarito Mesa</t>
  </si>
  <si>
    <t>Talpa</t>
  </si>
  <si>
    <t>Nogal</t>
  </si>
  <si>
    <t>Datil</t>
  </si>
  <si>
    <t>Angel Fire</t>
  </si>
  <si>
    <t>City of the Sun</t>
  </si>
  <si>
    <t>San Rafael</t>
  </si>
  <si>
    <t>Canada de los Alamos</t>
  </si>
  <si>
    <t>Vadito</t>
  </si>
  <si>
    <t>Mescalero</t>
  </si>
  <si>
    <t>Las Maravillas</t>
  </si>
  <si>
    <t>Naschitti</t>
  </si>
  <si>
    <t>House</t>
  </si>
  <si>
    <t>Chama</t>
  </si>
  <si>
    <t>North Valley</t>
  </si>
  <si>
    <t>San Felipe Pueblo</t>
  </si>
  <si>
    <t>Sedillo</t>
  </si>
  <si>
    <t>Rio en Medio</t>
  </si>
  <si>
    <t>Vado</t>
  </si>
  <si>
    <t>La Plata</t>
  </si>
  <si>
    <t>Mimbres</t>
  </si>
  <si>
    <t>Rancho Grande</t>
  </si>
  <si>
    <t>Puerto de Luna</t>
  </si>
  <si>
    <t>Las Palomas</t>
  </si>
  <si>
    <t>Shiprock</t>
  </si>
  <si>
    <t>Oasis</t>
  </si>
  <si>
    <t>La Joya</t>
  </si>
  <si>
    <t>Las Cruces</t>
  </si>
  <si>
    <t>Arroyo Hondo</t>
  </si>
  <si>
    <t>Manzano</t>
  </si>
  <si>
    <t>Los Cerrillos</t>
  </si>
  <si>
    <t>Gallina</t>
  </si>
  <si>
    <t>Silver City</t>
  </si>
  <si>
    <t>Pecan Park</t>
  </si>
  <si>
    <t>Newkirk</t>
  </si>
  <si>
    <t>Elephant Butte</t>
  </si>
  <si>
    <t>Roswell</t>
  </si>
  <si>
    <t>San Ildefonso Pueblo</t>
  </si>
  <si>
    <t>Grady</t>
  </si>
  <si>
    <t>Curry</t>
  </si>
  <si>
    <t>Morningside</t>
  </si>
  <si>
    <t>Boles Acres</t>
  </si>
  <si>
    <t>Lovington</t>
  </si>
  <si>
    <t>Cannon AFB</t>
  </si>
  <si>
    <t>La Villita</t>
  </si>
  <si>
    <t>Rowe</t>
  </si>
  <si>
    <t>Moriarty</t>
  </si>
  <si>
    <t>Highland Meadows</t>
  </si>
  <si>
    <t>Ventura</t>
  </si>
  <si>
    <t>La Cueva</t>
  </si>
  <si>
    <t>Pueblo of Sandia Village</t>
  </si>
  <si>
    <t>Aragon</t>
  </si>
  <si>
    <t>San Fidel</t>
  </si>
  <si>
    <t>Holloman AFB</t>
  </si>
  <si>
    <t>Madrid</t>
  </si>
  <si>
    <t>Corona</t>
  </si>
  <si>
    <t>Beclabito</t>
  </si>
  <si>
    <t>Ramah</t>
  </si>
  <si>
    <t>Middle Frisco</t>
  </si>
  <si>
    <t>Blanco</t>
  </si>
  <si>
    <t>Alamogordo</t>
  </si>
  <si>
    <t>Hatch</t>
  </si>
  <si>
    <t>East Pecos</t>
  </si>
  <si>
    <t>Nakaibito</t>
  </si>
  <si>
    <t>Placitas</t>
  </si>
  <si>
    <t>Yah-ta-hey</t>
  </si>
  <si>
    <t>Ruidoso</t>
  </si>
  <si>
    <t>Taos Pueblo</t>
  </si>
  <si>
    <t>Texico</t>
  </si>
  <si>
    <t>Jarales</t>
  </si>
  <si>
    <t>Costilla</t>
  </si>
  <si>
    <t>Nadine</t>
  </si>
  <si>
    <t>Fence Lake</t>
  </si>
  <si>
    <t>Villanueva</t>
  </si>
  <si>
    <t>Arenas Valley</t>
  </si>
  <si>
    <t>Cobre</t>
  </si>
  <si>
    <t>La Cienega</t>
  </si>
  <si>
    <t>Arrey</t>
  </si>
  <si>
    <t>Chaparral</t>
  </si>
  <si>
    <t>35013|35035</t>
  </si>
  <si>
    <t>Do√±a Ana|Otero</t>
  </si>
  <si>
    <t>Orogrande</t>
  </si>
  <si>
    <t>San Antonito</t>
  </si>
  <si>
    <t>Santa Ana Pueblo</t>
  </si>
  <si>
    <t>Pueblito</t>
  </si>
  <si>
    <t>Jal</t>
  </si>
  <si>
    <t>Encino</t>
  </si>
  <si>
    <t>Cedar Crest</t>
  </si>
  <si>
    <t>Pena Blanca</t>
  </si>
  <si>
    <t>Hope</t>
  </si>
  <si>
    <t>North San Ysidro</t>
  </si>
  <si>
    <t>Lake Sumner</t>
  </si>
  <si>
    <t>De Baca</t>
  </si>
  <si>
    <t>Dona Ana</t>
  </si>
  <si>
    <t>Cuba</t>
  </si>
  <si>
    <t>Ute Park</t>
  </si>
  <si>
    <t>Cimarron</t>
  </si>
  <si>
    <t>Rodey</t>
  </si>
  <si>
    <t>Eagle Nest</t>
  </si>
  <si>
    <t>Apache Creek</t>
  </si>
  <si>
    <t>Laguna</t>
  </si>
  <si>
    <t>Ruidoso Downs</t>
  </si>
  <si>
    <t>Organ</t>
  </si>
  <si>
    <t>Ohkay Owingeh</t>
  </si>
  <si>
    <t>Bluewater Village</t>
  </si>
  <si>
    <t>Lordsburg</t>
  </si>
  <si>
    <t>Pinon</t>
  </si>
  <si>
    <t>Bibo</t>
  </si>
  <si>
    <t>Aztec</t>
  </si>
  <si>
    <t>Dexter</t>
  </si>
  <si>
    <t>Bosque Farms</t>
  </si>
  <si>
    <t>Zia Pueblo</t>
  </si>
  <si>
    <t>Cubero</t>
  </si>
  <si>
    <t>Eldorado at Santa Fe</t>
  </si>
  <si>
    <t>Willard</t>
  </si>
  <si>
    <t>Nara Visa</t>
  </si>
  <si>
    <t>Pueblo Pintado</t>
  </si>
  <si>
    <t>White Signal</t>
  </si>
  <si>
    <t>El Cerro</t>
  </si>
  <si>
    <t>Nenahnezad</t>
  </si>
  <si>
    <t>Brazos</t>
  </si>
  <si>
    <t>Escondida</t>
  </si>
  <si>
    <t>Abiquiu</t>
  </si>
  <si>
    <t>Questa</t>
  </si>
  <si>
    <t>Faywood</t>
  </si>
  <si>
    <t>Navajo Dam</t>
  </si>
  <si>
    <t>Las Vegas</t>
  </si>
  <si>
    <t>Lee Acres</t>
  </si>
  <si>
    <t>Caballo</t>
  </si>
  <si>
    <t>Quemado</t>
  </si>
  <si>
    <t>Cedro</t>
  </si>
  <si>
    <t>Los Lunas</t>
  </si>
  <si>
    <t>Escudilla Bonita</t>
  </si>
  <si>
    <t>Happy Valley</t>
  </si>
  <si>
    <t>La Union</t>
  </si>
  <si>
    <t>Tucumcari</t>
  </si>
  <si>
    <t>Lake Valley</t>
  </si>
  <si>
    <t>Tyrone</t>
  </si>
  <si>
    <t>Chamberino</t>
  </si>
  <si>
    <t>La Mesa</t>
  </si>
  <si>
    <t>Hobbs</t>
  </si>
  <si>
    <t>Torreon</t>
  </si>
  <si>
    <t>Church Rock</t>
  </si>
  <si>
    <t>Los Ranchos de Albuquerque</t>
  </si>
  <si>
    <t>Hernandez</t>
  </si>
  <si>
    <t>White Rock</t>
  </si>
  <si>
    <t>Napi Headquarters</t>
  </si>
  <si>
    <t>Rincon</t>
  </si>
  <si>
    <t>Indian Hills</t>
  </si>
  <si>
    <t>Carrizozo</t>
  </si>
  <si>
    <t>Atoka</t>
  </si>
  <si>
    <t>Alcalde</t>
  </si>
  <si>
    <t>Twin Forks</t>
  </si>
  <si>
    <t>Waterflow</t>
  </si>
  <si>
    <t>Lake Arthur</t>
  </si>
  <si>
    <t>Duran</t>
  </si>
  <si>
    <t>Tecolote</t>
  </si>
  <si>
    <t>Canon</t>
  </si>
  <si>
    <t>Chilili</t>
  </si>
  <si>
    <t>Alamillo</t>
  </si>
  <si>
    <t>Meadow Lake</t>
  </si>
  <si>
    <t>Ponderosa</t>
  </si>
  <si>
    <t>San Mateo</t>
  </si>
  <si>
    <t>Nambe</t>
  </si>
  <si>
    <t>Paraje</t>
  </si>
  <si>
    <t>Galisteo</t>
  </si>
  <si>
    <t>Polvadera</t>
  </si>
  <si>
    <t>Adelino</t>
  </si>
  <si>
    <t>South Valley</t>
  </si>
  <si>
    <t>Sacramento</t>
  </si>
  <si>
    <t>Weed</t>
  </si>
  <si>
    <t>Wagon Mound</t>
  </si>
  <si>
    <t>North Light Plant</t>
  </si>
  <si>
    <t>Malaga</t>
  </si>
  <si>
    <t>Jemez Pueblo</t>
  </si>
  <si>
    <t>Tijeras</t>
  </si>
  <si>
    <t>Belen</t>
  </si>
  <si>
    <t>Bluewater Acres</t>
  </si>
  <si>
    <t>Livingston Wheeler</t>
  </si>
  <si>
    <t>West Hammond</t>
  </si>
  <si>
    <t>El Duende</t>
  </si>
  <si>
    <t>Sheep Springs</t>
  </si>
  <si>
    <t>Los Chaves</t>
  </si>
  <si>
    <t>Pie Town</t>
  </si>
  <si>
    <t>Truchas</t>
  </si>
  <si>
    <t>Upper Fruitland</t>
  </si>
  <si>
    <t>Mesilla</t>
  </si>
  <si>
    <t>Jaconita</t>
  </si>
  <si>
    <t>Golden</t>
  </si>
  <si>
    <t>Lumberton</t>
  </si>
  <si>
    <t>Clovis</t>
  </si>
  <si>
    <t>Edith Endave</t>
  </si>
  <si>
    <t>San Acacia</t>
  </si>
  <si>
    <t>Chamisal</t>
  </si>
  <si>
    <t>San Cristobal</t>
  </si>
  <si>
    <t>Penasco</t>
  </si>
  <si>
    <t>Seama</t>
  </si>
  <si>
    <t>Sunland Park</t>
  </si>
  <si>
    <t>Santa Teresa</t>
  </si>
  <si>
    <t>Skyline-Ganipa</t>
  </si>
  <si>
    <t>La Luz</t>
  </si>
  <si>
    <t>North Hobbs</t>
  </si>
  <si>
    <t>Chimayo</t>
  </si>
  <si>
    <t>35049|35039</t>
  </si>
  <si>
    <t>Santa Fe|Rio Arriba</t>
  </si>
  <si>
    <t>Artesia</t>
  </si>
  <si>
    <t>Flora Vista</t>
  </si>
  <si>
    <t>Alamo</t>
  </si>
  <si>
    <t>Grants</t>
  </si>
  <si>
    <t>San Jon</t>
  </si>
  <si>
    <t>San Ysidro</t>
  </si>
  <si>
    <t>Tesuque</t>
  </si>
  <si>
    <t>Springer</t>
  </si>
  <si>
    <t>Santo Domingo Pueblo</t>
  </si>
  <si>
    <t>Veguita</t>
  </si>
  <si>
    <t>La Madera</t>
  </si>
  <si>
    <t>Carlsbad</t>
  </si>
  <si>
    <t>Los Ojos</t>
  </si>
  <si>
    <t>Jemez Springs</t>
  </si>
  <si>
    <t>Pecos</t>
  </si>
  <si>
    <t>La Jara</t>
  </si>
  <si>
    <t>Sandia Park</t>
  </si>
  <si>
    <t>McCartys Village</t>
  </si>
  <si>
    <t>Cuartelez</t>
  </si>
  <si>
    <t>Mosquero</t>
  </si>
  <si>
    <t>Mayhill</t>
  </si>
  <si>
    <t>Gila</t>
  </si>
  <si>
    <t>Pulpotio Bareas</t>
  </si>
  <si>
    <t>Black Rock</t>
  </si>
  <si>
    <t>Lake Roberts Heights</t>
  </si>
  <si>
    <t>Nageezi</t>
  </si>
  <si>
    <t>El Rancho</t>
  </si>
  <si>
    <t>High Rolls</t>
  </si>
  <si>
    <t>Tularosa</t>
  </si>
  <si>
    <t>Rodeo</t>
  </si>
  <si>
    <t>Pojoaque</t>
  </si>
  <si>
    <t>Fairacres</t>
  </si>
  <si>
    <t>Fort Sumner</t>
  </si>
  <si>
    <t>Cedar Hill</t>
  </si>
  <si>
    <t>Portales</t>
  </si>
  <si>
    <t>Maxwell</t>
  </si>
  <si>
    <t>Soham</t>
  </si>
  <si>
    <t>Isleta Village Proper</t>
  </si>
  <si>
    <t>Pinehill</t>
  </si>
  <si>
    <t>Capulin</t>
  </si>
  <si>
    <t>Cloudcroft</t>
  </si>
  <si>
    <t>Windmill</t>
  </si>
  <si>
    <t>Acomita Lake</t>
  </si>
  <si>
    <t>Milan</t>
  </si>
  <si>
    <t>La Hacienda</t>
  </si>
  <si>
    <t>Grenville</t>
  </si>
  <si>
    <t>Dulce</t>
  </si>
  <si>
    <t>Jacona</t>
  </si>
  <si>
    <t>Gallup</t>
  </si>
  <si>
    <t>Espanola</t>
  </si>
  <si>
    <t>35039|35049</t>
  </si>
  <si>
    <t>Rio Arriba|Santa Fe</t>
  </si>
  <si>
    <t>Velarde</t>
  </si>
  <si>
    <t>Tierra Amarilla</t>
  </si>
  <si>
    <t>Algodones</t>
  </si>
  <si>
    <t>North Hurley</t>
  </si>
  <si>
    <t>Elida</t>
  </si>
  <si>
    <t>Cundiyo</t>
  </si>
  <si>
    <t>Peralta</t>
  </si>
  <si>
    <t>Crystal</t>
  </si>
  <si>
    <t>35045|35031</t>
  </si>
  <si>
    <t>San Juan|McKinley</t>
  </si>
  <si>
    <t>San Lorenzo</t>
  </si>
  <si>
    <t>Monument</t>
  </si>
  <si>
    <t>Lyden</t>
  </si>
  <si>
    <t>Moquino</t>
  </si>
  <si>
    <t>Cruzville</t>
  </si>
  <si>
    <t>Mesita</t>
  </si>
  <si>
    <t>Tesuque Pueblo</t>
  </si>
  <si>
    <t>Canjilon</t>
  </si>
  <si>
    <t>Tse Bonito</t>
  </si>
  <si>
    <t>Trout Valley</t>
  </si>
  <si>
    <t>Madrone</t>
  </si>
  <si>
    <t>Tome</t>
  </si>
  <si>
    <t>Virden</t>
  </si>
  <si>
    <t>Sunshine</t>
  </si>
  <si>
    <t>San Jose</t>
  </si>
  <si>
    <t>Animas</t>
  </si>
  <si>
    <t>Regina</t>
  </si>
  <si>
    <t>Picuris Pueblo</t>
  </si>
  <si>
    <t>Seboyeta</t>
  </si>
  <si>
    <t>San Pedro</t>
  </si>
  <si>
    <t>Cliff</t>
  </si>
  <si>
    <t>Anthony</t>
  </si>
  <si>
    <t>Lake Roberts</t>
  </si>
  <si>
    <t>Cotton City</t>
  </si>
  <si>
    <t>Texas</t>
  </si>
  <si>
    <t>Fannin</t>
  </si>
  <si>
    <t>Cuevitas</t>
  </si>
  <si>
    <t>Union Valley</t>
  </si>
  <si>
    <t>Hunt</t>
  </si>
  <si>
    <t>Brazoria</t>
  </si>
  <si>
    <t>Strawn</t>
  </si>
  <si>
    <t>Palo Pinto</t>
  </si>
  <si>
    <t>Lake Kiowa</t>
  </si>
  <si>
    <t>Cooke</t>
  </si>
  <si>
    <t>Homestead Meadows South</t>
  </si>
  <si>
    <t>El Paso</t>
  </si>
  <si>
    <t>Del Mar Heights</t>
  </si>
  <si>
    <t>Oak Trail Shores</t>
  </si>
  <si>
    <t>Hood</t>
  </si>
  <si>
    <t>Paris</t>
  </si>
  <si>
    <t>Lamar</t>
  </si>
  <si>
    <t>San Saba</t>
  </si>
  <si>
    <t>Zapata</t>
  </si>
  <si>
    <t>Hearne</t>
  </si>
  <si>
    <t>Hudson Oaks</t>
  </si>
  <si>
    <t>Lake Jackson</t>
  </si>
  <si>
    <t>Los Alvarez</t>
  </si>
  <si>
    <t>Starr</t>
  </si>
  <si>
    <t>Stanton</t>
  </si>
  <si>
    <t>Normanna</t>
  </si>
  <si>
    <t>Bee</t>
  </si>
  <si>
    <t>Blanket</t>
  </si>
  <si>
    <t>Martinez</t>
  </si>
  <si>
    <t>Casas</t>
  </si>
  <si>
    <t>Oyster Creek</t>
  </si>
  <si>
    <t>Roman Forest</t>
  </si>
  <si>
    <t>Sarita</t>
  </si>
  <si>
    <t>Kenedy</t>
  </si>
  <si>
    <t>Manuel Garcia</t>
  </si>
  <si>
    <t>Eustace</t>
  </si>
  <si>
    <t>Burke</t>
  </si>
  <si>
    <t>Angelina</t>
  </si>
  <si>
    <t>Edmonson</t>
  </si>
  <si>
    <t>Hale</t>
  </si>
  <si>
    <t>Venus</t>
  </si>
  <si>
    <t>48251|48139</t>
  </si>
  <si>
    <t>Johnson|Ellis</t>
  </si>
  <si>
    <t>Presidio</t>
  </si>
  <si>
    <t>Nocona</t>
  </si>
  <si>
    <t>Montague</t>
  </si>
  <si>
    <t>McDade</t>
  </si>
  <si>
    <t>Bastrop</t>
  </si>
  <si>
    <t>Round Mountain</t>
  </si>
  <si>
    <t>Sanderson</t>
  </si>
  <si>
    <t>Terrell</t>
  </si>
  <si>
    <t>DISH</t>
  </si>
  <si>
    <t>Denton</t>
  </si>
  <si>
    <t>Gorman</t>
  </si>
  <si>
    <t>Eastland</t>
  </si>
  <si>
    <t>Melvin</t>
  </si>
  <si>
    <t>McCulloch</t>
  </si>
  <si>
    <t>Reklaw</t>
  </si>
  <si>
    <t>48401|48073</t>
  </si>
  <si>
    <t>Rusk|Cherokee</t>
  </si>
  <si>
    <t>Port O'Connor</t>
  </si>
  <si>
    <t>Blum</t>
  </si>
  <si>
    <t>Hill</t>
  </si>
  <si>
    <t>Blooming Grove</t>
  </si>
  <si>
    <t>Navarro</t>
  </si>
  <si>
    <t>Hull</t>
  </si>
  <si>
    <t>Llano Grande</t>
  </si>
  <si>
    <t>Gardendale</t>
  </si>
  <si>
    <t>Ector</t>
  </si>
  <si>
    <t>Porter Heights</t>
  </si>
  <si>
    <t>Shallowater</t>
  </si>
  <si>
    <t>Lubbock</t>
  </si>
  <si>
    <t>Hempstead</t>
  </si>
  <si>
    <t>Avery</t>
  </si>
  <si>
    <t>Gladewater</t>
  </si>
  <si>
    <t>Gregg</t>
  </si>
  <si>
    <t>48183|48459</t>
  </si>
  <si>
    <t>Gregg|Upshur</t>
  </si>
  <si>
    <t>China</t>
  </si>
  <si>
    <t>Harper</t>
  </si>
  <si>
    <t>Gillespie</t>
  </si>
  <si>
    <t>Fort Stockton</t>
  </si>
  <si>
    <t>Loma Grande</t>
  </si>
  <si>
    <t>Zavala</t>
  </si>
  <si>
    <t>48401|48365</t>
  </si>
  <si>
    <t>Rusk|Panola</t>
  </si>
  <si>
    <t>Manvel</t>
  </si>
  <si>
    <t>Juarez</t>
  </si>
  <si>
    <t>Garza-Salinas II</t>
  </si>
  <si>
    <t>Wortham</t>
  </si>
  <si>
    <t>Freestone</t>
  </si>
  <si>
    <t>Ratamosa</t>
  </si>
  <si>
    <t>Rancho Banquete</t>
  </si>
  <si>
    <t>Nueces</t>
  </si>
  <si>
    <t>Rockwall</t>
  </si>
  <si>
    <t>Payne Springs</t>
  </si>
  <si>
    <t>Solis</t>
  </si>
  <si>
    <t>Paloma Creek</t>
  </si>
  <si>
    <t>Joshua</t>
  </si>
  <si>
    <t>Rosenberg</t>
  </si>
  <si>
    <t>Fort Bend</t>
  </si>
  <si>
    <t>Wise</t>
  </si>
  <si>
    <t>Jardin de San Julian</t>
  </si>
  <si>
    <t>Los Fresnos</t>
  </si>
  <si>
    <t>Lamb</t>
  </si>
  <si>
    <t>Moran</t>
  </si>
  <si>
    <t>Shackelford</t>
  </si>
  <si>
    <t>Tierra Bonita</t>
  </si>
  <si>
    <t>Dawson</t>
  </si>
  <si>
    <t>Gallatin</t>
  </si>
  <si>
    <t>Cherokee</t>
  </si>
  <si>
    <t>Dalhart</t>
  </si>
  <si>
    <t>Dallam</t>
  </si>
  <si>
    <t>48111|48205</t>
  </si>
  <si>
    <t>Dallam|Hartley</t>
  </si>
  <si>
    <t>Olmito and Olmito</t>
  </si>
  <si>
    <t>Granbury</t>
  </si>
  <si>
    <t>Asherton</t>
  </si>
  <si>
    <t>Dimmit</t>
  </si>
  <si>
    <t>Bexar</t>
  </si>
  <si>
    <t>Jones</t>
  </si>
  <si>
    <t>48253|48151</t>
  </si>
  <si>
    <t>Jones|Fisher</t>
  </si>
  <si>
    <t>Salineno</t>
  </si>
  <si>
    <t>Kempner</t>
  </si>
  <si>
    <t>Lampasas</t>
  </si>
  <si>
    <t>Coyote Acres</t>
  </si>
  <si>
    <t>Jim Wells</t>
  </si>
  <si>
    <t>McKinney</t>
  </si>
  <si>
    <t>Collin</t>
  </si>
  <si>
    <t>Barrett</t>
  </si>
  <si>
    <t>Harris</t>
  </si>
  <si>
    <t>Crockett</t>
  </si>
  <si>
    <t>Texas City</t>
  </si>
  <si>
    <t>Galveston</t>
  </si>
  <si>
    <t>48167|48071</t>
  </si>
  <si>
    <t>Galveston|Chambers</t>
  </si>
  <si>
    <t>Maverick</t>
  </si>
  <si>
    <t>Murchison</t>
  </si>
  <si>
    <t>Laguna Vista</t>
  </si>
  <si>
    <t>Lasara</t>
  </si>
  <si>
    <t>Willacy</t>
  </si>
  <si>
    <t>Los Lobos</t>
  </si>
  <si>
    <t>Wolfe City</t>
  </si>
  <si>
    <t>Westbrook</t>
  </si>
  <si>
    <t>Mitchell</t>
  </si>
  <si>
    <t>Hedwig Village</t>
  </si>
  <si>
    <t>Central Gardens</t>
  </si>
  <si>
    <t>St. Paul</t>
  </si>
  <si>
    <t>Blessing</t>
  </si>
  <si>
    <t>Matagorda</t>
  </si>
  <si>
    <t>Quanah</t>
  </si>
  <si>
    <t>Hardeman</t>
  </si>
  <si>
    <t>Briarcliff</t>
  </si>
  <si>
    <t>Travis</t>
  </si>
  <si>
    <t>Cushing</t>
  </si>
  <si>
    <t>Nacogdoches</t>
  </si>
  <si>
    <t>College Station</t>
  </si>
  <si>
    <t>Elbert</t>
  </si>
  <si>
    <t>Throckmorton</t>
  </si>
  <si>
    <t>Mountain City</t>
  </si>
  <si>
    <t>Hays</t>
  </si>
  <si>
    <t>Doolittle</t>
  </si>
  <si>
    <t>Pattison</t>
  </si>
  <si>
    <t>North Richland Hills</t>
  </si>
  <si>
    <t>Tarrant</t>
  </si>
  <si>
    <t>West Odessa</t>
  </si>
  <si>
    <t>Los Minerales</t>
  </si>
  <si>
    <t>Webb</t>
  </si>
  <si>
    <t>New Braunfels</t>
  </si>
  <si>
    <t>Comal</t>
  </si>
  <si>
    <t>48091|48187</t>
  </si>
  <si>
    <t>Comal|Guadalupe</t>
  </si>
  <si>
    <t>Tulia</t>
  </si>
  <si>
    <t>Swisher</t>
  </si>
  <si>
    <t>Rangerville</t>
  </si>
  <si>
    <t>The Hills</t>
  </si>
  <si>
    <t>Amaya</t>
  </si>
  <si>
    <t>Yantis</t>
  </si>
  <si>
    <t>Lindsay</t>
  </si>
  <si>
    <t>Walnut Springs</t>
  </si>
  <si>
    <t>Bosque</t>
  </si>
  <si>
    <t>South Houston</t>
  </si>
  <si>
    <t>Hornsby Bend</t>
  </si>
  <si>
    <t>Vidor</t>
  </si>
  <si>
    <t>Hereford</t>
  </si>
  <si>
    <t>Deaf Smith</t>
  </si>
  <si>
    <t>Rosita</t>
  </si>
  <si>
    <t>O'Donnell</t>
  </si>
  <si>
    <t>Lynn</t>
  </si>
  <si>
    <t>48305|48115</t>
  </si>
  <si>
    <t>Lynn|Dawson</t>
  </si>
  <si>
    <t>Redfield</t>
  </si>
  <si>
    <t>Pecan Plantation</t>
  </si>
  <si>
    <t>48221|48251</t>
  </si>
  <si>
    <t>Hood|Johnson</t>
  </si>
  <si>
    <t>Bryson</t>
  </si>
  <si>
    <t>Jack</t>
  </si>
  <si>
    <t>Timbercreek Canyon</t>
  </si>
  <si>
    <t>Randall</t>
  </si>
  <si>
    <t>San Leanna</t>
  </si>
  <si>
    <t>Childress</t>
  </si>
  <si>
    <t>Loraine</t>
  </si>
  <si>
    <t>Slaton</t>
  </si>
  <si>
    <t>Lorena</t>
  </si>
  <si>
    <t>McLennan</t>
  </si>
  <si>
    <t>Giddings</t>
  </si>
  <si>
    <t>Detroit</t>
  </si>
  <si>
    <t>Oak Ridge North</t>
  </si>
  <si>
    <t>Estelline</t>
  </si>
  <si>
    <t>Hall</t>
  </si>
  <si>
    <t>Brushy Creek</t>
  </si>
  <si>
    <t>Rose Hill Acres</t>
  </si>
  <si>
    <t>Hardin</t>
  </si>
  <si>
    <t>South Point</t>
  </si>
  <si>
    <t>Lake Brownwood</t>
  </si>
  <si>
    <t>Milam</t>
  </si>
  <si>
    <t>Sabine</t>
  </si>
  <si>
    <t>Falcon Village</t>
  </si>
  <si>
    <t>La Loma de Falcon</t>
  </si>
  <si>
    <t>Hackberry</t>
  </si>
  <si>
    <t>Bulverde</t>
  </si>
  <si>
    <t>Golinda</t>
  </si>
  <si>
    <t>Falls</t>
  </si>
  <si>
    <t>48145|48309</t>
  </si>
  <si>
    <t>Falls|McLennan</t>
  </si>
  <si>
    <t>Kosse</t>
  </si>
  <si>
    <t>Edgewater Estates</t>
  </si>
  <si>
    <t>San Patricio</t>
  </si>
  <si>
    <t>Gutierrez</t>
  </si>
  <si>
    <t>Rollingwood</t>
  </si>
  <si>
    <t>Falconaire</t>
  </si>
  <si>
    <t>Abbott</t>
  </si>
  <si>
    <t>Circle D-KC Estates</t>
  </si>
  <si>
    <t>Daingerfield</t>
  </si>
  <si>
    <t>Round Top</t>
  </si>
  <si>
    <t>Jamaica Beach</t>
  </si>
  <si>
    <t>Ranchitos Las Lomas</t>
  </si>
  <si>
    <t>Ingleside</t>
  </si>
  <si>
    <t>Elmo</t>
  </si>
  <si>
    <t>Kaufman</t>
  </si>
  <si>
    <t>Seagoville</t>
  </si>
  <si>
    <t>48113|48257</t>
  </si>
  <si>
    <t>Dallas|Kaufman</t>
  </si>
  <si>
    <t>Jonestown</t>
  </si>
  <si>
    <t>Flor del Rio</t>
  </si>
  <si>
    <t>Bogata</t>
  </si>
  <si>
    <t>Lyford</t>
  </si>
  <si>
    <t>Los Indios</t>
  </si>
  <si>
    <t>Scissors</t>
  </si>
  <si>
    <t>Tierra Dorada</t>
  </si>
  <si>
    <t>Bloomburg</t>
  </si>
  <si>
    <t>Plains</t>
  </si>
  <si>
    <t>Yoakum</t>
  </si>
  <si>
    <t>El Brazil</t>
  </si>
  <si>
    <t>Fulshear</t>
  </si>
  <si>
    <t>Del Rio</t>
  </si>
  <si>
    <t>Val Verde</t>
  </si>
  <si>
    <t>Holiday Beach</t>
  </si>
  <si>
    <t>Aransas</t>
  </si>
  <si>
    <t>Tool</t>
  </si>
  <si>
    <t>Olivia Lopez de Gutierrez</t>
  </si>
  <si>
    <t>Round Rock</t>
  </si>
  <si>
    <t>48491|48453</t>
  </si>
  <si>
    <t>Williamson|Travis</t>
  </si>
  <si>
    <t>South La Paloma</t>
  </si>
  <si>
    <t>Beach City</t>
  </si>
  <si>
    <t>Chambers</t>
  </si>
  <si>
    <t>Lucas</t>
  </si>
  <si>
    <t>Valle Verde</t>
  </si>
  <si>
    <t>South Padre Island</t>
  </si>
  <si>
    <t>Coyote Flats</t>
  </si>
  <si>
    <t>Buckholts</t>
  </si>
  <si>
    <t>Belton</t>
  </si>
  <si>
    <t>Chireno</t>
  </si>
  <si>
    <t>Grapeland</t>
  </si>
  <si>
    <t>Citrus City</t>
  </si>
  <si>
    <t>McQueeney</t>
  </si>
  <si>
    <t>Corrigan</t>
  </si>
  <si>
    <t>Frankston</t>
  </si>
  <si>
    <t>Marble Falls</t>
  </si>
  <si>
    <t>Burnet</t>
  </si>
  <si>
    <t>Alice Acres</t>
  </si>
  <si>
    <t>Bartonville</t>
  </si>
  <si>
    <t>Spade</t>
  </si>
  <si>
    <t>Ponder</t>
  </si>
  <si>
    <t>Cactus</t>
  </si>
  <si>
    <t>Moore</t>
  </si>
  <si>
    <t>Oilton</t>
  </si>
  <si>
    <t>San Diego</t>
  </si>
  <si>
    <t>48131|48249</t>
  </si>
  <si>
    <t>Duval|Jim Wells</t>
  </si>
  <si>
    <t>McAllen</t>
  </si>
  <si>
    <t>Cotulla</t>
  </si>
  <si>
    <t>La Salle</t>
  </si>
  <si>
    <t>Archer City</t>
  </si>
  <si>
    <t>Hallsburg</t>
  </si>
  <si>
    <t>Rocksprings</t>
  </si>
  <si>
    <t>Edwards</t>
  </si>
  <si>
    <t>Elkhart</t>
  </si>
  <si>
    <t>Fronton Ranchettes</t>
  </si>
  <si>
    <t>Tye</t>
  </si>
  <si>
    <t>Hutto</t>
  </si>
  <si>
    <t>Wells</t>
  </si>
  <si>
    <t>Victoria</t>
  </si>
  <si>
    <t>Tanquecitos South Acres II</t>
  </si>
  <si>
    <t>Santa Monica</t>
  </si>
  <si>
    <t>Rogers</t>
  </si>
  <si>
    <t>Rosharon</t>
  </si>
  <si>
    <t>Mildred</t>
  </si>
  <si>
    <t>Daisetta</t>
  </si>
  <si>
    <t>Owl Ranch</t>
  </si>
  <si>
    <t>Atascosa</t>
  </si>
  <si>
    <t>Earth</t>
  </si>
  <si>
    <t>Calvert</t>
  </si>
  <si>
    <t>Whitehouse</t>
  </si>
  <si>
    <t>Smith</t>
  </si>
  <si>
    <t>Duncanville</t>
  </si>
  <si>
    <t>Brookside Village</t>
  </si>
  <si>
    <t>Brookshire</t>
  </si>
  <si>
    <t>Louise</t>
  </si>
  <si>
    <t>Claude</t>
  </si>
  <si>
    <t>Armstrong</t>
  </si>
  <si>
    <t>Haltom City</t>
  </si>
  <si>
    <t>Rancho Alegre</t>
  </si>
  <si>
    <t>Shoreacres</t>
  </si>
  <si>
    <t>48201|48071</t>
  </si>
  <si>
    <t>Harris|Chambers</t>
  </si>
  <si>
    <t>Whiteface</t>
  </si>
  <si>
    <t>Cochran</t>
  </si>
  <si>
    <t>Rice</t>
  </si>
  <si>
    <t>Aldine</t>
  </si>
  <si>
    <t>Vinton</t>
  </si>
  <si>
    <t>Hondo</t>
  </si>
  <si>
    <t>Iraan</t>
  </si>
  <si>
    <t>Guthrie</t>
  </si>
  <si>
    <t>K-Bar Ranch</t>
  </si>
  <si>
    <t>San Felipe</t>
  </si>
  <si>
    <t>Austin</t>
  </si>
  <si>
    <t>Wallis</t>
  </si>
  <si>
    <t>Goree</t>
  </si>
  <si>
    <t>Knox</t>
  </si>
  <si>
    <t>Skellytown</t>
  </si>
  <si>
    <t>Sandy Hollow-Escondidas</t>
  </si>
  <si>
    <t>Ransom Canyon</t>
  </si>
  <si>
    <t>Falcon Mesa</t>
  </si>
  <si>
    <t>Eugenio Saenz</t>
  </si>
  <si>
    <t>Lexington</t>
  </si>
  <si>
    <t>Navasota</t>
  </si>
  <si>
    <t>Grimes</t>
  </si>
  <si>
    <t>48185|48041</t>
  </si>
  <si>
    <t>Grimes|Brazos</t>
  </si>
  <si>
    <t>Alamo Heights</t>
  </si>
  <si>
    <t>El Quiote</t>
  </si>
  <si>
    <t>Seven Points</t>
  </si>
  <si>
    <t>48213|48257</t>
  </si>
  <si>
    <t>Henderson|Kaufman</t>
  </si>
  <si>
    <t>Farmers Branch</t>
  </si>
  <si>
    <t>Blackwell</t>
  </si>
  <si>
    <t>Nolan</t>
  </si>
  <si>
    <t>48353|48081</t>
  </si>
  <si>
    <t>Nolan|Coke</t>
  </si>
  <si>
    <t>Los Ebanos</t>
  </si>
  <si>
    <t>Guerra</t>
  </si>
  <si>
    <t>Jim Hogg</t>
  </si>
  <si>
    <t>Spofford</t>
  </si>
  <si>
    <t>Kinney</t>
  </si>
  <si>
    <t>Casa Blanca</t>
  </si>
  <si>
    <t>Ramireno</t>
  </si>
  <si>
    <t>Wichita Falls</t>
  </si>
  <si>
    <t>Wichita</t>
  </si>
  <si>
    <t>Kenefick</t>
  </si>
  <si>
    <t>Lott</t>
  </si>
  <si>
    <t>Kennard</t>
  </si>
  <si>
    <t>Melissa</t>
  </si>
  <si>
    <t>Titus</t>
  </si>
  <si>
    <t>Pampa</t>
  </si>
  <si>
    <t>Gray</t>
  </si>
  <si>
    <t>Quitaque</t>
  </si>
  <si>
    <t>Briscoe</t>
  </si>
  <si>
    <t>Latexo</t>
  </si>
  <si>
    <t>Lake Bridgeport</t>
  </si>
  <si>
    <t>Wilbarger</t>
  </si>
  <si>
    <t>Southmayd</t>
  </si>
  <si>
    <t>Grayson</t>
  </si>
  <si>
    <t>McKinney Acres</t>
  </si>
  <si>
    <t>Austwell</t>
  </si>
  <si>
    <t>Refugio</t>
  </si>
  <si>
    <t>Bailey's Prairie</t>
  </si>
  <si>
    <t>Mertzon</t>
  </si>
  <si>
    <t>Irion</t>
  </si>
  <si>
    <t>Dripping Springs</t>
  </si>
  <si>
    <t>Callisburg</t>
  </si>
  <si>
    <t>Honey Grove</t>
  </si>
  <si>
    <t>Sunset Acres</t>
  </si>
  <si>
    <t>Hallettsville</t>
  </si>
  <si>
    <t>Lavaca</t>
  </si>
  <si>
    <t>Goodrich</t>
  </si>
  <si>
    <t>Las Lomitas</t>
  </si>
  <si>
    <t>Canyon</t>
  </si>
  <si>
    <t>Jersey Village</t>
  </si>
  <si>
    <t>Kingsville</t>
  </si>
  <si>
    <t>Kleberg</t>
  </si>
  <si>
    <t>Pearland</t>
  </si>
  <si>
    <t>48039|48157|48201</t>
  </si>
  <si>
    <t>Brazoria|Fort Bend|Harris</t>
  </si>
  <si>
    <t>Sabinal</t>
  </si>
  <si>
    <t>Uvalde</t>
  </si>
  <si>
    <t>Rose City</t>
  </si>
  <si>
    <t>Devers</t>
  </si>
  <si>
    <t>San Elizario</t>
  </si>
  <si>
    <t>Rowlett</t>
  </si>
  <si>
    <t>48113|48397</t>
  </si>
  <si>
    <t>Dallas|Rockwall</t>
  </si>
  <si>
    <t>Irving</t>
  </si>
  <si>
    <t>Olmos Park</t>
  </si>
  <si>
    <t>Olivarez</t>
  </si>
  <si>
    <t>Euless</t>
  </si>
  <si>
    <t>Commerce</t>
  </si>
  <si>
    <t>Tradewinds</t>
  </si>
  <si>
    <t>Colorado Acres</t>
  </si>
  <si>
    <t>Redford</t>
  </si>
  <si>
    <t>Fort Davis</t>
  </si>
  <si>
    <t>Jeff Davis</t>
  </si>
  <si>
    <t>Heidelberg</t>
  </si>
  <si>
    <t>Maypearl</t>
  </si>
  <si>
    <t>Ellis</t>
  </si>
  <si>
    <t>Dimmitt</t>
  </si>
  <si>
    <t>Castro</t>
  </si>
  <si>
    <t>Tenaha</t>
  </si>
  <si>
    <t>Shelby</t>
  </si>
  <si>
    <t>Van Vleck</t>
  </si>
  <si>
    <t>Pharr</t>
  </si>
  <si>
    <t>Elias-Fela Solis</t>
  </si>
  <si>
    <t>Volente</t>
  </si>
  <si>
    <t>Kingsbury</t>
  </si>
  <si>
    <t>48113|48085|48121|48257|48397</t>
  </si>
  <si>
    <t>Dallas|Collin|Denton|Kaufman|Rockwall</t>
  </si>
  <si>
    <t>Los Nopalitos</t>
  </si>
  <si>
    <t>Lake View</t>
  </si>
  <si>
    <t>Box Canyon</t>
  </si>
  <si>
    <t>Electra</t>
  </si>
  <si>
    <t>Mingus</t>
  </si>
  <si>
    <t>Bells</t>
  </si>
  <si>
    <t>Seadrift</t>
  </si>
  <si>
    <t>Morgan Farm</t>
  </si>
  <si>
    <t>Carrizo Springs</t>
  </si>
  <si>
    <t>Creedmoor</t>
  </si>
  <si>
    <t>Edinburg</t>
  </si>
  <si>
    <t>Humble</t>
  </si>
  <si>
    <t>Kyle</t>
  </si>
  <si>
    <t>Roma</t>
  </si>
  <si>
    <t>Olton</t>
  </si>
  <si>
    <t>Bayou Vista</t>
  </si>
  <si>
    <t>McLean</t>
  </si>
  <si>
    <t>Hudson Bend</t>
  </si>
  <si>
    <t>Benavides</t>
  </si>
  <si>
    <t>Abernathy</t>
  </si>
  <si>
    <t>48303|48189</t>
  </si>
  <si>
    <t>Lubbock|Hale</t>
  </si>
  <si>
    <t>Burleson</t>
  </si>
  <si>
    <t>Pinehurst</t>
  </si>
  <si>
    <t>Sugar Land</t>
  </si>
  <si>
    <t>Ramirez-Perez</t>
  </si>
  <si>
    <t>Borger</t>
  </si>
  <si>
    <t>White Settlement</t>
  </si>
  <si>
    <t>Clarksville</t>
  </si>
  <si>
    <t>Benbrook</t>
  </si>
  <si>
    <t>Amarillo</t>
  </si>
  <si>
    <t>48375|48381</t>
  </si>
  <si>
    <t>Potter|Randall</t>
  </si>
  <si>
    <t>Emhouse</t>
  </si>
  <si>
    <t>Young</t>
  </si>
  <si>
    <t>Retreat</t>
  </si>
  <si>
    <t>Loma Linda West</t>
  </si>
  <si>
    <t>Alice</t>
  </si>
  <si>
    <t>Plainview</t>
  </si>
  <si>
    <t>Ennis</t>
  </si>
  <si>
    <t>Mexia</t>
  </si>
  <si>
    <t>Catarina</t>
  </si>
  <si>
    <t>Boerne</t>
  </si>
  <si>
    <t>Dean</t>
  </si>
  <si>
    <t>Diboll</t>
  </si>
  <si>
    <t>Colorado City</t>
  </si>
  <si>
    <t>Loma Vista</t>
  </si>
  <si>
    <t>Blue Mound</t>
  </si>
  <si>
    <t>Port Neches</t>
  </si>
  <si>
    <t>Cooper</t>
  </si>
  <si>
    <t>Delta</t>
  </si>
  <si>
    <t>South Toledo Bend</t>
  </si>
  <si>
    <t>Brundage</t>
  </si>
  <si>
    <t>Dalworthington Gardens</t>
  </si>
  <si>
    <t>Laureles</t>
  </si>
  <si>
    <t>San Angelo</t>
  </si>
  <si>
    <t>Tom Green</t>
  </si>
  <si>
    <t>Westwood Shores</t>
  </si>
  <si>
    <t>Colorado</t>
  </si>
  <si>
    <t>La Minita</t>
  </si>
  <si>
    <t>Winona</t>
  </si>
  <si>
    <t>Riesel</t>
  </si>
  <si>
    <t>Post</t>
  </si>
  <si>
    <t>Garza</t>
  </si>
  <si>
    <t>Decatur</t>
  </si>
  <si>
    <t>Bynum</t>
  </si>
  <si>
    <t>Clute</t>
  </si>
  <si>
    <t>West Lake Hills</t>
  </si>
  <si>
    <t>West Alto Bonito</t>
  </si>
  <si>
    <t>Kilgore</t>
  </si>
  <si>
    <t>48183|48401</t>
  </si>
  <si>
    <t>Gregg|Rusk</t>
  </si>
  <si>
    <t>Nixon</t>
  </si>
  <si>
    <t>Gonzales</t>
  </si>
  <si>
    <t>48177|48493</t>
  </si>
  <si>
    <t>Gonzales|Wilson</t>
  </si>
  <si>
    <t>Nevada</t>
  </si>
  <si>
    <t>Shenandoah</t>
  </si>
  <si>
    <t>Windcrest</t>
  </si>
  <si>
    <t>Haskell</t>
  </si>
  <si>
    <t>Patton Village</t>
  </si>
  <si>
    <t>Spring Valley Village</t>
  </si>
  <si>
    <t>Goldthwaite</t>
  </si>
  <si>
    <t>Granite Shoals</t>
  </si>
  <si>
    <t>Batesville</t>
  </si>
  <si>
    <t>Cleburne</t>
  </si>
  <si>
    <t>Happy</t>
  </si>
  <si>
    <t>48437|48381</t>
  </si>
  <si>
    <t>Swisher|Randall</t>
  </si>
  <si>
    <t>Pearsall</t>
  </si>
  <si>
    <t>Frio</t>
  </si>
  <si>
    <t>Seguin</t>
  </si>
  <si>
    <t>Avinger</t>
  </si>
  <si>
    <t>Hughes Springs</t>
  </si>
  <si>
    <t>48067|48343</t>
  </si>
  <si>
    <t>Cass|Morris</t>
  </si>
  <si>
    <t>Jayton</t>
  </si>
  <si>
    <t>Morgan's Point Resort</t>
  </si>
  <si>
    <t>Todd Mission</t>
  </si>
  <si>
    <t>Lackland AFB</t>
  </si>
  <si>
    <t>Yorktown</t>
  </si>
  <si>
    <t>DeWitt</t>
  </si>
  <si>
    <t>Lowry Crossing</t>
  </si>
  <si>
    <t>San Marcos</t>
  </si>
  <si>
    <t>48209|48055|48187</t>
  </si>
  <si>
    <t>Hays|Caldwell|Guadalupe</t>
  </si>
  <si>
    <t>Loma Linda East</t>
  </si>
  <si>
    <t>Neylandville</t>
  </si>
  <si>
    <t>Cinco Ranch</t>
  </si>
  <si>
    <t>48157|48201</t>
  </si>
  <si>
    <t>Fort Bend|Harris</t>
  </si>
  <si>
    <t>Shiner</t>
  </si>
  <si>
    <t>Laredo Ranchettes</t>
  </si>
  <si>
    <t>Ravenna</t>
  </si>
  <si>
    <t>Windthorst</t>
  </si>
  <si>
    <t>48009|48077</t>
  </si>
  <si>
    <t>Archer|Clay</t>
  </si>
  <si>
    <t>H. Cuellar Estates</t>
  </si>
  <si>
    <t>Brownwood</t>
  </si>
  <si>
    <t>Pasadena</t>
  </si>
  <si>
    <t>Queen City</t>
  </si>
  <si>
    <t>Lolita</t>
  </si>
  <si>
    <t>48029|48325</t>
  </si>
  <si>
    <t>Bexar|Medina</t>
  </si>
  <si>
    <t>Evergreen</t>
  </si>
  <si>
    <t>Mustang Ridge</t>
  </si>
  <si>
    <t>48453|48055|48021</t>
  </si>
  <si>
    <t>Travis|Caldwell|Bastrop</t>
  </si>
  <si>
    <t>Raymondville</t>
  </si>
  <si>
    <t>Hillside Acres</t>
  </si>
  <si>
    <t>Highland Haven</t>
  </si>
  <si>
    <t>Coupland</t>
  </si>
  <si>
    <t>Zuehl</t>
  </si>
  <si>
    <t>Riviera</t>
  </si>
  <si>
    <t>Quinlan</t>
  </si>
  <si>
    <t>Banquete</t>
  </si>
  <si>
    <t>Lake Cherokee</t>
  </si>
  <si>
    <t>48401|48183</t>
  </si>
  <si>
    <t>Rusk|Gregg</t>
  </si>
  <si>
    <t>Oak Leaf</t>
  </si>
  <si>
    <t>Van Horn</t>
  </si>
  <si>
    <t>Culberson</t>
  </si>
  <si>
    <t>Sandia</t>
  </si>
  <si>
    <t>Oglesby</t>
  </si>
  <si>
    <t>Coryell</t>
  </si>
  <si>
    <t>Caddo Mills</t>
  </si>
  <si>
    <t>Dumas</t>
  </si>
  <si>
    <t>Mission Bend</t>
  </si>
  <si>
    <t>Liberty Hill</t>
  </si>
  <si>
    <t>J.F. Villareal</t>
  </si>
  <si>
    <t>Santel</t>
  </si>
  <si>
    <t>La Porte</t>
  </si>
  <si>
    <t>Port Mansfield</t>
  </si>
  <si>
    <t>Von Ormy</t>
  </si>
  <si>
    <t>Las Quintas Fronterizas</t>
  </si>
  <si>
    <t>Sonora</t>
  </si>
  <si>
    <t>Cool</t>
  </si>
  <si>
    <t>Henrietta</t>
  </si>
  <si>
    <t>Roaring Springs</t>
  </si>
  <si>
    <t>Motley</t>
  </si>
  <si>
    <t>Corinth</t>
  </si>
  <si>
    <t>Holliday</t>
  </si>
  <si>
    <t>Clear Lake Shores</t>
  </si>
  <si>
    <t>Meadow</t>
  </si>
  <si>
    <t>Terry</t>
  </si>
  <si>
    <t>Post Oak Bend City</t>
  </si>
  <si>
    <t>Seco Mines</t>
  </si>
  <si>
    <t>Pflugerville</t>
  </si>
  <si>
    <t>Stamford</t>
  </si>
  <si>
    <t>48253|48207</t>
  </si>
  <si>
    <t>Jones|Haskell</t>
  </si>
  <si>
    <t>Rhome</t>
  </si>
  <si>
    <t>Briar</t>
  </si>
  <si>
    <t>48367|48439|48497</t>
  </si>
  <si>
    <t>Parker|Tarrant|Wise</t>
  </si>
  <si>
    <t>Ward</t>
  </si>
  <si>
    <t>Westdale</t>
  </si>
  <si>
    <t>Groves</t>
  </si>
  <si>
    <t>Beasley</t>
  </si>
  <si>
    <t>Falcon Lake Estates</t>
  </si>
  <si>
    <t>El Lago</t>
  </si>
  <si>
    <t>Dell City</t>
  </si>
  <si>
    <t>Hudspeth</t>
  </si>
  <si>
    <t>Tira</t>
  </si>
  <si>
    <t>Hopkins</t>
  </si>
  <si>
    <t>Weir</t>
  </si>
  <si>
    <t>Byers</t>
  </si>
  <si>
    <t>Ranchitos East</t>
  </si>
  <si>
    <t>Los Barreras</t>
  </si>
  <si>
    <t>Alto</t>
  </si>
  <si>
    <t>El Castillo</t>
  </si>
  <si>
    <t>Canadian</t>
  </si>
  <si>
    <t>Hemphill</t>
  </si>
  <si>
    <t>New Fairview</t>
  </si>
  <si>
    <t>Dublin</t>
  </si>
  <si>
    <t>Erath</t>
  </si>
  <si>
    <t>Muenster</t>
  </si>
  <si>
    <t>Cumings</t>
  </si>
  <si>
    <t>Bangs</t>
  </si>
  <si>
    <t>Kemp</t>
  </si>
  <si>
    <t>Burkburnett</t>
  </si>
  <si>
    <t>Hawk Cove</t>
  </si>
  <si>
    <t>La Paloma Addition</t>
  </si>
  <si>
    <t>Macdona</t>
  </si>
  <si>
    <t>Plum Grove</t>
  </si>
  <si>
    <t>Sand Springs</t>
  </si>
  <si>
    <t>Indio</t>
  </si>
  <si>
    <t>El Socio</t>
  </si>
  <si>
    <t>Sachse</t>
  </si>
  <si>
    <t>48113|48085</t>
  </si>
  <si>
    <t>Dallas|Collin</t>
  </si>
  <si>
    <t>Trinidad</t>
  </si>
  <si>
    <t>Northlake</t>
  </si>
  <si>
    <t>Lipscomb</t>
  </si>
  <si>
    <t>Bellville</t>
  </si>
  <si>
    <t>Matador</t>
  </si>
  <si>
    <t>48439|48251|48139</t>
  </si>
  <si>
    <t>Tarrant|Johnson|Ellis</t>
  </si>
  <si>
    <t>Palo Blanco</t>
  </si>
  <si>
    <t>Seagraves</t>
  </si>
  <si>
    <t>Gaines</t>
  </si>
  <si>
    <t>Roscoe</t>
  </si>
  <si>
    <t>Grand Prairie</t>
  </si>
  <si>
    <t>48113|48439|48139</t>
  </si>
  <si>
    <t>Dallas|Tarrant|Ellis</t>
  </si>
  <si>
    <t>Horseshoe Bend</t>
  </si>
  <si>
    <t>Ropesville</t>
  </si>
  <si>
    <t>Hockley</t>
  </si>
  <si>
    <t>Glen Rose</t>
  </si>
  <si>
    <t>Somervell</t>
  </si>
  <si>
    <t>Vega</t>
  </si>
  <si>
    <t>Oldham</t>
  </si>
  <si>
    <t>48473|48201</t>
  </si>
  <si>
    <t>Waller|Harris</t>
  </si>
  <si>
    <t>Hartley</t>
  </si>
  <si>
    <t>Fort Hancock</t>
  </si>
  <si>
    <t>Fulton</t>
  </si>
  <si>
    <t>San Isidro</t>
  </si>
  <si>
    <t>Edna</t>
  </si>
  <si>
    <t>Hermleigh</t>
  </si>
  <si>
    <t>Scurry</t>
  </si>
  <si>
    <t>Stonewall</t>
  </si>
  <si>
    <t>48183|48203</t>
  </si>
  <si>
    <t>Gregg|Harrison</t>
  </si>
  <si>
    <t>Monte Alto</t>
  </si>
  <si>
    <t>Cuero</t>
  </si>
  <si>
    <t>Sammy Martinez</t>
  </si>
  <si>
    <t>Stockdale</t>
  </si>
  <si>
    <t>Chillicothe</t>
  </si>
  <si>
    <t>Tuscola</t>
  </si>
  <si>
    <t>Coldspring</t>
  </si>
  <si>
    <t>San Jacinto</t>
  </si>
  <si>
    <t>San Perlita</t>
  </si>
  <si>
    <t>Hedley</t>
  </si>
  <si>
    <t>Donley</t>
  </si>
  <si>
    <t>Deweyville</t>
  </si>
  <si>
    <t>Tomball</t>
  </si>
  <si>
    <t>Ballinger</t>
  </si>
  <si>
    <t>Runnels</t>
  </si>
  <si>
    <t>Killeen</t>
  </si>
  <si>
    <t>El Rancho Vela</t>
  </si>
  <si>
    <t>Lufkin</t>
  </si>
  <si>
    <t>Cedar Park</t>
  </si>
  <si>
    <t>Southlake</t>
  </si>
  <si>
    <t>48439|48121</t>
  </si>
  <si>
    <t>Tarrant|Denton</t>
  </si>
  <si>
    <t>Josephine</t>
  </si>
  <si>
    <t>48085|48231</t>
  </si>
  <si>
    <t>Collin|Hunt</t>
  </si>
  <si>
    <t>Beaumont</t>
  </si>
  <si>
    <t>Grey Forest</t>
  </si>
  <si>
    <t>La Casita</t>
  </si>
  <si>
    <t>Tierra Grande</t>
  </si>
  <si>
    <t>Kress</t>
  </si>
  <si>
    <t>Windom</t>
  </si>
  <si>
    <t>Winnsboro</t>
  </si>
  <si>
    <t>48499|48159</t>
  </si>
  <si>
    <t>Wood|Franklin</t>
  </si>
  <si>
    <t>Agua Dulce</t>
  </si>
  <si>
    <t>De Kalb</t>
  </si>
  <si>
    <t>Bowie</t>
  </si>
  <si>
    <t>Cesar Chavez</t>
  </si>
  <si>
    <t>Meridian</t>
  </si>
  <si>
    <t>Douglassville</t>
  </si>
  <si>
    <t>B and E</t>
  </si>
  <si>
    <t>Anson</t>
  </si>
  <si>
    <t>Abram</t>
  </si>
  <si>
    <t>Port Aransas</t>
  </si>
  <si>
    <t>Cross Mountain</t>
  </si>
  <si>
    <t>Fifth Street</t>
  </si>
  <si>
    <t>Shady Hollow</t>
  </si>
  <si>
    <t>Briaroaks</t>
  </si>
  <si>
    <t>Edcouch</t>
  </si>
  <si>
    <t>Blue Berry Hill</t>
  </si>
  <si>
    <t>Salado</t>
  </si>
  <si>
    <t>Pantego</t>
  </si>
  <si>
    <t>Hargill</t>
  </si>
  <si>
    <t>Bovina</t>
  </si>
  <si>
    <t>Parmer</t>
  </si>
  <si>
    <t>Skidmore</t>
  </si>
  <si>
    <t>Garceno</t>
  </si>
  <si>
    <t>Big Spring</t>
  </si>
  <si>
    <t>Watauga</t>
  </si>
  <si>
    <t>Holly Lake Ranch</t>
  </si>
  <si>
    <t>East Mountain</t>
  </si>
  <si>
    <t>48459|48183</t>
  </si>
  <si>
    <t>Upshur|Gregg</t>
  </si>
  <si>
    <t>El Campo</t>
  </si>
  <si>
    <t>Perrin</t>
  </si>
  <si>
    <t>D'Hanis</t>
  </si>
  <si>
    <t>Lone Oak</t>
  </si>
  <si>
    <t>Bardwell</t>
  </si>
  <si>
    <t>Rancho Chico</t>
  </si>
  <si>
    <t>Los Corralitos</t>
  </si>
  <si>
    <t>San Carlos I</t>
  </si>
  <si>
    <t>Rio Hondo</t>
  </si>
  <si>
    <t>West Columbia</t>
  </si>
  <si>
    <t>Siesta Acres</t>
  </si>
  <si>
    <t>Grandfalls</t>
  </si>
  <si>
    <t>The Colony</t>
  </si>
  <si>
    <t>Los Ybanez</t>
  </si>
  <si>
    <t>Runaway Bay</t>
  </si>
  <si>
    <t>Lago</t>
  </si>
  <si>
    <t>Alfred</t>
  </si>
  <si>
    <t>Darrouzett</t>
  </si>
  <si>
    <t>Nordheim</t>
  </si>
  <si>
    <t>Godley</t>
  </si>
  <si>
    <t>Butterfield</t>
  </si>
  <si>
    <t>Redland</t>
  </si>
  <si>
    <t>Crosbyton</t>
  </si>
  <si>
    <t>Crosby</t>
  </si>
  <si>
    <t>La Vernia</t>
  </si>
  <si>
    <t>Bertram</t>
  </si>
  <si>
    <t>Hale Center</t>
  </si>
  <si>
    <t>Woodsboro</t>
  </si>
  <si>
    <t>Ranchos Penitas West</t>
  </si>
  <si>
    <t>Marfa</t>
  </si>
  <si>
    <t>Brownfield</t>
  </si>
  <si>
    <t>Reno</t>
  </si>
  <si>
    <t>Denver City</t>
  </si>
  <si>
    <t>48501|48165</t>
  </si>
  <si>
    <t>Yoakum|Gaines</t>
  </si>
  <si>
    <t>Allen</t>
  </si>
  <si>
    <t>Piney Point Village</t>
  </si>
  <si>
    <t>Fabens</t>
  </si>
  <si>
    <t>Wink</t>
  </si>
  <si>
    <t>Winkler</t>
  </si>
  <si>
    <t>Canton</t>
  </si>
  <si>
    <t>Van Zandt</t>
  </si>
  <si>
    <t>Missouri City</t>
  </si>
  <si>
    <t>Nazareth</t>
  </si>
  <si>
    <t>Bailey</t>
  </si>
  <si>
    <t>Cloverleaf</t>
  </si>
  <si>
    <t>Frost</t>
  </si>
  <si>
    <t>North Alamo</t>
  </si>
  <si>
    <t>Sherman</t>
  </si>
  <si>
    <t>Rankin</t>
  </si>
  <si>
    <t>Jacinto City</t>
  </si>
  <si>
    <t>Mineral Wells</t>
  </si>
  <si>
    <t>48363|48367</t>
  </si>
  <si>
    <t>Palo Pinto|Parker</t>
  </si>
  <si>
    <t>Little River-Academy</t>
  </si>
  <si>
    <t>Canutillo</t>
  </si>
  <si>
    <t>Winters</t>
  </si>
  <si>
    <t>Los Arrieros</t>
  </si>
  <si>
    <t>Lawn</t>
  </si>
  <si>
    <t>Log Cabin</t>
  </si>
  <si>
    <t>Linn</t>
  </si>
  <si>
    <t>Enchanted Oaks</t>
  </si>
  <si>
    <t>Airport Heights</t>
  </si>
  <si>
    <t>Hutchins</t>
  </si>
  <si>
    <t>Pecan Gap</t>
  </si>
  <si>
    <t>48119|48147</t>
  </si>
  <si>
    <t>Delta|Fannin</t>
  </si>
  <si>
    <t>Troy</t>
  </si>
  <si>
    <t>San Carlos</t>
  </si>
  <si>
    <t>Roby</t>
  </si>
  <si>
    <t>Fisher</t>
  </si>
  <si>
    <t>Lake Colorado City</t>
  </si>
  <si>
    <t>Floresville</t>
  </si>
  <si>
    <t>Beckville</t>
  </si>
  <si>
    <t>Panola</t>
  </si>
  <si>
    <t>Kirbyville</t>
  </si>
  <si>
    <t>Lorenzo</t>
  </si>
  <si>
    <t>Manuel Garcia II</t>
  </si>
  <si>
    <t>Toco</t>
  </si>
  <si>
    <t>Merkel</t>
  </si>
  <si>
    <t>Zarate</t>
  </si>
  <si>
    <t>Morse</t>
  </si>
  <si>
    <t>Hansford</t>
  </si>
  <si>
    <t>Olmito</t>
  </si>
  <si>
    <t>Cedar Point</t>
  </si>
  <si>
    <t>Miles</t>
  </si>
  <si>
    <t>Lakeshore Gardens-Hidden Acres</t>
  </si>
  <si>
    <t>Hungerford</t>
  </si>
  <si>
    <t>Stinnett</t>
  </si>
  <si>
    <t>Comanche</t>
  </si>
  <si>
    <t>La Feria</t>
  </si>
  <si>
    <t>Weatherford</t>
  </si>
  <si>
    <t>Flatonia</t>
  </si>
  <si>
    <t>Everman</t>
  </si>
  <si>
    <t>Annona</t>
  </si>
  <si>
    <t>Holiday Lakes</t>
  </si>
  <si>
    <t>Hunters Creek Village</t>
  </si>
  <si>
    <t>La Pryor</t>
  </si>
  <si>
    <t>Bellmead</t>
  </si>
  <si>
    <t>Spring</t>
  </si>
  <si>
    <t>Simonton</t>
  </si>
  <si>
    <t>Marietta</t>
  </si>
  <si>
    <t>Brazos Bend</t>
  </si>
  <si>
    <t>Splendora</t>
  </si>
  <si>
    <t>Buena Vista</t>
  </si>
  <si>
    <t>Lipan</t>
  </si>
  <si>
    <t>Chula Vista</t>
  </si>
  <si>
    <t>Barton Creek</t>
  </si>
  <si>
    <t>Flowella</t>
  </si>
  <si>
    <t>Brooks</t>
  </si>
  <si>
    <t>Mabank</t>
  </si>
  <si>
    <t>48257|48213</t>
  </si>
  <si>
    <t>Kaufman|Henderson</t>
  </si>
  <si>
    <t>Pecan Hill</t>
  </si>
  <si>
    <t>Cut and Shoot</t>
  </si>
  <si>
    <t>Turkey</t>
  </si>
  <si>
    <t>Galena Park</t>
  </si>
  <si>
    <t>Leander</t>
  </si>
  <si>
    <t>Barry</t>
  </si>
  <si>
    <t>Odem</t>
  </si>
  <si>
    <t>Corpus Christi</t>
  </si>
  <si>
    <t>48355|48409|48007|48273</t>
  </si>
  <si>
    <t>Nueces|San Patricio|Aransas|Kleberg</t>
  </si>
  <si>
    <t>48135|48329</t>
  </si>
  <si>
    <t>Ector|Midland</t>
  </si>
  <si>
    <t>Tornillo</t>
  </si>
  <si>
    <t>Weston Lakes</t>
  </si>
  <si>
    <t>Millican</t>
  </si>
  <si>
    <t>Texhoma</t>
  </si>
  <si>
    <t>Morgan's Point</t>
  </si>
  <si>
    <t>Geronimo</t>
  </si>
  <si>
    <t>Balcones Heights</t>
  </si>
  <si>
    <t>Red Oak</t>
  </si>
  <si>
    <t>Crowley</t>
  </si>
  <si>
    <t>48439|48251</t>
  </si>
  <si>
    <t>Tarrant|Johnson</t>
  </si>
  <si>
    <t>Elgin</t>
  </si>
  <si>
    <t>48021|48453</t>
  </si>
  <si>
    <t>Bastrop|Travis</t>
  </si>
  <si>
    <t>Crystal City</t>
  </si>
  <si>
    <t>Salineno North</t>
  </si>
  <si>
    <t>Bacliff</t>
  </si>
  <si>
    <t>Oak Point</t>
  </si>
  <si>
    <t>Zavalla</t>
  </si>
  <si>
    <t>Four Corners</t>
  </si>
  <si>
    <t>48309|48099</t>
  </si>
  <si>
    <t>McLennan|Coryell</t>
  </si>
  <si>
    <t>Broaddus</t>
  </si>
  <si>
    <t>San Augustine</t>
  </si>
  <si>
    <t>Kirvin</t>
  </si>
  <si>
    <t>Oakwood</t>
  </si>
  <si>
    <t>48289|48161</t>
  </si>
  <si>
    <t>Leon|Freestone</t>
  </si>
  <si>
    <t>Schertz</t>
  </si>
  <si>
    <t>48187|48029|48091</t>
  </si>
  <si>
    <t>Guadalupe|Bexar|Comal</t>
  </si>
  <si>
    <t>Poteet</t>
  </si>
  <si>
    <t>Airport Road Addition</t>
  </si>
  <si>
    <t>Port Arthur</t>
  </si>
  <si>
    <t>48245|48361</t>
  </si>
  <si>
    <t>Jefferson|Orange</t>
  </si>
  <si>
    <t>O'Brien</t>
  </si>
  <si>
    <t>Runge</t>
  </si>
  <si>
    <t>Karnes</t>
  </si>
  <si>
    <t>Chapeno</t>
  </si>
  <si>
    <t>Cockrell Hill</t>
  </si>
  <si>
    <t>Port Lavaca</t>
  </si>
  <si>
    <t>Tolar</t>
  </si>
  <si>
    <t>Bronte</t>
  </si>
  <si>
    <t>Coke</t>
  </si>
  <si>
    <t>48121|48113</t>
  </si>
  <si>
    <t>Denton|Dallas</t>
  </si>
  <si>
    <t>DeCordova</t>
  </si>
  <si>
    <t>Indian Springs</t>
  </si>
  <si>
    <t>Jacksboro</t>
  </si>
  <si>
    <t>Balch Springs</t>
  </si>
  <si>
    <t>Driftwood</t>
  </si>
  <si>
    <t>Valley Mills</t>
  </si>
  <si>
    <t>48035|48309</t>
  </si>
  <si>
    <t>Bosque|McLennan</t>
  </si>
  <si>
    <t>Collingsworth</t>
  </si>
  <si>
    <t>Poynor</t>
  </si>
  <si>
    <t>Taylor Lake Village</t>
  </si>
  <si>
    <t>East Bernard</t>
  </si>
  <si>
    <t>Sunnyvale</t>
  </si>
  <si>
    <t>Evadale</t>
  </si>
  <si>
    <t>Rising Star</t>
  </si>
  <si>
    <t>Del Sol</t>
  </si>
  <si>
    <t>Petrolia</t>
  </si>
  <si>
    <t>Iowa Park</t>
  </si>
  <si>
    <t>Wells Branch</t>
  </si>
  <si>
    <t>Sulphur Springs</t>
  </si>
  <si>
    <t>Dodson</t>
  </si>
  <si>
    <t>Bedias</t>
  </si>
  <si>
    <t>Howardwick</t>
  </si>
  <si>
    <t>New Falcon</t>
  </si>
  <si>
    <t>Gatesville</t>
  </si>
  <si>
    <t>Ross</t>
  </si>
  <si>
    <t>Selma</t>
  </si>
  <si>
    <t>48029|48187|48091</t>
  </si>
  <si>
    <t>Bexar|Guadalupe|Comal</t>
  </si>
  <si>
    <t>Early</t>
  </si>
  <si>
    <t>Carrollton</t>
  </si>
  <si>
    <t>48113|48121|48085</t>
  </si>
  <si>
    <t>Dallas|Denton|Collin</t>
  </si>
  <si>
    <t>Tom Bean</t>
  </si>
  <si>
    <t>Myrtle Springs</t>
  </si>
  <si>
    <t>Cantu Addition</t>
  </si>
  <si>
    <t>Bonanza Hills</t>
  </si>
  <si>
    <t>Christine</t>
  </si>
  <si>
    <t>South Mountain</t>
  </si>
  <si>
    <t>Rio Vista</t>
  </si>
  <si>
    <t>Villa Verde</t>
  </si>
  <si>
    <t>River Oaks</t>
  </si>
  <si>
    <t>48113|48139</t>
  </si>
  <si>
    <t>Dallas|Ellis</t>
  </si>
  <si>
    <t>Wimberley</t>
  </si>
  <si>
    <t>Cisco</t>
  </si>
  <si>
    <t>Pittsburg</t>
  </si>
  <si>
    <t>Camp</t>
  </si>
  <si>
    <t>Big Wells</t>
  </si>
  <si>
    <t>Edom</t>
  </si>
  <si>
    <t>Southside Place</t>
  </si>
  <si>
    <t>Hurst</t>
  </si>
  <si>
    <t>Stagecoach</t>
  </si>
  <si>
    <t>Reeves</t>
  </si>
  <si>
    <t>Sudan</t>
  </si>
  <si>
    <t>Freer</t>
  </si>
  <si>
    <t>Willis</t>
  </si>
  <si>
    <t>Morales-Sanchez</t>
  </si>
  <si>
    <t>New Deal</t>
  </si>
  <si>
    <t>Pyote</t>
  </si>
  <si>
    <t>Arroyo Colorado Estates</t>
  </si>
  <si>
    <t>St. Jo</t>
  </si>
  <si>
    <t>Sandy Point</t>
  </si>
  <si>
    <t>Industry</t>
  </si>
  <si>
    <t>Brenham</t>
  </si>
  <si>
    <t>West</t>
  </si>
  <si>
    <t>Gregory</t>
  </si>
  <si>
    <t>Glenn Heights</t>
  </si>
  <si>
    <t>Fritch</t>
  </si>
  <si>
    <t>48233|48341</t>
  </si>
  <si>
    <t>Hutchinson|Moore</t>
  </si>
  <si>
    <t>Brownsboro</t>
  </si>
  <si>
    <t>Ganado</t>
  </si>
  <si>
    <t>Bullard</t>
  </si>
  <si>
    <t>48423|48073</t>
  </si>
  <si>
    <t>Smith|Cherokee</t>
  </si>
  <si>
    <t>Powderly</t>
  </si>
  <si>
    <t>Penelope</t>
  </si>
  <si>
    <t>Taft Southwest</t>
  </si>
  <si>
    <t>Burton</t>
  </si>
  <si>
    <t>Follett</t>
  </si>
  <si>
    <t>Mart</t>
  </si>
  <si>
    <t>Gunter</t>
  </si>
  <si>
    <t>Ferris</t>
  </si>
  <si>
    <t>48139|48113</t>
  </si>
  <si>
    <t>Ellis|Dallas</t>
  </si>
  <si>
    <t>Buda</t>
  </si>
  <si>
    <t>Breckenridge</t>
  </si>
  <si>
    <t>Stephens</t>
  </si>
  <si>
    <t>Three Rivers</t>
  </si>
  <si>
    <t>La Coma</t>
  </si>
  <si>
    <t>Gruver</t>
  </si>
  <si>
    <t>New Boston</t>
  </si>
  <si>
    <t>Opdyke West</t>
  </si>
  <si>
    <t>Sam Rayburn</t>
  </si>
  <si>
    <t>Chaparrito</t>
  </si>
  <si>
    <t>La Feria North</t>
  </si>
  <si>
    <t>Falman</t>
  </si>
  <si>
    <t>Boys Ranch</t>
  </si>
  <si>
    <t>Netos</t>
  </si>
  <si>
    <t>Collinsville</t>
  </si>
  <si>
    <t>Orange Grove</t>
  </si>
  <si>
    <t>Leakey</t>
  </si>
  <si>
    <t>Real</t>
  </si>
  <si>
    <t>Bishop</t>
  </si>
  <si>
    <t>Novice</t>
  </si>
  <si>
    <t>Krum</t>
  </si>
  <si>
    <t>Lake Medina Shores</t>
  </si>
  <si>
    <t>Bandera</t>
  </si>
  <si>
    <t>48019|48325</t>
  </si>
  <si>
    <t>Bandera|Medina</t>
  </si>
  <si>
    <t>Huntsville</t>
  </si>
  <si>
    <t>Walker</t>
  </si>
  <si>
    <t>Eagle Pass</t>
  </si>
  <si>
    <t>Miller's Cove</t>
  </si>
  <si>
    <t>Pawnee</t>
  </si>
  <si>
    <t>San Benito</t>
  </si>
  <si>
    <t>Cove</t>
  </si>
  <si>
    <t>Buna</t>
  </si>
  <si>
    <t>Natalia</t>
  </si>
  <si>
    <t>Escobares</t>
  </si>
  <si>
    <t>Groom</t>
  </si>
  <si>
    <t>Cross Timber</t>
  </si>
  <si>
    <t>Mi Ranchito Estate</t>
  </si>
  <si>
    <t>Samnorwood</t>
  </si>
  <si>
    <t>Booker</t>
  </si>
  <si>
    <t>48295|48357</t>
  </si>
  <si>
    <t>Lipscomb|Ochiltree</t>
  </si>
  <si>
    <t>Stowell</t>
  </si>
  <si>
    <t>Encantada-Ranchito-El Calaboz</t>
  </si>
  <si>
    <t>Sealy</t>
  </si>
  <si>
    <t>Arroyo Gardens</t>
  </si>
  <si>
    <t>Amargosa</t>
  </si>
  <si>
    <t>Devine</t>
  </si>
  <si>
    <t>Hebbronville</t>
  </si>
  <si>
    <t>Coolidge</t>
  </si>
  <si>
    <t>Lasana</t>
  </si>
  <si>
    <t>Mineola</t>
  </si>
  <si>
    <t>La Villa</t>
  </si>
  <si>
    <t>Amada Acres</t>
  </si>
  <si>
    <t>Benjamin Perez</t>
  </si>
  <si>
    <t>Higgins</t>
  </si>
  <si>
    <t>Angus</t>
  </si>
  <si>
    <t>Fabrica</t>
  </si>
  <si>
    <t>Annetta South</t>
  </si>
  <si>
    <t>Fernando Salinas</t>
  </si>
  <si>
    <t>Point Venture</t>
  </si>
  <si>
    <t>Realitos</t>
  </si>
  <si>
    <t>Cottonwood</t>
  </si>
  <si>
    <t>Buffalo Gap</t>
  </si>
  <si>
    <t>West Tawakoni</t>
  </si>
  <si>
    <t>Pine Forest</t>
  </si>
  <si>
    <t>Sweeny</t>
  </si>
  <si>
    <t>Alto Bonito Heights</t>
  </si>
  <si>
    <t>Roanoke</t>
  </si>
  <si>
    <t>Murphy</t>
  </si>
  <si>
    <t>Cibolo</t>
  </si>
  <si>
    <t>Ranger</t>
  </si>
  <si>
    <t>Mila Doce</t>
  </si>
  <si>
    <t>Miguel Barrera</t>
  </si>
  <si>
    <t>Hickory Creek</t>
  </si>
  <si>
    <t>Monahans</t>
  </si>
  <si>
    <t>Thompsons</t>
  </si>
  <si>
    <t>Sherwood Shores</t>
  </si>
  <si>
    <t>Ramos</t>
  </si>
  <si>
    <t>Nesbitt</t>
  </si>
  <si>
    <t>Tehuacana</t>
  </si>
  <si>
    <t>Edgecliff Village</t>
  </si>
  <si>
    <t>Falls City</t>
  </si>
  <si>
    <t>El Refugio</t>
  </si>
  <si>
    <t>Lopeno</t>
  </si>
  <si>
    <t>Angleton</t>
  </si>
  <si>
    <t>Harker Heights</t>
  </si>
  <si>
    <t>Wixon Valley</t>
  </si>
  <si>
    <t>Woodbranch</t>
  </si>
  <si>
    <t>Santa Anna</t>
  </si>
  <si>
    <t>Berryville</t>
  </si>
  <si>
    <t>Hollywood Park</t>
  </si>
  <si>
    <t>Leonard</t>
  </si>
  <si>
    <t>Trophy Club</t>
  </si>
  <si>
    <t>48121|48439</t>
  </si>
  <si>
    <t>Denton|Tarrant</t>
  </si>
  <si>
    <t>Lovelady</t>
  </si>
  <si>
    <t>Leming</t>
  </si>
  <si>
    <t>Valle Vista</t>
  </si>
  <si>
    <t>Willow Park</t>
  </si>
  <si>
    <t>Redwater</t>
  </si>
  <si>
    <t>Woodcreek</t>
  </si>
  <si>
    <t>Leary</t>
  </si>
  <si>
    <t>Valley View</t>
  </si>
  <si>
    <t>Concho</t>
  </si>
  <si>
    <t>Rendon</t>
  </si>
  <si>
    <t>Hill Country Village</t>
  </si>
  <si>
    <t>Nina</t>
  </si>
  <si>
    <t>Laguna Heights</t>
  </si>
  <si>
    <t>Kurten</t>
  </si>
  <si>
    <t>Hawley</t>
  </si>
  <si>
    <t>Teague</t>
  </si>
  <si>
    <t>Hilshire Village</t>
  </si>
  <si>
    <t>Cross Roads</t>
  </si>
  <si>
    <t>Spearman</t>
  </si>
  <si>
    <t>Texarkana</t>
  </si>
  <si>
    <t>Alba</t>
  </si>
  <si>
    <t>Celina</t>
  </si>
  <si>
    <t>48085|48121</t>
  </si>
  <si>
    <t>Collin|Denton</t>
  </si>
  <si>
    <t>McCamey</t>
  </si>
  <si>
    <t>East Alto Bonito</t>
  </si>
  <si>
    <t>Robinson</t>
  </si>
  <si>
    <t>Weimar</t>
  </si>
  <si>
    <t>Sunset Valley</t>
  </si>
  <si>
    <t>Clint</t>
  </si>
  <si>
    <t>Johnson City</t>
  </si>
  <si>
    <t>Midway North</t>
  </si>
  <si>
    <t>Lozano</t>
  </si>
  <si>
    <t>Blue Ridge</t>
  </si>
  <si>
    <t>Grand Saline</t>
  </si>
  <si>
    <t>Carrizo Hill</t>
  </si>
  <si>
    <t>Idalou</t>
  </si>
  <si>
    <t>Laguna Seca</t>
  </si>
  <si>
    <t>Los Veteranos II</t>
  </si>
  <si>
    <t>Plano</t>
  </si>
  <si>
    <t>Mullin</t>
  </si>
  <si>
    <t>Coppell</t>
  </si>
  <si>
    <t>48113|48121</t>
  </si>
  <si>
    <t>Dallas|Denton</t>
  </si>
  <si>
    <t>Orchard</t>
  </si>
  <si>
    <t>Perryton</t>
  </si>
  <si>
    <t>Ochiltree</t>
  </si>
  <si>
    <t>Leroy</t>
  </si>
  <si>
    <t>Nassau Bay</t>
  </si>
  <si>
    <t>Rosebud</t>
  </si>
  <si>
    <t>Providence Village</t>
  </si>
  <si>
    <t>New Summerfield</t>
  </si>
  <si>
    <t>Indian Lake</t>
  </si>
  <si>
    <t>48199|48457</t>
  </si>
  <si>
    <t>Hardin|Tyler</t>
  </si>
  <si>
    <t>La Esperanza</t>
  </si>
  <si>
    <t>Serenada</t>
  </si>
  <si>
    <t>Brazos Country</t>
  </si>
  <si>
    <t>Mission</t>
  </si>
  <si>
    <t>Dayton Lakes</t>
  </si>
  <si>
    <t>Moulton</t>
  </si>
  <si>
    <t>Wilmer</t>
  </si>
  <si>
    <t>Rotan</t>
  </si>
  <si>
    <t>Surfside Beach</t>
  </si>
  <si>
    <t>Thunderbird Bay</t>
  </si>
  <si>
    <t>Timpson</t>
  </si>
  <si>
    <t>Ricardo</t>
  </si>
  <si>
    <t>Travis Ranch</t>
  </si>
  <si>
    <t>Pena</t>
  </si>
  <si>
    <t>Villarreal</t>
  </si>
  <si>
    <t>Lake Tanglewood</t>
  </si>
  <si>
    <t>Damon</t>
  </si>
  <si>
    <t>Staples</t>
  </si>
  <si>
    <t>Bryan</t>
  </si>
  <si>
    <t>Camp Swift</t>
  </si>
  <si>
    <t>China Spring</t>
  </si>
  <si>
    <t>Garden Ridge</t>
  </si>
  <si>
    <t>La Escondida</t>
  </si>
  <si>
    <t>Country Acres</t>
  </si>
  <si>
    <t>Portland</t>
  </si>
  <si>
    <t>Hart</t>
  </si>
  <si>
    <t>Streetman</t>
  </si>
  <si>
    <t>48161|48349</t>
  </si>
  <si>
    <t>Freestone|Navarro</t>
  </si>
  <si>
    <t>Hideaway</t>
  </si>
  <si>
    <t>Bonham</t>
  </si>
  <si>
    <t>Bellaire</t>
  </si>
  <si>
    <t>Jolly</t>
  </si>
  <si>
    <t>Beeville</t>
  </si>
  <si>
    <t>Sour Lake</t>
  </si>
  <si>
    <t>Haslet</t>
  </si>
  <si>
    <t>Benjamin</t>
  </si>
  <si>
    <t>Mont Belvieu</t>
  </si>
  <si>
    <t>48071|48291</t>
  </si>
  <si>
    <t>Chambers|Liberty</t>
  </si>
  <si>
    <t>Kerens</t>
  </si>
  <si>
    <t>Combes</t>
  </si>
  <si>
    <t>Iago</t>
  </si>
  <si>
    <t>Cranfills Gap</t>
  </si>
  <si>
    <t>Redwood</t>
  </si>
  <si>
    <t>La Marque</t>
  </si>
  <si>
    <t>Paisano Park</t>
  </si>
  <si>
    <t>Rivereno</t>
  </si>
  <si>
    <t>El Mesquite</t>
  </si>
  <si>
    <t>Dilley</t>
  </si>
  <si>
    <t>Sierra Blanca</t>
  </si>
  <si>
    <t>Valentine</t>
  </si>
  <si>
    <t>48121|48085</t>
  </si>
  <si>
    <t>Denton|Collin</t>
  </si>
  <si>
    <t>Groesbeck</t>
  </si>
  <si>
    <t>Uvalde Estates</t>
  </si>
  <si>
    <t>South Fork Estates</t>
  </si>
  <si>
    <t>Nome</t>
  </si>
  <si>
    <t>Blossom</t>
  </si>
  <si>
    <t>East Tawakoni</t>
  </si>
  <si>
    <t>Rains</t>
  </si>
  <si>
    <t>Highland Village</t>
  </si>
  <si>
    <t>Uhland</t>
  </si>
  <si>
    <t>48055|48209</t>
  </si>
  <si>
    <t>Caldwell|Hays</t>
  </si>
  <si>
    <t>West University Place</t>
  </si>
  <si>
    <t>Las Haciendas</t>
  </si>
  <si>
    <t>Coyanosa</t>
  </si>
  <si>
    <t>Las Palmas</t>
  </si>
  <si>
    <t>Richland Springs</t>
  </si>
  <si>
    <t>Timberwood Park</t>
  </si>
  <si>
    <t>Texline</t>
  </si>
  <si>
    <t>Whitewright</t>
  </si>
  <si>
    <t>48181|48147</t>
  </si>
  <si>
    <t>Grayson|Fannin</t>
  </si>
  <si>
    <t>Utopia</t>
  </si>
  <si>
    <t>Colleyville</t>
  </si>
  <si>
    <t>Lake Dallas</t>
  </si>
  <si>
    <t>Garrison</t>
  </si>
  <si>
    <t>Trent</t>
  </si>
  <si>
    <t>Mount Enterprise</t>
  </si>
  <si>
    <t>Sienna Plantation</t>
  </si>
  <si>
    <t>Lakewood Village</t>
  </si>
  <si>
    <t>Scotland</t>
  </si>
  <si>
    <t>Midway South</t>
  </si>
  <si>
    <t>Anahuac</t>
  </si>
  <si>
    <t>Morning Glory</t>
  </si>
  <si>
    <t>Las Lomas</t>
  </si>
  <si>
    <t>Goliad</t>
  </si>
  <si>
    <t>Concepcion</t>
  </si>
  <si>
    <t>Woodloch</t>
  </si>
  <si>
    <t>Boling</t>
  </si>
  <si>
    <t>Frisco</t>
  </si>
  <si>
    <t>Impact</t>
  </si>
  <si>
    <t>Relampago</t>
  </si>
  <si>
    <t>Carmine</t>
  </si>
  <si>
    <t>Shepherd</t>
  </si>
  <si>
    <t>Pecan Grove</t>
  </si>
  <si>
    <t>Kerr</t>
  </si>
  <si>
    <t>Quesada</t>
  </si>
  <si>
    <t>La Paloma</t>
  </si>
  <si>
    <t>Cresson</t>
  </si>
  <si>
    <t>48221|48251|48367</t>
  </si>
  <si>
    <t>Hood|Johnson|Parker</t>
  </si>
  <si>
    <t>Kennedale</t>
  </si>
  <si>
    <t>North Escobares</t>
  </si>
  <si>
    <t>Double Oak</t>
  </si>
  <si>
    <t>New Waverly</t>
  </si>
  <si>
    <t>New Home</t>
  </si>
  <si>
    <t>Wellman</t>
  </si>
  <si>
    <t>Kountze</t>
  </si>
  <si>
    <t>Hilltop Lakes</t>
  </si>
  <si>
    <t>48409|48355</t>
  </si>
  <si>
    <t>San Patricio|Nueces</t>
  </si>
  <si>
    <t>Arp</t>
  </si>
  <si>
    <t>George West</t>
  </si>
  <si>
    <t>Tahoka</t>
  </si>
  <si>
    <t>Bruceville-Eddy</t>
  </si>
  <si>
    <t>48309|48145</t>
  </si>
  <si>
    <t>McLennan|Falls</t>
  </si>
  <si>
    <t>Seth Ward</t>
  </si>
  <si>
    <t>North Cleveland</t>
  </si>
  <si>
    <t>Knippa</t>
  </si>
  <si>
    <t>Buchanan Dam</t>
  </si>
  <si>
    <t>Llano</t>
  </si>
  <si>
    <t>Leon Valley</t>
  </si>
  <si>
    <t>West Sharyland</t>
  </si>
  <si>
    <t>Vanderbilt</t>
  </si>
  <si>
    <t>Seven Oaks</t>
  </si>
  <si>
    <t>Coffee City</t>
  </si>
  <si>
    <t>Conroe</t>
  </si>
  <si>
    <t>Tulsita</t>
  </si>
  <si>
    <t>Sansom Park</t>
  </si>
  <si>
    <t>Coahoma</t>
  </si>
  <si>
    <t>Port Isabel</t>
  </si>
  <si>
    <t>Terrell Hills</t>
  </si>
  <si>
    <t>Pueblo East</t>
  </si>
  <si>
    <t>Jones Creek</t>
  </si>
  <si>
    <t>Point</t>
  </si>
  <si>
    <t>Celeste</t>
  </si>
  <si>
    <t>El Indio</t>
  </si>
  <si>
    <t>Thorntonville</t>
  </si>
  <si>
    <t>Waskom</t>
  </si>
  <si>
    <t>Toyah</t>
  </si>
  <si>
    <t>Paint Rock</t>
  </si>
  <si>
    <t>Chandler</t>
  </si>
  <si>
    <t>Elsa</t>
  </si>
  <si>
    <t>Las Palmas II</t>
  </si>
  <si>
    <t>Whitney</t>
  </si>
  <si>
    <t>Deport</t>
  </si>
  <si>
    <t>48277|48387</t>
  </si>
  <si>
    <t>Lamar|Red River</t>
  </si>
  <si>
    <t>Yznaga</t>
  </si>
  <si>
    <t>Hitchcock</t>
  </si>
  <si>
    <t>Uncertain</t>
  </si>
  <si>
    <t>Lindale</t>
  </si>
  <si>
    <t>Point Blank</t>
  </si>
  <si>
    <t>Loop</t>
  </si>
  <si>
    <t>Lefors</t>
  </si>
  <si>
    <t>Western Lake</t>
  </si>
  <si>
    <t>Mobeetie</t>
  </si>
  <si>
    <t>Ladonia</t>
  </si>
  <si>
    <t>Shamrock</t>
  </si>
  <si>
    <t>Quail</t>
  </si>
  <si>
    <t>Cape Royale</t>
  </si>
  <si>
    <t>Italy</t>
  </si>
  <si>
    <t>Moraida</t>
  </si>
  <si>
    <t>Elm Creek</t>
  </si>
  <si>
    <t>La Paloma-Lost Creek</t>
  </si>
  <si>
    <t>South Alamo</t>
  </si>
  <si>
    <t>Millsap</t>
  </si>
  <si>
    <t>Bartlett</t>
  </si>
  <si>
    <t>48491|48027</t>
  </si>
  <si>
    <t>Williamson|Bell</t>
  </si>
  <si>
    <t>Quitman</t>
  </si>
  <si>
    <t>Kerrville</t>
  </si>
  <si>
    <t>Abilene</t>
  </si>
  <si>
    <t>48441|48253</t>
  </si>
  <si>
    <t>Taylor|Jones</t>
  </si>
  <si>
    <t>Westway</t>
  </si>
  <si>
    <t>Howe</t>
  </si>
  <si>
    <t>Leona</t>
  </si>
  <si>
    <t>Robert Lee</t>
  </si>
  <si>
    <t>Alvin</t>
  </si>
  <si>
    <t>Gary City</t>
  </si>
  <si>
    <t>La Blanca</t>
  </si>
  <si>
    <t>Study Butte</t>
  </si>
  <si>
    <t>Fowlerton</t>
  </si>
  <si>
    <t>San Ygnacio</t>
  </si>
  <si>
    <t>Ranchitos del Norte</t>
  </si>
  <si>
    <t>Knollwood</t>
  </si>
  <si>
    <t>Denison</t>
  </si>
  <si>
    <t>Wolfforth</t>
  </si>
  <si>
    <t>Iowa Colony</t>
  </si>
  <si>
    <t>Westover Hills</t>
  </si>
  <si>
    <t>Cienegas Terrace</t>
  </si>
  <si>
    <t>Moody</t>
  </si>
  <si>
    <t>Jourdanton</t>
  </si>
  <si>
    <t>Saginaw</t>
  </si>
  <si>
    <t>Marlin</t>
  </si>
  <si>
    <t>Donna</t>
  </si>
  <si>
    <t>Lamesa</t>
  </si>
  <si>
    <t>Marquez</t>
  </si>
  <si>
    <t>Olney</t>
  </si>
  <si>
    <t>Homestead Meadows North</t>
  </si>
  <si>
    <t>Girard</t>
  </si>
  <si>
    <t>Copper Canyon</t>
  </si>
  <si>
    <t>Longoria</t>
  </si>
  <si>
    <t>Van Alstyne</t>
  </si>
  <si>
    <t>48181|48085</t>
  </si>
  <si>
    <t>Grayson|Collin</t>
  </si>
  <si>
    <t>Bunker Hill Village</t>
  </si>
  <si>
    <t>Mustang</t>
  </si>
  <si>
    <t>Ackerly</t>
  </si>
  <si>
    <t>48115|48317</t>
  </si>
  <si>
    <t>Dawson|Martin</t>
  </si>
  <si>
    <t>Bluetown</t>
  </si>
  <si>
    <t>Malakoff</t>
  </si>
  <si>
    <t>La Victoria</t>
  </si>
  <si>
    <t>Mirando City</t>
  </si>
  <si>
    <t>Sterling City</t>
  </si>
  <si>
    <t>Sterling</t>
  </si>
  <si>
    <t>Terlingua</t>
  </si>
  <si>
    <t>Pettus</t>
  </si>
  <si>
    <t>Temple</t>
  </si>
  <si>
    <t>Anna</t>
  </si>
  <si>
    <t>El Camino Angosto</t>
  </si>
  <si>
    <t>Aguilares</t>
  </si>
  <si>
    <t>Sullivan City</t>
  </si>
  <si>
    <t>San Leon</t>
  </si>
  <si>
    <t>Friona</t>
  </si>
  <si>
    <t>Palmer</t>
  </si>
  <si>
    <t>Los Altos</t>
  </si>
  <si>
    <t>Panhandle</t>
  </si>
  <si>
    <t>Mauriceville</t>
  </si>
  <si>
    <t>Castroville</t>
  </si>
  <si>
    <t>Atascocita</t>
  </si>
  <si>
    <t>Hallsville</t>
  </si>
  <si>
    <t>Fort Clark Springs</t>
  </si>
  <si>
    <t>Palmhurst</t>
  </si>
  <si>
    <t>Fredericksburg</t>
  </si>
  <si>
    <t>Nash</t>
  </si>
  <si>
    <t>Copperas Cove</t>
  </si>
  <si>
    <t>48099|48281|48027</t>
  </si>
  <si>
    <t>Coryell|Lampasas|Bell</t>
  </si>
  <si>
    <t>Tynan</t>
  </si>
  <si>
    <t>Cottonwood Shores</t>
  </si>
  <si>
    <t>Driscoll</t>
  </si>
  <si>
    <t>Tuleta</t>
  </si>
  <si>
    <t>Emerald Bay</t>
  </si>
  <si>
    <t>Pottsboro</t>
  </si>
  <si>
    <t>Springtown</t>
  </si>
  <si>
    <t>Amistad</t>
  </si>
  <si>
    <t>Kemah</t>
  </si>
  <si>
    <t>Crane</t>
  </si>
  <si>
    <t>Omaha</t>
  </si>
  <si>
    <t>Paducah</t>
  </si>
  <si>
    <t>Cottle</t>
  </si>
  <si>
    <t>Murillo</t>
  </si>
  <si>
    <t>Edroy</t>
  </si>
  <si>
    <t>Buffalo Springs</t>
  </si>
  <si>
    <t>Warren City</t>
  </si>
  <si>
    <t>Muniz</t>
  </si>
  <si>
    <t>Aquilla</t>
  </si>
  <si>
    <t>Randolph AFB</t>
  </si>
  <si>
    <t>Bremond</t>
  </si>
  <si>
    <t>Siesta Shores</t>
  </si>
  <si>
    <t>Ralls</t>
  </si>
  <si>
    <t>Palisades</t>
  </si>
  <si>
    <t>Fair Oaks Ranch</t>
  </si>
  <si>
    <t>48029|48091|48259</t>
  </si>
  <si>
    <t>Bexar|Comal|Kendall</t>
  </si>
  <si>
    <t>Ranchette Estates</t>
  </si>
  <si>
    <t>Sinton</t>
  </si>
  <si>
    <t>Faysville</t>
  </si>
  <si>
    <t>Lake Bryan</t>
  </si>
  <si>
    <t>Westworth Village</t>
  </si>
  <si>
    <t>Premont</t>
  </si>
  <si>
    <t>Wickett</t>
  </si>
  <si>
    <t>Smiley</t>
  </si>
  <si>
    <t>Pilot Point</t>
  </si>
  <si>
    <t>Crowell</t>
  </si>
  <si>
    <t>Foard</t>
  </si>
  <si>
    <t>St. Hedwig</t>
  </si>
  <si>
    <t>Heath</t>
  </si>
  <si>
    <t>48397|48257</t>
  </si>
  <si>
    <t>Rockwall|Kaufman</t>
  </si>
  <si>
    <t>Overton</t>
  </si>
  <si>
    <t>48401|48423</t>
  </si>
  <si>
    <t>Rusk|Smith</t>
  </si>
  <si>
    <t>Forsan</t>
  </si>
  <si>
    <t>White Oak</t>
  </si>
  <si>
    <t>Katy</t>
  </si>
  <si>
    <t>48201|48157|48473</t>
  </si>
  <si>
    <t>Harris|Fort Bend|Waller</t>
  </si>
  <si>
    <t>Hooks</t>
  </si>
  <si>
    <t>Sanctuary</t>
  </si>
  <si>
    <t>Levelland</t>
  </si>
  <si>
    <t>El Chaparral</t>
  </si>
  <si>
    <t>Silsbee</t>
  </si>
  <si>
    <t>Bevil Oaks</t>
  </si>
  <si>
    <t>Smyer</t>
  </si>
  <si>
    <t>Bixby</t>
  </si>
  <si>
    <t>Huxley</t>
  </si>
  <si>
    <t>Graford</t>
  </si>
  <si>
    <t>Lakeway</t>
  </si>
  <si>
    <t>Dickinson</t>
  </si>
  <si>
    <t>Barrera</t>
  </si>
  <si>
    <t>Lakeside City</t>
  </si>
  <si>
    <t>Clarksville City</t>
  </si>
  <si>
    <t>Grape Creek</t>
  </si>
  <si>
    <t>Cashion Community</t>
  </si>
  <si>
    <t>Los Centenarios</t>
  </si>
  <si>
    <t>Oak Grove</t>
  </si>
  <si>
    <t>Mathis</t>
  </si>
  <si>
    <t>Waxahachie</t>
  </si>
  <si>
    <t>Zapata Ranch</t>
  </si>
  <si>
    <t>Los Arcos</t>
  </si>
  <si>
    <t>Webberville</t>
  </si>
  <si>
    <t>Narciso Pena</t>
  </si>
  <si>
    <t>Bolivar Peninsula</t>
  </si>
  <si>
    <t>Flower Mound</t>
  </si>
  <si>
    <t>San Carlos II</t>
  </si>
  <si>
    <t>Fronton</t>
  </si>
  <si>
    <t>Pleak</t>
  </si>
  <si>
    <t>Camp Wood</t>
  </si>
  <si>
    <t>Needville</t>
  </si>
  <si>
    <t>Wylie</t>
  </si>
  <si>
    <t>48085|48397|48113</t>
  </si>
  <si>
    <t>Collin|Rockwall|Dallas</t>
  </si>
  <si>
    <t>Carthage</t>
  </si>
  <si>
    <t>Farmersville</t>
  </si>
  <si>
    <t>Anton</t>
  </si>
  <si>
    <t>Fort Hood</t>
  </si>
  <si>
    <t>48027|48099</t>
  </si>
  <si>
    <t>Bell|Coryell</t>
  </si>
  <si>
    <t>Richmond</t>
  </si>
  <si>
    <t>Goodlow</t>
  </si>
  <si>
    <t>Cuney</t>
  </si>
  <si>
    <t>Val Verde Park</t>
  </si>
  <si>
    <t>Clarendon</t>
  </si>
  <si>
    <t>Lueders</t>
  </si>
  <si>
    <t>48253|48417</t>
  </si>
  <si>
    <t>Jones|Shackelford</t>
  </si>
  <si>
    <t>Bishop Hills</t>
  </si>
  <si>
    <t>48251|48439</t>
  </si>
  <si>
    <t>Johnson|Tarrant</t>
  </si>
  <si>
    <t>Helotes</t>
  </si>
  <si>
    <t>Fruitvale</t>
  </si>
  <si>
    <t>Friendswood</t>
  </si>
  <si>
    <t>48167|48201</t>
  </si>
  <si>
    <t>Galveston|Harris</t>
  </si>
  <si>
    <t>Gustine</t>
  </si>
  <si>
    <t>La Paloma Ranchettes</t>
  </si>
  <si>
    <t>Elmendorf</t>
  </si>
  <si>
    <t>Knox City</t>
  </si>
  <si>
    <t>Wake Village</t>
  </si>
  <si>
    <t>Inez</t>
  </si>
  <si>
    <t>Tiki Island</t>
  </si>
  <si>
    <t>Midlothian</t>
  </si>
  <si>
    <t>Snook</t>
  </si>
  <si>
    <t>Point Comfort</t>
  </si>
  <si>
    <t>Lakehills</t>
  </si>
  <si>
    <t>Stafford</t>
  </si>
  <si>
    <t>Farwell</t>
  </si>
  <si>
    <t>Corral City</t>
  </si>
  <si>
    <t>La Presa</t>
  </si>
  <si>
    <t>Lavon</t>
  </si>
  <si>
    <t>West Orange</t>
  </si>
  <si>
    <t>Ingleside on the Bay</t>
  </si>
  <si>
    <t>Sunrise Beach Village</t>
  </si>
  <si>
    <t>Thrall</t>
  </si>
  <si>
    <t>Munday</t>
  </si>
  <si>
    <t>Crandall</t>
  </si>
  <si>
    <t>Alvarado</t>
  </si>
  <si>
    <t>Rio Bravo</t>
  </si>
  <si>
    <t>Pueblo Nuevo</t>
  </si>
  <si>
    <t>Buchanan Lake Village</t>
  </si>
  <si>
    <t>Savoy</t>
  </si>
  <si>
    <t>Pablo Pena</t>
  </si>
  <si>
    <t>Penitas</t>
  </si>
  <si>
    <t>Gun Barrel City</t>
  </si>
  <si>
    <t>Lake Dunlap</t>
  </si>
  <si>
    <t>Valle Hermoso</t>
  </si>
  <si>
    <t>Lometa</t>
  </si>
  <si>
    <t>La Puerta</t>
  </si>
  <si>
    <t>Pine Harbor</t>
  </si>
  <si>
    <t>Primera</t>
  </si>
  <si>
    <t>Baird</t>
  </si>
  <si>
    <t>Laguna Park</t>
  </si>
  <si>
    <t>Falcon Heights</t>
  </si>
  <si>
    <t>48201|48157|48339</t>
  </si>
  <si>
    <t>Harris|Fort Bend|Montgomery</t>
  </si>
  <si>
    <t>Forest Hill</t>
  </si>
  <si>
    <t>Weinert</t>
  </si>
  <si>
    <t>Meadowlakes</t>
  </si>
  <si>
    <t>Martindale</t>
  </si>
  <si>
    <t>Rancho Viejo</t>
  </si>
  <si>
    <t>San Fernando</t>
  </si>
  <si>
    <t>North San Pedro</t>
  </si>
  <si>
    <t>Royse City</t>
  </si>
  <si>
    <t>48397|48085|48231</t>
  </si>
  <si>
    <t>Rockwall|Collin|Hunt</t>
  </si>
  <si>
    <t>North Pearsall</t>
  </si>
  <si>
    <t>Reagan</t>
  </si>
  <si>
    <t>Woodson</t>
  </si>
  <si>
    <t>Colmesneil</t>
  </si>
  <si>
    <t>Paradise</t>
  </si>
  <si>
    <t>Noonday</t>
  </si>
  <si>
    <t>Prosper</t>
  </si>
  <si>
    <t>Junction</t>
  </si>
  <si>
    <t>Kimble</t>
  </si>
  <si>
    <t>Rosser</t>
  </si>
  <si>
    <t>Villa del Sol</t>
  </si>
  <si>
    <t>Delmita</t>
  </si>
  <si>
    <t>Loma Linda</t>
  </si>
  <si>
    <t>Palacios</t>
  </si>
  <si>
    <t>Goldsmith</t>
  </si>
  <si>
    <t>Channelview</t>
  </si>
  <si>
    <t>Doffing</t>
  </si>
  <si>
    <t>Pinewood Estates</t>
  </si>
  <si>
    <t>Stephenville</t>
  </si>
  <si>
    <t>De Leon</t>
  </si>
  <si>
    <t>Dodd City</t>
  </si>
  <si>
    <t>Taylor Landing</t>
  </si>
  <si>
    <t>Silverton</t>
  </si>
  <si>
    <t>Star Harbor</t>
  </si>
  <si>
    <t>Schulenburg</t>
  </si>
  <si>
    <t>Lytle</t>
  </si>
  <si>
    <t>48013|48325|48029</t>
  </si>
  <si>
    <t>Atascosa|Medina|Bexar</t>
  </si>
  <si>
    <t>The Woodlands</t>
  </si>
  <si>
    <t>48339|48201</t>
  </si>
  <si>
    <t>Montgomery|Harris</t>
  </si>
  <si>
    <t>Tilden</t>
  </si>
  <si>
    <t>McMullen</t>
  </si>
  <si>
    <t>Palmview South</t>
  </si>
  <si>
    <t>Prairie View</t>
  </si>
  <si>
    <t>Adrian</t>
  </si>
  <si>
    <t>48453|48491|48209</t>
  </si>
  <si>
    <t>Travis|Williamson|Hays</t>
  </si>
  <si>
    <t>Evant</t>
  </si>
  <si>
    <t>48099|48193</t>
  </si>
  <si>
    <t>Coryell|Hamilton</t>
  </si>
  <si>
    <t>Jarrell</t>
  </si>
  <si>
    <t>Hillcrest</t>
  </si>
  <si>
    <t>Imperial</t>
  </si>
  <si>
    <t>Bonney</t>
  </si>
  <si>
    <t>LaCoste</t>
  </si>
  <si>
    <t>McLendon-Chisholm</t>
  </si>
  <si>
    <t>Lake Meredith Estates</t>
  </si>
  <si>
    <t>Cameron Park</t>
  </si>
  <si>
    <t>Panorama Village</t>
  </si>
  <si>
    <t>Nolanville</t>
  </si>
  <si>
    <t>Lakeport</t>
  </si>
  <si>
    <t>Poth</t>
  </si>
  <si>
    <t>Palestine</t>
  </si>
  <si>
    <t>Baylor</t>
  </si>
  <si>
    <t>New Hope</t>
  </si>
  <si>
    <t>Falfurrias</t>
  </si>
  <si>
    <t>Quail Creek</t>
  </si>
  <si>
    <t>Horseshoe Bay</t>
  </si>
  <si>
    <t>48299|48053</t>
  </si>
  <si>
    <t>Llano|Burnet</t>
  </si>
  <si>
    <t>Holland</t>
  </si>
  <si>
    <t>Annetta</t>
  </si>
  <si>
    <t>Shadybrook</t>
  </si>
  <si>
    <t>Krugerville</t>
  </si>
  <si>
    <t>Thompsonville</t>
  </si>
  <si>
    <t>Villa Pancho</t>
  </si>
  <si>
    <t>Christoval</t>
  </si>
  <si>
    <t>Springlake</t>
  </si>
  <si>
    <t>Annetta North</t>
  </si>
  <si>
    <t>Scottsville</t>
  </si>
  <si>
    <t>Sundown</t>
  </si>
  <si>
    <t>Horizon City</t>
  </si>
  <si>
    <t>Mobile City</t>
  </si>
  <si>
    <t>Las Pilas</t>
  </si>
  <si>
    <t>Bridge City</t>
  </si>
  <si>
    <t>Cumby</t>
  </si>
  <si>
    <t>Garciasville</t>
  </si>
  <si>
    <t>Big Thicket Lake Estates</t>
  </si>
  <si>
    <t>48291|48373</t>
  </si>
  <si>
    <t>Liberty|Polk</t>
  </si>
  <si>
    <t>Fannett</t>
  </si>
  <si>
    <t>Manor</t>
  </si>
  <si>
    <t>Alton</t>
  </si>
  <si>
    <t>La Tina Ranch</t>
  </si>
  <si>
    <t>Regino Ramirez</t>
  </si>
  <si>
    <t>Pleasant Hill</t>
  </si>
  <si>
    <t>Tanquecitos South Acres</t>
  </si>
  <si>
    <t>Littlefield</t>
  </si>
  <si>
    <t>Milano</t>
  </si>
  <si>
    <t>Oak Island</t>
  </si>
  <si>
    <t>Los Angeles</t>
  </si>
  <si>
    <t>Quintana</t>
  </si>
  <si>
    <t>Radar Base</t>
  </si>
  <si>
    <t>Guadalupe Guerra</t>
  </si>
  <si>
    <t>La Homa</t>
  </si>
  <si>
    <t>Itasca</t>
  </si>
  <si>
    <t>Wills Point</t>
  </si>
  <si>
    <t>Botines</t>
  </si>
  <si>
    <t>Brackettville</t>
  </si>
  <si>
    <t>Sparks</t>
  </si>
  <si>
    <t>Lago Vista</t>
  </si>
  <si>
    <t>Fresno</t>
  </si>
  <si>
    <t>Muleshoe</t>
  </si>
  <si>
    <t>Liberty City</t>
  </si>
  <si>
    <t>Baytown</t>
  </si>
  <si>
    <t>Pecan Acres</t>
  </si>
  <si>
    <t>48439|48497</t>
  </si>
  <si>
    <t>Tarrant|Wise</t>
  </si>
  <si>
    <t>Prado Verde</t>
  </si>
  <si>
    <t>Spur</t>
  </si>
  <si>
    <t>Dickens</t>
  </si>
  <si>
    <t>Robstown</t>
  </si>
  <si>
    <t>Tivoli</t>
  </si>
  <si>
    <t>Seabrook</t>
  </si>
  <si>
    <t>48201|48071|48167</t>
  </si>
  <si>
    <t>Harris|Chambers|Galveston</t>
  </si>
  <si>
    <t>Kingsland</t>
  </si>
  <si>
    <t>Fairchilds</t>
  </si>
  <si>
    <t>Richland Hills</t>
  </si>
  <si>
    <t>Mercedes</t>
  </si>
  <si>
    <t>West Livingston</t>
  </si>
  <si>
    <t>Meadows Place</t>
  </si>
  <si>
    <t>Palmview</t>
  </si>
  <si>
    <t>La Ward</t>
  </si>
  <si>
    <t>Madisonville</t>
  </si>
  <si>
    <t>Perezville</t>
  </si>
  <si>
    <t>Los Veteranos I</t>
  </si>
  <si>
    <t>Progreso</t>
  </si>
  <si>
    <t>Laughlin AFB</t>
  </si>
  <si>
    <t>Bruni</t>
  </si>
  <si>
    <t>Callender Lake</t>
  </si>
  <si>
    <t>Ames</t>
  </si>
  <si>
    <t>Bee Cave</t>
  </si>
  <si>
    <t>Aransas Pass</t>
  </si>
  <si>
    <t>48409|48007|48355</t>
  </si>
  <si>
    <t>San Patricio|Aransas|Nueces</t>
  </si>
  <si>
    <t>Old River-Winfree</t>
  </si>
  <si>
    <t>Mentone</t>
  </si>
  <si>
    <t>China Grove</t>
  </si>
  <si>
    <t>Alvord</t>
  </si>
  <si>
    <t>Sandy Oaks</t>
  </si>
  <si>
    <t>Floydada</t>
  </si>
  <si>
    <t>Sun Valley</t>
  </si>
  <si>
    <t>Sanger</t>
  </si>
  <si>
    <t>Red Lick</t>
  </si>
  <si>
    <t>Karnes City</t>
  </si>
  <si>
    <t>Liverpool</t>
  </si>
  <si>
    <t>Aubrey</t>
  </si>
  <si>
    <t>Browndell</t>
  </si>
  <si>
    <t>Iredell</t>
  </si>
  <si>
    <t>Atlanta</t>
  </si>
  <si>
    <t>Manchaca</t>
  </si>
  <si>
    <t>Sunray</t>
  </si>
  <si>
    <t>Maud</t>
  </si>
  <si>
    <t>Garden City</t>
  </si>
  <si>
    <t>Glasscock</t>
  </si>
  <si>
    <t>Bayview</t>
  </si>
  <si>
    <t>League City</t>
  </si>
  <si>
    <t>Laredo Ranchettes West</t>
  </si>
  <si>
    <t>Petronila</t>
  </si>
  <si>
    <t>Azle</t>
  </si>
  <si>
    <t>48439|48367</t>
  </si>
  <si>
    <t>Tarrant|Parker</t>
  </si>
  <si>
    <t>La Rosita</t>
  </si>
  <si>
    <t>Gholson</t>
  </si>
  <si>
    <t>Ivanhoe</t>
  </si>
  <si>
    <t>Normangee</t>
  </si>
  <si>
    <t>48289|48313</t>
  </si>
  <si>
    <t>Leon|Madison</t>
  </si>
  <si>
    <t>Hubbard</t>
  </si>
  <si>
    <t>Ore City</t>
  </si>
  <si>
    <t>Anacua</t>
  </si>
  <si>
    <t>Little Elm</t>
  </si>
  <si>
    <t>Castle Hills</t>
  </si>
  <si>
    <t>La Chuparosa</t>
  </si>
  <si>
    <t>Lockney</t>
  </si>
  <si>
    <t>White Deer</t>
  </si>
  <si>
    <t>Placedo</t>
  </si>
  <si>
    <t>New Chapel Hill</t>
  </si>
  <si>
    <t>Four Points</t>
  </si>
  <si>
    <t>Niederwald</t>
  </si>
  <si>
    <t>Center</t>
  </si>
  <si>
    <t>Aspermont</t>
  </si>
  <si>
    <t>Wyldwood</t>
  </si>
  <si>
    <t>Savannah</t>
  </si>
  <si>
    <t>Scenic Oaks</t>
  </si>
  <si>
    <t>Caney City</t>
  </si>
  <si>
    <t>Aledo</t>
  </si>
  <si>
    <t>Ovilla</t>
  </si>
  <si>
    <t>Eldorado</t>
  </si>
  <si>
    <t>Schleicher</t>
  </si>
  <si>
    <t>Winnie</t>
  </si>
  <si>
    <t>Universal City</t>
  </si>
  <si>
    <t>Combine</t>
  </si>
  <si>
    <t>48257|48113</t>
  </si>
  <si>
    <t>Kaufman|Dallas</t>
  </si>
  <si>
    <t>Arcola</t>
  </si>
  <si>
    <t>Talco</t>
  </si>
  <si>
    <t>Grays Prairie</t>
  </si>
  <si>
    <t>El Cenizo</t>
  </si>
  <si>
    <t>Fate</t>
  </si>
  <si>
    <t>Rafael Pena</t>
  </si>
  <si>
    <t>Spring Gardens</t>
  </si>
  <si>
    <t>Jewett</t>
  </si>
  <si>
    <t>Menard</t>
  </si>
  <si>
    <t>Los Huisaches</t>
  </si>
  <si>
    <t>Progreso Lakes</t>
  </si>
  <si>
    <t>Ozona</t>
  </si>
  <si>
    <t>48123|48285</t>
  </si>
  <si>
    <t>DeWitt|Lavaca</t>
  </si>
  <si>
    <t>Balmorhea</t>
  </si>
  <si>
    <t>Corsicana</t>
  </si>
  <si>
    <t>Santa Maria</t>
  </si>
  <si>
    <t>Waelder</t>
  </si>
  <si>
    <t>Lone Star</t>
  </si>
  <si>
    <t>Troup</t>
  </si>
  <si>
    <t>Thorndale</t>
  </si>
  <si>
    <t>Kendleton</t>
  </si>
  <si>
    <t>Wild Peach Village</t>
  </si>
  <si>
    <t>Forney</t>
  </si>
  <si>
    <t>Eidson Road</t>
  </si>
  <si>
    <t>Victoria Vera</t>
  </si>
  <si>
    <t>Reid Hope King</t>
  </si>
  <si>
    <t>Appleby</t>
  </si>
  <si>
    <t>Mikes</t>
  </si>
  <si>
    <t>Shavano Park</t>
  </si>
  <si>
    <t>Justin</t>
  </si>
  <si>
    <t>Iglesia Antigua</t>
  </si>
  <si>
    <t>Fort Worth</t>
  </si>
  <si>
    <t>48439|48121|48497|48367</t>
  </si>
  <si>
    <t>Tarrant|Denton|Wise|Parker</t>
  </si>
  <si>
    <t>Rocky Mound</t>
  </si>
  <si>
    <t>Lopezville</t>
  </si>
  <si>
    <t>Camargito</t>
  </si>
  <si>
    <t>Rio Grande City</t>
  </si>
  <si>
    <t>Channing</t>
  </si>
  <si>
    <t>Mount Calm</t>
  </si>
  <si>
    <t>Sadler</t>
  </si>
  <si>
    <t>La Grulla</t>
  </si>
  <si>
    <t>La Carla</t>
  </si>
  <si>
    <t>Waco</t>
  </si>
  <si>
    <t>Emory</t>
  </si>
  <si>
    <t>Grapevine</t>
  </si>
  <si>
    <t>48439|48121|48113</t>
  </si>
  <si>
    <t>Tarrant|Denton|Dallas</t>
  </si>
  <si>
    <t>Snyder</t>
  </si>
  <si>
    <t>Granjeno</t>
  </si>
  <si>
    <t>Joaquin</t>
  </si>
  <si>
    <t>Laredo</t>
  </si>
  <si>
    <t>Nederland</t>
  </si>
  <si>
    <t>Green Valley Farms</t>
  </si>
  <si>
    <t>Gail</t>
  </si>
  <si>
    <t>Borden</t>
  </si>
  <si>
    <t>Paloma Creek South</t>
  </si>
  <si>
    <t>Shady Shores</t>
  </si>
  <si>
    <t>Fort Bliss</t>
  </si>
  <si>
    <t>Domino</t>
  </si>
  <si>
    <t>Lacy-Lakeview</t>
  </si>
  <si>
    <t>Luling</t>
  </si>
  <si>
    <t>Weslaco</t>
  </si>
  <si>
    <t>Orason</t>
  </si>
  <si>
    <t>Bigfoot</t>
  </si>
  <si>
    <t>Westminster</t>
  </si>
  <si>
    <t>Nocona Hills</t>
  </si>
  <si>
    <t>Megargel</t>
  </si>
  <si>
    <t>Canyon Lake</t>
  </si>
  <si>
    <t>Mertens</t>
  </si>
  <si>
    <t>Moore Station</t>
  </si>
  <si>
    <t>Talty</t>
  </si>
  <si>
    <t>Rule</t>
  </si>
  <si>
    <t>Roxton</t>
  </si>
  <si>
    <t>Campo Verde</t>
  </si>
  <si>
    <t>Richardson</t>
  </si>
  <si>
    <t>Norco</t>
  </si>
  <si>
    <t>Louisiana</t>
  </si>
  <si>
    <t>St. Charles</t>
  </si>
  <si>
    <t>Homer</t>
  </si>
  <si>
    <t>Claiborne</t>
  </si>
  <si>
    <t>Avondale</t>
  </si>
  <si>
    <t>St. Mary</t>
  </si>
  <si>
    <t>New Iberia</t>
  </si>
  <si>
    <t>Iberia</t>
  </si>
  <si>
    <t>Triumph</t>
  </si>
  <si>
    <t>Plaquemines</t>
  </si>
  <si>
    <t>Pitkin</t>
  </si>
  <si>
    <t>White Castle</t>
  </si>
  <si>
    <t>Iberville</t>
  </si>
  <si>
    <t>Montz</t>
  </si>
  <si>
    <t>Rapides</t>
  </si>
  <si>
    <t>Sicily Island</t>
  </si>
  <si>
    <t>Catahoula</t>
  </si>
  <si>
    <t>La Salle Parish</t>
  </si>
  <si>
    <t>Ouachita</t>
  </si>
  <si>
    <t>Eastwood</t>
  </si>
  <si>
    <t>Bossier</t>
  </si>
  <si>
    <t>Ferriday</t>
  </si>
  <si>
    <t>Franklinton</t>
  </si>
  <si>
    <t>East Feliciana</t>
  </si>
  <si>
    <t>Boyce</t>
  </si>
  <si>
    <t>Paincourtville</t>
  </si>
  <si>
    <t>Assumption</t>
  </si>
  <si>
    <t>Ventress</t>
  </si>
  <si>
    <t>Pointe Coupee</t>
  </si>
  <si>
    <t>Siracusaville</t>
  </si>
  <si>
    <t>Winnfield</t>
  </si>
  <si>
    <t>Winn</t>
  </si>
  <si>
    <t>Livonia</t>
  </si>
  <si>
    <t>Carencro</t>
  </si>
  <si>
    <t>Cut Off</t>
  </si>
  <si>
    <t>Lafourche</t>
  </si>
  <si>
    <t>Bawcomville</t>
  </si>
  <si>
    <t>Sikes</t>
  </si>
  <si>
    <t>Barataria</t>
  </si>
  <si>
    <t>Ringgold</t>
  </si>
  <si>
    <t>Bienville</t>
  </si>
  <si>
    <t>Opelousas</t>
  </si>
  <si>
    <t>St. Landry</t>
  </si>
  <si>
    <t>Pleasure Bend</t>
  </si>
  <si>
    <t>St. John the Baptist</t>
  </si>
  <si>
    <t>New Orleans</t>
  </si>
  <si>
    <t>Orleans</t>
  </si>
  <si>
    <t>Calcasieu</t>
  </si>
  <si>
    <t>Dulac</t>
  </si>
  <si>
    <t>Terrebonne</t>
  </si>
  <si>
    <t>Morehouse</t>
  </si>
  <si>
    <t>Creola</t>
  </si>
  <si>
    <t>Berwick</t>
  </si>
  <si>
    <t>Charenton</t>
  </si>
  <si>
    <t>Oretta</t>
  </si>
  <si>
    <t>Beauregard</t>
  </si>
  <si>
    <t>DeQuincy</t>
  </si>
  <si>
    <t>Brownfields</t>
  </si>
  <si>
    <t>East Baton Rouge</t>
  </si>
  <si>
    <t>Port Allen</t>
  </si>
  <si>
    <t>West Baton Rouge</t>
  </si>
  <si>
    <t>Provencal</t>
  </si>
  <si>
    <t>Natchitoches</t>
  </si>
  <si>
    <t>Bonita</t>
  </si>
  <si>
    <t>Kinder</t>
  </si>
  <si>
    <t>Bayou Country Club</t>
  </si>
  <si>
    <t>Tangipahoa</t>
  </si>
  <si>
    <t>Pearl River</t>
  </si>
  <si>
    <t>St. Tammany</t>
  </si>
  <si>
    <t>Ascension</t>
  </si>
  <si>
    <t>Lemannville</t>
  </si>
  <si>
    <t>22005|22093</t>
  </si>
  <si>
    <t>Ascension|St. James</t>
  </si>
  <si>
    <t>Chataignier</t>
  </si>
  <si>
    <t>Evangeline</t>
  </si>
  <si>
    <t>Kraemer</t>
  </si>
  <si>
    <t>Singer</t>
  </si>
  <si>
    <t>Abbeville</t>
  </si>
  <si>
    <t>Vermilion</t>
  </si>
  <si>
    <t>Hahnville</t>
  </si>
  <si>
    <t>Harahan</t>
  </si>
  <si>
    <t>Buras</t>
  </si>
  <si>
    <t>Poydras</t>
  </si>
  <si>
    <t>St. Bernard</t>
  </si>
  <si>
    <t>Cecilia</t>
  </si>
  <si>
    <t>St. Martin</t>
  </si>
  <si>
    <t>Watson</t>
  </si>
  <si>
    <t>Port Sulphur</t>
  </si>
  <si>
    <t>Doyline</t>
  </si>
  <si>
    <t>Church Point</t>
  </si>
  <si>
    <t>Acadia</t>
  </si>
  <si>
    <t>Carlyss</t>
  </si>
  <si>
    <t>22097|22001</t>
  </si>
  <si>
    <t>St. Landry|Acadia</t>
  </si>
  <si>
    <t>Dubberly</t>
  </si>
  <si>
    <t>Bunkie</t>
  </si>
  <si>
    <t>Avoyelles</t>
  </si>
  <si>
    <t>Paradis</t>
  </si>
  <si>
    <t>St. James</t>
  </si>
  <si>
    <t>Grosse Tete</t>
  </si>
  <si>
    <t>South Mansfield</t>
  </si>
  <si>
    <t>22111|22027</t>
  </si>
  <si>
    <t>Union|Claiborne</t>
  </si>
  <si>
    <t>Dubach</t>
  </si>
  <si>
    <t>Fort Jesup</t>
  </si>
  <si>
    <t>Mathews</t>
  </si>
  <si>
    <t>Parks</t>
  </si>
  <si>
    <t>Egan</t>
  </si>
  <si>
    <t>Baton Rouge</t>
  </si>
  <si>
    <t>Hodge</t>
  </si>
  <si>
    <t>Chauvin</t>
  </si>
  <si>
    <t>Sarepta</t>
  </si>
  <si>
    <t>Melville</t>
  </si>
  <si>
    <t>Lawtell</t>
  </si>
  <si>
    <t>Broussard</t>
  </si>
  <si>
    <t>22055|22099</t>
  </si>
  <si>
    <t>Lafayette|St. Martin</t>
  </si>
  <si>
    <t>Deville</t>
  </si>
  <si>
    <t>Bernice</t>
  </si>
  <si>
    <t>Epps</t>
  </si>
  <si>
    <t>West Carroll</t>
  </si>
  <si>
    <t>Leesville</t>
  </si>
  <si>
    <t>Village St. George</t>
  </si>
  <si>
    <t>Welcome</t>
  </si>
  <si>
    <t>Bayou Gauche</t>
  </si>
  <si>
    <t>Anacoco</t>
  </si>
  <si>
    <t>Jonesville</t>
  </si>
  <si>
    <t>Blanchard</t>
  </si>
  <si>
    <t>Caddo</t>
  </si>
  <si>
    <t>Oil City</t>
  </si>
  <si>
    <t>Golden Meadow</t>
  </si>
  <si>
    <t>Jefferson Davis</t>
  </si>
  <si>
    <t>Mount Lebanon</t>
  </si>
  <si>
    <t>Vienna Bend</t>
  </si>
  <si>
    <t>Delcambre</t>
  </si>
  <si>
    <t>22045|22113</t>
  </si>
  <si>
    <t>Iberia|Vermilion</t>
  </si>
  <si>
    <t>Eden Isle</t>
  </si>
  <si>
    <t>Elton</t>
  </si>
  <si>
    <t>Pierre Part</t>
  </si>
  <si>
    <t>Harrisonburg</t>
  </si>
  <si>
    <t>Belle Rose</t>
  </si>
  <si>
    <t>Grand Coteau</t>
  </si>
  <si>
    <t>Jonesboro</t>
  </si>
  <si>
    <t>Campti</t>
  </si>
  <si>
    <t>Krotz Springs</t>
  </si>
  <si>
    <t>Maringouin</t>
  </si>
  <si>
    <t>Port Barre</t>
  </si>
  <si>
    <t>Amelia</t>
  </si>
  <si>
    <t>East Hodge</t>
  </si>
  <si>
    <t>Jean Lafitte</t>
  </si>
  <si>
    <t>Coushatta</t>
  </si>
  <si>
    <t>Brusly</t>
  </si>
  <si>
    <t>Ossun</t>
  </si>
  <si>
    <t>Metairie</t>
  </si>
  <si>
    <t>Mamou</t>
  </si>
  <si>
    <t>22111|22061</t>
  </si>
  <si>
    <t>Union|Lincoln</t>
  </si>
  <si>
    <t>Houma</t>
  </si>
  <si>
    <t>Westwego</t>
  </si>
  <si>
    <t>Jena</t>
  </si>
  <si>
    <t>Kilbourne</t>
  </si>
  <si>
    <t>Estelle</t>
  </si>
  <si>
    <t>Merrydale</t>
  </si>
  <si>
    <t>Newellton</t>
  </si>
  <si>
    <t>Tensas</t>
  </si>
  <si>
    <t>Convent</t>
  </si>
  <si>
    <t>Kentwood</t>
  </si>
  <si>
    <t>Jordan Hill</t>
  </si>
  <si>
    <t>Bayou Cane</t>
  </si>
  <si>
    <t>Prospect</t>
  </si>
  <si>
    <t>Hornbeck</t>
  </si>
  <si>
    <t>Castor</t>
  </si>
  <si>
    <t>North Hodge</t>
  </si>
  <si>
    <t>Urania</t>
  </si>
  <si>
    <t>Oak Hills Place</t>
  </si>
  <si>
    <t>Tallulah</t>
  </si>
  <si>
    <t>Glenmora</t>
  </si>
  <si>
    <t>Harvey</t>
  </si>
  <si>
    <t>Cheneyville</t>
  </si>
  <si>
    <t>Scott</t>
  </si>
  <si>
    <t>Dixie Inn</t>
  </si>
  <si>
    <t>West Monroe</t>
  </si>
  <si>
    <t>Dry Prong</t>
  </si>
  <si>
    <t>McNary</t>
  </si>
  <si>
    <t>Tullos</t>
  </si>
  <si>
    <t>Haynesville</t>
  </si>
  <si>
    <t>Simsboro</t>
  </si>
  <si>
    <t>Merryville</t>
  </si>
  <si>
    <t>Center Point</t>
  </si>
  <si>
    <t>Hayes</t>
  </si>
  <si>
    <t>Many</t>
  </si>
  <si>
    <t>Mound</t>
  </si>
  <si>
    <t>Shongaloo</t>
  </si>
  <si>
    <t>Lakeshore</t>
  </si>
  <si>
    <t>Mandeville</t>
  </si>
  <si>
    <t>Logansport</t>
  </si>
  <si>
    <t>Grand Cane</t>
  </si>
  <si>
    <t>Noble</t>
  </si>
  <si>
    <t>Simmesport</t>
  </si>
  <si>
    <t>Cullen</t>
  </si>
  <si>
    <t>Woodmere</t>
  </si>
  <si>
    <t>Rodessa</t>
  </si>
  <si>
    <t>Baskin</t>
  </si>
  <si>
    <t>Ama</t>
  </si>
  <si>
    <t>Tickfaw</t>
  </si>
  <si>
    <t>Morganza</t>
  </si>
  <si>
    <t>Lockport</t>
  </si>
  <si>
    <t>Hessmer</t>
  </si>
  <si>
    <t>Belcher</t>
  </si>
  <si>
    <t>Cotton Valley</t>
  </si>
  <si>
    <t>Slaughter</t>
  </si>
  <si>
    <t>Heflin</t>
  </si>
  <si>
    <t>Central</t>
  </si>
  <si>
    <t>Start</t>
  </si>
  <si>
    <t>Sorrel</t>
  </si>
  <si>
    <t>Wisner</t>
  </si>
  <si>
    <t>Arabi</t>
  </si>
  <si>
    <t>Reddell</t>
  </si>
  <si>
    <t>Bossier City</t>
  </si>
  <si>
    <t>Grand Isle</t>
  </si>
  <si>
    <t>Gillis</t>
  </si>
  <si>
    <t>South Vacherie</t>
  </si>
  <si>
    <t>Monterey</t>
  </si>
  <si>
    <t>Romeville</t>
  </si>
  <si>
    <t>Minden</t>
  </si>
  <si>
    <t>Lillie</t>
  </si>
  <si>
    <t>Timberlane</t>
  </si>
  <si>
    <t>Clarence</t>
  </si>
  <si>
    <t>Rayville</t>
  </si>
  <si>
    <t>Sun</t>
  </si>
  <si>
    <t>Mermentau</t>
  </si>
  <si>
    <t>Minorca</t>
  </si>
  <si>
    <t>Alexandria</t>
  </si>
  <si>
    <t>New Sarpy</t>
  </si>
  <si>
    <t>Grand Point</t>
  </si>
  <si>
    <t>Pollock</t>
  </si>
  <si>
    <t>Longville</t>
  </si>
  <si>
    <t>Port Vincent</t>
  </si>
  <si>
    <t>Mooringsport</t>
  </si>
  <si>
    <t>Clarks</t>
  </si>
  <si>
    <t>Morgan City</t>
  </si>
  <si>
    <t>Eros</t>
  </si>
  <si>
    <t>Spearsville</t>
  </si>
  <si>
    <t>Plaucheville</t>
  </si>
  <si>
    <t>Waggaman</t>
  </si>
  <si>
    <t>St. Francisville</t>
  </si>
  <si>
    <t>West Feliciana</t>
  </si>
  <si>
    <t>Cade</t>
  </si>
  <si>
    <t>Bogalusa</t>
  </si>
  <si>
    <t>Des Allemands</t>
  </si>
  <si>
    <t>22089|22057</t>
  </si>
  <si>
    <t>St. Charles|Lafourche</t>
  </si>
  <si>
    <t>Vidalia</t>
  </si>
  <si>
    <t>Zachary</t>
  </si>
  <si>
    <t>Gloster</t>
  </si>
  <si>
    <t>Lake Providence</t>
  </si>
  <si>
    <t>East Carroll</t>
  </si>
  <si>
    <t>Crescent</t>
  </si>
  <si>
    <t>Fort Polk North</t>
  </si>
  <si>
    <t>Larose</t>
  </si>
  <si>
    <t>Patterson</t>
  </si>
  <si>
    <t>Moonshine</t>
  </si>
  <si>
    <t>Haughton</t>
  </si>
  <si>
    <t>Sulphur</t>
  </si>
  <si>
    <t>Waterproof</t>
  </si>
  <si>
    <t>Montegut</t>
  </si>
  <si>
    <t>Edgefield</t>
  </si>
  <si>
    <t>Inniswold</t>
  </si>
  <si>
    <t>Angie</t>
  </si>
  <si>
    <t>Red Chute</t>
  </si>
  <si>
    <t>St. Martinville</t>
  </si>
  <si>
    <t>Abita Springs</t>
  </si>
  <si>
    <t>Killona</t>
  </si>
  <si>
    <t>Gramercy</t>
  </si>
  <si>
    <t>Point Place</t>
  </si>
  <si>
    <t>New Roads</t>
  </si>
  <si>
    <t>Fort Polk South</t>
  </si>
  <si>
    <t>Thibodaux</t>
  </si>
  <si>
    <t>Olla</t>
  </si>
  <si>
    <t>Oberlin</t>
  </si>
  <si>
    <t>Starks</t>
  </si>
  <si>
    <t>Plaquemine</t>
  </si>
  <si>
    <t>Terrytown</t>
  </si>
  <si>
    <t>Marksville</t>
  </si>
  <si>
    <t>Schriever</t>
  </si>
  <si>
    <t>Calvin</t>
  </si>
  <si>
    <t>Goldonna</t>
  </si>
  <si>
    <t>Saline</t>
  </si>
  <si>
    <t>Lecompte</t>
  </si>
  <si>
    <t>Donaldsonville</t>
  </si>
  <si>
    <t>Hester</t>
  </si>
  <si>
    <t>Mangham</t>
  </si>
  <si>
    <t>Delhi</t>
  </si>
  <si>
    <t>Choctaw</t>
  </si>
  <si>
    <t>Lafourche Crossing</t>
  </si>
  <si>
    <t>Boutte</t>
  </si>
  <si>
    <t>Mer Rouge</t>
  </si>
  <si>
    <t>Kenner</t>
  </si>
  <si>
    <t>Grambling</t>
  </si>
  <si>
    <t>Marrero</t>
  </si>
  <si>
    <t>Slidell</t>
  </si>
  <si>
    <t>Cottonport</t>
  </si>
  <si>
    <t>Welsh</t>
  </si>
  <si>
    <t>Rosepine</t>
  </si>
  <si>
    <t>Fordoche</t>
  </si>
  <si>
    <t>Presquille</t>
  </si>
  <si>
    <t>Ida</t>
  </si>
  <si>
    <t>Wallace Ridge</t>
  </si>
  <si>
    <t>Montpelier</t>
  </si>
  <si>
    <t>St. Helena</t>
  </si>
  <si>
    <t>Arnaudville</t>
  </si>
  <si>
    <t>22097|22099</t>
  </si>
  <si>
    <t>St. Landry|St. Martin</t>
  </si>
  <si>
    <t>Chalmette</t>
  </si>
  <si>
    <t>Erwinville</t>
  </si>
  <si>
    <t>Lydia</t>
  </si>
  <si>
    <t>Boothville</t>
  </si>
  <si>
    <t>Sugartown</t>
  </si>
  <si>
    <t>Labadieville</t>
  </si>
  <si>
    <t>Laplace</t>
  </si>
  <si>
    <t>Lockport Heights</t>
  </si>
  <si>
    <t>Fifth Ward</t>
  </si>
  <si>
    <t>Killian</t>
  </si>
  <si>
    <t>Napoleonville</t>
  </si>
  <si>
    <t>Leonville</t>
  </si>
  <si>
    <t>Robeline</t>
  </si>
  <si>
    <t>Breaux Bridge</t>
  </si>
  <si>
    <t>Farmerville</t>
  </si>
  <si>
    <t>Prien</t>
  </si>
  <si>
    <t>Varnado</t>
  </si>
  <si>
    <t>Gardere</t>
  </si>
  <si>
    <t>Loreauville</t>
  </si>
  <si>
    <t>Moss Bluff</t>
  </si>
  <si>
    <t>Basile</t>
  </si>
  <si>
    <t>Gibsland</t>
  </si>
  <si>
    <t>Ponchatoula</t>
  </si>
  <si>
    <t>Bayou Blue</t>
  </si>
  <si>
    <t>22057|22109</t>
  </si>
  <si>
    <t>Lafourche|Terrebonne</t>
  </si>
  <si>
    <t>Bryceland</t>
  </si>
  <si>
    <t>Meraux</t>
  </si>
  <si>
    <t>Duson</t>
  </si>
  <si>
    <t>22055|22001</t>
  </si>
  <si>
    <t>Lafayette|Acadia</t>
  </si>
  <si>
    <t>Raceland</t>
  </si>
  <si>
    <t>Powhatan</t>
  </si>
  <si>
    <t>French Settlement</t>
  </si>
  <si>
    <t>Chackbay</t>
  </si>
  <si>
    <t>Moreauville</t>
  </si>
  <si>
    <t>Bayou L'Ourse</t>
  </si>
  <si>
    <t>Choudrant</t>
  </si>
  <si>
    <t>Plain Dealing</t>
  </si>
  <si>
    <t>Shreveport</t>
  </si>
  <si>
    <t>22017|22015</t>
  </si>
  <si>
    <t>Caddo|Bossier</t>
  </si>
  <si>
    <t>Lutcher</t>
  </si>
  <si>
    <t>Pine Prairie</t>
  </si>
  <si>
    <t>Maurice</t>
  </si>
  <si>
    <t>Iota</t>
  </si>
  <si>
    <t>New Llano</t>
  </si>
  <si>
    <t>Hosston</t>
  </si>
  <si>
    <t>St. Rose</t>
  </si>
  <si>
    <t>Lacombe</t>
  </si>
  <si>
    <t>Kaplan</t>
  </si>
  <si>
    <t>DeRidder</t>
  </si>
  <si>
    <t>22011|22115</t>
  </si>
  <si>
    <t>Beauregard|Vernon</t>
  </si>
  <si>
    <t>St. Gabriel</t>
  </si>
  <si>
    <t>Lake Charles</t>
  </si>
  <si>
    <t>Lucky</t>
  </si>
  <si>
    <t>Banks Springs</t>
  </si>
  <si>
    <t>Lafitte</t>
  </si>
  <si>
    <t>Frierson</t>
  </si>
  <si>
    <t>Gueydan</t>
  </si>
  <si>
    <t>Violet</t>
  </si>
  <si>
    <t>Sibley</t>
  </si>
  <si>
    <t>Lacassine</t>
  </si>
  <si>
    <t>Florien</t>
  </si>
  <si>
    <t>Collinston</t>
  </si>
  <si>
    <t>Bourg</t>
  </si>
  <si>
    <t>Estherwood</t>
  </si>
  <si>
    <t>Bordelonville</t>
  </si>
  <si>
    <t>Addis</t>
  </si>
  <si>
    <t>Keachi</t>
  </si>
  <si>
    <t>Longstreet</t>
  </si>
  <si>
    <t>Pointe a la Hache</t>
  </si>
  <si>
    <t>Rock Hill</t>
  </si>
  <si>
    <t>Cankton</t>
  </si>
  <si>
    <t>Belle Chasse</t>
  </si>
  <si>
    <t>Zwolle</t>
  </si>
  <si>
    <t>Natchez</t>
  </si>
  <si>
    <t>St. Maurice</t>
  </si>
  <si>
    <t>Turkey Creek</t>
  </si>
  <si>
    <t>Joyce</t>
  </si>
  <si>
    <t>Ball</t>
  </si>
  <si>
    <t>Greensburg</t>
  </si>
  <si>
    <t>Destrehan</t>
  </si>
  <si>
    <t>Galliano</t>
  </si>
  <si>
    <t>Denham Springs</t>
  </si>
  <si>
    <t>Woodworth</t>
  </si>
  <si>
    <t>Gilliam</t>
  </si>
  <si>
    <t>Paulina</t>
  </si>
  <si>
    <t>Empire</t>
  </si>
  <si>
    <t>Bayou Goula</t>
  </si>
  <si>
    <t>Swartz</t>
  </si>
  <si>
    <t>Natalbany</t>
  </si>
  <si>
    <t>North Vacherie</t>
  </si>
  <si>
    <t>Bayou Corne</t>
  </si>
  <si>
    <t>Fenton</t>
  </si>
  <si>
    <t>Supreme</t>
  </si>
  <si>
    <t>Garyville</t>
  </si>
  <si>
    <t>Prairieville</t>
  </si>
  <si>
    <t>Hall Summit</t>
  </si>
  <si>
    <t>Old Jefferson</t>
  </si>
  <si>
    <t>Ville Platte</t>
  </si>
  <si>
    <t>Mansura</t>
  </si>
  <si>
    <t>Branch</t>
  </si>
  <si>
    <t>Amite City</t>
  </si>
  <si>
    <t>Rayne</t>
  </si>
  <si>
    <t>Jeanerette</t>
  </si>
  <si>
    <t>Edgard</t>
  </si>
  <si>
    <t>Sterlington</t>
  </si>
  <si>
    <t>Simpson</t>
  </si>
  <si>
    <t>Oscarville</t>
  </si>
  <si>
    <t>AK</t>
  </si>
  <si>
    <t>Alaska</t>
  </si>
  <si>
    <t>Kasaan</t>
  </si>
  <si>
    <t>Prince of Wales-Hyder</t>
  </si>
  <si>
    <t>Mountain Village</t>
  </si>
  <si>
    <t>Kusilvak</t>
  </si>
  <si>
    <t>Tanana</t>
  </si>
  <si>
    <t>Yukon-Koyukuk</t>
  </si>
  <si>
    <t>Rampart</t>
  </si>
  <si>
    <t>Moose Pass</t>
  </si>
  <si>
    <t>Kenai Peninsula</t>
  </si>
  <si>
    <t>Deltana</t>
  </si>
  <si>
    <t>Southeast Fairbanks</t>
  </si>
  <si>
    <t>Atka</t>
  </si>
  <si>
    <t>Aleutians West</t>
  </si>
  <si>
    <t>Sitka</t>
  </si>
  <si>
    <t>Petersburg Borough</t>
  </si>
  <si>
    <t>Aniak</t>
  </si>
  <si>
    <t>Kiana</t>
  </si>
  <si>
    <t>Northwest Arctic</t>
  </si>
  <si>
    <t>Hydaburg</t>
  </si>
  <si>
    <t>Gulkana</t>
  </si>
  <si>
    <t>Valdez-Cordova</t>
  </si>
  <si>
    <t>Brevig Mission</t>
  </si>
  <si>
    <t>False Pass</t>
  </si>
  <si>
    <t>Aleutians East</t>
  </si>
  <si>
    <t>Northway Village</t>
  </si>
  <si>
    <t>Hobart Bay</t>
  </si>
  <si>
    <t>Livengood</t>
  </si>
  <si>
    <t>Nelson Lagoon</t>
  </si>
  <si>
    <t>Savoonga</t>
  </si>
  <si>
    <t>Lake Minchumina</t>
  </si>
  <si>
    <t>Wrangell</t>
  </si>
  <si>
    <t>Pilot Station</t>
  </si>
  <si>
    <t>Tanacross</t>
  </si>
  <si>
    <t>Point MacKenzie</t>
  </si>
  <si>
    <t>Matanuska-Susitna</t>
  </si>
  <si>
    <t>Mertarvik</t>
  </si>
  <si>
    <t>Susitna</t>
  </si>
  <si>
    <t>Port Protection</t>
  </si>
  <si>
    <t>Coldfoot</t>
  </si>
  <si>
    <t>Mosquito Lake</t>
  </si>
  <si>
    <t>Haines</t>
  </si>
  <si>
    <t>Napaskiak</t>
  </si>
  <si>
    <t>Anaktuvuk Pass</t>
  </si>
  <si>
    <t>North Slope</t>
  </si>
  <si>
    <t>Tuluksak</t>
  </si>
  <si>
    <t>Mendeltna</t>
  </si>
  <si>
    <t>Golovin</t>
  </si>
  <si>
    <t>Shageluk</t>
  </si>
  <si>
    <t>Noorvik</t>
  </si>
  <si>
    <t>Seward</t>
  </si>
  <si>
    <t>Nikolaevsk</t>
  </si>
  <si>
    <t>Susitna North</t>
  </si>
  <si>
    <t>Salamatof</t>
  </si>
  <si>
    <t>Tazlina</t>
  </si>
  <si>
    <t>Iliamna</t>
  </si>
  <si>
    <t>Lake and Peninsula</t>
  </si>
  <si>
    <t>Gambell</t>
  </si>
  <si>
    <t>Nunapitchuk</t>
  </si>
  <si>
    <t>Cooper Landing</t>
  </si>
  <si>
    <t>Naukati Bay</t>
  </si>
  <si>
    <t>Farmers Loop</t>
  </si>
  <si>
    <t>Fairbanks North Star</t>
  </si>
  <si>
    <t>Trapper Creek</t>
  </si>
  <si>
    <t>Dot Lake</t>
  </si>
  <si>
    <t>Chistochina</t>
  </si>
  <si>
    <t>Denali Park</t>
  </si>
  <si>
    <t>Denali</t>
  </si>
  <si>
    <t>Kaltag</t>
  </si>
  <si>
    <t>Glennallen</t>
  </si>
  <si>
    <t>Beluga</t>
  </si>
  <si>
    <t>King Salmon</t>
  </si>
  <si>
    <t>Bristol Bay</t>
  </si>
  <si>
    <t>Point Possession</t>
  </si>
  <si>
    <t>North Pole</t>
  </si>
  <si>
    <t>Hooper Bay</t>
  </si>
  <si>
    <t>Talkeetna</t>
  </si>
  <si>
    <t>Kotlik</t>
  </si>
  <si>
    <t>Chignik Lagoon</t>
  </si>
  <si>
    <t>Coffman Cove</t>
  </si>
  <si>
    <t>White Mountain</t>
  </si>
  <si>
    <t>Meadow Lakes</t>
  </si>
  <si>
    <t>Port Lions</t>
  </si>
  <si>
    <t>Kodiak Island</t>
  </si>
  <si>
    <t>Sutton-Alpine</t>
  </si>
  <si>
    <t>Point Hope</t>
  </si>
  <si>
    <t>Kwigillingok</t>
  </si>
  <si>
    <t>Knik-Fairview</t>
  </si>
  <si>
    <t>Nikiski</t>
  </si>
  <si>
    <t>Sand Point</t>
  </si>
  <si>
    <t>Kodiak</t>
  </si>
  <si>
    <t>Kachemak</t>
  </si>
  <si>
    <t>Farm Loop</t>
  </si>
  <si>
    <t>King Cove</t>
  </si>
  <si>
    <t>Elim</t>
  </si>
  <si>
    <t>Klukwan</t>
  </si>
  <si>
    <t>Hoonah-Angoon</t>
  </si>
  <si>
    <t>Knik River</t>
  </si>
  <si>
    <t>Lake Louise</t>
  </si>
  <si>
    <t>Lower Kalskag</t>
  </si>
  <si>
    <t>Covenant Life</t>
  </si>
  <si>
    <t>McGrath</t>
  </si>
  <si>
    <t>Shishmaref</t>
  </si>
  <si>
    <t>Delta Junction</t>
  </si>
  <si>
    <t>Fairbanks</t>
  </si>
  <si>
    <t>Venetie</t>
  </si>
  <si>
    <t>Paxson</t>
  </si>
  <si>
    <t>Grayling</t>
  </si>
  <si>
    <t>Kasigluk</t>
  </si>
  <si>
    <t>Aleneva</t>
  </si>
  <si>
    <t>Napakiak</t>
  </si>
  <si>
    <t>Portage Creek</t>
  </si>
  <si>
    <t>Dillingham</t>
  </si>
  <si>
    <t>Teller</t>
  </si>
  <si>
    <t>Nabesna</t>
  </si>
  <si>
    <t>Thorne Bay</t>
  </si>
  <si>
    <t>Akiachak</t>
  </si>
  <si>
    <t>Hollis</t>
  </si>
  <si>
    <t>Chisana</t>
  </si>
  <si>
    <t>Stevens Village</t>
  </si>
  <si>
    <t>Kupreanof</t>
  </si>
  <si>
    <t>Alcan Border</t>
  </si>
  <si>
    <t>Stony River</t>
  </si>
  <si>
    <t>Metlakatla</t>
  </si>
  <si>
    <t>Chignik Lake</t>
  </si>
  <si>
    <t>Galena</t>
  </si>
  <si>
    <t>Kwethluk</t>
  </si>
  <si>
    <t>McCarthy</t>
  </si>
  <si>
    <t>Valdez</t>
  </si>
  <si>
    <t>Wasilla</t>
  </si>
  <si>
    <t>Wainwright</t>
  </si>
  <si>
    <t>New Stuyahok</t>
  </si>
  <si>
    <t>Saxman</t>
  </si>
  <si>
    <t>Ketchikan Gateway</t>
  </si>
  <si>
    <t>Eagle Village</t>
  </si>
  <si>
    <t>Unalakleet</t>
  </si>
  <si>
    <t>Sleetmute</t>
  </si>
  <si>
    <t>Whittier</t>
  </si>
  <si>
    <t>Ambler</t>
  </si>
  <si>
    <t>Four Mile Road</t>
  </si>
  <si>
    <t>Prudhoe Bay</t>
  </si>
  <si>
    <t>Russian Mission</t>
  </si>
  <si>
    <t>Nikolski</t>
  </si>
  <si>
    <t>Pelican</t>
  </si>
  <si>
    <t>Fort Yukon</t>
  </si>
  <si>
    <t>Gustavus</t>
  </si>
  <si>
    <t>Game Creek</t>
  </si>
  <si>
    <t>Koliganek</t>
  </si>
  <si>
    <t>Goldstream</t>
  </si>
  <si>
    <t>Kodiak Station</t>
  </si>
  <si>
    <t>Northway Junction</t>
  </si>
  <si>
    <t>Kivalina</t>
  </si>
  <si>
    <t>Atmautluak</t>
  </si>
  <si>
    <t>Fox River</t>
  </si>
  <si>
    <t>Tok</t>
  </si>
  <si>
    <t>Manley Hot Springs</t>
  </si>
  <si>
    <t>Whale Pass</t>
  </si>
  <si>
    <t>Ivanof Bay</t>
  </si>
  <si>
    <t>Perryville</t>
  </si>
  <si>
    <t>Ketchikan</t>
  </si>
  <si>
    <t>Newhalen</t>
  </si>
  <si>
    <t>Eielson AFB</t>
  </si>
  <si>
    <t>Manokotak</t>
  </si>
  <si>
    <t>Kaktovik</t>
  </si>
  <si>
    <t>Port Clarence</t>
  </si>
  <si>
    <t>Ekwok</t>
  </si>
  <si>
    <t>College</t>
  </si>
  <si>
    <t>Whitestone</t>
  </si>
  <si>
    <t>Nikolai</t>
  </si>
  <si>
    <t>Koyukuk</t>
  </si>
  <si>
    <t>Northway</t>
  </si>
  <si>
    <t>Craig</t>
  </si>
  <si>
    <t>Old Harbor</t>
  </si>
  <si>
    <t>Harding-Birch Lakes</t>
  </si>
  <si>
    <t>Mekoryuk</t>
  </si>
  <si>
    <t>Aleknagik</t>
  </si>
  <si>
    <t>Red Dog Mine</t>
  </si>
  <si>
    <t>Nunam Iqua</t>
  </si>
  <si>
    <t>Goodnews Bay</t>
  </si>
  <si>
    <t>Lime Village</t>
  </si>
  <si>
    <t>Halibut Cove</t>
  </si>
  <si>
    <t>Chitina</t>
  </si>
  <si>
    <t>Minto</t>
  </si>
  <si>
    <t>Fritz Creek</t>
  </si>
  <si>
    <t>Chalkyitsik</t>
  </si>
  <si>
    <t>Alakanuk</t>
  </si>
  <si>
    <t>Skwentna</t>
  </si>
  <si>
    <t>Twin Hills</t>
  </si>
  <si>
    <t>Lakes</t>
  </si>
  <si>
    <t>Unalaska</t>
  </si>
  <si>
    <t>Eureka Roadhouse</t>
  </si>
  <si>
    <t>Port Alsworth</t>
  </si>
  <si>
    <t>Chicken</t>
  </si>
  <si>
    <t>Karluk</t>
  </si>
  <si>
    <t>Anvik</t>
  </si>
  <si>
    <t>Circle</t>
  </si>
  <si>
    <t>Alatna</t>
  </si>
  <si>
    <t>Kake</t>
  </si>
  <si>
    <t>Lazy Mountain</t>
  </si>
  <si>
    <t>Anchor Point</t>
  </si>
  <si>
    <t>Tonsina</t>
  </si>
  <si>
    <t>Diamond Ridge</t>
  </si>
  <si>
    <t>Silver Springs</t>
  </si>
  <si>
    <t>Chiniak</t>
  </si>
  <si>
    <t>Whitestone Logging Camp</t>
  </si>
  <si>
    <t>Diomede</t>
  </si>
  <si>
    <t>Salcha</t>
  </si>
  <si>
    <t>Kokhanok</t>
  </si>
  <si>
    <t>Igiugig</t>
  </si>
  <si>
    <t>Fort Greely</t>
  </si>
  <si>
    <t>Kasilof</t>
  </si>
  <si>
    <t>Ninilchik</t>
  </si>
  <si>
    <t>Tatitlek</t>
  </si>
  <si>
    <t>Akutan</t>
  </si>
  <si>
    <t>Port Alexander</t>
  </si>
  <si>
    <t>Loring</t>
  </si>
  <si>
    <t>Lowell Point</t>
  </si>
  <si>
    <t>Akiak</t>
  </si>
  <si>
    <t>Badger</t>
  </si>
  <si>
    <t>Yakutat</t>
  </si>
  <si>
    <t>Womens Bay</t>
  </si>
  <si>
    <t>Ouzinkie</t>
  </si>
  <si>
    <t>Birch Creek</t>
  </si>
  <si>
    <t>Butte</t>
  </si>
  <si>
    <t>Bettles</t>
  </si>
  <si>
    <t>Willow</t>
  </si>
  <si>
    <t>Soldotna</t>
  </si>
  <si>
    <t>Scammon Bay</t>
  </si>
  <si>
    <t>Kalifornsky</t>
  </si>
  <si>
    <t>Mentasta Lake</t>
  </si>
  <si>
    <t>Healy</t>
  </si>
  <si>
    <t>Kotzebue</t>
  </si>
  <si>
    <t>Fishhook</t>
  </si>
  <si>
    <t>Platinum</t>
  </si>
  <si>
    <t>Cohoe</t>
  </si>
  <si>
    <t>Pitkas Point</t>
  </si>
  <si>
    <t>Stebbins</t>
  </si>
  <si>
    <t>Steele Creek</t>
  </si>
  <si>
    <t>Upper Kalskag</t>
  </si>
  <si>
    <t>Ruby</t>
  </si>
  <si>
    <t>Akhiok</t>
  </si>
  <si>
    <t>Hughes</t>
  </si>
  <si>
    <t>Egegik</t>
  </si>
  <si>
    <t>Cold Bay</t>
  </si>
  <si>
    <t>Nightmute</t>
  </si>
  <si>
    <t>Chefornak</t>
  </si>
  <si>
    <t>Nondalton</t>
  </si>
  <si>
    <t>Noatak</t>
  </si>
  <si>
    <t>Chase</t>
  </si>
  <si>
    <t>Kipnuk</t>
  </si>
  <si>
    <t>Dot Lake Village</t>
  </si>
  <si>
    <t>Clark's Point</t>
  </si>
  <si>
    <t>Ester</t>
  </si>
  <si>
    <t>Clam Gulch</t>
  </si>
  <si>
    <t>Big Delta</t>
  </si>
  <si>
    <t>Hyder</t>
  </si>
  <si>
    <t>Deering</t>
  </si>
  <si>
    <t>Mud Bay</t>
  </si>
  <si>
    <t>Toksook Bay</t>
  </si>
  <si>
    <t>Funny River</t>
  </si>
  <si>
    <t>Chenega</t>
  </si>
  <si>
    <t>Tununak</t>
  </si>
  <si>
    <t>Kobuk</t>
  </si>
  <si>
    <t>Newtok</t>
  </si>
  <si>
    <t>Lutak</t>
  </si>
  <si>
    <t>Pope-Vannoy Landing</t>
  </si>
  <si>
    <t>Nuiqsut</t>
  </si>
  <si>
    <t>Nulato</t>
  </si>
  <si>
    <t>Edna Bay</t>
  </si>
  <si>
    <t>Wiseman</t>
  </si>
  <si>
    <t>Nenana</t>
  </si>
  <si>
    <t>Larsen Bay</t>
  </si>
  <si>
    <t>South Naknek</t>
  </si>
  <si>
    <t>Tuntutuliak</t>
  </si>
  <si>
    <t>Hoonah</t>
  </si>
  <si>
    <t>Tyonek</t>
  </si>
  <si>
    <t>Chevak</t>
  </si>
  <si>
    <t>Tolsona</t>
  </si>
  <si>
    <t>Eek</t>
  </si>
  <si>
    <t>Emmonak</t>
  </si>
  <si>
    <t>Kongiganak</t>
  </si>
  <si>
    <t>Seldovia</t>
  </si>
  <si>
    <t>South Van Horn</t>
  </si>
  <si>
    <t>Holy Cross</t>
  </si>
  <si>
    <t>Tanaina</t>
  </si>
  <si>
    <t>Pedro Bay</t>
  </si>
  <si>
    <t>Fox</t>
  </si>
  <si>
    <t>Buckland</t>
  </si>
  <si>
    <t>Crown Point</t>
  </si>
  <si>
    <t>Atqasuk</t>
  </si>
  <si>
    <t>Willow Creek</t>
  </si>
  <si>
    <t>Primrose</t>
  </si>
  <si>
    <t>Togiak</t>
  </si>
  <si>
    <t>Tetlin</t>
  </si>
  <si>
    <t>Anchorage</t>
  </si>
  <si>
    <t>Chignik</t>
  </si>
  <si>
    <t>Kenny Lake</t>
  </si>
  <si>
    <t>St. Michael</t>
  </si>
  <si>
    <t>Arctic Village</t>
  </si>
  <si>
    <t>Petersville</t>
  </si>
  <si>
    <t>Ugashik</t>
  </si>
  <si>
    <t>Red Devil</t>
  </si>
  <si>
    <t>Shungnak</t>
  </si>
  <si>
    <t>Chuathbaluk</t>
  </si>
  <si>
    <t>Seldovia Village</t>
  </si>
  <si>
    <t>Selawik</t>
  </si>
  <si>
    <t>Takotna</t>
  </si>
  <si>
    <t>Attu Station</t>
  </si>
  <si>
    <t>Gakona</t>
  </si>
  <si>
    <t>Copper Center</t>
  </si>
  <si>
    <t>Moose Creek</t>
  </si>
  <si>
    <t>Klawock</t>
  </si>
  <si>
    <t>Port Graham</t>
  </si>
  <si>
    <t>Naknek</t>
  </si>
  <si>
    <t>Chena Ridge</t>
  </si>
  <si>
    <t>Nelchina</t>
  </si>
  <si>
    <t>Point Lay</t>
  </si>
  <si>
    <t>Flat</t>
  </si>
  <si>
    <t>Elfin Cove</t>
  </si>
  <si>
    <t>Levelock</t>
  </si>
  <si>
    <t>Dry Creek</t>
  </si>
  <si>
    <t>Buffalo Soapstone</t>
  </si>
  <si>
    <t>Port Heiden</t>
  </si>
  <si>
    <t>Allakaket</t>
  </si>
  <si>
    <t>Tenakee Springs</t>
  </si>
  <si>
    <t>Glacier View</t>
  </si>
  <si>
    <t>Quinhagak</t>
  </si>
  <si>
    <t>Cantwell</t>
  </si>
  <si>
    <t>Chickaloon</t>
  </si>
  <si>
    <t>Excursion Inlet</t>
  </si>
  <si>
    <t>Huslia</t>
  </si>
  <si>
    <t>Healy Lake</t>
  </si>
  <si>
    <t>St. Mary's</t>
  </si>
  <si>
    <t>Nanwalek</t>
  </si>
  <si>
    <t>Angoon</t>
  </si>
  <si>
    <t>Slana</t>
  </si>
  <si>
    <t>Kenai</t>
  </si>
  <si>
    <t>Shaktoolik</t>
  </si>
  <si>
    <t>Koyuk</t>
  </si>
  <si>
    <t>Crooked Creek</t>
  </si>
  <si>
    <t>Skagway</t>
  </si>
  <si>
    <t>Adak</t>
  </si>
  <si>
    <t>North Carolina</t>
  </si>
  <si>
    <t>Stanfield</t>
  </si>
  <si>
    <t>Stanly</t>
  </si>
  <si>
    <t>Cofield</t>
  </si>
  <si>
    <t>Hertford</t>
  </si>
  <si>
    <t>Thomasville</t>
  </si>
  <si>
    <t>Davidson</t>
  </si>
  <si>
    <t>Beaufort</t>
  </si>
  <si>
    <t>Casar</t>
  </si>
  <si>
    <t>Mebane</t>
  </si>
  <si>
    <t>Alamance</t>
  </si>
  <si>
    <t>37001|37135</t>
  </si>
  <si>
    <t>Alamance|Orange</t>
  </si>
  <si>
    <t>Vass</t>
  </si>
  <si>
    <t>Forest Hills</t>
  </si>
  <si>
    <t>Cape Carteret</t>
  </si>
  <si>
    <t>Lowgap</t>
  </si>
  <si>
    <t>Surry</t>
  </si>
  <si>
    <t>Greenevers</t>
  </si>
  <si>
    <t>Duplin</t>
  </si>
  <si>
    <t>Lillington</t>
  </si>
  <si>
    <t>Harnett</t>
  </si>
  <si>
    <t>Durham</t>
  </si>
  <si>
    <t>Colerain</t>
  </si>
  <si>
    <t>Bertie</t>
  </si>
  <si>
    <t>Bakersville</t>
  </si>
  <si>
    <t>Guilford</t>
  </si>
  <si>
    <t>37081|37057|37151|37067</t>
  </si>
  <si>
    <t>Guilford|Davidson|Randolph|Forsyth</t>
  </si>
  <si>
    <t>Mecklenburg</t>
  </si>
  <si>
    <t>Grandfather</t>
  </si>
  <si>
    <t>Snow Hill</t>
  </si>
  <si>
    <t>Greene</t>
  </si>
  <si>
    <t>Angier</t>
  </si>
  <si>
    <t>East Spencer</t>
  </si>
  <si>
    <t>Rowan</t>
  </si>
  <si>
    <t>Advance</t>
  </si>
  <si>
    <t>Grifton</t>
  </si>
  <si>
    <t>Pitt</t>
  </si>
  <si>
    <t>37147|37107</t>
  </si>
  <si>
    <t>Pitt|Lenoir</t>
  </si>
  <si>
    <t>Nags Head</t>
  </si>
  <si>
    <t>Dare</t>
  </si>
  <si>
    <t>Lowesville</t>
  </si>
  <si>
    <t>Morrisville</t>
  </si>
  <si>
    <t>Wake</t>
  </si>
  <si>
    <t>Piney Green</t>
  </si>
  <si>
    <t>Onslow</t>
  </si>
  <si>
    <t>Navassa</t>
  </si>
  <si>
    <t>Brunswick</t>
  </si>
  <si>
    <t>Farmville</t>
  </si>
  <si>
    <t>Kannapolis</t>
  </si>
  <si>
    <t>Cabarrus</t>
  </si>
  <si>
    <t>37025|37159</t>
  </si>
  <si>
    <t>Cabarrus|Rowan</t>
  </si>
  <si>
    <t>South Mills</t>
  </si>
  <si>
    <t>New Hanover</t>
  </si>
  <si>
    <t>Rose Hill</t>
  </si>
  <si>
    <t>Bunn</t>
  </si>
  <si>
    <t>Pumpkin Center</t>
  </si>
  <si>
    <t>Black Mountain</t>
  </si>
  <si>
    <t>Buncombe</t>
  </si>
  <si>
    <t>Knightdale</t>
  </si>
  <si>
    <t>Denver</t>
  </si>
  <si>
    <t>Richlands</t>
  </si>
  <si>
    <t>Proctorville</t>
  </si>
  <si>
    <t>Robeson</t>
  </si>
  <si>
    <t>Stovall</t>
  </si>
  <si>
    <t>Hookerton</t>
  </si>
  <si>
    <t>Manns Harbor</t>
  </si>
  <si>
    <t>Ocean Isle Beach</t>
  </si>
  <si>
    <t>McAdenville</t>
  </si>
  <si>
    <t>Gaston</t>
  </si>
  <si>
    <t>Barker Ten Mile</t>
  </si>
  <si>
    <t>Glen Raven</t>
  </si>
  <si>
    <t>Hildebran</t>
  </si>
  <si>
    <t>West Jefferson</t>
  </si>
  <si>
    <t>Ashe</t>
  </si>
  <si>
    <t>East Laurinburg</t>
  </si>
  <si>
    <t>Cedar Rock</t>
  </si>
  <si>
    <t>Leggett</t>
  </si>
  <si>
    <t>Edgecombe</t>
  </si>
  <si>
    <t>Wagram</t>
  </si>
  <si>
    <t>Efland</t>
  </si>
  <si>
    <t>Winterville</t>
  </si>
  <si>
    <t>Wilkes</t>
  </si>
  <si>
    <t>Johnston</t>
  </si>
  <si>
    <t>Seagrove</t>
  </si>
  <si>
    <t>Godwin</t>
  </si>
  <si>
    <t>Elizabeth City</t>
  </si>
  <si>
    <t>Pasquotank</t>
  </si>
  <si>
    <t>Hallsboro</t>
  </si>
  <si>
    <t>Maiden</t>
  </si>
  <si>
    <t>Cramerton</t>
  </si>
  <si>
    <t>Craven</t>
  </si>
  <si>
    <t>Hoopers Creek</t>
  </si>
  <si>
    <t>Horse Shoe</t>
  </si>
  <si>
    <t>Hendersonville</t>
  </si>
  <si>
    <t>Roxobel</t>
  </si>
  <si>
    <t>Pollocksville</t>
  </si>
  <si>
    <t>Pender</t>
  </si>
  <si>
    <t>Polkville</t>
  </si>
  <si>
    <t>Troutman</t>
  </si>
  <si>
    <t>Earl</t>
  </si>
  <si>
    <t>Patterson Springs</t>
  </si>
  <si>
    <t>Dortches</t>
  </si>
  <si>
    <t>Old Hundred</t>
  </si>
  <si>
    <t>Yancey</t>
  </si>
  <si>
    <t>Wanchese</t>
  </si>
  <si>
    <t>Ellerbe</t>
  </si>
  <si>
    <t>Flat Rock</t>
  </si>
  <si>
    <t>Boardman</t>
  </si>
  <si>
    <t>Vander</t>
  </si>
  <si>
    <t>Goldsboro</t>
  </si>
  <si>
    <t>Hope Mills</t>
  </si>
  <si>
    <t>Laurel Park</t>
  </si>
  <si>
    <t>Roper</t>
  </si>
  <si>
    <t>Ruffin</t>
  </si>
  <si>
    <t>Dellview</t>
  </si>
  <si>
    <t>Swansboro</t>
  </si>
  <si>
    <t>Belhaven</t>
  </si>
  <si>
    <t>Bowmore</t>
  </si>
  <si>
    <t>Hoke</t>
  </si>
  <si>
    <t>Gamewell</t>
  </si>
  <si>
    <t>Dobson</t>
  </si>
  <si>
    <t>Mount Gilead</t>
  </si>
  <si>
    <t>Belwood</t>
  </si>
  <si>
    <t>Harmony</t>
  </si>
  <si>
    <t>Gerton</t>
  </si>
  <si>
    <t>Indian Trail</t>
  </si>
  <si>
    <t>Half Moon</t>
  </si>
  <si>
    <t>Maggie Valley</t>
  </si>
  <si>
    <t>Haywood</t>
  </si>
  <si>
    <t>Moncure</t>
  </si>
  <si>
    <t>Germanton</t>
  </si>
  <si>
    <t>Forsyth</t>
  </si>
  <si>
    <t>37067|37169</t>
  </si>
  <si>
    <t>Forsyth|Stokes</t>
  </si>
  <si>
    <t>Fontana Dam</t>
  </si>
  <si>
    <t>Ranlo</t>
  </si>
  <si>
    <t>Falcon</t>
  </si>
  <si>
    <t>Rolesville</t>
  </si>
  <si>
    <t>Franklinville</t>
  </si>
  <si>
    <t>Woodlawn</t>
  </si>
  <si>
    <t>Tar Heel</t>
  </si>
  <si>
    <t>Bladen</t>
  </si>
  <si>
    <t>Chocowinity</t>
  </si>
  <si>
    <t>Sunset Beach</t>
  </si>
  <si>
    <t>Whitakers</t>
  </si>
  <si>
    <t>37127|37065</t>
  </si>
  <si>
    <t>Nash|Edgecombe</t>
  </si>
  <si>
    <t>Brogden</t>
  </si>
  <si>
    <t>Ahoskie</t>
  </si>
  <si>
    <t>Stokes</t>
  </si>
  <si>
    <t>Emerald Isle</t>
  </si>
  <si>
    <t>Wadesboro</t>
  </si>
  <si>
    <t>Holden Beach</t>
  </si>
  <si>
    <t>Salisbury</t>
  </si>
  <si>
    <t>Valle Crucis</t>
  </si>
  <si>
    <t>Mount Holly</t>
  </si>
  <si>
    <t>Grantsboro</t>
  </si>
  <si>
    <t>Pamlico</t>
  </si>
  <si>
    <t>Kure Beach</t>
  </si>
  <si>
    <t>Bolivia</t>
  </si>
  <si>
    <t>Pinebluff</t>
  </si>
  <si>
    <t>Mesic</t>
  </si>
  <si>
    <t>Waynesville</t>
  </si>
  <si>
    <t>Bryson City</t>
  </si>
  <si>
    <t>Swain</t>
  </si>
  <si>
    <t>Rutherford College</t>
  </si>
  <si>
    <t>Wentworth</t>
  </si>
  <si>
    <t>Beulaville</t>
  </si>
  <si>
    <t>Stedman</t>
  </si>
  <si>
    <t>Elon</t>
  </si>
  <si>
    <t>Burgaw</t>
  </si>
  <si>
    <t>Falkland</t>
  </si>
  <si>
    <t>Sampson</t>
  </si>
  <si>
    <t>Robbins</t>
  </si>
  <si>
    <t>Elk Park</t>
  </si>
  <si>
    <t>Dobbins Heights</t>
  </si>
  <si>
    <t>Peletier</t>
  </si>
  <si>
    <t>Marshville</t>
  </si>
  <si>
    <t>Yadkin</t>
  </si>
  <si>
    <t>Pine Knoll Shores</t>
  </si>
  <si>
    <t>Bostic</t>
  </si>
  <si>
    <t>37001|37081</t>
  </si>
  <si>
    <t>Alamance|Guilford</t>
  </si>
  <si>
    <t>Wallburg</t>
  </si>
  <si>
    <t>Vance</t>
  </si>
  <si>
    <t>Drexel</t>
  </si>
  <si>
    <t>Valley Hill</t>
  </si>
  <si>
    <t>Rosman</t>
  </si>
  <si>
    <t>Transylvania</t>
  </si>
  <si>
    <t>Cajah's Mountain</t>
  </si>
  <si>
    <t>Red Springs</t>
  </si>
  <si>
    <t>Perquimans</t>
  </si>
  <si>
    <t>Goldston</t>
  </si>
  <si>
    <t>Raynham</t>
  </si>
  <si>
    <t>South Henderson</t>
  </si>
  <si>
    <t>Bladenboro</t>
  </si>
  <si>
    <t>Teachey</t>
  </si>
  <si>
    <t>Benson</t>
  </si>
  <si>
    <t>Montreat</t>
  </si>
  <si>
    <t>Clarkton</t>
  </si>
  <si>
    <t>Macon</t>
  </si>
  <si>
    <t>Bessemer City</t>
  </si>
  <si>
    <t>Morven</t>
  </si>
  <si>
    <t>Connelly Springs</t>
  </si>
  <si>
    <t>Macclesfield</t>
  </si>
  <si>
    <t>37063|37135</t>
  </si>
  <si>
    <t>Durham|Orange</t>
  </si>
  <si>
    <t>Balfour</t>
  </si>
  <si>
    <t>Hyde</t>
  </si>
  <si>
    <t>Polkton</t>
  </si>
  <si>
    <t>Stantonsburg</t>
  </si>
  <si>
    <t>Pinetops</t>
  </si>
  <si>
    <t>Northampton</t>
  </si>
  <si>
    <t>Sandy Creek</t>
  </si>
  <si>
    <t>Lenoir</t>
  </si>
  <si>
    <t>Ingold</t>
  </si>
  <si>
    <t>Morganton</t>
  </si>
  <si>
    <t>Lincolnton</t>
  </si>
  <si>
    <t>Conetoe</t>
  </si>
  <si>
    <t>Dillsboro</t>
  </si>
  <si>
    <t>Rhodhiss</t>
  </si>
  <si>
    <t>37027|37023</t>
  </si>
  <si>
    <t>Caldwell|Burke</t>
  </si>
  <si>
    <t>Etowah</t>
  </si>
  <si>
    <t>Cornelius</t>
  </si>
  <si>
    <t>Ronda</t>
  </si>
  <si>
    <t>Apex</t>
  </si>
  <si>
    <t>Jackson Heights</t>
  </si>
  <si>
    <t>Sea Breeze</t>
  </si>
  <si>
    <t>Rockfish</t>
  </si>
  <si>
    <t>Pilot Mountain</t>
  </si>
  <si>
    <t>Hickory</t>
  </si>
  <si>
    <t>37035|37023|37027</t>
  </si>
  <si>
    <t>Catawba|Burke|Caldwell</t>
  </si>
  <si>
    <t>Glen Alpine</t>
  </si>
  <si>
    <t>Belville</t>
  </si>
  <si>
    <t>Foxfire</t>
  </si>
  <si>
    <t>Cary</t>
  </si>
  <si>
    <t>37183|37037</t>
  </si>
  <si>
    <t>Wake|Chatham</t>
  </si>
  <si>
    <t>Mountain Home</t>
  </si>
  <si>
    <t>37183|37063</t>
  </si>
  <si>
    <t>Wake|Durham</t>
  </si>
  <si>
    <t>Mars Hill</t>
  </si>
  <si>
    <t>Neuse Forest</t>
  </si>
  <si>
    <t>Vann Crossroads</t>
  </si>
  <si>
    <t>Rural Hall</t>
  </si>
  <si>
    <t>Sandyfield</t>
  </si>
  <si>
    <t>Watha</t>
  </si>
  <si>
    <t>Southern Shores</t>
  </si>
  <si>
    <t>Biltmore Forest</t>
  </si>
  <si>
    <t>Garner</t>
  </si>
  <si>
    <t>Lake Waccamaw</t>
  </si>
  <si>
    <t>Skippers Corner</t>
  </si>
  <si>
    <t>Caswell</t>
  </si>
  <si>
    <t>Coats</t>
  </si>
  <si>
    <t>Warsaw</t>
  </si>
  <si>
    <t>Aulander</t>
  </si>
  <si>
    <t>Mills River</t>
  </si>
  <si>
    <t>Asheboro</t>
  </si>
  <si>
    <t>Fearrington Village</t>
  </si>
  <si>
    <t>Norman</t>
  </si>
  <si>
    <t>St. Pauls</t>
  </si>
  <si>
    <t>Statesville</t>
  </si>
  <si>
    <t>Rougemont</t>
  </si>
  <si>
    <t>37063|37145</t>
  </si>
  <si>
    <t>Durham|Person</t>
  </si>
  <si>
    <t>Kelford</t>
  </si>
  <si>
    <t>Robbinsville</t>
  </si>
  <si>
    <t>Landis</t>
  </si>
  <si>
    <t>Dundarrach</t>
  </si>
  <si>
    <t>Lansing</t>
  </si>
  <si>
    <t>Newland</t>
  </si>
  <si>
    <t>Bent Creek</t>
  </si>
  <si>
    <t>Rodanthe</t>
  </si>
  <si>
    <t>Oak City</t>
  </si>
  <si>
    <t>Murfreesboro</t>
  </si>
  <si>
    <t>Pinnacle</t>
  </si>
  <si>
    <t>Yanceyville</t>
  </si>
  <si>
    <t>Pittsboro</t>
  </si>
  <si>
    <t>Marvin</t>
  </si>
  <si>
    <t>37101|37183</t>
  </si>
  <si>
    <t>Johnston|Wake</t>
  </si>
  <si>
    <t>Sylva</t>
  </si>
  <si>
    <t>Yadkinville</t>
  </si>
  <si>
    <t>Cove Creek</t>
  </si>
  <si>
    <t>Vanceboro</t>
  </si>
  <si>
    <t>Lucama</t>
  </si>
  <si>
    <t>Bell Arthur</t>
  </si>
  <si>
    <t>Raemon</t>
  </si>
  <si>
    <t>Winfall</t>
  </si>
  <si>
    <t>Ashley Heights</t>
  </si>
  <si>
    <t>Roanoke Rapids</t>
  </si>
  <si>
    <t>Halifax</t>
  </si>
  <si>
    <t>Buies Creek</t>
  </si>
  <si>
    <t>Valdese</t>
  </si>
  <si>
    <t>Taylortown</t>
  </si>
  <si>
    <t>St. Stephens</t>
  </si>
  <si>
    <t>Morehead City</t>
  </si>
  <si>
    <t>Pikeville</t>
  </si>
  <si>
    <t>Blue Clay Farms</t>
  </si>
  <si>
    <t>Spencer Mountain</t>
  </si>
  <si>
    <t>McDonald</t>
  </si>
  <si>
    <t>Swan Quarter</t>
  </si>
  <si>
    <t>Calypso</t>
  </si>
  <si>
    <t>Bald Head Island</t>
  </si>
  <si>
    <t>Hobgood</t>
  </si>
  <si>
    <t>Walnut Creek</t>
  </si>
  <si>
    <t>Carrboro</t>
  </si>
  <si>
    <t>Kittrell</t>
  </si>
  <si>
    <t>Misenheimer</t>
  </si>
  <si>
    <t>Tryon</t>
  </si>
  <si>
    <t>Butner</t>
  </si>
  <si>
    <t>Mount Airy</t>
  </si>
  <si>
    <t>Blowing Rock</t>
  </si>
  <si>
    <t>Southmont</t>
  </si>
  <si>
    <t>Old Fort</t>
  </si>
  <si>
    <t>Saluda</t>
  </si>
  <si>
    <t>37149|37089</t>
  </si>
  <si>
    <t>Polk|Henderson</t>
  </si>
  <si>
    <t>Spring Hope</t>
  </si>
  <si>
    <t>Caswell Beach</t>
  </si>
  <si>
    <t>Bunnlevel</t>
  </si>
  <si>
    <t>Mamers</t>
  </si>
  <si>
    <t>Millingport</t>
  </si>
  <si>
    <t>Lake Norman of Catawba</t>
  </si>
  <si>
    <t>Wade</t>
  </si>
  <si>
    <t>Wilkesboro</t>
  </si>
  <si>
    <t>Mineral Springs</t>
  </si>
  <si>
    <t>Momeyer</t>
  </si>
  <si>
    <t>Love Valley</t>
  </si>
  <si>
    <t>Stokesdale</t>
  </si>
  <si>
    <t>Ogden</t>
  </si>
  <si>
    <t>Walkertown</t>
  </si>
  <si>
    <t>Beech Mountain</t>
  </si>
  <si>
    <t>37011|37189</t>
  </si>
  <si>
    <t>Avery|Watauga</t>
  </si>
  <si>
    <t>Jamesville</t>
  </si>
  <si>
    <t>Bolton</t>
  </si>
  <si>
    <t>Hatteras</t>
  </si>
  <si>
    <t>Southern Pines</t>
  </si>
  <si>
    <t>Cullowhee</t>
  </si>
  <si>
    <t>Fountain</t>
  </si>
  <si>
    <t>Tobaccoville</t>
  </si>
  <si>
    <t>Green Level</t>
  </si>
  <si>
    <t>Roxboro</t>
  </si>
  <si>
    <t>Person</t>
  </si>
  <si>
    <t>Iron Station</t>
  </si>
  <si>
    <t>Warrenton</t>
  </si>
  <si>
    <t>Pink Hill</t>
  </si>
  <si>
    <t>Harrells</t>
  </si>
  <si>
    <t>37163|37061</t>
  </si>
  <si>
    <t>Sampson|Duplin</t>
  </si>
  <si>
    <t>JAARS</t>
  </si>
  <si>
    <t>Kinston</t>
  </si>
  <si>
    <t>Albemarle</t>
  </si>
  <si>
    <t>Weldon</t>
  </si>
  <si>
    <t>Fuquay-Varina</t>
  </si>
  <si>
    <t>Brices Creek</t>
  </si>
  <si>
    <t>Boiling Springs</t>
  </si>
  <si>
    <t>Lake Lure</t>
  </si>
  <si>
    <t>Maxton</t>
  </si>
  <si>
    <t>37155|37165</t>
  </si>
  <si>
    <t>Robeson|Scotland</t>
  </si>
  <si>
    <t>Tarboro</t>
  </si>
  <si>
    <t>Sedalia</t>
  </si>
  <si>
    <t>Carolina Beach</t>
  </si>
  <si>
    <t>Hoffman</t>
  </si>
  <si>
    <t>Asheville</t>
  </si>
  <si>
    <t>Castle Hayne</t>
  </si>
  <si>
    <t>Light Oak</t>
  </si>
  <si>
    <t>Williamston</t>
  </si>
  <si>
    <t>Grimesland</t>
  </si>
  <si>
    <t>Marble</t>
  </si>
  <si>
    <t>Faison</t>
  </si>
  <si>
    <t>Bethania</t>
  </si>
  <si>
    <t>Wake Forest</t>
  </si>
  <si>
    <t>37183|37069</t>
  </si>
  <si>
    <t>Wake|Franklin</t>
  </si>
  <si>
    <t>Minnesott Beach</t>
  </si>
  <si>
    <t>Swannanoa</t>
  </si>
  <si>
    <t>Eastover</t>
  </si>
  <si>
    <t>Waves</t>
  </si>
  <si>
    <t>Rutherfordton</t>
  </si>
  <si>
    <t>Havelock</t>
  </si>
  <si>
    <t>Foscoe</t>
  </si>
  <si>
    <t>Salemburg</t>
  </si>
  <si>
    <t>Indian Beach</t>
  </si>
  <si>
    <t>Millers Creek</t>
  </si>
  <si>
    <t>East Flat Rock</t>
  </si>
  <si>
    <t>Spruce Pine</t>
  </si>
  <si>
    <t>Oakboro</t>
  </si>
  <si>
    <t>Fairplains</t>
  </si>
  <si>
    <t>Sawmills</t>
  </si>
  <si>
    <t>Micro</t>
  </si>
  <si>
    <t>Hightsville</t>
  </si>
  <si>
    <t>Walnut Cove</t>
  </si>
  <si>
    <t>Zebulon</t>
  </si>
  <si>
    <t>Fruitland</t>
  </si>
  <si>
    <t>Ramseur</t>
  </si>
  <si>
    <t>Lawndale</t>
  </si>
  <si>
    <t>Nashville</t>
  </si>
  <si>
    <t>Matthews</t>
  </si>
  <si>
    <t>Weaverville</t>
  </si>
  <si>
    <t>East Bend</t>
  </si>
  <si>
    <t>Fairfield Harbour</t>
  </si>
  <si>
    <t>Winton</t>
  </si>
  <si>
    <t>Bennett</t>
  </si>
  <si>
    <t>Rich Square</t>
  </si>
  <si>
    <t>37169|37067</t>
  </si>
  <si>
    <t>Stokes|Forsyth</t>
  </si>
  <si>
    <t>Newton Grove</t>
  </si>
  <si>
    <t>Dana</t>
  </si>
  <si>
    <t>West Marion</t>
  </si>
  <si>
    <t>Shallotte</t>
  </si>
  <si>
    <t>Caroleen</t>
  </si>
  <si>
    <t>Wilson's Mills</t>
  </si>
  <si>
    <t>South Weldon</t>
  </si>
  <si>
    <t>Four Oaks</t>
  </si>
  <si>
    <t>Clemmons</t>
  </si>
  <si>
    <t>Louisburg</t>
  </si>
  <si>
    <t>Elrod</t>
  </si>
  <si>
    <t>Parkton</t>
  </si>
  <si>
    <t>Kitty Hawk</t>
  </si>
  <si>
    <t>McFarlan</t>
  </si>
  <si>
    <t>Norlina</t>
  </si>
  <si>
    <t>Alexander</t>
  </si>
  <si>
    <t>Hayesville</t>
  </si>
  <si>
    <t>Vandemere</t>
  </si>
  <si>
    <t>Hassell</t>
  </si>
  <si>
    <t>Candor</t>
  </si>
  <si>
    <t>Whispering Pines</t>
  </si>
  <si>
    <t>Northlakes</t>
  </si>
  <si>
    <t>Tabor City</t>
  </si>
  <si>
    <t>North Wilkesboro</t>
  </si>
  <si>
    <t>Saxapahaw</t>
  </si>
  <si>
    <t>Delco</t>
  </si>
  <si>
    <t>Coinjock</t>
  </si>
  <si>
    <t>Currituck</t>
  </si>
  <si>
    <t>Potters Hill</t>
  </si>
  <si>
    <t>Carolina Shores</t>
  </si>
  <si>
    <t>Icard</t>
  </si>
  <si>
    <t>Leland</t>
  </si>
  <si>
    <t>Whiteville</t>
  </si>
  <si>
    <t>Cooleemee</t>
  </si>
  <si>
    <t>High Shoals</t>
  </si>
  <si>
    <t>Varnamtown</t>
  </si>
  <si>
    <t>Robersonville</t>
  </si>
  <si>
    <t>Ruth</t>
  </si>
  <si>
    <t>Creswell</t>
  </si>
  <si>
    <t>South Rosemary</t>
  </si>
  <si>
    <t>Southport</t>
  </si>
  <si>
    <t>37173|37099</t>
  </si>
  <si>
    <t>Swain|Jackson</t>
  </si>
  <si>
    <t>Belvoir</t>
  </si>
  <si>
    <t>Sims</t>
  </si>
  <si>
    <t>Salvo</t>
  </si>
  <si>
    <t>Badin</t>
  </si>
  <si>
    <t>Lake Royale</t>
  </si>
  <si>
    <t>Long View</t>
  </si>
  <si>
    <t>37035|37023</t>
  </si>
  <si>
    <t>Catawba|Burke</t>
  </si>
  <si>
    <t>Elizabethtown</t>
  </si>
  <si>
    <t>Alleghany</t>
  </si>
  <si>
    <t>Plain View</t>
  </si>
  <si>
    <t>Stallings</t>
  </si>
  <si>
    <t>37179|37119</t>
  </si>
  <si>
    <t>Union|Mecklenburg</t>
  </si>
  <si>
    <t>Harkers Island</t>
  </si>
  <si>
    <t>Broad Creek</t>
  </si>
  <si>
    <t>Duck</t>
  </si>
  <si>
    <t>Lewiston Woodville</t>
  </si>
  <si>
    <t>Cliffside</t>
  </si>
  <si>
    <t>Kings Mountain</t>
  </si>
  <si>
    <t>37045|37071</t>
  </si>
  <si>
    <t>Cleveland|Gaston</t>
  </si>
  <si>
    <t>Stem</t>
  </si>
  <si>
    <t>Faith</t>
  </si>
  <si>
    <t>Fallston</t>
  </si>
  <si>
    <t>Barker Heights</t>
  </si>
  <si>
    <t>Lake Santeetlah</t>
  </si>
  <si>
    <t>Taylorsville</t>
  </si>
  <si>
    <t>Conover</t>
  </si>
  <si>
    <t>Butters</t>
  </si>
  <si>
    <t>Engelhard</t>
  </si>
  <si>
    <t>Hobucken</t>
  </si>
  <si>
    <t>Marshallberg</t>
  </si>
  <si>
    <t>Kings Grant</t>
  </si>
  <si>
    <t>Rowland</t>
  </si>
  <si>
    <t>Mocksville</t>
  </si>
  <si>
    <t>Parmele</t>
  </si>
  <si>
    <t>Boonville</t>
  </si>
  <si>
    <t>Fletcher</t>
  </si>
  <si>
    <t>Manteo</t>
  </si>
  <si>
    <t>Unionville</t>
  </si>
  <si>
    <t>Cerro Gordo</t>
  </si>
  <si>
    <t>Lumber Bridge</t>
  </si>
  <si>
    <t>Staley</t>
  </si>
  <si>
    <t>Mar-Mac</t>
  </si>
  <si>
    <t>Edenton</t>
  </si>
  <si>
    <t>Chowan</t>
  </si>
  <si>
    <t>Spindale</t>
  </si>
  <si>
    <t>Reidsville</t>
  </si>
  <si>
    <t>Autryville</t>
  </si>
  <si>
    <t>Gates</t>
  </si>
  <si>
    <t>Castalia</t>
  </si>
  <si>
    <t>Biscoe</t>
  </si>
  <si>
    <t>Bayshore</t>
  </si>
  <si>
    <t>Toast</t>
  </si>
  <si>
    <t>River Bend</t>
  </si>
  <si>
    <t>Trent Woods</t>
  </si>
  <si>
    <t>White Plains</t>
  </si>
  <si>
    <t>Maysville</t>
  </si>
  <si>
    <t>Bayboro</t>
  </si>
  <si>
    <t>Kingstown</t>
  </si>
  <si>
    <t>Crossnore</t>
  </si>
  <si>
    <t>Topsail Beach</t>
  </si>
  <si>
    <t>West Canton</t>
  </si>
  <si>
    <t>37141|37133</t>
  </si>
  <si>
    <t>Pender|Onslow</t>
  </si>
  <si>
    <t>Moyock</t>
  </si>
  <si>
    <t>Mooresboro</t>
  </si>
  <si>
    <t>Chapel Hill</t>
  </si>
  <si>
    <t>37135|37063</t>
  </si>
  <si>
    <t>Orange|Durham</t>
  </si>
  <si>
    <t>Bonnetsville</t>
  </si>
  <si>
    <t>Erwin</t>
  </si>
  <si>
    <t>Wrightsboro</t>
  </si>
  <si>
    <t>Red Cross</t>
  </si>
  <si>
    <t>Wingate</t>
  </si>
  <si>
    <t>Bear Grass</t>
  </si>
  <si>
    <t>Stony Point</t>
  </si>
  <si>
    <t>37003|37097</t>
  </si>
  <si>
    <t>Alexander|Iredell</t>
  </si>
  <si>
    <t>Pinetown</t>
  </si>
  <si>
    <t>Siler City</t>
  </si>
  <si>
    <t>Waxhaw</t>
  </si>
  <si>
    <t>Holly Ridge</t>
  </si>
  <si>
    <t>East Rockingham</t>
  </si>
  <si>
    <t>Riegelwood</t>
  </si>
  <si>
    <t>Ansonville</t>
  </si>
  <si>
    <t>Askewville</t>
  </si>
  <si>
    <t>Sugar Mountain</t>
  </si>
  <si>
    <t>Harrisburg</t>
  </si>
  <si>
    <t>Chadbourn</t>
  </si>
  <si>
    <t>Hemby Bridge</t>
  </si>
  <si>
    <t>Wrightsville Beach</t>
  </si>
  <si>
    <t>Rex</t>
  </si>
  <si>
    <t>Oriental</t>
  </si>
  <si>
    <t>Winston-Salem</t>
  </si>
  <si>
    <t>Seven Devils</t>
  </si>
  <si>
    <t>Boiling Spring Lakes</t>
  </si>
  <si>
    <t>Gibsonville</t>
  </si>
  <si>
    <t>37081|37001</t>
  </si>
  <si>
    <t>Guilford|Alamance</t>
  </si>
  <si>
    <t>Hollister</t>
  </si>
  <si>
    <t>Peachland</t>
  </si>
  <si>
    <t>Granite Quarry</t>
  </si>
  <si>
    <t>Rockwell</t>
  </si>
  <si>
    <t>Wendell</t>
  </si>
  <si>
    <t>Ocracoke</t>
  </si>
  <si>
    <t>Aquadale</t>
  </si>
  <si>
    <t>Keener</t>
  </si>
  <si>
    <t>Fair Bluff</t>
  </si>
  <si>
    <t>Moravian Falls</t>
  </si>
  <si>
    <t>Garysburg</t>
  </si>
  <si>
    <t>Cove City</t>
  </si>
  <si>
    <t>Ayden</t>
  </si>
  <si>
    <t>Pembroke</t>
  </si>
  <si>
    <t>Forest Oaks</t>
  </si>
  <si>
    <t>Locust</t>
  </si>
  <si>
    <t>Woodfin</t>
  </si>
  <si>
    <t>Mount Olive</t>
  </si>
  <si>
    <t>37191|37061</t>
  </si>
  <si>
    <t>Wayne|Duplin</t>
  </si>
  <si>
    <t>Hamlet</t>
  </si>
  <si>
    <t>Mint Hill</t>
  </si>
  <si>
    <t>37119|37179</t>
  </si>
  <si>
    <t>Mecklenburg|Union</t>
  </si>
  <si>
    <t>Lake Junaluska</t>
  </si>
  <si>
    <t>Avery Creek</t>
  </si>
  <si>
    <t>Kernersville</t>
  </si>
  <si>
    <t>Elm City</t>
  </si>
  <si>
    <t>Haw River</t>
  </si>
  <si>
    <t>Archer Lodge</t>
  </si>
  <si>
    <t>Avon</t>
  </si>
  <si>
    <t>McLeansville</t>
  </si>
  <si>
    <t>Northchase</t>
  </si>
  <si>
    <t>Cherryville</t>
  </si>
  <si>
    <t>Gibson</t>
  </si>
  <si>
    <t>East Arcadia</t>
  </si>
  <si>
    <t>Lattimore</t>
  </si>
  <si>
    <t>Severn</t>
  </si>
  <si>
    <t>Royal Pines</t>
  </si>
  <si>
    <t>Murraysville</t>
  </si>
  <si>
    <t>Tyro</t>
  </si>
  <si>
    <t>Speed</t>
  </si>
  <si>
    <t>Seaboard</t>
  </si>
  <si>
    <t>Walstonburg</t>
  </si>
  <si>
    <t>Archdale</t>
  </si>
  <si>
    <t>37151|37081</t>
  </si>
  <si>
    <t>Randolph|Guilford</t>
  </si>
  <si>
    <t>37061|37141</t>
  </si>
  <si>
    <t>Duplin|Pender</t>
  </si>
  <si>
    <t>Lasker</t>
  </si>
  <si>
    <t>Altamahaw</t>
  </si>
  <si>
    <t>Elkin</t>
  </si>
  <si>
    <t>37171|37193</t>
  </si>
  <si>
    <t>Surry|Wilkes</t>
  </si>
  <si>
    <t>Powellsville</t>
  </si>
  <si>
    <t>Harrellsville</t>
  </si>
  <si>
    <t>Cashiers</t>
  </si>
  <si>
    <t>37025|37119</t>
  </si>
  <si>
    <t>Cabarrus|Mecklenburg</t>
  </si>
  <si>
    <t>New Bern</t>
  </si>
  <si>
    <t>Chimney Rock Village</t>
  </si>
  <si>
    <t>Brookford</t>
  </si>
  <si>
    <t>Orrum</t>
  </si>
  <si>
    <t>Seven Lakes</t>
  </si>
  <si>
    <t>Roseboro</t>
  </si>
  <si>
    <t>Seven Springs</t>
  </si>
  <si>
    <t>Mayodan</t>
  </si>
  <si>
    <t>Northwest</t>
  </si>
  <si>
    <t>Tyrrell</t>
  </si>
  <si>
    <t>Sunbury</t>
  </si>
  <si>
    <t>Bogue</t>
  </si>
  <si>
    <t>Kenly</t>
  </si>
  <si>
    <t>37101|37195</t>
  </si>
  <si>
    <t>Johnston|Wilson</t>
  </si>
  <si>
    <t>North Topsail Beach</t>
  </si>
  <si>
    <t>Buxton</t>
  </si>
  <si>
    <t>Enfield</t>
  </si>
  <si>
    <t>Enochville</t>
  </si>
  <si>
    <t>Scotch Meadows</t>
  </si>
  <si>
    <t>Kill Devil Hills</t>
  </si>
  <si>
    <t>Lilesville</t>
  </si>
  <si>
    <t>Gastonia</t>
  </si>
  <si>
    <t>Rennert</t>
  </si>
  <si>
    <t>James City</t>
  </si>
  <si>
    <t>Banner Elk</t>
  </si>
  <si>
    <t>Porters Neck</t>
  </si>
  <si>
    <t>Kenansville</t>
  </si>
  <si>
    <t>Randleman</t>
  </si>
  <si>
    <t>Hiddenite</t>
  </si>
  <si>
    <t>Everetts</t>
  </si>
  <si>
    <t>Rocky Mount</t>
  </si>
  <si>
    <t>Swepsonville</t>
  </si>
  <si>
    <t>Hampstead</t>
  </si>
  <si>
    <t>Ossipee</t>
  </si>
  <si>
    <t>Deercroft</t>
  </si>
  <si>
    <t>Alliance</t>
  </si>
  <si>
    <t>Weddington</t>
  </si>
  <si>
    <t>Atkinson</t>
  </si>
  <si>
    <t>Pleasant Garden</t>
  </si>
  <si>
    <t>Stoneville</t>
  </si>
  <si>
    <t>Cricket</t>
  </si>
  <si>
    <t>Laurinburg</t>
  </si>
  <si>
    <t>Holly Springs</t>
  </si>
  <si>
    <t>Sharpsburg</t>
  </si>
  <si>
    <t>37127|37195|37065</t>
  </si>
  <si>
    <t>Nash|Wilson|Edgecombe</t>
  </si>
  <si>
    <t>Delway</t>
  </si>
  <si>
    <t>Maury</t>
  </si>
  <si>
    <t>Sneads Ferry</t>
  </si>
  <si>
    <t>Scotland Neck</t>
  </si>
  <si>
    <t>Shannon</t>
  </si>
  <si>
    <t>Whitsett</t>
  </si>
  <si>
    <t>Star</t>
  </si>
  <si>
    <t>Raeford</t>
  </si>
  <si>
    <t>Bermuda Run</t>
  </si>
  <si>
    <t>Calabash</t>
  </si>
  <si>
    <t>Edneyville</t>
  </si>
  <si>
    <t>Mooresville</t>
  </si>
  <si>
    <t>Summerfield</t>
  </si>
  <si>
    <t>Langdon</t>
  </si>
  <si>
    <t>ND</t>
  </si>
  <si>
    <t>North Dakota</t>
  </si>
  <si>
    <t>Cavalier</t>
  </si>
  <si>
    <t>Devils Lake</t>
  </si>
  <si>
    <t>Wolford</t>
  </si>
  <si>
    <t>Churchs Ferry</t>
  </si>
  <si>
    <t>Leith</t>
  </si>
  <si>
    <t>Richardton</t>
  </si>
  <si>
    <t>Stark</t>
  </si>
  <si>
    <t>Jessie</t>
  </si>
  <si>
    <t>Griggs</t>
  </si>
  <si>
    <t>Bismarck</t>
  </si>
  <si>
    <t>Heimdal</t>
  </si>
  <si>
    <t>East Fairview</t>
  </si>
  <si>
    <t>McKenzie</t>
  </si>
  <si>
    <t>Regan</t>
  </si>
  <si>
    <t>Calio</t>
  </si>
  <si>
    <t>Amenia</t>
  </si>
  <si>
    <t>Hannah</t>
  </si>
  <si>
    <t>De Lamere</t>
  </si>
  <si>
    <t>Sargent</t>
  </si>
  <si>
    <t>Golva</t>
  </si>
  <si>
    <t>Golden Valley</t>
  </si>
  <si>
    <t>Lignite</t>
  </si>
  <si>
    <t>Willow City</t>
  </si>
  <si>
    <t>Bottineau</t>
  </si>
  <si>
    <t>Rolette</t>
  </si>
  <si>
    <t>Casselton</t>
  </si>
  <si>
    <t>Osnabrock</t>
  </si>
  <si>
    <t>Emerado</t>
  </si>
  <si>
    <t>Grand Forks</t>
  </si>
  <si>
    <t>LaMoure</t>
  </si>
  <si>
    <t>Shell Valley</t>
  </si>
  <si>
    <t>Inkster</t>
  </si>
  <si>
    <t>Sanborn</t>
  </si>
  <si>
    <t>Barnes</t>
  </si>
  <si>
    <t>Williams</t>
  </si>
  <si>
    <t>East Dunseith</t>
  </si>
  <si>
    <t>Hannaford</t>
  </si>
  <si>
    <t>Wishek</t>
  </si>
  <si>
    <t>Alsen</t>
  </si>
  <si>
    <t>Egeland</t>
  </si>
  <si>
    <t>Towner</t>
  </si>
  <si>
    <t>Hankinson</t>
  </si>
  <si>
    <t>Almont</t>
  </si>
  <si>
    <t>Walsh</t>
  </si>
  <si>
    <t>Hettinger</t>
  </si>
  <si>
    <t>Fessenden</t>
  </si>
  <si>
    <t>Briarwood</t>
  </si>
  <si>
    <t>Hazelton</t>
  </si>
  <si>
    <t>Emmons</t>
  </si>
  <si>
    <t>Bantry</t>
  </si>
  <si>
    <t>McHenry</t>
  </si>
  <si>
    <t>Kindred</t>
  </si>
  <si>
    <t>Leeds</t>
  </si>
  <si>
    <t>Loma</t>
  </si>
  <si>
    <t>Fort Totten</t>
  </si>
  <si>
    <t>Glenfield</t>
  </si>
  <si>
    <t>Foster</t>
  </si>
  <si>
    <t>Bathgate</t>
  </si>
  <si>
    <t>Pembina</t>
  </si>
  <si>
    <t>Mylo</t>
  </si>
  <si>
    <t>Dickey</t>
  </si>
  <si>
    <t>White Earth</t>
  </si>
  <si>
    <t>Mountrail</t>
  </si>
  <si>
    <t>Fairmount</t>
  </si>
  <si>
    <t>Reile's Acres</t>
  </si>
  <si>
    <t>Fort Ransom</t>
  </si>
  <si>
    <t>Ransom</t>
  </si>
  <si>
    <t>Divide</t>
  </si>
  <si>
    <t>Ludden</t>
  </si>
  <si>
    <t>Clifford</t>
  </si>
  <si>
    <t>Traill</t>
  </si>
  <si>
    <t>Carrington</t>
  </si>
  <si>
    <t>Minot</t>
  </si>
  <si>
    <t>McClusky</t>
  </si>
  <si>
    <t>Sarles</t>
  </si>
  <si>
    <t>38019|38095</t>
  </si>
  <si>
    <t>Cavalier|Towner</t>
  </si>
  <si>
    <t>Ayr</t>
  </si>
  <si>
    <t>Tolna</t>
  </si>
  <si>
    <t>Northwood</t>
  </si>
  <si>
    <t>Kensal</t>
  </si>
  <si>
    <t>Stutsman</t>
  </si>
  <si>
    <t>Cathay</t>
  </si>
  <si>
    <t>Wahpeton</t>
  </si>
  <si>
    <t>Dazey</t>
  </si>
  <si>
    <t>Foxholm</t>
  </si>
  <si>
    <t>Des Lacs</t>
  </si>
  <si>
    <t>Gladstone</t>
  </si>
  <si>
    <t>Galesburg</t>
  </si>
  <si>
    <t>Bowbells</t>
  </si>
  <si>
    <t>Porcupine</t>
  </si>
  <si>
    <t>Sioux</t>
  </si>
  <si>
    <t>Epping</t>
  </si>
  <si>
    <t>Reynolds</t>
  </si>
  <si>
    <t>38097|38035</t>
  </si>
  <si>
    <t>Traill|Grand Forks</t>
  </si>
  <si>
    <t>Binford</t>
  </si>
  <si>
    <t>Gilby</t>
  </si>
  <si>
    <t>Enderlin</t>
  </si>
  <si>
    <t>38073|38017</t>
  </si>
  <si>
    <t>Ransom|Cass</t>
  </si>
  <si>
    <t>Solen</t>
  </si>
  <si>
    <t>Kidder</t>
  </si>
  <si>
    <t>Beach</t>
  </si>
  <si>
    <t>Larimore</t>
  </si>
  <si>
    <t>Courtenay</t>
  </si>
  <si>
    <t>Barney</t>
  </si>
  <si>
    <t>Harmon</t>
  </si>
  <si>
    <t>Canton City</t>
  </si>
  <si>
    <t>Lidgerwood</t>
  </si>
  <si>
    <t>McVille</t>
  </si>
  <si>
    <t>Hansboro</t>
  </si>
  <si>
    <t>Dunn Center</t>
  </si>
  <si>
    <t>38055|38015</t>
  </si>
  <si>
    <t>McLean|Burleigh</t>
  </si>
  <si>
    <t>Brooktree Park</t>
  </si>
  <si>
    <t>Cooperstown</t>
  </si>
  <si>
    <t>White Shield</t>
  </si>
  <si>
    <t>Neche</t>
  </si>
  <si>
    <t>Hunter</t>
  </si>
  <si>
    <t>Rolla</t>
  </si>
  <si>
    <t>Renville</t>
  </si>
  <si>
    <t>Mapleton</t>
  </si>
  <si>
    <t>Barton</t>
  </si>
  <si>
    <t>Drake</t>
  </si>
  <si>
    <t>Belcourt</t>
  </si>
  <si>
    <t>Rutland</t>
  </si>
  <si>
    <t>Sykeston</t>
  </si>
  <si>
    <t>Glen Ullin</t>
  </si>
  <si>
    <t>Makoti</t>
  </si>
  <si>
    <t>Westhope</t>
  </si>
  <si>
    <t>Hague</t>
  </si>
  <si>
    <t>Kief</t>
  </si>
  <si>
    <t>Max</t>
  </si>
  <si>
    <t>Fargo</t>
  </si>
  <si>
    <t>Englevale</t>
  </si>
  <si>
    <t>North River</t>
  </si>
  <si>
    <t>Fairdale</t>
  </si>
  <si>
    <t>Lansford</t>
  </si>
  <si>
    <t>York</t>
  </si>
  <si>
    <t>Bowman</t>
  </si>
  <si>
    <t>Cogswell</t>
  </si>
  <si>
    <t>Horace</t>
  </si>
  <si>
    <t>Mohall</t>
  </si>
  <si>
    <t>Oxbow</t>
  </si>
  <si>
    <t>Bowdon</t>
  </si>
  <si>
    <t>Pillsbury</t>
  </si>
  <si>
    <t>Zap</t>
  </si>
  <si>
    <t>Steele</t>
  </si>
  <si>
    <t>Benedict</t>
  </si>
  <si>
    <t>Pisek</t>
  </si>
  <si>
    <t>Dunseith</t>
  </si>
  <si>
    <t>Tuttle</t>
  </si>
  <si>
    <t>Zeeland</t>
  </si>
  <si>
    <t>Edmore</t>
  </si>
  <si>
    <t>Hampden</t>
  </si>
  <si>
    <t>Manning</t>
  </si>
  <si>
    <t>Maddock</t>
  </si>
  <si>
    <t>Drayton</t>
  </si>
  <si>
    <t>Velva</t>
  </si>
  <si>
    <t>Flasher</t>
  </si>
  <si>
    <t>Frontier</t>
  </si>
  <si>
    <t>Grenora</t>
  </si>
  <si>
    <t>Halliday</t>
  </si>
  <si>
    <t>Berthold</t>
  </si>
  <si>
    <t>Oakes</t>
  </si>
  <si>
    <t>Souris</t>
  </si>
  <si>
    <t>Ray</t>
  </si>
  <si>
    <t>Linton</t>
  </si>
  <si>
    <t>Selz</t>
  </si>
  <si>
    <t>Mandaree</t>
  </si>
  <si>
    <t>St. Thomas</t>
  </si>
  <si>
    <t>Upham</t>
  </si>
  <si>
    <t>Hazen</t>
  </si>
  <si>
    <t>Grandin</t>
  </si>
  <si>
    <t>38017|38097</t>
  </si>
  <si>
    <t>Cass|Traill</t>
  </si>
  <si>
    <t>New Leipzig</t>
  </si>
  <si>
    <t>Lankin</t>
  </si>
  <si>
    <t>Venturia</t>
  </si>
  <si>
    <t>New Rockford</t>
  </si>
  <si>
    <t>Wing</t>
  </si>
  <si>
    <t>Pekin</t>
  </si>
  <si>
    <t>Minot AFB</t>
  </si>
  <si>
    <t>Surrey</t>
  </si>
  <si>
    <t>Pick City</t>
  </si>
  <si>
    <t>Lehr</t>
  </si>
  <si>
    <t>38051|38047</t>
  </si>
  <si>
    <t>McIntosh|Logan</t>
  </si>
  <si>
    <t>Milnor</t>
  </si>
  <si>
    <t>Watford City</t>
  </si>
  <si>
    <t>Larson</t>
  </si>
  <si>
    <t>Fullerton</t>
  </si>
  <si>
    <t>Streeter</t>
  </si>
  <si>
    <t>Thompson</t>
  </si>
  <si>
    <t>Kramer</t>
  </si>
  <si>
    <t>Amidon</t>
  </si>
  <si>
    <t>Slope</t>
  </si>
  <si>
    <t>Pingree</t>
  </si>
  <si>
    <t>Dahlen</t>
  </si>
  <si>
    <t>Luverne</t>
  </si>
  <si>
    <t>New Town</t>
  </si>
  <si>
    <t>Ruso</t>
  </si>
  <si>
    <t>Gwinner</t>
  </si>
  <si>
    <t>Bisbee</t>
  </si>
  <si>
    <t>Valley City</t>
  </si>
  <si>
    <t>Parshall</t>
  </si>
  <si>
    <t>Brocket</t>
  </si>
  <si>
    <t>Antler</t>
  </si>
  <si>
    <t>Coleharbor</t>
  </si>
  <si>
    <t>Starkweather</t>
  </si>
  <si>
    <t>Esmond</t>
  </si>
  <si>
    <t>Pettibone</t>
  </si>
  <si>
    <t>Hamberg</t>
  </si>
  <si>
    <t>Underwood</t>
  </si>
  <si>
    <t>Bucyrus</t>
  </si>
  <si>
    <t>Noonan</t>
  </si>
  <si>
    <t>Brinsmade</t>
  </si>
  <si>
    <t>Lawton</t>
  </si>
  <si>
    <t>Ruthville</t>
  </si>
  <si>
    <t>Monango</t>
  </si>
  <si>
    <t>Regent</t>
  </si>
  <si>
    <t>Haynes</t>
  </si>
  <si>
    <t>Carpio</t>
  </si>
  <si>
    <t>Lakota</t>
  </si>
  <si>
    <t>Warwick</t>
  </si>
  <si>
    <t>Harwood</t>
  </si>
  <si>
    <t>Reeder</t>
  </si>
  <si>
    <t>Tolley</t>
  </si>
  <si>
    <t>Kenmare</t>
  </si>
  <si>
    <t>Rugby</t>
  </si>
  <si>
    <t>Napoleon</t>
  </si>
  <si>
    <t>Oberon</t>
  </si>
  <si>
    <t>Argusville</t>
  </si>
  <si>
    <t>Four Bears Village</t>
  </si>
  <si>
    <t>Wyndmere</t>
  </si>
  <si>
    <t>Sheyenne</t>
  </si>
  <si>
    <t>Maxbass</t>
  </si>
  <si>
    <t>Mott</t>
  </si>
  <si>
    <t>Michigan City</t>
  </si>
  <si>
    <t>Sentinel Butte</t>
  </si>
  <si>
    <t>Fingal</t>
  </si>
  <si>
    <t>Killdeer</t>
  </si>
  <si>
    <t>Tappen</t>
  </si>
  <si>
    <t>Elliott</t>
  </si>
  <si>
    <t>Grano</t>
  </si>
  <si>
    <t>Wimbledon</t>
  </si>
  <si>
    <t>Portal</t>
  </si>
  <si>
    <t>Ashley</t>
  </si>
  <si>
    <t>Orrin</t>
  </si>
  <si>
    <t>West Fargo</t>
  </si>
  <si>
    <t>Great Bend</t>
  </si>
  <si>
    <t>Gascoyne</t>
  </si>
  <si>
    <t>Buchanan</t>
  </si>
  <si>
    <t>Fordville</t>
  </si>
  <si>
    <t>Strasburg</t>
  </si>
  <si>
    <t>Edgeley</t>
  </si>
  <si>
    <t>Rocklake</t>
  </si>
  <si>
    <t>Glenburn</t>
  </si>
  <si>
    <t>Erie</t>
  </si>
  <si>
    <t>Forbes</t>
  </si>
  <si>
    <t>Perth</t>
  </si>
  <si>
    <t>Ardoch</t>
  </si>
  <si>
    <t>Mandan</t>
  </si>
  <si>
    <t>Cayuga</t>
  </si>
  <si>
    <t>Braddock</t>
  </si>
  <si>
    <t>Munich</t>
  </si>
  <si>
    <t>Forman</t>
  </si>
  <si>
    <t>Fortuna</t>
  </si>
  <si>
    <t>Palermo</t>
  </si>
  <si>
    <t>Ambrose</t>
  </si>
  <si>
    <t>Fort Yates</t>
  </si>
  <si>
    <t>Arthur</t>
  </si>
  <si>
    <t>Cannon Ball</t>
  </si>
  <si>
    <t>Cando</t>
  </si>
  <si>
    <t>Anamoose</t>
  </si>
  <si>
    <t>Spiritwood</t>
  </si>
  <si>
    <t>Walhalla</t>
  </si>
  <si>
    <t>Prairie Rose</t>
  </si>
  <si>
    <t>McLeod</t>
  </si>
  <si>
    <t>Overly</t>
  </si>
  <si>
    <t>38009|38079</t>
  </si>
  <si>
    <t>Bottineau|Rolette</t>
  </si>
  <si>
    <t>Leal</t>
  </si>
  <si>
    <t>Aneta</t>
  </si>
  <si>
    <t>Mantador</t>
  </si>
  <si>
    <t>Medora</t>
  </si>
  <si>
    <t>Billings</t>
  </si>
  <si>
    <t>Abercrombie</t>
  </si>
  <si>
    <t>Flaxton</t>
  </si>
  <si>
    <t>Spiritwood Lake</t>
  </si>
  <si>
    <t>New England</t>
  </si>
  <si>
    <t>Plaza</t>
  </si>
  <si>
    <t>Green Acres</t>
  </si>
  <si>
    <t>Belfield</t>
  </si>
  <si>
    <t>Dwight</t>
  </si>
  <si>
    <t>Nekoma</t>
  </si>
  <si>
    <t>Landa</t>
  </si>
  <si>
    <t>Donnybrook</t>
  </si>
  <si>
    <t>Embden</t>
  </si>
  <si>
    <t>Ypsilanti</t>
  </si>
  <si>
    <t>Grace City</t>
  </si>
  <si>
    <t>New Salem</t>
  </si>
  <si>
    <t>Tower City</t>
  </si>
  <si>
    <t>38017|38003</t>
  </si>
  <si>
    <t>Cass|Barnes</t>
  </si>
  <si>
    <t>Balta</t>
  </si>
  <si>
    <t>Arnegard</t>
  </si>
  <si>
    <t>Jud</t>
  </si>
  <si>
    <t>Walcott</t>
  </si>
  <si>
    <t>Denhoff</t>
  </si>
  <si>
    <t>Marmarth</t>
  </si>
  <si>
    <t>Heil</t>
  </si>
  <si>
    <t>Oriska</t>
  </si>
  <si>
    <t>Gackle</t>
  </si>
  <si>
    <t>Kathryn</t>
  </si>
  <si>
    <t>Grand Forks AFB</t>
  </si>
  <si>
    <t>Menoken</t>
  </si>
  <si>
    <t>Crary</t>
  </si>
  <si>
    <t>Selfridge</t>
  </si>
  <si>
    <t>Wildrose</t>
  </si>
  <si>
    <t>Kulm</t>
  </si>
  <si>
    <t>Voltaire</t>
  </si>
  <si>
    <t>Hoople</t>
  </si>
  <si>
    <t>Park River</t>
  </si>
  <si>
    <t>Karlsruhe</t>
  </si>
  <si>
    <t>Mooreton</t>
  </si>
  <si>
    <t>Forest River</t>
  </si>
  <si>
    <t>Hurdsfield</t>
  </si>
  <si>
    <t>Rhame</t>
  </si>
  <si>
    <t>Minnewaukan</t>
  </si>
  <si>
    <t>Litchville</t>
  </si>
  <si>
    <t>Scranton</t>
  </si>
  <si>
    <t>Ryder</t>
  </si>
  <si>
    <t>Gardena</t>
  </si>
  <si>
    <t>South Heart</t>
  </si>
  <si>
    <t>Ansley</t>
  </si>
  <si>
    <t>NE</t>
  </si>
  <si>
    <t>Nebraska</t>
  </si>
  <si>
    <t>La Platte</t>
  </si>
  <si>
    <t>Sarpy</t>
  </si>
  <si>
    <t>Nebraska City</t>
  </si>
  <si>
    <t>Otoe</t>
  </si>
  <si>
    <t>Rising City</t>
  </si>
  <si>
    <t>Bennet</t>
  </si>
  <si>
    <t>Halsey</t>
  </si>
  <si>
    <t>31171|31009</t>
  </si>
  <si>
    <t>Thomas|Blaine</t>
  </si>
  <si>
    <t>Abie</t>
  </si>
  <si>
    <t>Bassett</t>
  </si>
  <si>
    <t>Santee</t>
  </si>
  <si>
    <t>Chadron</t>
  </si>
  <si>
    <t>Dawes</t>
  </si>
  <si>
    <t>Nora</t>
  </si>
  <si>
    <t>Nuckolls</t>
  </si>
  <si>
    <t>Deweese</t>
  </si>
  <si>
    <t>Malmo</t>
  </si>
  <si>
    <t>Saunders</t>
  </si>
  <si>
    <t>Lynch</t>
  </si>
  <si>
    <t>Cook</t>
  </si>
  <si>
    <t>Rosalie</t>
  </si>
  <si>
    <t>Strang</t>
  </si>
  <si>
    <t>Fillmore</t>
  </si>
  <si>
    <t>Gurley</t>
  </si>
  <si>
    <t>Mason City</t>
  </si>
  <si>
    <t>Burwell</t>
  </si>
  <si>
    <t>Norfolk</t>
  </si>
  <si>
    <t>Harlan</t>
  </si>
  <si>
    <t>Morrill</t>
  </si>
  <si>
    <t>Scotts Bluff</t>
  </si>
  <si>
    <t>Wakefield</t>
  </si>
  <si>
    <t>31051|31179</t>
  </si>
  <si>
    <t>Dixon|Wayne</t>
  </si>
  <si>
    <t>Gosper</t>
  </si>
  <si>
    <t>Magnet</t>
  </si>
  <si>
    <t>Cedar</t>
  </si>
  <si>
    <t>Dix</t>
  </si>
  <si>
    <t>Keith</t>
  </si>
  <si>
    <t>Wilber</t>
  </si>
  <si>
    <t>Greeley Center</t>
  </si>
  <si>
    <t>Greeley</t>
  </si>
  <si>
    <t>Daykin</t>
  </si>
  <si>
    <t>Mullen</t>
  </si>
  <si>
    <t>Hooker</t>
  </si>
  <si>
    <t>Miller</t>
  </si>
  <si>
    <t>Farnam</t>
  </si>
  <si>
    <t>Crete</t>
  </si>
  <si>
    <t>Red Cloud</t>
  </si>
  <si>
    <t>Maskell</t>
  </si>
  <si>
    <t>Furnas</t>
  </si>
  <si>
    <t>Filley</t>
  </si>
  <si>
    <t>Gage</t>
  </si>
  <si>
    <t>Beaver Crossing</t>
  </si>
  <si>
    <t>Inglewood</t>
  </si>
  <si>
    <t>Panama</t>
  </si>
  <si>
    <t>Merrick</t>
  </si>
  <si>
    <t>Stockham</t>
  </si>
  <si>
    <t>Garden</t>
  </si>
  <si>
    <t>Ogallala</t>
  </si>
  <si>
    <t>Steele City</t>
  </si>
  <si>
    <t>Holmesville</t>
  </si>
  <si>
    <t>Gandy</t>
  </si>
  <si>
    <t>Weeping Water</t>
  </si>
  <si>
    <t>Walthill</t>
  </si>
  <si>
    <t>Loup</t>
  </si>
  <si>
    <t>Silver Creek</t>
  </si>
  <si>
    <t>Litchfield</t>
  </si>
  <si>
    <t>Ohiowa</t>
  </si>
  <si>
    <t>Stella</t>
  </si>
  <si>
    <t>Exeter</t>
  </si>
  <si>
    <t>Stromsburg</t>
  </si>
  <si>
    <t>Thayer</t>
  </si>
  <si>
    <t>Winnetoon</t>
  </si>
  <si>
    <t>Cedar Rapids</t>
  </si>
  <si>
    <t>Thedford</t>
  </si>
  <si>
    <t>David City</t>
  </si>
  <si>
    <t>Hartington</t>
  </si>
  <si>
    <t>Dundy</t>
  </si>
  <si>
    <t>Hubbell</t>
  </si>
  <si>
    <t>Peru</t>
  </si>
  <si>
    <t>Nemaha</t>
  </si>
  <si>
    <t>Firth</t>
  </si>
  <si>
    <t>Antelope</t>
  </si>
  <si>
    <t>Merriman</t>
  </si>
  <si>
    <t>Cherry</t>
  </si>
  <si>
    <t>Scotia</t>
  </si>
  <si>
    <t>Lewiston</t>
  </si>
  <si>
    <t>Odell</t>
  </si>
  <si>
    <t>Naper</t>
  </si>
  <si>
    <t>McCook</t>
  </si>
  <si>
    <t>Red Willow</t>
  </si>
  <si>
    <t>Uehling</t>
  </si>
  <si>
    <t>Dannebrog</t>
  </si>
  <si>
    <t>Barneston</t>
  </si>
  <si>
    <t>Big Springs</t>
  </si>
  <si>
    <t>Deuel</t>
  </si>
  <si>
    <t>31051|31043|31173</t>
  </si>
  <si>
    <t>Dixon|Dakota|Thurston</t>
  </si>
  <si>
    <t>31019|31079</t>
  </si>
  <si>
    <t>Buffalo|Hall</t>
  </si>
  <si>
    <t>Henry</t>
  </si>
  <si>
    <t>31157|31065</t>
  </si>
  <si>
    <t>Scotts Bluff|Furnas</t>
  </si>
  <si>
    <t>Neligh</t>
  </si>
  <si>
    <t>Spalding</t>
  </si>
  <si>
    <t>Harbine</t>
  </si>
  <si>
    <t>Haigler</t>
  </si>
  <si>
    <t>Wellfleet</t>
  </si>
  <si>
    <t>Dunning</t>
  </si>
  <si>
    <t>Giltner</t>
  </si>
  <si>
    <t>Hickman</t>
  </si>
  <si>
    <t>Sidney</t>
  </si>
  <si>
    <t>Syracuse</t>
  </si>
  <si>
    <t>North Platte</t>
  </si>
  <si>
    <t>Inman</t>
  </si>
  <si>
    <t>Holt</t>
  </si>
  <si>
    <t>Louisville</t>
  </si>
  <si>
    <t>Enders</t>
  </si>
  <si>
    <t>Ragan</t>
  </si>
  <si>
    <t>Verdon</t>
  </si>
  <si>
    <t>Winslow</t>
  </si>
  <si>
    <t>Rulo</t>
  </si>
  <si>
    <t>Sunol</t>
  </si>
  <si>
    <t>Hazard</t>
  </si>
  <si>
    <t>Chalco</t>
  </si>
  <si>
    <t>Hemingford</t>
  </si>
  <si>
    <t>Box Butte</t>
  </si>
  <si>
    <t>Fordyce</t>
  </si>
  <si>
    <t>Clarkson</t>
  </si>
  <si>
    <t>Perkins</t>
  </si>
  <si>
    <t>Chapman</t>
  </si>
  <si>
    <t>Monowi</t>
  </si>
  <si>
    <t>Octavia</t>
  </si>
  <si>
    <t>Wood Lake</t>
  </si>
  <si>
    <t>Cotesfield</t>
  </si>
  <si>
    <t>Goehner</t>
  </si>
  <si>
    <t>Anoka</t>
  </si>
  <si>
    <t>Davey</t>
  </si>
  <si>
    <t>Bruning</t>
  </si>
  <si>
    <t>Leigh</t>
  </si>
  <si>
    <t>Crookston</t>
  </si>
  <si>
    <t>Raeville</t>
  </si>
  <si>
    <t>Murray</t>
  </si>
  <si>
    <t>Willow Island</t>
  </si>
  <si>
    <t>Berwyn</t>
  </si>
  <si>
    <t>Scribner</t>
  </si>
  <si>
    <t>Kearney</t>
  </si>
  <si>
    <t>Diller</t>
  </si>
  <si>
    <t>Curtis</t>
  </si>
  <si>
    <t>St. Libory</t>
  </si>
  <si>
    <t>Meadow Grove</t>
  </si>
  <si>
    <t>King Lake</t>
  </si>
  <si>
    <t>Guide Rock</t>
  </si>
  <si>
    <t>31065|31083</t>
  </si>
  <si>
    <t>Furnas|Harlan</t>
  </si>
  <si>
    <t>Hildreth</t>
  </si>
  <si>
    <t>Wilsonville</t>
  </si>
  <si>
    <t>Central City</t>
  </si>
  <si>
    <t>Poole</t>
  </si>
  <si>
    <t>Ceresco</t>
  </si>
  <si>
    <t>Roca</t>
  </si>
  <si>
    <t>Belgrade</t>
  </si>
  <si>
    <t>Nance</t>
  </si>
  <si>
    <t>Newman Grove</t>
  </si>
  <si>
    <t>31119|31141</t>
  </si>
  <si>
    <t>Madison|Platte</t>
  </si>
  <si>
    <t>Manley</t>
  </si>
  <si>
    <t>West Point</t>
  </si>
  <si>
    <t>Cuming</t>
  </si>
  <si>
    <t>Dakota</t>
  </si>
  <si>
    <t>Gibbon</t>
  </si>
  <si>
    <t>Cozad</t>
  </si>
  <si>
    <t>Obert</t>
  </si>
  <si>
    <t>Surprise</t>
  </si>
  <si>
    <t>Elyria</t>
  </si>
  <si>
    <t>Lawrence</t>
  </si>
  <si>
    <t>Hyannis</t>
  </si>
  <si>
    <t>Scottsbluff</t>
  </si>
  <si>
    <t>Wymore</t>
  </si>
  <si>
    <t>Ord</t>
  </si>
  <si>
    <t>Anselmo</t>
  </si>
  <si>
    <t>Doniphan</t>
  </si>
  <si>
    <t>Loretto</t>
  </si>
  <si>
    <t>Nickerson</t>
  </si>
  <si>
    <t>Tamora</t>
  </si>
  <si>
    <t>Humphrey</t>
  </si>
  <si>
    <t>Leshara</t>
  </si>
  <si>
    <t>Lyons</t>
  </si>
  <si>
    <t>Burt</t>
  </si>
  <si>
    <t>Humboldt</t>
  </si>
  <si>
    <t>Holbrook</t>
  </si>
  <si>
    <t>Ong</t>
  </si>
  <si>
    <t>Sutherland</t>
  </si>
  <si>
    <t>Woodland Hills</t>
  </si>
  <si>
    <t>Brock</t>
  </si>
  <si>
    <t>Elba</t>
  </si>
  <si>
    <t>Clatonia</t>
  </si>
  <si>
    <t>Lewellen</t>
  </si>
  <si>
    <t>Bennington</t>
  </si>
  <si>
    <t>Milligan</t>
  </si>
  <si>
    <t>Friend</t>
  </si>
  <si>
    <t>Western</t>
  </si>
  <si>
    <t>Loup City</t>
  </si>
  <si>
    <t>McCool Junction</t>
  </si>
  <si>
    <t>Inland</t>
  </si>
  <si>
    <t>Venango</t>
  </si>
  <si>
    <t>Bazile Mills</t>
  </si>
  <si>
    <t>Julian</t>
  </si>
  <si>
    <t>Hershey</t>
  </si>
  <si>
    <t>Nehawka</t>
  </si>
  <si>
    <t>Hallam</t>
  </si>
  <si>
    <t>Fairbury</t>
  </si>
  <si>
    <t>Lindy</t>
  </si>
  <si>
    <t>Lushton</t>
  </si>
  <si>
    <t>Ericson</t>
  </si>
  <si>
    <t>Juniata</t>
  </si>
  <si>
    <t>Grand Island</t>
  </si>
  <si>
    <t>Brownlee</t>
  </si>
  <si>
    <t>Tekamah</t>
  </si>
  <si>
    <t>Wauneta</t>
  </si>
  <si>
    <t>Wahoo</t>
  </si>
  <si>
    <t>Trumbull</t>
  </si>
  <si>
    <t>Herman</t>
  </si>
  <si>
    <t>Staplehurst</t>
  </si>
  <si>
    <t>31119|31003</t>
  </si>
  <si>
    <t>Madison|Antelope</t>
  </si>
  <si>
    <t>Wilcox</t>
  </si>
  <si>
    <t>Cedar Bluffs</t>
  </si>
  <si>
    <t>Holstein</t>
  </si>
  <si>
    <t>Westerville</t>
  </si>
  <si>
    <t>White Clay</t>
  </si>
  <si>
    <t>Duncan</t>
  </si>
  <si>
    <t>Fontanelle</t>
  </si>
  <si>
    <t>Yutan</t>
  </si>
  <si>
    <t>Alda</t>
  </si>
  <si>
    <t>North Loup</t>
  </si>
  <si>
    <t>Hay Springs</t>
  </si>
  <si>
    <t>Culbertson</t>
  </si>
  <si>
    <t>Hooper</t>
  </si>
  <si>
    <t>Emmet</t>
  </si>
  <si>
    <t>Cedar Creek</t>
  </si>
  <si>
    <t>Stapleton</t>
  </si>
  <si>
    <t>Dakota City</t>
  </si>
  <si>
    <t>Inavale</t>
  </si>
  <si>
    <t>Prague</t>
  </si>
  <si>
    <t>Coleridge</t>
  </si>
  <si>
    <t>Springview</t>
  </si>
  <si>
    <t>Keya Paha</t>
  </si>
  <si>
    <t>Battle Creek</t>
  </si>
  <si>
    <t>Unadilla</t>
  </si>
  <si>
    <t>Aten</t>
  </si>
  <si>
    <t>Brainard</t>
  </si>
  <si>
    <t>Boys Town</t>
  </si>
  <si>
    <t>O'Neill</t>
  </si>
  <si>
    <t>Tobias</t>
  </si>
  <si>
    <t>Harvard</t>
  </si>
  <si>
    <t>Swanton</t>
  </si>
  <si>
    <t>Winside</t>
  </si>
  <si>
    <t>Bristow</t>
  </si>
  <si>
    <t>Cowles</t>
  </si>
  <si>
    <t>Stratton</t>
  </si>
  <si>
    <t>Offutt AFB</t>
  </si>
  <si>
    <t>Seneca</t>
  </si>
  <si>
    <t>Stockville</t>
  </si>
  <si>
    <t>Malcolm</t>
  </si>
  <si>
    <t>Eddyville</t>
  </si>
  <si>
    <t>Colon</t>
  </si>
  <si>
    <t>Bellwood</t>
  </si>
  <si>
    <t>Bertrand</t>
  </si>
  <si>
    <t>Phelps</t>
  </si>
  <si>
    <t>Pleasant Dale</t>
  </si>
  <si>
    <t>St. Edward</t>
  </si>
  <si>
    <t>31011|31141</t>
  </si>
  <si>
    <t>Boone|Platte</t>
  </si>
  <si>
    <t>Morse Bluff</t>
  </si>
  <si>
    <t>Cornlea</t>
  </si>
  <si>
    <t>Waterbury</t>
  </si>
  <si>
    <t>Funk</t>
  </si>
  <si>
    <t>Broken Bow</t>
  </si>
  <si>
    <t>Pilger</t>
  </si>
  <si>
    <t>Arnold</t>
  </si>
  <si>
    <t>Alvo</t>
  </si>
  <si>
    <t>Carleton</t>
  </si>
  <si>
    <t>Ulysses</t>
  </si>
  <si>
    <t>Elk Creek</t>
  </si>
  <si>
    <t>Hendley</t>
  </si>
  <si>
    <t>Plattsmouth</t>
  </si>
  <si>
    <t>Howard City</t>
  </si>
  <si>
    <t>Tecumseh</t>
  </si>
  <si>
    <t>Broadwater</t>
  </si>
  <si>
    <t>Utica</t>
  </si>
  <si>
    <t>Talmage</t>
  </si>
  <si>
    <t>Ainsworth</t>
  </si>
  <si>
    <t>Merna</t>
  </si>
  <si>
    <t>Beaver City</t>
  </si>
  <si>
    <t>Banner</t>
  </si>
  <si>
    <t>Bow Valley</t>
  </si>
  <si>
    <t>Fort Calhoun</t>
  </si>
  <si>
    <t>Platte Center</t>
  </si>
  <si>
    <t>Papillion</t>
  </si>
  <si>
    <t>Pawnee City</t>
  </si>
  <si>
    <t>Chappell</t>
  </si>
  <si>
    <t>Hordville</t>
  </si>
  <si>
    <t>Rushville</t>
  </si>
  <si>
    <t>Crofton</t>
  </si>
  <si>
    <t>Comstock</t>
  </si>
  <si>
    <t>South Sioux City</t>
  </si>
  <si>
    <t>Shubert</t>
  </si>
  <si>
    <t>31061|31181</t>
  </si>
  <si>
    <t>Franklin|Webster</t>
  </si>
  <si>
    <t>Ithaca</t>
  </si>
  <si>
    <t>Deshler</t>
  </si>
  <si>
    <t>Lodgepole</t>
  </si>
  <si>
    <t>Royal</t>
  </si>
  <si>
    <t>Sholes</t>
  </si>
  <si>
    <t>Clay Center</t>
  </si>
  <si>
    <t>Wynot</t>
  </si>
  <si>
    <t>Cortland</t>
  </si>
  <si>
    <t>Minatare</t>
  </si>
  <si>
    <t>Gering</t>
  </si>
  <si>
    <t>Virginia</t>
  </si>
  <si>
    <t>Howells</t>
  </si>
  <si>
    <t>Rockville</t>
  </si>
  <si>
    <t>Wann</t>
  </si>
  <si>
    <t>Creighton</t>
  </si>
  <si>
    <t>Tarnov</t>
  </si>
  <si>
    <t>Blue Hill</t>
  </si>
  <si>
    <t>Gross</t>
  </si>
  <si>
    <t>Wausa</t>
  </si>
  <si>
    <t>Saronville</t>
  </si>
  <si>
    <t>Sarben</t>
  </si>
  <si>
    <t>Murdock</t>
  </si>
  <si>
    <t>Republican City</t>
  </si>
  <si>
    <t>Steinauer</t>
  </si>
  <si>
    <t>Champion</t>
  </si>
  <si>
    <t>Overland</t>
  </si>
  <si>
    <t>Macy</t>
  </si>
  <si>
    <t>Burr</t>
  </si>
  <si>
    <t>Pickrell</t>
  </si>
  <si>
    <t>Wood River</t>
  </si>
  <si>
    <t>Glenvil</t>
  </si>
  <si>
    <t>Palisade</t>
  </si>
  <si>
    <t>31087|31085</t>
  </si>
  <si>
    <t>Hitchcock|Hayes</t>
  </si>
  <si>
    <t>Barada</t>
  </si>
  <si>
    <t>Holdrege</t>
  </si>
  <si>
    <t>Melbeta</t>
  </si>
  <si>
    <t>La Vista</t>
  </si>
  <si>
    <t>Schuyler</t>
  </si>
  <si>
    <t>Upland</t>
  </si>
  <si>
    <t>Blue Springs</t>
  </si>
  <si>
    <t>Lemoyne</t>
  </si>
  <si>
    <t>Shickley</t>
  </si>
  <si>
    <t>Ponca</t>
  </si>
  <si>
    <t>Long Pine</t>
  </si>
  <si>
    <t>McPherson</t>
  </si>
  <si>
    <t>Ewing</t>
  </si>
  <si>
    <t>Wolbach</t>
  </si>
  <si>
    <t>31077|31093</t>
  </si>
  <si>
    <t>Greeley|Howard</t>
  </si>
  <si>
    <t>Heartwell</t>
  </si>
  <si>
    <t>Lisco</t>
  </si>
  <si>
    <t>Hayes Center</t>
  </si>
  <si>
    <t>Lorton</t>
  </si>
  <si>
    <t>Naponee</t>
  </si>
  <si>
    <t>McGrew</t>
  </si>
  <si>
    <t>Beemer</t>
  </si>
  <si>
    <t>Gothenburg</t>
  </si>
  <si>
    <t>Nenzel</t>
  </si>
  <si>
    <t>Beatrice</t>
  </si>
  <si>
    <t>Berea</t>
  </si>
  <si>
    <t>Benkelman</t>
  </si>
  <si>
    <t>Du Bois</t>
  </si>
  <si>
    <t>Oak</t>
  </si>
  <si>
    <t>Kenesaw</t>
  </si>
  <si>
    <t>Gilead</t>
  </si>
  <si>
    <t>Verdigre</t>
  </si>
  <si>
    <t>Axtell</t>
  </si>
  <si>
    <t>Burchard</t>
  </si>
  <si>
    <t>Ashton</t>
  </si>
  <si>
    <t>Hoskins</t>
  </si>
  <si>
    <t>Belden</t>
  </si>
  <si>
    <t>Verdel</t>
  </si>
  <si>
    <t>Hadar</t>
  </si>
  <si>
    <t>Elsie</t>
  </si>
  <si>
    <t>Yankee Hill</t>
  </si>
  <si>
    <t>Jansen</t>
  </si>
  <si>
    <t>De Witt</t>
  </si>
  <si>
    <t>Tennessee</t>
  </si>
  <si>
    <t>Beersheba Springs</t>
  </si>
  <si>
    <t>Grundy</t>
  </si>
  <si>
    <t>Oliver Springs</t>
  </si>
  <si>
    <t>47145|47001|47129</t>
  </si>
  <si>
    <t>Roane|Anderson|Morgan</t>
  </si>
  <si>
    <t>Walterhill</t>
  </si>
  <si>
    <t>McMinnville</t>
  </si>
  <si>
    <t>Berry Hill</t>
  </si>
  <si>
    <t>White Pine</t>
  </si>
  <si>
    <t>Sneedville</t>
  </si>
  <si>
    <t>47001|47145</t>
  </si>
  <si>
    <t>Anderson|Roane</t>
  </si>
  <si>
    <t>Hornsby</t>
  </si>
  <si>
    <t>Soddy-Daisy</t>
  </si>
  <si>
    <t>Niota</t>
  </si>
  <si>
    <t>McMinn</t>
  </si>
  <si>
    <t>Luttrell</t>
  </si>
  <si>
    <t>Blount</t>
  </si>
  <si>
    <t>Powells Crossroads</t>
  </si>
  <si>
    <t>Hohenwald</t>
  </si>
  <si>
    <t>Surgoinsville</t>
  </si>
  <si>
    <t>Coffee</t>
  </si>
  <si>
    <t>La Follette</t>
  </si>
  <si>
    <t>Medon</t>
  </si>
  <si>
    <t>Piperton</t>
  </si>
  <si>
    <t>Bluff City</t>
  </si>
  <si>
    <t>South Carthage</t>
  </si>
  <si>
    <t>Dickson</t>
  </si>
  <si>
    <t>Cocke</t>
  </si>
  <si>
    <t>Tipton</t>
  </si>
  <si>
    <t>Meigs</t>
  </si>
  <si>
    <t>Sewanee</t>
  </si>
  <si>
    <t>Riceville</t>
  </si>
  <si>
    <t>Baneberry</t>
  </si>
  <si>
    <t>Harrogate</t>
  </si>
  <si>
    <t>Ethridge</t>
  </si>
  <si>
    <t>Mowbray Mountain</t>
  </si>
  <si>
    <t>Obion</t>
  </si>
  <si>
    <t>47131|47053</t>
  </si>
  <si>
    <t>Obion|Gibson</t>
  </si>
  <si>
    <t>Grand Junction</t>
  </si>
  <si>
    <t>Huntingdon</t>
  </si>
  <si>
    <t>Kingsport</t>
  </si>
  <si>
    <t>47163|47073</t>
  </si>
  <si>
    <t>Sullivan|Hawkins</t>
  </si>
  <si>
    <t>Tracy City</t>
  </si>
  <si>
    <t>Hamblen</t>
  </si>
  <si>
    <t>47063|47089</t>
  </si>
  <si>
    <t>Hamblen|Jefferson</t>
  </si>
  <si>
    <t>Greenback</t>
  </si>
  <si>
    <t>Loudon</t>
  </si>
  <si>
    <t>Decherd</t>
  </si>
  <si>
    <t>Stewart</t>
  </si>
  <si>
    <t>DeKalb</t>
  </si>
  <si>
    <t>Tusculum</t>
  </si>
  <si>
    <t>Burlison</t>
  </si>
  <si>
    <t>Sale Creek</t>
  </si>
  <si>
    <t>Finger</t>
  </si>
  <si>
    <t>McNairy</t>
  </si>
  <si>
    <t>Vanleer</t>
  </si>
  <si>
    <t>Normandy</t>
  </si>
  <si>
    <t>Maury City</t>
  </si>
  <si>
    <t>Ardmore</t>
  </si>
  <si>
    <t>Giles</t>
  </si>
  <si>
    <t>47055|47103</t>
  </si>
  <si>
    <t>Giles|Lincoln</t>
  </si>
  <si>
    <t>Yorkville</t>
  </si>
  <si>
    <t>Maryville</t>
  </si>
  <si>
    <t>Dandridge</t>
  </si>
  <si>
    <t>Mosheim</t>
  </si>
  <si>
    <t>Green Hill</t>
  </si>
  <si>
    <t>Van Buren</t>
  </si>
  <si>
    <t>Graysville</t>
  </si>
  <si>
    <t>Rhea</t>
  </si>
  <si>
    <t>Altamont</t>
  </si>
  <si>
    <t>Graball</t>
  </si>
  <si>
    <t>South Cleveland</t>
  </si>
  <si>
    <t>Harriman</t>
  </si>
  <si>
    <t>Sevierville</t>
  </si>
  <si>
    <t>Sevier</t>
  </si>
  <si>
    <t>Hornbeak</t>
  </si>
  <si>
    <t>Bulls Gap</t>
  </si>
  <si>
    <t>Rural Hill</t>
  </si>
  <si>
    <t>Halls</t>
  </si>
  <si>
    <t>Lauderdale</t>
  </si>
  <si>
    <t>Wildwood Lake</t>
  </si>
  <si>
    <t>Eagleton Village</t>
  </si>
  <si>
    <t>Ridgeside</t>
  </si>
  <si>
    <t>McLemoresville</t>
  </si>
  <si>
    <t>Tellico Village</t>
  </si>
  <si>
    <t>Pittman Center</t>
  </si>
  <si>
    <t>47103|47117</t>
  </si>
  <si>
    <t>Lincoln|Marshall</t>
  </si>
  <si>
    <t>Monteagle</t>
  </si>
  <si>
    <t>47115|47061|47051</t>
  </si>
  <si>
    <t>Marion|Grundy|Franklin</t>
  </si>
  <si>
    <t>New Market</t>
  </si>
  <si>
    <t>Lobelville</t>
  </si>
  <si>
    <t>Signal Mountain</t>
  </si>
  <si>
    <t>Telford</t>
  </si>
  <si>
    <t>Parker's Crossroads</t>
  </si>
  <si>
    <t>Norris</t>
  </si>
  <si>
    <t>Walnut Grove</t>
  </si>
  <si>
    <t>Westmoreland</t>
  </si>
  <si>
    <t>Waynesboro</t>
  </si>
  <si>
    <t>Centertown</t>
  </si>
  <si>
    <t>Chesterfield</t>
  </si>
  <si>
    <t>Bethpage</t>
  </si>
  <si>
    <t>Cookeville</t>
  </si>
  <si>
    <t>Cottontown</t>
  </si>
  <si>
    <t>Coalmont</t>
  </si>
  <si>
    <t>Mooresburg</t>
  </si>
  <si>
    <t>Mascot</t>
  </si>
  <si>
    <t>Bean Station</t>
  </si>
  <si>
    <t>Grainger</t>
  </si>
  <si>
    <t>Shackle Island</t>
  </si>
  <si>
    <t>Pigeon Forge</t>
  </si>
  <si>
    <t>Spurgeon</t>
  </si>
  <si>
    <t>47163|47179</t>
  </si>
  <si>
    <t>Sullivan|Washington</t>
  </si>
  <si>
    <t>Guys</t>
  </si>
  <si>
    <t>47119|47187</t>
  </si>
  <si>
    <t>Maury|Williamson</t>
  </si>
  <si>
    <t>Millersville</t>
  </si>
  <si>
    <t>47165|47147</t>
  </si>
  <si>
    <t>Sumner|Robertson</t>
  </si>
  <si>
    <t>Gainesboro</t>
  </si>
  <si>
    <t>Shelbyville</t>
  </si>
  <si>
    <t>47019|47179</t>
  </si>
  <si>
    <t>Carter|Washington</t>
  </si>
  <si>
    <t>Middle Valley</t>
  </si>
  <si>
    <t>Church Hill</t>
  </si>
  <si>
    <t>Huntland</t>
  </si>
  <si>
    <t>Sequatchie</t>
  </si>
  <si>
    <t>Tiptonville</t>
  </si>
  <si>
    <t>Alcoa</t>
  </si>
  <si>
    <t>Gallaway</t>
  </si>
  <si>
    <t>47155|47009</t>
  </si>
  <si>
    <t>Sevier|Blount</t>
  </si>
  <si>
    <t>Moscow</t>
  </si>
  <si>
    <t>Midtown</t>
  </si>
  <si>
    <t>Walnut Hill</t>
  </si>
  <si>
    <t>Orlinda</t>
  </si>
  <si>
    <t>Gleason</t>
  </si>
  <si>
    <t>Weakley</t>
  </si>
  <si>
    <t>Scotts Hill</t>
  </si>
  <si>
    <t>47039|47077</t>
  </si>
  <si>
    <t>Decatur|Henderson</t>
  </si>
  <si>
    <t>Coalfield</t>
  </si>
  <si>
    <t>Banner Hill</t>
  </si>
  <si>
    <t>Unicoi</t>
  </si>
  <si>
    <t>Ridgely</t>
  </si>
  <si>
    <t>New Tazewell</t>
  </si>
  <si>
    <t>Dodson Branch</t>
  </si>
  <si>
    <t>Cannon</t>
  </si>
  <si>
    <t>New Union</t>
  </si>
  <si>
    <t>Red Boiling Springs</t>
  </si>
  <si>
    <t>Woodland Mills</t>
  </si>
  <si>
    <t>Trezevant</t>
  </si>
  <si>
    <t>Braden</t>
  </si>
  <si>
    <t>Tullahoma</t>
  </si>
  <si>
    <t>47031|47051</t>
  </si>
  <si>
    <t>Coffee|Franklin</t>
  </si>
  <si>
    <t>Knoxville</t>
  </si>
  <si>
    <t>Clarkrange</t>
  </si>
  <si>
    <t>Fentress</t>
  </si>
  <si>
    <t>Pelham</t>
  </si>
  <si>
    <t>Walden</t>
  </si>
  <si>
    <t>Eastview</t>
  </si>
  <si>
    <t>Crump</t>
  </si>
  <si>
    <t>Falling Water</t>
  </si>
  <si>
    <t>Hickory Valley</t>
  </si>
  <si>
    <t>Puryear</t>
  </si>
  <si>
    <t>Three Way</t>
  </si>
  <si>
    <t>Ooltewah</t>
  </si>
  <si>
    <t>Nolensville</t>
  </si>
  <si>
    <t>Slayden</t>
  </si>
  <si>
    <t>Jefferson City</t>
  </si>
  <si>
    <t>Michie</t>
  </si>
  <si>
    <t>Milledgeville</t>
  </si>
  <si>
    <t>47109|47023|47071</t>
  </si>
  <si>
    <t>McNairy|Chester|Hardin</t>
  </si>
  <si>
    <t>Dyersburg</t>
  </si>
  <si>
    <t>Dyer</t>
  </si>
  <si>
    <t>Tellico Plains</t>
  </si>
  <si>
    <t>Fincastle</t>
  </si>
  <si>
    <t>Dresden</t>
  </si>
  <si>
    <t>Brighton</t>
  </si>
  <si>
    <t>Henning</t>
  </si>
  <si>
    <t>Morrison</t>
  </si>
  <si>
    <t>Coopertown</t>
  </si>
  <si>
    <t>Wartburg</t>
  </si>
  <si>
    <t>Andersonville</t>
  </si>
  <si>
    <t>Ridgetop</t>
  </si>
  <si>
    <t>47147|47037</t>
  </si>
  <si>
    <t>Robertson|Davidson</t>
  </si>
  <si>
    <t>Byrdstown</t>
  </si>
  <si>
    <t>Pickett</t>
  </si>
  <si>
    <t>Gordonsville</t>
  </si>
  <si>
    <t>Flat Top Mountain</t>
  </si>
  <si>
    <t>Goodlettsville</t>
  </si>
  <si>
    <t>47037|47165</t>
  </si>
  <si>
    <t>Davidson|Sumner</t>
  </si>
  <si>
    <t>Ramer</t>
  </si>
  <si>
    <t>Humphreys</t>
  </si>
  <si>
    <t>Greeneville</t>
  </si>
  <si>
    <t>South Pittsburg</t>
  </si>
  <si>
    <t>Elizabethton</t>
  </si>
  <si>
    <t>Lyles</t>
  </si>
  <si>
    <t>Gatlinburg</t>
  </si>
  <si>
    <t>Pine Crest</t>
  </si>
  <si>
    <t>47017|47183|47079</t>
  </si>
  <si>
    <t>Carroll|Weakley|Henry</t>
  </si>
  <si>
    <t>Walland</t>
  </si>
  <si>
    <t>Algood</t>
  </si>
  <si>
    <t>Blountville</t>
  </si>
  <si>
    <t>Selmer</t>
  </si>
  <si>
    <t>Bethel Springs</t>
  </si>
  <si>
    <t>47179|47019|47163</t>
  </si>
  <si>
    <t>Washington|Carter|Sullivan</t>
  </si>
  <si>
    <t>Vonore</t>
  </si>
  <si>
    <t>Cumberland City</t>
  </si>
  <si>
    <t>Bruceton</t>
  </si>
  <si>
    <t>Iron City</t>
  </si>
  <si>
    <t>Cornersville</t>
  </si>
  <si>
    <t>Jonesborough</t>
  </si>
  <si>
    <t>47053|47113</t>
  </si>
  <si>
    <t>Gibson|Madison</t>
  </si>
  <si>
    <t>Crossville</t>
  </si>
  <si>
    <t>Gilt Edge</t>
  </si>
  <si>
    <t>Saltillo</t>
  </si>
  <si>
    <t>Samburg</t>
  </si>
  <si>
    <t>Chattanooga</t>
  </si>
  <si>
    <t>Hollow Rock</t>
  </si>
  <si>
    <t>Minor Hill</t>
  </si>
  <si>
    <t>Eagleville</t>
  </si>
  <si>
    <t>Orme</t>
  </si>
  <si>
    <t>Cowan</t>
  </si>
  <si>
    <t>Flintville</t>
  </si>
  <si>
    <t>Rives</t>
  </si>
  <si>
    <t>Toone</t>
  </si>
  <si>
    <t>Lenoir City</t>
  </si>
  <si>
    <t>47105|47145</t>
  </si>
  <si>
    <t>Loudon|Roane</t>
  </si>
  <si>
    <t>Sardis</t>
  </si>
  <si>
    <t>Eva</t>
  </si>
  <si>
    <t>Elkton</t>
  </si>
  <si>
    <t>Parrottsville</t>
  </si>
  <si>
    <t>Bell Buckle</t>
  </si>
  <si>
    <t>Auburntown</t>
  </si>
  <si>
    <t>Newbern</t>
  </si>
  <si>
    <t>Fall Branch</t>
  </si>
  <si>
    <t>47179|47059</t>
  </si>
  <si>
    <t>Washington|Greene</t>
  </si>
  <si>
    <t>Tazewell</t>
  </si>
  <si>
    <t>Belle Meade</t>
  </si>
  <si>
    <t>White</t>
  </si>
  <si>
    <t>Lynnville</t>
  </si>
  <si>
    <t>Adamsville</t>
  </si>
  <si>
    <t>47109|47071</t>
  </si>
  <si>
    <t>McNairy|Hardin</t>
  </si>
  <si>
    <t>Thompson's Station</t>
  </si>
  <si>
    <t>Ashland City</t>
  </si>
  <si>
    <t>Cheatham</t>
  </si>
  <si>
    <t>South Fulton</t>
  </si>
  <si>
    <t>Fairfield Glade</t>
  </si>
  <si>
    <t>Estill Springs</t>
  </si>
  <si>
    <t>Rogersville</t>
  </si>
  <si>
    <t>Whitwell</t>
  </si>
  <si>
    <t>Farragut</t>
  </si>
  <si>
    <t>Wartrace</t>
  </si>
  <si>
    <t>New Johnsonville</t>
  </si>
  <si>
    <t>Castalian Springs</t>
  </si>
  <si>
    <t>Collierville</t>
  </si>
  <si>
    <t>Dunlap</t>
  </si>
  <si>
    <t>Gruetli-Laager</t>
  </si>
  <si>
    <t>Decaturville</t>
  </si>
  <si>
    <t>East Ridge</t>
  </si>
  <si>
    <t>Maynardville</t>
  </si>
  <si>
    <t>Sunbright</t>
  </si>
  <si>
    <t>Jellico</t>
  </si>
  <si>
    <t>La Vergne</t>
  </si>
  <si>
    <t>Lakesite</t>
  </si>
  <si>
    <t>Tennessee Ridge</t>
  </si>
  <si>
    <t>Rutledge</t>
  </si>
  <si>
    <t>Apison</t>
  </si>
  <si>
    <t>Silerton</t>
  </si>
  <si>
    <t>East Cleveland</t>
  </si>
  <si>
    <t>Wrigley</t>
  </si>
  <si>
    <t>Friendsville</t>
  </si>
  <si>
    <t>Stantonville</t>
  </si>
  <si>
    <t>Baxter</t>
  </si>
  <si>
    <t>Trimble</t>
  </si>
  <si>
    <t>Colonial Heights</t>
  </si>
  <si>
    <t>Pleasant View</t>
  </si>
  <si>
    <t>McEwen</t>
  </si>
  <si>
    <t>Lake Tansi</t>
  </si>
  <si>
    <t>Lynchburg</t>
  </si>
  <si>
    <t>Ducktown</t>
  </si>
  <si>
    <t>Cumberland Gap</t>
  </si>
  <si>
    <t>Philadelphia</t>
  </si>
  <si>
    <t>Park City</t>
  </si>
  <si>
    <t>Petros</t>
  </si>
  <si>
    <t>Mitchellville</t>
  </si>
  <si>
    <t>Atwood</t>
  </si>
  <si>
    <t>Enville</t>
  </si>
  <si>
    <t>Summertown</t>
  </si>
  <si>
    <t>Rossville</t>
  </si>
  <si>
    <t>Bon Aqua Junction</t>
  </si>
  <si>
    <t>Darden</t>
  </si>
  <si>
    <t>Spring City</t>
  </si>
  <si>
    <t>Collegedale</t>
  </si>
  <si>
    <t>Brentwood</t>
  </si>
  <si>
    <t>Grimsley</t>
  </si>
  <si>
    <t>White Bluff</t>
  </si>
  <si>
    <t>Bledsoe</t>
  </si>
  <si>
    <t>White House</t>
  </si>
  <si>
    <t>Lawrenceburg</t>
  </si>
  <si>
    <t>Kingston Springs</t>
  </si>
  <si>
    <t>Helenwood</t>
  </si>
  <si>
    <t>Fairgarden</t>
  </si>
  <si>
    <t>Dowelltown</t>
  </si>
  <si>
    <t>Baileyton</t>
  </si>
  <si>
    <t>Collinwood</t>
  </si>
  <si>
    <t>Rockwood</t>
  </si>
  <si>
    <t>Allardt</t>
  </si>
  <si>
    <t>Mount Juliet</t>
  </si>
  <si>
    <t>Saulsbury</t>
  </si>
  <si>
    <t>Doyle</t>
  </si>
  <si>
    <t>Lookout Mountain</t>
  </si>
  <si>
    <t>Hartsville</t>
  </si>
  <si>
    <t>Trousdale</t>
  </si>
  <si>
    <t>Munford</t>
  </si>
  <si>
    <t>Millington</t>
  </si>
  <si>
    <t>Rockvale</t>
  </si>
  <si>
    <t>Bransford</t>
  </si>
  <si>
    <t>Pegram</t>
  </si>
  <si>
    <t>Erin</t>
  </si>
  <si>
    <t>Copperhill</t>
  </si>
  <si>
    <t>Christiana</t>
  </si>
  <si>
    <t>Roan Mountain</t>
  </si>
  <si>
    <t>Port Jervis</t>
  </si>
  <si>
    <t>New York</t>
  </si>
  <si>
    <t>Brewster Hill</t>
  </si>
  <si>
    <t>Sodus</t>
  </si>
  <si>
    <t>Washington Mills</t>
  </si>
  <si>
    <t>Chemung</t>
  </si>
  <si>
    <t>Palenville</t>
  </si>
  <si>
    <t>Newburgh</t>
  </si>
  <si>
    <t>Byersville</t>
  </si>
  <si>
    <t>Plattsburgh</t>
  </si>
  <si>
    <t>Allegany</t>
  </si>
  <si>
    <t>Tupper Lake</t>
  </si>
  <si>
    <t>North Sea</t>
  </si>
  <si>
    <t>Suffolk</t>
  </si>
  <si>
    <t>Chautauqua</t>
  </si>
  <si>
    <t>Cold Spring Harbor</t>
  </si>
  <si>
    <t>Paul Smiths</t>
  </si>
  <si>
    <t>Niagara Falls</t>
  </si>
  <si>
    <t>Cherry Valley</t>
  </si>
  <si>
    <t>Otsego</t>
  </si>
  <si>
    <t>Terryville</t>
  </si>
  <si>
    <t>Dansville</t>
  </si>
  <si>
    <t>Groveland Station</t>
  </si>
  <si>
    <t>Chenango Bridge</t>
  </si>
  <si>
    <t>Broome</t>
  </si>
  <si>
    <t>Hillside Lake</t>
  </si>
  <si>
    <t>Dutchess</t>
  </si>
  <si>
    <t>Mamaroneck</t>
  </si>
  <si>
    <t>St. Regis Falls</t>
  </si>
  <si>
    <t>Brightwaters</t>
  </si>
  <si>
    <t>Clarence Center</t>
  </si>
  <si>
    <t>Kaser</t>
  </si>
  <si>
    <t>Brockport</t>
  </si>
  <si>
    <t>Wesley Hills</t>
  </si>
  <si>
    <t>Painted Post</t>
  </si>
  <si>
    <t>St. Lawrence</t>
  </si>
  <si>
    <t>Tompkins</t>
  </si>
  <si>
    <t>Carle Place</t>
  </si>
  <si>
    <t>Felts Mills</t>
  </si>
  <si>
    <t>Scotchtown</t>
  </si>
  <si>
    <t>Brookville</t>
  </si>
  <si>
    <t>Moriches</t>
  </si>
  <si>
    <t>Colonie</t>
  </si>
  <si>
    <t>Grandyle Village</t>
  </si>
  <si>
    <t>Greenport West</t>
  </si>
  <si>
    <t>Saltaire</t>
  </si>
  <si>
    <t>Crystal Beach</t>
  </si>
  <si>
    <t>Scottsburg</t>
  </si>
  <si>
    <t>South Huntington</t>
  </si>
  <si>
    <t>Portville</t>
  </si>
  <si>
    <t>Cattaraugus</t>
  </si>
  <si>
    <t>Haverstraw</t>
  </si>
  <si>
    <t>Town Line</t>
  </si>
  <si>
    <t>Retsof</t>
  </si>
  <si>
    <t>Salisbury Mills</t>
  </si>
  <si>
    <t>Hewlett</t>
  </si>
  <si>
    <t>Castleton-on-Hudson</t>
  </si>
  <si>
    <t>Rensselaer</t>
  </si>
  <si>
    <t>Port Washington North</t>
  </si>
  <si>
    <t>Upper Nyack</t>
  </si>
  <si>
    <t>Hammondsport</t>
  </si>
  <si>
    <t>Bronxville</t>
  </si>
  <si>
    <t>Patchogue</t>
  </si>
  <si>
    <t>Onondaga</t>
  </si>
  <si>
    <t>Shoreham</t>
  </si>
  <si>
    <t>Pine Bush</t>
  </si>
  <si>
    <t>Fort Ann</t>
  </si>
  <si>
    <t>Bedford Hills</t>
  </si>
  <si>
    <t>Rhinecliff</t>
  </si>
  <si>
    <t>Manhasset</t>
  </si>
  <si>
    <t>Herkimer</t>
  </si>
  <si>
    <t>Angola</t>
  </si>
  <si>
    <t>Chenango</t>
  </si>
  <si>
    <t>Le Roy</t>
  </si>
  <si>
    <t>Genesee</t>
  </si>
  <si>
    <t>Amagansett</t>
  </si>
  <si>
    <t>Sagaponack</t>
  </si>
  <si>
    <t>Croghan</t>
  </si>
  <si>
    <t>Fort Montgomery</t>
  </si>
  <si>
    <t>Honeoye Falls</t>
  </si>
  <si>
    <t>Hannibal</t>
  </si>
  <si>
    <t>Oswego</t>
  </si>
  <si>
    <t>Remsenburg-Speonk</t>
  </si>
  <si>
    <t>Old Westbury</t>
  </si>
  <si>
    <t>North Merrick</t>
  </si>
  <si>
    <t>Earlville</t>
  </si>
  <si>
    <t>Cragsmoor</t>
  </si>
  <si>
    <t>Ulster</t>
  </si>
  <si>
    <t>Plattsburgh West</t>
  </si>
  <si>
    <t>Centereach</t>
  </si>
  <si>
    <t>Nedrow</t>
  </si>
  <si>
    <t>East Quogue</t>
  </si>
  <si>
    <t>Cape Vincent</t>
  </si>
  <si>
    <t>North Gates</t>
  </si>
  <si>
    <t>Saranac Lake</t>
  </si>
  <si>
    <t>Bemus Point</t>
  </si>
  <si>
    <t>Holtsville</t>
  </si>
  <si>
    <t>Water Mill</t>
  </si>
  <si>
    <t>Balmville</t>
  </si>
  <si>
    <t>Stony Brook</t>
  </si>
  <si>
    <t>Valatie</t>
  </si>
  <si>
    <t>Dannemora</t>
  </si>
  <si>
    <t>Dering Harbor</t>
  </si>
  <si>
    <t>Poland</t>
  </si>
  <si>
    <t>Great Neck</t>
  </si>
  <si>
    <t>Watkins Glen</t>
  </si>
  <si>
    <t>Livonia Center</t>
  </si>
  <si>
    <t>Wurtsboro</t>
  </si>
  <si>
    <t>Clark Mills</t>
  </si>
  <si>
    <t>Lyon Mountain</t>
  </si>
  <si>
    <t>Gilgo</t>
  </si>
  <si>
    <t>Port Jefferson Station</t>
  </si>
  <si>
    <t>Elmsford</t>
  </si>
  <si>
    <t>Schaghticoke</t>
  </si>
  <si>
    <t>Wanakah</t>
  </si>
  <si>
    <t>Mayfield</t>
  </si>
  <si>
    <t>Wappingers Falls</t>
  </si>
  <si>
    <t>Port Gibson</t>
  </si>
  <si>
    <t>East Nassau</t>
  </si>
  <si>
    <t>Montauk</t>
  </si>
  <si>
    <t>Waddington</t>
  </si>
  <si>
    <t>Farmingville</t>
  </si>
  <si>
    <t>Islip Terrace</t>
  </si>
  <si>
    <t>Churchville</t>
  </si>
  <si>
    <t>Glen Park</t>
  </si>
  <si>
    <t>Mastic Beach</t>
  </si>
  <si>
    <t>Floral Park</t>
  </si>
  <si>
    <t>Lindenhurst</t>
  </si>
  <si>
    <t>Peekskill</t>
  </si>
  <si>
    <t>Rhinebeck</t>
  </si>
  <si>
    <t>Cohoes</t>
  </si>
  <si>
    <t>South Farmingdale</t>
  </si>
  <si>
    <t>Bridgehampton</t>
  </si>
  <si>
    <t>Bellmore</t>
  </si>
  <si>
    <t>Chappaqua</t>
  </si>
  <si>
    <t>Shortsville</t>
  </si>
  <si>
    <t>Montebello</t>
  </si>
  <si>
    <t>Accord</t>
  </si>
  <si>
    <t>North Babylon</t>
  </si>
  <si>
    <t>Camillus</t>
  </si>
  <si>
    <t>Watchtower</t>
  </si>
  <si>
    <t>North Valley Stream</t>
  </si>
  <si>
    <t>Dryden</t>
  </si>
  <si>
    <t>Pelham Manor</t>
  </si>
  <si>
    <t>Moravia</t>
  </si>
  <si>
    <t>Fort Salonga</t>
  </si>
  <si>
    <t>West Hempstead</t>
  </si>
  <si>
    <t>Saddle Rock</t>
  </si>
  <si>
    <t>Stillwater</t>
  </si>
  <si>
    <t>Myers Corner</t>
  </si>
  <si>
    <t>Smithville Flats</t>
  </si>
  <si>
    <t>Davenport Center</t>
  </si>
  <si>
    <t>Hillburn</t>
  </si>
  <si>
    <t>Cherry Creek</t>
  </si>
  <si>
    <t>Calcium</t>
  </si>
  <si>
    <t>Bloomingburg</t>
  </si>
  <si>
    <t>Levittown</t>
  </si>
  <si>
    <t>Scotts Corners</t>
  </si>
  <si>
    <t>Congers</t>
  </si>
  <si>
    <t>Mexico</t>
  </si>
  <si>
    <t>Elmira</t>
  </si>
  <si>
    <t>Carmel Hamlet</t>
  </si>
  <si>
    <t>Schuylerville</t>
  </si>
  <si>
    <t>Asharoken</t>
  </si>
  <si>
    <t>Parish</t>
  </si>
  <si>
    <t>Ilion</t>
  </si>
  <si>
    <t>Thousand Island Park</t>
  </si>
  <si>
    <t>Dunkirk</t>
  </si>
  <si>
    <t>Melrose Park</t>
  </si>
  <si>
    <t>Cayuga Heights</t>
  </si>
  <si>
    <t>Jamesport</t>
  </si>
  <si>
    <t>Ellenville</t>
  </si>
  <si>
    <t>Fort Drum</t>
  </si>
  <si>
    <t>Yorktown Heights</t>
  </si>
  <si>
    <t>North Haven</t>
  </si>
  <si>
    <t>Greenwich</t>
  </si>
  <si>
    <t>Elma Center</t>
  </si>
  <si>
    <t>Yaphank</t>
  </si>
  <si>
    <t>Lake Mohegan</t>
  </si>
  <si>
    <t>Stony Brook University</t>
  </si>
  <si>
    <t>Beaver Dam Lake</t>
  </si>
  <si>
    <t>Scarsdale</t>
  </si>
  <si>
    <t>Port Ewen</t>
  </si>
  <si>
    <t>Rouses Point</t>
  </si>
  <si>
    <t>Angola on the Lake</t>
  </si>
  <si>
    <t>Skaneateles</t>
  </si>
  <si>
    <t>University Gardens</t>
  </si>
  <si>
    <t>Wading River</t>
  </si>
  <si>
    <t>Central Square</t>
  </si>
  <si>
    <t>Setauket-East Setauket</t>
  </si>
  <si>
    <t>Northeast Ithaca</t>
  </si>
  <si>
    <t>Lyndonville</t>
  </si>
  <si>
    <t>Millerton</t>
  </si>
  <si>
    <t>Coram</t>
  </si>
  <si>
    <t>West Bay Shore</t>
  </si>
  <si>
    <t>Garden City South</t>
  </si>
  <si>
    <t>Lynbrook</t>
  </si>
  <si>
    <t>Rosendale Hamlet</t>
  </si>
  <si>
    <t>Plandome</t>
  </si>
  <si>
    <t>Amsterdam</t>
  </si>
  <si>
    <t>Valley Falls</t>
  </si>
  <si>
    <t>Bolton Landing</t>
  </si>
  <si>
    <t>Fort Johnson</t>
  </si>
  <si>
    <t>East Randolph</t>
  </si>
  <si>
    <t>Nesconset</t>
  </si>
  <si>
    <t>Eatons Neck</t>
  </si>
  <si>
    <t>Olean</t>
  </si>
  <si>
    <t>Roslyn Heights</t>
  </si>
  <si>
    <t>Bay Park</t>
  </si>
  <si>
    <t>Chestertown</t>
  </si>
  <si>
    <t>Zena</t>
  </si>
  <si>
    <t>Blue Point</t>
  </si>
  <si>
    <t>Fishers Landing</t>
  </si>
  <si>
    <t>West Hurley</t>
  </si>
  <si>
    <t>Pawling</t>
  </si>
  <si>
    <t>Horseheads North</t>
  </si>
  <si>
    <t>Coopers Plains</t>
  </si>
  <si>
    <t>Washington Heights</t>
  </si>
  <si>
    <t>Endwell</t>
  </si>
  <si>
    <t>East Syracuse</t>
  </si>
  <si>
    <t>North Great River</t>
  </si>
  <si>
    <t>Cuylerville</t>
  </si>
  <si>
    <t>Lake Carmel</t>
  </si>
  <si>
    <t>Copiague</t>
  </si>
  <si>
    <t>Sackets Harbor</t>
  </si>
  <si>
    <t>West Glens Falls</t>
  </si>
  <si>
    <t>Locust Valley</t>
  </si>
  <si>
    <t>Haviland</t>
  </si>
  <si>
    <t>South Fallsburg</t>
  </si>
  <si>
    <t>Old Forge</t>
  </si>
  <si>
    <t>Great River</t>
  </si>
  <si>
    <t>Falconer</t>
  </si>
  <si>
    <t>Ardsley</t>
  </si>
  <si>
    <t>Oriskany</t>
  </si>
  <si>
    <t>Glen Cove</t>
  </si>
  <si>
    <t>Old Field</t>
  </si>
  <si>
    <t>Saugerties</t>
  </si>
  <si>
    <t>Dix Hills</t>
  </si>
  <si>
    <t>Keuka Park</t>
  </si>
  <si>
    <t>Yates</t>
  </si>
  <si>
    <t>Antwerp</t>
  </si>
  <si>
    <t>Elmont</t>
  </si>
  <si>
    <t>Center Moriches</t>
  </si>
  <si>
    <t>Wolcott</t>
  </si>
  <si>
    <t>Saddle Rock Estates</t>
  </si>
  <si>
    <t>East Northport</t>
  </si>
  <si>
    <t>East Hampton North</t>
  </si>
  <si>
    <t>Niverville</t>
  </si>
  <si>
    <t>Lowville</t>
  </si>
  <si>
    <t>Peach Lake</t>
  </si>
  <si>
    <t>36079|36119</t>
  </si>
  <si>
    <t>Putnam|Westchester</t>
  </si>
  <si>
    <t>Jamestown West</t>
  </si>
  <si>
    <t>Munsons Corners</t>
  </si>
  <si>
    <t>Clintondale</t>
  </si>
  <si>
    <t>DeRuyter</t>
  </si>
  <si>
    <t>Dover Plains</t>
  </si>
  <si>
    <t>Mill Neck</t>
  </si>
  <si>
    <t>Remsen</t>
  </si>
  <si>
    <t>Seneca Knolls</t>
  </si>
  <si>
    <t>Greenport</t>
  </si>
  <si>
    <t>Glens Falls</t>
  </si>
  <si>
    <t>Ballston Spa</t>
  </si>
  <si>
    <t>Lyons Falls</t>
  </si>
  <si>
    <t>Van Etten</t>
  </si>
  <si>
    <t>Hewlett Neck</t>
  </si>
  <si>
    <t>Richville</t>
  </si>
  <si>
    <t>Blodgett Mills</t>
  </si>
  <si>
    <t>Ossining</t>
  </si>
  <si>
    <t>Sloan</t>
  </si>
  <si>
    <t>Conesus Lake</t>
  </si>
  <si>
    <t>Thomaston</t>
  </si>
  <si>
    <t>Laurel Hollow</t>
  </si>
  <si>
    <t>East Shoreham</t>
  </si>
  <si>
    <t>Wadsworth</t>
  </si>
  <si>
    <t>Hemlock</t>
  </si>
  <si>
    <t>Crown Heights</t>
  </si>
  <si>
    <t>Nunda</t>
  </si>
  <si>
    <t>Deposit</t>
  </si>
  <si>
    <t>Vails Gate</t>
  </si>
  <si>
    <t>Red Oaks Mill</t>
  </si>
  <si>
    <t>North Amityville</t>
  </si>
  <si>
    <t>North Collins</t>
  </si>
  <si>
    <t>West Haverstraw</t>
  </si>
  <si>
    <t>Baldwin Harbor</t>
  </si>
  <si>
    <t>East Glenville</t>
  </si>
  <si>
    <t>Schenectady</t>
  </si>
  <si>
    <t>Akron</t>
  </si>
  <si>
    <t>Sherburne</t>
  </si>
  <si>
    <t>North Creek</t>
  </si>
  <si>
    <t>Hauppauge</t>
  </si>
  <si>
    <t>Barnum Island</t>
  </si>
  <si>
    <t>Springwater Hamlet</t>
  </si>
  <si>
    <t>Fairport</t>
  </si>
  <si>
    <t>Claverack-Red Mills</t>
  </si>
  <si>
    <t>Depauville</t>
  </si>
  <si>
    <t>Fleischmanns</t>
  </si>
  <si>
    <t>New Suffolk</t>
  </si>
  <si>
    <t>Plainedge</t>
  </si>
  <si>
    <t>Flower Hill</t>
  </si>
  <si>
    <t>Eastport</t>
  </si>
  <si>
    <t>Castile</t>
  </si>
  <si>
    <t>Cutchogue</t>
  </si>
  <si>
    <t>Pierrepont Manor</t>
  </si>
  <si>
    <t>Altmar</t>
  </si>
  <si>
    <t>Sparkill</t>
  </si>
  <si>
    <t>Canajoharie</t>
  </si>
  <si>
    <t>Au Sable Forks</t>
  </si>
  <si>
    <t>Wampsville</t>
  </si>
  <si>
    <t>Piffard</t>
  </si>
  <si>
    <t>Arkport</t>
  </si>
  <si>
    <t>Three Mile Bay</t>
  </si>
  <si>
    <t>Middle Island</t>
  </si>
  <si>
    <t>Valhalla</t>
  </si>
  <si>
    <t>Savona</t>
  </si>
  <si>
    <t>Glens Falls North</t>
  </si>
  <si>
    <t>Fort Covington Hamlet</t>
  </si>
  <si>
    <t>Corning</t>
  </si>
  <si>
    <t>Shirley</t>
  </si>
  <si>
    <t>Schroon Lake</t>
  </si>
  <si>
    <t>Youngstown</t>
  </si>
  <si>
    <t>Mineville</t>
  </si>
  <si>
    <t>Brinckerhoff</t>
  </si>
  <si>
    <t>Wellsville</t>
  </si>
  <si>
    <t>Dobbs Ferry</t>
  </si>
  <si>
    <t>Elbridge</t>
  </si>
  <si>
    <t>Garden City Park</t>
  </si>
  <si>
    <t>Clifton Springs</t>
  </si>
  <si>
    <t>Queens</t>
  </si>
  <si>
    <t>South Corning</t>
  </si>
  <si>
    <t>Richfield Springs</t>
  </si>
  <si>
    <t>Gasport</t>
  </si>
  <si>
    <t>New Paltz</t>
  </si>
  <si>
    <t>Belle Terre</t>
  </si>
  <si>
    <t>East Marion</t>
  </si>
  <si>
    <t>Leicester</t>
  </si>
  <si>
    <t>Croton-on-Hudson</t>
  </si>
  <si>
    <t>West End</t>
  </si>
  <si>
    <t>Firthcliffe</t>
  </si>
  <si>
    <t>Otisville</t>
  </si>
  <si>
    <t>University at Buffalo</t>
  </si>
  <si>
    <t>North Massapequa</t>
  </si>
  <si>
    <t>Crompond</t>
  </si>
  <si>
    <t>Staatsburg</t>
  </si>
  <si>
    <t>Trumansburg</t>
  </si>
  <si>
    <t>New Hempstead</t>
  </si>
  <si>
    <t>Kings Point</t>
  </si>
  <si>
    <t>Lorenz Park</t>
  </si>
  <si>
    <t>Little Valley</t>
  </si>
  <si>
    <t>Mount Kisco</t>
  </si>
  <si>
    <t>Lake Grove</t>
  </si>
  <si>
    <t>North Wantagh</t>
  </si>
  <si>
    <t>Greenvale</t>
  </si>
  <si>
    <t>Highland Falls</t>
  </si>
  <si>
    <t>Verplanck</t>
  </si>
  <si>
    <t>Commack</t>
  </si>
  <si>
    <t>St. Johnsville</t>
  </si>
  <si>
    <t>Jericho</t>
  </si>
  <si>
    <t>Maybrook</t>
  </si>
  <si>
    <t>Lisle</t>
  </si>
  <si>
    <t>Central Bridge</t>
  </si>
  <si>
    <t>Schoharie</t>
  </si>
  <si>
    <t>Westvale</t>
  </si>
  <si>
    <t>Fultonville</t>
  </si>
  <si>
    <t>Cornwall-on-Hudson</t>
  </si>
  <si>
    <t>North Lindenhurst</t>
  </si>
  <si>
    <t>Millport</t>
  </si>
  <si>
    <t>Valley Stream</t>
  </si>
  <si>
    <t>Calverton</t>
  </si>
  <si>
    <t>North Bellmore</t>
  </si>
  <si>
    <t>Hicksville</t>
  </si>
  <si>
    <t>Lakeville</t>
  </si>
  <si>
    <t>Chestnut Ridge</t>
  </si>
  <si>
    <t>North Bay Shore</t>
  </si>
  <si>
    <t>Forest Home</t>
  </si>
  <si>
    <t>Old Bethpage</t>
  </si>
  <si>
    <t>Philmont</t>
  </si>
  <si>
    <t>Roslyn Estates</t>
  </si>
  <si>
    <t>Cedarhurst</t>
  </si>
  <si>
    <t>Oceanside</t>
  </si>
  <si>
    <t>Rye Brook</t>
  </si>
  <si>
    <t>Copake Hamlet</t>
  </si>
  <si>
    <t>Canisteo</t>
  </si>
  <si>
    <t>Bronx</t>
  </si>
  <si>
    <t>Cobleskill</t>
  </si>
  <si>
    <t>Mohawk</t>
  </si>
  <si>
    <t>South Hempstead</t>
  </si>
  <si>
    <t>Uniondale</t>
  </si>
  <si>
    <t>Honeoye</t>
  </si>
  <si>
    <t>Merritt Park</t>
  </si>
  <si>
    <t>Cove Neck</t>
  </si>
  <si>
    <t>Gang Mills</t>
  </si>
  <si>
    <t>Massapequa Park</t>
  </si>
  <si>
    <t>Tuckahoe</t>
  </si>
  <si>
    <t>Black River</t>
  </si>
  <si>
    <t>Sands Point</t>
  </si>
  <si>
    <t>Lake Ronkonkoma</t>
  </si>
  <si>
    <t>Loch Sheldrake</t>
  </si>
  <si>
    <t>East Meadow</t>
  </si>
  <si>
    <t>Freedom Plains</t>
  </si>
  <si>
    <t>Clayville</t>
  </si>
  <si>
    <t>Manhattan</t>
  </si>
  <si>
    <t>Marlboro</t>
  </si>
  <si>
    <t>Owego</t>
  </si>
  <si>
    <t>Sand Ridge</t>
  </si>
  <si>
    <t>Blasdell</t>
  </si>
  <si>
    <t>Point Lookout</t>
  </si>
  <si>
    <t>Muttontown</t>
  </si>
  <si>
    <t>Binghamton</t>
  </si>
  <si>
    <t>Star Lake</t>
  </si>
  <si>
    <t>North Lynbrook</t>
  </si>
  <si>
    <t>Glen Aubrey</t>
  </si>
  <si>
    <t>Heritage Hills</t>
  </si>
  <si>
    <t>Red Creek</t>
  </si>
  <si>
    <t>Hudson Falls</t>
  </si>
  <si>
    <t>Wantagh</t>
  </si>
  <si>
    <t>Turin</t>
  </si>
  <si>
    <t>Port Byron</t>
  </si>
  <si>
    <t>Cato</t>
  </si>
  <si>
    <t>Peconic</t>
  </si>
  <si>
    <t>Kinderhook</t>
  </si>
  <si>
    <t>Massapequa</t>
  </si>
  <si>
    <t>Chadwicks</t>
  </si>
  <si>
    <t>North New Hyde Park</t>
  </si>
  <si>
    <t>Gowanda</t>
  </si>
  <si>
    <t>36009|36029</t>
  </si>
  <si>
    <t>Cattaraugus|Erie</t>
  </si>
  <si>
    <t>Stewart Manor</t>
  </si>
  <si>
    <t>Rapids</t>
  </si>
  <si>
    <t>Mattydale</t>
  </si>
  <si>
    <t>North Rose</t>
  </si>
  <si>
    <t>Babylon</t>
  </si>
  <si>
    <t>Lido Beach</t>
  </si>
  <si>
    <t>Brasher Falls</t>
  </si>
  <si>
    <t>West Islip</t>
  </si>
  <si>
    <t>Pultneyville</t>
  </si>
  <si>
    <t>Sloatsburg</t>
  </si>
  <si>
    <t>Kerhonkson</t>
  </si>
  <si>
    <t>Celoron</t>
  </si>
  <si>
    <t>Sound Beach</t>
  </si>
  <si>
    <t>Canaseraga</t>
  </si>
  <si>
    <t>36053|36067</t>
  </si>
  <si>
    <t>Madison|Onondaga</t>
  </si>
  <si>
    <t>Herrings</t>
  </si>
  <si>
    <t>Coxsackie</t>
  </si>
  <si>
    <t>Cortland West</t>
  </si>
  <si>
    <t>West Elmira</t>
  </si>
  <si>
    <t>Bellport</t>
  </si>
  <si>
    <t>Natural Bridge</t>
  </si>
  <si>
    <t>Oneida Castle</t>
  </si>
  <si>
    <t>Galeville</t>
  </si>
  <si>
    <t>Airmont</t>
  </si>
  <si>
    <t>Speculator</t>
  </si>
  <si>
    <t>Hewlett Bay Park</t>
  </si>
  <si>
    <t>Norwich</t>
  </si>
  <si>
    <t>Wheatley Heights</t>
  </si>
  <si>
    <t>York Hamlet</t>
  </si>
  <si>
    <t>Greenlawn</t>
  </si>
  <si>
    <t>Northville</t>
  </si>
  <si>
    <t>Hampton Manor</t>
  </si>
  <si>
    <t>Armonk</t>
  </si>
  <si>
    <t>East Ithaca</t>
  </si>
  <si>
    <t>Beacon</t>
  </si>
  <si>
    <t>South Lockport</t>
  </si>
  <si>
    <t>Orange Lake</t>
  </si>
  <si>
    <t>La Fargeville</t>
  </si>
  <si>
    <t>Selden</t>
  </si>
  <si>
    <t>Tillson</t>
  </si>
  <si>
    <t>Champlain</t>
  </si>
  <si>
    <t>Matinecock</t>
  </si>
  <si>
    <t>Lackawanna</t>
  </si>
  <si>
    <t>Barker</t>
  </si>
  <si>
    <t>Keeseville</t>
  </si>
  <si>
    <t>36019|36031</t>
  </si>
  <si>
    <t>Clinton|Essex</t>
  </si>
  <si>
    <t>Sunset Bay</t>
  </si>
  <si>
    <t>North Boston</t>
  </si>
  <si>
    <t>Irvington</t>
  </si>
  <si>
    <t>Shinnecock Hills</t>
  </si>
  <si>
    <t>Minoa</t>
  </si>
  <si>
    <t>Fire Island</t>
  </si>
  <si>
    <t>Bellerose Terrace</t>
  </si>
  <si>
    <t>Green Island</t>
  </si>
  <si>
    <t>Depew</t>
  </si>
  <si>
    <t>Solvay</t>
  </si>
  <si>
    <t>Brewerton</t>
  </si>
  <si>
    <t>36067|36075</t>
  </si>
  <si>
    <t>Onondaga|Oswego</t>
  </si>
  <si>
    <t>Harbor Isle</t>
  </si>
  <si>
    <t>Little Falls</t>
  </si>
  <si>
    <t>Holland Patent</t>
  </si>
  <si>
    <t>Jefferson Heights</t>
  </si>
  <si>
    <t>Middleport</t>
  </si>
  <si>
    <t>Pamelia Center</t>
  </si>
  <si>
    <t>Corfu</t>
  </si>
  <si>
    <t>Herricks</t>
  </si>
  <si>
    <t>Strykersville</t>
  </si>
  <si>
    <t>Sherrill</t>
  </si>
  <si>
    <t>Walton Park</t>
  </si>
  <si>
    <t>Oriskany Falls</t>
  </si>
  <si>
    <t>Poughkeepsie</t>
  </si>
  <si>
    <t>Wynantskill</t>
  </si>
  <si>
    <t>Penn Yan</t>
  </si>
  <si>
    <t>Cohocton</t>
  </si>
  <si>
    <t>Huntington Bay</t>
  </si>
  <si>
    <t>South Dayton</t>
  </si>
  <si>
    <t>Otego</t>
  </si>
  <si>
    <t>Watervliet</t>
  </si>
  <si>
    <t>Salamanca</t>
  </si>
  <si>
    <t>Rockville Centre</t>
  </si>
  <si>
    <t>Delanson</t>
  </si>
  <si>
    <t>Olcott</t>
  </si>
  <si>
    <t>Oyster Bay Cove</t>
  </si>
  <si>
    <t>Nissequogue</t>
  </si>
  <si>
    <t>Broadalbin</t>
  </si>
  <si>
    <t>Kensington</t>
  </si>
  <si>
    <t>Menands</t>
  </si>
  <si>
    <t>New Square</t>
  </si>
  <si>
    <t>New Rochelle</t>
  </si>
  <si>
    <t>Malverne</t>
  </si>
  <si>
    <t>Stone Ridge</t>
  </si>
  <si>
    <t>Williston Park</t>
  </si>
  <si>
    <t>Baldwinsville</t>
  </si>
  <si>
    <t>Syosset</t>
  </si>
  <si>
    <t>Wainscott</t>
  </si>
  <si>
    <t>South Nyack</t>
  </si>
  <si>
    <t>Pittsford</t>
  </si>
  <si>
    <t>Groton</t>
  </si>
  <si>
    <t>Central Islip</t>
  </si>
  <si>
    <t>Napeague</t>
  </si>
  <si>
    <t>Parc</t>
  </si>
  <si>
    <t>New Cassel</t>
  </si>
  <si>
    <t>Halesite</t>
  </si>
  <si>
    <t>Jordan</t>
  </si>
  <si>
    <t>Kysorville</t>
  </si>
  <si>
    <t>Houghton</t>
  </si>
  <si>
    <t>Richmondville</t>
  </si>
  <si>
    <t>Salt Point</t>
  </si>
  <si>
    <t>West Chazy</t>
  </si>
  <si>
    <t>Hewlett Harbor</t>
  </si>
  <si>
    <t>Witherbee</t>
  </si>
  <si>
    <t>Gilbertsville</t>
  </si>
  <si>
    <t>Mount Morris</t>
  </si>
  <si>
    <t>Kings</t>
  </si>
  <si>
    <t>Southampton</t>
  </si>
  <si>
    <t>Galway</t>
  </si>
  <si>
    <t>Greigsville</t>
  </si>
  <si>
    <t>Yonkers</t>
  </si>
  <si>
    <t>Sinclairville</t>
  </si>
  <si>
    <t>West Hills</t>
  </si>
  <si>
    <t>Constableville</t>
  </si>
  <si>
    <t>St. Bonaventure</t>
  </si>
  <si>
    <t>Hillside</t>
  </si>
  <si>
    <t>Jeffersonville</t>
  </si>
  <si>
    <t>Frewsburg</t>
  </si>
  <si>
    <t>Gouverneur</t>
  </si>
  <si>
    <t>Narrowsburg</t>
  </si>
  <si>
    <t>West Sayville</t>
  </si>
  <si>
    <t>New York Mills</t>
  </si>
  <si>
    <t>Middleville</t>
  </si>
  <si>
    <t>Sodus Point</t>
  </si>
  <si>
    <t>Hampton Bays</t>
  </si>
  <si>
    <t>North Tonawanda</t>
  </si>
  <si>
    <t>Port Chester</t>
  </si>
  <si>
    <t>Valley Cottage</t>
  </si>
  <si>
    <t>Bliss</t>
  </si>
  <si>
    <t>Munnsville</t>
  </si>
  <si>
    <t>Mount Sinai</t>
  </si>
  <si>
    <t>East Kingston</t>
  </si>
  <si>
    <t>Washingtonville</t>
  </si>
  <si>
    <t>Shrub Oak</t>
  </si>
  <si>
    <t>Manorville</t>
  </si>
  <si>
    <t>Cassadaga</t>
  </si>
  <si>
    <t>Centre Island</t>
  </si>
  <si>
    <t>Flanders</t>
  </si>
  <si>
    <t>West Nyack</t>
  </si>
  <si>
    <t>Putnam Lake</t>
  </si>
  <si>
    <t>Dolgeville</t>
  </si>
  <si>
    <t>Oak Beach-Captree</t>
  </si>
  <si>
    <t>Breesport</t>
  </si>
  <si>
    <t>Brushton</t>
  </si>
  <si>
    <t>Newfield Hamlet</t>
  </si>
  <si>
    <t>Conesus Hamlet</t>
  </si>
  <si>
    <t>Ellicottville</t>
  </si>
  <si>
    <t>Hoosick Falls</t>
  </si>
  <si>
    <t>Farnham</t>
  </si>
  <si>
    <t>Islandia</t>
  </si>
  <si>
    <t>Harris Hill</t>
  </si>
  <si>
    <t>Plessis</t>
  </si>
  <si>
    <t>Poquott</t>
  </si>
  <si>
    <t>Malden-on-Hudson</t>
  </si>
  <si>
    <t>Sag Harbor</t>
  </si>
  <si>
    <t>Shokan</t>
  </si>
  <si>
    <t>Wayland</t>
  </si>
  <si>
    <t>South Lima</t>
  </si>
  <si>
    <t>Port Dickinson</t>
  </si>
  <si>
    <t>SUNY Oswego</t>
  </si>
  <si>
    <t>East Avon</t>
  </si>
  <si>
    <t>Stannards</t>
  </si>
  <si>
    <t>Cold Brook</t>
  </si>
  <si>
    <t>Plandome Heights</t>
  </si>
  <si>
    <t>Red Hook</t>
  </si>
  <si>
    <t>Apalachin</t>
  </si>
  <si>
    <t>Kennedy</t>
  </si>
  <si>
    <t>Lake Katrine</t>
  </si>
  <si>
    <t>McGraw</t>
  </si>
  <si>
    <t>Chittenango</t>
  </si>
  <si>
    <t>Attica</t>
  </si>
  <si>
    <t>Manhasset Hills</t>
  </si>
  <si>
    <t>East Patchogue</t>
  </si>
  <si>
    <t>Village Green</t>
  </si>
  <si>
    <t>Eggertsville</t>
  </si>
  <si>
    <t>Island Park</t>
  </si>
  <si>
    <t>Huntington Station</t>
  </si>
  <si>
    <t>Village of the Branch</t>
  </si>
  <si>
    <t>Palatine Bridge</t>
  </si>
  <si>
    <t>Briarcliff Manor</t>
  </si>
  <si>
    <t>Cumberland Head</t>
  </si>
  <si>
    <t>Copake Falls</t>
  </si>
  <si>
    <t>Russell Gardens</t>
  </si>
  <si>
    <t>Quogue</t>
  </si>
  <si>
    <t>Adams Center</t>
  </si>
  <si>
    <t>Lyncourt</t>
  </si>
  <si>
    <t>Fabius</t>
  </si>
  <si>
    <t>Fowlerville</t>
  </si>
  <si>
    <t>East Islip</t>
  </si>
  <si>
    <t>Arcade</t>
  </si>
  <si>
    <t>Rensselaer Falls</t>
  </si>
  <si>
    <t>Bloomville</t>
  </si>
  <si>
    <t>Chaumont</t>
  </si>
  <si>
    <t>East Rochester</t>
  </si>
  <si>
    <t>North Hornell</t>
  </si>
  <si>
    <t>Tribes Hill</t>
  </si>
  <si>
    <t>East Atlantic Beach</t>
  </si>
  <si>
    <t>Greenwood Lake</t>
  </si>
  <si>
    <t>Brocton</t>
  </si>
  <si>
    <t>South Valley Stream</t>
  </si>
  <si>
    <t>South Glens Falls</t>
  </si>
  <si>
    <t>East Massapequa</t>
  </si>
  <si>
    <t>Morrisonville</t>
  </si>
  <si>
    <t>Mount Ivy</t>
  </si>
  <si>
    <t>Fort Edward</t>
  </si>
  <si>
    <t>Golden's Bridge</t>
  </si>
  <si>
    <t>North Syracuse</t>
  </si>
  <si>
    <t>Hailesboro</t>
  </si>
  <si>
    <t>Phoenicia</t>
  </si>
  <si>
    <t>Potsdam</t>
  </si>
  <si>
    <t>Piermont</t>
  </si>
  <si>
    <t>Spencerport</t>
  </si>
  <si>
    <t>Woodridge</t>
  </si>
  <si>
    <t>Rifton</t>
  </si>
  <si>
    <t>Mattituck</t>
  </si>
  <si>
    <t>West Winfield</t>
  </si>
  <si>
    <t>Shelter Island Heights</t>
  </si>
  <si>
    <t>Suffern</t>
  </si>
  <si>
    <t>Amityville</t>
  </si>
  <si>
    <t>New Hartford</t>
  </si>
  <si>
    <t>Ronkonkoma</t>
  </si>
  <si>
    <t>Mariaville Lake</t>
  </si>
  <si>
    <t>Bay Shore</t>
  </si>
  <si>
    <t>Crugers</t>
  </si>
  <si>
    <t>Fort Plain</t>
  </si>
  <si>
    <t>Alden</t>
  </si>
  <si>
    <t>Castorland</t>
  </si>
  <si>
    <t>North Patchogue</t>
  </si>
  <si>
    <t>Orchard Park</t>
  </si>
  <si>
    <t>Phoenix</t>
  </si>
  <si>
    <t>Union Springs</t>
  </si>
  <si>
    <t>Lime Lake</t>
  </si>
  <si>
    <t>Copenhagen</t>
  </si>
  <si>
    <t>Victor</t>
  </si>
  <si>
    <t>New City</t>
  </si>
  <si>
    <t>Harbor Hills</t>
  </si>
  <si>
    <t>East Farmingdale</t>
  </si>
  <si>
    <t>Sharon Springs</t>
  </si>
  <si>
    <t>Manlius</t>
  </si>
  <si>
    <t>Old Brookville</t>
  </si>
  <si>
    <t>Lloyd Harbor</t>
  </si>
  <si>
    <t>Shenorock</t>
  </si>
  <si>
    <t>Malverne Park Oaks</t>
  </si>
  <si>
    <t>Catskill</t>
  </si>
  <si>
    <t>Mechanicstown</t>
  </si>
  <si>
    <t>Lima</t>
  </si>
  <si>
    <t>Springs</t>
  </si>
  <si>
    <t>Great Neck Estates</t>
  </si>
  <si>
    <t>Mechanicville</t>
  </si>
  <si>
    <t>Tonawanda</t>
  </si>
  <si>
    <t>Staten Island</t>
  </si>
  <si>
    <t>Tappan</t>
  </si>
  <si>
    <t>Hilton</t>
  </si>
  <si>
    <t>Monsey</t>
  </si>
  <si>
    <t>North Bellport</t>
  </si>
  <si>
    <t>Ocean Beach</t>
  </si>
  <si>
    <t>Cranberry Lake</t>
  </si>
  <si>
    <t>Spackenkill</t>
  </si>
  <si>
    <t>Hopewell Junction</t>
  </si>
  <si>
    <t>Caroga Lake</t>
  </si>
  <si>
    <t>East Hampton</t>
  </si>
  <si>
    <t>Thornwood</t>
  </si>
  <si>
    <t>Franklin Square</t>
  </si>
  <si>
    <t>Noyack</t>
  </si>
  <si>
    <t>Sylvan Beach</t>
  </si>
  <si>
    <t>Tannersville</t>
  </si>
  <si>
    <t>Munsey Park</t>
  </si>
  <si>
    <t>Bainbridge</t>
  </si>
  <si>
    <t>Montour Falls</t>
  </si>
  <si>
    <t>Weston Mills</t>
  </si>
  <si>
    <t>Stottville</t>
  </si>
  <si>
    <t>Cumminsville</t>
  </si>
  <si>
    <t>Lake Success</t>
  </si>
  <si>
    <t>Delevan</t>
  </si>
  <si>
    <t>South Blooming Grove</t>
  </si>
  <si>
    <t>Head of the Harbor</t>
  </si>
  <si>
    <t>Websters Crossing</t>
  </si>
  <si>
    <t>Westmere</t>
  </si>
  <si>
    <t>Billington Heights</t>
  </si>
  <si>
    <t>Smallwood</t>
  </si>
  <si>
    <t>New Hyde Park</t>
  </si>
  <si>
    <t>Tully</t>
  </si>
  <si>
    <t>Kings Park</t>
  </si>
  <si>
    <t>Lacona</t>
  </si>
  <si>
    <t>Northwest Harbor</t>
  </si>
  <si>
    <t>Nyack</t>
  </si>
  <si>
    <t>Burdett</t>
  </si>
  <si>
    <t>Taconic Shores</t>
  </si>
  <si>
    <t>Saugerties South</t>
  </si>
  <si>
    <t>Binghamton University</t>
  </si>
  <si>
    <t>Sayville</t>
  </si>
  <si>
    <t>Gardnertown</t>
  </si>
  <si>
    <t>Hannawa Falls</t>
  </si>
  <si>
    <t>Nelliston</t>
  </si>
  <si>
    <t>West Hampton Dunes</t>
  </si>
  <si>
    <t>Westbury</t>
  </si>
  <si>
    <t>Livingston Manor</t>
  </si>
  <si>
    <t>Roslyn Harbor</t>
  </si>
  <si>
    <t>Blauvelt</t>
  </si>
  <si>
    <t>Baywood</t>
  </si>
  <si>
    <t>Rye</t>
  </si>
  <si>
    <t>Bohemia</t>
  </si>
  <si>
    <t>Glen Head</t>
  </si>
  <si>
    <t>Orangeburg</t>
  </si>
  <si>
    <t>West Babylon</t>
  </si>
  <si>
    <t>Laurens</t>
  </si>
  <si>
    <t>East Moriches</t>
  </si>
  <si>
    <t>Round Lake</t>
  </si>
  <si>
    <t>Larchmont</t>
  </si>
  <si>
    <t>Saratoga Springs</t>
  </si>
  <si>
    <t>Northwest Ithaca</t>
  </si>
  <si>
    <t>West Carthage</t>
  </si>
  <si>
    <t>Searingtown</t>
  </si>
  <si>
    <t>Thendara</t>
  </si>
  <si>
    <t>Westhampton Beach</t>
  </si>
  <si>
    <t>East Rockaway</t>
  </si>
  <si>
    <t>West Sand Lake</t>
  </si>
  <si>
    <t>West Valley</t>
  </si>
  <si>
    <t>Duane Lake</t>
  </si>
  <si>
    <t>Deferiet</t>
  </si>
  <si>
    <t>Baiting Hollow</t>
  </si>
  <si>
    <t>Glasco</t>
  </si>
  <si>
    <t>Freeville</t>
  </si>
  <si>
    <t>South Floral Park</t>
  </si>
  <si>
    <t>Katonah</t>
  </si>
  <si>
    <t>Ovid</t>
  </si>
  <si>
    <t>Frankfort</t>
  </si>
  <si>
    <t>Massena</t>
  </si>
  <si>
    <t>Heuvelton</t>
  </si>
  <si>
    <t>Walker Valley</t>
  </si>
  <si>
    <t>Grand View-on-Hudson</t>
  </si>
  <si>
    <t>Fishers Island</t>
  </si>
  <si>
    <t>Alexandria Bay</t>
  </si>
  <si>
    <t>Schenevus</t>
  </si>
  <si>
    <t>Batavia</t>
  </si>
  <si>
    <t>Oneonta</t>
  </si>
  <si>
    <t>Williamsville</t>
  </si>
  <si>
    <t>Lattingtown</t>
  </si>
  <si>
    <t>East Aurora</t>
  </si>
  <si>
    <t>Middleburgh</t>
  </si>
  <si>
    <t>Newark Valley</t>
  </si>
  <si>
    <t>Marcellus</t>
  </si>
  <si>
    <t>Ravena</t>
  </si>
  <si>
    <t>Cold Spring</t>
  </si>
  <si>
    <t>Manorhaven</t>
  </si>
  <si>
    <t>Voorheesville</t>
  </si>
  <si>
    <t>Margaretville</t>
  </si>
  <si>
    <t>Quiogue</t>
  </si>
  <si>
    <t>North Ballston Spa</t>
  </si>
  <si>
    <t>Fonda</t>
  </si>
  <si>
    <t>Canastota</t>
  </si>
  <si>
    <t>Glenwood Landing</t>
  </si>
  <si>
    <t>Gloversville</t>
  </si>
  <si>
    <t>East Hills</t>
  </si>
  <si>
    <t>Bayville</t>
  </si>
  <si>
    <t>Tuxedo Park</t>
  </si>
  <si>
    <t>Great Neck Gardens</t>
  </si>
  <si>
    <t>Kiryas Joel</t>
  </si>
  <si>
    <t>Lake George</t>
  </si>
  <si>
    <t>Mastic</t>
  </si>
  <si>
    <t>Jefferson Valley-Yorktown</t>
  </si>
  <si>
    <t>Geneseo</t>
  </si>
  <si>
    <t>Aquebogue</t>
  </si>
  <si>
    <t>Mahopac</t>
  </si>
  <si>
    <t>Hornell</t>
  </si>
  <si>
    <t>Preston-Potter Hollow</t>
  </si>
  <si>
    <t>Nanuet</t>
  </si>
  <si>
    <t>Whitney Point</t>
  </si>
  <si>
    <t>Durhamville</t>
  </si>
  <si>
    <t>Upper Brookville</t>
  </si>
  <si>
    <t>Napanoch</t>
  </si>
  <si>
    <t>Port Leyden</t>
  </si>
  <si>
    <t>Elmira Heights</t>
  </si>
  <si>
    <t>Miller Place</t>
  </si>
  <si>
    <t>Hagaman</t>
  </si>
  <si>
    <t>Sea Cliff</t>
  </si>
  <si>
    <t>Weedsport</t>
  </si>
  <si>
    <t>Copake Lake</t>
  </si>
  <si>
    <t>Evans Mills</t>
  </si>
  <si>
    <t>Ransomville</t>
  </si>
  <si>
    <t>Thiells</t>
  </si>
  <si>
    <t>Millbrook</t>
  </si>
  <si>
    <t>Baxter Estates</t>
  </si>
  <si>
    <t>Bellerose</t>
  </si>
  <si>
    <t>Westhampton</t>
  </si>
  <si>
    <t>Lake Erie Beach</t>
  </si>
  <si>
    <t>Horseheads</t>
  </si>
  <si>
    <t>Canandaigua</t>
  </si>
  <si>
    <t>East Norwich</t>
  </si>
  <si>
    <t>Ridge</t>
  </si>
  <si>
    <t>Great Neck Plaza</t>
  </si>
  <si>
    <t>Plandome Manor</t>
  </si>
  <si>
    <t>Springville</t>
  </si>
  <si>
    <t>Port Jefferson</t>
  </si>
  <si>
    <t>Mountain Lodge Park</t>
  </si>
  <si>
    <t>Centerport</t>
  </si>
  <si>
    <t>Gordon Heights</t>
  </si>
  <si>
    <t>Bardonia</t>
  </si>
  <si>
    <t>Chateaugay</t>
  </si>
  <si>
    <t>Pottersville</t>
  </si>
  <si>
    <t>Hartsdale</t>
  </si>
  <si>
    <t>Fishkill</t>
  </si>
  <si>
    <t>Hastings-on-Hudson</t>
  </si>
  <si>
    <t>Averill Park</t>
  </si>
  <si>
    <t>Country Knolls</t>
  </si>
  <si>
    <t>Wyandanch</t>
  </si>
  <si>
    <t>Albertson</t>
  </si>
  <si>
    <t>Mannsville</t>
  </si>
  <si>
    <t>High Falls</t>
  </si>
  <si>
    <t>Tarrytown</t>
  </si>
  <si>
    <t>Woodsburgh</t>
  </si>
  <si>
    <t>Richburg</t>
  </si>
  <si>
    <t>Lincolndale</t>
  </si>
  <si>
    <t>Cheyney University</t>
  </si>
  <si>
    <t>Pennsylvania</t>
  </si>
  <si>
    <t>42029|42045</t>
  </si>
  <si>
    <t>Chester|Delaware</t>
  </si>
  <si>
    <t>Collegeville</t>
  </si>
  <si>
    <t>Saylorsburg</t>
  </si>
  <si>
    <t>Macungie</t>
  </si>
  <si>
    <t>Lehigh</t>
  </si>
  <si>
    <t>Houserville</t>
  </si>
  <si>
    <t>Centre</t>
  </si>
  <si>
    <t>Green Tree</t>
  </si>
  <si>
    <t>Allegheny</t>
  </si>
  <si>
    <t>Toftrees</t>
  </si>
  <si>
    <t>Mahaffey</t>
  </si>
  <si>
    <t>Clearfield</t>
  </si>
  <si>
    <t>Meshoppen</t>
  </si>
  <si>
    <t>Chinchilla</t>
  </si>
  <si>
    <t>New Kingstown</t>
  </si>
  <si>
    <t>Tremont</t>
  </si>
  <si>
    <t>Schuylkill</t>
  </si>
  <si>
    <t>Mifflin</t>
  </si>
  <si>
    <t>Elverson</t>
  </si>
  <si>
    <t>Bechtelsville</t>
  </si>
  <si>
    <t>Berks</t>
  </si>
  <si>
    <t>Bloomsburg</t>
  </si>
  <si>
    <t>Hawthorn</t>
  </si>
  <si>
    <t>Clarion</t>
  </si>
  <si>
    <t>Matamoras</t>
  </si>
  <si>
    <t>Pike</t>
  </si>
  <si>
    <t>Luzerne</t>
  </si>
  <si>
    <t>McVeytown</t>
  </si>
  <si>
    <t>Avonia</t>
  </si>
  <si>
    <t>Brockway</t>
  </si>
  <si>
    <t>Watsontown</t>
  </si>
  <si>
    <t>Northumberland</t>
  </si>
  <si>
    <t>Birdsboro</t>
  </si>
  <si>
    <t>Fivepointville</t>
  </si>
  <si>
    <t>Rosslyn Farms</t>
  </si>
  <si>
    <t>Delmont</t>
  </si>
  <si>
    <t>Lower Burrell</t>
  </si>
  <si>
    <t>Foundryville</t>
  </si>
  <si>
    <t>Shippenville</t>
  </si>
  <si>
    <t>Modena</t>
  </si>
  <si>
    <t>Wilkinsburg</t>
  </si>
  <si>
    <t>Slatington</t>
  </si>
  <si>
    <t>Lincolnville</t>
  </si>
  <si>
    <t>Riegelsville</t>
  </si>
  <si>
    <t>Bucks</t>
  </si>
  <si>
    <t>Swissvale</t>
  </si>
  <si>
    <t>New Brighton</t>
  </si>
  <si>
    <t>Siglerville</t>
  </si>
  <si>
    <t>Wernersville</t>
  </si>
  <si>
    <t>Wallenpaupack Lake Estates</t>
  </si>
  <si>
    <t>McKean</t>
  </si>
  <si>
    <t>Freeburg</t>
  </si>
  <si>
    <t>Aspinwall</t>
  </si>
  <si>
    <t>Glen Campbell</t>
  </si>
  <si>
    <t>Indiana</t>
  </si>
  <si>
    <t>Lower Allen</t>
  </si>
  <si>
    <t>Kersey</t>
  </si>
  <si>
    <t>Elk</t>
  </si>
  <si>
    <t>Hunker</t>
  </si>
  <si>
    <t>Defiance</t>
  </si>
  <si>
    <t>North Apollo</t>
  </si>
  <si>
    <t>Newton Hamilton</t>
  </si>
  <si>
    <t>Ancient Oaks</t>
  </si>
  <si>
    <t>Sandy Lake</t>
  </si>
  <si>
    <t>Shanor-Northvue</t>
  </si>
  <si>
    <t>Pennville</t>
  </si>
  <si>
    <t>North Vandergrift</t>
  </si>
  <si>
    <t>Chester Heights</t>
  </si>
  <si>
    <t>Graceton</t>
  </si>
  <si>
    <t>Shillington</t>
  </si>
  <si>
    <t>Village Green-Green Ridge</t>
  </si>
  <si>
    <t>Birmingham</t>
  </si>
  <si>
    <t>Masthope</t>
  </si>
  <si>
    <t>Hummelstown</t>
  </si>
  <si>
    <t>Dauphin</t>
  </si>
  <si>
    <t>Coatesville</t>
  </si>
  <si>
    <t>Wind Ridge</t>
  </si>
  <si>
    <t>Lykens</t>
  </si>
  <si>
    <t>East Bangor</t>
  </si>
  <si>
    <t>Crown</t>
  </si>
  <si>
    <t>Greenfields</t>
  </si>
  <si>
    <t>Pocono Pines</t>
  </si>
  <si>
    <t>Kiskimere</t>
  </si>
  <si>
    <t>New Florence</t>
  </si>
  <si>
    <t>Southview</t>
  </si>
  <si>
    <t>Goodville</t>
  </si>
  <si>
    <t>Wyalusing</t>
  </si>
  <si>
    <t>Duncannon</t>
  </si>
  <si>
    <t>Mountainhome</t>
  </si>
  <si>
    <t>Haverford College</t>
  </si>
  <si>
    <t>42045|42091</t>
  </si>
  <si>
    <t>Delaware|Montgomery</t>
  </si>
  <si>
    <t>Shade Gap</t>
  </si>
  <si>
    <t>Roseville</t>
  </si>
  <si>
    <t>Kapp Heights</t>
  </si>
  <si>
    <t>Devon</t>
  </si>
  <si>
    <t>Inkerman</t>
  </si>
  <si>
    <t>Trappe</t>
  </si>
  <si>
    <t>Laflin</t>
  </si>
  <si>
    <t>Pen Argyl</t>
  </si>
  <si>
    <t>Adamsburg</t>
  </si>
  <si>
    <t>West Middletown</t>
  </si>
  <si>
    <t>Klingerstown</t>
  </si>
  <si>
    <t>Courtdale</t>
  </si>
  <si>
    <t>Mount Holly Springs</t>
  </si>
  <si>
    <t>Ohioville</t>
  </si>
  <si>
    <t>McKeesport</t>
  </si>
  <si>
    <t>Port Trevorton</t>
  </si>
  <si>
    <t>Park Forest Village</t>
  </si>
  <si>
    <t>Weedville</t>
  </si>
  <si>
    <t>Messiah College</t>
  </si>
  <si>
    <t>Armagh</t>
  </si>
  <si>
    <t>Brittany Farms-The Highlands</t>
  </si>
  <si>
    <t>Hostetter</t>
  </si>
  <si>
    <t>Bradford Woods</t>
  </si>
  <si>
    <t>Avis</t>
  </si>
  <si>
    <t>Spring Grove</t>
  </si>
  <si>
    <t>Slabtown</t>
  </si>
  <si>
    <t>Marshallton</t>
  </si>
  <si>
    <t>Pittston</t>
  </si>
  <si>
    <t>Hannasville</t>
  </si>
  <si>
    <t>Pocono Woodland Lakes</t>
  </si>
  <si>
    <t>Munhall</t>
  </si>
  <si>
    <t>Sheffield</t>
  </si>
  <si>
    <t>North York</t>
  </si>
  <si>
    <t>Carrolltown</t>
  </si>
  <si>
    <t>Mount Penn</t>
  </si>
  <si>
    <t>Sewickley Heights</t>
  </si>
  <si>
    <t>West Alexander</t>
  </si>
  <si>
    <t>Vowinckel</t>
  </si>
  <si>
    <t>Hatboro</t>
  </si>
  <si>
    <t>Perryopolis</t>
  </si>
  <si>
    <t>Bendersville</t>
  </si>
  <si>
    <t>McClure</t>
  </si>
  <si>
    <t>Wyncote</t>
  </si>
  <si>
    <t>Wyndmoor</t>
  </si>
  <si>
    <t>Bear Lake</t>
  </si>
  <si>
    <t>Eighty Four</t>
  </si>
  <si>
    <t>Landisville</t>
  </si>
  <si>
    <t>Roaring Spring</t>
  </si>
  <si>
    <t>Corry</t>
  </si>
  <si>
    <t>Rauchtown</t>
  </si>
  <si>
    <t>42035|42081</t>
  </si>
  <si>
    <t>Clinton|Lycoming</t>
  </si>
  <si>
    <t>Espy</t>
  </si>
  <si>
    <t>Biglerville</t>
  </si>
  <si>
    <t>Shickshinny</t>
  </si>
  <si>
    <t>Hazleton</t>
  </si>
  <si>
    <t>Horsham</t>
  </si>
  <si>
    <t>New Bedford</t>
  </si>
  <si>
    <t>Baden</t>
  </si>
  <si>
    <t>Springmont</t>
  </si>
  <si>
    <t>Earlston</t>
  </si>
  <si>
    <t>Braddock Hills</t>
  </si>
  <si>
    <t>Gilberton</t>
  </si>
  <si>
    <t>Broomall</t>
  </si>
  <si>
    <t>Frankfort Springs</t>
  </si>
  <si>
    <t>Zion</t>
  </si>
  <si>
    <t>Leechburg</t>
  </si>
  <si>
    <t>Pymatuning South</t>
  </si>
  <si>
    <t>Paxtonville</t>
  </si>
  <si>
    <t>Tresckow</t>
  </si>
  <si>
    <t>Coal Center</t>
  </si>
  <si>
    <t>Davidsville</t>
  </si>
  <si>
    <t>Maytown</t>
  </si>
  <si>
    <t>Collingdale</t>
  </si>
  <si>
    <t>Reynoldsville</t>
  </si>
  <si>
    <t>Tyler Run</t>
  </si>
  <si>
    <t>Dunlo</t>
  </si>
  <si>
    <t>Turbotville</t>
  </si>
  <si>
    <t>Wilburton Number Two</t>
  </si>
  <si>
    <t>Manns Choice</t>
  </si>
  <si>
    <t>Sankertown</t>
  </si>
  <si>
    <t>Mount Pocono</t>
  </si>
  <si>
    <t>Myerstown</t>
  </si>
  <si>
    <t>Marcus Hook</t>
  </si>
  <si>
    <t>Elco</t>
  </si>
  <si>
    <t>Nemacolin</t>
  </si>
  <si>
    <t>Jennerstown</t>
  </si>
  <si>
    <t>Brickerville</t>
  </si>
  <si>
    <t>Stonybrook</t>
  </si>
  <si>
    <t>Fernville</t>
  </si>
  <si>
    <t>Summerville</t>
  </si>
  <si>
    <t>Kulpmont</t>
  </si>
  <si>
    <t>Upper Exeter</t>
  </si>
  <si>
    <t>Shirleysburg</t>
  </si>
  <si>
    <t>Rheems</t>
  </si>
  <si>
    <t>Flora Dale</t>
  </si>
  <si>
    <t>Eddington</t>
  </si>
  <si>
    <t>New Alexandria</t>
  </si>
  <si>
    <t>Nuangola</t>
  </si>
  <si>
    <t>Leola</t>
  </si>
  <si>
    <t>South Philipsburg</t>
  </si>
  <si>
    <t>Bakerstown</t>
  </si>
  <si>
    <t>State Line</t>
  </si>
  <si>
    <t>Jamison City</t>
  </si>
  <si>
    <t>New Beaver</t>
  </si>
  <si>
    <t>Gardners</t>
  </si>
  <si>
    <t>Monessen</t>
  </si>
  <si>
    <t>Pennsburg</t>
  </si>
  <si>
    <t>West Conshohocken</t>
  </si>
  <si>
    <t>Smoketown</t>
  </si>
  <si>
    <t>Penbrook</t>
  </si>
  <si>
    <t>Mohnton</t>
  </si>
  <si>
    <t>Lemont Furnace</t>
  </si>
  <si>
    <t>Castanea</t>
  </si>
  <si>
    <t>Daisytown</t>
  </si>
  <si>
    <t>Wallaceton</t>
  </si>
  <si>
    <t>Beech Creek</t>
  </si>
  <si>
    <t>Wellsboro</t>
  </si>
  <si>
    <t>McSherrystown</t>
  </si>
  <si>
    <t>Confluence</t>
  </si>
  <si>
    <t>Towamensing Trails</t>
  </si>
  <si>
    <t>Archbald</t>
  </si>
  <si>
    <t>Upper St. Clair</t>
  </si>
  <si>
    <t>Colwyn</t>
  </si>
  <si>
    <t>Mill Village</t>
  </si>
  <si>
    <t>East Salem</t>
  </si>
  <si>
    <t>Aristes</t>
  </si>
  <si>
    <t>Allensville</t>
  </si>
  <si>
    <t>Cumbola</t>
  </si>
  <si>
    <t>Boston</t>
  </si>
  <si>
    <t>North East</t>
  </si>
  <si>
    <t>Crenshaw</t>
  </si>
  <si>
    <t>Templeton</t>
  </si>
  <si>
    <t>East Berlin</t>
  </si>
  <si>
    <t>Carbondale</t>
  </si>
  <si>
    <t>Pottsgrove</t>
  </si>
  <si>
    <t>Hickory Hills</t>
  </si>
  <si>
    <t>Palo Alto</t>
  </si>
  <si>
    <t>Woodward</t>
  </si>
  <si>
    <t>Tunkhannock</t>
  </si>
  <si>
    <t>Minersville</t>
  </si>
  <si>
    <t>Chambersburg</t>
  </si>
  <si>
    <t>Arnold City</t>
  </si>
  <si>
    <t>Yatesville</t>
  </si>
  <si>
    <t>Freemansburg</t>
  </si>
  <si>
    <t>Bruin</t>
  </si>
  <si>
    <t>Trevorton</t>
  </si>
  <si>
    <t>Aaronsburg</t>
  </si>
  <si>
    <t>Skippack</t>
  </si>
  <si>
    <t>Leetsdale</t>
  </si>
  <si>
    <t>Stoystown</t>
  </si>
  <si>
    <t>Cashtown</t>
  </si>
  <si>
    <t>Spinnerstown</t>
  </si>
  <si>
    <t>Smithton</t>
  </si>
  <si>
    <t>Herminie</t>
  </si>
  <si>
    <t>New Castle Northwest</t>
  </si>
  <si>
    <t>Lewistown</t>
  </si>
  <si>
    <t>Schlusser</t>
  </si>
  <si>
    <t>Tullytown</t>
  </si>
  <si>
    <t>Gettysburg</t>
  </si>
  <si>
    <t>Cherry Tree</t>
  </si>
  <si>
    <t>Laureldale</t>
  </si>
  <si>
    <t>Brackenridge</t>
  </si>
  <si>
    <t>Heidlersburg</t>
  </si>
  <si>
    <t>Coalport</t>
  </si>
  <si>
    <t>West Hamburg</t>
  </si>
  <si>
    <t>Colony Park</t>
  </si>
  <si>
    <t>Montgomeryville</t>
  </si>
  <si>
    <t>Turtle Creek</t>
  </si>
  <si>
    <t>Orrtanna</t>
  </si>
  <si>
    <t>Lenhartsville</t>
  </si>
  <si>
    <t>Coopersburg</t>
  </si>
  <si>
    <t>East Waterford</t>
  </si>
  <si>
    <t>Koppel</t>
  </si>
  <si>
    <t>Branchdale</t>
  </si>
  <si>
    <t>North Philipsburg</t>
  </si>
  <si>
    <t>Bally</t>
  </si>
  <si>
    <t>Deer Lake</t>
  </si>
  <si>
    <t>Allenport</t>
  </si>
  <si>
    <t>Townville</t>
  </si>
  <si>
    <t>Ronks</t>
  </si>
  <si>
    <t>Penndel</t>
  </si>
  <si>
    <t>Dunnstown</t>
  </si>
  <si>
    <t>Ambridge</t>
  </si>
  <si>
    <t>McConnellsburg</t>
  </si>
  <si>
    <t>Croydon</t>
  </si>
  <si>
    <t>East Greenville</t>
  </si>
  <si>
    <t>Elkland</t>
  </si>
  <si>
    <t>Pymatuning North</t>
  </si>
  <si>
    <t>Thornburg</t>
  </si>
  <si>
    <t>Shamokin Dam</t>
  </si>
  <si>
    <t>Wilkes-Barre</t>
  </si>
  <si>
    <t>Willow Grove</t>
  </si>
  <si>
    <t>Roulette</t>
  </si>
  <si>
    <t>Milford Square</t>
  </si>
  <si>
    <t>Sayre</t>
  </si>
  <si>
    <t>Yorkana</t>
  </si>
  <si>
    <t>Beallsville</t>
  </si>
  <si>
    <t>Blawnox</t>
  </si>
  <si>
    <t>Orangeville</t>
  </si>
  <si>
    <t>Deemston</t>
  </si>
  <si>
    <t>New Freedom</t>
  </si>
  <si>
    <t>Cleona</t>
  </si>
  <si>
    <t>Frackville</t>
  </si>
  <si>
    <t>Windber</t>
  </si>
  <si>
    <t>Montoursville</t>
  </si>
  <si>
    <t>Lycoming</t>
  </si>
  <si>
    <t>Arcadia University</t>
  </si>
  <si>
    <t>West Grove</t>
  </si>
  <si>
    <t>Hyde Park</t>
  </si>
  <si>
    <t>Snydertown</t>
  </si>
  <si>
    <t>Lavelle</t>
  </si>
  <si>
    <t>Alsace Manor</t>
  </si>
  <si>
    <t>Joffre</t>
  </si>
  <si>
    <t>Susquehanna</t>
  </si>
  <si>
    <t>Royersford</t>
  </si>
  <si>
    <t>Troutville</t>
  </si>
  <si>
    <t>Faxon</t>
  </si>
  <si>
    <t>Shinglehouse</t>
  </si>
  <si>
    <t>Curtisville</t>
  </si>
  <si>
    <t>East Petersburg</t>
  </si>
  <si>
    <t>Tidioute</t>
  </si>
  <si>
    <t>Newry</t>
  </si>
  <si>
    <t>Youngwood</t>
  </si>
  <si>
    <t>Spartansburg</t>
  </si>
  <si>
    <t>Mountain Top</t>
  </si>
  <si>
    <t>Trexlertown</t>
  </si>
  <si>
    <t>Punxsutawney</t>
  </si>
  <si>
    <t>Picture Rocks</t>
  </si>
  <si>
    <t>Gratz</t>
  </si>
  <si>
    <t>Newtown</t>
  </si>
  <si>
    <t>Shiremanstown</t>
  </si>
  <si>
    <t>Camp Hill</t>
  </si>
  <si>
    <t>Creekside</t>
  </si>
  <si>
    <t>Mechanicsville</t>
  </si>
  <si>
    <t>Honesdale</t>
  </si>
  <si>
    <t>McKeansburg</t>
  </si>
  <si>
    <t>Dravosburg</t>
  </si>
  <si>
    <t>Southwest Greensburg</t>
  </si>
  <si>
    <t>Kirkwood</t>
  </si>
  <si>
    <t>West Waynesburg</t>
  </si>
  <si>
    <t>Troxelville</t>
  </si>
  <si>
    <t>West Nanticoke</t>
  </si>
  <si>
    <t>Tionesta</t>
  </si>
  <si>
    <t>Jenkintown</t>
  </si>
  <si>
    <t>Fairless Hills</t>
  </si>
  <si>
    <t>Buck Run</t>
  </si>
  <si>
    <t>Quarryville</t>
  </si>
  <si>
    <t>Newtown Grant</t>
  </si>
  <si>
    <t>Fox Chase</t>
  </si>
  <si>
    <t>Marianne</t>
  </si>
  <si>
    <t>Narberth</t>
  </si>
  <si>
    <t>Lititz</t>
  </si>
  <si>
    <t>Mather</t>
  </si>
  <si>
    <t>Burnside</t>
  </si>
  <si>
    <t>Curwensville</t>
  </si>
  <si>
    <t>Colonial Park</t>
  </si>
  <si>
    <t>Le Raysville</t>
  </si>
  <si>
    <t>Ohiopyle</t>
  </si>
  <si>
    <t>Boyertown</t>
  </si>
  <si>
    <t>West Leechburg</t>
  </si>
  <si>
    <t>Martins Creek</t>
  </si>
  <si>
    <t>Mount Gretna Heights</t>
  </si>
  <si>
    <t>Jacobus</t>
  </si>
  <si>
    <t>Burnham</t>
  </si>
  <si>
    <t>Swartzville</t>
  </si>
  <si>
    <t>Oak Hills</t>
  </si>
  <si>
    <t>Vandergrift</t>
  </si>
  <si>
    <t>Mapletown</t>
  </si>
  <si>
    <t>Fort Washington</t>
  </si>
  <si>
    <t>Enola</t>
  </si>
  <si>
    <t>West Elizabeth</t>
  </si>
  <si>
    <t>Toughkenamon</t>
  </si>
  <si>
    <t>Dicksonville</t>
  </si>
  <si>
    <t>Seltzer</t>
  </si>
  <si>
    <t>Mattawana</t>
  </si>
  <si>
    <t>Ringtown</t>
  </si>
  <si>
    <t>Ben Avon Heights</t>
  </si>
  <si>
    <t>Jersey Shore</t>
  </si>
  <si>
    <t>Strodes Mills</t>
  </si>
  <si>
    <t>Starrucca</t>
  </si>
  <si>
    <t>Plymouth Meeting</t>
  </si>
  <si>
    <t>Bernville</t>
  </si>
  <si>
    <t>Greencastle</t>
  </si>
  <si>
    <t>Tylersburg</t>
  </si>
  <si>
    <t>Dupont</t>
  </si>
  <si>
    <t>Applewold</t>
  </si>
  <si>
    <t>West Decatur</t>
  </si>
  <si>
    <t>Meadowlands</t>
  </si>
  <si>
    <t>Falmouth</t>
  </si>
  <si>
    <t>Grazierville</t>
  </si>
  <si>
    <t>Emporium</t>
  </si>
  <si>
    <t>Cementon</t>
  </si>
  <si>
    <t>Lewis Run</t>
  </si>
  <si>
    <t>Friedensburg</t>
  </si>
  <si>
    <t>Duryea</t>
  </si>
  <si>
    <t>Muir</t>
  </si>
  <si>
    <t>Charleroi</t>
  </si>
  <si>
    <t>Lake Wynonah</t>
  </si>
  <si>
    <t>Platea</t>
  </si>
  <si>
    <t>Quentin</t>
  </si>
  <si>
    <t>Loyalhanna</t>
  </si>
  <si>
    <t>North Wales</t>
  </si>
  <si>
    <t>Monaca</t>
  </si>
  <si>
    <t>Exton</t>
  </si>
  <si>
    <t>Gibsonia</t>
  </si>
  <si>
    <t>Lewisberry</t>
  </si>
  <si>
    <t>Lakemont</t>
  </si>
  <si>
    <t>Salix</t>
  </si>
  <si>
    <t>Dryville</t>
  </si>
  <si>
    <t>Woodcock</t>
  </si>
  <si>
    <t>Callensburg</t>
  </si>
  <si>
    <t>McEwensville</t>
  </si>
  <si>
    <t>Coral</t>
  </si>
  <si>
    <t>Mount Eagle</t>
  </si>
  <si>
    <t>Atglen</t>
  </si>
  <si>
    <t>East Vandergrift</t>
  </si>
  <si>
    <t>Port Vue</t>
  </si>
  <si>
    <t>Rimersburg</t>
  </si>
  <si>
    <t>New Berlinville</t>
  </si>
  <si>
    <t>Port Royal</t>
  </si>
  <si>
    <t>Yeadon</t>
  </si>
  <si>
    <t>Nicholson</t>
  </si>
  <si>
    <t>East Conemaugh</t>
  </si>
  <si>
    <t>Lake Latonka</t>
  </si>
  <si>
    <t>Tatamy</t>
  </si>
  <si>
    <t>Emsworth</t>
  </si>
  <si>
    <t>Mont Alto</t>
  </si>
  <si>
    <t>Renningers</t>
  </si>
  <si>
    <t>Brave</t>
  </si>
  <si>
    <t>Garden View</t>
  </si>
  <si>
    <t>42011|42071</t>
  </si>
  <si>
    <t>Berks|Lancaster</t>
  </si>
  <si>
    <t>Pillow</t>
  </si>
  <si>
    <t>Vicksburg</t>
  </si>
  <si>
    <t>Smicksburg</t>
  </si>
  <si>
    <t>Plumville</t>
  </si>
  <si>
    <t>West Brownsville</t>
  </si>
  <si>
    <t>East McKeesport</t>
  </si>
  <si>
    <t>Mountville</t>
  </si>
  <si>
    <t>Economy</t>
  </si>
  <si>
    <t>Irwin</t>
  </si>
  <si>
    <t>Trumbauersville</t>
  </si>
  <si>
    <t>Stoneboro</t>
  </si>
  <si>
    <t>Farrell</t>
  </si>
  <si>
    <t>Union Deposit</t>
  </si>
  <si>
    <t>Brownstown</t>
  </si>
  <si>
    <t>West Lawn</t>
  </si>
  <si>
    <t>Hooversville</t>
  </si>
  <si>
    <t>Kane</t>
  </si>
  <si>
    <t>Snow Shoe</t>
  </si>
  <si>
    <t>Irvona</t>
  </si>
  <si>
    <t>Ford City</t>
  </si>
  <si>
    <t>Kreamer</t>
  </si>
  <si>
    <t>Towanda</t>
  </si>
  <si>
    <t>Sand Hill</t>
  </si>
  <si>
    <t>Laurys Station</t>
  </si>
  <si>
    <t>Pittsburgh</t>
  </si>
  <si>
    <t>Cornwall</t>
  </si>
  <si>
    <t>North Belle Vernon</t>
  </si>
  <si>
    <t>Hookstown</t>
  </si>
  <si>
    <t>Clairton</t>
  </si>
  <si>
    <t>Crafton</t>
  </si>
  <si>
    <t>Pleasant Gap</t>
  </si>
  <si>
    <t>Glenside</t>
  </si>
  <si>
    <t>Orwigsburg</t>
  </si>
  <si>
    <t>Bentleyville</t>
  </si>
  <si>
    <t>White Haven</t>
  </si>
  <si>
    <t>Jermyn</t>
  </si>
  <si>
    <t>Cranesville</t>
  </si>
  <si>
    <t>Glen Hope</t>
  </si>
  <si>
    <t>New Bethlehem</t>
  </si>
  <si>
    <t>Glen Osborne</t>
  </si>
  <si>
    <t>Big Bass Lake</t>
  </si>
  <si>
    <t>42069|42127</t>
  </si>
  <si>
    <t>Lackawanna|Wayne</t>
  </si>
  <si>
    <t>Herndon</t>
  </si>
  <si>
    <t>Ronco</t>
  </si>
  <si>
    <t>Wiconsico</t>
  </si>
  <si>
    <t>Reynolds Heights</t>
  </si>
  <si>
    <t>Elrama</t>
  </si>
  <si>
    <t>Berrysburg</t>
  </si>
  <si>
    <t>Blossburg</t>
  </si>
  <si>
    <t>Sidman</t>
  </si>
  <si>
    <t>Force</t>
  </si>
  <si>
    <t>Harleigh</t>
  </si>
  <si>
    <t>Schoeneck</t>
  </si>
  <si>
    <t>Summit Hill</t>
  </si>
  <si>
    <t>Marklesburg</t>
  </si>
  <si>
    <t>Hyndman</t>
  </si>
  <si>
    <t>Washington Boro</t>
  </si>
  <si>
    <t>Media</t>
  </si>
  <si>
    <t>Highspire</t>
  </si>
  <si>
    <t>Millersburg</t>
  </si>
  <si>
    <t>Skyline View</t>
  </si>
  <si>
    <t>Plumsteadville</t>
  </si>
  <si>
    <t>Rainsburg</t>
  </si>
  <si>
    <t>Hughesville</t>
  </si>
  <si>
    <t>Sheakleyville</t>
  </si>
  <si>
    <t>Witmer</t>
  </si>
  <si>
    <t>Chester Hill</t>
  </si>
  <si>
    <t>North Warren</t>
  </si>
  <si>
    <t>Fawn Grove</t>
  </si>
  <si>
    <t>Ridgway</t>
  </si>
  <si>
    <t>Yorklyn</t>
  </si>
  <si>
    <t>Green Hills</t>
  </si>
  <si>
    <t>Royalton</t>
  </si>
  <si>
    <t>Collinsburg</t>
  </si>
  <si>
    <t>Yoe</t>
  </si>
  <si>
    <t>Walnuttown</t>
  </si>
  <si>
    <t>Lynnwood-Pricedale</t>
  </si>
  <si>
    <t>42129|42051</t>
  </si>
  <si>
    <t>Westmoreland|Fayette</t>
  </si>
  <si>
    <t>Connellsville</t>
  </si>
  <si>
    <t>Cairnbrook</t>
  </si>
  <si>
    <t>Emlenton</t>
  </si>
  <si>
    <t>Byrnedale</t>
  </si>
  <si>
    <t>Port Carbon</t>
  </si>
  <si>
    <t>West Pittston</t>
  </si>
  <si>
    <t>Mill Hall</t>
  </si>
  <si>
    <t>New Schaefferstown</t>
  </si>
  <si>
    <t>Longfellow</t>
  </si>
  <si>
    <t>Steelton</t>
  </si>
  <si>
    <t>Spry</t>
  </si>
  <si>
    <t>Feasterville</t>
  </si>
  <si>
    <t>Wellersburg</t>
  </si>
  <si>
    <t>Ackermanville</t>
  </si>
  <si>
    <t>Strong</t>
  </si>
  <si>
    <t>Rockhill</t>
  </si>
  <si>
    <t>Chesterbrook</t>
  </si>
  <si>
    <t>Rowes Run</t>
  </si>
  <si>
    <t>Trainer</t>
  </si>
  <si>
    <t>Glenshaw</t>
  </si>
  <si>
    <t>Breinigsville</t>
  </si>
  <si>
    <t>Yardley</t>
  </si>
  <si>
    <t>Grill</t>
  </si>
  <si>
    <t>McElhattan</t>
  </si>
  <si>
    <t>East Stroudsburg</t>
  </si>
  <si>
    <t>Cheswick</t>
  </si>
  <si>
    <t>Taylorstown</t>
  </si>
  <si>
    <t>Abbottstown</t>
  </si>
  <si>
    <t>Portersville</t>
  </si>
  <si>
    <t>Tuscarora</t>
  </si>
  <si>
    <t>Mount Joy</t>
  </si>
  <si>
    <t>Tharptown</t>
  </si>
  <si>
    <t>Edenborn</t>
  </si>
  <si>
    <t>Commodore</t>
  </si>
  <si>
    <t>McAdoo</t>
  </si>
  <si>
    <t>Hollidaysburg</t>
  </si>
  <si>
    <t>Thompsontown</t>
  </si>
  <si>
    <t>McGovern</t>
  </si>
  <si>
    <t>Smock</t>
  </si>
  <si>
    <t>Lehighton</t>
  </si>
  <si>
    <t>Schubert</t>
  </si>
  <si>
    <t>Gibraltar</t>
  </si>
  <si>
    <t>Jefferson Hills</t>
  </si>
  <si>
    <t>Cressona</t>
  </si>
  <si>
    <t>Woodlyn</t>
  </si>
  <si>
    <t>Gastonville</t>
  </si>
  <si>
    <t>Waynesburg</t>
  </si>
  <si>
    <t>Girardville</t>
  </si>
  <si>
    <t>Harwick</t>
  </si>
  <si>
    <t>Laurelton</t>
  </si>
  <si>
    <t>New Ringgold</t>
  </si>
  <si>
    <t>42095|42077</t>
  </si>
  <si>
    <t>Northampton|Lehigh</t>
  </si>
  <si>
    <t>Needmore</t>
  </si>
  <si>
    <t>Aspers</t>
  </si>
  <si>
    <t>Swoyersville</t>
  </si>
  <si>
    <t>Norvelt</t>
  </si>
  <si>
    <t>Mocanaqua</t>
  </si>
  <si>
    <t>Yukon</t>
  </si>
  <si>
    <t>Shippensburg University</t>
  </si>
  <si>
    <t>Kenhorst</t>
  </si>
  <si>
    <t>Williamsport</t>
  </si>
  <si>
    <t>Mount Aetna</t>
  </si>
  <si>
    <t>Gouldsboro</t>
  </si>
  <si>
    <t>42127|42089</t>
  </si>
  <si>
    <t>Wayne|Monroe</t>
  </si>
  <si>
    <t>West Newton</t>
  </si>
  <si>
    <t>Houtzdale</t>
  </si>
  <si>
    <t>Blain</t>
  </si>
  <si>
    <t>Starbrick</t>
  </si>
  <si>
    <t>Hellertown</t>
  </si>
  <si>
    <t>Dillsburg</t>
  </si>
  <si>
    <t>West Fairview</t>
  </si>
  <si>
    <t>South Temple</t>
  </si>
  <si>
    <t>Pardeesville</t>
  </si>
  <si>
    <t>Osceola Mills</t>
  </si>
  <si>
    <t>Willow Street</t>
  </si>
  <si>
    <t>Wescosville</t>
  </si>
  <si>
    <t>South Park Township</t>
  </si>
  <si>
    <t>Slovan</t>
  </si>
  <si>
    <t>Paoli</t>
  </si>
  <si>
    <t>Zelienople</t>
  </si>
  <si>
    <t>Downingtown</t>
  </si>
  <si>
    <t>Schaefferstown</t>
  </si>
  <si>
    <t>Mifflinville</t>
  </si>
  <si>
    <t>Alfarata</t>
  </si>
  <si>
    <t>Prompton</t>
  </si>
  <si>
    <t>Sharon Hill</t>
  </si>
  <si>
    <t>Weissport</t>
  </si>
  <si>
    <t>Schellsburg</t>
  </si>
  <si>
    <t>Kempton</t>
  </si>
  <si>
    <t>South Greensburg</t>
  </si>
  <si>
    <t>Wilmerding</t>
  </si>
  <si>
    <t>Juniata Terrace</t>
  </si>
  <si>
    <t>Grassflat</t>
  </si>
  <si>
    <t>Trucksville</t>
  </si>
  <si>
    <t>Numidia</t>
  </si>
  <si>
    <t>New Buffalo</t>
  </si>
  <si>
    <t>Evans City</t>
  </si>
  <si>
    <t>Heckscherville</t>
  </si>
  <si>
    <t>Sugarcreek</t>
  </si>
  <si>
    <t>Carroll Valley</t>
  </si>
  <si>
    <t>Whitaker</t>
  </si>
  <si>
    <t>Locustdale</t>
  </si>
  <si>
    <t>42037|42107</t>
  </si>
  <si>
    <t>Columbia|Schuylkill</t>
  </si>
  <si>
    <t>Jacksonwald</t>
  </si>
  <si>
    <t>Castle Shannon</t>
  </si>
  <si>
    <t>Wrightsville</t>
  </si>
  <si>
    <t>Penns Creek</t>
  </si>
  <si>
    <t>Schnecksville</t>
  </si>
  <si>
    <t>Lorane</t>
  </si>
  <si>
    <t>Volant</t>
  </si>
  <si>
    <t>Mount Gretna</t>
  </si>
  <si>
    <t>Laurel Run</t>
  </si>
  <si>
    <t>Adamstown</t>
  </si>
  <si>
    <t>Orrstown</t>
  </si>
  <si>
    <t>Fellsburg</t>
  </si>
  <si>
    <t>Bairdford</t>
  </si>
  <si>
    <t>Linglestown</t>
  </si>
  <si>
    <t>Clymer</t>
  </si>
  <si>
    <t>University of Pittsburgh Johnstown</t>
  </si>
  <si>
    <t>Glendon</t>
  </si>
  <si>
    <t>Sandy</t>
  </si>
  <si>
    <t>Richboro</t>
  </si>
  <si>
    <t>McAlisterville</t>
  </si>
  <si>
    <t>New Centerville</t>
  </si>
  <si>
    <t>Nesquehoning</t>
  </si>
  <si>
    <t>Gouglersville</t>
  </si>
  <si>
    <t>New Stanton</t>
  </si>
  <si>
    <t>Reinerton</t>
  </si>
  <si>
    <t>Pennsbury Village</t>
  </si>
  <si>
    <t>Gordonville</t>
  </si>
  <si>
    <t>Apollo</t>
  </si>
  <si>
    <t>Darby</t>
  </si>
  <si>
    <t>Cecil-Bishop</t>
  </si>
  <si>
    <t>Throop</t>
  </si>
  <si>
    <t>Mohrsville</t>
  </si>
  <si>
    <t>Bell Acres</t>
  </si>
  <si>
    <t>Lawson Heights</t>
  </si>
  <si>
    <t>Homewood</t>
  </si>
  <si>
    <t>Parkside</t>
  </si>
  <si>
    <t>New Freeport</t>
  </si>
  <si>
    <t>Allison Park</t>
  </si>
  <si>
    <t>Trafford</t>
  </si>
  <si>
    <t>Wind Gap</t>
  </si>
  <si>
    <t>Strattanville</t>
  </si>
  <si>
    <t>Centre Hall</t>
  </si>
  <si>
    <t>Vinco</t>
  </si>
  <si>
    <t>Edenburg</t>
  </si>
  <si>
    <t>Boswell</t>
  </si>
  <si>
    <t>The Hideout</t>
  </si>
  <si>
    <t>Guys Mills</t>
  </si>
  <si>
    <t>Ford Cliff</t>
  </si>
  <si>
    <t>Shelocta</t>
  </si>
  <si>
    <t>Spring Mills</t>
  </si>
  <si>
    <t>Fountain Springs</t>
  </si>
  <si>
    <t>Albrightsville</t>
  </si>
  <si>
    <t>Versailles</t>
  </si>
  <si>
    <t>Chest Springs</t>
  </si>
  <si>
    <t>Mount Jewett</t>
  </si>
  <si>
    <t>McConnellstown</t>
  </si>
  <si>
    <t>Lightstreet</t>
  </si>
  <si>
    <t>Rote</t>
  </si>
  <si>
    <t>Stouchsburg</t>
  </si>
  <si>
    <t>Kulpsville</t>
  </si>
  <si>
    <t>Scottdale</t>
  </si>
  <si>
    <t>Leith-Hatfield</t>
  </si>
  <si>
    <t>Bessemer</t>
  </si>
  <si>
    <t>Stowe</t>
  </si>
  <si>
    <t>Wilmore</t>
  </si>
  <si>
    <t>Hegins</t>
  </si>
  <si>
    <t>Robesonia</t>
  </si>
  <si>
    <t>Laporte</t>
  </si>
  <si>
    <t>Franklintown</t>
  </si>
  <si>
    <t>Laurel Mountain</t>
  </si>
  <si>
    <t>Cetronia</t>
  </si>
  <si>
    <t>East Prospect</t>
  </si>
  <si>
    <t>Grapeville</t>
  </si>
  <si>
    <t>New Wilmington</t>
  </si>
  <si>
    <t>Big Run</t>
  </si>
  <si>
    <t>Duquesne</t>
  </si>
  <si>
    <t>Langeloth</t>
  </si>
  <si>
    <t>Morrisdale</t>
  </si>
  <si>
    <t>Finleyville</t>
  </si>
  <si>
    <t>Tamaqua</t>
  </si>
  <si>
    <t>New Paris</t>
  </si>
  <si>
    <t>Alleghenyville</t>
  </si>
  <si>
    <t>Mingoville</t>
  </si>
  <si>
    <t>Caln</t>
  </si>
  <si>
    <t>Oley</t>
  </si>
  <si>
    <t>Pine Glen</t>
  </si>
  <si>
    <t>Three Springs</t>
  </si>
  <si>
    <t>Lock Haven</t>
  </si>
  <si>
    <t>East Uniontown</t>
  </si>
  <si>
    <t>Slatedale</t>
  </si>
  <si>
    <t>Lenkerville</t>
  </si>
  <si>
    <t>Larksville</t>
  </si>
  <si>
    <t>Perkasie</t>
  </si>
  <si>
    <t>Donora</t>
  </si>
  <si>
    <t>Duboistown</t>
  </si>
  <si>
    <t>Haysville</t>
  </si>
  <si>
    <t>Mainville</t>
  </si>
  <si>
    <t>Frizzleburg</t>
  </si>
  <si>
    <t>Sugar Notch</t>
  </si>
  <si>
    <t>Shamokin</t>
  </si>
  <si>
    <t>Park Crest</t>
  </si>
  <si>
    <t>Wanamie</t>
  </si>
  <si>
    <t>Noblestown</t>
  </si>
  <si>
    <t>Wyano</t>
  </si>
  <si>
    <t>Monroeville</t>
  </si>
  <si>
    <t>Honey Brook</t>
  </si>
  <si>
    <t>Newville</t>
  </si>
  <si>
    <t>Chewton</t>
  </si>
  <si>
    <t>Crucible</t>
  </si>
  <si>
    <t>Pymatuning Central</t>
  </si>
  <si>
    <t>Milroy</t>
  </si>
  <si>
    <t>Callimont</t>
  </si>
  <si>
    <t>Donegal</t>
  </si>
  <si>
    <t>St. Vincent College</t>
  </si>
  <si>
    <t>Hummels Wharf</t>
  </si>
  <si>
    <t>Mundys Corner</t>
  </si>
  <si>
    <t>Nescopeck</t>
  </si>
  <si>
    <t>Marion Heights</t>
  </si>
  <si>
    <t>Wolfdale</t>
  </si>
  <si>
    <t>Dauberville</t>
  </si>
  <si>
    <t>Foster Brook</t>
  </si>
  <si>
    <t>Susquehanna Trails</t>
  </si>
  <si>
    <t>Sturgeon</t>
  </si>
  <si>
    <t>Churchtown</t>
  </si>
  <si>
    <t>Wormleysburg</t>
  </si>
  <si>
    <t>Queens Gate</t>
  </si>
  <si>
    <t>Dunmore</t>
  </si>
  <si>
    <t>Grampian</t>
  </si>
  <si>
    <t>42091|42045</t>
  </si>
  <si>
    <t>Montgomery|Delaware</t>
  </si>
  <si>
    <t>Clarks Summit</t>
  </si>
  <si>
    <t>Soudersburg</t>
  </si>
  <si>
    <t>Van Voorhis</t>
  </si>
  <si>
    <t>Pringle</t>
  </si>
  <si>
    <t>West Mayfield</t>
  </si>
  <si>
    <t>Cassandra</t>
  </si>
  <si>
    <t>Amity Gardens</t>
  </si>
  <si>
    <t>Dewart</t>
  </si>
  <si>
    <t>South Coatesville</t>
  </si>
  <si>
    <t>Coplay</t>
  </si>
  <si>
    <t>Lebanon South</t>
  </si>
  <si>
    <t>Belfast</t>
  </si>
  <si>
    <t>Souderton</t>
  </si>
  <si>
    <t>Conashaugh Lakes</t>
  </si>
  <si>
    <t>Conneautville</t>
  </si>
  <si>
    <t>Red Lion</t>
  </si>
  <si>
    <t>Eyers Grove</t>
  </si>
  <si>
    <t>Schwenksville</t>
  </si>
  <si>
    <t>Ben Avon</t>
  </si>
  <si>
    <t>Wylandville</t>
  </si>
  <si>
    <t>Old Orchard</t>
  </si>
  <si>
    <t>Swarthmore</t>
  </si>
  <si>
    <t>Avella</t>
  </si>
  <si>
    <t>Newmanstown</t>
  </si>
  <si>
    <t>Jeddo</t>
  </si>
  <si>
    <t>Muse</t>
  </si>
  <si>
    <t>Rural Valley</t>
  </si>
  <si>
    <t>Lawrence Park</t>
  </si>
  <si>
    <t>Forksville</t>
  </si>
  <si>
    <t>Orbisonia</t>
  </si>
  <si>
    <t>Bigler</t>
  </si>
  <si>
    <t>Millheim</t>
  </si>
  <si>
    <t>Olyphant</t>
  </si>
  <si>
    <t>New Albany</t>
  </si>
  <si>
    <t>Pine Grove Mills</t>
  </si>
  <si>
    <t>Meyersdale</t>
  </si>
  <si>
    <t>Effort</t>
  </si>
  <si>
    <t>York Springs</t>
  </si>
  <si>
    <t>South Waverly</t>
  </si>
  <si>
    <t>New Columbia</t>
  </si>
  <si>
    <t>Chalfont</t>
  </si>
  <si>
    <t>Mercersburg</t>
  </si>
  <si>
    <t>Greens Landing</t>
  </si>
  <si>
    <t>Silkworth</t>
  </si>
  <si>
    <t>Markleysburg</t>
  </si>
  <si>
    <t>Carlisle</t>
  </si>
  <si>
    <t>Cambridge Springs</t>
  </si>
  <si>
    <t>Kennerdell</t>
  </si>
  <si>
    <t>California</t>
  </si>
  <si>
    <t>Jeannette</t>
  </si>
  <si>
    <t>Coburn</t>
  </si>
  <si>
    <t>Pocono Springs</t>
  </si>
  <si>
    <t>Folcroft</t>
  </si>
  <si>
    <t>Lincoln University</t>
  </si>
  <si>
    <t>Beaverdale</t>
  </si>
  <si>
    <t>West Kittanning</t>
  </si>
  <si>
    <t>Homer City</t>
  </si>
  <si>
    <t>Hemlock Farms</t>
  </si>
  <si>
    <t>Arnot</t>
  </si>
  <si>
    <t>Coraopolis</t>
  </si>
  <si>
    <t>Cochranville</t>
  </si>
  <si>
    <t>Carmichaels</t>
  </si>
  <si>
    <t>Nuremberg</t>
  </si>
  <si>
    <t>42107|42079</t>
  </si>
  <si>
    <t>Schuylkill|Luzerne</t>
  </si>
  <si>
    <t>Nittany</t>
  </si>
  <si>
    <t>Scalp Level</t>
  </si>
  <si>
    <t>Harrison City</t>
  </si>
  <si>
    <t>Carnot-Moon</t>
  </si>
  <si>
    <t>Paxtonia</t>
  </si>
  <si>
    <t>North Charleroi</t>
  </si>
  <si>
    <t>Reading</t>
  </si>
  <si>
    <t>Karns City</t>
  </si>
  <si>
    <t>Shippensburg</t>
  </si>
  <si>
    <t>Parryville</t>
  </si>
  <si>
    <t>Weigelstown</t>
  </si>
  <si>
    <t>Mars</t>
  </si>
  <si>
    <t>Pennwyn</t>
  </si>
  <si>
    <t>Blairsville</t>
  </si>
  <si>
    <t>Beavertown</t>
  </si>
  <si>
    <t>Potlicker Flats</t>
  </si>
  <si>
    <t>Riverview Park</t>
  </si>
  <si>
    <t>Cokeburg</t>
  </si>
  <si>
    <t>Jerseytown</t>
  </si>
  <si>
    <t>Homeacre-Lyndora</t>
  </si>
  <si>
    <t>Falls Creek</t>
  </si>
  <si>
    <t>Maple Glen</t>
  </si>
  <si>
    <t>Muncy</t>
  </si>
  <si>
    <t>Shippingport</t>
  </si>
  <si>
    <t>Sewickley Hills</t>
  </si>
  <si>
    <t>Stockertown</t>
  </si>
  <si>
    <t>Sellersville</t>
  </si>
  <si>
    <t>Reinholds</t>
  </si>
  <si>
    <t>New Holland</t>
  </si>
  <si>
    <t>Marion Center</t>
  </si>
  <si>
    <t>Railroad</t>
  </si>
  <si>
    <t>Linntown</t>
  </si>
  <si>
    <t>East Berwick</t>
  </si>
  <si>
    <t>Seven Valleys</t>
  </si>
  <si>
    <t>Lattimer</t>
  </si>
  <si>
    <t>Foot of Ten</t>
  </si>
  <si>
    <t>Meadowood</t>
  </si>
  <si>
    <t>Crabtree</t>
  </si>
  <si>
    <t>West Chester</t>
  </si>
  <si>
    <t>Fountain Hill</t>
  </si>
  <si>
    <t>Slippery Rock</t>
  </si>
  <si>
    <t>Eddystone</t>
  </si>
  <si>
    <t>Milesburg</t>
  </si>
  <si>
    <t>Wattsburg</t>
  </si>
  <si>
    <t>Orwin</t>
  </si>
  <si>
    <t>Saxonburg</t>
  </si>
  <si>
    <t>Wesleyville</t>
  </si>
  <si>
    <t>Blue Ridge Summit</t>
  </si>
  <si>
    <t>Leeper</t>
  </si>
  <si>
    <t>Warrior Run</t>
  </si>
  <si>
    <t>Hublersburg</t>
  </si>
  <si>
    <t>Jackson Center</t>
  </si>
  <si>
    <t>Ramey</t>
  </si>
  <si>
    <t>Revloc</t>
  </si>
  <si>
    <t>Lake Heritage</t>
  </si>
  <si>
    <t>Loganton</t>
  </si>
  <si>
    <t>Millbourne</t>
  </si>
  <si>
    <t>Ligonier</t>
  </si>
  <si>
    <t>Hokendauqua</t>
  </si>
  <si>
    <t>Gold Key Lake</t>
  </si>
  <si>
    <t>Ranshaw</t>
  </si>
  <si>
    <t>Bowmansville</t>
  </si>
  <si>
    <t>Lemont</t>
  </si>
  <si>
    <t>Patton</t>
  </si>
  <si>
    <t>Ursina</t>
  </si>
  <si>
    <t>Coaldale</t>
  </si>
  <si>
    <t>York Haven</t>
  </si>
  <si>
    <t>Worthville</t>
  </si>
  <si>
    <t>Blandburg</t>
  </si>
  <si>
    <t>Penn</t>
  </si>
  <si>
    <t>Westland</t>
  </si>
  <si>
    <t>Hilldale</t>
  </si>
  <si>
    <t>Kittanning</t>
  </si>
  <si>
    <t>Gallitzin</t>
  </si>
  <si>
    <t>Idaville</t>
  </si>
  <si>
    <t>Cochranton</t>
  </si>
  <si>
    <t>Reamstown</t>
  </si>
  <si>
    <t>Trooper</t>
  </si>
  <si>
    <t>Palmerton</t>
  </si>
  <si>
    <t>Sykesville</t>
  </si>
  <si>
    <t>Montour</t>
  </si>
  <si>
    <t>South New Castle</t>
  </si>
  <si>
    <t>Mount Pleasant Mills</t>
  </si>
  <si>
    <t>Allport</t>
  </si>
  <si>
    <t>Northern Cambria</t>
  </si>
  <si>
    <t>Beaver Falls</t>
  </si>
  <si>
    <t>Factoryville</t>
  </si>
  <si>
    <t>South Heights</t>
  </si>
  <si>
    <t>Fairview-Ferndale</t>
  </si>
  <si>
    <t>Dunlevy</t>
  </si>
  <si>
    <t>Sweden Valley</t>
  </si>
  <si>
    <t>Lawnton</t>
  </si>
  <si>
    <t>Black Lick</t>
  </si>
  <si>
    <t>Cornwells Heights</t>
  </si>
  <si>
    <t>Bridgewater</t>
  </si>
  <si>
    <t>Clarks Green</t>
  </si>
  <si>
    <t>West Pittsburg</t>
  </si>
  <si>
    <t>Penn Lake Park</t>
  </si>
  <si>
    <t>Susquehanna Depot</t>
  </si>
  <si>
    <t>Jessup</t>
  </si>
  <si>
    <t>West Wyoming</t>
  </si>
  <si>
    <t>Pocono Mountain Lake Estates</t>
  </si>
  <si>
    <t>Duncansville</t>
  </si>
  <si>
    <t>Paxtang</t>
  </si>
  <si>
    <t>Conneaut Lake</t>
  </si>
  <si>
    <t>Plymptonville</t>
  </si>
  <si>
    <t>Malvern</t>
  </si>
  <si>
    <t>Saw Creek</t>
  </si>
  <si>
    <t>42103|42089</t>
  </si>
  <si>
    <t>Pike|Monroe</t>
  </si>
  <si>
    <t>Schuylkill Haven</t>
  </si>
  <si>
    <t>Beaver Springs</t>
  </si>
  <si>
    <t>Bressler</t>
  </si>
  <si>
    <t>Dormont</t>
  </si>
  <si>
    <t>Penn Estates</t>
  </si>
  <si>
    <t>Lumber City</t>
  </si>
  <si>
    <t>Saxton</t>
  </si>
  <si>
    <t>Renovo</t>
  </si>
  <si>
    <t>Dry Tavern</t>
  </si>
  <si>
    <t>Level Green</t>
  </si>
  <si>
    <t>Flourtown</t>
  </si>
  <si>
    <t>Strausstown</t>
  </si>
  <si>
    <t>Rouzerville</t>
  </si>
  <si>
    <t>Blue Bell</t>
  </si>
  <si>
    <t>Kelayres</t>
  </si>
  <si>
    <t>Sylvania</t>
  </si>
  <si>
    <t>Timber Hills</t>
  </si>
  <si>
    <t>Ehrenfeld</t>
  </si>
  <si>
    <t>Leesport</t>
  </si>
  <si>
    <t>Bradenville</t>
  </si>
  <si>
    <t>Penn State Erie</t>
  </si>
  <si>
    <t>Star Junction</t>
  </si>
  <si>
    <t>South Renovo</t>
  </si>
  <si>
    <t>Timblin</t>
  </si>
  <si>
    <t>South Connellsville</t>
  </si>
  <si>
    <t>Rebersburg</t>
  </si>
  <si>
    <t>Oswayo</t>
  </si>
  <si>
    <t>New Jerusalem</t>
  </si>
  <si>
    <t>Atlas</t>
  </si>
  <si>
    <t>Lilly</t>
  </si>
  <si>
    <t>Baileyville</t>
  </si>
  <si>
    <t>Pocono Ranch Lands</t>
  </si>
  <si>
    <t>Enhaut</t>
  </si>
  <si>
    <t>McMurray</t>
  </si>
  <si>
    <t>Arona</t>
  </si>
  <si>
    <t>Orviston</t>
  </si>
  <si>
    <t>Mount Cobb</t>
  </si>
  <si>
    <t>Elderton</t>
  </si>
  <si>
    <t>Oval</t>
  </si>
  <si>
    <t>Lake Meade</t>
  </si>
  <si>
    <t>Emmaus</t>
  </si>
  <si>
    <t>Harveys Lake</t>
  </si>
  <si>
    <t>Elizabethville</t>
  </si>
  <si>
    <t>Summit Station</t>
  </si>
  <si>
    <t>Conestoga</t>
  </si>
  <si>
    <t>Marienville</t>
  </si>
  <si>
    <t>White Mills</t>
  </si>
  <si>
    <t>Fawn Lake Forest</t>
  </si>
  <si>
    <t>Fairchance</t>
  </si>
  <si>
    <t>Pottsville</t>
  </si>
  <si>
    <t>Landingville</t>
  </si>
  <si>
    <t>Broad Top City</t>
  </si>
  <si>
    <t>Vintondale</t>
  </si>
  <si>
    <t>Salladasburg</t>
  </si>
  <si>
    <t>Littlestown</t>
  </si>
  <si>
    <t>Little Britain</t>
  </si>
  <si>
    <t>Pitcairn</t>
  </si>
  <si>
    <t>Rew</t>
  </si>
  <si>
    <t>Aliquippa</t>
  </si>
  <si>
    <t>Boothwyn</t>
  </si>
  <si>
    <t>Hunterstown</t>
  </si>
  <si>
    <t>South Bethlehem</t>
  </si>
  <si>
    <t>Blakely</t>
  </si>
  <si>
    <t>Conshohocken</t>
  </si>
  <si>
    <t>Shoemakersville</t>
  </si>
  <si>
    <t>Mount Wolf</t>
  </si>
  <si>
    <t>Patterson Heights</t>
  </si>
  <si>
    <t>Little Meadows</t>
  </si>
  <si>
    <t>Sheatown</t>
  </si>
  <si>
    <t>East York</t>
  </si>
  <si>
    <t>Callery</t>
  </si>
  <si>
    <t>Fort Loudon</t>
  </si>
  <si>
    <t>Geistown</t>
  </si>
  <si>
    <t>North Braddock</t>
  </si>
  <si>
    <t>Shanksville</t>
  </si>
  <si>
    <t>Sheppton</t>
  </si>
  <si>
    <t>Evansburg</t>
  </si>
  <si>
    <t>Eagleview</t>
  </si>
  <si>
    <t>Progress</t>
  </si>
  <si>
    <t>East Lansdowne</t>
  </si>
  <si>
    <t>Ivyland</t>
  </si>
  <si>
    <t>Dushore</t>
  </si>
  <si>
    <t>42067|42109</t>
  </si>
  <si>
    <t>Juniata|Snyder</t>
  </si>
  <si>
    <t>Eldred</t>
  </si>
  <si>
    <t>Beech Mountain Lakes</t>
  </si>
  <si>
    <t>Clifton Heights</t>
  </si>
  <si>
    <t>Foxburg</t>
  </si>
  <si>
    <t>Mifflintown</t>
  </si>
  <si>
    <t>Flying Hills</t>
  </si>
  <si>
    <t>Ravine</t>
  </si>
  <si>
    <t>Weissport East</t>
  </si>
  <si>
    <t>Wagner</t>
  </si>
  <si>
    <t>Ashville</t>
  </si>
  <si>
    <t>New Baltimore</t>
  </si>
  <si>
    <t>Yeagertown</t>
  </si>
  <si>
    <t>Colver</t>
  </si>
  <si>
    <t>New Tripoli</t>
  </si>
  <si>
    <t>Harleysville</t>
  </si>
  <si>
    <t>Cross Creek</t>
  </si>
  <si>
    <t>Treasure Lake</t>
  </si>
  <si>
    <t>Beurys Lake</t>
  </si>
  <si>
    <t>Hallstead</t>
  </si>
  <si>
    <t>New Kensington</t>
  </si>
  <si>
    <t>Delaware Water Gap</t>
  </si>
  <si>
    <t>DuBois</t>
  </si>
  <si>
    <t>Penn Wynne</t>
  </si>
  <si>
    <t>Mount Union</t>
  </si>
  <si>
    <t>Bethel Park</t>
  </si>
  <si>
    <t>Blue Ball</t>
  </si>
  <si>
    <t>Virginville</t>
  </si>
  <si>
    <t>Stony Creek Mills</t>
  </si>
  <si>
    <t>Landisburg</t>
  </si>
  <si>
    <t>Hop Bottom</t>
  </si>
  <si>
    <t>West York</t>
  </si>
  <si>
    <t>Bryn Mawr</t>
  </si>
  <si>
    <t>Greenock</t>
  </si>
  <si>
    <t>Hartleton</t>
  </si>
  <si>
    <t>East Side</t>
  </si>
  <si>
    <t>Shenandoah Heights</t>
  </si>
  <si>
    <t>Ernest</t>
  </si>
  <si>
    <t>Fayette City</t>
  </si>
  <si>
    <t>Bobtown</t>
  </si>
  <si>
    <t>Alburtis</t>
  </si>
  <si>
    <t>Trevose</t>
  </si>
  <si>
    <t>Stonerstown</t>
  </si>
  <si>
    <t>Roseto</t>
  </si>
  <si>
    <t>Slippery Rock University</t>
  </si>
  <si>
    <t>Lucerne Mines</t>
  </si>
  <si>
    <t>Nanticoke</t>
  </si>
  <si>
    <t>Allison</t>
  </si>
  <si>
    <t>Phoenixville</t>
  </si>
  <si>
    <t>Linesville</t>
  </si>
  <si>
    <t>Eagles Mere</t>
  </si>
  <si>
    <t>Big Beaver</t>
  </si>
  <si>
    <t>Coudersport</t>
  </si>
  <si>
    <t>Rose Valley</t>
  </si>
  <si>
    <t>Palmer Heights</t>
  </si>
  <si>
    <t>Moshannon</t>
  </si>
  <si>
    <t>Annville</t>
  </si>
  <si>
    <t>Friedens</t>
  </si>
  <si>
    <t>Grier City</t>
  </si>
  <si>
    <t>New Lebanon</t>
  </si>
  <si>
    <t>Blooming Valley</t>
  </si>
  <si>
    <t>Port Clinton</t>
  </si>
  <si>
    <t>Atkinson Mills</t>
  </si>
  <si>
    <t>Glenolden</t>
  </si>
  <si>
    <t>Norristown</t>
  </si>
  <si>
    <t>DeSales University</t>
  </si>
  <si>
    <t>Lanesboro</t>
  </si>
  <si>
    <t>Lionville</t>
  </si>
  <si>
    <t>Reiffton</t>
  </si>
  <si>
    <t>Conneaut Lakeshore</t>
  </si>
  <si>
    <t>Casselman</t>
  </si>
  <si>
    <t>Halfway House</t>
  </si>
  <si>
    <t>Winterstown</t>
  </si>
  <si>
    <t>Pen Mar</t>
  </si>
  <si>
    <t>Bulger</t>
  </si>
  <si>
    <t>West Falls</t>
  </si>
  <si>
    <t>Edinboro</t>
  </si>
  <si>
    <t>East Pittsburgh</t>
  </si>
  <si>
    <t>Russellton</t>
  </si>
  <si>
    <t>Pleasant Hills</t>
  </si>
  <si>
    <t>Hermitage</t>
  </si>
  <si>
    <t>Canonsburg</t>
  </si>
  <si>
    <t>Bowmanstown</t>
  </si>
  <si>
    <t>Donaldson</t>
  </si>
  <si>
    <t>Nanty-Glo</t>
  </si>
  <si>
    <t>Plum</t>
  </si>
  <si>
    <t>Hawk Run</t>
  </si>
  <si>
    <t>Barkeyville</t>
  </si>
  <si>
    <t>Dallastown</t>
  </si>
  <si>
    <t>King of Prussia</t>
  </si>
  <si>
    <t>Bonneauville</t>
  </si>
  <si>
    <t>Claysville</t>
  </si>
  <si>
    <t>South Fork</t>
  </si>
  <si>
    <t>Emigsville</t>
  </si>
  <si>
    <t>Rices Landing</t>
  </si>
  <si>
    <t>Buffington</t>
  </si>
  <si>
    <t>East Freedom</t>
  </si>
  <si>
    <t>Saegertown</t>
  </si>
  <si>
    <t>Pennside</t>
  </si>
  <si>
    <t>Holiday Pocono</t>
  </si>
  <si>
    <t>Springboro</t>
  </si>
  <si>
    <t>West Sunbury</t>
  </si>
  <si>
    <t>Edwardsville</t>
  </si>
  <si>
    <t>Emerald Lakes</t>
  </si>
  <si>
    <t>Russell</t>
  </si>
  <si>
    <t>Sugar Grove</t>
  </si>
  <si>
    <t>Sutersville</t>
  </si>
  <si>
    <t>Kenmar</t>
  </si>
  <si>
    <t>Chalfant</t>
  </si>
  <si>
    <t>New Oxford</t>
  </si>
  <si>
    <t>Quakertown</t>
  </si>
  <si>
    <t>Fleetwood</t>
  </si>
  <si>
    <t>Meadville</t>
  </si>
  <si>
    <t>St. Clair</t>
  </si>
  <si>
    <t>Warminster Heights</t>
  </si>
  <si>
    <t>Belle Vernon</t>
  </si>
  <si>
    <t>East Earl</t>
  </si>
  <si>
    <t>Intercourse</t>
  </si>
  <si>
    <t>Oklahoma</t>
  </si>
  <si>
    <t>Summerhill</t>
  </si>
  <si>
    <t>Arendtsville</t>
  </si>
  <si>
    <t>East Washington</t>
  </si>
  <si>
    <t>Sharpsville</t>
  </si>
  <si>
    <t>Shartlesville</t>
  </si>
  <si>
    <t>Indian Mountain Lake</t>
  </si>
  <si>
    <t>42089|42025</t>
  </si>
  <si>
    <t>Monroe|Carbon</t>
  </si>
  <si>
    <t>Speers</t>
  </si>
  <si>
    <t>Wyomissing</t>
  </si>
  <si>
    <t>West Mifflin</t>
  </si>
  <si>
    <t>McKees Rocks</t>
  </si>
  <si>
    <t>Rennerdale</t>
  </si>
  <si>
    <t>Wilburton Number One</t>
  </si>
  <si>
    <t>Port Allegany</t>
  </si>
  <si>
    <t>Spring Mount</t>
  </si>
  <si>
    <t>Hiller</t>
  </si>
  <si>
    <t>Boalsburg</t>
  </si>
  <si>
    <t>Smethport</t>
  </si>
  <si>
    <t>Elysburg</t>
  </si>
  <si>
    <t>Monongahela</t>
  </si>
  <si>
    <t>Bird-in-Hand</t>
  </si>
  <si>
    <t>Penryn</t>
  </si>
  <si>
    <t>North Irwin</t>
  </si>
  <si>
    <t>Sewickley</t>
  </si>
  <si>
    <t>Sierra View</t>
  </si>
  <si>
    <t>Rehrersburg</t>
  </si>
  <si>
    <t>South Williamsport</t>
  </si>
  <si>
    <t>West Milton</t>
  </si>
  <si>
    <t>Dalmatia</t>
  </si>
  <si>
    <t>South Pottstown</t>
  </si>
  <si>
    <t>Dudley</t>
  </si>
  <si>
    <t>Woodland Heights</t>
  </si>
  <si>
    <t>Sinking Spring</t>
  </si>
  <si>
    <t>Grantley</t>
  </si>
  <si>
    <t>Stormstown</t>
  </si>
  <si>
    <t>Lorain</t>
  </si>
  <si>
    <t>Grindstone</t>
  </si>
  <si>
    <t>Mount Oliver</t>
  </si>
  <si>
    <t>Corsica</t>
  </si>
  <si>
    <t>West Homestead</t>
  </si>
  <si>
    <t>Aldan</t>
  </si>
  <si>
    <t>Richlandtown</t>
  </si>
  <si>
    <t>Rohrsburg</t>
  </si>
  <si>
    <t>Noxen</t>
  </si>
  <si>
    <t>Village Shires</t>
  </si>
  <si>
    <t>Rouseville</t>
  </si>
  <si>
    <t>Dorneyville</t>
  </si>
  <si>
    <t>Carnegie</t>
  </si>
  <si>
    <t>Almedia</t>
  </si>
  <si>
    <t>Jerome</t>
  </si>
  <si>
    <t>East Brady</t>
  </si>
  <si>
    <t>Edgeworth</t>
  </si>
  <si>
    <t>Union Dale</t>
  </si>
  <si>
    <t>Hughestown</t>
  </si>
  <si>
    <t>Beaver Meadows</t>
  </si>
  <si>
    <t>Eastvale</t>
  </si>
  <si>
    <t>Oreland</t>
  </si>
  <si>
    <t>Red Hill</t>
  </si>
  <si>
    <t>North Catasauqua</t>
  </si>
  <si>
    <t>Rothsville</t>
  </si>
  <si>
    <t>Orchard Hills</t>
  </si>
  <si>
    <t>Enon Valley</t>
  </si>
  <si>
    <t>Selinsgrove</t>
  </si>
  <si>
    <t>Langhorne</t>
  </si>
  <si>
    <t>Port Matilda</t>
  </si>
  <si>
    <t>Valley Green</t>
  </si>
  <si>
    <t>Bear Creek Village</t>
  </si>
  <si>
    <t>South Uniontown</t>
  </si>
  <si>
    <t>West Wyomissing</t>
  </si>
  <si>
    <t>Stiles</t>
  </si>
  <si>
    <t>Dickson City</t>
  </si>
  <si>
    <t>Weatherly</t>
  </si>
  <si>
    <t>State College</t>
  </si>
  <si>
    <t>Lampeter</t>
  </si>
  <si>
    <t>Ebensburg</t>
  </si>
  <si>
    <t>Paint</t>
  </si>
  <si>
    <t>Shavertown</t>
  </si>
  <si>
    <t>St. Clairsville</t>
  </si>
  <si>
    <t>Muhlenberg Park</t>
  </si>
  <si>
    <t>Salunga</t>
  </si>
  <si>
    <t>Fairhope</t>
  </si>
  <si>
    <t>Glen Lyon</t>
  </si>
  <si>
    <t>Valley-Hi</t>
  </si>
  <si>
    <t>Latrobe</t>
  </si>
  <si>
    <t>Hydetown</t>
  </si>
  <si>
    <t>Derry</t>
  </si>
  <si>
    <t>Ridley Park</t>
  </si>
  <si>
    <t>Ellport</t>
  </si>
  <si>
    <t>New Galilee</t>
  </si>
  <si>
    <t>Mertztown</t>
  </si>
  <si>
    <t>West Easton</t>
  </si>
  <si>
    <t>Philipsburg</t>
  </si>
  <si>
    <t>Raubsville</t>
  </si>
  <si>
    <t>Rossiter</t>
  </si>
  <si>
    <t>Spring House</t>
  </si>
  <si>
    <t>Langhorne Manor</t>
  </si>
  <si>
    <t>Montandon</t>
  </si>
  <si>
    <t>Fox Chapel</t>
  </si>
  <si>
    <t>Hulmeville</t>
  </si>
  <si>
    <t>Kerrtown</t>
  </si>
  <si>
    <t>Tunnelhill</t>
  </si>
  <si>
    <t>Chicora</t>
  </si>
  <si>
    <t>New Washington</t>
  </si>
  <si>
    <t>Churchill</t>
  </si>
  <si>
    <t>Montrose Manor</t>
  </si>
  <si>
    <t>Manheim</t>
  </si>
  <si>
    <t>Slickville</t>
  </si>
  <si>
    <t>New Columbus</t>
  </si>
  <si>
    <t>Waymart</t>
  </si>
  <si>
    <t>West Hazleton</t>
  </si>
  <si>
    <t>Kutztown University</t>
  </si>
  <si>
    <t>Parkesburg</t>
  </si>
  <si>
    <t>Fredericktown</t>
  </si>
  <si>
    <t>Kylertown</t>
  </si>
  <si>
    <t>Atlasburg</t>
  </si>
  <si>
    <t>Walnutport</t>
  </si>
  <si>
    <t>Lenape Heights</t>
  </si>
  <si>
    <t>Birchwood Lakes</t>
  </si>
  <si>
    <t>Parkville</t>
  </si>
  <si>
    <t>Murrysville</t>
  </si>
  <si>
    <t>Connoquenessing</t>
  </si>
  <si>
    <t>Export</t>
  </si>
  <si>
    <t>Claysburg</t>
  </si>
  <si>
    <t>Sligo</t>
  </si>
  <si>
    <t>West View</t>
  </si>
  <si>
    <t>Saltsburg</t>
  </si>
  <si>
    <t>Lake Winola</t>
  </si>
  <si>
    <t>Westmont</t>
  </si>
  <si>
    <t>Lake Arthur Estates</t>
  </si>
  <si>
    <t>Tarentum</t>
  </si>
  <si>
    <t>Enlow</t>
  </si>
  <si>
    <t>Brisbin</t>
  </si>
  <si>
    <t>Terre Hill</t>
  </si>
  <si>
    <t>Vandling</t>
  </si>
  <si>
    <t>Hasson Heights</t>
  </si>
  <si>
    <t>Refton</t>
  </si>
  <si>
    <t>Naomi</t>
  </si>
  <si>
    <t>Millvale</t>
  </si>
  <si>
    <t>Oakmont</t>
  </si>
  <si>
    <t>Glassport</t>
  </si>
  <si>
    <t>Burgettstown</t>
  </si>
  <si>
    <t>Egypt</t>
  </si>
  <si>
    <t>Pikes Creek</t>
  </si>
  <si>
    <t>Delano</t>
  </si>
  <si>
    <t>Mifflinburg</t>
  </si>
  <si>
    <t>Catasauqua</t>
  </si>
  <si>
    <t>Bryn Athyn</t>
  </si>
  <si>
    <t>Campbelltown</t>
  </si>
  <si>
    <t>Baidland</t>
  </si>
  <si>
    <t>Wampum</t>
  </si>
  <si>
    <t>Woxall</t>
  </si>
  <si>
    <t>Hartstown</t>
  </si>
  <si>
    <t>Kennett Square</t>
  </si>
  <si>
    <t>Green Lane</t>
  </si>
  <si>
    <t>Moosic</t>
  </si>
  <si>
    <t>Drexel Hill</t>
  </si>
  <si>
    <t>Edie</t>
  </si>
  <si>
    <t>Briar Creek</t>
  </si>
  <si>
    <t>Chevy Chase Heights</t>
  </si>
  <si>
    <t>East Butler</t>
  </si>
  <si>
    <t>New Philadelphia</t>
  </si>
  <si>
    <t>Jim Thorpe</t>
  </si>
  <si>
    <t>West Middlesex</t>
  </si>
  <si>
    <t>Bear Rocks</t>
  </si>
  <si>
    <t>Frystown</t>
  </si>
  <si>
    <t>Hopwood</t>
  </si>
  <si>
    <t>Kutztown</t>
  </si>
  <si>
    <t>New Eagle</t>
  </si>
  <si>
    <t>Millerstown</t>
  </si>
  <si>
    <t>Wayne Heights</t>
  </si>
  <si>
    <t>West Reading</t>
  </si>
  <si>
    <t>Madisonburg</t>
  </si>
  <si>
    <t>Avonmore</t>
  </si>
  <si>
    <t>Kratzerville</t>
  </si>
  <si>
    <t>Barrville</t>
  </si>
  <si>
    <t>Catawissa</t>
  </si>
  <si>
    <t>Ellwood City</t>
  </si>
  <si>
    <t>Chalkhill</t>
  </si>
  <si>
    <t>Mechanicsburg</t>
  </si>
  <si>
    <t>McKnightstown</t>
  </si>
  <si>
    <t>New Morgan</t>
  </si>
  <si>
    <t>Sandy Ridge</t>
  </si>
  <si>
    <t>Wall</t>
  </si>
  <si>
    <t>Northwest Harborcreek</t>
  </si>
  <si>
    <t>Wickerham Manor-Fisher</t>
  </si>
  <si>
    <t>Lansdale</t>
  </si>
  <si>
    <t>Harmonsburg</t>
  </si>
  <si>
    <t>Baumstown</t>
  </si>
  <si>
    <t>Stroudsburg</t>
  </si>
  <si>
    <t>Sunrise Lake</t>
  </si>
  <si>
    <t>Forty Fort</t>
  </si>
  <si>
    <t>Conyngham</t>
  </si>
  <si>
    <t>Heilwood</t>
  </si>
  <si>
    <t>Topton</t>
  </si>
  <si>
    <t>Sanatoga</t>
  </si>
  <si>
    <t>Point Marion</t>
  </si>
  <si>
    <t>Lansdowne</t>
  </si>
  <si>
    <t>Blandon</t>
  </si>
  <si>
    <t>New Britain</t>
  </si>
  <si>
    <t>Galeton</t>
  </si>
  <si>
    <t>Stewartstown</t>
  </si>
  <si>
    <t>Pottstown</t>
  </si>
  <si>
    <t>Palmdale</t>
  </si>
  <si>
    <t>Eastlawn Gardens</t>
  </si>
  <si>
    <t>Brodheadsville</t>
  </si>
  <si>
    <t>S.N.P.J.</t>
  </si>
  <si>
    <t>Fort Indiantown Gap</t>
  </si>
  <si>
    <t>Canadohta Lake</t>
  </si>
  <si>
    <t>Mahanoy City</t>
  </si>
  <si>
    <t>Seven Fields</t>
  </si>
  <si>
    <t>Laceyville</t>
  </si>
  <si>
    <t>Hopeland</t>
  </si>
  <si>
    <t>Gap</t>
  </si>
  <si>
    <t>Woodbourne</t>
  </si>
  <si>
    <t>Hope Valley</t>
  </si>
  <si>
    <t>RI</t>
  </si>
  <si>
    <t>Rhode Island</t>
  </si>
  <si>
    <t>Watch Hill</t>
  </si>
  <si>
    <t>Central Falls</t>
  </si>
  <si>
    <t>Providence</t>
  </si>
  <si>
    <t>Quonochontaug</t>
  </si>
  <si>
    <t>Wakefield-Peacedale</t>
  </si>
  <si>
    <t>East Providence</t>
  </si>
  <si>
    <t>Misquamicut</t>
  </si>
  <si>
    <t>Cranston</t>
  </si>
  <si>
    <t>Cumberland Hill</t>
  </si>
  <si>
    <t>Pascoag</t>
  </si>
  <si>
    <t>Weekapaug</t>
  </si>
  <si>
    <t>Chepachet</t>
  </si>
  <si>
    <t>Woonsocket</t>
  </si>
  <si>
    <t>Pawtucket</t>
  </si>
  <si>
    <t>Ashaway</t>
  </si>
  <si>
    <t>Foster Center</t>
  </si>
  <si>
    <t>Narragansett Pier</t>
  </si>
  <si>
    <t>Newport East</t>
  </si>
  <si>
    <t>Lamoille</t>
  </si>
  <si>
    <t>NV</t>
  </si>
  <si>
    <t>Elko</t>
  </si>
  <si>
    <t>Humboldt River Ranch</t>
  </si>
  <si>
    <t>Pershing</t>
  </si>
  <si>
    <t>North Las Vegas</t>
  </si>
  <si>
    <t>Gerlach</t>
  </si>
  <si>
    <t>Washoe</t>
  </si>
  <si>
    <t>Pioche</t>
  </si>
  <si>
    <t>Crescent Valley</t>
  </si>
  <si>
    <t>Goodsprings</t>
  </si>
  <si>
    <t>Fish Springs</t>
  </si>
  <si>
    <t>Paradise Valley</t>
  </si>
  <si>
    <t>Fort McDermitt</t>
  </si>
  <si>
    <t>Winnemucca</t>
  </si>
  <si>
    <t>Zephyr Cove</t>
  </si>
  <si>
    <t>Walker Lake</t>
  </si>
  <si>
    <t>Panaca</t>
  </si>
  <si>
    <t>Cal-Nev-Ari</t>
  </si>
  <si>
    <t>Moapa Town</t>
  </si>
  <si>
    <t>Searchlight</t>
  </si>
  <si>
    <t>Incline Village</t>
  </si>
  <si>
    <t>Gabbs</t>
  </si>
  <si>
    <t>Nye</t>
  </si>
  <si>
    <t>Ursine</t>
  </si>
  <si>
    <t>Gardnerville</t>
  </si>
  <si>
    <t>West Wendover</t>
  </si>
  <si>
    <t>Bennett Springs</t>
  </si>
  <si>
    <t>Logan Creek</t>
  </si>
  <si>
    <t>Topaz Lake</t>
  </si>
  <si>
    <t>Ruhenstroth</t>
  </si>
  <si>
    <t>Owyhee</t>
  </si>
  <si>
    <t>Virginia City</t>
  </si>
  <si>
    <t>Storey</t>
  </si>
  <si>
    <t>Gardnerville Ranchos</t>
  </si>
  <si>
    <t>Cold Springs</t>
  </si>
  <si>
    <t>Schurz</t>
  </si>
  <si>
    <t>Fallon Station</t>
  </si>
  <si>
    <t>Beatty</t>
  </si>
  <si>
    <t>Round Hill Village</t>
  </si>
  <si>
    <t>Lyon</t>
  </si>
  <si>
    <t>Washoe Valley</t>
  </si>
  <si>
    <t>Hiko</t>
  </si>
  <si>
    <t>Mina</t>
  </si>
  <si>
    <t>Summerlin South</t>
  </si>
  <si>
    <t>Spanish Springs</t>
  </si>
  <si>
    <t>McGill</t>
  </si>
  <si>
    <t>Spring Creek</t>
  </si>
  <si>
    <t>Osino</t>
  </si>
  <si>
    <t>Laughlin</t>
  </si>
  <si>
    <t>Tonopah</t>
  </si>
  <si>
    <t>Battle Mountain</t>
  </si>
  <si>
    <t>Topaz Ranch Estates</t>
  </si>
  <si>
    <t>Blue Diamond</t>
  </si>
  <si>
    <t>Imlay</t>
  </si>
  <si>
    <t>Lovelock</t>
  </si>
  <si>
    <t>Jackpot</t>
  </si>
  <si>
    <t>Glenbrook</t>
  </si>
  <si>
    <t>Sutcliffe</t>
  </si>
  <si>
    <t>McDermitt</t>
  </si>
  <si>
    <t>Denio</t>
  </si>
  <si>
    <t>Lemmon Valley</t>
  </si>
  <si>
    <t>Golconda</t>
  </si>
  <si>
    <t>Mount Charleston</t>
  </si>
  <si>
    <t>Smith Valley</t>
  </si>
  <si>
    <t>Ely</t>
  </si>
  <si>
    <t>Bunkerville</t>
  </si>
  <si>
    <t>Moapa Valley</t>
  </si>
  <si>
    <t>Mogul</t>
  </si>
  <si>
    <t>Fallon</t>
  </si>
  <si>
    <t>Sandy Valley</t>
  </si>
  <si>
    <t>Fernley</t>
  </si>
  <si>
    <t>Sunrise Manor</t>
  </si>
  <si>
    <t>Crystal Bay</t>
  </si>
  <si>
    <t>Skyland</t>
  </si>
  <si>
    <t>Dry Valley</t>
  </si>
  <si>
    <t>Nellis AFB</t>
  </si>
  <si>
    <t>Caliente</t>
  </si>
  <si>
    <t>Yerington</t>
  </si>
  <si>
    <t>Lakeridge</t>
  </si>
  <si>
    <t>Johnson Lane</t>
  </si>
  <si>
    <t>Carter Springs</t>
  </si>
  <si>
    <t>Stateline</t>
  </si>
  <si>
    <t>Valmy</t>
  </si>
  <si>
    <t>Pahrump</t>
  </si>
  <si>
    <t>Silver Peak</t>
  </si>
  <si>
    <t>Esmeralda</t>
  </si>
  <si>
    <t>Lund</t>
  </si>
  <si>
    <t>Double Spring</t>
  </si>
  <si>
    <t>Mount Wilson</t>
  </si>
  <si>
    <t>East Valley</t>
  </si>
  <si>
    <t>Grass Valley</t>
  </si>
  <si>
    <t>Verdi</t>
  </si>
  <si>
    <t>Goldfield</t>
  </si>
  <si>
    <t>Orovada</t>
  </si>
  <si>
    <t>Carson City</t>
  </si>
  <si>
    <t>Beaverdam</t>
  </si>
  <si>
    <t>Boulder City</t>
  </si>
  <si>
    <t>Carlin</t>
  </si>
  <si>
    <t>Dale City</t>
  </si>
  <si>
    <t>Prince William</t>
  </si>
  <si>
    <t>County Center</t>
  </si>
  <si>
    <t>Henrico</t>
  </si>
  <si>
    <t>Accomack</t>
  </si>
  <si>
    <t>Riner</t>
  </si>
  <si>
    <t>Mount Jackson</t>
  </si>
  <si>
    <t>Lee Mont</t>
  </si>
  <si>
    <t>Quinby</t>
  </si>
  <si>
    <t>Round Hill</t>
  </si>
  <si>
    <t>Loudoun</t>
  </si>
  <si>
    <t>Fairfax</t>
  </si>
  <si>
    <t>Clover</t>
  </si>
  <si>
    <t>Hollymead</t>
  </si>
  <si>
    <t>Galax</t>
  </si>
  <si>
    <t>Franklin Farm</t>
  </si>
  <si>
    <t>Haymarket</t>
  </si>
  <si>
    <t>South Run</t>
  </si>
  <si>
    <t>Loch Lomond</t>
  </si>
  <si>
    <t>Central Garage</t>
  </si>
  <si>
    <t>King William</t>
  </si>
  <si>
    <t>Westlake Corner</t>
  </si>
  <si>
    <t>Botetourt</t>
  </si>
  <si>
    <t>Ebony</t>
  </si>
  <si>
    <t>Cana</t>
  </si>
  <si>
    <t>Allisonia</t>
  </si>
  <si>
    <t>Fieldale</t>
  </si>
  <si>
    <t>Hurt</t>
  </si>
  <si>
    <t>Pittsylvania</t>
  </si>
  <si>
    <t>Clarke</t>
  </si>
  <si>
    <t>51195|51167</t>
  </si>
  <si>
    <t>Wise|Russell</t>
  </si>
  <si>
    <t>Iron Gate</t>
  </si>
  <si>
    <t>Temperanceville</t>
  </si>
  <si>
    <t>51083|51065</t>
  </si>
  <si>
    <t>Halifax|Fluvanna</t>
  </si>
  <si>
    <t>Cape Charles</t>
  </si>
  <si>
    <t>Damascus</t>
  </si>
  <si>
    <t>Buckhall</t>
  </si>
  <si>
    <t>Enon</t>
  </si>
  <si>
    <t>Meadowbrook</t>
  </si>
  <si>
    <t>Rushmere</t>
  </si>
  <si>
    <t>Isle of Wight</t>
  </si>
  <si>
    <t>Bracey</t>
  </si>
  <si>
    <t>Onley</t>
  </si>
  <si>
    <t>51031|51011</t>
  </si>
  <si>
    <t>Campbell|Appomattox</t>
  </si>
  <si>
    <t>Appomattox</t>
  </si>
  <si>
    <t>Claypool Hill</t>
  </si>
  <si>
    <t>Kenbridge</t>
  </si>
  <si>
    <t>Lunenburg</t>
  </si>
  <si>
    <t>Thynedale</t>
  </si>
  <si>
    <t>Crimora</t>
  </si>
  <si>
    <t>Madison Heights</t>
  </si>
  <si>
    <t>Brambleton</t>
  </si>
  <si>
    <t>Catlett</t>
  </si>
  <si>
    <t>Fauquier</t>
  </si>
  <si>
    <t>Emporia</t>
  </si>
  <si>
    <t>Cascades</t>
  </si>
  <si>
    <t>Stuarts Draft</t>
  </si>
  <si>
    <t>Hayfield</t>
  </si>
  <si>
    <t>Cloverdale</t>
  </si>
  <si>
    <t>Chilhowie</t>
  </si>
  <si>
    <t>Smyth</t>
  </si>
  <si>
    <t>Prince George</t>
  </si>
  <si>
    <t>Big Stone Gap</t>
  </si>
  <si>
    <t>Belle Haven</t>
  </si>
  <si>
    <t>51001|51131</t>
  </si>
  <si>
    <t>Accomack|Northampton</t>
  </si>
  <si>
    <t>Onancock</t>
  </si>
  <si>
    <t>Marumsco</t>
  </si>
  <si>
    <t>Lake Wilderness</t>
  </si>
  <si>
    <t>Spotsylvania</t>
  </si>
  <si>
    <t>Timberlake</t>
  </si>
  <si>
    <t>Blairs</t>
  </si>
  <si>
    <t>East Highland Park</t>
  </si>
  <si>
    <t>Crosspointe</t>
  </si>
  <si>
    <t>Radford</t>
  </si>
  <si>
    <t>Aquia Harbour</t>
  </si>
  <si>
    <t>Louisa</t>
  </si>
  <si>
    <t>Heathsville</t>
  </si>
  <si>
    <t>Stanardsville</t>
  </si>
  <si>
    <t>Altavista</t>
  </si>
  <si>
    <t>Glen Allen</t>
  </si>
  <si>
    <t>Wytheville</t>
  </si>
  <si>
    <t>Wythe</t>
  </si>
  <si>
    <t>Wintergreen</t>
  </si>
  <si>
    <t>51125|51015</t>
  </si>
  <si>
    <t>Nelson|Augusta</t>
  </si>
  <si>
    <t>Boykins</t>
  </si>
  <si>
    <t>Snowville</t>
  </si>
  <si>
    <t>Free Union</t>
  </si>
  <si>
    <t>Sandston</t>
  </si>
  <si>
    <t>Horntown</t>
  </si>
  <si>
    <t>Colonial Beach</t>
  </si>
  <si>
    <t>Apple Mountain Lake</t>
  </si>
  <si>
    <t>Boones Mill</t>
  </si>
  <si>
    <t>Belmont Estates</t>
  </si>
  <si>
    <t>Keokee</t>
  </si>
  <si>
    <t>Wyndham</t>
  </si>
  <si>
    <t>Fairlawn</t>
  </si>
  <si>
    <t>Timberville</t>
  </si>
  <si>
    <t>Bensley</t>
  </si>
  <si>
    <t>Elliston</t>
  </si>
  <si>
    <t>Toms Brook</t>
  </si>
  <si>
    <t>Quantico Base</t>
  </si>
  <si>
    <t>51153|51179</t>
  </si>
  <si>
    <t>Prince William|Stafford</t>
  </si>
  <si>
    <t>Oak Level</t>
  </si>
  <si>
    <t>51117|51083</t>
  </si>
  <si>
    <t>Mecklenburg|Halifax</t>
  </si>
  <si>
    <t>Horse Pasture</t>
  </si>
  <si>
    <t>Chincoteague</t>
  </si>
  <si>
    <t>Lake Caroline</t>
  </si>
  <si>
    <t>Cheriton</t>
  </si>
  <si>
    <t>Eastville</t>
  </si>
  <si>
    <t>Moorefield Station</t>
  </si>
  <si>
    <t>Chase Crossing</t>
  </si>
  <si>
    <t>Dulles Town Center</t>
  </si>
  <si>
    <t>Dante</t>
  </si>
  <si>
    <t>51167|51051</t>
  </si>
  <si>
    <t>Russell|Dickenson</t>
  </si>
  <si>
    <t>Basye</t>
  </si>
  <si>
    <t>Glade Spring</t>
  </si>
  <si>
    <t>Urbanna</t>
  </si>
  <si>
    <t>Seven Corners</t>
  </si>
  <si>
    <t>George Mason</t>
  </si>
  <si>
    <t>Culpeper</t>
  </si>
  <si>
    <t>Troutdale</t>
  </si>
  <si>
    <t>Stephens City</t>
  </si>
  <si>
    <t>Frederick</t>
  </si>
  <si>
    <t>Drakes Branch</t>
  </si>
  <si>
    <t>Wolf Trap</t>
  </si>
  <si>
    <t>Mount Sidney</t>
  </si>
  <si>
    <t>Floris</t>
  </si>
  <si>
    <t>North Springfield</t>
  </si>
  <si>
    <t>Lowes Island</t>
  </si>
  <si>
    <t>Laymantown</t>
  </si>
  <si>
    <t>Sperryville</t>
  </si>
  <si>
    <t>Rappahannock</t>
  </si>
  <si>
    <t>Gate City</t>
  </si>
  <si>
    <t>51820|51015</t>
  </si>
  <si>
    <t>Waynesboro|Augusta</t>
  </si>
  <si>
    <t>Montclair</t>
  </si>
  <si>
    <t>Camptown</t>
  </si>
  <si>
    <t>Tasley</t>
  </si>
  <si>
    <t>Cats Bridge</t>
  </si>
  <si>
    <t>Jarratt</t>
  </si>
  <si>
    <t>Greensville</t>
  </si>
  <si>
    <t>51081|51183</t>
  </si>
  <si>
    <t>Greensville|Sussex</t>
  </si>
  <si>
    <t>Bloxom</t>
  </si>
  <si>
    <t>Prince Edward</t>
  </si>
  <si>
    <t>51147|51049</t>
  </si>
  <si>
    <t>Prince Edward|Cumberland</t>
  </si>
  <si>
    <t>Warm Springs</t>
  </si>
  <si>
    <t>Woodburn</t>
  </si>
  <si>
    <t>Lyndhurst</t>
  </si>
  <si>
    <t>Fairview Beach</t>
  </si>
  <si>
    <t>King George</t>
  </si>
  <si>
    <t>Sudley</t>
  </si>
  <si>
    <t>Virgilina</t>
  </si>
  <si>
    <t>Newport News</t>
  </si>
  <si>
    <t>Yorkshire</t>
  </si>
  <si>
    <t>Kings Park West</t>
  </si>
  <si>
    <t>Nelsonia</t>
  </si>
  <si>
    <t>Pantops</t>
  </si>
  <si>
    <t>Clifton Forge</t>
  </si>
  <si>
    <t>Sherando</t>
  </si>
  <si>
    <t>Crewe</t>
  </si>
  <si>
    <t>Nottoway</t>
  </si>
  <si>
    <t>Lake Ridge</t>
  </si>
  <si>
    <t>New Church</t>
  </si>
  <si>
    <t>Daleville</t>
  </si>
  <si>
    <t>Bealeton</t>
  </si>
  <si>
    <t>Phenix</t>
  </si>
  <si>
    <t>Lake Barcroft</t>
  </si>
  <si>
    <t>Callaghan</t>
  </si>
  <si>
    <t>Shenandoah Retreat</t>
  </si>
  <si>
    <t>Manassas</t>
  </si>
  <si>
    <t>Falls Church</t>
  </si>
  <si>
    <t>Nokesville</t>
  </si>
  <si>
    <t>Linton Hall</t>
  </si>
  <si>
    <t>Mount Crawford</t>
  </si>
  <si>
    <t>Jolivue</t>
  </si>
  <si>
    <t>Woodstock</t>
  </si>
  <si>
    <t>Tangier</t>
  </si>
  <si>
    <t>Fluvanna</t>
  </si>
  <si>
    <t>Narrows</t>
  </si>
  <si>
    <t>Idylwood</t>
  </si>
  <si>
    <t>Potomac Mills</t>
  </si>
  <si>
    <t>Hampden-Sydney</t>
  </si>
  <si>
    <t>Cherry Hill</t>
  </si>
  <si>
    <t>Nickelsville</t>
  </si>
  <si>
    <t>Shenandoah Shores</t>
  </si>
  <si>
    <t>Patrick Springs</t>
  </si>
  <si>
    <t>Patrick</t>
  </si>
  <si>
    <t>Parksley</t>
  </si>
  <si>
    <t>Rich Creek</t>
  </si>
  <si>
    <t>Saltville</t>
  </si>
  <si>
    <t>51173|51191</t>
  </si>
  <si>
    <t>Smyth|Washington</t>
  </si>
  <si>
    <t>Oak Hall</t>
  </si>
  <si>
    <t>Gwynn</t>
  </si>
  <si>
    <t>Bethel Manor</t>
  </si>
  <si>
    <t>Dumfries</t>
  </si>
  <si>
    <t>Haysi</t>
  </si>
  <si>
    <t>Dickenson</t>
  </si>
  <si>
    <t>Piney Mountain</t>
  </si>
  <si>
    <t>Hillsville</t>
  </si>
  <si>
    <t>Gasburg</t>
  </si>
  <si>
    <t>Broadlands</t>
  </si>
  <si>
    <t>Front Royal</t>
  </si>
  <si>
    <t>Shawneeland</t>
  </si>
  <si>
    <t>Ivy</t>
  </si>
  <si>
    <t>Buckingham Courthouse</t>
  </si>
  <si>
    <t>Maurertown</t>
  </si>
  <si>
    <t>Atkins</t>
  </si>
  <si>
    <t>Short Pump</t>
  </si>
  <si>
    <t>Blue Ridge Shores</t>
  </si>
  <si>
    <t>Quantico</t>
  </si>
  <si>
    <t>Crozet</t>
  </si>
  <si>
    <t>Skyland Estates</t>
  </si>
  <si>
    <t>Sandy Level</t>
  </si>
  <si>
    <t>Boydton</t>
  </si>
  <si>
    <t>Union Hall</t>
  </si>
  <si>
    <t>Union Level</t>
  </si>
  <si>
    <t>Nassawadox</t>
  </si>
  <si>
    <t>Sugarland Run</t>
  </si>
  <si>
    <t>Loudoun Valley Estates</t>
  </si>
  <si>
    <t>Woodbridge</t>
  </si>
  <si>
    <t>Ruckersville</t>
  </si>
  <si>
    <t>Honaker</t>
  </si>
  <si>
    <t>Abingdon</t>
  </si>
  <si>
    <t>Burke Centre</t>
  </si>
  <si>
    <t>Merrifield</t>
  </si>
  <si>
    <t>Fishersville</t>
  </si>
  <si>
    <t>Benns Church</t>
  </si>
  <si>
    <t>51137|51109</t>
  </si>
  <si>
    <t>Orange|Louisa</t>
  </si>
  <si>
    <t>Occoquan</t>
  </si>
  <si>
    <t>Goochland</t>
  </si>
  <si>
    <t>Alberta</t>
  </si>
  <si>
    <t>Southside Chesconessex</t>
  </si>
  <si>
    <t>Hollins</t>
  </si>
  <si>
    <t>51161|51023</t>
  </si>
  <si>
    <t>Roanoke|Botetourt</t>
  </si>
  <si>
    <t>Dillwyn</t>
  </si>
  <si>
    <t>Metompkin</t>
  </si>
  <si>
    <t>Purcellville</t>
  </si>
  <si>
    <t>Lovingston</t>
  </si>
  <si>
    <t>Glenvar</t>
  </si>
  <si>
    <t>Chase City</t>
  </si>
  <si>
    <t>Courtland</t>
  </si>
  <si>
    <t>Deltaville</t>
  </si>
  <si>
    <t>Villa Heights</t>
  </si>
  <si>
    <t>Weber City</t>
  </si>
  <si>
    <t>Max Meadows</t>
  </si>
  <si>
    <t>Staunton</t>
  </si>
  <si>
    <t>51790|51015</t>
  </si>
  <si>
    <t>Staunton|Augusta</t>
  </si>
  <si>
    <t>Yogaville</t>
  </si>
  <si>
    <t>Countryside</t>
  </si>
  <si>
    <t>Melfa</t>
  </si>
  <si>
    <t>Harriston</t>
  </si>
  <si>
    <t>Gratton</t>
  </si>
  <si>
    <t>Lake Monticello</t>
  </si>
  <si>
    <t>Dahlgren</t>
  </si>
  <si>
    <t>Pastoria</t>
  </si>
  <si>
    <t>Charlottesville</t>
  </si>
  <si>
    <t>Grottoes</t>
  </si>
  <si>
    <t>51165|51015</t>
  </si>
  <si>
    <t>Rockingham|Augusta</t>
  </si>
  <si>
    <t>Charles City</t>
  </si>
  <si>
    <t>Adwolf</t>
  </si>
  <si>
    <t>Fairfax Station</t>
  </si>
  <si>
    <t>Lovettsville</t>
  </si>
  <si>
    <t>Flint Hill</t>
  </si>
  <si>
    <t>Newington</t>
  </si>
  <si>
    <t>Bland</t>
  </si>
  <si>
    <t>Poquoson</t>
  </si>
  <si>
    <t>Wattsville</t>
  </si>
  <si>
    <t>West Springfield</t>
  </si>
  <si>
    <t>Draper</t>
  </si>
  <si>
    <t>Kingstowne</t>
  </si>
  <si>
    <t>Nathalie</t>
  </si>
  <si>
    <t>Newsoms</t>
  </si>
  <si>
    <t>Neabsco</t>
  </si>
  <si>
    <t>Deep Creek</t>
  </si>
  <si>
    <t>Carrsville</t>
  </si>
  <si>
    <t>Fort Belvoir</t>
  </si>
  <si>
    <t>McKenney</t>
  </si>
  <si>
    <t>Dinwiddie</t>
  </si>
  <si>
    <t>Stony Creek</t>
  </si>
  <si>
    <t>Coeburn</t>
  </si>
  <si>
    <t>Nottoway Court House</t>
  </si>
  <si>
    <t>Middlebrook</t>
  </si>
  <si>
    <t>Newington Forest</t>
  </si>
  <si>
    <t>Amelia Court House</t>
  </si>
  <si>
    <t>Matoaca</t>
  </si>
  <si>
    <t>Mappsburg</t>
  </si>
  <si>
    <t>Brandermill</t>
  </si>
  <si>
    <t>New River</t>
  </si>
  <si>
    <t>Arrington</t>
  </si>
  <si>
    <t>Esmont</t>
  </si>
  <si>
    <t>Clinchco</t>
  </si>
  <si>
    <t>Henry Fork</t>
  </si>
  <si>
    <t>Harborton</t>
  </si>
  <si>
    <t>Cluster Springs</t>
  </si>
  <si>
    <t>Warfield</t>
  </si>
  <si>
    <t>Hallwood</t>
  </si>
  <si>
    <t>West Falls Church</t>
  </si>
  <si>
    <t>Dungannon</t>
  </si>
  <si>
    <t>Keysville</t>
  </si>
  <si>
    <t>Clinchport</t>
  </si>
  <si>
    <t>Brodnax</t>
  </si>
  <si>
    <t>51025|51117</t>
  </si>
  <si>
    <t>Brunswick|Mecklenburg</t>
  </si>
  <si>
    <t>Savage Town</t>
  </si>
  <si>
    <t>White Stone</t>
  </si>
  <si>
    <t>Hybla Valley</t>
  </si>
  <si>
    <t>Meadow View</t>
  </si>
  <si>
    <t>Gloucester Point</t>
  </si>
  <si>
    <t>Shenandoah Farms</t>
  </si>
  <si>
    <t>51187|51043</t>
  </si>
  <si>
    <t>Warren|Clarke</t>
  </si>
  <si>
    <t>Pimmit Hills</t>
  </si>
  <si>
    <t>Modest Town</t>
  </si>
  <si>
    <t>Gloucester Courthouse</t>
  </si>
  <si>
    <t>Bailey's Crossroads</t>
  </si>
  <si>
    <t>Appalachia</t>
  </si>
  <si>
    <t>Highland Springs</t>
  </si>
  <si>
    <t>Chantilly</t>
  </si>
  <si>
    <t>Franconia</t>
  </si>
  <si>
    <t>Pungoteague</t>
  </si>
  <si>
    <t>Oakton</t>
  </si>
  <si>
    <t>Fries</t>
  </si>
  <si>
    <t>University Center</t>
  </si>
  <si>
    <t>Lake Land'Or</t>
  </si>
  <si>
    <t>Mappsville</t>
  </si>
  <si>
    <t>Fair Oaks</t>
  </si>
  <si>
    <t>Lake of the Woods</t>
  </si>
  <si>
    <t>Augusta Springs</t>
  </si>
  <si>
    <t>Savageville</t>
  </si>
  <si>
    <t>Fancy Gap</t>
  </si>
  <si>
    <t>Chatmoss</t>
  </si>
  <si>
    <t>Duffield</t>
  </si>
  <si>
    <t>Sedley</t>
  </si>
  <si>
    <t>University of Virginia</t>
  </si>
  <si>
    <t>McMullin</t>
  </si>
  <si>
    <t>South Boston</t>
  </si>
  <si>
    <t>Reston</t>
  </si>
  <si>
    <t>Southern Gateway</t>
  </si>
  <si>
    <t>Shawsville</t>
  </si>
  <si>
    <t>Pearisburg</t>
  </si>
  <si>
    <t>Charlotte Court House</t>
  </si>
  <si>
    <t>Lincolnia</t>
  </si>
  <si>
    <t>Tappahannock</t>
  </si>
  <si>
    <t>Spotsylvania Courthouse</t>
  </si>
  <si>
    <t>Pennington Gap</t>
  </si>
  <si>
    <t>Rustburg</t>
  </si>
  <si>
    <t>Massanetta Springs</t>
  </si>
  <si>
    <t>Gargatha</t>
  </si>
  <si>
    <t>Luray</t>
  </si>
  <si>
    <t>South Riding</t>
  </si>
  <si>
    <t>Pamplin City</t>
  </si>
  <si>
    <t>51011|51147</t>
  </si>
  <si>
    <t>Appomattox|Prince Edward</t>
  </si>
  <si>
    <t>Weyers Cave</t>
  </si>
  <si>
    <t>Woodlake</t>
  </si>
  <si>
    <t>Brookneal</t>
  </si>
  <si>
    <t>Blacksburg</t>
  </si>
  <si>
    <t>Mason Neck</t>
  </si>
  <si>
    <t>Bull Run</t>
  </si>
  <si>
    <t>Triangle</t>
  </si>
  <si>
    <t>Capron</t>
  </si>
  <si>
    <t>Burkeville</t>
  </si>
  <si>
    <t>Rural Retreat</t>
  </si>
  <si>
    <t>Dendron</t>
  </si>
  <si>
    <t>Dunn Loring</t>
  </si>
  <si>
    <t>Rockbridge</t>
  </si>
  <si>
    <t>Dooms</t>
  </si>
  <si>
    <t>Cedar Bluff</t>
  </si>
  <si>
    <t>Shipman</t>
  </si>
  <si>
    <t>Cave Spring</t>
  </si>
  <si>
    <t>Bon Air</t>
  </si>
  <si>
    <t>Belview</t>
  </si>
  <si>
    <t>Passapatanzy</t>
  </si>
  <si>
    <t>The Plains</t>
  </si>
  <si>
    <t>Ivor</t>
  </si>
  <si>
    <t>Exmore</t>
  </si>
  <si>
    <t>Plum Creek</t>
  </si>
  <si>
    <t>Stafford Courthouse</t>
  </si>
  <si>
    <t>Norton</t>
  </si>
  <si>
    <t>51720|51195</t>
  </si>
  <si>
    <t>Norton|Wise</t>
  </si>
  <si>
    <t>Ashburn</t>
  </si>
  <si>
    <t>Clintwood</t>
  </si>
  <si>
    <t>Prices Fork</t>
  </si>
  <si>
    <t>Parrott</t>
  </si>
  <si>
    <t>Wachapreague</t>
  </si>
  <si>
    <t>Brightwood</t>
  </si>
  <si>
    <t>New Kent</t>
  </si>
  <si>
    <t>Mantua</t>
  </si>
  <si>
    <t>Nellysford</t>
  </si>
  <si>
    <t>Chester Gap</t>
  </si>
  <si>
    <t>51157|51187</t>
  </si>
  <si>
    <t>Rappahannock|Warren</t>
  </si>
  <si>
    <t>North Shore</t>
  </si>
  <si>
    <t>Fort Hunt</t>
  </si>
  <si>
    <t>Baskerville</t>
  </si>
  <si>
    <t>Fort Chiswell</t>
  </si>
  <si>
    <t>Kilmarnock</t>
  </si>
  <si>
    <t>51103|51133</t>
  </si>
  <si>
    <t>Lancaster|Northumberland</t>
  </si>
  <si>
    <t>McNair</t>
  </si>
  <si>
    <t>Dranesville</t>
  </si>
  <si>
    <t>Low Moor</t>
  </si>
  <si>
    <t>Vansant</t>
  </si>
  <si>
    <t>Innsbrook</t>
  </si>
  <si>
    <t>Chamberlayne</t>
  </si>
  <si>
    <t>Saxis</t>
  </si>
  <si>
    <t>Manassas Park</t>
  </si>
  <si>
    <t>Stanleytown</t>
  </si>
  <si>
    <t>Virginia Beach</t>
  </si>
  <si>
    <t>Painter</t>
  </si>
  <si>
    <t>Christiansburg</t>
  </si>
  <si>
    <t>Glen Lyn</t>
  </si>
  <si>
    <t>Rivanna</t>
  </si>
  <si>
    <t>Belspring</t>
  </si>
  <si>
    <t>Great Falls</t>
  </si>
  <si>
    <t>Ravensworth</t>
  </si>
  <si>
    <t>Ferrum</t>
  </si>
  <si>
    <t>Lake Holiday</t>
  </si>
  <si>
    <t>Makemie Park</t>
  </si>
  <si>
    <t>Massanutten</t>
  </si>
  <si>
    <t>Independent Hill</t>
  </si>
  <si>
    <t>Centreville</t>
  </si>
  <si>
    <t>Raven</t>
  </si>
  <si>
    <t>51185|51167</t>
  </si>
  <si>
    <t>Tazewell|Russell</t>
  </si>
  <si>
    <t>Remington</t>
  </si>
  <si>
    <t>Bull Run Mountain Estates</t>
  </si>
  <si>
    <t>Captains Cove</t>
  </si>
  <si>
    <t>Mountain Road</t>
  </si>
  <si>
    <t>East Lexington</t>
  </si>
  <si>
    <t>Blackstone</t>
  </si>
  <si>
    <t>King and Queen Court House</t>
  </si>
  <si>
    <t>King and Queen</t>
  </si>
  <si>
    <t>Greenbackville</t>
  </si>
  <si>
    <t>Penhook</t>
  </si>
  <si>
    <t>Big Island</t>
  </si>
  <si>
    <t>Castlewood</t>
  </si>
  <si>
    <t>Dahlgren Center</t>
  </si>
  <si>
    <t>Seven Mile Ford</t>
  </si>
  <si>
    <t>Accomac</t>
  </si>
  <si>
    <t>Montross</t>
  </si>
  <si>
    <t>Fair Lakes</t>
  </si>
  <si>
    <t>Dumbarton</t>
  </si>
  <si>
    <t>Hiwassee</t>
  </si>
  <si>
    <t>Conejos</t>
  </si>
  <si>
    <t>08001|08005</t>
  </si>
  <si>
    <t>Adams|Arapahoe</t>
  </si>
  <si>
    <t>Gunnison</t>
  </si>
  <si>
    <t>Smeltertown</t>
  </si>
  <si>
    <t>Chaffee</t>
  </si>
  <si>
    <t>Bethune</t>
  </si>
  <si>
    <t>Kit Carson</t>
  </si>
  <si>
    <t>City of Creede</t>
  </si>
  <si>
    <t>Weld</t>
  </si>
  <si>
    <t>La Junta Gardens</t>
  </si>
  <si>
    <t>Sugarloaf</t>
  </si>
  <si>
    <t>Baca</t>
  </si>
  <si>
    <t>Valmont</t>
  </si>
  <si>
    <t>Hasty</t>
  </si>
  <si>
    <t>Holyoke</t>
  </si>
  <si>
    <t>St. Ann Highlands</t>
  </si>
  <si>
    <t>Gleneagle</t>
  </si>
  <si>
    <t>Columbine</t>
  </si>
  <si>
    <t>08059|08005</t>
  </si>
  <si>
    <t>Jefferson|Arapahoe</t>
  </si>
  <si>
    <t>Keenesburg</t>
  </si>
  <si>
    <t>Cathedral</t>
  </si>
  <si>
    <t>Hinsdale</t>
  </si>
  <si>
    <t>Columbine Valley</t>
  </si>
  <si>
    <t>Routt</t>
  </si>
  <si>
    <t>Ordway</t>
  </si>
  <si>
    <t>Segundo</t>
  </si>
  <si>
    <t>Las Animas</t>
  </si>
  <si>
    <t>Kiowa</t>
  </si>
  <si>
    <t>Coal Creek</t>
  </si>
  <si>
    <t>El Moro</t>
  </si>
  <si>
    <t>Crested Butte</t>
  </si>
  <si>
    <t>Commerce City</t>
  </si>
  <si>
    <t>La Junta</t>
  </si>
  <si>
    <t>Guffey</t>
  </si>
  <si>
    <t>Montezuma</t>
  </si>
  <si>
    <t>Fleming</t>
  </si>
  <si>
    <t>Rico</t>
  </si>
  <si>
    <t>Dolores</t>
  </si>
  <si>
    <t>Idalia</t>
  </si>
  <si>
    <t>Yuma</t>
  </si>
  <si>
    <t>Kremmling</t>
  </si>
  <si>
    <t>Grand</t>
  </si>
  <si>
    <t>Leyner</t>
  </si>
  <si>
    <t>Green Mountain Falls</t>
  </si>
  <si>
    <t>08119|08041</t>
  </si>
  <si>
    <t>Teller|El Paso</t>
  </si>
  <si>
    <t>Red Feather Lakes</t>
  </si>
  <si>
    <t>Larimer</t>
  </si>
  <si>
    <t>Stratmoor</t>
  </si>
  <si>
    <t>Stonegate</t>
  </si>
  <si>
    <t>Prowers</t>
  </si>
  <si>
    <t>Saguache</t>
  </si>
  <si>
    <t>Seven Hills</t>
  </si>
  <si>
    <t>Vail</t>
  </si>
  <si>
    <t>Floyd Hill</t>
  </si>
  <si>
    <t>Clear Creek</t>
  </si>
  <si>
    <t>Crisman</t>
  </si>
  <si>
    <t>Hidden Lake</t>
  </si>
  <si>
    <t>Cokedale</t>
  </si>
  <si>
    <t>Maybell</t>
  </si>
  <si>
    <t>Moffat</t>
  </si>
  <si>
    <t>Air Force Academy</t>
  </si>
  <si>
    <t>Allenspark</t>
  </si>
  <si>
    <t>Kim</t>
  </si>
  <si>
    <t>Campo</t>
  </si>
  <si>
    <t>Stonewall Gap</t>
  </si>
  <si>
    <t>Alamosa East</t>
  </si>
  <si>
    <t>Alamosa</t>
  </si>
  <si>
    <t>Roxborough Park</t>
  </si>
  <si>
    <t>Larkspur</t>
  </si>
  <si>
    <t>Snowmass Village</t>
  </si>
  <si>
    <t>Aguilar</t>
  </si>
  <si>
    <t>Wray</t>
  </si>
  <si>
    <t>Todd Creek</t>
  </si>
  <si>
    <t>Dotsero</t>
  </si>
  <si>
    <t>Altona</t>
  </si>
  <si>
    <t>Towaoc</t>
  </si>
  <si>
    <t>Holly</t>
  </si>
  <si>
    <t>Cherry Hills Village</t>
  </si>
  <si>
    <t>Shaw Heights</t>
  </si>
  <si>
    <t>Mountain Meadows</t>
  </si>
  <si>
    <t>Cattle Creek</t>
  </si>
  <si>
    <t>Walsenburg</t>
  </si>
  <si>
    <t>Huerfano</t>
  </si>
  <si>
    <t>Ouray</t>
  </si>
  <si>
    <t>Cripple Creek</t>
  </si>
  <si>
    <t>Northglenn</t>
  </si>
  <si>
    <t>08001|08123</t>
  </si>
  <si>
    <t>Adams|Weld</t>
  </si>
  <si>
    <t>Ault</t>
  </si>
  <si>
    <t>Collbran</t>
  </si>
  <si>
    <t>Norrie</t>
  </si>
  <si>
    <t>Sawpit</t>
  </si>
  <si>
    <t>Colorado Springs</t>
  </si>
  <si>
    <t>Olathe</t>
  </si>
  <si>
    <t>Redvale</t>
  </si>
  <si>
    <t>Milliken</t>
  </si>
  <si>
    <t>Holly Hills</t>
  </si>
  <si>
    <t>Raymer</t>
  </si>
  <si>
    <t>North Washington</t>
  </si>
  <si>
    <t>Fulford</t>
  </si>
  <si>
    <t>Julesburg</t>
  </si>
  <si>
    <t>Sedgwick</t>
  </si>
  <si>
    <t>Dakota Ridge</t>
  </si>
  <si>
    <t>Southern Ute</t>
  </si>
  <si>
    <t>Grand View Estates</t>
  </si>
  <si>
    <t>Sugar City</t>
  </si>
  <si>
    <t>Manitou Springs</t>
  </si>
  <si>
    <t>Hugo</t>
  </si>
  <si>
    <t>Downieville-Lawson-Dumont</t>
  </si>
  <si>
    <t>Merino</t>
  </si>
  <si>
    <t>No Name</t>
  </si>
  <si>
    <t>Aspen Park</t>
  </si>
  <si>
    <t>Mulford</t>
  </si>
  <si>
    <t>Telluride</t>
  </si>
  <si>
    <t>Applewood</t>
  </si>
  <si>
    <t>Johnson Village</t>
  </si>
  <si>
    <t>Swink</t>
  </si>
  <si>
    <t>Gilpin</t>
  </si>
  <si>
    <t>Seibert</t>
  </si>
  <si>
    <t>Hot Sulphur Springs</t>
  </si>
  <si>
    <t>Silverthorne</t>
  </si>
  <si>
    <t>Woody Creek</t>
  </si>
  <si>
    <t>Fruita</t>
  </si>
  <si>
    <t>Saddle Ridge</t>
  </si>
  <si>
    <t>Aspen</t>
  </si>
  <si>
    <t>Salida</t>
  </si>
  <si>
    <t>Berthoud</t>
  </si>
  <si>
    <t>08069|08123</t>
  </si>
  <si>
    <t>Larimer|Weld</t>
  </si>
  <si>
    <t>Minturn</t>
  </si>
  <si>
    <t>Otis</t>
  </si>
  <si>
    <t>Poncha Springs</t>
  </si>
  <si>
    <t>Blende</t>
  </si>
  <si>
    <t>Eldorado Springs</t>
  </si>
  <si>
    <t>Florissant</t>
  </si>
  <si>
    <t>Firestone</t>
  </si>
  <si>
    <t>Jackson Lake</t>
  </si>
  <si>
    <t>Gold Hill</t>
  </si>
  <si>
    <t>Del Norte</t>
  </si>
  <si>
    <t>Monte Vista</t>
  </si>
  <si>
    <t>Fairplay</t>
  </si>
  <si>
    <t>Weldona</t>
  </si>
  <si>
    <t>Colona</t>
  </si>
  <si>
    <t>Nucla</t>
  </si>
  <si>
    <t>Aristocrat Ranchettes</t>
  </si>
  <si>
    <t>Comanche Creek</t>
  </si>
  <si>
    <t>Timnath</t>
  </si>
  <si>
    <t>Salt Creek</t>
  </si>
  <si>
    <t>Sherrelwood</t>
  </si>
  <si>
    <t>Naturita</t>
  </si>
  <si>
    <t>Orchard Mesa</t>
  </si>
  <si>
    <t>Castle Pines</t>
  </si>
  <si>
    <t>Wiggins</t>
  </si>
  <si>
    <t>Eads</t>
  </si>
  <si>
    <t>Orchard City</t>
  </si>
  <si>
    <t>Aetna Estates</t>
  </si>
  <si>
    <t>San Acacio</t>
  </si>
  <si>
    <t>Ponderosa Park</t>
  </si>
  <si>
    <t>Haxtun</t>
  </si>
  <si>
    <t>Hartman</t>
  </si>
  <si>
    <t>Ophir</t>
  </si>
  <si>
    <t>Bark Ranch</t>
  </si>
  <si>
    <t>Manzanola</t>
  </si>
  <si>
    <t>Laird</t>
  </si>
  <si>
    <t>Hotchkiss</t>
  </si>
  <si>
    <t>Tall Timber</t>
  </si>
  <si>
    <t>Blue Sky</t>
  </si>
  <si>
    <t>Crestone</t>
  </si>
  <si>
    <t>Westcliffe</t>
  </si>
  <si>
    <t>Durango</t>
  </si>
  <si>
    <t>Woodmoor</t>
  </si>
  <si>
    <t>Silver Plume</t>
  </si>
  <si>
    <t>Gerrard</t>
  </si>
  <si>
    <t>Dinosaur</t>
  </si>
  <si>
    <t>Nunn</t>
  </si>
  <si>
    <t>Rock Creek Park</t>
  </si>
  <si>
    <t>Padroni</t>
  </si>
  <si>
    <t>Kittredge</t>
  </si>
  <si>
    <t>De Beque</t>
  </si>
  <si>
    <t>Hoehne</t>
  </si>
  <si>
    <t>Iliff</t>
  </si>
  <si>
    <t>Limon</t>
  </si>
  <si>
    <t>Silver Cliff</t>
  </si>
  <si>
    <t>Ellicott</t>
  </si>
  <si>
    <t>Black Hawk</t>
  </si>
  <si>
    <t>Highlands Ranch</t>
  </si>
  <si>
    <t>Dacono</t>
  </si>
  <si>
    <t>Meeker</t>
  </si>
  <si>
    <t>Rio Blanco</t>
  </si>
  <si>
    <t>Greenwood Village</t>
  </si>
  <si>
    <t>Deer Trail</t>
  </si>
  <si>
    <t>Dove Valley</t>
  </si>
  <si>
    <t>Wiley</t>
  </si>
  <si>
    <t>Eckley</t>
  </si>
  <si>
    <t>Glenwood Springs</t>
  </si>
  <si>
    <t>Fraser</t>
  </si>
  <si>
    <t>North La Junta</t>
  </si>
  <si>
    <t>Starkville</t>
  </si>
  <si>
    <t>Pine Brook Hill</t>
  </si>
  <si>
    <t>Red Cliff</t>
  </si>
  <si>
    <t>Hayden</t>
  </si>
  <si>
    <t>Beulah Valley</t>
  </si>
  <si>
    <t>La Veta</t>
  </si>
  <si>
    <t>Rocky Ford</t>
  </si>
  <si>
    <t>Sheridan Lake</t>
  </si>
  <si>
    <t>Rifle</t>
  </si>
  <si>
    <t>Lochbuie</t>
  </si>
  <si>
    <t>Pritchett</t>
  </si>
  <si>
    <t>Blanca</t>
  </si>
  <si>
    <t>Cotopaxi</t>
  </si>
  <si>
    <t>Piedra</t>
  </si>
  <si>
    <t>Olney Springs</t>
  </si>
  <si>
    <t>Silt</t>
  </si>
  <si>
    <t>Fort Garland</t>
  </si>
  <si>
    <t>Castle Pines Village</t>
  </si>
  <si>
    <t>Phippsburg</t>
  </si>
  <si>
    <t>Branson</t>
  </si>
  <si>
    <t>Vona</t>
  </si>
  <si>
    <t>Berkley</t>
  </si>
  <si>
    <t>Bow Mar</t>
  </si>
  <si>
    <t>08005|08059</t>
  </si>
  <si>
    <t>Arapahoe|Jefferson</t>
  </si>
  <si>
    <t>Foxfield</t>
  </si>
  <si>
    <t>Longmont</t>
  </si>
  <si>
    <t>08013|08123</t>
  </si>
  <si>
    <t>Boulder|Weld</t>
  </si>
  <si>
    <t>Ignacio</t>
  </si>
  <si>
    <t>Morgan Heights</t>
  </si>
  <si>
    <t>Redlands</t>
  </si>
  <si>
    <t>Manassa</t>
  </si>
  <si>
    <t>08005|08001</t>
  </si>
  <si>
    <t>Arapahoe|Adams</t>
  </si>
  <si>
    <t>Leadville</t>
  </si>
  <si>
    <t>Arriba</t>
  </si>
  <si>
    <t>Louviers</t>
  </si>
  <si>
    <t>Cascade-Chipita Park</t>
  </si>
  <si>
    <t>Granby</t>
  </si>
  <si>
    <t>Battlement Mesa</t>
  </si>
  <si>
    <t>Canon City</t>
  </si>
  <si>
    <t>Redstone</t>
  </si>
  <si>
    <t>Upper Bear Creek</t>
  </si>
  <si>
    <t>Black Forest</t>
  </si>
  <si>
    <t>Rangely</t>
  </si>
  <si>
    <t>Trail Side</t>
  </si>
  <si>
    <t>Bonanza Mountain Estates</t>
  </si>
  <si>
    <t>Hillrose</t>
  </si>
  <si>
    <t>Steamboat Springs</t>
  </si>
  <si>
    <t>The Pinery</t>
  </si>
  <si>
    <t>Rollinsville</t>
  </si>
  <si>
    <t>Granada</t>
  </si>
  <si>
    <t>Kirk</t>
  </si>
  <si>
    <t>Idaho Springs</t>
  </si>
  <si>
    <t>Broomfield</t>
  </si>
  <si>
    <t>Perry Park</t>
  </si>
  <si>
    <t>Cheyenne Wells</t>
  </si>
  <si>
    <t>Niwot</t>
  </si>
  <si>
    <t>Grand Lake</t>
  </si>
  <si>
    <t>Ken Caryl</t>
  </si>
  <si>
    <t>Security-Widefield</t>
  </si>
  <si>
    <t>Pagosa Springs</t>
  </si>
  <si>
    <t>Archuleta</t>
  </si>
  <si>
    <t>Heeney</t>
  </si>
  <si>
    <t>Peyton</t>
  </si>
  <si>
    <t>Loghill Village</t>
  </si>
  <si>
    <t>Joes</t>
  </si>
  <si>
    <t>Eldora</t>
  </si>
  <si>
    <t>Lazy Acres</t>
  </si>
  <si>
    <t>Derby</t>
  </si>
  <si>
    <t>Estes Park</t>
  </si>
  <si>
    <t>Federal Heights</t>
  </si>
  <si>
    <t>Basalt</t>
  </si>
  <si>
    <t>08037|08097</t>
  </si>
  <si>
    <t>Eagle|Pitkin</t>
  </si>
  <si>
    <t>Parachute</t>
  </si>
  <si>
    <t>Paragon Estates</t>
  </si>
  <si>
    <t>Leadville North</t>
  </si>
  <si>
    <t>Lone Tree</t>
  </si>
  <si>
    <t>Gunbarrel</t>
  </si>
  <si>
    <t>Calhan</t>
  </si>
  <si>
    <t>McCoy</t>
  </si>
  <si>
    <t>East Pleasant View</t>
  </si>
  <si>
    <t>Log Lane Village</t>
  </si>
  <si>
    <t>Yampa</t>
  </si>
  <si>
    <t>Loveland</t>
  </si>
  <si>
    <t>Evans</t>
  </si>
  <si>
    <t>Paonia</t>
  </si>
  <si>
    <t>Peoria</t>
  </si>
  <si>
    <t>Dove Creek</t>
  </si>
  <si>
    <t>Penrose</t>
  </si>
  <si>
    <t>Bonanza</t>
  </si>
  <si>
    <t>Mount Crested Butte</t>
  </si>
  <si>
    <t>Fowler</t>
  </si>
  <si>
    <t>Fort Carson</t>
  </si>
  <si>
    <t>Gilcrest</t>
  </si>
  <si>
    <t>West Pleasant View</t>
  </si>
  <si>
    <t>Two Buttes</t>
  </si>
  <si>
    <t>Fort Lupton</t>
  </si>
  <si>
    <t>08005|08059|08035</t>
  </si>
  <si>
    <t>Arapahoe|Jefferson|Douglas</t>
  </si>
  <si>
    <t>Brick Center</t>
  </si>
  <si>
    <t>Dillon</t>
  </si>
  <si>
    <t>Tabernash</t>
  </si>
  <si>
    <t>Palmer Lake</t>
  </si>
  <si>
    <t>Idledale</t>
  </si>
  <si>
    <t>Pueblo West</t>
  </si>
  <si>
    <t>Antonito</t>
  </si>
  <si>
    <t>Watkins</t>
  </si>
  <si>
    <t>Haswell</t>
  </si>
  <si>
    <t>08059|08001</t>
  </si>
  <si>
    <t>Jefferson|Adams</t>
  </si>
  <si>
    <t>Eaton</t>
  </si>
  <si>
    <t>Cimarron Hills</t>
  </si>
  <si>
    <t>El Jebel</t>
  </si>
  <si>
    <t>Acres Green</t>
  </si>
  <si>
    <t>08123|08069</t>
  </si>
  <si>
    <t>Weld|Larimer</t>
  </si>
  <si>
    <t>Romeo</t>
  </si>
  <si>
    <t>08109|08105</t>
  </si>
  <si>
    <t>Saguache|Rio Grande</t>
  </si>
  <si>
    <t>Chacra</t>
  </si>
  <si>
    <t>Fort Morgan</t>
  </si>
  <si>
    <t>Severance</t>
  </si>
  <si>
    <t>Mancos</t>
  </si>
  <si>
    <t>Gypsum</t>
  </si>
  <si>
    <t>Catherine</t>
  </si>
  <si>
    <t>Brush</t>
  </si>
  <si>
    <t>Franktown</t>
  </si>
  <si>
    <t>Westcreek</t>
  </si>
  <si>
    <t>Welby</t>
  </si>
  <si>
    <t>Arboles</t>
  </si>
  <si>
    <t>Fort Collins</t>
  </si>
  <si>
    <t>Peetz</t>
  </si>
  <si>
    <t>Simla</t>
  </si>
  <si>
    <t>Copper Mountain</t>
  </si>
  <si>
    <t>Cheraw</t>
  </si>
  <si>
    <t>08001|08059</t>
  </si>
  <si>
    <t>Adams|Jefferson</t>
  </si>
  <si>
    <t>Wheat Ridge</t>
  </si>
  <si>
    <t>Cedaredge</t>
  </si>
  <si>
    <t>El Dorado Hills</t>
  </si>
  <si>
    <t>El Dorado</t>
  </si>
  <si>
    <t>Lemon Cove</t>
  </si>
  <si>
    <t>Tulare</t>
  </si>
  <si>
    <t>Dillon Beach</t>
  </si>
  <si>
    <t>Marin</t>
  </si>
  <si>
    <t>Patterson Tract</t>
  </si>
  <si>
    <t>Redcrest</t>
  </si>
  <si>
    <t>Madera</t>
  </si>
  <si>
    <t>Brooktrails</t>
  </si>
  <si>
    <t>Mendocino</t>
  </si>
  <si>
    <t>Geyserville</t>
  </si>
  <si>
    <t>Sonoma</t>
  </si>
  <si>
    <t>Merced</t>
  </si>
  <si>
    <t>Amador City</t>
  </si>
  <si>
    <t>Amador</t>
  </si>
  <si>
    <t>Vallejo</t>
  </si>
  <si>
    <t>Solano</t>
  </si>
  <si>
    <t>Scotts Valley</t>
  </si>
  <si>
    <t>Fish Camp</t>
  </si>
  <si>
    <t>Mariposa</t>
  </si>
  <si>
    <t>Rowland Heights</t>
  </si>
  <si>
    <t>Placer</t>
  </si>
  <si>
    <t>North San Juan</t>
  </si>
  <si>
    <t>Mountain Mesa</t>
  </si>
  <si>
    <t>Kern</t>
  </si>
  <si>
    <t>Shafter</t>
  </si>
  <si>
    <t>Bombay Beach</t>
  </si>
  <si>
    <t>Shasta</t>
  </si>
  <si>
    <t>Avocado Heights</t>
  </si>
  <si>
    <t>Dunnigan</t>
  </si>
  <si>
    <t>Yolo</t>
  </si>
  <si>
    <t>Randsburg</t>
  </si>
  <si>
    <t>Granite Hills</t>
  </si>
  <si>
    <t>Burlingame</t>
  </si>
  <si>
    <t>Keddie</t>
  </si>
  <si>
    <t>Plumas</t>
  </si>
  <si>
    <t>San Joaquin</t>
  </si>
  <si>
    <t>Saticoy</t>
  </si>
  <si>
    <t>Calaveras</t>
  </si>
  <si>
    <t>Spreckels</t>
  </si>
  <si>
    <t>South Whittier</t>
  </si>
  <si>
    <t>Boron</t>
  </si>
  <si>
    <t>Milpitas</t>
  </si>
  <si>
    <t>El Sobrante</t>
  </si>
  <si>
    <t>Inyokern</t>
  </si>
  <si>
    <t>Rackerby</t>
  </si>
  <si>
    <t>Pajaro Dunes</t>
  </si>
  <si>
    <t>Adin</t>
  </si>
  <si>
    <t>Modoc</t>
  </si>
  <si>
    <t>Lake Nacimiento</t>
  </si>
  <si>
    <t>San Luis Obispo</t>
  </si>
  <si>
    <t>Sutter</t>
  </si>
  <si>
    <t>Fort Jones</t>
  </si>
  <si>
    <t>Siskiyou</t>
  </si>
  <si>
    <t>Rancho Cordova</t>
  </si>
  <si>
    <t>Black Point-Green Point</t>
  </si>
  <si>
    <t>Manhattan Beach</t>
  </si>
  <si>
    <t>Montecito</t>
  </si>
  <si>
    <t>Santa Barbara</t>
  </si>
  <si>
    <t>El Monte</t>
  </si>
  <si>
    <t>Bostonia</t>
  </si>
  <si>
    <t>Palo Cedro</t>
  </si>
  <si>
    <t>Woodacre</t>
  </si>
  <si>
    <t>Sugarloaf Mountain Park</t>
  </si>
  <si>
    <t>Willowbrook</t>
  </si>
  <si>
    <t>Los Berros</t>
  </si>
  <si>
    <t>Callender</t>
  </si>
  <si>
    <t>Carmet</t>
  </si>
  <si>
    <t>Yosemite Lakes</t>
  </si>
  <si>
    <t>Edmundson Acres</t>
  </si>
  <si>
    <t>Grenada</t>
  </si>
  <si>
    <t>San Bernardino</t>
  </si>
  <si>
    <t>Buck Meadows</t>
  </si>
  <si>
    <t>Colusa</t>
  </si>
  <si>
    <t>Hayfork</t>
  </si>
  <si>
    <t>Sierra City</t>
  </si>
  <si>
    <t>Mission Hills</t>
  </si>
  <si>
    <t>Valley Acres</t>
  </si>
  <si>
    <t>Parksdale</t>
  </si>
  <si>
    <t>Graton</t>
  </si>
  <si>
    <t>Traver</t>
  </si>
  <si>
    <t>Floriston</t>
  </si>
  <si>
    <t>Inyo</t>
  </si>
  <si>
    <t>Lompico</t>
  </si>
  <si>
    <t>Hidden Meadows</t>
  </si>
  <si>
    <t>La Vina</t>
  </si>
  <si>
    <t>Bass Lake</t>
  </si>
  <si>
    <t>Calimesa</t>
  </si>
  <si>
    <t>Thousand Palms</t>
  </si>
  <si>
    <t>Modesto</t>
  </si>
  <si>
    <t>Stanislaus</t>
  </si>
  <si>
    <t>Pico Rivera</t>
  </si>
  <si>
    <t>East Rancho Dominguez</t>
  </si>
  <si>
    <t>Maricopa</t>
  </si>
  <si>
    <t>Ocotillo</t>
  </si>
  <si>
    <t>Klamath</t>
  </si>
  <si>
    <t>Costa Mesa</t>
  </si>
  <si>
    <t>Oceano</t>
  </si>
  <si>
    <t>Robinson Mill</t>
  </si>
  <si>
    <t>Hidden Valley Lake</t>
  </si>
  <si>
    <t>Caruthers</t>
  </si>
  <si>
    <t>Potrero</t>
  </si>
  <si>
    <t>Laton</t>
  </si>
  <si>
    <t>Hiouchi</t>
  </si>
  <si>
    <t>Fuller Acres</t>
  </si>
  <si>
    <t>Herald</t>
  </si>
  <si>
    <t>Furnace Creek</t>
  </si>
  <si>
    <t>Lucerne Valley</t>
  </si>
  <si>
    <t>Redding</t>
  </si>
  <si>
    <t>Contra Costa</t>
  </si>
  <si>
    <t>West Modesto</t>
  </si>
  <si>
    <t>Golden Hills</t>
  </si>
  <si>
    <t>Santa Fe Springs</t>
  </si>
  <si>
    <t>Fellows</t>
  </si>
  <si>
    <t>Los Molinos</t>
  </si>
  <si>
    <t>Tehama</t>
  </si>
  <si>
    <t>Banning</t>
  </si>
  <si>
    <t>Spring Valley Lake</t>
  </si>
  <si>
    <t>Valley Ford</t>
  </si>
  <si>
    <t>Plumas Eureka</t>
  </si>
  <si>
    <t>Westside</t>
  </si>
  <si>
    <t>East Quincy</t>
  </si>
  <si>
    <t>Rancho San Diego</t>
  </si>
  <si>
    <t>Bonadelle Ranchos-Madera Ranchos</t>
  </si>
  <si>
    <t>Teviston</t>
  </si>
  <si>
    <t>Lagunitas-Forest Knolls</t>
  </si>
  <si>
    <t>Pearsonville</t>
  </si>
  <si>
    <t>Casa de Oro-Mount Helix</t>
  </si>
  <si>
    <t>La Quinta</t>
  </si>
  <si>
    <t>Big Bear City</t>
  </si>
  <si>
    <t>Chinese Camp</t>
  </si>
  <si>
    <t>Tuolumne</t>
  </si>
  <si>
    <t>Carrick</t>
  </si>
  <si>
    <t>Meadow Vista</t>
  </si>
  <si>
    <t>Old Fig Garden</t>
  </si>
  <si>
    <t>Likely</t>
  </si>
  <si>
    <t>Sugarloaf Saw Mill</t>
  </si>
  <si>
    <t>Riverdale Park</t>
  </si>
  <si>
    <t>Tulelake</t>
  </si>
  <si>
    <t>Las Flores</t>
  </si>
  <si>
    <t>Biola</t>
  </si>
  <si>
    <t>Los Ranchos</t>
  </si>
  <si>
    <t>Livermore</t>
  </si>
  <si>
    <t>Alameda</t>
  </si>
  <si>
    <t>Diablo Grande</t>
  </si>
  <si>
    <t>Idyllwild-Pine Cove</t>
  </si>
  <si>
    <t>Morongo Valley</t>
  </si>
  <si>
    <t>Bermuda Dunes</t>
  </si>
  <si>
    <t>Copperopolis</t>
  </si>
  <si>
    <t>La Crescenta-Montrose</t>
  </si>
  <si>
    <t>Pine Canyon</t>
  </si>
  <si>
    <t>Signal Hill</t>
  </si>
  <si>
    <t>Stirling City</t>
  </si>
  <si>
    <t>Loma Rica</t>
  </si>
  <si>
    <t>Tamalpais-Homestead Valley</t>
  </si>
  <si>
    <t>March ARB</t>
  </si>
  <si>
    <t>Big Lagoon</t>
  </si>
  <si>
    <t>Muscoy</t>
  </si>
  <si>
    <t>West Covina</t>
  </si>
  <si>
    <t>Bellflower</t>
  </si>
  <si>
    <t>Allensworth</t>
  </si>
  <si>
    <t>Lemon Hill</t>
  </si>
  <si>
    <t>Fort Dick</t>
  </si>
  <si>
    <t>Rancho Cucamonga</t>
  </si>
  <si>
    <t>Rio del Mar</t>
  </si>
  <si>
    <t>Agoura Hills</t>
  </si>
  <si>
    <t>Napa</t>
  </si>
  <si>
    <t>Dorris</t>
  </si>
  <si>
    <t>Lenwood</t>
  </si>
  <si>
    <t>Garberville</t>
  </si>
  <si>
    <t>Carmichael</t>
  </si>
  <si>
    <t>Richvale</t>
  </si>
  <si>
    <t>New Cuyama</t>
  </si>
  <si>
    <t>Tomales</t>
  </si>
  <si>
    <t>Anza</t>
  </si>
  <si>
    <t>Rodriguez Camp</t>
  </si>
  <si>
    <t>Ballard</t>
  </si>
  <si>
    <t>Jacumba</t>
  </si>
  <si>
    <t>Westley</t>
  </si>
  <si>
    <t>Romoland</t>
  </si>
  <si>
    <t>Santa Ana</t>
  </si>
  <si>
    <t>Moorpark</t>
  </si>
  <si>
    <t>Graeagle</t>
  </si>
  <si>
    <t>Descanso</t>
  </si>
  <si>
    <t>Isleton</t>
  </si>
  <si>
    <t>Orange Cove</t>
  </si>
  <si>
    <t>Pollock Pines</t>
  </si>
  <si>
    <t>Macdoel</t>
  </si>
  <si>
    <t>West Sacramento</t>
  </si>
  <si>
    <t>San Geronimo</t>
  </si>
  <si>
    <t>Parlier</t>
  </si>
  <si>
    <t>Long Barn</t>
  </si>
  <si>
    <t>Calexico</t>
  </si>
  <si>
    <t>Fairhaven</t>
  </si>
  <si>
    <t>Compton</t>
  </si>
  <si>
    <t>San Andreas</t>
  </si>
  <si>
    <t>Herlong</t>
  </si>
  <si>
    <t>Lassen</t>
  </si>
  <si>
    <t>Desert Edge</t>
  </si>
  <si>
    <t>Fort Bragg</t>
  </si>
  <si>
    <t>Bootjack</t>
  </si>
  <si>
    <t>Chino</t>
  </si>
  <si>
    <t>Valley Ranch</t>
  </si>
  <si>
    <t>Valley Center</t>
  </si>
  <si>
    <t>Prunedale</t>
  </si>
  <si>
    <t>Taft Heights</t>
  </si>
  <si>
    <t>Twain</t>
  </si>
  <si>
    <t>Grizzly Flats</t>
  </si>
  <si>
    <t>Victorville</t>
  </si>
  <si>
    <t>Taft Mosswood</t>
  </si>
  <si>
    <t>West Goshen</t>
  </si>
  <si>
    <t>Onyx</t>
  </si>
  <si>
    <t>Downieville</t>
  </si>
  <si>
    <t>Mesa Verde</t>
  </si>
  <si>
    <t>Mission Canyon</t>
  </si>
  <si>
    <t>Running Springs</t>
  </si>
  <si>
    <t>La Honda</t>
  </si>
  <si>
    <t>Posey</t>
  </si>
  <si>
    <t>Jamul</t>
  </si>
  <si>
    <t>Ladera Heights</t>
  </si>
  <si>
    <t>Searles Valley</t>
  </si>
  <si>
    <t>Kingsburg</t>
  </si>
  <si>
    <t>Leona Valley</t>
  </si>
  <si>
    <t>Auburn Lake Trails</t>
  </si>
  <si>
    <t>Lake Almanor Peninsula</t>
  </si>
  <si>
    <t>Eldridge</t>
  </si>
  <si>
    <t>Shoshone</t>
  </si>
  <si>
    <t>Coachella</t>
  </si>
  <si>
    <t>Toro Canyon</t>
  </si>
  <si>
    <t>Villa Park</t>
  </si>
  <si>
    <t>Morgan Hill</t>
  </si>
  <si>
    <t>Imperial Beach</t>
  </si>
  <si>
    <t>Rolling Hills Estates</t>
  </si>
  <si>
    <t>Sun Village</t>
  </si>
  <si>
    <t>Pismo Beach</t>
  </si>
  <si>
    <t>Fountain Valley</t>
  </si>
  <si>
    <t>Trona</t>
  </si>
  <si>
    <t>Keeler</t>
  </si>
  <si>
    <t>Carmel Valley Village</t>
  </si>
  <si>
    <t>El Centro</t>
  </si>
  <si>
    <t>San Juan Bautista</t>
  </si>
  <si>
    <t>Holtville</t>
  </si>
  <si>
    <t>East Orosi</t>
  </si>
  <si>
    <t>Clearlake Riviera</t>
  </si>
  <si>
    <t>Vacaville</t>
  </si>
  <si>
    <t>Quartz Hill</t>
  </si>
  <si>
    <t>Chualar</t>
  </si>
  <si>
    <t>Nice</t>
  </si>
  <si>
    <t>Seaside</t>
  </si>
  <si>
    <t>Simi Valley</t>
  </si>
  <si>
    <t>Beckwourth</t>
  </si>
  <si>
    <t>Willows</t>
  </si>
  <si>
    <t>Glenn</t>
  </si>
  <si>
    <t>Menlo Park</t>
  </si>
  <si>
    <t>Valley Home</t>
  </si>
  <si>
    <t>North Highlands</t>
  </si>
  <si>
    <t>Mission Viejo</t>
  </si>
  <si>
    <t>Rail Road Flat</t>
  </si>
  <si>
    <t>Thermalito</t>
  </si>
  <si>
    <t>Lomita</t>
  </si>
  <si>
    <t>Potter Valley</t>
  </si>
  <si>
    <t>Indian Wells</t>
  </si>
  <si>
    <t>Lower Lake</t>
  </si>
  <si>
    <t>Casa Conejo</t>
  </si>
  <si>
    <t>Coronado</t>
  </si>
  <si>
    <t>Dustin Acres</t>
  </si>
  <si>
    <t>Yucca Valley</t>
  </si>
  <si>
    <t>El Cerrito</t>
  </si>
  <si>
    <t>Shingletown</t>
  </si>
  <si>
    <t>Atherton</t>
  </si>
  <si>
    <t>Needles</t>
  </si>
  <si>
    <t>Clipper Mills</t>
  </si>
  <si>
    <t>Altadena</t>
  </si>
  <si>
    <t>National City</t>
  </si>
  <si>
    <t>Foresthill</t>
  </si>
  <si>
    <t>Daphnedale Park</t>
  </si>
  <si>
    <t>American Canyon</t>
  </si>
  <si>
    <t>Rialto</t>
  </si>
  <si>
    <t>Rohnert Park</t>
  </si>
  <si>
    <t>Dinuba</t>
  </si>
  <si>
    <t>Pacific Grove</t>
  </si>
  <si>
    <t>Rosamond</t>
  </si>
  <si>
    <t>Angels</t>
  </si>
  <si>
    <t>Occidental</t>
  </si>
  <si>
    <t>Vista</t>
  </si>
  <si>
    <t>Phelan</t>
  </si>
  <si>
    <t>Johnstonville</t>
  </si>
  <si>
    <t>Acton</t>
  </si>
  <si>
    <t>Tres Pinos</t>
  </si>
  <si>
    <t>Castaic</t>
  </si>
  <si>
    <t>Stonyford</t>
  </si>
  <si>
    <t>Covelo</t>
  </si>
  <si>
    <t>Vandenberg Village</t>
  </si>
  <si>
    <t>Miranda</t>
  </si>
  <si>
    <t>Silverado Resort</t>
  </si>
  <si>
    <t>Amesti</t>
  </si>
  <si>
    <t>Planada</t>
  </si>
  <si>
    <t>Hyampom</t>
  </si>
  <si>
    <t>Gold Mountain</t>
  </si>
  <si>
    <t>China Lake Acres</t>
  </si>
  <si>
    <t>Pine Flat</t>
  </si>
  <si>
    <t>Mi-Wuk Village</t>
  </si>
  <si>
    <t>Sereno del Mar</t>
  </si>
  <si>
    <t>Walnut Park</t>
  </si>
  <si>
    <t>Santa Paula</t>
  </si>
  <si>
    <t>San Ardo</t>
  </si>
  <si>
    <t>Del Rey</t>
  </si>
  <si>
    <t>Mono Vista</t>
  </si>
  <si>
    <t>Lake Forest</t>
  </si>
  <si>
    <t>Dobbins</t>
  </si>
  <si>
    <t>Newport Beach</t>
  </si>
  <si>
    <t>Peters</t>
  </si>
  <si>
    <t>Laguna Woods</t>
  </si>
  <si>
    <t>Penngrove</t>
  </si>
  <si>
    <t>Elizabeth Lake</t>
  </si>
  <si>
    <t>Montara</t>
  </si>
  <si>
    <t>Lennox</t>
  </si>
  <si>
    <t>Redway</t>
  </si>
  <si>
    <t>Desert Palms</t>
  </si>
  <si>
    <t>Pajaro</t>
  </si>
  <si>
    <t>Mesa Vista</t>
  </si>
  <si>
    <t>Azusa</t>
  </si>
  <si>
    <t>Half Moon Bay</t>
  </si>
  <si>
    <t>Los Gatos</t>
  </si>
  <si>
    <t>Pinole</t>
  </si>
  <si>
    <t>06013|06041</t>
  </si>
  <si>
    <t>Contra Costa|Marin</t>
  </si>
  <si>
    <t>Hoopa</t>
  </si>
  <si>
    <t>San Anselmo</t>
  </si>
  <si>
    <t>San Martin</t>
  </si>
  <si>
    <t>Auberry</t>
  </si>
  <si>
    <t>Sky Valley</t>
  </si>
  <si>
    <t>McKinleyville</t>
  </si>
  <si>
    <t>Sausalito</t>
  </si>
  <si>
    <t>Highlands-Baywood Park</t>
  </si>
  <si>
    <t>Rosemont</t>
  </si>
  <si>
    <t>Tarpey Village</t>
  </si>
  <si>
    <t>Day Valley</t>
  </si>
  <si>
    <t>Cedar Slope</t>
  </si>
  <si>
    <t>Seacliff</t>
  </si>
  <si>
    <t>Angwin</t>
  </si>
  <si>
    <t>Tecopa</t>
  </si>
  <si>
    <t>Orcutt</t>
  </si>
  <si>
    <t>Emerald Lake Hills</t>
  </si>
  <si>
    <t>Guinda</t>
  </si>
  <si>
    <t>Salton Sea Beach</t>
  </si>
  <si>
    <t>Vineyard</t>
  </si>
  <si>
    <t>Acalanes Ridge</t>
  </si>
  <si>
    <t>North Edwards</t>
  </si>
  <si>
    <t>Rosemead</t>
  </si>
  <si>
    <t>Honcut</t>
  </si>
  <si>
    <t>Escalon</t>
  </si>
  <si>
    <t>Ojai</t>
  </si>
  <si>
    <t>Placerville</t>
  </si>
  <si>
    <t>South El Monte</t>
  </si>
  <si>
    <t>Temescal Valley</t>
  </si>
  <si>
    <t>Diablo</t>
  </si>
  <si>
    <t>Panorama Heights</t>
  </si>
  <si>
    <t>Rancho Mirage</t>
  </si>
  <si>
    <t>Yuba City</t>
  </si>
  <si>
    <t>San Diego Country Estates</t>
  </si>
  <si>
    <t>Capitola</t>
  </si>
  <si>
    <t>Lanare</t>
  </si>
  <si>
    <t>Contra Costa Centre</t>
  </si>
  <si>
    <t>Kennedy Meadows</t>
  </si>
  <si>
    <t>Rancho Santa Margarita</t>
  </si>
  <si>
    <t>Homestead Valley</t>
  </si>
  <si>
    <t>Coleville</t>
  </si>
  <si>
    <t>Mono</t>
  </si>
  <si>
    <t>Knightsen</t>
  </si>
  <si>
    <t>Dunsmuir</t>
  </si>
  <si>
    <t>Kings Beach</t>
  </si>
  <si>
    <t>Myers Flat</t>
  </si>
  <si>
    <t>East Shore</t>
  </si>
  <si>
    <t>Yreka</t>
  </si>
  <si>
    <t>Alpine Village</t>
  </si>
  <si>
    <t>Dorrington</t>
  </si>
  <si>
    <t>Smith River</t>
  </si>
  <si>
    <t>McArthur</t>
  </si>
  <si>
    <t>Oroville East</t>
  </si>
  <si>
    <t>Dixon Lane-Meadow Creek</t>
  </si>
  <si>
    <t>Chino Hills</t>
  </si>
  <si>
    <t>Bonsall</t>
  </si>
  <si>
    <t>Susanville</t>
  </si>
  <si>
    <t>Calabasas</t>
  </si>
  <si>
    <t>Cuyama</t>
  </si>
  <si>
    <t>Wawona</t>
  </si>
  <si>
    <t>Concow</t>
  </si>
  <si>
    <t>Westlake Village</t>
  </si>
  <si>
    <t>Sisquoc</t>
  </si>
  <si>
    <t>Trowbridge</t>
  </si>
  <si>
    <t>Calistoga</t>
  </si>
  <si>
    <t>Ladera Ranch</t>
  </si>
  <si>
    <t>Cleone</t>
  </si>
  <si>
    <t>University of California-Davis</t>
  </si>
  <si>
    <t>Marina</t>
  </si>
  <si>
    <t>San Clemente</t>
  </si>
  <si>
    <t>Mono City</t>
  </si>
  <si>
    <t>Kernville</t>
  </si>
  <si>
    <t>Mexican Colony</t>
  </si>
  <si>
    <t>Bella Vista</t>
  </si>
  <si>
    <t>Hydesville</t>
  </si>
  <si>
    <t>Niland</t>
  </si>
  <si>
    <t>Bodega Bay</t>
  </si>
  <si>
    <t>Calpine</t>
  </si>
  <si>
    <t>Hat Creek</t>
  </si>
  <si>
    <t>Boulevard</t>
  </si>
  <si>
    <t>Delleker</t>
  </si>
  <si>
    <t>Huntington Beach</t>
  </si>
  <si>
    <t>Solvang</t>
  </si>
  <si>
    <t>Sebastopol</t>
  </si>
  <si>
    <t>Elk Grove</t>
  </si>
  <si>
    <t>Cherokee Strip</t>
  </si>
  <si>
    <t>Crestline</t>
  </si>
  <si>
    <t>Blacklake</t>
  </si>
  <si>
    <t>Irvine</t>
  </si>
  <si>
    <t>San Marino</t>
  </si>
  <si>
    <t>Cherryland</t>
  </si>
  <si>
    <t>Baldwin Park</t>
  </si>
  <si>
    <t>Bertsch-Oceanview</t>
  </si>
  <si>
    <t>Arroyo Grande</t>
  </si>
  <si>
    <t>Sunnyside-Tahoe City</t>
  </si>
  <si>
    <t>Orland</t>
  </si>
  <si>
    <t>Alhambra Valley</t>
  </si>
  <si>
    <t>Hughson</t>
  </si>
  <si>
    <t>Santa Nella</t>
  </si>
  <si>
    <t>Mendota</t>
  </si>
  <si>
    <t>Zayante</t>
  </si>
  <si>
    <t>Bonny Doon</t>
  </si>
  <si>
    <t>Tracy</t>
  </si>
  <si>
    <t>Rose Hills</t>
  </si>
  <si>
    <t>Tehachapi</t>
  </si>
  <si>
    <t>Mabie</t>
  </si>
  <si>
    <t>East Whittier</t>
  </si>
  <si>
    <t>Florence-Graham</t>
  </si>
  <si>
    <t>Los Alamitos</t>
  </si>
  <si>
    <t>Mad River</t>
  </si>
  <si>
    <t>Wasco</t>
  </si>
  <si>
    <t>Magalia</t>
  </si>
  <si>
    <t>North Richmond</t>
  </si>
  <si>
    <t>Cassel</t>
  </si>
  <si>
    <t>Hesperia</t>
  </si>
  <si>
    <t>Tupman</t>
  </si>
  <si>
    <t>Prattville</t>
  </si>
  <si>
    <t>Home Garden</t>
  </si>
  <si>
    <t>Storrie</t>
  </si>
  <si>
    <t>Homewood Canyon</t>
  </si>
  <si>
    <t>Almanor</t>
  </si>
  <si>
    <t>El Segundo</t>
  </si>
  <si>
    <t>Poso Park</t>
  </si>
  <si>
    <t>Keyes</t>
  </si>
  <si>
    <t>La Palma</t>
  </si>
  <si>
    <t>Meiners Oaks</t>
  </si>
  <si>
    <t>Broadmoor</t>
  </si>
  <si>
    <t>Darwin</t>
  </si>
  <si>
    <t>Weott</t>
  </si>
  <si>
    <t>August</t>
  </si>
  <si>
    <t>Yountville</t>
  </si>
  <si>
    <t>Willits</t>
  </si>
  <si>
    <t>Big Bear Lake</t>
  </si>
  <si>
    <t>Camarillo</t>
  </si>
  <si>
    <t>Mayflower Village</t>
  </si>
  <si>
    <t>Piru</t>
  </si>
  <si>
    <t>Bodega</t>
  </si>
  <si>
    <t>Channel Islands Beach</t>
  </si>
  <si>
    <t>Del Aire</t>
  </si>
  <si>
    <t>Shaver Lake</t>
  </si>
  <si>
    <t>Stinson Beach</t>
  </si>
  <si>
    <t>Oxnard</t>
  </si>
  <si>
    <t>Valley Springs</t>
  </si>
  <si>
    <t>Yucaipa</t>
  </si>
  <si>
    <t>Gilroy</t>
  </si>
  <si>
    <t>Temecula</t>
  </si>
  <si>
    <t>Kenwood</t>
  </si>
  <si>
    <t>Escondido</t>
  </si>
  <si>
    <t>Hilmar-Irwin</t>
  </si>
  <si>
    <t>Blackhawk</t>
  </si>
  <si>
    <t>Greeley Hill</t>
  </si>
  <si>
    <t>King City</t>
  </si>
  <si>
    <t>Sierra Village</t>
  </si>
  <si>
    <t>North Gate</t>
  </si>
  <si>
    <t>Alta Sierra</t>
  </si>
  <si>
    <t>Wilsonia</t>
  </si>
  <si>
    <t>Tiburon</t>
  </si>
  <si>
    <t>Manila</t>
  </si>
  <si>
    <t>Santa Margarita</t>
  </si>
  <si>
    <t>Camp Nelson</t>
  </si>
  <si>
    <t>South San Jose Hills</t>
  </si>
  <si>
    <t>Mountain House</t>
  </si>
  <si>
    <t>Boyes Hot Springs</t>
  </si>
  <si>
    <t>Lake Davis</t>
  </si>
  <si>
    <t>Monson</t>
  </si>
  <si>
    <t>Daly City</t>
  </si>
  <si>
    <t>Sierra Brooks</t>
  </si>
  <si>
    <t>London</t>
  </si>
  <si>
    <t>Aliso Viejo</t>
  </si>
  <si>
    <t>Soda Bay</t>
  </si>
  <si>
    <t>Cathedral City</t>
  </si>
  <si>
    <t>East Richmond Heights</t>
  </si>
  <si>
    <t>Hermosa Beach</t>
  </si>
  <si>
    <t>Lake Almanor Country Club</t>
  </si>
  <si>
    <t>Brisbane</t>
  </si>
  <si>
    <t>Cerritos</t>
  </si>
  <si>
    <t>Corte Madera</t>
  </si>
  <si>
    <t>Reliez Valley</t>
  </si>
  <si>
    <t>Tobin</t>
  </si>
  <si>
    <t>Pleasure Point</t>
  </si>
  <si>
    <t>Firebaugh</t>
  </si>
  <si>
    <t>Portola Valley</t>
  </si>
  <si>
    <t>Lodoga</t>
  </si>
  <si>
    <t>Sugarloaf Village</t>
  </si>
  <si>
    <t>Salinas</t>
  </si>
  <si>
    <t>Rancho Santa Fe</t>
  </si>
  <si>
    <t>Burnt Ranch</t>
  </si>
  <si>
    <t>Butte Creek Canyon</t>
  </si>
  <si>
    <t>College City</t>
  </si>
  <si>
    <t>June Lake</t>
  </si>
  <si>
    <t>Lucas Valley-Marinwood</t>
  </si>
  <si>
    <t>Douglas City</t>
  </si>
  <si>
    <t>Eucalyptus Hills</t>
  </si>
  <si>
    <t>Boulder Creek</t>
  </si>
  <si>
    <t>Mountain Center</t>
  </si>
  <si>
    <t>Tonyville</t>
  </si>
  <si>
    <t>El Paso de Robles</t>
  </si>
  <si>
    <t>Nicasio</t>
  </si>
  <si>
    <t>McClellan Park</t>
  </si>
  <si>
    <t>Chilcoot-Vinton</t>
  </si>
  <si>
    <t>Garnet</t>
  </si>
  <si>
    <t>Lake Riverside</t>
  </si>
  <si>
    <t>Duarte</t>
  </si>
  <si>
    <t>San Juan Capistrano</t>
  </si>
  <si>
    <t>Wofford Heights</t>
  </si>
  <si>
    <t>Arvin</t>
  </si>
  <si>
    <t>Turlock</t>
  </si>
  <si>
    <t>Indio Hills</t>
  </si>
  <si>
    <t>Mecca</t>
  </si>
  <si>
    <t>Downey</t>
  </si>
  <si>
    <t>Pine Mountain Club</t>
  </si>
  <si>
    <t>Pasatiempo</t>
  </si>
  <si>
    <t>Salton City</t>
  </si>
  <si>
    <t>Lake Mathews</t>
  </si>
  <si>
    <t>McGee Creek</t>
  </si>
  <si>
    <t>Rouse</t>
  </si>
  <si>
    <t>Hornitos</t>
  </si>
  <si>
    <t>Stanford</t>
  </si>
  <si>
    <t>Strawberry</t>
  </si>
  <si>
    <t>Los Altos Hills</t>
  </si>
  <si>
    <t>Little River</t>
  </si>
  <si>
    <t>Bucks Lake</t>
  </si>
  <si>
    <t>Chowchilla</t>
  </si>
  <si>
    <t>University of California-Merced</t>
  </si>
  <si>
    <t>Valinda</t>
  </si>
  <si>
    <t>Vandenberg AFB</t>
  </si>
  <si>
    <t>Thermal</t>
  </si>
  <si>
    <t>Topanga</t>
  </si>
  <si>
    <t>Temelec</t>
  </si>
  <si>
    <t>Hasley Canyon</t>
  </si>
  <si>
    <t>Paynes Creek</t>
  </si>
  <si>
    <t>Cantua Creek</t>
  </si>
  <si>
    <t>Rancho Tehama Reserve</t>
  </si>
  <si>
    <t>Lakehead</t>
  </si>
  <si>
    <t>San Pasqual</t>
  </si>
  <si>
    <t>Highgrove</t>
  </si>
  <si>
    <t>Nipinnawasee</t>
  </si>
  <si>
    <t>Cazadero</t>
  </si>
  <si>
    <t>Garey</t>
  </si>
  <si>
    <t>Tahoma</t>
  </si>
  <si>
    <t>06061|06017</t>
  </si>
  <si>
    <t>Placer|El Dorado</t>
  </si>
  <si>
    <t>Rancho Murieta</t>
  </si>
  <si>
    <t>Stallion Springs</t>
  </si>
  <si>
    <t>Mettler</t>
  </si>
  <si>
    <t>Healdsburg</t>
  </si>
  <si>
    <t>Mayfair</t>
  </si>
  <si>
    <t>Coronita</t>
  </si>
  <si>
    <t>Point Reyes Station</t>
  </si>
  <si>
    <t>Tranquillity</t>
  </si>
  <si>
    <t>Nord</t>
  </si>
  <si>
    <t>La Habra Heights</t>
  </si>
  <si>
    <t>Madera Acres</t>
  </si>
  <si>
    <t>Crest</t>
  </si>
  <si>
    <t>Samoa</t>
  </si>
  <si>
    <t>Trinity Center</t>
  </si>
  <si>
    <t>Lynwood</t>
  </si>
  <si>
    <t>Paskenta</t>
  </si>
  <si>
    <t>Dollar Point</t>
  </si>
  <si>
    <t>Sunny Slopes</t>
  </si>
  <si>
    <t>Alpaugh</t>
  </si>
  <si>
    <t>Point Arena</t>
  </si>
  <si>
    <t>Coto de Caza</t>
  </si>
  <si>
    <t>Carpinteria</t>
  </si>
  <si>
    <t>Heber</t>
  </si>
  <si>
    <t>Airport</t>
  </si>
  <si>
    <t>Bystrom</t>
  </si>
  <si>
    <t>Discovery Bay</t>
  </si>
  <si>
    <t>Canby</t>
  </si>
  <si>
    <t>Huntington Park</t>
  </si>
  <si>
    <t>Goleta</t>
  </si>
  <si>
    <t>Gerber</t>
  </si>
  <si>
    <t>Fruitridge Pocket</t>
  </si>
  <si>
    <t>Moss Beach</t>
  </si>
  <si>
    <t>Good Hope</t>
  </si>
  <si>
    <t>Reedley</t>
  </si>
  <si>
    <t>Ramona</t>
  </si>
  <si>
    <t>Camp Pendleton South</t>
  </si>
  <si>
    <t>Benbow</t>
  </si>
  <si>
    <t>East Oakdale</t>
  </si>
  <si>
    <t>Riverbank</t>
  </si>
  <si>
    <t>Flournoy</t>
  </si>
  <si>
    <t>Petaluma</t>
  </si>
  <si>
    <t>Bodfish</t>
  </si>
  <si>
    <t>Santa Susana</t>
  </si>
  <si>
    <t>Novato</t>
  </si>
  <si>
    <t>Nevada City</t>
  </si>
  <si>
    <t>Weedpatch</t>
  </si>
  <si>
    <t>Marin City</t>
  </si>
  <si>
    <t>Mountain Gate</t>
  </si>
  <si>
    <t>Del Rey Oaks</t>
  </si>
  <si>
    <t>Casmalia</t>
  </si>
  <si>
    <t>Vine Hill</t>
  </si>
  <si>
    <t>Raisin City</t>
  </si>
  <si>
    <t>Perris</t>
  </si>
  <si>
    <t>Kettleman City</t>
  </si>
  <si>
    <t>Ceres</t>
  </si>
  <si>
    <t>Shandon</t>
  </si>
  <si>
    <t>Sierraville</t>
  </si>
  <si>
    <t>Desert Hot Springs</t>
  </si>
  <si>
    <t>West Whittier-Los Nietos</t>
  </si>
  <si>
    <t>Desert Shores</t>
  </si>
  <si>
    <t>Calpella</t>
  </si>
  <si>
    <t>Lookout</t>
  </si>
  <si>
    <t>Twentynine Palms</t>
  </si>
  <si>
    <t>Watsonville</t>
  </si>
  <si>
    <t>Kentfield</t>
  </si>
  <si>
    <t>Colma</t>
  </si>
  <si>
    <t>Idlewild</t>
  </si>
  <si>
    <t>Lake Don Pedro</t>
  </si>
  <si>
    <t>Poplar-Cotton Center</t>
  </si>
  <si>
    <t>Wrightwood</t>
  </si>
  <si>
    <t>San Gabriel</t>
  </si>
  <si>
    <t>Soledad</t>
  </si>
  <si>
    <t>Old Station</t>
  </si>
  <si>
    <t>Three Rocks</t>
  </si>
  <si>
    <t>Camanche North Shore</t>
  </si>
  <si>
    <t>Terminous</t>
  </si>
  <si>
    <t>Atwater</t>
  </si>
  <si>
    <t>Sierra Madre</t>
  </si>
  <si>
    <t>Crescent Mills</t>
  </si>
  <si>
    <t>Antioch</t>
  </si>
  <si>
    <t>Warner Valley</t>
  </si>
  <si>
    <t>Minkler</t>
  </si>
  <si>
    <t>Fiddletown</t>
  </si>
  <si>
    <t>Bell Gardens</t>
  </si>
  <si>
    <t>West Puente Valley</t>
  </si>
  <si>
    <t>Lone Pine</t>
  </si>
  <si>
    <t>Tuttletown</t>
  </si>
  <si>
    <t>Coarsegold</t>
  </si>
  <si>
    <t>Kingvale</t>
  </si>
  <si>
    <t>06057|06061</t>
  </si>
  <si>
    <t>Nevada|Placer</t>
  </si>
  <si>
    <t>Sultana</t>
  </si>
  <si>
    <t>French Valley</t>
  </si>
  <si>
    <t>La Canada Flintridge</t>
  </si>
  <si>
    <t>Goodyears Bar</t>
  </si>
  <si>
    <t>Murphys</t>
  </si>
  <si>
    <t>South Lake Tahoe</t>
  </si>
  <si>
    <t>Arcata</t>
  </si>
  <si>
    <t>Laytonville</t>
  </si>
  <si>
    <t>Crowley Lake</t>
  </si>
  <si>
    <t>Silver Lakes</t>
  </si>
  <si>
    <t>North Tustin</t>
  </si>
  <si>
    <t>Galt</t>
  </si>
  <si>
    <t>Stevinson</t>
  </si>
  <si>
    <t>East Hemet</t>
  </si>
  <si>
    <t>Placentia</t>
  </si>
  <si>
    <t>Seeley</t>
  </si>
  <si>
    <t>Bay Point</t>
  </si>
  <si>
    <t>Littlerock</t>
  </si>
  <si>
    <t>Beale AFB</t>
  </si>
  <si>
    <t>San Bruno</t>
  </si>
  <si>
    <t>Portola</t>
  </si>
  <si>
    <t>Friant</t>
  </si>
  <si>
    <t>South San Gabriel</t>
  </si>
  <si>
    <t>Pierpoint</t>
  </si>
  <si>
    <t>Olancha</t>
  </si>
  <si>
    <t>Wildomar</t>
  </si>
  <si>
    <t>Laguna Niguel</t>
  </si>
  <si>
    <t>San Ramon</t>
  </si>
  <si>
    <t>Bend</t>
  </si>
  <si>
    <t>Sequoia Crest</t>
  </si>
  <si>
    <t>Lemoore</t>
  </si>
  <si>
    <t>Lake California</t>
  </si>
  <si>
    <t>Grand Terrace</t>
  </si>
  <si>
    <t>Cohasset</t>
  </si>
  <si>
    <t>West Athens</t>
  </si>
  <si>
    <t>Hamilton City</t>
  </si>
  <si>
    <t>Diamond Springs</t>
  </si>
  <si>
    <t>Mokelumne Hill</t>
  </si>
  <si>
    <t>Mira Monte</t>
  </si>
  <si>
    <t>Isla Vista</t>
  </si>
  <si>
    <t>Del Monte Forest</t>
  </si>
  <si>
    <t>Vina</t>
  </si>
  <si>
    <t>Harbison Canyon</t>
  </si>
  <si>
    <t>Graniteville</t>
  </si>
  <si>
    <t>Aptos</t>
  </si>
  <si>
    <t>East Pasadena</t>
  </si>
  <si>
    <t>Proberta</t>
  </si>
  <si>
    <t>Fetters Hot Springs-Agua Caliente</t>
  </si>
  <si>
    <t>Palo Verde</t>
  </si>
  <si>
    <t>Orosi</t>
  </si>
  <si>
    <t>Irwindale</t>
  </si>
  <si>
    <t>Burney</t>
  </si>
  <si>
    <t>Fontana</t>
  </si>
  <si>
    <t>Bethel Island</t>
  </si>
  <si>
    <t>California Pines</t>
  </si>
  <si>
    <t>Clio</t>
  </si>
  <si>
    <t>Cotati</t>
  </si>
  <si>
    <t>West Hollywood</t>
  </si>
  <si>
    <t>Loleta</t>
  </si>
  <si>
    <t>Jurupa Valley</t>
  </si>
  <si>
    <t>Castle Hill</t>
  </si>
  <si>
    <t>Parklawn</t>
  </si>
  <si>
    <t>Valley Wells</t>
  </si>
  <si>
    <t>Santa Venetia</t>
  </si>
  <si>
    <t>Loyalton</t>
  </si>
  <si>
    <t>Camp Pendleton North</t>
  </si>
  <si>
    <t>Red Bluff</t>
  </si>
  <si>
    <t>Sattley</t>
  </si>
  <si>
    <t>Rough and Ready</t>
  </si>
  <si>
    <t>Caspar</t>
  </si>
  <si>
    <t>Carnelian Bay</t>
  </si>
  <si>
    <t>La Mirada</t>
  </si>
  <si>
    <t>San Antonio Heights</t>
  </si>
  <si>
    <t>Lake Hughes</t>
  </si>
  <si>
    <t>Frazier Park</t>
  </si>
  <si>
    <t>Rancho Calaveras</t>
  </si>
  <si>
    <t>Ben Lomond</t>
  </si>
  <si>
    <t>Porterville</t>
  </si>
  <si>
    <t>Earlimart</t>
  </si>
  <si>
    <t>Vista Santa Rosa</t>
  </si>
  <si>
    <t>Bluewater</t>
  </si>
  <si>
    <t>Oak Glen</t>
  </si>
  <si>
    <t>Challenge-Brownsville</t>
  </si>
  <si>
    <t>Stevenson Ranch</t>
  </si>
  <si>
    <t>Coffee Creek</t>
  </si>
  <si>
    <t>Summerland</t>
  </si>
  <si>
    <t>Orangevale</t>
  </si>
  <si>
    <t>Big Pine</t>
  </si>
  <si>
    <t>Ukiah</t>
  </si>
  <si>
    <t>Olivehurst</t>
  </si>
  <si>
    <t>Laguna Hills</t>
  </si>
  <si>
    <t>Shelter Cove</t>
  </si>
  <si>
    <t>West Menlo Park</t>
  </si>
  <si>
    <t>Martell</t>
  </si>
  <si>
    <t>Rocklin</t>
  </si>
  <si>
    <t>Grangeville</t>
  </si>
  <si>
    <t>South San Francisco</t>
  </si>
  <si>
    <t>Hercules</t>
  </si>
  <si>
    <t>North Auburn</t>
  </si>
  <si>
    <t>Redwood City</t>
  </si>
  <si>
    <t>Sutter Creek</t>
  </si>
  <si>
    <t>Dos Palos Y</t>
  </si>
  <si>
    <t>Lee Vining</t>
  </si>
  <si>
    <t>Catheys Valley</t>
  </si>
  <si>
    <t>Dutch Flat</t>
  </si>
  <si>
    <t>Cabazon</t>
  </si>
  <si>
    <t>Tennant</t>
  </si>
  <si>
    <t>Linnell Camp</t>
  </si>
  <si>
    <t>Vallecito</t>
  </si>
  <si>
    <t>Fruitdale</t>
  </si>
  <si>
    <t>Lathrop</t>
  </si>
  <si>
    <t>Blairsden</t>
  </si>
  <si>
    <t>Coalinga</t>
  </si>
  <si>
    <t>Garden Acres</t>
  </si>
  <si>
    <t>Coulterville</t>
  </si>
  <si>
    <t>Moreno Valley</t>
  </si>
  <si>
    <t>East Nicolaus</t>
  </si>
  <si>
    <t>Lakeland Village</t>
  </si>
  <si>
    <t>West Rancho Dominguez</t>
  </si>
  <si>
    <t>Pala</t>
  </si>
  <si>
    <t>Plumas Lake</t>
  </si>
  <si>
    <t>Atascadero</t>
  </si>
  <si>
    <t>California City</t>
  </si>
  <si>
    <t>Benicia</t>
  </si>
  <si>
    <t>Knights Landing</t>
  </si>
  <si>
    <t>French Gulch</t>
  </si>
  <si>
    <t>Mount Laguna</t>
  </si>
  <si>
    <t>Paradise Park</t>
  </si>
  <si>
    <t>Nuevo</t>
  </si>
  <si>
    <t>Solana Beach</t>
  </si>
  <si>
    <t>Oak Shores</t>
  </si>
  <si>
    <t>Ladera</t>
  </si>
  <si>
    <t>Millbrae</t>
  </si>
  <si>
    <t>Culver City</t>
  </si>
  <si>
    <t>Delft Colony</t>
  </si>
  <si>
    <t>El Cajon</t>
  </si>
  <si>
    <t>Rio Oso</t>
  </si>
  <si>
    <t>Truckee</t>
  </si>
  <si>
    <t>South Monrovia Island</t>
  </si>
  <si>
    <t>Port Hueneme</t>
  </si>
  <si>
    <t>Fieldbrook</t>
  </si>
  <si>
    <t>McClenney Tract</t>
  </si>
  <si>
    <t>Castro Valley</t>
  </si>
  <si>
    <t>Murrieta</t>
  </si>
  <si>
    <t>Gasquet</t>
  </si>
  <si>
    <t>Hopland</t>
  </si>
  <si>
    <t>La Puente</t>
  </si>
  <si>
    <t>Hacienda Heights</t>
  </si>
  <si>
    <t>Montalvin Manor</t>
  </si>
  <si>
    <t>Bradbury</t>
  </si>
  <si>
    <t>Big River</t>
  </si>
  <si>
    <t>Myrtletown</t>
  </si>
  <si>
    <t>Markleeville</t>
  </si>
  <si>
    <t>South Oroville</t>
  </si>
  <si>
    <t>Palos Verdes Estates</t>
  </si>
  <si>
    <t>Monterey Park Tract</t>
  </si>
  <si>
    <t>Denair</t>
  </si>
  <si>
    <t>Orinda</t>
  </si>
  <si>
    <t>Huron</t>
  </si>
  <si>
    <t>Rainbow</t>
  </si>
  <si>
    <t>Ridgemark</t>
  </si>
  <si>
    <t>Citrus Heights</t>
  </si>
  <si>
    <t>Oak View</t>
  </si>
  <si>
    <t>South Dos Palos</t>
  </si>
  <si>
    <t>Anchor Bay</t>
  </si>
  <si>
    <t>La Verne</t>
  </si>
  <si>
    <t>Oildale</t>
  </si>
  <si>
    <t>La Selva Beach</t>
  </si>
  <si>
    <t>Caribou</t>
  </si>
  <si>
    <t>East Los Angeles</t>
  </si>
  <si>
    <t>Aspen Springs</t>
  </si>
  <si>
    <t>San Simeon</t>
  </si>
  <si>
    <t>Le Grand</t>
  </si>
  <si>
    <t>Soda Springs</t>
  </si>
  <si>
    <t>Carmel-by-the-Sea</t>
  </si>
  <si>
    <t>Del Mar</t>
  </si>
  <si>
    <t>Desert View Highlands</t>
  </si>
  <si>
    <t>Mountain Ranch</t>
  </si>
  <si>
    <t>Blue Lake</t>
  </si>
  <si>
    <t>Alum Rock</t>
  </si>
  <si>
    <t>North Lakeport</t>
  </si>
  <si>
    <t>Menifee</t>
  </si>
  <si>
    <t>Bowles</t>
  </si>
  <si>
    <t>Boronda</t>
  </si>
  <si>
    <t>Charter Oak</t>
  </si>
  <si>
    <t>Monument Hills</t>
  </si>
  <si>
    <t>Avila Beach</t>
  </si>
  <si>
    <t>California Hot Springs</t>
  </si>
  <si>
    <t>Sand City</t>
  </si>
  <si>
    <t>Canyondam</t>
  </si>
  <si>
    <t>Kelly Ridge</t>
  </si>
  <si>
    <t>Saranap</t>
  </si>
  <si>
    <t>Happy Camp</t>
  </si>
  <si>
    <t>Hornbrook</t>
  </si>
  <si>
    <t>Corralitos</t>
  </si>
  <si>
    <t>Wilkerson</t>
  </si>
  <si>
    <t>Midpines</t>
  </si>
  <si>
    <t>Alhambra</t>
  </si>
  <si>
    <t>Suisun City</t>
  </si>
  <si>
    <t>Tooleville</t>
  </si>
  <si>
    <t>Parkway</t>
  </si>
  <si>
    <t>Calwa</t>
  </si>
  <si>
    <t>Bakersfield</t>
  </si>
  <si>
    <t>Phillipsville</t>
  </si>
  <si>
    <t>Lemoore Station</t>
  </si>
  <si>
    <t>Lake Los Angeles</t>
  </si>
  <si>
    <t>Aromas</t>
  </si>
  <si>
    <t>06069|06053</t>
  </si>
  <si>
    <t>San Benito|Monterey</t>
  </si>
  <si>
    <t>Edwards AFB</t>
  </si>
  <si>
    <t>Winter Gardens</t>
  </si>
  <si>
    <t>Mammoth Lakes</t>
  </si>
  <si>
    <t>San Francisco</t>
  </si>
  <si>
    <t>East Sonora</t>
  </si>
  <si>
    <t>Foothill Farms</t>
  </si>
  <si>
    <t>Terra Bella</t>
  </si>
  <si>
    <t>Phoenix Lake</t>
  </si>
  <si>
    <t>Muir Beach</t>
  </si>
  <si>
    <t>Dana Point</t>
  </si>
  <si>
    <t>Lockwood</t>
  </si>
  <si>
    <t>Mount Shasta</t>
  </si>
  <si>
    <t>Woodcrest</t>
  </si>
  <si>
    <t>El Verano</t>
  </si>
  <si>
    <t>Squirrel Mountain Valley</t>
  </si>
  <si>
    <t>Woodlands</t>
  </si>
  <si>
    <t>Tuolumne City</t>
  </si>
  <si>
    <t>Lompoc</t>
  </si>
  <si>
    <t>South Gate</t>
  </si>
  <si>
    <t>Bolinas</t>
  </si>
  <si>
    <t>Norris Canyon</t>
  </si>
  <si>
    <t>Hemet</t>
  </si>
  <si>
    <t>Spaulding</t>
  </si>
  <si>
    <t>Hamilton Branch</t>
  </si>
  <si>
    <t>Arbuckle</t>
  </si>
  <si>
    <t>Philo</t>
  </si>
  <si>
    <t>Lexington Hills</t>
  </si>
  <si>
    <t>Gazelle</t>
  </si>
  <si>
    <t>Forbestown</t>
  </si>
  <si>
    <t>Loma Mar</t>
  </si>
  <si>
    <t>Little Grass Valley</t>
  </si>
  <si>
    <t>Humboldt Hill</t>
  </si>
  <si>
    <t>Guerneville</t>
  </si>
  <si>
    <t>East Foothills</t>
  </si>
  <si>
    <t>North El Monte</t>
  </si>
  <si>
    <t>Walnut</t>
  </si>
  <si>
    <t>El Granada</t>
  </si>
  <si>
    <t>Buena Park</t>
  </si>
  <si>
    <t>Fort Bidwell</t>
  </si>
  <si>
    <t>Camino</t>
  </si>
  <si>
    <t>Newman</t>
  </si>
  <si>
    <t>River Pines</t>
  </si>
  <si>
    <t>Garden Farms</t>
  </si>
  <si>
    <t>Moskowite Corner</t>
  </si>
  <si>
    <t>Lake Elsinore</t>
  </si>
  <si>
    <t>Covina</t>
  </si>
  <si>
    <t>Larkfield-Wikiup</t>
  </si>
  <si>
    <t>Cayucos</t>
  </si>
  <si>
    <t>Fallbrook</t>
  </si>
  <si>
    <t>Borrego Springs</t>
  </si>
  <si>
    <t>Paramount</t>
  </si>
  <si>
    <t>Winterhaven</t>
  </si>
  <si>
    <t>Dos Palos</t>
  </si>
  <si>
    <t>06047|06019</t>
  </si>
  <si>
    <t>Merced|Fresno</t>
  </si>
  <si>
    <t>Lake San Marcos</t>
  </si>
  <si>
    <t>Manteca</t>
  </si>
  <si>
    <t>Kerman</t>
  </si>
  <si>
    <t>Nipomo</t>
  </si>
  <si>
    <t>San Dimas</t>
  </si>
  <si>
    <t>Loyola</t>
  </si>
  <si>
    <t>Buttonwillow</t>
  </si>
  <si>
    <t>Keswick</t>
  </si>
  <si>
    <t>Marina del Rey</t>
  </si>
  <si>
    <t>Vincent</t>
  </si>
  <si>
    <t>Greenhorn</t>
  </si>
  <si>
    <t>Santa Rosa Valley</t>
  </si>
  <si>
    <t>Westhaven-Moonstone</t>
  </si>
  <si>
    <t>French Camp</t>
  </si>
  <si>
    <t>Forest Meadows</t>
  </si>
  <si>
    <t>El Rio</t>
  </si>
  <si>
    <t>Morro Bay</t>
  </si>
  <si>
    <t>Monte Rio</t>
  </si>
  <si>
    <t>Upper Lake</t>
  </si>
  <si>
    <t>Malibu</t>
  </si>
  <si>
    <t>Redondo Beach</t>
  </si>
  <si>
    <t>Lake Almanor West</t>
  </si>
  <si>
    <t>Bieber</t>
  </si>
  <si>
    <t>Moss Landing</t>
  </si>
  <si>
    <t>Anaheim</t>
  </si>
  <si>
    <t>Mojave</t>
  </si>
  <si>
    <t>Camanche Village</t>
  </si>
  <si>
    <t>Bell Canyon</t>
  </si>
  <si>
    <t>Biggs</t>
  </si>
  <si>
    <t>Florin</t>
  </si>
  <si>
    <t>Linda</t>
  </si>
  <si>
    <t>Butte Valley</t>
  </si>
  <si>
    <t>West Carson</t>
  </si>
  <si>
    <t>Fall River Mills</t>
  </si>
  <si>
    <t>Santa Ynez</t>
  </si>
  <si>
    <t>Santa Clarita</t>
  </si>
  <si>
    <t>Derby Acres</t>
  </si>
  <si>
    <t>Hanford</t>
  </si>
  <si>
    <t>Clearlake</t>
  </si>
  <si>
    <t>Morada</t>
  </si>
  <si>
    <t>Brea</t>
  </si>
  <si>
    <t>Drytown</t>
  </si>
  <si>
    <t>Smartsville</t>
  </si>
  <si>
    <t>Calipatria</t>
  </si>
  <si>
    <t>Esparto</t>
  </si>
  <si>
    <t>Rio Dell</t>
  </si>
  <si>
    <t>Mountain View Acres</t>
  </si>
  <si>
    <t>Lake of the Pines</t>
  </si>
  <si>
    <t>Penn Valley</t>
  </si>
  <si>
    <t>McKittrick</t>
  </si>
  <si>
    <t>Soulsbyville</t>
  </si>
  <si>
    <t>Thousand Oaks</t>
  </si>
  <si>
    <t>Fairmead</t>
  </si>
  <si>
    <t>Grover Beach</t>
  </si>
  <si>
    <t>Westmorland</t>
  </si>
  <si>
    <t>West Bishop</t>
  </si>
  <si>
    <t>Lebec</t>
  </si>
  <si>
    <t>Crows Landing</t>
  </si>
  <si>
    <t>Hardwick</t>
  </si>
  <si>
    <t>Gold River</t>
  </si>
  <si>
    <t>Mill Valley</t>
  </si>
  <si>
    <t>Topaz</t>
  </si>
  <si>
    <t>Pixley</t>
  </si>
  <si>
    <t>Whitley Gardens</t>
  </si>
  <si>
    <t>Richgrove</t>
  </si>
  <si>
    <t>Los Banos</t>
  </si>
  <si>
    <t>Volta</t>
  </si>
  <si>
    <t>Bret Harte</t>
  </si>
  <si>
    <t>Shasta Lake</t>
  </si>
  <si>
    <t>Cutten</t>
  </si>
  <si>
    <t>Mead Valley</t>
  </si>
  <si>
    <t>Nicolaus</t>
  </si>
  <si>
    <t>Fort Irwin</t>
  </si>
  <si>
    <t>Acampo</t>
  </si>
  <si>
    <t>Waukena</t>
  </si>
  <si>
    <t>Desert Center</t>
  </si>
  <si>
    <t>Port Costa</t>
  </si>
  <si>
    <t>Cromberg</t>
  </si>
  <si>
    <t>Hidden Hills</t>
  </si>
  <si>
    <t>Los Osos</t>
  </si>
  <si>
    <t>Encinitas</t>
  </si>
  <si>
    <t>Los Olivos</t>
  </si>
  <si>
    <t>Johnsville</t>
  </si>
  <si>
    <t>Pinon Hills</t>
  </si>
  <si>
    <t>Shell Ridge</t>
  </si>
  <si>
    <t>Lockeford</t>
  </si>
  <si>
    <t>View Park-Windsor Hills</t>
  </si>
  <si>
    <t>Indian Falls</t>
  </si>
  <si>
    <t>Tara Hills</t>
  </si>
  <si>
    <t>East San Gabriel</t>
  </si>
  <si>
    <t>Sea Ranch</t>
  </si>
  <si>
    <t>Cypress</t>
  </si>
  <si>
    <t>Belvedere</t>
  </si>
  <si>
    <t>Comptche</t>
  </si>
  <si>
    <t>Granite Bay</t>
  </si>
  <si>
    <t>Forest Ranch</t>
  </si>
  <si>
    <t>Poway</t>
  </si>
  <si>
    <t>Ballico</t>
  </si>
  <si>
    <t>Monrovia</t>
  </si>
  <si>
    <t>Orick</t>
  </si>
  <si>
    <t>Lake Isabella</t>
  </si>
  <si>
    <t>Nubieber</t>
  </si>
  <si>
    <t>Diamond Bar</t>
  </si>
  <si>
    <t>Visalia</t>
  </si>
  <si>
    <t>Lindcove</t>
  </si>
  <si>
    <t>La Riviera</t>
  </si>
  <si>
    <t>Jenner</t>
  </si>
  <si>
    <t>Home Gardens</t>
  </si>
  <si>
    <t>Moraga</t>
  </si>
  <si>
    <t>Kelseyville</t>
  </si>
  <si>
    <t>Berry Creek</t>
  </si>
  <si>
    <t>Hawaiian Gardens</t>
  </si>
  <si>
    <t>Meadow Valley</t>
  </si>
  <si>
    <t>Yettem</t>
  </si>
  <si>
    <t>Lytle Creek</t>
  </si>
  <si>
    <t>Yosemite Valley</t>
  </si>
  <si>
    <t>Oak Park</t>
  </si>
  <si>
    <t>East Palo Alto</t>
  </si>
  <si>
    <t>Squaw Valley</t>
  </si>
  <si>
    <t>Timber Cove</t>
  </si>
  <si>
    <t>Cupertino</t>
  </si>
  <si>
    <t>Seal Beach</t>
  </si>
  <si>
    <t>Camino Tassajara</t>
  </si>
  <si>
    <t>Gridley</t>
  </si>
  <si>
    <t>McCloud</t>
  </si>
  <si>
    <t>East Tulare Villa</t>
  </si>
  <si>
    <t>Armona</t>
  </si>
  <si>
    <t>Glen Ellen</t>
  </si>
  <si>
    <t>Iron Horse</t>
  </si>
  <si>
    <t>Alondra Park</t>
  </si>
  <si>
    <t>Lake Wildwood</t>
  </si>
  <si>
    <t>East Porterville</t>
  </si>
  <si>
    <t>Montgomery Creek</t>
  </si>
  <si>
    <t>Pacheco</t>
  </si>
  <si>
    <t>Joshua Tree</t>
  </si>
  <si>
    <t>Emeryville</t>
  </si>
  <si>
    <t>Redwood Valley</t>
  </si>
  <si>
    <t>El Nido</t>
  </si>
  <si>
    <t>Mohawk Vista</t>
  </si>
  <si>
    <t>Johannesburg</t>
  </si>
  <si>
    <t>C-Road</t>
  </si>
  <si>
    <t>Camptonville</t>
  </si>
  <si>
    <t>Yorba Linda</t>
  </si>
  <si>
    <t>San Buenaventura</t>
  </si>
  <si>
    <t>Midway City</t>
  </si>
  <si>
    <t>Aguanga</t>
  </si>
  <si>
    <t>Cutler</t>
  </si>
  <si>
    <t>Cambrian Park</t>
  </si>
  <si>
    <t>San Lucas</t>
  </si>
  <si>
    <t>Whitehawk</t>
  </si>
  <si>
    <t>Snelling</t>
  </si>
  <si>
    <t>Bear Valley</t>
  </si>
  <si>
    <t>Ahwahnee</t>
  </si>
  <si>
    <t>Temple City</t>
  </si>
  <si>
    <t>Artois</t>
  </si>
  <si>
    <t>Blythe</t>
  </si>
  <si>
    <t>Fairbanks Ranch</t>
  </si>
  <si>
    <t>Avenal</t>
  </si>
  <si>
    <t>Pine Mountain Lake</t>
  </si>
  <si>
    <t>Alderpoint</t>
  </si>
  <si>
    <t>Lincoln Village</t>
  </si>
  <si>
    <t>Elverta</t>
  </si>
  <si>
    <t>South Taft</t>
  </si>
  <si>
    <t>Arden-Arcade</t>
  </si>
  <si>
    <t>Cartago</t>
  </si>
  <si>
    <t>Monte Sereno</t>
  </si>
  <si>
    <t>Lost Hills</t>
  </si>
  <si>
    <t>Adelanto</t>
  </si>
  <si>
    <t>Mount Hebron</t>
  </si>
  <si>
    <t>McSwain</t>
  </si>
  <si>
    <t>La Habra</t>
  </si>
  <si>
    <t>Shingle Springs</t>
  </si>
  <si>
    <t>Brawley</t>
  </si>
  <si>
    <t>Smith Corner</t>
  </si>
  <si>
    <t>Apple Valley</t>
  </si>
  <si>
    <t>Round Valley</t>
  </si>
  <si>
    <t>Trinity Village</t>
  </si>
  <si>
    <t>Rio Linda</t>
  </si>
  <si>
    <t>Tahoe Vista</t>
  </si>
  <si>
    <t>Bear Valley Springs</t>
  </si>
  <si>
    <t>Ducor</t>
  </si>
  <si>
    <t>Soquel</t>
  </si>
  <si>
    <t>Palm Desert</t>
  </si>
  <si>
    <t>Spring Garden</t>
  </si>
  <si>
    <t>Red Corral</t>
  </si>
  <si>
    <t>Clearlake Oaks</t>
  </si>
  <si>
    <t>Twain Harte</t>
  </si>
  <si>
    <t>San Leandro</t>
  </si>
  <si>
    <t>Manton</t>
  </si>
  <si>
    <t>Swall Meadows</t>
  </si>
  <si>
    <t>Butte Meadows</t>
  </si>
  <si>
    <t>North Fair Oaks</t>
  </si>
  <si>
    <t>Cedar Ridge</t>
  </si>
  <si>
    <t>Aptos Hills-Larkin Valley</t>
  </si>
  <si>
    <t>Rancho Palos Verdes</t>
  </si>
  <si>
    <t>Dogtown</t>
  </si>
  <si>
    <t>Pacifica</t>
  </si>
  <si>
    <t>Buellton</t>
  </si>
  <si>
    <t>New Pine Creek</t>
  </si>
  <si>
    <t>Corcoran</t>
  </si>
  <si>
    <t>06003|06005</t>
  </si>
  <si>
    <t>Alpine|Amador</t>
  </si>
  <si>
    <t>Cressey</t>
  </si>
  <si>
    <t>Fields Landing</t>
  </si>
  <si>
    <t>Foster City</t>
  </si>
  <si>
    <t>Pescadero</t>
  </si>
  <si>
    <t>Moores Mill</t>
  </si>
  <si>
    <t>Alabama</t>
  </si>
  <si>
    <t>Smoke Rise</t>
  </si>
  <si>
    <t>Kellyton</t>
  </si>
  <si>
    <t>Coosa</t>
  </si>
  <si>
    <t>Town Creek</t>
  </si>
  <si>
    <t>01055|01015</t>
  </si>
  <si>
    <t>Etowah|Calhoun</t>
  </si>
  <si>
    <t>Talladega</t>
  </si>
  <si>
    <t>Gu-Win</t>
  </si>
  <si>
    <t>01015|01121</t>
  </si>
  <si>
    <t>Calhoun|Talladega</t>
  </si>
  <si>
    <t>Irondale</t>
  </si>
  <si>
    <t>Cowarts</t>
  </si>
  <si>
    <t>Elmore</t>
  </si>
  <si>
    <t>Hackneyville</t>
  </si>
  <si>
    <t>Tallapoosa</t>
  </si>
  <si>
    <t>Anniston</t>
  </si>
  <si>
    <t>Gulf Shores</t>
  </si>
  <si>
    <t>Tuscaloosa</t>
  </si>
  <si>
    <t>Lineville</t>
  </si>
  <si>
    <t>Sumiton</t>
  </si>
  <si>
    <t>Loachapoka</t>
  </si>
  <si>
    <t>Gordo</t>
  </si>
  <si>
    <t>Scottsboro</t>
  </si>
  <si>
    <t>Stewartville</t>
  </si>
  <si>
    <t>Nauvoo</t>
  </si>
  <si>
    <t>01125|01007</t>
  </si>
  <si>
    <t>Tuscaloosa|Bibb</t>
  </si>
  <si>
    <t>Grove Hill</t>
  </si>
  <si>
    <t>Castleberry</t>
  </si>
  <si>
    <t>Conecuh</t>
  </si>
  <si>
    <t>Dauphin Island</t>
  </si>
  <si>
    <t>Mobile</t>
  </si>
  <si>
    <t>Helena</t>
  </si>
  <si>
    <t>Uriah</t>
  </si>
  <si>
    <t>Lillian</t>
  </si>
  <si>
    <t>Coffeeville</t>
  </si>
  <si>
    <t>Trussville</t>
  </si>
  <si>
    <t>01073|01115</t>
  </si>
  <si>
    <t>Jefferson|St. Clair</t>
  </si>
  <si>
    <t>Colbert</t>
  </si>
  <si>
    <t>Brantleyville</t>
  </si>
  <si>
    <t>Columbiana</t>
  </si>
  <si>
    <t>Guntersville</t>
  </si>
  <si>
    <t>Selmont-West Selmont</t>
  </si>
  <si>
    <t>Langston</t>
  </si>
  <si>
    <t>Napier Field</t>
  </si>
  <si>
    <t>Calera</t>
  </si>
  <si>
    <t>01117|01021</t>
  </si>
  <si>
    <t>Shelby|Chilton</t>
  </si>
  <si>
    <t>Headland</t>
  </si>
  <si>
    <t>Hissop</t>
  </si>
  <si>
    <t>Spanish Fort</t>
  </si>
  <si>
    <t>01031|01045</t>
  </si>
  <si>
    <t>Coffee|Dale</t>
  </si>
  <si>
    <t>Section</t>
  </si>
  <si>
    <t>Montevallo</t>
  </si>
  <si>
    <t>01057|01093</t>
  </si>
  <si>
    <t>Fayette|Marion</t>
  </si>
  <si>
    <t>Magnolia Springs</t>
  </si>
  <si>
    <t>Dunnavant</t>
  </si>
  <si>
    <t>Cusseta</t>
  </si>
  <si>
    <t>County Line</t>
  </si>
  <si>
    <t>01009|01073</t>
  </si>
  <si>
    <t>Blount|Jefferson</t>
  </si>
  <si>
    <t>Rock Creek</t>
  </si>
  <si>
    <t>01093|01057</t>
  </si>
  <si>
    <t>Marion|Fayette</t>
  </si>
  <si>
    <t>Warrior</t>
  </si>
  <si>
    <t>Morrison Crossroads</t>
  </si>
  <si>
    <t>Pell City</t>
  </si>
  <si>
    <t>Macedonia</t>
  </si>
  <si>
    <t>Mosses</t>
  </si>
  <si>
    <t>Lowndes</t>
  </si>
  <si>
    <t>Guin</t>
  </si>
  <si>
    <t>McDonald Chapel</t>
  </si>
  <si>
    <t>Lanett</t>
  </si>
  <si>
    <t>Axis</t>
  </si>
  <si>
    <t>Smiths Station</t>
  </si>
  <si>
    <t>Orrville</t>
  </si>
  <si>
    <t>Double Springs</t>
  </si>
  <si>
    <t>Horn Hill</t>
  </si>
  <si>
    <t>Opp</t>
  </si>
  <si>
    <t>Theodore</t>
  </si>
  <si>
    <t>Eutaw</t>
  </si>
  <si>
    <t>Thorsby</t>
  </si>
  <si>
    <t>Sylvan Springs</t>
  </si>
  <si>
    <t>Bullock</t>
  </si>
  <si>
    <t>Bibb</t>
  </si>
  <si>
    <t>01073|01117</t>
  </si>
  <si>
    <t>Jefferson|Shelby</t>
  </si>
  <si>
    <t>Arab</t>
  </si>
  <si>
    <t>01095|01043</t>
  </si>
  <si>
    <t>Marshall|Cullman</t>
  </si>
  <si>
    <t>Dodge City</t>
  </si>
  <si>
    <t>Cullman</t>
  </si>
  <si>
    <t>Demopolis</t>
  </si>
  <si>
    <t>Bristow Cove</t>
  </si>
  <si>
    <t>01055|01009</t>
  </si>
  <si>
    <t>Etowah|Blount</t>
  </si>
  <si>
    <t>Highland Lake</t>
  </si>
  <si>
    <t>01103|01083</t>
  </si>
  <si>
    <t>Morgan|Limestone</t>
  </si>
  <si>
    <t>Dutton</t>
  </si>
  <si>
    <t>Hackleburg</t>
  </si>
  <si>
    <t>Flomaton</t>
  </si>
  <si>
    <t>Talladega Springs</t>
  </si>
  <si>
    <t>East Brewton</t>
  </si>
  <si>
    <t>Daviston</t>
  </si>
  <si>
    <t>Marbury</t>
  </si>
  <si>
    <t>Autauga</t>
  </si>
  <si>
    <t>Excel</t>
  </si>
  <si>
    <t>Childersburg</t>
  </si>
  <si>
    <t>Oakman</t>
  </si>
  <si>
    <t>01089|01083</t>
  </si>
  <si>
    <t>Madison|Limestone</t>
  </si>
  <si>
    <t>Allgood</t>
  </si>
  <si>
    <t>Moundville</t>
  </si>
  <si>
    <t>01065|01125</t>
  </si>
  <si>
    <t>Hale|Tuscaloosa</t>
  </si>
  <si>
    <t>Cullomburg</t>
  </si>
  <si>
    <t>01023|01129</t>
  </si>
  <si>
    <t>Choctaw|Washington</t>
  </si>
  <si>
    <t>Red Level</t>
  </si>
  <si>
    <t>Nectar</t>
  </si>
  <si>
    <t>Haleyville</t>
  </si>
  <si>
    <t>01133|01093</t>
  </si>
  <si>
    <t>Winston|Marion</t>
  </si>
  <si>
    <t>St. Florian</t>
  </si>
  <si>
    <t>Myrtlewood</t>
  </si>
  <si>
    <t>West End-Cobb Town</t>
  </si>
  <si>
    <t>Hurtsboro</t>
  </si>
  <si>
    <t>Littleville</t>
  </si>
  <si>
    <t>Brilliant</t>
  </si>
  <si>
    <t>Onycha</t>
  </si>
  <si>
    <t>Boykin</t>
  </si>
  <si>
    <t>Jemison</t>
  </si>
  <si>
    <t>Black</t>
  </si>
  <si>
    <t>Saks</t>
  </si>
  <si>
    <t>Petrey</t>
  </si>
  <si>
    <t>Pinckard</t>
  </si>
  <si>
    <t>Andalusia</t>
  </si>
  <si>
    <t>Alexander City</t>
  </si>
  <si>
    <t>Fort Rucker</t>
  </si>
  <si>
    <t>Clanton</t>
  </si>
  <si>
    <t>Odenville</t>
  </si>
  <si>
    <t>Lowndesboro</t>
  </si>
  <si>
    <t>Aliceville</t>
  </si>
  <si>
    <t>Midfield</t>
  </si>
  <si>
    <t>Argo</t>
  </si>
  <si>
    <t>North Courtland</t>
  </si>
  <si>
    <t>Goldville</t>
  </si>
  <si>
    <t>Mignon</t>
  </si>
  <si>
    <t>Harpersville</t>
  </si>
  <si>
    <t>Vinegar Bend</t>
  </si>
  <si>
    <t>Wetumpka</t>
  </si>
  <si>
    <t>Citronelle</t>
  </si>
  <si>
    <t>Bay Minette</t>
  </si>
  <si>
    <t>Hayneville</t>
  </si>
  <si>
    <t>Hoover</t>
  </si>
  <si>
    <t>Meridianville</t>
  </si>
  <si>
    <t>Rainsville</t>
  </si>
  <si>
    <t>Underwood-Petersville</t>
  </si>
  <si>
    <t>Elkmont</t>
  </si>
  <si>
    <t>Brookwood</t>
  </si>
  <si>
    <t>Muscle Shoals</t>
  </si>
  <si>
    <t>Southside</t>
  </si>
  <si>
    <t>Skyline</t>
  </si>
  <si>
    <t>Millry</t>
  </si>
  <si>
    <t>Fruithurst</t>
  </si>
  <si>
    <t>Eunola</t>
  </si>
  <si>
    <t>South Vinemont</t>
  </si>
  <si>
    <t>Huguley</t>
  </si>
  <si>
    <t>Elberta</t>
  </si>
  <si>
    <t>Gulfcrest</t>
  </si>
  <si>
    <t>Berry</t>
  </si>
  <si>
    <t>Colony</t>
  </si>
  <si>
    <t>01095|01055|01049</t>
  </si>
  <si>
    <t>Marshall|Etowah|DeKalb</t>
  </si>
  <si>
    <t>Twin</t>
  </si>
  <si>
    <t>Libertyville</t>
  </si>
  <si>
    <t>Coker</t>
  </si>
  <si>
    <t>Haleburg</t>
  </si>
  <si>
    <t>Mountain Brook</t>
  </si>
  <si>
    <t>Parrish</t>
  </si>
  <si>
    <t>Russellville</t>
  </si>
  <si>
    <t>Hobson</t>
  </si>
  <si>
    <t>Gantt</t>
  </si>
  <si>
    <t>Sylacauga</t>
  </si>
  <si>
    <t>Choccolocco</t>
  </si>
  <si>
    <t>Rosa</t>
  </si>
  <si>
    <t>Grayson Valley</t>
  </si>
  <si>
    <t>Repton</t>
  </si>
  <si>
    <t>Our Town</t>
  </si>
  <si>
    <t>Boligee</t>
  </si>
  <si>
    <t>Bellamy</t>
  </si>
  <si>
    <t>Ranburne</t>
  </si>
  <si>
    <t>Clayhatchee</t>
  </si>
  <si>
    <t>Pine Apple</t>
  </si>
  <si>
    <t>01069|01061</t>
  </si>
  <si>
    <t>Houston|Geneva</t>
  </si>
  <si>
    <t>Standing Rock</t>
  </si>
  <si>
    <t>Harvest</t>
  </si>
  <si>
    <t>Pleasant Grove</t>
  </si>
  <si>
    <t>Ohatchee</t>
  </si>
  <si>
    <t>Nanafalia</t>
  </si>
  <si>
    <t>Slocomb</t>
  </si>
  <si>
    <t>Tibbie</t>
  </si>
  <si>
    <t>Maplesville</t>
  </si>
  <si>
    <t>Henagar</t>
  </si>
  <si>
    <t>Atmore</t>
  </si>
  <si>
    <t>Faunsdale</t>
  </si>
  <si>
    <t>Lisman</t>
  </si>
  <si>
    <t>01017|01081</t>
  </si>
  <si>
    <t>Chambers|Lee</t>
  </si>
  <si>
    <t>Hodges</t>
  </si>
  <si>
    <t>Tallassee</t>
  </si>
  <si>
    <t>01051|01123</t>
  </si>
  <si>
    <t>Elmore|Tallapoosa</t>
  </si>
  <si>
    <t>Silverhill</t>
  </si>
  <si>
    <t>Valley Grande</t>
  </si>
  <si>
    <t>Vestavia Hills</t>
  </si>
  <si>
    <t>01073|01115|01117</t>
  </si>
  <si>
    <t>Jefferson|St. Clair|Shelby</t>
  </si>
  <si>
    <t>Bayou La Batre</t>
  </si>
  <si>
    <t>Brook Highland</t>
  </si>
  <si>
    <t>Red Bay</t>
  </si>
  <si>
    <t>Dozier</t>
  </si>
  <si>
    <t>Minor</t>
  </si>
  <si>
    <t>La Fayette</t>
  </si>
  <si>
    <t>Florala</t>
  </si>
  <si>
    <t>Snead</t>
  </si>
  <si>
    <t>Banks</t>
  </si>
  <si>
    <t>Coats Bend</t>
  </si>
  <si>
    <t>Sims Chapel</t>
  </si>
  <si>
    <t>Perdido Beach</t>
  </si>
  <si>
    <t>Yellow Bluff</t>
  </si>
  <si>
    <t>Saraland</t>
  </si>
  <si>
    <t>East Point</t>
  </si>
  <si>
    <t>Ider</t>
  </si>
  <si>
    <t>Phil Campbell</t>
  </si>
  <si>
    <t>Weogufka</t>
  </si>
  <si>
    <t>Forestdale</t>
  </si>
  <si>
    <t>Hobson City</t>
  </si>
  <si>
    <t>Weaver</t>
  </si>
  <si>
    <t>Broomtown</t>
  </si>
  <si>
    <t>Leighton</t>
  </si>
  <si>
    <t>Phenix City</t>
  </si>
  <si>
    <t>01113|01081</t>
  </si>
  <si>
    <t>Russell|Lee</t>
  </si>
  <si>
    <t>Tillmans Corner</t>
  </si>
  <si>
    <t>Orange Beach</t>
  </si>
  <si>
    <t>Shoal Creek</t>
  </si>
  <si>
    <t>West Blocton</t>
  </si>
  <si>
    <t>Attalla</t>
  </si>
  <si>
    <t>Hueytown</t>
  </si>
  <si>
    <t>Daphne</t>
  </si>
  <si>
    <t>Fyffe</t>
  </si>
  <si>
    <t>Toxey</t>
  </si>
  <si>
    <t>Kinsey</t>
  </si>
  <si>
    <t>Needham</t>
  </si>
  <si>
    <t>Hollis Crossroads</t>
  </si>
  <si>
    <t>Carlisle-Rockledge</t>
  </si>
  <si>
    <t>Peterman</t>
  </si>
  <si>
    <t>Ariton</t>
  </si>
  <si>
    <t>Opelika</t>
  </si>
  <si>
    <t>Fultondale</t>
  </si>
  <si>
    <t>Ballplay</t>
  </si>
  <si>
    <t>Billingsley</t>
  </si>
  <si>
    <t>Robertsdale</t>
  </si>
  <si>
    <t>Rainbow City</t>
  </si>
  <si>
    <t>Loxley</t>
  </si>
  <si>
    <t>Belgreen</t>
  </si>
  <si>
    <t>Belk</t>
  </si>
  <si>
    <t>Hytop</t>
  </si>
  <si>
    <t>Ridgeville</t>
  </si>
  <si>
    <t>Fairford</t>
  </si>
  <si>
    <t>Brantley</t>
  </si>
  <si>
    <t>Ozark</t>
  </si>
  <si>
    <t>01001|01051</t>
  </si>
  <si>
    <t>Autauga|Elmore</t>
  </si>
  <si>
    <t>Vandiver</t>
  </si>
  <si>
    <t>Shorter</t>
  </si>
  <si>
    <t>Pike Road</t>
  </si>
  <si>
    <t>Penton</t>
  </si>
  <si>
    <t>Albertville</t>
  </si>
  <si>
    <t>Chatom</t>
  </si>
  <si>
    <t>New Site</t>
  </si>
  <si>
    <t>Jacksons' Gap</t>
  </si>
  <si>
    <t>Falkville</t>
  </si>
  <si>
    <t>Locust Fork</t>
  </si>
  <si>
    <t>Gilbertown</t>
  </si>
  <si>
    <t>Foley</t>
  </si>
  <si>
    <t>Notasulga</t>
  </si>
  <si>
    <t>01087|01081</t>
  </si>
  <si>
    <t>Macon|Lee</t>
  </si>
  <si>
    <t>Beaverton</t>
  </si>
  <si>
    <t>Mulga</t>
  </si>
  <si>
    <t>Sulligent</t>
  </si>
  <si>
    <t>Cardiff</t>
  </si>
  <si>
    <t>Carlton</t>
  </si>
  <si>
    <t>Sipsey</t>
  </si>
  <si>
    <t>Wadley</t>
  </si>
  <si>
    <t>Redstone Arsenal</t>
  </si>
  <si>
    <t>Sterrett</t>
  </si>
  <si>
    <t>Ragland</t>
  </si>
  <si>
    <t>Hartselle</t>
  </si>
  <si>
    <t>Fitzpatrick</t>
  </si>
  <si>
    <t>Ivalee</t>
  </si>
  <si>
    <t>Midland City</t>
  </si>
  <si>
    <t>Whatley</t>
  </si>
  <si>
    <t>Tuscumbia</t>
  </si>
  <si>
    <t>Satsuma</t>
  </si>
  <si>
    <t>New Brockton</t>
  </si>
  <si>
    <t>Carbon Hill</t>
  </si>
  <si>
    <t>Emelle</t>
  </si>
  <si>
    <t>Kansas</t>
  </si>
  <si>
    <t>Chunchula</t>
  </si>
  <si>
    <t>Geraldine</t>
  </si>
  <si>
    <t>Triana</t>
  </si>
  <si>
    <t>Georgiana</t>
  </si>
  <si>
    <t>Dothan</t>
  </si>
  <si>
    <t>01069|01067|01045</t>
  </si>
  <si>
    <t>Houston|Henry|Dale</t>
  </si>
  <si>
    <t>Reece City</t>
  </si>
  <si>
    <t>Hanceville</t>
  </si>
  <si>
    <t>Priceville</t>
  </si>
  <si>
    <t>01097|01129</t>
  </si>
  <si>
    <t>Mobile|Washington</t>
  </si>
  <si>
    <t>Owens Cross Roads</t>
  </si>
  <si>
    <t>Joppa</t>
  </si>
  <si>
    <t>01043|01095</t>
  </si>
  <si>
    <t>Cullman|Marshall</t>
  </si>
  <si>
    <t>Grand Bay</t>
  </si>
  <si>
    <t>Nances Creek</t>
  </si>
  <si>
    <t>Point Clear</t>
  </si>
  <si>
    <t>Autaugaville</t>
  </si>
  <si>
    <t>Deatsville</t>
  </si>
  <si>
    <t>Summerdale</t>
  </si>
  <si>
    <t>Sweet Water</t>
  </si>
  <si>
    <t>Fort Payne</t>
  </si>
  <si>
    <t>Arley</t>
  </si>
  <si>
    <t>Bakerhill</t>
  </si>
  <si>
    <t>Gaylesville</t>
  </si>
  <si>
    <t>Pinson</t>
  </si>
  <si>
    <t>Coffee Springs</t>
  </si>
  <si>
    <t>Brewton</t>
  </si>
  <si>
    <t>Pisgah</t>
  </si>
  <si>
    <t>Chickasaw</t>
  </si>
  <si>
    <t>Level Plains</t>
  </si>
  <si>
    <t>Sand Rock</t>
  </si>
  <si>
    <t>Babbie</t>
  </si>
  <si>
    <t>Rehobeth</t>
  </si>
  <si>
    <t>Reeltown</t>
  </si>
  <si>
    <t>Ethelsville</t>
  </si>
  <si>
    <t>Forkland</t>
  </si>
  <si>
    <t>Bon Secour</t>
  </si>
  <si>
    <t>Pickensville</t>
  </si>
  <si>
    <t>Brundidge</t>
  </si>
  <si>
    <t>Eufaula</t>
  </si>
  <si>
    <t>Emerald Mountain</t>
  </si>
  <si>
    <t>Rock Mills</t>
  </si>
  <si>
    <t>Blountsville</t>
  </si>
  <si>
    <t>Abanda</t>
  </si>
  <si>
    <t>Movico</t>
  </si>
  <si>
    <t>Indian Springs Village</t>
  </si>
  <si>
    <t>Silas</t>
  </si>
  <si>
    <t>Alabaster</t>
  </si>
  <si>
    <t>Perdido</t>
  </si>
  <si>
    <t>Reform</t>
  </si>
  <si>
    <t>Hokes Bluff</t>
  </si>
  <si>
    <t>Susan Moore</t>
  </si>
  <si>
    <t>Tuskegee</t>
  </si>
  <si>
    <t>Holly Pond</t>
  </si>
  <si>
    <t>Dadeville</t>
  </si>
  <si>
    <t>Millerville</t>
  </si>
  <si>
    <t>Coosada</t>
  </si>
  <si>
    <t>Vredenburgh</t>
  </si>
  <si>
    <t>01099|01131</t>
  </si>
  <si>
    <t>Monroe|Wilcox</t>
  </si>
  <si>
    <t>01043|01009</t>
  </si>
  <si>
    <t>Cullman|Blount</t>
  </si>
  <si>
    <t>Pleasant Groves</t>
  </si>
  <si>
    <t>Fort Deposit</t>
  </si>
  <si>
    <t>Eclectic</t>
  </si>
  <si>
    <t>Samson</t>
  </si>
  <si>
    <t>Sardis City</t>
  </si>
  <si>
    <t>Killen</t>
  </si>
  <si>
    <t>Semmes</t>
  </si>
  <si>
    <t>Wedowee</t>
  </si>
  <si>
    <t>Frisco City</t>
  </si>
  <si>
    <t>Goodwater</t>
  </si>
  <si>
    <t>Pollard</t>
  </si>
  <si>
    <t>01051|01001</t>
  </si>
  <si>
    <t>Elmore|Autauga</t>
  </si>
  <si>
    <t>Tidmore Bend</t>
  </si>
  <si>
    <t>Belle Fontaine</t>
  </si>
  <si>
    <t>Geiger</t>
  </si>
  <si>
    <t>Hammondville</t>
  </si>
  <si>
    <t>Epes</t>
  </si>
  <si>
    <t>Gallant</t>
  </si>
  <si>
    <t>Coaling</t>
  </si>
  <si>
    <t>Margaret</t>
  </si>
  <si>
    <t>North Johns</t>
  </si>
  <si>
    <t>McDougal</t>
  </si>
  <si>
    <t>Arkansas</t>
  </si>
  <si>
    <t>McAlmont</t>
  </si>
  <si>
    <t>Crawfordsville</t>
  </si>
  <si>
    <t>Crittenden</t>
  </si>
  <si>
    <t>Gravette</t>
  </si>
  <si>
    <t>Dell</t>
  </si>
  <si>
    <t>Mississippi</t>
  </si>
  <si>
    <t>Lead Hill</t>
  </si>
  <si>
    <t>Tontitown</t>
  </si>
  <si>
    <t>Judsonia</t>
  </si>
  <si>
    <t>Edmondson</t>
  </si>
  <si>
    <t>Bald Knob</t>
  </si>
  <si>
    <t>Cherokee Village</t>
  </si>
  <si>
    <t>Sharp</t>
  </si>
  <si>
    <t>05135|05049</t>
  </si>
  <si>
    <t>Sharp|Fulton</t>
  </si>
  <si>
    <t>Alpena</t>
  </si>
  <si>
    <t>05009|05015</t>
  </si>
  <si>
    <t>Boone|Carroll</t>
  </si>
  <si>
    <t>McRae</t>
  </si>
  <si>
    <t>Cross</t>
  </si>
  <si>
    <t>Izard</t>
  </si>
  <si>
    <t>Hot Spring</t>
  </si>
  <si>
    <t>Brinkley</t>
  </si>
  <si>
    <t>Barling</t>
  </si>
  <si>
    <t>Parkin</t>
  </si>
  <si>
    <t>Cale</t>
  </si>
  <si>
    <t>Lonoke</t>
  </si>
  <si>
    <t>Sparkman</t>
  </si>
  <si>
    <t>Burdette</t>
  </si>
  <si>
    <t>McNeil</t>
  </si>
  <si>
    <t>Bethel Heights</t>
  </si>
  <si>
    <t>Des Arc</t>
  </si>
  <si>
    <t>Prairie</t>
  </si>
  <si>
    <t>Patmos</t>
  </si>
  <si>
    <t>Pope</t>
  </si>
  <si>
    <t>05141|05045</t>
  </si>
  <si>
    <t>Van Buren|Faulkner</t>
  </si>
  <si>
    <t>McGehee</t>
  </si>
  <si>
    <t>Desha</t>
  </si>
  <si>
    <t>Greers Ferry</t>
  </si>
  <si>
    <t>Wilmar</t>
  </si>
  <si>
    <t>Drew</t>
  </si>
  <si>
    <t>Horseshoe Lake</t>
  </si>
  <si>
    <t>Heber Springs</t>
  </si>
  <si>
    <t>Bono</t>
  </si>
  <si>
    <t>Craighead</t>
  </si>
  <si>
    <t>Lake Village</t>
  </si>
  <si>
    <t>Chicot</t>
  </si>
  <si>
    <t>New Edinburg</t>
  </si>
  <si>
    <t>05103|05099</t>
  </si>
  <si>
    <t>Ouachita|Nevada</t>
  </si>
  <si>
    <t>St. Joe</t>
  </si>
  <si>
    <t>Searcy</t>
  </si>
  <si>
    <t>Ozan</t>
  </si>
  <si>
    <t>Yell</t>
  </si>
  <si>
    <t>Faulkner</t>
  </si>
  <si>
    <t>Hindsville</t>
  </si>
  <si>
    <t>Williford</t>
  </si>
  <si>
    <t>Siloam Springs</t>
  </si>
  <si>
    <t>Vilonia</t>
  </si>
  <si>
    <t>Cotton Plant</t>
  </si>
  <si>
    <t>Kensett</t>
  </si>
  <si>
    <t>Gillham</t>
  </si>
  <si>
    <t>Rector</t>
  </si>
  <si>
    <t>Mena</t>
  </si>
  <si>
    <t>Blue Eye</t>
  </si>
  <si>
    <t>Wynne</t>
  </si>
  <si>
    <t>Beebe</t>
  </si>
  <si>
    <t>Waldron</t>
  </si>
  <si>
    <t>Eudora</t>
  </si>
  <si>
    <t>Mountainburg</t>
  </si>
  <si>
    <t>Cave Springs</t>
  </si>
  <si>
    <t>Coy</t>
  </si>
  <si>
    <t>Stuttgart</t>
  </si>
  <si>
    <t>Buckner</t>
  </si>
  <si>
    <t>Yarborough Landing</t>
  </si>
  <si>
    <t>Oppelo</t>
  </si>
  <si>
    <t>Okolona</t>
  </si>
  <si>
    <t>Roland</t>
  </si>
  <si>
    <t>Bearden</t>
  </si>
  <si>
    <t>Delight</t>
  </si>
  <si>
    <t>Parkdale</t>
  </si>
  <si>
    <t>Jennette</t>
  </si>
  <si>
    <t>Nimmons</t>
  </si>
  <si>
    <t>Reyno</t>
  </si>
  <si>
    <t>Pine Bluff</t>
  </si>
  <si>
    <t>Fort Smith</t>
  </si>
  <si>
    <t>Everton</t>
  </si>
  <si>
    <t>Fifty-Six</t>
  </si>
  <si>
    <t>Stone</t>
  </si>
  <si>
    <t>Greenland</t>
  </si>
  <si>
    <t>Hickory Ridge</t>
  </si>
  <si>
    <t>Walnut Ridge</t>
  </si>
  <si>
    <t>Tollette</t>
  </si>
  <si>
    <t>Magazine</t>
  </si>
  <si>
    <t>Dermott</t>
  </si>
  <si>
    <t>Norfork</t>
  </si>
  <si>
    <t>Gould</t>
  </si>
  <si>
    <t>Blevins</t>
  </si>
  <si>
    <t>Brookland</t>
  </si>
  <si>
    <t>Gum Springs</t>
  </si>
  <si>
    <t>Little Rock</t>
  </si>
  <si>
    <t>Hackett</t>
  </si>
  <si>
    <t>Gosnell</t>
  </si>
  <si>
    <t>Shannon Hills</t>
  </si>
  <si>
    <t>Adona</t>
  </si>
  <si>
    <t>Sweet Home</t>
  </si>
  <si>
    <t>Caraway</t>
  </si>
  <si>
    <t>Roe</t>
  </si>
  <si>
    <t>Tyronza</t>
  </si>
  <si>
    <t>Poinsett</t>
  </si>
  <si>
    <t>Rose Bud</t>
  </si>
  <si>
    <t>Cave City</t>
  </si>
  <si>
    <t>05135|05063</t>
  </si>
  <si>
    <t>Sharp|Independence</t>
  </si>
  <si>
    <t>Tillar</t>
  </si>
  <si>
    <t>05043|05041</t>
  </si>
  <si>
    <t>Drew|Desha</t>
  </si>
  <si>
    <t>McCrory</t>
  </si>
  <si>
    <t>Humnoke</t>
  </si>
  <si>
    <t>Guy</t>
  </si>
  <si>
    <t>Widener</t>
  </si>
  <si>
    <t>Traskwood</t>
  </si>
  <si>
    <t>Ashdown</t>
  </si>
  <si>
    <t>Stamps</t>
  </si>
  <si>
    <t>South Lead Hill</t>
  </si>
  <si>
    <t>Subiaco</t>
  </si>
  <si>
    <t>Wickes</t>
  </si>
  <si>
    <t>05131|05127</t>
  </si>
  <si>
    <t>Sebastian|Scott</t>
  </si>
  <si>
    <t>Wooster</t>
  </si>
  <si>
    <t>Tuckerman</t>
  </si>
  <si>
    <t>Antoine</t>
  </si>
  <si>
    <t>Mountain Pine</t>
  </si>
  <si>
    <t>North Little Rock</t>
  </si>
  <si>
    <t>Prairie Creek</t>
  </si>
  <si>
    <t>Ash Flat</t>
  </si>
  <si>
    <t>Lafe</t>
  </si>
  <si>
    <t>Lost Bridge Village</t>
  </si>
  <si>
    <t>Cotter</t>
  </si>
  <si>
    <t>Rondo</t>
  </si>
  <si>
    <t>Tull</t>
  </si>
  <si>
    <t>Hagarville</t>
  </si>
  <si>
    <t>Gurdon</t>
  </si>
  <si>
    <t>Marmaduke</t>
  </si>
  <si>
    <t>Highfill</t>
  </si>
  <si>
    <t>Crossett</t>
  </si>
  <si>
    <t>Blytheville</t>
  </si>
  <si>
    <t>Datto</t>
  </si>
  <si>
    <t>Paragould</t>
  </si>
  <si>
    <t>Coal Hill</t>
  </si>
  <si>
    <t>Anthonyville</t>
  </si>
  <si>
    <t>Bauxite</t>
  </si>
  <si>
    <t>Chidester</t>
  </si>
  <si>
    <t>Birdsong</t>
  </si>
  <si>
    <t>Keiser</t>
  </si>
  <si>
    <t>Centerton</t>
  </si>
  <si>
    <t>Calico Rock</t>
  </si>
  <si>
    <t>Vandervoort</t>
  </si>
  <si>
    <t>Kibler</t>
  </si>
  <si>
    <t>Swifton</t>
  </si>
  <si>
    <t>Magnet Cove</t>
  </si>
  <si>
    <t>Yellville</t>
  </si>
  <si>
    <t>LaGrange</t>
  </si>
  <si>
    <t>Higden</t>
  </si>
  <si>
    <t>Oden</t>
  </si>
  <si>
    <t>Casa</t>
  </si>
  <si>
    <t>Cash</t>
  </si>
  <si>
    <t>Griffithville</t>
  </si>
  <si>
    <t>Pyatt</t>
  </si>
  <si>
    <t>Horatio</t>
  </si>
  <si>
    <t>Cabot</t>
  </si>
  <si>
    <t>Hoxie</t>
  </si>
  <si>
    <t>Earle</t>
  </si>
  <si>
    <t>Plumerville</t>
  </si>
  <si>
    <t>Lepanto</t>
  </si>
  <si>
    <t>Gilmore</t>
  </si>
  <si>
    <t>Wheatley</t>
  </si>
  <si>
    <t>Caddo Valley</t>
  </si>
  <si>
    <t>Harrell</t>
  </si>
  <si>
    <t>Louann</t>
  </si>
  <si>
    <t>Imboden</t>
  </si>
  <si>
    <t>Sulphur Rock</t>
  </si>
  <si>
    <t>Rosston</t>
  </si>
  <si>
    <t>Zinc</t>
  </si>
  <si>
    <t>Fourche</t>
  </si>
  <si>
    <t>Bodcaw</t>
  </si>
  <si>
    <t>Grannis</t>
  </si>
  <si>
    <t>Joiner</t>
  </si>
  <si>
    <t>Diaz</t>
  </si>
  <si>
    <t>Moro</t>
  </si>
  <si>
    <t>Maumelle</t>
  </si>
  <si>
    <t>Luxora</t>
  </si>
  <si>
    <t>Beedeville</t>
  </si>
  <si>
    <t>Diamond City</t>
  </si>
  <si>
    <t>Rudy</t>
  </si>
  <si>
    <t>McCaskill</t>
  </si>
  <si>
    <t>05085|05119</t>
  </si>
  <si>
    <t>Lonoke|Pulaski</t>
  </si>
  <si>
    <t>Forrest City</t>
  </si>
  <si>
    <t>De Valls Bluff</t>
  </si>
  <si>
    <t>Campbell Station</t>
  </si>
  <si>
    <t>Grubbs</t>
  </si>
  <si>
    <t>Big Flat</t>
  </si>
  <si>
    <t>England</t>
  </si>
  <si>
    <t>Natural Steps</t>
  </si>
  <si>
    <t>East Camden</t>
  </si>
  <si>
    <t>Monette</t>
  </si>
  <si>
    <t>Cammack Village</t>
  </si>
  <si>
    <t>Oak Grove Heights</t>
  </si>
  <si>
    <t>Daisy</t>
  </si>
  <si>
    <t>Amagon</t>
  </si>
  <si>
    <t>Salesville</t>
  </si>
  <si>
    <t>Wiederkehr Village</t>
  </si>
  <si>
    <t>Bigelow</t>
  </si>
  <si>
    <t>Almyra</t>
  </si>
  <si>
    <t>Eureka Springs</t>
  </si>
  <si>
    <t>Portia</t>
  </si>
  <si>
    <t>Perrytown</t>
  </si>
  <si>
    <t>Tinsman</t>
  </si>
  <si>
    <t>North Crossett</t>
  </si>
  <si>
    <t>Bergman</t>
  </si>
  <si>
    <t>East End</t>
  </si>
  <si>
    <t>Dierks</t>
  </si>
  <si>
    <t>Alicia</t>
  </si>
  <si>
    <t>05119|05125</t>
  </si>
  <si>
    <t>Pulaski|Saline</t>
  </si>
  <si>
    <t>Ravenden Springs</t>
  </si>
  <si>
    <t>Leachville</t>
  </si>
  <si>
    <t>Elm Springs</t>
  </si>
  <si>
    <t>05143|05007</t>
  </si>
  <si>
    <t>Washington|Benton</t>
  </si>
  <si>
    <t>Green Forest</t>
  </si>
  <si>
    <t>Mayflower</t>
  </si>
  <si>
    <t>Avilla</t>
  </si>
  <si>
    <t>Turrell</t>
  </si>
  <si>
    <t>Holly Grove</t>
  </si>
  <si>
    <t>Waldenburg</t>
  </si>
  <si>
    <t>Piggott</t>
  </si>
  <si>
    <t>05023|05045</t>
  </si>
  <si>
    <t>Cleburne|Faulkner</t>
  </si>
  <si>
    <t>Landmark</t>
  </si>
  <si>
    <t>Altus</t>
  </si>
  <si>
    <t>Norphlet</t>
  </si>
  <si>
    <t>Cherokee City</t>
  </si>
  <si>
    <t>Weiner</t>
  </si>
  <si>
    <t>Foreman</t>
  </si>
  <si>
    <t>Evening Shade</t>
  </si>
  <si>
    <t>Morrilton</t>
  </si>
  <si>
    <t>Marie</t>
  </si>
  <si>
    <t>Lexa</t>
  </si>
  <si>
    <t>Knobel</t>
  </si>
  <si>
    <t>Reed</t>
  </si>
  <si>
    <t>Hot Springs Village</t>
  </si>
  <si>
    <t>05125|05051</t>
  </si>
  <si>
    <t>Saline|Garland</t>
  </si>
  <si>
    <t>De Queen</t>
  </si>
  <si>
    <t>Peach Orchard</t>
  </si>
  <si>
    <t>Dennard</t>
  </si>
  <si>
    <t>Pangburn</t>
  </si>
  <si>
    <t>Fairfield Bay</t>
  </si>
  <si>
    <t>05141|05023</t>
  </si>
  <si>
    <t>Van Buren|Cleburne</t>
  </si>
  <si>
    <t>Lonsdale</t>
  </si>
  <si>
    <t>Fountain Lake</t>
  </si>
  <si>
    <t>O'Kean</t>
  </si>
  <si>
    <t>Magness</t>
  </si>
  <si>
    <t>Bull Shoals</t>
  </si>
  <si>
    <t>Little Flock</t>
  </si>
  <si>
    <t>Mount Ida</t>
  </si>
  <si>
    <t>New Blaine</t>
  </si>
  <si>
    <t>Dardanelle</t>
  </si>
  <si>
    <t>Greenway</t>
  </si>
  <si>
    <t>Ulm</t>
  </si>
  <si>
    <t>Dyess</t>
  </si>
  <si>
    <t>Trumann</t>
  </si>
  <si>
    <t>Blue Mountain</t>
  </si>
  <si>
    <t>Center Ridge</t>
  </si>
  <si>
    <t>Helena-West Helena</t>
  </si>
  <si>
    <t>Hensley</t>
  </si>
  <si>
    <t>Holiday Island</t>
  </si>
  <si>
    <t>McNab</t>
  </si>
  <si>
    <t>Lockesburg</t>
  </si>
  <si>
    <t>West Fork</t>
  </si>
  <si>
    <t>05065|05049|05135</t>
  </si>
  <si>
    <t>Izard|Fulton|Sharp</t>
  </si>
  <si>
    <t>Altheimer</t>
  </si>
  <si>
    <t>West Memphis</t>
  </si>
  <si>
    <t>Whelen Springs</t>
  </si>
  <si>
    <t>Staves</t>
  </si>
  <si>
    <t>Black Springs</t>
  </si>
  <si>
    <t>Huttig</t>
  </si>
  <si>
    <t>Western Grove</t>
  </si>
  <si>
    <t>Oakhaven</t>
  </si>
  <si>
    <t>Jacksonport</t>
  </si>
  <si>
    <t>Booneville</t>
  </si>
  <si>
    <t>Tumbling Shoals</t>
  </si>
  <si>
    <t>Flippin</t>
  </si>
  <si>
    <t>05001|05069</t>
  </si>
  <si>
    <t>Arkansas|Jefferson</t>
  </si>
  <si>
    <t>Piney</t>
  </si>
  <si>
    <t>Gassville</t>
  </si>
  <si>
    <t>Caulksville</t>
  </si>
  <si>
    <t>Ratcliff</t>
  </si>
  <si>
    <t>Leslie</t>
  </si>
  <si>
    <t>Tupelo</t>
  </si>
  <si>
    <t>Wilmot</t>
  </si>
  <si>
    <t>Prairie Grove</t>
  </si>
  <si>
    <t>Cushman</t>
  </si>
  <si>
    <t>Perla</t>
  </si>
  <si>
    <t>Hector</t>
  </si>
  <si>
    <t>Colt</t>
  </si>
  <si>
    <t>Marvell</t>
  </si>
  <si>
    <t>Higginson</t>
  </si>
  <si>
    <t>Arkansas City</t>
  </si>
  <si>
    <t>Delaplaine</t>
  </si>
  <si>
    <t>Guion</t>
  </si>
  <si>
    <t>05099|05057</t>
  </si>
  <si>
    <t>Nevada|Hempstead</t>
  </si>
  <si>
    <t>Rison</t>
  </si>
  <si>
    <t>Calion</t>
  </si>
  <si>
    <t>Maynard</t>
  </si>
  <si>
    <t>Marked Tree</t>
  </si>
  <si>
    <t>Keo</t>
  </si>
  <si>
    <t>Smackover</t>
  </si>
  <si>
    <t>Pindall</t>
  </si>
  <si>
    <t>Denning</t>
  </si>
  <si>
    <t>Fouke</t>
  </si>
  <si>
    <t>Gentry</t>
  </si>
  <si>
    <t>Wabbaseka</t>
  </si>
  <si>
    <t>Poyen</t>
  </si>
  <si>
    <t>Clarkedale</t>
  </si>
  <si>
    <t>Biggers</t>
  </si>
  <si>
    <t>Black Oak</t>
  </si>
  <si>
    <t>Morrison Bluff</t>
  </si>
  <si>
    <t>Letona</t>
  </si>
  <si>
    <t>Willisville</t>
  </si>
  <si>
    <t>Felsenthal</t>
  </si>
  <si>
    <t>Prattsville</t>
  </si>
  <si>
    <t>West Crossett</t>
  </si>
  <si>
    <t>Success</t>
  </si>
  <si>
    <t>Oil Trough</t>
  </si>
  <si>
    <t>Ravenden</t>
  </si>
  <si>
    <t>Amity</t>
  </si>
  <si>
    <t>Ola</t>
  </si>
  <si>
    <t>Twin Groves</t>
  </si>
  <si>
    <t>Bentonville</t>
  </si>
  <si>
    <t>Arkadelphia</t>
  </si>
  <si>
    <t>Elaine</t>
  </si>
  <si>
    <t>Mammoth Spring</t>
  </si>
  <si>
    <t>North Westminster</t>
  </si>
  <si>
    <t>VT</t>
  </si>
  <si>
    <t>Vermont</t>
  </si>
  <si>
    <t>Windham</t>
  </si>
  <si>
    <t>Old Bennington</t>
  </si>
  <si>
    <t>Chittenden</t>
  </si>
  <si>
    <t>Newport Center</t>
  </si>
  <si>
    <t>Vergennes</t>
  </si>
  <si>
    <t>Derby Line</t>
  </si>
  <si>
    <t>Websterville</t>
  </si>
  <si>
    <t>West Burke</t>
  </si>
  <si>
    <t>South Burlington</t>
  </si>
  <si>
    <t>Poultney</t>
  </si>
  <si>
    <t>Wilder</t>
  </si>
  <si>
    <t>North Troy</t>
  </si>
  <si>
    <t>Ascutney</t>
  </si>
  <si>
    <t>East Burke</t>
  </si>
  <si>
    <t>South Royalton</t>
  </si>
  <si>
    <t>Perkinsville</t>
  </si>
  <si>
    <t>Derby Center</t>
  </si>
  <si>
    <t>Enosburg Falls</t>
  </si>
  <si>
    <t>North Bennington</t>
  </si>
  <si>
    <t>West Brattleboro</t>
  </si>
  <si>
    <t>Newfane</t>
  </si>
  <si>
    <t>Manchester Center</t>
  </si>
  <si>
    <t>Essex Junction</t>
  </si>
  <si>
    <t>Wells River</t>
  </si>
  <si>
    <t>Bellows Falls</t>
  </si>
  <si>
    <t>North Hartland</t>
  </si>
  <si>
    <t>Barre</t>
  </si>
  <si>
    <t>Newbury</t>
  </si>
  <si>
    <t>Proctorsville</t>
  </si>
  <si>
    <t>Greensboro Bend</t>
  </si>
  <si>
    <t>South Barre</t>
  </si>
  <si>
    <t>White River Junction</t>
  </si>
  <si>
    <t>Saxtons River</t>
  </si>
  <si>
    <t>Quechee</t>
  </si>
  <si>
    <t>South Shaftsbury</t>
  </si>
  <si>
    <t>East Barre</t>
  </si>
  <si>
    <t>Winooski</t>
  </si>
  <si>
    <t>East Middlebury</t>
  </si>
  <si>
    <t>Ludlow</t>
  </si>
  <si>
    <t>Beecher Falls</t>
  </si>
  <si>
    <t>Island Pond</t>
  </si>
  <si>
    <t>Illinois</t>
  </si>
  <si>
    <t>Tilton</t>
  </si>
  <si>
    <t>Bluford</t>
  </si>
  <si>
    <t>Macoupin</t>
  </si>
  <si>
    <t>Wenona</t>
  </si>
  <si>
    <t>Mulkeytown</t>
  </si>
  <si>
    <t>Cullom</t>
  </si>
  <si>
    <t>17089|17043|17197|17093</t>
  </si>
  <si>
    <t>Kane|DuPage|Will|Kendall</t>
  </si>
  <si>
    <t>Chrisman</t>
  </si>
  <si>
    <t>Twin Grove</t>
  </si>
  <si>
    <t>Mackinaw</t>
  </si>
  <si>
    <t>North Henderson</t>
  </si>
  <si>
    <t>Olympia Fields</t>
  </si>
  <si>
    <t>Bone Gap</t>
  </si>
  <si>
    <t>Coles</t>
  </si>
  <si>
    <t>New Athens</t>
  </si>
  <si>
    <t>Will</t>
  </si>
  <si>
    <t>Ford</t>
  </si>
  <si>
    <t>Bond</t>
  </si>
  <si>
    <t>17005|17135</t>
  </si>
  <si>
    <t>Bond|Montgomery</t>
  </si>
  <si>
    <t>Bureau</t>
  </si>
  <si>
    <t>Hanaford</t>
  </si>
  <si>
    <t>Apple Canyon Lake</t>
  </si>
  <si>
    <t>Jo Daviess</t>
  </si>
  <si>
    <t>East Peoria</t>
  </si>
  <si>
    <t>South Pekin</t>
  </si>
  <si>
    <t>Loda</t>
  </si>
  <si>
    <t>Iroquois</t>
  </si>
  <si>
    <t>Rockton</t>
  </si>
  <si>
    <t>Dongola</t>
  </si>
  <si>
    <t>Bulpitt</t>
  </si>
  <si>
    <t>Christian</t>
  </si>
  <si>
    <t>Pistakee Highlands</t>
  </si>
  <si>
    <t>Bonfield</t>
  </si>
  <si>
    <t>Kankakee</t>
  </si>
  <si>
    <t>Round Lake Beach</t>
  </si>
  <si>
    <t>Northbrook</t>
  </si>
  <si>
    <t>Moweaqua</t>
  </si>
  <si>
    <t>17173|17021</t>
  </si>
  <si>
    <t>Shelby|Christian</t>
  </si>
  <si>
    <t>Highwood</t>
  </si>
  <si>
    <t>Sangamon</t>
  </si>
  <si>
    <t>DuPage</t>
  </si>
  <si>
    <t>Streator</t>
  </si>
  <si>
    <t>LaSalle</t>
  </si>
  <si>
    <t>17099|17105</t>
  </si>
  <si>
    <t>LaSalle|Livingston</t>
  </si>
  <si>
    <t>Flora</t>
  </si>
  <si>
    <t>Wauconda</t>
  </si>
  <si>
    <t>17121|17027|17081|17189</t>
  </si>
  <si>
    <t>Marion|Clinton|Jefferson|Washington</t>
  </si>
  <si>
    <t>Worth</t>
  </si>
  <si>
    <t>Channahon</t>
  </si>
  <si>
    <t>17197|17063</t>
  </si>
  <si>
    <t>Will|Grundy</t>
  </si>
  <si>
    <t>Freeman Spur</t>
  </si>
  <si>
    <t>17199|17055</t>
  </si>
  <si>
    <t>Williamson|Franklin</t>
  </si>
  <si>
    <t>Danvers</t>
  </si>
  <si>
    <t>Manteno</t>
  </si>
  <si>
    <t>Orion</t>
  </si>
  <si>
    <t>Belle Rive</t>
  </si>
  <si>
    <t>Oak Lawn</t>
  </si>
  <si>
    <t>Lincolnshire</t>
  </si>
  <si>
    <t>Big Rock</t>
  </si>
  <si>
    <t>Stephenson</t>
  </si>
  <si>
    <t>Walshville</t>
  </si>
  <si>
    <t>La Rose</t>
  </si>
  <si>
    <t>Norris City</t>
  </si>
  <si>
    <t>Alorton</t>
  </si>
  <si>
    <t>Round Lake Heights</t>
  </si>
  <si>
    <t>Toluca</t>
  </si>
  <si>
    <t>West Frankfort</t>
  </si>
  <si>
    <t>Fidelity</t>
  </si>
  <si>
    <t>Jersey</t>
  </si>
  <si>
    <t>East Alton</t>
  </si>
  <si>
    <t>Bingham</t>
  </si>
  <si>
    <t>Downs</t>
  </si>
  <si>
    <t>Rantoul</t>
  </si>
  <si>
    <t>Champaign</t>
  </si>
  <si>
    <t>Alexis</t>
  </si>
  <si>
    <t>17187|17131</t>
  </si>
  <si>
    <t>Warren|Mercer</t>
  </si>
  <si>
    <t>Forest Lake</t>
  </si>
  <si>
    <t>Urbana</t>
  </si>
  <si>
    <t>Onarga</t>
  </si>
  <si>
    <t>Danforth</t>
  </si>
  <si>
    <t>Effingham</t>
  </si>
  <si>
    <t>Wapella</t>
  </si>
  <si>
    <t>North Aurora</t>
  </si>
  <si>
    <t>Standard</t>
  </si>
  <si>
    <t>17043|17031</t>
  </si>
  <si>
    <t>DuPage|Cook</t>
  </si>
  <si>
    <t>Saunemin</t>
  </si>
  <si>
    <t>Lyndon</t>
  </si>
  <si>
    <t>Whiteside</t>
  </si>
  <si>
    <t>Country Club Hills</t>
  </si>
  <si>
    <t>Bement</t>
  </si>
  <si>
    <t>Piatt</t>
  </si>
  <si>
    <t>Steward</t>
  </si>
  <si>
    <t>Valmeyer</t>
  </si>
  <si>
    <t>St. Anne</t>
  </si>
  <si>
    <t>Carlyle</t>
  </si>
  <si>
    <t>Hettick</t>
  </si>
  <si>
    <t>Leaf River</t>
  </si>
  <si>
    <t>Ogle</t>
  </si>
  <si>
    <t>Donnellson</t>
  </si>
  <si>
    <t>17135|17005</t>
  </si>
  <si>
    <t>Montgomery|Bond</t>
  </si>
  <si>
    <t>Albers</t>
  </si>
  <si>
    <t>Candlewick Lake</t>
  </si>
  <si>
    <t>Coal Valley</t>
  </si>
  <si>
    <t>17161|17073</t>
  </si>
  <si>
    <t>Rock Island|Henry</t>
  </si>
  <si>
    <t>Iuka</t>
  </si>
  <si>
    <t>Moultrie</t>
  </si>
  <si>
    <t>Wheaton</t>
  </si>
  <si>
    <t>Burnt Prairie</t>
  </si>
  <si>
    <t>Willow Hill</t>
  </si>
  <si>
    <t>Piper City</t>
  </si>
  <si>
    <t>Lincolnwood</t>
  </si>
  <si>
    <t>Glendale Heights</t>
  </si>
  <si>
    <t>Buffalo Grove</t>
  </si>
  <si>
    <t>17031|17097</t>
  </si>
  <si>
    <t>Cook|Lake</t>
  </si>
  <si>
    <t>Bonnie</t>
  </si>
  <si>
    <t>Granite City</t>
  </si>
  <si>
    <t>Dupo</t>
  </si>
  <si>
    <t>Spillertown</t>
  </si>
  <si>
    <t>Elburn</t>
  </si>
  <si>
    <t>Red Bud</t>
  </si>
  <si>
    <t>Bush</t>
  </si>
  <si>
    <t>17097|17031</t>
  </si>
  <si>
    <t>Lake|Cook</t>
  </si>
  <si>
    <t>Christopher</t>
  </si>
  <si>
    <t>Cantrall</t>
  </si>
  <si>
    <t>Tamms</t>
  </si>
  <si>
    <t>Aviston</t>
  </si>
  <si>
    <t>Long Grove</t>
  </si>
  <si>
    <t>Clay City</t>
  </si>
  <si>
    <t>North Chicago</t>
  </si>
  <si>
    <t>Heyworth</t>
  </si>
  <si>
    <t>Lakemoor</t>
  </si>
  <si>
    <t>17111|17097</t>
  </si>
  <si>
    <t>McHenry|Lake</t>
  </si>
  <si>
    <t>New Burnside</t>
  </si>
  <si>
    <t>Bunker Hill</t>
  </si>
  <si>
    <t>Third Lake</t>
  </si>
  <si>
    <t>Waterman</t>
  </si>
  <si>
    <t>Niantic</t>
  </si>
  <si>
    <t>West Dundee</t>
  </si>
  <si>
    <t>17055|17065</t>
  </si>
  <si>
    <t>Franklin|Hamilton</t>
  </si>
  <si>
    <t>Elk Grove Village</t>
  </si>
  <si>
    <t>Owaneco</t>
  </si>
  <si>
    <t>Naperville</t>
  </si>
  <si>
    <t>17043|17197</t>
  </si>
  <si>
    <t>DuPage|Will</t>
  </si>
  <si>
    <t>Johnsonville</t>
  </si>
  <si>
    <t>Ivesdale</t>
  </si>
  <si>
    <t>Hanna City</t>
  </si>
  <si>
    <t>Oak Brook</t>
  </si>
  <si>
    <t>North Riverside</t>
  </si>
  <si>
    <t>Camp Point</t>
  </si>
  <si>
    <t>Benld</t>
  </si>
  <si>
    <t>Westervelt</t>
  </si>
  <si>
    <t>Mundelein</t>
  </si>
  <si>
    <t>Anchor</t>
  </si>
  <si>
    <t>Savanna</t>
  </si>
  <si>
    <t>Papineau</t>
  </si>
  <si>
    <t>Shabbona</t>
  </si>
  <si>
    <t>Mount Clare</t>
  </si>
  <si>
    <t>Pierron</t>
  </si>
  <si>
    <t>Mount Carroll</t>
  </si>
  <si>
    <t>Palos Heights</t>
  </si>
  <si>
    <t>Pontiac</t>
  </si>
  <si>
    <t>Tinley Park</t>
  </si>
  <si>
    <t>17031|17197</t>
  </si>
  <si>
    <t>Cook|Will</t>
  </si>
  <si>
    <t>Cahokia</t>
  </si>
  <si>
    <t>Merrionette Park</t>
  </si>
  <si>
    <t>Lake Barrington</t>
  </si>
  <si>
    <t>Marquette Heights</t>
  </si>
  <si>
    <t>Kampsville</t>
  </si>
  <si>
    <t>Kell</t>
  </si>
  <si>
    <t>Posen</t>
  </si>
  <si>
    <t>Mounds</t>
  </si>
  <si>
    <t>Creve Coeur</t>
  </si>
  <si>
    <t>Beecher</t>
  </si>
  <si>
    <t>McCullom Lake</t>
  </si>
  <si>
    <t>South Wilmington</t>
  </si>
  <si>
    <t>Peotone</t>
  </si>
  <si>
    <t>Addieville</t>
  </si>
  <si>
    <t>Chenoa</t>
  </si>
  <si>
    <t>Marseilles</t>
  </si>
  <si>
    <t>Herrin</t>
  </si>
  <si>
    <t>Rentchler</t>
  </si>
  <si>
    <t>St. Jacob</t>
  </si>
  <si>
    <t>South Roxana</t>
  </si>
  <si>
    <t>Broadwell</t>
  </si>
  <si>
    <t>Virgil</t>
  </si>
  <si>
    <t>Monroe Center</t>
  </si>
  <si>
    <t>Crestwood</t>
  </si>
  <si>
    <t>Smithboro</t>
  </si>
  <si>
    <t>Farina</t>
  </si>
  <si>
    <t>Lakewood Shores</t>
  </si>
  <si>
    <t>Troy Grove</t>
  </si>
  <si>
    <t>Sparland</t>
  </si>
  <si>
    <t>Bull Valley</t>
  </si>
  <si>
    <t>Rosiclare</t>
  </si>
  <si>
    <t>Sidell</t>
  </si>
  <si>
    <t>Hillview</t>
  </si>
  <si>
    <t>Clarendon Hills</t>
  </si>
  <si>
    <t>Hopkins Park</t>
  </si>
  <si>
    <t>Calumet City</t>
  </si>
  <si>
    <t>17107|17125</t>
  </si>
  <si>
    <t>Logan|Mason</t>
  </si>
  <si>
    <t>Biggsville</t>
  </si>
  <si>
    <t>Oakwood Hills</t>
  </si>
  <si>
    <t>Ottawa</t>
  </si>
  <si>
    <t>Deer Creek</t>
  </si>
  <si>
    <t>Time</t>
  </si>
  <si>
    <t>Carlock</t>
  </si>
  <si>
    <t>Schiller Park</t>
  </si>
  <si>
    <t>Murrayville</t>
  </si>
  <si>
    <t>Sailor Springs</t>
  </si>
  <si>
    <t>Channel Lake</t>
  </si>
  <si>
    <t>Marissa</t>
  </si>
  <si>
    <t>Fults</t>
  </si>
  <si>
    <t>Eagarville</t>
  </si>
  <si>
    <t>Mendon</t>
  </si>
  <si>
    <t>London Mills</t>
  </si>
  <si>
    <t>17057|17095</t>
  </si>
  <si>
    <t>Fulton|Knox</t>
  </si>
  <si>
    <t>Hume</t>
  </si>
  <si>
    <t>Cisne</t>
  </si>
  <si>
    <t>Bluffs</t>
  </si>
  <si>
    <t>Saybrook</t>
  </si>
  <si>
    <t>River Grove</t>
  </si>
  <si>
    <t>Pesotum</t>
  </si>
  <si>
    <t>Dixmoor</t>
  </si>
  <si>
    <t>Payson</t>
  </si>
  <si>
    <t>Warrensburg</t>
  </si>
  <si>
    <t>Galva</t>
  </si>
  <si>
    <t>Yale</t>
  </si>
  <si>
    <t>Alsey</t>
  </si>
  <si>
    <t>Beason</t>
  </si>
  <si>
    <t>Villa Grove</t>
  </si>
  <si>
    <t>Lacon</t>
  </si>
  <si>
    <t>Prospect Heights</t>
  </si>
  <si>
    <t>Allenville</t>
  </si>
  <si>
    <t>Williamsfield</t>
  </si>
  <si>
    <t>Sorento</t>
  </si>
  <si>
    <t>Mascoutah</t>
  </si>
  <si>
    <t>Chapin</t>
  </si>
  <si>
    <t>Breese</t>
  </si>
  <si>
    <t>Goodfield</t>
  </si>
  <si>
    <t>17203|17179</t>
  </si>
  <si>
    <t>Woodford|Tazewell</t>
  </si>
  <si>
    <t>Lake in the Hills</t>
  </si>
  <si>
    <t>Casey</t>
  </si>
  <si>
    <t>17023|17035</t>
  </si>
  <si>
    <t>Clark|Cumberland</t>
  </si>
  <si>
    <t>Farmer City</t>
  </si>
  <si>
    <t>Radom</t>
  </si>
  <si>
    <t>Lanark</t>
  </si>
  <si>
    <t>East Dubuque</t>
  </si>
  <si>
    <t>Coyne Center</t>
  </si>
  <si>
    <t>Sammons Point</t>
  </si>
  <si>
    <t>Penfield</t>
  </si>
  <si>
    <t>Zeigler</t>
  </si>
  <si>
    <t>Tamaroa</t>
  </si>
  <si>
    <t>East Gillespie</t>
  </si>
  <si>
    <t>Carrier Mills</t>
  </si>
  <si>
    <t>Sesser</t>
  </si>
  <si>
    <t>Fox River Grove</t>
  </si>
  <si>
    <t>Whiteash</t>
  </si>
  <si>
    <t>Hoyleton</t>
  </si>
  <si>
    <t>Colp</t>
  </si>
  <si>
    <t>Mulberry Grove</t>
  </si>
  <si>
    <t>Elvaston</t>
  </si>
  <si>
    <t>Oquawka</t>
  </si>
  <si>
    <t>Beaverville</t>
  </si>
  <si>
    <t>Springerton</t>
  </si>
  <si>
    <t>Steger</t>
  </si>
  <si>
    <t>Nilwood</t>
  </si>
  <si>
    <t>Deer Grove</t>
  </si>
  <si>
    <t>Bridgeview</t>
  </si>
  <si>
    <t>Spring Bay</t>
  </si>
  <si>
    <t>Equality</t>
  </si>
  <si>
    <t>Woodhull</t>
  </si>
  <si>
    <t>Chebanse</t>
  </si>
  <si>
    <t>17091|17075</t>
  </si>
  <si>
    <t>Kankakee|Iroquois</t>
  </si>
  <si>
    <t>Valier</t>
  </si>
  <si>
    <t>Maple Park</t>
  </si>
  <si>
    <t>17089|17037</t>
  </si>
  <si>
    <t>Kane|DeKalb</t>
  </si>
  <si>
    <t>Flossmoor</t>
  </si>
  <si>
    <t>Vernon Hills</t>
  </si>
  <si>
    <t>Bolingbrook</t>
  </si>
  <si>
    <t>17197|17043</t>
  </si>
  <si>
    <t>Will|DuPage</t>
  </si>
  <si>
    <t>Marine</t>
  </si>
  <si>
    <t>Dallas City</t>
  </si>
  <si>
    <t>17067|17071</t>
  </si>
  <si>
    <t>Hancock|Henderson</t>
  </si>
  <si>
    <t>Hamel</t>
  </si>
  <si>
    <t>Arrowsmith</t>
  </si>
  <si>
    <t>Lake Zurich</t>
  </si>
  <si>
    <t>Patoka</t>
  </si>
  <si>
    <t>Bishop Hill</t>
  </si>
  <si>
    <t>Metamora</t>
  </si>
  <si>
    <t>Hodgkins</t>
  </si>
  <si>
    <t>Wonder Lake</t>
  </si>
  <si>
    <t>Murphysboro</t>
  </si>
  <si>
    <t>Shawneetown</t>
  </si>
  <si>
    <t>Muncie</t>
  </si>
  <si>
    <t>Brookport</t>
  </si>
  <si>
    <t>Massac</t>
  </si>
  <si>
    <t>Lostant</t>
  </si>
  <si>
    <t>Scottville</t>
  </si>
  <si>
    <t>Minonk</t>
  </si>
  <si>
    <t>Standard City</t>
  </si>
  <si>
    <t>Waggoner</t>
  </si>
  <si>
    <t>Browning</t>
  </si>
  <si>
    <t>Emington</t>
  </si>
  <si>
    <t>Ellisville</t>
  </si>
  <si>
    <t>Brimfield</t>
  </si>
  <si>
    <t>Nebo</t>
  </si>
  <si>
    <t>Malta</t>
  </si>
  <si>
    <t>Gulf Port</t>
  </si>
  <si>
    <t>Normal</t>
  </si>
  <si>
    <t>17097|17111</t>
  </si>
  <si>
    <t>Lake|McHenry</t>
  </si>
  <si>
    <t>Steeleville</t>
  </si>
  <si>
    <t>Glen Ellyn</t>
  </si>
  <si>
    <t>Long Creek</t>
  </si>
  <si>
    <t>Riverwoods</t>
  </si>
  <si>
    <t>Floraville</t>
  </si>
  <si>
    <t>17119|17163</t>
  </si>
  <si>
    <t>Madison|St. Clair</t>
  </si>
  <si>
    <t>Percy</t>
  </si>
  <si>
    <t>Fithian</t>
  </si>
  <si>
    <t>Opdyke</t>
  </si>
  <si>
    <t>Tower Lakes</t>
  </si>
  <si>
    <t>Neoga</t>
  </si>
  <si>
    <t>Mound City</t>
  </si>
  <si>
    <t>Bourbonnais</t>
  </si>
  <si>
    <t>New Lenox</t>
  </si>
  <si>
    <t>Rolling Meadows</t>
  </si>
  <si>
    <t>Foosland</t>
  </si>
  <si>
    <t>Harvel</t>
  </si>
  <si>
    <t>17135|17021</t>
  </si>
  <si>
    <t>Montgomery|Christian</t>
  </si>
  <si>
    <t>Pana</t>
  </si>
  <si>
    <t>17021|17173</t>
  </si>
  <si>
    <t>Christian|Shelby</t>
  </si>
  <si>
    <t>Varna</t>
  </si>
  <si>
    <t>Wood Dale</t>
  </si>
  <si>
    <t>Davis Junction</t>
  </si>
  <si>
    <t>Tallula</t>
  </si>
  <si>
    <t>Hennepin</t>
  </si>
  <si>
    <t>Forest View</t>
  </si>
  <si>
    <t>Herscher</t>
  </si>
  <si>
    <t>Gilson</t>
  </si>
  <si>
    <t>Forest Park</t>
  </si>
  <si>
    <t>Griggsville</t>
  </si>
  <si>
    <t>Harristown</t>
  </si>
  <si>
    <t>Holiday Hills</t>
  </si>
  <si>
    <t>Ohlman</t>
  </si>
  <si>
    <t>Polo</t>
  </si>
  <si>
    <t>Cornland</t>
  </si>
  <si>
    <t>Mark</t>
  </si>
  <si>
    <t>Langleyville</t>
  </si>
  <si>
    <t>Ellis Grove</t>
  </si>
  <si>
    <t>Kappa</t>
  </si>
  <si>
    <t>South Chicago Heights</t>
  </si>
  <si>
    <t>Palos Hills</t>
  </si>
  <si>
    <t>17089|17031</t>
  </si>
  <si>
    <t>Kane|Cook</t>
  </si>
  <si>
    <t>Annapolis</t>
  </si>
  <si>
    <t>Alsip</t>
  </si>
  <si>
    <t>Crest Hill</t>
  </si>
  <si>
    <t>Du Quoin</t>
  </si>
  <si>
    <t>Lake Summerset</t>
  </si>
  <si>
    <t>17201|17177</t>
  </si>
  <si>
    <t>Winnebago|Stephenson</t>
  </si>
  <si>
    <t>Paderborn</t>
  </si>
  <si>
    <t>Scott AFB</t>
  </si>
  <si>
    <t>Round Lake Park</t>
  </si>
  <si>
    <t>Monee</t>
  </si>
  <si>
    <t>Somonauk</t>
  </si>
  <si>
    <t>17037|17099</t>
  </si>
  <si>
    <t>DeKalb|LaSalle</t>
  </si>
  <si>
    <t>Ford Heights</t>
  </si>
  <si>
    <t>Hecker</t>
  </si>
  <si>
    <t>Barrington Hills</t>
  </si>
  <si>
    <t>17031|17111|17097|17089</t>
  </si>
  <si>
    <t>Cook|McHenry|Lake|Kane</t>
  </si>
  <si>
    <t>Mount Zion</t>
  </si>
  <si>
    <t>East St. Louis</t>
  </si>
  <si>
    <t>Ladd</t>
  </si>
  <si>
    <t>East Cape Girardeau</t>
  </si>
  <si>
    <t>Mount Erie</t>
  </si>
  <si>
    <t>Chandlerville</t>
  </si>
  <si>
    <t>Karnak</t>
  </si>
  <si>
    <t>Kenney</t>
  </si>
  <si>
    <t>Maunie</t>
  </si>
  <si>
    <t>Ridott</t>
  </si>
  <si>
    <t>Apple River</t>
  </si>
  <si>
    <t>Teutopolis</t>
  </si>
  <si>
    <t>Curran</t>
  </si>
  <si>
    <t>Stone Park</t>
  </si>
  <si>
    <t>Jeisyville</t>
  </si>
  <si>
    <t>New Douglas</t>
  </si>
  <si>
    <t>Prestbury</t>
  </si>
  <si>
    <t>Boulder Hill</t>
  </si>
  <si>
    <t>Metropolis</t>
  </si>
  <si>
    <t>Beardstown</t>
  </si>
  <si>
    <t>Basco</t>
  </si>
  <si>
    <t>17117|17083</t>
  </si>
  <si>
    <t>Macoupin|Jersey</t>
  </si>
  <si>
    <t>New Grand Chain</t>
  </si>
  <si>
    <t>McDonough</t>
  </si>
  <si>
    <t>Topeka</t>
  </si>
  <si>
    <t>New Minden</t>
  </si>
  <si>
    <t>Ashmore</t>
  </si>
  <si>
    <t>Witt</t>
  </si>
  <si>
    <t>Tiskilwa</t>
  </si>
  <si>
    <t>Grantfork</t>
  </si>
  <si>
    <t>Kinsman</t>
  </si>
  <si>
    <t>Lake Petersburg</t>
  </si>
  <si>
    <t>Sauk Village</t>
  </si>
  <si>
    <t>Jerseyville</t>
  </si>
  <si>
    <t>Heritage Lake</t>
  </si>
  <si>
    <t>Wayne City</t>
  </si>
  <si>
    <t>17117|17167</t>
  </si>
  <si>
    <t>Macoupin|Sangamon</t>
  </si>
  <si>
    <t>McLeansboro</t>
  </si>
  <si>
    <t>South Holland</t>
  </si>
  <si>
    <t>Boody</t>
  </si>
  <si>
    <t>Glenview</t>
  </si>
  <si>
    <t>Sadorus</t>
  </si>
  <si>
    <t>Lake Ka-Ho</t>
  </si>
  <si>
    <t>Rock Island Arsenal</t>
  </si>
  <si>
    <t>Hollowayville</t>
  </si>
  <si>
    <t>Ashkum</t>
  </si>
  <si>
    <t>De Land</t>
  </si>
  <si>
    <t>Cowden</t>
  </si>
  <si>
    <t>Worden</t>
  </si>
  <si>
    <t>Sciota</t>
  </si>
  <si>
    <t>Fieldon</t>
  </si>
  <si>
    <t>Donovan</t>
  </si>
  <si>
    <t>Tolono</t>
  </si>
  <si>
    <t>Pinckneyville</t>
  </si>
  <si>
    <t>Prophetstown</t>
  </si>
  <si>
    <t>Oreana</t>
  </si>
  <si>
    <t>Makanda</t>
  </si>
  <si>
    <t>McNabb</t>
  </si>
  <si>
    <t>Batchtown</t>
  </si>
  <si>
    <t>East Galesburg</t>
  </si>
  <si>
    <t>Cobden</t>
  </si>
  <si>
    <t>Richton Park</t>
  </si>
  <si>
    <t>Thawville</t>
  </si>
  <si>
    <t>Braceville</t>
  </si>
  <si>
    <t>El Dara</t>
  </si>
  <si>
    <t>Dowell</t>
  </si>
  <si>
    <t>Seatonville</t>
  </si>
  <si>
    <t>Southern View</t>
  </si>
  <si>
    <t>Blandinsville</t>
  </si>
  <si>
    <t>O'Fallon</t>
  </si>
  <si>
    <t>Johnsburg</t>
  </si>
  <si>
    <t>Maroa</t>
  </si>
  <si>
    <t>Hindsboro</t>
  </si>
  <si>
    <t>Pearl</t>
  </si>
  <si>
    <t>Chestnut</t>
  </si>
  <si>
    <t>Carol Stream</t>
  </si>
  <si>
    <t>Diamond</t>
  </si>
  <si>
    <t>17063|17197</t>
  </si>
  <si>
    <t>Grundy|Will</t>
  </si>
  <si>
    <t>17089|17043</t>
  </si>
  <si>
    <t>Kane|DuPage</t>
  </si>
  <si>
    <t>Macomb</t>
  </si>
  <si>
    <t>Orland Hills</t>
  </si>
  <si>
    <t>17031|17043</t>
  </si>
  <si>
    <t>Cook|DuPage</t>
  </si>
  <si>
    <t>Thebes</t>
  </si>
  <si>
    <t>Thomasboro</t>
  </si>
  <si>
    <t>White Heath</t>
  </si>
  <si>
    <t>Blue Island</t>
  </si>
  <si>
    <t>Morton Grove</t>
  </si>
  <si>
    <t>Browns</t>
  </si>
  <si>
    <t>Dalzell</t>
  </si>
  <si>
    <t>Elsah</t>
  </si>
  <si>
    <t>Sandwich</t>
  </si>
  <si>
    <t>17037|17093</t>
  </si>
  <si>
    <t>DeKalb|Kendall</t>
  </si>
  <si>
    <t>Warrenville</t>
  </si>
  <si>
    <t>Downers Grove</t>
  </si>
  <si>
    <t>Oak Forest</t>
  </si>
  <si>
    <t>North Pekin</t>
  </si>
  <si>
    <t>Wyanet</t>
  </si>
  <si>
    <t>Thomson</t>
  </si>
  <si>
    <t>Olmsted</t>
  </si>
  <si>
    <t>West City</t>
  </si>
  <si>
    <t>Hinckley</t>
  </si>
  <si>
    <t>Odin</t>
  </si>
  <si>
    <t>Chicago</t>
  </si>
  <si>
    <t>La Moille</t>
  </si>
  <si>
    <t>Minooka</t>
  </si>
  <si>
    <t>Darmstadt</t>
  </si>
  <si>
    <t>Energy</t>
  </si>
  <si>
    <t>Gilberts</t>
  </si>
  <si>
    <t>Crainville</t>
  </si>
  <si>
    <t>Hazel Crest</t>
  </si>
  <si>
    <t>Sauget</t>
  </si>
  <si>
    <t>Broadview</t>
  </si>
  <si>
    <t>Greenup</t>
  </si>
  <si>
    <t>Matherville</t>
  </si>
  <si>
    <t>St. Elmo</t>
  </si>
  <si>
    <t>Fairview Heights</t>
  </si>
  <si>
    <t>Grand Tower</t>
  </si>
  <si>
    <t>Meredosia</t>
  </si>
  <si>
    <t>Peoria Heights</t>
  </si>
  <si>
    <t>17143|17203</t>
  </si>
  <si>
    <t>Peoria|Woodford</t>
  </si>
  <si>
    <t>Grandwood Park</t>
  </si>
  <si>
    <t>Kaskaskia</t>
  </si>
  <si>
    <t>Tovey</t>
  </si>
  <si>
    <t>Stewardson</t>
  </si>
  <si>
    <t>Creal Springs</t>
  </si>
  <si>
    <t>Yates City</t>
  </si>
  <si>
    <t>Bowen</t>
  </si>
  <si>
    <t>Willow Springs</t>
  </si>
  <si>
    <t>Grand Detour</t>
  </si>
  <si>
    <t>Green Oaks</t>
  </si>
  <si>
    <t>Table Grove</t>
  </si>
  <si>
    <t>Port Barrington</t>
  </si>
  <si>
    <t>Kangley</t>
  </si>
  <si>
    <t>East Hazel Crest</t>
  </si>
  <si>
    <t>Venedy</t>
  </si>
  <si>
    <t>Campbell Hill</t>
  </si>
  <si>
    <t>Bethalto</t>
  </si>
  <si>
    <t>Flanagan</t>
  </si>
  <si>
    <t>Johnston City</t>
  </si>
  <si>
    <t>Wamac</t>
  </si>
  <si>
    <t>17027|17121|17189</t>
  </si>
  <si>
    <t>Clinton|Marion|Washington</t>
  </si>
  <si>
    <t>Coalton</t>
  </si>
  <si>
    <t>Lerna</t>
  </si>
  <si>
    <t>Cooksville</t>
  </si>
  <si>
    <t>Rapids City</t>
  </si>
  <si>
    <t>Pingree Grove</t>
  </si>
  <si>
    <t>17111|17089</t>
  </si>
  <si>
    <t>McHenry|Kane</t>
  </si>
  <si>
    <t>Annawan</t>
  </si>
  <si>
    <t>Ridge Farm</t>
  </si>
  <si>
    <t>17043|17089</t>
  </si>
  <si>
    <t>DuPage|Kane</t>
  </si>
  <si>
    <t>Lake Catherine</t>
  </si>
  <si>
    <t>Lombard</t>
  </si>
  <si>
    <t>Gibson City</t>
  </si>
  <si>
    <t>Camargo</t>
  </si>
  <si>
    <t>Stronghurst</t>
  </si>
  <si>
    <t>Emden</t>
  </si>
  <si>
    <t>Goofy Ridge</t>
  </si>
  <si>
    <t>Roxana</t>
  </si>
  <si>
    <t>Bondville</t>
  </si>
  <si>
    <t>Lost Nation</t>
  </si>
  <si>
    <t>Sycamore</t>
  </si>
  <si>
    <t>Symerton</t>
  </si>
  <si>
    <t>Elkville</t>
  </si>
  <si>
    <t>Argenta</t>
  </si>
  <si>
    <t>Swansea</t>
  </si>
  <si>
    <t>Wilmette</t>
  </si>
  <si>
    <t>Dunfermline</t>
  </si>
  <si>
    <t>Broughton</t>
  </si>
  <si>
    <t>Machesney Park</t>
  </si>
  <si>
    <t>Chatsworth</t>
  </si>
  <si>
    <t>Algonquin</t>
  </si>
  <si>
    <t>Homer Glen</t>
  </si>
  <si>
    <t>Prairie City</t>
  </si>
  <si>
    <t>Mokena</t>
  </si>
  <si>
    <t>Mettawa</t>
  </si>
  <si>
    <t>Pittsfield</t>
  </si>
  <si>
    <t>Niles</t>
  </si>
  <si>
    <t>Tower Hill</t>
  </si>
  <si>
    <t>Hainesville</t>
  </si>
  <si>
    <t>East Brooklyn</t>
  </si>
  <si>
    <t>Calumet Park</t>
  </si>
  <si>
    <t>Holiday Shores</t>
  </si>
  <si>
    <t>Kingston Mines</t>
  </si>
  <si>
    <t>Oakford</t>
  </si>
  <si>
    <t>Beach Park</t>
  </si>
  <si>
    <t>Lomax</t>
  </si>
  <si>
    <t>South Jacksonville</t>
  </si>
  <si>
    <t>Dieterich</t>
  </si>
  <si>
    <t>Keyesport</t>
  </si>
  <si>
    <t>17027|17005</t>
  </si>
  <si>
    <t>Clinton|Bond</t>
  </si>
  <si>
    <t>Watseka</t>
  </si>
  <si>
    <t>17031|17043|17089</t>
  </si>
  <si>
    <t>Cook|DuPage|Kane</t>
  </si>
  <si>
    <t>La Grange Park</t>
  </si>
  <si>
    <t>Brussels</t>
  </si>
  <si>
    <t>Chicago Heights</t>
  </si>
  <si>
    <t>Chicago Ridge</t>
  </si>
  <si>
    <t>Dolton</t>
  </si>
  <si>
    <t>Kinmundy</t>
  </si>
  <si>
    <t>Forrest</t>
  </si>
  <si>
    <t>Toulon</t>
  </si>
  <si>
    <t>Stillman Valley</t>
  </si>
  <si>
    <t>Huey</t>
  </si>
  <si>
    <t>Phillipstown</t>
  </si>
  <si>
    <t>17041|17139</t>
  </si>
  <si>
    <t>Douglas|Moultrie</t>
  </si>
  <si>
    <t>Cabery</t>
  </si>
  <si>
    <t>17053|17091</t>
  </si>
  <si>
    <t>Ford|Kankakee</t>
  </si>
  <si>
    <t>Ste. Marie</t>
  </si>
  <si>
    <t>Moline</t>
  </si>
  <si>
    <t>Wataga</t>
  </si>
  <si>
    <t>Hawthorn Woods</t>
  </si>
  <si>
    <t>Olive Branch</t>
  </si>
  <si>
    <t>Union Hill</t>
  </si>
  <si>
    <t>Preston Heights</t>
  </si>
  <si>
    <t>Wabash</t>
  </si>
  <si>
    <t>Norridge</t>
  </si>
  <si>
    <t>Lake Bluff</t>
  </si>
  <si>
    <t>17105|17063</t>
  </si>
  <si>
    <t>Livingston|Grundy</t>
  </si>
  <si>
    <t>Franklin Grove</t>
  </si>
  <si>
    <t>West Peoria</t>
  </si>
  <si>
    <t>Coatsburg</t>
  </si>
  <si>
    <t>Fairmont City</t>
  </si>
  <si>
    <t>17163|17119</t>
  </si>
  <si>
    <t>St. Clair|Madison</t>
  </si>
  <si>
    <t>Metcalf</t>
  </si>
  <si>
    <t>River Forest</t>
  </si>
  <si>
    <t>Hoffman Estates</t>
  </si>
  <si>
    <t>Old Shawneetown</t>
  </si>
  <si>
    <t>Adair</t>
  </si>
  <si>
    <t>LaPlace</t>
  </si>
  <si>
    <t>Matteson</t>
  </si>
  <si>
    <t>Venetian Village</t>
  </si>
  <si>
    <t>Armington</t>
  </si>
  <si>
    <t>Schram City</t>
  </si>
  <si>
    <t>Mount Auburn</t>
  </si>
  <si>
    <t>Garden Prairie</t>
  </si>
  <si>
    <t>Waukegan</t>
  </si>
  <si>
    <t>Manito</t>
  </si>
  <si>
    <t>Shumway</t>
  </si>
  <si>
    <t>East Dundee</t>
  </si>
  <si>
    <t>Alvan</t>
  </si>
  <si>
    <t>Baylis</t>
  </si>
  <si>
    <t>East Moline</t>
  </si>
  <si>
    <t>Bannockburn</t>
  </si>
  <si>
    <t>Nason</t>
  </si>
  <si>
    <t>De Pue</t>
  </si>
  <si>
    <t>Otterville</t>
  </si>
  <si>
    <t>Roodhouse</t>
  </si>
  <si>
    <t>Bardolph</t>
  </si>
  <si>
    <t>Momence</t>
  </si>
  <si>
    <t>Sherrard</t>
  </si>
  <si>
    <t>Rock City</t>
  </si>
  <si>
    <t>Millstadt</t>
  </si>
  <si>
    <t>Plainville</t>
  </si>
  <si>
    <t>South Barrington</t>
  </si>
  <si>
    <t>East Carondelet</t>
  </si>
  <si>
    <t>Lily Lake</t>
  </si>
  <si>
    <t>Ursa</t>
  </si>
  <si>
    <t>17103|17037</t>
  </si>
  <si>
    <t>Lee|DeKalb</t>
  </si>
  <si>
    <t>La Prairie</t>
  </si>
  <si>
    <t>Pontoon Beach</t>
  </si>
  <si>
    <t>Okawville</t>
  </si>
  <si>
    <t>Orland Park</t>
  </si>
  <si>
    <t>Volo</t>
  </si>
  <si>
    <t>Mazon</t>
  </si>
  <si>
    <t>Coleta</t>
  </si>
  <si>
    <t>Bellmont</t>
  </si>
  <si>
    <t>Astoria</t>
  </si>
  <si>
    <t>Pontoosuc</t>
  </si>
  <si>
    <t>Oak Run</t>
  </si>
  <si>
    <t>Maquon</t>
  </si>
  <si>
    <t>17161|17131</t>
  </si>
  <si>
    <t>Rock Island|Mercer</t>
  </si>
  <si>
    <t>Stoy</t>
  </si>
  <si>
    <t>Hanover Park</t>
  </si>
  <si>
    <t>Tonica</t>
  </si>
  <si>
    <t>Forreston</t>
  </si>
  <si>
    <t>Secor</t>
  </si>
  <si>
    <t>Seaton</t>
  </si>
  <si>
    <t>Hoopeston</t>
  </si>
  <si>
    <t>Old Ripley</t>
  </si>
  <si>
    <t>Western Springs</t>
  </si>
  <si>
    <t>Sigel</t>
  </si>
  <si>
    <t>Campton Hills</t>
  </si>
  <si>
    <t>Divernon</t>
  </si>
  <si>
    <t>Beecher City</t>
  </si>
  <si>
    <t>Martinton</t>
  </si>
  <si>
    <t>Naplate</t>
  </si>
  <si>
    <t>Gages Lake</t>
  </si>
  <si>
    <t>Bensenville</t>
  </si>
  <si>
    <t>La Harpe</t>
  </si>
  <si>
    <t>Lake Villa</t>
  </si>
  <si>
    <t>West Brooklyn</t>
  </si>
  <si>
    <t>Streamwood</t>
  </si>
  <si>
    <t>Aroma Park</t>
  </si>
  <si>
    <t>Colchester</t>
  </si>
  <si>
    <t>Dalton City</t>
  </si>
  <si>
    <t>Latham</t>
  </si>
  <si>
    <t>Bentley</t>
  </si>
  <si>
    <t>Goreville</t>
  </si>
  <si>
    <t>Taylorville</t>
  </si>
  <si>
    <t>Waltonville</t>
  </si>
  <si>
    <t>Burr Ridge</t>
  </si>
  <si>
    <t>Potomac</t>
  </si>
  <si>
    <t>Schaumburg</t>
  </si>
  <si>
    <t>Oblong</t>
  </si>
  <si>
    <t>St. David</t>
  </si>
  <si>
    <t>Galatia</t>
  </si>
  <si>
    <t>Vandalia</t>
  </si>
  <si>
    <t>Godfrey</t>
  </si>
  <si>
    <t>Taylor Springs</t>
  </si>
  <si>
    <t>Carlinville</t>
  </si>
  <si>
    <t>Mahomet</t>
  </si>
  <si>
    <t>Leonore</t>
  </si>
  <si>
    <t>Loves Park</t>
  </si>
  <si>
    <t>17201|17007</t>
  </si>
  <si>
    <t>Winnebago|Boone</t>
  </si>
  <si>
    <t>Hartsburg</t>
  </si>
  <si>
    <t>Catlin</t>
  </si>
  <si>
    <t>Cave-In-Rock</t>
  </si>
  <si>
    <t>South Elgin</t>
  </si>
  <si>
    <t>Cissna Park</t>
  </si>
  <si>
    <t>Oakbrook Terrace</t>
  </si>
  <si>
    <t>Redmon</t>
  </si>
  <si>
    <t>Kaneville</t>
  </si>
  <si>
    <t>Oconee</t>
  </si>
  <si>
    <t>Carmi</t>
  </si>
  <si>
    <t>Bartelso</t>
  </si>
  <si>
    <t>Hutsonville</t>
  </si>
  <si>
    <t>Xenia</t>
  </si>
  <si>
    <t>Gays</t>
  </si>
  <si>
    <t>Richview</t>
  </si>
  <si>
    <t>Ipava</t>
  </si>
  <si>
    <t>Skokie</t>
  </si>
  <si>
    <t>Gurnee</t>
  </si>
  <si>
    <t>Keenes</t>
  </si>
  <si>
    <t>17089|17093</t>
  </si>
  <si>
    <t>Kane|Kendall</t>
  </si>
  <si>
    <t>Carterville</t>
  </si>
  <si>
    <t>Grayslake</t>
  </si>
  <si>
    <t>Allerton</t>
  </si>
  <si>
    <t>Congerville</t>
  </si>
  <si>
    <t>South Beloit</t>
  </si>
  <si>
    <t>Stonefort</t>
  </si>
  <si>
    <t>17199|17165</t>
  </si>
  <si>
    <t>Williamson|Saline</t>
  </si>
  <si>
    <t>17041|17147</t>
  </si>
  <si>
    <t>Douglas|Piatt</t>
  </si>
  <si>
    <t>Sun River Terrace</t>
  </si>
  <si>
    <t>New Baden</t>
  </si>
  <si>
    <t>17027|17163</t>
  </si>
  <si>
    <t>Clinton|St. Clair</t>
  </si>
  <si>
    <t>Chadwick</t>
  </si>
  <si>
    <t>Loami</t>
  </si>
  <si>
    <t>Stickney</t>
  </si>
  <si>
    <t>Crystal Lawns</t>
  </si>
  <si>
    <t>Hopedale</t>
  </si>
  <si>
    <t>Winthrop Harbor</t>
  </si>
  <si>
    <t>Germantown Hills</t>
  </si>
  <si>
    <t>Glasford</t>
  </si>
  <si>
    <t>Sawyerville</t>
  </si>
  <si>
    <t>Neponset</t>
  </si>
  <si>
    <t>Keensburg</t>
  </si>
  <si>
    <t>Long Point</t>
  </si>
  <si>
    <t>Glen Carbon</t>
  </si>
  <si>
    <t>Braidwood</t>
  </si>
  <si>
    <t>Cicero</t>
  </si>
  <si>
    <t>Carpentersville</t>
  </si>
  <si>
    <t>Ingalls Park</t>
  </si>
  <si>
    <t>German Valley</t>
  </si>
  <si>
    <t>Island Lake</t>
  </si>
  <si>
    <t>Herrick</t>
  </si>
  <si>
    <t>Park Forest</t>
  </si>
  <si>
    <t>Joy</t>
  </si>
  <si>
    <t>Pecatonica</t>
  </si>
  <si>
    <t>Alto Pass</t>
  </si>
  <si>
    <t>Frankfort Square</t>
  </si>
  <si>
    <t>Des Plaines</t>
  </si>
  <si>
    <t>Beckemeyer</t>
  </si>
  <si>
    <t>Mount Pulaski</t>
  </si>
  <si>
    <t>Kildeer</t>
  </si>
  <si>
    <t>Royal Lakes</t>
  </si>
  <si>
    <t>Ruma</t>
  </si>
  <si>
    <t>Muddy</t>
  </si>
  <si>
    <t>Damiansville</t>
  </si>
  <si>
    <t>Rochelle</t>
  </si>
  <si>
    <t>Keithsburg</t>
  </si>
  <si>
    <t>The Galena Territory</t>
  </si>
  <si>
    <t>Silvis</t>
  </si>
  <si>
    <t>Scales Mound</t>
  </si>
  <si>
    <t>Poplar Grove</t>
  </si>
  <si>
    <t>Elmhurst</t>
  </si>
  <si>
    <t>Harwood Heights</t>
  </si>
  <si>
    <t>Bay View Gardens</t>
  </si>
  <si>
    <t>Grayville</t>
  </si>
  <si>
    <t>17047|17193</t>
  </si>
  <si>
    <t>Edwards|White</t>
  </si>
  <si>
    <t>Romeoville</t>
  </si>
  <si>
    <t>Kewanee</t>
  </si>
  <si>
    <t>Belle Prairie City</t>
  </si>
  <si>
    <t>Winnetka</t>
  </si>
  <si>
    <t>Ava</t>
  </si>
  <si>
    <t>Palos Park</t>
  </si>
  <si>
    <t>Caseyville</t>
  </si>
  <si>
    <t>North Barrington</t>
  </si>
  <si>
    <t>Little York</t>
  </si>
  <si>
    <t>Campus</t>
  </si>
  <si>
    <t>Stonington</t>
  </si>
  <si>
    <t>17133|17163</t>
  </si>
  <si>
    <t>Monroe|St. Clair</t>
  </si>
  <si>
    <t>Adeline</t>
  </si>
  <si>
    <t>Fox Lake Hills</t>
  </si>
  <si>
    <t>North City</t>
  </si>
  <si>
    <t>North Utica</t>
  </si>
  <si>
    <t>Carbon Cliff</t>
  </si>
  <si>
    <t>Ullin</t>
  </si>
  <si>
    <t>Rock Falls</t>
  </si>
  <si>
    <t>Grant Park</t>
  </si>
  <si>
    <t>Joliet</t>
  </si>
  <si>
    <t>17197|17093</t>
  </si>
  <si>
    <t>Will|Kendall</t>
  </si>
  <si>
    <t>Rosewood Heights</t>
  </si>
  <si>
    <t>Plattville</t>
  </si>
  <si>
    <t>Arenzville</t>
  </si>
  <si>
    <t>Mound Station</t>
  </si>
  <si>
    <t>West Chicago</t>
  </si>
  <si>
    <t>Minier</t>
  </si>
  <si>
    <t>17093|17099</t>
  </si>
  <si>
    <t>Kendall|LaSalle</t>
  </si>
  <si>
    <t>Mill Shoals</t>
  </si>
  <si>
    <t>17193|17191</t>
  </si>
  <si>
    <t>White|Wayne</t>
  </si>
  <si>
    <t>Bedford Park</t>
  </si>
  <si>
    <t>Palatine</t>
  </si>
  <si>
    <t>Mount Prospect</t>
  </si>
  <si>
    <t>Findlay</t>
  </si>
  <si>
    <t>Illiopolis</t>
  </si>
  <si>
    <t>Evergreen Park</t>
  </si>
  <si>
    <t>Indian Head Park</t>
  </si>
  <si>
    <t>17203|17123</t>
  </si>
  <si>
    <t>Woodford|Marshall</t>
  </si>
  <si>
    <t>Old Mill Creek</t>
  </si>
  <si>
    <t>Hooppole</t>
  </si>
  <si>
    <t>Prairie du Rocher</t>
  </si>
  <si>
    <t>Ina</t>
  </si>
  <si>
    <t>Coffeen</t>
  </si>
  <si>
    <t>Leland Grove</t>
  </si>
  <si>
    <t>New Canton</t>
  </si>
  <si>
    <t>Lenzburg</t>
  </si>
  <si>
    <t>Maeystown</t>
  </si>
  <si>
    <t>Gorham</t>
  </si>
  <si>
    <t>Georgia</t>
  </si>
  <si>
    <t>Dade</t>
  </si>
  <si>
    <t>Arnoldsville</t>
  </si>
  <si>
    <t>Oglethorpe</t>
  </si>
  <si>
    <t>Hoschton</t>
  </si>
  <si>
    <t>McRae-Helena</t>
  </si>
  <si>
    <t>Telfair</t>
  </si>
  <si>
    <t>13271|13309</t>
  </si>
  <si>
    <t>Telfair|Wheeler</t>
  </si>
  <si>
    <t>Royston</t>
  </si>
  <si>
    <t>13147|13119</t>
  </si>
  <si>
    <t>Hart|Franklin</t>
  </si>
  <si>
    <t>Pooler</t>
  </si>
  <si>
    <t>Gillsville</t>
  </si>
  <si>
    <t>13011|13139</t>
  </si>
  <si>
    <t>Banks|Hall</t>
  </si>
  <si>
    <t>Rest Haven</t>
  </si>
  <si>
    <t>Gwinnett</t>
  </si>
  <si>
    <t>13135|13139</t>
  </si>
  <si>
    <t>Gwinnett|Hall</t>
  </si>
  <si>
    <t>Winder</t>
  </si>
  <si>
    <t>Barrow</t>
  </si>
  <si>
    <t>Fort Oglethorpe</t>
  </si>
  <si>
    <t>Catoosa</t>
  </si>
  <si>
    <t>13047|13295</t>
  </si>
  <si>
    <t>Catoosa|Walker</t>
  </si>
  <si>
    <t>Walthourville</t>
  </si>
  <si>
    <t>Yonah</t>
  </si>
  <si>
    <t>Avera</t>
  </si>
  <si>
    <t>Maxeys</t>
  </si>
  <si>
    <t>Lithia Springs</t>
  </si>
  <si>
    <t>Claxton</t>
  </si>
  <si>
    <t>Chamblee</t>
  </si>
  <si>
    <t>Coweta</t>
  </si>
  <si>
    <t>Broxton</t>
  </si>
  <si>
    <t>Colquitt</t>
  </si>
  <si>
    <t>Tunnel Hill</t>
  </si>
  <si>
    <t>Climax</t>
  </si>
  <si>
    <t>Rabun</t>
  </si>
  <si>
    <t>Wilkinson</t>
  </si>
  <si>
    <t>Emanuel</t>
  </si>
  <si>
    <t>13107|13167</t>
  </si>
  <si>
    <t>Emanuel|Johnson</t>
  </si>
  <si>
    <t>Peachtree Corners</t>
  </si>
  <si>
    <t>Menlo</t>
  </si>
  <si>
    <t>Chattooga</t>
  </si>
  <si>
    <t>Suwanee</t>
  </si>
  <si>
    <t>Bacon</t>
  </si>
  <si>
    <t>Tignall</t>
  </si>
  <si>
    <t>Santa Claus</t>
  </si>
  <si>
    <t>Toombs</t>
  </si>
  <si>
    <t>Willacoochee</t>
  </si>
  <si>
    <t>Varnell</t>
  </si>
  <si>
    <t>13271|13091</t>
  </si>
  <si>
    <t>Telfair|Dodge</t>
  </si>
  <si>
    <t>Porterdale</t>
  </si>
  <si>
    <t>Shady Dale</t>
  </si>
  <si>
    <t>Gumbranch</t>
  </si>
  <si>
    <t>Taliaferro</t>
  </si>
  <si>
    <t>Kings Bay Base</t>
  </si>
  <si>
    <t>Villa Rica</t>
  </si>
  <si>
    <t>13045|13097</t>
  </si>
  <si>
    <t>Carroll|Douglas</t>
  </si>
  <si>
    <t>Cedartown</t>
  </si>
  <si>
    <t>Hapeville</t>
  </si>
  <si>
    <t>Jenkins</t>
  </si>
  <si>
    <t>Douglasville</t>
  </si>
  <si>
    <t>13275|13205</t>
  </si>
  <si>
    <t>Thomas|Mitchell</t>
  </si>
  <si>
    <t>Talbot</t>
  </si>
  <si>
    <t>Ellijay</t>
  </si>
  <si>
    <t>Turner</t>
  </si>
  <si>
    <t>Millen</t>
  </si>
  <si>
    <t>Lula</t>
  </si>
  <si>
    <t>13139|13011</t>
  </si>
  <si>
    <t>Hall|Banks</t>
  </si>
  <si>
    <t>Doraville</t>
  </si>
  <si>
    <t>Rayle</t>
  </si>
  <si>
    <t>East Ellijay</t>
  </si>
  <si>
    <t>Pineview</t>
  </si>
  <si>
    <t>Fort Valley</t>
  </si>
  <si>
    <t>Peach</t>
  </si>
  <si>
    <t>Richmond Hill</t>
  </si>
  <si>
    <t>Port Wentworth</t>
  </si>
  <si>
    <t>Pearson</t>
  </si>
  <si>
    <t>Sandersville</t>
  </si>
  <si>
    <t>Trion</t>
  </si>
  <si>
    <t>Hagan</t>
  </si>
  <si>
    <t>Demorest</t>
  </si>
  <si>
    <t>Habersham</t>
  </si>
  <si>
    <t>Dawsonville</t>
  </si>
  <si>
    <t>Ailey</t>
  </si>
  <si>
    <t>Newnan</t>
  </si>
  <si>
    <t>Buford</t>
  </si>
  <si>
    <t>East Newnan</t>
  </si>
  <si>
    <t>Ila</t>
  </si>
  <si>
    <t>Offerman</t>
  </si>
  <si>
    <t>Belvedere Park</t>
  </si>
  <si>
    <t>Americus</t>
  </si>
  <si>
    <t>Doerun</t>
  </si>
  <si>
    <t>Tennille</t>
  </si>
  <si>
    <t>Edge Hill</t>
  </si>
  <si>
    <t>Glascock</t>
  </si>
  <si>
    <t>Bulloch</t>
  </si>
  <si>
    <t>Barwick</t>
  </si>
  <si>
    <t>13275|13027</t>
  </si>
  <si>
    <t>Thomas|Brooks</t>
  </si>
  <si>
    <t>Soperton</t>
  </si>
  <si>
    <t>Treutlen</t>
  </si>
  <si>
    <t>Dooly</t>
  </si>
  <si>
    <t>Powder Springs</t>
  </si>
  <si>
    <t>Vinings</t>
  </si>
  <si>
    <t>Flowery Branch</t>
  </si>
  <si>
    <t>Sautee-Nacoochee</t>
  </si>
  <si>
    <t>Ocilla</t>
  </si>
  <si>
    <t>Rhine</t>
  </si>
  <si>
    <t>Muscogee</t>
  </si>
  <si>
    <t>Haralson</t>
  </si>
  <si>
    <t>Stone Mountain</t>
  </si>
  <si>
    <t>Adel</t>
  </si>
  <si>
    <t>Meriwether</t>
  </si>
  <si>
    <t>Blackshear</t>
  </si>
  <si>
    <t>Camak</t>
  </si>
  <si>
    <t>Tate City</t>
  </si>
  <si>
    <t>Towns</t>
  </si>
  <si>
    <t>Nunez</t>
  </si>
  <si>
    <t>Flovilla</t>
  </si>
  <si>
    <t>Butts</t>
  </si>
  <si>
    <t>13121|13077</t>
  </si>
  <si>
    <t>Fulton|Coweta</t>
  </si>
  <si>
    <t>Glynn</t>
  </si>
  <si>
    <t>Adairsville</t>
  </si>
  <si>
    <t>Danielsville</t>
  </si>
  <si>
    <t>Talahi Island</t>
  </si>
  <si>
    <t>Bogart</t>
  </si>
  <si>
    <t>13219|13059</t>
  </si>
  <si>
    <t>Oconee|Clarke</t>
  </si>
  <si>
    <t>Ware</t>
  </si>
  <si>
    <t>Fitzgerald</t>
  </si>
  <si>
    <t>Ben Hill</t>
  </si>
  <si>
    <t>13017|13155</t>
  </si>
  <si>
    <t>Ben Hill|Irwin</t>
  </si>
  <si>
    <t>Johns Creek</t>
  </si>
  <si>
    <t>Omega</t>
  </si>
  <si>
    <t>Tift</t>
  </si>
  <si>
    <t>Ball Ground</t>
  </si>
  <si>
    <t>Druid Hills</t>
  </si>
  <si>
    <t>Lumpkin</t>
  </si>
  <si>
    <t>Whigham</t>
  </si>
  <si>
    <t>13199|13263</t>
  </si>
  <si>
    <t>Meriwether|Talbot</t>
  </si>
  <si>
    <t>Centralhatchee</t>
  </si>
  <si>
    <t>Heard</t>
  </si>
  <si>
    <t>Rentz</t>
  </si>
  <si>
    <t>Isle of Hope</t>
  </si>
  <si>
    <t>Berkeley Lake</t>
  </si>
  <si>
    <t>Hannahs Mill</t>
  </si>
  <si>
    <t>Upson</t>
  </si>
  <si>
    <t>Bleckley</t>
  </si>
  <si>
    <t>Stillmore</t>
  </si>
  <si>
    <t>Talking Rock</t>
  </si>
  <si>
    <t>Cordele</t>
  </si>
  <si>
    <t>Crisp</t>
  </si>
  <si>
    <t>Lenox</t>
  </si>
  <si>
    <t>Odum</t>
  </si>
  <si>
    <t>Bostwick</t>
  </si>
  <si>
    <t>Cohutta</t>
  </si>
  <si>
    <t>Austell</t>
  </si>
  <si>
    <t>13067|13097</t>
  </si>
  <si>
    <t>Cobb|Douglas</t>
  </si>
  <si>
    <t>Elberton</t>
  </si>
  <si>
    <t>Tybee Island</t>
  </si>
  <si>
    <t>Roopville</t>
  </si>
  <si>
    <t>McDuffie</t>
  </si>
  <si>
    <t>Tattnall</t>
  </si>
  <si>
    <t>Gresham Park</t>
  </si>
  <si>
    <t>Chattahoochee Hills</t>
  </si>
  <si>
    <t>Mableton</t>
  </si>
  <si>
    <t>Hinesville</t>
  </si>
  <si>
    <t>Guyton</t>
  </si>
  <si>
    <t>Folkston</t>
  </si>
  <si>
    <t>Charlton</t>
  </si>
  <si>
    <t>Union Point</t>
  </si>
  <si>
    <t>Twin City</t>
  </si>
  <si>
    <t>Clinch</t>
  </si>
  <si>
    <t>Stonecrest</t>
  </si>
  <si>
    <t>Toomsboro</t>
  </si>
  <si>
    <t>Nahunta</t>
  </si>
  <si>
    <t>Grantville</t>
  </si>
  <si>
    <t>Ray City</t>
  </si>
  <si>
    <t>Berrien</t>
  </si>
  <si>
    <t>St. Simons</t>
  </si>
  <si>
    <t>Enigma</t>
  </si>
  <si>
    <t>Alston</t>
  </si>
  <si>
    <t>Ideal</t>
  </si>
  <si>
    <t>Hahira</t>
  </si>
  <si>
    <t>Sasser</t>
  </si>
  <si>
    <t>Baconton</t>
  </si>
  <si>
    <t>Midville</t>
  </si>
  <si>
    <t>Country Club Estates</t>
  </si>
  <si>
    <t>Hogansville</t>
  </si>
  <si>
    <t>Dahlonega</t>
  </si>
  <si>
    <t>Resaca</t>
  </si>
  <si>
    <t>Dooling</t>
  </si>
  <si>
    <t>Panthersville</t>
  </si>
  <si>
    <t>Between</t>
  </si>
  <si>
    <t>Comer</t>
  </si>
  <si>
    <t>Eagle Grove</t>
  </si>
  <si>
    <t>Screven</t>
  </si>
  <si>
    <t>Cherry Log</t>
  </si>
  <si>
    <t>Conyers</t>
  </si>
  <si>
    <t>Putney</t>
  </si>
  <si>
    <t>Dougherty</t>
  </si>
  <si>
    <t>Tiger</t>
  </si>
  <si>
    <t>Ivey</t>
  </si>
  <si>
    <t>Buckhead</t>
  </si>
  <si>
    <t>Hiram</t>
  </si>
  <si>
    <t>Paulding</t>
  </si>
  <si>
    <t>Thunderbolt</t>
  </si>
  <si>
    <t>Candler-McAfee</t>
  </si>
  <si>
    <t>Hiawassee</t>
  </si>
  <si>
    <t>Mineral Bluff</t>
  </si>
  <si>
    <t>Whitemarsh Island</t>
  </si>
  <si>
    <t>Rebecca</t>
  </si>
  <si>
    <t>Alpharetta</t>
  </si>
  <si>
    <t>Jenkinsburg</t>
  </si>
  <si>
    <t>Carl</t>
  </si>
  <si>
    <t>Skidaway Island</t>
  </si>
  <si>
    <t>Avondale Estates</t>
  </si>
  <si>
    <t>Dock Junction</t>
  </si>
  <si>
    <t>Chattanooga Valley</t>
  </si>
  <si>
    <t>Baxley</t>
  </si>
  <si>
    <t>Appling</t>
  </si>
  <si>
    <t>Remerton</t>
  </si>
  <si>
    <t>Snellville</t>
  </si>
  <si>
    <t>Euharlee</t>
  </si>
  <si>
    <t>Bremen</t>
  </si>
  <si>
    <t>13143|13045</t>
  </si>
  <si>
    <t>Haralson|Carroll</t>
  </si>
  <si>
    <t>Robins AFB</t>
  </si>
  <si>
    <t>Hazlehurst</t>
  </si>
  <si>
    <t>Bowersville</t>
  </si>
  <si>
    <t>Satilla</t>
  </si>
  <si>
    <t>13227|13057</t>
  </si>
  <si>
    <t>Pickens|Cherokee</t>
  </si>
  <si>
    <t>Griffin</t>
  </si>
  <si>
    <t>Wilmington Island</t>
  </si>
  <si>
    <t>Whitesburg</t>
  </si>
  <si>
    <t>Moreland</t>
  </si>
  <si>
    <t>Davisboro</t>
  </si>
  <si>
    <t>Tifton</t>
  </si>
  <si>
    <t>Homerville</t>
  </si>
  <si>
    <t>Cornelia</t>
  </si>
  <si>
    <t>Donalsonville</t>
  </si>
  <si>
    <t>Tallulah Falls</t>
  </si>
  <si>
    <t>13137|13241</t>
  </si>
  <si>
    <t>Habersham|Rabun</t>
  </si>
  <si>
    <t>Molena</t>
  </si>
  <si>
    <t>North High Shoals</t>
  </si>
  <si>
    <t>Reed Creek</t>
  </si>
  <si>
    <t>College Park</t>
  </si>
  <si>
    <t>13121|13063</t>
  </si>
  <si>
    <t>Fulton|Clayton</t>
  </si>
  <si>
    <t>Gumlog</t>
  </si>
  <si>
    <t>Heron Bay</t>
  </si>
  <si>
    <t>13151|13255</t>
  </si>
  <si>
    <t>Henry|Spalding</t>
  </si>
  <si>
    <t>Cadwell</t>
  </si>
  <si>
    <t>Grovetown</t>
  </si>
  <si>
    <t>Luthersville</t>
  </si>
  <si>
    <t>Mendes</t>
  </si>
  <si>
    <t>Valdosta</t>
  </si>
  <si>
    <t>Register</t>
  </si>
  <si>
    <t>Dunwoody</t>
  </si>
  <si>
    <t>Eton</t>
  </si>
  <si>
    <t>Sunset Village</t>
  </si>
  <si>
    <t>Pine Lake</t>
  </si>
  <si>
    <t>Kennesaw</t>
  </si>
  <si>
    <t>13285|13145</t>
  </si>
  <si>
    <t>Troup|Harris</t>
  </si>
  <si>
    <t>Redan</t>
  </si>
  <si>
    <t>Carnesville</t>
  </si>
  <si>
    <t>Barnesville</t>
  </si>
  <si>
    <t>Moody AFB</t>
  </si>
  <si>
    <t>13037|13099</t>
  </si>
  <si>
    <t>Calhoun|Early</t>
  </si>
  <si>
    <t>North Decatur</t>
  </si>
  <si>
    <t>13279|13209</t>
  </si>
  <si>
    <t>Toombs|Montgomery</t>
  </si>
  <si>
    <t>Twiggs</t>
  </si>
  <si>
    <t>13289|13319</t>
  </si>
  <si>
    <t>Twiggs|Wilkinson</t>
  </si>
  <si>
    <t>Woolsey</t>
  </si>
  <si>
    <t>13013|13135</t>
  </si>
  <si>
    <t>Barrow|Gwinnett</t>
  </si>
  <si>
    <t>Cuthbert</t>
  </si>
  <si>
    <t>Fairburn</t>
  </si>
  <si>
    <t>McCaysville</t>
  </si>
  <si>
    <t>Rockmart</t>
  </si>
  <si>
    <t>Jakin</t>
  </si>
  <si>
    <t>Franklin Springs</t>
  </si>
  <si>
    <t>Norman Park</t>
  </si>
  <si>
    <t>McIntyre</t>
  </si>
  <si>
    <t>East Dublin</t>
  </si>
  <si>
    <t>Marshallville</t>
  </si>
  <si>
    <t>Experiment</t>
  </si>
  <si>
    <t>Ochlocknee</t>
  </si>
  <si>
    <t>Vernonburg</t>
  </si>
  <si>
    <t>13137|13011</t>
  </si>
  <si>
    <t>Habersham|Banks</t>
  </si>
  <si>
    <t>Dacula</t>
  </si>
  <si>
    <t>Bluffton</t>
  </si>
  <si>
    <t>Ephesus</t>
  </si>
  <si>
    <t>Canoochee</t>
  </si>
  <si>
    <t>Statesboro</t>
  </si>
  <si>
    <t>Newborn</t>
  </si>
  <si>
    <t>Lakeview Estates</t>
  </si>
  <si>
    <t>Higgston</t>
  </si>
  <si>
    <t>The Rock</t>
  </si>
  <si>
    <t>13011|13137</t>
  </si>
  <si>
    <t>Banks|Habersham</t>
  </si>
  <si>
    <t>Gay</t>
  </si>
  <si>
    <t>Epworth</t>
  </si>
  <si>
    <t>Raoul</t>
  </si>
  <si>
    <t>North Druid Hills</t>
  </si>
  <si>
    <t>Deepstep</t>
  </si>
  <si>
    <t>13033|13163</t>
  </si>
  <si>
    <t>Burke|Jefferson</t>
  </si>
  <si>
    <t>Hiltonia</t>
  </si>
  <si>
    <t>Cumming</t>
  </si>
  <si>
    <t>Chickamauga</t>
  </si>
  <si>
    <t>Milner</t>
  </si>
  <si>
    <t>Morrow</t>
  </si>
  <si>
    <t>Swainsboro</t>
  </si>
  <si>
    <t>Alapaha</t>
  </si>
  <si>
    <t>Nicholls</t>
  </si>
  <si>
    <t>Dewy Rose</t>
  </si>
  <si>
    <t>Lavonia</t>
  </si>
  <si>
    <t>Fort Gaines</t>
  </si>
  <si>
    <t>Camilla</t>
  </si>
  <si>
    <t>Fort Stewart</t>
  </si>
  <si>
    <t>Deenwood</t>
  </si>
  <si>
    <t>13015|13233</t>
  </si>
  <si>
    <t>Bartow|Polk</t>
  </si>
  <si>
    <t>Conley</t>
  </si>
  <si>
    <t>Du Pont</t>
  </si>
  <si>
    <t>East Griffin</t>
  </si>
  <si>
    <t>13091|13023</t>
  </si>
  <si>
    <t>Dodge|Bleckley</t>
  </si>
  <si>
    <t>Hephzibah</t>
  </si>
  <si>
    <t>Dasher</t>
  </si>
  <si>
    <t>Ludowici</t>
  </si>
  <si>
    <t>Long</t>
  </si>
  <si>
    <t>LaFayette</t>
  </si>
  <si>
    <t>Locust Grove</t>
  </si>
  <si>
    <t>Waycross</t>
  </si>
  <si>
    <t>Riddleville</t>
  </si>
  <si>
    <t>Pendergrass</t>
  </si>
  <si>
    <t>Watkinsville</t>
  </si>
  <si>
    <t>Attapulgus</t>
  </si>
  <si>
    <t>Brooklet</t>
  </si>
  <si>
    <t>Toccoa</t>
  </si>
  <si>
    <t>Funston</t>
  </si>
  <si>
    <t>Brinson</t>
  </si>
  <si>
    <t>Lovejoy</t>
  </si>
  <si>
    <t>Siloam</t>
  </si>
  <si>
    <t>13297|13135</t>
  </si>
  <si>
    <t>Walton|Gwinnett</t>
  </si>
  <si>
    <t>Braselton</t>
  </si>
  <si>
    <t>13157|13013|13135|13139</t>
  </si>
  <si>
    <t>Jackson|Barrow|Gwinnett|Hall</t>
  </si>
  <si>
    <t>13011|13157</t>
  </si>
  <si>
    <t>Banks|Jackson</t>
  </si>
  <si>
    <t>Riceboro</t>
  </si>
  <si>
    <t>Sugar Hill</t>
  </si>
  <si>
    <t>Cartersville</t>
  </si>
  <si>
    <t>Braswell</t>
  </si>
  <si>
    <t>13223|13233</t>
  </si>
  <si>
    <t>Paulding|Polk</t>
  </si>
  <si>
    <t>Wrens</t>
  </si>
  <si>
    <t>Hartwell</t>
  </si>
  <si>
    <t>Lilburn</t>
  </si>
  <si>
    <t>Orchard Hill</t>
  </si>
  <si>
    <t>Young Harris</t>
  </si>
  <si>
    <t>Pine Mountain</t>
  </si>
  <si>
    <t>13145|13199</t>
  </si>
  <si>
    <t>Harris|Meriwether</t>
  </si>
  <si>
    <t>Calvary</t>
  </si>
  <si>
    <t>Jesup</t>
  </si>
  <si>
    <t>Hawkinsville</t>
  </si>
  <si>
    <t>Dillard</t>
  </si>
  <si>
    <t>Meansville</t>
  </si>
  <si>
    <t>Peachtree City</t>
  </si>
  <si>
    <t>Roberta</t>
  </si>
  <si>
    <t>Waleska</t>
  </si>
  <si>
    <t>Waverly Hall</t>
  </si>
  <si>
    <t>Lithonia</t>
  </si>
  <si>
    <t>Metter</t>
  </si>
  <si>
    <t>Candler</t>
  </si>
  <si>
    <t>Lyerly</t>
  </si>
  <si>
    <t>Warner Robins</t>
  </si>
  <si>
    <t>13153|13225</t>
  </si>
  <si>
    <t>Houston|Peach</t>
  </si>
  <si>
    <t>Talmo</t>
  </si>
  <si>
    <t>Social Circle</t>
  </si>
  <si>
    <t>Dearing</t>
  </si>
  <si>
    <t>Norcross</t>
  </si>
  <si>
    <t>Glennville</t>
  </si>
  <si>
    <t>Kite</t>
  </si>
  <si>
    <t>Bronwood</t>
  </si>
  <si>
    <t>Acworth</t>
  </si>
  <si>
    <t>Pavo</t>
  </si>
  <si>
    <t>13027|13275</t>
  </si>
  <si>
    <t>Brooks|Thomas</t>
  </si>
  <si>
    <t>Statham</t>
  </si>
  <si>
    <t>Sale City</t>
  </si>
  <si>
    <t>Poulan</t>
  </si>
  <si>
    <t>Mountain Park</t>
  </si>
  <si>
    <t>13121|13057</t>
  </si>
  <si>
    <t>Fulton|Cherokee</t>
  </si>
  <si>
    <t>Byromville</t>
  </si>
  <si>
    <t>Cedar Springs</t>
  </si>
  <si>
    <t>Ty Ty</t>
  </si>
  <si>
    <t>Ellaville</t>
  </si>
  <si>
    <t>Schley</t>
  </si>
  <si>
    <t>Aldora</t>
  </si>
  <si>
    <t>13121|13089|13067</t>
  </si>
  <si>
    <t>Fulton|DeKalb|Cobb</t>
  </si>
  <si>
    <t>Shellman</t>
  </si>
  <si>
    <t>Surrency</t>
  </si>
  <si>
    <t>Talbotton</t>
  </si>
  <si>
    <t>Dutch Island</t>
  </si>
  <si>
    <t>Sandy Springs</t>
  </si>
  <si>
    <t>Clarkesville</t>
  </si>
  <si>
    <t>Sunny Side</t>
  </si>
  <si>
    <t>Eatonton</t>
  </si>
  <si>
    <t>Senoia</t>
  </si>
  <si>
    <t>Irwinton</t>
  </si>
  <si>
    <t>Uvalda</t>
  </si>
  <si>
    <t>Vidette</t>
  </si>
  <si>
    <t>Pitts</t>
  </si>
  <si>
    <t>Lanier</t>
  </si>
  <si>
    <t>Dearborn</t>
  </si>
  <si>
    <t>Seelyville</t>
  </si>
  <si>
    <t>Vigo</t>
  </si>
  <si>
    <t>North Terre Haute</t>
  </si>
  <si>
    <t>Wynnedale</t>
  </si>
  <si>
    <t>Wakarusa</t>
  </si>
  <si>
    <t>Laketon</t>
  </si>
  <si>
    <t>Cannelburg</t>
  </si>
  <si>
    <t>Daviess</t>
  </si>
  <si>
    <t>St. Meinrad</t>
  </si>
  <si>
    <t>Michiana Shores</t>
  </si>
  <si>
    <t>LaPorte</t>
  </si>
  <si>
    <t>Culver</t>
  </si>
  <si>
    <t>Warren Park</t>
  </si>
  <si>
    <t>Wolcottville</t>
  </si>
  <si>
    <t>18113|18087</t>
  </si>
  <si>
    <t>Noble|LaGrange</t>
  </si>
  <si>
    <t>Mooreland</t>
  </si>
  <si>
    <t>18031|18145</t>
  </si>
  <si>
    <t>Decatur|Shelby</t>
  </si>
  <si>
    <t>Carmel</t>
  </si>
  <si>
    <t>Lake Santee</t>
  </si>
  <si>
    <t>18031|18047</t>
  </si>
  <si>
    <t>Decatur|Franklin</t>
  </si>
  <si>
    <t>Brownsburg</t>
  </si>
  <si>
    <t>Sunman</t>
  </si>
  <si>
    <t>Beech Grove</t>
  </si>
  <si>
    <t>Schneider</t>
  </si>
  <si>
    <t>Landess</t>
  </si>
  <si>
    <t>Osgood</t>
  </si>
  <si>
    <t>Churubusco</t>
  </si>
  <si>
    <t>Whitley</t>
  </si>
  <si>
    <t>Corydon</t>
  </si>
  <si>
    <t>Parke</t>
  </si>
  <si>
    <t>New Amsterdam</t>
  </si>
  <si>
    <t>Bright</t>
  </si>
  <si>
    <t>Dover Hill</t>
  </si>
  <si>
    <t>Poneto</t>
  </si>
  <si>
    <t>18095|18159</t>
  </si>
  <si>
    <t>Madison|Tipton</t>
  </si>
  <si>
    <t>Gentryville</t>
  </si>
  <si>
    <t>Grabill</t>
  </si>
  <si>
    <t>Rising Sun</t>
  </si>
  <si>
    <t>Winamac</t>
  </si>
  <si>
    <t>Markleville</t>
  </si>
  <si>
    <t>Rush</t>
  </si>
  <si>
    <t>Shoals</t>
  </si>
  <si>
    <t>Mount Summit</t>
  </si>
  <si>
    <t>Emison</t>
  </si>
  <si>
    <t>Mount Ayr</t>
  </si>
  <si>
    <t>Simonton Lake</t>
  </si>
  <si>
    <t>Parker City</t>
  </si>
  <si>
    <t>Point Isabel</t>
  </si>
  <si>
    <t>Warrick</t>
  </si>
  <si>
    <t>Oaktown</t>
  </si>
  <si>
    <t>18097|18059</t>
  </si>
  <si>
    <t>Marion|Hancock</t>
  </si>
  <si>
    <t>Henryville</t>
  </si>
  <si>
    <t>Kosciusko</t>
  </si>
  <si>
    <t>Kewanna</t>
  </si>
  <si>
    <t>Delphi</t>
  </si>
  <si>
    <t>Tippecanoe</t>
  </si>
  <si>
    <t>West Terre Haute</t>
  </si>
  <si>
    <t>Loogootee</t>
  </si>
  <si>
    <t>Shadeland</t>
  </si>
  <si>
    <t>Vera Cruz</t>
  </si>
  <si>
    <t>St. Mary of the Woods</t>
  </si>
  <si>
    <t>La Paz</t>
  </si>
  <si>
    <t>South Whitley</t>
  </si>
  <si>
    <t>Beverly Shores</t>
  </si>
  <si>
    <t>New Ross</t>
  </si>
  <si>
    <t>State Line City</t>
  </si>
  <si>
    <t>Mauckport</t>
  </si>
  <si>
    <t>Zionsville</t>
  </si>
  <si>
    <t>18075|18009</t>
  </si>
  <si>
    <t>Jay|Blackford</t>
  </si>
  <si>
    <t>Zanesville</t>
  </si>
  <si>
    <t>18179|18003</t>
  </si>
  <si>
    <t>Wells|Allen</t>
  </si>
  <si>
    <t>Chrisney</t>
  </si>
  <si>
    <t>Rome City</t>
  </si>
  <si>
    <t>Losantville</t>
  </si>
  <si>
    <t>La Fontaine</t>
  </si>
  <si>
    <t>Hardinsburg</t>
  </si>
  <si>
    <t>Pierceton</t>
  </si>
  <si>
    <t>Princes Lakes</t>
  </si>
  <si>
    <t>Corunna</t>
  </si>
  <si>
    <t>Bartholomew</t>
  </si>
  <si>
    <t>West Lebanon</t>
  </si>
  <si>
    <t>New Point</t>
  </si>
  <si>
    <t>18103|18053</t>
  </si>
  <si>
    <t>Miami|Grant</t>
  </si>
  <si>
    <t>Country Club Heights</t>
  </si>
  <si>
    <t>Whiteland</t>
  </si>
  <si>
    <t>South Haven</t>
  </si>
  <si>
    <t>Blackford</t>
  </si>
  <si>
    <t>Merom</t>
  </si>
  <si>
    <t>Elberfeld</t>
  </si>
  <si>
    <t>Clarks Hill</t>
  </si>
  <si>
    <t>Fish Lake</t>
  </si>
  <si>
    <t>Kendallville</t>
  </si>
  <si>
    <t>Mount Etna</t>
  </si>
  <si>
    <t>Swayzee</t>
  </si>
  <si>
    <t>Fairland</t>
  </si>
  <si>
    <t>Otterbein</t>
  </si>
  <si>
    <t>18007|18157</t>
  </si>
  <si>
    <t>Benton|Tippecanoe</t>
  </si>
  <si>
    <t>North Vernon</t>
  </si>
  <si>
    <t>Rolling Prairie</t>
  </si>
  <si>
    <t>Greentown</t>
  </si>
  <si>
    <t>Rocky Ripple</t>
  </si>
  <si>
    <t>Town of Pines</t>
  </si>
  <si>
    <t>Hoagland</t>
  </si>
  <si>
    <t>Mishawaka</t>
  </si>
  <si>
    <t>Wanatah</t>
  </si>
  <si>
    <t>Brooksburg</t>
  </si>
  <si>
    <t>Chalmers</t>
  </si>
  <si>
    <t>18095|18035</t>
  </si>
  <si>
    <t>Madison|Delaware</t>
  </si>
  <si>
    <t>Butlerville</t>
  </si>
  <si>
    <t>Paragon</t>
  </si>
  <si>
    <t>Pottawattamie Park</t>
  </si>
  <si>
    <t>Kouts</t>
  </si>
  <si>
    <t>Waynetown</t>
  </si>
  <si>
    <t>Cannelton</t>
  </si>
  <si>
    <t>French Lick</t>
  </si>
  <si>
    <t>Hudson Lake</t>
  </si>
  <si>
    <t>Decker</t>
  </si>
  <si>
    <t>North Manchester</t>
  </si>
  <si>
    <t>Painted Hills</t>
  </si>
  <si>
    <t>Mellott</t>
  </si>
  <si>
    <t>Edinburgh</t>
  </si>
  <si>
    <t>18081|18145|18005</t>
  </si>
  <si>
    <t>Johnson|Shelby|Bartholomew</t>
  </si>
  <si>
    <t>Tri-Lakes</t>
  </si>
  <si>
    <t>Lake Station</t>
  </si>
  <si>
    <t>Norway</t>
  </si>
  <si>
    <t>West Baden Springs</t>
  </si>
  <si>
    <t>Noblesville</t>
  </si>
  <si>
    <t>Summitville</t>
  </si>
  <si>
    <t>Notre Dame</t>
  </si>
  <si>
    <t>Ladoga</t>
  </si>
  <si>
    <t>Merrillville</t>
  </si>
  <si>
    <t>18059|18065</t>
  </si>
  <si>
    <t>Hancock|Henry</t>
  </si>
  <si>
    <t>Royal Center</t>
  </si>
  <si>
    <t>Berne</t>
  </si>
  <si>
    <t>Indian Village</t>
  </si>
  <si>
    <t>Herbst</t>
  </si>
  <si>
    <t>Connersville</t>
  </si>
  <si>
    <t>Trail Creek</t>
  </si>
  <si>
    <t>Ossian</t>
  </si>
  <si>
    <t>Jasonville</t>
  </si>
  <si>
    <t>Melody Hill</t>
  </si>
  <si>
    <t>Vanderburgh</t>
  </si>
  <si>
    <t>Blanford</t>
  </si>
  <si>
    <t>Vermillion</t>
  </si>
  <si>
    <t>Owensburg</t>
  </si>
  <si>
    <t>Redkey</t>
  </si>
  <si>
    <t>Fort Branch</t>
  </si>
  <si>
    <t>Lake Dalecarlia</t>
  </si>
  <si>
    <t>Campbellsburg</t>
  </si>
  <si>
    <t>Monroe City</t>
  </si>
  <si>
    <t>Tell City</t>
  </si>
  <si>
    <t>Meridian Hills</t>
  </si>
  <si>
    <t>Lizton</t>
  </si>
  <si>
    <t>Speedway</t>
  </si>
  <si>
    <t>McCordsville</t>
  </si>
  <si>
    <t>Grissom AFB</t>
  </si>
  <si>
    <t>18103|18017</t>
  </si>
  <si>
    <t>Miami|Cass</t>
  </si>
  <si>
    <t>Buck Creek</t>
  </si>
  <si>
    <t>Stockwell</t>
  </si>
  <si>
    <t>San Pierre</t>
  </si>
  <si>
    <t>Amo</t>
  </si>
  <si>
    <t>Kimmell</t>
  </si>
  <si>
    <t>Lagrange</t>
  </si>
  <si>
    <t>Shamrock Lakes</t>
  </si>
  <si>
    <t>18139|18041</t>
  </si>
  <si>
    <t>Rush|Fayette</t>
  </si>
  <si>
    <t>Fort Wayne</t>
  </si>
  <si>
    <t>Whitestown</t>
  </si>
  <si>
    <t>North Webster</t>
  </si>
  <si>
    <t>Brookston</t>
  </si>
  <si>
    <t>St. Leon</t>
  </si>
  <si>
    <t>Switz City</t>
  </si>
  <si>
    <t>Westphalia</t>
  </si>
  <si>
    <t>Roachdale</t>
  </si>
  <si>
    <t>Charlestown</t>
  </si>
  <si>
    <t>New Middletown</t>
  </si>
  <si>
    <t>Thorntown</t>
  </si>
  <si>
    <t>Middlebury</t>
  </si>
  <si>
    <t>Lapel</t>
  </si>
  <si>
    <t>Salt Creek Commons</t>
  </si>
  <si>
    <t>Gosport</t>
  </si>
  <si>
    <t>Vevay</t>
  </si>
  <si>
    <t>Switzerland</t>
  </si>
  <si>
    <t>Country Squire Lakes</t>
  </si>
  <si>
    <t>De Motte</t>
  </si>
  <si>
    <t>Cynthiana</t>
  </si>
  <si>
    <t>New Chicago</t>
  </si>
  <si>
    <t>Dugger</t>
  </si>
  <si>
    <t>Jalapa</t>
  </si>
  <si>
    <t>West Harrison</t>
  </si>
  <si>
    <t>West College Corner</t>
  </si>
  <si>
    <t>Hidden Valley</t>
  </si>
  <si>
    <t>18025|18061</t>
  </si>
  <si>
    <t>Crawford|Harrison</t>
  </si>
  <si>
    <t>Birdseye</t>
  </si>
  <si>
    <t>Stinesville</t>
  </si>
  <si>
    <t>Michigantown</t>
  </si>
  <si>
    <t>Haubstadt</t>
  </si>
  <si>
    <t>Smithville-Sanders</t>
  </si>
  <si>
    <t>Vincennes</t>
  </si>
  <si>
    <t>Claypool</t>
  </si>
  <si>
    <t>East Enterprise</t>
  </si>
  <si>
    <t>Manilla</t>
  </si>
  <si>
    <t>Vallonia</t>
  </si>
  <si>
    <t>Shorewood Forest</t>
  </si>
  <si>
    <t>Cordry Sweetwater Lakes</t>
  </si>
  <si>
    <t>Woodlawn Heights</t>
  </si>
  <si>
    <t>Gas City</t>
  </si>
  <si>
    <t>Knightstown</t>
  </si>
  <si>
    <t>Ulen</t>
  </si>
  <si>
    <t>Leo-Cedarville</t>
  </si>
  <si>
    <t>Farmersburg</t>
  </si>
  <si>
    <t>Lagro</t>
  </si>
  <si>
    <t>New Trenton</t>
  </si>
  <si>
    <t>New Pekin</t>
  </si>
  <si>
    <t>New Harmony</t>
  </si>
  <si>
    <t>Ambia</t>
  </si>
  <si>
    <t>Scipio</t>
  </si>
  <si>
    <t>Ingalls</t>
  </si>
  <si>
    <t>Trafalgar</t>
  </si>
  <si>
    <t>Roann</t>
  </si>
  <si>
    <t>Montmorenci</t>
  </si>
  <si>
    <t>Burket</t>
  </si>
  <si>
    <t>Elnora</t>
  </si>
  <si>
    <t>Bruceville</t>
  </si>
  <si>
    <t>St. Bernice</t>
  </si>
  <si>
    <t>Toad Hop</t>
  </si>
  <si>
    <t>Kingsford Heights</t>
  </si>
  <si>
    <t>Freetown</t>
  </si>
  <si>
    <t>18035|18135</t>
  </si>
  <si>
    <t>Delaware|Randolph</t>
  </si>
  <si>
    <t>Holton</t>
  </si>
  <si>
    <t>Frankton</t>
  </si>
  <si>
    <t>Chesterton</t>
  </si>
  <si>
    <t>Lakes of the Four Seasons</t>
  </si>
  <si>
    <t>18089|18127</t>
  </si>
  <si>
    <t>Lake|Porter</t>
  </si>
  <si>
    <t>Indianapolis</t>
  </si>
  <si>
    <t>North Judson</t>
  </si>
  <si>
    <t>Walkerton</t>
  </si>
  <si>
    <t>East Chicago</t>
  </si>
  <si>
    <t>Bicknell</t>
  </si>
  <si>
    <t>Deputy</t>
  </si>
  <si>
    <t>Kokomo</t>
  </si>
  <si>
    <t>Sellersburg</t>
  </si>
  <si>
    <t>Earl Park</t>
  </si>
  <si>
    <t>Ellettsville</t>
  </si>
  <si>
    <t>Straughn</t>
  </si>
  <si>
    <t>Etna Green</t>
  </si>
  <si>
    <t>Odon</t>
  </si>
  <si>
    <t>Spiceland</t>
  </si>
  <si>
    <t>Shipshewana</t>
  </si>
  <si>
    <t>Homecroft</t>
  </si>
  <si>
    <t>Millhousen</t>
  </si>
  <si>
    <t>Windfall City</t>
  </si>
  <si>
    <t>Patriot</t>
  </si>
  <si>
    <t>Owensville</t>
  </si>
  <si>
    <t>Morocco</t>
  </si>
  <si>
    <t>North Salem</t>
  </si>
  <si>
    <t>Shelburn</t>
  </si>
  <si>
    <t>Columbia City</t>
  </si>
  <si>
    <t>Kirklin</t>
  </si>
  <si>
    <t>Roselawn</t>
  </si>
  <si>
    <t>18111|18073</t>
  </si>
  <si>
    <t>Newton|Jasper</t>
  </si>
  <si>
    <t>Hagerstown</t>
  </si>
  <si>
    <t>Burns Harbor</t>
  </si>
  <si>
    <t>Kentland</t>
  </si>
  <si>
    <t>Poseyville</t>
  </si>
  <si>
    <t>Waveland</t>
  </si>
  <si>
    <t>Wheatfield</t>
  </si>
  <si>
    <t>Alfordsville</t>
  </si>
  <si>
    <t>Cambridge City</t>
  </si>
  <si>
    <t>Hymera</t>
  </si>
  <si>
    <t>Freelandville</t>
  </si>
  <si>
    <t>Fortville</t>
  </si>
  <si>
    <t>18059|18057</t>
  </si>
  <si>
    <t>Hancock|Hamilton</t>
  </si>
  <si>
    <t>Burnettsville</t>
  </si>
  <si>
    <t>Orestes</t>
  </si>
  <si>
    <t>Greens Fork</t>
  </si>
  <si>
    <t>Harrodsburg</t>
  </si>
  <si>
    <t>East Germantown</t>
  </si>
  <si>
    <t>Ferdinand</t>
  </si>
  <si>
    <t>Shepardsville</t>
  </si>
  <si>
    <t>Parkers Settlement</t>
  </si>
  <si>
    <t>West Lafayette</t>
  </si>
  <si>
    <t>Crothersville</t>
  </si>
  <si>
    <t>Brook</t>
  </si>
  <si>
    <t>Yeoman</t>
  </si>
  <si>
    <t>Stilesville</t>
  </si>
  <si>
    <t>Huntingburg</t>
  </si>
  <si>
    <t>Ogden Dunes</t>
  </si>
  <si>
    <t>Terre Haute</t>
  </si>
  <si>
    <t>Medaryville</t>
  </si>
  <si>
    <t>18011|18063</t>
  </si>
  <si>
    <t>Boone|Hendricks</t>
  </si>
  <si>
    <t>Cromwell</t>
  </si>
  <si>
    <t>Lanesville</t>
  </si>
  <si>
    <t>Moores Hill</t>
  </si>
  <si>
    <t>Koontz Lake</t>
  </si>
  <si>
    <t>18149|18099</t>
  </si>
  <si>
    <t>Starke|Marshall</t>
  </si>
  <si>
    <t>Farmland</t>
  </si>
  <si>
    <t>Cadiz</t>
  </si>
  <si>
    <t>Kingman</t>
  </si>
  <si>
    <t>Argos</t>
  </si>
  <si>
    <t>New Whiteland</t>
  </si>
  <si>
    <t>Veedersburg</t>
  </si>
  <si>
    <t>Mackey</t>
  </si>
  <si>
    <t>Perrysville</t>
  </si>
  <si>
    <t>North Liberty</t>
  </si>
  <si>
    <t>North Crows Nest</t>
  </si>
  <si>
    <t>Dune Acres</t>
  </si>
  <si>
    <t>Raglesville</t>
  </si>
  <si>
    <t>Colburn</t>
  </si>
  <si>
    <t>Brazil</t>
  </si>
  <si>
    <t>Sandborn</t>
  </si>
  <si>
    <t>18137|18047</t>
  </si>
  <si>
    <t>Ripley|Franklin</t>
  </si>
  <si>
    <t>Oolitic</t>
  </si>
  <si>
    <t>Dunreith</t>
  </si>
  <si>
    <t>New Goshen</t>
  </si>
  <si>
    <t>Springport</t>
  </si>
  <si>
    <t>Bourbon</t>
  </si>
  <si>
    <t>Monon</t>
  </si>
  <si>
    <t>New Palestine</t>
  </si>
  <si>
    <t>Oldenburg</t>
  </si>
  <si>
    <t>Mier</t>
  </si>
  <si>
    <t>Cedar Lake</t>
  </si>
  <si>
    <t>Francesville</t>
  </si>
  <si>
    <t>Salamonia</t>
  </si>
  <si>
    <t>Otwell</t>
  </si>
  <si>
    <t>Burns City</t>
  </si>
  <si>
    <t>Huntertown</t>
  </si>
  <si>
    <t>Bargersville</t>
  </si>
  <si>
    <t>Fishers</t>
  </si>
  <si>
    <t>Van Bibber Lake</t>
  </si>
  <si>
    <t>Sweetser</t>
  </si>
  <si>
    <t>Markle</t>
  </si>
  <si>
    <t>18069|18179</t>
  </si>
  <si>
    <t>Huntington|Wells</t>
  </si>
  <si>
    <t>Schererville</t>
  </si>
  <si>
    <t>Fairview Park</t>
  </si>
  <si>
    <t>18033|18151</t>
  </si>
  <si>
    <t>DeKalb|Steuben</t>
  </si>
  <si>
    <t>English</t>
  </si>
  <si>
    <t>18151|18033</t>
  </si>
  <si>
    <t>Steuben|DeKalb</t>
  </si>
  <si>
    <t>Crows Nest</t>
  </si>
  <si>
    <t>Griffith</t>
  </si>
  <si>
    <t>Onward</t>
  </si>
  <si>
    <t>Edwardsport</t>
  </si>
  <si>
    <t>Williams Creek</t>
  </si>
  <si>
    <t>Fontanet</t>
  </si>
  <si>
    <t>Ragsdale</t>
  </si>
  <si>
    <t>Canaan</t>
  </si>
  <si>
    <t>Pine Village</t>
  </si>
  <si>
    <t>Munster</t>
  </si>
  <si>
    <t>Winona Lake</t>
  </si>
  <si>
    <t>Knightsville</t>
  </si>
  <si>
    <t>Riley</t>
  </si>
  <si>
    <t>Nappanee</t>
  </si>
  <si>
    <t>18039|18085</t>
  </si>
  <si>
    <t>Elkhart|Kosciusko</t>
  </si>
  <si>
    <t>Russiaville</t>
  </si>
  <si>
    <t>Universal</t>
  </si>
  <si>
    <t>Larwill</t>
  </si>
  <si>
    <t>Oakland City</t>
  </si>
  <si>
    <t>Francisco</t>
  </si>
  <si>
    <t>New Salisbury</t>
  </si>
  <si>
    <t>New Carlisle</t>
  </si>
  <si>
    <t>Lidderdale</t>
  </si>
  <si>
    <t>IA</t>
  </si>
  <si>
    <t>Sioux Rapids</t>
  </si>
  <si>
    <t>Marble Rock</t>
  </si>
  <si>
    <t>Gillett Grove</t>
  </si>
  <si>
    <t>Alburnett</t>
  </si>
  <si>
    <t>Knierim</t>
  </si>
  <si>
    <t>Sexton</t>
  </si>
  <si>
    <t>Kossuth</t>
  </si>
  <si>
    <t>East Peru</t>
  </si>
  <si>
    <t>Jamaica</t>
  </si>
  <si>
    <t>Washta</t>
  </si>
  <si>
    <t>Rodman</t>
  </si>
  <si>
    <t>Eldon</t>
  </si>
  <si>
    <t>Wapello</t>
  </si>
  <si>
    <t>Ireton</t>
  </si>
  <si>
    <t>St. Olaf</t>
  </si>
  <si>
    <t>Jackson Junction</t>
  </si>
  <si>
    <t>Winneshiek</t>
  </si>
  <si>
    <t>Luther</t>
  </si>
  <si>
    <t>Stacyville</t>
  </si>
  <si>
    <t>Pilot Mound</t>
  </si>
  <si>
    <t>Neola</t>
  </si>
  <si>
    <t>Pottawattamie</t>
  </si>
  <si>
    <t>Pacific Junction</t>
  </si>
  <si>
    <t>Kalona</t>
  </si>
  <si>
    <t>Bussey</t>
  </si>
  <si>
    <t>Whittemore</t>
  </si>
  <si>
    <t>Griswold</t>
  </si>
  <si>
    <t>Kamrar</t>
  </si>
  <si>
    <t>Sergeant Bluff</t>
  </si>
  <si>
    <t>Bonaparte</t>
  </si>
  <si>
    <t>Lambs Grove</t>
  </si>
  <si>
    <t>Keota</t>
  </si>
  <si>
    <t>Keokuk</t>
  </si>
  <si>
    <t>Mallard</t>
  </si>
  <si>
    <t>Muscatine</t>
  </si>
  <si>
    <t>19139|19031</t>
  </si>
  <si>
    <t>Muscatine|Cedar</t>
  </si>
  <si>
    <t>Bremer</t>
  </si>
  <si>
    <t>Ellston</t>
  </si>
  <si>
    <t>Chariton</t>
  </si>
  <si>
    <t>Hansell</t>
  </si>
  <si>
    <t>Little Sioux</t>
  </si>
  <si>
    <t>Luana</t>
  </si>
  <si>
    <t>Cedar Falls</t>
  </si>
  <si>
    <t>Peosta</t>
  </si>
  <si>
    <t>Dubuque</t>
  </si>
  <si>
    <t>South English</t>
  </si>
  <si>
    <t>Rathbun</t>
  </si>
  <si>
    <t>Appanoose</t>
  </si>
  <si>
    <t>Donahue</t>
  </si>
  <si>
    <t>Coggon</t>
  </si>
  <si>
    <t>Balltown</t>
  </si>
  <si>
    <t>Keomah Village</t>
  </si>
  <si>
    <t>Mahaska</t>
  </si>
  <si>
    <t>St. Anthony</t>
  </si>
  <si>
    <t>Conesville</t>
  </si>
  <si>
    <t>Maharishi Vedic City</t>
  </si>
  <si>
    <t>Mondamin</t>
  </si>
  <si>
    <t>Olds</t>
  </si>
  <si>
    <t>Rossie</t>
  </si>
  <si>
    <t>Toronto</t>
  </si>
  <si>
    <t>Osterdock</t>
  </si>
  <si>
    <t>Fort Dodge</t>
  </si>
  <si>
    <t>Missouri Valley</t>
  </si>
  <si>
    <t>Lockridge</t>
  </si>
  <si>
    <t>Schleswig</t>
  </si>
  <si>
    <t>Coin</t>
  </si>
  <si>
    <t>St. Donatus</t>
  </si>
  <si>
    <t>Elk Run Heights</t>
  </si>
  <si>
    <t>Zearing</t>
  </si>
  <si>
    <t>Allamakee</t>
  </si>
  <si>
    <t>Ladora</t>
  </si>
  <si>
    <t>La Motte</t>
  </si>
  <si>
    <t>Arispe</t>
  </si>
  <si>
    <t>19049|19015</t>
  </si>
  <si>
    <t>Dallas|Boone</t>
  </si>
  <si>
    <t>Poweshiek</t>
  </si>
  <si>
    <t>Exline</t>
  </si>
  <si>
    <t>Elk Horn</t>
  </si>
  <si>
    <t>Okoboji</t>
  </si>
  <si>
    <t>Center Junction</t>
  </si>
  <si>
    <t>Ocheyedan</t>
  </si>
  <si>
    <t>North English</t>
  </si>
  <si>
    <t>19095|19107</t>
  </si>
  <si>
    <t>Iowa|Keokuk</t>
  </si>
  <si>
    <t>Odebolt</t>
  </si>
  <si>
    <t>Sac</t>
  </si>
  <si>
    <t>Stone City</t>
  </si>
  <si>
    <t>Rockwell City</t>
  </si>
  <si>
    <t>What Cheer</t>
  </si>
  <si>
    <t>Calamus</t>
  </si>
  <si>
    <t>Climbing Hill</t>
  </si>
  <si>
    <t>Aplington</t>
  </si>
  <si>
    <t>Zwingle</t>
  </si>
  <si>
    <t>19061|19097</t>
  </si>
  <si>
    <t>Dubuque|Jackson</t>
  </si>
  <si>
    <t>Aredale</t>
  </si>
  <si>
    <t>Keosauqua</t>
  </si>
  <si>
    <t>Randalia</t>
  </si>
  <si>
    <t>Ida Grove</t>
  </si>
  <si>
    <t>Anthon</t>
  </si>
  <si>
    <t>Cylinder</t>
  </si>
  <si>
    <t>Waukee</t>
  </si>
  <si>
    <t>Moorhead</t>
  </si>
  <si>
    <t>Tiffin</t>
  </si>
  <si>
    <t>Burr Oak</t>
  </si>
  <si>
    <t>Exira</t>
  </si>
  <si>
    <t>Estherville</t>
  </si>
  <si>
    <t>Calmar</t>
  </si>
  <si>
    <t>Sandyville</t>
  </si>
  <si>
    <t>Hills</t>
  </si>
  <si>
    <t>St. Benedict</t>
  </si>
  <si>
    <t>Hornick</t>
  </si>
  <si>
    <t>Reasnor</t>
  </si>
  <si>
    <t>Webster City</t>
  </si>
  <si>
    <t>Bouton</t>
  </si>
  <si>
    <t>Goose Lake</t>
  </si>
  <si>
    <t>Strawberry Point</t>
  </si>
  <si>
    <t>Sheldahl</t>
  </si>
  <si>
    <t>19169|19153|19015</t>
  </si>
  <si>
    <t>Story|Polk|Boone</t>
  </si>
  <si>
    <t>North Buena Vista</t>
  </si>
  <si>
    <t>Dows</t>
  </si>
  <si>
    <t>19197|19069</t>
  </si>
  <si>
    <t>Wright|Franklin</t>
  </si>
  <si>
    <t>Swan</t>
  </si>
  <si>
    <t>Decorah</t>
  </si>
  <si>
    <t>Malcom</t>
  </si>
  <si>
    <t>Masonville</t>
  </si>
  <si>
    <t>Tama</t>
  </si>
  <si>
    <t>Aurelia</t>
  </si>
  <si>
    <t>19053|19039</t>
  </si>
  <si>
    <t>Decatur|Clarke</t>
  </si>
  <si>
    <t>Panora</t>
  </si>
  <si>
    <t>Maloy</t>
  </si>
  <si>
    <t>Fairbank</t>
  </si>
  <si>
    <t>19019|19065</t>
  </si>
  <si>
    <t>Buchanan|Fayette</t>
  </si>
  <si>
    <t>Lorimor</t>
  </si>
  <si>
    <t>Toeterville</t>
  </si>
  <si>
    <t>19153|19099</t>
  </si>
  <si>
    <t>Polk|Jasper</t>
  </si>
  <si>
    <t>Ricketts</t>
  </si>
  <si>
    <t>Lytton</t>
  </si>
  <si>
    <t>19161|19025</t>
  </si>
  <si>
    <t>Sac|Calhoun</t>
  </si>
  <si>
    <t>Minburn</t>
  </si>
  <si>
    <t>Truro</t>
  </si>
  <si>
    <t>Frytown</t>
  </si>
  <si>
    <t>Brunsville</t>
  </si>
  <si>
    <t>Van Wert</t>
  </si>
  <si>
    <t>Matlock</t>
  </si>
  <si>
    <t>Modale</t>
  </si>
  <si>
    <t>Cincinnati</t>
  </si>
  <si>
    <t>Little Cedar</t>
  </si>
  <si>
    <t>Garwin</t>
  </si>
  <si>
    <t>Milo</t>
  </si>
  <si>
    <t>Atalissa</t>
  </si>
  <si>
    <t>Rinard</t>
  </si>
  <si>
    <t>Scarville</t>
  </si>
  <si>
    <t>Gilbertville</t>
  </si>
  <si>
    <t>Burchinal</t>
  </si>
  <si>
    <t>St. Lucas</t>
  </si>
  <si>
    <t>Emmetsburg</t>
  </si>
  <si>
    <t>Martensdale</t>
  </si>
  <si>
    <t>Park View</t>
  </si>
  <si>
    <t>Durant</t>
  </si>
  <si>
    <t>19031|19163</t>
  </si>
  <si>
    <t>Cedar|Scott</t>
  </si>
  <si>
    <t>Elkader</t>
  </si>
  <si>
    <t>Blairsburg</t>
  </si>
  <si>
    <t>19147|19109</t>
  </si>
  <si>
    <t>Palo Alto|Kossuth</t>
  </si>
  <si>
    <t>Swea City</t>
  </si>
  <si>
    <t>Frederika</t>
  </si>
  <si>
    <t>Meriden</t>
  </si>
  <si>
    <t>Meyer</t>
  </si>
  <si>
    <t>Cantril</t>
  </si>
  <si>
    <t>Shellsburg</t>
  </si>
  <si>
    <t>Goodell</t>
  </si>
  <si>
    <t>Titonka</t>
  </si>
  <si>
    <t>Colesburg</t>
  </si>
  <si>
    <t>Varina</t>
  </si>
  <si>
    <t>Oskaloosa</t>
  </si>
  <si>
    <t>West Okoboji</t>
  </si>
  <si>
    <t>Rolfe</t>
  </si>
  <si>
    <t>Pleasant Plain</t>
  </si>
  <si>
    <t>Swaledale</t>
  </si>
  <si>
    <t>Sioux Center</t>
  </si>
  <si>
    <t>19061|19105</t>
  </si>
  <si>
    <t>Dubuque|Jones</t>
  </si>
  <si>
    <t>19017|19065</t>
  </si>
  <si>
    <t>Bremer|Fayette</t>
  </si>
  <si>
    <t>Carter Lake</t>
  </si>
  <si>
    <t>Peterson</t>
  </si>
  <si>
    <t>Hawarden</t>
  </si>
  <si>
    <t>Oyens</t>
  </si>
  <si>
    <t>Van Meter</t>
  </si>
  <si>
    <t>Imogene</t>
  </si>
  <si>
    <t>19189|19081</t>
  </si>
  <si>
    <t>Winnebago|Hancock</t>
  </si>
  <si>
    <t>Rake</t>
  </si>
  <si>
    <t>Wall Lake</t>
  </si>
  <si>
    <t>Olin</t>
  </si>
  <si>
    <t>Graettinger</t>
  </si>
  <si>
    <t>19181|19153</t>
  </si>
  <si>
    <t>Warren|Polk</t>
  </si>
  <si>
    <t>Rudd</t>
  </si>
  <si>
    <t>Decatur City</t>
  </si>
  <si>
    <t>Boxholm</t>
  </si>
  <si>
    <t>Ackley</t>
  </si>
  <si>
    <t>19083|19069</t>
  </si>
  <si>
    <t>Hardin|Franklin</t>
  </si>
  <si>
    <t>Winterset</t>
  </si>
  <si>
    <t>Moville</t>
  </si>
  <si>
    <t>Hartwick</t>
  </si>
  <si>
    <t>Maquoketa</t>
  </si>
  <si>
    <t>New Vienna</t>
  </si>
  <si>
    <t>Green Mountain</t>
  </si>
  <si>
    <t>Coburg</t>
  </si>
  <si>
    <t>Beaconsfield</t>
  </si>
  <si>
    <t>Woden</t>
  </si>
  <si>
    <t>Stockport</t>
  </si>
  <si>
    <t>Parnell</t>
  </si>
  <si>
    <t>Douds</t>
  </si>
  <si>
    <t>Treynor</t>
  </si>
  <si>
    <t>Grand River</t>
  </si>
  <si>
    <t>Delphos</t>
  </si>
  <si>
    <t>Buffalo Center</t>
  </si>
  <si>
    <t>Drakesville</t>
  </si>
  <si>
    <t>Rickardsville</t>
  </si>
  <si>
    <t>Lime Springs</t>
  </si>
  <si>
    <t>Quasqueton</t>
  </si>
  <si>
    <t>Mona</t>
  </si>
  <si>
    <t>Rhodes</t>
  </si>
  <si>
    <t>Holiday Lake</t>
  </si>
  <si>
    <t>Bolan</t>
  </si>
  <si>
    <t>Camanche</t>
  </si>
  <si>
    <t>Amana</t>
  </si>
  <si>
    <t>Andrew</t>
  </si>
  <si>
    <t>Protivin</t>
  </si>
  <si>
    <t>19089|19037</t>
  </si>
  <si>
    <t>Howard|Chickasaw</t>
  </si>
  <si>
    <t>Paton</t>
  </si>
  <si>
    <t>Rembrandt</t>
  </si>
  <si>
    <t>Dow City</t>
  </si>
  <si>
    <t>Hawkeye</t>
  </si>
  <si>
    <t>Larrabee</t>
  </si>
  <si>
    <t>Sabula</t>
  </si>
  <si>
    <t>Breda</t>
  </si>
  <si>
    <t>Sageville</t>
  </si>
  <si>
    <t>Earling</t>
  </si>
  <si>
    <t>Robins</t>
  </si>
  <si>
    <t>Barnes City</t>
  </si>
  <si>
    <t>Searsboro</t>
  </si>
  <si>
    <t>Kellerton</t>
  </si>
  <si>
    <t>Kirkman</t>
  </si>
  <si>
    <t>Castana</t>
  </si>
  <si>
    <t>Blakesburg</t>
  </si>
  <si>
    <t>Britt</t>
  </si>
  <si>
    <t>Welton</t>
  </si>
  <si>
    <t>Woolstock</t>
  </si>
  <si>
    <t>Ledyard</t>
  </si>
  <si>
    <t>High Amana</t>
  </si>
  <si>
    <t>Melcher-Dallas</t>
  </si>
  <si>
    <t>Grundy Center</t>
  </si>
  <si>
    <t>Otho</t>
  </si>
  <si>
    <t>Van Horne</t>
  </si>
  <si>
    <t>Fertile</t>
  </si>
  <si>
    <t>Bevington</t>
  </si>
  <si>
    <t>19121|19181</t>
  </si>
  <si>
    <t>Madison|Warren</t>
  </si>
  <si>
    <t>Le Mars</t>
  </si>
  <si>
    <t>Oakland Acres</t>
  </si>
  <si>
    <t>Gowrie</t>
  </si>
  <si>
    <t>Ayrshire</t>
  </si>
  <si>
    <t>Marne</t>
  </si>
  <si>
    <t>Liscomb</t>
  </si>
  <si>
    <t>Lu Verne</t>
  </si>
  <si>
    <t>19109|19091</t>
  </si>
  <si>
    <t>Kossuth|Humboldt</t>
  </si>
  <si>
    <t>Sully</t>
  </si>
  <si>
    <t>Kingsley</t>
  </si>
  <si>
    <t>Udell</t>
  </si>
  <si>
    <t>Kinross</t>
  </si>
  <si>
    <t>East Amana</t>
  </si>
  <si>
    <t>Larchwood</t>
  </si>
  <si>
    <t>Fostoria</t>
  </si>
  <si>
    <t>Earlham</t>
  </si>
  <si>
    <t>Evansdale</t>
  </si>
  <si>
    <t>Story City</t>
  </si>
  <si>
    <t>Waucoma</t>
  </si>
  <si>
    <t>Colwell</t>
  </si>
  <si>
    <t>Traer</t>
  </si>
  <si>
    <t>Morley</t>
  </si>
  <si>
    <t>Columbus Junction</t>
  </si>
  <si>
    <t>Clemons</t>
  </si>
  <si>
    <t>19089|19131</t>
  </si>
  <si>
    <t>Howard|Mitchell</t>
  </si>
  <si>
    <t>Hospers</t>
  </si>
  <si>
    <t>Council Bluffs</t>
  </si>
  <si>
    <t>McClelland</t>
  </si>
  <si>
    <t>South Amana</t>
  </si>
  <si>
    <t>Soldier</t>
  </si>
  <si>
    <t>Beaman</t>
  </si>
  <si>
    <t>Shannon City</t>
  </si>
  <si>
    <t>19175|19159</t>
  </si>
  <si>
    <t>Union|Ringgold</t>
  </si>
  <si>
    <t>Wallingford</t>
  </si>
  <si>
    <t>Deloit</t>
  </si>
  <si>
    <t>Vining</t>
  </si>
  <si>
    <t>Doon</t>
  </si>
  <si>
    <t>Alleman</t>
  </si>
  <si>
    <t>19173|19159</t>
  </si>
  <si>
    <t>Taylor|Ringgold</t>
  </si>
  <si>
    <t>Sigourney</t>
  </si>
  <si>
    <t>Popejoy</t>
  </si>
  <si>
    <t>Barnum</t>
  </si>
  <si>
    <t>Numa</t>
  </si>
  <si>
    <t>Jolley</t>
  </si>
  <si>
    <t>Prairieburg</t>
  </si>
  <si>
    <t>Columbus City</t>
  </si>
  <si>
    <t>Correctionville</t>
  </si>
  <si>
    <t>Schaller</t>
  </si>
  <si>
    <t>New Hampton</t>
  </si>
  <si>
    <t>Rock Valley</t>
  </si>
  <si>
    <t>Blairstown</t>
  </si>
  <si>
    <t>Martelle</t>
  </si>
  <si>
    <t>River Sioux</t>
  </si>
  <si>
    <t>Dyersville</t>
  </si>
  <si>
    <t>19061|19055</t>
  </si>
  <si>
    <t>Dubuque|Delaware</t>
  </si>
  <si>
    <t>Belle Plaine</t>
  </si>
  <si>
    <t>Ollie</t>
  </si>
  <si>
    <t>Readlyn</t>
  </si>
  <si>
    <t>Shell Rock</t>
  </si>
  <si>
    <t>Blockton</t>
  </si>
  <si>
    <t>Arion</t>
  </si>
  <si>
    <t>Ottosen</t>
  </si>
  <si>
    <t>Panorama Park</t>
  </si>
  <si>
    <t>Hepburn</t>
  </si>
  <si>
    <t>Renwick</t>
  </si>
  <si>
    <t>Lawler</t>
  </si>
  <si>
    <t>Coulter</t>
  </si>
  <si>
    <t>Struble</t>
  </si>
  <si>
    <t>Iowa Falls</t>
  </si>
  <si>
    <t>West Branch</t>
  </si>
  <si>
    <t>19031|19103</t>
  </si>
  <si>
    <t>Cedar|Johnson</t>
  </si>
  <si>
    <t>Morning Sun</t>
  </si>
  <si>
    <t>Blue Grass</t>
  </si>
  <si>
    <t>19165|19155</t>
  </si>
  <si>
    <t>Shelby|Pottawattamie</t>
  </si>
  <si>
    <t>Bradgate</t>
  </si>
  <si>
    <t>Blencoe</t>
  </si>
  <si>
    <t>Ringsted</t>
  </si>
  <si>
    <t>University Heights</t>
  </si>
  <si>
    <t>Bankston</t>
  </si>
  <si>
    <t>Guthrie Center</t>
  </si>
  <si>
    <t>Walford</t>
  </si>
  <si>
    <t>19011|19113</t>
  </si>
  <si>
    <t>Benton|Linn</t>
  </si>
  <si>
    <t>Hedrick</t>
  </si>
  <si>
    <t>Lake Panorama</t>
  </si>
  <si>
    <t>Manly</t>
  </si>
  <si>
    <t>Gilmore City</t>
  </si>
  <si>
    <t>19091|19151</t>
  </si>
  <si>
    <t>Humboldt|Pocahontas</t>
  </si>
  <si>
    <t>Clarinda</t>
  </si>
  <si>
    <t>Conroy</t>
  </si>
  <si>
    <t>New Liberty</t>
  </si>
  <si>
    <t>Thor</t>
  </si>
  <si>
    <t>Yetter</t>
  </si>
  <si>
    <t>Lowden</t>
  </si>
  <si>
    <t>19179|19123|19135</t>
  </si>
  <si>
    <t>Wapello|Mahaska|Monroe</t>
  </si>
  <si>
    <t>Meservey</t>
  </si>
  <si>
    <t>Kiron</t>
  </si>
  <si>
    <t>Spillville</t>
  </si>
  <si>
    <t>Ruthven</t>
  </si>
  <si>
    <t>California Junction</t>
  </si>
  <si>
    <t>St. Ansgar</t>
  </si>
  <si>
    <t>Mystic</t>
  </si>
  <si>
    <t>Buckeye</t>
  </si>
  <si>
    <t>Belmond</t>
  </si>
  <si>
    <t>Paullina</t>
  </si>
  <si>
    <t>Athelstan</t>
  </si>
  <si>
    <t>Ottumwa</t>
  </si>
  <si>
    <t>Dysart</t>
  </si>
  <si>
    <t>Terril</t>
  </si>
  <si>
    <t>Truesdale</t>
  </si>
  <si>
    <t>College Springs</t>
  </si>
  <si>
    <t>New Albin</t>
  </si>
  <si>
    <t>Thurman</t>
  </si>
  <si>
    <t>Whitten</t>
  </si>
  <si>
    <t>Oelwein</t>
  </si>
  <si>
    <t>Coon Rapids</t>
  </si>
  <si>
    <t>Palo</t>
  </si>
  <si>
    <t>Hopkinton</t>
  </si>
  <si>
    <t>Middle Amana</t>
  </si>
  <si>
    <t>Tabor</t>
  </si>
  <si>
    <t>19071|19129</t>
  </si>
  <si>
    <t>Fremont|Mills</t>
  </si>
  <si>
    <t>Northboro</t>
  </si>
  <si>
    <t>Quimby</t>
  </si>
  <si>
    <t>Dedham</t>
  </si>
  <si>
    <t>19077|19001</t>
  </si>
  <si>
    <t>Guthrie|Adair</t>
  </si>
  <si>
    <t>Storm Lake</t>
  </si>
  <si>
    <t>Tingley</t>
  </si>
  <si>
    <t>Macksburg</t>
  </si>
  <si>
    <t>Sioux City</t>
  </si>
  <si>
    <t>Linn Grove</t>
  </si>
  <si>
    <t>Ute</t>
  </si>
  <si>
    <t>Sac City</t>
  </si>
  <si>
    <t>Willey</t>
  </si>
  <si>
    <t>Rock Rapids</t>
  </si>
  <si>
    <t>Garber</t>
  </si>
  <si>
    <t>Saylorville</t>
  </si>
  <si>
    <t>McCausland</t>
  </si>
  <si>
    <t>Harcourt</t>
  </si>
  <si>
    <t>Otranto</t>
  </si>
  <si>
    <t>Moorland</t>
  </si>
  <si>
    <t>Newhall</t>
  </si>
  <si>
    <t>Clutier</t>
  </si>
  <si>
    <t>Cresco</t>
  </si>
  <si>
    <t>Ryan</t>
  </si>
  <si>
    <t>Dallas Center</t>
  </si>
  <si>
    <t>19095|19157</t>
  </si>
  <si>
    <t>Iowa|Poweshiek</t>
  </si>
  <si>
    <t>Letts</t>
  </si>
  <si>
    <t>Churdan</t>
  </si>
  <si>
    <t>Coalville</t>
  </si>
  <si>
    <t>Fort Madison</t>
  </si>
  <si>
    <t>Rowley</t>
  </si>
  <si>
    <t>Bode</t>
  </si>
  <si>
    <t>Volga</t>
  </si>
  <si>
    <t>Clare</t>
  </si>
  <si>
    <t>Grinnell</t>
  </si>
  <si>
    <t>Gladbrook</t>
  </si>
  <si>
    <t>Bettendorf</t>
  </si>
  <si>
    <t>19043|19055</t>
  </si>
  <si>
    <t>Clayton|Delaware</t>
  </si>
  <si>
    <t>Braddyville</t>
  </si>
  <si>
    <t>Ankeny</t>
  </si>
  <si>
    <t>Radcliffe</t>
  </si>
  <si>
    <t>Le Claire</t>
  </si>
  <si>
    <t>Everly</t>
  </si>
  <si>
    <t>Mediapolis</t>
  </si>
  <si>
    <t>Solon</t>
  </si>
  <si>
    <t>Joice</t>
  </si>
  <si>
    <t>State Center</t>
  </si>
  <si>
    <t>Hiawatha</t>
  </si>
  <si>
    <t>Sun Valley Lake</t>
  </si>
  <si>
    <t>Dike</t>
  </si>
  <si>
    <t>Ferguson</t>
  </si>
  <si>
    <t>Brayton</t>
  </si>
  <si>
    <t>Halbur</t>
  </si>
  <si>
    <t>West Des Moines</t>
  </si>
  <si>
    <t>19153|19049</t>
  </si>
  <si>
    <t>Polk|Dallas</t>
  </si>
  <si>
    <t>Onawa</t>
  </si>
  <si>
    <t>Persia</t>
  </si>
  <si>
    <t>Buck Grove</t>
  </si>
  <si>
    <t>Diagonal</t>
  </si>
  <si>
    <t>Dolliver</t>
  </si>
  <si>
    <t>Hanlontown</t>
  </si>
  <si>
    <t>Farnhamville</t>
  </si>
  <si>
    <t>Ionia</t>
  </si>
  <si>
    <t>Anita</t>
  </si>
  <si>
    <t>Villisca</t>
  </si>
  <si>
    <t>Lamoni</t>
  </si>
  <si>
    <t>McCallsburg</t>
  </si>
  <si>
    <t>Ackworth</t>
  </si>
  <si>
    <t>Alta Vista</t>
  </si>
  <si>
    <t>Kelley</t>
  </si>
  <si>
    <t>Agency</t>
  </si>
  <si>
    <t>Gravity</t>
  </si>
  <si>
    <t>Kimballton</t>
  </si>
  <si>
    <t>Clive</t>
  </si>
  <si>
    <t>Oxford Junction</t>
  </si>
  <si>
    <t>Runnells</t>
  </si>
  <si>
    <t>Bernard</t>
  </si>
  <si>
    <t>Lovilia</t>
  </si>
  <si>
    <t>Elberon</t>
  </si>
  <si>
    <t>19027|19073</t>
  </si>
  <si>
    <t>Carroll|Greene</t>
  </si>
  <si>
    <t>Latimer</t>
  </si>
  <si>
    <t>Farley</t>
  </si>
  <si>
    <t>Colo</t>
  </si>
  <si>
    <t>Nodaway</t>
  </si>
  <si>
    <t>Graf</t>
  </si>
  <si>
    <t>Klemme</t>
  </si>
  <si>
    <t>Kirkville</t>
  </si>
  <si>
    <t>Humeston</t>
  </si>
  <si>
    <t>Diamondhead Lake</t>
  </si>
  <si>
    <t>Duncombe</t>
  </si>
  <si>
    <t>New Virginia</t>
  </si>
  <si>
    <t>Davis City</t>
  </si>
  <si>
    <t>Waukon</t>
  </si>
  <si>
    <t>Rodney</t>
  </si>
  <si>
    <t>New Sharon</t>
  </si>
  <si>
    <t>West Amana</t>
  </si>
  <si>
    <t>Anamosa</t>
  </si>
  <si>
    <t>Elkport</t>
  </si>
  <si>
    <t>Boyden</t>
  </si>
  <si>
    <t>Oto</t>
  </si>
  <si>
    <t>Wadena</t>
  </si>
  <si>
    <t>Steamboat Rock</t>
  </si>
  <si>
    <t>Iowa City</t>
  </si>
  <si>
    <t>Tripoli</t>
  </si>
  <si>
    <t>La Porte City</t>
  </si>
  <si>
    <t>Nora Springs</t>
  </si>
  <si>
    <t>Valeria</t>
  </si>
  <si>
    <t>Albia</t>
  </si>
  <si>
    <t>19141|19167</t>
  </si>
  <si>
    <t>O'Brien|Sioux</t>
  </si>
  <si>
    <t>Stout</t>
  </si>
  <si>
    <t>Promise City</t>
  </si>
  <si>
    <t>Postville</t>
  </si>
  <si>
    <t>19005|19043</t>
  </si>
  <si>
    <t>Allamakee|Clayton</t>
  </si>
  <si>
    <t>Coralville</t>
  </si>
  <si>
    <t>Dunkerton</t>
  </si>
  <si>
    <t>McIntire</t>
  </si>
  <si>
    <t>Kellogg</t>
  </si>
  <si>
    <t>Reinbeck</t>
  </si>
  <si>
    <t>Spragueville</t>
  </si>
  <si>
    <t>Conrad</t>
  </si>
  <si>
    <t>19017|19013</t>
  </si>
  <si>
    <t>Bremer|Black Hawk</t>
  </si>
  <si>
    <t>Marshalltown</t>
  </si>
  <si>
    <t>Shueyville</t>
  </si>
  <si>
    <t>Wesley</t>
  </si>
  <si>
    <t>Rippey</t>
  </si>
  <si>
    <t>West Burlington</t>
  </si>
  <si>
    <t>19079|19187</t>
  </si>
  <si>
    <t>Hamilton|Webster</t>
  </si>
  <si>
    <t>Corley</t>
  </si>
  <si>
    <t>Owasa</t>
  </si>
  <si>
    <t>Cleghorn</t>
  </si>
  <si>
    <t>Percival</t>
  </si>
  <si>
    <t>Coppock</t>
  </si>
  <si>
    <t>19087|19183|19101</t>
  </si>
  <si>
    <t>Henry|Washington|Jefferson</t>
  </si>
  <si>
    <t>Albert City</t>
  </si>
  <si>
    <t>Primghar</t>
  </si>
  <si>
    <t>Urbandale</t>
  </si>
  <si>
    <t>Leando</t>
  </si>
  <si>
    <t>Corwith</t>
  </si>
  <si>
    <t>Shambaugh</t>
  </si>
  <si>
    <t>Garnavillo</t>
  </si>
  <si>
    <t>Arnolds Park</t>
  </si>
  <si>
    <t>Smithland</t>
  </si>
  <si>
    <t>Spirit Lake</t>
  </si>
  <si>
    <t>West Falmouth</t>
  </si>
  <si>
    <t>Massachusetts</t>
  </si>
  <si>
    <t>Barnstable</t>
  </si>
  <si>
    <t>Peabody</t>
  </si>
  <si>
    <t>Amherst Center</t>
  </si>
  <si>
    <t>Siasconset</t>
  </si>
  <si>
    <t>Nantucket</t>
  </si>
  <si>
    <t>South Dennis</t>
  </si>
  <si>
    <t>Methuen Town</t>
  </si>
  <si>
    <t>Shelburne Falls</t>
  </si>
  <si>
    <t>West Concord</t>
  </si>
  <si>
    <t>North Scituate</t>
  </si>
  <si>
    <t>White Island Shores</t>
  </si>
  <si>
    <t>North Amherst</t>
  </si>
  <si>
    <t>Devens</t>
  </si>
  <si>
    <t>Worcester</t>
  </si>
  <si>
    <t>25027|25017</t>
  </si>
  <si>
    <t>Worcester|Middlesex</t>
  </si>
  <si>
    <t>North Lakeville</t>
  </si>
  <si>
    <t>Sagamore</t>
  </si>
  <si>
    <t>West Springfield Town</t>
  </si>
  <si>
    <t>Southbridge Town</t>
  </si>
  <si>
    <t>Woburn</t>
  </si>
  <si>
    <t>Woods Hole</t>
  </si>
  <si>
    <t>Cochituate</t>
  </si>
  <si>
    <t>Monument Beach</t>
  </si>
  <si>
    <t>Leominster</t>
  </si>
  <si>
    <t>Harwich Center</t>
  </si>
  <si>
    <t>Northwest Harwich</t>
  </si>
  <si>
    <t>North Plymouth</t>
  </si>
  <si>
    <t>Norton Center</t>
  </si>
  <si>
    <t>South Ashburnham</t>
  </si>
  <si>
    <t>West Wareham</t>
  </si>
  <si>
    <t>The Pinehills</t>
  </si>
  <si>
    <t>Marshfield Hills</t>
  </si>
  <si>
    <t>Winthrop Town</t>
  </si>
  <si>
    <t>Southfield</t>
  </si>
  <si>
    <t>Taunton</t>
  </si>
  <si>
    <t>Amesbury Town</t>
  </si>
  <si>
    <t>Agawam Town</t>
  </si>
  <si>
    <t>East Falmouth</t>
  </si>
  <si>
    <t>Revere</t>
  </si>
  <si>
    <t>Millis-Clicquot</t>
  </si>
  <si>
    <t>South Deerfield</t>
  </si>
  <si>
    <t>West Yarmouth</t>
  </si>
  <si>
    <t>Bliss Corner</t>
  </si>
  <si>
    <t>Littleton Common</t>
  </si>
  <si>
    <t>New Seabury</t>
  </si>
  <si>
    <t>Marlborough</t>
  </si>
  <si>
    <t>Hanscom AFB</t>
  </si>
  <si>
    <t>Popponesset Island</t>
  </si>
  <si>
    <t>Mansfield Center</t>
  </si>
  <si>
    <t>Monomoscoy Island</t>
  </si>
  <si>
    <t>Ocean Bluff-Brant Rock</t>
  </si>
  <si>
    <t>Raynham Center</t>
  </si>
  <si>
    <t>West Chatham</t>
  </si>
  <si>
    <t>Watertown Town</t>
  </si>
  <si>
    <t>North Adams</t>
  </si>
  <si>
    <t>Berkshire</t>
  </si>
  <si>
    <t>Pocasset</t>
  </si>
  <si>
    <t>Seconsett Island</t>
  </si>
  <si>
    <t>Easthampton Town</t>
  </si>
  <si>
    <t>Green Harbor-Cedar Crest</t>
  </si>
  <si>
    <t>Harwich Port</t>
  </si>
  <si>
    <t>South Lancaster</t>
  </si>
  <si>
    <t>Greenfield Town</t>
  </si>
  <si>
    <t>Barnstable Town</t>
  </si>
  <si>
    <t>Popponesset</t>
  </si>
  <si>
    <t>Madaket</t>
  </si>
  <si>
    <t>East Douglas</t>
  </si>
  <si>
    <t>Smith Mills</t>
  </si>
  <si>
    <t>North Eastham</t>
  </si>
  <si>
    <t>South Amherst</t>
  </si>
  <si>
    <t>North Falmouth</t>
  </si>
  <si>
    <t>Turners Falls</t>
  </si>
  <si>
    <t>Onset</t>
  </si>
  <si>
    <t>Baldwinville</t>
  </si>
  <si>
    <t>Cordaville</t>
  </si>
  <si>
    <t>Framingham</t>
  </si>
  <si>
    <t>Attleboro</t>
  </si>
  <si>
    <t>South Yarmouth</t>
  </si>
  <si>
    <t>Brockton</t>
  </si>
  <si>
    <t>Housatonic</t>
  </si>
  <si>
    <t>Mattapoisett Center</t>
  </si>
  <si>
    <t>East Sandwich</t>
  </si>
  <si>
    <t>East Harwich</t>
  </si>
  <si>
    <t>Weymouth Town</t>
  </si>
  <si>
    <t>Weweantic</t>
  </si>
  <si>
    <t>Whitinsville</t>
  </si>
  <si>
    <t>Palmer Town</t>
  </si>
  <si>
    <t>North Westport</t>
  </si>
  <si>
    <t>Chicopee</t>
  </si>
  <si>
    <t>North Seekonk</t>
  </si>
  <si>
    <t>Monson Center</t>
  </si>
  <si>
    <t>Acushnet Center</t>
  </si>
  <si>
    <t>Vineyard Haven</t>
  </si>
  <si>
    <t>Dukes</t>
  </si>
  <si>
    <t>Franklin Town</t>
  </si>
  <si>
    <t>Dennis Port</t>
  </si>
  <si>
    <t>Buzzards Bay</t>
  </si>
  <si>
    <t>Braintree Town</t>
  </si>
  <si>
    <t>Mashpee Neck</t>
  </si>
  <si>
    <t>West Dennis</t>
  </si>
  <si>
    <t>East Dennis</t>
  </si>
  <si>
    <t>Middleborough Center</t>
  </si>
  <si>
    <t>North Pembroke</t>
  </si>
  <si>
    <t>Teaticket</t>
  </si>
  <si>
    <t>South Duxbury</t>
  </si>
  <si>
    <t>Waltham</t>
  </si>
  <si>
    <t>Yarmouth Port</t>
  </si>
  <si>
    <t>Newburyport</t>
  </si>
  <si>
    <t>Wareham Center</t>
  </si>
  <si>
    <t>East Pepperell</t>
  </si>
  <si>
    <t>Fiskdale</t>
  </si>
  <si>
    <t>Millers Falls</t>
  </si>
  <si>
    <t>Freedom Acres</t>
  </si>
  <si>
    <t>Arizona</t>
  </si>
  <si>
    <t>Teec Nos Pos</t>
  </si>
  <si>
    <t>Apache</t>
  </si>
  <si>
    <t>Crozier</t>
  </si>
  <si>
    <t>Mohave</t>
  </si>
  <si>
    <t>Elfrida</t>
  </si>
  <si>
    <t>Cochise</t>
  </si>
  <si>
    <t>North Fork</t>
  </si>
  <si>
    <t>Kaibito</t>
  </si>
  <si>
    <t>Coconino</t>
  </si>
  <si>
    <t>Lower Santan Village</t>
  </si>
  <si>
    <t>Pinal</t>
  </si>
  <si>
    <t>Ash Fork</t>
  </si>
  <si>
    <t>Yavapai</t>
  </si>
  <si>
    <t>Poston</t>
  </si>
  <si>
    <t>Drysdale</t>
  </si>
  <si>
    <t>Heber-Overgaard</t>
  </si>
  <si>
    <t>Three Points</t>
  </si>
  <si>
    <t>Pima</t>
  </si>
  <si>
    <t>Seligman</t>
  </si>
  <si>
    <t>Sacate Village</t>
  </si>
  <si>
    <t>Tuba City</t>
  </si>
  <si>
    <t>Scottsdale</t>
  </si>
  <si>
    <t>Greer</t>
  </si>
  <si>
    <t>Kohls Ranch</t>
  </si>
  <si>
    <t>Tolleson</t>
  </si>
  <si>
    <t>Canyon Day</t>
  </si>
  <si>
    <t>Chiawuli Tak</t>
  </si>
  <si>
    <t>Black Canyon City</t>
  </si>
  <si>
    <t>New Kingman-Butler</t>
  </si>
  <si>
    <t>Ajo</t>
  </si>
  <si>
    <t>Sun City West</t>
  </si>
  <si>
    <t>Dolan Springs</t>
  </si>
  <si>
    <t>Marana</t>
  </si>
  <si>
    <t>Tusayan</t>
  </si>
  <si>
    <t>Seven Mile</t>
  </si>
  <si>
    <t>Wet Camp Village</t>
  </si>
  <si>
    <t>Winkelman</t>
  </si>
  <si>
    <t>04007|04021</t>
  </si>
  <si>
    <t>Gila|Pinal</t>
  </si>
  <si>
    <t>Six Shooter Canyon</t>
  </si>
  <si>
    <t>Solomon</t>
  </si>
  <si>
    <t>First Mesa</t>
  </si>
  <si>
    <t>Rock House</t>
  </si>
  <si>
    <t>Springerville</t>
  </si>
  <si>
    <t>Steamboat</t>
  </si>
  <si>
    <t>Snowflake</t>
  </si>
  <si>
    <t>Corona de Tucson</t>
  </si>
  <si>
    <t>Chuichu</t>
  </si>
  <si>
    <t>Sunizona</t>
  </si>
  <si>
    <t>Paulden</t>
  </si>
  <si>
    <t>Sedona</t>
  </si>
  <si>
    <t>04005|04025</t>
  </si>
  <si>
    <t>Coconino|Yavapai</t>
  </si>
  <si>
    <t>Kaka</t>
  </si>
  <si>
    <t>Flowing Springs</t>
  </si>
  <si>
    <t>Village of Oak Creek</t>
  </si>
  <si>
    <t>Bear Flat</t>
  </si>
  <si>
    <t>Queen Valley</t>
  </si>
  <si>
    <t>Beaver Valley</t>
  </si>
  <si>
    <t>Lake Havasu City</t>
  </si>
  <si>
    <t>Tolani Lake</t>
  </si>
  <si>
    <t>Parker Strip</t>
  </si>
  <si>
    <t>Sonoita</t>
  </si>
  <si>
    <t>Ali Molina</t>
  </si>
  <si>
    <t>Tacna</t>
  </si>
  <si>
    <t>Whiteriver</t>
  </si>
  <si>
    <t>Leupp</t>
  </si>
  <si>
    <t>Wenden</t>
  </si>
  <si>
    <t>Topawa</t>
  </si>
  <si>
    <t>Patagonia</t>
  </si>
  <si>
    <t>Tombstone</t>
  </si>
  <si>
    <t>Top-of-the-World</t>
  </si>
  <si>
    <t>04021|04007</t>
  </si>
  <si>
    <t>Pinal|Gila</t>
  </si>
  <si>
    <t>Rincon Valley</t>
  </si>
  <si>
    <t>Ak Chin</t>
  </si>
  <si>
    <t>Valencia West</t>
  </si>
  <si>
    <t>Willow Canyon</t>
  </si>
  <si>
    <t>Ko Vaya</t>
  </si>
  <si>
    <t>Dewey-Humboldt</t>
  </si>
  <si>
    <t>Mescal</t>
  </si>
  <si>
    <t>Del Muerto</t>
  </si>
  <si>
    <t>Morenci</t>
  </si>
  <si>
    <t>Greenlee</t>
  </si>
  <si>
    <t>Fort Apache</t>
  </si>
  <si>
    <t>Nazlini</t>
  </si>
  <si>
    <t>Bylas</t>
  </si>
  <si>
    <t>Wittmann</t>
  </si>
  <si>
    <t>Wheatfields</t>
  </si>
  <si>
    <t>Sun City</t>
  </si>
  <si>
    <t>Tucson</t>
  </si>
  <si>
    <t>Quartzsite</t>
  </si>
  <si>
    <t>Eloy</t>
  </si>
  <si>
    <t>Hotevilla-Bacavi</t>
  </si>
  <si>
    <t>Second Mesa</t>
  </si>
  <si>
    <t>Cactus Flats</t>
  </si>
  <si>
    <t>St. Michaels</t>
  </si>
  <si>
    <t>Cane Beds</t>
  </si>
  <si>
    <t>Kykotsmovi Village</t>
  </si>
  <si>
    <t>Cornville</t>
  </si>
  <si>
    <t>Doney Park</t>
  </si>
  <si>
    <t>Catalina</t>
  </si>
  <si>
    <t>Goodyear</t>
  </si>
  <si>
    <t>Youngtown</t>
  </si>
  <si>
    <t>Fort Mohave</t>
  </si>
  <si>
    <t>Wahak Hotrontk</t>
  </si>
  <si>
    <t>Shongopovi</t>
  </si>
  <si>
    <t>Pine</t>
  </si>
  <si>
    <t>Yarnell</t>
  </si>
  <si>
    <t>Blackwater</t>
  </si>
  <si>
    <t>Low Mountain</t>
  </si>
  <si>
    <t>Wikieup</t>
  </si>
  <si>
    <t>Moccasin</t>
  </si>
  <si>
    <t>Valle</t>
  </si>
  <si>
    <t>Pirtleville</t>
  </si>
  <si>
    <t>Whitecone</t>
  </si>
  <si>
    <t>Beyerville</t>
  </si>
  <si>
    <t>Tubac</t>
  </si>
  <si>
    <t>San Manuel</t>
  </si>
  <si>
    <t>Fort Defiance</t>
  </si>
  <si>
    <t>Cutter</t>
  </si>
  <si>
    <t>Tonto Village</t>
  </si>
  <si>
    <t>Casa Grande</t>
  </si>
  <si>
    <t>Star Valley</t>
  </si>
  <si>
    <t>Cornfields</t>
  </si>
  <si>
    <t>Avenue B and C</t>
  </si>
  <si>
    <t>El Mirage</t>
  </si>
  <si>
    <t>Kohatk</t>
  </si>
  <si>
    <t>Summerhaven</t>
  </si>
  <si>
    <t>Dennehotso</t>
  </si>
  <si>
    <t>Hard Rock</t>
  </si>
  <si>
    <t>Wilhoit</t>
  </si>
  <si>
    <t>Kachina Village</t>
  </si>
  <si>
    <t>La Paz Valley</t>
  </si>
  <si>
    <t>Theba</t>
  </si>
  <si>
    <t>Greasewood</t>
  </si>
  <si>
    <t>Icehouse Canyon</t>
  </si>
  <si>
    <t>Sells</t>
  </si>
  <si>
    <t>El Prado Estates</t>
  </si>
  <si>
    <t>Mayer</t>
  </si>
  <si>
    <t>Tucson Estates</t>
  </si>
  <si>
    <t>Queen Creek</t>
  </si>
  <si>
    <t>Dateland</t>
  </si>
  <si>
    <t>Lake Montezuma</t>
  </si>
  <si>
    <t>Sacaton Flats Village</t>
  </si>
  <si>
    <t>Ventana</t>
  </si>
  <si>
    <t>San Simon</t>
  </si>
  <si>
    <t>Stotonic Village</t>
  </si>
  <si>
    <t>Jakes Corner</t>
  </si>
  <si>
    <t>Tees Toh</t>
  </si>
  <si>
    <t>04001|04017</t>
  </si>
  <si>
    <t>Apache|Navajo</t>
  </si>
  <si>
    <t>Avra Valley</t>
  </si>
  <si>
    <t>Ak-Chin Village</t>
  </si>
  <si>
    <t>Verde Village</t>
  </si>
  <si>
    <t>Nogales</t>
  </si>
  <si>
    <t>Sunwest</t>
  </si>
  <si>
    <t>Window Rock</t>
  </si>
  <si>
    <t>Bryce</t>
  </si>
  <si>
    <t>Dilkon</t>
  </si>
  <si>
    <t>Arivaca Junction</t>
  </si>
  <si>
    <t>Arizona City</t>
  </si>
  <si>
    <t>Meadview</t>
  </si>
  <si>
    <t>Fort Thomas</t>
  </si>
  <si>
    <t>Sun Lakes</t>
  </si>
  <si>
    <t>Mead Ranch</t>
  </si>
  <si>
    <t>White Mountain Lake</t>
  </si>
  <si>
    <t>Kino Springs</t>
  </si>
  <si>
    <t>Cibecue</t>
  </si>
  <si>
    <t>Donovan Estates</t>
  </si>
  <si>
    <t>Salome</t>
  </si>
  <si>
    <t>Tanque Verde</t>
  </si>
  <si>
    <t>Picacho</t>
  </si>
  <si>
    <t>Catalina Foothills</t>
  </si>
  <si>
    <t>Congress</t>
  </si>
  <si>
    <t>Swift Trail Junction</t>
  </si>
  <si>
    <t>Oracle</t>
  </si>
  <si>
    <t>Supai</t>
  </si>
  <si>
    <t>Truxton</t>
  </si>
  <si>
    <t>Hunter Creek</t>
  </si>
  <si>
    <t>Alamo Lake</t>
  </si>
  <si>
    <t>Carefree</t>
  </si>
  <si>
    <t>Huachuca City</t>
  </si>
  <si>
    <t>Topock</t>
  </si>
  <si>
    <t>Mojave Ranch Estates</t>
  </si>
  <si>
    <t>Wagon Wheel</t>
  </si>
  <si>
    <t>Palominas</t>
  </si>
  <si>
    <t>Oak Springs</t>
  </si>
  <si>
    <t>East Verde Estates</t>
  </si>
  <si>
    <t>Thatcher</t>
  </si>
  <si>
    <t>Charco</t>
  </si>
  <si>
    <t>So-Hi</t>
  </si>
  <si>
    <t>Rillito</t>
  </si>
  <si>
    <t>Safford</t>
  </si>
  <si>
    <t>Gisela</t>
  </si>
  <si>
    <t>South Tucson</t>
  </si>
  <si>
    <t>Chilchinbito</t>
  </si>
  <si>
    <t>Chinle</t>
  </si>
  <si>
    <t>Rock Point</t>
  </si>
  <si>
    <t>Peeples Valley</t>
  </si>
  <si>
    <t>Camp Verde</t>
  </si>
  <si>
    <t>Many Farms</t>
  </si>
  <si>
    <t>Pinetop-Lakeside</t>
  </si>
  <si>
    <t>El Capitan</t>
  </si>
  <si>
    <t>Naco</t>
  </si>
  <si>
    <t>Ali Chukson</t>
  </si>
  <si>
    <t>Oljato-Monument Valley</t>
  </si>
  <si>
    <t>Red Mesa</t>
  </si>
  <si>
    <t>Whetstone</t>
  </si>
  <si>
    <t>Tsaile</t>
  </si>
  <si>
    <t>Mohave Valley</t>
  </si>
  <si>
    <t>Clay Springs</t>
  </si>
  <si>
    <t>Pinetop Country Club</t>
  </si>
  <si>
    <t>Centennial Park</t>
  </si>
  <si>
    <t>Somerton</t>
  </si>
  <si>
    <t>Kayenta</t>
  </si>
  <si>
    <t>Anthem</t>
  </si>
  <si>
    <t>Christopher Creek</t>
  </si>
  <si>
    <t>Goodyear Village</t>
  </si>
  <si>
    <t>Utting</t>
  </si>
  <si>
    <t>Saddlebrooke</t>
  </si>
  <si>
    <t>Padre Ranchitos</t>
  </si>
  <si>
    <t>Jeddito</t>
  </si>
  <si>
    <t>Nutrioso</t>
  </si>
  <si>
    <t>Anegam</t>
  </si>
  <si>
    <t>Joseph City</t>
  </si>
  <si>
    <t>Tonto Basin</t>
  </si>
  <si>
    <t>Sanders</t>
  </si>
  <si>
    <t>Clarkdale</t>
  </si>
  <si>
    <t>Elephant Head</t>
  </si>
  <si>
    <t>Katherine</t>
  </si>
  <si>
    <t>Moenkopi</t>
  </si>
  <si>
    <t>South Komelik</t>
  </si>
  <si>
    <t>Oxbow Estates</t>
  </si>
  <si>
    <t>Oatman</t>
  </si>
  <si>
    <t>Chino Valley</t>
  </si>
  <si>
    <t>Aguila</t>
  </si>
  <si>
    <t>Klagetoh</t>
  </si>
  <si>
    <t>Yucca</t>
  </si>
  <si>
    <t>Haigler Creek</t>
  </si>
  <si>
    <t>Wall Lane</t>
  </si>
  <si>
    <t>Gu Oidak</t>
  </si>
  <si>
    <t>Bullhead City</t>
  </si>
  <si>
    <t>Gold Canyon</t>
  </si>
  <si>
    <t>Fortuna Foothills</t>
  </si>
  <si>
    <t>Vaiva Vo</t>
  </si>
  <si>
    <t>Pisinemo</t>
  </si>
  <si>
    <t>McNeal</t>
  </si>
  <si>
    <t>Ali Chuk</t>
  </si>
  <si>
    <t>Bouse</t>
  </si>
  <si>
    <t>Ehrenberg</t>
  </si>
  <si>
    <t>Amado</t>
  </si>
  <si>
    <t>Cave Creek</t>
  </si>
  <si>
    <t>Wide Ruins</t>
  </si>
  <si>
    <t>East Globe</t>
  </si>
  <si>
    <t>Litchfield Park</t>
  </si>
  <si>
    <t>Gila Crossing</t>
  </si>
  <si>
    <t>Kaibab</t>
  </si>
  <si>
    <t>Haivana Nakya</t>
  </si>
  <si>
    <t>Houck</t>
  </si>
  <si>
    <t>Rio Rico</t>
  </si>
  <si>
    <t>Wickenburg</t>
  </si>
  <si>
    <t>Buckshot</t>
  </si>
  <si>
    <t>Willcox</t>
  </si>
  <si>
    <t>Antares</t>
  </si>
  <si>
    <t>Miracle Valley</t>
  </si>
  <si>
    <t>Cienega Springs</t>
  </si>
  <si>
    <t>Oro Valley</t>
  </si>
  <si>
    <t>Munds Park</t>
  </si>
  <si>
    <t>Peach Springs</t>
  </si>
  <si>
    <t>San Tan Valley</t>
  </si>
  <si>
    <t>Peridot</t>
  </si>
  <si>
    <t>04007|04009</t>
  </si>
  <si>
    <t>Gila|Graham</t>
  </si>
  <si>
    <t>Cowlic</t>
  </si>
  <si>
    <t>Golden Shores</t>
  </si>
  <si>
    <t>Arivaca</t>
  </si>
  <si>
    <t>Dudleyville</t>
  </si>
  <si>
    <t>Lazy Y U</t>
  </si>
  <si>
    <t>Chloride</t>
  </si>
  <si>
    <t>Mesquite Creek</t>
  </si>
  <si>
    <t>Campo Bonito</t>
  </si>
  <si>
    <t>Nolic</t>
  </si>
  <si>
    <t>Wintersburg</t>
  </si>
  <si>
    <t>Komatke</t>
  </si>
  <si>
    <t>LeChee</t>
  </si>
  <si>
    <t>Lukachukai</t>
  </si>
  <si>
    <t>Comobabi</t>
  </si>
  <si>
    <t>Cordes Lakes</t>
  </si>
  <si>
    <t>Scenic</t>
  </si>
  <si>
    <t>Sehili</t>
  </si>
  <si>
    <t>Wellton</t>
  </si>
  <si>
    <t>Globe</t>
  </si>
  <si>
    <t>Sahuarita</t>
  </si>
  <si>
    <t>White Hills</t>
  </si>
  <si>
    <t>Tempe</t>
  </si>
  <si>
    <t>Arizona Village</t>
  </si>
  <si>
    <t>Tat Momoli</t>
  </si>
  <si>
    <t>Desert Hills</t>
  </si>
  <si>
    <t>04013|04025</t>
  </si>
  <si>
    <t>Maricopa|Yavapai</t>
  </si>
  <si>
    <t>Upper Santan Village</t>
  </si>
  <si>
    <t>Grand Canyon Village</t>
  </si>
  <si>
    <t>Rio Verde</t>
  </si>
  <si>
    <t>Prescott Valley</t>
  </si>
  <si>
    <t>Keams Canyon</t>
  </si>
  <si>
    <t>Sawmill</t>
  </si>
  <si>
    <t>Tumacacori-Carmen</t>
  </si>
  <si>
    <t>Bitter Springs</t>
  </si>
  <si>
    <t>Why</t>
  </si>
  <si>
    <t>Carrizo</t>
  </si>
  <si>
    <t>Fountain Hills</t>
  </si>
  <si>
    <t>Hondah</t>
  </si>
  <si>
    <t>Brenda</t>
  </si>
  <si>
    <t>Seba Dalkai</t>
  </si>
  <si>
    <t>Rough Rock</t>
  </si>
  <si>
    <t>Pinion Pines</t>
  </si>
  <si>
    <t>Show Low</t>
  </si>
  <si>
    <t>Winslow West</t>
  </si>
  <si>
    <t>04017|04005</t>
  </si>
  <si>
    <t>Navajo|Coconino</t>
  </si>
  <si>
    <t>Clacks Canyon</t>
  </si>
  <si>
    <t>Tonalea</t>
  </si>
  <si>
    <t>McConnico</t>
  </si>
  <si>
    <t>Apache Junction</t>
  </si>
  <si>
    <t>04021|04013</t>
  </si>
  <si>
    <t>Pinal|Maricopa</t>
  </si>
  <si>
    <t>Martinez Lake</t>
  </si>
  <si>
    <t>Grand Canyon West</t>
  </si>
  <si>
    <t>Sweet Water Village</t>
  </si>
  <si>
    <t>Red Rock</t>
  </si>
  <si>
    <t>Sierra Vista</t>
  </si>
  <si>
    <t>Sierra Vista Southeast</t>
  </si>
  <si>
    <t>Willow Valley</t>
  </si>
  <si>
    <t>Cactus Forest</t>
  </si>
  <si>
    <t>East Fork</t>
  </si>
  <si>
    <t>Lupton</t>
  </si>
  <si>
    <t>Gila Bend</t>
  </si>
  <si>
    <t>Wellton Hills</t>
  </si>
  <si>
    <t>Casas Adobes</t>
  </si>
  <si>
    <t>Mountainaire</t>
  </si>
  <si>
    <t>Drexel Heights</t>
  </si>
  <si>
    <t>Central Heights-Midland City</t>
  </si>
  <si>
    <t>Maish Vaya</t>
  </si>
  <si>
    <t>Toyei</t>
  </si>
  <si>
    <t>Sacaton</t>
  </si>
  <si>
    <t>Rancho Mesa Verde</t>
  </si>
  <si>
    <t>Pimaco Two</t>
  </si>
  <si>
    <t>Shonto</t>
  </si>
  <si>
    <t>Geronimo Estates</t>
  </si>
  <si>
    <t>Flowing Wells</t>
  </si>
  <si>
    <t>Maricopa Colony</t>
  </si>
  <si>
    <t>Eagar</t>
  </si>
  <si>
    <t>Mesa del Caballo</t>
  </si>
  <si>
    <t>Flagstaff</t>
  </si>
  <si>
    <t>Dragoon</t>
  </si>
  <si>
    <t>Copper Hill</t>
  </si>
  <si>
    <t>ID</t>
  </si>
  <si>
    <t>Idaho</t>
  </si>
  <si>
    <t>Cassia</t>
  </si>
  <si>
    <t>Ponderay</t>
  </si>
  <si>
    <t>Bonner</t>
  </si>
  <si>
    <t>Priest River</t>
  </si>
  <si>
    <t>Onaway</t>
  </si>
  <si>
    <t>McCammon</t>
  </si>
  <si>
    <t>Bannock</t>
  </si>
  <si>
    <t>Kendrick</t>
  </si>
  <si>
    <t>Orofino</t>
  </si>
  <si>
    <t>Fernan Lake Village</t>
  </si>
  <si>
    <t>Kootenai</t>
  </si>
  <si>
    <t>Plummer</t>
  </si>
  <si>
    <t>Benewah</t>
  </si>
  <si>
    <t>Ada</t>
  </si>
  <si>
    <t>Minidoka</t>
  </si>
  <si>
    <t>Newdale</t>
  </si>
  <si>
    <t>16043|16065</t>
  </si>
  <si>
    <t>Fremont|Madison</t>
  </si>
  <si>
    <t>Crouch</t>
  </si>
  <si>
    <t>Boise</t>
  </si>
  <si>
    <t>Hayden Lake</t>
  </si>
  <si>
    <t>Moyie Springs</t>
  </si>
  <si>
    <t>Boundary</t>
  </si>
  <si>
    <t>Leadore</t>
  </si>
  <si>
    <t>Lemhi</t>
  </si>
  <si>
    <t>De Smet</t>
  </si>
  <si>
    <t>Driggs</t>
  </si>
  <si>
    <t>Sandpoint</t>
  </si>
  <si>
    <t>Potlatch</t>
  </si>
  <si>
    <t>Acequia</t>
  </si>
  <si>
    <t>Parma</t>
  </si>
  <si>
    <t>Shelley</t>
  </si>
  <si>
    <t>Glenns Ferry</t>
  </si>
  <si>
    <t>Elk City</t>
  </si>
  <si>
    <t>Hidden Springs</t>
  </si>
  <si>
    <t>New Plymouth</t>
  </si>
  <si>
    <t>Payette</t>
  </si>
  <si>
    <t>Homedale</t>
  </si>
  <si>
    <t>Hansen</t>
  </si>
  <si>
    <t>Twin Falls</t>
  </si>
  <si>
    <t>Parkline</t>
  </si>
  <si>
    <t>Mackay</t>
  </si>
  <si>
    <t>Hauser</t>
  </si>
  <si>
    <t>Bonneville</t>
  </si>
  <si>
    <t>Council</t>
  </si>
  <si>
    <t>16031|16067</t>
  </si>
  <si>
    <t>Cassia|Minidoka</t>
  </si>
  <si>
    <t>Dietrich</t>
  </si>
  <si>
    <t>Hailey</t>
  </si>
  <si>
    <t>Arco</t>
  </si>
  <si>
    <t>Bonners Ferry</t>
  </si>
  <si>
    <t>Post Falls</t>
  </si>
  <si>
    <t>Malad City</t>
  </si>
  <si>
    <t>Buhl</t>
  </si>
  <si>
    <t>Reubens</t>
  </si>
  <si>
    <t>Ketchum</t>
  </si>
  <si>
    <t>McCall</t>
  </si>
  <si>
    <t>Castleford</t>
  </si>
  <si>
    <t>Worley</t>
  </si>
  <si>
    <t>Elk River</t>
  </si>
  <si>
    <t>Notus</t>
  </si>
  <si>
    <t>Riggins</t>
  </si>
  <si>
    <t>Atomic City</t>
  </si>
  <si>
    <t>Hamer</t>
  </si>
  <si>
    <t>Kuna</t>
  </si>
  <si>
    <t>Nez Perce</t>
  </si>
  <si>
    <t>Menan</t>
  </si>
  <si>
    <t>Ammon</t>
  </si>
  <si>
    <t>Midvale</t>
  </si>
  <si>
    <t>Weiser</t>
  </si>
  <si>
    <t>Gooding</t>
  </si>
  <si>
    <t>Idaho Falls</t>
  </si>
  <si>
    <t>Peck</t>
  </si>
  <si>
    <t>Grace</t>
  </si>
  <si>
    <t>White Bird</t>
  </si>
  <si>
    <t>Rockford Bay</t>
  </si>
  <si>
    <t>Stites</t>
  </si>
  <si>
    <t>Emmett</t>
  </si>
  <si>
    <t>Gem</t>
  </si>
  <si>
    <t>Huetter</t>
  </si>
  <si>
    <t>Arbon Valley</t>
  </si>
  <si>
    <t>Power</t>
  </si>
  <si>
    <t>Conkling Park</t>
  </si>
  <si>
    <t>Juliaetta</t>
  </si>
  <si>
    <t>East Hope</t>
  </si>
  <si>
    <t>Blackfoot</t>
  </si>
  <si>
    <t>St. Maries</t>
  </si>
  <si>
    <t>Mullan</t>
  </si>
  <si>
    <t>Butte City</t>
  </si>
  <si>
    <t>Marsing</t>
  </si>
  <si>
    <t>Nezperce</t>
  </si>
  <si>
    <t>Nampa</t>
  </si>
  <si>
    <t>Heyburn</t>
  </si>
  <si>
    <t>Ucon</t>
  </si>
  <si>
    <t>Coeur d'Alene</t>
  </si>
  <si>
    <t>Oldtown</t>
  </si>
  <si>
    <t>Rathdrum</t>
  </si>
  <si>
    <t>Rexburg</t>
  </si>
  <si>
    <t>Mountain Home AFB</t>
  </si>
  <si>
    <t>Smelterville</t>
  </si>
  <si>
    <t>Mud Lake</t>
  </si>
  <si>
    <t>Garden Valley</t>
  </si>
  <si>
    <t>Lowman</t>
  </si>
  <si>
    <t>Kamiah</t>
  </si>
  <si>
    <t>Chubbuck</t>
  </si>
  <si>
    <t>Bovill</t>
  </si>
  <si>
    <t>Athol</t>
  </si>
  <si>
    <t>Lost River</t>
  </si>
  <si>
    <t>Pocatello</t>
  </si>
  <si>
    <t>16005|16077</t>
  </si>
  <si>
    <t>Bannock|Power</t>
  </si>
  <si>
    <t>Donnelly</t>
  </si>
  <si>
    <t>Craigmont</t>
  </si>
  <si>
    <t>Lapwai</t>
  </si>
  <si>
    <t>Clark Fork</t>
  </si>
  <si>
    <t>Rigby</t>
  </si>
  <si>
    <t>Inkom</t>
  </si>
  <si>
    <t>Kooskia</t>
  </si>
  <si>
    <t>Murtaugh</t>
  </si>
  <si>
    <t>Paul</t>
  </si>
  <si>
    <t>Wardner</t>
  </si>
  <si>
    <t>Deary</t>
  </si>
  <si>
    <t>Lava Hot Springs</t>
  </si>
  <si>
    <t>Weippe</t>
  </si>
  <si>
    <t>Tensed</t>
  </si>
  <si>
    <t>Culdesac</t>
  </si>
  <si>
    <t>Yellow Pine</t>
  </si>
  <si>
    <t>Salmon</t>
  </si>
  <si>
    <t>Swan Valley</t>
  </si>
  <si>
    <t>Tetonia</t>
  </si>
  <si>
    <t>Carey</t>
  </si>
  <si>
    <t>Dalton Gardens</t>
  </si>
  <si>
    <t>Filer</t>
  </si>
  <si>
    <t>Arimo</t>
  </si>
  <si>
    <t>Robie Creek</t>
  </si>
  <si>
    <t>Declo</t>
  </si>
  <si>
    <t>Ririe</t>
  </si>
  <si>
    <t>16051|16019</t>
  </si>
  <si>
    <t>Jefferson|Bonneville</t>
  </si>
  <si>
    <t>New Meadows</t>
  </si>
  <si>
    <t>Challis</t>
  </si>
  <si>
    <t>Fort Hall</t>
  </si>
  <si>
    <t>16005|16011</t>
  </si>
  <si>
    <t>Bannock|Bingham</t>
  </si>
  <si>
    <t>American Falls</t>
  </si>
  <si>
    <t>Smiths Ferry</t>
  </si>
  <si>
    <t>Osburn</t>
  </si>
  <si>
    <t>Idaho City</t>
  </si>
  <si>
    <t>Melba</t>
  </si>
  <si>
    <t>Warm River</t>
  </si>
  <si>
    <t>North Grosvenor Dale</t>
  </si>
  <si>
    <t>Connecticut</t>
  </si>
  <si>
    <t>Plantsville</t>
  </si>
  <si>
    <t>Simsbury Center</t>
  </si>
  <si>
    <t>Coventry Lake</t>
  </si>
  <si>
    <t>Tolland</t>
  </si>
  <si>
    <t>Terramuggus</t>
  </si>
  <si>
    <t>Hazardville</t>
  </si>
  <si>
    <t>Deep River Center</t>
  </si>
  <si>
    <t>Poquonock Bridge</t>
  </si>
  <si>
    <t>Essex Village</t>
  </si>
  <si>
    <t>Old Greenwich</t>
  </si>
  <si>
    <t>South Coventry</t>
  </si>
  <si>
    <t>Wilton Center</t>
  </si>
  <si>
    <t>Weatogue</t>
  </si>
  <si>
    <t>Wauregan</t>
  </si>
  <si>
    <t>Branford Center</t>
  </si>
  <si>
    <t>North Granby</t>
  </si>
  <si>
    <t>Canton Valley</t>
  </si>
  <si>
    <t>Higganum</t>
  </si>
  <si>
    <t>Bethlehem Village</t>
  </si>
  <si>
    <t>Baltic</t>
  </si>
  <si>
    <t>Lake Pocotopaug</t>
  </si>
  <si>
    <t>Jewett City</t>
  </si>
  <si>
    <t>Cheshire Village</t>
  </si>
  <si>
    <t>Suffield Depot</t>
  </si>
  <si>
    <t>West Simsbury</t>
  </si>
  <si>
    <t>Long Hill</t>
  </si>
  <si>
    <t>Sherwood Manor</t>
  </si>
  <si>
    <t>Woodmont</t>
  </si>
  <si>
    <t>Salmon Brook</t>
  </si>
  <si>
    <t>Mashantucket</t>
  </si>
  <si>
    <t>Pemberwick</t>
  </si>
  <si>
    <t>Ansonia</t>
  </si>
  <si>
    <t>Woodbury Center</t>
  </si>
  <si>
    <t>Broad Brook</t>
  </si>
  <si>
    <t>Naugatuck</t>
  </si>
  <si>
    <t>Guilford Center</t>
  </si>
  <si>
    <t>Cannondale</t>
  </si>
  <si>
    <t>Willimantic</t>
  </si>
  <si>
    <t>Byram</t>
  </si>
  <si>
    <t>Chester Center</t>
  </si>
  <si>
    <t>Southwood Acres</t>
  </si>
  <si>
    <t>Pawcatuck</t>
  </si>
  <si>
    <t>South Woodstock</t>
  </si>
  <si>
    <t>Plainfield Village</t>
  </si>
  <si>
    <t>Blue Hills</t>
  </si>
  <si>
    <t>Storrs</t>
  </si>
  <si>
    <t>Old Saybrook Center</t>
  </si>
  <si>
    <t>Moosup</t>
  </si>
  <si>
    <t>Conning Towers Nautilus Park</t>
  </si>
  <si>
    <t>Madison Center</t>
  </si>
  <si>
    <t>Moodus</t>
  </si>
  <si>
    <t>Saybrook Manor</t>
  </si>
  <si>
    <t>Groton Long Point</t>
  </si>
  <si>
    <t>Westbrook Center</t>
  </si>
  <si>
    <t>Wallingford Center</t>
  </si>
  <si>
    <t>Cos Cob</t>
  </si>
  <si>
    <t>Gales Ferry</t>
  </si>
  <si>
    <t>Tariffville</t>
  </si>
  <si>
    <t>Glastonbury Center</t>
  </si>
  <si>
    <t>Old Mystic</t>
  </si>
  <si>
    <t>Bantam</t>
  </si>
  <si>
    <t>New Preston</t>
  </si>
  <si>
    <t>Noank</t>
  </si>
  <si>
    <t>Quinebaug</t>
  </si>
  <si>
    <t>Stafford Springs</t>
  </si>
  <si>
    <t>New Hartford Center</t>
  </si>
  <si>
    <t>Winsted</t>
  </si>
  <si>
    <t>West Haven</t>
  </si>
  <si>
    <t>Oxoboxo River</t>
  </si>
  <si>
    <t>Danielson</t>
  </si>
  <si>
    <t>Heritage Village</t>
  </si>
  <si>
    <t>Falls Village</t>
  </si>
  <si>
    <t>South Windham</t>
  </si>
  <si>
    <t xml:space="preserve">Milford city </t>
  </si>
  <si>
    <t>Northwest Harwinton</t>
  </si>
  <si>
    <t>ME</t>
  </si>
  <si>
    <t>Cousins Island</t>
  </si>
  <si>
    <t>Lisbon Falls</t>
  </si>
  <si>
    <t>Androscoggin</t>
  </si>
  <si>
    <t>Gardiner</t>
  </si>
  <si>
    <t>Kennebec</t>
  </si>
  <si>
    <t>Steep Falls</t>
  </si>
  <si>
    <t>Brewer</t>
  </si>
  <si>
    <t>Penobscot</t>
  </si>
  <si>
    <t>Cape Neddick</t>
  </si>
  <si>
    <t>Hallowell</t>
  </si>
  <si>
    <t>Sagadahoc</t>
  </si>
  <si>
    <t>York Harbor</t>
  </si>
  <si>
    <t>South Paris</t>
  </si>
  <si>
    <t>Calais</t>
  </si>
  <si>
    <t>South Eliot</t>
  </si>
  <si>
    <t>Falmouth Foreside</t>
  </si>
  <si>
    <t>Old Town</t>
  </si>
  <si>
    <t>South Portland</t>
  </si>
  <si>
    <t>Cumberland Center</t>
  </si>
  <si>
    <t>Kittery Point</t>
  </si>
  <si>
    <t>Aroostook</t>
  </si>
  <si>
    <t>Brunswick Station</t>
  </si>
  <si>
    <t>Littlejohn Island</t>
  </si>
  <si>
    <t>West Kennebunk</t>
  </si>
  <si>
    <t>Presque Isle</t>
  </si>
  <si>
    <t>Biddeford</t>
  </si>
  <si>
    <t>North Windham</t>
  </si>
  <si>
    <t>Saco</t>
  </si>
  <si>
    <t>Chisholm</t>
  </si>
  <si>
    <t>Dargan</t>
  </si>
  <si>
    <t>Maryland</t>
  </si>
  <si>
    <t>Chewsville</t>
  </si>
  <si>
    <t>Anne Arundel</t>
  </si>
  <si>
    <t>24003|24027</t>
  </si>
  <si>
    <t>Anne Arundel|Howard</t>
  </si>
  <si>
    <t>Garrett Park</t>
  </si>
  <si>
    <t>Cobb Island</t>
  </si>
  <si>
    <t>Charles</t>
  </si>
  <si>
    <t>Linthicum</t>
  </si>
  <si>
    <t>South Laurel</t>
  </si>
  <si>
    <t>Prince George's</t>
  </si>
  <si>
    <t>Spring Gap</t>
  </si>
  <si>
    <t>Queenstown</t>
  </si>
  <si>
    <t>Queen Anne's</t>
  </si>
  <si>
    <t>Funkstown</t>
  </si>
  <si>
    <t>Taneytown</t>
  </si>
  <si>
    <t>Mount Rainier</t>
  </si>
  <si>
    <t>Pocomoke City</t>
  </si>
  <si>
    <t>Finzel</t>
  </si>
  <si>
    <t>Beltsville</t>
  </si>
  <si>
    <t>Wicomico</t>
  </si>
  <si>
    <t>Sharptown</t>
  </si>
  <si>
    <t>Westernport</t>
  </si>
  <si>
    <t>Glenarden</t>
  </si>
  <si>
    <t>Cabin John</t>
  </si>
  <si>
    <t>Brookmont</t>
  </si>
  <si>
    <t>Lake Arbor</t>
  </si>
  <si>
    <t>Lanham</t>
  </si>
  <si>
    <t>Fairmount Heights</t>
  </si>
  <si>
    <t>Crellin</t>
  </si>
  <si>
    <t>Frenchtown-Rumbly</t>
  </si>
  <si>
    <t>Calvert Beach</t>
  </si>
  <si>
    <t>Detmold</t>
  </si>
  <si>
    <t>West Ocean City</t>
  </si>
  <si>
    <t>Keedysville</t>
  </si>
  <si>
    <t>Fishing Creek</t>
  </si>
  <si>
    <t>Braddock Heights</t>
  </si>
  <si>
    <t>Lutherville</t>
  </si>
  <si>
    <t>Baltimore</t>
  </si>
  <si>
    <t>Randallstown</t>
  </si>
  <si>
    <t>Aquasco</t>
  </si>
  <si>
    <t>Huntingtown</t>
  </si>
  <si>
    <t>Silver Hill</t>
  </si>
  <si>
    <t>Edmonston</t>
  </si>
  <si>
    <t>Maugansville</t>
  </si>
  <si>
    <t>Barrelville</t>
  </si>
  <si>
    <t>Pecktonville</t>
  </si>
  <si>
    <t>Edgemere</t>
  </si>
  <si>
    <t>Secretary</t>
  </si>
  <si>
    <t>Pikesville</t>
  </si>
  <si>
    <t>Church Creek</t>
  </si>
  <si>
    <t>Adelphi</t>
  </si>
  <si>
    <t>Antietam</t>
  </si>
  <si>
    <t>Glenn Dale</t>
  </si>
  <si>
    <t>Accident</t>
  </si>
  <si>
    <t>Girdletree</t>
  </si>
  <si>
    <t>Rock Hall</t>
  </si>
  <si>
    <t>Bryantown</t>
  </si>
  <si>
    <t>Frostburg</t>
  </si>
  <si>
    <t>West Laurel</t>
  </si>
  <si>
    <t>Zihlman</t>
  </si>
  <si>
    <t>Mount Briar</t>
  </si>
  <si>
    <t>Grasonville</t>
  </si>
  <si>
    <t>Oxon Hill</t>
  </si>
  <si>
    <t>La Vale</t>
  </si>
  <si>
    <t>Chillum</t>
  </si>
  <si>
    <t>Upper Marlboro</t>
  </si>
  <si>
    <t>Odenton</t>
  </si>
  <si>
    <t>Edesville</t>
  </si>
  <si>
    <t>Harford</t>
  </si>
  <si>
    <t>Leisure World</t>
  </si>
  <si>
    <t>Willards</t>
  </si>
  <si>
    <t>Greenbelt</t>
  </si>
  <si>
    <t>Pinesburg</t>
  </si>
  <si>
    <t>Queen Anne</t>
  </si>
  <si>
    <t>West Denton</t>
  </si>
  <si>
    <t>Hyattsville</t>
  </si>
  <si>
    <t>Reisterstown</t>
  </si>
  <si>
    <t>Chevy Chase</t>
  </si>
  <si>
    <t>Rawlings</t>
  </si>
  <si>
    <t>Mapleville</t>
  </si>
  <si>
    <t>Maryland City</t>
  </si>
  <si>
    <t>Klondike</t>
  </si>
  <si>
    <t>Piney Point</t>
  </si>
  <si>
    <t>Aberdeen Proving Ground</t>
  </si>
  <si>
    <t>Linganore</t>
  </si>
  <si>
    <t>Loch Lynn Heights</t>
  </si>
  <si>
    <t>Jugtown</t>
  </si>
  <si>
    <t>Travilah</t>
  </si>
  <si>
    <t>Elkridge</t>
  </si>
  <si>
    <t>Wilson-Conococheague</t>
  </si>
  <si>
    <t>Forest Glen</t>
  </si>
  <si>
    <t>Havre de Grace</t>
  </si>
  <si>
    <t>Eckhart Mines</t>
  </si>
  <si>
    <t>Eldersburg</t>
  </si>
  <si>
    <t>Cheverly</t>
  </si>
  <si>
    <t>Marlboro Village</t>
  </si>
  <si>
    <t>New Windsor</t>
  </si>
  <si>
    <t>Melwood</t>
  </si>
  <si>
    <t>Peppermill Village</t>
  </si>
  <si>
    <t>Colesville</t>
  </si>
  <si>
    <t>Catonsville</t>
  </si>
  <si>
    <t>Jarrettsville</t>
  </si>
  <si>
    <t>Brookeville</t>
  </si>
  <si>
    <t>Port Tobacco Village</t>
  </si>
  <si>
    <t>Mays Chapel</t>
  </si>
  <si>
    <t>Ballenger Creek</t>
  </si>
  <si>
    <t>South Kensington</t>
  </si>
  <si>
    <t>Clarysville</t>
  </si>
  <si>
    <t>New Carrollton</t>
  </si>
  <si>
    <t>Bartonsville</t>
  </si>
  <si>
    <t>Leonardtown</t>
  </si>
  <si>
    <t>Colmar Manor</t>
  </si>
  <si>
    <t>Thurmont</t>
  </si>
  <si>
    <t>Tall Timbers</t>
  </si>
  <si>
    <t>Beaver Creek</t>
  </si>
  <si>
    <t>Carney</t>
  </si>
  <si>
    <t>Brookview</t>
  </si>
  <si>
    <t>Ellicott City</t>
  </si>
  <si>
    <t>Chesapeake Ranch Estates</t>
  </si>
  <si>
    <t>Landover Hills</t>
  </si>
  <si>
    <t>Deale</t>
  </si>
  <si>
    <t>Yarrowsburg</t>
  </si>
  <si>
    <t>Glen Echo</t>
  </si>
  <si>
    <t>Chevy Chase Village</t>
  </si>
  <si>
    <t>Temple Hills</t>
  </si>
  <si>
    <t>Kitzmiller</t>
  </si>
  <si>
    <t>Arbutus</t>
  </si>
  <si>
    <t>Bryans Road</t>
  </si>
  <si>
    <t>Towson</t>
  </si>
  <si>
    <t>Darnestown</t>
  </si>
  <si>
    <t>Emmitsburg</t>
  </si>
  <si>
    <t>Corriganville</t>
  </si>
  <si>
    <t>Cockeysville</t>
  </si>
  <si>
    <t>District Heights</t>
  </si>
  <si>
    <t>Glen Burnie</t>
  </si>
  <si>
    <t>Eakles Mill</t>
  </si>
  <si>
    <t>Hutton</t>
  </si>
  <si>
    <t>Landover</t>
  </si>
  <si>
    <t>Shady Side</t>
  </si>
  <si>
    <t>Seat Pleasant</t>
  </si>
  <si>
    <t>Nanticoke Acres</t>
  </si>
  <si>
    <t>Taylors Island</t>
  </si>
  <si>
    <t>Bladensburg</t>
  </si>
  <si>
    <t>Woodmore</t>
  </si>
  <si>
    <t>Templeville</t>
  </si>
  <si>
    <t>Tilghmanton</t>
  </si>
  <si>
    <t>Martin's Additions</t>
  </si>
  <si>
    <t>Pomfret</t>
  </si>
  <si>
    <t>Kennedyville</t>
  </si>
  <si>
    <t>Gapland</t>
  </si>
  <si>
    <t>Bel Air North</t>
  </si>
  <si>
    <t>North Bethesda</t>
  </si>
  <si>
    <t>Breathedsville</t>
  </si>
  <si>
    <t>Hillandale</t>
  </si>
  <si>
    <t>24031|24033</t>
  </si>
  <si>
    <t>Montgomery|Prince George's</t>
  </si>
  <si>
    <t>Prince Frederick</t>
  </si>
  <si>
    <t>Brock Hall</t>
  </si>
  <si>
    <t>Mercersville</t>
  </si>
  <si>
    <t>Carlos</t>
  </si>
  <si>
    <t>Buckeystown</t>
  </si>
  <si>
    <t>Highfield-Cascade</t>
  </si>
  <si>
    <t>Edgemont</t>
  </si>
  <si>
    <t>Middle River</t>
  </si>
  <si>
    <t>Queensland</t>
  </si>
  <si>
    <t>Choptank</t>
  </si>
  <si>
    <t>Shaft</t>
  </si>
  <si>
    <t>Perry Hall</t>
  </si>
  <si>
    <t>Bowmans Addition</t>
  </si>
  <si>
    <t>Drum Point</t>
  </si>
  <si>
    <t>Kemp Mill</t>
  </si>
  <si>
    <t>Langley Park</t>
  </si>
  <si>
    <t>Cecilton</t>
  </si>
  <si>
    <t>Bel Air South</t>
  </si>
  <si>
    <t>Layhill</t>
  </si>
  <si>
    <t>Parsonsburg</t>
  </si>
  <si>
    <t>Crownsville</t>
  </si>
  <si>
    <t>Owings</t>
  </si>
  <si>
    <t>Glenmont</t>
  </si>
  <si>
    <t>Trego-Rohrersville Station</t>
  </si>
  <si>
    <t>Smith Island</t>
  </si>
  <si>
    <t>Cloverly</t>
  </si>
  <si>
    <t>Solomons</t>
  </si>
  <si>
    <t>Walkersville</t>
  </si>
  <si>
    <t>Andrews AFB</t>
  </si>
  <si>
    <t>White Marsh</t>
  </si>
  <si>
    <t>Timonium</t>
  </si>
  <si>
    <t>Powellville</t>
  </si>
  <si>
    <t>Charlotte Hall</t>
  </si>
  <si>
    <t>Leitersburg</t>
  </si>
  <si>
    <t>Halfway</t>
  </si>
  <si>
    <t>Cape St. Claire</t>
  </si>
  <si>
    <t>Severna Park</t>
  </si>
  <si>
    <t>Ellerslie</t>
  </si>
  <si>
    <t>Indian Head</t>
  </si>
  <si>
    <t>Luke</t>
  </si>
  <si>
    <t>Broomes Island</t>
  </si>
  <si>
    <t>Worton</t>
  </si>
  <si>
    <t>Glassmanor</t>
  </si>
  <si>
    <t>Crisfield</t>
  </si>
  <si>
    <t>Camp Springs</t>
  </si>
  <si>
    <t>National Harbor</t>
  </si>
  <si>
    <t>Smithsburg</t>
  </si>
  <si>
    <t>Galestown</t>
  </si>
  <si>
    <t>Kent Narrows</t>
  </si>
  <si>
    <t>Milford Mill</t>
  </si>
  <si>
    <t>Robinwood</t>
  </si>
  <si>
    <t>Hurlock</t>
  </si>
  <si>
    <t>Aspen Hill</t>
  </si>
  <si>
    <t>Union Bridge</t>
  </si>
  <si>
    <t>Bishopville</t>
  </si>
  <si>
    <t>Waterview</t>
  </si>
  <si>
    <t>Cresaptown</t>
  </si>
  <si>
    <t>Grahamtown</t>
  </si>
  <si>
    <t>East Riverdale</t>
  </si>
  <si>
    <t>Rohrersville</t>
  </si>
  <si>
    <t>Bensville</t>
  </si>
  <si>
    <t>Bethesda</t>
  </si>
  <si>
    <t>East New Market</t>
  </si>
  <si>
    <t>Cottage City</t>
  </si>
  <si>
    <t>Annapolis Neck</t>
  </si>
  <si>
    <t>Federalsburg</t>
  </si>
  <si>
    <t>Accokeek</t>
  </si>
  <si>
    <t>North Beach</t>
  </si>
  <si>
    <t>Owings Mills</t>
  </si>
  <si>
    <t>Savage</t>
  </si>
  <si>
    <t>Berwyn Heights</t>
  </si>
  <si>
    <t>Chesapeake City</t>
  </si>
  <si>
    <t>Burkittsville</t>
  </si>
  <si>
    <t>Arden on the Severn</t>
  </si>
  <si>
    <t>Lonaconing</t>
  </si>
  <si>
    <t>Forest Heights</t>
  </si>
  <si>
    <t>Vale Summit</t>
  </si>
  <si>
    <t>Mount Lena</t>
  </si>
  <si>
    <t>Myersville</t>
  </si>
  <si>
    <t>Gaithersburg</t>
  </si>
  <si>
    <t>Friendship Heights Village</t>
  </si>
  <si>
    <t>Sudlersville</t>
  </si>
  <si>
    <t>Tyaskin</t>
  </si>
  <si>
    <t>Brooklyn Park</t>
  </si>
  <si>
    <t>Garretts Mill</t>
  </si>
  <si>
    <t>Stevensville</t>
  </si>
  <si>
    <t>Joppatowne</t>
  </si>
  <si>
    <t>Croom</t>
  </si>
  <si>
    <t>Eagle Harbor</t>
  </si>
  <si>
    <t>Capitol Heights</t>
  </si>
  <si>
    <t>Mardela Springs</t>
  </si>
  <si>
    <t>Riva</t>
  </si>
  <si>
    <t>Whitehaven</t>
  </si>
  <si>
    <t>Princess Anne</t>
  </si>
  <si>
    <t>Lexington Park</t>
  </si>
  <si>
    <t>Derwood</t>
  </si>
  <si>
    <t>Silver Spring</t>
  </si>
  <si>
    <t>Pondsville</t>
  </si>
  <si>
    <t>Walker Mill</t>
  </si>
  <si>
    <t>Naval Academy</t>
  </si>
  <si>
    <t>Kettering</t>
  </si>
  <si>
    <t>North Kensington</t>
  </si>
  <si>
    <t>Pylesville</t>
  </si>
  <si>
    <t>Paramount-Long Meadow</t>
  </si>
  <si>
    <t>Konterra</t>
  </si>
  <si>
    <t>Overlea</t>
  </si>
  <si>
    <t>Chevy Chase View</t>
  </si>
  <si>
    <t>Poolesville</t>
  </si>
  <si>
    <t>Herald Harbor</t>
  </si>
  <si>
    <t>Ashton-Sandy Spring</t>
  </si>
  <si>
    <t>Marydel</t>
  </si>
  <si>
    <t>North Laurel</t>
  </si>
  <si>
    <t>North Chevy Chase</t>
  </si>
  <si>
    <t>Dames Quarter</t>
  </si>
  <si>
    <t>Marlow Heights</t>
  </si>
  <si>
    <t>Kemps Mill</t>
  </si>
  <si>
    <t>Port Deposit</t>
  </si>
  <si>
    <t>Gambrills</t>
  </si>
  <si>
    <t>Jesterville</t>
  </si>
  <si>
    <t>Sabillasville</t>
  </si>
  <si>
    <t>Tilghman Island</t>
  </si>
  <si>
    <t>Washington Grove</t>
  </si>
  <si>
    <t>Waldorf</t>
  </si>
  <si>
    <t>Potomac Park</t>
  </si>
  <si>
    <t>Bier</t>
  </si>
  <si>
    <t>West Pocomoke</t>
  </si>
  <si>
    <t>Coral Hills</t>
  </si>
  <si>
    <t>Rosaryville</t>
  </si>
  <si>
    <t>Reid</t>
  </si>
  <si>
    <t>Baltimore Highlands</t>
  </si>
  <si>
    <t>Ernstville</t>
  </si>
  <si>
    <t>National</t>
  </si>
  <si>
    <t>St. Leonard</t>
  </si>
  <si>
    <t>Clear Spring</t>
  </si>
  <si>
    <t>Butlertown</t>
  </si>
  <si>
    <t>Montgomery Village</t>
  </si>
  <si>
    <t>Bagtown</t>
  </si>
  <si>
    <t>Takoma Park</t>
  </si>
  <si>
    <t>North Brentwood</t>
  </si>
  <si>
    <t>Suitland</t>
  </si>
  <si>
    <t>Bel Air</t>
  </si>
  <si>
    <t>Burtonsville</t>
  </si>
  <si>
    <t>Mountain Lake Park</t>
  </si>
  <si>
    <t>Whaleyville</t>
  </si>
  <si>
    <t>Flintstone</t>
  </si>
  <si>
    <t>Lusby</t>
  </si>
  <si>
    <t>Marlboro Meadows</t>
  </si>
  <si>
    <t>Chevy Chase Section Three</t>
  </si>
  <si>
    <t>Deal Island</t>
  </si>
  <si>
    <t>Chesapeake Beach</t>
  </si>
  <si>
    <t>Little Orleans</t>
  </si>
  <si>
    <t>Fort Ritchie</t>
  </si>
  <si>
    <t>Chevy Chase Section Five</t>
  </si>
  <si>
    <t>Scaggsville</t>
  </si>
  <si>
    <t>24033|24003|24027</t>
  </si>
  <si>
    <t>Prince George's|Anne Arundel|Howard</t>
  </si>
  <si>
    <t>Laytonsville</t>
  </si>
  <si>
    <t>Fairlee</t>
  </si>
  <si>
    <t>Libertytown</t>
  </si>
  <si>
    <t>Cearfoss</t>
  </si>
  <si>
    <t>Boonsboro</t>
  </si>
  <si>
    <t>Betterton</t>
  </si>
  <si>
    <t>Dundalk</t>
  </si>
  <si>
    <t>Mount Savage</t>
  </si>
  <si>
    <t>Lochearn</t>
  </si>
  <si>
    <t>Chance</t>
  </si>
  <si>
    <t>Perryman</t>
  </si>
  <si>
    <t>North Potomac</t>
  </si>
  <si>
    <t>Ilchester</t>
  </si>
  <si>
    <t>Bowleys Quarters</t>
  </si>
  <si>
    <t>Ocean Pines</t>
  </si>
  <si>
    <t>San Mar</t>
  </si>
  <si>
    <t>McCoole</t>
  </si>
  <si>
    <t>Cavetown</t>
  </si>
  <si>
    <t>Potomac Heights</t>
  </si>
  <si>
    <t>Fountainhead-Orchard Hills</t>
  </si>
  <si>
    <t>Big Pool</t>
  </si>
  <si>
    <t>Nikep</t>
  </si>
  <si>
    <t>Bivalve</t>
  </si>
  <si>
    <t>Tolchester</t>
  </si>
  <si>
    <t>Parole</t>
  </si>
  <si>
    <t>Wister</t>
  </si>
  <si>
    <t>Le Flore</t>
  </si>
  <si>
    <t>Caney</t>
  </si>
  <si>
    <t>Council Hill</t>
  </si>
  <si>
    <t>Muskogee</t>
  </si>
  <si>
    <t>Remy</t>
  </si>
  <si>
    <t>Sequoyah</t>
  </si>
  <si>
    <t>Payne</t>
  </si>
  <si>
    <t>Boynton</t>
  </si>
  <si>
    <t>Tatums</t>
  </si>
  <si>
    <t>The Village</t>
  </si>
  <si>
    <t>Scraper</t>
  </si>
  <si>
    <t>Coal</t>
  </si>
  <si>
    <t>Blue</t>
  </si>
  <si>
    <t>Tulsa</t>
  </si>
  <si>
    <t>40143|40111</t>
  </si>
  <si>
    <t>Tulsa|Okmulgee</t>
  </si>
  <si>
    <t>Achille</t>
  </si>
  <si>
    <t>Disney</t>
  </si>
  <si>
    <t>Mayes</t>
  </si>
  <si>
    <t>Old Green</t>
  </si>
  <si>
    <t>Byng</t>
  </si>
  <si>
    <t>Pontotoc</t>
  </si>
  <si>
    <t>Waynoka</t>
  </si>
  <si>
    <t>Woods</t>
  </si>
  <si>
    <t>Hoot Owl</t>
  </si>
  <si>
    <t>Indiahoma</t>
  </si>
  <si>
    <t>Brushy</t>
  </si>
  <si>
    <t>Carmen</t>
  </si>
  <si>
    <t>Alfalfa</t>
  </si>
  <si>
    <t>Nowata</t>
  </si>
  <si>
    <t>Gate</t>
  </si>
  <si>
    <t>Warr Acres</t>
  </si>
  <si>
    <t>Tillman</t>
  </si>
  <si>
    <t>Cement</t>
  </si>
  <si>
    <t>Shattuck</t>
  </si>
  <si>
    <t>Tonkawa</t>
  </si>
  <si>
    <t>Kay</t>
  </si>
  <si>
    <t>Copan</t>
  </si>
  <si>
    <t>Garvin</t>
  </si>
  <si>
    <t>Zeb</t>
  </si>
  <si>
    <t>Shawnee</t>
  </si>
  <si>
    <t>Pottawatomie</t>
  </si>
  <si>
    <t>Christie</t>
  </si>
  <si>
    <t>Beggs</t>
  </si>
  <si>
    <t>Okmulgee</t>
  </si>
  <si>
    <t>40041|40097</t>
  </si>
  <si>
    <t>Delaware|Mayes</t>
  </si>
  <si>
    <t>Broken Arrow</t>
  </si>
  <si>
    <t>40143|40145</t>
  </si>
  <si>
    <t>Tulsa|Wagoner</t>
  </si>
  <si>
    <t>Tenkiller</t>
  </si>
  <si>
    <t>Lambert</t>
  </si>
  <si>
    <t>Alex</t>
  </si>
  <si>
    <t>Rocky</t>
  </si>
  <si>
    <t>Washita</t>
  </si>
  <si>
    <t>Del City</t>
  </si>
  <si>
    <t>McCord</t>
  </si>
  <si>
    <t>Smith Village</t>
  </si>
  <si>
    <t>Vinita</t>
  </si>
  <si>
    <t>Cooperton</t>
  </si>
  <si>
    <t>Nichols Hills</t>
  </si>
  <si>
    <t>Strong City</t>
  </si>
  <si>
    <t>Roger Mills</t>
  </si>
  <si>
    <t>Ponca City</t>
  </si>
  <si>
    <t>Grainola</t>
  </si>
  <si>
    <t>Greasy</t>
  </si>
  <si>
    <t>Clarita</t>
  </si>
  <si>
    <t>Enid</t>
  </si>
  <si>
    <t>Agra</t>
  </si>
  <si>
    <t>Ravia</t>
  </si>
  <si>
    <t>Shady Point</t>
  </si>
  <si>
    <t>Kinta</t>
  </si>
  <si>
    <t>Creek</t>
  </si>
  <si>
    <t>Renfrow</t>
  </si>
  <si>
    <t>Sugden</t>
  </si>
  <si>
    <t>Kremlin</t>
  </si>
  <si>
    <t>Headrick</t>
  </si>
  <si>
    <t>Tushka</t>
  </si>
  <si>
    <t>Park Hill</t>
  </si>
  <si>
    <t>Grove</t>
  </si>
  <si>
    <t>Madill</t>
  </si>
  <si>
    <t>Hardesty</t>
  </si>
  <si>
    <t>Valliant</t>
  </si>
  <si>
    <t>McCurtain</t>
  </si>
  <si>
    <t>Kingfisher</t>
  </si>
  <si>
    <t>Chewey</t>
  </si>
  <si>
    <t>Cloud Creek</t>
  </si>
  <si>
    <t>Connerville</t>
  </si>
  <si>
    <t>Meno</t>
  </si>
  <si>
    <t>Major</t>
  </si>
  <si>
    <t>Gideon</t>
  </si>
  <si>
    <t>Boley</t>
  </si>
  <si>
    <t>Okfuskee</t>
  </si>
  <si>
    <t>Idabel</t>
  </si>
  <si>
    <t>St. Louis</t>
  </si>
  <si>
    <t>Terlton</t>
  </si>
  <si>
    <t>Rentiesville</t>
  </si>
  <si>
    <t>Geary</t>
  </si>
  <si>
    <t>40011|40017</t>
  </si>
  <si>
    <t>Blaine|Canadian</t>
  </si>
  <si>
    <t>Braman</t>
  </si>
  <si>
    <t>Erin Springs</t>
  </si>
  <si>
    <t>Whitefield</t>
  </si>
  <si>
    <t>Foss</t>
  </si>
  <si>
    <t>Poteau</t>
  </si>
  <si>
    <t>Webbers Falls</t>
  </si>
  <si>
    <t>Sperry</t>
  </si>
  <si>
    <t>Bray</t>
  </si>
  <si>
    <t>Deer Lick</t>
  </si>
  <si>
    <t>Hulbert</t>
  </si>
  <si>
    <t>Nescatunga</t>
  </si>
  <si>
    <t>Stringtown</t>
  </si>
  <si>
    <t>Pocola</t>
  </si>
  <si>
    <t>Wagoner</t>
  </si>
  <si>
    <t>Colcord</t>
  </si>
  <si>
    <t>Turley</t>
  </si>
  <si>
    <t>Thackerville</t>
  </si>
  <si>
    <t>Love</t>
  </si>
  <si>
    <t>40123|40063</t>
  </si>
  <si>
    <t>Pontotoc|Hughes</t>
  </si>
  <si>
    <t>Quapaw</t>
  </si>
  <si>
    <t>Wardville</t>
  </si>
  <si>
    <t>Nardin</t>
  </si>
  <si>
    <t>Beckham</t>
  </si>
  <si>
    <t>Elmore City</t>
  </si>
  <si>
    <t>Olustee</t>
  </si>
  <si>
    <t>Drowning Creek</t>
  </si>
  <si>
    <t>Wanette</t>
  </si>
  <si>
    <t>Tishomingo</t>
  </si>
  <si>
    <t>Mazie</t>
  </si>
  <si>
    <t>Lyons Switch</t>
  </si>
  <si>
    <t>Okeene</t>
  </si>
  <si>
    <t>McClain</t>
  </si>
  <si>
    <t>Holdenville</t>
  </si>
  <si>
    <t>Cimarron City</t>
  </si>
  <si>
    <t>Hominy</t>
  </si>
  <si>
    <t>Pump Back</t>
  </si>
  <si>
    <t>Jenks</t>
  </si>
  <si>
    <t>Corn</t>
  </si>
  <si>
    <t>Seiling</t>
  </si>
  <si>
    <t>Dewey</t>
  </si>
  <si>
    <t>Valley Brook</t>
  </si>
  <si>
    <t>Forgan</t>
  </si>
  <si>
    <t>Lucien</t>
  </si>
  <si>
    <t>Addington</t>
  </si>
  <si>
    <t>Goltry</t>
  </si>
  <si>
    <t>New Cordell</t>
  </si>
  <si>
    <t>Pauls Valley</t>
  </si>
  <si>
    <t>Nicut</t>
  </si>
  <si>
    <t>Waurika</t>
  </si>
  <si>
    <t>Felt</t>
  </si>
  <si>
    <t>40131|40145</t>
  </si>
  <si>
    <t>Rogers|Wagoner</t>
  </si>
  <si>
    <t>Devol</t>
  </si>
  <si>
    <t>Cotton</t>
  </si>
  <si>
    <t>Amorita</t>
  </si>
  <si>
    <t>40087|40051</t>
  </si>
  <si>
    <t>McClain|Grady</t>
  </si>
  <si>
    <t>Marble City</t>
  </si>
  <si>
    <t>Tagg Flats</t>
  </si>
  <si>
    <t>Arnett</t>
  </si>
  <si>
    <t>Henryetta</t>
  </si>
  <si>
    <t>Fort Towson</t>
  </si>
  <si>
    <t>Foraker</t>
  </si>
  <si>
    <t>Wellston</t>
  </si>
  <si>
    <t>Lone Wolf</t>
  </si>
  <si>
    <t>Spiro</t>
  </si>
  <si>
    <t>Fort Coffee</t>
  </si>
  <si>
    <t>Oaks</t>
  </si>
  <si>
    <t>40041|40021</t>
  </si>
  <si>
    <t>Delaware|Cherokee</t>
  </si>
  <si>
    <t>Aline</t>
  </si>
  <si>
    <t>Pin Oak Acres</t>
  </si>
  <si>
    <t>Hitchita</t>
  </si>
  <si>
    <t>Wetumka</t>
  </si>
  <si>
    <t>Box</t>
  </si>
  <si>
    <t>Healdton</t>
  </si>
  <si>
    <t>40143|40113</t>
  </si>
  <si>
    <t>Tulsa|Osage</t>
  </si>
  <si>
    <t>Chickasha</t>
  </si>
  <si>
    <t>Bessie</t>
  </si>
  <si>
    <t>Dennis</t>
  </si>
  <si>
    <t>Pink</t>
  </si>
  <si>
    <t>May</t>
  </si>
  <si>
    <t>Longtown</t>
  </si>
  <si>
    <t>Latta</t>
  </si>
  <si>
    <t>Randlett</t>
  </si>
  <si>
    <t>Wynnewood</t>
  </si>
  <si>
    <t>Avant</t>
  </si>
  <si>
    <t>Cole</t>
  </si>
  <si>
    <t>South Coffeyville</t>
  </si>
  <si>
    <t>Dacoma</t>
  </si>
  <si>
    <t>Turpin</t>
  </si>
  <si>
    <t>Edmond</t>
  </si>
  <si>
    <t>Steely Hollow</t>
  </si>
  <si>
    <t>Nicoma Park</t>
  </si>
  <si>
    <t>Milburn</t>
  </si>
  <si>
    <t>Watts</t>
  </si>
  <si>
    <t>New Woodville</t>
  </si>
  <si>
    <t>Cartwright</t>
  </si>
  <si>
    <t>Eakly</t>
  </si>
  <si>
    <t>Redbird</t>
  </si>
  <si>
    <t>Dewar</t>
  </si>
  <si>
    <t>Marland</t>
  </si>
  <si>
    <t>Boise City</t>
  </si>
  <si>
    <t>Minco</t>
  </si>
  <si>
    <t>Sour John</t>
  </si>
  <si>
    <t>Rocky Mountain</t>
  </si>
  <si>
    <t>Empire City</t>
  </si>
  <si>
    <t>Krebs</t>
  </si>
  <si>
    <t>Bison</t>
  </si>
  <si>
    <t>Talihina</t>
  </si>
  <si>
    <t>Lake Aluma</t>
  </si>
  <si>
    <t>Shidler</t>
  </si>
  <si>
    <t>Lost City</t>
  </si>
  <si>
    <t>Fitzhugh</t>
  </si>
  <si>
    <t>Pushmataha</t>
  </si>
  <si>
    <t>Taloga</t>
  </si>
  <si>
    <t>Tuskahoma</t>
  </si>
  <si>
    <t>Prue</t>
  </si>
  <si>
    <t>Barnsdall</t>
  </si>
  <si>
    <t>Manitou</t>
  </si>
  <si>
    <t>Isabella</t>
  </si>
  <si>
    <t>Canute</t>
  </si>
  <si>
    <t>White Water</t>
  </si>
  <si>
    <t>Oklahoma City</t>
  </si>
  <si>
    <t>40109|40027|40017|40125</t>
  </si>
  <si>
    <t>Oklahoma|Cleveland|Canadian|Pottawatomie</t>
  </si>
  <si>
    <t>40009|40129</t>
  </si>
  <si>
    <t>Beckham|Roger Mills</t>
  </si>
  <si>
    <t>Sportsmen Acres</t>
  </si>
  <si>
    <t>Paden</t>
  </si>
  <si>
    <t>Reydon</t>
  </si>
  <si>
    <t>Lahoma</t>
  </si>
  <si>
    <t>Briggs</t>
  </si>
  <si>
    <t>Bartlesville</t>
  </si>
  <si>
    <t>Arapaho</t>
  </si>
  <si>
    <t>Tahlequah</t>
  </si>
  <si>
    <t>Sentinel</t>
  </si>
  <si>
    <t>Drumright</t>
  </si>
  <si>
    <t>40037|40119</t>
  </si>
  <si>
    <t>Creek|Payne</t>
  </si>
  <si>
    <t>Bull Hollow</t>
  </si>
  <si>
    <t>Rush Springs</t>
  </si>
  <si>
    <t>Optima</t>
  </si>
  <si>
    <t>Francis</t>
  </si>
  <si>
    <t>Cowlington</t>
  </si>
  <si>
    <t>Amber</t>
  </si>
  <si>
    <t>Maramec</t>
  </si>
  <si>
    <t>Bromide</t>
  </si>
  <si>
    <t>40069|40029</t>
  </si>
  <si>
    <t>Johnston|Coal</t>
  </si>
  <si>
    <t>Leach</t>
  </si>
  <si>
    <t>Kenefic</t>
  </si>
  <si>
    <t>Gore</t>
  </si>
  <si>
    <t>Pond Creek</t>
  </si>
  <si>
    <t>Laverne</t>
  </si>
  <si>
    <t>Fort Supply</t>
  </si>
  <si>
    <t>Porum</t>
  </si>
  <si>
    <t>Anadarko</t>
  </si>
  <si>
    <t>Twin Oaks</t>
  </si>
  <si>
    <t>Lookeba</t>
  </si>
  <si>
    <t>Verdigris</t>
  </si>
  <si>
    <t>Platter</t>
  </si>
  <si>
    <t>Bluejacket</t>
  </si>
  <si>
    <t>Gans</t>
  </si>
  <si>
    <t>Vera</t>
  </si>
  <si>
    <t>Centrahoma</t>
  </si>
  <si>
    <t>Wilburton</t>
  </si>
  <si>
    <t>Pryor Creek</t>
  </si>
  <si>
    <t>Mannford</t>
  </si>
  <si>
    <t>40037|40143</t>
  </si>
  <si>
    <t>Creek|Tulsa</t>
  </si>
  <si>
    <t>Mangum</t>
  </si>
  <si>
    <t>Tamaha</t>
  </si>
  <si>
    <t>Waukomis</t>
  </si>
  <si>
    <t>Bokoshe</t>
  </si>
  <si>
    <t>Moffett</t>
  </si>
  <si>
    <t>Gotebo</t>
  </si>
  <si>
    <t>Burns Flat</t>
  </si>
  <si>
    <t>Copeland</t>
  </si>
  <si>
    <t>Okay</t>
  </si>
  <si>
    <t>Short</t>
  </si>
  <si>
    <t>Marlow</t>
  </si>
  <si>
    <t>Crowder</t>
  </si>
  <si>
    <t>Foyil</t>
  </si>
  <si>
    <t>Tullahassee</t>
  </si>
  <si>
    <t>Hendrix</t>
  </si>
  <si>
    <t>Valley Park</t>
  </si>
  <si>
    <t>Haileyville</t>
  </si>
  <si>
    <t>Leedey</t>
  </si>
  <si>
    <t>Asher</t>
  </si>
  <si>
    <t>Fort Cobb</t>
  </si>
  <si>
    <t>Wewoka</t>
  </si>
  <si>
    <t>New Eucha</t>
  </si>
  <si>
    <t>Cleo Springs</t>
  </si>
  <si>
    <t>Wapanucka</t>
  </si>
  <si>
    <t>Ringling</t>
  </si>
  <si>
    <t>Heavener</t>
  </si>
  <si>
    <t>Old Eucha</t>
  </si>
  <si>
    <t>Castle</t>
  </si>
  <si>
    <t>Jet</t>
  </si>
  <si>
    <t>Ochelata</t>
  </si>
  <si>
    <t>Teresita</t>
  </si>
  <si>
    <t>Midwest City</t>
  </si>
  <si>
    <t>Vian</t>
  </si>
  <si>
    <t>Narcissa</t>
  </si>
  <si>
    <t>Hallett</t>
  </si>
  <si>
    <t>Goodwell</t>
  </si>
  <si>
    <t>Notchietown</t>
  </si>
  <si>
    <t>Kaw City</t>
  </si>
  <si>
    <t>Spavinaw</t>
  </si>
  <si>
    <t>Oologah</t>
  </si>
  <si>
    <t>Pinhook Corner</t>
  </si>
  <si>
    <t>Lotsee</t>
  </si>
  <si>
    <t>Gene Autry</t>
  </si>
  <si>
    <t>Blackgum</t>
  </si>
  <si>
    <t>Rose</t>
  </si>
  <si>
    <t>Woodall</t>
  </si>
  <si>
    <t>Soper</t>
  </si>
  <si>
    <t>Yeager</t>
  </si>
  <si>
    <t>Talala</t>
  </si>
  <si>
    <t>Iron Post</t>
  </si>
  <si>
    <t>Dustin</t>
  </si>
  <si>
    <t>Sasakwa</t>
  </si>
  <si>
    <t>Webb City</t>
  </si>
  <si>
    <t>Slaughterville</t>
  </si>
  <si>
    <t>Goldsby</t>
  </si>
  <si>
    <t>Stigler</t>
  </si>
  <si>
    <t>Roff</t>
  </si>
  <si>
    <t>Dibble</t>
  </si>
  <si>
    <t>Peavine</t>
  </si>
  <si>
    <t>Belfonte</t>
  </si>
  <si>
    <t>Stilwell</t>
  </si>
  <si>
    <t>Konawa</t>
  </si>
  <si>
    <t>Okemah</t>
  </si>
  <si>
    <t>Coyle</t>
  </si>
  <si>
    <t>Okarche</t>
  </si>
  <si>
    <t>40017|40073</t>
  </si>
  <si>
    <t>Canadian|Kingfisher</t>
  </si>
  <si>
    <t>Badger Lee</t>
  </si>
  <si>
    <t>Fort Gibson</t>
  </si>
  <si>
    <t>Texola</t>
  </si>
  <si>
    <t>Salina</t>
  </si>
  <si>
    <t>Terral</t>
  </si>
  <si>
    <t>Arpelar</t>
  </si>
  <si>
    <t>Keys</t>
  </si>
  <si>
    <t>Longdale</t>
  </si>
  <si>
    <t>Stoney Point</t>
  </si>
  <si>
    <t>Cornish</t>
  </si>
  <si>
    <t>Pawhuska</t>
  </si>
  <si>
    <t>Cashion</t>
  </si>
  <si>
    <t>40073|40083</t>
  </si>
  <si>
    <t>Kingfisher|Logan</t>
  </si>
  <si>
    <t>Welling</t>
  </si>
  <si>
    <t>East Duke</t>
  </si>
  <si>
    <t>Blackburn</t>
  </si>
  <si>
    <t>Bokchito</t>
  </si>
  <si>
    <t>Fallis</t>
  </si>
  <si>
    <t>Katie</t>
  </si>
  <si>
    <t>IXL</t>
  </si>
  <si>
    <t>Hammon</t>
  </si>
  <si>
    <t>40129|40039</t>
  </si>
  <si>
    <t>Roger Mills|Custer</t>
  </si>
  <si>
    <t>Woodlawn Park</t>
  </si>
  <si>
    <t>Erick</t>
  </si>
  <si>
    <t>Velma</t>
  </si>
  <si>
    <t>Purcell</t>
  </si>
  <si>
    <t>Wynona</t>
  </si>
  <si>
    <t>40145|40131</t>
  </si>
  <si>
    <t>Wagoner|Rogers</t>
  </si>
  <si>
    <t>Bridge Creek</t>
  </si>
  <si>
    <t>Ratliff City</t>
  </si>
  <si>
    <t>Gowen</t>
  </si>
  <si>
    <t>Pettit</t>
  </si>
  <si>
    <t>Lane</t>
  </si>
  <si>
    <t>Watonga</t>
  </si>
  <si>
    <t>Verden</t>
  </si>
  <si>
    <t>Vici</t>
  </si>
  <si>
    <t>Inola</t>
  </si>
  <si>
    <t>Slick</t>
  </si>
  <si>
    <t>Bowlegs</t>
  </si>
  <si>
    <t>Hennessey</t>
  </si>
  <si>
    <t>Redbird Smith</t>
  </si>
  <si>
    <t>Proctor</t>
  </si>
  <si>
    <t>40143|40113|40131|40145</t>
  </si>
  <si>
    <t>Tulsa|Osage|Rogers|Wagoner</t>
  </si>
  <si>
    <t>McLoud</t>
  </si>
  <si>
    <t>Stroud</t>
  </si>
  <si>
    <t>Flint Creek</t>
  </si>
  <si>
    <t>Glenpool</t>
  </si>
  <si>
    <t>Duchess Landing</t>
  </si>
  <si>
    <t>Titanic</t>
  </si>
  <si>
    <t>Bethel Acres</t>
  </si>
  <si>
    <t>Chouteau</t>
  </si>
  <si>
    <t>Peggs</t>
  </si>
  <si>
    <t>Rattan</t>
  </si>
  <si>
    <t>Central High</t>
  </si>
  <si>
    <t>New Alluwe</t>
  </si>
  <si>
    <t>Guymon</t>
  </si>
  <si>
    <t>Binger</t>
  </si>
  <si>
    <t>Hydro</t>
  </si>
  <si>
    <t>40011|40015</t>
  </si>
  <si>
    <t>Blaine|Caddo</t>
  </si>
  <si>
    <t>Muldrow</t>
  </si>
  <si>
    <t>Loco</t>
  </si>
  <si>
    <t>Wright City</t>
  </si>
  <si>
    <t>Texanna</t>
  </si>
  <si>
    <t>Grandfield</t>
  </si>
  <si>
    <t>Owasso</t>
  </si>
  <si>
    <t>Stidham</t>
  </si>
  <si>
    <t>Silo</t>
  </si>
  <si>
    <t>Skedee</t>
  </si>
  <si>
    <t>Fanshawe</t>
  </si>
  <si>
    <t>Warner</t>
  </si>
  <si>
    <t>El Reno</t>
  </si>
  <si>
    <t>Ninnekah</t>
  </si>
  <si>
    <t>Wyandotte</t>
  </si>
  <si>
    <t>Kildare</t>
  </si>
  <si>
    <t>Big Cabin</t>
  </si>
  <si>
    <t>Dotyville</t>
  </si>
  <si>
    <t>Knowles</t>
  </si>
  <si>
    <t>Dwight Mission</t>
  </si>
  <si>
    <t>Flute Springs</t>
  </si>
  <si>
    <t>Braggs</t>
  </si>
  <si>
    <t>Checotah</t>
  </si>
  <si>
    <t>Oktaha</t>
  </si>
  <si>
    <t>Martha</t>
  </si>
  <si>
    <t>Weleetka</t>
  </si>
  <si>
    <t>Cedar Valley</t>
  </si>
  <si>
    <t>Schulter</t>
  </si>
  <si>
    <t>Custer City</t>
  </si>
  <si>
    <t>Claremore</t>
  </si>
  <si>
    <t>Snake Creek</t>
  </si>
  <si>
    <t>Coalgate</t>
  </si>
  <si>
    <t>Cyril</t>
  </si>
  <si>
    <t>Cache</t>
  </si>
  <si>
    <t>Mulhall</t>
  </si>
  <si>
    <t>Hartshorne</t>
  </si>
  <si>
    <t>Kiefer</t>
  </si>
  <si>
    <t>Brush Creek</t>
  </si>
  <si>
    <t>Gerty</t>
  </si>
  <si>
    <t>Eagletown</t>
  </si>
  <si>
    <t>Wauhillau</t>
  </si>
  <si>
    <t>Lone Grove</t>
  </si>
  <si>
    <t>Cleora</t>
  </si>
  <si>
    <t>Gracemont</t>
  </si>
  <si>
    <t>Simms</t>
  </si>
  <si>
    <t>River Bottom</t>
  </si>
  <si>
    <t>Norge</t>
  </si>
  <si>
    <t>Sapulpa</t>
  </si>
  <si>
    <t>Paradise Hill</t>
  </si>
  <si>
    <t>West Siloam Springs</t>
  </si>
  <si>
    <t>Wickliffe</t>
  </si>
  <si>
    <t>Shady Grove</t>
  </si>
  <si>
    <t>Kellyville</t>
  </si>
  <si>
    <t>Antlers</t>
  </si>
  <si>
    <t>North Enid</t>
  </si>
  <si>
    <t>West Peavine</t>
  </si>
  <si>
    <t>40133|40125</t>
  </si>
  <si>
    <t>Seminole|Pottawatomie</t>
  </si>
  <si>
    <t>Burneyville</t>
  </si>
  <si>
    <t>Sallisaw</t>
  </si>
  <si>
    <t>Lenapah</t>
  </si>
  <si>
    <t>Akins</t>
  </si>
  <si>
    <t>Dill City</t>
  </si>
  <si>
    <t>40143|40037</t>
  </si>
  <si>
    <t>Tulsa|Creek</t>
  </si>
  <si>
    <t>Wakita</t>
  </si>
  <si>
    <t>Skiatook</t>
  </si>
  <si>
    <t>40113|40143</t>
  </si>
  <si>
    <t>Osage|Tulsa</t>
  </si>
  <si>
    <t>Tribbey</t>
  </si>
  <si>
    <t>Ballou</t>
  </si>
  <si>
    <t>Byars</t>
  </si>
  <si>
    <t>Earlsboro</t>
  </si>
  <si>
    <t>Carlton Landing</t>
  </si>
  <si>
    <t>Tiawah</t>
  </si>
  <si>
    <t>Lequire</t>
  </si>
  <si>
    <t>Arkoma</t>
  </si>
  <si>
    <t>Carrier</t>
  </si>
  <si>
    <t>Quinton</t>
  </si>
  <si>
    <t>McAlester</t>
  </si>
  <si>
    <t>Bushyhead</t>
  </si>
  <si>
    <t>Medicine Park</t>
  </si>
  <si>
    <t>Lawrence Creek</t>
  </si>
  <si>
    <t>Walters</t>
  </si>
  <si>
    <t>Mutual</t>
  </si>
  <si>
    <t>Granite</t>
  </si>
  <si>
    <t>Grand Lake Towne</t>
  </si>
  <si>
    <t>Maple Heights</t>
  </si>
  <si>
    <t>Cuyahoga</t>
  </si>
  <si>
    <t>Amesville</t>
  </si>
  <si>
    <t>Belle Valley</t>
  </si>
  <si>
    <t>Middleburg Heights</t>
  </si>
  <si>
    <t>Turpin Hills</t>
  </si>
  <si>
    <t>Coshocton</t>
  </si>
  <si>
    <t>Miamiville</t>
  </si>
  <si>
    <t>South Vienna</t>
  </si>
  <si>
    <t>Ridgeville Corners</t>
  </si>
  <si>
    <t>Piqua</t>
  </si>
  <si>
    <t>Munroe Falls</t>
  </si>
  <si>
    <t>Miamitown</t>
  </si>
  <si>
    <t>North Olmsted</t>
  </si>
  <si>
    <t>Gahanna</t>
  </si>
  <si>
    <t>Wintersville</t>
  </si>
  <si>
    <t>Chippewa Park</t>
  </si>
  <si>
    <t>St. Paris</t>
  </si>
  <si>
    <t>Kirkersville</t>
  </si>
  <si>
    <t>Licking</t>
  </si>
  <si>
    <t>Mount Healthy</t>
  </si>
  <si>
    <t>Green Meadows</t>
  </si>
  <si>
    <t>Devola</t>
  </si>
  <si>
    <t>Custar</t>
  </si>
  <si>
    <t>Perry Heights</t>
  </si>
  <si>
    <t>Preble</t>
  </si>
  <si>
    <t>Dellroy</t>
  </si>
  <si>
    <t>Magnetic Springs</t>
  </si>
  <si>
    <t>39169|39103</t>
  </si>
  <si>
    <t>Wayne|Medina</t>
  </si>
  <si>
    <t>Blacklick Estates</t>
  </si>
  <si>
    <t>Grover Hill</t>
  </si>
  <si>
    <t>Stoutsville</t>
  </si>
  <si>
    <t>Lindsey</t>
  </si>
  <si>
    <t>Sandusky</t>
  </si>
  <si>
    <t>Eastlake</t>
  </si>
  <si>
    <t>Logan Elm Village</t>
  </si>
  <si>
    <t>Pickaway</t>
  </si>
  <si>
    <t>Belle Center</t>
  </si>
  <si>
    <t>Grandview Heights</t>
  </si>
  <si>
    <t>Lockland</t>
  </si>
  <si>
    <t>Newcomerstown</t>
  </si>
  <si>
    <t>Tuscarawas</t>
  </si>
  <si>
    <t>Apple Creek</t>
  </si>
  <si>
    <t>Minerva Park</t>
  </si>
  <si>
    <t>Kimbolton</t>
  </si>
  <si>
    <t>Darke</t>
  </si>
  <si>
    <t>Hamden</t>
  </si>
  <si>
    <t>Mahoning</t>
  </si>
  <si>
    <t>39099|39029</t>
  </si>
  <si>
    <t>Mahoning|Columbiana</t>
  </si>
  <si>
    <t>Pepper Pike</t>
  </si>
  <si>
    <t>Woodsfield</t>
  </si>
  <si>
    <t>Lakeline</t>
  </si>
  <si>
    <t>North Robinson</t>
  </si>
  <si>
    <t>Lakemore</t>
  </si>
  <si>
    <t>Minford</t>
  </si>
  <si>
    <t>Scioto</t>
  </si>
  <si>
    <t>Burkettsville</t>
  </si>
  <si>
    <t>39107|39037</t>
  </si>
  <si>
    <t>Mercer|Darke</t>
  </si>
  <si>
    <t>39043|39077</t>
  </si>
  <si>
    <t>Erie|Huron</t>
  </si>
  <si>
    <t>Beavercreek</t>
  </si>
  <si>
    <t>South Webster</t>
  </si>
  <si>
    <t>Neapolis</t>
  </si>
  <si>
    <t>Plain City</t>
  </si>
  <si>
    <t>39097|39159</t>
  </si>
  <si>
    <t>Madison|Union</t>
  </si>
  <si>
    <t>Sarahsville</t>
  </si>
  <si>
    <t>39029|39099</t>
  </si>
  <si>
    <t>Columbiana|Mahoning</t>
  </si>
  <si>
    <t>39157|39075</t>
  </si>
  <si>
    <t>Tuscarawas|Holmes</t>
  </si>
  <si>
    <t>Pickerington</t>
  </si>
  <si>
    <t>39045|39049</t>
  </si>
  <si>
    <t>Fairfield|Franklin</t>
  </si>
  <si>
    <t>Trinway</t>
  </si>
  <si>
    <t>Muskingum</t>
  </si>
  <si>
    <t>Rossford</t>
  </si>
  <si>
    <t>Columbus Grove</t>
  </si>
  <si>
    <t>Peebles</t>
  </si>
  <si>
    <t>Venedocia</t>
  </si>
  <si>
    <t>Lake Darby</t>
  </si>
  <si>
    <t>Blue Jay</t>
  </si>
  <si>
    <t>Auglaize</t>
  </si>
  <si>
    <t>Mount Orab</t>
  </si>
  <si>
    <t>Harveysburg</t>
  </si>
  <si>
    <t>Wyandot</t>
  </si>
  <si>
    <t>Canal Fulton</t>
  </si>
  <si>
    <t>39129|39047</t>
  </si>
  <si>
    <t>Pickaway|Fayette</t>
  </si>
  <si>
    <t>Bay Village</t>
  </si>
  <si>
    <t>Meyers Lake</t>
  </si>
  <si>
    <t>Pataskala</t>
  </si>
  <si>
    <t>Hoytville</t>
  </si>
  <si>
    <t>39109|39037</t>
  </si>
  <si>
    <t>Miami|Darke</t>
  </si>
  <si>
    <t>Yellow Springs</t>
  </si>
  <si>
    <t>Dennison</t>
  </si>
  <si>
    <t>39049|39041</t>
  </si>
  <si>
    <t>Franklin|Delaware</t>
  </si>
  <si>
    <t>Madeira</t>
  </si>
  <si>
    <t>Lake Lorelei</t>
  </si>
  <si>
    <t>Chagrin Falls</t>
  </si>
  <si>
    <t>West Portsmouth</t>
  </si>
  <si>
    <t>Gallia</t>
  </si>
  <si>
    <t>Jenera</t>
  </si>
  <si>
    <t>East Canton</t>
  </si>
  <si>
    <t>Vanlue</t>
  </si>
  <si>
    <t>Beckett Ridge</t>
  </si>
  <si>
    <t>Fort Recovery</t>
  </si>
  <si>
    <t>Shadyside</t>
  </si>
  <si>
    <t>Twinsburg</t>
  </si>
  <si>
    <t>Dry Ridge</t>
  </si>
  <si>
    <t>Pettisville</t>
  </si>
  <si>
    <t>Linndale</t>
  </si>
  <si>
    <t>Sixteen Mile Stand</t>
  </si>
  <si>
    <t>Coal Grove</t>
  </si>
  <si>
    <t>39051|39095</t>
  </si>
  <si>
    <t>Fulton|Lucas</t>
  </si>
  <si>
    <t>Orwell</t>
  </si>
  <si>
    <t>Ashtabula</t>
  </si>
  <si>
    <t>Dillonvale</t>
  </si>
  <si>
    <t>New Concord</t>
  </si>
  <si>
    <t>39013|39081</t>
  </si>
  <si>
    <t>Belmont|Jefferson</t>
  </si>
  <si>
    <t>Struthers</t>
  </si>
  <si>
    <t>Highpoint</t>
  </si>
  <si>
    <t>39113|39109</t>
  </si>
  <si>
    <t>Montgomery|Miami</t>
  </si>
  <si>
    <t>Kettlersville</t>
  </si>
  <si>
    <t>South Lebanon</t>
  </si>
  <si>
    <t>Unionville Center</t>
  </si>
  <si>
    <t>Senecaville</t>
  </si>
  <si>
    <t>Chilo</t>
  </si>
  <si>
    <t>Coldwater</t>
  </si>
  <si>
    <t>Concorde Hills</t>
  </si>
  <si>
    <t>Darbyville</t>
  </si>
  <si>
    <t>Canal Winchester</t>
  </si>
  <si>
    <t>Hessville</t>
  </si>
  <si>
    <t>Laurelville</t>
  </si>
  <si>
    <t>Hocking</t>
  </si>
  <si>
    <t>Pandora</t>
  </si>
  <si>
    <t>North Canton</t>
  </si>
  <si>
    <t>Duncan Falls</t>
  </si>
  <si>
    <t>Port William</t>
  </si>
  <si>
    <t>Castine</t>
  </si>
  <si>
    <t>Mineral Ridge</t>
  </si>
  <si>
    <t>39155|39099</t>
  </si>
  <si>
    <t>Trumbull|Mahoning</t>
  </si>
  <si>
    <t>South Russell</t>
  </si>
  <si>
    <t>Geauga</t>
  </si>
  <si>
    <t>Rocky River</t>
  </si>
  <si>
    <t>Stryker</t>
  </si>
  <si>
    <t>Wakeman</t>
  </si>
  <si>
    <t>New Straitsville</t>
  </si>
  <si>
    <t>Barnhill</t>
  </si>
  <si>
    <t>Westfield Center</t>
  </si>
  <si>
    <t>39135|39113</t>
  </si>
  <si>
    <t>Preble|Montgomery</t>
  </si>
  <si>
    <t>Bairdstown</t>
  </si>
  <si>
    <t>Tipp City</t>
  </si>
  <si>
    <t>Gallipolis</t>
  </si>
  <si>
    <t>39049|39045|39041</t>
  </si>
  <si>
    <t>Franklin|Fairfield|Delaware</t>
  </si>
  <si>
    <t>Belpre</t>
  </si>
  <si>
    <t>Limaville</t>
  </si>
  <si>
    <t>Stow</t>
  </si>
  <si>
    <t>Millfield</t>
  </si>
  <si>
    <t>Lowellville</t>
  </si>
  <si>
    <t>Obetz</t>
  </si>
  <si>
    <t>McKinley Heights</t>
  </si>
  <si>
    <t>Northridge</t>
  </si>
  <si>
    <t>Peninsula</t>
  </si>
  <si>
    <t>Stony Ridge</t>
  </si>
  <si>
    <t>Harbor View</t>
  </si>
  <si>
    <t>Massillon</t>
  </si>
  <si>
    <t>Rossburg</t>
  </si>
  <si>
    <t>Parma Heights</t>
  </si>
  <si>
    <t>Morral</t>
  </si>
  <si>
    <t>39119|39127</t>
  </si>
  <si>
    <t>Muskingum|Perry</t>
  </si>
  <si>
    <t>Dent</t>
  </si>
  <si>
    <t>New Lexington</t>
  </si>
  <si>
    <t>Dexter City</t>
  </si>
  <si>
    <t>New Knoxville</t>
  </si>
  <si>
    <t>Edon</t>
  </si>
  <si>
    <t>39077|39043</t>
  </si>
  <si>
    <t>Huron|Erie</t>
  </si>
  <si>
    <t>Kipton</t>
  </si>
  <si>
    <t>Stone Creek</t>
  </si>
  <si>
    <t>Mount Cory</t>
  </si>
  <si>
    <t>Kings Mills</t>
  </si>
  <si>
    <t>Gloria Glens Park</t>
  </si>
  <si>
    <t>39043|39093</t>
  </si>
  <si>
    <t>Erie|Lorain</t>
  </si>
  <si>
    <t>Laura</t>
  </si>
  <si>
    <t>Lake Waynoka</t>
  </si>
  <si>
    <t>Highland Hills</t>
  </si>
  <si>
    <t>Crystal Lakes</t>
  </si>
  <si>
    <t>Uniopolis</t>
  </si>
  <si>
    <t>Buckeye Lake</t>
  </si>
  <si>
    <t>39165|39113</t>
  </si>
  <si>
    <t>Warren|Montgomery</t>
  </si>
  <si>
    <t>Green Camp</t>
  </si>
  <si>
    <t>Brook Park</t>
  </si>
  <si>
    <t>Cinnamon Lake</t>
  </si>
  <si>
    <t>Whites Landing</t>
  </si>
  <si>
    <t>39043|39143</t>
  </si>
  <si>
    <t>Erie|Sandusky</t>
  </si>
  <si>
    <t>Tremont City</t>
  </si>
  <si>
    <t>Finneytown</t>
  </si>
  <si>
    <t>De Graff</t>
  </si>
  <si>
    <t>South Salem</t>
  </si>
  <si>
    <t>Harpster</t>
  </si>
  <si>
    <t>Ostrander</t>
  </si>
  <si>
    <t>Maple Ridge</t>
  </si>
  <si>
    <t>Lithopolis</t>
  </si>
  <si>
    <t>Brooklyn Heights</t>
  </si>
  <si>
    <t>39049|39041|39159</t>
  </si>
  <si>
    <t>Franklin|Delaware|Union</t>
  </si>
  <si>
    <t>Higginsport</t>
  </si>
  <si>
    <t>Groveport</t>
  </si>
  <si>
    <t>The Village of Indian Hill</t>
  </si>
  <si>
    <t>Kidron</t>
  </si>
  <si>
    <t>Glenford</t>
  </si>
  <si>
    <t>Moraine</t>
  </si>
  <si>
    <t>Rosewood</t>
  </si>
  <si>
    <t>Parral</t>
  </si>
  <si>
    <t>Homeworth</t>
  </si>
  <si>
    <t>New Bavaria</t>
  </si>
  <si>
    <t>Cardington</t>
  </si>
  <si>
    <t>39017|39061</t>
  </si>
  <si>
    <t>Butler|Hamilton</t>
  </si>
  <si>
    <t>39025|39061</t>
  </si>
  <si>
    <t>Clermont|Hamilton</t>
  </si>
  <si>
    <t>Riverlea</t>
  </si>
  <si>
    <t>Ohio City</t>
  </si>
  <si>
    <t>Russells Point</t>
  </si>
  <si>
    <t>Cuyahoga Heights</t>
  </si>
  <si>
    <t>Sharonville</t>
  </si>
  <si>
    <t>39061|39017</t>
  </si>
  <si>
    <t>Hamilton|Butler</t>
  </si>
  <si>
    <t>Bowerston</t>
  </si>
  <si>
    <t>North Zanesville</t>
  </si>
  <si>
    <t>Olmsted Falls</t>
  </si>
  <si>
    <t>Crooksville</t>
  </si>
  <si>
    <t>West Unity</t>
  </si>
  <si>
    <t>Middlefield</t>
  </si>
  <si>
    <t>Walbridge</t>
  </si>
  <si>
    <t>Lockbourne</t>
  </si>
  <si>
    <t>South Canal</t>
  </si>
  <si>
    <t>Walton Hills</t>
  </si>
  <si>
    <t>Latty</t>
  </si>
  <si>
    <t>Golf Manor</t>
  </si>
  <si>
    <t>Hanging Rock</t>
  </si>
  <si>
    <t>Haydenville</t>
  </si>
  <si>
    <t>North Hampton</t>
  </si>
  <si>
    <t>Bergholz</t>
  </si>
  <si>
    <t>Lake Lakengren</t>
  </si>
  <si>
    <t>West Elkton</t>
  </si>
  <si>
    <t>Trotwood</t>
  </si>
  <si>
    <t>Pottery Addition</t>
  </si>
  <si>
    <t>West Mansfield</t>
  </si>
  <si>
    <t>Winesburg</t>
  </si>
  <si>
    <t>Chippewa Lake</t>
  </si>
  <si>
    <t>Blakeslee</t>
  </si>
  <si>
    <t>Little Hocking</t>
  </si>
  <si>
    <t>North Kingsville</t>
  </si>
  <si>
    <t>Cheviot</t>
  </si>
  <si>
    <t>Evendale</t>
  </si>
  <si>
    <t>Rayland</t>
  </si>
  <si>
    <t>Streetsboro</t>
  </si>
  <si>
    <t>Nettle Lake</t>
  </si>
  <si>
    <t>North College Hill</t>
  </si>
  <si>
    <t>Elmwood Place</t>
  </si>
  <si>
    <t>39033|39139</t>
  </si>
  <si>
    <t>Crawford|Richland</t>
  </si>
  <si>
    <t>Vienna Center</t>
  </si>
  <si>
    <t>39099|39155</t>
  </si>
  <si>
    <t>Mahoning|Trumbull</t>
  </si>
  <si>
    <t>Willowick</t>
  </si>
  <si>
    <t>Russia</t>
  </si>
  <si>
    <t>Mount Eaton</t>
  </si>
  <si>
    <t>Champion Heights</t>
  </si>
  <si>
    <t>Terrace Park</t>
  </si>
  <si>
    <t>39017|39165</t>
  </si>
  <si>
    <t>Butler|Warren</t>
  </si>
  <si>
    <t>Huber Ridge</t>
  </si>
  <si>
    <t>Greenhills</t>
  </si>
  <si>
    <t>Fort Shawnee</t>
  </si>
  <si>
    <t>Howland Center</t>
  </si>
  <si>
    <t>Hooven</t>
  </si>
  <si>
    <t>Coolville</t>
  </si>
  <si>
    <t>Washington Court House</t>
  </si>
  <si>
    <t>Corwin</t>
  </si>
  <si>
    <t>McConnelsville</t>
  </si>
  <si>
    <t>Convoy</t>
  </si>
  <si>
    <t>39003|39161</t>
  </si>
  <si>
    <t>Allen|Van Wert</t>
  </si>
  <si>
    <t>New Bremen</t>
  </si>
  <si>
    <t>New Madison</t>
  </si>
  <si>
    <t>Haskins</t>
  </si>
  <si>
    <t>Mount Victory</t>
  </si>
  <si>
    <t>Sherrodsville</t>
  </si>
  <si>
    <t>Kanauga</t>
  </si>
  <si>
    <t>Bloomdale</t>
  </si>
  <si>
    <t>Delhi Hills</t>
  </si>
  <si>
    <t>39089|39119</t>
  </si>
  <si>
    <t>Licking|Muskingum</t>
  </si>
  <si>
    <t>Garrettsville</t>
  </si>
  <si>
    <t>Amanda</t>
  </si>
  <si>
    <t>Sheffield Lake</t>
  </si>
  <si>
    <t>New Pittsburg</t>
  </si>
  <si>
    <t>Euclid</t>
  </si>
  <si>
    <t>Masury</t>
  </si>
  <si>
    <t>Mowrystown</t>
  </si>
  <si>
    <t>Commercial Point</t>
  </si>
  <si>
    <t>Newton Falls</t>
  </si>
  <si>
    <t>Negley</t>
  </si>
  <si>
    <t>Mentor</t>
  </si>
  <si>
    <t>Chardon</t>
  </si>
  <si>
    <t>Killbuck</t>
  </si>
  <si>
    <t>Lake Milton</t>
  </si>
  <si>
    <t>West Rushville</t>
  </si>
  <si>
    <t>Newburgh Heights</t>
  </si>
  <si>
    <t>New Riegel</t>
  </si>
  <si>
    <t>New Franklin</t>
  </si>
  <si>
    <t>Fort Jennings</t>
  </si>
  <si>
    <t>Mogadore</t>
  </si>
  <si>
    <t>39153|39133</t>
  </si>
  <si>
    <t>Summit|Portage</t>
  </si>
  <si>
    <t>Reminderville</t>
  </si>
  <si>
    <t>Ottoville</t>
  </si>
  <si>
    <t>Sawyerwood</t>
  </si>
  <si>
    <t>West Millgrove</t>
  </si>
  <si>
    <t>Bratenahl</t>
  </si>
  <si>
    <t>Deersville</t>
  </si>
  <si>
    <t>Marblehead</t>
  </si>
  <si>
    <t>Day Heights</t>
  </si>
  <si>
    <t>East Fultonham</t>
  </si>
  <si>
    <t>McCutchenville</t>
  </si>
  <si>
    <t>39147|39175</t>
  </si>
  <si>
    <t>Seneca|Wyandot</t>
  </si>
  <si>
    <t>North Lawrence</t>
  </si>
  <si>
    <t>New Waterford</t>
  </si>
  <si>
    <t>Tontogany</t>
  </si>
  <si>
    <t>West Hill</t>
  </si>
  <si>
    <t>Seaman</t>
  </si>
  <si>
    <t>New California</t>
  </si>
  <si>
    <t>Dry Run</t>
  </si>
  <si>
    <t>Willshire</t>
  </si>
  <si>
    <t>Lockington</t>
  </si>
  <si>
    <t>Lake Buckhorn</t>
  </si>
  <si>
    <t>South Zanesville</t>
  </si>
  <si>
    <t>Rendville</t>
  </si>
  <si>
    <t>Northgate</t>
  </si>
  <si>
    <t>Maumee</t>
  </si>
  <si>
    <t>Curtice</t>
  </si>
  <si>
    <t>39123|39095</t>
  </si>
  <si>
    <t>Ottawa|Lucas</t>
  </si>
  <si>
    <t>Jerusalem</t>
  </si>
  <si>
    <t>Hide-A-Way Hills</t>
  </si>
  <si>
    <t>39073|39045</t>
  </si>
  <si>
    <t>Hocking|Fairfield</t>
  </si>
  <si>
    <t>Liberty Center</t>
  </si>
  <si>
    <t>Franklin Furnace</t>
  </si>
  <si>
    <t>Old Washington</t>
  </si>
  <si>
    <t>East Liverpool</t>
  </si>
  <si>
    <t>Rocky Fork Point</t>
  </si>
  <si>
    <t>Canal Lewisville</t>
  </si>
  <si>
    <t>North Ridgeville</t>
  </si>
  <si>
    <t>Highland Heights</t>
  </si>
  <si>
    <t>Crystal Rock</t>
  </si>
  <si>
    <t>North Royalton</t>
  </si>
  <si>
    <t>Vaughnsville</t>
  </si>
  <si>
    <t>Darrtown</t>
  </si>
  <si>
    <t>Wolfhurst</t>
  </si>
  <si>
    <t>Malinta</t>
  </si>
  <si>
    <t>Miami Heights</t>
  </si>
  <si>
    <t>Coldstream</t>
  </si>
  <si>
    <t>Candlewood Lake</t>
  </si>
  <si>
    <t>39147|39063|39173</t>
  </si>
  <si>
    <t>Seneca|Hancock|Wood</t>
  </si>
  <si>
    <t>Adena</t>
  </si>
  <si>
    <t>39081|39067</t>
  </si>
  <si>
    <t>Jefferson|Harrison</t>
  </si>
  <si>
    <t>Burgoon</t>
  </si>
  <si>
    <t>Chesterville</t>
  </si>
  <si>
    <t>Mount Blanchard</t>
  </si>
  <si>
    <t>Berlin Heights</t>
  </si>
  <si>
    <t>Gates Mills</t>
  </si>
  <si>
    <t>Murray City</t>
  </si>
  <si>
    <t>Mayfield Heights</t>
  </si>
  <si>
    <t>Oceola</t>
  </si>
  <si>
    <t>Amberley</t>
  </si>
  <si>
    <t>Lafferty</t>
  </si>
  <si>
    <t>Gann</t>
  </si>
  <si>
    <t>39151|39019</t>
  </si>
  <si>
    <t>Stark|Carroll</t>
  </si>
  <si>
    <t>East Palestine</t>
  </si>
  <si>
    <t>Rose Farm</t>
  </si>
  <si>
    <t>39115|39127</t>
  </si>
  <si>
    <t>Morgan|Perry</t>
  </si>
  <si>
    <t>Hunting Valley</t>
  </si>
  <si>
    <t>39035|39055</t>
  </si>
  <si>
    <t>Cuyahoga|Geauga</t>
  </si>
  <si>
    <t>Holiday City</t>
  </si>
  <si>
    <t>Hanoverton</t>
  </si>
  <si>
    <t>Glouster</t>
  </si>
  <si>
    <t>Sciotodale</t>
  </si>
  <si>
    <t>Rocky Ridge</t>
  </si>
  <si>
    <t>Mount Repose</t>
  </si>
  <si>
    <t>Millbury</t>
  </si>
  <si>
    <t>Wilberforce</t>
  </si>
  <si>
    <t>Maineville</t>
  </si>
  <si>
    <t>Landen</t>
  </si>
  <si>
    <t>Byesville</t>
  </si>
  <si>
    <t>Lincoln Heights</t>
  </si>
  <si>
    <t>Rarden</t>
  </si>
  <si>
    <t>Luckey</t>
  </si>
  <si>
    <t>Crown City</t>
  </si>
  <si>
    <t>New Weston</t>
  </si>
  <si>
    <t>Upper Arlington</t>
  </si>
  <si>
    <t>Ballville</t>
  </si>
  <si>
    <t>North Perry</t>
  </si>
  <si>
    <t>Sabina</t>
  </si>
  <si>
    <t>Shreve</t>
  </si>
  <si>
    <t>Wilkesville</t>
  </si>
  <si>
    <t>McComb</t>
  </si>
  <si>
    <t>Camp Dennison</t>
  </si>
  <si>
    <t>Waynesfield</t>
  </si>
  <si>
    <t>Summerside</t>
  </si>
  <si>
    <t>Pitsburg</t>
  </si>
  <si>
    <t>39161|39125</t>
  </si>
  <si>
    <t>Van Wert|Paulding</t>
  </si>
  <si>
    <t>Rushsylvania</t>
  </si>
  <si>
    <t>Octa</t>
  </si>
  <si>
    <t>Harrod</t>
  </si>
  <si>
    <t>West Carrollton</t>
  </si>
  <si>
    <t>Melmore</t>
  </si>
  <si>
    <t>Tuppers Plains</t>
  </si>
  <si>
    <t>Fruit Hill</t>
  </si>
  <si>
    <t>South Euclid</t>
  </si>
  <si>
    <t>Zaleski</t>
  </si>
  <si>
    <t>Kinsman Center</t>
  </si>
  <si>
    <t>Donnelsville</t>
  </si>
  <si>
    <t>Loveland Park</t>
  </si>
  <si>
    <t>39165|39061</t>
  </si>
  <si>
    <t>Warren|Hamilton</t>
  </si>
  <si>
    <t>Eaton Estates</t>
  </si>
  <si>
    <t>Shawnee Hills</t>
  </si>
  <si>
    <t>Chesterhill</t>
  </si>
  <si>
    <t>Gilboa</t>
  </si>
  <si>
    <t>La Rue</t>
  </si>
  <si>
    <t>Yankee Lake</t>
  </si>
  <si>
    <t>Salem Heights</t>
  </si>
  <si>
    <t>39111|39013</t>
  </si>
  <si>
    <t>Monroe|Belmont</t>
  </si>
  <si>
    <t>Kalida</t>
  </si>
  <si>
    <t>Upper Sandusky</t>
  </si>
  <si>
    <t>South Bloomfield</t>
  </si>
  <si>
    <t>Grand Rapids</t>
  </si>
  <si>
    <t>Mount Healthy Heights</t>
  </si>
  <si>
    <t>Wright-Patterson AFB</t>
  </si>
  <si>
    <t>East Liberty</t>
  </si>
  <si>
    <t>Hollansburg</t>
  </si>
  <si>
    <t>Broadview Heights</t>
  </si>
  <si>
    <t>Berkey</t>
  </si>
  <si>
    <t>Skyline Acres</t>
  </si>
  <si>
    <t>Ney</t>
  </si>
  <si>
    <t>Ludlow Falls</t>
  </si>
  <si>
    <t>Salineville</t>
  </si>
  <si>
    <t>Gratis</t>
  </si>
  <si>
    <t>Roaming Shores</t>
  </si>
  <si>
    <t>Sardinia</t>
  </si>
  <si>
    <t>Miamisburg</t>
  </si>
  <si>
    <t>Pleasant Run Farm</t>
  </si>
  <si>
    <t>39003|39063</t>
  </si>
  <si>
    <t>Allen|Hancock</t>
  </si>
  <si>
    <t>Pemberville</t>
  </si>
  <si>
    <t>Bedford Heights</t>
  </si>
  <si>
    <t>Lore City</t>
  </si>
  <si>
    <t>New Marshfield</t>
  </si>
  <si>
    <t>Willoughby</t>
  </si>
  <si>
    <t>Beulah Beach</t>
  </si>
  <si>
    <t>Fairborn</t>
  </si>
  <si>
    <t>Alvordton</t>
  </si>
  <si>
    <t>West Leipsic</t>
  </si>
  <si>
    <t>Avon Lake</t>
  </si>
  <si>
    <t>Bourneville</t>
  </si>
  <si>
    <t>Wauseon</t>
  </si>
  <si>
    <t>Hamersville</t>
  </si>
  <si>
    <t>Olde West Chester</t>
  </si>
  <si>
    <t>Bradner</t>
  </si>
  <si>
    <t>Mineral City</t>
  </si>
  <si>
    <t>Chesterland</t>
  </si>
  <si>
    <t>Montrose-Ghent</t>
  </si>
  <si>
    <t>Choctaw Lake</t>
  </si>
  <si>
    <t>Rosemount</t>
  </si>
  <si>
    <t>St. Henry</t>
  </si>
  <si>
    <t>Bridgetown</t>
  </si>
  <si>
    <t>Cygnet</t>
  </si>
  <si>
    <t>Pleasant City</t>
  </si>
  <si>
    <t>Fort Loramie</t>
  </si>
  <si>
    <t>Granville South</t>
  </si>
  <si>
    <t>Plumwood</t>
  </si>
  <si>
    <t>Morgandale</t>
  </si>
  <si>
    <t>Sugar Bush Knolls</t>
  </si>
  <si>
    <t>Casstown</t>
  </si>
  <si>
    <t>Gibsonburg</t>
  </si>
  <si>
    <t>Gambier</t>
  </si>
  <si>
    <t>Buchtel</t>
  </si>
  <si>
    <t>West Manchester</t>
  </si>
  <si>
    <t>Wapakoneta</t>
  </si>
  <si>
    <t>Put-in-Bay</t>
  </si>
  <si>
    <t>Kunkle</t>
  </si>
  <si>
    <t>Risingsun</t>
  </si>
  <si>
    <t>Perrysburg</t>
  </si>
  <si>
    <t>Minerva</t>
  </si>
  <si>
    <t>39151|39019|39029</t>
  </si>
  <si>
    <t>Stark|Carroll|Columbiana</t>
  </si>
  <si>
    <t>North Baltimore</t>
  </si>
  <si>
    <t>Tiltonsville</t>
  </si>
  <si>
    <t>Lordstown</t>
  </si>
  <si>
    <t>Leavittsburg</t>
  </si>
  <si>
    <t>Ottawa Hills</t>
  </si>
  <si>
    <t>Huber Heights</t>
  </si>
  <si>
    <t>Uhrichsville</t>
  </si>
  <si>
    <t>Miltonsburg</t>
  </si>
  <si>
    <t>Tallmadge</t>
  </si>
  <si>
    <t>Highland Holiday</t>
  </si>
  <si>
    <t>Milton Center</t>
  </si>
  <si>
    <t>Benton Ridge</t>
  </si>
  <si>
    <t>Holgate</t>
  </si>
  <si>
    <t>Blue Ash</t>
  </si>
  <si>
    <t>Quaker City</t>
  </si>
  <si>
    <t>Darbydale</t>
  </si>
  <si>
    <t>Marble Cliff</t>
  </si>
  <si>
    <t>Thornville</t>
  </si>
  <si>
    <t>Mack</t>
  </si>
  <si>
    <t>Dola</t>
  </si>
  <si>
    <t>Blanchester</t>
  </si>
  <si>
    <t>Bellefontaine</t>
  </si>
  <si>
    <t>Pancoastburg</t>
  </si>
  <si>
    <t>West Alexandria</t>
  </si>
  <si>
    <t>Pleasant Run</t>
  </si>
  <si>
    <t>Withamsville</t>
  </si>
  <si>
    <t>Thornport</t>
  </si>
  <si>
    <t>Athalia</t>
  </si>
  <si>
    <t>Williamsdale</t>
  </si>
  <si>
    <t>Glenmoor</t>
  </si>
  <si>
    <t>Tedrow</t>
  </si>
  <si>
    <t>Brookfield Center</t>
  </si>
  <si>
    <t>Reynoldsburg</t>
  </si>
  <si>
    <t>39049|39089</t>
  </si>
  <si>
    <t>Franklin|Licking</t>
  </si>
  <si>
    <t>Celeryville</t>
  </si>
  <si>
    <t>Millersport</t>
  </si>
  <si>
    <t>Covedale</t>
  </si>
  <si>
    <t>Rawson</t>
  </si>
  <si>
    <t>Felicity</t>
  </si>
  <si>
    <t>New Miami</t>
  </si>
  <si>
    <t>Gnadenhutten</t>
  </si>
  <si>
    <t>Wetherington</t>
  </si>
  <si>
    <t>Hills and Dales</t>
  </si>
  <si>
    <t>Delshire</t>
  </si>
  <si>
    <t>Moreland Hills</t>
  </si>
  <si>
    <t>Holiday Valley</t>
  </si>
  <si>
    <t>Chatfield</t>
  </si>
  <si>
    <t>Maplewood Park</t>
  </si>
  <si>
    <t>Newtonsville</t>
  </si>
  <si>
    <t>Martins Ferry</t>
  </si>
  <si>
    <t>Bexley</t>
  </si>
  <si>
    <t>Brecksville</t>
  </si>
  <si>
    <t>Conneaut</t>
  </si>
  <si>
    <t>Cleves</t>
  </si>
  <si>
    <t>Strongsville</t>
  </si>
  <si>
    <t>39113|39057</t>
  </si>
  <si>
    <t>Montgomery|Greene</t>
  </si>
  <si>
    <t>Green Springs</t>
  </si>
  <si>
    <t>39143|39147</t>
  </si>
  <si>
    <t>Sandusky|Seneca</t>
  </si>
  <si>
    <t>North Fairfield</t>
  </si>
  <si>
    <t>Canfield</t>
  </si>
  <si>
    <t>Mingo Junction</t>
  </si>
  <si>
    <t>Fairport Harbor</t>
  </si>
  <si>
    <t>Mitiwanga</t>
  </si>
  <si>
    <t>Monfort Heights</t>
  </si>
  <si>
    <t>St. Louisville</t>
  </si>
  <si>
    <t>Park Layne</t>
  </si>
  <si>
    <t>Cridersville</t>
  </si>
  <si>
    <t>Zanesfield</t>
  </si>
  <si>
    <t>Arcanum</t>
  </si>
  <si>
    <t>Stony Prairie</t>
  </si>
  <si>
    <t>39049|39129</t>
  </si>
  <si>
    <t>Franklin|Pickaway</t>
  </si>
  <si>
    <t>New Burlington</t>
  </si>
  <si>
    <t>Piketon</t>
  </si>
  <si>
    <t>Kelleys Island</t>
  </si>
  <si>
    <t>Powhatan Point</t>
  </si>
  <si>
    <t>Botkins</t>
  </si>
  <si>
    <t>Miller City</t>
  </si>
  <si>
    <t>Flushing</t>
  </si>
  <si>
    <t>Belmore</t>
  </si>
  <si>
    <t>Frazeysburg</t>
  </si>
  <si>
    <t>Lucasville</t>
  </si>
  <si>
    <t>39061|39025|39165</t>
  </si>
  <si>
    <t>Hamilton|Clermont|Warren</t>
  </si>
  <si>
    <t>Vickery</t>
  </si>
  <si>
    <t>Calcutta</t>
  </si>
  <si>
    <t>Radnor</t>
  </si>
  <si>
    <t>Cherry Fork</t>
  </si>
  <si>
    <t>Leetonia</t>
  </si>
  <si>
    <t>39153|39169</t>
  </si>
  <si>
    <t>Summit|Wayne</t>
  </si>
  <si>
    <t>Loudonville</t>
  </si>
  <si>
    <t>39005|39075</t>
  </si>
  <si>
    <t>Ashland|Holmes</t>
  </si>
  <si>
    <t>Galion</t>
  </si>
  <si>
    <t>McGuffey</t>
  </si>
  <si>
    <t>Pigeon Creek</t>
  </si>
  <si>
    <t>Minster</t>
  </si>
  <si>
    <t>La Croft</t>
  </si>
  <si>
    <t>Centerburg</t>
  </si>
  <si>
    <t>North Madison</t>
  </si>
  <si>
    <t>Glandorf</t>
  </si>
  <si>
    <t>Wayne Lakes</t>
  </si>
  <si>
    <t>Mariemont</t>
  </si>
  <si>
    <t>Clarktown</t>
  </si>
  <si>
    <t>Hamler</t>
  </si>
  <si>
    <t>Craig Beach</t>
  </si>
  <si>
    <t>Bolindale</t>
  </si>
  <si>
    <t>Tiro</t>
  </si>
  <si>
    <t>College Corner</t>
  </si>
  <si>
    <t>39135|39017</t>
  </si>
  <si>
    <t>Preble|Butler</t>
  </si>
  <si>
    <t>Hockingport</t>
  </si>
  <si>
    <t>Boston Heights</t>
  </si>
  <si>
    <t>Pheasant Run</t>
  </si>
  <si>
    <t>Clarington</t>
  </si>
  <si>
    <t>Holloway</t>
  </si>
  <si>
    <t>Austinburg</t>
  </si>
  <si>
    <t>Warrensville Heights</t>
  </si>
  <si>
    <t>Austintown</t>
  </si>
  <si>
    <t>Geneva-on-the-Lake</t>
  </si>
  <si>
    <t>Tarlton</t>
  </si>
  <si>
    <t>Steubenville</t>
  </si>
  <si>
    <t>Wheelersburg</t>
  </si>
  <si>
    <t>Beechwood Trails</t>
  </si>
  <si>
    <t>Lower Salem</t>
  </si>
  <si>
    <t>Brecon</t>
  </si>
  <si>
    <t>Nellie</t>
  </si>
  <si>
    <t>Rossmoyne</t>
  </si>
  <si>
    <t>Waite Hill</t>
  </si>
  <si>
    <t>Painesville</t>
  </si>
  <si>
    <t>Kirtland Hills</t>
  </si>
  <si>
    <t>Portage Lakes</t>
  </si>
  <si>
    <t>Fort Seneca</t>
  </si>
  <si>
    <t>Cuyahoga Falls</t>
  </si>
  <si>
    <t>Bettsville</t>
  </si>
  <si>
    <t>Urbancrest</t>
  </si>
  <si>
    <t>Richmond Dale</t>
  </si>
  <si>
    <t>East Sparta</t>
  </si>
  <si>
    <t>Mentor-on-the-Lake</t>
  </si>
  <si>
    <t>Bailey Lakes</t>
  </si>
  <si>
    <t>Valley Hi</t>
  </si>
  <si>
    <t>Rittman</t>
  </si>
  <si>
    <t>McDermott</t>
  </si>
  <si>
    <t>Archbold</t>
  </si>
  <si>
    <t>South Solon</t>
  </si>
  <si>
    <t>Connorville</t>
  </si>
  <si>
    <t>Glenwillow</t>
  </si>
  <si>
    <t>Lake Seneca</t>
  </si>
  <si>
    <t>Middle Point</t>
  </si>
  <si>
    <t>Otway</t>
  </si>
  <si>
    <t>39065|39091</t>
  </si>
  <si>
    <t>Hardin|Logan</t>
  </si>
  <si>
    <t>North Randall</t>
  </si>
  <si>
    <t>Milford Center</t>
  </si>
  <si>
    <t>Wren</t>
  </si>
  <si>
    <t>Jerry City</t>
  </si>
  <si>
    <t>Addyston</t>
  </si>
  <si>
    <t>Garfield Heights</t>
  </si>
  <si>
    <t>Fultonham</t>
  </si>
  <si>
    <t>East Springfield</t>
  </si>
  <si>
    <t>New Bloomington</t>
  </si>
  <si>
    <t>Valleyview</t>
  </si>
  <si>
    <t>Brady Lake</t>
  </si>
  <si>
    <t>Neffs</t>
  </si>
  <si>
    <t>Willoughby Hills</t>
  </si>
  <si>
    <t>Twinsburg Heights</t>
  </si>
  <si>
    <t>Circleville</t>
  </si>
  <si>
    <t>Neville</t>
  </si>
  <si>
    <t>Shaker Heights</t>
  </si>
  <si>
    <t>39151|39099</t>
  </si>
  <si>
    <t>Stark|Mahoning</t>
  </si>
  <si>
    <t>39023|39057</t>
  </si>
  <si>
    <t>Clark|Greene</t>
  </si>
  <si>
    <t>Four Bridges</t>
  </si>
  <si>
    <t>West Farmington</t>
  </si>
  <si>
    <t>Cleveland Heights</t>
  </si>
  <si>
    <t>Continental</t>
  </si>
  <si>
    <t>Brice</t>
  </si>
  <si>
    <t>North Lewisburg</t>
  </si>
  <si>
    <t>Jeromesville</t>
  </si>
  <si>
    <t>Scio</t>
  </si>
  <si>
    <t>Bellbrook</t>
  </si>
  <si>
    <t>Wightmans Grove</t>
  </si>
  <si>
    <t>Fairfield Beach</t>
  </si>
  <si>
    <t>UT</t>
  </si>
  <si>
    <t>Utah</t>
  </si>
  <si>
    <t>Bluffdale</t>
  </si>
  <si>
    <t>Salt Lake</t>
  </si>
  <si>
    <t>Weber</t>
  </si>
  <si>
    <t>Kanab</t>
  </si>
  <si>
    <t>Jensen</t>
  </si>
  <si>
    <t>Uintah</t>
  </si>
  <si>
    <t>West Bountiful</t>
  </si>
  <si>
    <t>Bear River City</t>
  </si>
  <si>
    <t>Box Elder</t>
  </si>
  <si>
    <t>Koosharem</t>
  </si>
  <si>
    <t>Aneth</t>
  </si>
  <si>
    <t>Cedar Fort</t>
  </si>
  <si>
    <t>Millard</t>
  </si>
  <si>
    <t>Enoch</t>
  </si>
  <si>
    <t>Lynndyl</t>
  </si>
  <si>
    <t>Washington Terrace</t>
  </si>
  <si>
    <t>South Weber</t>
  </si>
  <si>
    <t>Timber Lakes</t>
  </si>
  <si>
    <t>Wasatch</t>
  </si>
  <si>
    <t>Whiterocks</t>
  </si>
  <si>
    <t>Torrey</t>
  </si>
  <si>
    <t>North Ogden</t>
  </si>
  <si>
    <t>Castle Valley</t>
  </si>
  <si>
    <t>Samak</t>
  </si>
  <si>
    <t>Duchesne</t>
  </si>
  <si>
    <t>Tooele</t>
  </si>
  <si>
    <t>Spring Glen</t>
  </si>
  <si>
    <t>Herriman</t>
  </si>
  <si>
    <t>River Heights</t>
  </si>
  <si>
    <t>Cottonwood Heights</t>
  </si>
  <si>
    <t>Helper</t>
  </si>
  <si>
    <t>Juab</t>
  </si>
  <si>
    <t>Provo</t>
  </si>
  <si>
    <t>Panguitch</t>
  </si>
  <si>
    <t>Nibley</t>
  </si>
  <si>
    <t>Sanpete</t>
  </si>
  <si>
    <t>West Jordan</t>
  </si>
  <si>
    <t>North Salt Lake</t>
  </si>
  <si>
    <t>Blanding</t>
  </si>
  <si>
    <t>Elsinore</t>
  </si>
  <si>
    <t>Tabiona</t>
  </si>
  <si>
    <t>Hideout</t>
  </si>
  <si>
    <t>Levan</t>
  </si>
  <si>
    <t>Big Water</t>
  </si>
  <si>
    <t>Dugway</t>
  </si>
  <si>
    <t>White Mesa</t>
  </si>
  <si>
    <t>Ivins</t>
  </si>
  <si>
    <t>Eagle Mountain</t>
  </si>
  <si>
    <t>Teasdale</t>
  </si>
  <si>
    <t>Sigurd</t>
  </si>
  <si>
    <t>Bluebell</t>
  </si>
  <si>
    <t>Cannonville</t>
  </si>
  <si>
    <t>Salt Lake City</t>
  </si>
  <si>
    <t>Stansbury Park</t>
  </si>
  <si>
    <t>Elk Ridge</t>
  </si>
  <si>
    <t>Fountain Green</t>
  </si>
  <si>
    <t>Amalga</t>
  </si>
  <si>
    <t>Wendover</t>
  </si>
  <si>
    <t>Genola</t>
  </si>
  <si>
    <t>Hanksville</t>
  </si>
  <si>
    <t>Toquerville</t>
  </si>
  <si>
    <t>Hoytsville</t>
  </si>
  <si>
    <t>Navajo Mountain</t>
  </si>
  <si>
    <t>Emery</t>
  </si>
  <si>
    <t>Rich</t>
  </si>
  <si>
    <t>Tselakai Dezza</t>
  </si>
  <si>
    <t>Peoa</t>
  </si>
  <si>
    <t>Piute</t>
  </si>
  <si>
    <t>Ferron</t>
  </si>
  <si>
    <t>Bluff</t>
  </si>
  <si>
    <t>Moab</t>
  </si>
  <si>
    <t>Joseph</t>
  </si>
  <si>
    <t>Dammeron Valley</t>
  </si>
  <si>
    <t>Lehi</t>
  </si>
  <si>
    <t>Holladay</t>
  </si>
  <si>
    <t>Montezuma Creek</t>
  </si>
  <si>
    <t>Rush Valley</t>
  </si>
  <si>
    <t>Laketown</t>
  </si>
  <si>
    <t>North Logan</t>
  </si>
  <si>
    <t>South Ogden</t>
  </si>
  <si>
    <t>Mexican Hat</t>
  </si>
  <si>
    <t>Veyo</t>
  </si>
  <si>
    <t>Spanish Fork</t>
  </si>
  <si>
    <t>Henrieville</t>
  </si>
  <si>
    <t>Lindon</t>
  </si>
  <si>
    <t>Castle Dale</t>
  </si>
  <si>
    <t>Bryce Canyon City</t>
  </si>
  <si>
    <t>Tropic</t>
  </si>
  <si>
    <t>Clawson</t>
  </si>
  <si>
    <t>Spanish Valley</t>
  </si>
  <si>
    <t>Brian Head</t>
  </si>
  <si>
    <t>Fruit Heights</t>
  </si>
  <si>
    <t>Leamington</t>
  </si>
  <si>
    <t>Brigham City</t>
  </si>
  <si>
    <t>South Salt Lake</t>
  </si>
  <si>
    <t>Flaming Gorge</t>
  </si>
  <si>
    <t>Daggett</t>
  </si>
  <si>
    <t>Silver Summit</t>
  </si>
  <si>
    <t>Santaquin</t>
  </si>
  <si>
    <t>Kaysville</t>
  </si>
  <si>
    <t>Carbonville</t>
  </si>
  <si>
    <t>Antimony</t>
  </si>
  <si>
    <t>Henefer</t>
  </si>
  <si>
    <t>Centerfield</t>
  </si>
  <si>
    <t>Magna</t>
  </si>
  <si>
    <t>Copperton</t>
  </si>
  <si>
    <t>Paragonah</t>
  </si>
  <si>
    <t>Hildale</t>
  </si>
  <si>
    <t>Halchita</t>
  </si>
  <si>
    <t>Hyrum</t>
  </si>
  <si>
    <t>Mountain Green</t>
  </si>
  <si>
    <t>South Jordan</t>
  </si>
  <si>
    <t>Escalante</t>
  </si>
  <si>
    <t>Vernal</t>
  </si>
  <si>
    <t>Fielding</t>
  </si>
  <si>
    <t>Woods Cross</t>
  </si>
  <si>
    <t>La Sal</t>
  </si>
  <si>
    <t>Deseret</t>
  </si>
  <si>
    <t>Central Valley</t>
  </si>
  <si>
    <t>La Verkin</t>
  </si>
  <si>
    <t>Kamas</t>
  </si>
  <si>
    <t>Dutch John</t>
  </si>
  <si>
    <t>Moroni</t>
  </si>
  <si>
    <t>Parowan</t>
  </si>
  <si>
    <t>West Valley City</t>
  </si>
  <si>
    <t>Millcreek</t>
  </si>
  <si>
    <t>American Fork</t>
  </si>
  <si>
    <t>Myton</t>
  </si>
  <si>
    <t>Cedar Hills</t>
  </si>
  <si>
    <t>Cedar City</t>
  </si>
  <si>
    <t>Howell</t>
  </si>
  <si>
    <t>Wallsburg</t>
  </si>
  <si>
    <t>Summit Park</t>
  </si>
  <si>
    <t>Peter</t>
  </si>
  <si>
    <t>Beryl Junction</t>
  </si>
  <si>
    <t>Fort Duchesne</t>
  </si>
  <si>
    <t>Orderville</t>
  </si>
  <si>
    <t>Scofield</t>
  </si>
  <si>
    <t>Marriott-Slaterville</t>
  </si>
  <si>
    <t>Kearns</t>
  </si>
  <si>
    <t>Manti</t>
  </si>
  <si>
    <t>West Wood</t>
  </si>
  <si>
    <t>Orem</t>
  </si>
  <si>
    <t>Thompson Springs</t>
  </si>
  <si>
    <t>Bountiful</t>
  </si>
  <si>
    <t>Loa</t>
  </si>
  <si>
    <t>Halls Crossing</t>
  </si>
  <si>
    <t>Virgin</t>
  </si>
  <si>
    <t>Snyderville</t>
  </si>
  <si>
    <t>West Mountain</t>
  </si>
  <si>
    <t>Kanosh</t>
  </si>
  <si>
    <t>Nephi</t>
  </si>
  <si>
    <t>Erda</t>
  </si>
  <si>
    <t>Kanarraville</t>
  </si>
  <si>
    <t>Marysvale</t>
  </si>
  <si>
    <t>Echo</t>
  </si>
  <si>
    <t>Wanship</t>
  </si>
  <si>
    <t>Wolf Creek</t>
  </si>
  <si>
    <t>South Willard</t>
  </si>
  <si>
    <t>Annabella</t>
  </si>
  <si>
    <t>Maeser</t>
  </si>
  <si>
    <t>Honeyville</t>
  </si>
  <si>
    <t>Tremonton</t>
  </si>
  <si>
    <t>Emigration Canyon</t>
  </si>
  <si>
    <t>Farr West</t>
  </si>
  <si>
    <t>Missouri</t>
  </si>
  <si>
    <t>Levasy</t>
  </si>
  <si>
    <t>West Alton</t>
  </si>
  <si>
    <t>Green Park</t>
  </si>
  <si>
    <t>Grand Falls Plaza</t>
  </si>
  <si>
    <t>Lake Tapawingo</t>
  </si>
  <si>
    <t>Edgar Springs</t>
  </si>
  <si>
    <t>Farber</t>
  </si>
  <si>
    <t>Audrain</t>
  </si>
  <si>
    <t>Hermann</t>
  </si>
  <si>
    <t>Gasconade</t>
  </si>
  <si>
    <t>Kimmswick</t>
  </si>
  <si>
    <t>29215|29203</t>
  </si>
  <si>
    <t>Texas|Shannon</t>
  </si>
  <si>
    <t>Annada</t>
  </si>
  <si>
    <t>Homestown</t>
  </si>
  <si>
    <t>Pemiscot</t>
  </si>
  <si>
    <t>Wasola</t>
  </si>
  <si>
    <t>Windsor Place</t>
  </si>
  <si>
    <t>Dennis Acres</t>
  </si>
  <si>
    <t>Houston Lake</t>
  </si>
  <si>
    <t>Atchison</t>
  </si>
  <si>
    <t>Fort Leonard Wood</t>
  </si>
  <si>
    <t>Pilot Grove</t>
  </si>
  <si>
    <t>Leadwood</t>
  </si>
  <si>
    <t>St. Francois</t>
  </si>
  <si>
    <t>Hornersville</t>
  </si>
  <si>
    <t>Dunklin</t>
  </si>
  <si>
    <t>East Prairie</t>
  </si>
  <si>
    <t>Bunker</t>
  </si>
  <si>
    <t>29179|29065</t>
  </si>
  <si>
    <t>Reynolds|Dent</t>
  </si>
  <si>
    <t>Cape Girardeau</t>
  </si>
  <si>
    <t>Lake Ozark</t>
  </si>
  <si>
    <t>29131|29029</t>
  </si>
  <si>
    <t>Miller|Camden</t>
  </si>
  <si>
    <t>29047|29049</t>
  </si>
  <si>
    <t>Clay|Clinton</t>
  </si>
  <si>
    <t>Ritchey</t>
  </si>
  <si>
    <t>Bevier</t>
  </si>
  <si>
    <t>Lone Jack</t>
  </si>
  <si>
    <t>Phelps City</t>
  </si>
  <si>
    <t>Taney</t>
  </si>
  <si>
    <t>Barnhart</t>
  </si>
  <si>
    <t>McBaine</t>
  </si>
  <si>
    <t>Rockaway Beach</t>
  </si>
  <si>
    <t>Cherokee Pass</t>
  </si>
  <si>
    <t>Coffey</t>
  </si>
  <si>
    <t>Doe Run</t>
  </si>
  <si>
    <t>Bates</t>
  </si>
  <si>
    <t>Cobalt</t>
  </si>
  <si>
    <t>Dawn</t>
  </si>
  <si>
    <t>Lake St. Louis</t>
  </si>
  <si>
    <t>Lee's Summit</t>
  </si>
  <si>
    <t>29095|29037</t>
  </si>
  <si>
    <t>Jackson|Cass</t>
  </si>
  <si>
    <t>Cooter</t>
  </si>
  <si>
    <t>Hoberg</t>
  </si>
  <si>
    <t>Montier</t>
  </si>
  <si>
    <t>29127|29173</t>
  </si>
  <si>
    <t>Marion|Ralls</t>
  </si>
  <si>
    <t>Glen Echo Park</t>
  </si>
  <si>
    <t>Platte City</t>
  </si>
  <si>
    <t>Burgess</t>
  </si>
  <si>
    <t>Linneus</t>
  </si>
  <si>
    <t>New Madrid</t>
  </si>
  <si>
    <t>Peculiar</t>
  </si>
  <si>
    <t>Camden Point</t>
  </si>
  <si>
    <t>Ellington</t>
  </si>
  <si>
    <t>Iron Mountain Lake</t>
  </si>
  <si>
    <t>Jonesburg</t>
  </si>
  <si>
    <t>Corder</t>
  </si>
  <si>
    <t>Elsberry</t>
  </si>
  <si>
    <t>Wyaconda</t>
  </si>
  <si>
    <t>Fair Play</t>
  </si>
  <si>
    <t>Stoutland</t>
  </si>
  <si>
    <t>29029|29105</t>
  </si>
  <si>
    <t>Camden|Laclede</t>
  </si>
  <si>
    <t>Green Ridge</t>
  </si>
  <si>
    <t>Pettis</t>
  </si>
  <si>
    <t>Blythedale</t>
  </si>
  <si>
    <t>Bollinger</t>
  </si>
  <si>
    <t>Bella Villa</t>
  </si>
  <si>
    <t>Cardwell</t>
  </si>
  <si>
    <t>Oakwood Park</t>
  </si>
  <si>
    <t>Goodnight</t>
  </si>
  <si>
    <t>Shelbina</t>
  </si>
  <si>
    <t>Arrow Point</t>
  </si>
  <si>
    <t>29089|29041</t>
  </si>
  <si>
    <t>Howard|Chariton</t>
  </si>
  <si>
    <t>Bloomsdale</t>
  </si>
  <si>
    <t>Ste. Genevieve</t>
  </si>
  <si>
    <t>Altenburg</t>
  </si>
  <si>
    <t>Ethel</t>
  </si>
  <si>
    <t>29071|29055</t>
  </si>
  <si>
    <t>Franklin|Crawford</t>
  </si>
  <si>
    <t>Bucklin</t>
  </si>
  <si>
    <t>Fountain N' Lakes</t>
  </si>
  <si>
    <t>Moniteau</t>
  </si>
  <si>
    <t>Lemay</t>
  </si>
  <si>
    <t>Dardenne Prairie</t>
  </si>
  <si>
    <t>Noel</t>
  </si>
  <si>
    <t>Plattsburg</t>
  </si>
  <si>
    <t>Lake Lotawana</t>
  </si>
  <si>
    <t>Holts Summit</t>
  </si>
  <si>
    <t>Turney</t>
  </si>
  <si>
    <t>Risco</t>
  </si>
  <si>
    <t>Olympian Village</t>
  </si>
  <si>
    <t>Sugar Creek</t>
  </si>
  <si>
    <t>Excelsior Estates</t>
  </si>
  <si>
    <t>29177|29047</t>
  </si>
  <si>
    <t>Ray|Clay</t>
  </si>
  <si>
    <t>Maries</t>
  </si>
  <si>
    <t>29125|29151</t>
  </si>
  <si>
    <t>Maries|Osage</t>
  </si>
  <si>
    <t>Scott City</t>
  </si>
  <si>
    <t>Lithium</t>
  </si>
  <si>
    <t>Kansas City</t>
  </si>
  <si>
    <t>29095|29047|29165|29037</t>
  </si>
  <si>
    <t>Jackson|Clay|Platte|Cass</t>
  </si>
  <si>
    <t>Haywood City</t>
  </si>
  <si>
    <t>South Lineville</t>
  </si>
  <si>
    <t>West Plains</t>
  </si>
  <si>
    <t>Leeton</t>
  </si>
  <si>
    <t>Mountain Grove</t>
  </si>
  <si>
    <t>29229|29215</t>
  </si>
  <si>
    <t>Wright|Texas</t>
  </si>
  <si>
    <t>Malta Bend</t>
  </si>
  <si>
    <t>Portageville</t>
  </si>
  <si>
    <t>Grayhawk</t>
  </si>
  <si>
    <t>Stanberry</t>
  </si>
  <si>
    <t>Battlefield</t>
  </si>
  <si>
    <t>Lake Mykee Town</t>
  </si>
  <si>
    <t>Aldrich</t>
  </si>
  <si>
    <t>Vinita Park</t>
  </si>
  <si>
    <t>Bel-Nor</t>
  </si>
  <si>
    <t>Umber View Heights</t>
  </si>
  <si>
    <t>Merriam Woods</t>
  </si>
  <si>
    <t>Bell City</t>
  </si>
  <si>
    <t>Glasgow Village</t>
  </si>
  <si>
    <t>Hayti</t>
  </si>
  <si>
    <t>Mount Moriah</t>
  </si>
  <si>
    <t>Osborn</t>
  </si>
  <si>
    <t>29049|29063</t>
  </si>
  <si>
    <t>Clinton|DeKalb</t>
  </si>
  <si>
    <t>Spickard</t>
  </si>
  <si>
    <t>Kissee Mills</t>
  </si>
  <si>
    <t>Wentzville</t>
  </si>
  <si>
    <t>Curryville</t>
  </si>
  <si>
    <t>Triplett</t>
  </si>
  <si>
    <t>Jane</t>
  </si>
  <si>
    <t>Warson Woods</t>
  </si>
  <si>
    <t>Prairie Home</t>
  </si>
  <si>
    <t>Liberal</t>
  </si>
  <si>
    <t>Bogard</t>
  </si>
  <si>
    <t>Indian Point</t>
  </si>
  <si>
    <t>Raytown</t>
  </si>
  <si>
    <t>Pickering</t>
  </si>
  <si>
    <t>Poplar Bluff</t>
  </si>
  <si>
    <t>Clarkson Valley</t>
  </si>
  <si>
    <t>Laclede</t>
  </si>
  <si>
    <t>Nixa</t>
  </si>
  <si>
    <t>Wardell</t>
  </si>
  <si>
    <t>Marceline</t>
  </si>
  <si>
    <t>Weatherby Lake</t>
  </si>
  <si>
    <t>Halltown</t>
  </si>
  <si>
    <t>Terre du Lac</t>
  </si>
  <si>
    <t>Pevely</t>
  </si>
  <si>
    <t>Coney Island</t>
  </si>
  <si>
    <t>Desloge</t>
  </si>
  <si>
    <t>29037|29013</t>
  </si>
  <si>
    <t>Cass|Bates</t>
  </si>
  <si>
    <t>Penermon</t>
  </si>
  <si>
    <t>Lake Lafayette</t>
  </si>
  <si>
    <t>Bolckow</t>
  </si>
  <si>
    <t>Whiteman AFB</t>
  </si>
  <si>
    <t>Platte Woods</t>
  </si>
  <si>
    <t>Rhineland</t>
  </si>
  <si>
    <t>Bunceton</t>
  </si>
  <si>
    <t>Brumley</t>
  </si>
  <si>
    <t>Shell Knob</t>
  </si>
  <si>
    <t>29009|29209</t>
  </si>
  <si>
    <t>Barry|Stone</t>
  </si>
  <si>
    <t>Bosworth</t>
  </si>
  <si>
    <t>Houstonia</t>
  </si>
  <si>
    <t>Chain of Rocks</t>
  </si>
  <si>
    <t>Brandsville</t>
  </si>
  <si>
    <t>Northwoods</t>
  </si>
  <si>
    <t>Theodosia</t>
  </si>
  <si>
    <t>29195|29107</t>
  </si>
  <si>
    <t>Saline|Lafayette</t>
  </si>
  <si>
    <t>Brashear</t>
  </si>
  <si>
    <t>Kennett</t>
  </si>
  <si>
    <t>Clarksdale</t>
  </si>
  <si>
    <t>Mindenmines</t>
  </si>
  <si>
    <t>29169|29029|29105</t>
  </si>
  <si>
    <t>Pulaski|Camden|Laclede</t>
  </si>
  <si>
    <t>29077|29043</t>
  </si>
  <si>
    <t>Greene|Christian</t>
  </si>
  <si>
    <t>Weldon Spring</t>
  </si>
  <si>
    <t>Bel-Ridge</t>
  </si>
  <si>
    <t>Stotesbury</t>
  </si>
  <si>
    <t>Dutchtown</t>
  </si>
  <si>
    <t>Leasburg</t>
  </si>
  <si>
    <t>Uplands Park</t>
  </si>
  <si>
    <t>Lowry City</t>
  </si>
  <si>
    <t>Hanley Hills</t>
  </si>
  <si>
    <t>Gerster</t>
  </si>
  <si>
    <t>Freistatt</t>
  </si>
  <si>
    <t>Union Star</t>
  </si>
  <si>
    <t>Blodgett</t>
  </si>
  <si>
    <t>Maryland Heights</t>
  </si>
  <si>
    <t>Montgomery City</t>
  </si>
  <si>
    <t>Diehlstadt</t>
  </si>
  <si>
    <t>Hurdland</t>
  </si>
  <si>
    <t>29115|29211</t>
  </si>
  <si>
    <t>Linn|Sullivan</t>
  </si>
  <si>
    <t>Portage Des Sioux</t>
  </si>
  <si>
    <t>Scotsdale</t>
  </si>
  <si>
    <t>Amazonia</t>
  </si>
  <si>
    <t>29083|29159</t>
  </si>
  <si>
    <t>Henry|Pettis</t>
  </si>
  <si>
    <t>Bates City</t>
  </si>
  <si>
    <t>Webster Groves</t>
  </si>
  <si>
    <t>Hawk Point</t>
  </si>
  <si>
    <t>LaBarque Creek</t>
  </si>
  <si>
    <t>Fair Grove</t>
  </si>
  <si>
    <t>Monett</t>
  </si>
  <si>
    <t>29009|29109</t>
  </si>
  <si>
    <t>Barry|Lawrence</t>
  </si>
  <si>
    <t>Ballwin</t>
  </si>
  <si>
    <t>Higginsville</t>
  </si>
  <si>
    <t>Cabool</t>
  </si>
  <si>
    <t>Herculaneum</t>
  </si>
  <si>
    <t>Wilbur Park</t>
  </si>
  <si>
    <t>Bellefontaine Neighbors</t>
  </si>
  <si>
    <t>Hunnewell</t>
  </si>
  <si>
    <t>St. Elizabeth</t>
  </si>
  <si>
    <t>Wilson City</t>
  </si>
  <si>
    <t>Breckenridge Hills</t>
  </si>
  <si>
    <t>Newtonia</t>
  </si>
  <si>
    <t>Arrow Rock</t>
  </si>
  <si>
    <t>29137|29127</t>
  </si>
  <si>
    <t>Monroe|Marion</t>
  </si>
  <si>
    <t>Wood Heights</t>
  </si>
  <si>
    <t>St. Ann</t>
  </si>
  <si>
    <t>Reeds Spring</t>
  </si>
  <si>
    <t>Stotts City</t>
  </si>
  <si>
    <t>Weaubleau</t>
  </si>
  <si>
    <t>Cottleville</t>
  </si>
  <si>
    <t>Irena</t>
  </si>
  <si>
    <t>Weldon Spring Heights</t>
  </si>
  <si>
    <t>Mokane</t>
  </si>
  <si>
    <t>New Melle</t>
  </si>
  <si>
    <t>Peaceful Village</t>
  </si>
  <si>
    <t>Auxvasse</t>
  </si>
  <si>
    <t>Duenweg</t>
  </si>
  <si>
    <t>Chamois</t>
  </si>
  <si>
    <t>Plevna</t>
  </si>
  <si>
    <t>Ginger Blue</t>
  </si>
  <si>
    <t>Leadington</t>
  </si>
  <si>
    <t>Sedgewickville</t>
  </si>
  <si>
    <t>Grantwood Village</t>
  </si>
  <si>
    <t>Shoal Creek Estates</t>
  </si>
  <si>
    <t>Hazelwood</t>
  </si>
  <si>
    <t>La Tour</t>
  </si>
  <si>
    <t>New Cambria</t>
  </si>
  <si>
    <t>29051|29027</t>
  </si>
  <si>
    <t>Cole|Callaway</t>
  </si>
  <si>
    <t>Shoal Creek Drive</t>
  </si>
  <si>
    <t>Pattonsburg</t>
  </si>
  <si>
    <t>Callao</t>
  </si>
  <si>
    <t>Village of Four Seasons</t>
  </si>
  <si>
    <t>Ladue</t>
  </si>
  <si>
    <t>Lake Viking</t>
  </si>
  <si>
    <t>Frohna</t>
  </si>
  <si>
    <t>Biehle</t>
  </si>
  <si>
    <t>Pilot Knob</t>
  </si>
  <si>
    <t>Novinger</t>
  </si>
  <si>
    <t>Joplin</t>
  </si>
  <si>
    <t>29097|29145</t>
  </si>
  <si>
    <t>Jasper|Newton</t>
  </si>
  <si>
    <t>Huntsdale</t>
  </si>
  <si>
    <t>Berger</t>
  </si>
  <si>
    <t>Koshkonong</t>
  </si>
  <si>
    <t>Grand Pass</t>
  </si>
  <si>
    <t>Puxico</t>
  </si>
  <si>
    <t>La Monte</t>
  </si>
  <si>
    <t>West Sullivan</t>
  </si>
  <si>
    <t>Flordell Hills</t>
  </si>
  <si>
    <t>Woodson Terrace</t>
  </si>
  <si>
    <t>Sunset Hills</t>
  </si>
  <si>
    <t>Bonne Terre</t>
  </si>
  <si>
    <t>Ash Grove</t>
  </si>
  <si>
    <t>Stark City</t>
  </si>
  <si>
    <t>Prathersville</t>
  </si>
  <si>
    <t>New Bloomfield</t>
  </si>
  <si>
    <t>Oran</t>
  </si>
  <si>
    <t>Black Jack</t>
  </si>
  <si>
    <t>Moscow Mills</t>
  </si>
  <si>
    <t>Mayview</t>
  </si>
  <si>
    <t>Old Jamestown</t>
  </si>
  <si>
    <t>Lakeshire</t>
  </si>
  <si>
    <t>Camdenton</t>
  </si>
  <si>
    <t>Qulin</t>
  </si>
  <si>
    <t>McCord Bend</t>
  </si>
  <si>
    <t>Centerview</t>
  </si>
  <si>
    <t>Spanish Lake</t>
  </si>
  <si>
    <t>Marionville</t>
  </si>
  <si>
    <t>Goss</t>
  </si>
  <si>
    <t>Conception Junction</t>
  </si>
  <si>
    <t>Aullville</t>
  </si>
  <si>
    <t>Linn Creek</t>
  </si>
  <si>
    <t>Des Peres</t>
  </si>
  <si>
    <t>Neck City</t>
  </si>
  <si>
    <t>Tarkio</t>
  </si>
  <si>
    <t>Pleasant Hope</t>
  </si>
  <si>
    <t>West Line</t>
  </si>
  <si>
    <t>Byrnes Mill</t>
  </si>
  <si>
    <t>South Gifford</t>
  </si>
  <si>
    <t>Norwood Court</t>
  </si>
  <si>
    <t>Highlandville</t>
  </si>
  <si>
    <t>Grain Valley</t>
  </si>
  <si>
    <t>29105|29059</t>
  </si>
  <si>
    <t>Laclede|Dallas</t>
  </si>
  <si>
    <t>Barnard</t>
  </si>
  <si>
    <t>29151|29125</t>
  </si>
  <si>
    <t>Osage|Maries</t>
  </si>
  <si>
    <t>Gerald</t>
  </si>
  <si>
    <t>Josephville</t>
  </si>
  <si>
    <t>Rich Hill</t>
  </si>
  <si>
    <t>Rocheport</t>
  </si>
  <si>
    <t>St. Robert</t>
  </si>
  <si>
    <t>Bronaugh</t>
  </si>
  <si>
    <t>Mosby</t>
  </si>
  <si>
    <t>Braymer</t>
  </si>
  <si>
    <t>Niangua</t>
  </si>
  <si>
    <t>Fisk</t>
  </si>
  <si>
    <t>Mackenzie</t>
  </si>
  <si>
    <t>Edmundson</t>
  </si>
  <si>
    <t>La Russell</t>
  </si>
  <si>
    <t>29097|29109</t>
  </si>
  <si>
    <t>Jasper|Lawrence</t>
  </si>
  <si>
    <t>Eagle Rock</t>
  </si>
  <si>
    <t>Bagnell</t>
  </si>
  <si>
    <t>Arkoe</t>
  </si>
  <si>
    <t>Cole Camp</t>
  </si>
  <si>
    <t>Pine Lawn</t>
  </si>
  <si>
    <t>Weatherby</t>
  </si>
  <si>
    <t>Merwin</t>
  </si>
  <si>
    <t>Keytesville</t>
  </si>
  <si>
    <t>Mount Leonard</t>
  </si>
  <si>
    <t>Silex</t>
  </si>
  <si>
    <t>Burlington Junction</t>
  </si>
  <si>
    <t>Mehlville</t>
  </si>
  <si>
    <t>Mine La Motte</t>
  </si>
  <si>
    <t>Cave</t>
  </si>
  <si>
    <t>Wooldridge</t>
  </si>
  <si>
    <t>Gunn City</t>
  </si>
  <si>
    <t>Jerico Springs</t>
  </si>
  <si>
    <t>Kimberling City</t>
  </si>
  <si>
    <t>El Dorado Springs</t>
  </si>
  <si>
    <t>Viburnum</t>
  </si>
  <si>
    <t>University City</t>
  </si>
  <si>
    <t>Old Appleton</t>
  </si>
  <si>
    <t>Lake Winnebago</t>
  </si>
  <si>
    <t>South Gorin</t>
  </si>
  <si>
    <t>Huntleigh</t>
  </si>
  <si>
    <t>29043|29213</t>
  </si>
  <si>
    <t>Christian|Taney</t>
  </si>
  <si>
    <t>Bull Creek</t>
  </si>
  <si>
    <t>Kirksville</t>
  </si>
  <si>
    <t>Marston</t>
  </si>
  <si>
    <t>Carl Junction</t>
  </si>
  <si>
    <t>St. Clement</t>
  </si>
  <si>
    <t>Lake Tekakwitha</t>
  </si>
  <si>
    <t>Chain-O-Lakes</t>
  </si>
  <si>
    <t>Winigan</t>
  </si>
  <si>
    <t>High Hill</t>
  </si>
  <si>
    <t>Grayridge</t>
  </si>
  <si>
    <t>Tarrants</t>
  </si>
  <si>
    <t>Gilman City</t>
  </si>
  <si>
    <t>Naylor</t>
  </si>
  <si>
    <t>Kinloch</t>
  </si>
  <si>
    <t>Deepwater</t>
  </si>
  <si>
    <t>Ozora</t>
  </si>
  <si>
    <t>Conception</t>
  </si>
  <si>
    <t>Wyatt</t>
  </si>
  <si>
    <t>Sycamore Hills</t>
  </si>
  <si>
    <t>Harviell</t>
  </si>
  <si>
    <t>High Ridge</t>
  </si>
  <si>
    <t>Pierpont</t>
  </si>
  <si>
    <t>Stover</t>
  </si>
  <si>
    <t>Oak Grove Village</t>
  </si>
  <si>
    <t>Gravois Mills</t>
  </si>
  <si>
    <t>Calverton Park</t>
  </si>
  <si>
    <t>East Lynne</t>
  </si>
  <si>
    <t>Kingdom City</t>
  </si>
  <si>
    <t>Bellerive Acres</t>
  </si>
  <si>
    <t>Cliff Village</t>
  </si>
  <si>
    <t>Schell City</t>
  </si>
  <si>
    <t>McFall</t>
  </si>
  <si>
    <t>Norborne</t>
  </si>
  <si>
    <t>Humansville</t>
  </si>
  <si>
    <t>Lewis and Clark Village</t>
  </si>
  <si>
    <t>Rothville</t>
  </si>
  <si>
    <t>Emma</t>
  </si>
  <si>
    <t>Marble Hill</t>
  </si>
  <si>
    <t>Cross Timbers</t>
  </si>
  <si>
    <t>Festus</t>
  </si>
  <si>
    <t>Pasadena Park</t>
  </si>
  <si>
    <t>Pinhook</t>
  </si>
  <si>
    <t>Fremont Hills</t>
  </si>
  <si>
    <t>Senath</t>
  </si>
  <si>
    <t>Grant City</t>
  </si>
  <si>
    <t>Novelty</t>
  </si>
  <si>
    <t>Lamar Heights</t>
  </si>
  <si>
    <t>Crystal Lake Park</t>
  </si>
  <si>
    <t>St. Martins</t>
  </si>
  <si>
    <t>Osage Beach</t>
  </si>
  <si>
    <t>29029|29131</t>
  </si>
  <si>
    <t>Camden|Miller</t>
  </si>
  <si>
    <t>29225|29077</t>
  </si>
  <si>
    <t>Webster|Greene</t>
  </si>
  <si>
    <t>Pierce City</t>
  </si>
  <si>
    <t>Arbyrd</t>
  </si>
  <si>
    <t>Jameson</t>
  </si>
  <si>
    <t>Leisure Lake</t>
  </si>
  <si>
    <t>Zalma</t>
  </si>
  <si>
    <t>Tindall</t>
  </si>
  <si>
    <t>Fordland</t>
  </si>
  <si>
    <t>Charmwood</t>
  </si>
  <si>
    <t>Park Hills</t>
  </si>
  <si>
    <t>Country Life Acres</t>
  </si>
  <si>
    <t>Fairdealing</t>
  </si>
  <si>
    <t>29181|29023</t>
  </si>
  <si>
    <t>Ripley|Butler</t>
  </si>
  <si>
    <t>Redings Mill</t>
  </si>
  <si>
    <t>Northmoor</t>
  </si>
  <si>
    <t>29165|29047</t>
  </si>
  <si>
    <t>Platte|Clay</t>
  </si>
  <si>
    <t>Villa Ridge</t>
  </si>
  <si>
    <t>Emerald Beach</t>
  </si>
  <si>
    <t>North Kansas City</t>
  </si>
  <si>
    <t>Gower</t>
  </si>
  <si>
    <t>29049|29021</t>
  </si>
  <si>
    <t>Clinton|Buchanan</t>
  </si>
  <si>
    <t>Miramiguoa Park</t>
  </si>
  <si>
    <t>Claycomo</t>
  </si>
  <si>
    <t>Ferrelview</t>
  </si>
  <si>
    <t>Miner</t>
  </si>
  <si>
    <t>Gray Summit</t>
  </si>
  <si>
    <t>Vinita Terrace</t>
  </si>
  <si>
    <t>Greentop</t>
  </si>
  <si>
    <t>29197|29001</t>
  </si>
  <si>
    <t>Schuyler|Adair</t>
  </si>
  <si>
    <t>Marthasville</t>
  </si>
  <si>
    <t>Lake Waukomis</t>
  </si>
  <si>
    <t>Climax Springs</t>
  </si>
  <si>
    <t>Cowgill</t>
  </si>
  <si>
    <t>Bernie</t>
  </si>
  <si>
    <t>Edina</t>
  </si>
  <si>
    <t>Brownington</t>
  </si>
  <si>
    <t>Sarcoxie</t>
  </si>
  <si>
    <t>Orrick</t>
  </si>
  <si>
    <t>Iatan</t>
  </si>
  <si>
    <t>Kahoka</t>
  </si>
  <si>
    <t>Branson West</t>
  </si>
  <si>
    <t>Reeds</t>
  </si>
  <si>
    <t>Old Monroe</t>
  </si>
  <si>
    <t>Clever</t>
  </si>
  <si>
    <t>Olivette</t>
  </si>
  <si>
    <t>Renick</t>
  </si>
  <si>
    <t>Macks Creek</t>
  </si>
  <si>
    <t>Fortescue</t>
  </si>
  <si>
    <t>Laddonia</t>
  </si>
  <si>
    <t>Ravenwood</t>
  </si>
  <si>
    <t>Plato</t>
  </si>
  <si>
    <t>Marquand</t>
  </si>
  <si>
    <t>Laurie</t>
  </si>
  <si>
    <t>Holcomb</t>
  </si>
  <si>
    <t>29063|29049</t>
  </si>
  <si>
    <t>DeKalb|Clinton</t>
  </si>
  <si>
    <t>Oakview</t>
  </si>
  <si>
    <t>Freeman</t>
  </si>
  <si>
    <t>North Lilbourn</t>
  </si>
  <si>
    <t>Sunrise Beach</t>
  </si>
  <si>
    <t>29029|29141</t>
  </si>
  <si>
    <t>Camden|Morgan</t>
  </si>
  <si>
    <t>La Due</t>
  </si>
  <si>
    <t>Cainsville</t>
  </si>
  <si>
    <t>Riverview Estates</t>
  </si>
  <si>
    <t>Excelsior Springs</t>
  </si>
  <si>
    <t>29047|29177</t>
  </si>
  <si>
    <t>Clay|Ray</t>
  </si>
  <si>
    <t>Metz</t>
  </si>
  <si>
    <t>Meta</t>
  </si>
  <si>
    <t>South Greenfield</t>
  </si>
  <si>
    <t>Hayti Heights</t>
  </si>
  <si>
    <t>Clifton Hill</t>
  </si>
  <si>
    <t>Rea</t>
  </si>
  <si>
    <t>Oxly</t>
  </si>
  <si>
    <t>Lanagan</t>
  </si>
  <si>
    <t>Lake Annette</t>
  </si>
  <si>
    <t>Airport Drive</t>
  </si>
  <si>
    <t>Cool Valley</t>
  </si>
  <si>
    <t>Sikeston</t>
  </si>
  <si>
    <t>29201|29143</t>
  </si>
  <si>
    <t>Scott|New Madrid</t>
  </si>
  <si>
    <t>Eminence</t>
  </si>
  <si>
    <t>Lock Springs</t>
  </si>
  <si>
    <t>Pagedale</t>
  </si>
  <si>
    <t>Moberly</t>
  </si>
  <si>
    <t>Harrisonville</t>
  </si>
  <si>
    <t>Purdin</t>
  </si>
  <si>
    <t>Tightwad</t>
  </si>
  <si>
    <t>Three Creeks</t>
  </si>
  <si>
    <t>Weingarten</t>
  </si>
  <si>
    <t>Cosby</t>
  </si>
  <si>
    <t>Sweet Springs</t>
  </si>
  <si>
    <t>Caruthersville</t>
  </si>
  <si>
    <t>Loch Lloyd</t>
  </si>
  <si>
    <t>Golden City</t>
  </si>
  <si>
    <t>St. Peters</t>
  </si>
  <si>
    <t>Pascola</t>
  </si>
  <si>
    <t>Velda Village Hills</t>
  </si>
  <si>
    <t>Wardsville</t>
  </si>
  <si>
    <t>Champ</t>
  </si>
  <si>
    <t>Richards</t>
  </si>
  <si>
    <t>Neelyville</t>
  </si>
  <si>
    <t>Castle Point</t>
  </si>
  <si>
    <t>Rock Port</t>
  </si>
  <si>
    <t>Arbela</t>
  </si>
  <si>
    <t>Lohman</t>
  </si>
  <si>
    <t>Green City</t>
  </si>
  <si>
    <t>Raymore</t>
  </si>
  <si>
    <t>Oronogo</t>
  </si>
  <si>
    <t>Taneyville</t>
  </si>
  <si>
    <t>Ravanna</t>
  </si>
  <si>
    <t>Lilbourn</t>
  </si>
  <si>
    <t>Horine</t>
  </si>
  <si>
    <t>Moline Acres</t>
  </si>
  <si>
    <t>Ellsinore</t>
  </si>
  <si>
    <t>Velda City</t>
  </si>
  <si>
    <t>Frankclay</t>
  </si>
  <si>
    <t>La Belle</t>
  </si>
  <si>
    <t>Unity Village</t>
  </si>
  <si>
    <t>Eolia</t>
  </si>
  <si>
    <t>Frontenac</t>
  </si>
  <si>
    <t>Canalou</t>
  </si>
  <si>
    <t>Charlack</t>
  </si>
  <si>
    <t>Archie</t>
  </si>
  <si>
    <t>Foristell</t>
  </si>
  <si>
    <t>29183|29219</t>
  </si>
  <si>
    <t>St. Charles|Warren</t>
  </si>
  <si>
    <t>Diggins</t>
  </si>
  <si>
    <t>Vanduser</t>
  </si>
  <si>
    <t>Excello</t>
  </si>
  <si>
    <t>Affton</t>
  </si>
  <si>
    <t>Gibbs</t>
  </si>
  <si>
    <t>Urich</t>
  </si>
  <si>
    <t>Lupus</t>
  </si>
  <si>
    <t>Cedar Hill Lakes</t>
  </si>
  <si>
    <t>Paynesville</t>
  </si>
  <si>
    <t>Higbee</t>
  </si>
  <si>
    <t>Leawood</t>
  </si>
  <si>
    <t>Chilhowee</t>
  </si>
  <si>
    <t>Lawson</t>
  </si>
  <si>
    <t>Rush Hill</t>
  </si>
  <si>
    <t>Amoret</t>
  </si>
  <si>
    <t>Knob Noster</t>
  </si>
  <si>
    <t>Sappington</t>
  </si>
  <si>
    <t>Southwest City</t>
  </si>
  <si>
    <t>Steelville</t>
  </si>
  <si>
    <t>Mill Spring</t>
  </si>
  <si>
    <t>Chula</t>
  </si>
  <si>
    <t>Howardville</t>
  </si>
  <si>
    <t>Bragg City</t>
  </si>
  <si>
    <t>Carytown</t>
  </si>
  <si>
    <t>Barnett</t>
  </si>
  <si>
    <t>Tina</t>
  </si>
  <si>
    <t>Glenaire</t>
  </si>
  <si>
    <t>Appleton City</t>
  </si>
  <si>
    <t>Brimson</t>
  </si>
  <si>
    <t>Birch Tree</t>
  </si>
  <si>
    <t>Powersville</t>
  </si>
  <si>
    <t>Birchwood Village</t>
  </si>
  <si>
    <t>Minnesota</t>
  </si>
  <si>
    <t>Regal</t>
  </si>
  <si>
    <t>Kandiyohi</t>
  </si>
  <si>
    <t>Nicollet</t>
  </si>
  <si>
    <t>Aitkin</t>
  </si>
  <si>
    <t>Columbia Heights</t>
  </si>
  <si>
    <t>Wolf Lake</t>
  </si>
  <si>
    <t>Becker</t>
  </si>
  <si>
    <t>Currie</t>
  </si>
  <si>
    <t>Hanska</t>
  </si>
  <si>
    <t>Remer</t>
  </si>
  <si>
    <t>Fort Ripley</t>
  </si>
  <si>
    <t>Crow Wing</t>
  </si>
  <si>
    <t>Riverland</t>
  </si>
  <si>
    <t>Mahnomen</t>
  </si>
  <si>
    <t>Clara City</t>
  </si>
  <si>
    <t>Chickamaw Beach</t>
  </si>
  <si>
    <t>Faribault</t>
  </si>
  <si>
    <t>Martin Lake</t>
  </si>
  <si>
    <t>27171|27053</t>
  </si>
  <si>
    <t>Wright|Hennepin</t>
  </si>
  <si>
    <t>Blue Earth</t>
  </si>
  <si>
    <t>Kinbrae</t>
  </si>
  <si>
    <t>Nobles</t>
  </si>
  <si>
    <t>Clearbrook</t>
  </si>
  <si>
    <t>Lismore</t>
  </si>
  <si>
    <t>Pierz</t>
  </si>
  <si>
    <t>Swift</t>
  </si>
  <si>
    <t>Minnetonka Beach</t>
  </si>
  <si>
    <t>Blooming Prairie</t>
  </si>
  <si>
    <t>27147|27039</t>
  </si>
  <si>
    <t>Steele|Dodge</t>
  </si>
  <si>
    <t>Otter Tail</t>
  </si>
  <si>
    <t>Wabasha</t>
  </si>
  <si>
    <t>Willmar</t>
  </si>
  <si>
    <t>Eveleth</t>
  </si>
  <si>
    <t>Minnetrista</t>
  </si>
  <si>
    <t>27131|27037</t>
  </si>
  <si>
    <t>Rice|Dakota</t>
  </si>
  <si>
    <t>West Roy Lake</t>
  </si>
  <si>
    <t>Mabel</t>
  </si>
  <si>
    <t>Beltrami</t>
  </si>
  <si>
    <t>Maple Plain</t>
  </si>
  <si>
    <t>Pine City</t>
  </si>
  <si>
    <t>Stearns</t>
  </si>
  <si>
    <t>Grasston</t>
  </si>
  <si>
    <t>Kanabec</t>
  </si>
  <si>
    <t>Truman</t>
  </si>
  <si>
    <t>Urbank</t>
  </si>
  <si>
    <t>Mower</t>
  </si>
  <si>
    <t>Lilydale</t>
  </si>
  <si>
    <t>Freeborn</t>
  </si>
  <si>
    <t>Wykoff</t>
  </si>
  <si>
    <t>Shevlin</t>
  </si>
  <si>
    <t>South End</t>
  </si>
  <si>
    <t>Zemple</t>
  </si>
  <si>
    <t>Buffalo Lake</t>
  </si>
  <si>
    <t>27053|27123</t>
  </si>
  <si>
    <t>Hennepin|Ramsey</t>
  </si>
  <si>
    <t>Rush City</t>
  </si>
  <si>
    <t>Chisago</t>
  </si>
  <si>
    <t>Sunfish Lake</t>
  </si>
  <si>
    <t>Foxhome</t>
  </si>
  <si>
    <t>Wilkin</t>
  </si>
  <si>
    <t>Inger</t>
  </si>
  <si>
    <t>Floodwood</t>
  </si>
  <si>
    <t>Leota</t>
  </si>
  <si>
    <t>Sacred Heart</t>
  </si>
  <si>
    <t>Mille Lacs</t>
  </si>
  <si>
    <t>27095|27141</t>
  </si>
  <si>
    <t>Mille Lacs|Sherburne</t>
  </si>
  <si>
    <t>Tenstrike</t>
  </si>
  <si>
    <t>Mahtowa</t>
  </si>
  <si>
    <t>Comfrey</t>
  </si>
  <si>
    <t>27015|27033</t>
  </si>
  <si>
    <t>Brown|Cottonwood</t>
  </si>
  <si>
    <t>Slayton</t>
  </si>
  <si>
    <t>Grygla</t>
  </si>
  <si>
    <t>Carver</t>
  </si>
  <si>
    <t>Lake Elmo</t>
  </si>
  <si>
    <t>Fosston</t>
  </si>
  <si>
    <t>St. Stephen</t>
  </si>
  <si>
    <t>Braham</t>
  </si>
  <si>
    <t>Isanti</t>
  </si>
  <si>
    <t>Sebeka</t>
  </si>
  <si>
    <t>Roseau</t>
  </si>
  <si>
    <t>27045|27109</t>
  </si>
  <si>
    <t>Fillmore|Olmsted</t>
  </si>
  <si>
    <t>Le Sueur</t>
  </si>
  <si>
    <t>Kiester</t>
  </si>
  <si>
    <t>Bingham Lake</t>
  </si>
  <si>
    <t>St. Paul Park</t>
  </si>
  <si>
    <t>Fulda</t>
  </si>
  <si>
    <t>Pequot Lakes</t>
  </si>
  <si>
    <t>Kilkenny</t>
  </si>
  <si>
    <t>Lake Wilson</t>
  </si>
  <si>
    <t>Bowlus</t>
  </si>
  <si>
    <t>New Munich</t>
  </si>
  <si>
    <t>Ham Lake</t>
  </si>
  <si>
    <t>Kittson</t>
  </si>
  <si>
    <t>Doran</t>
  </si>
  <si>
    <t>Perley</t>
  </si>
  <si>
    <t>Cyrus</t>
  </si>
  <si>
    <t>Dilworth</t>
  </si>
  <si>
    <t>Darfur</t>
  </si>
  <si>
    <t>Watonwan</t>
  </si>
  <si>
    <t>Halma</t>
  </si>
  <si>
    <t>Bemidji</t>
  </si>
  <si>
    <t>South St. Paul</t>
  </si>
  <si>
    <t>Todd</t>
  </si>
  <si>
    <t>Pipestone</t>
  </si>
  <si>
    <t>Cuyuna</t>
  </si>
  <si>
    <t>Lake Crystal</t>
  </si>
  <si>
    <t>Browns Valley</t>
  </si>
  <si>
    <t>Traverse</t>
  </si>
  <si>
    <t>Cloquet</t>
  </si>
  <si>
    <t>Waubun</t>
  </si>
  <si>
    <t>Lucan</t>
  </si>
  <si>
    <t>Sleepy Eye</t>
  </si>
  <si>
    <t>Crosslake</t>
  </si>
  <si>
    <t>Biscay</t>
  </si>
  <si>
    <t>Hanley Falls</t>
  </si>
  <si>
    <t>Yellow Medicine</t>
  </si>
  <si>
    <t>Whalan</t>
  </si>
  <si>
    <t>Viking</t>
  </si>
  <si>
    <t>Rothsay</t>
  </si>
  <si>
    <t>27167|27111</t>
  </si>
  <si>
    <t>Wilkin|Otter Tail</t>
  </si>
  <si>
    <t>Parkers Prairie</t>
  </si>
  <si>
    <t>Red Lake Falls</t>
  </si>
  <si>
    <t>Red Lake</t>
  </si>
  <si>
    <t>Oronoco</t>
  </si>
  <si>
    <t>Mizpah</t>
  </si>
  <si>
    <t>Koochiching</t>
  </si>
  <si>
    <t>Hibbing</t>
  </si>
  <si>
    <t>Landfall</t>
  </si>
  <si>
    <t>27159|27153</t>
  </si>
  <si>
    <t>Wadena|Todd</t>
  </si>
  <si>
    <t>Maple Lake</t>
  </si>
  <si>
    <t>Jeffers</t>
  </si>
  <si>
    <t>Baudette</t>
  </si>
  <si>
    <t>Nielsville</t>
  </si>
  <si>
    <t>Pine Bend</t>
  </si>
  <si>
    <t>Kerkhoven</t>
  </si>
  <si>
    <t>Fridley</t>
  </si>
  <si>
    <t>Soudan</t>
  </si>
  <si>
    <t>Dunnell</t>
  </si>
  <si>
    <t>27173|27023</t>
  </si>
  <si>
    <t>Yellow Medicine|Chippewa</t>
  </si>
  <si>
    <t>Owatonna</t>
  </si>
  <si>
    <t>Nashwauk</t>
  </si>
  <si>
    <t>Halstad</t>
  </si>
  <si>
    <t>Osakis</t>
  </si>
  <si>
    <t>27041|27153</t>
  </si>
  <si>
    <t>Douglas|Todd</t>
  </si>
  <si>
    <t>Prinsburg</t>
  </si>
  <si>
    <t>New Ulm</t>
  </si>
  <si>
    <t>Grey Eagle</t>
  </si>
  <si>
    <t>Cedar Mills</t>
  </si>
  <si>
    <t>Northrop</t>
  </si>
  <si>
    <t>Cosmos</t>
  </si>
  <si>
    <t>Prior Lake</t>
  </si>
  <si>
    <t>Gem Lake</t>
  </si>
  <si>
    <t>Battle Lake</t>
  </si>
  <si>
    <t>Hillman</t>
  </si>
  <si>
    <t>New Richland</t>
  </si>
  <si>
    <t>Waseca</t>
  </si>
  <si>
    <t>Wahkon</t>
  </si>
  <si>
    <t>Winger</t>
  </si>
  <si>
    <t>Ponemah</t>
  </si>
  <si>
    <t>Le Center</t>
  </si>
  <si>
    <t>Center City</t>
  </si>
  <si>
    <t>Montevideo</t>
  </si>
  <si>
    <t>Henriette</t>
  </si>
  <si>
    <t>Blomkest</t>
  </si>
  <si>
    <t>Elmdale</t>
  </si>
  <si>
    <t>Bock</t>
  </si>
  <si>
    <t>Lake Henry</t>
  </si>
  <si>
    <t>Clarkfield</t>
  </si>
  <si>
    <t>Rollingstone</t>
  </si>
  <si>
    <t>Rushford Village</t>
  </si>
  <si>
    <t>Ormsby</t>
  </si>
  <si>
    <t>27091|27165</t>
  </si>
  <si>
    <t>Martin|Watonwan</t>
  </si>
  <si>
    <t>Erhard</t>
  </si>
  <si>
    <t>Northome</t>
  </si>
  <si>
    <t>Solway</t>
  </si>
  <si>
    <t>Frazee</t>
  </si>
  <si>
    <t>St. Louis Park</t>
  </si>
  <si>
    <t>Goodhue</t>
  </si>
  <si>
    <t>27049|27131</t>
  </si>
  <si>
    <t>Goodhue|Rice</t>
  </si>
  <si>
    <t>Mantorville</t>
  </si>
  <si>
    <t>Nerstrand</t>
  </si>
  <si>
    <t>Wanda</t>
  </si>
  <si>
    <t>Lino Lakes</t>
  </si>
  <si>
    <t>Searles</t>
  </si>
  <si>
    <t>Kenneth</t>
  </si>
  <si>
    <t>Lowry</t>
  </si>
  <si>
    <t>Esko</t>
  </si>
  <si>
    <t>Verndale</t>
  </si>
  <si>
    <t>Trimont</t>
  </si>
  <si>
    <t>Oslo</t>
  </si>
  <si>
    <t>Sandstone</t>
  </si>
  <si>
    <t>Kasson</t>
  </si>
  <si>
    <t>Elbow Lake</t>
  </si>
  <si>
    <t>Zimmerman</t>
  </si>
  <si>
    <t>Big Stone</t>
  </si>
  <si>
    <t>Littlefork</t>
  </si>
  <si>
    <t>St. Vincent</t>
  </si>
  <si>
    <t>Sturgeon Lake</t>
  </si>
  <si>
    <t>Silver Bay</t>
  </si>
  <si>
    <t>Miltona</t>
  </si>
  <si>
    <t>Chisago City</t>
  </si>
  <si>
    <t>Swanville</t>
  </si>
  <si>
    <t>27097|27153</t>
  </si>
  <si>
    <t>Morrison|Todd</t>
  </si>
  <si>
    <t>Pillager</t>
  </si>
  <si>
    <t>Myrtle</t>
  </si>
  <si>
    <t>Kerrick</t>
  </si>
  <si>
    <t>Minnesota Lake</t>
  </si>
  <si>
    <t>Nowthen</t>
  </si>
  <si>
    <t>Waite Park</t>
  </si>
  <si>
    <t>Orr</t>
  </si>
  <si>
    <t>Excelsior</t>
  </si>
  <si>
    <t>Pine Point</t>
  </si>
  <si>
    <t>Strathcona</t>
  </si>
  <si>
    <t>St. Hilaire</t>
  </si>
  <si>
    <t>Ottertail</t>
  </si>
  <si>
    <t>North St. Paul</t>
  </si>
  <si>
    <t>Deephaven</t>
  </si>
  <si>
    <t>Cass Lake</t>
  </si>
  <si>
    <t>Ashby</t>
  </si>
  <si>
    <t>Spring Lake Park</t>
  </si>
  <si>
    <t>27003|27123</t>
  </si>
  <si>
    <t>Anoka|Ramsey</t>
  </si>
  <si>
    <t>Waconia</t>
  </si>
  <si>
    <t>Clarks Grove</t>
  </si>
  <si>
    <t>Meire Grove</t>
  </si>
  <si>
    <t>27171|27141</t>
  </si>
  <si>
    <t>Wright|Sherburne</t>
  </si>
  <si>
    <t>Fergus Falls</t>
  </si>
  <si>
    <t>Ranier</t>
  </si>
  <si>
    <t>Boy River</t>
  </si>
  <si>
    <t>Scandia</t>
  </si>
  <si>
    <t>Lac qui Parle</t>
  </si>
  <si>
    <t>Sherburn</t>
  </si>
  <si>
    <t>Menahga</t>
  </si>
  <si>
    <t>Shoreview</t>
  </si>
  <si>
    <t>Cologne</t>
  </si>
  <si>
    <t>Robbinsdale</t>
  </si>
  <si>
    <t>Lake Bronson</t>
  </si>
  <si>
    <t>Mounds View</t>
  </si>
  <si>
    <t>Lester Prairie</t>
  </si>
  <si>
    <t>Bricelyn</t>
  </si>
  <si>
    <t>Hazel Run</t>
  </si>
  <si>
    <t>Milaca</t>
  </si>
  <si>
    <t>Clements</t>
  </si>
  <si>
    <t>Nett Lake</t>
  </si>
  <si>
    <t>27137|27071</t>
  </si>
  <si>
    <t>St. Louis|Koochiching</t>
  </si>
  <si>
    <t>Beaver Bay</t>
  </si>
  <si>
    <t>Isle</t>
  </si>
  <si>
    <t>Goodridge</t>
  </si>
  <si>
    <t>Bovey</t>
  </si>
  <si>
    <t>Chaska</t>
  </si>
  <si>
    <t>Elysian</t>
  </si>
  <si>
    <t>Stanchfield</t>
  </si>
  <si>
    <t>Erskine</t>
  </si>
  <si>
    <t>West St. Paul</t>
  </si>
  <si>
    <t>Villard</t>
  </si>
  <si>
    <t>Spring Park</t>
  </si>
  <si>
    <t>Rushmore</t>
  </si>
  <si>
    <t>Rose Creek</t>
  </si>
  <si>
    <t>27049|27109</t>
  </si>
  <si>
    <t>Goodhue|Olmsted</t>
  </si>
  <si>
    <t>Tower</t>
  </si>
  <si>
    <t>The Ranch</t>
  </si>
  <si>
    <t>Turtle River</t>
  </si>
  <si>
    <t>Danube</t>
  </si>
  <si>
    <t>Good Thunder</t>
  </si>
  <si>
    <t>Forada</t>
  </si>
  <si>
    <t>Roy Lake</t>
  </si>
  <si>
    <t>27029|27087</t>
  </si>
  <si>
    <t>Clearwater|Mahnomen</t>
  </si>
  <si>
    <t>International Falls</t>
  </si>
  <si>
    <t>Warroad</t>
  </si>
  <si>
    <t>Zumbrota</t>
  </si>
  <si>
    <t>Funkley</t>
  </si>
  <si>
    <t>Evan</t>
  </si>
  <si>
    <t>Backus</t>
  </si>
  <si>
    <t>Onamia</t>
  </si>
  <si>
    <t>Shelly</t>
  </si>
  <si>
    <t>Lindstrom</t>
  </si>
  <si>
    <t>Madison Lake</t>
  </si>
  <si>
    <t>Vergas</t>
  </si>
  <si>
    <t>Grand Meadow</t>
  </si>
  <si>
    <t>Gonvick</t>
  </si>
  <si>
    <t>Lutsen</t>
  </si>
  <si>
    <t>Minneapolis</t>
  </si>
  <si>
    <t>Bigfork</t>
  </si>
  <si>
    <t>Effie</t>
  </si>
  <si>
    <t>Grand Marais</t>
  </si>
  <si>
    <t>Shafer</t>
  </si>
  <si>
    <t>Babbitt</t>
  </si>
  <si>
    <t>Rushford</t>
  </si>
  <si>
    <t>Emily</t>
  </si>
  <si>
    <t>Conger</t>
  </si>
  <si>
    <t>Leonidas</t>
  </si>
  <si>
    <t>Lake Benton</t>
  </si>
  <si>
    <t>Lakefield</t>
  </si>
  <si>
    <t>La Crescent</t>
  </si>
  <si>
    <t>North Oaks</t>
  </si>
  <si>
    <t>Dodge Center</t>
  </si>
  <si>
    <t>Willernie</t>
  </si>
  <si>
    <t>Elko New Market</t>
  </si>
  <si>
    <t>Redwood Falls</t>
  </si>
  <si>
    <t>Taopi</t>
  </si>
  <si>
    <t>Kenyon</t>
  </si>
  <si>
    <t>Taconite</t>
  </si>
  <si>
    <t>New Trier</t>
  </si>
  <si>
    <t>Lengby</t>
  </si>
  <si>
    <t>Mankato</t>
  </si>
  <si>
    <t>Greenwald</t>
  </si>
  <si>
    <t>Seaforth</t>
  </si>
  <si>
    <t>Stephen</t>
  </si>
  <si>
    <t>Tonka Bay</t>
  </si>
  <si>
    <t>Whipholt</t>
  </si>
  <si>
    <t>Upsala</t>
  </si>
  <si>
    <t>Olivia</t>
  </si>
  <si>
    <t>27153|27159</t>
  </si>
  <si>
    <t>Todd|Wadena</t>
  </si>
  <si>
    <t>Clitherall</t>
  </si>
  <si>
    <t>Tintah</t>
  </si>
  <si>
    <t>Burtrum</t>
  </si>
  <si>
    <t>Biwabik</t>
  </si>
  <si>
    <t>Lake St. Croix Beach</t>
  </si>
  <si>
    <t>Naytahwaush</t>
  </si>
  <si>
    <t>Iron Junction</t>
  </si>
  <si>
    <t>Clontarf</t>
  </si>
  <si>
    <t>Finland</t>
  </si>
  <si>
    <t>Perham</t>
  </si>
  <si>
    <t>Norwood Young America</t>
  </si>
  <si>
    <t>Squaw Lake</t>
  </si>
  <si>
    <t>Champlin</t>
  </si>
  <si>
    <t>Circle Pines</t>
  </si>
  <si>
    <t>Wanamingo</t>
  </si>
  <si>
    <t>27137|27075</t>
  </si>
  <si>
    <t>St. Louis|Lake</t>
  </si>
  <si>
    <t>Borup</t>
  </si>
  <si>
    <t>Hallock</t>
  </si>
  <si>
    <t>East Gull Lake</t>
  </si>
  <si>
    <t>The Lakes</t>
  </si>
  <si>
    <t>Dundas</t>
  </si>
  <si>
    <t>Strandquist</t>
  </si>
  <si>
    <t>27053|27171</t>
  </si>
  <si>
    <t>Hennepin|Wright</t>
  </si>
  <si>
    <t>Pease</t>
  </si>
  <si>
    <t>Cannon Falls</t>
  </si>
  <si>
    <t>Okabena</t>
  </si>
  <si>
    <t>Ruthton</t>
  </si>
  <si>
    <t>Finlayson</t>
  </si>
  <si>
    <t>Lakeland Shores</t>
  </si>
  <si>
    <t>Altura</t>
  </si>
  <si>
    <t>North Mankato</t>
  </si>
  <si>
    <t>Wayzata</t>
  </si>
  <si>
    <t>Sartell</t>
  </si>
  <si>
    <t>27145|27009</t>
  </si>
  <si>
    <t>Stearns|Benton</t>
  </si>
  <si>
    <t>St. Augusta</t>
  </si>
  <si>
    <t>Eagle Bend</t>
  </si>
  <si>
    <t>Taylors Falls</t>
  </si>
  <si>
    <t>New Prague</t>
  </si>
  <si>
    <t>27079|27139</t>
  </si>
  <si>
    <t>Le Sueur|Scott</t>
  </si>
  <si>
    <t>Keewatin</t>
  </si>
  <si>
    <t>Bellechester</t>
  </si>
  <si>
    <t>27049|27157</t>
  </si>
  <si>
    <t>Goodhue|Wabasha</t>
  </si>
  <si>
    <t>Chokio</t>
  </si>
  <si>
    <t>Stacy</t>
  </si>
  <si>
    <t>Wrenshall</t>
  </si>
  <si>
    <t>Pelican Rapids</t>
  </si>
  <si>
    <t>East Bethel</t>
  </si>
  <si>
    <t>Minnesota City</t>
  </si>
  <si>
    <t>Gaylord</t>
  </si>
  <si>
    <t>Elrosa</t>
  </si>
  <si>
    <t>Ronneby</t>
  </si>
  <si>
    <t>Vesta</t>
  </si>
  <si>
    <t>Browerville</t>
  </si>
  <si>
    <t>Ball Club</t>
  </si>
  <si>
    <t>Detroit Lakes</t>
  </si>
  <si>
    <t>Trosky</t>
  </si>
  <si>
    <t>Mountain Iron</t>
  </si>
  <si>
    <t>Hendrum</t>
  </si>
  <si>
    <t>Zumbro Falls</t>
  </si>
  <si>
    <t>New Germany</t>
  </si>
  <si>
    <t>Blackduck</t>
  </si>
  <si>
    <t>Willow River</t>
  </si>
  <si>
    <t>Holdingford</t>
  </si>
  <si>
    <t>Park Rapids</t>
  </si>
  <si>
    <t>Vadnais Heights</t>
  </si>
  <si>
    <t>Medicine Lake</t>
  </si>
  <si>
    <t>Kettle River</t>
  </si>
  <si>
    <t>Heron Lake</t>
  </si>
  <si>
    <t>Hokah</t>
  </si>
  <si>
    <t>Twin Valley</t>
  </si>
  <si>
    <t>Kasota</t>
  </si>
  <si>
    <t>Inver Grove Heights</t>
  </si>
  <si>
    <t>Hitterdal</t>
  </si>
  <si>
    <t>Denham</t>
  </si>
  <si>
    <t>Newfolden</t>
  </si>
  <si>
    <t>Thief River Falls</t>
  </si>
  <si>
    <t>Sabin</t>
  </si>
  <si>
    <t>Long Prairie</t>
  </si>
  <si>
    <t>Dovray</t>
  </si>
  <si>
    <t>Madelia</t>
  </si>
  <si>
    <t>Foreston</t>
  </si>
  <si>
    <t>Pine Springs</t>
  </si>
  <si>
    <t>Coates</t>
  </si>
  <si>
    <t>Spicer</t>
  </si>
  <si>
    <t>Brooten</t>
  </si>
  <si>
    <t>Two Harbors</t>
  </si>
  <si>
    <t>Kelliher</t>
  </si>
  <si>
    <t>Mendota Heights</t>
  </si>
  <si>
    <t>Trail</t>
  </si>
  <si>
    <t>Lake Lillian</t>
  </si>
  <si>
    <t>Bena</t>
  </si>
  <si>
    <t>Hadley</t>
  </si>
  <si>
    <t>Moose Lake</t>
  </si>
  <si>
    <t>Brownton</t>
  </si>
  <si>
    <t>Clarissa</t>
  </si>
  <si>
    <t>Redby</t>
  </si>
  <si>
    <t>Red Wing</t>
  </si>
  <si>
    <t>Karlstad</t>
  </si>
  <si>
    <t>Beardsley</t>
  </si>
  <si>
    <t>Nevis</t>
  </si>
  <si>
    <t>Deer River</t>
  </si>
  <si>
    <t>27117|27133</t>
  </si>
  <si>
    <t>Pipestone|Rock</t>
  </si>
  <si>
    <t>Ihlen</t>
  </si>
  <si>
    <t>Howard Lake</t>
  </si>
  <si>
    <t>Ceylon</t>
  </si>
  <si>
    <t>Marine on St. Croix</t>
  </si>
  <si>
    <t>Hill City</t>
  </si>
  <si>
    <t>Flensburg</t>
  </si>
  <si>
    <t>Askov</t>
  </si>
  <si>
    <t>White Bear Lake</t>
  </si>
  <si>
    <t>Steen</t>
  </si>
  <si>
    <t>St. Rosa</t>
  </si>
  <si>
    <t>Miesville</t>
  </si>
  <si>
    <t>Bertha</t>
  </si>
  <si>
    <t>Oak Park Heights</t>
  </si>
  <si>
    <t>Sedan</t>
  </si>
  <si>
    <t>Eden Prairie</t>
  </si>
  <si>
    <t>Tamarack</t>
  </si>
  <si>
    <t>Breezy Point</t>
  </si>
  <si>
    <t>Nisswa</t>
  </si>
  <si>
    <t>Little Canada</t>
  </si>
  <si>
    <t>Lastrup</t>
  </si>
  <si>
    <t>Wolverton</t>
  </si>
  <si>
    <t>Beaulieu</t>
  </si>
  <si>
    <t>27145|27141|27009</t>
  </si>
  <si>
    <t>Stearns|Sherburne|Benton</t>
  </si>
  <si>
    <t>Chanhassen</t>
  </si>
  <si>
    <t>Eyota</t>
  </si>
  <si>
    <t>Mazeppa</t>
  </si>
  <si>
    <t>St. Marys Point</t>
  </si>
  <si>
    <t>St. Bonifacius</t>
  </si>
  <si>
    <t>Hermantown</t>
  </si>
  <si>
    <t>Mapleview</t>
  </si>
  <si>
    <t>Balaton</t>
  </si>
  <si>
    <t>Maple Grove</t>
  </si>
  <si>
    <t>Sauk Centre</t>
  </si>
  <si>
    <t>27159|27111</t>
  </si>
  <si>
    <t>Wadena|Otter Tail</t>
  </si>
  <si>
    <t>Albert Lea</t>
  </si>
  <si>
    <t>Eden Valley</t>
  </si>
  <si>
    <t>27093|27145</t>
  </si>
  <si>
    <t>Meeker|Stearns</t>
  </si>
  <si>
    <t>Sauk Rapids</t>
  </si>
  <si>
    <t>Storden</t>
  </si>
  <si>
    <t>Shakopee</t>
  </si>
  <si>
    <t>Sunburg</t>
  </si>
  <si>
    <t>East Grand Forks</t>
  </si>
  <si>
    <t>Federal Dam</t>
  </si>
  <si>
    <t>Gully</t>
  </si>
  <si>
    <t>Trommald</t>
  </si>
  <si>
    <t>Scanlon</t>
  </si>
  <si>
    <t>Brooklyn Center</t>
  </si>
  <si>
    <t>Minnetonka</t>
  </si>
  <si>
    <t>Akeley</t>
  </si>
  <si>
    <t>Coleraine</t>
  </si>
  <si>
    <t>Nimrod</t>
  </si>
  <si>
    <t>Dassel</t>
  </si>
  <si>
    <t>Deerwood</t>
  </si>
  <si>
    <t>Brainerd</t>
  </si>
  <si>
    <t>Glyndon</t>
  </si>
  <si>
    <t>Warba</t>
  </si>
  <si>
    <t>Lamberton</t>
  </si>
  <si>
    <t>Pennock</t>
  </si>
  <si>
    <t>Wilmont</t>
  </si>
  <si>
    <t>North Branch</t>
  </si>
  <si>
    <t>Oklee</t>
  </si>
  <si>
    <t>Ogilvie</t>
  </si>
  <si>
    <t>Goodview</t>
  </si>
  <si>
    <t>Correll</t>
  </si>
  <si>
    <t>Angle Inlet</t>
  </si>
  <si>
    <t>Green Isle</t>
  </si>
  <si>
    <t>Hoyt Lakes</t>
  </si>
  <si>
    <t>Eagan</t>
  </si>
  <si>
    <t>Quamba</t>
  </si>
  <si>
    <t>Minneiska</t>
  </si>
  <si>
    <t>27169|27157</t>
  </si>
  <si>
    <t>Winona|Wabasha</t>
  </si>
  <si>
    <t>Bejou</t>
  </si>
  <si>
    <t>Bird Island</t>
  </si>
  <si>
    <t>Lynd</t>
  </si>
  <si>
    <t>Cokato</t>
  </si>
  <si>
    <t>Fifty Lakes</t>
  </si>
  <si>
    <t>Mahtomedi</t>
  </si>
  <si>
    <t>Buckman</t>
  </si>
  <si>
    <t>Sargeant</t>
  </si>
  <si>
    <t>Orono</t>
  </si>
  <si>
    <t>Eitzen</t>
  </si>
  <si>
    <t>Arden Hills</t>
  </si>
  <si>
    <t>Minneota</t>
  </si>
  <si>
    <t>Ortonville</t>
  </si>
  <si>
    <t>Michigan</t>
  </si>
  <si>
    <t>Glen Arbor</t>
  </si>
  <si>
    <t>Leelanau</t>
  </si>
  <si>
    <t>Rapid City</t>
  </si>
  <si>
    <t>Kalkaska</t>
  </si>
  <si>
    <t>Sturgis</t>
  </si>
  <si>
    <t>Ontonagon</t>
  </si>
  <si>
    <t>Norton Shores</t>
  </si>
  <si>
    <t>Muskegon</t>
  </si>
  <si>
    <t>Lake Fenton</t>
  </si>
  <si>
    <t>Lapeer</t>
  </si>
  <si>
    <t>Escanaba</t>
  </si>
  <si>
    <t>Grand Beach</t>
  </si>
  <si>
    <t>Ingham</t>
  </si>
  <si>
    <t>Delton</t>
  </si>
  <si>
    <t>Lenawee</t>
  </si>
  <si>
    <t>Wexford</t>
  </si>
  <si>
    <t>Gwinn</t>
  </si>
  <si>
    <t>Walloon Lake</t>
  </si>
  <si>
    <t>Charlevoix</t>
  </si>
  <si>
    <t>Kalamazoo</t>
  </si>
  <si>
    <t>Iosco</t>
  </si>
  <si>
    <t>Port Hope</t>
  </si>
  <si>
    <t>Ogemaw</t>
  </si>
  <si>
    <t>Ann Arbor</t>
  </si>
  <si>
    <t>Washtenaw</t>
  </si>
  <si>
    <t>Manistique</t>
  </si>
  <si>
    <t>Schoolcraft</t>
  </si>
  <si>
    <t>Barton Hills</t>
  </si>
  <si>
    <t>Grand Blanc</t>
  </si>
  <si>
    <t>Ossineke</t>
  </si>
  <si>
    <t>Manistee</t>
  </si>
  <si>
    <t>Cadillac</t>
  </si>
  <si>
    <t>Luna Pier</t>
  </si>
  <si>
    <t>Newaygo</t>
  </si>
  <si>
    <t>Boyne Falls</t>
  </si>
  <si>
    <t>Fair Plain</t>
  </si>
  <si>
    <t>Vermontville</t>
  </si>
  <si>
    <t>Lake Odessa</t>
  </si>
  <si>
    <t>Caberfae</t>
  </si>
  <si>
    <t>Nessen City</t>
  </si>
  <si>
    <t>Benzie</t>
  </si>
  <si>
    <t>Lake Orion</t>
  </si>
  <si>
    <t>26161|26115</t>
  </si>
  <si>
    <t>Washtenaw|Monroe</t>
  </si>
  <si>
    <t>Frankenmuth</t>
  </si>
  <si>
    <t>Keego Harbor</t>
  </si>
  <si>
    <t>Perrinton</t>
  </si>
  <si>
    <t>West Ishpeming</t>
  </si>
  <si>
    <t>Montmorency</t>
  </si>
  <si>
    <t>Tekonsha</t>
  </si>
  <si>
    <t>Alcona</t>
  </si>
  <si>
    <t>New Era</t>
  </si>
  <si>
    <t>Detroit Beach</t>
  </si>
  <si>
    <t>Powers</t>
  </si>
  <si>
    <t>Barryton</t>
  </si>
  <si>
    <t>Mecosta</t>
  </si>
  <si>
    <t>Sanilac</t>
  </si>
  <si>
    <t>Hardwood Acres</t>
  </si>
  <si>
    <t>Filer City</t>
  </si>
  <si>
    <t>Sterling Heights</t>
  </si>
  <si>
    <t>Dollar Bay</t>
  </si>
  <si>
    <t>New Lothrop</t>
  </si>
  <si>
    <t>Shiawassee</t>
  </si>
  <si>
    <t>Quinnesec</t>
  </si>
  <si>
    <t>Standish</t>
  </si>
  <si>
    <t>Arenac</t>
  </si>
  <si>
    <t>Au Sable</t>
  </si>
  <si>
    <t>East Lansing</t>
  </si>
  <si>
    <t>26065|26037</t>
  </si>
  <si>
    <t>Ingham|Clinton</t>
  </si>
  <si>
    <t>Grand Haven</t>
  </si>
  <si>
    <t>Breedsville</t>
  </si>
  <si>
    <t>Mackinaw City</t>
  </si>
  <si>
    <t>Cheboygan</t>
  </si>
  <si>
    <t>26031|26047</t>
  </si>
  <si>
    <t>Cheboygan|Emmet</t>
  </si>
  <si>
    <t>Benton Heights</t>
  </si>
  <si>
    <t>Port Austin</t>
  </si>
  <si>
    <t>Mackinac Island</t>
  </si>
  <si>
    <t>Mackinac</t>
  </si>
  <si>
    <t>Skidway Lake</t>
  </si>
  <si>
    <t>Shields</t>
  </si>
  <si>
    <t>Lake Linden</t>
  </si>
  <si>
    <t>Davison</t>
  </si>
  <si>
    <t>Dimondale</t>
  </si>
  <si>
    <t>Dearborn Heights</t>
  </si>
  <si>
    <t>Grandville</t>
  </si>
  <si>
    <t>Reese</t>
  </si>
  <si>
    <t>Levering</t>
  </si>
  <si>
    <t>Brownlee Park</t>
  </si>
  <si>
    <t>Grawn</t>
  </si>
  <si>
    <t>Grand Traverse</t>
  </si>
  <si>
    <t>Baroda</t>
  </si>
  <si>
    <t>Pigeon</t>
  </si>
  <si>
    <t>Brown City</t>
  </si>
  <si>
    <t>Sunfield</t>
  </si>
  <si>
    <t>Rothbury</t>
  </si>
  <si>
    <t>Romulus</t>
  </si>
  <si>
    <t>Armada</t>
  </si>
  <si>
    <t>Novi</t>
  </si>
  <si>
    <t>Fife Lake</t>
  </si>
  <si>
    <t>Traverse City</t>
  </si>
  <si>
    <t>26055|26089</t>
  </si>
  <si>
    <t>Grand Traverse|Leelanau</t>
  </si>
  <si>
    <t>Petoskey</t>
  </si>
  <si>
    <t>26159|26005</t>
  </si>
  <si>
    <t>Van Buren|Allegan</t>
  </si>
  <si>
    <t>Harrietta</t>
  </si>
  <si>
    <t>Edgemont Park</t>
  </si>
  <si>
    <t>Onekama</t>
  </si>
  <si>
    <t>Lathrup Village</t>
  </si>
  <si>
    <t>Sebewaing</t>
  </si>
  <si>
    <t>Walled Lake</t>
  </si>
  <si>
    <t>Otter Lake</t>
  </si>
  <si>
    <t>East Jordan</t>
  </si>
  <si>
    <t>Dowling</t>
  </si>
  <si>
    <t>De Tour Village</t>
  </si>
  <si>
    <t>Lake Ann</t>
  </si>
  <si>
    <t>Houghton Lake</t>
  </si>
  <si>
    <t>Roscommon</t>
  </si>
  <si>
    <t>Tawas City</t>
  </si>
  <si>
    <t>South Gull Lake</t>
  </si>
  <si>
    <t>Owendale</t>
  </si>
  <si>
    <t>Grosse Pointe</t>
  </si>
  <si>
    <t>Ponshewaing</t>
  </si>
  <si>
    <t>Chesaning</t>
  </si>
  <si>
    <t>Gogebic</t>
  </si>
  <si>
    <t>Kingsford</t>
  </si>
  <si>
    <t>Lennon</t>
  </si>
  <si>
    <t>26155|26049</t>
  </si>
  <si>
    <t>Shiawassee|Genesee</t>
  </si>
  <si>
    <t>Harbor Beach</t>
  </si>
  <si>
    <t>Mancelona</t>
  </si>
  <si>
    <t>Antrim</t>
  </si>
  <si>
    <t>Canadian Lakes</t>
  </si>
  <si>
    <t>Allen Park</t>
  </si>
  <si>
    <t>Elk Rapids</t>
  </si>
  <si>
    <t>Gaastra</t>
  </si>
  <si>
    <t>Sault Ste. Marie</t>
  </si>
  <si>
    <t>Twining</t>
  </si>
  <si>
    <t>Omer</t>
  </si>
  <si>
    <t>Laingsburg</t>
  </si>
  <si>
    <t>Onsted</t>
  </si>
  <si>
    <t>Laurium</t>
  </si>
  <si>
    <t>Flint</t>
  </si>
  <si>
    <t>Marlette</t>
  </si>
  <si>
    <t>Fairgrove</t>
  </si>
  <si>
    <t>Interlochen</t>
  </si>
  <si>
    <t>Allegan</t>
  </si>
  <si>
    <t>Caro</t>
  </si>
  <si>
    <t>Hubbardston</t>
  </si>
  <si>
    <t>26067|26037</t>
  </si>
  <si>
    <t>Ionia|Clinton</t>
  </si>
  <si>
    <t>River Rouge</t>
  </si>
  <si>
    <t>Huntington Woods</t>
  </si>
  <si>
    <t>Luce</t>
  </si>
  <si>
    <t>Haslett</t>
  </si>
  <si>
    <t>Melvindale</t>
  </si>
  <si>
    <t>McBride</t>
  </si>
  <si>
    <t>Northview</t>
  </si>
  <si>
    <t>Lakewood Club</t>
  </si>
  <si>
    <t>Brutus</t>
  </si>
  <si>
    <t>Ubly</t>
  </si>
  <si>
    <t>26065|26045</t>
  </si>
  <si>
    <t>Ingham|Eaton</t>
  </si>
  <si>
    <t>Estral Beach</t>
  </si>
  <si>
    <t>26127|26123</t>
  </si>
  <si>
    <t>Oceana|Newaygo</t>
  </si>
  <si>
    <t>Level Park-Oak Park</t>
  </si>
  <si>
    <t>Temperance</t>
  </si>
  <si>
    <t>Lost Lake Woods</t>
  </si>
  <si>
    <t>Pinckney</t>
  </si>
  <si>
    <t>Horton Bay</t>
  </si>
  <si>
    <t>Baraga</t>
  </si>
  <si>
    <t>Imlay City</t>
  </si>
  <si>
    <t>Center Line</t>
  </si>
  <si>
    <t>Eaton Rapids</t>
  </si>
  <si>
    <t>Mattawan</t>
  </si>
  <si>
    <t>St. Ignace</t>
  </si>
  <si>
    <t>Wacousta</t>
  </si>
  <si>
    <t>Caseville</t>
  </si>
  <si>
    <t>Zilwaukee</t>
  </si>
  <si>
    <t>Roosevelt Park</t>
  </si>
  <si>
    <t>Dowagiac</t>
  </si>
  <si>
    <t>Fennville</t>
  </si>
  <si>
    <t>Stronach</t>
  </si>
  <si>
    <t>Croswell</t>
  </si>
  <si>
    <t>Barnes Lake-Millers Lake</t>
  </si>
  <si>
    <t>Cement City</t>
  </si>
  <si>
    <t>26091|26075</t>
  </si>
  <si>
    <t>Lenawee|Jackson</t>
  </si>
  <si>
    <t>Zeba</t>
  </si>
  <si>
    <t>Missaukee</t>
  </si>
  <si>
    <t>Trowbridge Park</t>
  </si>
  <si>
    <t>Deckerville</t>
  </si>
  <si>
    <t>Rosebush</t>
  </si>
  <si>
    <t>Snover</t>
  </si>
  <si>
    <t>Weidman</t>
  </si>
  <si>
    <t>Berrien Springs</t>
  </si>
  <si>
    <t>Bay Port</t>
  </si>
  <si>
    <t>Ahmeek</t>
  </si>
  <si>
    <t>Keweenaw</t>
  </si>
  <si>
    <t>Marenisco</t>
  </si>
  <si>
    <t>Mesick</t>
  </si>
  <si>
    <t>Woodland Beach</t>
  </si>
  <si>
    <t>Morrice</t>
  </si>
  <si>
    <t>Vassar</t>
  </si>
  <si>
    <t>Cass City</t>
  </si>
  <si>
    <t>Au Gres</t>
  </si>
  <si>
    <t>Maybee</t>
  </si>
  <si>
    <t>Farmington Hills</t>
  </si>
  <si>
    <t>26163|26125</t>
  </si>
  <si>
    <t>Wayne|Oakland</t>
  </si>
  <si>
    <t>Canada Creek Ranch</t>
  </si>
  <si>
    <t>Okemos</t>
  </si>
  <si>
    <t>Wedgewood</t>
  </si>
  <si>
    <t>Fruitport</t>
  </si>
  <si>
    <t>Wolverine Lake</t>
  </si>
  <si>
    <t>Ferrysburg</t>
  </si>
  <si>
    <t>Whitmore Lake</t>
  </si>
  <si>
    <t>26161|26093</t>
  </si>
  <si>
    <t>Washtenaw|Livingston</t>
  </si>
  <si>
    <t>Port Sanilac</t>
  </si>
  <si>
    <t>Village of Grosse Pointe Shores</t>
  </si>
  <si>
    <t>26163|26099</t>
  </si>
  <si>
    <t>Wayne|Macomb</t>
  </si>
  <si>
    <t>Columbiaville</t>
  </si>
  <si>
    <t>Bad Axe</t>
  </si>
  <si>
    <t>Galien</t>
  </si>
  <si>
    <t>26029|26047</t>
  </si>
  <si>
    <t>Charlevoix|Emmet</t>
  </si>
  <si>
    <t>Birch Run</t>
  </si>
  <si>
    <t>Plainwell</t>
  </si>
  <si>
    <t>Michiana</t>
  </si>
  <si>
    <t>Greilickville</t>
  </si>
  <si>
    <t>Evart</t>
  </si>
  <si>
    <t>Copper City</t>
  </si>
  <si>
    <t>Ishpeming</t>
  </si>
  <si>
    <t>Argentine</t>
  </si>
  <si>
    <t>Big Bay</t>
  </si>
  <si>
    <t>Alanson</t>
  </si>
  <si>
    <t>Wixom</t>
  </si>
  <si>
    <t>Edwardsburg</t>
  </si>
  <si>
    <t>Wolverine</t>
  </si>
  <si>
    <t>Port Huron</t>
  </si>
  <si>
    <t>McBain</t>
  </si>
  <si>
    <t>Prudenville</t>
  </si>
  <si>
    <t>Swartz Creek</t>
  </si>
  <si>
    <t>Sand Lake</t>
  </si>
  <si>
    <t>South Lyon</t>
  </si>
  <si>
    <t>Coopersville</t>
  </si>
  <si>
    <t>Copemish</t>
  </si>
  <si>
    <t>Kaleva</t>
  </si>
  <si>
    <t>St. Helen</t>
  </si>
  <si>
    <t>North Muskegon</t>
  </si>
  <si>
    <t>Woodhaven</t>
  </si>
  <si>
    <t>Belding</t>
  </si>
  <si>
    <t>L'Anse</t>
  </si>
  <si>
    <t>Hersey</t>
  </si>
  <si>
    <t>Carp Lake</t>
  </si>
  <si>
    <t>Cutlerville</t>
  </si>
  <si>
    <t>Ironwood</t>
  </si>
  <si>
    <t>Negaunee</t>
  </si>
  <si>
    <t>Beal City</t>
  </si>
  <si>
    <t>Pilgrim</t>
  </si>
  <si>
    <t>Amasa</t>
  </si>
  <si>
    <t>Free Soil</t>
  </si>
  <si>
    <t>Casnovia</t>
  </si>
  <si>
    <t>26081|26121</t>
  </si>
  <si>
    <t>Kent|Muskegon</t>
  </si>
  <si>
    <t>Eastpointe</t>
  </si>
  <si>
    <t>Maple Rapids</t>
  </si>
  <si>
    <t>Boyne City</t>
  </si>
  <si>
    <t>Gobles</t>
  </si>
  <si>
    <t>Presque Isle Harbor</t>
  </si>
  <si>
    <t>Muskegon Heights</t>
  </si>
  <si>
    <t>Lake Angelus</t>
  </si>
  <si>
    <t>Rochester Hills</t>
  </si>
  <si>
    <t>Caspian</t>
  </si>
  <si>
    <t>Watersmeet</t>
  </si>
  <si>
    <t>Marine City</t>
  </si>
  <si>
    <t>Bendon</t>
  </si>
  <si>
    <t>Gladwin</t>
  </si>
  <si>
    <t>Robin Glen-Indiantown</t>
  </si>
  <si>
    <t>Britton</t>
  </si>
  <si>
    <t>Kent City</t>
  </si>
  <si>
    <t>Vineyard Lake</t>
  </si>
  <si>
    <t>Benton Harbor</t>
  </si>
  <si>
    <t>K. I. Sawyer</t>
  </si>
  <si>
    <t>Omena</t>
  </si>
  <si>
    <t>Brethren</t>
  </si>
  <si>
    <t>South Boardman</t>
  </si>
  <si>
    <t>Twin Lake</t>
  </si>
  <si>
    <t>Bloomfield Hills</t>
  </si>
  <si>
    <t>Grand Ledge</t>
  </si>
  <si>
    <t>Lake Leelanau</t>
  </si>
  <si>
    <t>Manistee Lake</t>
  </si>
  <si>
    <t>Lakes of the North</t>
  </si>
  <si>
    <t>Hamtramck</t>
  </si>
  <si>
    <t>Grosse Pointe Park</t>
  </si>
  <si>
    <t>Hudsonville</t>
  </si>
  <si>
    <t>Byron Center</t>
  </si>
  <si>
    <t>Saranac</t>
  </si>
  <si>
    <t>Honor</t>
  </si>
  <si>
    <t>26035|26073</t>
  </si>
  <si>
    <t>Clare|Isabella</t>
  </si>
  <si>
    <t>Grosse Pointe Woods</t>
  </si>
  <si>
    <t>Maple City</t>
  </si>
  <si>
    <t>Minden City</t>
  </si>
  <si>
    <t>Sylvan Lake</t>
  </si>
  <si>
    <t>Saugatuck</t>
  </si>
  <si>
    <t>Michigan Center</t>
  </si>
  <si>
    <t>Comstock Northwest</t>
  </si>
  <si>
    <t>Spring Arbor</t>
  </si>
  <si>
    <t>Big Rapids</t>
  </si>
  <si>
    <t>St. Clair Shores</t>
  </si>
  <si>
    <t>Pewamo</t>
  </si>
  <si>
    <t>Crystal Mountain</t>
  </si>
  <si>
    <t>Shorewood-Tower Hills-Harbert</t>
  </si>
  <si>
    <t>Cross Village</t>
  </si>
  <si>
    <t>26023|26025</t>
  </si>
  <si>
    <t>Branch|Calhoun</t>
  </si>
  <si>
    <t>Chums Corner</t>
  </si>
  <si>
    <t>Harper Woods</t>
  </si>
  <si>
    <t>Potterville</t>
  </si>
  <si>
    <t>Crystal Downs Country Club</t>
  </si>
  <si>
    <t>Ecorse</t>
  </si>
  <si>
    <t>Benzonia</t>
  </si>
  <si>
    <t>Gagetown</t>
  </si>
  <si>
    <t>Orchard Lake Village</t>
  </si>
  <si>
    <t>Capac</t>
  </si>
  <si>
    <t>26139|26005</t>
  </si>
  <si>
    <t>Ottawa|Allegan</t>
  </si>
  <si>
    <t>Vandercook Lake</t>
  </si>
  <si>
    <t>Mio</t>
  </si>
  <si>
    <t>Oscoda</t>
  </si>
  <si>
    <t>Michigamme</t>
  </si>
  <si>
    <t>Hazel Park</t>
  </si>
  <si>
    <t>East Grand Rapids</t>
  </si>
  <si>
    <t>Central Lake</t>
  </si>
  <si>
    <t>Lake Victoria</t>
  </si>
  <si>
    <t>Owosso</t>
  </si>
  <si>
    <t>Suttons Bay</t>
  </si>
  <si>
    <t>Harbor Springs</t>
  </si>
  <si>
    <t>Iron Mountain</t>
  </si>
  <si>
    <t>Auburn Hills</t>
  </si>
  <si>
    <t>Ludington</t>
  </si>
  <si>
    <t>Walkerville</t>
  </si>
  <si>
    <t>Pentwater</t>
  </si>
  <si>
    <t>Village of Clarkston</t>
  </si>
  <si>
    <t>Constantine</t>
  </si>
  <si>
    <t>Carsonville</t>
  </si>
  <si>
    <t>26111|26017</t>
  </si>
  <si>
    <t>Midland|Bay</t>
  </si>
  <si>
    <t>Rogers City</t>
  </si>
  <si>
    <t>New Troy</t>
  </si>
  <si>
    <t>Pleasant Ridge</t>
  </si>
  <si>
    <t>Paw Paw Lake</t>
  </si>
  <si>
    <t>Algonac</t>
  </si>
  <si>
    <t>Hickory Corners</t>
  </si>
  <si>
    <t>Pellston</t>
  </si>
  <si>
    <t>Blissfield</t>
  </si>
  <si>
    <t>White Cloud</t>
  </si>
  <si>
    <t>South Range</t>
  </si>
  <si>
    <t>Beechwood</t>
  </si>
  <si>
    <t>Parchment</t>
  </si>
  <si>
    <t>Manitou Beach-Devils Lake</t>
  </si>
  <si>
    <t>Crystal Falls</t>
  </si>
  <si>
    <t>Mulliken</t>
  </si>
  <si>
    <t>White Pigeon</t>
  </si>
  <si>
    <t>Bingham Farms</t>
  </si>
  <si>
    <t>Grosse Pointe Farms</t>
  </si>
  <si>
    <t>Munising</t>
  </si>
  <si>
    <t>Jenison</t>
  </si>
  <si>
    <t>Pearl Beach</t>
  </si>
  <si>
    <t>Comstock Park</t>
  </si>
  <si>
    <t>South Rockwood</t>
  </si>
  <si>
    <t>Copper Harbor</t>
  </si>
  <si>
    <t>Mount Clemens</t>
  </si>
  <si>
    <t>Essexville</t>
  </si>
  <si>
    <t>South Monroe</t>
  </si>
  <si>
    <t>Pinconning</t>
  </si>
  <si>
    <t>Hubbard Lake</t>
  </si>
  <si>
    <t>Applegate</t>
  </si>
  <si>
    <t>Cassopolis</t>
  </si>
  <si>
    <t>Reed City</t>
  </si>
  <si>
    <t>Bridgman</t>
  </si>
  <si>
    <t>Haring</t>
  </si>
  <si>
    <t>26099|26147</t>
  </si>
  <si>
    <t>Macomb|St. Clair</t>
  </si>
  <si>
    <t>Royal Oak</t>
  </si>
  <si>
    <t>East Tawas</t>
  </si>
  <si>
    <t>Lake Michigan Beach</t>
  </si>
  <si>
    <t>Grass Lake</t>
  </si>
  <si>
    <t>Boon</t>
  </si>
  <si>
    <t>Kinde</t>
  </si>
  <si>
    <t>Holyrood</t>
  </si>
  <si>
    <t>Parkerfield</t>
  </si>
  <si>
    <t>Council Grove</t>
  </si>
  <si>
    <t>Cloud</t>
  </si>
  <si>
    <t>Miltonvale</t>
  </si>
  <si>
    <t>Protection</t>
  </si>
  <si>
    <t>Paxico</t>
  </si>
  <si>
    <t>Wabaunsee</t>
  </si>
  <si>
    <t>Arma</t>
  </si>
  <si>
    <t>Labette</t>
  </si>
  <si>
    <t>Kirwin</t>
  </si>
  <si>
    <t>Goessel</t>
  </si>
  <si>
    <t>Norcatur</t>
  </si>
  <si>
    <t>Goff</t>
  </si>
  <si>
    <t>Cawker City</t>
  </si>
  <si>
    <t>Pretty Prairie</t>
  </si>
  <si>
    <t>Rush Center</t>
  </si>
  <si>
    <t>Claflin</t>
  </si>
  <si>
    <t>Fairway</t>
  </si>
  <si>
    <t>Hanston</t>
  </si>
  <si>
    <t>Hodgeman</t>
  </si>
  <si>
    <t>Osborne</t>
  </si>
  <si>
    <t>Hardtner</t>
  </si>
  <si>
    <t>Barber</t>
  </si>
  <si>
    <t>Webber</t>
  </si>
  <si>
    <t>Jewell</t>
  </si>
  <si>
    <t>Conway Springs</t>
  </si>
  <si>
    <t>Long Island</t>
  </si>
  <si>
    <t>Longton</t>
  </si>
  <si>
    <t>Belvue</t>
  </si>
  <si>
    <t>Albert</t>
  </si>
  <si>
    <t>Eastborough</t>
  </si>
  <si>
    <t>Leoti</t>
  </si>
  <si>
    <t>Roxbury</t>
  </si>
  <si>
    <t>Meade</t>
  </si>
  <si>
    <t>Nortonville</t>
  </si>
  <si>
    <t>South Hutchinson</t>
  </si>
  <si>
    <t>Dighton</t>
  </si>
  <si>
    <t>Tonganoxie</t>
  </si>
  <si>
    <t>New Strawn</t>
  </si>
  <si>
    <t>Argonia</t>
  </si>
  <si>
    <t>Chanute</t>
  </si>
  <si>
    <t>Radium</t>
  </si>
  <si>
    <t>Bird City</t>
  </si>
  <si>
    <t>Overbrook</t>
  </si>
  <si>
    <t>Bushong</t>
  </si>
  <si>
    <t>Sabetha</t>
  </si>
  <si>
    <t>20131|20013</t>
  </si>
  <si>
    <t>Nemaha|Brown</t>
  </si>
  <si>
    <t>Powhattan</t>
  </si>
  <si>
    <t>Turon</t>
  </si>
  <si>
    <t>Ozawkie</t>
  </si>
  <si>
    <t>Grandview Plaza</t>
  </si>
  <si>
    <t>Medicine Lodge</t>
  </si>
  <si>
    <t>Bel Aire</t>
  </si>
  <si>
    <t>Herington</t>
  </si>
  <si>
    <t>Partridge</t>
  </si>
  <si>
    <t>Basehor</t>
  </si>
  <si>
    <t>Tribune</t>
  </si>
  <si>
    <t>Palco</t>
  </si>
  <si>
    <t>Rooks</t>
  </si>
  <si>
    <t>Scammon</t>
  </si>
  <si>
    <t>Everest</t>
  </si>
  <si>
    <t>Liebenthal</t>
  </si>
  <si>
    <t>Collyer</t>
  </si>
  <si>
    <t>Munjor</t>
  </si>
  <si>
    <t>Smolan</t>
  </si>
  <si>
    <t>Harveyville</t>
  </si>
  <si>
    <t>Tescott</t>
  </si>
  <si>
    <t>Mound Valley</t>
  </si>
  <si>
    <t>Cunningham</t>
  </si>
  <si>
    <t>Dorrance</t>
  </si>
  <si>
    <t>Garden Plain</t>
  </si>
  <si>
    <t>Yates Center</t>
  </si>
  <si>
    <t>Assaria</t>
  </si>
  <si>
    <t>Gove City</t>
  </si>
  <si>
    <t>Gove</t>
  </si>
  <si>
    <t>McCune</t>
  </si>
  <si>
    <t>Jetmore</t>
  </si>
  <si>
    <t>Linn Valley</t>
  </si>
  <si>
    <t>North Newton</t>
  </si>
  <si>
    <t>Finney</t>
  </si>
  <si>
    <t>Neosho Rapids</t>
  </si>
  <si>
    <t>Cassoday</t>
  </si>
  <si>
    <t>20091|20121</t>
  </si>
  <si>
    <t>Johnson|Miami</t>
  </si>
  <si>
    <t>Elbing</t>
  </si>
  <si>
    <t>Zenda</t>
  </si>
  <si>
    <t>Glen Elder</t>
  </si>
  <si>
    <t>Delia</t>
  </si>
  <si>
    <t>Roeland Park</t>
  </si>
  <si>
    <t>Rozel</t>
  </si>
  <si>
    <t>Larned</t>
  </si>
  <si>
    <t>Abbyville</t>
  </si>
  <si>
    <t>Timken</t>
  </si>
  <si>
    <t>Bern</t>
  </si>
  <si>
    <t>Hoyt</t>
  </si>
  <si>
    <t>Olmitz</t>
  </si>
  <si>
    <t>Andale</t>
  </si>
  <si>
    <t>Savonburg</t>
  </si>
  <si>
    <t>Isabel</t>
  </si>
  <si>
    <t>Parkerville</t>
  </si>
  <si>
    <t>Sylvan Grove</t>
  </si>
  <si>
    <t>Morrowville</t>
  </si>
  <si>
    <t>Russell Springs</t>
  </si>
  <si>
    <t>Damar</t>
  </si>
  <si>
    <t>Wamego</t>
  </si>
  <si>
    <t>Longford</t>
  </si>
  <si>
    <t>Kickapoo Site 1</t>
  </si>
  <si>
    <t>Susank</t>
  </si>
  <si>
    <t>Lakin</t>
  </si>
  <si>
    <t>Kickapoo Site 5</t>
  </si>
  <si>
    <t>Severy</t>
  </si>
  <si>
    <t>Natoma</t>
  </si>
  <si>
    <t>Lake Quivira</t>
  </si>
  <si>
    <t>Garnett</t>
  </si>
  <si>
    <t>Elsmore</t>
  </si>
  <si>
    <t>Kismet</t>
  </si>
  <si>
    <t>Esbon</t>
  </si>
  <si>
    <t>Cullison</t>
  </si>
  <si>
    <t>Baxter Springs</t>
  </si>
  <si>
    <t>Niotaze</t>
  </si>
  <si>
    <t>Udall</t>
  </si>
  <si>
    <t>Wilroads Gardens</t>
  </si>
  <si>
    <t>Mission Woods</t>
  </si>
  <si>
    <t>Hepler</t>
  </si>
  <si>
    <t>Neodesha</t>
  </si>
  <si>
    <t>Beattie</t>
  </si>
  <si>
    <t>Munden</t>
  </si>
  <si>
    <t>Wathena</t>
  </si>
  <si>
    <t>WaKeeney</t>
  </si>
  <si>
    <t>20027|20201</t>
  </si>
  <si>
    <t>Clay|Washington</t>
  </si>
  <si>
    <t>Cottonwood Falls</t>
  </si>
  <si>
    <t>McCracken</t>
  </si>
  <si>
    <t>Geuda Springs</t>
  </si>
  <si>
    <t>20191|20035</t>
  </si>
  <si>
    <t>Sumner|Cowley</t>
  </si>
  <si>
    <t>Osage City</t>
  </si>
  <si>
    <t>Welda</t>
  </si>
  <si>
    <t>LeRoy</t>
  </si>
  <si>
    <t>Fort Riley</t>
  </si>
  <si>
    <t>20161|20061</t>
  </si>
  <si>
    <t>Riley|Geary</t>
  </si>
  <si>
    <t>Formoso</t>
  </si>
  <si>
    <t>Asherville</t>
  </si>
  <si>
    <t>Cedar Vale</t>
  </si>
  <si>
    <t>Spivey</t>
  </si>
  <si>
    <t>Merriam</t>
  </si>
  <si>
    <t>Kickapoo Site 2</t>
  </si>
  <si>
    <t>Kickapoo Site 7</t>
  </si>
  <si>
    <t>Mulvane</t>
  </si>
  <si>
    <t>20191|20173</t>
  </si>
  <si>
    <t>Sumner|Sedgwick</t>
  </si>
  <si>
    <t>Kickapoo Site 6</t>
  </si>
  <si>
    <t>Eskridge</t>
  </si>
  <si>
    <t>Blue Rapids</t>
  </si>
  <si>
    <t>Kipp</t>
  </si>
  <si>
    <t>Moundridge</t>
  </si>
  <si>
    <t>Burrton</t>
  </si>
  <si>
    <t>Smith Center</t>
  </si>
  <si>
    <t>Halstead</t>
  </si>
  <si>
    <t>Portis</t>
  </si>
  <si>
    <t>20079|20173</t>
  </si>
  <si>
    <t>Harvey|Sedgwick</t>
  </si>
  <si>
    <t>Wetmore</t>
  </si>
  <si>
    <t>Olsburg</t>
  </si>
  <si>
    <t>Douglass</t>
  </si>
  <si>
    <t>Hesston</t>
  </si>
  <si>
    <t>Kechi</t>
  </si>
  <si>
    <t>Bushton</t>
  </si>
  <si>
    <t>Potwin</t>
  </si>
  <si>
    <t>Hoisington</t>
  </si>
  <si>
    <t>Coffeyville</t>
  </si>
  <si>
    <t>Mayetta</t>
  </si>
  <si>
    <t>Muscotah</t>
  </si>
  <si>
    <t>Morland</t>
  </si>
  <si>
    <t>Catharine</t>
  </si>
  <si>
    <t>Matfield Green</t>
  </si>
  <si>
    <t>Gas</t>
  </si>
  <si>
    <t>Weskan</t>
  </si>
  <si>
    <t>Quinter</t>
  </si>
  <si>
    <t>Admire</t>
  </si>
  <si>
    <t>Horton</t>
  </si>
  <si>
    <t>Lincoln Center</t>
  </si>
  <si>
    <t>Marienthal</t>
  </si>
  <si>
    <t>La Cygne</t>
  </si>
  <si>
    <t>Neosho Falls</t>
  </si>
  <si>
    <t>Buhler</t>
  </si>
  <si>
    <t>Havensville</t>
  </si>
  <si>
    <t>Elk Falls</t>
  </si>
  <si>
    <t>Lorraine</t>
  </si>
  <si>
    <t>Colwich</t>
  </si>
  <si>
    <t>Levant</t>
  </si>
  <si>
    <t>Hollenberg</t>
  </si>
  <si>
    <t>Falun</t>
  </si>
  <si>
    <t>Paola</t>
  </si>
  <si>
    <t>Chetopa</t>
  </si>
  <si>
    <t>Schoenchen</t>
  </si>
  <si>
    <t>Brownell</t>
  </si>
  <si>
    <t>Ness</t>
  </si>
  <si>
    <t>Grainfield</t>
  </si>
  <si>
    <t>Melvern</t>
  </si>
  <si>
    <t>Lindsborg</t>
  </si>
  <si>
    <t>Leonardville</t>
  </si>
  <si>
    <t>Onaga</t>
  </si>
  <si>
    <t>Kanopolis</t>
  </si>
  <si>
    <t>McLouth</t>
  </si>
  <si>
    <t>Haddam</t>
  </si>
  <si>
    <t>Ensign</t>
  </si>
  <si>
    <t>Grenola</t>
  </si>
  <si>
    <t>Spearville</t>
  </si>
  <si>
    <t>Ness City</t>
  </si>
  <si>
    <t>Overland Park</t>
  </si>
  <si>
    <t>Lenora</t>
  </si>
  <si>
    <t>Woodston</t>
  </si>
  <si>
    <t>Lone Elm</t>
  </si>
  <si>
    <t>Agenda</t>
  </si>
  <si>
    <t>Westwood Hills</t>
  </si>
  <si>
    <t>Baldwin City</t>
  </si>
  <si>
    <t>Quenemo</t>
  </si>
  <si>
    <t>Pawnee Rock</t>
  </si>
  <si>
    <t>Ellinwood</t>
  </si>
  <si>
    <t>Netawaka</t>
  </si>
  <si>
    <t>Macksville</t>
  </si>
  <si>
    <t>Kanorado</t>
  </si>
  <si>
    <t>Haven</t>
  </si>
  <si>
    <t>Kickapoo Tribal Center</t>
  </si>
  <si>
    <t>Earlton</t>
  </si>
  <si>
    <t>Bonner Springs</t>
  </si>
  <si>
    <t>Sylvia</t>
  </si>
  <si>
    <t>Offerle</t>
  </si>
  <si>
    <t>Goddard</t>
  </si>
  <si>
    <t>Bazine</t>
  </si>
  <si>
    <t>Kinsley</t>
  </si>
  <si>
    <t>Lebo</t>
  </si>
  <si>
    <t>West Mineral</t>
  </si>
  <si>
    <t>20109|20193</t>
  </si>
  <si>
    <t>Logan|Thomas</t>
  </si>
  <si>
    <t>Coyville</t>
  </si>
  <si>
    <t>Osawatomie</t>
  </si>
  <si>
    <t>Wilsey</t>
  </si>
  <si>
    <t>Hugoton</t>
  </si>
  <si>
    <t>Oaklawn-Sunview</t>
  </si>
  <si>
    <t>Cherryvale</t>
  </si>
  <si>
    <t>Maple Hill</t>
  </si>
  <si>
    <t>Narka</t>
  </si>
  <si>
    <t>Rexford</t>
  </si>
  <si>
    <t>Olpe</t>
  </si>
  <si>
    <t>Manter</t>
  </si>
  <si>
    <t>Oketo</t>
  </si>
  <si>
    <t>Burden</t>
  </si>
  <si>
    <t>Lecompton</t>
  </si>
  <si>
    <t>Lenexa</t>
  </si>
  <si>
    <t>Bendena</t>
  </si>
  <si>
    <t>Glade</t>
  </si>
  <si>
    <t>20201|20027</t>
  </si>
  <si>
    <t>Washington|Clay</t>
  </si>
  <si>
    <t>Maize</t>
  </si>
  <si>
    <t>Zurich</t>
  </si>
  <si>
    <t>Fort Scott</t>
  </si>
  <si>
    <t>Mullinville</t>
  </si>
  <si>
    <t>McConnell AFB</t>
  </si>
  <si>
    <t>Penalosa</t>
  </si>
  <si>
    <t>Prairie Village</t>
  </si>
  <si>
    <t>Satanta</t>
  </si>
  <si>
    <t>Cooke City</t>
  </si>
  <si>
    <t>MT</t>
  </si>
  <si>
    <t>Montana</t>
  </si>
  <si>
    <t>Fergus</t>
  </si>
  <si>
    <t>Flathead</t>
  </si>
  <si>
    <t>Lodge Pole</t>
  </si>
  <si>
    <t>Fortine</t>
  </si>
  <si>
    <t>Flaxville</t>
  </si>
  <si>
    <t>Stockett</t>
  </si>
  <si>
    <t>Yellowstone</t>
  </si>
  <si>
    <t>Ronan</t>
  </si>
  <si>
    <t>Sylvanite</t>
  </si>
  <si>
    <t>Crow Agency</t>
  </si>
  <si>
    <t>Huson</t>
  </si>
  <si>
    <t>Missoula</t>
  </si>
  <si>
    <t>Lonepine</t>
  </si>
  <si>
    <t>Polson</t>
  </si>
  <si>
    <t>Bozeman</t>
  </si>
  <si>
    <t>Big Timber</t>
  </si>
  <si>
    <t>Sweet Grass</t>
  </si>
  <si>
    <t>Heart Butte</t>
  </si>
  <si>
    <t>Pondera</t>
  </si>
  <si>
    <t>Ravalli</t>
  </si>
  <si>
    <t>Shawmut</t>
  </si>
  <si>
    <t>Anaconda</t>
  </si>
  <si>
    <t>Deer Lodge</t>
  </si>
  <si>
    <t>Columbia Falls</t>
  </si>
  <si>
    <t>Pioneer Junction</t>
  </si>
  <si>
    <t>Jette</t>
  </si>
  <si>
    <t>Clancy</t>
  </si>
  <si>
    <t>Greycliff</t>
  </si>
  <si>
    <t>Frazer</t>
  </si>
  <si>
    <t>Orchard Homes</t>
  </si>
  <si>
    <t>West Glacier</t>
  </si>
  <si>
    <t>Beaverhead</t>
  </si>
  <si>
    <t>Sand Coulee</t>
  </si>
  <si>
    <t>Arlee</t>
  </si>
  <si>
    <t>Corvallis</t>
  </si>
  <si>
    <t>Sunburst</t>
  </si>
  <si>
    <t>Toole</t>
  </si>
  <si>
    <t>Lolo</t>
  </si>
  <si>
    <t>Charlo</t>
  </si>
  <si>
    <t>Herron</t>
  </si>
  <si>
    <t>Hebgen Lake Estates</t>
  </si>
  <si>
    <t>South Browning</t>
  </si>
  <si>
    <t>Rudyard</t>
  </si>
  <si>
    <t>Maxville</t>
  </si>
  <si>
    <t>Lavina</t>
  </si>
  <si>
    <t>Glendive</t>
  </si>
  <si>
    <t>Pony</t>
  </si>
  <si>
    <t>Melstone</t>
  </si>
  <si>
    <t>Musselshell</t>
  </si>
  <si>
    <t>Sun River</t>
  </si>
  <si>
    <t>Happys Inn</t>
  </si>
  <si>
    <t>Little Browning</t>
  </si>
  <si>
    <t>The Silos</t>
  </si>
  <si>
    <t>Fort Benton</t>
  </si>
  <si>
    <t>Meagher</t>
  </si>
  <si>
    <t>King Arthur Park</t>
  </si>
  <si>
    <t>Toston</t>
  </si>
  <si>
    <t>East Glacier Park Village</t>
  </si>
  <si>
    <t>Evaro</t>
  </si>
  <si>
    <t>Helena Valley Northwest</t>
  </si>
  <si>
    <t>Lewis and Clark</t>
  </si>
  <si>
    <t>Libby</t>
  </si>
  <si>
    <t>Conner</t>
  </si>
  <si>
    <t>Birney</t>
  </si>
  <si>
    <t>Yaak</t>
  </si>
  <si>
    <t>South Hills</t>
  </si>
  <si>
    <t>St. Ignatius</t>
  </si>
  <si>
    <t>Pablo</t>
  </si>
  <si>
    <t>Ovando</t>
  </si>
  <si>
    <t>Swan Lake</t>
  </si>
  <si>
    <t>Lodge Grass</t>
  </si>
  <si>
    <t>Big Sky</t>
  </si>
  <si>
    <t>30031|30057</t>
  </si>
  <si>
    <t>Gallatin|Madison</t>
  </si>
  <si>
    <t>Spokane Creek</t>
  </si>
  <si>
    <t>Gallatin River Ranch</t>
  </si>
  <si>
    <t>East Helena</t>
  </si>
  <si>
    <t>Pryor</t>
  </si>
  <si>
    <t>Sula</t>
  </si>
  <si>
    <t>St. Regis</t>
  </si>
  <si>
    <t>Pinesdale</t>
  </si>
  <si>
    <t>Miles City</t>
  </si>
  <si>
    <t>Whitefish</t>
  </si>
  <si>
    <t>West Glendive</t>
  </si>
  <si>
    <t>Gallatin Gateway</t>
  </si>
  <si>
    <t>Rocky Boy West</t>
  </si>
  <si>
    <t>30015|30041</t>
  </si>
  <si>
    <t>Chouteau|Hill</t>
  </si>
  <si>
    <t>St. Xavier</t>
  </si>
  <si>
    <t>West Yellowstone</t>
  </si>
  <si>
    <t>Biddle</t>
  </si>
  <si>
    <t>Reed Point</t>
  </si>
  <si>
    <t>Richey</t>
  </si>
  <si>
    <t>Opheim</t>
  </si>
  <si>
    <t>North Browning</t>
  </si>
  <si>
    <t>Winifred</t>
  </si>
  <si>
    <t>Cut Bank</t>
  </si>
  <si>
    <t>Forest Hill Village</t>
  </si>
  <si>
    <t>Kevin</t>
  </si>
  <si>
    <t>Malmstrom AFB</t>
  </si>
  <si>
    <t>Jardine</t>
  </si>
  <si>
    <t>Fort Shaw</t>
  </si>
  <si>
    <t>Busby</t>
  </si>
  <si>
    <t>Niarada</t>
  </si>
  <si>
    <t>30029|30089|30047</t>
  </si>
  <si>
    <t>Flathead|Sanders|Lake</t>
  </si>
  <si>
    <t>Harlowton</t>
  </si>
  <si>
    <t>Radersburg</t>
  </si>
  <si>
    <t>Rocky Boy's Agency</t>
  </si>
  <si>
    <t>West Havre</t>
  </si>
  <si>
    <t>Silesia</t>
  </si>
  <si>
    <t>Froid</t>
  </si>
  <si>
    <t>Big Arm</t>
  </si>
  <si>
    <t>Judith Basin</t>
  </si>
  <si>
    <t>Geyser</t>
  </si>
  <si>
    <t>Kicking Horse</t>
  </si>
  <si>
    <t>Santa Rita</t>
  </si>
  <si>
    <t>Klein</t>
  </si>
  <si>
    <t>De Borgia</t>
  </si>
  <si>
    <t>Zortman</t>
  </si>
  <si>
    <t>Helena Valley West Central</t>
  </si>
  <si>
    <t>Trout Creek</t>
  </si>
  <si>
    <t>Old Agency</t>
  </si>
  <si>
    <t>Piltzville</t>
  </si>
  <si>
    <t>Ismay</t>
  </si>
  <si>
    <t>Silver Gate</t>
  </si>
  <si>
    <t>Lindisfarne</t>
  </si>
  <si>
    <t>Wibaux</t>
  </si>
  <si>
    <t>Alzada</t>
  </si>
  <si>
    <t>Bridger</t>
  </si>
  <si>
    <t>Wineglass</t>
  </si>
  <si>
    <t>Silver Bow</t>
  </si>
  <si>
    <t>Three Forks</t>
  </si>
  <si>
    <t>Gibson Flats</t>
  </si>
  <si>
    <t>Wolf Point</t>
  </si>
  <si>
    <t>Helena Valley Northeast</t>
  </si>
  <si>
    <t>Emigrant</t>
  </si>
  <si>
    <t>Lake Mary Ronan</t>
  </si>
  <si>
    <t>Little Bitterroot Lake</t>
  </si>
  <si>
    <t>Ballantine</t>
  </si>
  <si>
    <t>Broadus</t>
  </si>
  <si>
    <t>Plentywood</t>
  </si>
  <si>
    <t>Seeley Lake</t>
  </si>
  <si>
    <t>Pray</t>
  </si>
  <si>
    <t>Heron</t>
  </si>
  <si>
    <t>Helena Flats</t>
  </si>
  <si>
    <t>Bainville</t>
  </si>
  <si>
    <t>Weeksville</t>
  </si>
  <si>
    <t>St. Marie</t>
  </si>
  <si>
    <t>Belt</t>
  </si>
  <si>
    <t>Lame Deer</t>
  </si>
  <si>
    <t>Bonner-West Riverside</t>
  </si>
  <si>
    <t>South Glastonbury</t>
  </si>
  <si>
    <t>Fort Belknap Agency</t>
  </si>
  <si>
    <t>McCone</t>
  </si>
  <si>
    <t>Fromberg</t>
  </si>
  <si>
    <t>Black Eagle</t>
  </si>
  <si>
    <t>Neihart</t>
  </si>
  <si>
    <t>West Kootenai</t>
  </si>
  <si>
    <t>Kalispell</t>
  </si>
  <si>
    <t>Havre</t>
  </si>
  <si>
    <t>Gildford</t>
  </si>
  <si>
    <t>Montana City</t>
  </si>
  <si>
    <t>Belfry</t>
  </si>
  <si>
    <t>Lewistown Heights</t>
  </si>
  <si>
    <t>Sangrey</t>
  </si>
  <si>
    <t>St. Pierre</t>
  </si>
  <si>
    <t>Ryegate</t>
  </si>
  <si>
    <t>Hysham</t>
  </si>
  <si>
    <t>Treasure</t>
  </si>
  <si>
    <t>Wye</t>
  </si>
  <si>
    <t>Turah</t>
  </si>
  <si>
    <t>Boneau</t>
  </si>
  <si>
    <t>Rader Creek</t>
  </si>
  <si>
    <t>Finley Point</t>
  </si>
  <si>
    <t>Twin Bridges</t>
  </si>
  <si>
    <t>Grass Range</t>
  </si>
  <si>
    <t>Martin City</t>
  </si>
  <si>
    <t>Noxon</t>
  </si>
  <si>
    <t>Starr School</t>
  </si>
  <si>
    <t>Thompson Falls</t>
  </si>
  <si>
    <t>Dupuyer</t>
  </si>
  <si>
    <t>Woods Bay</t>
  </si>
  <si>
    <t>Saddle Butte</t>
  </si>
  <si>
    <t>Babb</t>
  </si>
  <si>
    <t>Alberton</t>
  </si>
  <si>
    <t>Ekalaka</t>
  </si>
  <si>
    <t>Fort Peck</t>
  </si>
  <si>
    <t>Roundup</t>
  </si>
  <si>
    <t>Camp Three</t>
  </si>
  <si>
    <t>Clyde Park</t>
  </si>
  <si>
    <t>Parker School</t>
  </si>
  <si>
    <t>30041|30015</t>
  </si>
  <si>
    <t>Hill|Chouteau</t>
  </si>
  <si>
    <t>Helena West Side</t>
  </si>
  <si>
    <t>Judith Gap</t>
  </si>
  <si>
    <t>Winnett</t>
  </si>
  <si>
    <t>Petroleum</t>
  </si>
  <si>
    <t>Colstrip</t>
  </si>
  <si>
    <t>Choteau</t>
  </si>
  <si>
    <t>Azure</t>
  </si>
  <si>
    <t>Wisdom</t>
  </si>
  <si>
    <t>Havre North</t>
  </si>
  <si>
    <t>Kila</t>
  </si>
  <si>
    <t>Helena Valley Southeast</t>
  </si>
  <si>
    <t>Bearcreek</t>
  </si>
  <si>
    <t>Corwin Springs</t>
  </si>
  <si>
    <t>Wilsall</t>
  </si>
  <si>
    <t>East Missoula</t>
  </si>
  <si>
    <t>Bear Dance</t>
  </si>
  <si>
    <t>Hungry Horse</t>
  </si>
  <si>
    <t>Ponderosa Pines</t>
  </si>
  <si>
    <t>Scobey</t>
  </si>
  <si>
    <t>Absarokee</t>
  </si>
  <si>
    <t>Red Lodge</t>
  </si>
  <si>
    <t>Charlos Heights</t>
  </si>
  <si>
    <t>Rollins</t>
  </si>
  <si>
    <t>Condon</t>
  </si>
  <si>
    <t>Martinsdale</t>
  </si>
  <si>
    <t>Wyola</t>
  </si>
  <si>
    <t>Copiah</t>
  </si>
  <si>
    <t>Oktibbeha</t>
  </si>
  <si>
    <t>Amite</t>
  </si>
  <si>
    <t>Sunflower</t>
  </si>
  <si>
    <t>Biloxi</t>
  </si>
  <si>
    <t>Big Point</t>
  </si>
  <si>
    <t>Alligator</t>
  </si>
  <si>
    <t>Escatawpa</t>
  </si>
  <si>
    <t>Magee</t>
  </si>
  <si>
    <t>Itawamba</t>
  </si>
  <si>
    <t>Columbus AFB</t>
  </si>
  <si>
    <t>North Carrollton</t>
  </si>
  <si>
    <t>Tallahatchie</t>
  </si>
  <si>
    <t>New Augusta</t>
  </si>
  <si>
    <t>Pachuta</t>
  </si>
  <si>
    <t>Maben</t>
  </si>
  <si>
    <t>28105|28155</t>
  </si>
  <si>
    <t>Oktibbeha|Webster</t>
  </si>
  <si>
    <t>McLain</t>
  </si>
  <si>
    <t>Yalobusha</t>
  </si>
  <si>
    <t>Sylvarena</t>
  </si>
  <si>
    <t>Richton</t>
  </si>
  <si>
    <t>Isola</t>
  </si>
  <si>
    <t>Neshoba</t>
  </si>
  <si>
    <t>Seminary</t>
  </si>
  <si>
    <t>Ruleville</t>
  </si>
  <si>
    <t>Cruger</t>
  </si>
  <si>
    <t>Anguilla</t>
  </si>
  <si>
    <t>Sharkey</t>
  </si>
  <si>
    <t>Bassfield</t>
  </si>
  <si>
    <t>Snow Lake Shores</t>
  </si>
  <si>
    <t>Hattiesburg</t>
  </si>
  <si>
    <t>28035|28073</t>
  </si>
  <si>
    <t>Forrest|Lamar</t>
  </si>
  <si>
    <t>Ackerman</t>
  </si>
  <si>
    <t>Standing Pine</t>
  </si>
  <si>
    <t>Leake</t>
  </si>
  <si>
    <t>Attala</t>
  </si>
  <si>
    <t>Gulf Park Estates</t>
  </si>
  <si>
    <t>28101|28099</t>
  </si>
  <si>
    <t>Newton|Neshoba</t>
  </si>
  <si>
    <t>Tate</t>
  </si>
  <si>
    <t>West Hattiesburg</t>
  </si>
  <si>
    <t>Noxubee</t>
  </si>
  <si>
    <t>D'Iberville</t>
  </si>
  <si>
    <t>28047|28059</t>
  </si>
  <si>
    <t>Harrison|Jackson</t>
  </si>
  <si>
    <t>Mooreville</t>
  </si>
  <si>
    <t>Mathiston</t>
  </si>
  <si>
    <t>28155|28019</t>
  </si>
  <si>
    <t>Webster|Choctaw</t>
  </si>
  <si>
    <t>Nellieburg</t>
  </si>
  <si>
    <t>Winstonville</t>
  </si>
  <si>
    <t>Kilmichael</t>
  </si>
  <si>
    <t>Sumrall</t>
  </si>
  <si>
    <t>Jumpertown</t>
  </si>
  <si>
    <t>Prentiss</t>
  </si>
  <si>
    <t>Mississippi Valley State University</t>
  </si>
  <si>
    <t>Leflore</t>
  </si>
  <si>
    <t>Osyka</t>
  </si>
  <si>
    <t>Tippah</t>
  </si>
  <si>
    <t>Marks</t>
  </si>
  <si>
    <t>Puckett</t>
  </si>
  <si>
    <t>Arnold Line</t>
  </si>
  <si>
    <t>Senatobia</t>
  </si>
  <si>
    <t>Mendenhall</t>
  </si>
  <si>
    <t>McCool</t>
  </si>
  <si>
    <t>Hinds</t>
  </si>
  <si>
    <t>28049|28089</t>
  </si>
  <si>
    <t>Hinds|Madison</t>
  </si>
  <si>
    <t>Gattman</t>
  </si>
  <si>
    <t>Diamondhead</t>
  </si>
  <si>
    <t>Leakesville</t>
  </si>
  <si>
    <t>Lucedale</t>
  </si>
  <si>
    <t>Gautier</t>
  </si>
  <si>
    <t>Sidon</t>
  </si>
  <si>
    <t>D'Lo</t>
  </si>
  <si>
    <t>Friars Point</t>
  </si>
  <si>
    <t>Calhoun City</t>
  </si>
  <si>
    <t>Toomsuba</t>
  </si>
  <si>
    <t>Meridian Station</t>
  </si>
  <si>
    <t>Itta Bena</t>
  </si>
  <si>
    <t>Satartia</t>
  </si>
  <si>
    <t>Yazoo</t>
  </si>
  <si>
    <t>Roxie</t>
  </si>
  <si>
    <t>Sledge</t>
  </si>
  <si>
    <t>28115|28145</t>
  </si>
  <si>
    <t>Pontotoc|Union</t>
  </si>
  <si>
    <t>Saucier</t>
  </si>
  <si>
    <t>Guntown</t>
  </si>
  <si>
    <t>28073|28109</t>
  </si>
  <si>
    <t>Lamar|Pearl River</t>
  </si>
  <si>
    <t>Boyle</t>
  </si>
  <si>
    <t>Hickory Flat</t>
  </si>
  <si>
    <t>Amory</t>
  </si>
  <si>
    <t>Pearlington</t>
  </si>
  <si>
    <t>Plantersville</t>
  </si>
  <si>
    <t>Noxapater</t>
  </si>
  <si>
    <t>Benoit</t>
  </si>
  <si>
    <t>New Hamilton</t>
  </si>
  <si>
    <t>Flowood</t>
  </si>
  <si>
    <t>Kiln</t>
  </si>
  <si>
    <t>North Tunica</t>
  </si>
  <si>
    <t>Tunica</t>
  </si>
  <si>
    <t>Rolling Fork</t>
  </si>
  <si>
    <t>New Houlka</t>
  </si>
  <si>
    <t>Falkner</t>
  </si>
  <si>
    <t>Bude</t>
  </si>
  <si>
    <t>Tylertown</t>
  </si>
  <si>
    <t>Walthall</t>
  </si>
  <si>
    <t>Rawls Springs</t>
  </si>
  <si>
    <t>Alcorn</t>
  </si>
  <si>
    <t>Darling</t>
  </si>
  <si>
    <t>Louin</t>
  </si>
  <si>
    <t>Doddsville</t>
  </si>
  <si>
    <t>Southaven</t>
  </si>
  <si>
    <t>DeLisle</t>
  </si>
  <si>
    <t>Learned</t>
  </si>
  <si>
    <t>Pelahatchie</t>
  </si>
  <si>
    <t>Alcorn State University</t>
  </si>
  <si>
    <t>Potts Camp</t>
  </si>
  <si>
    <t>Chunky</t>
  </si>
  <si>
    <t>Bay St. Louis</t>
  </si>
  <si>
    <t>Bogue Chitto</t>
  </si>
  <si>
    <t>28099|28069</t>
  </si>
  <si>
    <t>Neshoba|Kemper</t>
  </si>
  <si>
    <t>28041|28153</t>
  </si>
  <si>
    <t>Greene|Wayne</t>
  </si>
  <si>
    <t>Derma</t>
  </si>
  <si>
    <t>28119|28107</t>
  </si>
  <si>
    <t>Quitman|Panola</t>
  </si>
  <si>
    <t>Tunica Resorts</t>
  </si>
  <si>
    <t>Walls</t>
  </si>
  <si>
    <t>Gulf Hills</t>
  </si>
  <si>
    <t>Ecru</t>
  </si>
  <si>
    <t>Moss Point</t>
  </si>
  <si>
    <t>Baldwyn</t>
  </si>
  <si>
    <t>28081|28117</t>
  </si>
  <si>
    <t>Lee|Prentiss</t>
  </si>
  <si>
    <t>Scooba</t>
  </si>
  <si>
    <t>Kemper</t>
  </si>
  <si>
    <t>Toccopola</t>
  </si>
  <si>
    <t>Foxworth</t>
  </si>
  <si>
    <t>Vardaman</t>
  </si>
  <si>
    <t>Robinhood</t>
  </si>
  <si>
    <t>28123|28101</t>
  </si>
  <si>
    <t>Scott|Newton</t>
  </si>
  <si>
    <t>Vaiden</t>
  </si>
  <si>
    <t>Vancleave</t>
  </si>
  <si>
    <t>Petal</t>
  </si>
  <si>
    <t>Shaw</t>
  </si>
  <si>
    <t>Cleary</t>
  </si>
  <si>
    <t>Tchula</t>
  </si>
  <si>
    <t>Renova</t>
  </si>
  <si>
    <t>Wesson</t>
  </si>
  <si>
    <t>Nettleton</t>
  </si>
  <si>
    <t>28081|28095</t>
  </si>
  <si>
    <t>Lee|Monroe</t>
  </si>
  <si>
    <t>Mantee</t>
  </si>
  <si>
    <t>Sallis</t>
  </si>
  <si>
    <t>Eupora</t>
  </si>
  <si>
    <t>Bay Springs</t>
  </si>
  <si>
    <t>Mayersville</t>
  </si>
  <si>
    <t>Issaquena</t>
  </si>
  <si>
    <t>Horn Lake</t>
  </si>
  <si>
    <t>Hide-A-Way Lake</t>
  </si>
  <si>
    <t>Clara</t>
  </si>
  <si>
    <t>28005|28157</t>
  </si>
  <si>
    <t>Amite|Wilkinson</t>
  </si>
  <si>
    <t>Ocean Springs</t>
  </si>
  <si>
    <t>Pass Christian</t>
  </si>
  <si>
    <t>Yazoo City</t>
  </si>
  <si>
    <t>Glen</t>
  </si>
  <si>
    <t>Bentonia</t>
  </si>
  <si>
    <t>Byhalia</t>
  </si>
  <si>
    <t>Mound Bayou</t>
  </si>
  <si>
    <t>Pascagoula</t>
  </si>
  <si>
    <t>Mississippi State</t>
  </si>
  <si>
    <t>Slate Springs</t>
  </si>
  <si>
    <t>Soso</t>
  </si>
  <si>
    <t>Merigold</t>
  </si>
  <si>
    <t>Henderson Point</t>
  </si>
  <si>
    <t>Thaxton</t>
  </si>
  <si>
    <t>Conehatta</t>
  </si>
  <si>
    <t>Shuqualak</t>
  </si>
  <si>
    <t>New Hebron</t>
  </si>
  <si>
    <t>Purvis</t>
  </si>
  <si>
    <t>Shubuta</t>
  </si>
  <si>
    <t>Buckatunna</t>
  </si>
  <si>
    <t>Water Valley</t>
  </si>
  <si>
    <t>Duck Hill</t>
  </si>
  <si>
    <t>Tutwiler</t>
  </si>
  <si>
    <t>Rienzi</t>
  </si>
  <si>
    <t>Picayune</t>
  </si>
  <si>
    <t>Poplarville</t>
  </si>
  <si>
    <t>28157|28005</t>
  </si>
  <si>
    <t>Wilkinson|Amite</t>
  </si>
  <si>
    <t>Metcalfe</t>
  </si>
  <si>
    <t>Mantachie</t>
  </si>
  <si>
    <t>Schlater</t>
  </si>
  <si>
    <t>Belzoni</t>
  </si>
  <si>
    <t>Mize</t>
  </si>
  <si>
    <t>Kearney Park</t>
  </si>
  <si>
    <t>Tillatoba</t>
  </si>
  <si>
    <t>Maria Antonia</t>
  </si>
  <si>
    <t>Puerto Rico</t>
  </si>
  <si>
    <t>Gu√°nica</t>
  </si>
  <si>
    <t>Las Croabas</t>
  </si>
  <si>
    <t>Fajardo</t>
  </si>
  <si>
    <t>Aguada</t>
  </si>
  <si>
    <t>Comunas</t>
  </si>
  <si>
    <t>Yabucoa</t>
  </si>
  <si>
    <t>Parcelas La Milagrosa</t>
  </si>
  <si>
    <t>Cidra</t>
  </si>
  <si>
    <t>San Sebastian</t>
  </si>
  <si>
    <t>San Sebasti√°n</t>
  </si>
  <si>
    <t>El Tumbao</t>
  </si>
  <si>
    <t>Pajaros</t>
  </si>
  <si>
    <t>Toa Alta</t>
  </si>
  <si>
    <t>Candelero Abajo</t>
  </si>
  <si>
    <t>Humacao</t>
  </si>
  <si>
    <t>Garrochales</t>
  </si>
  <si>
    <t>Barceloneta</t>
  </si>
  <si>
    <t>Monte Verde</t>
  </si>
  <si>
    <t>Ponce</t>
  </si>
  <si>
    <t>Palo Seco</t>
  </si>
  <si>
    <t>Maunabo</t>
  </si>
  <si>
    <t>Ceiba</t>
  </si>
  <si>
    <t>La Liga</t>
  </si>
  <si>
    <t>Caguas</t>
  </si>
  <si>
    <t>Aguas Buenas</t>
  </si>
  <si>
    <t>Palmas del Mar</t>
  </si>
  <si>
    <t>Orocovis</t>
  </si>
  <si>
    <t>Luquillo</t>
  </si>
  <si>
    <t>La Fermina</t>
  </si>
  <si>
    <t>72069|72085</t>
  </si>
  <si>
    <t>Humacao|Las Piedras</t>
  </si>
  <si>
    <t>Corazon</t>
  </si>
  <si>
    <t>Guayama</t>
  </si>
  <si>
    <t>Tibes</t>
  </si>
  <si>
    <t>Indios</t>
  </si>
  <si>
    <t>Guayanilla</t>
  </si>
  <si>
    <t>Mucarabones</t>
  </si>
  <si>
    <t>Las Ochenta</t>
  </si>
  <si>
    <t>Piedra Gorda</t>
  </si>
  <si>
    <t>Camuy</t>
  </si>
  <si>
    <t>El Ojo</t>
  </si>
  <si>
    <t>Santa Isabel</t>
  </si>
  <si>
    <t>Barahona</t>
  </si>
  <si>
    <t>Morovis</t>
  </si>
  <si>
    <t>Rinc√≥n</t>
  </si>
  <si>
    <t>Bairoa La Veinticinco</t>
  </si>
  <si>
    <t>Cerrillos Hoyos</t>
  </si>
  <si>
    <t>Central Aguirre</t>
  </si>
  <si>
    <t>Adjuntas</t>
  </si>
  <si>
    <t>Jayuya</t>
  </si>
  <si>
    <t>Las Carolinas</t>
  </si>
  <si>
    <t>El Combate</t>
  </si>
  <si>
    <t>Cabo Rojo</t>
  </si>
  <si>
    <t>Hato Candal</t>
  </si>
  <si>
    <t>R√≠o Grande</t>
  </si>
  <si>
    <t>Isabela</t>
  </si>
  <si>
    <t>Penuelas</t>
  </si>
  <si>
    <t>Pe√±uelas</t>
  </si>
  <si>
    <t>Quebrada</t>
  </si>
  <si>
    <t>Olimpo</t>
  </si>
  <si>
    <t>Hato Arriba</t>
  </si>
  <si>
    <t>Ciales</t>
  </si>
  <si>
    <t>Coto Norte</t>
  </si>
  <si>
    <t>Manat√≠</t>
  </si>
  <si>
    <t>72091|72145</t>
  </si>
  <si>
    <t>Manat√≠|Vega Baja</t>
  </si>
  <si>
    <t>Palomas</t>
  </si>
  <si>
    <t>Yauco</t>
  </si>
  <si>
    <t>Esperanza</t>
  </si>
  <si>
    <t>Vieques</t>
  </si>
  <si>
    <t>Anasco</t>
  </si>
  <si>
    <t>A√±asco</t>
  </si>
  <si>
    <t>Patillas</t>
  </si>
  <si>
    <t>Rodriguez Hevia</t>
  </si>
  <si>
    <t>Campo Rico</t>
  </si>
  <si>
    <t>Can√≥vanas</t>
  </si>
  <si>
    <t>Carrizales</t>
  </si>
  <si>
    <t>Hatillo</t>
  </si>
  <si>
    <t>Maricao</t>
  </si>
  <si>
    <t>Lomas</t>
  </si>
  <si>
    <t>Ingenio</t>
  </si>
  <si>
    <t>Toa Baja</t>
  </si>
  <si>
    <t>El Mango</t>
  </si>
  <si>
    <t>Juncos</t>
  </si>
  <si>
    <t>Franquez</t>
  </si>
  <si>
    <t>Pena Pobre</t>
  </si>
  <si>
    <t>Naguabo</t>
  </si>
  <si>
    <t>Parcelas de Navarro</t>
  </si>
  <si>
    <t>Gurabo</t>
  </si>
  <si>
    <t>Sabana</t>
  </si>
  <si>
    <t>Vega Baja</t>
  </si>
  <si>
    <t>72145|72143</t>
  </si>
  <si>
    <t>Vega Baja|Vega Alta</t>
  </si>
  <si>
    <t>Loiza</t>
  </si>
  <si>
    <t>Lo√≠za</t>
  </si>
  <si>
    <t>Lluveras</t>
  </si>
  <si>
    <t>Sabana Grande</t>
  </si>
  <si>
    <t>Arecibo</t>
  </si>
  <si>
    <t>El Negro</t>
  </si>
  <si>
    <t>Tallaboa</t>
  </si>
  <si>
    <t>G. L. Garcia</t>
  </si>
  <si>
    <t>Cayey</t>
  </si>
  <si>
    <t>Las Piedras</t>
  </si>
  <si>
    <t>Utuado</t>
  </si>
  <si>
    <t>San German</t>
  </si>
  <si>
    <t>San Germ√°n</t>
  </si>
  <si>
    <t>Culebra</t>
  </si>
  <si>
    <t>Vayas</t>
  </si>
  <si>
    <t>Duque</t>
  </si>
  <si>
    <t>Palmarejo</t>
  </si>
  <si>
    <t>Lajas</t>
  </si>
  <si>
    <t>Juana Diaz</t>
  </si>
  <si>
    <t>Juana D√≠az</t>
  </si>
  <si>
    <t>Emajagua</t>
  </si>
  <si>
    <t>El Paraiso</t>
  </si>
  <si>
    <t>Villalba</t>
  </si>
  <si>
    <t>Los Llanos</t>
  </si>
  <si>
    <t>Coamo</t>
  </si>
  <si>
    <t>Benitez</t>
  </si>
  <si>
    <t>Vega Alta</t>
  </si>
  <si>
    <t>Comerio</t>
  </si>
  <si>
    <t>Comer√≠o</t>
  </si>
  <si>
    <t>Luis Llorens Torres</t>
  </si>
  <si>
    <t>Daguao</t>
  </si>
  <si>
    <t>Bartolo</t>
  </si>
  <si>
    <t>Quebradillas</t>
  </si>
  <si>
    <t>Pole Ojea</t>
  </si>
  <si>
    <t>Punta Santiago</t>
  </si>
  <si>
    <t>Potala Pastillo</t>
  </si>
  <si>
    <t>Aibonito</t>
  </si>
  <si>
    <t>Rio Canas Abajo</t>
  </si>
  <si>
    <t>Tallaboa Alta</t>
  </si>
  <si>
    <t>Bayamon</t>
  </si>
  <si>
    <t>Bayam√≥n</t>
  </si>
  <si>
    <t>Playita Cortada</t>
  </si>
  <si>
    <t>Los Panes</t>
  </si>
  <si>
    <t>Boqueron</t>
  </si>
  <si>
    <t>Brenas</t>
  </si>
  <si>
    <t>La Dolores</t>
  </si>
  <si>
    <t>Campanilla</t>
  </si>
  <si>
    <t>Las Marias</t>
  </si>
  <si>
    <t>Pajonal</t>
  </si>
  <si>
    <t>Hormigueros</t>
  </si>
  <si>
    <t>Maguayo</t>
  </si>
  <si>
    <t>Parcelas Viejas Borinquen</t>
  </si>
  <si>
    <t>Juncal</t>
  </si>
  <si>
    <t>Candelaria</t>
  </si>
  <si>
    <t>Bajadero</t>
  </si>
  <si>
    <t>Marueno</t>
  </si>
  <si>
    <t>Piedra Aguza</t>
  </si>
  <si>
    <t>Sabana Hoyos</t>
  </si>
  <si>
    <t>Espino</t>
  </si>
  <si>
    <t>Pueblito del Carmen</t>
  </si>
  <si>
    <t>La Yuca</t>
  </si>
  <si>
    <t>Tierras Nuevas Poniente</t>
  </si>
  <si>
    <t>La Luisa</t>
  </si>
  <si>
    <t>Sabana Seca</t>
  </si>
  <si>
    <t>Suarez</t>
  </si>
  <si>
    <t>Manati</t>
  </si>
  <si>
    <t>Jagual</t>
  </si>
  <si>
    <t>Corozal</t>
  </si>
  <si>
    <t>Corral Viejo</t>
  </si>
  <si>
    <t>Monte Grande</t>
  </si>
  <si>
    <t>Trujillo Alto</t>
  </si>
  <si>
    <t>Lares</t>
  </si>
  <si>
    <t>Sabana Eneas</t>
  </si>
  <si>
    <t>Arroyo</t>
  </si>
  <si>
    <t>Rafael Gonzalez</t>
  </si>
  <si>
    <t>Catano</t>
  </si>
  <si>
    <t>Cata√±o</t>
  </si>
  <si>
    <t>Luyando</t>
  </si>
  <si>
    <t>Magas Arriba</t>
  </si>
  <si>
    <t>Aguadilla</t>
  </si>
  <si>
    <t>Caban</t>
  </si>
  <si>
    <t>Mayaguez</t>
  </si>
  <si>
    <t>Mayag√ºez</t>
  </si>
  <si>
    <t>Yaurel</t>
  </si>
  <si>
    <t>Celada</t>
  </si>
  <si>
    <t>Bajandas</t>
  </si>
  <si>
    <t>Cayuco</t>
  </si>
  <si>
    <t>Parcelas Mandry</t>
  </si>
  <si>
    <t>Lamboglia</t>
  </si>
  <si>
    <t>Bufalo</t>
  </si>
  <si>
    <t>La Parguera</t>
  </si>
  <si>
    <t>Coco</t>
  </si>
  <si>
    <t>Aguilita</t>
  </si>
  <si>
    <t>Parcelas Nuevas</t>
  </si>
  <si>
    <t>Naranjito</t>
  </si>
  <si>
    <t>Palmas</t>
  </si>
  <si>
    <t>72015|72109</t>
  </si>
  <si>
    <t>Arroyo|Patillas</t>
  </si>
  <si>
    <t>Luis M. Cintron</t>
  </si>
  <si>
    <t>Rio Lajas</t>
  </si>
  <si>
    <t>Dorado</t>
  </si>
  <si>
    <t>Quebrada del Agua</t>
  </si>
  <si>
    <t>La Plena</t>
  </si>
  <si>
    <t>Jobos</t>
  </si>
  <si>
    <t>Monserrate</t>
  </si>
  <si>
    <t>Calzada</t>
  </si>
  <si>
    <t>Tiburones</t>
  </si>
  <si>
    <t>Vazquez</t>
  </si>
  <si>
    <t>Canovanas</t>
  </si>
  <si>
    <t>Guanica</t>
  </si>
  <si>
    <t>Alianza</t>
  </si>
  <si>
    <t>Barranquitas</t>
  </si>
  <si>
    <t>La Playa</t>
  </si>
  <si>
    <t>Imbery</t>
  </si>
  <si>
    <t>Rosa Sanchez</t>
  </si>
  <si>
    <t>Pueblito del Rio</t>
  </si>
  <si>
    <t>Anon Raices</t>
  </si>
  <si>
    <t>Rafael Capo</t>
  </si>
  <si>
    <t>Las Ollas</t>
  </si>
  <si>
    <t>Candelero Arriba</t>
  </si>
  <si>
    <t>Aguas Claras</t>
  </si>
  <si>
    <t>Guayabal</t>
  </si>
  <si>
    <t>Anton Ruiz</t>
  </si>
  <si>
    <t>H. Rivera Colon</t>
  </si>
  <si>
    <t>La Alianza</t>
  </si>
  <si>
    <t>Coqui</t>
  </si>
  <si>
    <t>Corcovado</t>
  </si>
  <si>
    <t>Martorell</t>
  </si>
  <si>
    <t>Playa Fortuna</t>
  </si>
  <si>
    <t>Rafael Hernandez</t>
  </si>
  <si>
    <t>Parcelas Penuelas</t>
  </si>
  <si>
    <t>Los Prados</t>
  </si>
  <si>
    <t>Capitanejo</t>
  </si>
  <si>
    <t>72075|72113</t>
  </si>
  <si>
    <t>Juana D√≠az|Ponce</t>
  </si>
  <si>
    <t>Mariano Colon</t>
  </si>
  <si>
    <t>72043|72133</t>
  </si>
  <si>
    <t>Coamo|Santa Isabel</t>
  </si>
  <si>
    <t>Fuig</t>
  </si>
  <si>
    <t>Santo Domingo</t>
  </si>
  <si>
    <t>Hacienda San Jose</t>
  </si>
  <si>
    <t>Aceitunas</t>
  </si>
  <si>
    <t>Moca</t>
  </si>
  <si>
    <t>Coto Laurel</t>
  </si>
  <si>
    <t>Guaynabo</t>
  </si>
  <si>
    <t>Jauca</t>
  </si>
  <si>
    <t>Betances</t>
  </si>
  <si>
    <t>Cacao</t>
  </si>
  <si>
    <t>Pastos</t>
  </si>
  <si>
    <t>Puerto Real</t>
  </si>
  <si>
    <t>Candelaria Arenas</t>
  </si>
  <si>
    <t>Liborio Negron Torres</t>
  </si>
  <si>
    <t>Playita</t>
  </si>
  <si>
    <t>Galateo</t>
  </si>
  <si>
    <t>South Carolina</t>
  </si>
  <si>
    <t>Monetta</t>
  </si>
  <si>
    <t>Aiken</t>
  </si>
  <si>
    <t>45003|45081</t>
  </si>
  <si>
    <t>Aiken|Saluda</t>
  </si>
  <si>
    <t>Wade Hampton</t>
  </si>
  <si>
    <t>Gloverville</t>
  </si>
  <si>
    <t>Elloree</t>
  </si>
  <si>
    <t>Ware Place</t>
  </si>
  <si>
    <t>Kershaw</t>
  </si>
  <si>
    <t>Cross Anchor</t>
  </si>
  <si>
    <t>Spartanburg</t>
  </si>
  <si>
    <t>Donalds</t>
  </si>
  <si>
    <t>Ravenel</t>
  </si>
  <si>
    <t>Pomaria</t>
  </si>
  <si>
    <t>Reidville</t>
  </si>
  <si>
    <t>Burnettown</t>
  </si>
  <si>
    <t>Goose Creek</t>
  </si>
  <si>
    <t>Sellers</t>
  </si>
  <si>
    <t>Ladson</t>
  </si>
  <si>
    <t>45015|45019</t>
  </si>
  <si>
    <t>Berkeley|Charleston</t>
  </si>
  <si>
    <t>45045|45083</t>
  </si>
  <si>
    <t>Greenville|Spartanburg</t>
  </si>
  <si>
    <t>Forest Acres</t>
  </si>
  <si>
    <t>Simpsonville</t>
  </si>
  <si>
    <t>Barnwell</t>
  </si>
  <si>
    <t>Furman</t>
  </si>
  <si>
    <t>Easley</t>
  </si>
  <si>
    <t>45077|45007</t>
  </si>
  <si>
    <t>Pickens|Anderson</t>
  </si>
  <si>
    <t>Cayce</t>
  </si>
  <si>
    <t>Bennettsville</t>
  </si>
  <si>
    <t>Horry</t>
  </si>
  <si>
    <t>Pelzer</t>
  </si>
  <si>
    <t>Summerton</t>
  </si>
  <si>
    <t>Jacksonboro</t>
  </si>
  <si>
    <t>Colleton</t>
  </si>
  <si>
    <t>Awendaw</t>
  </si>
  <si>
    <t>Golden Grove</t>
  </si>
  <si>
    <t>Coward</t>
  </si>
  <si>
    <t>Fort Lawn</t>
  </si>
  <si>
    <t>Ulmer</t>
  </si>
  <si>
    <t>Fingerville</t>
  </si>
  <si>
    <t>Folly Beach</t>
  </si>
  <si>
    <t>North Hartsville</t>
  </si>
  <si>
    <t>North Charleston</t>
  </si>
  <si>
    <t>45019|45035</t>
  </si>
  <si>
    <t>Charleston|Dorchester</t>
  </si>
  <si>
    <t>45073|45007</t>
  </si>
  <si>
    <t>Oconee|Anderson</t>
  </si>
  <si>
    <t>Lodge</t>
  </si>
  <si>
    <t>McCormick</t>
  </si>
  <si>
    <t>Pamplico</t>
  </si>
  <si>
    <t>Olanta</t>
  </si>
  <si>
    <t>Arcadia Lakes</t>
  </si>
  <si>
    <t>Bonneau Beach</t>
  </si>
  <si>
    <t>Stateburg</t>
  </si>
  <si>
    <t>Lake Secession</t>
  </si>
  <si>
    <t>Willington</t>
  </si>
  <si>
    <t>Blenheim</t>
  </si>
  <si>
    <t>Moncks Corner</t>
  </si>
  <si>
    <t>Paxville</t>
  </si>
  <si>
    <t>Meggett</t>
  </si>
  <si>
    <t>Edisto</t>
  </si>
  <si>
    <t>Laurel Bay</t>
  </si>
  <si>
    <t>Fairforest</t>
  </si>
  <si>
    <t>Briarcliffe Acres</t>
  </si>
  <si>
    <t>Five Forks</t>
  </si>
  <si>
    <t>Timmonsville</t>
  </si>
  <si>
    <t>Central Pacolet</t>
  </si>
  <si>
    <t>Judson</t>
  </si>
  <si>
    <t>Gramling</t>
  </si>
  <si>
    <t>Sangaree</t>
  </si>
  <si>
    <t>Wellford</t>
  </si>
  <si>
    <t>Irmo</t>
  </si>
  <si>
    <t>45063|45079</t>
  </si>
  <si>
    <t>Lexington|Richland</t>
  </si>
  <si>
    <t>James Island</t>
  </si>
  <si>
    <t>Ninety Six</t>
  </si>
  <si>
    <t>Little Mountain</t>
  </si>
  <si>
    <t>North Augusta</t>
  </si>
  <si>
    <t>45003|45037</t>
  </si>
  <si>
    <t>Aiken|Edgefield</t>
  </si>
  <si>
    <t>Islandton</t>
  </si>
  <si>
    <t>Powdersville</t>
  </si>
  <si>
    <t>McClellanville</t>
  </si>
  <si>
    <t>Privateer</t>
  </si>
  <si>
    <t>Campobello</t>
  </si>
  <si>
    <t>Cowpens</t>
  </si>
  <si>
    <t>Dunean</t>
  </si>
  <si>
    <t>Tigerville</t>
  </si>
  <si>
    <t>Neeses</t>
  </si>
  <si>
    <t>Aynor</t>
  </si>
  <si>
    <t>Antreville</t>
  </si>
  <si>
    <t>45019|45015</t>
  </si>
  <si>
    <t>Charleston|Berkeley</t>
  </si>
  <si>
    <t>McColl</t>
  </si>
  <si>
    <t>Travelers Rest</t>
  </si>
  <si>
    <t>Shell Point</t>
  </si>
  <si>
    <t>Cope</t>
  </si>
  <si>
    <t>Mount Croghan</t>
  </si>
  <si>
    <t>Heath Springs</t>
  </si>
  <si>
    <t>Isle of Palms</t>
  </si>
  <si>
    <t>Murrells Inlet</t>
  </si>
  <si>
    <t>Eutawville</t>
  </si>
  <si>
    <t>North Myrtle Beach</t>
  </si>
  <si>
    <t>Due West</t>
  </si>
  <si>
    <t>Smoaks</t>
  </si>
  <si>
    <t>Bucksport</t>
  </si>
  <si>
    <t>Silverstreet</t>
  </si>
  <si>
    <t>Monarch Mill</t>
  </si>
  <si>
    <t>Jenkinsville</t>
  </si>
  <si>
    <t>Coronaca</t>
  </si>
  <si>
    <t>Loris</t>
  </si>
  <si>
    <t>Tega Cay</t>
  </si>
  <si>
    <t>Lake Wylie</t>
  </si>
  <si>
    <t>Cokesbury</t>
  </si>
  <si>
    <t>Iva</t>
  </si>
  <si>
    <t>Yemassee</t>
  </si>
  <si>
    <t>45049|45013</t>
  </si>
  <si>
    <t>Hampton|Beaufort</t>
  </si>
  <si>
    <t>West Pelzer</t>
  </si>
  <si>
    <t>Wilkinson Heights</t>
  </si>
  <si>
    <t>Sans Souci</t>
  </si>
  <si>
    <t>Lugoff</t>
  </si>
  <si>
    <t>Gaffney</t>
  </si>
  <si>
    <t>Woodfield</t>
  </si>
  <si>
    <t>Watts Mills</t>
  </si>
  <si>
    <t>Gray Court</t>
  </si>
  <si>
    <t>Salley</t>
  </si>
  <si>
    <t>India Hook</t>
  </si>
  <si>
    <t>Mayesville</t>
  </si>
  <si>
    <t>Roebuck</t>
  </si>
  <si>
    <t>Hilton Head Island</t>
  </si>
  <si>
    <t>Lesslie</t>
  </si>
  <si>
    <t>Kingstree</t>
  </si>
  <si>
    <t>Lowndesville</t>
  </si>
  <si>
    <t>Ehrhardt</t>
  </si>
  <si>
    <t>Bamberg</t>
  </si>
  <si>
    <t>Peak</t>
  </si>
  <si>
    <t>South Congaree</t>
  </si>
  <si>
    <t>Seabrook Island</t>
  </si>
  <si>
    <t>Southern Shops</t>
  </si>
  <si>
    <t>Lowrys</t>
  </si>
  <si>
    <t>45089|45043</t>
  </si>
  <si>
    <t>Williamsburg|Georgetown</t>
  </si>
  <si>
    <t>45035|45015|45019</t>
  </si>
  <si>
    <t>Dorchester|Berkeley|Charleston</t>
  </si>
  <si>
    <t>New Ellenton</t>
  </si>
  <si>
    <t>Fountain Inn</t>
  </si>
  <si>
    <t>45045|45059</t>
  </si>
  <si>
    <t>Greenville|Laurens</t>
  </si>
  <si>
    <t>Stuckey</t>
  </si>
  <si>
    <t>Batesburg-Leesville</t>
  </si>
  <si>
    <t>45063|45081</t>
  </si>
  <si>
    <t>Lexington|Saluda</t>
  </si>
  <si>
    <t>Pinopolis</t>
  </si>
  <si>
    <t>Varnville</t>
  </si>
  <si>
    <t>Arial</t>
  </si>
  <si>
    <t>McConnells</t>
  </si>
  <si>
    <t>Socastee</t>
  </si>
  <si>
    <t>St. Matthews</t>
  </si>
  <si>
    <t>Dentsville</t>
  </si>
  <si>
    <t>45007|45045</t>
  </si>
  <si>
    <t>Anderson|Greenville</t>
  </si>
  <si>
    <t>Hickory Grove</t>
  </si>
  <si>
    <t>Kline</t>
  </si>
  <si>
    <t>City View</t>
  </si>
  <si>
    <t>Inman Mills</t>
  </si>
  <si>
    <t>Lake Murray of Richland</t>
  </si>
  <si>
    <t>Six Mile</t>
  </si>
  <si>
    <t>Kiawah Island</t>
  </si>
  <si>
    <t>Cross Hill</t>
  </si>
  <si>
    <t>Rembert</t>
  </si>
  <si>
    <t>Fort Mill</t>
  </si>
  <si>
    <t>Pacolet</t>
  </si>
  <si>
    <t>Calhoun Falls</t>
  </si>
  <si>
    <t>Pawleys Island</t>
  </si>
  <si>
    <t>Greeleyville</t>
  </si>
  <si>
    <t>Honea Path</t>
  </si>
  <si>
    <t>45007|45001</t>
  </si>
  <si>
    <t>Anderson|Abbeville</t>
  </si>
  <si>
    <t>Hemingway</t>
  </si>
  <si>
    <t>Enoree</t>
  </si>
  <si>
    <t>Ware Shoals</t>
  </si>
  <si>
    <t>45047|45001</t>
  </si>
  <si>
    <t>Greenwood|Abbeville</t>
  </si>
  <si>
    <t>Govan</t>
  </si>
  <si>
    <t>Estill</t>
  </si>
  <si>
    <t>Bonneau</t>
  </si>
  <si>
    <t>Hilda</t>
  </si>
  <si>
    <t>Wagener</t>
  </si>
  <si>
    <t>Olar</t>
  </si>
  <si>
    <t>Eureka Mill</t>
  </si>
  <si>
    <t>Slater-Marietta</t>
  </si>
  <si>
    <t>Whitmire</t>
  </si>
  <si>
    <t>Startex</t>
  </si>
  <si>
    <t>Promised Land</t>
  </si>
  <si>
    <t>Taylors</t>
  </si>
  <si>
    <t>Reevesville</t>
  </si>
  <si>
    <t>Blythewood</t>
  </si>
  <si>
    <t>Harleyville</t>
  </si>
  <si>
    <t>Winnsboro Mills</t>
  </si>
  <si>
    <t>Hanahan</t>
  </si>
  <si>
    <t>South Sumter</t>
  </si>
  <si>
    <t>Murphys Estates</t>
  </si>
  <si>
    <t>Forestbrook</t>
  </si>
  <si>
    <t>Clemson</t>
  </si>
  <si>
    <t>Hardeeville</t>
  </si>
  <si>
    <t>Pelion</t>
  </si>
  <si>
    <t>Cottageville</t>
  </si>
  <si>
    <t>Cane Savannah</t>
  </si>
  <si>
    <t>Joanna</t>
  </si>
  <si>
    <t>Chesnee</t>
  </si>
  <si>
    <t>45083|45021</t>
  </si>
  <si>
    <t>Spartanburg|Cherokee</t>
  </si>
  <si>
    <t>Plum Branch</t>
  </si>
  <si>
    <t>Edisto Beach</t>
  </si>
  <si>
    <t>East Sumter</t>
  </si>
  <si>
    <t>Mullins</t>
  </si>
  <si>
    <t>Homeland Park</t>
  </si>
  <si>
    <t>Brunson</t>
  </si>
  <si>
    <t>Landrum</t>
  </si>
  <si>
    <t>Mauldin</t>
  </si>
  <si>
    <t>Rowesville</t>
  </si>
  <si>
    <t>Myrtle Beach</t>
  </si>
  <si>
    <t>Ridge Spring</t>
  </si>
  <si>
    <t>45079|45063</t>
  </si>
  <si>
    <t>Richland|Lexington</t>
  </si>
  <si>
    <t>East Gaffney</t>
  </si>
  <si>
    <t>Blackville</t>
  </si>
  <si>
    <t>Gayle Mill</t>
  </si>
  <si>
    <t>Sullivan's Island</t>
  </si>
  <si>
    <t>Pageland</t>
  </si>
  <si>
    <t>McBee</t>
  </si>
  <si>
    <t>St. Andrews</t>
  </si>
  <si>
    <t>Alcolu</t>
  </si>
  <si>
    <t>North</t>
  </si>
  <si>
    <t>Turbeville</t>
  </si>
  <si>
    <t>Walterboro</t>
  </si>
  <si>
    <t>Parksville</t>
  </si>
  <si>
    <t>Kentucky</t>
  </si>
  <si>
    <t>Bullitt</t>
  </si>
  <si>
    <t>Hindman</t>
  </si>
  <si>
    <t>Knott</t>
  </si>
  <si>
    <t>Gracey</t>
  </si>
  <si>
    <t>Pleasureville</t>
  </si>
  <si>
    <t>21211|21103</t>
  </si>
  <si>
    <t>Shelby|Henry</t>
  </si>
  <si>
    <t>Hollyvilla</t>
  </si>
  <si>
    <t>Francisville</t>
  </si>
  <si>
    <t>Hustonville</t>
  </si>
  <si>
    <t>Bradfordsville</t>
  </si>
  <si>
    <t>Corbin</t>
  </si>
  <si>
    <t>21235|21121</t>
  </si>
  <si>
    <t>Whitley|Knox</t>
  </si>
  <si>
    <t>Symsonia</t>
  </si>
  <si>
    <t>Graves</t>
  </si>
  <si>
    <t>Stamping Ground</t>
  </si>
  <si>
    <t>Manor Creek</t>
  </si>
  <si>
    <t>Calloway</t>
  </si>
  <si>
    <t>Pathfork</t>
  </si>
  <si>
    <t>Shively</t>
  </si>
  <si>
    <t>Dunmor</t>
  </si>
  <si>
    <t>Muhlenberg</t>
  </si>
  <si>
    <t>21177|21141</t>
  </si>
  <si>
    <t>Muhlenberg|Logan</t>
  </si>
  <si>
    <t>McCarr</t>
  </si>
  <si>
    <t>Payne Gap</t>
  </si>
  <si>
    <t>Letcher</t>
  </si>
  <si>
    <t>Hodgenville</t>
  </si>
  <si>
    <t>Larue</t>
  </si>
  <si>
    <t>Fleming-Neon</t>
  </si>
  <si>
    <t>Kenvir</t>
  </si>
  <si>
    <t>Wallins Creek</t>
  </si>
  <si>
    <t>Loyall</t>
  </si>
  <si>
    <t>Cleaton</t>
  </si>
  <si>
    <t>Freeburn</t>
  </si>
  <si>
    <t>Cawood</t>
  </si>
  <si>
    <t>Gamaliel</t>
  </si>
  <si>
    <t>River Bluff</t>
  </si>
  <si>
    <t>Hurstbourne</t>
  </si>
  <si>
    <t>Barlow</t>
  </si>
  <si>
    <t>Prestonville</t>
  </si>
  <si>
    <t>Burkesville</t>
  </si>
  <si>
    <t>Garrard</t>
  </si>
  <si>
    <t>Barren</t>
  </si>
  <si>
    <t>Glenview Manor</t>
  </si>
  <si>
    <t>Ezel</t>
  </si>
  <si>
    <t>Wurtland</t>
  </si>
  <si>
    <t>Spring Mill</t>
  </si>
  <si>
    <t>Cloverport</t>
  </si>
  <si>
    <t>Breckinridge</t>
  </si>
  <si>
    <t>Burna</t>
  </si>
  <si>
    <t>Bracken</t>
  </si>
  <si>
    <t>Worthington Hills</t>
  </si>
  <si>
    <t>Catlettsburg</t>
  </si>
  <si>
    <t>Edmonton</t>
  </si>
  <si>
    <t>McKee</t>
  </si>
  <si>
    <t>Pryorsburg</t>
  </si>
  <si>
    <t>Coldiron</t>
  </si>
  <si>
    <t>Ironville</t>
  </si>
  <si>
    <t>Frenchburg</t>
  </si>
  <si>
    <t>Doe Valley</t>
  </si>
  <si>
    <t>Pine Knot</t>
  </si>
  <si>
    <t>McCreary</t>
  </si>
  <si>
    <t>South Wallins</t>
  </si>
  <si>
    <t>Rockcastle</t>
  </si>
  <si>
    <t>Anthoston</t>
  </si>
  <si>
    <t>Virgie</t>
  </si>
  <si>
    <t>Vine Grove</t>
  </si>
  <si>
    <t>Fort Knox</t>
  </si>
  <si>
    <t>21093|21163</t>
  </si>
  <si>
    <t>Hardin|Meade</t>
  </si>
  <si>
    <t>Salt Lick</t>
  </si>
  <si>
    <t>Taylor Mill</t>
  </si>
  <si>
    <t>Reidland</t>
  </si>
  <si>
    <t>Hopkinsville</t>
  </si>
  <si>
    <t>Lynnview</t>
  </si>
  <si>
    <t>Beechmont</t>
  </si>
  <si>
    <t>Poplar Hills</t>
  </si>
  <si>
    <t>Raywick</t>
  </si>
  <si>
    <t>Barbourville</t>
  </si>
  <si>
    <t>Coxton</t>
  </si>
  <si>
    <t>Silver Grove</t>
  </si>
  <si>
    <t>Hardyville</t>
  </si>
  <si>
    <t>Meadow Vale</t>
  </si>
  <si>
    <t>Science Hill</t>
  </si>
  <si>
    <t>Thornhill</t>
  </si>
  <si>
    <t>Lakeview Heights</t>
  </si>
  <si>
    <t>Breckinridge Center</t>
  </si>
  <si>
    <t>Onton</t>
  </si>
  <si>
    <t>Beechwood Village</t>
  </si>
  <si>
    <t>Vicco</t>
  </si>
  <si>
    <t>Breathitt</t>
  </si>
  <si>
    <t>Shepherdsville</t>
  </si>
  <si>
    <t>Wheatcroft</t>
  </si>
  <si>
    <t>South Shore</t>
  </si>
  <si>
    <t>Marrowbone</t>
  </si>
  <si>
    <t>South Park View</t>
  </si>
  <si>
    <t>21111|21185</t>
  </si>
  <si>
    <t>Jefferson|Oldham</t>
  </si>
  <si>
    <t>Kevil</t>
  </si>
  <si>
    <t>Eubank</t>
  </si>
  <si>
    <t>21199|21137</t>
  </si>
  <si>
    <t>Pulaski|Lincoln</t>
  </si>
  <si>
    <t>Houston Acres</t>
  </si>
  <si>
    <t>Rosine</t>
  </si>
  <si>
    <t>Meadowview Estates</t>
  </si>
  <si>
    <t>Robards</t>
  </si>
  <si>
    <t>Slaughters</t>
  </si>
  <si>
    <t>Kenton Vale</t>
  </si>
  <si>
    <t>Dycusburg</t>
  </si>
  <si>
    <t>Earlington</t>
  </si>
  <si>
    <t>East Bernstadt</t>
  </si>
  <si>
    <t>Old Brownsboro Place</t>
  </si>
  <si>
    <t>Ledbetter</t>
  </si>
  <si>
    <t>Seneca Gardens</t>
  </si>
  <si>
    <t>Maryhill Estates</t>
  </si>
  <si>
    <t>Wolfe</t>
  </si>
  <si>
    <t>Blue Ridge Manor</t>
  </si>
  <si>
    <t>Lovelaceville</t>
  </si>
  <si>
    <t>Mayking</t>
  </si>
  <si>
    <t>Middlesborough</t>
  </si>
  <si>
    <t>Hendron</t>
  </si>
  <si>
    <t>Blandville</t>
  </si>
  <si>
    <t>Hyden</t>
  </si>
  <si>
    <t>Bromley</t>
  </si>
  <si>
    <t>Summer Shade</t>
  </si>
  <si>
    <t>21093|21123</t>
  </si>
  <si>
    <t>Hardin|Larue</t>
  </si>
  <si>
    <t>Wheelwright</t>
  </si>
  <si>
    <t>Crescent Springs</t>
  </si>
  <si>
    <t>Mount Olivet</t>
  </si>
  <si>
    <t>Orchard Grass Hills</t>
  </si>
  <si>
    <t>Rolling Fields</t>
  </si>
  <si>
    <t>Morehead</t>
  </si>
  <si>
    <t>Muldraugh</t>
  </si>
  <si>
    <t>21163|21093</t>
  </si>
  <si>
    <t>Meade|Hardin</t>
  </si>
  <si>
    <t>Hurstbourne Acres</t>
  </si>
  <si>
    <t>Oakbrook</t>
  </si>
  <si>
    <t>Claryville</t>
  </si>
  <si>
    <t>Horse Cave</t>
  </si>
  <si>
    <t>Drakesboro</t>
  </si>
  <si>
    <t>Fountain Run</t>
  </si>
  <si>
    <t>Bellemeade</t>
  </si>
  <si>
    <t>Mount Washington</t>
  </si>
  <si>
    <t>Mays Lick</t>
  </si>
  <si>
    <t>Ekron</t>
  </si>
  <si>
    <t>Mackville</t>
  </si>
  <si>
    <t>Pewee Valley</t>
  </si>
  <si>
    <t>Calvert City</t>
  </si>
  <si>
    <t>Crayne</t>
  </si>
  <si>
    <t>Bardstown</t>
  </si>
  <si>
    <t>Arjay</t>
  </si>
  <si>
    <t>Blackey</t>
  </si>
  <si>
    <t>Crossgate</t>
  </si>
  <si>
    <t>Flemingsburg</t>
  </si>
  <si>
    <t>Crestview Hills</t>
  </si>
  <si>
    <t>Villa Hills</t>
  </si>
  <si>
    <t>Hawesville</t>
  </si>
  <si>
    <t>Rockholds</t>
  </si>
  <si>
    <t>Betsy Layne</t>
  </si>
  <si>
    <t>Riverwood</t>
  </si>
  <si>
    <t>Sadieville</t>
  </si>
  <si>
    <t>Fort Wright</t>
  </si>
  <si>
    <t>Adairville</t>
  </si>
  <si>
    <t>Brownsboro Village</t>
  </si>
  <si>
    <t>North Corbin</t>
  </si>
  <si>
    <t>21125|21121</t>
  </si>
  <si>
    <t>Laurel|Knox</t>
  </si>
  <si>
    <t>South Carrollton</t>
  </si>
  <si>
    <t>Ages</t>
  </si>
  <si>
    <t>Spottsville</t>
  </si>
  <si>
    <t>Diablock</t>
  </si>
  <si>
    <t>Heritage Creek</t>
  </si>
  <si>
    <t>Artemus</t>
  </si>
  <si>
    <t>Fancy Farm</t>
  </si>
  <si>
    <t>Dwale</t>
  </si>
  <si>
    <t>Benham</t>
  </si>
  <si>
    <t>Hunters Hollow</t>
  </si>
  <si>
    <t>Dawson Springs</t>
  </si>
  <si>
    <t>Mockingbird Valley</t>
  </si>
  <si>
    <t>Beattyville</t>
  </si>
  <si>
    <t>Murray Hill</t>
  </si>
  <si>
    <t>Lakeside Park</t>
  </si>
  <si>
    <t>West Buechel</t>
  </si>
  <si>
    <t>Emlyn</t>
  </si>
  <si>
    <t>Jeff</t>
  </si>
  <si>
    <t>Sebree</t>
  </si>
  <si>
    <t>Salvisa</t>
  </si>
  <si>
    <t>Elkhorn City</t>
  </si>
  <si>
    <t>Fort Campbell North</t>
  </si>
  <si>
    <t>Cannonsburg</t>
  </si>
  <si>
    <t>Hebron Estates</t>
  </si>
  <si>
    <t>Lowes</t>
  </si>
  <si>
    <t>Salyersville</t>
  </si>
  <si>
    <t>Magoffin</t>
  </si>
  <si>
    <t>Munfordville</t>
  </si>
  <si>
    <t>21077|21187</t>
  </si>
  <si>
    <t>Gallatin|Owen</t>
  </si>
  <si>
    <t>Paintsville</t>
  </si>
  <si>
    <t>Wingo</t>
  </si>
  <si>
    <t>Vanceburg</t>
  </si>
  <si>
    <t>Farmers</t>
  </si>
  <si>
    <t>Erlanger</t>
  </si>
  <si>
    <t>Hiseville</t>
  </si>
  <si>
    <t>Bonnieville</t>
  </si>
  <si>
    <t>Hanson</t>
  </si>
  <si>
    <t>Pippa Passes</t>
  </si>
  <si>
    <t>McRoberts</t>
  </si>
  <si>
    <t>Olive Hill</t>
  </si>
  <si>
    <t>Morganfield</t>
  </si>
  <si>
    <t>Windy Hills</t>
  </si>
  <si>
    <t>Tompkinsville</t>
  </si>
  <si>
    <t>Grand Rivers</t>
  </si>
  <si>
    <t>Tolu</t>
  </si>
  <si>
    <t>Pioneer Village</t>
  </si>
  <si>
    <t>St. Regis Park</t>
  </si>
  <si>
    <t>Parkway Village</t>
  </si>
  <si>
    <t>Strathmoor Village</t>
  </si>
  <si>
    <t>Willisburg</t>
  </si>
  <si>
    <t>Burgin</t>
  </si>
  <si>
    <t>Glenview Hills</t>
  </si>
  <si>
    <t>Auxier</t>
  </si>
  <si>
    <t>Graymoor-Devondale</t>
  </si>
  <si>
    <t>Flat Lick</t>
  </si>
  <si>
    <t>Evarts</t>
  </si>
  <si>
    <t>Jeffersontown</t>
  </si>
  <si>
    <t>21233|21101</t>
  </si>
  <si>
    <t>Webster|Henderson</t>
  </si>
  <si>
    <t>Caneyville</t>
  </si>
  <si>
    <t>Fordsville</t>
  </si>
  <si>
    <t>Whitley City</t>
  </si>
  <si>
    <t>Trigg</t>
  </si>
  <si>
    <t>Owsley</t>
  </si>
  <si>
    <t>Fort Mitchell</t>
  </si>
  <si>
    <t>Langdon Place</t>
  </si>
  <si>
    <t>Meadowbrook Farm</t>
  </si>
  <si>
    <t>Hickory Hill</t>
  </si>
  <si>
    <t>Jessamine</t>
  </si>
  <si>
    <t>Strathmoor Manor</t>
  </si>
  <si>
    <t>Mortons Gap</t>
  </si>
  <si>
    <t>Hazel</t>
  </si>
  <si>
    <t>Brownsboro Farm</t>
  </si>
  <si>
    <t>Coal Run Village</t>
  </si>
  <si>
    <t>21023|21161</t>
  </si>
  <si>
    <t>Bracken|Mason</t>
  </si>
  <si>
    <t>Elizaville</t>
  </si>
  <si>
    <t>Smiths Grove</t>
  </si>
  <si>
    <t>Ten Broeck</t>
  </si>
  <si>
    <t>Combs</t>
  </si>
  <si>
    <t>Big Clifty</t>
  </si>
  <si>
    <t>Barbourmeade</t>
  </si>
  <si>
    <t>Bandana</t>
  </si>
  <si>
    <t>Campbellsville</t>
  </si>
  <si>
    <t>Bellewood</t>
  </si>
  <si>
    <t>Kuttawa</t>
  </si>
  <si>
    <t>South Williamson</t>
  </si>
  <si>
    <t>Owingsville</t>
  </si>
  <si>
    <t>Radcliff</t>
  </si>
  <si>
    <t>Chaplin</t>
  </si>
  <si>
    <t>Owensboro</t>
  </si>
  <si>
    <t>Maceo</t>
  </si>
  <si>
    <t>Rineyville</t>
  </si>
  <si>
    <t>Norbourne Estates</t>
  </si>
  <si>
    <t>Richlawn</t>
  </si>
  <si>
    <t>Hollow Creek</t>
  </si>
  <si>
    <t>Owenton</t>
  </si>
  <si>
    <t>Douglass Hills</t>
  </si>
  <si>
    <t>Leitchfield</t>
  </si>
  <si>
    <t>Lewisport</t>
  </si>
  <si>
    <t>Broeck Pointe</t>
  </si>
  <si>
    <t>Lebanon Junction</t>
  </si>
  <si>
    <t>Rabbit Hash</t>
  </si>
  <si>
    <t>Ryland Heights</t>
  </si>
  <si>
    <t>Prestonsburg</t>
  </si>
  <si>
    <t>Cerulean</t>
  </si>
  <si>
    <t>Plum Springs</t>
  </si>
  <si>
    <t>Campton</t>
  </si>
  <si>
    <t>Brandenburg</t>
  </si>
  <si>
    <t>Nicholasville</t>
  </si>
  <si>
    <t>Watterson Park</t>
  </si>
  <si>
    <t>Irrigon</t>
  </si>
  <si>
    <t>Myrtle Creek</t>
  </si>
  <si>
    <t>Yamhill</t>
  </si>
  <si>
    <t>Mosier</t>
  </si>
  <si>
    <t>Dayville</t>
  </si>
  <si>
    <t>Fossil</t>
  </si>
  <si>
    <t>Hood River</t>
  </si>
  <si>
    <t>Wallowa</t>
  </si>
  <si>
    <t>Neskowin</t>
  </si>
  <si>
    <t>Tillamook</t>
  </si>
  <si>
    <t>Eagle Crest</t>
  </si>
  <si>
    <t>Deschutes</t>
  </si>
  <si>
    <t>Umapine</t>
  </si>
  <si>
    <t>Heppner</t>
  </si>
  <si>
    <t>Island City</t>
  </si>
  <si>
    <t>Clackamas</t>
  </si>
  <si>
    <t>Eugene</t>
  </si>
  <si>
    <t>Pilot Rock</t>
  </si>
  <si>
    <t>Gold Beach</t>
  </si>
  <si>
    <t>Takilma</t>
  </si>
  <si>
    <t>Imbler</t>
  </si>
  <si>
    <t>Canyon City</t>
  </si>
  <si>
    <t>Milton-Freewater</t>
  </si>
  <si>
    <t>Black Butte Ranch</t>
  </si>
  <si>
    <t>Lostine</t>
  </si>
  <si>
    <t>Kings Valley</t>
  </si>
  <si>
    <t>North Powder</t>
  </si>
  <si>
    <t>Pronghorn</t>
  </si>
  <si>
    <t>Days Creek</t>
  </si>
  <si>
    <t>Garden Home-Whitford</t>
  </si>
  <si>
    <t>Depoe Bay</t>
  </si>
  <si>
    <t>Sodaville</t>
  </si>
  <si>
    <t>Rowena</t>
  </si>
  <si>
    <t>Pistol River</t>
  </si>
  <si>
    <t>Hines</t>
  </si>
  <si>
    <t>Harney</t>
  </si>
  <si>
    <t>Yoncalla</t>
  </si>
  <si>
    <t>Lookingglass</t>
  </si>
  <si>
    <t>Hebo</t>
  </si>
  <si>
    <t>Seventh Mountain</t>
  </si>
  <si>
    <t>Baker City</t>
  </si>
  <si>
    <t>Deschutes River Woods</t>
  </si>
  <si>
    <t>Clatsop</t>
  </si>
  <si>
    <t>Wood Village</t>
  </si>
  <si>
    <t>Multnomah</t>
  </si>
  <si>
    <t>Neahkahnie</t>
  </si>
  <si>
    <t>West Scio</t>
  </si>
  <si>
    <t>Gervais</t>
  </si>
  <si>
    <t>Wamic</t>
  </si>
  <si>
    <t>Nesika Beach</t>
  </si>
  <si>
    <t>Tetherow</t>
  </si>
  <si>
    <t>Bandon</t>
  </si>
  <si>
    <t>John Day</t>
  </si>
  <si>
    <t>Cascade Locks</t>
  </si>
  <si>
    <t>Molalla</t>
  </si>
  <si>
    <t>Labish Village</t>
  </si>
  <si>
    <t>Barview</t>
  </si>
  <si>
    <t>Oatfield</t>
  </si>
  <si>
    <t>Chenoweth</t>
  </si>
  <si>
    <t>Foots Creek</t>
  </si>
  <si>
    <t>Yachats</t>
  </si>
  <si>
    <t>Alsea</t>
  </si>
  <si>
    <t>Brookings</t>
  </si>
  <si>
    <t>Tangent</t>
  </si>
  <si>
    <t>Langlois</t>
  </si>
  <si>
    <t>Brogan</t>
  </si>
  <si>
    <t>Malheur</t>
  </si>
  <si>
    <t>Cayuse</t>
  </si>
  <si>
    <t>Athena</t>
  </si>
  <si>
    <t>Wimer</t>
  </si>
  <si>
    <t>Coquille</t>
  </si>
  <si>
    <t>Shedd</t>
  </si>
  <si>
    <t>West Slope</t>
  </si>
  <si>
    <t>Pacific City</t>
  </si>
  <si>
    <t>Grants Pass</t>
  </si>
  <si>
    <t>West Haven-Sylvan</t>
  </si>
  <si>
    <t>41067|41051</t>
  </si>
  <si>
    <t>Washington|Multnomah</t>
  </si>
  <si>
    <t>Tumalo</t>
  </si>
  <si>
    <t>Prineville</t>
  </si>
  <si>
    <t>Tualatin</t>
  </si>
  <si>
    <t>41067|41005</t>
  </si>
  <si>
    <t>Washington|Clackamas</t>
  </si>
  <si>
    <t>Mount Hood</t>
  </si>
  <si>
    <t>Juntura</t>
  </si>
  <si>
    <t>Chiloquin</t>
  </si>
  <si>
    <t>Mount Hood Village</t>
  </si>
  <si>
    <t>North Plains</t>
  </si>
  <si>
    <t>Keizer</t>
  </si>
  <si>
    <t>Ruch</t>
  </si>
  <si>
    <t>Lonerock</t>
  </si>
  <si>
    <t>Kirkpatrick</t>
  </si>
  <si>
    <t>Wallowa Lake</t>
  </si>
  <si>
    <t>Klamath Falls</t>
  </si>
  <si>
    <t>Aumsville</t>
  </si>
  <si>
    <t>Merlin</t>
  </si>
  <si>
    <t>Helix</t>
  </si>
  <si>
    <t>Metolius</t>
  </si>
  <si>
    <t>Roseburg</t>
  </si>
  <si>
    <t>Deer Island</t>
  </si>
  <si>
    <t>Riddle</t>
  </si>
  <si>
    <t>Canyonville</t>
  </si>
  <si>
    <t>Kerby</t>
  </si>
  <si>
    <t>Rockcreek</t>
  </si>
  <si>
    <t>Cedar Mill</t>
  </si>
  <si>
    <t>Mehama</t>
  </si>
  <si>
    <t>Camp Sherman</t>
  </si>
  <si>
    <t>Drain</t>
  </si>
  <si>
    <t>41047|41043</t>
  </si>
  <si>
    <t>Marion|Linn</t>
  </si>
  <si>
    <t>Nyssa</t>
  </si>
  <si>
    <t>Rogue River</t>
  </si>
  <si>
    <t>Waldport</t>
  </si>
  <si>
    <t>Dunes City</t>
  </si>
  <si>
    <t>Veneta</t>
  </si>
  <si>
    <t>Sublimity</t>
  </si>
  <si>
    <t>Sunriver</t>
  </si>
  <si>
    <t>Philomath</t>
  </si>
  <si>
    <t>41047|41053</t>
  </si>
  <si>
    <t>Marion|Polk</t>
  </si>
  <si>
    <t>Bull Mountain</t>
  </si>
  <si>
    <t>Annex</t>
  </si>
  <si>
    <t>Oakridge</t>
  </si>
  <si>
    <t>Government Camp</t>
  </si>
  <si>
    <t>Cascadia</t>
  </si>
  <si>
    <t>Vernonia</t>
  </si>
  <si>
    <t>Garibaldi</t>
  </si>
  <si>
    <t>Cave Junction</t>
  </si>
  <si>
    <t>Bellfountain</t>
  </si>
  <si>
    <t>Plush</t>
  </si>
  <si>
    <t>Vale</t>
  </si>
  <si>
    <t>Clatskanie</t>
  </si>
  <si>
    <t>Oregon City</t>
  </si>
  <si>
    <t>Biggs Junction</t>
  </si>
  <si>
    <t>Gopher Flats</t>
  </si>
  <si>
    <t>Willamina</t>
  </si>
  <si>
    <t>41071|41053</t>
  </si>
  <si>
    <t>Yamhill|Polk</t>
  </si>
  <si>
    <t>West Linn</t>
  </si>
  <si>
    <t>Cape Meares</t>
  </si>
  <si>
    <t>Gearhart</t>
  </si>
  <si>
    <t>Glide</t>
  </si>
  <si>
    <t>Butte Falls</t>
  </si>
  <si>
    <t>La Pine</t>
  </si>
  <si>
    <t>Lincoln Beach</t>
  </si>
  <si>
    <t>41051|41067|41005</t>
  </si>
  <si>
    <t>Multnomah|Washington|Clackamas</t>
  </si>
  <si>
    <t>Cannon Beach</t>
  </si>
  <si>
    <t>Eola</t>
  </si>
  <si>
    <t>Sutherlin</t>
  </si>
  <si>
    <t>Tri-City</t>
  </si>
  <si>
    <t>Forest Grove</t>
  </si>
  <si>
    <t>Jeffers Gardens</t>
  </si>
  <si>
    <t>Hermiston</t>
  </si>
  <si>
    <t>Lacomb</t>
  </si>
  <si>
    <t>Scotts Mills</t>
  </si>
  <si>
    <t>Spray</t>
  </si>
  <si>
    <t>Butteville</t>
  </si>
  <si>
    <t>Jordan Valley</t>
  </si>
  <si>
    <t>41043|41003</t>
  </si>
  <si>
    <t>Linn|Benton</t>
  </si>
  <si>
    <t>Newberg</t>
  </si>
  <si>
    <t>Pine Hollow</t>
  </si>
  <si>
    <t>Aloha</t>
  </si>
  <si>
    <t>Raleigh Hills</t>
  </si>
  <si>
    <t>Central Point</t>
  </si>
  <si>
    <t>Adair Village</t>
  </si>
  <si>
    <t>Shady Cove</t>
  </si>
  <si>
    <t>Myrtle Point</t>
  </si>
  <si>
    <t>Westfir</t>
  </si>
  <si>
    <t>Bayside Gardens</t>
  </si>
  <si>
    <t>Lake Oswego</t>
  </si>
  <si>
    <t>41005|41051|41067</t>
  </si>
  <si>
    <t>Clackamas|Multnomah|Washington</t>
  </si>
  <si>
    <t>Malin</t>
  </si>
  <si>
    <t>Coos Bay</t>
  </si>
  <si>
    <t>Rivergrove</t>
  </si>
  <si>
    <t>41005|41067</t>
  </si>
  <si>
    <t>Clackamas|Washington</t>
  </si>
  <si>
    <t>Estacada</t>
  </si>
  <si>
    <t>Tutuilla</t>
  </si>
  <si>
    <t>Netarts</t>
  </si>
  <si>
    <t>Harbor</t>
  </si>
  <si>
    <t>Rose Lodge</t>
  </si>
  <si>
    <t>Talent</t>
  </si>
  <si>
    <t>Rufus</t>
  </si>
  <si>
    <t>Tigard</t>
  </si>
  <si>
    <t>Metzger</t>
  </si>
  <si>
    <t>Dufur</t>
  </si>
  <si>
    <t>Siletz</t>
  </si>
  <si>
    <t>St. Helens</t>
  </si>
  <si>
    <t>Maywood Park</t>
  </si>
  <si>
    <t>Fort Hill</t>
  </si>
  <si>
    <t>41053|41071</t>
  </si>
  <si>
    <t>Polk|Yamhill</t>
  </si>
  <si>
    <t>Mill City</t>
  </si>
  <si>
    <t>41043|41047</t>
  </si>
  <si>
    <t>Linn|Marion</t>
  </si>
  <si>
    <t>Eagle Point</t>
  </si>
  <si>
    <t>Shaniko</t>
  </si>
  <si>
    <t>Sumpter</t>
  </si>
  <si>
    <t>Milwaukie</t>
  </si>
  <si>
    <t>Manzanita</t>
  </si>
  <si>
    <t>Jennings Lodge</t>
  </si>
  <si>
    <t>Idanha</t>
  </si>
  <si>
    <t>Stayton</t>
  </si>
  <si>
    <t>Madras</t>
  </si>
  <si>
    <t>Rickreall</t>
  </si>
  <si>
    <t>Roseburg North</t>
  </si>
  <si>
    <t>Nehalem</t>
  </si>
  <si>
    <t>Grand Ronde</t>
  </si>
  <si>
    <t>Tygh Valley</t>
  </si>
  <si>
    <t>Reedsport</t>
  </si>
  <si>
    <t>The Dalles</t>
  </si>
  <si>
    <t>Winchester Bay</t>
  </si>
  <si>
    <t>Sisters</t>
  </si>
  <si>
    <t>Scappoose</t>
  </si>
  <si>
    <t>Lincoln City</t>
  </si>
  <si>
    <t>Maupin</t>
  </si>
  <si>
    <t>Port Orford</t>
  </si>
  <si>
    <t>Mulino</t>
  </si>
  <si>
    <t>Mount Angel</t>
  </si>
  <si>
    <t>South Dakota</t>
  </si>
  <si>
    <t>Whitehorse</t>
  </si>
  <si>
    <t>Winfred</t>
  </si>
  <si>
    <t>Little Eagle</t>
  </si>
  <si>
    <t>Corson</t>
  </si>
  <si>
    <t>New Effington</t>
  </si>
  <si>
    <t>Presho</t>
  </si>
  <si>
    <t>Ortley</t>
  </si>
  <si>
    <t>Codington</t>
  </si>
  <si>
    <t>Lake Andes</t>
  </si>
  <si>
    <t>Charles Mix</t>
  </si>
  <si>
    <t>Timber Lake</t>
  </si>
  <si>
    <t>Aurora Center</t>
  </si>
  <si>
    <t>Hermosa</t>
  </si>
  <si>
    <t>Beadle</t>
  </si>
  <si>
    <t>Oelrichs</t>
  </si>
  <si>
    <t>Summerset</t>
  </si>
  <si>
    <t>Rapid Valley</t>
  </si>
  <si>
    <t>Hand</t>
  </si>
  <si>
    <t>Oglala Lakota</t>
  </si>
  <si>
    <t>Wessington</t>
  </si>
  <si>
    <t>46005|46059</t>
  </si>
  <si>
    <t>Beadle|Hand</t>
  </si>
  <si>
    <t>Colonial Pine Hills</t>
  </si>
  <si>
    <t>Spink</t>
  </si>
  <si>
    <t>Manderson-White Horse Creek</t>
  </si>
  <si>
    <t>Jerauld</t>
  </si>
  <si>
    <t>Waubay</t>
  </si>
  <si>
    <t>Strandburg</t>
  </si>
  <si>
    <t>Glenham</t>
  </si>
  <si>
    <t>Onaka</t>
  </si>
  <si>
    <t>Faulk</t>
  </si>
  <si>
    <t>Pukwana</t>
  </si>
  <si>
    <t>Soldier Creek</t>
  </si>
  <si>
    <t>Fort Pierre</t>
  </si>
  <si>
    <t>Selby</t>
  </si>
  <si>
    <t>Elk Point</t>
  </si>
  <si>
    <t>Batesland</t>
  </si>
  <si>
    <t>Running Water</t>
  </si>
  <si>
    <t>Bon Homme</t>
  </si>
  <si>
    <t>Pine Lakes Addition</t>
  </si>
  <si>
    <t>Ree Heights</t>
  </si>
  <si>
    <t>Edmunds</t>
  </si>
  <si>
    <t>Bullhead</t>
  </si>
  <si>
    <t>North Sioux City</t>
  </si>
  <si>
    <t>Colman</t>
  </si>
  <si>
    <t>St. Onge</t>
  </si>
  <si>
    <t>Parkston</t>
  </si>
  <si>
    <t>Dakota Dunes</t>
  </si>
  <si>
    <t>Yankton</t>
  </si>
  <si>
    <t>Blucksberg Mountain</t>
  </si>
  <si>
    <t>Herreid</t>
  </si>
  <si>
    <t>Bonesteel</t>
  </si>
  <si>
    <t>Tolstoy</t>
  </si>
  <si>
    <t>Cow Creek</t>
  </si>
  <si>
    <t>Irene</t>
  </si>
  <si>
    <t>46027|46125|46135</t>
  </si>
  <si>
    <t>Clay|Turner|Yankton</t>
  </si>
  <si>
    <t>Okaton</t>
  </si>
  <si>
    <t>Brant Lake</t>
  </si>
  <si>
    <t>Farmer</t>
  </si>
  <si>
    <t>Ipswich</t>
  </si>
  <si>
    <t>Rockham</t>
  </si>
  <si>
    <t>Bath Corner</t>
  </si>
  <si>
    <t>Worthing</t>
  </si>
  <si>
    <t>Long Hollow</t>
  </si>
  <si>
    <t>Storla</t>
  </si>
  <si>
    <t>Belle Fourche</t>
  </si>
  <si>
    <t>Goodwin</t>
  </si>
  <si>
    <t>Buffalo Chip</t>
  </si>
  <si>
    <t>Plankinton</t>
  </si>
  <si>
    <t>Doland</t>
  </si>
  <si>
    <t>Sisseton</t>
  </si>
  <si>
    <t>Langford</t>
  </si>
  <si>
    <t>Philip</t>
  </si>
  <si>
    <t>Haakon</t>
  </si>
  <si>
    <t>Lesterville</t>
  </si>
  <si>
    <t>Deadwood</t>
  </si>
  <si>
    <t>Oglala</t>
  </si>
  <si>
    <t>46077|46011</t>
  </si>
  <si>
    <t>Kingsbury|Brookings</t>
  </si>
  <si>
    <t>Wakonda</t>
  </si>
  <si>
    <t>Eagle Butte</t>
  </si>
  <si>
    <t>46041|46137</t>
  </si>
  <si>
    <t>Dewey|Ziebach</t>
  </si>
  <si>
    <t>Tea</t>
  </si>
  <si>
    <t>Milbank</t>
  </si>
  <si>
    <t>North Eagle Butte</t>
  </si>
  <si>
    <t>Oacoma</t>
  </si>
  <si>
    <t>McLaughlin</t>
  </si>
  <si>
    <t>Dupree</t>
  </si>
  <si>
    <t>Ziebach</t>
  </si>
  <si>
    <t>Brentford</t>
  </si>
  <si>
    <t>Mission Hill</t>
  </si>
  <si>
    <t>Kaylor</t>
  </si>
  <si>
    <t>Sioux Falls</t>
  </si>
  <si>
    <t>46099|46083</t>
  </si>
  <si>
    <t>Minnehaha|Lincoln</t>
  </si>
  <si>
    <t>Pickstown</t>
  </si>
  <si>
    <t>Mobridge</t>
  </si>
  <si>
    <t>Tyndall</t>
  </si>
  <si>
    <t>Interior</t>
  </si>
  <si>
    <t>Lily</t>
  </si>
  <si>
    <t>Bowdle</t>
  </si>
  <si>
    <t>Lake Preston</t>
  </si>
  <si>
    <t>Canistota</t>
  </si>
  <si>
    <t>Caputa</t>
  </si>
  <si>
    <t>Camp Crook</t>
  </si>
  <si>
    <t>Garretson</t>
  </si>
  <si>
    <t>Parmelee</t>
  </si>
  <si>
    <t>Johnson Siding</t>
  </si>
  <si>
    <t>Winner</t>
  </si>
  <si>
    <t>Tripp</t>
  </si>
  <si>
    <t>Mellette</t>
  </si>
  <si>
    <t>Ethan</t>
  </si>
  <si>
    <t>New Underwood</t>
  </si>
  <si>
    <t>Chamberlain</t>
  </si>
  <si>
    <t>Agency Village</t>
  </si>
  <si>
    <t>Veblen</t>
  </si>
  <si>
    <t>Big Stone City</t>
  </si>
  <si>
    <t>Faulkton</t>
  </si>
  <si>
    <t>Gann Valley</t>
  </si>
  <si>
    <t>White River</t>
  </si>
  <si>
    <t>Hosmer</t>
  </si>
  <si>
    <t>Lower Brule</t>
  </si>
  <si>
    <t>Hecla</t>
  </si>
  <si>
    <t>Ferney</t>
  </si>
  <si>
    <t>La Bolt</t>
  </si>
  <si>
    <t>Conde</t>
  </si>
  <si>
    <t>Gayville</t>
  </si>
  <si>
    <t>Marty</t>
  </si>
  <si>
    <t>North Spearfish</t>
  </si>
  <si>
    <t>Ravinia</t>
  </si>
  <si>
    <t>Artesian</t>
  </si>
  <si>
    <t>Quinn</t>
  </si>
  <si>
    <t>Wounded Knee</t>
  </si>
  <si>
    <t>Java</t>
  </si>
  <si>
    <t>46013|46115</t>
  </si>
  <si>
    <t>Brown|Spink</t>
  </si>
  <si>
    <t>Geddes</t>
  </si>
  <si>
    <t>Wasta</t>
  </si>
  <si>
    <t>Onida</t>
  </si>
  <si>
    <t>Turton</t>
  </si>
  <si>
    <t>Nisland</t>
  </si>
  <si>
    <t>Hamill</t>
  </si>
  <si>
    <t>Wolsey</t>
  </si>
  <si>
    <t>Beresford</t>
  </si>
  <si>
    <t>46127|46083</t>
  </si>
  <si>
    <t>Twin Brooks</t>
  </si>
  <si>
    <t>Agar</t>
  </si>
  <si>
    <t>Volin</t>
  </si>
  <si>
    <t>Artas</t>
  </si>
  <si>
    <t>Meadow View Addition</t>
  </si>
  <si>
    <t>Wetonka</t>
  </si>
  <si>
    <t>Wanblee</t>
  </si>
  <si>
    <t>Kadoka</t>
  </si>
  <si>
    <t>New Witten</t>
  </si>
  <si>
    <t>Fedora</t>
  </si>
  <si>
    <t>La Plant</t>
  </si>
  <si>
    <t>Revillo</t>
  </si>
  <si>
    <t>Bijou Hills</t>
  </si>
  <si>
    <t>Renner Corner</t>
  </si>
  <si>
    <t>Wessington Springs</t>
  </si>
  <si>
    <t>Corn Creek</t>
  </si>
  <si>
    <t>Murdo</t>
  </si>
  <si>
    <t>Two Strike</t>
  </si>
  <si>
    <t>Cavour</t>
  </si>
  <si>
    <t>Armour</t>
  </si>
  <si>
    <t>Whitewood</t>
  </si>
  <si>
    <t>Dell Rapids</t>
  </si>
  <si>
    <t>Highmore</t>
  </si>
  <si>
    <t>Flandreau</t>
  </si>
  <si>
    <t>Menno</t>
  </si>
  <si>
    <t>Chancellor</t>
  </si>
  <si>
    <t>Hoven</t>
  </si>
  <si>
    <t>Viborg</t>
  </si>
  <si>
    <t>Blunt</t>
  </si>
  <si>
    <t>Peever</t>
  </si>
  <si>
    <t>Ashland Heights</t>
  </si>
  <si>
    <t>46077|46005</t>
  </si>
  <si>
    <t>Kingsbury|Beadle</t>
  </si>
  <si>
    <t>Kranzburg</t>
  </si>
  <si>
    <t>Pierre</t>
  </si>
  <si>
    <t>Lake Madison</t>
  </si>
  <si>
    <t>Harrold</t>
  </si>
  <si>
    <t>Lead</t>
  </si>
  <si>
    <t>Broadland</t>
  </si>
  <si>
    <t>Crooks</t>
  </si>
  <si>
    <t>Lake Poinsett</t>
  </si>
  <si>
    <t>46057|46011</t>
  </si>
  <si>
    <t>Hamlin|Brookings</t>
  </si>
  <si>
    <t>Shindler</t>
  </si>
  <si>
    <t>Fort Thompson</t>
  </si>
  <si>
    <t>Albee</t>
  </si>
  <si>
    <t>Cresbard</t>
  </si>
  <si>
    <t>Green Grass</t>
  </si>
  <si>
    <t>Alcester</t>
  </si>
  <si>
    <t>Brandt</t>
  </si>
  <si>
    <t>Sinai</t>
  </si>
  <si>
    <t>Lemmon</t>
  </si>
  <si>
    <t>Hetland</t>
  </si>
  <si>
    <t>Claire City</t>
  </si>
  <si>
    <t>Goodwill</t>
  </si>
  <si>
    <t>Forestburg</t>
  </si>
  <si>
    <t>Dimock</t>
  </si>
  <si>
    <t>Akaska</t>
  </si>
  <si>
    <t>Hillsview</t>
  </si>
  <si>
    <t>Lake Norden</t>
  </si>
  <si>
    <t>Colome</t>
  </si>
  <si>
    <t>Okreek</t>
  </si>
  <si>
    <t>Willow Lake</t>
  </si>
  <si>
    <t>Spearfish</t>
  </si>
  <si>
    <t>FIPS</t>
  </si>
  <si>
    <t>City</t>
  </si>
  <si>
    <t>inmates</t>
  </si>
  <si>
    <t>DANBURY, CT</t>
  </si>
  <si>
    <t>Martin County</t>
  </si>
  <si>
    <t xml:space="preserve">Wayne County </t>
  </si>
  <si>
    <t>Saint Francis</t>
  </si>
  <si>
    <t>Schuykill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</si>
</sst>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4D772-D9E2-0B48-A449-EF5E7891AE38}">
  <dimension ref="A1:G194"/>
  <sheetViews>
    <sheetView topLeftCell="A176" workbookViewId="0">
      <selection activeCell="B206" sqref="B206"/>
    </sheetView>
  </sheetViews>
  <sheetFormatPr baseColWidth="10" defaultRowHeight="16" x14ac:dyDescent="0.2"/>
  <cols>
    <col min="1" max="2" width="30.83203125" customWidth="1"/>
    <col min="4" max="5" width="30.83203125" customWidth="1"/>
    <col min="6" max="6" width="30.83203125" style="2" customWidth="1"/>
  </cols>
  <sheetData>
    <row r="1" spans="1:7" x14ac:dyDescent="0.2">
      <c r="A1" t="s">
        <v>157</v>
      </c>
      <c r="B1" t="s">
        <v>285</v>
      </c>
      <c r="C1" t="s">
        <v>3</v>
      </c>
      <c r="D1" t="str">
        <f t="shared" ref="D1:D37" si="0">_xlfn.CONCAT(B1,","," ",C1)</f>
        <v>MONTGOMERY, AL</v>
      </c>
      <c r="E1" t="str">
        <f>VLOOKUP(D1,Sheet2!C:F,4,FALSE)</f>
        <v>Montgomery</v>
      </c>
      <c r="F1" s="2">
        <f>VLOOKUP(D1,Sheet2!C:E,3,FALSE)</f>
        <v>1101</v>
      </c>
      <c r="G1">
        <v>628</v>
      </c>
    </row>
    <row r="2" spans="1:7" x14ac:dyDescent="0.2">
      <c r="A2" t="s">
        <v>2</v>
      </c>
      <c r="B2" t="s">
        <v>232</v>
      </c>
      <c r="C2" t="s">
        <v>3</v>
      </c>
      <c r="D2" t="str">
        <f t="shared" si="0"/>
        <v>ALICEVILLE, AL</v>
      </c>
      <c r="E2" t="str">
        <f>VLOOKUP(D2,Sheet2!C:F,4,FALSE)</f>
        <v>Pickens</v>
      </c>
      <c r="F2" s="2">
        <f>VLOOKUP(D2,Sheet2!C:E,3,FALSE)</f>
        <v>1107</v>
      </c>
      <c r="G2">
        <v>1194</v>
      </c>
    </row>
    <row r="3" spans="1:7" x14ac:dyDescent="0.2">
      <c r="A3" t="s">
        <v>4</v>
      </c>
      <c r="B3" t="s">
        <v>232</v>
      </c>
      <c r="C3" t="s">
        <v>3</v>
      </c>
      <c r="D3" t="str">
        <f t="shared" si="0"/>
        <v>ALICEVILLE, AL</v>
      </c>
      <c r="E3" t="str">
        <f>VLOOKUP(D3,Sheet2!C:F,4,FALSE)</f>
        <v>Pickens</v>
      </c>
      <c r="F3" s="2">
        <f>VLOOKUP(D3,Sheet2!C:E,3,FALSE)</f>
        <v>1107</v>
      </c>
      <c r="G3">
        <v>248</v>
      </c>
    </row>
    <row r="4" spans="1:7" x14ac:dyDescent="0.2">
      <c r="A4" t="s">
        <v>199</v>
      </c>
      <c r="B4" t="s">
        <v>304</v>
      </c>
      <c r="C4" t="s">
        <v>3</v>
      </c>
      <c r="D4" t="str">
        <f t="shared" si="0"/>
        <v>TALLADEGA, AL</v>
      </c>
      <c r="E4" t="str">
        <f>VLOOKUP(D4,Sheet2!C:F,4,FALSE)</f>
        <v>Talladega</v>
      </c>
      <c r="F4" s="2">
        <f>VLOOKUP(D4,Sheet2!C:E,3,FALSE)</f>
        <v>1121</v>
      </c>
      <c r="G4">
        <v>792</v>
      </c>
    </row>
    <row r="5" spans="1:7" x14ac:dyDescent="0.2">
      <c r="A5" t="s">
        <v>200</v>
      </c>
      <c r="B5" t="s">
        <v>304</v>
      </c>
      <c r="C5" t="s">
        <v>3</v>
      </c>
      <c r="D5" t="str">
        <f t="shared" si="0"/>
        <v>TALLADEGA, AL</v>
      </c>
      <c r="E5" t="str">
        <f>VLOOKUP(D5,Sheet2!C:F,4,FALSE)</f>
        <v>Talladega</v>
      </c>
      <c r="F5" s="2">
        <f>VLOOKUP(D5,Sheet2!C:E,3,FALSE)</f>
        <v>1121</v>
      </c>
      <c r="G5">
        <v>131</v>
      </c>
    </row>
    <row r="6" spans="1:7" x14ac:dyDescent="0.2">
      <c r="A6" t="s">
        <v>185</v>
      </c>
      <c r="B6" t="s">
        <v>297</v>
      </c>
      <c r="C6" t="s">
        <v>178</v>
      </c>
      <c r="D6" t="str">
        <f t="shared" si="0"/>
        <v>SAFFORD, AZ</v>
      </c>
      <c r="E6" t="str">
        <f>VLOOKUP(D6,Sheet2!C:F,4,FALSE)</f>
        <v>Graham</v>
      </c>
      <c r="F6" s="2">
        <f>VLOOKUP(D6,Sheet2!C:E,3,FALSE)</f>
        <v>4009</v>
      </c>
      <c r="G6">
        <v>828</v>
      </c>
    </row>
    <row r="7" spans="1:7" x14ac:dyDescent="0.2">
      <c r="A7" t="s">
        <v>177</v>
      </c>
      <c r="B7" t="s">
        <v>294</v>
      </c>
      <c r="C7" t="s">
        <v>178</v>
      </c>
      <c r="D7" t="str">
        <f t="shared" si="0"/>
        <v>PHOENIX, AZ</v>
      </c>
      <c r="E7" t="str">
        <f>VLOOKUP(D7,Sheet2!C:F,4,FALSE)</f>
        <v>Maricopa</v>
      </c>
      <c r="F7" s="2">
        <f>VLOOKUP(D7,Sheet2!C:E,3,FALSE)</f>
        <v>4013</v>
      </c>
      <c r="G7">
        <v>939</v>
      </c>
    </row>
    <row r="8" spans="1:7" x14ac:dyDescent="0.2">
      <c r="A8" t="s">
        <v>179</v>
      </c>
      <c r="B8" t="s">
        <v>294</v>
      </c>
      <c r="C8" t="s">
        <v>178</v>
      </c>
      <c r="D8" t="str">
        <f t="shared" si="0"/>
        <v>PHOENIX, AZ</v>
      </c>
      <c r="E8" t="str">
        <f>VLOOKUP(D8,Sheet2!C:F,4,FALSE)</f>
        <v>Maricopa</v>
      </c>
      <c r="F8" s="2">
        <f>VLOOKUP(D8,Sheet2!C:E,3,FALSE)</f>
        <v>4013</v>
      </c>
      <c r="G8">
        <v>247</v>
      </c>
    </row>
    <row r="9" spans="1:7" x14ac:dyDescent="0.2">
      <c r="A9" t="s">
        <v>213</v>
      </c>
      <c r="B9" t="s">
        <v>309</v>
      </c>
      <c r="C9" t="s">
        <v>178</v>
      </c>
      <c r="D9" t="str">
        <f t="shared" si="0"/>
        <v>TUCSON, AZ</v>
      </c>
      <c r="E9" t="str">
        <f>VLOOKUP(D9,Sheet2!C:F,4,FALSE)</f>
        <v>Pima</v>
      </c>
      <c r="F9" s="2">
        <f>VLOOKUP(D9,Sheet2!C:E,3,FALSE)</f>
        <v>4019</v>
      </c>
      <c r="G9">
        <v>401</v>
      </c>
    </row>
    <row r="10" spans="1:7" x14ac:dyDescent="0.2">
      <c r="A10" t="s">
        <v>214</v>
      </c>
      <c r="B10" t="s">
        <v>309</v>
      </c>
      <c r="C10" t="s">
        <v>178</v>
      </c>
      <c r="D10" t="str">
        <f t="shared" si="0"/>
        <v>TUCSON, AZ</v>
      </c>
      <c r="E10" t="str">
        <f>VLOOKUP(D10,Sheet2!C:F,4,FALSE)</f>
        <v>Pima</v>
      </c>
      <c r="F10" s="2">
        <f>VLOOKUP(D10,Sheet2!C:E,3,FALSE)</f>
        <v>4019</v>
      </c>
      <c r="G10">
        <v>1348</v>
      </c>
    </row>
    <row r="11" spans="1:7" x14ac:dyDescent="0.2">
      <c r="A11" t="s">
        <v>215</v>
      </c>
      <c r="B11" t="s">
        <v>309</v>
      </c>
      <c r="C11" t="s">
        <v>178</v>
      </c>
      <c r="D11" t="str">
        <f t="shared" si="0"/>
        <v>TUCSON, AZ</v>
      </c>
      <c r="E11" t="str">
        <f>VLOOKUP(D11,Sheet2!C:F,4,FALSE)</f>
        <v>Pima</v>
      </c>
      <c r="F11" s="2">
        <f>VLOOKUP(D11,Sheet2!C:E,3,FALSE)</f>
        <v>4019</v>
      </c>
      <c r="G11">
        <v>149</v>
      </c>
    </row>
    <row r="12" spans="1:7" x14ac:dyDescent="0.2">
      <c r="A12" t="s">
        <v>68</v>
      </c>
      <c r="B12" t="s">
        <v>253</v>
      </c>
      <c r="C12" t="s">
        <v>16</v>
      </c>
      <c r="D12" t="str">
        <f t="shared" si="0"/>
        <v>DUBLIN, CA</v>
      </c>
      <c r="E12" t="str">
        <f>VLOOKUP(D12,Sheet2!C:F,4,FALSE)</f>
        <v>Alameda</v>
      </c>
      <c r="F12" s="2">
        <f>VLOOKUP(D12,Sheet2!C:E,3,FALSE)</f>
        <v>6001</v>
      </c>
      <c r="G12">
        <v>955</v>
      </c>
    </row>
    <row r="13" spans="1:7" x14ac:dyDescent="0.2">
      <c r="A13" t="s">
        <v>69</v>
      </c>
      <c r="B13" t="s">
        <v>253</v>
      </c>
      <c r="C13" t="s">
        <v>16</v>
      </c>
      <c r="D13" t="str">
        <f t="shared" si="0"/>
        <v>DUBLIN, CA</v>
      </c>
      <c r="E13" t="str">
        <f>VLOOKUP(D13,Sheet2!C:F,4,FALSE)</f>
        <v>Alameda</v>
      </c>
      <c r="F13" s="2">
        <f>VLOOKUP(D13,Sheet2!C:E,3,FALSE)</f>
        <v>6001</v>
      </c>
      <c r="G13">
        <v>172</v>
      </c>
    </row>
    <row r="14" spans="1:7" x14ac:dyDescent="0.2">
      <c r="A14" t="s">
        <v>150</v>
      </c>
      <c r="B14" t="s">
        <v>282</v>
      </c>
      <c r="C14" t="s">
        <v>16</v>
      </c>
      <c r="D14" t="str">
        <f t="shared" si="0"/>
        <v>MENDOTA, CA</v>
      </c>
      <c r="E14" t="str">
        <f>VLOOKUP(D14,Sheet2!C:F,4,FALSE)</f>
        <v>Fresno</v>
      </c>
      <c r="F14" s="2">
        <f>VLOOKUP(D14,Sheet2!C:E,3,FALSE)</f>
        <v>6019</v>
      </c>
      <c r="G14">
        <v>801</v>
      </c>
    </row>
    <row r="15" spans="1:7" x14ac:dyDescent="0.2">
      <c r="A15" t="s">
        <v>151</v>
      </c>
      <c r="B15" t="s">
        <v>282</v>
      </c>
      <c r="C15" t="s">
        <v>16</v>
      </c>
      <c r="D15" t="str">
        <f t="shared" si="0"/>
        <v>MENDOTA, CA</v>
      </c>
      <c r="E15" t="str">
        <f>VLOOKUP(D15,Sheet2!C:F,4,FALSE)</f>
        <v>Fresno</v>
      </c>
      <c r="F15" s="2">
        <f>VLOOKUP(D15,Sheet2!C:E,3,FALSE)</f>
        <v>6019</v>
      </c>
      <c r="G15">
        <v>141</v>
      </c>
    </row>
    <row r="16" spans="1:7" x14ac:dyDescent="0.2">
      <c r="A16" t="s">
        <v>109</v>
      </c>
      <c r="B16" t="s">
        <v>266</v>
      </c>
      <c r="C16" t="s">
        <v>16</v>
      </c>
      <c r="D16" t="str">
        <f t="shared" si="0"/>
        <v>HERLONG, CA</v>
      </c>
      <c r="E16" t="str">
        <f>VLOOKUP(D16,Sheet2!C:F,4,FALSE)</f>
        <v>Lassen</v>
      </c>
      <c r="F16" s="2">
        <f>VLOOKUP(D16,Sheet2!C:E,3,FALSE)</f>
        <v>6035</v>
      </c>
      <c r="G16">
        <v>940</v>
      </c>
    </row>
    <row r="17" spans="1:7" x14ac:dyDescent="0.2">
      <c r="A17" t="s">
        <v>110</v>
      </c>
      <c r="B17" t="s">
        <v>266</v>
      </c>
      <c r="C17" t="s">
        <v>16</v>
      </c>
      <c r="D17" t="str">
        <f t="shared" si="0"/>
        <v>HERLONG, CA</v>
      </c>
      <c r="E17" t="str">
        <f>VLOOKUP(D17,Sheet2!C:F,4,FALSE)</f>
        <v>Lassen</v>
      </c>
      <c r="F17" s="2">
        <f>VLOOKUP(D17,Sheet2!C:E,3,FALSE)</f>
        <v>6035</v>
      </c>
      <c r="G17">
        <v>67</v>
      </c>
    </row>
    <row r="18" spans="1:7" x14ac:dyDescent="0.2">
      <c r="A18" t="s">
        <v>135</v>
      </c>
      <c r="B18" t="s">
        <v>321</v>
      </c>
      <c r="C18" t="s">
        <v>16</v>
      </c>
      <c r="D18" t="str">
        <f t="shared" si="0"/>
        <v>LOS ANGELES, CA</v>
      </c>
      <c r="E18" t="str">
        <f>VLOOKUP(D18,Sheet2!C:F,4,FALSE)</f>
        <v>Los Angeles</v>
      </c>
      <c r="F18" s="2">
        <f>VLOOKUP(D18,Sheet2!C:E,3,FALSE)</f>
        <v>6037</v>
      </c>
      <c r="G18">
        <v>589</v>
      </c>
    </row>
    <row r="19" spans="1:7" x14ac:dyDescent="0.2">
      <c r="A19" t="s">
        <v>15</v>
      </c>
      <c r="B19" t="s">
        <v>236</v>
      </c>
      <c r="C19" t="s">
        <v>16</v>
      </c>
      <c r="D19" t="str">
        <f t="shared" si="0"/>
        <v>ATWATER, CA</v>
      </c>
      <c r="E19" t="str">
        <f>VLOOKUP(D19,Sheet2!C:F,4,FALSE)</f>
        <v>Merced</v>
      </c>
      <c r="F19" s="2">
        <f>VLOOKUP(D19,Sheet2!C:E,3,FALSE)</f>
        <v>6047</v>
      </c>
      <c r="G19">
        <v>973</v>
      </c>
    </row>
    <row r="20" spans="1:7" x14ac:dyDescent="0.2">
      <c r="A20" t="s">
        <v>17</v>
      </c>
      <c r="B20" t="s">
        <v>236</v>
      </c>
      <c r="C20" t="s">
        <v>16</v>
      </c>
      <c r="D20" t="str">
        <f t="shared" si="0"/>
        <v>ATWATER, CA</v>
      </c>
      <c r="E20" t="str">
        <f>VLOOKUP(D20,Sheet2!C:F,4,FALSE)</f>
        <v>Merced</v>
      </c>
      <c r="F20" s="2">
        <f>VLOOKUP(D20,Sheet2!C:E,3,FALSE)</f>
        <v>6047</v>
      </c>
      <c r="G20">
        <v>122</v>
      </c>
    </row>
    <row r="21" spans="1:7" x14ac:dyDescent="0.2">
      <c r="A21" t="s">
        <v>216</v>
      </c>
      <c r="B21" t="s">
        <v>310</v>
      </c>
      <c r="C21" t="s">
        <v>16</v>
      </c>
      <c r="D21" t="str">
        <f t="shared" si="0"/>
        <v>VICTORVILLE, CA</v>
      </c>
      <c r="E21" t="str">
        <f>VLOOKUP(D21,Sheet2!C:F,4,FALSE)</f>
        <v>San Bernardino</v>
      </c>
      <c r="F21" s="2">
        <f>VLOOKUP(D21,Sheet2!C:E,3,FALSE)</f>
        <v>6071</v>
      </c>
      <c r="G21">
        <v>1203</v>
      </c>
    </row>
    <row r="22" spans="1:7" x14ac:dyDescent="0.2">
      <c r="A22" t="s">
        <v>217</v>
      </c>
      <c r="B22" t="s">
        <v>310</v>
      </c>
      <c r="C22" t="s">
        <v>16</v>
      </c>
      <c r="D22" t="str">
        <f t="shared" si="0"/>
        <v>VICTORVILLE, CA</v>
      </c>
      <c r="E22" t="str">
        <f>VLOOKUP(D22,Sheet2!C:F,4,FALSE)</f>
        <v>San Bernardino</v>
      </c>
      <c r="F22" s="2">
        <f>VLOOKUP(D22,Sheet2!C:E,3,FALSE)</f>
        <v>6071</v>
      </c>
      <c r="G22">
        <v>1024</v>
      </c>
    </row>
    <row r="23" spans="1:7" x14ac:dyDescent="0.2">
      <c r="A23" t="s">
        <v>218</v>
      </c>
      <c r="B23" t="s">
        <v>310</v>
      </c>
      <c r="C23" t="s">
        <v>16</v>
      </c>
      <c r="D23" t="str">
        <f t="shared" si="0"/>
        <v>VICTORVILLE, CA</v>
      </c>
      <c r="E23" t="str">
        <f>VLOOKUP(D23,Sheet2!C:F,4,FALSE)</f>
        <v>San Bernardino</v>
      </c>
      <c r="F23" s="2">
        <f>VLOOKUP(D23,Sheet2!C:E,3,FALSE)</f>
        <v>6071</v>
      </c>
      <c r="G23">
        <v>306</v>
      </c>
    </row>
    <row r="24" spans="1:7" x14ac:dyDescent="0.2">
      <c r="A24" t="s">
        <v>219</v>
      </c>
      <c r="B24" t="s">
        <v>310</v>
      </c>
      <c r="C24" t="s">
        <v>16</v>
      </c>
      <c r="D24" t="str">
        <f t="shared" si="0"/>
        <v>VICTORVILLE, CA</v>
      </c>
      <c r="E24" t="str">
        <f>VLOOKUP(D24,Sheet2!C:F,4,FALSE)</f>
        <v>San Bernardino</v>
      </c>
      <c r="F24" s="2">
        <f>VLOOKUP(D24,Sheet2!C:E,3,FALSE)</f>
        <v>6071</v>
      </c>
      <c r="G24">
        <v>1318</v>
      </c>
    </row>
    <row r="25" spans="1:7" x14ac:dyDescent="0.2">
      <c r="A25" t="s">
        <v>186</v>
      </c>
      <c r="B25" t="s">
        <v>326</v>
      </c>
      <c r="C25" t="s">
        <v>16</v>
      </c>
      <c r="D25" t="str">
        <f t="shared" si="0"/>
        <v>SAN DIEGO, CA</v>
      </c>
      <c r="E25" t="str">
        <f>VLOOKUP(D25,Sheet2!C:F,4,FALSE)</f>
        <v>San Diego</v>
      </c>
      <c r="F25" s="2">
        <f>VLOOKUP(D25,Sheet2!C:E,3,FALSE)</f>
        <v>6073</v>
      </c>
      <c r="G25">
        <v>759</v>
      </c>
    </row>
    <row r="26" spans="1:7" x14ac:dyDescent="0.2">
      <c r="A26" t="s">
        <v>129</v>
      </c>
      <c r="B26" t="s">
        <v>274</v>
      </c>
      <c r="C26" t="s">
        <v>16</v>
      </c>
      <c r="D26" t="str">
        <f t="shared" si="0"/>
        <v>LOMPOC, CA</v>
      </c>
      <c r="E26" t="str">
        <f>VLOOKUP(D26,Sheet2!C:F,4,FALSE)</f>
        <v>Santa Barbara</v>
      </c>
      <c r="F26" s="2">
        <f>VLOOKUP(D26,Sheet2!C:E,3,FALSE)</f>
        <v>6083</v>
      </c>
      <c r="G26">
        <v>1186</v>
      </c>
    </row>
    <row r="27" spans="1:7" x14ac:dyDescent="0.2">
      <c r="A27" t="s">
        <v>132</v>
      </c>
      <c r="B27" t="s">
        <v>274</v>
      </c>
      <c r="C27" t="s">
        <v>16</v>
      </c>
      <c r="D27" t="str">
        <f t="shared" si="0"/>
        <v>LOMPOC, CA</v>
      </c>
      <c r="E27" t="str">
        <f>VLOOKUP(D27,Sheet2!C:F,4,FALSE)</f>
        <v>Santa Barbara</v>
      </c>
      <c r="F27" s="2">
        <f>VLOOKUP(D27,Sheet2!C:E,3,FALSE)</f>
        <v>6083</v>
      </c>
      <c r="G27">
        <v>1028</v>
      </c>
    </row>
    <row r="28" spans="1:7" x14ac:dyDescent="0.2">
      <c r="A28" t="s">
        <v>131</v>
      </c>
      <c r="B28" t="s">
        <v>274</v>
      </c>
      <c r="C28" t="s">
        <v>16</v>
      </c>
      <c r="D28" t="str">
        <f t="shared" si="0"/>
        <v>LOMPOC, CA</v>
      </c>
      <c r="E28" t="str">
        <f>VLOOKUP(D28,Sheet2!C:F,4,FALSE)</f>
        <v>Santa Barbara</v>
      </c>
      <c r="F28" s="2">
        <f>VLOOKUP(D28,Sheet2!C:E,3,FALSE)</f>
        <v>6083</v>
      </c>
      <c r="G28">
        <v>383</v>
      </c>
    </row>
    <row r="29" spans="1:7" x14ac:dyDescent="0.2">
      <c r="A29" t="s">
        <v>130</v>
      </c>
      <c r="B29" t="s">
        <v>274</v>
      </c>
      <c r="C29" t="s">
        <v>16</v>
      </c>
      <c r="D29" t="str">
        <f t="shared" si="0"/>
        <v>LOMPOC, CA</v>
      </c>
      <c r="E29" t="str">
        <f>VLOOKUP(D29,Sheet2!C:F,4,FALSE)</f>
        <v>Santa Barbara</v>
      </c>
      <c r="F29" s="2">
        <f>VLOOKUP(D29,Sheet2!C:E,3,FALSE)</f>
        <v>6083</v>
      </c>
      <c r="G29">
        <v>119</v>
      </c>
    </row>
    <row r="30" spans="1:7" x14ac:dyDescent="0.2">
      <c r="A30" t="s">
        <v>80</v>
      </c>
      <c r="B30" t="s">
        <v>257</v>
      </c>
      <c r="C30" t="s">
        <v>81</v>
      </c>
      <c r="D30" t="str">
        <f t="shared" si="0"/>
        <v>ENGLEWOOD, CO</v>
      </c>
      <c r="E30" t="str">
        <f>VLOOKUP(D30,Sheet2!C:F,4,FALSE)</f>
        <v>Arapahoe</v>
      </c>
      <c r="F30" s="2">
        <f>VLOOKUP(D30,Sheet2!C:E,3,FALSE)</f>
        <v>8005</v>
      </c>
      <c r="G30">
        <v>972</v>
      </c>
    </row>
    <row r="31" spans="1:7" x14ac:dyDescent="0.2">
      <c r="A31" t="s">
        <v>82</v>
      </c>
      <c r="B31" t="s">
        <v>257</v>
      </c>
      <c r="C31" t="s">
        <v>81</v>
      </c>
      <c r="D31" t="str">
        <f t="shared" si="0"/>
        <v>ENGLEWOOD, CO</v>
      </c>
      <c r="E31" t="str">
        <f>VLOOKUP(D31,Sheet2!C:F,4,FALSE)</f>
        <v>Arapahoe</v>
      </c>
      <c r="F31" s="2">
        <f>VLOOKUP(D31,Sheet2!C:E,3,FALSE)</f>
        <v>8005</v>
      </c>
      <c r="G31">
        <v>117</v>
      </c>
    </row>
    <row r="32" spans="1:7" x14ac:dyDescent="0.2">
      <c r="A32" t="s">
        <v>88</v>
      </c>
      <c r="B32" t="s">
        <v>260</v>
      </c>
      <c r="C32" t="s">
        <v>81</v>
      </c>
      <c r="D32" t="str">
        <f t="shared" si="0"/>
        <v>FLORENCE, CO</v>
      </c>
      <c r="E32" t="str">
        <f>VLOOKUP(D32,Sheet2!C:F,4,FALSE)</f>
        <v>Fremont</v>
      </c>
      <c r="F32" s="2">
        <f>VLOOKUP(D32,Sheet2!C:E,3,FALSE)</f>
        <v>8043</v>
      </c>
      <c r="G32">
        <v>377</v>
      </c>
    </row>
    <row r="33" spans="1:7" x14ac:dyDescent="0.2">
      <c r="A33" t="s">
        <v>90</v>
      </c>
      <c r="B33" t="s">
        <v>260</v>
      </c>
      <c r="C33" t="s">
        <v>81</v>
      </c>
      <c r="D33" t="str">
        <f t="shared" si="0"/>
        <v>FLORENCE, CO</v>
      </c>
      <c r="E33" t="str">
        <f>VLOOKUP(D33,Sheet2!C:F,4,FALSE)</f>
        <v>Fremont</v>
      </c>
      <c r="F33" s="2">
        <f>VLOOKUP(D33,Sheet2!C:E,3,FALSE)</f>
        <v>8043</v>
      </c>
      <c r="G33">
        <v>958</v>
      </c>
    </row>
    <row r="34" spans="1:7" x14ac:dyDescent="0.2">
      <c r="A34" t="s">
        <v>89</v>
      </c>
      <c r="B34" t="s">
        <v>260</v>
      </c>
      <c r="C34" t="s">
        <v>81</v>
      </c>
      <c r="D34" t="str">
        <f t="shared" si="0"/>
        <v>FLORENCE, CO</v>
      </c>
      <c r="E34" t="str">
        <f>VLOOKUP(D34,Sheet2!C:F,4,FALSE)</f>
        <v>Fremont</v>
      </c>
      <c r="F34" s="2">
        <f>VLOOKUP(D34,Sheet2!C:E,3,FALSE)</f>
        <v>8043</v>
      </c>
      <c r="G34">
        <v>390</v>
      </c>
    </row>
    <row r="35" spans="1:7" x14ac:dyDescent="0.2">
      <c r="A35" t="s">
        <v>91</v>
      </c>
      <c r="B35" t="s">
        <v>260</v>
      </c>
      <c r="C35" t="s">
        <v>81</v>
      </c>
      <c r="D35" t="str">
        <f t="shared" si="0"/>
        <v>FLORENCE, CO</v>
      </c>
      <c r="E35" t="str">
        <f>VLOOKUP(D35,Sheet2!C:F,4,FALSE)</f>
        <v>Fremont</v>
      </c>
      <c r="F35" s="2">
        <f>VLOOKUP(D35,Sheet2!C:E,3,FALSE)</f>
        <v>8043</v>
      </c>
      <c r="G35">
        <v>736</v>
      </c>
    </row>
    <row r="36" spans="1:7" x14ac:dyDescent="0.2">
      <c r="A36" t="s">
        <v>61</v>
      </c>
      <c r="B36" t="s">
        <v>250</v>
      </c>
      <c r="C36" t="s">
        <v>62</v>
      </c>
      <c r="D36" t="str">
        <f t="shared" si="0"/>
        <v>DANBURY, CT</v>
      </c>
      <c r="E36" t="str">
        <f>VLOOKUP(D36,Sheet2!C:F,4,FALSE)</f>
        <v>Fairfield</v>
      </c>
      <c r="F36" s="2">
        <f>VLOOKUP(D36,Sheet2!C:E,3,FALSE)</f>
        <v>9001</v>
      </c>
      <c r="G36">
        <v>719</v>
      </c>
    </row>
    <row r="37" spans="1:7" x14ac:dyDescent="0.2">
      <c r="A37" t="s">
        <v>63</v>
      </c>
      <c r="B37" t="s">
        <v>250</v>
      </c>
      <c r="C37" t="s">
        <v>62</v>
      </c>
      <c r="D37" t="str">
        <f t="shared" si="0"/>
        <v>DANBURY, CT</v>
      </c>
      <c r="E37" t="str">
        <f>VLOOKUP(D37,Sheet2!C:F,4,FALSE)</f>
        <v>Fairfield</v>
      </c>
      <c r="F37" s="2">
        <f>VLOOKUP(D37,Sheet2!C:E,3,FALSE)</f>
        <v>9001</v>
      </c>
      <c r="G37">
        <v>142</v>
      </c>
    </row>
    <row r="38" spans="1:7" x14ac:dyDescent="0.2">
      <c r="A38" t="s">
        <v>64</v>
      </c>
      <c r="B38" t="s">
        <v>251</v>
      </c>
      <c r="C38" t="s">
        <v>62</v>
      </c>
      <c r="D38" t="s">
        <v>22032</v>
      </c>
      <c r="E38" t="str">
        <f>VLOOKUP(D38,Sheet2!C:F,4,FALSE)</f>
        <v>Fairfield</v>
      </c>
      <c r="F38" s="2">
        <f>VLOOKUP(D38,Sheet2!C:E,3,FALSE)</f>
        <v>9001</v>
      </c>
      <c r="G38">
        <v>164</v>
      </c>
    </row>
    <row r="39" spans="1:7" x14ac:dyDescent="0.2">
      <c r="A39" t="s">
        <v>172</v>
      </c>
      <c r="B39" t="s">
        <v>291</v>
      </c>
      <c r="C39" t="s">
        <v>53</v>
      </c>
      <c r="D39" t="str">
        <f t="shared" ref="D39:D70" si="1">_xlfn.CONCAT(B39,","," ",C39)</f>
        <v>PENSACOLA, FL</v>
      </c>
      <c r="E39" t="str">
        <f>VLOOKUP(D39,Sheet2!C:F,4,FALSE)</f>
        <v>Escambia</v>
      </c>
      <c r="F39" s="2">
        <f>VLOOKUP(D39,Sheet2!C:E,3,FALSE)</f>
        <v>12033</v>
      </c>
      <c r="G39">
        <v>526</v>
      </c>
    </row>
    <row r="40" spans="1:7" x14ac:dyDescent="0.2">
      <c r="A40" t="s">
        <v>138</v>
      </c>
      <c r="B40" t="s">
        <v>314</v>
      </c>
      <c r="C40" t="s">
        <v>53</v>
      </c>
      <c r="D40" t="str">
        <f t="shared" si="1"/>
        <v>MARIANNA, FL</v>
      </c>
      <c r="E40" t="str">
        <f>VLOOKUP(D40,Sheet2!C:F,4,FALSE)</f>
        <v>Jackson</v>
      </c>
      <c r="F40" s="2">
        <f>VLOOKUP(D40,Sheet2!C:E,3,FALSE)</f>
        <v>12063</v>
      </c>
      <c r="G40">
        <v>100</v>
      </c>
    </row>
    <row r="41" spans="1:7" x14ac:dyDescent="0.2">
      <c r="A41" t="s">
        <v>201</v>
      </c>
      <c r="B41" t="s">
        <v>305</v>
      </c>
      <c r="C41" t="s">
        <v>53</v>
      </c>
      <c r="D41" t="str">
        <f t="shared" si="1"/>
        <v>TALLAHASSEE, FL</v>
      </c>
      <c r="E41" t="str">
        <f>VLOOKUP(D41,Sheet2!C:F,4,FALSE)</f>
        <v>Leon</v>
      </c>
      <c r="F41" s="2">
        <f>VLOOKUP(D41,Sheet2!C:E,3,FALSE)</f>
        <v>12073</v>
      </c>
      <c r="G41">
        <v>902</v>
      </c>
    </row>
    <row r="42" spans="1:7" x14ac:dyDescent="0.2">
      <c r="A42" t="s">
        <v>153</v>
      </c>
      <c r="B42" t="s">
        <v>283</v>
      </c>
      <c r="C42" t="s">
        <v>53</v>
      </c>
      <c r="D42" t="str">
        <f t="shared" si="1"/>
        <v>MIAMI, FL</v>
      </c>
      <c r="E42" t="str">
        <f>VLOOKUP(D42,Sheet2!C:F,4,FALSE)</f>
        <v>Miami-Dade</v>
      </c>
      <c r="F42" s="2">
        <f>VLOOKUP(D42,Sheet2!C:E,3,FALSE)</f>
        <v>12086</v>
      </c>
      <c r="G42">
        <v>842</v>
      </c>
    </row>
    <row r="43" spans="1:7" x14ac:dyDescent="0.2">
      <c r="A43" t="s">
        <v>152</v>
      </c>
      <c r="B43" t="s">
        <v>283</v>
      </c>
      <c r="C43" t="s">
        <v>53</v>
      </c>
      <c r="D43" t="str">
        <f t="shared" si="1"/>
        <v>MIAMI, FL</v>
      </c>
      <c r="E43" t="str">
        <f>VLOOKUP(D43,Sheet2!C:F,4,FALSE)</f>
        <v>Miami-Dade</v>
      </c>
      <c r="F43" s="2">
        <f>VLOOKUP(D43,Sheet2!C:E,3,FALSE)</f>
        <v>12086</v>
      </c>
      <c r="G43">
        <v>295</v>
      </c>
    </row>
    <row r="44" spans="1:7" x14ac:dyDescent="0.2">
      <c r="A44" t="s">
        <v>154</v>
      </c>
      <c r="B44" t="s">
        <v>283</v>
      </c>
      <c r="C44" t="s">
        <v>53</v>
      </c>
      <c r="D44" t="str">
        <f t="shared" si="1"/>
        <v>MIAMI, FL</v>
      </c>
      <c r="E44" t="str">
        <f>VLOOKUP(D44,Sheet2!C:F,4,FALSE)</f>
        <v>Miami-Dade</v>
      </c>
      <c r="F44" s="2">
        <f>VLOOKUP(D44,Sheet2!C:E,3,FALSE)</f>
        <v>12086</v>
      </c>
      <c r="G44">
        <v>1011</v>
      </c>
    </row>
    <row r="45" spans="1:7" x14ac:dyDescent="0.2">
      <c r="A45" t="s">
        <v>52</v>
      </c>
      <c r="B45" t="s">
        <v>248</v>
      </c>
      <c r="C45" t="s">
        <v>53</v>
      </c>
      <c r="D45" t="str">
        <f t="shared" si="1"/>
        <v>COLEMAN, FL</v>
      </c>
      <c r="E45" t="str">
        <f>VLOOKUP(D45,Sheet2!C:F,4,FALSE)</f>
        <v>Sumter</v>
      </c>
      <c r="F45" s="2">
        <f>VLOOKUP(D45,Sheet2!C:E,3,FALSE)</f>
        <v>12119</v>
      </c>
      <c r="G45">
        <v>1096</v>
      </c>
    </row>
    <row r="46" spans="1:7" x14ac:dyDescent="0.2">
      <c r="A46" t="s">
        <v>54</v>
      </c>
      <c r="B46" t="s">
        <v>248</v>
      </c>
      <c r="C46" t="s">
        <v>53</v>
      </c>
      <c r="D46" t="str">
        <f t="shared" si="1"/>
        <v>COLEMAN, FL</v>
      </c>
      <c r="E46" t="str">
        <f>VLOOKUP(D46,Sheet2!C:F,4,FALSE)</f>
        <v>Sumter</v>
      </c>
      <c r="F46" s="2">
        <f>VLOOKUP(D46,Sheet2!C:E,3,FALSE)</f>
        <v>12119</v>
      </c>
      <c r="G46">
        <v>1055</v>
      </c>
    </row>
    <row r="47" spans="1:7" x14ac:dyDescent="0.2">
      <c r="A47" t="s">
        <v>56</v>
      </c>
      <c r="B47" t="s">
        <v>248</v>
      </c>
      <c r="C47" t="s">
        <v>53</v>
      </c>
      <c r="D47" t="str">
        <f t="shared" si="1"/>
        <v>COLEMAN, FL</v>
      </c>
      <c r="E47" t="str">
        <f>VLOOKUP(D47,Sheet2!C:F,4,FALSE)</f>
        <v>Sumter</v>
      </c>
      <c r="F47" s="2">
        <f>VLOOKUP(D47,Sheet2!C:E,3,FALSE)</f>
        <v>12119</v>
      </c>
      <c r="G47">
        <v>2043</v>
      </c>
    </row>
    <row r="48" spans="1:7" x14ac:dyDescent="0.2">
      <c r="A48" t="s">
        <v>55</v>
      </c>
      <c r="B48" t="s">
        <v>248</v>
      </c>
      <c r="C48" t="s">
        <v>53</v>
      </c>
      <c r="D48" t="str">
        <f t="shared" si="1"/>
        <v>COLEMAN, FL</v>
      </c>
      <c r="E48" t="str">
        <f>VLOOKUP(D48,Sheet2!C:F,4,FALSE)</f>
        <v>Sumter</v>
      </c>
      <c r="F48" s="2">
        <f>VLOOKUP(D48,Sheet2!C:E,3,FALSE)</f>
        <v>12119</v>
      </c>
      <c r="G48">
        <v>322</v>
      </c>
    </row>
    <row r="49" spans="1:7" x14ac:dyDescent="0.2">
      <c r="A49" t="s">
        <v>57</v>
      </c>
      <c r="B49" t="s">
        <v>248</v>
      </c>
      <c r="C49" t="s">
        <v>53</v>
      </c>
      <c r="D49" t="str">
        <f t="shared" si="1"/>
        <v>COLEMAN, FL</v>
      </c>
      <c r="E49" t="str">
        <f>VLOOKUP(D49,Sheet2!C:F,4,FALSE)</f>
        <v>Sumter</v>
      </c>
      <c r="F49" s="2">
        <f>VLOOKUP(D49,Sheet2!C:E,3,FALSE)</f>
        <v>12119</v>
      </c>
      <c r="G49">
        <v>1497</v>
      </c>
    </row>
    <row r="50" spans="1:7" x14ac:dyDescent="0.2">
      <c r="A50" t="s">
        <v>12</v>
      </c>
      <c r="B50" t="s">
        <v>235</v>
      </c>
      <c r="C50" t="s">
        <v>13</v>
      </c>
      <c r="D50" t="str">
        <f t="shared" si="1"/>
        <v>ATLANTA, GA</v>
      </c>
      <c r="E50" t="str">
        <f>VLOOKUP(D50,Sheet2!C:F,4,FALSE)</f>
        <v>Fulton</v>
      </c>
      <c r="F50" s="2">
        <f>VLOOKUP(D50,Sheet2!C:E,3,FALSE)</f>
        <v>13121</v>
      </c>
      <c r="G50">
        <v>1855</v>
      </c>
    </row>
    <row r="51" spans="1:7" x14ac:dyDescent="0.2">
      <c r="A51" t="s">
        <v>14</v>
      </c>
      <c r="B51" t="s">
        <v>235</v>
      </c>
      <c r="C51" t="s">
        <v>13</v>
      </c>
      <c r="D51" t="str">
        <f t="shared" si="1"/>
        <v>ATLANTA, GA</v>
      </c>
      <c r="E51" t="str">
        <f>VLOOKUP(D51,Sheet2!C:F,4,FALSE)</f>
        <v>Fulton</v>
      </c>
      <c r="F51" s="2">
        <f>VLOOKUP(D51,Sheet2!C:E,3,FALSE)</f>
        <v>13121</v>
      </c>
      <c r="G51">
        <v>142</v>
      </c>
    </row>
    <row r="52" spans="1:7" x14ac:dyDescent="0.2">
      <c r="A52" t="s">
        <v>114</v>
      </c>
      <c r="B52" t="s">
        <v>269</v>
      </c>
      <c r="C52" t="s">
        <v>13</v>
      </c>
      <c r="D52" t="str">
        <f t="shared" si="1"/>
        <v>JESUP, GA</v>
      </c>
      <c r="E52" t="str">
        <f>VLOOKUP(D52,Sheet2!C:F,4,FALSE)</f>
        <v>Wayne</v>
      </c>
      <c r="F52" s="2">
        <f>VLOOKUP(D52,Sheet2!C:E,3,FALSE)</f>
        <v>13305</v>
      </c>
      <c r="G52">
        <v>916</v>
      </c>
    </row>
    <row r="53" spans="1:7" x14ac:dyDescent="0.2">
      <c r="A53" t="s">
        <v>115</v>
      </c>
      <c r="B53" t="s">
        <v>269</v>
      </c>
      <c r="C53" t="s">
        <v>13</v>
      </c>
      <c r="D53" t="str">
        <f t="shared" si="1"/>
        <v>JESUP, GA</v>
      </c>
      <c r="E53" t="str">
        <f>VLOOKUP(D53,Sheet2!C:F,4,FALSE)</f>
        <v>Wayne</v>
      </c>
      <c r="F53" s="2">
        <f>VLOOKUP(D53,Sheet2!C:E,3,FALSE)</f>
        <v>13305</v>
      </c>
      <c r="G53">
        <v>154</v>
      </c>
    </row>
    <row r="54" spans="1:7" x14ac:dyDescent="0.2">
      <c r="A54" t="s">
        <v>116</v>
      </c>
      <c r="B54" t="s">
        <v>269</v>
      </c>
      <c r="C54" t="s">
        <v>13</v>
      </c>
      <c r="D54" t="str">
        <f t="shared" si="1"/>
        <v>JESUP, GA</v>
      </c>
      <c r="E54" t="str">
        <f>VLOOKUP(D54,Sheet2!C:F,4,FALSE)</f>
        <v>Wayne</v>
      </c>
      <c r="F54" s="2">
        <f>VLOOKUP(D54,Sheet2!C:E,3,FALSE)</f>
        <v>13305</v>
      </c>
      <c r="G54">
        <v>453</v>
      </c>
    </row>
    <row r="55" spans="1:7" x14ac:dyDescent="0.2">
      <c r="A55" t="s">
        <v>111</v>
      </c>
      <c r="B55" t="s">
        <v>267</v>
      </c>
      <c r="C55" t="s">
        <v>112</v>
      </c>
      <c r="D55" t="str">
        <f t="shared" si="1"/>
        <v>HONOLULU, HI</v>
      </c>
      <c r="E55" t="str">
        <f>VLOOKUP(D55,Sheet2!C:F,4,FALSE)</f>
        <v>Honolulu</v>
      </c>
      <c r="F55" s="2">
        <f>VLOOKUP(D55,Sheet2!C:E,3,FALSE)</f>
        <v>15003</v>
      </c>
      <c r="G55">
        <v>409</v>
      </c>
    </row>
    <row r="56" spans="1:7" x14ac:dyDescent="0.2">
      <c r="A56" t="s">
        <v>101</v>
      </c>
      <c r="B56" t="s">
        <v>263</v>
      </c>
      <c r="C56" t="s">
        <v>51</v>
      </c>
      <c r="D56" t="str">
        <f t="shared" si="1"/>
        <v>GREENVILLE, IL</v>
      </c>
      <c r="E56" t="str">
        <f>VLOOKUP(D56,Sheet2!C:F,4,FALSE)</f>
        <v>Bond</v>
      </c>
      <c r="F56" s="2">
        <f>VLOOKUP(D56,Sheet2!C:E,3,FALSE)</f>
        <v>17005</v>
      </c>
      <c r="G56">
        <v>1038</v>
      </c>
    </row>
    <row r="57" spans="1:7" x14ac:dyDescent="0.2">
      <c r="A57" t="s">
        <v>102</v>
      </c>
      <c r="B57" t="s">
        <v>263</v>
      </c>
      <c r="C57" t="s">
        <v>51</v>
      </c>
      <c r="D57" t="str">
        <f t="shared" si="1"/>
        <v>GREENVILLE, IL</v>
      </c>
      <c r="E57" t="str">
        <f>VLOOKUP(D57,Sheet2!C:F,4,FALSE)</f>
        <v>Bond</v>
      </c>
      <c r="F57" s="2">
        <f>VLOOKUP(D57,Sheet2!C:E,3,FALSE)</f>
        <v>17005</v>
      </c>
      <c r="G57">
        <v>305</v>
      </c>
    </row>
    <row r="58" spans="1:7" x14ac:dyDescent="0.2">
      <c r="A58" t="s">
        <v>209</v>
      </c>
      <c r="B58" t="s">
        <v>308</v>
      </c>
      <c r="C58" t="s">
        <v>51</v>
      </c>
      <c r="D58" t="str">
        <f t="shared" si="1"/>
        <v>THOMSON, IL</v>
      </c>
      <c r="E58" t="str">
        <f>VLOOKUP(D58,Sheet2!C:F,4,FALSE)</f>
        <v>Carroll</v>
      </c>
      <c r="F58" s="2">
        <f>VLOOKUP(D58,Sheet2!C:E,3,FALSE)</f>
        <v>17015</v>
      </c>
      <c r="G58">
        <v>1010</v>
      </c>
    </row>
    <row r="59" spans="1:7" x14ac:dyDescent="0.2">
      <c r="A59" t="s">
        <v>210</v>
      </c>
      <c r="B59" t="s">
        <v>308</v>
      </c>
      <c r="C59" t="s">
        <v>51</v>
      </c>
      <c r="D59" t="str">
        <f t="shared" si="1"/>
        <v>THOMSON, IL</v>
      </c>
      <c r="E59" t="str">
        <f>VLOOKUP(D59,Sheet2!C:F,4,FALSE)</f>
        <v>Carroll</v>
      </c>
      <c r="F59" s="2">
        <f>VLOOKUP(D59,Sheet2!C:E,3,FALSE)</f>
        <v>17015</v>
      </c>
      <c r="G59">
        <v>78</v>
      </c>
    </row>
    <row r="60" spans="1:7" x14ac:dyDescent="0.2">
      <c r="A60" t="s">
        <v>50</v>
      </c>
      <c r="B60" t="s">
        <v>247</v>
      </c>
      <c r="C60" t="s">
        <v>51</v>
      </c>
      <c r="D60" t="str">
        <f t="shared" si="1"/>
        <v>CHICAGO, IL</v>
      </c>
      <c r="E60" t="str">
        <f>VLOOKUP(D60,Sheet2!C:F,4,FALSE)</f>
        <v>Cook</v>
      </c>
      <c r="F60" s="2">
        <f>VLOOKUP(D60,Sheet2!C:E,3,FALSE)</f>
        <v>17031</v>
      </c>
      <c r="G60">
        <v>609</v>
      </c>
    </row>
    <row r="61" spans="1:7" x14ac:dyDescent="0.2">
      <c r="A61" t="s">
        <v>170</v>
      </c>
      <c r="B61" t="s">
        <v>290</v>
      </c>
      <c r="C61" t="s">
        <v>51</v>
      </c>
      <c r="D61" t="str">
        <f t="shared" si="1"/>
        <v>PEKIN, IL</v>
      </c>
      <c r="E61" t="str">
        <f>VLOOKUP(D61,Sheet2!C:F,4,FALSE)</f>
        <v>Tazewell</v>
      </c>
      <c r="F61" s="2">
        <f>VLOOKUP(D61,Sheet2!C:E,3,FALSE)</f>
        <v>17179</v>
      </c>
      <c r="G61">
        <v>1023</v>
      </c>
    </row>
    <row r="62" spans="1:7" x14ac:dyDescent="0.2">
      <c r="A62" t="s">
        <v>171</v>
      </c>
      <c r="B62" t="s">
        <v>290</v>
      </c>
      <c r="C62" t="s">
        <v>51</v>
      </c>
      <c r="D62" t="str">
        <f t="shared" si="1"/>
        <v>PEKIN, IL</v>
      </c>
      <c r="E62" t="str">
        <f>VLOOKUP(D62,Sheet2!C:F,4,FALSE)</f>
        <v>Tazewell</v>
      </c>
      <c r="F62" s="2">
        <f>VLOOKUP(D62,Sheet2!C:E,3,FALSE)</f>
        <v>17179</v>
      </c>
      <c r="G62">
        <v>258</v>
      </c>
    </row>
    <row r="63" spans="1:7" x14ac:dyDescent="0.2">
      <c r="A63" t="s">
        <v>139</v>
      </c>
      <c r="B63" t="s">
        <v>277</v>
      </c>
      <c r="C63" t="s">
        <v>51</v>
      </c>
      <c r="D63" t="str">
        <f t="shared" si="1"/>
        <v>MARION, IL</v>
      </c>
      <c r="E63" t="str">
        <f>VLOOKUP(D63,Sheet2!C:F,4,FALSE)</f>
        <v>Williamson</v>
      </c>
      <c r="F63" s="2">
        <f>VLOOKUP(D63,Sheet2!C:E,3,FALSE)</f>
        <v>17199</v>
      </c>
      <c r="G63">
        <v>1119</v>
      </c>
    </row>
    <row r="64" spans="1:7" x14ac:dyDescent="0.2">
      <c r="A64" t="s">
        <v>140</v>
      </c>
      <c r="B64" t="s">
        <v>277</v>
      </c>
      <c r="C64" t="s">
        <v>51</v>
      </c>
      <c r="D64" t="str">
        <f t="shared" si="1"/>
        <v>MARION, IL</v>
      </c>
      <c r="E64" t="str">
        <f>VLOOKUP(D64,Sheet2!C:F,4,FALSE)</f>
        <v>Williamson</v>
      </c>
      <c r="F64" s="2">
        <f>VLOOKUP(D64,Sheet2!C:E,3,FALSE)</f>
        <v>17199</v>
      </c>
      <c r="G64">
        <v>223</v>
      </c>
    </row>
    <row r="65" spans="1:7" x14ac:dyDescent="0.2">
      <c r="A65" t="s">
        <v>205</v>
      </c>
      <c r="B65" t="s">
        <v>327</v>
      </c>
      <c r="C65" t="s">
        <v>204</v>
      </c>
      <c r="D65" t="str">
        <f t="shared" si="1"/>
        <v>TERRE HAUTE, IN</v>
      </c>
      <c r="E65" t="str">
        <f>VLOOKUP(D65,Sheet2!C:F,4,FALSE)</f>
        <v>Vigo</v>
      </c>
      <c r="F65" s="2">
        <f>VLOOKUP(D65,Sheet2!C:E,3,FALSE)</f>
        <v>18167</v>
      </c>
      <c r="G65">
        <v>969</v>
      </c>
    </row>
    <row r="66" spans="1:7" x14ac:dyDescent="0.2">
      <c r="A66" t="s">
        <v>203</v>
      </c>
      <c r="B66" t="s">
        <v>327</v>
      </c>
      <c r="C66" t="s">
        <v>204</v>
      </c>
      <c r="D66" t="str">
        <f t="shared" si="1"/>
        <v>TERRE HAUTE, IN</v>
      </c>
      <c r="E66" t="str">
        <f>VLOOKUP(D66,Sheet2!C:F,4,FALSE)</f>
        <v>Vigo</v>
      </c>
      <c r="F66" s="2">
        <f>VLOOKUP(D66,Sheet2!C:E,3,FALSE)</f>
        <v>18167</v>
      </c>
      <c r="G66">
        <v>302</v>
      </c>
    </row>
    <row r="67" spans="1:7" x14ac:dyDescent="0.2">
      <c r="A67" t="s">
        <v>206</v>
      </c>
      <c r="B67" t="s">
        <v>327</v>
      </c>
      <c r="C67" t="s">
        <v>204</v>
      </c>
      <c r="D67" t="str">
        <f t="shared" si="1"/>
        <v>TERRE HAUTE, IN</v>
      </c>
      <c r="E67" t="str">
        <f>VLOOKUP(D67,Sheet2!C:F,4,FALSE)</f>
        <v>Vigo</v>
      </c>
      <c r="F67" s="2">
        <f>VLOOKUP(D67,Sheet2!C:E,3,FALSE)</f>
        <v>18167</v>
      </c>
      <c r="G67">
        <v>1412</v>
      </c>
    </row>
    <row r="68" spans="1:7" x14ac:dyDescent="0.2">
      <c r="A68" t="s">
        <v>119</v>
      </c>
      <c r="B68" t="s">
        <v>270</v>
      </c>
      <c r="C68" t="s">
        <v>120</v>
      </c>
      <c r="D68" t="str">
        <f t="shared" si="1"/>
        <v>LEAVENWORTH, KS</v>
      </c>
      <c r="E68" t="str">
        <f>VLOOKUP(D68,Sheet2!C:F,4,FALSE)</f>
        <v>Leavenworth</v>
      </c>
      <c r="F68" s="2">
        <f>VLOOKUP(D68,Sheet2!C:E,3,FALSE)</f>
        <v>20103</v>
      </c>
      <c r="G68">
        <v>1361</v>
      </c>
    </row>
    <row r="69" spans="1:7" x14ac:dyDescent="0.2">
      <c r="A69" t="s">
        <v>121</v>
      </c>
      <c r="B69" t="s">
        <v>270</v>
      </c>
      <c r="C69" t="s">
        <v>120</v>
      </c>
      <c r="D69" t="str">
        <f t="shared" si="1"/>
        <v>LEAVENWORTH, KS</v>
      </c>
      <c r="E69" t="str">
        <f>VLOOKUP(D69,Sheet2!C:F,4,FALSE)</f>
        <v>Leavenworth</v>
      </c>
      <c r="F69" s="2">
        <f>VLOOKUP(D69,Sheet2!C:E,3,FALSE)</f>
        <v>20103</v>
      </c>
      <c r="G69">
        <v>341</v>
      </c>
    </row>
    <row r="70" spans="1:7" x14ac:dyDescent="0.2">
      <c r="A70" t="s">
        <v>9</v>
      </c>
      <c r="B70" t="s">
        <v>234</v>
      </c>
      <c r="C70" t="s">
        <v>10</v>
      </c>
      <c r="D70" t="str">
        <f t="shared" si="1"/>
        <v>ASHLAND, KY</v>
      </c>
      <c r="E70" t="str">
        <f>VLOOKUP(D70,Sheet2!C:F,4,FALSE)</f>
        <v>Boyd</v>
      </c>
      <c r="F70" s="2">
        <f>VLOOKUP(D70,Sheet2!C:E,3,FALSE)</f>
        <v>21019</v>
      </c>
      <c r="G70">
        <v>1023</v>
      </c>
    </row>
    <row r="71" spans="1:7" x14ac:dyDescent="0.2">
      <c r="A71" t="s">
        <v>11</v>
      </c>
      <c r="B71" t="s">
        <v>234</v>
      </c>
      <c r="C71" t="s">
        <v>10</v>
      </c>
      <c r="D71" t="str">
        <f t="shared" ref="D71:D102" si="2">_xlfn.CONCAT(B71,","," ",C71)</f>
        <v>ASHLAND, KY</v>
      </c>
      <c r="E71" t="str">
        <f>VLOOKUP(D71,Sheet2!C:F,4,FALSE)</f>
        <v>Boyd</v>
      </c>
      <c r="F71" s="2">
        <f>VLOOKUP(D71,Sheet2!C:E,3,FALSE)</f>
        <v>21019</v>
      </c>
      <c r="G71">
        <v>149</v>
      </c>
    </row>
    <row r="72" spans="1:7" x14ac:dyDescent="0.2">
      <c r="A72" t="s">
        <v>136</v>
      </c>
      <c r="B72" t="s">
        <v>276</v>
      </c>
      <c r="C72" t="s">
        <v>10</v>
      </c>
      <c r="D72" t="str">
        <f t="shared" si="2"/>
        <v>MANCHESTER, KY</v>
      </c>
      <c r="E72" t="str">
        <f>VLOOKUP(D72,Sheet2!C:F,4,FALSE)</f>
        <v>Clay</v>
      </c>
      <c r="F72" s="2">
        <f>VLOOKUP(D72,Sheet2!C:E,3,FALSE)</f>
        <v>21051</v>
      </c>
      <c r="G72">
        <v>911</v>
      </c>
    </row>
    <row r="73" spans="1:7" x14ac:dyDescent="0.2">
      <c r="A73" t="s">
        <v>137</v>
      </c>
      <c r="B73" t="s">
        <v>276</v>
      </c>
      <c r="C73" t="s">
        <v>10</v>
      </c>
      <c r="D73" t="str">
        <f t="shared" si="2"/>
        <v>MANCHESTER, KY</v>
      </c>
      <c r="E73" t="str">
        <f>VLOOKUP(D73,Sheet2!C:F,4,FALSE)</f>
        <v>Clay</v>
      </c>
      <c r="F73" s="2">
        <f>VLOOKUP(D73,Sheet2!C:E,3,FALSE)</f>
        <v>21051</v>
      </c>
      <c r="G73">
        <v>123</v>
      </c>
    </row>
    <row r="74" spans="1:7" x14ac:dyDescent="0.2">
      <c r="A74" t="s">
        <v>127</v>
      </c>
      <c r="B74" t="s">
        <v>273</v>
      </c>
      <c r="C74" t="s">
        <v>10</v>
      </c>
      <c r="D74" t="str">
        <f t="shared" si="2"/>
        <v>LEXINGTON, KY</v>
      </c>
      <c r="E74" t="str">
        <f>VLOOKUP(D74,Sheet2!C:F,4,FALSE)</f>
        <v>Fayette</v>
      </c>
      <c r="F74" s="2">
        <f>VLOOKUP(D74,Sheet2!C:E,3,FALSE)</f>
        <v>21067</v>
      </c>
      <c r="G74">
        <v>1248</v>
      </c>
    </row>
    <row r="75" spans="1:7" x14ac:dyDescent="0.2">
      <c r="A75" t="s">
        <v>128</v>
      </c>
      <c r="B75" t="s">
        <v>273</v>
      </c>
      <c r="C75" t="s">
        <v>10</v>
      </c>
      <c r="D75" t="str">
        <f t="shared" si="2"/>
        <v>LEXINGTON, KY</v>
      </c>
      <c r="E75" t="str">
        <f>VLOOKUP(D75,Sheet2!C:F,4,FALSE)</f>
        <v>Fayette</v>
      </c>
      <c r="F75" s="2">
        <f>VLOOKUP(D75,Sheet2!C:E,3,FALSE)</f>
        <v>21067</v>
      </c>
      <c r="G75">
        <v>208</v>
      </c>
    </row>
    <row r="76" spans="1:7" x14ac:dyDescent="0.2">
      <c r="A76" t="s">
        <v>180</v>
      </c>
      <c r="B76" t="s">
        <v>295</v>
      </c>
      <c r="C76" t="s">
        <v>161</v>
      </c>
      <c r="D76" t="str">
        <f t="shared" si="2"/>
        <v>POLLOCK, LA</v>
      </c>
      <c r="E76" t="str">
        <f>VLOOKUP(D76,Sheet2!C:F,4,FALSE)</f>
        <v>Grant</v>
      </c>
      <c r="F76" s="2">
        <f>VLOOKUP(D76,Sheet2!C:E,3,FALSE)</f>
        <v>22043</v>
      </c>
      <c r="G76">
        <v>1432</v>
      </c>
    </row>
    <row r="77" spans="1:7" x14ac:dyDescent="0.2">
      <c r="A77" t="s">
        <v>181</v>
      </c>
      <c r="B77" t="s">
        <v>295</v>
      </c>
      <c r="C77" t="s">
        <v>161</v>
      </c>
      <c r="D77" t="str">
        <f t="shared" si="2"/>
        <v>POLLOCK, LA</v>
      </c>
      <c r="E77" t="str">
        <f>VLOOKUP(D77,Sheet2!C:F,4,FALSE)</f>
        <v>Grant</v>
      </c>
      <c r="F77" s="2">
        <f>VLOOKUP(D77,Sheet2!C:E,3,FALSE)</f>
        <v>22043</v>
      </c>
      <c r="G77">
        <v>1121</v>
      </c>
    </row>
    <row r="78" spans="1:7" x14ac:dyDescent="0.2">
      <c r="A78" t="s">
        <v>182</v>
      </c>
      <c r="B78" t="s">
        <v>295</v>
      </c>
      <c r="C78" t="s">
        <v>161</v>
      </c>
      <c r="D78" t="str">
        <f t="shared" si="2"/>
        <v>POLLOCK, LA</v>
      </c>
      <c r="E78" t="str">
        <f>VLOOKUP(D78,Sheet2!C:F,4,FALSE)</f>
        <v>Grant</v>
      </c>
      <c r="F78" s="2">
        <f>VLOOKUP(D78,Sheet2!C:E,3,FALSE)</f>
        <v>22043</v>
      </c>
      <c r="G78">
        <v>140</v>
      </c>
    </row>
    <row r="79" spans="1:7" x14ac:dyDescent="0.2">
      <c r="A79" t="s">
        <v>58</v>
      </c>
      <c r="B79" t="s">
        <v>249</v>
      </c>
      <c r="C79" t="s">
        <v>59</v>
      </c>
      <c r="D79" t="str">
        <f t="shared" si="2"/>
        <v>CUMBERLAND, MD</v>
      </c>
      <c r="E79" t="str">
        <f>VLOOKUP(D79,Sheet2!C:F,4,FALSE)</f>
        <v>Allegany</v>
      </c>
      <c r="F79" s="2">
        <f>VLOOKUP(D79,Sheet2!C:E,3,FALSE)</f>
        <v>24001</v>
      </c>
      <c r="G79">
        <v>1008</v>
      </c>
    </row>
    <row r="80" spans="1:7" x14ac:dyDescent="0.2">
      <c r="A80" t="s">
        <v>60</v>
      </c>
      <c r="B80" t="s">
        <v>249</v>
      </c>
      <c r="C80" t="s">
        <v>59</v>
      </c>
      <c r="D80" t="str">
        <f t="shared" si="2"/>
        <v>CUMBERLAND, MD</v>
      </c>
      <c r="E80" t="str">
        <f>VLOOKUP(D80,Sheet2!C:F,4,FALSE)</f>
        <v>Allegany</v>
      </c>
      <c r="F80" s="2">
        <f>VLOOKUP(D80,Sheet2!C:E,3,FALSE)</f>
        <v>24001</v>
      </c>
      <c r="G80">
        <v>240</v>
      </c>
    </row>
    <row r="81" spans="1:7" x14ac:dyDescent="0.2">
      <c r="A81" t="s">
        <v>65</v>
      </c>
      <c r="B81" t="s">
        <v>252</v>
      </c>
      <c r="C81" t="s">
        <v>66</v>
      </c>
      <c r="D81" t="str">
        <f t="shared" si="2"/>
        <v>DEVENS, MA</v>
      </c>
      <c r="E81" t="str">
        <f>VLOOKUP(D81,Sheet2!C:F,4,FALSE)</f>
        <v>Worcester</v>
      </c>
      <c r="F81" s="2">
        <f>VLOOKUP(D81,Sheet2!C:E,3,FALSE)</f>
        <v>25027</v>
      </c>
      <c r="G81">
        <v>902</v>
      </c>
    </row>
    <row r="82" spans="1:7" x14ac:dyDescent="0.2">
      <c r="A82" t="s">
        <v>67</v>
      </c>
      <c r="B82" t="s">
        <v>252</v>
      </c>
      <c r="C82" t="s">
        <v>66</v>
      </c>
      <c r="D82" t="str">
        <f t="shared" si="2"/>
        <v>DEVENS, MA</v>
      </c>
      <c r="E82" t="str">
        <f>VLOOKUP(D82,Sheet2!C:F,4,FALSE)</f>
        <v>Worcester</v>
      </c>
      <c r="F82" s="2">
        <f>VLOOKUP(D82,Sheet2!C:E,3,FALSE)</f>
        <v>25027</v>
      </c>
      <c r="G82">
        <v>105</v>
      </c>
    </row>
    <row r="83" spans="1:7" x14ac:dyDescent="0.2">
      <c r="A83" t="s">
        <v>155</v>
      </c>
      <c r="B83" t="s">
        <v>284</v>
      </c>
      <c r="C83" t="s">
        <v>156</v>
      </c>
      <c r="D83" t="str">
        <f t="shared" si="2"/>
        <v>MILAN, MI</v>
      </c>
      <c r="E83" t="str">
        <f>VLOOKUP(D83,Sheet2!C:F,4,FALSE)</f>
        <v>Washtenaw</v>
      </c>
      <c r="F83" s="2">
        <f>VLOOKUP(D83,Sheet2!C:E,3,FALSE)</f>
        <v>26161</v>
      </c>
      <c r="G83">
        <v>1407</v>
      </c>
    </row>
    <row r="84" spans="1:7" x14ac:dyDescent="0.2">
      <c r="A84" t="s">
        <v>184</v>
      </c>
      <c r="B84" t="s">
        <v>296</v>
      </c>
      <c r="C84" t="s">
        <v>71</v>
      </c>
      <c r="D84" t="str">
        <f t="shared" si="2"/>
        <v>ROCHESTER, MN</v>
      </c>
      <c r="E84" t="str">
        <f>VLOOKUP(D84,Sheet2!C:F,4,FALSE)</f>
        <v>Olmsted</v>
      </c>
      <c r="F84" s="2">
        <f>VLOOKUP(D84,Sheet2!C:E,3,FALSE)</f>
        <v>27109</v>
      </c>
      <c r="G84">
        <v>693</v>
      </c>
    </row>
    <row r="85" spans="1:7" x14ac:dyDescent="0.2">
      <c r="A85" t="s">
        <v>187</v>
      </c>
      <c r="B85" t="s">
        <v>298</v>
      </c>
      <c r="C85" t="s">
        <v>71</v>
      </c>
      <c r="D85" t="str">
        <f t="shared" si="2"/>
        <v>SANDSTONE, MN</v>
      </c>
      <c r="E85" t="str">
        <f>VLOOKUP(D85,Sheet2!C:F,4,FALSE)</f>
        <v>Pine</v>
      </c>
      <c r="F85" s="2">
        <f>VLOOKUP(D85,Sheet2!C:E,3,FALSE)</f>
        <v>27115</v>
      </c>
      <c r="G85">
        <v>1123</v>
      </c>
    </row>
    <row r="86" spans="1:7" x14ac:dyDescent="0.2">
      <c r="A86" t="s">
        <v>70</v>
      </c>
      <c r="B86" t="s">
        <v>254</v>
      </c>
      <c r="C86" t="s">
        <v>71</v>
      </c>
      <c r="D86" t="str">
        <f t="shared" si="2"/>
        <v>DULUTH, MN</v>
      </c>
      <c r="E86" t="str">
        <f>VLOOKUP(D86,Sheet2!C:F,4,FALSE)</f>
        <v>St. Louis</v>
      </c>
      <c r="F86" s="2">
        <f>VLOOKUP(D86,Sheet2!C:E,3,FALSE)</f>
        <v>27137</v>
      </c>
      <c r="G86">
        <v>418</v>
      </c>
    </row>
    <row r="87" spans="1:7" x14ac:dyDescent="0.2">
      <c r="A87" t="s">
        <v>220</v>
      </c>
      <c r="B87" t="s">
        <v>311</v>
      </c>
      <c r="C87" t="s">
        <v>71</v>
      </c>
      <c r="D87" t="str">
        <f t="shared" si="2"/>
        <v>WASECA, MN</v>
      </c>
      <c r="E87" t="str">
        <f>VLOOKUP(D87,Sheet2!C:F,4,FALSE)</f>
        <v>Waseca</v>
      </c>
      <c r="F87" s="2">
        <f>VLOOKUP(D87,Sheet2!C:E,3,FALSE)</f>
        <v>27161</v>
      </c>
      <c r="G87">
        <v>659</v>
      </c>
    </row>
    <row r="88" spans="1:7" x14ac:dyDescent="0.2">
      <c r="A88" t="s">
        <v>227</v>
      </c>
      <c r="B88" t="s">
        <v>329</v>
      </c>
      <c r="C88" t="s">
        <v>226</v>
      </c>
      <c r="D88" t="str">
        <f t="shared" si="2"/>
        <v>YAZOO CITY, MS</v>
      </c>
      <c r="E88" t="str">
        <f>VLOOKUP(D88,Sheet2!C:F,4,FALSE)</f>
        <v>Yazoo</v>
      </c>
      <c r="F88" s="2">
        <f>VLOOKUP(D88,Sheet2!C:E,3,FALSE)</f>
        <v>28163</v>
      </c>
      <c r="G88">
        <v>1652</v>
      </c>
    </row>
    <row r="89" spans="1:7" x14ac:dyDescent="0.2">
      <c r="A89" t="s">
        <v>225</v>
      </c>
      <c r="B89" t="s">
        <v>329</v>
      </c>
      <c r="C89" t="s">
        <v>226</v>
      </c>
      <c r="D89" t="str">
        <f t="shared" si="2"/>
        <v>YAZOO CITY, MS</v>
      </c>
      <c r="E89" t="str">
        <f>VLOOKUP(D89,Sheet2!C:F,4,FALSE)</f>
        <v>Yazoo</v>
      </c>
      <c r="F89" s="2">
        <f>VLOOKUP(D89,Sheet2!C:E,3,FALSE)</f>
        <v>28163</v>
      </c>
      <c r="G89">
        <v>150</v>
      </c>
    </row>
    <row r="90" spans="1:7" x14ac:dyDescent="0.2">
      <c r="A90" t="s">
        <v>228</v>
      </c>
      <c r="B90" t="s">
        <v>329</v>
      </c>
      <c r="C90" t="s">
        <v>226</v>
      </c>
      <c r="D90" t="str">
        <f t="shared" si="2"/>
        <v>YAZOO CITY, MS</v>
      </c>
      <c r="E90" t="str">
        <f>VLOOKUP(D90,Sheet2!C:F,4,FALSE)</f>
        <v>Yazoo</v>
      </c>
      <c r="F90" s="2">
        <f>VLOOKUP(D90,Sheet2!C:E,3,FALSE)</f>
        <v>28163</v>
      </c>
      <c r="G90">
        <v>1392</v>
      </c>
    </row>
    <row r="91" spans="1:7" x14ac:dyDescent="0.2">
      <c r="A91" t="s">
        <v>229</v>
      </c>
      <c r="B91" t="s">
        <v>329</v>
      </c>
      <c r="C91" t="s">
        <v>226</v>
      </c>
      <c r="D91" t="str">
        <f t="shared" si="2"/>
        <v>YAZOO CITY, MS</v>
      </c>
      <c r="E91" t="str">
        <f>VLOOKUP(D91,Sheet2!C:F,4,FALSE)</f>
        <v>Yazoo</v>
      </c>
      <c r="F91" s="2">
        <f>VLOOKUP(D91,Sheet2!C:E,3,FALSE)</f>
        <v>28163</v>
      </c>
      <c r="G91">
        <v>868</v>
      </c>
    </row>
    <row r="92" spans="1:7" x14ac:dyDescent="0.2">
      <c r="A92" t="s">
        <v>197</v>
      </c>
      <c r="B92" t="s">
        <v>303</v>
      </c>
      <c r="C92" t="s">
        <v>198</v>
      </c>
      <c r="D92" t="str">
        <f t="shared" si="2"/>
        <v>SPRINGFIELD, MO</v>
      </c>
      <c r="E92" t="str">
        <f>VLOOKUP(D92,Sheet2!C:F,4,FALSE)</f>
        <v>Greene</v>
      </c>
      <c r="F92" s="2">
        <f>VLOOKUP(D92,Sheet2!C:E,3,FALSE)</f>
        <v>29077</v>
      </c>
      <c r="G92">
        <v>962</v>
      </c>
    </row>
    <row r="93" spans="1:7" x14ac:dyDescent="0.2">
      <c r="A93" t="s">
        <v>30</v>
      </c>
      <c r="B93" t="s">
        <v>241</v>
      </c>
      <c r="C93" t="s">
        <v>31</v>
      </c>
      <c r="D93" t="str">
        <f t="shared" si="2"/>
        <v>BERLIN, NH</v>
      </c>
      <c r="E93" t="str">
        <f>VLOOKUP(D93,Sheet2!C:F,4,FALSE)</f>
        <v>Coos</v>
      </c>
      <c r="F93" s="2">
        <f>VLOOKUP(D93,Sheet2!C:E,3,FALSE)</f>
        <v>33007</v>
      </c>
      <c r="G93">
        <v>659</v>
      </c>
    </row>
    <row r="94" spans="1:7" x14ac:dyDescent="0.2">
      <c r="A94" t="s">
        <v>32</v>
      </c>
      <c r="B94" t="s">
        <v>241</v>
      </c>
      <c r="C94" t="s">
        <v>31</v>
      </c>
      <c r="D94" t="str">
        <f t="shared" si="2"/>
        <v>BERLIN, NH</v>
      </c>
      <c r="E94" t="str">
        <f>VLOOKUP(D94,Sheet2!C:F,4,FALSE)</f>
        <v>Coos</v>
      </c>
      <c r="F94" s="2">
        <f>VLOOKUP(D94,Sheet2!C:E,3,FALSE)</f>
        <v>33007</v>
      </c>
      <c r="G94">
        <v>52</v>
      </c>
    </row>
    <row r="95" spans="1:7" x14ac:dyDescent="0.2">
      <c r="A95" t="s">
        <v>96</v>
      </c>
      <c r="B95" t="s">
        <v>318</v>
      </c>
      <c r="C95" t="s">
        <v>86</v>
      </c>
      <c r="D95" t="str">
        <f t="shared" si="2"/>
        <v>FORT DIX, NJ</v>
      </c>
      <c r="E95" t="str">
        <f>VLOOKUP(D95,Sheet2!C:F,4,FALSE)</f>
        <v>Burlington</v>
      </c>
      <c r="F95" s="2">
        <f>VLOOKUP(D95,Sheet2!C:E,3,FALSE)</f>
        <v>34005</v>
      </c>
      <c r="G95">
        <v>2707</v>
      </c>
    </row>
    <row r="96" spans="1:7" x14ac:dyDescent="0.2">
      <c r="A96" t="s">
        <v>97</v>
      </c>
      <c r="B96" t="s">
        <v>318</v>
      </c>
      <c r="C96" t="s">
        <v>86</v>
      </c>
      <c r="D96" t="str">
        <f t="shared" si="2"/>
        <v>FORT DIX, NJ</v>
      </c>
      <c r="E96" t="str">
        <f>VLOOKUP(D96,Sheet2!C:F,4,FALSE)</f>
        <v>Burlington</v>
      </c>
      <c r="F96" s="2">
        <f>VLOOKUP(D96,Sheet2!C:E,3,FALSE)</f>
        <v>34005</v>
      </c>
      <c r="G96">
        <v>229</v>
      </c>
    </row>
    <row r="97" spans="1:7" x14ac:dyDescent="0.2">
      <c r="A97" t="s">
        <v>85</v>
      </c>
      <c r="B97" t="s">
        <v>259</v>
      </c>
      <c r="C97" t="s">
        <v>86</v>
      </c>
      <c r="D97" t="str">
        <f t="shared" si="2"/>
        <v>FAIRTON, NJ</v>
      </c>
      <c r="E97" t="str">
        <f>VLOOKUP(D97,Sheet2!C:F,4,FALSE)</f>
        <v>Cumberland</v>
      </c>
      <c r="F97" s="2">
        <f>VLOOKUP(D97,Sheet2!C:E,3,FALSE)</f>
        <v>34011</v>
      </c>
      <c r="G97">
        <v>1018</v>
      </c>
    </row>
    <row r="98" spans="1:7" x14ac:dyDescent="0.2">
      <c r="A98" t="s">
        <v>87</v>
      </c>
      <c r="B98" t="s">
        <v>259</v>
      </c>
      <c r="C98" t="s">
        <v>86</v>
      </c>
      <c r="D98" t="str">
        <f t="shared" si="2"/>
        <v>FAIRTON, NJ</v>
      </c>
      <c r="E98" t="str">
        <f>VLOOKUP(D98,Sheet2!C:F,4,FALSE)</f>
        <v>Cumberland</v>
      </c>
      <c r="F98" s="2">
        <f>VLOOKUP(D98,Sheet2!C:E,3,FALSE)</f>
        <v>34011</v>
      </c>
      <c r="G98">
        <v>111</v>
      </c>
    </row>
    <row r="99" spans="1:7" x14ac:dyDescent="0.2">
      <c r="A99" t="s">
        <v>37</v>
      </c>
      <c r="B99" t="s">
        <v>242</v>
      </c>
      <c r="C99" t="s">
        <v>38</v>
      </c>
      <c r="D99" t="str">
        <f t="shared" si="2"/>
        <v>BROOKLYN, NY</v>
      </c>
      <c r="E99" t="str">
        <f>VLOOKUP(D99,Sheet2!C:F,4,FALSE)</f>
        <v>Kings</v>
      </c>
      <c r="F99" s="2">
        <f>VLOOKUP(D99,Sheet2!C:E,3,FALSE)</f>
        <v>36047</v>
      </c>
      <c r="G99">
        <v>1646</v>
      </c>
    </row>
    <row r="100" spans="1:7" x14ac:dyDescent="0.2">
      <c r="A100" t="s">
        <v>159</v>
      </c>
      <c r="B100" t="s">
        <v>322</v>
      </c>
      <c r="C100" t="s">
        <v>38</v>
      </c>
      <c r="D100" t="str">
        <f t="shared" si="2"/>
        <v>NEW YORK, NY</v>
      </c>
      <c r="E100" t="str">
        <f>VLOOKUP(D100,Sheet2!C:F,4,FALSE)</f>
        <v>New York</v>
      </c>
      <c r="F100" s="2">
        <f>VLOOKUP(D100,Sheet2!C:E,3,FALSE)</f>
        <v>36061</v>
      </c>
      <c r="G100">
        <v>691</v>
      </c>
    </row>
    <row r="101" spans="1:7" x14ac:dyDescent="0.2">
      <c r="A101" t="s">
        <v>165</v>
      </c>
      <c r="B101" t="s">
        <v>288</v>
      </c>
      <c r="C101" t="s">
        <v>38</v>
      </c>
      <c r="D101" t="str">
        <f t="shared" si="2"/>
        <v>OTISVILLE, NY</v>
      </c>
      <c r="E101" t="str">
        <f>VLOOKUP(D101,Sheet2!C:F,4,FALSE)</f>
        <v>Orange</v>
      </c>
      <c r="F101" s="2">
        <f>VLOOKUP(D101,Sheet2!C:E,3,FALSE)</f>
        <v>36071</v>
      </c>
      <c r="G101">
        <v>551</v>
      </c>
    </row>
    <row r="102" spans="1:7" x14ac:dyDescent="0.2">
      <c r="A102" t="s">
        <v>166</v>
      </c>
      <c r="B102" t="s">
        <v>288</v>
      </c>
      <c r="C102" t="s">
        <v>38</v>
      </c>
      <c r="D102" t="str">
        <f t="shared" si="2"/>
        <v>OTISVILLE, NY</v>
      </c>
      <c r="E102" t="str">
        <f>VLOOKUP(D102,Sheet2!C:F,4,FALSE)</f>
        <v>Orange</v>
      </c>
      <c r="F102" s="2">
        <f>VLOOKUP(D102,Sheet2!C:E,3,FALSE)</f>
        <v>36071</v>
      </c>
      <c r="G102">
        <v>91</v>
      </c>
    </row>
    <row r="103" spans="1:7" x14ac:dyDescent="0.2">
      <c r="A103" t="s">
        <v>40</v>
      </c>
      <c r="B103" t="s">
        <v>244</v>
      </c>
      <c r="C103" t="s">
        <v>41</v>
      </c>
      <c r="D103" t="str">
        <f t="shared" ref="D103:D134" si="3">_xlfn.CONCAT(B103,","," ",C103)</f>
        <v>BUTNER, NC</v>
      </c>
      <c r="E103" t="str">
        <f>VLOOKUP(D103,Sheet2!C:F,4,FALSE)</f>
        <v>Granville</v>
      </c>
      <c r="F103" s="2">
        <f>VLOOKUP(D103,Sheet2!C:E,3,FALSE)</f>
        <v>37077</v>
      </c>
      <c r="G103">
        <v>919</v>
      </c>
    </row>
    <row r="104" spans="1:7" x14ac:dyDescent="0.2">
      <c r="A104" t="s">
        <v>42</v>
      </c>
      <c r="B104" t="s">
        <v>244</v>
      </c>
      <c r="C104" t="s">
        <v>41</v>
      </c>
      <c r="D104" t="str">
        <f t="shared" si="3"/>
        <v>BUTNER, NC</v>
      </c>
      <c r="E104" t="str">
        <f>VLOOKUP(D104,Sheet2!C:F,4,FALSE)</f>
        <v>Granville</v>
      </c>
      <c r="F104" s="2">
        <f>VLOOKUP(D104,Sheet2!C:E,3,FALSE)</f>
        <v>37077</v>
      </c>
      <c r="G104">
        <v>1292</v>
      </c>
    </row>
    <row r="105" spans="1:7" x14ac:dyDescent="0.2">
      <c r="A105" t="s">
        <v>43</v>
      </c>
      <c r="B105" t="s">
        <v>244</v>
      </c>
      <c r="C105" t="s">
        <v>41</v>
      </c>
      <c r="D105" t="str">
        <f t="shared" si="3"/>
        <v>BUTNER, NC</v>
      </c>
      <c r="E105" t="str">
        <f>VLOOKUP(D105,Sheet2!C:F,4,FALSE)</f>
        <v>Granville</v>
      </c>
      <c r="F105" s="2">
        <f>VLOOKUP(D105,Sheet2!C:E,3,FALSE)</f>
        <v>37077</v>
      </c>
      <c r="G105">
        <v>657</v>
      </c>
    </row>
    <row r="106" spans="1:7" x14ac:dyDescent="0.2">
      <c r="A106" t="s">
        <v>44</v>
      </c>
      <c r="B106" t="s">
        <v>244</v>
      </c>
      <c r="C106" t="s">
        <v>41</v>
      </c>
      <c r="D106" t="str">
        <f t="shared" si="3"/>
        <v>BUTNER, NC</v>
      </c>
      <c r="E106" t="str">
        <f>VLOOKUP(D106,Sheet2!C:F,4,FALSE)</f>
        <v>Granville</v>
      </c>
      <c r="F106" s="2">
        <f>VLOOKUP(D106,Sheet2!C:E,3,FALSE)</f>
        <v>37077</v>
      </c>
      <c r="G106">
        <v>1505</v>
      </c>
    </row>
    <row r="107" spans="1:7" x14ac:dyDescent="0.2">
      <c r="A107" t="s">
        <v>45</v>
      </c>
      <c r="B107" t="s">
        <v>244</v>
      </c>
      <c r="C107" t="s">
        <v>41</v>
      </c>
      <c r="D107" t="str">
        <f t="shared" si="3"/>
        <v>BUTNER, NC</v>
      </c>
      <c r="E107" t="str">
        <f>VLOOKUP(D107,Sheet2!C:F,4,FALSE)</f>
        <v>Granville</v>
      </c>
      <c r="F107" s="2">
        <f>VLOOKUP(D107,Sheet2!C:E,3,FALSE)</f>
        <v>37077</v>
      </c>
      <c r="G107">
        <v>203</v>
      </c>
    </row>
    <row r="108" spans="1:7" x14ac:dyDescent="0.2">
      <c r="A108" t="s">
        <v>74</v>
      </c>
      <c r="B108" t="s">
        <v>317</v>
      </c>
      <c r="C108" t="s">
        <v>75</v>
      </c>
      <c r="D108" t="str">
        <f t="shared" si="3"/>
        <v>EL RENO, OK</v>
      </c>
      <c r="E108" t="str">
        <f>VLOOKUP(D108,Sheet2!C:F,4,FALSE)</f>
        <v>Canadian</v>
      </c>
      <c r="F108" s="2">
        <f>VLOOKUP(D108,Sheet2!C:E,3,FALSE)</f>
        <v>40017</v>
      </c>
      <c r="G108">
        <v>954</v>
      </c>
    </row>
    <row r="109" spans="1:7" x14ac:dyDescent="0.2">
      <c r="A109" t="s">
        <v>76</v>
      </c>
      <c r="B109" t="s">
        <v>317</v>
      </c>
      <c r="C109" t="s">
        <v>75</v>
      </c>
      <c r="D109" t="str">
        <f t="shared" si="3"/>
        <v>EL RENO, OK</v>
      </c>
      <c r="E109" t="str">
        <f>VLOOKUP(D109,Sheet2!C:F,4,FALSE)</f>
        <v>Canadian</v>
      </c>
      <c r="F109" s="2">
        <f>VLOOKUP(D109,Sheet2!C:E,3,FALSE)</f>
        <v>40017</v>
      </c>
      <c r="G109">
        <v>219</v>
      </c>
    </row>
    <row r="110" spans="1:7" x14ac:dyDescent="0.2">
      <c r="A110" t="s">
        <v>194</v>
      </c>
      <c r="B110" t="s">
        <v>302</v>
      </c>
      <c r="C110" t="s">
        <v>195</v>
      </c>
      <c r="D110" t="str">
        <f t="shared" si="3"/>
        <v>SHERIDAN, OR</v>
      </c>
      <c r="E110" t="str">
        <f>VLOOKUP(D110,Sheet2!C:F,4,FALSE)</f>
        <v>Yamhill</v>
      </c>
      <c r="F110" s="2">
        <f>VLOOKUP(D110,Sheet2!C:E,3,FALSE)</f>
        <v>41071</v>
      </c>
      <c r="G110">
        <v>1235</v>
      </c>
    </row>
    <row r="111" spans="1:7" x14ac:dyDescent="0.2">
      <c r="A111" t="s">
        <v>196</v>
      </c>
      <c r="B111" t="s">
        <v>302</v>
      </c>
      <c r="C111" t="s">
        <v>195</v>
      </c>
      <c r="D111" t="str">
        <f t="shared" si="3"/>
        <v>SHERIDAN, OR</v>
      </c>
      <c r="E111" t="str">
        <f>VLOOKUP(D111,Sheet2!C:F,4,FALSE)</f>
        <v>Yamhill</v>
      </c>
      <c r="F111" s="2">
        <f>VLOOKUP(D111,Sheet2!C:E,3,FALSE)</f>
        <v>41071</v>
      </c>
      <c r="G111">
        <v>513</v>
      </c>
    </row>
    <row r="112" spans="1:7" x14ac:dyDescent="0.2">
      <c r="A112" t="s">
        <v>133</v>
      </c>
      <c r="B112" t="s">
        <v>275</v>
      </c>
      <c r="C112" t="s">
        <v>6</v>
      </c>
      <c r="D112" t="str">
        <f t="shared" si="3"/>
        <v>LORETTO, PA</v>
      </c>
      <c r="E112" t="str">
        <f>VLOOKUP(D112,Sheet2!C:F,4,FALSE)</f>
        <v>Cambria</v>
      </c>
      <c r="F112" s="2">
        <f>VLOOKUP(D112,Sheet2!C:E,3,FALSE)</f>
        <v>42021</v>
      </c>
      <c r="G112">
        <v>879</v>
      </c>
    </row>
    <row r="113" spans="1:7" x14ac:dyDescent="0.2">
      <c r="A113" t="s">
        <v>134</v>
      </c>
      <c r="B113" t="s">
        <v>275</v>
      </c>
      <c r="C113" t="s">
        <v>6</v>
      </c>
      <c r="D113" t="str">
        <f t="shared" si="3"/>
        <v>LORETTO, PA</v>
      </c>
      <c r="E113" t="str">
        <f>VLOOKUP(D113,Sheet2!C:F,4,FALSE)</f>
        <v>Cambria</v>
      </c>
      <c r="F113" s="2">
        <f>VLOOKUP(D113,Sheet2!C:E,3,FALSE)</f>
        <v>42021</v>
      </c>
      <c r="G113">
        <v>60</v>
      </c>
    </row>
    <row r="114" spans="1:7" x14ac:dyDescent="0.2">
      <c r="A114" t="s">
        <v>145</v>
      </c>
      <c r="B114" t="s">
        <v>280</v>
      </c>
      <c r="C114" t="s">
        <v>6</v>
      </c>
      <c r="D114" t="str">
        <f t="shared" si="3"/>
        <v>MCKEAN, PA</v>
      </c>
      <c r="E114" t="str">
        <f>VLOOKUP(D114,Sheet2!C:F,4,FALSE)</f>
        <v>Erie</v>
      </c>
      <c r="F114" s="2">
        <f>VLOOKUP(D114,Sheet2!C:E,3,FALSE)</f>
        <v>42049</v>
      </c>
      <c r="G114">
        <v>629</v>
      </c>
    </row>
    <row r="115" spans="1:7" x14ac:dyDescent="0.2">
      <c r="A115" t="s">
        <v>146</v>
      </c>
      <c r="B115" t="s">
        <v>280</v>
      </c>
      <c r="C115" t="s">
        <v>6</v>
      </c>
      <c r="D115" t="str">
        <f t="shared" si="3"/>
        <v>MCKEAN, PA</v>
      </c>
      <c r="E115" t="str">
        <f>VLOOKUP(D115,Sheet2!C:F,4,FALSE)</f>
        <v>Erie</v>
      </c>
      <c r="F115" s="2">
        <f>VLOOKUP(D115,Sheet2!C:E,3,FALSE)</f>
        <v>42049</v>
      </c>
      <c r="G115">
        <v>197</v>
      </c>
    </row>
    <row r="116" spans="1:7" x14ac:dyDescent="0.2">
      <c r="A116" t="s">
        <v>176</v>
      </c>
      <c r="B116" t="s">
        <v>293</v>
      </c>
      <c r="C116" t="s">
        <v>6</v>
      </c>
      <c r="D116" t="str">
        <f t="shared" si="3"/>
        <v>PHILADELPHIA, PA</v>
      </c>
      <c r="E116" t="str">
        <f>VLOOKUP(D116,Sheet2!C:F,4,FALSE)</f>
        <v>Philadelphia</v>
      </c>
      <c r="F116" s="2">
        <f>VLOOKUP(D116,Sheet2!C:E,3,FALSE)</f>
        <v>42101</v>
      </c>
      <c r="G116">
        <v>1017</v>
      </c>
    </row>
    <row r="117" spans="1:7" x14ac:dyDescent="0.2">
      <c r="A117" t="s">
        <v>5</v>
      </c>
      <c r="B117" t="s">
        <v>233</v>
      </c>
      <c r="C117" t="s">
        <v>6</v>
      </c>
      <c r="D117" t="str">
        <f t="shared" si="3"/>
        <v>ALLENWOOD, PA</v>
      </c>
      <c r="E117" t="str">
        <f>VLOOKUP(D117,Sheet2!C:F,4,FALSE)</f>
        <v>Union</v>
      </c>
      <c r="F117" s="2">
        <f>VLOOKUP(D117,Sheet2!C:E,3,FALSE)</f>
        <v>42119</v>
      </c>
      <c r="G117">
        <v>1170</v>
      </c>
    </row>
    <row r="118" spans="1:7" x14ac:dyDescent="0.2">
      <c r="A118" t="s">
        <v>7</v>
      </c>
      <c r="B118" t="s">
        <v>233</v>
      </c>
      <c r="C118" t="s">
        <v>6</v>
      </c>
      <c r="D118" t="str">
        <f t="shared" si="3"/>
        <v>ALLENWOOD, PA</v>
      </c>
      <c r="E118" t="str">
        <f>VLOOKUP(D118,Sheet2!C:F,4,FALSE)</f>
        <v>Union</v>
      </c>
      <c r="F118" s="2">
        <f>VLOOKUP(D118,Sheet2!C:E,3,FALSE)</f>
        <v>42119</v>
      </c>
      <c r="G118">
        <v>1208</v>
      </c>
    </row>
    <row r="119" spans="1:7" x14ac:dyDescent="0.2">
      <c r="A119" t="s">
        <v>8</v>
      </c>
      <c r="B119" t="s">
        <v>233</v>
      </c>
      <c r="C119" t="s">
        <v>6</v>
      </c>
      <c r="D119" t="str">
        <f t="shared" si="3"/>
        <v>ALLENWOOD, PA</v>
      </c>
      <c r="E119" t="str">
        <f>VLOOKUP(D119,Sheet2!C:F,4,FALSE)</f>
        <v>Union</v>
      </c>
      <c r="F119" s="2">
        <f>VLOOKUP(D119,Sheet2!C:E,3,FALSE)</f>
        <v>42119</v>
      </c>
      <c r="G119">
        <v>640</v>
      </c>
    </row>
    <row r="120" spans="1:7" x14ac:dyDescent="0.2">
      <c r="A120" t="s">
        <v>125</v>
      </c>
      <c r="B120" t="s">
        <v>272</v>
      </c>
      <c r="C120" t="s">
        <v>6</v>
      </c>
      <c r="D120" t="str">
        <f t="shared" si="3"/>
        <v>LEWISBURG, PA</v>
      </c>
      <c r="E120" t="str">
        <f>VLOOKUP(D120,Sheet2!C:F,4,FALSE)</f>
        <v>Union</v>
      </c>
      <c r="F120" s="2">
        <f>VLOOKUP(D120,Sheet2!C:E,3,FALSE)</f>
        <v>42119</v>
      </c>
      <c r="G120">
        <v>1108</v>
      </c>
    </row>
    <row r="121" spans="1:7" x14ac:dyDescent="0.2">
      <c r="A121" t="s">
        <v>126</v>
      </c>
      <c r="B121" t="s">
        <v>272</v>
      </c>
      <c r="C121" t="s">
        <v>6</v>
      </c>
      <c r="D121" t="str">
        <f t="shared" si="3"/>
        <v>LEWISBURG, PA</v>
      </c>
      <c r="E121" t="str">
        <f>VLOOKUP(D121,Sheet2!C:F,4,FALSE)</f>
        <v>Union</v>
      </c>
      <c r="F121" s="2">
        <f>VLOOKUP(D121,Sheet2!C:E,3,FALSE)</f>
        <v>42119</v>
      </c>
      <c r="G121">
        <v>329</v>
      </c>
    </row>
    <row r="122" spans="1:7" x14ac:dyDescent="0.2">
      <c r="A122" t="s">
        <v>72</v>
      </c>
      <c r="B122" t="s">
        <v>255</v>
      </c>
      <c r="C122" t="s">
        <v>28</v>
      </c>
      <c r="D122" t="str">
        <f t="shared" si="3"/>
        <v>EDGEFIELD, SC</v>
      </c>
      <c r="E122" t="str">
        <f>VLOOKUP(D122,Sheet2!C:F,4,FALSE)</f>
        <v>Edgefield</v>
      </c>
      <c r="F122" s="2">
        <f>VLOOKUP(D122,Sheet2!C:E,3,FALSE)</f>
        <v>45037</v>
      </c>
      <c r="G122">
        <v>1166</v>
      </c>
    </row>
    <row r="123" spans="1:7" x14ac:dyDescent="0.2">
      <c r="A123" t="s">
        <v>73</v>
      </c>
      <c r="B123" t="s">
        <v>255</v>
      </c>
      <c r="C123" t="s">
        <v>28</v>
      </c>
      <c r="D123" t="str">
        <f t="shared" si="3"/>
        <v>EDGEFIELD, SC</v>
      </c>
      <c r="E123" t="str">
        <f>VLOOKUP(D123,Sheet2!C:F,4,FALSE)</f>
        <v>Edgefield</v>
      </c>
      <c r="F123" s="2">
        <f>VLOOKUP(D123,Sheet2!C:E,3,FALSE)</f>
        <v>45037</v>
      </c>
      <c r="G123">
        <v>399</v>
      </c>
    </row>
    <row r="124" spans="1:7" x14ac:dyDescent="0.2">
      <c r="A124" t="s">
        <v>83</v>
      </c>
      <c r="B124" t="s">
        <v>258</v>
      </c>
      <c r="C124" t="s">
        <v>28</v>
      </c>
      <c r="D124" t="str">
        <f t="shared" si="3"/>
        <v>ESTILL, SC</v>
      </c>
      <c r="E124" t="str">
        <f>VLOOKUP(D124,Sheet2!C:F,4,FALSE)</f>
        <v>Hampton</v>
      </c>
      <c r="F124" s="2">
        <f>VLOOKUP(D124,Sheet2!C:E,3,FALSE)</f>
        <v>45049</v>
      </c>
      <c r="G124">
        <v>7</v>
      </c>
    </row>
    <row r="125" spans="1:7" x14ac:dyDescent="0.2">
      <c r="A125" t="s">
        <v>84</v>
      </c>
      <c r="B125" t="s">
        <v>258</v>
      </c>
      <c r="C125" t="s">
        <v>28</v>
      </c>
      <c r="D125" t="str">
        <f t="shared" si="3"/>
        <v>ESTILL, SC</v>
      </c>
      <c r="E125" t="str">
        <f>VLOOKUP(D125,Sheet2!C:F,4,FALSE)</f>
        <v>Hampton</v>
      </c>
      <c r="F125" s="2">
        <f>VLOOKUP(D125,Sheet2!C:E,3,FALSE)</f>
        <v>45049</v>
      </c>
      <c r="G125">
        <v>215</v>
      </c>
    </row>
    <row r="126" spans="1:7" x14ac:dyDescent="0.2">
      <c r="A126" t="s">
        <v>27</v>
      </c>
      <c r="B126" t="s">
        <v>240</v>
      </c>
      <c r="C126" t="s">
        <v>28</v>
      </c>
      <c r="D126" t="str">
        <f t="shared" si="3"/>
        <v>BENNETTSVILLE, SC</v>
      </c>
      <c r="E126" t="str">
        <f>VLOOKUP(D126,Sheet2!C:F,4,FALSE)</f>
        <v>Marlboro</v>
      </c>
      <c r="F126" s="2">
        <f>VLOOKUP(D126,Sheet2!C:E,3,FALSE)</f>
        <v>45069</v>
      </c>
      <c r="G126">
        <v>1227</v>
      </c>
    </row>
    <row r="127" spans="1:7" x14ac:dyDescent="0.2">
      <c r="A127" t="s">
        <v>29</v>
      </c>
      <c r="B127" t="s">
        <v>240</v>
      </c>
      <c r="C127" t="s">
        <v>28</v>
      </c>
      <c r="D127" t="str">
        <f t="shared" si="3"/>
        <v>BENNETTSVILLE, SC</v>
      </c>
      <c r="E127" t="str">
        <f>VLOOKUP(D127,Sheet2!C:F,4,FALSE)</f>
        <v>Marlboro</v>
      </c>
      <c r="F127" s="2">
        <f>VLOOKUP(D127,Sheet2!C:E,3,FALSE)</f>
        <v>45069</v>
      </c>
      <c r="G127">
        <v>103</v>
      </c>
    </row>
    <row r="128" spans="1:7" x14ac:dyDescent="0.2">
      <c r="A128" t="s">
        <v>223</v>
      </c>
      <c r="B128" t="s">
        <v>313</v>
      </c>
      <c r="C128" t="s">
        <v>224</v>
      </c>
      <c r="D128" t="str">
        <f t="shared" si="3"/>
        <v>YANKTON, SD</v>
      </c>
      <c r="E128" t="str">
        <f>VLOOKUP(D128,Sheet2!C:F,4,FALSE)</f>
        <v>Yankton</v>
      </c>
      <c r="F128" s="2">
        <f>VLOOKUP(D128,Sheet2!C:E,3,FALSE)</f>
        <v>46135</v>
      </c>
      <c r="G128">
        <v>445</v>
      </c>
    </row>
    <row r="129" spans="1:7" x14ac:dyDescent="0.2">
      <c r="A129" t="s">
        <v>147</v>
      </c>
      <c r="B129" t="s">
        <v>281</v>
      </c>
      <c r="C129" t="s">
        <v>148</v>
      </c>
      <c r="D129" t="str">
        <f t="shared" si="3"/>
        <v>MEMPHIS, TN</v>
      </c>
      <c r="E129" t="str">
        <f>VLOOKUP(D129,Sheet2!C:F,4,FALSE)</f>
        <v>Shelby</v>
      </c>
      <c r="F129" s="2">
        <f>VLOOKUP(D129,Sheet2!C:E,3,FALSE)</f>
        <v>47157</v>
      </c>
      <c r="G129">
        <v>1093</v>
      </c>
    </row>
    <row r="130" spans="1:7" x14ac:dyDescent="0.2">
      <c r="A130" t="s">
        <v>149</v>
      </c>
      <c r="B130" t="s">
        <v>281</v>
      </c>
      <c r="C130" t="s">
        <v>148</v>
      </c>
      <c r="D130" t="str">
        <f t="shared" si="3"/>
        <v>MEMPHIS, TN</v>
      </c>
      <c r="E130" t="str">
        <f>VLOOKUP(D130,Sheet2!C:F,4,FALSE)</f>
        <v>Shelby</v>
      </c>
      <c r="F130" s="2">
        <f>VLOOKUP(D130,Sheet2!C:E,3,FALSE)</f>
        <v>47157</v>
      </c>
      <c r="G130">
        <v>177</v>
      </c>
    </row>
    <row r="131" spans="1:7" x14ac:dyDescent="0.2">
      <c r="A131" t="s">
        <v>18</v>
      </c>
      <c r="B131" t="s">
        <v>237</v>
      </c>
      <c r="C131" t="s">
        <v>19</v>
      </c>
      <c r="D131" t="str">
        <f t="shared" si="3"/>
        <v>BASTROP, TX</v>
      </c>
      <c r="E131" t="str">
        <f>VLOOKUP(D131,Sheet2!C:F,4,FALSE)</f>
        <v>Bastrop</v>
      </c>
      <c r="F131" s="2">
        <f>VLOOKUP(D131,Sheet2!C:E,3,FALSE)</f>
        <v>48021</v>
      </c>
      <c r="G131">
        <v>1188</v>
      </c>
    </row>
    <row r="132" spans="1:7" x14ac:dyDescent="0.2">
      <c r="A132" t="s">
        <v>20</v>
      </c>
      <c r="B132" t="s">
        <v>237</v>
      </c>
      <c r="C132" t="s">
        <v>19</v>
      </c>
      <c r="D132" t="str">
        <f t="shared" si="3"/>
        <v>BASTROP, TX</v>
      </c>
      <c r="E132" t="str">
        <f>VLOOKUP(D132,Sheet2!C:F,4,FALSE)</f>
        <v>Bastrop</v>
      </c>
      <c r="F132" s="2">
        <f>VLOOKUP(D132,Sheet2!C:E,3,FALSE)</f>
        <v>48021</v>
      </c>
      <c r="G132">
        <v>166</v>
      </c>
    </row>
    <row r="133" spans="1:7" x14ac:dyDescent="0.2">
      <c r="A133" t="s">
        <v>207</v>
      </c>
      <c r="B133" t="s">
        <v>307</v>
      </c>
      <c r="C133" t="s">
        <v>19</v>
      </c>
      <c r="D133" t="str">
        <f t="shared" si="3"/>
        <v>TEXARKANA, TX</v>
      </c>
      <c r="E133" t="str">
        <f>VLOOKUP(D133,Sheet2!C:F,4,FALSE)</f>
        <v>Bowie</v>
      </c>
      <c r="F133" s="2">
        <f>VLOOKUP(D133,Sheet2!C:E,3,FALSE)</f>
        <v>48037</v>
      </c>
      <c r="G133">
        <v>891</v>
      </c>
    </row>
    <row r="134" spans="1:7" x14ac:dyDescent="0.2">
      <c r="A134" t="s">
        <v>208</v>
      </c>
      <c r="B134" t="s">
        <v>307</v>
      </c>
      <c r="C134" t="s">
        <v>19</v>
      </c>
      <c r="D134" t="str">
        <f t="shared" si="3"/>
        <v>TEXARKANA, TX</v>
      </c>
      <c r="E134" t="str">
        <f>VLOOKUP(D134,Sheet2!C:F,4,FALSE)</f>
        <v>Bowie</v>
      </c>
      <c r="F134" s="2">
        <f>VLOOKUP(D134,Sheet2!C:E,3,FALSE)</f>
        <v>48037</v>
      </c>
      <c r="G134">
        <v>297</v>
      </c>
    </row>
    <row r="135" spans="1:7" x14ac:dyDescent="0.2">
      <c r="A135" t="s">
        <v>39</v>
      </c>
      <c r="B135" t="s">
        <v>243</v>
      </c>
      <c r="C135" t="s">
        <v>19</v>
      </c>
      <c r="D135" t="str">
        <f t="shared" ref="D135:D166" si="4">_xlfn.CONCAT(B135,","," ",C135)</f>
        <v>BRYAN, TX</v>
      </c>
      <c r="E135" t="str">
        <f>VLOOKUP(D135,Sheet2!C:F,4,FALSE)</f>
        <v>Brazos</v>
      </c>
      <c r="F135" s="2">
        <f>VLOOKUP(D135,Sheet2!C:E,3,FALSE)</f>
        <v>48041</v>
      </c>
      <c r="G135">
        <v>830</v>
      </c>
    </row>
    <row r="136" spans="1:7" x14ac:dyDescent="0.2">
      <c r="A136" t="s">
        <v>190</v>
      </c>
      <c r="B136" t="s">
        <v>300</v>
      </c>
      <c r="C136" t="s">
        <v>19</v>
      </c>
      <c r="D136" t="str">
        <f t="shared" si="4"/>
        <v>SEAGOVILLE, TX</v>
      </c>
      <c r="E136" t="str">
        <f>VLOOKUP(D136,Sheet2!C:F,4,FALSE)</f>
        <v>Dallas</v>
      </c>
      <c r="F136" s="2">
        <f>VLOOKUP(D136,Sheet2!C:E,3,FALSE)</f>
        <v>48113</v>
      </c>
      <c r="G136">
        <v>1756</v>
      </c>
    </row>
    <row r="137" spans="1:7" x14ac:dyDescent="0.2">
      <c r="A137" t="s">
        <v>191</v>
      </c>
      <c r="B137" t="s">
        <v>300</v>
      </c>
      <c r="C137" t="s">
        <v>19</v>
      </c>
      <c r="D137" t="str">
        <f t="shared" si="4"/>
        <v>SEAGOVILLE, TX</v>
      </c>
      <c r="E137" t="str">
        <f>VLOOKUP(D137,Sheet2!C:F,4,FALSE)</f>
        <v>Dallas</v>
      </c>
      <c r="F137" s="2">
        <f>VLOOKUP(D137,Sheet2!C:E,3,FALSE)</f>
        <v>48113</v>
      </c>
      <c r="G137">
        <v>154</v>
      </c>
    </row>
    <row r="138" spans="1:7" x14ac:dyDescent="0.2">
      <c r="A138" t="s">
        <v>113</v>
      </c>
      <c r="B138" t="s">
        <v>268</v>
      </c>
      <c r="C138" t="s">
        <v>19</v>
      </c>
      <c r="D138" t="str">
        <f t="shared" si="4"/>
        <v>HOUSTON, TX</v>
      </c>
      <c r="E138" t="str">
        <f>VLOOKUP(D138,Sheet2!C:F,4,FALSE)</f>
        <v>Harris</v>
      </c>
      <c r="F138" s="2">
        <f>VLOOKUP(D138,Sheet2!C:E,3,FALSE)</f>
        <v>48201</v>
      </c>
      <c r="G138">
        <v>584</v>
      </c>
    </row>
    <row r="139" spans="1:7" x14ac:dyDescent="0.2">
      <c r="A139" t="s">
        <v>35</v>
      </c>
      <c r="B139" t="s">
        <v>316</v>
      </c>
      <c r="C139" t="s">
        <v>19</v>
      </c>
      <c r="D139" t="str">
        <f t="shared" si="4"/>
        <v>BIG SPRING, TX</v>
      </c>
      <c r="E139" t="str">
        <f>VLOOKUP(D139,Sheet2!C:F,4,FALSE)</f>
        <v>Howard</v>
      </c>
      <c r="F139" s="2">
        <f>VLOOKUP(D139,Sheet2!C:E,3,FALSE)</f>
        <v>48227</v>
      </c>
      <c r="G139">
        <v>989</v>
      </c>
    </row>
    <row r="140" spans="1:7" x14ac:dyDescent="0.2">
      <c r="A140" t="s">
        <v>36</v>
      </c>
      <c r="B140" t="s">
        <v>316</v>
      </c>
      <c r="C140" t="s">
        <v>19</v>
      </c>
      <c r="D140" t="str">
        <f t="shared" si="4"/>
        <v>BIG SPRING, TX</v>
      </c>
      <c r="E140" t="str">
        <f>VLOOKUP(D140,Sheet2!C:F,4,FALSE)</f>
        <v>Howard</v>
      </c>
      <c r="F140" s="2">
        <f>VLOOKUP(D140,Sheet2!C:E,3,FALSE)</f>
        <v>48227</v>
      </c>
      <c r="G140">
        <v>171</v>
      </c>
    </row>
    <row r="141" spans="1:7" x14ac:dyDescent="0.2">
      <c r="A141" t="s">
        <v>22</v>
      </c>
      <c r="B141" t="s">
        <v>238</v>
      </c>
      <c r="C141" t="s">
        <v>19</v>
      </c>
      <c r="D141" t="str">
        <f t="shared" si="4"/>
        <v>BEAUMONT, TX</v>
      </c>
      <c r="E141" t="str">
        <f>VLOOKUP(D141,Sheet2!C:F,4,FALSE)</f>
        <v>Jefferson</v>
      </c>
      <c r="F141" s="2">
        <f>VLOOKUP(D141,Sheet2!C:E,3,FALSE)</f>
        <v>48245</v>
      </c>
      <c r="G141">
        <v>1524</v>
      </c>
    </row>
    <row r="142" spans="1:7" x14ac:dyDescent="0.2">
      <c r="A142" t="s">
        <v>21</v>
      </c>
      <c r="B142" t="s">
        <v>238</v>
      </c>
      <c r="C142" t="s">
        <v>19</v>
      </c>
      <c r="D142" t="str">
        <f t="shared" si="4"/>
        <v>BEAUMONT, TX</v>
      </c>
      <c r="E142" t="str">
        <f>VLOOKUP(D142,Sheet2!C:F,4,FALSE)</f>
        <v>Jefferson</v>
      </c>
      <c r="F142" s="2">
        <f>VLOOKUP(D142,Sheet2!C:E,3,FALSE)</f>
        <v>48245</v>
      </c>
      <c r="G142">
        <v>532</v>
      </c>
    </row>
    <row r="143" spans="1:7" x14ac:dyDescent="0.2">
      <c r="A143" t="s">
        <v>23</v>
      </c>
      <c r="B143" t="s">
        <v>238</v>
      </c>
      <c r="C143" t="s">
        <v>19</v>
      </c>
      <c r="D143" t="str">
        <f t="shared" si="4"/>
        <v>BEAUMONT, TX</v>
      </c>
      <c r="E143" t="str">
        <f>VLOOKUP(D143,Sheet2!C:F,4,FALSE)</f>
        <v>Jefferson</v>
      </c>
      <c r="F143" s="2">
        <f>VLOOKUP(D143,Sheet2!C:E,3,FALSE)</f>
        <v>48245</v>
      </c>
      <c r="G143">
        <v>1578</v>
      </c>
    </row>
    <row r="144" spans="1:7" x14ac:dyDescent="0.2">
      <c r="A144" t="s">
        <v>24</v>
      </c>
      <c r="B144" t="s">
        <v>238</v>
      </c>
      <c r="C144" t="s">
        <v>19</v>
      </c>
      <c r="D144" t="str">
        <f t="shared" si="4"/>
        <v>BEAUMONT, TX</v>
      </c>
      <c r="E144" t="str">
        <f>VLOOKUP(D144,Sheet2!C:F,4,FALSE)</f>
        <v>Jefferson</v>
      </c>
      <c r="F144" s="2">
        <f>VLOOKUP(D144,Sheet2!C:E,3,FALSE)</f>
        <v>48245</v>
      </c>
      <c r="G144">
        <v>1109</v>
      </c>
    </row>
    <row r="145" spans="1:7" x14ac:dyDescent="0.2">
      <c r="A145" t="s">
        <v>211</v>
      </c>
      <c r="B145" t="s">
        <v>328</v>
      </c>
      <c r="C145" t="s">
        <v>19</v>
      </c>
      <c r="D145" t="str">
        <f t="shared" si="4"/>
        <v>THREE RIVERS, TX</v>
      </c>
      <c r="E145" t="str">
        <f>VLOOKUP(D145,Sheet2!C:F,4,FALSE)</f>
        <v>Live Oak</v>
      </c>
      <c r="F145" s="2">
        <f>VLOOKUP(D145,Sheet2!C:E,3,FALSE)</f>
        <v>48297</v>
      </c>
      <c r="G145">
        <v>974</v>
      </c>
    </row>
    <row r="146" spans="1:7" x14ac:dyDescent="0.2">
      <c r="A146" t="s">
        <v>212</v>
      </c>
      <c r="B146" t="s">
        <v>328</v>
      </c>
      <c r="C146" t="s">
        <v>19</v>
      </c>
      <c r="D146" t="str">
        <f t="shared" si="4"/>
        <v>THREE RIVERS, TX</v>
      </c>
      <c r="E146" t="str">
        <f>VLOOKUP(D146,Sheet2!C:F,4,FALSE)</f>
        <v>Live Oak</v>
      </c>
      <c r="F146" s="2">
        <f>VLOOKUP(D146,Sheet2!C:E,3,FALSE)</f>
        <v>48297</v>
      </c>
      <c r="G146">
        <v>245</v>
      </c>
    </row>
    <row r="147" spans="1:7" x14ac:dyDescent="0.2">
      <c r="A147" t="s">
        <v>98</v>
      </c>
      <c r="B147" t="s">
        <v>319</v>
      </c>
      <c r="C147" t="s">
        <v>19</v>
      </c>
      <c r="D147" t="str">
        <f t="shared" si="4"/>
        <v>FORT WORTH, TX</v>
      </c>
      <c r="E147" t="str">
        <f>VLOOKUP(D147,Sheet2!C:F,4,FALSE)</f>
        <v>Tarrant</v>
      </c>
      <c r="F147" s="2">
        <f>VLOOKUP(D147,Sheet2!C:E,3,FALSE)</f>
        <v>48439</v>
      </c>
      <c r="G147">
        <v>1472</v>
      </c>
    </row>
    <row r="148" spans="1:7" x14ac:dyDescent="0.2">
      <c r="A148" t="s">
        <v>174</v>
      </c>
      <c r="B148" t="s">
        <v>292</v>
      </c>
      <c r="C148" t="s">
        <v>123</v>
      </c>
      <c r="D148" t="str">
        <f t="shared" si="4"/>
        <v>PETERSBURG, VA</v>
      </c>
      <c r="E148" t="str">
        <f>VLOOKUP(D148,Sheet2!C:F,4,FALSE)</f>
        <v>Petersburg</v>
      </c>
      <c r="F148" s="2">
        <f>VLOOKUP(D148,Sheet2!C:E,3,FALSE)</f>
        <v>51730</v>
      </c>
      <c r="G148">
        <v>834</v>
      </c>
    </row>
    <row r="149" spans="1:7" x14ac:dyDescent="0.2">
      <c r="A149" t="s">
        <v>173</v>
      </c>
      <c r="B149" t="s">
        <v>292</v>
      </c>
      <c r="C149" t="s">
        <v>123</v>
      </c>
      <c r="D149" t="str">
        <f t="shared" si="4"/>
        <v>PETERSBURG, VA</v>
      </c>
      <c r="E149" t="str">
        <f>VLOOKUP(D149,Sheet2!C:F,4,FALSE)</f>
        <v>Petersburg</v>
      </c>
      <c r="F149" s="2">
        <f>VLOOKUP(D149,Sheet2!C:E,3,FALSE)</f>
        <v>51730</v>
      </c>
      <c r="G149">
        <v>260</v>
      </c>
    </row>
    <row r="150" spans="1:7" x14ac:dyDescent="0.2">
      <c r="A150" t="s">
        <v>175</v>
      </c>
      <c r="B150" t="s">
        <v>292</v>
      </c>
      <c r="C150" t="s">
        <v>123</v>
      </c>
      <c r="D150" t="str">
        <f t="shared" si="4"/>
        <v>PETERSBURG, VA</v>
      </c>
      <c r="E150" t="str">
        <f>VLOOKUP(D150,Sheet2!C:F,4,FALSE)</f>
        <v>Petersburg</v>
      </c>
      <c r="F150" s="2">
        <f>VLOOKUP(D150,Sheet2!C:E,3,FALSE)</f>
        <v>51730</v>
      </c>
      <c r="G150">
        <v>1520</v>
      </c>
    </row>
    <row r="151" spans="1:7" x14ac:dyDescent="0.2">
      <c r="A151" t="s">
        <v>192</v>
      </c>
      <c r="B151" t="s">
        <v>301</v>
      </c>
      <c r="C151" t="s">
        <v>193</v>
      </c>
      <c r="D151" t="str">
        <f t="shared" si="4"/>
        <v>SEATAC, WA</v>
      </c>
      <c r="E151" t="str">
        <f>VLOOKUP(D151,Sheet2!C:F,4,FALSE)</f>
        <v>King</v>
      </c>
      <c r="F151" s="2">
        <f>VLOOKUP(D151,Sheet2!C:E,3,FALSE)</f>
        <v>53033</v>
      </c>
      <c r="G151">
        <v>627</v>
      </c>
    </row>
    <row r="152" spans="1:7" x14ac:dyDescent="0.2">
      <c r="A152" t="s">
        <v>0</v>
      </c>
      <c r="B152" t="s">
        <v>231</v>
      </c>
      <c r="C152" t="s">
        <v>1</v>
      </c>
      <c r="D152" t="str">
        <f t="shared" si="4"/>
        <v>ALDERSON, WV</v>
      </c>
      <c r="E152" t="str">
        <f>VLOOKUP(D152,Sheet2!C:F,4,FALSE)</f>
        <v>Greenbrier</v>
      </c>
      <c r="F152" s="2">
        <f>VLOOKUP(D152,Sheet2!C:E,3,FALSE)</f>
        <v>54025</v>
      </c>
      <c r="G152">
        <v>826</v>
      </c>
    </row>
    <row r="153" spans="1:7" x14ac:dyDescent="0.2">
      <c r="A153" t="s">
        <v>158</v>
      </c>
      <c r="B153" t="s">
        <v>286</v>
      </c>
      <c r="C153" t="s">
        <v>1</v>
      </c>
      <c r="D153" t="str">
        <f t="shared" si="4"/>
        <v>MORGANTOWN, WV</v>
      </c>
      <c r="E153" t="str">
        <f>VLOOKUP(D153,Sheet2!C:F,4,FALSE)</f>
        <v>Monongalia</v>
      </c>
      <c r="F153" s="2">
        <f>VLOOKUP(D153,Sheet2!C:E,3,FALSE)</f>
        <v>54061</v>
      </c>
      <c r="G153">
        <v>631</v>
      </c>
    </row>
    <row r="154" spans="1:7" x14ac:dyDescent="0.2">
      <c r="A154" t="s">
        <v>25</v>
      </c>
      <c r="B154" t="s">
        <v>239</v>
      </c>
      <c r="C154" t="s">
        <v>1</v>
      </c>
      <c r="D154" t="str">
        <f t="shared" si="4"/>
        <v>BECKLEY, WV</v>
      </c>
      <c r="E154" t="str">
        <f>VLOOKUP(D154,Sheet2!C:F,4,FALSE)</f>
        <v>Raleigh</v>
      </c>
      <c r="F154" s="2">
        <f>VLOOKUP(D154,Sheet2!C:E,3,FALSE)</f>
        <v>54081</v>
      </c>
      <c r="G154">
        <v>1543</v>
      </c>
    </row>
    <row r="155" spans="1:7" x14ac:dyDescent="0.2">
      <c r="A155" t="s">
        <v>26</v>
      </c>
      <c r="B155" t="s">
        <v>239</v>
      </c>
      <c r="C155" t="s">
        <v>1</v>
      </c>
      <c r="D155" t="str">
        <f t="shared" si="4"/>
        <v>BECKLEY, WV</v>
      </c>
      <c r="E155" t="str">
        <f>VLOOKUP(D155,Sheet2!C:F,4,FALSE)</f>
        <v>Raleigh</v>
      </c>
      <c r="F155" s="2">
        <f>VLOOKUP(D155,Sheet2!C:E,3,FALSE)</f>
        <v>54081</v>
      </c>
      <c r="G155">
        <v>86</v>
      </c>
    </row>
    <row r="156" spans="1:7" x14ac:dyDescent="0.2">
      <c r="A156" t="s">
        <v>167</v>
      </c>
      <c r="B156" t="s">
        <v>289</v>
      </c>
      <c r="C156" t="s">
        <v>168</v>
      </c>
      <c r="D156" t="str">
        <f t="shared" si="4"/>
        <v>OXFORD, WI</v>
      </c>
      <c r="E156" t="str">
        <f>VLOOKUP(D156,Sheet2!C:F,4,FALSE)</f>
        <v>Marquette</v>
      </c>
      <c r="F156" s="2">
        <f>VLOOKUP(D156,Sheet2!C:E,3,FALSE)</f>
        <v>55077</v>
      </c>
      <c r="G156">
        <v>885</v>
      </c>
    </row>
    <row r="157" spans="1:7" x14ac:dyDescent="0.2">
      <c r="A157" t="s">
        <v>169</v>
      </c>
      <c r="B157" t="s">
        <v>289</v>
      </c>
      <c r="C157" t="s">
        <v>168</v>
      </c>
      <c r="D157" t="str">
        <f t="shared" si="4"/>
        <v>OXFORD, WI</v>
      </c>
      <c r="E157" t="str">
        <f>VLOOKUP(D157,Sheet2!C:F,4,FALSE)</f>
        <v>Marquette</v>
      </c>
      <c r="F157" s="2">
        <f>VLOOKUP(D157,Sheet2!C:E,3,FALSE)</f>
        <v>55077</v>
      </c>
      <c r="G157">
        <v>101</v>
      </c>
    </row>
    <row r="158" spans="1:7" x14ac:dyDescent="0.2">
      <c r="A158" t="s">
        <v>103</v>
      </c>
      <c r="B158" t="s">
        <v>264</v>
      </c>
      <c r="C158" t="s">
        <v>104</v>
      </c>
      <c r="D158" t="str">
        <f t="shared" si="4"/>
        <v>GUAYNABO, PR</v>
      </c>
      <c r="E158" t="str">
        <f>VLOOKUP(D158,Sheet2!C:F,4,FALSE)</f>
        <v>Guaynabo</v>
      </c>
      <c r="F158" s="2">
        <f>VLOOKUP(D158,Sheet2!C:E,3,FALSE)</f>
        <v>72061</v>
      </c>
      <c r="G158">
        <v>1083</v>
      </c>
    </row>
    <row r="159" spans="1:7" x14ac:dyDescent="0.2">
      <c r="A159" t="s">
        <v>230</v>
      </c>
      <c r="B159" t="s">
        <v>22030</v>
      </c>
      <c r="F159" s="2" t="s">
        <v>22029</v>
      </c>
      <c r="G159" t="s">
        <v>22031</v>
      </c>
    </row>
    <row r="160" spans="1:7" x14ac:dyDescent="0.2">
      <c r="A160" t="s">
        <v>33</v>
      </c>
      <c r="B160" t="s">
        <v>315</v>
      </c>
      <c r="C160" t="s">
        <v>10</v>
      </c>
      <c r="D160" t="str">
        <f t="shared" ref="D160:D187" si="5">_xlfn.CONCAT(B160,","," ",C160)</f>
        <v>BIG SANDY, KY</v>
      </c>
      <c r="E160" t="s">
        <v>22033</v>
      </c>
      <c r="F160" s="1">
        <v>21159</v>
      </c>
      <c r="G160">
        <v>1245</v>
      </c>
    </row>
    <row r="161" spans="1:7" x14ac:dyDescent="0.2">
      <c r="A161" t="s">
        <v>34</v>
      </c>
      <c r="B161" t="s">
        <v>315</v>
      </c>
      <c r="C161" t="s">
        <v>10</v>
      </c>
      <c r="D161" t="str">
        <f t="shared" si="5"/>
        <v>BIG SANDY, KY</v>
      </c>
      <c r="E161" t="s">
        <v>22033</v>
      </c>
      <c r="F161" s="1">
        <v>21159</v>
      </c>
      <c r="G161">
        <v>71</v>
      </c>
    </row>
    <row r="162" spans="1:7" x14ac:dyDescent="0.2">
      <c r="A162" t="s">
        <v>46</v>
      </c>
      <c r="B162" t="s">
        <v>245</v>
      </c>
      <c r="C162" t="s">
        <v>6</v>
      </c>
      <c r="D162" t="str">
        <f t="shared" si="5"/>
        <v>CANAAN, PA</v>
      </c>
      <c r="E162" t="s">
        <v>22034</v>
      </c>
      <c r="F162" s="2">
        <v>42127</v>
      </c>
      <c r="G162">
        <v>1178</v>
      </c>
    </row>
    <row r="163" spans="1:7" x14ac:dyDescent="0.2">
      <c r="A163" t="s">
        <v>47</v>
      </c>
      <c r="B163" t="s">
        <v>245</v>
      </c>
      <c r="C163" t="s">
        <v>6</v>
      </c>
      <c r="D163" t="str">
        <f t="shared" si="5"/>
        <v>CANAAN, PA</v>
      </c>
      <c r="E163" t="s">
        <v>22034</v>
      </c>
      <c r="F163" s="2">
        <v>42127</v>
      </c>
      <c r="G163">
        <v>107</v>
      </c>
    </row>
    <row r="164" spans="1:7" x14ac:dyDescent="0.2">
      <c r="A164" t="s">
        <v>48</v>
      </c>
      <c r="B164" t="s">
        <v>246</v>
      </c>
      <c r="C164" t="s">
        <v>19</v>
      </c>
      <c r="D164" t="str">
        <f t="shared" si="5"/>
        <v>CARSWELL, TX</v>
      </c>
      <c r="E164" t="s">
        <v>4696</v>
      </c>
      <c r="F164" s="2">
        <v>48439</v>
      </c>
      <c r="G164">
        <v>1277</v>
      </c>
    </row>
    <row r="165" spans="1:7" x14ac:dyDescent="0.2">
      <c r="A165" t="s">
        <v>49</v>
      </c>
      <c r="B165" t="s">
        <v>246</v>
      </c>
      <c r="C165" t="s">
        <v>19</v>
      </c>
      <c r="D165" t="str">
        <f t="shared" si="5"/>
        <v>CARSWELL, TX</v>
      </c>
      <c r="E165" t="s">
        <v>4696</v>
      </c>
      <c r="F165" s="2">
        <v>48439</v>
      </c>
      <c r="G165">
        <v>338</v>
      </c>
    </row>
    <row r="166" spans="1:7" x14ac:dyDescent="0.2">
      <c r="A166" t="s">
        <v>77</v>
      </c>
      <c r="B166" t="s">
        <v>256</v>
      </c>
      <c r="C166" t="s">
        <v>78</v>
      </c>
      <c r="D166" t="str">
        <f t="shared" si="5"/>
        <v>ELKTON, OH</v>
      </c>
      <c r="E166" t="s">
        <v>13164</v>
      </c>
      <c r="F166">
        <v>39029</v>
      </c>
      <c r="G166">
        <v>1971</v>
      </c>
    </row>
    <row r="167" spans="1:7" x14ac:dyDescent="0.2">
      <c r="A167" t="s">
        <v>79</v>
      </c>
      <c r="B167" t="s">
        <v>256</v>
      </c>
      <c r="C167" t="s">
        <v>78</v>
      </c>
      <c r="D167" t="str">
        <f t="shared" si="5"/>
        <v>ELKTON, OH</v>
      </c>
      <c r="E167" t="s">
        <v>13164</v>
      </c>
      <c r="F167">
        <v>39029</v>
      </c>
      <c r="G167">
        <v>406</v>
      </c>
    </row>
    <row r="168" spans="1:7" x14ac:dyDescent="0.2">
      <c r="A168" t="s">
        <v>94</v>
      </c>
      <c r="B168" t="s">
        <v>261</v>
      </c>
      <c r="C168" t="s">
        <v>93</v>
      </c>
      <c r="D168" t="str">
        <f t="shared" si="5"/>
        <v>FORREST, AR</v>
      </c>
      <c r="E168" t="s">
        <v>22035</v>
      </c>
      <c r="F168" s="2">
        <v>5123</v>
      </c>
      <c r="G168">
        <v>1817</v>
      </c>
    </row>
    <row r="169" spans="1:7" x14ac:dyDescent="0.2">
      <c r="A169" t="s">
        <v>92</v>
      </c>
      <c r="B169" t="s">
        <v>261</v>
      </c>
      <c r="C169" t="s">
        <v>93</v>
      </c>
      <c r="D169" t="str">
        <f t="shared" si="5"/>
        <v>FORREST, AR</v>
      </c>
      <c r="E169" t="s">
        <v>22035</v>
      </c>
      <c r="F169" s="2">
        <v>5123</v>
      </c>
      <c r="G169">
        <v>246</v>
      </c>
    </row>
    <row r="170" spans="1:7" x14ac:dyDescent="0.2">
      <c r="A170" t="s">
        <v>95</v>
      </c>
      <c r="B170" t="s">
        <v>261</v>
      </c>
      <c r="C170" t="s">
        <v>93</v>
      </c>
      <c r="D170" t="str">
        <f t="shared" si="5"/>
        <v>FORREST, AR</v>
      </c>
      <c r="E170" t="s">
        <v>22035</v>
      </c>
      <c r="F170" s="2">
        <v>5123</v>
      </c>
      <c r="G170">
        <v>1128</v>
      </c>
    </row>
    <row r="171" spans="1:7" x14ac:dyDescent="0.2">
      <c r="A171" t="s">
        <v>99</v>
      </c>
      <c r="B171" t="s">
        <v>262</v>
      </c>
      <c r="C171" t="s">
        <v>1</v>
      </c>
      <c r="D171" t="str">
        <f t="shared" si="5"/>
        <v>GILMER, WV</v>
      </c>
      <c r="E171" t="s">
        <v>2025</v>
      </c>
      <c r="F171" s="2">
        <v>54021</v>
      </c>
      <c r="G171">
        <v>1504</v>
      </c>
    </row>
    <row r="172" spans="1:7" x14ac:dyDescent="0.2">
      <c r="A172" t="s">
        <v>100</v>
      </c>
      <c r="B172" t="s">
        <v>262</v>
      </c>
      <c r="C172" t="s">
        <v>1</v>
      </c>
      <c r="D172" t="str">
        <f t="shared" si="5"/>
        <v>GILMER, WV</v>
      </c>
      <c r="E172" t="s">
        <v>2025</v>
      </c>
      <c r="F172" s="2">
        <v>54021</v>
      </c>
      <c r="G172">
        <v>59</v>
      </c>
    </row>
    <row r="173" spans="1:7" x14ac:dyDescent="0.2">
      <c r="A173" t="s">
        <v>106</v>
      </c>
      <c r="B173" t="s">
        <v>265</v>
      </c>
      <c r="C173" t="s">
        <v>1</v>
      </c>
      <c r="D173" t="str">
        <f t="shared" si="5"/>
        <v>HAZELTON, WV</v>
      </c>
      <c r="E173" t="s">
        <v>1936</v>
      </c>
      <c r="F173" s="2">
        <v>54077</v>
      </c>
      <c r="G173">
        <v>1325</v>
      </c>
    </row>
    <row r="174" spans="1:7" x14ac:dyDescent="0.2">
      <c r="A174" t="s">
        <v>105</v>
      </c>
      <c r="B174" t="s">
        <v>265</v>
      </c>
      <c r="C174" t="s">
        <v>1</v>
      </c>
      <c r="D174" t="str">
        <f t="shared" si="5"/>
        <v>HAZELTON, WV</v>
      </c>
      <c r="E174" t="s">
        <v>1936</v>
      </c>
      <c r="F174" s="2">
        <v>54077</v>
      </c>
      <c r="G174">
        <v>504</v>
      </c>
    </row>
    <row r="175" spans="1:7" x14ac:dyDescent="0.2">
      <c r="A175" t="s">
        <v>107</v>
      </c>
      <c r="B175" t="s">
        <v>265</v>
      </c>
      <c r="C175" t="s">
        <v>1</v>
      </c>
      <c r="D175" t="str">
        <f t="shared" si="5"/>
        <v>HAZELTON, WV</v>
      </c>
      <c r="E175" t="s">
        <v>1936</v>
      </c>
      <c r="F175" s="2">
        <v>54077</v>
      </c>
      <c r="G175">
        <v>1254</v>
      </c>
    </row>
    <row r="176" spans="1:7" x14ac:dyDescent="0.2">
      <c r="A176" t="s">
        <v>108</v>
      </c>
      <c r="B176" t="s">
        <v>265</v>
      </c>
      <c r="C176" t="s">
        <v>1</v>
      </c>
      <c r="D176" t="str">
        <f t="shared" si="5"/>
        <v>HAZELTON, WV</v>
      </c>
      <c r="E176" t="s">
        <v>1936</v>
      </c>
      <c r="F176" s="2">
        <v>54077</v>
      </c>
      <c r="G176">
        <v>76</v>
      </c>
    </row>
    <row r="177" spans="1:7" x14ac:dyDescent="0.2">
      <c r="A177" t="s">
        <v>117</v>
      </c>
      <c r="B177" t="s">
        <v>320</v>
      </c>
      <c r="C177" t="s">
        <v>19</v>
      </c>
      <c r="D177" t="str">
        <f t="shared" si="5"/>
        <v>LA TUNA, TX</v>
      </c>
      <c r="E177" t="s">
        <v>4542</v>
      </c>
      <c r="F177" s="2">
        <v>48141</v>
      </c>
      <c r="G177">
        <v>615</v>
      </c>
    </row>
    <row r="178" spans="1:7" x14ac:dyDescent="0.2">
      <c r="A178" t="s">
        <v>118</v>
      </c>
      <c r="B178" t="s">
        <v>320</v>
      </c>
      <c r="C178" t="s">
        <v>19</v>
      </c>
      <c r="D178" t="str">
        <f t="shared" si="5"/>
        <v>LA TUNA, TX</v>
      </c>
      <c r="E178" t="s">
        <v>4542</v>
      </c>
      <c r="F178" s="2">
        <v>48141</v>
      </c>
      <c r="G178">
        <v>210</v>
      </c>
    </row>
    <row r="179" spans="1:7" x14ac:dyDescent="0.2">
      <c r="A179" t="s">
        <v>124</v>
      </c>
      <c r="B179" t="s">
        <v>271</v>
      </c>
      <c r="C179" t="s">
        <v>123</v>
      </c>
      <c r="D179" t="str">
        <f t="shared" si="5"/>
        <v>LEE, VA</v>
      </c>
      <c r="E179" t="s">
        <v>2594</v>
      </c>
      <c r="F179" s="2">
        <v>51105</v>
      </c>
      <c r="G179">
        <v>1292</v>
      </c>
    </row>
    <row r="180" spans="1:7" x14ac:dyDescent="0.2">
      <c r="A180" t="s">
        <v>122</v>
      </c>
      <c r="B180" t="s">
        <v>271</v>
      </c>
      <c r="C180" t="s">
        <v>123</v>
      </c>
      <c r="D180" t="str">
        <f t="shared" si="5"/>
        <v>LEE, VA</v>
      </c>
      <c r="E180" t="s">
        <v>2594</v>
      </c>
      <c r="F180" s="2">
        <v>51105</v>
      </c>
      <c r="G180">
        <v>72</v>
      </c>
    </row>
    <row r="181" spans="1:7" x14ac:dyDescent="0.2">
      <c r="A181" t="s">
        <v>141</v>
      </c>
      <c r="B181" t="s">
        <v>278</v>
      </c>
      <c r="C181" t="s">
        <v>10</v>
      </c>
      <c r="D181" t="str">
        <f t="shared" si="5"/>
        <v>MCCREARY, KY</v>
      </c>
      <c r="E181" t="s">
        <v>21376</v>
      </c>
      <c r="F181" s="2">
        <v>21147</v>
      </c>
      <c r="G181">
        <v>1307</v>
      </c>
    </row>
    <row r="182" spans="1:7" x14ac:dyDescent="0.2">
      <c r="A182" t="s">
        <v>142</v>
      </c>
      <c r="B182" t="s">
        <v>278</v>
      </c>
      <c r="C182" t="s">
        <v>10</v>
      </c>
      <c r="D182" t="str">
        <f t="shared" si="5"/>
        <v>MCCREARY, KY</v>
      </c>
      <c r="E182" t="s">
        <v>21376</v>
      </c>
      <c r="F182" s="2">
        <v>21147</v>
      </c>
      <c r="G182">
        <v>117</v>
      </c>
    </row>
    <row r="183" spans="1:7" x14ac:dyDescent="0.2">
      <c r="A183" t="s">
        <v>143</v>
      </c>
      <c r="B183" t="s">
        <v>279</v>
      </c>
      <c r="C183" t="s">
        <v>1</v>
      </c>
      <c r="D183" t="str">
        <f t="shared" si="5"/>
        <v>MCDOWELL, WV</v>
      </c>
      <c r="E183" t="s">
        <v>1941</v>
      </c>
      <c r="F183" s="2">
        <v>54047</v>
      </c>
      <c r="G183">
        <v>1081</v>
      </c>
    </row>
    <row r="184" spans="1:7" x14ac:dyDescent="0.2">
      <c r="A184" t="s">
        <v>144</v>
      </c>
      <c r="B184" t="s">
        <v>279</v>
      </c>
      <c r="C184" t="s">
        <v>1</v>
      </c>
      <c r="D184" t="str">
        <f t="shared" si="5"/>
        <v>MCDOWELL, WV</v>
      </c>
      <c r="E184" t="s">
        <v>1941</v>
      </c>
      <c r="F184" s="2">
        <v>54047</v>
      </c>
      <c r="G184">
        <v>47</v>
      </c>
    </row>
    <row r="185" spans="1:7" x14ac:dyDescent="0.2">
      <c r="A185" t="s">
        <v>160</v>
      </c>
      <c r="B185" t="s">
        <v>323</v>
      </c>
      <c r="C185" t="s">
        <v>161</v>
      </c>
      <c r="D185" t="str">
        <f t="shared" si="5"/>
        <v>OAKDALE I, LA</v>
      </c>
      <c r="E185" t="s">
        <v>5311</v>
      </c>
      <c r="F185" s="2">
        <v>22003</v>
      </c>
      <c r="G185">
        <v>1069</v>
      </c>
    </row>
    <row r="186" spans="1:7" x14ac:dyDescent="0.2">
      <c r="A186" t="s">
        <v>163</v>
      </c>
      <c r="B186" t="s">
        <v>324</v>
      </c>
      <c r="C186" t="s">
        <v>161</v>
      </c>
      <c r="D186" t="str">
        <f t="shared" si="5"/>
        <v>OAKDALE II, LA</v>
      </c>
      <c r="E186" t="s">
        <v>5311</v>
      </c>
      <c r="F186" s="2">
        <v>22003</v>
      </c>
      <c r="G186">
        <v>754</v>
      </c>
    </row>
    <row r="187" spans="1:7" x14ac:dyDescent="0.2">
      <c r="A187" t="s">
        <v>162</v>
      </c>
      <c r="B187" t="s">
        <v>324</v>
      </c>
      <c r="C187" t="s">
        <v>161</v>
      </c>
      <c r="D187" t="str">
        <f t="shared" si="5"/>
        <v>OAKDALE II, LA</v>
      </c>
      <c r="E187" t="s">
        <v>5311</v>
      </c>
      <c r="F187" s="2">
        <v>22003</v>
      </c>
      <c r="G187">
        <v>13</v>
      </c>
    </row>
    <row r="188" spans="1:7" x14ac:dyDescent="0.2">
      <c r="A188" t="s">
        <v>164</v>
      </c>
      <c r="B188" t="s">
        <v>287</v>
      </c>
      <c r="C188" t="s">
        <v>75</v>
      </c>
      <c r="D188" t="str">
        <f t="shared" ref="D188:E194" si="6">_xlfn.CONCAT(B188,","," ",C188)</f>
        <v>OKLAHOMA, OK</v>
      </c>
      <c r="E188" t="s">
        <v>10852</v>
      </c>
      <c r="F188" s="1">
        <v>40109</v>
      </c>
      <c r="G188">
        <v>1423</v>
      </c>
    </row>
    <row r="189" spans="1:7" x14ac:dyDescent="0.2">
      <c r="A189" t="s">
        <v>183</v>
      </c>
      <c r="B189" t="s">
        <v>325</v>
      </c>
      <c r="C189" t="s">
        <v>38</v>
      </c>
      <c r="D189" t="str">
        <f t="shared" si="6"/>
        <v>RAY BROOK, NY</v>
      </c>
      <c r="E189" t="s">
        <v>3672</v>
      </c>
      <c r="F189" s="2">
        <v>36031</v>
      </c>
      <c r="G189">
        <v>588</v>
      </c>
    </row>
    <row r="190" spans="1:7" x14ac:dyDescent="0.2">
      <c r="A190" t="s">
        <v>188</v>
      </c>
      <c r="B190" t="s">
        <v>299</v>
      </c>
      <c r="C190" t="s">
        <v>6</v>
      </c>
      <c r="D190" t="str">
        <f t="shared" si="6"/>
        <v>SCHUYLKILL, PA</v>
      </c>
      <c r="E190" t="s">
        <v>22036</v>
      </c>
      <c r="F190" s="1">
        <v>42107</v>
      </c>
      <c r="G190">
        <v>947</v>
      </c>
    </row>
    <row r="191" spans="1:7" x14ac:dyDescent="0.2">
      <c r="A191" t="s">
        <v>189</v>
      </c>
      <c r="B191" t="s">
        <v>299</v>
      </c>
      <c r="C191" t="s">
        <v>6</v>
      </c>
      <c r="D191" t="str">
        <f t="shared" si="6"/>
        <v>SCHUYLKILL, PA</v>
      </c>
      <c r="E191" t="s">
        <v>22036</v>
      </c>
      <c r="F191" s="1">
        <v>42107</v>
      </c>
      <c r="G191">
        <v>198</v>
      </c>
    </row>
    <row r="192" spans="1:7" x14ac:dyDescent="0.2">
      <c r="A192" t="s">
        <v>202</v>
      </c>
      <c r="B192" t="s">
        <v>306</v>
      </c>
      <c r="C192" t="s">
        <v>16</v>
      </c>
      <c r="D192" t="str">
        <f t="shared" si="6"/>
        <v>TERMINAL, CA</v>
      </c>
      <c r="E192" t="s">
        <v>6179</v>
      </c>
      <c r="F192" s="1">
        <v>6037</v>
      </c>
      <c r="G192">
        <v>1051</v>
      </c>
    </row>
    <row r="193" spans="1:7" x14ac:dyDescent="0.2">
      <c r="A193" t="s">
        <v>221</v>
      </c>
      <c r="B193" t="s">
        <v>312</v>
      </c>
      <c r="C193" t="s">
        <v>28</v>
      </c>
      <c r="D193" t="str">
        <f t="shared" si="6"/>
        <v>WILLIAMSBURG, SC</v>
      </c>
      <c r="E193" t="s">
        <v>312</v>
      </c>
      <c r="F193" s="2">
        <v>45089</v>
      </c>
      <c r="G193">
        <v>1175</v>
      </c>
    </row>
    <row r="194" spans="1:7" x14ac:dyDescent="0.2">
      <c r="A194" t="s">
        <v>222</v>
      </c>
      <c r="B194" t="s">
        <v>312</v>
      </c>
      <c r="C194" t="s">
        <v>28</v>
      </c>
      <c r="D194" t="str">
        <f t="shared" si="6"/>
        <v>WILLIAMSBURG, SC</v>
      </c>
      <c r="E194" t="s">
        <v>312</v>
      </c>
      <c r="F194" s="2">
        <v>45089</v>
      </c>
      <c r="G194">
        <v>125</v>
      </c>
    </row>
  </sheetData>
  <sortState xmlns:xlrd2="http://schemas.microsoft.com/office/spreadsheetml/2017/richdata2" ref="A1:G194">
    <sortCondition ref="F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60E58-99B6-A94D-9E5C-466D949B2AE8}">
  <dimension ref="A2:L28891"/>
  <sheetViews>
    <sheetView tabSelected="1" workbookViewId="0">
      <selection activeCell="H8" sqref="H8"/>
    </sheetView>
  </sheetViews>
  <sheetFormatPr baseColWidth="10" defaultRowHeight="16" x14ac:dyDescent="0.2"/>
  <cols>
    <col min="3" max="3" width="34.83203125" bestFit="1" customWidth="1"/>
  </cols>
  <sheetData>
    <row r="2" spans="1:12" x14ac:dyDescent="0.2">
      <c r="A2" t="s">
        <v>330</v>
      </c>
      <c r="B2" t="s">
        <v>331</v>
      </c>
      <c r="D2" t="s">
        <v>332</v>
      </c>
      <c r="E2" t="s">
        <v>333</v>
      </c>
      <c r="F2" t="s">
        <v>334</v>
      </c>
      <c r="G2" t="s">
        <v>335</v>
      </c>
      <c r="H2" t="s">
        <v>336</v>
      </c>
      <c r="I2" t="s">
        <v>337</v>
      </c>
      <c r="J2" t="s">
        <v>338</v>
      </c>
      <c r="K2" t="s">
        <v>339</v>
      </c>
      <c r="L2" t="s">
        <v>340</v>
      </c>
    </row>
    <row r="3" spans="1:12" x14ac:dyDescent="0.2">
      <c r="A3" t="s">
        <v>341</v>
      </c>
      <c r="B3" t="s">
        <v>193</v>
      </c>
      <c r="C3" t="str">
        <f>_xlfn.CONCAT(A3,","," ",B3)</f>
        <v>South Creek, WA</v>
      </c>
      <c r="D3" t="s">
        <v>342</v>
      </c>
      <c r="E3">
        <v>53053</v>
      </c>
      <c r="F3" t="s">
        <v>343</v>
      </c>
      <c r="G3">
        <v>53053</v>
      </c>
      <c r="H3" t="s">
        <v>343</v>
      </c>
      <c r="I3">
        <v>46.999400000000001</v>
      </c>
      <c r="J3">
        <v>-122.3921</v>
      </c>
      <c r="K3">
        <v>2500</v>
      </c>
      <c r="L3">
        <v>125</v>
      </c>
    </row>
    <row r="4" spans="1:12" x14ac:dyDescent="0.2">
      <c r="A4" t="s">
        <v>344</v>
      </c>
      <c r="B4" t="s">
        <v>193</v>
      </c>
      <c r="C4" t="str">
        <f t="shared" ref="C4:C67" si="0">_xlfn.CONCAT(A4,","," ",B4)</f>
        <v>Roslyn, WA</v>
      </c>
      <c r="D4" t="s">
        <v>342</v>
      </c>
      <c r="E4">
        <v>53037</v>
      </c>
      <c r="F4" t="s">
        <v>345</v>
      </c>
      <c r="G4">
        <v>53037</v>
      </c>
      <c r="H4" t="s">
        <v>345</v>
      </c>
      <c r="I4">
        <v>47.250700000000002</v>
      </c>
      <c r="J4">
        <v>-121.0989</v>
      </c>
      <c r="K4">
        <v>947</v>
      </c>
      <c r="L4">
        <v>84</v>
      </c>
    </row>
    <row r="5" spans="1:12" x14ac:dyDescent="0.2">
      <c r="A5" t="s">
        <v>346</v>
      </c>
      <c r="B5" t="s">
        <v>193</v>
      </c>
      <c r="C5" t="str">
        <f t="shared" si="0"/>
        <v>Sprague, WA</v>
      </c>
      <c r="D5" t="s">
        <v>342</v>
      </c>
      <c r="E5">
        <v>53043</v>
      </c>
      <c r="F5" t="s">
        <v>347</v>
      </c>
      <c r="G5">
        <v>53043</v>
      </c>
      <c r="H5" t="s">
        <v>347</v>
      </c>
      <c r="I5">
        <v>47.3048</v>
      </c>
      <c r="J5">
        <v>-117.9713</v>
      </c>
      <c r="K5">
        <v>441</v>
      </c>
      <c r="L5">
        <v>163</v>
      </c>
    </row>
    <row r="6" spans="1:12" x14ac:dyDescent="0.2">
      <c r="A6" t="s">
        <v>348</v>
      </c>
      <c r="B6" t="s">
        <v>193</v>
      </c>
      <c r="C6" t="str">
        <f t="shared" si="0"/>
        <v>Gig Harbor, WA</v>
      </c>
      <c r="D6" t="s">
        <v>342</v>
      </c>
      <c r="E6">
        <v>53053</v>
      </c>
      <c r="F6" t="s">
        <v>343</v>
      </c>
      <c r="G6">
        <v>53053</v>
      </c>
      <c r="H6" t="s">
        <v>343</v>
      </c>
      <c r="I6">
        <v>47.3352</v>
      </c>
      <c r="J6">
        <v>-122.5968</v>
      </c>
      <c r="K6">
        <v>9507</v>
      </c>
      <c r="L6">
        <v>622</v>
      </c>
    </row>
    <row r="7" spans="1:12" x14ac:dyDescent="0.2">
      <c r="A7" t="s">
        <v>349</v>
      </c>
      <c r="B7" t="s">
        <v>193</v>
      </c>
      <c r="C7" t="str">
        <f t="shared" si="0"/>
        <v>Lake Cassidy, WA</v>
      </c>
      <c r="D7" t="s">
        <v>342</v>
      </c>
      <c r="E7">
        <v>53061</v>
      </c>
      <c r="F7" t="s">
        <v>350</v>
      </c>
      <c r="G7">
        <v>53061</v>
      </c>
      <c r="H7" t="s">
        <v>350</v>
      </c>
      <c r="I7">
        <v>48.063899999999997</v>
      </c>
      <c r="J7">
        <v>-122.092</v>
      </c>
      <c r="K7">
        <v>3591</v>
      </c>
      <c r="L7">
        <v>131</v>
      </c>
    </row>
    <row r="8" spans="1:12" x14ac:dyDescent="0.2">
      <c r="A8" t="s">
        <v>351</v>
      </c>
      <c r="B8" t="s">
        <v>193</v>
      </c>
      <c r="C8" t="str">
        <f t="shared" si="0"/>
        <v>Tenino, WA</v>
      </c>
      <c r="D8" t="s">
        <v>342</v>
      </c>
      <c r="E8">
        <v>53067</v>
      </c>
      <c r="F8" t="s">
        <v>352</v>
      </c>
      <c r="G8">
        <v>53067</v>
      </c>
      <c r="H8" t="s">
        <v>352</v>
      </c>
      <c r="I8">
        <v>46.853700000000003</v>
      </c>
      <c r="J8">
        <v>-122.86069999999999</v>
      </c>
      <c r="K8">
        <v>1830</v>
      </c>
      <c r="L8">
        <v>491</v>
      </c>
    </row>
    <row r="9" spans="1:12" x14ac:dyDescent="0.2">
      <c r="A9" t="s">
        <v>353</v>
      </c>
      <c r="B9" t="s">
        <v>193</v>
      </c>
      <c r="C9" t="str">
        <f t="shared" si="0"/>
        <v>Jamestown, WA</v>
      </c>
      <c r="D9" t="s">
        <v>342</v>
      </c>
      <c r="E9">
        <v>53009</v>
      </c>
      <c r="F9" t="s">
        <v>354</v>
      </c>
      <c r="G9">
        <v>53009</v>
      </c>
      <c r="H9" t="s">
        <v>354</v>
      </c>
      <c r="I9">
        <v>48.122900000000001</v>
      </c>
      <c r="J9">
        <v>-123.0911</v>
      </c>
      <c r="K9">
        <v>289</v>
      </c>
      <c r="L9">
        <v>191</v>
      </c>
    </row>
    <row r="10" spans="1:12" x14ac:dyDescent="0.2">
      <c r="A10" t="s">
        <v>355</v>
      </c>
      <c r="B10" t="s">
        <v>193</v>
      </c>
      <c r="C10" t="str">
        <f t="shared" si="0"/>
        <v>Three Lakes, WA</v>
      </c>
      <c r="D10" t="s">
        <v>342</v>
      </c>
      <c r="E10">
        <v>53061</v>
      </c>
      <c r="F10" t="s">
        <v>350</v>
      </c>
      <c r="G10">
        <v>53061</v>
      </c>
      <c r="H10" t="s">
        <v>350</v>
      </c>
      <c r="I10">
        <v>47.942</v>
      </c>
      <c r="J10">
        <v>-121.9924</v>
      </c>
      <c r="K10">
        <v>3390</v>
      </c>
      <c r="L10">
        <v>112</v>
      </c>
    </row>
    <row r="11" spans="1:12" x14ac:dyDescent="0.2">
      <c r="A11" t="s">
        <v>356</v>
      </c>
      <c r="B11" t="s">
        <v>193</v>
      </c>
      <c r="C11" t="str">
        <f t="shared" si="0"/>
        <v>Curlew Lake, WA</v>
      </c>
      <c r="D11" t="s">
        <v>342</v>
      </c>
      <c r="E11">
        <v>53019</v>
      </c>
      <c r="F11" t="s">
        <v>357</v>
      </c>
      <c r="G11">
        <v>53019</v>
      </c>
      <c r="H11" t="s">
        <v>357</v>
      </c>
      <c r="I11">
        <v>48.731099999999998</v>
      </c>
      <c r="J11">
        <v>-118.66630000000001</v>
      </c>
      <c r="K11">
        <v>573</v>
      </c>
      <c r="L11">
        <v>50</v>
      </c>
    </row>
    <row r="12" spans="1:12" x14ac:dyDescent="0.2">
      <c r="A12" t="s">
        <v>358</v>
      </c>
      <c r="B12" t="s">
        <v>193</v>
      </c>
      <c r="C12" t="str">
        <f t="shared" si="0"/>
        <v>Chain Lake, WA</v>
      </c>
      <c r="D12" t="s">
        <v>342</v>
      </c>
      <c r="E12">
        <v>53061</v>
      </c>
      <c r="F12" t="s">
        <v>350</v>
      </c>
      <c r="G12">
        <v>53061</v>
      </c>
      <c r="H12" t="s">
        <v>350</v>
      </c>
      <c r="I12">
        <v>47.903799999999997</v>
      </c>
      <c r="J12">
        <v>-121.98609999999999</v>
      </c>
      <c r="K12">
        <v>4280</v>
      </c>
      <c r="L12">
        <v>156</v>
      </c>
    </row>
    <row r="13" spans="1:12" x14ac:dyDescent="0.2">
      <c r="A13" t="s">
        <v>359</v>
      </c>
      <c r="B13" t="s">
        <v>193</v>
      </c>
      <c r="C13" t="str">
        <f t="shared" si="0"/>
        <v>Pateros, WA</v>
      </c>
      <c r="D13" t="s">
        <v>342</v>
      </c>
      <c r="E13">
        <v>53047</v>
      </c>
      <c r="F13" t="s">
        <v>360</v>
      </c>
      <c r="G13">
        <v>53047</v>
      </c>
      <c r="H13" t="s">
        <v>360</v>
      </c>
      <c r="I13">
        <v>48.053600000000003</v>
      </c>
      <c r="J13">
        <v>-119.8994</v>
      </c>
      <c r="K13">
        <v>701</v>
      </c>
      <c r="L13">
        <v>536</v>
      </c>
    </row>
    <row r="14" spans="1:12" x14ac:dyDescent="0.2">
      <c r="A14" t="s">
        <v>361</v>
      </c>
      <c r="B14" t="s">
        <v>193</v>
      </c>
      <c r="C14" t="str">
        <f t="shared" si="0"/>
        <v>Rosburg, WA</v>
      </c>
      <c r="D14" t="s">
        <v>342</v>
      </c>
      <c r="E14">
        <v>53069</v>
      </c>
      <c r="F14" t="s">
        <v>362</v>
      </c>
      <c r="G14">
        <v>53069</v>
      </c>
      <c r="H14" t="s">
        <v>362</v>
      </c>
      <c r="I14">
        <v>46.307600000000001</v>
      </c>
      <c r="J14">
        <v>-123.6344</v>
      </c>
      <c r="K14">
        <v>385</v>
      </c>
      <c r="L14">
        <v>6</v>
      </c>
    </row>
    <row r="15" spans="1:12" x14ac:dyDescent="0.2">
      <c r="A15" t="s">
        <v>363</v>
      </c>
      <c r="B15" t="s">
        <v>193</v>
      </c>
      <c r="C15" t="str">
        <f t="shared" si="0"/>
        <v>Parkland, WA</v>
      </c>
      <c r="D15" t="s">
        <v>342</v>
      </c>
      <c r="E15">
        <v>53053</v>
      </c>
      <c r="F15" t="s">
        <v>343</v>
      </c>
      <c r="G15">
        <v>53053</v>
      </c>
      <c r="H15" t="s">
        <v>343</v>
      </c>
      <c r="I15">
        <v>47.1417</v>
      </c>
      <c r="J15">
        <v>-122.4376</v>
      </c>
      <c r="K15">
        <v>37019</v>
      </c>
      <c r="L15">
        <v>1653</v>
      </c>
    </row>
    <row r="16" spans="1:12" x14ac:dyDescent="0.2">
      <c r="A16" t="s">
        <v>364</v>
      </c>
      <c r="B16" t="s">
        <v>193</v>
      </c>
      <c r="C16" t="str">
        <f t="shared" si="0"/>
        <v>Birch Bay, WA</v>
      </c>
      <c r="D16" t="s">
        <v>342</v>
      </c>
      <c r="E16">
        <v>53073</v>
      </c>
      <c r="F16" t="s">
        <v>365</v>
      </c>
      <c r="G16">
        <v>53073</v>
      </c>
      <c r="H16" t="s">
        <v>365</v>
      </c>
      <c r="I16">
        <v>48.923000000000002</v>
      </c>
      <c r="J16">
        <v>-122.7543</v>
      </c>
      <c r="K16">
        <v>8642</v>
      </c>
      <c r="L16">
        <v>208</v>
      </c>
    </row>
    <row r="17" spans="1:12" x14ac:dyDescent="0.2">
      <c r="A17" t="s">
        <v>366</v>
      </c>
      <c r="B17" t="s">
        <v>193</v>
      </c>
      <c r="C17" t="str">
        <f t="shared" si="0"/>
        <v>Ashford, WA</v>
      </c>
      <c r="D17" t="s">
        <v>342</v>
      </c>
      <c r="E17">
        <v>53053</v>
      </c>
      <c r="F17" t="s">
        <v>343</v>
      </c>
      <c r="G17">
        <v>53053</v>
      </c>
      <c r="H17" t="s">
        <v>343</v>
      </c>
      <c r="I17">
        <v>46.753700000000002</v>
      </c>
      <c r="J17">
        <v>-122.01130000000001</v>
      </c>
      <c r="K17">
        <v>162</v>
      </c>
      <c r="L17">
        <v>30</v>
      </c>
    </row>
    <row r="18" spans="1:12" x14ac:dyDescent="0.2">
      <c r="A18" t="s">
        <v>367</v>
      </c>
      <c r="B18" t="s">
        <v>193</v>
      </c>
      <c r="C18" t="str">
        <f t="shared" si="0"/>
        <v>Navy Yard City, WA</v>
      </c>
      <c r="D18" t="s">
        <v>342</v>
      </c>
      <c r="E18">
        <v>53035</v>
      </c>
      <c r="F18" t="s">
        <v>368</v>
      </c>
      <c r="G18">
        <v>53035</v>
      </c>
      <c r="H18" t="s">
        <v>368</v>
      </c>
      <c r="I18">
        <v>47.550800000000002</v>
      </c>
      <c r="J18">
        <v>-122.66549999999999</v>
      </c>
      <c r="K18">
        <v>3154</v>
      </c>
      <c r="L18">
        <v>1978</v>
      </c>
    </row>
    <row r="19" spans="1:12" x14ac:dyDescent="0.2">
      <c r="A19" t="s">
        <v>369</v>
      </c>
      <c r="B19" t="s">
        <v>193</v>
      </c>
      <c r="C19" t="str">
        <f t="shared" si="0"/>
        <v>Omak, WA</v>
      </c>
      <c r="D19" t="s">
        <v>342</v>
      </c>
      <c r="E19">
        <v>53047</v>
      </c>
      <c r="F19" t="s">
        <v>360</v>
      </c>
      <c r="G19">
        <v>53047</v>
      </c>
      <c r="H19" t="s">
        <v>360</v>
      </c>
      <c r="I19">
        <v>48.422800000000002</v>
      </c>
      <c r="J19">
        <v>-119.5159</v>
      </c>
      <c r="K19">
        <v>8130</v>
      </c>
      <c r="L19">
        <v>478</v>
      </c>
    </row>
    <row r="20" spans="1:12" x14ac:dyDescent="0.2">
      <c r="A20" t="s">
        <v>370</v>
      </c>
      <c r="B20" t="s">
        <v>193</v>
      </c>
      <c r="C20" t="str">
        <f t="shared" si="0"/>
        <v>Farmington, WA</v>
      </c>
      <c r="D20" t="s">
        <v>342</v>
      </c>
      <c r="E20">
        <v>53075</v>
      </c>
      <c r="F20" t="s">
        <v>371</v>
      </c>
      <c r="G20">
        <v>53075</v>
      </c>
      <c r="H20" t="s">
        <v>371</v>
      </c>
      <c r="I20">
        <v>47.088700000000003</v>
      </c>
      <c r="J20">
        <v>-117.04640000000001</v>
      </c>
      <c r="K20">
        <v>154</v>
      </c>
      <c r="L20">
        <v>164</v>
      </c>
    </row>
    <row r="21" spans="1:12" x14ac:dyDescent="0.2">
      <c r="A21" t="s">
        <v>372</v>
      </c>
      <c r="B21" t="s">
        <v>193</v>
      </c>
      <c r="C21" t="str">
        <f t="shared" si="0"/>
        <v>Buckley, WA</v>
      </c>
      <c r="D21" t="s">
        <v>342</v>
      </c>
      <c r="E21">
        <v>53053</v>
      </c>
      <c r="F21" t="s">
        <v>343</v>
      </c>
      <c r="G21">
        <v>53053</v>
      </c>
      <c r="H21" t="s">
        <v>343</v>
      </c>
      <c r="I21">
        <v>47.161499999999997</v>
      </c>
      <c r="J21">
        <v>-122.02</v>
      </c>
      <c r="K21">
        <v>4819</v>
      </c>
      <c r="L21">
        <v>482</v>
      </c>
    </row>
    <row r="22" spans="1:12" x14ac:dyDescent="0.2">
      <c r="A22" t="s">
        <v>373</v>
      </c>
      <c r="B22" t="s">
        <v>193</v>
      </c>
      <c r="C22" t="str">
        <f t="shared" si="0"/>
        <v>Cathcart, WA</v>
      </c>
      <c r="D22" t="s">
        <v>342</v>
      </c>
      <c r="E22">
        <v>53061</v>
      </c>
      <c r="F22" t="s">
        <v>350</v>
      </c>
      <c r="G22">
        <v>53061</v>
      </c>
      <c r="H22" t="s">
        <v>350</v>
      </c>
      <c r="I22">
        <v>47.852499999999999</v>
      </c>
      <c r="J22">
        <v>-122.1058</v>
      </c>
      <c r="K22">
        <v>2506</v>
      </c>
      <c r="L22">
        <v>250</v>
      </c>
    </row>
    <row r="23" spans="1:12" x14ac:dyDescent="0.2">
      <c r="A23" t="s">
        <v>374</v>
      </c>
      <c r="B23" t="s">
        <v>193</v>
      </c>
      <c r="C23" t="str">
        <f t="shared" si="0"/>
        <v>Poulsbo, WA</v>
      </c>
      <c r="D23" t="s">
        <v>342</v>
      </c>
      <c r="E23">
        <v>53035</v>
      </c>
      <c r="F23" t="s">
        <v>368</v>
      </c>
      <c r="G23">
        <v>53035</v>
      </c>
      <c r="H23" t="s">
        <v>368</v>
      </c>
      <c r="I23">
        <v>47.741700000000002</v>
      </c>
      <c r="J23">
        <v>-122.6408</v>
      </c>
      <c r="K23">
        <v>10670</v>
      </c>
      <c r="L23">
        <v>869</v>
      </c>
    </row>
    <row r="24" spans="1:12" x14ac:dyDescent="0.2">
      <c r="A24" t="s">
        <v>375</v>
      </c>
      <c r="B24" t="s">
        <v>193</v>
      </c>
      <c r="C24" t="str">
        <f t="shared" si="0"/>
        <v>Anacortes, WA</v>
      </c>
      <c r="D24" t="s">
        <v>342</v>
      </c>
      <c r="E24">
        <v>53057</v>
      </c>
      <c r="F24" t="s">
        <v>376</v>
      </c>
      <c r="G24">
        <v>53057</v>
      </c>
      <c r="H24" t="s">
        <v>376</v>
      </c>
      <c r="I24">
        <v>48.4878</v>
      </c>
      <c r="J24">
        <v>-122.6292</v>
      </c>
      <c r="K24">
        <v>17955</v>
      </c>
      <c r="L24">
        <v>559</v>
      </c>
    </row>
    <row r="25" spans="1:12" x14ac:dyDescent="0.2">
      <c r="A25" t="s">
        <v>377</v>
      </c>
      <c r="B25" t="s">
        <v>193</v>
      </c>
      <c r="C25" t="str">
        <f t="shared" si="0"/>
        <v>Maplewood, WA</v>
      </c>
      <c r="D25" t="s">
        <v>342</v>
      </c>
      <c r="E25">
        <v>53053</v>
      </c>
      <c r="F25" t="s">
        <v>343</v>
      </c>
      <c r="G25">
        <v>53053</v>
      </c>
      <c r="H25" t="s">
        <v>343</v>
      </c>
      <c r="I25">
        <v>47.371499999999997</v>
      </c>
      <c r="J25">
        <v>-122.5689</v>
      </c>
      <c r="K25">
        <v>5340</v>
      </c>
      <c r="L25">
        <v>248</v>
      </c>
    </row>
    <row r="26" spans="1:12" x14ac:dyDescent="0.2">
      <c r="A26" t="s">
        <v>378</v>
      </c>
      <c r="B26" t="s">
        <v>193</v>
      </c>
      <c r="C26" t="str">
        <f t="shared" si="0"/>
        <v>Creston, WA</v>
      </c>
      <c r="D26" t="s">
        <v>342</v>
      </c>
      <c r="E26">
        <v>53043</v>
      </c>
      <c r="F26" t="s">
        <v>347</v>
      </c>
      <c r="G26">
        <v>53043</v>
      </c>
      <c r="H26" t="s">
        <v>347</v>
      </c>
      <c r="I26">
        <v>47.759500000000003</v>
      </c>
      <c r="J26">
        <v>-118.52</v>
      </c>
      <c r="K26">
        <v>226</v>
      </c>
      <c r="L26">
        <v>212</v>
      </c>
    </row>
    <row r="27" spans="1:12" x14ac:dyDescent="0.2">
      <c r="A27" t="s">
        <v>379</v>
      </c>
      <c r="B27" t="s">
        <v>193</v>
      </c>
      <c r="C27" t="str">
        <f t="shared" si="0"/>
        <v>Rockford, WA</v>
      </c>
      <c r="D27" t="s">
        <v>342</v>
      </c>
      <c r="E27">
        <v>53063</v>
      </c>
      <c r="F27" t="s">
        <v>380</v>
      </c>
      <c r="G27">
        <v>53063</v>
      </c>
      <c r="H27" t="s">
        <v>380</v>
      </c>
      <c r="I27">
        <v>47.451300000000003</v>
      </c>
      <c r="J27">
        <v>-117.1307</v>
      </c>
      <c r="K27">
        <v>477</v>
      </c>
      <c r="L27">
        <v>271</v>
      </c>
    </row>
    <row r="28" spans="1:12" x14ac:dyDescent="0.2">
      <c r="A28" t="s">
        <v>381</v>
      </c>
      <c r="B28" t="s">
        <v>193</v>
      </c>
      <c r="C28" t="str">
        <f t="shared" si="0"/>
        <v>Wishram, WA</v>
      </c>
      <c r="D28" t="s">
        <v>342</v>
      </c>
      <c r="E28">
        <v>53039</v>
      </c>
      <c r="F28" t="s">
        <v>382</v>
      </c>
      <c r="G28">
        <v>53039</v>
      </c>
      <c r="H28" t="s">
        <v>382</v>
      </c>
      <c r="I28">
        <v>45.6599</v>
      </c>
      <c r="J28">
        <v>-120.96980000000001</v>
      </c>
      <c r="K28">
        <v>438</v>
      </c>
      <c r="L28">
        <v>131</v>
      </c>
    </row>
    <row r="29" spans="1:12" x14ac:dyDescent="0.2">
      <c r="A29" t="s">
        <v>383</v>
      </c>
      <c r="B29" t="s">
        <v>193</v>
      </c>
      <c r="C29" t="str">
        <f t="shared" si="0"/>
        <v>Centralia, WA</v>
      </c>
      <c r="D29" t="s">
        <v>342</v>
      </c>
      <c r="E29">
        <v>53041</v>
      </c>
      <c r="F29" t="s">
        <v>384</v>
      </c>
      <c r="G29">
        <v>53041</v>
      </c>
      <c r="H29" t="s">
        <v>384</v>
      </c>
      <c r="I29">
        <v>46.722499999999997</v>
      </c>
      <c r="J29">
        <v>-122.9695</v>
      </c>
      <c r="K29">
        <v>41643</v>
      </c>
      <c r="L29">
        <v>883</v>
      </c>
    </row>
    <row r="30" spans="1:12" x14ac:dyDescent="0.2">
      <c r="A30" t="s">
        <v>385</v>
      </c>
      <c r="B30" t="s">
        <v>193</v>
      </c>
      <c r="C30" t="str">
        <f t="shared" si="0"/>
        <v>South Hill, WA</v>
      </c>
      <c r="D30" t="s">
        <v>342</v>
      </c>
      <c r="E30">
        <v>53053</v>
      </c>
      <c r="F30" t="s">
        <v>343</v>
      </c>
      <c r="G30">
        <v>53053</v>
      </c>
      <c r="H30" t="s">
        <v>343</v>
      </c>
      <c r="I30">
        <v>47.1203</v>
      </c>
      <c r="J30">
        <v>-122.2848</v>
      </c>
      <c r="K30">
        <v>56379</v>
      </c>
      <c r="L30">
        <v>1185</v>
      </c>
    </row>
    <row r="31" spans="1:12" x14ac:dyDescent="0.2">
      <c r="A31" t="s">
        <v>386</v>
      </c>
      <c r="B31" t="s">
        <v>193</v>
      </c>
      <c r="C31" t="str">
        <f t="shared" si="0"/>
        <v>Longview Heights, WA</v>
      </c>
      <c r="D31" t="s">
        <v>342</v>
      </c>
      <c r="E31">
        <v>53015</v>
      </c>
      <c r="F31" t="s">
        <v>387</v>
      </c>
      <c r="G31">
        <v>53015</v>
      </c>
      <c r="H31" t="s">
        <v>387</v>
      </c>
      <c r="I31">
        <v>46.179600000000001</v>
      </c>
      <c r="J31">
        <v>-122.9577</v>
      </c>
      <c r="K31">
        <v>3678</v>
      </c>
      <c r="L31">
        <v>337</v>
      </c>
    </row>
    <row r="32" spans="1:12" x14ac:dyDescent="0.2">
      <c r="A32" t="s">
        <v>388</v>
      </c>
      <c r="B32" t="s">
        <v>193</v>
      </c>
      <c r="C32" t="str">
        <f t="shared" si="0"/>
        <v>Erlands Point-Kitsap Lake, WA</v>
      </c>
      <c r="D32" t="s">
        <v>342</v>
      </c>
      <c r="E32">
        <v>53035</v>
      </c>
      <c r="F32" t="s">
        <v>368</v>
      </c>
      <c r="G32">
        <v>53035</v>
      </c>
      <c r="H32" t="s">
        <v>368</v>
      </c>
      <c r="I32">
        <v>47.597299999999997</v>
      </c>
      <c r="J32">
        <v>-122.7021</v>
      </c>
      <c r="K32">
        <v>2973</v>
      </c>
      <c r="L32">
        <v>655</v>
      </c>
    </row>
    <row r="33" spans="1:12" x14ac:dyDescent="0.2">
      <c r="A33" t="s">
        <v>389</v>
      </c>
      <c r="B33" t="s">
        <v>193</v>
      </c>
      <c r="C33" t="str">
        <f t="shared" si="0"/>
        <v>Amboy, WA</v>
      </c>
      <c r="D33" t="s">
        <v>342</v>
      </c>
      <c r="E33">
        <v>53011</v>
      </c>
      <c r="F33" t="s">
        <v>390</v>
      </c>
      <c r="G33">
        <v>53011</v>
      </c>
      <c r="H33" t="s">
        <v>390</v>
      </c>
      <c r="I33">
        <v>45.912199999999999</v>
      </c>
      <c r="J33">
        <v>-122.4795</v>
      </c>
      <c r="K33">
        <v>2027</v>
      </c>
      <c r="L33">
        <v>78</v>
      </c>
    </row>
    <row r="34" spans="1:12" x14ac:dyDescent="0.2">
      <c r="A34" t="s">
        <v>391</v>
      </c>
      <c r="B34" t="s">
        <v>193</v>
      </c>
      <c r="C34" t="str">
        <f t="shared" si="0"/>
        <v>St. John, WA</v>
      </c>
      <c r="D34" t="s">
        <v>342</v>
      </c>
      <c r="E34">
        <v>53075</v>
      </c>
      <c r="F34" t="s">
        <v>371</v>
      </c>
      <c r="G34">
        <v>53075</v>
      </c>
      <c r="H34" t="s">
        <v>371</v>
      </c>
      <c r="I34">
        <v>47.091500000000003</v>
      </c>
      <c r="J34">
        <v>-117.5887</v>
      </c>
      <c r="K34">
        <v>561</v>
      </c>
      <c r="L34">
        <v>322</v>
      </c>
    </row>
    <row r="35" spans="1:12" x14ac:dyDescent="0.2">
      <c r="A35" t="s">
        <v>392</v>
      </c>
      <c r="B35" t="s">
        <v>193</v>
      </c>
      <c r="C35" t="str">
        <f t="shared" si="0"/>
        <v>Dallesport, WA</v>
      </c>
      <c r="D35" t="s">
        <v>342</v>
      </c>
      <c r="E35">
        <v>53039</v>
      </c>
      <c r="F35" t="s">
        <v>382</v>
      </c>
      <c r="G35">
        <v>53039</v>
      </c>
      <c r="H35" t="s">
        <v>382</v>
      </c>
      <c r="I35">
        <v>45.631599999999999</v>
      </c>
      <c r="J35">
        <v>-121.17489999999999</v>
      </c>
      <c r="K35">
        <v>1739</v>
      </c>
      <c r="L35">
        <v>99</v>
      </c>
    </row>
    <row r="36" spans="1:12" x14ac:dyDescent="0.2">
      <c r="A36" t="s">
        <v>393</v>
      </c>
      <c r="B36" t="s">
        <v>193</v>
      </c>
      <c r="C36" t="str">
        <f t="shared" si="0"/>
        <v>Ketron Island, WA</v>
      </c>
      <c r="D36" t="s">
        <v>342</v>
      </c>
      <c r="E36">
        <v>53053</v>
      </c>
      <c r="F36" t="s">
        <v>343</v>
      </c>
      <c r="G36">
        <v>53053</v>
      </c>
      <c r="H36" t="s">
        <v>343</v>
      </c>
      <c r="I36">
        <v>47.1569</v>
      </c>
      <c r="J36">
        <v>-122.6343</v>
      </c>
      <c r="K36">
        <v>0</v>
      </c>
      <c r="L36">
        <v>0</v>
      </c>
    </row>
    <row r="37" spans="1:12" x14ac:dyDescent="0.2">
      <c r="A37" t="s">
        <v>394</v>
      </c>
      <c r="B37" t="s">
        <v>193</v>
      </c>
      <c r="C37" t="str">
        <f t="shared" si="0"/>
        <v>Mesa, WA</v>
      </c>
      <c r="D37" t="s">
        <v>342</v>
      </c>
      <c r="E37">
        <v>53021</v>
      </c>
      <c r="F37" t="s">
        <v>395</v>
      </c>
      <c r="G37">
        <v>53021</v>
      </c>
      <c r="H37" t="s">
        <v>395</v>
      </c>
      <c r="I37">
        <v>46.573700000000002</v>
      </c>
      <c r="J37">
        <v>-119.0013</v>
      </c>
      <c r="K37">
        <v>503</v>
      </c>
      <c r="L37">
        <v>119</v>
      </c>
    </row>
    <row r="38" spans="1:12" x14ac:dyDescent="0.2">
      <c r="A38" t="s">
        <v>396</v>
      </c>
      <c r="B38" t="s">
        <v>193</v>
      </c>
      <c r="C38" t="str">
        <f t="shared" si="0"/>
        <v>Fife, WA</v>
      </c>
      <c r="D38" t="s">
        <v>342</v>
      </c>
      <c r="E38">
        <v>53053</v>
      </c>
      <c r="F38" t="s">
        <v>343</v>
      </c>
      <c r="G38">
        <v>53053</v>
      </c>
      <c r="H38" t="s">
        <v>343</v>
      </c>
      <c r="I38">
        <v>47.232799999999997</v>
      </c>
      <c r="J38">
        <v>-122.3518</v>
      </c>
      <c r="K38">
        <v>10154</v>
      </c>
      <c r="L38">
        <v>684</v>
      </c>
    </row>
    <row r="39" spans="1:12" x14ac:dyDescent="0.2">
      <c r="A39" t="s">
        <v>397</v>
      </c>
      <c r="B39" t="s">
        <v>193</v>
      </c>
      <c r="C39" t="str">
        <f t="shared" si="0"/>
        <v>Moses Lake North, WA</v>
      </c>
      <c r="D39" t="s">
        <v>342</v>
      </c>
      <c r="E39">
        <v>53025</v>
      </c>
      <c r="F39" t="s">
        <v>398</v>
      </c>
      <c r="G39">
        <v>53025</v>
      </c>
      <c r="H39" t="s">
        <v>398</v>
      </c>
      <c r="I39">
        <v>47.194899999999997</v>
      </c>
      <c r="J39">
        <v>-119.3186</v>
      </c>
      <c r="K39">
        <v>3787</v>
      </c>
      <c r="L39">
        <v>264</v>
      </c>
    </row>
    <row r="40" spans="1:12" x14ac:dyDescent="0.2">
      <c r="A40" t="s">
        <v>399</v>
      </c>
      <c r="B40" t="s">
        <v>193</v>
      </c>
      <c r="C40" t="str">
        <f t="shared" si="0"/>
        <v>Chewelah, WA</v>
      </c>
      <c r="D40" t="s">
        <v>342</v>
      </c>
      <c r="E40">
        <v>53065</v>
      </c>
      <c r="F40" t="s">
        <v>400</v>
      </c>
      <c r="G40">
        <v>53065</v>
      </c>
      <c r="H40" t="s">
        <v>400</v>
      </c>
      <c r="I40">
        <v>48.292900000000003</v>
      </c>
      <c r="J40">
        <v>-117.7336</v>
      </c>
      <c r="K40">
        <v>2637</v>
      </c>
      <c r="L40">
        <v>341</v>
      </c>
    </row>
    <row r="41" spans="1:12" x14ac:dyDescent="0.2">
      <c r="A41" t="s">
        <v>401</v>
      </c>
      <c r="B41" t="s">
        <v>193</v>
      </c>
      <c r="C41" t="str">
        <f t="shared" si="0"/>
        <v>Grayland, WA</v>
      </c>
      <c r="D41" t="s">
        <v>342</v>
      </c>
      <c r="E41">
        <v>53027</v>
      </c>
      <c r="F41" t="s">
        <v>402</v>
      </c>
      <c r="G41">
        <v>53027</v>
      </c>
      <c r="H41" t="s">
        <v>402</v>
      </c>
      <c r="I41">
        <v>46.830399999999997</v>
      </c>
      <c r="J41">
        <v>-124.0898</v>
      </c>
      <c r="K41">
        <v>756</v>
      </c>
      <c r="L41">
        <v>42</v>
      </c>
    </row>
    <row r="42" spans="1:12" x14ac:dyDescent="0.2">
      <c r="A42" t="s">
        <v>345</v>
      </c>
      <c r="B42" t="s">
        <v>193</v>
      </c>
      <c r="C42" t="str">
        <f t="shared" si="0"/>
        <v>Kittitas, WA</v>
      </c>
      <c r="D42" t="s">
        <v>342</v>
      </c>
      <c r="E42">
        <v>53037</v>
      </c>
      <c r="F42" t="s">
        <v>345</v>
      </c>
      <c r="G42">
        <v>53037</v>
      </c>
      <c r="H42" t="s">
        <v>345</v>
      </c>
      <c r="I42">
        <v>46.983699999999999</v>
      </c>
      <c r="J42">
        <v>-120.4191</v>
      </c>
      <c r="K42">
        <v>1491</v>
      </c>
      <c r="L42">
        <v>729</v>
      </c>
    </row>
    <row r="43" spans="1:12" x14ac:dyDescent="0.2">
      <c r="A43" t="s">
        <v>403</v>
      </c>
      <c r="B43" t="s">
        <v>193</v>
      </c>
      <c r="C43" t="str">
        <f t="shared" si="0"/>
        <v>Camano, WA</v>
      </c>
      <c r="D43" t="s">
        <v>342</v>
      </c>
      <c r="E43">
        <v>53029</v>
      </c>
      <c r="F43" t="s">
        <v>404</v>
      </c>
      <c r="G43">
        <v>53029</v>
      </c>
      <c r="H43" t="s">
        <v>404</v>
      </c>
      <c r="I43">
        <v>48.186500000000002</v>
      </c>
      <c r="J43">
        <v>-122.4708</v>
      </c>
      <c r="K43">
        <v>15989</v>
      </c>
      <c r="L43">
        <v>155</v>
      </c>
    </row>
    <row r="44" spans="1:12" x14ac:dyDescent="0.2">
      <c r="A44" t="s">
        <v>405</v>
      </c>
      <c r="B44" t="s">
        <v>193</v>
      </c>
      <c r="C44" t="str">
        <f t="shared" si="0"/>
        <v>Monroe North, WA</v>
      </c>
      <c r="D44" t="s">
        <v>342</v>
      </c>
      <c r="E44">
        <v>53061</v>
      </c>
      <c r="F44" t="s">
        <v>350</v>
      </c>
      <c r="G44">
        <v>53061</v>
      </c>
      <c r="H44" t="s">
        <v>350</v>
      </c>
      <c r="I44">
        <v>47.883000000000003</v>
      </c>
      <c r="J44">
        <v>-121.98820000000001</v>
      </c>
      <c r="K44">
        <v>1704</v>
      </c>
      <c r="L44">
        <v>282</v>
      </c>
    </row>
    <row r="45" spans="1:12" x14ac:dyDescent="0.2">
      <c r="A45" t="s">
        <v>406</v>
      </c>
      <c r="B45" t="s">
        <v>193</v>
      </c>
      <c r="C45" t="str">
        <f t="shared" si="0"/>
        <v>North Bonneville, WA</v>
      </c>
      <c r="D45" t="s">
        <v>342</v>
      </c>
      <c r="E45">
        <v>53059</v>
      </c>
      <c r="F45" t="s">
        <v>407</v>
      </c>
      <c r="G45">
        <v>53059</v>
      </c>
      <c r="H45" t="s">
        <v>407</v>
      </c>
      <c r="I45">
        <v>45.642499999999998</v>
      </c>
      <c r="J45">
        <v>-121.9689</v>
      </c>
      <c r="K45">
        <v>999</v>
      </c>
      <c r="L45">
        <v>154</v>
      </c>
    </row>
    <row r="46" spans="1:12" x14ac:dyDescent="0.2">
      <c r="A46" t="s">
        <v>382</v>
      </c>
      <c r="B46" t="s">
        <v>193</v>
      </c>
      <c r="C46" t="str">
        <f t="shared" si="0"/>
        <v>Klickitat, WA</v>
      </c>
      <c r="D46" t="s">
        <v>342</v>
      </c>
      <c r="E46">
        <v>53039</v>
      </c>
      <c r="F46" t="s">
        <v>382</v>
      </c>
      <c r="G46">
        <v>53039</v>
      </c>
      <c r="H46" t="s">
        <v>382</v>
      </c>
      <c r="I46">
        <v>45.817999999999998</v>
      </c>
      <c r="J46">
        <v>-121.1626</v>
      </c>
      <c r="K46">
        <v>358</v>
      </c>
      <c r="L46">
        <v>147</v>
      </c>
    </row>
    <row r="47" spans="1:12" x14ac:dyDescent="0.2">
      <c r="A47" t="s">
        <v>408</v>
      </c>
      <c r="B47" t="s">
        <v>193</v>
      </c>
      <c r="C47" t="str">
        <f t="shared" si="0"/>
        <v>Loon Lake, WA</v>
      </c>
      <c r="D47" t="s">
        <v>342</v>
      </c>
      <c r="E47">
        <v>53065</v>
      </c>
      <c r="F47" t="s">
        <v>400</v>
      </c>
      <c r="G47">
        <v>53065</v>
      </c>
      <c r="H47" t="s">
        <v>400</v>
      </c>
      <c r="I47">
        <v>48.0685</v>
      </c>
      <c r="J47">
        <v>-117.6298</v>
      </c>
      <c r="K47">
        <v>784</v>
      </c>
      <c r="L47">
        <v>92</v>
      </c>
    </row>
    <row r="48" spans="1:12" x14ac:dyDescent="0.2">
      <c r="A48" t="s">
        <v>409</v>
      </c>
      <c r="B48" t="s">
        <v>193</v>
      </c>
      <c r="C48" t="str">
        <f t="shared" si="0"/>
        <v>Newport, WA</v>
      </c>
      <c r="D48" t="s">
        <v>342</v>
      </c>
      <c r="E48">
        <v>53051</v>
      </c>
      <c r="F48" t="s">
        <v>410</v>
      </c>
      <c r="G48">
        <v>53051</v>
      </c>
      <c r="H48" t="s">
        <v>410</v>
      </c>
      <c r="I48">
        <v>48.178800000000003</v>
      </c>
      <c r="J48">
        <v>-117.0545</v>
      </c>
      <c r="K48">
        <v>2635</v>
      </c>
      <c r="L48">
        <v>624</v>
      </c>
    </row>
    <row r="49" spans="1:12" x14ac:dyDescent="0.2">
      <c r="A49" t="s">
        <v>411</v>
      </c>
      <c r="B49" t="s">
        <v>193</v>
      </c>
      <c r="C49" t="str">
        <f t="shared" si="0"/>
        <v>Mead, WA</v>
      </c>
      <c r="D49" t="s">
        <v>342</v>
      </c>
      <c r="E49">
        <v>53063</v>
      </c>
      <c r="F49" t="s">
        <v>380</v>
      </c>
      <c r="G49">
        <v>53063</v>
      </c>
      <c r="H49" t="s">
        <v>380</v>
      </c>
      <c r="I49">
        <v>47.779499999999999</v>
      </c>
      <c r="J49">
        <v>-117.35</v>
      </c>
      <c r="K49">
        <v>6859</v>
      </c>
      <c r="L49">
        <v>364</v>
      </c>
    </row>
    <row r="50" spans="1:12" x14ac:dyDescent="0.2">
      <c r="A50" t="s">
        <v>412</v>
      </c>
      <c r="B50" t="s">
        <v>193</v>
      </c>
      <c r="C50" t="str">
        <f t="shared" si="0"/>
        <v>Cashmere, WA</v>
      </c>
      <c r="D50" t="s">
        <v>342</v>
      </c>
      <c r="E50">
        <v>53007</v>
      </c>
      <c r="F50" t="s">
        <v>413</v>
      </c>
      <c r="G50">
        <v>53007</v>
      </c>
      <c r="H50" t="s">
        <v>413</v>
      </c>
      <c r="I50">
        <v>47.517499999999998</v>
      </c>
      <c r="J50">
        <v>-120.4671</v>
      </c>
      <c r="K50">
        <v>4864</v>
      </c>
      <c r="L50">
        <v>1061</v>
      </c>
    </row>
    <row r="51" spans="1:12" x14ac:dyDescent="0.2">
      <c r="A51" t="s">
        <v>414</v>
      </c>
      <c r="B51" t="s">
        <v>193</v>
      </c>
      <c r="C51" t="str">
        <f t="shared" si="0"/>
        <v>Aberdeen Gardens, WA</v>
      </c>
      <c r="D51" t="s">
        <v>342</v>
      </c>
      <c r="E51">
        <v>53027</v>
      </c>
      <c r="F51" t="s">
        <v>402</v>
      </c>
      <c r="G51">
        <v>53027</v>
      </c>
      <c r="H51" t="s">
        <v>402</v>
      </c>
      <c r="I51">
        <v>47.058700000000002</v>
      </c>
      <c r="J51">
        <v>-123.7791</v>
      </c>
      <c r="K51">
        <v>283</v>
      </c>
      <c r="L51">
        <v>67</v>
      </c>
    </row>
    <row r="52" spans="1:12" x14ac:dyDescent="0.2">
      <c r="A52" t="s">
        <v>415</v>
      </c>
      <c r="B52" t="s">
        <v>193</v>
      </c>
      <c r="C52" t="str">
        <f t="shared" si="0"/>
        <v>Ocean Shores, WA</v>
      </c>
      <c r="D52" t="s">
        <v>342</v>
      </c>
      <c r="E52">
        <v>53027</v>
      </c>
      <c r="F52" t="s">
        <v>402</v>
      </c>
      <c r="G52">
        <v>53027</v>
      </c>
      <c r="H52" t="s">
        <v>402</v>
      </c>
      <c r="I52">
        <v>46.968499999999999</v>
      </c>
      <c r="J52">
        <v>-124.1521</v>
      </c>
      <c r="K52">
        <v>5553</v>
      </c>
      <c r="L52">
        <v>268</v>
      </c>
    </row>
    <row r="53" spans="1:12" x14ac:dyDescent="0.2">
      <c r="A53" t="s">
        <v>416</v>
      </c>
      <c r="B53" t="s">
        <v>193</v>
      </c>
      <c r="C53" t="str">
        <f t="shared" si="0"/>
        <v>Basin City, WA</v>
      </c>
      <c r="D53" t="s">
        <v>342</v>
      </c>
      <c r="E53">
        <v>53021</v>
      </c>
      <c r="F53" t="s">
        <v>395</v>
      </c>
      <c r="G53">
        <v>53021</v>
      </c>
      <c r="H53" t="s">
        <v>395</v>
      </c>
      <c r="I53">
        <v>46.589100000000002</v>
      </c>
      <c r="J53">
        <v>-119.1567</v>
      </c>
      <c r="K53">
        <v>1281</v>
      </c>
      <c r="L53">
        <v>155</v>
      </c>
    </row>
    <row r="54" spans="1:12" x14ac:dyDescent="0.2">
      <c r="A54" t="s">
        <v>417</v>
      </c>
      <c r="B54" t="s">
        <v>193</v>
      </c>
      <c r="C54" t="str">
        <f t="shared" si="0"/>
        <v>Wilkeson, WA</v>
      </c>
      <c r="D54" t="s">
        <v>342</v>
      </c>
      <c r="E54">
        <v>53053</v>
      </c>
      <c r="F54" t="s">
        <v>343</v>
      </c>
      <c r="G54">
        <v>53053</v>
      </c>
      <c r="H54" t="s">
        <v>343</v>
      </c>
      <c r="I54">
        <v>47.103400000000001</v>
      </c>
      <c r="J54">
        <v>-122.04949999999999</v>
      </c>
      <c r="K54">
        <v>507</v>
      </c>
      <c r="L54">
        <v>420</v>
      </c>
    </row>
    <row r="55" spans="1:12" x14ac:dyDescent="0.2">
      <c r="A55" t="s">
        <v>418</v>
      </c>
      <c r="B55" t="s">
        <v>193</v>
      </c>
      <c r="C55" t="str">
        <f t="shared" si="0"/>
        <v>Meadow Glade, WA</v>
      </c>
      <c r="D55" t="s">
        <v>342</v>
      </c>
      <c r="E55">
        <v>53011</v>
      </c>
      <c r="F55" t="s">
        <v>390</v>
      </c>
      <c r="G55">
        <v>53011</v>
      </c>
      <c r="H55" t="s">
        <v>390</v>
      </c>
      <c r="I55">
        <v>45.752400000000002</v>
      </c>
      <c r="J55">
        <v>-122.56140000000001</v>
      </c>
      <c r="K55">
        <v>2895</v>
      </c>
      <c r="L55">
        <v>307</v>
      </c>
    </row>
    <row r="56" spans="1:12" x14ac:dyDescent="0.2">
      <c r="A56" t="s">
        <v>419</v>
      </c>
      <c r="B56" t="s">
        <v>193</v>
      </c>
      <c r="C56" t="str">
        <f t="shared" si="0"/>
        <v>Arlington Heights, WA</v>
      </c>
      <c r="D56" t="s">
        <v>342</v>
      </c>
      <c r="E56">
        <v>53061</v>
      </c>
      <c r="F56" t="s">
        <v>350</v>
      </c>
      <c r="G56">
        <v>53061</v>
      </c>
      <c r="H56" t="s">
        <v>350</v>
      </c>
      <c r="I56">
        <v>48.2119</v>
      </c>
      <c r="J56">
        <v>-122.063</v>
      </c>
      <c r="K56">
        <v>2826</v>
      </c>
      <c r="L56">
        <v>129</v>
      </c>
    </row>
    <row r="57" spans="1:12" x14ac:dyDescent="0.2">
      <c r="A57" t="s">
        <v>420</v>
      </c>
      <c r="B57" t="s">
        <v>193</v>
      </c>
      <c r="C57" t="str">
        <f t="shared" si="0"/>
        <v>Uniontown, WA</v>
      </c>
      <c r="D57" t="s">
        <v>342</v>
      </c>
      <c r="E57">
        <v>53075</v>
      </c>
      <c r="F57" t="s">
        <v>371</v>
      </c>
      <c r="G57">
        <v>53075</v>
      </c>
      <c r="H57" t="s">
        <v>371</v>
      </c>
      <c r="I57">
        <v>46.539099999999998</v>
      </c>
      <c r="J57">
        <v>-117.0861</v>
      </c>
      <c r="K57">
        <v>343</v>
      </c>
      <c r="L57">
        <v>143</v>
      </c>
    </row>
    <row r="58" spans="1:12" x14ac:dyDescent="0.2">
      <c r="A58" t="s">
        <v>421</v>
      </c>
      <c r="B58" t="s">
        <v>193</v>
      </c>
      <c r="C58" t="str">
        <f t="shared" si="0"/>
        <v>Oakesdale, WA</v>
      </c>
      <c r="D58" t="s">
        <v>342</v>
      </c>
      <c r="E58">
        <v>53075</v>
      </c>
      <c r="F58" t="s">
        <v>371</v>
      </c>
      <c r="G58">
        <v>53075</v>
      </c>
      <c r="H58" t="s">
        <v>371</v>
      </c>
      <c r="I58">
        <v>47.130499999999998</v>
      </c>
      <c r="J58">
        <v>-117.2465</v>
      </c>
      <c r="K58">
        <v>442</v>
      </c>
      <c r="L58">
        <v>164</v>
      </c>
    </row>
    <row r="59" spans="1:12" x14ac:dyDescent="0.2">
      <c r="A59" t="s">
        <v>422</v>
      </c>
      <c r="B59" t="s">
        <v>193</v>
      </c>
      <c r="C59" t="str">
        <f t="shared" si="0"/>
        <v>West Side Highway, WA</v>
      </c>
      <c r="D59" t="s">
        <v>342</v>
      </c>
      <c r="E59">
        <v>53015</v>
      </c>
      <c r="F59" t="s">
        <v>387</v>
      </c>
      <c r="G59">
        <v>53015</v>
      </c>
      <c r="H59" t="s">
        <v>387</v>
      </c>
      <c r="I59">
        <v>46.184100000000001</v>
      </c>
      <c r="J59">
        <v>-122.9178</v>
      </c>
      <c r="K59">
        <v>5902</v>
      </c>
      <c r="L59">
        <v>901</v>
      </c>
    </row>
    <row r="60" spans="1:12" x14ac:dyDescent="0.2">
      <c r="A60" t="s">
        <v>423</v>
      </c>
      <c r="B60" t="s">
        <v>193</v>
      </c>
      <c r="C60" t="str">
        <f t="shared" si="0"/>
        <v>Conconully, WA</v>
      </c>
      <c r="D60" t="s">
        <v>342</v>
      </c>
      <c r="E60">
        <v>53047</v>
      </c>
      <c r="F60" t="s">
        <v>360</v>
      </c>
      <c r="G60">
        <v>53047</v>
      </c>
      <c r="H60" t="s">
        <v>360</v>
      </c>
      <c r="I60">
        <v>48.557099999999998</v>
      </c>
      <c r="J60">
        <v>-119.7513</v>
      </c>
      <c r="K60">
        <v>208</v>
      </c>
      <c r="L60">
        <v>300</v>
      </c>
    </row>
    <row r="61" spans="1:12" x14ac:dyDescent="0.2">
      <c r="A61" t="s">
        <v>424</v>
      </c>
      <c r="B61" t="s">
        <v>193</v>
      </c>
      <c r="C61" t="str">
        <f t="shared" si="0"/>
        <v>Latah, WA</v>
      </c>
      <c r="D61" t="s">
        <v>342</v>
      </c>
      <c r="E61">
        <v>53063</v>
      </c>
      <c r="F61" t="s">
        <v>380</v>
      </c>
      <c r="G61">
        <v>53063</v>
      </c>
      <c r="H61" t="s">
        <v>380</v>
      </c>
      <c r="I61">
        <v>47.282200000000003</v>
      </c>
      <c r="J61">
        <v>-117.1557</v>
      </c>
      <c r="K61">
        <v>187</v>
      </c>
      <c r="L61">
        <v>225</v>
      </c>
    </row>
    <row r="62" spans="1:12" x14ac:dyDescent="0.2">
      <c r="A62" t="s">
        <v>425</v>
      </c>
      <c r="B62" t="s">
        <v>193</v>
      </c>
      <c r="C62" t="str">
        <f t="shared" si="0"/>
        <v>Elma, WA</v>
      </c>
      <c r="D62" t="s">
        <v>342</v>
      </c>
      <c r="E62">
        <v>53027</v>
      </c>
      <c r="F62" t="s">
        <v>402</v>
      </c>
      <c r="G62">
        <v>53027</v>
      </c>
      <c r="H62" t="s">
        <v>402</v>
      </c>
      <c r="I62">
        <v>47.005499999999998</v>
      </c>
      <c r="J62">
        <v>-123.41119999999999</v>
      </c>
      <c r="K62">
        <v>3092</v>
      </c>
      <c r="L62">
        <v>468</v>
      </c>
    </row>
    <row r="63" spans="1:12" x14ac:dyDescent="0.2">
      <c r="A63" t="s">
        <v>426</v>
      </c>
      <c r="B63" t="s">
        <v>193</v>
      </c>
      <c r="C63" t="str">
        <f t="shared" si="0"/>
        <v>Tieton, WA</v>
      </c>
      <c r="D63" t="s">
        <v>342</v>
      </c>
      <c r="E63">
        <v>53077</v>
      </c>
      <c r="F63" t="s">
        <v>427</v>
      </c>
      <c r="G63">
        <v>53077</v>
      </c>
      <c r="H63" t="s">
        <v>427</v>
      </c>
      <c r="I63">
        <v>46.702599999999997</v>
      </c>
      <c r="J63">
        <v>-120.756</v>
      </c>
      <c r="K63">
        <v>1294</v>
      </c>
      <c r="L63">
        <v>570</v>
      </c>
    </row>
    <row r="64" spans="1:12" x14ac:dyDescent="0.2">
      <c r="A64" t="s">
        <v>428</v>
      </c>
      <c r="B64" t="s">
        <v>193</v>
      </c>
      <c r="C64" t="str">
        <f t="shared" si="0"/>
        <v>Southworth, WA</v>
      </c>
      <c r="D64" t="s">
        <v>342</v>
      </c>
      <c r="E64">
        <v>53035</v>
      </c>
      <c r="F64" t="s">
        <v>368</v>
      </c>
      <c r="G64">
        <v>53035</v>
      </c>
      <c r="H64" t="s">
        <v>368</v>
      </c>
      <c r="I64">
        <v>47.512599999999999</v>
      </c>
      <c r="J64">
        <v>-122.52979999999999</v>
      </c>
      <c r="K64">
        <v>2280</v>
      </c>
      <c r="L64">
        <v>260</v>
      </c>
    </row>
    <row r="65" spans="1:12" x14ac:dyDescent="0.2">
      <c r="A65" t="s">
        <v>429</v>
      </c>
      <c r="B65" t="s">
        <v>193</v>
      </c>
      <c r="C65" t="str">
        <f t="shared" si="0"/>
        <v>Danville, WA</v>
      </c>
      <c r="D65" t="s">
        <v>342</v>
      </c>
      <c r="E65">
        <v>53019</v>
      </c>
      <c r="F65" t="s">
        <v>357</v>
      </c>
      <c r="G65">
        <v>53019</v>
      </c>
      <c r="H65" t="s">
        <v>357</v>
      </c>
      <c r="I65">
        <v>48.9938</v>
      </c>
      <c r="J65">
        <v>-118.5068</v>
      </c>
      <c r="K65">
        <v>19</v>
      </c>
      <c r="L65">
        <v>41</v>
      </c>
    </row>
    <row r="66" spans="1:12" x14ac:dyDescent="0.2">
      <c r="A66" t="s">
        <v>430</v>
      </c>
      <c r="B66" t="s">
        <v>193</v>
      </c>
      <c r="C66" t="str">
        <f t="shared" si="0"/>
        <v>Toppenish, WA</v>
      </c>
      <c r="D66" t="s">
        <v>342</v>
      </c>
      <c r="E66">
        <v>53077</v>
      </c>
      <c r="F66" t="s">
        <v>427</v>
      </c>
      <c r="G66">
        <v>53077</v>
      </c>
      <c r="H66" t="s">
        <v>427</v>
      </c>
      <c r="I66">
        <v>46.380699999999997</v>
      </c>
      <c r="J66">
        <v>-120.3125</v>
      </c>
      <c r="K66">
        <v>14441</v>
      </c>
      <c r="L66">
        <v>1627</v>
      </c>
    </row>
    <row r="67" spans="1:12" x14ac:dyDescent="0.2">
      <c r="A67" t="s">
        <v>431</v>
      </c>
      <c r="B67" t="s">
        <v>193</v>
      </c>
      <c r="C67" t="str">
        <f t="shared" si="0"/>
        <v>River Road, WA</v>
      </c>
      <c r="D67" t="s">
        <v>342</v>
      </c>
      <c r="E67">
        <v>53009</v>
      </c>
      <c r="F67" t="s">
        <v>354</v>
      </c>
      <c r="G67">
        <v>53009</v>
      </c>
      <c r="H67" t="s">
        <v>354</v>
      </c>
      <c r="I67">
        <v>48.067700000000002</v>
      </c>
      <c r="J67">
        <v>-123.1276</v>
      </c>
      <c r="K67">
        <v>952</v>
      </c>
      <c r="L67">
        <v>1055</v>
      </c>
    </row>
    <row r="68" spans="1:12" x14ac:dyDescent="0.2">
      <c r="A68" t="s">
        <v>432</v>
      </c>
      <c r="B68" t="s">
        <v>193</v>
      </c>
      <c r="C68" t="str">
        <f t="shared" ref="C68:C131" si="1">_xlfn.CONCAT(A68,","," ",B68)</f>
        <v>Geneva, WA</v>
      </c>
      <c r="D68" t="s">
        <v>342</v>
      </c>
      <c r="E68">
        <v>53073</v>
      </c>
      <c r="F68" t="s">
        <v>365</v>
      </c>
      <c r="G68">
        <v>53073</v>
      </c>
      <c r="H68" t="s">
        <v>365</v>
      </c>
      <c r="I68">
        <v>48.746099999999998</v>
      </c>
      <c r="J68">
        <v>-122.4064</v>
      </c>
      <c r="K68">
        <v>2632</v>
      </c>
      <c r="L68">
        <v>958</v>
      </c>
    </row>
    <row r="69" spans="1:12" x14ac:dyDescent="0.2">
      <c r="A69" t="s">
        <v>427</v>
      </c>
      <c r="B69" t="s">
        <v>193</v>
      </c>
      <c r="C69" t="str">
        <f t="shared" si="1"/>
        <v>Yakima, WA</v>
      </c>
      <c r="D69" t="s">
        <v>342</v>
      </c>
      <c r="E69">
        <v>53077</v>
      </c>
      <c r="F69" t="s">
        <v>427</v>
      </c>
      <c r="G69">
        <v>53077</v>
      </c>
      <c r="H69" t="s">
        <v>427</v>
      </c>
      <c r="I69">
        <v>46.592300000000002</v>
      </c>
      <c r="J69">
        <v>-120.5496</v>
      </c>
      <c r="K69">
        <v>133233</v>
      </c>
      <c r="L69">
        <v>1302</v>
      </c>
    </row>
    <row r="70" spans="1:12" x14ac:dyDescent="0.2">
      <c r="A70" t="s">
        <v>433</v>
      </c>
      <c r="B70" t="s">
        <v>193</v>
      </c>
      <c r="C70" t="str">
        <f t="shared" si="1"/>
        <v>Moxee, WA</v>
      </c>
      <c r="D70" t="s">
        <v>342</v>
      </c>
      <c r="E70">
        <v>53077</v>
      </c>
      <c r="F70" t="s">
        <v>427</v>
      </c>
      <c r="G70">
        <v>53077</v>
      </c>
      <c r="H70" t="s">
        <v>427</v>
      </c>
      <c r="I70">
        <v>46.563800000000001</v>
      </c>
      <c r="J70">
        <v>-120.3968</v>
      </c>
      <c r="K70">
        <v>4032</v>
      </c>
      <c r="L70">
        <v>670</v>
      </c>
    </row>
    <row r="71" spans="1:12" x14ac:dyDescent="0.2">
      <c r="A71" t="s">
        <v>434</v>
      </c>
      <c r="B71" t="s">
        <v>193</v>
      </c>
      <c r="C71" t="str">
        <f t="shared" si="1"/>
        <v>Edmonds, WA</v>
      </c>
      <c r="D71" t="s">
        <v>342</v>
      </c>
      <c r="E71">
        <v>53061</v>
      </c>
      <c r="F71" t="s">
        <v>350</v>
      </c>
      <c r="G71">
        <v>53061</v>
      </c>
      <c r="H71" t="s">
        <v>350</v>
      </c>
      <c r="I71">
        <v>47.811399999999999</v>
      </c>
      <c r="J71">
        <v>-122.3533</v>
      </c>
      <c r="K71">
        <v>42209</v>
      </c>
      <c r="L71">
        <v>1829</v>
      </c>
    </row>
    <row r="72" spans="1:12" x14ac:dyDescent="0.2">
      <c r="A72" t="s">
        <v>435</v>
      </c>
      <c r="B72" t="s">
        <v>193</v>
      </c>
      <c r="C72" t="str">
        <f t="shared" si="1"/>
        <v>Kalama, WA</v>
      </c>
      <c r="D72" t="s">
        <v>342</v>
      </c>
      <c r="E72">
        <v>53015</v>
      </c>
      <c r="F72" t="s">
        <v>387</v>
      </c>
      <c r="G72">
        <v>53015</v>
      </c>
      <c r="H72" t="s">
        <v>387</v>
      </c>
      <c r="I72">
        <v>46.017099999999999</v>
      </c>
      <c r="J72">
        <v>-122.83929999999999</v>
      </c>
      <c r="K72">
        <v>3794</v>
      </c>
      <c r="L72">
        <v>297</v>
      </c>
    </row>
    <row r="73" spans="1:12" x14ac:dyDescent="0.2">
      <c r="A73" t="s">
        <v>436</v>
      </c>
      <c r="B73" t="s">
        <v>193</v>
      </c>
      <c r="C73" t="str">
        <f t="shared" si="1"/>
        <v>Laurier, WA</v>
      </c>
      <c r="D73" t="s">
        <v>342</v>
      </c>
      <c r="E73">
        <v>53019</v>
      </c>
      <c r="F73" t="s">
        <v>357</v>
      </c>
      <c r="G73">
        <v>53019</v>
      </c>
      <c r="H73" t="s">
        <v>357</v>
      </c>
      <c r="I73">
        <v>48.997399999999999</v>
      </c>
      <c r="J73">
        <v>-118.2248</v>
      </c>
      <c r="K73">
        <v>0</v>
      </c>
      <c r="L73">
        <v>0</v>
      </c>
    </row>
    <row r="74" spans="1:12" x14ac:dyDescent="0.2">
      <c r="A74" t="s">
        <v>437</v>
      </c>
      <c r="B74" t="s">
        <v>193</v>
      </c>
      <c r="C74" t="str">
        <f t="shared" si="1"/>
        <v>Vashon, WA</v>
      </c>
      <c r="D74" t="s">
        <v>342</v>
      </c>
      <c r="E74">
        <v>53033</v>
      </c>
      <c r="F74" t="s">
        <v>438</v>
      </c>
      <c r="G74">
        <v>53033</v>
      </c>
      <c r="H74" t="s">
        <v>438</v>
      </c>
      <c r="I74">
        <v>47.412199999999999</v>
      </c>
      <c r="J74">
        <v>-122.4726</v>
      </c>
      <c r="K74">
        <v>9635</v>
      </c>
      <c r="L74">
        <v>100</v>
      </c>
    </row>
    <row r="75" spans="1:12" x14ac:dyDescent="0.2">
      <c r="A75" t="s">
        <v>439</v>
      </c>
      <c r="B75" t="s">
        <v>193</v>
      </c>
      <c r="C75" t="str">
        <f t="shared" si="1"/>
        <v>Country Homes, WA</v>
      </c>
      <c r="D75" t="s">
        <v>342</v>
      </c>
      <c r="E75">
        <v>53063</v>
      </c>
      <c r="F75" t="s">
        <v>380</v>
      </c>
      <c r="G75">
        <v>53063</v>
      </c>
      <c r="H75" t="s">
        <v>380</v>
      </c>
      <c r="I75">
        <v>47.747799999999998</v>
      </c>
      <c r="J75">
        <v>-117.41970000000001</v>
      </c>
      <c r="K75">
        <v>5730</v>
      </c>
      <c r="L75">
        <v>1339</v>
      </c>
    </row>
    <row r="76" spans="1:12" x14ac:dyDescent="0.2">
      <c r="A76" t="s">
        <v>440</v>
      </c>
      <c r="B76" t="s">
        <v>193</v>
      </c>
      <c r="C76" t="str">
        <f t="shared" si="1"/>
        <v>Darrington, WA</v>
      </c>
      <c r="D76" t="s">
        <v>342</v>
      </c>
      <c r="E76">
        <v>53061</v>
      </c>
      <c r="F76" t="s">
        <v>350</v>
      </c>
      <c r="G76">
        <v>53061</v>
      </c>
      <c r="H76" t="s">
        <v>350</v>
      </c>
      <c r="I76">
        <v>48.254600000000003</v>
      </c>
      <c r="J76">
        <v>-121.60290000000001</v>
      </c>
      <c r="K76">
        <v>1406</v>
      </c>
      <c r="L76">
        <v>306</v>
      </c>
    </row>
    <row r="77" spans="1:12" x14ac:dyDescent="0.2">
      <c r="A77" t="s">
        <v>441</v>
      </c>
      <c r="B77" t="s">
        <v>193</v>
      </c>
      <c r="C77" t="str">
        <f t="shared" si="1"/>
        <v>Metaline Falls, WA</v>
      </c>
      <c r="D77" t="s">
        <v>342</v>
      </c>
      <c r="E77">
        <v>53051</v>
      </c>
      <c r="F77" t="s">
        <v>410</v>
      </c>
      <c r="G77">
        <v>53051</v>
      </c>
      <c r="H77" t="s">
        <v>410</v>
      </c>
      <c r="I77">
        <v>48.861600000000003</v>
      </c>
      <c r="J77">
        <v>-117.3706</v>
      </c>
      <c r="K77">
        <v>245</v>
      </c>
      <c r="L77">
        <v>446</v>
      </c>
    </row>
    <row r="78" spans="1:12" x14ac:dyDescent="0.2">
      <c r="A78" t="s">
        <v>442</v>
      </c>
      <c r="B78" t="s">
        <v>193</v>
      </c>
      <c r="C78" t="str">
        <f t="shared" si="1"/>
        <v>Lyle, WA</v>
      </c>
      <c r="D78" t="s">
        <v>342</v>
      </c>
      <c r="E78">
        <v>53039</v>
      </c>
      <c r="F78" t="s">
        <v>382</v>
      </c>
      <c r="G78">
        <v>53039</v>
      </c>
      <c r="H78" t="s">
        <v>382</v>
      </c>
      <c r="I78">
        <v>45.695599999999999</v>
      </c>
      <c r="J78">
        <v>-121.2805</v>
      </c>
      <c r="K78">
        <v>548</v>
      </c>
      <c r="L78">
        <v>299</v>
      </c>
    </row>
    <row r="79" spans="1:12" x14ac:dyDescent="0.2">
      <c r="A79" t="s">
        <v>443</v>
      </c>
      <c r="B79" t="s">
        <v>193</v>
      </c>
      <c r="C79" t="str">
        <f t="shared" si="1"/>
        <v>Cascade Valley, WA</v>
      </c>
      <c r="D79" t="s">
        <v>342</v>
      </c>
      <c r="E79">
        <v>53025</v>
      </c>
      <c r="F79" t="s">
        <v>398</v>
      </c>
      <c r="G79">
        <v>53025</v>
      </c>
      <c r="H79" t="s">
        <v>398</v>
      </c>
      <c r="I79">
        <v>47.137099999999997</v>
      </c>
      <c r="J79">
        <v>-119.3272</v>
      </c>
      <c r="K79">
        <v>1797</v>
      </c>
      <c r="L79">
        <v>232</v>
      </c>
    </row>
    <row r="80" spans="1:12" x14ac:dyDescent="0.2">
      <c r="A80" t="s">
        <v>444</v>
      </c>
      <c r="B80" t="s">
        <v>193</v>
      </c>
      <c r="C80" t="str">
        <f t="shared" si="1"/>
        <v>Spangle, WA</v>
      </c>
      <c r="D80" t="s">
        <v>342</v>
      </c>
      <c r="E80">
        <v>53063</v>
      </c>
      <c r="F80" t="s">
        <v>380</v>
      </c>
      <c r="G80">
        <v>53063</v>
      </c>
      <c r="H80" t="s">
        <v>380</v>
      </c>
      <c r="I80">
        <v>47.429900000000004</v>
      </c>
      <c r="J80">
        <v>-117.38120000000001</v>
      </c>
      <c r="K80">
        <v>307</v>
      </c>
      <c r="L80">
        <v>339</v>
      </c>
    </row>
    <row r="81" spans="1:12" x14ac:dyDescent="0.2">
      <c r="A81" t="s">
        <v>445</v>
      </c>
      <c r="B81" t="s">
        <v>193</v>
      </c>
      <c r="C81" t="str">
        <f t="shared" si="1"/>
        <v>Methow, WA</v>
      </c>
      <c r="D81" t="s">
        <v>342</v>
      </c>
      <c r="E81">
        <v>53047</v>
      </c>
      <c r="F81" t="s">
        <v>360</v>
      </c>
      <c r="G81">
        <v>53047</v>
      </c>
      <c r="H81" t="s">
        <v>360</v>
      </c>
      <c r="I81">
        <v>48.128900000000002</v>
      </c>
      <c r="J81">
        <v>-120.0056</v>
      </c>
      <c r="K81">
        <v>78</v>
      </c>
      <c r="L81">
        <v>44</v>
      </c>
    </row>
    <row r="82" spans="1:12" x14ac:dyDescent="0.2">
      <c r="A82" t="s">
        <v>446</v>
      </c>
      <c r="B82" t="s">
        <v>193</v>
      </c>
      <c r="C82" t="str">
        <f t="shared" si="1"/>
        <v>Waterville, WA</v>
      </c>
      <c r="D82" t="s">
        <v>342</v>
      </c>
      <c r="E82">
        <v>53017</v>
      </c>
      <c r="F82" t="s">
        <v>447</v>
      </c>
      <c r="G82">
        <v>53017</v>
      </c>
      <c r="H82" t="s">
        <v>447</v>
      </c>
      <c r="I82">
        <v>47.648000000000003</v>
      </c>
      <c r="J82">
        <v>-120.0707</v>
      </c>
      <c r="K82">
        <v>1198</v>
      </c>
      <c r="L82">
        <v>533</v>
      </c>
    </row>
    <row r="83" spans="1:12" x14ac:dyDescent="0.2">
      <c r="A83" t="s">
        <v>448</v>
      </c>
      <c r="B83" t="s">
        <v>193</v>
      </c>
      <c r="C83" t="str">
        <f t="shared" si="1"/>
        <v>Lake Roesiger, WA</v>
      </c>
      <c r="D83" t="s">
        <v>342</v>
      </c>
      <c r="E83">
        <v>53061</v>
      </c>
      <c r="F83" t="s">
        <v>350</v>
      </c>
      <c r="G83">
        <v>53061</v>
      </c>
      <c r="H83" t="s">
        <v>350</v>
      </c>
      <c r="I83">
        <v>47.983899999999998</v>
      </c>
      <c r="J83">
        <v>-121.91289999999999</v>
      </c>
      <c r="K83">
        <v>657</v>
      </c>
      <c r="L83">
        <v>64</v>
      </c>
    </row>
    <row r="84" spans="1:12" x14ac:dyDescent="0.2">
      <c r="A84" t="s">
        <v>449</v>
      </c>
      <c r="B84" t="s">
        <v>193</v>
      </c>
      <c r="C84" t="str">
        <f t="shared" si="1"/>
        <v>Milton, WA</v>
      </c>
      <c r="D84" t="s">
        <v>342</v>
      </c>
      <c r="E84">
        <v>53053</v>
      </c>
      <c r="F84" t="s">
        <v>343</v>
      </c>
      <c r="G84" t="s">
        <v>450</v>
      </c>
      <c r="H84" t="s">
        <v>451</v>
      </c>
      <c r="I84">
        <v>47.252200000000002</v>
      </c>
      <c r="J84">
        <v>-122.3154</v>
      </c>
      <c r="K84">
        <v>8230</v>
      </c>
      <c r="L84">
        <v>1185</v>
      </c>
    </row>
    <row r="85" spans="1:12" x14ac:dyDescent="0.2">
      <c r="A85" t="s">
        <v>452</v>
      </c>
      <c r="B85" t="s">
        <v>193</v>
      </c>
      <c r="C85" t="str">
        <f t="shared" si="1"/>
        <v>Krupp, WA</v>
      </c>
      <c r="D85" t="s">
        <v>342</v>
      </c>
      <c r="E85">
        <v>53025</v>
      </c>
      <c r="F85" t="s">
        <v>398</v>
      </c>
      <c r="G85">
        <v>53025</v>
      </c>
      <c r="H85" t="s">
        <v>398</v>
      </c>
      <c r="I85">
        <v>47.410499999999999</v>
      </c>
      <c r="J85">
        <v>-118.98860000000001</v>
      </c>
      <c r="K85">
        <v>50</v>
      </c>
      <c r="L85">
        <v>32</v>
      </c>
    </row>
    <row r="86" spans="1:12" x14ac:dyDescent="0.2">
      <c r="A86" t="s">
        <v>453</v>
      </c>
      <c r="B86" t="s">
        <v>193</v>
      </c>
      <c r="C86" t="str">
        <f t="shared" si="1"/>
        <v>Alderton, WA</v>
      </c>
      <c r="D86" t="s">
        <v>342</v>
      </c>
      <c r="E86">
        <v>53053</v>
      </c>
      <c r="F86" t="s">
        <v>343</v>
      </c>
      <c r="G86">
        <v>53053</v>
      </c>
      <c r="H86" t="s">
        <v>343</v>
      </c>
      <c r="I86">
        <v>47.171799999999998</v>
      </c>
      <c r="J86">
        <v>-122.2192</v>
      </c>
      <c r="K86">
        <v>3303</v>
      </c>
      <c r="L86">
        <v>240</v>
      </c>
    </row>
    <row r="87" spans="1:12" x14ac:dyDescent="0.2">
      <c r="A87" t="s">
        <v>454</v>
      </c>
      <c r="B87" t="s">
        <v>193</v>
      </c>
      <c r="C87" t="str">
        <f t="shared" si="1"/>
        <v>DuPont, WA</v>
      </c>
      <c r="D87" t="s">
        <v>342</v>
      </c>
      <c r="E87">
        <v>53053</v>
      </c>
      <c r="F87" t="s">
        <v>343</v>
      </c>
      <c r="G87">
        <v>53053</v>
      </c>
      <c r="H87" t="s">
        <v>343</v>
      </c>
      <c r="I87">
        <v>47.107900000000001</v>
      </c>
      <c r="J87">
        <v>-122.64960000000001</v>
      </c>
      <c r="K87">
        <v>9487</v>
      </c>
      <c r="L87">
        <v>629</v>
      </c>
    </row>
    <row r="88" spans="1:12" x14ac:dyDescent="0.2">
      <c r="A88" t="s">
        <v>455</v>
      </c>
      <c r="B88" t="s">
        <v>193</v>
      </c>
      <c r="C88" t="str">
        <f t="shared" si="1"/>
        <v>Edgewood, WA</v>
      </c>
      <c r="D88" t="s">
        <v>342</v>
      </c>
      <c r="E88">
        <v>53053</v>
      </c>
      <c r="F88" t="s">
        <v>343</v>
      </c>
      <c r="G88">
        <v>53053</v>
      </c>
      <c r="H88" t="s">
        <v>343</v>
      </c>
      <c r="I88">
        <v>47.230899999999998</v>
      </c>
      <c r="J88">
        <v>-122.28319999999999</v>
      </c>
      <c r="K88">
        <v>11213</v>
      </c>
      <c r="L88">
        <v>515</v>
      </c>
    </row>
    <row r="89" spans="1:12" x14ac:dyDescent="0.2">
      <c r="A89" t="s">
        <v>456</v>
      </c>
      <c r="B89" t="s">
        <v>193</v>
      </c>
      <c r="C89" t="str">
        <f t="shared" si="1"/>
        <v>North Puyallup, WA</v>
      </c>
      <c r="D89" t="s">
        <v>342</v>
      </c>
      <c r="E89">
        <v>53053</v>
      </c>
      <c r="F89" t="s">
        <v>343</v>
      </c>
      <c r="G89">
        <v>53053</v>
      </c>
      <c r="H89" t="s">
        <v>343</v>
      </c>
      <c r="I89">
        <v>47.201500000000003</v>
      </c>
      <c r="J89">
        <v>-122.27419999999999</v>
      </c>
      <c r="K89">
        <v>1848</v>
      </c>
      <c r="L89">
        <v>684</v>
      </c>
    </row>
    <row r="90" spans="1:12" x14ac:dyDescent="0.2">
      <c r="A90" t="s">
        <v>457</v>
      </c>
      <c r="B90" t="s">
        <v>193</v>
      </c>
      <c r="C90" t="str">
        <f t="shared" si="1"/>
        <v>Pacific Beach, WA</v>
      </c>
      <c r="D90" t="s">
        <v>342</v>
      </c>
      <c r="E90">
        <v>53027</v>
      </c>
      <c r="F90" t="s">
        <v>402</v>
      </c>
      <c r="G90">
        <v>53027</v>
      </c>
      <c r="H90" t="s">
        <v>402</v>
      </c>
      <c r="I90">
        <v>47.215000000000003</v>
      </c>
      <c r="J90">
        <v>-124.19670000000001</v>
      </c>
      <c r="K90">
        <v>538</v>
      </c>
      <c r="L90">
        <v>171</v>
      </c>
    </row>
    <row r="91" spans="1:12" x14ac:dyDescent="0.2">
      <c r="A91" t="s">
        <v>458</v>
      </c>
      <c r="B91" t="s">
        <v>193</v>
      </c>
      <c r="C91" t="str">
        <f t="shared" si="1"/>
        <v>Manson, WA</v>
      </c>
      <c r="D91" t="s">
        <v>342</v>
      </c>
      <c r="E91">
        <v>53007</v>
      </c>
      <c r="F91" t="s">
        <v>413</v>
      </c>
      <c r="G91">
        <v>53007</v>
      </c>
      <c r="H91" t="s">
        <v>413</v>
      </c>
      <c r="I91">
        <v>47.885800000000003</v>
      </c>
      <c r="J91">
        <v>-120.1563</v>
      </c>
      <c r="K91">
        <v>1532</v>
      </c>
      <c r="L91">
        <v>472</v>
      </c>
    </row>
    <row r="92" spans="1:12" x14ac:dyDescent="0.2">
      <c r="A92" t="s">
        <v>459</v>
      </c>
      <c r="B92" t="s">
        <v>193</v>
      </c>
      <c r="C92" t="str">
        <f t="shared" si="1"/>
        <v>Brewster, WA</v>
      </c>
      <c r="D92" t="s">
        <v>342</v>
      </c>
      <c r="E92">
        <v>53047</v>
      </c>
      <c r="F92" t="s">
        <v>360</v>
      </c>
      <c r="G92">
        <v>53047</v>
      </c>
      <c r="H92" t="s">
        <v>360</v>
      </c>
      <c r="I92">
        <v>48.103400000000001</v>
      </c>
      <c r="J92">
        <v>-119.77509999999999</v>
      </c>
      <c r="K92">
        <v>2343</v>
      </c>
      <c r="L92">
        <v>785</v>
      </c>
    </row>
    <row r="93" spans="1:12" x14ac:dyDescent="0.2">
      <c r="A93" t="s">
        <v>460</v>
      </c>
      <c r="B93" t="s">
        <v>193</v>
      </c>
      <c r="C93" t="str">
        <f t="shared" si="1"/>
        <v>Battle Ground, WA</v>
      </c>
      <c r="D93" t="s">
        <v>342</v>
      </c>
      <c r="E93">
        <v>53011</v>
      </c>
      <c r="F93" t="s">
        <v>390</v>
      </c>
      <c r="G93">
        <v>53011</v>
      </c>
      <c r="H93" t="s">
        <v>390</v>
      </c>
      <c r="I93">
        <v>45.776400000000002</v>
      </c>
      <c r="J93">
        <v>-122.54130000000001</v>
      </c>
      <c r="K93">
        <v>20576</v>
      </c>
      <c r="L93">
        <v>938</v>
      </c>
    </row>
    <row r="94" spans="1:12" x14ac:dyDescent="0.2">
      <c r="A94" t="s">
        <v>461</v>
      </c>
      <c r="B94" t="s">
        <v>193</v>
      </c>
      <c r="C94" t="str">
        <f t="shared" si="1"/>
        <v>Shoreline, WA</v>
      </c>
      <c r="D94" t="s">
        <v>342</v>
      </c>
      <c r="E94">
        <v>53033</v>
      </c>
      <c r="F94" t="s">
        <v>438</v>
      </c>
      <c r="G94">
        <v>53033</v>
      </c>
      <c r="H94" t="s">
        <v>438</v>
      </c>
      <c r="I94">
        <v>47.756399999999999</v>
      </c>
      <c r="J94">
        <v>-122.3426</v>
      </c>
      <c r="K94">
        <v>56189</v>
      </c>
      <c r="L94">
        <v>1864</v>
      </c>
    </row>
    <row r="95" spans="1:12" x14ac:dyDescent="0.2">
      <c r="A95" t="s">
        <v>462</v>
      </c>
      <c r="B95" t="s">
        <v>193</v>
      </c>
      <c r="C95" t="str">
        <f t="shared" si="1"/>
        <v>Cosmopolis, WA</v>
      </c>
      <c r="D95" t="s">
        <v>342</v>
      </c>
      <c r="E95">
        <v>53027</v>
      </c>
      <c r="F95" t="s">
        <v>402</v>
      </c>
      <c r="G95">
        <v>53027</v>
      </c>
      <c r="H95" t="s">
        <v>402</v>
      </c>
      <c r="I95">
        <v>46.954099999999997</v>
      </c>
      <c r="J95">
        <v>-123.77249999999999</v>
      </c>
      <c r="K95">
        <v>1624</v>
      </c>
      <c r="L95">
        <v>452</v>
      </c>
    </row>
    <row r="96" spans="1:12" x14ac:dyDescent="0.2">
      <c r="A96" t="s">
        <v>463</v>
      </c>
      <c r="B96" t="s">
        <v>193</v>
      </c>
      <c r="C96" t="str">
        <f t="shared" si="1"/>
        <v>Airway Heights, WA</v>
      </c>
      <c r="D96" t="s">
        <v>342</v>
      </c>
      <c r="E96">
        <v>53063</v>
      </c>
      <c r="F96" t="s">
        <v>380</v>
      </c>
      <c r="G96">
        <v>53063</v>
      </c>
      <c r="H96" t="s">
        <v>380</v>
      </c>
      <c r="I96">
        <v>47.645899999999997</v>
      </c>
      <c r="J96">
        <v>-117.5792</v>
      </c>
      <c r="K96">
        <v>8166</v>
      </c>
      <c r="L96">
        <v>524</v>
      </c>
    </row>
    <row r="97" spans="1:12" x14ac:dyDescent="0.2">
      <c r="A97" t="s">
        <v>464</v>
      </c>
      <c r="B97" t="s">
        <v>193</v>
      </c>
      <c r="C97" t="str">
        <f t="shared" si="1"/>
        <v>Grandview, WA</v>
      </c>
      <c r="D97" t="s">
        <v>342</v>
      </c>
      <c r="E97">
        <v>53077</v>
      </c>
      <c r="F97" t="s">
        <v>427</v>
      </c>
      <c r="G97">
        <v>53077</v>
      </c>
      <c r="H97" t="s">
        <v>427</v>
      </c>
      <c r="I97">
        <v>46.243099999999998</v>
      </c>
      <c r="J97">
        <v>-119.9084</v>
      </c>
      <c r="K97">
        <v>18858</v>
      </c>
      <c r="L97">
        <v>670</v>
      </c>
    </row>
    <row r="98" spans="1:12" x14ac:dyDescent="0.2">
      <c r="A98" t="s">
        <v>465</v>
      </c>
      <c r="B98" t="s">
        <v>193</v>
      </c>
      <c r="C98" t="str">
        <f t="shared" si="1"/>
        <v>Inchelium, WA</v>
      </c>
      <c r="D98" t="s">
        <v>342</v>
      </c>
      <c r="E98">
        <v>53019</v>
      </c>
      <c r="F98" t="s">
        <v>357</v>
      </c>
      <c r="G98">
        <v>53019</v>
      </c>
      <c r="H98" t="s">
        <v>357</v>
      </c>
      <c r="I98">
        <v>48.337800000000001</v>
      </c>
      <c r="J98">
        <v>-118.2372</v>
      </c>
      <c r="K98">
        <v>413</v>
      </c>
      <c r="L98">
        <v>6</v>
      </c>
    </row>
    <row r="99" spans="1:12" x14ac:dyDescent="0.2">
      <c r="A99" t="s">
        <v>466</v>
      </c>
      <c r="B99" t="s">
        <v>193</v>
      </c>
      <c r="C99" t="str">
        <f t="shared" si="1"/>
        <v>Grand Coulee, WA</v>
      </c>
      <c r="D99" t="s">
        <v>342</v>
      </c>
      <c r="E99">
        <v>53025</v>
      </c>
      <c r="F99" t="s">
        <v>398</v>
      </c>
      <c r="G99">
        <v>53025</v>
      </c>
      <c r="H99" t="s">
        <v>398</v>
      </c>
      <c r="I99">
        <v>47.939100000000003</v>
      </c>
      <c r="J99">
        <v>-119.0031</v>
      </c>
      <c r="K99">
        <v>1042</v>
      </c>
      <c r="L99">
        <v>330</v>
      </c>
    </row>
    <row r="100" spans="1:12" x14ac:dyDescent="0.2">
      <c r="A100" t="s">
        <v>467</v>
      </c>
      <c r="B100" t="s">
        <v>193</v>
      </c>
      <c r="C100" t="str">
        <f t="shared" si="1"/>
        <v>Union, WA</v>
      </c>
      <c r="D100" t="s">
        <v>342</v>
      </c>
      <c r="E100">
        <v>53045</v>
      </c>
      <c r="F100" t="s">
        <v>468</v>
      </c>
      <c r="G100">
        <v>53045</v>
      </c>
      <c r="H100" t="s">
        <v>468</v>
      </c>
      <c r="I100">
        <v>47.347499999999997</v>
      </c>
      <c r="J100">
        <v>-123.09520000000001</v>
      </c>
      <c r="K100">
        <v>272</v>
      </c>
      <c r="L100">
        <v>64</v>
      </c>
    </row>
    <row r="101" spans="1:12" x14ac:dyDescent="0.2">
      <c r="A101" t="s">
        <v>469</v>
      </c>
      <c r="B101" t="s">
        <v>193</v>
      </c>
      <c r="C101" t="str">
        <f t="shared" si="1"/>
        <v>Torboy, WA</v>
      </c>
      <c r="D101" t="s">
        <v>342</v>
      </c>
      <c r="E101">
        <v>53019</v>
      </c>
      <c r="F101" t="s">
        <v>357</v>
      </c>
      <c r="G101">
        <v>53019</v>
      </c>
      <c r="H101" t="s">
        <v>357</v>
      </c>
      <c r="I101">
        <v>48.677199999999999</v>
      </c>
      <c r="J101">
        <v>-118.66889999999999</v>
      </c>
      <c r="K101">
        <v>48</v>
      </c>
      <c r="L101">
        <v>19</v>
      </c>
    </row>
    <row r="102" spans="1:12" x14ac:dyDescent="0.2">
      <c r="A102" t="s">
        <v>470</v>
      </c>
      <c r="B102" t="s">
        <v>193</v>
      </c>
      <c r="C102" t="str">
        <f t="shared" si="1"/>
        <v>Kelso, WA</v>
      </c>
      <c r="D102" t="s">
        <v>342</v>
      </c>
      <c r="E102">
        <v>53015</v>
      </c>
      <c r="F102" t="s">
        <v>387</v>
      </c>
      <c r="G102">
        <v>53015</v>
      </c>
      <c r="H102" t="s">
        <v>387</v>
      </c>
      <c r="I102">
        <v>46.1248</v>
      </c>
      <c r="J102">
        <v>-122.8909</v>
      </c>
      <c r="K102">
        <v>12130</v>
      </c>
      <c r="L102">
        <v>580</v>
      </c>
    </row>
    <row r="103" spans="1:12" x14ac:dyDescent="0.2">
      <c r="A103" t="s">
        <v>471</v>
      </c>
      <c r="B103" t="s">
        <v>193</v>
      </c>
      <c r="C103" t="str">
        <f t="shared" si="1"/>
        <v>Westport, WA</v>
      </c>
      <c r="D103" t="s">
        <v>342</v>
      </c>
      <c r="E103">
        <v>53027</v>
      </c>
      <c r="F103" t="s">
        <v>402</v>
      </c>
      <c r="G103">
        <v>53027</v>
      </c>
      <c r="H103" t="s">
        <v>402</v>
      </c>
      <c r="I103">
        <v>46.8919</v>
      </c>
      <c r="J103">
        <v>-124.11199999999999</v>
      </c>
      <c r="K103">
        <v>2051</v>
      </c>
      <c r="L103">
        <v>214</v>
      </c>
    </row>
    <row r="104" spans="1:12" x14ac:dyDescent="0.2">
      <c r="A104" t="s">
        <v>472</v>
      </c>
      <c r="B104" t="s">
        <v>193</v>
      </c>
      <c r="C104" t="str">
        <f t="shared" si="1"/>
        <v>Junction City, WA</v>
      </c>
      <c r="D104" t="s">
        <v>342</v>
      </c>
      <c r="E104">
        <v>53027</v>
      </c>
      <c r="F104" t="s">
        <v>402</v>
      </c>
      <c r="G104">
        <v>53027</v>
      </c>
      <c r="H104" t="s">
        <v>402</v>
      </c>
      <c r="I104">
        <v>46.971299999999999</v>
      </c>
      <c r="J104">
        <v>-123.7651</v>
      </c>
      <c r="K104">
        <v>10</v>
      </c>
      <c r="L104">
        <v>2</v>
      </c>
    </row>
    <row r="105" spans="1:12" x14ac:dyDescent="0.2">
      <c r="A105" t="s">
        <v>473</v>
      </c>
      <c r="B105" t="s">
        <v>193</v>
      </c>
      <c r="C105" t="str">
        <f t="shared" si="1"/>
        <v>Lake Ketchum, WA</v>
      </c>
      <c r="D105" t="s">
        <v>342</v>
      </c>
      <c r="E105">
        <v>53061</v>
      </c>
      <c r="F105" t="s">
        <v>350</v>
      </c>
      <c r="G105">
        <v>53061</v>
      </c>
      <c r="H105" t="s">
        <v>350</v>
      </c>
      <c r="I105">
        <v>48.281999999999996</v>
      </c>
      <c r="J105">
        <v>-122.348</v>
      </c>
      <c r="K105">
        <v>894</v>
      </c>
      <c r="L105">
        <v>166</v>
      </c>
    </row>
    <row r="106" spans="1:12" x14ac:dyDescent="0.2">
      <c r="A106" t="s">
        <v>474</v>
      </c>
      <c r="B106" t="s">
        <v>193</v>
      </c>
      <c r="C106" t="str">
        <f t="shared" si="1"/>
        <v>West Pasco, WA</v>
      </c>
      <c r="D106" t="s">
        <v>342</v>
      </c>
      <c r="E106">
        <v>53021</v>
      </c>
      <c r="F106" t="s">
        <v>395</v>
      </c>
      <c r="G106">
        <v>53021</v>
      </c>
      <c r="H106" t="s">
        <v>395</v>
      </c>
      <c r="I106">
        <v>46.249699999999997</v>
      </c>
      <c r="J106">
        <v>-119.16840000000001</v>
      </c>
      <c r="K106">
        <v>1233</v>
      </c>
      <c r="L106">
        <v>280</v>
      </c>
    </row>
    <row r="107" spans="1:12" x14ac:dyDescent="0.2">
      <c r="A107" t="s">
        <v>475</v>
      </c>
      <c r="B107" t="s">
        <v>193</v>
      </c>
      <c r="C107" t="str">
        <f t="shared" si="1"/>
        <v>Des Moines, WA</v>
      </c>
      <c r="D107" t="s">
        <v>342</v>
      </c>
      <c r="E107">
        <v>53033</v>
      </c>
      <c r="F107" t="s">
        <v>438</v>
      </c>
      <c r="G107">
        <v>53033</v>
      </c>
      <c r="H107" t="s">
        <v>438</v>
      </c>
      <c r="I107">
        <v>47.391399999999997</v>
      </c>
      <c r="J107">
        <v>-122.3154</v>
      </c>
      <c r="K107">
        <v>31238</v>
      </c>
      <c r="L107">
        <v>1875</v>
      </c>
    </row>
    <row r="108" spans="1:12" x14ac:dyDescent="0.2">
      <c r="A108" t="s">
        <v>476</v>
      </c>
      <c r="B108" t="s">
        <v>193</v>
      </c>
      <c r="C108" t="str">
        <f t="shared" si="1"/>
        <v>Davenport, WA</v>
      </c>
      <c r="D108" t="s">
        <v>342</v>
      </c>
      <c r="E108">
        <v>53043</v>
      </c>
      <c r="F108" t="s">
        <v>347</v>
      </c>
      <c r="G108">
        <v>53043</v>
      </c>
      <c r="H108" t="s">
        <v>347</v>
      </c>
      <c r="I108">
        <v>47.655099999999997</v>
      </c>
      <c r="J108">
        <v>-118.1519</v>
      </c>
      <c r="K108">
        <v>1708</v>
      </c>
      <c r="L108">
        <v>395</v>
      </c>
    </row>
    <row r="109" spans="1:12" x14ac:dyDescent="0.2">
      <c r="A109" t="s">
        <v>477</v>
      </c>
      <c r="B109" t="s">
        <v>193</v>
      </c>
      <c r="C109" t="str">
        <f t="shared" si="1"/>
        <v>Seattle, WA</v>
      </c>
      <c r="D109" t="s">
        <v>342</v>
      </c>
      <c r="E109">
        <v>53033</v>
      </c>
      <c r="F109" t="s">
        <v>438</v>
      </c>
      <c r="G109">
        <v>53033</v>
      </c>
      <c r="H109" t="s">
        <v>438</v>
      </c>
      <c r="I109">
        <v>47.621099999999998</v>
      </c>
      <c r="J109">
        <v>-122.3244</v>
      </c>
      <c r="K109">
        <v>3643765</v>
      </c>
      <c r="L109">
        <v>3336</v>
      </c>
    </row>
    <row r="110" spans="1:12" x14ac:dyDescent="0.2">
      <c r="A110" t="s">
        <v>478</v>
      </c>
      <c r="B110" t="s">
        <v>193</v>
      </c>
      <c r="C110" t="str">
        <f t="shared" si="1"/>
        <v>Lake Stickney, WA</v>
      </c>
      <c r="D110" t="s">
        <v>342</v>
      </c>
      <c r="E110">
        <v>53061</v>
      </c>
      <c r="F110" t="s">
        <v>350</v>
      </c>
      <c r="G110">
        <v>53061</v>
      </c>
      <c r="H110" t="s">
        <v>350</v>
      </c>
      <c r="I110">
        <v>47.870899999999999</v>
      </c>
      <c r="J110">
        <v>-122.25960000000001</v>
      </c>
      <c r="K110">
        <v>9667</v>
      </c>
      <c r="L110">
        <v>2441</v>
      </c>
    </row>
    <row r="111" spans="1:12" x14ac:dyDescent="0.2">
      <c r="A111" t="s">
        <v>479</v>
      </c>
      <c r="B111" t="s">
        <v>193</v>
      </c>
      <c r="C111" t="str">
        <f t="shared" si="1"/>
        <v>Carnation, WA</v>
      </c>
      <c r="D111" t="s">
        <v>342</v>
      </c>
      <c r="E111">
        <v>53033</v>
      </c>
      <c r="F111" t="s">
        <v>438</v>
      </c>
      <c r="G111">
        <v>53033</v>
      </c>
      <c r="H111" t="s">
        <v>438</v>
      </c>
      <c r="I111">
        <v>47.644599999999997</v>
      </c>
      <c r="J111">
        <v>-121.90479999999999</v>
      </c>
      <c r="K111">
        <v>2164</v>
      </c>
      <c r="L111">
        <v>725</v>
      </c>
    </row>
    <row r="112" spans="1:12" x14ac:dyDescent="0.2">
      <c r="A112" t="s">
        <v>480</v>
      </c>
      <c r="B112" t="s">
        <v>193</v>
      </c>
      <c r="C112" t="str">
        <f t="shared" si="1"/>
        <v>Everett, WA</v>
      </c>
      <c r="D112" t="s">
        <v>342</v>
      </c>
      <c r="E112">
        <v>53061</v>
      </c>
      <c r="F112" t="s">
        <v>350</v>
      </c>
      <c r="G112">
        <v>53061</v>
      </c>
      <c r="H112" t="s">
        <v>350</v>
      </c>
      <c r="I112">
        <v>47.952399999999997</v>
      </c>
      <c r="J112">
        <v>-122.167</v>
      </c>
      <c r="K112">
        <v>110079</v>
      </c>
      <c r="L112">
        <v>1278</v>
      </c>
    </row>
    <row r="113" spans="1:12" x14ac:dyDescent="0.2">
      <c r="A113" t="s">
        <v>481</v>
      </c>
      <c r="B113" t="s">
        <v>193</v>
      </c>
      <c r="C113" t="str">
        <f t="shared" si="1"/>
        <v>Warden, WA</v>
      </c>
      <c r="D113" t="s">
        <v>342</v>
      </c>
      <c r="E113">
        <v>53025</v>
      </c>
      <c r="F113" t="s">
        <v>398</v>
      </c>
      <c r="G113">
        <v>53025</v>
      </c>
      <c r="H113" t="s">
        <v>398</v>
      </c>
      <c r="I113">
        <v>46.967399999999998</v>
      </c>
      <c r="J113">
        <v>-119.0522</v>
      </c>
      <c r="K113">
        <v>2716</v>
      </c>
      <c r="L113">
        <v>366</v>
      </c>
    </row>
    <row r="114" spans="1:12" x14ac:dyDescent="0.2">
      <c r="A114" t="s">
        <v>482</v>
      </c>
      <c r="B114" t="s">
        <v>193</v>
      </c>
      <c r="C114" t="str">
        <f t="shared" si="1"/>
        <v>Palouse, WA</v>
      </c>
      <c r="D114" t="s">
        <v>342</v>
      </c>
      <c r="E114">
        <v>53075</v>
      </c>
      <c r="F114" t="s">
        <v>371</v>
      </c>
      <c r="G114">
        <v>53075</v>
      </c>
      <c r="H114" t="s">
        <v>371</v>
      </c>
      <c r="I114">
        <v>46.910299999999999</v>
      </c>
      <c r="J114">
        <v>-117.07510000000001</v>
      </c>
      <c r="K114">
        <v>1055</v>
      </c>
      <c r="L114">
        <v>388</v>
      </c>
    </row>
    <row r="115" spans="1:12" x14ac:dyDescent="0.2">
      <c r="A115" t="s">
        <v>483</v>
      </c>
      <c r="B115" t="s">
        <v>193</v>
      </c>
      <c r="C115" t="str">
        <f t="shared" si="1"/>
        <v>Terrace Heights, WA</v>
      </c>
      <c r="D115" t="s">
        <v>342</v>
      </c>
      <c r="E115">
        <v>53077</v>
      </c>
      <c r="F115" t="s">
        <v>427</v>
      </c>
      <c r="G115">
        <v>53077</v>
      </c>
      <c r="H115" t="s">
        <v>427</v>
      </c>
      <c r="I115">
        <v>46.602400000000003</v>
      </c>
      <c r="J115">
        <v>-120.4482</v>
      </c>
      <c r="K115">
        <v>7849</v>
      </c>
      <c r="L115">
        <v>377</v>
      </c>
    </row>
    <row r="116" spans="1:12" x14ac:dyDescent="0.2">
      <c r="A116" t="s">
        <v>484</v>
      </c>
      <c r="B116" t="s">
        <v>193</v>
      </c>
      <c r="C116" t="str">
        <f t="shared" si="1"/>
        <v>Clarkston, WA</v>
      </c>
      <c r="D116" t="s">
        <v>342</v>
      </c>
      <c r="E116">
        <v>53003</v>
      </c>
      <c r="F116" t="s">
        <v>485</v>
      </c>
      <c r="G116">
        <v>53003</v>
      </c>
      <c r="H116" t="s">
        <v>485</v>
      </c>
      <c r="I116">
        <v>46.415199999999999</v>
      </c>
      <c r="J116">
        <v>-117.0502</v>
      </c>
      <c r="K116">
        <v>7396</v>
      </c>
      <c r="L116">
        <v>1430</v>
      </c>
    </row>
    <row r="117" spans="1:12" x14ac:dyDescent="0.2">
      <c r="A117" t="s">
        <v>486</v>
      </c>
      <c r="B117" t="s">
        <v>193</v>
      </c>
      <c r="C117" t="str">
        <f t="shared" si="1"/>
        <v>Elmer City, WA</v>
      </c>
      <c r="D117" t="s">
        <v>342</v>
      </c>
      <c r="E117">
        <v>53047</v>
      </c>
      <c r="F117" t="s">
        <v>360</v>
      </c>
      <c r="G117">
        <v>53047</v>
      </c>
      <c r="H117" t="s">
        <v>360</v>
      </c>
      <c r="I117">
        <v>48</v>
      </c>
      <c r="J117">
        <v>-118.9534</v>
      </c>
      <c r="K117">
        <v>247</v>
      </c>
      <c r="L117">
        <v>401</v>
      </c>
    </row>
    <row r="118" spans="1:12" x14ac:dyDescent="0.2">
      <c r="A118" t="s">
        <v>487</v>
      </c>
      <c r="B118" t="s">
        <v>193</v>
      </c>
      <c r="C118" t="str">
        <f t="shared" si="1"/>
        <v>Mossyrock, WA</v>
      </c>
      <c r="D118" t="s">
        <v>342</v>
      </c>
      <c r="E118">
        <v>53041</v>
      </c>
      <c r="F118" t="s">
        <v>384</v>
      </c>
      <c r="G118">
        <v>53041</v>
      </c>
      <c r="H118" t="s">
        <v>384</v>
      </c>
      <c r="I118">
        <v>46.530500000000004</v>
      </c>
      <c r="J118">
        <v>-122.48869999999999</v>
      </c>
      <c r="K118">
        <v>789</v>
      </c>
      <c r="L118">
        <v>444</v>
      </c>
    </row>
    <row r="119" spans="1:12" x14ac:dyDescent="0.2">
      <c r="A119" t="s">
        <v>488</v>
      </c>
      <c r="B119" t="s">
        <v>193</v>
      </c>
      <c r="C119" t="str">
        <f t="shared" si="1"/>
        <v>Summit View, WA</v>
      </c>
      <c r="D119" t="s">
        <v>342</v>
      </c>
      <c r="E119">
        <v>53053</v>
      </c>
      <c r="F119" t="s">
        <v>343</v>
      </c>
      <c r="G119">
        <v>53053</v>
      </c>
      <c r="H119" t="s">
        <v>343</v>
      </c>
      <c r="I119">
        <v>47.134300000000003</v>
      </c>
      <c r="J119">
        <v>-122.3468</v>
      </c>
      <c r="K119">
        <v>7421</v>
      </c>
      <c r="L119">
        <v>885</v>
      </c>
    </row>
    <row r="120" spans="1:12" x14ac:dyDescent="0.2">
      <c r="A120" t="s">
        <v>489</v>
      </c>
      <c r="B120" t="s">
        <v>193</v>
      </c>
      <c r="C120" t="str">
        <f t="shared" si="1"/>
        <v>Suquamish, WA</v>
      </c>
      <c r="D120" t="s">
        <v>342</v>
      </c>
      <c r="E120">
        <v>53035</v>
      </c>
      <c r="F120" t="s">
        <v>368</v>
      </c>
      <c r="G120">
        <v>53035</v>
      </c>
      <c r="H120" t="s">
        <v>368</v>
      </c>
      <c r="I120">
        <v>47.723799999999997</v>
      </c>
      <c r="J120">
        <v>-122.583</v>
      </c>
      <c r="K120">
        <v>4108</v>
      </c>
      <c r="L120">
        <v>232</v>
      </c>
    </row>
    <row r="121" spans="1:12" x14ac:dyDescent="0.2">
      <c r="A121" t="s">
        <v>490</v>
      </c>
      <c r="B121" t="s">
        <v>193</v>
      </c>
      <c r="C121" t="str">
        <f t="shared" si="1"/>
        <v>Newcastle, WA</v>
      </c>
      <c r="D121" t="s">
        <v>342</v>
      </c>
      <c r="E121">
        <v>53033</v>
      </c>
      <c r="F121" t="s">
        <v>438</v>
      </c>
      <c r="G121">
        <v>53033</v>
      </c>
      <c r="H121" t="s">
        <v>438</v>
      </c>
      <c r="I121">
        <v>47.530299999999997</v>
      </c>
      <c r="J121">
        <v>-122.16330000000001</v>
      </c>
      <c r="K121">
        <v>11681</v>
      </c>
      <c r="L121">
        <v>1014</v>
      </c>
    </row>
    <row r="122" spans="1:12" x14ac:dyDescent="0.2">
      <c r="A122" t="s">
        <v>491</v>
      </c>
      <c r="B122" t="s">
        <v>193</v>
      </c>
      <c r="C122" t="str">
        <f t="shared" si="1"/>
        <v>Stanwood, WA</v>
      </c>
      <c r="D122" t="s">
        <v>342</v>
      </c>
      <c r="E122">
        <v>53061</v>
      </c>
      <c r="F122" t="s">
        <v>350</v>
      </c>
      <c r="G122">
        <v>53061</v>
      </c>
      <c r="H122" t="s">
        <v>350</v>
      </c>
      <c r="I122">
        <v>48.245100000000001</v>
      </c>
      <c r="J122">
        <v>-122.3426</v>
      </c>
      <c r="K122">
        <v>7161</v>
      </c>
      <c r="L122">
        <v>937</v>
      </c>
    </row>
    <row r="123" spans="1:12" x14ac:dyDescent="0.2">
      <c r="A123" t="s">
        <v>492</v>
      </c>
      <c r="B123" t="s">
        <v>193</v>
      </c>
      <c r="C123" t="str">
        <f t="shared" si="1"/>
        <v>Kapowsin, WA</v>
      </c>
      <c r="D123" t="s">
        <v>342</v>
      </c>
      <c r="E123">
        <v>53053</v>
      </c>
      <c r="F123" t="s">
        <v>343</v>
      </c>
      <c r="G123">
        <v>53053</v>
      </c>
      <c r="H123" t="s">
        <v>343</v>
      </c>
      <c r="I123">
        <v>46.972700000000003</v>
      </c>
      <c r="J123">
        <v>-122.2272</v>
      </c>
      <c r="K123">
        <v>391</v>
      </c>
      <c r="L123">
        <v>36</v>
      </c>
    </row>
    <row r="124" spans="1:12" x14ac:dyDescent="0.2">
      <c r="A124" t="s">
        <v>493</v>
      </c>
      <c r="B124" t="s">
        <v>193</v>
      </c>
      <c r="C124" t="str">
        <f t="shared" si="1"/>
        <v>Donald, WA</v>
      </c>
      <c r="D124" t="s">
        <v>342</v>
      </c>
      <c r="E124">
        <v>53077</v>
      </c>
      <c r="F124" t="s">
        <v>427</v>
      </c>
      <c r="G124">
        <v>53077</v>
      </c>
      <c r="H124" t="s">
        <v>427</v>
      </c>
      <c r="I124">
        <v>46.473700000000001</v>
      </c>
      <c r="J124">
        <v>-120.39230000000001</v>
      </c>
      <c r="K124">
        <v>0</v>
      </c>
      <c r="L124">
        <v>0</v>
      </c>
    </row>
    <row r="125" spans="1:12" x14ac:dyDescent="0.2">
      <c r="A125" t="s">
        <v>494</v>
      </c>
      <c r="B125" t="s">
        <v>193</v>
      </c>
      <c r="C125" t="str">
        <f t="shared" si="1"/>
        <v>Altoona, WA</v>
      </c>
      <c r="D125" t="s">
        <v>342</v>
      </c>
      <c r="E125">
        <v>53069</v>
      </c>
      <c r="F125" t="s">
        <v>362</v>
      </c>
      <c r="G125">
        <v>53069</v>
      </c>
      <c r="H125" t="s">
        <v>362</v>
      </c>
      <c r="I125">
        <v>46.2699</v>
      </c>
      <c r="J125">
        <v>-123.61450000000001</v>
      </c>
      <c r="K125">
        <v>61</v>
      </c>
      <c r="L125">
        <v>4</v>
      </c>
    </row>
    <row r="126" spans="1:12" x14ac:dyDescent="0.2">
      <c r="A126" t="s">
        <v>495</v>
      </c>
      <c r="B126" t="s">
        <v>193</v>
      </c>
      <c r="C126" t="str">
        <f t="shared" si="1"/>
        <v>South Prairie, WA</v>
      </c>
      <c r="D126" t="s">
        <v>342</v>
      </c>
      <c r="E126">
        <v>53053</v>
      </c>
      <c r="F126" t="s">
        <v>343</v>
      </c>
      <c r="G126">
        <v>53053</v>
      </c>
      <c r="H126" t="s">
        <v>343</v>
      </c>
      <c r="I126">
        <v>47.137300000000003</v>
      </c>
      <c r="J126">
        <v>-122.09399999999999</v>
      </c>
      <c r="K126">
        <v>443</v>
      </c>
      <c r="L126">
        <v>441</v>
      </c>
    </row>
    <row r="127" spans="1:12" x14ac:dyDescent="0.2">
      <c r="A127" t="s">
        <v>496</v>
      </c>
      <c r="B127" t="s">
        <v>193</v>
      </c>
      <c r="C127" t="str">
        <f t="shared" si="1"/>
        <v>Eschbach, WA</v>
      </c>
      <c r="D127" t="s">
        <v>342</v>
      </c>
      <c r="E127">
        <v>53077</v>
      </c>
      <c r="F127" t="s">
        <v>427</v>
      </c>
      <c r="G127">
        <v>53077</v>
      </c>
      <c r="H127" t="s">
        <v>427</v>
      </c>
      <c r="I127">
        <v>46.667000000000002</v>
      </c>
      <c r="J127">
        <v>-120.6337</v>
      </c>
      <c r="K127">
        <v>377</v>
      </c>
      <c r="L127">
        <v>123</v>
      </c>
    </row>
    <row r="128" spans="1:12" x14ac:dyDescent="0.2">
      <c r="A128" t="s">
        <v>497</v>
      </c>
      <c r="B128" t="s">
        <v>193</v>
      </c>
      <c r="C128" t="str">
        <f t="shared" si="1"/>
        <v>Indianola, WA</v>
      </c>
      <c r="D128" t="s">
        <v>342</v>
      </c>
      <c r="E128">
        <v>53035</v>
      </c>
      <c r="F128" t="s">
        <v>368</v>
      </c>
      <c r="G128">
        <v>53035</v>
      </c>
      <c r="H128" t="s">
        <v>368</v>
      </c>
      <c r="I128">
        <v>47.756599999999999</v>
      </c>
      <c r="J128">
        <v>-122.5142</v>
      </c>
      <c r="K128">
        <v>3520</v>
      </c>
      <c r="L128">
        <v>258</v>
      </c>
    </row>
    <row r="129" spans="1:12" x14ac:dyDescent="0.2">
      <c r="A129" t="s">
        <v>498</v>
      </c>
      <c r="B129" t="s">
        <v>193</v>
      </c>
      <c r="C129" t="str">
        <f t="shared" si="1"/>
        <v>Reardan, WA</v>
      </c>
      <c r="D129" t="s">
        <v>342</v>
      </c>
      <c r="E129">
        <v>53043</v>
      </c>
      <c r="F129" t="s">
        <v>347</v>
      </c>
      <c r="G129">
        <v>53043</v>
      </c>
      <c r="H129" t="s">
        <v>347</v>
      </c>
      <c r="I129">
        <v>47.669800000000002</v>
      </c>
      <c r="J129">
        <v>-117.87779999999999</v>
      </c>
      <c r="K129">
        <v>582</v>
      </c>
      <c r="L129">
        <v>451</v>
      </c>
    </row>
    <row r="130" spans="1:12" x14ac:dyDescent="0.2">
      <c r="A130" t="s">
        <v>499</v>
      </c>
      <c r="B130" t="s">
        <v>193</v>
      </c>
      <c r="C130" t="str">
        <f t="shared" si="1"/>
        <v>Cowiche, WA</v>
      </c>
      <c r="D130" t="s">
        <v>342</v>
      </c>
      <c r="E130">
        <v>53077</v>
      </c>
      <c r="F130" t="s">
        <v>427</v>
      </c>
      <c r="G130">
        <v>53077</v>
      </c>
      <c r="H130" t="s">
        <v>427</v>
      </c>
      <c r="I130">
        <v>46.672899999999998</v>
      </c>
      <c r="J130">
        <v>-120.7154</v>
      </c>
      <c r="K130">
        <v>960</v>
      </c>
      <c r="L130">
        <v>708</v>
      </c>
    </row>
    <row r="131" spans="1:12" x14ac:dyDescent="0.2">
      <c r="A131" t="s">
        <v>500</v>
      </c>
      <c r="B131" t="s">
        <v>193</v>
      </c>
      <c r="C131" t="str">
        <f t="shared" si="1"/>
        <v>Sunday Lake, WA</v>
      </c>
      <c r="D131" t="s">
        <v>342</v>
      </c>
      <c r="E131">
        <v>53061</v>
      </c>
      <c r="F131" t="s">
        <v>350</v>
      </c>
      <c r="G131">
        <v>53061</v>
      </c>
      <c r="H131" t="s">
        <v>350</v>
      </c>
      <c r="I131">
        <v>48.230600000000003</v>
      </c>
      <c r="J131">
        <v>-122.2684</v>
      </c>
      <c r="K131">
        <v>666</v>
      </c>
      <c r="L131">
        <v>148</v>
      </c>
    </row>
    <row r="132" spans="1:12" x14ac:dyDescent="0.2">
      <c r="A132" t="s">
        <v>501</v>
      </c>
      <c r="B132" t="s">
        <v>193</v>
      </c>
      <c r="C132" t="str">
        <f t="shared" ref="C132:C195" si="2">_xlfn.CONCAT(A132,","," ",B132)</f>
        <v>Rocky Point, WA</v>
      </c>
      <c r="D132" t="s">
        <v>342</v>
      </c>
      <c r="E132">
        <v>53035</v>
      </c>
      <c r="F132" t="s">
        <v>368</v>
      </c>
      <c r="G132">
        <v>53035</v>
      </c>
      <c r="H132" t="s">
        <v>368</v>
      </c>
      <c r="I132">
        <v>47.588200000000001</v>
      </c>
      <c r="J132">
        <v>-122.66679999999999</v>
      </c>
      <c r="K132">
        <v>1449</v>
      </c>
      <c r="L132">
        <v>790</v>
      </c>
    </row>
    <row r="133" spans="1:12" x14ac:dyDescent="0.2">
      <c r="A133" t="s">
        <v>502</v>
      </c>
      <c r="B133" t="s">
        <v>193</v>
      </c>
      <c r="C133" t="str">
        <f t="shared" si="2"/>
        <v>Burbank, WA</v>
      </c>
      <c r="D133" t="s">
        <v>342</v>
      </c>
      <c r="E133">
        <v>53071</v>
      </c>
      <c r="F133" t="s">
        <v>503</v>
      </c>
      <c r="G133">
        <v>53071</v>
      </c>
      <c r="H133" t="s">
        <v>503</v>
      </c>
      <c r="I133">
        <v>46.199100000000001</v>
      </c>
      <c r="J133">
        <v>-118.97280000000001</v>
      </c>
      <c r="K133">
        <v>3398</v>
      </c>
      <c r="L133">
        <v>99</v>
      </c>
    </row>
    <row r="134" spans="1:12" x14ac:dyDescent="0.2">
      <c r="A134" t="s">
        <v>504</v>
      </c>
      <c r="B134" t="s">
        <v>193</v>
      </c>
      <c r="C134" t="str">
        <f t="shared" si="2"/>
        <v>Lakeland North, WA</v>
      </c>
      <c r="D134" t="s">
        <v>342</v>
      </c>
      <c r="E134">
        <v>53033</v>
      </c>
      <c r="F134" t="s">
        <v>438</v>
      </c>
      <c r="G134">
        <v>53033</v>
      </c>
      <c r="H134" t="s">
        <v>438</v>
      </c>
      <c r="I134">
        <v>47.337400000000002</v>
      </c>
      <c r="J134">
        <v>-122.2814</v>
      </c>
      <c r="K134">
        <v>12487</v>
      </c>
      <c r="L134">
        <v>1452</v>
      </c>
    </row>
    <row r="135" spans="1:12" x14ac:dyDescent="0.2">
      <c r="A135" t="s">
        <v>505</v>
      </c>
      <c r="B135" t="s">
        <v>193</v>
      </c>
      <c r="C135" t="str">
        <f t="shared" si="2"/>
        <v>Granite Falls, WA</v>
      </c>
      <c r="D135" t="s">
        <v>342</v>
      </c>
      <c r="E135">
        <v>53061</v>
      </c>
      <c r="F135" t="s">
        <v>350</v>
      </c>
      <c r="G135">
        <v>53061</v>
      </c>
      <c r="H135" t="s">
        <v>350</v>
      </c>
      <c r="I135">
        <v>48.087400000000002</v>
      </c>
      <c r="J135">
        <v>-121.9704</v>
      </c>
      <c r="K135">
        <v>6565</v>
      </c>
      <c r="L135">
        <v>632</v>
      </c>
    </row>
    <row r="136" spans="1:12" x14ac:dyDescent="0.2">
      <c r="A136" t="s">
        <v>506</v>
      </c>
      <c r="B136" t="s">
        <v>193</v>
      </c>
      <c r="C136" t="str">
        <f t="shared" si="2"/>
        <v>Camas, WA</v>
      </c>
      <c r="D136" t="s">
        <v>342</v>
      </c>
      <c r="E136">
        <v>53011</v>
      </c>
      <c r="F136" t="s">
        <v>390</v>
      </c>
      <c r="G136">
        <v>53011</v>
      </c>
      <c r="H136" t="s">
        <v>390</v>
      </c>
      <c r="I136">
        <v>45.600299999999997</v>
      </c>
      <c r="J136">
        <v>-122.4306</v>
      </c>
      <c r="K136">
        <v>23331</v>
      </c>
      <c r="L136">
        <v>646</v>
      </c>
    </row>
    <row r="137" spans="1:12" x14ac:dyDescent="0.2">
      <c r="A137" t="s">
        <v>507</v>
      </c>
      <c r="B137" t="s">
        <v>193</v>
      </c>
      <c r="C137" t="str">
        <f t="shared" si="2"/>
        <v>Skokomish, WA</v>
      </c>
      <c r="D137" t="s">
        <v>342</v>
      </c>
      <c r="E137">
        <v>53045</v>
      </c>
      <c r="F137" t="s">
        <v>468</v>
      </c>
      <c r="G137">
        <v>53045</v>
      </c>
      <c r="H137" t="s">
        <v>468</v>
      </c>
      <c r="I137">
        <v>47.329799999999999</v>
      </c>
      <c r="J137">
        <v>-123.1579</v>
      </c>
      <c r="K137">
        <v>755</v>
      </c>
      <c r="L137">
        <v>43</v>
      </c>
    </row>
    <row r="138" spans="1:12" x14ac:dyDescent="0.2">
      <c r="A138" t="s">
        <v>508</v>
      </c>
      <c r="B138" t="s">
        <v>193</v>
      </c>
      <c r="C138" t="str">
        <f t="shared" si="2"/>
        <v>Cusick, WA</v>
      </c>
      <c r="D138" t="s">
        <v>342</v>
      </c>
      <c r="E138">
        <v>53051</v>
      </c>
      <c r="F138" t="s">
        <v>410</v>
      </c>
      <c r="G138">
        <v>53051</v>
      </c>
      <c r="H138" t="s">
        <v>410</v>
      </c>
      <c r="I138">
        <v>48.332799999999999</v>
      </c>
      <c r="J138">
        <v>-117.2961</v>
      </c>
      <c r="K138">
        <v>217</v>
      </c>
      <c r="L138">
        <v>161</v>
      </c>
    </row>
    <row r="139" spans="1:12" x14ac:dyDescent="0.2">
      <c r="A139" t="s">
        <v>509</v>
      </c>
      <c r="B139" t="s">
        <v>193</v>
      </c>
      <c r="C139" t="str">
        <f t="shared" si="2"/>
        <v>Rosalia, WA</v>
      </c>
      <c r="D139" t="s">
        <v>342</v>
      </c>
      <c r="E139">
        <v>53075</v>
      </c>
      <c r="F139" t="s">
        <v>371</v>
      </c>
      <c r="G139">
        <v>53075</v>
      </c>
      <c r="H139" t="s">
        <v>371</v>
      </c>
      <c r="I139">
        <v>47.2363</v>
      </c>
      <c r="J139">
        <v>-117.37690000000001</v>
      </c>
      <c r="K139">
        <v>567</v>
      </c>
      <c r="L139">
        <v>348</v>
      </c>
    </row>
    <row r="140" spans="1:12" x14ac:dyDescent="0.2">
      <c r="A140" t="s">
        <v>510</v>
      </c>
      <c r="B140" t="s">
        <v>193</v>
      </c>
      <c r="C140" t="str">
        <f t="shared" si="2"/>
        <v>Longbranch, WA</v>
      </c>
      <c r="D140" t="s">
        <v>342</v>
      </c>
      <c r="E140">
        <v>53053</v>
      </c>
      <c r="F140" t="s">
        <v>343</v>
      </c>
      <c r="G140">
        <v>53053</v>
      </c>
      <c r="H140" t="s">
        <v>343</v>
      </c>
      <c r="I140">
        <v>47.225700000000003</v>
      </c>
      <c r="J140">
        <v>-122.7739</v>
      </c>
      <c r="K140">
        <v>3236</v>
      </c>
      <c r="L140">
        <v>62</v>
      </c>
    </row>
    <row r="141" spans="1:12" x14ac:dyDescent="0.2">
      <c r="A141" t="s">
        <v>511</v>
      </c>
      <c r="B141" t="s">
        <v>193</v>
      </c>
      <c r="C141" t="str">
        <f t="shared" si="2"/>
        <v>Granger, WA</v>
      </c>
      <c r="D141" t="s">
        <v>342</v>
      </c>
      <c r="E141">
        <v>53077</v>
      </c>
      <c r="F141" t="s">
        <v>427</v>
      </c>
      <c r="G141">
        <v>53077</v>
      </c>
      <c r="H141" t="s">
        <v>427</v>
      </c>
      <c r="I141">
        <v>46.345500000000001</v>
      </c>
      <c r="J141">
        <v>-120.1926</v>
      </c>
      <c r="K141">
        <v>3542</v>
      </c>
      <c r="L141">
        <v>841</v>
      </c>
    </row>
    <row r="142" spans="1:12" x14ac:dyDescent="0.2">
      <c r="A142" t="s">
        <v>512</v>
      </c>
      <c r="B142" t="s">
        <v>193</v>
      </c>
      <c r="C142" t="str">
        <f t="shared" si="2"/>
        <v>North Fort Lewis, WA</v>
      </c>
      <c r="D142" t="s">
        <v>342</v>
      </c>
      <c r="E142">
        <v>53053</v>
      </c>
      <c r="F142" t="s">
        <v>343</v>
      </c>
      <c r="G142">
        <v>53053</v>
      </c>
      <c r="H142" t="s">
        <v>343</v>
      </c>
      <c r="I142">
        <v>47.122100000000003</v>
      </c>
      <c r="J142">
        <v>-122.5966</v>
      </c>
      <c r="K142">
        <v>5009</v>
      </c>
      <c r="L142">
        <v>328</v>
      </c>
    </row>
    <row r="143" spans="1:12" x14ac:dyDescent="0.2">
      <c r="A143" t="s">
        <v>513</v>
      </c>
      <c r="B143" t="s">
        <v>193</v>
      </c>
      <c r="C143" t="str">
        <f t="shared" si="2"/>
        <v>Tampico, WA</v>
      </c>
      <c r="D143" t="s">
        <v>342</v>
      </c>
      <c r="E143">
        <v>53077</v>
      </c>
      <c r="F143" t="s">
        <v>427</v>
      </c>
      <c r="G143">
        <v>53077</v>
      </c>
      <c r="H143" t="s">
        <v>427</v>
      </c>
      <c r="I143">
        <v>46.532499999999999</v>
      </c>
      <c r="J143">
        <v>-120.87269999999999</v>
      </c>
      <c r="K143">
        <v>465</v>
      </c>
      <c r="L143">
        <v>46</v>
      </c>
    </row>
    <row r="144" spans="1:12" x14ac:dyDescent="0.2">
      <c r="A144" t="s">
        <v>514</v>
      </c>
      <c r="B144" t="s">
        <v>193</v>
      </c>
      <c r="C144" t="str">
        <f t="shared" si="2"/>
        <v>Tukwila, WA</v>
      </c>
      <c r="D144" t="s">
        <v>342</v>
      </c>
      <c r="E144">
        <v>53033</v>
      </c>
      <c r="F144" t="s">
        <v>438</v>
      </c>
      <c r="G144">
        <v>53033</v>
      </c>
      <c r="H144" t="s">
        <v>438</v>
      </c>
      <c r="I144">
        <v>47.474800000000002</v>
      </c>
      <c r="J144">
        <v>-122.2727</v>
      </c>
      <c r="K144">
        <v>20144</v>
      </c>
      <c r="L144">
        <v>847</v>
      </c>
    </row>
    <row r="145" spans="1:12" x14ac:dyDescent="0.2">
      <c r="A145" t="s">
        <v>515</v>
      </c>
      <c r="B145" t="s">
        <v>193</v>
      </c>
      <c r="C145" t="str">
        <f t="shared" si="2"/>
        <v>Cathlamet, WA</v>
      </c>
      <c r="D145" t="s">
        <v>342</v>
      </c>
      <c r="E145">
        <v>53069</v>
      </c>
      <c r="F145" t="s">
        <v>362</v>
      </c>
      <c r="G145">
        <v>53069</v>
      </c>
      <c r="H145" t="s">
        <v>362</v>
      </c>
      <c r="I145">
        <v>46.205599999999997</v>
      </c>
      <c r="J145">
        <v>-123.3835</v>
      </c>
      <c r="K145">
        <v>553</v>
      </c>
      <c r="L145">
        <v>428</v>
      </c>
    </row>
    <row r="146" spans="1:12" x14ac:dyDescent="0.2">
      <c r="A146" t="s">
        <v>516</v>
      </c>
      <c r="B146" t="s">
        <v>193</v>
      </c>
      <c r="C146" t="str">
        <f t="shared" si="2"/>
        <v>Wenatchee, WA</v>
      </c>
      <c r="D146" t="s">
        <v>342</v>
      </c>
      <c r="E146">
        <v>53007</v>
      </c>
      <c r="F146" t="s">
        <v>413</v>
      </c>
      <c r="G146">
        <v>53007</v>
      </c>
      <c r="H146" t="s">
        <v>413</v>
      </c>
      <c r="I146">
        <v>47.433799999999998</v>
      </c>
      <c r="J146">
        <v>-120.32859999999999</v>
      </c>
      <c r="K146">
        <v>71512</v>
      </c>
      <c r="L146">
        <v>1314</v>
      </c>
    </row>
    <row r="147" spans="1:12" x14ac:dyDescent="0.2">
      <c r="A147" t="s">
        <v>517</v>
      </c>
      <c r="B147" t="s">
        <v>193</v>
      </c>
      <c r="C147" t="str">
        <f t="shared" si="2"/>
        <v>Port Ludlow, WA</v>
      </c>
      <c r="D147" t="s">
        <v>342</v>
      </c>
      <c r="E147">
        <v>53031</v>
      </c>
      <c r="F147" t="s">
        <v>518</v>
      </c>
      <c r="G147">
        <v>53031</v>
      </c>
      <c r="H147" t="s">
        <v>518</v>
      </c>
      <c r="I147">
        <v>47.9101</v>
      </c>
      <c r="J147">
        <v>-122.70059999999999</v>
      </c>
      <c r="K147">
        <v>2642</v>
      </c>
      <c r="L147">
        <v>88</v>
      </c>
    </row>
    <row r="148" spans="1:12" x14ac:dyDescent="0.2">
      <c r="A148" t="s">
        <v>519</v>
      </c>
      <c r="B148" t="s">
        <v>193</v>
      </c>
      <c r="C148" t="str">
        <f t="shared" si="2"/>
        <v>Castle Rock, WA</v>
      </c>
      <c r="D148" t="s">
        <v>342</v>
      </c>
      <c r="E148">
        <v>53015</v>
      </c>
      <c r="F148" t="s">
        <v>387</v>
      </c>
      <c r="G148">
        <v>53015</v>
      </c>
      <c r="H148" t="s">
        <v>387</v>
      </c>
      <c r="I148">
        <v>46.271700000000003</v>
      </c>
      <c r="J148">
        <v>-122.9057</v>
      </c>
      <c r="K148">
        <v>2833</v>
      </c>
      <c r="L148">
        <v>433</v>
      </c>
    </row>
    <row r="149" spans="1:12" x14ac:dyDescent="0.2">
      <c r="A149" t="s">
        <v>520</v>
      </c>
      <c r="B149" t="s">
        <v>193</v>
      </c>
      <c r="C149" t="str">
        <f t="shared" si="2"/>
        <v>Glacier, WA</v>
      </c>
      <c r="D149" t="s">
        <v>342</v>
      </c>
      <c r="E149">
        <v>53073</v>
      </c>
      <c r="F149" t="s">
        <v>365</v>
      </c>
      <c r="G149">
        <v>53073</v>
      </c>
      <c r="H149" t="s">
        <v>365</v>
      </c>
      <c r="I149">
        <v>48.890300000000003</v>
      </c>
      <c r="J149">
        <v>-121.9323</v>
      </c>
      <c r="K149">
        <v>102</v>
      </c>
      <c r="L149">
        <v>13</v>
      </c>
    </row>
    <row r="150" spans="1:12" x14ac:dyDescent="0.2">
      <c r="A150" t="s">
        <v>521</v>
      </c>
      <c r="B150" t="s">
        <v>193</v>
      </c>
      <c r="C150" t="str">
        <f t="shared" si="2"/>
        <v>Index, WA</v>
      </c>
      <c r="D150" t="s">
        <v>342</v>
      </c>
      <c r="E150">
        <v>53061</v>
      </c>
      <c r="F150" t="s">
        <v>350</v>
      </c>
      <c r="G150">
        <v>53061</v>
      </c>
      <c r="H150" t="s">
        <v>350</v>
      </c>
      <c r="I150">
        <v>47.821199999999997</v>
      </c>
      <c r="J150">
        <v>-121.5556</v>
      </c>
      <c r="K150">
        <v>205</v>
      </c>
      <c r="L150">
        <v>384</v>
      </c>
    </row>
    <row r="151" spans="1:12" x14ac:dyDescent="0.2">
      <c r="A151" t="s">
        <v>522</v>
      </c>
      <c r="B151" t="s">
        <v>193</v>
      </c>
      <c r="C151" t="str">
        <f t="shared" si="2"/>
        <v>Republic, WA</v>
      </c>
      <c r="D151" t="s">
        <v>342</v>
      </c>
      <c r="E151">
        <v>53019</v>
      </c>
      <c r="F151" t="s">
        <v>357</v>
      </c>
      <c r="G151">
        <v>53019</v>
      </c>
      <c r="H151" t="s">
        <v>357</v>
      </c>
      <c r="I151">
        <v>48.6477</v>
      </c>
      <c r="J151">
        <v>-118.73260000000001</v>
      </c>
      <c r="K151">
        <v>1062</v>
      </c>
      <c r="L151">
        <v>274</v>
      </c>
    </row>
    <row r="152" spans="1:12" x14ac:dyDescent="0.2">
      <c r="A152" t="s">
        <v>523</v>
      </c>
      <c r="B152" t="s">
        <v>193</v>
      </c>
      <c r="C152" t="str">
        <f t="shared" si="2"/>
        <v>Bellevue, WA</v>
      </c>
      <c r="D152" t="s">
        <v>342</v>
      </c>
      <c r="E152">
        <v>53033</v>
      </c>
      <c r="F152" t="s">
        <v>438</v>
      </c>
      <c r="G152">
        <v>53033</v>
      </c>
      <c r="H152" t="s">
        <v>438</v>
      </c>
      <c r="I152">
        <v>47.595300000000002</v>
      </c>
      <c r="J152">
        <v>-122.155</v>
      </c>
      <c r="K152">
        <v>144444</v>
      </c>
      <c r="L152">
        <v>1666</v>
      </c>
    </row>
    <row r="153" spans="1:12" x14ac:dyDescent="0.2">
      <c r="A153" t="s">
        <v>524</v>
      </c>
      <c r="B153" t="s">
        <v>193</v>
      </c>
      <c r="C153" t="str">
        <f t="shared" si="2"/>
        <v>Malo, WA</v>
      </c>
      <c r="D153" t="s">
        <v>342</v>
      </c>
      <c r="E153">
        <v>53019</v>
      </c>
      <c r="F153" t="s">
        <v>357</v>
      </c>
      <c r="G153">
        <v>53019</v>
      </c>
      <c r="H153" t="s">
        <v>357</v>
      </c>
      <c r="I153">
        <v>48.799700000000001</v>
      </c>
      <c r="J153">
        <v>-118.61190000000001</v>
      </c>
      <c r="K153">
        <v>72</v>
      </c>
      <c r="L153">
        <v>236</v>
      </c>
    </row>
    <row r="154" spans="1:12" x14ac:dyDescent="0.2">
      <c r="A154" t="s">
        <v>525</v>
      </c>
      <c r="B154" t="s">
        <v>193</v>
      </c>
      <c r="C154" t="str">
        <f t="shared" si="2"/>
        <v>Anderson Island, WA</v>
      </c>
      <c r="D154" t="s">
        <v>342</v>
      </c>
      <c r="E154">
        <v>53053</v>
      </c>
      <c r="F154" t="s">
        <v>343</v>
      </c>
      <c r="G154">
        <v>53053</v>
      </c>
      <c r="H154" t="s">
        <v>343</v>
      </c>
      <c r="I154">
        <v>47.157699999999998</v>
      </c>
      <c r="J154">
        <v>-122.7037</v>
      </c>
      <c r="K154">
        <v>1292</v>
      </c>
      <c r="L154">
        <v>64</v>
      </c>
    </row>
    <row r="155" spans="1:12" x14ac:dyDescent="0.2">
      <c r="A155" t="s">
        <v>526</v>
      </c>
      <c r="B155" t="s">
        <v>193</v>
      </c>
      <c r="C155" t="str">
        <f t="shared" si="2"/>
        <v>University Place, WA</v>
      </c>
      <c r="D155" t="s">
        <v>342</v>
      </c>
      <c r="E155">
        <v>53053</v>
      </c>
      <c r="F155" t="s">
        <v>343</v>
      </c>
      <c r="G155">
        <v>53053</v>
      </c>
      <c r="H155" t="s">
        <v>343</v>
      </c>
      <c r="I155">
        <v>47.214799999999997</v>
      </c>
      <c r="J155">
        <v>-122.54600000000001</v>
      </c>
      <c r="K155">
        <v>33401</v>
      </c>
      <c r="L155">
        <v>1547</v>
      </c>
    </row>
    <row r="156" spans="1:12" x14ac:dyDescent="0.2">
      <c r="A156" t="s">
        <v>527</v>
      </c>
      <c r="B156" t="s">
        <v>193</v>
      </c>
      <c r="C156" t="str">
        <f t="shared" si="2"/>
        <v>Montesano, WA</v>
      </c>
      <c r="D156" t="s">
        <v>342</v>
      </c>
      <c r="E156">
        <v>53027</v>
      </c>
      <c r="F156" t="s">
        <v>402</v>
      </c>
      <c r="G156">
        <v>53027</v>
      </c>
      <c r="H156" t="s">
        <v>402</v>
      </c>
      <c r="I156">
        <v>47.010199999999998</v>
      </c>
      <c r="J156">
        <v>-123.58580000000001</v>
      </c>
      <c r="K156">
        <v>8494</v>
      </c>
      <c r="L156">
        <v>147</v>
      </c>
    </row>
    <row r="157" spans="1:12" x14ac:dyDescent="0.2">
      <c r="A157" t="s">
        <v>528</v>
      </c>
      <c r="B157" t="s">
        <v>193</v>
      </c>
      <c r="C157" t="str">
        <f t="shared" si="2"/>
        <v>Rainier, WA</v>
      </c>
      <c r="D157" t="s">
        <v>342</v>
      </c>
      <c r="E157">
        <v>53067</v>
      </c>
      <c r="F157" t="s">
        <v>352</v>
      </c>
      <c r="G157">
        <v>53067</v>
      </c>
      <c r="H157" t="s">
        <v>352</v>
      </c>
      <c r="I157">
        <v>46.8917</v>
      </c>
      <c r="J157">
        <v>-122.6867</v>
      </c>
      <c r="K157">
        <v>2126</v>
      </c>
      <c r="L157">
        <v>473</v>
      </c>
    </row>
    <row r="158" spans="1:12" x14ac:dyDescent="0.2">
      <c r="A158" t="s">
        <v>529</v>
      </c>
      <c r="B158" t="s">
        <v>193</v>
      </c>
      <c r="C158" t="str">
        <f t="shared" si="2"/>
        <v>Fords Prairie, WA</v>
      </c>
      <c r="D158" t="s">
        <v>342</v>
      </c>
      <c r="E158">
        <v>53041</v>
      </c>
      <c r="F158" t="s">
        <v>384</v>
      </c>
      <c r="G158">
        <v>53041</v>
      </c>
      <c r="H158" t="s">
        <v>384</v>
      </c>
      <c r="I158">
        <v>46.746099999999998</v>
      </c>
      <c r="J158">
        <v>-123.0029</v>
      </c>
      <c r="K158">
        <v>1812</v>
      </c>
      <c r="L158">
        <v>188</v>
      </c>
    </row>
    <row r="159" spans="1:12" x14ac:dyDescent="0.2">
      <c r="A159" t="s">
        <v>530</v>
      </c>
      <c r="B159" t="s">
        <v>193</v>
      </c>
      <c r="C159" t="str">
        <f t="shared" si="2"/>
        <v>Roy, WA</v>
      </c>
      <c r="D159" t="s">
        <v>342</v>
      </c>
      <c r="E159">
        <v>53053</v>
      </c>
      <c r="F159" t="s">
        <v>343</v>
      </c>
      <c r="G159">
        <v>53053</v>
      </c>
      <c r="H159" t="s">
        <v>343</v>
      </c>
      <c r="I159">
        <v>46.997100000000003</v>
      </c>
      <c r="J159">
        <v>-122.5423</v>
      </c>
      <c r="K159">
        <v>820</v>
      </c>
      <c r="L159">
        <v>652</v>
      </c>
    </row>
    <row r="160" spans="1:12" x14ac:dyDescent="0.2">
      <c r="A160" t="s">
        <v>531</v>
      </c>
      <c r="B160" t="s">
        <v>193</v>
      </c>
      <c r="C160" t="str">
        <f t="shared" si="2"/>
        <v>Oso, WA</v>
      </c>
      <c r="D160" t="s">
        <v>342</v>
      </c>
      <c r="E160">
        <v>53061</v>
      </c>
      <c r="F160" t="s">
        <v>350</v>
      </c>
      <c r="G160">
        <v>53061</v>
      </c>
      <c r="H160" t="s">
        <v>350</v>
      </c>
      <c r="I160">
        <v>48.2836</v>
      </c>
      <c r="J160">
        <v>-121.9237</v>
      </c>
      <c r="K160">
        <v>212</v>
      </c>
      <c r="L160">
        <v>29</v>
      </c>
    </row>
    <row r="161" spans="1:12" x14ac:dyDescent="0.2">
      <c r="A161" t="s">
        <v>532</v>
      </c>
      <c r="B161" t="s">
        <v>193</v>
      </c>
      <c r="C161" t="str">
        <f t="shared" si="2"/>
        <v>Marblemount, WA</v>
      </c>
      <c r="D161" t="s">
        <v>342</v>
      </c>
      <c r="E161">
        <v>53057</v>
      </c>
      <c r="F161" t="s">
        <v>376</v>
      </c>
      <c r="G161">
        <v>53057</v>
      </c>
      <c r="H161" t="s">
        <v>376</v>
      </c>
      <c r="I161">
        <v>48.537799999999997</v>
      </c>
      <c r="J161">
        <v>-121.4346</v>
      </c>
      <c r="K161">
        <v>0</v>
      </c>
      <c r="L161">
        <v>0</v>
      </c>
    </row>
    <row r="162" spans="1:12" x14ac:dyDescent="0.2">
      <c r="A162" t="s">
        <v>533</v>
      </c>
      <c r="B162" t="s">
        <v>193</v>
      </c>
      <c r="C162" t="str">
        <f t="shared" si="2"/>
        <v>Elk Plain, WA</v>
      </c>
      <c r="D162" t="s">
        <v>342</v>
      </c>
      <c r="E162">
        <v>53053</v>
      </c>
      <c r="F162" t="s">
        <v>343</v>
      </c>
      <c r="G162">
        <v>53053</v>
      </c>
      <c r="H162" t="s">
        <v>343</v>
      </c>
      <c r="I162">
        <v>47.044800000000002</v>
      </c>
      <c r="J162">
        <v>-122.36709999999999</v>
      </c>
      <c r="K162">
        <v>14280</v>
      </c>
      <c r="L162">
        <v>716</v>
      </c>
    </row>
    <row r="163" spans="1:12" x14ac:dyDescent="0.2">
      <c r="A163" t="s">
        <v>534</v>
      </c>
      <c r="B163" t="s">
        <v>193</v>
      </c>
      <c r="C163" t="str">
        <f t="shared" si="2"/>
        <v>Burlington, WA</v>
      </c>
      <c r="D163" t="s">
        <v>342</v>
      </c>
      <c r="E163">
        <v>53057</v>
      </c>
      <c r="F163" t="s">
        <v>376</v>
      </c>
      <c r="G163">
        <v>53057</v>
      </c>
      <c r="H163" t="s">
        <v>376</v>
      </c>
      <c r="I163">
        <v>48.467700000000001</v>
      </c>
      <c r="J163">
        <v>-122.32980000000001</v>
      </c>
      <c r="K163">
        <v>8783</v>
      </c>
      <c r="L163">
        <v>792</v>
      </c>
    </row>
    <row r="164" spans="1:12" x14ac:dyDescent="0.2">
      <c r="A164" t="s">
        <v>535</v>
      </c>
      <c r="B164" t="s">
        <v>193</v>
      </c>
      <c r="C164" t="str">
        <f t="shared" si="2"/>
        <v>Bangor Base, WA</v>
      </c>
      <c r="D164" t="s">
        <v>342</v>
      </c>
      <c r="E164">
        <v>53035</v>
      </c>
      <c r="F164" t="s">
        <v>368</v>
      </c>
      <c r="G164">
        <v>53035</v>
      </c>
      <c r="H164" t="s">
        <v>368</v>
      </c>
      <c r="I164">
        <v>47.722700000000003</v>
      </c>
      <c r="J164">
        <v>-122.7146</v>
      </c>
      <c r="K164">
        <v>6358</v>
      </c>
      <c r="L164">
        <v>221</v>
      </c>
    </row>
    <row r="165" spans="1:12" x14ac:dyDescent="0.2">
      <c r="A165" t="s">
        <v>536</v>
      </c>
      <c r="B165" t="s">
        <v>193</v>
      </c>
      <c r="C165" t="str">
        <f t="shared" si="2"/>
        <v>Beaux Arts Village, WA</v>
      </c>
      <c r="D165" t="s">
        <v>342</v>
      </c>
      <c r="E165">
        <v>53033</v>
      </c>
      <c r="F165" t="s">
        <v>438</v>
      </c>
      <c r="G165">
        <v>53033</v>
      </c>
      <c r="H165" t="s">
        <v>438</v>
      </c>
      <c r="I165">
        <v>47.5854</v>
      </c>
      <c r="J165">
        <v>-122.2009</v>
      </c>
      <c r="K165">
        <v>326</v>
      </c>
      <c r="L165">
        <v>1524</v>
      </c>
    </row>
    <row r="166" spans="1:12" x14ac:dyDescent="0.2">
      <c r="A166" t="s">
        <v>537</v>
      </c>
      <c r="B166" t="s">
        <v>193</v>
      </c>
      <c r="C166" t="str">
        <f t="shared" si="2"/>
        <v>Port Gamble Tribal Community, WA</v>
      </c>
      <c r="D166" t="s">
        <v>342</v>
      </c>
      <c r="E166">
        <v>53035</v>
      </c>
      <c r="F166" t="s">
        <v>368</v>
      </c>
      <c r="G166">
        <v>53035</v>
      </c>
      <c r="H166" t="s">
        <v>368</v>
      </c>
      <c r="I166">
        <v>47.848700000000001</v>
      </c>
      <c r="J166">
        <v>-122.55710000000001</v>
      </c>
      <c r="K166">
        <v>920</v>
      </c>
      <c r="L166">
        <v>83</v>
      </c>
    </row>
    <row r="167" spans="1:12" x14ac:dyDescent="0.2">
      <c r="A167" t="s">
        <v>538</v>
      </c>
      <c r="B167" t="s">
        <v>193</v>
      </c>
      <c r="C167" t="str">
        <f t="shared" si="2"/>
        <v>Olympia, WA</v>
      </c>
      <c r="D167" t="s">
        <v>342</v>
      </c>
      <c r="E167">
        <v>53067</v>
      </c>
      <c r="F167" t="s">
        <v>352</v>
      </c>
      <c r="G167">
        <v>53067</v>
      </c>
      <c r="H167" t="s">
        <v>352</v>
      </c>
      <c r="I167">
        <v>47.041699999999999</v>
      </c>
      <c r="J167">
        <v>-122.8959</v>
      </c>
      <c r="K167">
        <v>196078</v>
      </c>
      <c r="L167">
        <v>1092</v>
      </c>
    </row>
    <row r="168" spans="1:12" x14ac:dyDescent="0.2">
      <c r="A168" t="s">
        <v>539</v>
      </c>
      <c r="B168" t="s">
        <v>193</v>
      </c>
      <c r="C168" t="str">
        <f t="shared" si="2"/>
        <v>East Wenatchee, WA</v>
      </c>
      <c r="D168" t="s">
        <v>342</v>
      </c>
      <c r="E168">
        <v>53017</v>
      </c>
      <c r="F168" t="s">
        <v>447</v>
      </c>
      <c r="G168">
        <v>53017</v>
      </c>
      <c r="H168" t="s">
        <v>447</v>
      </c>
      <c r="I168">
        <v>47.417200000000001</v>
      </c>
      <c r="J168">
        <v>-120.2809</v>
      </c>
      <c r="K168">
        <v>13983</v>
      </c>
      <c r="L168">
        <v>1425</v>
      </c>
    </row>
    <row r="169" spans="1:12" x14ac:dyDescent="0.2">
      <c r="A169" t="s">
        <v>540</v>
      </c>
      <c r="B169" t="s">
        <v>193</v>
      </c>
      <c r="C169" t="str">
        <f t="shared" si="2"/>
        <v>Addy, WA</v>
      </c>
      <c r="D169" t="s">
        <v>342</v>
      </c>
      <c r="E169">
        <v>53065</v>
      </c>
      <c r="F169" t="s">
        <v>400</v>
      </c>
      <c r="G169">
        <v>53065</v>
      </c>
      <c r="H169" t="s">
        <v>400</v>
      </c>
      <c r="I169">
        <v>48.358800000000002</v>
      </c>
      <c r="J169">
        <v>-117.8372</v>
      </c>
      <c r="K169">
        <v>96</v>
      </c>
      <c r="L169">
        <v>105</v>
      </c>
    </row>
    <row r="170" spans="1:12" x14ac:dyDescent="0.2">
      <c r="A170" t="s">
        <v>541</v>
      </c>
      <c r="B170" t="s">
        <v>193</v>
      </c>
      <c r="C170" t="str">
        <f t="shared" si="2"/>
        <v>Minnehaha, WA</v>
      </c>
      <c r="D170" t="s">
        <v>342</v>
      </c>
      <c r="E170">
        <v>53011</v>
      </c>
      <c r="F170" t="s">
        <v>390</v>
      </c>
      <c r="G170">
        <v>53011</v>
      </c>
      <c r="H170" t="s">
        <v>390</v>
      </c>
      <c r="I170">
        <v>45.657699999999998</v>
      </c>
      <c r="J170">
        <v>-122.6204</v>
      </c>
      <c r="K170">
        <v>11767</v>
      </c>
      <c r="L170">
        <v>2056</v>
      </c>
    </row>
    <row r="171" spans="1:12" x14ac:dyDescent="0.2">
      <c r="A171" t="s">
        <v>542</v>
      </c>
      <c r="B171" t="s">
        <v>193</v>
      </c>
      <c r="C171" t="str">
        <f t="shared" si="2"/>
        <v>Bryn Mawr-Skyway, WA</v>
      </c>
      <c r="D171" t="s">
        <v>342</v>
      </c>
      <c r="E171">
        <v>53033</v>
      </c>
      <c r="F171" t="s">
        <v>438</v>
      </c>
      <c r="G171">
        <v>53033</v>
      </c>
      <c r="H171" t="s">
        <v>438</v>
      </c>
      <c r="I171">
        <v>47.494900000000001</v>
      </c>
      <c r="J171">
        <v>-122.2411</v>
      </c>
      <c r="K171">
        <v>18365</v>
      </c>
      <c r="L171">
        <v>2500</v>
      </c>
    </row>
    <row r="172" spans="1:12" x14ac:dyDescent="0.2">
      <c r="A172" t="s">
        <v>543</v>
      </c>
      <c r="B172" t="s">
        <v>193</v>
      </c>
      <c r="C172" t="str">
        <f t="shared" si="2"/>
        <v>Satsop, WA</v>
      </c>
      <c r="D172" t="s">
        <v>342</v>
      </c>
      <c r="E172">
        <v>53027</v>
      </c>
      <c r="F172" t="s">
        <v>402</v>
      </c>
      <c r="G172">
        <v>53027</v>
      </c>
      <c r="H172" t="s">
        <v>402</v>
      </c>
      <c r="I172">
        <v>47.022300000000001</v>
      </c>
      <c r="J172">
        <v>-123.47369999999999</v>
      </c>
      <c r="K172">
        <v>572</v>
      </c>
      <c r="L172">
        <v>31</v>
      </c>
    </row>
    <row r="173" spans="1:12" x14ac:dyDescent="0.2">
      <c r="A173" t="s">
        <v>544</v>
      </c>
      <c r="B173" t="s">
        <v>193</v>
      </c>
      <c r="C173" t="str">
        <f t="shared" si="2"/>
        <v>Riverbend, WA</v>
      </c>
      <c r="D173" t="s">
        <v>342</v>
      </c>
      <c r="E173">
        <v>53033</v>
      </c>
      <c r="F173" t="s">
        <v>438</v>
      </c>
      <c r="G173">
        <v>53033</v>
      </c>
      <c r="H173" t="s">
        <v>438</v>
      </c>
      <c r="I173">
        <v>47.4651</v>
      </c>
      <c r="J173">
        <v>-121.7491</v>
      </c>
      <c r="K173">
        <v>2241</v>
      </c>
      <c r="L173">
        <v>294</v>
      </c>
    </row>
    <row r="174" spans="1:12" x14ac:dyDescent="0.2">
      <c r="A174" t="s">
        <v>545</v>
      </c>
      <c r="B174" t="s">
        <v>193</v>
      </c>
      <c r="C174" t="str">
        <f t="shared" si="2"/>
        <v>Easton, WA</v>
      </c>
      <c r="D174" t="s">
        <v>342</v>
      </c>
      <c r="E174">
        <v>53037</v>
      </c>
      <c r="F174" t="s">
        <v>345</v>
      </c>
      <c r="G174">
        <v>53037</v>
      </c>
      <c r="H174" t="s">
        <v>345</v>
      </c>
      <c r="I174">
        <v>47.240499999999997</v>
      </c>
      <c r="J174">
        <v>-121.1733</v>
      </c>
      <c r="K174">
        <v>395</v>
      </c>
      <c r="L174">
        <v>47</v>
      </c>
    </row>
    <row r="175" spans="1:12" x14ac:dyDescent="0.2">
      <c r="A175" t="s">
        <v>546</v>
      </c>
      <c r="B175" t="s">
        <v>193</v>
      </c>
      <c r="C175" t="str">
        <f t="shared" si="2"/>
        <v>Silverdale, WA</v>
      </c>
      <c r="D175" t="s">
        <v>342</v>
      </c>
      <c r="E175">
        <v>53035</v>
      </c>
      <c r="F175" t="s">
        <v>368</v>
      </c>
      <c r="G175">
        <v>53035</v>
      </c>
      <c r="H175" t="s">
        <v>368</v>
      </c>
      <c r="I175">
        <v>47.6663</v>
      </c>
      <c r="J175">
        <v>-122.6828</v>
      </c>
      <c r="K175">
        <v>20664</v>
      </c>
      <c r="L175">
        <v>631</v>
      </c>
    </row>
    <row r="176" spans="1:12" x14ac:dyDescent="0.2">
      <c r="A176" t="s">
        <v>547</v>
      </c>
      <c r="B176" t="s">
        <v>193</v>
      </c>
      <c r="C176" t="str">
        <f t="shared" si="2"/>
        <v>Napavine, WA</v>
      </c>
      <c r="D176" t="s">
        <v>342</v>
      </c>
      <c r="E176">
        <v>53041</v>
      </c>
      <c r="F176" t="s">
        <v>384</v>
      </c>
      <c r="G176">
        <v>53041</v>
      </c>
      <c r="H176" t="s">
        <v>384</v>
      </c>
      <c r="I176">
        <v>46.584400000000002</v>
      </c>
      <c r="J176">
        <v>-122.9007</v>
      </c>
      <c r="K176">
        <v>1893</v>
      </c>
      <c r="L176">
        <v>252</v>
      </c>
    </row>
    <row r="177" spans="1:12" x14ac:dyDescent="0.2">
      <c r="A177" t="s">
        <v>548</v>
      </c>
      <c r="B177" t="s">
        <v>193</v>
      </c>
      <c r="C177" t="str">
        <f t="shared" si="2"/>
        <v>Lochsloy, WA</v>
      </c>
      <c r="D177" t="s">
        <v>342</v>
      </c>
      <c r="E177">
        <v>53061</v>
      </c>
      <c r="F177" t="s">
        <v>350</v>
      </c>
      <c r="G177">
        <v>53061</v>
      </c>
      <c r="H177" t="s">
        <v>350</v>
      </c>
      <c r="I177">
        <v>48.059699999999999</v>
      </c>
      <c r="J177">
        <v>-122.0411</v>
      </c>
      <c r="K177">
        <v>3188</v>
      </c>
      <c r="L177">
        <v>164</v>
      </c>
    </row>
    <row r="178" spans="1:12" x14ac:dyDescent="0.2">
      <c r="A178" t="s">
        <v>549</v>
      </c>
      <c r="B178" t="s">
        <v>193</v>
      </c>
      <c r="C178" t="str">
        <f t="shared" si="2"/>
        <v>Ellensburg, WA</v>
      </c>
      <c r="D178" t="s">
        <v>342</v>
      </c>
      <c r="E178">
        <v>53037</v>
      </c>
      <c r="F178" t="s">
        <v>345</v>
      </c>
      <c r="G178">
        <v>53037</v>
      </c>
      <c r="H178" t="s">
        <v>345</v>
      </c>
      <c r="I178">
        <v>46.999400000000001</v>
      </c>
      <c r="J178">
        <v>-120.547</v>
      </c>
      <c r="K178">
        <v>23471</v>
      </c>
      <c r="L178">
        <v>1022</v>
      </c>
    </row>
    <row r="179" spans="1:12" x14ac:dyDescent="0.2">
      <c r="A179" t="s">
        <v>550</v>
      </c>
      <c r="B179" t="s">
        <v>193</v>
      </c>
      <c r="C179" t="str">
        <f t="shared" si="2"/>
        <v>McKenna, WA</v>
      </c>
      <c r="D179" t="s">
        <v>342</v>
      </c>
      <c r="E179">
        <v>53053</v>
      </c>
      <c r="F179" t="s">
        <v>343</v>
      </c>
      <c r="G179">
        <v>53053</v>
      </c>
      <c r="H179" t="s">
        <v>343</v>
      </c>
      <c r="I179">
        <v>46.936500000000002</v>
      </c>
      <c r="J179">
        <v>-122.55</v>
      </c>
      <c r="K179">
        <v>978</v>
      </c>
      <c r="L179">
        <v>347</v>
      </c>
    </row>
    <row r="180" spans="1:12" x14ac:dyDescent="0.2">
      <c r="A180" t="s">
        <v>551</v>
      </c>
      <c r="B180" t="s">
        <v>193</v>
      </c>
      <c r="C180" t="str">
        <f t="shared" si="2"/>
        <v>Fairfield, WA</v>
      </c>
      <c r="D180" t="s">
        <v>342</v>
      </c>
      <c r="E180">
        <v>53063</v>
      </c>
      <c r="F180" t="s">
        <v>380</v>
      </c>
      <c r="G180">
        <v>53063</v>
      </c>
      <c r="H180" t="s">
        <v>380</v>
      </c>
      <c r="I180">
        <v>47.384799999999998</v>
      </c>
      <c r="J180">
        <v>-117.1748</v>
      </c>
      <c r="K180">
        <v>616</v>
      </c>
      <c r="L180">
        <v>387</v>
      </c>
    </row>
    <row r="181" spans="1:12" x14ac:dyDescent="0.2">
      <c r="A181" t="s">
        <v>552</v>
      </c>
      <c r="B181" t="s">
        <v>193</v>
      </c>
      <c r="C181" t="str">
        <f t="shared" si="2"/>
        <v>Northwest Stanwood, WA</v>
      </c>
      <c r="D181" t="s">
        <v>342</v>
      </c>
      <c r="E181">
        <v>53061</v>
      </c>
      <c r="F181" t="s">
        <v>350</v>
      </c>
      <c r="G181">
        <v>53061</v>
      </c>
      <c r="H181" t="s">
        <v>350</v>
      </c>
      <c r="I181">
        <v>48.262300000000003</v>
      </c>
      <c r="J181">
        <v>-122.3501</v>
      </c>
      <c r="K181">
        <v>144</v>
      </c>
      <c r="L181">
        <v>77</v>
      </c>
    </row>
    <row r="182" spans="1:12" x14ac:dyDescent="0.2">
      <c r="A182" t="s">
        <v>553</v>
      </c>
      <c r="B182" t="s">
        <v>193</v>
      </c>
      <c r="C182" t="str">
        <f t="shared" si="2"/>
        <v>Mansfield, WA</v>
      </c>
      <c r="D182" t="s">
        <v>342</v>
      </c>
      <c r="E182">
        <v>53017</v>
      </c>
      <c r="F182" t="s">
        <v>447</v>
      </c>
      <c r="G182">
        <v>53017</v>
      </c>
      <c r="H182" t="s">
        <v>447</v>
      </c>
      <c r="I182">
        <v>47.811900000000001</v>
      </c>
      <c r="J182">
        <v>-119.63800000000001</v>
      </c>
      <c r="K182">
        <v>339</v>
      </c>
      <c r="L182">
        <v>401</v>
      </c>
    </row>
    <row r="183" spans="1:12" x14ac:dyDescent="0.2">
      <c r="A183" t="s">
        <v>554</v>
      </c>
      <c r="B183" t="s">
        <v>193</v>
      </c>
      <c r="C183" t="str">
        <f t="shared" si="2"/>
        <v>Duvall, WA</v>
      </c>
      <c r="D183" t="s">
        <v>342</v>
      </c>
      <c r="E183">
        <v>53033</v>
      </c>
      <c r="F183" t="s">
        <v>438</v>
      </c>
      <c r="G183">
        <v>53033</v>
      </c>
      <c r="H183" t="s">
        <v>438</v>
      </c>
      <c r="I183">
        <v>47.735399999999998</v>
      </c>
      <c r="J183">
        <v>-121.9725</v>
      </c>
      <c r="K183">
        <v>7813</v>
      </c>
      <c r="L183">
        <v>1230</v>
      </c>
    </row>
    <row r="184" spans="1:12" x14ac:dyDescent="0.2">
      <c r="A184" t="s">
        <v>555</v>
      </c>
      <c r="B184" t="s">
        <v>193</v>
      </c>
      <c r="C184" t="str">
        <f t="shared" si="2"/>
        <v>Markham, WA</v>
      </c>
      <c r="D184" t="s">
        <v>342</v>
      </c>
      <c r="E184">
        <v>53027</v>
      </c>
      <c r="F184" t="s">
        <v>402</v>
      </c>
      <c r="G184">
        <v>53027</v>
      </c>
      <c r="H184" t="s">
        <v>402</v>
      </c>
      <c r="I184">
        <v>46.915500000000002</v>
      </c>
      <c r="J184">
        <v>-123.98139999999999</v>
      </c>
      <c r="K184">
        <v>238</v>
      </c>
      <c r="L184">
        <v>82</v>
      </c>
    </row>
    <row r="185" spans="1:12" x14ac:dyDescent="0.2">
      <c r="A185" t="s">
        <v>556</v>
      </c>
      <c r="B185" t="s">
        <v>193</v>
      </c>
      <c r="C185" t="str">
        <f t="shared" si="2"/>
        <v>Waller, WA</v>
      </c>
      <c r="D185" t="s">
        <v>342</v>
      </c>
      <c r="E185">
        <v>53053</v>
      </c>
      <c r="F185" t="s">
        <v>343</v>
      </c>
      <c r="G185">
        <v>53053</v>
      </c>
      <c r="H185" t="s">
        <v>343</v>
      </c>
      <c r="I185">
        <v>47.203499999999998</v>
      </c>
      <c r="J185">
        <v>-122.3699</v>
      </c>
      <c r="K185">
        <v>8064</v>
      </c>
      <c r="L185">
        <v>391</v>
      </c>
    </row>
    <row r="186" spans="1:12" x14ac:dyDescent="0.2">
      <c r="A186" t="s">
        <v>557</v>
      </c>
      <c r="B186" t="s">
        <v>193</v>
      </c>
      <c r="C186" t="str">
        <f t="shared" si="2"/>
        <v>Longview, WA</v>
      </c>
      <c r="D186" t="s">
        <v>342</v>
      </c>
      <c r="E186">
        <v>53015</v>
      </c>
      <c r="F186" t="s">
        <v>387</v>
      </c>
      <c r="G186">
        <v>53015</v>
      </c>
      <c r="H186" t="s">
        <v>387</v>
      </c>
      <c r="I186">
        <v>46.146000000000001</v>
      </c>
      <c r="J186">
        <v>-122.96299999999999</v>
      </c>
      <c r="K186">
        <v>65619</v>
      </c>
      <c r="L186">
        <v>976</v>
      </c>
    </row>
    <row r="187" spans="1:12" x14ac:dyDescent="0.2">
      <c r="A187" t="s">
        <v>558</v>
      </c>
      <c r="B187" t="s">
        <v>193</v>
      </c>
      <c r="C187" t="str">
        <f t="shared" si="2"/>
        <v>Richland, WA</v>
      </c>
      <c r="D187" t="s">
        <v>342</v>
      </c>
      <c r="E187">
        <v>53005</v>
      </c>
      <c r="F187" t="s">
        <v>559</v>
      </c>
      <c r="G187">
        <v>53005</v>
      </c>
      <c r="H187" t="s">
        <v>559</v>
      </c>
      <c r="I187">
        <v>46.282600000000002</v>
      </c>
      <c r="J187">
        <v>-119.2937</v>
      </c>
      <c r="K187">
        <v>56243</v>
      </c>
      <c r="L187">
        <v>556</v>
      </c>
    </row>
    <row r="188" spans="1:12" x14ac:dyDescent="0.2">
      <c r="A188" t="s">
        <v>560</v>
      </c>
      <c r="B188" t="s">
        <v>193</v>
      </c>
      <c r="C188" t="str">
        <f t="shared" si="2"/>
        <v>Rosedale, WA</v>
      </c>
      <c r="D188" t="s">
        <v>342</v>
      </c>
      <c r="E188">
        <v>53053</v>
      </c>
      <c r="F188" t="s">
        <v>343</v>
      </c>
      <c r="G188">
        <v>53053</v>
      </c>
      <c r="H188" t="s">
        <v>343</v>
      </c>
      <c r="I188">
        <v>47.345300000000002</v>
      </c>
      <c r="J188">
        <v>-122.63679999999999</v>
      </c>
      <c r="K188">
        <v>4459</v>
      </c>
      <c r="L188">
        <v>379</v>
      </c>
    </row>
    <row r="189" spans="1:12" x14ac:dyDescent="0.2">
      <c r="A189" t="s">
        <v>561</v>
      </c>
      <c r="B189" t="s">
        <v>193</v>
      </c>
      <c r="C189" t="str">
        <f t="shared" si="2"/>
        <v>Vancouver, WA</v>
      </c>
      <c r="D189" t="s">
        <v>342</v>
      </c>
      <c r="E189">
        <v>53011</v>
      </c>
      <c r="F189" t="s">
        <v>390</v>
      </c>
      <c r="G189">
        <v>53011</v>
      </c>
      <c r="H189" t="s">
        <v>390</v>
      </c>
      <c r="I189">
        <v>45.636699999999998</v>
      </c>
      <c r="J189">
        <v>-122.59699999999999</v>
      </c>
      <c r="K189">
        <v>175673</v>
      </c>
      <c r="L189">
        <v>1386</v>
      </c>
    </row>
    <row r="190" spans="1:12" x14ac:dyDescent="0.2">
      <c r="A190" t="s">
        <v>562</v>
      </c>
      <c r="B190" t="s">
        <v>193</v>
      </c>
      <c r="C190" t="str">
        <f t="shared" si="2"/>
        <v>Bethel, WA</v>
      </c>
      <c r="D190" t="s">
        <v>342</v>
      </c>
      <c r="E190">
        <v>53035</v>
      </c>
      <c r="F190" t="s">
        <v>368</v>
      </c>
      <c r="G190">
        <v>53035</v>
      </c>
      <c r="H190" t="s">
        <v>368</v>
      </c>
      <c r="I190">
        <v>47.487400000000001</v>
      </c>
      <c r="J190">
        <v>-122.61750000000001</v>
      </c>
      <c r="K190">
        <v>3673</v>
      </c>
      <c r="L190">
        <v>448</v>
      </c>
    </row>
    <row r="191" spans="1:12" x14ac:dyDescent="0.2">
      <c r="A191" t="s">
        <v>563</v>
      </c>
      <c r="B191" t="s">
        <v>193</v>
      </c>
      <c r="C191" t="str">
        <f t="shared" si="2"/>
        <v>Custer, WA</v>
      </c>
      <c r="D191" t="s">
        <v>342</v>
      </c>
      <c r="E191">
        <v>53073</v>
      </c>
      <c r="F191" t="s">
        <v>365</v>
      </c>
      <c r="G191">
        <v>53073</v>
      </c>
      <c r="H191" t="s">
        <v>365</v>
      </c>
      <c r="I191">
        <v>48.914299999999997</v>
      </c>
      <c r="J191">
        <v>-122.6397</v>
      </c>
      <c r="K191">
        <v>149</v>
      </c>
      <c r="L191">
        <v>31</v>
      </c>
    </row>
    <row r="192" spans="1:12" x14ac:dyDescent="0.2">
      <c r="A192" t="s">
        <v>564</v>
      </c>
      <c r="B192" t="s">
        <v>193</v>
      </c>
      <c r="C192" t="str">
        <f t="shared" si="2"/>
        <v>Lofall, WA</v>
      </c>
      <c r="D192" t="s">
        <v>342</v>
      </c>
      <c r="E192">
        <v>53035</v>
      </c>
      <c r="F192" t="s">
        <v>368</v>
      </c>
      <c r="G192">
        <v>53035</v>
      </c>
      <c r="H192" t="s">
        <v>368</v>
      </c>
      <c r="I192">
        <v>47.811300000000003</v>
      </c>
      <c r="J192">
        <v>-122.6564</v>
      </c>
      <c r="K192">
        <v>2211</v>
      </c>
      <c r="L192">
        <v>427</v>
      </c>
    </row>
    <row r="193" spans="1:12" x14ac:dyDescent="0.2">
      <c r="A193" t="s">
        <v>565</v>
      </c>
      <c r="B193" t="s">
        <v>193</v>
      </c>
      <c r="C193" t="str">
        <f t="shared" si="2"/>
        <v>Fairwood, WA</v>
      </c>
      <c r="D193" t="s">
        <v>342</v>
      </c>
      <c r="E193">
        <v>53033</v>
      </c>
      <c r="F193" t="s">
        <v>438</v>
      </c>
      <c r="G193">
        <v>53033</v>
      </c>
      <c r="H193" t="s">
        <v>438</v>
      </c>
      <c r="I193">
        <v>47.4467</v>
      </c>
      <c r="J193">
        <v>-122.143</v>
      </c>
      <c r="K193">
        <v>19531</v>
      </c>
      <c r="L193">
        <v>1592</v>
      </c>
    </row>
    <row r="194" spans="1:12" x14ac:dyDescent="0.2">
      <c r="A194" t="s">
        <v>566</v>
      </c>
      <c r="B194" t="s">
        <v>193</v>
      </c>
      <c r="C194" t="str">
        <f t="shared" si="2"/>
        <v>Winlock, WA</v>
      </c>
      <c r="D194" t="s">
        <v>342</v>
      </c>
      <c r="E194">
        <v>53041</v>
      </c>
      <c r="F194" t="s">
        <v>384</v>
      </c>
      <c r="G194">
        <v>53041</v>
      </c>
      <c r="H194" t="s">
        <v>384</v>
      </c>
      <c r="I194">
        <v>46.490699999999997</v>
      </c>
      <c r="J194">
        <v>-122.9342</v>
      </c>
      <c r="K194">
        <v>1354</v>
      </c>
      <c r="L194">
        <v>405</v>
      </c>
    </row>
    <row r="195" spans="1:12" x14ac:dyDescent="0.2">
      <c r="A195" t="s">
        <v>567</v>
      </c>
      <c r="B195" t="s">
        <v>193</v>
      </c>
      <c r="C195" t="str">
        <f t="shared" si="2"/>
        <v>Sumner, WA</v>
      </c>
      <c r="D195" t="s">
        <v>342</v>
      </c>
      <c r="E195">
        <v>53053</v>
      </c>
      <c r="F195" t="s">
        <v>343</v>
      </c>
      <c r="G195">
        <v>53053</v>
      </c>
      <c r="H195" t="s">
        <v>343</v>
      </c>
      <c r="I195">
        <v>47.219000000000001</v>
      </c>
      <c r="J195">
        <v>-122.2338</v>
      </c>
      <c r="K195">
        <v>10093</v>
      </c>
      <c r="L195">
        <v>517</v>
      </c>
    </row>
    <row r="196" spans="1:12" x14ac:dyDescent="0.2">
      <c r="A196" t="s">
        <v>568</v>
      </c>
      <c r="B196" t="s">
        <v>193</v>
      </c>
      <c r="C196" t="str">
        <f t="shared" ref="C196:C259" si="3">_xlfn.CONCAT(A196,","," ",B196)</f>
        <v>Cottage Lake, WA</v>
      </c>
      <c r="D196" t="s">
        <v>342</v>
      </c>
      <c r="E196">
        <v>53033</v>
      </c>
      <c r="F196" t="s">
        <v>438</v>
      </c>
      <c r="G196">
        <v>53033</v>
      </c>
      <c r="H196" t="s">
        <v>438</v>
      </c>
      <c r="I196">
        <v>47.746600000000001</v>
      </c>
      <c r="J196">
        <v>-122.07550000000001</v>
      </c>
      <c r="K196">
        <v>23941</v>
      </c>
      <c r="L196">
        <v>406</v>
      </c>
    </row>
    <row r="197" spans="1:12" x14ac:dyDescent="0.2">
      <c r="A197" t="s">
        <v>569</v>
      </c>
      <c r="B197" t="s">
        <v>193</v>
      </c>
      <c r="C197" t="str">
        <f t="shared" si="3"/>
        <v>Puget Island, WA</v>
      </c>
      <c r="D197" t="s">
        <v>342</v>
      </c>
      <c r="E197">
        <v>53069</v>
      </c>
      <c r="F197" t="s">
        <v>362</v>
      </c>
      <c r="G197">
        <v>53069</v>
      </c>
      <c r="H197" t="s">
        <v>362</v>
      </c>
      <c r="I197">
        <v>46.174199999999999</v>
      </c>
      <c r="J197">
        <v>-123.38290000000001</v>
      </c>
      <c r="K197">
        <v>899</v>
      </c>
      <c r="L197">
        <v>45</v>
      </c>
    </row>
    <row r="198" spans="1:12" x14ac:dyDescent="0.2">
      <c r="A198" t="s">
        <v>570</v>
      </c>
      <c r="B198" t="s">
        <v>193</v>
      </c>
      <c r="C198" t="str">
        <f t="shared" si="3"/>
        <v>Woods Creek, WA</v>
      </c>
      <c r="D198" t="s">
        <v>342</v>
      </c>
      <c r="E198">
        <v>53061</v>
      </c>
      <c r="F198" t="s">
        <v>350</v>
      </c>
      <c r="G198">
        <v>53061</v>
      </c>
      <c r="H198" t="s">
        <v>350</v>
      </c>
      <c r="I198">
        <v>47.882100000000001</v>
      </c>
      <c r="J198">
        <v>-121.8982</v>
      </c>
      <c r="K198">
        <v>5826</v>
      </c>
      <c r="L198">
        <v>160</v>
      </c>
    </row>
    <row r="199" spans="1:12" x14ac:dyDescent="0.2">
      <c r="A199" t="s">
        <v>571</v>
      </c>
      <c r="B199" t="s">
        <v>193</v>
      </c>
      <c r="C199" t="str">
        <f t="shared" si="3"/>
        <v>Washougal, WA</v>
      </c>
      <c r="D199" t="s">
        <v>342</v>
      </c>
      <c r="E199">
        <v>53011</v>
      </c>
      <c r="F199" t="s">
        <v>390</v>
      </c>
      <c r="G199">
        <v>53011</v>
      </c>
      <c r="H199" t="s">
        <v>390</v>
      </c>
      <c r="I199">
        <v>45.581200000000003</v>
      </c>
      <c r="J199">
        <v>-122.3433</v>
      </c>
      <c r="K199">
        <v>15711</v>
      </c>
      <c r="L199">
        <v>1108</v>
      </c>
    </row>
    <row r="200" spans="1:12" x14ac:dyDescent="0.2">
      <c r="A200" t="s">
        <v>572</v>
      </c>
      <c r="B200" t="s">
        <v>193</v>
      </c>
      <c r="C200" t="str">
        <f t="shared" si="3"/>
        <v>Sisco Heights, WA</v>
      </c>
      <c r="D200" t="s">
        <v>342</v>
      </c>
      <c r="E200">
        <v>53061</v>
      </c>
      <c r="F200" t="s">
        <v>350</v>
      </c>
      <c r="G200">
        <v>53061</v>
      </c>
      <c r="H200" t="s">
        <v>350</v>
      </c>
      <c r="I200">
        <v>48.1188</v>
      </c>
      <c r="J200">
        <v>-122.10760000000001</v>
      </c>
      <c r="K200">
        <v>2810</v>
      </c>
      <c r="L200">
        <v>86</v>
      </c>
    </row>
    <row r="201" spans="1:12" x14ac:dyDescent="0.2">
      <c r="A201" t="s">
        <v>573</v>
      </c>
      <c r="B201" t="s">
        <v>193</v>
      </c>
      <c r="C201" t="str">
        <f t="shared" si="3"/>
        <v>Canterwood, WA</v>
      </c>
      <c r="D201" t="s">
        <v>342</v>
      </c>
      <c r="E201">
        <v>53053</v>
      </c>
      <c r="F201" t="s">
        <v>343</v>
      </c>
      <c r="G201">
        <v>53053</v>
      </c>
      <c r="H201" t="s">
        <v>343</v>
      </c>
      <c r="I201">
        <v>47.376600000000003</v>
      </c>
      <c r="J201">
        <v>-122.6022</v>
      </c>
      <c r="K201">
        <v>3220</v>
      </c>
      <c r="L201">
        <v>576</v>
      </c>
    </row>
    <row r="202" spans="1:12" x14ac:dyDescent="0.2">
      <c r="A202" t="s">
        <v>574</v>
      </c>
      <c r="B202" t="s">
        <v>193</v>
      </c>
      <c r="C202" t="str">
        <f t="shared" si="3"/>
        <v>Wapato, WA</v>
      </c>
      <c r="D202" t="s">
        <v>342</v>
      </c>
      <c r="E202">
        <v>53077</v>
      </c>
      <c r="F202" t="s">
        <v>427</v>
      </c>
      <c r="G202">
        <v>53077</v>
      </c>
      <c r="H202" t="s">
        <v>427</v>
      </c>
      <c r="I202">
        <v>46.443399999999997</v>
      </c>
      <c r="J202">
        <v>-120.42149999999999</v>
      </c>
      <c r="K202">
        <v>7686</v>
      </c>
      <c r="L202">
        <v>1646</v>
      </c>
    </row>
    <row r="203" spans="1:12" x14ac:dyDescent="0.2">
      <c r="A203" t="s">
        <v>575</v>
      </c>
      <c r="B203" t="s">
        <v>193</v>
      </c>
      <c r="C203" t="str">
        <f t="shared" si="3"/>
        <v>Lower Elochoman, WA</v>
      </c>
      <c r="D203" t="s">
        <v>342</v>
      </c>
      <c r="E203">
        <v>53069</v>
      </c>
      <c r="F203" t="s">
        <v>362</v>
      </c>
      <c r="G203">
        <v>53069</v>
      </c>
      <c r="H203" t="s">
        <v>362</v>
      </c>
      <c r="I203">
        <v>46.218499999999999</v>
      </c>
      <c r="J203">
        <v>-123.3698</v>
      </c>
      <c r="K203">
        <v>160</v>
      </c>
      <c r="L203">
        <v>40</v>
      </c>
    </row>
    <row r="204" spans="1:12" x14ac:dyDescent="0.2">
      <c r="A204" t="s">
        <v>576</v>
      </c>
      <c r="B204" t="s">
        <v>193</v>
      </c>
      <c r="C204" t="str">
        <f t="shared" si="3"/>
        <v>Lake Goodwin, WA</v>
      </c>
      <c r="D204" t="s">
        <v>342</v>
      </c>
      <c r="E204">
        <v>53061</v>
      </c>
      <c r="F204" t="s">
        <v>350</v>
      </c>
      <c r="G204">
        <v>53061</v>
      </c>
      <c r="H204" t="s">
        <v>350</v>
      </c>
      <c r="I204">
        <v>48.1387</v>
      </c>
      <c r="J204">
        <v>-122.2804</v>
      </c>
      <c r="K204">
        <v>3879</v>
      </c>
      <c r="L204">
        <v>374</v>
      </c>
    </row>
    <row r="205" spans="1:12" x14ac:dyDescent="0.2">
      <c r="A205" t="s">
        <v>577</v>
      </c>
      <c r="B205" t="s">
        <v>193</v>
      </c>
      <c r="C205" t="str">
        <f t="shared" si="3"/>
        <v>Banks Lake South, WA</v>
      </c>
      <c r="D205" t="s">
        <v>342</v>
      </c>
      <c r="E205">
        <v>53025</v>
      </c>
      <c r="F205" t="s">
        <v>398</v>
      </c>
      <c r="G205">
        <v>53025</v>
      </c>
      <c r="H205" t="s">
        <v>398</v>
      </c>
      <c r="I205">
        <v>47.631500000000003</v>
      </c>
      <c r="J205">
        <v>-119.276</v>
      </c>
      <c r="K205">
        <v>270</v>
      </c>
      <c r="L205">
        <v>42</v>
      </c>
    </row>
    <row r="206" spans="1:12" x14ac:dyDescent="0.2">
      <c r="A206" t="s">
        <v>578</v>
      </c>
      <c r="B206" t="s">
        <v>193</v>
      </c>
      <c r="C206" t="str">
        <f t="shared" si="3"/>
        <v>Kent, WA</v>
      </c>
      <c r="D206" t="s">
        <v>342</v>
      </c>
      <c r="E206">
        <v>53033</v>
      </c>
      <c r="F206" t="s">
        <v>438</v>
      </c>
      <c r="G206">
        <v>53033</v>
      </c>
      <c r="H206" t="s">
        <v>438</v>
      </c>
      <c r="I206">
        <v>47.3887</v>
      </c>
      <c r="J206">
        <v>-122.2128</v>
      </c>
      <c r="K206">
        <v>128458</v>
      </c>
      <c r="L206">
        <v>1470</v>
      </c>
    </row>
    <row r="207" spans="1:12" x14ac:dyDescent="0.2">
      <c r="A207" t="s">
        <v>579</v>
      </c>
      <c r="B207" t="s">
        <v>193</v>
      </c>
      <c r="C207" t="str">
        <f t="shared" si="3"/>
        <v>Bickleton, WA</v>
      </c>
      <c r="D207" t="s">
        <v>342</v>
      </c>
      <c r="E207">
        <v>53039</v>
      </c>
      <c r="F207" t="s">
        <v>382</v>
      </c>
      <c r="G207">
        <v>53039</v>
      </c>
      <c r="H207" t="s">
        <v>382</v>
      </c>
      <c r="I207">
        <v>46.005600000000001</v>
      </c>
      <c r="J207">
        <v>-120.3081</v>
      </c>
      <c r="K207">
        <v>67</v>
      </c>
      <c r="L207">
        <v>5</v>
      </c>
    </row>
    <row r="208" spans="1:12" x14ac:dyDescent="0.2">
      <c r="A208" t="s">
        <v>580</v>
      </c>
      <c r="B208" t="s">
        <v>193</v>
      </c>
      <c r="C208" t="str">
        <f t="shared" si="3"/>
        <v>Ryderwood, WA</v>
      </c>
      <c r="D208" t="s">
        <v>342</v>
      </c>
      <c r="E208">
        <v>53015</v>
      </c>
      <c r="F208" t="s">
        <v>387</v>
      </c>
      <c r="G208">
        <v>53015</v>
      </c>
      <c r="H208" t="s">
        <v>387</v>
      </c>
      <c r="I208">
        <v>46.375</v>
      </c>
      <c r="J208">
        <v>-123.0441</v>
      </c>
      <c r="K208">
        <v>332</v>
      </c>
      <c r="L208">
        <v>797</v>
      </c>
    </row>
    <row r="209" spans="1:12" x14ac:dyDescent="0.2">
      <c r="A209" t="s">
        <v>581</v>
      </c>
      <c r="B209" t="s">
        <v>193</v>
      </c>
      <c r="C209" t="str">
        <f t="shared" si="3"/>
        <v>Cavalero, WA</v>
      </c>
      <c r="D209" t="s">
        <v>342</v>
      </c>
      <c r="E209">
        <v>53061</v>
      </c>
      <c r="F209" t="s">
        <v>350</v>
      </c>
      <c r="G209">
        <v>53061</v>
      </c>
      <c r="H209" t="s">
        <v>350</v>
      </c>
      <c r="I209">
        <v>47.984499999999997</v>
      </c>
      <c r="J209">
        <v>-122.0746</v>
      </c>
      <c r="K209">
        <v>5284</v>
      </c>
      <c r="L209">
        <v>1243</v>
      </c>
    </row>
    <row r="210" spans="1:12" x14ac:dyDescent="0.2">
      <c r="A210" t="s">
        <v>582</v>
      </c>
      <c r="B210" t="s">
        <v>193</v>
      </c>
      <c r="C210" t="str">
        <f t="shared" si="3"/>
        <v>La Conner, WA</v>
      </c>
      <c r="D210" t="s">
        <v>342</v>
      </c>
      <c r="E210">
        <v>53057</v>
      </c>
      <c r="F210" t="s">
        <v>376</v>
      </c>
      <c r="G210">
        <v>53057</v>
      </c>
      <c r="H210" t="s">
        <v>376</v>
      </c>
      <c r="I210">
        <v>48.392499999999998</v>
      </c>
      <c r="J210">
        <v>-122.4945</v>
      </c>
      <c r="K210">
        <v>3475</v>
      </c>
      <c r="L210">
        <v>905</v>
      </c>
    </row>
    <row r="211" spans="1:12" x14ac:dyDescent="0.2">
      <c r="A211" t="s">
        <v>583</v>
      </c>
      <c r="B211" t="s">
        <v>193</v>
      </c>
      <c r="C211" t="str">
        <f t="shared" si="3"/>
        <v>Martha Lake, WA</v>
      </c>
      <c r="D211" t="s">
        <v>342</v>
      </c>
      <c r="E211">
        <v>53061</v>
      </c>
      <c r="F211" t="s">
        <v>350</v>
      </c>
      <c r="G211">
        <v>53061</v>
      </c>
      <c r="H211" t="s">
        <v>350</v>
      </c>
      <c r="I211">
        <v>47.847999999999999</v>
      </c>
      <c r="J211">
        <v>-122.23260000000001</v>
      </c>
      <c r="K211">
        <v>18566</v>
      </c>
      <c r="L211">
        <v>1560</v>
      </c>
    </row>
    <row r="212" spans="1:12" x14ac:dyDescent="0.2">
      <c r="A212" t="s">
        <v>584</v>
      </c>
      <c r="B212" t="s">
        <v>193</v>
      </c>
      <c r="C212" t="str">
        <f t="shared" si="3"/>
        <v>George, WA</v>
      </c>
      <c r="D212" t="s">
        <v>342</v>
      </c>
      <c r="E212">
        <v>53025</v>
      </c>
      <c r="F212" t="s">
        <v>398</v>
      </c>
      <c r="G212">
        <v>53025</v>
      </c>
      <c r="H212" t="s">
        <v>398</v>
      </c>
      <c r="I212">
        <v>47.084499999999998</v>
      </c>
      <c r="J212">
        <v>-119.85980000000001</v>
      </c>
      <c r="K212">
        <v>507</v>
      </c>
      <c r="L212">
        <v>151</v>
      </c>
    </row>
    <row r="213" spans="1:12" x14ac:dyDescent="0.2">
      <c r="A213" t="s">
        <v>350</v>
      </c>
      <c r="B213" t="s">
        <v>193</v>
      </c>
      <c r="C213" t="str">
        <f t="shared" si="3"/>
        <v>Snohomish, WA</v>
      </c>
      <c r="D213" t="s">
        <v>342</v>
      </c>
      <c r="E213">
        <v>53061</v>
      </c>
      <c r="F213" t="s">
        <v>350</v>
      </c>
      <c r="G213">
        <v>53061</v>
      </c>
      <c r="H213" t="s">
        <v>350</v>
      </c>
      <c r="I213">
        <v>47.927700000000002</v>
      </c>
      <c r="J213">
        <v>-122.09699999999999</v>
      </c>
      <c r="K213">
        <v>10089</v>
      </c>
      <c r="L213">
        <v>1119</v>
      </c>
    </row>
    <row r="214" spans="1:12" x14ac:dyDescent="0.2">
      <c r="A214" t="s">
        <v>585</v>
      </c>
      <c r="B214" t="s">
        <v>193</v>
      </c>
      <c r="C214" t="str">
        <f t="shared" si="3"/>
        <v>Eatonville, WA</v>
      </c>
      <c r="D214" t="s">
        <v>342</v>
      </c>
      <c r="E214">
        <v>53053</v>
      </c>
      <c r="F214" t="s">
        <v>343</v>
      </c>
      <c r="G214">
        <v>53053</v>
      </c>
      <c r="H214" t="s">
        <v>343</v>
      </c>
      <c r="I214">
        <v>46.868200000000002</v>
      </c>
      <c r="J214">
        <v>-122.2698</v>
      </c>
      <c r="K214">
        <v>3038</v>
      </c>
      <c r="L214">
        <v>633</v>
      </c>
    </row>
    <row r="215" spans="1:12" x14ac:dyDescent="0.2">
      <c r="A215" t="s">
        <v>586</v>
      </c>
      <c r="B215" t="s">
        <v>193</v>
      </c>
      <c r="C215" t="str">
        <f t="shared" si="3"/>
        <v>Carson, WA</v>
      </c>
      <c r="D215" t="s">
        <v>342</v>
      </c>
      <c r="E215">
        <v>53059</v>
      </c>
      <c r="F215" t="s">
        <v>407</v>
      </c>
      <c r="G215">
        <v>53059</v>
      </c>
      <c r="H215" t="s">
        <v>407</v>
      </c>
      <c r="I215">
        <v>45.735300000000002</v>
      </c>
      <c r="J215">
        <v>-121.8219</v>
      </c>
      <c r="K215">
        <v>2688</v>
      </c>
      <c r="L215">
        <v>216</v>
      </c>
    </row>
    <row r="216" spans="1:12" x14ac:dyDescent="0.2">
      <c r="A216" t="s">
        <v>587</v>
      </c>
      <c r="B216" t="s">
        <v>193</v>
      </c>
      <c r="C216" t="str">
        <f t="shared" si="3"/>
        <v>Almira, WA</v>
      </c>
      <c r="D216" t="s">
        <v>342</v>
      </c>
      <c r="E216">
        <v>53043</v>
      </c>
      <c r="F216" t="s">
        <v>347</v>
      </c>
      <c r="G216">
        <v>53043</v>
      </c>
      <c r="H216" t="s">
        <v>347</v>
      </c>
      <c r="I216">
        <v>47.710500000000003</v>
      </c>
      <c r="J216">
        <v>-118.93689999999999</v>
      </c>
      <c r="K216">
        <v>276</v>
      </c>
      <c r="L216">
        <v>205</v>
      </c>
    </row>
    <row r="217" spans="1:12" x14ac:dyDescent="0.2">
      <c r="A217" t="s">
        <v>588</v>
      </c>
      <c r="B217" t="s">
        <v>193</v>
      </c>
      <c r="C217" t="str">
        <f t="shared" si="3"/>
        <v>Nooksack, WA</v>
      </c>
      <c r="D217" t="s">
        <v>342</v>
      </c>
      <c r="E217">
        <v>53073</v>
      </c>
      <c r="F217" t="s">
        <v>365</v>
      </c>
      <c r="G217">
        <v>53073</v>
      </c>
      <c r="H217" t="s">
        <v>365</v>
      </c>
      <c r="I217">
        <v>48.927599999999998</v>
      </c>
      <c r="J217">
        <v>-122.3211</v>
      </c>
      <c r="K217">
        <v>1560</v>
      </c>
      <c r="L217">
        <v>852</v>
      </c>
    </row>
    <row r="218" spans="1:12" x14ac:dyDescent="0.2">
      <c r="A218" t="s">
        <v>589</v>
      </c>
      <c r="B218" t="s">
        <v>193</v>
      </c>
      <c r="C218" t="str">
        <f t="shared" si="3"/>
        <v>Mount Vista, WA</v>
      </c>
      <c r="D218" t="s">
        <v>342</v>
      </c>
      <c r="E218">
        <v>53011</v>
      </c>
      <c r="F218" t="s">
        <v>390</v>
      </c>
      <c r="G218">
        <v>53011</v>
      </c>
      <c r="H218" t="s">
        <v>390</v>
      </c>
      <c r="I218">
        <v>45.737299999999998</v>
      </c>
      <c r="J218">
        <v>-122.6315</v>
      </c>
      <c r="K218">
        <v>8525</v>
      </c>
      <c r="L218">
        <v>628</v>
      </c>
    </row>
    <row r="219" spans="1:12" x14ac:dyDescent="0.2">
      <c r="A219" t="s">
        <v>590</v>
      </c>
      <c r="B219" t="s">
        <v>193</v>
      </c>
      <c r="C219" t="str">
        <f t="shared" si="3"/>
        <v>High Bridge, WA</v>
      </c>
      <c r="D219" t="s">
        <v>342</v>
      </c>
      <c r="E219">
        <v>53061</v>
      </c>
      <c r="F219" t="s">
        <v>350</v>
      </c>
      <c r="G219">
        <v>53061</v>
      </c>
      <c r="H219" t="s">
        <v>350</v>
      </c>
      <c r="I219">
        <v>47.796799999999998</v>
      </c>
      <c r="J219">
        <v>-122.02809999999999</v>
      </c>
      <c r="K219">
        <v>3028</v>
      </c>
      <c r="L219">
        <v>167</v>
      </c>
    </row>
    <row r="220" spans="1:12" x14ac:dyDescent="0.2">
      <c r="A220" t="s">
        <v>591</v>
      </c>
      <c r="B220" t="s">
        <v>193</v>
      </c>
      <c r="C220" t="str">
        <f t="shared" si="3"/>
        <v>Lakeland South, WA</v>
      </c>
      <c r="D220" t="s">
        <v>342</v>
      </c>
      <c r="E220">
        <v>53033</v>
      </c>
      <c r="F220" t="s">
        <v>438</v>
      </c>
      <c r="G220">
        <v>53033</v>
      </c>
      <c r="H220" t="s">
        <v>438</v>
      </c>
      <c r="I220">
        <v>47.278399999999998</v>
      </c>
      <c r="J220">
        <v>-122.2831</v>
      </c>
      <c r="K220">
        <v>13982</v>
      </c>
      <c r="L220">
        <v>1087</v>
      </c>
    </row>
    <row r="221" spans="1:12" x14ac:dyDescent="0.2">
      <c r="A221" t="s">
        <v>592</v>
      </c>
      <c r="B221" t="s">
        <v>193</v>
      </c>
      <c r="C221" t="str">
        <f t="shared" si="3"/>
        <v>Kenmore, WA</v>
      </c>
      <c r="D221" t="s">
        <v>342</v>
      </c>
      <c r="E221">
        <v>53033</v>
      </c>
      <c r="F221" t="s">
        <v>438</v>
      </c>
      <c r="G221">
        <v>53033</v>
      </c>
      <c r="H221" t="s">
        <v>438</v>
      </c>
      <c r="I221">
        <v>47.7532</v>
      </c>
      <c r="J221">
        <v>-122.24590000000001</v>
      </c>
      <c r="K221">
        <v>22867</v>
      </c>
      <c r="L221">
        <v>1438</v>
      </c>
    </row>
    <row r="222" spans="1:12" x14ac:dyDescent="0.2">
      <c r="A222" t="s">
        <v>593</v>
      </c>
      <c r="B222" t="s">
        <v>193</v>
      </c>
      <c r="C222" t="str">
        <f t="shared" si="3"/>
        <v>Neah Bay, WA</v>
      </c>
      <c r="D222" t="s">
        <v>342</v>
      </c>
      <c r="E222">
        <v>53009</v>
      </c>
      <c r="F222" t="s">
        <v>354</v>
      </c>
      <c r="G222">
        <v>53009</v>
      </c>
      <c r="H222" t="s">
        <v>354</v>
      </c>
      <c r="I222">
        <v>48.361199999999997</v>
      </c>
      <c r="J222">
        <v>-124.61150000000001</v>
      </c>
      <c r="K222">
        <v>994</v>
      </c>
      <c r="L222">
        <v>163</v>
      </c>
    </row>
    <row r="223" spans="1:12" x14ac:dyDescent="0.2">
      <c r="A223" t="s">
        <v>594</v>
      </c>
      <c r="B223" t="s">
        <v>193</v>
      </c>
      <c r="C223" t="str">
        <f t="shared" si="3"/>
        <v>Cliffdell, WA</v>
      </c>
      <c r="D223" t="s">
        <v>342</v>
      </c>
      <c r="E223">
        <v>53077</v>
      </c>
      <c r="F223" t="s">
        <v>427</v>
      </c>
      <c r="G223">
        <v>53077</v>
      </c>
      <c r="H223" t="s">
        <v>427</v>
      </c>
      <c r="I223">
        <v>46.921300000000002</v>
      </c>
      <c r="J223">
        <v>-121.042</v>
      </c>
      <c r="K223">
        <v>80</v>
      </c>
      <c r="L223">
        <v>17</v>
      </c>
    </row>
    <row r="224" spans="1:12" x14ac:dyDescent="0.2">
      <c r="A224" t="s">
        <v>595</v>
      </c>
      <c r="B224" t="s">
        <v>193</v>
      </c>
      <c r="C224" t="str">
        <f t="shared" si="3"/>
        <v>Port Angeles East, WA</v>
      </c>
      <c r="D224" t="s">
        <v>342</v>
      </c>
      <c r="E224">
        <v>53009</v>
      </c>
      <c r="F224" t="s">
        <v>354</v>
      </c>
      <c r="G224">
        <v>53009</v>
      </c>
      <c r="H224" t="s">
        <v>354</v>
      </c>
      <c r="I224">
        <v>48.104100000000003</v>
      </c>
      <c r="J224">
        <v>-123.3695</v>
      </c>
      <c r="K224">
        <v>3627</v>
      </c>
      <c r="L224">
        <v>371</v>
      </c>
    </row>
    <row r="225" spans="1:12" x14ac:dyDescent="0.2">
      <c r="A225" t="s">
        <v>596</v>
      </c>
      <c r="B225" t="s">
        <v>193</v>
      </c>
      <c r="C225" t="str">
        <f t="shared" si="3"/>
        <v>Burien, WA</v>
      </c>
      <c r="D225" t="s">
        <v>342</v>
      </c>
      <c r="E225">
        <v>53033</v>
      </c>
      <c r="F225" t="s">
        <v>438</v>
      </c>
      <c r="G225">
        <v>53033</v>
      </c>
      <c r="H225" t="s">
        <v>438</v>
      </c>
      <c r="I225">
        <v>47.476199999999999</v>
      </c>
      <c r="J225">
        <v>-122.33929999999999</v>
      </c>
      <c r="K225">
        <v>51671</v>
      </c>
      <c r="L225">
        <v>1983</v>
      </c>
    </row>
    <row r="226" spans="1:12" x14ac:dyDescent="0.2">
      <c r="A226" t="s">
        <v>597</v>
      </c>
      <c r="B226" t="s">
        <v>193</v>
      </c>
      <c r="C226" t="str">
        <f t="shared" si="3"/>
        <v>Taholah, WA</v>
      </c>
      <c r="D226" t="s">
        <v>342</v>
      </c>
      <c r="E226">
        <v>53027</v>
      </c>
      <c r="F226" t="s">
        <v>402</v>
      </c>
      <c r="G226">
        <v>53027</v>
      </c>
      <c r="H226" t="s">
        <v>402</v>
      </c>
      <c r="I226">
        <v>47.328299999999999</v>
      </c>
      <c r="J226">
        <v>-124.2728</v>
      </c>
      <c r="K226">
        <v>714</v>
      </c>
      <c r="L226">
        <v>79</v>
      </c>
    </row>
    <row r="227" spans="1:12" x14ac:dyDescent="0.2">
      <c r="A227" t="s">
        <v>598</v>
      </c>
      <c r="B227" t="s">
        <v>193</v>
      </c>
      <c r="C227" t="str">
        <f t="shared" si="3"/>
        <v>Wauna, WA</v>
      </c>
      <c r="D227" t="s">
        <v>342</v>
      </c>
      <c r="E227">
        <v>53053</v>
      </c>
      <c r="F227" t="s">
        <v>343</v>
      </c>
      <c r="G227">
        <v>53053</v>
      </c>
      <c r="H227" t="s">
        <v>343</v>
      </c>
      <c r="I227">
        <v>47.386000000000003</v>
      </c>
      <c r="J227">
        <v>-122.6694</v>
      </c>
      <c r="K227">
        <v>4412</v>
      </c>
      <c r="L227">
        <v>268</v>
      </c>
    </row>
    <row r="228" spans="1:12" x14ac:dyDescent="0.2">
      <c r="A228" t="s">
        <v>599</v>
      </c>
      <c r="B228" t="s">
        <v>193</v>
      </c>
      <c r="C228" t="str">
        <f t="shared" si="3"/>
        <v>Connell, WA</v>
      </c>
      <c r="D228" t="s">
        <v>342</v>
      </c>
      <c r="E228">
        <v>53021</v>
      </c>
      <c r="F228" t="s">
        <v>395</v>
      </c>
      <c r="G228">
        <v>53021</v>
      </c>
      <c r="H228" t="s">
        <v>395</v>
      </c>
      <c r="I228">
        <v>46.662399999999998</v>
      </c>
      <c r="J228">
        <v>-118.84050000000001</v>
      </c>
      <c r="K228">
        <v>5360</v>
      </c>
      <c r="L228">
        <v>275</v>
      </c>
    </row>
    <row r="229" spans="1:12" x14ac:dyDescent="0.2">
      <c r="A229" t="s">
        <v>600</v>
      </c>
      <c r="B229" t="s">
        <v>193</v>
      </c>
      <c r="C229" t="str">
        <f t="shared" si="3"/>
        <v>Disautel, WA</v>
      </c>
      <c r="D229" t="s">
        <v>342</v>
      </c>
      <c r="E229">
        <v>53047</v>
      </c>
      <c r="F229" t="s">
        <v>360</v>
      </c>
      <c r="G229">
        <v>53047</v>
      </c>
      <c r="H229" t="s">
        <v>360</v>
      </c>
      <c r="I229">
        <v>48.344999999999999</v>
      </c>
      <c r="J229">
        <v>-119.2299</v>
      </c>
      <c r="K229">
        <v>22</v>
      </c>
      <c r="L229">
        <v>2</v>
      </c>
    </row>
    <row r="230" spans="1:12" x14ac:dyDescent="0.2">
      <c r="A230" t="s">
        <v>601</v>
      </c>
      <c r="B230" t="s">
        <v>193</v>
      </c>
      <c r="C230" t="str">
        <f t="shared" si="3"/>
        <v>Santiago, WA</v>
      </c>
      <c r="D230" t="s">
        <v>342</v>
      </c>
      <c r="E230">
        <v>53027</v>
      </c>
      <c r="F230" t="s">
        <v>402</v>
      </c>
      <c r="G230">
        <v>53027</v>
      </c>
      <c r="H230" t="s">
        <v>402</v>
      </c>
      <c r="I230">
        <v>47.297499999999999</v>
      </c>
      <c r="J230">
        <v>-124.23269999999999</v>
      </c>
      <c r="K230">
        <v>26</v>
      </c>
      <c r="L230">
        <v>6</v>
      </c>
    </row>
    <row r="231" spans="1:12" x14ac:dyDescent="0.2">
      <c r="A231" t="s">
        <v>602</v>
      </c>
      <c r="B231" t="s">
        <v>193</v>
      </c>
      <c r="C231" t="str">
        <f t="shared" si="3"/>
        <v>Orting, WA</v>
      </c>
      <c r="D231" t="s">
        <v>342</v>
      </c>
      <c r="E231">
        <v>53053</v>
      </c>
      <c r="F231" t="s">
        <v>343</v>
      </c>
      <c r="G231">
        <v>53053</v>
      </c>
      <c r="H231" t="s">
        <v>343</v>
      </c>
      <c r="I231">
        <v>47.096600000000002</v>
      </c>
      <c r="J231">
        <v>-122.2111</v>
      </c>
      <c r="K231">
        <v>7983</v>
      </c>
      <c r="L231">
        <v>1138</v>
      </c>
    </row>
    <row r="232" spans="1:12" x14ac:dyDescent="0.2">
      <c r="A232" t="s">
        <v>603</v>
      </c>
      <c r="B232" t="s">
        <v>193</v>
      </c>
      <c r="C232" t="str">
        <f t="shared" si="3"/>
        <v>Colville, WA</v>
      </c>
      <c r="D232" t="s">
        <v>342</v>
      </c>
      <c r="E232">
        <v>53065</v>
      </c>
      <c r="F232" t="s">
        <v>400</v>
      </c>
      <c r="G232">
        <v>53065</v>
      </c>
      <c r="H232" t="s">
        <v>400</v>
      </c>
      <c r="I232">
        <v>48.545400000000001</v>
      </c>
      <c r="J232">
        <v>-117.8986</v>
      </c>
      <c r="K232">
        <v>5064</v>
      </c>
      <c r="L232">
        <v>596</v>
      </c>
    </row>
    <row r="233" spans="1:12" x14ac:dyDescent="0.2">
      <c r="A233" t="s">
        <v>604</v>
      </c>
      <c r="B233" t="s">
        <v>193</v>
      </c>
      <c r="C233" t="str">
        <f t="shared" si="3"/>
        <v>Marysville, WA</v>
      </c>
      <c r="D233" t="s">
        <v>342</v>
      </c>
      <c r="E233">
        <v>53061</v>
      </c>
      <c r="F233" t="s">
        <v>350</v>
      </c>
      <c r="G233">
        <v>53061</v>
      </c>
      <c r="H233" t="s">
        <v>350</v>
      </c>
      <c r="I233">
        <v>48.081000000000003</v>
      </c>
      <c r="J233">
        <v>-122.1558</v>
      </c>
      <c r="K233">
        <v>166541</v>
      </c>
      <c r="L233">
        <v>1289</v>
      </c>
    </row>
    <row r="234" spans="1:12" x14ac:dyDescent="0.2">
      <c r="A234" t="s">
        <v>503</v>
      </c>
      <c r="B234" t="s">
        <v>193</v>
      </c>
      <c r="C234" t="str">
        <f t="shared" si="3"/>
        <v>Walla Walla, WA</v>
      </c>
      <c r="D234" t="s">
        <v>342</v>
      </c>
      <c r="E234">
        <v>53071</v>
      </c>
      <c r="F234" t="s">
        <v>503</v>
      </c>
      <c r="G234">
        <v>53071</v>
      </c>
      <c r="H234" t="s">
        <v>503</v>
      </c>
      <c r="I234">
        <v>46.066899999999997</v>
      </c>
      <c r="J234">
        <v>-118.3365</v>
      </c>
      <c r="K234">
        <v>57779</v>
      </c>
      <c r="L234">
        <v>938</v>
      </c>
    </row>
    <row r="235" spans="1:12" x14ac:dyDescent="0.2">
      <c r="A235" t="s">
        <v>605</v>
      </c>
      <c r="B235" t="s">
        <v>193</v>
      </c>
      <c r="C235" t="str">
        <f t="shared" si="3"/>
        <v>Zillah, WA</v>
      </c>
      <c r="D235" t="s">
        <v>342</v>
      </c>
      <c r="E235">
        <v>53077</v>
      </c>
      <c r="F235" t="s">
        <v>427</v>
      </c>
      <c r="G235">
        <v>53077</v>
      </c>
      <c r="H235" t="s">
        <v>427</v>
      </c>
      <c r="I235">
        <v>46.408299999999997</v>
      </c>
      <c r="J235">
        <v>-120.2717</v>
      </c>
      <c r="K235">
        <v>3125</v>
      </c>
      <c r="L235">
        <v>699</v>
      </c>
    </row>
    <row r="236" spans="1:12" x14ac:dyDescent="0.2">
      <c r="A236" t="s">
        <v>606</v>
      </c>
      <c r="B236" t="s">
        <v>193</v>
      </c>
      <c r="C236" t="str">
        <f t="shared" si="3"/>
        <v>Curlew, WA</v>
      </c>
      <c r="D236" t="s">
        <v>342</v>
      </c>
      <c r="E236">
        <v>53019</v>
      </c>
      <c r="F236" t="s">
        <v>357</v>
      </c>
      <c r="G236">
        <v>53019</v>
      </c>
      <c r="H236" t="s">
        <v>357</v>
      </c>
      <c r="I236">
        <v>48.877699999999997</v>
      </c>
      <c r="J236">
        <v>-118.6045</v>
      </c>
      <c r="K236">
        <v>149</v>
      </c>
      <c r="L236">
        <v>75</v>
      </c>
    </row>
    <row r="237" spans="1:12" x14ac:dyDescent="0.2">
      <c r="A237" t="s">
        <v>607</v>
      </c>
      <c r="B237" t="s">
        <v>193</v>
      </c>
      <c r="C237" t="str">
        <f t="shared" si="3"/>
        <v>Key Center, WA</v>
      </c>
      <c r="D237" t="s">
        <v>342</v>
      </c>
      <c r="E237">
        <v>53053</v>
      </c>
      <c r="F237" t="s">
        <v>343</v>
      </c>
      <c r="G237">
        <v>53053</v>
      </c>
      <c r="H237" t="s">
        <v>343</v>
      </c>
      <c r="I237">
        <v>47.337600000000002</v>
      </c>
      <c r="J237">
        <v>-122.7505</v>
      </c>
      <c r="K237">
        <v>3810</v>
      </c>
      <c r="L237">
        <v>100</v>
      </c>
    </row>
    <row r="238" spans="1:12" x14ac:dyDescent="0.2">
      <c r="A238" t="s">
        <v>608</v>
      </c>
      <c r="B238" t="s">
        <v>193</v>
      </c>
      <c r="C238" t="str">
        <f t="shared" si="3"/>
        <v>Hoodsport, WA</v>
      </c>
      <c r="D238" t="s">
        <v>342</v>
      </c>
      <c r="E238">
        <v>53045</v>
      </c>
      <c r="F238" t="s">
        <v>468</v>
      </c>
      <c r="G238">
        <v>53045</v>
      </c>
      <c r="H238" t="s">
        <v>468</v>
      </c>
      <c r="I238">
        <v>47.402000000000001</v>
      </c>
      <c r="J238">
        <v>-123.1542</v>
      </c>
      <c r="K238">
        <v>331</v>
      </c>
      <c r="L238">
        <v>121</v>
      </c>
    </row>
    <row r="239" spans="1:12" x14ac:dyDescent="0.2">
      <c r="A239" t="s">
        <v>609</v>
      </c>
      <c r="B239" t="s">
        <v>193</v>
      </c>
      <c r="C239" t="str">
        <f t="shared" si="3"/>
        <v>Spanaway, WA</v>
      </c>
      <c r="D239" t="s">
        <v>342</v>
      </c>
      <c r="E239">
        <v>53053</v>
      </c>
      <c r="F239" t="s">
        <v>343</v>
      </c>
      <c r="G239">
        <v>53053</v>
      </c>
      <c r="H239" t="s">
        <v>343</v>
      </c>
      <c r="I239">
        <v>47.097900000000003</v>
      </c>
      <c r="J239">
        <v>-122.4233</v>
      </c>
      <c r="K239">
        <v>30528</v>
      </c>
      <c r="L239">
        <v>1344</v>
      </c>
    </row>
    <row r="240" spans="1:12" x14ac:dyDescent="0.2">
      <c r="A240" t="s">
        <v>610</v>
      </c>
      <c r="B240" t="s">
        <v>193</v>
      </c>
      <c r="C240" t="str">
        <f t="shared" si="3"/>
        <v>Mattawa, WA</v>
      </c>
      <c r="D240" t="s">
        <v>342</v>
      </c>
      <c r="E240">
        <v>53025</v>
      </c>
      <c r="F240" t="s">
        <v>398</v>
      </c>
      <c r="G240">
        <v>53025</v>
      </c>
      <c r="H240" t="s">
        <v>398</v>
      </c>
      <c r="I240">
        <v>46.736400000000003</v>
      </c>
      <c r="J240">
        <v>-119.9019</v>
      </c>
      <c r="K240">
        <v>5122</v>
      </c>
      <c r="L240">
        <v>2388</v>
      </c>
    </row>
    <row r="241" spans="1:12" x14ac:dyDescent="0.2">
      <c r="A241" t="s">
        <v>611</v>
      </c>
      <c r="B241" t="s">
        <v>193</v>
      </c>
      <c r="C241" t="str">
        <f t="shared" si="3"/>
        <v>Clallam Bay, WA</v>
      </c>
      <c r="D241" t="s">
        <v>342</v>
      </c>
      <c r="E241">
        <v>53009</v>
      </c>
      <c r="F241" t="s">
        <v>354</v>
      </c>
      <c r="G241">
        <v>53009</v>
      </c>
      <c r="H241" t="s">
        <v>354</v>
      </c>
      <c r="I241">
        <v>48.253599999999999</v>
      </c>
      <c r="J241">
        <v>-124.25790000000001</v>
      </c>
      <c r="K241">
        <v>366</v>
      </c>
      <c r="L241">
        <v>249</v>
      </c>
    </row>
    <row r="242" spans="1:12" x14ac:dyDescent="0.2">
      <c r="A242" t="s">
        <v>612</v>
      </c>
      <c r="B242" t="s">
        <v>193</v>
      </c>
      <c r="C242" t="str">
        <f t="shared" si="3"/>
        <v>Prairie Ridge, WA</v>
      </c>
      <c r="D242" t="s">
        <v>342</v>
      </c>
      <c r="E242">
        <v>53053</v>
      </c>
      <c r="F242" t="s">
        <v>343</v>
      </c>
      <c r="G242">
        <v>53053</v>
      </c>
      <c r="H242" t="s">
        <v>343</v>
      </c>
      <c r="I242">
        <v>47.144300000000001</v>
      </c>
      <c r="J242">
        <v>-122.1408</v>
      </c>
      <c r="K242">
        <v>12733</v>
      </c>
      <c r="L242">
        <v>1202</v>
      </c>
    </row>
    <row r="243" spans="1:12" x14ac:dyDescent="0.2">
      <c r="A243" t="s">
        <v>613</v>
      </c>
      <c r="B243" t="s">
        <v>193</v>
      </c>
      <c r="C243" t="str">
        <f t="shared" si="3"/>
        <v>Rockport, WA</v>
      </c>
      <c r="D243" t="s">
        <v>342</v>
      </c>
      <c r="E243">
        <v>53057</v>
      </c>
      <c r="F243" t="s">
        <v>376</v>
      </c>
      <c r="G243">
        <v>53057</v>
      </c>
      <c r="H243" t="s">
        <v>376</v>
      </c>
      <c r="I243">
        <v>48.485399999999998</v>
      </c>
      <c r="J243">
        <v>-121.6065</v>
      </c>
      <c r="K243">
        <v>76</v>
      </c>
      <c r="L243">
        <v>80</v>
      </c>
    </row>
    <row r="244" spans="1:12" x14ac:dyDescent="0.2">
      <c r="A244" t="s">
        <v>614</v>
      </c>
      <c r="B244" t="s">
        <v>193</v>
      </c>
      <c r="C244" t="str">
        <f t="shared" si="3"/>
        <v>Stansberry Lake, WA</v>
      </c>
      <c r="D244" t="s">
        <v>342</v>
      </c>
      <c r="E244">
        <v>53053</v>
      </c>
      <c r="F244" t="s">
        <v>343</v>
      </c>
      <c r="G244">
        <v>53053</v>
      </c>
      <c r="H244" t="s">
        <v>343</v>
      </c>
      <c r="I244">
        <v>47.381399999999999</v>
      </c>
      <c r="J244">
        <v>-122.7154</v>
      </c>
      <c r="K244">
        <v>2747</v>
      </c>
      <c r="L244">
        <v>510</v>
      </c>
    </row>
    <row r="245" spans="1:12" x14ac:dyDescent="0.2">
      <c r="A245" t="s">
        <v>615</v>
      </c>
      <c r="B245" t="s">
        <v>193</v>
      </c>
      <c r="C245" t="str">
        <f t="shared" si="3"/>
        <v>Copalis Beach, WA</v>
      </c>
      <c r="D245" t="s">
        <v>342</v>
      </c>
      <c r="E245">
        <v>53027</v>
      </c>
      <c r="F245" t="s">
        <v>402</v>
      </c>
      <c r="G245">
        <v>53027</v>
      </c>
      <c r="H245" t="s">
        <v>402</v>
      </c>
      <c r="I245">
        <v>47.1205</v>
      </c>
      <c r="J245">
        <v>-124.1722</v>
      </c>
      <c r="K245">
        <v>559</v>
      </c>
      <c r="L245">
        <v>58</v>
      </c>
    </row>
    <row r="246" spans="1:12" x14ac:dyDescent="0.2">
      <c r="A246" t="s">
        <v>616</v>
      </c>
      <c r="B246" t="s">
        <v>193</v>
      </c>
      <c r="C246" t="str">
        <f t="shared" si="3"/>
        <v>Frederickson, WA</v>
      </c>
      <c r="D246" t="s">
        <v>342</v>
      </c>
      <c r="E246">
        <v>53053</v>
      </c>
      <c r="F246" t="s">
        <v>343</v>
      </c>
      <c r="G246">
        <v>53053</v>
      </c>
      <c r="H246" t="s">
        <v>343</v>
      </c>
      <c r="I246">
        <v>47.0914</v>
      </c>
      <c r="J246">
        <v>-122.35939999999999</v>
      </c>
      <c r="K246">
        <v>21737</v>
      </c>
      <c r="L246">
        <v>725</v>
      </c>
    </row>
    <row r="247" spans="1:12" x14ac:dyDescent="0.2">
      <c r="A247" t="s">
        <v>485</v>
      </c>
      <c r="B247" t="s">
        <v>193</v>
      </c>
      <c r="C247" t="str">
        <f t="shared" si="3"/>
        <v>Asotin, WA</v>
      </c>
      <c r="D247" t="s">
        <v>342</v>
      </c>
      <c r="E247">
        <v>53003</v>
      </c>
      <c r="F247" t="s">
        <v>485</v>
      </c>
      <c r="G247">
        <v>53003</v>
      </c>
      <c r="H247" t="s">
        <v>485</v>
      </c>
      <c r="I247">
        <v>46.3371</v>
      </c>
      <c r="J247">
        <v>-117.0433</v>
      </c>
      <c r="K247">
        <v>1295</v>
      </c>
      <c r="L247">
        <v>483</v>
      </c>
    </row>
    <row r="248" spans="1:12" x14ac:dyDescent="0.2">
      <c r="A248" t="s">
        <v>617</v>
      </c>
      <c r="B248" t="s">
        <v>193</v>
      </c>
      <c r="C248" t="str">
        <f t="shared" si="3"/>
        <v>Mill Creek, WA</v>
      </c>
      <c r="D248" t="s">
        <v>342</v>
      </c>
      <c r="E248">
        <v>53061</v>
      </c>
      <c r="F248" t="s">
        <v>350</v>
      </c>
      <c r="G248">
        <v>53061</v>
      </c>
      <c r="H248" t="s">
        <v>350</v>
      </c>
      <c r="I248">
        <v>47.863300000000002</v>
      </c>
      <c r="J248">
        <v>-122.2034</v>
      </c>
      <c r="K248">
        <v>20832</v>
      </c>
      <c r="L248">
        <v>1747</v>
      </c>
    </row>
    <row r="249" spans="1:12" x14ac:dyDescent="0.2">
      <c r="A249" t="s">
        <v>618</v>
      </c>
      <c r="B249" t="s">
        <v>193</v>
      </c>
      <c r="C249" t="str">
        <f t="shared" si="3"/>
        <v>Bell Hill, WA</v>
      </c>
      <c r="D249" t="s">
        <v>342</v>
      </c>
      <c r="E249">
        <v>53009</v>
      </c>
      <c r="F249" t="s">
        <v>354</v>
      </c>
      <c r="G249">
        <v>53009</v>
      </c>
      <c r="H249" t="s">
        <v>354</v>
      </c>
      <c r="I249">
        <v>48.055</v>
      </c>
      <c r="J249">
        <v>-123.087</v>
      </c>
      <c r="K249">
        <v>875</v>
      </c>
      <c r="L249">
        <v>127</v>
      </c>
    </row>
    <row r="250" spans="1:12" x14ac:dyDescent="0.2">
      <c r="A250" t="s">
        <v>619</v>
      </c>
      <c r="B250" t="s">
        <v>193</v>
      </c>
      <c r="C250" t="str">
        <f t="shared" si="3"/>
        <v>Green Bluff, WA</v>
      </c>
      <c r="D250" t="s">
        <v>342</v>
      </c>
      <c r="E250">
        <v>53063</v>
      </c>
      <c r="F250" t="s">
        <v>380</v>
      </c>
      <c r="G250">
        <v>53063</v>
      </c>
      <c r="H250" t="s">
        <v>380</v>
      </c>
      <c r="I250">
        <v>47.819000000000003</v>
      </c>
      <c r="J250">
        <v>-117.277</v>
      </c>
      <c r="K250">
        <v>544</v>
      </c>
      <c r="L250">
        <v>27</v>
      </c>
    </row>
    <row r="251" spans="1:12" x14ac:dyDescent="0.2">
      <c r="A251" t="s">
        <v>620</v>
      </c>
      <c r="B251" t="s">
        <v>193</v>
      </c>
      <c r="C251" t="str">
        <f t="shared" si="3"/>
        <v>Clayton, WA</v>
      </c>
      <c r="D251" t="s">
        <v>342</v>
      </c>
      <c r="E251">
        <v>53065</v>
      </c>
      <c r="F251" t="s">
        <v>400</v>
      </c>
      <c r="G251">
        <v>53065</v>
      </c>
      <c r="H251" t="s">
        <v>400</v>
      </c>
      <c r="I251">
        <v>48.001300000000001</v>
      </c>
      <c r="J251">
        <v>-117.5612</v>
      </c>
      <c r="K251">
        <v>361</v>
      </c>
      <c r="L251">
        <v>108</v>
      </c>
    </row>
    <row r="252" spans="1:12" x14ac:dyDescent="0.2">
      <c r="A252" t="s">
        <v>621</v>
      </c>
      <c r="B252" t="s">
        <v>193</v>
      </c>
      <c r="C252" t="str">
        <f t="shared" si="3"/>
        <v>Puyallup, WA</v>
      </c>
      <c r="D252" t="s">
        <v>342</v>
      </c>
      <c r="E252">
        <v>53053</v>
      </c>
      <c r="F252" t="s">
        <v>343</v>
      </c>
      <c r="G252">
        <v>53053</v>
      </c>
      <c r="H252" t="s">
        <v>343</v>
      </c>
      <c r="I252">
        <v>47.179400000000001</v>
      </c>
      <c r="J252">
        <v>-122.2902</v>
      </c>
      <c r="K252">
        <v>41001</v>
      </c>
      <c r="L252">
        <v>1119</v>
      </c>
    </row>
    <row r="253" spans="1:12" x14ac:dyDescent="0.2">
      <c r="A253" t="s">
        <v>622</v>
      </c>
      <c r="B253" t="s">
        <v>193</v>
      </c>
      <c r="C253" t="str">
        <f t="shared" si="3"/>
        <v>Hockinson, WA</v>
      </c>
      <c r="D253" t="s">
        <v>342</v>
      </c>
      <c r="E253">
        <v>53011</v>
      </c>
      <c r="F253" t="s">
        <v>390</v>
      </c>
      <c r="G253">
        <v>53011</v>
      </c>
      <c r="H253" t="s">
        <v>390</v>
      </c>
      <c r="I253">
        <v>45.7301</v>
      </c>
      <c r="J253">
        <v>-122.4833</v>
      </c>
      <c r="K253">
        <v>5267</v>
      </c>
      <c r="L253">
        <v>147</v>
      </c>
    </row>
    <row r="254" spans="1:12" x14ac:dyDescent="0.2">
      <c r="A254" t="s">
        <v>623</v>
      </c>
      <c r="B254" t="s">
        <v>193</v>
      </c>
      <c r="C254" t="str">
        <f t="shared" si="3"/>
        <v>Lake McMurray, WA</v>
      </c>
      <c r="D254" t="s">
        <v>342</v>
      </c>
      <c r="E254">
        <v>53057</v>
      </c>
      <c r="F254" t="s">
        <v>376</v>
      </c>
      <c r="G254">
        <v>53057</v>
      </c>
      <c r="H254" t="s">
        <v>376</v>
      </c>
      <c r="I254">
        <v>48.312899999999999</v>
      </c>
      <c r="J254">
        <v>-122.2317</v>
      </c>
      <c r="K254">
        <v>134</v>
      </c>
      <c r="L254">
        <v>63</v>
      </c>
    </row>
    <row r="255" spans="1:12" x14ac:dyDescent="0.2">
      <c r="A255" t="s">
        <v>624</v>
      </c>
      <c r="B255" t="s">
        <v>193</v>
      </c>
      <c r="C255" t="str">
        <f t="shared" si="3"/>
        <v>Bucoda, WA</v>
      </c>
      <c r="D255" t="s">
        <v>342</v>
      </c>
      <c r="E255">
        <v>53067</v>
      </c>
      <c r="F255" t="s">
        <v>352</v>
      </c>
      <c r="G255">
        <v>53067</v>
      </c>
      <c r="H255" t="s">
        <v>352</v>
      </c>
      <c r="I255">
        <v>46.796799999999998</v>
      </c>
      <c r="J255">
        <v>-122.86799999999999</v>
      </c>
      <c r="K255">
        <v>583</v>
      </c>
      <c r="L255">
        <v>401</v>
      </c>
    </row>
    <row r="256" spans="1:12" x14ac:dyDescent="0.2">
      <c r="A256" t="s">
        <v>625</v>
      </c>
      <c r="B256" t="s">
        <v>193</v>
      </c>
      <c r="C256" t="str">
        <f t="shared" si="3"/>
        <v>Issaquah, WA</v>
      </c>
      <c r="D256" t="s">
        <v>342</v>
      </c>
      <c r="E256">
        <v>53033</v>
      </c>
      <c r="F256" t="s">
        <v>438</v>
      </c>
      <c r="G256">
        <v>53033</v>
      </c>
      <c r="H256" t="s">
        <v>438</v>
      </c>
      <c r="I256">
        <v>47.542000000000002</v>
      </c>
      <c r="J256">
        <v>-122.0444</v>
      </c>
      <c r="K256">
        <v>37487</v>
      </c>
      <c r="L256">
        <v>1192</v>
      </c>
    </row>
    <row r="257" spans="1:12" x14ac:dyDescent="0.2">
      <c r="A257" t="s">
        <v>626</v>
      </c>
      <c r="B257" t="s">
        <v>193</v>
      </c>
      <c r="C257" t="str">
        <f t="shared" si="3"/>
        <v>Odessa, WA</v>
      </c>
      <c r="D257" t="s">
        <v>342</v>
      </c>
      <c r="E257">
        <v>53043</v>
      </c>
      <c r="F257" t="s">
        <v>347</v>
      </c>
      <c r="G257">
        <v>53043</v>
      </c>
      <c r="H257" t="s">
        <v>347</v>
      </c>
      <c r="I257">
        <v>47.332599999999999</v>
      </c>
      <c r="J257">
        <v>-118.6895</v>
      </c>
      <c r="K257">
        <v>876</v>
      </c>
      <c r="L257">
        <v>417</v>
      </c>
    </row>
    <row r="258" spans="1:12" x14ac:dyDescent="0.2">
      <c r="A258" t="s">
        <v>627</v>
      </c>
      <c r="B258" t="s">
        <v>193</v>
      </c>
      <c r="C258" t="str">
        <f t="shared" si="3"/>
        <v>Hazel Dell, WA</v>
      </c>
      <c r="D258" t="s">
        <v>342</v>
      </c>
      <c r="E258">
        <v>53011</v>
      </c>
      <c r="F258" t="s">
        <v>390</v>
      </c>
      <c r="G258">
        <v>53011</v>
      </c>
      <c r="H258" t="s">
        <v>390</v>
      </c>
      <c r="I258">
        <v>45.679699999999997</v>
      </c>
      <c r="J258">
        <v>-122.6553</v>
      </c>
      <c r="K258">
        <v>21449</v>
      </c>
      <c r="L258">
        <v>1718</v>
      </c>
    </row>
    <row r="259" spans="1:12" x14ac:dyDescent="0.2">
      <c r="A259" t="s">
        <v>628</v>
      </c>
      <c r="B259" t="s">
        <v>193</v>
      </c>
      <c r="C259" t="str">
        <f t="shared" si="3"/>
        <v>McMillin, WA</v>
      </c>
      <c r="D259" t="s">
        <v>342</v>
      </c>
      <c r="E259">
        <v>53053</v>
      </c>
      <c r="F259" t="s">
        <v>343</v>
      </c>
      <c r="G259">
        <v>53053</v>
      </c>
      <c r="H259" t="s">
        <v>343</v>
      </c>
      <c r="I259">
        <v>47.128599999999999</v>
      </c>
      <c r="J259">
        <v>-122.23739999999999</v>
      </c>
      <c r="K259">
        <v>1673</v>
      </c>
      <c r="L259">
        <v>390</v>
      </c>
    </row>
    <row r="260" spans="1:12" x14ac:dyDescent="0.2">
      <c r="A260" t="s">
        <v>629</v>
      </c>
      <c r="B260" t="s">
        <v>193</v>
      </c>
      <c r="C260" t="str">
        <f t="shared" ref="C260:C323" si="4">_xlfn.CONCAT(A260,","," ",B260)</f>
        <v>Wilbur, WA</v>
      </c>
      <c r="D260" t="s">
        <v>342</v>
      </c>
      <c r="E260">
        <v>53043</v>
      </c>
      <c r="F260" t="s">
        <v>347</v>
      </c>
      <c r="G260">
        <v>53043</v>
      </c>
      <c r="H260" t="s">
        <v>347</v>
      </c>
      <c r="I260">
        <v>47.758299999999998</v>
      </c>
      <c r="J260">
        <v>-118.711</v>
      </c>
      <c r="K260">
        <v>839</v>
      </c>
      <c r="L260">
        <v>249</v>
      </c>
    </row>
    <row r="261" spans="1:12" x14ac:dyDescent="0.2">
      <c r="A261" t="s">
        <v>630</v>
      </c>
      <c r="B261" t="s">
        <v>193</v>
      </c>
      <c r="C261" t="str">
        <f t="shared" si="4"/>
        <v>Skamokawa Valley, WA</v>
      </c>
      <c r="D261" t="s">
        <v>342</v>
      </c>
      <c r="E261">
        <v>53069</v>
      </c>
      <c r="F261" t="s">
        <v>362</v>
      </c>
      <c r="G261">
        <v>53069</v>
      </c>
      <c r="H261" t="s">
        <v>362</v>
      </c>
      <c r="I261">
        <v>46.300400000000003</v>
      </c>
      <c r="J261">
        <v>-123.4243</v>
      </c>
      <c r="K261">
        <v>300</v>
      </c>
      <c r="L261">
        <v>4</v>
      </c>
    </row>
    <row r="262" spans="1:12" x14ac:dyDescent="0.2">
      <c r="A262" t="s">
        <v>631</v>
      </c>
      <c r="B262" t="s">
        <v>193</v>
      </c>
      <c r="C262" t="str">
        <f t="shared" si="4"/>
        <v>Centerville, WA</v>
      </c>
      <c r="D262" t="s">
        <v>342</v>
      </c>
      <c r="E262">
        <v>53039</v>
      </c>
      <c r="F262" t="s">
        <v>382</v>
      </c>
      <c r="G262">
        <v>53039</v>
      </c>
      <c r="H262" t="s">
        <v>382</v>
      </c>
      <c r="I262">
        <v>45.753999999999998</v>
      </c>
      <c r="J262">
        <v>-120.9081</v>
      </c>
      <c r="K262">
        <v>109</v>
      </c>
      <c r="L262">
        <v>12</v>
      </c>
    </row>
    <row r="263" spans="1:12" x14ac:dyDescent="0.2">
      <c r="A263" t="s">
        <v>632</v>
      </c>
      <c r="B263" t="s">
        <v>193</v>
      </c>
      <c r="C263" t="str">
        <f t="shared" si="4"/>
        <v>Nile, WA</v>
      </c>
      <c r="D263" t="s">
        <v>342</v>
      </c>
      <c r="E263">
        <v>53077</v>
      </c>
      <c r="F263" t="s">
        <v>427</v>
      </c>
      <c r="G263">
        <v>53077</v>
      </c>
      <c r="H263" t="s">
        <v>427</v>
      </c>
      <c r="I263">
        <v>46.836799999999997</v>
      </c>
      <c r="J263">
        <v>-120.9455</v>
      </c>
      <c r="K263">
        <v>98</v>
      </c>
      <c r="L263">
        <v>49</v>
      </c>
    </row>
    <row r="264" spans="1:12" x14ac:dyDescent="0.2">
      <c r="A264" t="s">
        <v>633</v>
      </c>
      <c r="B264" t="s">
        <v>193</v>
      </c>
      <c r="C264" t="str">
        <f t="shared" si="4"/>
        <v>Spokane Valley, WA</v>
      </c>
      <c r="D264" t="s">
        <v>342</v>
      </c>
      <c r="E264">
        <v>53063</v>
      </c>
      <c r="F264" t="s">
        <v>380</v>
      </c>
      <c r="G264">
        <v>53063</v>
      </c>
      <c r="H264" t="s">
        <v>380</v>
      </c>
      <c r="I264">
        <v>47.662500000000001</v>
      </c>
      <c r="J264">
        <v>-117.2346</v>
      </c>
      <c r="K264">
        <v>97847</v>
      </c>
      <c r="L264">
        <v>1001</v>
      </c>
    </row>
    <row r="265" spans="1:12" x14ac:dyDescent="0.2">
      <c r="A265" t="s">
        <v>634</v>
      </c>
      <c r="B265" t="s">
        <v>193</v>
      </c>
      <c r="C265" t="str">
        <f t="shared" si="4"/>
        <v>Woodland, WA</v>
      </c>
      <c r="D265" t="s">
        <v>342</v>
      </c>
      <c r="E265">
        <v>53015</v>
      </c>
      <c r="F265" t="s">
        <v>387</v>
      </c>
      <c r="G265" t="s">
        <v>635</v>
      </c>
      <c r="H265" t="s">
        <v>636</v>
      </c>
      <c r="I265">
        <v>45.914900000000003</v>
      </c>
      <c r="J265">
        <v>-122.7503</v>
      </c>
      <c r="K265">
        <v>6531</v>
      </c>
      <c r="L265">
        <v>575</v>
      </c>
    </row>
    <row r="266" spans="1:12" x14ac:dyDescent="0.2">
      <c r="A266" t="s">
        <v>637</v>
      </c>
      <c r="B266" t="s">
        <v>193</v>
      </c>
      <c r="C266" t="str">
        <f t="shared" si="4"/>
        <v>Lewisville, WA</v>
      </c>
      <c r="D266" t="s">
        <v>342</v>
      </c>
      <c r="E266">
        <v>53011</v>
      </c>
      <c r="F266" t="s">
        <v>390</v>
      </c>
      <c r="G266">
        <v>53011</v>
      </c>
      <c r="H266" t="s">
        <v>390</v>
      </c>
      <c r="I266">
        <v>45.8127</v>
      </c>
      <c r="J266">
        <v>-122.51439999999999</v>
      </c>
      <c r="K266">
        <v>1503</v>
      </c>
      <c r="L266">
        <v>107</v>
      </c>
    </row>
    <row r="267" spans="1:12" x14ac:dyDescent="0.2">
      <c r="A267" t="s">
        <v>638</v>
      </c>
      <c r="B267" t="s">
        <v>193</v>
      </c>
      <c r="C267" t="str">
        <f t="shared" si="4"/>
        <v>Vantage, WA</v>
      </c>
      <c r="D267" t="s">
        <v>342</v>
      </c>
      <c r="E267">
        <v>53037</v>
      </c>
      <c r="F267" t="s">
        <v>345</v>
      </c>
      <c r="G267">
        <v>53037</v>
      </c>
      <c r="H267" t="s">
        <v>345</v>
      </c>
      <c r="I267">
        <v>46.945300000000003</v>
      </c>
      <c r="J267">
        <v>-119.9923</v>
      </c>
      <c r="K267">
        <v>18</v>
      </c>
      <c r="L267">
        <v>21</v>
      </c>
    </row>
    <row r="268" spans="1:12" x14ac:dyDescent="0.2">
      <c r="A268" t="s">
        <v>639</v>
      </c>
      <c r="B268" t="s">
        <v>193</v>
      </c>
      <c r="C268" t="str">
        <f t="shared" si="4"/>
        <v>Gorst, WA</v>
      </c>
      <c r="D268" t="s">
        <v>342</v>
      </c>
      <c r="E268">
        <v>53035</v>
      </c>
      <c r="F268" t="s">
        <v>368</v>
      </c>
      <c r="G268">
        <v>53035</v>
      </c>
      <c r="H268" t="s">
        <v>368</v>
      </c>
      <c r="I268">
        <v>47.523699999999998</v>
      </c>
      <c r="J268">
        <v>-122.70569999999999</v>
      </c>
      <c r="K268">
        <v>257</v>
      </c>
      <c r="L268">
        <v>160</v>
      </c>
    </row>
    <row r="269" spans="1:12" x14ac:dyDescent="0.2">
      <c r="A269" t="s">
        <v>640</v>
      </c>
      <c r="B269" t="s">
        <v>193</v>
      </c>
      <c r="C269" t="str">
        <f t="shared" si="4"/>
        <v>Lake Morton-Berrydale, WA</v>
      </c>
      <c r="D269" t="s">
        <v>342</v>
      </c>
      <c r="E269">
        <v>53033</v>
      </c>
      <c r="F269" t="s">
        <v>438</v>
      </c>
      <c r="G269">
        <v>53033</v>
      </c>
      <c r="H269" t="s">
        <v>438</v>
      </c>
      <c r="I269">
        <v>47.332500000000003</v>
      </c>
      <c r="J269">
        <v>-122.10299999999999</v>
      </c>
      <c r="K269">
        <v>11201</v>
      </c>
      <c r="L269">
        <v>351</v>
      </c>
    </row>
    <row r="270" spans="1:12" x14ac:dyDescent="0.2">
      <c r="A270" t="s">
        <v>641</v>
      </c>
      <c r="B270" t="s">
        <v>193</v>
      </c>
      <c r="C270" t="str">
        <f t="shared" si="4"/>
        <v>Ione, WA</v>
      </c>
      <c r="D270" t="s">
        <v>342</v>
      </c>
      <c r="E270">
        <v>53051</v>
      </c>
      <c r="F270" t="s">
        <v>410</v>
      </c>
      <c r="G270">
        <v>53051</v>
      </c>
      <c r="H270" t="s">
        <v>410</v>
      </c>
      <c r="I270">
        <v>48.740200000000002</v>
      </c>
      <c r="J270">
        <v>-117.42230000000001</v>
      </c>
      <c r="K270">
        <v>459</v>
      </c>
      <c r="L270">
        <v>330</v>
      </c>
    </row>
    <row r="271" spans="1:12" x14ac:dyDescent="0.2">
      <c r="A271" t="s">
        <v>642</v>
      </c>
      <c r="B271" t="s">
        <v>193</v>
      </c>
      <c r="C271" t="str">
        <f t="shared" si="4"/>
        <v>Bothell West, WA</v>
      </c>
      <c r="D271" t="s">
        <v>342</v>
      </c>
      <c r="E271">
        <v>53061</v>
      </c>
      <c r="F271" t="s">
        <v>350</v>
      </c>
      <c r="G271">
        <v>53061</v>
      </c>
      <c r="H271" t="s">
        <v>350</v>
      </c>
      <c r="I271">
        <v>47.805599999999998</v>
      </c>
      <c r="J271">
        <v>-122.24</v>
      </c>
      <c r="K271">
        <v>20472</v>
      </c>
      <c r="L271">
        <v>1918</v>
      </c>
    </row>
    <row r="272" spans="1:12" x14ac:dyDescent="0.2">
      <c r="A272" t="s">
        <v>643</v>
      </c>
      <c r="B272" t="s">
        <v>193</v>
      </c>
      <c r="C272" t="str">
        <f t="shared" si="4"/>
        <v>Vaughn, WA</v>
      </c>
      <c r="D272" t="s">
        <v>342</v>
      </c>
      <c r="E272">
        <v>53053</v>
      </c>
      <c r="F272" t="s">
        <v>343</v>
      </c>
      <c r="G272">
        <v>53053</v>
      </c>
      <c r="H272" t="s">
        <v>343</v>
      </c>
      <c r="I272">
        <v>47.354999999999997</v>
      </c>
      <c r="J272">
        <v>-122.7773</v>
      </c>
      <c r="K272">
        <v>342</v>
      </c>
      <c r="L272">
        <v>57</v>
      </c>
    </row>
    <row r="273" spans="1:12" x14ac:dyDescent="0.2">
      <c r="A273" t="s">
        <v>644</v>
      </c>
      <c r="B273" t="s">
        <v>193</v>
      </c>
      <c r="C273" t="str">
        <f t="shared" si="4"/>
        <v>Black Diamond, WA</v>
      </c>
      <c r="D273" t="s">
        <v>342</v>
      </c>
      <c r="E273">
        <v>53033</v>
      </c>
      <c r="F273" t="s">
        <v>438</v>
      </c>
      <c r="G273">
        <v>53033</v>
      </c>
      <c r="H273" t="s">
        <v>438</v>
      </c>
      <c r="I273">
        <v>47.313000000000002</v>
      </c>
      <c r="J273">
        <v>-122.0181</v>
      </c>
      <c r="K273">
        <v>4436</v>
      </c>
      <c r="L273">
        <v>262</v>
      </c>
    </row>
    <row r="274" spans="1:12" x14ac:dyDescent="0.2">
      <c r="A274" t="s">
        <v>645</v>
      </c>
      <c r="B274" t="s">
        <v>193</v>
      </c>
      <c r="C274" t="str">
        <f t="shared" si="4"/>
        <v>Ferndale, WA</v>
      </c>
      <c r="D274" t="s">
        <v>342</v>
      </c>
      <c r="E274">
        <v>53073</v>
      </c>
      <c r="F274" t="s">
        <v>365</v>
      </c>
      <c r="G274">
        <v>53073</v>
      </c>
      <c r="H274" t="s">
        <v>365</v>
      </c>
      <c r="I274">
        <v>48.852499999999999</v>
      </c>
      <c r="J274">
        <v>-122.58929999999999</v>
      </c>
      <c r="K274">
        <v>14026</v>
      </c>
      <c r="L274">
        <v>775</v>
      </c>
    </row>
    <row r="275" spans="1:12" x14ac:dyDescent="0.2">
      <c r="A275" t="s">
        <v>646</v>
      </c>
      <c r="B275" t="s">
        <v>193</v>
      </c>
      <c r="C275" t="str">
        <f t="shared" si="4"/>
        <v>Acme, WA</v>
      </c>
      <c r="D275" t="s">
        <v>342</v>
      </c>
      <c r="E275">
        <v>53073</v>
      </c>
      <c r="F275" t="s">
        <v>365</v>
      </c>
      <c r="G275">
        <v>53073</v>
      </c>
      <c r="H275" t="s">
        <v>365</v>
      </c>
      <c r="I275">
        <v>48.714599999999997</v>
      </c>
      <c r="J275">
        <v>-122.22929999999999</v>
      </c>
      <c r="K275">
        <v>183</v>
      </c>
      <c r="L275">
        <v>11</v>
      </c>
    </row>
    <row r="276" spans="1:12" x14ac:dyDescent="0.2">
      <c r="A276" t="s">
        <v>647</v>
      </c>
      <c r="B276" t="s">
        <v>193</v>
      </c>
      <c r="C276" t="str">
        <f t="shared" si="4"/>
        <v>White Center, WA</v>
      </c>
      <c r="D276" t="s">
        <v>342</v>
      </c>
      <c r="E276">
        <v>53033</v>
      </c>
      <c r="F276" t="s">
        <v>438</v>
      </c>
      <c r="G276">
        <v>53033</v>
      </c>
      <c r="H276" t="s">
        <v>438</v>
      </c>
      <c r="I276">
        <v>47.508600000000001</v>
      </c>
      <c r="J276">
        <v>-122.348</v>
      </c>
      <c r="K276">
        <v>15300</v>
      </c>
      <c r="L276">
        <v>2614</v>
      </c>
    </row>
    <row r="277" spans="1:12" x14ac:dyDescent="0.2">
      <c r="A277" t="s">
        <v>648</v>
      </c>
      <c r="B277" t="s">
        <v>193</v>
      </c>
      <c r="C277" t="str">
        <f t="shared" si="4"/>
        <v>Fairchild AFB, WA</v>
      </c>
      <c r="D277" t="s">
        <v>342</v>
      </c>
      <c r="E277">
        <v>53063</v>
      </c>
      <c r="F277" t="s">
        <v>380</v>
      </c>
      <c r="G277">
        <v>53063</v>
      </c>
      <c r="H277" t="s">
        <v>380</v>
      </c>
      <c r="I277">
        <v>47.618699999999997</v>
      </c>
      <c r="J277">
        <v>-117.6485</v>
      </c>
      <c r="K277">
        <v>2960</v>
      </c>
      <c r="L277">
        <v>172</v>
      </c>
    </row>
    <row r="278" spans="1:12" x14ac:dyDescent="0.2">
      <c r="A278" t="s">
        <v>649</v>
      </c>
      <c r="B278" t="s">
        <v>193</v>
      </c>
      <c r="C278" t="str">
        <f t="shared" si="4"/>
        <v>Pacific, WA</v>
      </c>
      <c r="D278" t="s">
        <v>342</v>
      </c>
      <c r="E278">
        <v>53033</v>
      </c>
      <c r="F278" t="s">
        <v>438</v>
      </c>
      <c r="G278" t="s">
        <v>650</v>
      </c>
      <c r="H278" t="s">
        <v>651</v>
      </c>
      <c r="I278">
        <v>47.261099999999999</v>
      </c>
      <c r="J278">
        <v>-122.25069999999999</v>
      </c>
      <c r="K278">
        <v>7184</v>
      </c>
      <c r="L278">
        <v>1149</v>
      </c>
    </row>
    <row r="279" spans="1:12" x14ac:dyDescent="0.2">
      <c r="A279" t="s">
        <v>652</v>
      </c>
      <c r="B279" t="s">
        <v>193</v>
      </c>
      <c r="C279" t="str">
        <f t="shared" si="4"/>
        <v>Glenwood, WA</v>
      </c>
      <c r="D279" t="s">
        <v>342</v>
      </c>
      <c r="E279">
        <v>53039</v>
      </c>
      <c r="F279" t="s">
        <v>382</v>
      </c>
      <c r="G279">
        <v>53039</v>
      </c>
      <c r="H279" t="s">
        <v>382</v>
      </c>
      <c r="I279">
        <v>46.022799999999997</v>
      </c>
      <c r="J279">
        <v>-121.29259999999999</v>
      </c>
      <c r="K279">
        <v>157</v>
      </c>
      <c r="L279">
        <v>64</v>
      </c>
    </row>
    <row r="280" spans="1:12" x14ac:dyDescent="0.2">
      <c r="A280" t="s">
        <v>653</v>
      </c>
      <c r="B280" t="s">
        <v>193</v>
      </c>
      <c r="C280" t="str">
        <f t="shared" si="4"/>
        <v>Colfax, WA</v>
      </c>
      <c r="D280" t="s">
        <v>342</v>
      </c>
      <c r="E280">
        <v>53075</v>
      </c>
      <c r="F280" t="s">
        <v>371</v>
      </c>
      <c r="G280">
        <v>53075</v>
      </c>
      <c r="H280" t="s">
        <v>371</v>
      </c>
      <c r="I280">
        <v>46.903199999999998</v>
      </c>
      <c r="J280">
        <v>-117.3394</v>
      </c>
      <c r="K280">
        <v>2811</v>
      </c>
      <c r="L280">
        <v>299</v>
      </c>
    </row>
    <row r="281" spans="1:12" x14ac:dyDescent="0.2">
      <c r="A281" t="s">
        <v>654</v>
      </c>
      <c r="B281" t="s">
        <v>193</v>
      </c>
      <c r="C281" t="str">
        <f t="shared" si="4"/>
        <v>Silvana, WA</v>
      </c>
      <c r="D281" t="s">
        <v>342</v>
      </c>
      <c r="E281">
        <v>53061</v>
      </c>
      <c r="F281" t="s">
        <v>350</v>
      </c>
      <c r="G281">
        <v>53061</v>
      </c>
      <c r="H281" t="s">
        <v>350</v>
      </c>
      <c r="I281">
        <v>48.201799999999999</v>
      </c>
      <c r="J281">
        <v>-122.24590000000001</v>
      </c>
      <c r="K281">
        <v>0</v>
      </c>
      <c r="L281">
        <v>0</v>
      </c>
    </row>
    <row r="282" spans="1:12" x14ac:dyDescent="0.2">
      <c r="A282" t="s">
        <v>655</v>
      </c>
      <c r="B282" t="s">
        <v>193</v>
      </c>
      <c r="C282" t="str">
        <f t="shared" si="4"/>
        <v>Forks, WA</v>
      </c>
      <c r="D282" t="s">
        <v>342</v>
      </c>
      <c r="E282">
        <v>53009</v>
      </c>
      <c r="F282" t="s">
        <v>354</v>
      </c>
      <c r="G282">
        <v>53009</v>
      </c>
      <c r="H282" t="s">
        <v>354</v>
      </c>
      <c r="I282">
        <v>47.952599999999997</v>
      </c>
      <c r="J282">
        <v>-124.3904</v>
      </c>
      <c r="K282">
        <v>4274</v>
      </c>
      <c r="L282">
        <v>359</v>
      </c>
    </row>
    <row r="283" spans="1:12" x14ac:dyDescent="0.2">
      <c r="A283" t="s">
        <v>656</v>
      </c>
      <c r="B283" t="s">
        <v>193</v>
      </c>
      <c r="C283" t="str">
        <f t="shared" si="4"/>
        <v>Kirkland, WA</v>
      </c>
      <c r="D283" t="s">
        <v>342</v>
      </c>
      <c r="E283">
        <v>53033</v>
      </c>
      <c r="F283" t="s">
        <v>438</v>
      </c>
      <c r="G283">
        <v>53033</v>
      </c>
      <c r="H283" t="s">
        <v>438</v>
      </c>
      <c r="I283">
        <v>47.6997</v>
      </c>
      <c r="J283">
        <v>-122.2041</v>
      </c>
      <c r="K283">
        <v>88630</v>
      </c>
      <c r="L283">
        <v>1921</v>
      </c>
    </row>
    <row r="284" spans="1:12" x14ac:dyDescent="0.2">
      <c r="A284" t="s">
        <v>360</v>
      </c>
      <c r="B284" t="s">
        <v>193</v>
      </c>
      <c r="C284" t="str">
        <f t="shared" si="4"/>
        <v>Okanogan, WA</v>
      </c>
      <c r="D284" t="s">
        <v>342</v>
      </c>
      <c r="E284">
        <v>53047</v>
      </c>
      <c r="F284" t="s">
        <v>360</v>
      </c>
      <c r="G284">
        <v>53047</v>
      </c>
      <c r="H284" t="s">
        <v>360</v>
      </c>
      <c r="I284">
        <v>48.367100000000001</v>
      </c>
      <c r="J284">
        <v>-119.5784</v>
      </c>
      <c r="K284">
        <v>2571</v>
      </c>
      <c r="L284">
        <v>493</v>
      </c>
    </row>
    <row r="285" spans="1:12" x14ac:dyDescent="0.2">
      <c r="A285" t="s">
        <v>657</v>
      </c>
      <c r="B285" t="s">
        <v>193</v>
      </c>
      <c r="C285" t="str">
        <f t="shared" si="4"/>
        <v>Kayak Point, WA</v>
      </c>
      <c r="D285" t="s">
        <v>342</v>
      </c>
      <c r="E285">
        <v>53061</v>
      </c>
      <c r="F285" t="s">
        <v>350</v>
      </c>
      <c r="G285">
        <v>53061</v>
      </c>
      <c r="H285" t="s">
        <v>350</v>
      </c>
      <c r="I285">
        <v>48.1387</v>
      </c>
      <c r="J285">
        <v>-122.3342</v>
      </c>
      <c r="K285">
        <v>1693</v>
      </c>
      <c r="L285">
        <v>119</v>
      </c>
    </row>
    <row r="286" spans="1:12" x14ac:dyDescent="0.2">
      <c r="A286" t="s">
        <v>658</v>
      </c>
      <c r="B286" t="s">
        <v>193</v>
      </c>
      <c r="C286" t="str">
        <f t="shared" si="4"/>
        <v>Union Hill-Novelty Hill, WA</v>
      </c>
      <c r="D286" t="s">
        <v>342</v>
      </c>
      <c r="E286">
        <v>53033</v>
      </c>
      <c r="F286" t="s">
        <v>438</v>
      </c>
      <c r="G286">
        <v>53033</v>
      </c>
      <c r="H286" t="s">
        <v>438</v>
      </c>
      <c r="I286">
        <v>47.678800000000003</v>
      </c>
      <c r="J286">
        <v>-122.0284</v>
      </c>
      <c r="K286">
        <v>22109</v>
      </c>
      <c r="L286">
        <v>352</v>
      </c>
    </row>
    <row r="287" spans="1:12" x14ac:dyDescent="0.2">
      <c r="A287" t="s">
        <v>659</v>
      </c>
      <c r="B287" t="s">
        <v>193</v>
      </c>
      <c r="C287" t="str">
        <f t="shared" si="4"/>
        <v>Outlook, WA</v>
      </c>
      <c r="D287" t="s">
        <v>342</v>
      </c>
      <c r="E287">
        <v>53077</v>
      </c>
      <c r="F287" t="s">
        <v>427</v>
      </c>
      <c r="G287">
        <v>53077</v>
      </c>
      <c r="H287" t="s">
        <v>427</v>
      </c>
      <c r="I287">
        <v>46.331099999999999</v>
      </c>
      <c r="J287">
        <v>-120.09229999999999</v>
      </c>
      <c r="K287">
        <v>300</v>
      </c>
      <c r="L287">
        <v>893</v>
      </c>
    </row>
    <row r="288" spans="1:12" x14ac:dyDescent="0.2">
      <c r="A288" t="s">
        <v>660</v>
      </c>
      <c r="B288" t="s">
        <v>193</v>
      </c>
      <c r="C288" t="str">
        <f t="shared" si="4"/>
        <v>Lake Tapps, WA</v>
      </c>
      <c r="D288" t="s">
        <v>342</v>
      </c>
      <c r="E288">
        <v>53053</v>
      </c>
      <c r="F288" t="s">
        <v>343</v>
      </c>
      <c r="G288">
        <v>53053</v>
      </c>
      <c r="H288" t="s">
        <v>343</v>
      </c>
      <c r="I288">
        <v>47.230499999999999</v>
      </c>
      <c r="J288">
        <v>-122.1696</v>
      </c>
      <c r="K288">
        <v>13091</v>
      </c>
      <c r="L288">
        <v>409</v>
      </c>
    </row>
    <row r="289" spans="1:12" x14ac:dyDescent="0.2">
      <c r="A289" t="s">
        <v>661</v>
      </c>
      <c r="B289" t="s">
        <v>193</v>
      </c>
      <c r="C289" t="str">
        <f t="shared" si="4"/>
        <v>Cohassett Beach, WA</v>
      </c>
      <c r="D289" t="s">
        <v>342</v>
      </c>
      <c r="E289">
        <v>53027</v>
      </c>
      <c r="F289" t="s">
        <v>402</v>
      </c>
      <c r="G289">
        <v>53027</v>
      </c>
      <c r="H289" t="s">
        <v>402</v>
      </c>
      <c r="I289">
        <v>46.865600000000001</v>
      </c>
      <c r="J289">
        <v>-124.1054</v>
      </c>
      <c r="K289">
        <v>712</v>
      </c>
      <c r="L289">
        <v>211</v>
      </c>
    </row>
    <row r="290" spans="1:12" x14ac:dyDescent="0.2">
      <c r="A290" t="s">
        <v>662</v>
      </c>
      <c r="B290" t="s">
        <v>193</v>
      </c>
      <c r="C290" t="str">
        <f t="shared" si="4"/>
        <v>Tonasket, WA</v>
      </c>
      <c r="D290" t="s">
        <v>342</v>
      </c>
      <c r="E290">
        <v>53047</v>
      </c>
      <c r="F290" t="s">
        <v>360</v>
      </c>
      <c r="G290">
        <v>53047</v>
      </c>
      <c r="H290" t="s">
        <v>360</v>
      </c>
      <c r="I290">
        <v>48.707700000000003</v>
      </c>
      <c r="J290">
        <v>-119.44119999999999</v>
      </c>
      <c r="K290">
        <v>1126</v>
      </c>
      <c r="L290">
        <v>459</v>
      </c>
    </row>
    <row r="291" spans="1:12" x14ac:dyDescent="0.2">
      <c r="A291" t="s">
        <v>663</v>
      </c>
      <c r="B291" t="s">
        <v>193</v>
      </c>
      <c r="C291" t="str">
        <f t="shared" si="4"/>
        <v>Sunnyside, WA</v>
      </c>
      <c r="D291" t="s">
        <v>342</v>
      </c>
      <c r="E291">
        <v>53077</v>
      </c>
      <c r="F291" t="s">
        <v>427</v>
      </c>
      <c r="G291">
        <v>53077</v>
      </c>
      <c r="H291" t="s">
        <v>427</v>
      </c>
      <c r="I291">
        <v>46.315899999999999</v>
      </c>
      <c r="J291">
        <v>-120.00579999999999</v>
      </c>
      <c r="K291">
        <v>17927</v>
      </c>
      <c r="L291">
        <v>843</v>
      </c>
    </row>
    <row r="292" spans="1:12" x14ac:dyDescent="0.2">
      <c r="A292" t="s">
        <v>664</v>
      </c>
      <c r="B292" t="s">
        <v>193</v>
      </c>
      <c r="C292" t="str">
        <f t="shared" si="4"/>
        <v>Lakeview, WA</v>
      </c>
      <c r="D292" t="s">
        <v>342</v>
      </c>
      <c r="E292">
        <v>53025</v>
      </c>
      <c r="F292" t="s">
        <v>398</v>
      </c>
      <c r="G292">
        <v>53025</v>
      </c>
      <c r="H292" t="s">
        <v>398</v>
      </c>
      <c r="I292">
        <v>47.375500000000002</v>
      </c>
      <c r="J292">
        <v>-119.5043</v>
      </c>
      <c r="K292">
        <v>881</v>
      </c>
      <c r="L292">
        <v>301</v>
      </c>
    </row>
    <row r="293" spans="1:12" x14ac:dyDescent="0.2">
      <c r="A293" t="s">
        <v>665</v>
      </c>
      <c r="B293" t="s">
        <v>193</v>
      </c>
      <c r="C293" t="str">
        <f t="shared" si="4"/>
        <v>Carbonado, WA</v>
      </c>
      <c r="D293" t="s">
        <v>342</v>
      </c>
      <c r="E293">
        <v>53053</v>
      </c>
      <c r="F293" t="s">
        <v>343</v>
      </c>
      <c r="G293">
        <v>53053</v>
      </c>
      <c r="H293" t="s">
        <v>343</v>
      </c>
      <c r="I293">
        <v>47.080500000000001</v>
      </c>
      <c r="J293">
        <v>-122.0536</v>
      </c>
      <c r="K293">
        <v>701</v>
      </c>
      <c r="L293">
        <v>649</v>
      </c>
    </row>
    <row r="294" spans="1:12" x14ac:dyDescent="0.2">
      <c r="A294" t="s">
        <v>666</v>
      </c>
      <c r="B294" t="s">
        <v>193</v>
      </c>
      <c r="C294" t="str">
        <f t="shared" si="4"/>
        <v>Pullman, WA</v>
      </c>
      <c r="D294" t="s">
        <v>342</v>
      </c>
      <c r="E294">
        <v>53075</v>
      </c>
      <c r="F294" t="s">
        <v>371</v>
      </c>
      <c r="G294">
        <v>53075</v>
      </c>
      <c r="H294" t="s">
        <v>371</v>
      </c>
      <c r="I294">
        <v>46.734000000000002</v>
      </c>
      <c r="J294">
        <v>-117.1669</v>
      </c>
      <c r="K294">
        <v>33276</v>
      </c>
      <c r="L294">
        <v>1206</v>
      </c>
    </row>
    <row r="295" spans="1:12" x14ac:dyDescent="0.2">
      <c r="A295" t="s">
        <v>667</v>
      </c>
      <c r="B295" t="s">
        <v>193</v>
      </c>
      <c r="C295" t="str">
        <f t="shared" si="4"/>
        <v>Blyn, WA</v>
      </c>
      <c r="D295" t="s">
        <v>342</v>
      </c>
      <c r="E295">
        <v>53009</v>
      </c>
      <c r="F295" t="s">
        <v>354</v>
      </c>
      <c r="G295">
        <v>53009</v>
      </c>
      <c r="H295" t="s">
        <v>354</v>
      </c>
      <c r="I295">
        <v>48.012999999999998</v>
      </c>
      <c r="J295">
        <v>-122.9897</v>
      </c>
      <c r="K295">
        <v>22</v>
      </c>
      <c r="L295">
        <v>1</v>
      </c>
    </row>
    <row r="296" spans="1:12" x14ac:dyDescent="0.2">
      <c r="A296" t="s">
        <v>668</v>
      </c>
      <c r="B296" t="s">
        <v>193</v>
      </c>
      <c r="C296" t="str">
        <f t="shared" si="4"/>
        <v>Brinnon, WA</v>
      </c>
      <c r="D296" t="s">
        <v>342</v>
      </c>
      <c r="E296">
        <v>53031</v>
      </c>
      <c r="F296" t="s">
        <v>518</v>
      </c>
      <c r="G296">
        <v>53031</v>
      </c>
      <c r="H296" t="s">
        <v>518</v>
      </c>
      <c r="I296">
        <v>47.668900000000001</v>
      </c>
      <c r="J296">
        <v>-122.92489999999999</v>
      </c>
      <c r="K296">
        <v>703</v>
      </c>
      <c r="L296">
        <v>28</v>
      </c>
    </row>
    <row r="297" spans="1:12" x14ac:dyDescent="0.2">
      <c r="A297" t="s">
        <v>669</v>
      </c>
      <c r="B297" t="s">
        <v>193</v>
      </c>
      <c r="C297" t="str">
        <f t="shared" si="4"/>
        <v>Friday Harbor, WA</v>
      </c>
      <c r="D297" t="s">
        <v>342</v>
      </c>
      <c r="E297">
        <v>53055</v>
      </c>
      <c r="F297" t="s">
        <v>670</v>
      </c>
      <c r="G297">
        <v>53055</v>
      </c>
      <c r="H297" t="s">
        <v>670</v>
      </c>
      <c r="I297">
        <v>48.532400000000003</v>
      </c>
      <c r="J297">
        <v>-123.0655</v>
      </c>
      <c r="K297">
        <v>2407</v>
      </c>
      <c r="L297">
        <v>430</v>
      </c>
    </row>
    <row r="298" spans="1:12" x14ac:dyDescent="0.2">
      <c r="A298" t="s">
        <v>671</v>
      </c>
      <c r="B298" t="s">
        <v>193</v>
      </c>
      <c r="C298" t="str">
        <f t="shared" si="4"/>
        <v>Orchards, WA</v>
      </c>
      <c r="D298" t="s">
        <v>342</v>
      </c>
      <c r="E298">
        <v>53011</v>
      </c>
      <c r="F298" t="s">
        <v>390</v>
      </c>
      <c r="G298">
        <v>53011</v>
      </c>
      <c r="H298" t="s">
        <v>390</v>
      </c>
      <c r="I298">
        <v>45.688800000000001</v>
      </c>
      <c r="J298">
        <v>-122.5305</v>
      </c>
      <c r="K298">
        <v>21299</v>
      </c>
      <c r="L298">
        <v>1521</v>
      </c>
    </row>
    <row r="299" spans="1:12" x14ac:dyDescent="0.2">
      <c r="A299" t="s">
        <v>672</v>
      </c>
      <c r="B299" t="s">
        <v>193</v>
      </c>
      <c r="C299" t="str">
        <f t="shared" si="4"/>
        <v>Purdy, WA</v>
      </c>
      <c r="D299" t="s">
        <v>342</v>
      </c>
      <c r="E299">
        <v>53053</v>
      </c>
      <c r="F299" t="s">
        <v>343</v>
      </c>
      <c r="G299">
        <v>53053</v>
      </c>
      <c r="H299" t="s">
        <v>343</v>
      </c>
      <c r="I299">
        <v>47.393799999999999</v>
      </c>
      <c r="J299">
        <v>-122.6114</v>
      </c>
      <c r="K299">
        <v>1087</v>
      </c>
      <c r="L299">
        <v>178</v>
      </c>
    </row>
    <row r="300" spans="1:12" x14ac:dyDescent="0.2">
      <c r="A300" t="s">
        <v>673</v>
      </c>
      <c r="B300" t="s">
        <v>193</v>
      </c>
      <c r="C300" t="str">
        <f t="shared" si="4"/>
        <v>Tekoa, WA</v>
      </c>
      <c r="D300" t="s">
        <v>342</v>
      </c>
      <c r="E300">
        <v>53075</v>
      </c>
      <c r="F300" t="s">
        <v>371</v>
      </c>
      <c r="G300">
        <v>53075</v>
      </c>
      <c r="H300" t="s">
        <v>371</v>
      </c>
      <c r="I300">
        <v>47.224699999999999</v>
      </c>
      <c r="J300">
        <v>-117.0732</v>
      </c>
      <c r="K300">
        <v>809</v>
      </c>
      <c r="L300">
        <v>254</v>
      </c>
    </row>
    <row r="301" spans="1:12" x14ac:dyDescent="0.2">
      <c r="A301" t="s">
        <v>674</v>
      </c>
      <c r="B301" t="s">
        <v>193</v>
      </c>
      <c r="C301" t="str">
        <f t="shared" si="4"/>
        <v>Tanner, WA</v>
      </c>
      <c r="D301" t="s">
        <v>342</v>
      </c>
      <c r="E301">
        <v>53033</v>
      </c>
      <c r="F301" t="s">
        <v>438</v>
      </c>
      <c r="G301">
        <v>53033</v>
      </c>
      <c r="H301" t="s">
        <v>438</v>
      </c>
      <c r="I301">
        <v>47.481299999999997</v>
      </c>
      <c r="J301">
        <v>-121.6921</v>
      </c>
      <c r="K301">
        <v>905</v>
      </c>
      <c r="L301">
        <v>91</v>
      </c>
    </row>
    <row r="302" spans="1:12" x14ac:dyDescent="0.2">
      <c r="A302" t="s">
        <v>675</v>
      </c>
      <c r="B302" t="s">
        <v>193</v>
      </c>
      <c r="C302" t="str">
        <f t="shared" si="4"/>
        <v>Thorp, WA</v>
      </c>
      <c r="D302" t="s">
        <v>342</v>
      </c>
      <c r="E302">
        <v>53037</v>
      </c>
      <c r="F302" t="s">
        <v>345</v>
      </c>
      <c r="G302">
        <v>53037</v>
      </c>
      <c r="H302" t="s">
        <v>345</v>
      </c>
      <c r="I302">
        <v>47.065600000000003</v>
      </c>
      <c r="J302">
        <v>-120.6709</v>
      </c>
      <c r="K302">
        <v>297</v>
      </c>
      <c r="L302">
        <v>93</v>
      </c>
    </row>
    <row r="303" spans="1:12" x14ac:dyDescent="0.2">
      <c r="A303" t="s">
        <v>676</v>
      </c>
      <c r="B303" t="s">
        <v>193</v>
      </c>
      <c r="C303" t="str">
        <f t="shared" si="4"/>
        <v>Artondale, WA</v>
      </c>
      <c r="D303" t="s">
        <v>342</v>
      </c>
      <c r="E303">
        <v>53053</v>
      </c>
      <c r="F303" t="s">
        <v>343</v>
      </c>
      <c r="G303">
        <v>53053</v>
      </c>
      <c r="H303" t="s">
        <v>343</v>
      </c>
      <c r="I303">
        <v>47.302399999999999</v>
      </c>
      <c r="J303">
        <v>-122.639</v>
      </c>
      <c r="K303">
        <v>12937</v>
      </c>
      <c r="L303">
        <v>372</v>
      </c>
    </row>
    <row r="304" spans="1:12" x14ac:dyDescent="0.2">
      <c r="A304" t="s">
        <v>677</v>
      </c>
      <c r="B304" t="s">
        <v>193</v>
      </c>
      <c r="C304" t="str">
        <f t="shared" si="4"/>
        <v>Liberty Lake, WA</v>
      </c>
      <c r="D304" t="s">
        <v>342</v>
      </c>
      <c r="E304">
        <v>53063</v>
      </c>
      <c r="F304" t="s">
        <v>380</v>
      </c>
      <c r="G304">
        <v>53063</v>
      </c>
      <c r="H304" t="s">
        <v>380</v>
      </c>
      <c r="I304">
        <v>47.668700000000001</v>
      </c>
      <c r="J304">
        <v>-117.1032</v>
      </c>
      <c r="K304">
        <v>9893</v>
      </c>
      <c r="L304">
        <v>621</v>
      </c>
    </row>
    <row r="305" spans="1:12" x14ac:dyDescent="0.2">
      <c r="A305" t="s">
        <v>678</v>
      </c>
      <c r="B305" t="s">
        <v>193</v>
      </c>
      <c r="C305" t="str">
        <f t="shared" si="4"/>
        <v>Cheney, WA</v>
      </c>
      <c r="D305" t="s">
        <v>342</v>
      </c>
      <c r="E305">
        <v>53063</v>
      </c>
      <c r="F305" t="s">
        <v>380</v>
      </c>
      <c r="G305">
        <v>53063</v>
      </c>
      <c r="H305" t="s">
        <v>380</v>
      </c>
      <c r="I305">
        <v>47.490099999999998</v>
      </c>
      <c r="J305">
        <v>-117.5789</v>
      </c>
      <c r="K305">
        <v>12421</v>
      </c>
      <c r="L305">
        <v>1106</v>
      </c>
    </row>
    <row r="306" spans="1:12" x14ac:dyDescent="0.2">
      <c r="A306" t="s">
        <v>679</v>
      </c>
      <c r="B306" t="s">
        <v>193</v>
      </c>
      <c r="C306" t="str">
        <f t="shared" si="4"/>
        <v>Sammamish, WA</v>
      </c>
      <c r="D306" t="s">
        <v>342</v>
      </c>
      <c r="E306">
        <v>53033</v>
      </c>
      <c r="F306" t="s">
        <v>438</v>
      </c>
      <c r="G306">
        <v>53033</v>
      </c>
      <c r="H306" t="s">
        <v>438</v>
      </c>
      <c r="I306">
        <v>47.601900000000001</v>
      </c>
      <c r="J306">
        <v>-122.0419</v>
      </c>
      <c r="K306">
        <v>64548</v>
      </c>
      <c r="L306">
        <v>1219</v>
      </c>
    </row>
    <row r="307" spans="1:12" x14ac:dyDescent="0.2">
      <c r="A307" t="s">
        <v>680</v>
      </c>
      <c r="B307" t="s">
        <v>193</v>
      </c>
      <c r="C307" t="str">
        <f t="shared" si="4"/>
        <v>Cle Elum, WA</v>
      </c>
      <c r="D307" t="s">
        <v>342</v>
      </c>
      <c r="E307">
        <v>53037</v>
      </c>
      <c r="F307" t="s">
        <v>345</v>
      </c>
      <c r="G307">
        <v>53037</v>
      </c>
      <c r="H307" t="s">
        <v>345</v>
      </c>
      <c r="I307">
        <v>47.194600000000001</v>
      </c>
      <c r="J307">
        <v>-120.95529999999999</v>
      </c>
      <c r="K307">
        <v>3768</v>
      </c>
      <c r="L307">
        <v>179</v>
      </c>
    </row>
    <row r="308" spans="1:12" x14ac:dyDescent="0.2">
      <c r="A308" t="s">
        <v>681</v>
      </c>
      <c r="B308" t="s">
        <v>193</v>
      </c>
      <c r="C308" t="str">
        <f t="shared" si="4"/>
        <v>Fern Prairie, WA</v>
      </c>
      <c r="D308" t="s">
        <v>342</v>
      </c>
      <c r="E308">
        <v>53011</v>
      </c>
      <c r="F308" t="s">
        <v>390</v>
      </c>
      <c r="G308">
        <v>53011</v>
      </c>
      <c r="H308" t="s">
        <v>390</v>
      </c>
      <c r="I308">
        <v>45.637</v>
      </c>
      <c r="J308">
        <v>-122.3963</v>
      </c>
      <c r="K308">
        <v>2611</v>
      </c>
      <c r="L308">
        <v>200</v>
      </c>
    </row>
    <row r="309" spans="1:12" x14ac:dyDescent="0.2">
      <c r="A309" t="s">
        <v>682</v>
      </c>
      <c r="B309" t="s">
        <v>193</v>
      </c>
      <c r="C309" t="str">
        <f t="shared" si="4"/>
        <v>Waverly, WA</v>
      </c>
      <c r="D309" t="s">
        <v>342</v>
      </c>
      <c r="E309">
        <v>53063</v>
      </c>
      <c r="F309" t="s">
        <v>380</v>
      </c>
      <c r="G309">
        <v>53063</v>
      </c>
      <c r="H309" t="s">
        <v>380</v>
      </c>
      <c r="I309">
        <v>47.338000000000001</v>
      </c>
      <c r="J309">
        <v>-117.2312</v>
      </c>
      <c r="K309">
        <v>108</v>
      </c>
      <c r="L309">
        <v>101</v>
      </c>
    </row>
    <row r="310" spans="1:12" x14ac:dyDescent="0.2">
      <c r="A310" t="s">
        <v>683</v>
      </c>
      <c r="B310" t="s">
        <v>193</v>
      </c>
      <c r="C310" t="str">
        <f t="shared" si="4"/>
        <v>Lakewood, WA</v>
      </c>
      <c r="D310" t="s">
        <v>342</v>
      </c>
      <c r="E310">
        <v>53053</v>
      </c>
      <c r="F310" t="s">
        <v>343</v>
      </c>
      <c r="G310">
        <v>53053</v>
      </c>
      <c r="H310" t="s">
        <v>343</v>
      </c>
      <c r="I310">
        <v>47.162799999999997</v>
      </c>
      <c r="J310">
        <v>-122.5299</v>
      </c>
      <c r="K310">
        <v>60296</v>
      </c>
      <c r="L310">
        <v>1362</v>
      </c>
    </row>
    <row r="311" spans="1:12" x14ac:dyDescent="0.2">
      <c r="A311" t="s">
        <v>684</v>
      </c>
      <c r="B311" t="s">
        <v>193</v>
      </c>
      <c r="C311" t="str">
        <f t="shared" si="4"/>
        <v>Lake Marcel-Stillwater, WA</v>
      </c>
      <c r="D311" t="s">
        <v>342</v>
      </c>
      <c r="E311">
        <v>53033</v>
      </c>
      <c r="F311" t="s">
        <v>438</v>
      </c>
      <c r="G311">
        <v>53033</v>
      </c>
      <c r="H311" t="s">
        <v>438</v>
      </c>
      <c r="I311">
        <v>47.692599999999999</v>
      </c>
      <c r="J311">
        <v>-121.9152</v>
      </c>
      <c r="K311">
        <v>1220</v>
      </c>
      <c r="L311">
        <v>368</v>
      </c>
    </row>
    <row r="312" spans="1:12" x14ac:dyDescent="0.2">
      <c r="A312" t="s">
        <v>685</v>
      </c>
      <c r="B312" t="s">
        <v>193</v>
      </c>
      <c r="C312" t="str">
        <f t="shared" si="4"/>
        <v>Central Park, WA</v>
      </c>
      <c r="D312" t="s">
        <v>342</v>
      </c>
      <c r="E312">
        <v>53027</v>
      </c>
      <c r="F312" t="s">
        <v>402</v>
      </c>
      <c r="G312">
        <v>53027</v>
      </c>
      <c r="H312" t="s">
        <v>402</v>
      </c>
      <c r="I312">
        <v>46.970500000000001</v>
      </c>
      <c r="J312">
        <v>-123.70180000000001</v>
      </c>
      <c r="K312">
        <v>2741</v>
      </c>
      <c r="L312">
        <v>300</v>
      </c>
    </row>
    <row r="313" spans="1:12" x14ac:dyDescent="0.2">
      <c r="A313" t="s">
        <v>686</v>
      </c>
      <c r="B313" t="s">
        <v>193</v>
      </c>
      <c r="C313" t="str">
        <f t="shared" si="4"/>
        <v>Bridgeport, WA</v>
      </c>
      <c r="D313" t="s">
        <v>342</v>
      </c>
      <c r="E313">
        <v>53017</v>
      </c>
      <c r="F313" t="s">
        <v>447</v>
      </c>
      <c r="G313">
        <v>53017</v>
      </c>
      <c r="H313" t="s">
        <v>447</v>
      </c>
      <c r="I313">
        <v>48.006300000000003</v>
      </c>
      <c r="J313">
        <v>-119.6737</v>
      </c>
      <c r="K313">
        <v>2555</v>
      </c>
      <c r="L313">
        <v>961</v>
      </c>
    </row>
    <row r="314" spans="1:12" x14ac:dyDescent="0.2">
      <c r="A314" t="s">
        <v>687</v>
      </c>
      <c r="B314" t="s">
        <v>193</v>
      </c>
      <c r="C314" t="str">
        <f t="shared" si="4"/>
        <v>Raft Island, WA</v>
      </c>
      <c r="D314" t="s">
        <v>342</v>
      </c>
      <c r="E314">
        <v>53053</v>
      </c>
      <c r="F314" t="s">
        <v>343</v>
      </c>
      <c r="G314">
        <v>53053</v>
      </c>
      <c r="H314" t="s">
        <v>343</v>
      </c>
      <c r="I314">
        <v>47.329300000000003</v>
      </c>
      <c r="J314">
        <v>-122.6686</v>
      </c>
      <c r="K314">
        <v>341</v>
      </c>
      <c r="L314">
        <v>475</v>
      </c>
    </row>
    <row r="315" spans="1:12" x14ac:dyDescent="0.2">
      <c r="A315" t="s">
        <v>688</v>
      </c>
      <c r="B315" t="s">
        <v>193</v>
      </c>
      <c r="C315" t="str">
        <f t="shared" si="4"/>
        <v>Larch Way, WA</v>
      </c>
      <c r="D315" t="s">
        <v>342</v>
      </c>
      <c r="E315">
        <v>53061</v>
      </c>
      <c r="F315" t="s">
        <v>350</v>
      </c>
      <c r="G315">
        <v>53061</v>
      </c>
      <c r="H315" t="s">
        <v>350</v>
      </c>
      <c r="I315">
        <v>47.8429</v>
      </c>
      <c r="J315">
        <v>-122.2527</v>
      </c>
      <c r="K315">
        <v>4117</v>
      </c>
      <c r="L315">
        <v>1428</v>
      </c>
    </row>
    <row r="316" spans="1:12" x14ac:dyDescent="0.2">
      <c r="A316" t="s">
        <v>689</v>
      </c>
      <c r="B316" t="s">
        <v>193</v>
      </c>
      <c r="C316" t="str">
        <f t="shared" si="4"/>
        <v>Lake Bosworth, WA</v>
      </c>
      <c r="D316" t="s">
        <v>342</v>
      </c>
      <c r="E316">
        <v>53061</v>
      </c>
      <c r="F316" t="s">
        <v>350</v>
      </c>
      <c r="G316">
        <v>53061</v>
      </c>
      <c r="H316" t="s">
        <v>350</v>
      </c>
      <c r="I316">
        <v>48.053199999999997</v>
      </c>
      <c r="J316">
        <v>-121.9812</v>
      </c>
      <c r="K316">
        <v>654</v>
      </c>
      <c r="L316">
        <v>74</v>
      </c>
    </row>
    <row r="317" spans="1:12" x14ac:dyDescent="0.2">
      <c r="A317" t="s">
        <v>690</v>
      </c>
      <c r="B317" t="s">
        <v>193</v>
      </c>
      <c r="C317" t="str">
        <f t="shared" si="4"/>
        <v>Barberton, WA</v>
      </c>
      <c r="D317" t="s">
        <v>342</v>
      </c>
      <c r="E317">
        <v>53011</v>
      </c>
      <c r="F317" t="s">
        <v>390</v>
      </c>
      <c r="G317">
        <v>53011</v>
      </c>
      <c r="H317" t="s">
        <v>390</v>
      </c>
      <c r="I317">
        <v>45.7136</v>
      </c>
      <c r="J317">
        <v>-122.6114</v>
      </c>
      <c r="K317">
        <v>6719</v>
      </c>
      <c r="L317">
        <v>600</v>
      </c>
    </row>
    <row r="318" spans="1:12" x14ac:dyDescent="0.2">
      <c r="A318" t="s">
        <v>691</v>
      </c>
      <c r="B318" t="s">
        <v>193</v>
      </c>
      <c r="C318" t="str">
        <f t="shared" si="4"/>
        <v>Sekiu, WA</v>
      </c>
      <c r="D318" t="s">
        <v>342</v>
      </c>
      <c r="E318">
        <v>53009</v>
      </c>
      <c r="F318" t="s">
        <v>354</v>
      </c>
      <c r="G318">
        <v>53009</v>
      </c>
      <c r="H318" t="s">
        <v>354</v>
      </c>
      <c r="I318">
        <v>48.2637</v>
      </c>
      <c r="J318">
        <v>-124.30119999999999</v>
      </c>
      <c r="K318">
        <v>50</v>
      </c>
      <c r="L318">
        <v>150</v>
      </c>
    </row>
    <row r="319" spans="1:12" x14ac:dyDescent="0.2">
      <c r="A319" t="s">
        <v>692</v>
      </c>
      <c r="B319" t="s">
        <v>193</v>
      </c>
      <c r="C319" t="str">
        <f t="shared" si="4"/>
        <v>Brier, WA</v>
      </c>
      <c r="D319" t="s">
        <v>342</v>
      </c>
      <c r="E319">
        <v>53061</v>
      </c>
      <c r="F319" t="s">
        <v>350</v>
      </c>
      <c r="G319">
        <v>53061</v>
      </c>
      <c r="H319" t="s">
        <v>350</v>
      </c>
      <c r="I319">
        <v>47.792200000000001</v>
      </c>
      <c r="J319">
        <v>-122.2734</v>
      </c>
      <c r="K319">
        <v>6884</v>
      </c>
      <c r="L319">
        <v>1206</v>
      </c>
    </row>
    <row r="320" spans="1:12" x14ac:dyDescent="0.2">
      <c r="A320" t="s">
        <v>380</v>
      </c>
      <c r="B320" t="s">
        <v>193</v>
      </c>
      <c r="C320" t="str">
        <f t="shared" si="4"/>
        <v>Spokane, WA</v>
      </c>
      <c r="D320" t="s">
        <v>342</v>
      </c>
      <c r="E320">
        <v>53063</v>
      </c>
      <c r="F320" t="s">
        <v>380</v>
      </c>
      <c r="G320">
        <v>53063</v>
      </c>
      <c r="H320" t="s">
        <v>380</v>
      </c>
      <c r="I320">
        <v>47.667099999999998</v>
      </c>
      <c r="J320">
        <v>-117.43300000000001</v>
      </c>
      <c r="K320">
        <v>403043</v>
      </c>
      <c r="L320">
        <v>1218</v>
      </c>
    </row>
    <row r="321" spans="1:12" x14ac:dyDescent="0.2">
      <c r="A321" t="s">
        <v>693</v>
      </c>
      <c r="B321" t="s">
        <v>193</v>
      </c>
      <c r="C321" t="str">
        <f t="shared" si="4"/>
        <v>Fall City, WA</v>
      </c>
      <c r="D321" t="s">
        <v>342</v>
      </c>
      <c r="E321">
        <v>53033</v>
      </c>
      <c r="F321" t="s">
        <v>438</v>
      </c>
      <c r="G321">
        <v>53033</v>
      </c>
      <c r="H321" t="s">
        <v>438</v>
      </c>
      <c r="I321">
        <v>47.5717</v>
      </c>
      <c r="J321">
        <v>-121.9134</v>
      </c>
      <c r="K321">
        <v>1903</v>
      </c>
      <c r="L321">
        <v>258</v>
      </c>
    </row>
    <row r="322" spans="1:12" x14ac:dyDescent="0.2">
      <c r="A322" t="s">
        <v>694</v>
      </c>
      <c r="B322" t="s">
        <v>193</v>
      </c>
      <c r="C322" t="str">
        <f t="shared" si="4"/>
        <v>Pasco, WA</v>
      </c>
      <c r="D322" t="s">
        <v>342</v>
      </c>
      <c r="E322">
        <v>53021</v>
      </c>
      <c r="F322" t="s">
        <v>395</v>
      </c>
      <c r="G322">
        <v>53021</v>
      </c>
      <c r="H322" t="s">
        <v>395</v>
      </c>
      <c r="I322">
        <v>46.250599999999999</v>
      </c>
      <c r="J322">
        <v>-119.13030000000001</v>
      </c>
      <c r="K322">
        <v>73013</v>
      </c>
      <c r="L322">
        <v>832</v>
      </c>
    </row>
    <row r="323" spans="1:12" x14ac:dyDescent="0.2">
      <c r="A323" t="s">
        <v>695</v>
      </c>
      <c r="B323" t="s">
        <v>193</v>
      </c>
      <c r="C323" t="str">
        <f t="shared" si="4"/>
        <v>Lyman, WA</v>
      </c>
      <c r="D323" t="s">
        <v>342</v>
      </c>
      <c r="E323">
        <v>53057</v>
      </c>
      <c r="F323" t="s">
        <v>376</v>
      </c>
      <c r="G323">
        <v>53057</v>
      </c>
      <c r="H323" t="s">
        <v>376</v>
      </c>
      <c r="I323">
        <v>48.523000000000003</v>
      </c>
      <c r="J323">
        <v>-122.0634</v>
      </c>
      <c r="K323">
        <v>468</v>
      </c>
      <c r="L323">
        <v>269</v>
      </c>
    </row>
    <row r="324" spans="1:12" x14ac:dyDescent="0.2">
      <c r="A324" t="s">
        <v>696</v>
      </c>
      <c r="B324" t="s">
        <v>193</v>
      </c>
      <c r="C324" t="str">
        <f t="shared" ref="C324:C387" si="5">_xlfn.CONCAT(A324,","," ",B324)</f>
        <v>Oakville, WA</v>
      </c>
      <c r="D324" t="s">
        <v>342</v>
      </c>
      <c r="E324">
        <v>53027</v>
      </c>
      <c r="F324" t="s">
        <v>402</v>
      </c>
      <c r="G324">
        <v>53027</v>
      </c>
      <c r="H324" t="s">
        <v>402</v>
      </c>
      <c r="I324">
        <v>46.840299999999999</v>
      </c>
      <c r="J324">
        <v>-123.2333</v>
      </c>
      <c r="K324">
        <v>684</v>
      </c>
      <c r="L324">
        <v>498</v>
      </c>
    </row>
    <row r="325" spans="1:12" x14ac:dyDescent="0.2">
      <c r="A325" t="s">
        <v>697</v>
      </c>
      <c r="B325" t="s">
        <v>193</v>
      </c>
      <c r="C325" t="str">
        <f t="shared" si="5"/>
        <v>Dash Point, WA</v>
      </c>
      <c r="D325" t="s">
        <v>342</v>
      </c>
      <c r="E325">
        <v>53053</v>
      </c>
      <c r="F325" t="s">
        <v>343</v>
      </c>
      <c r="G325">
        <v>53053</v>
      </c>
      <c r="H325" t="s">
        <v>343</v>
      </c>
      <c r="I325">
        <v>47.313099999999999</v>
      </c>
      <c r="J325">
        <v>-122.4153</v>
      </c>
      <c r="K325">
        <v>1007</v>
      </c>
      <c r="L325">
        <v>613</v>
      </c>
    </row>
    <row r="326" spans="1:12" x14ac:dyDescent="0.2">
      <c r="A326" t="s">
        <v>698</v>
      </c>
      <c r="B326" t="s">
        <v>193</v>
      </c>
      <c r="C326" t="str">
        <f t="shared" si="5"/>
        <v>Herron Island, WA</v>
      </c>
      <c r="D326" t="s">
        <v>342</v>
      </c>
      <c r="E326">
        <v>53053</v>
      </c>
      <c r="F326" t="s">
        <v>343</v>
      </c>
      <c r="G326">
        <v>53053</v>
      </c>
      <c r="H326" t="s">
        <v>343</v>
      </c>
      <c r="I326">
        <v>47.264499999999998</v>
      </c>
      <c r="J326">
        <v>-122.8348</v>
      </c>
      <c r="K326">
        <v>69</v>
      </c>
      <c r="L326">
        <v>55</v>
      </c>
    </row>
    <row r="327" spans="1:12" x14ac:dyDescent="0.2">
      <c r="A327" t="s">
        <v>699</v>
      </c>
      <c r="B327" t="s">
        <v>193</v>
      </c>
      <c r="C327" t="str">
        <f t="shared" si="5"/>
        <v>West Clarkston-Highland, WA</v>
      </c>
      <c r="D327" t="s">
        <v>342</v>
      </c>
      <c r="E327">
        <v>53003</v>
      </c>
      <c r="F327" t="s">
        <v>485</v>
      </c>
      <c r="G327">
        <v>53003</v>
      </c>
      <c r="H327" t="s">
        <v>485</v>
      </c>
      <c r="I327">
        <v>46.402299999999997</v>
      </c>
      <c r="J327">
        <v>-117.063</v>
      </c>
      <c r="K327">
        <v>5895</v>
      </c>
      <c r="L327">
        <v>816</v>
      </c>
    </row>
    <row r="328" spans="1:12" x14ac:dyDescent="0.2">
      <c r="A328" t="s">
        <v>700</v>
      </c>
      <c r="B328" t="s">
        <v>193</v>
      </c>
      <c r="C328" t="str">
        <f t="shared" si="5"/>
        <v>Royal City, WA</v>
      </c>
      <c r="D328" t="s">
        <v>342</v>
      </c>
      <c r="E328">
        <v>53025</v>
      </c>
      <c r="F328" t="s">
        <v>398</v>
      </c>
      <c r="G328">
        <v>53025</v>
      </c>
      <c r="H328" t="s">
        <v>398</v>
      </c>
      <c r="I328">
        <v>46.9</v>
      </c>
      <c r="J328">
        <v>-119.6142</v>
      </c>
      <c r="K328">
        <v>2205</v>
      </c>
      <c r="L328">
        <v>639</v>
      </c>
    </row>
    <row r="329" spans="1:12" x14ac:dyDescent="0.2">
      <c r="A329" t="s">
        <v>701</v>
      </c>
      <c r="B329" t="s">
        <v>193</v>
      </c>
      <c r="C329" t="str">
        <f t="shared" si="5"/>
        <v>Venersborg, WA</v>
      </c>
      <c r="D329" t="s">
        <v>342</v>
      </c>
      <c r="E329">
        <v>53011</v>
      </c>
      <c r="F329" t="s">
        <v>390</v>
      </c>
      <c r="G329">
        <v>53011</v>
      </c>
      <c r="H329" t="s">
        <v>390</v>
      </c>
      <c r="I329">
        <v>45.786000000000001</v>
      </c>
      <c r="J329">
        <v>-122.4721</v>
      </c>
      <c r="K329">
        <v>4196</v>
      </c>
      <c r="L329">
        <v>149</v>
      </c>
    </row>
    <row r="330" spans="1:12" x14ac:dyDescent="0.2">
      <c r="A330" t="s">
        <v>702</v>
      </c>
      <c r="B330" t="s">
        <v>193</v>
      </c>
      <c r="C330" t="str">
        <f t="shared" si="5"/>
        <v>Hoquiam, WA</v>
      </c>
      <c r="D330" t="s">
        <v>342</v>
      </c>
      <c r="E330">
        <v>53027</v>
      </c>
      <c r="F330" t="s">
        <v>402</v>
      </c>
      <c r="G330">
        <v>53027</v>
      </c>
      <c r="H330" t="s">
        <v>402</v>
      </c>
      <c r="I330">
        <v>46.9863</v>
      </c>
      <c r="J330">
        <v>-123.9023</v>
      </c>
      <c r="K330">
        <v>8500</v>
      </c>
      <c r="L330">
        <v>344</v>
      </c>
    </row>
    <row r="331" spans="1:12" x14ac:dyDescent="0.2">
      <c r="A331" t="s">
        <v>703</v>
      </c>
      <c r="B331" t="s">
        <v>193</v>
      </c>
      <c r="C331" t="str">
        <f t="shared" si="5"/>
        <v>Willapa, WA</v>
      </c>
      <c r="D331" t="s">
        <v>342</v>
      </c>
      <c r="E331">
        <v>53049</v>
      </c>
      <c r="F331" t="s">
        <v>649</v>
      </c>
      <c r="G331">
        <v>53049</v>
      </c>
      <c r="H331" t="s">
        <v>649</v>
      </c>
      <c r="I331">
        <v>46.6755</v>
      </c>
      <c r="J331">
        <v>-123.6648</v>
      </c>
      <c r="K331">
        <v>204</v>
      </c>
      <c r="L331">
        <v>283</v>
      </c>
    </row>
    <row r="332" spans="1:12" x14ac:dyDescent="0.2">
      <c r="A332" t="s">
        <v>704</v>
      </c>
      <c r="B332" t="s">
        <v>193</v>
      </c>
      <c r="C332" t="str">
        <f t="shared" si="5"/>
        <v>Quilcene, WA</v>
      </c>
      <c r="D332" t="s">
        <v>342</v>
      </c>
      <c r="E332">
        <v>53031</v>
      </c>
      <c r="F332" t="s">
        <v>518</v>
      </c>
      <c r="G332">
        <v>53031</v>
      </c>
      <c r="H332" t="s">
        <v>518</v>
      </c>
      <c r="I332">
        <v>47.8369</v>
      </c>
      <c r="J332">
        <v>-122.9058</v>
      </c>
      <c r="K332">
        <v>432</v>
      </c>
      <c r="L332">
        <v>18</v>
      </c>
    </row>
    <row r="333" spans="1:12" x14ac:dyDescent="0.2">
      <c r="A333" t="s">
        <v>705</v>
      </c>
      <c r="B333" t="s">
        <v>193</v>
      </c>
      <c r="C333" t="str">
        <f t="shared" si="5"/>
        <v>Freeland, WA</v>
      </c>
      <c r="D333" t="s">
        <v>342</v>
      </c>
      <c r="E333">
        <v>53029</v>
      </c>
      <c r="F333" t="s">
        <v>404</v>
      </c>
      <c r="G333">
        <v>53029</v>
      </c>
      <c r="H333" t="s">
        <v>404</v>
      </c>
      <c r="I333">
        <v>48.018500000000003</v>
      </c>
      <c r="J333">
        <v>-122.53579999999999</v>
      </c>
      <c r="K333">
        <v>1698</v>
      </c>
      <c r="L333">
        <v>168</v>
      </c>
    </row>
    <row r="334" spans="1:12" x14ac:dyDescent="0.2">
      <c r="A334" t="s">
        <v>706</v>
      </c>
      <c r="B334" t="s">
        <v>193</v>
      </c>
      <c r="C334" t="str">
        <f t="shared" si="5"/>
        <v>McCleary, WA</v>
      </c>
      <c r="D334" t="s">
        <v>342</v>
      </c>
      <c r="E334">
        <v>53027</v>
      </c>
      <c r="F334" t="s">
        <v>402</v>
      </c>
      <c r="G334">
        <v>53027</v>
      </c>
      <c r="H334" t="s">
        <v>402</v>
      </c>
      <c r="I334">
        <v>47.058399999999999</v>
      </c>
      <c r="J334">
        <v>-123.2723</v>
      </c>
      <c r="K334">
        <v>1691</v>
      </c>
      <c r="L334">
        <v>318</v>
      </c>
    </row>
    <row r="335" spans="1:12" x14ac:dyDescent="0.2">
      <c r="A335" t="s">
        <v>707</v>
      </c>
      <c r="B335" t="s">
        <v>193</v>
      </c>
      <c r="C335" t="str">
        <f t="shared" si="5"/>
        <v>Roosevelt, WA</v>
      </c>
      <c r="D335" t="s">
        <v>342</v>
      </c>
      <c r="E335">
        <v>53039</v>
      </c>
      <c r="F335" t="s">
        <v>382</v>
      </c>
      <c r="G335">
        <v>53039</v>
      </c>
      <c r="H335" t="s">
        <v>382</v>
      </c>
      <c r="I335">
        <v>45.747599999999998</v>
      </c>
      <c r="J335">
        <v>-120.2161</v>
      </c>
      <c r="K335">
        <v>107</v>
      </c>
      <c r="L335">
        <v>10</v>
      </c>
    </row>
    <row r="336" spans="1:12" x14ac:dyDescent="0.2">
      <c r="A336" t="s">
        <v>708</v>
      </c>
      <c r="B336" t="s">
        <v>193</v>
      </c>
      <c r="C336" t="str">
        <f t="shared" si="5"/>
        <v>Long Beach, WA</v>
      </c>
      <c r="D336" t="s">
        <v>342</v>
      </c>
      <c r="E336">
        <v>53049</v>
      </c>
      <c r="F336" t="s">
        <v>649</v>
      </c>
      <c r="G336">
        <v>53049</v>
      </c>
      <c r="H336" t="s">
        <v>649</v>
      </c>
      <c r="I336">
        <v>46.355899999999998</v>
      </c>
      <c r="J336">
        <v>-124.0556</v>
      </c>
      <c r="K336">
        <v>1413</v>
      </c>
      <c r="L336">
        <v>395</v>
      </c>
    </row>
    <row r="337" spans="1:12" x14ac:dyDescent="0.2">
      <c r="A337" t="s">
        <v>709</v>
      </c>
      <c r="B337" t="s">
        <v>193</v>
      </c>
      <c r="C337" t="str">
        <f t="shared" si="5"/>
        <v>Trout Lake, WA</v>
      </c>
      <c r="D337" t="s">
        <v>342</v>
      </c>
      <c r="E337">
        <v>53039</v>
      </c>
      <c r="F337" t="s">
        <v>382</v>
      </c>
      <c r="G337">
        <v>53039</v>
      </c>
      <c r="H337" t="s">
        <v>382</v>
      </c>
      <c r="I337">
        <v>45.997599999999998</v>
      </c>
      <c r="J337">
        <v>-121.5291</v>
      </c>
      <c r="K337">
        <v>654</v>
      </c>
      <c r="L337">
        <v>36</v>
      </c>
    </row>
    <row r="338" spans="1:12" x14ac:dyDescent="0.2">
      <c r="A338" t="s">
        <v>710</v>
      </c>
      <c r="B338" t="s">
        <v>193</v>
      </c>
      <c r="C338" t="str">
        <f t="shared" si="5"/>
        <v>Coulee Dam, WA</v>
      </c>
      <c r="D338" t="s">
        <v>342</v>
      </c>
      <c r="E338">
        <v>53047</v>
      </c>
      <c r="F338" t="s">
        <v>360</v>
      </c>
      <c r="G338" t="s">
        <v>711</v>
      </c>
      <c r="H338" t="s">
        <v>712</v>
      </c>
      <c r="I338">
        <v>47.968800000000002</v>
      </c>
      <c r="J338">
        <v>-118.9761</v>
      </c>
      <c r="K338">
        <v>1079</v>
      </c>
      <c r="L338">
        <v>576</v>
      </c>
    </row>
    <row r="339" spans="1:12" x14ac:dyDescent="0.2">
      <c r="A339" t="s">
        <v>713</v>
      </c>
      <c r="B339" t="s">
        <v>193</v>
      </c>
      <c r="C339" t="str">
        <f t="shared" si="5"/>
        <v>Swede Heaven, WA</v>
      </c>
      <c r="D339" t="s">
        <v>342</v>
      </c>
      <c r="E339">
        <v>53061</v>
      </c>
      <c r="F339" t="s">
        <v>350</v>
      </c>
      <c r="G339">
        <v>53061</v>
      </c>
      <c r="H339" t="s">
        <v>350</v>
      </c>
      <c r="I339">
        <v>48.282899999999998</v>
      </c>
      <c r="J339">
        <v>-121.7136</v>
      </c>
      <c r="K339">
        <v>1030</v>
      </c>
      <c r="L339">
        <v>55</v>
      </c>
    </row>
    <row r="340" spans="1:12" x14ac:dyDescent="0.2">
      <c r="A340" t="s">
        <v>714</v>
      </c>
      <c r="B340" t="s">
        <v>193</v>
      </c>
      <c r="C340" t="str">
        <f t="shared" si="5"/>
        <v>Pine Grove, WA</v>
      </c>
      <c r="D340" t="s">
        <v>342</v>
      </c>
      <c r="E340">
        <v>53019</v>
      </c>
      <c r="F340" t="s">
        <v>357</v>
      </c>
      <c r="G340">
        <v>53019</v>
      </c>
      <c r="H340" t="s">
        <v>357</v>
      </c>
      <c r="I340">
        <v>48.650199999999998</v>
      </c>
      <c r="J340">
        <v>-118.68340000000001</v>
      </c>
      <c r="K340">
        <v>111</v>
      </c>
      <c r="L340">
        <v>87</v>
      </c>
    </row>
    <row r="341" spans="1:12" x14ac:dyDescent="0.2">
      <c r="A341" t="s">
        <v>715</v>
      </c>
      <c r="B341" t="s">
        <v>193</v>
      </c>
      <c r="C341" t="str">
        <f t="shared" si="5"/>
        <v>Langley, WA</v>
      </c>
      <c r="D341" t="s">
        <v>342</v>
      </c>
      <c r="E341">
        <v>53029</v>
      </c>
      <c r="F341" t="s">
        <v>404</v>
      </c>
      <c r="G341">
        <v>53029</v>
      </c>
      <c r="H341" t="s">
        <v>404</v>
      </c>
      <c r="I341">
        <v>48.033700000000003</v>
      </c>
      <c r="J341">
        <v>-122.4084</v>
      </c>
      <c r="K341">
        <v>1124</v>
      </c>
      <c r="L341">
        <v>430</v>
      </c>
    </row>
    <row r="342" spans="1:12" x14ac:dyDescent="0.2">
      <c r="A342" t="s">
        <v>716</v>
      </c>
      <c r="B342" t="s">
        <v>193</v>
      </c>
      <c r="C342" t="str">
        <f t="shared" si="5"/>
        <v>Sedro-Woolley, WA</v>
      </c>
      <c r="D342" t="s">
        <v>342</v>
      </c>
      <c r="E342">
        <v>53057</v>
      </c>
      <c r="F342" t="s">
        <v>376</v>
      </c>
      <c r="G342">
        <v>53057</v>
      </c>
      <c r="H342" t="s">
        <v>376</v>
      </c>
      <c r="I342">
        <v>48.511299999999999</v>
      </c>
      <c r="J342">
        <v>-122.2321</v>
      </c>
      <c r="K342">
        <v>11838</v>
      </c>
      <c r="L342">
        <v>1057</v>
      </c>
    </row>
    <row r="343" spans="1:12" x14ac:dyDescent="0.2">
      <c r="A343" t="s">
        <v>717</v>
      </c>
      <c r="B343" t="s">
        <v>193</v>
      </c>
      <c r="C343" t="str">
        <f t="shared" si="5"/>
        <v>Hatton, WA</v>
      </c>
      <c r="D343" t="s">
        <v>342</v>
      </c>
      <c r="E343">
        <v>53001</v>
      </c>
      <c r="F343" t="s">
        <v>718</v>
      </c>
      <c r="G343">
        <v>53001</v>
      </c>
      <c r="H343" t="s">
        <v>718</v>
      </c>
      <c r="I343">
        <v>46.773499999999999</v>
      </c>
      <c r="J343">
        <v>-118.82769999999999</v>
      </c>
      <c r="K343">
        <v>101</v>
      </c>
      <c r="L343">
        <v>104</v>
      </c>
    </row>
    <row r="344" spans="1:12" x14ac:dyDescent="0.2">
      <c r="A344" t="s">
        <v>719</v>
      </c>
      <c r="B344" t="s">
        <v>193</v>
      </c>
      <c r="C344" t="str">
        <f t="shared" si="5"/>
        <v>Entiat, WA</v>
      </c>
      <c r="D344" t="s">
        <v>342</v>
      </c>
      <c r="E344">
        <v>53007</v>
      </c>
      <c r="F344" t="s">
        <v>413</v>
      </c>
      <c r="G344">
        <v>53007</v>
      </c>
      <c r="H344" t="s">
        <v>413</v>
      </c>
      <c r="I344">
        <v>47.677999999999997</v>
      </c>
      <c r="J344">
        <v>-120.2175</v>
      </c>
      <c r="K344">
        <v>1223</v>
      </c>
      <c r="L344">
        <v>216</v>
      </c>
    </row>
    <row r="345" spans="1:12" x14ac:dyDescent="0.2">
      <c r="A345" t="s">
        <v>720</v>
      </c>
      <c r="B345" t="s">
        <v>193</v>
      </c>
      <c r="C345" t="str">
        <f t="shared" si="5"/>
        <v>Bainbridge Island, WA</v>
      </c>
      <c r="D345" t="s">
        <v>342</v>
      </c>
      <c r="E345">
        <v>53035</v>
      </c>
      <c r="F345" t="s">
        <v>368</v>
      </c>
      <c r="G345">
        <v>53035</v>
      </c>
      <c r="H345" t="s">
        <v>368</v>
      </c>
      <c r="I345">
        <v>47.643900000000002</v>
      </c>
      <c r="J345">
        <v>-122.54340000000001</v>
      </c>
      <c r="K345">
        <v>24522</v>
      </c>
      <c r="L345">
        <v>342</v>
      </c>
    </row>
    <row r="346" spans="1:12" x14ac:dyDescent="0.2">
      <c r="A346" t="s">
        <v>721</v>
      </c>
      <c r="B346" t="s">
        <v>193</v>
      </c>
      <c r="C346" t="str">
        <f t="shared" si="5"/>
        <v>Auburn, WA</v>
      </c>
      <c r="D346" t="s">
        <v>342</v>
      </c>
      <c r="E346">
        <v>53033</v>
      </c>
      <c r="F346" t="s">
        <v>438</v>
      </c>
      <c r="G346" t="s">
        <v>650</v>
      </c>
      <c r="H346" t="s">
        <v>651</v>
      </c>
      <c r="I346">
        <v>47.304099999999998</v>
      </c>
      <c r="J346">
        <v>-122.211</v>
      </c>
      <c r="K346">
        <v>80776</v>
      </c>
      <c r="L346">
        <v>1057</v>
      </c>
    </row>
    <row r="347" spans="1:12" x14ac:dyDescent="0.2">
      <c r="A347" t="s">
        <v>722</v>
      </c>
      <c r="B347" t="s">
        <v>193</v>
      </c>
      <c r="C347" t="str">
        <f t="shared" si="5"/>
        <v>Ocean City, WA</v>
      </c>
      <c r="D347" t="s">
        <v>342</v>
      </c>
      <c r="E347">
        <v>53027</v>
      </c>
      <c r="F347" t="s">
        <v>402</v>
      </c>
      <c r="G347">
        <v>53027</v>
      </c>
      <c r="H347" t="s">
        <v>402</v>
      </c>
      <c r="I347">
        <v>47.076300000000003</v>
      </c>
      <c r="J347">
        <v>-124.16200000000001</v>
      </c>
      <c r="K347">
        <v>168</v>
      </c>
      <c r="L347">
        <v>19</v>
      </c>
    </row>
    <row r="348" spans="1:12" x14ac:dyDescent="0.2">
      <c r="A348" t="s">
        <v>723</v>
      </c>
      <c r="B348" t="s">
        <v>193</v>
      </c>
      <c r="C348" t="str">
        <f t="shared" si="5"/>
        <v>White Swan, WA</v>
      </c>
      <c r="D348" t="s">
        <v>342</v>
      </c>
      <c r="E348">
        <v>53077</v>
      </c>
      <c r="F348" t="s">
        <v>427</v>
      </c>
      <c r="G348">
        <v>53077</v>
      </c>
      <c r="H348" t="s">
        <v>427</v>
      </c>
      <c r="I348">
        <v>46.376899999999999</v>
      </c>
      <c r="J348">
        <v>-120.73820000000001</v>
      </c>
      <c r="K348">
        <v>973</v>
      </c>
      <c r="L348">
        <v>140</v>
      </c>
    </row>
    <row r="349" spans="1:12" x14ac:dyDescent="0.2">
      <c r="A349" t="s">
        <v>724</v>
      </c>
      <c r="B349" t="s">
        <v>193</v>
      </c>
      <c r="C349" t="str">
        <f t="shared" si="5"/>
        <v>Felida, WA</v>
      </c>
      <c r="D349" t="s">
        <v>342</v>
      </c>
      <c r="E349">
        <v>53011</v>
      </c>
      <c r="F349" t="s">
        <v>390</v>
      </c>
      <c r="G349">
        <v>53011</v>
      </c>
      <c r="H349" t="s">
        <v>390</v>
      </c>
      <c r="I349">
        <v>45.713799999999999</v>
      </c>
      <c r="J349">
        <v>-122.7103</v>
      </c>
      <c r="K349">
        <v>8065</v>
      </c>
      <c r="L349">
        <v>1077</v>
      </c>
    </row>
    <row r="350" spans="1:12" x14ac:dyDescent="0.2">
      <c r="A350" t="s">
        <v>725</v>
      </c>
      <c r="B350" t="s">
        <v>193</v>
      </c>
      <c r="C350" t="str">
        <f t="shared" si="5"/>
        <v>Lacey, WA</v>
      </c>
      <c r="D350" t="s">
        <v>342</v>
      </c>
      <c r="E350">
        <v>53067</v>
      </c>
      <c r="F350" t="s">
        <v>352</v>
      </c>
      <c r="G350">
        <v>53067</v>
      </c>
      <c r="H350" t="s">
        <v>352</v>
      </c>
      <c r="I350">
        <v>47.0458</v>
      </c>
      <c r="J350">
        <v>-122.79340000000001</v>
      </c>
      <c r="K350">
        <v>49748</v>
      </c>
      <c r="L350">
        <v>1132</v>
      </c>
    </row>
    <row r="351" spans="1:12" x14ac:dyDescent="0.2">
      <c r="A351" t="s">
        <v>726</v>
      </c>
      <c r="B351" t="s">
        <v>193</v>
      </c>
      <c r="C351" t="str">
        <f t="shared" si="5"/>
        <v>Gold Bar, WA</v>
      </c>
      <c r="D351" t="s">
        <v>342</v>
      </c>
      <c r="E351">
        <v>53061</v>
      </c>
      <c r="F351" t="s">
        <v>350</v>
      </c>
      <c r="G351">
        <v>53061</v>
      </c>
      <c r="H351" t="s">
        <v>350</v>
      </c>
      <c r="I351">
        <v>47.8566</v>
      </c>
      <c r="J351">
        <v>-121.6927</v>
      </c>
      <c r="K351">
        <v>2301</v>
      </c>
      <c r="L351">
        <v>824</v>
      </c>
    </row>
    <row r="352" spans="1:12" x14ac:dyDescent="0.2">
      <c r="A352" t="s">
        <v>727</v>
      </c>
      <c r="B352" t="s">
        <v>193</v>
      </c>
      <c r="C352" t="str">
        <f t="shared" si="5"/>
        <v>Clyde Hill, WA</v>
      </c>
      <c r="D352" t="s">
        <v>342</v>
      </c>
      <c r="E352">
        <v>53033</v>
      </c>
      <c r="F352" t="s">
        <v>438</v>
      </c>
      <c r="G352">
        <v>53033</v>
      </c>
      <c r="H352" t="s">
        <v>438</v>
      </c>
      <c r="I352">
        <v>47.630299999999998</v>
      </c>
      <c r="J352">
        <v>-122.218</v>
      </c>
      <c r="K352">
        <v>3318</v>
      </c>
      <c r="L352">
        <v>1213</v>
      </c>
    </row>
    <row r="353" spans="1:12" x14ac:dyDescent="0.2">
      <c r="A353" t="s">
        <v>728</v>
      </c>
      <c r="B353" t="s">
        <v>193</v>
      </c>
      <c r="C353" t="str">
        <f t="shared" si="5"/>
        <v>Upper Elochoman, WA</v>
      </c>
      <c r="D353" t="s">
        <v>342</v>
      </c>
      <c r="E353">
        <v>53069</v>
      </c>
      <c r="F353" t="s">
        <v>362</v>
      </c>
      <c r="G353">
        <v>53069</v>
      </c>
      <c r="H353" t="s">
        <v>362</v>
      </c>
      <c r="I353">
        <v>46.240299999999998</v>
      </c>
      <c r="J353">
        <v>-123.32470000000001</v>
      </c>
      <c r="K353">
        <v>70</v>
      </c>
      <c r="L353">
        <v>18</v>
      </c>
    </row>
    <row r="354" spans="1:12" x14ac:dyDescent="0.2">
      <c r="A354" t="s">
        <v>729</v>
      </c>
      <c r="B354" t="s">
        <v>193</v>
      </c>
      <c r="C354" t="str">
        <f t="shared" si="5"/>
        <v>Marcus, WA</v>
      </c>
      <c r="D354" t="s">
        <v>342</v>
      </c>
      <c r="E354">
        <v>53065</v>
      </c>
      <c r="F354" t="s">
        <v>400</v>
      </c>
      <c r="G354">
        <v>53065</v>
      </c>
      <c r="H354" t="s">
        <v>400</v>
      </c>
      <c r="I354">
        <v>48.664200000000001</v>
      </c>
      <c r="J354">
        <v>-118.06010000000001</v>
      </c>
      <c r="K354">
        <v>183</v>
      </c>
      <c r="L354">
        <v>316</v>
      </c>
    </row>
    <row r="355" spans="1:12" x14ac:dyDescent="0.2">
      <c r="A355" t="s">
        <v>730</v>
      </c>
      <c r="B355" t="s">
        <v>193</v>
      </c>
      <c r="C355" t="str">
        <f t="shared" si="5"/>
        <v>Canyon Creek, WA</v>
      </c>
      <c r="D355" t="s">
        <v>342</v>
      </c>
      <c r="E355">
        <v>53061</v>
      </c>
      <c r="F355" t="s">
        <v>350</v>
      </c>
      <c r="G355">
        <v>53061</v>
      </c>
      <c r="H355" t="s">
        <v>350</v>
      </c>
      <c r="I355">
        <v>48.115699999999997</v>
      </c>
      <c r="J355">
        <v>-121.98309999999999</v>
      </c>
      <c r="K355">
        <v>3319</v>
      </c>
      <c r="L355">
        <v>209</v>
      </c>
    </row>
    <row r="356" spans="1:12" x14ac:dyDescent="0.2">
      <c r="A356" t="s">
        <v>731</v>
      </c>
      <c r="B356" t="s">
        <v>193</v>
      </c>
      <c r="C356" t="str">
        <f t="shared" si="5"/>
        <v>Malone, WA</v>
      </c>
      <c r="D356" t="s">
        <v>342</v>
      </c>
      <c r="E356">
        <v>53027</v>
      </c>
      <c r="F356" t="s">
        <v>402</v>
      </c>
      <c r="G356">
        <v>53027</v>
      </c>
      <c r="H356" t="s">
        <v>402</v>
      </c>
      <c r="I356">
        <v>46.977899999999998</v>
      </c>
      <c r="J356">
        <v>-123.3035</v>
      </c>
      <c r="K356">
        <v>543</v>
      </c>
      <c r="L356">
        <v>23</v>
      </c>
    </row>
    <row r="357" spans="1:12" x14ac:dyDescent="0.2">
      <c r="A357" t="s">
        <v>732</v>
      </c>
      <c r="B357" t="s">
        <v>193</v>
      </c>
      <c r="C357" t="str">
        <f t="shared" si="5"/>
        <v>Bothell East, WA</v>
      </c>
      <c r="D357" t="s">
        <v>342</v>
      </c>
      <c r="E357">
        <v>53061</v>
      </c>
      <c r="F357" t="s">
        <v>350</v>
      </c>
      <c r="G357">
        <v>53061</v>
      </c>
      <c r="H357" t="s">
        <v>350</v>
      </c>
      <c r="I357">
        <v>47.806399999999996</v>
      </c>
      <c r="J357">
        <v>-122.1844</v>
      </c>
      <c r="K357">
        <v>10424</v>
      </c>
      <c r="L357">
        <v>1931</v>
      </c>
    </row>
    <row r="358" spans="1:12" x14ac:dyDescent="0.2">
      <c r="A358" t="s">
        <v>733</v>
      </c>
      <c r="B358" t="s">
        <v>193</v>
      </c>
      <c r="C358" t="str">
        <f t="shared" si="5"/>
        <v>Yarrow Point, WA</v>
      </c>
      <c r="D358" t="s">
        <v>342</v>
      </c>
      <c r="E358">
        <v>53033</v>
      </c>
      <c r="F358" t="s">
        <v>438</v>
      </c>
      <c r="G358">
        <v>53033</v>
      </c>
      <c r="H358" t="s">
        <v>438</v>
      </c>
      <c r="I358">
        <v>47.645200000000003</v>
      </c>
      <c r="J358">
        <v>-122.2179</v>
      </c>
      <c r="K358">
        <v>1126</v>
      </c>
      <c r="L358">
        <v>1190</v>
      </c>
    </row>
    <row r="359" spans="1:12" x14ac:dyDescent="0.2">
      <c r="A359" t="s">
        <v>734</v>
      </c>
      <c r="B359" t="s">
        <v>193</v>
      </c>
      <c r="C359" t="str">
        <f t="shared" si="5"/>
        <v>Steptoe, WA</v>
      </c>
      <c r="D359" t="s">
        <v>342</v>
      </c>
      <c r="E359">
        <v>53075</v>
      </c>
      <c r="F359" t="s">
        <v>371</v>
      </c>
      <c r="G359">
        <v>53075</v>
      </c>
      <c r="H359" t="s">
        <v>371</v>
      </c>
      <c r="I359">
        <v>47.0075</v>
      </c>
      <c r="J359">
        <v>-117.3502</v>
      </c>
      <c r="K359">
        <v>183</v>
      </c>
      <c r="L359">
        <v>31</v>
      </c>
    </row>
    <row r="360" spans="1:12" x14ac:dyDescent="0.2">
      <c r="A360" t="s">
        <v>735</v>
      </c>
      <c r="B360" t="s">
        <v>193</v>
      </c>
      <c r="C360" t="str">
        <f t="shared" si="5"/>
        <v>West Richland, WA</v>
      </c>
      <c r="D360" t="s">
        <v>342</v>
      </c>
      <c r="E360">
        <v>53005</v>
      </c>
      <c r="F360" t="s">
        <v>559</v>
      </c>
      <c r="G360">
        <v>53005</v>
      </c>
      <c r="H360" t="s">
        <v>559</v>
      </c>
      <c r="I360">
        <v>46.311500000000002</v>
      </c>
      <c r="J360">
        <v>-119.3997</v>
      </c>
      <c r="K360">
        <v>14596</v>
      </c>
      <c r="L360">
        <v>254</v>
      </c>
    </row>
    <row r="361" spans="1:12" x14ac:dyDescent="0.2">
      <c r="A361" t="s">
        <v>736</v>
      </c>
      <c r="B361" t="s">
        <v>193</v>
      </c>
      <c r="C361" t="str">
        <f t="shared" si="5"/>
        <v>Orient, WA</v>
      </c>
      <c r="D361" t="s">
        <v>342</v>
      </c>
      <c r="E361">
        <v>53019</v>
      </c>
      <c r="F361" t="s">
        <v>357</v>
      </c>
      <c r="G361">
        <v>53019</v>
      </c>
      <c r="H361" t="s">
        <v>357</v>
      </c>
      <c r="I361">
        <v>48.863700000000001</v>
      </c>
      <c r="J361">
        <v>-118.2059</v>
      </c>
      <c r="K361">
        <v>132</v>
      </c>
      <c r="L361">
        <v>117</v>
      </c>
    </row>
    <row r="362" spans="1:12" x14ac:dyDescent="0.2">
      <c r="A362" t="s">
        <v>737</v>
      </c>
      <c r="B362" t="s">
        <v>193</v>
      </c>
      <c r="C362" t="str">
        <f t="shared" si="5"/>
        <v>Federal Way, WA</v>
      </c>
      <c r="D362" t="s">
        <v>342</v>
      </c>
      <c r="E362">
        <v>53033</v>
      </c>
      <c r="F362" t="s">
        <v>438</v>
      </c>
      <c r="G362">
        <v>53033</v>
      </c>
      <c r="H362" t="s">
        <v>438</v>
      </c>
      <c r="I362">
        <v>47.308999999999997</v>
      </c>
      <c r="J362">
        <v>-122.3359</v>
      </c>
      <c r="K362">
        <v>96690</v>
      </c>
      <c r="L362">
        <v>1679</v>
      </c>
    </row>
    <row r="363" spans="1:12" x14ac:dyDescent="0.2">
      <c r="A363" t="s">
        <v>738</v>
      </c>
      <c r="B363" t="s">
        <v>193</v>
      </c>
      <c r="C363" t="str">
        <f t="shared" si="5"/>
        <v>Pe Ell, WA</v>
      </c>
      <c r="D363" t="s">
        <v>342</v>
      </c>
      <c r="E363">
        <v>53041</v>
      </c>
      <c r="F363" t="s">
        <v>384</v>
      </c>
      <c r="G363">
        <v>53041</v>
      </c>
      <c r="H363" t="s">
        <v>384</v>
      </c>
      <c r="I363">
        <v>46.571199999999997</v>
      </c>
      <c r="J363">
        <v>-123.29819999999999</v>
      </c>
      <c r="K363">
        <v>653</v>
      </c>
      <c r="L363">
        <v>426</v>
      </c>
    </row>
    <row r="364" spans="1:12" x14ac:dyDescent="0.2">
      <c r="A364" t="s">
        <v>739</v>
      </c>
      <c r="B364" t="s">
        <v>193</v>
      </c>
      <c r="C364" t="str">
        <f t="shared" si="5"/>
        <v>Deep River, WA</v>
      </c>
      <c r="D364" t="s">
        <v>342</v>
      </c>
      <c r="E364">
        <v>53069</v>
      </c>
      <c r="F364" t="s">
        <v>362</v>
      </c>
      <c r="G364">
        <v>53069</v>
      </c>
      <c r="H364" t="s">
        <v>362</v>
      </c>
      <c r="I364">
        <v>46.3521</v>
      </c>
      <c r="J364">
        <v>-123.69840000000001</v>
      </c>
      <c r="K364">
        <v>151</v>
      </c>
      <c r="L364">
        <v>4</v>
      </c>
    </row>
    <row r="365" spans="1:12" x14ac:dyDescent="0.2">
      <c r="A365" t="s">
        <v>740</v>
      </c>
      <c r="B365" t="s">
        <v>193</v>
      </c>
      <c r="C365" t="str">
        <f t="shared" si="5"/>
        <v>Bothell, WA</v>
      </c>
      <c r="D365" t="s">
        <v>342</v>
      </c>
      <c r="E365">
        <v>53033</v>
      </c>
      <c r="F365" t="s">
        <v>438</v>
      </c>
      <c r="G365" t="s">
        <v>741</v>
      </c>
      <c r="H365" t="s">
        <v>742</v>
      </c>
      <c r="I365">
        <v>47.773600000000002</v>
      </c>
      <c r="J365">
        <v>-122.20440000000001</v>
      </c>
      <c r="K365">
        <v>45533</v>
      </c>
      <c r="L365">
        <v>1287</v>
      </c>
    </row>
    <row r="366" spans="1:12" x14ac:dyDescent="0.2">
      <c r="A366" t="s">
        <v>743</v>
      </c>
      <c r="B366" t="s">
        <v>193</v>
      </c>
      <c r="C366" t="str">
        <f t="shared" si="5"/>
        <v>South Wenatchee, WA</v>
      </c>
      <c r="D366" t="s">
        <v>342</v>
      </c>
      <c r="E366">
        <v>53007</v>
      </c>
      <c r="F366" t="s">
        <v>413</v>
      </c>
      <c r="G366">
        <v>53007</v>
      </c>
      <c r="H366" t="s">
        <v>413</v>
      </c>
      <c r="I366">
        <v>47.388599999999997</v>
      </c>
      <c r="J366">
        <v>-120.2829</v>
      </c>
      <c r="K366">
        <v>2057</v>
      </c>
      <c r="L366">
        <v>683</v>
      </c>
    </row>
    <row r="367" spans="1:12" x14ac:dyDescent="0.2">
      <c r="A367" t="s">
        <v>744</v>
      </c>
      <c r="B367" t="s">
        <v>193</v>
      </c>
      <c r="C367" t="str">
        <f t="shared" si="5"/>
        <v>Snoqualmie Pass, WA</v>
      </c>
      <c r="D367" t="s">
        <v>342</v>
      </c>
      <c r="E367">
        <v>53037</v>
      </c>
      <c r="F367" t="s">
        <v>345</v>
      </c>
      <c r="G367">
        <v>53037</v>
      </c>
      <c r="H367" t="s">
        <v>345</v>
      </c>
      <c r="I367">
        <v>47.401400000000002</v>
      </c>
      <c r="J367">
        <v>-121.4109</v>
      </c>
      <c r="K367">
        <v>235</v>
      </c>
      <c r="L367">
        <v>31</v>
      </c>
    </row>
    <row r="368" spans="1:12" x14ac:dyDescent="0.2">
      <c r="A368" t="s">
        <v>745</v>
      </c>
      <c r="B368" t="s">
        <v>193</v>
      </c>
      <c r="C368" t="str">
        <f t="shared" si="5"/>
        <v>Hartline, WA</v>
      </c>
      <c r="D368" t="s">
        <v>342</v>
      </c>
      <c r="E368">
        <v>53025</v>
      </c>
      <c r="F368" t="s">
        <v>398</v>
      </c>
      <c r="G368">
        <v>53025</v>
      </c>
      <c r="H368" t="s">
        <v>398</v>
      </c>
      <c r="I368">
        <v>47.689500000000002</v>
      </c>
      <c r="J368">
        <v>-119.10809999999999</v>
      </c>
      <c r="K368">
        <v>154</v>
      </c>
      <c r="L368">
        <v>178</v>
      </c>
    </row>
    <row r="369" spans="1:12" x14ac:dyDescent="0.2">
      <c r="A369" t="s">
        <v>746</v>
      </c>
      <c r="B369" t="s">
        <v>193</v>
      </c>
      <c r="C369" t="str">
        <f t="shared" si="5"/>
        <v>Lake Forest Park, WA</v>
      </c>
      <c r="D369" t="s">
        <v>342</v>
      </c>
      <c r="E369">
        <v>53033</v>
      </c>
      <c r="F369" t="s">
        <v>438</v>
      </c>
      <c r="G369">
        <v>53033</v>
      </c>
      <c r="H369" t="s">
        <v>438</v>
      </c>
      <c r="I369">
        <v>47.759700000000002</v>
      </c>
      <c r="J369">
        <v>-122.2878</v>
      </c>
      <c r="K369">
        <v>13392</v>
      </c>
      <c r="L369">
        <v>1469</v>
      </c>
    </row>
    <row r="370" spans="1:12" x14ac:dyDescent="0.2">
      <c r="A370" t="s">
        <v>747</v>
      </c>
      <c r="B370" t="s">
        <v>193</v>
      </c>
      <c r="C370" t="str">
        <f t="shared" si="5"/>
        <v>Crocker, WA</v>
      </c>
      <c r="D370" t="s">
        <v>342</v>
      </c>
      <c r="E370">
        <v>53053</v>
      </c>
      <c r="F370" t="s">
        <v>343</v>
      </c>
      <c r="G370">
        <v>53053</v>
      </c>
      <c r="H370" t="s">
        <v>343</v>
      </c>
      <c r="I370">
        <v>47.084299999999999</v>
      </c>
      <c r="J370">
        <v>-122.1225</v>
      </c>
      <c r="K370">
        <v>1332</v>
      </c>
      <c r="L370">
        <v>71</v>
      </c>
    </row>
    <row r="371" spans="1:12" x14ac:dyDescent="0.2">
      <c r="A371" t="s">
        <v>748</v>
      </c>
      <c r="B371" t="s">
        <v>193</v>
      </c>
      <c r="C371" t="str">
        <f t="shared" si="5"/>
        <v>Elbe, WA</v>
      </c>
      <c r="D371" t="s">
        <v>342</v>
      </c>
      <c r="E371">
        <v>53053</v>
      </c>
      <c r="F371" t="s">
        <v>343</v>
      </c>
      <c r="G371">
        <v>53053</v>
      </c>
      <c r="H371" t="s">
        <v>343</v>
      </c>
      <c r="I371">
        <v>46.765300000000003</v>
      </c>
      <c r="J371">
        <v>-122.19459999999999</v>
      </c>
      <c r="K371">
        <v>53</v>
      </c>
      <c r="L371">
        <v>356</v>
      </c>
    </row>
    <row r="372" spans="1:12" x14ac:dyDescent="0.2">
      <c r="A372" t="s">
        <v>749</v>
      </c>
      <c r="B372" t="s">
        <v>193</v>
      </c>
      <c r="C372" t="str">
        <f t="shared" si="5"/>
        <v>Ravensdale, WA</v>
      </c>
      <c r="D372" t="s">
        <v>342</v>
      </c>
      <c r="E372">
        <v>53033</v>
      </c>
      <c r="F372" t="s">
        <v>438</v>
      </c>
      <c r="G372">
        <v>53033</v>
      </c>
      <c r="H372" t="s">
        <v>438</v>
      </c>
      <c r="I372">
        <v>47.356299999999997</v>
      </c>
      <c r="J372">
        <v>-121.9692</v>
      </c>
      <c r="K372">
        <v>1579</v>
      </c>
      <c r="L372">
        <v>136</v>
      </c>
    </row>
    <row r="373" spans="1:12" x14ac:dyDescent="0.2">
      <c r="A373" t="s">
        <v>750</v>
      </c>
      <c r="B373" t="s">
        <v>193</v>
      </c>
      <c r="C373" t="str">
        <f t="shared" si="5"/>
        <v>Arlington, WA</v>
      </c>
      <c r="D373" t="s">
        <v>342</v>
      </c>
      <c r="E373">
        <v>53061</v>
      </c>
      <c r="F373" t="s">
        <v>350</v>
      </c>
      <c r="G373">
        <v>53061</v>
      </c>
      <c r="H373" t="s">
        <v>350</v>
      </c>
      <c r="I373">
        <v>48.169699999999999</v>
      </c>
      <c r="J373">
        <v>-122.1446</v>
      </c>
      <c r="K373">
        <v>19212</v>
      </c>
      <c r="L373">
        <v>756</v>
      </c>
    </row>
    <row r="374" spans="1:12" x14ac:dyDescent="0.2">
      <c r="A374" t="s">
        <v>751</v>
      </c>
      <c r="B374" t="s">
        <v>193</v>
      </c>
      <c r="C374" t="str">
        <f t="shared" si="5"/>
        <v>McChord AFB, WA</v>
      </c>
      <c r="D374" t="s">
        <v>342</v>
      </c>
      <c r="E374">
        <v>53053</v>
      </c>
      <c r="F374" t="s">
        <v>343</v>
      </c>
      <c r="G374">
        <v>53053</v>
      </c>
      <c r="H374" t="s">
        <v>343</v>
      </c>
      <c r="I374">
        <v>47.132800000000003</v>
      </c>
      <c r="J374">
        <v>-122.4924</v>
      </c>
      <c r="K374">
        <v>3337</v>
      </c>
      <c r="L374">
        <v>216</v>
      </c>
    </row>
    <row r="375" spans="1:12" x14ac:dyDescent="0.2">
      <c r="A375" t="s">
        <v>752</v>
      </c>
      <c r="B375" t="s">
        <v>193</v>
      </c>
      <c r="C375" t="str">
        <f t="shared" si="5"/>
        <v>Lebam, WA</v>
      </c>
      <c r="D375" t="s">
        <v>342</v>
      </c>
      <c r="E375">
        <v>53049</v>
      </c>
      <c r="F375" t="s">
        <v>649</v>
      </c>
      <c r="G375">
        <v>53049</v>
      </c>
      <c r="H375" t="s">
        <v>649</v>
      </c>
      <c r="I375">
        <v>46.564100000000003</v>
      </c>
      <c r="J375">
        <v>-123.5509</v>
      </c>
      <c r="K375">
        <v>101</v>
      </c>
      <c r="L375">
        <v>26</v>
      </c>
    </row>
    <row r="376" spans="1:12" x14ac:dyDescent="0.2">
      <c r="A376" t="s">
        <v>753</v>
      </c>
      <c r="B376" t="s">
        <v>193</v>
      </c>
      <c r="C376" t="str">
        <f t="shared" si="5"/>
        <v>Lynden, WA</v>
      </c>
      <c r="D376" t="s">
        <v>342</v>
      </c>
      <c r="E376">
        <v>53073</v>
      </c>
      <c r="F376" t="s">
        <v>365</v>
      </c>
      <c r="G376">
        <v>53073</v>
      </c>
      <c r="H376" t="s">
        <v>365</v>
      </c>
      <c r="I376">
        <v>48.950299999999999</v>
      </c>
      <c r="J376">
        <v>-122.45440000000001</v>
      </c>
      <c r="K376">
        <v>17340</v>
      </c>
      <c r="L376">
        <v>1019</v>
      </c>
    </row>
    <row r="377" spans="1:12" x14ac:dyDescent="0.2">
      <c r="A377" t="s">
        <v>754</v>
      </c>
      <c r="B377" t="s">
        <v>193</v>
      </c>
      <c r="C377" t="str">
        <f t="shared" si="5"/>
        <v>Coupeville, WA</v>
      </c>
      <c r="D377" t="s">
        <v>342</v>
      </c>
      <c r="E377">
        <v>53029</v>
      </c>
      <c r="F377" t="s">
        <v>404</v>
      </c>
      <c r="G377">
        <v>53029</v>
      </c>
      <c r="H377" t="s">
        <v>404</v>
      </c>
      <c r="I377">
        <v>48.217199999999998</v>
      </c>
      <c r="J377">
        <v>-122.67749999999999</v>
      </c>
      <c r="K377">
        <v>1928</v>
      </c>
      <c r="L377">
        <v>586</v>
      </c>
    </row>
    <row r="378" spans="1:12" x14ac:dyDescent="0.2">
      <c r="A378" t="s">
        <v>755</v>
      </c>
      <c r="B378" t="s">
        <v>193</v>
      </c>
      <c r="C378" t="str">
        <f t="shared" si="5"/>
        <v>Prescott, WA</v>
      </c>
      <c r="D378" t="s">
        <v>342</v>
      </c>
      <c r="E378">
        <v>53071</v>
      </c>
      <c r="F378" t="s">
        <v>503</v>
      </c>
      <c r="G378">
        <v>53071</v>
      </c>
      <c r="H378" t="s">
        <v>503</v>
      </c>
      <c r="I378">
        <v>46.2988</v>
      </c>
      <c r="J378">
        <v>-118.3126</v>
      </c>
      <c r="K378">
        <v>304</v>
      </c>
      <c r="L378">
        <v>292</v>
      </c>
    </row>
    <row r="379" spans="1:12" x14ac:dyDescent="0.2">
      <c r="A379" t="s">
        <v>756</v>
      </c>
      <c r="B379" t="s">
        <v>193</v>
      </c>
      <c r="C379" t="str">
        <f t="shared" si="5"/>
        <v>South Bend, WA</v>
      </c>
      <c r="D379" t="s">
        <v>342</v>
      </c>
      <c r="E379">
        <v>53049</v>
      </c>
      <c r="F379" t="s">
        <v>649</v>
      </c>
      <c r="G379">
        <v>53049</v>
      </c>
      <c r="H379" t="s">
        <v>649</v>
      </c>
      <c r="I379">
        <v>46.667999999999999</v>
      </c>
      <c r="J379">
        <v>-123.8008</v>
      </c>
      <c r="K379">
        <v>1651</v>
      </c>
      <c r="L379">
        <v>394</v>
      </c>
    </row>
    <row r="380" spans="1:12" x14ac:dyDescent="0.2">
      <c r="A380" t="s">
        <v>757</v>
      </c>
      <c r="B380" t="s">
        <v>193</v>
      </c>
      <c r="C380" t="str">
        <f t="shared" si="5"/>
        <v>Mabton, WA</v>
      </c>
      <c r="D380" t="s">
        <v>342</v>
      </c>
      <c r="E380">
        <v>53077</v>
      </c>
      <c r="F380" t="s">
        <v>427</v>
      </c>
      <c r="G380">
        <v>53077</v>
      </c>
      <c r="H380" t="s">
        <v>427</v>
      </c>
      <c r="I380">
        <v>46.211500000000001</v>
      </c>
      <c r="J380">
        <v>-119.99379999999999</v>
      </c>
      <c r="K380">
        <v>2532</v>
      </c>
      <c r="L380">
        <v>1064</v>
      </c>
    </row>
    <row r="381" spans="1:12" x14ac:dyDescent="0.2">
      <c r="A381" t="s">
        <v>758</v>
      </c>
      <c r="B381" t="s">
        <v>193</v>
      </c>
      <c r="C381" t="str">
        <f t="shared" si="5"/>
        <v>North Bend, WA</v>
      </c>
      <c r="D381" t="s">
        <v>342</v>
      </c>
      <c r="E381">
        <v>53033</v>
      </c>
      <c r="F381" t="s">
        <v>438</v>
      </c>
      <c r="G381">
        <v>53033</v>
      </c>
      <c r="H381" t="s">
        <v>438</v>
      </c>
      <c r="I381">
        <v>47.489800000000002</v>
      </c>
      <c r="J381">
        <v>-121.77379999999999</v>
      </c>
      <c r="K381">
        <v>6821</v>
      </c>
      <c r="L381">
        <v>598</v>
      </c>
    </row>
    <row r="382" spans="1:12" x14ac:dyDescent="0.2">
      <c r="A382" t="s">
        <v>759</v>
      </c>
      <c r="B382" t="s">
        <v>193</v>
      </c>
      <c r="C382" t="str">
        <f t="shared" si="5"/>
        <v>Grapeview, WA</v>
      </c>
      <c r="D382" t="s">
        <v>342</v>
      </c>
      <c r="E382">
        <v>53045</v>
      </c>
      <c r="F382" t="s">
        <v>468</v>
      </c>
      <c r="G382">
        <v>53045</v>
      </c>
      <c r="H382" t="s">
        <v>468</v>
      </c>
      <c r="I382">
        <v>47.331600000000002</v>
      </c>
      <c r="J382">
        <v>-122.8413</v>
      </c>
      <c r="K382">
        <v>982</v>
      </c>
      <c r="L382">
        <v>103</v>
      </c>
    </row>
    <row r="383" spans="1:12" x14ac:dyDescent="0.2">
      <c r="A383" t="s">
        <v>760</v>
      </c>
      <c r="B383" t="s">
        <v>193</v>
      </c>
      <c r="C383" t="str">
        <f t="shared" si="5"/>
        <v>Garfield, WA</v>
      </c>
      <c r="D383" t="s">
        <v>342</v>
      </c>
      <c r="E383">
        <v>53075</v>
      </c>
      <c r="F383" t="s">
        <v>371</v>
      </c>
      <c r="G383">
        <v>53075</v>
      </c>
      <c r="H383" t="s">
        <v>371</v>
      </c>
      <c r="I383">
        <v>47.010300000000001</v>
      </c>
      <c r="J383">
        <v>-117.1395</v>
      </c>
      <c r="K383">
        <v>614</v>
      </c>
      <c r="L383">
        <v>252</v>
      </c>
    </row>
    <row r="384" spans="1:12" x14ac:dyDescent="0.2">
      <c r="A384" t="s">
        <v>761</v>
      </c>
      <c r="B384" t="s">
        <v>193</v>
      </c>
      <c r="C384" t="str">
        <f t="shared" si="5"/>
        <v>Rochester, WA</v>
      </c>
      <c r="D384" t="s">
        <v>342</v>
      </c>
      <c r="E384">
        <v>53067</v>
      </c>
      <c r="F384" t="s">
        <v>352</v>
      </c>
      <c r="G384">
        <v>53067</v>
      </c>
      <c r="H384" t="s">
        <v>352</v>
      </c>
      <c r="I384">
        <v>46.828800000000001</v>
      </c>
      <c r="J384">
        <v>-123.0722</v>
      </c>
      <c r="K384">
        <v>2923</v>
      </c>
      <c r="L384">
        <v>484</v>
      </c>
    </row>
    <row r="385" spans="1:12" x14ac:dyDescent="0.2">
      <c r="A385" t="s">
        <v>762</v>
      </c>
      <c r="B385" t="s">
        <v>193</v>
      </c>
      <c r="C385" t="str">
        <f t="shared" si="5"/>
        <v>Dayton, WA</v>
      </c>
      <c r="D385" t="s">
        <v>342</v>
      </c>
      <c r="E385">
        <v>53013</v>
      </c>
      <c r="F385" t="s">
        <v>763</v>
      </c>
      <c r="G385">
        <v>53013</v>
      </c>
      <c r="H385" t="s">
        <v>763</v>
      </c>
      <c r="I385">
        <v>46.316800000000001</v>
      </c>
      <c r="J385">
        <v>-117.9769</v>
      </c>
      <c r="K385">
        <v>2637</v>
      </c>
      <c r="L385">
        <v>658</v>
      </c>
    </row>
    <row r="386" spans="1:12" x14ac:dyDescent="0.2">
      <c r="A386" t="s">
        <v>764</v>
      </c>
      <c r="B386" t="s">
        <v>193</v>
      </c>
      <c r="C386" t="str">
        <f t="shared" si="5"/>
        <v>Algona, WA</v>
      </c>
      <c r="D386" t="s">
        <v>342</v>
      </c>
      <c r="E386">
        <v>53033</v>
      </c>
      <c r="F386" t="s">
        <v>438</v>
      </c>
      <c r="G386">
        <v>53033</v>
      </c>
      <c r="H386" t="s">
        <v>438</v>
      </c>
      <c r="I386">
        <v>47.282200000000003</v>
      </c>
      <c r="J386">
        <v>-122.2504</v>
      </c>
      <c r="K386">
        <v>3185</v>
      </c>
      <c r="L386">
        <v>933</v>
      </c>
    </row>
    <row r="387" spans="1:12" x14ac:dyDescent="0.2">
      <c r="A387" t="s">
        <v>765</v>
      </c>
      <c r="B387" t="s">
        <v>193</v>
      </c>
      <c r="C387" t="str">
        <f t="shared" si="5"/>
        <v>Mineral, WA</v>
      </c>
      <c r="D387" t="s">
        <v>342</v>
      </c>
      <c r="E387">
        <v>53041</v>
      </c>
      <c r="F387" t="s">
        <v>384</v>
      </c>
      <c r="G387">
        <v>53041</v>
      </c>
      <c r="H387" t="s">
        <v>384</v>
      </c>
      <c r="I387">
        <v>46.719299999999997</v>
      </c>
      <c r="J387">
        <v>-122.1859</v>
      </c>
      <c r="K387">
        <v>193</v>
      </c>
      <c r="L387">
        <v>111</v>
      </c>
    </row>
    <row r="388" spans="1:12" x14ac:dyDescent="0.2">
      <c r="A388" t="s">
        <v>766</v>
      </c>
      <c r="B388" t="s">
        <v>193</v>
      </c>
      <c r="C388" t="str">
        <f t="shared" ref="C388:C451" si="6">_xlfn.CONCAT(A388,","," ",B388)</f>
        <v>Barstow, WA</v>
      </c>
      <c r="D388" t="s">
        <v>342</v>
      </c>
      <c r="E388">
        <v>53019</v>
      </c>
      <c r="F388" t="s">
        <v>357</v>
      </c>
      <c r="G388">
        <v>53019</v>
      </c>
      <c r="H388" t="s">
        <v>357</v>
      </c>
      <c r="I388">
        <v>48.778300000000002</v>
      </c>
      <c r="J388">
        <v>-118.13290000000001</v>
      </c>
      <c r="K388">
        <v>119</v>
      </c>
      <c r="L388">
        <v>82</v>
      </c>
    </row>
    <row r="389" spans="1:12" x14ac:dyDescent="0.2">
      <c r="A389" t="s">
        <v>767</v>
      </c>
      <c r="B389" t="s">
        <v>193</v>
      </c>
      <c r="C389" t="str">
        <f t="shared" si="6"/>
        <v>Moclips, WA</v>
      </c>
      <c r="D389" t="s">
        <v>342</v>
      </c>
      <c r="E389">
        <v>53027</v>
      </c>
      <c r="F389" t="s">
        <v>402</v>
      </c>
      <c r="G389">
        <v>53027</v>
      </c>
      <c r="H389" t="s">
        <v>402</v>
      </c>
      <c r="I389">
        <v>47.2348</v>
      </c>
      <c r="J389">
        <v>-124.2025</v>
      </c>
      <c r="K389">
        <v>0</v>
      </c>
      <c r="L389">
        <v>0</v>
      </c>
    </row>
    <row r="390" spans="1:12" x14ac:dyDescent="0.2">
      <c r="A390" t="s">
        <v>768</v>
      </c>
      <c r="B390" t="s">
        <v>193</v>
      </c>
      <c r="C390" t="str">
        <f t="shared" si="6"/>
        <v>Bellingham, WA</v>
      </c>
      <c r="D390" t="s">
        <v>342</v>
      </c>
      <c r="E390">
        <v>53073</v>
      </c>
      <c r="F390" t="s">
        <v>365</v>
      </c>
      <c r="G390">
        <v>53073</v>
      </c>
      <c r="H390" t="s">
        <v>365</v>
      </c>
      <c r="I390">
        <v>48.754300000000001</v>
      </c>
      <c r="J390">
        <v>-122.4687</v>
      </c>
      <c r="K390">
        <v>126015</v>
      </c>
      <c r="L390">
        <v>1241</v>
      </c>
    </row>
    <row r="391" spans="1:12" x14ac:dyDescent="0.2">
      <c r="A391" t="s">
        <v>769</v>
      </c>
      <c r="B391" t="s">
        <v>193</v>
      </c>
      <c r="C391" t="str">
        <f t="shared" si="6"/>
        <v>Vader, WA</v>
      </c>
      <c r="D391" t="s">
        <v>342</v>
      </c>
      <c r="E391">
        <v>53041</v>
      </c>
      <c r="F391" t="s">
        <v>384</v>
      </c>
      <c r="G391">
        <v>53041</v>
      </c>
      <c r="H391" t="s">
        <v>384</v>
      </c>
      <c r="I391">
        <v>46.404499999999999</v>
      </c>
      <c r="J391">
        <v>-122.9569</v>
      </c>
      <c r="K391">
        <v>643</v>
      </c>
      <c r="L391">
        <v>266</v>
      </c>
    </row>
    <row r="392" spans="1:12" x14ac:dyDescent="0.2">
      <c r="A392" t="s">
        <v>770</v>
      </c>
      <c r="B392" t="s">
        <v>193</v>
      </c>
      <c r="C392" t="str">
        <f t="shared" si="6"/>
        <v>North Lynnwood, WA</v>
      </c>
      <c r="D392" t="s">
        <v>342</v>
      </c>
      <c r="E392">
        <v>53061</v>
      </c>
      <c r="F392" t="s">
        <v>350</v>
      </c>
      <c r="G392">
        <v>53061</v>
      </c>
      <c r="H392" t="s">
        <v>350</v>
      </c>
      <c r="I392">
        <v>47.853299999999997</v>
      </c>
      <c r="J392">
        <v>-122.2762</v>
      </c>
      <c r="K392">
        <v>20626</v>
      </c>
      <c r="L392">
        <v>2549</v>
      </c>
    </row>
    <row r="393" spans="1:12" x14ac:dyDescent="0.2">
      <c r="A393" t="s">
        <v>771</v>
      </c>
      <c r="B393" t="s">
        <v>193</v>
      </c>
      <c r="C393" t="str">
        <f t="shared" si="6"/>
        <v>Tracyton, WA</v>
      </c>
      <c r="D393" t="s">
        <v>342</v>
      </c>
      <c r="E393">
        <v>53035</v>
      </c>
      <c r="F393" t="s">
        <v>368</v>
      </c>
      <c r="G393">
        <v>53035</v>
      </c>
      <c r="H393" t="s">
        <v>368</v>
      </c>
      <c r="I393">
        <v>47.609499999999997</v>
      </c>
      <c r="J393">
        <v>-122.6533</v>
      </c>
      <c r="K393">
        <v>5937</v>
      </c>
      <c r="L393">
        <v>1195</v>
      </c>
    </row>
    <row r="394" spans="1:12" x14ac:dyDescent="0.2">
      <c r="A394" t="s">
        <v>772</v>
      </c>
      <c r="B394" t="s">
        <v>193</v>
      </c>
      <c r="C394" t="str">
        <f t="shared" si="6"/>
        <v>White Salmon, WA</v>
      </c>
      <c r="D394" t="s">
        <v>342</v>
      </c>
      <c r="E394">
        <v>53039</v>
      </c>
      <c r="F394" t="s">
        <v>382</v>
      </c>
      <c r="G394">
        <v>53039</v>
      </c>
      <c r="H394" t="s">
        <v>382</v>
      </c>
      <c r="I394">
        <v>45.728200000000001</v>
      </c>
      <c r="J394">
        <v>-121.4853</v>
      </c>
      <c r="K394">
        <v>2552</v>
      </c>
      <c r="L394">
        <v>657</v>
      </c>
    </row>
    <row r="395" spans="1:12" x14ac:dyDescent="0.2">
      <c r="A395" t="s">
        <v>773</v>
      </c>
      <c r="B395" t="s">
        <v>193</v>
      </c>
      <c r="C395" t="str">
        <f t="shared" si="6"/>
        <v>Peaceful Valley, WA</v>
      </c>
      <c r="D395" t="s">
        <v>342</v>
      </c>
      <c r="E395">
        <v>53073</v>
      </c>
      <c r="F395" t="s">
        <v>365</v>
      </c>
      <c r="G395">
        <v>53073</v>
      </c>
      <c r="H395" t="s">
        <v>365</v>
      </c>
      <c r="I395">
        <v>48.947699999999998</v>
      </c>
      <c r="J395">
        <v>-122.14060000000001</v>
      </c>
      <c r="K395">
        <v>4196</v>
      </c>
      <c r="L395">
        <v>95</v>
      </c>
    </row>
    <row r="396" spans="1:12" x14ac:dyDescent="0.2">
      <c r="A396" t="s">
        <v>774</v>
      </c>
      <c r="B396" t="s">
        <v>193</v>
      </c>
      <c r="C396" t="str">
        <f t="shared" si="6"/>
        <v>East Renton Highlands, WA</v>
      </c>
      <c r="D396" t="s">
        <v>342</v>
      </c>
      <c r="E396">
        <v>53033</v>
      </c>
      <c r="F396" t="s">
        <v>438</v>
      </c>
      <c r="G396">
        <v>53033</v>
      </c>
      <c r="H396" t="s">
        <v>438</v>
      </c>
      <c r="I396">
        <v>47.471800000000002</v>
      </c>
      <c r="J396">
        <v>-122.08540000000001</v>
      </c>
      <c r="K396">
        <v>11401</v>
      </c>
      <c r="L396">
        <v>393</v>
      </c>
    </row>
    <row r="397" spans="1:12" x14ac:dyDescent="0.2">
      <c r="A397" t="s">
        <v>775</v>
      </c>
      <c r="B397" t="s">
        <v>193</v>
      </c>
      <c r="C397" t="str">
        <f t="shared" si="6"/>
        <v>Metaline, WA</v>
      </c>
      <c r="D397" t="s">
        <v>342</v>
      </c>
      <c r="E397">
        <v>53051</v>
      </c>
      <c r="F397" t="s">
        <v>410</v>
      </c>
      <c r="G397">
        <v>53051</v>
      </c>
      <c r="H397" t="s">
        <v>410</v>
      </c>
      <c r="I397">
        <v>48.853999999999999</v>
      </c>
      <c r="J397">
        <v>-117.3899</v>
      </c>
      <c r="K397">
        <v>178</v>
      </c>
      <c r="L397">
        <v>227</v>
      </c>
    </row>
    <row r="398" spans="1:12" x14ac:dyDescent="0.2">
      <c r="A398" t="s">
        <v>776</v>
      </c>
      <c r="B398" t="s">
        <v>193</v>
      </c>
      <c r="C398" t="str">
        <f t="shared" si="6"/>
        <v>Deming, WA</v>
      </c>
      <c r="D398" t="s">
        <v>342</v>
      </c>
      <c r="E398">
        <v>53073</v>
      </c>
      <c r="F398" t="s">
        <v>365</v>
      </c>
      <c r="G398">
        <v>53073</v>
      </c>
      <c r="H398" t="s">
        <v>365</v>
      </c>
      <c r="I398">
        <v>48.838099999999997</v>
      </c>
      <c r="J398">
        <v>-122.2313</v>
      </c>
      <c r="K398">
        <v>240</v>
      </c>
      <c r="L398">
        <v>17</v>
      </c>
    </row>
    <row r="399" spans="1:12" x14ac:dyDescent="0.2">
      <c r="A399" t="s">
        <v>777</v>
      </c>
      <c r="B399" t="s">
        <v>193</v>
      </c>
      <c r="C399" t="str">
        <f t="shared" si="6"/>
        <v>Medical Lake, WA</v>
      </c>
      <c r="D399" t="s">
        <v>342</v>
      </c>
      <c r="E399">
        <v>53063</v>
      </c>
      <c r="F399" t="s">
        <v>380</v>
      </c>
      <c r="G399">
        <v>53063</v>
      </c>
      <c r="H399" t="s">
        <v>380</v>
      </c>
      <c r="I399">
        <v>47.571199999999997</v>
      </c>
      <c r="J399">
        <v>-117.6893</v>
      </c>
      <c r="K399">
        <v>4818</v>
      </c>
      <c r="L399">
        <v>567</v>
      </c>
    </row>
    <row r="400" spans="1:12" x14ac:dyDescent="0.2">
      <c r="A400" t="s">
        <v>778</v>
      </c>
      <c r="B400" t="s">
        <v>193</v>
      </c>
      <c r="C400" t="str">
        <f t="shared" si="6"/>
        <v>Aberdeen, WA</v>
      </c>
      <c r="D400" t="s">
        <v>342</v>
      </c>
      <c r="E400">
        <v>53027</v>
      </c>
      <c r="F400" t="s">
        <v>402</v>
      </c>
      <c r="G400">
        <v>53027</v>
      </c>
      <c r="H400" t="s">
        <v>402</v>
      </c>
      <c r="I400">
        <v>46.975700000000003</v>
      </c>
      <c r="J400">
        <v>-123.8095</v>
      </c>
      <c r="K400">
        <v>29089</v>
      </c>
      <c r="L400">
        <v>585</v>
      </c>
    </row>
    <row r="401" spans="1:12" x14ac:dyDescent="0.2">
      <c r="A401" t="s">
        <v>779</v>
      </c>
      <c r="B401" t="s">
        <v>193</v>
      </c>
      <c r="C401" t="str">
        <f t="shared" si="6"/>
        <v>Chehalis, WA</v>
      </c>
      <c r="D401" t="s">
        <v>342</v>
      </c>
      <c r="E401">
        <v>53041</v>
      </c>
      <c r="F401" t="s">
        <v>384</v>
      </c>
      <c r="G401">
        <v>53041</v>
      </c>
      <c r="H401" t="s">
        <v>384</v>
      </c>
      <c r="I401">
        <v>46.663699999999999</v>
      </c>
      <c r="J401">
        <v>-122.96469999999999</v>
      </c>
      <c r="K401">
        <v>7533</v>
      </c>
      <c r="L401">
        <v>500</v>
      </c>
    </row>
    <row r="402" spans="1:12" x14ac:dyDescent="0.2">
      <c r="A402" t="s">
        <v>780</v>
      </c>
      <c r="B402" t="s">
        <v>193</v>
      </c>
      <c r="C402" t="str">
        <f t="shared" si="6"/>
        <v>Onalaska, WA</v>
      </c>
      <c r="D402" t="s">
        <v>342</v>
      </c>
      <c r="E402">
        <v>53041</v>
      </c>
      <c r="F402" t="s">
        <v>384</v>
      </c>
      <c r="G402">
        <v>53041</v>
      </c>
      <c r="H402" t="s">
        <v>384</v>
      </c>
      <c r="I402">
        <v>46.578299999999999</v>
      </c>
      <c r="J402">
        <v>-122.71120000000001</v>
      </c>
      <c r="K402">
        <v>709</v>
      </c>
      <c r="L402">
        <v>171</v>
      </c>
    </row>
    <row r="403" spans="1:12" x14ac:dyDescent="0.2">
      <c r="A403" t="s">
        <v>781</v>
      </c>
      <c r="B403" t="s">
        <v>193</v>
      </c>
      <c r="C403" t="str">
        <f t="shared" si="6"/>
        <v>Toledo, WA</v>
      </c>
      <c r="D403" t="s">
        <v>342</v>
      </c>
      <c r="E403">
        <v>53041</v>
      </c>
      <c r="F403" t="s">
        <v>384</v>
      </c>
      <c r="G403">
        <v>53041</v>
      </c>
      <c r="H403" t="s">
        <v>384</v>
      </c>
      <c r="I403">
        <v>46.441400000000002</v>
      </c>
      <c r="J403">
        <v>-122.8496</v>
      </c>
      <c r="K403">
        <v>751</v>
      </c>
      <c r="L403">
        <v>738</v>
      </c>
    </row>
    <row r="404" spans="1:12" x14ac:dyDescent="0.2">
      <c r="A404" t="s">
        <v>782</v>
      </c>
      <c r="B404" t="s">
        <v>193</v>
      </c>
      <c r="C404" t="str">
        <f t="shared" si="6"/>
        <v>Everson, WA</v>
      </c>
      <c r="D404" t="s">
        <v>342</v>
      </c>
      <c r="E404">
        <v>53073</v>
      </c>
      <c r="F404" t="s">
        <v>365</v>
      </c>
      <c r="G404">
        <v>53073</v>
      </c>
      <c r="H404" t="s">
        <v>365</v>
      </c>
      <c r="I404">
        <v>48.912300000000002</v>
      </c>
      <c r="J404">
        <v>-122.351</v>
      </c>
      <c r="K404">
        <v>4709</v>
      </c>
      <c r="L404">
        <v>797</v>
      </c>
    </row>
    <row r="405" spans="1:12" x14ac:dyDescent="0.2">
      <c r="A405" t="s">
        <v>783</v>
      </c>
      <c r="B405" t="s">
        <v>193</v>
      </c>
      <c r="C405" t="str">
        <f t="shared" si="6"/>
        <v>Belfair, WA</v>
      </c>
      <c r="D405" t="s">
        <v>342</v>
      </c>
      <c r="E405">
        <v>53045</v>
      </c>
      <c r="F405" t="s">
        <v>468</v>
      </c>
      <c r="G405">
        <v>53045</v>
      </c>
      <c r="H405" t="s">
        <v>468</v>
      </c>
      <c r="I405">
        <v>47.4495</v>
      </c>
      <c r="J405">
        <v>-122.84869999999999</v>
      </c>
      <c r="K405">
        <v>4063</v>
      </c>
      <c r="L405">
        <v>212</v>
      </c>
    </row>
    <row r="406" spans="1:12" x14ac:dyDescent="0.2">
      <c r="A406" t="s">
        <v>784</v>
      </c>
      <c r="B406" t="s">
        <v>193</v>
      </c>
      <c r="C406" t="str">
        <f t="shared" si="6"/>
        <v>Lynnwood, WA</v>
      </c>
      <c r="D406" t="s">
        <v>342</v>
      </c>
      <c r="E406">
        <v>53061</v>
      </c>
      <c r="F406" t="s">
        <v>350</v>
      </c>
      <c r="G406">
        <v>53061</v>
      </c>
      <c r="H406" t="s">
        <v>350</v>
      </c>
      <c r="I406">
        <v>47.828499999999998</v>
      </c>
      <c r="J406">
        <v>-122.3035</v>
      </c>
      <c r="K406">
        <v>38273</v>
      </c>
      <c r="L406">
        <v>1890</v>
      </c>
    </row>
    <row r="407" spans="1:12" x14ac:dyDescent="0.2">
      <c r="A407" t="s">
        <v>785</v>
      </c>
      <c r="B407" t="s">
        <v>193</v>
      </c>
      <c r="C407" t="str">
        <f t="shared" si="6"/>
        <v>Colton, WA</v>
      </c>
      <c r="D407" t="s">
        <v>342</v>
      </c>
      <c r="E407">
        <v>53075</v>
      </c>
      <c r="F407" t="s">
        <v>371</v>
      </c>
      <c r="G407">
        <v>53075</v>
      </c>
      <c r="H407" t="s">
        <v>371</v>
      </c>
      <c r="I407">
        <v>46.567500000000003</v>
      </c>
      <c r="J407">
        <v>-117.1285</v>
      </c>
      <c r="K407">
        <v>467</v>
      </c>
      <c r="L407">
        <v>292</v>
      </c>
    </row>
    <row r="408" spans="1:12" x14ac:dyDescent="0.2">
      <c r="A408" t="s">
        <v>786</v>
      </c>
      <c r="B408" t="s">
        <v>193</v>
      </c>
      <c r="C408" t="str">
        <f t="shared" si="6"/>
        <v>Malden, WA</v>
      </c>
      <c r="D408" t="s">
        <v>342</v>
      </c>
      <c r="E408">
        <v>53075</v>
      </c>
      <c r="F408" t="s">
        <v>371</v>
      </c>
      <c r="G408">
        <v>53075</v>
      </c>
      <c r="H408" t="s">
        <v>371</v>
      </c>
      <c r="I408">
        <v>47.229599999999998</v>
      </c>
      <c r="J408">
        <v>-117.4731</v>
      </c>
      <c r="K408">
        <v>209</v>
      </c>
      <c r="L408">
        <v>122</v>
      </c>
    </row>
    <row r="409" spans="1:12" x14ac:dyDescent="0.2">
      <c r="A409" t="s">
        <v>787</v>
      </c>
      <c r="B409" t="s">
        <v>193</v>
      </c>
      <c r="C409" t="str">
        <f t="shared" si="6"/>
        <v>Ames Lake, WA</v>
      </c>
      <c r="D409" t="s">
        <v>342</v>
      </c>
      <c r="E409">
        <v>53033</v>
      </c>
      <c r="F409" t="s">
        <v>438</v>
      </c>
      <c r="G409">
        <v>53033</v>
      </c>
      <c r="H409" t="s">
        <v>438</v>
      </c>
      <c r="I409">
        <v>47.634599999999999</v>
      </c>
      <c r="J409">
        <v>-121.96639999999999</v>
      </c>
      <c r="K409">
        <v>1526</v>
      </c>
      <c r="L409">
        <v>368</v>
      </c>
    </row>
    <row r="410" spans="1:12" x14ac:dyDescent="0.2">
      <c r="A410" t="s">
        <v>788</v>
      </c>
      <c r="B410" t="s">
        <v>193</v>
      </c>
      <c r="C410" t="str">
        <f t="shared" si="6"/>
        <v>Wilson Creek, WA</v>
      </c>
      <c r="D410" t="s">
        <v>342</v>
      </c>
      <c r="E410">
        <v>53025</v>
      </c>
      <c r="F410" t="s">
        <v>398</v>
      </c>
      <c r="G410">
        <v>53025</v>
      </c>
      <c r="H410" t="s">
        <v>398</v>
      </c>
      <c r="I410">
        <v>47.423000000000002</v>
      </c>
      <c r="J410">
        <v>-119.1176</v>
      </c>
      <c r="K410">
        <v>212</v>
      </c>
      <c r="L410">
        <v>85</v>
      </c>
    </row>
    <row r="411" spans="1:12" x14ac:dyDescent="0.2">
      <c r="A411" t="s">
        <v>789</v>
      </c>
      <c r="B411" t="s">
        <v>193</v>
      </c>
      <c r="C411" t="str">
        <f t="shared" si="6"/>
        <v>North Yelm, WA</v>
      </c>
      <c r="D411" t="s">
        <v>342</v>
      </c>
      <c r="E411">
        <v>53067</v>
      </c>
      <c r="F411" t="s">
        <v>352</v>
      </c>
      <c r="G411">
        <v>53067</v>
      </c>
      <c r="H411" t="s">
        <v>352</v>
      </c>
      <c r="I411">
        <v>46.964700000000001</v>
      </c>
      <c r="J411">
        <v>-122.60290000000001</v>
      </c>
      <c r="K411">
        <v>2887</v>
      </c>
      <c r="L411">
        <v>334</v>
      </c>
    </row>
    <row r="412" spans="1:12" x14ac:dyDescent="0.2">
      <c r="A412" t="s">
        <v>790</v>
      </c>
      <c r="B412" t="s">
        <v>193</v>
      </c>
      <c r="C412" t="str">
        <f t="shared" si="6"/>
        <v>Mirrormont, WA</v>
      </c>
      <c r="D412" t="s">
        <v>342</v>
      </c>
      <c r="E412">
        <v>53033</v>
      </c>
      <c r="F412" t="s">
        <v>438</v>
      </c>
      <c r="G412">
        <v>53033</v>
      </c>
      <c r="H412" t="s">
        <v>438</v>
      </c>
      <c r="I412">
        <v>47.461599999999997</v>
      </c>
      <c r="J412">
        <v>-121.9936</v>
      </c>
      <c r="K412">
        <v>3682</v>
      </c>
      <c r="L412">
        <v>136</v>
      </c>
    </row>
    <row r="413" spans="1:12" x14ac:dyDescent="0.2">
      <c r="A413" t="s">
        <v>791</v>
      </c>
      <c r="B413" t="s">
        <v>193</v>
      </c>
      <c r="C413" t="str">
        <f t="shared" si="6"/>
        <v>Whidbey Island Station, WA</v>
      </c>
      <c r="D413" t="s">
        <v>342</v>
      </c>
      <c r="E413">
        <v>53029</v>
      </c>
      <c r="F413" t="s">
        <v>404</v>
      </c>
      <c r="G413">
        <v>53029</v>
      </c>
      <c r="H413" t="s">
        <v>404</v>
      </c>
      <c r="I413">
        <v>48.338700000000003</v>
      </c>
      <c r="J413">
        <v>-122.66160000000001</v>
      </c>
      <c r="K413">
        <v>1938</v>
      </c>
      <c r="L413">
        <v>113</v>
      </c>
    </row>
    <row r="414" spans="1:12" x14ac:dyDescent="0.2">
      <c r="A414" t="s">
        <v>792</v>
      </c>
      <c r="B414" t="s">
        <v>193</v>
      </c>
      <c r="C414" t="str">
        <f t="shared" si="6"/>
        <v>Town and Country, WA</v>
      </c>
      <c r="D414" t="s">
        <v>342</v>
      </c>
      <c r="E414">
        <v>53063</v>
      </c>
      <c r="F414" t="s">
        <v>380</v>
      </c>
      <c r="G414">
        <v>53063</v>
      </c>
      <c r="H414" t="s">
        <v>380</v>
      </c>
      <c r="I414">
        <v>47.725900000000003</v>
      </c>
      <c r="J414">
        <v>-117.4221</v>
      </c>
      <c r="K414">
        <v>5001</v>
      </c>
      <c r="L414">
        <v>1607</v>
      </c>
    </row>
    <row r="415" spans="1:12" x14ac:dyDescent="0.2">
      <c r="A415" t="s">
        <v>793</v>
      </c>
      <c r="B415" t="s">
        <v>193</v>
      </c>
      <c r="C415" t="str">
        <f t="shared" si="6"/>
        <v>Tokeland, WA</v>
      </c>
      <c r="D415" t="s">
        <v>342</v>
      </c>
      <c r="E415">
        <v>53049</v>
      </c>
      <c r="F415" t="s">
        <v>649</v>
      </c>
      <c r="G415">
        <v>53049</v>
      </c>
      <c r="H415" t="s">
        <v>649</v>
      </c>
      <c r="I415">
        <v>46.709000000000003</v>
      </c>
      <c r="J415">
        <v>-123.98390000000001</v>
      </c>
      <c r="K415">
        <v>330</v>
      </c>
      <c r="L415">
        <v>248</v>
      </c>
    </row>
    <row r="416" spans="1:12" x14ac:dyDescent="0.2">
      <c r="A416" t="s">
        <v>794</v>
      </c>
      <c r="B416" t="s">
        <v>193</v>
      </c>
      <c r="C416" t="str">
        <f t="shared" si="6"/>
        <v>Snoqualmie, WA</v>
      </c>
      <c r="D416" t="s">
        <v>342</v>
      </c>
      <c r="E416">
        <v>53033</v>
      </c>
      <c r="F416" t="s">
        <v>438</v>
      </c>
      <c r="G416">
        <v>53033</v>
      </c>
      <c r="H416" t="s">
        <v>438</v>
      </c>
      <c r="I416">
        <v>47.529299999999999</v>
      </c>
      <c r="J416">
        <v>-121.8412</v>
      </c>
      <c r="K416">
        <v>26054</v>
      </c>
      <c r="L416">
        <v>725</v>
      </c>
    </row>
    <row r="417" spans="1:12" x14ac:dyDescent="0.2">
      <c r="A417" t="s">
        <v>795</v>
      </c>
      <c r="B417" t="s">
        <v>193</v>
      </c>
      <c r="C417" t="str">
        <f t="shared" si="6"/>
        <v>Bremerton, WA</v>
      </c>
      <c r="D417" t="s">
        <v>342</v>
      </c>
      <c r="E417">
        <v>53035</v>
      </c>
      <c r="F417" t="s">
        <v>368</v>
      </c>
      <c r="G417">
        <v>53035</v>
      </c>
      <c r="H417" t="s">
        <v>368</v>
      </c>
      <c r="I417">
        <v>47.543599999999998</v>
      </c>
      <c r="J417">
        <v>-122.71210000000001</v>
      </c>
      <c r="K417">
        <v>216480</v>
      </c>
      <c r="L417">
        <v>556</v>
      </c>
    </row>
    <row r="418" spans="1:12" x14ac:dyDescent="0.2">
      <c r="A418" t="s">
        <v>796</v>
      </c>
      <c r="B418" t="s">
        <v>193</v>
      </c>
      <c r="C418" t="str">
        <f t="shared" si="6"/>
        <v>East Cathlamet, WA</v>
      </c>
      <c r="D418" t="s">
        <v>342</v>
      </c>
      <c r="E418">
        <v>53069</v>
      </c>
      <c r="F418" t="s">
        <v>362</v>
      </c>
      <c r="G418">
        <v>53069</v>
      </c>
      <c r="H418" t="s">
        <v>362</v>
      </c>
      <c r="I418">
        <v>46.196800000000003</v>
      </c>
      <c r="J418">
        <v>-123.358</v>
      </c>
      <c r="K418">
        <v>503</v>
      </c>
      <c r="L418">
        <v>113</v>
      </c>
    </row>
    <row r="419" spans="1:12" x14ac:dyDescent="0.2">
      <c r="A419" t="s">
        <v>797</v>
      </c>
      <c r="B419" t="s">
        <v>193</v>
      </c>
      <c r="C419" t="str">
        <f t="shared" si="6"/>
        <v>Fort Lewis, WA</v>
      </c>
      <c r="D419" t="s">
        <v>342</v>
      </c>
      <c r="E419">
        <v>53053</v>
      </c>
      <c r="F419" t="s">
        <v>343</v>
      </c>
      <c r="G419">
        <v>53053</v>
      </c>
      <c r="H419" t="s">
        <v>343</v>
      </c>
      <c r="I419">
        <v>47.095500000000001</v>
      </c>
      <c r="J419">
        <v>-122.5672</v>
      </c>
      <c r="K419">
        <v>13920</v>
      </c>
      <c r="L419">
        <v>525</v>
      </c>
    </row>
    <row r="420" spans="1:12" x14ac:dyDescent="0.2">
      <c r="A420" t="s">
        <v>798</v>
      </c>
      <c r="B420" t="s">
        <v>193</v>
      </c>
      <c r="C420" t="str">
        <f t="shared" si="6"/>
        <v>Salmon Creek, WA</v>
      </c>
      <c r="D420" t="s">
        <v>342</v>
      </c>
      <c r="E420">
        <v>53011</v>
      </c>
      <c r="F420" t="s">
        <v>390</v>
      </c>
      <c r="G420">
        <v>53011</v>
      </c>
      <c r="H420" t="s">
        <v>390</v>
      </c>
      <c r="I420">
        <v>45.709899999999998</v>
      </c>
      <c r="J420">
        <v>-122.6632</v>
      </c>
      <c r="K420">
        <v>21068</v>
      </c>
      <c r="L420">
        <v>1281</v>
      </c>
    </row>
    <row r="421" spans="1:12" x14ac:dyDescent="0.2">
      <c r="A421" t="s">
        <v>799</v>
      </c>
      <c r="B421" t="s">
        <v>193</v>
      </c>
      <c r="C421" t="str">
        <f t="shared" si="6"/>
        <v>Skykomish, WA</v>
      </c>
      <c r="D421" t="s">
        <v>342</v>
      </c>
      <c r="E421">
        <v>53033</v>
      </c>
      <c r="F421" t="s">
        <v>438</v>
      </c>
      <c r="G421">
        <v>53033</v>
      </c>
      <c r="H421" t="s">
        <v>438</v>
      </c>
      <c r="I421">
        <v>47.710299999999997</v>
      </c>
      <c r="J421">
        <v>-121.3586</v>
      </c>
      <c r="K421">
        <v>216</v>
      </c>
      <c r="L421">
        <v>267</v>
      </c>
    </row>
    <row r="422" spans="1:12" x14ac:dyDescent="0.2">
      <c r="A422" t="s">
        <v>800</v>
      </c>
      <c r="B422" t="s">
        <v>193</v>
      </c>
      <c r="C422" t="str">
        <f t="shared" si="6"/>
        <v>Tacoma, WA</v>
      </c>
      <c r="D422" t="s">
        <v>342</v>
      </c>
      <c r="E422">
        <v>53053</v>
      </c>
      <c r="F422" t="s">
        <v>343</v>
      </c>
      <c r="G422">
        <v>53053</v>
      </c>
      <c r="H422" t="s">
        <v>343</v>
      </c>
      <c r="I422">
        <v>47.243099999999998</v>
      </c>
      <c r="J422">
        <v>-122.45310000000001</v>
      </c>
      <c r="K422">
        <v>213418</v>
      </c>
      <c r="L422">
        <v>1657</v>
      </c>
    </row>
    <row r="423" spans="1:12" x14ac:dyDescent="0.2">
      <c r="A423" t="s">
        <v>801</v>
      </c>
      <c r="B423" t="s">
        <v>193</v>
      </c>
      <c r="C423" t="str">
        <f t="shared" si="6"/>
        <v>Monroe, WA</v>
      </c>
      <c r="D423" t="s">
        <v>342</v>
      </c>
      <c r="E423">
        <v>53061</v>
      </c>
      <c r="F423" t="s">
        <v>350</v>
      </c>
      <c r="G423">
        <v>53061</v>
      </c>
      <c r="H423" t="s">
        <v>350</v>
      </c>
      <c r="I423">
        <v>47.8596</v>
      </c>
      <c r="J423">
        <v>-121.9853</v>
      </c>
      <c r="K423">
        <v>18789</v>
      </c>
      <c r="L423">
        <v>1183</v>
      </c>
    </row>
    <row r="424" spans="1:12" x14ac:dyDescent="0.2">
      <c r="A424" t="s">
        <v>802</v>
      </c>
      <c r="B424" t="s">
        <v>193</v>
      </c>
      <c r="C424" t="str">
        <f t="shared" si="6"/>
        <v>Loomis, WA</v>
      </c>
      <c r="D424" t="s">
        <v>342</v>
      </c>
      <c r="E424">
        <v>53047</v>
      </c>
      <c r="F424" t="s">
        <v>360</v>
      </c>
      <c r="G424">
        <v>53047</v>
      </c>
      <c r="H424" t="s">
        <v>360</v>
      </c>
      <c r="I424">
        <v>48.823500000000003</v>
      </c>
      <c r="J424">
        <v>-119.63979999999999</v>
      </c>
      <c r="K424">
        <v>117</v>
      </c>
      <c r="L424">
        <v>52</v>
      </c>
    </row>
    <row r="425" spans="1:12" x14ac:dyDescent="0.2">
      <c r="A425" t="s">
        <v>803</v>
      </c>
      <c r="B425" t="s">
        <v>193</v>
      </c>
      <c r="C425" t="str">
        <f t="shared" si="6"/>
        <v>Pomeroy, WA</v>
      </c>
      <c r="D425" t="s">
        <v>342</v>
      </c>
      <c r="E425">
        <v>53023</v>
      </c>
      <c r="F425" t="s">
        <v>760</v>
      </c>
      <c r="G425">
        <v>53023</v>
      </c>
      <c r="H425" t="s">
        <v>760</v>
      </c>
      <c r="I425">
        <v>46.473700000000001</v>
      </c>
      <c r="J425">
        <v>-117.5967</v>
      </c>
      <c r="K425">
        <v>1388</v>
      </c>
      <c r="L425">
        <v>303</v>
      </c>
    </row>
    <row r="426" spans="1:12" x14ac:dyDescent="0.2">
      <c r="A426" t="s">
        <v>804</v>
      </c>
      <c r="B426" t="s">
        <v>193</v>
      </c>
      <c r="C426" t="str">
        <f t="shared" si="6"/>
        <v>Brush Prairie, WA</v>
      </c>
      <c r="D426" t="s">
        <v>342</v>
      </c>
      <c r="E426">
        <v>53011</v>
      </c>
      <c r="F426" t="s">
        <v>390</v>
      </c>
      <c r="G426">
        <v>53011</v>
      </c>
      <c r="H426" t="s">
        <v>390</v>
      </c>
      <c r="I426">
        <v>45.725000000000001</v>
      </c>
      <c r="J426">
        <v>-122.5483</v>
      </c>
      <c r="K426">
        <v>2783</v>
      </c>
      <c r="L426">
        <v>139</v>
      </c>
    </row>
    <row r="427" spans="1:12" x14ac:dyDescent="0.2">
      <c r="A427" t="s">
        <v>805</v>
      </c>
      <c r="B427" t="s">
        <v>193</v>
      </c>
      <c r="C427" t="str">
        <f t="shared" si="6"/>
        <v>Silver Firs, WA</v>
      </c>
      <c r="D427" t="s">
        <v>342</v>
      </c>
      <c r="E427">
        <v>53061</v>
      </c>
      <c r="F427" t="s">
        <v>350</v>
      </c>
      <c r="G427">
        <v>53061</v>
      </c>
      <c r="H427" t="s">
        <v>350</v>
      </c>
      <c r="I427">
        <v>47.863500000000002</v>
      </c>
      <c r="J427">
        <v>-122.1497</v>
      </c>
      <c r="K427">
        <v>22937</v>
      </c>
      <c r="L427">
        <v>1292</v>
      </c>
    </row>
    <row r="428" spans="1:12" x14ac:dyDescent="0.2">
      <c r="A428" t="s">
        <v>806</v>
      </c>
      <c r="B428" t="s">
        <v>193</v>
      </c>
      <c r="C428" t="str">
        <f t="shared" si="6"/>
        <v>Nespelem, WA</v>
      </c>
      <c r="D428" t="s">
        <v>342</v>
      </c>
      <c r="E428">
        <v>53047</v>
      </c>
      <c r="F428" t="s">
        <v>360</v>
      </c>
      <c r="G428">
        <v>53047</v>
      </c>
      <c r="H428" t="s">
        <v>360</v>
      </c>
      <c r="I428">
        <v>48.167000000000002</v>
      </c>
      <c r="J428">
        <v>-118.9722</v>
      </c>
      <c r="K428">
        <v>313</v>
      </c>
      <c r="L428">
        <v>622</v>
      </c>
    </row>
    <row r="429" spans="1:12" x14ac:dyDescent="0.2">
      <c r="A429" t="s">
        <v>807</v>
      </c>
      <c r="B429" t="s">
        <v>193</v>
      </c>
      <c r="C429" t="str">
        <f t="shared" si="6"/>
        <v>Meadowdale, WA</v>
      </c>
      <c r="D429" t="s">
        <v>342</v>
      </c>
      <c r="E429">
        <v>53061</v>
      </c>
      <c r="F429" t="s">
        <v>350</v>
      </c>
      <c r="G429">
        <v>53061</v>
      </c>
      <c r="H429" t="s">
        <v>350</v>
      </c>
      <c r="I429">
        <v>47.8583</v>
      </c>
      <c r="J429">
        <v>-122.3156</v>
      </c>
      <c r="K429">
        <v>3049</v>
      </c>
      <c r="L429">
        <v>1119</v>
      </c>
    </row>
    <row r="430" spans="1:12" x14ac:dyDescent="0.2">
      <c r="A430" t="s">
        <v>808</v>
      </c>
      <c r="B430" t="s">
        <v>193</v>
      </c>
      <c r="C430" t="str">
        <f t="shared" si="6"/>
        <v>Shadow Lake, WA</v>
      </c>
      <c r="D430" t="s">
        <v>342</v>
      </c>
      <c r="E430">
        <v>53033</v>
      </c>
      <c r="F430" t="s">
        <v>438</v>
      </c>
      <c r="G430">
        <v>53033</v>
      </c>
      <c r="H430" t="s">
        <v>438</v>
      </c>
      <c r="I430">
        <v>47.401699999999998</v>
      </c>
      <c r="J430">
        <v>-122.07640000000001</v>
      </c>
      <c r="K430">
        <v>2655</v>
      </c>
      <c r="L430">
        <v>197</v>
      </c>
    </row>
    <row r="431" spans="1:12" x14ac:dyDescent="0.2">
      <c r="A431" t="s">
        <v>809</v>
      </c>
      <c r="B431" t="s">
        <v>193</v>
      </c>
      <c r="C431" t="str">
        <f t="shared" si="6"/>
        <v>LaCrosse, WA</v>
      </c>
      <c r="D431" t="s">
        <v>342</v>
      </c>
      <c r="E431">
        <v>53075</v>
      </c>
      <c r="F431" t="s">
        <v>371</v>
      </c>
      <c r="G431">
        <v>53075</v>
      </c>
      <c r="H431" t="s">
        <v>371</v>
      </c>
      <c r="I431">
        <v>46.802100000000003</v>
      </c>
      <c r="J431">
        <v>-117.90130000000001</v>
      </c>
      <c r="K431">
        <v>324</v>
      </c>
      <c r="L431">
        <v>146</v>
      </c>
    </row>
    <row r="432" spans="1:12" x14ac:dyDescent="0.2">
      <c r="A432" t="s">
        <v>810</v>
      </c>
      <c r="B432" t="s">
        <v>193</v>
      </c>
      <c r="C432" t="str">
        <f t="shared" si="6"/>
        <v>Concrete, WA</v>
      </c>
      <c r="D432" t="s">
        <v>342</v>
      </c>
      <c r="E432">
        <v>53057</v>
      </c>
      <c r="F432" t="s">
        <v>376</v>
      </c>
      <c r="G432">
        <v>53057</v>
      </c>
      <c r="H432" t="s">
        <v>376</v>
      </c>
      <c r="I432">
        <v>48.537100000000002</v>
      </c>
      <c r="J432">
        <v>-121.7512</v>
      </c>
      <c r="K432">
        <v>729</v>
      </c>
      <c r="L432">
        <v>241</v>
      </c>
    </row>
    <row r="433" spans="1:12" x14ac:dyDescent="0.2">
      <c r="A433" t="s">
        <v>811</v>
      </c>
      <c r="B433" t="s">
        <v>193</v>
      </c>
      <c r="C433" t="str">
        <f t="shared" si="6"/>
        <v>Sumas, WA</v>
      </c>
      <c r="D433" t="s">
        <v>342</v>
      </c>
      <c r="E433">
        <v>53073</v>
      </c>
      <c r="F433" t="s">
        <v>365</v>
      </c>
      <c r="G433">
        <v>53073</v>
      </c>
      <c r="H433" t="s">
        <v>365</v>
      </c>
      <c r="I433">
        <v>48.995600000000003</v>
      </c>
      <c r="J433">
        <v>-122.26949999999999</v>
      </c>
      <c r="K433">
        <v>1464</v>
      </c>
      <c r="L433">
        <v>384</v>
      </c>
    </row>
    <row r="434" spans="1:12" x14ac:dyDescent="0.2">
      <c r="A434" t="s">
        <v>812</v>
      </c>
      <c r="B434" t="s">
        <v>193</v>
      </c>
      <c r="C434" t="str">
        <f t="shared" si="6"/>
        <v>Ruston, WA</v>
      </c>
      <c r="D434" t="s">
        <v>342</v>
      </c>
      <c r="E434">
        <v>53053</v>
      </c>
      <c r="F434" t="s">
        <v>343</v>
      </c>
      <c r="G434">
        <v>53053</v>
      </c>
      <c r="H434" t="s">
        <v>343</v>
      </c>
      <c r="I434">
        <v>47.298200000000001</v>
      </c>
      <c r="J434">
        <v>-122.51</v>
      </c>
      <c r="K434">
        <v>828</v>
      </c>
      <c r="L434">
        <v>1202</v>
      </c>
    </row>
    <row r="435" spans="1:12" x14ac:dyDescent="0.2">
      <c r="A435" t="s">
        <v>813</v>
      </c>
      <c r="B435" t="s">
        <v>193</v>
      </c>
      <c r="C435" t="str">
        <f t="shared" si="6"/>
        <v>La Center, WA</v>
      </c>
      <c r="D435" t="s">
        <v>342</v>
      </c>
      <c r="E435">
        <v>53011</v>
      </c>
      <c r="F435" t="s">
        <v>390</v>
      </c>
      <c r="G435">
        <v>53011</v>
      </c>
      <c r="H435" t="s">
        <v>390</v>
      </c>
      <c r="I435">
        <v>45.858899999999998</v>
      </c>
      <c r="J435">
        <v>-122.6764</v>
      </c>
      <c r="K435">
        <v>3171</v>
      </c>
      <c r="L435">
        <v>513</v>
      </c>
    </row>
    <row r="436" spans="1:12" x14ac:dyDescent="0.2">
      <c r="A436" t="s">
        <v>814</v>
      </c>
      <c r="B436" t="s">
        <v>193</v>
      </c>
      <c r="C436" t="str">
        <f t="shared" si="6"/>
        <v>Marrowstone, WA</v>
      </c>
      <c r="D436" t="s">
        <v>342</v>
      </c>
      <c r="E436">
        <v>53031</v>
      </c>
      <c r="F436" t="s">
        <v>518</v>
      </c>
      <c r="G436">
        <v>53031</v>
      </c>
      <c r="H436" t="s">
        <v>518</v>
      </c>
      <c r="I436">
        <v>48.056800000000003</v>
      </c>
      <c r="J436">
        <v>-122.69329999999999</v>
      </c>
      <c r="K436">
        <v>1084</v>
      </c>
      <c r="L436">
        <v>66</v>
      </c>
    </row>
    <row r="437" spans="1:12" x14ac:dyDescent="0.2">
      <c r="A437" t="s">
        <v>815</v>
      </c>
      <c r="B437" t="s">
        <v>193</v>
      </c>
      <c r="C437" t="str">
        <f t="shared" si="6"/>
        <v>Chelan Falls, WA</v>
      </c>
      <c r="D437" t="s">
        <v>342</v>
      </c>
      <c r="E437">
        <v>53007</v>
      </c>
      <c r="F437" t="s">
        <v>413</v>
      </c>
      <c r="G437">
        <v>53007</v>
      </c>
      <c r="H437" t="s">
        <v>413</v>
      </c>
      <c r="I437">
        <v>47.799500000000002</v>
      </c>
      <c r="J437">
        <v>-119.98820000000001</v>
      </c>
      <c r="K437">
        <v>86</v>
      </c>
      <c r="L437">
        <v>118</v>
      </c>
    </row>
    <row r="438" spans="1:12" x14ac:dyDescent="0.2">
      <c r="A438" t="s">
        <v>816</v>
      </c>
      <c r="B438" t="s">
        <v>193</v>
      </c>
      <c r="C438" t="str">
        <f t="shared" si="6"/>
        <v>Lake Cavanaugh, WA</v>
      </c>
      <c r="D438" t="s">
        <v>342</v>
      </c>
      <c r="E438">
        <v>53057</v>
      </c>
      <c r="F438" t="s">
        <v>376</v>
      </c>
      <c r="G438">
        <v>53057</v>
      </c>
      <c r="H438" t="s">
        <v>376</v>
      </c>
      <c r="I438">
        <v>48.322499999999998</v>
      </c>
      <c r="J438">
        <v>-122.01220000000001</v>
      </c>
      <c r="K438">
        <v>179</v>
      </c>
      <c r="L438">
        <v>89</v>
      </c>
    </row>
    <row r="439" spans="1:12" x14ac:dyDescent="0.2">
      <c r="A439" t="s">
        <v>817</v>
      </c>
      <c r="B439" t="s">
        <v>193</v>
      </c>
      <c r="C439" t="str">
        <f t="shared" si="6"/>
        <v>Duluth, WA</v>
      </c>
      <c r="D439" t="s">
        <v>342</v>
      </c>
      <c r="E439">
        <v>53011</v>
      </c>
      <c r="F439" t="s">
        <v>390</v>
      </c>
      <c r="G439">
        <v>53011</v>
      </c>
      <c r="H439" t="s">
        <v>390</v>
      </c>
      <c r="I439">
        <v>45.783799999999999</v>
      </c>
      <c r="J439">
        <v>-122.64700000000001</v>
      </c>
      <c r="K439">
        <v>1379</v>
      </c>
      <c r="L439">
        <v>89</v>
      </c>
    </row>
    <row r="440" spans="1:12" x14ac:dyDescent="0.2">
      <c r="A440" t="s">
        <v>818</v>
      </c>
      <c r="B440" t="s">
        <v>193</v>
      </c>
      <c r="C440" t="str">
        <f t="shared" si="6"/>
        <v>Sequim, WA</v>
      </c>
      <c r="D440" t="s">
        <v>342</v>
      </c>
      <c r="E440">
        <v>53009</v>
      </c>
      <c r="F440" t="s">
        <v>354</v>
      </c>
      <c r="G440">
        <v>53009</v>
      </c>
      <c r="H440" t="s">
        <v>354</v>
      </c>
      <c r="I440">
        <v>48.0747</v>
      </c>
      <c r="J440">
        <v>-123.09439999999999</v>
      </c>
      <c r="K440">
        <v>20750</v>
      </c>
      <c r="L440">
        <v>432</v>
      </c>
    </row>
    <row r="441" spans="1:12" x14ac:dyDescent="0.2">
      <c r="A441" t="s">
        <v>819</v>
      </c>
      <c r="B441" t="s">
        <v>193</v>
      </c>
      <c r="C441" t="str">
        <f t="shared" si="6"/>
        <v>Benton City, WA</v>
      </c>
      <c r="D441" t="s">
        <v>342</v>
      </c>
      <c r="E441">
        <v>53005</v>
      </c>
      <c r="F441" t="s">
        <v>559</v>
      </c>
      <c r="G441">
        <v>53005</v>
      </c>
      <c r="H441" t="s">
        <v>559</v>
      </c>
      <c r="I441">
        <v>46.2624</v>
      </c>
      <c r="J441">
        <v>-119.48139999999999</v>
      </c>
      <c r="K441">
        <v>4591</v>
      </c>
      <c r="L441">
        <v>533</v>
      </c>
    </row>
    <row r="442" spans="1:12" x14ac:dyDescent="0.2">
      <c r="A442" t="s">
        <v>820</v>
      </c>
      <c r="B442" t="s">
        <v>193</v>
      </c>
      <c r="C442" t="str">
        <f t="shared" si="6"/>
        <v>Moses Lake, WA</v>
      </c>
      <c r="D442" t="s">
        <v>342</v>
      </c>
      <c r="E442">
        <v>53025</v>
      </c>
      <c r="F442" t="s">
        <v>398</v>
      </c>
      <c r="G442">
        <v>53025</v>
      </c>
      <c r="H442" t="s">
        <v>398</v>
      </c>
      <c r="I442">
        <v>47.128399999999999</v>
      </c>
      <c r="J442">
        <v>-119.2741</v>
      </c>
      <c r="K442">
        <v>37774</v>
      </c>
      <c r="L442">
        <v>499</v>
      </c>
    </row>
    <row r="443" spans="1:12" x14ac:dyDescent="0.2">
      <c r="A443" t="s">
        <v>821</v>
      </c>
      <c r="B443" t="s">
        <v>193</v>
      </c>
      <c r="C443" t="str">
        <f t="shared" si="6"/>
        <v>Fircrest, WA</v>
      </c>
      <c r="D443" t="s">
        <v>342</v>
      </c>
      <c r="E443">
        <v>53053</v>
      </c>
      <c r="F443" t="s">
        <v>343</v>
      </c>
      <c r="G443">
        <v>53053</v>
      </c>
      <c r="H443" t="s">
        <v>343</v>
      </c>
      <c r="I443">
        <v>47.230800000000002</v>
      </c>
      <c r="J443">
        <v>-122.5157</v>
      </c>
      <c r="K443">
        <v>6794</v>
      </c>
      <c r="L443">
        <v>1665</v>
      </c>
    </row>
    <row r="444" spans="1:12" x14ac:dyDescent="0.2">
      <c r="A444" t="s">
        <v>822</v>
      </c>
      <c r="B444" t="s">
        <v>193</v>
      </c>
      <c r="C444" t="str">
        <f t="shared" si="6"/>
        <v>Othello, WA</v>
      </c>
      <c r="D444" t="s">
        <v>342</v>
      </c>
      <c r="E444">
        <v>53001</v>
      </c>
      <c r="F444" t="s">
        <v>718</v>
      </c>
      <c r="G444">
        <v>53001</v>
      </c>
      <c r="H444" t="s">
        <v>718</v>
      </c>
      <c r="I444">
        <v>46.822200000000002</v>
      </c>
      <c r="J444">
        <v>-119.1651</v>
      </c>
      <c r="K444">
        <v>12375</v>
      </c>
      <c r="L444">
        <v>790</v>
      </c>
    </row>
    <row r="445" spans="1:12" x14ac:dyDescent="0.2">
      <c r="A445" t="s">
        <v>823</v>
      </c>
      <c r="B445" t="s">
        <v>193</v>
      </c>
      <c r="C445" t="str">
        <f t="shared" si="6"/>
        <v>Mercer Island, WA</v>
      </c>
      <c r="D445" t="s">
        <v>342</v>
      </c>
      <c r="E445">
        <v>53033</v>
      </c>
      <c r="F445" t="s">
        <v>438</v>
      </c>
      <c r="G445">
        <v>53033</v>
      </c>
      <c r="H445" t="s">
        <v>438</v>
      </c>
      <c r="I445">
        <v>47.5625</v>
      </c>
      <c r="J445">
        <v>-122.2265</v>
      </c>
      <c r="K445">
        <v>25261</v>
      </c>
      <c r="L445">
        <v>1528</v>
      </c>
    </row>
    <row r="446" spans="1:12" x14ac:dyDescent="0.2">
      <c r="A446" t="s">
        <v>824</v>
      </c>
      <c r="B446" t="s">
        <v>193</v>
      </c>
      <c r="C446" t="str">
        <f t="shared" si="6"/>
        <v>Enumclaw, WA</v>
      </c>
      <c r="D446" t="s">
        <v>342</v>
      </c>
      <c r="E446">
        <v>53033</v>
      </c>
      <c r="F446" t="s">
        <v>438</v>
      </c>
      <c r="G446">
        <v>53033</v>
      </c>
      <c r="H446" t="s">
        <v>438</v>
      </c>
      <c r="I446">
        <v>47.201700000000002</v>
      </c>
      <c r="J446">
        <v>-121.9897</v>
      </c>
      <c r="K446">
        <v>11784</v>
      </c>
      <c r="L446">
        <v>878</v>
      </c>
    </row>
    <row r="447" spans="1:12" x14ac:dyDescent="0.2">
      <c r="A447" t="s">
        <v>825</v>
      </c>
      <c r="B447" t="s">
        <v>193</v>
      </c>
      <c r="C447" t="str">
        <f t="shared" si="6"/>
        <v>Chico, WA</v>
      </c>
      <c r="D447" t="s">
        <v>342</v>
      </c>
      <c r="E447">
        <v>53035</v>
      </c>
      <c r="F447" t="s">
        <v>368</v>
      </c>
      <c r="G447">
        <v>53035</v>
      </c>
      <c r="H447" t="s">
        <v>368</v>
      </c>
      <c r="I447">
        <v>47.623399999999997</v>
      </c>
      <c r="J447">
        <v>-122.71980000000001</v>
      </c>
      <c r="K447">
        <v>2635</v>
      </c>
      <c r="L447">
        <v>444</v>
      </c>
    </row>
    <row r="448" spans="1:12" x14ac:dyDescent="0.2">
      <c r="A448" t="s">
        <v>826</v>
      </c>
      <c r="B448" t="s">
        <v>193</v>
      </c>
      <c r="C448" t="str">
        <f t="shared" si="6"/>
        <v>Enetai, WA</v>
      </c>
      <c r="D448" t="s">
        <v>342</v>
      </c>
      <c r="E448">
        <v>53035</v>
      </c>
      <c r="F448" t="s">
        <v>368</v>
      </c>
      <c r="G448">
        <v>53035</v>
      </c>
      <c r="H448" t="s">
        <v>368</v>
      </c>
      <c r="I448">
        <v>47.588500000000003</v>
      </c>
      <c r="J448">
        <v>-122.6058</v>
      </c>
      <c r="K448">
        <v>2231</v>
      </c>
      <c r="L448">
        <v>838</v>
      </c>
    </row>
    <row r="449" spans="1:12" x14ac:dyDescent="0.2">
      <c r="A449" t="s">
        <v>827</v>
      </c>
      <c r="B449" t="s">
        <v>193</v>
      </c>
      <c r="C449" t="str">
        <f t="shared" si="6"/>
        <v>Hunts Point, WA</v>
      </c>
      <c r="D449" t="s">
        <v>342</v>
      </c>
      <c r="E449">
        <v>53033</v>
      </c>
      <c r="F449" t="s">
        <v>438</v>
      </c>
      <c r="G449">
        <v>53033</v>
      </c>
      <c r="H449" t="s">
        <v>438</v>
      </c>
      <c r="I449">
        <v>47.642000000000003</v>
      </c>
      <c r="J449">
        <v>-122.229</v>
      </c>
      <c r="K449">
        <v>434</v>
      </c>
      <c r="L449">
        <v>545</v>
      </c>
    </row>
    <row r="450" spans="1:12" x14ac:dyDescent="0.2">
      <c r="A450" t="s">
        <v>828</v>
      </c>
      <c r="B450" t="s">
        <v>193</v>
      </c>
      <c r="C450" t="str">
        <f t="shared" si="6"/>
        <v>Clinton, WA</v>
      </c>
      <c r="D450" t="s">
        <v>342</v>
      </c>
      <c r="E450">
        <v>53029</v>
      </c>
      <c r="F450" t="s">
        <v>404</v>
      </c>
      <c r="G450">
        <v>53029</v>
      </c>
      <c r="H450" t="s">
        <v>404</v>
      </c>
      <c r="I450">
        <v>47.973100000000002</v>
      </c>
      <c r="J450">
        <v>-122.35769999999999</v>
      </c>
      <c r="K450">
        <v>811</v>
      </c>
      <c r="L450">
        <v>309</v>
      </c>
    </row>
    <row r="451" spans="1:12" x14ac:dyDescent="0.2">
      <c r="A451" t="s">
        <v>829</v>
      </c>
      <c r="B451" t="s">
        <v>193</v>
      </c>
      <c r="C451" t="str">
        <f t="shared" si="6"/>
        <v>Hat Island, WA</v>
      </c>
      <c r="D451" t="s">
        <v>342</v>
      </c>
      <c r="E451">
        <v>53061</v>
      </c>
      <c r="F451" t="s">
        <v>350</v>
      </c>
      <c r="G451">
        <v>53061</v>
      </c>
      <c r="H451" t="s">
        <v>350</v>
      </c>
      <c r="I451">
        <v>48.012999999999998</v>
      </c>
      <c r="J451">
        <v>-122.3201</v>
      </c>
      <c r="K451">
        <v>48</v>
      </c>
      <c r="L451">
        <v>26</v>
      </c>
    </row>
    <row r="452" spans="1:12" x14ac:dyDescent="0.2">
      <c r="A452" t="s">
        <v>830</v>
      </c>
      <c r="B452" t="s">
        <v>193</v>
      </c>
      <c r="C452" t="str">
        <f t="shared" ref="C452:C515" si="7">_xlfn.CONCAT(A452,","," ",B452)</f>
        <v>Marietta-Alderwood, WA</v>
      </c>
      <c r="D452" t="s">
        <v>342</v>
      </c>
      <c r="E452">
        <v>53073</v>
      </c>
      <c r="F452" t="s">
        <v>365</v>
      </c>
      <c r="G452">
        <v>53073</v>
      </c>
      <c r="H452" t="s">
        <v>365</v>
      </c>
      <c r="I452">
        <v>48.793199999999999</v>
      </c>
      <c r="J452">
        <v>-122.5566</v>
      </c>
      <c r="K452">
        <v>4495</v>
      </c>
      <c r="L452">
        <v>294</v>
      </c>
    </row>
    <row r="453" spans="1:12" x14ac:dyDescent="0.2">
      <c r="A453" t="s">
        <v>831</v>
      </c>
      <c r="B453" t="s">
        <v>193</v>
      </c>
      <c r="C453" t="str">
        <f t="shared" si="7"/>
        <v>Waitsburg, WA</v>
      </c>
      <c r="D453" t="s">
        <v>342</v>
      </c>
      <c r="E453">
        <v>53071</v>
      </c>
      <c r="F453" t="s">
        <v>503</v>
      </c>
      <c r="G453">
        <v>53071</v>
      </c>
      <c r="H453" t="s">
        <v>503</v>
      </c>
      <c r="I453">
        <v>46.269599999999997</v>
      </c>
      <c r="J453">
        <v>-118.151</v>
      </c>
      <c r="K453">
        <v>1195</v>
      </c>
      <c r="L453">
        <v>388</v>
      </c>
    </row>
    <row r="454" spans="1:12" x14ac:dyDescent="0.2">
      <c r="A454" t="s">
        <v>832</v>
      </c>
      <c r="B454" t="s">
        <v>193</v>
      </c>
      <c r="C454" t="str">
        <f t="shared" si="7"/>
        <v>Sunnyslope, WA</v>
      </c>
      <c r="D454" t="s">
        <v>342</v>
      </c>
      <c r="E454">
        <v>53007</v>
      </c>
      <c r="F454" t="s">
        <v>413</v>
      </c>
      <c r="G454">
        <v>53007</v>
      </c>
      <c r="H454" t="s">
        <v>413</v>
      </c>
      <c r="I454">
        <v>47.491300000000003</v>
      </c>
      <c r="J454">
        <v>-120.3493</v>
      </c>
      <c r="K454">
        <v>3641</v>
      </c>
      <c r="L454">
        <v>175</v>
      </c>
    </row>
    <row r="455" spans="1:12" x14ac:dyDescent="0.2">
      <c r="A455" t="s">
        <v>833</v>
      </c>
      <c r="B455" t="s">
        <v>193</v>
      </c>
      <c r="C455" t="str">
        <f t="shared" si="7"/>
        <v>South Cle Elum, WA</v>
      </c>
      <c r="D455" t="s">
        <v>342</v>
      </c>
      <c r="E455">
        <v>53037</v>
      </c>
      <c r="F455" t="s">
        <v>345</v>
      </c>
      <c r="G455">
        <v>53037</v>
      </c>
      <c r="H455" t="s">
        <v>345</v>
      </c>
      <c r="I455">
        <v>47.186199999999999</v>
      </c>
      <c r="J455">
        <v>-120.9525</v>
      </c>
      <c r="K455">
        <v>560</v>
      </c>
      <c r="L455">
        <v>544</v>
      </c>
    </row>
    <row r="456" spans="1:12" x14ac:dyDescent="0.2">
      <c r="A456" t="s">
        <v>834</v>
      </c>
      <c r="B456" t="s">
        <v>193</v>
      </c>
      <c r="C456" t="str">
        <f t="shared" si="7"/>
        <v>Selah, WA</v>
      </c>
      <c r="D456" t="s">
        <v>342</v>
      </c>
      <c r="E456">
        <v>53077</v>
      </c>
      <c r="F456" t="s">
        <v>427</v>
      </c>
      <c r="G456">
        <v>53077</v>
      </c>
      <c r="H456" t="s">
        <v>427</v>
      </c>
      <c r="I456">
        <v>46.648200000000003</v>
      </c>
      <c r="J456">
        <v>-120.5389</v>
      </c>
      <c r="K456">
        <v>7859</v>
      </c>
      <c r="L456">
        <v>662</v>
      </c>
    </row>
    <row r="457" spans="1:12" x14ac:dyDescent="0.2">
      <c r="A457" t="s">
        <v>835</v>
      </c>
      <c r="B457" t="s">
        <v>193</v>
      </c>
      <c r="C457" t="str">
        <f t="shared" si="7"/>
        <v>Lind, WA</v>
      </c>
      <c r="D457" t="s">
        <v>342</v>
      </c>
      <c r="E457">
        <v>53001</v>
      </c>
      <c r="F457" t="s">
        <v>718</v>
      </c>
      <c r="G457">
        <v>53001</v>
      </c>
      <c r="H457" t="s">
        <v>718</v>
      </c>
      <c r="I457">
        <v>46.970399999999998</v>
      </c>
      <c r="J457">
        <v>-118.6165</v>
      </c>
      <c r="K457">
        <v>556</v>
      </c>
      <c r="L457">
        <v>193</v>
      </c>
    </row>
    <row r="458" spans="1:12" x14ac:dyDescent="0.2">
      <c r="A458" t="s">
        <v>836</v>
      </c>
      <c r="B458" t="s">
        <v>193</v>
      </c>
      <c r="C458" t="str">
        <f t="shared" si="7"/>
        <v>Five Corners, WA</v>
      </c>
      <c r="D458" t="s">
        <v>342</v>
      </c>
      <c r="E458">
        <v>53011</v>
      </c>
      <c r="F458" t="s">
        <v>390</v>
      </c>
      <c r="G458">
        <v>53011</v>
      </c>
      <c r="H458" t="s">
        <v>390</v>
      </c>
      <c r="I458">
        <v>45.688299999999998</v>
      </c>
      <c r="J458">
        <v>-122.57380000000001</v>
      </c>
      <c r="K458">
        <v>18405</v>
      </c>
      <c r="L458">
        <v>1221</v>
      </c>
    </row>
    <row r="459" spans="1:12" x14ac:dyDescent="0.2">
      <c r="A459" t="s">
        <v>837</v>
      </c>
      <c r="B459" t="s">
        <v>193</v>
      </c>
      <c r="C459" t="str">
        <f t="shared" si="7"/>
        <v>Winthrop, WA</v>
      </c>
      <c r="D459" t="s">
        <v>342</v>
      </c>
      <c r="E459">
        <v>53047</v>
      </c>
      <c r="F459" t="s">
        <v>360</v>
      </c>
      <c r="G459">
        <v>53047</v>
      </c>
      <c r="H459" t="s">
        <v>360</v>
      </c>
      <c r="I459">
        <v>48.471600000000002</v>
      </c>
      <c r="J459">
        <v>-120.179</v>
      </c>
      <c r="K459">
        <v>439</v>
      </c>
      <c r="L459">
        <v>182</v>
      </c>
    </row>
    <row r="460" spans="1:12" x14ac:dyDescent="0.2">
      <c r="A460" t="s">
        <v>838</v>
      </c>
      <c r="B460" t="s">
        <v>193</v>
      </c>
      <c r="C460" t="str">
        <f t="shared" si="7"/>
        <v>Normandy Park, WA</v>
      </c>
      <c r="D460" t="s">
        <v>342</v>
      </c>
      <c r="E460">
        <v>53033</v>
      </c>
      <c r="F460" t="s">
        <v>438</v>
      </c>
      <c r="G460">
        <v>53033</v>
      </c>
      <c r="H460" t="s">
        <v>438</v>
      </c>
      <c r="I460">
        <v>47.434399999999997</v>
      </c>
      <c r="J460">
        <v>-122.3436</v>
      </c>
      <c r="K460">
        <v>6649</v>
      </c>
      <c r="L460">
        <v>1027</v>
      </c>
    </row>
    <row r="461" spans="1:12" x14ac:dyDescent="0.2">
      <c r="A461" t="s">
        <v>839</v>
      </c>
      <c r="B461" t="s">
        <v>193</v>
      </c>
      <c r="C461" t="str">
        <f t="shared" si="7"/>
        <v>Home, WA</v>
      </c>
      <c r="D461" t="s">
        <v>342</v>
      </c>
      <c r="E461">
        <v>53053</v>
      </c>
      <c r="F461" t="s">
        <v>343</v>
      </c>
      <c r="G461">
        <v>53053</v>
      </c>
      <c r="H461" t="s">
        <v>343</v>
      </c>
      <c r="I461">
        <v>47.279000000000003</v>
      </c>
      <c r="J461">
        <v>-122.7744</v>
      </c>
      <c r="K461">
        <v>1375</v>
      </c>
      <c r="L461">
        <v>83</v>
      </c>
    </row>
    <row r="462" spans="1:12" x14ac:dyDescent="0.2">
      <c r="A462" t="s">
        <v>840</v>
      </c>
      <c r="B462" t="s">
        <v>193</v>
      </c>
      <c r="C462" t="str">
        <f t="shared" si="7"/>
        <v>Graham, WA</v>
      </c>
      <c r="D462" t="s">
        <v>342</v>
      </c>
      <c r="E462">
        <v>53053</v>
      </c>
      <c r="F462" t="s">
        <v>343</v>
      </c>
      <c r="G462">
        <v>53053</v>
      </c>
      <c r="H462" t="s">
        <v>343</v>
      </c>
      <c r="I462">
        <v>47.040700000000001</v>
      </c>
      <c r="J462">
        <v>-122.2757</v>
      </c>
      <c r="K462">
        <v>26939</v>
      </c>
      <c r="L462">
        <v>297</v>
      </c>
    </row>
    <row r="463" spans="1:12" x14ac:dyDescent="0.2">
      <c r="A463" t="s">
        <v>841</v>
      </c>
      <c r="B463" t="s">
        <v>193</v>
      </c>
      <c r="C463" t="str">
        <f t="shared" si="7"/>
        <v>Yacolt, WA</v>
      </c>
      <c r="D463" t="s">
        <v>342</v>
      </c>
      <c r="E463">
        <v>53011</v>
      </c>
      <c r="F463" t="s">
        <v>390</v>
      </c>
      <c r="G463">
        <v>53011</v>
      </c>
      <c r="H463" t="s">
        <v>390</v>
      </c>
      <c r="I463">
        <v>45.865000000000002</v>
      </c>
      <c r="J463">
        <v>-122.4059</v>
      </c>
      <c r="K463">
        <v>1735</v>
      </c>
      <c r="L463">
        <v>1210</v>
      </c>
    </row>
    <row r="464" spans="1:12" x14ac:dyDescent="0.2">
      <c r="A464" t="s">
        <v>842</v>
      </c>
      <c r="B464" t="s">
        <v>193</v>
      </c>
      <c r="C464" t="str">
        <f t="shared" si="7"/>
        <v>Packwood, WA</v>
      </c>
      <c r="D464" t="s">
        <v>342</v>
      </c>
      <c r="E464">
        <v>53041</v>
      </c>
      <c r="F464" t="s">
        <v>384</v>
      </c>
      <c r="G464">
        <v>53041</v>
      </c>
      <c r="H464" t="s">
        <v>384</v>
      </c>
      <c r="I464">
        <v>46.608499999999999</v>
      </c>
      <c r="J464">
        <v>-121.67019999999999</v>
      </c>
      <c r="K464">
        <v>230</v>
      </c>
      <c r="L464">
        <v>89</v>
      </c>
    </row>
    <row r="465" spans="1:12" x14ac:dyDescent="0.2">
      <c r="A465" t="s">
        <v>843</v>
      </c>
      <c r="B465" t="s">
        <v>193</v>
      </c>
      <c r="C465" t="str">
        <f t="shared" si="7"/>
        <v>Queets, WA</v>
      </c>
      <c r="D465" t="s">
        <v>342</v>
      </c>
      <c r="E465">
        <v>53027</v>
      </c>
      <c r="F465" t="s">
        <v>402</v>
      </c>
      <c r="G465" t="s">
        <v>844</v>
      </c>
      <c r="H465" t="s">
        <v>845</v>
      </c>
      <c r="I465">
        <v>47.531399999999998</v>
      </c>
      <c r="J465">
        <v>-124.3385</v>
      </c>
      <c r="K465">
        <v>199</v>
      </c>
      <c r="L465">
        <v>55</v>
      </c>
    </row>
    <row r="466" spans="1:12" x14ac:dyDescent="0.2">
      <c r="A466" t="s">
        <v>846</v>
      </c>
      <c r="B466" t="s">
        <v>193</v>
      </c>
      <c r="C466" t="str">
        <f t="shared" si="7"/>
        <v>Finley, WA</v>
      </c>
      <c r="D466" t="s">
        <v>342</v>
      </c>
      <c r="E466">
        <v>53005</v>
      </c>
      <c r="F466" t="s">
        <v>559</v>
      </c>
      <c r="G466">
        <v>53005</v>
      </c>
      <c r="H466" t="s">
        <v>559</v>
      </c>
      <c r="I466">
        <v>46.169699999999999</v>
      </c>
      <c r="J466">
        <v>-119.0446</v>
      </c>
      <c r="K466">
        <v>6015</v>
      </c>
      <c r="L466">
        <v>201</v>
      </c>
    </row>
    <row r="467" spans="1:12" x14ac:dyDescent="0.2">
      <c r="A467" t="s">
        <v>847</v>
      </c>
      <c r="B467" t="s">
        <v>193</v>
      </c>
      <c r="C467" t="str">
        <f t="shared" si="7"/>
        <v>Northport, WA</v>
      </c>
      <c r="D467" t="s">
        <v>342</v>
      </c>
      <c r="E467">
        <v>53065</v>
      </c>
      <c r="F467" t="s">
        <v>400</v>
      </c>
      <c r="G467">
        <v>53065</v>
      </c>
      <c r="H467" t="s">
        <v>400</v>
      </c>
      <c r="I467">
        <v>48.915900000000001</v>
      </c>
      <c r="J467">
        <v>-117.7796</v>
      </c>
      <c r="K467">
        <v>296</v>
      </c>
      <c r="L467">
        <v>202</v>
      </c>
    </row>
    <row r="468" spans="1:12" x14ac:dyDescent="0.2">
      <c r="A468" t="s">
        <v>848</v>
      </c>
      <c r="B468" t="s">
        <v>193</v>
      </c>
      <c r="C468" t="str">
        <f t="shared" si="7"/>
        <v>Medina, WA</v>
      </c>
      <c r="D468" t="s">
        <v>342</v>
      </c>
      <c r="E468">
        <v>53033</v>
      </c>
      <c r="F468" t="s">
        <v>438</v>
      </c>
      <c r="G468">
        <v>53033</v>
      </c>
      <c r="H468" t="s">
        <v>438</v>
      </c>
      <c r="I468">
        <v>47.625599999999999</v>
      </c>
      <c r="J468">
        <v>-122.2338</v>
      </c>
      <c r="K468">
        <v>3267</v>
      </c>
      <c r="L468">
        <v>879</v>
      </c>
    </row>
    <row r="469" spans="1:12" x14ac:dyDescent="0.2">
      <c r="A469" t="s">
        <v>849</v>
      </c>
      <c r="B469" t="s">
        <v>193</v>
      </c>
      <c r="C469" t="str">
        <f t="shared" si="7"/>
        <v>Browns Point, WA</v>
      </c>
      <c r="D469" t="s">
        <v>342</v>
      </c>
      <c r="E469">
        <v>53053</v>
      </c>
      <c r="F469" t="s">
        <v>343</v>
      </c>
      <c r="G469">
        <v>53053</v>
      </c>
      <c r="H469" t="s">
        <v>343</v>
      </c>
      <c r="I469">
        <v>47.303600000000003</v>
      </c>
      <c r="J469">
        <v>-122.43689999999999</v>
      </c>
      <c r="K469">
        <v>1122</v>
      </c>
      <c r="L469">
        <v>1076</v>
      </c>
    </row>
    <row r="470" spans="1:12" x14ac:dyDescent="0.2">
      <c r="A470" t="s">
        <v>850</v>
      </c>
      <c r="B470" t="s">
        <v>193</v>
      </c>
      <c r="C470" t="str">
        <f t="shared" si="7"/>
        <v>Summit, WA</v>
      </c>
      <c r="D470" t="s">
        <v>342</v>
      </c>
      <c r="E470">
        <v>53053</v>
      </c>
      <c r="F470" t="s">
        <v>343</v>
      </c>
      <c r="G470">
        <v>53053</v>
      </c>
      <c r="H470" t="s">
        <v>343</v>
      </c>
      <c r="I470">
        <v>47.169400000000003</v>
      </c>
      <c r="J470">
        <v>-122.36279999999999</v>
      </c>
      <c r="K470">
        <v>7876</v>
      </c>
      <c r="L470">
        <v>597</v>
      </c>
    </row>
    <row r="471" spans="1:12" x14ac:dyDescent="0.2">
      <c r="A471" t="s">
        <v>851</v>
      </c>
      <c r="B471" t="s">
        <v>193</v>
      </c>
      <c r="C471" t="str">
        <f t="shared" si="7"/>
        <v>Albion, WA</v>
      </c>
      <c r="D471" t="s">
        <v>342</v>
      </c>
      <c r="E471">
        <v>53075</v>
      </c>
      <c r="F471" t="s">
        <v>371</v>
      </c>
      <c r="G471">
        <v>53075</v>
      </c>
      <c r="H471" t="s">
        <v>371</v>
      </c>
      <c r="I471">
        <v>46.791600000000003</v>
      </c>
      <c r="J471">
        <v>-117.25109999999999</v>
      </c>
      <c r="K471">
        <v>608</v>
      </c>
      <c r="L471">
        <v>598</v>
      </c>
    </row>
    <row r="472" spans="1:12" x14ac:dyDescent="0.2">
      <c r="A472" t="s">
        <v>852</v>
      </c>
      <c r="B472" t="s">
        <v>193</v>
      </c>
      <c r="C472" t="str">
        <f t="shared" si="7"/>
        <v>Sudden Valley, WA</v>
      </c>
      <c r="D472" t="s">
        <v>342</v>
      </c>
      <c r="E472">
        <v>53073</v>
      </c>
      <c r="F472" t="s">
        <v>365</v>
      </c>
      <c r="G472">
        <v>53073</v>
      </c>
      <c r="H472" t="s">
        <v>365</v>
      </c>
      <c r="I472">
        <v>48.719900000000003</v>
      </c>
      <c r="J472">
        <v>-122.3468</v>
      </c>
      <c r="K472">
        <v>7621</v>
      </c>
      <c r="L472">
        <v>470</v>
      </c>
    </row>
    <row r="473" spans="1:12" x14ac:dyDescent="0.2">
      <c r="A473" t="s">
        <v>853</v>
      </c>
      <c r="B473" t="s">
        <v>193</v>
      </c>
      <c r="C473" t="str">
        <f t="shared" si="7"/>
        <v>Bunk Foss, WA</v>
      </c>
      <c r="D473" t="s">
        <v>342</v>
      </c>
      <c r="E473">
        <v>53061</v>
      </c>
      <c r="F473" t="s">
        <v>350</v>
      </c>
      <c r="G473">
        <v>53061</v>
      </c>
      <c r="H473" t="s">
        <v>350</v>
      </c>
      <c r="I473">
        <v>47.961799999999997</v>
      </c>
      <c r="J473">
        <v>-122.0943</v>
      </c>
      <c r="K473">
        <v>3604</v>
      </c>
      <c r="L473">
        <v>359</v>
      </c>
    </row>
    <row r="474" spans="1:12" x14ac:dyDescent="0.2">
      <c r="A474" t="s">
        <v>854</v>
      </c>
      <c r="B474" t="s">
        <v>193</v>
      </c>
      <c r="C474" t="str">
        <f t="shared" si="7"/>
        <v>Gleed, WA</v>
      </c>
      <c r="D474" t="s">
        <v>342</v>
      </c>
      <c r="E474">
        <v>53077</v>
      </c>
      <c r="F474" t="s">
        <v>427</v>
      </c>
      <c r="G474">
        <v>53077</v>
      </c>
      <c r="H474" t="s">
        <v>427</v>
      </c>
      <c r="I474">
        <v>46.659399999999998</v>
      </c>
      <c r="J474">
        <v>-120.60250000000001</v>
      </c>
      <c r="K474">
        <v>2474</v>
      </c>
      <c r="L474">
        <v>176</v>
      </c>
    </row>
    <row r="475" spans="1:12" x14ac:dyDescent="0.2">
      <c r="A475" t="s">
        <v>855</v>
      </c>
      <c r="B475" t="s">
        <v>193</v>
      </c>
      <c r="C475" t="str">
        <f t="shared" si="7"/>
        <v>Maryhill, WA</v>
      </c>
      <c r="D475" t="s">
        <v>342</v>
      </c>
      <c r="E475">
        <v>53039</v>
      </c>
      <c r="F475" t="s">
        <v>382</v>
      </c>
      <c r="G475">
        <v>53039</v>
      </c>
      <c r="H475" t="s">
        <v>382</v>
      </c>
      <c r="I475">
        <v>45.692799999999998</v>
      </c>
      <c r="J475">
        <v>-120.807</v>
      </c>
      <c r="K475">
        <v>73</v>
      </c>
      <c r="L475">
        <v>10</v>
      </c>
    </row>
    <row r="476" spans="1:12" x14ac:dyDescent="0.2">
      <c r="A476" t="s">
        <v>856</v>
      </c>
      <c r="B476" t="s">
        <v>193</v>
      </c>
      <c r="C476" t="str">
        <f t="shared" si="7"/>
        <v>Oyehut, WA</v>
      </c>
      <c r="D476" t="s">
        <v>342</v>
      </c>
      <c r="E476">
        <v>53027</v>
      </c>
      <c r="F476" t="s">
        <v>402</v>
      </c>
      <c r="G476">
        <v>53027</v>
      </c>
      <c r="H476" t="s">
        <v>402</v>
      </c>
      <c r="I476">
        <v>47.023299999999999</v>
      </c>
      <c r="J476">
        <v>-124.1632</v>
      </c>
      <c r="K476">
        <v>0</v>
      </c>
      <c r="L476">
        <v>0</v>
      </c>
    </row>
    <row r="477" spans="1:12" x14ac:dyDescent="0.2">
      <c r="A477" t="s">
        <v>857</v>
      </c>
      <c r="B477" t="s">
        <v>193</v>
      </c>
      <c r="C477" t="str">
        <f t="shared" si="7"/>
        <v>Alder, WA</v>
      </c>
      <c r="D477" t="s">
        <v>342</v>
      </c>
      <c r="E477">
        <v>53053</v>
      </c>
      <c r="F477" t="s">
        <v>343</v>
      </c>
      <c r="G477">
        <v>53053</v>
      </c>
      <c r="H477" t="s">
        <v>343</v>
      </c>
      <c r="I477">
        <v>46.787199999999999</v>
      </c>
      <c r="J477">
        <v>-122.2667</v>
      </c>
      <c r="K477">
        <v>133</v>
      </c>
      <c r="L477">
        <v>15</v>
      </c>
    </row>
    <row r="478" spans="1:12" x14ac:dyDescent="0.2">
      <c r="A478" t="s">
        <v>858</v>
      </c>
      <c r="B478" t="s">
        <v>193</v>
      </c>
      <c r="C478" t="str">
        <f t="shared" si="7"/>
        <v>Ridgefield, WA</v>
      </c>
      <c r="D478" t="s">
        <v>342</v>
      </c>
      <c r="E478">
        <v>53011</v>
      </c>
      <c r="F478" t="s">
        <v>390</v>
      </c>
      <c r="G478">
        <v>53011</v>
      </c>
      <c r="H478" t="s">
        <v>390</v>
      </c>
      <c r="I478">
        <v>45.811599999999999</v>
      </c>
      <c r="J478">
        <v>-122.7052</v>
      </c>
      <c r="K478">
        <v>7117</v>
      </c>
      <c r="L478">
        <v>422</v>
      </c>
    </row>
    <row r="479" spans="1:12" x14ac:dyDescent="0.2">
      <c r="A479" t="s">
        <v>859</v>
      </c>
      <c r="B479" t="s">
        <v>193</v>
      </c>
      <c r="C479" t="str">
        <f t="shared" si="7"/>
        <v>Bryant, WA</v>
      </c>
      <c r="D479" t="s">
        <v>342</v>
      </c>
      <c r="E479">
        <v>53061</v>
      </c>
      <c r="F479" t="s">
        <v>350</v>
      </c>
      <c r="G479">
        <v>53061</v>
      </c>
      <c r="H479" t="s">
        <v>350</v>
      </c>
      <c r="I479">
        <v>48.24</v>
      </c>
      <c r="J479">
        <v>-122.16379999999999</v>
      </c>
      <c r="K479">
        <v>1990</v>
      </c>
      <c r="L479">
        <v>125</v>
      </c>
    </row>
    <row r="480" spans="1:12" x14ac:dyDescent="0.2">
      <c r="A480" t="s">
        <v>860</v>
      </c>
      <c r="B480" t="s">
        <v>193</v>
      </c>
      <c r="C480" t="str">
        <f t="shared" si="7"/>
        <v>Nisqually Indian Community, WA</v>
      </c>
      <c r="D480" t="s">
        <v>342</v>
      </c>
      <c r="E480">
        <v>53067</v>
      </c>
      <c r="F480" t="s">
        <v>352</v>
      </c>
      <c r="G480">
        <v>53067</v>
      </c>
      <c r="H480" t="s">
        <v>352</v>
      </c>
      <c r="I480">
        <v>47.017800000000001</v>
      </c>
      <c r="J480">
        <v>-122.6728</v>
      </c>
      <c r="K480">
        <v>690</v>
      </c>
      <c r="L480">
        <v>94</v>
      </c>
    </row>
    <row r="481" spans="1:12" x14ac:dyDescent="0.2">
      <c r="A481" t="s">
        <v>861</v>
      </c>
      <c r="B481" t="s">
        <v>193</v>
      </c>
      <c r="C481" t="str">
        <f t="shared" si="7"/>
        <v>Porter, WA</v>
      </c>
      <c r="D481" t="s">
        <v>342</v>
      </c>
      <c r="E481">
        <v>53027</v>
      </c>
      <c r="F481" t="s">
        <v>402</v>
      </c>
      <c r="G481">
        <v>53027</v>
      </c>
      <c r="H481" t="s">
        <v>402</v>
      </c>
      <c r="I481">
        <v>46.948900000000002</v>
      </c>
      <c r="J481">
        <v>-123.2736</v>
      </c>
      <c r="K481">
        <v>222</v>
      </c>
      <c r="L481">
        <v>9</v>
      </c>
    </row>
    <row r="482" spans="1:12" x14ac:dyDescent="0.2">
      <c r="A482" t="s">
        <v>862</v>
      </c>
      <c r="B482" t="s">
        <v>193</v>
      </c>
      <c r="C482" t="str">
        <f t="shared" si="7"/>
        <v>Kettle Falls, WA</v>
      </c>
      <c r="D482" t="s">
        <v>342</v>
      </c>
      <c r="E482">
        <v>53065</v>
      </c>
      <c r="F482" t="s">
        <v>400</v>
      </c>
      <c r="G482">
        <v>53065</v>
      </c>
      <c r="H482" t="s">
        <v>400</v>
      </c>
      <c r="I482">
        <v>48.605499999999999</v>
      </c>
      <c r="J482">
        <v>-118.062</v>
      </c>
      <c r="K482">
        <v>1611</v>
      </c>
      <c r="L482">
        <v>585</v>
      </c>
    </row>
    <row r="483" spans="1:12" x14ac:dyDescent="0.2">
      <c r="A483" t="s">
        <v>413</v>
      </c>
      <c r="B483" t="s">
        <v>193</v>
      </c>
      <c r="C483" t="str">
        <f t="shared" si="7"/>
        <v>Chelan, WA</v>
      </c>
      <c r="D483" t="s">
        <v>342</v>
      </c>
      <c r="E483">
        <v>53007</v>
      </c>
      <c r="F483" t="s">
        <v>413</v>
      </c>
      <c r="G483">
        <v>53007</v>
      </c>
      <c r="H483" t="s">
        <v>413</v>
      </c>
      <c r="I483">
        <v>47.841700000000003</v>
      </c>
      <c r="J483">
        <v>-120.027</v>
      </c>
      <c r="K483">
        <v>6078</v>
      </c>
      <c r="L483">
        <v>246</v>
      </c>
    </row>
    <row r="484" spans="1:12" x14ac:dyDescent="0.2">
      <c r="A484" t="s">
        <v>863</v>
      </c>
      <c r="B484" t="s">
        <v>193</v>
      </c>
      <c r="C484" t="str">
        <f t="shared" si="7"/>
        <v>Edison, WA</v>
      </c>
      <c r="D484" t="s">
        <v>342</v>
      </c>
      <c r="E484">
        <v>53057</v>
      </c>
      <c r="F484" t="s">
        <v>376</v>
      </c>
      <c r="G484">
        <v>53057</v>
      </c>
      <c r="H484" t="s">
        <v>376</v>
      </c>
      <c r="I484">
        <v>48.560200000000002</v>
      </c>
      <c r="J484">
        <v>-122.431</v>
      </c>
      <c r="K484">
        <v>156</v>
      </c>
      <c r="L484">
        <v>104</v>
      </c>
    </row>
    <row r="485" spans="1:12" x14ac:dyDescent="0.2">
      <c r="A485" t="s">
        <v>864</v>
      </c>
      <c r="B485" t="s">
        <v>193</v>
      </c>
      <c r="C485" t="str">
        <f t="shared" si="7"/>
        <v>Neilton, WA</v>
      </c>
      <c r="D485" t="s">
        <v>342</v>
      </c>
      <c r="E485">
        <v>53027</v>
      </c>
      <c r="F485" t="s">
        <v>402</v>
      </c>
      <c r="G485">
        <v>53027</v>
      </c>
      <c r="H485" t="s">
        <v>402</v>
      </c>
      <c r="I485">
        <v>47.403100000000002</v>
      </c>
      <c r="J485">
        <v>-123.87820000000001</v>
      </c>
      <c r="K485">
        <v>373</v>
      </c>
      <c r="L485">
        <v>14</v>
      </c>
    </row>
    <row r="486" spans="1:12" x14ac:dyDescent="0.2">
      <c r="A486" t="s">
        <v>865</v>
      </c>
      <c r="B486" t="s">
        <v>193</v>
      </c>
      <c r="C486" t="str">
        <f t="shared" si="7"/>
        <v>Fox Island, WA</v>
      </c>
      <c r="D486" t="s">
        <v>342</v>
      </c>
      <c r="E486">
        <v>53053</v>
      </c>
      <c r="F486" t="s">
        <v>343</v>
      </c>
      <c r="G486">
        <v>53053</v>
      </c>
      <c r="H486" t="s">
        <v>343</v>
      </c>
      <c r="I486">
        <v>47.247500000000002</v>
      </c>
      <c r="J486">
        <v>-122.6255</v>
      </c>
      <c r="K486">
        <v>3848</v>
      </c>
      <c r="L486">
        <v>286</v>
      </c>
    </row>
    <row r="487" spans="1:12" x14ac:dyDescent="0.2">
      <c r="A487" t="s">
        <v>866</v>
      </c>
      <c r="B487" t="s">
        <v>193</v>
      </c>
      <c r="C487" t="str">
        <f t="shared" si="7"/>
        <v>Renton, WA</v>
      </c>
      <c r="D487" t="s">
        <v>342</v>
      </c>
      <c r="E487">
        <v>53033</v>
      </c>
      <c r="F487" t="s">
        <v>438</v>
      </c>
      <c r="G487">
        <v>53033</v>
      </c>
      <c r="H487" t="s">
        <v>438</v>
      </c>
      <c r="I487">
        <v>47.4758</v>
      </c>
      <c r="J487">
        <v>-122.1905</v>
      </c>
      <c r="K487">
        <v>101379</v>
      </c>
      <c r="L487">
        <v>1669</v>
      </c>
    </row>
    <row r="488" spans="1:12" x14ac:dyDescent="0.2">
      <c r="A488" t="s">
        <v>867</v>
      </c>
      <c r="B488" t="s">
        <v>193</v>
      </c>
      <c r="C488" t="str">
        <f t="shared" si="7"/>
        <v>Baring, WA</v>
      </c>
      <c r="D488" t="s">
        <v>342</v>
      </c>
      <c r="E488">
        <v>53033</v>
      </c>
      <c r="F488" t="s">
        <v>438</v>
      </c>
      <c r="G488">
        <v>53033</v>
      </c>
      <c r="H488" t="s">
        <v>438</v>
      </c>
      <c r="I488">
        <v>47.766100000000002</v>
      </c>
      <c r="J488">
        <v>-121.4803</v>
      </c>
      <c r="K488">
        <v>173</v>
      </c>
      <c r="L488">
        <v>64</v>
      </c>
    </row>
    <row r="489" spans="1:12" x14ac:dyDescent="0.2">
      <c r="A489" t="s">
        <v>868</v>
      </c>
      <c r="B489" t="s">
        <v>193</v>
      </c>
      <c r="C489" t="str">
        <f t="shared" si="7"/>
        <v>Hobart, WA</v>
      </c>
      <c r="D489" t="s">
        <v>342</v>
      </c>
      <c r="E489">
        <v>53033</v>
      </c>
      <c r="F489" t="s">
        <v>438</v>
      </c>
      <c r="G489">
        <v>53033</v>
      </c>
      <c r="H489" t="s">
        <v>438</v>
      </c>
      <c r="I489">
        <v>47.411999999999999</v>
      </c>
      <c r="J489">
        <v>-121.996</v>
      </c>
      <c r="K489">
        <v>6736</v>
      </c>
      <c r="L489">
        <v>138</v>
      </c>
    </row>
    <row r="490" spans="1:12" x14ac:dyDescent="0.2">
      <c r="A490" t="s">
        <v>869</v>
      </c>
      <c r="B490" t="s">
        <v>193</v>
      </c>
      <c r="C490" t="str">
        <f t="shared" si="7"/>
        <v>Wallula, WA</v>
      </c>
      <c r="D490" t="s">
        <v>342</v>
      </c>
      <c r="E490">
        <v>53071</v>
      </c>
      <c r="F490" t="s">
        <v>503</v>
      </c>
      <c r="G490">
        <v>53071</v>
      </c>
      <c r="H490" t="s">
        <v>503</v>
      </c>
      <c r="I490">
        <v>46.084699999999998</v>
      </c>
      <c r="J490">
        <v>-118.90560000000001</v>
      </c>
      <c r="K490">
        <v>329</v>
      </c>
      <c r="L490">
        <v>1212</v>
      </c>
    </row>
    <row r="491" spans="1:12" x14ac:dyDescent="0.2">
      <c r="A491" t="s">
        <v>870</v>
      </c>
      <c r="B491" t="s">
        <v>193</v>
      </c>
      <c r="C491" t="str">
        <f t="shared" si="7"/>
        <v>Touchet, WA</v>
      </c>
      <c r="D491" t="s">
        <v>342</v>
      </c>
      <c r="E491">
        <v>53071</v>
      </c>
      <c r="F491" t="s">
        <v>503</v>
      </c>
      <c r="G491">
        <v>53071</v>
      </c>
      <c r="H491" t="s">
        <v>503</v>
      </c>
      <c r="I491">
        <v>46.041200000000003</v>
      </c>
      <c r="J491">
        <v>-118.6724</v>
      </c>
      <c r="K491">
        <v>437</v>
      </c>
      <c r="L491">
        <v>138</v>
      </c>
    </row>
    <row r="492" spans="1:12" x14ac:dyDescent="0.2">
      <c r="A492" t="s">
        <v>871</v>
      </c>
      <c r="B492" t="s">
        <v>193</v>
      </c>
      <c r="C492" t="str">
        <f t="shared" si="7"/>
        <v>Leavenworth, WA</v>
      </c>
      <c r="D492" t="s">
        <v>342</v>
      </c>
      <c r="E492">
        <v>53007</v>
      </c>
      <c r="F492" t="s">
        <v>413</v>
      </c>
      <c r="G492">
        <v>53007</v>
      </c>
      <c r="H492" t="s">
        <v>413</v>
      </c>
      <c r="I492">
        <v>47.594799999999999</v>
      </c>
      <c r="J492">
        <v>-120.66330000000001</v>
      </c>
      <c r="K492">
        <v>3332</v>
      </c>
      <c r="L492">
        <v>580</v>
      </c>
    </row>
    <row r="493" spans="1:12" x14ac:dyDescent="0.2">
      <c r="A493" t="s">
        <v>872</v>
      </c>
      <c r="B493" t="s">
        <v>193</v>
      </c>
      <c r="C493" t="str">
        <f t="shared" si="7"/>
        <v>Fobes Hill, WA</v>
      </c>
      <c r="D493" t="s">
        <v>342</v>
      </c>
      <c r="E493">
        <v>53061</v>
      </c>
      <c r="F493" t="s">
        <v>350</v>
      </c>
      <c r="G493">
        <v>53061</v>
      </c>
      <c r="H493" t="s">
        <v>350</v>
      </c>
      <c r="I493">
        <v>47.939100000000003</v>
      </c>
      <c r="J493">
        <v>-122.1341</v>
      </c>
      <c r="K493">
        <v>2779</v>
      </c>
      <c r="L493">
        <v>230</v>
      </c>
    </row>
    <row r="494" spans="1:12" x14ac:dyDescent="0.2">
      <c r="A494" t="s">
        <v>873</v>
      </c>
      <c r="B494" t="s">
        <v>193</v>
      </c>
      <c r="C494" t="str">
        <f t="shared" si="7"/>
        <v>Harrington, WA</v>
      </c>
      <c r="D494" t="s">
        <v>342</v>
      </c>
      <c r="E494">
        <v>53043</v>
      </c>
      <c r="F494" t="s">
        <v>347</v>
      </c>
      <c r="G494">
        <v>53043</v>
      </c>
      <c r="H494" t="s">
        <v>347</v>
      </c>
      <c r="I494">
        <v>47.480200000000004</v>
      </c>
      <c r="J494">
        <v>-118.2552</v>
      </c>
      <c r="K494">
        <v>411</v>
      </c>
      <c r="L494">
        <v>404</v>
      </c>
    </row>
    <row r="495" spans="1:12" x14ac:dyDescent="0.2">
      <c r="A495" t="s">
        <v>874</v>
      </c>
      <c r="B495" t="s">
        <v>193</v>
      </c>
      <c r="C495" t="str">
        <f t="shared" si="7"/>
        <v>Port Orchard, WA</v>
      </c>
      <c r="D495" t="s">
        <v>342</v>
      </c>
      <c r="E495">
        <v>53035</v>
      </c>
      <c r="F495" t="s">
        <v>368</v>
      </c>
      <c r="G495">
        <v>53035</v>
      </c>
      <c r="H495" t="s">
        <v>368</v>
      </c>
      <c r="I495">
        <v>47.516399999999997</v>
      </c>
      <c r="J495">
        <v>-122.661</v>
      </c>
      <c r="K495">
        <v>13997</v>
      </c>
      <c r="L495">
        <v>559</v>
      </c>
    </row>
    <row r="496" spans="1:12" x14ac:dyDescent="0.2">
      <c r="A496" t="s">
        <v>875</v>
      </c>
      <c r="B496" t="s">
        <v>193</v>
      </c>
      <c r="C496" t="str">
        <f t="shared" si="7"/>
        <v>Alderwood Manor, WA</v>
      </c>
      <c r="D496" t="s">
        <v>342</v>
      </c>
      <c r="E496">
        <v>53061</v>
      </c>
      <c r="F496" t="s">
        <v>350</v>
      </c>
      <c r="G496">
        <v>53061</v>
      </c>
      <c r="H496" t="s">
        <v>350</v>
      </c>
      <c r="I496">
        <v>47.814700000000002</v>
      </c>
      <c r="J496">
        <v>-122.2676</v>
      </c>
      <c r="K496">
        <v>8817</v>
      </c>
      <c r="L496">
        <v>1711</v>
      </c>
    </row>
    <row r="497" spans="1:12" x14ac:dyDescent="0.2">
      <c r="A497" t="s">
        <v>876</v>
      </c>
      <c r="B497" t="s">
        <v>193</v>
      </c>
      <c r="C497" t="str">
        <f t="shared" si="7"/>
        <v>Kennewick, WA</v>
      </c>
      <c r="D497" t="s">
        <v>342</v>
      </c>
      <c r="E497">
        <v>53005</v>
      </c>
      <c r="F497" t="s">
        <v>559</v>
      </c>
      <c r="G497">
        <v>53005</v>
      </c>
      <c r="H497" t="s">
        <v>559</v>
      </c>
      <c r="I497">
        <v>46.197899999999997</v>
      </c>
      <c r="J497">
        <v>-119.17319999999999</v>
      </c>
      <c r="K497">
        <v>232915</v>
      </c>
      <c r="L497">
        <v>1147</v>
      </c>
    </row>
    <row r="498" spans="1:12" x14ac:dyDescent="0.2">
      <c r="A498" t="s">
        <v>877</v>
      </c>
      <c r="B498" t="s">
        <v>193</v>
      </c>
      <c r="C498" t="str">
        <f t="shared" si="7"/>
        <v>Ahtanum, WA</v>
      </c>
      <c r="D498" t="s">
        <v>342</v>
      </c>
      <c r="E498">
        <v>53077</v>
      </c>
      <c r="F498" t="s">
        <v>427</v>
      </c>
      <c r="G498">
        <v>53077</v>
      </c>
      <c r="H498" t="s">
        <v>427</v>
      </c>
      <c r="I498">
        <v>46.558300000000003</v>
      </c>
      <c r="J498">
        <v>-120.6109</v>
      </c>
      <c r="K498">
        <v>3076</v>
      </c>
      <c r="L498">
        <v>171</v>
      </c>
    </row>
    <row r="499" spans="1:12" x14ac:dyDescent="0.2">
      <c r="A499" t="s">
        <v>878</v>
      </c>
      <c r="B499" t="s">
        <v>193</v>
      </c>
      <c r="C499" t="str">
        <f t="shared" si="7"/>
        <v>Wilderness Rim, WA</v>
      </c>
      <c r="D499" t="s">
        <v>342</v>
      </c>
      <c r="E499">
        <v>53033</v>
      </c>
      <c r="F499" t="s">
        <v>438</v>
      </c>
      <c r="G499">
        <v>53033</v>
      </c>
      <c r="H499" t="s">
        <v>438</v>
      </c>
      <c r="I499">
        <v>47.446300000000001</v>
      </c>
      <c r="J499">
        <v>-121.76909999999999</v>
      </c>
      <c r="K499">
        <v>1443</v>
      </c>
      <c r="L499">
        <v>895</v>
      </c>
    </row>
    <row r="500" spans="1:12" x14ac:dyDescent="0.2">
      <c r="A500" t="s">
        <v>879</v>
      </c>
      <c r="B500" t="s">
        <v>193</v>
      </c>
      <c r="C500" t="str">
        <f t="shared" si="7"/>
        <v>Machias, WA</v>
      </c>
      <c r="D500" t="s">
        <v>342</v>
      </c>
      <c r="E500">
        <v>53061</v>
      </c>
      <c r="F500" t="s">
        <v>350</v>
      </c>
      <c r="G500">
        <v>53061</v>
      </c>
      <c r="H500" t="s">
        <v>350</v>
      </c>
      <c r="I500">
        <v>47.991700000000002</v>
      </c>
      <c r="J500">
        <v>-122.0515</v>
      </c>
      <c r="K500">
        <v>886</v>
      </c>
      <c r="L500">
        <v>139</v>
      </c>
    </row>
    <row r="501" spans="1:12" x14ac:dyDescent="0.2">
      <c r="A501" t="s">
        <v>880</v>
      </c>
      <c r="B501" t="s">
        <v>193</v>
      </c>
      <c r="C501" t="str">
        <f t="shared" si="7"/>
        <v>Bingen, WA</v>
      </c>
      <c r="D501" t="s">
        <v>342</v>
      </c>
      <c r="E501">
        <v>53039</v>
      </c>
      <c r="F501" t="s">
        <v>382</v>
      </c>
      <c r="G501">
        <v>53039</v>
      </c>
      <c r="H501" t="s">
        <v>382</v>
      </c>
      <c r="I501">
        <v>45.713900000000002</v>
      </c>
      <c r="J501">
        <v>-121.4704</v>
      </c>
      <c r="K501">
        <v>729</v>
      </c>
      <c r="L501">
        <v>452</v>
      </c>
    </row>
    <row r="502" spans="1:12" x14ac:dyDescent="0.2">
      <c r="A502" t="s">
        <v>881</v>
      </c>
      <c r="B502" t="s">
        <v>193</v>
      </c>
      <c r="C502" t="str">
        <f t="shared" si="7"/>
        <v>Four Lakes, WA</v>
      </c>
      <c r="D502" t="s">
        <v>342</v>
      </c>
      <c r="E502">
        <v>53063</v>
      </c>
      <c r="F502" t="s">
        <v>380</v>
      </c>
      <c r="G502">
        <v>53063</v>
      </c>
      <c r="H502" t="s">
        <v>380</v>
      </c>
      <c r="I502">
        <v>47.558199999999999</v>
      </c>
      <c r="J502">
        <v>-117.5891</v>
      </c>
      <c r="K502">
        <v>403</v>
      </c>
      <c r="L502">
        <v>46</v>
      </c>
    </row>
    <row r="503" spans="1:12" x14ac:dyDescent="0.2">
      <c r="A503" t="s">
        <v>882</v>
      </c>
      <c r="B503" t="s">
        <v>193</v>
      </c>
      <c r="C503" t="str">
        <f t="shared" si="7"/>
        <v>Springdale, WA</v>
      </c>
      <c r="D503" t="s">
        <v>342</v>
      </c>
      <c r="E503">
        <v>53065</v>
      </c>
      <c r="F503" t="s">
        <v>400</v>
      </c>
      <c r="G503">
        <v>53065</v>
      </c>
      <c r="H503" t="s">
        <v>400</v>
      </c>
      <c r="I503">
        <v>48.057200000000002</v>
      </c>
      <c r="J503">
        <v>-117.7466</v>
      </c>
      <c r="K503">
        <v>293</v>
      </c>
      <c r="L503">
        <v>100</v>
      </c>
    </row>
    <row r="504" spans="1:12" x14ac:dyDescent="0.2">
      <c r="A504" t="s">
        <v>883</v>
      </c>
      <c r="B504" t="s">
        <v>193</v>
      </c>
      <c r="C504" t="str">
        <f t="shared" si="7"/>
        <v>Washtucna, WA</v>
      </c>
      <c r="D504" t="s">
        <v>342</v>
      </c>
      <c r="E504">
        <v>53001</v>
      </c>
      <c r="F504" t="s">
        <v>718</v>
      </c>
      <c r="G504">
        <v>53001</v>
      </c>
      <c r="H504" t="s">
        <v>718</v>
      </c>
      <c r="I504">
        <v>46.753799999999998</v>
      </c>
      <c r="J504">
        <v>-118.31059999999999</v>
      </c>
      <c r="K504">
        <v>204</v>
      </c>
      <c r="L504">
        <v>120</v>
      </c>
    </row>
    <row r="505" spans="1:12" x14ac:dyDescent="0.2">
      <c r="A505" t="s">
        <v>884</v>
      </c>
      <c r="B505" t="s">
        <v>193</v>
      </c>
      <c r="C505" t="str">
        <f t="shared" si="7"/>
        <v>Covington, WA</v>
      </c>
      <c r="D505" t="s">
        <v>342</v>
      </c>
      <c r="E505">
        <v>53033</v>
      </c>
      <c r="F505" t="s">
        <v>438</v>
      </c>
      <c r="G505">
        <v>53033</v>
      </c>
      <c r="H505" t="s">
        <v>438</v>
      </c>
      <c r="I505">
        <v>47.366799999999998</v>
      </c>
      <c r="J505">
        <v>-122.1044</v>
      </c>
      <c r="K505">
        <v>20916</v>
      </c>
      <c r="L505">
        <v>1363</v>
      </c>
    </row>
    <row r="506" spans="1:12" x14ac:dyDescent="0.2">
      <c r="A506" t="s">
        <v>885</v>
      </c>
      <c r="B506" t="s">
        <v>193</v>
      </c>
      <c r="C506" t="str">
        <f t="shared" si="7"/>
        <v>Allyn, WA</v>
      </c>
      <c r="D506" t="s">
        <v>342</v>
      </c>
      <c r="E506">
        <v>53045</v>
      </c>
      <c r="F506" t="s">
        <v>468</v>
      </c>
      <c r="G506">
        <v>53045</v>
      </c>
      <c r="H506" t="s">
        <v>468</v>
      </c>
      <c r="I506">
        <v>47.386299999999999</v>
      </c>
      <c r="J506">
        <v>-122.8386</v>
      </c>
      <c r="K506">
        <v>2650</v>
      </c>
      <c r="L506">
        <v>640</v>
      </c>
    </row>
    <row r="507" spans="1:12" x14ac:dyDescent="0.2">
      <c r="A507" t="s">
        <v>886</v>
      </c>
      <c r="B507" t="s">
        <v>193</v>
      </c>
      <c r="C507" t="str">
        <f t="shared" si="7"/>
        <v>North Sultan, WA</v>
      </c>
      <c r="D507" t="s">
        <v>342</v>
      </c>
      <c r="E507">
        <v>53061</v>
      </c>
      <c r="F507" t="s">
        <v>350</v>
      </c>
      <c r="G507">
        <v>53061</v>
      </c>
      <c r="H507" t="s">
        <v>350</v>
      </c>
      <c r="I507">
        <v>47.8827</v>
      </c>
      <c r="J507">
        <v>-121.82510000000001</v>
      </c>
      <c r="K507">
        <v>241</v>
      </c>
      <c r="L507">
        <v>157</v>
      </c>
    </row>
    <row r="508" spans="1:12" x14ac:dyDescent="0.2">
      <c r="A508" t="s">
        <v>887</v>
      </c>
      <c r="B508" t="s">
        <v>193</v>
      </c>
      <c r="C508" t="str">
        <f t="shared" si="7"/>
        <v>Union Gap, WA</v>
      </c>
      <c r="D508" t="s">
        <v>342</v>
      </c>
      <c r="E508">
        <v>53077</v>
      </c>
      <c r="F508" t="s">
        <v>427</v>
      </c>
      <c r="G508">
        <v>53077</v>
      </c>
      <c r="H508" t="s">
        <v>427</v>
      </c>
      <c r="I508">
        <v>46.556699999999999</v>
      </c>
      <c r="J508">
        <v>-120.49769999999999</v>
      </c>
      <c r="K508">
        <v>6161</v>
      </c>
      <c r="L508">
        <v>426</v>
      </c>
    </row>
    <row r="509" spans="1:12" x14ac:dyDescent="0.2">
      <c r="A509" t="s">
        <v>888</v>
      </c>
      <c r="B509" t="s">
        <v>193</v>
      </c>
      <c r="C509" t="str">
        <f t="shared" si="7"/>
        <v>Shelton, WA</v>
      </c>
      <c r="D509" t="s">
        <v>342</v>
      </c>
      <c r="E509">
        <v>53045</v>
      </c>
      <c r="F509" t="s">
        <v>468</v>
      </c>
      <c r="G509">
        <v>53045</v>
      </c>
      <c r="H509" t="s">
        <v>468</v>
      </c>
      <c r="I509">
        <v>47.218800000000002</v>
      </c>
      <c r="J509">
        <v>-123.1127</v>
      </c>
      <c r="K509">
        <v>19296</v>
      </c>
      <c r="L509">
        <v>675</v>
      </c>
    </row>
    <row r="510" spans="1:12" x14ac:dyDescent="0.2">
      <c r="A510" t="s">
        <v>889</v>
      </c>
      <c r="B510" t="s">
        <v>193</v>
      </c>
      <c r="C510" t="str">
        <f t="shared" si="7"/>
        <v>Chinook, WA</v>
      </c>
      <c r="D510" t="s">
        <v>342</v>
      </c>
      <c r="E510">
        <v>53049</v>
      </c>
      <c r="F510" t="s">
        <v>649</v>
      </c>
      <c r="G510">
        <v>53049</v>
      </c>
      <c r="H510" t="s">
        <v>649</v>
      </c>
      <c r="I510">
        <v>46.275500000000001</v>
      </c>
      <c r="J510">
        <v>-123.9425</v>
      </c>
      <c r="K510">
        <v>300</v>
      </c>
      <c r="L510">
        <v>114</v>
      </c>
    </row>
    <row r="511" spans="1:12" x14ac:dyDescent="0.2">
      <c r="A511" t="s">
        <v>890</v>
      </c>
      <c r="B511" t="s">
        <v>193</v>
      </c>
      <c r="C511" t="str">
        <f t="shared" si="7"/>
        <v>Blaine, WA</v>
      </c>
      <c r="D511" t="s">
        <v>342</v>
      </c>
      <c r="E511">
        <v>53073</v>
      </c>
      <c r="F511" t="s">
        <v>365</v>
      </c>
      <c r="G511">
        <v>53073</v>
      </c>
      <c r="H511" t="s">
        <v>365</v>
      </c>
      <c r="I511">
        <v>48.983899999999998</v>
      </c>
      <c r="J511">
        <v>-122.7414</v>
      </c>
      <c r="K511">
        <v>5311</v>
      </c>
      <c r="L511">
        <v>365</v>
      </c>
    </row>
    <row r="512" spans="1:12" x14ac:dyDescent="0.2">
      <c r="A512" t="s">
        <v>891</v>
      </c>
      <c r="B512" t="s">
        <v>193</v>
      </c>
      <c r="C512" t="str">
        <f t="shared" si="7"/>
        <v>Port Hadlock-Irondale, WA</v>
      </c>
      <c r="D512" t="s">
        <v>342</v>
      </c>
      <c r="E512">
        <v>53031</v>
      </c>
      <c r="F512" t="s">
        <v>518</v>
      </c>
      <c r="G512">
        <v>53031</v>
      </c>
      <c r="H512" t="s">
        <v>518</v>
      </c>
      <c r="I512">
        <v>48.031599999999997</v>
      </c>
      <c r="J512">
        <v>-122.789</v>
      </c>
      <c r="K512">
        <v>3765</v>
      </c>
      <c r="L512">
        <v>217</v>
      </c>
    </row>
    <row r="513" spans="1:12" x14ac:dyDescent="0.2">
      <c r="A513" t="s">
        <v>892</v>
      </c>
      <c r="B513" t="s">
        <v>193</v>
      </c>
      <c r="C513" t="str">
        <f t="shared" si="7"/>
        <v>Burley, WA</v>
      </c>
      <c r="D513" t="s">
        <v>342</v>
      </c>
      <c r="E513">
        <v>53035</v>
      </c>
      <c r="F513" t="s">
        <v>368</v>
      </c>
      <c r="G513">
        <v>53035</v>
      </c>
      <c r="H513" t="s">
        <v>368</v>
      </c>
      <c r="I513">
        <v>47.416600000000003</v>
      </c>
      <c r="J513">
        <v>-122.6377</v>
      </c>
      <c r="K513">
        <v>1941</v>
      </c>
      <c r="L513">
        <v>157</v>
      </c>
    </row>
    <row r="514" spans="1:12" x14ac:dyDescent="0.2">
      <c r="A514" t="s">
        <v>893</v>
      </c>
      <c r="B514" t="s">
        <v>193</v>
      </c>
      <c r="C514" t="str">
        <f t="shared" si="7"/>
        <v>Mount Vernon, WA</v>
      </c>
      <c r="D514" t="s">
        <v>342</v>
      </c>
      <c r="E514">
        <v>53057</v>
      </c>
      <c r="F514" t="s">
        <v>376</v>
      </c>
      <c r="G514">
        <v>53057</v>
      </c>
      <c r="H514" t="s">
        <v>376</v>
      </c>
      <c r="I514">
        <v>48.420200000000001</v>
      </c>
      <c r="J514">
        <v>-122.3116</v>
      </c>
      <c r="K514">
        <v>69528</v>
      </c>
      <c r="L514">
        <v>1099</v>
      </c>
    </row>
    <row r="515" spans="1:12" x14ac:dyDescent="0.2">
      <c r="A515" t="s">
        <v>894</v>
      </c>
      <c r="B515" t="s">
        <v>193</v>
      </c>
      <c r="C515" t="str">
        <f t="shared" si="7"/>
        <v>Electric City, WA</v>
      </c>
      <c r="D515" t="s">
        <v>342</v>
      </c>
      <c r="E515">
        <v>53025</v>
      </c>
      <c r="F515" t="s">
        <v>398</v>
      </c>
      <c r="G515">
        <v>53025</v>
      </c>
      <c r="H515" t="s">
        <v>398</v>
      </c>
      <c r="I515">
        <v>47.921999999999997</v>
      </c>
      <c r="J515">
        <v>-119.0475</v>
      </c>
      <c r="K515">
        <v>1001</v>
      </c>
      <c r="L515">
        <v>189</v>
      </c>
    </row>
    <row r="516" spans="1:12" x14ac:dyDescent="0.2">
      <c r="A516" t="s">
        <v>895</v>
      </c>
      <c r="B516" t="s">
        <v>193</v>
      </c>
      <c r="C516" t="str">
        <f t="shared" ref="C516:C579" si="8">_xlfn.CONCAT(A516,","," ",B516)</f>
        <v>Ronald, WA</v>
      </c>
      <c r="D516" t="s">
        <v>342</v>
      </c>
      <c r="E516">
        <v>53037</v>
      </c>
      <c r="F516" t="s">
        <v>345</v>
      </c>
      <c r="G516">
        <v>53037</v>
      </c>
      <c r="H516" t="s">
        <v>345</v>
      </c>
      <c r="I516">
        <v>47.233800000000002</v>
      </c>
      <c r="J516">
        <v>-121.0335</v>
      </c>
      <c r="K516">
        <v>284</v>
      </c>
      <c r="L516">
        <v>118</v>
      </c>
    </row>
    <row r="517" spans="1:12" x14ac:dyDescent="0.2">
      <c r="A517" t="s">
        <v>896</v>
      </c>
      <c r="B517" t="s">
        <v>193</v>
      </c>
      <c r="C517" t="str">
        <f t="shared" si="8"/>
        <v>Nespelem Community, WA</v>
      </c>
      <c r="D517" t="s">
        <v>342</v>
      </c>
      <c r="E517">
        <v>53047</v>
      </c>
      <c r="F517" t="s">
        <v>360</v>
      </c>
      <c r="G517">
        <v>53047</v>
      </c>
      <c r="H517" t="s">
        <v>360</v>
      </c>
      <c r="I517">
        <v>48.171500000000002</v>
      </c>
      <c r="J517">
        <v>-119.0244</v>
      </c>
      <c r="K517">
        <v>259</v>
      </c>
      <c r="L517">
        <v>4</v>
      </c>
    </row>
    <row r="518" spans="1:12" x14ac:dyDescent="0.2">
      <c r="A518" t="s">
        <v>897</v>
      </c>
      <c r="B518" t="s">
        <v>193</v>
      </c>
      <c r="C518" t="str">
        <f t="shared" si="8"/>
        <v>Amanda Park, WA</v>
      </c>
      <c r="D518" t="s">
        <v>342</v>
      </c>
      <c r="E518">
        <v>53027</v>
      </c>
      <c r="F518" t="s">
        <v>402</v>
      </c>
      <c r="G518">
        <v>53027</v>
      </c>
      <c r="H518" t="s">
        <v>402</v>
      </c>
      <c r="I518">
        <v>47.453200000000002</v>
      </c>
      <c r="J518">
        <v>-123.9194</v>
      </c>
      <c r="K518">
        <v>119</v>
      </c>
      <c r="L518">
        <v>5</v>
      </c>
    </row>
    <row r="519" spans="1:12" x14ac:dyDescent="0.2">
      <c r="A519" t="s">
        <v>898</v>
      </c>
      <c r="B519" t="s">
        <v>193</v>
      </c>
      <c r="C519" t="str">
        <f t="shared" si="8"/>
        <v>Clarkston Heights-Vineland, WA</v>
      </c>
      <c r="D519" t="s">
        <v>342</v>
      </c>
      <c r="E519">
        <v>53003</v>
      </c>
      <c r="F519" t="s">
        <v>485</v>
      </c>
      <c r="G519">
        <v>53003</v>
      </c>
      <c r="H519" t="s">
        <v>485</v>
      </c>
      <c r="I519">
        <v>46.387599999999999</v>
      </c>
      <c r="J519">
        <v>-117.0831</v>
      </c>
      <c r="K519">
        <v>6453</v>
      </c>
      <c r="L519">
        <v>413</v>
      </c>
    </row>
    <row r="520" spans="1:12" x14ac:dyDescent="0.2">
      <c r="A520" t="s">
        <v>899</v>
      </c>
      <c r="B520" t="s">
        <v>193</v>
      </c>
      <c r="C520" t="str">
        <f t="shared" si="8"/>
        <v>Boulevard Park, WA</v>
      </c>
      <c r="D520" t="s">
        <v>342</v>
      </c>
      <c r="E520">
        <v>53033</v>
      </c>
      <c r="F520" t="s">
        <v>438</v>
      </c>
      <c r="G520">
        <v>53033</v>
      </c>
      <c r="H520" t="s">
        <v>438</v>
      </c>
      <c r="I520">
        <v>47.513500000000001</v>
      </c>
      <c r="J520">
        <v>-122.3159</v>
      </c>
      <c r="K520">
        <v>3916</v>
      </c>
      <c r="L520">
        <v>1264</v>
      </c>
    </row>
    <row r="521" spans="1:12" x14ac:dyDescent="0.2">
      <c r="A521" t="s">
        <v>900</v>
      </c>
      <c r="B521" t="s">
        <v>193</v>
      </c>
      <c r="C521" t="str">
        <f t="shared" si="8"/>
        <v>Big Lake, WA</v>
      </c>
      <c r="D521" t="s">
        <v>342</v>
      </c>
      <c r="E521">
        <v>53057</v>
      </c>
      <c r="F521" t="s">
        <v>376</v>
      </c>
      <c r="G521">
        <v>53057</v>
      </c>
      <c r="H521" t="s">
        <v>376</v>
      </c>
      <c r="I521">
        <v>48.393300000000004</v>
      </c>
      <c r="J521">
        <v>-122.2422</v>
      </c>
      <c r="K521">
        <v>1784</v>
      </c>
      <c r="L521">
        <v>182</v>
      </c>
    </row>
    <row r="522" spans="1:12" x14ac:dyDescent="0.2">
      <c r="A522" t="s">
        <v>901</v>
      </c>
      <c r="B522" t="s">
        <v>193</v>
      </c>
      <c r="C522" t="str">
        <f t="shared" si="8"/>
        <v>Boyds, WA</v>
      </c>
      <c r="D522" t="s">
        <v>342</v>
      </c>
      <c r="E522">
        <v>53019</v>
      </c>
      <c r="F522" t="s">
        <v>357</v>
      </c>
      <c r="G522">
        <v>53019</v>
      </c>
      <c r="H522" t="s">
        <v>357</v>
      </c>
      <c r="I522">
        <v>48.724499999999999</v>
      </c>
      <c r="J522">
        <v>-118.13209999999999</v>
      </c>
      <c r="K522">
        <v>76</v>
      </c>
      <c r="L522">
        <v>150</v>
      </c>
    </row>
    <row r="523" spans="1:12" x14ac:dyDescent="0.2">
      <c r="A523" t="s">
        <v>902</v>
      </c>
      <c r="B523" t="s">
        <v>193</v>
      </c>
      <c r="C523" t="str">
        <f t="shared" si="8"/>
        <v>Parkwood, WA</v>
      </c>
      <c r="D523" t="s">
        <v>342</v>
      </c>
      <c r="E523">
        <v>53035</v>
      </c>
      <c r="F523" t="s">
        <v>368</v>
      </c>
      <c r="G523">
        <v>53035</v>
      </c>
      <c r="H523" t="s">
        <v>368</v>
      </c>
      <c r="I523">
        <v>47.526600000000002</v>
      </c>
      <c r="J523">
        <v>-122.5986</v>
      </c>
      <c r="K523">
        <v>6559</v>
      </c>
      <c r="L523">
        <v>972</v>
      </c>
    </row>
    <row r="524" spans="1:12" x14ac:dyDescent="0.2">
      <c r="A524" t="s">
        <v>903</v>
      </c>
      <c r="B524" t="s">
        <v>193</v>
      </c>
      <c r="C524" t="str">
        <f t="shared" si="8"/>
        <v>Deer Park, WA</v>
      </c>
      <c r="D524" t="s">
        <v>342</v>
      </c>
      <c r="E524">
        <v>53063</v>
      </c>
      <c r="F524" t="s">
        <v>380</v>
      </c>
      <c r="G524">
        <v>53063</v>
      </c>
      <c r="H524" t="s">
        <v>380</v>
      </c>
      <c r="I524">
        <v>47.964199999999998</v>
      </c>
      <c r="J524">
        <v>-117.4397</v>
      </c>
      <c r="K524">
        <v>3868</v>
      </c>
      <c r="L524">
        <v>229</v>
      </c>
    </row>
    <row r="525" spans="1:12" x14ac:dyDescent="0.2">
      <c r="A525" t="s">
        <v>904</v>
      </c>
      <c r="B525" t="s">
        <v>193</v>
      </c>
      <c r="C525" t="str">
        <f t="shared" si="8"/>
        <v>Humptulips, WA</v>
      </c>
      <c r="D525" t="s">
        <v>342</v>
      </c>
      <c r="E525">
        <v>53027</v>
      </c>
      <c r="F525" t="s">
        <v>402</v>
      </c>
      <c r="G525">
        <v>53027</v>
      </c>
      <c r="H525" t="s">
        <v>402</v>
      </c>
      <c r="I525">
        <v>47.249099999999999</v>
      </c>
      <c r="J525">
        <v>-123.9348</v>
      </c>
      <c r="K525">
        <v>277</v>
      </c>
      <c r="L525">
        <v>11</v>
      </c>
    </row>
    <row r="526" spans="1:12" x14ac:dyDescent="0.2">
      <c r="A526" t="s">
        <v>905</v>
      </c>
      <c r="B526" t="s">
        <v>193</v>
      </c>
      <c r="C526" t="str">
        <f t="shared" si="8"/>
        <v>SeaTac, WA</v>
      </c>
      <c r="D526" t="s">
        <v>342</v>
      </c>
      <c r="E526">
        <v>53033</v>
      </c>
      <c r="F526" t="s">
        <v>438</v>
      </c>
      <c r="G526">
        <v>53033</v>
      </c>
      <c r="H526" t="s">
        <v>438</v>
      </c>
      <c r="I526">
        <v>47.444499999999998</v>
      </c>
      <c r="J526">
        <v>-122.29859999999999</v>
      </c>
      <c r="K526">
        <v>29140</v>
      </c>
      <c r="L526">
        <v>1126</v>
      </c>
    </row>
    <row r="527" spans="1:12" x14ac:dyDescent="0.2">
      <c r="A527" t="s">
        <v>906</v>
      </c>
      <c r="B527" t="s">
        <v>193</v>
      </c>
      <c r="C527" t="str">
        <f t="shared" si="8"/>
        <v>Maple Valley, WA</v>
      </c>
      <c r="D527" t="s">
        <v>342</v>
      </c>
      <c r="E527">
        <v>53033</v>
      </c>
      <c r="F527" t="s">
        <v>438</v>
      </c>
      <c r="G527">
        <v>53033</v>
      </c>
      <c r="H527" t="s">
        <v>438</v>
      </c>
      <c r="I527">
        <v>47.365900000000003</v>
      </c>
      <c r="J527">
        <v>-122.0368</v>
      </c>
      <c r="K527">
        <v>25758</v>
      </c>
      <c r="L527">
        <v>1656</v>
      </c>
    </row>
    <row r="528" spans="1:12" x14ac:dyDescent="0.2">
      <c r="A528" t="s">
        <v>907</v>
      </c>
      <c r="B528" t="s">
        <v>193</v>
      </c>
      <c r="C528" t="str">
        <f t="shared" si="8"/>
        <v>Millwood, WA</v>
      </c>
      <c r="D528" t="s">
        <v>342</v>
      </c>
      <c r="E528">
        <v>53063</v>
      </c>
      <c r="F528" t="s">
        <v>380</v>
      </c>
      <c r="G528">
        <v>53063</v>
      </c>
      <c r="H528" t="s">
        <v>380</v>
      </c>
      <c r="I528">
        <v>47.685600000000001</v>
      </c>
      <c r="J528">
        <v>-117.28060000000001</v>
      </c>
      <c r="K528">
        <v>1784</v>
      </c>
      <c r="L528">
        <v>989</v>
      </c>
    </row>
    <row r="529" spans="1:12" x14ac:dyDescent="0.2">
      <c r="A529" t="s">
        <v>908</v>
      </c>
      <c r="B529" t="s">
        <v>193</v>
      </c>
      <c r="C529" t="str">
        <f t="shared" si="8"/>
        <v>Point Roberts, WA</v>
      </c>
      <c r="D529" t="s">
        <v>342</v>
      </c>
      <c r="E529">
        <v>53073</v>
      </c>
      <c r="F529" t="s">
        <v>365</v>
      </c>
      <c r="G529">
        <v>53073</v>
      </c>
      <c r="H529" t="s">
        <v>365</v>
      </c>
      <c r="I529">
        <v>48.988300000000002</v>
      </c>
      <c r="J529">
        <v>-123.05759999999999</v>
      </c>
      <c r="K529">
        <v>1251</v>
      </c>
      <c r="L529">
        <v>98</v>
      </c>
    </row>
    <row r="530" spans="1:12" x14ac:dyDescent="0.2">
      <c r="A530" t="s">
        <v>909</v>
      </c>
      <c r="B530" t="s">
        <v>193</v>
      </c>
      <c r="C530" t="str">
        <f t="shared" si="8"/>
        <v>Dixie, WA</v>
      </c>
      <c r="D530" t="s">
        <v>342</v>
      </c>
      <c r="E530">
        <v>53071</v>
      </c>
      <c r="F530" t="s">
        <v>503</v>
      </c>
      <c r="G530">
        <v>53071</v>
      </c>
      <c r="H530" t="s">
        <v>503</v>
      </c>
      <c r="I530">
        <v>46.139200000000002</v>
      </c>
      <c r="J530">
        <v>-118.148</v>
      </c>
      <c r="K530">
        <v>256</v>
      </c>
      <c r="L530">
        <v>182</v>
      </c>
    </row>
    <row r="531" spans="1:12" x14ac:dyDescent="0.2">
      <c r="A531" t="s">
        <v>910</v>
      </c>
      <c r="B531" t="s">
        <v>193</v>
      </c>
      <c r="C531" t="str">
        <f t="shared" si="8"/>
        <v>East Port Orchard, WA</v>
      </c>
      <c r="D531" t="s">
        <v>342</v>
      </c>
      <c r="E531">
        <v>53035</v>
      </c>
      <c r="F531" t="s">
        <v>368</v>
      </c>
      <c r="G531">
        <v>53035</v>
      </c>
      <c r="H531" t="s">
        <v>368</v>
      </c>
      <c r="I531">
        <v>47.519300000000001</v>
      </c>
      <c r="J531">
        <v>-122.6183</v>
      </c>
      <c r="K531">
        <v>5334</v>
      </c>
      <c r="L531">
        <v>1338</v>
      </c>
    </row>
    <row r="532" spans="1:12" x14ac:dyDescent="0.2">
      <c r="A532" t="s">
        <v>911</v>
      </c>
      <c r="B532" t="s">
        <v>193</v>
      </c>
      <c r="C532" t="str">
        <f t="shared" si="8"/>
        <v>Morton, WA</v>
      </c>
      <c r="D532" t="s">
        <v>342</v>
      </c>
      <c r="E532">
        <v>53041</v>
      </c>
      <c r="F532" t="s">
        <v>384</v>
      </c>
      <c r="G532">
        <v>53041</v>
      </c>
      <c r="H532" t="s">
        <v>384</v>
      </c>
      <c r="I532">
        <v>46.557499999999997</v>
      </c>
      <c r="J532">
        <v>-122.28149999999999</v>
      </c>
      <c r="K532">
        <v>1159</v>
      </c>
      <c r="L532">
        <v>544</v>
      </c>
    </row>
    <row r="533" spans="1:12" x14ac:dyDescent="0.2">
      <c r="A533" t="s">
        <v>912</v>
      </c>
      <c r="B533" t="s">
        <v>193</v>
      </c>
      <c r="C533" t="str">
        <f t="shared" si="8"/>
        <v>Alger, WA</v>
      </c>
      <c r="D533" t="s">
        <v>342</v>
      </c>
      <c r="E533">
        <v>53057</v>
      </c>
      <c r="F533" t="s">
        <v>376</v>
      </c>
      <c r="G533">
        <v>53057</v>
      </c>
      <c r="H533" t="s">
        <v>376</v>
      </c>
      <c r="I533">
        <v>48.617600000000003</v>
      </c>
      <c r="J533">
        <v>-122.3369</v>
      </c>
      <c r="K533">
        <v>235</v>
      </c>
      <c r="L533">
        <v>34</v>
      </c>
    </row>
    <row r="534" spans="1:12" x14ac:dyDescent="0.2">
      <c r="A534" t="s">
        <v>913</v>
      </c>
      <c r="B534" t="s">
        <v>193</v>
      </c>
      <c r="C534" t="str">
        <f t="shared" si="8"/>
        <v>Kahlotus, WA</v>
      </c>
      <c r="D534" t="s">
        <v>342</v>
      </c>
      <c r="E534">
        <v>53021</v>
      </c>
      <c r="F534" t="s">
        <v>395</v>
      </c>
      <c r="G534">
        <v>53021</v>
      </c>
      <c r="H534" t="s">
        <v>395</v>
      </c>
      <c r="I534">
        <v>46.643700000000003</v>
      </c>
      <c r="J534">
        <v>-118.5556</v>
      </c>
      <c r="K534">
        <v>199</v>
      </c>
      <c r="L534">
        <v>182</v>
      </c>
    </row>
    <row r="535" spans="1:12" x14ac:dyDescent="0.2">
      <c r="A535" t="s">
        <v>914</v>
      </c>
      <c r="B535" t="s">
        <v>193</v>
      </c>
      <c r="C535" t="str">
        <f t="shared" si="8"/>
        <v>Fife Heights, WA</v>
      </c>
      <c r="D535" t="s">
        <v>342</v>
      </c>
      <c r="E535">
        <v>53053</v>
      </c>
      <c r="F535" t="s">
        <v>343</v>
      </c>
      <c r="G535">
        <v>53053</v>
      </c>
      <c r="H535" t="s">
        <v>343</v>
      </c>
      <c r="I535">
        <v>47.259300000000003</v>
      </c>
      <c r="J535">
        <v>-122.34569999999999</v>
      </c>
      <c r="K535">
        <v>2185</v>
      </c>
      <c r="L535">
        <v>753</v>
      </c>
    </row>
    <row r="536" spans="1:12" x14ac:dyDescent="0.2">
      <c r="A536" t="s">
        <v>915</v>
      </c>
      <c r="B536" t="s">
        <v>193</v>
      </c>
      <c r="C536" t="str">
        <f t="shared" si="8"/>
        <v>Cherry Grove, WA</v>
      </c>
      <c r="D536" t="s">
        <v>342</v>
      </c>
      <c r="E536">
        <v>53011</v>
      </c>
      <c r="F536" t="s">
        <v>390</v>
      </c>
      <c r="G536">
        <v>53011</v>
      </c>
      <c r="H536" t="s">
        <v>390</v>
      </c>
      <c r="I536">
        <v>45.802100000000003</v>
      </c>
      <c r="J536">
        <v>-122.57640000000001</v>
      </c>
      <c r="K536">
        <v>689</v>
      </c>
      <c r="L536">
        <v>112</v>
      </c>
    </row>
    <row r="537" spans="1:12" x14ac:dyDescent="0.2">
      <c r="A537" t="s">
        <v>916</v>
      </c>
      <c r="B537" t="s">
        <v>193</v>
      </c>
      <c r="C537" t="str">
        <f t="shared" si="8"/>
        <v>Clearview, WA</v>
      </c>
      <c r="D537" t="s">
        <v>342</v>
      </c>
      <c r="E537">
        <v>53061</v>
      </c>
      <c r="F537" t="s">
        <v>350</v>
      </c>
      <c r="G537">
        <v>53061</v>
      </c>
      <c r="H537" t="s">
        <v>350</v>
      </c>
      <c r="I537">
        <v>47.8292</v>
      </c>
      <c r="J537">
        <v>-122.1452</v>
      </c>
      <c r="K537">
        <v>3907</v>
      </c>
      <c r="L537">
        <v>325</v>
      </c>
    </row>
    <row r="538" spans="1:12" x14ac:dyDescent="0.2">
      <c r="A538" t="s">
        <v>917</v>
      </c>
      <c r="B538" t="s">
        <v>193</v>
      </c>
      <c r="C538" t="str">
        <f t="shared" si="8"/>
        <v>Greenwater, WA</v>
      </c>
      <c r="D538" t="s">
        <v>342</v>
      </c>
      <c r="E538">
        <v>53053</v>
      </c>
      <c r="F538" t="s">
        <v>343</v>
      </c>
      <c r="G538">
        <v>53053</v>
      </c>
      <c r="H538" t="s">
        <v>343</v>
      </c>
      <c r="I538">
        <v>47.146500000000003</v>
      </c>
      <c r="J538">
        <v>-121.63200000000001</v>
      </c>
      <c r="K538">
        <v>28</v>
      </c>
      <c r="L538">
        <v>7</v>
      </c>
    </row>
    <row r="539" spans="1:12" x14ac:dyDescent="0.2">
      <c r="A539" t="s">
        <v>918</v>
      </c>
      <c r="B539" t="s">
        <v>193</v>
      </c>
      <c r="C539" t="str">
        <f t="shared" si="8"/>
        <v>Picnic Point, WA</v>
      </c>
      <c r="D539" t="s">
        <v>342</v>
      </c>
      <c r="E539">
        <v>53061</v>
      </c>
      <c r="F539" t="s">
        <v>350</v>
      </c>
      <c r="G539">
        <v>53061</v>
      </c>
      <c r="H539" t="s">
        <v>350</v>
      </c>
      <c r="I539">
        <v>47.874499999999998</v>
      </c>
      <c r="J539">
        <v>-122.3079</v>
      </c>
      <c r="K539">
        <v>9002</v>
      </c>
      <c r="L539">
        <v>1157</v>
      </c>
    </row>
    <row r="540" spans="1:12" x14ac:dyDescent="0.2">
      <c r="A540" t="s">
        <v>919</v>
      </c>
      <c r="B540" t="s">
        <v>193</v>
      </c>
      <c r="C540" t="str">
        <f t="shared" si="8"/>
        <v>Kendall, WA</v>
      </c>
      <c r="D540" t="s">
        <v>342</v>
      </c>
      <c r="E540">
        <v>53073</v>
      </c>
      <c r="F540" t="s">
        <v>365</v>
      </c>
      <c r="G540">
        <v>53073</v>
      </c>
      <c r="H540" t="s">
        <v>365</v>
      </c>
      <c r="I540">
        <v>48.916800000000002</v>
      </c>
      <c r="J540">
        <v>-122.1383</v>
      </c>
      <c r="K540">
        <v>37</v>
      </c>
      <c r="L540">
        <v>17</v>
      </c>
    </row>
    <row r="541" spans="1:12" x14ac:dyDescent="0.2">
      <c r="A541" t="s">
        <v>920</v>
      </c>
      <c r="B541" t="s">
        <v>193</v>
      </c>
      <c r="C541" t="str">
        <f t="shared" si="8"/>
        <v>Seabeck, WA</v>
      </c>
      <c r="D541" t="s">
        <v>342</v>
      </c>
      <c r="E541">
        <v>53035</v>
      </c>
      <c r="F541" t="s">
        <v>368</v>
      </c>
      <c r="G541">
        <v>53035</v>
      </c>
      <c r="H541" t="s">
        <v>368</v>
      </c>
      <c r="I541">
        <v>47.643700000000003</v>
      </c>
      <c r="J541">
        <v>-122.8219</v>
      </c>
      <c r="K541">
        <v>1141</v>
      </c>
      <c r="L541">
        <v>132</v>
      </c>
    </row>
    <row r="542" spans="1:12" x14ac:dyDescent="0.2">
      <c r="A542" t="s">
        <v>921</v>
      </c>
      <c r="B542" t="s">
        <v>193</v>
      </c>
      <c r="C542" t="str">
        <f t="shared" si="8"/>
        <v>Startup, WA</v>
      </c>
      <c r="D542" t="s">
        <v>342</v>
      </c>
      <c r="E542">
        <v>53061</v>
      </c>
      <c r="F542" t="s">
        <v>350</v>
      </c>
      <c r="G542">
        <v>53061</v>
      </c>
      <c r="H542" t="s">
        <v>350</v>
      </c>
      <c r="I542">
        <v>47.867100000000001</v>
      </c>
      <c r="J542">
        <v>-121.7495</v>
      </c>
      <c r="K542">
        <v>683</v>
      </c>
      <c r="L542">
        <v>64</v>
      </c>
    </row>
    <row r="543" spans="1:12" x14ac:dyDescent="0.2">
      <c r="A543" t="s">
        <v>922</v>
      </c>
      <c r="B543" t="s">
        <v>193</v>
      </c>
      <c r="C543" t="str">
        <f t="shared" si="8"/>
        <v>Steilacoom, WA</v>
      </c>
      <c r="D543" t="s">
        <v>342</v>
      </c>
      <c r="E543">
        <v>53053</v>
      </c>
      <c r="F543" t="s">
        <v>343</v>
      </c>
      <c r="G543">
        <v>53053</v>
      </c>
      <c r="H543" t="s">
        <v>343</v>
      </c>
      <c r="I543">
        <v>47.169899999999998</v>
      </c>
      <c r="J543">
        <v>-122.59350000000001</v>
      </c>
      <c r="K543">
        <v>6337</v>
      </c>
      <c r="L543">
        <v>1215</v>
      </c>
    </row>
    <row r="544" spans="1:12" x14ac:dyDescent="0.2">
      <c r="A544" t="s">
        <v>923</v>
      </c>
      <c r="B544" t="s">
        <v>193</v>
      </c>
      <c r="C544" t="str">
        <f t="shared" si="8"/>
        <v>Lamont, WA</v>
      </c>
      <c r="D544" t="s">
        <v>342</v>
      </c>
      <c r="E544">
        <v>53075</v>
      </c>
      <c r="F544" t="s">
        <v>371</v>
      </c>
      <c r="G544">
        <v>53075</v>
      </c>
      <c r="H544" t="s">
        <v>371</v>
      </c>
      <c r="I544">
        <v>47.200699999999998</v>
      </c>
      <c r="J544">
        <v>-117.9049</v>
      </c>
      <c r="K544">
        <v>74</v>
      </c>
      <c r="L544">
        <v>98</v>
      </c>
    </row>
    <row r="545" spans="1:12" x14ac:dyDescent="0.2">
      <c r="A545" t="s">
        <v>924</v>
      </c>
      <c r="B545" t="s">
        <v>193</v>
      </c>
      <c r="C545" t="str">
        <f t="shared" si="8"/>
        <v>Bay View, WA</v>
      </c>
      <c r="D545" t="s">
        <v>342</v>
      </c>
      <c r="E545">
        <v>53057</v>
      </c>
      <c r="F545" t="s">
        <v>376</v>
      </c>
      <c r="G545">
        <v>53057</v>
      </c>
      <c r="H545" t="s">
        <v>376</v>
      </c>
      <c r="I545">
        <v>48.487000000000002</v>
      </c>
      <c r="J545">
        <v>-122.4628</v>
      </c>
      <c r="K545">
        <v>625</v>
      </c>
      <c r="L545">
        <v>92</v>
      </c>
    </row>
    <row r="546" spans="1:12" x14ac:dyDescent="0.2">
      <c r="A546" t="s">
        <v>925</v>
      </c>
      <c r="B546" t="s">
        <v>193</v>
      </c>
      <c r="C546" t="str">
        <f t="shared" si="8"/>
        <v>Valley, WA</v>
      </c>
      <c r="D546" t="s">
        <v>342</v>
      </c>
      <c r="E546">
        <v>53065</v>
      </c>
      <c r="F546" t="s">
        <v>400</v>
      </c>
      <c r="G546">
        <v>53065</v>
      </c>
      <c r="H546" t="s">
        <v>400</v>
      </c>
      <c r="I546">
        <v>48.173000000000002</v>
      </c>
      <c r="J546">
        <v>-117.7244</v>
      </c>
      <c r="K546">
        <v>171</v>
      </c>
      <c r="L546">
        <v>154</v>
      </c>
    </row>
    <row r="547" spans="1:12" x14ac:dyDescent="0.2">
      <c r="A547" t="s">
        <v>926</v>
      </c>
      <c r="B547" t="s">
        <v>193</v>
      </c>
      <c r="C547" t="str">
        <f t="shared" si="8"/>
        <v>North Marysville, WA</v>
      </c>
      <c r="D547" t="s">
        <v>342</v>
      </c>
      <c r="E547">
        <v>53061</v>
      </c>
      <c r="F547" t="s">
        <v>350</v>
      </c>
      <c r="G547">
        <v>53061</v>
      </c>
      <c r="H547" t="s">
        <v>350</v>
      </c>
      <c r="I547">
        <v>48.1111</v>
      </c>
      <c r="J547">
        <v>-122.1459</v>
      </c>
      <c r="K547">
        <v>172</v>
      </c>
      <c r="L547">
        <v>51</v>
      </c>
    </row>
    <row r="548" spans="1:12" x14ac:dyDescent="0.2">
      <c r="A548" t="s">
        <v>927</v>
      </c>
      <c r="B548" t="s">
        <v>193</v>
      </c>
      <c r="C548" t="str">
        <f t="shared" si="8"/>
        <v>Brady, WA</v>
      </c>
      <c r="D548" t="s">
        <v>342</v>
      </c>
      <c r="E548">
        <v>53027</v>
      </c>
      <c r="F548" t="s">
        <v>402</v>
      </c>
      <c r="G548">
        <v>53027</v>
      </c>
      <c r="H548" t="s">
        <v>402</v>
      </c>
      <c r="I548">
        <v>47.006399999999999</v>
      </c>
      <c r="J548">
        <v>-123.5321</v>
      </c>
      <c r="K548">
        <v>360</v>
      </c>
      <c r="L548">
        <v>22</v>
      </c>
    </row>
    <row r="549" spans="1:12" x14ac:dyDescent="0.2">
      <c r="A549" t="s">
        <v>928</v>
      </c>
      <c r="B549" t="s">
        <v>193</v>
      </c>
      <c r="C549" t="str">
        <f t="shared" si="8"/>
        <v>May Creek, WA</v>
      </c>
      <c r="D549" t="s">
        <v>342</v>
      </c>
      <c r="E549">
        <v>53061</v>
      </c>
      <c r="F549" t="s">
        <v>350</v>
      </c>
      <c r="G549">
        <v>53061</v>
      </c>
      <c r="H549" t="s">
        <v>350</v>
      </c>
      <c r="I549">
        <v>47.855499999999999</v>
      </c>
      <c r="J549">
        <v>-121.6743</v>
      </c>
      <c r="K549">
        <v>663</v>
      </c>
      <c r="L549">
        <v>396</v>
      </c>
    </row>
    <row r="550" spans="1:12" x14ac:dyDescent="0.2">
      <c r="A550" t="s">
        <v>929</v>
      </c>
      <c r="B550" t="s">
        <v>193</v>
      </c>
      <c r="C550" t="str">
        <f t="shared" si="8"/>
        <v>Clear Lake, WA</v>
      </c>
      <c r="D550" t="s">
        <v>342</v>
      </c>
      <c r="E550">
        <v>53057</v>
      </c>
      <c r="F550" t="s">
        <v>376</v>
      </c>
      <c r="G550">
        <v>53057</v>
      </c>
      <c r="H550" t="s">
        <v>376</v>
      </c>
      <c r="I550">
        <v>48.456099999999999</v>
      </c>
      <c r="J550">
        <v>-122.23779999999999</v>
      </c>
      <c r="K550">
        <v>990</v>
      </c>
      <c r="L550">
        <v>201</v>
      </c>
    </row>
    <row r="551" spans="1:12" x14ac:dyDescent="0.2">
      <c r="A551" t="s">
        <v>930</v>
      </c>
      <c r="B551" t="s">
        <v>193</v>
      </c>
      <c r="C551" t="str">
        <f t="shared" si="8"/>
        <v>Keller, WA</v>
      </c>
      <c r="D551" t="s">
        <v>342</v>
      </c>
      <c r="E551">
        <v>53019</v>
      </c>
      <c r="F551" t="s">
        <v>357</v>
      </c>
      <c r="G551">
        <v>53019</v>
      </c>
      <c r="H551" t="s">
        <v>357</v>
      </c>
      <c r="I551">
        <v>48.0852</v>
      </c>
      <c r="J551">
        <v>-118.71639999999999</v>
      </c>
      <c r="K551">
        <v>228</v>
      </c>
      <c r="L551">
        <v>9</v>
      </c>
    </row>
    <row r="552" spans="1:12" x14ac:dyDescent="0.2">
      <c r="A552" t="s">
        <v>931</v>
      </c>
      <c r="B552" t="s">
        <v>193</v>
      </c>
      <c r="C552" t="str">
        <f t="shared" si="8"/>
        <v>Redmond, WA</v>
      </c>
      <c r="D552" t="s">
        <v>342</v>
      </c>
      <c r="E552">
        <v>53033</v>
      </c>
      <c r="F552" t="s">
        <v>438</v>
      </c>
      <c r="G552">
        <v>53033</v>
      </c>
      <c r="H552" t="s">
        <v>438</v>
      </c>
      <c r="I552">
        <v>47.676200000000001</v>
      </c>
      <c r="J552">
        <v>-122.1169</v>
      </c>
      <c r="K552">
        <v>64291</v>
      </c>
      <c r="L552">
        <v>1498</v>
      </c>
    </row>
    <row r="553" spans="1:12" x14ac:dyDescent="0.2">
      <c r="A553" t="s">
        <v>932</v>
      </c>
      <c r="B553" t="s">
        <v>193</v>
      </c>
      <c r="C553" t="str">
        <f t="shared" si="8"/>
        <v>Ilwaco, WA</v>
      </c>
      <c r="D553" t="s">
        <v>342</v>
      </c>
      <c r="E553">
        <v>53049</v>
      </c>
      <c r="F553" t="s">
        <v>649</v>
      </c>
      <c r="G553">
        <v>53049</v>
      </c>
      <c r="H553" t="s">
        <v>649</v>
      </c>
      <c r="I553">
        <v>46.3108</v>
      </c>
      <c r="J553">
        <v>-124.04219999999999</v>
      </c>
      <c r="K553">
        <v>945</v>
      </c>
      <c r="L553">
        <v>176</v>
      </c>
    </row>
    <row r="554" spans="1:12" x14ac:dyDescent="0.2">
      <c r="A554" t="s">
        <v>933</v>
      </c>
      <c r="B554" t="s">
        <v>193</v>
      </c>
      <c r="C554" t="str">
        <f t="shared" si="8"/>
        <v>Mountlake Terrace, WA</v>
      </c>
      <c r="D554" t="s">
        <v>342</v>
      </c>
      <c r="E554">
        <v>53061</v>
      </c>
      <c r="F554" t="s">
        <v>350</v>
      </c>
      <c r="G554">
        <v>53061</v>
      </c>
      <c r="H554" t="s">
        <v>350</v>
      </c>
      <c r="I554">
        <v>47.792099999999998</v>
      </c>
      <c r="J554">
        <v>-122.30759999999999</v>
      </c>
      <c r="K554">
        <v>21337</v>
      </c>
      <c r="L554">
        <v>2021</v>
      </c>
    </row>
    <row r="555" spans="1:12" x14ac:dyDescent="0.2">
      <c r="A555" t="s">
        <v>934</v>
      </c>
      <c r="B555" t="s">
        <v>193</v>
      </c>
      <c r="C555" t="str">
        <f t="shared" si="8"/>
        <v>Parker, WA</v>
      </c>
      <c r="D555" t="s">
        <v>342</v>
      </c>
      <c r="E555">
        <v>53077</v>
      </c>
      <c r="F555" t="s">
        <v>427</v>
      </c>
      <c r="G555">
        <v>53077</v>
      </c>
      <c r="H555" t="s">
        <v>427</v>
      </c>
      <c r="I555">
        <v>46.502200000000002</v>
      </c>
      <c r="J555">
        <v>-120.46680000000001</v>
      </c>
      <c r="K555">
        <v>60</v>
      </c>
      <c r="L555">
        <v>194</v>
      </c>
    </row>
    <row r="556" spans="1:12" x14ac:dyDescent="0.2">
      <c r="A556" t="s">
        <v>935</v>
      </c>
      <c r="B556" t="s">
        <v>193</v>
      </c>
      <c r="C556" t="str">
        <f t="shared" si="8"/>
        <v>Soap Lake, WA</v>
      </c>
      <c r="D556" t="s">
        <v>342</v>
      </c>
      <c r="E556">
        <v>53025</v>
      </c>
      <c r="F556" t="s">
        <v>398</v>
      </c>
      <c r="G556">
        <v>53025</v>
      </c>
      <c r="H556" t="s">
        <v>398</v>
      </c>
      <c r="I556">
        <v>47.391399999999997</v>
      </c>
      <c r="J556">
        <v>-119.4892</v>
      </c>
      <c r="K556">
        <v>1579</v>
      </c>
      <c r="L556">
        <v>403</v>
      </c>
    </row>
    <row r="557" spans="1:12" x14ac:dyDescent="0.2">
      <c r="A557" t="s">
        <v>936</v>
      </c>
      <c r="B557" t="s">
        <v>193</v>
      </c>
      <c r="C557" t="str">
        <f t="shared" si="8"/>
        <v>Grand Mound, WA</v>
      </c>
      <c r="D557" t="s">
        <v>342</v>
      </c>
      <c r="E557">
        <v>53067</v>
      </c>
      <c r="F557" t="s">
        <v>352</v>
      </c>
      <c r="G557">
        <v>53067</v>
      </c>
      <c r="H557" t="s">
        <v>352</v>
      </c>
      <c r="I557">
        <v>46.805300000000003</v>
      </c>
      <c r="J557">
        <v>-123.0119</v>
      </c>
      <c r="K557">
        <v>3119</v>
      </c>
      <c r="L557">
        <v>306</v>
      </c>
    </row>
    <row r="558" spans="1:12" x14ac:dyDescent="0.2">
      <c r="A558" t="s">
        <v>937</v>
      </c>
      <c r="B558" t="s">
        <v>193</v>
      </c>
      <c r="C558" t="str">
        <f t="shared" si="8"/>
        <v>Manchester, WA</v>
      </c>
      <c r="D558" t="s">
        <v>342</v>
      </c>
      <c r="E558">
        <v>53035</v>
      </c>
      <c r="F558" t="s">
        <v>368</v>
      </c>
      <c r="G558">
        <v>53035</v>
      </c>
      <c r="H558" t="s">
        <v>368</v>
      </c>
      <c r="I558">
        <v>47.551900000000003</v>
      </c>
      <c r="J558">
        <v>-122.5517</v>
      </c>
      <c r="K558">
        <v>5447</v>
      </c>
      <c r="L558">
        <v>719</v>
      </c>
    </row>
    <row r="559" spans="1:12" x14ac:dyDescent="0.2">
      <c r="A559" t="s">
        <v>938</v>
      </c>
      <c r="B559" t="s">
        <v>193</v>
      </c>
      <c r="C559" t="str">
        <f t="shared" si="8"/>
        <v>Prairie Heights, WA</v>
      </c>
      <c r="D559" t="s">
        <v>342</v>
      </c>
      <c r="E559">
        <v>53053</v>
      </c>
      <c r="F559" t="s">
        <v>343</v>
      </c>
      <c r="G559">
        <v>53053</v>
      </c>
      <c r="H559" t="s">
        <v>343</v>
      </c>
      <c r="I559">
        <v>47.152900000000002</v>
      </c>
      <c r="J559">
        <v>-122.1048</v>
      </c>
      <c r="K559">
        <v>4610</v>
      </c>
      <c r="L559">
        <v>476</v>
      </c>
    </row>
    <row r="560" spans="1:12" x14ac:dyDescent="0.2">
      <c r="A560" t="s">
        <v>939</v>
      </c>
      <c r="B560" t="s">
        <v>193</v>
      </c>
      <c r="C560" t="str">
        <f t="shared" si="8"/>
        <v>Verlot, WA</v>
      </c>
      <c r="D560" t="s">
        <v>342</v>
      </c>
      <c r="E560">
        <v>53061</v>
      </c>
      <c r="F560" t="s">
        <v>350</v>
      </c>
      <c r="G560">
        <v>53061</v>
      </c>
      <c r="H560" t="s">
        <v>350</v>
      </c>
      <c r="I560">
        <v>48.100200000000001</v>
      </c>
      <c r="J560">
        <v>-121.7679</v>
      </c>
      <c r="K560">
        <v>457</v>
      </c>
      <c r="L560">
        <v>16</v>
      </c>
    </row>
    <row r="561" spans="1:12" x14ac:dyDescent="0.2">
      <c r="A561" t="s">
        <v>940</v>
      </c>
      <c r="B561" t="s">
        <v>193</v>
      </c>
      <c r="C561" t="str">
        <f t="shared" si="8"/>
        <v>North Omak, WA</v>
      </c>
      <c r="D561" t="s">
        <v>342</v>
      </c>
      <c r="E561">
        <v>53047</v>
      </c>
      <c r="F561" t="s">
        <v>360</v>
      </c>
      <c r="G561">
        <v>53047</v>
      </c>
      <c r="H561" t="s">
        <v>360</v>
      </c>
      <c r="I561">
        <v>48.444000000000003</v>
      </c>
      <c r="J561">
        <v>-119.44589999999999</v>
      </c>
      <c r="K561">
        <v>685</v>
      </c>
      <c r="L561">
        <v>23</v>
      </c>
    </row>
    <row r="562" spans="1:12" x14ac:dyDescent="0.2">
      <c r="A562" t="s">
        <v>941</v>
      </c>
      <c r="B562" t="s">
        <v>193</v>
      </c>
      <c r="C562" t="str">
        <f t="shared" si="8"/>
        <v>Naches, WA</v>
      </c>
      <c r="D562" t="s">
        <v>342</v>
      </c>
      <c r="E562">
        <v>53077</v>
      </c>
      <c r="F562" t="s">
        <v>427</v>
      </c>
      <c r="G562">
        <v>53077</v>
      </c>
      <c r="H562" t="s">
        <v>427</v>
      </c>
      <c r="I562">
        <v>46.727400000000003</v>
      </c>
      <c r="J562">
        <v>-120.69450000000001</v>
      </c>
      <c r="K562">
        <v>827</v>
      </c>
      <c r="L562">
        <v>472</v>
      </c>
    </row>
    <row r="563" spans="1:12" x14ac:dyDescent="0.2">
      <c r="A563" t="s">
        <v>942</v>
      </c>
      <c r="B563" t="s">
        <v>193</v>
      </c>
      <c r="C563" t="str">
        <f t="shared" si="8"/>
        <v>Summitview, WA</v>
      </c>
      <c r="D563" t="s">
        <v>342</v>
      </c>
      <c r="E563">
        <v>53077</v>
      </c>
      <c r="F563" t="s">
        <v>427</v>
      </c>
      <c r="G563">
        <v>53077</v>
      </c>
      <c r="H563" t="s">
        <v>427</v>
      </c>
      <c r="I563">
        <v>46.597999999999999</v>
      </c>
      <c r="J563">
        <v>-120.6514</v>
      </c>
      <c r="K563">
        <v>1182</v>
      </c>
      <c r="L563">
        <v>180</v>
      </c>
    </row>
    <row r="564" spans="1:12" x14ac:dyDescent="0.2">
      <c r="A564" t="s">
        <v>943</v>
      </c>
      <c r="B564" t="s">
        <v>193</v>
      </c>
      <c r="C564" t="str">
        <f t="shared" si="8"/>
        <v>Clover Creek, WA</v>
      </c>
      <c r="D564" t="s">
        <v>342</v>
      </c>
      <c r="E564">
        <v>53053</v>
      </c>
      <c r="F564" t="s">
        <v>343</v>
      </c>
      <c r="G564">
        <v>53053</v>
      </c>
      <c r="H564" t="s">
        <v>343</v>
      </c>
      <c r="I564">
        <v>47.1404</v>
      </c>
      <c r="J564">
        <v>-122.3827</v>
      </c>
      <c r="K564">
        <v>6831</v>
      </c>
      <c r="L564">
        <v>407</v>
      </c>
    </row>
    <row r="565" spans="1:12" x14ac:dyDescent="0.2">
      <c r="A565" t="s">
        <v>944</v>
      </c>
      <c r="B565" t="s">
        <v>193</v>
      </c>
      <c r="C565" t="str">
        <f t="shared" si="8"/>
        <v>Prosser, WA</v>
      </c>
      <c r="D565" t="s">
        <v>342</v>
      </c>
      <c r="E565">
        <v>53005</v>
      </c>
      <c r="F565" t="s">
        <v>559</v>
      </c>
      <c r="G565">
        <v>53005</v>
      </c>
      <c r="H565" t="s">
        <v>559</v>
      </c>
      <c r="I565">
        <v>46.206600000000002</v>
      </c>
      <c r="J565">
        <v>-119.7662</v>
      </c>
      <c r="K565">
        <v>6264</v>
      </c>
      <c r="L565">
        <v>529</v>
      </c>
    </row>
    <row r="566" spans="1:12" x14ac:dyDescent="0.2">
      <c r="A566" t="s">
        <v>945</v>
      </c>
      <c r="B566" t="s">
        <v>193</v>
      </c>
      <c r="C566" t="str">
        <f t="shared" si="8"/>
        <v>Naselle, WA</v>
      </c>
      <c r="D566" t="s">
        <v>342</v>
      </c>
      <c r="E566">
        <v>53049</v>
      </c>
      <c r="F566" t="s">
        <v>649</v>
      </c>
      <c r="G566">
        <v>53049</v>
      </c>
      <c r="H566" t="s">
        <v>649</v>
      </c>
      <c r="I566">
        <v>46.365000000000002</v>
      </c>
      <c r="J566">
        <v>-123.8013</v>
      </c>
      <c r="K566">
        <v>376</v>
      </c>
      <c r="L566">
        <v>63</v>
      </c>
    </row>
    <row r="567" spans="1:12" x14ac:dyDescent="0.2">
      <c r="A567" t="s">
        <v>946</v>
      </c>
      <c r="B567" t="s">
        <v>193</v>
      </c>
      <c r="C567" t="str">
        <f t="shared" si="8"/>
        <v>Rock Island, WA</v>
      </c>
      <c r="D567" t="s">
        <v>342</v>
      </c>
      <c r="E567">
        <v>53017</v>
      </c>
      <c r="F567" t="s">
        <v>447</v>
      </c>
      <c r="G567">
        <v>53017</v>
      </c>
      <c r="H567" t="s">
        <v>447</v>
      </c>
      <c r="I567">
        <v>47.374299999999998</v>
      </c>
      <c r="J567">
        <v>-120.1382</v>
      </c>
      <c r="K567">
        <v>1015</v>
      </c>
      <c r="L567">
        <v>478</v>
      </c>
    </row>
    <row r="568" spans="1:12" x14ac:dyDescent="0.2">
      <c r="A568" t="s">
        <v>947</v>
      </c>
      <c r="B568" t="s">
        <v>193</v>
      </c>
      <c r="C568" t="str">
        <f t="shared" si="8"/>
        <v>Goldendale, WA</v>
      </c>
      <c r="D568" t="s">
        <v>342</v>
      </c>
      <c r="E568">
        <v>53039</v>
      </c>
      <c r="F568" t="s">
        <v>382</v>
      </c>
      <c r="G568">
        <v>53039</v>
      </c>
      <c r="H568" t="s">
        <v>382</v>
      </c>
      <c r="I568">
        <v>45.819200000000002</v>
      </c>
      <c r="J568">
        <v>-120.8233</v>
      </c>
      <c r="K568">
        <v>3404</v>
      </c>
      <c r="L568">
        <v>454</v>
      </c>
    </row>
    <row r="569" spans="1:12" x14ac:dyDescent="0.2">
      <c r="A569" t="s">
        <v>948</v>
      </c>
      <c r="B569" t="s">
        <v>193</v>
      </c>
      <c r="C569" t="str">
        <f t="shared" si="8"/>
        <v>Maltby, WA</v>
      </c>
      <c r="D569" t="s">
        <v>342</v>
      </c>
      <c r="E569">
        <v>53061</v>
      </c>
      <c r="F569" t="s">
        <v>350</v>
      </c>
      <c r="G569">
        <v>53061</v>
      </c>
      <c r="H569" t="s">
        <v>350</v>
      </c>
      <c r="I569">
        <v>47.802700000000002</v>
      </c>
      <c r="J569">
        <v>-122.1044</v>
      </c>
      <c r="K569">
        <v>11443</v>
      </c>
      <c r="L569">
        <v>228</v>
      </c>
    </row>
    <row r="570" spans="1:12" x14ac:dyDescent="0.2">
      <c r="A570" t="s">
        <v>949</v>
      </c>
      <c r="B570" t="s">
        <v>193</v>
      </c>
      <c r="C570" t="str">
        <f t="shared" si="8"/>
        <v>Oak Harbor, WA</v>
      </c>
      <c r="D570" t="s">
        <v>342</v>
      </c>
      <c r="E570">
        <v>53029</v>
      </c>
      <c r="F570" t="s">
        <v>404</v>
      </c>
      <c r="G570">
        <v>53029</v>
      </c>
      <c r="H570" t="s">
        <v>404</v>
      </c>
      <c r="I570">
        <v>48.296500000000002</v>
      </c>
      <c r="J570">
        <v>-122.6331</v>
      </c>
      <c r="K570">
        <v>34663</v>
      </c>
      <c r="L570">
        <v>930</v>
      </c>
    </row>
    <row r="571" spans="1:12" x14ac:dyDescent="0.2">
      <c r="A571" t="s">
        <v>950</v>
      </c>
      <c r="B571" t="s">
        <v>193</v>
      </c>
      <c r="C571" t="str">
        <f t="shared" si="8"/>
        <v>Tanglewilde, WA</v>
      </c>
      <c r="D571" t="s">
        <v>342</v>
      </c>
      <c r="E571">
        <v>53067</v>
      </c>
      <c r="F571" t="s">
        <v>352</v>
      </c>
      <c r="G571">
        <v>53067</v>
      </c>
      <c r="H571" t="s">
        <v>352</v>
      </c>
      <c r="I571">
        <v>47.051200000000001</v>
      </c>
      <c r="J571">
        <v>-122.78100000000001</v>
      </c>
      <c r="K571">
        <v>6205</v>
      </c>
      <c r="L571">
        <v>1658</v>
      </c>
    </row>
    <row r="572" spans="1:12" x14ac:dyDescent="0.2">
      <c r="A572" t="s">
        <v>951</v>
      </c>
      <c r="B572" t="s">
        <v>193</v>
      </c>
      <c r="C572" t="str">
        <f t="shared" si="8"/>
        <v>Endicott, WA</v>
      </c>
      <c r="D572" t="s">
        <v>342</v>
      </c>
      <c r="E572">
        <v>53075</v>
      </c>
      <c r="F572" t="s">
        <v>371</v>
      </c>
      <c r="G572">
        <v>53075</v>
      </c>
      <c r="H572" t="s">
        <v>371</v>
      </c>
      <c r="I572">
        <v>46.928199999999997</v>
      </c>
      <c r="J572">
        <v>-117.6867</v>
      </c>
      <c r="K572">
        <v>305</v>
      </c>
      <c r="L572">
        <v>397</v>
      </c>
    </row>
    <row r="573" spans="1:12" x14ac:dyDescent="0.2">
      <c r="A573" t="s">
        <v>952</v>
      </c>
      <c r="B573" t="s">
        <v>193</v>
      </c>
      <c r="C573" t="str">
        <f t="shared" si="8"/>
        <v>Mill Creek East, WA</v>
      </c>
      <c r="D573" t="s">
        <v>342</v>
      </c>
      <c r="E573">
        <v>53061</v>
      </c>
      <c r="F573" t="s">
        <v>350</v>
      </c>
      <c r="G573">
        <v>53061</v>
      </c>
      <c r="H573" t="s">
        <v>350</v>
      </c>
      <c r="I573">
        <v>47.836100000000002</v>
      </c>
      <c r="J573">
        <v>-122.18770000000001</v>
      </c>
      <c r="K573">
        <v>20514</v>
      </c>
      <c r="L573">
        <v>1774</v>
      </c>
    </row>
    <row r="574" spans="1:12" x14ac:dyDescent="0.2">
      <c r="A574" t="s">
        <v>953</v>
      </c>
      <c r="B574" t="s">
        <v>193</v>
      </c>
      <c r="C574" t="str">
        <f t="shared" si="8"/>
        <v>Maple Heights-Lake Desire, WA</v>
      </c>
      <c r="D574" t="s">
        <v>342</v>
      </c>
      <c r="E574">
        <v>53033</v>
      </c>
      <c r="F574" t="s">
        <v>438</v>
      </c>
      <c r="G574">
        <v>53033</v>
      </c>
      <c r="H574" t="s">
        <v>438</v>
      </c>
      <c r="I574">
        <v>47.444099999999999</v>
      </c>
      <c r="J574">
        <v>-122.0973</v>
      </c>
      <c r="K574">
        <v>3442</v>
      </c>
      <c r="L574">
        <v>324</v>
      </c>
    </row>
    <row r="575" spans="1:12" x14ac:dyDescent="0.2">
      <c r="A575" t="s">
        <v>954</v>
      </c>
      <c r="B575" t="s">
        <v>193</v>
      </c>
      <c r="C575" t="str">
        <f t="shared" si="8"/>
        <v>Midland, WA</v>
      </c>
      <c r="D575" t="s">
        <v>342</v>
      </c>
      <c r="E575">
        <v>53053</v>
      </c>
      <c r="F575" t="s">
        <v>343</v>
      </c>
      <c r="G575">
        <v>53053</v>
      </c>
      <c r="H575" t="s">
        <v>343</v>
      </c>
      <c r="I575">
        <v>47.173400000000001</v>
      </c>
      <c r="J575">
        <v>-122.41200000000001</v>
      </c>
      <c r="K575">
        <v>8792</v>
      </c>
      <c r="L575">
        <v>1117</v>
      </c>
    </row>
    <row r="576" spans="1:12" x14ac:dyDescent="0.2">
      <c r="A576" t="s">
        <v>955</v>
      </c>
      <c r="B576" t="s">
        <v>193</v>
      </c>
      <c r="C576" t="str">
        <f t="shared" si="8"/>
        <v>Kingston, WA</v>
      </c>
      <c r="D576" t="s">
        <v>342</v>
      </c>
      <c r="E576">
        <v>53035</v>
      </c>
      <c r="F576" t="s">
        <v>368</v>
      </c>
      <c r="G576">
        <v>53035</v>
      </c>
      <c r="H576" t="s">
        <v>368</v>
      </c>
      <c r="I576">
        <v>47.801400000000001</v>
      </c>
      <c r="J576">
        <v>-122.49890000000001</v>
      </c>
      <c r="K576">
        <v>1875</v>
      </c>
      <c r="L576">
        <v>387</v>
      </c>
    </row>
    <row r="577" spans="1:12" x14ac:dyDescent="0.2">
      <c r="A577" t="s">
        <v>956</v>
      </c>
      <c r="B577" t="s">
        <v>193</v>
      </c>
      <c r="C577" t="str">
        <f t="shared" si="8"/>
        <v>Esperance, WA</v>
      </c>
      <c r="D577" t="s">
        <v>342</v>
      </c>
      <c r="E577">
        <v>53061</v>
      </c>
      <c r="F577" t="s">
        <v>350</v>
      </c>
      <c r="G577">
        <v>53061</v>
      </c>
      <c r="H577" t="s">
        <v>350</v>
      </c>
      <c r="I577">
        <v>47.793700000000001</v>
      </c>
      <c r="J577">
        <v>-122.34690000000001</v>
      </c>
      <c r="K577">
        <v>3902</v>
      </c>
      <c r="L577">
        <v>2100</v>
      </c>
    </row>
    <row r="578" spans="1:12" x14ac:dyDescent="0.2">
      <c r="A578" t="s">
        <v>957</v>
      </c>
      <c r="B578" t="s">
        <v>193</v>
      </c>
      <c r="C578" t="str">
        <f t="shared" si="8"/>
        <v>Grays River, WA</v>
      </c>
      <c r="D578" t="s">
        <v>342</v>
      </c>
      <c r="E578">
        <v>53069</v>
      </c>
      <c r="F578" t="s">
        <v>362</v>
      </c>
      <c r="G578">
        <v>53069</v>
      </c>
      <c r="H578" t="s">
        <v>362</v>
      </c>
      <c r="I578">
        <v>46.360799999999998</v>
      </c>
      <c r="J578">
        <v>-123.589</v>
      </c>
      <c r="K578">
        <v>425</v>
      </c>
      <c r="L578">
        <v>8</v>
      </c>
    </row>
    <row r="579" spans="1:12" x14ac:dyDescent="0.2">
      <c r="A579" t="s">
        <v>958</v>
      </c>
      <c r="B579" t="s">
        <v>193</v>
      </c>
      <c r="C579" t="str">
        <f t="shared" si="8"/>
        <v>Sultan, WA</v>
      </c>
      <c r="D579" t="s">
        <v>342</v>
      </c>
      <c r="E579">
        <v>53061</v>
      </c>
      <c r="F579" t="s">
        <v>350</v>
      </c>
      <c r="G579">
        <v>53061</v>
      </c>
      <c r="H579" t="s">
        <v>350</v>
      </c>
      <c r="I579">
        <v>47.870800000000003</v>
      </c>
      <c r="J579">
        <v>-121.8044</v>
      </c>
      <c r="K579">
        <v>8803</v>
      </c>
      <c r="L579">
        <v>623</v>
      </c>
    </row>
    <row r="580" spans="1:12" x14ac:dyDescent="0.2">
      <c r="A580" t="s">
        <v>959</v>
      </c>
      <c r="B580" t="s">
        <v>193</v>
      </c>
      <c r="C580" t="str">
        <f t="shared" ref="C580:C643" si="9">_xlfn.CONCAT(A580,","," ",B580)</f>
        <v>La Grande, WA</v>
      </c>
      <c r="D580" t="s">
        <v>342</v>
      </c>
      <c r="E580">
        <v>53053</v>
      </c>
      <c r="F580" t="s">
        <v>343</v>
      </c>
      <c r="G580">
        <v>53053</v>
      </c>
      <c r="H580" t="s">
        <v>343</v>
      </c>
      <c r="I580">
        <v>46.819899999999997</v>
      </c>
      <c r="J580">
        <v>-122.2962</v>
      </c>
      <c r="K580">
        <v>118</v>
      </c>
      <c r="L580">
        <v>10</v>
      </c>
    </row>
    <row r="581" spans="1:12" x14ac:dyDescent="0.2">
      <c r="A581" t="s">
        <v>960</v>
      </c>
      <c r="B581" t="s">
        <v>193</v>
      </c>
      <c r="C581" t="str">
        <f t="shared" si="9"/>
        <v>Ritzville, WA</v>
      </c>
      <c r="D581" t="s">
        <v>342</v>
      </c>
      <c r="E581">
        <v>53001</v>
      </c>
      <c r="F581" t="s">
        <v>718</v>
      </c>
      <c r="G581">
        <v>53001</v>
      </c>
      <c r="H581" t="s">
        <v>718</v>
      </c>
      <c r="I581">
        <v>47.125399999999999</v>
      </c>
      <c r="J581">
        <v>-118.38079999999999</v>
      </c>
      <c r="K581">
        <v>1637</v>
      </c>
      <c r="L581">
        <v>363</v>
      </c>
    </row>
    <row r="582" spans="1:12" x14ac:dyDescent="0.2">
      <c r="A582" t="s">
        <v>961</v>
      </c>
      <c r="B582" t="s">
        <v>193</v>
      </c>
      <c r="C582" t="str">
        <f t="shared" si="9"/>
        <v>Malott, WA</v>
      </c>
      <c r="D582" t="s">
        <v>342</v>
      </c>
      <c r="E582">
        <v>53047</v>
      </c>
      <c r="F582" t="s">
        <v>360</v>
      </c>
      <c r="G582">
        <v>53047</v>
      </c>
      <c r="H582" t="s">
        <v>360</v>
      </c>
      <c r="I582">
        <v>48.291899999999998</v>
      </c>
      <c r="J582">
        <v>-119.69540000000001</v>
      </c>
      <c r="K582">
        <v>592</v>
      </c>
      <c r="L582">
        <v>124</v>
      </c>
    </row>
    <row r="583" spans="1:12" x14ac:dyDescent="0.2">
      <c r="A583" t="s">
        <v>962</v>
      </c>
      <c r="B583" t="s">
        <v>193</v>
      </c>
      <c r="C583" t="str">
        <f t="shared" si="9"/>
        <v>Coulee City, WA</v>
      </c>
      <c r="D583" t="s">
        <v>342</v>
      </c>
      <c r="E583">
        <v>53025</v>
      </c>
      <c r="F583" t="s">
        <v>398</v>
      </c>
      <c r="G583">
        <v>53025</v>
      </c>
      <c r="H583" t="s">
        <v>398</v>
      </c>
      <c r="I583">
        <v>47.612000000000002</v>
      </c>
      <c r="J583">
        <v>-119.28919999999999</v>
      </c>
      <c r="K583">
        <v>567</v>
      </c>
      <c r="L583">
        <v>240</v>
      </c>
    </row>
    <row r="584" spans="1:12" x14ac:dyDescent="0.2">
      <c r="A584" t="s">
        <v>963</v>
      </c>
      <c r="B584" t="s">
        <v>193</v>
      </c>
      <c r="C584" t="str">
        <f t="shared" si="9"/>
        <v>Raymond, WA</v>
      </c>
      <c r="D584" t="s">
        <v>342</v>
      </c>
      <c r="E584">
        <v>53049</v>
      </c>
      <c r="F584" t="s">
        <v>649</v>
      </c>
      <c r="G584">
        <v>53049</v>
      </c>
      <c r="H584" t="s">
        <v>649</v>
      </c>
      <c r="I584">
        <v>46.683799999999998</v>
      </c>
      <c r="J584">
        <v>-123.738</v>
      </c>
      <c r="K584">
        <v>4136</v>
      </c>
      <c r="L584">
        <v>275</v>
      </c>
    </row>
    <row r="585" spans="1:12" x14ac:dyDescent="0.2">
      <c r="A585" t="s">
        <v>964</v>
      </c>
      <c r="B585" t="s">
        <v>193</v>
      </c>
      <c r="C585" t="str">
        <f t="shared" si="9"/>
        <v>Wollochet, WA</v>
      </c>
      <c r="D585" t="s">
        <v>342</v>
      </c>
      <c r="E585">
        <v>53053</v>
      </c>
      <c r="F585" t="s">
        <v>343</v>
      </c>
      <c r="G585">
        <v>53053</v>
      </c>
      <c r="H585" t="s">
        <v>343</v>
      </c>
      <c r="I585">
        <v>47.282800000000002</v>
      </c>
      <c r="J585">
        <v>-122.57689999999999</v>
      </c>
      <c r="K585">
        <v>6291</v>
      </c>
      <c r="L585">
        <v>414</v>
      </c>
    </row>
    <row r="586" spans="1:12" x14ac:dyDescent="0.2">
      <c r="A586" t="s">
        <v>965</v>
      </c>
      <c r="B586" t="s">
        <v>193</v>
      </c>
      <c r="C586" t="str">
        <f t="shared" si="9"/>
        <v>Quincy, WA</v>
      </c>
      <c r="D586" t="s">
        <v>342</v>
      </c>
      <c r="E586">
        <v>53025</v>
      </c>
      <c r="F586" t="s">
        <v>398</v>
      </c>
      <c r="G586">
        <v>53025</v>
      </c>
      <c r="H586" t="s">
        <v>398</v>
      </c>
      <c r="I586">
        <v>47.234699999999997</v>
      </c>
      <c r="J586">
        <v>-119.8522</v>
      </c>
      <c r="K586">
        <v>7756</v>
      </c>
      <c r="L586">
        <v>483</v>
      </c>
    </row>
    <row r="587" spans="1:12" x14ac:dyDescent="0.2">
      <c r="A587" t="s">
        <v>966</v>
      </c>
      <c r="B587" t="s">
        <v>193</v>
      </c>
      <c r="C587" t="str">
        <f t="shared" si="9"/>
        <v>Walla Walla East, WA</v>
      </c>
      <c r="D587" t="s">
        <v>342</v>
      </c>
      <c r="E587">
        <v>53071</v>
      </c>
      <c r="F587" t="s">
        <v>503</v>
      </c>
      <c r="G587">
        <v>53071</v>
      </c>
      <c r="H587" t="s">
        <v>503</v>
      </c>
      <c r="I587">
        <v>46.051699999999997</v>
      </c>
      <c r="J587">
        <v>-118.30240000000001</v>
      </c>
      <c r="K587">
        <v>1877</v>
      </c>
      <c r="L587">
        <v>558</v>
      </c>
    </row>
    <row r="588" spans="1:12" x14ac:dyDescent="0.2">
      <c r="A588" t="s">
        <v>967</v>
      </c>
      <c r="B588" t="s">
        <v>193</v>
      </c>
      <c r="C588" t="str">
        <f t="shared" si="9"/>
        <v>Hamilton, WA</v>
      </c>
      <c r="D588" t="s">
        <v>342</v>
      </c>
      <c r="E588">
        <v>53057</v>
      </c>
      <c r="F588" t="s">
        <v>376</v>
      </c>
      <c r="G588">
        <v>53057</v>
      </c>
      <c r="H588" t="s">
        <v>376</v>
      </c>
      <c r="I588">
        <v>48.528199999999998</v>
      </c>
      <c r="J588">
        <v>-121.9834</v>
      </c>
      <c r="K588">
        <v>309</v>
      </c>
      <c r="L588">
        <v>105</v>
      </c>
    </row>
    <row r="589" spans="1:12" x14ac:dyDescent="0.2">
      <c r="A589" t="s">
        <v>968</v>
      </c>
      <c r="B589" t="s">
        <v>193</v>
      </c>
      <c r="C589" t="str">
        <f t="shared" si="9"/>
        <v>Woodinville, WA</v>
      </c>
      <c r="D589" t="s">
        <v>342</v>
      </c>
      <c r="E589">
        <v>53033</v>
      </c>
      <c r="F589" t="s">
        <v>438</v>
      </c>
      <c r="G589">
        <v>53033</v>
      </c>
      <c r="H589" t="s">
        <v>438</v>
      </c>
      <c r="I589">
        <v>47.756900000000002</v>
      </c>
      <c r="J589">
        <v>-122.1477</v>
      </c>
      <c r="K589">
        <v>11997</v>
      </c>
      <c r="L589">
        <v>824</v>
      </c>
    </row>
    <row r="590" spans="1:12" x14ac:dyDescent="0.2">
      <c r="A590" t="s">
        <v>969</v>
      </c>
      <c r="B590" t="s">
        <v>193</v>
      </c>
      <c r="C590" t="str">
        <f t="shared" si="9"/>
        <v>Bay Center, WA</v>
      </c>
      <c r="D590" t="s">
        <v>342</v>
      </c>
      <c r="E590">
        <v>53049</v>
      </c>
      <c r="F590" t="s">
        <v>649</v>
      </c>
      <c r="G590">
        <v>53049</v>
      </c>
      <c r="H590" t="s">
        <v>649</v>
      </c>
      <c r="I590">
        <v>46.621099999999998</v>
      </c>
      <c r="J590">
        <v>-123.9533</v>
      </c>
      <c r="K590">
        <v>215</v>
      </c>
      <c r="L590">
        <v>88</v>
      </c>
    </row>
    <row r="591" spans="1:12" x14ac:dyDescent="0.2">
      <c r="A591" t="s">
        <v>970</v>
      </c>
      <c r="B591" t="s">
        <v>193</v>
      </c>
      <c r="C591" t="str">
        <f t="shared" si="9"/>
        <v>Port Townsend, WA</v>
      </c>
      <c r="D591" t="s">
        <v>342</v>
      </c>
      <c r="E591">
        <v>53031</v>
      </c>
      <c r="F591" t="s">
        <v>518</v>
      </c>
      <c r="G591">
        <v>53031</v>
      </c>
      <c r="H591" t="s">
        <v>518</v>
      </c>
      <c r="I591">
        <v>48.122</v>
      </c>
      <c r="J591">
        <v>-122.7872</v>
      </c>
      <c r="K591">
        <v>8804</v>
      </c>
      <c r="L591">
        <v>530</v>
      </c>
    </row>
    <row r="592" spans="1:12" x14ac:dyDescent="0.2">
      <c r="A592" t="s">
        <v>971</v>
      </c>
      <c r="B592" t="s">
        <v>193</v>
      </c>
      <c r="C592" t="str">
        <f t="shared" si="9"/>
        <v>Riverside, WA</v>
      </c>
      <c r="D592" t="s">
        <v>342</v>
      </c>
      <c r="E592">
        <v>53047</v>
      </c>
      <c r="F592" t="s">
        <v>360</v>
      </c>
      <c r="G592">
        <v>53047</v>
      </c>
      <c r="H592" t="s">
        <v>360</v>
      </c>
      <c r="I592">
        <v>48.5047</v>
      </c>
      <c r="J592">
        <v>-119.5102</v>
      </c>
      <c r="K592">
        <v>273</v>
      </c>
      <c r="L592">
        <v>118</v>
      </c>
    </row>
    <row r="593" spans="1:12" x14ac:dyDescent="0.2">
      <c r="A593" t="s">
        <v>972</v>
      </c>
      <c r="B593" t="s">
        <v>193</v>
      </c>
      <c r="C593" t="str">
        <f t="shared" si="9"/>
        <v>Woodway, WA</v>
      </c>
      <c r="D593" t="s">
        <v>342</v>
      </c>
      <c r="E593">
        <v>53061</v>
      </c>
      <c r="F593" t="s">
        <v>350</v>
      </c>
      <c r="G593">
        <v>53061</v>
      </c>
      <c r="H593" t="s">
        <v>350</v>
      </c>
      <c r="I593">
        <v>47.790300000000002</v>
      </c>
      <c r="J593">
        <v>-122.38509999999999</v>
      </c>
      <c r="K593">
        <v>1378</v>
      </c>
      <c r="L593">
        <v>454</v>
      </c>
    </row>
    <row r="594" spans="1:12" x14ac:dyDescent="0.2">
      <c r="A594" t="s">
        <v>973</v>
      </c>
      <c r="B594" t="s">
        <v>193</v>
      </c>
      <c r="C594" t="str">
        <f t="shared" si="9"/>
        <v>Qui-nai-elt Village, WA</v>
      </c>
      <c r="D594" t="s">
        <v>342</v>
      </c>
      <c r="E594">
        <v>53027</v>
      </c>
      <c r="F594" t="s">
        <v>402</v>
      </c>
      <c r="G594">
        <v>53027</v>
      </c>
      <c r="H594" t="s">
        <v>402</v>
      </c>
      <c r="I594">
        <v>47.2502</v>
      </c>
      <c r="J594">
        <v>-124.19029999999999</v>
      </c>
      <c r="K594">
        <v>79</v>
      </c>
      <c r="L594">
        <v>41</v>
      </c>
    </row>
    <row r="595" spans="1:12" x14ac:dyDescent="0.2">
      <c r="A595" t="s">
        <v>974</v>
      </c>
      <c r="B595" t="s">
        <v>193</v>
      </c>
      <c r="C595" t="str">
        <f t="shared" si="9"/>
        <v>Stevenson, WA</v>
      </c>
      <c r="D595" t="s">
        <v>342</v>
      </c>
      <c r="E595">
        <v>53059</v>
      </c>
      <c r="F595" t="s">
        <v>407</v>
      </c>
      <c r="G595">
        <v>53059</v>
      </c>
      <c r="H595" t="s">
        <v>407</v>
      </c>
      <c r="I595">
        <v>45.694400000000002</v>
      </c>
      <c r="J595">
        <v>-121.89319999999999</v>
      </c>
      <c r="K595">
        <v>1555</v>
      </c>
      <c r="L595">
        <v>364</v>
      </c>
    </row>
    <row r="596" spans="1:12" x14ac:dyDescent="0.2">
      <c r="A596" t="s">
        <v>975</v>
      </c>
      <c r="B596" t="s">
        <v>193</v>
      </c>
      <c r="C596" t="str">
        <f t="shared" si="9"/>
        <v>Ocean Park, WA</v>
      </c>
      <c r="D596" t="s">
        <v>342</v>
      </c>
      <c r="E596">
        <v>53049</v>
      </c>
      <c r="F596" t="s">
        <v>649</v>
      </c>
      <c r="G596">
        <v>53049</v>
      </c>
      <c r="H596" t="s">
        <v>649</v>
      </c>
      <c r="I596">
        <v>46.496099999999998</v>
      </c>
      <c r="J596">
        <v>-124.04430000000001</v>
      </c>
      <c r="K596">
        <v>1782</v>
      </c>
      <c r="L596">
        <v>227</v>
      </c>
    </row>
    <row r="597" spans="1:12" x14ac:dyDescent="0.2">
      <c r="A597" t="s">
        <v>976</v>
      </c>
      <c r="B597" t="s">
        <v>193</v>
      </c>
      <c r="C597" t="str">
        <f t="shared" si="9"/>
        <v>Port Angeles, WA</v>
      </c>
      <c r="D597" t="s">
        <v>342</v>
      </c>
      <c r="E597">
        <v>53009</v>
      </c>
      <c r="F597" t="s">
        <v>354</v>
      </c>
      <c r="G597">
        <v>53009</v>
      </c>
      <c r="H597" t="s">
        <v>354</v>
      </c>
      <c r="I597">
        <v>48.114199999999997</v>
      </c>
      <c r="J597">
        <v>-123.45650000000001</v>
      </c>
      <c r="K597">
        <v>23865</v>
      </c>
      <c r="L597">
        <v>716</v>
      </c>
    </row>
    <row r="598" spans="1:12" x14ac:dyDescent="0.2">
      <c r="A598" t="s">
        <v>977</v>
      </c>
      <c r="B598" t="s">
        <v>193</v>
      </c>
      <c r="C598" t="str">
        <f t="shared" si="9"/>
        <v>Bonney Lake, WA</v>
      </c>
      <c r="D598" t="s">
        <v>342</v>
      </c>
      <c r="E598">
        <v>53053</v>
      </c>
      <c r="F598" t="s">
        <v>343</v>
      </c>
      <c r="G598">
        <v>53053</v>
      </c>
      <c r="H598" t="s">
        <v>343</v>
      </c>
      <c r="I598">
        <v>47.178899999999999</v>
      </c>
      <c r="J598">
        <v>-122.1698</v>
      </c>
      <c r="K598">
        <v>20675</v>
      </c>
      <c r="L598">
        <v>984</v>
      </c>
    </row>
    <row r="599" spans="1:12" x14ac:dyDescent="0.2">
      <c r="A599" t="s">
        <v>978</v>
      </c>
      <c r="B599" t="s">
        <v>193</v>
      </c>
      <c r="C599" t="str">
        <f t="shared" si="9"/>
        <v>Oroville, WA</v>
      </c>
      <c r="D599" t="s">
        <v>342</v>
      </c>
      <c r="E599">
        <v>53047</v>
      </c>
      <c r="F599" t="s">
        <v>360</v>
      </c>
      <c r="G599">
        <v>53047</v>
      </c>
      <c r="H599" t="s">
        <v>360</v>
      </c>
      <c r="I599">
        <v>48.942</v>
      </c>
      <c r="J599">
        <v>-119.43040000000001</v>
      </c>
      <c r="K599">
        <v>1674</v>
      </c>
      <c r="L599">
        <v>382</v>
      </c>
    </row>
    <row r="600" spans="1:12" x14ac:dyDescent="0.2">
      <c r="A600" t="s">
        <v>979</v>
      </c>
      <c r="B600" t="s">
        <v>193</v>
      </c>
      <c r="C600" t="str">
        <f t="shared" si="9"/>
        <v>Garrett, WA</v>
      </c>
      <c r="D600" t="s">
        <v>342</v>
      </c>
      <c r="E600">
        <v>53071</v>
      </c>
      <c r="F600" t="s">
        <v>503</v>
      </c>
      <c r="G600">
        <v>53071</v>
      </c>
      <c r="H600" t="s">
        <v>503</v>
      </c>
      <c r="I600">
        <v>46.063299999999998</v>
      </c>
      <c r="J600">
        <v>-118.38760000000001</v>
      </c>
      <c r="K600">
        <v>1531</v>
      </c>
      <c r="L600">
        <v>330</v>
      </c>
    </row>
    <row r="601" spans="1:12" x14ac:dyDescent="0.2">
      <c r="A601" t="s">
        <v>980</v>
      </c>
      <c r="B601" t="s">
        <v>193</v>
      </c>
      <c r="C601" t="str">
        <f t="shared" si="9"/>
        <v>Otis Orchards-East Farms, WA</v>
      </c>
      <c r="D601" t="s">
        <v>342</v>
      </c>
      <c r="E601">
        <v>53063</v>
      </c>
      <c r="F601" t="s">
        <v>380</v>
      </c>
      <c r="G601">
        <v>53063</v>
      </c>
      <c r="H601" t="s">
        <v>380</v>
      </c>
      <c r="I601">
        <v>47.703000000000003</v>
      </c>
      <c r="J601">
        <v>-117.08540000000001</v>
      </c>
      <c r="K601">
        <v>6385</v>
      </c>
      <c r="L601">
        <v>306</v>
      </c>
    </row>
    <row r="602" spans="1:12" x14ac:dyDescent="0.2">
      <c r="A602" t="s">
        <v>981</v>
      </c>
      <c r="B602" t="s">
        <v>193</v>
      </c>
      <c r="C602" t="str">
        <f t="shared" si="9"/>
        <v>Warm Beach, WA</v>
      </c>
      <c r="D602" t="s">
        <v>342</v>
      </c>
      <c r="E602">
        <v>53061</v>
      </c>
      <c r="F602" t="s">
        <v>350</v>
      </c>
      <c r="G602">
        <v>53061</v>
      </c>
      <c r="H602" t="s">
        <v>350</v>
      </c>
      <c r="I602">
        <v>48.164900000000003</v>
      </c>
      <c r="J602">
        <v>-122.3442</v>
      </c>
      <c r="K602">
        <v>2495</v>
      </c>
      <c r="L602">
        <v>236</v>
      </c>
    </row>
    <row r="603" spans="1:12" x14ac:dyDescent="0.2">
      <c r="A603" t="s">
        <v>982</v>
      </c>
      <c r="B603" t="s">
        <v>193</v>
      </c>
      <c r="C603" t="str">
        <f t="shared" si="9"/>
        <v>Twin Lakes, WA</v>
      </c>
      <c r="D603" t="s">
        <v>342</v>
      </c>
      <c r="E603">
        <v>53019</v>
      </c>
      <c r="F603" t="s">
        <v>357</v>
      </c>
      <c r="G603">
        <v>53019</v>
      </c>
      <c r="H603" t="s">
        <v>357</v>
      </c>
      <c r="I603">
        <v>48.2622</v>
      </c>
      <c r="J603">
        <v>-118.35899999999999</v>
      </c>
      <c r="K603">
        <v>100</v>
      </c>
      <c r="L603">
        <v>9</v>
      </c>
    </row>
    <row r="604" spans="1:12" x14ac:dyDescent="0.2">
      <c r="A604" t="s">
        <v>983</v>
      </c>
      <c r="B604" t="s">
        <v>193</v>
      </c>
      <c r="C604" t="str">
        <f t="shared" si="9"/>
        <v>Conway, WA</v>
      </c>
      <c r="D604" t="s">
        <v>342</v>
      </c>
      <c r="E604">
        <v>53057</v>
      </c>
      <c r="F604" t="s">
        <v>376</v>
      </c>
      <c r="G604">
        <v>53057</v>
      </c>
      <c r="H604" t="s">
        <v>376</v>
      </c>
      <c r="I604">
        <v>48.335700000000003</v>
      </c>
      <c r="J604">
        <v>-122.34439999999999</v>
      </c>
      <c r="K604">
        <v>11</v>
      </c>
      <c r="L604">
        <v>18</v>
      </c>
    </row>
    <row r="605" spans="1:12" x14ac:dyDescent="0.2">
      <c r="A605" t="s">
        <v>984</v>
      </c>
      <c r="B605" t="s">
        <v>193</v>
      </c>
      <c r="C605" t="str">
        <f t="shared" si="9"/>
        <v>College Place, WA</v>
      </c>
      <c r="D605" t="s">
        <v>342</v>
      </c>
      <c r="E605">
        <v>53071</v>
      </c>
      <c r="F605" t="s">
        <v>503</v>
      </c>
      <c r="G605">
        <v>53071</v>
      </c>
      <c r="H605" t="s">
        <v>503</v>
      </c>
      <c r="I605">
        <v>46.041800000000002</v>
      </c>
      <c r="J605">
        <v>-118.3879</v>
      </c>
      <c r="K605">
        <v>9258</v>
      </c>
      <c r="L605">
        <v>1199</v>
      </c>
    </row>
    <row r="606" spans="1:12" x14ac:dyDescent="0.2">
      <c r="A606" t="s">
        <v>985</v>
      </c>
      <c r="B606" t="s">
        <v>193</v>
      </c>
      <c r="C606" t="str">
        <f t="shared" si="9"/>
        <v>Eastmont, WA</v>
      </c>
      <c r="D606" t="s">
        <v>342</v>
      </c>
      <c r="E606">
        <v>53061</v>
      </c>
      <c r="F606" t="s">
        <v>350</v>
      </c>
      <c r="G606">
        <v>53061</v>
      </c>
      <c r="H606" t="s">
        <v>350</v>
      </c>
      <c r="I606">
        <v>47.896799999999999</v>
      </c>
      <c r="J606">
        <v>-122.18170000000001</v>
      </c>
      <c r="K606">
        <v>21951</v>
      </c>
      <c r="L606">
        <v>1665</v>
      </c>
    </row>
    <row r="607" spans="1:12" x14ac:dyDescent="0.2">
      <c r="A607" t="s">
        <v>986</v>
      </c>
      <c r="B607" t="s">
        <v>193</v>
      </c>
      <c r="C607" t="str">
        <f t="shared" si="9"/>
        <v>Maple Falls, WA</v>
      </c>
      <c r="D607" t="s">
        <v>342</v>
      </c>
      <c r="E607">
        <v>53073</v>
      </c>
      <c r="F607" t="s">
        <v>365</v>
      </c>
      <c r="G607">
        <v>53073</v>
      </c>
      <c r="H607" t="s">
        <v>365</v>
      </c>
      <c r="I607">
        <v>48.913499999999999</v>
      </c>
      <c r="J607">
        <v>-122.1048</v>
      </c>
      <c r="K607">
        <v>76</v>
      </c>
      <c r="L607">
        <v>11</v>
      </c>
    </row>
    <row r="608" spans="1:12" x14ac:dyDescent="0.2">
      <c r="A608" t="s">
        <v>987</v>
      </c>
      <c r="B608" t="s">
        <v>193</v>
      </c>
      <c r="C608" t="str">
        <f t="shared" si="9"/>
        <v>Ephrata, WA</v>
      </c>
      <c r="D608" t="s">
        <v>342</v>
      </c>
      <c r="E608">
        <v>53025</v>
      </c>
      <c r="F608" t="s">
        <v>398</v>
      </c>
      <c r="G608">
        <v>53025</v>
      </c>
      <c r="H608" t="s">
        <v>398</v>
      </c>
      <c r="I608">
        <v>47.311900000000001</v>
      </c>
      <c r="J608">
        <v>-119.53440000000001</v>
      </c>
      <c r="K608">
        <v>7275</v>
      </c>
      <c r="L608">
        <v>298</v>
      </c>
    </row>
    <row r="609" spans="1:12" x14ac:dyDescent="0.2">
      <c r="A609" t="s">
        <v>988</v>
      </c>
      <c r="B609" t="s">
        <v>193</v>
      </c>
      <c r="C609" t="str">
        <f t="shared" si="9"/>
        <v>Buena, WA</v>
      </c>
      <c r="D609" t="s">
        <v>342</v>
      </c>
      <c r="E609">
        <v>53077</v>
      </c>
      <c r="F609" t="s">
        <v>427</v>
      </c>
      <c r="G609">
        <v>53077</v>
      </c>
      <c r="H609" t="s">
        <v>427</v>
      </c>
      <c r="I609">
        <v>46.429900000000004</v>
      </c>
      <c r="J609">
        <v>-120.3176</v>
      </c>
      <c r="K609">
        <v>1345</v>
      </c>
      <c r="L609">
        <v>763</v>
      </c>
    </row>
    <row r="610" spans="1:12" x14ac:dyDescent="0.2">
      <c r="A610" t="s">
        <v>989</v>
      </c>
      <c r="B610" t="s">
        <v>193</v>
      </c>
      <c r="C610" t="str">
        <f t="shared" si="9"/>
        <v>Tumwater, WA</v>
      </c>
      <c r="D610" t="s">
        <v>342</v>
      </c>
      <c r="E610">
        <v>53067</v>
      </c>
      <c r="F610" t="s">
        <v>352</v>
      </c>
      <c r="G610">
        <v>53067</v>
      </c>
      <c r="H610" t="s">
        <v>352</v>
      </c>
      <c r="I610">
        <v>46.988999999999997</v>
      </c>
      <c r="J610">
        <v>-122.9173</v>
      </c>
      <c r="K610">
        <v>22973</v>
      </c>
      <c r="L610">
        <v>509</v>
      </c>
    </row>
    <row r="611" spans="1:12" x14ac:dyDescent="0.2">
      <c r="A611" t="s">
        <v>990</v>
      </c>
      <c r="B611" t="s">
        <v>193</v>
      </c>
      <c r="C611" t="str">
        <f t="shared" si="9"/>
        <v>Desert Aire, WA</v>
      </c>
      <c r="D611" t="s">
        <v>342</v>
      </c>
      <c r="E611">
        <v>53025</v>
      </c>
      <c r="F611" t="s">
        <v>398</v>
      </c>
      <c r="G611">
        <v>53025</v>
      </c>
      <c r="H611" t="s">
        <v>398</v>
      </c>
      <c r="I611">
        <v>46.6873</v>
      </c>
      <c r="J611">
        <v>-119.9311</v>
      </c>
      <c r="K611">
        <v>2872</v>
      </c>
      <c r="L611">
        <v>326</v>
      </c>
    </row>
    <row r="612" spans="1:12" x14ac:dyDescent="0.2">
      <c r="A612" t="s">
        <v>991</v>
      </c>
      <c r="B612" t="s">
        <v>193</v>
      </c>
      <c r="C612" t="str">
        <f t="shared" si="9"/>
        <v>Lake Holm, WA</v>
      </c>
      <c r="D612" t="s">
        <v>342</v>
      </c>
      <c r="E612">
        <v>53033</v>
      </c>
      <c r="F612" t="s">
        <v>438</v>
      </c>
      <c r="G612">
        <v>53033</v>
      </c>
      <c r="H612" t="s">
        <v>438</v>
      </c>
      <c r="I612">
        <v>47.2986</v>
      </c>
      <c r="J612">
        <v>-122.1335</v>
      </c>
      <c r="K612">
        <v>3263</v>
      </c>
      <c r="L612">
        <v>150</v>
      </c>
    </row>
    <row r="613" spans="1:12" x14ac:dyDescent="0.2">
      <c r="A613" t="s">
        <v>992</v>
      </c>
      <c r="B613" t="s">
        <v>193</v>
      </c>
      <c r="C613" t="str">
        <f t="shared" si="9"/>
        <v>Mukilteo, WA</v>
      </c>
      <c r="D613" t="s">
        <v>342</v>
      </c>
      <c r="E613">
        <v>53061</v>
      </c>
      <c r="F613" t="s">
        <v>350</v>
      </c>
      <c r="G613">
        <v>53061</v>
      </c>
      <c r="H613" t="s">
        <v>350</v>
      </c>
      <c r="I613">
        <v>47.909399999999998</v>
      </c>
      <c r="J613">
        <v>-122.3035</v>
      </c>
      <c r="K613">
        <v>21469</v>
      </c>
      <c r="L613">
        <v>1323</v>
      </c>
    </row>
    <row r="614" spans="1:12" x14ac:dyDescent="0.2">
      <c r="A614" t="s">
        <v>993</v>
      </c>
      <c r="B614" t="s">
        <v>193</v>
      </c>
      <c r="C614" t="str">
        <f t="shared" si="9"/>
        <v>Twisp, WA</v>
      </c>
      <c r="D614" t="s">
        <v>342</v>
      </c>
      <c r="E614">
        <v>53047</v>
      </c>
      <c r="F614" t="s">
        <v>360</v>
      </c>
      <c r="G614">
        <v>53047</v>
      </c>
      <c r="H614" t="s">
        <v>360</v>
      </c>
      <c r="I614">
        <v>48.361800000000002</v>
      </c>
      <c r="J614">
        <v>-120.1169</v>
      </c>
      <c r="K614">
        <v>956</v>
      </c>
      <c r="L614">
        <v>314</v>
      </c>
    </row>
    <row r="615" spans="1:12" x14ac:dyDescent="0.2">
      <c r="A615" t="s">
        <v>994</v>
      </c>
      <c r="B615" t="s">
        <v>193</v>
      </c>
      <c r="C615" t="str">
        <f t="shared" si="9"/>
        <v>Lake Shore, WA</v>
      </c>
      <c r="D615" t="s">
        <v>342</v>
      </c>
      <c r="E615">
        <v>53011</v>
      </c>
      <c r="F615" t="s">
        <v>390</v>
      </c>
      <c r="G615">
        <v>53011</v>
      </c>
      <c r="H615" t="s">
        <v>390</v>
      </c>
      <c r="I615">
        <v>45.691099999999999</v>
      </c>
      <c r="J615">
        <v>-122.69110000000001</v>
      </c>
      <c r="K615">
        <v>7550</v>
      </c>
      <c r="L615">
        <v>1783</v>
      </c>
    </row>
    <row r="616" spans="1:12" x14ac:dyDescent="0.2">
      <c r="A616" t="s">
        <v>995</v>
      </c>
      <c r="B616" t="s">
        <v>193</v>
      </c>
      <c r="C616" t="str">
        <f t="shared" si="9"/>
        <v>Keyport, WA</v>
      </c>
      <c r="D616" t="s">
        <v>342</v>
      </c>
      <c r="E616">
        <v>53035</v>
      </c>
      <c r="F616" t="s">
        <v>368</v>
      </c>
      <c r="G616">
        <v>53035</v>
      </c>
      <c r="H616" t="s">
        <v>368</v>
      </c>
      <c r="I616">
        <v>47.699300000000001</v>
      </c>
      <c r="J616">
        <v>-122.6232</v>
      </c>
      <c r="K616">
        <v>457</v>
      </c>
      <c r="L616">
        <v>348</v>
      </c>
    </row>
    <row r="617" spans="1:12" x14ac:dyDescent="0.2">
      <c r="A617" t="s">
        <v>996</v>
      </c>
      <c r="B617" t="s">
        <v>193</v>
      </c>
      <c r="C617" t="str">
        <f t="shared" si="9"/>
        <v>Lake Stevens, WA</v>
      </c>
      <c r="D617" t="s">
        <v>342</v>
      </c>
      <c r="E617">
        <v>53061</v>
      </c>
      <c r="F617" t="s">
        <v>350</v>
      </c>
      <c r="G617">
        <v>53061</v>
      </c>
      <c r="H617" t="s">
        <v>350</v>
      </c>
      <c r="I617">
        <v>48.002899999999997</v>
      </c>
      <c r="J617">
        <v>-122.096</v>
      </c>
      <c r="K617">
        <v>32785</v>
      </c>
      <c r="L617">
        <v>1424</v>
      </c>
    </row>
    <row r="618" spans="1:12" x14ac:dyDescent="0.2">
      <c r="A618" t="s">
        <v>997</v>
      </c>
      <c r="B618" t="s">
        <v>193</v>
      </c>
      <c r="C618" t="str">
        <f t="shared" si="9"/>
        <v>Starbuck, WA</v>
      </c>
      <c r="D618" t="s">
        <v>342</v>
      </c>
      <c r="E618">
        <v>53013</v>
      </c>
      <c r="F618" t="s">
        <v>763</v>
      </c>
      <c r="G618">
        <v>53013</v>
      </c>
      <c r="H618" t="s">
        <v>763</v>
      </c>
      <c r="I618">
        <v>46.5182</v>
      </c>
      <c r="J618">
        <v>-118.1245</v>
      </c>
      <c r="K618">
        <v>131</v>
      </c>
      <c r="L618">
        <v>237</v>
      </c>
    </row>
    <row r="619" spans="1:12" x14ac:dyDescent="0.2">
      <c r="A619" t="s">
        <v>998</v>
      </c>
      <c r="B619" t="s">
        <v>193</v>
      </c>
      <c r="C619" t="str">
        <f t="shared" si="9"/>
        <v>Harrah, WA</v>
      </c>
      <c r="D619" t="s">
        <v>342</v>
      </c>
      <c r="E619">
        <v>53077</v>
      </c>
      <c r="F619" t="s">
        <v>427</v>
      </c>
      <c r="G619">
        <v>53077</v>
      </c>
      <c r="H619" t="s">
        <v>427</v>
      </c>
      <c r="I619">
        <v>46.4071</v>
      </c>
      <c r="J619">
        <v>-120.54219999999999</v>
      </c>
      <c r="K619">
        <v>636</v>
      </c>
      <c r="L619">
        <v>1131</v>
      </c>
    </row>
    <row r="620" spans="1:12" x14ac:dyDescent="0.2">
      <c r="A620" t="s">
        <v>999</v>
      </c>
      <c r="B620" t="s">
        <v>193</v>
      </c>
      <c r="C620" t="str">
        <f t="shared" si="9"/>
        <v>Hansville, WA</v>
      </c>
      <c r="D620" t="s">
        <v>342</v>
      </c>
      <c r="E620">
        <v>53035</v>
      </c>
      <c r="F620" t="s">
        <v>368</v>
      </c>
      <c r="G620">
        <v>53035</v>
      </c>
      <c r="H620" t="s">
        <v>368</v>
      </c>
      <c r="I620">
        <v>47.897799999999997</v>
      </c>
      <c r="J620">
        <v>-122.5579</v>
      </c>
      <c r="K620">
        <v>3809</v>
      </c>
      <c r="L620">
        <v>138</v>
      </c>
    </row>
    <row r="621" spans="1:12" x14ac:dyDescent="0.2">
      <c r="A621" t="s">
        <v>1000</v>
      </c>
      <c r="B621" t="s">
        <v>193</v>
      </c>
      <c r="C621" t="str">
        <f t="shared" si="9"/>
        <v>Carlsborg, WA</v>
      </c>
      <c r="D621" t="s">
        <v>342</v>
      </c>
      <c r="E621">
        <v>53009</v>
      </c>
      <c r="F621" t="s">
        <v>354</v>
      </c>
      <c r="G621">
        <v>53009</v>
      </c>
      <c r="H621" t="s">
        <v>354</v>
      </c>
      <c r="I621">
        <v>48.084200000000003</v>
      </c>
      <c r="J621">
        <v>-123.16970000000001</v>
      </c>
      <c r="K621">
        <v>762</v>
      </c>
      <c r="L621">
        <v>277</v>
      </c>
    </row>
    <row r="622" spans="1:12" x14ac:dyDescent="0.2">
      <c r="A622" t="s">
        <v>1001</v>
      </c>
      <c r="B622" t="s">
        <v>193</v>
      </c>
      <c r="C622" t="str">
        <f t="shared" si="9"/>
        <v>Yelm, WA</v>
      </c>
      <c r="D622" t="s">
        <v>342</v>
      </c>
      <c r="E622">
        <v>53067</v>
      </c>
      <c r="F622" t="s">
        <v>352</v>
      </c>
      <c r="G622">
        <v>53067</v>
      </c>
      <c r="H622" t="s">
        <v>352</v>
      </c>
      <c r="I622">
        <v>46.939799999999998</v>
      </c>
      <c r="J622">
        <v>-122.62609999999999</v>
      </c>
      <c r="K622">
        <v>16504</v>
      </c>
      <c r="L622">
        <v>618</v>
      </c>
    </row>
    <row r="623" spans="1:12" x14ac:dyDescent="0.2">
      <c r="A623" t="s">
        <v>1002</v>
      </c>
      <c r="B623" t="s">
        <v>1003</v>
      </c>
      <c r="C623" t="str">
        <f t="shared" si="9"/>
        <v>Fenwick Island, DE</v>
      </c>
      <c r="D623" t="s">
        <v>1004</v>
      </c>
      <c r="E623">
        <v>10005</v>
      </c>
      <c r="F623" t="s">
        <v>1005</v>
      </c>
      <c r="G623">
        <v>10005</v>
      </c>
      <c r="H623" t="s">
        <v>1005</v>
      </c>
      <c r="I623">
        <v>38.460299999999997</v>
      </c>
      <c r="J623">
        <v>-75.054199999999994</v>
      </c>
      <c r="K623">
        <v>429</v>
      </c>
      <c r="L623">
        <v>499</v>
      </c>
    </row>
    <row r="624" spans="1:12" x14ac:dyDescent="0.2">
      <c r="A624" t="s">
        <v>1006</v>
      </c>
      <c r="B624" t="s">
        <v>1003</v>
      </c>
      <c r="C624" t="str">
        <f t="shared" si="9"/>
        <v>Delmar, DE</v>
      </c>
      <c r="D624" t="s">
        <v>1004</v>
      </c>
      <c r="E624">
        <v>10005</v>
      </c>
      <c r="F624" t="s">
        <v>1005</v>
      </c>
      <c r="G624">
        <v>10005</v>
      </c>
      <c r="H624" t="s">
        <v>1005</v>
      </c>
      <c r="I624">
        <v>38.4651</v>
      </c>
      <c r="J624">
        <v>-75.555199999999999</v>
      </c>
      <c r="K624">
        <v>1782</v>
      </c>
      <c r="L624">
        <v>384</v>
      </c>
    </row>
    <row r="625" spans="1:12" x14ac:dyDescent="0.2">
      <c r="A625" t="s">
        <v>1007</v>
      </c>
      <c r="B625" t="s">
        <v>1003</v>
      </c>
      <c r="C625" t="str">
        <f t="shared" si="9"/>
        <v>Ardencroft, DE</v>
      </c>
      <c r="D625" t="s">
        <v>1004</v>
      </c>
      <c r="E625">
        <v>10003</v>
      </c>
      <c r="F625" t="s">
        <v>1008</v>
      </c>
      <c r="G625">
        <v>10003</v>
      </c>
      <c r="H625" t="s">
        <v>1008</v>
      </c>
      <c r="I625">
        <v>39.805599999999998</v>
      </c>
      <c r="J625">
        <v>-75.486199999999997</v>
      </c>
      <c r="K625">
        <v>238</v>
      </c>
      <c r="L625">
        <v>1049</v>
      </c>
    </row>
    <row r="626" spans="1:12" x14ac:dyDescent="0.2">
      <c r="A626" t="s">
        <v>370</v>
      </c>
      <c r="B626" t="s">
        <v>1003</v>
      </c>
      <c r="C626" t="str">
        <f t="shared" si="9"/>
        <v>Farmington, DE</v>
      </c>
      <c r="D626" t="s">
        <v>1004</v>
      </c>
      <c r="E626">
        <v>10001</v>
      </c>
      <c r="F626" t="s">
        <v>578</v>
      </c>
      <c r="G626">
        <v>10001</v>
      </c>
      <c r="H626" t="s">
        <v>578</v>
      </c>
      <c r="I626">
        <v>38.869900000000001</v>
      </c>
      <c r="J626">
        <v>-75.578999999999994</v>
      </c>
      <c r="K626">
        <v>115</v>
      </c>
      <c r="L626">
        <v>610</v>
      </c>
    </row>
    <row r="627" spans="1:12" x14ac:dyDescent="0.2">
      <c r="A627" t="s">
        <v>1009</v>
      </c>
      <c r="B627" t="s">
        <v>1003</v>
      </c>
      <c r="C627" t="str">
        <f t="shared" si="9"/>
        <v>Felton, DE</v>
      </c>
      <c r="D627" t="s">
        <v>1004</v>
      </c>
      <c r="E627">
        <v>10001</v>
      </c>
      <c r="F627" t="s">
        <v>578</v>
      </c>
      <c r="G627">
        <v>10001</v>
      </c>
      <c r="H627" t="s">
        <v>578</v>
      </c>
      <c r="I627">
        <v>39.012700000000002</v>
      </c>
      <c r="J627">
        <v>-75.576400000000007</v>
      </c>
      <c r="K627">
        <v>1398</v>
      </c>
      <c r="L627">
        <v>685</v>
      </c>
    </row>
    <row r="628" spans="1:12" x14ac:dyDescent="0.2">
      <c r="A628" t="s">
        <v>1010</v>
      </c>
      <c r="B628" t="s">
        <v>1003</v>
      </c>
      <c r="C628" t="str">
        <f t="shared" si="9"/>
        <v>Hartly, DE</v>
      </c>
      <c r="D628" t="s">
        <v>1004</v>
      </c>
      <c r="E628">
        <v>10001</v>
      </c>
      <c r="F628" t="s">
        <v>578</v>
      </c>
      <c r="G628">
        <v>10001</v>
      </c>
      <c r="H628" t="s">
        <v>578</v>
      </c>
      <c r="I628">
        <v>39.168300000000002</v>
      </c>
      <c r="J628">
        <v>-75.712500000000006</v>
      </c>
      <c r="K628">
        <v>74</v>
      </c>
      <c r="L628">
        <v>504</v>
      </c>
    </row>
    <row r="629" spans="1:12" x14ac:dyDescent="0.2">
      <c r="A629" t="s">
        <v>1011</v>
      </c>
      <c r="B629" t="s">
        <v>1003</v>
      </c>
      <c r="C629" t="str">
        <f t="shared" si="9"/>
        <v>Pike Creek, DE</v>
      </c>
      <c r="D629" t="s">
        <v>1004</v>
      </c>
      <c r="E629">
        <v>10003</v>
      </c>
      <c r="F629" t="s">
        <v>1008</v>
      </c>
      <c r="G629">
        <v>10003</v>
      </c>
      <c r="H629" t="s">
        <v>1008</v>
      </c>
      <c r="I629">
        <v>39.7485</v>
      </c>
      <c r="J629">
        <v>-75.695300000000003</v>
      </c>
      <c r="K629">
        <v>8740</v>
      </c>
      <c r="L629">
        <v>1225</v>
      </c>
    </row>
    <row r="630" spans="1:12" x14ac:dyDescent="0.2">
      <c r="A630" t="s">
        <v>1012</v>
      </c>
      <c r="B630" t="s">
        <v>1003</v>
      </c>
      <c r="C630" t="str">
        <f t="shared" si="9"/>
        <v>Millville, DE</v>
      </c>
      <c r="D630" t="s">
        <v>1004</v>
      </c>
      <c r="E630">
        <v>10005</v>
      </c>
      <c r="F630" t="s">
        <v>1005</v>
      </c>
      <c r="G630">
        <v>10005</v>
      </c>
      <c r="H630" t="s">
        <v>1005</v>
      </c>
      <c r="I630">
        <v>38.535299999999999</v>
      </c>
      <c r="J630">
        <v>-75.128699999999995</v>
      </c>
      <c r="K630">
        <v>622</v>
      </c>
      <c r="L630">
        <v>94</v>
      </c>
    </row>
    <row r="631" spans="1:12" x14ac:dyDescent="0.2">
      <c r="A631" t="s">
        <v>1013</v>
      </c>
      <c r="B631" t="s">
        <v>1003</v>
      </c>
      <c r="C631" t="str">
        <f t="shared" si="9"/>
        <v>Highland Acres, DE</v>
      </c>
      <c r="D631" t="s">
        <v>1004</v>
      </c>
      <c r="E631">
        <v>10001</v>
      </c>
      <c r="F631" t="s">
        <v>578</v>
      </c>
      <c r="G631">
        <v>10001</v>
      </c>
      <c r="H631" t="s">
        <v>578</v>
      </c>
      <c r="I631">
        <v>39.116199999999999</v>
      </c>
      <c r="J631">
        <v>-75.521600000000007</v>
      </c>
      <c r="K631">
        <v>3775</v>
      </c>
      <c r="L631">
        <v>976</v>
      </c>
    </row>
    <row r="632" spans="1:12" x14ac:dyDescent="0.2">
      <c r="A632" t="s">
        <v>1014</v>
      </c>
      <c r="B632" t="s">
        <v>1003</v>
      </c>
      <c r="C632" t="str">
        <f t="shared" si="9"/>
        <v>Rising Sun-Lebanon, DE</v>
      </c>
      <c r="D632" t="s">
        <v>1004</v>
      </c>
      <c r="E632">
        <v>10001</v>
      </c>
      <c r="F632" t="s">
        <v>578</v>
      </c>
      <c r="G632">
        <v>10001</v>
      </c>
      <c r="H632" t="s">
        <v>578</v>
      </c>
      <c r="I632">
        <v>39.099899999999998</v>
      </c>
      <c r="J632">
        <v>-75.504800000000003</v>
      </c>
      <c r="K632">
        <v>3817</v>
      </c>
      <c r="L632">
        <v>412</v>
      </c>
    </row>
    <row r="633" spans="1:12" x14ac:dyDescent="0.2">
      <c r="A633" t="s">
        <v>1015</v>
      </c>
      <c r="B633" t="s">
        <v>1003</v>
      </c>
      <c r="C633" t="str">
        <f t="shared" si="9"/>
        <v>Little Creek, DE</v>
      </c>
      <c r="D633" t="s">
        <v>1004</v>
      </c>
      <c r="E633">
        <v>10001</v>
      </c>
      <c r="F633" t="s">
        <v>578</v>
      </c>
      <c r="G633">
        <v>10001</v>
      </c>
      <c r="H633" t="s">
        <v>578</v>
      </c>
      <c r="I633">
        <v>39.1661</v>
      </c>
      <c r="J633">
        <v>-75.448099999999997</v>
      </c>
      <c r="K633">
        <v>231</v>
      </c>
      <c r="L633">
        <v>898</v>
      </c>
    </row>
    <row r="634" spans="1:12" x14ac:dyDescent="0.2">
      <c r="A634" t="s">
        <v>1016</v>
      </c>
      <c r="B634" t="s">
        <v>1003</v>
      </c>
      <c r="C634" t="str">
        <f t="shared" si="9"/>
        <v>Magnolia, DE</v>
      </c>
      <c r="D634" t="s">
        <v>1004</v>
      </c>
      <c r="E634">
        <v>10001</v>
      </c>
      <c r="F634" t="s">
        <v>578</v>
      </c>
      <c r="G634">
        <v>10001</v>
      </c>
      <c r="H634" t="s">
        <v>578</v>
      </c>
      <c r="I634">
        <v>39.071399999999997</v>
      </c>
      <c r="J634">
        <v>-75.475999999999999</v>
      </c>
      <c r="K634">
        <v>280</v>
      </c>
      <c r="L634">
        <v>552</v>
      </c>
    </row>
    <row r="635" spans="1:12" x14ac:dyDescent="0.2">
      <c r="A635" t="s">
        <v>1017</v>
      </c>
      <c r="B635" t="s">
        <v>1003</v>
      </c>
      <c r="C635" t="str">
        <f t="shared" si="9"/>
        <v>Greenville, DE</v>
      </c>
      <c r="D635" t="s">
        <v>1004</v>
      </c>
      <c r="E635">
        <v>10003</v>
      </c>
      <c r="F635" t="s">
        <v>1008</v>
      </c>
      <c r="G635">
        <v>10003</v>
      </c>
      <c r="H635" t="s">
        <v>1008</v>
      </c>
      <c r="I635">
        <v>39.778300000000002</v>
      </c>
      <c r="J635">
        <v>-75.604900000000001</v>
      </c>
      <c r="K635">
        <v>2305</v>
      </c>
      <c r="L635">
        <v>324</v>
      </c>
    </row>
    <row r="636" spans="1:12" x14ac:dyDescent="0.2">
      <c r="A636" t="s">
        <v>1018</v>
      </c>
      <c r="B636" t="s">
        <v>1003</v>
      </c>
      <c r="C636" t="str">
        <f t="shared" si="9"/>
        <v>Elsmere, DE</v>
      </c>
      <c r="D636" t="s">
        <v>1004</v>
      </c>
      <c r="E636">
        <v>10003</v>
      </c>
      <c r="F636" t="s">
        <v>1008</v>
      </c>
      <c r="G636">
        <v>10003</v>
      </c>
      <c r="H636" t="s">
        <v>1008</v>
      </c>
      <c r="I636">
        <v>39.738500000000002</v>
      </c>
      <c r="J636">
        <v>-75.5946</v>
      </c>
      <c r="K636">
        <v>6045</v>
      </c>
      <c r="L636">
        <v>2318</v>
      </c>
    </row>
    <row r="637" spans="1:12" x14ac:dyDescent="0.2">
      <c r="A637" t="s">
        <v>873</v>
      </c>
      <c r="B637" t="s">
        <v>1003</v>
      </c>
      <c r="C637" t="str">
        <f t="shared" si="9"/>
        <v>Harrington, DE</v>
      </c>
      <c r="D637" t="s">
        <v>1004</v>
      </c>
      <c r="E637">
        <v>10001</v>
      </c>
      <c r="F637" t="s">
        <v>578</v>
      </c>
      <c r="G637">
        <v>10001</v>
      </c>
      <c r="H637" t="s">
        <v>578</v>
      </c>
      <c r="I637">
        <v>38.924399999999999</v>
      </c>
      <c r="J637">
        <v>-75.570700000000002</v>
      </c>
      <c r="K637">
        <v>4553</v>
      </c>
      <c r="L637">
        <v>516</v>
      </c>
    </row>
    <row r="638" spans="1:12" x14ac:dyDescent="0.2">
      <c r="A638" t="s">
        <v>1019</v>
      </c>
      <c r="B638" t="s">
        <v>1003</v>
      </c>
      <c r="C638" t="str">
        <f t="shared" si="9"/>
        <v>Seaford, DE</v>
      </c>
      <c r="D638" t="s">
        <v>1004</v>
      </c>
      <c r="E638">
        <v>10005</v>
      </c>
      <c r="F638" t="s">
        <v>1005</v>
      </c>
      <c r="G638">
        <v>10005</v>
      </c>
      <c r="H638" t="s">
        <v>1005</v>
      </c>
      <c r="I638">
        <v>38.6539</v>
      </c>
      <c r="J638">
        <v>-75.611699999999999</v>
      </c>
      <c r="K638">
        <v>7750</v>
      </c>
      <c r="L638">
        <v>571</v>
      </c>
    </row>
    <row r="639" spans="1:12" x14ac:dyDescent="0.2">
      <c r="A639" t="s">
        <v>1020</v>
      </c>
      <c r="B639" t="s">
        <v>1003</v>
      </c>
      <c r="C639" t="str">
        <f t="shared" si="9"/>
        <v>Dover Base Housing, DE</v>
      </c>
      <c r="D639" t="s">
        <v>1004</v>
      </c>
      <c r="E639">
        <v>10001</v>
      </c>
      <c r="F639" t="s">
        <v>578</v>
      </c>
      <c r="G639">
        <v>10001</v>
      </c>
      <c r="H639" t="s">
        <v>578</v>
      </c>
      <c r="I639">
        <v>39.117899999999999</v>
      </c>
      <c r="J639">
        <v>-75.483900000000006</v>
      </c>
      <c r="K639">
        <v>3200</v>
      </c>
      <c r="L639">
        <v>1686</v>
      </c>
    </row>
    <row r="640" spans="1:12" x14ac:dyDescent="0.2">
      <c r="A640" t="s">
        <v>1021</v>
      </c>
      <c r="B640" t="s">
        <v>1003</v>
      </c>
      <c r="C640" t="str">
        <f t="shared" si="9"/>
        <v>Dagsboro, DE</v>
      </c>
      <c r="D640" t="s">
        <v>1004</v>
      </c>
      <c r="E640">
        <v>10005</v>
      </c>
      <c r="F640" t="s">
        <v>1005</v>
      </c>
      <c r="G640">
        <v>10005</v>
      </c>
      <c r="H640" t="s">
        <v>1005</v>
      </c>
      <c r="I640">
        <v>38.546599999999998</v>
      </c>
      <c r="J640">
        <v>-75.246700000000004</v>
      </c>
      <c r="K640">
        <v>886</v>
      </c>
      <c r="L640">
        <v>251</v>
      </c>
    </row>
    <row r="641" spans="1:12" x14ac:dyDescent="0.2">
      <c r="A641" t="s">
        <v>1022</v>
      </c>
      <c r="B641" t="s">
        <v>1003</v>
      </c>
      <c r="C641" t="str">
        <f t="shared" si="9"/>
        <v>Milford, DE</v>
      </c>
      <c r="D641" t="s">
        <v>1004</v>
      </c>
      <c r="E641">
        <v>10005</v>
      </c>
      <c r="F641" t="s">
        <v>1005</v>
      </c>
      <c r="G641" t="s">
        <v>1023</v>
      </c>
      <c r="H641" t="s">
        <v>1024</v>
      </c>
      <c r="I641">
        <v>38.909100000000002</v>
      </c>
      <c r="J641">
        <v>-75.422399999999996</v>
      </c>
      <c r="K641">
        <v>20864</v>
      </c>
      <c r="L641">
        <v>438</v>
      </c>
    </row>
    <row r="642" spans="1:12" x14ac:dyDescent="0.2">
      <c r="A642" t="s">
        <v>1025</v>
      </c>
      <c r="B642" t="s">
        <v>1003</v>
      </c>
      <c r="C642" t="str">
        <f t="shared" si="9"/>
        <v>Bridgeville, DE</v>
      </c>
      <c r="D642" t="s">
        <v>1004</v>
      </c>
      <c r="E642">
        <v>10005</v>
      </c>
      <c r="F642" t="s">
        <v>1005</v>
      </c>
      <c r="G642">
        <v>10005</v>
      </c>
      <c r="H642" t="s">
        <v>1005</v>
      </c>
      <c r="I642">
        <v>38.724699999999999</v>
      </c>
      <c r="J642">
        <v>-75.602699999999999</v>
      </c>
      <c r="K642">
        <v>3798</v>
      </c>
      <c r="L642">
        <v>193</v>
      </c>
    </row>
    <row r="643" spans="1:12" x14ac:dyDescent="0.2">
      <c r="A643" t="s">
        <v>1026</v>
      </c>
      <c r="B643" t="s">
        <v>1003</v>
      </c>
      <c r="C643" t="str">
        <f t="shared" si="9"/>
        <v>Bellefonte, DE</v>
      </c>
      <c r="D643" t="s">
        <v>1004</v>
      </c>
      <c r="E643">
        <v>10003</v>
      </c>
      <c r="F643" t="s">
        <v>1008</v>
      </c>
      <c r="G643">
        <v>10003</v>
      </c>
      <c r="H643" t="s">
        <v>1008</v>
      </c>
      <c r="I643">
        <v>39.7669</v>
      </c>
      <c r="J643">
        <v>-75.498199999999997</v>
      </c>
      <c r="K643">
        <v>1171</v>
      </c>
      <c r="L643">
        <v>2551</v>
      </c>
    </row>
    <row r="644" spans="1:12" x14ac:dyDescent="0.2">
      <c r="A644" t="s">
        <v>1027</v>
      </c>
      <c r="B644" t="s">
        <v>1003</v>
      </c>
      <c r="C644" t="str">
        <f t="shared" ref="C644:C707" si="10">_xlfn.CONCAT(A644,","," ",B644)</f>
        <v>Smyrna, DE</v>
      </c>
      <c r="D644" t="s">
        <v>1004</v>
      </c>
      <c r="E644">
        <v>10001</v>
      </c>
      <c r="F644" t="s">
        <v>578</v>
      </c>
      <c r="G644" t="s">
        <v>1028</v>
      </c>
      <c r="H644" t="s">
        <v>1029</v>
      </c>
      <c r="I644">
        <v>39.292200000000001</v>
      </c>
      <c r="J644">
        <v>-75.607600000000005</v>
      </c>
      <c r="K644">
        <v>11584</v>
      </c>
      <c r="L644">
        <v>746</v>
      </c>
    </row>
    <row r="645" spans="1:12" x14ac:dyDescent="0.2">
      <c r="A645" t="s">
        <v>1030</v>
      </c>
      <c r="B645" t="s">
        <v>1003</v>
      </c>
      <c r="C645" t="str">
        <f t="shared" si="10"/>
        <v>Wilmington Manor, DE</v>
      </c>
      <c r="D645" t="s">
        <v>1004</v>
      </c>
      <c r="E645">
        <v>10003</v>
      </c>
      <c r="F645" t="s">
        <v>1008</v>
      </c>
      <c r="G645">
        <v>10003</v>
      </c>
      <c r="H645" t="s">
        <v>1008</v>
      </c>
      <c r="I645">
        <v>39.6858</v>
      </c>
      <c r="J645">
        <v>-75.584900000000005</v>
      </c>
      <c r="K645">
        <v>7608</v>
      </c>
      <c r="L645">
        <v>1816</v>
      </c>
    </row>
    <row r="646" spans="1:12" x14ac:dyDescent="0.2">
      <c r="A646" t="s">
        <v>1008</v>
      </c>
      <c r="B646" t="s">
        <v>1003</v>
      </c>
      <c r="C646" t="str">
        <f t="shared" si="10"/>
        <v>New Castle, DE</v>
      </c>
      <c r="D646" t="s">
        <v>1004</v>
      </c>
      <c r="E646">
        <v>10003</v>
      </c>
      <c r="F646" t="s">
        <v>1008</v>
      </c>
      <c r="G646">
        <v>10003</v>
      </c>
      <c r="H646" t="s">
        <v>1008</v>
      </c>
      <c r="I646">
        <v>39.668500000000002</v>
      </c>
      <c r="J646">
        <v>-75.569199999999995</v>
      </c>
      <c r="K646">
        <v>5348</v>
      </c>
      <c r="L646">
        <v>612</v>
      </c>
    </row>
    <row r="647" spans="1:12" x14ac:dyDescent="0.2">
      <c r="A647" t="s">
        <v>1031</v>
      </c>
      <c r="B647" t="s">
        <v>1003</v>
      </c>
      <c r="C647" t="str">
        <f t="shared" si="10"/>
        <v>Bowers, DE</v>
      </c>
      <c r="D647" t="s">
        <v>1004</v>
      </c>
      <c r="E647">
        <v>10001</v>
      </c>
      <c r="F647" t="s">
        <v>578</v>
      </c>
      <c r="G647">
        <v>10001</v>
      </c>
      <c r="H647" t="s">
        <v>578</v>
      </c>
      <c r="I647">
        <v>39.060200000000002</v>
      </c>
      <c r="J647">
        <v>-75.402100000000004</v>
      </c>
      <c r="K647">
        <v>366</v>
      </c>
      <c r="L647">
        <v>453</v>
      </c>
    </row>
    <row r="648" spans="1:12" x14ac:dyDescent="0.2">
      <c r="A648" t="s">
        <v>562</v>
      </c>
      <c r="B648" t="s">
        <v>1003</v>
      </c>
      <c r="C648" t="str">
        <f t="shared" si="10"/>
        <v>Bethel, DE</v>
      </c>
      <c r="D648" t="s">
        <v>1004</v>
      </c>
      <c r="E648">
        <v>10005</v>
      </c>
      <c r="F648" t="s">
        <v>1005</v>
      </c>
      <c r="G648">
        <v>10005</v>
      </c>
      <c r="H648" t="s">
        <v>1005</v>
      </c>
      <c r="I648">
        <v>38.570599999999999</v>
      </c>
      <c r="J648">
        <v>-75.619399999999999</v>
      </c>
      <c r="K648">
        <v>193</v>
      </c>
      <c r="L648">
        <v>186</v>
      </c>
    </row>
    <row r="649" spans="1:12" x14ac:dyDescent="0.2">
      <c r="A649" t="s">
        <v>1032</v>
      </c>
      <c r="B649" t="s">
        <v>1003</v>
      </c>
      <c r="C649" t="str">
        <f t="shared" si="10"/>
        <v>Selbyville, DE</v>
      </c>
      <c r="D649" t="s">
        <v>1004</v>
      </c>
      <c r="E649">
        <v>10005</v>
      </c>
      <c r="F649" t="s">
        <v>1005</v>
      </c>
      <c r="G649">
        <v>10005</v>
      </c>
      <c r="H649" t="s">
        <v>1005</v>
      </c>
      <c r="I649">
        <v>38.462699999999998</v>
      </c>
      <c r="J649">
        <v>-75.208299999999994</v>
      </c>
      <c r="K649">
        <v>2450</v>
      </c>
      <c r="L649">
        <v>262</v>
      </c>
    </row>
    <row r="650" spans="1:12" x14ac:dyDescent="0.2">
      <c r="A650" t="s">
        <v>1033</v>
      </c>
      <c r="B650" t="s">
        <v>1003</v>
      </c>
      <c r="C650" t="str">
        <f t="shared" si="10"/>
        <v>Houston, DE</v>
      </c>
      <c r="D650" t="s">
        <v>1004</v>
      </c>
      <c r="E650">
        <v>10001</v>
      </c>
      <c r="F650" t="s">
        <v>578</v>
      </c>
      <c r="G650">
        <v>10001</v>
      </c>
      <c r="H650" t="s">
        <v>578</v>
      </c>
      <c r="I650">
        <v>38.917400000000001</v>
      </c>
      <c r="J650">
        <v>-75.503900000000002</v>
      </c>
      <c r="K650">
        <v>401</v>
      </c>
      <c r="L650">
        <v>404</v>
      </c>
    </row>
    <row r="651" spans="1:12" x14ac:dyDescent="0.2">
      <c r="A651" t="s">
        <v>1034</v>
      </c>
      <c r="B651" t="s">
        <v>1003</v>
      </c>
      <c r="C651" t="str">
        <f t="shared" si="10"/>
        <v>Woodside East, DE</v>
      </c>
      <c r="D651" t="s">
        <v>1004</v>
      </c>
      <c r="E651">
        <v>10001</v>
      </c>
      <c r="F651" t="s">
        <v>578</v>
      </c>
      <c r="G651">
        <v>10001</v>
      </c>
      <c r="H651" t="s">
        <v>578</v>
      </c>
      <c r="I651">
        <v>39.067599999999999</v>
      </c>
      <c r="J651">
        <v>-75.537599999999998</v>
      </c>
      <c r="K651">
        <v>2569</v>
      </c>
      <c r="L651">
        <v>578</v>
      </c>
    </row>
    <row r="652" spans="1:12" x14ac:dyDescent="0.2">
      <c r="A652" t="s">
        <v>1035</v>
      </c>
      <c r="B652" t="s">
        <v>1003</v>
      </c>
      <c r="C652" t="str">
        <f t="shared" si="10"/>
        <v>Viola, DE</v>
      </c>
      <c r="D652" t="s">
        <v>1004</v>
      </c>
      <c r="E652">
        <v>10001</v>
      </c>
      <c r="F652" t="s">
        <v>578</v>
      </c>
      <c r="G652">
        <v>10001</v>
      </c>
      <c r="H652" t="s">
        <v>578</v>
      </c>
      <c r="I652">
        <v>39.042900000000003</v>
      </c>
      <c r="J652">
        <v>-75.571399999999997</v>
      </c>
      <c r="K652">
        <v>164</v>
      </c>
      <c r="L652">
        <v>357</v>
      </c>
    </row>
    <row r="653" spans="1:12" x14ac:dyDescent="0.2">
      <c r="A653" t="s">
        <v>1036</v>
      </c>
      <c r="B653" t="s">
        <v>1003</v>
      </c>
      <c r="C653" t="str">
        <f t="shared" si="10"/>
        <v>Dewey Beach, DE</v>
      </c>
      <c r="D653" t="s">
        <v>1004</v>
      </c>
      <c r="E653">
        <v>10005</v>
      </c>
      <c r="F653" t="s">
        <v>1005</v>
      </c>
      <c r="G653">
        <v>10005</v>
      </c>
      <c r="H653" t="s">
        <v>1005</v>
      </c>
      <c r="I653">
        <v>38.695799999999998</v>
      </c>
      <c r="J653">
        <v>-75.0749</v>
      </c>
      <c r="K653">
        <v>381</v>
      </c>
      <c r="L653">
        <v>444</v>
      </c>
    </row>
    <row r="654" spans="1:12" x14ac:dyDescent="0.2">
      <c r="A654" t="s">
        <v>409</v>
      </c>
      <c r="B654" t="s">
        <v>1003</v>
      </c>
      <c r="C654" t="str">
        <f t="shared" si="10"/>
        <v>Newport, DE</v>
      </c>
      <c r="D654" t="s">
        <v>1004</v>
      </c>
      <c r="E654">
        <v>10003</v>
      </c>
      <c r="F654" t="s">
        <v>1008</v>
      </c>
      <c r="G654">
        <v>10003</v>
      </c>
      <c r="H654" t="s">
        <v>1008</v>
      </c>
      <c r="I654">
        <v>39.7136</v>
      </c>
      <c r="J654">
        <v>-75.605199999999996</v>
      </c>
      <c r="K654">
        <v>1040</v>
      </c>
      <c r="L654">
        <v>915</v>
      </c>
    </row>
    <row r="655" spans="1:12" x14ac:dyDescent="0.2">
      <c r="A655" t="s">
        <v>1037</v>
      </c>
      <c r="B655" t="s">
        <v>1003</v>
      </c>
      <c r="C655" t="str">
        <f t="shared" si="10"/>
        <v>Bethany Beach, DE</v>
      </c>
      <c r="D655" t="s">
        <v>1004</v>
      </c>
      <c r="E655">
        <v>10005</v>
      </c>
      <c r="F655" t="s">
        <v>1005</v>
      </c>
      <c r="G655">
        <v>10005</v>
      </c>
      <c r="H655" t="s">
        <v>1005</v>
      </c>
      <c r="I655">
        <v>38.539099999999998</v>
      </c>
      <c r="J655">
        <v>-75.066000000000003</v>
      </c>
      <c r="K655">
        <v>1202</v>
      </c>
      <c r="L655">
        <v>403</v>
      </c>
    </row>
    <row r="656" spans="1:12" x14ac:dyDescent="0.2">
      <c r="A656" t="s">
        <v>1038</v>
      </c>
      <c r="B656" t="s">
        <v>1003</v>
      </c>
      <c r="C656" t="str">
        <f t="shared" si="10"/>
        <v>Edgemoor, DE</v>
      </c>
      <c r="D656" t="s">
        <v>1004</v>
      </c>
      <c r="E656">
        <v>10003</v>
      </c>
      <c r="F656" t="s">
        <v>1008</v>
      </c>
      <c r="G656">
        <v>10003</v>
      </c>
      <c r="H656" t="s">
        <v>1008</v>
      </c>
      <c r="I656">
        <v>39.755099999999999</v>
      </c>
      <c r="J656">
        <v>-75.507000000000005</v>
      </c>
      <c r="K656">
        <v>6178</v>
      </c>
      <c r="L656">
        <v>1278</v>
      </c>
    </row>
    <row r="657" spans="1:12" x14ac:dyDescent="0.2">
      <c r="A657" t="s">
        <v>1039</v>
      </c>
      <c r="B657" t="s">
        <v>1003</v>
      </c>
      <c r="C657" t="str">
        <f t="shared" si="10"/>
        <v>Townsend, DE</v>
      </c>
      <c r="D657" t="s">
        <v>1004</v>
      </c>
      <c r="E657">
        <v>10003</v>
      </c>
      <c r="F657" t="s">
        <v>1008</v>
      </c>
      <c r="G657">
        <v>10003</v>
      </c>
      <c r="H657" t="s">
        <v>1008</v>
      </c>
      <c r="I657">
        <v>39.396799999999999</v>
      </c>
      <c r="J657">
        <v>-75.694500000000005</v>
      </c>
      <c r="K657">
        <v>2470</v>
      </c>
      <c r="L657">
        <v>908</v>
      </c>
    </row>
    <row r="658" spans="1:12" x14ac:dyDescent="0.2">
      <c r="A658" t="s">
        <v>1040</v>
      </c>
      <c r="B658" t="s">
        <v>1003</v>
      </c>
      <c r="C658" t="str">
        <f t="shared" si="10"/>
        <v>Georgetown, DE</v>
      </c>
      <c r="D658" t="s">
        <v>1004</v>
      </c>
      <c r="E658">
        <v>10005</v>
      </c>
      <c r="F658" t="s">
        <v>1005</v>
      </c>
      <c r="G658">
        <v>10005</v>
      </c>
      <c r="H658" t="s">
        <v>1005</v>
      </c>
      <c r="I658">
        <v>38.689900000000002</v>
      </c>
      <c r="J658">
        <v>-75.387200000000007</v>
      </c>
      <c r="K658">
        <v>10255</v>
      </c>
      <c r="L658">
        <v>547</v>
      </c>
    </row>
    <row r="659" spans="1:12" x14ac:dyDescent="0.2">
      <c r="A659" t="s">
        <v>1041</v>
      </c>
      <c r="B659" t="s">
        <v>1003</v>
      </c>
      <c r="C659" t="str">
        <f t="shared" si="10"/>
        <v>Kenton, DE</v>
      </c>
      <c r="D659" t="s">
        <v>1004</v>
      </c>
      <c r="E659">
        <v>10001</v>
      </c>
      <c r="F659" t="s">
        <v>578</v>
      </c>
      <c r="G659">
        <v>10001</v>
      </c>
      <c r="H659" t="s">
        <v>578</v>
      </c>
      <c r="I659">
        <v>39.227200000000003</v>
      </c>
      <c r="J659">
        <v>-75.664599999999993</v>
      </c>
      <c r="K659">
        <v>263</v>
      </c>
      <c r="L659">
        <v>576</v>
      </c>
    </row>
    <row r="660" spans="1:12" x14ac:dyDescent="0.2">
      <c r="A660" t="s">
        <v>1042</v>
      </c>
      <c r="B660" t="s">
        <v>1003</v>
      </c>
      <c r="C660" t="str">
        <f t="shared" si="10"/>
        <v>Greenwood, DE</v>
      </c>
      <c r="D660" t="s">
        <v>1004</v>
      </c>
      <c r="E660">
        <v>10005</v>
      </c>
      <c r="F660" t="s">
        <v>1005</v>
      </c>
      <c r="G660">
        <v>10005</v>
      </c>
      <c r="H660" t="s">
        <v>1005</v>
      </c>
      <c r="I660">
        <v>38.806899999999999</v>
      </c>
      <c r="J660">
        <v>-75.590699999999998</v>
      </c>
      <c r="K660">
        <v>1097</v>
      </c>
      <c r="L660">
        <v>585</v>
      </c>
    </row>
    <row r="661" spans="1:12" x14ac:dyDescent="0.2">
      <c r="A661" t="s">
        <v>1043</v>
      </c>
      <c r="B661" t="s">
        <v>1003</v>
      </c>
      <c r="C661" t="str">
        <f t="shared" si="10"/>
        <v>North Star, DE</v>
      </c>
      <c r="D661" t="s">
        <v>1004</v>
      </c>
      <c r="E661">
        <v>10003</v>
      </c>
      <c r="F661" t="s">
        <v>1008</v>
      </c>
      <c r="G661">
        <v>10003</v>
      </c>
      <c r="H661" t="s">
        <v>1008</v>
      </c>
      <c r="I661">
        <v>39.755000000000003</v>
      </c>
      <c r="J661">
        <v>-75.733099999999993</v>
      </c>
      <c r="K661">
        <v>7390</v>
      </c>
      <c r="L661">
        <v>419</v>
      </c>
    </row>
    <row r="662" spans="1:12" x14ac:dyDescent="0.2">
      <c r="A662" t="s">
        <v>1044</v>
      </c>
      <c r="B662" t="s">
        <v>1003</v>
      </c>
      <c r="C662" t="str">
        <f t="shared" si="10"/>
        <v>Slaughter Beach, DE</v>
      </c>
      <c r="D662" t="s">
        <v>1004</v>
      </c>
      <c r="E662">
        <v>10005</v>
      </c>
      <c r="F662" t="s">
        <v>1005</v>
      </c>
      <c r="G662">
        <v>10005</v>
      </c>
      <c r="H662" t="s">
        <v>1005</v>
      </c>
      <c r="I662">
        <v>38.914299999999997</v>
      </c>
      <c r="J662">
        <v>-75.308499999999995</v>
      </c>
      <c r="K662">
        <v>234</v>
      </c>
      <c r="L662">
        <v>66</v>
      </c>
    </row>
    <row r="663" spans="1:12" x14ac:dyDescent="0.2">
      <c r="A663" t="s">
        <v>1045</v>
      </c>
      <c r="B663" t="s">
        <v>1003</v>
      </c>
      <c r="C663" t="str">
        <f t="shared" si="10"/>
        <v>Middletown, DE</v>
      </c>
      <c r="D663" t="s">
        <v>1004</v>
      </c>
      <c r="E663">
        <v>10003</v>
      </c>
      <c r="F663" t="s">
        <v>1008</v>
      </c>
      <c r="G663">
        <v>10003</v>
      </c>
      <c r="H663" t="s">
        <v>1008</v>
      </c>
      <c r="I663">
        <v>39.445300000000003</v>
      </c>
      <c r="J663">
        <v>-75.7166</v>
      </c>
      <c r="K663">
        <v>34132</v>
      </c>
      <c r="L663">
        <v>715</v>
      </c>
    </row>
    <row r="664" spans="1:12" x14ac:dyDescent="0.2">
      <c r="A664" t="s">
        <v>1046</v>
      </c>
      <c r="B664" t="s">
        <v>1003</v>
      </c>
      <c r="C664" t="str">
        <f t="shared" si="10"/>
        <v>Blades, DE</v>
      </c>
      <c r="D664" t="s">
        <v>1004</v>
      </c>
      <c r="E664">
        <v>10005</v>
      </c>
      <c r="F664" t="s">
        <v>1005</v>
      </c>
      <c r="G664">
        <v>10005</v>
      </c>
      <c r="H664" t="s">
        <v>1005</v>
      </c>
      <c r="I664">
        <v>38.635300000000001</v>
      </c>
      <c r="J664">
        <v>-75.602400000000003</v>
      </c>
      <c r="K664">
        <v>1417</v>
      </c>
      <c r="L664">
        <v>984</v>
      </c>
    </row>
    <row r="665" spans="1:12" x14ac:dyDescent="0.2">
      <c r="A665" t="s">
        <v>1047</v>
      </c>
      <c r="B665" t="s">
        <v>1003</v>
      </c>
      <c r="C665" t="str">
        <f t="shared" si="10"/>
        <v>Frederica, DE</v>
      </c>
      <c r="D665" t="s">
        <v>1004</v>
      </c>
      <c r="E665">
        <v>10001</v>
      </c>
      <c r="F665" t="s">
        <v>578</v>
      </c>
      <c r="G665">
        <v>10001</v>
      </c>
      <c r="H665" t="s">
        <v>578</v>
      </c>
      <c r="I665">
        <v>39.008000000000003</v>
      </c>
      <c r="J665">
        <v>-75.466700000000003</v>
      </c>
      <c r="K665">
        <v>824</v>
      </c>
      <c r="L665">
        <v>182</v>
      </c>
    </row>
    <row r="666" spans="1:12" x14ac:dyDescent="0.2">
      <c r="A666" t="s">
        <v>1048</v>
      </c>
      <c r="B666" t="s">
        <v>1003</v>
      </c>
      <c r="C666" t="str">
        <f t="shared" si="10"/>
        <v>Rehoboth Beach, DE</v>
      </c>
      <c r="D666" t="s">
        <v>1004</v>
      </c>
      <c r="E666">
        <v>10005</v>
      </c>
      <c r="F666" t="s">
        <v>1005</v>
      </c>
      <c r="G666">
        <v>10005</v>
      </c>
      <c r="H666" t="s">
        <v>1005</v>
      </c>
      <c r="I666">
        <v>38.716799999999999</v>
      </c>
      <c r="J666">
        <v>-75.084299999999999</v>
      </c>
      <c r="K666">
        <v>1496</v>
      </c>
      <c r="L666">
        <v>491</v>
      </c>
    </row>
    <row r="667" spans="1:12" x14ac:dyDescent="0.2">
      <c r="A667" t="s">
        <v>449</v>
      </c>
      <c r="B667" t="s">
        <v>1003</v>
      </c>
      <c r="C667" t="str">
        <f t="shared" si="10"/>
        <v>Milton, DE</v>
      </c>
      <c r="D667" t="s">
        <v>1004</v>
      </c>
      <c r="E667">
        <v>10005</v>
      </c>
      <c r="F667" t="s">
        <v>1005</v>
      </c>
      <c r="G667">
        <v>10005</v>
      </c>
      <c r="H667" t="s">
        <v>1005</v>
      </c>
      <c r="I667">
        <v>38.775100000000002</v>
      </c>
      <c r="J667">
        <v>-75.310400000000001</v>
      </c>
      <c r="K667">
        <v>2890</v>
      </c>
      <c r="L667">
        <v>628</v>
      </c>
    </row>
    <row r="668" spans="1:12" x14ac:dyDescent="0.2">
      <c r="A668" t="s">
        <v>1049</v>
      </c>
      <c r="B668" t="s">
        <v>1003</v>
      </c>
      <c r="C668" t="str">
        <f t="shared" si="10"/>
        <v>Woodside, DE</v>
      </c>
      <c r="D668" t="s">
        <v>1004</v>
      </c>
      <c r="E668">
        <v>10001</v>
      </c>
      <c r="F668" t="s">
        <v>578</v>
      </c>
      <c r="G668">
        <v>10001</v>
      </c>
      <c r="H668" t="s">
        <v>578</v>
      </c>
      <c r="I668">
        <v>39.071199999999997</v>
      </c>
      <c r="J668">
        <v>-75.566699999999997</v>
      </c>
      <c r="K668">
        <v>187</v>
      </c>
      <c r="L668">
        <v>511</v>
      </c>
    </row>
    <row r="669" spans="1:12" x14ac:dyDescent="0.2">
      <c r="A669" t="s">
        <v>1050</v>
      </c>
      <c r="B669" t="s">
        <v>1003</v>
      </c>
      <c r="C669" t="str">
        <f t="shared" si="10"/>
        <v>Bear, DE</v>
      </c>
      <c r="D669" t="s">
        <v>1004</v>
      </c>
      <c r="E669">
        <v>10003</v>
      </c>
      <c r="F669" t="s">
        <v>1008</v>
      </c>
      <c r="G669">
        <v>10003</v>
      </c>
      <c r="H669" t="s">
        <v>1008</v>
      </c>
      <c r="I669">
        <v>39.6188</v>
      </c>
      <c r="J669">
        <v>-75.680400000000006</v>
      </c>
      <c r="K669">
        <v>20401</v>
      </c>
      <c r="L669">
        <v>1379</v>
      </c>
    </row>
    <row r="670" spans="1:12" x14ac:dyDescent="0.2">
      <c r="A670" t="s">
        <v>1051</v>
      </c>
      <c r="B670" t="s">
        <v>1003</v>
      </c>
      <c r="C670" t="str">
        <f t="shared" si="10"/>
        <v>Wilmington, DE</v>
      </c>
      <c r="D670" t="s">
        <v>1004</v>
      </c>
      <c r="E670">
        <v>10003</v>
      </c>
      <c r="F670" t="s">
        <v>1008</v>
      </c>
      <c r="G670">
        <v>10003</v>
      </c>
      <c r="H670" t="s">
        <v>1008</v>
      </c>
      <c r="I670">
        <v>39.741500000000002</v>
      </c>
      <c r="J670">
        <v>-75.541300000000007</v>
      </c>
      <c r="K670">
        <v>71106</v>
      </c>
      <c r="L670">
        <v>2517</v>
      </c>
    </row>
    <row r="671" spans="1:12" x14ac:dyDescent="0.2">
      <c r="A671" t="s">
        <v>1052</v>
      </c>
      <c r="B671" t="s">
        <v>1003</v>
      </c>
      <c r="C671" t="str">
        <f t="shared" si="10"/>
        <v>Pike Creek Valley, DE</v>
      </c>
      <c r="D671" t="s">
        <v>1004</v>
      </c>
      <c r="E671">
        <v>10003</v>
      </c>
      <c r="F671" t="s">
        <v>1008</v>
      </c>
      <c r="G671">
        <v>10003</v>
      </c>
      <c r="H671" t="s">
        <v>1008</v>
      </c>
      <c r="I671">
        <v>39.729599999999998</v>
      </c>
      <c r="J671">
        <v>-75.699299999999994</v>
      </c>
      <c r="K671">
        <v>10823</v>
      </c>
      <c r="L671">
        <v>1617</v>
      </c>
    </row>
    <row r="672" spans="1:12" x14ac:dyDescent="0.2">
      <c r="A672" t="s">
        <v>1053</v>
      </c>
      <c r="B672" t="s">
        <v>1003</v>
      </c>
      <c r="C672" t="str">
        <f t="shared" si="10"/>
        <v>Rodney Village, DE</v>
      </c>
      <c r="D672" t="s">
        <v>1004</v>
      </c>
      <c r="E672">
        <v>10001</v>
      </c>
      <c r="F672" t="s">
        <v>578</v>
      </c>
      <c r="G672">
        <v>10001</v>
      </c>
      <c r="H672" t="s">
        <v>578</v>
      </c>
      <c r="I672">
        <v>39.128399999999999</v>
      </c>
      <c r="J672">
        <v>-75.539500000000004</v>
      </c>
      <c r="K672">
        <v>1231</v>
      </c>
      <c r="L672">
        <v>810</v>
      </c>
    </row>
    <row r="673" spans="1:12" x14ac:dyDescent="0.2">
      <c r="A673" t="s">
        <v>1054</v>
      </c>
      <c r="B673" t="s">
        <v>1003</v>
      </c>
      <c r="C673" t="str">
        <f t="shared" si="10"/>
        <v>Henlopen Acres, DE</v>
      </c>
      <c r="D673" t="s">
        <v>1004</v>
      </c>
      <c r="E673">
        <v>10005</v>
      </c>
      <c r="F673" t="s">
        <v>1005</v>
      </c>
      <c r="G673">
        <v>10005</v>
      </c>
      <c r="H673" t="s">
        <v>1005</v>
      </c>
      <c r="I673">
        <v>38.725700000000003</v>
      </c>
      <c r="J673">
        <v>-75.084900000000005</v>
      </c>
      <c r="K673">
        <v>138</v>
      </c>
      <c r="L673">
        <v>208</v>
      </c>
    </row>
    <row r="674" spans="1:12" x14ac:dyDescent="0.2">
      <c r="A674" t="s">
        <v>1055</v>
      </c>
      <c r="B674" t="s">
        <v>1003</v>
      </c>
      <c r="C674" t="str">
        <f t="shared" si="10"/>
        <v>Frankford, DE</v>
      </c>
      <c r="D674" t="s">
        <v>1004</v>
      </c>
      <c r="E674">
        <v>10005</v>
      </c>
      <c r="F674" t="s">
        <v>1005</v>
      </c>
      <c r="G674">
        <v>10005</v>
      </c>
      <c r="H674" t="s">
        <v>1005</v>
      </c>
      <c r="I674">
        <v>38.521500000000003</v>
      </c>
      <c r="J674">
        <v>-75.234200000000001</v>
      </c>
      <c r="K674">
        <v>958</v>
      </c>
      <c r="L674">
        <v>507</v>
      </c>
    </row>
    <row r="675" spans="1:12" x14ac:dyDescent="0.2">
      <c r="A675" t="s">
        <v>1056</v>
      </c>
      <c r="B675" t="s">
        <v>1003</v>
      </c>
      <c r="C675" t="str">
        <f t="shared" si="10"/>
        <v>Millsboro, DE</v>
      </c>
      <c r="D675" t="s">
        <v>1004</v>
      </c>
      <c r="E675">
        <v>10005</v>
      </c>
      <c r="F675" t="s">
        <v>1005</v>
      </c>
      <c r="G675">
        <v>10005</v>
      </c>
      <c r="H675" t="s">
        <v>1005</v>
      </c>
      <c r="I675">
        <v>38.586500000000001</v>
      </c>
      <c r="J675">
        <v>-75.301900000000003</v>
      </c>
      <c r="K675">
        <v>10578</v>
      </c>
      <c r="L675">
        <v>453</v>
      </c>
    </row>
    <row r="676" spans="1:12" x14ac:dyDescent="0.2">
      <c r="A676" t="s">
        <v>1057</v>
      </c>
      <c r="B676" t="s">
        <v>1003</v>
      </c>
      <c r="C676" t="str">
        <f t="shared" si="10"/>
        <v>Glasgow, DE</v>
      </c>
      <c r="D676" t="s">
        <v>1004</v>
      </c>
      <c r="E676">
        <v>10003</v>
      </c>
      <c r="F676" t="s">
        <v>1008</v>
      </c>
      <c r="G676">
        <v>10003</v>
      </c>
      <c r="H676" t="s">
        <v>1008</v>
      </c>
      <c r="I676">
        <v>39.601500000000001</v>
      </c>
      <c r="J676">
        <v>-75.747399999999999</v>
      </c>
      <c r="K676">
        <v>15280</v>
      </c>
      <c r="L676">
        <v>594</v>
      </c>
    </row>
    <row r="677" spans="1:12" x14ac:dyDescent="0.2">
      <c r="A677" t="s">
        <v>620</v>
      </c>
      <c r="B677" t="s">
        <v>1003</v>
      </c>
      <c r="C677" t="str">
        <f t="shared" si="10"/>
        <v>Clayton, DE</v>
      </c>
      <c r="D677" t="s">
        <v>1004</v>
      </c>
      <c r="E677">
        <v>10001</v>
      </c>
      <c r="F677" t="s">
        <v>578</v>
      </c>
      <c r="G677" t="s">
        <v>1028</v>
      </c>
      <c r="H677" t="s">
        <v>1029</v>
      </c>
      <c r="I677">
        <v>39.284599999999998</v>
      </c>
      <c r="J677">
        <v>-75.636399999999995</v>
      </c>
      <c r="K677">
        <v>3249</v>
      </c>
      <c r="L677">
        <v>657</v>
      </c>
    </row>
    <row r="678" spans="1:12" x14ac:dyDescent="0.2">
      <c r="A678" t="s">
        <v>1058</v>
      </c>
      <c r="B678" t="s">
        <v>1003</v>
      </c>
      <c r="C678" t="str">
        <f t="shared" si="10"/>
        <v>Cheswold, DE</v>
      </c>
      <c r="D678" t="s">
        <v>1004</v>
      </c>
      <c r="E678">
        <v>10001</v>
      </c>
      <c r="F678" t="s">
        <v>578</v>
      </c>
      <c r="G678">
        <v>10001</v>
      </c>
      <c r="H678" t="s">
        <v>578</v>
      </c>
      <c r="I678">
        <v>39.218899999999998</v>
      </c>
      <c r="J678">
        <v>-75.588300000000004</v>
      </c>
      <c r="K678">
        <v>1582</v>
      </c>
      <c r="L678">
        <v>332</v>
      </c>
    </row>
    <row r="679" spans="1:12" x14ac:dyDescent="0.2">
      <c r="A679" t="s">
        <v>626</v>
      </c>
      <c r="B679" t="s">
        <v>1003</v>
      </c>
      <c r="C679" t="str">
        <f t="shared" si="10"/>
        <v>Odessa, DE</v>
      </c>
      <c r="D679" t="s">
        <v>1004</v>
      </c>
      <c r="E679">
        <v>10003</v>
      </c>
      <c r="F679" t="s">
        <v>1008</v>
      </c>
      <c r="G679">
        <v>10003</v>
      </c>
      <c r="H679" t="s">
        <v>1008</v>
      </c>
      <c r="I679">
        <v>39.456200000000003</v>
      </c>
      <c r="J679">
        <v>-75.660499999999999</v>
      </c>
      <c r="K679">
        <v>366</v>
      </c>
      <c r="L679">
        <v>277</v>
      </c>
    </row>
    <row r="680" spans="1:12" x14ac:dyDescent="0.2">
      <c r="A680" t="s">
        <v>1059</v>
      </c>
      <c r="B680" t="s">
        <v>1003</v>
      </c>
      <c r="C680" t="str">
        <f t="shared" si="10"/>
        <v>Kent Acres, DE</v>
      </c>
      <c r="D680" t="s">
        <v>1004</v>
      </c>
      <c r="E680">
        <v>10001</v>
      </c>
      <c r="F680" t="s">
        <v>578</v>
      </c>
      <c r="G680">
        <v>10001</v>
      </c>
      <c r="H680" t="s">
        <v>578</v>
      </c>
      <c r="I680">
        <v>39.1325</v>
      </c>
      <c r="J680">
        <v>-75.516000000000005</v>
      </c>
      <c r="K680">
        <v>2369</v>
      </c>
      <c r="L680">
        <v>1077</v>
      </c>
    </row>
    <row r="681" spans="1:12" x14ac:dyDescent="0.2">
      <c r="A681" t="s">
        <v>1060</v>
      </c>
      <c r="B681" t="s">
        <v>1003</v>
      </c>
      <c r="C681" t="str">
        <f t="shared" si="10"/>
        <v>St. Georges, DE</v>
      </c>
      <c r="D681" t="s">
        <v>1004</v>
      </c>
      <c r="E681">
        <v>10003</v>
      </c>
      <c r="F681" t="s">
        <v>1008</v>
      </c>
      <c r="G681">
        <v>10003</v>
      </c>
      <c r="H681" t="s">
        <v>1008</v>
      </c>
      <c r="I681">
        <v>39.557600000000001</v>
      </c>
      <c r="J681">
        <v>-75.653300000000002</v>
      </c>
      <c r="K681">
        <v>1033</v>
      </c>
      <c r="L681">
        <v>411</v>
      </c>
    </row>
    <row r="682" spans="1:12" x14ac:dyDescent="0.2">
      <c r="A682" t="s">
        <v>1061</v>
      </c>
      <c r="B682" t="s">
        <v>1003</v>
      </c>
      <c r="C682" t="str">
        <f t="shared" si="10"/>
        <v>Ardentown, DE</v>
      </c>
      <c r="D682" t="s">
        <v>1004</v>
      </c>
      <c r="E682">
        <v>10003</v>
      </c>
      <c r="F682" t="s">
        <v>1008</v>
      </c>
      <c r="G682">
        <v>10003</v>
      </c>
      <c r="H682" t="s">
        <v>1008</v>
      </c>
      <c r="I682">
        <v>39.808100000000003</v>
      </c>
      <c r="J682">
        <v>-75.480699999999999</v>
      </c>
      <c r="K682">
        <v>269</v>
      </c>
      <c r="L682">
        <v>471</v>
      </c>
    </row>
    <row r="683" spans="1:12" x14ac:dyDescent="0.2">
      <c r="A683" t="s">
        <v>1062</v>
      </c>
      <c r="B683" t="s">
        <v>1003</v>
      </c>
      <c r="C683" t="str">
        <f t="shared" si="10"/>
        <v>Arden, DE</v>
      </c>
      <c r="D683" t="s">
        <v>1004</v>
      </c>
      <c r="E683">
        <v>10003</v>
      </c>
      <c r="F683" t="s">
        <v>1008</v>
      </c>
      <c r="G683">
        <v>10003</v>
      </c>
      <c r="H683" t="s">
        <v>1008</v>
      </c>
      <c r="I683">
        <v>39.811300000000003</v>
      </c>
      <c r="J683">
        <v>-75.488600000000005</v>
      </c>
      <c r="K683">
        <v>448</v>
      </c>
      <c r="L683">
        <v>688</v>
      </c>
    </row>
    <row r="684" spans="1:12" x14ac:dyDescent="0.2">
      <c r="A684" t="s">
        <v>1063</v>
      </c>
      <c r="B684" t="s">
        <v>1003</v>
      </c>
      <c r="C684" t="str">
        <f t="shared" si="10"/>
        <v>Ellendale, DE</v>
      </c>
      <c r="D684" t="s">
        <v>1004</v>
      </c>
      <c r="E684">
        <v>10005</v>
      </c>
      <c r="F684" t="s">
        <v>1005</v>
      </c>
      <c r="G684">
        <v>10005</v>
      </c>
      <c r="H684" t="s">
        <v>1005</v>
      </c>
      <c r="I684">
        <v>38.810299999999998</v>
      </c>
      <c r="J684">
        <v>-75.424999999999997</v>
      </c>
      <c r="K684">
        <v>431</v>
      </c>
      <c r="L684">
        <v>376</v>
      </c>
    </row>
    <row r="685" spans="1:12" x14ac:dyDescent="0.2">
      <c r="A685" t="s">
        <v>1064</v>
      </c>
      <c r="B685" t="s">
        <v>1003</v>
      </c>
      <c r="C685" t="str">
        <f t="shared" si="10"/>
        <v>Lewes, DE</v>
      </c>
      <c r="D685" t="s">
        <v>1004</v>
      </c>
      <c r="E685">
        <v>10005</v>
      </c>
      <c r="F685" t="s">
        <v>1005</v>
      </c>
      <c r="G685">
        <v>10005</v>
      </c>
      <c r="H685" t="s">
        <v>1005</v>
      </c>
      <c r="I685">
        <v>38.778100000000002</v>
      </c>
      <c r="J685">
        <v>-75.145399999999995</v>
      </c>
      <c r="K685">
        <v>27087</v>
      </c>
      <c r="L685">
        <v>308</v>
      </c>
    </row>
    <row r="686" spans="1:12" x14ac:dyDescent="0.2">
      <c r="A686" t="s">
        <v>1065</v>
      </c>
      <c r="B686" t="s">
        <v>1003</v>
      </c>
      <c r="C686" t="str">
        <f t="shared" si="10"/>
        <v>Laurel, DE</v>
      </c>
      <c r="D686" t="s">
        <v>1004</v>
      </c>
      <c r="E686">
        <v>10005</v>
      </c>
      <c r="F686" t="s">
        <v>1005</v>
      </c>
      <c r="G686">
        <v>10005</v>
      </c>
      <c r="H686" t="s">
        <v>1005</v>
      </c>
      <c r="I686">
        <v>38.569600000000001</v>
      </c>
      <c r="J686">
        <v>-75.568799999999996</v>
      </c>
      <c r="K686">
        <v>4320</v>
      </c>
      <c r="L686">
        <v>581</v>
      </c>
    </row>
    <row r="687" spans="1:12" x14ac:dyDescent="0.2">
      <c r="A687" t="s">
        <v>1066</v>
      </c>
      <c r="B687" t="s">
        <v>1003</v>
      </c>
      <c r="C687" t="str">
        <f t="shared" si="10"/>
        <v>Brookside, DE</v>
      </c>
      <c r="D687" t="s">
        <v>1004</v>
      </c>
      <c r="E687">
        <v>10003</v>
      </c>
      <c r="F687" t="s">
        <v>1008</v>
      </c>
      <c r="G687">
        <v>10003</v>
      </c>
      <c r="H687" t="s">
        <v>1008</v>
      </c>
      <c r="I687">
        <v>39.666600000000003</v>
      </c>
      <c r="J687">
        <v>-75.715299999999999</v>
      </c>
      <c r="K687">
        <v>13554</v>
      </c>
      <c r="L687">
        <v>1325</v>
      </c>
    </row>
    <row r="688" spans="1:12" x14ac:dyDescent="0.2">
      <c r="A688" t="s">
        <v>1067</v>
      </c>
      <c r="B688" t="s">
        <v>1003</v>
      </c>
      <c r="C688" t="str">
        <f t="shared" si="10"/>
        <v>Wyoming, DE</v>
      </c>
      <c r="D688" t="s">
        <v>1004</v>
      </c>
      <c r="E688">
        <v>10001</v>
      </c>
      <c r="F688" t="s">
        <v>578</v>
      </c>
      <c r="G688">
        <v>10001</v>
      </c>
      <c r="H688" t="s">
        <v>578</v>
      </c>
      <c r="I688">
        <v>39.114699999999999</v>
      </c>
      <c r="J688">
        <v>-75.563100000000006</v>
      </c>
      <c r="K688">
        <v>1503</v>
      </c>
      <c r="L688">
        <v>557</v>
      </c>
    </row>
    <row r="689" spans="1:12" x14ac:dyDescent="0.2">
      <c r="A689" t="s">
        <v>1068</v>
      </c>
      <c r="B689" t="s">
        <v>1003</v>
      </c>
      <c r="C689" t="str">
        <f t="shared" si="10"/>
        <v>Claymont, DE</v>
      </c>
      <c r="D689" t="s">
        <v>1004</v>
      </c>
      <c r="E689">
        <v>10003</v>
      </c>
      <c r="F689" t="s">
        <v>1008</v>
      </c>
      <c r="G689">
        <v>10003</v>
      </c>
      <c r="H689" t="s">
        <v>1008</v>
      </c>
      <c r="I689">
        <v>39.803199999999997</v>
      </c>
      <c r="J689">
        <v>-75.460599999999999</v>
      </c>
      <c r="K689">
        <v>8707</v>
      </c>
      <c r="L689">
        <v>1563</v>
      </c>
    </row>
    <row r="690" spans="1:12" x14ac:dyDescent="0.2">
      <c r="A690" t="s">
        <v>1069</v>
      </c>
      <c r="B690" t="s">
        <v>1003</v>
      </c>
      <c r="C690" t="str">
        <f t="shared" si="10"/>
        <v>Newark, DE</v>
      </c>
      <c r="D690" t="s">
        <v>1004</v>
      </c>
      <c r="E690">
        <v>10003</v>
      </c>
      <c r="F690" t="s">
        <v>1008</v>
      </c>
      <c r="G690">
        <v>10003</v>
      </c>
      <c r="H690" t="s">
        <v>1008</v>
      </c>
      <c r="I690">
        <v>39.677599999999998</v>
      </c>
      <c r="J690">
        <v>-75.757300000000001</v>
      </c>
      <c r="K690">
        <v>33858</v>
      </c>
      <c r="L690">
        <v>1422</v>
      </c>
    </row>
    <row r="691" spans="1:12" x14ac:dyDescent="0.2">
      <c r="A691" t="s">
        <v>1070</v>
      </c>
      <c r="B691" t="s">
        <v>1003</v>
      </c>
      <c r="C691" t="str">
        <f t="shared" si="10"/>
        <v>Long Neck, DE</v>
      </c>
      <c r="D691" t="s">
        <v>1004</v>
      </c>
      <c r="E691">
        <v>10005</v>
      </c>
      <c r="F691" t="s">
        <v>1005</v>
      </c>
      <c r="G691">
        <v>10005</v>
      </c>
      <c r="H691" t="s">
        <v>1005</v>
      </c>
      <c r="I691">
        <v>38.619999999999997</v>
      </c>
      <c r="J691">
        <v>-75.1511</v>
      </c>
      <c r="K691">
        <v>2716</v>
      </c>
      <c r="L691">
        <v>421</v>
      </c>
    </row>
    <row r="692" spans="1:12" x14ac:dyDescent="0.2">
      <c r="A692" t="s">
        <v>1071</v>
      </c>
      <c r="B692" t="s">
        <v>1003</v>
      </c>
      <c r="C692" t="str">
        <f t="shared" si="10"/>
        <v>Camden, DE</v>
      </c>
      <c r="D692" t="s">
        <v>1004</v>
      </c>
      <c r="E692">
        <v>10001</v>
      </c>
      <c r="F692" t="s">
        <v>578</v>
      </c>
      <c r="G692">
        <v>10001</v>
      </c>
      <c r="H692" t="s">
        <v>578</v>
      </c>
      <c r="I692">
        <v>39.099200000000003</v>
      </c>
      <c r="J692">
        <v>-75.557000000000002</v>
      </c>
      <c r="K692">
        <v>3493</v>
      </c>
      <c r="L692">
        <v>359</v>
      </c>
    </row>
    <row r="693" spans="1:12" x14ac:dyDescent="0.2">
      <c r="A693" t="s">
        <v>1072</v>
      </c>
      <c r="B693" t="s">
        <v>1003</v>
      </c>
      <c r="C693" t="str">
        <f t="shared" si="10"/>
        <v>Leipsic, DE</v>
      </c>
      <c r="D693" t="s">
        <v>1004</v>
      </c>
      <c r="E693">
        <v>10001</v>
      </c>
      <c r="F693" t="s">
        <v>578</v>
      </c>
      <c r="G693">
        <v>10001</v>
      </c>
      <c r="H693" t="s">
        <v>578</v>
      </c>
      <c r="I693">
        <v>39.243000000000002</v>
      </c>
      <c r="J693">
        <v>-75.515500000000003</v>
      </c>
      <c r="K693">
        <v>197</v>
      </c>
      <c r="L693">
        <v>256</v>
      </c>
    </row>
    <row r="694" spans="1:12" x14ac:dyDescent="0.2">
      <c r="A694" t="s">
        <v>1073</v>
      </c>
      <c r="B694" t="s">
        <v>1003</v>
      </c>
      <c r="C694" t="str">
        <f t="shared" si="10"/>
        <v>Delaware City, DE</v>
      </c>
      <c r="D694" t="s">
        <v>1004</v>
      </c>
      <c r="E694">
        <v>10003</v>
      </c>
      <c r="F694" t="s">
        <v>1008</v>
      </c>
      <c r="G694">
        <v>10003</v>
      </c>
      <c r="H694" t="s">
        <v>1008</v>
      </c>
      <c r="I694">
        <v>39.574300000000001</v>
      </c>
      <c r="J694">
        <v>-75.593900000000005</v>
      </c>
      <c r="K694">
        <v>1828</v>
      </c>
      <c r="L694">
        <v>374</v>
      </c>
    </row>
    <row r="695" spans="1:12" x14ac:dyDescent="0.2">
      <c r="A695" t="s">
        <v>1074</v>
      </c>
      <c r="B695" t="s">
        <v>1003</v>
      </c>
      <c r="C695" t="str">
        <f t="shared" si="10"/>
        <v>Ocean View, DE</v>
      </c>
      <c r="D695" t="s">
        <v>1004</v>
      </c>
      <c r="E695">
        <v>10005</v>
      </c>
      <c r="F695" t="s">
        <v>1005</v>
      </c>
      <c r="G695">
        <v>10005</v>
      </c>
      <c r="H695" t="s">
        <v>1005</v>
      </c>
      <c r="I695">
        <v>38.535699999999999</v>
      </c>
      <c r="J695">
        <v>-75.099100000000007</v>
      </c>
      <c r="K695">
        <v>13809</v>
      </c>
      <c r="L695">
        <v>307</v>
      </c>
    </row>
    <row r="696" spans="1:12" x14ac:dyDescent="0.2">
      <c r="A696" t="s">
        <v>1075</v>
      </c>
      <c r="B696" t="s">
        <v>1003</v>
      </c>
      <c r="C696" t="str">
        <f t="shared" si="10"/>
        <v>South Bethany, DE</v>
      </c>
      <c r="D696" t="s">
        <v>1004</v>
      </c>
      <c r="E696">
        <v>10005</v>
      </c>
      <c r="F696" t="s">
        <v>1005</v>
      </c>
      <c r="G696">
        <v>10005</v>
      </c>
      <c r="H696" t="s">
        <v>1005</v>
      </c>
      <c r="I696">
        <v>38.516100000000002</v>
      </c>
      <c r="J696">
        <v>-75.059100000000001</v>
      </c>
      <c r="K696">
        <v>510</v>
      </c>
      <c r="L696">
        <v>381</v>
      </c>
    </row>
    <row r="697" spans="1:12" x14ac:dyDescent="0.2">
      <c r="A697" t="s">
        <v>1076</v>
      </c>
      <c r="B697" t="s">
        <v>1003</v>
      </c>
      <c r="C697" t="str">
        <f t="shared" si="10"/>
        <v>Hockessin, DE</v>
      </c>
      <c r="D697" t="s">
        <v>1004</v>
      </c>
      <c r="E697">
        <v>10003</v>
      </c>
      <c r="F697" t="s">
        <v>1008</v>
      </c>
      <c r="G697">
        <v>10003</v>
      </c>
      <c r="H697" t="s">
        <v>1008</v>
      </c>
      <c r="I697">
        <v>39.783700000000003</v>
      </c>
      <c r="J697">
        <v>-75.6815</v>
      </c>
      <c r="K697">
        <v>13672</v>
      </c>
      <c r="L697">
        <v>525</v>
      </c>
    </row>
    <row r="698" spans="1:12" x14ac:dyDescent="0.2">
      <c r="A698" t="s">
        <v>1077</v>
      </c>
      <c r="B698" t="s">
        <v>1003</v>
      </c>
      <c r="C698" t="str">
        <f t="shared" si="10"/>
        <v>Riverview, DE</v>
      </c>
      <c r="D698" t="s">
        <v>1004</v>
      </c>
      <c r="E698">
        <v>10001</v>
      </c>
      <c r="F698" t="s">
        <v>578</v>
      </c>
      <c r="G698">
        <v>10001</v>
      </c>
      <c r="H698" t="s">
        <v>578</v>
      </c>
      <c r="I698">
        <v>39.029299999999999</v>
      </c>
      <c r="J698">
        <v>-75.520200000000003</v>
      </c>
      <c r="K698">
        <v>2728</v>
      </c>
      <c r="L698">
        <v>291</v>
      </c>
    </row>
    <row r="699" spans="1:12" x14ac:dyDescent="0.2">
      <c r="A699" t="s">
        <v>1078</v>
      </c>
      <c r="B699" t="s">
        <v>1003</v>
      </c>
      <c r="C699" t="str">
        <f t="shared" si="10"/>
        <v>Dover, DE</v>
      </c>
      <c r="D699" t="s">
        <v>1004</v>
      </c>
      <c r="E699">
        <v>10001</v>
      </c>
      <c r="F699" t="s">
        <v>578</v>
      </c>
      <c r="G699">
        <v>10001</v>
      </c>
      <c r="H699" t="s">
        <v>578</v>
      </c>
      <c r="I699">
        <v>39.161000000000001</v>
      </c>
      <c r="J699">
        <v>-75.520300000000006</v>
      </c>
      <c r="K699">
        <v>115352</v>
      </c>
      <c r="L699">
        <v>612</v>
      </c>
    </row>
    <row r="700" spans="1:12" x14ac:dyDescent="0.2">
      <c r="A700" t="s">
        <v>342</v>
      </c>
      <c r="B700" t="s">
        <v>1079</v>
      </c>
      <c r="C700" t="str">
        <f t="shared" si="10"/>
        <v>Washington, DC</v>
      </c>
      <c r="D700" t="s">
        <v>1080</v>
      </c>
      <c r="E700">
        <v>11001</v>
      </c>
      <c r="F700" t="s">
        <v>1080</v>
      </c>
      <c r="G700">
        <v>11001</v>
      </c>
      <c r="H700" t="s">
        <v>1080</v>
      </c>
      <c r="I700">
        <v>38.904699999999998</v>
      </c>
      <c r="J700">
        <v>-77.016300000000001</v>
      </c>
      <c r="K700">
        <v>5289420</v>
      </c>
      <c r="L700">
        <v>4382</v>
      </c>
    </row>
    <row r="701" spans="1:12" x14ac:dyDescent="0.2">
      <c r="A701" t="s">
        <v>1081</v>
      </c>
      <c r="B701" t="s">
        <v>168</v>
      </c>
      <c r="C701" t="str">
        <f t="shared" si="10"/>
        <v>Stone Lake, WI</v>
      </c>
      <c r="D701" t="s">
        <v>1082</v>
      </c>
      <c r="E701">
        <v>55129</v>
      </c>
      <c r="F701" t="s">
        <v>1083</v>
      </c>
      <c r="G701" t="s">
        <v>1084</v>
      </c>
      <c r="H701" t="s">
        <v>1085</v>
      </c>
      <c r="I701">
        <v>45.844499999999996</v>
      </c>
      <c r="J701">
        <v>-91.550200000000004</v>
      </c>
      <c r="K701">
        <v>181</v>
      </c>
      <c r="L701">
        <v>74</v>
      </c>
    </row>
    <row r="702" spans="1:12" x14ac:dyDescent="0.2">
      <c r="A702" t="s">
        <v>1086</v>
      </c>
      <c r="B702" t="s">
        <v>168</v>
      </c>
      <c r="C702" t="str">
        <f t="shared" si="10"/>
        <v>Nelson, WI</v>
      </c>
      <c r="D702" t="s">
        <v>1082</v>
      </c>
      <c r="E702">
        <v>55011</v>
      </c>
      <c r="F702" t="s">
        <v>1087</v>
      </c>
      <c r="G702">
        <v>55011</v>
      </c>
      <c r="H702" t="s">
        <v>1087</v>
      </c>
      <c r="I702">
        <v>44.421399999999998</v>
      </c>
      <c r="J702">
        <v>-92.004400000000004</v>
      </c>
      <c r="K702">
        <v>351</v>
      </c>
      <c r="L702">
        <v>101</v>
      </c>
    </row>
    <row r="703" spans="1:12" x14ac:dyDescent="0.2">
      <c r="A703" t="s">
        <v>1088</v>
      </c>
      <c r="B703" t="s">
        <v>168</v>
      </c>
      <c r="C703" t="str">
        <f t="shared" si="10"/>
        <v>Fennimore, WI</v>
      </c>
      <c r="D703" t="s">
        <v>1082</v>
      </c>
      <c r="E703">
        <v>55043</v>
      </c>
      <c r="F703" t="s">
        <v>398</v>
      </c>
      <c r="G703">
        <v>55043</v>
      </c>
      <c r="H703" t="s">
        <v>398</v>
      </c>
      <c r="I703">
        <v>42.979300000000002</v>
      </c>
      <c r="J703">
        <v>-90.649100000000004</v>
      </c>
      <c r="K703">
        <v>2482</v>
      </c>
      <c r="L703">
        <v>556</v>
      </c>
    </row>
    <row r="704" spans="1:12" x14ac:dyDescent="0.2">
      <c r="A704" t="s">
        <v>1089</v>
      </c>
      <c r="B704" t="s">
        <v>168</v>
      </c>
      <c r="C704" t="str">
        <f t="shared" si="10"/>
        <v>Chenequa, WI</v>
      </c>
      <c r="D704" t="s">
        <v>1082</v>
      </c>
      <c r="E704">
        <v>55133</v>
      </c>
      <c r="F704" t="s">
        <v>1090</v>
      </c>
      <c r="G704">
        <v>55133</v>
      </c>
      <c r="H704" t="s">
        <v>1090</v>
      </c>
      <c r="I704">
        <v>43.122900000000001</v>
      </c>
      <c r="J704">
        <v>-88.383799999999994</v>
      </c>
      <c r="K704">
        <v>593</v>
      </c>
      <c r="L704">
        <v>66</v>
      </c>
    </row>
    <row r="705" spans="1:12" x14ac:dyDescent="0.2">
      <c r="A705" t="s">
        <v>1091</v>
      </c>
      <c r="B705" t="s">
        <v>168</v>
      </c>
      <c r="C705" t="str">
        <f t="shared" si="10"/>
        <v>Helenville, WI</v>
      </c>
      <c r="D705" t="s">
        <v>1082</v>
      </c>
      <c r="E705">
        <v>55055</v>
      </c>
      <c r="F705" t="s">
        <v>518</v>
      </c>
      <c r="G705">
        <v>55055</v>
      </c>
      <c r="H705" t="s">
        <v>518</v>
      </c>
      <c r="I705">
        <v>43.016500000000001</v>
      </c>
      <c r="J705">
        <v>-88.6999</v>
      </c>
      <c r="K705">
        <v>187</v>
      </c>
      <c r="L705">
        <v>130</v>
      </c>
    </row>
    <row r="706" spans="1:12" x14ac:dyDescent="0.2">
      <c r="A706" t="s">
        <v>1092</v>
      </c>
      <c r="B706" t="s">
        <v>168</v>
      </c>
      <c r="C706" t="str">
        <f t="shared" si="10"/>
        <v>Tichigan, WI</v>
      </c>
      <c r="D706" t="s">
        <v>1082</v>
      </c>
      <c r="E706">
        <v>55101</v>
      </c>
      <c r="F706" t="s">
        <v>1093</v>
      </c>
      <c r="G706">
        <v>55101</v>
      </c>
      <c r="H706" t="s">
        <v>1093</v>
      </c>
      <c r="I706">
        <v>42.808799999999998</v>
      </c>
      <c r="J706">
        <v>-88.215000000000003</v>
      </c>
      <c r="K706">
        <v>5355</v>
      </c>
      <c r="L706">
        <v>182</v>
      </c>
    </row>
    <row r="707" spans="1:12" x14ac:dyDescent="0.2">
      <c r="A707" t="s">
        <v>1094</v>
      </c>
      <c r="B707" t="s">
        <v>168</v>
      </c>
      <c r="C707" t="str">
        <f t="shared" si="10"/>
        <v>Kekoskee, WI</v>
      </c>
      <c r="D707" t="s">
        <v>1082</v>
      </c>
      <c r="E707">
        <v>55027</v>
      </c>
      <c r="F707" t="s">
        <v>1095</v>
      </c>
      <c r="G707">
        <v>55027</v>
      </c>
      <c r="H707" t="s">
        <v>1095</v>
      </c>
      <c r="I707">
        <v>43.527099999999997</v>
      </c>
      <c r="J707">
        <v>-88.561499999999995</v>
      </c>
      <c r="K707">
        <v>156</v>
      </c>
      <c r="L707">
        <v>257</v>
      </c>
    </row>
    <row r="708" spans="1:12" x14ac:dyDescent="0.2">
      <c r="A708" t="s">
        <v>1096</v>
      </c>
      <c r="B708" t="s">
        <v>168</v>
      </c>
      <c r="C708" t="str">
        <f t="shared" ref="C708:C771" si="11">_xlfn.CONCAT(A708,","," ",B708)</f>
        <v>Wonewoc, WI</v>
      </c>
      <c r="D708" t="s">
        <v>1082</v>
      </c>
      <c r="E708">
        <v>55057</v>
      </c>
      <c r="F708" t="s">
        <v>1097</v>
      </c>
      <c r="G708">
        <v>55057</v>
      </c>
      <c r="H708" t="s">
        <v>1097</v>
      </c>
      <c r="I708">
        <v>43.653100000000002</v>
      </c>
      <c r="J708">
        <v>-90.2239</v>
      </c>
      <c r="K708">
        <v>792</v>
      </c>
      <c r="L708">
        <v>273</v>
      </c>
    </row>
    <row r="709" spans="1:12" x14ac:dyDescent="0.2">
      <c r="A709" t="s">
        <v>1098</v>
      </c>
      <c r="B709" t="s">
        <v>168</v>
      </c>
      <c r="C709" t="str">
        <f t="shared" si="11"/>
        <v>St. Peter, WI</v>
      </c>
      <c r="D709" t="s">
        <v>1082</v>
      </c>
      <c r="E709">
        <v>55039</v>
      </c>
      <c r="F709" t="s">
        <v>1099</v>
      </c>
      <c r="G709">
        <v>55039</v>
      </c>
      <c r="H709" t="s">
        <v>1099</v>
      </c>
      <c r="I709">
        <v>43.837699999999998</v>
      </c>
      <c r="J709">
        <v>-88.346500000000006</v>
      </c>
      <c r="K709">
        <v>1430</v>
      </c>
      <c r="L709">
        <v>152</v>
      </c>
    </row>
    <row r="710" spans="1:12" x14ac:dyDescent="0.2">
      <c r="A710" t="s">
        <v>1100</v>
      </c>
      <c r="B710" t="s">
        <v>168</v>
      </c>
      <c r="C710" t="str">
        <f t="shared" si="11"/>
        <v>Black River Falls, WI</v>
      </c>
      <c r="D710" t="s">
        <v>1082</v>
      </c>
      <c r="E710">
        <v>55053</v>
      </c>
      <c r="F710" t="s">
        <v>1101</v>
      </c>
      <c r="G710">
        <v>55053</v>
      </c>
      <c r="H710" t="s">
        <v>1101</v>
      </c>
      <c r="I710">
        <v>44.298099999999998</v>
      </c>
      <c r="J710">
        <v>-90.841899999999995</v>
      </c>
      <c r="K710">
        <v>5490</v>
      </c>
      <c r="L710">
        <v>328</v>
      </c>
    </row>
    <row r="711" spans="1:12" x14ac:dyDescent="0.2">
      <c r="A711" t="s">
        <v>1102</v>
      </c>
      <c r="B711" t="s">
        <v>168</v>
      </c>
      <c r="C711" t="str">
        <f t="shared" si="11"/>
        <v>Shiocton, WI</v>
      </c>
      <c r="D711" t="s">
        <v>1082</v>
      </c>
      <c r="E711">
        <v>55087</v>
      </c>
      <c r="F711" t="s">
        <v>1103</v>
      </c>
      <c r="G711">
        <v>55087</v>
      </c>
      <c r="H711" t="s">
        <v>1103</v>
      </c>
      <c r="I711">
        <v>44.444899999999997</v>
      </c>
      <c r="J711">
        <v>-88.576800000000006</v>
      </c>
      <c r="K711">
        <v>920</v>
      </c>
      <c r="L711">
        <v>227</v>
      </c>
    </row>
    <row r="712" spans="1:12" x14ac:dyDescent="0.2">
      <c r="A712" t="s">
        <v>355</v>
      </c>
      <c r="B712" t="s">
        <v>168</v>
      </c>
      <c r="C712" t="str">
        <f t="shared" si="11"/>
        <v>Three Lakes, WI</v>
      </c>
      <c r="D712" t="s">
        <v>1082</v>
      </c>
      <c r="E712">
        <v>55085</v>
      </c>
      <c r="F712" t="s">
        <v>1104</v>
      </c>
      <c r="G712">
        <v>55085</v>
      </c>
      <c r="H712" t="s">
        <v>1104</v>
      </c>
      <c r="I712">
        <v>45.804699999999997</v>
      </c>
      <c r="J712">
        <v>-89.1708</v>
      </c>
      <c r="K712">
        <v>446</v>
      </c>
      <c r="L712">
        <v>61</v>
      </c>
    </row>
    <row r="713" spans="1:12" x14ac:dyDescent="0.2">
      <c r="A713" t="s">
        <v>1105</v>
      </c>
      <c r="B713" t="s">
        <v>168</v>
      </c>
      <c r="C713" t="str">
        <f t="shared" si="11"/>
        <v>Waldo, WI</v>
      </c>
      <c r="D713" t="s">
        <v>1082</v>
      </c>
      <c r="E713">
        <v>55117</v>
      </c>
      <c r="F713" t="s">
        <v>1106</v>
      </c>
      <c r="G713">
        <v>55117</v>
      </c>
      <c r="H713" t="s">
        <v>1106</v>
      </c>
      <c r="I713">
        <v>43.676600000000001</v>
      </c>
      <c r="J713">
        <v>-87.947800000000001</v>
      </c>
      <c r="K713">
        <v>503</v>
      </c>
      <c r="L713">
        <v>199</v>
      </c>
    </row>
    <row r="714" spans="1:12" x14ac:dyDescent="0.2">
      <c r="A714" t="s">
        <v>1107</v>
      </c>
      <c r="B714" t="s">
        <v>168</v>
      </c>
      <c r="C714" t="str">
        <f t="shared" si="11"/>
        <v>North Prairie, WI</v>
      </c>
      <c r="D714" t="s">
        <v>1082</v>
      </c>
      <c r="E714">
        <v>55133</v>
      </c>
      <c r="F714" t="s">
        <v>1090</v>
      </c>
      <c r="G714">
        <v>55133</v>
      </c>
      <c r="H714" t="s">
        <v>1090</v>
      </c>
      <c r="I714">
        <v>42.935699999999997</v>
      </c>
      <c r="J714">
        <v>-88.403800000000004</v>
      </c>
      <c r="K714">
        <v>2222</v>
      </c>
      <c r="L714">
        <v>314</v>
      </c>
    </row>
    <row r="715" spans="1:12" x14ac:dyDescent="0.2">
      <c r="A715" t="s">
        <v>1108</v>
      </c>
      <c r="B715" t="s">
        <v>168</v>
      </c>
      <c r="C715" t="str">
        <f t="shared" si="11"/>
        <v>Mattoon, WI</v>
      </c>
      <c r="D715" t="s">
        <v>1082</v>
      </c>
      <c r="E715">
        <v>55115</v>
      </c>
      <c r="F715" t="s">
        <v>1109</v>
      </c>
      <c r="G715">
        <v>55115</v>
      </c>
      <c r="H715" t="s">
        <v>1109</v>
      </c>
      <c r="I715">
        <v>45.004600000000003</v>
      </c>
      <c r="J715">
        <v>-89.0411</v>
      </c>
      <c r="K715">
        <v>418</v>
      </c>
      <c r="L715">
        <v>98</v>
      </c>
    </row>
    <row r="716" spans="1:12" x14ac:dyDescent="0.2">
      <c r="A716" t="s">
        <v>1110</v>
      </c>
      <c r="B716" t="s">
        <v>168</v>
      </c>
      <c r="C716" t="str">
        <f t="shared" si="11"/>
        <v>Almond, WI</v>
      </c>
      <c r="D716" t="s">
        <v>1082</v>
      </c>
      <c r="E716">
        <v>55097</v>
      </c>
      <c r="F716" t="s">
        <v>1111</v>
      </c>
      <c r="G716">
        <v>55097</v>
      </c>
      <c r="H716" t="s">
        <v>1111</v>
      </c>
      <c r="I716">
        <v>44.2607</v>
      </c>
      <c r="J716">
        <v>-89.408699999999996</v>
      </c>
      <c r="K716">
        <v>432</v>
      </c>
      <c r="L716">
        <v>159</v>
      </c>
    </row>
    <row r="717" spans="1:12" x14ac:dyDescent="0.2">
      <c r="A717" t="s">
        <v>1112</v>
      </c>
      <c r="B717" t="s">
        <v>168</v>
      </c>
      <c r="C717" t="str">
        <f t="shared" si="11"/>
        <v>New Auburn, WI</v>
      </c>
      <c r="D717" t="s">
        <v>1082</v>
      </c>
      <c r="E717">
        <v>55017</v>
      </c>
      <c r="F717" t="s">
        <v>1113</v>
      </c>
      <c r="G717" t="s">
        <v>1114</v>
      </c>
      <c r="H717" t="s">
        <v>1115</v>
      </c>
      <c r="I717">
        <v>45.198799999999999</v>
      </c>
      <c r="J717">
        <v>-91.566599999999994</v>
      </c>
      <c r="K717">
        <v>571</v>
      </c>
      <c r="L717">
        <v>64</v>
      </c>
    </row>
    <row r="718" spans="1:12" x14ac:dyDescent="0.2">
      <c r="A718" t="s">
        <v>1116</v>
      </c>
      <c r="B718" t="s">
        <v>168</v>
      </c>
      <c r="C718" t="str">
        <f t="shared" si="11"/>
        <v>Hustisford, WI</v>
      </c>
      <c r="D718" t="s">
        <v>1082</v>
      </c>
      <c r="E718">
        <v>55027</v>
      </c>
      <c r="F718" t="s">
        <v>1095</v>
      </c>
      <c r="G718">
        <v>55027</v>
      </c>
      <c r="H718" t="s">
        <v>1095</v>
      </c>
      <c r="I718">
        <v>43.344200000000001</v>
      </c>
      <c r="J718">
        <v>-88.603300000000004</v>
      </c>
      <c r="K718">
        <v>1083</v>
      </c>
      <c r="L718">
        <v>375</v>
      </c>
    </row>
    <row r="719" spans="1:12" x14ac:dyDescent="0.2">
      <c r="A719" t="s">
        <v>1117</v>
      </c>
      <c r="B719" t="s">
        <v>168</v>
      </c>
      <c r="C719" t="str">
        <f t="shared" si="11"/>
        <v>Little Chute, WI</v>
      </c>
      <c r="D719" t="s">
        <v>1082</v>
      </c>
      <c r="E719">
        <v>55087</v>
      </c>
      <c r="F719" t="s">
        <v>1103</v>
      </c>
      <c r="G719">
        <v>55087</v>
      </c>
      <c r="H719" t="s">
        <v>1103</v>
      </c>
      <c r="I719">
        <v>44.289499999999997</v>
      </c>
      <c r="J719">
        <v>-88.319900000000004</v>
      </c>
      <c r="K719">
        <v>11403</v>
      </c>
      <c r="L719">
        <v>733</v>
      </c>
    </row>
    <row r="720" spans="1:12" x14ac:dyDescent="0.2">
      <c r="A720" t="s">
        <v>1118</v>
      </c>
      <c r="B720" t="s">
        <v>168</v>
      </c>
      <c r="C720" t="str">
        <f t="shared" si="11"/>
        <v>Birnamwood, WI</v>
      </c>
      <c r="D720" t="s">
        <v>1082</v>
      </c>
      <c r="E720">
        <v>55115</v>
      </c>
      <c r="F720" t="s">
        <v>1109</v>
      </c>
      <c r="G720" t="s">
        <v>1119</v>
      </c>
      <c r="H720" t="s">
        <v>1120</v>
      </c>
      <c r="I720">
        <v>44.931899999999999</v>
      </c>
      <c r="J720">
        <v>-89.209400000000002</v>
      </c>
      <c r="K720">
        <v>788</v>
      </c>
      <c r="L720">
        <v>138</v>
      </c>
    </row>
    <row r="721" spans="1:12" x14ac:dyDescent="0.2">
      <c r="A721" t="s">
        <v>1121</v>
      </c>
      <c r="B721" t="s">
        <v>168</v>
      </c>
      <c r="C721" t="str">
        <f t="shared" si="11"/>
        <v>Lodi, WI</v>
      </c>
      <c r="D721" t="s">
        <v>1082</v>
      </c>
      <c r="E721">
        <v>55021</v>
      </c>
      <c r="F721" t="s">
        <v>763</v>
      </c>
      <c r="G721">
        <v>55021</v>
      </c>
      <c r="H721" t="s">
        <v>763</v>
      </c>
      <c r="I721">
        <v>43.315399999999997</v>
      </c>
      <c r="J721">
        <v>-89.536699999999996</v>
      </c>
      <c r="K721">
        <v>3021</v>
      </c>
      <c r="L721">
        <v>683</v>
      </c>
    </row>
    <row r="722" spans="1:12" x14ac:dyDescent="0.2">
      <c r="A722" t="s">
        <v>1122</v>
      </c>
      <c r="B722" t="s">
        <v>168</v>
      </c>
      <c r="C722" t="str">
        <f t="shared" si="11"/>
        <v>Whitehall, WI</v>
      </c>
      <c r="D722" t="s">
        <v>1082</v>
      </c>
      <c r="E722">
        <v>55121</v>
      </c>
      <c r="F722" t="s">
        <v>1123</v>
      </c>
      <c r="G722">
        <v>55121</v>
      </c>
      <c r="H722" t="s">
        <v>1123</v>
      </c>
      <c r="I722">
        <v>44.3705</v>
      </c>
      <c r="J722">
        <v>-91.3476</v>
      </c>
      <c r="K722">
        <v>1583</v>
      </c>
      <c r="L722">
        <v>106</v>
      </c>
    </row>
    <row r="723" spans="1:12" x14ac:dyDescent="0.2">
      <c r="A723" t="s">
        <v>1124</v>
      </c>
      <c r="B723" t="s">
        <v>168</v>
      </c>
      <c r="C723" t="str">
        <f t="shared" si="11"/>
        <v>West Baraboo, WI</v>
      </c>
      <c r="D723" t="s">
        <v>1082</v>
      </c>
      <c r="E723">
        <v>55111</v>
      </c>
      <c r="F723" t="s">
        <v>1125</v>
      </c>
      <c r="G723">
        <v>55111</v>
      </c>
      <c r="H723" t="s">
        <v>1125</v>
      </c>
      <c r="I723">
        <v>43.481400000000001</v>
      </c>
      <c r="J723">
        <v>-89.771900000000002</v>
      </c>
      <c r="K723">
        <v>1428</v>
      </c>
      <c r="L723">
        <v>463</v>
      </c>
    </row>
    <row r="724" spans="1:12" x14ac:dyDescent="0.2">
      <c r="A724" t="s">
        <v>1126</v>
      </c>
      <c r="B724" t="s">
        <v>168</v>
      </c>
      <c r="C724" t="str">
        <f t="shared" si="11"/>
        <v>Lomira, WI</v>
      </c>
      <c r="D724" t="s">
        <v>1082</v>
      </c>
      <c r="E724">
        <v>55027</v>
      </c>
      <c r="F724" t="s">
        <v>1095</v>
      </c>
      <c r="G724">
        <v>55027</v>
      </c>
      <c r="H724" t="s">
        <v>1095</v>
      </c>
      <c r="I724">
        <v>43.594499999999996</v>
      </c>
      <c r="J724">
        <v>-88.442099999999996</v>
      </c>
      <c r="K724">
        <v>2374</v>
      </c>
      <c r="L724">
        <v>429</v>
      </c>
    </row>
    <row r="725" spans="1:12" x14ac:dyDescent="0.2">
      <c r="A725" t="s">
        <v>1127</v>
      </c>
      <c r="B725" t="s">
        <v>168</v>
      </c>
      <c r="C725" t="str">
        <f t="shared" si="11"/>
        <v>Brownsville, WI</v>
      </c>
      <c r="D725" t="s">
        <v>1082</v>
      </c>
      <c r="E725">
        <v>55027</v>
      </c>
      <c r="F725" t="s">
        <v>1095</v>
      </c>
      <c r="G725">
        <v>55027</v>
      </c>
      <c r="H725" t="s">
        <v>1095</v>
      </c>
      <c r="I725">
        <v>43.6145</v>
      </c>
      <c r="J725">
        <v>-88.495199999999997</v>
      </c>
      <c r="K725">
        <v>574</v>
      </c>
      <c r="L725">
        <v>364</v>
      </c>
    </row>
    <row r="726" spans="1:12" x14ac:dyDescent="0.2">
      <c r="A726" t="s">
        <v>1128</v>
      </c>
      <c r="B726" t="s">
        <v>168</v>
      </c>
      <c r="C726" t="str">
        <f t="shared" si="11"/>
        <v>Bloomer, WI</v>
      </c>
      <c r="D726" t="s">
        <v>1082</v>
      </c>
      <c r="E726">
        <v>55017</v>
      </c>
      <c r="F726" t="s">
        <v>1113</v>
      </c>
      <c r="G726">
        <v>55017</v>
      </c>
      <c r="H726" t="s">
        <v>1113</v>
      </c>
      <c r="I726">
        <v>45.103000000000002</v>
      </c>
      <c r="J726">
        <v>-91.491299999999995</v>
      </c>
      <c r="K726">
        <v>3309</v>
      </c>
      <c r="L726">
        <v>463</v>
      </c>
    </row>
    <row r="727" spans="1:12" x14ac:dyDescent="0.2">
      <c r="A727" t="s">
        <v>1129</v>
      </c>
      <c r="B727" t="s">
        <v>168</v>
      </c>
      <c r="C727" t="str">
        <f t="shared" si="11"/>
        <v>Wabeno, WI</v>
      </c>
      <c r="D727" t="s">
        <v>1082</v>
      </c>
      <c r="E727">
        <v>55041</v>
      </c>
      <c r="F727" t="s">
        <v>1130</v>
      </c>
      <c r="G727">
        <v>55041</v>
      </c>
      <c r="H727" t="s">
        <v>1130</v>
      </c>
      <c r="I727">
        <v>45.439399999999999</v>
      </c>
      <c r="J727">
        <v>-88.658100000000005</v>
      </c>
      <c r="K727">
        <v>371</v>
      </c>
      <c r="L727">
        <v>59</v>
      </c>
    </row>
    <row r="728" spans="1:12" x14ac:dyDescent="0.2">
      <c r="A728" t="s">
        <v>1131</v>
      </c>
      <c r="B728" t="s">
        <v>168</v>
      </c>
      <c r="C728" t="str">
        <f t="shared" si="11"/>
        <v>Whitewater, WI</v>
      </c>
      <c r="D728" t="s">
        <v>1082</v>
      </c>
      <c r="E728">
        <v>55127</v>
      </c>
      <c r="F728" t="s">
        <v>1132</v>
      </c>
      <c r="G728" t="s">
        <v>1133</v>
      </c>
      <c r="H728" t="s">
        <v>1134</v>
      </c>
      <c r="I728">
        <v>42.837200000000003</v>
      </c>
      <c r="J728">
        <v>-88.733999999999995</v>
      </c>
      <c r="K728">
        <v>14374</v>
      </c>
      <c r="L728">
        <v>634</v>
      </c>
    </row>
    <row r="729" spans="1:12" x14ac:dyDescent="0.2">
      <c r="A729" t="s">
        <v>1135</v>
      </c>
      <c r="B729" t="s">
        <v>168</v>
      </c>
      <c r="C729" t="str">
        <f t="shared" si="11"/>
        <v>Reedsville, WI</v>
      </c>
      <c r="D729" t="s">
        <v>1082</v>
      </c>
      <c r="E729">
        <v>55071</v>
      </c>
      <c r="F729" t="s">
        <v>1136</v>
      </c>
      <c r="G729">
        <v>55071</v>
      </c>
      <c r="H729" t="s">
        <v>1136</v>
      </c>
      <c r="I729">
        <v>44.152500000000003</v>
      </c>
      <c r="J729">
        <v>-87.951700000000002</v>
      </c>
      <c r="K729">
        <v>1156</v>
      </c>
      <c r="L729">
        <v>366</v>
      </c>
    </row>
    <row r="730" spans="1:12" x14ac:dyDescent="0.2">
      <c r="A730" t="s">
        <v>1137</v>
      </c>
      <c r="B730" t="s">
        <v>168</v>
      </c>
      <c r="C730" t="str">
        <f t="shared" si="11"/>
        <v>Amherst, WI</v>
      </c>
      <c r="D730" t="s">
        <v>1082</v>
      </c>
      <c r="E730">
        <v>55097</v>
      </c>
      <c r="F730" t="s">
        <v>1111</v>
      </c>
      <c r="G730">
        <v>55097</v>
      </c>
      <c r="H730" t="s">
        <v>1111</v>
      </c>
      <c r="I730">
        <v>44.447499999999998</v>
      </c>
      <c r="J730">
        <v>-89.283199999999994</v>
      </c>
      <c r="K730">
        <v>1039</v>
      </c>
      <c r="L730">
        <v>313</v>
      </c>
    </row>
    <row r="731" spans="1:12" x14ac:dyDescent="0.2">
      <c r="A731" t="s">
        <v>1138</v>
      </c>
      <c r="B731" t="s">
        <v>168</v>
      </c>
      <c r="C731" t="str">
        <f t="shared" si="11"/>
        <v>Monona, WI</v>
      </c>
      <c r="D731" t="s">
        <v>1082</v>
      </c>
      <c r="E731">
        <v>55025</v>
      </c>
      <c r="F731" t="s">
        <v>1139</v>
      </c>
      <c r="G731">
        <v>55025</v>
      </c>
      <c r="H731" t="s">
        <v>1139</v>
      </c>
      <c r="I731">
        <v>43.054000000000002</v>
      </c>
      <c r="J731">
        <v>-89.333399999999997</v>
      </c>
      <c r="K731">
        <v>8104</v>
      </c>
      <c r="L731">
        <v>960</v>
      </c>
    </row>
    <row r="732" spans="1:12" x14ac:dyDescent="0.2">
      <c r="A732" t="s">
        <v>1140</v>
      </c>
      <c r="B732" t="s">
        <v>168</v>
      </c>
      <c r="C732" t="str">
        <f t="shared" si="11"/>
        <v>River Falls, WI</v>
      </c>
      <c r="D732" t="s">
        <v>1082</v>
      </c>
      <c r="E732">
        <v>55093</v>
      </c>
      <c r="F732" t="s">
        <v>343</v>
      </c>
      <c r="G732" t="s">
        <v>1141</v>
      </c>
      <c r="H732" t="s">
        <v>1142</v>
      </c>
      <c r="I732">
        <v>44.860799999999998</v>
      </c>
      <c r="J732">
        <v>-92.624399999999994</v>
      </c>
      <c r="K732">
        <v>15873</v>
      </c>
      <c r="L732">
        <v>858</v>
      </c>
    </row>
    <row r="733" spans="1:12" x14ac:dyDescent="0.2">
      <c r="A733" t="s">
        <v>1143</v>
      </c>
      <c r="B733" t="s">
        <v>168</v>
      </c>
      <c r="C733" t="str">
        <f t="shared" si="11"/>
        <v>Delavan, WI</v>
      </c>
      <c r="D733" t="s">
        <v>1082</v>
      </c>
      <c r="E733">
        <v>55127</v>
      </c>
      <c r="F733" t="s">
        <v>1132</v>
      </c>
      <c r="G733">
        <v>55127</v>
      </c>
      <c r="H733" t="s">
        <v>1132</v>
      </c>
      <c r="I733">
        <v>42.628100000000003</v>
      </c>
      <c r="J733">
        <v>-88.632400000000004</v>
      </c>
      <c r="K733">
        <v>12003</v>
      </c>
      <c r="L733">
        <v>462</v>
      </c>
    </row>
    <row r="734" spans="1:12" x14ac:dyDescent="0.2">
      <c r="A734" t="s">
        <v>1144</v>
      </c>
      <c r="B734" t="s">
        <v>168</v>
      </c>
      <c r="C734" t="str">
        <f t="shared" si="11"/>
        <v>Greendale, WI</v>
      </c>
      <c r="D734" t="s">
        <v>1082</v>
      </c>
      <c r="E734">
        <v>55079</v>
      </c>
      <c r="F734" t="s">
        <v>1145</v>
      </c>
      <c r="G734">
        <v>55079</v>
      </c>
      <c r="H734" t="s">
        <v>1145</v>
      </c>
      <c r="I734">
        <v>42.936999999999998</v>
      </c>
      <c r="J734">
        <v>-88.001800000000003</v>
      </c>
      <c r="K734">
        <v>14159</v>
      </c>
      <c r="L734">
        <v>982</v>
      </c>
    </row>
    <row r="735" spans="1:12" x14ac:dyDescent="0.2">
      <c r="A735" t="s">
        <v>1146</v>
      </c>
      <c r="B735" t="s">
        <v>168</v>
      </c>
      <c r="C735" t="str">
        <f t="shared" si="11"/>
        <v>Couderay, WI</v>
      </c>
      <c r="D735" t="s">
        <v>1082</v>
      </c>
      <c r="E735">
        <v>55113</v>
      </c>
      <c r="F735" t="s">
        <v>1147</v>
      </c>
      <c r="G735">
        <v>55113</v>
      </c>
      <c r="H735" t="s">
        <v>1147</v>
      </c>
      <c r="I735">
        <v>45.797600000000003</v>
      </c>
      <c r="J735">
        <v>-91.3005</v>
      </c>
      <c r="K735">
        <v>85</v>
      </c>
      <c r="L735">
        <v>33</v>
      </c>
    </row>
    <row r="736" spans="1:12" x14ac:dyDescent="0.2">
      <c r="A736" t="s">
        <v>1148</v>
      </c>
      <c r="B736" t="s">
        <v>168</v>
      </c>
      <c r="C736" t="str">
        <f t="shared" si="11"/>
        <v>Berlin, WI</v>
      </c>
      <c r="D736" t="s">
        <v>1082</v>
      </c>
      <c r="E736">
        <v>55047</v>
      </c>
      <c r="F736" t="s">
        <v>1149</v>
      </c>
      <c r="G736" t="s">
        <v>1150</v>
      </c>
      <c r="H736" t="s">
        <v>1151</v>
      </c>
      <c r="I736">
        <v>43.970399999999998</v>
      </c>
      <c r="J736">
        <v>-88.950500000000005</v>
      </c>
      <c r="K736">
        <v>4769</v>
      </c>
      <c r="L736">
        <v>359</v>
      </c>
    </row>
    <row r="737" spans="1:12" x14ac:dyDescent="0.2">
      <c r="A737" t="s">
        <v>1152</v>
      </c>
      <c r="B737" t="s">
        <v>168</v>
      </c>
      <c r="C737" t="str">
        <f t="shared" si="11"/>
        <v>Grantsburg, WI</v>
      </c>
      <c r="D737" t="s">
        <v>1082</v>
      </c>
      <c r="E737">
        <v>55013</v>
      </c>
      <c r="F737" t="s">
        <v>1153</v>
      </c>
      <c r="G737">
        <v>55013</v>
      </c>
      <c r="H737" t="s">
        <v>1153</v>
      </c>
      <c r="I737">
        <v>45.781300000000002</v>
      </c>
      <c r="J737">
        <v>-92.683599999999998</v>
      </c>
      <c r="K737">
        <v>1293</v>
      </c>
      <c r="L737">
        <v>166</v>
      </c>
    </row>
    <row r="738" spans="1:12" x14ac:dyDescent="0.2">
      <c r="A738" t="s">
        <v>1153</v>
      </c>
      <c r="B738" t="s">
        <v>168</v>
      </c>
      <c r="C738" t="str">
        <f t="shared" si="11"/>
        <v>Burnett, WI</v>
      </c>
      <c r="D738" t="s">
        <v>1082</v>
      </c>
      <c r="E738">
        <v>55027</v>
      </c>
      <c r="F738" t="s">
        <v>1095</v>
      </c>
      <c r="G738">
        <v>55027</v>
      </c>
      <c r="H738" t="s">
        <v>1095</v>
      </c>
      <c r="I738">
        <v>43.506500000000003</v>
      </c>
      <c r="J738">
        <v>-88.708500000000001</v>
      </c>
      <c r="K738">
        <v>242</v>
      </c>
      <c r="L738">
        <v>373</v>
      </c>
    </row>
    <row r="739" spans="1:12" x14ac:dyDescent="0.2">
      <c r="A739" t="s">
        <v>683</v>
      </c>
      <c r="B739" t="s">
        <v>168</v>
      </c>
      <c r="C739" t="str">
        <f t="shared" si="11"/>
        <v>Lakewood, WI</v>
      </c>
      <c r="D739" t="s">
        <v>1082</v>
      </c>
      <c r="E739">
        <v>55083</v>
      </c>
      <c r="F739" t="s">
        <v>1154</v>
      </c>
      <c r="G739">
        <v>55083</v>
      </c>
      <c r="H739" t="s">
        <v>1154</v>
      </c>
      <c r="I739">
        <v>45.300600000000003</v>
      </c>
      <c r="J739">
        <v>-88.514600000000002</v>
      </c>
      <c r="K739">
        <v>344</v>
      </c>
      <c r="L739">
        <v>48</v>
      </c>
    </row>
    <row r="740" spans="1:12" x14ac:dyDescent="0.2">
      <c r="A740" t="s">
        <v>1155</v>
      </c>
      <c r="B740" t="s">
        <v>168</v>
      </c>
      <c r="C740" t="str">
        <f t="shared" si="11"/>
        <v>Wausau, WI</v>
      </c>
      <c r="D740" t="s">
        <v>1082</v>
      </c>
      <c r="E740">
        <v>55073</v>
      </c>
      <c r="F740" t="s">
        <v>1156</v>
      </c>
      <c r="G740">
        <v>55073</v>
      </c>
      <c r="H740" t="s">
        <v>1156</v>
      </c>
      <c r="I740">
        <v>44.961500000000001</v>
      </c>
      <c r="J740">
        <v>-89.645700000000005</v>
      </c>
      <c r="K740">
        <v>73933</v>
      </c>
      <c r="L740">
        <v>774</v>
      </c>
    </row>
    <row r="741" spans="1:12" x14ac:dyDescent="0.2">
      <c r="A741" t="s">
        <v>1157</v>
      </c>
      <c r="B741" t="s">
        <v>168</v>
      </c>
      <c r="C741" t="str">
        <f t="shared" si="11"/>
        <v>Livingston, WI</v>
      </c>
      <c r="D741" t="s">
        <v>1082</v>
      </c>
      <c r="E741">
        <v>55043</v>
      </c>
      <c r="F741" t="s">
        <v>398</v>
      </c>
      <c r="G741" t="s">
        <v>1158</v>
      </c>
      <c r="H741" t="s">
        <v>1159</v>
      </c>
      <c r="I741">
        <v>42.900100000000002</v>
      </c>
      <c r="J741">
        <v>-90.433700000000002</v>
      </c>
      <c r="K741">
        <v>643</v>
      </c>
      <c r="L741">
        <v>238</v>
      </c>
    </row>
    <row r="742" spans="1:12" x14ac:dyDescent="0.2">
      <c r="A742" t="s">
        <v>1160</v>
      </c>
      <c r="B742" t="s">
        <v>168</v>
      </c>
      <c r="C742" t="str">
        <f t="shared" si="11"/>
        <v>Hillsboro, WI</v>
      </c>
      <c r="D742" t="s">
        <v>1082</v>
      </c>
      <c r="E742">
        <v>55123</v>
      </c>
      <c r="F742" t="s">
        <v>1161</v>
      </c>
      <c r="G742">
        <v>55123</v>
      </c>
      <c r="H742" t="s">
        <v>1161</v>
      </c>
      <c r="I742">
        <v>43.655900000000003</v>
      </c>
      <c r="J742">
        <v>-90.336500000000001</v>
      </c>
      <c r="K742">
        <v>1402</v>
      </c>
      <c r="L742">
        <v>385</v>
      </c>
    </row>
    <row r="743" spans="1:12" x14ac:dyDescent="0.2">
      <c r="A743" t="s">
        <v>1162</v>
      </c>
      <c r="B743" t="s">
        <v>168</v>
      </c>
      <c r="C743" t="str">
        <f t="shared" si="11"/>
        <v>Exeland, WI</v>
      </c>
      <c r="D743" t="s">
        <v>1082</v>
      </c>
      <c r="E743">
        <v>55113</v>
      </c>
      <c r="F743" t="s">
        <v>1147</v>
      </c>
      <c r="G743">
        <v>55113</v>
      </c>
      <c r="H743" t="s">
        <v>1147</v>
      </c>
      <c r="I743">
        <v>45.666899999999998</v>
      </c>
      <c r="J743">
        <v>-91.242500000000007</v>
      </c>
      <c r="K743">
        <v>192</v>
      </c>
      <c r="L743">
        <v>61</v>
      </c>
    </row>
    <row r="744" spans="1:12" x14ac:dyDescent="0.2">
      <c r="A744" t="s">
        <v>1163</v>
      </c>
      <c r="B744" t="s">
        <v>168</v>
      </c>
      <c r="C744" t="str">
        <f t="shared" si="11"/>
        <v>Whitelaw, WI</v>
      </c>
      <c r="D744" t="s">
        <v>1082</v>
      </c>
      <c r="E744">
        <v>55071</v>
      </c>
      <c r="F744" t="s">
        <v>1136</v>
      </c>
      <c r="G744">
        <v>55071</v>
      </c>
      <c r="H744" t="s">
        <v>1136</v>
      </c>
      <c r="I744">
        <v>44.145200000000003</v>
      </c>
      <c r="J744">
        <v>-87.828100000000006</v>
      </c>
      <c r="K744">
        <v>740</v>
      </c>
      <c r="L744">
        <v>543</v>
      </c>
    </row>
    <row r="745" spans="1:12" x14ac:dyDescent="0.2">
      <c r="A745" t="s">
        <v>1164</v>
      </c>
      <c r="B745" t="s">
        <v>168</v>
      </c>
      <c r="C745" t="str">
        <f t="shared" si="11"/>
        <v>East Troy, WI</v>
      </c>
      <c r="D745" t="s">
        <v>1082</v>
      </c>
      <c r="E745">
        <v>55127</v>
      </c>
      <c r="F745" t="s">
        <v>1132</v>
      </c>
      <c r="G745">
        <v>55127</v>
      </c>
      <c r="H745" t="s">
        <v>1132</v>
      </c>
      <c r="I745">
        <v>42.784799999999997</v>
      </c>
      <c r="J745">
        <v>-88.397300000000001</v>
      </c>
      <c r="K745">
        <v>4355</v>
      </c>
      <c r="L745">
        <v>372</v>
      </c>
    </row>
    <row r="746" spans="1:12" x14ac:dyDescent="0.2">
      <c r="A746" t="s">
        <v>1154</v>
      </c>
      <c r="B746" t="s">
        <v>168</v>
      </c>
      <c r="C746" t="str">
        <f t="shared" si="11"/>
        <v>Oconto, WI</v>
      </c>
      <c r="D746" t="s">
        <v>1082</v>
      </c>
      <c r="E746">
        <v>55083</v>
      </c>
      <c r="F746" t="s">
        <v>1154</v>
      </c>
      <c r="G746">
        <v>55083</v>
      </c>
      <c r="H746" t="s">
        <v>1154</v>
      </c>
      <c r="I746">
        <v>44.891800000000003</v>
      </c>
      <c r="J746">
        <v>-87.869200000000006</v>
      </c>
      <c r="K746">
        <v>4196</v>
      </c>
      <c r="L746">
        <v>252</v>
      </c>
    </row>
    <row r="747" spans="1:12" x14ac:dyDescent="0.2">
      <c r="A747" t="s">
        <v>1165</v>
      </c>
      <c r="B747" t="s">
        <v>168</v>
      </c>
      <c r="C747" t="str">
        <f t="shared" si="11"/>
        <v>Elkhorn, WI</v>
      </c>
      <c r="D747" t="s">
        <v>1082</v>
      </c>
      <c r="E747">
        <v>55127</v>
      </c>
      <c r="F747" t="s">
        <v>1132</v>
      </c>
      <c r="G747">
        <v>55127</v>
      </c>
      <c r="H747" t="s">
        <v>1132</v>
      </c>
      <c r="I747">
        <v>42.671100000000003</v>
      </c>
      <c r="J747">
        <v>-88.537700000000001</v>
      </c>
      <c r="K747">
        <v>12322</v>
      </c>
      <c r="L747">
        <v>478</v>
      </c>
    </row>
    <row r="748" spans="1:12" x14ac:dyDescent="0.2">
      <c r="A748" t="s">
        <v>1166</v>
      </c>
      <c r="B748" t="s">
        <v>168</v>
      </c>
      <c r="C748" t="str">
        <f t="shared" si="11"/>
        <v>Nashotah, WI</v>
      </c>
      <c r="D748" t="s">
        <v>1082</v>
      </c>
      <c r="E748">
        <v>55133</v>
      </c>
      <c r="F748" t="s">
        <v>1090</v>
      </c>
      <c r="G748">
        <v>55133</v>
      </c>
      <c r="H748" t="s">
        <v>1090</v>
      </c>
      <c r="I748">
        <v>43.093800000000002</v>
      </c>
      <c r="J748">
        <v>-88.403700000000001</v>
      </c>
      <c r="K748">
        <v>1367</v>
      </c>
      <c r="L748">
        <v>322</v>
      </c>
    </row>
    <row r="749" spans="1:12" x14ac:dyDescent="0.2">
      <c r="A749" t="s">
        <v>1167</v>
      </c>
      <c r="B749" t="s">
        <v>168</v>
      </c>
      <c r="C749" t="str">
        <f t="shared" si="11"/>
        <v>Rewey, WI</v>
      </c>
      <c r="D749" t="s">
        <v>1082</v>
      </c>
      <c r="E749">
        <v>55049</v>
      </c>
      <c r="F749" t="s">
        <v>1168</v>
      </c>
      <c r="G749">
        <v>55049</v>
      </c>
      <c r="H749" t="s">
        <v>1168</v>
      </c>
      <c r="I749">
        <v>42.841900000000003</v>
      </c>
      <c r="J749">
        <v>-90.396100000000004</v>
      </c>
      <c r="K749">
        <v>288</v>
      </c>
      <c r="L749">
        <v>219</v>
      </c>
    </row>
    <row r="750" spans="1:12" x14ac:dyDescent="0.2">
      <c r="A750" t="s">
        <v>1169</v>
      </c>
      <c r="B750" t="s">
        <v>168</v>
      </c>
      <c r="C750" t="str">
        <f t="shared" si="11"/>
        <v>Ferryville, WI</v>
      </c>
      <c r="D750" t="s">
        <v>1082</v>
      </c>
      <c r="E750">
        <v>55023</v>
      </c>
      <c r="F750" t="s">
        <v>1170</v>
      </c>
      <c r="G750">
        <v>55023</v>
      </c>
      <c r="H750" t="s">
        <v>1170</v>
      </c>
      <c r="I750">
        <v>43.351599999999998</v>
      </c>
      <c r="J750">
        <v>-91.093500000000006</v>
      </c>
      <c r="K750">
        <v>175</v>
      </c>
      <c r="L750">
        <v>34</v>
      </c>
    </row>
    <row r="751" spans="1:12" x14ac:dyDescent="0.2">
      <c r="A751" t="s">
        <v>1171</v>
      </c>
      <c r="B751" t="s">
        <v>168</v>
      </c>
      <c r="C751" t="str">
        <f t="shared" si="11"/>
        <v>Neillsville, WI</v>
      </c>
      <c r="D751" t="s">
        <v>1082</v>
      </c>
      <c r="E751">
        <v>55019</v>
      </c>
      <c r="F751" t="s">
        <v>390</v>
      </c>
      <c r="G751">
        <v>55019</v>
      </c>
      <c r="H751" t="s">
        <v>390</v>
      </c>
      <c r="I751">
        <v>44.560499999999998</v>
      </c>
      <c r="J751">
        <v>-90.590500000000006</v>
      </c>
      <c r="K751">
        <v>2416</v>
      </c>
      <c r="L751">
        <v>339</v>
      </c>
    </row>
    <row r="752" spans="1:12" x14ac:dyDescent="0.2">
      <c r="A752" t="s">
        <v>1172</v>
      </c>
      <c r="B752" t="s">
        <v>168</v>
      </c>
      <c r="C752" t="str">
        <f t="shared" si="11"/>
        <v>Sun Prairie, WI</v>
      </c>
      <c r="D752" t="s">
        <v>1082</v>
      </c>
      <c r="E752">
        <v>55025</v>
      </c>
      <c r="F752" t="s">
        <v>1139</v>
      </c>
      <c r="G752">
        <v>55025</v>
      </c>
      <c r="H752" t="s">
        <v>1139</v>
      </c>
      <c r="I752">
        <v>43.182699999999997</v>
      </c>
      <c r="J752">
        <v>-89.235699999999994</v>
      </c>
      <c r="K752">
        <v>32894</v>
      </c>
      <c r="L752">
        <v>1033</v>
      </c>
    </row>
    <row r="753" spans="1:12" x14ac:dyDescent="0.2">
      <c r="A753" t="s">
        <v>1173</v>
      </c>
      <c r="B753" t="s">
        <v>168</v>
      </c>
      <c r="C753" t="str">
        <f t="shared" si="11"/>
        <v>Wilton, WI</v>
      </c>
      <c r="D753" t="s">
        <v>1082</v>
      </c>
      <c r="E753">
        <v>55081</v>
      </c>
      <c r="F753" t="s">
        <v>801</v>
      </c>
      <c r="G753">
        <v>55081</v>
      </c>
      <c r="H753" t="s">
        <v>801</v>
      </c>
      <c r="I753">
        <v>43.813200000000002</v>
      </c>
      <c r="J753">
        <v>-90.526799999999994</v>
      </c>
      <c r="K753">
        <v>500</v>
      </c>
      <c r="L753">
        <v>216</v>
      </c>
    </row>
    <row r="754" spans="1:12" x14ac:dyDescent="0.2">
      <c r="A754" t="s">
        <v>1174</v>
      </c>
      <c r="B754" t="s">
        <v>168</v>
      </c>
      <c r="C754" t="str">
        <f t="shared" si="11"/>
        <v>Eleva, WI</v>
      </c>
      <c r="D754" t="s">
        <v>1082</v>
      </c>
      <c r="E754">
        <v>55121</v>
      </c>
      <c r="F754" t="s">
        <v>1123</v>
      </c>
      <c r="G754">
        <v>55121</v>
      </c>
      <c r="H754" t="s">
        <v>1123</v>
      </c>
      <c r="I754">
        <v>44.576300000000003</v>
      </c>
      <c r="J754">
        <v>-91.470500000000001</v>
      </c>
      <c r="K754">
        <v>665</v>
      </c>
      <c r="L754">
        <v>451</v>
      </c>
    </row>
    <row r="755" spans="1:12" x14ac:dyDescent="0.2">
      <c r="A755" t="s">
        <v>1175</v>
      </c>
      <c r="B755" t="s">
        <v>168</v>
      </c>
      <c r="C755" t="str">
        <f t="shared" si="11"/>
        <v>Menomonie, WI</v>
      </c>
      <c r="D755" t="s">
        <v>1082</v>
      </c>
      <c r="E755">
        <v>55033</v>
      </c>
      <c r="F755" t="s">
        <v>1176</v>
      </c>
      <c r="G755">
        <v>55033</v>
      </c>
      <c r="H755" t="s">
        <v>1176</v>
      </c>
      <c r="I755">
        <v>44.889299999999999</v>
      </c>
      <c r="J755">
        <v>-91.9084</v>
      </c>
      <c r="K755">
        <v>18025</v>
      </c>
      <c r="L755">
        <v>463</v>
      </c>
    </row>
    <row r="756" spans="1:12" x14ac:dyDescent="0.2">
      <c r="A756" t="s">
        <v>1177</v>
      </c>
      <c r="B756" t="s">
        <v>168</v>
      </c>
      <c r="C756" t="str">
        <f t="shared" si="11"/>
        <v>Wales, WI</v>
      </c>
      <c r="D756" t="s">
        <v>1082</v>
      </c>
      <c r="E756">
        <v>55133</v>
      </c>
      <c r="F756" t="s">
        <v>1090</v>
      </c>
      <c r="G756">
        <v>55133</v>
      </c>
      <c r="H756" t="s">
        <v>1090</v>
      </c>
      <c r="I756">
        <v>43.004199999999997</v>
      </c>
      <c r="J756">
        <v>-88.373900000000006</v>
      </c>
      <c r="K756">
        <v>2577</v>
      </c>
      <c r="L756">
        <v>306</v>
      </c>
    </row>
    <row r="757" spans="1:12" x14ac:dyDescent="0.2">
      <c r="A757" t="s">
        <v>1136</v>
      </c>
      <c r="B757" t="s">
        <v>168</v>
      </c>
      <c r="C757" t="str">
        <f t="shared" si="11"/>
        <v>Manitowoc, WI</v>
      </c>
      <c r="D757" t="s">
        <v>1082</v>
      </c>
      <c r="E757">
        <v>55071</v>
      </c>
      <c r="F757" t="s">
        <v>1136</v>
      </c>
      <c r="G757">
        <v>55071</v>
      </c>
      <c r="H757" t="s">
        <v>1136</v>
      </c>
      <c r="I757">
        <v>44.0991</v>
      </c>
      <c r="J757">
        <v>-87.681100000000001</v>
      </c>
      <c r="K757">
        <v>44932</v>
      </c>
      <c r="L757">
        <v>710</v>
      </c>
    </row>
    <row r="758" spans="1:12" x14ac:dyDescent="0.2">
      <c r="A758" t="s">
        <v>1178</v>
      </c>
      <c r="B758" t="s">
        <v>168</v>
      </c>
      <c r="C758" t="str">
        <f t="shared" si="11"/>
        <v>Ashippun, WI</v>
      </c>
      <c r="D758" t="s">
        <v>1082</v>
      </c>
      <c r="E758">
        <v>55027</v>
      </c>
      <c r="F758" t="s">
        <v>1095</v>
      </c>
      <c r="G758">
        <v>55027</v>
      </c>
      <c r="H758" t="s">
        <v>1095</v>
      </c>
      <c r="I758">
        <v>43.218200000000003</v>
      </c>
      <c r="J758">
        <v>-88.515900000000002</v>
      </c>
      <c r="K758">
        <v>1030</v>
      </c>
      <c r="L758">
        <v>386</v>
      </c>
    </row>
    <row r="759" spans="1:12" x14ac:dyDescent="0.2">
      <c r="A759" t="s">
        <v>1179</v>
      </c>
      <c r="B759" t="s">
        <v>168</v>
      </c>
      <c r="C759" t="str">
        <f t="shared" si="11"/>
        <v>New Lisbon, WI</v>
      </c>
      <c r="D759" t="s">
        <v>1082</v>
      </c>
      <c r="E759">
        <v>55057</v>
      </c>
      <c r="F759" t="s">
        <v>1097</v>
      </c>
      <c r="G759">
        <v>55057</v>
      </c>
      <c r="H759" t="s">
        <v>1097</v>
      </c>
      <c r="I759">
        <v>43.878100000000003</v>
      </c>
      <c r="J759">
        <v>-90.162499999999994</v>
      </c>
      <c r="K759">
        <v>2507</v>
      </c>
      <c r="L759">
        <v>353</v>
      </c>
    </row>
    <row r="760" spans="1:12" x14ac:dyDescent="0.2">
      <c r="A760" t="s">
        <v>1180</v>
      </c>
      <c r="B760" t="s">
        <v>168</v>
      </c>
      <c r="C760" t="str">
        <f t="shared" si="11"/>
        <v>New Odanah, WI</v>
      </c>
      <c r="D760" t="s">
        <v>1082</v>
      </c>
      <c r="E760">
        <v>55003</v>
      </c>
      <c r="F760" t="s">
        <v>1181</v>
      </c>
      <c r="G760">
        <v>55003</v>
      </c>
      <c r="H760" t="s">
        <v>1181</v>
      </c>
      <c r="I760">
        <v>46.598599999999998</v>
      </c>
      <c r="J760">
        <v>-90.661799999999999</v>
      </c>
      <c r="K760">
        <v>466</v>
      </c>
      <c r="L760">
        <v>47</v>
      </c>
    </row>
    <row r="761" spans="1:12" x14ac:dyDescent="0.2">
      <c r="A761" t="s">
        <v>1182</v>
      </c>
      <c r="B761" t="s">
        <v>168</v>
      </c>
      <c r="C761" t="str">
        <f t="shared" si="11"/>
        <v>Sauk City, WI</v>
      </c>
      <c r="D761" t="s">
        <v>1082</v>
      </c>
      <c r="E761">
        <v>55111</v>
      </c>
      <c r="F761" t="s">
        <v>1125</v>
      </c>
      <c r="G761">
        <v>55111</v>
      </c>
      <c r="H761" t="s">
        <v>1125</v>
      </c>
      <c r="I761">
        <v>43.272100000000002</v>
      </c>
      <c r="J761">
        <v>-89.730699999999999</v>
      </c>
      <c r="K761">
        <v>3468</v>
      </c>
      <c r="L761">
        <v>905</v>
      </c>
    </row>
    <row r="762" spans="1:12" x14ac:dyDescent="0.2">
      <c r="A762" t="s">
        <v>1183</v>
      </c>
      <c r="B762" t="s">
        <v>168</v>
      </c>
      <c r="C762" t="str">
        <f t="shared" si="11"/>
        <v>Pulcifer, WI</v>
      </c>
      <c r="D762" t="s">
        <v>1082</v>
      </c>
      <c r="E762">
        <v>55115</v>
      </c>
      <c r="F762" t="s">
        <v>1109</v>
      </c>
      <c r="G762">
        <v>55115</v>
      </c>
      <c r="H762" t="s">
        <v>1109</v>
      </c>
      <c r="I762">
        <v>44.8476</v>
      </c>
      <c r="J762">
        <v>-88.359200000000001</v>
      </c>
      <c r="K762">
        <v>117</v>
      </c>
      <c r="L762">
        <v>43</v>
      </c>
    </row>
    <row r="763" spans="1:12" x14ac:dyDescent="0.2">
      <c r="A763" t="s">
        <v>1184</v>
      </c>
      <c r="B763" t="s">
        <v>168</v>
      </c>
      <c r="C763" t="str">
        <f t="shared" si="11"/>
        <v>New Berlin, WI</v>
      </c>
      <c r="D763" t="s">
        <v>1082</v>
      </c>
      <c r="E763">
        <v>55133</v>
      </c>
      <c r="F763" t="s">
        <v>1090</v>
      </c>
      <c r="G763">
        <v>55133</v>
      </c>
      <c r="H763" t="s">
        <v>1090</v>
      </c>
      <c r="I763">
        <v>42.9726</v>
      </c>
      <c r="J763">
        <v>-88.129099999999994</v>
      </c>
      <c r="K763">
        <v>39740</v>
      </c>
      <c r="L763">
        <v>420</v>
      </c>
    </row>
    <row r="764" spans="1:12" x14ac:dyDescent="0.2">
      <c r="A764" t="s">
        <v>1185</v>
      </c>
      <c r="B764" t="s">
        <v>168</v>
      </c>
      <c r="C764" t="str">
        <f t="shared" si="11"/>
        <v>Milladore, WI</v>
      </c>
      <c r="D764" t="s">
        <v>1082</v>
      </c>
      <c r="E764">
        <v>55141</v>
      </c>
      <c r="F764" t="s">
        <v>1186</v>
      </c>
      <c r="G764">
        <v>55141</v>
      </c>
      <c r="H764" t="s">
        <v>1186</v>
      </c>
      <c r="I764">
        <v>44.605699999999999</v>
      </c>
      <c r="J764">
        <v>-89.854900000000001</v>
      </c>
      <c r="K764">
        <v>267</v>
      </c>
      <c r="L764">
        <v>100</v>
      </c>
    </row>
    <row r="765" spans="1:12" x14ac:dyDescent="0.2">
      <c r="A765" t="s">
        <v>468</v>
      </c>
      <c r="B765" t="s">
        <v>168</v>
      </c>
      <c r="C765" t="str">
        <f t="shared" si="11"/>
        <v>Mason, WI</v>
      </c>
      <c r="D765" t="s">
        <v>1082</v>
      </c>
      <c r="E765">
        <v>55007</v>
      </c>
      <c r="F765" t="s">
        <v>1187</v>
      </c>
      <c r="G765">
        <v>55007</v>
      </c>
      <c r="H765" t="s">
        <v>1187</v>
      </c>
      <c r="I765">
        <v>46.435400000000001</v>
      </c>
      <c r="J765">
        <v>-91.06</v>
      </c>
      <c r="K765">
        <v>91</v>
      </c>
      <c r="L765">
        <v>48</v>
      </c>
    </row>
    <row r="766" spans="1:12" x14ac:dyDescent="0.2">
      <c r="A766" t="s">
        <v>1188</v>
      </c>
      <c r="B766" t="s">
        <v>168</v>
      </c>
      <c r="C766" t="str">
        <f t="shared" si="11"/>
        <v>Oconomowoc Lake, WI</v>
      </c>
      <c r="D766" t="s">
        <v>1082</v>
      </c>
      <c r="E766">
        <v>55133</v>
      </c>
      <c r="F766" t="s">
        <v>1090</v>
      </c>
      <c r="G766">
        <v>55133</v>
      </c>
      <c r="H766" t="s">
        <v>1090</v>
      </c>
      <c r="I766">
        <v>43.097499999999997</v>
      </c>
      <c r="J766">
        <v>-88.452100000000002</v>
      </c>
      <c r="K766">
        <v>595</v>
      </c>
      <c r="L766">
        <v>119</v>
      </c>
    </row>
    <row r="767" spans="1:12" x14ac:dyDescent="0.2">
      <c r="A767" t="s">
        <v>1189</v>
      </c>
      <c r="B767" t="s">
        <v>168</v>
      </c>
      <c r="C767" t="str">
        <f t="shared" si="11"/>
        <v>Independence, WI</v>
      </c>
      <c r="D767" t="s">
        <v>1082</v>
      </c>
      <c r="E767">
        <v>55121</v>
      </c>
      <c r="F767" t="s">
        <v>1123</v>
      </c>
      <c r="G767">
        <v>55121</v>
      </c>
      <c r="H767" t="s">
        <v>1123</v>
      </c>
      <c r="I767">
        <v>44.332799999999999</v>
      </c>
      <c r="J767">
        <v>-91.417199999999994</v>
      </c>
      <c r="K767">
        <v>1308</v>
      </c>
      <c r="L767">
        <v>121</v>
      </c>
    </row>
    <row r="768" spans="1:12" x14ac:dyDescent="0.2">
      <c r="A768" t="s">
        <v>1190</v>
      </c>
      <c r="B768" t="s">
        <v>168</v>
      </c>
      <c r="C768" t="str">
        <f t="shared" si="11"/>
        <v>Maribel, WI</v>
      </c>
      <c r="D768" t="s">
        <v>1082</v>
      </c>
      <c r="E768">
        <v>55071</v>
      </c>
      <c r="F768" t="s">
        <v>1136</v>
      </c>
      <c r="G768">
        <v>55071</v>
      </c>
      <c r="H768" t="s">
        <v>1136</v>
      </c>
      <c r="I768">
        <v>44.277500000000003</v>
      </c>
      <c r="J768">
        <v>-87.802499999999995</v>
      </c>
      <c r="K768">
        <v>336</v>
      </c>
      <c r="L768">
        <v>113</v>
      </c>
    </row>
    <row r="769" spans="1:12" x14ac:dyDescent="0.2">
      <c r="A769" t="s">
        <v>1191</v>
      </c>
      <c r="B769" t="s">
        <v>168</v>
      </c>
      <c r="C769" t="str">
        <f t="shared" si="11"/>
        <v>Oak Creek, WI</v>
      </c>
      <c r="D769" t="s">
        <v>1082</v>
      </c>
      <c r="E769">
        <v>55079</v>
      </c>
      <c r="F769" t="s">
        <v>1145</v>
      </c>
      <c r="G769">
        <v>55079</v>
      </c>
      <c r="H769" t="s">
        <v>1145</v>
      </c>
      <c r="I769">
        <v>42.880299999999998</v>
      </c>
      <c r="J769">
        <v>-87.900899999999993</v>
      </c>
      <c r="K769">
        <v>36354</v>
      </c>
      <c r="L769">
        <v>493</v>
      </c>
    </row>
    <row r="770" spans="1:12" x14ac:dyDescent="0.2">
      <c r="A770" t="s">
        <v>1192</v>
      </c>
      <c r="B770" t="s">
        <v>168</v>
      </c>
      <c r="C770" t="str">
        <f t="shared" si="11"/>
        <v>Van Dyne, WI</v>
      </c>
      <c r="D770" t="s">
        <v>1082</v>
      </c>
      <c r="E770">
        <v>55039</v>
      </c>
      <c r="F770" t="s">
        <v>1099</v>
      </c>
      <c r="G770">
        <v>55039</v>
      </c>
      <c r="H770" t="s">
        <v>1099</v>
      </c>
      <c r="I770">
        <v>43.886200000000002</v>
      </c>
      <c r="J770">
        <v>-88.501199999999997</v>
      </c>
      <c r="K770">
        <v>190</v>
      </c>
      <c r="L770">
        <v>93</v>
      </c>
    </row>
    <row r="771" spans="1:12" x14ac:dyDescent="0.2">
      <c r="A771" t="s">
        <v>1193</v>
      </c>
      <c r="B771" t="s">
        <v>168</v>
      </c>
      <c r="C771" t="str">
        <f t="shared" si="11"/>
        <v>Pence, WI</v>
      </c>
      <c r="D771" t="s">
        <v>1082</v>
      </c>
      <c r="E771">
        <v>55051</v>
      </c>
      <c r="F771" t="s">
        <v>1194</v>
      </c>
      <c r="G771">
        <v>55051</v>
      </c>
      <c r="H771" t="s">
        <v>1194</v>
      </c>
      <c r="I771">
        <v>46.410400000000003</v>
      </c>
      <c r="J771">
        <v>-90.269499999999994</v>
      </c>
      <c r="K771">
        <v>128</v>
      </c>
      <c r="L771">
        <v>46</v>
      </c>
    </row>
    <row r="772" spans="1:12" x14ac:dyDescent="0.2">
      <c r="A772" t="s">
        <v>1195</v>
      </c>
      <c r="B772" t="s">
        <v>168</v>
      </c>
      <c r="C772" t="str">
        <f t="shared" ref="C772:C835" si="12">_xlfn.CONCAT(A772,","," ",B772)</f>
        <v>Saukville, WI</v>
      </c>
      <c r="D772" t="s">
        <v>1082</v>
      </c>
      <c r="E772">
        <v>55089</v>
      </c>
      <c r="F772" t="s">
        <v>1196</v>
      </c>
      <c r="G772">
        <v>55089</v>
      </c>
      <c r="H772" t="s">
        <v>1196</v>
      </c>
      <c r="I772">
        <v>43.384700000000002</v>
      </c>
      <c r="J772">
        <v>-87.943899999999999</v>
      </c>
      <c r="K772">
        <v>4419</v>
      </c>
      <c r="L772">
        <v>484</v>
      </c>
    </row>
    <row r="773" spans="1:12" x14ac:dyDescent="0.2">
      <c r="A773" t="s">
        <v>1197</v>
      </c>
      <c r="B773" t="s">
        <v>168</v>
      </c>
      <c r="C773" t="str">
        <f t="shared" si="12"/>
        <v>Clyman, WI</v>
      </c>
      <c r="D773" t="s">
        <v>1082</v>
      </c>
      <c r="E773">
        <v>55027</v>
      </c>
      <c r="F773" t="s">
        <v>1095</v>
      </c>
      <c r="G773">
        <v>55027</v>
      </c>
      <c r="H773" t="s">
        <v>1095</v>
      </c>
      <c r="I773">
        <v>43.311599999999999</v>
      </c>
      <c r="J773">
        <v>-88.723100000000002</v>
      </c>
      <c r="K773">
        <v>404</v>
      </c>
      <c r="L773">
        <v>415</v>
      </c>
    </row>
    <row r="774" spans="1:12" x14ac:dyDescent="0.2">
      <c r="A774" t="s">
        <v>1198</v>
      </c>
      <c r="B774" t="s">
        <v>168</v>
      </c>
      <c r="C774" t="str">
        <f t="shared" si="12"/>
        <v>Wild Rose, WI</v>
      </c>
      <c r="D774" t="s">
        <v>1082</v>
      </c>
      <c r="E774">
        <v>55137</v>
      </c>
      <c r="F774" t="s">
        <v>1199</v>
      </c>
      <c r="G774">
        <v>55137</v>
      </c>
      <c r="H774" t="s">
        <v>1199</v>
      </c>
      <c r="I774">
        <v>44.178800000000003</v>
      </c>
      <c r="J774">
        <v>-89.244200000000006</v>
      </c>
      <c r="K774">
        <v>703</v>
      </c>
      <c r="L774">
        <v>186</v>
      </c>
    </row>
    <row r="775" spans="1:12" x14ac:dyDescent="0.2">
      <c r="A775" t="s">
        <v>1200</v>
      </c>
      <c r="B775" t="s">
        <v>168</v>
      </c>
      <c r="C775" t="str">
        <f t="shared" si="12"/>
        <v>Reedsburg, WI</v>
      </c>
      <c r="D775" t="s">
        <v>1082</v>
      </c>
      <c r="E775">
        <v>55111</v>
      </c>
      <c r="F775" t="s">
        <v>1125</v>
      </c>
      <c r="G775">
        <v>55111</v>
      </c>
      <c r="H775" t="s">
        <v>1125</v>
      </c>
      <c r="I775">
        <v>43.534599999999998</v>
      </c>
      <c r="J775">
        <v>-89.997</v>
      </c>
      <c r="K775">
        <v>9476</v>
      </c>
      <c r="L775">
        <v>638</v>
      </c>
    </row>
    <row r="776" spans="1:12" x14ac:dyDescent="0.2">
      <c r="A776" t="s">
        <v>1201</v>
      </c>
      <c r="B776" t="s">
        <v>168</v>
      </c>
      <c r="C776" t="str">
        <f t="shared" si="12"/>
        <v>Patch Grove, WI</v>
      </c>
      <c r="D776" t="s">
        <v>1082</v>
      </c>
      <c r="E776">
        <v>55043</v>
      </c>
      <c r="F776" t="s">
        <v>398</v>
      </c>
      <c r="G776">
        <v>55043</v>
      </c>
      <c r="H776" t="s">
        <v>398</v>
      </c>
      <c r="I776">
        <v>42.940600000000003</v>
      </c>
      <c r="J776">
        <v>-90.972499999999997</v>
      </c>
      <c r="K776">
        <v>197</v>
      </c>
      <c r="L776">
        <v>200</v>
      </c>
    </row>
    <row r="777" spans="1:12" x14ac:dyDescent="0.2">
      <c r="A777" t="s">
        <v>1202</v>
      </c>
      <c r="B777" t="s">
        <v>168</v>
      </c>
      <c r="C777" t="str">
        <f t="shared" si="12"/>
        <v>Paddock Lake, WI</v>
      </c>
      <c r="D777" t="s">
        <v>1082</v>
      </c>
      <c r="E777">
        <v>55059</v>
      </c>
      <c r="F777" t="s">
        <v>1203</v>
      </c>
      <c r="G777">
        <v>55059</v>
      </c>
      <c r="H777" t="s">
        <v>1203</v>
      </c>
      <c r="I777">
        <v>42.570700000000002</v>
      </c>
      <c r="J777">
        <v>-88.104399999999998</v>
      </c>
      <c r="K777">
        <v>2978</v>
      </c>
      <c r="L777">
        <v>396</v>
      </c>
    </row>
    <row r="778" spans="1:12" x14ac:dyDescent="0.2">
      <c r="A778" t="s">
        <v>1204</v>
      </c>
      <c r="B778" t="s">
        <v>168</v>
      </c>
      <c r="C778" t="str">
        <f t="shared" si="12"/>
        <v>New Holstein, WI</v>
      </c>
      <c r="D778" t="s">
        <v>1082</v>
      </c>
      <c r="E778">
        <v>55015</v>
      </c>
      <c r="F778" t="s">
        <v>1205</v>
      </c>
      <c r="G778">
        <v>55015</v>
      </c>
      <c r="H778" t="s">
        <v>1205</v>
      </c>
      <c r="I778">
        <v>43.949100000000001</v>
      </c>
      <c r="J778">
        <v>-88.094200000000001</v>
      </c>
      <c r="K778">
        <v>3115</v>
      </c>
      <c r="L778">
        <v>479</v>
      </c>
    </row>
    <row r="779" spans="1:12" x14ac:dyDescent="0.2">
      <c r="A779" t="s">
        <v>1206</v>
      </c>
      <c r="B779" t="s">
        <v>168</v>
      </c>
      <c r="C779" t="str">
        <f t="shared" si="12"/>
        <v>Lake Hallie, WI</v>
      </c>
      <c r="D779" t="s">
        <v>1082</v>
      </c>
      <c r="E779">
        <v>55017</v>
      </c>
      <c r="F779" t="s">
        <v>1113</v>
      </c>
      <c r="G779">
        <v>55017</v>
      </c>
      <c r="H779" t="s">
        <v>1113</v>
      </c>
      <c r="I779">
        <v>44.892099999999999</v>
      </c>
      <c r="J779">
        <v>-91.42</v>
      </c>
      <c r="K779">
        <v>6716</v>
      </c>
      <c r="L779">
        <v>183</v>
      </c>
    </row>
    <row r="780" spans="1:12" x14ac:dyDescent="0.2">
      <c r="A780" t="s">
        <v>1207</v>
      </c>
      <c r="B780" t="s">
        <v>168</v>
      </c>
      <c r="C780" t="str">
        <f t="shared" si="12"/>
        <v>Hewitt, WI</v>
      </c>
      <c r="D780" t="s">
        <v>1082</v>
      </c>
      <c r="E780">
        <v>55141</v>
      </c>
      <c r="F780" t="s">
        <v>1186</v>
      </c>
      <c r="G780">
        <v>55141</v>
      </c>
      <c r="H780" t="s">
        <v>1186</v>
      </c>
      <c r="I780">
        <v>44.642499999999998</v>
      </c>
      <c r="J780">
        <v>-90.104799999999997</v>
      </c>
      <c r="K780">
        <v>795</v>
      </c>
      <c r="L780">
        <v>329</v>
      </c>
    </row>
    <row r="781" spans="1:12" x14ac:dyDescent="0.2">
      <c r="A781" t="s">
        <v>1208</v>
      </c>
      <c r="B781" t="s">
        <v>168</v>
      </c>
      <c r="C781" t="str">
        <f t="shared" si="12"/>
        <v>Menomonee Falls, WI</v>
      </c>
      <c r="D781" t="s">
        <v>1082</v>
      </c>
      <c r="E781">
        <v>55133</v>
      </c>
      <c r="F781" t="s">
        <v>1090</v>
      </c>
      <c r="G781">
        <v>55133</v>
      </c>
      <c r="H781" t="s">
        <v>1090</v>
      </c>
      <c r="I781">
        <v>43.148699999999998</v>
      </c>
      <c r="J781">
        <v>-88.122699999999995</v>
      </c>
      <c r="K781">
        <v>37443</v>
      </c>
      <c r="L781">
        <v>439</v>
      </c>
    </row>
    <row r="782" spans="1:12" x14ac:dyDescent="0.2">
      <c r="A782" t="s">
        <v>1209</v>
      </c>
      <c r="B782" t="s">
        <v>168</v>
      </c>
      <c r="C782" t="str">
        <f t="shared" si="12"/>
        <v>Eastman, WI</v>
      </c>
      <c r="D782" t="s">
        <v>1082</v>
      </c>
      <c r="E782">
        <v>55023</v>
      </c>
      <c r="F782" t="s">
        <v>1170</v>
      </c>
      <c r="G782">
        <v>55023</v>
      </c>
      <c r="H782" t="s">
        <v>1170</v>
      </c>
      <c r="I782">
        <v>43.162199999999999</v>
      </c>
      <c r="J782">
        <v>-91.025400000000005</v>
      </c>
      <c r="K782">
        <v>407</v>
      </c>
      <c r="L782">
        <v>43</v>
      </c>
    </row>
    <row r="783" spans="1:12" x14ac:dyDescent="0.2">
      <c r="A783" t="s">
        <v>1210</v>
      </c>
      <c r="B783" t="s">
        <v>168</v>
      </c>
      <c r="C783" t="str">
        <f t="shared" si="12"/>
        <v>Pella, WI</v>
      </c>
      <c r="D783" t="s">
        <v>1082</v>
      </c>
      <c r="E783">
        <v>55115</v>
      </c>
      <c r="F783" t="s">
        <v>1109</v>
      </c>
      <c r="G783">
        <v>55115</v>
      </c>
      <c r="H783" t="s">
        <v>1109</v>
      </c>
      <c r="I783">
        <v>44.742600000000003</v>
      </c>
      <c r="J783">
        <v>-88.822400000000002</v>
      </c>
      <c r="K783">
        <v>180</v>
      </c>
      <c r="L783">
        <v>45</v>
      </c>
    </row>
    <row r="784" spans="1:12" x14ac:dyDescent="0.2">
      <c r="A784" t="s">
        <v>1211</v>
      </c>
      <c r="B784" t="s">
        <v>168</v>
      </c>
      <c r="C784" t="str">
        <f t="shared" si="12"/>
        <v>Princeton, WI</v>
      </c>
      <c r="D784" t="s">
        <v>1082</v>
      </c>
      <c r="E784">
        <v>55047</v>
      </c>
      <c r="F784" t="s">
        <v>1149</v>
      </c>
      <c r="G784">
        <v>55047</v>
      </c>
      <c r="H784" t="s">
        <v>1149</v>
      </c>
      <c r="I784">
        <v>43.852699999999999</v>
      </c>
      <c r="J784">
        <v>-89.130499999999998</v>
      </c>
      <c r="K784">
        <v>1170</v>
      </c>
      <c r="L784">
        <v>291</v>
      </c>
    </row>
    <row r="785" spans="1:12" x14ac:dyDescent="0.2">
      <c r="A785" t="s">
        <v>1212</v>
      </c>
      <c r="B785" t="s">
        <v>168</v>
      </c>
      <c r="C785" t="str">
        <f t="shared" si="12"/>
        <v>Melvina, WI</v>
      </c>
      <c r="D785" t="s">
        <v>1082</v>
      </c>
      <c r="E785">
        <v>55081</v>
      </c>
      <c r="F785" t="s">
        <v>801</v>
      </c>
      <c r="G785">
        <v>55081</v>
      </c>
      <c r="H785" t="s">
        <v>801</v>
      </c>
      <c r="I785">
        <v>43.802399999999999</v>
      </c>
      <c r="J785">
        <v>-90.781499999999994</v>
      </c>
      <c r="K785">
        <v>107</v>
      </c>
      <c r="L785">
        <v>85</v>
      </c>
    </row>
    <row r="786" spans="1:12" x14ac:dyDescent="0.2">
      <c r="A786" t="s">
        <v>1213</v>
      </c>
      <c r="B786" t="s">
        <v>168</v>
      </c>
      <c r="C786" t="str">
        <f t="shared" si="12"/>
        <v>Peshtigo, WI</v>
      </c>
      <c r="D786" t="s">
        <v>1082</v>
      </c>
      <c r="E786">
        <v>55075</v>
      </c>
      <c r="F786" t="s">
        <v>1214</v>
      </c>
      <c r="G786">
        <v>55075</v>
      </c>
      <c r="H786" t="s">
        <v>1214</v>
      </c>
      <c r="I786">
        <v>45.055599999999998</v>
      </c>
      <c r="J786">
        <v>-87.747600000000006</v>
      </c>
      <c r="K786">
        <v>3314</v>
      </c>
      <c r="L786">
        <v>432</v>
      </c>
    </row>
    <row r="787" spans="1:12" x14ac:dyDescent="0.2">
      <c r="A787" t="s">
        <v>1215</v>
      </c>
      <c r="B787" t="s">
        <v>168</v>
      </c>
      <c r="C787" t="str">
        <f t="shared" si="12"/>
        <v>Lake Tomahawk, WI</v>
      </c>
      <c r="D787" t="s">
        <v>1082</v>
      </c>
      <c r="E787">
        <v>55085</v>
      </c>
      <c r="F787" t="s">
        <v>1104</v>
      </c>
      <c r="G787">
        <v>55085</v>
      </c>
      <c r="H787" t="s">
        <v>1104</v>
      </c>
      <c r="I787">
        <v>45.811</v>
      </c>
      <c r="J787">
        <v>-89.587299999999999</v>
      </c>
      <c r="K787">
        <v>236</v>
      </c>
      <c r="L787">
        <v>59</v>
      </c>
    </row>
    <row r="788" spans="1:12" x14ac:dyDescent="0.2">
      <c r="A788" t="s">
        <v>1216</v>
      </c>
      <c r="B788" t="s">
        <v>168</v>
      </c>
      <c r="C788" t="str">
        <f t="shared" si="12"/>
        <v>Long Lake, WI</v>
      </c>
      <c r="D788" t="s">
        <v>1082</v>
      </c>
      <c r="E788">
        <v>55037</v>
      </c>
      <c r="F788" t="s">
        <v>1217</v>
      </c>
      <c r="G788">
        <v>55037</v>
      </c>
      <c r="H788" t="s">
        <v>1217</v>
      </c>
      <c r="I788">
        <v>45.8431</v>
      </c>
      <c r="J788">
        <v>-88.667299999999997</v>
      </c>
      <c r="K788">
        <v>54</v>
      </c>
      <c r="L788">
        <v>78</v>
      </c>
    </row>
    <row r="789" spans="1:12" x14ac:dyDescent="0.2">
      <c r="A789" t="s">
        <v>1218</v>
      </c>
      <c r="B789" t="s">
        <v>168</v>
      </c>
      <c r="C789" t="str">
        <f t="shared" si="12"/>
        <v>Maple Bluff, WI</v>
      </c>
      <c r="D789" t="s">
        <v>1082</v>
      </c>
      <c r="E789">
        <v>55025</v>
      </c>
      <c r="F789" t="s">
        <v>1139</v>
      </c>
      <c r="G789">
        <v>55025</v>
      </c>
      <c r="H789" t="s">
        <v>1139</v>
      </c>
      <c r="I789">
        <v>43.113199999999999</v>
      </c>
      <c r="J789">
        <v>-89.371899999999997</v>
      </c>
      <c r="K789">
        <v>1331</v>
      </c>
      <c r="L789">
        <v>732</v>
      </c>
    </row>
    <row r="790" spans="1:12" x14ac:dyDescent="0.2">
      <c r="A790" t="s">
        <v>1219</v>
      </c>
      <c r="B790" t="s">
        <v>168</v>
      </c>
      <c r="C790" t="str">
        <f t="shared" si="12"/>
        <v>Mishicot, WI</v>
      </c>
      <c r="D790" t="s">
        <v>1082</v>
      </c>
      <c r="E790">
        <v>55071</v>
      </c>
      <c r="F790" t="s">
        <v>1136</v>
      </c>
      <c r="G790">
        <v>55071</v>
      </c>
      <c r="H790" t="s">
        <v>1136</v>
      </c>
      <c r="I790">
        <v>44.2303</v>
      </c>
      <c r="J790">
        <v>-87.642200000000003</v>
      </c>
      <c r="K790">
        <v>1388</v>
      </c>
      <c r="L790">
        <v>210</v>
      </c>
    </row>
    <row r="791" spans="1:12" x14ac:dyDescent="0.2">
      <c r="A791" t="s">
        <v>1220</v>
      </c>
      <c r="B791" t="s">
        <v>168</v>
      </c>
      <c r="C791" t="str">
        <f t="shared" si="12"/>
        <v>Iron Ridge, WI</v>
      </c>
      <c r="D791" t="s">
        <v>1082</v>
      </c>
      <c r="E791">
        <v>55027</v>
      </c>
      <c r="F791" t="s">
        <v>1095</v>
      </c>
      <c r="G791">
        <v>55027</v>
      </c>
      <c r="H791" t="s">
        <v>1095</v>
      </c>
      <c r="I791">
        <v>43.398200000000003</v>
      </c>
      <c r="J791">
        <v>-88.531999999999996</v>
      </c>
      <c r="K791">
        <v>899</v>
      </c>
      <c r="L791">
        <v>517</v>
      </c>
    </row>
    <row r="792" spans="1:12" x14ac:dyDescent="0.2">
      <c r="A792" t="s">
        <v>1221</v>
      </c>
      <c r="B792" t="s">
        <v>168</v>
      </c>
      <c r="C792" t="str">
        <f t="shared" si="12"/>
        <v>Johnson Creek, WI</v>
      </c>
      <c r="D792" t="s">
        <v>1082</v>
      </c>
      <c r="E792">
        <v>55055</v>
      </c>
      <c r="F792" t="s">
        <v>518</v>
      </c>
      <c r="G792">
        <v>55055</v>
      </c>
      <c r="H792" t="s">
        <v>518</v>
      </c>
      <c r="I792">
        <v>43.081200000000003</v>
      </c>
      <c r="J792">
        <v>-88.770200000000003</v>
      </c>
      <c r="K792">
        <v>2976</v>
      </c>
      <c r="L792">
        <v>385</v>
      </c>
    </row>
    <row r="793" spans="1:12" x14ac:dyDescent="0.2">
      <c r="A793" t="s">
        <v>1097</v>
      </c>
      <c r="B793" t="s">
        <v>168</v>
      </c>
      <c r="C793" t="str">
        <f t="shared" si="12"/>
        <v>Juneau, WI</v>
      </c>
      <c r="D793" t="s">
        <v>1082</v>
      </c>
      <c r="E793">
        <v>55027</v>
      </c>
      <c r="F793" t="s">
        <v>1095</v>
      </c>
      <c r="G793">
        <v>55027</v>
      </c>
      <c r="H793" t="s">
        <v>1095</v>
      </c>
      <c r="I793">
        <v>43.405299999999997</v>
      </c>
      <c r="J793">
        <v>-88.704099999999997</v>
      </c>
      <c r="K793">
        <v>2605</v>
      </c>
      <c r="L793">
        <v>627</v>
      </c>
    </row>
    <row r="794" spans="1:12" x14ac:dyDescent="0.2">
      <c r="A794" t="s">
        <v>1222</v>
      </c>
      <c r="B794" t="s">
        <v>168</v>
      </c>
      <c r="C794" t="str">
        <f t="shared" si="12"/>
        <v>Kohler, WI</v>
      </c>
      <c r="D794" t="s">
        <v>1082</v>
      </c>
      <c r="E794">
        <v>55117</v>
      </c>
      <c r="F794" t="s">
        <v>1106</v>
      </c>
      <c r="G794">
        <v>55117</v>
      </c>
      <c r="H794" t="s">
        <v>1106</v>
      </c>
      <c r="I794">
        <v>43.736400000000003</v>
      </c>
      <c r="J794">
        <v>-87.779499999999999</v>
      </c>
      <c r="K794">
        <v>2081</v>
      </c>
      <c r="L794">
        <v>150</v>
      </c>
    </row>
    <row r="795" spans="1:12" x14ac:dyDescent="0.2">
      <c r="A795" t="s">
        <v>1223</v>
      </c>
      <c r="B795" t="s">
        <v>168</v>
      </c>
      <c r="C795" t="str">
        <f t="shared" si="12"/>
        <v>Thornton, WI</v>
      </c>
      <c r="D795" t="s">
        <v>1082</v>
      </c>
      <c r="E795">
        <v>55115</v>
      </c>
      <c r="F795" t="s">
        <v>1109</v>
      </c>
      <c r="G795">
        <v>55115</v>
      </c>
      <c r="H795" t="s">
        <v>1109</v>
      </c>
      <c r="I795">
        <v>44.798400000000001</v>
      </c>
      <c r="J795">
        <v>-88.691699999999997</v>
      </c>
      <c r="K795">
        <v>63</v>
      </c>
      <c r="L795">
        <v>94</v>
      </c>
    </row>
    <row r="796" spans="1:12" x14ac:dyDescent="0.2">
      <c r="A796" t="s">
        <v>1224</v>
      </c>
      <c r="B796" t="s">
        <v>168</v>
      </c>
      <c r="C796" t="str">
        <f t="shared" si="12"/>
        <v>Seymour, WI</v>
      </c>
      <c r="D796" t="s">
        <v>1082</v>
      </c>
      <c r="E796">
        <v>55087</v>
      </c>
      <c r="F796" t="s">
        <v>1103</v>
      </c>
      <c r="G796">
        <v>55087</v>
      </c>
      <c r="H796" t="s">
        <v>1103</v>
      </c>
      <c r="I796">
        <v>44.514200000000002</v>
      </c>
      <c r="J796">
        <v>-88.327100000000002</v>
      </c>
      <c r="K796">
        <v>3508</v>
      </c>
      <c r="L796">
        <v>496</v>
      </c>
    </row>
    <row r="797" spans="1:12" x14ac:dyDescent="0.2">
      <c r="A797" t="s">
        <v>1225</v>
      </c>
      <c r="B797" t="s">
        <v>168</v>
      </c>
      <c r="C797" t="str">
        <f t="shared" si="12"/>
        <v>Brandon, WI</v>
      </c>
      <c r="D797" t="s">
        <v>1082</v>
      </c>
      <c r="E797">
        <v>55039</v>
      </c>
      <c r="F797" t="s">
        <v>1099</v>
      </c>
      <c r="G797">
        <v>55039</v>
      </c>
      <c r="H797" t="s">
        <v>1099</v>
      </c>
      <c r="I797">
        <v>43.735199999999999</v>
      </c>
      <c r="J797">
        <v>-88.782200000000003</v>
      </c>
      <c r="K797">
        <v>854</v>
      </c>
      <c r="L797">
        <v>436</v>
      </c>
    </row>
    <row r="798" spans="1:12" x14ac:dyDescent="0.2">
      <c r="A798" t="s">
        <v>1226</v>
      </c>
      <c r="B798" t="s">
        <v>168</v>
      </c>
      <c r="C798" t="str">
        <f t="shared" si="12"/>
        <v>Camp Douglas, WI</v>
      </c>
      <c r="D798" t="s">
        <v>1082</v>
      </c>
      <c r="E798">
        <v>55057</v>
      </c>
      <c r="F798" t="s">
        <v>1097</v>
      </c>
      <c r="G798">
        <v>55057</v>
      </c>
      <c r="H798" t="s">
        <v>1097</v>
      </c>
      <c r="I798">
        <v>43.919699999999999</v>
      </c>
      <c r="J798">
        <v>-90.2697</v>
      </c>
      <c r="K798">
        <v>624</v>
      </c>
      <c r="L798">
        <v>240</v>
      </c>
    </row>
    <row r="799" spans="1:12" x14ac:dyDescent="0.2">
      <c r="A799" t="s">
        <v>1227</v>
      </c>
      <c r="B799" t="s">
        <v>168</v>
      </c>
      <c r="C799" t="str">
        <f t="shared" si="12"/>
        <v>Hatley, WI</v>
      </c>
      <c r="D799" t="s">
        <v>1082</v>
      </c>
      <c r="E799">
        <v>55073</v>
      </c>
      <c r="F799" t="s">
        <v>1156</v>
      </c>
      <c r="G799">
        <v>55073</v>
      </c>
      <c r="H799" t="s">
        <v>1156</v>
      </c>
      <c r="I799">
        <v>44.886600000000001</v>
      </c>
      <c r="J799">
        <v>-89.337100000000007</v>
      </c>
      <c r="K799">
        <v>595</v>
      </c>
      <c r="L799">
        <v>235</v>
      </c>
    </row>
    <row r="800" spans="1:12" x14ac:dyDescent="0.2">
      <c r="A800" t="s">
        <v>1228</v>
      </c>
      <c r="B800" t="s">
        <v>168</v>
      </c>
      <c r="C800" t="str">
        <f t="shared" si="12"/>
        <v>Lake Ripley, WI</v>
      </c>
      <c r="D800" t="s">
        <v>1082</v>
      </c>
      <c r="E800">
        <v>55055</v>
      </c>
      <c r="F800" t="s">
        <v>518</v>
      </c>
      <c r="G800">
        <v>55055</v>
      </c>
      <c r="H800" t="s">
        <v>518</v>
      </c>
      <c r="I800">
        <v>43.0045</v>
      </c>
      <c r="J800">
        <v>-88.982900000000001</v>
      </c>
      <c r="K800">
        <v>1642</v>
      </c>
      <c r="L800">
        <v>189</v>
      </c>
    </row>
    <row r="801" spans="1:12" x14ac:dyDescent="0.2">
      <c r="A801" t="s">
        <v>1229</v>
      </c>
      <c r="B801" t="s">
        <v>168</v>
      </c>
      <c r="C801" t="str">
        <f t="shared" si="12"/>
        <v>Bruce, WI</v>
      </c>
      <c r="D801" t="s">
        <v>1082</v>
      </c>
      <c r="E801">
        <v>55107</v>
      </c>
      <c r="F801" t="s">
        <v>1230</v>
      </c>
      <c r="G801">
        <v>55107</v>
      </c>
      <c r="H801" t="s">
        <v>1230</v>
      </c>
      <c r="I801">
        <v>45.459000000000003</v>
      </c>
      <c r="J801">
        <v>-91.273399999999995</v>
      </c>
      <c r="K801">
        <v>715</v>
      </c>
      <c r="L801">
        <v>119</v>
      </c>
    </row>
    <row r="802" spans="1:12" x14ac:dyDescent="0.2">
      <c r="A802" t="s">
        <v>1231</v>
      </c>
      <c r="B802" t="s">
        <v>168</v>
      </c>
      <c r="C802" t="str">
        <f t="shared" si="12"/>
        <v>Hammond, WI</v>
      </c>
      <c r="D802" t="s">
        <v>1082</v>
      </c>
      <c r="E802">
        <v>55109</v>
      </c>
      <c r="F802" t="s">
        <v>1232</v>
      </c>
      <c r="G802">
        <v>55109</v>
      </c>
      <c r="H802" t="s">
        <v>1232</v>
      </c>
      <c r="I802">
        <v>44.969099999999997</v>
      </c>
      <c r="J802">
        <v>-92.438100000000006</v>
      </c>
      <c r="K802">
        <v>1891</v>
      </c>
      <c r="L802">
        <v>338</v>
      </c>
    </row>
    <row r="803" spans="1:12" x14ac:dyDescent="0.2">
      <c r="A803" t="s">
        <v>1233</v>
      </c>
      <c r="B803" t="s">
        <v>168</v>
      </c>
      <c r="C803" t="str">
        <f t="shared" si="12"/>
        <v>Maiden Rock, WI</v>
      </c>
      <c r="D803" t="s">
        <v>1082</v>
      </c>
      <c r="E803">
        <v>55093</v>
      </c>
      <c r="F803" t="s">
        <v>343</v>
      </c>
      <c r="G803">
        <v>55093</v>
      </c>
      <c r="H803" t="s">
        <v>343</v>
      </c>
      <c r="I803">
        <v>44.566000000000003</v>
      </c>
      <c r="J803">
        <v>-92.308300000000003</v>
      </c>
      <c r="K803">
        <v>116</v>
      </c>
      <c r="L803">
        <v>36</v>
      </c>
    </row>
    <row r="804" spans="1:12" x14ac:dyDescent="0.2">
      <c r="A804" t="s">
        <v>1234</v>
      </c>
      <c r="B804" t="s">
        <v>168</v>
      </c>
      <c r="C804" t="str">
        <f t="shared" si="12"/>
        <v>Wind Point, WI</v>
      </c>
      <c r="D804" t="s">
        <v>1082</v>
      </c>
      <c r="E804">
        <v>55101</v>
      </c>
      <c r="F804" t="s">
        <v>1093</v>
      </c>
      <c r="G804">
        <v>55101</v>
      </c>
      <c r="H804" t="s">
        <v>1093</v>
      </c>
      <c r="I804">
        <v>42.781399999999998</v>
      </c>
      <c r="J804">
        <v>-87.772099999999995</v>
      </c>
      <c r="K804">
        <v>1707</v>
      </c>
      <c r="L804">
        <v>520</v>
      </c>
    </row>
    <row r="805" spans="1:12" x14ac:dyDescent="0.2">
      <c r="A805" t="s">
        <v>1235</v>
      </c>
      <c r="B805" t="s">
        <v>168</v>
      </c>
      <c r="C805" t="str">
        <f t="shared" si="12"/>
        <v>Minong, WI</v>
      </c>
      <c r="D805" t="s">
        <v>1082</v>
      </c>
      <c r="E805">
        <v>55129</v>
      </c>
      <c r="F805" t="s">
        <v>1083</v>
      </c>
      <c r="G805">
        <v>55129</v>
      </c>
      <c r="H805" t="s">
        <v>1083</v>
      </c>
      <c r="I805">
        <v>46.097799999999999</v>
      </c>
      <c r="J805">
        <v>-91.826300000000003</v>
      </c>
      <c r="K805">
        <v>506</v>
      </c>
      <c r="L805">
        <v>128</v>
      </c>
    </row>
    <row r="806" spans="1:12" x14ac:dyDescent="0.2">
      <c r="A806" t="s">
        <v>384</v>
      </c>
      <c r="B806" t="s">
        <v>168</v>
      </c>
      <c r="C806" t="str">
        <f t="shared" si="12"/>
        <v>Lewis, WI</v>
      </c>
      <c r="D806" t="s">
        <v>1082</v>
      </c>
      <c r="E806">
        <v>55095</v>
      </c>
      <c r="F806" t="s">
        <v>1236</v>
      </c>
      <c r="G806">
        <v>55095</v>
      </c>
      <c r="H806" t="s">
        <v>1236</v>
      </c>
      <c r="I806">
        <v>45.715899999999998</v>
      </c>
      <c r="J806">
        <v>-92.396500000000003</v>
      </c>
      <c r="K806">
        <v>129</v>
      </c>
      <c r="L806">
        <v>33</v>
      </c>
    </row>
    <row r="807" spans="1:12" x14ac:dyDescent="0.2">
      <c r="A807" t="s">
        <v>1237</v>
      </c>
      <c r="B807" t="s">
        <v>168</v>
      </c>
      <c r="C807" t="str">
        <f t="shared" si="12"/>
        <v>Arkdale, WI</v>
      </c>
      <c r="D807" t="s">
        <v>1082</v>
      </c>
      <c r="E807">
        <v>55001</v>
      </c>
      <c r="F807" t="s">
        <v>718</v>
      </c>
      <c r="G807">
        <v>55001</v>
      </c>
      <c r="H807" t="s">
        <v>718</v>
      </c>
      <c r="I807">
        <v>44.025300000000001</v>
      </c>
      <c r="J807">
        <v>-89.886099999999999</v>
      </c>
      <c r="K807">
        <v>112</v>
      </c>
      <c r="L807">
        <v>20</v>
      </c>
    </row>
    <row r="808" spans="1:12" x14ac:dyDescent="0.2">
      <c r="A808" t="s">
        <v>1238</v>
      </c>
      <c r="B808" t="s">
        <v>168</v>
      </c>
      <c r="C808" t="str">
        <f t="shared" si="12"/>
        <v>Wautoma, WI</v>
      </c>
      <c r="D808" t="s">
        <v>1082</v>
      </c>
      <c r="E808">
        <v>55137</v>
      </c>
      <c r="F808" t="s">
        <v>1199</v>
      </c>
      <c r="G808">
        <v>55137</v>
      </c>
      <c r="H808" t="s">
        <v>1199</v>
      </c>
      <c r="I808">
        <v>44.066699999999997</v>
      </c>
      <c r="J808">
        <v>-89.291600000000003</v>
      </c>
      <c r="K808">
        <v>2483</v>
      </c>
      <c r="L808">
        <v>295</v>
      </c>
    </row>
    <row r="809" spans="1:12" x14ac:dyDescent="0.2">
      <c r="A809" t="s">
        <v>1239</v>
      </c>
      <c r="B809" t="s">
        <v>168</v>
      </c>
      <c r="C809" t="str">
        <f t="shared" si="12"/>
        <v>Black Earth, WI</v>
      </c>
      <c r="D809" t="s">
        <v>1082</v>
      </c>
      <c r="E809">
        <v>55025</v>
      </c>
      <c r="F809" t="s">
        <v>1139</v>
      </c>
      <c r="G809">
        <v>55025</v>
      </c>
      <c r="H809" t="s">
        <v>1139</v>
      </c>
      <c r="I809">
        <v>43.134399999999999</v>
      </c>
      <c r="J809">
        <v>-89.747</v>
      </c>
      <c r="K809">
        <v>1403</v>
      </c>
      <c r="L809">
        <v>641</v>
      </c>
    </row>
    <row r="810" spans="1:12" x14ac:dyDescent="0.2">
      <c r="A810" t="s">
        <v>1240</v>
      </c>
      <c r="B810" t="s">
        <v>168</v>
      </c>
      <c r="C810" t="str">
        <f t="shared" si="12"/>
        <v>Kewaunee, WI</v>
      </c>
      <c r="D810" t="s">
        <v>1082</v>
      </c>
      <c r="E810">
        <v>55061</v>
      </c>
      <c r="F810" t="s">
        <v>1240</v>
      </c>
      <c r="G810">
        <v>55061</v>
      </c>
      <c r="H810" t="s">
        <v>1240</v>
      </c>
      <c r="I810">
        <v>44.460700000000003</v>
      </c>
      <c r="J810">
        <v>-87.513300000000001</v>
      </c>
      <c r="K810">
        <v>2547</v>
      </c>
      <c r="L810">
        <v>313</v>
      </c>
    </row>
    <row r="811" spans="1:12" x14ac:dyDescent="0.2">
      <c r="A811" t="s">
        <v>1241</v>
      </c>
      <c r="B811" t="s">
        <v>168</v>
      </c>
      <c r="C811" t="str">
        <f t="shared" si="12"/>
        <v>Cumberland, WI</v>
      </c>
      <c r="D811" t="s">
        <v>1082</v>
      </c>
      <c r="E811">
        <v>55005</v>
      </c>
      <c r="F811" t="s">
        <v>1242</v>
      </c>
      <c r="G811">
        <v>55005</v>
      </c>
      <c r="H811" t="s">
        <v>1242</v>
      </c>
      <c r="I811">
        <v>45.535299999999999</v>
      </c>
      <c r="J811">
        <v>-92.026899999999998</v>
      </c>
      <c r="K811">
        <v>2119</v>
      </c>
      <c r="L811">
        <v>224</v>
      </c>
    </row>
    <row r="812" spans="1:12" x14ac:dyDescent="0.2">
      <c r="A812" t="s">
        <v>1243</v>
      </c>
      <c r="B812" t="s">
        <v>168</v>
      </c>
      <c r="C812" t="str">
        <f t="shared" si="12"/>
        <v>North Bay, WI</v>
      </c>
      <c r="D812" t="s">
        <v>1082</v>
      </c>
      <c r="E812">
        <v>55101</v>
      </c>
      <c r="F812" t="s">
        <v>1093</v>
      </c>
      <c r="G812">
        <v>55101</v>
      </c>
      <c r="H812" t="s">
        <v>1093</v>
      </c>
      <c r="I812">
        <v>42.764400000000002</v>
      </c>
      <c r="J812">
        <v>-87.781199999999998</v>
      </c>
      <c r="K812">
        <v>238</v>
      </c>
      <c r="L812">
        <v>871</v>
      </c>
    </row>
    <row r="813" spans="1:12" x14ac:dyDescent="0.2">
      <c r="A813" t="s">
        <v>1244</v>
      </c>
      <c r="B813" t="s">
        <v>168</v>
      </c>
      <c r="C813" t="str">
        <f t="shared" si="12"/>
        <v>Tilleda, WI</v>
      </c>
      <c r="D813" t="s">
        <v>1082</v>
      </c>
      <c r="E813">
        <v>55115</v>
      </c>
      <c r="F813" t="s">
        <v>1109</v>
      </c>
      <c r="G813">
        <v>55115</v>
      </c>
      <c r="H813" t="s">
        <v>1109</v>
      </c>
      <c r="I813">
        <v>44.8155</v>
      </c>
      <c r="J813">
        <v>-88.912499999999994</v>
      </c>
      <c r="K813">
        <v>92</v>
      </c>
      <c r="L813">
        <v>126</v>
      </c>
    </row>
    <row r="814" spans="1:12" x14ac:dyDescent="0.2">
      <c r="A814" t="s">
        <v>1245</v>
      </c>
      <c r="B814" t="s">
        <v>168</v>
      </c>
      <c r="C814" t="str">
        <f t="shared" si="12"/>
        <v>Iron Belt, WI</v>
      </c>
      <c r="D814" t="s">
        <v>1082</v>
      </c>
      <c r="E814">
        <v>55051</v>
      </c>
      <c r="F814" t="s">
        <v>1194</v>
      </c>
      <c r="G814">
        <v>55051</v>
      </c>
      <c r="H814" t="s">
        <v>1194</v>
      </c>
      <c r="I814">
        <v>46.403100000000002</v>
      </c>
      <c r="J814">
        <v>-90.319299999999998</v>
      </c>
      <c r="K814">
        <v>200</v>
      </c>
      <c r="L814">
        <v>31</v>
      </c>
    </row>
    <row r="815" spans="1:12" x14ac:dyDescent="0.2">
      <c r="A815" t="s">
        <v>1246</v>
      </c>
      <c r="B815" t="s">
        <v>168</v>
      </c>
      <c r="C815" t="str">
        <f t="shared" si="12"/>
        <v>Deerfield, WI</v>
      </c>
      <c r="D815" t="s">
        <v>1082</v>
      </c>
      <c r="E815">
        <v>55025</v>
      </c>
      <c r="F815" t="s">
        <v>1139</v>
      </c>
      <c r="G815">
        <v>55025</v>
      </c>
      <c r="H815" t="s">
        <v>1139</v>
      </c>
      <c r="I815">
        <v>43.049199999999999</v>
      </c>
      <c r="J815">
        <v>-89.0762</v>
      </c>
      <c r="K815">
        <v>2529</v>
      </c>
      <c r="L815">
        <v>450</v>
      </c>
    </row>
    <row r="816" spans="1:12" x14ac:dyDescent="0.2">
      <c r="A816" t="s">
        <v>1247</v>
      </c>
      <c r="B816" t="s">
        <v>168</v>
      </c>
      <c r="C816" t="str">
        <f t="shared" si="12"/>
        <v>DeForest, WI</v>
      </c>
      <c r="D816" t="s">
        <v>1082</v>
      </c>
      <c r="E816">
        <v>55025</v>
      </c>
      <c r="F816" t="s">
        <v>1139</v>
      </c>
      <c r="G816">
        <v>55025</v>
      </c>
      <c r="H816" t="s">
        <v>1139</v>
      </c>
      <c r="I816">
        <v>43.230200000000004</v>
      </c>
      <c r="J816">
        <v>-89.343699999999998</v>
      </c>
      <c r="K816">
        <v>10340</v>
      </c>
      <c r="L816">
        <v>489</v>
      </c>
    </row>
    <row r="817" spans="1:12" x14ac:dyDescent="0.2">
      <c r="A817" t="s">
        <v>1248</v>
      </c>
      <c r="B817" t="s">
        <v>168</v>
      </c>
      <c r="C817" t="str">
        <f t="shared" si="12"/>
        <v>Fountain City, WI</v>
      </c>
      <c r="D817" t="s">
        <v>1082</v>
      </c>
      <c r="E817">
        <v>55011</v>
      </c>
      <c r="F817" t="s">
        <v>1087</v>
      </c>
      <c r="G817">
        <v>55011</v>
      </c>
      <c r="H817" t="s">
        <v>1087</v>
      </c>
      <c r="I817">
        <v>44.120100000000001</v>
      </c>
      <c r="J817">
        <v>-91.696899999999999</v>
      </c>
      <c r="K817">
        <v>861</v>
      </c>
      <c r="L817">
        <v>75</v>
      </c>
    </row>
    <row r="818" spans="1:12" x14ac:dyDescent="0.2">
      <c r="A818" t="s">
        <v>1249</v>
      </c>
      <c r="B818" t="s">
        <v>168</v>
      </c>
      <c r="C818" t="str">
        <f t="shared" si="12"/>
        <v>Bancroft, WI</v>
      </c>
      <c r="D818" t="s">
        <v>1082</v>
      </c>
      <c r="E818">
        <v>55097</v>
      </c>
      <c r="F818" t="s">
        <v>1111</v>
      </c>
      <c r="G818">
        <v>55097</v>
      </c>
      <c r="H818" t="s">
        <v>1111</v>
      </c>
      <c r="I818">
        <v>44.3093</v>
      </c>
      <c r="J818">
        <v>-89.507099999999994</v>
      </c>
      <c r="K818">
        <v>492</v>
      </c>
      <c r="L818">
        <v>37</v>
      </c>
    </row>
    <row r="819" spans="1:12" x14ac:dyDescent="0.2">
      <c r="A819" t="s">
        <v>1250</v>
      </c>
      <c r="B819" t="s">
        <v>168</v>
      </c>
      <c r="C819" t="str">
        <f t="shared" si="12"/>
        <v>Rothschild, WI</v>
      </c>
      <c r="D819" t="s">
        <v>1082</v>
      </c>
      <c r="E819">
        <v>55073</v>
      </c>
      <c r="F819" t="s">
        <v>1156</v>
      </c>
      <c r="G819">
        <v>55073</v>
      </c>
      <c r="H819" t="s">
        <v>1156</v>
      </c>
      <c r="I819">
        <v>44.876100000000001</v>
      </c>
      <c r="J819">
        <v>-89.6173</v>
      </c>
      <c r="K819">
        <v>5325</v>
      </c>
      <c r="L819">
        <v>314</v>
      </c>
    </row>
    <row r="820" spans="1:12" x14ac:dyDescent="0.2">
      <c r="A820" t="s">
        <v>1251</v>
      </c>
      <c r="B820" t="s">
        <v>168</v>
      </c>
      <c r="C820" t="str">
        <f t="shared" si="12"/>
        <v>Poy Sippi, WI</v>
      </c>
      <c r="D820" t="s">
        <v>1082</v>
      </c>
      <c r="E820">
        <v>55137</v>
      </c>
      <c r="F820" t="s">
        <v>1199</v>
      </c>
      <c r="G820">
        <v>55137</v>
      </c>
      <c r="H820" t="s">
        <v>1199</v>
      </c>
      <c r="I820">
        <v>44.136000000000003</v>
      </c>
      <c r="J820">
        <v>-88.996300000000005</v>
      </c>
      <c r="K820">
        <v>328</v>
      </c>
      <c r="L820">
        <v>173</v>
      </c>
    </row>
    <row r="821" spans="1:12" x14ac:dyDescent="0.2">
      <c r="A821" t="s">
        <v>1252</v>
      </c>
      <c r="B821" t="s">
        <v>168</v>
      </c>
      <c r="C821" t="str">
        <f t="shared" si="12"/>
        <v>New London, WI</v>
      </c>
      <c r="D821" t="s">
        <v>1082</v>
      </c>
      <c r="E821">
        <v>55135</v>
      </c>
      <c r="F821" t="s">
        <v>1253</v>
      </c>
      <c r="G821" t="s">
        <v>1254</v>
      </c>
      <c r="H821" t="s">
        <v>1255</v>
      </c>
      <c r="I821">
        <v>44.395000000000003</v>
      </c>
      <c r="J821">
        <v>-88.739400000000003</v>
      </c>
      <c r="K821">
        <v>7448</v>
      </c>
      <c r="L821">
        <v>494</v>
      </c>
    </row>
    <row r="822" spans="1:12" x14ac:dyDescent="0.2">
      <c r="A822" t="s">
        <v>1256</v>
      </c>
      <c r="B822" t="s">
        <v>168</v>
      </c>
      <c r="C822" t="str">
        <f t="shared" si="12"/>
        <v>Plum City, WI</v>
      </c>
      <c r="D822" t="s">
        <v>1082</v>
      </c>
      <c r="E822">
        <v>55093</v>
      </c>
      <c r="F822" t="s">
        <v>343</v>
      </c>
      <c r="G822">
        <v>55093</v>
      </c>
      <c r="H822" t="s">
        <v>343</v>
      </c>
      <c r="I822">
        <v>44.633800000000001</v>
      </c>
      <c r="J822">
        <v>-92.191800000000001</v>
      </c>
      <c r="K822">
        <v>604</v>
      </c>
      <c r="L822">
        <v>223</v>
      </c>
    </row>
    <row r="823" spans="1:12" x14ac:dyDescent="0.2">
      <c r="A823" t="s">
        <v>1257</v>
      </c>
      <c r="B823" t="s">
        <v>168</v>
      </c>
      <c r="C823" t="str">
        <f t="shared" si="12"/>
        <v>Lancaster, WI</v>
      </c>
      <c r="D823" t="s">
        <v>1082</v>
      </c>
      <c r="E823">
        <v>55043</v>
      </c>
      <c r="F823" t="s">
        <v>398</v>
      </c>
      <c r="G823">
        <v>55043</v>
      </c>
      <c r="H823" t="s">
        <v>398</v>
      </c>
      <c r="I823">
        <v>42.8474</v>
      </c>
      <c r="J823">
        <v>-90.706500000000005</v>
      </c>
      <c r="K823">
        <v>3562</v>
      </c>
      <c r="L823">
        <v>479</v>
      </c>
    </row>
    <row r="824" spans="1:12" x14ac:dyDescent="0.2">
      <c r="A824" t="s">
        <v>1258</v>
      </c>
      <c r="B824" t="s">
        <v>168</v>
      </c>
      <c r="C824" t="str">
        <f t="shared" si="12"/>
        <v>Rockdale, WI</v>
      </c>
      <c r="D824" t="s">
        <v>1082</v>
      </c>
      <c r="E824">
        <v>55025</v>
      </c>
      <c r="F824" t="s">
        <v>1139</v>
      </c>
      <c r="G824">
        <v>55025</v>
      </c>
      <c r="H824" t="s">
        <v>1139</v>
      </c>
      <c r="I824">
        <v>42.971699999999998</v>
      </c>
      <c r="J824">
        <v>-89.031800000000004</v>
      </c>
      <c r="K824">
        <v>216</v>
      </c>
      <c r="L824">
        <v>296</v>
      </c>
    </row>
    <row r="825" spans="1:12" x14ac:dyDescent="0.2">
      <c r="A825" t="s">
        <v>1259</v>
      </c>
      <c r="B825" t="s">
        <v>168</v>
      </c>
      <c r="C825" t="str">
        <f t="shared" si="12"/>
        <v>Doylestown, WI</v>
      </c>
      <c r="D825" t="s">
        <v>1082</v>
      </c>
      <c r="E825">
        <v>55021</v>
      </c>
      <c r="F825" t="s">
        <v>763</v>
      </c>
      <c r="G825">
        <v>55021</v>
      </c>
      <c r="H825" t="s">
        <v>763</v>
      </c>
      <c r="I825">
        <v>43.427599999999998</v>
      </c>
      <c r="J825">
        <v>-89.145700000000005</v>
      </c>
      <c r="K825">
        <v>292</v>
      </c>
      <c r="L825">
        <v>29</v>
      </c>
    </row>
    <row r="826" spans="1:12" x14ac:dyDescent="0.2">
      <c r="A826" t="s">
        <v>1260</v>
      </c>
      <c r="B826" t="s">
        <v>168</v>
      </c>
      <c r="C826" t="str">
        <f t="shared" si="12"/>
        <v>Wyeville, WI</v>
      </c>
      <c r="D826" t="s">
        <v>1082</v>
      </c>
      <c r="E826">
        <v>55081</v>
      </c>
      <c r="F826" t="s">
        <v>801</v>
      </c>
      <c r="G826">
        <v>55081</v>
      </c>
      <c r="H826" t="s">
        <v>801</v>
      </c>
      <c r="I826">
        <v>44.027900000000002</v>
      </c>
      <c r="J826">
        <v>-90.386099999999999</v>
      </c>
      <c r="K826">
        <v>143</v>
      </c>
      <c r="L826">
        <v>97</v>
      </c>
    </row>
    <row r="827" spans="1:12" x14ac:dyDescent="0.2">
      <c r="A827" t="s">
        <v>1261</v>
      </c>
      <c r="B827" t="s">
        <v>168</v>
      </c>
      <c r="C827" t="str">
        <f t="shared" si="12"/>
        <v>Cassville, WI</v>
      </c>
      <c r="D827" t="s">
        <v>1082</v>
      </c>
      <c r="E827">
        <v>55043</v>
      </c>
      <c r="F827" t="s">
        <v>398</v>
      </c>
      <c r="G827">
        <v>55043</v>
      </c>
      <c r="H827" t="s">
        <v>398</v>
      </c>
      <c r="I827">
        <v>42.715000000000003</v>
      </c>
      <c r="J827">
        <v>-90.989000000000004</v>
      </c>
      <c r="K827">
        <v>904</v>
      </c>
      <c r="L827">
        <v>337</v>
      </c>
    </row>
    <row r="828" spans="1:12" x14ac:dyDescent="0.2">
      <c r="A828" t="s">
        <v>1262</v>
      </c>
      <c r="B828" t="s">
        <v>168</v>
      </c>
      <c r="C828" t="str">
        <f t="shared" si="12"/>
        <v>Wauwatosa, WI</v>
      </c>
      <c r="D828" t="s">
        <v>1082</v>
      </c>
      <c r="E828">
        <v>55079</v>
      </c>
      <c r="F828" t="s">
        <v>1145</v>
      </c>
      <c r="G828">
        <v>55079</v>
      </c>
      <c r="H828" t="s">
        <v>1145</v>
      </c>
      <c r="I828">
        <v>43.061500000000002</v>
      </c>
      <c r="J828">
        <v>-88.034700000000001</v>
      </c>
      <c r="K828">
        <v>48277</v>
      </c>
      <c r="L828">
        <v>1409</v>
      </c>
    </row>
    <row r="829" spans="1:12" x14ac:dyDescent="0.2">
      <c r="A829" t="s">
        <v>1263</v>
      </c>
      <c r="B829" t="s">
        <v>168</v>
      </c>
      <c r="C829" t="str">
        <f t="shared" si="12"/>
        <v>Diaperville, WI</v>
      </c>
      <c r="D829" t="s">
        <v>1082</v>
      </c>
      <c r="E829">
        <v>55003</v>
      </c>
      <c r="F829" t="s">
        <v>1181</v>
      </c>
      <c r="G829">
        <v>55003</v>
      </c>
      <c r="H829" t="s">
        <v>1181</v>
      </c>
      <c r="I829">
        <v>46.606000000000002</v>
      </c>
      <c r="J829">
        <v>-90.710099999999997</v>
      </c>
      <c r="K829">
        <v>60</v>
      </c>
      <c r="L829">
        <v>56</v>
      </c>
    </row>
    <row r="830" spans="1:12" x14ac:dyDescent="0.2">
      <c r="A830" t="s">
        <v>1264</v>
      </c>
      <c r="B830" t="s">
        <v>168</v>
      </c>
      <c r="C830" t="str">
        <f t="shared" si="12"/>
        <v>Casco, WI</v>
      </c>
      <c r="D830" t="s">
        <v>1082</v>
      </c>
      <c r="E830">
        <v>55061</v>
      </c>
      <c r="F830" t="s">
        <v>1240</v>
      </c>
      <c r="G830">
        <v>55061</v>
      </c>
      <c r="H830" t="s">
        <v>1240</v>
      </c>
      <c r="I830">
        <v>44.555799999999998</v>
      </c>
      <c r="J830">
        <v>-87.619799999999998</v>
      </c>
      <c r="K830">
        <v>584</v>
      </c>
      <c r="L830">
        <v>338</v>
      </c>
    </row>
    <row r="831" spans="1:12" x14ac:dyDescent="0.2">
      <c r="A831" t="s">
        <v>1265</v>
      </c>
      <c r="B831" t="s">
        <v>168</v>
      </c>
      <c r="C831" t="str">
        <f t="shared" si="12"/>
        <v>Theresa, WI</v>
      </c>
      <c r="D831" t="s">
        <v>1082</v>
      </c>
      <c r="E831">
        <v>55027</v>
      </c>
      <c r="F831" t="s">
        <v>1095</v>
      </c>
      <c r="G831">
        <v>55027</v>
      </c>
      <c r="H831" t="s">
        <v>1095</v>
      </c>
      <c r="I831">
        <v>43.516399999999997</v>
      </c>
      <c r="J831">
        <v>-88.453999999999994</v>
      </c>
      <c r="K831">
        <v>1213</v>
      </c>
      <c r="L831">
        <v>581</v>
      </c>
    </row>
    <row r="832" spans="1:12" x14ac:dyDescent="0.2">
      <c r="A832" t="s">
        <v>1266</v>
      </c>
      <c r="B832" t="s">
        <v>168</v>
      </c>
      <c r="C832" t="str">
        <f t="shared" si="12"/>
        <v>Centuria, WI</v>
      </c>
      <c r="D832" t="s">
        <v>1082</v>
      </c>
      <c r="E832">
        <v>55095</v>
      </c>
      <c r="F832" t="s">
        <v>1236</v>
      </c>
      <c r="G832">
        <v>55095</v>
      </c>
      <c r="H832" t="s">
        <v>1236</v>
      </c>
      <c r="I832">
        <v>45.4497</v>
      </c>
      <c r="J832">
        <v>-92.557900000000004</v>
      </c>
      <c r="K832">
        <v>914</v>
      </c>
      <c r="L832">
        <v>207</v>
      </c>
    </row>
    <row r="833" spans="1:12" x14ac:dyDescent="0.2">
      <c r="A833" t="s">
        <v>1267</v>
      </c>
      <c r="B833" t="s">
        <v>168</v>
      </c>
      <c r="C833" t="str">
        <f t="shared" si="12"/>
        <v>Caledonia, WI</v>
      </c>
      <c r="D833" t="s">
        <v>1082</v>
      </c>
      <c r="E833">
        <v>55101</v>
      </c>
      <c r="F833" t="s">
        <v>1093</v>
      </c>
      <c r="G833">
        <v>55101</v>
      </c>
      <c r="H833" t="s">
        <v>1093</v>
      </c>
      <c r="I833">
        <v>42.7986</v>
      </c>
      <c r="J833">
        <v>-87.876199999999997</v>
      </c>
      <c r="K833">
        <v>25002</v>
      </c>
      <c r="L833">
        <v>213</v>
      </c>
    </row>
    <row r="834" spans="1:12" x14ac:dyDescent="0.2">
      <c r="A834" t="s">
        <v>1268</v>
      </c>
      <c r="B834" t="s">
        <v>168</v>
      </c>
      <c r="C834" t="str">
        <f t="shared" si="12"/>
        <v>Mole Lake, WI</v>
      </c>
      <c r="D834" t="s">
        <v>1082</v>
      </c>
      <c r="E834">
        <v>55041</v>
      </c>
      <c r="F834" t="s">
        <v>1130</v>
      </c>
      <c r="G834">
        <v>55041</v>
      </c>
      <c r="H834" t="s">
        <v>1130</v>
      </c>
      <c r="I834">
        <v>45.485900000000001</v>
      </c>
      <c r="J834">
        <v>-88.982299999999995</v>
      </c>
      <c r="K834">
        <v>552</v>
      </c>
      <c r="L834">
        <v>57</v>
      </c>
    </row>
    <row r="835" spans="1:12" x14ac:dyDescent="0.2">
      <c r="A835" t="s">
        <v>1269</v>
      </c>
      <c r="B835" t="s">
        <v>168</v>
      </c>
      <c r="C835" t="str">
        <f t="shared" si="12"/>
        <v>Edgar, WI</v>
      </c>
      <c r="D835" t="s">
        <v>1082</v>
      </c>
      <c r="E835">
        <v>55073</v>
      </c>
      <c r="F835" t="s">
        <v>1156</v>
      </c>
      <c r="G835">
        <v>55073</v>
      </c>
      <c r="H835" t="s">
        <v>1156</v>
      </c>
      <c r="I835">
        <v>44.922899999999998</v>
      </c>
      <c r="J835">
        <v>-89.962599999999995</v>
      </c>
      <c r="K835">
        <v>1455</v>
      </c>
      <c r="L835">
        <v>310</v>
      </c>
    </row>
    <row r="836" spans="1:12" x14ac:dyDescent="0.2">
      <c r="A836" t="s">
        <v>1270</v>
      </c>
      <c r="B836" t="s">
        <v>168</v>
      </c>
      <c r="C836" t="str">
        <f t="shared" ref="C836:C899" si="13">_xlfn.CONCAT(A836,","," ",B836)</f>
        <v>Nekoosa, WI</v>
      </c>
      <c r="D836" t="s">
        <v>1082</v>
      </c>
      <c r="E836">
        <v>55141</v>
      </c>
      <c r="F836" t="s">
        <v>1186</v>
      </c>
      <c r="G836">
        <v>55141</v>
      </c>
      <c r="H836" t="s">
        <v>1186</v>
      </c>
      <c r="I836">
        <v>44.313499999999998</v>
      </c>
      <c r="J836">
        <v>-89.907300000000006</v>
      </c>
      <c r="K836">
        <v>2429</v>
      </c>
      <c r="L836">
        <v>276</v>
      </c>
    </row>
    <row r="837" spans="1:12" x14ac:dyDescent="0.2">
      <c r="A837" t="s">
        <v>1271</v>
      </c>
      <c r="B837" t="s">
        <v>168</v>
      </c>
      <c r="C837" t="str">
        <f t="shared" si="13"/>
        <v>Sullivan, WI</v>
      </c>
      <c r="D837" t="s">
        <v>1082</v>
      </c>
      <c r="E837">
        <v>55055</v>
      </c>
      <c r="F837" t="s">
        <v>518</v>
      </c>
      <c r="G837">
        <v>55055</v>
      </c>
      <c r="H837" t="s">
        <v>518</v>
      </c>
      <c r="I837">
        <v>43.011800000000001</v>
      </c>
      <c r="J837">
        <v>-88.590299999999999</v>
      </c>
      <c r="K837">
        <v>672</v>
      </c>
      <c r="L837">
        <v>229</v>
      </c>
    </row>
    <row r="838" spans="1:12" x14ac:dyDescent="0.2">
      <c r="A838" t="s">
        <v>1272</v>
      </c>
      <c r="B838" t="s">
        <v>168</v>
      </c>
      <c r="C838" t="str">
        <f t="shared" si="13"/>
        <v>Greenleaf, WI</v>
      </c>
      <c r="D838" t="s">
        <v>1082</v>
      </c>
      <c r="E838">
        <v>55009</v>
      </c>
      <c r="F838" t="s">
        <v>1273</v>
      </c>
      <c r="G838">
        <v>55009</v>
      </c>
      <c r="H838" t="s">
        <v>1273</v>
      </c>
      <c r="I838">
        <v>44.317</v>
      </c>
      <c r="J838">
        <v>-88.097200000000001</v>
      </c>
      <c r="K838">
        <v>946</v>
      </c>
      <c r="L838">
        <v>354</v>
      </c>
    </row>
    <row r="839" spans="1:12" x14ac:dyDescent="0.2">
      <c r="A839" t="s">
        <v>1274</v>
      </c>
      <c r="B839" t="s">
        <v>168</v>
      </c>
      <c r="C839" t="str">
        <f t="shared" si="13"/>
        <v>Tony, WI</v>
      </c>
      <c r="D839" t="s">
        <v>1082</v>
      </c>
      <c r="E839">
        <v>55107</v>
      </c>
      <c r="F839" t="s">
        <v>1230</v>
      </c>
      <c r="G839">
        <v>55107</v>
      </c>
      <c r="H839" t="s">
        <v>1230</v>
      </c>
      <c r="I839">
        <v>45.480400000000003</v>
      </c>
      <c r="J839">
        <v>-90.997100000000003</v>
      </c>
      <c r="K839">
        <v>103</v>
      </c>
      <c r="L839">
        <v>19</v>
      </c>
    </row>
    <row r="840" spans="1:12" x14ac:dyDescent="0.2">
      <c r="A840" t="s">
        <v>472</v>
      </c>
      <c r="B840" t="s">
        <v>168</v>
      </c>
      <c r="C840" t="str">
        <f t="shared" si="13"/>
        <v>Junction City, WI</v>
      </c>
      <c r="D840" t="s">
        <v>1082</v>
      </c>
      <c r="E840">
        <v>55097</v>
      </c>
      <c r="F840" t="s">
        <v>1111</v>
      </c>
      <c r="G840">
        <v>55097</v>
      </c>
      <c r="H840" t="s">
        <v>1111</v>
      </c>
      <c r="I840">
        <v>44.593000000000004</v>
      </c>
      <c r="J840">
        <v>-89.767899999999997</v>
      </c>
      <c r="K840">
        <v>431</v>
      </c>
      <c r="L840">
        <v>110</v>
      </c>
    </row>
    <row r="841" spans="1:12" x14ac:dyDescent="0.2">
      <c r="A841" t="s">
        <v>1275</v>
      </c>
      <c r="B841" t="s">
        <v>168</v>
      </c>
      <c r="C841" t="str">
        <f t="shared" si="13"/>
        <v>Bohners Lake, WI</v>
      </c>
      <c r="D841" t="s">
        <v>1082</v>
      </c>
      <c r="E841">
        <v>55101</v>
      </c>
      <c r="F841" t="s">
        <v>1093</v>
      </c>
      <c r="G841">
        <v>55101</v>
      </c>
      <c r="H841" t="s">
        <v>1093</v>
      </c>
      <c r="I841">
        <v>42.624099999999999</v>
      </c>
      <c r="J841">
        <v>-88.287899999999993</v>
      </c>
      <c r="K841">
        <v>2094</v>
      </c>
      <c r="L841">
        <v>246</v>
      </c>
    </row>
    <row r="842" spans="1:12" x14ac:dyDescent="0.2">
      <c r="A842" t="s">
        <v>1276</v>
      </c>
      <c r="B842" t="s">
        <v>168</v>
      </c>
      <c r="C842" t="str">
        <f t="shared" si="13"/>
        <v>Rockland, WI</v>
      </c>
      <c r="D842" t="s">
        <v>1082</v>
      </c>
      <c r="E842">
        <v>55063</v>
      </c>
      <c r="F842" t="s">
        <v>1277</v>
      </c>
      <c r="G842">
        <v>55063</v>
      </c>
      <c r="H842" t="s">
        <v>1277</v>
      </c>
      <c r="I842">
        <v>43.907499999999999</v>
      </c>
      <c r="J842">
        <v>-90.916499999999999</v>
      </c>
      <c r="K842">
        <v>647</v>
      </c>
      <c r="L842">
        <v>372</v>
      </c>
    </row>
    <row r="843" spans="1:12" x14ac:dyDescent="0.2">
      <c r="A843" t="s">
        <v>1278</v>
      </c>
      <c r="B843" t="s">
        <v>168</v>
      </c>
      <c r="C843" t="str">
        <f t="shared" si="13"/>
        <v>Boscobel, WI</v>
      </c>
      <c r="D843" t="s">
        <v>1082</v>
      </c>
      <c r="E843">
        <v>55043</v>
      </c>
      <c r="F843" t="s">
        <v>398</v>
      </c>
      <c r="G843">
        <v>55043</v>
      </c>
      <c r="H843" t="s">
        <v>398</v>
      </c>
      <c r="I843">
        <v>43.143599999999999</v>
      </c>
      <c r="J843">
        <v>-90.695300000000003</v>
      </c>
      <c r="K843">
        <v>3148</v>
      </c>
      <c r="L843">
        <v>384</v>
      </c>
    </row>
    <row r="844" spans="1:12" x14ac:dyDescent="0.2">
      <c r="A844" t="s">
        <v>1279</v>
      </c>
      <c r="B844" t="s">
        <v>168</v>
      </c>
      <c r="C844" t="str">
        <f t="shared" si="13"/>
        <v>Chili, WI</v>
      </c>
      <c r="D844" t="s">
        <v>1082</v>
      </c>
      <c r="E844">
        <v>55019</v>
      </c>
      <c r="F844" t="s">
        <v>390</v>
      </c>
      <c r="G844">
        <v>55019</v>
      </c>
      <c r="H844" t="s">
        <v>390</v>
      </c>
      <c r="I844">
        <v>44.629600000000003</v>
      </c>
      <c r="J844">
        <v>-90.3583</v>
      </c>
      <c r="K844">
        <v>255</v>
      </c>
      <c r="L844">
        <v>75</v>
      </c>
    </row>
    <row r="845" spans="1:12" x14ac:dyDescent="0.2">
      <c r="A845" t="s">
        <v>1280</v>
      </c>
      <c r="B845" t="s">
        <v>168</v>
      </c>
      <c r="C845" t="str">
        <f t="shared" si="13"/>
        <v>Kennan, WI</v>
      </c>
      <c r="D845" t="s">
        <v>1082</v>
      </c>
      <c r="E845">
        <v>55099</v>
      </c>
      <c r="F845" t="s">
        <v>1281</v>
      </c>
      <c r="G845">
        <v>55099</v>
      </c>
      <c r="H845" t="s">
        <v>1281</v>
      </c>
      <c r="I845">
        <v>45.530099999999997</v>
      </c>
      <c r="J845">
        <v>-90.586799999999997</v>
      </c>
      <c r="K845">
        <v>122</v>
      </c>
      <c r="L845">
        <v>23</v>
      </c>
    </row>
    <row r="846" spans="1:12" x14ac:dyDescent="0.2">
      <c r="A846" t="s">
        <v>1282</v>
      </c>
      <c r="B846" t="s">
        <v>168</v>
      </c>
      <c r="C846" t="str">
        <f t="shared" si="13"/>
        <v>Plover, WI</v>
      </c>
      <c r="D846" t="s">
        <v>1082</v>
      </c>
      <c r="E846">
        <v>55097</v>
      </c>
      <c r="F846" t="s">
        <v>1111</v>
      </c>
      <c r="G846">
        <v>55097</v>
      </c>
      <c r="H846" t="s">
        <v>1111</v>
      </c>
      <c r="I846">
        <v>44.461399999999998</v>
      </c>
      <c r="J846">
        <v>-89.538200000000003</v>
      </c>
      <c r="K846">
        <v>12772</v>
      </c>
      <c r="L846">
        <v>465</v>
      </c>
    </row>
    <row r="847" spans="1:12" x14ac:dyDescent="0.2">
      <c r="A847" t="s">
        <v>1283</v>
      </c>
      <c r="B847" t="s">
        <v>168</v>
      </c>
      <c r="C847" t="str">
        <f t="shared" si="13"/>
        <v>Hatfield, WI</v>
      </c>
      <c r="D847" t="s">
        <v>1082</v>
      </c>
      <c r="E847">
        <v>55053</v>
      </c>
      <c r="F847" t="s">
        <v>1101</v>
      </c>
      <c r="G847">
        <v>55053</v>
      </c>
      <c r="H847" t="s">
        <v>1101</v>
      </c>
      <c r="I847">
        <v>44.416400000000003</v>
      </c>
      <c r="J847">
        <v>-90.740899999999996</v>
      </c>
      <c r="K847">
        <v>177</v>
      </c>
      <c r="L847">
        <v>51</v>
      </c>
    </row>
    <row r="848" spans="1:12" x14ac:dyDescent="0.2">
      <c r="A848" t="s">
        <v>1284</v>
      </c>
      <c r="B848" t="s">
        <v>168</v>
      </c>
      <c r="C848" t="str">
        <f t="shared" si="13"/>
        <v>Bell Center, WI</v>
      </c>
      <c r="D848" t="s">
        <v>1082</v>
      </c>
      <c r="E848">
        <v>55023</v>
      </c>
      <c r="F848" t="s">
        <v>1170</v>
      </c>
      <c r="G848">
        <v>55023</v>
      </c>
      <c r="H848" t="s">
        <v>1170</v>
      </c>
      <c r="I848">
        <v>43.291600000000003</v>
      </c>
      <c r="J848">
        <v>-90.825599999999994</v>
      </c>
      <c r="K848">
        <v>112</v>
      </c>
      <c r="L848">
        <v>7</v>
      </c>
    </row>
    <row r="849" spans="1:12" x14ac:dyDescent="0.2">
      <c r="A849" t="s">
        <v>1285</v>
      </c>
      <c r="B849" t="s">
        <v>168</v>
      </c>
      <c r="C849" t="str">
        <f t="shared" si="13"/>
        <v>Antigo, WI</v>
      </c>
      <c r="D849" t="s">
        <v>1082</v>
      </c>
      <c r="E849">
        <v>55067</v>
      </c>
      <c r="F849" t="s">
        <v>1286</v>
      </c>
      <c r="G849">
        <v>55067</v>
      </c>
      <c r="H849" t="s">
        <v>1286</v>
      </c>
      <c r="I849">
        <v>45.141500000000001</v>
      </c>
      <c r="J849">
        <v>-89.155600000000007</v>
      </c>
      <c r="K849">
        <v>7708</v>
      </c>
      <c r="L849">
        <v>478</v>
      </c>
    </row>
    <row r="850" spans="1:12" x14ac:dyDescent="0.2">
      <c r="A850" t="s">
        <v>1287</v>
      </c>
      <c r="B850" t="s">
        <v>168</v>
      </c>
      <c r="C850" t="str">
        <f t="shared" si="13"/>
        <v>Rome, WI</v>
      </c>
      <c r="D850" t="s">
        <v>1082</v>
      </c>
      <c r="E850">
        <v>55055</v>
      </c>
      <c r="F850" t="s">
        <v>518</v>
      </c>
      <c r="G850">
        <v>55055</v>
      </c>
      <c r="H850" t="s">
        <v>518</v>
      </c>
      <c r="I850">
        <v>42.982300000000002</v>
      </c>
      <c r="J850">
        <v>-88.638900000000007</v>
      </c>
      <c r="K850">
        <v>782</v>
      </c>
      <c r="L850">
        <v>81</v>
      </c>
    </row>
    <row r="851" spans="1:12" x14ac:dyDescent="0.2">
      <c r="A851" t="s">
        <v>1288</v>
      </c>
      <c r="B851" t="s">
        <v>168</v>
      </c>
      <c r="C851" t="str">
        <f t="shared" si="13"/>
        <v>Spencer, WI</v>
      </c>
      <c r="D851" t="s">
        <v>1082</v>
      </c>
      <c r="E851">
        <v>55073</v>
      </c>
      <c r="F851" t="s">
        <v>1156</v>
      </c>
      <c r="G851">
        <v>55073</v>
      </c>
      <c r="H851" t="s">
        <v>1156</v>
      </c>
      <c r="I851">
        <v>44.754399999999997</v>
      </c>
      <c r="J851">
        <v>-90.298299999999998</v>
      </c>
      <c r="K851">
        <v>1910</v>
      </c>
      <c r="L851">
        <v>375</v>
      </c>
    </row>
    <row r="852" spans="1:12" x14ac:dyDescent="0.2">
      <c r="A852" t="s">
        <v>1289</v>
      </c>
      <c r="B852" t="s">
        <v>168</v>
      </c>
      <c r="C852" t="str">
        <f t="shared" si="13"/>
        <v>Lake Delton, WI</v>
      </c>
      <c r="D852" t="s">
        <v>1082</v>
      </c>
      <c r="E852">
        <v>55111</v>
      </c>
      <c r="F852" t="s">
        <v>1125</v>
      </c>
      <c r="G852">
        <v>55111</v>
      </c>
      <c r="H852" t="s">
        <v>1125</v>
      </c>
      <c r="I852">
        <v>43.593200000000003</v>
      </c>
      <c r="J852">
        <v>-89.784099999999995</v>
      </c>
      <c r="K852">
        <v>5624</v>
      </c>
      <c r="L852">
        <v>154</v>
      </c>
    </row>
    <row r="853" spans="1:12" x14ac:dyDescent="0.2">
      <c r="A853" t="s">
        <v>1290</v>
      </c>
      <c r="B853" t="s">
        <v>168</v>
      </c>
      <c r="C853" t="str">
        <f t="shared" si="13"/>
        <v>Hixton, WI</v>
      </c>
      <c r="D853" t="s">
        <v>1082</v>
      </c>
      <c r="E853">
        <v>55053</v>
      </c>
      <c r="F853" t="s">
        <v>1101</v>
      </c>
      <c r="G853">
        <v>55053</v>
      </c>
      <c r="H853" t="s">
        <v>1101</v>
      </c>
      <c r="I853">
        <v>44.383099999999999</v>
      </c>
      <c r="J853">
        <v>-91.014899999999997</v>
      </c>
      <c r="K853">
        <v>422</v>
      </c>
      <c r="L853">
        <v>136</v>
      </c>
    </row>
    <row r="854" spans="1:12" x14ac:dyDescent="0.2">
      <c r="A854" t="s">
        <v>1291</v>
      </c>
      <c r="B854" t="s">
        <v>168</v>
      </c>
      <c r="C854" t="str">
        <f t="shared" si="13"/>
        <v>Cadott, WI</v>
      </c>
      <c r="D854" t="s">
        <v>1082</v>
      </c>
      <c r="E854">
        <v>55017</v>
      </c>
      <c r="F854" t="s">
        <v>1113</v>
      </c>
      <c r="G854">
        <v>55017</v>
      </c>
      <c r="H854" t="s">
        <v>1113</v>
      </c>
      <c r="I854">
        <v>44.950200000000002</v>
      </c>
      <c r="J854">
        <v>-91.153199999999998</v>
      </c>
      <c r="K854">
        <v>1428</v>
      </c>
      <c r="L854">
        <v>162</v>
      </c>
    </row>
    <row r="855" spans="1:12" x14ac:dyDescent="0.2">
      <c r="A855" t="s">
        <v>1292</v>
      </c>
      <c r="B855" t="s">
        <v>168</v>
      </c>
      <c r="C855" t="str">
        <f t="shared" si="13"/>
        <v>Hingham, WI</v>
      </c>
      <c r="D855" t="s">
        <v>1082</v>
      </c>
      <c r="E855">
        <v>55117</v>
      </c>
      <c r="F855" t="s">
        <v>1106</v>
      </c>
      <c r="G855">
        <v>55117</v>
      </c>
      <c r="H855" t="s">
        <v>1106</v>
      </c>
      <c r="I855">
        <v>43.646500000000003</v>
      </c>
      <c r="J855">
        <v>-87.915099999999995</v>
      </c>
      <c r="K855">
        <v>959</v>
      </c>
      <c r="L855">
        <v>137</v>
      </c>
    </row>
    <row r="856" spans="1:12" x14ac:dyDescent="0.2">
      <c r="A856" t="s">
        <v>1293</v>
      </c>
      <c r="B856" t="s">
        <v>168</v>
      </c>
      <c r="C856" t="str">
        <f t="shared" si="13"/>
        <v>Cornell, WI</v>
      </c>
      <c r="D856" t="s">
        <v>1082</v>
      </c>
      <c r="E856">
        <v>55017</v>
      </c>
      <c r="F856" t="s">
        <v>1113</v>
      </c>
      <c r="G856">
        <v>55017</v>
      </c>
      <c r="H856" t="s">
        <v>1113</v>
      </c>
      <c r="I856">
        <v>45.163200000000003</v>
      </c>
      <c r="J856">
        <v>-91.149699999999996</v>
      </c>
      <c r="K856">
        <v>1419</v>
      </c>
      <c r="L856">
        <v>144</v>
      </c>
    </row>
    <row r="857" spans="1:12" x14ac:dyDescent="0.2">
      <c r="A857" t="s">
        <v>1294</v>
      </c>
      <c r="B857" t="s">
        <v>168</v>
      </c>
      <c r="C857" t="str">
        <f t="shared" si="13"/>
        <v>Port Wing, WI</v>
      </c>
      <c r="D857" t="s">
        <v>1082</v>
      </c>
      <c r="E857">
        <v>55007</v>
      </c>
      <c r="F857" t="s">
        <v>1187</v>
      </c>
      <c r="G857">
        <v>55007</v>
      </c>
      <c r="H857" t="s">
        <v>1187</v>
      </c>
      <c r="I857">
        <v>46.775599999999997</v>
      </c>
      <c r="J857">
        <v>-91.380700000000004</v>
      </c>
      <c r="K857">
        <v>172</v>
      </c>
      <c r="L857">
        <v>57</v>
      </c>
    </row>
    <row r="858" spans="1:12" x14ac:dyDescent="0.2">
      <c r="A858" t="s">
        <v>1295</v>
      </c>
      <c r="B858" t="s">
        <v>168</v>
      </c>
      <c r="C858" t="str">
        <f t="shared" si="13"/>
        <v>Oakdale, WI</v>
      </c>
      <c r="D858" t="s">
        <v>1082</v>
      </c>
      <c r="E858">
        <v>55081</v>
      </c>
      <c r="F858" t="s">
        <v>801</v>
      </c>
      <c r="G858">
        <v>55081</v>
      </c>
      <c r="H858" t="s">
        <v>801</v>
      </c>
      <c r="I858">
        <v>43.962000000000003</v>
      </c>
      <c r="J858">
        <v>-90.378900000000002</v>
      </c>
      <c r="K858">
        <v>292</v>
      </c>
      <c r="L858">
        <v>145</v>
      </c>
    </row>
    <row r="859" spans="1:12" x14ac:dyDescent="0.2">
      <c r="A859" t="s">
        <v>1005</v>
      </c>
      <c r="B859" t="s">
        <v>168</v>
      </c>
      <c r="C859" t="str">
        <f t="shared" si="13"/>
        <v>Sussex, WI</v>
      </c>
      <c r="D859" t="s">
        <v>1082</v>
      </c>
      <c r="E859">
        <v>55133</v>
      </c>
      <c r="F859" t="s">
        <v>1090</v>
      </c>
      <c r="G859">
        <v>55133</v>
      </c>
      <c r="H859" t="s">
        <v>1090</v>
      </c>
      <c r="I859">
        <v>43.134</v>
      </c>
      <c r="J859">
        <v>-88.223100000000002</v>
      </c>
      <c r="K859">
        <v>10819</v>
      </c>
      <c r="L859">
        <v>535</v>
      </c>
    </row>
    <row r="860" spans="1:12" x14ac:dyDescent="0.2">
      <c r="A860" t="s">
        <v>1296</v>
      </c>
      <c r="B860" t="s">
        <v>168</v>
      </c>
      <c r="C860" t="str">
        <f t="shared" si="13"/>
        <v>Galesville, WI</v>
      </c>
      <c r="D860" t="s">
        <v>1082</v>
      </c>
      <c r="E860">
        <v>55121</v>
      </c>
      <c r="F860" t="s">
        <v>1123</v>
      </c>
      <c r="G860">
        <v>55121</v>
      </c>
      <c r="H860" t="s">
        <v>1123</v>
      </c>
      <c r="I860">
        <v>44.0839</v>
      </c>
      <c r="J860">
        <v>-91.358000000000004</v>
      </c>
      <c r="K860">
        <v>1577</v>
      </c>
      <c r="L860">
        <v>468</v>
      </c>
    </row>
    <row r="861" spans="1:12" x14ac:dyDescent="0.2">
      <c r="A861" t="s">
        <v>1297</v>
      </c>
      <c r="B861" t="s">
        <v>168</v>
      </c>
      <c r="C861" t="str">
        <f t="shared" si="13"/>
        <v>Dellwood, WI</v>
      </c>
      <c r="D861" t="s">
        <v>1082</v>
      </c>
      <c r="E861">
        <v>55001</v>
      </c>
      <c r="F861" t="s">
        <v>718</v>
      </c>
      <c r="G861">
        <v>55001</v>
      </c>
      <c r="H861" t="s">
        <v>718</v>
      </c>
      <c r="I861">
        <v>43.954500000000003</v>
      </c>
      <c r="J861">
        <v>-89.934100000000001</v>
      </c>
      <c r="K861">
        <v>646</v>
      </c>
      <c r="L861">
        <v>47</v>
      </c>
    </row>
    <row r="862" spans="1:12" x14ac:dyDescent="0.2">
      <c r="A862" t="s">
        <v>1298</v>
      </c>
      <c r="B862" t="s">
        <v>168</v>
      </c>
      <c r="C862" t="str">
        <f t="shared" si="13"/>
        <v>Middle Village, WI</v>
      </c>
      <c r="D862" t="s">
        <v>1082</v>
      </c>
      <c r="E862">
        <v>55078</v>
      </c>
      <c r="F862" t="s">
        <v>1299</v>
      </c>
      <c r="G862" t="s">
        <v>1300</v>
      </c>
      <c r="H862" t="s">
        <v>1301</v>
      </c>
      <c r="I862">
        <v>44.934699999999999</v>
      </c>
      <c r="J862">
        <v>-88.733400000000003</v>
      </c>
      <c r="K862">
        <v>245</v>
      </c>
      <c r="L862">
        <v>15</v>
      </c>
    </row>
    <row r="863" spans="1:12" x14ac:dyDescent="0.2">
      <c r="A863" t="s">
        <v>1302</v>
      </c>
      <c r="B863" t="s">
        <v>168</v>
      </c>
      <c r="C863" t="str">
        <f t="shared" si="13"/>
        <v>Cochrane, WI</v>
      </c>
      <c r="D863" t="s">
        <v>1082</v>
      </c>
      <c r="E863">
        <v>55011</v>
      </c>
      <c r="F863" t="s">
        <v>1087</v>
      </c>
      <c r="G863">
        <v>55011</v>
      </c>
      <c r="H863" t="s">
        <v>1087</v>
      </c>
      <c r="I863">
        <v>44.228099999999998</v>
      </c>
      <c r="J863">
        <v>-91.839100000000002</v>
      </c>
      <c r="K863">
        <v>420</v>
      </c>
      <c r="L863">
        <v>207</v>
      </c>
    </row>
    <row r="864" spans="1:12" x14ac:dyDescent="0.2">
      <c r="A864" t="s">
        <v>1303</v>
      </c>
      <c r="B864" t="s">
        <v>168</v>
      </c>
      <c r="C864" t="str">
        <f t="shared" si="13"/>
        <v>Muskego, WI</v>
      </c>
      <c r="D864" t="s">
        <v>1082</v>
      </c>
      <c r="E864">
        <v>55133</v>
      </c>
      <c r="F864" t="s">
        <v>1090</v>
      </c>
      <c r="G864">
        <v>55133</v>
      </c>
      <c r="H864" t="s">
        <v>1090</v>
      </c>
      <c r="I864">
        <v>42.886000000000003</v>
      </c>
      <c r="J864">
        <v>-88.129099999999994</v>
      </c>
      <c r="K864">
        <v>24996</v>
      </c>
      <c r="L864">
        <v>305</v>
      </c>
    </row>
    <row r="865" spans="1:12" x14ac:dyDescent="0.2">
      <c r="A865" t="s">
        <v>1042</v>
      </c>
      <c r="B865" t="s">
        <v>168</v>
      </c>
      <c r="C865" t="str">
        <f t="shared" si="13"/>
        <v>Greenwood, WI</v>
      </c>
      <c r="D865" t="s">
        <v>1082</v>
      </c>
      <c r="E865">
        <v>55019</v>
      </c>
      <c r="F865" t="s">
        <v>390</v>
      </c>
      <c r="G865">
        <v>55019</v>
      </c>
      <c r="H865" t="s">
        <v>390</v>
      </c>
      <c r="I865">
        <v>44.765500000000003</v>
      </c>
      <c r="J865">
        <v>-90.598799999999997</v>
      </c>
      <c r="K865">
        <v>1005</v>
      </c>
      <c r="L865">
        <v>144</v>
      </c>
    </row>
    <row r="866" spans="1:12" x14ac:dyDescent="0.2">
      <c r="A866" t="s">
        <v>1304</v>
      </c>
      <c r="B866" t="s">
        <v>168</v>
      </c>
      <c r="C866" t="str">
        <f t="shared" si="13"/>
        <v>Whitefish Bay, WI</v>
      </c>
      <c r="D866" t="s">
        <v>1082</v>
      </c>
      <c r="E866">
        <v>55079</v>
      </c>
      <c r="F866" t="s">
        <v>1145</v>
      </c>
      <c r="G866">
        <v>55079</v>
      </c>
      <c r="H866" t="s">
        <v>1145</v>
      </c>
      <c r="I866">
        <v>43.113199999999999</v>
      </c>
      <c r="J866">
        <v>-87.900300000000001</v>
      </c>
      <c r="K866">
        <v>13950</v>
      </c>
      <c r="L866">
        <v>2545</v>
      </c>
    </row>
    <row r="867" spans="1:12" x14ac:dyDescent="0.2">
      <c r="A867" t="s">
        <v>494</v>
      </c>
      <c r="B867" t="s">
        <v>168</v>
      </c>
      <c r="C867" t="str">
        <f t="shared" si="13"/>
        <v>Altoona, WI</v>
      </c>
      <c r="D867" t="s">
        <v>1082</v>
      </c>
      <c r="E867">
        <v>55035</v>
      </c>
      <c r="F867" t="s">
        <v>1305</v>
      </c>
      <c r="G867">
        <v>55035</v>
      </c>
      <c r="H867" t="s">
        <v>1305</v>
      </c>
      <c r="I867">
        <v>44.802999999999997</v>
      </c>
      <c r="J867">
        <v>-91.438699999999997</v>
      </c>
      <c r="K867">
        <v>7680</v>
      </c>
      <c r="L867">
        <v>632</v>
      </c>
    </row>
    <row r="868" spans="1:12" x14ac:dyDescent="0.2">
      <c r="A868" t="s">
        <v>1306</v>
      </c>
      <c r="B868" t="s">
        <v>168</v>
      </c>
      <c r="C868" t="str">
        <f t="shared" si="13"/>
        <v>Vesper, WI</v>
      </c>
      <c r="D868" t="s">
        <v>1082</v>
      </c>
      <c r="E868">
        <v>55141</v>
      </c>
      <c r="F868" t="s">
        <v>1186</v>
      </c>
      <c r="G868">
        <v>55141</v>
      </c>
      <c r="H868" t="s">
        <v>1186</v>
      </c>
      <c r="I868">
        <v>44.480499999999999</v>
      </c>
      <c r="J868">
        <v>-89.967600000000004</v>
      </c>
      <c r="K868">
        <v>558</v>
      </c>
      <c r="L868">
        <v>186</v>
      </c>
    </row>
    <row r="869" spans="1:12" x14ac:dyDescent="0.2">
      <c r="A869" t="s">
        <v>1307</v>
      </c>
      <c r="B869" t="s">
        <v>168</v>
      </c>
      <c r="C869" t="str">
        <f t="shared" si="13"/>
        <v>Rice Lake, WI</v>
      </c>
      <c r="D869" t="s">
        <v>1082</v>
      </c>
      <c r="E869">
        <v>55005</v>
      </c>
      <c r="F869" t="s">
        <v>1242</v>
      </c>
      <c r="G869">
        <v>55005</v>
      </c>
      <c r="H869" t="s">
        <v>1242</v>
      </c>
      <c r="I869">
        <v>45.4863</v>
      </c>
      <c r="J869">
        <v>-91.744699999999995</v>
      </c>
      <c r="K869">
        <v>9393</v>
      </c>
      <c r="L869">
        <v>372</v>
      </c>
    </row>
    <row r="870" spans="1:12" x14ac:dyDescent="0.2">
      <c r="A870" t="s">
        <v>1308</v>
      </c>
      <c r="B870" t="s">
        <v>168</v>
      </c>
      <c r="C870" t="str">
        <f t="shared" si="13"/>
        <v>Columbus, WI</v>
      </c>
      <c r="D870" t="s">
        <v>1082</v>
      </c>
      <c r="E870">
        <v>55021</v>
      </c>
      <c r="F870" t="s">
        <v>763</v>
      </c>
      <c r="G870" t="s">
        <v>1309</v>
      </c>
      <c r="H870" t="s">
        <v>1310</v>
      </c>
      <c r="I870">
        <v>43.3354</v>
      </c>
      <c r="J870">
        <v>-89.03</v>
      </c>
      <c r="K870">
        <v>6675</v>
      </c>
      <c r="L870">
        <v>426</v>
      </c>
    </row>
    <row r="871" spans="1:12" x14ac:dyDescent="0.2">
      <c r="A871" t="s">
        <v>1311</v>
      </c>
      <c r="B871" t="s">
        <v>168</v>
      </c>
      <c r="C871" t="str">
        <f t="shared" si="13"/>
        <v>Campbellsport, WI</v>
      </c>
      <c r="D871" t="s">
        <v>1082</v>
      </c>
      <c r="E871">
        <v>55039</v>
      </c>
      <c r="F871" t="s">
        <v>1099</v>
      </c>
      <c r="G871">
        <v>55039</v>
      </c>
      <c r="H871" t="s">
        <v>1099</v>
      </c>
      <c r="I871">
        <v>43.5976</v>
      </c>
      <c r="J871">
        <v>-88.281300000000002</v>
      </c>
      <c r="K871">
        <v>1970</v>
      </c>
      <c r="L871">
        <v>569</v>
      </c>
    </row>
    <row r="872" spans="1:12" x14ac:dyDescent="0.2">
      <c r="A872" t="s">
        <v>1312</v>
      </c>
      <c r="B872" t="s">
        <v>168</v>
      </c>
      <c r="C872" t="str">
        <f t="shared" si="13"/>
        <v>New Post, WI</v>
      </c>
      <c r="D872" t="s">
        <v>1082</v>
      </c>
      <c r="E872">
        <v>55113</v>
      </c>
      <c r="F872" t="s">
        <v>1147</v>
      </c>
      <c r="G872">
        <v>55113</v>
      </c>
      <c r="H872" t="s">
        <v>1147</v>
      </c>
      <c r="I872">
        <v>45.896500000000003</v>
      </c>
      <c r="J872">
        <v>-91.192999999999998</v>
      </c>
      <c r="K872">
        <v>258</v>
      </c>
      <c r="L872">
        <v>4</v>
      </c>
    </row>
    <row r="873" spans="1:12" x14ac:dyDescent="0.2">
      <c r="A873" t="s">
        <v>1313</v>
      </c>
      <c r="B873" t="s">
        <v>168</v>
      </c>
      <c r="C873" t="str">
        <f t="shared" si="13"/>
        <v>Warrens, WI</v>
      </c>
      <c r="D873" t="s">
        <v>1082</v>
      </c>
      <c r="E873">
        <v>55081</v>
      </c>
      <c r="F873" t="s">
        <v>801</v>
      </c>
      <c r="G873">
        <v>55081</v>
      </c>
      <c r="H873" t="s">
        <v>801</v>
      </c>
      <c r="I873">
        <v>44.128700000000002</v>
      </c>
      <c r="J873">
        <v>-90.515699999999995</v>
      </c>
      <c r="K873">
        <v>349</v>
      </c>
      <c r="L873">
        <v>90</v>
      </c>
    </row>
    <row r="874" spans="1:12" x14ac:dyDescent="0.2">
      <c r="A874" t="s">
        <v>1314</v>
      </c>
      <c r="B874" t="s">
        <v>168</v>
      </c>
      <c r="C874" t="str">
        <f t="shared" si="13"/>
        <v>Marshall, WI</v>
      </c>
      <c r="D874" t="s">
        <v>1082</v>
      </c>
      <c r="E874">
        <v>55025</v>
      </c>
      <c r="F874" t="s">
        <v>1139</v>
      </c>
      <c r="G874">
        <v>55025</v>
      </c>
      <c r="H874" t="s">
        <v>1139</v>
      </c>
      <c r="I874">
        <v>43.172600000000003</v>
      </c>
      <c r="J874">
        <v>-89.061400000000006</v>
      </c>
      <c r="K874">
        <v>3944</v>
      </c>
      <c r="L874">
        <v>721</v>
      </c>
    </row>
    <row r="875" spans="1:12" x14ac:dyDescent="0.2">
      <c r="A875" t="s">
        <v>1315</v>
      </c>
      <c r="B875" t="s">
        <v>168</v>
      </c>
      <c r="C875" t="str">
        <f t="shared" si="13"/>
        <v>Allenton, WI</v>
      </c>
      <c r="D875" t="s">
        <v>1082</v>
      </c>
      <c r="E875">
        <v>55131</v>
      </c>
      <c r="F875" t="s">
        <v>342</v>
      </c>
      <c r="G875">
        <v>55131</v>
      </c>
      <c r="H875" t="s">
        <v>342</v>
      </c>
      <c r="I875">
        <v>43.420400000000001</v>
      </c>
      <c r="J875">
        <v>-88.344300000000004</v>
      </c>
      <c r="K875">
        <v>982</v>
      </c>
      <c r="L875">
        <v>262</v>
      </c>
    </row>
    <row r="876" spans="1:12" x14ac:dyDescent="0.2">
      <c r="A876" t="s">
        <v>1316</v>
      </c>
      <c r="B876" t="s">
        <v>168</v>
      </c>
      <c r="C876" t="str">
        <f t="shared" si="13"/>
        <v>Brodhead, WI</v>
      </c>
      <c r="D876" t="s">
        <v>1082</v>
      </c>
      <c r="E876">
        <v>55045</v>
      </c>
      <c r="F876" t="s">
        <v>1317</v>
      </c>
      <c r="G876" t="s">
        <v>1318</v>
      </c>
      <c r="H876" t="s">
        <v>1319</v>
      </c>
      <c r="I876">
        <v>42.616799999999998</v>
      </c>
      <c r="J876">
        <v>-89.375600000000006</v>
      </c>
      <c r="K876">
        <v>3463</v>
      </c>
      <c r="L876">
        <v>701</v>
      </c>
    </row>
    <row r="877" spans="1:12" x14ac:dyDescent="0.2">
      <c r="A877" t="s">
        <v>1320</v>
      </c>
      <c r="B877" t="s">
        <v>168</v>
      </c>
      <c r="C877" t="str">
        <f t="shared" si="13"/>
        <v>Elk Mound, WI</v>
      </c>
      <c r="D877" t="s">
        <v>1082</v>
      </c>
      <c r="E877">
        <v>55033</v>
      </c>
      <c r="F877" t="s">
        <v>1176</v>
      </c>
      <c r="G877">
        <v>55033</v>
      </c>
      <c r="H877" t="s">
        <v>1176</v>
      </c>
      <c r="I877">
        <v>44.874400000000001</v>
      </c>
      <c r="J877">
        <v>-91.686300000000003</v>
      </c>
      <c r="K877">
        <v>875</v>
      </c>
      <c r="L877">
        <v>148</v>
      </c>
    </row>
    <row r="878" spans="1:12" x14ac:dyDescent="0.2">
      <c r="A878" t="s">
        <v>1321</v>
      </c>
      <c r="B878" t="s">
        <v>168</v>
      </c>
      <c r="C878" t="str">
        <f t="shared" si="13"/>
        <v>Clam Lake, WI</v>
      </c>
      <c r="D878" t="s">
        <v>1082</v>
      </c>
      <c r="E878">
        <v>55003</v>
      </c>
      <c r="F878" t="s">
        <v>1181</v>
      </c>
      <c r="G878">
        <v>55003</v>
      </c>
      <c r="H878" t="s">
        <v>1181</v>
      </c>
      <c r="I878">
        <v>46.157899999999998</v>
      </c>
      <c r="J878">
        <v>-90.905600000000007</v>
      </c>
      <c r="K878">
        <v>21</v>
      </c>
      <c r="L878">
        <v>20</v>
      </c>
    </row>
    <row r="879" spans="1:12" x14ac:dyDescent="0.2">
      <c r="A879" t="s">
        <v>1322</v>
      </c>
      <c r="B879" t="s">
        <v>168</v>
      </c>
      <c r="C879" t="str">
        <f t="shared" si="13"/>
        <v>Germantown, WI</v>
      </c>
      <c r="D879" t="s">
        <v>1082</v>
      </c>
      <c r="E879">
        <v>55131</v>
      </c>
      <c r="F879" t="s">
        <v>342</v>
      </c>
      <c r="G879">
        <v>55131</v>
      </c>
      <c r="H879" t="s">
        <v>342</v>
      </c>
      <c r="I879">
        <v>43.234299999999998</v>
      </c>
      <c r="J879">
        <v>-88.121700000000004</v>
      </c>
      <c r="K879">
        <v>19982</v>
      </c>
      <c r="L879">
        <v>224</v>
      </c>
    </row>
    <row r="880" spans="1:12" x14ac:dyDescent="0.2">
      <c r="A880" t="s">
        <v>1323</v>
      </c>
      <c r="B880" t="s">
        <v>168</v>
      </c>
      <c r="C880" t="str">
        <f t="shared" si="13"/>
        <v>Bloomington, WI</v>
      </c>
      <c r="D880" t="s">
        <v>1082</v>
      </c>
      <c r="E880">
        <v>55043</v>
      </c>
      <c r="F880" t="s">
        <v>398</v>
      </c>
      <c r="G880">
        <v>55043</v>
      </c>
      <c r="H880" t="s">
        <v>398</v>
      </c>
      <c r="I880">
        <v>42.893300000000004</v>
      </c>
      <c r="J880">
        <v>-90.926500000000004</v>
      </c>
      <c r="K880">
        <v>707</v>
      </c>
      <c r="L880">
        <v>215</v>
      </c>
    </row>
    <row r="881" spans="1:12" x14ac:dyDescent="0.2">
      <c r="A881" t="s">
        <v>1324</v>
      </c>
      <c r="B881" t="s">
        <v>168</v>
      </c>
      <c r="C881" t="str">
        <f t="shared" si="13"/>
        <v>Crivitz, WI</v>
      </c>
      <c r="D881" t="s">
        <v>1082</v>
      </c>
      <c r="E881">
        <v>55075</v>
      </c>
      <c r="F881" t="s">
        <v>1214</v>
      </c>
      <c r="G881">
        <v>55075</v>
      </c>
      <c r="H881" t="s">
        <v>1214</v>
      </c>
      <c r="I881">
        <v>45.233699999999999</v>
      </c>
      <c r="J881">
        <v>-88.006600000000006</v>
      </c>
      <c r="K881">
        <v>945</v>
      </c>
      <c r="L881">
        <v>230</v>
      </c>
    </row>
    <row r="882" spans="1:12" x14ac:dyDescent="0.2">
      <c r="A882" t="s">
        <v>1325</v>
      </c>
      <c r="B882" t="s">
        <v>168</v>
      </c>
      <c r="C882" t="str">
        <f t="shared" si="13"/>
        <v>Wittenberg, WI</v>
      </c>
      <c r="D882" t="s">
        <v>1082</v>
      </c>
      <c r="E882">
        <v>55115</v>
      </c>
      <c r="F882" t="s">
        <v>1109</v>
      </c>
      <c r="G882">
        <v>55115</v>
      </c>
      <c r="H882" t="s">
        <v>1109</v>
      </c>
      <c r="I882">
        <v>44.826900000000002</v>
      </c>
      <c r="J882">
        <v>-89.166399999999996</v>
      </c>
      <c r="K882">
        <v>1017</v>
      </c>
      <c r="L882">
        <v>216</v>
      </c>
    </row>
    <row r="883" spans="1:12" x14ac:dyDescent="0.2">
      <c r="A883" t="s">
        <v>1326</v>
      </c>
      <c r="B883" t="s">
        <v>168</v>
      </c>
      <c r="C883" t="str">
        <f t="shared" si="13"/>
        <v>Danbury, WI</v>
      </c>
      <c r="D883" t="s">
        <v>1082</v>
      </c>
      <c r="E883">
        <v>55013</v>
      </c>
      <c r="F883" t="s">
        <v>1153</v>
      </c>
      <c r="G883">
        <v>55013</v>
      </c>
      <c r="H883" t="s">
        <v>1153</v>
      </c>
      <c r="I883">
        <v>46.008800000000001</v>
      </c>
      <c r="J883">
        <v>-92.377700000000004</v>
      </c>
      <c r="K883">
        <v>149</v>
      </c>
      <c r="L883">
        <v>45</v>
      </c>
    </row>
    <row r="884" spans="1:12" x14ac:dyDescent="0.2">
      <c r="A884" t="s">
        <v>1327</v>
      </c>
      <c r="B884" t="s">
        <v>168</v>
      </c>
      <c r="C884" t="str">
        <f t="shared" si="13"/>
        <v>Drummond, WI</v>
      </c>
      <c r="D884" t="s">
        <v>1082</v>
      </c>
      <c r="E884">
        <v>55007</v>
      </c>
      <c r="F884" t="s">
        <v>1187</v>
      </c>
      <c r="G884">
        <v>55007</v>
      </c>
      <c r="H884" t="s">
        <v>1187</v>
      </c>
      <c r="I884">
        <v>46.343600000000002</v>
      </c>
      <c r="J884">
        <v>-91.25</v>
      </c>
      <c r="K884">
        <v>119</v>
      </c>
      <c r="L884">
        <v>32</v>
      </c>
    </row>
    <row r="885" spans="1:12" x14ac:dyDescent="0.2">
      <c r="A885" t="s">
        <v>1328</v>
      </c>
      <c r="B885" t="s">
        <v>168</v>
      </c>
      <c r="C885" t="str">
        <f t="shared" si="13"/>
        <v>Gilmanton, WI</v>
      </c>
      <c r="D885" t="s">
        <v>1082</v>
      </c>
      <c r="E885">
        <v>55011</v>
      </c>
      <c r="F885" t="s">
        <v>1087</v>
      </c>
      <c r="G885">
        <v>55011</v>
      </c>
      <c r="H885" t="s">
        <v>1087</v>
      </c>
      <c r="I885">
        <v>44.473799999999997</v>
      </c>
      <c r="J885">
        <v>-91.6785</v>
      </c>
      <c r="K885">
        <v>131</v>
      </c>
      <c r="L885">
        <v>15</v>
      </c>
    </row>
    <row r="886" spans="1:12" x14ac:dyDescent="0.2">
      <c r="A886" t="s">
        <v>1329</v>
      </c>
      <c r="B886" t="s">
        <v>168</v>
      </c>
      <c r="C886" t="str">
        <f t="shared" si="13"/>
        <v>Mazomanie, WI</v>
      </c>
      <c r="D886" t="s">
        <v>1082</v>
      </c>
      <c r="E886">
        <v>55025</v>
      </c>
      <c r="F886" t="s">
        <v>1139</v>
      </c>
      <c r="G886">
        <v>55025</v>
      </c>
      <c r="H886" t="s">
        <v>1139</v>
      </c>
      <c r="I886">
        <v>43.173099999999998</v>
      </c>
      <c r="J886">
        <v>-89.795400000000001</v>
      </c>
      <c r="K886">
        <v>3032</v>
      </c>
      <c r="L886">
        <v>372</v>
      </c>
    </row>
    <row r="887" spans="1:12" x14ac:dyDescent="0.2">
      <c r="A887" t="s">
        <v>1330</v>
      </c>
      <c r="B887" t="s">
        <v>168</v>
      </c>
      <c r="C887" t="str">
        <f t="shared" si="13"/>
        <v>Poynette, WI</v>
      </c>
      <c r="D887" t="s">
        <v>1082</v>
      </c>
      <c r="E887">
        <v>55021</v>
      </c>
      <c r="F887" t="s">
        <v>763</v>
      </c>
      <c r="G887">
        <v>55021</v>
      </c>
      <c r="H887" t="s">
        <v>763</v>
      </c>
      <c r="I887">
        <v>43.392200000000003</v>
      </c>
      <c r="J887">
        <v>-89.405799999999999</v>
      </c>
      <c r="K887">
        <v>2494</v>
      </c>
      <c r="L887">
        <v>374</v>
      </c>
    </row>
    <row r="888" spans="1:12" x14ac:dyDescent="0.2">
      <c r="A888" t="s">
        <v>1331</v>
      </c>
      <c r="B888" t="s">
        <v>168</v>
      </c>
      <c r="C888" t="str">
        <f t="shared" si="13"/>
        <v>Fairchild, WI</v>
      </c>
      <c r="D888" t="s">
        <v>1082</v>
      </c>
      <c r="E888">
        <v>55035</v>
      </c>
      <c r="F888" t="s">
        <v>1305</v>
      </c>
      <c r="G888">
        <v>55035</v>
      </c>
      <c r="H888" t="s">
        <v>1305</v>
      </c>
      <c r="I888">
        <v>44.6036</v>
      </c>
      <c r="J888">
        <v>-90.957700000000003</v>
      </c>
      <c r="K888">
        <v>589</v>
      </c>
      <c r="L888">
        <v>156</v>
      </c>
    </row>
    <row r="889" spans="1:12" x14ac:dyDescent="0.2">
      <c r="A889" t="s">
        <v>1332</v>
      </c>
      <c r="B889" t="s">
        <v>168</v>
      </c>
      <c r="C889" t="str">
        <f t="shared" si="13"/>
        <v>Elm Grove, WI</v>
      </c>
      <c r="D889" t="s">
        <v>1082</v>
      </c>
      <c r="E889">
        <v>55133</v>
      </c>
      <c r="F889" t="s">
        <v>1090</v>
      </c>
      <c r="G889">
        <v>55133</v>
      </c>
      <c r="H889" t="s">
        <v>1090</v>
      </c>
      <c r="I889">
        <v>43.047899999999998</v>
      </c>
      <c r="J889">
        <v>-88.086699999999993</v>
      </c>
      <c r="K889">
        <v>6170</v>
      </c>
      <c r="L889">
        <v>730</v>
      </c>
    </row>
    <row r="890" spans="1:12" x14ac:dyDescent="0.2">
      <c r="A890" t="s">
        <v>1333</v>
      </c>
      <c r="B890" t="s">
        <v>168</v>
      </c>
      <c r="C890" t="str">
        <f t="shared" si="13"/>
        <v>Laona, WI</v>
      </c>
      <c r="D890" t="s">
        <v>1082</v>
      </c>
      <c r="E890">
        <v>55041</v>
      </c>
      <c r="F890" t="s">
        <v>1130</v>
      </c>
      <c r="G890">
        <v>55041</v>
      </c>
      <c r="H890" t="s">
        <v>1130</v>
      </c>
      <c r="I890">
        <v>45.559699999999999</v>
      </c>
      <c r="J890">
        <v>-88.669700000000006</v>
      </c>
      <c r="K890">
        <v>415</v>
      </c>
      <c r="L890">
        <v>82</v>
      </c>
    </row>
    <row r="891" spans="1:12" x14ac:dyDescent="0.2">
      <c r="A891" t="s">
        <v>1334</v>
      </c>
      <c r="B891" t="s">
        <v>168</v>
      </c>
      <c r="C891" t="str">
        <f t="shared" si="13"/>
        <v>Plymouth, WI</v>
      </c>
      <c r="D891" t="s">
        <v>1082</v>
      </c>
      <c r="E891">
        <v>55117</v>
      </c>
      <c r="F891" t="s">
        <v>1106</v>
      </c>
      <c r="G891">
        <v>55117</v>
      </c>
      <c r="H891" t="s">
        <v>1106</v>
      </c>
      <c r="I891">
        <v>43.745100000000001</v>
      </c>
      <c r="J891">
        <v>-87.965599999999995</v>
      </c>
      <c r="K891">
        <v>8900</v>
      </c>
      <c r="L891">
        <v>632</v>
      </c>
    </row>
    <row r="892" spans="1:12" x14ac:dyDescent="0.2">
      <c r="A892" t="s">
        <v>1335</v>
      </c>
      <c r="B892" t="s">
        <v>168</v>
      </c>
      <c r="C892" t="str">
        <f t="shared" si="13"/>
        <v>Port Washington, WI</v>
      </c>
      <c r="D892" t="s">
        <v>1082</v>
      </c>
      <c r="E892">
        <v>55089</v>
      </c>
      <c r="F892" t="s">
        <v>1196</v>
      </c>
      <c r="G892">
        <v>55089</v>
      </c>
      <c r="H892" t="s">
        <v>1196</v>
      </c>
      <c r="I892">
        <v>43.384700000000002</v>
      </c>
      <c r="J892">
        <v>-87.885199999999998</v>
      </c>
      <c r="K892">
        <v>11762</v>
      </c>
      <c r="L892">
        <v>780</v>
      </c>
    </row>
    <row r="893" spans="1:12" x14ac:dyDescent="0.2">
      <c r="A893" t="s">
        <v>1336</v>
      </c>
      <c r="B893" t="s">
        <v>168</v>
      </c>
      <c r="C893" t="str">
        <f t="shared" si="13"/>
        <v>Krakow, WI</v>
      </c>
      <c r="D893" t="s">
        <v>1082</v>
      </c>
      <c r="E893">
        <v>55115</v>
      </c>
      <c r="F893" t="s">
        <v>1109</v>
      </c>
      <c r="G893">
        <v>55115</v>
      </c>
      <c r="H893" t="s">
        <v>1109</v>
      </c>
      <c r="I893">
        <v>44.758499999999998</v>
      </c>
      <c r="J893">
        <v>-88.261099999999999</v>
      </c>
      <c r="K893">
        <v>381</v>
      </c>
      <c r="L893">
        <v>130</v>
      </c>
    </row>
    <row r="894" spans="1:12" x14ac:dyDescent="0.2">
      <c r="A894" t="s">
        <v>1337</v>
      </c>
      <c r="B894" t="s">
        <v>168</v>
      </c>
      <c r="C894" t="str">
        <f t="shared" si="13"/>
        <v>Howards Grove, WI</v>
      </c>
      <c r="D894" t="s">
        <v>1082</v>
      </c>
      <c r="E894">
        <v>55117</v>
      </c>
      <c r="F894" t="s">
        <v>1106</v>
      </c>
      <c r="G894">
        <v>55117</v>
      </c>
      <c r="H894" t="s">
        <v>1106</v>
      </c>
      <c r="I894">
        <v>43.826099999999997</v>
      </c>
      <c r="J894">
        <v>-87.8232</v>
      </c>
      <c r="K894">
        <v>3265</v>
      </c>
      <c r="L894">
        <v>566</v>
      </c>
    </row>
    <row r="895" spans="1:12" x14ac:dyDescent="0.2">
      <c r="A895" t="s">
        <v>1338</v>
      </c>
      <c r="B895" t="s">
        <v>168</v>
      </c>
      <c r="C895" t="str">
        <f t="shared" si="13"/>
        <v>Spring Green, WI</v>
      </c>
      <c r="D895" t="s">
        <v>1082</v>
      </c>
      <c r="E895">
        <v>55111</v>
      </c>
      <c r="F895" t="s">
        <v>1125</v>
      </c>
      <c r="G895">
        <v>55111</v>
      </c>
      <c r="H895" t="s">
        <v>1125</v>
      </c>
      <c r="I895">
        <v>43.177599999999998</v>
      </c>
      <c r="J895">
        <v>-90.068799999999996</v>
      </c>
      <c r="K895">
        <v>1638</v>
      </c>
      <c r="L895">
        <v>378</v>
      </c>
    </row>
    <row r="896" spans="1:12" x14ac:dyDescent="0.2">
      <c r="A896" t="s">
        <v>1339</v>
      </c>
      <c r="B896" t="s">
        <v>168</v>
      </c>
      <c r="C896" t="str">
        <f t="shared" si="13"/>
        <v>Mount Hope, WI</v>
      </c>
      <c r="D896" t="s">
        <v>1082</v>
      </c>
      <c r="E896">
        <v>55043</v>
      </c>
      <c r="F896" t="s">
        <v>398</v>
      </c>
      <c r="G896">
        <v>55043</v>
      </c>
      <c r="H896" t="s">
        <v>398</v>
      </c>
      <c r="I896">
        <v>42.969700000000003</v>
      </c>
      <c r="J896">
        <v>-90.8596</v>
      </c>
      <c r="K896">
        <v>221</v>
      </c>
      <c r="L896">
        <v>309</v>
      </c>
    </row>
    <row r="897" spans="1:12" x14ac:dyDescent="0.2">
      <c r="A897" t="s">
        <v>1340</v>
      </c>
      <c r="B897" t="s">
        <v>168</v>
      </c>
      <c r="C897" t="str">
        <f t="shared" si="13"/>
        <v>Omro, WI</v>
      </c>
      <c r="D897" t="s">
        <v>1082</v>
      </c>
      <c r="E897">
        <v>55139</v>
      </c>
      <c r="F897" t="s">
        <v>1341</v>
      </c>
      <c r="G897">
        <v>55139</v>
      </c>
      <c r="H897" t="s">
        <v>1341</v>
      </c>
      <c r="I897">
        <v>44.039099999999998</v>
      </c>
      <c r="J897">
        <v>-88.737799999999993</v>
      </c>
      <c r="K897">
        <v>3420</v>
      </c>
      <c r="L897">
        <v>568</v>
      </c>
    </row>
    <row r="898" spans="1:12" x14ac:dyDescent="0.2">
      <c r="A898" t="s">
        <v>1342</v>
      </c>
      <c r="B898" t="s">
        <v>168</v>
      </c>
      <c r="C898" t="str">
        <f t="shared" si="13"/>
        <v>Kaukauna, WI</v>
      </c>
      <c r="D898" t="s">
        <v>1082</v>
      </c>
      <c r="E898">
        <v>55087</v>
      </c>
      <c r="F898" t="s">
        <v>1103</v>
      </c>
      <c r="G898">
        <v>55087</v>
      </c>
      <c r="H898" t="s">
        <v>1103</v>
      </c>
      <c r="I898">
        <v>44.277799999999999</v>
      </c>
      <c r="J898">
        <v>-88.264499999999998</v>
      </c>
      <c r="K898">
        <v>16086</v>
      </c>
      <c r="L898">
        <v>804</v>
      </c>
    </row>
    <row r="899" spans="1:12" x14ac:dyDescent="0.2">
      <c r="A899" t="s">
        <v>1343</v>
      </c>
      <c r="B899" t="s">
        <v>168</v>
      </c>
      <c r="C899" t="str">
        <f t="shared" si="13"/>
        <v>Woodman, WI</v>
      </c>
      <c r="D899" t="s">
        <v>1082</v>
      </c>
      <c r="E899">
        <v>55043</v>
      </c>
      <c r="F899" t="s">
        <v>398</v>
      </c>
      <c r="G899">
        <v>55043</v>
      </c>
      <c r="H899" t="s">
        <v>398</v>
      </c>
      <c r="I899">
        <v>43.092500000000001</v>
      </c>
      <c r="J899">
        <v>-90.797700000000006</v>
      </c>
      <c r="K899">
        <v>130</v>
      </c>
      <c r="L899">
        <v>200</v>
      </c>
    </row>
    <row r="900" spans="1:12" x14ac:dyDescent="0.2">
      <c r="A900" t="s">
        <v>523</v>
      </c>
      <c r="B900" t="s">
        <v>168</v>
      </c>
      <c r="C900" t="str">
        <f t="shared" ref="C900:C963" si="14">_xlfn.CONCAT(A900,","," ",B900)</f>
        <v>Bellevue, WI</v>
      </c>
      <c r="D900" t="s">
        <v>1082</v>
      </c>
      <c r="E900">
        <v>55009</v>
      </c>
      <c r="F900" t="s">
        <v>1273</v>
      </c>
      <c r="G900">
        <v>55009</v>
      </c>
      <c r="H900" t="s">
        <v>1273</v>
      </c>
      <c r="I900">
        <v>44.459299999999999</v>
      </c>
      <c r="J900">
        <v>-87.955399999999997</v>
      </c>
      <c r="K900">
        <v>15687</v>
      </c>
      <c r="L900">
        <v>422</v>
      </c>
    </row>
    <row r="901" spans="1:12" x14ac:dyDescent="0.2">
      <c r="A901" t="s">
        <v>1344</v>
      </c>
      <c r="B901" t="s">
        <v>168</v>
      </c>
      <c r="C901" t="str">
        <f t="shared" si="14"/>
        <v>Bluffview, WI</v>
      </c>
      <c r="D901" t="s">
        <v>1082</v>
      </c>
      <c r="E901">
        <v>55111</v>
      </c>
      <c r="F901" t="s">
        <v>1125</v>
      </c>
      <c r="G901">
        <v>55111</v>
      </c>
      <c r="H901" t="s">
        <v>1125</v>
      </c>
      <c r="I901">
        <v>43.364100000000001</v>
      </c>
      <c r="J901">
        <v>-89.772999999999996</v>
      </c>
      <c r="K901">
        <v>531</v>
      </c>
      <c r="L901">
        <v>532</v>
      </c>
    </row>
    <row r="902" spans="1:12" x14ac:dyDescent="0.2">
      <c r="A902" t="s">
        <v>1345</v>
      </c>
      <c r="B902" t="s">
        <v>168</v>
      </c>
      <c r="C902" t="str">
        <f t="shared" si="14"/>
        <v>Legend Lake, WI</v>
      </c>
      <c r="D902" t="s">
        <v>1082</v>
      </c>
      <c r="E902">
        <v>55078</v>
      </c>
      <c r="F902" t="s">
        <v>1299</v>
      </c>
      <c r="G902">
        <v>55078</v>
      </c>
      <c r="H902" t="s">
        <v>1299</v>
      </c>
      <c r="I902">
        <v>44.890900000000002</v>
      </c>
      <c r="J902">
        <v>-88.543999999999997</v>
      </c>
      <c r="K902">
        <v>1269</v>
      </c>
      <c r="L902">
        <v>29</v>
      </c>
    </row>
    <row r="903" spans="1:12" x14ac:dyDescent="0.2">
      <c r="A903" t="s">
        <v>1346</v>
      </c>
      <c r="B903" t="s">
        <v>168</v>
      </c>
      <c r="C903" t="str">
        <f t="shared" si="14"/>
        <v>Cambria, WI</v>
      </c>
      <c r="D903" t="s">
        <v>1082</v>
      </c>
      <c r="E903">
        <v>55021</v>
      </c>
      <c r="F903" t="s">
        <v>763</v>
      </c>
      <c r="G903">
        <v>55021</v>
      </c>
      <c r="H903" t="s">
        <v>763</v>
      </c>
      <c r="I903">
        <v>43.541600000000003</v>
      </c>
      <c r="J903">
        <v>-89.110799999999998</v>
      </c>
      <c r="K903">
        <v>753</v>
      </c>
      <c r="L903">
        <v>296</v>
      </c>
    </row>
    <row r="904" spans="1:12" x14ac:dyDescent="0.2">
      <c r="A904" t="s">
        <v>1347</v>
      </c>
      <c r="B904" t="s">
        <v>168</v>
      </c>
      <c r="C904" t="str">
        <f t="shared" si="14"/>
        <v>Fort Atkinson, WI</v>
      </c>
      <c r="D904" t="s">
        <v>1082</v>
      </c>
      <c r="E904">
        <v>55055</v>
      </c>
      <c r="F904" t="s">
        <v>518</v>
      </c>
      <c r="G904">
        <v>55055</v>
      </c>
      <c r="H904" t="s">
        <v>518</v>
      </c>
      <c r="I904">
        <v>42.9253</v>
      </c>
      <c r="J904">
        <v>-88.844099999999997</v>
      </c>
      <c r="K904">
        <v>21299</v>
      </c>
      <c r="L904">
        <v>851</v>
      </c>
    </row>
    <row r="905" spans="1:12" x14ac:dyDescent="0.2">
      <c r="A905" t="s">
        <v>1348</v>
      </c>
      <c r="B905" t="s">
        <v>168</v>
      </c>
      <c r="C905" t="str">
        <f t="shared" si="14"/>
        <v>Bay City, WI</v>
      </c>
      <c r="D905" t="s">
        <v>1082</v>
      </c>
      <c r="E905">
        <v>55093</v>
      </c>
      <c r="F905" t="s">
        <v>343</v>
      </c>
      <c r="G905">
        <v>55093</v>
      </c>
      <c r="H905" t="s">
        <v>343</v>
      </c>
      <c r="I905">
        <v>44.587200000000003</v>
      </c>
      <c r="J905">
        <v>-92.457400000000007</v>
      </c>
      <c r="K905">
        <v>496</v>
      </c>
      <c r="L905">
        <v>324</v>
      </c>
    </row>
    <row r="906" spans="1:12" x14ac:dyDescent="0.2">
      <c r="A906" t="s">
        <v>1349</v>
      </c>
      <c r="B906" t="s">
        <v>168</v>
      </c>
      <c r="C906" t="str">
        <f t="shared" si="14"/>
        <v>River Hills, WI</v>
      </c>
      <c r="D906" t="s">
        <v>1082</v>
      </c>
      <c r="E906">
        <v>55079</v>
      </c>
      <c r="F906" t="s">
        <v>1145</v>
      </c>
      <c r="G906">
        <v>55079</v>
      </c>
      <c r="H906" t="s">
        <v>1145</v>
      </c>
      <c r="I906">
        <v>43.171700000000001</v>
      </c>
      <c r="J906">
        <v>-87.935299999999998</v>
      </c>
      <c r="K906">
        <v>1590</v>
      </c>
      <c r="L906">
        <v>119</v>
      </c>
    </row>
    <row r="907" spans="1:12" x14ac:dyDescent="0.2">
      <c r="A907" t="s">
        <v>1350</v>
      </c>
      <c r="B907" t="s">
        <v>168</v>
      </c>
      <c r="C907" t="str">
        <f t="shared" si="14"/>
        <v>Loyal, WI</v>
      </c>
      <c r="D907" t="s">
        <v>1082</v>
      </c>
      <c r="E907">
        <v>55019</v>
      </c>
      <c r="F907" t="s">
        <v>390</v>
      </c>
      <c r="G907">
        <v>55019</v>
      </c>
      <c r="H907" t="s">
        <v>390</v>
      </c>
      <c r="I907">
        <v>44.736600000000003</v>
      </c>
      <c r="J907">
        <v>-90.495900000000006</v>
      </c>
      <c r="K907">
        <v>1238</v>
      </c>
      <c r="L907">
        <v>349</v>
      </c>
    </row>
    <row r="908" spans="1:12" x14ac:dyDescent="0.2">
      <c r="A908" t="s">
        <v>1351</v>
      </c>
      <c r="B908" t="s">
        <v>168</v>
      </c>
      <c r="C908" t="str">
        <f t="shared" si="14"/>
        <v>Fitchburg, WI</v>
      </c>
      <c r="D908" t="s">
        <v>1082</v>
      </c>
      <c r="E908">
        <v>55025</v>
      </c>
      <c r="F908" t="s">
        <v>1139</v>
      </c>
      <c r="G908">
        <v>55025</v>
      </c>
      <c r="H908" t="s">
        <v>1139</v>
      </c>
      <c r="I908">
        <v>42.985900000000001</v>
      </c>
      <c r="J908">
        <v>-89.4255</v>
      </c>
      <c r="K908">
        <v>29485</v>
      </c>
      <c r="L908">
        <v>325</v>
      </c>
    </row>
    <row r="909" spans="1:12" x14ac:dyDescent="0.2">
      <c r="A909" t="s">
        <v>1352</v>
      </c>
      <c r="B909" t="s">
        <v>168</v>
      </c>
      <c r="C909" t="str">
        <f t="shared" si="14"/>
        <v>Norwalk, WI</v>
      </c>
      <c r="D909" t="s">
        <v>1082</v>
      </c>
      <c r="E909">
        <v>55081</v>
      </c>
      <c r="F909" t="s">
        <v>801</v>
      </c>
      <c r="G909">
        <v>55081</v>
      </c>
      <c r="H909" t="s">
        <v>801</v>
      </c>
      <c r="I909">
        <v>43.834200000000003</v>
      </c>
      <c r="J909">
        <v>-90.626900000000006</v>
      </c>
      <c r="K909">
        <v>631</v>
      </c>
      <c r="L909">
        <v>236</v>
      </c>
    </row>
    <row r="910" spans="1:12" x14ac:dyDescent="0.2">
      <c r="A910" t="s">
        <v>1353</v>
      </c>
      <c r="B910" t="s">
        <v>168</v>
      </c>
      <c r="C910" t="str">
        <f t="shared" si="14"/>
        <v>Chippewa Falls, WI</v>
      </c>
      <c r="D910" t="s">
        <v>1082</v>
      </c>
      <c r="E910">
        <v>55017</v>
      </c>
      <c r="F910" t="s">
        <v>1113</v>
      </c>
      <c r="G910">
        <v>55017</v>
      </c>
      <c r="H910" t="s">
        <v>1113</v>
      </c>
      <c r="I910">
        <v>44.935899999999997</v>
      </c>
      <c r="J910">
        <v>-91.390199999999993</v>
      </c>
      <c r="K910">
        <v>14035</v>
      </c>
      <c r="L910">
        <v>478</v>
      </c>
    </row>
    <row r="911" spans="1:12" x14ac:dyDescent="0.2">
      <c r="A911" t="s">
        <v>534</v>
      </c>
      <c r="B911" t="s">
        <v>168</v>
      </c>
      <c r="C911" t="str">
        <f t="shared" si="14"/>
        <v>Burlington, WI</v>
      </c>
      <c r="D911" t="s">
        <v>1082</v>
      </c>
      <c r="E911">
        <v>55101</v>
      </c>
      <c r="F911" t="s">
        <v>1093</v>
      </c>
      <c r="G911">
        <v>55101</v>
      </c>
      <c r="H911" t="s">
        <v>1093</v>
      </c>
      <c r="I911">
        <v>42.674900000000001</v>
      </c>
      <c r="J911">
        <v>-88.272400000000005</v>
      </c>
      <c r="K911">
        <v>24687</v>
      </c>
      <c r="L911">
        <v>556</v>
      </c>
    </row>
    <row r="912" spans="1:12" x14ac:dyDescent="0.2">
      <c r="A912" t="s">
        <v>1354</v>
      </c>
      <c r="B912" t="s">
        <v>168</v>
      </c>
      <c r="C912" t="str">
        <f t="shared" si="14"/>
        <v>Appleton, WI</v>
      </c>
      <c r="D912" t="s">
        <v>1082</v>
      </c>
      <c r="E912">
        <v>55087</v>
      </c>
      <c r="F912" t="s">
        <v>1103</v>
      </c>
      <c r="G912" t="s">
        <v>1355</v>
      </c>
      <c r="H912" t="s">
        <v>1356</v>
      </c>
      <c r="I912">
        <v>44.2774</v>
      </c>
      <c r="J912">
        <v>-88.389399999999995</v>
      </c>
      <c r="K912">
        <v>222222</v>
      </c>
      <c r="L912">
        <v>1178</v>
      </c>
    </row>
    <row r="913" spans="1:12" x14ac:dyDescent="0.2">
      <c r="A913" t="s">
        <v>1357</v>
      </c>
      <c r="B913" t="s">
        <v>168</v>
      </c>
      <c r="C913" t="str">
        <f t="shared" si="14"/>
        <v>Edgerton, WI</v>
      </c>
      <c r="D913" t="s">
        <v>1082</v>
      </c>
      <c r="E913">
        <v>55105</v>
      </c>
      <c r="F913" t="s">
        <v>1358</v>
      </c>
      <c r="G913" t="s">
        <v>1359</v>
      </c>
      <c r="H913" t="s">
        <v>1360</v>
      </c>
      <c r="I913">
        <v>42.8386</v>
      </c>
      <c r="J913">
        <v>-89.069800000000001</v>
      </c>
      <c r="K913">
        <v>7363</v>
      </c>
      <c r="L913">
        <v>517</v>
      </c>
    </row>
    <row r="914" spans="1:12" x14ac:dyDescent="0.2">
      <c r="A914" t="s">
        <v>1361</v>
      </c>
      <c r="B914" t="s">
        <v>168</v>
      </c>
      <c r="C914" t="str">
        <f t="shared" si="14"/>
        <v>Scandinavia, WI</v>
      </c>
      <c r="D914" t="s">
        <v>1082</v>
      </c>
      <c r="E914">
        <v>55135</v>
      </c>
      <c r="F914" t="s">
        <v>1253</v>
      </c>
      <c r="G914">
        <v>55135</v>
      </c>
      <c r="H914" t="s">
        <v>1253</v>
      </c>
      <c r="I914">
        <v>44.460799999999999</v>
      </c>
      <c r="J914">
        <v>-89.146000000000001</v>
      </c>
      <c r="K914">
        <v>354</v>
      </c>
      <c r="L914">
        <v>155</v>
      </c>
    </row>
    <row r="915" spans="1:12" x14ac:dyDescent="0.2">
      <c r="A915" t="s">
        <v>1362</v>
      </c>
      <c r="B915" t="s">
        <v>168</v>
      </c>
      <c r="C915" t="str">
        <f t="shared" si="14"/>
        <v>Sturtevant, WI</v>
      </c>
      <c r="D915" t="s">
        <v>1082</v>
      </c>
      <c r="E915">
        <v>55101</v>
      </c>
      <c r="F915" t="s">
        <v>1093</v>
      </c>
      <c r="G915">
        <v>55101</v>
      </c>
      <c r="H915" t="s">
        <v>1093</v>
      </c>
      <c r="I915">
        <v>42.6995</v>
      </c>
      <c r="J915">
        <v>-87.901899999999998</v>
      </c>
      <c r="K915">
        <v>6967</v>
      </c>
      <c r="L915">
        <v>654</v>
      </c>
    </row>
    <row r="916" spans="1:12" x14ac:dyDescent="0.2">
      <c r="A916" t="s">
        <v>1363</v>
      </c>
      <c r="B916" t="s">
        <v>168</v>
      </c>
      <c r="C916" t="str">
        <f t="shared" si="14"/>
        <v>Knowlton, WI</v>
      </c>
      <c r="D916" t="s">
        <v>1082</v>
      </c>
      <c r="E916">
        <v>55073</v>
      </c>
      <c r="F916" t="s">
        <v>1156</v>
      </c>
      <c r="G916">
        <v>55073</v>
      </c>
      <c r="H916" t="s">
        <v>1156</v>
      </c>
      <c r="I916">
        <v>44.718899999999998</v>
      </c>
      <c r="J916">
        <v>-89.680300000000003</v>
      </c>
      <c r="K916">
        <v>140</v>
      </c>
      <c r="L916">
        <v>54</v>
      </c>
    </row>
    <row r="917" spans="1:12" x14ac:dyDescent="0.2">
      <c r="A917" t="s">
        <v>1364</v>
      </c>
      <c r="B917" t="s">
        <v>168</v>
      </c>
      <c r="C917" t="str">
        <f t="shared" si="14"/>
        <v>Elroy, WI</v>
      </c>
      <c r="D917" t="s">
        <v>1082</v>
      </c>
      <c r="E917">
        <v>55057</v>
      </c>
      <c r="F917" t="s">
        <v>1097</v>
      </c>
      <c r="G917">
        <v>55057</v>
      </c>
      <c r="H917" t="s">
        <v>1097</v>
      </c>
      <c r="I917">
        <v>43.741999999999997</v>
      </c>
      <c r="J917">
        <v>-90.270499999999998</v>
      </c>
      <c r="K917">
        <v>1365</v>
      </c>
      <c r="L917">
        <v>268</v>
      </c>
    </row>
    <row r="918" spans="1:12" x14ac:dyDescent="0.2">
      <c r="A918" t="s">
        <v>1365</v>
      </c>
      <c r="B918" t="s">
        <v>168</v>
      </c>
      <c r="C918" t="str">
        <f t="shared" si="14"/>
        <v>Rosholt, WI</v>
      </c>
      <c r="D918" t="s">
        <v>1082</v>
      </c>
      <c r="E918">
        <v>55097</v>
      </c>
      <c r="F918" t="s">
        <v>1111</v>
      </c>
      <c r="G918">
        <v>55097</v>
      </c>
      <c r="H918" t="s">
        <v>1111</v>
      </c>
      <c r="I918">
        <v>44.63</v>
      </c>
      <c r="J918">
        <v>-89.305199999999999</v>
      </c>
      <c r="K918">
        <v>488</v>
      </c>
      <c r="L918">
        <v>179</v>
      </c>
    </row>
    <row r="919" spans="1:12" x14ac:dyDescent="0.2">
      <c r="A919" t="s">
        <v>1366</v>
      </c>
      <c r="B919" t="s">
        <v>168</v>
      </c>
      <c r="C919" t="str">
        <f t="shared" si="14"/>
        <v>Chilton, WI</v>
      </c>
      <c r="D919" t="s">
        <v>1082</v>
      </c>
      <c r="E919">
        <v>55015</v>
      </c>
      <c r="F919" t="s">
        <v>1205</v>
      </c>
      <c r="G919">
        <v>55015</v>
      </c>
      <c r="H919" t="s">
        <v>1205</v>
      </c>
      <c r="I919">
        <v>44.029299999999999</v>
      </c>
      <c r="J919">
        <v>-88.162499999999994</v>
      </c>
      <c r="K919">
        <v>3480</v>
      </c>
      <c r="L919">
        <v>370</v>
      </c>
    </row>
    <row r="920" spans="1:12" x14ac:dyDescent="0.2">
      <c r="A920" t="s">
        <v>1367</v>
      </c>
      <c r="B920" t="s">
        <v>168</v>
      </c>
      <c r="C920" t="str">
        <f t="shared" si="14"/>
        <v>Barneveld, WI</v>
      </c>
      <c r="D920" t="s">
        <v>1082</v>
      </c>
      <c r="E920">
        <v>55049</v>
      </c>
      <c r="F920" t="s">
        <v>1168</v>
      </c>
      <c r="G920">
        <v>55049</v>
      </c>
      <c r="H920" t="s">
        <v>1168</v>
      </c>
      <c r="I920">
        <v>43.011699999999998</v>
      </c>
      <c r="J920">
        <v>-89.896799999999999</v>
      </c>
      <c r="K920">
        <v>1239</v>
      </c>
      <c r="L920">
        <v>249</v>
      </c>
    </row>
    <row r="921" spans="1:12" x14ac:dyDescent="0.2">
      <c r="A921" t="s">
        <v>1368</v>
      </c>
      <c r="B921" t="s">
        <v>168</v>
      </c>
      <c r="C921" t="str">
        <f t="shared" si="14"/>
        <v>Arcadia, WI</v>
      </c>
      <c r="D921" t="s">
        <v>1082</v>
      </c>
      <c r="E921">
        <v>55121</v>
      </c>
      <c r="F921" t="s">
        <v>1123</v>
      </c>
      <c r="G921">
        <v>55121</v>
      </c>
      <c r="H921" t="s">
        <v>1123</v>
      </c>
      <c r="I921">
        <v>44.248600000000003</v>
      </c>
      <c r="J921">
        <v>-91.492099999999994</v>
      </c>
      <c r="K921">
        <v>3120</v>
      </c>
      <c r="L921">
        <v>365</v>
      </c>
    </row>
    <row r="922" spans="1:12" x14ac:dyDescent="0.2">
      <c r="A922" t="s">
        <v>1369</v>
      </c>
      <c r="B922" t="s">
        <v>168</v>
      </c>
      <c r="C922" t="str">
        <f t="shared" si="14"/>
        <v>Coon Valley, WI</v>
      </c>
      <c r="D922" t="s">
        <v>1082</v>
      </c>
      <c r="E922">
        <v>55123</v>
      </c>
      <c r="F922" t="s">
        <v>1161</v>
      </c>
      <c r="G922">
        <v>55123</v>
      </c>
      <c r="H922" t="s">
        <v>1161</v>
      </c>
      <c r="I922">
        <v>43.702399999999997</v>
      </c>
      <c r="J922">
        <v>-91.011200000000002</v>
      </c>
      <c r="K922">
        <v>784</v>
      </c>
      <c r="L922">
        <v>271</v>
      </c>
    </row>
    <row r="923" spans="1:12" x14ac:dyDescent="0.2">
      <c r="A923" t="s">
        <v>395</v>
      </c>
      <c r="B923" t="s">
        <v>168</v>
      </c>
      <c r="C923" t="str">
        <f t="shared" si="14"/>
        <v>Franklin, WI</v>
      </c>
      <c r="D923" t="s">
        <v>1082</v>
      </c>
      <c r="E923">
        <v>55079</v>
      </c>
      <c r="F923" t="s">
        <v>1145</v>
      </c>
      <c r="G923">
        <v>55079</v>
      </c>
      <c r="H923" t="s">
        <v>1145</v>
      </c>
      <c r="I923">
        <v>42.885399999999997</v>
      </c>
      <c r="J923">
        <v>-88.010400000000004</v>
      </c>
      <c r="K923">
        <v>36143</v>
      </c>
      <c r="L923">
        <v>403</v>
      </c>
    </row>
    <row r="924" spans="1:12" x14ac:dyDescent="0.2">
      <c r="A924" t="s">
        <v>1370</v>
      </c>
      <c r="B924" t="s">
        <v>168</v>
      </c>
      <c r="C924" t="str">
        <f t="shared" si="14"/>
        <v>Blue River, WI</v>
      </c>
      <c r="D924" t="s">
        <v>1082</v>
      </c>
      <c r="E924">
        <v>55043</v>
      </c>
      <c r="F924" t="s">
        <v>398</v>
      </c>
      <c r="G924">
        <v>55043</v>
      </c>
      <c r="H924" t="s">
        <v>398</v>
      </c>
      <c r="I924">
        <v>43.184399999999997</v>
      </c>
      <c r="J924">
        <v>-90.571799999999996</v>
      </c>
      <c r="K924">
        <v>419</v>
      </c>
      <c r="L924">
        <v>177</v>
      </c>
    </row>
    <row r="925" spans="1:12" x14ac:dyDescent="0.2">
      <c r="A925" t="s">
        <v>1371</v>
      </c>
      <c r="B925" t="s">
        <v>168</v>
      </c>
      <c r="C925" t="str">
        <f t="shared" si="14"/>
        <v>Montreal, WI</v>
      </c>
      <c r="D925" t="s">
        <v>1082</v>
      </c>
      <c r="E925">
        <v>55051</v>
      </c>
      <c r="F925" t="s">
        <v>1194</v>
      </c>
      <c r="G925">
        <v>55051</v>
      </c>
      <c r="H925" t="s">
        <v>1194</v>
      </c>
      <c r="I925">
        <v>46.431199999999997</v>
      </c>
      <c r="J925">
        <v>-90.238200000000006</v>
      </c>
      <c r="K925">
        <v>760</v>
      </c>
      <c r="L925">
        <v>132</v>
      </c>
    </row>
    <row r="926" spans="1:12" x14ac:dyDescent="0.2">
      <c r="A926" t="s">
        <v>1372</v>
      </c>
      <c r="B926" t="s">
        <v>168</v>
      </c>
      <c r="C926" t="str">
        <f t="shared" si="14"/>
        <v>West Bend, WI</v>
      </c>
      <c r="D926" t="s">
        <v>1082</v>
      </c>
      <c r="E926">
        <v>55131</v>
      </c>
      <c r="F926" t="s">
        <v>342</v>
      </c>
      <c r="G926">
        <v>55131</v>
      </c>
      <c r="H926" t="s">
        <v>342</v>
      </c>
      <c r="I926">
        <v>43.418399999999998</v>
      </c>
      <c r="J926">
        <v>-88.182299999999998</v>
      </c>
      <c r="K926">
        <v>69577</v>
      </c>
      <c r="L926">
        <v>809</v>
      </c>
    </row>
    <row r="927" spans="1:12" x14ac:dyDescent="0.2">
      <c r="A927" t="s">
        <v>1373</v>
      </c>
      <c r="B927" t="s">
        <v>168</v>
      </c>
      <c r="C927" t="str">
        <f t="shared" si="14"/>
        <v>Elmwood Park, WI</v>
      </c>
      <c r="D927" t="s">
        <v>1082</v>
      </c>
      <c r="E927">
        <v>55101</v>
      </c>
      <c r="F927" t="s">
        <v>1093</v>
      </c>
      <c r="G927">
        <v>55101</v>
      </c>
      <c r="H927" t="s">
        <v>1093</v>
      </c>
      <c r="I927">
        <v>42.691699999999997</v>
      </c>
      <c r="J927">
        <v>-87.822299999999998</v>
      </c>
      <c r="K927">
        <v>509</v>
      </c>
      <c r="L927">
        <v>1304</v>
      </c>
    </row>
    <row r="928" spans="1:12" x14ac:dyDescent="0.2">
      <c r="A928" t="s">
        <v>1374</v>
      </c>
      <c r="B928" t="s">
        <v>168</v>
      </c>
      <c r="C928" t="str">
        <f t="shared" si="14"/>
        <v>Athens, WI</v>
      </c>
      <c r="D928" t="s">
        <v>1082</v>
      </c>
      <c r="E928">
        <v>55073</v>
      </c>
      <c r="F928" t="s">
        <v>1156</v>
      </c>
      <c r="G928">
        <v>55073</v>
      </c>
      <c r="H928" t="s">
        <v>1156</v>
      </c>
      <c r="I928">
        <v>45.0349</v>
      </c>
      <c r="J928">
        <v>-90.0792</v>
      </c>
      <c r="K928">
        <v>1088</v>
      </c>
      <c r="L928">
        <v>171</v>
      </c>
    </row>
    <row r="929" spans="1:12" x14ac:dyDescent="0.2">
      <c r="A929" t="s">
        <v>1375</v>
      </c>
      <c r="B929" t="s">
        <v>168</v>
      </c>
      <c r="C929" t="str">
        <f t="shared" si="14"/>
        <v>New Richmond, WI</v>
      </c>
      <c r="D929" t="s">
        <v>1082</v>
      </c>
      <c r="E929">
        <v>55109</v>
      </c>
      <c r="F929" t="s">
        <v>1232</v>
      </c>
      <c r="G929">
        <v>55109</v>
      </c>
      <c r="H929" t="s">
        <v>1232</v>
      </c>
      <c r="I929">
        <v>45.122900000000001</v>
      </c>
      <c r="J929">
        <v>-92.533900000000003</v>
      </c>
      <c r="K929">
        <v>8859</v>
      </c>
      <c r="L929">
        <v>364</v>
      </c>
    </row>
    <row r="930" spans="1:12" x14ac:dyDescent="0.2">
      <c r="A930" t="s">
        <v>1376</v>
      </c>
      <c r="B930" t="s">
        <v>168</v>
      </c>
      <c r="C930" t="str">
        <f t="shared" si="14"/>
        <v>Baileys Harbor, WI</v>
      </c>
      <c r="D930" t="s">
        <v>1082</v>
      </c>
      <c r="E930">
        <v>55029</v>
      </c>
      <c r="F930" t="s">
        <v>1377</v>
      </c>
      <c r="G930">
        <v>55029</v>
      </c>
      <c r="H930" t="s">
        <v>1377</v>
      </c>
      <c r="I930">
        <v>45.065899999999999</v>
      </c>
      <c r="J930">
        <v>-87.132999999999996</v>
      </c>
      <c r="K930">
        <v>209</v>
      </c>
      <c r="L930">
        <v>47</v>
      </c>
    </row>
    <row r="931" spans="1:12" x14ac:dyDescent="0.2">
      <c r="A931" t="s">
        <v>1378</v>
      </c>
      <c r="B931" t="s">
        <v>168</v>
      </c>
      <c r="C931" t="str">
        <f t="shared" si="14"/>
        <v>Merrimac, WI</v>
      </c>
      <c r="D931" t="s">
        <v>1082</v>
      </c>
      <c r="E931">
        <v>55111</v>
      </c>
      <c r="F931" t="s">
        <v>1125</v>
      </c>
      <c r="G931">
        <v>55111</v>
      </c>
      <c r="H931" t="s">
        <v>1125</v>
      </c>
      <c r="I931">
        <v>43.374099999999999</v>
      </c>
      <c r="J931">
        <v>-89.627200000000002</v>
      </c>
      <c r="K931">
        <v>443</v>
      </c>
      <c r="L931">
        <v>207</v>
      </c>
    </row>
    <row r="932" spans="1:12" x14ac:dyDescent="0.2">
      <c r="A932" t="s">
        <v>1379</v>
      </c>
      <c r="B932" t="s">
        <v>168</v>
      </c>
      <c r="C932" t="str">
        <f t="shared" si="14"/>
        <v>Oregon, WI</v>
      </c>
      <c r="D932" t="s">
        <v>1082</v>
      </c>
      <c r="E932">
        <v>55025</v>
      </c>
      <c r="F932" t="s">
        <v>1139</v>
      </c>
      <c r="G932">
        <v>55025</v>
      </c>
      <c r="H932" t="s">
        <v>1139</v>
      </c>
      <c r="I932">
        <v>42.925199999999997</v>
      </c>
      <c r="J932">
        <v>-89.3887</v>
      </c>
      <c r="K932">
        <v>12448</v>
      </c>
      <c r="L932">
        <v>923</v>
      </c>
    </row>
    <row r="933" spans="1:12" x14ac:dyDescent="0.2">
      <c r="A933" t="s">
        <v>1380</v>
      </c>
      <c r="B933" t="s">
        <v>168</v>
      </c>
      <c r="C933" t="str">
        <f t="shared" si="14"/>
        <v>Downing, WI</v>
      </c>
      <c r="D933" t="s">
        <v>1082</v>
      </c>
      <c r="E933">
        <v>55033</v>
      </c>
      <c r="F933" t="s">
        <v>1176</v>
      </c>
      <c r="G933">
        <v>55033</v>
      </c>
      <c r="H933" t="s">
        <v>1176</v>
      </c>
      <c r="I933">
        <v>45.049799999999998</v>
      </c>
      <c r="J933">
        <v>-92.124300000000005</v>
      </c>
      <c r="K933">
        <v>261</v>
      </c>
      <c r="L933">
        <v>34</v>
      </c>
    </row>
    <row r="934" spans="1:12" x14ac:dyDescent="0.2">
      <c r="A934" t="s">
        <v>1381</v>
      </c>
      <c r="B934" t="s">
        <v>168</v>
      </c>
      <c r="C934" t="str">
        <f t="shared" si="14"/>
        <v>Catawba, WI</v>
      </c>
      <c r="D934" t="s">
        <v>1082</v>
      </c>
      <c r="E934">
        <v>55099</v>
      </c>
      <c r="F934" t="s">
        <v>1281</v>
      </c>
      <c r="G934">
        <v>55099</v>
      </c>
      <c r="H934" t="s">
        <v>1281</v>
      </c>
      <c r="I934">
        <v>45.537100000000002</v>
      </c>
      <c r="J934">
        <v>-90.533500000000004</v>
      </c>
      <c r="K934">
        <v>102</v>
      </c>
      <c r="L934">
        <v>8</v>
      </c>
    </row>
    <row r="935" spans="1:12" x14ac:dyDescent="0.2">
      <c r="A935" t="s">
        <v>1382</v>
      </c>
      <c r="B935" t="s">
        <v>168</v>
      </c>
      <c r="C935" t="str">
        <f t="shared" si="14"/>
        <v>Bowler, WI</v>
      </c>
      <c r="D935" t="s">
        <v>1082</v>
      </c>
      <c r="E935">
        <v>55115</v>
      </c>
      <c r="F935" t="s">
        <v>1109</v>
      </c>
      <c r="G935">
        <v>55115</v>
      </c>
      <c r="H935" t="s">
        <v>1109</v>
      </c>
      <c r="I935">
        <v>44.862699999999997</v>
      </c>
      <c r="J935">
        <v>-88.981399999999994</v>
      </c>
      <c r="K935">
        <v>289</v>
      </c>
      <c r="L935">
        <v>107</v>
      </c>
    </row>
    <row r="936" spans="1:12" x14ac:dyDescent="0.2">
      <c r="A936" t="s">
        <v>1383</v>
      </c>
      <c r="B936" t="s">
        <v>168</v>
      </c>
      <c r="C936" t="str">
        <f t="shared" si="14"/>
        <v>Wisconsin Rapids, WI</v>
      </c>
      <c r="D936" t="s">
        <v>1082</v>
      </c>
      <c r="E936">
        <v>55141</v>
      </c>
      <c r="F936" t="s">
        <v>1186</v>
      </c>
      <c r="G936">
        <v>55141</v>
      </c>
      <c r="H936" t="s">
        <v>1186</v>
      </c>
      <c r="I936">
        <v>44.392800000000001</v>
      </c>
      <c r="J936">
        <v>-89.826499999999996</v>
      </c>
      <c r="K936">
        <v>28277</v>
      </c>
      <c r="L936">
        <v>496</v>
      </c>
    </row>
    <row r="937" spans="1:12" x14ac:dyDescent="0.2">
      <c r="A937" t="s">
        <v>1384</v>
      </c>
      <c r="B937" t="s">
        <v>168</v>
      </c>
      <c r="C937" t="str">
        <f t="shared" si="14"/>
        <v>Tustin, WI</v>
      </c>
      <c r="D937" t="s">
        <v>1082</v>
      </c>
      <c r="E937">
        <v>55137</v>
      </c>
      <c r="F937" t="s">
        <v>1199</v>
      </c>
      <c r="G937">
        <v>55137</v>
      </c>
      <c r="H937" t="s">
        <v>1199</v>
      </c>
      <c r="I937">
        <v>44.169800000000002</v>
      </c>
      <c r="J937">
        <v>-88.896000000000001</v>
      </c>
      <c r="K937">
        <v>122</v>
      </c>
      <c r="L937">
        <v>45</v>
      </c>
    </row>
    <row r="938" spans="1:12" x14ac:dyDescent="0.2">
      <c r="A938" t="s">
        <v>1385</v>
      </c>
      <c r="B938" t="s">
        <v>168</v>
      </c>
      <c r="C938" t="str">
        <f t="shared" si="14"/>
        <v>Cuba City, WI</v>
      </c>
      <c r="D938" t="s">
        <v>1082</v>
      </c>
      <c r="E938">
        <v>55043</v>
      </c>
      <c r="F938" t="s">
        <v>398</v>
      </c>
      <c r="G938" t="s">
        <v>1386</v>
      </c>
      <c r="H938" t="s">
        <v>1387</v>
      </c>
      <c r="I938">
        <v>42.6036</v>
      </c>
      <c r="J938">
        <v>-90.431799999999996</v>
      </c>
      <c r="K938">
        <v>2043</v>
      </c>
      <c r="L938">
        <v>679</v>
      </c>
    </row>
    <row r="939" spans="1:12" x14ac:dyDescent="0.2">
      <c r="A939" t="s">
        <v>1388</v>
      </c>
      <c r="B939" t="s">
        <v>168</v>
      </c>
      <c r="C939" t="str">
        <f t="shared" si="14"/>
        <v>Webster, WI</v>
      </c>
      <c r="D939" t="s">
        <v>1082</v>
      </c>
      <c r="E939">
        <v>55013</v>
      </c>
      <c r="F939" t="s">
        <v>1153</v>
      </c>
      <c r="G939">
        <v>55013</v>
      </c>
      <c r="H939" t="s">
        <v>1153</v>
      </c>
      <c r="I939">
        <v>45.879800000000003</v>
      </c>
      <c r="J939">
        <v>-92.362799999999993</v>
      </c>
      <c r="K939">
        <v>622</v>
      </c>
      <c r="L939">
        <v>136</v>
      </c>
    </row>
    <row r="940" spans="1:12" x14ac:dyDescent="0.2">
      <c r="A940" t="s">
        <v>1389</v>
      </c>
      <c r="B940" t="s">
        <v>168</v>
      </c>
      <c r="C940" t="str">
        <f t="shared" si="14"/>
        <v>Lone Rock, WI</v>
      </c>
      <c r="D940" t="s">
        <v>1082</v>
      </c>
      <c r="E940">
        <v>55103</v>
      </c>
      <c r="F940" t="s">
        <v>558</v>
      </c>
      <c r="G940">
        <v>55103</v>
      </c>
      <c r="H940" t="s">
        <v>558</v>
      </c>
      <c r="I940">
        <v>43.185699999999997</v>
      </c>
      <c r="J940">
        <v>-90.2012</v>
      </c>
      <c r="K940">
        <v>851</v>
      </c>
      <c r="L940">
        <v>330</v>
      </c>
    </row>
    <row r="941" spans="1:12" x14ac:dyDescent="0.2">
      <c r="A941" t="s">
        <v>1390</v>
      </c>
      <c r="B941" t="s">
        <v>168</v>
      </c>
      <c r="C941" t="str">
        <f t="shared" si="14"/>
        <v>Pittsville, WI</v>
      </c>
      <c r="D941" t="s">
        <v>1082</v>
      </c>
      <c r="E941">
        <v>55141</v>
      </c>
      <c r="F941" t="s">
        <v>1186</v>
      </c>
      <c r="G941">
        <v>55141</v>
      </c>
      <c r="H941" t="s">
        <v>1186</v>
      </c>
      <c r="I941">
        <v>44.439</v>
      </c>
      <c r="J941">
        <v>-90.130099999999999</v>
      </c>
      <c r="K941">
        <v>838</v>
      </c>
      <c r="L941">
        <v>162</v>
      </c>
    </row>
    <row r="942" spans="1:12" x14ac:dyDescent="0.2">
      <c r="A942" t="s">
        <v>1391</v>
      </c>
      <c r="B942" t="s">
        <v>168</v>
      </c>
      <c r="C942" t="str">
        <f t="shared" si="14"/>
        <v>Shorewood Hills, WI</v>
      </c>
      <c r="D942" t="s">
        <v>1082</v>
      </c>
      <c r="E942">
        <v>55025</v>
      </c>
      <c r="F942" t="s">
        <v>1139</v>
      </c>
      <c r="G942">
        <v>55025</v>
      </c>
      <c r="H942" t="s">
        <v>1139</v>
      </c>
      <c r="I942">
        <v>43.078800000000001</v>
      </c>
      <c r="J942">
        <v>-89.447000000000003</v>
      </c>
      <c r="K942">
        <v>2024</v>
      </c>
      <c r="L942">
        <v>969</v>
      </c>
    </row>
    <row r="943" spans="1:12" x14ac:dyDescent="0.2">
      <c r="A943" t="s">
        <v>1392</v>
      </c>
      <c r="B943" t="s">
        <v>168</v>
      </c>
      <c r="C943" t="str">
        <f t="shared" si="14"/>
        <v>Fox Point, WI</v>
      </c>
      <c r="D943" t="s">
        <v>1082</v>
      </c>
      <c r="E943">
        <v>55079</v>
      </c>
      <c r="F943" t="s">
        <v>1145</v>
      </c>
      <c r="G943">
        <v>55079</v>
      </c>
      <c r="H943" t="s">
        <v>1145</v>
      </c>
      <c r="I943">
        <v>43.158099999999997</v>
      </c>
      <c r="J943">
        <v>-87.901300000000006</v>
      </c>
      <c r="K943">
        <v>6670</v>
      </c>
      <c r="L943">
        <v>900</v>
      </c>
    </row>
    <row r="944" spans="1:12" x14ac:dyDescent="0.2">
      <c r="A944" t="s">
        <v>1393</v>
      </c>
      <c r="B944" t="s">
        <v>168</v>
      </c>
      <c r="C944" t="str">
        <f t="shared" si="14"/>
        <v>Winter, WI</v>
      </c>
      <c r="D944" t="s">
        <v>1082</v>
      </c>
      <c r="E944">
        <v>55113</v>
      </c>
      <c r="F944" t="s">
        <v>1147</v>
      </c>
      <c r="G944">
        <v>55113</v>
      </c>
      <c r="H944" t="s">
        <v>1147</v>
      </c>
      <c r="I944">
        <v>45.822099999999999</v>
      </c>
      <c r="J944">
        <v>-91.013000000000005</v>
      </c>
      <c r="K944">
        <v>300</v>
      </c>
      <c r="L944">
        <v>146</v>
      </c>
    </row>
    <row r="945" spans="1:12" x14ac:dyDescent="0.2">
      <c r="A945" t="s">
        <v>1394</v>
      </c>
      <c r="B945" t="s">
        <v>168</v>
      </c>
      <c r="C945" t="str">
        <f t="shared" si="14"/>
        <v>Lake Geneva, WI</v>
      </c>
      <c r="D945" t="s">
        <v>1082</v>
      </c>
      <c r="E945">
        <v>55127</v>
      </c>
      <c r="F945" t="s">
        <v>1132</v>
      </c>
      <c r="G945">
        <v>55127</v>
      </c>
      <c r="H945" t="s">
        <v>1132</v>
      </c>
      <c r="I945">
        <v>42.582500000000003</v>
      </c>
      <c r="J945">
        <v>-88.428200000000004</v>
      </c>
      <c r="K945">
        <v>15078</v>
      </c>
      <c r="L945">
        <v>443</v>
      </c>
    </row>
    <row r="946" spans="1:12" x14ac:dyDescent="0.2">
      <c r="A946" t="s">
        <v>1395</v>
      </c>
      <c r="B946" t="s">
        <v>168</v>
      </c>
      <c r="C946" t="str">
        <f t="shared" si="14"/>
        <v>Coleman, WI</v>
      </c>
      <c r="D946" t="s">
        <v>1082</v>
      </c>
      <c r="E946">
        <v>55075</v>
      </c>
      <c r="F946" t="s">
        <v>1214</v>
      </c>
      <c r="G946">
        <v>55075</v>
      </c>
      <c r="H946" t="s">
        <v>1214</v>
      </c>
      <c r="I946">
        <v>45.069499999999998</v>
      </c>
      <c r="J946">
        <v>-88.034800000000004</v>
      </c>
      <c r="K946">
        <v>696</v>
      </c>
      <c r="L946">
        <v>232</v>
      </c>
    </row>
    <row r="947" spans="1:12" x14ac:dyDescent="0.2">
      <c r="A947" t="s">
        <v>1396</v>
      </c>
      <c r="B947" t="s">
        <v>168</v>
      </c>
      <c r="C947" t="str">
        <f t="shared" si="14"/>
        <v>Springfield, WI</v>
      </c>
      <c r="D947" t="s">
        <v>1082</v>
      </c>
      <c r="E947">
        <v>55127</v>
      </c>
      <c r="F947" t="s">
        <v>1132</v>
      </c>
      <c r="G947">
        <v>55127</v>
      </c>
      <c r="H947" t="s">
        <v>1132</v>
      </c>
      <c r="I947">
        <v>42.640700000000002</v>
      </c>
      <c r="J947">
        <v>-88.413499999999999</v>
      </c>
      <c r="K947">
        <v>202</v>
      </c>
      <c r="L947">
        <v>115</v>
      </c>
    </row>
    <row r="948" spans="1:12" x14ac:dyDescent="0.2">
      <c r="A948" t="s">
        <v>1397</v>
      </c>
      <c r="B948" t="s">
        <v>168</v>
      </c>
      <c r="C948" t="str">
        <f t="shared" si="14"/>
        <v>Marengo, WI</v>
      </c>
      <c r="D948" t="s">
        <v>1082</v>
      </c>
      <c r="E948">
        <v>55003</v>
      </c>
      <c r="F948" t="s">
        <v>1181</v>
      </c>
      <c r="G948">
        <v>55003</v>
      </c>
      <c r="H948" t="s">
        <v>1181</v>
      </c>
      <c r="I948">
        <v>46.421900000000001</v>
      </c>
      <c r="J948">
        <v>-90.808099999999996</v>
      </c>
      <c r="K948">
        <v>127</v>
      </c>
      <c r="L948">
        <v>46</v>
      </c>
    </row>
    <row r="949" spans="1:12" x14ac:dyDescent="0.2">
      <c r="A949" t="s">
        <v>1398</v>
      </c>
      <c r="B949" t="s">
        <v>168</v>
      </c>
      <c r="C949" t="str">
        <f t="shared" si="14"/>
        <v>Siren, WI</v>
      </c>
      <c r="D949" t="s">
        <v>1082</v>
      </c>
      <c r="E949">
        <v>55013</v>
      </c>
      <c r="F949" t="s">
        <v>1153</v>
      </c>
      <c r="G949">
        <v>55013</v>
      </c>
      <c r="H949" t="s">
        <v>1153</v>
      </c>
      <c r="I949">
        <v>45.782600000000002</v>
      </c>
      <c r="J949">
        <v>-92.382300000000001</v>
      </c>
      <c r="K949">
        <v>776</v>
      </c>
      <c r="L949">
        <v>250</v>
      </c>
    </row>
    <row r="950" spans="1:12" x14ac:dyDescent="0.2">
      <c r="A950" t="s">
        <v>1399</v>
      </c>
      <c r="B950" t="s">
        <v>168</v>
      </c>
      <c r="C950" t="str">
        <f t="shared" si="14"/>
        <v>Argonne, WI</v>
      </c>
      <c r="D950" t="s">
        <v>1082</v>
      </c>
      <c r="E950">
        <v>55041</v>
      </c>
      <c r="F950" t="s">
        <v>1130</v>
      </c>
      <c r="G950">
        <v>55041</v>
      </c>
      <c r="H950" t="s">
        <v>1130</v>
      </c>
      <c r="I950">
        <v>45.658200000000001</v>
      </c>
      <c r="J950">
        <v>-88.877700000000004</v>
      </c>
      <c r="K950">
        <v>185</v>
      </c>
      <c r="L950">
        <v>128</v>
      </c>
    </row>
    <row r="951" spans="1:12" x14ac:dyDescent="0.2">
      <c r="A951" t="s">
        <v>1400</v>
      </c>
      <c r="B951" t="s">
        <v>168</v>
      </c>
      <c r="C951" t="str">
        <f t="shared" si="14"/>
        <v>Packwaukee, WI</v>
      </c>
      <c r="D951" t="s">
        <v>1082</v>
      </c>
      <c r="E951">
        <v>55077</v>
      </c>
      <c r="F951" t="s">
        <v>1401</v>
      </c>
      <c r="G951">
        <v>55077</v>
      </c>
      <c r="H951" t="s">
        <v>1401</v>
      </c>
      <c r="I951">
        <v>43.765300000000003</v>
      </c>
      <c r="J951">
        <v>-89.459900000000005</v>
      </c>
      <c r="K951">
        <v>168</v>
      </c>
      <c r="L951">
        <v>135</v>
      </c>
    </row>
    <row r="952" spans="1:12" x14ac:dyDescent="0.2">
      <c r="A952" t="s">
        <v>1402</v>
      </c>
      <c r="B952" t="s">
        <v>168</v>
      </c>
      <c r="C952" t="str">
        <f t="shared" si="14"/>
        <v>Dodgeville, WI</v>
      </c>
      <c r="D952" t="s">
        <v>1082</v>
      </c>
      <c r="E952">
        <v>55049</v>
      </c>
      <c r="F952" t="s">
        <v>1168</v>
      </c>
      <c r="G952">
        <v>55049</v>
      </c>
      <c r="H952" t="s">
        <v>1168</v>
      </c>
      <c r="I952">
        <v>42.966000000000001</v>
      </c>
      <c r="J952">
        <v>-90.1297</v>
      </c>
      <c r="K952">
        <v>4811</v>
      </c>
      <c r="L952">
        <v>451</v>
      </c>
    </row>
    <row r="953" spans="1:12" x14ac:dyDescent="0.2">
      <c r="A953" t="s">
        <v>1403</v>
      </c>
      <c r="B953" t="s">
        <v>168</v>
      </c>
      <c r="C953" t="str">
        <f t="shared" si="14"/>
        <v>Marathon City, WI</v>
      </c>
      <c r="D953" t="s">
        <v>1082</v>
      </c>
      <c r="E953">
        <v>55073</v>
      </c>
      <c r="F953" t="s">
        <v>1156</v>
      </c>
      <c r="G953">
        <v>55073</v>
      </c>
      <c r="H953" t="s">
        <v>1156</v>
      </c>
      <c r="I953">
        <v>44.937899999999999</v>
      </c>
      <c r="J953">
        <v>-89.843599999999995</v>
      </c>
      <c r="K953">
        <v>1507</v>
      </c>
      <c r="L953">
        <v>185</v>
      </c>
    </row>
    <row r="954" spans="1:12" x14ac:dyDescent="0.2">
      <c r="A954" t="s">
        <v>1404</v>
      </c>
      <c r="B954" t="s">
        <v>168</v>
      </c>
      <c r="C954" t="str">
        <f t="shared" si="14"/>
        <v>St. Joseph, WI</v>
      </c>
      <c r="D954" t="s">
        <v>1082</v>
      </c>
      <c r="E954">
        <v>55063</v>
      </c>
      <c r="F954" t="s">
        <v>1277</v>
      </c>
      <c r="G954">
        <v>55063</v>
      </c>
      <c r="H954" t="s">
        <v>1277</v>
      </c>
      <c r="I954">
        <v>43.785499999999999</v>
      </c>
      <c r="J954">
        <v>-91.043599999999998</v>
      </c>
      <c r="K954">
        <v>516</v>
      </c>
      <c r="L954">
        <v>105</v>
      </c>
    </row>
    <row r="955" spans="1:12" x14ac:dyDescent="0.2">
      <c r="A955" t="s">
        <v>1405</v>
      </c>
      <c r="B955" t="s">
        <v>168</v>
      </c>
      <c r="C955" t="str">
        <f t="shared" si="14"/>
        <v>Cascade, WI</v>
      </c>
      <c r="D955" t="s">
        <v>1082</v>
      </c>
      <c r="E955">
        <v>55117</v>
      </c>
      <c r="F955" t="s">
        <v>1106</v>
      </c>
      <c r="G955">
        <v>55117</v>
      </c>
      <c r="H955" t="s">
        <v>1106</v>
      </c>
      <c r="I955">
        <v>43.659799999999997</v>
      </c>
      <c r="J955">
        <v>-88.007499999999993</v>
      </c>
      <c r="K955">
        <v>699</v>
      </c>
      <c r="L955">
        <v>344</v>
      </c>
    </row>
    <row r="956" spans="1:12" x14ac:dyDescent="0.2">
      <c r="A956" t="s">
        <v>1406</v>
      </c>
      <c r="B956" t="s">
        <v>168</v>
      </c>
      <c r="C956" t="str">
        <f t="shared" si="14"/>
        <v>Turtle Lake, WI</v>
      </c>
      <c r="D956" t="s">
        <v>1082</v>
      </c>
      <c r="E956">
        <v>55005</v>
      </c>
      <c r="F956" t="s">
        <v>1242</v>
      </c>
      <c r="G956" t="s">
        <v>1407</v>
      </c>
      <c r="H956" t="s">
        <v>1408</v>
      </c>
      <c r="I956">
        <v>45.3934</v>
      </c>
      <c r="J956">
        <v>-92.145099999999999</v>
      </c>
      <c r="K956">
        <v>1011</v>
      </c>
      <c r="L956">
        <v>136</v>
      </c>
    </row>
    <row r="957" spans="1:12" x14ac:dyDescent="0.2">
      <c r="A957" t="s">
        <v>1409</v>
      </c>
      <c r="B957" t="s">
        <v>168</v>
      </c>
      <c r="C957" t="str">
        <f t="shared" si="14"/>
        <v>Green Valley, WI</v>
      </c>
      <c r="D957" t="s">
        <v>1082</v>
      </c>
      <c r="E957">
        <v>55115</v>
      </c>
      <c r="F957" t="s">
        <v>1109</v>
      </c>
      <c r="G957">
        <v>55115</v>
      </c>
      <c r="H957" t="s">
        <v>1109</v>
      </c>
      <c r="I957">
        <v>44.796900000000001</v>
      </c>
      <c r="J957">
        <v>-88.268199999999993</v>
      </c>
      <c r="K957">
        <v>87</v>
      </c>
      <c r="L957">
        <v>180</v>
      </c>
    </row>
    <row r="958" spans="1:12" x14ac:dyDescent="0.2">
      <c r="A958" t="s">
        <v>1410</v>
      </c>
      <c r="B958" t="s">
        <v>168</v>
      </c>
      <c r="C958" t="str">
        <f t="shared" si="14"/>
        <v>Beloit, WI</v>
      </c>
      <c r="D958" t="s">
        <v>1082</v>
      </c>
      <c r="E958">
        <v>55105</v>
      </c>
      <c r="F958" t="s">
        <v>1358</v>
      </c>
      <c r="G958">
        <v>55105</v>
      </c>
      <c r="H958" t="s">
        <v>1358</v>
      </c>
      <c r="I958">
        <v>42.523000000000003</v>
      </c>
      <c r="J958">
        <v>-89.0184</v>
      </c>
      <c r="K958">
        <v>63498</v>
      </c>
      <c r="L958">
        <v>819</v>
      </c>
    </row>
    <row r="959" spans="1:12" x14ac:dyDescent="0.2">
      <c r="A959" t="s">
        <v>1411</v>
      </c>
      <c r="B959" t="s">
        <v>168</v>
      </c>
      <c r="C959" t="str">
        <f t="shared" si="14"/>
        <v>Bear Creek, WI</v>
      </c>
      <c r="D959" t="s">
        <v>1082</v>
      </c>
      <c r="E959">
        <v>55087</v>
      </c>
      <c r="F959" t="s">
        <v>1103</v>
      </c>
      <c r="G959">
        <v>55087</v>
      </c>
      <c r="H959" t="s">
        <v>1103</v>
      </c>
      <c r="I959">
        <v>44.531300000000002</v>
      </c>
      <c r="J959">
        <v>-88.727500000000006</v>
      </c>
      <c r="K959">
        <v>443</v>
      </c>
      <c r="L959">
        <v>185</v>
      </c>
    </row>
    <row r="960" spans="1:12" x14ac:dyDescent="0.2">
      <c r="A960" t="s">
        <v>1412</v>
      </c>
      <c r="B960" t="s">
        <v>168</v>
      </c>
      <c r="C960" t="str">
        <f t="shared" si="14"/>
        <v>Glen Haven, WI</v>
      </c>
      <c r="D960" t="s">
        <v>1082</v>
      </c>
      <c r="E960">
        <v>55043</v>
      </c>
      <c r="F960" t="s">
        <v>398</v>
      </c>
      <c r="G960">
        <v>55043</v>
      </c>
      <c r="H960" t="s">
        <v>398</v>
      </c>
      <c r="I960">
        <v>42.831299999999999</v>
      </c>
      <c r="J960">
        <v>-91.063299999999998</v>
      </c>
      <c r="K960">
        <v>86</v>
      </c>
      <c r="L960">
        <v>14</v>
      </c>
    </row>
    <row r="961" spans="1:12" x14ac:dyDescent="0.2">
      <c r="A961" t="s">
        <v>1413</v>
      </c>
      <c r="B961" t="s">
        <v>168</v>
      </c>
      <c r="C961" t="str">
        <f t="shared" si="14"/>
        <v>South Milwaukee, WI</v>
      </c>
      <c r="D961" t="s">
        <v>1082</v>
      </c>
      <c r="E961">
        <v>55079</v>
      </c>
      <c r="F961" t="s">
        <v>1145</v>
      </c>
      <c r="G961">
        <v>55079</v>
      </c>
      <c r="H961" t="s">
        <v>1145</v>
      </c>
      <c r="I961">
        <v>42.911999999999999</v>
      </c>
      <c r="J961">
        <v>-87.862700000000004</v>
      </c>
      <c r="K961">
        <v>20988</v>
      </c>
      <c r="L961">
        <v>1678</v>
      </c>
    </row>
    <row r="962" spans="1:12" x14ac:dyDescent="0.2">
      <c r="A962" t="s">
        <v>1414</v>
      </c>
      <c r="B962" t="s">
        <v>168</v>
      </c>
      <c r="C962" t="str">
        <f t="shared" si="14"/>
        <v>Hager City, WI</v>
      </c>
      <c r="D962" t="s">
        <v>1082</v>
      </c>
      <c r="E962">
        <v>55093</v>
      </c>
      <c r="F962" t="s">
        <v>343</v>
      </c>
      <c r="G962">
        <v>55093</v>
      </c>
      <c r="H962" t="s">
        <v>343</v>
      </c>
      <c r="I962">
        <v>44.601199999999999</v>
      </c>
      <c r="J962">
        <v>-92.533600000000007</v>
      </c>
      <c r="K962">
        <v>283</v>
      </c>
      <c r="L962">
        <v>56</v>
      </c>
    </row>
    <row r="963" spans="1:12" x14ac:dyDescent="0.2">
      <c r="A963" t="s">
        <v>1415</v>
      </c>
      <c r="B963" t="s">
        <v>168</v>
      </c>
      <c r="C963" t="str">
        <f t="shared" si="14"/>
        <v>Saxon, WI</v>
      </c>
      <c r="D963" t="s">
        <v>1082</v>
      </c>
      <c r="E963">
        <v>55051</v>
      </c>
      <c r="F963" t="s">
        <v>1194</v>
      </c>
      <c r="G963">
        <v>55051</v>
      </c>
      <c r="H963" t="s">
        <v>1194</v>
      </c>
      <c r="I963">
        <v>46.494100000000003</v>
      </c>
      <c r="J963">
        <v>-90.41</v>
      </c>
      <c r="K963">
        <v>76</v>
      </c>
      <c r="L963">
        <v>24</v>
      </c>
    </row>
    <row r="964" spans="1:12" x14ac:dyDescent="0.2">
      <c r="A964" t="s">
        <v>1416</v>
      </c>
      <c r="B964" t="s">
        <v>168</v>
      </c>
      <c r="C964" t="str">
        <f t="shared" ref="C964:C1027" si="15">_xlfn.CONCAT(A964,","," ",B964)</f>
        <v>Green Bay, WI</v>
      </c>
      <c r="D964" t="s">
        <v>1082</v>
      </c>
      <c r="E964">
        <v>55009</v>
      </c>
      <c r="F964" t="s">
        <v>1273</v>
      </c>
      <c r="G964">
        <v>55009</v>
      </c>
      <c r="H964" t="s">
        <v>1273</v>
      </c>
      <c r="I964">
        <v>44.515000000000001</v>
      </c>
      <c r="J964">
        <v>-87.989599999999996</v>
      </c>
      <c r="K964">
        <v>208625</v>
      </c>
      <c r="L964">
        <v>892</v>
      </c>
    </row>
    <row r="965" spans="1:12" x14ac:dyDescent="0.2">
      <c r="A965" t="s">
        <v>1417</v>
      </c>
      <c r="B965" t="s">
        <v>168</v>
      </c>
      <c r="C965" t="str">
        <f t="shared" si="15"/>
        <v>Browntown, WI</v>
      </c>
      <c r="D965" t="s">
        <v>1082</v>
      </c>
      <c r="E965">
        <v>55045</v>
      </c>
      <c r="F965" t="s">
        <v>1317</v>
      </c>
      <c r="G965">
        <v>55045</v>
      </c>
      <c r="H965" t="s">
        <v>1317</v>
      </c>
      <c r="I965">
        <v>42.578800000000001</v>
      </c>
      <c r="J965">
        <v>-89.789400000000001</v>
      </c>
      <c r="K965">
        <v>273</v>
      </c>
      <c r="L965">
        <v>100</v>
      </c>
    </row>
    <row r="966" spans="1:12" x14ac:dyDescent="0.2">
      <c r="A966" t="s">
        <v>1242</v>
      </c>
      <c r="B966" t="s">
        <v>168</v>
      </c>
      <c r="C966" t="str">
        <f t="shared" si="15"/>
        <v>Barron, WI</v>
      </c>
      <c r="D966" t="s">
        <v>1082</v>
      </c>
      <c r="E966">
        <v>55005</v>
      </c>
      <c r="F966" t="s">
        <v>1242</v>
      </c>
      <c r="G966">
        <v>55005</v>
      </c>
      <c r="H966" t="s">
        <v>1242</v>
      </c>
      <c r="I966">
        <v>45.401499999999999</v>
      </c>
      <c r="J966">
        <v>-91.8476</v>
      </c>
      <c r="K966">
        <v>3190</v>
      </c>
      <c r="L966">
        <v>439</v>
      </c>
    </row>
    <row r="967" spans="1:12" x14ac:dyDescent="0.2">
      <c r="A967" t="s">
        <v>1418</v>
      </c>
      <c r="B967" t="s">
        <v>168</v>
      </c>
      <c r="C967" t="str">
        <f t="shared" si="15"/>
        <v>Prairie du Sac, WI</v>
      </c>
      <c r="D967" t="s">
        <v>1082</v>
      </c>
      <c r="E967">
        <v>55111</v>
      </c>
      <c r="F967" t="s">
        <v>1125</v>
      </c>
      <c r="G967">
        <v>55111</v>
      </c>
      <c r="H967" t="s">
        <v>1125</v>
      </c>
      <c r="I967">
        <v>43.292000000000002</v>
      </c>
      <c r="J967">
        <v>-89.735200000000006</v>
      </c>
      <c r="K967">
        <v>8523</v>
      </c>
      <c r="L967">
        <v>932</v>
      </c>
    </row>
    <row r="968" spans="1:12" x14ac:dyDescent="0.2">
      <c r="A968" t="s">
        <v>1419</v>
      </c>
      <c r="B968" t="s">
        <v>168</v>
      </c>
      <c r="C968" t="str">
        <f t="shared" si="15"/>
        <v>Suamico, WI</v>
      </c>
      <c r="D968" t="s">
        <v>1082</v>
      </c>
      <c r="E968">
        <v>55009</v>
      </c>
      <c r="F968" t="s">
        <v>1273</v>
      </c>
      <c r="G968">
        <v>55009</v>
      </c>
      <c r="H968" t="s">
        <v>1273</v>
      </c>
      <c r="I968">
        <v>44.635199999999998</v>
      </c>
      <c r="J968">
        <v>-88.066400000000002</v>
      </c>
      <c r="K968">
        <v>12816</v>
      </c>
      <c r="L968">
        <v>136</v>
      </c>
    </row>
    <row r="969" spans="1:12" x14ac:dyDescent="0.2">
      <c r="A969" t="s">
        <v>1420</v>
      </c>
      <c r="B969" t="s">
        <v>168</v>
      </c>
      <c r="C969" t="str">
        <f t="shared" si="15"/>
        <v>Hancock, WI</v>
      </c>
      <c r="D969" t="s">
        <v>1082</v>
      </c>
      <c r="E969">
        <v>55137</v>
      </c>
      <c r="F969" t="s">
        <v>1199</v>
      </c>
      <c r="G969">
        <v>55137</v>
      </c>
      <c r="H969" t="s">
        <v>1199</v>
      </c>
      <c r="I969">
        <v>44.133299999999998</v>
      </c>
      <c r="J969">
        <v>-89.520899999999997</v>
      </c>
      <c r="K969">
        <v>406</v>
      </c>
      <c r="L969">
        <v>149</v>
      </c>
    </row>
    <row r="970" spans="1:12" x14ac:dyDescent="0.2">
      <c r="A970" t="s">
        <v>1421</v>
      </c>
      <c r="B970" t="s">
        <v>168</v>
      </c>
      <c r="C970" t="str">
        <f t="shared" si="15"/>
        <v>Ettrick, WI</v>
      </c>
      <c r="D970" t="s">
        <v>1082</v>
      </c>
      <c r="E970">
        <v>55121</v>
      </c>
      <c r="F970" t="s">
        <v>1123</v>
      </c>
      <c r="G970">
        <v>55121</v>
      </c>
      <c r="H970" t="s">
        <v>1123</v>
      </c>
      <c r="I970">
        <v>44.169499999999999</v>
      </c>
      <c r="J970">
        <v>-91.265000000000001</v>
      </c>
      <c r="K970">
        <v>517</v>
      </c>
      <c r="L970">
        <v>269</v>
      </c>
    </row>
    <row r="971" spans="1:12" x14ac:dyDescent="0.2">
      <c r="A971" t="s">
        <v>1422</v>
      </c>
      <c r="B971" t="s">
        <v>168</v>
      </c>
      <c r="C971" t="str">
        <f t="shared" si="15"/>
        <v>Ridgeland, WI</v>
      </c>
      <c r="D971" t="s">
        <v>1082</v>
      </c>
      <c r="E971">
        <v>55033</v>
      </c>
      <c r="F971" t="s">
        <v>1176</v>
      </c>
      <c r="G971">
        <v>55033</v>
      </c>
      <c r="H971" t="s">
        <v>1176</v>
      </c>
      <c r="I971">
        <v>45.202500000000001</v>
      </c>
      <c r="J971">
        <v>-91.896500000000003</v>
      </c>
      <c r="K971">
        <v>275</v>
      </c>
      <c r="L971">
        <v>230</v>
      </c>
    </row>
    <row r="972" spans="1:12" x14ac:dyDescent="0.2">
      <c r="A972" t="s">
        <v>1423</v>
      </c>
      <c r="B972" t="s">
        <v>168</v>
      </c>
      <c r="C972" t="str">
        <f t="shared" si="15"/>
        <v>Stockholm, WI</v>
      </c>
      <c r="D972" t="s">
        <v>1082</v>
      </c>
      <c r="E972">
        <v>55091</v>
      </c>
      <c r="F972" t="s">
        <v>1424</v>
      </c>
      <c r="G972">
        <v>55091</v>
      </c>
      <c r="H972" t="s">
        <v>1424</v>
      </c>
      <c r="I972">
        <v>44.485199999999999</v>
      </c>
      <c r="J972">
        <v>-92.263300000000001</v>
      </c>
      <c r="K972">
        <v>64</v>
      </c>
      <c r="L972">
        <v>26</v>
      </c>
    </row>
    <row r="973" spans="1:12" x14ac:dyDescent="0.2">
      <c r="A973" t="s">
        <v>1425</v>
      </c>
      <c r="B973" t="s">
        <v>168</v>
      </c>
      <c r="C973" t="str">
        <f t="shared" si="15"/>
        <v>Weyauwega, WI</v>
      </c>
      <c r="D973" t="s">
        <v>1082</v>
      </c>
      <c r="E973">
        <v>55135</v>
      </c>
      <c r="F973" t="s">
        <v>1253</v>
      </c>
      <c r="G973">
        <v>55135</v>
      </c>
      <c r="H973" t="s">
        <v>1253</v>
      </c>
      <c r="I973">
        <v>44.323999999999998</v>
      </c>
      <c r="J973">
        <v>-88.933199999999999</v>
      </c>
      <c r="K973">
        <v>1817</v>
      </c>
      <c r="L973">
        <v>456</v>
      </c>
    </row>
    <row r="974" spans="1:12" x14ac:dyDescent="0.2">
      <c r="A974" t="s">
        <v>1426</v>
      </c>
      <c r="B974" t="s">
        <v>168</v>
      </c>
      <c r="C974" t="str">
        <f t="shared" si="15"/>
        <v>Cross Plains, WI</v>
      </c>
      <c r="D974" t="s">
        <v>1082</v>
      </c>
      <c r="E974">
        <v>55025</v>
      </c>
      <c r="F974" t="s">
        <v>1139</v>
      </c>
      <c r="G974">
        <v>55025</v>
      </c>
      <c r="H974" t="s">
        <v>1139</v>
      </c>
      <c r="I974">
        <v>43.114600000000003</v>
      </c>
      <c r="J974">
        <v>-89.647499999999994</v>
      </c>
      <c r="K974">
        <v>4241</v>
      </c>
      <c r="L974">
        <v>933</v>
      </c>
    </row>
    <row r="975" spans="1:12" x14ac:dyDescent="0.2">
      <c r="A975" t="s">
        <v>1101</v>
      </c>
      <c r="B975" t="s">
        <v>168</v>
      </c>
      <c r="C975" t="str">
        <f t="shared" si="15"/>
        <v>Jackson, WI</v>
      </c>
      <c r="D975" t="s">
        <v>1082</v>
      </c>
      <c r="E975">
        <v>55131</v>
      </c>
      <c r="F975" t="s">
        <v>342</v>
      </c>
      <c r="G975">
        <v>55131</v>
      </c>
      <c r="H975" t="s">
        <v>342</v>
      </c>
      <c r="I975">
        <v>43.324399999999997</v>
      </c>
      <c r="J975">
        <v>-88.166799999999995</v>
      </c>
      <c r="K975">
        <v>7107</v>
      </c>
      <c r="L975">
        <v>882</v>
      </c>
    </row>
    <row r="976" spans="1:12" x14ac:dyDescent="0.2">
      <c r="A976" t="s">
        <v>1427</v>
      </c>
      <c r="B976" t="s">
        <v>168</v>
      </c>
      <c r="C976" t="str">
        <f t="shared" si="15"/>
        <v>Barronett, WI</v>
      </c>
      <c r="D976" t="s">
        <v>1082</v>
      </c>
      <c r="E976">
        <v>55005</v>
      </c>
      <c r="F976" t="s">
        <v>1242</v>
      </c>
      <c r="G976">
        <v>55005</v>
      </c>
      <c r="H976" t="s">
        <v>1242</v>
      </c>
      <c r="I976">
        <v>45.636299999999999</v>
      </c>
      <c r="J976">
        <v>-91.994200000000006</v>
      </c>
      <c r="K976">
        <v>137</v>
      </c>
      <c r="L976">
        <v>69</v>
      </c>
    </row>
    <row r="977" spans="1:12" x14ac:dyDescent="0.2">
      <c r="A977" t="s">
        <v>1428</v>
      </c>
      <c r="B977" t="s">
        <v>168</v>
      </c>
      <c r="C977" t="str">
        <f t="shared" si="15"/>
        <v>Okauchee Lake, WI</v>
      </c>
      <c r="D977" t="s">
        <v>1082</v>
      </c>
      <c r="E977">
        <v>55133</v>
      </c>
      <c r="F977" t="s">
        <v>1090</v>
      </c>
      <c r="G977">
        <v>55133</v>
      </c>
      <c r="H977" t="s">
        <v>1090</v>
      </c>
      <c r="I977">
        <v>43.1248</v>
      </c>
      <c r="J977">
        <v>-88.440799999999996</v>
      </c>
      <c r="K977">
        <v>4399</v>
      </c>
      <c r="L977">
        <v>491</v>
      </c>
    </row>
    <row r="978" spans="1:12" x14ac:dyDescent="0.2">
      <c r="A978" t="s">
        <v>1429</v>
      </c>
      <c r="B978" t="s">
        <v>168</v>
      </c>
      <c r="C978" t="str">
        <f t="shared" si="15"/>
        <v>Cobb, WI</v>
      </c>
      <c r="D978" t="s">
        <v>1082</v>
      </c>
      <c r="E978">
        <v>55049</v>
      </c>
      <c r="F978" t="s">
        <v>1168</v>
      </c>
      <c r="G978">
        <v>55049</v>
      </c>
      <c r="H978" t="s">
        <v>1168</v>
      </c>
      <c r="I978">
        <v>42.966099999999997</v>
      </c>
      <c r="J978">
        <v>-90.329599999999999</v>
      </c>
      <c r="K978">
        <v>451</v>
      </c>
      <c r="L978">
        <v>195</v>
      </c>
    </row>
    <row r="979" spans="1:12" x14ac:dyDescent="0.2">
      <c r="A979" t="s">
        <v>1430</v>
      </c>
      <c r="B979" t="s">
        <v>168</v>
      </c>
      <c r="C979" t="str">
        <f t="shared" si="15"/>
        <v>Eagle, WI</v>
      </c>
      <c r="D979" t="s">
        <v>1082</v>
      </c>
      <c r="E979">
        <v>55133</v>
      </c>
      <c r="F979" t="s">
        <v>1090</v>
      </c>
      <c r="G979">
        <v>55133</v>
      </c>
      <c r="H979" t="s">
        <v>1090</v>
      </c>
      <c r="I979">
        <v>42.878999999999998</v>
      </c>
      <c r="J979">
        <v>-88.4696</v>
      </c>
      <c r="K979">
        <v>2076</v>
      </c>
      <c r="L979">
        <v>574</v>
      </c>
    </row>
    <row r="980" spans="1:12" x14ac:dyDescent="0.2">
      <c r="A980" t="s">
        <v>1431</v>
      </c>
      <c r="B980" t="s">
        <v>168</v>
      </c>
      <c r="C980" t="str">
        <f t="shared" si="15"/>
        <v>Eagle Lake, WI</v>
      </c>
      <c r="D980" t="s">
        <v>1082</v>
      </c>
      <c r="E980">
        <v>55101</v>
      </c>
      <c r="F980" t="s">
        <v>1093</v>
      </c>
      <c r="G980">
        <v>55101</v>
      </c>
      <c r="H980" t="s">
        <v>1093</v>
      </c>
      <c r="I980">
        <v>42.7014</v>
      </c>
      <c r="J980">
        <v>-88.129099999999994</v>
      </c>
      <c r="K980">
        <v>1149</v>
      </c>
      <c r="L980">
        <v>203</v>
      </c>
    </row>
    <row r="981" spans="1:12" x14ac:dyDescent="0.2">
      <c r="A981" t="s">
        <v>1432</v>
      </c>
      <c r="B981" t="s">
        <v>168</v>
      </c>
      <c r="C981" t="str">
        <f t="shared" si="15"/>
        <v>Birch Hill, WI</v>
      </c>
      <c r="D981" t="s">
        <v>1082</v>
      </c>
      <c r="E981">
        <v>55003</v>
      </c>
      <c r="F981" t="s">
        <v>1181</v>
      </c>
      <c r="G981">
        <v>55003</v>
      </c>
      <c r="H981" t="s">
        <v>1181</v>
      </c>
      <c r="I981">
        <v>46.520899999999997</v>
      </c>
      <c r="J981">
        <v>-90.555499999999995</v>
      </c>
      <c r="K981">
        <v>327</v>
      </c>
      <c r="L981">
        <v>203</v>
      </c>
    </row>
    <row r="982" spans="1:12" x14ac:dyDescent="0.2">
      <c r="A982" t="s">
        <v>1433</v>
      </c>
      <c r="B982" t="s">
        <v>168</v>
      </c>
      <c r="C982" t="str">
        <f t="shared" si="15"/>
        <v>Tomahawk, WI</v>
      </c>
      <c r="D982" t="s">
        <v>1082</v>
      </c>
      <c r="E982">
        <v>55069</v>
      </c>
      <c r="F982" t="s">
        <v>347</v>
      </c>
      <c r="G982">
        <v>55069</v>
      </c>
      <c r="H982" t="s">
        <v>347</v>
      </c>
      <c r="I982">
        <v>45.474600000000002</v>
      </c>
      <c r="J982">
        <v>-89.722800000000007</v>
      </c>
      <c r="K982">
        <v>2737</v>
      </c>
      <c r="L982">
        <v>156</v>
      </c>
    </row>
    <row r="983" spans="1:12" x14ac:dyDescent="0.2">
      <c r="A983" t="s">
        <v>1434</v>
      </c>
      <c r="B983" t="s">
        <v>168</v>
      </c>
      <c r="C983" t="str">
        <f t="shared" si="15"/>
        <v>Ripon, WI</v>
      </c>
      <c r="D983" t="s">
        <v>1082</v>
      </c>
      <c r="E983">
        <v>55039</v>
      </c>
      <c r="F983" t="s">
        <v>1099</v>
      </c>
      <c r="G983">
        <v>55039</v>
      </c>
      <c r="H983" t="s">
        <v>1099</v>
      </c>
      <c r="I983">
        <v>43.843600000000002</v>
      </c>
      <c r="J983">
        <v>-88.8386</v>
      </c>
      <c r="K983">
        <v>8008</v>
      </c>
      <c r="L983">
        <v>606</v>
      </c>
    </row>
    <row r="984" spans="1:12" x14ac:dyDescent="0.2">
      <c r="A984" t="s">
        <v>1435</v>
      </c>
      <c r="B984" t="s">
        <v>168</v>
      </c>
      <c r="C984" t="str">
        <f t="shared" si="15"/>
        <v>Gordon, WI</v>
      </c>
      <c r="D984" t="s">
        <v>1082</v>
      </c>
      <c r="E984">
        <v>55031</v>
      </c>
      <c r="F984" t="s">
        <v>447</v>
      </c>
      <c r="G984">
        <v>55031</v>
      </c>
      <c r="H984" t="s">
        <v>447</v>
      </c>
      <c r="I984">
        <v>46.240900000000003</v>
      </c>
      <c r="J984">
        <v>-91.799499999999995</v>
      </c>
      <c r="K984">
        <v>213</v>
      </c>
      <c r="L984">
        <v>44</v>
      </c>
    </row>
    <row r="985" spans="1:12" x14ac:dyDescent="0.2">
      <c r="A985" t="s">
        <v>1436</v>
      </c>
      <c r="B985" t="s">
        <v>168</v>
      </c>
      <c r="C985" t="str">
        <f t="shared" si="15"/>
        <v>Merrill, WI</v>
      </c>
      <c r="D985" t="s">
        <v>1082</v>
      </c>
      <c r="E985">
        <v>55069</v>
      </c>
      <c r="F985" t="s">
        <v>347</v>
      </c>
      <c r="G985">
        <v>55069</v>
      </c>
      <c r="H985" t="s">
        <v>347</v>
      </c>
      <c r="I985">
        <v>45.181800000000003</v>
      </c>
      <c r="J985">
        <v>-89.700400000000002</v>
      </c>
      <c r="K985">
        <v>9750</v>
      </c>
      <c r="L985">
        <v>480</v>
      </c>
    </row>
    <row r="986" spans="1:12" x14ac:dyDescent="0.2">
      <c r="A986" t="s">
        <v>1437</v>
      </c>
      <c r="B986" t="s">
        <v>168</v>
      </c>
      <c r="C986" t="str">
        <f t="shared" si="15"/>
        <v>Potter, WI</v>
      </c>
      <c r="D986" t="s">
        <v>1082</v>
      </c>
      <c r="E986">
        <v>55015</v>
      </c>
      <c r="F986" t="s">
        <v>1205</v>
      </c>
      <c r="G986">
        <v>55015</v>
      </c>
      <c r="H986" t="s">
        <v>1205</v>
      </c>
      <c r="I986">
        <v>44.120199999999997</v>
      </c>
      <c r="J986">
        <v>-88.099100000000007</v>
      </c>
      <c r="K986">
        <v>242</v>
      </c>
      <c r="L986">
        <v>184</v>
      </c>
    </row>
    <row r="987" spans="1:12" x14ac:dyDescent="0.2">
      <c r="A987" t="s">
        <v>1438</v>
      </c>
      <c r="B987" t="s">
        <v>168</v>
      </c>
      <c r="C987" t="str">
        <f t="shared" si="15"/>
        <v>Lac La Belle, WI</v>
      </c>
      <c r="D987" t="s">
        <v>1082</v>
      </c>
      <c r="E987">
        <v>55133</v>
      </c>
      <c r="F987" t="s">
        <v>1090</v>
      </c>
      <c r="G987" t="s">
        <v>1439</v>
      </c>
      <c r="H987" t="s">
        <v>1440</v>
      </c>
      <c r="I987">
        <v>43.142800000000001</v>
      </c>
      <c r="J987">
        <v>-88.530199999999994</v>
      </c>
      <c r="K987">
        <v>292</v>
      </c>
      <c r="L987">
        <v>118</v>
      </c>
    </row>
    <row r="988" spans="1:12" x14ac:dyDescent="0.2">
      <c r="A988" t="s">
        <v>1441</v>
      </c>
      <c r="B988" t="s">
        <v>168</v>
      </c>
      <c r="C988" t="str">
        <f t="shared" si="15"/>
        <v>Cottage Grove, WI</v>
      </c>
      <c r="D988" t="s">
        <v>1082</v>
      </c>
      <c r="E988">
        <v>55025</v>
      </c>
      <c r="F988" t="s">
        <v>1139</v>
      </c>
      <c r="G988">
        <v>55025</v>
      </c>
      <c r="H988" t="s">
        <v>1139</v>
      </c>
      <c r="I988">
        <v>43.090800000000002</v>
      </c>
      <c r="J988">
        <v>-89.202600000000004</v>
      </c>
      <c r="K988">
        <v>6939</v>
      </c>
      <c r="L988">
        <v>672</v>
      </c>
    </row>
    <row r="989" spans="1:12" x14ac:dyDescent="0.2">
      <c r="A989" t="s">
        <v>1442</v>
      </c>
      <c r="B989" t="s">
        <v>168</v>
      </c>
      <c r="C989" t="str">
        <f t="shared" si="15"/>
        <v>Ashwaubenon, WI</v>
      </c>
      <c r="D989" t="s">
        <v>1082</v>
      </c>
      <c r="E989">
        <v>55009</v>
      </c>
      <c r="F989" t="s">
        <v>1273</v>
      </c>
      <c r="G989">
        <v>55009</v>
      </c>
      <c r="H989" t="s">
        <v>1273</v>
      </c>
      <c r="I989">
        <v>44.479599999999998</v>
      </c>
      <c r="J989">
        <v>-88.088899999999995</v>
      </c>
      <c r="K989">
        <v>17271</v>
      </c>
      <c r="L989">
        <v>539</v>
      </c>
    </row>
    <row r="990" spans="1:12" x14ac:dyDescent="0.2">
      <c r="A990" t="s">
        <v>1443</v>
      </c>
      <c r="B990" t="s">
        <v>168</v>
      </c>
      <c r="C990" t="str">
        <f t="shared" si="15"/>
        <v>Balsam Lake, WI</v>
      </c>
      <c r="D990" t="s">
        <v>1082</v>
      </c>
      <c r="E990">
        <v>55095</v>
      </c>
      <c r="F990" t="s">
        <v>1236</v>
      </c>
      <c r="G990">
        <v>55095</v>
      </c>
      <c r="H990" t="s">
        <v>1236</v>
      </c>
      <c r="I990">
        <v>45.458500000000001</v>
      </c>
      <c r="J990">
        <v>-92.452799999999996</v>
      </c>
      <c r="K990">
        <v>981</v>
      </c>
      <c r="L990">
        <v>174</v>
      </c>
    </row>
    <row r="991" spans="1:12" x14ac:dyDescent="0.2">
      <c r="A991" t="s">
        <v>1444</v>
      </c>
      <c r="B991" t="s">
        <v>168</v>
      </c>
      <c r="C991" t="str">
        <f t="shared" si="15"/>
        <v>Curtiss, WI</v>
      </c>
      <c r="D991" t="s">
        <v>1082</v>
      </c>
      <c r="E991">
        <v>55019</v>
      </c>
      <c r="F991" t="s">
        <v>390</v>
      </c>
      <c r="G991">
        <v>55019</v>
      </c>
      <c r="H991" t="s">
        <v>390</v>
      </c>
      <c r="I991">
        <v>44.952100000000002</v>
      </c>
      <c r="J991">
        <v>-90.435000000000002</v>
      </c>
      <c r="K991">
        <v>212</v>
      </c>
      <c r="L991">
        <v>119</v>
      </c>
    </row>
    <row r="992" spans="1:12" x14ac:dyDescent="0.2">
      <c r="A992" t="s">
        <v>1445</v>
      </c>
      <c r="B992" t="s">
        <v>168</v>
      </c>
      <c r="C992" t="str">
        <f t="shared" si="15"/>
        <v>Sandy Hook, WI</v>
      </c>
      <c r="D992" t="s">
        <v>1082</v>
      </c>
      <c r="E992">
        <v>55043</v>
      </c>
      <c r="F992" t="s">
        <v>398</v>
      </c>
      <c r="G992">
        <v>55043</v>
      </c>
      <c r="H992" t="s">
        <v>398</v>
      </c>
      <c r="I992">
        <v>42.546599999999998</v>
      </c>
      <c r="J992">
        <v>-90.616799999999998</v>
      </c>
      <c r="K992">
        <v>405</v>
      </c>
      <c r="L992">
        <v>111</v>
      </c>
    </row>
    <row r="993" spans="1:12" x14ac:dyDescent="0.2">
      <c r="A993" t="s">
        <v>1446</v>
      </c>
      <c r="B993" t="s">
        <v>168</v>
      </c>
      <c r="C993" t="str">
        <f t="shared" si="15"/>
        <v>Glenbeulah, WI</v>
      </c>
      <c r="D993" t="s">
        <v>1082</v>
      </c>
      <c r="E993">
        <v>55117</v>
      </c>
      <c r="F993" t="s">
        <v>1106</v>
      </c>
      <c r="G993">
        <v>55117</v>
      </c>
      <c r="H993" t="s">
        <v>1106</v>
      </c>
      <c r="I993">
        <v>43.798200000000001</v>
      </c>
      <c r="J993">
        <v>-88.046499999999995</v>
      </c>
      <c r="K993">
        <v>459</v>
      </c>
      <c r="L993">
        <v>255</v>
      </c>
    </row>
    <row r="994" spans="1:12" x14ac:dyDescent="0.2">
      <c r="A994" t="s">
        <v>1447</v>
      </c>
      <c r="B994" t="s">
        <v>168</v>
      </c>
      <c r="C994" t="str">
        <f t="shared" si="15"/>
        <v>Taycheedah, WI</v>
      </c>
      <c r="D994" t="s">
        <v>1082</v>
      </c>
      <c r="E994">
        <v>55039</v>
      </c>
      <c r="F994" t="s">
        <v>1099</v>
      </c>
      <c r="G994">
        <v>55039</v>
      </c>
      <c r="H994" t="s">
        <v>1099</v>
      </c>
      <c r="I994">
        <v>43.812199999999997</v>
      </c>
      <c r="J994">
        <v>-88.391400000000004</v>
      </c>
      <c r="K994">
        <v>908</v>
      </c>
      <c r="L994">
        <v>474</v>
      </c>
    </row>
    <row r="995" spans="1:12" x14ac:dyDescent="0.2">
      <c r="A995" t="s">
        <v>1448</v>
      </c>
      <c r="B995" t="s">
        <v>168</v>
      </c>
      <c r="C995" t="str">
        <f t="shared" si="15"/>
        <v>Hartford, WI</v>
      </c>
      <c r="D995" t="s">
        <v>1082</v>
      </c>
      <c r="E995">
        <v>55131</v>
      </c>
      <c r="F995" t="s">
        <v>342</v>
      </c>
      <c r="G995" t="s">
        <v>1449</v>
      </c>
      <c r="H995" t="s">
        <v>1450</v>
      </c>
      <c r="I995">
        <v>43.322000000000003</v>
      </c>
      <c r="J995">
        <v>-88.378200000000007</v>
      </c>
      <c r="K995">
        <v>15064</v>
      </c>
      <c r="L995">
        <v>704</v>
      </c>
    </row>
    <row r="996" spans="1:12" x14ac:dyDescent="0.2">
      <c r="A996" t="s">
        <v>1451</v>
      </c>
      <c r="B996" t="s">
        <v>168</v>
      </c>
      <c r="C996" t="str">
        <f t="shared" si="15"/>
        <v>St. Cloud, WI</v>
      </c>
      <c r="D996" t="s">
        <v>1082</v>
      </c>
      <c r="E996">
        <v>55039</v>
      </c>
      <c r="F996" t="s">
        <v>1099</v>
      </c>
      <c r="G996">
        <v>55039</v>
      </c>
      <c r="H996" t="s">
        <v>1099</v>
      </c>
      <c r="I996">
        <v>43.8245</v>
      </c>
      <c r="J996">
        <v>-88.168700000000001</v>
      </c>
      <c r="K996">
        <v>463</v>
      </c>
      <c r="L996">
        <v>194</v>
      </c>
    </row>
    <row r="997" spans="1:12" x14ac:dyDescent="0.2">
      <c r="A997" t="s">
        <v>449</v>
      </c>
      <c r="B997" t="s">
        <v>168</v>
      </c>
      <c r="C997" t="str">
        <f t="shared" si="15"/>
        <v>Milton, WI</v>
      </c>
      <c r="D997" t="s">
        <v>1082</v>
      </c>
      <c r="E997">
        <v>55105</v>
      </c>
      <c r="F997" t="s">
        <v>1358</v>
      </c>
      <c r="G997">
        <v>55105</v>
      </c>
      <c r="H997" t="s">
        <v>1358</v>
      </c>
      <c r="I997">
        <v>42.775100000000002</v>
      </c>
      <c r="J997">
        <v>-88.942999999999998</v>
      </c>
      <c r="K997">
        <v>5581</v>
      </c>
      <c r="L997">
        <v>505</v>
      </c>
    </row>
    <row r="998" spans="1:12" x14ac:dyDescent="0.2">
      <c r="A998" t="s">
        <v>1452</v>
      </c>
      <c r="B998" t="s">
        <v>168</v>
      </c>
      <c r="C998" t="str">
        <f t="shared" si="15"/>
        <v>West Salem, WI</v>
      </c>
      <c r="D998" t="s">
        <v>1082</v>
      </c>
      <c r="E998">
        <v>55063</v>
      </c>
      <c r="F998" t="s">
        <v>1277</v>
      </c>
      <c r="G998">
        <v>55063</v>
      </c>
      <c r="H998" t="s">
        <v>1277</v>
      </c>
      <c r="I998">
        <v>43.898899999999998</v>
      </c>
      <c r="J998">
        <v>-91.088200000000001</v>
      </c>
      <c r="K998">
        <v>5026</v>
      </c>
      <c r="L998">
        <v>579</v>
      </c>
    </row>
    <row r="999" spans="1:12" x14ac:dyDescent="0.2">
      <c r="A999" t="s">
        <v>1453</v>
      </c>
      <c r="B999" t="s">
        <v>168</v>
      </c>
      <c r="C999" t="str">
        <f t="shared" si="15"/>
        <v>Tigerton, WI</v>
      </c>
      <c r="D999" t="s">
        <v>1082</v>
      </c>
      <c r="E999">
        <v>55115</v>
      </c>
      <c r="F999" t="s">
        <v>1109</v>
      </c>
      <c r="G999">
        <v>55115</v>
      </c>
      <c r="H999" t="s">
        <v>1109</v>
      </c>
      <c r="I999">
        <v>44.740900000000003</v>
      </c>
      <c r="J999">
        <v>-89.045900000000003</v>
      </c>
      <c r="K999">
        <v>709</v>
      </c>
      <c r="L999">
        <v>150</v>
      </c>
    </row>
    <row r="1000" spans="1:12" x14ac:dyDescent="0.2">
      <c r="A1000" t="s">
        <v>1083</v>
      </c>
      <c r="B1000" t="s">
        <v>168</v>
      </c>
      <c r="C1000" t="str">
        <f t="shared" si="15"/>
        <v>Washburn, WI</v>
      </c>
      <c r="D1000" t="s">
        <v>1082</v>
      </c>
      <c r="E1000">
        <v>55007</v>
      </c>
      <c r="F1000" t="s">
        <v>1187</v>
      </c>
      <c r="G1000">
        <v>55007</v>
      </c>
      <c r="H1000" t="s">
        <v>1187</v>
      </c>
      <c r="I1000">
        <v>46.676900000000003</v>
      </c>
      <c r="J1000">
        <v>-90.901700000000005</v>
      </c>
      <c r="K1000">
        <v>2048</v>
      </c>
      <c r="L1000">
        <v>202</v>
      </c>
    </row>
    <row r="1001" spans="1:12" x14ac:dyDescent="0.2">
      <c r="A1001" t="s">
        <v>1454</v>
      </c>
      <c r="B1001" t="s">
        <v>168</v>
      </c>
      <c r="C1001" t="str">
        <f t="shared" si="15"/>
        <v>Adell, WI</v>
      </c>
      <c r="D1001" t="s">
        <v>1082</v>
      </c>
      <c r="E1001">
        <v>55117</v>
      </c>
      <c r="F1001" t="s">
        <v>1106</v>
      </c>
      <c r="G1001">
        <v>55117</v>
      </c>
      <c r="H1001" t="s">
        <v>1106</v>
      </c>
      <c r="I1001">
        <v>43.621400000000001</v>
      </c>
      <c r="J1001">
        <v>-87.9482</v>
      </c>
      <c r="K1001">
        <v>511</v>
      </c>
      <c r="L1001">
        <v>355</v>
      </c>
    </row>
    <row r="1002" spans="1:12" x14ac:dyDescent="0.2">
      <c r="A1002" t="s">
        <v>1455</v>
      </c>
      <c r="B1002" t="s">
        <v>168</v>
      </c>
      <c r="C1002" t="str">
        <f t="shared" si="15"/>
        <v>Wausaukee, WI</v>
      </c>
      <c r="D1002" t="s">
        <v>1082</v>
      </c>
      <c r="E1002">
        <v>55075</v>
      </c>
      <c r="F1002" t="s">
        <v>1214</v>
      </c>
      <c r="G1002">
        <v>55075</v>
      </c>
      <c r="H1002" t="s">
        <v>1214</v>
      </c>
      <c r="I1002">
        <v>45.378</v>
      </c>
      <c r="J1002">
        <v>-87.955200000000005</v>
      </c>
      <c r="K1002">
        <v>561</v>
      </c>
      <c r="L1002">
        <v>157</v>
      </c>
    </row>
    <row r="1003" spans="1:12" x14ac:dyDescent="0.2">
      <c r="A1003" t="s">
        <v>1456</v>
      </c>
      <c r="B1003" t="s">
        <v>168</v>
      </c>
      <c r="C1003" t="str">
        <f t="shared" si="15"/>
        <v>Phillips, WI</v>
      </c>
      <c r="D1003" t="s">
        <v>1082</v>
      </c>
      <c r="E1003">
        <v>55099</v>
      </c>
      <c r="F1003" t="s">
        <v>1281</v>
      </c>
      <c r="G1003">
        <v>55099</v>
      </c>
      <c r="H1003" t="s">
        <v>1281</v>
      </c>
      <c r="I1003">
        <v>45.695799999999998</v>
      </c>
      <c r="J1003">
        <v>-90.401799999999994</v>
      </c>
      <c r="K1003">
        <v>1361</v>
      </c>
      <c r="L1003">
        <v>199</v>
      </c>
    </row>
    <row r="1004" spans="1:12" x14ac:dyDescent="0.2">
      <c r="A1004" t="s">
        <v>1457</v>
      </c>
      <c r="B1004" t="s">
        <v>168</v>
      </c>
      <c r="C1004" t="str">
        <f t="shared" si="15"/>
        <v>Goodman, WI</v>
      </c>
      <c r="D1004" t="s">
        <v>1082</v>
      </c>
      <c r="E1004">
        <v>55075</v>
      </c>
      <c r="F1004" t="s">
        <v>1214</v>
      </c>
      <c r="G1004">
        <v>55075</v>
      </c>
      <c r="H1004" t="s">
        <v>1214</v>
      </c>
      <c r="I1004">
        <v>45.623100000000001</v>
      </c>
      <c r="J1004">
        <v>-88.351799999999997</v>
      </c>
      <c r="K1004">
        <v>237</v>
      </c>
      <c r="L1004">
        <v>55</v>
      </c>
    </row>
    <row r="1005" spans="1:12" x14ac:dyDescent="0.2">
      <c r="A1005" t="s">
        <v>518</v>
      </c>
      <c r="B1005" t="s">
        <v>168</v>
      </c>
      <c r="C1005" t="str">
        <f t="shared" si="15"/>
        <v>Jefferson, WI</v>
      </c>
      <c r="D1005" t="s">
        <v>1082</v>
      </c>
      <c r="E1005">
        <v>55055</v>
      </c>
      <c r="F1005" t="s">
        <v>518</v>
      </c>
      <c r="G1005">
        <v>55055</v>
      </c>
      <c r="H1005" t="s">
        <v>518</v>
      </c>
      <c r="I1005">
        <v>43.004399999999997</v>
      </c>
      <c r="J1005">
        <v>-88.808400000000006</v>
      </c>
      <c r="K1005">
        <v>8015</v>
      </c>
      <c r="L1005">
        <v>531</v>
      </c>
    </row>
    <row r="1006" spans="1:12" x14ac:dyDescent="0.2">
      <c r="A1006" t="s">
        <v>1458</v>
      </c>
      <c r="B1006" t="s">
        <v>168</v>
      </c>
      <c r="C1006" t="str">
        <f t="shared" si="15"/>
        <v>Spring Valley, WI</v>
      </c>
      <c r="D1006" t="s">
        <v>1082</v>
      </c>
      <c r="E1006">
        <v>55093</v>
      </c>
      <c r="F1006" t="s">
        <v>343</v>
      </c>
      <c r="G1006">
        <v>55093</v>
      </c>
      <c r="H1006" t="s">
        <v>343</v>
      </c>
      <c r="I1006">
        <v>44.85</v>
      </c>
      <c r="J1006">
        <v>-92.244299999999996</v>
      </c>
      <c r="K1006">
        <v>1372</v>
      </c>
      <c r="L1006">
        <v>131</v>
      </c>
    </row>
    <row r="1007" spans="1:12" x14ac:dyDescent="0.2">
      <c r="A1007" t="s">
        <v>1459</v>
      </c>
      <c r="B1007" t="s">
        <v>168</v>
      </c>
      <c r="C1007" t="str">
        <f t="shared" si="15"/>
        <v>White Lake, WI</v>
      </c>
      <c r="D1007" t="s">
        <v>1082</v>
      </c>
      <c r="E1007">
        <v>55067</v>
      </c>
      <c r="F1007" t="s">
        <v>1286</v>
      </c>
      <c r="G1007">
        <v>55067</v>
      </c>
      <c r="H1007" t="s">
        <v>1286</v>
      </c>
      <c r="I1007">
        <v>45.161700000000003</v>
      </c>
      <c r="J1007">
        <v>-88.770399999999995</v>
      </c>
      <c r="K1007">
        <v>347</v>
      </c>
      <c r="L1007">
        <v>63</v>
      </c>
    </row>
    <row r="1008" spans="1:12" x14ac:dyDescent="0.2">
      <c r="A1008" t="s">
        <v>1460</v>
      </c>
      <c r="B1008" t="s">
        <v>168</v>
      </c>
      <c r="C1008" t="str">
        <f t="shared" si="15"/>
        <v>Verona, WI</v>
      </c>
      <c r="D1008" t="s">
        <v>1082</v>
      </c>
      <c r="E1008">
        <v>55025</v>
      </c>
      <c r="F1008" t="s">
        <v>1139</v>
      </c>
      <c r="G1008">
        <v>55025</v>
      </c>
      <c r="H1008" t="s">
        <v>1139</v>
      </c>
      <c r="I1008">
        <v>42.988399999999999</v>
      </c>
      <c r="J1008">
        <v>-89.5381</v>
      </c>
      <c r="K1008">
        <v>13107</v>
      </c>
      <c r="L1008">
        <v>709</v>
      </c>
    </row>
    <row r="1009" spans="1:12" x14ac:dyDescent="0.2">
      <c r="A1009" t="s">
        <v>1461</v>
      </c>
      <c r="B1009" t="s">
        <v>168</v>
      </c>
      <c r="C1009" t="str">
        <f t="shared" si="15"/>
        <v>Fox Lake, WI</v>
      </c>
      <c r="D1009" t="s">
        <v>1082</v>
      </c>
      <c r="E1009">
        <v>55027</v>
      </c>
      <c r="F1009" t="s">
        <v>1095</v>
      </c>
      <c r="G1009">
        <v>55027</v>
      </c>
      <c r="H1009" t="s">
        <v>1095</v>
      </c>
      <c r="I1009">
        <v>43.561799999999998</v>
      </c>
      <c r="J1009">
        <v>-88.912999999999997</v>
      </c>
      <c r="K1009">
        <v>1460</v>
      </c>
      <c r="L1009">
        <v>359</v>
      </c>
    </row>
    <row r="1010" spans="1:12" x14ac:dyDescent="0.2">
      <c r="A1010" t="s">
        <v>1462</v>
      </c>
      <c r="B1010" t="s">
        <v>168</v>
      </c>
      <c r="C1010" t="str">
        <f t="shared" si="15"/>
        <v>Valders, WI</v>
      </c>
      <c r="D1010" t="s">
        <v>1082</v>
      </c>
      <c r="E1010">
        <v>55071</v>
      </c>
      <c r="F1010" t="s">
        <v>1136</v>
      </c>
      <c r="G1010">
        <v>55071</v>
      </c>
      <c r="H1010" t="s">
        <v>1136</v>
      </c>
      <c r="I1010">
        <v>44.069600000000001</v>
      </c>
      <c r="J1010">
        <v>-87.885900000000007</v>
      </c>
      <c r="K1010">
        <v>925</v>
      </c>
      <c r="L1010">
        <v>248</v>
      </c>
    </row>
    <row r="1011" spans="1:12" x14ac:dyDescent="0.2">
      <c r="A1011" t="s">
        <v>1463</v>
      </c>
      <c r="B1011" t="s">
        <v>168</v>
      </c>
      <c r="C1011" t="str">
        <f t="shared" si="15"/>
        <v>Wauzeka, WI</v>
      </c>
      <c r="D1011" t="s">
        <v>1082</v>
      </c>
      <c r="E1011">
        <v>55023</v>
      </c>
      <c r="F1011" t="s">
        <v>1170</v>
      </c>
      <c r="G1011">
        <v>55023</v>
      </c>
      <c r="H1011" t="s">
        <v>1170</v>
      </c>
      <c r="I1011">
        <v>43.085099999999997</v>
      </c>
      <c r="J1011">
        <v>-90.899500000000003</v>
      </c>
      <c r="K1011">
        <v>728</v>
      </c>
      <c r="L1011">
        <v>58</v>
      </c>
    </row>
    <row r="1012" spans="1:12" x14ac:dyDescent="0.2">
      <c r="A1012" t="s">
        <v>1464</v>
      </c>
      <c r="B1012" t="s">
        <v>168</v>
      </c>
      <c r="C1012" t="str">
        <f t="shared" si="15"/>
        <v>Hurley, WI</v>
      </c>
      <c r="D1012" t="s">
        <v>1082</v>
      </c>
      <c r="E1012">
        <v>55051</v>
      </c>
      <c r="F1012" t="s">
        <v>1194</v>
      </c>
      <c r="G1012">
        <v>55051</v>
      </c>
      <c r="H1012" t="s">
        <v>1194</v>
      </c>
      <c r="I1012">
        <v>46.446199999999997</v>
      </c>
      <c r="J1012">
        <v>-90.198300000000003</v>
      </c>
      <c r="K1012">
        <v>1441</v>
      </c>
      <c r="L1012">
        <v>172</v>
      </c>
    </row>
    <row r="1013" spans="1:12" x14ac:dyDescent="0.2">
      <c r="A1013" t="s">
        <v>1465</v>
      </c>
      <c r="B1013" t="s">
        <v>168</v>
      </c>
      <c r="C1013" t="str">
        <f t="shared" si="15"/>
        <v>Madison, WI</v>
      </c>
      <c r="D1013" t="s">
        <v>1082</v>
      </c>
      <c r="E1013">
        <v>55025</v>
      </c>
      <c r="F1013" t="s">
        <v>1139</v>
      </c>
      <c r="G1013">
        <v>55025</v>
      </c>
      <c r="H1013" t="s">
        <v>1139</v>
      </c>
      <c r="I1013">
        <v>43.082700000000003</v>
      </c>
      <c r="J1013">
        <v>-89.392300000000006</v>
      </c>
      <c r="K1013">
        <v>439553</v>
      </c>
      <c r="L1013">
        <v>1250</v>
      </c>
    </row>
    <row r="1014" spans="1:12" x14ac:dyDescent="0.2">
      <c r="A1014" t="s">
        <v>1466</v>
      </c>
      <c r="B1014" t="s">
        <v>168</v>
      </c>
      <c r="C1014" t="str">
        <f t="shared" si="15"/>
        <v>West Allis, WI</v>
      </c>
      <c r="D1014" t="s">
        <v>1082</v>
      </c>
      <c r="E1014">
        <v>55079</v>
      </c>
      <c r="F1014" t="s">
        <v>1145</v>
      </c>
      <c r="G1014">
        <v>55079</v>
      </c>
      <c r="H1014" t="s">
        <v>1145</v>
      </c>
      <c r="I1014">
        <v>43.006799999999998</v>
      </c>
      <c r="J1014">
        <v>-88.029600000000002</v>
      </c>
      <c r="K1014">
        <v>59934</v>
      </c>
      <c r="L1014">
        <v>2033</v>
      </c>
    </row>
    <row r="1015" spans="1:12" x14ac:dyDescent="0.2">
      <c r="A1015" t="s">
        <v>1467</v>
      </c>
      <c r="B1015" t="s">
        <v>168</v>
      </c>
      <c r="C1015" t="str">
        <f t="shared" si="15"/>
        <v>Maine, WI</v>
      </c>
      <c r="D1015" t="s">
        <v>1082</v>
      </c>
      <c r="E1015">
        <v>55073</v>
      </c>
      <c r="F1015" t="s">
        <v>1156</v>
      </c>
      <c r="G1015">
        <v>55073</v>
      </c>
      <c r="H1015" t="s">
        <v>1156</v>
      </c>
      <c r="I1015">
        <v>45.0503</v>
      </c>
      <c r="J1015">
        <v>-89.682299999999998</v>
      </c>
      <c r="K1015">
        <v>2348</v>
      </c>
      <c r="L1015">
        <v>21</v>
      </c>
    </row>
    <row r="1016" spans="1:12" x14ac:dyDescent="0.2">
      <c r="A1016" t="s">
        <v>1468</v>
      </c>
      <c r="B1016" t="s">
        <v>168</v>
      </c>
      <c r="C1016" t="str">
        <f t="shared" si="15"/>
        <v>Hustler, WI</v>
      </c>
      <c r="D1016" t="s">
        <v>1082</v>
      </c>
      <c r="E1016">
        <v>55057</v>
      </c>
      <c r="F1016" t="s">
        <v>1097</v>
      </c>
      <c r="G1016">
        <v>55057</v>
      </c>
      <c r="H1016" t="s">
        <v>1097</v>
      </c>
      <c r="I1016">
        <v>43.877299999999998</v>
      </c>
      <c r="J1016">
        <v>-90.265799999999999</v>
      </c>
      <c r="K1016">
        <v>189</v>
      </c>
      <c r="L1016">
        <v>104</v>
      </c>
    </row>
    <row r="1017" spans="1:12" x14ac:dyDescent="0.2">
      <c r="A1017" t="s">
        <v>1469</v>
      </c>
      <c r="B1017" t="s">
        <v>168</v>
      </c>
      <c r="C1017" t="str">
        <f t="shared" si="15"/>
        <v>Amery, WI</v>
      </c>
      <c r="D1017" t="s">
        <v>1082</v>
      </c>
      <c r="E1017">
        <v>55095</v>
      </c>
      <c r="F1017" t="s">
        <v>1236</v>
      </c>
      <c r="G1017">
        <v>55095</v>
      </c>
      <c r="H1017" t="s">
        <v>1236</v>
      </c>
      <c r="I1017">
        <v>45.304499999999997</v>
      </c>
      <c r="J1017">
        <v>-92.363500000000002</v>
      </c>
      <c r="K1017">
        <v>2754</v>
      </c>
      <c r="L1017">
        <v>351</v>
      </c>
    </row>
    <row r="1018" spans="1:12" x14ac:dyDescent="0.2">
      <c r="A1018" t="s">
        <v>1470</v>
      </c>
      <c r="B1018" t="s">
        <v>168</v>
      </c>
      <c r="C1018" t="str">
        <f t="shared" si="15"/>
        <v>Caroline, WI</v>
      </c>
      <c r="D1018" t="s">
        <v>1082</v>
      </c>
      <c r="E1018">
        <v>55115</v>
      </c>
      <c r="F1018" t="s">
        <v>1109</v>
      </c>
      <c r="G1018">
        <v>55115</v>
      </c>
      <c r="H1018" t="s">
        <v>1109</v>
      </c>
      <c r="I1018">
        <v>44.722000000000001</v>
      </c>
      <c r="J1018">
        <v>-88.894800000000004</v>
      </c>
      <c r="K1018">
        <v>228</v>
      </c>
      <c r="L1018">
        <v>74</v>
      </c>
    </row>
    <row r="1019" spans="1:12" x14ac:dyDescent="0.2">
      <c r="A1019" t="s">
        <v>1471</v>
      </c>
      <c r="B1019" t="s">
        <v>168</v>
      </c>
      <c r="C1019" t="str">
        <f t="shared" si="15"/>
        <v>Reeseville, WI</v>
      </c>
      <c r="D1019" t="s">
        <v>1082</v>
      </c>
      <c r="E1019">
        <v>55027</v>
      </c>
      <c r="F1019" t="s">
        <v>1095</v>
      </c>
      <c r="G1019">
        <v>55027</v>
      </c>
      <c r="H1019" t="s">
        <v>1095</v>
      </c>
      <c r="I1019">
        <v>43.306199999999997</v>
      </c>
      <c r="J1019">
        <v>-88.844499999999996</v>
      </c>
      <c r="K1019">
        <v>679</v>
      </c>
      <c r="L1019">
        <v>419</v>
      </c>
    </row>
    <row r="1020" spans="1:12" x14ac:dyDescent="0.2">
      <c r="A1020" t="s">
        <v>1472</v>
      </c>
      <c r="B1020" t="s">
        <v>168</v>
      </c>
      <c r="C1020" t="str">
        <f t="shared" si="15"/>
        <v>Iron River, WI</v>
      </c>
      <c r="D1020" t="s">
        <v>1082</v>
      </c>
      <c r="E1020">
        <v>55007</v>
      </c>
      <c r="F1020" t="s">
        <v>1187</v>
      </c>
      <c r="G1020">
        <v>55007</v>
      </c>
      <c r="H1020" t="s">
        <v>1187</v>
      </c>
      <c r="I1020">
        <v>46.567</v>
      </c>
      <c r="J1020">
        <v>-91.406999999999996</v>
      </c>
      <c r="K1020">
        <v>764</v>
      </c>
      <c r="L1020">
        <v>47</v>
      </c>
    </row>
    <row r="1021" spans="1:12" x14ac:dyDescent="0.2">
      <c r="A1021" t="s">
        <v>1473</v>
      </c>
      <c r="B1021" t="s">
        <v>168</v>
      </c>
      <c r="C1021" t="str">
        <f t="shared" si="15"/>
        <v>Bagley, WI</v>
      </c>
      <c r="D1021" t="s">
        <v>1082</v>
      </c>
      <c r="E1021">
        <v>55043</v>
      </c>
      <c r="F1021" t="s">
        <v>398</v>
      </c>
      <c r="G1021">
        <v>55043</v>
      </c>
      <c r="H1021" t="s">
        <v>398</v>
      </c>
      <c r="I1021">
        <v>42.901499999999999</v>
      </c>
      <c r="J1021">
        <v>-91.097399999999993</v>
      </c>
      <c r="K1021">
        <v>374</v>
      </c>
      <c r="L1021">
        <v>197</v>
      </c>
    </row>
    <row r="1022" spans="1:12" x14ac:dyDescent="0.2">
      <c r="A1022" t="s">
        <v>1474</v>
      </c>
      <c r="B1022" t="s">
        <v>168</v>
      </c>
      <c r="C1022" t="str">
        <f t="shared" si="15"/>
        <v>Gratiot, WI</v>
      </c>
      <c r="D1022" t="s">
        <v>1082</v>
      </c>
      <c r="E1022">
        <v>55065</v>
      </c>
      <c r="F1022" t="s">
        <v>1475</v>
      </c>
      <c r="G1022">
        <v>55065</v>
      </c>
      <c r="H1022" t="s">
        <v>1475</v>
      </c>
      <c r="I1022">
        <v>42.580100000000002</v>
      </c>
      <c r="J1022">
        <v>-90.023499999999999</v>
      </c>
      <c r="K1022">
        <v>233</v>
      </c>
      <c r="L1022">
        <v>151</v>
      </c>
    </row>
    <row r="1023" spans="1:12" x14ac:dyDescent="0.2">
      <c r="A1023" t="s">
        <v>1476</v>
      </c>
      <c r="B1023" t="s">
        <v>168</v>
      </c>
      <c r="C1023" t="str">
        <f t="shared" si="15"/>
        <v>Osceola, WI</v>
      </c>
      <c r="D1023" t="s">
        <v>1082</v>
      </c>
      <c r="E1023">
        <v>55095</v>
      </c>
      <c r="F1023" t="s">
        <v>1236</v>
      </c>
      <c r="G1023">
        <v>55095</v>
      </c>
      <c r="H1023" t="s">
        <v>1236</v>
      </c>
      <c r="I1023">
        <v>45.319400000000002</v>
      </c>
      <c r="J1023">
        <v>-92.6935</v>
      </c>
      <c r="K1023">
        <v>3508</v>
      </c>
      <c r="L1023">
        <v>236</v>
      </c>
    </row>
    <row r="1024" spans="1:12" x14ac:dyDescent="0.2">
      <c r="A1024" t="s">
        <v>1477</v>
      </c>
      <c r="B1024" t="s">
        <v>168</v>
      </c>
      <c r="C1024" t="str">
        <f t="shared" si="15"/>
        <v>Neopit, WI</v>
      </c>
      <c r="D1024" t="s">
        <v>1082</v>
      </c>
      <c r="E1024">
        <v>55078</v>
      </c>
      <c r="F1024" t="s">
        <v>1299</v>
      </c>
      <c r="G1024">
        <v>55078</v>
      </c>
      <c r="H1024" t="s">
        <v>1299</v>
      </c>
      <c r="I1024">
        <v>44.987699999999997</v>
      </c>
      <c r="J1024">
        <v>-88.822699999999998</v>
      </c>
      <c r="K1024">
        <v>908</v>
      </c>
      <c r="L1024">
        <v>28</v>
      </c>
    </row>
    <row r="1025" spans="1:12" x14ac:dyDescent="0.2">
      <c r="A1025" t="s">
        <v>1478</v>
      </c>
      <c r="B1025" t="s">
        <v>168</v>
      </c>
      <c r="C1025" t="str">
        <f t="shared" si="15"/>
        <v>New Glarus, WI</v>
      </c>
      <c r="D1025" t="s">
        <v>1082</v>
      </c>
      <c r="E1025">
        <v>55045</v>
      </c>
      <c r="F1025" t="s">
        <v>1317</v>
      </c>
      <c r="G1025">
        <v>55045</v>
      </c>
      <c r="H1025" t="s">
        <v>1317</v>
      </c>
      <c r="I1025">
        <v>42.813000000000002</v>
      </c>
      <c r="J1025">
        <v>-89.633700000000005</v>
      </c>
      <c r="K1025">
        <v>2152</v>
      </c>
      <c r="L1025">
        <v>458</v>
      </c>
    </row>
    <row r="1026" spans="1:12" x14ac:dyDescent="0.2">
      <c r="A1026" t="s">
        <v>1479</v>
      </c>
      <c r="B1026" t="s">
        <v>168</v>
      </c>
      <c r="C1026" t="str">
        <f t="shared" si="15"/>
        <v>Stanley, WI</v>
      </c>
      <c r="D1026" t="s">
        <v>1082</v>
      </c>
      <c r="E1026">
        <v>55017</v>
      </c>
      <c r="F1026" t="s">
        <v>1113</v>
      </c>
      <c r="G1026" t="s">
        <v>1480</v>
      </c>
      <c r="H1026" t="s">
        <v>1481</v>
      </c>
      <c r="I1026">
        <v>44.959699999999998</v>
      </c>
      <c r="J1026">
        <v>-90.942400000000006</v>
      </c>
      <c r="K1026">
        <v>3499</v>
      </c>
      <c r="L1026">
        <v>331</v>
      </c>
    </row>
    <row r="1027" spans="1:12" x14ac:dyDescent="0.2">
      <c r="A1027" t="s">
        <v>1482</v>
      </c>
      <c r="B1027" t="s">
        <v>168</v>
      </c>
      <c r="C1027" t="str">
        <f t="shared" si="15"/>
        <v>Stetsonville, WI</v>
      </c>
      <c r="D1027" t="s">
        <v>1082</v>
      </c>
      <c r="E1027">
        <v>55119</v>
      </c>
      <c r="F1027" t="s">
        <v>1483</v>
      </c>
      <c r="G1027">
        <v>55119</v>
      </c>
      <c r="H1027" t="s">
        <v>1483</v>
      </c>
      <c r="I1027">
        <v>45.077199999999998</v>
      </c>
      <c r="J1027">
        <v>-90.314300000000003</v>
      </c>
      <c r="K1027">
        <v>520</v>
      </c>
      <c r="L1027">
        <v>513</v>
      </c>
    </row>
    <row r="1028" spans="1:12" x14ac:dyDescent="0.2">
      <c r="A1028" t="s">
        <v>1484</v>
      </c>
      <c r="B1028" t="s">
        <v>168</v>
      </c>
      <c r="C1028" t="str">
        <f t="shared" ref="C1028:C1091" si="16">_xlfn.CONCAT(A1028,","," ",B1028)</f>
        <v>Montello, WI</v>
      </c>
      <c r="D1028" t="s">
        <v>1082</v>
      </c>
      <c r="E1028">
        <v>55077</v>
      </c>
      <c r="F1028" t="s">
        <v>1401</v>
      </c>
      <c r="G1028">
        <v>55077</v>
      </c>
      <c r="H1028" t="s">
        <v>1401</v>
      </c>
      <c r="I1028">
        <v>43.793799999999997</v>
      </c>
      <c r="J1028">
        <v>-89.333600000000004</v>
      </c>
      <c r="K1028">
        <v>1445</v>
      </c>
      <c r="L1028">
        <v>292</v>
      </c>
    </row>
    <row r="1029" spans="1:12" x14ac:dyDescent="0.2">
      <c r="A1029" t="s">
        <v>1485</v>
      </c>
      <c r="B1029" t="s">
        <v>168</v>
      </c>
      <c r="C1029" t="str">
        <f t="shared" si="16"/>
        <v>Prentice, WI</v>
      </c>
      <c r="D1029" t="s">
        <v>1082</v>
      </c>
      <c r="E1029">
        <v>55099</v>
      </c>
      <c r="F1029" t="s">
        <v>1281</v>
      </c>
      <c r="G1029">
        <v>55099</v>
      </c>
      <c r="H1029" t="s">
        <v>1281</v>
      </c>
      <c r="I1029">
        <v>45.540799999999997</v>
      </c>
      <c r="J1029">
        <v>-90.2898</v>
      </c>
      <c r="K1029">
        <v>612</v>
      </c>
      <c r="L1029">
        <v>117</v>
      </c>
    </row>
    <row r="1030" spans="1:12" x14ac:dyDescent="0.2">
      <c r="A1030" t="s">
        <v>1486</v>
      </c>
      <c r="B1030" t="s">
        <v>168</v>
      </c>
      <c r="C1030" t="str">
        <f t="shared" si="16"/>
        <v>Mondovi, WI</v>
      </c>
      <c r="D1030" t="s">
        <v>1082</v>
      </c>
      <c r="E1030">
        <v>55011</v>
      </c>
      <c r="F1030" t="s">
        <v>1087</v>
      </c>
      <c r="G1030">
        <v>55011</v>
      </c>
      <c r="H1030" t="s">
        <v>1087</v>
      </c>
      <c r="I1030">
        <v>44.571199999999997</v>
      </c>
      <c r="J1030">
        <v>-91.666700000000006</v>
      </c>
      <c r="K1030">
        <v>2632</v>
      </c>
      <c r="L1030">
        <v>265</v>
      </c>
    </row>
    <row r="1031" spans="1:12" x14ac:dyDescent="0.2">
      <c r="A1031" t="s">
        <v>1487</v>
      </c>
      <c r="B1031" t="s">
        <v>168</v>
      </c>
      <c r="C1031" t="str">
        <f t="shared" si="16"/>
        <v>Herbster, WI</v>
      </c>
      <c r="D1031" t="s">
        <v>1082</v>
      </c>
      <c r="E1031">
        <v>55007</v>
      </c>
      <c r="F1031" t="s">
        <v>1187</v>
      </c>
      <c r="G1031">
        <v>55007</v>
      </c>
      <c r="H1031" t="s">
        <v>1187</v>
      </c>
      <c r="I1031">
        <v>46.842100000000002</v>
      </c>
      <c r="J1031">
        <v>-91.241900000000001</v>
      </c>
      <c r="K1031">
        <v>87</v>
      </c>
      <c r="L1031">
        <v>6</v>
      </c>
    </row>
    <row r="1032" spans="1:12" x14ac:dyDescent="0.2">
      <c r="A1032" t="s">
        <v>620</v>
      </c>
      <c r="B1032" t="s">
        <v>168</v>
      </c>
      <c r="C1032" t="str">
        <f t="shared" si="16"/>
        <v>Clayton, WI</v>
      </c>
      <c r="D1032" t="s">
        <v>1082</v>
      </c>
      <c r="E1032">
        <v>55095</v>
      </c>
      <c r="F1032" t="s">
        <v>1236</v>
      </c>
      <c r="G1032">
        <v>55095</v>
      </c>
      <c r="H1032" t="s">
        <v>1236</v>
      </c>
      <c r="I1032">
        <v>45.326000000000001</v>
      </c>
      <c r="J1032">
        <v>-92.171000000000006</v>
      </c>
      <c r="K1032">
        <v>550</v>
      </c>
      <c r="L1032">
        <v>65</v>
      </c>
    </row>
    <row r="1033" spans="1:12" x14ac:dyDescent="0.2">
      <c r="A1033" t="s">
        <v>1488</v>
      </c>
      <c r="B1033" t="s">
        <v>168</v>
      </c>
      <c r="C1033" t="str">
        <f t="shared" si="16"/>
        <v>Como, WI</v>
      </c>
      <c r="D1033" t="s">
        <v>1082</v>
      </c>
      <c r="E1033">
        <v>55127</v>
      </c>
      <c r="F1033" t="s">
        <v>1132</v>
      </c>
      <c r="G1033">
        <v>55127</v>
      </c>
      <c r="H1033" t="s">
        <v>1132</v>
      </c>
      <c r="I1033">
        <v>42.611400000000003</v>
      </c>
      <c r="J1033">
        <v>-88.491399999999999</v>
      </c>
      <c r="K1033">
        <v>2479</v>
      </c>
      <c r="L1033">
        <v>266</v>
      </c>
    </row>
    <row r="1034" spans="1:12" x14ac:dyDescent="0.2">
      <c r="A1034" t="s">
        <v>1489</v>
      </c>
      <c r="B1034" t="s">
        <v>168</v>
      </c>
      <c r="C1034" t="str">
        <f t="shared" si="16"/>
        <v>Brown Deer, WI</v>
      </c>
      <c r="D1034" t="s">
        <v>1082</v>
      </c>
      <c r="E1034">
        <v>55079</v>
      </c>
      <c r="F1034" t="s">
        <v>1145</v>
      </c>
      <c r="G1034">
        <v>55079</v>
      </c>
      <c r="H1034" t="s">
        <v>1145</v>
      </c>
      <c r="I1034">
        <v>43.174300000000002</v>
      </c>
      <c r="J1034">
        <v>-87.974999999999994</v>
      </c>
      <c r="K1034">
        <v>11964</v>
      </c>
      <c r="L1034">
        <v>1050</v>
      </c>
    </row>
    <row r="1035" spans="1:12" x14ac:dyDescent="0.2">
      <c r="A1035" t="s">
        <v>1490</v>
      </c>
      <c r="B1035" t="s">
        <v>168</v>
      </c>
      <c r="C1035" t="str">
        <f t="shared" si="16"/>
        <v>Woodruff, WI</v>
      </c>
      <c r="D1035" t="s">
        <v>1082</v>
      </c>
      <c r="E1035">
        <v>55085</v>
      </c>
      <c r="F1035" t="s">
        <v>1104</v>
      </c>
      <c r="G1035">
        <v>55085</v>
      </c>
      <c r="H1035" t="s">
        <v>1104</v>
      </c>
      <c r="I1035">
        <v>45.894599999999997</v>
      </c>
      <c r="J1035">
        <v>-89.691299999999998</v>
      </c>
      <c r="K1035">
        <v>605</v>
      </c>
      <c r="L1035">
        <v>165</v>
      </c>
    </row>
    <row r="1036" spans="1:12" x14ac:dyDescent="0.2">
      <c r="A1036" t="s">
        <v>1491</v>
      </c>
      <c r="B1036" t="s">
        <v>168</v>
      </c>
      <c r="C1036" t="str">
        <f t="shared" si="16"/>
        <v>Boaz, WI</v>
      </c>
      <c r="D1036" t="s">
        <v>1082</v>
      </c>
      <c r="E1036">
        <v>55103</v>
      </c>
      <c r="F1036" t="s">
        <v>558</v>
      </c>
      <c r="G1036">
        <v>55103</v>
      </c>
      <c r="H1036" t="s">
        <v>558</v>
      </c>
      <c r="I1036">
        <v>43.329900000000002</v>
      </c>
      <c r="J1036">
        <v>-90.527699999999996</v>
      </c>
      <c r="K1036">
        <v>150</v>
      </c>
      <c r="L1036">
        <v>160</v>
      </c>
    </row>
    <row r="1037" spans="1:12" x14ac:dyDescent="0.2">
      <c r="A1037" t="s">
        <v>1401</v>
      </c>
      <c r="B1037" t="s">
        <v>168</v>
      </c>
      <c r="C1037" t="str">
        <f t="shared" si="16"/>
        <v>Marquette, WI</v>
      </c>
      <c r="D1037" t="s">
        <v>1082</v>
      </c>
      <c r="E1037">
        <v>55047</v>
      </c>
      <c r="F1037" t="s">
        <v>1149</v>
      </c>
      <c r="G1037">
        <v>55047</v>
      </c>
      <c r="H1037" t="s">
        <v>1149</v>
      </c>
      <c r="I1037">
        <v>43.746400000000001</v>
      </c>
      <c r="J1037">
        <v>-89.138400000000004</v>
      </c>
      <c r="K1037">
        <v>152</v>
      </c>
      <c r="L1037">
        <v>156</v>
      </c>
    </row>
    <row r="1038" spans="1:12" x14ac:dyDescent="0.2">
      <c r="A1038" t="s">
        <v>1492</v>
      </c>
      <c r="B1038" t="s">
        <v>168</v>
      </c>
      <c r="C1038" t="str">
        <f t="shared" si="16"/>
        <v>Endeavor, WI</v>
      </c>
      <c r="D1038" t="s">
        <v>1082</v>
      </c>
      <c r="E1038">
        <v>55077</v>
      </c>
      <c r="F1038" t="s">
        <v>1401</v>
      </c>
      <c r="G1038">
        <v>55077</v>
      </c>
      <c r="H1038" t="s">
        <v>1401</v>
      </c>
      <c r="I1038">
        <v>43.716299999999997</v>
      </c>
      <c r="J1038">
        <v>-89.469499999999996</v>
      </c>
      <c r="K1038">
        <v>461</v>
      </c>
      <c r="L1038">
        <v>243</v>
      </c>
    </row>
    <row r="1039" spans="1:12" x14ac:dyDescent="0.2">
      <c r="A1039" t="s">
        <v>1493</v>
      </c>
      <c r="B1039" t="s">
        <v>168</v>
      </c>
      <c r="C1039" t="str">
        <f t="shared" si="16"/>
        <v>Mauston, WI</v>
      </c>
      <c r="D1039" t="s">
        <v>1082</v>
      </c>
      <c r="E1039">
        <v>55057</v>
      </c>
      <c r="F1039" t="s">
        <v>1097</v>
      </c>
      <c r="G1039">
        <v>55057</v>
      </c>
      <c r="H1039" t="s">
        <v>1097</v>
      </c>
      <c r="I1039">
        <v>43.799500000000002</v>
      </c>
      <c r="J1039">
        <v>-90.077500000000001</v>
      </c>
      <c r="K1039">
        <v>4371</v>
      </c>
      <c r="L1039">
        <v>379</v>
      </c>
    </row>
    <row r="1040" spans="1:12" x14ac:dyDescent="0.2">
      <c r="A1040" t="s">
        <v>1494</v>
      </c>
      <c r="B1040" t="s">
        <v>168</v>
      </c>
      <c r="C1040" t="str">
        <f t="shared" si="16"/>
        <v>Oliver, WI</v>
      </c>
      <c r="D1040" t="s">
        <v>1082</v>
      </c>
      <c r="E1040">
        <v>55031</v>
      </c>
      <c r="F1040" t="s">
        <v>447</v>
      </c>
      <c r="G1040">
        <v>55031</v>
      </c>
      <c r="H1040" t="s">
        <v>447</v>
      </c>
      <c r="I1040">
        <v>46.649299999999997</v>
      </c>
      <c r="J1040">
        <v>-92.188299999999998</v>
      </c>
      <c r="K1040">
        <v>410</v>
      </c>
      <c r="L1040">
        <v>76</v>
      </c>
    </row>
    <row r="1041" spans="1:12" x14ac:dyDescent="0.2">
      <c r="A1041" t="s">
        <v>1495</v>
      </c>
      <c r="B1041" t="s">
        <v>168</v>
      </c>
      <c r="C1041" t="str">
        <f t="shared" si="16"/>
        <v>Howard, WI</v>
      </c>
      <c r="D1041" t="s">
        <v>1082</v>
      </c>
      <c r="E1041">
        <v>55009</v>
      </c>
      <c r="F1041" t="s">
        <v>1273</v>
      </c>
      <c r="G1041">
        <v>55009</v>
      </c>
      <c r="H1041" t="s">
        <v>1273</v>
      </c>
      <c r="I1041">
        <v>44.570300000000003</v>
      </c>
      <c r="J1041">
        <v>-88.092100000000002</v>
      </c>
      <c r="K1041">
        <v>19634</v>
      </c>
      <c r="L1041">
        <v>410</v>
      </c>
    </row>
    <row r="1042" spans="1:12" x14ac:dyDescent="0.2">
      <c r="A1042" t="s">
        <v>1496</v>
      </c>
      <c r="B1042" t="s">
        <v>168</v>
      </c>
      <c r="C1042" t="str">
        <f t="shared" si="16"/>
        <v>Port Edwards, WI</v>
      </c>
      <c r="D1042" t="s">
        <v>1082</v>
      </c>
      <c r="E1042">
        <v>55141</v>
      </c>
      <c r="F1042" t="s">
        <v>1186</v>
      </c>
      <c r="G1042">
        <v>55141</v>
      </c>
      <c r="H1042" t="s">
        <v>1186</v>
      </c>
      <c r="I1042">
        <v>44.348399999999998</v>
      </c>
      <c r="J1042">
        <v>-89.853999999999999</v>
      </c>
      <c r="K1042">
        <v>1778</v>
      </c>
      <c r="L1042">
        <v>131</v>
      </c>
    </row>
    <row r="1043" spans="1:12" x14ac:dyDescent="0.2">
      <c r="A1043" t="s">
        <v>1497</v>
      </c>
      <c r="B1043" t="s">
        <v>168</v>
      </c>
      <c r="C1043" t="str">
        <f t="shared" si="16"/>
        <v>Fox Crossing, WI</v>
      </c>
      <c r="D1043" t="s">
        <v>1082</v>
      </c>
      <c r="E1043">
        <v>55139</v>
      </c>
      <c r="F1043" t="s">
        <v>1341</v>
      </c>
      <c r="G1043">
        <v>55139</v>
      </c>
      <c r="H1043" t="s">
        <v>1341</v>
      </c>
      <c r="I1043">
        <v>44.223599999999998</v>
      </c>
      <c r="J1043">
        <v>-88.478700000000003</v>
      </c>
      <c r="K1043">
        <v>10980</v>
      </c>
      <c r="L1043">
        <v>345</v>
      </c>
    </row>
    <row r="1044" spans="1:12" x14ac:dyDescent="0.2">
      <c r="A1044" t="s">
        <v>1498</v>
      </c>
      <c r="B1044" t="s">
        <v>168</v>
      </c>
      <c r="C1044" t="str">
        <f t="shared" si="16"/>
        <v>Westboro, WI</v>
      </c>
      <c r="D1044" t="s">
        <v>1082</v>
      </c>
      <c r="E1044">
        <v>55119</v>
      </c>
      <c r="F1044" t="s">
        <v>1483</v>
      </c>
      <c r="G1044">
        <v>55119</v>
      </c>
      <c r="H1044" t="s">
        <v>1483</v>
      </c>
      <c r="I1044">
        <v>45.360799999999998</v>
      </c>
      <c r="J1044">
        <v>-90.293400000000005</v>
      </c>
      <c r="K1044">
        <v>145</v>
      </c>
      <c r="L1044">
        <v>30</v>
      </c>
    </row>
    <row r="1045" spans="1:12" x14ac:dyDescent="0.2">
      <c r="A1045" t="s">
        <v>1499</v>
      </c>
      <c r="B1045" t="s">
        <v>168</v>
      </c>
      <c r="C1045" t="str">
        <f t="shared" si="16"/>
        <v>Gays Mills, WI</v>
      </c>
      <c r="D1045" t="s">
        <v>1082</v>
      </c>
      <c r="E1045">
        <v>55023</v>
      </c>
      <c r="F1045" t="s">
        <v>1170</v>
      </c>
      <c r="G1045">
        <v>55023</v>
      </c>
      <c r="H1045" t="s">
        <v>1170</v>
      </c>
      <c r="I1045">
        <v>43.322000000000003</v>
      </c>
      <c r="J1045">
        <v>-90.8489</v>
      </c>
      <c r="K1045">
        <v>518</v>
      </c>
      <c r="L1045">
        <v>41</v>
      </c>
    </row>
    <row r="1046" spans="1:12" x14ac:dyDescent="0.2">
      <c r="A1046" t="s">
        <v>1500</v>
      </c>
      <c r="B1046" t="s">
        <v>168</v>
      </c>
      <c r="C1046" t="str">
        <f t="shared" si="16"/>
        <v>Sobieski, WI</v>
      </c>
      <c r="D1046" t="s">
        <v>1082</v>
      </c>
      <c r="E1046">
        <v>55083</v>
      </c>
      <c r="F1046" t="s">
        <v>1154</v>
      </c>
      <c r="G1046">
        <v>55083</v>
      </c>
      <c r="H1046" t="s">
        <v>1154</v>
      </c>
      <c r="I1046">
        <v>44.7226</v>
      </c>
      <c r="J1046">
        <v>-88.065899999999999</v>
      </c>
      <c r="K1046">
        <v>366</v>
      </c>
      <c r="L1046">
        <v>112</v>
      </c>
    </row>
    <row r="1047" spans="1:12" x14ac:dyDescent="0.2">
      <c r="A1047" t="s">
        <v>1501</v>
      </c>
      <c r="B1047" t="s">
        <v>168</v>
      </c>
      <c r="C1047" t="str">
        <f t="shared" si="16"/>
        <v>Spooner, WI</v>
      </c>
      <c r="D1047" t="s">
        <v>1082</v>
      </c>
      <c r="E1047">
        <v>55129</v>
      </c>
      <c r="F1047" t="s">
        <v>1083</v>
      </c>
      <c r="G1047">
        <v>55129</v>
      </c>
      <c r="H1047" t="s">
        <v>1083</v>
      </c>
      <c r="I1047">
        <v>45.827100000000002</v>
      </c>
      <c r="J1047">
        <v>-91.885999999999996</v>
      </c>
      <c r="K1047">
        <v>2588</v>
      </c>
      <c r="L1047">
        <v>248</v>
      </c>
    </row>
    <row r="1048" spans="1:12" x14ac:dyDescent="0.2">
      <c r="A1048" t="s">
        <v>1502</v>
      </c>
      <c r="B1048" t="s">
        <v>168</v>
      </c>
      <c r="C1048" t="str">
        <f t="shared" si="16"/>
        <v>Elderon, WI</v>
      </c>
      <c r="D1048" t="s">
        <v>1082</v>
      </c>
      <c r="E1048">
        <v>55073</v>
      </c>
      <c r="F1048" t="s">
        <v>1156</v>
      </c>
      <c r="G1048">
        <v>55073</v>
      </c>
      <c r="H1048" t="s">
        <v>1156</v>
      </c>
      <c r="I1048">
        <v>44.784300000000002</v>
      </c>
      <c r="J1048">
        <v>-89.248000000000005</v>
      </c>
      <c r="K1048">
        <v>179</v>
      </c>
      <c r="L1048">
        <v>61</v>
      </c>
    </row>
    <row r="1049" spans="1:12" x14ac:dyDescent="0.2">
      <c r="A1049" t="s">
        <v>1503</v>
      </c>
      <c r="B1049" t="s">
        <v>168</v>
      </c>
      <c r="C1049" t="str">
        <f t="shared" si="16"/>
        <v>Big Bend, WI</v>
      </c>
      <c r="D1049" t="s">
        <v>1082</v>
      </c>
      <c r="E1049">
        <v>55133</v>
      </c>
      <c r="F1049" t="s">
        <v>1090</v>
      </c>
      <c r="G1049">
        <v>55133</v>
      </c>
      <c r="H1049" t="s">
        <v>1090</v>
      </c>
      <c r="I1049">
        <v>42.902299999999997</v>
      </c>
      <c r="J1049">
        <v>-88.212199999999996</v>
      </c>
      <c r="K1049">
        <v>1378</v>
      </c>
      <c r="L1049">
        <v>162</v>
      </c>
    </row>
    <row r="1050" spans="1:12" x14ac:dyDescent="0.2">
      <c r="A1050" t="s">
        <v>1504</v>
      </c>
      <c r="B1050" t="s">
        <v>168</v>
      </c>
      <c r="C1050" t="str">
        <f t="shared" si="16"/>
        <v>Lannon, WI</v>
      </c>
      <c r="D1050" t="s">
        <v>1082</v>
      </c>
      <c r="E1050">
        <v>55133</v>
      </c>
      <c r="F1050" t="s">
        <v>1090</v>
      </c>
      <c r="G1050">
        <v>55133</v>
      </c>
      <c r="H1050" t="s">
        <v>1090</v>
      </c>
      <c r="I1050">
        <v>43.152200000000001</v>
      </c>
      <c r="J1050">
        <v>-88.160399999999996</v>
      </c>
      <c r="K1050">
        <v>1200</v>
      </c>
      <c r="L1050">
        <v>187</v>
      </c>
    </row>
    <row r="1051" spans="1:12" x14ac:dyDescent="0.2">
      <c r="A1051" t="s">
        <v>1505</v>
      </c>
      <c r="B1051" t="s">
        <v>168</v>
      </c>
      <c r="C1051" t="str">
        <f t="shared" si="16"/>
        <v>Glen Flora, WI</v>
      </c>
      <c r="D1051" t="s">
        <v>1082</v>
      </c>
      <c r="E1051">
        <v>55107</v>
      </c>
      <c r="F1051" t="s">
        <v>1230</v>
      </c>
      <c r="G1051">
        <v>55107</v>
      </c>
      <c r="H1051" t="s">
        <v>1230</v>
      </c>
      <c r="I1051">
        <v>45.497</v>
      </c>
      <c r="J1051">
        <v>-90.893500000000003</v>
      </c>
      <c r="K1051">
        <v>87</v>
      </c>
      <c r="L1051">
        <v>59</v>
      </c>
    </row>
    <row r="1052" spans="1:12" x14ac:dyDescent="0.2">
      <c r="A1052" t="s">
        <v>1506</v>
      </c>
      <c r="B1052" t="s">
        <v>168</v>
      </c>
      <c r="C1052" t="str">
        <f t="shared" si="16"/>
        <v>Eureka, WI</v>
      </c>
      <c r="D1052" t="s">
        <v>1082</v>
      </c>
      <c r="E1052">
        <v>55139</v>
      </c>
      <c r="F1052" t="s">
        <v>1341</v>
      </c>
      <c r="G1052">
        <v>55139</v>
      </c>
      <c r="H1052" t="s">
        <v>1341</v>
      </c>
      <c r="I1052">
        <v>44.007300000000001</v>
      </c>
      <c r="J1052">
        <v>-88.842600000000004</v>
      </c>
      <c r="K1052">
        <v>560</v>
      </c>
      <c r="L1052">
        <v>211</v>
      </c>
    </row>
    <row r="1053" spans="1:12" x14ac:dyDescent="0.2">
      <c r="A1053" t="s">
        <v>1507</v>
      </c>
      <c r="B1053" t="s">
        <v>168</v>
      </c>
      <c r="C1053" t="str">
        <f t="shared" si="16"/>
        <v>Poplar, WI</v>
      </c>
      <c r="D1053" t="s">
        <v>1082</v>
      </c>
      <c r="E1053">
        <v>55031</v>
      </c>
      <c r="F1053" t="s">
        <v>447</v>
      </c>
      <c r="G1053">
        <v>55031</v>
      </c>
      <c r="H1053" t="s">
        <v>447</v>
      </c>
      <c r="I1053">
        <v>46.582799999999999</v>
      </c>
      <c r="J1053">
        <v>-91.783600000000007</v>
      </c>
      <c r="K1053">
        <v>602</v>
      </c>
      <c r="L1053">
        <v>19</v>
      </c>
    </row>
    <row r="1054" spans="1:12" x14ac:dyDescent="0.2">
      <c r="A1054" t="s">
        <v>1508</v>
      </c>
      <c r="B1054" t="s">
        <v>168</v>
      </c>
      <c r="C1054" t="str">
        <f t="shared" si="16"/>
        <v>Sturgeon Bay, WI</v>
      </c>
      <c r="D1054" t="s">
        <v>1082</v>
      </c>
      <c r="E1054">
        <v>55029</v>
      </c>
      <c r="F1054" t="s">
        <v>1377</v>
      </c>
      <c r="G1054">
        <v>55029</v>
      </c>
      <c r="H1054" t="s">
        <v>1377</v>
      </c>
      <c r="I1054">
        <v>44.822800000000001</v>
      </c>
      <c r="J1054">
        <v>-87.366100000000003</v>
      </c>
      <c r="K1054">
        <v>8405</v>
      </c>
      <c r="L1054">
        <v>350</v>
      </c>
    </row>
    <row r="1055" spans="1:12" x14ac:dyDescent="0.2">
      <c r="A1055" t="s">
        <v>1509</v>
      </c>
      <c r="B1055" t="s">
        <v>168</v>
      </c>
      <c r="C1055" t="str">
        <f t="shared" si="16"/>
        <v>Tainter Lake, WI</v>
      </c>
      <c r="D1055" t="s">
        <v>1082</v>
      </c>
      <c r="E1055">
        <v>55033</v>
      </c>
      <c r="F1055" t="s">
        <v>1176</v>
      </c>
      <c r="G1055">
        <v>55033</v>
      </c>
      <c r="H1055" t="s">
        <v>1176</v>
      </c>
      <c r="I1055">
        <v>44.988199999999999</v>
      </c>
      <c r="J1055">
        <v>-91.843699999999998</v>
      </c>
      <c r="K1055">
        <v>2638</v>
      </c>
      <c r="L1055">
        <v>54</v>
      </c>
    </row>
    <row r="1056" spans="1:12" x14ac:dyDescent="0.2">
      <c r="A1056" t="s">
        <v>1510</v>
      </c>
      <c r="B1056" t="s">
        <v>168</v>
      </c>
      <c r="C1056" t="str">
        <f t="shared" si="16"/>
        <v>Abbotsford, WI</v>
      </c>
      <c r="D1056" t="s">
        <v>1082</v>
      </c>
      <c r="E1056">
        <v>55019</v>
      </c>
      <c r="F1056" t="s">
        <v>390</v>
      </c>
      <c r="G1056" t="s">
        <v>1511</v>
      </c>
      <c r="H1056" t="s">
        <v>1512</v>
      </c>
      <c r="I1056">
        <v>44.943300000000001</v>
      </c>
      <c r="J1056">
        <v>-90.316299999999998</v>
      </c>
      <c r="K1056">
        <v>3888</v>
      </c>
      <c r="L1056">
        <v>283</v>
      </c>
    </row>
    <row r="1057" spans="1:12" x14ac:dyDescent="0.2">
      <c r="A1057" t="s">
        <v>1513</v>
      </c>
      <c r="B1057" t="s">
        <v>168</v>
      </c>
      <c r="C1057" t="str">
        <f t="shared" si="16"/>
        <v>Harrison, WI</v>
      </c>
      <c r="D1057" t="s">
        <v>1082</v>
      </c>
      <c r="E1057">
        <v>55015</v>
      </c>
      <c r="F1057" t="s">
        <v>1205</v>
      </c>
      <c r="G1057">
        <v>55015</v>
      </c>
      <c r="H1057" t="s">
        <v>1205</v>
      </c>
      <c r="I1057">
        <v>44.1935</v>
      </c>
      <c r="J1057">
        <v>-88.2941</v>
      </c>
      <c r="K1057">
        <v>9941</v>
      </c>
      <c r="L1057">
        <v>120</v>
      </c>
    </row>
    <row r="1058" spans="1:12" x14ac:dyDescent="0.2">
      <c r="A1058" t="s">
        <v>1514</v>
      </c>
      <c r="B1058" t="s">
        <v>168</v>
      </c>
      <c r="C1058" t="str">
        <f t="shared" si="16"/>
        <v>Darien, WI</v>
      </c>
      <c r="D1058" t="s">
        <v>1082</v>
      </c>
      <c r="E1058">
        <v>55127</v>
      </c>
      <c r="F1058" t="s">
        <v>1132</v>
      </c>
      <c r="G1058">
        <v>55127</v>
      </c>
      <c r="H1058" t="s">
        <v>1132</v>
      </c>
      <c r="I1058">
        <v>42.600700000000003</v>
      </c>
      <c r="J1058">
        <v>-88.712900000000005</v>
      </c>
      <c r="K1058">
        <v>1594</v>
      </c>
      <c r="L1058">
        <v>477</v>
      </c>
    </row>
    <row r="1059" spans="1:12" x14ac:dyDescent="0.2">
      <c r="A1059" t="s">
        <v>1515</v>
      </c>
      <c r="B1059" t="s">
        <v>168</v>
      </c>
      <c r="C1059" t="str">
        <f t="shared" si="16"/>
        <v>Glidden, WI</v>
      </c>
      <c r="D1059" t="s">
        <v>1082</v>
      </c>
      <c r="E1059">
        <v>55003</v>
      </c>
      <c r="F1059" t="s">
        <v>1181</v>
      </c>
      <c r="G1059">
        <v>55003</v>
      </c>
      <c r="H1059" t="s">
        <v>1181</v>
      </c>
      <c r="I1059">
        <v>46.134599999999999</v>
      </c>
      <c r="J1059">
        <v>-90.572100000000006</v>
      </c>
      <c r="K1059">
        <v>380</v>
      </c>
      <c r="L1059">
        <v>67</v>
      </c>
    </row>
    <row r="1060" spans="1:12" x14ac:dyDescent="0.2">
      <c r="A1060" t="s">
        <v>1516</v>
      </c>
      <c r="B1060" t="s">
        <v>168</v>
      </c>
      <c r="C1060" t="str">
        <f t="shared" si="16"/>
        <v>Sheldon, WI</v>
      </c>
      <c r="D1060" t="s">
        <v>1082</v>
      </c>
      <c r="E1060">
        <v>55107</v>
      </c>
      <c r="F1060" t="s">
        <v>1230</v>
      </c>
      <c r="G1060">
        <v>55107</v>
      </c>
      <c r="H1060" t="s">
        <v>1230</v>
      </c>
      <c r="I1060">
        <v>45.311900000000001</v>
      </c>
      <c r="J1060">
        <v>-90.956699999999998</v>
      </c>
      <c r="K1060">
        <v>218</v>
      </c>
      <c r="L1060">
        <v>127</v>
      </c>
    </row>
    <row r="1061" spans="1:12" x14ac:dyDescent="0.2">
      <c r="A1061" t="s">
        <v>1517</v>
      </c>
      <c r="B1061" t="s">
        <v>168</v>
      </c>
      <c r="C1061" t="str">
        <f t="shared" si="16"/>
        <v>Kimberly, WI</v>
      </c>
      <c r="D1061" t="s">
        <v>1082</v>
      </c>
      <c r="E1061">
        <v>55087</v>
      </c>
      <c r="F1061" t="s">
        <v>1103</v>
      </c>
      <c r="G1061">
        <v>55087</v>
      </c>
      <c r="H1061" t="s">
        <v>1103</v>
      </c>
      <c r="I1061">
        <v>44.267000000000003</v>
      </c>
      <c r="J1061">
        <v>-88.337699999999998</v>
      </c>
      <c r="K1061">
        <v>6790</v>
      </c>
      <c r="L1061">
        <v>1145</v>
      </c>
    </row>
    <row r="1062" spans="1:12" x14ac:dyDescent="0.2">
      <c r="A1062" t="s">
        <v>1518</v>
      </c>
      <c r="B1062" t="s">
        <v>168</v>
      </c>
      <c r="C1062" t="str">
        <f t="shared" si="16"/>
        <v>Greenbush, WI</v>
      </c>
      <c r="D1062" t="s">
        <v>1082</v>
      </c>
      <c r="E1062">
        <v>55117</v>
      </c>
      <c r="F1062" t="s">
        <v>1106</v>
      </c>
      <c r="G1062">
        <v>55117</v>
      </c>
      <c r="H1062" t="s">
        <v>1106</v>
      </c>
      <c r="I1062">
        <v>43.777799999999999</v>
      </c>
      <c r="J1062">
        <v>-88.090199999999996</v>
      </c>
      <c r="K1062">
        <v>135</v>
      </c>
      <c r="L1062">
        <v>76</v>
      </c>
    </row>
    <row r="1063" spans="1:12" x14ac:dyDescent="0.2">
      <c r="A1063" t="s">
        <v>1519</v>
      </c>
      <c r="B1063" t="s">
        <v>168</v>
      </c>
      <c r="C1063" t="str">
        <f t="shared" si="16"/>
        <v>Iola, WI</v>
      </c>
      <c r="D1063" t="s">
        <v>1082</v>
      </c>
      <c r="E1063">
        <v>55135</v>
      </c>
      <c r="F1063" t="s">
        <v>1253</v>
      </c>
      <c r="G1063">
        <v>55135</v>
      </c>
      <c r="H1063" t="s">
        <v>1253</v>
      </c>
      <c r="I1063">
        <v>44.509099999999997</v>
      </c>
      <c r="J1063">
        <v>-89.124799999999993</v>
      </c>
      <c r="K1063">
        <v>1243</v>
      </c>
      <c r="L1063">
        <v>287</v>
      </c>
    </row>
    <row r="1064" spans="1:12" x14ac:dyDescent="0.2">
      <c r="A1064" t="s">
        <v>1520</v>
      </c>
      <c r="B1064" t="s">
        <v>168</v>
      </c>
      <c r="C1064" t="str">
        <f t="shared" si="16"/>
        <v>Yuba, WI</v>
      </c>
      <c r="D1064" t="s">
        <v>1082</v>
      </c>
      <c r="E1064">
        <v>55103</v>
      </c>
      <c r="F1064" t="s">
        <v>558</v>
      </c>
      <c r="G1064">
        <v>55103</v>
      </c>
      <c r="H1064" t="s">
        <v>558</v>
      </c>
      <c r="I1064">
        <v>43.5364</v>
      </c>
      <c r="J1064">
        <v>-90.426699999999997</v>
      </c>
      <c r="K1064">
        <v>69</v>
      </c>
      <c r="L1064">
        <v>87</v>
      </c>
    </row>
    <row r="1065" spans="1:12" x14ac:dyDescent="0.2">
      <c r="A1065" t="s">
        <v>1521</v>
      </c>
      <c r="B1065" t="s">
        <v>168</v>
      </c>
      <c r="C1065" t="str">
        <f t="shared" si="16"/>
        <v>North Fond du Lac, WI</v>
      </c>
      <c r="D1065" t="s">
        <v>1082</v>
      </c>
      <c r="E1065">
        <v>55039</v>
      </c>
      <c r="F1065" t="s">
        <v>1099</v>
      </c>
      <c r="G1065">
        <v>55039</v>
      </c>
      <c r="H1065" t="s">
        <v>1099</v>
      </c>
      <c r="I1065">
        <v>43.810699999999997</v>
      </c>
      <c r="J1065">
        <v>-88.486099999999993</v>
      </c>
      <c r="K1065">
        <v>5070</v>
      </c>
      <c r="L1065">
        <v>922</v>
      </c>
    </row>
    <row r="1066" spans="1:12" x14ac:dyDescent="0.2">
      <c r="A1066" t="s">
        <v>1522</v>
      </c>
      <c r="B1066" t="s">
        <v>168</v>
      </c>
      <c r="C1066" t="str">
        <f t="shared" si="16"/>
        <v>Allouez, WI</v>
      </c>
      <c r="D1066" t="s">
        <v>1082</v>
      </c>
      <c r="E1066">
        <v>55009</v>
      </c>
      <c r="F1066" t="s">
        <v>1273</v>
      </c>
      <c r="G1066">
        <v>55009</v>
      </c>
      <c r="H1066" t="s">
        <v>1273</v>
      </c>
      <c r="I1066">
        <v>44.472099999999998</v>
      </c>
      <c r="J1066">
        <v>-88.0261</v>
      </c>
      <c r="K1066">
        <v>13886</v>
      </c>
      <c r="L1066">
        <v>1175</v>
      </c>
    </row>
    <row r="1067" spans="1:12" x14ac:dyDescent="0.2">
      <c r="A1067" t="s">
        <v>1523</v>
      </c>
      <c r="B1067" t="s">
        <v>168</v>
      </c>
      <c r="C1067" t="str">
        <f t="shared" si="16"/>
        <v>Dunbar, WI</v>
      </c>
      <c r="D1067" t="s">
        <v>1082</v>
      </c>
      <c r="E1067">
        <v>55075</v>
      </c>
      <c r="F1067" t="s">
        <v>1214</v>
      </c>
      <c r="G1067">
        <v>55075</v>
      </c>
      <c r="H1067" t="s">
        <v>1214</v>
      </c>
      <c r="I1067">
        <v>45.647100000000002</v>
      </c>
      <c r="J1067">
        <v>-88.175399999999996</v>
      </c>
      <c r="K1067">
        <v>74</v>
      </c>
      <c r="L1067">
        <v>26</v>
      </c>
    </row>
    <row r="1068" spans="1:12" x14ac:dyDescent="0.2">
      <c r="A1068" t="s">
        <v>1524</v>
      </c>
      <c r="B1068" t="s">
        <v>168</v>
      </c>
      <c r="C1068" t="str">
        <f t="shared" si="16"/>
        <v>Auburndale, WI</v>
      </c>
      <c r="D1068" t="s">
        <v>1082</v>
      </c>
      <c r="E1068">
        <v>55141</v>
      </c>
      <c r="F1068" t="s">
        <v>1186</v>
      </c>
      <c r="G1068">
        <v>55141</v>
      </c>
      <c r="H1068" t="s">
        <v>1186</v>
      </c>
      <c r="I1068">
        <v>44.626600000000003</v>
      </c>
      <c r="J1068">
        <v>-90.014399999999995</v>
      </c>
      <c r="K1068">
        <v>671</v>
      </c>
      <c r="L1068">
        <v>125</v>
      </c>
    </row>
    <row r="1069" spans="1:12" x14ac:dyDescent="0.2">
      <c r="A1069" t="s">
        <v>1525</v>
      </c>
      <c r="B1069" t="s">
        <v>168</v>
      </c>
      <c r="C1069" t="str">
        <f t="shared" si="16"/>
        <v>Soldiers Grove, WI</v>
      </c>
      <c r="D1069" t="s">
        <v>1082</v>
      </c>
      <c r="E1069">
        <v>55023</v>
      </c>
      <c r="F1069" t="s">
        <v>1170</v>
      </c>
      <c r="G1069">
        <v>55023</v>
      </c>
      <c r="H1069" t="s">
        <v>1170</v>
      </c>
      <c r="I1069">
        <v>43.392099999999999</v>
      </c>
      <c r="J1069">
        <v>-90.773499999999999</v>
      </c>
      <c r="K1069">
        <v>550</v>
      </c>
      <c r="L1069">
        <v>59</v>
      </c>
    </row>
    <row r="1070" spans="1:12" x14ac:dyDescent="0.2">
      <c r="A1070" t="s">
        <v>1526</v>
      </c>
      <c r="B1070" t="s">
        <v>168</v>
      </c>
      <c r="C1070" t="str">
        <f t="shared" si="16"/>
        <v>La Farge, WI</v>
      </c>
      <c r="D1070" t="s">
        <v>1082</v>
      </c>
      <c r="E1070">
        <v>55123</v>
      </c>
      <c r="F1070" t="s">
        <v>1161</v>
      </c>
      <c r="G1070">
        <v>55123</v>
      </c>
      <c r="H1070" t="s">
        <v>1161</v>
      </c>
      <c r="I1070">
        <v>43.578200000000002</v>
      </c>
      <c r="J1070">
        <v>-90.638099999999994</v>
      </c>
      <c r="K1070">
        <v>763</v>
      </c>
      <c r="L1070">
        <v>292</v>
      </c>
    </row>
    <row r="1071" spans="1:12" x14ac:dyDescent="0.2">
      <c r="A1071" t="s">
        <v>1527</v>
      </c>
      <c r="B1071" t="s">
        <v>168</v>
      </c>
      <c r="C1071" t="str">
        <f t="shared" si="16"/>
        <v>McFarland, WI</v>
      </c>
      <c r="D1071" t="s">
        <v>1082</v>
      </c>
      <c r="E1071">
        <v>55025</v>
      </c>
      <c r="F1071" t="s">
        <v>1139</v>
      </c>
      <c r="G1071">
        <v>55025</v>
      </c>
      <c r="H1071" t="s">
        <v>1139</v>
      </c>
      <c r="I1071">
        <v>43.019599999999997</v>
      </c>
      <c r="J1071">
        <v>-89.286799999999999</v>
      </c>
      <c r="K1071">
        <v>8449</v>
      </c>
      <c r="L1071">
        <v>780</v>
      </c>
    </row>
    <row r="1072" spans="1:12" x14ac:dyDescent="0.2">
      <c r="A1072" t="s">
        <v>1528</v>
      </c>
      <c r="B1072" t="s">
        <v>168</v>
      </c>
      <c r="C1072" t="str">
        <f t="shared" si="16"/>
        <v>Waumandee, WI</v>
      </c>
      <c r="D1072" t="s">
        <v>1082</v>
      </c>
      <c r="E1072">
        <v>55011</v>
      </c>
      <c r="F1072" t="s">
        <v>1087</v>
      </c>
      <c r="G1072">
        <v>55011</v>
      </c>
      <c r="H1072" t="s">
        <v>1087</v>
      </c>
      <c r="I1072">
        <v>44.302399999999999</v>
      </c>
      <c r="J1072">
        <v>-91.705100000000002</v>
      </c>
      <c r="K1072">
        <v>77</v>
      </c>
      <c r="L1072">
        <v>170</v>
      </c>
    </row>
    <row r="1073" spans="1:12" x14ac:dyDescent="0.2">
      <c r="A1073" t="s">
        <v>1529</v>
      </c>
      <c r="B1073" t="s">
        <v>168</v>
      </c>
      <c r="C1073" t="str">
        <f t="shared" si="16"/>
        <v>Potosi, WI</v>
      </c>
      <c r="D1073" t="s">
        <v>1082</v>
      </c>
      <c r="E1073">
        <v>55043</v>
      </c>
      <c r="F1073" t="s">
        <v>398</v>
      </c>
      <c r="G1073">
        <v>55043</v>
      </c>
      <c r="H1073" t="s">
        <v>398</v>
      </c>
      <c r="I1073">
        <v>42.6875</v>
      </c>
      <c r="J1073">
        <v>-90.710700000000003</v>
      </c>
      <c r="K1073">
        <v>670</v>
      </c>
      <c r="L1073">
        <v>157</v>
      </c>
    </row>
    <row r="1074" spans="1:12" x14ac:dyDescent="0.2">
      <c r="A1074" t="s">
        <v>1530</v>
      </c>
      <c r="B1074" t="s">
        <v>168</v>
      </c>
      <c r="C1074" t="str">
        <f t="shared" si="16"/>
        <v>Fall River, WI</v>
      </c>
      <c r="D1074" t="s">
        <v>1082</v>
      </c>
      <c r="E1074">
        <v>55021</v>
      </c>
      <c r="F1074" t="s">
        <v>763</v>
      </c>
      <c r="G1074">
        <v>55021</v>
      </c>
      <c r="H1074" t="s">
        <v>763</v>
      </c>
      <c r="I1074">
        <v>43.385599999999997</v>
      </c>
      <c r="J1074">
        <v>-89.045599999999993</v>
      </c>
      <c r="K1074">
        <v>1704</v>
      </c>
      <c r="L1074">
        <v>359</v>
      </c>
    </row>
    <row r="1075" spans="1:12" x14ac:dyDescent="0.2">
      <c r="A1075" t="s">
        <v>1531</v>
      </c>
      <c r="B1075" t="s">
        <v>168</v>
      </c>
      <c r="C1075" t="str">
        <f t="shared" si="16"/>
        <v>Cambridge, WI</v>
      </c>
      <c r="D1075" t="s">
        <v>1082</v>
      </c>
      <c r="E1075">
        <v>55055</v>
      </c>
      <c r="F1075" t="s">
        <v>518</v>
      </c>
      <c r="G1075" t="s">
        <v>1532</v>
      </c>
      <c r="H1075" t="s">
        <v>1533</v>
      </c>
      <c r="I1075">
        <v>43.007100000000001</v>
      </c>
      <c r="J1075">
        <v>-89.0214</v>
      </c>
      <c r="K1075">
        <v>2685</v>
      </c>
      <c r="L1075">
        <v>398</v>
      </c>
    </row>
    <row r="1076" spans="1:12" x14ac:dyDescent="0.2">
      <c r="A1076" t="s">
        <v>1534</v>
      </c>
      <c r="B1076" t="s">
        <v>168</v>
      </c>
      <c r="C1076" t="str">
        <f t="shared" si="16"/>
        <v>Gresham, WI</v>
      </c>
      <c r="D1076" t="s">
        <v>1082</v>
      </c>
      <c r="E1076">
        <v>55115</v>
      </c>
      <c r="F1076" t="s">
        <v>1109</v>
      </c>
      <c r="G1076">
        <v>55115</v>
      </c>
      <c r="H1076" t="s">
        <v>1109</v>
      </c>
      <c r="I1076">
        <v>44.847799999999999</v>
      </c>
      <c r="J1076">
        <v>-88.785600000000002</v>
      </c>
      <c r="K1076">
        <v>566</v>
      </c>
      <c r="L1076">
        <v>191</v>
      </c>
    </row>
    <row r="1077" spans="1:12" x14ac:dyDescent="0.2">
      <c r="A1077" t="s">
        <v>1535</v>
      </c>
      <c r="B1077" t="s">
        <v>168</v>
      </c>
      <c r="C1077" t="str">
        <f t="shared" si="16"/>
        <v>Zoar, WI</v>
      </c>
      <c r="D1077" t="s">
        <v>1082</v>
      </c>
      <c r="E1077">
        <v>55078</v>
      </c>
      <c r="F1077" t="s">
        <v>1299</v>
      </c>
      <c r="G1077">
        <v>55078</v>
      </c>
      <c r="H1077" t="s">
        <v>1299</v>
      </c>
      <c r="I1077">
        <v>45.017800000000001</v>
      </c>
      <c r="J1077">
        <v>-88.894499999999994</v>
      </c>
      <c r="K1077">
        <v>94</v>
      </c>
      <c r="L1077">
        <v>4</v>
      </c>
    </row>
    <row r="1078" spans="1:12" x14ac:dyDescent="0.2">
      <c r="A1078" t="s">
        <v>1536</v>
      </c>
      <c r="B1078" t="s">
        <v>168</v>
      </c>
      <c r="C1078" t="str">
        <f t="shared" si="16"/>
        <v>Wrightstown, WI</v>
      </c>
      <c r="D1078" t="s">
        <v>1082</v>
      </c>
      <c r="E1078">
        <v>55009</v>
      </c>
      <c r="F1078" t="s">
        <v>1273</v>
      </c>
      <c r="G1078" t="s">
        <v>1537</v>
      </c>
      <c r="H1078" t="s">
        <v>1538</v>
      </c>
      <c r="I1078">
        <v>44.326300000000003</v>
      </c>
      <c r="J1078">
        <v>-88.175799999999995</v>
      </c>
      <c r="K1078">
        <v>3040</v>
      </c>
      <c r="L1078">
        <v>307</v>
      </c>
    </row>
    <row r="1079" spans="1:12" x14ac:dyDescent="0.2">
      <c r="A1079" t="s">
        <v>1539</v>
      </c>
      <c r="B1079" t="s">
        <v>168</v>
      </c>
      <c r="C1079" t="str">
        <f t="shared" si="16"/>
        <v>Two Rivers, WI</v>
      </c>
      <c r="D1079" t="s">
        <v>1082</v>
      </c>
      <c r="E1079">
        <v>55071</v>
      </c>
      <c r="F1079" t="s">
        <v>1136</v>
      </c>
      <c r="G1079">
        <v>55071</v>
      </c>
      <c r="H1079" t="s">
        <v>1136</v>
      </c>
      <c r="I1079">
        <v>44.156399999999998</v>
      </c>
      <c r="J1079">
        <v>-87.582400000000007</v>
      </c>
      <c r="K1079">
        <v>11153</v>
      </c>
      <c r="L1079">
        <v>712</v>
      </c>
    </row>
    <row r="1080" spans="1:12" x14ac:dyDescent="0.2">
      <c r="A1080" t="s">
        <v>1540</v>
      </c>
      <c r="B1080" t="s">
        <v>168</v>
      </c>
      <c r="C1080" t="str">
        <f t="shared" si="16"/>
        <v>Somerset, WI</v>
      </c>
      <c r="D1080" t="s">
        <v>1082</v>
      </c>
      <c r="E1080">
        <v>55109</v>
      </c>
      <c r="F1080" t="s">
        <v>1232</v>
      </c>
      <c r="G1080">
        <v>55109</v>
      </c>
      <c r="H1080" t="s">
        <v>1232</v>
      </c>
      <c r="I1080">
        <v>45.126899999999999</v>
      </c>
      <c r="J1080">
        <v>-92.675600000000003</v>
      </c>
      <c r="K1080">
        <v>2743</v>
      </c>
      <c r="L1080">
        <v>370</v>
      </c>
    </row>
    <row r="1081" spans="1:12" x14ac:dyDescent="0.2">
      <c r="A1081" t="s">
        <v>1541</v>
      </c>
      <c r="B1081" t="s">
        <v>168</v>
      </c>
      <c r="C1081" t="str">
        <f t="shared" si="16"/>
        <v>Delavan Lake, WI</v>
      </c>
      <c r="D1081" t="s">
        <v>1082</v>
      </c>
      <c r="E1081">
        <v>55127</v>
      </c>
      <c r="F1081" t="s">
        <v>1132</v>
      </c>
      <c r="G1081">
        <v>55127</v>
      </c>
      <c r="H1081" t="s">
        <v>1132</v>
      </c>
      <c r="I1081">
        <v>42.598700000000001</v>
      </c>
      <c r="J1081">
        <v>-88.617699999999999</v>
      </c>
      <c r="K1081">
        <v>2467</v>
      </c>
      <c r="L1081">
        <v>231</v>
      </c>
    </row>
    <row r="1082" spans="1:12" x14ac:dyDescent="0.2">
      <c r="A1082" t="s">
        <v>1542</v>
      </c>
      <c r="B1082" t="s">
        <v>168</v>
      </c>
      <c r="C1082" t="str">
        <f t="shared" si="16"/>
        <v>Clintonville, WI</v>
      </c>
      <c r="D1082" t="s">
        <v>1082</v>
      </c>
      <c r="E1082">
        <v>55135</v>
      </c>
      <c r="F1082" t="s">
        <v>1253</v>
      </c>
      <c r="G1082">
        <v>55135</v>
      </c>
      <c r="H1082" t="s">
        <v>1253</v>
      </c>
      <c r="I1082">
        <v>44.622100000000003</v>
      </c>
      <c r="J1082">
        <v>-88.751300000000001</v>
      </c>
      <c r="K1082">
        <v>4285</v>
      </c>
      <c r="L1082">
        <v>378</v>
      </c>
    </row>
    <row r="1083" spans="1:12" x14ac:dyDescent="0.2">
      <c r="A1083" t="s">
        <v>1543</v>
      </c>
      <c r="B1083" t="s">
        <v>168</v>
      </c>
      <c r="C1083" t="str">
        <f t="shared" si="16"/>
        <v>Stoddard, WI</v>
      </c>
      <c r="D1083" t="s">
        <v>1082</v>
      </c>
      <c r="E1083">
        <v>55123</v>
      </c>
      <c r="F1083" t="s">
        <v>1161</v>
      </c>
      <c r="G1083">
        <v>55123</v>
      </c>
      <c r="H1083" t="s">
        <v>1161</v>
      </c>
      <c r="I1083">
        <v>43.662199999999999</v>
      </c>
      <c r="J1083">
        <v>-91.218100000000007</v>
      </c>
      <c r="K1083">
        <v>822</v>
      </c>
      <c r="L1083">
        <v>508</v>
      </c>
    </row>
    <row r="1084" spans="1:12" x14ac:dyDescent="0.2">
      <c r="A1084" t="s">
        <v>559</v>
      </c>
      <c r="B1084" t="s">
        <v>168</v>
      </c>
      <c r="C1084" t="str">
        <f t="shared" si="16"/>
        <v>Benton, WI</v>
      </c>
      <c r="D1084" t="s">
        <v>1082</v>
      </c>
      <c r="E1084">
        <v>55065</v>
      </c>
      <c r="F1084" t="s">
        <v>1475</v>
      </c>
      <c r="G1084">
        <v>55065</v>
      </c>
      <c r="H1084" t="s">
        <v>1475</v>
      </c>
      <c r="I1084">
        <v>42.5702</v>
      </c>
      <c r="J1084">
        <v>-90.383499999999998</v>
      </c>
      <c r="K1084">
        <v>947</v>
      </c>
      <c r="L1084">
        <v>444</v>
      </c>
    </row>
    <row r="1085" spans="1:12" x14ac:dyDescent="0.2">
      <c r="A1085" t="s">
        <v>1544</v>
      </c>
      <c r="B1085" t="s">
        <v>168</v>
      </c>
      <c r="C1085" t="str">
        <f t="shared" si="16"/>
        <v>Wisconsin Dells, WI</v>
      </c>
      <c r="D1085" t="s">
        <v>1082</v>
      </c>
      <c r="E1085">
        <v>55021</v>
      </c>
      <c r="F1085" t="s">
        <v>763</v>
      </c>
      <c r="G1085" t="s">
        <v>1545</v>
      </c>
      <c r="H1085" t="s">
        <v>1546</v>
      </c>
      <c r="I1085">
        <v>43.633600000000001</v>
      </c>
      <c r="J1085">
        <v>-89.775199999999998</v>
      </c>
      <c r="K1085">
        <v>2978</v>
      </c>
      <c r="L1085">
        <v>146</v>
      </c>
    </row>
    <row r="1086" spans="1:12" x14ac:dyDescent="0.2">
      <c r="A1086" t="s">
        <v>1547</v>
      </c>
      <c r="B1086" t="s">
        <v>168</v>
      </c>
      <c r="C1086" t="str">
        <f t="shared" si="16"/>
        <v>Rhinelander, WI</v>
      </c>
      <c r="D1086" t="s">
        <v>1082</v>
      </c>
      <c r="E1086">
        <v>55085</v>
      </c>
      <c r="F1086" t="s">
        <v>1104</v>
      </c>
      <c r="G1086">
        <v>55085</v>
      </c>
      <c r="H1086" t="s">
        <v>1104</v>
      </c>
      <c r="I1086">
        <v>45.636000000000003</v>
      </c>
      <c r="J1086">
        <v>-89.425600000000003</v>
      </c>
      <c r="K1086">
        <v>8738</v>
      </c>
      <c r="L1086">
        <v>350</v>
      </c>
    </row>
    <row r="1087" spans="1:12" x14ac:dyDescent="0.2">
      <c r="A1087" t="s">
        <v>1548</v>
      </c>
      <c r="B1087" t="s">
        <v>168</v>
      </c>
      <c r="C1087" t="str">
        <f t="shared" si="16"/>
        <v>Redgranite, WI</v>
      </c>
      <c r="D1087" t="s">
        <v>1082</v>
      </c>
      <c r="E1087">
        <v>55137</v>
      </c>
      <c r="F1087" t="s">
        <v>1199</v>
      </c>
      <c r="G1087">
        <v>55137</v>
      </c>
      <c r="H1087" t="s">
        <v>1199</v>
      </c>
      <c r="I1087">
        <v>44.051299999999998</v>
      </c>
      <c r="J1087">
        <v>-89.105800000000002</v>
      </c>
      <c r="K1087">
        <v>2138</v>
      </c>
      <c r="L1087">
        <v>349</v>
      </c>
    </row>
    <row r="1088" spans="1:12" x14ac:dyDescent="0.2">
      <c r="A1088" t="s">
        <v>1483</v>
      </c>
      <c r="B1088" t="s">
        <v>168</v>
      </c>
      <c r="C1088" t="str">
        <f t="shared" si="16"/>
        <v>Taylor, WI</v>
      </c>
      <c r="D1088" t="s">
        <v>1082</v>
      </c>
      <c r="E1088">
        <v>55053</v>
      </c>
      <c r="F1088" t="s">
        <v>1101</v>
      </c>
      <c r="G1088">
        <v>55053</v>
      </c>
      <c r="H1088" t="s">
        <v>1101</v>
      </c>
      <c r="I1088">
        <v>44.3217</v>
      </c>
      <c r="J1088">
        <v>-91.120599999999996</v>
      </c>
      <c r="K1088">
        <v>470</v>
      </c>
      <c r="L1088">
        <v>248</v>
      </c>
    </row>
    <row r="1089" spans="1:12" x14ac:dyDescent="0.2">
      <c r="A1089" t="s">
        <v>1549</v>
      </c>
      <c r="B1089" t="s">
        <v>168</v>
      </c>
      <c r="C1089" t="str">
        <f t="shared" si="16"/>
        <v>Sextonville, WI</v>
      </c>
      <c r="D1089" t="s">
        <v>1082</v>
      </c>
      <c r="E1089">
        <v>55103</v>
      </c>
      <c r="F1089" t="s">
        <v>558</v>
      </c>
      <c r="G1089">
        <v>55103</v>
      </c>
      <c r="H1089" t="s">
        <v>558</v>
      </c>
      <c r="I1089">
        <v>43.279699999999998</v>
      </c>
      <c r="J1089">
        <v>-90.292199999999994</v>
      </c>
      <c r="K1089">
        <v>371</v>
      </c>
      <c r="L1089">
        <v>163</v>
      </c>
    </row>
    <row r="1090" spans="1:12" x14ac:dyDescent="0.2">
      <c r="A1090" t="s">
        <v>1550</v>
      </c>
      <c r="B1090" t="s">
        <v>168</v>
      </c>
      <c r="C1090" t="str">
        <f t="shared" si="16"/>
        <v>Rock Springs, WI</v>
      </c>
      <c r="D1090" t="s">
        <v>1082</v>
      </c>
      <c r="E1090">
        <v>55111</v>
      </c>
      <c r="F1090" t="s">
        <v>1125</v>
      </c>
      <c r="G1090">
        <v>55111</v>
      </c>
      <c r="H1090" t="s">
        <v>1125</v>
      </c>
      <c r="I1090">
        <v>43.478999999999999</v>
      </c>
      <c r="J1090">
        <v>-89.917699999999996</v>
      </c>
      <c r="K1090">
        <v>363</v>
      </c>
      <c r="L1090">
        <v>107</v>
      </c>
    </row>
    <row r="1091" spans="1:12" x14ac:dyDescent="0.2">
      <c r="A1091" t="s">
        <v>1551</v>
      </c>
      <c r="B1091" t="s">
        <v>168</v>
      </c>
      <c r="C1091" t="str">
        <f t="shared" si="16"/>
        <v>Angelica, WI</v>
      </c>
      <c r="D1091" t="s">
        <v>1082</v>
      </c>
      <c r="E1091">
        <v>55115</v>
      </c>
      <c r="F1091" t="s">
        <v>1109</v>
      </c>
      <c r="G1091">
        <v>55115</v>
      </c>
      <c r="H1091" t="s">
        <v>1109</v>
      </c>
      <c r="I1091">
        <v>44.674999999999997</v>
      </c>
      <c r="J1091">
        <v>-88.3215</v>
      </c>
      <c r="K1091">
        <v>99</v>
      </c>
      <c r="L1091">
        <v>24</v>
      </c>
    </row>
    <row r="1092" spans="1:12" x14ac:dyDescent="0.2">
      <c r="A1092" t="s">
        <v>1552</v>
      </c>
      <c r="B1092" t="s">
        <v>168</v>
      </c>
      <c r="C1092" t="str">
        <f t="shared" ref="C1092:C1155" si="17">_xlfn.CONCAT(A1092,","," ",B1092)</f>
        <v>Franks Field, WI</v>
      </c>
      <c r="D1092" t="s">
        <v>1082</v>
      </c>
      <c r="E1092">
        <v>55003</v>
      </c>
      <c r="F1092" t="s">
        <v>1181</v>
      </c>
      <c r="G1092">
        <v>55003</v>
      </c>
      <c r="H1092" t="s">
        <v>1181</v>
      </c>
      <c r="I1092">
        <v>46.552199999999999</v>
      </c>
      <c r="J1092">
        <v>-90.5989</v>
      </c>
      <c r="K1092">
        <v>173</v>
      </c>
      <c r="L1092">
        <v>52</v>
      </c>
    </row>
    <row r="1093" spans="1:12" x14ac:dyDescent="0.2">
      <c r="A1093" t="s">
        <v>1553</v>
      </c>
      <c r="B1093" t="s">
        <v>168</v>
      </c>
      <c r="C1093" t="str">
        <f t="shared" si="17"/>
        <v>Coloma, WI</v>
      </c>
      <c r="D1093" t="s">
        <v>1082</v>
      </c>
      <c r="E1093">
        <v>55137</v>
      </c>
      <c r="F1093" t="s">
        <v>1199</v>
      </c>
      <c r="G1093">
        <v>55137</v>
      </c>
      <c r="H1093" t="s">
        <v>1199</v>
      </c>
      <c r="I1093">
        <v>44.038600000000002</v>
      </c>
      <c r="J1093">
        <v>-89.531000000000006</v>
      </c>
      <c r="K1093">
        <v>446</v>
      </c>
      <c r="L1093">
        <v>115</v>
      </c>
    </row>
    <row r="1094" spans="1:12" x14ac:dyDescent="0.2">
      <c r="A1094" t="s">
        <v>1099</v>
      </c>
      <c r="B1094" t="s">
        <v>168</v>
      </c>
      <c r="C1094" t="str">
        <f t="shared" si="17"/>
        <v>Fond du Lac, WI</v>
      </c>
      <c r="D1094" t="s">
        <v>1082</v>
      </c>
      <c r="E1094">
        <v>55039</v>
      </c>
      <c r="F1094" t="s">
        <v>1099</v>
      </c>
      <c r="G1094">
        <v>55039</v>
      </c>
      <c r="H1094" t="s">
        <v>1099</v>
      </c>
      <c r="I1094">
        <v>43.771799999999999</v>
      </c>
      <c r="J1094">
        <v>-88.439700000000002</v>
      </c>
      <c r="K1094">
        <v>54629</v>
      </c>
      <c r="L1094">
        <v>867</v>
      </c>
    </row>
    <row r="1095" spans="1:12" x14ac:dyDescent="0.2">
      <c r="A1095" t="s">
        <v>1554</v>
      </c>
      <c r="B1095" t="s">
        <v>168</v>
      </c>
      <c r="C1095" t="str">
        <f t="shared" si="17"/>
        <v>Dousman, WI</v>
      </c>
      <c r="D1095" t="s">
        <v>1082</v>
      </c>
      <c r="E1095">
        <v>55133</v>
      </c>
      <c r="F1095" t="s">
        <v>1090</v>
      </c>
      <c r="G1095">
        <v>55133</v>
      </c>
      <c r="H1095" t="s">
        <v>1090</v>
      </c>
      <c r="I1095">
        <v>43.008800000000001</v>
      </c>
      <c r="J1095">
        <v>-88.475999999999999</v>
      </c>
      <c r="K1095">
        <v>2314</v>
      </c>
      <c r="L1095">
        <v>342</v>
      </c>
    </row>
    <row r="1096" spans="1:12" x14ac:dyDescent="0.2">
      <c r="A1096" t="s">
        <v>675</v>
      </c>
      <c r="B1096" t="s">
        <v>168</v>
      </c>
      <c r="C1096" t="str">
        <f t="shared" si="17"/>
        <v>Thorp, WI</v>
      </c>
      <c r="D1096" t="s">
        <v>1082</v>
      </c>
      <c r="E1096">
        <v>55019</v>
      </c>
      <c r="F1096" t="s">
        <v>390</v>
      </c>
      <c r="G1096">
        <v>55019</v>
      </c>
      <c r="H1096" t="s">
        <v>390</v>
      </c>
      <c r="I1096">
        <v>44.957999999999998</v>
      </c>
      <c r="J1096">
        <v>-90.802300000000002</v>
      </c>
      <c r="K1096">
        <v>1623</v>
      </c>
      <c r="L1096">
        <v>427</v>
      </c>
    </row>
    <row r="1097" spans="1:12" x14ac:dyDescent="0.2">
      <c r="A1097" t="s">
        <v>1555</v>
      </c>
      <c r="B1097" t="s">
        <v>168</v>
      </c>
      <c r="C1097" t="str">
        <f t="shared" si="17"/>
        <v>Cameron, WI</v>
      </c>
      <c r="D1097" t="s">
        <v>1082</v>
      </c>
      <c r="E1097">
        <v>55005</v>
      </c>
      <c r="F1097" t="s">
        <v>1242</v>
      </c>
      <c r="G1097">
        <v>55005</v>
      </c>
      <c r="H1097" t="s">
        <v>1242</v>
      </c>
      <c r="I1097">
        <v>45.405700000000003</v>
      </c>
      <c r="J1097">
        <v>-91.7423</v>
      </c>
      <c r="K1097">
        <v>1784</v>
      </c>
      <c r="L1097">
        <v>262</v>
      </c>
    </row>
    <row r="1098" spans="1:12" x14ac:dyDescent="0.2">
      <c r="A1098" t="s">
        <v>1556</v>
      </c>
      <c r="B1098" t="s">
        <v>168</v>
      </c>
      <c r="C1098" t="str">
        <f t="shared" si="17"/>
        <v>Rib Lake, WI</v>
      </c>
      <c r="D1098" t="s">
        <v>1082</v>
      </c>
      <c r="E1098">
        <v>55119</v>
      </c>
      <c r="F1098" t="s">
        <v>1483</v>
      </c>
      <c r="G1098">
        <v>55119</v>
      </c>
      <c r="H1098" t="s">
        <v>1483</v>
      </c>
      <c r="I1098">
        <v>45.319600000000001</v>
      </c>
      <c r="J1098">
        <v>-90.203100000000006</v>
      </c>
      <c r="K1098">
        <v>879</v>
      </c>
      <c r="L1098">
        <v>194</v>
      </c>
    </row>
    <row r="1099" spans="1:12" x14ac:dyDescent="0.2">
      <c r="A1099" t="s">
        <v>1557</v>
      </c>
      <c r="B1099" t="s">
        <v>168</v>
      </c>
      <c r="C1099" t="str">
        <f t="shared" si="17"/>
        <v>Richland Center, WI</v>
      </c>
      <c r="D1099" t="s">
        <v>1082</v>
      </c>
      <c r="E1099">
        <v>55103</v>
      </c>
      <c r="F1099" t="s">
        <v>558</v>
      </c>
      <c r="G1099">
        <v>55103</v>
      </c>
      <c r="H1099" t="s">
        <v>558</v>
      </c>
      <c r="I1099">
        <v>43.340299999999999</v>
      </c>
      <c r="J1099">
        <v>-90.384</v>
      </c>
      <c r="K1099">
        <v>4841</v>
      </c>
      <c r="L1099">
        <v>414</v>
      </c>
    </row>
    <row r="1100" spans="1:12" x14ac:dyDescent="0.2">
      <c r="A1100" t="s">
        <v>1558</v>
      </c>
      <c r="B1100" t="s">
        <v>168</v>
      </c>
      <c r="C1100" t="str">
        <f t="shared" si="17"/>
        <v>Somers, WI</v>
      </c>
      <c r="D1100" t="s">
        <v>1082</v>
      </c>
      <c r="E1100">
        <v>55059</v>
      </c>
      <c r="F1100" t="s">
        <v>1203</v>
      </c>
      <c r="G1100">
        <v>55059</v>
      </c>
      <c r="H1100" t="s">
        <v>1203</v>
      </c>
      <c r="I1100">
        <v>42.641100000000002</v>
      </c>
      <c r="J1100">
        <v>-87.891900000000007</v>
      </c>
      <c r="K1100">
        <v>8289</v>
      </c>
      <c r="L1100">
        <v>126</v>
      </c>
    </row>
    <row r="1101" spans="1:12" x14ac:dyDescent="0.2">
      <c r="A1101" t="s">
        <v>1559</v>
      </c>
      <c r="B1101" t="s">
        <v>168</v>
      </c>
      <c r="C1101" t="str">
        <f t="shared" si="17"/>
        <v>Osseo, WI</v>
      </c>
      <c r="D1101" t="s">
        <v>1082</v>
      </c>
      <c r="E1101">
        <v>55121</v>
      </c>
      <c r="F1101" t="s">
        <v>1123</v>
      </c>
      <c r="G1101">
        <v>55121</v>
      </c>
      <c r="H1101" t="s">
        <v>1123</v>
      </c>
      <c r="I1101">
        <v>44.579500000000003</v>
      </c>
      <c r="J1101">
        <v>-91.212000000000003</v>
      </c>
      <c r="K1101">
        <v>1675</v>
      </c>
      <c r="L1101">
        <v>315</v>
      </c>
    </row>
    <row r="1102" spans="1:12" x14ac:dyDescent="0.2">
      <c r="A1102" t="s">
        <v>1560</v>
      </c>
      <c r="B1102" t="s">
        <v>168</v>
      </c>
      <c r="C1102" t="str">
        <f t="shared" si="17"/>
        <v>Frederic, WI</v>
      </c>
      <c r="D1102" t="s">
        <v>1082</v>
      </c>
      <c r="E1102">
        <v>55095</v>
      </c>
      <c r="F1102" t="s">
        <v>1236</v>
      </c>
      <c r="G1102">
        <v>55095</v>
      </c>
      <c r="H1102" t="s">
        <v>1236</v>
      </c>
      <c r="I1102">
        <v>45.654800000000002</v>
      </c>
      <c r="J1102">
        <v>-92.464699999999993</v>
      </c>
      <c r="K1102">
        <v>1103</v>
      </c>
      <c r="L1102">
        <v>250</v>
      </c>
    </row>
    <row r="1103" spans="1:12" x14ac:dyDescent="0.2">
      <c r="A1103" t="s">
        <v>1561</v>
      </c>
      <c r="B1103" t="s">
        <v>168</v>
      </c>
      <c r="C1103" t="str">
        <f t="shared" si="17"/>
        <v>Oakfield, WI</v>
      </c>
      <c r="D1103" t="s">
        <v>1082</v>
      </c>
      <c r="E1103">
        <v>55039</v>
      </c>
      <c r="F1103" t="s">
        <v>1099</v>
      </c>
      <c r="G1103">
        <v>55039</v>
      </c>
      <c r="H1103" t="s">
        <v>1099</v>
      </c>
      <c r="I1103">
        <v>43.6843</v>
      </c>
      <c r="J1103">
        <v>-88.547600000000003</v>
      </c>
      <c r="K1103">
        <v>1070</v>
      </c>
      <c r="L1103">
        <v>420</v>
      </c>
    </row>
    <row r="1104" spans="1:12" x14ac:dyDescent="0.2">
      <c r="A1104" t="s">
        <v>1562</v>
      </c>
      <c r="B1104" t="s">
        <v>168</v>
      </c>
      <c r="C1104" t="str">
        <f t="shared" si="17"/>
        <v>Alma, WI</v>
      </c>
      <c r="D1104" t="s">
        <v>1082</v>
      </c>
      <c r="E1104">
        <v>55011</v>
      </c>
      <c r="F1104" t="s">
        <v>1087</v>
      </c>
      <c r="G1104">
        <v>55011</v>
      </c>
      <c r="H1104" t="s">
        <v>1087</v>
      </c>
      <c r="I1104">
        <v>44.336599999999997</v>
      </c>
      <c r="J1104">
        <v>-91.922200000000004</v>
      </c>
      <c r="K1104">
        <v>715</v>
      </c>
      <c r="L1104">
        <v>52</v>
      </c>
    </row>
    <row r="1105" spans="1:12" x14ac:dyDescent="0.2">
      <c r="A1105" t="s">
        <v>1563</v>
      </c>
      <c r="B1105" t="s">
        <v>168</v>
      </c>
      <c r="C1105" t="str">
        <f t="shared" si="17"/>
        <v>Cable, WI</v>
      </c>
      <c r="D1105" t="s">
        <v>1082</v>
      </c>
      <c r="E1105">
        <v>55007</v>
      </c>
      <c r="F1105" t="s">
        <v>1187</v>
      </c>
      <c r="G1105">
        <v>55007</v>
      </c>
      <c r="H1105" t="s">
        <v>1187</v>
      </c>
      <c r="I1105">
        <v>46.201300000000003</v>
      </c>
      <c r="J1105">
        <v>-91.293300000000002</v>
      </c>
      <c r="K1105">
        <v>207</v>
      </c>
      <c r="L1105">
        <v>76</v>
      </c>
    </row>
    <row r="1106" spans="1:12" x14ac:dyDescent="0.2">
      <c r="A1106" t="s">
        <v>1564</v>
      </c>
      <c r="B1106" t="s">
        <v>168</v>
      </c>
      <c r="C1106" t="str">
        <f t="shared" si="17"/>
        <v>Potter Lake, WI</v>
      </c>
      <c r="D1106" t="s">
        <v>1082</v>
      </c>
      <c r="E1106">
        <v>55127</v>
      </c>
      <c r="F1106" t="s">
        <v>1132</v>
      </c>
      <c r="G1106">
        <v>55127</v>
      </c>
      <c r="H1106" t="s">
        <v>1132</v>
      </c>
      <c r="I1106">
        <v>42.819600000000001</v>
      </c>
      <c r="J1106">
        <v>-88.348699999999994</v>
      </c>
      <c r="K1106">
        <v>1174</v>
      </c>
      <c r="L1106">
        <v>430</v>
      </c>
    </row>
    <row r="1107" spans="1:12" x14ac:dyDescent="0.2">
      <c r="A1107" t="s">
        <v>1565</v>
      </c>
      <c r="B1107" t="s">
        <v>168</v>
      </c>
      <c r="C1107" t="str">
        <f t="shared" si="17"/>
        <v>Bangor, WI</v>
      </c>
      <c r="D1107" t="s">
        <v>1082</v>
      </c>
      <c r="E1107">
        <v>55063</v>
      </c>
      <c r="F1107" t="s">
        <v>1277</v>
      </c>
      <c r="G1107">
        <v>55063</v>
      </c>
      <c r="H1107" t="s">
        <v>1277</v>
      </c>
      <c r="I1107">
        <v>43.893700000000003</v>
      </c>
      <c r="J1107">
        <v>-90.993499999999997</v>
      </c>
      <c r="K1107">
        <v>1471</v>
      </c>
      <c r="L1107">
        <v>338</v>
      </c>
    </row>
    <row r="1108" spans="1:12" x14ac:dyDescent="0.2">
      <c r="A1108" t="s">
        <v>1203</v>
      </c>
      <c r="B1108" t="s">
        <v>168</v>
      </c>
      <c r="C1108" t="str">
        <f t="shared" si="17"/>
        <v>Kenosha, WI</v>
      </c>
      <c r="D1108" t="s">
        <v>1082</v>
      </c>
      <c r="E1108">
        <v>55059</v>
      </c>
      <c r="F1108" t="s">
        <v>1203</v>
      </c>
      <c r="G1108">
        <v>55059</v>
      </c>
      <c r="H1108" t="s">
        <v>1203</v>
      </c>
      <c r="I1108">
        <v>42.586399999999998</v>
      </c>
      <c r="J1108">
        <v>-87.876199999999997</v>
      </c>
      <c r="K1108">
        <v>124888</v>
      </c>
      <c r="L1108">
        <v>1381</v>
      </c>
    </row>
    <row r="1109" spans="1:12" x14ac:dyDescent="0.2">
      <c r="A1109" t="s">
        <v>1566</v>
      </c>
      <c r="B1109" t="s">
        <v>168</v>
      </c>
      <c r="C1109" t="str">
        <f t="shared" si="17"/>
        <v>Marion, WI</v>
      </c>
      <c r="D1109" t="s">
        <v>1082</v>
      </c>
      <c r="E1109">
        <v>55135</v>
      </c>
      <c r="F1109" t="s">
        <v>1253</v>
      </c>
      <c r="G1109">
        <v>55135</v>
      </c>
      <c r="H1109" t="s">
        <v>1253</v>
      </c>
      <c r="I1109">
        <v>44.674399999999999</v>
      </c>
      <c r="J1109">
        <v>-88.890199999999993</v>
      </c>
      <c r="K1109">
        <v>1199</v>
      </c>
      <c r="L1109">
        <v>188</v>
      </c>
    </row>
    <row r="1110" spans="1:12" x14ac:dyDescent="0.2">
      <c r="A1110" t="s">
        <v>1567</v>
      </c>
      <c r="B1110" t="s">
        <v>168</v>
      </c>
      <c r="C1110" t="str">
        <f t="shared" si="17"/>
        <v>Kiel, WI</v>
      </c>
      <c r="D1110" t="s">
        <v>1082</v>
      </c>
      <c r="E1110">
        <v>55071</v>
      </c>
      <c r="F1110" t="s">
        <v>1136</v>
      </c>
      <c r="G1110" t="s">
        <v>1568</v>
      </c>
      <c r="H1110" t="s">
        <v>1569</v>
      </c>
      <c r="I1110">
        <v>43.916699999999999</v>
      </c>
      <c r="J1110">
        <v>-88.026600000000002</v>
      </c>
      <c r="K1110">
        <v>6974</v>
      </c>
      <c r="L1110">
        <v>577</v>
      </c>
    </row>
    <row r="1111" spans="1:12" x14ac:dyDescent="0.2">
      <c r="A1111" t="s">
        <v>1570</v>
      </c>
      <c r="B1111" t="s">
        <v>168</v>
      </c>
      <c r="C1111" t="str">
        <f t="shared" si="17"/>
        <v>Dickeyville, WI</v>
      </c>
      <c r="D1111" t="s">
        <v>1082</v>
      </c>
      <c r="E1111">
        <v>55043</v>
      </c>
      <c r="F1111" t="s">
        <v>398</v>
      </c>
      <c r="G1111">
        <v>55043</v>
      </c>
      <c r="H1111" t="s">
        <v>398</v>
      </c>
      <c r="I1111">
        <v>42.6248</v>
      </c>
      <c r="J1111">
        <v>-90.591399999999993</v>
      </c>
      <c r="K1111">
        <v>1024</v>
      </c>
      <c r="L1111">
        <v>396</v>
      </c>
    </row>
    <row r="1112" spans="1:12" x14ac:dyDescent="0.2">
      <c r="A1112" t="s">
        <v>1571</v>
      </c>
      <c r="B1112" t="s">
        <v>168</v>
      </c>
      <c r="C1112" t="str">
        <f t="shared" si="17"/>
        <v>Dalton, WI</v>
      </c>
      <c r="D1112" t="s">
        <v>1082</v>
      </c>
      <c r="E1112">
        <v>55047</v>
      </c>
      <c r="F1112" t="s">
        <v>1149</v>
      </c>
      <c r="G1112">
        <v>55047</v>
      </c>
      <c r="H1112" t="s">
        <v>1149</v>
      </c>
      <c r="I1112">
        <v>43.656199999999998</v>
      </c>
      <c r="J1112">
        <v>-89.206900000000005</v>
      </c>
      <c r="K1112">
        <v>239</v>
      </c>
      <c r="L1112">
        <v>205</v>
      </c>
    </row>
    <row r="1113" spans="1:12" x14ac:dyDescent="0.2">
      <c r="A1113" t="s">
        <v>1572</v>
      </c>
      <c r="B1113" t="s">
        <v>168</v>
      </c>
      <c r="C1113" t="str">
        <f t="shared" si="17"/>
        <v>Augusta, WI</v>
      </c>
      <c r="D1113" t="s">
        <v>1082</v>
      </c>
      <c r="E1113">
        <v>55035</v>
      </c>
      <c r="F1113" t="s">
        <v>1305</v>
      </c>
      <c r="G1113">
        <v>55035</v>
      </c>
      <c r="H1113" t="s">
        <v>1305</v>
      </c>
      <c r="I1113">
        <v>44.678400000000003</v>
      </c>
      <c r="J1113">
        <v>-91.1203</v>
      </c>
      <c r="K1113">
        <v>1514</v>
      </c>
      <c r="L1113">
        <v>264</v>
      </c>
    </row>
    <row r="1114" spans="1:12" x14ac:dyDescent="0.2">
      <c r="A1114" t="s">
        <v>1573</v>
      </c>
      <c r="B1114" t="s">
        <v>168</v>
      </c>
      <c r="C1114" t="str">
        <f t="shared" si="17"/>
        <v>Boyceville, WI</v>
      </c>
      <c r="D1114" t="s">
        <v>1082</v>
      </c>
      <c r="E1114">
        <v>55033</v>
      </c>
      <c r="F1114" t="s">
        <v>1176</v>
      </c>
      <c r="G1114">
        <v>55033</v>
      </c>
      <c r="H1114" t="s">
        <v>1176</v>
      </c>
      <c r="I1114">
        <v>45.042700000000004</v>
      </c>
      <c r="J1114">
        <v>-92.038399999999996</v>
      </c>
      <c r="K1114">
        <v>1096</v>
      </c>
      <c r="L1114">
        <v>112</v>
      </c>
    </row>
    <row r="1115" spans="1:12" x14ac:dyDescent="0.2">
      <c r="A1115" t="s">
        <v>1574</v>
      </c>
      <c r="B1115" t="s">
        <v>168</v>
      </c>
      <c r="C1115" t="str">
        <f t="shared" si="17"/>
        <v>Blanchardville, WI</v>
      </c>
      <c r="D1115" t="s">
        <v>1082</v>
      </c>
      <c r="E1115">
        <v>55065</v>
      </c>
      <c r="F1115" t="s">
        <v>1475</v>
      </c>
      <c r="G1115" t="s">
        <v>1575</v>
      </c>
      <c r="H1115" t="s">
        <v>1576</v>
      </c>
      <c r="I1115">
        <v>42.809399999999997</v>
      </c>
      <c r="J1115">
        <v>-89.860600000000005</v>
      </c>
      <c r="K1115">
        <v>798</v>
      </c>
      <c r="L1115">
        <v>633</v>
      </c>
    </row>
    <row r="1116" spans="1:12" x14ac:dyDescent="0.2">
      <c r="A1116" t="s">
        <v>1577</v>
      </c>
      <c r="B1116" t="s">
        <v>168</v>
      </c>
      <c r="C1116" t="str">
        <f t="shared" si="17"/>
        <v>Merrillan, WI</v>
      </c>
      <c r="D1116" t="s">
        <v>1082</v>
      </c>
      <c r="E1116">
        <v>55053</v>
      </c>
      <c r="F1116" t="s">
        <v>1101</v>
      </c>
      <c r="G1116">
        <v>55053</v>
      </c>
      <c r="H1116" t="s">
        <v>1101</v>
      </c>
      <c r="I1116">
        <v>44.450400000000002</v>
      </c>
      <c r="J1116">
        <v>-90.835499999999996</v>
      </c>
      <c r="K1116">
        <v>527</v>
      </c>
      <c r="L1116">
        <v>160</v>
      </c>
    </row>
    <row r="1117" spans="1:12" x14ac:dyDescent="0.2">
      <c r="A1117" t="s">
        <v>1578</v>
      </c>
      <c r="B1117" t="s">
        <v>168</v>
      </c>
      <c r="C1117" t="str">
        <f t="shared" si="17"/>
        <v>Milltown, WI</v>
      </c>
      <c r="D1117" t="s">
        <v>1082</v>
      </c>
      <c r="E1117">
        <v>55095</v>
      </c>
      <c r="F1117" t="s">
        <v>1236</v>
      </c>
      <c r="G1117">
        <v>55095</v>
      </c>
      <c r="H1117" t="s">
        <v>1236</v>
      </c>
      <c r="I1117">
        <v>45.5261</v>
      </c>
      <c r="J1117">
        <v>-92.501499999999993</v>
      </c>
      <c r="K1117">
        <v>882</v>
      </c>
      <c r="L1117">
        <v>187</v>
      </c>
    </row>
    <row r="1118" spans="1:12" x14ac:dyDescent="0.2">
      <c r="A1118" t="s">
        <v>1579</v>
      </c>
      <c r="B1118" t="s">
        <v>168</v>
      </c>
      <c r="C1118" t="str">
        <f t="shared" si="17"/>
        <v>Random Lake, WI</v>
      </c>
      <c r="D1118" t="s">
        <v>1082</v>
      </c>
      <c r="E1118">
        <v>55117</v>
      </c>
      <c r="F1118" t="s">
        <v>1106</v>
      </c>
      <c r="G1118">
        <v>55117</v>
      </c>
      <c r="H1118" t="s">
        <v>1106</v>
      </c>
      <c r="I1118">
        <v>43.554099999999998</v>
      </c>
      <c r="J1118">
        <v>-87.954800000000006</v>
      </c>
      <c r="K1118">
        <v>1573</v>
      </c>
      <c r="L1118">
        <v>426</v>
      </c>
    </row>
    <row r="1119" spans="1:12" x14ac:dyDescent="0.2">
      <c r="A1119" t="s">
        <v>1093</v>
      </c>
      <c r="B1119" t="s">
        <v>168</v>
      </c>
      <c r="C1119" t="str">
        <f t="shared" si="17"/>
        <v>Racine, WI</v>
      </c>
      <c r="D1119" t="s">
        <v>1082</v>
      </c>
      <c r="E1119">
        <v>55101</v>
      </c>
      <c r="F1119" t="s">
        <v>1093</v>
      </c>
      <c r="G1119">
        <v>55101</v>
      </c>
      <c r="H1119" t="s">
        <v>1093</v>
      </c>
      <c r="I1119">
        <v>42.727400000000003</v>
      </c>
      <c r="J1119">
        <v>-87.813500000000005</v>
      </c>
      <c r="K1119">
        <v>131467</v>
      </c>
      <c r="L1119">
        <v>1934</v>
      </c>
    </row>
    <row r="1120" spans="1:12" x14ac:dyDescent="0.2">
      <c r="A1120" t="s">
        <v>1580</v>
      </c>
      <c r="B1120" t="s">
        <v>168</v>
      </c>
      <c r="C1120" t="str">
        <f t="shared" si="17"/>
        <v>Prairie Farm, WI</v>
      </c>
      <c r="D1120" t="s">
        <v>1082</v>
      </c>
      <c r="E1120">
        <v>55005</v>
      </c>
      <c r="F1120" t="s">
        <v>1242</v>
      </c>
      <c r="G1120">
        <v>55005</v>
      </c>
      <c r="H1120" t="s">
        <v>1242</v>
      </c>
      <c r="I1120">
        <v>45.236800000000002</v>
      </c>
      <c r="J1120">
        <v>-91.980500000000006</v>
      </c>
      <c r="K1120">
        <v>443</v>
      </c>
      <c r="L1120">
        <v>177</v>
      </c>
    </row>
    <row r="1121" spans="1:12" x14ac:dyDescent="0.2">
      <c r="A1121" t="s">
        <v>1581</v>
      </c>
      <c r="B1121" t="s">
        <v>168</v>
      </c>
      <c r="C1121" t="str">
        <f t="shared" si="17"/>
        <v>Pleasant Prairie, WI</v>
      </c>
      <c r="D1121" t="s">
        <v>1082</v>
      </c>
      <c r="E1121">
        <v>55059</v>
      </c>
      <c r="F1121" t="s">
        <v>1203</v>
      </c>
      <c r="G1121">
        <v>55059</v>
      </c>
      <c r="H1121" t="s">
        <v>1203</v>
      </c>
      <c r="I1121">
        <v>42.526600000000002</v>
      </c>
      <c r="J1121">
        <v>-87.889499999999998</v>
      </c>
      <c r="K1121">
        <v>20762</v>
      </c>
      <c r="L1121">
        <v>240</v>
      </c>
    </row>
    <row r="1122" spans="1:12" x14ac:dyDescent="0.2">
      <c r="A1122" t="s">
        <v>1582</v>
      </c>
      <c r="B1122" t="s">
        <v>168</v>
      </c>
      <c r="C1122" t="str">
        <f t="shared" si="17"/>
        <v>Arena, WI</v>
      </c>
      <c r="D1122" t="s">
        <v>1082</v>
      </c>
      <c r="E1122">
        <v>55049</v>
      </c>
      <c r="F1122" t="s">
        <v>1168</v>
      </c>
      <c r="G1122">
        <v>55049</v>
      </c>
      <c r="H1122" t="s">
        <v>1168</v>
      </c>
      <c r="I1122">
        <v>43.163600000000002</v>
      </c>
      <c r="J1122">
        <v>-89.910399999999996</v>
      </c>
      <c r="K1122">
        <v>827</v>
      </c>
      <c r="L1122">
        <v>276</v>
      </c>
    </row>
    <row r="1123" spans="1:12" x14ac:dyDescent="0.2">
      <c r="A1123" t="s">
        <v>1583</v>
      </c>
      <c r="B1123" t="s">
        <v>168</v>
      </c>
      <c r="C1123" t="str">
        <f t="shared" si="17"/>
        <v>Conrath, WI</v>
      </c>
      <c r="D1123" t="s">
        <v>1082</v>
      </c>
      <c r="E1123">
        <v>55107</v>
      </c>
      <c r="F1123" t="s">
        <v>1230</v>
      </c>
      <c r="G1123">
        <v>55107</v>
      </c>
      <c r="H1123" t="s">
        <v>1230</v>
      </c>
      <c r="I1123">
        <v>45.3842</v>
      </c>
      <c r="J1123">
        <v>-91.035700000000006</v>
      </c>
      <c r="K1123">
        <v>93</v>
      </c>
      <c r="L1123">
        <v>68</v>
      </c>
    </row>
    <row r="1124" spans="1:12" x14ac:dyDescent="0.2">
      <c r="A1124" t="s">
        <v>1584</v>
      </c>
      <c r="B1124" t="s">
        <v>168</v>
      </c>
      <c r="C1124" t="str">
        <f t="shared" si="17"/>
        <v>Blue Mounds, WI</v>
      </c>
      <c r="D1124" t="s">
        <v>1082</v>
      </c>
      <c r="E1124">
        <v>55025</v>
      </c>
      <c r="F1124" t="s">
        <v>1139</v>
      </c>
      <c r="G1124">
        <v>55025</v>
      </c>
      <c r="H1124" t="s">
        <v>1139</v>
      </c>
      <c r="I1124">
        <v>43.018000000000001</v>
      </c>
      <c r="J1124">
        <v>-89.826499999999996</v>
      </c>
      <c r="K1124">
        <v>971</v>
      </c>
      <c r="L1124">
        <v>425</v>
      </c>
    </row>
    <row r="1125" spans="1:12" x14ac:dyDescent="0.2">
      <c r="A1125" t="s">
        <v>1585</v>
      </c>
      <c r="B1125" t="s">
        <v>168</v>
      </c>
      <c r="C1125" t="str">
        <f t="shared" si="17"/>
        <v>West Milwaukee, WI</v>
      </c>
      <c r="D1125" t="s">
        <v>1082</v>
      </c>
      <c r="E1125">
        <v>55079</v>
      </c>
      <c r="F1125" t="s">
        <v>1145</v>
      </c>
      <c r="G1125">
        <v>55079</v>
      </c>
      <c r="H1125" t="s">
        <v>1145</v>
      </c>
      <c r="I1125">
        <v>43.0124</v>
      </c>
      <c r="J1125">
        <v>-87.971000000000004</v>
      </c>
      <c r="K1125">
        <v>4157</v>
      </c>
      <c r="L1125">
        <v>1434</v>
      </c>
    </row>
    <row r="1126" spans="1:12" x14ac:dyDescent="0.2">
      <c r="A1126" t="s">
        <v>1586</v>
      </c>
      <c r="B1126" t="s">
        <v>168</v>
      </c>
      <c r="C1126" t="str">
        <f t="shared" si="17"/>
        <v>Luck, WI</v>
      </c>
      <c r="D1126" t="s">
        <v>1082</v>
      </c>
      <c r="E1126">
        <v>55095</v>
      </c>
      <c r="F1126" t="s">
        <v>1236</v>
      </c>
      <c r="G1126">
        <v>55095</v>
      </c>
      <c r="H1126" t="s">
        <v>1236</v>
      </c>
      <c r="I1126">
        <v>45.571800000000003</v>
      </c>
      <c r="J1126">
        <v>-92.466700000000003</v>
      </c>
      <c r="K1126">
        <v>1063</v>
      </c>
      <c r="L1126">
        <v>207</v>
      </c>
    </row>
    <row r="1127" spans="1:12" x14ac:dyDescent="0.2">
      <c r="A1127" t="s">
        <v>1587</v>
      </c>
      <c r="B1127" t="s">
        <v>168</v>
      </c>
      <c r="C1127" t="str">
        <f t="shared" si="17"/>
        <v>Cataract, WI</v>
      </c>
      <c r="D1127" t="s">
        <v>1082</v>
      </c>
      <c r="E1127">
        <v>55081</v>
      </c>
      <c r="F1127" t="s">
        <v>801</v>
      </c>
      <c r="G1127">
        <v>55081</v>
      </c>
      <c r="H1127" t="s">
        <v>801</v>
      </c>
      <c r="I1127">
        <v>44.0867</v>
      </c>
      <c r="J1127">
        <v>-90.838399999999993</v>
      </c>
      <c r="K1127">
        <v>168</v>
      </c>
      <c r="L1127">
        <v>109</v>
      </c>
    </row>
    <row r="1128" spans="1:12" x14ac:dyDescent="0.2">
      <c r="A1128" t="s">
        <v>1217</v>
      </c>
      <c r="B1128" t="s">
        <v>168</v>
      </c>
      <c r="C1128" t="str">
        <f t="shared" si="17"/>
        <v>Florence, WI</v>
      </c>
      <c r="D1128" t="s">
        <v>1082</v>
      </c>
      <c r="E1128">
        <v>55037</v>
      </c>
      <c r="F1128" t="s">
        <v>1217</v>
      </c>
      <c r="G1128">
        <v>55037</v>
      </c>
      <c r="H1128" t="s">
        <v>1217</v>
      </c>
      <c r="I1128">
        <v>45.924999999999997</v>
      </c>
      <c r="J1128">
        <v>-88.252499999999998</v>
      </c>
      <c r="K1128">
        <v>562</v>
      </c>
      <c r="L1128">
        <v>127</v>
      </c>
    </row>
    <row r="1129" spans="1:12" x14ac:dyDescent="0.2">
      <c r="A1129" t="s">
        <v>1588</v>
      </c>
      <c r="B1129" t="s">
        <v>168</v>
      </c>
      <c r="C1129" t="str">
        <f t="shared" si="17"/>
        <v>Keshena, WI</v>
      </c>
      <c r="D1129" t="s">
        <v>1082</v>
      </c>
      <c r="E1129">
        <v>55078</v>
      </c>
      <c r="F1129" t="s">
        <v>1299</v>
      </c>
      <c r="G1129">
        <v>55078</v>
      </c>
      <c r="H1129" t="s">
        <v>1299</v>
      </c>
      <c r="I1129">
        <v>44.869700000000002</v>
      </c>
      <c r="J1129">
        <v>-88.600200000000001</v>
      </c>
      <c r="K1129">
        <v>1400</v>
      </c>
      <c r="L1129">
        <v>64</v>
      </c>
    </row>
    <row r="1130" spans="1:12" x14ac:dyDescent="0.2">
      <c r="A1130" t="s">
        <v>1589</v>
      </c>
      <c r="B1130" t="s">
        <v>168</v>
      </c>
      <c r="C1130" t="str">
        <f t="shared" si="17"/>
        <v>Chain O' Lakes, WI</v>
      </c>
      <c r="D1130" t="s">
        <v>1082</v>
      </c>
      <c r="E1130">
        <v>55135</v>
      </c>
      <c r="F1130" t="s">
        <v>1253</v>
      </c>
      <c r="G1130">
        <v>55135</v>
      </c>
      <c r="H1130" t="s">
        <v>1253</v>
      </c>
      <c r="I1130">
        <v>44.331800000000001</v>
      </c>
      <c r="J1130">
        <v>-89.167100000000005</v>
      </c>
      <c r="K1130">
        <v>967</v>
      </c>
      <c r="L1130">
        <v>109</v>
      </c>
    </row>
    <row r="1131" spans="1:12" x14ac:dyDescent="0.2">
      <c r="A1131" t="s">
        <v>1590</v>
      </c>
      <c r="B1131" t="s">
        <v>168</v>
      </c>
      <c r="C1131" t="str">
        <f t="shared" si="17"/>
        <v>Linden, WI</v>
      </c>
      <c r="D1131" t="s">
        <v>1082</v>
      </c>
      <c r="E1131">
        <v>55049</v>
      </c>
      <c r="F1131" t="s">
        <v>1168</v>
      </c>
      <c r="G1131">
        <v>55049</v>
      </c>
      <c r="H1131" t="s">
        <v>1168</v>
      </c>
      <c r="I1131">
        <v>42.918599999999998</v>
      </c>
      <c r="J1131">
        <v>-90.274199999999993</v>
      </c>
      <c r="K1131">
        <v>534</v>
      </c>
      <c r="L1131">
        <v>264</v>
      </c>
    </row>
    <row r="1132" spans="1:12" x14ac:dyDescent="0.2">
      <c r="A1132" t="s">
        <v>1591</v>
      </c>
      <c r="B1132" t="s">
        <v>168</v>
      </c>
      <c r="C1132" t="str">
        <f t="shared" si="17"/>
        <v>North Hudson, WI</v>
      </c>
      <c r="D1132" t="s">
        <v>1082</v>
      </c>
      <c r="E1132">
        <v>55109</v>
      </c>
      <c r="F1132" t="s">
        <v>1232</v>
      </c>
      <c r="G1132">
        <v>55109</v>
      </c>
      <c r="H1132" t="s">
        <v>1232</v>
      </c>
      <c r="I1132">
        <v>44.997599999999998</v>
      </c>
      <c r="J1132">
        <v>-92.755899999999997</v>
      </c>
      <c r="K1132">
        <v>3798</v>
      </c>
      <c r="L1132">
        <v>947</v>
      </c>
    </row>
    <row r="1133" spans="1:12" x14ac:dyDescent="0.2">
      <c r="A1133" t="s">
        <v>1592</v>
      </c>
      <c r="B1133" t="s">
        <v>168</v>
      </c>
      <c r="C1133" t="str">
        <f t="shared" si="17"/>
        <v>Genoa City, WI</v>
      </c>
      <c r="D1133" t="s">
        <v>1082</v>
      </c>
      <c r="E1133">
        <v>55127</v>
      </c>
      <c r="F1133" t="s">
        <v>1132</v>
      </c>
      <c r="G1133">
        <v>55127</v>
      </c>
      <c r="H1133" t="s">
        <v>1132</v>
      </c>
      <c r="I1133">
        <v>42.506500000000003</v>
      </c>
      <c r="J1133">
        <v>-88.319299999999998</v>
      </c>
      <c r="K1133">
        <v>3010</v>
      </c>
      <c r="L1133">
        <v>441</v>
      </c>
    </row>
    <row r="1134" spans="1:12" x14ac:dyDescent="0.2">
      <c r="A1134" t="s">
        <v>1593</v>
      </c>
      <c r="B1134" t="s">
        <v>168</v>
      </c>
      <c r="C1134" t="str">
        <f t="shared" si="17"/>
        <v>Withee, WI</v>
      </c>
      <c r="D1134" t="s">
        <v>1082</v>
      </c>
      <c r="E1134">
        <v>55019</v>
      </c>
      <c r="F1134" t="s">
        <v>390</v>
      </c>
      <c r="G1134">
        <v>55019</v>
      </c>
      <c r="H1134" t="s">
        <v>390</v>
      </c>
      <c r="I1134">
        <v>44.950800000000001</v>
      </c>
      <c r="J1134">
        <v>-90.5989</v>
      </c>
      <c r="K1134">
        <v>476</v>
      </c>
      <c r="L1134">
        <v>220</v>
      </c>
    </row>
    <row r="1135" spans="1:12" x14ac:dyDescent="0.2">
      <c r="A1135" t="s">
        <v>1594</v>
      </c>
      <c r="B1135" t="s">
        <v>168</v>
      </c>
      <c r="C1135" t="str">
        <f t="shared" si="17"/>
        <v>Avoca, WI</v>
      </c>
      <c r="D1135" t="s">
        <v>1082</v>
      </c>
      <c r="E1135">
        <v>55049</v>
      </c>
      <c r="F1135" t="s">
        <v>1168</v>
      </c>
      <c r="G1135">
        <v>55049</v>
      </c>
      <c r="H1135" t="s">
        <v>1168</v>
      </c>
      <c r="I1135">
        <v>43.190600000000003</v>
      </c>
      <c r="J1135">
        <v>-90.325999999999993</v>
      </c>
      <c r="K1135">
        <v>628</v>
      </c>
      <c r="L1135">
        <v>107</v>
      </c>
    </row>
    <row r="1136" spans="1:12" x14ac:dyDescent="0.2">
      <c r="A1136" t="s">
        <v>1595</v>
      </c>
      <c r="B1136" t="s">
        <v>168</v>
      </c>
      <c r="C1136" t="str">
        <f t="shared" si="17"/>
        <v>Rosendale, WI</v>
      </c>
      <c r="D1136" t="s">
        <v>1082</v>
      </c>
      <c r="E1136">
        <v>55039</v>
      </c>
      <c r="F1136" t="s">
        <v>1099</v>
      </c>
      <c r="G1136">
        <v>55039</v>
      </c>
      <c r="H1136" t="s">
        <v>1099</v>
      </c>
      <c r="I1136">
        <v>43.808</v>
      </c>
      <c r="J1136">
        <v>-88.673100000000005</v>
      </c>
      <c r="K1136">
        <v>1036</v>
      </c>
      <c r="L1136">
        <v>324</v>
      </c>
    </row>
    <row r="1137" spans="1:12" x14ac:dyDescent="0.2">
      <c r="A1137" t="s">
        <v>1596</v>
      </c>
      <c r="B1137" t="s">
        <v>168</v>
      </c>
      <c r="C1137" t="str">
        <f t="shared" si="17"/>
        <v>Egg Harbor, WI</v>
      </c>
      <c r="D1137" t="s">
        <v>1082</v>
      </c>
      <c r="E1137">
        <v>55029</v>
      </c>
      <c r="F1137" t="s">
        <v>1377</v>
      </c>
      <c r="G1137">
        <v>55029</v>
      </c>
      <c r="H1137" t="s">
        <v>1377</v>
      </c>
      <c r="I1137">
        <v>45.052799999999998</v>
      </c>
      <c r="J1137">
        <v>-87.282600000000002</v>
      </c>
      <c r="K1137">
        <v>202</v>
      </c>
      <c r="L1137">
        <v>31</v>
      </c>
    </row>
    <row r="1138" spans="1:12" x14ac:dyDescent="0.2">
      <c r="A1138" t="s">
        <v>1597</v>
      </c>
      <c r="B1138" t="s">
        <v>168</v>
      </c>
      <c r="C1138" t="str">
        <f t="shared" si="17"/>
        <v>Eden, WI</v>
      </c>
      <c r="D1138" t="s">
        <v>1082</v>
      </c>
      <c r="E1138">
        <v>55039</v>
      </c>
      <c r="F1138" t="s">
        <v>1099</v>
      </c>
      <c r="G1138">
        <v>55039</v>
      </c>
      <c r="H1138" t="s">
        <v>1099</v>
      </c>
      <c r="I1138">
        <v>43.692799999999998</v>
      </c>
      <c r="J1138">
        <v>-88.364199999999997</v>
      </c>
      <c r="K1138">
        <v>900</v>
      </c>
      <c r="L1138">
        <v>578</v>
      </c>
    </row>
    <row r="1139" spans="1:12" x14ac:dyDescent="0.2">
      <c r="A1139" t="s">
        <v>1598</v>
      </c>
      <c r="B1139" t="s">
        <v>168</v>
      </c>
      <c r="C1139" t="str">
        <f t="shared" si="17"/>
        <v>Lynxville, WI</v>
      </c>
      <c r="D1139" t="s">
        <v>1082</v>
      </c>
      <c r="E1139">
        <v>55023</v>
      </c>
      <c r="F1139" t="s">
        <v>1170</v>
      </c>
      <c r="G1139">
        <v>55023</v>
      </c>
      <c r="H1139" t="s">
        <v>1170</v>
      </c>
      <c r="I1139">
        <v>43.249299999999998</v>
      </c>
      <c r="J1139">
        <v>-91.046400000000006</v>
      </c>
      <c r="K1139">
        <v>127</v>
      </c>
      <c r="L1139">
        <v>36</v>
      </c>
    </row>
    <row r="1140" spans="1:12" x14ac:dyDescent="0.2">
      <c r="A1140" t="s">
        <v>1599</v>
      </c>
      <c r="B1140" t="s">
        <v>168</v>
      </c>
      <c r="C1140" t="str">
        <f t="shared" si="17"/>
        <v>Forest Junction, WI</v>
      </c>
      <c r="D1140" t="s">
        <v>1082</v>
      </c>
      <c r="E1140">
        <v>55015</v>
      </c>
      <c r="F1140" t="s">
        <v>1205</v>
      </c>
      <c r="G1140">
        <v>55015</v>
      </c>
      <c r="H1140" t="s">
        <v>1205</v>
      </c>
      <c r="I1140">
        <v>44.213900000000002</v>
      </c>
      <c r="J1140">
        <v>-88.149600000000007</v>
      </c>
      <c r="K1140">
        <v>759</v>
      </c>
      <c r="L1140">
        <v>113</v>
      </c>
    </row>
    <row r="1141" spans="1:12" x14ac:dyDescent="0.2">
      <c r="A1141" t="s">
        <v>1600</v>
      </c>
      <c r="B1141" t="s">
        <v>168</v>
      </c>
      <c r="C1141" t="str">
        <f t="shared" si="17"/>
        <v>Niagara, WI</v>
      </c>
      <c r="D1141" t="s">
        <v>1082</v>
      </c>
      <c r="E1141">
        <v>55075</v>
      </c>
      <c r="F1141" t="s">
        <v>1214</v>
      </c>
      <c r="G1141">
        <v>55075</v>
      </c>
      <c r="H1141" t="s">
        <v>1214</v>
      </c>
      <c r="I1141">
        <v>45.780099999999997</v>
      </c>
      <c r="J1141">
        <v>-87.999099999999999</v>
      </c>
      <c r="K1141">
        <v>1553</v>
      </c>
      <c r="L1141">
        <v>217</v>
      </c>
    </row>
    <row r="1142" spans="1:12" x14ac:dyDescent="0.2">
      <c r="A1142" t="s">
        <v>1601</v>
      </c>
      <c r="B1142" t="s">
        <v>168</v>
      </c>
      <c r="C1142" t="str">
        <f t="shared" si="17"/>
        <v>Sayner, WI</v>
      </c>
      <c r="D1142" t="s">
        <v>1082</v>
      </c>
      <c r="E1142">
        <v>55125</v>
      </c>
      <c r="F1142" t="s">
        <v>1602</v>
      </c>
      <c r="G1142">
        <v>55125</v>
      </c>
      <c r="H1142" t="s">
        <v>1602</v>
      </c>
      <c r="I1142">
        <v>45.991</v>
      </c>
      <c r="J1142">
        <v>-89.533199999999994</v>
      </c>
      <c r="K1142">
        <v>179</v>
      </c>
      <c r="L1142">
        <v>37</v>
      </c>
    </row>
    <row r="1143" spans="1:12" x14ac:dyDescent="0.2">
      <c r="A1143" t="s">
        <v>1603</v>
      </c>
      <c r="B1143" t="s">
        <v>168</v>
      </c>
      <c r="C1143" t="str">
        <f t="shared" si="17"/>
        <v>Solon Springs, WI</v>
      </c>
      <c r="D1143" t="s">
        <v>1082</v>
      </c>
      <c r="E1143">
        <v>55031</v>
      </c>
      <c r="F1143" t="s">
        <v>447</v>
      </c>
      <c r="G1143">
        <v>55031</v>
      </c>
      <c r="H1143" t="s">
        <v>447</v>
      </c>
      <c r="I1143">
        <v>46.349499999999999</v>
      </c>
      <c r="J1143">
        <v>-91.820800000000006</v>
      </c>
      <c r="K1143">
        <v>594</v>
      </c>
      <c r="L1143">
        <v>146</v>
      </c>
    </row>
    <row r="1144" spans="1:12" x14ac:dyDescent="0.2">
      <c r="A1144" t="s">
        <v>1604</v>
      </c>
      <c r="B1144" t="s">
        <v>168</v>
      </c>
      <c r="C1144" t="str">
        <f t="shared" si="17"/>
        <v>Boulder Junction, WI</v>
      </c>
      <c r="D1144" t="s">
        <v>1082</v>
      </c>
      <c r="E1144">
        <v>55125</v>
      </c>
      <c r="F1144" t="s">
        <v>1602</v>
      </c>
      <c r="G1144">
        <v>55125</v>
      </c>
      <c r="H1144" t="s">
        <v>1602</v>
      </c>
      <c r="I1144">
        <v>46.1126</v>
      </c>
      <c r="J1144">
        <v>-89.645200000000003</v>
      </c>
      <c r="K1144">
        <v>126</v>
      </c>
      <c r="L1144">
        <v>42</v>
      </c>
    </row>
    <row r="1145" spans="1:12" x14ac:dyDescent="0.2">
      <c r="A1145" t="s">
        <v>1605</v>
      </c>
      <c r="B1145" t="s">
        <v>168</v>
      </c>
      <c r="C1145" t="str">
        <f t="shared" si="17"/>
        <v>Brice Prairie, WI</v>
      </c>
      <c r="D1145" t="s">
        <v>1082</v>
      </c>
      <c r="E1145">
        <v>55063</v>
      </c>
      <c r="F1145" t="s">
        <v>1277</v>
      </c>
      <c r="G1145">
        <v>55063</v>
      </c>
      <c r="H1145" t="s">
        <v>1277</v>
      </c>
      <c r="I1145">
        <v>43.9375</v>
      </c>
      <c r="J1145">
        <v>-91.307299999999998</v>
      </c>
      <c r="K1145">
        <v>2045</v>
      </c>
      <c r="L1145">
        <v>172</v>
      </c>
    </row>
    <row r="1146" spans="1:12" x14ac:dyDescent="0.2">
      <c r="A1146" t="s">
        <v>1606</v>
      </c>
      <c r="B1146" t="s">
        <v>168</v>
      </c>
      <c r="C1146" t="str">
        <f t="shared" si="17"/>
        <v>Jump River, WI</v>
      </c>
      <c r="D1146" t="s">
        <v>1082</v>
      </c>
      <c r="E1146">
        <v>55119</v>
      </c>
      <c r="F1146" t="s">
        <v>1483</v>
      </c>
      <c r="G1146">
        <v>55119</v>
      </c>
      <c r="H1146" t="s">
        <v>1483</v>
      </c>
      <c r="I1146">
        <v>45.355499999999999</v>
      </c>
      <c r="J1146">
        <v>-90.796599999999998</v>
      </c>
      <c r="K1146">
        <v>20</v>
      </c>
      <c r="L1146">
        <v>20</v>
      </c>
    </row>
    <row r="1147" spans="1:12" x14ac:dyDescent="0.2">
      <c r="A1147" t="s">
        <v>1607</v>
      </c>
      <c r="B1147" t="s">
        <v>168</v>
      </c>
      <c r="C1147" t="str">
        <f t="shared" si="17"/>
        <v>Kellnersville, WI</v>
      </c>
      <c r="D1147" t="s">
        <v>1082</v>
      </c>
      <c r="E1147">
        <v>55071</v>
      </c>
      <c r="F1147" t="s">
        <v>1136</v>
      </c>
      <c r="G1147">
        <v>55071</v>
      </c>
      <c r="H1147" t="s">
        <v>1136</v>
      </c>
      <c r="I1147">
        <v>44.225299999999997</v>
      </c>
      <c r="J1147">
        <v>-87.802099999999996</v>
      </c>
      <c r="K1147">
        <v>322</v>
      </c>
      <c r="L1147">
        <v>230</v>
      </c>
    </row>
    <row r="1148" spans="1:12" x14ac:dyDescent="0.2">
      <c r="A1148" t="s">
        <v>1608</v>
      </c>
      <c r="B1148" t="s">
        <v>168</v>
      </c>
      <c r="C1148" t="str">
        <f t="shared" si="17"/>
        <v>Navarino, WI</v>
      </c>
      <c r="D1148" t="s">
        <v>1082</v>
      </c>
      <c r="E1148">
        <v>55115</v>
      </c>
      <c r="F1148" t="s">
        <v>1109</v>
      </c>
      <c r="G1148">
        <v>55115</v>
      </c>
      <c r="H1148" t="s">
        <v>1109</v>
      </c>
      <c r="I1148">
        <v>44.610799999999998</v>
      </c>
      <c r="J1148">
        <v>-88.493600000000001</v>
      </c>
      <c r="K1148">
        <v>162</v>
      </c>
      <c r="L1148">
        <v>57</v>
      </c>
    </row>
    <row r="1149" spans="1:12" x14ac:dyDescent="0.2">
      <c r="A1149" t="s">
        <v>1609</v>
      </c>
      <c r="B1149" t="s">
        <v>168</v>
      </c>
      <c r="C1149" t="str">
        <f t="shared" si="17"/>
        <v>Kewaskum, WI</v>
      </c>
      <c r="D1149" t="s">
        <v>1082</v>
      </c>
      <c r="E1149">
        <v>55131</v>
      </c>
      <c r="F1149" t="s">
        <v>342</v>
      </c>
      <c r="G1149">
        <v>55131</v>
      </c>
      <c r="H1149" t="s">
        <v>342</v>
      </c>
      <c r="I1149">
        <v>43.517699999999998</v>
      </c>
      <c r="J1149">
        <v>-88.230599999999995</v>
      </c>
      <c r="K1149">
        <v>4120</v>
      </c>
      <c r="L1149">
        <v>675</v>
      </c>
    </row>
    <row r="1150" spans="1:12" x14ac:dyDescent="0.2">
      <c r="A1150" t="s">
        <v>1610</v>
      </c>
      <c r="B1150" t="s">
        <v>168</v>
      </c>
      <c r="C1150" t="str">
        <f t="shared" si="17"/>
        <v>Argyle, WI</v>
      </c>
      <c r="D1150" t="s">
        <v>1082</v>
      </c>
      <c r="E1150">
        <v>55065</v>
      </c>
      <c r="F1150" t="s">
        <v>1475</v>
      </c>
      <c r="G1150">
        <v>55065</v>
      </c>
      <c r="H1150" t="s">
        <v>1475</v>
      </c>
      <c r="I1150">
        <v>42.701300000000003</v>
      </c>
      <c r="J1150">
        <v>-89.865899999999996</v>
      </c>
      <c r="K1150">
        <v>822</v>
      </c>
      <c r="L1150">
        <v>512</v>
      </c>
    </row>
    <row r="1151" spans="1:12" x14ac:dyDescent="0.2">
      <c r="A1151" t="s">
        <v>1611</v>
      </c>
      <c r="B1151" t="s">
        <v>168</v>
      </c>
      <c r="C1151" t="str">
        <f t="shared" si="17"/>
        <v>Chaseburg, WI</v>
      </c>
      <c r="D1151" t="s">
        <v>1082</v>
      </c>
      <c r="E1151">
        <v>55123</v>
      </c>
      <c r="F1151" t="s">
        <v>1161</v>
      </c>
      <c r="G1151">
        <v>55123</v>
      </c>
      <c r="H1151" t="s">
        <v>1161</v>
      </c>
      <c r="I1151">
        <v>43.659799999999997</v>
      </c>
      <c r="J1151">
        <v>-91.096999999999994</v>
      </c>
      <c r="K1151">
        <v>296</v>
      </c>
      <c r="L1151">
        <v>140</v>
      </c>
    </row>
    <row r="1152" spans="1:12" x14ac:dyDescent="0.2">
      <c r="A1152" t="s">
        <v>1612</v>
      </c>
      <c r="B1152" t="s">
        <v>168</v>
      </c>
      <c r="C1152" t="str">
        <f t="shared" si="17"/>
        <v>Darlington, WI</v>
      </c>
      <c r="D1152" t="s">
        <v>1082</v>
      </c>
      <c r="E1152">
        <v>55065</v>
      </c>
      <c r="F1152" t="s">
        <v>1475</v>
      </c>
      <c r="G1152">
        <v>55065</v>
      </c>
      <c r="H1152" t="s">
        <v>1475</v>
      </c>
      <c r="I1152">
        <v>42.677999999999997</v>
      </c>
      <c r="J1152">
        <v>-90.118899999999996</v>
      </c>
      <c r="K1152">
        <v>2363</v>
      </c>
      <c r="L1152">
        <v>644</v>
      </c>
    </row>
    <row r="1153" spans="1:12" x14ac:dyDescent="0.2">
      <c r="A1153" t="s">
        <v>1145</v>
      </c>
      <c r="B1153" t="s">
        <v>168</v>
      </c>
      <c r="C1153" t="str">
        <f t="shared" si="17"/>
        <v>Milwaukee, WI</v>
      </c>
      <c r="D1153" t="s">
        <v>1082</v>
      </c>
      <c r="E1153">
        <v>55079</v>
      </c>
      <c r="F1153" t="s">
        <v>1145</v>
      </c>
      <c r="G1153">
        <v>55079</v>
      </c>
      <c r="H1153" t="s">
        <v>1145</v>
      </c>
      <c r="I1153">
        <v>43.0642</v>
      </c>
      <c r="J1153">
        <v>-87.967299999999994</v>
      </c>
      <c r="K1153">
        <v>1377808</v>
      </c>
      <c r="L1153">
        <v>2389</v>
      </c>
    </row>
    <row r="1154" spans="1:12" x14ac:dyDescent="0.2">
      <c r="A1154" t="s">
        <v>1613</v>
      </c>
      <c r="B1154" t="s">
        <v>168</v>
      </c>
      <c r="C1154" t="str">
        <f t="shared" si="17"/>
        <v>Mount Horeb, WI</v>
      </c>
      <c r="D1154" t="s">
        <v>1082</v>
      </c>
      <c r="E1154">
        <v>55025</v>
      </c>
      <c r="F1154" t="s">
        <v>1139</v>
      </c>
      <c r="G1154">
        <v>55025</v>
      </c>
      <c r="H1154" t="s">
        <v>1139</v>
      </c>
      <c r="I1154">
        <v>43.006</v>
      </c>
      <c r="J1154">
        <v>-89.731700000000004</v>
      </c>
      <c r="K1154">
        <v>7407</v>
      </c>
      <c r="L1154">
        <v>888</v>
      </c>
    </row>
    <row r="1155" spans="1:12" x14ac:dyDescent="0.2">
      <c r="A1155" t="s">
        <v>1614</v>
      </c>
      <c r="B1155" t="s">
        <v>168</v>
      </c>
      <c r="C1155" t="str">
        <f t="shared" si="17"/>
        <v>Hortonville, WI</v>
      </c>
      <c r="D1155" t="s">
        <v>1082</v>
      </c>
      <c r="E1155">
        <v>55087</v>
      </c>
      <c r="F1155" t="s">
        <v>1103</v>
      </c>
      <c r="G1155">
        <v>55087</v>
      </c>
      <c r="H1155" t="s">
        <v>1103</v>
      </c>
      <c r="I1155">
        <v>44.336799999999997</v>
      </c>
      <c r="J1155">
        <v>-88.636099999999999</v>
      </c>
      <c r="K1155">
        <v>2767</v>
      </c>
      <c r="L1155">
        <v>314</v>
      </c>
    </row>
    <row r="1156" spans="1:12" x14ac:dyDescent="0.2">
      <c r="A1156" t="s">
        <v>1615</v>
      </c>
      <c r="B1156" t="s">
        <v>168</v>
      </c>
      <c r="C1156" t="str">
        <f t="shared" ref="C1156:C1219" si="18">_xlfn.CONCAT(A1156,","," ",B1156)</f>
        <v>Lake Mills, WI</v>
      </c>
      <c r="D1156" t="s">
        <v>1082</v>
      </c>
      <c r="E1156">
        <v>55055</v>
      </c>
      <c r="F1156" t="s">
        <v>518</v>
      </c>
      <c r="G1156">
        <v>55055</v>
      </c>
      <c r="H1156" t="s">
        <v>518</v>
      </c>
      <c r="I1156">
        <v>43.077399999999997</v>
      </c>
      <c r="J1156">
        <v>-88.905500000000004</v>
      </c>
      <c r="K1156">
        <v>6799</v>
      </c>
      <c r="L1156">
        <v>557</v>
      </c>
    </row>
    <row r="1157" spans="1:12" x14ac:dyDescent="0.2">
      <c r="A1157" t="s">
        <v>1616</v>
      </c>
      <c r="B1157" t="s">
        <v>168</v>
      </c>
      <c r="C1157" t="str">
        <f t="shared" si="18"/>
        <v>Edmund, WI</v>
      </c>
      <c r="D1157" t="s">
        <v>1082</v>
      </c>
      <c r="E1157">
        <v>55049</v>
      </c>
      <c r="F1157" t="s">
        <v>1168</v>
      </c>
      <c r="G1157">
        <v>55049</v>
      </c>
      <c r="H1157" t="s">
        <v>1168</v>
      </c>
      <c r="I1157">
        <v>42.966200000000001</v>
      </c>
      <c r="J1157">
        <v>-90.264399999999995</v>
      </c>
      <c r="K1157">
        <v>167</v>
      </c>
      <c r="L1157">
        <v>188</v>
      </c>
    </row>
    <row r="1158" spans="1:12" x14ac:dyDescent="0.2">
      <c r="A1158" t="s">
        <v>1617</v>
      </c>
      <c r="B1158" t="s">
        <v>168</v>
      </c>
      <c r="C1158" t="str">
        <f t="shared" si="18"/>
        <v>Lowell, WI</v>
      </c>
      <c r="D1158" t="s">
        <v>1082</v>
      </c>
      <c r="E1158">
        <v>55027</v>
      </c>
      <c r="F1158" t="s">
        <v>1095</v>
      </c>
      <c r="G1158">
        <v>55027</v>
      </c>
      <c r="H1158" t="s">
        <v>1095</v>
      </c>
      <c r="I1158">
        <v>43.336300000000001</v>
      </c>
      <c r="J1158">
        <v>-88.818299999999994</v>
      </c>
      <c r="K1158">
        <v>325</v>
      </c>
      <c r="L1158">
        <v>126</v>
      </c>
    </row>
    <row r="1159" spans="1:12" x14ac:dyDescent="0.2">
      <c r="A1159" t="s">
        <v>1618</v>
      </c>
      <c r="B1159" t="s">
        <v>168</v>
      </c>
      <c r="C1159" t="str">
        <f t="shared" si="18"/>
        <v>Oxford, WI</v>
      </c>
      <c r="D1159" t="s">
        <v>1082</v>
      </c>
      <c r="E1159">
        <v>55077</v>
      </c>
      <c r="F1159" t="s">
        <v>1401</v>
      </c>
      <c r="G1159">
        <v>55077</v>
      </c>
      <c r="H1159" t="s">
        <v>1401</v>
      </c>
      <c r="I1159">
        <v>43.779800000000002</v>
      </c>
      <c r="J1159">
        <v>-89.5625</v>
      </c>
      <c r="K1159">
        <v>600</v>
      </c>
      <c r="L1159">
        <v>228</v>
      </c>
    </row>
    <row r="1160" spans="1:12" x14ac:dyDescent="0.2">
      <c r="A1160" t="s">
        <v>1619</v>
      </c>
      <c r="B1160" t="s">
        <v>168</v>
      </c>
      <c r="C1160" t="str">
        <f t="shared" si="18"/>
        <v>St. Francis, WI</v>
      </c>
      <c r="D1160" t="s">
        <v>1082</v>
      </c>
      <c r="E1160">
        <v>55079</v>
      </c>
      <c r="F1160" t="s">
        <v>1145</v>
      </c>
      <c r="G1160">
        <v>55079</v>
      </c>
      <c r="H1160" t="s">
        <v>1145</v>
      </c>
      <c r="I1160">
        <v>42.971600000000002</v>
      </c>
      <c r="J1160">
        <v>-87.872900000000001</v>
      </c>
      <c r="K1160">
        <v>9442</v>
      </c>
      <c r="L1160">
        <v>1418</v>
      </c>
    </row>
    <row r="1161" spans="1:12" x14ac:dyDescent="0.2">
      <c r="A1161" t="s">
        <v>1620</v>
      </c>
      <c r="B1161" t="s">
        <v>168</v>
      </c>
      <c r="C1161" t="str">
        <f t="shared" si="18"/>
        <v>Elkhart Lake, WI</v>
      </c>
      <c r="D1161" t="s">
        <v>1082</v>
      </c>
      <c r="E1161">
        <v>55117</v>
      </c>
      <c r="F1161" t="s">
        <v>1106</v>
      </c>
      <c r="G1161">
        <v>55117</v>
      </c>
      <c r="H1161" t="s">
        <v>1106</v>
      </c>
      <c r="I1161">
        <v>43.832099999999997</v>
      </c>
      <c r="J1161">
        <v>-88.014700000000005</v>
      </c>
      <c r="K1161">
        <v>1015</v>
      </c>
      <c r="L1161">
        <v>305</v>
      </c>
    </row>
    <row r="1162" spans="1:12" x14ac:dyDescent="0.2">
      <c r="A1162" t="s">
        <v>1621</v>
      </c>
      <c r="B1162" t="s">
        <v>168</v>
      </c>
      <c r="C1162" t="str">
        <f t="shared" si="18"/>
        <v>Star Prairie, WI</v>
      </c>
      <c r="D1162" t="s">
        <v>1082</v>
      </c>
      <c r="E1162">
        <v>55109</v>
      </c>
      <c r="F1162" t="s">
        <v>1232</v>
      </c>
      <c r="G1162">
        <v>55109</v>
      </c>
      <c r="H1162" t="s">
        <v>1232</v>
      </c>
      <c r="I1162">
        <v>45.197499999999998</v>
      </c>
      <c r="J1162">
        <v>-92.5321</v>
      </c>
      <c r="K1162">
        <v>560</v>
      </c>
      <c r="L1162">
        <v>100</v>
      </c>
    </row>
    <row r="1163" spans="1:12" x14ac:dyDescent="0.2">
      <c r="A1163" t="s">
        <v>1622</v>
      </c>
      <c r="B1163" t="s">
        <v>168</v>
      </c>
      <c r="C1163" t="str">
        <f t="shared" si="18"/>
        <v>Genoa, WI</v>
      </c>
      <c r="D1163" t="s">
        <v>1082</v>
      </c>
      <c r="E1163">
        <v>55123</v>
      </c>
      <c r="F1163" t="s">
        <v>1161</v>
      </c>
      <c r="G1163">
        <v>55123</v>
      </c>
      <c r="H1163" t="s">
        <v>1161</v>
      </c>
      <c r="I1163">
        <v>43.573399999999999</v>
      </c>
      <c r="J1163">
        <v>-91.226100000000002</v>
      </c>
      <c r="K1163">
        <v>263</v>
      </c>
      <c r="L1163">
        <v>283</v>
      </c>
    </row>
    <row r="1164" spans="1:12" x14ac:dyDescent="0.2">
      <c r="A1164" t="s">
        <v>1623</v>
      </c>
      <c r="B1164" t="s">
        <v>168</v>
      </c>
      <c r="C1164" t="str">
        <f t="shared" si="18"/>
        <v>Friendship, WI</v>
      </c>
      <c r="D1164" t="s">
        <v>1082</v>
      </c>
      <c r="E1164">
        <v>55001</v>
      </c>
      <c r="F1164" t="s">
        <v>718</v>
      </c>
      <c r="G1164">
        <v>55001</v>
      </c>
      <c r="H1164" t="s">
        <v>718</v>
      </c>
      <c r="I1164">
        <v>43.972000000000001</v>
      </c>
      <c r="J1164">
        <v>-89.8202</v>
      </c>
      <c r="K1164">
        <v>653</v>
      </c>
      <c r="L1164">
        <v>280</v>
      </c>
    </row>
    <row r="1165" spans="1:12" x14ac:dyDescent="0.2">
      <c r="A1165" t="s">
        <v>1624</v>
      </c>
      <c r="B1165" t="s">
        <v>168</v>
      </c>
      <c r="C1165" t="str">
        <f t="shared" si="18"/>
        <v>Medford, WI</v>
      </c>
      <c r="D1165" t="s">
        <v>1082</v>
      </c>
      <c r="E1165">
        <v>55119</v>
      </c>
      <c r="F1165" t="s">
        <v>1483</v>
      </c>
      <c r="G1165">
        <v>55119</v>
      </c>
      <c r="H1165" t="s">
        <v>1483</v>
      </c>
      <c r="I1165">
        <v>45.136600000000001</v>
      </c>
      <c r="J1165">
        <v>-90.343699999999998</v>
      </c>
      <c r="K1165">
        <v>4022</v>
      </c>
      <c r="L1165">
        <v>372</v>
      </c>
    </row>
    <row r="1166" spans="1:12" x14ac:dyDescent="0.2">
      <c r="A1166" t="s">
        <v>1625</v>
      </c>
      <c r="B1166" t="s">
        <v>168</v>
      </c>
      <c r="C1166" t="str">
        <f t="shared" si="18"/>
        <v>Pardeeville, WI</v>
      </c>
      <c r="D1166" t="s">
        <v>1082</v>
      </c>
      <c r="E1166">
        <v>55021</v>
      </c>
      <c r="F1166" t="s">
        <v>763</v>
      </c>
      <c r="G1166">
        <v>55021</v>
      </c>
      <c r="H1166" t="s">
        <v>763</v>
      </c>
      <c r="I1166">
        <v>43.535899999999998</v>
      </c>
      <c r="J1166">
        <v>-89.301000000000002</v>
      </c>
      <c r="K1166">
        <v>2067</v>
      </c>
      <c r="L1166">
        <v>415</v>
      </c>
    </row>
    <row r="1167" spans="1:12" x14ac:dyDescent="0.2">
      <c r="A1167" t="s">
        <v>1626</v>
      </c>
      <c r="B1167" t="s">
        <v>168</v>
      </c>
      <c r="C1167" t="str">
        <f t="shared" si="18"/>
        <v>Randolph, WI</v>
      </c>
      <c r="D1167" t="s">
        <v>1082</v>
      </c>
      <c r="E1167">
        <v>55021</v>
      </c>
      <c r="F1167" t="s">
        <v>763</v>
      </c>
      <c r="G1167" t="s">
        <v>1309</v>
      </c>
      <c r="H1167" t="s">
        <v>1310</v>
      </c>
      <c r="I1167">
        <v>43.5396</v>
      </c>
      <c r="J1167">
        <v>-89.002899999999997</v>
      </c>
      <c r="K1167">
        <v>1762</v>
      </c>
      <c r="L1167">
        <v>547</v>
      </c>
    </row>
    <row r="1168" spans="1:12" x14ac:dyDescent="0.2">
      <c r="A1168" t="s">
        <v>1627</v>
      </c>
      <c r="B1168" t="s">
        <v>168</v>
      </c>
      <c r="C1168" t="str">
        <f t="shared" si="18"/>
        <v>Forestville, WI</v>
      </c>
      <c r="D1168" t="s">
        <v>1082</v>
      </c>
      <c r="E1168">
        <v>55029</v>
      </c>
      <c r="F1168" t="s">
        <v>1377</v>
      </c>
      <c r="G1168">
        <v>55029</v>
      </c>
      <c r="H1168" t="s">
        <v>1377</v>
      </c>
      <c r="I1168">
        <v>44.6907</v>
      </c>
      <c r="J1168">
        <v>-87.478700000000003</v>
      </c>
      <c r="K1168">
        <v>410</v>
      </c>
      <c r="L1168">
        <v>304</v>
      </c>
    </row>
    <row r="1169" spans="1:12" x14ac:dyDescent="0.2">
      <c r="A1169" t="s">
        <v>1628</v>
      </c>
      <c r="B1169" t="s">
        <v>168</v>
      </c>
      <c r="C1169" t="str">
        <f t="shared" si="18"/>
        <v>Beaver Dam, WI</v>
      </c>
      <c r="D1169" t="s">
        <v>1082</v>
      </c>
      <c r="E1169">
        <v>55027</v>
      </c>
      <c r="F1169" t="s">
        <v>1095</v>
      </c>
      <c r="G1169">
        <v>55027</v>
      </c>
      <c r="H1169" t="s">
        <v>1095</v>
      </c>
      <c r="I1169">
        <v>43.468800000000002</v>
      </c>
      <c r="J1169">
        <v>-88.831100000000006</v>
      </c>
      <c r="K1169">
        <v>18003</v>
      </c>
      <c r="L1169">
        <v>881</v>
      </c>
    </row>
    <row r="1170" spans="1:12" x14ac:dyDescent="0.2">
      <c r="A1170" t="s">
        <v>1629</v>
      </c>
      <c r="B1170" t="s">
        <v>168</v>
      </c>
      <c r="C1170" t="str">
        <f t="shared" si="18"/>
        <v>Kieler, WI</v>
      </c>
      <c r="D1170" t="s">
        <v>1082</v>
      </c>
      <c r="E1170">
        <v>55043</v>
      </c>
      <c r="F1170" t="s">
        <v>398</v>
      </c>
      <c r="G1170">
        <v>55043</v>
      </c>
      <c r="H1170" t="s">
        <v>398</v>
      </c>
      <c r="I1170">
        <v>42.582299999999996</v>
      </c>
      <c r="J1170">
        <v>-90.605099999999993</v>
      </c>
      <c r="K1170">
        <v>433</v>
      </c>
      <c r="L1170">
        <v>199</v>
      </c>
    </row>
    <row r="1171" spans="1:12" x14ac:dyDescent="0.2">
      <c r="A1171" t="s">
        <v>1630</v>
      </c>
      <c r="B1171" t="s">
        <v>168</v>
      </c>
      <c r="C1171" t="str">
        <f t="shared" si="18"/>
        <v>Elcho, WI</v>
      </c>
      <c r="D1171" t="s">
        <v>1082</v>
      </c>
      <c r="E1171">
        <v>55067</v>
      </c>
      <c r="F1171" t="s">
        <v>1286</v>
      </c>
      <c r="G1171">
        <v>55067</v>
      </c>
      <c r="H1171" t="s">
        <v>1286</v>
      </c>
      <c r="I1171">
        <v>45.435299999999998</v>
      </c>
      <c r="J1171">
        <v>-89.185299999999998</v>
      </c>
      <c r="K1171">
        <v>299</v>
      </c>
      <c r="L1171">
        <v>108</v>
      </c>
    </row>
    <row r="1172" spans="1:12" x14ac:dyDescent="0.2">
      <c r="A1172" t="s">
        <v>1631</v>
      </c>
      <c r="B1172" t="s">
        <v>168</v>
      </c>
      <c r="C1172" t="str">
        <f t="shared" si="18"/>
        <v>Belleville, WI</v>
      </c>
      <c r="D1172" t="s">
        <v>1082</v>
      </c>
      <c r="E1172">
        <v>55025</v>
      </c>
      <c r="F1172" t="s">
        <v>1139</v>
      </c>
      <c r="G1172" t="s">
        <v>1632</v>
      </c>
      <c r="H1172" t="s">
        <v>1633</v>
      </c>
      <c r="I1172">
        <v>42.8643</v>
      </c>
      <c r="J1172">
        <v>-89.540199999999999</v>
      </c>
      <c r="K1172">
        <v>2425</v>
      </c>
      <c r="L1172">
        <v>590</v>
      </c>
    </row>
    <row r="1173" spans="1:12" x14ac:dyDescent="0.2">
      <c r="A1173" t="s">
        <v>1634</v>
      </c>
      <c r="B1173" t="s">
        <v>168</v>
      </c>
      <c r="C1173" t="str">
        <f t="shared" si="18"/>
        <v>Post Lake, WI</v>
      </c>
      <c r="D1173" t="s">
        <v>1082</v>
      </c>
      <c r="E1173">
        <v>55067</v>
      </c>
      <c r="F1173" t="s">
        <v>1286</v>
      </c>
      <c r="G1173">
        <v>55067</v>
      </c>
      <c r="H1173" t="s">
        <v>1286</v>
      </c>
      <c r="I1173">
        <v>45.435200000000002</v>
      </c>
      <c r="J1173">
        <v>-89.092100000000002</v>
      </c>
      <c r="K1173">
        <v>254</v>
      </c>
      <c r="L1173">
        <v>13</v>
      </c>
    </row>
    <row r="1174" spans="1:12" x14ac:dyDescent="0.2">
      <c r="A1174" t="s">
        <v>1635</v>
      </c>
      <c r="B1174" t="s">
        <v>168</v>
      </c>
      <c r="C1174" t="str">
        <f t="shared" si="18"/>
        <v>Little Sturgeon, WI</v>
      </c>
      <c r="D1174" t="s">
        <v>1082</v>
      </c>
      <c r="E1174">
        <v>55029</v>
      </c>
      <c r="F1174" t="s">
        <v>1377</v>
      </c>
      <c r="G1174">
        <v>55029</v>
      </c>
      <c r="H1174" t="s">
        <v>1377</v>
      </c>
      <c r="I1174">
        <v>44.842199999999998</v>
      </c>
      <c r="J1174">
        <v>-87.574299999999994</v>
      </c>
      <c r="K1174">
        <v>219</v>
      </c>
      <c r="L1174">
        <v>36</v>
      </c>
    </row>
    <row r="1175" spans="1:12" x14ac:dyDescent="0.2">
      <c r="A1175" t="s">
        <v>1636</v>
      </c>
      <c r="B1175" t="s">
        <v>168</v>
      </c>
      <c r="C1175" t="str">
        <f t="shared" si="18"/>
        <v>Ellison Bay, WI</v>
      </c>
      <c r="D1175" t="s">
        <v>1082</v>
      </c>
      <c r="E1175">
        <v>55029</v>
      </c>
      <c r="F1175" t="s">
        <v>1377</v>
      </c>
      <c r="G1175">
        <v>55029</v>
      </c>
      <c r="H1175" t="s">
        <v>1377</v>
      </c>
      <c r="I1175">
        <v>45.255099999999999</v>
      </c>
      <c r="J1175">
        <v>-87.072900000000004</v>
      </c>
      <c r="K1175">
        <v>198</v>
      </c>
      <c r="L1175">
        <v>28</v>
      </c>
    </row>
    <row r="1176" spans="1:12" x14ac:dyDescent="0.2">
      <c r="A1176" t="s">
        <v>1637</v>
      </c>
      <c r="B1176" t="s">
        <v>168</v>
      </c>
      <c r="C1176" t="str">
        <f t="shared" si="18"/>
        <v>Mount Pleasant, WI</v>
      </c>
      <c r="D1176" t="s">
        <v>1082</v>
      </c>
      <c r="E1176">
        <v>55101</v>
      </c>
      <c r="F1176" t="s">
        <v>1093</v>
      </c>
      <c r="G1176">
        <v>55101</v>
      </c>
      <c r="H1176" t="s">
        <v>1093</v>
      </c>
      <c r="I1176">
        <v>42.712899999999998</v>
      </c>
      <c r="J1176">
        <v>-87.887500000000003</v>
      </c>
      <c r="K1176">
        <v>26525</v>
      </c>
      <c r="L1176">
        <v>302</v>
      </c>
    </row>
    <row r="1177" spans="1:12" x14ac:dyDescent="0.2">
      <c r="A1177" t="s">
        <v>1638</v>
      </c>
      <c r="B1177" t="s">
        <v>168</v>
      </c>
      <c r="C1177" t="str">
        <f t="shared" si="18"/>
        <v>Hebron, WI</v>
      </c>
      <c r="D1177" t="s">
        <v>1082</v>
      </c>
      <c r="E1177">
        <v>55055</v>
      </c>
      <c r="F1177" t="s">
        <v>518</v>
      </c>
      <c r="G1177">
        <v>55055</v>
      </c>
      <c r="H1177" t="s">
        <v>518</v>
      </c>
      <c r="I1177">
        <v>42.923200000000001</v>
      </c>
      <c r="J1177">
        <v>-88.691599999999994</v>
      </c>
      <c r="K1177">
        <v>165</v>
      </c>
      <c r="L1177">
        <v>25</v>
      </c>
    </row>
    <row r="1178" spans="1:12" x14ac:dyDescent="0.2">
      <c r="A1178" t="s">
        <v>750</v>
      </c>
      <c r="B1178" t="s">
        <v>168</v>
      </c>
      <c r="C1178" t="str">
        <f t="shared" si="18"/>
        <v>Arlington, WI</v>
      </c>
      <c r="D1178" t="s">
        <v>1082</v>
      </c>
      <c r="E1178">
        <v>55021</v>
      </c>
      <c r="F1178" t="s">
        <v>763</v>
      </c>
      <c r="G1178">
        <v>55021</v>
      </c>
      <c r="H1178" t="s">
        <v>763</v>
      </c>
      <c r="I1178">
        <v>43.335000000000001</v>
      </c>
      <c r="J1178">
        <v>-89.372500000000002</v>
      </c>
      <c r="K1178">
        <v>814</v>
      </c>
      <c r="L1178">
        <v>305</v>
      </c>
    </row>
    <row r="1179" spans="1:12" x14ac:dyDescent="0.2">
      <c r="A1179" t="s">
        <v>438</v>
      </c>
      <c r="B1179" t="s">
        <v>168</v>
      </c>
      <c r="C1179" t="str">
        <f t="shared" si="18"/>
        <v>King, WI</v>
      </c>
      <c r="D1179" t="s">
        <v>1082</v>
      </c>
      <c r="E1179">
        <v>55135</v>
      </c>
      <c r="F1179" t="s">
        <v>1253</v>
      </c>
      <c r="G1179">
        <v>55135</v>
      </c>
      <c r="H1179" t="s">
        <v>1253</v>
      </c>
      <c r="I1179">
        <v>44.34</v>
      </c>
      <c r="J1179">
        <v>-89.123099999999994</v>
      </c>
      <c r="K1179">
        <v>1788</v>
      </c>
      <c r="L1179">
        <v>320</v>
      </c>
    </row>
    <row r="1180" spans="1:12" x14ac:dyDescent="0.2">
      <c r="A1180" t="s">
        <v>1639</v>
      </c>
      <c r="B1180" t="s">
        <v>168</v>
      </c>
      <c r="C1180" t="str">
        <f t="shared" si="18"/>
        <v>Knapp, WI</v>
      </c>
      <c r="D1180" t="s">
        <v>1082</v>
      </c>
      <c r="E1180">
        <v>55033</v>
      </c>
      <c r="F1180" t="s">
        <v>1176</v>
      </c>
      <c r="G1180">
        <v>55033</v>
      </c>
      <c r="H1180" t="s">
        <v>1176</v>
      </c>
      <c r="I1180">
        <v>44.9514</v>
      </c>
      <c r="J1180">
        <v>-92.076899999999995</v>
      </c>
      <c r="K1180">
        <v>458</v>
      </c>
      <c r="L1180">
        <v>112</v>
      </c>
    </row>
    <row r="1181" spans="1:12" x14ac:dyDescent="0.2">
      <c r="A1181" t="s">
        <v>755</v>
      </c>
      <c r="B1181" t="s">
        <v>168</v>
      </c>
      <c r="C1181" t="str">
        <f t="shared" si="18"/>
        <v>Prescott, WI</v>
      </c>
      <c r="D1181" t="s">
        <v>1082</v>
      </c>
      <c r="E1181">
        <v>55093</v>
      </c>
      <c r="F1181" t="s">
        <v>343</v>
      </c>
      <c r="G1181">
        <v>55093</v>
      </c>
      <c r="H1181" t="s">
        <v>343</v>
      </c>
      <c r="I1181">
        <v>44.752200000000002</v>
      </c>
      <c r="J1181">
        <v>-92.788200000000003</v>
      </c>
      <c r="K1181">
        <v>4166</v>
      </c>
      <c r="L1181">
        <v>635</v>
      </c>
    </row>
    <row r="1182" spans="1:12" x14ac:dyDescent="0.2">
      <c r="A1182" t="s">
        <v>1139</v>
      </c>
      <c r="B1182" t="s">
        <v>168</v>
      </c>
      <c r="C1182" t="str">
        <f t="shared" si="18"/>
        <v>Dane, WI</v>
      </c>
      <c r="D1182" t="s">
        <v>1082</v>
      </c>
      <c r="E1182">
        <v>55025</v>
      </c>
      <c r="F1182" t="s">
        <v>1139</v>
      </c>
      <c r="G1182">
        <v>55025</v>
      </c>
      <c r="H1182" t="s">
        <v>1139</v>
      </c>
      <c r="I1182">
        <v>43.249899999999997</v>
      </c>
      <c r="J1182">
        <v>-89.499600000000001</v>
      </c>
      <c r="K1182">
        <v>1136</v>
      </c>
      <c r="L1182">
        <v>382</v>
      </c>
    </row>
    <row r="1183" spans="1:12" x14ac:dyDescent="0.2">
      <c r="A1183" t="s">
        <v>1640</v>
      </c>
      <c r="B1183" t="s">
        <v>168</v>
      </c>
      <c r="C1183" t="str">
        <f t="shared" si="18"/>
        <v>Lake Sherwood, WI</v>
      </c>
      <c r="D1183" t="s">
        <v>1082</v>
      </c>
      <c r="E1183">
        <v>55001</v>
      </c>
      <c r="F1183" t="s">
        <v>718</v>
      </c>
      <c r="G1183">
        <v>55001</v>
      </c>
      <c r="H1183" t="s">
        <v>718</v>
      </c>
      <c r="I1183">
        <v>44.2057</v>
      </c>
      <c r="J1183">
        <v>-89.793899999999994</v>
      </c>
      <c r="K1183">
        <v>333</v>
      </c>
      <c r="L1183">
        <v>122</v>
      </c>
    </row>
    <row r="1184" spans="1:12" x14ac:dyDescent="0.2">
      <c r="A1184" t="s">
        <v>1641</v>
      </c>
      <c r="B1184" t="s">
        <v>168</v>
      </c>
      <c r="C1184" t="str">
        <f t="shared" si="18"/>
        <v>Buffalo City, WI</v>
      </c>
      <c r="D1184" t="s">
        <v>1082</v>
      </c>
      <c r="E1184">
        <v>55011</v>
      </c>
      <c r="F1184" t="s">
        <v>1087</v>
      </c>
      <c r="G1184">
        <v>55011</v>
      </c>
      <c r="H1184" t="s">
        <v>1087</v>
      </c>
      <c r="I1184">
        <v>44.223700000000001</v>
      </c>
      <c r="J1184">
        <v>-91.865399999999994</v>
      </c>
      <c r="K1184">
        <v>971</v>
      </c>
      <c r="L1184">
        <v>177</v>
      </c>
    </row>
    <row r="1185" spans="1:12" x14ac:dyDescent="0.2">
      <c r="A1185" t="s">
        <v>1642</v>
      </c>
      <c r="B1185" t="s">
        <v>168</v>
      </c>
      <c r="C1185" t="str">
        <f t="shared" si="18"/>
        <v>Delafield, WI</v>
      </c>
      <c r="D1185" t="s">
        <v>1082</v>
      </c>
      <c r="E1185">
        <v>55133</v>
      </c>
      <c r="F1185" t="s">
        <v>1090</v>
      </c>
      <c r="G1185">
        <v>55133</v>
      </c>
      <c r="H1185" t="s">
        <v>1090</v>
      </c>
      <c r="I1185">
        <v>43.072000000000003</v>
      </c>
      <c r="J1185">
        <v>-88.391300000000001</v>
      </c>
      <c r="K1185">
        <v>7526</v>
      </c>
      <c r="L1185">
        <v>309</v>
      </c>
    </row>
    <row r="1186" spans="1:12" x14ac:dyDescent="0.2">
      <c r="A1186" t="s">
        <v>1643</v>
      </c>
      <c r="B1186" t="s">
        <v>168</v>
      </c>
      <c r="C1186" t="str">
        <f t="shared" si="18"/>
        <v>Millston, WI</v>
      </c>
      <c r="D1186" t="s">
        <v>1082</v>
      </c>
      <c r="E1186">
        <v>55053</v>
      </c>
      <c r="F1186" t="s">
        <v>1101</v>
      </c>
      <c r="G1186">
        <v>55053</v>
      </c>
      <c r="H1186" t="s">
        <v>1101</v>
      </c>
      <c r="I1186">
        <v>44.188499999999998</v>
      </c>
      <c r="J1186">
        <v>-90.6447</v>
      </c>
      <c r="K1186">
        <v>102</v>
      </c>
      <c r="L1186">
        <v>37</v>
      </c>
    </row>
    <row r="1187" spans="1:12" x14ac:dyDescent="0.2">
      <c r="A1187" t="s">
        <v>1644</v>
      </c>
      <c r="B1187" t="s">
        <v>168</v>
      </c>
      <c r="C1187" t="str">
        <f t="shared" si="18"/>
        <v>Mountain, WI</v>
      </c>
      <c r="D1187" t="s">
        <v>1082</v>
      </c>
      <c r="E1187">
        <v>55083</v>
      </c>
      <c r="F1187" t="s">
        <v>1154</v>
      </c>
      <c r="G1187">
        <v>55083</v>
      </c>
      <c r="H1187" t="s">
        <v>1154</v>
      </c>
      <c r="I1187">
        <v>45.186399999999999</v>
      </c>
      <c r="J1187">
        <v>-88.468100000000007</v>
      </c>
      <c r="K1187">
        <v>286</v>
      </c>
      <c r="L1187">
        <v>16</v>
      </c>
    </row>
    <row r="1188" spans="1:12" x14ac:dyDescent="0.2">
      <c r="A1188" t="s">
        <v>1645</v>
      </c>
      <c r="B1188" t="s">
        <v>168</v>
      </c>
      <c r="C1188" t="str">
        <f t="shared" si="18"/>
        <v>Wilson, WI</v>
      </c>
      <c r="D1188" t="s">
        <v>1082</v>
      </c>
      <c r="E1188">
        <v>55109</v>
      </c>
      <c r="F1188" t="s">
        <v>1232</v>
      </c>
      <c r="G1188">
        <v>55109</v>
      </c>
      <c r="H1188" t="s">
        <v>1232</v>
      </c>
      <c r="I1188">
        <v>44.958599999999997</v>
      </c>
      <c r="J1188">
        <v>-92.170500000000004</v>
      </c>
      <c r="K1188">
        <v>186</v>
      </c>
      <c r="L1188">
        <v>42</v>
      </c>
    </row>
    <row r="1189" spans="1:12" x14ac:dyDescent="0.2">
      <c r="A1189" t="s">
        <v>761</v>
      </c>
      <c r="B1189" t="s">
        <v>168</v>
      </c>
      <c r="C1189" t="str">
        <f t="shared" si="18"/>
        <v>Rochester, WI</v>
      </c>
      <c r="D1189" t="s">
        <v>1082</v>
      </c>
      <c r="E1189">
        <v>55101</v>
      </c>
      <c r="F1189" t="s">
        <v>1093</v>
      </c>
      <c r="G1189">
        <v>55101</v>
      </c>
      <c r="H1189" t="s">
        <v>1093</v>
      </c>
      <c r="I1189">
        <v>42.733800000000002</v>
      </c>
      <c r="J1189">
        <v>-88.248900000000006</v>
      </c>
      <c r="K1189">
        <v>3807</v>
      </c>
      <c r="L1189">
        <v>84</v>
      </c>
    </row>
    <row r="1190" spans="1:12" x14ac:dyDescent="0.2">
      <c r="A1190" t="s">
        <v>1646</v>
      </c>
      <c r="B1190" t="s">
        <v>168</v>
      </c>
      <c r="C1190" t="str">
        <f t="shared" si="18"/>
        <v>Glenwood City, WI</v>
      </c>
      <c r="D1190" t="s">
        <v>1082</v>
      </c>
      <c r="E1190">
        <v>55109</v>
      </c>
      <c r="F1190" t="s">
        <v>1232</v>
      </c>
      <c r="G1190">
        <v>55109</v>
      </c>
      <c r="H1190" t="s">
        <v>1232</v>
      </c>
      <c r="I1190">
        <v>45.057000000000002</v>
      </c>
      <c r="J1190">
        <v>-92.171400000000006</v>
      </c>
      <c r="K1190">
        <v>1213</v>
      </c>
      <c r="L1190">
        <v>188</v>
      </c>
    </row>
    <row r="1191" spans="1:12" x14ac:dyDescent="0.2">
      <c r="A1191" t="s">
        <v>1647</v>
      </c>
      <c r="B1191" t="s">
        <v>168</v>
      </c>
      <c r="C1191" t="str">
        <f t="shared" si="18"/>
        <v>Readstown, WI</v>
      </c>
      <c r="D1191" t="s">
        <v>1082</v>
      </c>
      <c r="E1191">
        <v>55123</v>
      </c>
      <c r="F1191" t="s">
        <v>1161</v>
      </c>
      <c r="G1191">
        <v>55123</v>
      </c>
      <c r="H1191" t="s">
        <v>1161</v>
      </c>
      <c r="I1191">
        <v>43.448500000000003</v>
      </c>
      <c r="J1191">
        <v>-90.759</v>
      </c>
      <c r="K1191">
        <v>415</v>
      </c>
      <c r="L1191">
        <v>93</v>
      </c>
    </row>
    <row r="1192" spans="1:12" x14ac:dyDescent="0.2">
      <c r="A1192" t="s">
        <v>1648</v>
      </c>
      <c r="B1192" t="s">
        <v>168</v>
      </c>
      <c r="C1192" t="str">
        <f t="shared" si="18"/>
        <v>Sherwood, WI</v>
      </c>
      <c r="D1192" t="s">
        <v>1082</v>
      </c>
      <c r="E1192">
        <v>55015</v>
      </c>
      <c r="F1192" t="s">
        <v>1205</v>
      </c>
      <c r="G1192">
        <v>55015</v>
      </c>
      <c r="H1192" t="s">
        <v>1205</v>
      </c>
      <c r="I1192">
        <v>44.176499999999997</v>
      </c>
      <c r="J1192">
        <v>-88.275599999999997</v>
      </c>
      <c r="K1192">
        <v>2985</v>
      </c>
      <c r="L1192">
        <v>333</v>
      </c>
    </row>
    <row r="1193" spans="1:12" x14ac:dyDescent="0.2">
      <c r="A1193" t="s">
        <v>1253</v>
      </c>
      <c r="B1193" t="s">
        <v>168</v>
      </c>
      <c r="C1193" t="str">
        <f t="shared" si="18"/>
        <v>Waupaca, WI</v>
      </c>
      <c r="D1193" t="s">
        <v>1082</v>
      </c>
      <c r="E1193">
        <v>55135</v>
      </c>
      <c r="F1193" t="s">
        <v>1253</v>
      </c>
      <c r="G1193">
        <v>55135</v>
      </c>
      <c r="H1193" t="s">
        <v>1253</v>
      </c>
      <c r="I1193">
        <v>44.3508</v>
      </c>
      <c r="J1193">
        <v>-89.072100000000006</v>
      </c>
      <c r="K1193">
        <v>7521</v>
      </c>
      <c r="L1193">
        <v>289</v>
      </c>
    </row>
    <row r="1194" spans="1:12" x14ac:dyDescent="0.2">
      <c r="A1194" t="s">
        <v>1649</v>
      </c>
      <c r="B1194" t="s">
        <v>168</v>
      </c>
      <c r="C1194" t="str">
        <f t="shared" si="18"/>
        <v>Brooklyn, WI</v>
      </c>
      <c r="D1194" t="s">
        <v>1082</v>
      </c>
      <c r="E1194">
        <v>55045</v>
      </c>
      <c r="F1194" t="s">
        <v>1317</v>
      </c>
      <c r="G1194" t="s">
        <v>1650</v>
      </c>
      <c r="H1194" t="s">
        <v>1651</v>
      </c>
      <c r="I1194">
        <v>42.852400000000003</v>
      </c>
      <c r="J1194">
        <v>-89.372299999999996</v>
      </c>
      <c r="K1194">
        <v>1456</v>
      </c>
      <c r="L1194">
        <v>503</v>
      </c>
    </row>
    <row r="1195" spans="1:12" x14ac:dyDescent="0.2">
      <c r="A1195" t="s">
        <v>1652</v>
      </c>
      <c r="B1195" t="s">
        <v>168</v>
      </c>
      <c r="C1195" t="str">
        <f t="shared" si="18"/>
        <v>Waubeka, WI</v>
      </c>
      <c r="D1195" t="s">
        <v>1082</v>
      </c>
      <c r="E1195">
        <v>55089</v>
      </c>
      <c r="F1195" t="s">
        <v>1196</v>
      </c>
      <c r="G1195">
        <v>55089</v>
      </c>
      <c r="H1195" t="s">
        <v>1196</v>
      </c>
      <c r="I1195">
        <v>43.470199999999998</v>
      </c>
      <c r="J1195">
        <v>-87.992099999999994</v>
      </c>
      <c r="K1195">
        <v>753</v>
      </c>
      <c r="L1195">
        <v>123</v>
      </c>
    </row>
    <row r="1196" spans="1:12" x14ac:dyDescent="0.2">
      <c r="A1196" t="s">
        <v>1149</v>
      </c>
      <c r="B1196" t="s">
        <v>168</v>
      </c>
      <c r="C1196" t="str">
        <f t="shared" si="18"/>
        <v>Green Lake, WI</v>
      </c>
      <c r="D1196" t="s">
        <v>1082</v>
      </c>
      <c r="E1196">
        <v>55047</v>
      </c>
      <c r="F1196" t="s">
        <v>1149</v>
      </c>
      <c r="G1196">
        <v>55047</v>
      </c>
      <c r="H1196" t="s">
        <v>1149</v>
      </c>
      <c r="I1196">
        <v>43.844099999999997</v>
      </c>
      <c r="J1196">
        <v>-88.956000000000003</v>
      </c>
      <c r="K1196">
        <v>926</v>
      </c>
      <c r="L1196">
        <v>193</v>
      </c>
    </row>
    <row r="1197" spans="1:12" x14ac:dyDescent="0.2">
      <c r="A1197" t="s">
        <v>1653</v>
      </c>
      <c r="B1197" t="s">
        <v>168</v>
      </c>
      <c r="C1197" t="str">
        <f t="shared" si="18"/>
        <v>Radisson, WI</v>
      </c>
      <c r="D1197" t="s">
        <v>1082</v>
      </c>
      <c r="E1197">
        <v>55113</v>
      </c>
      <c r="F1197" t="s">
        <v>1147</v>
      </c>
      <c r="G1197">
        <v>55113</v>
      </c>
      <c r="H1197" t="s">
        <v>1147</v>
      </c>
      <c r="I1197">
        <v>45.7684</v>
      </c>
      <c r="J1197">
        <v>-91.217799999999997</v>
      </c>
      <c r="K1197">
        <v>230</v>
      </c>
      <c r="L1197">
        <v>225</v>
      </c>
    </row>
    <row r="1198" spans="1:12" x14ac:dyDescent="0.2">
      <c r="A1198" t="s">
        <v>1654</v>
      </c>
      <c r="B1198" t="s">
        <v>168</v>
      </c>
      <c r="C1198" t="str">
        <f t="shared" si="18"/>
        <v>Ogema, WI</v>
      </c>
      <c r="D1198" t="s">
        <v>1082</v>
      </c>
      <c r="E1198">
        <v>55099</v>
      </c>
      <c r="F1198" t="s">
        <v>1281</v>
      </c>
      <c r="G1198">
        <v>55099</v>
      </c>
      <c r="H1198" t="s">
        <v>1281</v>
      </c>
      <c r="I1198">
        <v>45.451000000000001</v>
      </c>
      <c r="J1198">
        <v>-90.292699999999996</v>
      </c>
      <c r="K1198">
        <v>152</v>
      </c>
      <c r="L1198">
        <v>19</v>
      </c>
    </row>
    <row r="1199" spans="1:12" x14ac:dyDescent="0.2">
      <c r="A1199" t="s">
        <v>1655</v>
      </c>
      <c r="B1199" t="s">
        <v>168</v>
      </c>
      <c r="C1199" t="str">
        <f t="shared" si="18"/>
        <v>Cazenovia, WI</v>
      </c>
      <c r="D1199" t="s">
        <v>1082</v>
      </c>
      <c r="E1199">
        <v>55103</v>
      </c>
      <c r="F1199" t="s">
        <v>558</v>
      </c>
      <c r="G1199" t="s">
        <v>1656</v>
      </c>
      <c r="H1199" t="s">
        <v>1657</v>
      </c>
      <c r="I1199">
        <v>43.523699999999998</v>
      </c>
      <c r="J1199">
        <v>-90.199100000000001</v>
      </c>
      <c r="K1199">
        <v>319</v>
      </c>
      <c r="L1199">
        <v>134</v>
      </c>
    </row>
    <row r="1200" spans="1:12" x14ac:dyDescent="0.2">
      <c r="A1200" t="s">
        <v>1658</v>
      </c>
      <c r="B1200" t="s">
        <v>168</v>
      </c>
      <c r="C1200" t="str">
        <f t="shared" si="18"/>
        <v>Mount Calvary, WI</v>
      </c>
      <c r="D1200" t="s">
        <v>1082</v>
      </c>
      <c r="E1200">
        <v>55039</v>
      </c>
      <c r="F1200" t="s">
        <v>1099</v>
      </c>
      <c r="G1200">
        <v>55039</v>
      </c>
      <c r="H1200" t="s">
        <v>1099</v>
      </c>
      <c r="I1200">
        <v>43.826300000000003</v>
      </c>
      <c r="J1200">
        <v>-88.246099999999998</v>
      </c>
      <c r="K1200">
        <v>748</v>
      </c>
      <c r="L1200">
        <v>273</v>
      </c>
    </row>
    <row r="1201" spans="1:12" x14ac:dyDescent="0.2">
      <c r="A1201" t="s">
        <v>1659</v>
      </c>
      <c r="B1201" t="s">
        <v>168</v>
      </c>
      <c r="C1201" t="str">
        <f t="shared" si="18"/>
        <v>Mosinee, WI</v>
      </c>
      <c r="D1201" t="s">
        <v>1082</v>
      </c>
      <c r="E1201">
        <v>55073</v>
      </c>
      <c r="F1201" t="s">
        <v>1156</v>
      </c>
      <c r="G1201">
        <v>55073</v>
      </c>
      <c r="H1201" t="s">
        <v>1156</v>
      </c>
      <c r="I1201">
        <v>44.787399999999998</v>
      </c>
      <c r="J1201">
        <v>-89.683899999999994</v>
      </c>
      <c r="K1201">
        <v>4002</v>
      </c>
      <c r="L1201">
        <v>196</v>
      </c>
    </row>
    <row r="1202" spans="1:12" x14ac:dyDescent="0.2">
      <c r="A1202" t="s">
        <v>1660</v>
      </c>
      <c r="B1202" t="s">
        <v>168</v>
      </c>
      <c r="C1202" t="str">
        <f t="shared" si="18"/>
        <v>Downsville, WI</v>
      </c>
      <c r="D1202" t="s">
        <v>1082</v>
      </c>
      <c r="E1202">
        <v>55033</v>
      </c>
      <c r="F1202" t="s">
        <v>1176</v>
      </c>
      <c r="G1202">
        <v>55033</v>
      </c>
      <c r="H1202" t="s">
        <v>1176</v>
      </c>
      <c r="I1202">
        <v>44.770800000000001</v>
      </c>
      <c r="J1202">
        <v>-91.926000000000002</v>
      </c>
      <c r="K1202">
        <v>106</v>
      </c>
      <c r="L1202">
        <v>54</v>
      </c>
    </row>
    <row r="1203" spans="1:12" x14ac:dyDescent="0.2">
      <c r="A1203" t="s">
        <v>1661</v>
      </c>
      <c r="B1203" t="s">
        <v>168</v>
      </c>
      <c r="C1203" t="str">
        <f t="shared" si="18"/>
        <v>Tunnel City, WI</v>
      </c>
      <c r="D1203" t="s">
        <v>1082</v>
      </c>
      <c r="E1203">
        <v>55081</v>
      </c>
      <c r="F1203" t="s">
        <v>801</v>
      </c>
      <c r="G1203">
        <v>55081</v>
      </c>
      <c r="H1203" t="s">
        <v>801</v>
      </c>
      <c r="I1203">
        <v>44.005000000000003</v>
      </c>
      <c r="J1203">
        <v>-90.567899999999995</v>
      </c>
      <c r="K1203">
        <v>148</v>
      </c>
      <c r="L1203">
        <v>184</v>
      </c>
    </row>
    <row r="1204" spans="1:12" x14ac:dyDescent="0.2">
      <c r="A1204" t="s">
        <v>1662</v>
      </c>
      <c r="B1204" t="s">
        <v>168</v>
      </c>
      <c r="C1204" t="str">
        <f t="shared" si="18"/>
        <v>Hazel Green, WI</v>
      </c>
      <c r="D1204" t="s">
        <v>1082</v>
      </c>
      <c r="E1204">
        <v>55043</v>
      </c>
      <c r="F1204" t="s">
        <v>398</v>
      </c>
      <c r="G1204" t="s">
        <v>1386</v>
      </c>
      <c r="H1204" t="s">
        <v>1387</v>
      </c>
      <c r="I1204">
        <v>42.534100000000002</v>
      </c>
      <c r="J1204">
        <v>-90.436199999999999</v>
      </c>
      <c r="K1204">
        <v>1233</v>
      </c>
      <c r="L1204">
        <v>374</v>
      </c>
    </row>
    <row r="1205" spans="1:12" x14ac:dyDescent="0.2">
      <c r="A1205" t="s">
        <v>1663</v>
      </c>
      <c r="B1205" t="s">
        <v>168</v>
      </c>
      <c r="C1205" t="str">
        <f t="shared" si="18"/>
        <v>Colby, WI</v>
      </c>
      <c r="D1205" t="s">
        <v>1082</v>
      </c>
      <c r="E1205">
        <v>55019</v>
      </c>
      <c r="F1205" t="s">
        <v>390</v>
      </c>
      <c r="G1205" t="s">
        <v>1511</v>
      </c>
      <c r="H1205" t="s">
        <v>1512</v>
      </c>
      <c r="I1205">
        <v>44.910699999999999</v>
      </c>
      <c r="J1205">
        <v>-90.315899999999999</v>
      </c>
      <c r="K1205">
        <v>1831</v>
      </c>
      <c r="L1205">
        <v>431</v>
      </c>
    </row>
    <row r="1206" spans="1:12" x14ac:dyDescent="0.2">
      <c r="A1206" t="s">
        <v>1664</v>
      </c>
      <c r="B1206" t="s">
        <v>168</v>
      </c>
      <c r="C1206" t="str">
        <f t="shared" si="18"/>
        <v>Ingram, WI</v>
      </c>
      <c r="D1206" t="s">
        <v>1082</v>
      </c>
      <c r="E1206">
        <v>55107</v>
      </c>
      <c r="F1206" t="s">
        <v>1230</v>
      </c>
      <c r="G1206">
        <v>55107</v>
      </c>
      <c r="H1206" t="s">
        <v>1230</v>
      </c>
      <c r="I1206">
        <v>45.505600000000001</v>
      </c>
      <c r="J1206">
        <v>-90.813699999999997</v>
      </c>
      <c r="K1206">
        <v>74</v>
      </c>
      <c r="L1206">
        <v>28</v>
      </c>
    </row>
    <row r="1207" spans="1:12" x14ac:dyDescent="0.2">
      <c r="A1207" t="s">
        <v>1665</v>
      </c>
      <c r="B1207" t="s">
        <v>168</v>
      </c>
      <c r="C1207" t="str">
        <f t="shared" si="18"/>
        <v>Newald, WI</v>
      </c>
      <c r="D1207" t="s">
        <v>1082</v>
      </c>
      <c r="E1207">
        <v>55041</v>
      </c>
      <c r="F1207" t="s">
        <v>1130</v>
      </c>
      <c r="G1207">
        <v>55041</v>
      </c>
      <c r="H1207" t="s">
        <v>1130</v>
      </c>
      <c r="I1207">
        <v>45.739600000000003</v>
      </c>
      <c r="J1207">
        <v>-88.700500000000005</v>
      </c>
      <c r="K1207">
        <v>145</v>
      </c>
      <c r="L1207">
        <v>68</v>
      </c>
    </row>
    <row r="1208" spans="1:12" x14ac:dyDescent="0.2">
      <c r="A1208" t="s">
        <v>1666</v>
      </c>
      <c r="B1208" t="s">
        <v>168</v>
      </c>
      <c r="C1208" t="str">
        <f t="shared" si="18"/>
        <v>Strum, WI</v>
      </c>
      <c r="D1208" t="s">
        <v>1082</v>
      </c>
      <c r="E1208">
        <v>55121</v>
      </c>
      <c r="F1208" t="s">
        <v>1123</v>
      </c>
      <c r="G1208">
        <v>55121</v>
      </c>
      <c r="H1208" t="s">
        <v>1123</v>
      </c>
      <c r="I1208">
        <v>44.553199999999997</v>
      </c>
      <c r="J1208">
        <v>-91.387600000000006</v>
      </c>
      <c r="K1208">
        <v>1097</v>
      </c>
      <c r="L1208">
        <v>351</v>
      </c>
    </row>
    <row r="1209" spans="1:12" x14ac:dyDescent="0.2">
      <c r="A1209" t="s">
        <v>1667</v>
      </c>
      <c r="B1209" t="s">
        <v>168</v>
      </c>
      <c r="C1209" t="str">
        <f t="shared" si="18"/>
        <v>Lake Ivanhoe, WI</v>
      </c>
      <c r="D1209" t="s">
        <v>1082</v>
      </c>
      <c r="E1209">
        <v>55127</v>
      </c>
      <c r="F1209" t="s">
        <v>1132</v>
      </c>
      <c r="G1209">
        <v>55127</v>
      </c>
      <c r="H1209" t="s">
        <v>1132</v>
      </c>
      <c r="I1209">
        <v>42.58</v>
      </c>
      <c r="J1209">
        <v>-88.341499999999996</v>
      </c>
      <c r="K1209">
        <v>515</v>
      </c>
      <c r="L1209">
        <v>382</v>
      </c>
    </row>
    <row r="1210" spans="1:12" x14ac:dyDescent="0.2">
      <c r="A1210" t="s">
        <v>1668</v>
      </c>
      <c r="B1210" t="s">
        <v>168</v>
      </c>
      <c r="C1210" t="str">
        <f t="shared" si="18"/>
        <v>Lyndon Station, WI</v>
      </c>
      <c r="D1210" t="s">
        <v>1082</v>
      </c>
      <c r="E1210">
        <v>55057</v>
      </c>
      <c r="F1210" t="s">
        <v>1097</v>
      </c>
      <c r="G1210">
        <v>55057</v>
      </c>
      <c r="H1210" t="s">
        <v>1097</v>
      </c>
      <c r="I1210">
        <v>43.708799999999997</v>
      </c>
      <c r="J1210">
        <v>-89.893699999999995</v>
      </c>
      <c r="K1210">
        <v>482</v>
      </c>
      <c r="L1210">
        <v>88</v>
      </c>
    </row>
    <row r="1211" spans="1:12" x14ac:dyDescent="0.2">
      <c r="A1211" t="s">
        <v>1669</v>
      </c>
      <c r="B1211" t="s">
        <v>168</v>
      </c>
      <c r="C1211" t="str">
        <f t="shared" si="18"/>
        <v>Winneconne, WI</v>
      </c>
      <c r="D1211" t="s">
        <v>1082</v>
      </c>
      <c r="E1211">
        <v>55139</v>
      </c>
      <c r="F1211" t="s">
        <v>1341</v>
      </c>
      <c r="G1211">
        <v>55139</v>
      </c>
      <c r="H1211" t="s">
        <v>1341</v>
      </c>
      <c r="I1211">
        <v>44.111199999999997</v>
      </c>
      <c r="J1211">
        <v>-88.711399999999998</v>
      </c>
      <c r="K1211">
        <v>3713</v>
      </c>
      <c r="L1211">
        <v>640</v>
      </c>
    </row>
    <row r="1212" spans="1:12" x14ac:dyDescent="0.2">
      <c r="A1212" t="s">
        <v>1670</v>
      </c>
      <c r="B1212" t="s">
        <v>168</v>
      </c>
      <c r="C1212" t="str">
        <f t="shared" si="18"/>
        <v>Baldwin, WI</v>
      </c>
      <c r="D1212" t="s">
        <v>1082</v>
      </c>
      <c r="E1212">
        <v>55109</v>
      </c>
      <c r="F1212" t="s">
        <v>1232</v>
      </c>
      <c r="G1212">
        <v>55109</v>
      </c>
      <c r="H1212" t="s">
        <v>1232</v>
      </c>
      <c r="I1212">
        <v>44.954000000000001</v>
      </c>
      <c r="J1212">
        <v>-92.370900000000006</v>
      </c>
      <c r="K1212">
        <v>5894</v>
      </c>
      <c r="L1212">
        <v>499</v>
      </c>
    </row>
    <row r="1213" spans="1:12" x14ac:dyDescent="0.2">
      <c r="A1213" t="s">
        <v>1671</v>
      </c>
      <c r="B1213" t="s">
        <v>168</v>
      </c>
      <c r="C1213" t="str">
        <f t="shared" si="18"/>
        <v>Diamond Bluff, WI</v>
      </c>
      <c r="D1213" t="s">
        <v>1082</v>
      </c>
      <c r="E1213">
        <v>55093</v>
      </c>
      <c r="F1213" t="s">
        <v>343</v>
      </c>
      <c r="G1213">
        <v>55093</v>
      </c>
      <c r="H1213" t="s">
        <v>343</v>
      </c>
      <c r="I1213">
        <v>44.648899999999998</v>
      </c>
      <c r="J1213">
        <v>-92.618899999999996</v>
      </c>
      <c r="K1213">
        <v>190</v>
      </c>
      <c r="L1213">
        <v>41</v>
      </c>
    </row>
    <row r="1214" spans="1:12" x14ac:dyDescent="0.2">
      <c r="A1214" t="s">
        <v>1672</v>
      </c>
      <c r="B1214" t="s">
        <v>168</v>
      </c>
      <c r="C1214" t="str">
        <f t="shared" si="18"/>
        <v>Grand Marsh, WI</v>
      </c>
      <c r="D1214" t="s">
        <v>1082</v>
      </c>
      <c r="E1214">
        <v>55001</v>
      </c>
      <c r="F1214" t="s">
        <v>718</v>
      </c>
      <c r="G1214">
        <v>55001</v>
      </c>
      <c r="H1214" t="s">
        <v>718</v>
      </c>
      <c r="I1214">
        <v>43.885199999999998</v>
      </c>
      <c r="J1214">
        <v>-89.7072</v>
      </c>
      <c r="K1214">
        <v>159</v>
      </c>
      <c r="L1214">
        <v>50</v>
      </c>
    </row>
    <row r="1215" spans="1:12" x14ac:dyDescent="0.2">
      <c r="A1215" t="s">
        <v>1673</v>
      </c>
      <c r="B1215" t="s">
        <v>168</v>
      </c>
      <c r="C1215" t="str">
        <f t="shared" si="18"/>
        <v>Pembine, WI</v>
      </c>
      <c r="D1215" t="s">
        <v>1082</v>
      </c>
      <c r="E1215">
        <v>55075</v>
      </c>
      <c r="F1215" t="s">
        <v>1214</v>
      </c>
      <c r="G1215">
        <v>55075</v>
      </c>
      <c r="H1215" t="s">
        <v>1214</v>
      </c>
      <c r="I1215">
        <v>45.636699999999998</v>
      </c>
      <c r="J1215">
        <v>-87.991799999999998</v>
      </c>
      <c r="K1215">
        <v>123</v>
      </c>
      <c r="L1215">
        <v>79</v>
      </c>
    </row>
    <row r="1216" spans="1:12" x14ac:dyDescent="0.2">
      <c r="A1216" t="s">
        <v>1674</v>
      </c>
      <c r="B1216" t="s">
        <v>168</v>
      </c>
      <c r="C1216" t="str">
        <f t="shared" si="18"/>
        <v>Union Grove, WI</v>
      </c>
      <c r="D1216" t="s">
        <v>1082</v>
      </c>
      <c r="E1216">
        <v>55101</v>
      </c>
      <c r="F1216" t="s">
        <v>1093</v>
      </c>
      <c r="G1216">
        <v>55101</v>
      </c>
      <c r="H1216" t="s">
        <v>1093</v>
      </c>
      <c r="I1216">
        <v>42.686300000000003</v>
      </c>
      <c r="J1216">
        <v>-88.049499999999995</v>
      </c>
      <c r="K1216">
        <v>7033</v>
      </c>
      <c r="L1216">
        <v>739</v>
      </c>
    </row>
    <row r="1217" spans="1:12" x14ac:dyDescent="0.2">
      <c r="A1217" t="s">
        <v>1675</v>
      </c>
      <c r="B1217" t="s">
        <v>168</v>
      </c>
      <c r="C1217" t="str">
        <f t="shared" si="18"/>
        <v>Hales Corners, WI</v>
      </c>
      <c r="D1217" t="s">
        <v>1082</v>
      </c>
      <c r="E1217">
        <v>55079</v>
      </c>
      <c r="F1217" t="s">
        <v>1145</v>
      </c>
      <c r="G1217">
        <v>55079</v>
      </c>
      <c r="H1217" t="s">
        <v>1145</v>
      </c>
      <c r="I1217">
        <v>42.941000000000003</v>
      </c>
      <c r="J1217">
        <v>-88.049099999999996</v>
      </c>
      <c r="K1217">
        <v>7642</v>
      </c>
      <c r="L1217">
        <v>924</v>
      </c>
    </row>
    <row r="1218" spans="1:12" x14ac:dyDescent="0.2">
      <c r="A1218" t="s">
        <v>1676</v>
      </c>
      <c r="B1218" t="s">
        <v>168</v>
      </c>
      <c r="C1218" t="str">
        <f t="shared" si="18"/>
        <v>Winchester, WI</v>
      </c>
      <c r="D1218" t="s">
        <v>1082</v>
      </c>
      <c r="E1218">
        <v>55139</v>
      </c>
      <c r="F1218" t="s">
        <v>1341</v>
      </c>
      <c r="G1218">
        <v>55139</v>
      </c>
      <c r="H1218" t="s">
        <v>1341</v>
      </c>
      <c r="I1218">
        <v>44.1982</v>
      </c>
      <c r="J1218">
        <v>-88.659899999999993</v>
      </c>
      <c r="K1218">
        <v>637</v>
      </c>
      <c r="L1218">
        <v>106</v>
      </c>
    </row>
    <row r="1219" spans="1:12" x14ac:dyDescent="0.2">
      <c r="A1219" t="s">
        <v>1677</v>
      </c>
      <c r="B1219" t="s">
        <v>168</v>
      </c>
      <c r="C1219" t="str">
        <f t="shared" si="18"/>
        <v>Oostburg, WI</v>
      </c>
      <c r="D1219" t="s">
        <v>1082</v>
      </c>
      <c r="E1219">
        <v>55117</v>
      </c>
      <c r="F1219" t="s">
        <v>1106</v>
      </c>
      <c r="G1219">
        <v>55117</v>
      </c>
      <c r="H1219" t="s">
        <v>1106</v>
      </c>
      <c r="I1219">
        <v>43.623699999999999</v>
      </c>
      <c r="J1219">
        <v>-87.788799999999995</v>
      </c>
      <c r="K1219">
        <v>2829</v>
      </c>
      <c r="L1219">
        <v>590</v>
      </c>
    </row>
    <row r="1220" spans="1:12" x14ac:dyDescent="0.2">
      <c r="A1220" t="s">
        <v>1678</v>
      </c>
      <c r="B1220" t="s">
        <v>168</v>
      </c>
      <c r="C1220" t="str">
        <f t="shared" ref="C1220:C1283" si="19">_xlfn.CONCAT(A1220,","," ",B1220)</f>
        <v>Ixonia, WI</v>
      </c>
      <c r="D1220" t="s">
        <v>1082</v>
      </c>
      <c r="E1220">
        <v>55055</v>
      </c>
      <c r="F1220" t="s">
        <v>518</v>
      </c>
      <c r="G1220">
        <v>55055</v>
      </c>
      <c r="H1220" t="s">
        <v>518</v>
      </c>
      <c r="I1220">
        <v>43.139600000000002</v>
      </c>
      <c r="J1220">
        <v>-88.596299999999999</v>
      </c>
      <c r="K1220">
        <v>1931</v>
      </c>
      <c r="L1220">
        <v>204</v>
      </c>
    </row>
    <row r="1221" spans="1:12" x14ac:dyDescent="0.2">
      <c r="A1221" t="s">
        <v>1679</v>
      </c>
      <c r="B1221" t="s">
        <v>168</v>
      </c>
      <c r="C1221" t="str">
        <f t="shared" si="19"/>
        <v>Necedah, WI</v>
      </c>
      <c r="D1221" t="s">
        <v>1082</v>
      </c>
      <c r="E1221">
        <v>55057</v>
      </c>
      <c r="F1221" t="s">
        <v>1097</v>
      </c>
      <c r="G1221">
        <v>55057</v>
      </c>
      <c r="H1221" t="s">
        <v>1097</v>
      </c>
      <c r="I1221">
        <v>44.023299999999999</v>
      </c>
      <c r="J1221">
        <v>-90.071700000000007</v>
      </c>
      <c r="K1221">
        <v>916</v>
      </c>
      <c r="L1221">
        <v>128</v>
      </c>
    </row>
    <row r="1222" spans="1:12" x14ac:dyDescent="0.2">
      <c r="A1222" t="s">
        <v>1680</v>
      </c>
      <c r="B1222" t="s">
        <v>168</v>
      </c>
      <c r="C1222" t="str">
        <f t="shared" si="19"/>
        <v>Newburg, WI</v>
      </c>
      <c r="D1222" t="s">
        <v>1082</v>
      </c>
      <c r="E1222">
        <v>55131</v>
      </c>
      <c r="F1222" t="s">
        <v>342</v>
      </c>
      <c r="G1222" t="s">
        <v>1681</v>
      </c>
      <c r="H1222" t="s">
        <v>1682</v>
      </c>
      <c r="I1222">
        <v>43.432099999999998</v>
      </c>
      <c r="J1222">
        <v>-88.047700000000006</v>
      </c>
      <c r="K1222">
        <v>1227</v>
      </c>
      <c r="L1222">
        <v>525</v>
      </c>
    </row>
    <row r="1223" spans="1:12" x14ac:dyDescent="0.2">
      <c r="A1223" t="s">
        <v>1683</v>
      </c>
      <c r="B1223" t="s">
        <v>168</v>
      </c>
      <c r="C1223" t="str">
        <f t="shared" si="19"/>
        <v>Friesland, WI</v>
      </c>
      <c r="D1223" t="s">
        <v>1082</v>
      </c>
      <c r="E1223">
        <v>55021</v>
      </c>
      <c r="F1223" t="s">
        <v>763</v>
      </c>
      <c r="G1223">
        <v>55021</v>
      </c>
      <c r="H1223" t="s">
        <v>763</v>
      </c>
      <c r="I1223">
        <v>43.5886</v>
      </c>
      <c r="J1223">
        <v>-89.066900000000004</v>
      </c>
      <c r="K1223">
        <v>346</v>
      </c>
      <c r="L1223">
        <v>133</v>
      </c>
    </row>
    <row r="1224" spans="1:12" x14ac:dyDescent="0.2">
      <c r="A1224" t="s">
        <v>1684</v>
      </c>
      <c r="B1224" t="s">
        <v>168</v>
      </c>
      <c r="C1224" t="str">
        <f t="shared" si="19"/>
        <v>Shorewood, WI</v>
      </c>
      <c r="D1224" t="s">
        <v>1082</v>
      </c>
      <c r="E1224">
        <v>55079</v>
      </c>
      <c r="F1224" t="s">
        <v>1145</v>
      </c>
      <c r="G1224">
        <v>55079</v>
      </c>
      <c r="H1224" t="s">
        <v>1145</v>
      </c>
      <c r="I1224">
        <v>43.0914</v>
      </c>
      <c r="J1224">
        <v>-87.886399999999995</v>
      </c>
      <c r="K1224">
        <v>13338</v>
      </c>
      <c r="L1224">
        <v>3239</v>
      </c>
    </row>
    <row r="1225" spans="1:12" x14ac:dyDescent="0.2">
      <c r="A1225" t="s">
        <v>1685</v>
      </c>
      <c r="B1225" t="s">
        <v>168</v>
      </c>
      <c r="C1225" t="str">
        <f t="shared" si="19"/>
        <v>Dorchester, WI</v>
      </c>
      <c r="D1225" t="s">
        <v>1082</v>
      </c>
      <c r="E1225">
        <v>55019</v>
      </c>
      <c r="F1225" t="s">
        <v>390</v>
      </c>
      <c r="G1225">
        <v>55019</v>
      </c>
      <c r="H1225" t="s">
        <v>390</v>
      </c>
      <c r="I1225">
        <v>45.002499999999998</v>
      </c>
      <c r="J1225">
        <v>-90.330799999999996</v>
      </c>
      <c r="K1225">
        <v>868</v>
      </c>
      <c r="L1225">
        <v>240</v>
      </c>
    </row>
    <row r="1226" spans="1:12" x14ac:dyDescent="0.2">
      <c r="A1226" t="s">
        <v>1686</v>
      </c>
      <c r="B1226" t="s">
        <v>168</v>
      </c>
      <c r="C1226" t="str">
        <f t="shared" si="19"/>
        <v>Wheeler, WI</v>
      </c>
      <c r="D1226" t="s">
        <v>1082</v>
      </c>
      <c r="E1226">
        <v>55033</v>
      </c>
      <c r="F1226" t="s">
        <v>1176</v>
      </c>
      <c r="G1226">
        <v>55033</v>
      </c>
      <c r="H1226" t="s">
        <v>1176</v>
      </c>
      <c r="I1226">
        <v>45.0441</v>
      </c>
      <c r="J1226">
        <v>-91.903700000000001</v>
      </c>
      <c r="K1226">
        <v>336</v>
      </c>
      <c r="L1226">
        <v>158</v>
      </c>
    </row>
    <row r="1227" spans="1:12" x14ac:dyDescent="0.2">
      <c r="A1227" t="s">
        <v>1687</v>
      </c>
      <c r="B1227" t="s">
        <v>168</v>
      </c>
      <c r="C1227" t="str">
        <f t="shared" si="19"/>
        <v>Park Falls, WI</v>
      </c>
      <c r="D1227" t="s">
        <v>1082</v>
      </c>
      <c r="E1227">
        <v>55099</v>
      </c>
      <c r="F1227" t="s">
        <v>1281</v>
      </c>
      <c r="G1227">
        <v>55099</v>
      </c>
      <c r="H1227" t="s">
        <v>1281</v>
      </c>
      <c r="I1227">
        <v>45.934800000000003</v>
      </c>
      <c r="J1227">
        <v>-90.446299999999994</v>
      </c>
      <c r="K1227">
        <v>2254</v>
      </c>
      <c r="L1227">
        <v>238</v>
      </c>
    </row>
    <row r="1228" spans="1:12" x14ac:dyDescent="0.2">
      <c r="A1228" t="s">
        <v>1688</v>
      </c>
      <c r="B1228" t="s">
        <v>168</v>
      </c>
      <c r="C1228" t="str">
        <f t="shared" si="19"/>
        <v>Brillion, WI</v>
      </c>
      <c r="D1228" t="s">
        <v>1082</v>
      </c>
      <c r="E1228">
        <v>55015</v>
      </c>
      <c r="F1228" t="s">
        <v>1205</v>
      </c>
      <c r="G1228">
        <v>55015</v>
      </c>
      <c r="H1228" t="s">
        <v>1205</v>
      </c>
      <c r="I1228">
        <v>44.1755</v>
      </c>
      <c r="J1228">
        <v>-88.070800000000006</v>
      </c>
      <c r="K1228">
        <v>2942</v>
      </c>
      <c r="L1228">
        <v>442</v>
      </c>
    </row>
    <row r="1229" spans="1:12" x14ac:dyDescent="0.2">
      <c r="A1229" t="s">
        <v>1689</v>
      </c>
      <c r="B1229" t="s">
        <v>168</v>
      </c>
      <c r="C1229" t="str">
        <f t="shared" si="19"/>
        <v>Manawa, WI</v>
      </c>
      <c r="D1229" t="s">
        <v>1082</v>
      </c>
      <c r="E1229">
        <v>55135</v>
      </c>
      <c r="F1229" t="s">
        <v>1253</v>
      </c>
      <c r="G1229">
        <v>55135</v>
      </c>
      <c r="H1229" t="s">
        <v>1253</v>
      </c>
      <c r="I1229">
        <v>44.461300000000001</v>
      </c>
      <c r="J1229">
        <v>-88.920400000000001</v>
      </c>
      <c r="K1229">
        <v>1294</v>
      </c>
      <c r="L1229">
        <v>306</v>
      </c>
    </row>
    <row r="1230" spans="1:12" x14ac:dyDescent="0.2">
      <c r="A1230" t="s">
        <v>1690</v>
      </c>
      <c r="B1230" t="s">
        <v>168</v>
      </c>
      <c r="C1230" t="str">
        <f t="shared" si="19"/>
        <v>Weyerhaeuser, WI</v>
      </c>
      <c r="D1230" t="s">
        <v>1082</v>
      </c>
      <c r="E1230">
        <v>55107</v>
      </c>
      <c r="F1230" t="s">
        <v>1230</v>
      </c>
      <c r="G1230">
        <v>55107</v>
      </c>
      <c r="H1230" t="s">
        <v>1230</v>
      </c>
      <c r="I1230">
        <v>45.4251</v>
      </c>
      <c r="J1230">
        <v>-91.414500000000004</v>
      </c>
      <c r="K1230">
        <v>218</v>
      </c>
      <c r="L1230">
        <v>89</v>
      </c>
    </row>
    <row r="1231" spans="1:12" x14ac:dyDescent="0.2">
      <c r="A1231" t="s">
        <v>1691</v>
      </c>
      <c r="B1231" t="s">
        <v>168</v>
      </c>
      <c r="C1231" t="str">
        <f t="shared" si="19"/>
        <v>Steuben, WI</v>
      </c>
      <c r="D1231" t="s">
        <v>1082</v>
      </c>
      <c r="E1231">
        <v>55023</v>
      </c>
      <c r="F1231" t="s">
        <v>1170</v>
      </c>
      <c r="G1231">
        <v>55023</v>
      </c>
      <c r="H1231" t="s">
        <v>1170</v>
      </c>
      <c r="I1231">
        <v>43.183300000000003</v>
      </c>
      <c r="J1231">
        <v>-90.856899999999996</v>
      </c>
      <c r="K1231">
        <v>123</v>
      </c>
      <c r="L1231">
        <v>7</v>
      </c>
    </row>
    <row r="1232" spans="1:12" x14ac:dyDescent="0.2">
      <c r="A1232" t="s">
        <v>1692</v>
      </c>
      <c r="B1232" t="s">
        <v>168</v>
      </c>
      <c r="C1232" t="str">
        <f t="shared" si="19"/>
        <v>Crandon, WI</v>
      </c>
      <c r="D1232" t="s">
        <v>1082</v>
      </c>
      <c r="E1232">
        <v>55041</v>
      </c>
      <c r="F1232" t="s">
        <v>1130</v>
      </c>
      <c r="G1232">
        <v>55041</v>
      </c>
      <c r="H1232" t="s">
        <v>1130</v>
      </c>
      <c r="I1232">
        <v>45.568600000000004</v>
      </c>
      <c r="J1232">
        <v>-88.897300000000001</v>
      </c>
      <c r="K1232">
        <v>1844</v>
      </c>
      <c r="L1232">
        <v>136</v>
      </c>
    </row>
    <row r="1233" spans="1:12" x14ac:dyDescent="0.2">
      <c r="A1233" t="s">
        <v>1693</v>
      </c>
      <c r="B1233" t="s">
        <v>168</v>
      </c>
      <c r="C1233" t="str">
        <f t="shared" si="19"/>
        <v>Haugen, WI</v>
      </c>
      <c r="D1233" t="s">
        <v>1082</v>
      </c>
      <c r="E1233">
        <v>55005</v>
      </c>
      <c r="F1233" t="s">
        <v>1242</v>
      </c>
      <c r="G1233">
        <v>55005</v>
      </c>
      <c r="H1233" t="s">
        <v>1242</v>
      </c>
      <c r="I1233">
        <v>45.607799999999997</v>
      </c>
      <c r="J1233">
        <v>-91.778899999999993</v>
      </c>
      <c r="K1233">
        <v>278</v>
      </c>
      <c r="L1233">
        <v>212</v>
      </c>
    </row>
    <row r="1234" spans="1:12" x14ac:dyDescent="0.2">
      <c r="A1234" t="s">
        <v>1694</v>
      </c>
      <c r="B1234" t="s">
        <v>168</v>
      </c>
      <c r="C1234" t="str">
        <f t="shared" si="19"/>
        <v>Pound, WI</v>
      </c>
      <c r="D1234" t="s">
        <v>1082</v>
      </c>
      <c r="E1234">
        <v>55075</v>
      </c>
      <c r="F1234" t="s">
        <v>1214</v>
      </c>
      <c r="G1234">
        <v>55075</v>
      </c>
      <c r="H1234" t="s">
        <v>1214</v>
      </c>
      <c r="I1234">
        <v>45.095599999999997</v>
      </c>
      <c r="J1234">
        <v>-88.0334</v>
      </c>
      <c r="K1234">
        <v>362</v>
      </c>
      <c r="L1234">
        <v>162</v>
      </c>
    </row>
    <row r="1235" spans="1:12" x14ac:dyDescent="0.2">
      <c r="A1235" t="s">
        <v>1695</v>
      </c>
      <c r="B1235" t="s">
        <v>168</v>
      </c>
      <c r="C1235" t="str">
        <f t="shared" si="19"/>
        <v>Horicon, WI</v>
      </c>
      <c r="D1235" t="s">
        <v>1082</v>
      </c>
      <c r="E1235">
        <v>55027</v>
      </c>
      <c r="F1235" t="s">
        <v>1095</v>
      </c>
      <c r="G1235">
        <v>55027</v>
      </c>
      <c r="H1235" t="s">
        <v>1095</v>
      </c>
      <c r="I1235">
        <v>43.445300000000003</v>
      </c>
      <c r="J1235">
        <v>-88.640299999999996</v>
      </c>
      <c r="K1235">
        <v>3451</v>
      </c>
      <c r="L1235">
        <v>398</v>
      </c>
    </row>
    <row r="1236" spans="1:12" x14ac:dyDescent="0.2">
      <c r="A1236" t="s">
        <v>1696</v>
      </c>
      <c r="B1236" t="s">
        <v>168</v>
      </c>
      <c r="C1236" t="str">
        <f t="shared" si="19"/>
        <v>Owen, WI</v>
      </c>
      <c r="D1236" t="s">
        <v>1082</v>
      </c>
      <c r="E1236">
        <v>55019</v>
      </c>
      <c r="F1236" t="s">
        <v>390</v>
      </c>
      <c r="G1236">
        <v>55019</v>
      </c>
      <c r="H1236" t="s">
        <v>390</v>
      </c>
      <c r="I1236">
        <v>44.948500000000003</v>
      </c>
      <c r="J1236">
        <v>-90.562100000000001</v>
      </c>
      <c r="K1236">
        <v>934</v>
      </c>
      <c r="L1236">
        <v>154</v>
      </c>
    </row>
    <row r="1237" spans="1:12" x14ac:dyDescent="0.2">
      <c r="A1237" t="s">
        <v>1697</v>
      </c>
      <c r="B1237" t="s">
        <v>168</v>
      </c>
      <c r="C1237" t="str">
        <f t="shared" si="19"/>
        <v>Belmont, WI</v>
      </c>
      <c r="D1237" t="s">
        <v>1082</v>
      </c>
      <c r="E1237">
        <v>55065</v>
      </c>
      <c r="F1237" t="s">
        <v>1475</v>
      </c>
      <c r="G1237">
        <v>55065</v>
      </c>
      <c r="H1237" t="s">
        <v>1475</v>
      </c>
      <c r="I1237">
        <v>42.738</v>
      </c>
      <c r="J1237">
        <v>-90.334699999999998</v>
      </c>
      <c r="K1237">
        <v>991</v>
      </c>
      <c r="L1237">
        <v>435</v>
      </c>
    </row>
    <row r="1238" spans="1:12" x14ac:dyDescent="0.2">
      <c r="A1238" t="s">
        <v>1698</v>
      </c>
      <c r="B1238" t="s">
        <v>168</v>
      </c>
      <c r="C1238" t="str">
        <f t="shared" si="19"/>
        <v>Rio, WI</v>
      </c>
      <c r="D1238" t="s">
        <v>1082</v>
      </c>
      <c r="E1238">
        <v>55021</v>
      </c>
      <c r="F1238" t="s">
        <v>763</v>
      </c>
      <c r="G1238">
        <v>55021</v>
      </c>
      <c r="H1238" t="s">
        <v>763</v>
      </c>
      <c r="I1238">
        <v>43.4497</v>
      </c>
      <c r="J1238">
        <v>-89.238799999999998</v>
      </c>
      <c r="K1238">
        <v>1042</v>
      </c>
      <c r="L1238">
        <v>321</v>
      </c>
    </row>
    <row r="1239" spans="1:12" x14ac:dyDescent="0.2">
      <c r="A1239" t="s">
        <v>1699</v>
      </c>
      <c r="B1239" t="s">
        <v>168</v>
      </c>
      <c r="C1239" t="str">
        <f t="shared" si="19"/>
        <v>Algoma, WI</v>
      </c>
      <c r="D1239" t="s">
        <v>1082</v>
      </c>
      <c r="E1239">
        <v>55061</v>
      </c>
      <c r="F1239" t="s">
        <v>1240</v>
      </c>
      <c r="G1239">
        <v>55061</v>
      </c>
      <c r="H1239" t="s">
        <v>1240</v>
      </c>
      <c r="I1239">
        <v>44.605699999999999</v>
      </c>
      <c r="J1239">
        <v>-87.4465</v>
      </c>
      <c r="K1239">
        <v>2988</v>
      </c>
      <c r="L1239">
        <v>487</v>
      </c>
    </row>
    <row r="1240" spans="1:12" x14ac:dyDescent="0.2">
      <c r="A1240" t="s">
        <v>801</v>
      </c>
      <c r="B1240" t="s">
        <v>168</v>
      </c>
      <c r="C1240" t="str">
        <f t="shared" si="19"/>
        <v>Monroe, WI</v>
      </c>
      <c r="D1240" t="s">
        <v>1082</v>
      </c>
      <c r="E1240">
        <v>55045</v>
      </c>
      <c r="F1240" t="s">
        <v>1317</v>
      </c>
      <c r="G1240">
        <v>55045</v>
      </c>
      <c r="H1240" t="s">
        <v>1317</v>
      </c>
      <c r="I1240">
        <v>42.603000000000002</v>
      </c>
      <c r="J1240">
        <v>-89.638099999999994</v>
      </c>
      <c r="K1240">
        <v>10658</v>
      </c>
      <c r="L1240">
        <v>730</v>
      </c>
    </row>
    <row r="1241" spans="1:12" x14ac:dyDescent="0.2">
      <c r="A1241" t="s">
        <v>1700</v>
      </c>
      <c r="B1241" t="s">
        <v>168</v>
      </c>
      <c r="C1241" t="str">
        <f t="shared" si="19"/>
        <v>Albany, WI</v>
      </c>
      <c r="D1241" t="s">
        <v>1082</v>
      </c>
      <c r="E1241">
        <v>55045</v>
      </c>
      <c r="F1241" t="s">
        <v>1317</v>
      </c>
      <c r="G1241">
        <v>55045</v>
      </c>
      <c r="H1241" t="s">
        <v>1317</v>
      </c>
      <c r="I1241">
        <v>42.706899999999997</v>
      </c>
      <c r="J1241">
        <v>-89.436700000000002</v>
      </c>
      <c r="K1241">
        <v>1002</v>
      </c>
      <c r="L1241">
        <v>304</v>
      </c>
    </row>
    <row r="1242" spans="1:12" x14ac:dyDescent="0.2">
      <c r="A1242" t="s">
        <v>1701</v>
      </c>
      <c r="B1242" t="s">
        <v>168</v>
      </c>
      <c r="C1242" t="str">
        <f t="shared" si="19"/>
        <v>Eland, WI</v>
      </c>
      <c r="D1242" t="s">
        <v>1082</v>
      </c>
      <c r="E1242">
        <v>55115</v>
      </c>
      <c r="F1242" t="s">
        <v>1109</v>
      </c>
      <c r="G1242">
        <v>55115</v>
      </c>
      <c r="H1242" t="s">
        <v>1109</v>
      </c>
      <c r="I1242">
        <v>44.866999999999997</v>
      </c>
      <c r="J1242">
        <v>-89.209000000000003</v>
      </c>
      <c r="K1242">
        <v>196</v>
      </c>
      <c r="L1242">
        <v>34</v>
      </c>
    </row>
    <row r="1243" spans="1:12" x14ac:dyDescent="0.2">
      <c r="A1243" t="s">
        <v>1702</v>
      </c>
      <c r="B1243" t="s">
        <v>168</v>
      </c>
      <c r="C1243" t="str">
        <f t="shared" si="19"/>
        <v>Brule, WI</v>
      </c>
      <c r="D1243" t="s">
        <v>1082</v>
      </c>
      <c r="E1243">
        <v>55031</v>
      </c>
      <c r="F1243" t="s">
        <v>447</v>
      </c>
      <c r="G1243">
        <v>55031</v>
      </c>
      <c r="H1243" t="s">
        <v>447</v>
      </c>
      <c r="I1243">
        <v>46.558900000000001</v>
      </c>
      <c r="J1243">
        <v>-91.571200000000005</v>
      </c>
      <c r="K1243">
        <v>224</v>
      </c>
      <c r="L1243">
        <v>32</v>
      </c>
    </row>
    <row r="1244" spans="1:12" x14ac:dyDescent="0.2">
      <c r="A1244" t="s">
        <v>1035</v>
      </c>
      <c r="B1244" t="s">
        <v>168</v>
      </c>
      <c r="C1244" t="str">
        <f t="shared" si="19"/>
        <v>Viola, WI</v>
      </c>
      <c r="D1244" t="s">
        <v>1082</v>
      </c>
      <c r="E1244">
        <v>55103</v>
      </c>
      <c r="F1244" t="s">
        <v>558</v>
      </c>
      <c r="G1244" t="s">
        <v>1703</v>
      </c>
      <c r="H1244" t="s">
        <v>1704</v>
      </c>
      <c r="I1244">
        <v>43.506999999999998</v>
      </c>
      <c r="J1244">
        <v>-90.673500000000004</v>
      </c>
      <c r="K1244">
        <v>676</v>
      </c>
      <c r="L1244">
        <v>262</v>
      </c>
    </row>
    <row r="1245" spans="1:12" x14ac:dyDescent="0.2">
      <c r="A1245" t="s">
        <v>1705</v>
      </c>
      <c r="B1245" t="s">
        <v>168</v>
      </c>
      <c r="C1245" t="str">
        <f t="shared" si="19"/>
        <v>Luxemburg, WI</v>
      </c>
      <c r="D1245" t="s">
        <v>1082</v>
      </c>
      <c r="E1245">
        <v>55061</v>
      </c>
      <c r="F1245" t="s">
        <v>1240</v>
      </c>
      <c r="G1245">
        <v>55061</v>
      </c>
      <c r="H1245" t="s">
        <v>1240</v>
      </c>
      <c r="I1245">
        <v>44.544899999999998</v>
      </c>
      <c r="J1245">
        <v>-87.706500000000005</v>
      </c>
      <c r="K1245">
        <v>2558</v>
      </c>
      <c r="L1245">
        <v>427</v>
      </c>
    </row>
    <row r="1246" spans="1:12" x14ac:dyDescent="0.2">
      <c r="A1246" t="s">
        <v>1706</v>
      </c>
      <c r="B1246" t="s">
        <v>168</v>
      </c>
      <c r="C1246" t="str">
        <f t="shared" si="19"/>
        <v>Hollandale, WI</v>
      </c>
      <c r="D1246" t="s">
        <v>1082</v>
      </c>
      <c r="E1246">
        <v>55049</v>
      </c>
      <c r="F1246" t="s">
        <v>1168</v>
      </c>
      <c r="G1246">
        <v>55049</v>
      </c>
      <c r="H1246" t="s">
        <v>1168</v>
      </c>
      <c r="I1246">
        <v>42.875599999999999</v>
      </c>
      <c r="J1246">
        <v>-89.934200000000004</v>
      </c>
      <c r="K1246">
        <v>282</v>
      </c>
      <c r="L1246">
        <v>160</v>
      </c>
    </row>
    <row r="1247" spans="1:12" x14ac:dyDescent="0.2">
      <c r="A1247" t="s">
        <v>1707</v>
      </c>
      <c r="B1247" t="s">
        <v>168</v>
      </c>
      <c r="C1247" t="str">
        <f t="shared" si="19"/>
        <v>Blair, WI</v>
      </c>
      <c r="D1247" t="s">
        <v>1082</v>
      </c>
      <c r="E1247">
        <v>55121</v>
      </c>
      <c r="F1247" t="s">
        <v>1123</v>
      </c>
      <c r="G1247">
        <v>55121</v>
      </c>
      <c r="H1247" t="s">
        <v>1123</v>
      </c>
      <c r="I1247">
        <v>44.308300000000003</v>
      </c>
      <c r="J1247">
        <v>-91.242500000000007</v>
      </c>
      <c r="K1247">
        <v>1369</v>
      </c>
      <c r="L1247">
        <v>122</v>
      </c>
    </row>
    <row r="1248" spans="1:12" x14ac:dyDescent="0.2">
      <c r="A1248" t="s">
        <v>1708</v>
      </c>
      <c r="B1248" t="s">
        <v>168</v>
      </c>
      <c r="C1248" t="str">
        <f t="shared" si="19"/>
        <v>Monticello, WI</v>
      </c>
      <c r="D1248" t="s">
        <v>1082</v>
      </c>
      <c r="E1248">
        <v>55045</v>
      </c>
      <c r="F1248" t="s">
        <v>1317</v>
      </c>
      <c r="G1248">
        <v>55045</v>
      </c>
      <c r="H1248" t="s">
        <v>1317</v>
      </c>
      <c r="I1248">
        <v>42.745600000000003</v>
      </c>
      <c r="J1248">
        <v>-89.5899</v>
      </c>
      <c r="K1248">
        <v>1205</v>
      </c>
      <c r="L1248">
        <v>390</v>
      </c>
    </row>
    <row r="1249" spans="1:12" x14ac:dyDescent="0.2">
      <c r="A1249" t="s">
        <v>1709</v>
      </c>
      <c r="B1249" t="s">
        <v>168</v>
      </c>
      <c r="C1249" t="str">
        <f t="shared" si="19"/>
        <v>Williams Bay, WI</v>
      </c>
      <c r="D1249" t="s">
        <v>1082</v>
      </c>
      <c r="E1249">
        <v>55127</v>
      </c>
      <c r="F1249" t="s">
        <v>1132</v>
      </c>
      <c r="G1249">
        <v>55127</v>
      </c>
      <c r="H1249" t="s">
        <v>1132</v>
      </c>
      <c r="I1249">
        <v>42.576999999999998</v>
      </c>
      <c r="J1249">
        <v>-88.543199999999999</v>
      </c>
      <c r="K1249">
        <v>2597</v>
      </c>
      <c r="L1249">
        <v>358</v>
      </c>
    </row>
    <row r="1250" spans="1:12" x14ac:dyDescent="0.2">
      <c r="A1250" t="s">
        <v>1106</v>
      </c>
      <c r="B1250" t="s">
        <v>168</v>
      </c>
      <c r="C1250" t="str">
        <f t="shared" si="19"/>
        <v>Sheboygan, WI</v>
      </c>
      <c r="D1250" t="s">
        <v>1082</v>
      </c>
      <c r="E1250">
        <v>55117</v>
      </c>
      <c r="F1250" t="s">
        <v>1106</v>
      </c>
      <c r="G1250">
        <v>55117</v>
      </c>
      <c r="H1250" t="s">
        <v>1106</v>
      </c>
      <c r="I1250">
        <v>43.740299999999998</v>
      </c>
      <c r="J1250">
        <v>-87.7316</v>
      </c>
      <c r="K1250">
        <v>69920</v>
      </c>
      <c r="L1250">
        <v>1192</v>
      </c>
    </row>
    <row r="1251" spans="1:12" x14ac:dyDescent="0.2">
      <c r="A1251" t="s">
        <v>1710</v>
      </c>
      <c r="B1251" t="s">
        <v>168</v>
      </c>
      <c r="C1251" t="str">
        <f t="shared" si="19"/>
        <v>Rudolph, WI</v>
      </c>
      <c r="D1251" t="s">
        <v>1082</v>
      </c>
      <c r="E1251">
        <v>55141</v>
      </c>
      <c r="F1251" t="s">
        <v>1186</v>
      </c>
      <c r="G1251">
        <v>55141</v>
      </c>
      <c r="H1251" t="s">
        <v>1186</v>
      </c>
      <c r="I1251">
        <v>44.497199999999999</v>
      </c>
      <c r="J1251">
        <v>-89.8018</v>
      </c>
      <c r="K1251">
        <v>424</v>
      </c>
      <c r="L1251">
        <v>135</v>
      </c>
    </row>
    <row r="1252" spans="1:12" x14ac:dyDescent="0.2">
      <c r="A1252" t="s">
        <v>1711</v>
      </c>
      <c r="B1252" t="s">
        <v>168</v>
      </c>
      <c r="C1252" t="str">
        <f t="shared" si="19"/>
        <v>Rib Mountain, WI</v>
      </c>
      <c r="D1252" t="s">
        <v>1082</v>
      </c>
      <c r="E1252">
        <v>55073</v>
      </c>
      <c r="F1252" t="s">
        <v>1156</v>
      </c>
      <c r="G1252">
        <v>55073</v>
      </c>
      <c r="H1252" t="s">
        <v>1156</v>
      </c>
      <c r="I1252">
        <v>44.919600000000003</v>
      </c>
      <c r="J1252">
        <v>-89.677099999999996</v>
      </c>
      <c r="K1252">
        <v>6068</v>
      </c>
      <c r="L1252">
        <v>195</v>
      </c>
    </row>
    <row r="1253" spans="1:12" x14ac:dyDescent="0.2">
      <c r="A1253" t="s">
        <v>1712</v>
      </c>
      <c r="B1253" t="s">
        <v>168</v>
      </c>
      <c r="C1253" t="str">
        <f t="shared" si="19"/>
        <v>St. Croix Falls, WI</v>
      </c>
      <c r="D1253" t="s">
        <v>1082</v>
      </c>
      <c r="E1253">
        <v>55095</v>
      </c>
      <c r="F1253" t="s">
        <v>1236</v>
      </c>
      <c r="G1253">
        <v>55095</v>
      </c>
      <c r="H1253" t="s">
        <v>1236</v>
      </c>
      <c r="I1253">
        <v>45.4101</v>
      </c>
      <c r="J1253">
        <v>-92.626800000000003</v>
      </c>
      <c r="K1253">
        <v>2047</v>
      </c>
      <c r="L1253">
        <v>158</v>
      </c>
    </row>
    <row r="1254" spans="1:12" x14ac:dyDescent="0.2">
      <c r="A1254" t="s">
        <v>1713</v>
      </c>
      <c r="B1254" t="s">
        <v>168</v>
      </c>
      <c r="C1254" t="str">
        <f t="shared" si="19"/>
        <v>Stevens Point, WI</v>
      </c>
      <c r="D1254" t="s">
        <v>1082</v>
      </c>
      <c r="E1254">
        <v>55097</v>
      </c>
      <c r="F1254" t="s">
        <v>1111</v>
      </c>
      <c r="G1254">
        <v>55097</v>
      </c>
      <c r="H1254" t="s">
        <v>1111</v>
      </c>
      <c r="I1254">
        <v>44.524099999999997</v>
      </c>
      <c r="J1254">
        <v>-89.550799999999995</v>
      </c>
      <c r="K1254">
        <v>43520</v>
      </c>
      <c r="L1254">
        <v>591</v>
      </c>
    </row>
    <row r="1255" spans="1:12" x14ac:dyDescent="0.2">
      <c r="A1255" t="s">
        <v>1714</v>
      </c>
      <c r="B1255" t="s">
        <v>168</v>
      </c>
      <c r="C1255" t="str">
        <f t="shared" si="19"/>
        <v>Sparta, WI</v>
      </c>
      <c r="D1255" t="s">
        <v>1082</v>
      </c>
      <c r="E1255">
        <v>55081</v>
      </c>
      <c r="F1255" t="s">
        <v>801</v>
      </c>
      <c r="G1255">
        <v>55081</v>
      </c>
      <c r="H1255" t="s">
        <v>801</v>
      </c>
      <c r="I1255">
        <v>43.937600000000003</v>
      </c>
      <c r="J1255">
        <v>-90.813000000000002</v>
      </c>
      <c r="K1255">
        <v>10054</v>
      </c>
      <c r="L1255">
        <v>470</v>
      </c>
    </row>
    <row r="1256" spans="1:12" x14ac:dyDescent="0.2">
      <c r="A1256" t="s">
        <v>1715</v>
      </c>
      <c r="B1256" t="s">
        <v>168</v>
      </c>
      <c r="C1256" t="str">
        <f t="shared" si="19"/>
        <v>Plainfield, WI</v>
      </c>
      <c r="D1256" t="s">
        <v>1082</v>
      </c>
      <c r="E1256">
        <v>55137</v>
      </c>
      <c r="F1256" t="s">
        <v>1199</v>
      </c>
      <c r="G1256">
        <v>55137</v>
      </c>
      <c r="H1256" t="s">
        <v>1199</v>
      </c>
      <c r="I1256">
        <v>44.217500000000001</v>
      </c>
      <c r="J1256">
        <v>-89.497</v>
      </c>
      <c r="K1256">
        <v>837</v>
      </c>
      <c r="L1256">
        <v>207</v>
      </c>
    </row>
    <row r="1257" spans="1:12" x14ac:dyDescent="0.2">
      <c r="A1257" t="s">
        <v>1716</v>
      </c>
      <c r="B1257" t="s">
        <v>168</v>
      </c>
      <c r="C1257" t="str">
        <f t="shared" si="19"/>
        <v>Fremont, WI</v>
      </c>
      <c r="D1257" t="s">
        <v>1082</v>
      </c>
      <c r="E1257">
        <v>55135</v>
      </c>
      <c r="F1257" t="s">
        <v>1253</v>
      </c>
      <c r="G1257">
        <v>55135</v>
      </c>
      <c r="H1257" t="s">
        <v>1253</v>
      </c>
      <c r="I1257">
        <v>44.260199999999998</v>
      </c>
      <c r="J1257">
        <v>-88.871499999999997</v>
      </c>
      <c r="K1257">
        <v>657</v>
      </c>
      <c r="L1257">
        <v>245</v>
      </c>
    </row>
    <row r="1258" spans="1:12" x14ac:dyDescent="0.2">
      <c r="A1258" t="s">
        <v>1717</v>
      </c>
      <c r="B1258" t="s">
        <v>168</v>
      </c>
      <c r="C1258" t="str">
        <f t="shared" si="19"/>
        <v>Tomah, WI</v>
      </c>
      <c r="D1258" t="s">
        <v>1082</v>
      </c>
      <c r="E1258">
        <v>55081</v>
      </c>
      <c r="F1258" t="s">
        <v>801</v>
      </c>
      <c r="G1258">
        <v>55081</v>
      </c>
      <c r="H1258" t="s">
        <v>801</v>
      </c>
      <c r="I1258">
        <v>43.988</v>
      </c>
      <c r="J1258">
        <v>-90.499600000000001</v>
      </c>
      <c r="K1258">
        <v>9275</v>
      </c>
      <c r="L1258">
        <v>471</v>
      </c>
    </row>
    <row r="1259" spans="1:12" x14ac:dyDescent="0.2">
      <c r="A1259" t="s">
        <v>1090</v>
      </c>
      <c r="B1259" t="s">
        <v>168</v>
      </c>
      <c r="C1259" t="str">
        <f t="shared" si="19"/>
        <v>Waukesha, WI</v>
      </c>
      <c r="D1259" t="s">
        <v>1082</v>
      </c>
      <c r="E1259">
        <v>55133</v>
      </c>
      <c r="F1259" t="s">
        <v>1090</v>
      </c>
      <c r="G1259">
        <v>55133</v>
      </c>
      <c r="H1259" t="s">
        <v>1090</v>
      </c>
      <c r="I1259">
        <v>43.008699999999997</v>
      </c>
      <c r="J1259">
        <v>-88.246399999999994</v>
      </c>
      <c r="K1259">
        <v>72489</v>
      </c>
      <c r="L1259">
        <v>1096</v>
      </c>
    </row>
    <row r="1260" spans="1:12" x14ac:dyDescent="0.2">
      <c r="A1260" t="s">
        <v>718</v>
      </c>
      <c r="B1260" t="s">
        <v>168</v>
      </c>
      <c r="C1260" t="str">
        <f t="shared" si="19"/>
        <v>Adams, WI</v>
      </c>
      <c r="D1260" t="s">
        <v>1082</v>
      </c>
      <c r="E1260">
        <v>55001</v>
      </c>
      <c r="F1260" t="s">
        <v>718</v>
      </c>
      <c r="G1260">
        <v>55001</v>
      </c>
      <c r="H1260" t="s">
        <v>718</v>
      </c>
      <c r="I1260">
        <v>43.955399999999997</v>
      </c>
      <c r="J1260">
        <v>-89.816900000000004</v>
      </c>
      <c r="K1260">
        <v>1866</v>
      </c>
      <c r="L1260">
        <v>244</v>
      </c>
    </row>
    <row r="1261" spans="1:12" x14ac:dyDescent="0.2">
      <c r="A1261" t="s">
        <v>1718</v>
      </c>
      <c r="B1261" t="s">
        <v>168</v>
      </c>
      <c r="C1261" t="str">
        <f t="shared" si="19"/>
        <v>Dyckesville, WI</v>
      </c>
      <c r="D1261" t="s">
        <v>1082</v>
      </c>
      <c r="E1261">
        <v>55009</v>
      </c>
      <c r="F1261" t="s">
        <v>1273</v>
      </c>
      <c r="G1261" t="s">
        <v>1719</v>
      </c>
      <c r="H1261" t="s">
        <v>1720</v>
      </c>
      <c r="I1261">
        <v>44.6404</v>
      </c>
      <c r="J1261">
        <v>-87.765600000000006</v>
      </c>
      <c r="K1261">
        <v>520</v>
      </c>
      <c r="L1261">
        <v>193</v>
      </c>
    </row>
    <row r="1262" spans="1:12" x14ac:dyDescent="0.2">
      <c r="A1262" t="s">
        <v>1277</v>
      </c>
      <c r="B1262" t="s">
        <v>168</v>
      </c>
      <c r="C1262" t="str">
        <f t="shared" si="19"/>
        <v>La Crosse, WI</v>
      </c>
      <c r="D1262" t="s">
        <v>1082</v>
      </c>
      <c r="E1262">
        <v>55063</v>
      </c>
      <c r="F1262" t="s">
        <v>1277</v>
      </c>
      <c r="G1262">
        <v>55063</v>
      </c>
      <c r="H1262" t="s">
        <v>1277</v>
      </c>
      <c r="I1262">
        <v>43.824100000000001</v>
      </c>
      <c r="J1262">
        <v>-91.226799999999997</v>
      </c>
      <c r="K1262">
        <v>101886</v>
      </c>
      <c r="L1262">
        <v>921</v>
      </c>
    </row>
    <row r="1263" spans="1:12" x14ac:dyDescent="0.2">
      <c r="A1263" t="s">
        <v>1123</v>
      </c>
      <c r="B1263" t="s">
        <v>168</v>
      </c>
      <c r="C1263" t="str">
        <f t="shared" si="19"/>
        <v>Trempealeau, WI</v>
      </c>
      <c r="D1263" t="s">
        <v>1082</v>
      </c>
      <c r="E1263">
        <v>55121</v>
      </c>
      <c r="F1263" t="s">
        <v>1123</v>
      </c>
      <c r="G1263">
        <v>55121</v>
      </c>
      <c r="H1263" t="s">
        <v>1123</v>
      </c>
      <c r="I1263">
        <v>44.002899999999997</v>
      </c>
      <c r="J1263">
        <v>-91.4285</v>
      </c>
      <c r="K1263">
        <v>1630</v>
      </c>
      <c r="L1263">
        <v>317</v>
      </c>
    </row>
    <row r="1264" spans="1:12" x14ac:dyDescent="0.2">
      <c r="A1264" t="s">
        <v>1721</v>
      </c>
      <c r="B1264" t="s">
        <v>168</v>
      </c>
      <c r="C1264" t="str">
        <f t="shared" si="19"/>
        <v>Brookfield, WI</v>
      </c>
      <c r="D1264" t="s">
        <v>1082</v>
      </c>
      <c r="E1264">
        <v>55133</v>
      </c>
      <c r="F1264" t="s">
        <v>1090</v>
      </c>
      <c r="G1264">
        <v>55133</v>
      </c>
      <c r="H1264" t="s">
        <v>1090</v>
      </c>
      <c r="I1264">
        <v>43.064</v>
      </c>
      <c r="J1264">
        <v>-88.123099999999994</v>
      </c>
      <c r="K1264">
        <v>38045</v>
      </c>
      <c r="L1264">
        <v>538</v>
      </c>
    </row>
    <row r="1265" spans="1:12" x14ac:dyDescent="0.2">
      <c r="A1265" t="s">
        <v>1722</v>
      </c>
      <c r="B1265" t="s">
        <v>168</v>
      </c>
      <c r="C1265" t="str">
        <f t="shared" si="19"/>
        <v>Suring, WI</v>
      </c>
      <c r="D1265" t="s">
        <v>1082</v>
      </c>
      <c r="E1265">
        <v>55083</v>
      </c>
      <c r="F1265" t="s">
        <v>1154</v>
      </c>
      <c r="G1265">
        <v>55083</v>
      </c>
      <c r="H1265" t="s">
        <v>1154</v>
      </c>
      <c r="I1265">
        <v>45.000700000000002</v>
      </c>
      <c r="J1265">
        <v>-88.369299999999996</v>
      </c>
      <c r="K1265">
        <v>524</v>
      </c>
      <c r="L1265">
        <v>197</v>
      </c>
    </row>
    <row r="1266" spans="1:12" x14ac:dyDescent="0.2">
      <c r="A1266" t="s">
        <v>1723</v>
      </c>
      <c r="B1266" t="s">
        <v>168</v>
      </c>
      <c r="C1266" t="str">
        <f t="shared" si="19"/>
        <v>Hilbert, WI</v>
      </c>
      <c r="D1266" t="s">
        <v>1082</v>
      </c>
      <c r="E1266">
        <v>55015</v>
      </c>
      <c r="F1266" t="s">
        <v>1205</v>
      </c>
      <c r="G1266">
        <v>55015</v>
      </c>
      <c r="H1266" t="s">
        <v>1205</v>
      </c>
      <c r="I1266">
        <v>44.141500000000001</v>
      </c>
      <c r="J1266">
        <v>-88.161100000000005</v>
      </c>
      <c r="K1266">
        <v>1089</v>
      </c>
      <c r="L1266">
        <v>284</v>
      </c>
    </row>
    <row r="1267" spans="1:12" x14ac:dyDescent="0.2">
      <c r="A1267" t="s">
        <v>1724</v>
      </c>
      <c r="B1267" t="s">
        <v>168</v>
      </c>
      <c r="C1267" t="str">
        <f t="shared" si="19"/>
        <v>Viroqua, WI</v>
      </c>
      <c r="D1267" t="s">
        <v>1082</v>
      </c>
      <c r="E1267">
        <v>55123</v>
      </c>
      <c r="F1267" t="s">
        <v>1161</v>
      </c>
      <c r="G1267">
        <v>55123</v>
      </c>
      <c r="H1267" t="s">
        <v>1161</v>
      </c>
      <c r="I1267">
        <v>43.558199999999999</v>
      </c>
      <c r="J1267">
        <v>-90.886300000000006</v>
      </c>
      <c r="K1267">
        <v>4177</v>
      </c>
      <c r="L1267">
        <v>436</v>
      </c>
    </row>
    <row r="1268" spans="1:12" x14ac:dyDescent="0.2">
      <c r="A1268" t="s">
        <v>828</v>
      </c>
      <c r="B1268" t="s">
        <v>168</v>
      </c>
      <c r="C1268" t="str">
        <f t="shared" si="19"/>
        <v>Clinton, WI</v>
      </c>
      <c r="D1268" t="s">
        <v>1082</v>
      </c>
      <c r="E1268">
        <v>55105</v>
      </c>
      <c r="F1268" t="s">
        <v>1358</v>
      </c>
      <c r="G1268">
        <v>55105</v>
      </c>
      <c r="H1268" t="s">
        <v>1358</v>
      </c>
      <c r="I1268">
        <v>42.557400000000001</v>
      </c>
      <c r="J1268">
        <v>-88.867900000000006</v>
      </c>
      <c r="K1268">
        <v>2127</v>
      </c>
      <c r="L1268">
        <v>573</v>
      </c>
    </row>
    <row r="1269" spans="1:12" x14ac:dyDescent="0.2">
      <c r="A1269" t="s">
        <v>1725</v>
      </c>
      <c r="B1269" t="s">
        <v>168</v>
      </c>
      <c r="C1269" t="str">
        <f t="shared" si="19"/>
        <v>Greenfield, WI</v>
      </c>
      <c r="D1269" t="s">
        <v>1082</v>
      </c>
      <c r="E1269">
        <v>55079</v>
      </c>
      <c r="F1269" t="s">
        <v>1145</v>
      </c>
      <c r="G1269">
        <v>55079</v>
      </c>
      <c r="H1269" t="s">
        <v>1145</v>
      </c>
      <c r="I1269">
        <v>42.9619</v>
      </c>
      <c r="J1269">
        <v>-88.005099999999999</v>
      </c>
      <c r="K1269">
        <v>36827</v>
      </c>
      <c r="L1269">
        <v>1233</v>
      </c>
    </row>
    <row r="1270" spans="1:12" x14ac:dyDescent="0.2">
      <c r="A1270" t="s">
        <v>1726</v>
      </c>
      <c r="B1270" t="s">
        <v>168</v>
      </c>
      <c r="C1270" t="str">
        <f t="shared" si="19"/>
        <v>Middleton, WI</v>
      </c>
      <c r="D1270" t="s">
        <v>1082</v>
      </c>
      <c r="E1270">
        <v>55025</v>
      </c>
      <c r="F1270" t="s">
        <v>1139</v>
      </c>
      <c r="G1270">
        <v>55025</v>
      </c>
      <c r="H1270" t="s">
        <v>1139</v>
      </c>
      <c r="I1270">
        <v>43.106400000000001</v>
      </c>
      <c r="J1270">
        <v>-89.505799999999994</v>
      </c>
      <c r="K1270">
        <v>19660</v>
      </c>
      <c r="L1270">
        <v>850</v>
      </c>
    </row>
    <row r="1271" spans="1:12" x14ac:dyDescent="0.2">
      <c r="A1271" t="s">
        <v>1727</v>
      </c>
      <c r="B1271" t="s">
        <v>168</v>
      </c>
      <c r="C1271" t="str">
        <f t="shared" si="19"/>
        <v>Ontario, WI</v>
      </c>
      <c r="D1271" t="s">
        <v>1082</v>
      </c>
      <c r="E1271">
        <v>55123</v>
      </c>
      <c r="F1271" t="s">
        <v>1161</v>
      </c>
      <c r="G1271">
        <v>55123</v>
      </c>
      <c r="H1271" t="s">
        <v>1161</v>
      </c>
      <c r="I1271">
        <v>43.722200000000001</v>
      </c>
      <c r="J1271">
        <v>-90.594099999999997</v>
      </c>
      <c r="K1271">
        <v>550</v>
      </c>
      <c r="L1271">
        <v>211</v>
      </c>
    </row>
    <row r="1272" spans="1:12" x14ac:dyDescent="0.2">
      <c r="A1272" t="s">
        <v>1728</v>
      </c>
      <c r="B1272" t="s">
        <v>168</v>
      </c>
      <c r="C1272" t="str">
        <f t="shared" si="19"/>
        <v>Muscoda, WI</v>
      </c>
      <c r="D1272" t="s">
        <v>1082</v>
      </c>
      <c r="E1272">
        <v>55043</v>
      </c>
      <c r="F1272" t="s">
        <v>398</v>
      </c>
      <c r="G1272" t="s">
        <v>1158</v>
      </c>
      <c r="H1272" t="s">
        <v>1159</v>
      </c>
      <c r="I1272">
        <v>43.1873</v>
      </c>
      <c r="J1272">
        <v>-90.433400000000006</v>
      </c>
      <c r="K1272">
        <v>1262</v>
      </c>
      <c r="L1272">
        <v>319</v>
      </c>
    </row>
    <row r="1273" spans="1:12" x14ac:dyDescent="0.2">
      <c r="A1273" t="s">
        <v>1729</v>
      </c>
      <c r="B1273" t="s">
        <v>168</v>
      </c>
      <c r="C1273" t="str">
        <f t="shared" si="19"/>
        <v>Browns Lake, WI</v>
      </c>
      <c r="D1273" t="s">
        <v>1082</v>
      </c>
      <c r="E1273">
        <v>55101</v>
      </c>
      <c r="F1273" t="s">
        <v>1093</v>
      </c>
      <c r="G1273">
        <v>55101</v>
      </c>
      <c r="H1273" t="s">
        <v>1093</v>
      </c>
      <c r="I1273">
        <v>42.690800000000003</v>
      </c>
      <c r="J1273">
        <v>-88.230800000000002</v>
      </c>
      <c r="K1273">
        <v>2223</v>
      </c>
      <c r="L1273">
        <v>337</v>
      </c>
    </row>
    <row r="1274" spans="1:12" x14ac:dyDescent="0.2">
      <c r="A1274" t="s">
        <v>1730</v>
      </c>
      <c r="B1274" t="s">
        <v>168</v>
      </c>
      <c r="C1274" t="str">
        <f t="shared" si="19"/>
        <v>Lake Arrowhead, WI</v>
      </c>
      <c r="D1274" t="s">
        <v>1082</v>
      </c>
      <c r="E1274">
        <v>55001</v>
      </c>
      <c r="F1274" t="s">
        <v>718</v>
      </c>
      <c r="G1274">
        <v>55001</v>
      </c>
      <c r="H1274" t="s">
        <v>718</v>
      </c>
      <c r="I1274">
        <v>44.203000000000003</v>
      </c>
      <c r="J1274">
        <v>-89.838800000000006</v>
      </c>
      <c r="K1274">
        <v>826</v>
      </c>
      <c r="L1274">
        <v>63</v>
      </c>
    </row>
    <row r="1275" spans="1:12" x14ac:dyDescent="0.2">
      <c r="A1275" t="s">
        <v>1731</v>
      </c>
      <c r="B1275" t="s">
        <v>168</v>
      </c>
      <c r="C1275" t="str">
        <f t="shared" si="19"/>
        <v>Boyd, WI</v>
      </c>
      <c r="D1275" t="s">
        <v>1082</v>
      </c>
      <c r="E1275">
        <v>55017</v>
      </c>
      <c r="F1275" t="s">
        <v>1113</v>
      </c>
      <c r="G1275">
        <v>55017</v>
      </c>
      <c r="H1275" t="s">
        <v>1113</v>
      </c>
      <c r="I1275">
        <v>44.953299999999999</v>
      </c>
      <c r="J1275">
        <v>-91.0398</v>
      </c>
      <c r="K1275">
        <v>538</v>
      </c>
      <c r="L1275">
        <v>112</v>
      </c>
    </row>
    <row r="1276" spans="1:12" x14ac:dyDescent="0.2">
      <c r="A1276" t="s">
        <v>1732</v>
      </c>
      <c r="B1276" t="s">
        <v>168</v>
      </c>
      <c r="C1276" t="str">
        <f t="shared" si="19"/>
        <v>Lebanon, WI</v>
      </c>
      <c r="D1276" t="s">
        <v>1082</v>
      </c>
      <c r="E1276">
        <v>55027</v>
      </c>
      <c r="F1276" t="s">
        <v>1095</v>
      </c>
      <c r="G1276">
        <v>55027</v>
      </c>
      <c r="H1276" t="s">
        <v>1095</v>
      </c>
      <c r="I1276">
        <v>43.258800000000001</v>
      </c>
      <c r="J1276">
        <v>-88.629400000000004</v>
      </c>
      <c r="K1276">
        <v>236</v>
      </c>
      <c r="L1276">
        <v>206</v>
      </c>
    </row>
    <row r="1277" spans="1:12" x14ac:dyDescent="0.2">
      <c r="A1277" t="s">
        <v>1733</v>
      </c>
      <c r="B1277" t="s">
        <v>168</v>
      </c>
      <c r="C1277" t="str">
        <f t="shared" si="19"/>
        <v>Platteville, WI</v>
      </c>
      <c r="D1277" t="s">
        <v>1082</v>
      </c>
      <c r="E1277">
        <v>55043</v>
      </c>
      <c r="F1277" t="s">
        <v>398</v>
      </c>
      <c r="G1277">
        <v>55043</v>
      </c>
      <c r="H1277" t="s">
        <v>398</v>
      </c>
      <c r="I1277">
        <v>42.727899999999998</v>
      </c>
      <c r="J1277">
        <v>-90.467500000000001</v>
      </c>
      <c r="K1277">
        <v>12470</v>
      </c>
      <c r="L1277">
        <v>759</v>
      </c>
    </row>
    <row r="1278" spans="1:12" x14ac:dyDescent="0.2">
      <c r="A1278" t="s">
        <v>1734</v>
      </c>
      <c r="B1278" t="s">
        <v>168</v>
      </c>
      <c r="C1278" t="str">
        <f t="shared" si="19"/>
        <v>Cudahy, WI</v>
      </c>
      <c r="D1278" t="s">
        <v>1082</v>
      </c>
      <c r="E1278">
        <v>55079</v>
      </c>
      <c r="F1278" t="s">
        <v>1145</v>
      </c>
      <c r="G1278">
        <v>55079</v>
      </c>
      <c r="H1278" t="s">
        <v>1145</v>
      </c>
      <c r="I1278">
        <v>42.9467</v>
      </c>
      <c r="J1278">
        <v>-87.864099999999993</v>
      </c>
      <c r="K1278">
        <v>18282</v>
      </c>
      <c r="L1278">
        <v>1479</v>
      </c>
    </row>
    <row r="1279" spans="1:12" x14ac:dyDescent="0.2">
      <c r="A1279" t="s">
        <v>1735</v>
      </c>
      <c r="B1279" t="s">
        <v>168</v>
      </c>
      <c r="C1279" t="str">
        <f t="shared" si="19"/>
        <v>Lime Ridge, WI</v>
      </c>
      <c r="D1279" t="s">
        <v>1082</v>
      </c>
      <c r="E1279">
        <v>55111</v>
      </c>
      <c r="F1279" t="s">
        <v>1125</v>
      </c>
      <c r="G1279">
        <v>55111</v>
      </c>
      <c r="H1279" t="s">
        <v>1125</v>
      </c>
      <c r="I1279">
        <v>43.467599999999997</v>
      </c>
      <c r="J1279">
        <v>-90.157700000000006</v>
      </c>
      <c r="K1279">
        <v>164</v>
      </c>
      <c r="L1279">
        <v>63</v>
      </c>
    </row>
    <row r="1280" spans="1:12" x14ac:dyDescent="0.2">
      <c r="A1280" t="s">
        <v>1736</v>
      </c>
      <c r="B1280" t="s">
        <v>168</v>
      </c>
      <c r="C1280" t="str">
        <f t="shared" si="19"/>
        <v>Chelsea, WI</v>
      </c>
      <c r="D1280" t="s">
        <v>1082</v>
      </c>
      <c r="E1280">
        <v>55119</v>
      </c>
      <c r="F1280" t="s">
        <v>1483</v>
      </c>
      <c r="G1280">
        <v>55119</v>
      </c>
      <c r="H1280" t="s">
        <v>1483</v>
      </c>
      <c r="I1280">
        <v>45.2926</v>
      </c>
      <c r="J1280">
        <v>-90.305400000000006</v>
      </c>
      <c r="K1280">
        <v>101</v>
      </c>
      <c r="L1280">
        <v>84</v>
      </c>
    </row>
    <row r="1281" spans="1:12" x14ac:dyDescent="0.2">
      <c r="A1281" t="s">
        <v>1737</v>
      </c>
      <c r="B1281" t="s">
        <v>168</v>
      </c>
      <c r="C1281" t="str">
        <f t="shared" si="19"/>
        <v>Janesville, WI</v>
      </c>
      <c r="D1281" t="s">
        <v>1082</v>
      </c>
      <c r="E1281">
        <v>55105</v>
      </c>
      <c r="F1281" t="s">
        <v>1358</v>
      </c>
      <c r="G1281">
        <v>55105</v>
      </c>
      <c r="H1281" t="s">
        <v>1358</v>
      </c>
      <c r="I1281">
        <v>42.685499999999998</v>
      </c>
      <c r="J1281">
        <v>-89.013599999999997</v>
      </c>
      <c r="K1281">
        <v>70518</v>
      </c>
      <c r="L1281">
        <v>729</v>
      </c>
    </row>
    <row r="1282" spans="1:12" x14ac:dyDescent="0.2">
      <c r="A1282" t="s">
        <v>1738</v>
      </c>
      <c r="B1282" t="s">
        <v>168</v>
      </c>
      <c r="C1282" t="str">
        <f t="shared" si="19"/>
        <v>Abrams, WI</v>
      </c>
      <c r="D1282" t="s">
        <v>1082</v>
      </c>
      <c r="E1282">
        <v>55083</v>
      </c>
      <c r="F1282" t="s">
        <v>1154</v>
      </c>
      <c r="G1282">
        <v>55083</v>
      </c>
      <c r="H1282" t="s">
        <v>1154</v>
      </c>
      <c r="I1282">
        <v>44.779600000000002</v>
      </c>
      <c r="J1282">
        <v>-88.060500000000005</v>
      </c>
      <c r="K1282">
        <v>432</v>
      </c>
      <c r="L1282">
        <v>202</v>
      </c>
    </row>
    <row r="1283" spans="1:12" x14ac:dyDescent="0.2">
      <c r="A1283" t="s">
        <v>1739</v>
      </c>
      <c r="B1283" t="s">
        <v>168</v>
      </c>
      <c r="C1283" t="str">
        <f t="shared" si="19"/>
        <v>French Island, WI</v>
      </c>
      <c r="D1283" t="s">
        <v>1082</v>
      </c>
      <c r="E1283">
        <v>55063</v>
      </c>
      <c r="F1283" t="s">
        <v>1277</v>
      </c>
      <c r="G1283">
        <v>55063</v>
      </c>
      <c r="H1283" t="s">
        <v>1277</v>
      </c>
      <c r="I1283">
        <v>43.859200000000001</v>
      </c>
      <c r="J1283">
        <v>-91.261399999999995</v>
      </c>
      <c r="K1283">
        <v>4370</v>
      </c>
      <c r="L1283">
        <v>834</v>
      </c>
    </row>
    <row r="1284" spans="1:12" x14ac:dyDescent="0.2">
      <c r="A1284" t="s">
        <v>1740</v>
      </c>
      <c r="B1284" t="s">
        <v>168</v>
      </c>
      <c r="C1284" t="str">
        <f t="shared" ref="C1284:C1347" si="20">_xlfn.CONCAT(A1284,","," ",B1284)</f>
        <v>Lauderdale Lakes, WI</v>
      </c>
      <c r="D1284" t="s">
        <v>1082</v>
      </c>
      <c r="E1284">
        <v>55127</v>
      </c>
      <c r="F1284" t="s">
        <v>1132</v>
      </c>
      <c r="G1284">
        <v>55127</v>
      </c>
      <c r="H1284" t="s">
        <v>1132</v>
      </c>
      <c r="I1284">
        <v>42.770899999999997</v>
      </c>
      <c r="J1284">
        <v>-88.577799999999996</v>
      </c>
      <c r="K1284">
        <v>1201</v>
      </c>
      <c r="L1284">
        <v>107</v>
      </c>
    </row>
    <row r="1285" spans="1:12" x14ac:dyDescent="0.2">
      <c r="A1285" t="s">
        <v>1741</v>
      </c>
      <c r="B1285" t="s">
        <v>168</v>
      </c>
      <c r="C1285" t="str">
        <f t="shared" si="20"/>
        <v>Mellen, WI</v>
      </c>
      <c r="D1285" t="s">
        <v>1082</v>
      </c>
      <c r="E1285">
        <v>55003</v>
      </c>
      <c r="F1285" t="s">
        <v>1181</v>
      </c>
      <c r="G1285">
        <v>55003</v>
      </c>
      <c r="H1285" t="s">
        <v>1181</v>
      </c>
      <c r="I1285">
        <v>46.323999999999998</v>
      </c>
      <c r="J1285">
        <v>-90.660700000000006</v>
      </c>
      <c r="K1285">
        <v>690</v>
      </c>
      <c r="L1285">
        <v>143</v>
      </c>
    </row>
    <row r="1286" spans="1:12" x14ac:dyDescent="0.2">
      <c r="A1286" t="s">
        <v>1742</v>
      </c>
      <c r="B1286" t="s">
        <v>168</v>
      </c>
      <c r="C1286" t="str">
        <f t="shared" si="20"/>
        <v>Hayward, WI</v>
      </c>
      <c r="D1286" t="s">
        <v>1082</v>
      </c>
      <c r="E1286">
        <v>55113</v>
      </c>
      <c r="F1286" t="s">
        <v>1147</v>
      </c>
      <c r="G1286">
        <v>55113</v>
      </c>
      <c r="H1286" t="s">
        <v>1147</v>
      </c>
      <c r="I1286">
        <v>46.009399999999999</v>
      </c>
      <c r="J1286">
        <v>-91.482600000000005</v>
      </c>
      <c r="K1286">
        <v>2597</v>
      </c>
      <c r="L1286">
        <v>281</v>
      </c>
    </row>
    <row r="1287" spans="1:12" x14ac:dyDescent="0.2">
      <c r="A1287" t="s">
        <v>1743</v>
      </c>
      <c r="B1287" t="s">
        <v>168</v>
      </c>
      <c r="C1287" t="str">
        <f t="shared" si="20"/>
        <v>Dale, WI</v>
      </c>
      <c r="D1287" t="s">
        <v>1082</v>
      </c>
      <c r="E1287">
        <v>55087</v>
      </c>
      <c r="F1287" t="s">
        <v>1103</v>
      </c>
      <c r="G1287">
        <v>55087</v>
      </c>
      <c r="H1287" t="s">
        <v>1103</v>
      </c>
      <c r="I1287">
        <v>44.275700000000001</v>
      </c>
      <c r="J1287">
        <v>-88.672899999999998</v>
      </c>
      <c r="K1287">
        <v>550</v>
      </c>
      <c r="L1287">
        <v>142</v>
      </c>
    </row>
    <row r="1288" spans="1:12" x14ac:dyDescent="0.2">
      <c r="A1288" t="s">
        <v>1744</v>
      </c>
      <c r="B1288" t="s">
        <v>168</v>
      </c>
      <c r="C1288" t="str">
        <f t="shared" si="20"/>
        <v>Lena, WI</v>
      </c>
      <c r="D1288" t="s">
        <v>1082</v>
      </c>
      <c r="E1288">
        <v>55083</v>
      </c>
      <c r="F1288" t="s">
        <v>1154</v>
      </c>
      <c r="G1288">
        <v>55083</v>
      </c>
      <c r="H1288" t="s">
        <v>1154</v>
      </c>
      <c r="I1288">
        <v>44.953000000000003</v>
      </c>
      <c r="J1288">
        <v>-88.047600000000003</v>
      </c>
      <c r="K1288">
        <v>542</v>
      </c>
      <c r="L1288">
        <v>196</v>
      </c>
    </row>
    <row r="1289" spans="1:12" x14ac:dyDescent="0.2">
      <c r="A1289" t="s">
        <v>653</v>
      </c>
      <c r="B1289" t="s">
        <v>168</v>
      </c>
      <c r="C1289" t="str">
        <f t="shared" si="20"/>
        <v>Colfax, WI</v>
      </c>
      <c r="D1289" t="s">
        <v>1082</v>
      </c>
      <c r="E1289">
        <v>55033</v>
      </c>
      <c r="F1289" t="s">
        <v>1176</v>
      </c>
      <c r="G1289">
        <v>55033</v>
      </c>
      <c r="H1289" t="s">
        <v>1176</v>
      </c>
      <c r="I1289">
        <v>44.997</v>
      </c>
      <c r="J1289">
        <v>-91.726399999999998</v>
      </c>
      <c r="K1289">
        <v>1144</v>
      </c>
      <c r="L1289">
        <v>318</v>
      </c>
    </row>
    <row r="1290" spans="1:12" x14ac:dyDescent="0.2">
      <c r="A1290" t="s">
        <v>847</v>
      </c>
      <c r="B1290" t="s">
        <v>168</v>
      </c>
      <c r="C1290" t="str">
        <f t="shared" si="20"/>
        <v>Northport, WI</v>
      </c>
      <c r="D1290" t="s">
        <v>1082</v>
      </c>
      <c r="E1290">
        <v>55135</v>
      </c>
      <c r="F1290" t="s">
        <v>1253</v>
      </c>
      <c r="G1290">
        <v>55135</v>
      </c>
      <c r="H1290" t="s">
        <v>1253</v>
      </c>
      <c r="I1290">
        <v>44.408200000000001</v>
      </c>
      <c r="J1290">
        <v>-88.803799999999995</v>
      </c>
      <c r="K1290">
        <v>510</v>
      </c>
      <c r="L1290">
        <v>114</v>
      </c>
    </row>
    <row r="1291" spans="1:12" x14ac:dyDescent="0.2">
      <c r="A1291" t="s">
        <v>1745</v>
      </c>
      <c r="B1291" t="s">
        <v>168</v>
      </c>
      <c r="C1291" t="str">
        <f t="shared" si="20"/>
        <v>North Freedom, WI</v>
      </c>
      <c r="D1291" t="s">
        <v>1082</v>
      </c>
      <c r="E1291">
        <v>55111</v>
      </c>
      <c r="F1291" t="s">
        <v>1125</v>
      </c>
      <c r="G1291">
        <v>55111</v>
      </c>
      <c r="H1291" t="s">
        <v>1125</v>
      </c>
      <c r="I1291">
        <v>43.459000000000003</v>
      </c>
      <c r="J1291">
        <v>-89.860299999999995</v>
      </c>
      <c r="K1291">
        <v>701</v>
      </c>
      <c r="L1291">
        <v>322</v>
      </c>
    </row>
    <row r="1292" spans="1:12" x14ac:dyDescent="0.2">
      <c r="A1292" t="s">
        <v>1746</v>
      </c>
      <c r="B1292" t="s">
        <v>168</v>
      </c>
      <c r="C1292" t="str">
        <f t="shared" si="20"/>
        <v>Fontana-on-Geneva Lake, WI</v>
      </c>
      <c r="D1292" t="s">
        <v>1082</v>
      </c>
      <c r="E1292">
        <v>55127</v>
      </c>
      <c r="F1292" t="s">
        <v>1132</v>
      </c>
      <c r="G1292">
        <v>55127</v>
      </c>
      <c r="H1292" t="s">
        <v>1132</v>
      </c>
      <c r="I1292">
        <v>42.545299999999997</v>
      </c>
      <c r="J1292">
        <v>-88.570099999999996</v>
      </c>
      <c r="K1292">
        <v>1713</v>
      </c>
      <c r="L1292">
        <v>196</v>
      </c>
    </row>
    <row r="1293" spans="1:12" x14ac:dyDescent="0.2">
      <c r="A1293" t="s">
        <v>1747</v>
      </c>
      <c r="B1293" t="s">
        <v>168</v>
      </c>
      <c r="C1293" t="str">
        <f t="shared" si="20"/>
        <v>Hanover, WI</v>
      </c>
      <c r="D1293" t="s">
        <v>1082</v>
      </c>
      <c r="E1293">
        <v>55105</v>
      </c>
      <c r="F1293" t="s">
        <v>1358</v>
      </c>
      <c r="G1293">
        <v>55105</v>
      </c>
      <c r="H1293" t="s">
        <v>1358</v>
      </c>
      <c r="I1293">
        <v>42.638800000000003</v>
      </c>
      <c r="J1293">
        <v>-89.171199999999999</v>
      </c>
      <c r="K1293">
        <v>165</v>
      </c>
      <c r="L1293">
        <v>109</v>
      </c>
    </row>
    <row r="1294" spans="1:12" x14ac:dyDescent="0.2">
      <c r="A1294" t="s">
        <v>1748</v>
      </c>
      <c r="B1294" t="s">
        <v>168</v>
      </c>
      <c r="C1294" t="str">
        <f t="shared" si="20"/>
        <v>La Valle, WI</v>
      </c>
      <c r="D1294" t="s">
        <v>1082</v>
      </c>
      <c r="E1294">
        <v>55111</v>
      </c>
      <c r="F1294" t="s">
        <v>1125</v>
      </c>
      <c r="G1294">
        <v>55111</v>
      </c>
      <c r="H1294" t="s">
        <v>1125</v>
      </c>
      <c r="I1294">
        <v>43.583100000000002</v>
      </c>
      <c r="J1294">
        <v>-90.130399999999995</v>
      </c>
      <c r="K1294">
        <v>367</v>
      </c>
      <c r="L1294">
        <v>357</v>
      </c>
    </row>
    <row r="1295" spans="1:12" x14ac:dyDescent="0.2">
      <c r="A1295" t="s">
        <v>1749</v>
      </c>
      <c r="B1295" t="s">
        <v>168</v>
      </c>
      <c r="C1295" t="str">
        <f t="shared" si="20"/>
        <v>Watertown, WI</v>
      </c>
      <c r="D1295" t="s">
        <v>1082</v>
      </c>
      <c r="E1295">
        <v>55055</v>
      </c>
      <c r="F1295" t="s">
        <v>518</v>
      </c>
      <c r="G1295" t="s">
        <v>1750</v>
      </c>
      <c r="H1295" t="s">
        <v>1751</v>
      </c>
      <c r="I1295">
        <v>43.189300000000003</v>
      </c>
      <c r="J1295">
        <v>-88.728499999999997</v>
      </c>
      <c r="K1295">
        <v>23145</v>
      </c>
      <c r="L1295">
        <v>756</v>
      </c>
    </row>
    <row r="1296" spans="1:12" x14ac:dyDescent="0.2">
      <c r="A1296" t="s">
        <v>850</v>
      </c>
      <c r="B1296" t="s">
        <v>168</v>
      </c>
      <c r="C1296" t="str">
        <f t="shared" si="20"/>
        <v>Summit, WI</v>
      </c>
      <c r="D1296" t="s">
        <v>1082</v>
      </c>
      <c r="E1296">
        <v>55133</v>
      </c>
      <c r="F1296" t="s">
        <v>1090</v>
      </c>
      <c r="G1296">
        <v>55133</v>
      </c>
      <c r="H1296" t="s">
        <v>1090</v>
      </c>
      <c r="I1296">
        <v>43.050400000000003</v>
      </c>
      <c r="J1296">
        <v>-88.481499999999997</v>
      </c>
      <c r="K1296">
        <v>4909</v>
      </c>
      <c r="L1296">
        <v>90</v>
      </c>
    </row>
    <row r="1297" spans="1:12" x14ac:dyDescent="0.2">
      <c r="A1297" t="s">
        <v>1752</v>
      </c>
      <c r="B1297" t="s">
        <v>168</v>
      </c>
      <c r="C1297" t="str">
        <f t="shared" si="20"/>
        <v>Reserve, WI</v>
      </c>
      <c r="D1297" t="s">
        <v>1082</v>
      </c>
      <c r="E1297">
        <v>55113</v>
      </c>
      <c r="F1297" t="s">
        <v>1147</v>
      </c>
      <c r="G1297">
        <v>55113</v>
      </c>
      <c r="H1297" t="s">
        <v>1147</v>
      </c>
      <c r="I1297">
        <v>45.833799999999997</v>
      </c>
      <c r="J1297">
        <v>-91.354500000000002</v>
      </c>
      <c r="K1297">
        <v>370</v>
      </c>
      <c r="L1297">
        <v>2</v>
      </c>
    </row>
    <row r="1298" spans="1:12" x14ac:dyDescent="0.2">
      <c r="A1298" t="s">
        <v>1753</v>
      </c>
      <c r="B1298" t="s">
        <v>168</v>
      </c>
      <c r="C1298" t="str">
        <f t="shared" si="20"/>
        <v>Mount Sterling, WI</v>
      </c>
      <c r="D1298" t="s">
        <v>1082</v>
      </c>
      <c r="E1298">
        <v>55023</v>
      </c>
      <c r="F1298" t="s">
        <v>1170</v>
      </c>
      <c r="G1298">
        <v>55023</v>
      </c>
      <c r="H1298" t="s">
        <v>1170</v>
      </c>
      <c r="I1298">
        <v>43.316299999999998</v>
      </c>
      <c r="J1298">
        <v>-90.929199999999994</v>
      </c>
      <c r="K1298">
        <v>200</v>
      </c>
      <c r="L1298">
        <v>54</v>
      </c>
    </row>
    <row r="1299" spans="1:12" x14ac:dyDescent="0.2">
      <c r="A1299" t="s">
        <v>1754</v>
      </c>
      <c r="B1299" t="s">
        <v>168</v>
      </c>
      <c r="C1299" t="str">
        <f t="shared" si="20"/>
        <v>Whiting, WI</v>
      </c>
      <c r="D1299" t="s">
        <v>1082</v>
      </c>
      <c r="E1299">
        <v>55097</v>
      </c>
      <c r="F1299" t="s">
        <v>1111</v>
      </c>
      <c r="G1299">
        <v>55097</v>
      </c>
      <c r="H1299" t="s">
        <v>1111</v>
      </c>
      <c r="I1299">
        <v>44.490699999999997</v>
      </c>
      <c r="J1299">
        <v>-89.56</v>
      </c>
      <c r="K1299">
        <v>1701</v>
      </c>
      <c r="L1299">
        <v>362</v>
      </c>
    </row>
    <row r="1300" spans="1:12" x14ac:dyDescent="0.2">
      <c r="A1300" t="s">
        <v>1755</v>
      </c>
      <c r="B1300" t="s">
        <v>168</v>
      </c>
      <c r="C1300" t="str">
        <f t="shared" si="20"/>
        <v>Lake Wazeecha, WI</v>
      </c>
      <c r="D1300" t="s">
        <v>1082</v>
      </c>
      <c r="E1300">
        <v>55141</v>
      </c>
      <c r="F1300" t="s">
        <v>1186</v>
      </c>
      <c r="G1300">
        <v>55141</v>
      </c>
      <c r="H1300" t="s">
        <v>1186</v>
      </c>
      <c r="I1300">
        <v>44.370899999999999</v>
      </c>
      <c r="J1300">
        <v>-89.755099999999999</v>
      </c>
      <c r="K1300">
        <v>2466</v>
      </c>
      <c r="L1300">
        <v>253</v>
      </c>
    </row>
    <row r="1301" spans="1:12" x14ac:dyDescent="0.2">
      <c r="A1301" t="s">
        <v>1756</v>
      </c>
      <c r="B1301" t="s">
        <v>168</v>
      </c>
      <c r="C1301" t="str">
        <f t="shared" si="20"/>
        <v>Eagle River, WI</v>
      </c>
      <c r="D1301" t="s">
        <v>1082</v>
      </c>
      <c r="E1301">
        <v>55125</v>
      </c>
      <c r="F1301" t="s">
        <v>1602</v>
      </c>
      <c r="G1301">
        <v>55125</v>
      </c>
      <c r="H1301" t="s">
        <v>1602</v>
      </c>
      <c r="I1301">
        <v>45.924999999999997</v>
      </c>
      <c r="J1301">
        <v>-89.256</v>
      </c>
      <c r="K1301">
        <v>1498</v>
      </c>
      <c r="L1301">
        <v>178</v>
      </c>
    </row>
    <row r="1302" spans="1:12" x14ac:dyDescent="0.2">
      <c r="A1302" t="s">
        <v>1757</v>
      </c>
      <c r="B1302" t="s">
        <v>168</v>
      </c>
      <c r="C1302" t="str">
        <f t="shared" si="20"/>
        <v>Mercer, WI</v>
      </c>
      <c r="D1302" t="s">
        <v>1082</v>
      </c>
      <c r="E1302">
        <v>55051</v>
      </c>
      <c r="F1302" t="s">
        <v>1194</v>
      </c>
      <c r="G1302">
        <v>55051</v>
      </c>
      <c r="H1302" t="s">
        <v>1194</v>
      </c>
      <c r="I1302">
        <v>46.163600000000002</v>
      </c>
      <c r="J1302">
        <v>-90.052700000000002</v>
      </c>
      <c r="K1302">
        <v>652</v>
      </c>
      <c r="L1302">
        <v>56</v>
      </c>
    </row>
    <row r="1303" spans="1:12" x14ac:dyDescent="0.2">
      <c r="A1303" t="s">
        <v>1758</v>
      </c>
      <c r="B1303" t="s">
        <v>168</v>
      </c>
      <c r="C1303" t="str">
        <f t="shared" si="20"/>
        <v>Oconto Falls, WI</v>
      </c>
      <c r="D1303" t="s">
        <v>1082</v>
      </c>
      <c r="E1303">
        <v>55083</v>
      </c>
      <c r="F1303" t="s">
        <v>1154</v>
      </c>
      <c r="G1303">
        <v>55083</v>
      </c>
      <c r="H1303" t="s">
        <v>1154</v>
      </c>
      <c r="I1303">
        <v>44.873800000000003</v>
      </c>
      <c r="J1303">
        <v>-88.144400000000005</v>
      </c>
      <c r="K1303">
        <v>2556</v>
      </c>
      <c r="L1303">
        <v>401</v>
      </c>
    </row>
    <row r="1304" spans="1:12" x14ac:dyDescent="0.2">
      <c r="A1304" t="s">
        <v>1759</v>
      </c>
      <c r="B1304" t="s">
        <v>168</v>
      </c>
      <c r="C1304" t="str">
        <f t="shared" si="20"/>
        <v>Minocqua, WI</v>
      </c>
      <c r="D1304" t="s">
        <v>1082</v>
      </c>
      <c r="E1304">
        <v>55085</v>
      </c>
      <c r="F1304" t="s">
        <v>1104</v>
      </c>
      <c r="G1304">
        <v>55085</v>
      </c>
      <c r="H1304" t="s">
        <v>1104</v>
      </c>
      <c r="I1304">
        <v>45.878799999999998</v>
      </c>
      <c r="J1304">
        <v>-89.703199999999995</v>
      </c>
      <c r="K1304">
        <v>319</v>
      </c>
      <c r="L1304">
        <v>189</v>
      </c>
    </row>
    <row r="1305" spans="1:12" x14ac:dyDescent="0.2">
      <c r="A1305" t="s">
        <v>1214</v>
      </c>
      <c r="B1305" t="s">
        <v>168</v>
      </c>
      <c r="C1305" t="str">
        <f t="shared" si="20"/>
        <v>Marinette, WI</v>
      </c>
      <c r="D1305" t="s">
        <v>1082</v>
      </c>
      <c r="E1305">
        <v>55075</v>
      </c>
      <c r="F1305" t="s">
        <v>1214</v>
      </c>
      <c r="G1305">
        <v>55075</v>
      </c>
      <c r="H1305" t="s">
        <v>1214</v>
      </c>
      <c r="I1305">
        <v>45.0869</v>
      </c>
      <c r="J1305">
        <v>-87.6327</v>
      </c>
      <c r="K1305">
        <v>18791</v>
      </c>
      <c r="L1305">
        <v>585</v>
      </c>
    </row>
    <row r="1306" spans="1:12" x14ac:dyDescent="0.2">
      <c r="A1306" t="s">
        <v>1760</v>
      </c>
      <c r="B1306" t="s">
        <v>168</v>
      </c>
      <c r="C1306" t="str">
        <f t="shared" si="20"/>
        <v>Amberg, WI</v>
      </c>
      <c r="D1306" t="s">
        <v>1082</v>
      </c>
      <c r="E1306">
        <v>55075</v>
      </c>
      <c r="F1306" t="s">
        <v>1214</v>
      </c>
      <c r="G1306">
        <v>55075</v>
      </c>
      <c r="H1306" t="s">
        <v>1214</v>
      </c>
      <c r="I1306">
        <v>45.5062</v>
      </c>
      <c r="J1306">
        <v>-87.987399999999994</v>
      </c>
      <c r="K1306">
        <v>211</v>
      </c>
      <c r="L1306">
        <v>50</v>
      </c>
    </row>
    <row r="1307" spans="1:12" x14ac:dyDescent="0.2">
      <c r="A1307" t="s">
        <v>1761</v>
      </c>
      <c r="B1307" t="s">
        <v>168</v>
      </c>
      <c r="C1307" t="str">
        <f t="shared" si="20"/>
        <v>Ironton, WI</v>
      </c>
      <c r="D1307" t="s">
        <v>1082</v>
      </c>
      <c r="E1307">
        <v>55111</v>
      </c>
      <c r="F1307" t="s">
        <v>1125</v>
      </c>
      <c r="G1307">
        <v>55111</v>
      </c>
      <c r="H1307" t="s">
        <v>1125</v>
      </c>
      <c r="I1307">
        <v>43.545200000000001</v>
      </c>
      <c r="J1307">
        <v>-90.143600000000006</v>
      </c>
      <c r="K1307">
        <v>253</v>
      </c>
      <c r="L1307">
        <v>293</v>
      </c>
    </row>
    <row r="1308" spans="1:12" x14ac:dyDescent="0.2">
      <c r="A1308" t="s">
        <v>1762</v>
      </c>
      <c r="B1308" t="s">
        <v>168</v>
      </c>
      <c r="C1308" t="str">
        <f t="shared" si="20"/>
        <v>Aniwa, WI</v>
      </c>
      <c r="D1308" t="s">
        <v>1082</v>
      </c>
      <c r="E1308">
        <v>55115</v>
      </c>
      <c r="F1308" t="s">
        <v>1109</v>
      </c>
      <c r="G1308">
        <v>55115</v>
      </c>
      <c r="H1308" t="s">
        <v>1109</v>
      </c>
      <c r="I1308">
        <v>45.011699999999998</v>
      </c>
      <c r="J1308">
        <v>-89.2089</v>
      </c>
      <c r="K1308">
        <v>250</v>
      </c>
      <c r="L1308">
        <v>45</v>
      </c>
    </row>
    <row r="1309" spans="1:12" x14ac:dyDescent="0.2">
      <c r="A1309" t="s">
        <v>1763</v>
      </c>
      <c r="B1309" t="s">
        <v>168</v>
      </c>
      <c r="C1309" t="str">
        <f t="shared" si="20"/>
        <v>Waterford, WI</v>
      </c>
      <c r="D1309" t="s">
        <v>1082</v>
      </c>
      <c r="E1309">
        <v>55101</v>
      </c>
      <c r="F1309" t="s">
        <v>1093</v>
      </c>
      <c r="G1309">
        <v>55101</v>
      </c>
      <c r="H1309" t="s">
        <v>1093</v>
      </c>
      <c r="I1309">
        <v>42.764600000000002</v>
      </c>
      <c r="J1309">
        <v>-88.215800000000002</v>
      </c>
      <c r="K1309">
        <v>5487</v>
      </c>
      <c r="L1309">
        <v>857</v>
      </c>
    </row>
    <row r="1310" spans="1:12" x14ac:dyDescent="0.2">
      <c r="A1310" t="s">
        <v>1764</v>
      </c>
      <c r="B1310" t="s">
        <v>168</v>
      </c>
      <c r="C1310" t="str">
        <f t="shared" si="20"/>
        <v>Shell Lake, WI</v>
      </c>
      <c r="D1310" t="s">
        <v>1082</v>
      </c>
      <c r="E1310">
        <v>55129</v>
      </c>
      <c r="F1310" t="s">
        <v>1083</v>
      </c>
      <c r="G1310">
        <v>55129</v>
      </c>
      <c r="H1310" t="s">
        <v>1083</v>
      </c>
      <c r="I1310">
        <v>45.732199999999999</v>
      </c>
      <c r="J1310">
        <v>-91.903300000000002</v>
      </c>
      <c r="K1310">
        <v>1328</v>
      </c>
      <c r="L1310">
        <v>87</v>
      </c>
    </row>
    <row r="1311" spans="1:12" x14ac:dyDescent="0.2">
      <c r="A1311" t="s">
        <v>1765</v>
      </c>
      <c r="B1311" t="s">
        <v>168</v>
      </c>
      <c r="C1311" t="str">
        <f t="shared" si="20"/>
        <v>Arpin, WI</v>
      </c>
      <c r="D1311" t="s">
        <v>1082</v>
      </c>
      <c r="E1311">
        <v>55141</v>
      </c>
      <c r="F1311" t="s">
        <v>1186</v>
      </c>
      <c r="G1311">
        <v>55141</v>
      </c>
      <c r="H1311" t="s">
        <v>1186</v>
      </c>
      <c r="I1311">
        <v>44.539299999999997</v>
      </c>
      <c r="J1311">
        <v>-90.031499999999994</v>
      </c>
      <c r="K1311">
        <v>313</v>
      </c>
      <c r="L1311">
        <v>147</v>
      </c>
    </row>
    <row r="1312" spans="1:12" x14ac:dyDescent="0.2">
      <c r="A1312" t="s">
        <v>1766</v>
      </c>
      <c r="B1312" t="s">
        <v>168</v>
      </c>
      <c r="C1312" t="str">
        <f t="shared" si="20"/>
        <v>Shullsburg, WI</v>
      </c>
      <c r="D1312" t="s">
        <v>1082</v>
      </c>
      <c r="E1312">
        <v>55065</v>
      </c>
      <c r="F1312" t="s">
        <v>1475</v>
      </c>
      <c r="G1312">
        <v>55065</v>
      </c>
      <c r="H1312" t="s">
        <v>1475</v>
      </c>
      <c r="I1312">
        <v>42.573300000000003</v>
      </c>
      <c r="J1312">
        <v>-90.234700000000004</v>
      </c>
      <c r="K1312">
        <v>1207</v>
      </c>
      <c r="L1312">
        <v>349</v>
      </c>
    </row>
    <row r="1313" spans="1:12" x14ac:dyDescent="0.2">
      <c r="A1313" t="s">
        <v>1767</v>
      </c>
      <c r="B1313" t="s">
        <v>168</v>
      </c>
      <c r="C1313" t="str">
        <f t="shared" si="20"/>
        <v>Nichols, WI</v>
      </c>
      <c r="D1313" t="s">
        <v>1082</v>
      </c>
      <c r="E1313">
        <v>55087</v>
      </c>
      <c r="F1313" t="s">
        <v>1103</v>
      </c>
      <c r="G1313">
        <v>55087</v>
      </c>
      <c r="H1313" t="s">
        <v>1103</v>
      </c>
      <c r="I1313">
        <v>44.5672</v>
      </c>
      <c r="J1313">
        <v>-88.467699999999994</v>
      </c>
      <c r="K1313">
        <v>275</v>
      </c>
      <c r="L1313">
        <v>119</v>
      </c>
    </row>
    <row r="1314" spans="1:12" x14ac:dyDescent="0.2">
      <c r="A1314" t="s">
        <v>1768</v>
      </c>
      <c r="B1314" t="s">
        <v>168</v>
      </c>
      <c r="C1314" t="str">
        <f t="shared" si="20"/>
        <v>Ephraim, WI</v>
      </c>
      <c r="D1314" t="s">
        <v>1082</v>
      </c>
      <c r="E1314">
        <v>55029</v>
      </c>
      <c r="F1314" t="s">
        <v>1377</v>
      </c>
      <c r="G1314">
        <v>55029</v>
      </c>
      <c r="H1314" t="s">
        <v>1377</v>
      </c>
      <c r="I1314">
        <v>45.158900000000003</v>
      </c>
      <c r="J1314">
        <v>-87.166700000000006</v>
      </c>
      <c r="K1314">
        <v>280</v>
      </c>
      <c r="L1314">
        <v>28</v>
      </c>
    </row>
    <row r="1315" spans="1:12" x14ac:dyDescent="0.2">
      <c r="A1315" t="s">
        <v>1769</v>
      </c>
      <c r="B1315" t="s">
        <v>168</v>
      </c>
      <c r="C1315" t="str">
        <f t="shared" si="20"/>
        <v>Juda, WI</v>
      </c>
      <c r="D1315" t="s">
        <v>1082</v>
      </c>
      <c r="E1315">
        <v>55045</v>
      </c>
      <c r="F1315" t="s">
        <v>1317</v>
      </c>
      <c r="G1315">
        <v>55045</v>
      </c>
      <c r="H1315" t="s">
        <v>1317</v>
      </c>
      <c r="I1315">
        <v>42.59</v>
      </c>
      <c r="J1315">
        <v>-89.509200000000007</v>
      </c>
      <c r="K1315">
        <v>280</v>
      </c>
      <c r="L1315">
        <v>423</v>
      </c>
    </row>
    <row r="1316" spans="1:12" x14ac:dyDescent="0.2">
      <c r="A1316" t="s">
        <v>1770</v>
      </c>
      <c r="B1316" t="s">
        <v>168</v>
      </c>
      <c r="C1316" t="str">
        <f t="shared" si="20"/>
        <v>Springbrook, WI</v>
      </c>
      <c r="D1316" t="s">
        <v>1082</v>
      </c>
      <c r="E1316">
        <v>55129</v>
      </c>
      <c r="F1316" t="s">
        <v>1083</v>
      </c>
      <c r="G1316">
        <v>55129</v>
      </c>
      <c r="H1316" t="s">
        <v>1083</v>
      </c>
      <c r="I1316">
        <v>45.946800000000003</v>
      </c>
      <c r="J1316">
        <v>-91.688999999999993</v>
      </c>
      <c r="K1316">
        <v>76</v>
      </c>
      <c r="L1316">
        <v>41</v>
      </c>
    </row>
    <row r="1317" spans="1:12" x14ac:dyDescent="0.2">
      <c r="A1317" t="s">
        <v>1771</v>
      </c>
      <c r="B1317" t="s">
        <v>168</v>
      </c>
      <c r="C1317" t="str">
        <f t="shared" si="20"/>
        <v>Ogdensburg, WI</v>
      </c>
      <c r="D1317" t="s">
        <v>1082</v>
      </c>
      <c r="E1317">
        <v>55135</v>
      </c>
      <c r="F1317" t="s">
        <v>1253</v>
      </c>
      <c r="G1317">
        <v>55135</v>
      </c>
      <c r="H1317" t="s">
        <v>1253</v>
      </c>
      <c r="I1317">
        <v>44.453499999999998</v>
      </c>
      <c r="J1317">
        <v>-89.031599999999997</v>
      </c>
      <c r="K1317">
        <v>177</v>
      </c>
      <c r="L1317">
        <v>70</v>
      </c>
    </row>
    <row r="1318" spans="1:12" x14ac:dyDescent="0.2">
      <c r="A1318" t="s">
        <v>1772</v>
      </c>
      <c r="B1318" t="s">
        <v>168</v>
      </c>
      <c r="C1318" t="str">
        <f t="shared" si="20"/>
        <v>Big Falls, WI</v>
      </c>
      <c r="D1318" t="s">
        <v>1082</v>
      </c>
      <c r="E1318">
        <v>55135</v>
      </c>
      <c r="F1318" t="s">
        <v>1253</v>
      </c>
      <c r="G1318">
        <v>55135</v>
      </c>
      <c r="H1318" t="s">
        <v>1253</v>
      </c>
      <c r="I1318">
        <v>44.6175</v>
      </c>
      <c r="J1318">
        <v>-89.016599999999997</v>
      </c>
      <c r="K1318">
        <v>61</v>
      </c>
      <c r="L1318">
        <v>49</v>
      </c>
    </row>
    <row r="1319" spans="1:12" x14ac:dyDescent="0.2">
      <c r="A1319" t="s">
        <v>1773</v>
      </c>
      <c r="B1319" t="s">
        <v>168</v>
      </c>
      <c r="C1319" t="str">
        <f t="shared" si="20"/>
        <v>Grand View, WI</v>
      </c>
      <c r="D1319" t="s">
        <v>1082</v>
      </c>
      <c r="E1319">
        <v>55007</v>
      </c>
      <c r="F1319" t="s">
        <v>1187</v>
      </c>
      <c r="G1319">
        <v>55007</v>
      </c>
      <c r="H1319" t="s">
        <v>1187</v>
      </c>
      <c r="I1319">
        <v>46.368099999999998</v>
      </c>
      <c r="J1319">
        <v>-91.103499999999997</v>
      </c>
      <c r="K1319">
        <v>101</v>
      </c>
      <c r="L1319">
        <v>52</v>
      </c>
    </row>
    <row r="1320" spans="1:12" x14ac:dyDescent="0.2">
      <c r="A1320" t="s">
        <v>1774</v>
      </c>
      <c r="B1320" t="s">
        <v>168</v>
      </c>
      <c r="C1320" t="str">
        <f t="shared" si="20"/>
        <v>Stockbridge, WI</v>
      </c>
      <c r="D1320" t="s">
        <v>1082</v>
      </c>
      <c r="E1320">
        <v>55015</v>
      </c>
      <c r="F1320" t="s">
        <v>1205</v>
      </c>
      <c r="G1320">
        <v>55015</v>
      </c>
      <c r="H1320" t="s">
        <v>1205</v>
      </c>
      <c r="I1320">
        <v>44.0717</v>
      </c>
      <c r="J1320">
        <v>-88.310500000000005</v>
      </c>
      <c r="K1320">
        <v>622</v>
      </c>
      <c r="L1320">
        <v>73</v>
      </c>
    </row>
    <row r="1321" spans="1:12" x14ac:dyDescent="0.2">
      <c r="A1321" t="s">
        <v>1775</v>
      </c>
      <c r="B1321" t="s">
        <v>168</v>
      </c>
      <c r="C1321" t="str">
        <f t="shared" si="20"/>
        <v>Collins, WI</v>
      </c>
      <c r="D1321" t="s">
        <v>1082</v>
      </c>
      <c r="E1321">
        <v>55071</v>
      </c>
      <c r="F1321" t="s">
        <v>1136</v>
      </c>
      <c r="G1321">
        <v>55071</v>
      </c>
      <c r="H1321" t="s">
        <v>1136</v>
      </c>
      <c r="I1321">
        <v>44.082700000000003</v>
      </c>
      <c r="J1321">
        <v>-87.983900000000006</v>
      </c>
      <c r="K1321">
        <v>167</v>
      </c>
      <c r="L1321">
        <v>130</v>
      </c>
    </row>
    <row r="1322" spans="1:12" x14ac:dyDescent="0.2">
      <c r="A1322" t="s">
        <v>1776</v>
      </c>
      <c r="B1322" t="s">
        <v>168</v>
      </c>
      <c r="C1322" t="str">
        <f t="shared" si="20"/>
        <v>Oshkosh, WI</v>
      </c>
      <c r="D1322" t="s">
        <v>1082</v>
      </c>
      <c r="E1322">
        <v>55139</v>
      </c>
      <c r="F1322" t="s">
        <v>1341</v>
      </c>
      <c r="G1322">
        <v>55139</v>
      </c>
      <c r="H1322" t="s">
        <v>1341</v>
      </c>
      <c r="I1322">
        <v>44.022799999999997</v>
      </c>
      <c r="J1322">
        <v>-88.561700000000002</v>
      </c>
      <c r="K1322">
        <v>75154</v>
      </c>
      <c r="L1322">
        <v>960</v>
      </c>
    </row>
    <row r="1323" spans="1:12" x14ac:dyDescent="0.2">
      <c r="A1323" t="s">
        <v>1777</v>
      </c>
      <c r="B1323" t="s">
        <v>168</v>
      </c>
      <c r="C1323" t="str">
        <f t="shared" si="20"/>
        <v>Trego, WI</v>
      </c>
      <c r="D1323" t="s">
        <v>1082</v>
      </c>
      <c r="E1323">
        <v>55129</v>
      </c>
      <c r="F1323" t="s">
        <v>1083</v>
      </c>
      <c r="G1323">
        <v>55129</v>
      </c>
      <c r="H1323" t="s">
        <v>1083</v>
      </c>
      <c r="I1323">
        <v>45.904899999999998</v>
      </c>
      <c r="J1323">
        <v>-91.828599999999994</v>
      </c>
      <c r="K1323">
        <v>175</v>
      </c>
      <c r="L1323">
        <v>59</v>
      </c>
    </row>
    <row r="1324" spans="1:12" x14ac:dyDescent="0.2">
      <c r="A1324" t="s">
        <v>868</v>
      </c>
      <c r="B1324" t="s">
        <v>168</v>
      </c>
      <c r="C1324" t="str">
        <f t="shared" si="20"/>
        <v>Hobart, WI</v>
      </c>
      <c r="D1324" t="s">
        <v>1082</v>
      </c>
      <c r="E1324">
        <v>55009</v>
      </c>
      <c r="F1324" t="s">
        <v>1273</v>
      </c>
      <c r="G1324">
        <v>55009</v>
      </c>
      <c r="H1324" t="s">
        <v>1273</v>
      </c>
      <c r="I1324">
        <v>44.496600000000001</v>
      </c>
      <c r="J1324">
        <v>-88.160200000000003</v>
      </c>
      <c r="K1324">
        <v>8896</v>
      </c>
      <c r="L1324">
        <v>104</v>
      </c>
    </row>
    <row r="1325" spans="1:12" x14ac:dyDescent="0.2">
      <c r="A1325" t="s">
        <v>1778</v>
      </c>
      <c r="B1325" t="s">
        <v>168</v>
      </c>
      <c r="C1325" t="str">
        <f t="shared" si="20"/>
        <v>Loganville, WI</v>
      </c>
      <c r="D1325" t="s">
        <v>1082</v>
      </c>
      <c r="E1325">
        <v>55111</v>
      </c>
      <c r="F1325" t="s">
        <v>1125</v>
      </c>
      <c r="G1325">
        <v>55111</v>
      </c>
      <c r="H1325" t="s">
        <v>1125</v>
      </c>
      <c r="I1325">
        <v>43.438400000000001</v>
      </c>
      <c r="J1325">
        <v>-90.036900000000003</v>
      </c>
      <c r="K1325">
        <v>301</v>
      </c>
      <c r="L1325">
        <v>439</v>
      </c>
    </row>
    <row r="1326" spans="1:12" x14ac:dyDescent="0.2">
      <c r="A1326" t="s">
        <v>1181</v>
      </c>
      <c r="B1326" t="s">
        <v>168</v>
      </c>
      <c r="C1326" t="str">
        <f t="shared" si="20"/>
        <v>Ashland, WI</v>
      </c>
      <c r="D1326" t="s">
        <v>1082</v>
      </c>
      <c r="E1326">
        <v>55003</v>
      </c>
      <c r="F1326" t="s">
        <v>1181</v>
      </c>
      <c r="G1326" t="s">
        <v>1779</v>
      </c>
      <c r="H1326" t="s">
        <v>1780</v>
      </c>
      <c r="I1326">
        <v>46.580100000000002</v>
      </c>
      <c r="J1326">
        <v>-90.871499999999997</v>
      </c>
      <c r="K1326">
        <v>6944</v>
      </c>
      <c r="L1326">
        <v>226</v>
      </c>
    </row>
    <row r="1327" spans="1:12" x14ac:dyDescent="0.2">
      <c r="A1327" t="s">
        <v>1781</v>
      </c>
      <c r="B1327" t="s">
        <v>168</v>
      </c>
      <c r="C1327" t="str">
        <f t="shared" si="20"/>
        <v>De Soto, WI</v>
      </c>
      <c r="D1327" t="s">
        <v>1082</v>
      </c>
      <c r="E1327">
        <v>55023</v>
      </c>
      <c r="F1327" t="s">
        <v>1170</v>
      </c>
      <c r="G1327" t="s">
        <v>1782</v>
      </c>
      <c r="H1327" t="s">
        <v>1783</v>
      </c>
      <c r="I1327">
        <v>43.4283</v>
      </c>
      <c r="J1327">
        <v>-91.196299999999994</v>
      </c>
      <c r="K1327">
        <v>283</v>
      </c>
      <c r="L1327">
        <v>89</v>
      </c>
    </row>
    <row r="1328" spans="1:12" x14ac:dyDescent="0.2">
      <c r="A1328" t="s">
        <v>1784</v>
      </c>
      <c r="B1328" t="s">
        <v>168</v>
      </c>
      <c r="C1328" t="str">
        <f t="shared" si="20"/>
        <v>Sheboygan Falls, WI</v>
      </c>
      <c r="D1328" t="s">
        <v>1082</v>
      </c>
      <c r="E1328">
        <v>55117</v>
      </c>
      <c r="F1328" t="s">
        <v>1106</v>
      </c>
      <c r="G1328">
        <v>55117</v>
      </c>
      <c r="H1328" t="s">
        <v>1106</v>
      </c>
      <c r="I1328">
        <v>43.728999999999999</v>
      </c>
      <c r="J1328">
        <v>-87.826599999999999</v>
      </c>
      <c r="K1328">
        <v>7928</v>
      </c>
      <c r="L1328">
        <v>567</v>
      </c>
    </row>
    <row r="1329" spans="1:12" x14ac:dyDescent="0.2">
      <c r="A1329" t="s">
        <v>1785</v>
      </c>
      <c r="B1329" t="s">
        <v>168</v>
      </c>
      <c r="C1329" t="str">
        <f t="shared" si="20"/>
        <v>Holmen, WI</v>
      </c>
      <c r="D1329" t="s">
        <v>1082</v>
      </c>
      <c r="E1329">
        <v>55063</v>
      </c>
      <c r="F1329" t="s">
        <v>1277</v>
      </c>
      <c r="G1329">
        <v>55063</v>
      </c>
      <c r="H1329" t="s">
        <v>1277</v>
      </c>
      <c r="I1329">
        <v>43.970100000000002</v>
      </c>
      <c r="J1329">
        <v>-91.267099999999999</v>
      </c>
      <c r="K1329">
        <v>9887</v>
      </c>
      <c r="L1329">
        <v>555</v>
      </c>
    </row>
    <row r="1330" spans="1:12" x14ac:dyDescent="0.2">
      <c r="A1330" t="s">
        <v>1786</v>
      </c>
      <c r="B1330" t="s">
        <v>168</v>
      </c>
      <c r="C1330" t="str">
        <f t="shared" si="20"/>
        <v>Hudson, WI</v>
      </c>
      <c r="D1330" t="s">
        <v>1082</v>
      </c>
      <c r="E1330">
        <v>55109</v>
      </c>
      <c r="F1330" t="s">
        <v>1232</v>
      </c>
      <c r="G1330">
        <v>55109</v>
      </c>
      <c r="H1330" t="s">
        <v>1232</v>
      </c>
      <c r="I1330">
        <v>44.963900000000002</v>
      </c>
      <c r="J1330">
        <v>-92.7316</v>
      </c>
      <c r="K1330">
        <v>24133</v>
      </c>
      <c r="L1330">
        <v>798</v>
      </c>
    </row>
    <row r="1331" spans="1:12" x14ac:dyDescent="0.2">
      <c r="A1331" t="s">
        <v>1787</v>
      </c>
      <c r="B1331" t="s">
        <v>168</v>
      </c>
      <c r="C1331" t="str">
        <f t="shared" si="20"/>
        <v>Butler, WI</v>
      </c>
      <c r="D1331" t="s">
        <v>1082</v>
      </c>
      <c r="E1331">
        <v>55133</v>
      </c>
      <c r="F1331" t="s">
        <v>1090</v>
      </c>
      <c r="G1331">
        <v>55133</v>
      </c>
      <c r="H1331" t="s">
        <v>1090</v>
      </c>
      <c r="I1331">
        <v>43.108400000000003</v>
      </c>
      <c r="J1331">
        <v>-88.071399999999997</v>
      </c>
      <c r="K1331">
        <v>1816</v>
      </c>
      <c r="L1331">
        <v>897</v>
      </c>
    </row>
    <row r="1332" spans="1:12" x14ac:dyDescent="0.2">
      <c r="A1332" t="s">
        <v>1788</v>
      </c>
      <c r="B1332" t="s">
        <v>168</v>
      </c>
      <c r="C1332" t="str">
        <f t="shared" si="20"/>
        <v>Pine River, WI</v>
      </c>
      <c r="D1332" t="s">
        <v>1082</v>
      </c>
      <c r="E1332">
        <v>55137</v>
      </c>
      <c r="F1332" t="s">
        <v>1199</v>
      </c>
      <c r="G1332">
        <v>55137</v>
      </c>
      <c r="H1332" t="s">
        <v>1199</v>
      </c>
      <c r="I1332">
        <v>44.148299999999999</v>
      </c>
      <c r="J1332">
        <v>-89.075699999999998</v>
      </c>
      <c r="K1332">
        <v>159</v>
      </c>
      <c r="L1332">
        <v>52</v>
      </c>
    </row>
    <row r="1333" spans="1:12" x14ac:dyDescent="0.2">
      <c r="A1333" t="s">
        <v>1789</v>
      </c>
      <c r="B1333" t="s">
        <v>168</v>
      </c>
      <c r="C1333" t="str">
        <f t="shared" si="20"/>
        <v>Wind Lake, WI</v>
      </c>
      <c r="D1333" t="s">
        <v>1082</v>
      </c>
      <c r="E1333">
        <v>55101</v>
      </c>
      <c r="F1333" t="s">
        <v>1093</v>
      </c>
      <c r="G1333">
        <v>55101</v>
      </c>
      <c r="H1333" t="s">
        <v>1093</v>
      </c>
      <c r="I1333">
        <v>42.823</v>
      </c>
      <c r="J1333">
        <v>-88.157300000000006</v>
      </c>
      <c r="K1333">
        <v>5309</v>
      </c>
      <c r="L1333">
        <v>379</v>
      </c>
    </row>
    <row r="1334" spans="1:12" x14ac:dyDescent="0.2">
      <c r="A1334" t="s">
        <v>1790</v>
      </c>
      <c r="B1334" t="s">
        <v>168</v>
      </c>
      <c r="C1334" t="str">
        <f t="shared" si="20"/>
        <v>Westby, WI</v>
      </c>
      <c r="D1334" t="s">
        <v>1082</v>
      </c>
      <c r="E1334">
        <v>55123</v>
      </c>
      <c r="F1334" t="s">
        <v>1161</v>
      </c>
      <c r="G1334">
        <v>55123</v>
      </c>
      <c r="H1334" t="s">
        <v>1161</v>
      </c>
      <c r="I1334">
        <v>43.652999999999999</v>
      </c>
      <c r="J1334">
        <v>-90.858400000000003</v>
      </c>
      <c r="K1334">
        <v>2248</v>
      </c>
      <c r="L1334">
        <v>323</v>
      </c>
    </row>
    <row r="1335" spans="1:12" x14ac:dyDescent="0.2">
      <c r="A1335" t="s">
        <v>1791</v>
      </c>
      <c r="B1335" t="s">
        <v>168</v>
      </c>
      <c r="C1335" t="str">
        <f t="shared" si="20"/>
        <v>Cornucopia, WI</v>
      </c>
      <c r="D1335" t="s">
        <v>1082</v>
      </c>
      <c r="E1335">
        <v>55007</v>
      </c>
      <c r="F1335" t="s">
        <v>1187</v>
      </c>
      <c r="G1335">
        <v>55007</v>
      </c>
      <c r="H1335" t="s">
        <v>1187</v>
      </c>
      <c r="I1335">
        <v>46.856699999999996</v>
      </c>
      <c r="J1335">
        <v>-91.108199999999997</v>
      </c>
      <c r="K1335">
        <v>96</v>
      </c>
      <c r="L1335">
        <v>16</v>
      </c>
    </row>
    <row r="1336" spans="1:12" x14ac:dyDescent="0.2">
      <c r="A1336" t="s">
        <v>1424</v>
      </c>
      <c r="B1336" t="s">
        <v>168</v>
      </c>
      <c r="C1336" t="str">
        <f t="shared" si="20"/>
        <v>Pepin, WI</v>
      </c>
      <c r="D1336" t="s">
        <v>1082</v>
      </c>
      <c r="E1336">
        <v>55091</v>
      </c>
      <c r="F1336" t="s">
        <v>1424</v>
      </c>
      <c r="G1336">
        <v>55091</v>
      </c>
      <c r="H1336" t="s">
        <v>1424</v>
      </c>
      <c r="I1336">
        <v>44.442300000000003</v>
      </c>
      <c r="J1336">
        <v>-92.148300000000006</v>
      </c>
      <c r="K1336">
        <v>782</v>
      </c>
      <c r="L1336">
        <v>417</v>
      </c>
    </row>
    <row r="1337" spans="1:12" x14ac:dyDescent="0.2">
      <c r="A1337" t="s">
        <v>1792</v>
      </c>
      <c r="B1337" t="s">
        <v>168</v>
      </c>
      <c r="C1337" t="str">
        <f t="shared" si="20"/>
        <v>Wiota, WI</v>
      </c>
      <c r="D1337" t="s">
        <v>1082</v>
      </c>
      <c r="E1337">
        <v>55065</v>
      </c>
      <c r="F1337" t="s">
        <v>1475</v>
      </c>
      <c r="G1337">
        <v>55065</v>
      </c>
      <c r="H1337" t="s">
        <v>1475</v>
      </c>
      <c r="I1337">
        <v>42.636699999999998</v>
      </c>
      <c r="J1337">
        <v>-89.949299999999994</v>
      </c>
      <c r="K1337">
        <v>97</v>
      </c>
      <c r="L1337">
        <v>18</v>
      </c>
    </row>
    <row r="1338" spans="1:12" x14ac:dyDescent="0.2">
      <c r="A1338" t="s">
        <v>1111</v>
      </c>
      <c r="B1338" t="s">
        <v>168</v>
      </c>
      <c r="C1338" t="str">
        <f t="shared" si="20"/>
        <v>Portage, WI</v>
      </c>
      <c r="D1338" t="s">
        <v>1082</v>
      </c>
      <c r="E1338">
        <v>55021</v>
      </c>
      <c r="F1338" t="s">
        <v>763</v>
      </c>
      <c r="G1338">
        <v>55021</v>
      </c>
      <c r="H1338" t="s">
        <v>763</v>
      </c>
      <c r="I1338">
        <v>43.548900000000003</v>
      </c>
      <c r="J1338">
        <v>-89.465800000000002</v>
      </c>
      <c r="K1338">
        <v>10540</v>
      </c>
      <c r="L1338">
        <v>453</v>
      </c>
    </row>
    <row r="1339" spans="1:12" x14ac:dyDescent="0.2">
      <c r="A1339" t="s">
        <v>1793</v>
      </c>
      <c r="B1339" t="s">
        <v>168</v>
      </c>
      <c r="C1339" t="str">
        <f t="shared" si="20"/>
        <v>Lohrville, WI</v>
      </c>
      <c r="D1339" t="s">
        <v>1082</v>
      </c>
      <c r="E1339">
        <v>55137</v>
      </c>
      <c r="F1339" t="s">
        <v>1199</v>
      </c>
      <c r="G1339">
        <v>55137</v>
      </c>
      <c r="H1339" t="s">
        <v>1199</v>
      </c>
      <c r="I1339">
        <v>44.038200000000003</v>
      </c>
      <c r="J1339">
        <v>-89.120099999999994</v>
      </c>
      <c r="K1339">
        <v>392</v>
      </c>
      <c r="L1339">
        <v>124</v>
      </c>
    </row>
    <row r="1340" spans="1:12" x14ac:dyDescent="0.2">
      <c r="A1340" t="s">
        <v>1794</v>
      </c>
      <c r="B1340" t="s">
        <v>168</v>
      </c>
      <c r="C1340" t="str">
        <f t="shared" si="20"/>
        <v>Butte des Morts, WI</v>
      </c>
      <c r="D1340" t="s">
        <v>1082</v>
      </c>
      <c r="E1340">
        <v>55139</v>
      </c>
      <c r="F1340" t="s">
        <v>1341</v>
      </c>
      <c r="G1340">
        <v>55139</v>
      </c>
      <c r="H1340" t="s">
        <v>1341</v>
      </c>
      <c r="I1340">
        <v>44.105899999999998</v>
      </c>
      <c r="J1340">
        <v>-88.656400000000005</v>
      </c>
      <c r="K1340">
        <v>873</v>
      </c>
      <c r="L1340">
        <v>273</v>
      </c>
    </row>
    <row r="1341" spans="1:12" x14ac:dyDescent="0.2">
      <c r="A1341" t="s">
        <v>1795</v>
      </c>
      <c r="B1341" t="s">
        <v>168</v>
      </c>
      <c r="C1341" t="str">
        <f t="shared" si="20"/>
        <v>Fredonia, WI</v>
      </c>
      <c r="D1341" t="s">
        <v>1082</v>
      </c>
      <c r="E1341">
        <v>55089</v>
      </c>
      <c r="F1341" t="s">
        <v>1196</v>
      </c>
      <c r="G1341">
        <v>55089</v>
      </c>
      <c r="H1341" t="s">
        <v>1196</v>
      </c>
      <c r="I1341">
        <v>43.471499999999999</v>
      </c>
      <c r="J1341">
        <v>-87.948899999999995</v>
      </c>
      <c r="K1341">
        <v>2239</v>
      </c>
      <c r="L1341">
        <v>405</v>
      </c>
    </row>
    <row r="1342" spans="1:12" x14ac:dyDescent="0.2">
      <c r="A1342" t="s">
        <v>1796</v>
      </c>
      <c r="B1342" t="s">
        <v>168</v>
      </c>
      <c r="C1342" t="str">
        <f t="shared" si="20"/>
        <v>Holcombe, WI</v>
      </c>
      <c r="D1342" t="s">
        <v>1082</v>
      </c>
      <c r="E1342">
        <v>55017</v>
      </c>
      <c r="F1342" t="s">
        <v>1113</v>
      </c>
      <c r="G1342">
        <v>55017</v>
      </c>
      <c r="H1342" t="s">
        <v>1113</v>
      </c>
      <c r="I1342">
        <v>45.226100000000002</v>
      </c>
      <c r="J1342">
        <v>-91.121700000000004</v>
      </c>
      <c r="K1342">
        <v>160</v>
      </c>
      <c r="L1342">
        <v>63</v>
      </c>
    </row>
    <row r="1343" spans="1:12" x14ac:dyDescent="0.2">
      <c r="A1343" t="s">
        <v>1305</v>
      </c>
      <c r="B1343" t="s">
        <v>168</v>
      </c>
      <c r="C1343" t="str">
        <f t="shared" si="20"/>
        <v>Eau Claire, WI</v>
      </c>
      <c r="D1343" t="s">
        <v>1082</v>
      </c>
      <c r="E1343">
        <v>55035</v>
      </c>
      <c r="F1343" t="s">
        <v>1305</v>
      </c>
      <c r="G1343" t="s">
        <v>1797</v>
      </c>
      <c r="H1343" t="s">
        <v>1798</v>
      </c>
      <c r="I1343">
        <v>44.82</v>
      </c>
      <c r="J1343">
        <v>-91.495099999999994</v>
      </c>
      <c r="K1343">
        <v>107068</v>
      </c>
      <c r="L1343">
        <v>811</v>
      </c>
    </row>
    <row r="1344" spans="1:12" x14ac:dyDescent="0.2">
      <c r="A1344" t="s">
        <v>1799</v>
      </c>
      <c r="B1344" t="s">
        <v>168</v>
      </c>
      <c r="C1344" t="str">
        <f t="shared" si="20"/>
        <v>Butternut, WI</v>
      </c>
      <c r="D1344" t="s">
        <v>1082</v>
      </c>
      <c r="E1344">
        <v>55003</v>
      </c>
      <c r="F1344" t="s">
        <v>1181</v>
      </c>
      <c r="G1344">
        <v>55003</v>
      </c>
      <c r="H1344" t="s">
        <v>1181</v>
      </c>
      <c r="I1344">
        <v>46.013800000000003</v>
      </c>
      <c r="J1344">
        <v>-90.498800000000003</v>
      </c>
      <c r="K1344">
        <v>354</v>
      </c>
      <c r="L1344">
        <v>92</v>
      </c>
    </row>
    <row r="1345" spans="1:12" x14ac:dyDescent="0.2">
      <c r="A1345" t="s">
        <v>1800</v>
      </c>
      <c r="B1345" t="s">
        <v>168</v>
      </c>
      <c r="C1345" t="str">
        <f t="shared" si="20"/>
        <v>Superior, WI</v>
      </c>
      <c r="D1345" t="s">
        <v>1082</v>
      </c>
      <c r="E1345">
        <v>55031</v>
      </c>
      <c r="F1345" t="s">
        <v>447</v>
      </c>
      <c r="G1345">
        <v>55031</v>
      </c>
      <c r="H1345" t="s">
        <v>447</v>
      </c>
      <c r="I1345">
        <v>46.694099999999999</v>
      </c>
      <c r="J1345">
        <v>-92.082300000000004</v>
      </c>
      <c r="K1345">
        <v>26194</v>
      </c>
      <c r="L1345">
        <v>275</v>
      </c>
    </row>
    <row r="1346" spans="1:12" x14ac:dyDescent="0.2">
      <c r="A1346" t="s">
        <v>903</v>
      </c>
      <c r="B1346" t="s">
        <v>168</v>
      </c>
      <c r="C1346" t="str">
        <f t="shared" si="20"/>
        <v>Deer Park, WI</v>
      </c>
      <c r="D1346" t="s">
        <v>1082</v>
      </c>
      <c r="E1346">
        <v>55109</v>
      </c>
      <c r="F1346" t="s">
        <v>1232</v>
      </c>
      <c r="G1346">
        <v>55109</v>
      </c>
      <c r="H1346" t="s">
        <v>1232</v>
      </c>
      <c r="I1346">
        <v>45.188699999999997</v>
      </c>
      <c r="J1346">
        <v>-92.387900000000002</v>
      </c>
      <c r="K1346">
        <v>216</v>
      </c>
      <c r="L1346">
        <v>90</v>
      </c>
    </row>
    <row r="1347" spans="1:12" x14ac:dyDescent="0.2">
      <c r="A1347" t="s">
        <v>1801</v>
      </c>
      <c r="B1347" t="s">
        <v>168</v>
      </c>
      <c r="C1347" t="str">
        <f t="shared" si="20"/>
        <v>Gotham, WI</v>
      </c>
      <c r="D1347" t="s">
        <v>1082</v>
      </c>
      <c r="E1347">
        <v>55103</v>
      </c>
      <c r="F1347" t="s">
        <v>558</v>
      </c>
      <c r="G1347">
        <v>55103</v>
      </c>
      <c r="H1347" t="s">
        <v>558</v>
      </c>
      <c r="I1347">
        <v>43.222499999999997</v>
      </c>
      <c r="J1347">
        <v>-90.296999999999997</v>
      </c>
      <c r="K1347">
        <v>237</v>
      </c>
      <c r="L1347">
        <v>229</v>
      </c>
    </row>
    <row r="1348" spans="1:12" x14ac:dyDescent="0.2">
      <c r="A1348" t="s">
        <v>1802</v>
      </c>
      <c r="B1348" t="s">
        <v>168</v>
      </c>
      <c r="C1348" t="str">
        <f t="shared" ref="C1348:C1411" si="21">_xlfn.CONCAT(A1348,","," ",B1348)</f>
        <v>Chetek, WI</v>
      </c>
      <c r="D1348" t="s">
        <v>1082</v>
      </c>
      <c r="E1348">
        <v>55005</v>
      </c>
      <c r="F1348" t="s">
        <v>1242</v>
      </c>
      <c r="G1348">
        <v>55005</v>
      </c>
      <c r="H1348" t="s">
        <v>1242</v>
      </c>
      <c r="I1348">
        <v>45.316000000000003</v>
      </c>
      <c r="J1348">
        <v>-91.653300000000002</v>
      </c>
      <c r="K1348">
        <v>2739</v>
      </c>
      <c r="L1348">
        <v>345</v>
      </c>
    </row>
    <row r="1349" spans="1:12" x14ac:dyDescent="0.2">
      <c r="A1349" t="s">
        <v>1803</v>
      </c>
      <c r="B1349" t="s">
        <v>168</v>
      </c>
      <c r="C1349" t="str">
        <f t="shared" si="21"/>
        <v>Merton, WI</v>
      </c>
      <c r="D1349" t="s">
        <v>1082</v>
      </c>
      <c r="E1349">
        <v>55133</v>
      </c>
      <c r="F1349" t="s">
        <v>1090</v>
      </c>
      <c r="G1349">
        <v>55133</v>
      </c>
      <c r="H1349" t="s">
        <v>1090</v>
      </c>
      <c r="I1349">
        <v>43.142299999999999</v>
      </c>
      <c r="J1349">
        <v>-88.308800000000005</v>
      </c>
      <c r="K1349">
        <v>3679</v>
      </c>
      <c r="L1349">
        <v>455</v>
      </c>
    </row>
    <row r="1350" spans="1:12" x14ac:dyDescent="0.2">
      <c r="A1350" t="s">
        <v>1804</v>
      </c>
      <c r="B1350" t="s">
        <v>168</v>
      </c>
      <c r="C1350" t="str">
        <f t="shared" si="21"/>
        <v>Mineral Point, WI</v>
      </c>
      <c r="D1350" t="s">
        <v>1082</v>
      </c>
      <c r="E1350">
        <v>55049</v>
      </c>
      <c r="F1350" t="s">
        <v>1168</v>
      </c>
      <c r="G1350">
        <v>55049</v>
      </c>
      <c r="H1350" t="s">
        <v>1168</v>
      </c>
      <c r="I1350">
        <v>42.8628</v>
      </c>
      <c r="J1350">
        <v>-90.182000000000002</v>
      </c>
      <c r="K1350">
        <v>2481</v>
      </c>
      <c r="L1350">
        <v>322</v>
      </c>
    </row>
    <row r="1351" spans="1:12" x14ac:dyDescent="0.2">
      <c r="A1351" t="s">
        <v>1805</v>
      </c>
      <c r="B1351" t="s">
        <v>168</v>
      </c>
      <c r="C1351" t="str">
        <f t="shared" si="21"/>
        <v>Emerald, WI</v>
      </c>
      <c r="D1351" t="s">
        <v>1082</v>
      </c>
      <c r="E1351">
        <v>55109</v>
      </c>
      <c r="F1351" t="s">
        <v>1232</v>
      </c>
      <c r="G1351">
        <v>55109</v>
      </c>
      <c r="H1351" t="s">
        <v>1232</v>
      </c>
      <c r="I1351">
        <v>45.083300000000001</v>
      </c>
      <c r="J1351">
        <v>-92.257900000000006</v>
      </c>
      <c r="K1351">
        <v>114</v>
      </c>
      <c r="L1351">
        <v>23</v>
      </c>
    </row>
    <row r="1352" spans="1:12" x14ac:dyDescent="0.2">
      <c r="A1352" t="s">
        <v>1806</v>
      </c>
      <c r="B1352" t="s">
        <v>168</v>
      </c>
      <c r="C1352" t="str">
        <f t="shared" si="21"/>
        <v>Schofield, WI</v>
      </c>
      <c r="D1352" t="s">
        <v>1082</v>
      </c>
      <c r="E1352">
        <v>55073</v>
      </c>
      <c r="F1352" t="s">
        <v>1156</v>
      </c>
      <c r="G1352">
        <v>55073</v>
      </c>
      <c r="H1352" t="s">
        <v>1156</v>
      </c>
      <c r="I1352">
        <v>44.914999999999999</v>
      </c>
      <c r="J1352">
        <v>-89.615300000000005</v>
      </c>
      <c r="K1352">
        <v>2186</v>
      </c>
      <c r="L1352">
        <v>411</v>
      </c>
    </row>
    <row r="1353" spans="1:12" x14ac:dyDescent="0.2">
      <c r="A1353" t="s">
        <v>1807</v>
      </c>
      <c r="B1353" t="s">
        <v>168</v>
      </c>
      <c r="C1353" t="str">
        <f t="shared" si="21"/>
        <v>Menasha, WI</v>
      </c>
      <c r="D1353" t="s">
        <v>1082</v>
      </c>
      <c r="E1353">
        <v>55139</v>
      </c>
      <c r="F1353" t="s">
        <v>1341</v>
      </c>
      <c r="G1353" t="s">
        <v>1808</v>
      </c>
      <c r="H1353" t="s">
        <v>1809</v>
      </c>
      <c r="I1353">
        <v>44.212499999999999</v>
      </c>
      <c r="J1353">
        <v>-88.427099999999996</v>
      </c>
      <c r="K1353">
        <v>17748</v>
      </c>
      <c r="L1353">
        <v>1131</v>
      </c>
    </row>
    <row r="1354" spans="1:12" x14ac:dyDescent="0.2">
      <c r="A1354" t="s">
        <v>1810</v>
      </c>
      <c r="B1354" t="s">
        <v>168</v>
      </c>
      <c r="C1354" t="str">
        <f t="shared" si="21"/>
        <v>Elmwood, WI</v>
      </c>
      <c r="D1354" t="s">
        <v>1082</v>
      </c>
      <c r="E1354">
        <v>55093</v>
      </c>
      <c r="F1354" t="s">
        <v>343</v>
      </c>
      <c r="G1354">
        <v>55093</v>
      </c>
      <c r="H1354" t="s">
        <v>343</v>
      </c>
      <c r="I1354">
        <v>44.779899999999998</v>
      </c>
      <c r="J1354">
        <v>-92.149100000000004</v>
      </c>
      <c r="K1354">
        <v>808</v>
      </c>
      <c r="L1354">
        <v>205</v>
      </c>
    </row>
    <row r="1355" spans="1:12" x14ac:dyDescent="0.2">
      <c r="A1355" t="s">
        <v>1811</v>
      </c>
      <c r="B1355" t="s">
        <v>168</v>
      </c>
      <c r="C1355" t="str">
        <f t="shared" si="21"/>
        <v>Arkansaw, WI</v>
      </c>
      <c r="D1355" t="s">
        <v>1082</v>
      </c>
      <c r="E1355">
        <v>55091</v>
      </c>
      <c r="F1355" t="s">
        <v>1424</v>
      </c>
      <c r="G1355">
        <v>55091</v>
      </c>
      <c r="H1355" t="s">
        <v>1424</v>
      </c>
      <c r="I1355">
        <v>44.633400000000002</v>
      </c>
      <c r="J1355">
        <v>-92.022199999999998</v>
      </c>
      <c r="K1355">
        <v>200</v>
      </c>
      <c r="L1355">
        <v>108</v>
      </c>
    </row>
    <row r="1356" spans="1:12" x14ac:dyDescent="0.2">
      <c r="A1356" t="s">
        <v>1812</v>
      </c>
      <c r="B1356" t="s">
        <v>168</v>
      </c>
      <c r="C1356" t="str">
        <f t="shared" si="21"/>
        <v>Summit Lake, WI</v>
      </c>
      <c r="D1356" t="s">
        <v>1082</v>
      </c>
      <c r="E1356">
        <v>55067</v>
      </c>
      <c r="F1356" t="s">
        <v>1286</v>
      </c>
      <c r="G1356">
        <v>55067</v>
      </c>
      <c r="H1356" t="s">
        <v>1286</v>
      </c>
      <c r="I1356">
        <v>45.375900000000001</v>
      </c>
      <c r="J1356">
        <v>-89.204499999999996</v>
      </c>
      <c r="K1356">
        <v>163</v>
      </c>
      <c r="L1356">
        <v>78</v>
      </c>
    </row>
    <row r="1357" spans="1:12" x14ac:dyDescent="0.2">
      <c r="A1357" t="s">
        <v>1813</v>
      </c>
      <c r="B1357" t="s">
        <v>168</v>
      </c>
      <c r="C1357" t="str">
        <f t="shared" si="21"/>
        <v>Fenwood, WI</v>
      </c>
      <c r="D1357" t="s">
        <v>1082</v>
      </c>
      <c r="E1357">
        <v>55073</v>
      </c>
      <c r="F1357" t="s">
        <v>1156</v>
      </c>
      <c r="G1357">
        <v>55073</v>
      </c>
      <c r="H1357" t="s">
        <v>1156</v>
      </c>
      <c r="I1357">
        <v>44.8658</v>
      </c>
      <c r="J1357">
        <v>-90.014600000000002</v>
      </c>
      <c r="K1357">
        <v>154</v>
      </c>
      <c r="L1357">
        <v>60</v>
      </c>
    </row>
    <row r="1358" spans="1:12" x14ac:dyDescent="0.2">
      <c r="A1358" t="s">
        <v>1814</v>
      </c>
      <c r="B1358" t="s">
        <v>168</v>
      </c>
      <c r="C1358" t="str">
        <f t="shared" si="21"/>
        <v>Waupun, WI</v>
      </c>
      <c r="D1358" t="s">
        <v>1082</v>
      </c>
      <c r="E1358">
        <v>55039</v>
      </c>
      <c r="F1358" t="s">
        <v>1099</v>
      </c>
      <c r="G1358" t="s">
        <v>1815</v>
      </c>
      <c r="H1358" t="s">
        <v>1816</v>
      </c>
      <c r="I1358">
        <v>43.631500000000003</v>
      </c>
      <c r="J1358">
        <v>-88.737899999999996</v>
      </c>
      <c r="K1358">
        <v>11302</v>
      </c>
      <c r="L1358">
        <v>937</v>
      </c>
    </row>
    <row r="1359" spans="1:12" x14ac:dyDescent="0.2">
      <c r="A1359" t="s">
        <v>1817</v>
      </c>
      <c r="B1359" t="s">
        <v>168</v>
      </c>
      <c r="C1359" t="str">
        <f t="shared" si="21"/>
        <v>Babcock, WI</v>
      </c>
      <c r="D1359" t="s">
        <v>1082</v>
      </c>
      <c r="E1359">
        <v>55141</v>
      </c>
      <c r="F1359" t="s">
        <v>1186</v>
      </c>
      <c r="G1359">
        <v>55141</v>
      </c>
      <c r="H1359" t="s">
        <v>1186</v>
      </c>
      <c r="I1359">
        <v>44.304400000000001</v>
      </c>
      <c r="J1359">
        <v>-90.107600000000005</v>
      </c>
      <c r="K1359">
        <v>78</v>
      </c>
      <c r="L1359">
        <v>9</v>
      </c>
    </row>
    <row r="1360" spans="1:12" x14ac:dyDescent="0.2">
      <c r="A1360" t="s">
        <v>1818</v>
      </c>
      <c r="B1360" t="s">
        <v>168</v>
      </c>
      <c r="C1360" t="str">
        <f t="shared" si="21"/>
        <v>Mequon, WI</v>
      </c>
      <c r="D1360" t="s">
        <v>1082</v>
      </c>
      <c r="E1360">
        <v>55089</v>
      </c>
      <c r="F1360" t="s">
        <v>1196</v>
      </c>
      <c r="G1360">
        <v>55089</v>
      </c>
      <c r="H1360" t="s">
        <v>1196</v>
      </c>
      <c r="I1360">
        <v>43.235199999999999</v>
      </c>
      <c r="J1360">
        <v>-87.983800000000002</v>
      </c>
      <c r="K1360">
        <v>24159</v>
      </c>
      <c r="L1360">
        <v>201</v>
      </c>
    </row>
    <row r="1361" spans="1:12" x14ac:dyDescent="0.2">
      <c r="A1361" t="s">
        <v>1819</v>
      </c>
      <c r="B1361" t="s">
        <v>168</v>
      </c>
      <c r="C1361" t="str">
        <f t="shared" si="21"/>
        <v>Embarrass, WI</v>
      </c>
      <c r="D1361" t="s">
        <v>1082</v>
      </c>
      <c r="E1361">
        <v>55135</v>
      </c>
      <c r="F1361" t="s">
        <v>1253</v>
      </c>
      <c r="G1361">
        <v>55135</v>
      </c>
      <c r="H1361" t="s">
        <v>1253</v>
      </c>
      <c r="I1361">
        <v>44.668399999999998</v>
      </c>
      <c r="J1361">
        <v>-88.703699999999998</v>
      </c>
      <c r="K1361">
        <v>380</v>
      </c>
      <c r="L1361">
        <v>125</v>
      </c>
    </row>
    <row r="1362" spans="1:12" x14ac:dyDescent="0.2">
      <c r="A1362" t="s">
        <v>1820</v>
      </c>
      <c r="B1362" t="s">
        <v>168</v>
      </c>
      <c r="C1362" t="str">
        <f t="shared" si="21"/>
        <v>De Pere, WI</v>
      </c>
      <c r="D1362" t="s">
        <v>1082</v>
      </c>
      <c r="E1362">
        <v>55009</v>
      </c>
      <c r="F1362" t="s">
        <v>1273</v>
      </c>
      <c r="G1362">
        <v>55009</v>
      </c>
      <c r="H1362" t="s">
        <v>1273</v>
      </c>
      <c r="I1362">
        <v>44.4313</v>
      </c>
      <c r="J1362">
        <v>-88.079300000000003</v>
      </c>
      <c r="K1362">
        <v>25034</v>
      </c>
      <c r="L1362">
        <v>831</v>
      </c>
    </row>
    <row r="1363" spans="1:12" x14ac:dyDescent="0.2">
      <c r="A1363" t="s">
        <v>1821</v>
      </c>
      <c r="B1363" t="s">
        <v>168</v>
      </c>
      <c r="C1363" t="str">
        <f t="shared" si="21"/>
        <v>Waterloo, WI</v>
      </c>
      <c r="D1363" t="s">
        <v>1082</v>
      </c>
      <c r="E1363">
        <v>55055</v>
      </c>
      <c r="F1363" t="s">
        <v>518</v>
      </c>
      <c r="G1363">
        <v>55055</v>
      </c>
      <c r="H1363" t="s">
        <v>518</v>
      </c>
      <c r="I1363">
        <v>43.183500000000002</v>
      </c>
      <c r="J1363">
        <v>-88.99</v>
      </c>
      <c r="K1363">
        <v>3061</v>
      </c>
      <c r="L1363">
        <v>339</v>
      </c>
    </row>
    <row r="1364" spans="1:12" x14ac:dyDescent="0.2">
      <c r="A1364" t="s">
        <v>1822</v>
      </c>
      <c r="B1364" t="s">
        <v>168</v>
      </c>
      <c r="C1364" t="str">
        <f t="shared" si="21"/>
        <v>Nelsonville, WI</v>
      </c>
      <c r="D1364" t="s">
        <v>1082</v>
      </c>
      <c r="E1364">
        <v>55097</v>
      </c>
      <c r="F1364" t="s">
        <v>1111</v>
      </c>
      <c r="G1364">
        <v>55097</v>
      </c>
      <c r="H1364" t="s">
        <v>1111</v>
      </c>
      <c r="I1364">
        <v>44.493699999999997</v>
      </c>
      <c r="J1364">
        <v>-89.309100000000001</v>
      </c>
      <c r="K1364">
        <v>154</v>
      </c>
      <c r="L1364">
        <v>57</v>
      </c>
    </row>
    <row r="1365" spans="1:12" x14ac:dyDescent="0.2">
      <c r="A1365" t="s">
        <v>1823</v>
      </c>
      <c r="B1365" t="s">
        <v>168</v>
      </c>
      <c r="C1365" t="str">
        <f t="shared" si="21"/>
        <v>Biron, WI</v>
      </c>
      <c r="D1365" t="s">
        <v>1082</v>
      </c>
      <c r="E1365">
        <v>55141</v>
      </c>
      <c r="F1365" t="s">
        <v>1186</v>
      </c>
      <c r="G1365">
        <v>55141</v>
      </c>
      <c r="H1365" t="s">
        <v>1186</v>
      </c>
      <c r="I1365">
        <v>44.428100000000001</v>
      </c>
      <c r="J1365">
        <v>-89.766000000000005</v>
      </c>
      <c r="K1365">
        <v>787</v>
      </c>
      <c r="L1365">
        <v>65</v>
      </c>
    </row>
    <row r="1366" spans="1:12" x14ac:dyDescent="0.2">
      <c r="A1366" t="s">
        <v>919</v>
      </c>
      <c r="B1366" t="s">
        <v>168</v>
      </c>
      <c r="C1366" t="str">
        <f t="shared" si="21"/>
        <v>Kendall, WI</v>
      </c>
      <c r="D1366" t="s">
        <v>1082</v>
      </c>
      <c r="E1366">
        <v>55081</v>
      </c>
      <c r="F1366" t="s">
        <v>801</v>
      </c>
      <c r="G1366">
        <v>55081</v>
      </c>
      <c r="H1366" t="s">
        <v>801</v>
      </c>
      <c r="I1366">
        <v>43.7926</v>
      </c>
      <c r="J1366">
        <v>-90.367699999999999</v>
      </c>
      <c r="K1366">
        <v>470</v>
      </c>
      <c r="L1366">
        <v>237</v>
      </c>
    </row>
    <row r="1367" spans="1:12" x14ac:dyDescent="0.2">
      <c r="A1367" t="s">
        <v>1824</v>
      </c>
      <c r="B1367" t="s">
        <v>168</v>
      </c>
      <c r="C1367" t="str">
        <f t="shared" si="21"/>
        <v>Markesan, WI</v>
      </c>
      <c r="D1367" t="s">
        <v>1082</v>
      </c>
      <c r="E1367">
        <v>55047</v>
      </c>
      <c r="F1367" t="s">
        <v>1149</v>
      </c>
      <c r="G1367">
        <v>55047</v>
      </c>
      <c r="H1367" t="s">
        <v>1149</v>
      </c>
      <c r="I1367">
        <v>43.709899999999998</v>
      </c>
      <c r="J1367">
        <v>-88.990700000000004</v>
      </c>
      <c r="K1367">
        <v>1408</v>
      </c>
      <c r="L1367">
        <v>233</v>
      </c>
    </row>
    <row r="1368" spans="1:12" x14ac:dyDescent="0.2">
      <c r="A1368" t="s">
        <v>1825</v>
      </c>
      <c r="B1368" t="s">
        <v>168</v>
      </c>
      <c r="C1368" t="str">
        <f t="shared" si="21"/>
        <v>Pewaukee, WI</v>
      </c>
      <c r="D1368" t="s">
        <v>1082</v>
      </c>
      <c r="E1368">
        <v>55133</v>
      </c>
      <c r="F1368" t="s">
        <v>1090</v>
      </c>
      <c r="G1368">
        <v>55133</v>
      </c>
      <c r="H1368" t="s">
        <v>1090</v>
      </c>
      <c r="I1368">
        <v>43.070099999999996</v>
      </c>
      <c r="J1368">
        <v>-88.241100000000003</v>
      </c>
      <c r="K1368">
        <v>14476</v>
      </c>
      <c r="L1368">
        <v>286</v>
      </c>
    </row>
    <row r="1369" spans="1:12" x14ac:dyDescent="0.2">
      <c r="A1369" t="s">
        <v>1826</v>
      </c>
      <c r="B1369" t="s">
        <v>168</v>
      </c>
      <c r="C1369" t="str">
        <f t="shared" si="21"/>
        <v>Sharon, WI</v>
      </c>
      <c r="D1369" t="s">
        <v>1082</v>
      </c>
      <c r="E1369">
        <v>55127</v>
      </c>
      <c r="F1369" t="s">
        <v>1132</v>
      </c>
      <c r="G1369">
        <v>55127</v>
      </c>
      <c r="H1369" t="s">
        <v>1132</v>
      </c>
      <c r="I1369">
        <v>42.504800000000003</v>
      </c>
      <c r="J1369">
        <v>-88.739500000000007</v>
      </c>
      <c r="K1369">
        <v>1576</v>
      </c>
      <c r="L1369">
        <v>366</v>
      </c>
    </row>
    <row r="1370" spans="1:12" x14ac:dyDescent="0.2">
      <c r="A1370" t="s">
        <v>1187</v>
      </c>
      <c r="B1370" t="s">
        <v>168</v>
      </c>
      <c r="C1370" t="str">
        <f t="shared" si="21"/>
        <v>Bayfield, WI</v>
      </c>
      <c r="D1370" t="s">
        <v>1082</v>
      </c>
      <c r="E1370">
        <v>55007</v>
      </c>
      <c r="F1370" t="s">
        <v>1187</v>
      </c>
      <c r="G1370">
        <v>55007</v>
      </c>
      <c r="H1370" t="s">
        <v>1187</v>
      </c>
      <c r="I1370">
        <v>46.814100000000003</v>
      </c>
      <c r="J1370">
        <v>-90.822599999999994</v>
      </c>
      <c r="K1370">
        <v>473</v>
      </c>
      <c r="L1370">
        <v>212</v>
      </c>
    </row>
    <row r="1371" spans="1:12" x14ac:dyDescent="0.2">
      <c r="A1371" t="s">
        <v>1827</v>
      </c>
      <c r="B1371" t="s">
        <v>168</v>
      </c>
      <c r="C1371" t="str">
        <f t="shared" si="21"/>
        <v>Granton, WI</v>
      </c>
      <c r="D1371" t="s">
        <v>1082</v>
      </c>
      <c r="E1371">
        <v>55019</v>
      </c>
      <c r="F1371" t="s">
        <v>390</v>
      </c>
      <c r="G1371">
        <v>55019</v>
      </c>
      <c r="H1371" t="s">
        <v>390</v>
      </c>
      <c r="I1371">
        <v>44.588700000000003</v>
      </c>
      <c r="J1371">
        <v>-90.461500000000001</v>
      </c>
      <c r="K1371">
        <v>349</v>
      </c>
      <c r="L1371">
        <v>250</v>
      </c>
    </row>
    <row r="1372" spans="1:12" x14ac:dyDescent="0.2">
      <c r="A1372" t="s">
        <v>1828</v>
      </c>
      <c r="B1372" t="s">
        <v>168</v>
      </c>
      <c r="C1372" t="str">
        <f t="shared" si="21"/>
        <v>Evansville, WI</v>
      </c>
      <c r="D1372" t="s">
        <v>1082</v>
      </c>
      <c r="E1372">
        <v>55105</v>
      </c>
      <c r="F1372" t="s">
        <v>1358</v>
      </c>
      <c r="G1372">
        <v>55105</v>
      </c>
      <c r="H1372" t="s">
        <v>1358</v>
      </c>
      <c r="I1372">
        <v>42.778100000000002</v>
      </c>
      <c r="J1372">
        <v>-89.296700000000001</v>
      </c>
      <c r="K1372">
        <v>6033</v>
      </c>
      <c r="L1372">
        <v>633</v>
      </c>
    </row>
    <row r="1373" spans="1:12" x14ac:dyDescent="0.2">
      <c r="A1373" t="s">
        <v>1039</v>
      </c>
      <c r="B1373" t="s">
        <v>168</v>
      </c>
      <c r="C1373" t="str">
        <f t="shared" si="21"/>
        <v>Townsend, WI</v>
      </c>
      <c r="D1373" t="s">
        <v>1082</v>
      </c>
      <c r="E1373">
        <v>55083</v>
      </c>
      <c r="F1373" t="s">
        <v>1154</v>
      </c>
      <c r="G1373">
        <v>55083</v>
      </c>
      <c r="H1373" t="s">
        <v>1154</v>
      </c>
      <c r="I1373">
        <v>45.324199999999998</v>
      </c>
      <c r="J1373">
        <v>-88.590299999999999</v>
      </c>
      <c r="K1373">
        <v>90</v>
      </c>
      <c r="L1373">
        <v>70</v>
      </c>
    </row>
    <row r="1374" spans="1:12" x14ac:dyDescent="0.2">
      <c r="A1374" t="s">
        <v>1829</v>
      </c>
      <c r="B1374" t="s">
        <v>168</v>
      </c>
      <c r="C1374" t="str">
        <f t="shared" si="21"/>
        <v>Hartland, WI</v>
      </c>
      <c r="D1374" t="s">
        <v>1082</v>
      </c>
      <c r="E1374">
        <v>55133</v>
      </c>
      <c r="F1374" t="s">
        <v>1090</v>
      </c>
      <c r="G1374">
        <v>55133</v>
      </c>
      <c r="H1374" t="s">
        <v>1090</v>
      </c>
      <c r="I1374">
        <v>43.102699999999999</v>
      </c>
      <c r="J1374">
        <v>-88.34</v>
      </c>
      <c r="K1374">
        <v>9279</v>
      </c>
      <c r="L1374">
        <v>664</v>
      </c>
    </row>
    <row r="1375" spans="1:12" x14ac:dyDescent="0.2">
      <c r="A1375" t="s">
        <v>1830</v>
      </c>
      <c r="B1375" t="s">
        <v>168</v>
      </c>
      <c r="C1375" t="str">
        <f t="shared" si="21"/>
        <v>Neenah, WI</v>
      </c>
      <c r="D1375" t="s">
        <v>1082</v>
      </c>
      <c r="E1375">
        <v>55139</v>
      </c>
      <c r="F1375" t="s">
        <v>1341</v>
      </c>
      <c r="G1375">
        <v>55139</v>
      </c>
      <c r="H1375" t="s">
        <v>1341</v>
      </c>
      <c r="I1375">
        <v>44.167000000000002</v>
      </c>
      <c r="J1375">
        <v>-88.476299999999995</v>
      </c>
      <c r="K1375">
        <v>25951</v>
      </c>
      <c r="L1375">
        <v>1080</v>
      </c>
    </row>
    <row r="1376" spans="1:12" x14ac:dyDescent="0.2">
      <c r="A1376" t="s">
        <v>1132</v>
      </c>
      <c r="B1376" t="s">
        <v>168</v>
      </c>
      <c r="C1376" t="str">
        <f t="shared" si="21"/>
        <v>Walworth, WI</v>
      </c>
      <c r="D1376" t="s">
        <v>1082</v>
      </c>
      <c r="E1376">
        <v>55127</v>
      </c>
      <c r="F1376" t="s">
        <v>1132</v>
      </c>
      <c r="G1376">
        <v>55127</v>
      </c>
      <c r="H1376" t="s">
        <v>1132</v>
      </c>
      <c r="I1376">
        <v>42.530500000000004</v>
      </c>
      <c r="J1376">
        <v>-88.593999999999994</v>
      </c>
      <c r="K1376">
        <v>4427</v>
      </c>
      <c r="L1376">
        <v>631</v>
      </c>
    </row>
    <row r="1377" spans="1:12" x14ac:dyDescent="0.2">
      <c r="A1377" t="s">
        <v>1831</v>
      </c>
      <c r="B1377" t="s">
        <v>168</v>
      </c>
      <c r="C1377" t="str">
        <f t="shared" si="21"/>
        <v>Lublin, WI</v>
      </c>
      <c r="D1377" t="s">
        <v>1082</v>
      </c>
      <c r="E1377">
        <v>55119</v>
      </c>
      <c r="F1377" t="s">
        <v>1483</v>
      </c>
      <c r="G1377">
        <v>55119</v>
      </c>
      <c r="H1377" t="s">
        <v>1483</v>
      </c>
      <c r="I1377">
        <v>45.0749</v>
      </c>
      <c r="J1377">
        <v>-90.723799999999997</v>
      </c>
      <c r="K1377">
        <v>113</v>
      </c>
      <c r="L1377">
        <v>28</v>
      </c>
    </row>
    <row r="1378" spans="1:12" x14ac:dyDescent="0.2">
      <c r="A1378" t="s">
        <v>1832</v>
      </c>
      <c r="B1378" t="s">
        <v>168</v>
      </c>
      <c r="C1378" t="str">
        <f t="shared" si="21"/>
        <v>Jim Falls, WI</v>
      </c>
      <c r="D1378" t="s">
        <v>1082</v>
      </c>
      <c r="E1378">
        <v>55017</v>
      </c>
      <c r="F1378" t="s">
        <v>1113</v>
      </c>
      <c r="G1378">
        <v>55017</v>
      </c>
      <c r="H1378" t="s">
        <v>1113</v>
      </c>
      <c r="I1378">
        <v>45.047199999999997</v>
      </c>
      <c r="J1378">
        <v>-91.271199999999993</v>
      </c>
      <c r="K1378">
        <v>282</v>
      </c>
      <c r="L1378">
        <v>179</v>
      </c>
    </row>
    <row r="1379" spans="1:12" x14ac:dyDescent="0.2">
      <c r="A1379" t="s">
        <v>1833</v>
      </c>
      <c r="B1379" t="s">
        <v>168</v>
      </c>
      <c r="C1379" t="str">
        <f t="shared" si="21"/>
        <v>Francis Creek, WI</v>
      </c>
      <c r="D1379" t="s">
        <v>1082</v>
      </c>
      <c r="E1379">
        <v>55071</v>
      </c>
      <c r="F1379" t="s">
        <v>1136</v>
      </c>
      <c r="G1379">
        <v>55071</v>
      </c>
      <c r="H1379" t="s">
        <v>1136</v>
      </c>
      <c r="I1379">
        <v>44.200499999999998</v>
      </c>
      <c r="J1379">
        <v>-87.720799999999997</v>
      </c>
      <c r="K1379">
        <v>647</v>
      </c>
      <c r="L1379">
        <v>219</v>
      </c>
    </row>
    <row r="1380" spans="1:12" x14ac:dyDescent="0.2">
      <c r="A1380" t="s">
        <v>1834</v>
      </c>
      <c r="B1380" t="s">
        <v>168</v>
      </c>
      <c r="C1380" t="str">
        <f t="shared" si="21"/>
        <v>Woodford, WI</v>
      </c>
      <c r="D1380" t="s">
        <v>1082</v>
      </c>
      <c r="E1380">
        <v>55065</v>
      </c>
      <c r="F1380" t="s">
        <v>1475</v>
      </c>
      <c r="G1380">
        <v>55065</v>
      </c>
      <c r="H1380" t="s">
        <v>1475</v>
      </c>
      <c r="I1380">
        <v>42.647599999999997</v>
      </c>
      <c r="J1380">
        <v>-89.859800000000007</v>
      </c>
      <c r="K1380">
        <v>52</v>
      </c>
      <c r="L1380">
        <v>83</v>
      </c>
    </row>
    <row r="1381" spans="1:12" x14ac:dyDescent="0.2">
      <c r="A1381" t="s">
        <v>1835</v>
      </c>
      <c r="B1381" t="s">
        <v>168</v>
      </c>
      <c r="C1381" t="str">
        <f t="shared" si="21"/>
        <v>Roberts, WI</v>
      </c>
      <c r="D1381" t="s">
        <v>1082</v>
      </c>
      <c r="E1381">
        <v>55109</v>
      </c>
      <c r="F1381" t="s">
        <v>1232</v>
      </c>
      <c r="G1381">
        <v>55109</v>
      </c>
      <c r="H1381" t="s">
        <v>1232</v>
      </c>
      <c r="I1381">
        <v>44.973199999999999</v>
      </c>
      <c r="J1381">
        <v>-92.5505</v>
      </c>
      <c r="K1381">
        <v>1804</v>
      </c>
      <c r="L1381">
        <v>269</v>
      </c>
    </row>
    <row r="1382" spans="1:12" x14ac:dyDescent="0.2">
      <c r="A1382" t="s">
        <v>929</v>
      </c>
      <c r="B1382" t="s">
        <v>168</v>
      </c>
      <c r="C1382" t="str">
        <f t="shared" si="21"/>
        <v>Clear Lake, WI</v>
      </c>
      <c r="D1382" t="s">
        <v>1082</v>
      </c>
      <c r="E1382">
        <v>55095</v>
      </c>
      <c r="F1382" t="s">
        <v>1236</v>
      </c>
      <c r="G1382">
        <v>55095</v>
      </c>
      <c r="H1382" t="s">
        <v>1236</v>
      </c>
      <c r="I1382">
        <v>45.249200000000002</v>
      </c>
      <c r="J1382">
        <v>-92.267499999999998</v>
      </c>
      <c r="K1382">
        <v>1070</v>
      </c>
      <c r="L1382">
        <v>158</v>
      </c>
    </row>
    <row r="1383" spans="1:12" x14ac:dyDescent="0.2">
      <c r="A1383" t="s">
        <v>1836</v>
      </c>
      <c r="B1383" t="s">
        <v>168</v>
      </c>
      <c r="C1383" t="str">
        <f t="shared" si="21"/>
        <v>Cecil, WI</v>
      </c>
      <c r="D1383" t="s">
        <v>1082</v>
      </c>
      <c r="E1383">
        <v>55115</v>
      </c>
      <c r="F1383" t="s">
        <v>1109</v>
      </c>
      <c r="G1383">
        <v>55115</v>
      </c>
      <c r="H1383" t="s">
        <v>1109</v>
      </c>
      <c r="I1383">
        <v>44.8108</v>
      </c>
      <c r="J1383">
        <v>-88.448499999999996</v>
      </c>
      <c r="K1383">
        <v>552</v>
      </c>
      <c r="L1383">
        <v>118</v>
      </c>
    </row>
    <row r="1384" spans="1:12" x14ac:dyDescent="0.2">
      <c r="A1384" t="s">
        <v>1837</v>
      </c>
      <c r="B1384" t="s">
        <v>168</v>
      </c>
      <c r="C1384" t="str">
        <f t="shared" si="21"/>
        <v>Lake Wissota, WI</v>
      </c>
      <c r="D1384" t="s">
        <v>1082</v>
      </c>
      <c r="E1384">
        <v>55017</v>
      </c>
      <c r="F1384" t="s">
        <v>1113</v>
      </c>
      <c r="G1384">
        <v>55017</v>
      </c>
      <c r="H1384" t="s">
        <v>1113</v>
      </c>
      <c r="I1384">
        <v>44.921999999999997</v>
      </c>
      <c r="J1384">
        <v>-91.301500000000004</v>
      </c>
      <c r="K1384">
        <v>2799</v>
      </c>
      <c r="L1384">
        <v>286</v>
      </c>
    </row>
    <row r="1385" spans="1:12" x14ac:dyDescent="0.2">
      <c r="A1385" t="s">
        <v>1838</v>
      </c>
      <c r="B1385" t="s">
        <v>168</v>
      </c>
      <c r="C1385" t="str">
        <f t="shared" si="21"/>
        <v>Prairie du Chien, WI</v>
      </c>
      <c r="D1385" t="s">
        <v>1082</v>
      </c>
      <c r="E1385">
        <v>55023</v>
      </c>
      <c r="F1385" t="s">
        <v>1170</v>
      </c>
      <c r="G1385">
        <v>55023</v>
      </c>
      <c r="H1385" t="s">
        <v>1170</v>
      </c>
      <c r="I1385">
        <v>43.043399999999998</v>
      </c>
      <c r="J1385">
        <v>-91.138300000000001</v>
      </c>
      <c r="K1385">
        <v>6571</v>
      </c>
      <c r="L1385">
        <v>373</v>
      </c>
    </row>
    <row r="1386" spans="1:12" x14ac:dyDescent="0.2">
      <c r="A1386" t="s">
        <v>1839</v>
      </c>
      <c r="B1386" t="s">
        <v>168</v>
      </c>
      <c r="C1386" t="str">
        <f t="shared" si="21"/>
        <v>Dallas, WI</v>
      </c>
      <c r="D1386" t="s">
        <v>1082</v>
      </c>
      <c r="E1386">
        <v>55005</v>
      </c>
      <c r="F1386" t="s">
        <v>1242</v>
      </c>
      <c r="G1386">
        <v>55005</v>
      </c>
      <c r="H1386" t="s">
        <v>1242</v>
      </c>
      <c r="I1386">
        <v>45.259099999999997</v>
      </c>
      <c r="J1386">
        <v>-91.8142</v>
      </c>
      <c r="K1386">
        <v>385</v>
      </c>
      <c r="L1386">
        <v>102</v>
      </c>
    </row>
    <row r="1387" spans="1:12" x14ac:dyDescent="0.2">
      <c r="A1387" t="s">
        <v>1840</v>
      </c>
      <c r="B1387" t="s">
        <v>168</v>
      </c>
      <c r="C1387" t="str">
        <f t="shared" si="21"/>
        <v>Pulaski, WI</v>
      </c>
      <c r="D1387" t="s">
        <v>1082</v>
      </c>
      <c r="E1387">
        <v>55009</v>
      </c>
      <c r="F1387" t="s">
        <v>1273</v>
      </c>
      <c r="G1387" t="s">
        <v>1841</v>
      </c>
      <c r="H1387" t="s">
        <v>1842</v>
      </c>
      <c r="I1387">
        <v>44.668399999999998</v>
      </c>
      <c r="J1387">
        <v>-88.235299999999995</v>
      </c>
      <c r="K1387">
        <v>3398</v>
      </c>
      <c r="L1387">
        <v>490</v>
      </c>
    </row>
    <row r="1388" spans="1:12" x14ac:dyDescent="0.2">
      <c r="A1388" t="s">
        <v>1843</v>
      </c>
      <c r="B1388" t="s">
        <v>168</v>
      </c>
      <c r="C1388" t="str">
        <f t="shared" si="21"/>
        <v>Powers Lake, WI</v>
      </c>
      <c r="D1388" t="s">
        <v>1082</v>
      </c>
      <c r="E1388">
        <v>55059</v>
      </c>
      <c r="F1388" t="s">
        <v>1203</v>
      </c>
      <c r="G1388">
        <v>55059</v>
      </c>
      <c r="H1388" t="s">
        <v>1203</v>
      </c>
      <c r="I1388">
        <v>42.539499999999997</v>
      </c>
      <c r="J1388">
        <v>-88.293499999999995</v>
      </c>
      <c r="K1388">
        <v>1069</v>
      </c>
      <c r="L1388">
        <v>206</v>
      </c>
    </row>
    <row r="1389" spans="1:12" x14ac:dyDescent="0.2">
      <c r="A1389" t="s">
        <v>1844</v>
      </c>
      <c r="B1389" t="s">
        <v>168</v>
      </c>
      <c r="C1389" t="str">
        <f t="shared" si="21"/>
        <v>Alma Center, WI</v>
      </c>
      <c r="D1389" t="s">
        <v>1082</v>
      </c>
      <c r="E1389">
        <v>55053</v>
      </c>
      <c r="F1389" t="s">
        <v>1101</v>
      </c>
      <c r="G1389">
        <v>55053</v>
      </c>
      <c r="H1389" t="s">
        <v>1101</v>
      </c>
      <c r="I1389">
        <v>44.436999999999998</v>
      </c>
      <c r="J1389">
        <v>-90.912800000000004</v>
      </c>
      <c r="K1389">
        <v>492</v>
      </c>
      <c r="L1389">
        <v>189</v>
      </c>
    </row>
    <row r="1390" spans="1:12" x14ac:dyDescent="0.2">
      <c r="A1390" t="s">
        <v>1845</v>
      </c>
      <c r="B1390" t="s">
        <v>168</v>
      </c>
      <c r="C1390" t="str">
        <f t="shared" si="21"/>
        <v>Lac du Flambeau, WI</v>
      </c>
      <c r="D1390" t="s">
        <v>1082</v>
      </c>
      <c r="E1390">
        <v>55125</v>
      </c>
      <c r="F1390" t="s">
        <v>1602</v>
      </c>
      <c r="G1390">
        <v>55125</v>
      </c>
      <c r="H1390" t="s">
        <v>1602</v>
      </c>
      <c r="I1390">
        <v>45.9696</v>
      </c>
      <c r="J1390">
        <v>-89.899500000000003</v>
      </c>
      <c r="K1390">
        <v>1725</v>
      </c>
      <c r="L1390">
        <v>134</v>
      </c>
    </row>
    <row r="1391" spans="1:12" x14ac:dyDescent="0.2">
      <c r="A1391" t="s">
        <v>1846</v>
      </c>
      <c r="B1391" t="s">
        <v>168</v>
      </c>
      <c r="C1391" t="str">
        <f t="shared" si="21"/>
        <v>Little Round Lake, WI</v>
      </c>
      <c r="D1391" t="s">
        <v>1082</v>
      </c>
      <c r="E1391">
        <v>55113</v>
      </c>
      <c r="F1391" t="s">
        <v>1147</v>
      </c>
      <c r="G1391">
        <v>55113</v>
      </c>
      <c r="H1391" t="s">
        <v>1147</v>
      </c>
      <c r="I1391">
        <v>45.969700000000003</v>
      </c>
      <c r="J1391">
        <v>-91.367099999999994</v>
      </c>
      <c r="K1391">
        <v>1338</v>
      </c>
      <c r="L1391">
        <v>58</v>
      </c>
    </row>
    <row r="1392" spans="1:12" x14ac:dyDescent="0.2">
      <c r="A1392" t="s">
        <v>1847</v>
      </c>
      <c r="B1392" t="s">
        <v>168</v>
      </c>
      <c r="C1392" t="str">
        <f t="shared" si="21"/>
        <v>Pigeon Falls, WI</v>
      </c>
      <c r="D1392" t="s">
        <v>1082</v>
      </c>
      <c r="E1392">
        <v>55121</v>
      </c>
      <c r="F1392" t="s">
        <v>1123</v>
      </c>
      <c r="G1392">
        <v>55121</v>
      </c>
      <c r="H1392" t="s">
        <v>1123</v>
      </c>
      <c r="I1392">
        <v>44.424599999999998</v>
      </c>
      <c r="J1392">
        <v>-91.208200000000005</v>
      </c>
      <c r="K1392">
        <v>406</v>
      </c>
      <c r="L1392">
        <v>361</v>
      </c>
    </row>
    <row r="1393" spans="1:12" x14ac:dyDescent="0.2">
      <c r="A1393" t="s">
        <v>1848</v>
      </c>
      <c r="B1393" t="s">
        <v>168</v>
      </c>
      <c r="C1393" t="str">
        <f t="shared" si="21"/>
        <v>Cedarburg, WI</v>
      </c>
      <c r="D1393" t="s">
        <v>1082</v>
      </c>
      <c r="E1393">
        <v>55089</v>
      </c>
      <c r="F1393" t="s">
        <v>1196</v>
      </c>
      <c r="G1393">
        <v>55089</v>
      </c>
      <c r="H1393" t="s">
        <v>1196</v>
      </c>
      <c r="I1393">
        <v>43.299100000000003</v>
      </c>
      <c r="J1393">
        <v>-87.988699999999994</v>
      </c>
      <c r="K1393">
        <v>11465</v>
      </c>
      <c r="L1393">
        <v>916</v>
      </c>
    </row>
    <row r="1394" spans="1:12" x14ac:dyDescent="0.2">
      <c r="A1394" t="s">
        <v>1109</v>
      </c>
      <c r="B1394" t="s">
        <v>168</v>
      </c>
      <c r="C1394" t="str">
        <f t="shared" si="21"/>
        <v>Shawano, WI</v>
      </c>
      <c r="D1394" t="s">
        <v>1082</v>
      </c>
      <c r="E1394">
        <v>55115</v>
      </c>
      <c r="F1394" t="s">
        <v>1109</v>
      </c>
      <c r="G1394">
        <v>55115</v>
      </c>
      <c r="H1394" t="s">
        <v>1109</v>
      </c>
      <c r="I1394">
        <v>44.774900000000002</v>
      </c>
      <c r="J1394">
        <v>-88.584400000000002</v>
      </c>
      <c r="K1394">
        <v>10158</v>
      </c>
      <c r="L1394">
        <v>523</v>
      </c>
    </row>
    <row r="1395" spans="1:12" x14ac:dyDescent="0.2">
      <c r="A1395" t="s">
        <v>1849</v>
      </c>
      <c r="B1395" t="s">
        <v>168</v>
      </c>
      <c r="C1395" t="str">
        <f t="shared" si="21"/>
        <v>Gilman, WI</v>
      </c>
      <c r="D1395" t="s">
        <v>1082</v>
      </c>
      <c r="E1395">
        <v>55119</v>
      </c>
      <c r="F1395" t="s">
        <v>1483</v>
      </c>
      <c r="G1395">
        <v>55119</v>
      </c>
      <c r="H1395" t="s">
        <v>1483</v>
      </c>
      <c r="I1395">
        <v>45.1661</v>
      </c>
      <c r="J1395">
        <v>-90.807199999999995</v>
      </c>
      <c r="K1395">
        <v>394</v>
      </c>
      <c r="L1395">
        <v>64</v>
      </c>
    </row>
    <row r="1396" spans="1:12" x14ac:dyDescent="0.2">
      <c r="A1396" t="s">
        <v>1850</v>
      </c>
      <c r="B1396" t="s">
        <v>168</v>
      </c>
      <c r="C1396" t="str">
        <f t="shared" si="21"/>
        <v>Fall Creek, WI</v>
      </c>
      <c r="D1396" t="s">
        <v>1082</v>
      </c>
      <c r="E1396">
        <v>55035</v>
      </c>
      <c r="F1396" t="s">
        <v>1305</v>
      </c>
      <c r="G1396">
        <v>55035</v>
      </c>
      <c r="H1396" t="s">
        <v>1305</v>
      </c>
      <c r="I1396">
        <v>44.7639</v>
      </c>
      <c r="J1396">
        <v>-91.278300000000002</v>
      </c>
      <c r="K1396">
        <v>1309</v>
      </c>
      <c r="L1396">
        <v>246</v>
      </c>
    </row>
    <row r="1397" spans="1:12" x14ac:dyDescent="0.2">
      <c r="A1397" t="s">
        <v>1851</v>
      </c>
      <c r="B1397" t="s">
        <v>168</v>
      </c>
      <c r="C1397" t="str">
        <f t="shared" si="21"/>
        <v>Durand, WI</v>
      </c>
      <c r="D1397" t="s">
        <v>1082</v>
      </c>
      <c r="E1397">
        <v>55091</v>
      </c>
      <c r="F1397" t="s">
        <v>1424</v>
      </c>
      <c r="G1397">
        <v>55091</v>
      </c>
      <c r="H1397" t="s">
        <v>1424</v>
      </c>
      <c r="I1397">
        <v>44.627000000000002</v>
      </c>
      <c r="J1397">
        <v>-91.960700000000003</v>
      </c>
      <c r="K1397">
        <v>1820</v>
      </c>
      <c r="L1397">
        <v>403</v>
      </c>
    </row>
    <row r="1398" spans="1:12" x14ac:dyDescent="0.2">
      <c r="A1398" t="s">
        <v>1852</v>
      </c>
      <c r="B1398" t="s">
        <v>168</v>
      </c>
      <c r="C1398" t="str">
        <f t="shared" si="21"/>
        <v>Chief Lake, WI</v>
      </c>
      <c r="D1398" t="s">
        <v>1082</v>
      </c>
      <c r="E1398">
        <v>55113</v>
      </c>
      <c r="F1398" t="s">
        <v>1147</v>
      </c>
      <c r="G1398">
        <v>55113</v>
      </c>
      <c r="H1398" t="s">
        <v>1147</v>
      </c>
      <c r="I1398">
        <v>45.921300000000002</v>
      </c>
      <c r="J1398">
        <v>-91.331199999999995</v>
      </c>
      <c r="K1398">
        <v>539</v>
      </c>
      <c r="L1398">
        <v>9</v>
      </c>
    </row>
    <row r="1399" spans="1:12" x14ac:dyDescent="0.2">
      <c r="A1399" t="s">
        <v>1095</v>
      </c>
      <c r="B1399" t="s">
        <v>168</v>
      </c>
      <c r="C1399" t="str">
        <f t="shared" si="21"/>
        <v>Dodge, WI</v>
      </c>
      <c r="D1399" t="s">
        <v>1082</v>
      </c>
      <c r="E1399">
        <v>55121</v>
      </c>
      <c r="F1399" t="s">
        <v>1123</v>
      </c>
      <c r="G1399">
        <v>55121</v>
      </c>
      <c r="H1399" t="s">
        <v>1123</v>
      </c>
      <c r="I1399">
        <v>44.134500000000003</v>
      </c>
      <c r="J1399">
        <v>-91.548500000000004</v>
      </c>
      <c r="K1399">
        <v>134</v>
      </c>
      <c r="L1399">
        <v>126</v>
      </c>
    </row>
    <row r="1400" spans="1:12" x14ac:dyDescent="0.2">
      <c r="A1400" t="s">
        <v>1853</v>
      </c>
      <c r="B1400" t="s">
        <v>168</v>
      </c>
      <c r="C1400" t="str">
        <f t="shared" si="21"/>
        <v>Marshfield, WI</v>
      </c>
      <c r="D1400" t="s">
        <v>1082</v>
      </c>
      <c r="E1400">
        <v>55141</v>
      </c>
      <c r="F1400" t="s">
        <v>1186</v>
      </c>
      <c r="G1400" t="s">
        <v>1854</v>
      </c>
      <c r="H1400" t="s">
        <v>1855</v>
      </c>
      <c r="I1400">
        <v>44.662700000000001</v>
      </c>
      <c r="J1400">
        <v>-90.172799999999995</v>
      </c>
      <c r="K1400">
        <v>18697</v>
      </c>
      <c r="L1400">
        <v>520</v>
      </c>
    </row>
    <row r="1401" spans="1:12" x14ac:dyDescent="0.2">
      <c r="A1401" t="s">
        <v>1856</v>
      </c>
      <c r="B1401" t="s">
        <v>168</v>
      </c>
      <c r="C1401" t="str">
        <f t="shared" si="21"/>
        <v>Stoughton, WI</v>
      </c>
      <c r="D1401" t="s">
        <v>1082</v>
      </c>
      <c r="E1401">
        <v>55025</v>
      </c>
      <c r="F1401" t="s">
        <v>1139</v>
      </c>
      <c r="G1401">
        <v>55025</v>
      </c>
      <c r="H1401" t="s">
        <v>1139</v>
      </c>
      <c r="I1401">
        <v>42.9236</v>
      </c>
      <c r="J1401">
        <v>-89.221900000000005</v>
      </c>
      <c r="K1401">
        <v>13088</v>
      </c>
      <c r="L1401">
        <v>883</v>
      </c>
    </row>
    <row r="1402" spans="1:12" x14ac:dyDescent="0.2">
      <c r="A1402" t="s">
        <v>1857</v>
      </c>
      <c r="B1402" t="s">
        <v>168</v>
      </c>
      <c r="C1402" t="str">
        <f t="shared" si="21"/>
        <v>Gillett, WI</v>
      </c>
      <c r="D1402" t="s">
        <v>1082</v>
      </c>
      <c r="E1402">
        <v>55083</v>
      </c>
      <c r="F1402" t="s">
        <v>1154</v>
      </c>
      <c r="G1402">
        <v>55083</v>
      </c>
      <c r="H1402" t="s">
        <v>1154</v>
      </c>
      <c r="I1402">
        <v>44.889699999999998</v>
      </c>
      <c r="J1402">
        <v>-88.306299999999993</v>
      </c>
      <c r="K1402">
        <v>1321</v>
      </c>
      <c r="L1402">
        <v>377</v>
      </c>
    </row>
    <row r="1403" spans="1:12" x14ac:dyDescent="0.2">
      <c r="A1403" t="s">
        <v>1858</v>
      </c>
      <c r="B1403" t="s">
        <v>168</v>
      </c>
      <c r="C1403" t="str">
        <f t="shared" si="21"/>
        <v>Wyocena, WI</v>
      </c>
      <c r="D1403" t="s">
        <v>1082</v>
      </c>
      <c r="E1403">
        <v>55021</v>
      </c>
      <c r="F1403" t="s">
        <v>763</v>
      </c>
      <c r="G1403">
        <v>55021</v>
      </c>
      <c r="H1403" t="s">
        <v>763</v>
      </c>
      <c r="I1403">
        <v>43.493099999999998</v>
      </c>
      <c r="J1403">
        <v>-89.309799999999996</v>
      </c>
      <c r="K1403">
        <v>744</v>
      </c>
      <c r="L1403">
        <v>200</v>
      </c>
    </row>
    <row r="1404" spans="1:12" x14ac:dyDescent="0.2">
      <c r="A1404" t="s">
        <v>1859</v>
      </c>
      <c r="B1404" t="s">
        <v>168</v>
      </c>
      <c r="C1404" t="str">
        <f t="shared" si="21"/>
        <v>Denmark, WI</v>
      </c>
      <c r="D1404" t="s">
        <v>1082</v>
      </c>
      <c r="E1404">
        <v>55009</v>
      </c>
      <c r="F1404" t="s">
        <v>1273</v>
      </c>
      <c r="G1404">
        <v>55009</v>
      </c>
      <c r="H1404" t="s">
        <v>1273</v>
      </c>
      <c r="I1404">
        <v>44.349200000000003</v>
      </c>
      <c r="J1404">
        <v>-87.831299999999999</v>
      </c>
      <c r="K1404">
        <v>2253</v>
      </c>
      <c r="L1404">
        <v>444</v>
      </c>
    </row>
    <row r="1405" spans="1:12" x14ac:dyDescent="0.2">
      <c r="A1405" t="s">
        <v>1860</v>
      </c>
      <c r="B1405" t="s">
        <v>168</v>
      </c>
      <c r="C1405" t="str">
        <f t="shared" si="21"/>
        <v>Glendale, WI</v>
      </c>
      <c r="D1405" t="s">
        <v>1082</v>
      </c>
      <c r="E1405">
        <v>55079</v>
      </c>
      <c r="F1405" t="s">
        <v>1145</v>
      </c>
      <c r="G1405">
        <v>55079</v>
      </c>
      <c r="H1405" t="s">
        <v>1145</v>
      </c>
      <c r="I1405">
        <v>43.128799999999998</v>
      </c>
      <c r="J1405">
        <v>-87.927700000000002</v>
      </c>
      <c r="K1405">
        <v>12728</v>
      </c>
      <c r="L1405">
        <v>852</v>
      </c>
    </row>
    <row r="1406" spans="1:12" x14ac:dyDescent="0.2">
      <c r="A1406" t="s">
        <v>1861</v>
      </c>
      <c r="B1406" t="s">
        <v>168</v>
      </c>
      <c r="C1406" t="str">
        <f t="shared" si="21"/>
        <v>Birchwood, WI</v>
      </c>
      <c r="D1406" t="s">
        <v>1082</v>
      </c>
      <c r="E1406">
        <v>55129</v>
      </c>
      <c r="F1406" t="s">
        <v>1083</v>
      </c>
      <c r="G1406">
        <v>55129</v>
      </c>
      <c r="H1406" t="s">
        <v>1083</v>
      </c>
      <c r="I1406">
        <v>45.657699999999998</v>
      </c>
      <c r="J1406">
        <v>-91.550700000000006</v>
      </c>
      <c r="K1406">
        <v>430</v>
      </c>
      <c r="L1406">
        <v>153</v>
      </c>
    </row>
    <row r="1407" spans="1:12" x14ac:dyDescent="0.2">
      <c r="A1407" t="s">
        <v>1862</v>
      </c>
      <c r="B1407" t="s">
        <v>168</v>
      </c>
      <c r="C1407" t="str">
        <f t="shared" si="21"/>
        <v>Waukau, WI</v>
      </c>
      <c r="D1407" t="s">
        <v>1082</v>
      </c>
      <c r="E1407">
        <v>55139</v>
      </c>
      <c r="F1407" t="s">
        <v>1341</v>
      </c>
      <c r="G1407">
        <v>55139</v>
      </c>
      <c r="H1407" t="s">
        <v>1341</v>
      </c>
      <c r="I1407">
        <v>43.986199999999997</v>
      </c>
      <c r="J1407">
        <v>-88.770600000000002</v>
      </c>
      <c r="K1407">
        <v>280</v>
      </c>
      <c r="L1407">
        <v>77</v>
      </c>
    </row>
    <row r="1408" spans="1:12" x14ac:dyDescent="0.2">
      <c r="A1408" t="s">
        <v>1863</v>
      </c>
      <c r="B1408" t="s">
        <v>168</v>
      </c>
      <c r="C1408" t="str">
        <f t="shared" si="21"/>
        <v>Oconomowoc, WI</v>
      </c>
      <c r="D1408" t="s">
        <v>1082</v>
      </c>
      <c r="E1408">
        <v>55133</v>
      </c>
      <c r="F1408" t="s">
        <v>1090</v>
      </c>
      <c r="G1408">
        <v>55133</v>
      </c>
      <c r="H1408" t="s">
        <v>1090</v>
      </c>
      <c r="I1408">
        <v>43.099400000000003</v>
      </c>
      <c r="J1408">
        <v>-88.495099999999994</v>
      </c>
      <c r="K1408">
        <v>16717</v>
      </c>
      <c r="L1408">
        <v>556</v>
      </c>
    </row>
    <row r="1409" spans="1:12" x14ac:dyDescent="0.2">
      <c r="A1409" t="s">
        <v>1864</v>
      </c>
      <c r="B1409" t="s">
        <v>168</v>
      </c>
      <c r="C1409" t="str">
        <f t="shared" si="21"/>
        <v>Sister Bay, WI</v>
      </c>
      <c r="D1409" t="s">
        <v>1082</v>
      </c>
      <c r="E1409">
        <v>55029</v>
      </c>
      <c r="F1409" t="s">
        <v>1377</v>
      </c>
      <c r="G1409">
        <v>55029</v>
      </c>
      <c r="H1409" t="s">
        <v>1377</v>
      </c>
      <c r="I1409">
        <v>45.183500000000002</v>
      </c>
      <c r="J1409">
        <v>-87.127099999999999</v>
      </c>
      <c r="K1409">
        <v>915</v>
      </c>
      <c r="L1409">
        <v>136</v>
      </c>
    </row>
    <row r="1410" spans="1:12" x14ac:dyDescent="0.2">
      <c r="A1410" t="s">
        <v>1865</v>
      </c>
      <c r="B1410" t="s">
        <v>168</v>
      </c>
      <c r="C1410" t="str">
        <f t="shared" si="21"/>
        <v>Lake Nebagamon, WI</v>
      </c>
      <c r="D1410" t="s">
        <v>1082</v>
      </c>
      <c r="E1410">
        <v>55031</v>
      </c>
      <c r="F1410" t="s">
        <v>447</v>
      </c>
      <c r="G1410">
        <v>55031</v>
      </c>
      <c r="H1410" t="s">
        <v>447</v>
      </c>
      <c r="I1410">
        <v>46.512</v>
      </c>
      <c r="J1410">
        <v>-91.6995</v>
      </c>
      <c r="K1410">
        <v>1052</v>
      </c>
      <c r="L1410">
        <v>32</v>
      </c>
    </row>
    <row r="1411" spans="1:12" x14ac:dyDescent="0.2">
      <c r="A1411" t="s">
        <v>1866</v>
      </c>
      <c r="B1411" t="s">
        <v>168</v>
      </c>
      <c r="C1411" t="str">
        <f t="shared" si="21"/>
        <v>Melrose, WI</v>
      </c>
      <c r="D1411" t="s">
        <v>1082</v>
      </c>
      <c r="E1411">
        <v>55053</v>
      </c>
      <c r="F1411" t="s">
        <v>1101</v>
      </c>
      <c r="G1411">
        <v>55053</v>
      </c>
      <c r="H1411" t="s">
        <v>1101</v>
      </c>
      <c r="I1411">
        <v>44.131599999999999</v>
      </c>
      <c r="J1411">
        <v>-90.996899999999997</v>
      </c>
      <c r="K1411">
        <v>486</v>
      </c>
      <c r="L1411">
        <v>234</v>
      </c>
    </row>
    <row r="1412" spans="1:12" x14ac:dyDescent="0.2">
      <c r="A1412" t="s">
        <v>1867</v>
      </c>
      <c r="B1412" t="s">
        <v>168</v>
      </c>
      <c r="C1412" t="str">
        <f t="shared" ref="C1412:C1475" si="22">_xlfn.CONCAT(A1412,","," ",B1412)</f>
        <v>St. Nazianz, WI</v>
      </c>
      <c r="D1412" t="s">
        <v>1082</v>
      </c>
      <c r="E1412">
        <v>55071</v>
      </c>
      <c r="F1412" t="s">
        <v>1136</v>
      </c>
      <c r="G1412">
        <v>55071</v>
      </c>
      <c r="H1412" t="s">
        <v>1136</v>
      </c>
      <c r="I1412">
        <v>44.006700000000002</v>
      </c>
      <c r="J1412">
        <v>-87.924599999999998</v>
      </c>
      <c r="K1412">
        <v>755</v>
      </c>
      <c r="L1412">
        <v>367</v>
      </c>
    </row>
    <row r="1413" spans="1:12" x14ac:dyDescent="0.2">
      <c r="A1413" t="s">
        <v>1868</v>
      </c>
      <c r="B1413" t="s">
        <v>168</v>
      </c>
      <c r="C1413" t="str">
        <f t="shared" si="22"/>
        <v>Montfort, WI</v>
      </c>
      <c r="D1413" t="s">
        <v>1082</v>
      </c>
      <c r="E1413">
        <v>55043</v>
      </c>
      <c r="F1413" t="s">
        <v>398</v>
      </c>
      <c r="G1413" t="s">
        <v>1158</v>
      </c>
      <c r="H1413" t="s">
        <v>1159</v>
      </c>
      <c r="I1413">
        <v>42.969700000000003</v>
      </c>
      <c r="J1413">
        <v>-90.433000000000007</v>
      </c>
      <c r="K1413">
        <v>697</v>
      </c>
      <c r="L1413">
        <v>502</v>
      </c>
    </row>
    <row r="1414" spans="1:12" x14ac:dyDescent="0.2">
      <c r="A1414" t="s">
        <v>1869</v>
      </c>
      <c r="B1414" t="s">
        <v>168</v>
      </c>
      <c r="C1414" t="str">
        <f t="shared" si="22"/>
        <v>Bristol, WI</v>
      </c>
      <c r="D1414" t="s">
        <v>1082</v>
      </c>
      <c r="E1414">
        <v>55059</v>
      </c>
      <c r="F1414" t="s">
        <v>1203</v>
      </c>
      <c r="G1414">
        <v>55059</v>
      </c>
      <c r="H1414" t="s">
        <v>1203</v>
      </c>
      <c r="I1414">
        <v>42.537799999999997</v>
      </c>
      <c r="J1414">
        <v>-88.014899999999997</v>
      </c>
      <c r="K1414">
        <v>5034</v>
      </c>
      <c r="L1414">
        <v>59</v>
      </c>
    </row>
    <row r="1415" spans="1:12" x14ac:dyDescent="0.2">
      <c r="A1415" t="s">
        <v>1870</v>
      </c>
      <c r="B1415" t="s">
        <v>168</v>
      </c>
      <c r="C1415" t="str">
        <f t="shared" si="22"/>
        <v>Highland, WI</v>
      </c>
      <c r="D1415" t="s">
        <v>1082</v>
      </c>
      <c r="E1415">
        <v>55049</v>
      </c>
      <c r="F1415" t="s">
        <v>1168</v>
      </c>
      <c r="G1415">
        <v>55049</v>
      </c>
      <c r="H1415" t="s">
        <v>1168</v>
      </c>
      <c r="I1415">
        <v>43.047499999999999</v>
      </c>
      <c r="J1415">
        <v>-90.380099999999999</v>
      </c>
      <c r="K1415">
        <v>835</v>
      </c>
      <c r="L1415">
        <v>283</v>
      </c>
    </row>
    <row r="1416" spans="1:12" x14ac:dyDescent="0.2">
      <c r="A1416" t="s">
        <v>1871</v>
      </c>
      <c r="B1416" t="s">
        <v>168</v>
      </c>
      <c r="C1416" t="str">
        <f t="shared" si="22"/>
        <v>Lake Wisconsin, WI</v>
      </c>
      <c r="D1416" t="s">
        <v>1082</v>
      </c>
      <c r="E1416">
        <v>55021</v>
      </c>
      <c r="F1416" t="s">
        <v>763</v>
      </c>
      <c r="G1416" t="s">
        <v>1872</v>
      </c>
      <c r="H1416" t="s">
        <v>1873</v>
      </c>
      <c r="I1416">
        <v>43.3782</v>
      </c>
      <c r="J1416">
        <v>-89.576300000000003</v>
      </c>
      <c r="K1416">
        <v>4363</v>
      </c>
      <c r="L1416">
        <v>137</v>
      </c>
    </row>
    <row r="1417" spans="1:12" x14ac:dyDescent="0.2">
      <c r="A1417" t="s">
        <v>1874</v>
      </c>
      <c r="B1417" t="s">
        <v>168</v>
      </c>
      <c r="C1417" t="str">
        <f t="shared" si="22"/>
        <v>Ellsworth, WI</v>
      </c>
      <c r="D1417" t="s">
        <v>1082</v>
      </c>
      <c r="E1417">
        <v>55093</v>
      </c>
      <c r="F1417" t="s">
        <v>343</v>
      </c>
      <c r="G1417">
        <v>55093</v>
      </c>
      <c r="H1417" t="s">
        <v>343</v>
      </c>
      <c r="I1417">
        <v>44.736400000000003</v>
      </c>
      <c r="J1417">
        <v>-92.480599999999995</v>
      </c>
      <c r="K1417">
        <v>2825</v>
      </c>
      <c r="L1417">
        <v>334</v>
      </c>
    </row>
    <row r="1418" spans="1:12" x14ac:dyDescent="0.2">
      <c r="A1418" t="s">
        <v>1875</v>
      </c>
      <c r="B1418" t="s">
        <v>168</v>
      </c>
      <c r="C1418" t="str">
        <f t="shared" si="22"/>
        <v>Hawkins, WI</v>
      </c>
      <c r="D1418" t="s">
        <v>1082</v>
      </c>
      <c r="E1418">
        <v>55107</v>
      </c>
      <c r="F1418" t="s">
        <v>1230</v>
      </c>
      <c r="G1418">
        <v>55107</v>
      </c>
      <c r="H1418" t="s">
        <v>1230</v>
      </c>
      <c r="I1418">
        <v>45.511400000000002</v>
      </c>
      <c r="J1418">
        <v>-90.714799999999997</v>
      </c>
      <c r="K1418">
        <v>285</v>
      </c>
      <c r="L1418">
        <v>49</v>
      </c>
    </row>
    <row r="1419" spans="1:12" x14ac:dyDescent="0.2">
      <c r="A1419" t="s">
        <v>1876</v>
      </c>
      <c r="B1419" t="s">
        <v>168</v>
      </c>
      <c r="C1419" t="str">
        <f t="shared" si="22"/>
        <v>Richfield, WI</v>
      </c>
      <c r="D1419" t="s">
        <v>1082</v>
      </c>
      <c r="E1419">
        <v>55131</v>
      </c>
      <c r="F1419" t="s">
        <v>342</v>
      </c>
      <c r="G1419">
        <v>55131</v>
      </c>
      <c r="H1419" t="s">
        <v>342</v>
      </c>
      <c r="I1419">
        <v>43.237200000000001</v>
      </c>
      <c r="J1419">
        <v>-88.241299999999995</v>
      </c>
      <c r="K1419">
        <v>11696</v>
      </c>
      <c r="L1419">
        <v>125</v>
      </c>
    </row>
    <row r="1420" spans="1:12" x14ac:dyDescent="0.2">
      <c r="A1420" t="s">
        <v>1877</v>
      </c>
      <c r="B1420" t="s">
        <v>168</v>
      </c>
      <c r="C1420" t="str">
        <f t="shared" si="22"/>
        <v>Orfordville, WI</v>
      </c>
      <c r="D1420" t="s">
        <v>1082</v>
      </c>
      <c r="E1420">
        <v>55105</v>
      </c>
      <c r="F1420" t="s">
        <v>1358</v>
      </c>
      <c r="G1420">
        <v>55105</v>
      </c>
      <c r="H1420" t="s">
        <v>1358</v>
      </c>
      <c r="I1420">
        <v>42.629399999999997</v>
      </c>
      <c r="J1420">
        <v>-89.257199999999997</v>
      </c>
      <c r="K1420">
        <v>1489</v>
      </c>
      <c r="L1420">
        <v>484</v>
      </c>
    </row>
    <row r="1421" spans="1:12" x14ac:dyDescent="0.2">
      <c r="A1421" t="s">
        <v>1878</v>
      </c>
      <c r="B1421" t="s">
        <v>168</v>
      </c>
      <c r="C1421" t="str">
        <f t="shared" si="22"/>
        <v>Footville, WI</v>
      </c>
      <c r="D1421" t="s">
        <v>1082</v>
      </c>
      <c r="E1421">
        <v>55105</v>
      </c>
      <c r="F1421" t="s">
        <v>1358</v>
      </c>
      <c r="G1421">
        <v>55105</v>
      </c>
      <c r="H1421" t="s">
        <v>1358</v>
      </c>
      <c r="I1421">
        <v>42.671500000000002</v>
      </c>
      <c r="J1421">
        <v>-89.208399999999997</v>
      </c>
      <c r="K1421">
        <v>810</v>
      </c>
      <c r="L1421">
        <v>278</v>
      </c>
    </row>
    <row r="1422" spans="1:12" x14ac:dyDescent="0.2">
      <c r="A1422" t="s">
        <v>1879</v>
      </c>
      <c r="B1422" t="s">
        <v>168</v>
      </c>
      <c r="C1422" t="str">
        <f t="shared" si="22"/>
        <v>Plain, WI</v>
      </c>
      <c r="D1422" t="s">
        <v>1082</v>
      </c>
      <c r="E1422">
        <v>55111</v>
      </c>
      <c r="F1422" t="s">
        <v>1125</v>
      </c>
      <c r="G1422">
        <v>55111</v>
      </c>
      <c r="H1422" t="s">
        <v>1125</v>
      </c>
      <c r="I1422">
        <v>43.277900000000002</v>
      </c>
      <c r="J1422">
        <v>-90.042299999999997</v>
      </c>
      <c r="K1422">
        <v>773</v>
      </c>
      <c r="L1422">
        <v>358</v>
      </c>
    </row>
    <row r="1423" spans="1:12" x14ac:dyDescent="0.2">
      <c r="A1423" t="s">
        <v>1880</v>
      </c>
      <c r="B1423" t="s">
        <v>168</v>
      </c>
      <c r="C1423" t="str">
        <f t="shared" si="22"/>
        <v>Cashton, WI</v>
      </c>
      <c r="D1423" t="s">
        <v>1082</v>
      </c>
      <c r="E1423">
        <v>55081</v>
      </c>
      <c r="F1423" t="s">
        <v>801</v>
      </c>
      <c r="G1423">
        <v>55081</v>
      </c>
      <c r="H1423" t="s">
        <v>801</v>
      </c>
      <c r="I1423">
        <v>43.741300000000003</v>
      </c>
      <c r="J1423">
        <v>-90.786600000000007</v>
      </c>
      <c r="K1423">
        <v>1103</v>
      </c>
      <c r="L1423">
        <v>334</v>
      </c>
    </row>
    <row r="1424" spans="1:12" x14ac:dyDescent="0.2">
      <c r="A1424" t="s">
        <v>1881</v>
      </c>
      <c r="B1424" t="s">
        <v>168</v>
      </c>
      <c r="C1424" t="str">
        <f t="shared" si="22"/>
        <v>Waunakee, WI</v>
      </c>
      <c r="D1424" t="s">
        <v>1082</v>
      </c>
      <c r="E1424">
        <v>55025</v>
      </c>
      <c r="F1424" t="s">
        <v>1139</v>
      </c>
      <c r="G1424">
        <v>55025</v>
      </c>
      <c r="H1424" t="s">
        <v>1139</v>
      </c>
      <c r="I1424">
        <v>43.183300000000003</v>
      </c>
      <c r="J1424">
        <v>-89.443299999999994</v>
      </c>
      <c r="K1424">
        <v>13755</v>
      </c>
      <c r="L1424">
        <v>785</v>
      </c>
    </row>
    <row r="1425" spans="1:12" x14ac:dyDescent="0.2">
      <c r="A1425" t="s">
        <v>1882</v>
      </c>
      <c r="B1425" t="s">
        <v>168</v>
      </c>
      <c r="C1425" t="str">
        <f t="shared" si="22"/>
        <v>Mayville, WI</v>
      </c>
      <c r="D1425" t="s">
        <v>1082</v>
      </c>
      <c r="E1425">
        <v>55027</v>
      </c>
      <c r="F1425" t="s">
        <v>1095</v>
      </c>
      <c r="G1425">
        <v>55027</v>
      </c>
      <c r="H1425" t="s">
        <v>1095</v>
      </c>
      <c r="I1425">
        <v>43.498600000000003</v>
      </c>
      <c r="J1425">
        <v>-88.547499999999999</v>
      </c>
      <c r="K1425">
        <v>4878</v>
      </c>
      <c r="L1425">
        <v>580</v>
      </c>
    </row>
    <row r="1426" spans="1:12" x14ac:dyDescent="0.2">
      <c r="A1426" t="s">
        <v>1883</v>
      </c>
      <c r="B1426" t="s">
        <v>168</v>
      </c>
      <c r="C1426" t="str">
        <f t="shared" si="22"/>
        <v>Combined Locks, WI</v>
      </c>
      <c r="D1426" t="s">
        <v>1082</v>
      </c>
      <c r="E1426">
        <v>55087</v>
      </c>
      <c r="F1426" t="s">
        <v>1103</v>
      </c>
      <c r="G1426">
        <v>55087</v>
      </c>
      <c r="H1426" t="s">
        <v>1103</v>
      </c>
      <c r="I1426">
        <v>44.264200000000002</v>
      </c>
      <c r="J1426">
        <v>-88.306399999999996</v>
      </c>
      <c r="K1426">
        <v>3588</v>
      </c>
      <c r="L1426">
        <v>807</v>
      </c>
    </row>
    <row r="1427" spans="1:12" x14ac:dyDescent="0.2">
      <c r="A1427" t="s">
        <v>1884</v>
      </c>
      <c r="B1427" t="s">
        <v>168</v>
      </c>
      <c r="C1427" t="str">
        <f t="shared" si="22"/>
        <v>Bayside, WI</v>
      </c>
      <c r="D1427" t="s">
        <v>1082</v>
      </c>
      <c r="E1427">
        <v>55079</v>
      </c>
      <c r="F1427" t="s">
        <v>1145</v>
      </c>
      <c r="G1427" t="s">
        <v>1885</v>
      </c>
      <c r="H1427" t="s">
        <v>1886</v>
      </c>
      <c r="I1427">
        <v>43.182699999999997</v>
      </c>
      <c r="J1427">
        <v>-87.901700000000005</v>
      </c>
      <c r="K1427">
        <v>4377</v>
      </c>
      <c r="L1427">
        <v>707</v>
      </c>
    </row>
    <row r="1428" spans="1:12" x14ac:dyDescent="0.2">
      <c r="A1428" t="s">
        <v>1887</v>
      </c>
      <c r="B1428" t="s">
        <v>168</v>
      </c>
      <c r="C1428" t="str">
        <f t="shared" si="22"/>
        <v>Neshkoro, WI</v>
      </c>
      <c r="D1428" t="s">
        <v>1082</v>
      </c>
      <c r="E1428">
        <v>55077</v>
      </c>
      <c r="F1428" t="s">
        <v>1401</v>
      </c>
      <c r="G1428">
        <v>55077</v>
      </c>
      <c r="H1428" t="s">
        <v>1401</v>
      </c>
      <c r="I1428">
        <v>43.965200000000003</v>
      </c>
      <c r="J1428">
        <v>-89.215699999999998</v>
      </c>
      <c r="K1428">
        <v>427</v>
      </c>
      <c r="L1428">
        <v>81</v>
      </c>
    </row>
    <row r="1429" spans="1:12" x14ac:dyDescent="0.2">
      <c r="A1429" t="s">
        <v>1888</v>
      </c>
      <c r="B1429" t="s">
        <v>168</v>
      </c>
      <c r="C1429" t="str">
        <f t="shared" si="22"/>
        <v>Unity, WI</v>
      </c>
      <c r="D1429" t="s">
        <v>1082</v>
      </c>
      <c r="E1429">
        <v>55019</v>
      </c>
      <c r="F1429" t="s">
        <v>390</v>
      </c>
      <c r="G1429" t="s">
        <v>1511</v>
      </c>
      <c r="H1429" t="s">
        <v>1512</v>
      </c>
      <c r="I1429">
        <v>44.851100000000002</v>
      </c>
      <c r="J1429">
        <v>-90.313100000000006</v>
      </c>
      <c r="K1429">
        <v>335</v>
      </c>
      <c r="L1429">
        <v>130</v>
      </c>
    </row>
    <row r="1430" spans="1:12" x14ac:dyDescent="0.2">
      <c r="A1430" t="s">
        <v>1889</v>
      </c>
      <c r="B1430" t="s">
        <v>168</v>
      </c>
      <c r="C1430" t="str">
        <f t="shared" si="22"/>
        <v>Windsor, WI</v>
      </c>
      <c r="D1430" t="s">
        <v>1082</v>
      </c>
      <c r="E1430">
        <v>55025</v>
      </c>
      <c r="F1430" t="s">
        <v>1139</v>
      </c>
      <c r="G1430">
        <v>55025</v>
      </c>
      <c r="H1430" t="s">
        <v>1139</v>
      </c>
      <c r="I1430">
        <v>43.240600000000001</v>
      </c>
      <c r="J1430">
        <v>-89.295199999999994</v>
      </c>
      <c r="K1430">
        <v>7057</v>
      </c>
      <c r="L1430">
        <v>97</v>
      </c>
    </row>
    <row r="1431" spans="1:12" x14ac:dyDescent="0.2">
      <c r="A1431" t="s">
        <v>1890</v>
      </c>
      <c r="B1431" t="s">
        <v>168</v>
      </c>
      <c r="C1431" t="str">
        <f t="shared" si="22"/>
        <v>Grafton, WI</v>
      </c>
      <c r="D1431" t="s">
        <v>1082</v>
      </c>
      <c r="E1431">
        <v>55089</v>
      </c>
      <c r="F1431" t="s">
        <v>1196</v>
      </c>
      <c r="G1431">
        <v>55089</v>
      </c>
      <c r="H1431" t="s">
        <v>1196</v>
      </c>
      <c r="I1431">
        <v>43.320399999999999</v>
      </c>
      <c r="J1431">
        <v>-87.948099999999997</v>
      </c>
      <c r="K1431">
        <v>11643</v>
      </c>
      <c r="L1431">
        <v>883</v>
      </c>
    </row>
    <row r="1432" spans="1:12" x14ac:dyDescent="0.2">
      <c r="A1432" t="s">
        <v>1891</v>
      </c>
      <c r="B1432" t="s">
        <v>168</v>
      </c>
      <c r="C1432" t="str">
        <f t="shared" si="22"/>
        <v>Baraboo, WI</v>
      </c>
      <c r="D1432" t="s">
        <v>1082</v>
      </c>
      <c r="E1432">
        <v>55111</v>
      </c>
      <c r="F1432" t="s">
        <v>1125</v>
      </c>
      <c r="G1432">
        <v>55111</v>
      </c>
      <c r="H1432" t="s">
        <v>1125</v>
      </c>
      <c r="I1432">
        <v>43.469700000000003</v>
      </c>
      <c r="J1432">
        <v>-89.737799999999993</v>
      </c>
      <c r="K1432">
        <v>13891</v>
      </c>
      <c r="L1432">
        <v>634</v>
      </c>
    </row>
    <row r="1433" spans="1:12" x14ac:dyDescent="0.2">
      <c r="A1433" t="s">
        <v>1892</v>
      </c>
      <c r="B1433" t="s">
        <v>168</v>
      </c>
      <c r="C1433" t="str">
        <f t="shared" si="22"/>
        <v>Ridgeway, WI</v>
      </c>
      <c r="D1433" t="s">
        <v>1082</v>
      </c>
      <c r="E1433">
        <v>55049</v>
      </c>
      <c r="F1433" t="s">
        <v>1168</v>
      </c>
      <c r="G1433">
        <v>55049</v>
      </c>
      <c r="H1433" t="s">
        <v>1168</v>
      </c>
      <c r="I1433">
        <v>42.9985</v>
      </c>
      <c r="J1433">
        <v>-89.992999999999995</v>
      </c>
      <c r="K1433">
        <v>636</v>
      </c>
      <c r="L1433">
        <v>197</v>
      </c>
    </row>
    <row r="1434" spans="1:12" x14ac:dyDescent="0.2">
      <c r="A1434" t="s">
        <v>1893</v>
      </c>
      <c r="B1434" t="s">
        <v>168</v>
      </c>
      <c r="C1434" t="str">
        <f t="shared" si="22"/>
        <v>Bloomfield, WI</v>
      </c>
      <c r="D1434" t="s">
        <v>1082</v>
      </c>
      <c r="E1434">
        <v>55127</v>
      </c>
      <c r="F1434" t="s">
        <v>1132</v>
      </c>
      <c r="G1434">
        <v>55127</v>
      </c>
      <c r="H1434" t="s">
        <v>1132</v>
      </c>
      <c r="I1434">
        <v>42.5488</v>
      </c>
      <c r="J1434">
        <v>-88.352000000000004</v>
      </c>
      <c r="K1434">
        <v>4706</v>
      </c>
      <c r="L1434">
        <v>145</v>
      </c>
    </row>
    <row r="1435" spans="1:12" x14ac:dyDescent="0.2">
      <c r="A1435" t="s">
        <v>780</v>
      </c>
      <c r="B1435" t="s">
        <v>168</v>
      </c>
      <c r="C1435" t="str">
        <f t="shared" si="22"/>
        <v>Onalaska, WI</v>
      </c>
      <c r="D1435" t="s">
        <v>1082</v>
      </c>
      <c r="E1435">
        <v>55063</v>
      </c>
      <c r="F1435" t="s">
        <v>1277</v>
      </c>
      <c r="G1435">
        <v>55063</v>
      </c>
      <c r="H1435" t="s">
        <v>1277</v>
      </c>
      <c r="I1435">
        <v>43.887999999999998</v>
      </c>
      <c r="J1435">
        <v>-91.207400000000007</v>
      </c>
      <c r="K1435">
        <v>18712</v>
      </c>
      <c r="L1435">
        <v>705</v>
      </c>
    </row>
    <row r="1436" spans="1:12" x14ac:dyDescent="0.2">
      <c r="A1436" t="s">
        <v>1894</v>
      </c>
      <c r="B1436" t="s">
        <v>168</v>
      </c>
      <c r="C1436" t="str">
        <f t="shared" si="22"/>
        <v>Almena, WI</v>
      </c>
      <c r="D1436" t="s">
        <v>1082</v>
      </c>
      <c r="E1436">
        <v>55005</v>
      </c>
      <c r="F1436" t="s">
        <v>1242</v>
      </c>
      <c r="G1436">
        <v>55005</v>
      </c>
      <c r="H1436" t="s">
        <v>1242</v>
      </c>
      <c r="I1436">
        <v>45.414900000000003</v>
      </c>
      <c r="J1436">
        <v>-92.038399999999996</v>
      </c>
      <c r="K1436">
        <v>651</v>
      </c>
      <c r="L1436">
        <v>222</v>
      </c>
    </row>
    <row r="1437" spans="1:12" x14ac:dyDescent="0.2">
      <c r="A1437" t="s">
        <v>1895</v>
      </c>
      <c r="B1437" t="s">
        <v>168</v>
      </c>
      <c r="C1437" t="str">
        <f t="shared" si="22"/>
        <v>Odanah, WI</v>
      </c>
      <c r="D1437" t="s">
        <v>1082</v>
      </c>
      <c r="E1437">
        <v>55003</v>
      </c>
      <c r="F1437" t="s">
        <v>1181</v>
      </c>
      <c r="G1437">
        <v>55003</v>
      </c>
      <c r="H1437" t="s">
        <v>1181</v>
      </c>
      <c r="I1437">
        <v>46.612099999999998</v>
      </c>
      <c r="J1437">
        <v>-90.699200000000005</v>
      </c>
      <c r="K1437">
        <v>0</v>
      </c>
      <c r="L1437">
        <v>0</v>
      </c>
    </row>
    <row r="1438" spans="1:12" x14ac:dyDescent="0.2">
      <c r="A1438" t="s">
        <v>1896</v>
      </c>
      <c r="B1438" t="s">
        <v>168</v>
      </c>
      <c r="C1438" t="str">
        <f t="shared" si="22"/>
        <v>Slinger, WI</v>
      </c>
      <c r="D1438" t="s">
        <v>1082</v>
      </c>
      <c r="E1438">
        <v>55131</v>
      </c>
      <c r="F1438" t="s">
        <v>342</v>
      </c>
      <c r="G1438">
        <v>55131</v>
      </c>
      <c r="H1438" t="s">
        <v>342</v>
      </c>
      <c r="I1438">
        <v>43.331699999999998</v>
      </c>
      <c r="J1438">
        <v>-88.279899999999998</v>
      </c>
      <c r="K1438">
        <v>5427</v>
      </c>
      <c r="L1438">
        <v>398</v>
      </c>
    </row>
    <row r="1439" spans="1:12" x14ac:dyDescent="0.2">
      <c r="A1439" t="s">
        <v>1897</v>
      </c>
      <c r="B1439" t="s">
        <v>168</v>
      </c>
      <c r="C1439" t="str">
        <f t="shared" si="22"/>
        <v>Fairwater, WI</v>
      </c>
      <c r="D1439" t="s">
        <v>1082</v>
      </c>
      <c r="E1439">
        <v>55039</v>
      </c>
      <c r="F1439" t="s">
        <v>1099</v>
      </c>
      <c r="G1439">
        <v>55039</v>
      </c>
      <c r="H1439" t="s">
        <v>1099</v>
      </c>
      <c r="I1439">
        <v>43.742400000000004</v>
      </c>
      <c r="J1439">
        <v>-88.867999999999995</v>
      </c>
      <c r="K1439">
        <v>359</v>
      </c>
      <c r="L1439">
        <v>188</v>
      </c>
    </row>
    <row r="1440" spans="1:12" x14ac:dyDescent="0.2">
      <c r="A1440" t="s">
        <v>1898</v>
      </c>
      <c r="B1440" t="s">
        <v>168</v>
      </c>
      <c r="C1440" t="str">
        <f t="shared" si="22"/>
        <v>Lake Camelot, WI</v>
      </c>
      <c r="D1440" t="s">
        <v>1082</v>
      </c>
      <c r="E1440">
        <v>55001</v>
      </c>
      <c r="F1440" t="s">
        <v>718</v>
      </c>
      <c r="G1440">
        <v>55001</v>
      </c>
      <c r="H1440" t="s">
        <v>718</v>
      </c>
      <c r="I1440">
        <v>44.214700000000001</v>
      </c>
      <c r="J1440">
        <v>-89.762299999999996</v>
      </c>
      <c r="K1440">
        <v>683</v>
      </c>
      <c r="L1440">
        <v>69</v>
      </c>
    </row>
    <row r="1441" spans="1:12" x14ac:dyDescent="0.2">
      <c r="A1441" t="s">
        <v>1899</v>
      </c>
      <c r="B1441" t="s">
        <v>168</v>
      </c>
      <c r="C1441" t="str">
        <f t="shared" si="22"/>
        <v>Belgium, WI</v>
      </c>
      <c r="D1441" t="s">
        <v>1082</v>
      </c>
      <c r="E1441">
        <v>55089</v>
      </c>
      <c r="F1441" t="s">
        <v>1196</v>
      </c>
      <c r="G1441">
        <v>55089</v>
      </c>
      <c r="H1441" t="s">
        <v>1196</v>
      </c>
      <c r="I1441">
        <v>43.501899999999999</v>
      </c>
      <c r="J1441">
        <v>-87.8476</v>
      </c>
      <c r="K1441">
        <v>2301</v>
      </c>
      <c r="L1441">
        <v>412</v>
      </c>
    </row>
    <row r="1442" spans="1:12" x14ac:dyDescent="0.2">
      <c r="A1442" t="s">
        <v>1900</v>
      </c>
      <c r="B1442" t="s">
        <v>168</v>
      </c>
      <c r="C1442" t="str">
        <f t="shared" si="22"/>
        <v>Houlton, WI</v>
      </c>
      <c r="D1442" t="s">
        <v>1082</v>
      </c>
      <c r="E1442">
        <v>55109</v>
      </c>
      <c r="F1442" t="s">
        <v>1232</v>
      </c>
      <c r="G1442">
        <v>55109</v>
      </c>
      <c r="H1442" t="s">
        <v>1232</v>
      </c>
      <c r="I1442">
        <v>45.060699999999997</v>
      </c>
      <c r="J1442">
        <v>-92.790400000000005</v>
      </c>
      <c r="K1442">
        <v>135</v>
      </c>
      <c r="L1442">
        <v>36</v>
      </c>
    </row>
    <row r="1443" spans="1:12" x14ac:dyDescent="0.2">
      <c r="A1443" t="s">
        <v>1901</v>
      </c>
      <c r="B1443" t="s">
        <v>168</v>
      </c>
      <c r="C1443" t="str">
        <f t="shared" si="22"/>
        <v>Tennyson, WI</v>
      </c>
      <c r="D1443" t="s">
        <v>1082</v>
      </c>
      <c r="E1443">
        <v>55043</v>
      </c>
      <c r="F1443" t="s">
        <v>398</v>
      </c>
      <c r="G1443">
        <v>55043</v>
      </c>
      <c r="H1443" t="s">
        <v>398</v>
      </c>
      <c r="I1443">
        <v>42.6907</v>
      </c>
      <c r="J1443">
        <v>-90.686800000000005</v>
      </c>
      <c r="K1443">
        <v>342</v>
      </c>
      <c r="L1443">
        <v>306</v>
      </c>
    </row>
    <row r="1444" spans="1:12" x14ac:dyDescent="0.2">
      <c r="A1444" t="s">
        <v>1902</v>
      </c>
      <c r="B1444" t="s">
        <v>168</v>
      </c>
      <c r="C1444" t="str">
        <f t="shared" si="22"/>
        <v>Ladysmith, WI</v>
      </c>
      <c r="D1444" t="s">
        <v>1082</v>
      </c>
      <c r="E1444">
        <v>55107</v>
      </c>
      <c r="F1444" t="s">
        <v>1230</v>
      </c>
      <c r="G1444">
        <v>55107</v>
      </c>
      <c r="H1444" t="s">
        <v>1230</v>
      </c>
      <c r="I1444">
        <v>45.460599999999999</v>
      </c>
      <c r="J1444">
        <v>-91.097200000000001</v>
      </c>
      <c r="K1444">
        <v>3185</v>
      </c>
      <c r="L1444">
        <v>288</v>
      </c>
    </row>
    <row r="1445" spans="1:12" x14ac:dyDescent="0.2">
      <c r="A1445" t="s">
        <v>1903</v>
      </c>
      <c r="B1445" t="s">
        <v>168</v>
      </c>
      <c r="C1445" t="str">
        <f t="shared" si="22"/>
        <v>Cedar Grove, WI</v>
      </c>
      <c r="D1445" t="s">
        <v>1082</v>
      </c>
      <c r="E1445">
        <v>55117</v>
      </c>
      <c r="F1445" t="s">
        <v>1106</v>
      </c>
      <c r="G1445">
        <v>55117</v>
      </c>
      <c r="H1445" t="s">
        <v>1106</v>
      </c>
      <c r="I1445">
        <v>43.568100000000001</v>
      </c>
      <c r="J1445">
        <v>-87.824299999999994</v>
      </c>
      <c r="K1445">
        <v>2108</v>
      </c>
      <c r="L1445">
        <v>372</v>
      </c>
    </row>
    <row r="1446" spans="1:12" x14ac:dyDescent="0.2">
      <c r="A1446" t="s">
        <v>1904</v>
      </c>
      <c r="B1446" t="s">
        <v>168</v>
      </c>
      <c r="C1446" t="str">
        <f t="shared" si="22"/>
        <v>Leopolis, WI</v>
      </c>
      <c r="D1446" t="s">
        <v>1082</v>
      </c>
      <c r="E1446">
        <v>55115</v>
      </c>
      <c r="F1446" t="s">
        <v>1109</v>
      </c>
      <c r="G1446">
        <v>55115</v>
      </c>
      <c r="H1446" t="s">
        <v>1109</v>
      </c>
      <c r="I1446">
        <v>44.7654</v>
      </c>
      <c r="J1446">
        <v>-88.844700000000003</v>
      </c>
      <c r="K1446">
        <v>86</v>
      </c>
      <c r="L1446">
        <v>82</v>
      </c>
    </row>
    <row r="1447" spans="1:12" x14ac:dyDescent="0.2">
      <c r="A1447" t="s">
        <v>1905</v>
      </c>
      <c r="B1447" t="s">
        <v>168</v>
      </c>
      <c r="C1447" t="str">
        <f t="shared" si="22"/>
        <v>Woodville, WI</v>
      </c>
      <c r="D1447" t="s">
        <v>1082</v>
      </c>
      <c r="E1447">
        <v>55109</v>
      </c>
      <c r="F1447" t="s">
        <v>1232</v>
      </c>
      <c r="G1447">
        <v>55109</v>
      </c>
      <c r="H1447" t="s">
        <v>1232</v>
      </c>
      <c r="I1447">
        <v>44.948300000000003</v>
      </c>
      <c r="J1447">
        <v>-92.2851</v>
      </c>
      <c r="K1447">
        <v>1353</v>
      </c>
      <c r="L1447">
        <v>290</v>
      </c>
    </row>
    <row r="1448" spans="1:12" x14ac:dyDescent="0.2">
      <c r="A1448" t="s">
        <v>1906</v>
      </c>
      <c r="B1448" t="s">
        <v>168</v>
      </c>
      <c r="C1448" t="str">
        <f t="shared" si="22"/>
        <v>Lake Lorraine, WI</v>
      </c>
      <c r="D1448" t="s">
        <v>1082</v>
      </c>
      <c r="E1448">
        <v>55127</v>
      </c>
      <c r="F1448" t="s">
        <v>1132</v>
      </c>
      <c r="G1448">
        <v>55127</v>
      </c>
      <c r="H1448" t="s">
        <v>1132</v>
      </c>
      <c r="I1448">
        <v>42.732999999999997</v>
      </c>
      <c r="J1448">
        <v>-88.737399999999994</v>
      </c>
      <c r="K1448">
        <v>230</v>
      </c>
      <c r="L1448">
        <v>79</v>
      </c>
    </row>
    <row r="1449" spans="1:12" x14ac:dyDescent="0.2">
      <c r="A1449" t="s">
        <v>1907</v>
      </c>
      <c r="B1449" t="s">
        <v>168</v>
      </c>
      <c r="C1449" t="str">
        <f t="shared" si="22"/>
        <v>Cleveland, WI</v>
      </c>
      <c r="D1449" t="s">
        <v>1082</v>
      </c>
      <c r="E1449">
        <v>55071</v>
      </c>
      <c r="F1449" t="s">
        <v>1136</v>
      </c>
      <c r="G1449">
        <v>55071</v>
      </c>
      <c r="H1449" t="s">
        <v>1136</v>
      </c>
      <c r="I1449">
        <v>43.917700000000004</v>
      </c>
      <c r="J1449">
        <v>-87.746899999999997</v>
      </c>
      <c r="K1449">
        <v>1461</v>
      </c>
      <c r="L1449">
        <v>285</v>
      </c>
    </row>
    <row r="1450" spans="1:12" x14ac:dyDescent="0.2">
      <c r="A1450" t="s">
        <v>1908</v>
      </c>
      <c r="B1450" t="s">
        <v>168</v>
      </c>
      <c r="C1450" t="str">
        <f t="shared" si="22"/>
        <v>Union Center, WI</v>
      </c>
      <c r="D1450" t="s">
        <v>1082</v>
      </c>
      <c r="E1450">
        <v>55057</v>
      </c>
      <c r="F1450" t="s">
        <v>1097</v>
      </c>
      <c r="G1450">
        <v>55057</v>
      </c>
      <c r="H1450" t="s">
        <v>1097</v>
      </c>
      <c r="I1450">
        <v>43.682600000000001</v>
      </c>
      <c r="J1450">
        <v>-90.263400000000004</v>
      </c>
      <c r="K1450">
        <v>193</v>
      </c>
      <c r="L1450">
        <v>90</v>
      </c>
    </row>
    <row r="1451" spans="1:12" x14ac:dyDescent="0.2">
      <c r="A1451" t="s">
        <v>1909</v>
      </c>
      <c r="B1451" t="s">
        <v>168</v>
      </c>
      <c r="C1451" t="str">
        <f t="shared" si="22"/>
        <v>Gibbsville, WI</v>
      </c>
      <c r="D1451" t="s">
        <v>1082</v>
      </c>
      <c r="E1451">
        <v>55117</v>
      </c>
      <c r="F1451" t="s">
        <v>1106</v>
      </c>
      <c r="G1451">
        <v>55117</v>
      </c>
      <c r="H1451" t="s">
        <v>1106</v>
      </c>
      <c r="I1451">
        <v>43.652099999999997</v>
      </c>
      <c r="J1451">
        <v>-87.831699999999998</v>
      </c>
      <c r="K1451">
        <v>489</v>
      </c>
      <c r="L1451">
        <v>221</v>
      </c>
    </row>
    <row r="1452" spans="1:12" x14ac:dyDescent="0.2">
      <c r="A1452" t="s">
        <v>1910</v>
      </c>
      <c r="B1452" t="s">
        <v>168</v>
      </c>
      <c r="C1452" t="str">
        <f t="shared" si="22"/>
        <v>Black Creek, WI</v>
      </c>
      <c r="D1452" t="s">
        <v>1082</v>
      </c>
      <c r="E1452">
        <v>55087</v>
      </c>
      <c r="F1452" t="s">
        <v>1103</v>
      </c>
      <c r="G1452">
        <v>55087</v>
      </c>
      <c r="H1452" t="s">
        <v>1103</v>
      </c>
      <c r="I1452">
        <v>44.4741</v>
      </c>
      <c r="J1452">
        <v>-88.450699999999998</v>
      </c>
      <c r="K1452">
        <v>1318</v>
      </c>
      <c r="L1452">
        <v>511</v>
      </c>
    </row>
    <row r="1453" spans="1:12" x14ac:dyDescent="0.2">
      <c r="A1453" t="s">
        <v>982</v>
      </c>
      <c r="B1453" t="s">
        <v>168</v>
      </c>
      <c r="C1453" t="str">
        <f t="shared" si="22"/>
        <v>Twin Lakes, WI</v>
      </c>
      <c r="D1453" t="s">
        <v>1082</v>
      </c>
      <c r="E1453">
        <v>55059</v>
      </c>
      <c r="F1453" t="s">
        <v>1203</v>
      </c>
      <c r="G1453">
        <v>55059</v>
      </c>
      <c r="H1453" t="s">
        <v>1203</v>
      </c>
      <c r="I1453">
        <v>42.519199999999998</v>
      </c>
      <c r="J1453">
        <v>-88.248900000000006</v>
      </c>
      <c r="K1453">
        <v>6064</v>
      </c>
      <c r="L1453">
        <v>278</v>
      </c>
    </row>
    <row r="1454" spans="1:12" x14ac:dyDescent="0.2">
      <c r="A1454" t="s">
        <v>1911</v>
      </c>
      <c r="B1454" t="s">
        <v>168</v>
      </c>
      <c r="C1454" t="str">
        <f t="shared" si="22"/>
        <v>South Wayne, WI</v>
      </c>
      <c r="D1454" t="s">
        <v>1082</v>
      </c>
      <c r="E1454">
        <v>55065</v>
      </c>
      <c r="F1454" t="s">
        <v>1475</v>
      </c>
      <c r="G1454">
        <v>55065</v>
      </c>
      <c r="H1454" t="s">
        <v>1475</v>
      </c>
      <c r="I1454">
        <v>42.567100000000003</v>
      </c>
      <c r="J1454">
        <v>-89.876300000000001</v>
      </c>
      <c r="K1454">
        <v>478</v>
      </c>
      <c r="L1454">
        <v>215</v>
      </c>
    </row>
    <row r="1455" spans="1:12" x14ac:dyDescent="0.2">
      <c r="A1455" t="s">
        <v>1912</v>
      </c>
      <c r="B1455" t="s">
        <v>168</v>
      </c>
      <c r="C1455" t="str">
        <f t="shared" si="22"/>
        <v>Mukwonago, WI</v>
      </c>
      <c r="D1455" t="s">
        <v>1082</v>
      </c>
      <c r="E1455">
        <v>55133</v>
      </c>
      <c r="F1455" t="s">
        <v>1090</v>
      </c>
      <c r="G1455">
        <v>55133</v>
      </c>
      <c r="H1455" t="s">
        <v>1090</v>
      </c>
      <c r="I1455">
        <v>42.8566</v>
      </c>
      <c r="J1455">
        <v>-88.326899999999995</v>
      </c>
      <c r="K1455">
        <v>21882</v>
      </c>
      <c r="L1455">
        <v>377</v>
      </c>
    </row>
    <row r="1456" spans="1:12" x14ac:dyDescent="0.2">
      <c r="A1456" t="s">
        <v>1913</v>
      </c>
      <c r="B1456" t="s">
        <v>168</v>
      </c>
      <c r="C1456" t="str">
        <f t="shared" si="22"/>
        <v>Thiensville, WI</v>
      </c>
      <c r="D1456" t="s">
        <v>1082</v>
      </c>
      <c r="E1456">
        <v>55089</v>
      </c>
      <c r="F1456" t="s">
        <v>1196</v>
      </c>
      <c r="G1456">
        <v>55089</v>
      </c>
      <c r="H1456" t="s">
        <v>1196</v>
      </c>
      <c r="I1456">
        <v>43.2361</v>
      </c>
      <c r="J1456">
        <v>-87.978399999999993</v>
      </c>
      <c r="K1456">
        <v>3146</v>
      </c>
      <c r="L1456">
        <v>1171</v>
      </c>
    </row>
    <row r="1457" spans="1:12" x14ac:dyDescent="0.2">
      <c r="A1457" t="s">
        <v>1914</v>
      </c>
      <c r="B1457" t="s">
        <v>168</v>
      </c>
      <c r="C1457" t="str">
        <f t="shared" si="22"/>
        <v>Stratford, WI</v>
      </c>
      <c r="D1457" t="s">
        <v>1082</v>
      </c>
      <c r="E1457">
        <v>55073</v>
      </c>
      <c r="F1457" t="s">
        <v>1156</v>
      </c>
      <c r="G1457">
        <v>55073</v>
      </c>
      <c r="H1457" t="s">
        <v>1156</v>
      </c>
      <c r="I1457">
        <v>44.800899999999999</v>
      </c>
      <c r="J1457">
        <v>-90.072199999999995</v>
      </c>
      <c r="K1457">
        <v>1579</v>
      </c>
      <c r="L1457">
        <v>114</v>
      </c>
    </row>
    <row r="1458" spans="1:12" x14ac:dyDescent="0.2">
      <c r="A1458" t="s">
        <v>1915</v>
      </c>
      <c r="B1458" t="s">
        <v>168</v>
      </c>
      <c r="C1458" t="str">
        <f t="shared" si="22"/>
        <v>Neosho, WI</v>
      </c>
      <c r="D1458" t="s">
        <v>1082</v>
      </c>
      <c r="E1458">
        <v>55027</v>
      </c>
      <c r="F1458" t="s">
        <v>1095</v>
      </c>
      <c r="G1458">
        <v>55027</v>
      </c>
      <c r="H1458" t="s">
        <v>1095</v>
      </c>
      <c r="I1458">
        <v>43.310099999999998</v>
      </c>
      <c r="J1458">
        <v>-88.519300000000001</v>
      </c>
      <c r="K1458">
        <v>558</v>
      </c>
      <c r="L1458">
        <v>409</v>
      </c>
    </row>
    <row r="1459" spans="1:12" x14ac:dyDescent="0.2">
      <c r="A1459" t="s">
        <v>1916</v>
      </c>
      <c r="B1459" t="s">
        <v>168</v>
      </c>
      <c r="C1459" t="str">
        <f t="shared" si="22"/>
        <v>Amherst Junction, WI</v>
      </c>
      <c r="D1459" t="s">
        <v>1082</v>
      </c>
      <c r="E1459">
        <v>55097</v>
      </c>
      <c r="F1459" t="s">
        <v>1111</v>
      </c>
      <c r="G1459">
        <v>55097</v>
      </c>
      <c r="H1459" t="s">
        <v>1111</v>
      </c>
      <c r="I1459">
        <v>44.468699999999998</v>
      </c>
      <c r="J1459">
        <v>-89.316800000000001</v>
      </c>
      <c r="K1459">
        <v>378</v>
      </c>
      <c r="L1459">
        <v>117</v>
      </c>
    </row>
    <row r="1460" spans="1:12" x14ac:dyDescent="0.2">
      <c r="A1460" t="s">
        <v>955</v>
      </c>
      <c r="B1460" t="s">
        <v>168</v>
      </c>
      <c r="C1460" t="str">
        <f t="shared" si="22"/>
        <v>Kingston, WI</v>
      </c>
      <c r="D1460" t="s">
        <v>1082</v>
      </c>
      <c r="E1460">
        <v>55047</v>
      </c>
      <c r="F1460" t="s">
        <v>1149</v>
      </c>
      <c r="G1460">
        <v>55047</v>
      </c>
      <c r="H1460" t="s">
        <v>1149</v>
      </c>
      <c r="I1460">
        <v>43.6935</v>
      </c>
      <c r="J1460">
        <v>-89.130399999999995</v>
      </c>
      <c r="K1460">
        <v>319</v>
      </c>
      <c r="L1460">
        <v>94</v>
      </c>
    </row>
    <row r="1461" spans="1:12" x14ac:dyDescent="0.2">
      <c r="A1461" t="s">
        <v>1917</v>
      </c>
      <c r="B1461" t="s">
        <v>168</v>
      </c>
      <c r="C1461" t="str">
        <f t="shared" si="22"/>
        <v>Weston, WI</v>
      </c>
      <c r="D1461" t="s">
        <v>1082</v>
      </c>
      <c r="E1461">
        <v>55073</v>
      </c>
      <c r="F1461" t="s">
        <v>1156</v>
      </c>
      <c r="G1461">
        <v>55073</v>
      </c>
      <c r="H1461" t="s">
        <v>1156</v>
      </c>
      <c r="I1461">
        <v>44.890599999999999</v>
      </c>
      <c r="J1461">
        <v>-89.548699999999997</v>
      </c>
      <c r="K1461">
        <v>15167</v>
      </c>
      <c r="L1461">
        <v>270</v>
      </c>
    </row>
    <row r="1462" spans="1:12" x14ac:dyDescent="0.2">
      <c r="A1462" t="s">
        <v>1918</v>
      </c>
      <c r="B1462" t="s">
        <v>168</v>
      </c>
      <c r="C1462" t="str">
        <f t="shared" si="22"/>
        <v>Park Ridge, WI</v>
      </c>
      <c r="D1462" t="s">
        <v>1082</v>
      </c>
      <c r="E1462">
        <v>55097</v>
      </c>
      <c r="F1462" t="s">
        <v>1111</v>
      </c>
      <c r="G1462">
        <v>55097</v>
      </c>
      <c r="H1462" t="s">
        <v>1111</v>
      </c>
      <c r="I1462">
        <v>44.52</v>
      </c>
      <c r="J1462">
        <v>-89.546300000000002</v>
      </c>
      <c r="K1462">
        <v>497</v>
      </c>
      <c r="L1462">
        <v>845</v>
      </c>
    </row>
    <row r="1463" spans="1:12" x14ac:dyDescent="0.2">
      <c r="A1463" t="s">
        <v>1919</v>
      </c>
      <c r="B1463" t="s">
        <v>168</v>
      </c>
      <c r="C1463" t="str">
        <f t="shared" si="22"/>
        <v>Palmyra, WI</v>
      </c>
      <c r="D1463" t="s">
        <v>1082</v>
      </c>
      <c r="E1463">
        <v>55055</v>
      </c>
      <c r="F1463" t="s">
        <v>518</v>
      </c>
      <c r="G1463">
        <v>55055</v>
      </c>
      <c r="H1463" t="s">
        <v>518</v>
      </c>
      <c r="I1463">
        <v>42.881100000000004</v>
      </c>
      <c r="J1463">
        <v>-88.6</v>
      </c>
      <c r="K1463">
        <v>1769</v>
      </c>
      <c r="L1463">
        <v>316</v>
      </c>
    </row>
    <row r="1464" spans="1:12" x14ac:dyDescent="0.2">
      <c r="A1464" t="s">
        <v>1920</v>
      </c>
      <c r="B1464" t="s">
        <v>168</v>
      </c>
      <c r="C1464" t="str">
        <f t="shared" si="22"/>
        <v>Dresser, WI</v>
      </c>
      <c r="D1464" t="s">
        <v>1082</v>
      </c>
      <c r="E1464">
        <v>55095</v>
      </c>
      <c r="F1464" t="s">
        <v>1236</v>
      </c>
      <c r="G1464">
        <v>55095</v>
      </c>
      <c r="H1464" t="s">
        <v>1236</v>
      </c>
      <c r="I1464">
        <v>45.361699999999999</v>
      </c>
      <c r="J1464">
        <v>-92.634399999999999</v>
      </c>
      <c r="K1464">
        <v>859</v>
      </c>
      <c r="L1464">
        <v>172</v>
      </c>
    </row>
    <row r="1465" spans="1:12" x14ac:dyDescent="0.2">
      <c r="A1465" t="s">
        <v>1921</v>
      </c>
      <c r="B1465" t="s">
        <v>168</v>
      </c>
      <c r="C1465" t="str">
        <f t="shared" si="22"/>
        <v>Humbird, WI</v>
      </c>
      <c r="D1465" t="s">
        <v>1082</v>
      </c>
      <c r="E1465">
        <v>55019</v>
      </c>
      <c r="F1465" t="s">
        <v>390</v>
      </c>
      <c r="G1465">
        <v>55019</v>
      </c>
      <c r="H1465" t="s">
        <v>390</v>
      </c>
      <c r="I1465">
        <v>44.529499999999999</v>
      </c>
      <c r="J1465">
        <v>-90.886200000000002</v>
      </c>
      <c r="K1465">
        <v>248</v>
      </c>
      <c r="L1465">
        <v>84</v>
      </c>
    </row>
    <row r="1466" spans="1:12" x14ac:dyDescent="0.2">
      <c r="A1466" t="s">
        <v>1922</v>
      </c>
      <c r="B1466" t="s">
        <v>168</v>
      </c>
      <c r="C1466" t="str">
        <f t="shared" si="22"/>
        <v>Kronenwetter, WI</v>
      </c>
      <c r="D1466" t="s">
        <v>1082</v>
      </c>
      <c r="E1466">
        <v>55073</v>
      </c>
      <c r="F1466" t="s">
        <v>1156</v>
      </c>
      <c r="G1466">
        <v>55073</v>
      </c>
      <c r="H1466" t="s">
        <v>1156</v>
      </c>
      <c r="I1466">
        <v>44.816400000000002</v>
      </c>
      <c r="J1466">
        <v>-89.580699999999993</v>
      </c>
      <c r="K1466">
        <v>7736</v>
      </c>
      <c r="L1466">
        <v>57</v>
      </c>
    </row>
    <row r="1467" spans="1:12" x14ac:dyDescent="0.2">
      <c r="A1467" t="s">
        <v>1923</v>
      </c>
      <c r="B1467" t="s">
        <v>168</v>
      </c>
      <c r="C1467" t="str">
        <f t="shared" si="22"/>
        <v>Bonduel, WI</v>
      </c>
      <c r="D1467" t="s">
        <v>1082</v>
      </c>
      <c r="E1467">
        <v>55115</v>
      </c>
      <c r="F1467" t="s">
        <v>1109</v>
      </c>
      <c r="G1467">
        <v>55115</v>
      </c>
      <c r="H1467" t="s">
        <v>1109</v>
      </c>
      <c r="I1467">
        <v>44.738300000000002</v>
      </c>
      <c r="J1467">
        <v>-88.447599999999994</v>
      </c>
      <c r="K1467">
        <v>1427</v>
      </c>
      <c r="L1467">
        <v>244</v>
      </c>
    </row>
    <row r="1468" spans="1:12" x14ac:dyDescent="0.2">
      <c r="A1468" t="s">
        <v>1924</v>
      </c>
      <c r="B1468" t="s">
        <v>168</v>
      </c>
      <c r="C1468" t="str">
        <f t="shared" si="22"/>
        <v>Whittlesey, WI</v>
      </c>
      <c r="D1468" t="s">
        <v>1082</v>
      </c>
      <c r="E1468">
        <v>55119</v>
      </c>
      <c r="F1468" t="s">
        <v>1483</v>
      </c>
      <c r="G1468">
        <v>55119</v>
      </c>
      <c r="H1468" t="s">
        <v>1483</v>
      </c>
      <c r="I1468">
        <v>45.220599999999997</v>
      </c>
      <c r="J1468">
        <v>-90.3232</v>
      </c>
      <c r="K1468">
        <v>121</v>
      </c>
      <c r="L1468">
        <v>41</v>
      </c>
    </row>
    <row r="1469" spans="1:12" x14ac:dyDescent="0.2">
      <c r="A1469" t="s">
        <v>1925</v>
      </c>
      <c r="B1469" t="s">
        <v>168</v>
      </c>
      <c r="C1469" t="str">
        <f t="shared" si="22"/>
        <v>Polonia, WI</v>
      </c>
      <c r="D1469" t="s">
        <v>1082</v>
      </c>
      <c r="E1469">
        <v>55097</v>
      </c>
      <c r="F1469" t="s">
        <v>1111</v>
      </c>
      <c r="G1469">
        <v>55097</v>
      </c>
      <c r="H1469" t="s">
        <v>1111</v>
      </c>
      <c r="I1469">
        <v>44.575600000000001</v>
      </c>
      <c r="J1469">
        <v>-89.411799999999999</v>
      </c>
      <c r="K1469">
        <v>499</v>
      </c>
      <c r="L1469">
        <v>57</v>
      </c>
    </row>
    <row r="1470" spans="1:12" x14ac:dyDescent="0.2">
      <c r="A1470" t="s">
        <v>1926</v>
      </c>
      <c r="B1470" t="s">
        <v>168</v>
      </c>
      <c r="C1470" t="str">
        <f t="shared" si="22"/>
        <v>Lake Koshkonong, WI</v>
      </c>
      <c r="D1470" t="s">
        <v>1082</v>
      </c>
      <c r="E1470">
        <v>55055</v>
      </c>
      <c r="F1470" t="s">
        <v>518</v>
      </c>
      <c r="G1470">
        <v>55055</v>
      </c>
      <c r="H1470" t="s">
        <v>518</v>
      </c>
      <c r="I1470">
        <v>42.883800000000001</v>
      </c>
      <c r="J1470">
        <v>-88.942400000000006</v>
      </c>
      <c r="K1470">
        <v>1264</v>
      </c>
      <c r="L1470">
        <v>34</v>
      </c>
    </row>
    <row r="1471" spans="1:12" x14ac:dyDescent="0.2">
      <c r="A1471" t="s">
        <v>1927</v>
      </c>
      <c r="B1471" t="s">
        <v>168</v>
      </c>
      <c r="C1471" t="str">
        <f t="shared" si="22"/>
        <v>Westfield, WI</v>
      </c>
      <c r="D1471" t="s">
        <v>1082</v>
      </c>
      <c r="E1471">
        <v>55077</v>
      </c>
      <c r="F1471" t="s">
        <v>1401</v>
      </c>
      <c r="G1471">
        <v>55077</v>
      </c>
      <c r="H1471" t="s">
        <v>1401</v>
      </c>
      <c r="I1471">
        <v>43.885100000000001</v>
      </c>
      <c r="J1471">
        <v>-89.492599999999996</v>
      </c>
      <c r="K1471">
        <v>1245</v>
      </c>
      <c r="L1471">
        <v>307</v>
      </c>
    </row>
    <row r="1472" spans="1:12" x14ac:dyDescent="0.2">
      <c r="A1472" t="s">
        <v>1928</v>
      </c>
      <c r="B1472" t="s">
        <v>1</v>
      </c>
      <c r="C1472" t="str">
        <f t="shared" si="22"/>
        <v>Arbovale, WV</v>
      </c>
      <c r="D1472" t="s">
        <v>1929</v>
      </c>
      <c r="E1472">
        <v>54075</v>
      </c>
      <c r="F1472" t="s">
        <v>1930</v>
      </c>
      <c r="G1472">
        <v>54075</v>
      </c>
      <c r="H1472" t="s">
        <v>1930</v>
      </c>
      <c r="I1472">
        <v>38.435299999999998</v>
      </c>
      <c r="J1472">
        <v>-79.811599999999999</v>
      </c>
      <c r="K1472">
        <v>137</v>
      </c>
      <c r="L1472">
        <v>90</v>
      </c>
    </row>
    <row r="1473" spans="1:12" x14ac:dyDescent="0.2">
      <c r="A1473" t="s">
        <v>1931</v>
      </c>
      <c r="B1473" t="s">
        <v>1</v>
      </c>
      <c r="C1473" t="str">
        <f t="shared" si="22"/>
        <v>Bruno, WV</v>
      </c>
      <c r="D1473" t="s">
        <v>1929</v>
      </c>
      <c r="E1473">
        <v>54045</v>
      </c>
      <c r="F1473" t="s">
        <v>1932</v>
      </c>
      <c r="G1473">
        <v>54045</v>
      </c>
      <c r="H1473" t="s">
        <v>1932</v>
      </c>
      <c r="I1473">
        <v>37.688000000000002</v>
      </c>
      <c r="J1473">
        <v>-81.873699999999999</v>
      </c>
      <c r="K1473">
        <v>1404</v>
      </c>
      <c r="L1473">
        <v>417</v>
      </c>
    </row>
    <row r="1474" spans="1:12" x14ac:dyDescent="0.2">
      <c r="A1474" t="s">
        <v>1933</v>
      </c>
      <c r="B1474" t="s">
        <v>1</v>
      </c>
      <c r="C1474" t="str">
        <f t="shared" si="22"/>
        <v>Summersville, WV</v>
      </c>
      <c r="D1474" t="s">
        <v>1929</v>
      </c>
      <c r="E1474">
        <v>54067</v>
      </c>
      <c r="F1474" t="s">
        <v>1934</v>
      </c>
      <c r="G1474">
        <v>54067</v>
      </c>
      <c r="H1474" t="s">
        <v>1934</v>
      </c>
      <c r="I1474">
        <v>38.286499999999997</v>
      </c>
      <c r="J1474">
        <v>-80.840999999999994</v>
      </c>
      <c r="K1474">
        <v>3169</v>
      </c>
      <c r="L1474">
        <v>289</v>
      </c>
    </row>
    <row r="1475" spans="1:12" x14ac:dyDescent="0.2">
      <c r="A1475" t="s">
        <v>1935</v>
      </c>
      <c r="B1475" t="s">
        <v>1</v>
      </c>
      <c r="C1475" t="str">
        <f t="shared" si="22"/>
        <v>Aurora, WV</v>
      </c>
      <c r="D1475" t="s">
        <v>1929</v>
      </c>
      <c r="E1475">
        <v>54077</v>
      </c>
      <c r="F1475" t="s">
        <v>1936</v>
      </c>
      <c r="G1475">
        <v>54077</v>
      </c>
      <c r="H1475" t="s">
        <v>1936</v>
      </c>
      <c r="I1475">
        <v>39.325400000000002</v>
      </c>
      <c r="J1475">
        <v>-79.554599999999994</v>
      </c>
      <c r="K1475">
        <v>205</v>
      </c>
      <c r="L1475">
        <v>37</v>
      </c>
    </row>
    <row r="1476" spans="1:12" x14ac:dyDescent="0.2">
      <c r="A1476" t="s">
        <v>1937</v>
      </c>
      <c r="B1476" t="s">
        <v>1</v>
      </c>
      <c r="C1476" t="str">
        <f t="shared" ref="C1476:C1539" si="23">_xlfn.CONCAT(A1476,","," ",B1476)</f>
        <v>Oceana, WV</v>
      </c>
      <c r="D1476" t="s">
        <v>1929</v>
      </c>
      <c r="E1476">
        <v>54109</v>
      </c>
      <c r="F1476" t="s">
        <v>1067</v>
      </c>
      <c r="G1476">
        <v>54109</v>
      </c>
      <c r="H1476" t="s">
        <v>1067</v>
      </c>
      <c r="I1476">
        <v>37.692700000000002</v>
      </c>
      <c r="J1476">
        <v>-81.632400000000004</v>
      </c>
      <c r="K1476">
        <v>2362</v>
      </c>
      <c r="L1476">
        <v>372</v>
      </c>
    </row>
    <row r="1477" spans="1:12" x14ac:dyDescent="0.2">
      <c r="A1477" t="s">
        <v>1938</v>
      </c>
      <c r="B1477" t="s">
        <v>1</v>
      </c>
      <c r="C1477" t="str">
        <f t="shared" si="23"/>
        <v>Pinch, WV</v>
      </c>
      <c r="D1477" t="s">
        <v>1929</v>
      </c>
      <c r="E1477">
        <v>54039</v>
      </c>
      <c r="F1477" t="s">
        <v>1939</v>
      </c>
      <c r="G1477">
        <v>54039</v>
      </c>
      <c r="H1477" t="s">
        <v>1939</v>
      </c>
      <c r="I1477">
        <v>38.406199999999998</v>
      </c>
      <c r="J1477">
        <v>-81.480999999999995</v>
      </c>
      <c r="K1477">
        <v>2697</v>
      </c>
      <c r="L1477">
        <v>293</v>
      </c>
    </row>
    <row r="1478" spans="1:12" x14ac:dyDescent="0.2">
      <c r="A1478" t="s">
        <v>1940</v>
      </c>
      <c r="B1478" t="s">
        <v>1</v>
      </c>
      <c r="C1478" t="str">
        <f t="shared" si="23"/>
        <v>Roderfield, WV</v>
      </c>
      <c r="D1478" t="s">
        <v>1929</v>
      </c>
      <c r="E1478">
        <v>54047</v>
      </c>
      <c r="F1478" t="s">
        <v>1941</v>
      </c>
      <c r="G1478">
        <v>54047</v>
      </c>
      <c r="H1478" t="s">
        <v>1941</v>
      </c>
      <c r="I1478">
        <v>37.450099999999999</v>
      </c>
      <c r="J1478">
        <v>-81.7029</v>
      </c>
      <c r="K1478">
        <v>38</v>
      </c>
      <c r="L1478">
        <v>55</v>
      </c>
    </row>
    <row r="1479" spans="1:12" x14ac:dyDescent="0.2">
      <c r="A1479" t="s">
        <v>1942</v>
      </c>
      <c r="B1479" t="s">
        <v>1</v>
      </c>
      <c r="C1479" t="str">
        <f t="shared" si="23"/>
        <v>Poca, WV</v>
      </c>
      <c r="D1479" t="s">
        <v>1929</v>
      </c>
      <c r="E1479">
        <v>54079</v>
      </c>
      <c r="F1479" t="s">
        <v>1943</v>
      </c>
      <c r="G1479">
        <v>54079</v>
      </c>
      <c r="H1479" t="s">
        <v>1943</v>
      </c>
      <c r="I1479">
        <v>38.472999999999999</v>
      </c>
      <c r="J1479">
        <v>-81.812399999999997</v>
      </c>
      <c r="K1479">
        <v>987</v>
      </c>
      <c r="L1479">
        <v>649</v>
      </c>
    </row>
    <row r="1480" spans="1:12" x14ac:dyDescent="0.2">
      <c r="A1480" t="s">
        <v>1944</v>
      </c>
      <c r="B1480" t="s">
        <v>1</v>
      </c>
      <c r="C1480" t="str">
        <f t="shared" si="23"/>
        <v>Berwind, WV</v>
      </c>
      <c r="D1480" t="s">
        <v>1929</v>
      </c>
      <c r="E1480">
        <v>54047</v>
      </c>
      <c r="F1480" t="s">
        <v>1941</v>
      </c>
      <c r="G1480">
        <v>54047</v>
      </c>
      <c r="H1480" t="s">
        <v>1941</v>
      </c>
      <c r="I1480">
        <v>37.265999999999998</v>
      </c>
      <c r="J1480">
        <v>-81.663300000000007</v>
      </c>
      <c r="K1480">
        <v>517</v>
      </c>
      <c r="L1480">
        <v>691</v>
      </c>
    </row>
    <row r="1481" spans="1:12" x14ac:dyDescent="0.2">
      <c r="A1481" t="s">
        <v>1945</v>
      </c>
      <c r="B1481" t="s">
        <v>1</v>
      </c>
      <c r="C1481" t="str">
        <f t="shared" si="23"/>
        <v>Philippi, WV</v>
      </c>
      <c r="D1481" t="s">
        <v>1929</v>
      </c>
      <c r="E1481">
        <v>54001</v>
      </c>
      <c r="F1481" t="s">
        <v>1946</v>
      </c>
      <c r="G1481">
        <v>54001</v>
      </c>
      <c r="H1481" t="s">
        <v>1946</v>
      </c>
      <c r="I1481">
        <v>39.148699999999998</v>
      </c>
      <c r="J1481">
        <v>-80.041700000000006</v>
      </c>
      <c r="K1481">
        <v>3076</v>
      </c>
      <c r="L1481">
        <v>461</v>
      </c>
    </row>
    <row r="1482" spans="1:12" x14ac:dyDescent="0.2">
      <c r="A1482" t="s">
        <v>1947</v>
      </c>
      <c r="B1482" t="s">
        <v>1</v>
      </c>
      <c r="C1482" t="str">
        <f t="shared" si="23"/>
        <v>Pineville, WV</v>
      </c>
      <c r="D1482" t="s">
        <v>1929</v>
      </c>
      <c r="E1482">
        <v>54109</v>
      </c>
      <c r="F1482" t="s">
        <v>1067</v>
      </c>
      <c r="G1482">
        <v>54109</v>
      </c>
      <c r="H1482" t="s">
        <v>1067</v>
      </c>
      <c r="I1482">
        <v>37.584499999999998</v>
      </c>
      <c r="J1482">
        <v>-81.535399999999996</v>
      </c>
      <c r="K1482">
        <v>599</v>
      </c>
      <c r="L1482">
        <v>301</v>
      </c>
    </row>
    <row r="1483" spans="1:12" x14ac:dyDescent="0.2">
      <c r="A1483" t="s">
        <v>1948</v>
      </c>
      <c r="B1483" t="s">
        <v>1</v>
      </c>
      <c r="C1483" t="str">
        <f t="shared" si="23"/>
        <v>Wellsburg, WV</v>
      </c>
      <c r="D1483" t="s">
        <v>1929</v>
      </c>
      <c r="E1483">
        <v>54009</v>
      </c>
      <c r="F1483" t="s">
        <v>1949</v>
      </c>
      <c r="G1483">
        <v>54009</v>
      </c>
      <c r="H1483" t="s">
        <v>1949</v>
      </c>
      <c r="I1483">
        <v>40.281100000000002</v>
      </c>
      <c r="J1483">
        <v>-80.610200000000006</v>
      </c>
      <c r="K1483">
        <v>2589</v>
      </c>
      <c r="L1483">
        <v>1030</v>
      </c>
    </row>
    <row r="1484" spans="1:12" x14ac:dyDescent="0.2">
      <c r="A1484" t="s">
        <v>1950</v>
      </c>
      <c r="B1484" t="s">
        <v>1</v>
      </c>
      <c r="C1484" t="str">
        <f t="shared" si="23"/>
        <v>Maybeury, WV</v>
      </c>
      <c r="D1484" t="s">
        <v>1929</v>
      </c>
      <c r="E1484">
        <v>54047</v>
      </c>
      <c r="F1484" t="s">
        <v>1941</v>
      </c>
      <c r="G1484">
        <v>54047</v>
      </c>
      <c r="H1484" t="s">
        <v>1941</v>
      </c>
      <c r="I1484">
        <v>37.3675</v>
      </c>
      <c r="J1484">
        <v>-81.357200000000006</v>
      </c>
      <c r="K1484">
        <v>90</v>
      </c>
      <c r="L1484">
        <v>20</v>
      </c>
    </row>
    <row r="1485" spans="1:12" x14ac:dyDescent="0.2">
      <c r="A1485" t="s">
        <v>370</v>
      </c>
      <c r="B1485" t="s">
        <v>1</v>
      </c>
      <c r="C1485" t="str">
        <f t="shared" si="23"/>
        <v>Farmington, WV</v>
      </c>
      <c r="D1485" t="s">
        <v>1929</v>
      </c>
      <c r="E1485">
        <v>54049</v>
      </c>
      <c r="F1485" t="s">
        <v>1566</v>
      </c>
      <c r="G1485">
        <v>54049</v>
      </c>
      <c r="H1485" t="s">
        <v>1566</v>
      </c>
      <c r="I1485">
        <v>39.511899999999997</v>
      </c>
      <c r="J1485">
        <v>-80.251400000000004</v>
      </c>
      <c r="K1485">
        <v>369</v>
      </c>
      <c r="L1485">
        <v>342</v>
      </c>
    </row>
    <row r="1486" spans="1:12" x14ac:dyDescent="0.2">
      <c r="A1486" t="s">
        <v>1951</v>
      </c>
      <c r="B1486" t="s">
        <v>1</v>
      </c>
      <c r="C1486" t="str">
        <f t="shared" si="23"/>
        <v>Middleway, WV</v>
      </c>
      <c r="D1486" t="s">
        <v>1929</v>
      </c>
      <c r="E1486">
        <v>54037</v>
      </c>
      <c r="F1486" t="s">
        <v>518</v>
      </c>
      <c r="G1486">
        <v>54037</v>
      </c>
      <c r="H1486" t="s">
        <v>518</v>
      </c>
      <c r="I1486">
        <v>39.303199999999997</v>
      </c>
      <c r="J1486">
        <v>-77.980999999999995</v>
      </c>
      <c r="K1486">
        <v>567</v>
      </c>
      <c r="L1486">
        <v>195</v>
      </c>
    </row>
    <row r="1487" spans="1:12" x14ac:dyDescent="0.2">
      <c r="A1487" t="s">
        <v>1952</v>
      </c>
      <c r="B1487" t="s">
        <v>1</v>
      </c>
      <c r="C1487" t="str">
        <f t="shared" si="23"/>
        <v>Shannondale, WV</v>
      </c>
      <c r="D1487" t="s">
        <v>1929</v>
      </c>
      <c r="E1487">
        <v>54037</v>
      </c>
      <c r="F1487" t="s">
        <v>518</v>
      </c>
      <c r="G1487">
        <v>54037</v>
      </c>
      <c r="H1487" t="s">
        <v>518</v>
      </c>
      <c r="I1487">
        <v>39.212299999999999</v>
      </c>
      <c r="J1487">
        <v>-77.810500000000005</v>
      </c>
      <c r="K1487">
        <v>3514</v>
      </c>
      <c r="L1487">
        <v>160</v>
      </c>
    </row>
    <row r="1488" spans="1:12" x14ac:dyDescent="0.2">
      <c r="A1488" t="s">
        <v>1953</v>
      </c>
      <c r="B1488" t="s">
        <v>1</v>
      </c>
      <c r="C1488" t="str">
        <f t="shared" si="23"/>
        <v>Welch, WV</v>
      </c>
      <c r="D1488" t="s">
        <v>1929</v>
      </c>
      <c r="E1488">
        <v>54047</v>
      </c>
      <c r="F1488" t="s">
        <v>1941</v>
      </c>
      <c r="G1488">
        <v>54047</v>
      </c>
      <c r="H1488" t="s">
        <v>1941</v>
      </c>
      <c r="I1488">
        <v>37.445500000000003</v>
      </c>
      <c r="J1488">
        <v>-81.572100000000006</v>
      </c>
      <c r="K1488">
        <v>2240</v>
      </c>
      <c r="L1488">
        <v>111</v>
      </c>
    </row>
    <row r="1489" spans="1:12" x14ac:dyDescent="0.2">
      <c r="A1489" t="s">
        <v>1954</v>
      </c>
      <c r="B1489" t="s">
        <v>1</v>
      </c>
      <c r="C1489" t="str">
        <f t="shared" si="23"/>
        <v>Williamstown, WV</v>
      </c>
      <c r="D1489" t="s">
        <v>1929</v>
      </c>
      <c r="E1489">
        <v>54107</v>
      </c>
      <c r="F1489" t="s">
        <v>1186</v>
      </c>
      <c r="G1489">
        <v>54107</v>
      </c>
      <c r="H1489" t="s">
        <v>1186</v>
      </c>
      <c r="I1489">
        <v>39.4</v>
      </c>
      <c r="J1489">
        <v>-81.452699999999993</v>
      </c>
      <c r="K1489">
        <v>2906</v>
      </c>
      <c r="L1489">
        <v>834</v>
      </c>
    </row>
    <row r="1490" spans="1:12" x14ac:dyDescent="0.2">
      <c r="A1490" t="s">
        <v>1955</v>
      </c>
      <c r="B1490" t="s">
        <v>1</v>
      </c>
      <c r="C1490" t="str">
        <f t="shared" si="23"/>
        <v>Hamlin, WV</v>
      </c>
      <c r="D1490" t="s">
        <v>1929</v>
      </c>
      <c r="E1490">
        <v>54043</v>
      </c>
      <c r="F1490" t="s">
        <v>347</v>
      </c>
      <c r="G1490">
        <v>54043</v>
      </c>
      <c r="H1490" t="s">
        <v>347</v>
      </c>
      <c r="I1490">
        <v>38.280500000000004</v>
      </c>
      <c r="J1490">
        <v>-82.108599999999996</v>
      </c>
      <c r="K1490">
        <v>1072</v>
      </c>
      <c r="L1490">
        <v>693</v>
      </c>
    </row>
    <row r="1491" spans="1:12" x14ac:dyDescent="0.2">
      <c r="A1491" t="s">
        <v>1956</v>
      </c>
      <c r="B1491" t="s">
        <v>1</v>
      </c>
      <c r="C1491" t="str">
        <f t="shared" si="23"/>
        <v>North Hills, WV</v>
      </c>
      <c r="D1491" t="s">
        <v>1929</v>
      </c>
      <c r="E1491">
        <v>54107</v>
      </c>
      <c r="F1491" t="s">
        <v>1186</v>
      </c>
      <c r="G1491">
        <v>54107</v>
      </c>
      <c r="H1491" t="s">
        <v>1186</v>
      </c>
      <c r="I1491">
        <v>39.314900000000002</v>
      </c>
      <c r="J1491">
        <v>-81.508600000000001</v>
      </c>
      <c r="K1491">
        <v>793</v>
      </c>
      <c r="L1491">
        <v>556</v>
      </c>
    </row>
    <row r="1492" spans="1:12" x14ac:dyDescent="0.2">
      <c r="A1492" t="s">
        <v>1957</v>
      </c>
      <c r="B1492" t="s">
        <v>1</v>
      </c>
      <c r="C1492" t="str">
        <f t="shared" si="23"/>
        <v>Follansbee, WV</v>
      </c>
      <c r="D1492" t="s">
        <v>1929</v>
      </c>
      <c r="E1492">
        <v>54009</v>
      </c>
      <c r="F1492" t="s">
        <v>1949</v>
      </c>
      <c r="G1492">
        <v>54009</v>
      </c>
      <c r="H1492" t="s">
        <v>1949</v>
      </c>
      <c r="I1492">
        <v>40.338500000000003</v>
      </c>
      <c r="J1492">
        <v>-80.597499999999997</v>
      </c>
      <c r="K1492">
        <v>2765</v>
      </c>
      <c r="L1492">
        <v>579</v>
      </c>
    </row>
    <row r="1493" spans="1:12" x14ac:dyDescent="0.2">
      <c r="A1493" t="s">
        <v>1958</v>
      </c>
      <c r="B1493" t="s">
        <v>1</v>
      </c>
      <c r="C1493" t="str">
        <f t="shared" si="23"/>
        <v>West Milford, WV</v>
      </c>
      <c r="D1493" t="s">
        <v>1929</v>
      </c>
      <c r="E1493">
        <v>54033</v>
      </c>
      <c r="F1493" t="s">
        <v>1513</v>
      </c>
      <c r="G1493">
        <v>54033</v>
      </c>
      <c r="H1493" t="s">
        <v>1513</v>
      </c>
      <c r="I1493">
        <v>39.2044</v>
      </c>
      <c r="J1493">
        <v>-80.403400000000005</v>
      </c>
      <c r="K1493">
        <v>609</v>
      </c>
      <c r="L1493">
        <v>442</v>
      </c>
    </row>
    <row r="1494" spans="1:12" x14ac:dyDescent="0.2">
      <c r="A1494" t="s">
        <v>1959</v>
      </c>
      <c r="B1494" t="s">
        <v>1</v>
      </c>
      <c r="C1494" t="str">
        <f t="shared" si="23"/>
        <v>Granville, WV</v>
      </c>
      <c r="D1494" t="s">
        <v>1929</v>
      </c>
      <c r="E1494">
        <v>54061</v>
      </c>
      <c r="F1494" t="s">
        <v>1960</v>
      </c>
      <c r="G1494">
        <v>54061</v>
      </c>
      <c r="H1494" t="s">
        <v>1960</v>
      </c>
      <c r="I1494">
        <v>39.647100000000002</v>
      </c>
      <c r="J1494">
        <v>-79.997399999999999</v>
      </c>
      <c r="K1494">
        <v>2560</v>
      </c>
      <c r="L1494">
        <v>761</v>
      </c>
    </row>
    <row r="1495" spans="1:12" x14ac:dyDescent="0.2">
      <c r="A1495" t="s">
        <v>1160</v>
      </c>
      <c r="B1495" t="s">
        <v>1</v>
      </c>
      <c r="C1495" t="str">
        <f t="shared" si="23"/>
        <v>Hillsboro, WV</v>
      </c>
      <c r="D1495" t="s">
        <v>1929</v>
      </c>
      <c r="E1495">
        <v>54075</v>
      </c>
      <c r="F1495" t="s">
        <v>1930</v>
      </c>
      <c r="G1495">
        <v>54075</v>
      </c>
      <c r="H1495" t="s">
        <v>1930</v>
      </c>
      <c r="I1495">
        <v>38.135300000000001</v>
      </c>
      <c r="J1495">
        <v>-80.2136</v>
      </c>
      <c r="K1495">
        <v>243</v>
      </c>
      <c r="L1495">
        <v>261</v>
      </c>
    </row>
    <row r="1496" spans="1:12" x14ac:dyDescent="0.2">
      <c r="A1496" t="s">
        <v>1961</v>
      </c>
      <c r="B1496" t="s">
        <v>1</v>
      </c>
      <c r="C1496" t="str">
        <f t="shared" si="23"/>
        <v>Elizabeth, WV</v>
      </c>
      <c r="D1496" t="s">
        <v>1929</v>
      </c>
      <c r="E1496">
        <v>54105</v>
      </c>
      <c r="F1496" t="s">
        <v>1962</v>
      </c>
      <c r="G1496">
        <v>54105</v>
      </c>
      <c r="H1496" t="s">
        <v>1962</v>
      </c>
      <c r="I1496">
        <v>39.061700000000002</v>
      </c>
      <c r="J1496">
        <v>-81.397599999999997</v>
      </c>
      <c r="K1496">
        <v>827</v>
      </c>
      <c r="L1496">
        <v>675</v>
      </c>
    </row>
    <row r="1497" spans="1:12" x14ac:dyDescent="0.2">
      <c r="A1497" t="s">
        <v>1963</v>
      </c>
      <c r="B1497" t="s">
        <v>1</v>
      </c>
      <c r="C1497" t="str">
        <f t="shared" si="23"/>
        <v>Hambleton, WV</v>
      </c>
      <c r="D1497" t="s">
        <v>1929</v>
      </c>
      <c r="E1497">
        <v>54093</v>
      </c>
      <c r="F1497" t="s">
        <v>1964</v>
      </c>
      <c r="G1497">
        <v>54093</v>
      </c>
      <c r="H1497" t="s">
        <v>1964</v>
      </c>
      <c r="I1497">
        <v>39.081400000000002</v>
      </c>
      <c r="J1497">
        <v>-79.645499999999998</v>
      </c>
      <c r="K1497">
        <v>217</v>
      </c>
      <c r="L1497">
        <v>608</v>
      </c>
    </row>
    <row r="1498" spans="1:12" x14ac:dyDescent="0.2">
      <c r="A1498" t="s">
        <v>1965</v>
      </c>
      <c r="B1498" t="s">
        <v>1</v>
      </c>
      <c r="C1498" t="str">
        <f t="shared" si="23"/>
        <v>Kenova, WV</v>
      </c>
      <c r="D1498" t="s">
        <v>1929</v>
      </c>
      <c r="E1498">
        <v>54099</v>
      </c>
      <c r="F1498" t="s">
        <v>1966</v>
      </c>
      <c r="G1498">
        <v>54099</v>
      </c>
      <c r="H1498" t="s">
        <v>1966</v>
      </c>
      <c r="I1498">
        <v>38.4026</v>
      </c>
      <c r="J1498">
        <v>-82.582099999999997</v>
      </c>
      <c r="K1498">
        <v>3007</v>
      </c>
      <c r="L1498">
        <v>879</v>
      </c>
    </row>
    <row r="1499" spans="1:12" x14ac:dyDescent="0.2">
      <c r="A1499" t="s">
        <v>1967</v>
      </c>
      <c r="B1499" t="s">
        <v>1</v>
      </c>
      <c r="C1499" t="str">
        <f t="shared" si="23"/>
        <v>West Union, WV</v>
      </c>
      <c r="D1499" t="s">
        <v>1929</v>
      </c>
      <c r="E1499">
        <v>54017</v>
      </c>
      <c r="F1499" t="s">
        <v>1968</v>
      </c>
      <c r="G1499">
        <v>54017</v>
      </c>
      <c r="H1499" t="s">
        <v>1968</v>
      </c>
      <c r="I1499">
        <v>39.296300000000002</v>
      </c>
      <c r="J1499">
        <v>-80.775099999999995</v>
      </c>
      <c r="K1499">
        <v>833</v>
      </c>
      <c r="L1499">
        <v>892</v>
      </c>
    </row>
    <row r="1500" spans="1:12" x14ac:dyDescent="0.2">
      <c r="A1500" t="s">
        <v>1969</v>
      </c>
      <c r="B1500" t="s">
        <v>1</v>
      </c>
      <c r="C1500" t="str">
        <f t="shared" si="23"/>
        <v>Triadelphia, WV</v>
      </c>
      <c r="D1500" t="s">
        <v>1929</v>
      </c>
      <c r="E1500">
        <v>54069</v>
      </c>
      <c r="F1500" t="s">
        <v>1970</v>
      </c>
      <c r="G1500">
        <v>54069</v>
      </c>
      <c r="H1500" t="s">
        <v>1970</v>
      </c>
      <c r="I1500">
        <v>40.048299999999998</v>
      </c>
      <c r="J1500">
        <v>-80.622900000000001</v>
      </c>
      <c r="K1500">
        <v>759</v>
      </c>
      <c r="L1500">
        <v>435</v>
      </c>
    </row>
    <row r="1501" spans="1:12" x14ac:dyDescent="0.2">
      <c r="A1501" t="s">
        <v>1971</v>
      </c>
      <c r="B1501" t="s">
        <v>1</v>
      </c>
      <c r="C1501" t="str">
        <f t="shared" si="23"/>
        <v>Middlebourne, WV</v>
      </c>
      <c r="D1501" t="s">
        <v>1929</v>
      </c>
      <c r="E1501">
        <v>54095</v>
      </c>
      <c r="F1501" t="s">
        <v>1972</v>
      </c>
      <c r="G1501">
        <v>54095</v>
      </c>
      <c r="H1501" t="s">
        <v>1972</v>
      </c>
      <c r="I1501">
        <v>39.494700000000002</v>
      </c>
      <c r="J1501">
        <v>-80.906999999999996</v>
      </c>
      <c r="K1501">
        <v>766</v>
      </c>
      <c r="L1501">
        <v>819</v>
      </c>
    </row>
    <row r="1502" spans="1:12" x14ac:dyDescent="0.2">
      <c r="A1502" t="s">
        <v>1973</v>
      </c>
      <c r="B1502" t="s">
        <v>1</v>
      </c>
      <c r="C1502" t="str">
        <f t="shared" si="23"/>
        <v>Fairmont, WV</v>
      </c>
      <c r="D1502" t="s">
        <v>1929</v>
      </c>
      <c r="E1502">
        <v>54049</v>
      </c>
      <c r="F1502" t="s">
        <v>1566</v>
      </c>
      <c r="G1502">
        <v>54049</v>
      </c>
      <c r="H1502" t="s">
        <v>1566</v>
      </c>
      <c r="I1502">
        <v>39.476799999999997</v>
      </c>
      <c r="J1502">
        <v>-80.149100000000004</v>
      </c>
      <c r="K1502">
        <v>32988</v>
      </c>
      <c r="L1502">
        <v>830</v>
      </c>
    </row>
    <row r="1503" spans="1:12" x14ac:dyDescent="0.2">
      <c r="A1503" t="s">
        <v>1974</v>
      </c>
      <c r="B1503" t="s">
        <v>1</v>
      </c>
      <c r="C1503" t="str">
        <f t="shared" si="23"/>
        <v>West Logan, WV</v>
      </c>
      <c r="D1503" t="s">
        <v>1929</v>
      </c>
      <c r="E1503">
        <v>54045</v>
      </c>
      <c r="F1503" t="s">
        <v>1932</v>
      </c>
      <c r="G1503">
        <v>54045</v>
      </c>
      <c r="H1503" t="s">
        <v>1932</v>
      </c>
      <c r="I1503">
        <v>37.867899999999999</v>
      </c>
      <c r="J1503">
        <v>-81.990600000000001</v>
      </c>
      <c r="K1503">
        <v>372</v>
      </c>
      <c r="L1503">
        <v>425</v>
      </c>
    </row>
    <row r="1504" spans="1:12" x14ac:dyDescent="0.2">
      <c r="A1504" t="s">
        <v>468</v>
      </c>
      <c r="B1504" t="s">
        <v>1</v>
      </c>
      <c r="C1504" t="str">
        <f t="shared" si="23"/>
        <v>Mason, WV</v>
      </c>
      <c r="D1504" t="s">
        <v>1929</v>
      </c>
      <c r="E1504">
        <v>54053</v>
      </c>
      <c r="F1504" t="s">
        <v>468</v>
      </c>
      <c r="G1504">
        <v>54053</v>
      </c>
      <c r="H1504" t="s">
        <v>468</v>
      </c>
      <c r="I1504">
        <v>39.018300000000004</v>
      </c>
      <c r="J1504">
        <v>-82.031400000000005</v>
      </c>
      <c r="K1504">
        <v>944</v>
      </c>
      <c r="L1504">
        <v>623</v>
      </c>
    </row>
    <row r="1505" spans="1:12" x14ac:dyDescent="0.2">
      <c r="A1505" t="s">
        <v>1975</v>
      </c>
      <c r="B1505" t="s">
        <v>1</v>
      </c>
      <c r="C1505" t="str">
        <f t="shared" si="23"/>
        <v>Rhodell, WV</v>
      </c>
      <c r="D1505" t="s">
        <v>1929</v>
      </c>
      <c r="E1505">
        <v>54081</v>
      </c>
      <c r="F1505" t="s">
        <v>1976</v>
      </c>
      <c r="G1505">
        <v>54081</v>
      </c>
      <c r="H1505" t="s">
        <v>1976</v>
      </c>
      <c r="I1505">
        <v>37.609499999999997</v>
      </c>
      <c r="J1505">
        <v>-81.305000000000007</v>
      </c>
      <c r="K1505">
        <v>162</v>
      </c>
      <c r="L1505">
        <v>199</v>
      </c>
    </row>
    <row r="1506" spans="1:12" x14ac:dyDescent="0.2">
      <c r="A1506" t="s">
        <v>1977</v>
      </c>
      <c r="B1506" t="s">
        <v>1</v>
      </c>
      <c r="C1506" t="str">
        <f t="shared" si="23"/>
        <v>Inwood, WV</v>
      </c>
      <c r="D1506" t="s">
        <v>1929</v>
      </c>
      <c r="E1506">
        <v>54003</v>
      </c>
      <c r="F1506" t="s">
        <v>1978</v>
      </c>
      <c r="G1506">
        <v>54003</v>
      </c>
      <c r="H1506" t="s">
        <v>1978</v>
      </c>
      <c r="I1506">
        <v>39.3538</v>
      </c>
      <c r="J1506">
        <v>-78.055199999999999</v>
      </c>
      <c r="K1506">
        <v>2999</v>
      </c>
      <c r="L1506">
        <v>405</v>
      </c>
    </row>
    <row r="1507" spans="1:12" x14ac:dyDescent="0.2">
      <c r="A1507" t="s">
        <v>1979</v>
      </c>
      <c r="B1507" t="s">
        <v>1</v>
      </c>
      <c r="C1507" t="str">
        <f t="shared" si="23"/>
        <v>Smithfield, WV</v>
      </c>
      <c r="D1507" t="s">
        <v>1929</v>
      </c>
      <c r="E1507">
        <v>54103</v>
      </c>
      <c r="F1507" t="s">
        <v>1980</v>
      </c>
      <c r="G1507">
        <v>54103</v>
      </c>
      <c r="H1507" t="s">
        <v>1980</v>
      </c>
      <c r="I1507">
        <v>39.501100000000001</v>
      </c>
      <c r="J1507">
        <v>-80.555400000000006</v>
      </c>
      <c r="K1507">
        <v>152</v>
      </c>
      <c r="L1507">
        <v>200</v>
      </c>
    </row>
    <row r="1508" spans="1:12" x14ac:dyDescent="0.2">
      <c r="A1508" t="s">
        <v>1981</v>
      </c>
      <c r="B1508" t="s">
        <v>1</v>
      </c>
      <c r="C1508" t="str">
        <f t="shared" si="23"/>
        <v>Salt Rock, WV</v>
      </c>
      <c r="D1508" t="s">
        <v>1929</v>
      </c>
      <c r="E1508">
        <v>54011</v>
      </c>
      <c r="F1508" t="s">
        <v>1982</v>
      </c>
      <c r="G1508">
        <v>54011</v>
      </c>
      <c r="H1508" t="s">
        <v>1982</v>
      </c>
      <c r="I1508">
        <v>38.324300000000001</v>
      </c>
      <c r="J1508">
        <v>-82.217200000000005</v>
      </c>
      <c r="K1508">
        <v>553</v>
      </c>
      <c r="L1508">
        <v>69</v>
      </c>
    </row>
    <row r="1509" spans="1:12" x14ac:dyDescent="0.2">
      <c r="A1509" t="s">
        <v>1983</v>
      </c>
      <c r="B1509" t="s">
        <v>1</v>
      </c>
      <c r="C1509" t="str">
        <f t="shared" si="23"/>
        <v>Jane Lew, WV</v>
      </c>
      <c r="D1509" t="s">
        <v>1929</v>
      </c>
      <c r="E1509">
        <v>54041</v>
      </c>
      <c r="F1509" t="s">
        <v>384</v>
      </c>
      <c r="G1509">
        <v>54041</v>
      </c>
      <c r="H1509" t="s">
        <v>384</v>
      </c>
      <c r="I1509">
        <v>39.11</v>
      </c>
      <c r="J1509">
        <v>-80.408500000000004</v>
      </c>
      <c r="K1509">
        <v>392</v>
      </c>
      <c r="L1509">
        <v>634</v>
      </c>
    </row>
    <row r="1510" spans="1:12" x14ac:dyDescent="0.2">
      <c r="A1510" t="s">
        <v>1984</v>
      </c>
      <c r="B1510" t="s">
        <v>1</v>
      </c>
      <c r="C1510" t="str">
        <f t="shared" si="23"/>
        <v>Rand, WV</v>
      </c>
      <c r="D1510" t="s">
        <v>1929</v>
      </c>
      <c r="E1510">
        <v>54039</v>
      </c>
      <c r="F1510" t="s">
        <v>1939</v>
      </c>
      <c r="G1510">
        <v>54039</v>
      </c>
      <c r="H1510" t="s">
        <v>1939</v>
      </c>
      <c r="I1510">
        <v>38.281700000000001</v>
      </c>
      <c r="J1510">
        <v>-81.565399999999997</v>
      </c>
      <c r="K1510">
        <v>1533</v>
      </c>
      <c r="L1510">
        <v>1283</v>
      </c>
    </row>
    <row r="1511" spans="1:12" x14ac:dyDescent="0.2">
      <c r="A1511" t="s">
        <v>1985</v>
      </c>
      <c r="B1511" t="s">
        <v>1</v>
      </c>
      <c r="C1511" t="str">
        <f t="shared" si="23"/>
        <v>Chattaroy, WV</v>
      </c>
      <c r="D1511" t="s">
        <v>1929</v>
      </c>
      <c r="E1511">
        <v>54059</v>
      </c>
      <c r="F1511" t="s">
        <v>1986</v>
      </c>
      <c r="G1511">
        <v>54059</v>
      </c>
      <c r="H1511" t="s">
        <v>1986</v>
      </c>
      <c r="I1511">
        <v>37.706200000000003</v>
      </c>
      <c r="J1511">
        <v>-82.273700000000005</v>
      </c>
      <c r="K1511">
        <v>583</v>
      </c>
      <c r="L1511">
        <v>110</v>
      </c>
    </row>
    <row r="1512" spans="1:12" x14ac:dyDescent="0.2">
      <c r="A1512" t="s">
        <v>1987</v>
      </c>
      <c r="B1512" t="s">
        <v>1</v>
      </c>
      <c r="C1512" t="str">
        <f t="shared" si="23"/>
        <v>Greenview, WV</v>
      </c>
      <c r="D1512" t="s">
        <v>1929</v>
      </c>
      <c r="E1512">
        <v>54005</v>
      </c>
      <c r="F1512" t="s">
        <v>1988</v>
      </c>
      <c r="G1512">
        <v>54005</v>
      </c>
      <c r="H1512" t="s">
        <v>1988</v>
      </c>
      <c r="I1512">
        <v>37.996299999999998</v>
      </c>
      <c r="J1512">
        <v>-81.8202</v>
      </c>
      <c r="K1512">
        <v>432</v>
      </c>
      <c r="L1512">
        <v>169</v>
      </c>
    </row>
    <row r="1513" spans="1:12" x14ac:dyDescent="0.2">
      <c r="A1513" t="s">
        <v>1989</v>
      </c>
      <c r="B1513" t="s">
        <v>1</v>
      </c>
      <c r="C1513" t="str">
        <f t="shared" si="23"/>
        <v>Harrisville, WV</v>
      </c>
      <c r="D1513" t="s">
        <v>1929</v>
      </c>
      <c r="E1513">
        <v>54085</v>
      </c>
      <c r="F1513" t="s">
        <v>1990</v>
      </c>
      <c r="G1513">
        <v>54085</v>
      </c>
      <c r="H1513" t="s">
        <v>1990</v>
      </c>
      <c r="I1513">
        <v>39.2104</v>
      </c>
      <c r="J1513">
        <v>-81.048500000000004</v>
      </c>
      <c r="K1513">
        <v>1740</v>
      </c>
      <c r="L1513">
        <v>424</v>
      </c>
    </row>
    <row r="1514" spans="1:12" x14ac:dyDescent="0.2">
      <c r="A1514" t="s">
        <v>429</v>
      </c>
      <c r="B1514" t="s">
        <v>1</v>
      </c>
      <c r="C1514" t="str">
        <f t="shared" si="23"/>
        <v>Danville, WV</v>
      </c>
      <c r="D1514" t="s">
        <v>1929</v>
      </c>
      <c r="E1514">
        <v>54005</v>
      </c>
      <c r="F1514" t="s">
        <v>1988</v>
      </c>
      <c r="G1514">
        <v>54005</v>
      </c>
      <c r="H1514" t="s">
        <v>1988</v>
      </c>
      <c r="I1514">
        <v>38.080800000000004</v>
      </c>
      <c r="J1514">
        <v>-81.834199999999996</v>
      </c>
      <c r="K1514">
        <v>629</v>
      </c>
      <c r="L1514">
        <v>226</v>
      </c>
    </row>
    <row r="1515" spans="1:12" x14ac:dyDescent="0.2">
      <c r="A1515" t="s">
        <v>1991</v>
      </c>
      <c r="B1515" t="s">
        <v>1</v>
      </c>
      <c r="C1515" t="str">
        <f t="shared" si="23"/>
        <v>Mannington, WV</v>
      </c>
      <c r="D1515" t="s">
        <v>1929</v>
      </c>
      <c r="E1515">
        <v>54049</v>
      </c>
      <c r="F1515" t="s">
        <v>1566</v>
      </c>
      <c r="G1515">
        <v>54049</v>
      </c>
      <c r="H1515" t="s">
        <v>1566</v>
      </c>
      <c r="I1515">
        <v>39.5274</v>
      </c>
      <c r="J1515">
        <v>-80.340800000000002</v>
      </c>
      <c r="K1515">
        <v>2043</v>
      </c>
      <c r="L1515">
        <v>721</v>
      </c>
    </row>
    <row r="1516" spans="1:12" x14ac:dyDescent="0.2">
      <c r="A1516" t="s">
        <v>1211</v>
      </c>
      <c r="B1516" t="s">
        <v>1</v>
      </c>
      <c r="C1516" t="str">
        <f t="shared" si="23"/>
        <v>Princeton, WV</v>
      </c>
      <c r="D1516" t="s">
        <v>1929</v>
      </c>
      <c r="E1516">
        <v>54055</v>
      </c>
      <c r="F1516" t="s">
        <v>1757</v>
      </c>
      <c r="G1516">
        <v>54055</v>
      </c>
      <c r="H1516" t="s">
        <v>1757</v>
      </c>
      <c r="I1516">
        <v>37.3688</v>
      </c>
      <c r="J1516">
        <v>-81.096100000000007</v>
      </c>
      <c r="K1516">
        <v>5822</v>
      </c>
      <c r="L1516">
        <v>745</v>
      </c>
    </row>
    <row r="1517" spans="1:12" x14ac:dyDescent="0.2">
      <c r="A1517" t="s">
        <v>1992</v>
      </c>
      <c r="B1517" t="s">
        <v>1</v>
      </c>
      <c r="C1517" t="str">
        <f t="shared" si="23"/>
        <v>Gilbert Creek, WV</v>
      </c>
      <c r="D1517" t="s">
        <v>1929</v>
      </c>
      <c r="E1517">
        <v>54059</v>
      </c>
      <c r="F1517" t="s">
        <v>1986</v>
      </c>
      <c r="G1517">
        <v>54059</v>
      </c>
      <c r="H1517" t="s">
        <v>1986</v>
      </c>
      <c r="I1517">
        <v>37.569699999999997</v>
      </c>
      <c r="J1517">
        <v>-81.890600000000006</v>
      </c>
      <c r="K1517">
        <v>1119</v>
      </c>
      <c r="L1517">
        <v>37</v>
      </c>
    </row>
    <row r="1518" spans="1:12" x14ac:dyDescent="0.2">
      <c r="A1518" t="s">
        <v>1993</v>
      </c>
      <c r="B1518" t="s">
        <v>1</v>
      </c>
      <c r="C1518" t="str">
        <f t="shared" si="23"/>
        <v>Tunnelton, WV</v>
      </c>
      <c r="D1518" t="s">
        <v>1929</v>
      </c>
      <c r="E1518">
        <v>54077</v>
      </c>
      <c r="F1518" t="s">
        <v>1936</v>
      </c>
      <c r="G1518">
        <v>54077</v>
      </c>
      <c r="H1518" t="s">
        <v>1936</v>
      </c>
      <c r="I1518">
        <v>39.392899999999997</v>
      </c>
      <c r="J1518">
        <v>-79.746600000000001</v>
      </c>
      <c r="K1518">
        <v>298</v>
      </c>
      <c r="L1518">
        <v>343</v>
      </c>
    </row>
    <row r="1519" spans="1:12" x14ac:dyDescent="0.2">
      <c r="A1519" t="s">
        <v>1994</v>
      </c>
      <c r="B1519" t="s">
        <v>1</v>
      </c>
      <c r="C1519" t="str">
        <f t="shared" si="23"/>
        <v>Dailey, WV</v>
      </c>
      <c r="D1519" t="s">
        <v>1929</v>
      </c>
      <c r="E1519">
        <v>54083</v>
      </c>
      <c r="F1519" t="s">
        <v>1626</v>
      </c>
      <c r="G1519">
        <v>54083</v>
      </c>
      <c r="H1519" t="s">
        <v>1626</v>
      </c>
      <c r="I1519">
        <v>38.796799999999998</v>
      </c>
      <c r="J1519">
        <v>-79.896699999999996</v>
      </c>
      <c r="K1519">
        <v>86</v>
      </c>
      <c r="L1519">
        <v>65</v>
      </c>
    </row>
    <row r="1520" spans="1:12" x14ac:dyDescent="0.2">
      <c r="A1520" t="s">
        <v>1995</v>
      </c>
      <c r="B1520" t="s">
        <v>1</v>
      </c>
      <c r="C1520" t="str">
        <f t="shared" si="23"/>
        <v>Enterprise, WV</v>
      </c>
      <c r="D1520" t="s">
        <v>1929</v>
      </c>
      <c r="E1520">
        <v>54033</v>
      </c>
      <c r="F1520" t="s">
        <v>1513</v>
      </c>
      <c r="G1520">
        <v>54033</v>
      </c>
      <c r="H1520" t="s">
        <v>1513</v>
      </c>
      <c r="I1520">
        <v>39.419699999999999</v>
      </c>
      <c r="J1520">
        <v>-80.2834</v>
      </c>
      <c r="K1520">
        <v>802</v>
      </c>
      <c r="L1520">
        <v>105</v>
      </c>
    </row>
    <row r="1521" spans="1:12" x14ac:dyDescent="0.2">
      <c r="A1521" t="s">
        <v>1996</v>
      </c>
      <c r="B1521" t="s">
        <v>1</v>
      </c>
      <c r="C1521" t="str">
        <f t="shared" si="23"/>
        <v>Red Jacket, WV</v>
      </c>
      <c r="D1521" t="s">
        <v>1929</v>
      </c>
      <c r="E1521">
        <v>54059</v>
      </c>
      <c r="F1521" t="s">
        <v>1986</v>
      </c>
      <c r="G1521">
        <v>54059</v>
      </c>
      <c r="H1521" t="s">
        <v>1986</v>
      </c>
      <c r="I1521">
        <v>37.648800000000001</v>
      </c>
      <c r="J1521">
        <v>-82.131699999999995</v>
      </c>
      <c r="K1521">
        <v>415</v>
      </c>
      <c r="L1521">
        <v>30</v>
      </c>
    </row>
    <row r="1522" spans="1:12" x14ac:dyDescent="0.2">
      <c r="A1522" t="s">
        <v>1997</v>
      </c>
      <c r="B1522" t="s">
        <v>1</v>
      </c>
      <c r="C1522" t="str">
        <f t="shared" si="23"/>
        <v>Shrewsbury, WV</v>
      </c>
      <c r="D1522" t="s">
        <v>1929</v>
      </c>
      <c r="E1522">
        <v>54039</v>
      </c>
      <c r="F1522" t="s">
        <v>1939</v>
      </c>
      <c r="G1522">
        <v>54039</v>
      </c>
      <c r="H1522" t="s">
        <v>1939</v>
      </c>
      <c r="I1522">
        <v>38.207900000000002</v>
      </c>
      <c r="J1522">
        <v>-81.467200000000005</v>
      </c>
      <c r="K1522">
        <v>801</v>
      </c>
      <c r="L1522">
        <v>1074</v>
      </c>
    </row>
    <row r="1523" spans="1:12" x14ac:dyDescent="0.2">
      <c r="A1523" t="s">
        <v>1998</v>
      </c>
      <c r="B1523" t="s">
        <v>1</v>
      </c>
      <c r="C1523" t="str">
        <f t="shared" si="23"/>
        <v>Falling Waters, WV</v>
      </c>
      <c r="D1523" t="s">
        <v>1929</v>
      </c>
      <c r="E1523">
        <v>54003</v>
      </c>
      <c r="F1523" t="s">
        <v>1978</v>
      </c>
      <c r="G1523">
        <v>54003</v>
      </c>
      <c r="H1523" t="s">
        <v>1978</v>
      </c>
      <c r="I1523">
        <v>39.563699999999997</v>
      </c>
      <c r="J1523">
        <v>-77.8874</v>
      </c>
      <c r="K1523">
        <v>1418</v>
      </c>
      <c r="L1523">
        <v>439</v>
      </c>
    </row>
    <row r="1524" spans="1:12" x14ac:dyDescent="0.2">
      <c r="A1524" t="s">
        <v>1999</v>
      </c>
      <c r="B1524" t="s">
        <v>1</v>
      </c>
      <c r="C1524" t="str">
        <f t="shared" si="23"/>
        <v>Pickens, WV</v>
      </c>
      <c r="D1524" t="s">
        <v>1929</v>
      </c>
      <c r="E1524">
        <v>54083</v>
      </c>
      <c r="F1524" t="s">
        <v>1626</v>
      </c>
      <c r="G1524">
        <v>54083</v>
      </c>
      <c r="H1524" t="s">
        <v>1626</v>
      </c>
      <c r="I1524">
        <v>38.655799999999999</v>
      </c>
      <c r="J1524">
        <v>-80.215999999999994</v>
      </c>
      <c r="K1524">
        <v>22</v>
      </c>
      <c r="L1524">
        <v>4</v>
      </c>
    </row>
    <row r="1525" spans="1:12" x14ac:dyDescent="0.2">
      <c r="A1525" t="s">
        <v>2000</v>
      </c>
      <c r="B1525" t="s">
        <v>1</v>
      </c>
      <c r="C1525" t="str">
        <f t="shared" si="23"/>
        <v>Scarbro, WV</v>
      </c>
      <c r="D1525" t="s">
        <v>1929</v>
      </c>
      <c r="E1525">
        <v>54019</v>
      </c>
      <c r="F1525" t="s">
        <v>2001</v>
      </c>
      <c r="G1525">
        <v>54019</v>
      </c>
      <c r="H1525" t="s">
        <v>2001</v>
      </c>
      <c r="I1525">
        <v>37.950400000000002</v>
      </c>
      <c r="J1525">
        <v>-81.166600000000003</v>
      </c>
      <c r="K1525">
        <v>636</v>
      </c>
      <c r="L1525">
        <v>365</v>
      </c>
    </row>
    <row r="1526" spans="1:12" x14ac:dyDescent="0.2">
      <c r="A1526" t="s">
        <v>2002</v>
      </c>
      <c r="B1526" t="s">
        <v>1</v>
      </c>
      <c r="C1526" t="str">
        <f t="shared" si="23"/>
        <v>Bluefield, WV</v>
      </c>
      <c r="D1526" t="s">
        <v>1929</v>
      </c>
      <c r="E1526">
        <v>54055</v>
      </c>
      <c r="F1526" t="s">
        <v>1757</v>
      </c>
      <c r="G1526">
        <v>54055</v>
      </c>
      <c r="H1526" t="s">
        <v>1757</v>
      </c>
      <c r="I1526">
        <v>37.260800000000003</v>
      </c>
      <c r="J1526">
        <v>-81.214299999999994</v>
      </c>
      <c r="K1526">
        <v>41653</v>
      </c>
      <c r="L1526">
        <v>421</v>
      </c>
    </row>
    <row r="1527" spans="1:12" x14ac:dyDescent="0.2">
      <c r="A1527" t="s">
        <v>2003</v>
      </c>
      <c r="B1527" t="s">
        <v>1</v>
      </c>
      <c r="C1527" t="str">
        <f t="shared" si="23"/>
        <v>Chesapeake, WV</v>
      </c>
      <c r="D1527" t="s">
        <v>1929</v>
      </c>
      <c r="E1527">
        <v>54039</v>
      </c>
      <c r="F1527" t="s">
        <v>1939</v>
      </c>
      <c r="G1527">
        <v>54039</v>
      </c>
      <c r="H1527" t="s">
        <v>1939</v>
      </c>
      <c r="I1527">
        <v>38.223300000000002</v>
      </c>
      <c r="J1527">
        <v>-81.536299999999997</v>
      </c>
      <c r="K1527">
        <v>1456</v>
      </c>
      <c r="L1527">
        <v>1167</v>
      </c>
    </row>
    <row r="1528" spans="1:12" x14ac:dyDescent="0.2">
      <c r="A1528" t="s">
        <v>2004</v>
      </c>
      <c r="B1528" t="s">
        <v>1</v>
      </c>
      <c r="C1528" t="str">
        <f t="shared" si="23"/>
        <v>Belington, WV</v>
      </c>
      <c r="D1528" t="s">
        <v>1929</v>
      </c>
      <c r="E1528">
        <v>54001</v>
      </c>
      <c r="F1528" t="s">
        <v>1946</v>
      </c>
      <c r="G1528">
        <v>54001</v>
      </c>
      <c r="H1528" t="s">
        <v>1946</v>
      </c>
      <c r="I1528">
        <v>39.021999999999998</v>
      </c>
      <c r="J1528">
        <v>-79.938299999999998</v>
      </c>
      <c r="K1528">
        <v>1864</v>
      </c>
      <c r="L1528">
        <v>349</v>
      </c>
    </row>
    <row r="1529" spans="1:12" x14ac:dyDescent="0.2">
      <c r="A1529" t="s">
        <v>2005</v>
      </c>
      <c r="B1529" t="s">
        <v>1</v>
      </c>
      <c r="C1529" t="str">
        <f t="shared" si="23"/>
        <v>Beards Fork, WV</v>
      </c>
      <c r="D1529" t="s">
        <v>1929</v>
      </c>
      <c r="E1529">
        <v>54019</v>
      </c>
      <c r="F1529" t="s">
        <v>2001</v>
      </c>
      <c r="G1529">
        <v>54019</v>
      </c>
      <c r="H1529" t="s">
        <v>2001</v>
      </c>
      <c r="I1529">
        <v>38.064500000000002</v>
      </c>
      <c r="J1529">
        <v>-81.227800000000002</v>
      </c>
      <c r="K1529">
        <v>160</v>
      </c>
      <c r="L1529">
        <v>36</v>
      </c>
    </row>
    <row r="1530" spans="1:12" x14ac:dyDescent="0.2">
      <c r="A1530" t="s">
        <v>2006</v>
      </c>
      <c r="B1530" t="s">
        <v>1</v>
      </c>
      <c r="C1530" t="str">
        <f t="shared" si="23"/>
        <v>Burnsville, WV</v>
      </c>
      <c r="D1530" t="s">
        <v>1929</v>
      </c>
      <c r="E1530">
        <v>54007</v>
      </c>
      <c r="F1530" t="s">
        <v>2007</v>
      </c>
      <c r="G1530">
        <v>54007</v>
      </c>
      <c r="H1530" t="s">
        <v>2007</v>
      </c>
      <c r="I1530">
        <v>38.857900000000001</v>
      </c>
      <c r="J1530">
        <v>-80.653899999999993</v>
      </c>
      <c r="K1530">
        <v>490</v>
      </c>
      <c r="L1530">
        <v>178</v>
      </c>
    </row>
    <row r="1531" spans="1:12" x14ac:dyDescent="0.2">
      <c r="A1531" t="s">
        <v>2008</v>
      </c>
      <c r="B1531" t="s">
        <v>1</v>
      </c>
      <c r="C1531" t="str">
        <f t="shared" si="23"/>
        <v>Mabscott, WV</v>
      </c>
      <c r="D1531" t="s">
        <v>1929</v>
      </c>
      <c r="E1531">
        <v>54081</v>
      </c>
      <c r="F1531" t="s">
        <v>1976</v>
      </c>
      <c r="G1531">
        <v>54081</v>
      </c>
      <c r="H1531" t="s">
        <v>1976</v>
      </c>
      <c r="I1531">
        <v>37.769399999999997</v>
      </c>
      <c r="J1531">
        <v>-81.213300000000004</v>
      </c>
      <c r="K1531">
        <v>1298</v>
      </c>
      <c r="L1531">
        <v>579</v>
      </c>
    </row>
    <row r="1532" spans="1:12" x14ac:dyDescent="0.2">
      <c r="A1532" t="s">
        <v>2009</v>
      </c>
      <c r="B1532" t="s">
        <v>1</v>
      </c>
      <c r="C1532" t="str">
        <f t="shared" si="23"/>
        <v>Prince, WV</v>
      </c>
      <c r="D1532" t="s">
        <v>1929</v>
      </c>
      <c r="E1532">
        <v>54019</v>
      </c>
      <c r="F1532" t="s">
        <v>2001</v>
      </c>
      <c r="G1532">
        <v>54019</v>
      </c>
      <c r="H1532" t="s">
        <v>2001</v>
      </c>
      <c r="I1532">
        <v>37.859299999999998</v>
      </c>
      <c r="J1532">
        <v>-81.072199999999995</v>
      </c>
      <c r="K1532">
        <v>81</v>
      </c>
      <c r="L1532">
        <v>17</v>
      </c>
    </row>
    <row r="1533" spans="1:12" x14ac:dyDescent="0.2">
      <c r="A1533" t="s">
        <v>2010</v>
      </c>
      <c r="B1533" t="s">
        <v>1</v>
      </c>
      <c r="C1533" t="str">
        <f t="shared" si="23"/>
        <v>Winfield, WV</v>
      </c>
      <c r="D1533" t="s">
        <v>1929</v>
      </c>
      <c r="E1533">
        <v>54079</v>
      </c>
      <c r="F1533" t="s">
        <v>1943</v>
      </c>
      <c r="G1533">
        <v>54079</v>
      </c>
      <c r="H1533" t="s">
        <v>1943</v>
      </c>
      <c r="I1533">
        <v>38.528500000000001</v>
      </c>
      <c r="J1533">
        <v>-81.886099999999999</v>
      </c>
      <c r="K1533">
        <v>2359</v>
      </c>
      <c r="L1533">
        <v>378</v>
      </c>
    </row>
    <row r="1534" spans="1:12" x14ac:dyDescent="0.2">
      <c r="A1534" t="s">
        <v>2011</v>
      </c>
      <c r="B1534" t="s">
        <v>1</v>
      </c>
      <c r="C1534" t="str">
        <f t="shared" si="23"/>
        <v>Peterstown, WV</v>
      </c>
      <c r="D1534" t="s">
        <v>1929</v>
      </c>
      <c r="E1534">
        <v>54063</v>
      </c>
      <c r="F1534" t="s">
        <v>801</v>
      </c>
      <c r="G1534">
        <v>54063</v>
      </c>
      <c r="H1534" t="s">
        <v>801</v>
      </c>
      <c r="I1534">
        <v>37.399099999999997</v>
      </c>
      <c r="J1534">
        <v>-80.795000000000002</v>
      </c>
      <c r="K1534">
        <v>636</v>
      </c>
      <c r="L1534">
        <v>775</v>
      </c>
    </row>
    <row r="1535" spans="1:12" x14ac:dyDescent="0.2">
      <c r="A1535" t="s">
        <v>2012</v>
      </c>
      <c r="B1535" t="s">
        <v>1</v>
      </c>
      <c r="C1535" t="str">
        <f t="shared" si="23"/>
        <v>St. George, WV</v>
      </c>
      <c r="D1535" t="s">
        <v>1929</v>
      </c>
      <c r="E1535">
        <v>54093</v>
      </c>
      <c r="F1535" t="s">
        <v>1964</v>
      </c>
      <c r="G1535">
        <v>54093</v>
      </c>
      <c r="H1535" t="s">
        <v>1964</v>
      </c>
      <c r="I1535">
        <v>39.166200000000003</v>
      </c>
      <c r="J1535">
        <v>-79.698700000000002</v>
      </c>
      <c r="K1535">
        <v>116</v>
      </c>
      <c r="L1535">
        <v>42</v>
      </c>
    </row>
    <row r="1536" spans="1:12" x14ac:dyDescent="0.2">
      <c r="A1536" t="s">
        <v>2013</v>
      </c>
      <c r="B1536" t="s">
        <v>1</v>
      </c>
      <c r="C1536" t="str">
        <f t="shared" si="23"/>
        <v>Apple Grove, WV</v>
      </c>
      <c r="D1536" t="s">
        <v>1929</v>
      </c>
      <c r="E1536">
        <v>54053</v>
      </c>
      <c r="F1536" t="s">
        <v>468</v>
      </c>
      <c r="G1536">
        <v>54053</v>
      </c>
      <c r="H1536" t="s">
        <v>468</v>
      </c>
      <c r="I1536">
        <v>38.6663</v>
      </c>
      <c r="J1536">
        <v>-82.170699999999997</v>
      </c>
      <c r="K1536">
        <v>35</v>
      </c>
      <c r="L1536">
        <v>5</v>
      </c>
    </row>
    <row r="1537" spans="1:12" x14ac:dyDescent="0.2">
      <c r="A1537" t="s">
        <v>2014</v>
      </c>
      <c r="B1537" t="s">
        <v>1</v>
      </c>
      <c r="C1537" t="str">
        <f t="shared" si="23"/>
        <v>Whitesville, WV</v>
      </c>
      <c r="D1537" t="s">
        <v>1929</v>
      </c>
      <c r="E1537">
        <v>54005</v>
      </c>
      <c r="F1537" t="s">
        <v>1988</v>
      </c>
      <c r="G1537">
        <v>54005</v>
      </c>
      <c r="H1537" t="s">
        <v>1988</v>
      </c>
      <c r="I1537">
        <v>37.982500000000002</v>
      </c>
      <c r="J1537">
        <v>-81.536600000000007</v>
      </c>
      <c r="K1537">
        <v>451</v>
      </c>
      <c r="L1537">
        <v>566</v>
      </c>
    </row>
    <row r="1538" spans="1:12" x14ac:dyDescent="0.2">
      <c r="A1538" t="s">
        <v>2015</v>
      </c>
      <c r="B1538" t="s">
        <v>1</v>
      </c>
      <c r="C1538" t="str">
        <f t="shared" si="23"/>
        <v>Brandonville, WV</v>
      </c>
      <c r="D1538" t="s">
        <v>1929</v>
      </c>
      <c r="E1538">
        <v>54077</v>
      </c>
      <c r="F1538" t="s">
        <v>1936</v>
      </c>
      <c r="G1538">
        <v>54077</v>
      </c>
      <c r="H1538" t="s">
        <v>1936</v>
      </c>
      <c r="I1538">
        <v>39.667099999999998</v>
      </c>
      <c r="J1538">
        <v>-79.627700000000004</v>
      </c>
      <c r="K1538">
        <v>105</v>
      </c>
      <c r="L1538">
        <v>105</v>
      </c>
    </row>
    <row r="1539" spans="1:12" x14ac:dyDescent="0.2">
      <c r="A1539" t="s">
        <v>467</v>
      </c>
      <c r="B1539" t="s">
        <v>1</v>
      </c>
      <c r="C1539" t="str">
        <f t="shared" si="23"/>
        <v>Union, WV</v>
      </c>
      <c r="D1539" t="s">
        <v>1929</v>
      </c>
      <c r="E1539">
        <v>54063</v>
      </c>
      <c r="F1539" t="s">
        <v>801</v>
      </c>
      <c r="G1539">
        <v>54063</v>
      </c>
      <c r="H1539" t="s">
        <v>801</v>
      </c>
      <c r="I1539">
        <v>37.590499999999999</v>
      </c>
      <c r="J1539">
        <v>-80.541899999999998</v>
      </c>
      <c r="K1539">
        <v>550</v>
      </c>
      <c r="L1539">
        <v>475</v>
      </c>
    </row>
    <row r="1540" spans="1:12" x14ac:dyDescent="0.2">
      <c r="A1540" t="s">
        <v>2016</v>
      </c>
      <c r="B1540" t="s">
        <v>1</v>
      </c>
      <c r="C1540" t="str">
        <f t="shared" ref="C1540:C1603" si="24">_xlfn.CONCAT(A1540,","," ",B1540)</f>
        <v>Moorefield, WV</v>
      </c>
      <c r="D1540" t="s">
        <v>1929</v>
      </c>
      <c r="E1540">
        <v>54031</v>
      </c>
      <c r="F1540" t="s">
        <v>2017</v>
      </c>
      <c r="G1540">
        <v>54031</v>
      </c>
      <c r="H1540" t="s">
        <v>2017</v>
      </c>
      <c r="I1540">
        <v>39.067399999999999</v>
      </c>
      <c r="J1540">
        <v>-78.962400000000002</v>
      </c>
      <c r="K1540">
        <v>2612</v>
      </c>
      <c r="L1540">
        <v>343</v>
      </c>
    </row>
    <row r="1541" spans="1:12" x14ac:dyDescent="0.2">
      <c r="A1541" t="s">
        <v>2018</v>
      </c>
      <c r="B1541" t="s">
        <v>1</v>
      </c>
      <c r="C1541" t="str">
        <f t="shared" si="24"/>
        <v>Tioga, WV</v>
      </c>
      <c r="D1541" t="s">
        <v>1929</v>
      </c>
      <c r="E1541">
        <v>54067</v>
      </c>
      <c r="F1541" t="s">
        <v>1934</v>
      </c>
      <c r="G1541">
        <v>54067</v>
      </c>
      <c r="H1541" t="s">
        <v>1934</v>
      </c>
      <c r="I1541">
        <v>38.421999999999997</v>
      </c>
      <c r="J1541">
        <v>-80.654799999999994</v>
      </c>
      <c r="K1541">
        <v>7</v>
      </c>
      <c r="L1541">
        <v>4</v>
      </c>
    </row>
    <row r="1542" spans="1:12" x14ac:dyDescent="0.2">
      <c r="A1542" t="s">
        <v>2019</v>
      </c>
      <c r="B1542" t="s">
        <v>1</v>
      </c>
      <c r="C1542" t="str">
        <f t="shared" si="24"/>
        <v>Grant Town, WV</v>
      </c>
      <c r="D1542" t="s">
        <v>1929</v>
      </c>
      <c r="E1542">
        <v>54049</v>
      </c>
      <c r="F1542" t="s">
        <v>1566</v>
      </c>
      <c r="G1542">
        <v>54049</v>
      </c>
      <c r="H1542" t="s">
        <v>1566</v>
      </c>
      <c r="I1542">
        <v>39.558999999999997</v>
      </c>
      <c r="J1542">
        <v>-80.177199999999999</v>
      </c>
      <c r="K1542">
        <v>601</v>
      </c>
      <c r="L1542">
        <v>440</v>
      </c>
    </row>
    <row r="1543" spans="1:12" x14ac:dyDescent="0.2">
      <c r="A1543" t="s">
        <v>2020</v>
      </c>
      <c r="B1543" t="s">
        <v>1</v>
      </c>
      <c r="C1543" t="str">
        <f t="shared" si="24"/>
        <v>Belle, WV</v>
      </c>
      <c r="D1543" t="s">
        <v>1929</v>
      </c>
      <c r="E1543">
        <v>54039</v>
      </c>
      <c r="F1543" t="s">
        <v>1939</v>
      </c>
      <c r="G1543">
        <v>54039</v>
      </c>
      <c r="H1543" t="s">
        <v>1939</v>
      </c>
      <c r="I1543">
        <v>38.233699999999999</v>
      </c>
      <c r="J1543">
        <v>-81.538700000000006</v>
      </c>
      <c r="K1543">
        <v>1162</v>
      </c>
      <c r="L1543">
        <v>650</v>
      </c>
    </row>
    <row r="1544" spans="1:12" x14ac:dyDescent="0.2">
      <c r="A1544" t="s">
        <v>2021</v>
      </c>
      <c r="B1544" t="s">
        <v>1</v>
      </c>
      <c r="C1544" t="str">
        <f t="shared" si="24"/>
        <v>Matewan, WV</v>
      </c>
      <c r="D1544" t="s">
        <v>1929</v>
      </c>
      <c r="E1544">
        <v>54059</v>
      </c>
      <c r="F1544" t="s">
        <v>1986</v>
      </c>
      <c r="G1544">
        <v>54059</v>
      </c>
      <c r="H1544" t="s">
        <v>1986</v>
      </c>
      <c r="I1544">
        <v>37.625900000000001</v>
      </c>
      <c r="J1544">
        <v>-82.17</v>
      </c>
      <c r="K1544">
        <v>442</v>
      </c>
      <c r="L1544">
        <v>308</v>
      </c>
    </row>
    <row r="1545" spans="1:12" x14ac:dyDescent="0.2">
      <c r="A1545" t="s">
        <v>2022</v>
      </c>
      <c r="B1545" t="s">
        <v>1</v>
      </c>
      <c r="C1545" t="str">
        <f t="shared" si="24"/>
        <v>Bruceton Mills, WV</v>
      </c>
      <c r="D1545" t="s">
        <v>1929</v>
      </c>
      <c r="E1545">
        <v>54077</v>
      </c>
      <c r="F1545" t="s">
        <v>1936</v>
      </c>
      <c r="G1545">
        <v>54077</v>
      </c>
      <c r="H1545" t="s">
        <v>1936</v>
      </c>
      <c r="I1545">
        <v>39.659399999999998</v>
      </c>
      <c r="J1545">
        <v>-79.640600000000006</v>
      </c>
      <c r="K1545">
        <v>86</v>
      </c>
      <c r="L1545">
        <v>598</v>
      </c>
    </row>
    <row r="1546" spans="1:12" x14ac:dyDescent="0.2">
      <c r="A1546" t="s">
        <v>2023</v>
      </c>
      <c r="B1546" t="s">
        <v>1</v>
      </c>
      <c r="C1546" t="str">
        <f t="shared" si="24"/>
        <v>Omar, WV</v>
      </c>
      <c r="D1546" t="s">
        <v>1929</v>
      </c>
      <c r="E1546">
        <v>54045</v>
      </c>
      <c r="F1546" t="s">
        <v>1932</v>
      </c>
      <c r="G1546">
        <v>54045</v>
      </c>
      <c r="H1546" t="s">
        <v>1932</v>
      </c>
      <c r="I1546">
        <v>37.758299999999998</v>
      </c>
      <c r="J1546">
        <v>-81.997500000000002</v>
      </c>
      <c r="K1546">
        <v>286</v>
      </c>
      <c r="L1546">
        <v>98</v>
      </c>
    </row>
    <row r="1547" spans="1:12" x14ac:dyDescent="0.2">
      <c r="A1547" t="s">
        <v>2024</v>
      </c>
      <c r="B1547" t="s">
        <v>1</v>
      </c>
      <c r="C1547" t="str">
        <f t="shared" si="24"/>
        <v>Glenville, WV</v>
      </c>
      <c r="D1547" t="s">
        <v>1929</v>
      </c>
      <c r="E1547">
        <v>54021</v>
      </c>
      <c r="F1547" t="s">
        <v>2025</v>
      </c>
      <c r="G1547">
        <v>54021</v>
      </c>
      <c r="H1547" t="s">
        <v>2025</v>
      </c>
      <c r="I1547">
        <v>38.937899999999999</v>
      </c>
      <c r="J1547">
        <v>-80.8339</v>
      </c>
      <c r="K1547">
        <v>3273</v>
      </c>
      <c r="L1547">
        <v>570</v>
      </c>
    </row>
    <row r="1548" spans="1:12" x14ac:dyDescent="0.2">
      <c r="A1548" t="s">
        <v>2026</v>
      </c>
      <c r="B1548" t="s">
        <v>1</v>
      </c>
      <c r="C1548" t="str">
        <f t="shared" si="24"/>
        <v>Wardensville, WV</v>
      </c>
      <c r="D1548" t="s">
        <v>1929</v>
      </c>
      <c r="E1548">
        <v>54031</v>
      </c>
      <c r="F1548" t="s">
        <v>2017</v>
      </c>
      <c r="G1548">
        <v>54031</v>
      </c>
      <c r="H1548" t="s">
        <v>2017</v>
      </c>
      <c r="I1548">
        <v>39.076799999999999</v>
      </c>
      <c r="J1548">
        <v>-78.593199999999996</v>
      </c>
      <c r="K1548">
        <v>261</v>
      </c>
      <c r="L1548">
        <v>310</v>
      </c>
    </row>
    <row r="1549" spans="1:12" x14ac:dyDescent="0.2">
      <c r="A1549" t="s">
        <v>1288</v>
      </c>
      <c r="B1549" t="s">
        <v>1</v>
      </c>
      <c r="C1549" t="str">
        <f t="shared" si="24"/>
        <v>Spencer, WV</v>
      </c>
      <c r="D1549" t="s">
        <v>1929</v>
      </c>
      <c r="E1549">
        <v>54087</v>
      </c>
      <c r="F1549" t="s">
        <v>2027</v>
      </c>
      <c r="G1549">
        <v>54087</v>
      </c>
      <c r="H1549" t="s">
        <v>2027</v>
      </c>
      <c r="I1549">
        <v>38.802500000000002</v>
      </c>
      <c r="J1549">
        <v>-81.353099999999998</v>
      </c>
      <c r="K1549">
        <v>2714</v>
      </c>
      <c r="L1549">
        <v>647</v>
      </c>
    </row>
    <row r="1550" spans="1:12" x14ac:dyDescent="0.2">
      <c r="A1550" t="s">
        <v>2028</v>
      </c>
      <c r="B1550" t="s">
        <v>1</v>
      </c>
      <c r="C1550" t="str">
        <f t="shared" si="24"/>
        <v>Cross Lanes, WV</v>
      </c>
      <c r="D1550" t="s">
        <v>1929</v>
      </c>
      <c r="E1550">
        <v>54039</v>
      </c>
      <c r="F1550" t="s">
        <v>1939</v>
      </c>
      <c r="G1550">
        <v>54039</v>
      </c>
      <c r="H1550" t="s">
        <v>1939</v>
      </c>
      <c r="I1550">
        <v>38.435099999999998</v>
      </c>
      <c r="J1550">
        <v>-81.770600000000002</v>
      </c>
      <c r="K1550">
        <v>9835</v>
      </c>
      <c r="L1550">
        <v>595</v>
      </c>
    </row>
    <row r="1551" spans="1:12" x14ac:dyDescent="0.2">
      <c r="A1551" t="s">
        <v>2029</v>
      </c>
      <c r="B1551" t="s">
        <v>1</v>
      </c>
      <c r="C1551" t="str">
        <f t="shared" si="24"/>
        <v>Lubeck, WV</v>
      </c>
      <c r="D1551" t="s">
        <v>1929</v>
      </c>
      <c r="E1551">
        <v>54107</v>
      </c>
      <c r="F1551" t="s">
        <v>1186</v>
      </c>
      <c r="G1551">
        <v>54107</v>
      </c>
      <c r="H1551" t="s">
        <v>1186</v>
      </c>
      <c r="I1551">
        <v>39.227600000000002</v>
      </c>
      <c r="J1551">
        <v>-81.626499999999993</v>
      </c>
      <c r="K1551">
        <v>1352</v>
      </c>
      <c r="L1551">
        <v>122</v>
      </c>
    </row>
    <row r="1552" spans="1:12" x14ac:dyDescent="0.2">
      <c r="A1552" t="s">
        <v>2030</v>
      </c>
      <c r="B1552" t="s">
        <v>1</v>
      </c>
      <c r="C1552" t="str">
        <f t="shared" si="24"/>
        <v>Wiley Ford, WV</v>
      </c>
      <c r="D1552" t="s">
        <v>1929</v>
      </c>
      <c r="E1552">
        <v>54057</v>
      </c>
      <c r="F1552" t="s">
        <v>765</v>
      </c>
      <c r="G1552">
        <v>54057</v>
      </c>
      <c r="H1552" t="s">
        <v>765</v>
      </c>
      <c r="I1552">
        <v>39.615099999999998</v>
      </c>
      <c r="J1552">
        <v>-78.761499999999998</v>
      </c>
      <c r="K1552">
        <v>842</v>
      </c>
      <c r="L1552">
        <v>112</v>
      </c>
    </row>
    <row r="1553" spans="1:12" x14ac:dyDescent="0.2">
      <c r="A1553" t="s">
        <v>2031</v>
      </c>
      <c r="B1553" t="s">
        <v>1</v>
      </c>
      <c r="C1553" t="str">
        <f t="shared" si="24"/>
        <v>Gassaway, WV</v>
      </c>
      <c r="D1553" t="s">
        <v>1929</v>
      </c>
      <c r="E1553">
        <v>54007</v>
      </c>
      <c r="F1553" t="s">
        <v>2007</v>
      </c>
      <c r="G1553">
        <v>54007</v>
      </c>
      <c r="H1553" t="s">
        <v>2007</v>
      </c>
      <c r="I1553">
        <v>38.670200000000001</v>
      </c>
      <c r="J1553">
        <v>-80.771699999999996</v>
      </c>
      <c r="K1553">
        <v>873</v>
      </c>
      <c r="L1553">
        <v>291</v>
      </c>
    </row>
    <row r="1554" spans="1:12" x14ac:dyDescent="0.2">
      <c r="A1554" t="s">
        <v>2032</v>
      </c>
      <c r="B1554" t="s">
        <v>1</v>
      </c>
      <c r="C1554" t="str">
        <f t="shared" si="24"/>
        <v>Barrackville, WV</v>
      </c>
      <c r="D1554" t="s">
        <v>1929</v>
      </c>
      <c r="E1554">
        <v>54049</v>
      </c>
      <c r="F1554" t="s">
        <v>1566</v>
      </c>
      <c r="G1554">
        <v>54049</v>
      </c>
      <c r="H1554" t="s">
        <v>1566</v>
      </c>
      <c r="I1554">
        <v>39.501300000000001</v>
      </c>
      <c r="J1554">
        <v>-80.169600000000003</v>
      </c>
      <c r="K1554">
        <v>1299</v>
      </c>
      <c r="L1554">
        <v>727</v>
      </c>
    </row>
    <row r="1555" spans="1:12" x14ac:dyDescent="0.2">
      <c r="A1555" t="s">
        <v>2033</v>
      </c>
      <c r="B1555" t="s">
        <v>1</v>
      </c>
      <c r="C1555" t="str">
        <f t="shared" si="24"/>
        <v>Keyser, WV</v>
      </c>
      <c r="D1555" t="s">
        <v>1929</v>
      </c>
      <c r="E1555">
        <v>54057</v>
      </c>
      <c r="F1555" t="s">
        <v>765</v>
      </c>
      <c r="G1555">
        <v>54057</v>
      </c>
      <c r="H1555" t="s">
        <v>765</v>
      </c>
      <c r="I1555">
        <v>39.439399999999999</v>
      </c>
      <c r="J1555">
        <v>-78.982200000000006</v>
      </c>
      <c r="K1555">
        <v>6571</v>
      </c>
      <c r="L1555">
        <v>992</v>
      </c>
    </row>
    <row r="1556" spans="1:12" x14ac:dyDescent="0.2">
      <c r="A1556" t="s">
        <v>2034</v>
      </c>
      <c r="B1556" t="s">
        <v>1</v>
      </c>
      <c r="C1556" t="str">
        <f t="shared" si="24"/>
        <v>Brandywine, WV</v>
      </c>
      <c r="D1556" t="s">
        <v>1929</v>
      </c>
      <c r="E1556">
        <v>54071</v>
      </c>
      <c r="F1556" t="s">
        <v>2035</v>
      </c>
      <c r="G1556">
        <v>54071</v>
      </c>
      <c r="H1556" t="s">
        <v>2035</v>
      </c>
      <c r="I1556">
        <v>38.621899999999997</v>
      </c>
      <c r="J1556">
        <v>-79.241299999999995</v>
      </c>
      <c r="K1556">
        <v>110</v>
      </c>
      <c r="L1556">
        <v>86</v>
      </c>
    </row>
    <row r="1557" spans="1:12" x14ac:dyDescent="0.2">
      <c r="A1557" t="s">
        <v>2036</v>
      </c>
      <c r="B1557" t="s">
        <v>1</v>
      </c>
      <c r="C1557" t="str">
        <f t="shared" si="24"/>
        <v>Womelsdorf, WV</v>
      </c>
      <c r="D1557" t="s">
        <v>1929</v>
      </c>
      <c r="E1557">
        <v>54083</v>
      </c>
      <c r="F1557" t="s">
        <v>1626</v>
      </c>
      <c r="G1557">
        <v>54083</v>
      </c>
      <c r="H1557" t="s">
        <v>1626</v>
      </c>
      <c r="I1557">
        <v>38.898099999999999</v>
      </c>
      <c r="J1557">
        <v>-79.9636</v>
      </c>
      <c r="K1557">
        <v>242</v>
      </c>
      <c r="L1557">
        <v>225</v>
      </c>
    </row>
    <row r="1558" spans="1:12" x14ac:dyDescent="0.2">
      <c r="A1558" t="s">
        <v>2037</v>
      </c>
      <c r="B1558" t="s">
        <v>1</v>
      </c>
      <c r="C1558" t="str">
        <f t="shared" si="24"/>
        <v>Verdunville, WV</v>
      </c>
      <c r="D1558" t="s">
        <v>1929</v>
      </c>
      <c r="E1558">
        <v>54045</v>
      </c>
      <c r="F1558" t="s">
        <v>1932</v>
      </c>
      <c r="G1558">
        <v>54045</v>
      </c>
      <c r="H1558" t="s">
        <v>1932</v>
      </c>
      <c r="I1558">
        <v>37.853200000000001</v>
      </c>
      <c r="J1558">
        <v>-82.060299999999998</v>
      </c>
      <c r="K1558">
        <v>565</v>
      </c>
      <c r="L1558">
        <v>81</v>
      </c>
    </row>
    <row r="1559" spans="1:12" x14ac:dyDescent="0.2">
      <c r="A1559" t="s">
        <v>2038</v>
      </c>
      <c r="B1559" t="s">
        <v>1</v>
      </c>
      <c r="C1559" t="str">
        <f t="shared" si="24"/>
        <v>New Haven, WV</v>
      </c>
      <c r="D1559" t="s">
        <v>1929</v>
      </c>
      <c r="E1559">
        <v>54053</v>
      </c>
      <c r="F1559" t="s">
        <v>468</v>
      </c>
      <c r="G1559">
        <v>54053</v>
      </c>
      <c r="H1559" t="s">
        <v>468</v>
      </c>
      <c r="I1559">
        <v>38.9876</v>
      </c>
      <c r="J1559">
        <v>-81.965500000000006</v>
      </c>
      <c r="K1559">
        <v>1499</v>
      </c>
      <c r="L1559">
        <v>525</v>
      </c>
    </row>
    <row r="1560" spans="1:12" x14ac:dyDescent="0.2">
      <c r="A1560" t="s">
        <v>2039</v>
      </c>
      <c r="B1560" t="s">
        <v>1</v>
      </c>
      <c r="C1560" t="str">
        <f t="shared" si="24"/>
        <v>Bolt, WV</v>
      </c>
      <c r="D1560" t="s">
        <v>1929</v>
      </c>
      <c r="E1560">
        <v>54081</v>
      </c>
      <c r="F1560" t="s">
        <v>1976</v>
      </c>
      <c r="G1560">
        <v>54081</v>
      </c>
      <c r="H1560" t="s">
        <v>1976</v>
      </c>
      <c r="I1560">
        <v>37.762300000000003</v>
      </c>
      <c r="J1560">
        <v>-81.418899999999994</v>
      </c>
      <c r="K1560">
        <v>637</v>
      </c>
      <c r="L1560">
        <v>45</v>
      </c>
    </row>
    <row r="1561" spans="1:12" x14ac:dyDescent="0.2">
      <c r="A1561" t="s">
        <v>2040</v>
      </c>
      <c r="B1561" t="s">
        <v>1</v>
      </c>
      <c r="C1561" t="str">
        <f t="shared" si="24"/>
        <v>Wolf Summit, WV</v>
      </c>
      <c r="D1561" t="s">
        <v>1929</v>
      </c>
      <c r="E1561">
        <v>54033</v>
      </c>
      <c r="F1561" t="s">
        <v>1513</v>
      </c>
      <c r="G1561">
        <v>54033</v>
      </c>
      <c r="H1561" t="s">
        <v>1513</v>
      </c>
      <c r="I1561">
        <v>39.282200000000003</v>
      </c>
      <c r="J1561">
        <v>-80.462000000000003</v>
      </c>
      <c r="K1561">
        <v>128</v>
      </c>
      <c r="L1561">
        <v>135</v>
      </c>
    </row>
    <row r="1562" spans="1:12" x14ac:dyDescent="0.2">
      <c r="A1562" t="s">
        <v>2041</v>
      </c>
      <c r="B1562" t="s">
        <v>1</v>
      </c>
      <c r="C1562" t="str">
        <f t="shared" si="24"/>
        <v>Bath, WV</v>
      </c>
      <c r="D1562" t="s">
        <v>1929</v>
      </c>
      <c r="E1562">
        <v>54065</v>
      </c>
      <c r="F1562" t="s">
        <v>2042</v>
      </c>
      <c r="G1562">
        <v>54065</v>
      </c>
      <c r="H1562" t="s">
        <v>2042</v>
      </c>
      <c r="I1562">
        <v>39.624699999999997</v>
      </c>
      <c r="J1562">
        <v>-78.227500000000006</v>
      </c>
      <c r="K1562">
        <v>602</v>
      </c>
      <c r="L1562">
        <v>692</v>
      </c>
    </row>
    <row r="1563" spans="1:12" x14ac:dyDescent="0.2">
      <c r="A1563" t="s">
        <v>2043</v>
      </c>
      <c r="B1563" t="s">
        <v>1</v>
      </c>
      <c r="C1563" t="str">
        <f t="shared" si="24"/>
        <v>War, WV</v>
      </c>
      <c r="D1563" t="s">
        <v>1929</v>
      </c>
      <c r="E1563">
        <v>54047</v>
      </c>
      <c r="F1563" t="s">
        <v>1941</v>
      </c>
      <c r="G1563">
        <v>54047</v>
      </c>
      <c r="H1563" t="s">
        <v>1941</v>
      </c>
      <c r="I1563">
        <v>37.304000000000002</v>
      </c>
      <c r="J1563">
        <v>-81.680199999999999</v>
      </c>
      <c r="K1563">
        <v>715</v>
      </c>
      <c r="L1563">
        <v>309</v>
      </c>
    </row>
    <row r="1564" spans="1:12" x14ac:dyDescent="0.2">
      <c r="A1564" t="s">
        <v>2044</v>
      </c>
      <c r="B1564" t="s">
        <v>1</v>
      </c>
      <c r="C1564" t="str">
        <f t="shared" si="24"/>
        <v>Helvetia, WV</v>
      </c>
      <c r="D1564" t="s">
        <v>1929</v>
      </c>
      <c r="E1564">
        <v>54083</v>
      </c>
      <c r="F1564" t="s">
        <v>1626</v>
      </c>
      <c r="G1564">
        <v>54083</v>
      </c>
      <c r="H1564" t="s">
        <v>1626</v>
      </c>
      <c r="I1564">
        <v>38.705800000000004</v>
      </c>
      <c r="J1564">
        <v>-80.199299999999994</v>
      </c>
      <c r="K1564">
        <v>94</v>
      </c>
      <c r="L1564">
        <v>19</v>
      </c>
    </row>
    <row r="1565" spans="1:12" x14ac:dyDescent="0.2">
      <c r="A1565" t="s">
        <v>2045</v>
      </c>
      <c r="B1565" t="s">
        <v>1</v>
      </c>
      <c r="C1565" t="str">
        <f t="shared" si="24"/>
        <v>Hartford City, WV</v>
      </c>
      <c r="D1565" t="s">
        <v>1929</v>
      </c>
      <c r="E1565">
        <v>54053</v>
      </c>
      <c r="F1565" t="s">
        <v>468</v>
      </c>
      <c r="G1565">
        <v>54053</v>
      </c>
      <c r="H1565" t="s">
        <v>468</v>
      </c>
      <c r="I1565">
        <v>38.997799999999998</v>
      </c>
      <c r="J1565">
        <v>-81.990499999999997</v>
      </c>
      <c r="K1565">
        <v>595</v>
      </c>
      <c r="L1565">
        <v>185</v>
      </c>
    </row>
    <row r="1566" spans="1:12" x14ac:dyDescent="0.2">
      <c r="A1566" t="s">
        <v>1339</v>
      </c>
      <c r="B1566" t="s">
        <v>1</v>
      </c>
      <c r="C1566" t="str">
        <f t="shared" si="24"/>
        <v>Mount Hope, WV</v>
      </c>
      <c r="D1566" t="s">
        <v>1929</v>
      </c>
      <c r="E1566">
        <v>54019</v>
      </c>
      <c r="F1566" t="s">
        <v>2001</v>
      </c>
      <c r="G1566">
        <v>54019</v>
      </c>
      <c r="H1566" t="s">
        <v>2001</v>
      </c>
      <c r="I1566">
        <v>37.898699999999998</v>
      </c>
      <c r="J1566">
        <v>-81.174499999999995</v>
      </c>
      <c r="K1566">
        <v>1310</v>
      </c>
      <c r="L1566">
        <v>361</v>
      </c>
    </row>
    <row r="1567" spans="1:12" x14ac:dyDescent="0.2">
      <c r="A1567" t="s">
        <v>2046</v>
      </c>
      <c r="B1567" t="s">
        <v>1</v>
      </c>
      <c r="C1567" t="str">
        <f t="shared" si="24"/>
        <v>Beech Bottom, WV</v>
      </c>
      <c r="D1567" t="s">
        <v>1929</v>
      </c>
      <c r="E1567">
        <v>54009</v>
      </c>
      <c r="F1567" t="s">
        <v>1949</v>
      </c>
      <c r="G1567">
        <v>54009</v>
      </c>
      <c r="H1567" t="s">
        <v>1949</v>
      </c>
      <c r="I1567">
        <v>40.2181</v>
      </c>
      <c r="J1567">
        <v>-80.658799999999999</v>
      </c>
      <c r="K1567">
        <v>482</v>
      </c>
      <c r="L1567">
        <v>160</v>
      </c>
    </row>
    <row r="1568" spans="1:12" x14ac:dyDescent="0.2">
      <c r="A1568" t="s">
        <v>2047</v>
      </c>
      <c r="B1568" t="s">
        <v>1</v>
      </c>
      <c r="C1568" t="str">
        <f t="shared" si="24"/>
        <v>Deep Water, WV</v>
      </c>
      <c r="D1568" t="s">
        <v>1929</v>
      </c>
      <c r="E1568">
        <v>54019</v>
      </c>
      <c r="F1568" t="s">
        <v>2001</v>
      </c>
      <c r="G1568">
        <v>54019</v>
      </c>
      <c r="H1568" t="s">
        <v>2001</v>
      </c>
      <c r="I1568">
        <v>38.121699999999997</v>
      </c>
      <c r="J1568">
        <v>-81.252799999999993</v>
      </c>
      <c r="K1568">
        <v>310</v>
      </c>
      <c r="L1568">
        <v>135</v>
      </c>
    </row>
    <row r="1569" spans="1:12" x14ac:dyDescent="0.2">
      <c r="A1569" t="s">
        <v>2048</v>
      </c>
      <c r="B1569" t="s">
        <v>1</v>
      </c>
      <c r="C1569" t="str">
        <f t="shared" si="24"/>
        <v>Boomer, WV</v>
      </c>
      <c r="D1569" t="s">
        <v>1929</v>
      </c>
      <c r="E1569">
        <v>54019</v>
      </c>
      <c r="F1569" t="s">
        <v>2001</v>
      </c>
      <c r="G1569">
        <v>54019</v>
      </c>
      <c r="H1569" t="s">
        <v>2001</v>
      </c>
      <c r="I1569">
        <v>38.151600000000002</v>
      </c>
      <c r="J1569">
        <v>-81.282499999999999</v>
      </c>
      <c r="K1569">
        <v>790</v>
      </c>
      <c r="L1569">
        <v>220</v>
      </c>
    </row>
    <row r="1570" spans="1:12" x14ac:dyDescent="0.2">
      <c r="A1570" t="s">
        <v>534</v>
      </c>
      <c r="B1570" t="s">
        <v>1</v>
      </c>
      <c r="C1570" t="str">
        <f t="shared" si="24"/>
        <v>Burlington, WV</v>
      </c>
      <c r="D1570" t="s">
        <v>1929</v>
      </c>
      <c r="E1570">
        <v>54057</v>
      </c>
      <c r="F1570" t="s">
        <v>765</v>
      </c>
      <c r="G1570">
        <v>54057</v>
      </c>
      <c r="H1570" t="s">
        <v>765</v>
      </c>
      <c r="I1570">
        <v>39.337000000000003</v>
      </c>
      <c r="J1570">
        <v>-78.922300000000007</v>
      </c>
      <c r="K1570">
        <v>147</v>
      </c>
      <c r="L1570">
        <v>46</v>
      </c>
    </row>
    <row r="1571" spans="1:12" x14ac:dyDescent="0.2">
      <c r="A1571" t="s">
        <v>2049</v>
      </c>
      <c r="B1571" t="s">
        <v>1</v>
      </c>
      <c r="C1571" t="str">
        <f t="shared" si="24"/>
        <v>Mullens, WV</v>
      </c>
      <c r="D1571" t="s">
        <v>1929</v>
      </c>
      <c r="E1571">
        <v>54109</v>
      </c>
      <c r="F1571" t="s">
        <v>1067</v>
      </c>
      <c r="G1571">
        <v>54109</v>
      </c>
      <c r="H1571" t="s">
        <v>1067</v>
      </c>
      <c r="I1571">
        <v>37.581099999999999</v>
      </c>
      <c r="J1571">
        <v>-81.385499999999993</v>
      </c>
      <c r="K1571">
        <v>1369</v>
      </c>
      <c r="L1571">
        <v>287</v>
      </c>
    </row>
    <row r="1572" spans="1:12" x14ac:dyDescent="0.2">
      <c r="A1572" t="s">
        <v>2050</v>
      </c>
      <c r="B1572" t="s">
        <v>1</v>
      </c>
      <c r="C1572" t="str">
        <f t="shared" si="24"/>
        <v>Gallipolis Ferry, WV</v>
      </c>
      <c r="D1572" t="s">
        <v>1929</v>
      </c>
      <c r="E1572">
        <v>54053</v>
      </c>
      <c r="F1572" t="s">
        <v>468</v>
      </c>
      <c r="G1572">
        <v>54053</v>
      </c>
      <c r="H1572" t="s">
        <v>468</v>
      </c>
      <c r="I1572">
        <v>38.774500000000003</v>
      </c>
      <c r="J1572">
        <v>-82.204099999999997</v>
      </c>
      <c r="K1572">
        <v>833</v>
      </c>
      <c r="L1572">
        <v>141</v>
      </c>
    </row>
    <row r="1573" spans="1:12" x14ac:dyDescent="0.2">
      <c r="A1573" t="s">
        <v>2051</v>
      </c>
      <c r="B1573" t="s">
        <v>1</v>
      </c>
      <c r="C1573" t="str">
        <f t="shared" si="24"/>
        <v>Rowlesburg, WV</v>
      </c>
      <c r="D1573" t="s">
        <v>1929</v>
      </c>
      <c r="E1573">
        <v>54077</v>
      </c>
      <c r="F1573" t="s">
        <v>1936</v>
      </c>
      <c r="G1573">
        <v>54077</v>
      </c>
      <c r="H1573" t="s">
        <v>1936</v>
      </c>
      <c r="I1573">
        <v>39.348199999999999</v>
      </c>
      <c r="J1573">
        <v>-79.676400000000001</v>
      </c>
      <c r="K1573">
        <v>577</v>
      </c>
      <c r="L1573">
        <v>220</v>
      </c>
    </row>
    <row r="1574" spans="1:12" x14ac:dyDescent="0.2">
      <c r="A1574" t="s">
        <v>2052</v>
      </c>
      <c r="B1574" t="s">
        <v>1</v>
      </c>
      <c r="C1574" t="str">
        <f t="shared" si="24"/>
        <v>Carpendale, WV</v>
      </c>
      <c r="D1574" t="s">
        <v>1929</v>
      </c>
      <c r="E1574">
        <v>54057</v>
      </c>
      <c r="F1574" t="s">
        <v>765</v>
      </c>
      <c r="G1574">
        <v>54057</v>
      </c>
      <c r="H1574" t="s">
        <v>765</v>
      </c>
      <c r="I1574">
        <v>39.627800000000001</v>
      </c>
      <c r="J1574">
        <v>-78.789599999999993</v>
      </c>
      <c r="K1574">
        <v>928</v>
      </c>
      <c r="L1574">
        <v>273</v>
      </c>
    </row>
    <row r="1575" spans="1:12" x14ac:dyDescent="0.2">
      <c r="A1575" t="s">
        <v>2053</v>
      </c>
      <c r="B1575" t="s">
        <v>1</v>
      </c>
      <c r="C1575" t="str">
        <f t="shared" si="24"/>
        <v>Kingwood, WV</v>
      </c>
      <c r="D1575" t="s">
        <v>1929</v>
      </c>
      <c r="E1575">
        <v>54077</v>
      </c>
      <c r="F1575" t="s">
        <v>1936</v>
      </c>
      <c r="G1575">
        <v>54077</v>
      </c>
      <c r="H1575" t="s">
        <v>1936</v>
      </c>
      <c r="I1575">
        <v>39.471899999999998</v>
      </c>
      <c r="J1575">
        <v>-79.682199999999995</v>
      </c>
      <c r="K1575">
        <v>3190</v>
      </c>
      <c r="L1575">
        <v>465</v>
      </c>
    </row>
    <row r="1576" spans="1:12" x14ac:dyDescent="0.2">
      <c r="A1576" t="s">
        <v>2054</v>
      </c>
      <c r="B1576" t="s">
        <v>1</v>
      </c>
      <c r="C1576" t="str">
        <f t="shared" si="24"/>
        <v>Ellenboro, WV</v>
      </c>
      <c r="D1576" t="s">
        <v>1929</v>
      </c>
      <c r="E1576">
        <v>54085</v>
      </c>
      <c r="F1576" t="s">
        <v>1990</v>
      </c>
      <c r="G1576">
        <v>54085</v>
      </c>
      <c r="H1576" t="s">
        <v>1990</v>
      </c>
      <c r="I1576">
        <v>39.267800000000001</v>
      </c>
      <c r="J1576">
        <v>-81.055099999999996</v>
      </c>
      <c r="K1576">
        <v>356</v>
      </c>
      <c r="L1576">
        <v>122</v>
      </c>
    </row>
    <row r="1577" spans="1:12" x14ac:dyDescent="0.2">
      <c r="A1577" t="s">
        <v>2055</v>
      </c>
      <c r="B1577" t="s">
        <v>1</v>
      </c>
      <c r="C1577" t="str">
        <f t="shared" si="24"/>
        <v>Sissonville, WV</v>
      </c>
      <c r="D1577" t="s">
        <v>1929</v>
      </c>
      <c r="E1577">
        <v>54039</v>
      </c>
      <c r="F1577" t="s">
        <v>1939</v>
      </c>
      <c r="G1577">
        <v>54039</v>
      </c>
      <c r="H1577" t="s">
        <v>1939</v>
      </c>
      <c r="I1577">
        <v>38.504199999999997</v>
      </c>
      <c r="J1577">
        <v>-81.639799999999994</v>
      </c>
      <c r="K1577">
        <v>4617</v>
      </c>
      <c r="L1577">
        <v>139</v>
      </c>
    </row>
    <row r="1578" spans="1:12" x14ac:dyDescent="0.2">
      <c r="A1578" t="s">
        <v>395</v>
      </c>
      <c r="B1578" t="s">
        <v>1</v>
      </c>
      <c r="C1578" t="str">
        <f t="shared" si="24"/>
        <v>Franklin, WV</v>
      </c>
      <c r="D1578" t="s">
        <v>1929</v>
      </c>
      <c r="E1578">
        <v>54071</v>
      </c>
      <c r="F1578" t="s">
        <v>2035</v>
      </c>
      <c r="G1578">
        <v>54071</v>
      </c>
      <c r="H1578" t="s">
        <v>2035</v>
      </c>
      <c r="I1578">
        <v>38.645200000000003</v>
      </c>
      <c r="J1578">
        <v>-79.333100000000002</v>
      </c>
      <c r="K1578">
        <v>652</v>
      </c>
      <c r="L1578">
        <v>447</v>
      </c>
    </row>
    <row r="1579" spans="1:12" x14ac:dyDescent="0.2">
      <c r="A1579" t="s">
        <v>2056</v>
      </c>
      <c r="B1579" t="s">
        <v>1</v>
      </c>
      <c r="C1579" t="str">
        <f t="shared" si="24"/>
        <v>Durbin, WV</v>
      </c>
      <c r="D1579" t="s">
        <v>1929</v>
      </c>
      <c r="E1579">
        <v>54075</v>
      </c>
      <c r="F1579" t="s">
        <v>1930</v>
      </c>
      <c r="G1579">
        <v>54075</v>
      </c>
      <c r="H1579" t="s">
        <v>1930</v>
      </c>
      <c r="I1579">
        <v>38.5471</v>
      </c>
      <c r="J1579">
        <v>-79.827799999999996</v>
      </c>
      <c r="K1579">
        <v>294</v>
      </c>
      <c r="L1579">
        <v>198</v>
      </c>
    </row>
    <row r="1580" spans="1:12" x14ac:dyDescent="0.2">
      <c r="A1580" t="s">
        <v>2057</v>
      </c>
      <c r="B1580" t="s">
        <v>1</v>
      </c>
      <c r="C1580" t="str">
        <f t="shared" si="24"/>
        <v>Switzer, WV</v>
      </c>
      <c r="D1580" t="s">
        <v>1929</v>
      </c>
      <c r="E1580">
        <v>54045</v>
      </c>
      <c r="F1580" t="s">
        <v>1932</v>
      </c>
      <c r="G1580">
        <v>54045</v>
      </c>
      <c r="H1580" t="s">
        <v>1932</v>
      </c>
      <c r="I1580">
        <v>37.7879</v>
      </c>
      <c r="J1580">
        <v>-81.986500000000007</v>
      </c>
      <c r="K1580">
        <v>533</v>
      </c>
      <c r="L1580">
        <v>87</v>
      </c>
    </row>
    <row r="1581" spans="1:12" x14ac:dyDescent="0.2">
      <c r="A1581" t="s">
        <v>2058</v>
      </c>
      <c r="B1581" t="s">
        <v>1</v>
      </c>
      <c r="C1581" t="str">
        <f t="shared" si="24"/>
        <v>Big Sandy, WV</v>
      </c>
      <c r="D1581" t="s">
        <v>1929</v>
      </c>
      <c r="E1581">
        <v>54047</v>
      </c>
      <c r="F1581" t="s">
        <v>1941</v>
      </c>
      <c r="G1581">
        <v>54047</v>
      </c>
      <c r="H1581" t="s">
        <v>1941</v>
      </c>
      <c r="I1581">
        <v>37.460799999999999</v>
      </c>
      <c r="J1581">
        <v>-81.704999999999998</v>
      </c>
      <c r="K1581">
        <v>200</v>
      </c>
      <c r="L1581">
        <v>145</v>
      </c>
    </row>
    <row r="1582" spans="1:12" x14ac:dyDescent="0.2">
      <c r="A1582" t="s">
        <v>1374</v>
      </c>
      <c r="B1582" t="s">
        <v>1</v>
      </c>
      <c r="C1582" t="str">
        <f t="shared" si="24"/>
        <v>Athens, WV</v>
      </c>
      <c r="D1582" t="s">
        <v>1929</v>
      </c>
      <c r="E1582">
        <v>54055</v>
      </c>
      <c r="F1582" t="s">
        <v>1757</v>
      </c>
      <c r="G1582">
        <v>54055</v>
      </c>
      <c r="H1582" t="s">
        <v>1757</v>
      </c>
      <c r="I1582">
        <v>37.423000000000002</v>
      </c>
      <c r="J1582">
        <v>-81.014799999999994</v>
      </c>
      <c r="K1582">
        <v>921</v>
      </c>
      <c r="L1582">
        <v>903</v>
      </c>
    </row>
    <row r="1583" spans="1:12" x14ac:dyDescent="0.2">
      <c r="A1583" t="s">
        <v>1375</v>
      </c>
      <c r="B1583" t="s">
        <v>1</v>
      </c>
      <c r="C1583" t="str">
        <f t="shared" si="24"/>
        <v>New Richmond, WV</v>
      </c>
      <c r="D1583" t="s">
        <v>1929</v>
      </c>
      <c r="E1583">
        <v>54109</v>
      </c>
      <c r="F1583" t="s">
        <v>1067</v>
      </c>
      <c r="G1583">
        <v>54109</v>
      </c>
      <c r="H1583" t="s">
        <v>1067</v>
      </c>
      <c r="I1583">
        <v>37.573500000000003</v>
      </c>
      <c r="J1583">
        <v>-81.486999999999995</v>
      </c>
      <c r="K1583">
        <v>356</v>
      </c>
      <c r="L1583">
        <v>319</v>
      </c>
    </row>
    <row r="1584" spans="1:12" x14ac:dyDescent="0.2">
      <c r="A1584" t="s">
        <v>2059</v>
      </c>
      <c r="B1584" t="s">
        <v>1</v>
      </c>
      <c r="C1584" t="str">
        <f t="shared" si="24"/>
        <v>Handley, WV</v>
      </c>
      <c r="D1584" t="s">
        <v>1929</v>
      </c>
      <c r="E1584">
        <v>54039</v>
      </c>
      <c r="F1584" t="s">
        <v>1939</v>
      </c>
      <c r="G1584">
        <v>54039</v>
      </c>
      <c r="H1584" t="s">
        <v>1939</v>
      </c>
      <c r="I1584">
        <v>38.186300000000003</v>
      </c>
      <c r="J1584">
        <v>-81.3673</v>
      </c>
      <c r="K1584">
        <v>325</v>
      </c>
      <c r="L1584">
        <v>131</v>
      </c>
    </row>
    <row r="1585" spans="1:12" x14ac:dyDescent="0.2">
      <c r="A1585" t="s">
        <v>2060</v>
      </c>
      <c r="B1585" t="s">
        <v>1</v>
      </c>
      <c r="C1585" t="str">
        <f t="shared" si="24"/>
        <v>Glen Fork, WV</v>
      </c>
      <c r="D1585" t="s">
        <v>1929</v>
      </c>
      <c r="E1585">
        <v>54109</v>
      </c>
      <c r="F1585" t="s">
        <v>1067</v>
      </c>
      <c r="G1585">
        <v>54109</v>
      </c>
      <c r="H1585" t="s">
        <v>1067</v>
      </c>
      <c r="I1585">
        <v>37.6982</v>
      </c>
      <c r="J1585">
        <v>-81.536199999999994</v>
      </c>
      <c r="K1585">
        <v>364</v>
      </c>
      <c r="L1585">
        <v>45</v>
      </c>
    </row>
    <row r="1586" spans="1:12" x14ac:dyDescent="0.2">
      <c r="A1586" t="s">
        <v>2061</v>
      </c>
      <c r="B1586" t="s">
        <v>1</v>
      </c>
      <c r="C1586" t="str">
        <f t="shared" si="24"/>
        <v>Hinton, WV</v>
      </c>
      <c r="D1586" t="s">
        <v>1929</v>
      </c>
      <c r="E1586">
        <v>54089</v>
      </c>
      <c r="F1586" t="s">
        <v>2062</v>
      </c>
      <c r="G1586">
        <v>54089</v>
      </c>
      <c r="H1586" t="s">
        <v>2062</v>
      </c>
      <c r="I1586">
        <v>37.665199999999999</v>
      </c>
      <c r="J1586">
        <v>-80.882800000000003</v>
      </c>
      <c r="K1586">
        <v>2410</v>
      </c>
      <c r="L1586">
        <v>423</v>
      </c>
    </row>
    <row r="1587" spans="1:12" x14ac:dyDescent="0.2">
      <c r="A1587" t="s">
        <v>2063</v>
      </c>
      <c r="B1587" t="s">
        <v>1</v>
      </c>
      <c r="C1587" t="str">
        <f t="shared" si="24"/>
        <v>Albright, WV</v>
      </c>
      <c r="D1587" t="s">
        <v>1929</v>
      </c>
      <c r="E1587">
        <v>54077</v>
      </c>
      <c r="F1587" t="s">
        <v>1936</v>
      </c>
      <c r="G1587">
        <v>54077</v>
      </c>
      <c r="H1587" t="s">
        <v>1936</v>
      </c>
      <c r="I1587">
        <v>39.493699999999997</v>
      </c>
      <c r="J1587">
        <v>-79.639899999999997</v>
      </c>
      <c r="K1587">
        <v>282</v>
      </c>
      <c r="L1587">
        <v>469</v>
      </c>
    </row>
    <row r="1588" spans="1:12" x14ac:dyDescent="0.2">
      <c r="A1588" t="s">
        <v>2064</v>
      </c>
      <c r="B1588" t="s">
        <v>1</v>
      </c>
      <c r="C1588" t="str">
        <f t="shared" si="24"/>
        <v>Carolina, WV</v>
      </c>
      <c r="D1588" t="s">
        <v>1929</v>
      </c>
      <c r="E1588">
        <v>54049</v>
      </c>
      <c r="F1588" t="s">
        <v>1566</v>
      </c>
      <c r="G1588">
        <v>54049</v>
      </c>
      <c r="H1588" t="s">
        <v>1566</v>
      </c>
      <c r="I1588">
        <v>39.479500000000002</v>
      </c>
      <c r="J1588">
        <v>-80.272800000000004</v>
      </c>
      <c r="K1588">
        <v>459</v>
      </c>
      <c r="L1588">
        <v>213</v>
      </c>
    </row>
    <row r="1589" spans="1:12" x14ac:dyDescent="0.2">
      <c r="A1589" t="s">
        <v>2065</v>
      </c>
      <c r="B1589" t="s">
        <v>1</v>
      </c>
      <c r="C1589" t="str">
        <f t="shared" si="24"/>
        <v>Paden City, WV</v>
      </c>
      <c r="D1589" t="s">
        <v>1929</v>
      </c>
      <c r="E1589">
        <v>54095</v>
      </c>
      <c r="F1589" t="s">
        <v>1972</v>
      </c>
      <c r="G1589" t="s">
        <v>2066</v>
      </c>
      <c r="H1589" t="s">
        <v>2067</v>
      </c>
      <c r="I1589">
        <v>39.603499999999997</v>
      </c>
      <c r="J1589">
        <v>-80.935100000000006</v>
      </c>
      <c r="K1589">
        <v>2468</v>
      </c>
      <c r="L1589">
        <v>1106</v>
      </c>
    </row>
    <row r="1590" spans="1:12" x14ac:dyDescent="0.2">
      <c r="A1590" t="s">
        <v>2068</v>
      </c>
      <c r="B1590" t="s">
        <v>1</v>
      </c>
      <c r="C1590" t="str">
        <f t="shared" si="24"/>
        <v>Iaeger, WV</v>
      </c>
      <c r="D1590" t="s">
        <v>1929</v>
      </c>
      <c r="E1590">
        <v>54047</v>
      </c>
      <c r="F1590" t="s">
        <v>1941</v>
      </c>
      <c r="G1590">
        <v>54047</v>
      </c>
      <c r="H1590" t="s">
        <v>1941</v>
      </c>
      <c r="I1590">
        <v>37.464199999999998</v>
      </c>
      <c r="J1590">
        <v>-81.811099999999996</v>
      </c>
      <c r="K1590">
        <v>255</v>
      </c>
      <c r="L1590">
        <v>124</v>
      </c>
    </row>
    <row r="1591" spans="1:12" x14ac:dyDescent="0.2">
      <c r="A1591" t="s">
        <v>1396</v>
      </c>
      <c r="B1591" t="s">
        <v>1</v>
      </c>
      <c r="C1591" t="str">
        <f t="shared" si="24"/>
        <v>Springfield, WV</v>
      </c>
      <c r="D1591" t="s">
        <v>1929</v>
      </c>
      <c r="E1591">
        <v>54027</v>
      </c>
      <c r="F1591" t="s">
        <v>2069</v>
      </c>
      <c r="G1591">
        <v>54027</v>
      </c>
      <c r="H1591" t="s">
        <v>2069</v>
      </c>
      <c r="I1591">
        <v>39.444899999999997</v>
      </c>
      <c r="J1591">
        <v>-78.697699999999998</v>
      </c>
      <c r="K1591">
        <v>329</v>
      </c>
      <c r="L1591">
        <v>94</v>
      </c>
    </row>
    <row r="1592" spans="1:12" x14ac:dyDescent="0.2">
      <c r="A1592" t="s">
        <v>2070</v>
      </c>
      <c r="B1592" t="s">
        <v>1</v>
      </c>
      <c r="C1592" t="str">
        <f t="shared" si="24"/>
        <v>Kopperston, WV</v>
      </c>
      <c r="D1592" t="s">
        <v>1929</v>
      </c>
      <c r="E1592">
        <v>54109</v>
      </c>
      <c r="F1592" t="s">
        <v>1067</v>
      </c>
      <c r="G1592">
        <v>54109</v>
      </c>
      <c r="H1592" t="s">
        <v>1067</v>
      </c>
      <c r="I1592">
        <v>37.7502</v>
      </c>
      <c r="J1592">
        <v>-81.576400000000007</v>
      </c>
      <c r="K1592">
        <v>488</v>
      </c>
      <c r="L1592">
        <v>98</v>
      </c>
    </row>
    <row r="1593" spans="1:12" x14ac:dyDescent="0.2">
      <c r="A1593" t="s">
        <v>2071</v>
      </c>
      <c r="B1593" t="s">
        <v>1</v>
      </c>
      <c r="C1593" t="str">
        <f t="shared" si="24"/>
        <v>Bartow, WV</v>
      </c>
      <c r="D1593" t="s">
        <v>1929</v>
      </c>
      <c r="E1593">
        <v>54075</v>
      </c>
      <c r="F1593" t="s">
        <v>1930</v>
      </c>
      <c r="G1593">
        <v>54075</v>
      </c>
      <c r="H1593" t="s">
        <v>1930</v>
      </c>
      <c r="I1593">
        <v>38.542200000000001</v>
      </c>
      <c r="J1593">
        <v>-79.785899999999998</v>
      </c>
      <c r="K1593">
        <v>12</v>
      </c>
      <c r="L1593">
        <v>9</v>
      </c>
    </row>
    <row r="1594" spans="1:12" x14ac:dyDescent="0.2">
      <c r="A1594" t="s">
        <v>2072</v>
      </c>
      <c r="B1594" t="s">
        <v>1</v>
      </c>
      <c r="C1594" t="str">
        <f t="shared" si="24"/>
        <v>White Sulphur Springs, WV</v>
      </c>
      <c r="D1594" t="s">
        <v>1929</v>
      </c>
      <c r="E1594">
        <v>54025</v>
      </c>
      <c r="F1594" t="s">
        <v>2073</v>
      </c>
      <c r="G1594">
        <v>54025</v>
      </c>
      <c r="H1594" t="s">
        <v>2073</v>
      </c>
      <c r="I1594">
        <v>37.798099999999998</v>
      </c>
      <c r="J1594">
        <v>-80.300299999999993</v>
      </c>
      <c r="K1594">
        <v>2648</v>
      </c>
      <c r="L1594">
        <v>498</v>
      </c>
    </row>
    <row r="1595" spans="1:12" x14ac:dyDescent="0.2">
      <c r="A1595" t="s">
        <v>2074</v>
      </c>
      <c r="B1595" t="s">
        <v>1</v>
      </c>
      <c r="C1595" t="str">
        <f t="shared" si="24"/>
        <v>Man, WV</v>
      </c>
      <c r="D1595" t="s">
        <v>1929</v>
      </c>
      <c r="E1595">
        <v>54045</v>
      </c>
      <c r="F1595" t="s">
        <v>1932</v>
      </c>
      <c r="G1595">
        <v>54045</v>
      </c>
      <c r="H1595" t="s">
        <v>1932</v>
      </c>
      <c r="I1595">
        <v>37.752099999999999</v>
      </c>
      <c r="J1595">
        <v>-81.892200000000003</v>
      </c>
      <c r="K1595">
        <v>664</v>
      </c>
      <c r="L1595">
        <v>233</v>
      </c>
    </row>
    <row r="1596" spans="1:12" x14ac:dyDescent="0.2">
      <c r="A1596" t="s">
        <v>2075</v>
      </c>
      <c r="B1596" t="s">
        <v>1</v>
      </c>
      <c r="C1596" t="str">
        <f t="shared" si="24"/>
        <v>Alderson, WV</v>
      </c>
      <c r="D1596" t="s">
        <v>1929</v>
      </c>
      <c r="E1596">
        <v>54025</v>
      </c>
      <c r="F1596" t="s">
        <v>2073</v>
      </c>
      <c r="G1596" t="s">
        <v>2076</v>
      </c>
      <c r="H1596" t="s">
        <v>2077</v>
      </c>
      <c r="I1596">
        <v>37.727699999999999</v>
      </c>
      <c r="J1596">
        <v>-80.643600000000006</v>
      </c>
      <c r="K1596">
        <v>2567</v>
      </c>
      <c r="L1596">
        <v>498</v>
      </c>
    </row>
    <row r="1597" spans="1:12" x14ac:dyDescent="0.2">
      <c r="A1597" t="s">
        <v>2078</v>
      </c>
      <c r="B1597" t="s">
        <v>1</v>
      </c>
      <c r="C1597" t="str">
        <f t="shared" si="24"/>
        <v>Hilltop, WV</v>
      </c>
      <c r="D1597" t="s">
        <v>1929</v>
      </c>
      <c r="E1597">
        <v>54019</v>
      </c>
      <c r="F1597" t="s">
        <v>2001</v>
      </c>
      <c r="G1597">
        <v>54019</v>
      </c>
      <c r="H1597" t="s">
        <v>2001</v>
      </c>
      <c r="I1597">
        <v>37.9392</v>
      </c>
      <c r="J1597">
        <v>-81.152699999999996</v>
      </c>
      <c r="K1597">
        <v>591</v>
      </c>
      <c r="L1597">
        <v>348</v>
      </c>
    </row>
    <row r="1598" spans="1:12" x14ac:dyDescent="0.2">
      <c r="A1598" t="s">
        <v>2079</v>
      </c>
      <c r="B1598" t="s">
        <v>1</v>
      </c>
      <c r="C1598" t="str">
        <f t="shared" si="24"/>
        <v>Comfort, WV</v>
      </c>
      <c r="D1598" t="s">
        <v>1929</v>
      </c>
      <c r="E1598">
        <v>54005</v>
      </c>
      <c r="F1598" t="s">
        <v>1988</v>
      </c>
      <c r="G1598">
        <v>54005</v>
      </c>
      <c r="H1598" t="s">
        <v>1988</v>
      </c>
      <c r="I1598">
        <v>38.131700000000002</v>
      </c>
      <c r="J1598">
        <v>-81.610200000000006</v>
      </c>
      <c r="K1598">
        <v>259</v>
      </c>
      <c r="L1598">
        <v>99</v>
      </c>
    </row>
    <row r="1599" spans="1:12" x14ac:dyDescent="0.2">
      <c r="A1599" t="s">
        <v>2080</v>
      </c>
      <c r="B1599" t="s">
        <v>1</v>
      </c>
      <c r="C1599" t="str">
        <f t="shared" si="24"/>
        <v>Elk Garden, WV</v>
      </c>
      <c r="D1599" t="s">
        <v>1929</v>
      </c>
      <c r="E1599">
        <v>54057</v>
      </c>
      <c r="F1599" t="s">
        <v>765</v>
      </c>
      <c r="G1599">
        <v>54057</v>
      </c>
      <c r="H1599" t="s">
        <v>765</v>
      </c>
      <c r="I1599">
        <v>39.386200000000002</v>
      </c>
      <c r="J1599">
        <v>-79.155600000000007</v>
      </c>
      <c r="K1599">
        <v>220</v>
      </c>
      <c r="L1599">
        <v>329</v>
      </c>
    </row>
    <row r="1600" spans="1:12" x14ac:dyDescent="0.2">
      <c r="A1600" t="s">
        <v>2081</v>
      </c>
      <c r="B1600" t="s">
        <v>1</v>
      </c>
      <c r="C1600" t="str">
        <f t="shared" si="24"/>
        <v>Wallace, WV</v>
      </c>
      <c r="D1600" t="s">
        <v>1929</v>
      </c>
      <c r="E1600">
        <v>54033</v>
      </c>
      <c r="F1600" t="s">
        <v>1513</v>
      </c>
      <c r="G1600">
        <v>54033</v>
      </c>
      <c r="H1600" t="s">
        <v>1513</v>
      </c>
      <c r="I1600">
        <v>39.407200000000003</v>
      </c>
      <c r="J1600">
        <v>-80.491100000000003</v>
      </c>
      <c r="K1600">
        <v>352</v>
      </c>
      <c r="L1600">
        <v>95</v>
      </c>
    </row>
    <row r="1601" spans="1:12" x14ac:dyDescent="0.2">
      <c r="A1601" t="s">
        <v>2082</v>
      </c>
      <c r="B1601" t="s">
        <v>1</v>
      </c>
      <c r="C1601" t="str">
        <f t="shared" si="24"/>
        <v>Nettie, WV</v>
      </c>
      <c r="D1601" t="s">
        <v>1929</v>
      </c>
      <c r="E1601">
        <v>54067</v>
      </c>
      <c r="F1601" t="s">
        <v>1934</v>
      </c>
      <c r="G1601">
        <v>54067</v>
      </c>
      <c r="H1601" t="s">
        <v>1934</v>
      </c>
      <c r="I1601">
        <v>38.218299999999999</v>
      </c>
      <c r="J1601">
        <v>-80.688900000000004</v>
      </c>
      <c r="K1601">
        <v>690</v>
      </c>
      <c r="L1601">
        <v>84</v>
      </c>
    </row>
    <row r="1602" spans="1:12" x14ac:dyDescent="0.2">
      <c r="A1602" t="s">
        <v>2083</v>
      </c>
      <c r="B1602" t="s">
        <v>1</v>
      </c>
      <c r="C1602" t="str">
        <f t="shared" si="24"/>
        <v>Twilight, WV</v>
      </c>
      <c r="D1602" t="s">
        <v>1929</v>
      </c>
      <c r="E1602">
        <v>54005</v>
      </c>
      <c r="F1602" t="s">
        <v>1988</v>
      </c>
      <c r="G1602">
        <v>54005</v>
      </c>
      <c r="H1602" t="s">
        <v>1988</v>
      </c>
      <c r="I1602">
        <v>37.925199999999997</v>
      </c>
      <c r="J1602">
        <v>-81.617699999999999</v>
      </c>
      <c r="K1602">
        <v>55</v>
      </c>
      <c r="L1602">
        <v>42</v>
      </c>
    </row>
    <row r="1603" spans="1:12" x14ac:dyDescent="0.2">
      <c r="A1603" t="s">
        <v>2084</v>
      </c>
      <c r="B1603" t="s">
        <v>1</v>
      </c>
      <c r="C1603" t="str">
        <f t="shared" si="24"/>
        <v>Grantsville, WV</v>
      </c>
      <c r="D1603" t="s">
        <v>1929</v>
      </c>
      <c r="E1603">
        <v>54013</v>
      </c>
      <c r="F1603" t="s">
        <v>2085</v>
      </c>
      <c r="G1603">
        <v>54013</v>
      </c>
      <c r="H1603" t="s">
        <v>2085</v>
      </c>
      <c r="I1603">
        <v>38.920400000000001</v>
      </c>
      <c r="J1603">
        <v>-81.093400000000003</v>
      </c>
      <c r="K1603">
        <v>531</v>
      </c>
      <c r="L1603">
        <v>471</v>
      </c>
    </row>
    <row r="1604" spans="1:12" x14ac:dyDescent="0.2">
      <c r="A1604" t="s">
        <v>2086</v>
      </c>
      <c r="B1604" t="s">
        <v>1</v>
      </c>
      <c r="C1604" t="str">
        <f t="shared" ref="C1604:C1667" si="25">_xlfn.CONCAT(A1604,","," ",B1604)</f>
        <v>Cairo, WV</v>
      </c>
      <c r="D1604" t="s">
        <v>1929</v>
      </c>
      <c r="E1604">
        <v>54085</v>
      </c>
      <c r="F1604" t="s">
        <v>1990</v>
      </c>
      <c r="G1604">
        <v>54085</v>
      </c>
      <c r="H1604" t="s">
        <v>1990</v>
      </c>
      <c r="I1604">
        <v>39.206699999999998</v>
      </c>
      <c r="J1604">
        <v>-81.154399999999995</v>
      </c>
      <c r="K1604">
        <v>262</v>
      </c>
      <c r="L1604">
        <v>214</v>
      </c>
    </row>
    <row r="1605" spans="1:12" x14ac:dyDescent="0.2">
      <c r="A1605" t="s">
        <v>2087</v>
      </c>
      <c r="B1605" t="s">
        <v>1</v>
      </c>
      <c r="C1605" t="str">
        <f t="shared" si="25"/>
        <v>Bradley, WV</v>
      </c>
      <c r="D1605" t="s">
        <v>1929</v>
      </c>
      <c r="E1605">
        <v>54081</v>
      </c>
      <c r="F1605" t="s">
        <v>1976</v>
      </c>
      <c r="G1605">
        <v>54081</v>
      </c>
      <c r="H1605" t="s">
        <v>1976</v>
      </c>
      <c r="I1605">
        <v>37.8675</v>
      </c>
      <c r="J1605">
        <v>-81.204599999999999</v>
      </c>
      <c r="K1605">
        <v>1801</v>
      </c>
      <c r="L1605">
        <v>164</v>
      </c>
    </row>
    <row r="1606" spans="1:12" x14ac:dyDescent="0.2">
      <c r="A1606" t="s">
        <v>2088</v>
      </c>
      <c r="B1606" t="s">
        <v>1</v>
      </c>
      <c r="C1606" t="str">
        <f t="shared" si="25"/>
        <v>Monaville, WV</v>
      </c>
      <c r="D1606" t="s">
        <v>1929</v>
      </c>
      <c r="E1606">
        <v>54045</v>
      </c>
      <c r="F1606" t="s">
        <v>1932</v>
      </c>
      <c r="G1606">
        <v>54045</v>
      </c>
      <c r="H1606" t="s">
        <v>1932</v>
      </c>
      <c r="I1606">
        <v>37.813600000000001</v>
      </c>
      <c r="J1606">
        <v>-81.991500000000002</v>
      </c>
      <c r="K1606">
        <v>190</v>
      </c>
      <c r="L1606">
        <v>160</v>
      </c>
    </row>
    <row r="1607" spans="1:12" x14ac:dyDescent="0.2">
      <c r="A1607" t="s">
        <v>2089</v>
      </c>
      <c r="B1607" t="s">
        <v>1</v>
      </c>
      <c r="C1607" t="str">
        <f t="shared" si="25"/>
        <v>Blacksville, WV</v>
      </c>
      <c r="D1607" t="s">
        <v>1929</v>
      </c>
      <c r="E1607">
        <v>54061</v>
      </c>
      <c r="F1607" t="s">
        <v>1960</v>
      </c>
      <c r="G1607">
        <v>54061</v>
      </c>
      <c r="H1607" t="s">
        <v>1960</v>
      </c>
      <c r="I1607">
        <v>39.717500000000001</v>
      </c>
      <c r="J1607">
        <v>-80.214600000000004</v>
      </c>
      <c r="K1607">
        <v>180</v>
      </c>
      <c r="L1607">
        <v>232</v>
      </c>
    </row>
    <row r="1608" spans="1:12" x14ac:dyDescent="0.2">
      <c r="A1608" t="s">
        <v>2090</v>
      </c>
      <c r="B1608" t="s">
        <v>1</v>
      </c>
      <c r="C1608" t="str">
        <f t="shared" si="25"/>
        <v>Ripley, WV</v>
      </c>
      <c r="D1608" t="s">
        <v>1929</v>
      </c>
      <c r="E1608">
        <v>54035</v>
      </c>
      <c r="F1608" t="s">
        <v>1101</v>
      </c>
      <c r="G1608">
        <v>54035</v>
      </c>
      <c r="H1608" t="s">
        <v>1101</v>
      </c>
      <c r="I1608">
        <v>38.820099999999996</v>
      </c>
      <c r="J1608">
        <v>-81.709100000000007</v>
      </c>
      <c r="K1608">
        <v>4166</v>
      </c>
      <c r="L1608">
        <v>392</v>
      </c>
    </row>
    <row r="1609" spans="1:12" x14ac:dyDescent="0.2">
      <c r="A1609" t="s">
        <v>2091</v>
      </c>
      <c r="B1609" t="s">
        <v>1</v>
      </c>
      <c r="C1609" t="str">
        <f t="shared" si="25"/>
        <v>Clendenin, WV</v>
      </c>
      <c r="D1609" t="s">
        <v>1929</v>
      </c>
      <c r="E1609">
        <v>54039</v>
      </c>
      <c r="F1609" t="s">
        <v>1939</v>
      </c>
      <c r="G1609">
        <v>54039</v>
      </c>
      <c r="H1609" t="s">
        <v>1939</v>
      </c>
      <c r="I1609">
        <v>38.485900000000001</v>
      </c>
      <c r="J1609">
        <v>-81.350300000000004</v>
      </c>
      <c r="K1609">
        <v>1142</v>
      </c>
      <c r="L1609">
        <v>305</v>
      </c>
    </row>
    <row r="1610" spans="1:12" x14ac:dyDescent="0.2">
      <c r="A1610" t="s">
        <v>2092</v>
      </c>
      <c r="B1610" t="s">
        <v>1</v>
      </c>
      <c r="C1610" t="str">
        <f t="shared" si="25"/>
        <v>Thurmond, WV</v>
      </c>
      <c r="D1610" t="s">
        <v>1929</v>
      </c>
      <c r="E1610">
        <v>54019</v>
      </c>
      <c r="F1610" t="s">
        <v>2001</v>
      </c>
      <c r="G1610">
        <v>54019</v>
      </c>
      <c r="H1610" t="s">
        <v>2001</v>
      </c>
      <c r="I1610">
        <v>37.960999999999999</v>
      </c>
      <c r="J1610">
        <v>-81.079599999999999</v>
      </c>
      <c r="K1610">
        <v>5</v>
      </c>
      <c r="L1610">
        <v>20</v>
      </c>
    </row>
    <row r="1611" spans="1:12" x14ac:dyDescent="0.2">
      <c r="A1611" t="s">
        <v>2093</v>
      </c>
      <c r="B1611" t="s">
        <v>1</v>
      </c>
      <c r="C1611" t="str">
        <f t="shared" si="25"/>
        <v>Charleston, WV</v>
      </c>
      <c r="D1611" t="s">
        <v>1929</v>
      </c>
      <c r="E1611">
        <v>54039</v>
      </c>
      <c r="F1611" t="s">
        <v>1939</v>
      </c>
      <c r="G1611">
        <v>54039</v>
      </c>
      <c r="H1611" t="s">
        <v>1939</v>
      </c>
      <c r="I1611">
        <v>38.348399999999998</v>
      </c>
      <c r="J1611">
        <v>-81.632300000000001</v>
      </c>
      <c r="K1611">
        <v>142858</v>
      </c>
      <c r="L1611">
        <v>587</v>
      </c>
    </row>
    <row r="1612" spans="1:12" x14ac:dyDescent="0.2">
      <c r="A1612" t="s">
        <v>2094</v>
      </c>
      <c r="B1612" t="s">
        <v>1</v>
      </c>
      <c r="C1612" t="str">
        <f t="shared" si="25"/>
        <v>Bradshaw, WV</v>
      </c>
      <c r="D1612" t="s">
        <v>1929</v>
      </c>
      <c r="E1612">
        <v>54047</v>
      </c>
      <c r="F1612" t="s">
        <v>1941</v>
      </c>
      <c r="G1612">
        <v>54047</v>
      </c>
      <c r="H1612" t="s">
        <v>1941</v>
      </c>
      <c r="I1612">
        <v>37.353400000000001</v>
      </c>
      <c r="J1612">
        <v>-81.801199999999994</v>
      </c>
      <c r="K1612">
        <v>286</v>
      </c>
      <c r="L1612">
        <v>142</v>
      </c>
    </row>
    <row r="1613" spans="1:12" x14ac:dyDescent="0.2">
      <c r="A1613" t="s">
        <v>2095</v>
      </c>
      <c r="B1613" t="s">
        <v>1</v>
      </c>
      <c r="C1613" t="str">
        <f t="shared" si="25"/>
        <v>Flemington, WV</v>
      </c>
      <c r="D1613" t="s">
        <v>1929</v>
      </c>
      <c r="E1613">
        <v>54091</v>
      </c>
      <c r="F1613" t="s">
        <v>1483</v>
      </c>
      <c r="G1613">
        <v>54091</v>
      </c>
      <c r="H1613" t="s">
        <v>1483</v>
      </c>
      <c r="I1613">
        <v>39.266599999999997</v>
      </c>
      <c r="J1613">
        <v>-80.128600000000006</v>
      </c>
      <c r="K1613">
        <v>312</v>
      </c>
      <c r="L1613">
        <v>395</v>
      </c>
    </row>
    <row r="1614" spans="1:12" x14ac:dyDescent="0.2">
      <c r="A1614" t="s">
        <v>2096</v>
      </c>
      <c r="B1614" t="s">
        <v>1</v>
      </c>
      <c r="C1614" t="str">
        <f t="shared" si="25"/>
        <v>Holden, WV</v>
      </c>
      <c r="D1614" t="s">
        <v>1929</v>
      </c>
      <c r="E1614">
        <v>54045</v>
      </c>
      <c r="F1614" t="s">
        <v>1932</v>
      </c>
      <c r="G1614">
        <v>54045</v>
      </c>
      <c r="H1614" t="s">
        <v>1932</v>
      </c>
      <c r="I1614">
        <v>37.823799999999999</v>
      </c>
      <c r="J1614">
        <v>-82.078800000000001</v>
      </c>
      <c r="K1614">
        <v>664</v>
      </c>
      <c r="L1614">
        <v>68</v>
      </c>
    </row>
    <row r="1615" spans="1:12" x14ac:dyDescent="0.2">
      <c r="A1615" t="s">
        <v>2097</v>
      </c>
      <c r="B1615" t="s">
        <v>1</v>
      </c>
      <c r="C1615" t="str">
        <f t="shared" si="25"/>
        <v>Gauley Bridge, WV</v>
      </c>
      <c r="D1615" t="s">
        <v>1929</v>
      </c>
      <c r="E1615">
        <v>54019</v>
      </c>
      <c r="F1615" t="s">
        <v>2001</v>
      </c>
      <c r="G1615">
        <v>54019</v>
      </c>
      <c r="H1615" t="s">
        <v>2001</v>
      </c>
      <c r="I1615">
        <v>38.168100000000003</v>
      </c>
      <c r="J1615">
        <v>-81.203900000000004</v>
      </c>
      <c r="K1615">
        <v>570</v>
      </c>
      <c r="L1615">
        <v>139</v>
      </c>
    </row>
    <row r="1616" spans="1:12" x14ac:dyDescent="0.2">
      <c r="A1616" t="s">
        <v>449</v>
      </c>
      <c r="B1616" t="s">
        <v>1</v>
      </c>
      <c r="C1616" t="str">
        <f t="shared" si="25"/>
        <v>Milton, WV</v>
      </c>
      <c r="D1616" t="s">
        <v>1929</v>
      </c>
      <c r="E1616">
        <v>54011</v>
      </c>
      <c r="F1616" t="s">
        <v>1982</v>
      </c>
      <c r="G1616">
        <v>54011</v>
      </c>
      <c r="H1616" t="s">
        <v>1982</v>
      </c>
      <c r="I1616">
        <v>38.435299999999998</v>
      </c>
      <c r="J1616">
        <v>-82.137600000000006</v>
      </c>
      <c r="K1616">
        <v>2612</v>
      </c>
      <c r="L1616">
        <v>659</v>
      </c>
    </row>
    <row r="1617" spans="1:12" x14ac:dyDescent="0.2">
      <c r="A1617" t="s">
        <v>2098</v>
      </c>
      <c r="B1617" t="s">
        <v>1</v>
      </c>
      <c r="C1617" t="str">
        <f t="shared" si="25"/>
        <v>Cowen, WV</v>
      </c>
      <c r="D1617" t="s">
        <v>1929</v>
      </c>
      <c r="E1617">
        <v>54101</v>
      </c>
      <c r="F1617" t="s">
        <v>1388</v>
      </c>
      <c r="G1617">
        <v>54101</v>
      </c>
      <c r="H1617" t="s">
        <v>1388</v>
      </c>
      <c r="I1617">
        <v>38.411000000000001</v>
      </c>
      <c r="J1617">
        <v>-80.554199999999994</v>
      </c>
      <c r="K1617">
        <v>482</v>
      </c>
      <c r="L1617">
        <v>295</v>
      </c>
    </row>
    <row r="1618" spans="1:12" x14ac:dyDescent="0.2">
      <c r="A1618" t="s">
        <v>2099</v>
      </c>
      <c r="B1618" t="s">
        <v>1</v>
      </c>
      <c r="C1618" t="str">
        <f t="shared" si="25"/>
        <v>Vienna, WV</v>
      </c>
      <c r="D1618" t="s">
        <v>1929</v>
      </c>
      <c r="E1618">
        <v>54107</v>
      </c>
      <c r="F1618" t="s">
        <v>1186</v>
      </c>
      <c r="G1618">
        <v>54107</v>
      </c>
      <c r="H1618" t="s">
        <v>1186</v>
      </c>
      <c r="I1618">
        <v>39.323799999999999</v>
      </c>
      <c r="J1618">
        <v>-81.538300000000007</v>
      </c>
      <c r="K1618">
        <v>10370</v>
      </c>
      <c r="L1618">
        <v>1014</v>
      </c>
    </row>
    <row r="1619" spans="1:12" x14ac:dyDescent="0.2">
      <c r="A1619" t="s">
        <v>2100</v>
      </c>
      <c r="B1619" t="s">
        <v>1</v>
      </c>
      <c r="C1619" t="str">
        <f t="shared" si="25"/>
        <v>Sophia, WV</v>
      </c>
      <c r="D1619" t="s">
        <v>1929</v>
      </c>
      <c r="E1619">
        <v>54081</v>
      </c>
      <c r="F1619" t="s">
        <v>1976</v>
      </c>
      <c r="G1619">
        <v>54081</v>
      </c>
      <c r="H1619" t="s">
        <v>1976</v>
      </c>
      <c r="I1619">
        <v>37.711599999999997</v>
      </c>
      <c r="J1619">
        <v>-81.252399999999994</v>
      </c>
      <c r="K1619">
        <v>1274</v>
      </c>
      <c r="L1619">
        <v>704</v>
      </c>
    </row>
    <row r="1620" spans="1:12" x14ac:dyDescent="0.2">
      <c r="A1620" t="s">
        <v>2101</v>
      </c>
      <c r="B1620" t="s">
        <v>1</v>
      </c>
      <c r="C1620" t="str">
        <f t="shared" si="25"/>
        <v>Capon Bridge, WV</v>
      </c>
      <c r="D1620" t="s">
        <v>1929</v>
      </c>
      <c r="E1620">
        <v>54027</v>
      </c>
      <c r="F1620" t="s">
        <v>2069</v>
      </c>
      <c r="G1620">
        <v>54027</v>
      </c>
      <c r="H1620" t="s">
        <v>2069</v>
      </c>
      <c r="I1620">
        <v>39.299799999999998</v>
      </c>
      <c r="J1620">
        <v>-78.433700000000002</v>
      </c>
      <c r="K1620">
        <v>371</v>
      </c>
      <c r="L1620">
        <v>213</v>
      </c>
    </row>
    <row r="1621" spans="1:12" x14ac:dyDescent="0.2">
      <c r="A1621" t="s">
        <v>2102</v>
      </c>
      <c r="B1621" t="s">
        <v>1</v>
      </c>
      <c r="C1621" t="str">
        <f t="shared" si="25"/>
        <v>Prosperity, WV</v>
      </c>
      <c r="D1621" t="s">
        <v>1929</v>
      </c>
      <c r="E1621">
        <v>54081</v>
      </c>
      <c r="F1621" t="s">
        <v>1976</v>
      </c>
      <c r="G1621">
        <v>54081</v>
      </c>
      <c r="H1621" t="s">
        <v>1976</v>
      </c>
      <c r="I1621">
        <v>37.8384</v>
      </c>
      <c r="J1621">
        <v>-81.198700000000002</v>
      </c>
      <c r="K1621">
        <v>1409</v>
      </c>
      <c r="L1621">
        <v>221</v>
      </c>
    </row>
    <row r="1622" spans="1:12" x14ac:dyDescent="0.2">
      <c r="A1622" t="s">
        <v>2103</v>
      </c>
      <c r="B1622" t="s">
        <v>1</v>
      </c>
      <c r="C1622" t="str">
        <f t="shared" si="25"/>
        <v>Martinsburg, WV</v>
      </c>
      <c r="D1622" t="s">
        <v>1929</v>
      </c>
      <c r="E1622">
        <v>54003</v>
      </c>
      <c r="F1622" t="s">
        <v>1978</v>
      </c>
      <c r="G1622">
        <v>54003</v>
      </c>
      <c r="H1622" t="s">
        <v>1978</v>
      </c>
      <c r="I1622">
        <v>39.458199999999998</v>
      </c>
      <c r="J1622">
        <v>-77.977599999999995</v>
      </c>
      <c r="K1622">
        <v>17404</v>
      </c>
      <c r="L1622">
        <v>1013</v>
      </c>
    </row>
    <row r="1623" spans="1:12" x14ac:dyDescent="0.2">
      <c r="A1623" t="s">
        <v>2104</v>
      </c>
      <c r="B1623" t="s">
        <v>1</v>
      </c>
      <c r="C1623" t="str">
        <f t="shared" si="25"/>
        <v>Tornado, WV</v>
      </c>
      <c r="D1623" t="s">
        <v>1929</v>
      </c>
      <c r="E1623">
        <v>54039</v>
      </c>
      <c r="F1623" t="s">
        <v>1939</v>
      </c>
      <c r="G1623">
        <v>54039</v>
      </c>
      <c r="H1623" t="s">
        <v>1939</v>
      </c>
      <c r="I1623">
        <v>38.3369</v>
      </c>
      <c r="J1623">
        <v>-81.855099999999993</v>
      </c>
      <c r="K1623">
        <v>1211</v>
      </c>
      <c r="L1623">
        <v>130</v>
      </c>
    </row>
    <row r="1624" spans="1:12" x14ac:dyDescent="0.2">
      <c r="A1624" t="s">
        <v>2105</v>
      </c>
      <c r="B1624" t="s">
        <v>1</v>
      </c>
      <c r="C1624" t="str">
        <f t="shared" si="25"/>
        <v>Hometown, WV</v>
      </c>
      <c r="D1624" t="s">
        <v>1929</v>
      </c>
      <c r="E1624">
        <v>54079</v>
      </c>
      <c r="F1624" t="s">
        <v>1943</v>
      </c>
      <c r="G1624">
        <v>54079</v>
      </c>
      <c r="H1624" t="s">
        <v>1943</v>
      </c>
      <c r="I1624">
        <v>38.528799999999997</v>
      </c>
      <c r="J1624">
        <v>-81.855199999999996</v>
      </c>
      <c r="K1624">
        <v>540</v>
      </c>
      <c r="L1624">
        <v>259</v>
      </c>
    </row>
    <row r="1625" spans="1:12" x14ac:dyDescent="0.2">
      <c r="A1625" t="s">
        <v>2106</v>
      </c>
      <c r="B1625" t="s">
        <v>1</v>
      </c>
      <c r="C1625" t="str">
        <f t="shared" si="25"/>
        <v>Mount Gay-Shamrock, WV</v>
      </c>
      <c r="D1625" t="s">
        <v>1929</v>
      </c>
      <c r="E1625">
        <v>54045</v>
      </c>
      <c r="F1625" t="s">
        <v>1932</v>
      </c>
      <c r="G1625">
        <v>54045</v>
      </c>
      <c r="H1625" t="s">
        <v>1932</v>
      </c>
      <c r="I1625">
        <v>37.851199999999999</v>
      </c>
      <c r="J1625">
        <v>-82.022900000000007</v>
      </c>
      <c r="K1625">
        <v>1241</v>
      </c>
      <c r="L1625">
        <v>63</v>
      </c>
    </row>
    <row r="1626" spans="1:12" x14ac:dyDescent="0.2">
      <c r="A1626" t="s">
        <v>1465</v>
      </c>
      <c r="B1626" t="s">
        <v>1</v>
      </c>
      <c r="C1626" t="str">
        <f t="shared" si="25"/>
        <v>Madison, WV</v>
      </c>
      <c r="D1626" t="s">
        <v>1929</v>
      </c>
      <c r="E1626">
        <v>54005</v>
      </c>
      <c r="F1626" t="s">
        <v>1988</v>
      </c>
      <c r="G1626">
        <v>54005</v>
      </c>
      <c r="H1626" t="s">
        <v>1988</v>
      </c>
      <c r="I1626">
        <v>38.063200000000002</v>
      </c>
      <c r="J1626">
        <v>-81.804599999999994</v>
      </c>
      <c r="K1626">
        <v>4169</v>
      </c>
      <c r="L1626">
        <v>154</v>
      </c>
    </row>
    <row r="1627" spans="1:12" x14ac:dyDescent="0.2">
      <c r="A1627" t="s">
        <v>2107</v>
      </c>
      <c r="B1627" t="s">
        <v>1</v>
      </c>
      <c r="C1627" t="str">
        <f t="shared" si="25"/>
        <v>St. Albans, WV</v>
      </c>
      <c r="D1627" t="s">
        <v>1929</v>
      </c>
      <c r="E1627">
        <v>54039</v>
      </c>
      <c r="F1627" t="s">
        <v>1939</v>
      </c>
      <c r="G1627">
        <v>54039</v>
      </c>
      <c r="H1627" t="s">
        <v>1939</v>
      </c>
      <c r="I1627">
        <v>38.376899999999999</v>
      </c>
      <c r="J1627">
        <v>-81.819800000000001</v>
      </c>
      <c r="K1627">
        <v>10265</v>
      </c>
      <c r="L1627">
        <v>1096</v>
      </c>
    </row>
    <row r="1628" spans="1:12" x14ac:dyDescent="0.2">
      <c r="A1628" t="s">
        <v>2108</v>
      </c>
      <c r="B1628" t="s">
        <v>1</v>
      </c>
      <c r="C1628" t="str">
        <f t="shared" si="25"/>
        <v>Shinnston, WV</v>
      </c>
      <c r="D1628" t="s">
        <v>1929</v>
      </c>
      <c r="E1628">
        <v>54033</v>
      </c>
      <c r="F1628" t="s">
        <v>1513</v>
      </c>
      <c r="G1628">
        <v>54033</v>
      </c>
      <c r="H1628" t="s">
        <v>1513</v>
      </c>
      <c r="I1628">
        <v>39.392299999999999</v>
      </c>
      <c r="J1628">
        <v>-80.298900000000003</v>
      </c>
      <c r="K1628">
        <v>2129</v>
      </c>
      <c r="L1628">
        <v>491</v>
      </c>
    </row>
    <row r="1629" spans="1:12" x14ac:dyDescent="0.2">
      <c r="A1629" t="s">
        <v>2109</v>
      </c>
      <c r="B1629" t="s">
        <v>1</v>
      </c>
      <c r="C1629" t="str">
        <f t="shared" si="25"/>
        <v>Fairview, WV</v>
      </c>
      <c r="D1629" t="s">
        <v>1929</v>
      </c>
      <c r="E1629">
        <v>54049</v>
      </c>
      <c r="F1629" t="s">
        <v>1566</v>
      </c>
      <c r="G1629">
        <v>54049</v>
      </c>
      <c r="H1629" t="s">
        <v>1566</v>
      </c>
      <c r="I1629">
        <v>39.592700000000001</v>
      </c>
      <c r="J1629">
        <v>-80.246899999999997</v>
      </c>
      <c r="K1629">
        <v>408</v>
      </c>
      <c r="L1629">
        <v>563</v>
      </c>
    </row>
    <row r="1630" spans="1:12" x14ac:dyDescent="0.2">
      <c r="A1630" t="s">
        <v>2110</v>
      </c>
      <c r="B1630" t="s">
        <v>1</v>
      </c>
      <c r="C1630" t="str">
        <f t="shared" si="25"/>
        <v>Sand Fork, WV</v>
      </c>
      <c r="D1630" t="s">
        <v>1929</v>
      </c>
      <c r="E1630">
        <v>54021</v>
      </c>
      <c r="F1630" t="s">
        <v>2025</v>
      </c>
      <c r="G1630">
        <v>54021</v>
      </c>
      <c r="H1630" t="s">
        <v>2025</v>
      </c>
      <c r="I1630">
        <v>38.915399999999998</v>
      </c>
      <c r="J1630">
        <v>-80.747699999999995</v>
      </c>
      <c r="K1630">
        <v>151</v>
      </c>
      <c r="L1630">
        <v>179</v>
      </c>
    </row>
    <row r="1631" spans="1:12" x14ac:dyDescent="0.2">
      <c r="A1631" t="s">
        <v>2111</v>
      </c>
      <c r="B1631" t="s">
        <v>1</v>
      </c>
      <c r="C1631" t="str">
        <f t="shared" si="25"/>
        <v>Kermit, WV</v>
      </c>
      <c r="D1631" t="s">
        <v>1929</v>
      </c>
      <c r="E1631">
        <v>54059</v>
      </c>
      <c r="F1631" t="s">
        <v>1986</v>
      </c>
      <c r="G1631">
        <v>54059</v>
      </c>
      <c r="H1631" t="s">
        <v>1986</v>
      </c>
      <c r="I1631">
        <v>37.842500000000001</v>
      </c>
      <c r="J1631">
        <v>-82.408600000000007</v>
      </c>
      <c r="K1631">
        <v>364</v>
      </c>
      <c r="L1631">
        <v>358</v>
      </c>
    </row>
    <row r="1632" spans="1:12" x14ac:dyDescent="0.2">
      <c r="A1632" t="s">
        <v>2112</v>
      </c>
      <c r="B1632" t="s">
        <v>1</v>
      </c>
      <c r="C1632" t="str">
        <f t="shared" si="25"/>
        <v>Page, WV</v>
      </c>
      <c r="D1632" t="s">
        <v>1929</v>
      </c>
      <c r="E1632">
        <v>54019</v>
      </c>
      <c r="F1632" t="s">
        <v>2001</v>
      </c>
      <c r="G1632">
        <v>54019</v>
      </c>
      <c r="H1632" t="s">
        <v>2001</v>
      </c>
      <c r="I1632">
        <v>38.050600000000003</v>
      </c>
      <c r="J1632">
        <v>-81.271699999999996</v>
      </c>
      <c r="K1632">
        <v>72</v>
      </c>
      <c r="L1632">
        <v>63</v>
      </c>
    </row>
    <row r="1633" spans="1:12" x14ac:dyDescent="0.2">
      <c r="A1633" t="s">
        <v>617</v>
      </c>
      <c r="B1633" t="s">
        <v>1</v>
      </c>
      <c r="C1633" t="str">
        <f t="shared" si="25"/>
        <v>Mill Creek, WV</v>
      </c>
      <c r="D1633" t="s">
        <v>1929</v>
      </c>
      <c r="E1633">
        <v>54083</v>
      </c>
      <c r="F1633" t="s">
        <v>1626</v>
      </c>
      <c r="G1633">
        <v>54083</v>
      </c>
      <c r="H1633" t="s">
        <v>1626</v>
      </c>
      <c r="I1633">
        <v>38.731900000000003</v>
      </c>
      <c r="J1633">
        <v>-79.972499999999997</v>
      </c>
      <c r="K1633">
        <v>696</v>
      </c>
      <c r="L1633">
        <v>588</v>
      </c>
    </row>
    <row r="1634" spans="1:12" x14ac:dyDescent="0.2">
      <c r="A1634" t="s">
        <v>2113</v>
      </c>
      <c r="B1634" t="s">
        <v>1</v>
      </c>
      <c r="C1634" t="str">
        <f t="shared" si="25"/>
        <v>Falling Spring, WV</v>
      </c>
      <c r="D1634" t="s">
        <v>1929</v>
      </c>
      <c r="E1634">
        <v>54025</v>
      </c>
      <c r="F1634" t="s">
        <v>2073</v>
      </c>
      <c r="G1634">
        <v>54025</v>
      </c>
      <c r="H1634" t="s">
        <v>2073</v>
      </c>
      <c r="I1634">
        <v>37.992600000000003</v>
      </c>
      <c r="J1634">
        <v>-80.357600000000005</v>
      </c>
      <c r="K1634">
        <v>207</v>
      </c>
      <c r="L1634">
        <v>155</v>
      </c>
    </row>
    <row r="1635" spans="1:12" x14ac:dyDescent="0.2">
      <c r="A1635" t="s">
        <v>2114</v>
      </c>
      <c r="B1635" t="s">
        <v>1</v>
      </c>
      <c r="C1635" t="str">
        <f t="shared" si="25"/>
        <v>Bayard, WV</v>
      </c>
      <c r="D1635" t="s">
        <v>1929</v>
      </c>
      <c r="E1635">
        <v>54023</v>
      </c>
      <c r="F1635" t="s">
        <v>398</v>
      </c>
      <c r="G1635">
        <v>54023</v>
      </c>
      <c r="H1635" t="s">
        <v>398</v>
      </c>
      <c r="I1635">
        <v>39.271099999999997</v>
      </c>
      <c r="J1635">
        <v>-79.366200000000006</v>
      </c>
      <c r="K1635">
        <v>269</v>
      </c>
      <c r="L1635">
        <v>334</v>
      </c>
    </row>
    <row r="1636" spans="1:12" x14ac:dyDescent="0.2">
      <c r="A1636" t="s">
        <v>2115</v>
      </c>
      <c r="B1636" t="s">
        <v>1</v>
      </c>
      <c r="C1636" t="str">
        <f t="shared" si="25"/>
        <v>Westover, WV</v>
      </c>
      <c r="D1636" t="s">
        <v>1929</v>
      </c>
      <c r="E1636">
        <v>54061</v>
      </c>
      <c r="F1636" t="s">
        <v>1960</v>
      </c>
      <c r="G1636">
        <v>54061</v>
      </c>
      <c r="H1636" t="s">
        <v>1960</v>
      </c>
      <c r="I1636">
        <v>39.632399999999997</v>
      </c>
      <c r="J1636">
        <v>-79.9773</v>
      </c>
      <c r="K1636">
        <v>4182</v>
      </c>
      <c r="L1636">
        <v>1074</v>
      </c>
    </row>
    <row r="1637" spans="1:12" x14ac:dyDescent="0.2">
      <c r="A1637" t="s">
        <v>1491</v>
      </c>
      <c r="B1637" t="s">
        <v>1</v>
      </c>
      <c r="C1637" t="str">
        <f t="shared" si="25"/>
        <v>Boaz, WV</v>
      </c>
      <c r="D1637" t="s">
        <v>1929</v>
      </c>
      <c r="E1637">
        <v>54107</v>
      </c>
      <c r="F1637" t="s">
        <v>1186</v>
      </c>
      <c r="G1637">
        <v>54107</v>
      </c>
      <c r="H1637" t="s">
        <v>1186</v>
      </c>
      <c r="I1637">
        <v>39.367400000000004</v>
      </c>
      <c r="J1637">
        <v>-81.485299999999995</v>
      </c>
      <c r="K1637">
        <v>1589</v>
      </c>
      <c r="L1637">
        <v>167</v>
      </c>
    </row>
    <row r="1638" spans="1:12" x14ac:dyDescent="0.2">
      <c r="A1638" t="s">
        <v>2116</v>
      </c>
      <c r="B1638" t="s">
        <v>1</v>
      </c>
      <c r="C1638" t="str">
        <f t="shared" si="25"/>
        <v>Masontown, WV</v>
      </c>
      <c r="D1638" t="s">
        <v>1929</v>
      </c>
      <c r="E1638">
        <v>54077</v>
      </c>
      <c r="F1638" t="s">
        <v>1936</v>
      </c>
      <c r="G1638">
        <v>54077</v>
      </c>
      <c r="H1638" t="s">
        <v>1936</v>
      </c>
      <c r="I1638">
        <v>39.551200000000001</v>
      </c>
      <c r="J1638">
        <v>-79.800299999999993</v>
      </c>
      <c r="K1638">
        <v>544</v>
      </c>
      <c r="L1638">
        <v>755</v>
      </c>
    </row>
    <row r="1639" spans="1:12" x14ac:dyDescent="0.2">
      <c r="A1639" t="s">
        <v>2117</v>
      </c>
      <c r="B1639" t="s">
        <v>1</v>
      </c>
      <c r="C1639" t="str">
        <f t="shared" si="25"/>
        <v>Benwood, WV</v>
      </c>
      <c r="D1639" t="s">
        <v>1929</v>
      </c>
      <c r="E1639">
        <v>54051</v>
      </c>
      <c r="F1639" t="s">
        <v>1314</v>
      </c>
      <c r="G1639">
        <v>54051</v>
      </c>
      <c r="H1639" t="s">
        <v>1314</v>
      </c>
      <c r="I1639">
        <v>40.0139</v>
      </c>
      <c r="J1639">
        <v>-80.732799999999997</v>
      </c>
      <c r="K1639">
        <v>1307</v>
      </c>
      <c r="L1639">
        <v>388</v>
      </c>
    </row>
    <row r="1640" spans="1:12" x14ac:dyDescent="0.2">
      <c r="A1640" t="s">
        <v>342</v>
      </c>
      <c r="B1640" t="s">
        <v>1</v>
      </c>
      <c r="C1640" t="str">
        <f t="shared" si="25"/>
        <v>Washington, WV</v>
      </c>
      <c r="D1640" t="s">
        <v>1929</v>
      </c>
      <c r="E1640">
        <v>54107</v>
      </c>
      <c r="F1640" t="s">
        <v>1186</v>
      </c>
      <c r="G1640">
        <v>54107</v>
      </c>
      <c r="H1640" t="s">
        <v>1186</v>
      </c>
      <c r="I1640">
        <v>39.242199999999997</v>
      </c>
      <c r="J1640">
        <v>-81.667900000000003</v>
      </c>
      <c r="K1640">
        <v>849</v>
      </c>
      <c r="L1640">
        <v>77</v>
      </c>
    </row>
    <row r="1641" spans="1:12" x14ac:dyDescent="0.2">
      <c r="A1641" t="s">
        <v>2118</v>
      </c>
      <c r="B1641" t="s">
        <v>1</v>
      </c>
      <c r="C1641" t="str">
        <f t="shared" si="25"/>
        <v>Beaver, WV</v>
      </c>
      <c r="D1641" t="s">
        <v>1929</v>
      </c>
      <c r="E1641">
        <v>54081</v>
      </c>
      <c r="F1641" t="s">
        <v>1976</v>
      </c>
      <c r="G1641">
        <v>54081</v>
      </c>
      <c r="H1641" t="s">
        <v>1976</v>
      </c>
      <c r="I1641">
        <v>37.735599999999998</v>
      </c>
      <c r="J1641">
        <v>-81.150000000000006</v>
      </c>
      <c r="K1641">
        <v>958</v>
      </c>
      <c r="L1641">
        <v>84</v>
      </c>
    </row>
    <row r="1642" spans="1:12" x14ac:dyDescent="0.2">
      <c r="A1642" t="s">
        <v>2119</v>
      </c>
      <c r="B1642" t="s">
        <v>1</v>
      </c>
      <c r="C1642" t="str">
        <f t="shared" si="25"/>
        <v>Pax, WV</v>
      </c>
      <c r="D1642" t="s">
        <v>1929</v>
      </c>
      <c r="E1642">
        <v>54019</v>
      </c>
      <c r="F1642" t="s">
        <v>2001</v>
      </c>
      <c r="G1642">
        <v>54019</v>
      </c>
      <c r="H1642" t="s">
        <v>2001</v>
      </c>
      <c r="I1642">
        <v>37.909700000000001</v>
      </c>
      <c r="J1642">
        <v>-81.264799999999994</v>
      </c>
      <c r="K1642">
        <v>157</v>
      </c>
      <c r="L1642">
        <v>202</v>
      </c>
    </row>
    <row r="1643" spans="1:12" x14ac:dyDescent="0.2">
      <c r="A1643" t="s">
        <v>2120</v>
      </c>
      <c r="B1643" t="s">
        <v>1</v>
      </c>
      <c r="C1643" t="str">
        <f t="shared" si="25"/>
        <v>New Martinsville, WV</v>
      </c>
      <c r="D1643" t="s">
        <v>1929</v>
      </c>
      <c r="E1643">
        <v>54103</v>
      </c>
      <c r="F1643" t="s">
        <v>1980</v>
      </c>
      <c r="G1643">
        <v>54103</v>
      </c>
      <c r="H1643" t="s">
        <v>1980</v>
      </c>
      <c r="I1643">
        <v>39.663600000000002</v>
      </c>
      <c r="J1643">
        <v>-80.856899999999996</v>
      </c>
      <c r="K1643">
        <v>5876</v>
      </c>
      <c r="L1643">
        <v>742</v>
      </c>
    </row>
    <row r="1644" spans="1:12" x14ac:dyDescent="0.2">
      <c r="A1644" t="s">
        <v>2121</v>
      </c>
      <c r="B1644" t="s">
        <v>1</v>
      </c>
      <c r="C1644" t="str">
        <f t="shared" si="25"/>
        <v>Stanaford, WV</v>
      </c>
      <c r="D1644" t="s">
        <v>1929</v>
      </c>
      <c r="E1644">
        <v>54081</v>
      </c>
      <c r="F1644" t="s">
        <v>1976</v>
      </c>
      <c r="G1644">
        <v>54081</v>
      </c>
      <c r="H1644" t="s">
        <v>1976</v>
      </c>
      <c r="I1644">
        <v>37.815600000000003</v>
      </c>
      <c r="J1644">
        <v>-81.149199999999993</v>
      </c>
      <c r="K1644">
        <v>1379</v>
      </c>
      <c r="L1644">
        <v>279</v>
      </c>
    </row>
    <row r="1645" spans="1:12" x14ac:dyDescent="0.2">
      <c r="A1645" t="s">
        <v>518</v>
      </c>
      <c r="B1645" t="s">
        <v>1</v>
      </c>
      <c r="C1645" t="str">
        <f t="shared" si="25"/>
        <v>Jefferson, WV</v>
      </c>
      <c r="D1645" t="s">
        <v>1929</v>
      </c>
      <c r="E1645">
        <v>54039</v>
      </c>
      <c r="F1645" t="s">
        <v>1939</v>
      </c>
      <c r="G1645">
        <v>54039</v>
      </c>
      <c r="H1645" t="s">
        <v>1939</v>
      </c>
      <c r="I1645">
        <v>38.370100000000001</v>
      </c>
      <c r="J1645">
        <v>-81.770799999999994</v>
      </c>
      <c r="K1645">
        <v>665</v>
      </c>
      <c r="L1645">
        <v>769</v>
      </c>
    </row>
    <row r="1646" spans="1:12" x14ac:dyDescent="0.2">
      <c r="A1646" t="s">
        <v>2122</v>
      </c>
      <c r="B1646" t="s">
        <v>1</v>
      </c>
      <c r="C1646" t="str">
        <f t="shared" si="25"/>
        <v>Rainelle, WV</v>
      </c>
      <c r="D1646" t="s">
        <v>1929</v>
      </c>
      <c r="E1646">
        <v>54025</v>
      </c>
      <c r="F1646" t="s">
        <v>2073</v>
      </c>
      <c r="G1646">
        <v>54025</v>
      </c>
      <c r="H1646" t="s">
        <v>2073</v>
      </c>
      <c r="I1646">
        <v>37.967799999999997</v>
      </c>
      <c r="J1646">
        <v>-80.771699999999996</v>
      </c>
      <c r="K1646">
        <v>1482</v>
      </c>
      <c r="L1646">
        <v>514</v>
      </c>
    </row>
    <row r="1647" spans="1:12" x14ac:dyDescent="0.2">
      <c r="A1647" t="s">
        <v>1517</v>
      </c>
      <c r="B1647" t="s">
        <v>1</v>
      </c>
      <c r="C1647" t="str">
        <f t="shared" si="25"/>
        <v>Kimberly, WV</v>
      </c>
      <c r="D1647" t="s">
        <v>1929</v>
      </c>
      <c r="E1647">
        <v>54019</v>
      </c>
      <c r="F1647" t="s">
        <v>2001</v>
      </c>
      <c r="G1647">
        <v>54019</v>
      </c>
      <c r="H1647" t="s">
        <v>2001</v>
      </c>
      <c r="I1647">
        <v>38.140700000000002</v>
      </c>
      <c r="J1647">
        <v>-81.296700000000001</v>
      </c>
      <c r="K1647">
        <v>148</v>
      </c>
      <c r="L1647">
        <v>64</v>
      </c>
    </row>
    <row r="1648" spans="1:12" x14ac:dyDescent="0.2">
      <c r="A1648" t="s">
        <v>2123</v>
      </c>
      <c r="B1648" t="s">
        <v>1</v>
      </c>
      <c r="C1648" t="str">
        <f t="shared" si="25"/>
        <v>Helen, WV</v>
      </c>
      <c r="D1648" t="s">
        <v>1929</v>
      </c>
      <c r="E1648">
        <v>54081</v>
      </c>
      <c r="F1648" t="s">
        <v>1976</v>
      </c>
      <c r="G1648">
        <v>54081</v>
      </c>
      <c r="H1648" t="s">
        <v>1976</v>
      </c>
      <c r="I1648">
        <v>37.6374</v>
      </c>
      <c r="J1648">
        <v>-81.313000000000002</v>
      </c>
      <c r="K1648">
        <v>0</v>
      </c>
      <c r="L1648">
        <v>0</v>
      </c>
    </row>
    <row r="1649" spans="1:12" x14ac:dyDescent="0.2">
      <c r="A1649" t="s">
        <v>2124</v>
      </c>
      <c r="B1649" t="s">
        <v>1</v>
      </c>
      <c r="C1649" t="str">
        <f t="shared" si="25"/>
        <v>Justice, WV</v>
      </c>
      <c r="D1649" t="s">
        <v>1929</v>
      </c>
      <c r="E1649">
        <v>54059</v>
      </c>
      <c r="F1649" t="s">
        <v>1986</v>
      </c>
      <c r="G1649">
        <v>54059</v>
      </c>
      <c r="H1649" t="s">
        <v>1986</v>
      </c>
      <c r="I1649">
        <v>37.599200000000003</v>
      </c>
      <c r="J1649">
        <v>-81.838099999999997</v>
      </c>
      <c r="K1649">
        <v>469</v>
      </c>
      <c r="L1649">
        <v>137</v>
      </c>
    </row>
    <row r="1650" spans="1:12" x14ac:dyDescent="0.2">
      <c r="A1650" t="s">
        <v>2125</v>
      </c>
      <c r="B1650" t="s">
        <v>1</v>
      </c>
      <c r="C1650" t="str">
        <f t="shared" si="25"/>
        <v>Moundsville, WV</v>
      </c>
      <c r="D1650" t="s">
        <v>1929</v>
      </c>
      <c r="E1650">
        <v>54051</v>
      </c>
      <c r="F1650" t="s">
        <v>1314</v>
      </c>
      <c r="G1650">
        <v>54051</v>
      </c>
      <c r="H1650" t="s">
        <v>1314</v>
      </c>
      <c r="I1650">
        <v>39.9221</v>
      </c>
      <c r="J1650">
        <v>-80.742199999999997</v>
      </c>
      <c r="K1650">
        <v>8494</v>
      </c>
      <c r="L1650">
        <v>1128</v>
      </c>
    </row>
    <row r="1651" spans="1:12" x14ac:dyDescent="0.2">
      <c r="A1651" t="s">
        <v>2126</v>
      </c>
      <c r="B1651" t="s">
        <v>1</v>
      </c>
      <c r="C1651" t="str">
        <f t="shared" si="25"/>
        <v>MacArthur, WV</v>
      </c>
      <c r="D1651" t="s">
        <v>1929</v>
      </c>
      <c r="E1651">
        <v>54081</v>
      </c>
      <c r="F1651" t="s">
        <v>1976</v>
      </c>
      <c r="G1651">
        <v>54081</v>
      </c>
      <c r="H1651" t="s">
        <v>1976</v>
      </c>
      <c r="I1651">
        <v>37.755299999999998</v>
      </c>
      <c r="J1651">
        <v>-81.207800000000006</v>
      </c>
      <c r="K1651">
        <v>1700</v>
      </c>
      <c r="L1651">
        <v>219</v>
      </c>
    </row>
    <row r="1652" spans="1:12" x14ac:dyDescent="0.2">
      <c r="A1652" t="s">
        <v>2127</v>
      </c>
      <c r="B1652" t="s">
        <v>1</v>
      </c>
      <c r="C1652" t="str">
        <f t="shared" si="25"/>
        <v>Fairlea, WV</v>
      </c>
      <c r="D1652" t="s">
        <v>1929</v>
      </c>
      <c r="E1652">
        <v>54025</v>
      </c>
      <c r="F1652" t="s">
        <v>2073</v>
      </c>
      <c r="G1652">
        <v>54025</v>
      </c>
      <c r="H1652" t="s">
        <v>2073</v>
      </c>
      <c r="I1652">
        <v>37.775599999999997</v>
      </c>
      <c r="J1652">
        <v>-80.458200000000005</v>
      </c>
      <c r="K1652">
        <v>1743</v>
      </c>
      <c r="L1652">
        <v>179</v>
      </c>
    </row>
    <row r="1653" spans="1:12" x14ac:dyDescent="0.2">
      <c r="A1653" t="s">
        <v>2128</v>
      </c>
      <c r="B1653" t="s">
        <v>1</v>
      </c>
      <c r="C1653" t="str">
        <f t="shared" si="25"/>
        <v>Clay, WV</v>
      </c>
      <c r="D1653" t="s">
        <v>1929</v>
      </c>
      <c r="E1653">
        <v>54015</v>
      </c>
      <c r="F1653" t="s">
        <v>2128</v>
      </c>
      <c r="G1653">
        <v>54015</v>
      </c>
      <c r="H1653" t="s">
        <v>2128</v>
      </c>
      <c r="I1653">
        <v>38.466200000000001</v>
      </c>
      <c r="J1653">
        <v>-81.081400000000002</v>
      </c>
      <c r="K1653">
        <v>456</v>
      </c>
      <c r="L1653">
        <v>315</v>
      </c>
    </row>
    <row r="1654" spans="1:12" x14ac:dyDescent="0.2">
      <c r="A1654" t="s">
        <v>2129</v>
      </c>
      <c r="B1654" t="s">
        <v>1</v>
      </c>
      <c r="C1654" t="str">
        <f t="shared" si="25"/>
        <v>Beverly, WV</v>
      </c>
      <c r="D1654" t="s">
        <v>1929</v>
      </c>
      <c r="E1654">
        <v>54083</v>
      </c>
      <c r="F1654" t="s">
        <v>1626</v>
      </c>
      <c r="G1654">
        <v>54083</v>
      </c>
      <c r="H1654" t="s">
        <v>1626</v>
      </c>
      <c r="I1654">
        <v>38.844200000000001</v>
      </c>
      <c r="J1654">
        <v>-79.871700000000004</v>
      </c>
      <c r="K1654">
        <v>675</v>
      </c>
      <c r="L1654">
        <v>593</v>
      </c>
    </row>
    <row r="1655" spans="1:12" x14ac:dyDescent="0.2">
      <c r="A1655" t="s">
        <v>2130</v>
      </c>
      <c r="B1655" t="s">
        <v>1</v>
      </c>
      <c r="C1655" t="str">
        <f t="shared" si="25"/>
        <v>Sutton, WV</v>
      </c>
      <c r="D1655" t="s">
        <v>1929</v>
      </c>
      <c r="E1655">
        <v>54007</v>
      </c>
      <c r="F1655" t="s">
        <v>2007</v>
      </c>
      <c r="G1655">
        <v>54007</v>
      </c>
      <c r="H1655" t="s">
        <v>2007</v>
      </c>
      <c r="I1655">
        <v>38.6663</v>
      </c>
      <c r="J1655">
        <v>-80.711600000000004</v>
      </c>
      <c r="K1655">
        <v>988</v>
      </c>
      <c r="L1655">
        <v>491</v>
      </c>
    </row>
    <row r="1656" spans="1:12" x14ac:dyDescent="0.2">
      <c r="A1656" t="s">
        <v>1523</v>
      </c>
      <c r="B1656" t="s">
        <v>1</v>
      </c>
      <c r="C1656" t="str">
        <f t="shared" si="25"/>
        <v>Dunbar, WV</v>
      </c>
      <c r="D1656" t="s">
        <v>1929</v>
      </c>
      <c r="E1656">
        <v>54039</v>
      </c>
      <c r="F1656" t="s">
        <v>1939</v>
      </c>
      <c r="G1656">
        <v>54039</v>
      </c>
      <c r="H1656" t="s">
        <v>1939</v>
      </c>
      <c r="I1656">
        <v>38.3688</v>
      </c>
      <c r="J1656">
        <v>-81.734499999999997</v>
      </c>
      <c r="K1656">
        <v>7338</v>
      </c>
      <c r="L1656">
        <v>1011</v>
      </c>
    </row>
    <row r="1657" spans="1:12" x14ac:dyDescent="0.2">
      <c r="A1657" t="s">
        <v>1135</v>
      </c>
      <c r="B1657" t="s">
        <v>1</v>
      </c>
      <c r="C1657" t="str">
        <f t="shared" si="25"/>
        <v>Reedsville, WV</v>
      </c>
      <c r="D1657" t="s">
        <v>1929</v>
      </c>
      <c r="E1657">
        <v>54077</v>
      </c>
      <c r="F1657" t="s">
        <v>1936</v>
      </c>
      <c r="G1657">
        <v>54077</v>
      </c>
      <c r="H1657" t="s">
        <v>1936</v>
      </c>
      <c r="I1657">
        <v>39.510199999999998</v>
      </c>
      <c r="J1657">
        <v>-79.800600000000003</v>
      </c>
      <c r="K1657">
        <v>598</v>
      </c>
      <c r="L1657">
        <v>355</v>
      </c>
    </row>
    <row r="1658" spans="1:12" x14ac:dyDescent="0.2">
      <c r="A1658" t="s">
        <v>2131</v>
      </c>
      <c r="B1658" t="s">
        <v>1</v>
      </c>
      <c r="C1658" t="str">
        <f t="shared" si="25"/>
        <v>Vivian, WV</v>
      </c>
      <c r="D1658" t="s">
        <v>1929</v>
      </c>
      <c r="E1658">
        <v>54047</v>
      </c>
      <c r="F1658" t="s">
        <v>1941</v>
      </c>
      <c r="G1658">
        <v>54047</v>
      </c>
      <c r="H1658" t="s">
        <v>1941</v>
      </c>
      <c r="I1658">
        <v>37.417200000000001</v>
      </c>
      <c r="J1658">
        <v>-81.4923</v>
      </c>
      <c r="K1658">
        <v>76</v>
      </c>
      <c r="L1658">
        <v>80</v>
      </c>
    </row>
    <row r="1659" spans="1:12" x14ac:dyDescent="0.2">
      <c r="A1659" t="s">
        <v>2132</v>
      </c>
      <c r="B1659" t="s">
        <v>1</v>
      </c>
      <c r="C1659" t="str">
        <f t="shared" si="25"/>
        <v>Oakvale, WV</v>
      </c>
      <c r="D1659" t="s">
        <v>1929</v>
      </c>
      <c r="E1659">
        <v>54055</v>
      </c>
      <c r="F1659" t="s">
        <v>1757</v>
      </c>
      <c r="G1659">
        <v>54055</v>
      </c>
      <c r="H1659" t="s">
        <v>1757</v>
      </c>
      <c r="I1659">
        <v>37.332299999999996</v>
      </c>
      <c r="J1659">
        <v>-80.970399999999998</v>
      </c>
      <c r="K1659">
        <v>116</v>
      </c>
      <c r="L1659">
        <v>107</v>
      </c>
    </row>
    <row r="1660" spans="1:12" x14ac:dyDescent="0.2">
      <c r="A1660" t="s">
        <v>666</v>
      </c>
      <c r="B1660" t="s">
        <v>1</v>
      </c>
      <c r="C1660" t="str">
        <f t="shared" si="25"/>
        <v>Pullman, WV</v>
      </c>
      <c r="D1660" t="s">
        <v>1929</v>
      </c>
      <c r="E1660">
        <v>54085</v>
      </c>
      <c r="F1660" t="s">
        <v>1990</v>
      </c>
      <c r="G1660">
        <v>54085</v>
      </c>
      <c r="H1660" t="s">
        <v>1990</v>
      </c>
      <c r="I1660">
        <v>39.188000000000002</v>
      </c>
      <c r="J1660">
        <v>-80.948999999999998</v>
      </c>
      <c r="K1660">
        <v>140</v>
      </c>
      <c r="L1660">
        <v>222</v>
      </c>
    </row>
    <row r="1661" spans="1:12" x14ac:dyDescent="0.2">
      <c r="A1661" t="s">
        <v>2133</v>
      </c>
      <c r="B1661" t="s">
        <v>1</v>
      </c>
      <c r="C1661" t="str">
        <f t="shared" si="25"/>
        <v>Lost Creek, WV</v>
      </c>
      <c r="D1661" t="s">
        <v>1929</v>
      </c>
      <c r="E1661">
        <v>54033</v>
      </c>
      <c r="F1661" t="s">
        <v>1513</v>
      </c>
      <c r="G1661">
        <v>54033</v>
      </c>
      <c r="H1661" t="s">
        <v>1513</v>
      </c>
      <c r="I1661">
        <v>39.162700000000001</v>
      </c>
      <c r="J1661">
        <v>-80.348399999999998</v>
      </c>
      <c r="K1661">
        <v>474</v>
      </c>
      <c r="L1661">
        <v>188</v>
      </c>
    </row>
    <row r="1662" spans="1:12" x14ac:dyDescent="0.2">
      <c r="A1662" t="s">
        <v>2134</v>
      </c>
      <c r="B1662" t="s">
        <v>1</v>
      </c>
      <c r="C1662" t="str">
        <f t="shared" si="25"/>
        <v>Matheny, WV</v>
      </c>
      <c r="D1662" t="s">
        <v>1929</v>
      </c>
      <c r="E1662">
        <v>54109</v>
      </c>
      <c r="F1662" t="s">
        <v>1067</v>
      </c>
      <c r="G1662">
        <v>54109</v>
      </c>
      <c r="H1662" t="s">
        <v>1067</v>
      </c>
      <c r="I1662">
        <v>37.664000000000001</v>
      </c>
      <c r="J1662">
        <v>-81.598500000000001</v>
      </c>
      <c r="K1662">
        <v>334</v>
      </c>
      <c r="L1662">
        <v>36</v>
      </c>
    </row>
    <row r="1663" spans="1:12" x14ac:dyDescent="0.2">
      <c r="A1663" t="s">
        <v>2135</v>
      </c>
      <c r="B1663" t="s">
        <v>1</v>
      </c>
      <c r="C1663" t="str">
        <f t="shared" si="25"/>
        <v>Raysal, WV</v>
      </c>
      <c r="D1663" t="s">
        <v>1929</v>
      </c>
      <c r="E1663">
        <v>54047</v>
      </c>
      <c r="F1663" t="s">
        <v>1941</v>
      </c>
      <c r="G1663">
        <v>54047</v>
      </c>
      <c r="H1663" t="s">
        <v>1941</v>
      </c>
      <c r="I1663">
        <v>37.3367</v>
      </c>
      <c r="J1663">
        <v>-81.771199999999993</v>
      </c>
      <c r="K1663">
        <v>381</v>
      </c>
      <c r="L1663">
        <v>119</v>
      </c>
    </row>
    <row r="1664" spans="1:12" x14ac:dyDescent="0.2">
      <c r="A1664" t="s">
        <v>2136</v>
      </c>
      <c r="B1664" t="s">
        <v>1</v>
      </c>
      <c r="C1664" t="str">
        <f t="shared" si="25"/>
        <v>Mallory, WV</v>
      </c>
      <c r="D1664" t="s">
        <v>1929</v>
      </c>
      <c r="E1664">
        <v>54045</v>
      </c>
      <c r="F1664" t="s">
        <v>1932</v>
      </c>
      <c r="G1664">
        <v>54045</v>
      </c>
      <c r="H1664" t="s">
        <v>1932</v>
      </c>
      <c r="I1664">
        <v>37.727400000000003</v>
      </c>
      <c r="J1664">
        <v>-81.820599999999999</v>
      </c>
      <c r="K1664">
        <v>1142</v>
      </c>
      <c r="L1664">
        <v>33</v>
      </c>
    </row>
    <row r="1665" spans="1:12" x14ac:dyDescent="0.2">
      <c r="A1665" t="s">
        <v>2137</v>
      </c>
      <c r="B1665" t="s">
        <v>1</v>
      </c>
      <c r="C1665" t="str">
        <f t="shared" si="25"/>
        <v>Salem, WV</v>
      </c>
      <c r="D1665" t="s">
        <v>1929</v>
      </c>
      <c r="E1665">
        <v>54033</v>
      </c>
      <c r="F1665" t="s">
        <v>1513</v>
      </c>
      <c r="G1665">
        <v>54033</v>
      </c>
      <c r="H1665" t="s">
        <v>1513</v>
      </c>
      <c r="I1665">
        <v>39.2849</v>
      </c>
      <c r="J1665">
        <v>-80.564499999999995</v>
      </c>
      <c r="K1665">
        <v>1492</v>
      </c>
      <c r="L1665">
        <v>430</v>
      </c>
    </row>
    <row r="1666" spans="1:12" x14ac:dyDescent="0.2">
      <c r="A1666" t="s">
        <v>2138</v>
      </c>
      <c r="B1666" t="s">
        <v>1</v>
      </c>
      <c r="C1666" t="str">
        <f t="shared" si="25"/>
        <v>Flatwoods, WV</v>
      </c>
      <c r="D1666" t="s">
        <v>1929</v>
      </c>
      <c r="E1666">
        <v>54007</v>
      </c>
      <c r="F1666" t="s">
        <v>2007</v>
      </c>
      <c r="G1666">
        <v>54007</v>
      </c>
      <c r="H1666" t="s">
        <v>2007</v>
      </c>
      <c r="I1666">
        <v>38.718600000000002</v>
      </c>
      <c r="J1666">
        <v>-80.653999999999996</v>
      </c>
      <c r="K1666">
        <v>270</v>
      </c>
      <c r="L1666">
        <v>159</v>
      </c>
    </row>
    <row r="1667" spans="1:12" x14ac:dyDescent="0.2">
      <c r="A1667" t="s">
        <v>2139</v>
      </c>
      <c r="B1667" t="s">
        <v>1</v>
      </c>
      <c r="C1667" t="str">
        <f t="shared" si="25"/>
        <v>Pea Ridge, WV</v>
      </c>
      <c r="D1667" t="s">
        <v>1929</v>
      </c>
      <c r="E1667">
        <v>54011</v>
      </c>
      <c r="F1667" t="s">
        <v>1982</v>
      </c>
      <c r="G1667">
        <v>54011</v>
      </c>
      <c r="H1667" t="s">
        <v>1982</v>
      </c>
      <c r="I1667">
        <v>38.415399999999998</v>
      </c>
      <c r="J1667">
        <v>-82.318799999999996</v>
      </c>
      <c r="K1667">
        <v>6345</v>
      </c>
      <c r="L1667">
        <v>1069</v>
      </c>
    </row>
    <row r="1668" spans="1:12" x14ac:dyDescent="0.2">
      <c r="A1668" t="s">
        <v>2140</v>
      </c>
      <c r="B1668" t="s">
        <v>1</v>
      </c>
      <c r="C1668" t="str">
        <f t="shared" ref="C1668:C1731" si="26">_xlfn.CONCAT(A1668,","," ",B1668)</f>
        <v>Parsons, WV</v>
      </c>
      <c r="D1668" t="s">
        <v>1929</v>
      </c>
      <c r="E1668">
        <v>54093</v>
      </c>
      <c r="F1668" t="s">
        <v>1964</v>
      </c>
      <c r="G1668">
        <v>54093</v>
      </c>
      <c r="H1668" t="s">
        <v>1964</v>
      </c>
      <c r="I1668">
        <v>39.094200000000001</v>
      </c>
      <c r="J1668">
        <v>-79.678600000000003</v>
      </c>
      <c r="K1668">
        <v>1415</v>
      </c>
      <c r="L1668">
        <v>486</v>
      </c>
    </row>
    <row r="1669" spans="1:12" x14ac:dyDescent="0.2">
      <c r="A1669" t="s">
        <v>2141</v>
      </c>
      <c r="B1669" t="s">
        <v>1</v>
      </c>
      <c r="C1669" t="str">
        <f t="shared" si="26"/>
        <v>Glen Dale, WV</v>
      </c>
      <c r="D1669" t="s">
        <v>1929</v>
      </c>
      <c r="E1669">
        <v>54051</v>
      </c>
      <c r="F1669" t="s">
        <v>1314</v>
      </c>
      <c r="G1669">
        <v>54051</v>
      </c>
      <c r="H1669" t="s">
        <v>1314</v>
      </c>
      <c r="I1669">
        <v>39.946599999999997</v>
      </c>
      <c r="J1669">
        <v>-80.756399999999999</v>
      </c>
      <c r="K1669">
        <v>1413</v>
      </c>
      <c r="L1669">
        <v>641</v>
      </c>
    </row>
    <row r="1670" spans="1:12" x14ac:dyDescent="0.2">
      <c r="A1670" t="s">
        <v>2142</v>
      </c>
      <c r="B1670" t="s">
        <v>1</v>
      </c>
      <c r="C1670" t="str">
        <f t="shared" si="26"/>
        <v>Crumpler, WV</v>
      </c>
      <c r="D1670" t="s">
        <v>1929</v>
      </c>
      <c r="E1670">
        <v>54047</v>
      </c>
      <c r="F1670" t="s">
        <v>1941</v>
      </c>
      <c r="G1670">
        <v>54047</v>
      </c>
      <c r="H1670" t="s">
        <v>1941</v>
      </c>
      <c r="I1670">
        <v>37.426200000000001</v>
      </c>
      <c r="J1670">
        <v>-81.331299999999999</v>
      </c>
      <c r="K1670">
        <v>148</v>
      </c>
      <c r="L1670">
        <v>38</v>
      </c>
    </row>
    <row r="1671" spans="1:12" x14ac:dyDescent="0.2">
      <c r="A1671" t="s">
        <v>1555</v>
      </c>
      <c r="B1671" t="s">
        <v>1</v>
      </c>
      <c r="C1671" t="str">
        <f t="shared" si="26"/>
        <v>Cameron, WV</v>
      </c>
      <c r="D1671" t="s">
        <v>1929</v>
      </c>
      <c r="E1671">
        <v>54051</v>
      </c>
      <c r="F1671" t="s">
        <v>1314</v>
      </c>
      <c r="G1671">
        <v>54051</v>
      </c>
      <c r="H1671" t="s">
        <v>1314</v>
      </c>
      <c r="I1671">
        <v>39.828000000000003</v>
      </c>
      <c r="J1671">
        <v>-80.569299999999998</v>
      </c>
      <c r="K1671">
        <v>871</v>
      </c>
      <c r="L1671">
        <v>391</v>
      </c>
    </row>
    <row r="1672" spans="1:12" x14ac:dyDescent="0.2">
      <c r="A1672" t="s">
        <v>2143</v>
      </c>
      <c r="B1672" t="s">
        <v>1</v>
      </c>
      <c r="C1672" t="str">
        <f t="shared" si="26"/>
        <v>Gary, WV</v>
      </c>
      <c r="D1672" t="s">
        <v>1929</v>
      </c>
      <c r="E1672">
        <v>54047</v>
      </c>
      <c r="F1672" t="s">
        <v>1941</v>
      </c>
      <c r="G1672">
        <v>54047</v>
      </c>
      <c r="H1672" t="s">
        <v>1941</v>
      </c>
      <c r="I1672">
        <v>37.362099999999998</v>
      </c>
      <c r="J1672">
        <v>-81.540800000000004</v>
      </c>
      <c r="K1672">
        <v>827</v>
      </c>
      <c r="L1672">
        <v>379</v>
      </c>
    </row>
    <row r="1673" spans="1:12" x14ac:dyDescent="0.2">
      <c r="A1673" t="s">
        <v>2144</v>
      </c>
      <c r="B1673" t="s">
        <v>1</v>
      </c>
      <c r="C1673" t="str">
        <f t="shared" si="26"/>
        <v>Lesage, WV</v>
      </c>
      <c r="D1673" t="s">
        <v>1929</v>
      </c>
      <c r="E1673">
        <v>54011</v>
      </c>
      <c r="F1673" t="s">
        <v>1982</v>
      </c>
      <c r="G1673">
        <v>54011</v>
      </c>
      <c r="H1673" t="s">
        <v>1982</v>
      </c>
      <c r="I1673">
        <v>38.487000000000002</v>
      </c>
      <c r="J1673">
        <v>-82.293000000000006</v>
      </c>
      <c r="K1673">
        <v>1090</v>
      </c>
      <c r="L1673">
        <v>69</v>
      </c>
    </row>
    <row r="1674" spans="1:12" x14ac:dyDescent="0.2">
      <c r="A1674" t="s">
        <v>682</v>
      </c>
      <c r="B1674" t="s">
        <v>1</v>
      </c>
      <c r="C1674" t="str">
        <f t="shared" si="26"/>
        <v>Waverly, WV</v>
      </c>
      <c r="D1674" t="s">
        <v>1929</v>
      </c>
      <c r="E1674">
        <v>54107</v>
      </c>
      <c r="F1674" t="s">
        <v>1186</v>
      </c>
      <c r="G1674">
        <v>54107</v>
      </c>
      <c r="H1674" t="s">
        <v>1186</v>
      </c>
      <c r="I1674">
        <v>39.332799999999999</v>
      </c>
      <c r="J1674">
        <v>-81.381299999999996</v>
      </c>
      <c r="K1674">
        <v>340</v>
      </c>
      <c r="L1674">
        <v>86</v>
      </c>
    </row>
    <row r="1675" spans="1:12" x14ac:dyDescent="0.2">
      <c r="A1675" t="s">
        <v>2145</v>
      </c>
      <c r="B1675" t="s">
        <v>1</v>
      </c>
      <c r="C1675" t="str">
        <f t="shared" si="26"/>
        <v>Reader, WV</v>
      </c>
      <c r="D1675" t="s">
        <v>1929</v>
      </c>
      <c r="E1675">
        <v>54103</v>
      </c>
      <c r="F1675" t="s">
        <v>1980</v>
      </c>
      <c r="G1675">
        <v>54103</v>
      </c>
      <c r="H1675" t="s">
        <v>1980</v>
      </c>
      <c r="I1675">
        <v>39.568899999999999</v>
      </c>
      <c r="J1675">
        <v>-80.7316</v>
      </c>
      <c r="K1675">
        <v>422</v>
      </c>
      <c r="L1675">
        <v>175</v>
      </c>
    </row>
    <row r="1676" spans="1:12" x14ac:dyDescent="0.2">
      <c r="A1676" t="s">
        <v>2146</v>
      </c>
      <c r="B1676" t="s">
        <v>1</v>
      </c>
      <c r="C1676" t="str">
        <f t="shared" si="26"/>
        <v>Marlinton, WV</v>
      </c>
      <c r="D1676" t="s">
        <v>1929</v>
      </c>
      <c r="E1676">
        <v>54075</v>
      </c>
      <c r="F1676" t="s">
        <v>1930</v>
      </c>
      <c r="G1676">
        <v>54075</v>
      </c>
      <c r="H1676" t="s">
        <v>1930</v>
      </c>
      <c r="I1676">
        <v>38.224699999999999</v>
      </c>
      <c r="J1676">
        <v>-80.090599999999995</v>
      </c>
      <c r="K1676">
        <v>994</v>
      </c>
      <c r="L1676">
        <v>163</v>
      </c>
    </row>
    <row r="1677" spans="1:12" x14ac:dyDescent="0.2">
      <c r="A1677" t="s">
        <v>686</v>
      </c>
      <c r="B1677" t="s">
        <v>1</v>
      </c>
      <c r="C1677" t="str">
        <f t="shared" si="26"/>
        <v>Bridgeport, WV</v>
      </c>
      <c r="D1677" t="s">
        <v>1929</v>
      </c>
      <c r="E1677">
        <v>54033</v>
      </c>
      <c r="F1677" t="s">
        <v>1513</v>
      </c>
      <c r="G1677">
        <v>54033</v>
      </c>
      <c r="H1677" t="s">
        <v>1513</v>
      </c>
      <c r="I1677">
        <v>39.303600000000003</v>
      </c>
      <c r="J1677">
        <v>-80.247699999999995</v>
      </c>
      <c r="K1677">
        <v>8635</v>
      </c>
      <c r="L1677">
        <v>310</v>
      </c>
    </row>
    <row r="1678" spans="1:12" x14ac:dyDescent="0.2">
      <c r="A1678" t="s">
        <v>2147</v>
      </c>
      <c r="B1678" t="s">
        <v>1</v>
      </c>
      <c r="C1678" t="str">
        <f t="shared" si="26"/>
        <v>Beckley, WV</v>
      </c>
      <c r="D1678" t="s">
        <v>1929</v>
      </c>
      <c r="E1678">
        <v>54081</v>
      </c>
      <c r="F1678" t="s">
        <v>1976</v>
      </c>
      <c r="G1678">
        <v>54081</v>
      </c>
      <c r="H1678" t="s">
        <v>1976</v>
      </c>
      <c r="I1678">
        <v>37.787700000000001</v>
      </c>
      <c r="J1678">
        <v>-81.183999999999997</v>
      </c>
      <c r="K1678">
        <v>59629</v>
      </c>
      <c r="L1678">
        <v>666</v>
      </c>
    </row>
    <row r="1679" spans="1:12" x14ac:dyDescent="0.2">
      <c r="A1679" t="s">
        <v>2148</v>
      </c>
      <c r="B1679" t="s">
        <v>1</v>
      </c>
      <c r="C1679" t="str">
        <f t="shared" si="26"/>
        <v>West Liberty, WV</v>
      </c>
      <c r="D1679" t="s">
        <v>1929</v>
      </c>
      <c r="E1679">
        <v>54069</v>
      </c>
      <c r="F1679" t="s">
        <v>1970</v>
      </c>
      <c r="G1679">
        <v>54069</v>
      </c>
      <c r="H1679" t="s">
        <v>1970</v>
      </c>
      <c r="I1679">
        <v>40.164700000000003</v>
      </c>
      <c r="J1679">
        <v>-80.597200000000001</v>
      </c>
      <c r="K1679">
        <v>1463</v>
      </c>
      <c r="L1679">
        <v>517</v>
      </c>
    </row>
    <row r="1680" spans="1:12" x14ac:dyDescent="0.2">
      <c r="A1680" t="s">
        <v>2149</v>
      </c>
      <c r="B1680" t="s">
        <v>1</v>
      </c>
      <c r="C1680" t="str">
        <f t="shared" si="26"/>
        <v>Huttonsville, WV</v>
      </c>
      <c r="D1680" t="s">
        <v>1929</v>
      </c>
      <c r="E1680">
        <v>54083</v>
      </c>
      <c r="F1680" t="s">
        <v>1626</v>
      </c>
      <c r="G1680">
        <v>54083</v>
      </c>
      <c r="H1680" t="s">
        <v>1626</v>
      </c>
      <c r="I1680">
        <v>38.713799999999999</v>
      </c>
      <c r="J1680">
        <v>-79.976600000000005</v>
      </c>
      <c r="K1680">
        <v>215</v>
      </c>
      <c r="L1680">
        <v>273</v>
      </c>
    </row>
    <row r="1681" spans="1:12" x14ac:dyDescent="0.2">
      <c r="A1681" t="s">
        <v>2150</v>
      </c>
      <c r="B1681" t="s">
        <v>1</v>
      </c>
      <c r="C1681" t="str">
        <f t="shared" si="26"/>
        <v>Quinwood, WV</v>
      </c>
      <c r="D1681" t="s">
        <v>1929</v>
      </c>
      <c r="E1681">
        <v>54025</v>
      </c>
      <c r="F1681" t="s">
        <v>2073</v>
      </c>
      <c r="G1681">
        <v>54025</v>
      </c>
      <c r="H1681" t="s">
        <v>2073</v>
      </c>
      <c r="I1681">
        <v>38.058599999999998</v>
      </c>
      <c r="J1681">
        <v>-80.706000000000003</v>
      </c>
      <c r="K1681">
        <v>272</v>
      </c>
      <c r="L1681">
        <v>303</v>
      </c>
    </row>
    <row r="1682" spans="1:12" x14ac:dyDescent="0.2">
      <c r="A1682" t="s">
        <v>2151</v>
      </c>
      <c r="B1682" t="s">
        <v>1</v>
      </c>
      <c r="C1682" t="str">
        <f t="shared" si="26"/>
        <v>Hico, WV</v>
      </c>
      <c r="D1682" t="s">
        <v>1929</v>
      </c>
      <c r="E1682">
        <v>54019</v>
      </c>
      <c r="F1682" t="s">
        <v>2001</v>
      </c>
      <c r="G1682">
        <v>54019</v>
      </c>
      <c r="H1682" t="s">
        <v>2001</v>
      </c>
      <c r="I1682">
        <v>38.116599999999998</v>
      </c>
      <c r="J1682">
        <v>-81.011200000000002</v>
      </c>
      <c r="K1682">
        <v>113</v>
      </c>
      <c r="L1682">
        <v>8</v>
      </c>
    </row>
    <row r="1683" spans="1:12" x14ac:dyDescent="0.2">
      <c r="A1683" t="s">
        <v>2152</v>
      </c>
      <c r="B1683" t="s">
        <v>1</v>
      </c>
      <c r="C1683" t="str">
        <f t="shared" si="26"/>
        <v>Anawalt, WV</v>
      </c>
      <c r="D1683" t="s">
        <v>1929</v>
      </c>
      <c r="E1683">
        <v>54047</v>
      </c>
      <c r="F1683" t="s">
        <v>1941</v>
      </c>
      <c r="G1683">
        <v>54047</v>
      </c>
      <c r="H1683" t="s">
        <v>1941</v>
      </c>
      <c r="I1683">
        <v>37.336399999999998</v>
      </c>
      <c r="J1683">
        <v>-81.440700000000007</v>
      </c>
      <c r="K1683">
        <v>189</v>
      </c>
      <c r="L1683">
        <v>126</v>
      </c>
    </row>
    <row r="1684" spans="1:12" x14ac:dyDescent="0.2">
      <c r="A1684" t="s">
        <v>1093</v>
      </c>
      <c r="B1684" t="s">
        <v>1</v>
      </c>
      <c r="C1684" t="str">
        <f t="shared" si="26"/>
        <v>Racine, WV</v>
      </c>
      <c r="D1684" t="s">
        <v>1929</v>
      </c>
      <c r="E1684">
        <v>54005</v>
      </c>
      <c r="F1684" t="s">
        <v>1988</v>
      </c>
      <c r="G1684">
        <v>54005</v>
      </c>
      <c r="H1684" t="s">
        <v>1988</v>
      </c>
      <c r="I1684">
        <v>38.139800000000001</v>
      </c>
      <c r="J1684">
        <v>-81.6541</v>
      </c>
      <c r="K1684">
        <v>192</v>
      </c>
      <c r="L1684">
        <v>154</v>
      </c>
    </row>
    <row r="1685" spans="1:12" x14ac:dyDescent="0.2">
      <c r="A1685" t="s">
        <v>2153</v>
      </c>
      <c r="B1685" t="s">
        <v>1</v>
      </c>
      <c r="C1685" t="str">
        <f t="shared" si="26"/>
        <v>Idamay, WV</v>
      </c>
      <c r="D1685" t="s">
        <v>1929</v>
      </c>
      <c r="E1685">
        <v>54049</v>
      </c>
      <c r="F1685" t="s">
        <v>1566</v>
      </c>
      <c r="G1685">
        <v>54049</v>
      </c>
      <c r="H1685" t="s">
        <v>1566</v>
      </c>
      <c r="I1685">
        <v>39.493000000000002</v>
      </c>
      <c r="J1685">
        <v>-80.257199999999997</v>
      </c>
      <c r="K1685">
        <v>441</v>
      </c>
      <c r="L1685">
        <v>193</v>
      </c>
    </row>
    <row r="1686" spans="1:12" x14ac:dyDescent="0.2">
      <c r="A1686" t="s">
        <v>2154</v>
      </c>
      <c r="B1686" t="s">
        <v>1</v>
      </c>
      <c r="C1686" t="str">
        <f t="shared" si="26"/>
        <v>Cass, WV</v>
      </c>
      <c r="D1686" t="s">
        <v>1929</v>
      </c>
      <c r="E1686">
        <v>54075</v>
      </c>
      <c r="F1686" t="s">
        <v>1930</v>
      </c>
      <c r="G1686">
        <v>54075</v>
      </c>
      <c r="H1686" t="s">
        <v>1930</v>
      </c>
      <c r="I1686">
        <v>38.3962</v>
      </c>
      <c r="J1686">
        <v>-79.9191</v>
      </c>
      <c r="K1686">
        <v>50</v>
      </c>
      <c r="L1686">
        <v>24</v>
      </c>
    </row>
    <row r="1687" spans="1:12" x14ac:dyDescent="0.2">
      <c r="A1687" t="s">
        <v>2155</v>
      </c>
      <c r="B1687" t="s">
        <v>1</v>
      </c>
      <c r="C1687" t="str">
        <f t="shared" si="26"/>
        <v>Barboursville, WV</v>
      </c>
      <c r="D1687" t="s">
        <v>1929</v>
      </c>
      <c r="E1687">
        <v>54011</v>
      </c>
      <c r="F1687" t="s">
        <v>1982</v>
      </c>
      <c r="G1687">
        <v>54011</v>
      </c>
      <c r="H1687" t="s">
        <v>1982</v>
      </c>
      <c r="I1687">
        <v>38.406100000000002</v>
      </c>
      <c r="J1687">
        <v>-82.296999999999997</v>
      </c>
      <c r="K1687">
        <v>4217</v>
      </c>
      <c r="L1687">
        <v>397</v>
      </c>
    </row>
    <row r="1688" spans="1:12" x14ac:dyDescent="0.2">
      <c r="A1688" t="s">
        <v>2156</v>
      </c>
      <c r="B1688" t="s">
        <v>1</v>
      </c>
      <c r="C1688" t="str">
        <f t="shared" si="26"/>
        <v>Rossmore, WV</v>
      </c>
      <c r="D1688" t="s">
        <v>1929</v>
      </c>
      <c r="E1688">
        <v>54045</v>
      </c>
      <c r="F1688" t="s">
        <v>1932</v>
      </c>
      <c r="G1688">
        <v>54045</v>
      </c>
      <c r="H1688" t="s">
        <v>1932</v>
      </c>
      <c r="I1688">
        <v>37.805</v>
      </c>
      <c r="J1688">
        <v>-81.9923</v>
      </c>
      <c r="K1688">
        <v>674</v>
      </c>
      <c r="L1688">
        <v>417</v>
      </c>
    </row>
    <row r="1689" spans="1:12" x14ac:dyDescent="0.2">
      <c r="A1689" t="s">
        <v>2157</v>
      </c>
      <c r="B1689" t="s">
        <v>1</v>
      </c>
      <c r="C1689" t="str">
        <f t="shared" si="26"/>
        <v>Shenandoah Junction, WV</v>
      </c>
      <c r="D1689" t="s">
        <v>1929</v>
      </c>
      <c r="E1689">
        <v>54037</v>
      </c>
      <c r="F1689" t="s">
        <v>518</v>
      </c>
      <c r="G1689">
        <v>54037</v>
      </c>
      <c r="H1689" t="s">
        <v>518</v>
      </c>
      <c r="I1689">
        <v>39.353099999999998</v>
      </c>
      <c r="J1689">
        <v>-77.837500000000006</v>
      </c>
      <c r="K1689">
        <v>708</v>
      </c>
      <c r="L1689">
        <v>269</v>
      </c>
    </row>
    <row r="1690" spans="1:12" x14ac:dyDescent="0.2">
      <c r="A1690" t="s">
        <v>2158</v>
      </c>
      <c r="B1690" t="s">
        <v>1</v>
      </c>
      <c r="C1690" t="str">
        <f t="shared" si="26"/>
        <v>West Hamlin, WV</v>
      </c>
      <c r="D1690" t="s">
        <v>1929</v>
      </c>
      <c r="E1690">
        <v>54043</v>
      </c>
      <c r="F1690" t="s">
        <v>347</v>
      </c>
      <c r="G1690">
        <v>54043</v>
      </c>
      <c r="H1690" t="s">
        <v>347</v>
      </c>
      <c r="I1690">
        <v>38.280200000000001</v>
      </c>
      <c r="J1690">
        <v>-82.194000000000003</v>
      </c>
      <c r="K1690">
        <v>736</v>
      </c>
      <c r="L1690">
        <v>532</v>
      </c>
    </row>
    <row r="1691" spans="1:12" x14ac:dyDescent="0.2">
      <c r="A1691" t="s">
        <v>2159</v>
      </c>
      <c r="B1691" t="s">
        <v>1</v>
      </c>
      <c r="C1691" t="str">
        <f t="shared" si="26"/>
        <v>Paw Paw, WV</v>
      </c>
      <c r="D1691" t="s">
        <v>1929</v>
      </c>
      <c r="E1691">
        <v>54065</v>
      </c>
      <c r="F1691" t="s">
        <v>2042</v>
      </c>
      <c r="G1691">
        <v>54065</v>
      </c>
      <c r="H1691" t="s">
        <v>2042</v>
      </c>
      <c r="I1691">
        <v>39.531300000000002</v>
      </c>
      <c r="J1691">
        <v>-78.455299999999994</v>
      </c>
      <c r="K1691">
        <v>491</v>
      </c>
      <c r="L1691">
        <v>357</v>
      </c>
    </row>
    <row r="1692" spans="1:12" x14ac:dyDescent="0.2">
      <c r="A1692" t="s">
        <v>2160</v>
      </c>
      <c r="B1692" t="s">
        <v>1</v>
      </c>
      <c r="C1692" t="str">
        <f t="shared" si="26"/>
        <v>Valley Bend, WV</v>
      </c>
      <c r="D1692" t="s">
        <v>1929</v>
      </c>
      <c r="E1692">
        <v>54083</v>
      </c>
      <c r="F1692" t="s">
        <v>1626</v>
      </c>
      <c r="G1692">
        <v>54083</v>
      </c>
      <c r="H1692" t="s">
        <v>1626</v>
      </c>
      <c r="I1692">
        <v>38.769399999999997</v>
      </c>
      <c r="J1692">
        <v>-79.927999999999997</v>
      </c>
      <c r="K1692">
        <v>635</v>
      </c>
      <c r="L1692">
        <v>174</v>
      </c>
    </row>
    <row r="1693" spans="1:12" x14ac:dyDescent="0.2">
      <c r="A1693" t="s">
        <v>2161</v>
      </c>
      <c r="B1693" t="s">
        <v>1</v>
      </c>
      <c r="C1693" t="str">
        <f t="shared" si="26"/>
        <v>Petersburg, WV</v>
      </c>
      <c r="D1693" t="s">
        <v>1929</v>
      </c>
      <c r="E1693">
        <v>54023</v>
      </c>
      <c r="F1693" t="s">
        <v>398</v>
      </c>
      <c r="G1693">
        <v>54023</v>
      </c>
      <c r="H1693" t="s">
        <v>398</v>
      </c>
      <c r="I1693">
        <v>38.995699999999999</v>
      </c>
      <c r="J1693">
        <v>-79.127600000000001</v>
      </c>
      <c r="K1693">
        <v>2675</v>
      </c>
      <c r="L1693">
        <v>619</v>
      </c>
    </row>
    <row r="1694" spans="1:12" x14ac:dyDescent="0.2">
      <c r="A1694" t="s">
        <v>2162</v>
      </c>
      <c r="B1694" t="s">
        <v>1</v>
      </c>
      <c r="C1694" t="str">
        <f t="shared" si="26"/>
        <v>Henderson, WV</v>
      </c>
      <c r="D1694" t="s">
        <v>1929</v>
      </c>
      <c r="E1694">
        <v>54053</v>
      </c>
      <c r="F1694" t="s">
        <v>468</v>
      </c>
      <c r="G1694">
        <v>54053</v>
      </c>
      <c r="H1694" t="s">
        <v>468</v>
      </c>
      <c r="I1694">
        <v>38.830399999999997</v>
      </c>
      <c r="J1694">
        <v>-82.135999999999996</v>
      </c>
      <c r="K1694">
        <v>263</v>
      </c>
      <c r="L1694">
        <v>242</v>
      </c>
    </row>
    <row r="1695" spans="1:12" x14ac:dyDescent="0.2">
      <c r="A1695" t="s">
        <v>2163</v>
      </c>
      <c r="B1695" t="s">
        <v>1</v>
      </c>
      <c r="C1695" t="str">
        <f t="shared" si="26"/>
        <v>Piney View, WV</v>
      </c>
      <c r="D1695" t="s">
        <v>1929</v>
      </c>
      <c r="E1695">
        <v>54081</v>
      </c>
      <c r="F1695" t="s">
        <v>1976</v>
      </c>
      <c r="G1695">
        <v>54081</v>
      </c>
      <c r="H1695" t="s">
        <v>1976</v>
      </c>
      <c r="I1695">
        <v>37.835000000000001</v>
      </c>
      <c r="J1695">
        <v>-81.127499999999998</v>
      </c>
      <c r="K1695">
        <v>1175</v>
      </c>
      <c r="L1695">
        <v>111</v>
      </c>
    </row>
    <row r="1696" spans="1:12" x14ac:dyDescent="0.2">
      <c r="A1696" t="s">
        <v>2164</v>
      </c>
      <c r="B1696" t="s">
        <v>1</v>
      </c>
      <c r="C1696" t="str">
        <f t="shared" si="26"/>
        <v>Ranson, WV</v>
      </c>
      <c r="D1696" t="s">
        <v>1929</v>
      </c>
      <c r="E1696">
        <v>54037</v>
      </c>
      <c r="F1696" t="s">
        <v>518</v>
      </c>
      <c r="G1696">
        <v>54037</v>
      </c>
      <c r="H1696" t="s">
        <v>518</v>
      </c>
      <c r="I1696">
        <v>39.325000000000003</v>
      </c>
      <c r="J1696">
        <v>-77.866699999999994</v>
      </c>
      <c r="K1696">
        <v>5173</v>
      </c>
      <c r="L1696">
        <v>246</v>
      </c>
    </row>
    <row r="1697" spans="1:12" x14ac:dyDescent="0.2">
      <c r="A1697" t="s">
        <v>2165</v>
      </c>
      <c r="B1697" t="s">
        <v>1</v>
      </c>
      <c r="C1697" t="str">
        <f t="shared" si="26"/>
        <v>Green Bank, WV</v>
      </c>
      <c r="D1697" t="s">
        <v>1929</v>
      </c>
      <c r="E1697">
        <v>54075</v>
      </c>
      <c r="F1697" t="s">
        <v>1930</v>
      </c>
      <c r="G1697">
        <v>54075</v>
      </c>
      <c r="H1697" t="s">
        <v>1930</v>
      </c>
      <c r="I1697">
        <v>38.426699999999997</v>
      </c>
      <c r="J1697">
        <v>-79.834400000000002</v>
      </c>
      <c r="K1697">
        <v>288</v>
      </c>
      <c r="L1697">
        <v>33</v>
      </c>
    </row>
    <row r="1698" spans="1:12" x14ac:dyDescent="0.2">
      <c r="A1698" t="s">
        <v>721</v>
      </c>
      <c r="B1698" t="s">
        <v>1</v>
      </c>
      <c r="C1698" t="str">
        <f t="shared" si="26"/>
        <v>Auburn, WV</v>
      </c>
      <c r="D1698" t="s">
        <v>1929</v>
      </c>
      <c r="E1698">
        <v>54085</v>
      </c>
      <c r="F1698" t="s">
        <v>1990</v>
      </c>
      <c r="G1698">
        <v>54085</v>
      </c>
      <c r="H1698" t="s">
        <v>1990</v>
      </c>
      <c r="I1698">
        <v>39.0961</v>
      </c>
      <c r="J1698">
        <v>-80.856200000000001</v>
      </c>
      <c r="K1698">
        <v>90</v>
      </c>
      <c r="L1698">
        <v>103</v>
      </c>
    </row>
    <row r="1699" spans="1:12" x14ac:dyDescent="0.2">
      <c r="A1699" t="s">
        <v>1932</v>
      </c>
      <c r="B1699" t="s">
        <v>1</v>
      </c>
      <c r="C1699" t="str">
        <f t="shared" si="26"/>
        <v>Logan, WV</v>
      </c>
      <c r="D1699" t="s">
        <v>1929</v>
      </c>
      <c r="E1699">
        <v>54045</v>
      </c>
      <c r="F1699" t="s">
        <v>1932</v>
      </c>
      <c r="G1699">
        <v>54045</v>
      </c>
      <c r="H1699" t="s">
        <v>1932</v>
      </c>
      <c r="I1699">
        <v>37.850900000000003</v>
      </c>
      <c r="J1699">
        <v>-81.985699999999994</v>
      </c>
      <c r="K1699">
        <v>9299</v>
      </c>
      <c r="L1699">
        <v>517</v>
      </c>
    </row>
    <row r="1700" spans="1:12" x14ac:dyDescent="0.2">
      <c r="A1700" t="s">
        <v>2166</v>
      </c>
      <c r="B1700" t="s">
        <v>1</v>
      </c>
      <c r="C1700" t="str">
        <f t="shared" si="26"/>
        <v>Marmet, WV</v>
      </c>
      <c r="D1700" t="s">
        <v>1929</v>
      </c>
      <c r="E1700">
        <v>54039</v>
      </c>
      <c r="F1700" t="s">
        <v>1939</v>
      </c>
      <c r="G1700">
        <v>54039</v>
      </c>
      <c r="H1700" t="s">
        <v>1939</v>
      </c>
      <c r="I1700">
        <v>38.245800000000003</v>
      </c>
      <c r="J1700">
        <v>-81.571100000000001</v>
      </c>
      <c r="K1700">
        <v>1410</v>
      </c>
      <c r="L1700">
        <v>427</v>
      </c>
    </row>
    <row r="1701" spans="1:12" x14ac:dyDescent="0.2">
      <c r="A1701" t="s">
        <v>2167</v>
      </c>
      <c r="B1701" t="s">
        <v>1</v>
      </c>
      <c r="C1701" t="str">
        <f t="shared" si="26"/>
        <v>Chapmanville, WV</v>
      </c>
      <c r="D1701" t="s">
        <v>1929</v>
      </c>
      <c r="E1701">
        <v>54045</v>
      </c>
      <c r="F1701" t="s">
        <v>1932</v>
      </c>
      <c r="G1701">
        <v>54045</v>
      </c>
      <c r="H1701" t="s">
        <v>1932</v>
      </c>
      <c r="I1701">
        <v>37.9726</v>
      </c>
      <c r="J1701">
        <v>-82.021500000000003</v>
      </c>
      <c r="K1701">
        <v>1137</v>
      </c>
      <c r="L1701">
        <v>668</v>
      </c>
    </row>
    <row r="1702" spans="1:12" x14ac:dyDescent="0.2">
      <c r="A1702" t="s">
        <v>2168</v>
      </c>
      <c r="B1702" t="s">
        <v>1</v>
      </c>
      <c r="C1702" t="str">
        <f t="shared" si="26"/>
        <v>Accoville, WV</v>
      </c>
      <c r="D1702" t="s">
        <v>1929</v>
      </c>
      <c r="E1702">
        <v>54045</v>
      </c>
      <c r="F1702" t="s">
        <v>1932</v>
      </c>
      <c r="G1702">
        <v>54045</v>
      </c>
      <c r="H1702" t="s">
        <v>1932</v>
      </c>
      <c r="I1702">
        <v>37.7652</v>
      </c>
      <c r="J1702">
        <v>-81.826999999999998</v>
      </c>
      <c r="K1702">
        <v>946</v>
      </c>
      <c r="L1702">
        <v>113</v>
      </c>
    </row>
    <row r="1703" spans="1:12" x14ac:dyDescent="0.2">
      <c r="A1703" t="s">
        <v>2169</v>
      </c>
      <c r="B1703" t="s">
        <v>1</v>
      </c>
      <c r="C1703" t="str">
        <f t="shared" si="26"/>
        <v>Green Spring, WV</v>
      </c>
      <c r="D1703" t="s">
        <v>1929</v>
      </c>
      <c r="E1703">
        <v>54027</v>
      </c>
      <c r="F1703" t="s">
        <v>2069</v>
      </c>
      <c r="G1703">
        <v>54027</v>
      </c>
      <c r="H1703" t="s">
        <v>2069</v>
      </c>
      <c r="I1703">
        <v>39.524099999999997</v>
      </c>
      <c r="J1703">
        <v>-78.630200000000002</v>
      </c>
      <c r="K1703">
        <v>208</v>
      </c>
      <c r="L1703">
        <v>36</v>
      </c>
    </row>
    <row r="1704" spans="1:12" x14ac:dyDescent="0.2">
      <c r="A1704" t="s">
        <v>2170</v>
      </c>
      <c r="B1704" t="s">
        <v>1</v>
      </c>
      <c r="C1704" t="str">
        <f t="shared" si="26"/>
        <v>Matoaka, WV</v>
      </c>
      <c r="D1704" t="s">
        <v>1929</v>
      </c>
      <c r="E1704">
        <v>54055</v>
      </c>
      <c r="F1704" t="s">
        <v>1757</v>
      </c>
      <c r="G1704">
        <v>54055</v>
      </c>
      <c r="H1704" t="s">
        <v>1757</v>
      </c>
      <c r="I1704">
        <v>37.418199999999999</v>
      </c>
      <c r="J1704">
        <v>-81.241699999999994</v>
      </c>
      <c r="K1704">
        <v>210</v>
      </c>
      <c r="L1704">
        <v>307</v>
      </c>
    </row>
    <row r="1705" spans="1:12" x14ac:dyDescent="0.2">
      <c r="A1705" t="s">
        <v>2171</v>
      </c>
      <c r="B1705" t="s">
        <v>1</v>
      </c>
      <c r="C1705" t="str">
        <f t="shared" si="26"/>
        <v>Eleanor, WV</v>
      </c>
      <c r="D1705" t="s">
        <v>1929</v>
      </c>
      <c r="E1705">
        <v>54079</v>
      </c>
      <c r="F1705" t="s">
        <v>1943</v>
      </c>
      <c r="G1705">
        <v>54079</v>
      </c>
      <c r="H1705" t="s">
        <v>1943</v>
      </c>
      <c r="I1705">
        <v>38.537399999999998</v>
      </c>
      <c r="J1705">
        <v>-81.925600000000003</v>
      </c>
      <c r="K1705">
        <v>1598</v>
      </c>
      <c r="L1705">
        <v>290</v>
      </c>
    </row>
    <row r="1706" spans="1:12" x14ac:dyDescent="0.2">
      <c r="A1706" t="s">
        <v>2172</v>
      </c>
      <c r="B1706" t="s">
        <v>1</v>
      </c>
      <c r="C1706" t="str">
        <f t="shared" si="26"/>
        <v>Powellton, WV</v>
      </c>
      <c r="D1706" t="s">
        <v>1929</v>
      </c>
      <c r="E1706">
        <v>54019</v>
      </c>
      <c r="F1706" t="s">
        <v>2001</v>
      </c>
      <c r="G1706">
        <v>54019</v>
      </c>
      <c r="H1706" t="s">
        <v>2001</v>
      </c>
      <c r="I1706">
        <v>38.094099999999997</v>
      </c>
      <c r="J1706">
        <v>-81.322000000000003</v>
      </c>
      <c r="K1706">
        <v>548</v>
      </c>
      <c r="L1706">
        <v>39</v>
      </c>
    </row>
    <row r="1707" spans="1:12" x14ac:dyDescent="0.2">
      <c r="A1707" t="s">
        <v>2173</v>
      </c>
      <c r="B1707" t="s">
        <v>1</v>
      </c>
      <c r="C1707" t="str">
        <f t="shared" si="26"/>
        <v>Sylvester, WV</v>
      </c>
      <c r="D1707" t="s">
        <v>1929</v>
      </c>
      <c r="E1707">
        <v>54005</v>
      </c>
      <c r="F1707" t="s">
        <v>1988</v>
      </c>
      <c r="G1707">
        <v>54005</v>
      </c>
      <c r="H1707" t="s">
        <v>1988</v>
      </c>
      <c r="I1707">
        <v>38.008000000000003</v>
      </c>
      <c r="J1707">
        <v>-81.562299999999993</v>
      </c>
      <c r="K1707">
        <v>142</v>
      </c>
      <c r="L1707">
        <v>217</v>
      </c>
    </row>
    <row r="1708" spans="1:12" x14ac:dyDescent="0.2">
      <c r="A1708" t="s">
        <v>714</v>
      </c>
      <c r="B1708" t="s">
        <v>1</v>
      </c>
      <c r="C1708" t="str">
        <f t="shared" si="26"/>
        <v>Pine Grove, WV</v>
      </c>
      <c r="D1708" t="s">
        <v>1929</v>
      </c>
      <c r="E1708">
        <v>54103</v>
      </c>
      <c r="F1708" t="s">
        <v>1980</v>
      </c>
      <c r="G1708">
        <v>54103</v>
      </c>
      <c r="H1708" t="s">
        <v>1980</v>
      </c>
      <c r="I1708">
        <v>39.5642</v>
      </c>
      <c r="J1708">
        <v>-80.682500000000005</v>
      </c>
      <c r="K1708">
        <v>504</v>
      </c>
      <c r="L1708">
        <v>552</v>
      </c>
    </row>
    <row r="1709" spans="1:12" x14ac:dyDescent="0.2">
      <c r="A1709" t="s">
        <v>1697</v>
      </c>
      <c r="B1709" t="s">
        <v>1</v>
      </c>
      <c r="C1709" t="str">
        <f t="shared" si="26"/>
        <v>Belmont, WV</v>
      </c>
      <c r="D1709" t="s">
        <v>1929</v>
      </c>
      <c r="E1709">
        <v>54073</v>
      </c>
      <c r="F1709" t="s">
        <v>2174</v>
      </c>
      <c r="G1709">
        <v>54073</v>
      </c>
      <c r="H1709" t="s">
        <v>2174</v>
      </c>
      <c r="I1709">
        <v>39.378599999999999</v>
      </c>
      <c r="J1709">
        <v>-81.263499999999993</v>
      </c>
      <c r="K1709">
        <v>876</v>
      </c>
      <c r="L1709">
        <v>828</v>
      </c>
    </row>
    <row r="1710" spans="1:12" x14ac:dyDescent="0.2">
      <c r="A1710" t="s">
        <v>2175</v>
      </c>
      <c r="B1710" t="s">
        <v>1</v>
      </c>
      <c r="C1710" t="str">
        <f t="shared" si="26"/>
        <v>Ronceverte, WV</v>
      </c>
      <c r="D1710" t="s">
        <v>1929</v>
      </c>
      <c r="E1710">
        <v>54025</v>
      </c>
      <c r="F1710" t="s">
        <v>2073</v>
      </c>
      <c r="G1710">
        <v>54025</v>
      </c>
      <c r="H1710" t="s">
        <v>2073</v>
      </c>
      <c r="I1710">
        <v>37.750399999999999</v>
      </c>
      <c r="J1710">
        <v>-80.471500000000006</v>
      </c>
      <c r="K1710">
        <v>1717</v>
      </c>
      <c r="L1710">
        <v>389</v>
      </c>
    </row>
    <row r="1711" spans="1:12" x14ac:dyDescent="0.2">
      <c r="A1711" t="s">
        <v>2176</v>
      </c>
      <c r="B1711" t="s">
        <v>1</v>
      </c>
      <c r="C1711" t="str">
        <f t="shared" si="26"/>
        <v>Hundred, WV</v>
      </c>
      <c r="D1711" t="s">
        <v>1929</v>
      </c>
      <c r="E1711">
        <v>54103</v>
      </c>
      <c r="F1711" t="s">
        <v>1980</v>
      </c>
      <c r="G1711">
        <v>54103</v>
      </c>
      <c r="H1711" t="s">
        <v>1980</v>
      </c>
      <c r="I1711">
        <v>39.683599999999998</v>
      </c>
      <c r="J1711">
        <v>-80.457599999999999</v>
      </c>
      <c r="K1711">
        <v>273</v>
      </c>
      <c r="L1711">
        <v>209</v>
      </c>
    </row>
    <row r="1712" spans="1:12" x14ac:dyDescent="0.2">
      <c r="A1712" t="s">
        <v>2177</v>
      </c>
      <c r="B1712" t="s">
        <v>1</v>
      </c>
      <c r="C1712" t="str">
        <f t="shared" si="26"/>
        <v>Piedmont, WV</v>
      </c>
      <c r="D1712" t="s">
        <v>1929</v>
      </c>
      <c r="E1712">
        <v>54057</v>
      </c>
      <c r="F1712" t="s">
        <v>765</v>
      </c>
      <c r="G1712">
        <v>54057</v>
      </c>
      <c r="H1712" t="s">
        <v>765</v>
      </c>
      <c r="I1712">
        <v>39.477800000000002</v>
      </c>
      <c r="J1712">
        <v>-79.046599999999998</v>
      </c>
      <c r="K1712">
        <v>813</v>
      </c>
      <c r="L1712">
        <v>823</v>
      </c>
    </row>
    <row r="1713" spans="1:12" x14ac:dyDescent="0.2">
      <c r="A1713" t="s">
        <v>2178</v>
      </c>
      <c r="B1713" t="s">
        <v>1</v>
      </c>
      <c r="C1713" t="str">
        <f t="shared" si="26"/>
        <v>Smithers, WV</v>
      </c>
      <c r="D1713" t="s">
        <v>1929</v>
      </c>
      <c r="E1713">
        <v>54019</v>
      </c>
      <c r="F1713" t="s">
        <v>2001</v>
      </c>
      <c r="G1713" t="s">
        <v>2179</v>
      </c>
      <c r="H1713" t="s">
        <v>2180</v>
      </c>
      <c r="I1713">
        <v>38.1768</v>
      </c>
      <c r="J1713">
        <v>-81.3048</v>
      </c>
      <c r="K1713">
        <v>754</v>
      </c>
      <c r="L1713">
        <v>579</v>
      </c>
    </row>
    <row r="1714" spans="1:12" x14ac:dyDescent="0.2">
      <c r="A1714" t="s">
        <v>2181</v>
      </c>
      <c r="B1714" t="s">
        <v>1</v>
      </c>
      <c r="C1714" t="str">
        <f t="shared" si="26"/>
        <v>Newell, WV</v>
      </c>
      <c r="D1714" t="s">
        <v>1929</v>
      </c>
      <c r="E1714">
        <v>54029</v>
      </c>
      <c r="F1714" t="s">
        <v>1420</v>
      </c>
      <c r="G1714">
        <v>54029</v>
      </c>
      <c r="H1714" t="s">
        <v>1420</v>
      </c>
      <c r="I1714">
        <v>40.617899999999999</v>
      </c>
      <c r="J1714">
        <v>-80.599900000000005</v>
      </c>
      <c r="K1714">
        <v>1334</v>
      </c>
      <c r="L1714">
        <v>696</v>
      </c>
    </row>
    <row r="1715" spans="1:12" x14ac:dyDescent="0.2">
      <c r="A1715" t="s">
        <v>2182</v>
      </c>
      <c r="B1715" t="s">
        <v>1</v>
      </c>
      <c r="C1715" t="str">
        <f t="shared" si="26"/>
        <v>Mitchell Heights, WV</v>
      </c>
      <c r="D1715" t="s">
        <v>1929</v>
      </c>
      <c r="E1715">
        <v>54045</v>
      </c>
      <c r="F1715" t="s">
        <v>1932</v>
      </c>
      <c r="G1715">
        <v>54045</v>
      </c>
      <c r="H1715" t="s">
        <v>1932</v>
      </c>
      <c r="I1715">
        <v>37.908799999999999</v>
      </c>
      <c r="J1715">
        <v>-81.986699999999999</v>
      </c>
      <c r="K1715">
        <v>286</v>
      </c>
      <c r="L1715">
        <v>328</v>
      </c>
    </row>
    <row r="1716" spans="1:12" x14ac:dyDescent="0.2">
      <c r="A1716" t="s">
        <v>2183</v>
      </c>
      <c r="B1716" t="s">
        <v>1</v>
      </c>
      <c r="C1716" t="str">
        <f t="shared" si="26"/>
        <v>Harman, WV</v>
      </c>
      <c r="D1716" t="s">
        <v>1929</v>
      </c>
      <c r="E1716">
        <v>54083</v>
      </c>
      <c r="F1716" t="s">
        <v>1626</v>
      </c>
      <c r="G1716">
        <v>54083</v>
      </c>
      <c r="H1716" t="s">
        <v>1626</v>
      </c>
      <c r="I1716">
        <v>38.921100000000003</v>
      </c>
      <c r="J1716">
        <v>-79.524600000000007</v>
      </c>
      <c r="K1716">
        <v>138</v>
      </c>
      <c r="L1716">
        <v>164</v>
      </c>
    </row>
    <row r="1717" spans="1:12" x14ac:dyDescent="0.2">
      <c r="A1717" t="s">
        <v>2184</v>
      </c>
      <c r="B1717" t="s">
        <v>1</v>
      </c>
      <c r="C1717" t="str">
        <f t="shared" si="26"/>
        <v>Harts, WV</v>
      </c>
      <c r="D1717" t="s">
        <v>1929</v>
      </c>
      <c r="E1717">
        <v>54043</v>
      </c>
      <c r="F1717" t="s">
        <v>347</v>
      </c>
      <c r="G1717">
        <v>54043</v>
      </c>
      <c r="H1717" t="s">
        <v>347</v>
      </c>
      <c r="I1717">
        <v>38.034300000000002</v>
      </c>
      <c r="J1717">
        <v>-82.129000000000005</v>
      </c>
      <c r="K1717">
        <v>718</v>
      </c>
      <c r="L1717">
        <v>30</v>
      </c>
    </row>
    <row r="1718" spans="1:12" x14ac:dyDescent="0.2">
      <c r="A1718" t="s">
        <v>2185</v>
      </c>
      <c r="B1718" t="s">
        <v>1</v>
      </c>
      <c r="C1718" t="str">
        <f t="shared" si="26"/>
        <v>Bartley, WV</v>
      </c>
      <c r="D1718" t="s">
        <v>1929</v>
      </c>
      <c r="E1718">
        <v>54047</v>
      </c>
      <c r="F1718" t="s">
        <v>1941</v>
      </c>
      <c r="G1718">
        <v>54047</v>
      </c>
      <c r="H1718" t="s">
        <v>1941</v>
      </c>
      <c r="I1718">
        <v>37.337299999999999</v>
      </c>
      <c r="J1718">
        <v>-81.733400000000003</v>
      </c>
      <c r="K1718">
        <v>122</v>
      </c>
      <c r="L1718">
        <v>41</v>
      </c>
    </row>
    <row r="1719" spans="1:12" x14ac:dyDescent="0.2">
      <c r="A1719" t="s">
        <v>2186</v>
      </c>
      <c r="B1719" t="s">
        <v>1</v>
      </c>
      <c r="C1719" t="str">
        <f t="shared" si="26"/>
        <v>Pennsboro, WV</v>
      </c>
      <c r="D1719" t="s">
        <v>1929</v>
      </c>
      <c r="E1719">
        <v>54085</v>
      </c>
      <c r="F1719" t="s">
        <v>1990</v>
      </c>
      <c r="G1719">
        <v>54085</v>
      </c>
      <c r="H1719" t="s">
        <v>1990</v>
      </c>
      <c r="I1719">
        <v>39.287399999999998</v>
      </c>
      <c r="J1719">
        <v>-80.975399999999993</v>
      </c>
      <c r="K1719">
        <v>1045</v>
      </c>
      <c r="L1719">
        <v>149</v>
      </c>
    </row>
    <row r="1720" spans="1:12" x14ac:dyDescent="0.2">
      <c r="A1720" t="s">
        <v>2187</v>
      </c>
      <c r="B1720" t="s">
        <v>1</v>
      </c>
      <c r="C1720" t="str">
        <f t="shared" si="26"/>
        <v>Valley Grove, WV</v>
      </c>
      <c r="D1720" t="s">
        <v>1929</v>
      </c>
      <c r="E1720">
        <v>54069</v>
      </c>
      <c r="F1720" t="s">
        <v>1970</v>
      </c>
      <c r="G1720">
        <v>54069</v>
      </c>
      <c r="H1720" t="s">
        <v>1970</v>
      </c>
      <c r="I1720">
        <v>40.0901</v>
      </c>
      <c r="J1720">
        <v>-80.569000000000003</v>
      </c>
      <c r="K1720">
        <v>357</v>
      </c>
      <c r="L1720">
        <v>252</v>
      </c>
    </row>
    <row r="1721" spans="1:12" x14ac:dyDescent="0.2">
      <c r="A1721" t="s">
        <v>2188</v>
      </c>
      <c r="B1721" t="s">
        <v>1</v>
      </c>
      <c r="C1721" t="str">
        <f t="shared" si="26"/>
        <v>Chester, WV</v>
      </c>
      <c r="D1721" t="s">
        <v>1929</v>
      </c>
      <c r="E1721">
        <v>54029</v>
      </c>
      <c r="F1721" t="s">
        <v>1420</v>
      </c>
      <c r="G1721">
        <v>54029</v>
      </c>
      <c r="H1721" t="s">
        <v>1420</v>
      </c>
      <c r="I1721">
        <v>40.612900000000003</v>
      </c>
      <c r="J1721">
        <v>-80.562700000000007</v>
      </c>
      <c r="K1721">
        <v>2448</v>
      </c>
      <c r="L1721">
        <v>946</v>
      </c>
    </row>
    <row r="1722" spans="1:12" x14ac:dyDescent="0.2">
      <c r="A1722" t="s">
        <v>2189</v>
      </c>
      <c r="B1722" t="s">
        <v>1</v>
      </c>
      <c r="C1722" t="str">
        <f t="shared" si="26"/>
        <v>Coal Fork, WV</v>
      </c>
      <c r="D1722" t="s">
        <v>1929</v>
      </c>
      <c r="E1722">
        <v>54039</v>
      </c>
      <c r="F1722" t="s">
        <v>1939</v>
      </c>
      <c r="G1722">
        <v>54039</v>
      </c>
      <c r="H1722" t="s">
        <v>1939</v>
      </c>
      <c r="I1722">
        <v>38.3185</v>
      </c>
      <c r="J1722">
        <v>-81.522999999999996</v>
      </c>
      <c r="K1722">
        <v>1092</v>
      </c>
      <c r="L1722">
        <v>82</v>
      </c>
    </row>
    <row r="1723" spans="1:12" x14ac:dyDescent="0.2">
      <c r="A1723" t="s">
        <v>2190</v>
      </c>
      <c r="B1723" t="s">
        <v>1</v>
      </c>
      <c r="C1723" t="str">
        <f t="shared" si="26"/>
        <v>Lewisburg, WV</v>
      </c>
      <c r="D1723" t="s">
        <v>1929</v>
      </c>
      <c r="E1723">
        <v>54025</v>
      </c>
      <c r="F1723" t="s">
        <v>2073</v>
      </c>
      <c r="G1723">
        <v>54025</v>
      </c>
      <c r="H1723" t="s">
        <v>2073</v>
      </c>
      <c r="I1723">
        <v>37.809600000000003</v>
      </c>
      <c r="J1723">
        <v>-80.432699999999997</v>
      </c>
      <c r="K1723">
        <v>7099</v>
      </c>
      <c r="L1723">
        <v>396</v>
      </c>
    </row>
    <row r="1724" spans="1:12" x14ac:dyDescent="0.2">
      <c r="A1724" t="s">
        <v>2191</v>
      </c>
      <c r="B1724" t="s">
        <v>1</v>
      </c>
      <c r="C1724" t="str">
        <f t="shared" si="26"/>
        <v>Thomas, WV</v>
      </c>
      <c r="D1724" t="s">
        <v>1929</v>
      </c>
      <c r="E1724">
        <v>54093</v>
      </c>
      <c r="F1724" t="s">
        <v>1964</v>
      </c>
      <c r="G1724">
        <v>54093</v>
      </c>
      <c r="H1724" t="s">
        <v>1964</v>
      </c>
      <c r="I1724">
        <v>39.145800000000001</v>
      </c>
      <c r="J1724">
        <v>-79.495800000000003</v>
      </c>
      <c r="K1724">
        <v>556</v>
      </c>
      <c r="L1724">
        <v>48</v>
      </c>
    </row>
    <row r="1725" spans="1:12" x14ac:dyDescent="0.2">
      <c r="A1725" t="s">
        <v>2192</v>
      </c>
      <c r="B1725" t="s">
        <v>1</v>
      </c>
      <c r="C1725" t="str">
        <f t="shared" si="26"/>
        <v>Charles Town, WV</v>
      </c>
      <c r="D1725" t="s">
        <v>1929</v>
      </c>
      <c r="E1725">
        <v>54037</v>
      </c>
      <c r="F1725" t="s">
        <v>518</v>
      </c>
      <c r="G1725">
        <v>54037</v>
      </c>
      <c r="H1725" t="s">
        <v>518</v>
      </c>
      <c r="I1725">
        <v>39.274500000000003</v>
      </c>
      <c r="J1725">
        <v>-77.863200000000006</v>
      </c>
      <c r="K1725">
        <v>23806</v>
      </c>
      <c r="L1725">
        <v>393</v>
      </c>
    </row>
    <row r="1726" spans="1:12" x14ac:dyDescent="0.2">
      <c r="A1726" t="s">
        <v>2193</v>
      </c>
      <c r="B1726" t="s">
        <v>1</v>
      </c>
      <c r="C1726" t="str">
        <f t="shared" si="26"/>
        <v>Big Creek, WV</v>
      </c>
      <c r="D1726" t="s">
        <v>1929</v>
      </c>
      <c r="E1726">
        <v>54045</v>
      </c>
      <c r="F1726" t="s">
        <v>1932</v>
      </c>
      <c r="G1726">
        <v>54045</v>
      </c>
      <c r="H1726" t="s">
        <v>1932</v>
      </c>
      <c r="I1726">
        <v>38.005400000000002</v>
      </c>
      <c r="J1726">
        <v>-82.036100000000005</v>
      </c>
      <c r="K1726">
        <v>361</v>
      </c>
      <c r="L1726">
        <v>239</v>
      </c>
    </row>
    <row r="1727" spans="1:12" x14ac:dyDescent="0.2">
      <c r="A1727" t="s">
        <v>1966</v>
      </c>
      <c r="B1727" t="s">
        <v>1</v>
      </c>
      <c r="C1727" t="str">
        <f t="shared" si="26"/>
        <v>Wayne, WV</v>
      </c>
      <c r="D1727" t="s">
        <v>1929</v>
      </c>
      <c r="E1727">
        <v>54099</v>
      </c>
      <c r="F1727" t="s">
        <v>1966</v>
      </c>
      <c r="G1727">
        <v>54099</v>
      </c>
      <c r="H1727" t="s">
        <v>1966</v>
      </c>
      <c r="I1727">
        <v>38.223399999999998</v>
      </c>
      <c r="J1727">
        <v>-82.442800000000005</v>
      </c>
      <c r="K1727">
        <v>1408</v>
      </c>
      <c r="L1727">
        <v>652</v>
      </c>
    </row>
    <row r="1728" spans="1:12" x14ac:dyDescent="0.2">
      <c r="A1728" t="s">
        <v>2194</v>
      </c>
      <c r="B1728" t="s">
        <v>1</v>
      </c>
      <c r="C1728" t="str">
        <f t="shared" si="26"/>
        <v>South Charleston, WV</v>
      </c>
      <c r="D1728" t="s">
        <v>1929</v>
      </c>
      <c r="E1728">
        <v>54039</v>
      </c>
      <c r="F1728" t="s">
        <v>1939</v>
      </c>
      <c r="G1728">
        <v>54039</v>
      </c>
      <c r="H1728" t="s">
        <v>1939</v>
      </c>
      <c r="I1728">
        <v>38.348199999999999</v>
      </c>
      <c r="J1728">
        <v>-81.710999999999999</v>
      </c>
      <c r="K1728">
        <v>12493</v>
      </c>
      <c r="L1728">
        <v>611</v>
      </c>
    </row>
    <row r="1729" spans="1:12" x14ac:dyDescent="0.2">
      <c r="A1729" t="s">
        <v>2195</v>
      </c>
      <c r="B1729" t="s">
        <v>1</v>
      </c>
      <c r="C1729" t="str">
        <f t="shared" si="26"/>
        <v>Anmoore, WV</v>
      </c>
      <c r="D1729" t="s">
        <v>1929</v>
      </c>
      <c r="E1729">
        <v>54033</v>
      </c>
      <c r="F1729" t="s">
        <v>1513</v>
      </c>
      <c r="G1729">
        <v>54033</v>
      </c>
      <c r="H1729" t="s">
        <v>1513</v>
      </c>
      <c r="I1729">
        <v>39.261099999999999</v>
      </c>
      <c r="J1729">
        <v>-80.286199999999994</v>
      </c>
      <c r="K1729">
        <v>749</v>
      </c>
      <c r="L1729">
        <v>273</v>
      </c>
    </row>
    <row r="1730" spans="1:12" x14ac:dyDescent="0.2">
      <c r="A1730" t="s">
        <v>2196</v>
      </c>
      <c r="B1730" t="s">
        <v>1</v>
      </c>
      <c r="C1730" t="str">
        <f t="shared" si="26"/>
        <v>Brenton, WV</v>
      </c>
      <c r="D1730" t="s">
        <v>1929</v>
      </c>
      <c r="E1730">
        <v>54109</v>
      </c>
      <c r="F1730" t="s">
        <v>1067</v>
      </c>
      <c r="G1730">
        <v>54109</v>
      </c>
      <c r="H1730" t="s">
        <v>1067</v>
      </c>
      <c r="I1730">
        <v>37.6004</v>
      </c>
      <c r="J1730">
        <v>-81.635000000000005</v>
      </c>
      <c r="K1730">
        <v>284</v>
      </c>
      <c r="L1730">
        <v>174</v>
      </c>
    </row>
    <row r="1731" spans="1:12" x14ac:dyDescent="0.2">
      <c r="A1731" t="s">
        <v>2197</v>
      </c>
      <c r="B1731" t="s">
        <v>1</v>
      </c>
      <c r="C1731" t="str">
        <f t="shared" si="26"/>
        <v>Glen Ferris, WV</v>
      </c>
      <c r="D1731" t="s">
        <v>1929</v>
      </c>
      <c r="E1731">
        <v>54019</v>
      </c>
      <c r="F1731" t="s">
        <v>2001</v>
      </c>
      <c r="G1731">
        <v>54019</v>
      </c>
      <c r="H1731" t="s">
        <v>2001</v>
      </c>
      <c r="I1731">
        <v>38.151800000000001</v>
      </c>
      <c r="J1731">
        <v>-81.218500000000006</v>
      </c>
      <c r="K1731">
        <v>151</v>
      </c>
      <c r="L1731">
        <v>42</v>
      </c>
    </row>
    <row r="1732" spans="1:12" x14ac:dyDescent="0.2">
      <c r="A1732" t="s">
        <v>2198</v>
      </c>
      <c r="B1732" t="s">
        <v>1</v>
      </c>
      <c r="C1732" t="str">
        <f t="shared" ref="C1732:C1795" si="27">_xlfn.CONCAT(A1732,","," ",B1732)</f>
        <v>Wheeling, WV</v>
      </c>
      <c r="D1732" t="s">
        <v>1929</v>
      </c>
      <c r="E1732">
        <v>54069</v>
      </c>
      <c r="F1732" t="s">
        <v>1970</v>
      </c>
      <c r="G1732" t="s">
        <v>2199</v>
      </c>
      <c r="H1732" t="s">
        <v>2200</v>
      </c>
      <c r="I1732">
        <v>40.075099999999999</v>
      </c>
      <c r="J1732">
        <v>-80.695099999999996</v>
      </c>
      <c r="K1732">
        <v>77206</v>
      </c>
      <c r="L1732">
        <v>758</v>
      </c>
    </row>
    <row r="1733" spans="1:12" x14ac:dyDescent="0.2">
      <c r="A1733" t="s">
        <v>2201</v>
      </c>
      <c r="B1733" t="s">
        <v>1</v>
      </c>
      <c r="C1733" t="str">
        <f t="shared" si="27"/>
        <v>Harpers Ferry, WV</v>
      </c>
      <c r="D1733" t="s">
        <v>1929</v>
      </c>
      <c r="E1733">
        <v>54037</v>
      </c>
      <c r="F1733" t="s">
        <v>518</v>
      </c>
      <c r="G1733">
        <v>54037</v>
      </c>
      <c r="H1733" t="s">
        <v>518</v>
      </c>
      <c r="I1733">
        <v>39.325099999999999</v>
      </c>
      <c r="J1733">
        <v>-77.740899999999996</v>
      </c>
      <c r="K1733">
        <v>281</v>
      </c>
      <c r="L1733">
        <v>202</v>
      </c>
    </row>
    <row r="1734" spans="1:12" x14ac:dyDescent="0.2">
      <c r="A1734" t="s">
        <v>2202</v>
      </c>
      <c r="B1734" t="s">
        <v>1</v>
      </c>
      <c r="C1734" t="str">
        <f t="shared" si="27"/>
        <v>Bethlehem, WV</v>
      </c>
      <c r="D1734" t="s">
        <v>1929</v>
      </c>
      <c r="E1734">
        <v>54069</v>
      </c>
      <c r="F1734" t="s">
        <v>1970</v>
      </c>
      <c r="G1734">
        <v>54069</v>
      </c>
      <c r="H1734" t="s">
        <v>1970</v>
      </c>
      <c r="I1734">
        <v>40.045099999999998</v>
      </c>
      <c r="J1734">
        <v>-80.689899999999994</v>
      </c>
      <c r="K1734">
        <v>2359</v>
      </c>
      <c r="L1734">
        <v>256</v>
      </c>
    </row>
    <row r="1735" spans="1:12" x14ac:dyDescent="0.2">
      <c r="A1735" t="s">
        <v>2203</v>
      </c>
      <c r="B1735" t="s">
        <v>1</v>
      </c>
      <c r="C1735" t="str">
        <f t="shared" si="27"/>
        <v>Eccles, WV</v>
      </c>
      <c r="D1735" t="s">
        <v>1929</v>
      </c>
      <c r="E1735">
        <v>54081</v>
      </c>
      <c r="F1735" t="s">
        <v>1976</v>
      </c>
      <c r="G1735">
        <v>54081</v>
      </c>
      <c r="H1735" t="s">
        <v>1976</v>
      </c>
      <c r="I1735">
        <v>37.781700000000001</v>
      </c>
      <c r="J1735">
        <v>-81.264799999999994</v>
      </c>
      <c r="K1735">
        <v>76</v>
      </c>
      <c r="L1735">
        <v>42</v>
      </c>
    </row>
    <row r="1736" spans="1:12" x14ac:dyDescent="0.2">
      <c r="A1736" t="s">
        <v>2204</v>
      </c>
      <c r="B1736" t="s">
        <v>1</v>
      </c>
      <c r="C1736" t="str">
        <f t="shared" si="27"/>
        <v>Bethany, WV</v>
      </c>
      <c r="D1736" t="s">
        <v>1929</v>
      </c>
      <c r="E1736">
        <v>54009</v>
      </c>
      <c r="F1736" t="s">
        <v>1949</v>
      </c>
      <c r="G1736">
        <v>54009</v>
      </c>
      <c r="H1736" t="s">
        <v>1949</v>
      </c>
      <c r="I1736">
        <v>40.205300000000001</v>
      </c>
      <c r="J1736">
        <v>-80.562899999999999</v>
      </c>
      <c r="K1736">
        <v>888</v>
      </c>
      <c r="L1736">
        <v>467</v>
      </c>
    </row>
    <row r="1737" spans="1:12" x14ac:dyDescent="0.2">
      <c r="A1737" t="s">
        <v>2205</v>
      </c>
      <c r="B1737" t="s">
        <v>1</v>
      </c>
      <c r="C1737" t="str">
        <f t="shared" si="27"/>
        <v>Meadow Bridge, WV</v>
      </c>
      <c r="D1737" t="s">
        <v>1929</v>
      </c>
      <c r="E1737">
        <v>54019</v>
      </c>
      <c r="F1737" t="s">
        <v>2001</v>
      </c>
      <c r="G1737">
        <v>54019</v>
      </c>
      <c r="H1737" t="s">
        <v>2001</v>
      </c>
      <c r="I1737">
        <v>37.8613</v>
      </c>
      <c r="J1737">
        <v>-80.856099999999998</v>
      </c>
      <c r="K1737">
        <v>352</v>
      </c>
      <c r="L1737">
        <v>334</v>
      </c>
    </row>
    <row r="1738" spans="1:12" x14ac:dyDescent="0.2">
      <c r="A1738" t="s">
        <v>2206</v>
      </c>
      <c r="B1738" t="s">
        <v>1</v>
      </c>
      <c r="C1738" t="str">
        <f t="shared" si="27"/>
        <v>Lashmeet, WV</v>
      </c>
      <c r="D1738" t="s">
        <v>1929</v>
      </c>
      <c r="E1738">
        <v>54055</v>
      </c>
      <c r="F1738" t="s">
        <v>1757</v>
      </c>
      <c r="G1738">
        <v>54055</v>
      </c>
      <c r="H1738" t="s">
        <v>1757</v>
      </c>
      <c r="I1738">
        <v>37.422800000000002</v>
      </c>
      <c r="J1738">
        <v>-81.196700000000007</v>
      </c>
      <c r="K1738">
        <v>457</v>
      </c>
      <c r="L1738">
        <v>235</v>
      </c>
    </row>
    <row r="1739" spans="1:12" x14ac:dyDescent="0.2">
      <c r="A1739" t="s">
        <v>2207</v>
      </c>
      <c r="B1739" t="s">
        <v>1</v>
      </c>
      <c r="C1739" t="str">
        <f t="shared" si="27"/>
        <v>Pleasant Valley, WV</v>
      </c>
      <c r="D1739" t="s">
        <v>1929</v>
      </c>
      <c r="E1739">
        <v>54049</v>
      </c>
      <c r="F1739" t="s">
        <v>1566</v>
      </c>
      <c r="G1739">
        <v>54049</v>
      </c>
      <c r="H1739" t="s">
        <v>1566</v>
      </c>
      <c r="I1739">
        <v>39.450499999999998</v>
      </c>
      <c r="J1739">
        <v>-80.155199999999994</v>
      </c>
      <c r="K1739">
        <v>3164</v>
      </c>
      <c r="L1739">
        <v>378</v>
      </c>
    </row>
    <row r="1740" spans="1:12" x14ac:dyDescent="0.2">
      <c r="A1740" t="s">
        <v>2208</v>
      </c>
      <c r="B1740" t="s">
        <v>1</v>
      </c>
      <c r="C1740" t="str">
        <f t="shared" si="27"/>
        <v>Glen White, WV</v>
      </c>
      <c r="D1740" t="s">
        <v>1929</v>
      </c>
      <c r="E1740">
        <v>54081</v>
      </c>
      <c r="F1740" t="s">
        <v>1976</v>
      </c>
      <c r="G1740">
        <v>54081</v>
      </c>
      <c r="H1740" t="s">
        <v>1976</v>
      </c>
      <c r="I1740">
        <v>37.729999999999997</v>
      </c>
      <c r="J1740">
        <v>-81.279700000000005</v>
      </c>
      <c r="K1740">
        <v>284</v>
      </c>
      <c r="L1740">
        <v>216</v>
      </c>
    </row>
    <row r="1741" spans="1:12" x14ac:dyDescent="0.2">
      <c r="A1741" t="s">
        <v>2209</v>
      </c>
      <c r="B1741" t="s">
        <v>1</v>
      </c>
      <c r="C1741" t="str">
        <f t="shared" si="27"/>
        <v>Mount Carbon, WV</v>
      </c>
      <c r="D1741" t="s">
        <v>1929</v>
      </c>
      <c r="E1741">
        <v>54019</v>
      </c>
      <c r="F1741" t="s">
        <v>2001</v>
      </c>
      <c r="G1741">
        <v>54019</v>
      </c>
      <c r="H1741" t="s">
        <v>2001</v>
      </c>
      <c r="I1741">
        <v>38.144300000000001</v>
      </c>
      <c r="J1741">
        <v>-81.289000000000001</v>
      </c>
      <c r="K1741">
        <v>448</v>
      </c>
      <c r="L1741">
        <v>1158</v>
      </c>
    </row>
    <row r="1742" spans="1:12" x14ac:dyDescent="0.2">
      <c r="A1742" t="s">
        <v>2210</v>
      </c>
      <c r="B1742" t="s">
        <v>1</v>
      </c>
      <c r="C1742" t="str">
        <f t="shared" si="27"/>
        <v>Leon, WV</v>
      </c>
      <c r="D1742" t="s">
        <v>1929</v>
      </c>
      <c r="E1742">
        <v>54053</v>
      </c>
      <c r="F1742" t="s">
        <v>468</v>
      </c>
      <c r="G1742">
        <v>54053</v>
      </c>
      <c r="H1742" t="s">
        <v>468</v>
      </c>
      <c r="I1742">
        <v>38.747100000000003</v>
      </c>
      <c r="J1742">
        <v>-81.955500000000001</v>
      </c>
      <c r="K1742">
        <v>150</v>
      </c>
      <c r="L1742">
        <v>180</v>
      </c>
    </row>
    <row r="1743" spans="1:12" x14ac:dyDescent="0.2">
      <c r="A1743" t="s">
        <v>1680</v>
      </c>
      <c r="B1743" t="s">
        <v>1</v>
      </c>
      <c r="C1743" t="str">
        <f t="shared" si="27"/>
        <v>Newburg, WV</v>
      </c>
      <c r="D1743" t="s">
        <v>1929</v>
      </c>
      <c r="E1743">
        <v>54077</v>
      </c>
      <c r="F1743" t="s">
        <v>1936</v>
      </c>
      <c r="G1743">
        <v>54077</v>
      </c>
      <c r="H1743" t="s">
        <v>1936</v>
      </c>
      <c r="I1743">
        <v>39.3889</v>
      </c>
      <c r="J1743">
        <v>-79.8536</v>
      </c>
      <c r="K1743">
        <v>319</v>
      </c>
      <c r="L1743">
        <v>156</v>
      </c>
    </row>
    <row r="1744" spans="1:12" x14ac:dyDescent="0.2">
      <c r="A1744" t="s">
        <v>2211</v>
      </c>
      <c r="B1744" t="s">
        <v>1</v>
      </c>
      <c r="C1744" t="str">
        <f t="shared" si="27"/>
        <v>Bolivar, WV</v>
      </c>
      <c r="D1744" t="s">
        <v>1929</v>
      </c>
      <c r="E1744">
        <v>54037</v>
      </c>
      <c r="F1744" t="s">
        <v>518</v>
      </c>
      <c r="G1744">
        <v>54037</v>
      </c>
      <c r="H1744" t="s">
        <v>518</v>
      </c>
      <c r="I1744">
        <v>39.324199999999998</v>
      </c>
      <c r="J1744">
        <v>-77.7517</v>
      </c>
      <c r="K1744">
        <v>1031</v>
      </c>
      <c r="L1744">
        <v>918</v>
      </c>
    </row>
    <row r="1745" spans="1:12" x14ac:dyDescent="0.2">
      <c r="A1745" t="s">
        <v>2212</v>
      </c>
      <c r="B1745" t="s">
        <v>1</v>
      </c>
      <c r="C1745" t="str">
        <f t="shared" si="27"/>
        <v>Morgantown, WV</v>
      </c>
      <c r="D1745" t="s">
        <v>1929</v>
      </c>
      <c r="E1745">
        <v>54061</v>
      </c>
      <c r="F1745" t="s">
        <v>1960</v>
      </c>
      <c r="G1745">
        <v>54061</v>
      </c>
      <c r="H1745" t="s">
        <v>1960</v>
      </c>
      <c r="I1745">
        <v>39.637900000000002</v>
      </c>
      <c r="J1745">
        <v>-79.946799999999996</v>
      </c>
      <c r="K1745">
        <v>72453</v>
      </c>
      <c r="L1745">
        <v>1181</v>
      </c>
    </row>
    <row r="1746" spans="1:12" x14ac:dyDescent="0.2">
      <c r="A1746" t="s">
        <v>2213</v>
      </c>
      <c r="B1746" t="s">
        <v>1</v>
      </c>
      <c r="C1746" t="str">
        <f t="shared" si="27"/>
        <v>Henlawson, WV</v>
      </c>
      <c r="D1746" t="s">
        <v>1929</v>
      </c>
      <c r="E1746">
        <v>54045</v>
      </c>
      <c r="F1746" t="s">
        <v>1932</v>
      </c>
      <c r="G1746">
        <v>54045</v>
      </c>
      <c r="H1746" t="s">
        <v>1932</v>
      </c>
      <c r="I1746">
        <v>37.9</v>
      </c>
      <c r="J1746">
        <v>-81.981999999999999</v>
      </c>
      <c r="K1746">
        <v>205</v>
      </c>
      <c r="L1746">
        <v>98</v>
      </c>
    </row>
    <row r="1747" spans="1:12" x14ac:dyDescent="0.2">
      <c r="A1747" t="s">
        <v>2214</v>
      </c>
      <c r="B1747" t="s">
        <v>1</v>
      </c>
      <c r="C1747" t="str">
        <f t="shared" si="27"/>
        <v>Century, WV</v>
      </c>
      <c r="D1747" t="s">
        <v>1929</v>
      </c>
      <c r="E1747">
        <v>54001</v>
      </c>
      <c r="F1747" t="s">
        <v>1946</v>
      </c>
      <c r="G1747">
        <v>54001</v>
      </c>
      <c r="H1747" t="s">
        <v>1946</v>
      </c>
      <c r="I1747">
        <v>39.1004</v>
      </c>
      <c r="J1747">
        <v>-80.188299999999998</v>
      </c>
      <c r="K1747">
        <v>164</v>
      </c>
      <c r="L1747">
        <v>481</v>
      </c>
    </row>
    <row r="1748" spans="1:12" x14ac:dyDescent="0.2">
      <c r="A1748" t="s">
        <v>2215</v>
      </c>
      <c r="B1748" t="s">
        <v>1</v>
      </c>
      <c r="C1748" t="str">
        <f t="shared" si="27"/>
        <v>Kistler, WV</v>
      </c>
      <c r="D1748" t="s">
        <v>1929</v>
      </c>
      <c r="E1748">
        <v>54045</v>
      </c>
      <c r="F1748" t="s">
        <v>1932</v>
      </c>
      <c r="G1748">
        <v>54045</v>
      </c>
      <c r="H1748" t="s">
        <v>1932</v>
      </c>
      <c r="I1748">
        <v>37.765599999999999</v>
      </c>
      <c r="J1748">
        <v>-81.857799999999997</v>
      </c>
      <c r="K1748">
        <v>320</v>
      </c>
      <c r="L1748">
        <v>83</v>
      </c>
    </row>
    <row r="1749" spans="1:12" x14ac:dyDescent="0.2">
      <c r="A1749" t="s">
        <v>2216</v>
      </c>
      <c r="B1749" t="s">
        <v>1</v>
      </c>
      <c r="C1749" t="str">
        <f t="shared" si="27"/>
        <v>Northfork, WV</v>
      </c>
      <c r="D1749" t="s">
        <v>1929</v>
      </c>
      <c r="E1749">
        <v>54047</v>
      </c>
      <c r="F1749" t="s">
        <v>1941</v>
      </c>
      <c r="G1749">
        <v>54047</v>
      </c>
      <c r="H1749" t="s">
        <v>1941</v>
      </c>
      <c r="I1749">
        <v>37.419600000000003</v>
      </c>
      <c r="J1749">
        <v>-81.427400000000006</v>
      </c>
      <c r="K1749">
        <v>356</v>
      </c>
      <c r="L1749">
        <v>142</v>
      </c>
    </row>
    <row r="1750" spans="1:12" x14ac:dyDescent="0.2">
      <c r="A1750" t="s">
        <v>2217</v>
      </c>
      <c r="B1750" t="s">
        <v>1</v>
      </c>
      <c r="C1750" t="str">
        <f t="shared" si="27"/>
        <v>Cucumber, WV</v>
      </c>
      <c r="D1750" t="s">
        <v>1929</v>
      </c>
      <c r="E1750">
        <v>54047</v>
      </c>
      <c r="F1750" t="s">
        <v>1941</v>
      </c>
      <c r="G1750">
        <v>54047</v>
      </c>
      <c r="H1750" t="s">
        <v>1941</v>
      </c>
      <c r="I1750">
        <v>37.278599999999997</v>
      </c>
      <c r="J1750">
        <v>-81.624099999999999</v>
      </c>
      <c r="K1750">
        <v>75</v>
      </c>
      <c r="L1750">
        <v>64</v>
      </c>
    </row>
    <row r="1751" spans="1:12" x14ac:dyDescent="0.2">
      <c r="A1751" t="s">
        <v>2218</v>
      </c>
      <c r="B1751" t="s">
        <v>1</v>
      </c>
      <c r="C1751" t="str">
        <f t="shared" si="27"/>
        <v>Teays Valley, WV</v>
      </c>
      <c r="D1751" t="s">
        <v>1929</v>
      </c>
      <c r="E1751">
        <v>54079</v>
      </c>
      <c r="F1751" t="s">
        <v>1943</v>
      </c>
      <c r="G1751">
        <v>54079</v>
      </c>
      <c r="H1751" t="s">
        <v>1943</v>
      </c>
      <c r="I1751">
        <v>38.4482</v>
      </c>
      <c r="J1751">
        <v>-81.923900000000003</v>
      </c>
      <c r="K1751">
        <v>13805</v>
      </c>
      <c r="L1751">
        <v>742</v>
      </c>
    </row>
    <row r="1752" spans="1:12" x14ac:dyDescent="0.2">
      <c r="A1752" t="s">
        <v>2219</v>
      </c>
      <c r="B1752" t="s">
        <v>1</v>
      </c>
      <c r="C1752" t="str">
        <f t="shared" si="27"/>
        <v>Corinne, WV</v>
      </c>
      <c r="D1752" t="s">
        <v>1929</v>
      </c>
      <c r="E1752">
        <v>54109</v>
      </c>
      <c r="F1752" t="s">
        <v>1067</v>
      </c>
      <c r="G1752">
        <v>54109</v>
      </c>
      <c r="H1752" t="s">
        <v>1067</v>
      </c>
      <c r="I1752">
        <v>37.570999999999998</v>
      </c>
      <c r="J1752">
        <v>-81.361400000000003</v>
      </c>
      <c r="K1752">
        <v>265</v>
      </c>
      <c r="L1752">
        <v>277</v>
      </c>
    </row>
    <row r="1753" spans="1:12" x14ac:dyDescent="0.2">
      <c r="A1753" t="s">
        <v>2220</v>
      </c>
      <c r="B1753" t="s">
        <v>1</v>
      </c>
      <c r="C1753" t="str">
        <f t="shared" si="27"/>
        <v>Lester, WV</v>
      </c>
      <c r="D1753" t="s">
        <v>1929</v>
      </c>
      <c r="E1753">
        <v>54081</v>
      </c>
      <c r="F1753" t="s">
        <v>1976</v>
      </c>
      <c r="G1753">
        <v>54081</v>
      </c>
      <c r="H1753" t="s">
        <v>1976</v>
      </c>
      <c r="I1753">
        <v>37.734900000000003</v>
      </c>
      <c r="J1753">
        <v>-81.301500000000004</v>
      </c>
      <c r="K1753">
        <v>323</v>
      </c>
      <c r="L1753">
        <v>248</v>
      </c>
    </row>
    <row r="1754" spans="1:12" x14ac:dyDescent="0.2">
      <c r="A1754" t="s">
        <v>1249</v>
      </c>
      <c r="B1754" t="s">
        <v>1</v>
      </c>
      <c r="C1754" t="str">
        <f t="shared" si="27"/>
        <v>Bancroft, WV</v>
      </c>
      <c r="D1754" t="s">
        <v>1929</v>
      </c>
      <c r="E1754">
        <v>54079</v>
      </c>
      <c r="F1754" t="s">
        <v>1943</v>
      </c>
      <c r="G1754">
        <v>54079</v>
      </c>
      <c r="H1754" t="s">
        <v>1943</v>
      </c>
      <c r="I1754">
        <v>38.5107</v>
      </c>
      <c r="J1754">
        <v>-81.841800000000006</v>
      </c>
      <c r="K1754">
        <v>600</v>
      </c>
      <c r="L1754">
        <v>1667</v>
      </c>
    </row>
    <row r="1755" spans="1:12" x14ac:dyDescent="0.2">
      <c r="A1755" t="s">
        <v>2221</v>
      </c>
      <c r="B1755" t="s">
        <v>1</v>
      </c>
      <c r="C1755" t="str">
        <f t="shared" si="27"/>
        <v>Robinette, WV</v>
      </c>
      <c r="D1755" t="s">
        <v>1929</v>
      </c>
      <c r="E1755">
        <v>54045</v>
      </c>
      <c r="F1755" t="s">
        <v>1932</v>
      </c>
      <c r="G1755">
        <v>54045</v>
      </c>
      <c r="H1755" t="s">
        <v>1932</v>
      </c>
      <c r="I1755">
        <v>37.785499999999999</v>
      </c>
      <c r="J1755">
        <v>-81.787899999999993</v>
      </c>
      <c r="K1755">
        <v>503</v>
      </c>
      <c r="L1755">
        <v>64</v>
      </c>
    </row>
    <row r="1756" spans="1:12" x14ac:dyDescent="0.2">
      <c r="A1756" t="s">
        <v>2222</v>
      </c>
      <c r="B1756" t="s">
        <v>1</v>
      </c>
      <c r="C1756" t="str">
        <f t="shared" si="27"/>
        <v>Clarksburg, WV</v>
      </c>
      <c r="D1756" t="s">
        <v>1929</v>
      </c>
      <c r="E1756">
        <v>54033</v>
      </c>
      <c r="F1756" t="s">
        <v>1513</v>
      </c>
      <c r="G1756">
        <v>54033</v>
      </c>
      <c r="H1756" t="s">
        <v>1513</v>
      </c>
      <c r="I1756">
        <v>39.286299999999997</v>
      </c>
      <c r="J1756">
        <v>-80.322999999999993</v>
      </c>
      <c r="K1756">
        <v>41453</v>
      </c>
      <c r="L1756">
        <v>619</v>
      </c>
    </row>
    <row r="1757" spans="1:12" x14ac:dyDescent="0.2">
      <c r="A1757" t="s">
        <v>2223</v>
      </c>
      <c r="B1757" t="s">
        <v>1</v>
      </c>
      <c r="C1757" t="str">
        <f t="shared" si="27"/>
        <v>Windsor Heights, WV</v>
      </c>
      <c r="D1757" t="s">
        <v>1929</v>
      </c>
      <c r="E1757">
        <v>54009</v>
      </c>
      <c r="F1757" t="s">
        <v>1949</v>
      </c>
      <c r="G1757">
        <v>54009</v>
      </c>
      <c r="H1757" t="s">
        <v>1949</v>
      </c>
      <c r="I1757">
        <v>40.191400000000002</v>
      </c>
      <c r="J1757">
        <v>-80.664699999999996</v>
      </c>
      <c r="K1757">
        <v>390</v>
      </c>
      <c r="L1757">
        <v>1053</v>
      </c>
    </row>
    <row r="1758" spans="1:12" x14ac:dyDescent="0.2">
      <c r="A1758" t="s">
        <v>1057</v>
      </c>
      <c r="B1758" t="s">
        <v>1</v>
      </c>
      <c r="C1758" t="str">
        <f t="shared" si="27"/>
        <v>Glasgow, WV</v>
      </c>
      <c r="D1758" t="s">
        <v>1929</v>
      </c>
      <c r="E1758">
        <v>54039</v>
      </c>
      <c r="F1758" t="s">
        <v>1939</v>
      </c>
      <c r="G1758">
        <v>54039</v>
      </c>
      <c r="H1758" t="s">
        <v>1939</v>
      </c>
      <c r="I1758">
        <v>38.210900000000002</v>
      </c>
      <c r="J1758">
        <v>-81.421800000000005</v>
      </c>
      <c r="K1758">
        <v>860</v>
      </c>
      <c r="L1758">
        <v>713</v>
      </c>
    </row>
    <row r="1759" spans="1:12" x14ac:dyDescent="0.2">
      <c r="A1759" t="s">
        <v>2224</v>
      </c>
      <c r="B1759" t="s">
        <v>1</v>
      </c>
      <c r="C1759" t="str">
        <f t="shared" si="27"/>
        <v>Buckhannon, WV</v>
      </c>
      <c r="D1759" t="s">
        <v>1929</v>
      </c>
      <c r="E1759">
        <v>54097</v>
      </c>
      <c r="F1759" t="s">
        <v>2225</v>
      </c>
      <c r="G1759">
        <v>54097</v>
      </c>
      <c r="H1759" t="s">
        <v>2225</v>
      </c>
      <c r="I1759">
        <v>38.992699999999999</v>
      </c>
      <c r="J1759">
        <v>-80.228200000000001</v>
      </c>
      <c r="K1759">
        <v>8560</v>
      </c>
      <c r="L1759">
        <v>749</v>
      </c>
    </row>
    <row r="1760" spans="1:12" x14ac:dyDescent="0.2">
      <c r="A1760" t="s">
        <v>916</v>
      </c>
      <c r="B1760" t="s">
        <v>1</v>
      </c>
      <c r="C1760" t="str">
        <f t="shared" si="27"/>
        <v>Clearview, WV</v>
      </c>
      <c r="D1760" t="s">
        <v>1929</v>
      </c>
      <c r="E1760">
        <v>54069</v>
      </c>
      <c r="F1760" t="s">
        <v>1970</v>
      </c>
      <c r="G1760">
        <v>54069</v>
      </c>
      <c r="H1760" t="s">
        <v>1970</v>
      </c>
      <c r="I1760">
        <v>40.139899999999997</v>
      </c>
      <c r="J1760">
        <v>-80.689899999999994</v>
      </c>
      <c r="K1760">
        <v>497</v>
      </c>
      <c r="L1760">
        <v>474</v>
      </c>
    </row>
    <row r="1761" spans="1:12" x14ac:dyDescent="0.2">
      <c r="A1761" t="s">
        <v>2226</v>
      </c>
      <c r="B1761" t="s">
        <v>1</v>
      </c>
      <c r="C1761" t="str">
        <f t="shared" si="27"/>
        <v>Bramwell, WV</v>
      </c>
      <c r="D1761" t="s">
        <v>1929</v>
      </c>
      <c r="E1761">
        <v>54055</v>
      </c>
      <c r="F1761" t="s">
        <v>1757</v>
      </c>
      <c r="G1761">
        <v>54055</v>
      </c>
      <c r="H1761" t="s">
        <v>1757</v>
      </c>
      <c r="I1761">
        <v>37.326999999999998</v>
      </c>
      <c r="J1761">
        <v>-81.312899999999999</v>
      </c>
      <c r="K1761">
        <v>346</v>
      </c>
      <c r="L1761">
        <v>240</v>
      </c>
    </row>
    <row r="1762" spans="1:12" x14ac:dyDescent="0.2">
      <c r="A1762" t="s">
        <v>1903</v>
      </c>
      <c r="B1762" t="s">
        <v>1</v>
      </c>
      <c r="C1762" t="str">
        <f t="shared" si="27"/>
        <v>Cedar Grove, WV</v>
      </c>
      <c r="D1762" t="s">
        <v>1929</v>
      </c>
      <c r="E1762">
        <v>54039</v>
      </c>
      <c r="F1762" t="s">
        <v>1939</v>
      </c>
      <c r="G1762">
        <v>54039</v>
      </c>
      <c r="H1762" t="s">
        <v>1939</v>
      </c>
      <c r="I1762">
        <v>38.222299999999997</v>
      </c>
      <c r="J1762">
        <v>-81.437899999999999</v>
      </c>
      <c r="K1762">
        <v>940</v>
      </c>
      <c r="L1762">
        <v>506</v>
      </c>
    </row>
    <row r="1763" spans="1:12" x14ac:dyDescent="0.2">
      <c r="A1763" t="s">
        <v>2227</v>
      </c>
      <c r="B1763" t="s">
        <v>1</v>
      </c>
      <c r="C1763" t="str">
        <f t="shared" si="27"/>
        <v>Delbarton, WV</v>
      </c>
      <c r="D1763" t="s">
        <v>1929</v>
      </c>
      <c r="E1763">
        <v>54059</v>
      </c>
      <c r="F1763" t="s">
        <v>1986</v>
      </c>
      <c r="G1763">
        <v>54059</v>
      </c>
      <c r="H1763" t="s">
        <v>1986</v>
      </c>
      <c r="I1763">
        <v>37.705199999999998</v>
      </c>
      <c r="J1763">
        <v>-82.186099999999996</v>
      </c>
      <c r="K1763">
        <v>514</v>
      </c>
      <c r="L1763">
        <v>99</v>
      </c>
    </row>
    <row r="1764" spans="1:12" x14ac:dyDescent="0.2">
      <c r="A1764" t="s">
        <v>2228</v>
      </c>
      <c r="B1764" t="s">
        <v>1</v>
      </c>
      <c r="C1764" t="str">
        <f t="shared" si="27"/>
        <v>Blennerhassett, WV</v>
      </c>
      <c r="D1764" t="s">
        <v>1929</v>
      </c>
      <c r="E1764">
        <v>54107</v>
      </c>
      <c r="F1764" t="s">
        <v>1186</v>
      </c>
      <c r="G1764">
        <v>54107</v>
      </c>
      <c r="H1764" t="s">
        <v>1186</v>
      </c>
      <c r="I1764">
        <v>39.2562</v>
      </c>
      <c r="J1764">
        <v>-81.631600000000006</v>
      </c>
      <c r="K1764">
        <v>3335</v>
      </c>
      <c r="L1764">
        <v>258</v>
      </c>
    </row>
    <row r="1765" spans="1:12" x14ac:dyDescent="0.2">
      <c r="A1765" t="s">
        <v>2229</v>
      </c>
      <c r="B1765" t="s">
        <v>1</v>
      </c>
      <c r="C1765" t="str">
        <f t="shared" si="27"/>
        <v>Brookhaven, WV</v>
      </c>
      <c r="D1765" t="s">
        <v>1929</v>
      </c>
      <c r="E1765">
        <v>54061</v>
      </c>
      <c r="F1765" t="s">
        <v>1960</v>
      </c>
      <c r="G1765">
        <v>54061</v>
      </c>
      <c r="H1765" t="s">
        <v>1960</v>
      </c>
      <c r="I1765">
        <v>39.606200000000001</v>
      </c>
      <c r="J1765">
        <v>-79.881200000000007</v>
      </c>
      <c r="K1765">
        <v>5467</v>
      </c>
      <c r="L1765">
        <v>228</v>
      </c>
    </row>
    <row r="1766" spans="1:12" x14ac:dyDescent="0.2">
      <c r="A1766" t="s">
        <v>2230</v>
      </c>
      <c r="B1766" t="s">
        <v>1</v>
      </c>
      <c r="C1766" t="str">
        <f t="shared" si="27"/>
        <v>Chauncey, WV</v>
      </c>
      <c r="D1766" t="s">
        <v>1929</v>
      </c>
      <c r="E1766">
        <v>54045</v>
      </c>
      <c r="F1766" t="s">
        <v>1932</v>
      </c>
      <c r="G1766">
        <v>54045</v>
      </c>
      <c r="H1766" t="s">
        <v>1932</v>
      </c>
      <c r="I1766">
        <v>37.7652</v>
      </c>
      <c r="J1766">
        <v>-81.983400000000003</v>
      </c>
      <c r="K1766">
        <v>320</v>
      </c>
      <c r="L1766">
        <v>85</v>
      </c>
    </row>
    <row r="1767" spans="1:12" x14ac:dyDescent="0.2">
      <c r="A1767" t="s">
        <v>2231</v>
      </c>
      <c r="B1767" t="s">
        <v>1</v>
      </c>
      <c r="C1767" t="str">
        <f t="shared" si="27"/>
        <v>Junior, WV</v>
      </c>
      <c r="D1767" t="s">
        <v>1929</v>
      </c>
      <c r="E1767">
        <v>54001</v>
      </c>
      <c r="F1767" t="s">
        <v>1946</v>
      </c>
      <c r="G1767">
        <v>54001</v>
      </c>
      <c r="H1767" t="s">
        <v>1946</v>
      </c>
      <c r="I1767">
        <v>38.978299999999997</v>
      </c>
      <c r="J1767">
        <v>-79.950599999999994</v>
      </c>
      <c r="K1767">
        <v>487</v>
      </c>
      <c r="L1767">
        <v>599</v>
      </c>
    </row>
    <row r="1768" spans="1:12" x14ac:dyDescent="0.2">
      <c r="A1768" t="s">
        <v>2232</v>
      </c>
      <c r="B1768" t="s">
        <v>1</v>
      </c>
      <c r="C1768" t="str">
        <f t="shared" si="27"/>
        <v>Parcoal, WV</v>
      </c>
      <c r="D1768" t="s">
        <v>1929</v>
      </c>
      <c r="E1768">
        <v>54101</v>
      </c>
      <c r="F1768" t="s">
        <v>1388</v>
      </c>
      <c r="G1768">
        <v>54101</v>
      </c>
      <c r="H1768" t="s">
        <v>1388</v>
      </c>
      <c r="I1768">
        <v>38.4604</v>
      </c>
      <c r="J1768">
        <v>-80.373099999999994</v>
      </c>
      <c r="K1768">
        <v>96</v>
      </c>
      <c r="L1768">
        <v>215</v>
      </c>
    </row>
    <row r="1769" spans="1:12" x14ac:dyDescent="0.2">
      <c r="A1769" t="s">
        <v>2233</v>
      </c>
      <c r="B1769" t="s">
        <v>1</v>
      </c>
      <c r="C1769" t="str">
        <f t="shared" si="27"/>
        <v>Bluewell, WV</v>
      </c>
      <c r="D1769" t="s">
        <v>1929</v>
      </c>
      <c r="E1769">
        <v>54055</v>
      </c>
      <c r="F1769" t="s">
        <v>1757</v>
      </c>
      <c r="G1769">
        <v>54055</v>
      </c>
      <c r="H1769" t="s">
        <v>1757</v>
      </c>
      <c r="I1769">
        <v>37.314399999999999</v>
      </c>
      <c r="J1769">
        <v>-81.258099999999999</v>
      </c>
      <c r="K1769">
        <v>2378</v>
      </c>
      <c r="L1769">
        <v>204</v>
      </c>
    </row>
    <row r="1770" spans="1:12" x14ac:dyDescent="0.2">
      <c r="A1770" t="s">
        <v>2234</v>
      </c>
      <c r="B1770" t="s">
        <v>1</v>
      </c>
      <c r="C1770" t="str">
        <f t="shared" si="27"/>
        <v>Whitmer, WV</v>
      </c>
      <c r="D1770" t="s">
        <v>1929</v>
      </c>
      <c r="E1770">
        <v>54083</v>
      </c>
      <c r="F1770" t="s">
        <v>1626</v>
      </c>
      <c r="G1770">
        <v>54083</v>
      </c>
      <c r="H1770" t="s">
        <v>1626</v>
      </c>
      <c r="I1770">
        <v>38.814799999999998</v>
      </c>
      <c r="J1770">
        <v>-79.545100000000005</v>
      </c>
      <c r="K1770">
        <v>12</v>
      </c>
      <c r="L1770">
        <v>10</v>
      </c>
    </row>
    <row r="1771" spans="1:12" x14ac:dyDescent="0.2">
      <c r="A1771" t="s">
        <v>2235</v>
      </c>
      <c r="B1771" t="s">
        <v>1</v>
      </c>
      <c r="C1771" t="str">
        <f t="shared" si="27"/>
        <v>Lumberport, WV</v>
      </c>
      <c r="D1771" t="s">
        <v>1929</v>
      </c>
      <c r="E1771">
        <v>54033</v>
      </c>
      <c r="F1771" t="s">
        <v>1513</v>
      </c>
      <c r="G1771">
        <v>54033</v>
      </c>
      <c r="H1771" t="s">
        <v>1513</v>
      </c>
      <c r="I1771">
        <v>39.374200000000002</v>
      </c>
      <c r="J1771">
        <v>-80.348399999999998</v>
      </c>
      <c r="K1771">
        <v>848</v>
      </c>
      <c r="L1771">
        <v>650</v>
      </c>
    </row>
    <row r="1772" spans="1:12" x14ac:dyDescent="0.2">
      <c r="A1772" t="s">
        <v>2236</v>
      </c>
      <c r="B1772" t="s">
        <v>1</v>
      </c>
      <c r="C1772" t="str">
        <f t="shared" si="27"/>
        <v>Rupert, WV</v>
      </c>
      <c r="D1772" t="s">
        <v>1929</v>
      </c>
      <c r="E1772">
        <v>54025</v>
      </c>
      <c r="F1772" t="s">
        <v>2073</v>
      </c>
      <c r="G1772">
        <v>54025</v>
      </c>
      <c r="H1772" t="s">
        <v>2073</v>
      </c>
      <c r="I1772">
        <v>37.9649</v>
      </c>
      <c r="J1772">
        <v>-80.686999999999998</v>
      </c>
      <c r="K1772">
        <v>919</v>
      </c>
      <c r="L1772">
        <v>462</v>
      </c>
    </row>
    <row r="1773" spans="1:12" x14ac:dyDescent="0.2">
      <c r="A1773" t="s">
        <v>2237</v>
      </c>
      <c r="B1773" t="s">
        <v>1</v>
      </c>
      <c r="C1773" t="str">
        <f t="shared" si="27"/>
        <v>East Dailey, WV</v>
      </c>
      <c r="D1773" t="s">
        <v>1929</v>
      </c>
      <c r="E1773">
        <v>54083</v>
      </c>
      <c r="F1773" t="s">
        <v>1626</v>
      </c>
      <c r="G1773">
        <v>54083</v>
      </c>
      <c r="H1773" t="s">
        <v>1626</v>
      </c>
      <c r="I1773">
        <v>38.779499999999999</v>
      </c>
      <c r="J1773">
        <v>-79.891099999999994</v>
      </c>
      <c r="K1773">
        <v>511</v>
      </c>
      <c r="L1773">
        <v>187</v>
      </c>
    </row>
    <row r="1774" spans="1:12" x14ac:dyDescent="0.2">
      <c r="A1774" t="s">
        <v>2238</v>
      </c>
      <c r="B1774" t="s">
        <v>1</v>
      </c>
      <c r="C1774" t="str">
        <f t="shared" si="27"/>
        <v>Belva, WV</v>
      </c>
      <c r="D1774" t="s">
        <v>1929</v>
      </c>
      <c r="E1774">
        <v>54067</v>
      </c>
      <c r="F1774" t="s">
        <v>1934</v>
      </c>
      <c r="G1774">
        <v>54067</v>
      </c>
      <c r="H1774" t="s">
        <v>1934</v>
      </c>
      <c r="I1774">
        <v>38.232700000000001</v>
      </c>
      <c r="J1774">
        <v>-81.189400000000006</v>
      </c>
      <c r="K1774">
        <v>94</v>
      </c>
      <c r="L1774">
        <v>264</v>
      </c>
    </row>
    <row r="1775" spans="1:12" x14ac:dyDescent="0.2">
      <c r="A1775" t="s">
        <v>2239</v>
      </c>
      <c r="B1775" t="s">
        <v>1</v>
      </c>
      <c r="C1775" t="str">
        <f t="shared" si="27"/>
        <v>Fayetteville, WV</v>
      </c>
      <c r="D1775" t="s">
        <v>1929</v>
      </c>
      <c r="E1775">
        <v>54019</v>
      </c>
      <c r="F1775" t="s">
        <v>2001</v>
      </c>
      <c r="G1775">
        <v>54019</v>
      </c>
      <c r="H1775" t="s">
        <v>2001</v>
      </c>
      <c r="I1775">
        <v>38.062199999999997</v>
      </c>
      <c r="J1775">
        <v>-81.108400000000003</v>
      </c>
      <c r="K1775">
        <v>2772</v>
      </c>
      <c r="L1775">
        <v>192</v>
      </c>
    </row>
    <row r="1776" spans="1:12" x14ac:dyDescent="0.2">
      <c r="A1776" t="s">
        <v>1087</v>
      </c>
      <c r="B1776" t="s">
        <v>1</v>
      </c>
      <c r="C1776" t="str">
        <f t="shared" si="27"/>
        <v>Buffalo, WV</v>
      </c>
      <c r="D1776" t="s">
        <v>1929</v>
      </c>
      <c r="E1776">
        <v>54079</v>
      </c>
      <c r="F1776" t="s">
        <v>1943</v>
      </c>
      <c r="G1776">
        <v>54079</v>
      </c>
      <c r="H1776" t="s">
        <v>1943</v>
      </c>
      <c r="I1776">
        <v>38.611699999999999</v>
      </c>
      <c r="J1776">
        <v>-81.981999999999999</v>
      </c>
      <c r="K1776">
        <v>1262</v>
      </c>
      <c r="L1776">
        <v>348</v>
      </c>
    </row>
    <row r="1777" spans="1:12" x14ac:dyDescent="0.2">
      <c r="A1777" t="s">
        <v>2240</v>
      </c>
      <c r="B1777" t="s">
        <v>1</v>
      </c>
      <c r="C1777" t="str">
        <f t="shared" si="27"/>
        <v>Glen Jean, WV</v>
      </c>
      <c r="D1777" t="s">
        <v>1929</v>
      </c>
      <c r="E1777">
        <v>54019</v>
      </c>
      <c r="F1777" t="s">
        <v>2001</v>
      </c>
      <c r="G1777">
        <v>54019</v>
      </c>
      <c r="H1777" t="s">
        <v>2001</v>
      </c>
      <c r="I1777">
        <v>37.927100000000003</v>
      </c>
      <c r="J1777">
        <v>-81.153199999999998</v>
      </c>
      <c r="K1777">
        <v>147</v>
      </c>
      <c r="L1777">
        <v>250</v>
      </c>
    </row>
    <row r="1778" spans="1:12" x14ac:dyDescent="0.2">
      <c r="A1778" t="s">
        <v>2241</v>
      </c>
      <c r="B1778" t="s">
        <v>1</v>
      </c>
      <c r="C1778" t="str">
        <f t="shared" si="27"/>
        <v>Friendly, WV</v>
      </c>
      <c r="D1778" t="s">
        <v>1929</v>
      </c>
      <c r="E1778">
        <v>54095</v>
      </c>
      <c r="F1778" t="s">
        <v>1972</v>
      </c>
      <c r="G1778">
        <v>54095</v>
      </c>
      <c r="H1778" t="s">
        <v>1972</v>
      </c>
      <c r="I1778">
        <v>39.513599999999997</v>
      </c>
      <c r="J1778">
        <v>-81.061899999999994</v>
      </c>
      <c r="K1778">
        <v>124</v>
      </c>
      <c r="L1778">
        <v>474</v>
      </c>
    </row>
    <row r="1779" spans="1:12" x14ac:dyDescent="0.2">
      <c r="A1779" t="s">
        <v>2242</v>
      </c>
      <c r="B1779" t="s">
        <v>1</v>
      </c>
      <c r="C1779" t="str">
        <f t="shared" si="27"/>
        <v>Crum, WV</v>
      </c>
      <c r="D1779" t="s">
        <v>1929</v>
      </c>
      <c r="E1779">
        <v>54099</v>
      </c>
      <c r="F1779" t="s">
        <v>1966</v>
      </c>
      <c r="G1779">
        <v>54099</v>
      </c>
      <c r="H1779" t="s">
        <v>1966</v>
      </c>
      <c r="I1779">
        <v>37.909500000000001</v>
      </c>
      <c r="J1779">
        <v>-82.447000000000003</v>
      </c>
      <c r="K1779">
        <v>119</v>
      </c>
      <c r="L1779">
        <v>90</v>
      </c>
    </row>
    <row r="1780" spans="1:12" x14ac:dyDescent="0.2">
      <c r="A1780" t="s">
        <v>2243</v>
      </c>
      <c r="B1780" t="s">
        <v>1</v>
      </c>
      <c r="C1780" t="str">
        <f t="shared" si="27"/>
        <v>Monongah, WV</v>
      </c>
      <c r="D1780" t="s">
        <v>1929</v>
      </c>
      <c r="E1780">
        <v>54049</v>
      </c>
      <c r="F1780" t="s">
        <v>1566</v>
      </c>
      <c r="G1780">
        <v>54049</v>
      </c>
      <c r="H1780" t="s">
        <v>1566</v>
      </c>
      <c r="I1780">
        <v>39.459800000000001</v>
      </c>
      <c r="J1780">
        <v>-80.218500000000006</v>
      </c>
      <c r="K1780">
        <v>1124</v>
      </c>
      <c r="L1780">
        <v>889</v>
      </c>
    </row>
    <row r="1781" spans="1:12" x14ac:dyDescent="0.2">
      <c r="A1781" t="s">
        <v>2244</v>
      </c>
      <c r="B1781" t="s">
        <v>1</v>
      </c>
      <c r="C1781" t="str">
        <f t="shared" si="27"/>
        <v>Hepzibah, WV</v>
      </c>
      <c r="D1781" t="s">
        <v>1929</v>
      </c>
      <c r="E1781">
        <v>54033</v>
      </c>
      <c r="F1781" t="s">
        <v>1513</v>
      </c>
      <c r="G1781">
        <v>54033</v>
      </c>
      <c r="H1781" t="s">
        <v>1513</v>
      </c>
      <c r="I1781">
        <v>39.3309</v>
      </c>
      <c r="J1781">
        <v>-80.334100000000007</v>
      </c>
      <c r="K1781">
        <v>560</v>
      </c>
      <c r="L1781">
        <v>234</v>
      </c>
    </row>
    <row r="1782" spans="1:12" x14ac:dyDescent="0.2">
      <c r="A1782" t="s">
        <v>2245</v>
      </c>
      <c r="B1782" t="s">
        <v>1</v>
      </c>
      <c r="C1782" t="str">
        <f t="shared" si="27"/>
        <v>Birch River, WV</v>
      </c>
      <c r="D1782" t="s">
        <v>1929</v>
      </c>
      <c r="E1782">
        <v>54067</v>
      </c>
      <c r="F1782" t="s">
        <v>1934</v>
      </c>
      <c r="G1782">
        <v>54067</v>
      </c>
      <c r="H1782" t="s">
        <v>1934</v>
      </c>
      <c r="I1782">
        <v>38.496099999999998</v>
      </c>
      <c r="J1782">
        <v>-80.749700000000004</v>
      </c>
      <c r="K1782">
        <v>172</v>
      </c>
      <c r="L1782">
        <v>180</v>
      </c>
    </row>
    <row r="1783" spans="1:12" x14ac:dyDescent="0.2">
      <c r="A1783" t="s">
        <v>2246</v>
      </c>
      <c r="B1783" t="s">
        <v>1</v>
      </c>
      <c r="C1783" t="str">
        <f t="shared" si="27"/>
        <v>Stonewood, WV</v>
      </c>
      <c r="D1783" t="s">
        <v>1929</v>
      </c>
      <c r="E1783">
        <v>54033</v>
      </c>
      <c r="F1783" t="s">
        <v>1513</v>
      </c>
      <c r="G1783">
        <v>54033</v>
      </c>
      <c r="H1783" t="s">
        <v>1513</v>
      </c>
      <c r="I1783">
        <v>39.250100000000003</v>
      </c>
      <c r="J1783">
        <v>-80.305400000000006</v>
      </c>
      <c r="K1783">
        <v>1737</v>
      </c>
      <c r="L1783">
        <v>788</v>
      </c>
    </row>
    <row r="1784" spans="1:12" x14ac:dyDescent="0.2">
      <c r="A1784" t="s">
        <v>2247</v>
      </c>
      <c r="B1784" t="s">
        <v>1</v>
      </c>
      <c r="C1784" t="str">
        <f t="shared" si="27"/>
        <v>Ghent, WV</v>
      </c>
      <c r="D1784" t="s">
        <v>1929</v>
      </c>
      <c r="E1784">
        <v>54081</v>
      </c>
      <c r="F1784" t="s">
        <v>1976</v>
      </c>
      <c r="G1784">
        <v>54081</v>
      </c>
      <c r="H1784" t="s">
        <v>1976</v>
      </c>
      <c r="I1784">
        <v>37.622100000000003</v>
      </c>
      <c r="J1784">
        <v>-81.105699999999999</v>
      </c>
      <c r="K1784">
        <v>515</v>
      </c>
      <c r="L1784">
        <v>155</v>
      </c>
    </row>
    <row r="1785" spans="1:12" x14ac:dyDescent="0.2">
      <c r="A1785" t="s">
        <v>2248</v>
      </c>
      <c r="B1785" t="s">
        <v>1</v>
      </c>
      <c r="C1785" t="str">
        <f t="shared" si="27"/>
        <v>Cheat Lake, WV</v>
      </c>
      <c r="D1785" t="s">
        <v>1929</v>
      </c>
      <c r="E1785">
        <v>54061</v>
      </c>
      <c r="F1785" t="s">
        <v>1960</v>
      </c>
      <c r="G1785">
        <v>54061</v>
      </c>
      <c r="H1785" t="s">
        <v>1960</v>
      </c>
      <c r="I1785">
        <v>39.667200000000001</v>
      </c>
      <c r="J1785">
        <v>-79.856499999999997</v>
      </c>
      <c r="K1785">
        <v>9540</v>
      </c>
      <c r="L1785">
        <v>257</v>
      </c>
    </row>
    <row r="1786" spans="1:12" x14ac:dyDescent="0.2">
      <c r="A1786" t="s">
        <v>2249</v>
      </c>
      <c r="B1786" t="s">
        <v>1</v>
      </c>
      <c r="C1786" t="str">
        <f t="shared" si="27"/>
        <v>Hedgesville, WV</v>
      </c>
      <c r="D1786" t="s">
        <v>1929</v>
      </c>
      <c r="E1786">
        <v>54003</v>
      </c>
      <c r="F1786" t="s">
        <v>1978</v>
      </c>
      <c r="G1786">
        <v>54003</v>
      </c>
      <c r="H1786" t="s">
        <v>1978</v>
      </c>
      <c r="I1786">
        <v>39.554400000000001</v>
      </c>
      <c r="J1786">
        <v>-77.994399999999999</v>
      </c>
      <c r="K1786">
        <v>314</v>
      </c>
      <c r="L1786">
        <v>922</v>
      </c>
    </row>
    <row r="1787" spans="1:12" x14ac:dyDescent="0.2">
      <c r="A1787" t="s">
        <v>2250</v>
      </c>
      <c r="B1787" t="s">
        <v>1</v>
      </c>
      <c r="C1787" t="str">
        <f t="shared" si="27"/>
        <v>Reedy, WV</v>
      </c>
      <c r="D1787" t="s">
        <v>1929</v>
      </c>
      <c r="E1787">
        <v>54087</v>
      </c>
      <c r="F1787" t="s">
        <v>2027</v>
      </c>
      <c r="G1787">
        <v>54087</v>
      </c>
      <c r="H1787" t="s">
        <v>2027</v>
      </c>
      <c r="I1787">
        <v>38.899700000000003</v>
      </c>
      <c r="J1787">
        <v>-81.426400000000001</v>
      </c>
      <c r="K1787">
        <v>165</v>
      </c>
      <c r="L1787">
        <v>327</v>
      </c>
    </row>
    <row r="1788" spans="1:12" x14ac:dyDescent="0.2">
      <c r="A1788" t="s">
        <v>2251</v>
      </c>
      <c r="B1788" t="s">
        <v>1</v>
      </c>
      <c r="C1788" t="str">
        <f t="shared" si="27"/>
        <v>Oak Hill, WV</v>
      </c>
      <c r="D1788" t="s">
        <v>1929</v>
      </c>
      <c r="E1788">
        <v>54019</v>
      </c>
      <c r="F1788" t="s">
        <v>2001</v>
      </c>
      <c r="G1788">
        <v>54019</v>
      </c>
      <c r="H1788" t="s">
        <v>2001</v>
      </c>
      <c r="I1788">
        <v>37.984400000000001</v>
      </c>
      <c r="J1788">
        <v>-81.127700000000004</v>
      </c>
      <c r="K1788">
        <v>8338</v>
      </c>
      <c r="L1788">
        <v>334</v>
      </c>
    </row>
    <row r="1789" spans="1:12" x14ac:dyDescent="0.2">
      <c r="A1789" t="s">
        <v>2252</v>
      </c>
      <c r="B1789" t="s">
        <v>1</v>
      </c>
      <c r="C1789" t="str">
        <f t="shared" si="27"/>
        <v>Big Chimney, WV</v>
      </c>
      <c r="D1789" t="s">
        <v>1929</v>
      </c>
      <c r="E1789">
        <v>54039</v>
      </c>
      <c r="F1789" t="s">
        <v>1939</v>
      </c>
      <c r="G1789">
        <v>54039</v>
      </c>
      <c r="H1789" t="s">
        <v>1939</v>
      </c>
      <c r="I1789">
        <v>38.411900000000003</v>
      </c>
      <c r="J1789">
        <v>-81.537400000000005</v>
      </c>
      <c r="K1789">
        <v>430</v>
      </c>
      <c r="L1789">
        <v>82</v>
      </c>
    </row>
    <row r="1790" spans="1:12" x14ac:dyDescent="0.2">
      <c r="A1790" t="s">
        <v>2253</v>
      </c>
      <c r="B1790" t="s">
        <v>1</v>
      </c>
      <c r="C1790" t="str">
        <f t="shared" si="27"/>
        <v>Lavalette, WV</v>
      </c>
      <c r="D1790" t="s">
        <v>1929</v>
      </c>
      <c r="E1790">
        <v>54099</v>
      </c>
      <c r="F1790" t="s">
        <v>1966</v>
      </c>
      <c r="G1790">
        <v>54099</v>
      </c>
      <c r="H1790" t="s">
        <v>1966</v>
      </c>
      <c r="I1790">
        <v>38.322400000000002</v>
      </c>
      <c r="J1790">
        <v>-82.447900000000004</v>
      </c>
      <c r="K1790">
        <v>1215</v>
      </c>
      <c r="L1790">
        <v>179</v>
      </c>
    </row>
    <row r="1791" spans="1:12" x14ac:dyDescent="0.2">
      <c r="A1791" t="s">
        <v>2254</v>
      </c>
      <c r="B1791" t="s">
        <v>1</v>
      </c>
      <c r="C1791" t="str">
        <f t="shared" si="27"/>
        <v>Elkview, WV</v>
      </c>
      <c r="D1791" t="s">
        <v>1929</v>
      </c>
      <c r="E1791">
        <v>54039</v>
      </c>
      <c r="F1791" t="s">
        <v>1939</v>
      </c>
      <c r="G1791">
        <v>54039</v>
      </c>
      <c r="H1791" t="s">
        <v>1939</v>
      </c>
      <c r="I1791">
        <v>38.432699999999997</v>
      </c>
      <c r="J1791">
        <v>-81.477099999999993</v>
      </c>
      <c r="K1791">
        <v>1694</v>
      </c>
      <c r="L1791">
        <v>389</v>
      </c>
    </row>
    <row r="1792" spans="1:12" x14ac:dyDescent="0.2">
      <c r="A1792" t="s">
        <v>2255</v>
      </c>
      <c r="B1792" t="s">
        <v>1</v>
      </c>
      <c r="C1792" t="str">
        <f t="shared" si="27"/>
        <v>Charlton Heights, WV</v>
      </c>
      <c r="D1792" t="s">
        <v>1929</v>
      </c>
      <c r="E1792">
        <v>54019</v>
      </c>
      <c r="F1792" t="s">
        <v>2001</v>
      </c>
      <c r="G1792">
        <v>54019</v>
      </c>
      <c r="H1792" t="s">
        <v>2001</v>
      </c>
      <c r="I1792">
        <v>38.125500000000002</v>
      </c>
      <c r="J1792">
        <v>-81.2333</v>
      </c>
      <c r="K1792">
        <v>347</v>
      </c>
      <c r="L1792">
        <v>323</v>
      </c>
    </row>
    <row r="1793" spans="1:12" x14ac:dyDescent="0.2">
      <c r="A1793" t="s">
        <v>2256</v>
      </c>
      <c r="B1793" t="s">
        <v>1</v>
      </c>
      <c r="C1793" t="str">
        <f t="shared" si="27"/>
        <v>Shady Spring, WV</v>
      </c>
      <c r="D1793" t="s">
        <v>1929</v>
      </c>
      <c r="E1793">
        <v>54081</v>
      </c>
      <c r="F1793" t="s">
        <v>1976</v>
      </c>
      <c r="G1793">
        <v>54081</v>
      </c>
      <c r="H1793" t="s">
        <v>1976</v>
      </c>
      <c r="I1793">
        <v>37.703299999999999</v>
      </c>
      <c r="J1793">
        <v>-81.091200000000001</v>
      </c>
      <c r="K1793">
        <v>3584</v>
      </c>
      <c r="L1793">
        <v>227</v>
      </c>
    </row>
    <row r="1794" spans="1:12" x14ac:dyDescent="0.2">
      <c r="A1794" t="s">
        <v>2257</v>
      </c>
      <c r="B1794" t="s">
        <v>1</v>
      </c>
      <c r="C1794" t="str">
        <f t="shared" si="27"/>
        <v>Point Pleasant, WV</v>
      </c>
      <c r="D1794" t="s">
        <v>1929</v>
      </c>
      <c r="E1794">
        <v>54053</v>
      </c>
      <c r="F1794" t="s">
        <v>468</v>
      </c>
      <c r="G1794">
        <v>54053</v>
      </c>
      <c r="H1794" t="s">
        <v>468</v>
      </c>
      <c r="I1794">
        <v>38.852899999999998</v>
      </c>
      <c r="J1794">
        <v>-82.130300000000005</v>
      </c>
      <c r="K1794">
        <v>10708</v>
      </c>
      <c r="L1794">
        <v>663</v>
      </c>
    </row>
    <row r="1795" spans="1:12" x14ac:dyDescent="0.2">
      <c r="A1795" t="s">
        <v>2258</v>
      </c>
      <c r="B1795" t="s">
        <v>1</v>
      </c>
      <c r="C1795" t="str">
        <f t="shared" si="27"/>
        <v>Worthington, WV</v>
      </c>
      <c r="D1795" t="s">
        <v>1929</v>
      </c>
      <c r="E1795">
        <v>54049</v>
      </c>
      <c r="F1795" t="s">
        <v>1566</v>
      </c>
      <c r="G1795">
        <v>54049</v>
      </c>
      <c r="H1795" t="s">
        <v>1566</v>
      </c>
      <c r="I1795">
        <v>39.456800000000001</v>
      </c>
      <c r="J1795">
        <v>-80.263599999999997</v>
      </c>
      <c r="K1795">
        <v>154</v>
      </c>
      <c r="L1795">
        <v>101</v>
      </c>
    </row>
    <row r="1796" spans="1:12" x14ac:dyDescent="0.2">
      <c r="A1796" t="s">
        <v>2259</v>
      </c>
      <c r="B1796" t="s">
        <v>1</v>
      </c>
      <c r="C1796" t="str">
        <f t="shared" ref="C1796:C1859" si="28">_xlfn.CONCAT(A1796,","," ",B1796)</f>
        <v>Itmann, WV</v>
      </c>
      <c r="D1796" t="s">
        <v>1929</v>
      </c>
      <c r="E1796">
        <v>54109</v>
      </c>
      <c r="F1796" t="s">
        <v>1067</v>
      </c>
      <c r="G1796">
        <v>54109</v>
      </c>
      <c r="H1796" t="s">
        <v>1067</v>
      </c>
      <c r="I1796">
        <v>37.573399999999999</v>
      </c>
      <c r="J1796">
        <v>-81.414599999999993</v>
      </c>
      <c r="K1796">
        <v>370</v>
      </c>
      <c r="L1796">
        <v>144</v>
      </c>
    </row>
    <row r="1797" spans="1:12" x14ac:dyDescent="0.2">
      <c r="A1797" t="s">
        <v>2260</v>
      </c>
      <c r="B1797" t="s">
        <v>1</v>
      </c>
      <c r="C1797" t="str">
        <f t="shared" si="28"/>
        <v>Ravenswood, WV</v>
      </c>
      <c r="D1797" t="s">
        <v>1929</v>
      </c>
      <c r="E1797">
        <v>54035</v>
      </c>
      <c r="F1797" t="s">
        <v>1101</v>
      </c>
      <c r="G1797">
        <v>54035</v>
      </c>
      <c r="H1797" t="s">
        <v>1101</v>
      </c>
      <c r="I1797">
        <v>38.956099999999999</v>
      </c>
      <c r="J1797">
        <v>-81.761899999999997</v>
      </c>
      <c r="K1797">
        <v>4001</v>
      </c>
      <c r="L1797">
        <v>794</v>
      </c>
    </row>
    <row r="1798" spans="1:12" x14ac:dyDescent="0.2">
      <c r="A1798" t="s">
        <v>909</v>
      </c>
      <c r="B1798" t="s">
        <v>1</v>
      </c>
      <c r="C1798" t="str">
        <f t="shared" si="28"/>
        <v>Dixie, WV</v>
      </c>
      <c r="D1798" t="s">
        <v>1929</v>
      </c>
      <c r="E1798">
        <v>54067</v>
      </c>
      <c r="F1798" t="s">
        <v>1934</v>
      </c>
      <c r="G1798" t="s">
        <v>2261</v>
      </c>
      <c r="H1798" t="s">
        <v>2262</v>
      </c>
      <c r="I1798">
        <v>38.250999999999998</v>
      </c>
      <c r="J1798">
        <v>-81.194299999999998</v>
      </c>
      <c r="K1798">
        <v>198</v>
      </c>
      <c r="L1798">
        <v>104</v>
      </c>
    </row>
    <row r="1799" spans="1:12" x14ac:dyDescent="0.2">
      <c r="A1799" t="s">
        <v>2263</v>
      </c>
      <c r="B1799" t="s">
        <v>1</v>
      </c>
      <c r="C1799" t="str">
        <f t="shared" si="28"/>
        <v>Fort Gay, WV</v>
      </c>
      <c r="D1799" t="s">
        <v>1929</v>
      </c>
      <c r="E1799">
        <v>54099</v>
      </c>
      <c r="F1799" t="s">
        <v>1966</v>
      </c>
      <c r="G1799">
        <v>54099</v>
      </c>
      <c r="H1799" t="s">
        <v>1966</v>
      </c>
      <c r="I1799">
        <v>38.1203</v>
      </c>
      <c r="J1799">
        <v>-82.595200000000006</v>
      </c>
      <c r="K1799">
        <v>673</v>
      </c>
      <c r="L1799">
        <v>310</v>
      </c>
    </row>
    <row r="1800" spans="1:12" x14ac:dyDescent="0.2">
      <c r="A1800" t="s">
        <v>2264</v>
      </c>
      <c r="B1800" t="s">
        <v>1</v>
      </c>
      <c r="C1800" t="str">
        <f t="shared" si="28"/>
        <v>Mineralwells, WV</v>
      </c>
      <c r="D1800" t="s">
        <v>1929</v>
      </c>
      <c r="E1800">
        <v>54107</v>
      </c>
      <c r="F1800" t="s">
        <v>1186</v>
      </c>
      <c r="G1800">
        <v>54107</v>
      </c>
      <c r="H1800" t="s">
        <v>1186</v>
      </c>
      <c r="I1800">
        <v>39.180700000000002</v>
      </c>
      <c r="J1800">
        <v>-81.513000000000005</v>
      </c>
      <c r="K1800">
        <v>1437</v>
      </c>
      <c r="L1800">
        <v>361</v>
      </c>
    </row>
    <row r="1801" spans="1:12" x14ac:dyDescent="0.2">
      <c r="A1801" t="s">
        <v>2265</v>
      </c>
      <c r="B1801" t="s">
        <v>1</v>
      </c>
      <c r="C1801" t="str">
        <f t="shared" si="28"/>
        <v>Huntington, WV</v>
      </c>
      <c r="D1801" t="s">
        <v>1929</v>
      </c>
      <c r="E1801">
        <v>54011</v>
      </c>
      <c r="F1801" t="s">
        <v>1982</v>
      </c>
      <c r="G1801" t="s">
        <v>2266</v>
      </c>
      <c r="H1801" t="s">
        <v>2267</v>
      </c>
      <c r="I1801">
        <v>38.410899999999998</v>
      </c>
      <c r="J1801">
        <v>-82.434399999999997</v>
      </c>
      <c r="K1801">
        <v>194155</v>
      </c>
      <c r="L1801">
        <v>1120</v>
      </c>
    </row>
    <row r="1802" spans="1:12" x14ac:dyDescent="0.2">
      <c r="A1802" t="s">
        <v>2268</v>
      </c>
      <c r="B1802" t="s">
        <v>1</v>
      </c>
      <c r="C1802" t="str">
        <f t="shared" si="28"/>
        <v>Culloden, WV</v>
      </c>
      <c r="D1802" t="s">
        <v>1929</v>
      </c>
      <c r="E1802">
        <v>54011</v>
      </c>
      <c r="F1802" t="s">
        <v>1982</v>
      </c>
      <c r="G1802" t="s">
        <v>2269</v>
      </c>
      <c r="H1802" t="s">
        <v>2270</v>
      </c>
      <c r="I1802">
        <v>38.415900000000001</v>
      </c>
      <c r="J1802">
        <v>-82.072199999999995</v>
      </c>
      <c r="K1802">
        <v>3256</v>
      </c>
      <c r="L1802">
        <v>302</v>
      </c>
    </row>
    <row r="1803" spans="1:12" x14ac:dyDescent="0.2">
      <c r="A1803" t="s">
        <v>2271</v>
      </c>
      <c r="B1803" t="s">
        <v>1</v>
      </c>
      <c r="C1803" t="str">
        <f t="shared" si="28"/>
        <v>Frank, WV</v>
      </c>
      <c r="D1803" t="s">
        <v>1929</v>
      </c>
      <c r="E1803">
        <v>54075</v>
      </c>
      <c r="F1803" t="s">
        <v>1930</v>
      </c>
      <c r="G1803">
        <v>54075</v>
      </c>
      <c r="H1803" t="s">
        <v>1930</v>
      </c>
      <c r="I1803">
        <v>38.546199999999999</v>
      </c>
      <c r="J1803">
        <v>-79.808000000000007</v>
      </c>
      <c r="K1803">
        <v>65</v>
      </c>
      <c r="L1803">
        <v>65</v>
      </c>
    </row>
    <row r="1804" spans="1:12" x14ac:dyDescent="0.2">
      <c r="A1804" t="s">
        <v>2272</v>
      </c>
      <c r="B1804" t="s">
        <v>1</v>
      </c>
      <c r="C1804" t="str">
        <f t="shared" si="28"/>
        <v>Despard, WV</v>
      </c>
      <c r="D1804" t="s">
        <v>1929</v>
      </c>
      <c r="E1804">
        <v>54033</v>
      </c>
      <c r="F1804" t="s">
        <v>1513</v>
      </c>
      <c r="G1804">
        <v>54033</v>
      </c>
      <c r="H1804" t="s">
        <v>1513</v>
      </c>
      <c r="I1804">
        <v>39.287399999999998</v>
      </c>
      <c r="J1804">
        <v>-80.315799999999996</v>
      </c>
      <c r="K1804">
        <v>1378</v>
      </c>
      <c r="L1804">
        <v>363</v>
      </c>
    </row>
    <row r="1805" spans="1:12" x14ac:dyDescent="0.2">
      <c r="A1805" t="s">
        <v>2273</v>
      </c>
      <c r="B1805" t="s">
        <v>1</v>
      </c>
      <c r="C1805" t="str">
        <f t="shared" si="28"/>
        <v>Davis, WV</v>
      </c>
      <c r="D1805" t="s">
        <v>1929</v>
      </c>
      <c r="E1805">
        <v>54093</v>
      </c>
      <c r="F1805" t="s">
        <v>1964</v>
      </c>
      <c r="G1805">
        <v>54093</v>
      </c>
      <c r="H1805" t="s">
        <v>1964</v>
      </c>
      <c r="I1805">
        <v>39.126600000000003</v>
      </c>
      <c r="J1805">
        <v>-79.460899999999995</v>
      </c>
      <c r="K1805">
        <v>644</v>
      </c>
      <c r="L1805">
        <v>135</v>
      </c>
    </row>
    <row r="1806" spans="1:12" x14ac:dyDescent="0.2">
      <c r="A1806" t="s">
        <v>2274</v>
      </c>
      <c r="B1806" t="s">
        <v>1</v>
      </c>
      <c r="C1806" t="str">
        <f t="shared" si="28"/>
        <v>Covel, WV</v>
      </c>
      <c r="D1806" t="s">
        <v>1929</v>
      </c>
      <c r="E1806">
        <v>54109</v>
      </c>
      <c r="F1806" t="s">
        <v>1067</v>
      </c>
      <c r="G1806">
        <v>54109</v>
      </c>
      <c r="H1806" t="s">
        <v>1067</v>
      </c>
      <c r="I1806">
        <v>37.490600000000001</v>
      </c>
      <c r="J1806">
        <v>-81.319400000000002</v>
      </c>
      <c r="K1806">
        <v>129</v>
      </c>
      <c r="L1806">
        <v>234</v>
      </c>
    </row>
    <row r="1807" spans="1:12" x14ac:dyDescent="0.2">
      <c r="A1807" t="s">
        <v>2275</v>
      </c>
      <c r="B1807" t="s">
        <v>1</v>
      </c>
      <c r="C1807" t="str">
        <f t="shared" si="28"/>
        <v>East Bank, WV</v>
      </c>
      <c r="D1807" t="s">
        <v>1929</v>
      </c>
      <c r="E1807">
        <v>54039</v>
      </c>
      <c r="F1807" t="s">
        <v>1939</v>
      </c>
      <c r="G1807">
        <v>54039</v>
      </c>
      <c r="H1807" t="s">
        <v>1939</v>
      </c>
      <c r="I1807">
        <v>38.215299999999999</v>
      </c>
      <c r="J1807">
        <v>-81.444000000000003</v>
      </c>
      <c r="K1807">
        <v>904</v>
      </c>
      <c r="L1807">
        <v>724</v>
      </c>
    </row>
    <row r="1808" spans="1:12" x14ac:dyDescent="0.2">
      <c r="A1808" t="s">
        <v>2276</v>
      </c>
      <c r="B1808" t="s">
        <v>1</v>
      </c>
      <c r="C1808" t="str">
        <f t="shared" si="28"/>
        <v>Nitro, WV</v>
      </c>
      <c r="D1808" t="s">
        <v>1929</v>
      </c>
      <c r="E1808">
        <v>54039</v>
      </c>
      <c r="F1808" t="s">
        <v>1939</v>
      </c>
      <c r="G1808" t="s">
        <v>2277</v>
      </c>
      <c r="H1808" t="s">
        <v>2278</v>
      </c>
      <c r="I1808">
        <v>38.411900000000003</v>
      </c>
      <c r="J1808">
        <v>-81.819400000000002</v>
      </c>
      <c r="K1808">
        <v>6561</v>
      </c>
      <c r="L1808">
        <v>483</v>
      </c>
    </row>
    <row r="1809" spans="1:12" x14ac:dyDescent="0.2">
      <c r="A1809" t="s">
        <v>2279</v>
      </c>
      <c r="B1809" t="s">
        <v>1</v>
      </c>
      <c r="C1809" t="str">
        <f t="shared" si="28"/>
        <v>Weirton, WV</v>
      </c>
      <c r="D1809" t="s">
        <v>1929</v>
      </c>
      <c r="E1809">
        <v>54029</v>
      </c>
      <c r="F1809" t="s">
        <v>1420</v>
      </c>
      <c r="G1809" t="s">
        <v>2280</v>
      </c>
      <c r="H1809" t="s">
        <v>2281</v>
      </c>
      <c r="I1809">
        <v>40.405999999999999</v>
      </c>
      <c r="J1809">
        <v>-80.567099999999996</v>
      </c>
      <c r="K1809">
        <v>67082</v>
      </c>
      <c r="L1809">
        <v>399</v>
      </c>
    </row>
    <row r="1810" spans="1:12" x14ac:dyDescent="0.2">
      <c r="A1810" t="s">
        <v>2282</v>
      </c>
      <c r="B1810" t="s">
        <v>1</v>
      </c>
      <c r="C1810" t="str">
        <f t="shared" si="28"/>
        <v>Camden-on-Gauley, WV</v>
      </c>
      <c r="D1810" t="s">
        <v>1929</v>
      </c>
      <c r="E1810">
        <v>54101</v>
      </c>
      <c r="F1810" t="s">
        <v>1388</v>
      </c>
      <c r="G1810">
        <v>54101</v>
      </c>
      <c r="H1810" t="s">
        <v>1388</v>
      </c>
      <c r="I1810">
        <v>38.368600000000001</v>
      </c>
      <c r="J1810">
        <v>-80.597300000000004</v>
      </c>
      <c r="K1810">
        <v>148</v>
      </c>
      <c r="L1810">
        <v>175</v>
      </c>
    </row>
    <row r="1811" spans="1:12" x14ac:dyDescent="0.2">
      <c r="A1811" t="s">
        <v>2283</v>
      </c>
      <c r="B1811" t="s">
        <v>1</v>
      </c>
      <c r="C1811" t="str">
        <f t="shared" si="28"/>
        <v>Terra Alta, WV</v>
      </c>
      <c r="D1811" t="s">
        <v>1929</v>
      </c>
      <c r="E1811">
        <v>54077</v>
      </c>
      <c r="F1811" t="s">
        <v>1936</v>
      </c>
      <c r="G1811">
        <v>54077</v>
      </c>
      <c r="H1811" t="s">
        <v>1936</v>
      </c>
      <c r="I1811">
        <v>39.444200000000002</v>
      </c>
      <c r="J1811">
        <v>-79.543499999999995</v>
      </c>
      <c r="K1811">
        <v>1501</v>
      </c>
      <c r="L1811">
        <v>488</v>
      </c>
    </row>
    <row r="1812" spans="1:12" x14ac:dyDescent="0.2">
      <c r="A1812" t="s">
        <v>2284</v>
      </c>
      <c r="B1812" t="s">
        <v>1</v>
      </c>
      <c r="C1812" t="str">
        <f t="shared" si="28"/>
        <v>Huntersville, WV</v>
      </c>
      <c r="D1812" t="s">
        <v>1929</v>
      </c>
      <c r="E1812">
        <v>54075</v>
      </c>
      <c r="F1812" t="s">
        <v>1930</v>
      </c>
      <c r="G1812">
        <v>54075</v>
      </c>
      <c r="H1812" t="s">
        <v>1930</v>
      </c>
      <c r="I1812">
        <v>38.185899999999997</v>
      </c>
      <c r="J1812">
        <v>-80.015199999999993</v>
      </c>
      <c r="K1812">
        <v>112</v>
      </c>
      <c r="L1812">
        <v>38</v>
      </c>
    </row>
    <row r="1813" spans="1:12" x14ac:dyDescent="0.2">
      <c r="A1813" t="s">
        <v>2285</v>
      </c>
      <c r="B1813" t="s">
        <v>1</v>
      </c>
      <c r="C1813" t="str">
        <f t="shared" si="28"/>
        <v>Williamson, WV</v>
      </c>
      <c r="D1813" t="s">
        <v>1929</v>
      </c>
      <c r="E1813">
        <v>54059</v>
      </c>
      <c r="F1813" t="s">
        <v>1986</v>
      </c>
      <c r="G1813">
        <v>54059</v>
      </c>
      <c r="H1813" t="s">
        <v>1986</v>
      </c>
      <c r="I1813">
        <v>37.674100000000003</v>
      </c>
      <c r="J1813">
        <v>-82.271000000000001</v>
      </c>
      <c r="K1813">
        <v>3001</v>
      </c>
      <c r="L1813">
        <v>329</v>
      </c>
    </row>
    <row r="1814" spans="1:12" x14ac:dyDescent="0.2">
      <c r="A1814" t="s">
        <v>2286</v>
      </c>
      <c r="B1814" t="s">
        <v>1</v>
      </c>
      <c r="C1814" t="str">
        <f t="shared" si="28"/>
        <v>Stollings, WV</v>
      </c>
      <c r="D1814" t="s">
        <v>1929</v>
      </c>
      <c r="E1814">
        <v>54045</v>
      </c>
      <c r="F1814" t="s">
        <v>1932</v>
      </c>
      <c r="G1814">
        <v>54045</v>
      </c>
      <c r="H1814" t="s">
        <v>1932</v>
      </c>
      <c r="I1814">
        <v>37.840899999999998</v>
      </c>
      <c r="J1814">
        <v>-81.962400000000002</v>
      </c>
      <c r="K1814">
        <v>444</v>
      </c>
      <c r="L1814">
        <v>476</v>
      </c>
    </row>
    <row r="1815" spans="1:12" x14ac:dyDescent="0.2">
      <c r="A1815" t="s">
        <v>2287</v>
      </c>
      <c r="B1815" t="s">
        <v>1</v>
      </c>
      <c r="C1815" t="str">
        <f t="shared" si="28"/>
        <v>Pratt, WV</v>
      </c>
      <c r="D1815" t="s">
        <v>1929</v>
      </c>
      <c r="E1815">
        <v>54039</v>
      </c>
      <c r="F1815" t="s">
        <v>1939</v>
      </c>
      <c r="G1815">
        <v>54039</v>
      </c>
      <c r="H1815" t="s">
        <v>1939</v>
      </c>
      <c r="I1815">
        <v>38.208199999999998</v>
      </c>
      <c r="J1815">
        <v>-81.386799999999994</v>
      </c>
      <c r="K1815">
        <v>575</v>
      </c>
      <c r="L1815">
        <v>775</v>
      </c>
    </row>
    <row r="1816" spans="1:12" x14ac:dyDescent="0.2">
      <c r="A1816" t="s">
        <v>2288</v>
      </c>
      <c r="B1816" t="s">
        <v>1</v>
      </c>
      <c r="C1816" t="str">
        <f t="shared" si="28"/>
        <v>Parkersburg, WV</v>
      </c>
      <c r="D1816" t="s">
        <v>1929</v>
      </c>
      <c r="E1816">
        <v>54107</v>
      </c>
      <c r="F1816" t="s">
        <v>1186</v>
      </c>
      <c r="G1816">
        <v>54107</v>
      </c>
      <c r="H1816" t="s">
        <v>1186</v>
      </c>
      <c r="I1816">
        <v>39.2624</v>
      </c>
      <c r="J1816">
        <v>-81.541899999999998</v>
      </c>
      <c r="K1816">
        <v>64253</v>
      </c>
      <c r="L1816">
        <v>987</v>
      </c>
    </row>
    <row r="1817" spans="1:12" x14ac:dyDescent="0.2">
      <c r="A1817" t="s">
        <v>2289</v>
      </c>
      <c r="B1817" t="s">
        <v>1</v>
      </c>
      <c r="C1817" t="str">
        <f t="shared" si="28"/>
        <v>Montgomery, WV</v>
      </c>
      <c r="D1817" t="s">
        <v>1929</v>
      </c>
      <c r="E1817">
        <v>54039</v>
      </c>
      <c r="F1817" t="s">
        <v>1939</v>
      </c>
      <c r="G1817" t="s">
        <v>2277</v>
      </c>
      <c r="H1817" t="s">
        <v>2278</v>
      </c>
      <c r="I1817">
        <v>38.174100000000003</v>
      </c>
      <c r="J1817">
        <v>-81.324100000000001</v>
      </c>
      <c r="K1817">
        <v>4434</v>
      </c>
      <c r="L1817">
        <v>381</v>
      </c>
    </row>
    <row r="1818" spans="1:12" x14ac:dyDescent="0.2">
      <c r="A1818" t="s">
        <v>2290</v>
      </c>
      <c r="B1818" t="s">
        <v>1</v>
      </c>
      <c r="C1818" t="str">
        <f t="shared" si="28"/>
        <v>Pentress, WV</v>
      </c>
      <c r="D1818" t="s">
        <v>1929</v>
      </c>
      <c r="E1818">
        <v>54061</v>
      </c>
      <c r="F1818" t="s">
        <v>1960</v>
      </c>
      <c r="G1818">
        <v>54061</v>
      </c>
      <c r="H1818" t="s">
        <v>1960</v>
      </c>
      <c r="I1818">
        <v>39.710099999999997</v>
      </c>
      <c r="J1818">
        <v>-80.168499999999995</v>
      </c>
      <c r="K1818">
        <v>320</v>
      </c>
      <c r="L1818">
        <v>204</v>
      </c>
    </row>
    <row r="1819" spans="1:12" x14ac:dyDescent="0.2">
      <c r="A1819" t="s">
        <v>2291</v>
      </c>
      <c r="B1819" t="s">
        <v>1</v>
      </c>
      <c r="C1819" t="str">
        <f t="shared" si="28"/>
        <v>Spelter, WV</v>
      </c>
      <c r="D1819" t="s">
        <v>1929</v>
      </c>
      <c r="E1819">
        <v>54033</v>
      </c>
      <c r="F1819" t="s">
        <v>1513</v>
      </c>
      <c r="G1819">
        <v>54033</v>
      </c>
      <c r="H1819" t="s">
        <v>1513</v>
      </c>
      <c r="I1819">
        <v>39.3431</v>
      </c>
      <c r="J1819">
        <v>-80.316299999999998</v>
      </c>
      <c r="K1819">
        <v>418</v>
      </c>
      <c r="L1819">
        <v>326</v>
      </c>
    </row>
    <row r="1820" spans="1:12" x14ac:dyDescent="0.2">
      <c r="A1820" t="s">
        <v>2292</v>
      </c>
      <c r="B1820" t="s">
        <v>1</v>
      </c>
      <c r="C1820" t="str">
        <f t="shared" si="28"/>
        <v>Ceredo, WV</v>
      </c>
      <c r="D1820" t="s">
        <v>1929</v>
      </c>
      <c r="E1820">
        <v>54099</v>
      </c>
      <c r="F1820" t="s">
        <v>1966</v>
      </c>
      <c r="G1820">
        <v>54099</v>
      </c>
      <c r="H1820" t="s">
        <v>1966</v>
      </c>
      <c r="I1820">
        <v>38.395099999999999</v>
      </c>
      <c r="J1820">
        <v>-82.554000000000002</v>
      </c>
      <c r="K1820">
        <v>1352</v>
      </c>
      <c r="L1820">
        <v>350</v>
      </c>
    </row>
    <row r="1821" spans="1:12" x14ac:dyDescent="0.2">
      <c r="A1821" t="s">
        <v>1261</v>
      </c>
      <c r="B1821" t="s">
        <v>1</v>
      </c>
      <c r="C1821" t="str">
        <f t="shared" si="28"/>
        <v>Cassville, WV</v>
      </c>
      <c r="D1821" t="s">
        <v>1929</v>
      </c>
      <c r="E1821">
        <v>54061</v>
      </c>
      <c r="F1821" t="s">
        <v>1960</v>
      </c>
      <c r="G1821">
        <v>54061</v>
      </c>
      <c r="H1821" t="s">
        <v>1960</v>
      </c>
      <c r="I1821">
        <v>39.674999999999997</v>
      </c>
      <c r="J1821">
        <v>-80.067800000000005</v>
      </c>
      <c r="K1821">
        <v>1304</v>
      </c>
      <c r="L1821">
        <v>141</v>
      </c>
    </row>
    <row r="1822" spans="1:12" x14ac:dyDescent="0.2">
      <c r="A1822" t="s">
        <v>2293</v>
      </c>
      <c r="B1822" t="s">
        <v>1</v>
      </c>
      <c r="C1822" t="str">
        <f t="shared" si="28"/>
        <v>Littleton, WV</v>
      </c>
      <c r="D1822" t="s">
        <v>1929</v>
      </c>
      <c r="E1822">
        <v>54103</v>
      </c>
      <c r="F1822" t="s">
        <v>1980</v>
      </c>
      <c r="G1822">
        <v>54103</v>
      </c>
      <c r="H1822" t="s">
        <v>1980</v>
      </c>
      <c r="I1822">
        <v>39.702399999999997</v>
      </c>
      <c r="J1822">
        <v>-80.514700000000005</v>
      </c>
      <c r="K1822">
        <v>109</v>
      </c>
      <c r="L1822">
        <v>64</v>
      </c>
    </row>
    <row r="1823" spans="1:12" x14ac:dyDescent="0.2">
      <c r="A1823" t="s">
        <v>2294</v>
      </c>
      <c r="B1823" t="s">
        <v>1</v>
      </c>
      <c r="C1823" t="str">
        <f t="shared" si="28"/>
        <v>Crab Orchard, WV</v>
      </c>
      <c r="D1823" t="s">
        <v>1929</v>
      </c>
      <c r="E1823">
        <v>54081</v>
      </c>
      <c r="F1823" t="s">
        <v>1976</v>
      </c>
      <c r="G1823">
        <v>54081</v>
      </c>
      <c r="H1823" t="s">
        <v>1976</v>
      </c>
      <c r="I1823">
        <v>37.741</v>
      </c>
      <c r="J1823">
        <v>-81.229900000000001</v>
      </c>
      <c r="K1823">
        <v>2102</v>
      </c>
      <c r="L1823">
        <v>360</v>
      </c>
    </row>
    <row r="1824" spans="1:12" x14ac:dyDescent="0.2">
      <c r="A1824" t="s">
        <v>2295</v>
      </c>
      <c r="B1824" t="s">
        <v>1</v>
      </c>
      <c r="C1824" t="str">
        <f t="shared" si="28"/>
        <v>Prichard, WV</v>
      </c>
      <c r="D1824" t="s">
        <v>1929</v>
      </c>
      <c r="E1824">
        <v>54099</v>
      </c>
      <c r="F1824" t="s">
        <v>1966</v>
      </c>
      <c r="G1824">
        <v>54099</v>
      </c>
      <c r="H1824" t="s">
        <v>1966</v>
      </c>
      <c r="I1824">
        <v>38.236199999999997</v>
      </c>
      <c r="J1824">
        <v>-82.602800000000002</v>
      </c>
      <c r="K1824">
        <v>179</v>
      </c>
      <c r="L1824">
        <v>62</v>
      </c>
    </row>
    <row r="1825" spans="1:12" x14ac:dyDescent="0.2">
      <c r="A1825" t="s">
        <v>2296</v>
      </c>
      <c r="B1825" t="s">
        <v>1</v>
      </c>
      <c r="C1825" t="str">
        <f t="shared" si="28"/>
        <v>Pageton, WV</v>
      </c>
      <c r="D1825" t="s">
        <v>1929</v>
      </c>
      <c r="E1825">
        <v>54047</v>
      </c>
      <c r="F1825" t="s">
        <v>1941</v>
      </c>
      <c r="G1825">
        <v>54047</v>
      </c>
      <c r="H1825" t="s">
        <v>1941</v>
      </c>
      <c r="I1825">
        <v>37.359900000000003</v>
      </c>
      <c r="J1825">
        <v>-81.464799999999997</v>
      </c>
      <c r="K1825">
        <v>147</v>
      </c>
      <c r="L1825">
        <v>47</v>
      </c>
    </row>
    <row r="1826" spans="1:12" x14ac:dyDescent="0.2">
      <c r="A1826" t="s">
        <v>2297</v>
      </c>
      <c r="B1826" t="s">
        <v>1</v>
      </c>
      <c r="C1826" t="str">
        <f t="shared" si="28"/>
        <v>Amherstdale, WV</v>
      </c>
      <c r="D1826" t="s">
        <v>1929</v>
      </c>
      <c r="E1826">
        <v>54045</v>
      </c>
      <c r="F1826" t="s">
        <v>1932</v>
      </c>
      <c r="G1826">
        <v>54045</v>
      </c>
      <c r="H1826" t="s">
        <v>1932</v>
      </c>
      <c r="I1826">
        <v>37.779899999999998</v>
      </c>
      <c r="J1826">
        <v>-81.818299999999994</v>
      </c>
      <c r="K1826">
        <v>503</v>
      </c>
      <c r="L1826">
        <v>64</v>
      </c>
    </row>
    <row r="1827" spans="1:12" x14ac:dyDescent="0.2">
      <c r="A1827" t="s">
        <v>2298</v>
      </c>
      <c r="B1827" t="s">
        <v>1</v>
      </c>
      <c r="C1827" t="str">
        <f t="shared" si="28"/>
        <v>New Cumberland, WV</v>
      </c>
      <c r="D1827" t="s">
        <v>1929</v>
      </c>
      <c r="E1827">
        <v>54029</v>
      </c>
      <c r="F1827" t="s">
        <v>1420</v>
      </c>
      <c r="G1827">
        <v>54029</v>
      </c>
      <c r="H1827" t="s">
        <v>1420</v>
      </c>
      <c r="I1827">
        <v>40.507199999999997</v>
      </c>
      <c r="J1827">
        <v>-80.611500000000007</v>
      </c>
      <c r="K1827">
        <v>1050</v>
      </c>
      <c r="L1827">
        <v>332</v>
      </c>
    </row>
    <row r="1828" spans="1:12" x14ac:dyDescent="0.2">
      <c r="A1828" t="s">
        <v>2299</v>
      </c>
      <c r="B1828" t="s">
        <v>1</v>
      </c>
      <c r="C1828" t="str">
        <f t="shared" si="28"/>
        <v>Ansted, WV</v>
      </c>
      <c r="D1828" t="s">
        <v>1929</v>
      </c>
      <c r="E1828">
        <v>54019</v>
      </c>
      <c r="F1828" t="s">
        <v>2001</v>
      </c>
      <c r="G1828">
        <v>54019</v>
      </c>
      <c r="H1828" t="s">
        <v>2001</v>
      </c>
      <c r="I1828">
        <v>38.1357</v>
      </c>
      <c r="J1828">
        <v>-81.103800000000007</v>
      </c>
      <c r="K1828">
        <v>1353</v>
      </c>
      <c r="L1828">
        <v>314</v>
      </c>
    </row>
    <row r="1829" spans="1:12" x14ac:dyDescent="0.2">
      <c r="A1829" t="s">
        <v>2300</v>
      </c>
      <c r="B1829" t="s">
        <v>1</v>
      </c>
      <c r="C1829" t="str">
        <f t="shared" si="28"/>
        <v>Shepherdstown, WV</v>
      </c>
      <c r="D1829" t="s">
        <v>1929</v>
      </c>
      <c r="E1829">
        <v>54037</v>
      </c>
      <c r="F1829" t="s">
        <v>518</v>
      </c>
      <c r="G1829">
        <v>54037</v>
      </c>
      <c r="H1829" t="s">
        <v>518</v>
      </c>
      <c r="I1829">
        <v>39.431800000000003</v>
      </c>
      <c r="J1829">
        <v>-77.8048</v>
      </c>
      <c r="K1829">
        <v>5045</v>
      </c>
      <c r="L1829">
        <v>1853</v>
      </c>
    </row>
    <row r="1830" spans="1:12" x14ac:dyDescent="0.2">
      <c r="A1830" t="s">
        <v>2301</v>
      </c>
      <c r="B1830" t="s">
        <v>1</v>
      </c>
      <c r="C1830" t="str">
        <f t="shared" si="28"/>
        <v>Craigsville, WV</v>
      </c>
      <c r="D1830" t="s">
        <v>1929</v>
      </c>
      <c r="E1830">
        <v>54067</v>
      </c>
      <c r="F1830" t="s">
        <v>1934</v>
      </c>
      <c r="G1830">
        <v>54067</v>
      </c>
      <c r="H1830" t="s">
        <v>1934</v>
      </c>
      <c r="I1830">
        <v>38.324599999999997</v>
      </c>
      <c r="J1830">
        <v>-80.644999999999996</v>
      </c>
      <c r="K1830">
        <v>1784</v>
      </c>
      <c r="L1830">
        <v>113</v>
      </c>
    </row>
    <row r="1831" spans="1:12" x14ac:dyDescent="0.2">
      <c r="A1831" t="s">
        <v>2302</v>
      </c>
      <c r="B1831" t="s">
        <v>1</v>
      </c>
      <c r="C1831" t="str">
        <f t="shared" si="28"/>
        <v>Bowden, WV</v>
      </c>
      <c r="D1831" t="s">
        <v>1929</v>
      </c>
      <c r="E1831">
        <v>54083</v>
      </c>
      <c r="F1831" t="s">
        <v>1626</v>
      </c>
      <c r="G1831">
        <v>54083</v>
      </c>
      <c r="H1831" t="s">
        <v>1626</v>
      </c>
      <c r="I1831">
        <v>38.909199999999998</v>
      </c>
      <c r="J1831">
        <v>-79.7089</v>
      </c>
      <c r="K1831">
        <v>0</v>
      </c>
      <c r="L1831">
        <v>0</v>
      </c>
    </row>
    <row r="1832" spans="1:12" x14ac:dyDescent="0.2">
      <c r="A1832" t="s">
        <v>2303</v>
      </c>
      <c r="B1832" t="s">
        <v>1</v>
      </c>
      <c r="C1832" t="str">
        <f t="shared" si="28"/>
        <v>Alum Creek, WV</v>
      </c>
      <c r="D1832" t="s">
        <v>1929</v>
      </c>
      <c r="E1832">
        <v>54043</v>
      </c>
      <c r="F1832" t="s">
        <v>347</v>
      </c>
      <c r="G1832" t="s">
        <v>2304</v>
      </c>
      <c r="H1832" t="s">
        <v>2305</v>
      </c>
      <c r="I1832">
        <v>38.287599999999998</v>
      </c>
      <c r="J1832">
        <v>-81.832999999999998</v>
      </c>
      <c r="K1832">
        <v>1767</v>
      </c>
      <c r="L1832">
        <v>66</v>
      </c>
    </row>
    <row r="1833" spans="1:12" x14ac:dyDescent="0.2">
      <c r="A1833" t="s">
        <v>2306</v>
      </c>
      <c r="B1833" t="s">
        <v>1</v>
      </c>
      <c r="C1833" t="str">
        <f t="shared" si="28"/>
        <v>Chelyan, WV</v>
      </c>
      <c r="D1833" t="s">
        <v>1929</v>
      </c>
      <c r="E1833">
        <v>54039</v>
      </c>
      <c r="F1833" t="s">
        <v>1939</v>
      </c>
      <c r="G1833">
        <v>54039</v>
      </c>
      <c r="H1833" t="s">
        <v>1939</v>
      </c>
      <c r="I1833">
        <v>38.195799999999998</v>
      </c>
      <c r="J1833">
        <v>-81.492800000000003</v>
      </c>
      <c r="K1833">
        <v>1105</v>
      </c>
      <c r="L1833">
        <v>1057</v>
      </c>
    </row>
    <row r="1834" spans="1:12" x14ac:dyDescent="0.2">
      <c r="A1834" t="s">
        <v>2307</v>
      </c>
      <c r="B1834" t="s">
        <v>1</v>
      </c>
      <c r="C1834" t="str">
        <f t="shared" si="28"/>
        <v>Richwood, WV</v>
      </c>
      <c r="D1834" t="s">
        <v>1929</v>
      </c>
      <c r="E1834">
        <v>54067</v>
      </c>
      <c r="F1834" t="s">
        <v>1934</v>
      </c>
      <c r="G1834">
        <v>54067</v>
      </c>
      <c r="H1834" t="s">
        <v>1934</v>
      </c>
      <c r="I1834">
        <v>38.222099999999998</v>
      </c>
      <c r="J1834">
        <v>-80.536299999999997</v>
      </c>
      <c r="K1834">
        <v>1906</v>
      </c>
      <c r="L1834">
        <v>457</v>
      </c>
    </row>
    <row r="1835" spans="1:12" x14ac:dyDescent="0.2">
      <c r="A1835" t="s">
        <v>2308</v>
      </c>
      <c r="B1835" t="s">
        <v>1</v>
      </c>
      <c r="C1835" t="str">
        <f t="shared" si="28"/>
        <v>Gilbert, WV</v>
      </c>
      <c r="D1835" t="s">
        <v>1929</v>
      </c>
      <c r="E1835">
        <v>54059</v>
      </c>
      <c r="F1835" t="s">
        <v>1986</v>
      </c>
      <c r="G1835">
        <v>54059</v>
      </c>
      <c r="H1835" t="s">
        <v>1986</v>
      </c>
      <c r="I1835">
        <v>37.614199999999997</v>
      </c>
      <c r="J1835">
        <v>-81.868899999999996</v>
      </c>
      <c r="K1835">
        <v>403</v>
      </c>
      <c r="L1835">
        <v>156</v>
      </c>
    </row>
    <row r="1836" spans="1:12" x14ac:dyDescent="0.2">
      <c r="A1836" t="s">
        <v>2309</v>
      </c>
      <c r="B1836" t="s">
        <v>1</v>
      </c>
      <c r="C1836" t="str">
        <f t="shared" si="28"/>
        <v>Daniels, WV</v>
      </c>
      <c r="D1836" t="s">
        <v>1929</v>
      </c>
      <c r="E1836">
        <v>54081</v>
      </c>
      <c r="F1836" t="s">
        <v>1976</v>
      </c>
      <c r="G1836">
        <v>54081</v>
      </c>
      <c r="H1836" t="s">
        <v>1976</v>
      </c>
      <c r="I1836">
        <v>37.723999999999997</v>
      </c>
      <c r="J1836">
        <v>-81.1267</v>
      </c>
      <c r="K1836">
        <v>2379</v>
      </c>
      <c r="L1836">
        <v>198</v>
      </c>
    </row>
    <row r="1837" spans="1:12" x14ac:dyDescent="0.2">
      <c r="A1837" t="s">
        <v>2310</v>
      </c>
      <c r="B1837" t="s">
        <v>1</v>
      </c>
      <c r="C1837" t="str">
        <f t="shared" si="28"/>
        <v>Neibert, WV</v>
      </c>
      <c r="D1837" t="s">
        <v>1929</v>
      </c>
      <c r="E1837">
        <v>54045</v>
      </c>
      <c r="F1837" t="s">
        <v>1932</v>
      </c>
      <c r="G1837">
        <v>54045</v>
      </c>
      <c r="H1837" t="s">
        <v>1932</v>
      </c>
      <c r="I1837">
        <v>37.786099999999998</v>
      </c>
      <c r="J1837">
        <v>-81.934100000000001</v>
      </c>
      <c r="K1837">
        <v>144</v>
      </c>
      <c r="L1837">
        <v>90</v>
      </c>
    </row>
    <row r="1838" spans="1:12" x14ac:dyDescent="0.2">
      <c r="A1838" t="s">
        <v>2311</v>
      </c>
      <c r="B1838" t="s">
        <v>1</v>
      </c>
      <c r="C1838" t="str">
        <f t="shared" si="28"/>
        <v>Hooverson Heights, WV</v>
      </c>
      <c r="D1838" t="s">
        <v>1929</v>
      </c>
      <c r="E1838">
        <v>54009</v>
      </c>
      <c r="F1838" t="s">
        <v>1949</v>
      </c>
      <c r="G1838">
        <v>54009</v>
      </c>
      <c r="H1838" t="s">
        <v>1949</v>
      </c>
      <c r="I1838">
        <v>40.319000000000003</v>
      </c>
      <c r="J1838">
        <v>-80.582499999999996</v>
      </c>
      <c r="K1838">
        <v>2578</v>
      </c>
      <c r="L1838">
        <v>440</v>
      </c>
    </row>
    <row r="1839" spans="1:12" x14ac:dyDescent="0.2">
      <c r="A1839" t="s">
        <v>2312</v>
      </c>
      <c r="B1839" t="s">
        <v>1</v>
      </c>
      <c r="C1839" t="str">
        <f t="shared" si="28"/>
        <v>Bergoo, WV</v>
      </c>
      <c r="D1839" t="s">
        <v>1929</v>
      </c>
      <c r="E1839">
        <v>54101</v>
      </c>
      <c r="F1839" t="s">
        <v>1388</v>
      </c>
      <c r="G1839">
        <v>54101</v>
      </c>
      <c r="H1839" t="s">
        <v>1388</v>
      </c>
      <c r="I1839">
        <v>38.485100000000003</v>
      </c>
      <c r="J1839">
        <v>-80.298100000000005</v>
      </c>
      <c r="K1839">
        <v>36</v>
      </c>
      <c r="L1839">
        <v>65</v>
      </c>
    </row>
    <row r="1840" spans="1:12" x14ac:dyDescent="0.2">
      <c r="A1840" t="s">
        <v>2313</v>
      </c>
      <c r="B1840" t="s">
        <v>1</v>
      </c>
      <c r="C1840" t="str">
        <f t="shared" si="28"/>
        <v>Kimball, WV</v>
      </c>
      <c r="D1840" t="s">
        <v>1929</v>
      </c>
      <c r="E1840">
        <v>54047</v>
      </c>
      <c r="F1840" t="s">
        <v>1941</v>
      </c>
      <c r="G1840">
        <v>54047</v>
      </c>
      <c r="H1840" t="s">
        <v>1941</v>
      </c>
      <c r="I1840">
        <v>37.4268</v>
      </c>
      <c r="J1840">
        <v>-81.507800000000003</v>
      </c>
      <c r="K1840">
        <v>162</v>
      </c>
      <c r="L1840">
        <v>247</v>
      </c>
    </row>
    <row r="1841" spans="1:12" x14ac:dyDescent="0.2">
      <c r="A1841" t="s">
        <v>2314</v>
      </c>
      <c r="B1841" t="s">
        <v>1</v>
      </c>
      <c r="C1841" t="str">
        <f t="shared" si="28"/>
        <v>Rachel, WV</v>
      </c>
      <c r="D1841" t="s">
        <v>1929</v>
      </c>
      <c r="E1841">
        <v>54049</v>
      </c>
      <c r="F1841" t="s">
        <v>1566</v>
      </c>
      <c r="G1841">
        <v>54049</v>
      </c>
      <c r="H1841" t="s">
        <v>1566</v>
      </c>
      <c r="I1841">
        <v>39.520699999999998</v>
      </c>
      <c r="J1841">
        <v>-80.299700000000001</v>
      </c>
      <c r="K1841">
        <v>163</v>
      </c>
      <c r="L1841">
        <v>184</v>
      </c>
    </row>
    <row r="1842" spans="1:12" x14ac:dyDescent="0.2">
      <c r="A1842" t="s">
        <v>2315</v>
      </c>
      <c r="B1842" t="s">
        <v>1</v>
      </c>
      <c r="C1842" t="str">
        <f t="shared" si="28"/>
        <v>Ridgeley, WV</v>
      </c>
      <c r="D1842" t="s">
        <v>1929</v>
      </c>
      <c r="E1842">
        <v>54057</v>
      </c>
      <c r="F1842" t="s">
        <v>765</v>
      </c>
      <c r="G1842">
        <v>54057</v>
      </c>
      <c r="H1842" t="s">
        <v>765</v>
      </c>
      <c r="I1842">
        <v>39.6432</v>
      </c>
      <c r="J1842">
        <v>-78.771100000000004</v>
      </c>
      <c r="K1842">
        <v>630</v>
      </c>
      <c r="L1842">
        <v>837</v>
      </c>
    </row>
    <row r="1843" spans="1:12" x14ac:dyDescent="0.2">
      <c r="A1843" t="s">
        <v>2316</v>
      </c>
      <c r="B1843" t="s">
        <v>1</v>
      </c>
      <c r="C1843" t="str">
        <f t="shared" si="28"/>
        <v>Hendricks, WV</v>
      </c>
      <c r="D1843" t="s">
        <v>1929</v>
      </c>
      <c r="E1843">
        <v>54093</v>
      </c>
      <c r="F1843" t="s">
        <v>1964</v>
      </c>
      <c r="G1843">
        <v>54093</v>
      </c>
      <c r="H1843" t="s">
        <v>1964</v>
      </c>
      <c r="I1843">
        <v>39.075400000000002</v>
      </c>
      <c r="J1843">
        <v>-79.629900000000006</v>
      </c>
      <c r="K1843">
        <v>257</v>
      </c>
      <c r="L1843">
        <v>290</v>
      </c>
    </row>
    <row r="1844" spans="1:12" x14ac:dyDescent="0.2">
      <c r="A1844" t="s">
        <v>2317</v>
      </c>
      <c r="B1844" t="s">
        <v>1</v>
      </c>
      <c r="C1844" t="str">
        <f t="shared" si="28"/>
        <v>Elkins, WV</v>
      </c>
      <c r="D1844" t="s">
        <v>1929</v>
      </c>
      <c r="E1844">
        <v>54083</v>
      </c>
      <c r="F1844" t="s">
        <v>1626</v>
      </c>
      <c r="G1844">
        <v>54083</v>
      </c>
      <c r="H1844" t="s">
        <v>1626</v>
      </c>
      <c r="I1844">
        <v>38.923699999999997</v>
      </c>
      <c r="J1844">
        <v>-79.854100000000003</v>
      </c>
      <c r="K1844">
        <v>10988</v>
      </c>
      <c r="L1844">
        <v>750</v>
      </c>
    </row>
    <row r="1845" spans="1:12" x14ac:dyDescent="0.2">
      <c r="A1845" t="s">
        <v>2318</v>
      </c>
      <c r="B1845" t="s">
        <v>1</v>
      </c>
      <c r="C1845" t="str">
        <f t="shared" si="28"/>
        <v>Nutter Fort, WV</v>
      </c>
      <c r="D1845" t="s">
        <v>1929</v>
      </c>
      <c r="E1845">
        <v>54033</v>
      </c>
      <c r="F1845" t="s">
        <v>1513</v>
      </c>
      <c r="G1845">
        <v>54033</v>
      </c>
      <c r="H1845" t="s">
        <v>1513</v>
      </c>
      <c r="I1845">
        <v>39.260399999999997</v>
      </c>
      <c r="J1845">
        <v>-80.326499999999996</v>
      </c>
      <c r="K1845">
        <v>1540</v>
      </c>
      <c r="L1845">
        <v>668</v>
      </c>
    </row>
    <row r="1846" spans="1:12" x14ac:dyDescent="0.2">
      <c r="A1846" t="s">
        <v>1890</v>
      </c>
      <c r="B1846" t="s">
        <v>1</v>
      </c>
      <c r="C1846" t="str">
        <f t="shared" si="28"/>
        <v>Grafton, WV</v>
      </c>
      <c r="D1846" t="s">
        <v>1929</v>
      </c>
      <c r="E1846">
        <v>54091</v>
      </c>
      <c r="F1846" t="s">
        <v>1483</v>
      </c>
      <c r="G1846">
        <v>54091</v>
      </c>
      <c r="H1846" t="s">
        <v>1483</v>
      </c>
      <c r="I1846">
        <v>39.341000000000001</v>
      </c>
      <c r="J1846">
        <v>-80.016099999999994</v>
      </c>
      <c r="K1846">
        <v>5823</v>
      </c>
      <c r="L1846">
        <v>533</v>
      </c>
    </row>
    <row r="1847" spans="1:12" x14ac:dyDescent="0.2">
      <c r="A1847" t="s">
        <v>2319</v>
      </c>
      <c r="B1847" t="s">
        <v>1</v>
      </c>
      <c r="C1847" t="str">
        <f t="shared" si="28"/>
        <v>Kincaid, WV</v>
      </c>
      <c r="D1847" t="s">
        <v>1929</v>
      </c>
      <c r="E1847">
        <v>54019</v>
      </c>
      <c r="F1847" t="s">
        <v>2001</v>
      </c>
      <c r="G1847">
        <v>54019</v>
      </c>
      <c r="H1847" t="s">
        <v>2001</v>
      </c>
      <c r="I1847">
        <v>38.0381</v>
      </c>
      <c r="J1847">
        <v>-81.275899999999993</v>
      </c>
      <c r="K1847">
        <v>121</v>
      </c>
      <c r="L1847">
        <v>54</v>
      </c>
    </row>
    <row r="1848" spans="1:12" x14ac:dyDescent="0.2">
      <c r="A1848" t="s">
        <v>2320</v>
      </c>
      <c r="B1848" t="s">
        <v>1</v>
      </c>
      <c r="C1848" t="str">
        <f t="shared" si="28"/>
        <v>Fort Ashby, WV</v>
      </c>
      <c r="D1848" t="s">
        <v>1929</v>
      </c>
      <c r="E1848">
        <v>54057</v>
      </c>
      <c r="F1848" t="s">
        <v>765</v>
      </c>
      <c r="G1848">
        <v>54057</v>
      </c>
      <c r="H1848" t="s">
        <v>765</v>
      </c>
      <c r="I1848">
        <v>39.497300000000003</v>
      </c>
      <c r="J1848">
        <v>-78.764600000000002</v>
      </c>
      <c r="K1848">
        <v>1449</v>
      </c>
      <c r="L1848">
        <v>168</v>
      </c>
    </row>
    <row r="1849" spans="1:12" x14ac:dyDescent="0.2">
      <c r="A1849" t="s">
        <v>2321</v>
      </c>
      <c r="B1849" t="s">
        <v>1</v>
      </c>
      <c r="C1849" t="str">
        <f t="shared" si="28"/>
        <v>Star City, WV</v>
      </c>
      <c r="D1849" t="s">
        <v>1929</v>
      </c>
      <c r="E1849">
        <v>54061</v>
      </c>
      <c r="F1849" t="s">
        <v>1960</v>
      </c>
      <c r="G1849">
        <v>54061</v>
      </c>
      <c r="H1849" t="s">
        <v>1960</v>
      </c>
      <c r="I1849">
        <v>39.658700000000003</v>
      </c>
      <c r="J1849">
        <v>-79.986800000000002</v>
      </c>
      <c r="K1849">
        <v>1958</v>
      </c>
      <c r="L1849">
        <v>1546</v>
      </c>
    </row>
    <row r="1850" spans="1:12" x14ac:dyDescent="0.2">
      <c r="A1850" t="s">
        <v>2322</v>
      </c>
      <c r="B1850" t="s">
        <v>1</v>
      </c>
      <c r="C1850" t="str">
        <f t="shared" si="28"/>
        <v>McConnell, WV</v>
      </c>
      <c r="D1850" t="s">
        <v>1929</v>
      </c>
      <c r="E1850">
        <v>54045</v>
      </c>
      <c r="F1850" t="s">
        <v>1932</v>
      </c>
      <c r="G1850">
        <v>54045</v>
      </c>
      <c r="H1850" t="s">
        <v>1932</v>
      </c>
      <c r="I1850">
        <v>37.828200000000002</v>
      </c>
      <c r="J1850">
        <v>-81.965199999999996</v>
      </c>
      <c r="K1850">
        <v>556</v>
      </c>
      <c r="L1850">
        <v>683</v>
      </c>
    </row>
    <row r="1851" spans="1:12" x14ac:dyDescent="0.2">
      <c r="A1851" t="s">
        <v>2323</v>
      </c>
      <c r="B1851" t="s">
        <v>1</v>
      </c>
      <c r="C1851" t="str">
        <f t="shared" si="28"/>
        <v>Gypsy, WV</v>
      </c>
      <c r="D1851" t="s">
        <v>1929</v>
      </c>
      <c r="E1851">
        <v>54033</v>
      </c>
      <c r="F1851" t="s">
        <v>1513</v>
      </c>
      <c r="G1851">
        <v>54033</v>
      </c>
      <c r="H1851" t="s">
        <v>1513</v>
      </c>
      <c r="I1851">
        <v>39.364800000000002</v>
      </c>
      <c r="J1851">
        <v>-80.307000000000002</v>
      </c>
      <c r="K1851">
        <v>249</v>
      </c>
      <c r="L1851">
        <v>123</v>
      </c>
    </row>
    <row r="1852" spans="1:12" x14ac:dyDescent="0.2">
      <c r="A1852" t="s">
        <v>2324</v>
      </c>
      <c r="B1852" t="s">
        <v>1</v>
      </c>
      <c r="C1852" t="str">
        <f t="shared" si="28"/>
        <v>Galloway, WV</v>
      </c>
      <c r="D1852" t="s">
        <v>1929</v>
      </c>
      <c r="E1852">
        <v>54001</v>
      </c>
      <c r="F1852" t="s">
        <v>1946</v>
      </c>
      <c r="G1852">
        <v>54001</v>
      </c>
      <c r="H1852" t="s">
        <v>1946</v>
      </c>
      <c r="I1852">
        <v>39.233899999999998</v>
      </c>
      <c r="J1852">
        <v>-80.127700000000004</v>
      </c>
      <c r="K1852">
        <v>99</v>
      </c>
      <c r="L1852">
        <v>60</v>
      </c>
    </row>
    <row r="1853" spans="1:12" x14ac:dyDescent="0.2">
      <c r="A1853" t="s">
        <v>2325</v>
      </c>
      <c r="B1853" t="s">
        <v>1</v>
      </c>
      <c r="C1853" t="str">
        <f t="shared" si="28"/>
        <v>Montcalm, WV</v>
      </c>
      <c r="D1853" t="s">
        <v>1929</v>
      </c>
      <c r="E1853">
        <v>54055</v>
      </c>
      <c r="F1853" t="s">
        <v>1757</v>
      </c>
      <c r="G1853">
        <v>54055</v>
      </c>
      <c r="H1853" t="s">
        <v>1757</v>
      </c>
      <c r="I1853">
        <v>37.351599999999998</v>
      </c>
      <c r="J1853">
        <v>-81.251499999999993</v>
      </c>
      <c r="K1853">
        <v>546</v>
      </c>
      <c r="L1853">
        <v>77</v>
      </c>
    </row>
    <row r="1854" spans="1:12" x14ac:dyDescent="0.2">
      <c r="A1854" t="s">
        <v>2326</v>
      </c>
      <c r="B1854" t="s">
        <v>1</v>
      </c>
      <c r="C1854" t="str">
        <f t="shared" si="28"/>
        <v>Hurricane, WV</v>
      </c>
      <c r="D1854" t="s">
        <v>1929</v>
      </c>
      <c r="E1854">
        <v>54079</v>
      </c>
      <c r="F1854" t="s">
        <v>1943</v>
      </c>
      <c r="G1854">
        <v>54079</v>
      </c>
      <c r="H1854" t="s">
        <v>1943</v>
      </c>
      <c r="I1854">
        <v>38.429400000000001</v>
      </c>
      <c r="J1854">
        <v>-82.016900000000007</v>
      </c>
      <c r="K1854">
        <v>6542</v>
      </c>
      <c r="L1854">
        <v>674</v>
      </c>
    </row>
    <row r="1855" spans="1:12" x14ac:dyDescent="0.2">
      <c r="A1855" t="s">
        <v>2327</v>
      </c>
      <c r="B1855" t="s">
        <v>1</v>
      </c>
      <c r="C1855" t="str">
        <f t="shared" si="28"/>
        <v>Keystone, WV</v>
      </c>
      <c r="D1855" t="s">
        <v>1929</v>
      </c>
      <c r="E1855">
        <v>54047</v>
      </c>
      <c r="F1855" t="s">
        <v>1941</v>
      </c>
      <c r="G1855">
        <v>54047</v>
      </c>
      <c r="H1855" t="s">
        <v>1941</v>
      </c>
      <c r="I1855">
        <v>37.415799999999997</v>
      </c>
      <c r="J1855">
        <v>-81.446299999999994</v>
      </c>
      <c r="K1855">
        <v>235</v>
      </c>
      <c r="L1855">
        <v>280</v>
      </c>
    </row>
    <row r="1856" spans="1:12" x14ac:dyDescent="0.2">
      <c r="A1856" t="s">
        <v>2328</v>
      </c>
      <c r="B1856" t="s">
        <v>1</v>
      </c>
      <c r="C1856" t="str">
        <f t="shared" si="28"/>
        <v>Valley Head, WV</v>
      </c>
      <c r="D1856" t="s">
        <v>1929</v>
      </c>
      <c r="E1856">
        <v>54083</v>
      </c>
      <c r="F1856" t="s">
        <v>1626</v>
      </c>
      <c r="G1856">
        <v>54083</v>
      </c>
      <c r="H1856" t="s">
        <v>1626</v>
      </c>
      <c r="I1856">
        <v>38.547199999999997</v>
      </c>
      <c r="J1856">
        <v>-80.031999999999996</v>
      </c>
      <c r="K1856">
        <v>316</v>
      </c>
      <c r="L1856">
        <v>125</v>
      </c>
    </row>
    <row r="1857" spans="1:12" x14ac:dyDescent="0.2">
      <c r="A1857" t="s">
        <v>2329</v>
      </c>
      <c r="B1857" t="s">
        <v>1</v>
      </c>
      <c r="C1857" t="str">
        <f t="shared" si="28"/>
        <v>White Hall, WV</v>
      </c>
      <c r="D1857" t="s">
        <v>1929</v>
      </c>
      <c r="E1857">
        <v>54049</v>
      </c>
      <c r="F1857" t="s">
        <v>1566</v>
      </c>
      <c r="G1857">
        <v>54049</v>
      </c>
      <c r="H1857" t="s">
        <v>1566</v>
      </c>
      <c r="I1857">
        <v>39.423900000000003</v>
      </c>
      <c r="J1857">
        <v>-80.188900000000004</v>
      </c>
      <c r="K1857">
        <v>660</v>
      </c>
      <c r="L1857">
        <v>242</v>
      </c>
    </row>
    <row r="1858" spans="1:12" x14ac:dyDescent="0.2">
      <c r="A1858" t="s">
        <v>2330</v>
      </c>
      <c r="B1858" t="s">
        <v>1</v>
      </c>
      <c r="C1858" t="str">
        <f t="shared" si="28"/>
        <v>Great Cacapon, WV</v>
      </c>
      <c r="D1858" t="s">
        <v>1929</v>
      </c>
      <c r="E1858">
        <v>54065</v>
      </c>
      <c r="F1858" t="s">
        <v>2042</v>
      </c>
      <c r="G1858">
        <v>54065</v>
      </c>
      <c r="H1858" t="s">
        <v>2042</v>
      </c>
      <c r="I1858">
        <v>39.614400000000003</v>
      </c>
      <c r="J1858">
        <v>-78.285700000000006</v>
      </c>
      <c r="K1858">
        <v>382</v>
      </c>
      <c r="L1858">
        <v>172</v>
      </c>
    </row>
    <row r="1859" spans="1:12" x14ac:dyDescent="0.2">
      <c r="A1859" t="s">
        <v>2331</v>
      </c>
      <c r="B1859" t="s">
        <v>1</v>
      </c>
      <c r="C1859" t="str">
        <f t="shared" si="28"/>
        <v>McMechen, WV</v>
      </c>
      <c r="D1859" t="s">
        <v>1929</v>
      </c>
      <c r="E1859">
        <v>54051</v>
      </c>
      <c r="F1859" t="s">
        <v>1314</v>
      </c>
      <c r="G1859">
        <v>54051</v>
      </c>
      <c r="H1859" t="s">
        <v>1314</v>
      </c>
      <c r="I1859">
        <v>39.985399999999998</v>
      </c>
      <c r="J1859">
        <v>-80.733500000000006</v>
      </c>
      <c r="K1859">
        <v>1775</v>
      </c>
      <c r="L1859">
        <v>1200</v>
      </c>
    </row>
    <row r="1860" spans="1:12" x14ac:dyDescent="0.2">
      <c r="A1860" t="s">
        <v>2332</v>
      </c>
      <c r="B1860" t="s">
        <v>1</v>
      </c>
      <c r="C1860" t="str">
        <f t="shared" ref="C1860:C1923" si="29">_xlfn.CONCAT(A1860,","," ",B1860)</f>
        <v>St. Marys, WV</v>
      </c>
      <c r="D1860" t="s">
        <v>1929</v>
      </c>
      <c r="E1860">
        <v>54073</v>
      </c>
      <c r="F1860" t="s">
        <v>2174</v>
      </c>
      <c r="G1860">
        <v>54073</v>
      </c>
      <c r="H1860" t="s">
        <v>2174</v>
      </c>
      <c r="I1860">
        <v>39.402299999999997</v>
      </c>
      <c r="J1860">
        <v>-81.195099999999996</v>
      </c>
      <c r="K1860">
        <v>4146</v>
      </c>
      <c r="L1860">
        <v>673</v>
      </c>
    </row>
    <row r="1861" spans="1:12" x14ac:dyDescent="0.2">
      <c r="A1861" t="s">
        <v>2333</v>
      </c>
      <c r="B1861" t="s">
        <v>1</v>
      </c>
      <c r="C1861" t="str">
        <f t="shared" si="29"/>
        <v>Van, WV</v>
      </c>
      <c r="D1861" t="s">
        <v>1929</v>
      </c>
      <c r="E1861">
        <v>54005</v>
      </c>
      <c r="F1861" t="s">
        <v>1988</v>
      </c>
      <c r="G1861">
        <v>54005</v>
      </c>
      <c r="H1861" t="s">
        <v>1988</v>
      </c>
      <c r="I1861">
        <v>37.971299999999999</v>
      </c>
      <c r="J1861">
        <v>-81.713800000000006</v>
      </c>
      <c r="K1861">
        <v>157</v>
      </c>
      <c r="L1861">
        <v>101</v>
      </c>
    </row>
    <row r="1862" spans="1:12" x14ac:dyDescent="0.2">
      <c r="A1862" t="s">
        <v>2334</v>
      </c>
      <c r="B1862" t="s">
        <v>1</v>
      </c>
      <c r="C1862" t="str">
        <f t="shared" si="29"/>
        <v>Coal City, WV</v>
      </c>
      <c r="D1862" t="s">
        <v>1929</v>
      </c>
      <c r="E1862">
        <v>54081</v>
      </c>
      <c r="F1862" t="s">
        <v>1976</v>
      </c>
      <c r="G1862">
        <v>54081</v>
      </c>
      <c r="H1862" t="s">
        <v>1976</v>
      </c>
      <c r="I1862">
        <v>37.677599999999998</v>
      </c>
      <c r="J1862">
        <v>-81.218000000000004</v>
      </c>
      <c r="K1862">
        <v>1823</v>
      </c>
      <c r="L1862">
        <v>111</v>
      </c>
    </row>
    <row r="1863" spans="1:12" x14ac:dyDescent="0.2">
      <c r="A1863" t="s">
        <v>2335</v>
      </c>
      <c r="B1863" t="s">
        <v>1</v>
      </c>
      <c r="C1863" t="str">
        <f t="shared" si="29"/>
        <v>Sarah Ann, WV</v>
      </c>
      <c r="D1863" t="s">
        <v>1929</v>
      </c>
      <c r="E1863">
        <v>54045</v>
      </c>
      <c r="F1863" t="s">
        <v>1932</v>
      </c>
      <c r="G1863">
        <v>54045</v>
      </c>
      <c r="H1863" t="s">
        <v>1932</v>
      </c>
      <c r="I1863">
        <v>37.708599999999997</v>
      </c>
      <c r="J1863">
        <v>-81.988100000000003</v>
      </c>
      <c r="K1863">
        <v>262</v>
      </c>
      <c r="L1863">
        <v>55</v>
      </c>
    </row>
    <row r="1864" spans="1:12" x14ac:dyDescent="0.2">
      <c r="A1864" t="s">
        <v>2336</v>
      </c>
      <c r="B1864" t="s">
        <v>1</v>
      </c>
      <c r="C1864" t="str">
        <f t="shared" si="29"/>
        <v>Bud, WV</v>
      </c>
      <c r="D1864" t="s">
        <v>1929</v>
      </c>
      <c r="E1864">
        <v>54109</v>
      </c>
      <c r="F1864" t="s">
        <v>1067</v>
      </c>
      <c r="G1864">
        <v>54109</v>
      </c>
      <c r="H1864" t="s">
        <v>1067</v>
      </c>
      <c r="I1864">
        <v>37.532899999999998</v>
      </c>
      <c r="J1864">
        <v>-81.382099999999994</v>
      </c>
      <c r="K1864">
        <v>466</v>
      </c>
      <c r="L1864">
        <v>57</v>
      </c>
    </row>
    <row r="1865" spans="1:12" x14ac:dyDescent="0.2">
      <c r="A1865" t="s">
        <v>2337</v>
      </c>
      <c r="B1865" t="s">
        <v>1</v>
      </c>
      <c r="C1865" t="str">
        <f t="shared" si="29"/>
        <v>Falls View, WV</v>
      </c>
      <c r="D1865" t="s">
        <v>1929</v>
      </c>
      <c r="E1865">
        <v>54019</v>
      </c>
      <c r="F1865" t="s">
        <v>2001</v>
      </c>
      <c r="G1865">
        <v>54019</v>
      </c>
      <c r="H1865" t="s">
        <v>2001</v>
      </c>
      <c r="I1865">
        <v>38.1297</v>
      </c>
      <c r="J1865">
        <v>-81.253900000000002</v>
      </c>
      <c r="K1865">
        <v>173</v>
      </c>
      <c r="L1865">
        <v>202</v>
      </c>
    </row>
    <row r="1866" spans="1:12" x14ac:dyDescent="0.2">
      <c r="A1866" t="s">
        <v>2338</v>
      </c>
      <c r="B1866" t="s">
        <v>1</v>
      </c>
      <c r="C1866" t="str">
        <f t="shared" si="29"/>
        <v>Addison, WV</v>
      </c>
      <c r="D1866" t="s">
        <v>1929</v>
      </c>
      <c r="E1866">
        <v>54101</v>
      </c>
      <c r="F1866" t="s">
        <v>1388</v>
      </c>
      <c r="G1866">
        <v>54101</v>
      </c>
      <c r="H1866" t="s">
        <v>1388</v>
      </c>
      <c r="I1866">
        <v>38.478200000000001</v>
      </c>
      <c r="J1866">
        <v>-80.408199999999994</v>
      </c>
      <c r="K1866">
        <v>688</v>
      </c>
      <c r="L1866">
        <v>589</v>
      </c>
    </row>
    <row r="1867" spans="1:12" x14ac:dyDescent="0.2">
      <c r="A1867" t="s">
        <v>2339</v>
      </c>
      <c r="B1867" t="s">
        <v>1</v>
      </c>
      <c r="C1867" t="str">
        <f t="shared" si="29"/>
        <v>Romney, WV</v>
      </c>
      <c r="D1867" t="s">
        <v>1929</v>
      </c>
      <c r="E1867">
        <v>54027</v>
      </c>
      <c r="F1867" t="s">
        <v>2069</v>
      </c>
      <c r="G1867">
        <v>54027</v>
      </c>
      <c r="H1867" t="s">
        <v>2069</v>
      </c>
      <c r="I1867">
        <v>39.345399999999998</v>
      </c>
      <c r="J1867">
        <v>-78.756399999999999</v>
      </c>
      <c r="K1867">
        <v>1737</v>
      </c>
      <c r="L1867">
        <v>698</v>
      </c>
    </row>
    <row r="1868" spans="1:12" x14ac:dyDescent="0.2">
      <c r="A1868" t="s">
        <v>1917</v>
      </c>
      <c r="B1868" t="s">
        <v>1</v>
      </c>
      <c r="C1868" t="str">
        <f t="shared" si="29"/>
        <v>Weston, WV</v>
      </c>
      <c r="D1868" t="s">
        <v>1929</v>
      </c>
      <c r="E1868">
        <v>54041</v>
      </c>
      <c r="F1868" t="s">
        <v>384</v>
      </c>
      <c r="G1868">
        <v>54041</v>
      </c>
      <c r="H1868" t="s">
        <v>384</v>
      </c>
      <c r="I1868">
        <v>39.039000000000001</v>
      </c>
      <c r="J1868">
        <v>-80.461600000000004</v>
      </c>
      <c r="K1868">
        <v>4904</v>
      </c>
      <c r="L1868">
        <v>788</v>
      </c>
    </row>
    <row r="1869" spans="1:12" x14ac:dyDescent="0.2">
      <c r="A1869" t="s">
        <v>2340</v>
      </c>
      <c r="B1869" t="s">
        <v>1</v>
      </c>
      <c r="C1869" t="str">
        <f t="shared" si="29"/>
        <v>Sistersville, WV</v>
      </c>
      <c r="D1869" t="s">
        <v>1929</v>
      </c>
      <c r="E1869">
        <v>54095</v>
      </c>
      <c r="F1869" t="s">
        <v>1972</v>
      </c>
      <c r="G1869">
        <v>54095</v>
      </c>
      <c r="H1869" t="s">
        <v>1972</v>
      </c>
      <c r="I1869">
        <v>39.559899999999999</v>
      </c>
      <c r="J1869">
        <v>-80.998699999999999</v>
      </c>
      <c r="K1869">
        <v>1288</v>
      </c>
      <c r="L1869">
        <v>946</v>
      </c>
    </row>
    <row r="1870" spans="1:12" x14ac:dyDescent="0.2">
      <c r="A1870" t="s">
        <v>2341</v>
      </c>
      <c r="B1870" t="s">
        <v>1</v>
      </c>
      <c r="C1870" t="str">
        <f t="shared" si="29"/>
        <v>Jacksonburg, WV</v>
      </c>
      <c r="D1870" t="s">
        <v>1929</v>
      </c>
      <c r="E1870">
        <v>54103</v>
      </c>
      <c r="F1870" t="s">
        <v>1980</v>
      </c>
      <c r="G1870">
        <v>54103</v>
      </c>
      <c r="H1870" t="s">
        <v>1980</v>
      </c>
      <c r="I1870">
        <v>39.5304</v>
      </c>
      <c r="J1870">
        <v>-80.6404</v>
      </c>
      <c r="K1870">
        <v>50</v>
      </c>
      <c r="L1870">
        <v>13</v>
      </c>
    </row>
    <row r="1871" spans="1:12" x14ac:dyDescent="0.2">
      <c r="A1871" t="s">
        <v>2342</v>
      </c>
      <c r="B1871" t="s">
        <v>1</v>
      </c>
      <c r="C1871" t="str">
        <f t="shared" si="29"/>
        <v>Fenwick, WV</v>
      </c>
      <c r="D1871" t="s">
        <v>1929</v>
      </c>
      <c r="E1871">
        <v>54067</v>
      </c>
      <c r="F1871" t="s">
        <v>1934</v>
      </c>
      <c r="G1871">
        <v>54067</v>
      </c>
      <c r="H1871" t="s">
        <v>1934</v>
      </c>
      <c r="I1871">
        <v>38.2288</v>
      </c>
      <c r="J1871">
        <v>-80.580500000000001</v>
      </c>
      <c r="K1871">
        <v>110</v>
      </c>
      <c r="L1871">
        <v>300</v>
      </c>
    </row>
    <row r="1872" spans="1:12" x14ac:dyDescent="0.2">
      <c r="A1872" t="s">
        <v>2343</v>
      </c>
      <c r="B1872" t="s">
        <v>1</v>
      </c>
      <c r="C1872" t="str">
        <f t="shared" si="29"/>
        <v>Rivesville, WV</v>
      </c>
      <c r="D1872" t="s">
        <v>1929</v>
      </c>
      <c r="E1872">
        <v>54049</v>
      </c>
      <c r="F1872" t="s">
        <v>1566</v>
      </c>
      <c r="G1872">
        <v>54049</v>
      </c>
      <c r="H1872" t="s">
        <v>1566</v>
      </c>
      <c r="I1872">
        <v>39.5319</v>
      </c>
      <c r="J1872">
        <v>-80.120500000000007</v>
      </c>
      <c r="K1872">
        <v>917</v>
      </c>
      <c r="L1872">
        <v>675</v>
      </c>
    </row>
    <row r="1873" spans="1:12" x14ac:dyDescent="0.2">
      <c r="A1873" t="s">
        <v>2344</v>
      </c>
      <c r="B1873" t="s">
        <v>1</v>
      </c>
      <c r="C1873" t="str">
        <f t="shared" si="29"/>
        <v>Davy, WV</v>
      </c>
      <c r="D1873" t="s">
        <v>1929</v>
      </c>
      <c r="E1873">
        <v>54047</v>
      </c>
      <c r="F1873" t="s">
        <v>1941</v>
      </c>
      <c r="G1873">
        <v>54047</v>
      </c>
      <c r="H1873" t="s">
        <v>1941</v>
      </c>
      <c r="I1873">
        <v>37.475900000000003</v>
      </c>
      <c r="J1873">
        <v>-81.647400000000005</v>
      </c>
      <c r="K1873">
        <v>356</v>
      </c>
      <c r="L1873">
        <v>107</v>
      </c>
    </row>
    <row r="1874" spans="1:12" x14ac:dyDescent="0.2">
      <c r="A1874" t="s">
        <v>2345</v>
      </c>
      <c r="B1874" t="s">
        <v>1</v>
      </c>
      <c r="C1874" t="str">
        <f t="shared" si="29"/>
        <v>Montrose, WV</v>
      </c>
      <c r="D1874" t="s">
        <v>1929</v>
      </c>
      <c r="E1874">
        <v>54083</v>
      </c>
      <c r="F1874" t="s">
        <v>1626</v>
      </c>
      <c r="G1874">
        <v>54083</v>
      </c>
      <c r="H1874" t="s">
        <v>1626</v>
      </c>
      <c r="I1874">
        <v>39.067399999999999</v>
      </c>
      <c r="J1874">
        <v>-79.814400000000006</v>
      </c>
      <c r="K1874">
        <v>154</v>
      </c>
      <c r="L1874">
        <v>94</v>
      </c>
    </row>
    <row r="1875" spans="1:12" x14ac:dyDescent="0.2">
      <c r="A1875" t="s">
        <v>2346</v>
      </c>
      <c r="B1875" t="s">
        <v>1</v>
      </c>
      <c r="C1875" t="str">
        <f t="shared" si="29"/>
        <v>Brush Fork, WV</v>
      </c>
      <c r="D1875" t="s">
        <v>1929</v>
      </c>
      <c r="E1875">
        <v>54055</v>
      </c>
      <c r="F1875" t="s">
        <v>1757</v>
      </c>
      <c r="G1875">
        <v>54055</v>
      </c>
      <c r="H1875" t="s">
        <v>1757</v>
      </c>
      <c r="I1875">
        <v>37.280500000000004</v>
      </c>
      <c r="J1875">
        <v>-81.245000000000005</v>
      </c>
      <c r="K1875">
        <v>1245</v>
      </c>
      <c r="L1875">
        <v>252</v>
      </c>
    </row>
    <row r="1876" spans="1:12" x14ac:dyDescent="0.2">
      <c r="A1876" t="s">
        <v>2347</v>
      </c>
      <c r="B1876" t="s">
        <v>112</v>
      </c>
      <c r="C1876" t="str">
        <f t="shared" si="29"/>
        <v>Paauilo, HI</v>
      </c>
      <c r="D1876" t="s">
        <v>2348</v>
      </c>
      <c r="E1876">
        <v>15001</v>
      </c>
      <c r="F1876" t="s">
        <v>2348</v>
      </c>
      <c r="G1876">
        <v>15001</v>
      </c>
      <c r="H1876" t="s">
        <v>2348</v>
      </c>
      <c r="I1876">
        <v>20.0397</v>
      </c>
      <c r="J1876">
        <v>-155.36959999999999</v>
      </c>
      <c r="K1876">
        <v>596</v>
      </c>
      <c r="L1876">
        <v>221</v>
      </c>
    </row>
    <row r="1877" spans="1:12" x14ac:dyDescent="0.2">
      <c r="A1877" t="s">
        <v>2349</v>
      </c>
      <c r="B1877" t="s">
        <v>112</v>
      </c>
      <c r="C1877" t="str">
        <f t="shared" si="29"/>
        <v>Discovery Harbour, HI</v>
      </c>
      <c r="D1877" t="s">
        <v>2348</v>
      </c>
      <c r="E1877">
        <v>15001</v>
      </c>
      <c r="F1877" t="s">
        <v>2348</v>
      </c>
      <c r="G1877">
        <v>15001</v>
      </c>
      <c r="H1877" t="s">
        <v>2348</v>
      </c>
      <c r="I1877">
        <v>19.041499999999999</v>
      </c>
      <c r="J1877">
        <v>-155.62540000000001</v>
      </c>
      <c r="K1877">
        <v>1005</v>
      </c>
      <c r="L1877">
        <v>109</v>
      </c>
    </row>
    <row r="1878" spans="1:12" x14ac:dyDescent="0.2">
      <c r="A1878" t="s">
        <v>2350</v>
      </c>
      <c r="B1878" t="s">
        <v>112</v>
      </c>
      <c r="C1878" t="str">
        <f t="shared" si="29"/>
        <v>Haena, HI</v>
      </c>
      <c r="D1878" t="s">
        <v>2348</v>
      </c>
      <c r="E1878">
        <v>15007</v>
      </c>
      <c r="F1878" t="s">
        <v>2351</v>
      </c>
      <c r="G1878">
        <v>15007</v>
      </c>
      <c r="H1878" t="s">
        <v>2351</v>
      </c>
      <c r="I1878">
        <v>22.218599999999999</v>
      </c>
      <c r="J1878">
        <v>-159.56100000000001</v>
      </c>
      <c r="K1878">
        <v>162</v>
      </c>
      <c r="L1878">
        <v>43</v>
      </c>
    </row>
    <row r="1879" spans="1:12" x14ac:dyDescent="0.2">
      <c r="A1879" t="s">
        <v>2352</v>
      </c>
      <c r="B1879" t="s">
        <v>112</v>
      </c>
      <c r="C1879" t="str">
        <f t="shared" si="29"/>
        <v>Ualapue, HI</v>
      </c>
      <c r="D1879" t="s">
        <v>2348</v>
      </c>
      <c r="E1879">
        <v>15009</v>
      </c>
      <c r="F1879" t="s">
        <v>2353</v>
      </c>
      <c r="G1879">
        <v>15009</v>
      </c>
      <c r="H1879" t="s">
        <v>2353</v>
      </c>
      <c r="I1879">
        <v>21.070399999999999</v>
      </c>
      <c r="J1879">
        <v>-156.8355</v>
      </c>
      <c r="K1879">
        <v>403</v>
      </c>
      <c r="L1879">
        <v>49</v>
      </c>
    </row>
    <row r="1880" spans="1:12" x14ac:dyDescent="0.2">
      <c r="A1880" t="s">
        <v>2354</v>
      </c>
      <c r="B1880" t="s">
        <v>112</v>
      </c>
      <c r="C1880" t="str">
        <f t="shared" si="29"/>
        <v>Waikane, HI</v>
      </c>
      <c r="D1880" t="s">
        <v>2348</v>
      </c>
      <c r="E1880">
        <v>15003</v>
      </c>
      <c r="F1880" t="s">
        <v>2355</v>
      </c>
      <c r="G1880">
        <v>15003</v>
      </c>
      <c r="H1880" t="s">
        <v>2355</v>
      </c>
      <c r="I1880">
        <v>21.492100000000001</v>
      </c>
      <c r="J1880">
        <v>-157.87209999999999</v>
      </c>
      <c r="K1880">
        <v>477</v>
      </c>
      <c r="L1880">
        <v>27</v>
      </c>
    </row>
    <row r="1881" spans="1:12" x14ac:dyDescent="0.2">
      <c r="A1881" t="s">
        <v>2356</v>
      </c>
      <c r="B1881" t="s">
        <v>112</v>
      </c>
      <c r="C1881" t="str">
        <f t="shared" si="29"/>
        <v>Kapalua, HI</v>
      </c>
      <c r="D1881" t="s">
        <v>2348</v>
      </c>
      <c r="E1881">
        <v>15009</v>
      </c>
      <c r="F1881" t="s">
        <v>2353</v>
      </c>
      <c r="G1881">
        <v>15009</v>
      </c>
      <c r="H1881" t="s">
        <v>2353</v>
      </c>
      <c r="I1881">
        <v>20.995899999999999</v>
      </c>
      <c r="J1881">
        <v>-156.64179999999999</v>
      </c>
      <c r="K1881">
        <v>303</v>
      </c>
      <c r="L1881">
        <v>24</v>
      </c>
    </row>
    <row r="1882" spans="1:12" x14ac:dyDescent="0.2">
      <c r="A1882" t="s">
        <v>2357</v>
      </c>
      <c r="B1882" t="s">
        <v>112</v>
      </c>
      <c r="C1882" t="str">
        <f t="shared" si="29"/>
        <v>Nanakuli, HI</v>
      </c>
      <c r="D1882" t="s">
        <v>2348</v>
      </c>
      <c r="E1882">
        <v>15003</v>
      </c>
      <c r="F1882" t="s">
        <v>2355</v>
      </c>
      <c r="G1882">
        <v>15003</v>
      </c>
      <c r="H1882" t="s">
        <v>2355</v>
      </c>
      <c r="I1882">
        <v>21.389199999999999</v>
      </c>
      <c r="J1882">
        <v>-158.14449999999999</v>
      </c>
      <c r="K1882">
        <v>11757</v>
      </c>
      <c r="L1882">
        <v>1518</v>
      </c>
    </row>
    <row r="1883" spans="1:12" x14ac:dyDescent="0.2">
      <c r="A1883" t="s">
        <v>2358</v>
      </c>
      <c r="B1883" t="s">
        <v>112</v>
      </c>
      <c r="C1883" t="str">
        <f t="shared" si="29"/>
        <v>Puhi, HI</v>
      </c>
      <c r="D1883" t="s">
        <v>2348</v>
      </c>
      <c r="E1883">
        <v>15007</v>
      </c>
      <c r="F1883" t="s">
        <v>2351</v>
      </c>
      <c r="G1883">
        <v>15007</v>
      </c>
      <c r="H1883" t="s">
        <v>2351</v>
      </c>
      <c r="I1883">
        <v>21.962199999999999</v>
      </c>
      <c r="J1883">
        <v>-159.39179999999999</v>
      </c>
      <c r="K1883">
        <v>4013</v>
      </c>
      <c r="L1883">
        <v>1743</v>
      </c>
    </row>
    <row r="1884" spans="1:12" x14ac:dyDescent="0.2">
      <c r="A1884" t="s">
        <v>2359</v>
      </c>
      <c r="B1884" t="s">
        <v>112</v>
      </c>
      <c r="C1884" t="str">
        <f t="shared" si="29"/>
        <v>West Loch Estate, HI</v>
      </c>
      <c r="D1884" t="s">
        <v>2348</v>
      </c>
      <c r="E1884">
        <v>15003</v>
      </c>
      <c r="F1884" t="s">
        <v>2355</v>
      </c>
      <c r="G1884">
        <v>15003</v>
      </c>
      <c r="H1884" t="s">
        <v>2355</v>
      </c>
      <c r="I1884">
        <v>21.361699999999999</v>
      </c>
      <c r="J1884">
        <v>-158.02459999999999</v>
      </c>
      <c r="K1884">
        <v>4949</v>
      </c>
      <c r="L1884">
        <v>2906</v>
      </c>
    </row>
    <row r="1885" spans="1:12" x14ac:dyDescent="0.2">
      <c r="A1885" t="s">
        <v>2360</v>
      </c>
      <c r="B1885" t="s">
        <v>112</v>
      </c>
      <c r="C1885" t="str">
        <f t="shared" si="29"/>
        <v>Ewa Gentry, HI</v>
      </c>
      <c r="D1885" t="s">
        <v>2348</v>
      </c>
      <c r="E1885">
        <v>15003</v>
      </c>
      <c r="F1885" t="s">
        <v>2355</v>
      </c>
      <c r="G1885">
        <v>15003</v>
      </c>
      <c r="H1885" t="s">
        <v>2355</v>
      </c>
      <c r="I1885">
        <v>21.334399999999999</v>
      </c>
      <c r="J1885">
        <v>-158.02619999999999</v>
      </c>
      <c r="K1885">
        <v>24181</v>
      </c>
      <c r="L1885">
        <v>4382</v>
      </c>
    </row>
    <row r="1886" spans="1:12" x14ac:dyDescent="0.2">
      <c r="A1886" t="s">
        <v>2361</v>
      </c>
      <c r="B1886" t="s">
        <v>112</v>
      </c>
      <c r="C1886" t="str">
        <f t="shared" si="29"/>
        <v>Keaau, HI</v>
      </c>
      <c r="D1886" t="s">
        <v>2348</v>
      </c>
      <c r="E1886">
        <v>15001</v>
      </c>
      <c r="F1886" t="s">
        <v>2348</v>
      </c>
      <c r="G1886">
        <v>15001</v>
      </c>
      <c r="H1886" t="s">
        <v>2348</v>
      </c>
      <c r="I1886">
        <v>19.615600000000001</v>
      </c>
      <c r="J1886">
        <v>-155.03720000000001</v>
      </c>
      <c r="K1886">
        <v>2627</v>
      </c>
      <c r="L1886">
        <v>393</v>
      </c>
    </row>
    <row r="1887" spans="1:12" x14ac:dyDescent="0.2">
      <c r="A1887" t="s">
        <v>2362</v>
      </c>
      <c r="B1887" t="s">
        <v>112</v>
      </c>
      <c r="C1887" t="str">
        <f t="shared" si="29"/>
        <v>Puako, HI</v>
      </c>
      <c r="D1887" t="s">
        <v>2348</v>
      </c>
      <c r="E1887">
        <v>15001</v>
      </c>
      <c r="F1887" t="s">
        <v>2348</v>
      </c>
      <c r="G1887">
        <v>15001</v>
      </c>
      <c r="H1887" t="s">
        <v>2348</v>
      </c>
      <c r="I1887">
        <v>19.9389</v>
      </c>
      <c r="J1887">
        <v>-155.8604</v>
      </c>
      <c r="K1887">
        <v>869</v>
      </c>
      <c r="L1887">
        <v>32</v>
      </c>
    </row>
    <row r="1888" spans="1:12" x14ac:dyDescent="0.2">
      <c r="A1888" t="s">
        <v>2363</v>
      </c>
      <c r="B1888" t="s">
        <v>112</v>
      </c>
      <c r="C1888" t="str">
        <f t="shared" si="29"/>
        <v>Hauula, HI</v>
      </c>
      <c r="D1888" t="s">
        <v>2348</v>
      </c>
      <c r="E1888">
        <v>15003</v>
      </c>
      <c r="F1888" t="s">
        <v>2355</v>
      </c>
      <c r="G1888">
        <v>15003</v>
      </c>
      <c r="H1888" t="s">
        <v>2355</v>
      </c>
      <c r="I1888">
        <v>21.6111</v>
      </c>
      <c r="J1888">
        <v>-157.9118</v>
      </c>
      <c r="K1888">
        <v>3464</v>
      </c>
      <c r="L1888">
        <v>1158</v>
      </c>
    </row>
    <row r="1889" spans="1:12" x14ac:dyDescent="0.2">
      <c r="A1889" t="s">
        <v>2364</v>
      </c>
      <c r="B1889" t="s">
        <v>112</v>
      </c>
      <c r="C1889" t="str">
        <f t="shared" si="29"/>
        <v>Omao, HI</v>
      </c>
      <c r="D1889" t="s">
        <v>2348</v>
      </c>
      <c r="E1889">
        <v>15007</v>
      </c>
      <c r="F1889" t="s">
        <v>2351</v>
      </c>
      <c r="G1889">
        <v>15007</v>
      </c>
      <c r="H1889" t="s">
        <v>2351</v>
      </c>
      <c r="I1889">
        <v>21.9236</v>
      </c>
      <c r="J1889">
        <v>-159.48140000000001</v>
      </c>
      <c r="K1889">
        <v>1352</v>
      </c>
      <c r="L1889">
        <v>411</v>
      </c>
    </row>
    <row r="1890" spans="1:12" x14ac:dyDescent="0.2">
      <c r="A1890" t="s">
        <v>2365</v>
      </c>
      <c r="B1890" t="s">
        <v>112</v>
      </c>
      <c r="C1890" t="str">
        <f t="shared" si="29"/>
        <v>Makakilo, HI</v>
      </c>
      <c r="D1890" t="s">
        <v>2348</v>
      </c>
      <c r="E1890">
        <v>15003</v>
      </c>
      <c r="F1890" t="s">
        <v>2355</v>
      </c>
      <c r="G1890">
        <v>15003</v>
      </c>
      <c r="H1890" t="s">
        <v>2355</v>
      </c>
      <c r="I1890">
        <v>21.359100000000002</v>
      </c>
      <c r="J1890">
        <v>-158.0813</v>
      </c>
      <c r="K1890">
        <v>20615</v>
      </c>
      <c r="L1890">
        <v>2085</v>
      </c>
    </row>
    <row r="1891" spans="1:12" x14ac:dyDescent="0.2">
      <c r="A1891" t="s">
        <v>2366</v>
      </c>
      <c r="B1891" t="s">
        <v>112</v>
      </c>
      <c r="C1891" t="str">
        <f t="shared" si="29"/>
        <v>Schofield Barracks, HI</v>
      </c>
      <c r="D1891" t="s">
        <v>2348</v>
      </c>
      <c r="E1891">
        <v>15003</v>
      </c>
      <c r="F1891" t="s">
        <v>2355</v>
      </c>
      <c r="G1891">
        <v>15003</v>
      </c>
      <c r="H1891" t="s">
        <v>2355</v>
      </c>
      <c r="I1891">
        <v>21.493600000000001</v>
      </c>
      <c r="J1891">
        <v>-158.0617</v>
      </c>
      <c r="K1891">
        <v>20229</v>
      </c>
      <c r="L1891">
        <v>2818</v>
      </c>
    </row>
    <row r="1892" spans="1:12" x14ac:dyDescent="0.2">
      <c r="A1892" t="s">
        <v>2367</v>
      </c>
      <c r="B1892" t="s">
        <v>112</v>
      </c>
      <c r="C1892" t="str">
        <f t="shared" si="29"/>
        <v>Ewa Villages, HI</v>
      </c>
      <c r="D1892" t="s">
        <v>2348</v>
      </c>
      <c r="E1892">
        <v>15003</v>
      </c>
      <c r="F1892" t="s">
        <v>2355</v>
      </c>
      <c r="G1892">
        <v>15003</v>
      </c>
      <c r="H1892" t="s">
        <v>2355</v>
      </c>
      <c r="I1892">
        <v>21.341799999999999</v>
      </c>
      <c r="J1892">
        <v>-158.03899999999999</v>
      </c>
      <c r="K1892">
        <v>8087</v>
      </c>
      <c r="L1892">
        <v>2772</v>
      </c>
    </row>
    <row r="1893" spans="1:12" x14ac:dyDescent="0.2">
      <c r="A1893" t="s">
        <v>2368</v>
      </c>
      <c r="B1893" t="s">
        <v>112</v>
      </c>
      <c r="C1893" t="str">
        <f t="shared" si="29"/>
        <v>Kaaawa, HI</v>
      </c>
      <c r="D1893" t="s">
        <v>2348</v>
      </c>
      <c r="E1893">
        <v>15003</v>
      </c>
      <c r="F1893" t="s">
        <v>2355</v>
      </c>
      <c r="G1893">
        <v>15003</v>
      </c>
      <c r="H1893" t="s">
        <v>2355</v>
      </c>
      <c r="I1893">
        <v>21.548500000000001</v>
      </c>
      <c r="J1893">
        <v>-157.85339999999999</v>
      </c>
      <c r="K1893">
        <v>1119</v>
      </c>
      <c r="L1893">
        <v>542</v>
      </c>
    </row>
    <row r="1894" spans="1:12" x14ac:dyDescent="0.2">
      <c r="A1894" t="s">
        <v>2369</v>
      </c>
      <c r="B1894" t="s">
        <v>112</v>
      </c>
      <c r="C1894" t="str">
        <f t="shared" si="29"/>
        <v>Heeia, HI</v>
      </c>
      <c r="D1894" t="s">
        <v>2348</v>
      </c>
      <c r="E1894">
        <v>15003</v>
      </c>
      <c r="F1894" t="s">
        <v>2355</v>
      </c>
      <c r="G1894">
        <v>15003</v>
      </c>
      <c r="H1894" t="s">
        <v>2355</v>
      </c>
      <c r="I1894">
        <v>21.421099999999999</v>
      </c>
      <c r="J1894">
        <v>-157.8203</v>
      </c>
      <c r="K1894">
        <v>4811</v>
      </c>
      <c r="L1894">
        <v>601</v>
      </c>
    </row>
    <row r="1895" spans="1:12" x14ac:dyDescent="0.2">
      <c r="A1895" t="s">
        <v>2370</v>
      </c>
      <c r="B1895" t="s">
        <v>112</v>
      </c>
      <c r="C1895" t="str">
        <f t="shared" si="29"/>
        <v>Waipahu, HI</v>
      </c>
      <c r="D1895" t="s">
        <v>2348</v>
      </c>
      <c r="E1895">
        <v>15003</v>
      </c>
      <c r="F1895" t="s">
        <v>2355</v>
      </c>
      <c r="G1895">
        <v>15003</v>
      </c>
      <c r="H1895" t="s">
        <v>2355</v>
      </c>
      <c r="I1895">
        <v>21.3858</v>
      </c>
      <c r="J1895">
        <v>-158.0103</v>
      </c>
      <c r="K1895">
        <v>41715</v>
      </c>
      <c r="L1895">
        <v>6076</v>
      </c>
    </row>
    <row r="1896" spans="1:12" x14ac:dyDescent="0.2">
      <c r="A1896" t="s">
        <v>2371</v>
      </c>
      <c r="B1896" t="s">
        <v>112</v>
      </c>
      <c r="C1896" t="str">
        <f t="shared" si="29"/>
        <v>Kahului, HI</v>
      </c>
      <c r="D1896" t="s">
        <v>2348</v>
      </c>
      <c r="E1896">
        <v>15009</v>
      </c>
      <c r="F1896" t="s">
        <v>2353</v>
      </c>
      <c r="G1896">
        <v>15009</v>
      </c>
      <c r="H1896" t="s">
        <v>2353</v>
      </c>
      <c r="I1896">
        <v>20.871500000000001</v>
      </c>
      <c r="J1896">
        <v>-156.46029999999999</v>
      </c>
      <c r="K1896">
        <v>30706</v>
      </c>
      <c r="L1896">
        <v>824</v>
      </c>
    </row>
    <row r="1897" spans="1:12" x14ac:dyDescent="0.2">
      <c r="A1897" t="s">
        <v>2372</v>
      </c>
      <c r="B1897" t="s">
        <v>112</v>
      </c>
      <c r="C1897" t="str">
        <f t="shared" si="29"/>
        <v>Kahuku, HI</v>
      </c>
      <c r="D1897" t="s">
        <v>2348</v>
      </c>
      <c r="E1897">
        <v>15003</v>
      </c>
      <c r="F1897" t="s">
        <v>2355</v>
      </c>
      <c r="G1897">
        <v>15003</v>
      </c>
      <c r="H1897" t="s">
        <v>2355</v>
      </c>
      <c r="I1897">
        <v>21.679300000000001</v>
      </c>
      <c r="J1897">
        <v>-157.94730000000001</v>
      </c>
      <c r="K1897">
        <v>2353</v>
      </c>
      <c r="L1897">
        <v>943</v>
      </c>
    </row>
    <row r="1898" spans="1:12" x14ac:dyDescent="0.2">
      <c r="A1898" t="s">
        <v>2373</v>
      </c>
      <c r="B1898" t="s">
        <v>112</v>
      </c>
      <c r="C1898" t="str">
        <f t="shared" si="29"/>
        <v>Pearl City, HI</v>
      </c>
      <c r="D1898" t="s">
        <v>2348</v>
      </c>
      <c r="E1898">
        <v>15003</v>
      </c>
      <c r="F1898" t="s">
        <v>2355</v>
      </c>
      <c r="G1898">
        <v>15003</v>
      </c>
      <c r="H1898" t="s">
        <v>2355</v>
      </c>
      <c r="I1898">
        <v>21.403099999999998</v>
      </c>
      <c r="J1898">
        <v>-157.95660000000001</v>
      </c>
      <c r="K1898">
        <v>46259</v>
      </c>
      <c r="L1898">
        <v>1960</v>
      </c>
    </row>
    <row r="1899" spans="1:12" x14ac:dyDescent="0.2">
      <c r="A1899" t="s">
        <v>2374</v>
      </c>
      <c r="B1899" t="s">
        <v>112</v>
      </c>
      <c r="C1899" t="str">
        <f t="shared" si="29"/>
        <v>Ahuimanu, HI</v>
      </c>
      <c r="D1899" t="s">
        <v>2348</v>
      </c>
      <c r="E1899">
        <v>15003</v>
      </c>
      <c r="F1899" t="s">
        <v>2355</v>
      </c>
      <c r="G1899">
        <v>15003</v>
      </c>
      <c r="H1899" t="s">
        <v>2355</v>
      </c>
      <c r="I1899">
        <v>21.437899999999999</v>
      </c>
      <c r="J1899">
        <v>-157.84039999999999</v>
      </c>
      <c r="K1899">
        <v>8085</v>
      </c>
      <c r="L1899">
        <v>1158</v>
      </c>
    </row>
    <row r="1900" spans="1:12" x14ac:dyDescent="0.2">
      <c r="A1900" t="s">
        <v>2375</v>
      </c>
      <c r="B1900" t="s">
        <v>112</v>
      </c>
      <c r="C1900" t="str">
        <f t="shared" si="29"/>
        <v>Kalaheo, HI</v>
      </c>
      <c r="D1900" t="s">
        <v>2348</v>
      </c>
      <c r="E1900">
        <v>15007</v>
      </c>
      <c r="F1900" t="s">
        <v>2351</v>
      </c>
      <c r="G1900">
        <v>15007</v>
      </c>
      <c r="H1900" t="s">
        <v>2351</v>
      </c>
      <c r="I1900">
        <v>21.915900000000001</v>
      </c>
      <c r="J1900">
        <v>-159.52359999999999</v>
      </c>
      <c r="K1900">
        <v>5416</v>
      </c>
      <c r="L1900">
        <v>597</v>
      </c>
    </row>
    <row r="1901" spans="1:12" x14ac:dyDescent="0.2">
      <c r="A1901" t="s">
        <v>2376</v>
      </c>
      <c r="B1901" t="s">
        <v>112</v>
      </c>
      <c r="C1901" t="str">
        <f t="shared" si="29"/>
        <v>Maunaloa, HI</v>
      </c>
      <c r="D1901" t="s">
        <v>2348</v>
      </c>
      <c r="E1901">
        <v>15009</v>
      </c>
      <c r="F1901" t="s">
        <v>2353</v>
      </c>
      <c r="G1901">
        <v>15009</v>
      </c>
      <c r="H1901" t="s">
        <v>2353</v>
      </c>
      <c r="I1901">
        <v>21.133400000000002</v>
      </c>
      <c r="J1901">
        <v>-157.2123</v>
      </c>
      <c r="K1901">
        <v>424</v>
      </c>
      <c r="L1901">
        <v>222</v>
      </c>
    </row>
    <row r="1902" spans="1:12" x14ac:dyDescent="0.2">
      <c r="A1902" t="s">
        <v>2377</v>
      </c>
      <c r="B1902" t="s">
        <v>112</v>
      </c>
      <c r="C1902" t="str">
        <f t="shared" si="29"/>
        <v>Captain Cook, HI</v>
      </c>
      <c r="D1902" t="s">
        <v>2348</v>
      </c>
      <c r="E1902">
        <v>15001</v>
      </c>
      <c r="F1902" t="s">
        <v>2348</v>
      </c>
      <c r="G1902">
        <v>15001</v>
      </c>
      <c r="H1902" t="s">
        <v>2348</v>
      </c>
      <c r="I1902">
        <v>19.499500000000001</v>
      </c>
      <c r="J1902">
        <v>-155.8937</v>
      </c>
      <c r="K1902">
        <v>3949</v>
      </c>
      <c r="L1902">
        <v>118</v>
      </c>
    </row>
    <row r="1903" spans="1:12" x14ac:dyDescent="0.2">
      <c r="A1903" t="s">
        <v>2378</v>
      </c>
      <c r="B1903" t="s">
        <v>112</v>
      </c>
      <c r="C1903" t="str">
        <f t="shared" si="29"/>
        <v>Kapaau, HI</v>
      </c>
      <c r="D1903" t="s">
        <v>2348</v>
      </c>
      <c r="E1903">
        <v>15001</v>
      </c>
      <c r="F1903" t="s">
        <v>2348</v>
      </c>
      <c r="G1903">
        <v>15001</v>
      </c>
      <c r="H1903" t="s">
        <v>2348</v>
      </c>
      <c r="I1903">
        <v>20.226700000000001</v>
      </c>
      <c r="J1903">
        <v>-155.80500000000001</v>
      </c>
      <c r="K1903">
        <v>1782</v>
      </c>
      <c r="L1903">
        <v>239</v>
      </c>
    </row>
    <row r="1904" spans="1:12" x14ac:dyDescent="0.2">
      <c r="A1904" t="s">
        <v>2379</v>
      </c>
      <c r="B1904" t="s">
        <v>112</v>
      </c>
      <c r="C1904" t="str">
        <f t="shared" si="29"/>
        <v>Haiku-Pauwela, HI</v>
      </c>
      <c r="D1904" t="s">
        <v>2348</v>
      </c>
      <c r="E1904">
        <v>15009</v>
      </c>
      <c r="F1904" t="s">
        <v>2353</v>
      </c>
      <c r="G1904">
        <v>15009</v>
      </c>
      <c r="H1904" t="s">
        <v>2353</v>
      </c>
      <c r="I1904">
        <v>20.915600000000001</v>
      </c>
      <c r="J1904">
        <v>-156.3022</v>
      </c>
      <c r="K1904">
        <v>7420</v>
      </c>
      <c r="L1904">
        <v>181</v>
      </c>
    </row>
    <row r="1905" spans="1:12" x14ac:dyDescent="0.2">
      <c r="A1905" t="s">
        <v>2380</v>
      </c>
      <c r="B1905" t="s">
        <v>112</v>
      </c>
      <c r="C1905" t="str">
        <f t="shared" si="29"/>
        <v>Hawi, HI</v>
      </c>
      <c r="D1905" t="s">
        <v>2348</v>
      </c>
      <c r="E1905">
        <v>15001</v>
      </c>
      <c r="F1905" t="s">
        <v>2348</v>
      </c>
      <c r="G1905">
        <v>15001</v>
      </c>
      <c r="H1905" t="s">
        <v>2348</v>
      </c>
      <c r="I1905">
        <v>20.2392</v>
      </c>
      <c r="J1905">
        <v>-155.8305</v>
      </c>
      <c r="K1905">
        <v>1242</v>
      </c>
      <c r="L1905">
        <v>406</v>
      </c>
    </row>
    <row r="1906" spans="1:12" x14ac:dyDescent="0.2">
      <c r="A1906" t="s">
        <v>2381</v>
      </c>
      <c r="B1906" t="s">
        <v>112</v>
      </c>
      <c r="C1906" t="str">
        <f t="shared" si="29"/>
        <v>Mililani Town, HI</v>
      </c>
      <c r="D1906" t="s">
        <v>2348</v>
      </c>
      <c r="E1906">
        <v>15003</v>
      </c>
      <c r="F1906" t="s">
        <v>2355</v>
      </c>
      <c r="G1906">
        <v>15003</v>
      </c>
      <c r="H1906" t="s">
        <v>2355</v>
      </c>
      <c r="I1906">
        <v>21.4465</v>
      </c>
      <c r="J1906">
        <v>-158.0147</v>
      </c>
      <c r="K1906">
        <v>28343</v>
      </c>
      <c r="L1906">
        <v>2729</v>
      </c>
    </row>
    <row r="1907" spans="1:12" x14ac:dyDescent="0.2">
      <c r="A1907" t="s">
        <v>2382</v>
      </c>
      <c r="B1907" t="s">
        <v>112</v>
      </c>
      <c r="C1907" t="str">
        <f t="shared" si="29"/>
        <v>Wainiha, HI</v>
      </c>
      <c r="D1907" t="s">
        <v>2348</v>
      </c>
      <c r="E1907">
        <v>15007</v>
      </c>
      <c r="F1907" t="s">
        <v>2351</v>
      </c>
      <c r="G1907">
        <v>15007</v>
      </c>
      <c r="H1907" t="s">
        <v>2351</v>
      </c>
      <c r="I1907">
        <v>22.1983</v>
      </c>
      <c r="J1907">
        <v>-159.54560000000001</v>
      </c>
      <c r="K1907">
        <v>150</v>
      </c>
      <c r="L1907">
        <v>24</v>
      </c>
    </row>
    <row r="1908" spans="1:12" x14ac:dyDescent="0.2">
      <c r="A1908" t="s">
        <v>2383</v>
      </c>
      <c r="B1908" t="s">
        <v>112</v>
      </c>
      <c r="C1908" t="str">
        <f t="shared" si="29"/>
        <v>Papaikou, HI</v>
      </c>
      <c r="D1908" t="s">
        <v>2348</v>
      </c>
      <c r="E1908">
        <v>15001</v>
      </c>
      <c r="F1908" t="s">
        <v>2348</v>
      </c>
      <c r="G1908">
        <v>15001</v>
      </c>
      <c r="H1908" t="s">
        <v>2348</v>
      </c>
      <c r="I1908">
        <v>19.791699999999999</v>
      </c>
      <c r="J1908">
        <v>-155.09620000000001</v>
      </c>
      <c r="K1908">
        <v>1121</v>
      </c>
      <c r="L1908">
        <v>297</v>
      </c>
    </row>
    <row r="1909" spans="1:12" x14ac:dyDescent="0.2">
      <c r="A1909" t="s">
        <v>2384</v>
      </c>
      <c r="B1909" t="s">
        <v>112</v>
      </c>
      <c r="C1909" t="str">
        <f t="shared" si="29"/>
        <v>Kawela Bay, HI</v>
      </c>
      <c r="D1909" t="s">
        <v>2348</v>
      </c>
      <c r="E1909">
        <v>15003</v>
      </c>
      <c r="F1909" t="s">
        <v>2355</v>
      </c>
      <c r="G1909">
        <v>15003</v>
      </c>
      <c r="H1909" t="s">
        <v>2355</v>
      </c>
      <c r="I1909">
        <v>21.699100000000001</v>
      </c>
      <c r="J1909">
        <v>-158.0026</v>
      </c>
      <c r="K1909">
        <v>260</v>
      </c>
      <c r="L1909">
        <v>172</v>
      </c>
    </row>
    <row r="1910" spans="1:12" x14ac:dyDescent="0.2">
      <c r="A1910" t="s">
        <v>2385</v>
      </c>
      <c r="B1910" t="s">
        <v>112</v>
      </c>
      <c r="C1910" t="str">
        <f t="shared" si="29"/>
        <v>Honomu, HI</v>
      </c>
      <c r="D1910" t="s">
        <v>2348</v>
      </c>
      <c r="E1910">
        <v>15001</v>
      </c>
      <c r="F1910" t="s">
        <v>2348</v>
      </c>
      <c r="G1910">
        <v>15001</v>
      </c>
      <c r="H1910" t="s">
        <v>2348</v>
      </c>
      <c r="I1910">
        <v>19.869499999999999</v>
      </c>
      <c r="J1910">
        <v>-155.11240000000001</v>
      </c>
      <c r="K1910">
        <v>433</v>
      </c>
      <c r="L1910">
        <v>366</v>
      </c>
    </row>
    <row r="1911" spans="1:12" x14ac:dyDescent="0.2">
      <c r="A1911" t="s">
        <v>2386</v>
      </c>
      <c r="B1911" t="s">
        <v>112</v>
      </c>
      <c r="C1911" t="str">
        <f t="shared" si="29"/>
        <v>Kahaluu, HI</v>
      </c>
      <c r="D1911" t="s">
        <v>2348</v>
      </c>
      <c r="E1911">
        <v>15003</v>
      </c>
      <c r="F1911" t="s">
        <v>2355</v>
      </c>
      <c r="G1911">
        <v>15003</v>
      </c>
      <c r="H1911" t="s">
        <v>2355</v>
      </c>
      <c r="I1911">
        <v>21.457599999999999</v>
      </c>
      <c r="J1911">
        <v>-157.84530000000001</v>
      </c>
      <c r="K1911">
        <v>4926</v>
      </c>
      <c r="L1911">
        <v>546</v>
      </c>
    </row>
    <row r="1912" spans="1:12" x14ac:dyDescent="0.2">
      <c r="A1912" t="s">
        <v>2387</v>
      </c>
      <c r="B1912" t="s">
        <v>112</v>
      </c>
      <c r="C1912" t="str">
        <f t="shared" si="29"/>
        <v>Halawa, HI</v>
      </c>
      <c r="D1912" t="s">
        <v>2348</v>
      </c>
      <c r="E1912">
        <v>15003</v>
      </c>
      <c r="F1912" t="s">
        <v>2355</v>
      </c>
      <c r="G1912">
        <v>15003</v>
      </c>
      <c r="H1912" t="s">
        <v>2355</v>
      </c>
      <c r="I1912">
        <v>21.375399999999999</v>
      </c>
      <c r="J1912">
        <v>-157.91849999999999</v>
      </c>
      <c r="K1912">
        <v>14335</v>
      </c>
      <c r="L1912">
        <v>2334</v>
      </c>
    </row>
    <row r="1913" spans="1:12" x14ac:dyDescent="0.2">
      <c r="A1913" t="s">
        <v>2388</v>
      </c>
      <c r="B1913" t="s">
        <v>112</v>
      </c>
      <c r="C1913" t="str">
        <f t="shared" si="29"/>
        <v>Pahala, HI</v>
      </c>
      <c r="D1913" t="s">
        <v>2348</v>
      </c>
      <c r="E1913">
        <v>15001</v>
      </c>
      <c r="F1913" t="s">
        <v>2348</v>
      </c>
      <c r="G1913">
        <v>15001</v>
      </c>
      <c r="H1913" t="s">
        <v>2348</v>
      </c>
      <c r="I1913">
        <v>19.1995</v>
      </c>
      <c r="J1913">
        <v>-155.47929999999999</v>
      </c>
      <c r="K1913">
        <v>1719</v>
      </c>
      <c r="L1913">
        <v>792</v>
      </c>
    </row>
    <row r="1914" spans="1:12" x14ac:dyDescent="0.2">
      <c r="A1914" t="s">
        <v>2389</v>
      </c>
      <c r="B1914" t="s">
        <v>112</v>
      </c>
      <c r="C1914" t="str">
        <f t="shared" si="29"/>
        <v>Lahaina, HI</v>
      </c>
      <c r="D1914" t="s">
        <v>2348</v>
      </c>
      <c r="E1914">
        <v>15009</v>
      </c>
      <c r="F1914" t="s">
        <v>2353</v>
      </c>
      <c r="G1914">
        <v>15009</v>
      </c>
      <c r="H1914" t="s">
        <v>2353</v>
      </c>
      <c r="I1914">
        <v>20.884799999999998</v>
      </c>
      <c r="J1914">
        <v>-156.6618</v>
      </c>
      <c r="K1914">
        <v>13223</v>
      </c>
      <c r="L1914">
        <v>656</v>
      </c>
    </row>
    <row r="1915" spans="1:12" x14ac:dyDescent="0.2">
      <c r="A1915" t="s">
        <v>2390</v>
      </c>
      <c r="B1915" t="s">
        <v>112</v>
      </c>
      <c r="C1915" t="str">
        <f t="shared" si="29"/>
        <v>Hanalei, HI</v>
      </c>
      <c r="D1915" t="s">
        <v>2348</v>
      </c>
      <c r="E1915">
        <v>15007</v>
      </c>
      <c r="F1915" t="s">
        <v>2351</v>
      </c>
      <c r="G1915">
        <v>15007</v>
      </c>
      <c r="H1915" t="s">
        <v>2351</v>
      </c>
      <c r="I1915">
        <v>22.2041</v>
      </c>
      <c r="J1915">
        <v>-159.49770000000001</v>
      </c>
      <c r="K1915">
        <v>254</v>
      </c>
      <c r="L1915">
        <v>144</v>
      </c>
    </row>
    <row r="1916" spans="1:12" x14ac:dyDescent="0.2">
      <c r="A1916" t="s">
        <v>2391</v>
      </c>
      <c r="B1916" t="s">
        <v>112</v>
      </c>
      <c r="C1916" t="str">
        <f t="shared" si="29"/>
        <v>Honokaa, HI</v>
      </c>
      <c r="D1916" t="s">
        <v>2348</v>
      </c>
      <c r="E1916">
        <v>15001</v>
      </c>
      <c r="F1916" t="s">
        <v>2348</v>
      </c>
      <c r="G1916">
        <v>15001</v>
      </c>
      <c r="H1916" t="s">
        <v>2348</v>
      </c>
      <c r="I1916">
        <v>20.0746</v>
      </c>
      <c r="J1916">
        <v>-155.46559999999999</v>
      </c>
      <c r="K1916">
        <v>2299</v>
      </c>
      <c r="L1916">
        <v>701</v>
      </c>
    </row>
    <row r="1917" spans="1:12" x14ac:dyDescent="0.2">
      <c r="A1917" t="s">
        <v>2392</v>
      </c>
      <c r="B1917" t="s">
        <v>112</v>
      </c>
      <c r="C1917" t="str">
        <f t="shared" si="29"/>
        <v>Volcano, HI</v>
      </c>
      <c r="D1917" t="s">
        <v>2348</v>
      </c>
      <c r="E1917">
        <v>15001</v>
      </c>
      <c r="F1917" t="s">
        <v>2348</v>
      </c>
      <c r="G1917">
        <v>15001</v>
      </c>
      <c r="H1917" t="s">
        <v>2348</v>
      </c>
      <c r="I1917">
        <v>19.48</v>
      </c>
      <c r="J1917">
        <v>-155.24870000000001</v>
      </c>
      <c r="K1917">
        <v>3060</v>
      </c>
      <c r="L1917">
        <v>21</v>
      </c>
    </row>
    <row r="1918" spans="1:12" x14ac:dyDescent="0.2">
      <c r="A1918" t="s">
        <v>2393</v>
      </c>
      <c r="B1918" t="s">
        <v>112</v>
      </c>
      <c r="C1918" t="str">
        <f t="shared" si="29"/>
        <v>Pupukea, HI</v>
      </c>
      <c r="D1918" t="s">
        <v>2348</v>
      </c>
      <c r="E1918">
        <v>15003</v>
      </c>
      <c r="F1918" t="s">
        <v>2355</v>
      </c>
      <c r="G1918">
        <v>15003</v>
      </c>
      <c r="H1918" t="s">
        <v>2355</v>
      </c>
      <c r="I1918">
        <v>21.6511</v>
      </c>
      <c r="J1918">
        <v>-158.0436</v>
      </c>
      <c r="K1918">
        <v>4823</v>
      </c>
      <c r="L1918">
        <v>541</v>
      </c>
    </row>
    <row r="1919" spans="1:12" x14ac:dyDescent="0.2">
      <c r="A1919" t="s">
        <v>2394</v>
      </c>
      <c r="B1919" t="s">
        <v>112</v>
      </c>
      <c r="C1919" t="str">
        <f t="shared" si="29"/>
        <v>Laie, HI</v>
      </c>
      <c r="D1919" t="s">
        <v>2348</v>
      </c>
      <c r="E1919">
        <v>15003</v>
      </c>
      <c r="F1919" t="s">
        <v>2355</v>
      </c>
      <c r="G1919">
        <v>15003</v>
      </c>
      <c r="H1919" t="s">
        <v>2355</v>
      </c>
      <c r="I1919">
        <v>21.644300000000001</v>
      </c>
      <c r="J1919">
        <v>-157.928</v>
      </c>
      <c r="K1919">
        <v>6168</v>
      </c>
      <c r="L1919">
        <v>1778</v>
      </c>
    </row>
    <row r="1920" spans="1:12" x14ac:dyDescent="0.2">
      <c r="A1920" t="s">
        <v>2395</v>
      </c>
      <c r="B1920" t="s">
        <v>112</v>
      </c>
      <c r="C1920" t="str">
        <f t="shared" si="29"/>
        <v>Hilo, HI</v>
      </c>
      <c r="D1920" t="s">
        <v>2348</v>
      </c>
      <c r="E1920">
        <v>15001</v>
      </c>
      <c r="F1920" t="s">
        <v>2348</v>
      </c>
      <c r="G1920">
        <v>15001</v>
      </c>
      <c r="H1920" t="s">
        <v>2348</v>
      </c>
      <c r="I1920">
        <v>19.688600000000001</v>
      </c>
      <c r="J1920">
        <v>-155.0864</v>
      </c>
      <c r="K1920">
        <v>45703</v>
      </c>
      <c r="L1920">
        <v>330</v>
      </c>
    </row>
    <row r="1921" spans="1:12" x14ac:dyDescent="0.2">
      <c r="A1921" t="s">
        <v>2396</v>
      </c>
      <c r="B1921" t="s">
        <v>112</v>
      </c>
      <c r="C1921" t="str">
        <f t="shared" si="29"/>
        <v>Hawaiian Beaches, HI</v>
      </c>
      <c r="D1921" t="s">
        <v>2348</v>
      </c>
      <c r="E1921">
        <v>15001</v>
      </c>
      <c r="F1921" t="s">
        <v>2348</v>
      </c>
      <c r="G1921">
        <v>15001</v>
      </c>
      <c r="H1921" t="s">
        <v>2348</v>
      </c>
      <c r="I1921">
        <v>19.542300000000001</v>
      </c>
      <c r="J1921">
        <v>-154.92230000000001</v>
      </c>
      <c r="K1921">
        <v>5302</v>
      </c>
      <c r="L1921">
        <v>83</v>
      </c>
    </row>
    <row r="1922" spans="1:12" x14ac:dyDescent="0.2">
      <c r="A1922" t="s">
        <v>2397</v>
      </c>
      <c r="B1922" t="s">
        <v>112</v>
      </c>
      <c r="C1922" t="str">
        <f t="shared" si="29"/>
        <v>Kaunakakai, HI</v>
      </c>
      <c r="D1922" t="s">
        <v>2348</v>
      </c>
      <c r="E1922">
        <v>15009</v>
      </c>
      <c r="F1922" t="s">
        <v>2353</v>
      </c>
      <c r="G1922">
        <v>15009</v>
      </c>
      <c r="H1922" t="s">
        <v>2353</v>
      </c>
      <c r="I1922">
        <v>21.090499999999999</v>
      </c>
      <c r="J1922">
        <v>-156.99809999999999</v>
      </c>
      <c r="K1922">
        <v>3494</v>
      </c>
      <c r="L1922">
        <v>105</v>
      </c>
    </row>
    <row r="1923" spans="1:12" x14ac:dyDescent="0.2">
      <c r="A1923" t="s">
        <v>2398</v>
      </c>
      <c r="B1923" t="s">
        <v>112</v>
      </c>
      <c r="C1923" t="str">
        <f t="shared" si="29"/>
        <v>Waimea, HI</v>
      </c>
      <c r="D1923" t="s">
        <v>2348</v>
      </c>
      <c r="E1923">
        <v>15001</v>
      </c>
      <c r="F1923" t="s">
        <v>2348</v>
      </c>
      <c r="G1923">
        <v>15001</v>
      </c>
      <c r="H1923" t="s">
        <v>2348</v>
      </c>
      <c r="I1923">
        <v>20.0124</v>
      </c>
      <c r="J1923">
        <v>-155.6378</v>
      </c>
      <c r="K1923">
        <v>12064</v>
      </c>
      <c r="L1923">
        <v>118</v>
      </c>
    </row>
    <row r="1924" spans="1:12" x14ac:dyDescent="0.2">
      <c r="A1924" t="s">
        <v>2399</v>
      </c>
      <c r="B1924" t="s">
        <v>112</v>
      </c>
      <c r="C1924" t="str">
        <f t="shared" ref="C1924:C1987" si="30">_xlfn.CONCAT(A1924,","," ",B1924)</f>
        <v>Punaluu, HI</v>
      </c>
      <c r="D1924" t="s">
        <v>2348</v>
      </c>
      <c r="E1924">
        <v>15003</v>
      </c>
      <c r="F1924" t="s">
        <v>2355</v>
      </c>
      <c r="G1924">
        <v>15003</v>
      </c>
      <c r="H1924" t="s">
        <v>2355</v>
      </c>
      <c r="I1924">
        <v>21.581099999999999</v>
      </c>
      <c r="J1924">
        <v>-157.89009999999999</v>
      </c>
      <c r="K1924">
        <v>1226</v>
      </c>
      <c r="L1924">
        <v>296</v>
      </c>
    </row>
    <row r="1925" spans="1:12" x14ac:dyDescent="0.2">
      <c r="A1925" t="s">
        <v>2400</v>
      </c>
      <c r="B1925" t="s">
        <v>112</v>
      </c>
      <c r="C1925" t="str">
        <f t="shared" si="30"/>
        <v>Makaha Valley, HI</v>
      </c>
      <c r="D1925" t="s">
        <v>2348</v>
      </c>
      <c r="E1925">
        <v>15003</v>
      </c>
      <c r="F1925" t="s">
        <v>2355</v>
      </c>
      <c r="G1925">
        <v>15003</v>
      </c>
      <c r="H1925" t="s">
        <v>2355</v>
      </c>
      <c r="I1925">
        <v>21.484200000000001</v>
      </c>
      <c r="J1925">
        <v>-158.18539999999999</v>
      </c>
      <c r="K1925">
        <v>1576</v>
      </c>
      <c r="L1925">
        <v>147</v>
      </c>
    </row>
    <row r="1926" spans="1:12" x14ac:dyDescent="0.2">
      <c r="A1926" t="s">
        <v>2401</v>
      </c>
      <c r="B1926" t="s">
        <v>112</v>
      </c>
      <c r="C1926" t="str">
        <f t="shared" si="30"/>
        <v>Kurtistown, HI</v>
      </c>
      <c r="D1926" t="s">
        <v>2348</v>
      </c>
      <c r="E1926">
        <v>15001</v>
      </c>
      <c r="F1926" t="s">
        <v>2348</v>
      </c>
      <c r="G1926">
        <v>15001</v>
      </c>
      <c r="H1926" t="s">
        <v>2348</v>
      </c>
      <c r="I1926">
        <v>19.583300000000001</v>
      </c>
      <c r="J1926">
        <v>-155.07210000000001</v>
      </c>
      <c r="K1926">
        <v>1381</v>
      </c>
      <c r="L1926">
        <v>89</v>
      </c>
    </row>
    <row r="1927" spans="1:12" x14ac:dyDescent="0.2">
      <c r="A1927" t="s">
        <v>2402</v>
      </c>
      <c r="B1927" t="s">
        <v>112</v>
      </c>
      <c r="C1927" t="str">
        <f t="shared" si="30"/>
        <v>Wailua, HI</v>
      </c>
      <c r="D1927" t="s">
        <v>2348</v>
      </c>
      <c r="E1927">
        <v>15007</v>
      </c>
      <c r="F1927" t="s">
        <v>2351</v>
      </c>
      <c r="G1927">
        <v>15007</v>
      </c>
      <c r="H1927" t="s">
        <v>2351</v>
      </c>
      <c r="I1927">
        <v>22.055</v>
      </c>
      <c r="J1927">
        <v>-159.34059999999999</v>
      </c>
      <c r="K1927">
        <v>2906</v>
      </c>
      <c r="L1927">
        <v>759</v>
      </c>
    </row>
    <row r="1928" spans="1:12" x14ac:dyDescent="0.2">
      <c r="A1928" t="s">
        <v>2403</v>
      </c>
      <c r="B1928" t="s">
        <v>112</v>
      </c>
      <c r="C1928" t="str">
        <f t="shared" si="30"/>
        <v>Kapaa, HI</v>
      </c>
      <c r="D1928" t="s">
        <v>2348</v>
      </c>
      <c r="E1928">
        <v>15007</v>
      </c>
      <c r="F1928" t="s">
        <v>2351</v>
      </c>
      <c r="G1928">
        <v>15007</v>
      </c>
      <c r="H1928" t="s">
        <v>2351</v>
      </c>
      <c r="I1928">
        <v>22.091000000000001</v>
      </c>
      <c r="J1928">
        <v>-159.352</v>
      </c>
      <c r="K1928">
        <v>10505</v>
      </c>
      <c r="L1928">
        <v>404</v>
      </c>
    </row>
    <row r="1929" spans="1:12" x14ac:dyDescent="0.2">
      <c r="A1929" t="s">
        <v>2404</v>
      </c>
      <c r="B1929" t="s">
        <v>112</v>
      </c>
      <c r="C1929" t="str">
        <f t="shared" si="30"/>
        <v>Kaneohe Station, HI</v>
      </c>
      <c r="D1929" t="s">
        <v>2348</v>
      </c>
      <c r="E1929">
        <v>15003</v>
      </c>
      <c r="F1929" t="s">
        <v>2355</v>
      </c>
      <c r="G1929">
        <v>15003</v>
      </c>
      <c r="H1929" t="s">
        <v>2355</v>
      </c>
      <c r="I1929">
        <v>21.4451</v>
      </c>
      <c r="J1929">
        <v>-157.75149999999999</v>
      </c>
      <c r="K1929">
        <v>11198</v>
      </c>
      <c r="L1929">
        <v>981</v>
      </c>
    </row>
    <row r="1930" spans="1:12" x14ac:dyDescent="0.2">
      <c r="A1930" t="s">
        <v>2405</v>
      </c>
      <c r="B1930" t="s">
        <v>112</v>
      </c>
      <c r="C1930" t="str">
        <f t="shared" si="30"/>
        <v>Pakala Village, HI</v>
      </c>
      <c r="D1930" t="s">
        <v>2348</v>
      </c>
      <c r="E1930">
        <v>15007</v>
      </c>
      <c r="F1930" t="s">
        <v>2351</v>
      </c>
      <c r="G1930">
        <v>15007</v>
      </c>
      <c r="H1930" t="s">
        <v>2351</v>
      </c>
      <c r="I1930">
        <v>21.944500000000001</v>
      </c>
      <c r="J1930">
        <v>-159.64359999999999</v>
      </c>
      <c r="K1930">
        <v>363</v>
      </c>
      <c r="L1930">
        <v>58</v>
      </c>
    </row>
    <row r="1931" spans="1:12" x14ac:dyDescent="0.2">
      <c r="A1931" t="s">
        <v>2355</v>
      </c>
      <c r="B1931" t="s">
        <v>112</v>
      </c>
      <c r="C1931" t="str">
        <f t="shared" si="30"/>
        <v>Honolulu, HI</v>
      </c>
      <c r="D1931" t="s">
        <v>2348</v>
      </c>
      <c r="E1931">
        <v>15003</v>
      </c>
      <c r="F1931" t="s">
        <v>2355</v>
      </c>
      <c r="G1931">
        <v>15003</v>
      </c>
      <c r="H1931" t="s">
        <v>2355</v>
      </c>
      <c r="I1931">
        <v>21.3294</v>
      </c>
      <c r="J1931">
        <v>-157.846</v>
      </c>
      <c r="K1931">
        <v>833671</v>
      </c>
      <c r="L1931">
        <v>2234</v>
      </c>
    </row>
    <row r="1932" spans="1:12" x14ac:dyDescent="0.2">
      <c r="A1932" t="s">
        <v>2406</v>
      </c>
      <c r="B1932" t="s">
        <v>112</v>
      </c>
      <c r="C1932" t="str">
        <f t="shared" si="30"/>
        <v>Wailea, HI</v>
      </c>
      <c r="D1932" t="s">
        <v>2348</v>
      </c>
      <c r="E1932">
        <v>15009</v>
      </c>
      <c r="F1932" t="s">
        <v>2353</v>
      </c>
      <c r="G1932">
        <v>15009</v>
      </c>
      <c r="H1932" t="s">
        <v>2353</v>
      </c>
      <c r="I1932">
        <v>20.6873</v>
      </c>
      <c r="J1932">
        <v>-156.42910000000001</v>
      </c>
      <c r="K1932">
        <v>5602</v>
      </c>
      <c r="L1932">
        <v>290</v>
      </c>
    </row>
    <row r="1933" spans="1:12" x14ac:dyDescent="0.2">
      <c r="A1933" t="s">
        <v>2407</v>
      </c>
      <c r="B1933" t="s">
        <v>112</v>
      </c>
      <c r="C1933" t="str">
        <f t="shared" si="30"/>
        <v>Haleiwa, HI</v>
      </c>
      <c r="D1933" t="s">
        <v>2348</v>
      </c>
      <c r="E1933">
        <v>15003</v>
      </c>
      <c r="F1933" t="s">
        <v>2355</v>
      </c>
      <c r="G1933">
        <v>15003</v>
      </c>
      <c r="H1933" t="s">
        <v>2355</v>
      </c>
      <c r="I1933">
        <v>21.5871</v>
      </c>
      <c r="J1933">
        <v>-158.10740000000001</v>
      </c>
      <c r="K1933">
        <v>3625</v>
      </c>
      <c r="L1933">
        <v>613</v>
      </c>
    </row>
    <row r="1934" spans="1:12" x14ac:dyDescent="0.2">
      <c r="A1934" t="s">
        <v>2408</v>
      </c>
      <c r="B1934" t="s">
        <v>112</v>
      </c>
      <c r="C1934" t="str">
        <f t="shared" si="30"/>
        <v>Fern Forest, HI</v>
      </c>
      <c r="D1934" t="s">
        <v>2348</v>
      </c>
      <c r="E1934">
        <v>15001</v>
      </c>
      <c r="F1934" t="s">
        <v>2348</v>
      </c>
      <c r="G1934">
        <v>15001</v>
      </c>
      <c r="H1934" t="s">
        <v>2348</v>
      </c>
      <c r="I1934">
        <v>19.4648</v>
      </c>
      <c r="J1934">
        <v>-155.13239999999999</v>
      </c>
      <c r="K1934">
        <v>838</v>
      </c>
      <c r="L1934">
        <v>25</v>
      </c>
    </row>
    <row r="1935" spans="1:12" x14ac:dyDescent="0.2">
      <c r="A1935" t="s">
        <v>2409</v>
      </c>
      <c r="B1935" t="s">
        <v>112</v>
      </c>
      <c r="C1935" t="str">
        <f t="shared" si="30"/>
        <v>Kahaluu-Keauhou, HI</v>
      </c>
      <c r="D1935" t="s">
        <v>2348</v>
      </c>
      <c r="E1935">
        <v>15001</v>
      </c>
      <c r="F1935" t="s">
        <v>2348</v>
      </c>
      <c r="G1935">
        <v>15001</v>
      </c>
      <c r="H1935" t="s">
        <v>2348</v>
      </c>
      <c r="I1935">
        <v>19.572600000000001</v>
      </c>
      <c r="J1935">
        <v>-155.958</v>
      </c>
      <c r="K1935">
        <v>3500</v>
      </c>
      <c r="L1935">
        <v>241</v>
      </c>
    </row>
    <row r="1936" spans="1:12" x14ac:dyDescent="0.2">
      <c r="A1936" t="s">
        <v>2410</v>
      </c>
      <c r="B1936" t="s">
        <v>112</v>
      </c>
      <c r="C1936" t="str">
        <f t="shared" si="30"/>
        <v>Waimalu, HI</v>
      </c>
      <c r="D1936" t="s">
        <v>2348</v>
      </c>
      <c r="E1936">
        <v>15003</v>
      </c>
      <c r="F1936" t="s">
        <v>2355</v>
      </c>
      <c r="G1936">
        <v>15003</v>
      </c>
      <c r="H1936" t="s">
        <v>2355</v>
      </c>
      <c r="I1936">
        <v>21.391300000000001</v>
      </c>
      <c r="J1936">
        <v>-157.93450000000001</v>
      </c>
      <c r="K1936">
        <v>13158</v>
      </c>
      <c r="L1936">
        <v>2774</v>
      </c>
    </row>
    <row r="1937" spans="1:12" x14ac:dyDescent="0.2">
      <c r="A1937" t="s">
        <v>2411</v>
      </c>
      <c r="B1937" t="s">
        <v>112</v>
      </c>
      <c r="C1937" t="str">
        <f t="shared" si="30"/>
        <v>Paia, HI</v>
      </c>
      <c r="D1937" t="s">
        <v>2348</v>
      </c>
      <c r="E1937">
        <v>15009</v>
      </c>
      <c r="F1937" t="s">
        <v>2353</v>
      </c>
      <c r="G1937">
        <v>15009</v>
      </c>
      <c r="H1937" t="s">
        <v>2353</v>
      </c>
      <c r="I1937">
        <v>20.906199999999998</v>
      </c>
      <c r="J1937">
        <v>-156.36779999999999</v>
      </c>
      <c r="K1937">
        <v>2638</v>
      </c>
      <c r="L1937">
        <v>166</v>
      </c>
    </row>
    <row r="1938" spans="1:12" x14ac:dyDescent="0.2">
      <c r="A1938" t="s">
        <v>2412</v>
      </c>
      <c r="B1938" t="s">
        <v>112</v>
      </c>
      <c r="C1938" t="str">
        <f t="shared" si="30"/>
        <v>Princeville, HI</v>
      </c>
      <c r="D1938" t="s">
        <v>2348</v>
      </c>
      <c r="E1938">
        <v>15007</v>
      </c>
      <c r="F1938" t="s">
        <v>2351</v>
      </c>
      <c r="G1938">
        <v>15007</v>
      </c>
      <c r="H1938" t="s">
        <v>2351</v>
      </c>
      <c r="I1938">
        <v>22.217700000000001</v>
      </c>
      <c r="J1938">
        <v>-159.48089999999999</v>
      </c>
      <c r="K1938">
        <v>1945</v>
      </c>
      <c r="L1938">
        <v>311</v>
      </c>
    </row>
    <row r="1939" spans="1:12" x14ac:dyDescent="0.2">
      <c r="A1939" t="s">
        <v>2413</v>
      </c>
      <c r="B1939" t="s">
        <v>112</v>
      </c>
      <c r="C1939" t="str">
        <f t="shared" si="30"/>
        <v>Waiohinu, HI</v>
      </c>
      <c r="D1939" t="s">
        <v>2348</v>
      </c>
      <c r="E1939">
        <v>15001</v>
      </c>
      <c r="F1939" t="s">
        <v>2348</v>
      </c>
      <c r="G1939">
        <v>15001</v>
      </c>
      <c r="H1939" t="s">
        <v>2348</v>
      </c>
      <c r="I1939">
        <v>19.0716</v>
      </c>
      <c r="J1939">
        <v>-155.61429999999999</v>
      </c>
      <c r="K1939">
        <v>179</v>
      </c>
      <c r="L1939">
        <v>50</v>
      </c>
    </row>
    <row r="1940" spans="1:12" x14ac:dyDescent="0.2">
      <c r="A1940" t="s">
        <v>2414</v>
      </c>
      <c r="B1940" t="s">
        <v>112</v>
      </c>
      <c r="C1940" t="str">
        <f t="shared" si="30"/>
        <v>Kukuihaele, HI</v>
      </c>
      <c r="D1940" t="s">
        <v>2348</v>
      </c>
      <c r="E1940">
        <v>15001</v>
      </c>
      <c r="F1940" t="s">
        <v>2348</v>
      </c>
      <c r="G1940">
        <v>15001</v>
      </c>
      <c r="H1940" t="s">
        <v>2348</v>
      </c>
      <c r="I1940">
        <v>20.119499999999999</v>
      </c>
      <c r="J1940">
        <v>-155.56540000000001</v>
      </c>
      <c r="K1940">
        <v>335</v>
      </c>
      <c r="L1940">
        <v>75</v>
      </c>
    </row>
    <row r="1941" spans="1:12" x14ac:dyDescent="0.2">
      <c r="A1941" t="s">
        <v>2415</v>
      </c>
      <c r="B1941" t="s">
        <v>112</v>
      </c>
      <c r="C1941" t="str">
        <f t="shared" si="30"/>
        <v>Kapolei, HI</v>
      </c>
      <c r="D1941" t="s">
        <v>2348</v>
      </c>
      <c r="E1941">
        <v>15003</v>
      </c>
      <c r="F1941" t="s">
        <v>2355</v>
      </c>
      <c r="G1941">
        <v>15003</v>
      </c>
      <c r="H1941" t="s">
        <v>2355</v>
      </c>
      <c r="I1941">
        <v>21.340299999999999</v>
      </c>
      <c r="J1941">
        <v>-158.06649999999999</v>
      </c>
      <c r="K1941">
        <v>21086</v>
      </c>
      <c r="L1941">
        <v>1967</v>
      </c>
    </row>
    <row r="1942" spans="1:12" x14ac:dyDescent="0.2">
      <c r="A1942" t="s">
        <v>2416</v>
      </c>
      <c r="B1942" t="s">
        <v>112</v>
      </c>
      <c r="C1942" t="str">
        <f t="shared" si="30"/>
        <v>Eleele, HI</v>
      </c>
      <c r="D1942" t="s">
        <v>2348</v>
      </c>
      <c r="E1942">
        <v>15007</v>
      </c>
      <c r="F1942" t="s">
        <v>2351</v>
      </c>
      <c r="G1942">
        <v>15007</v>
      </c>
      <c r="H1942" t="s">
        <v>2351</v>
      </c>
      <c r="I1942">
        <v>21.908799999999999</v>
      </c>
      <c r="J1942">
        <v>-159.58009999999999</v>
      </c>
      <c r="K1942">
        <v>2863</v>
      </c>
      <c r="L1942">
        <v>1425</v>
      </c>
    </row>
    <row r="1943" spans="1:12" x14ac:dyDescent="0.2">
      <c r="A1943" t="s">
        <v>2417</v>
      </c>
      <c r="B1943" t="s">
        <v>112</v>
      </c>
      <c r="C1943" t="str">
        <f t="shared" si="30"/>
        <v>Paukaa, HI</v>
      </c>
      <c r="D1943" t="s">
        <v>2348</v>
      </c>
      <c r="E1943">
        <v>15001</v>
      </c>
      <c r="F1943" t="s">
        <v>2348</v>
      </c>
      <c r="G1943">
        <v>15001</v>
      </c>
      <c r="H1943" t="s">
        <v>2348</v>
      </c>
      <c r="I1943">
        <v>19.762499999999999</v>
      </c>
      <c r="J1943">
        <v>-155.09479999999999</v>
      </c>
      <c r="K1943">
        <v>570</v>
      </c>
      <c r="L1943">
        <v>516</v>
      </c>
    </row>
    <row r="1944" spans="1:12" x14ac:dyDescent="0.2">
      <c r="A1944" t="s">
        <v>2418</v>
      </c>
      <c r="B1944" t="s">
        <v>112</v>
      </c>
      <c r="C1944" t="str">
        <f t="shared" si="30"/>
        <v>Kalaeloa, HI</v>
      </c>
      <c r="D1944" t="s">
        <v>2348</v>
      </c>
      <c r="E1944">
        <v>15003</v>
      </c>
      <c r="F1944" t="s">
        <v>2355</v>
      </c>
      <c r="G1944">
        <v>15003</v>
      </c>
      <c r="H1944" t="s">
        <v>2355</v>
      </c>
      <c r="I1944">
        <v>21.3215</v>
      </c>
      <c r="J1944">
        <v>-158.0812</v>
      </c>
      <c r="K1944">
        <v>24</v>
      </c>
      <c r="L1944">
        <v>35</v>
      </c>
    </row>
    <row r="1945" spans="1:12" x14ac:dyDescent="0.2">
      <c r="A1945" t="s">
        <v>2419</v>
      </c>
      <c r="B1945" t="s">
        <v>112</v>
      </c>
      <c r="C1945" t="str">
        <f t="shared" si="30"/>
        <v>Whitmore Village, HI</v>
      </c>
      <c r="D1945" t="s">
        <v>2348</v>
      </c>
      <c r="E1945">
        <v>15003</v>
      </c>
      <c r="F1945" t="s">
        <v>2355</v>
      </c>
      <c r="G1945">
        <v>15003</v>
      </c>
      <c r="H1945" t="s">
        <v>2355</v>
      </c>
      <c r="I1945">
        <v>21.512</v>
      </c>
      <c r="J1945">
        <v>-158.0273</v>
      </c>
      <c r="K1945">
        <v>4496</v>
      </c>
      <c r="L1945">
        <v>1922</v>
      </c>
    </row>
    <row r="1946" spans="1:12" x14ac:dyDescent="0.2">
      <c r="A1946" t="s">
        <v>2420</v>
      </c>
      <c r="B1946" t="s">
        <v>112</v>
      </c>
      <c r="C1946" t="str">
        <f t="shared" si="30"/>
        <v>Ewa Beach, HI</v>
      </c>
      <c r="D1946" t="s">
        <v>2348</v>
      </c>
      <c r="E1946">
        <v>15003</v>
      </c>
      <c r="F1946" t="s">
        <v>2355</v>
      </c>
      <c r="G1946">
        <v>15003</v>
      </c>
      <c r="H1946" t="s">
        <v>2355</v>
      </c>
      <c r="I1946">
        <v>21.318100000000001</v>
      </c>
      <c r="J1946">
        <v>-158.00729999999999</v>
      </c>
      <c r="K1946">
        <v>15047</v>
      </c>
      <c r="L1946">
        <v>4876</v>
      </c>
    </row>
    <row r="1947" spans="1:12" x14ac:dyDescent="0.2">
      <c r="A1947" t="s">
        <v>2421</v>
      </c>
      <c r="B1947" t="s">
        <v>112</v>
      </c>
      <c r="C1947" t="str">
        <f t="shared" si="30"/>
        <v>Pahoa, HI</v>
      </c>
      <c r="D1947" t="s">
        <v>2348</v>
      </c>
      <c r="E1947">
        <v>15001</v>
      </c>
      <c r="F1947" t="s">
        <v>2348</v>
      </c>
      <c r="G1947">
        <v>15001</v>
      </c>
      <c r="H1947" t="s">
        <v>2348</v>
      </c>
      <c r="I1947">
        <v>19.496099999999998</v>
      </c>
      <c r="J1947">
        <v>-154.94540000000001</v>
      </c>
      <c r="K1947">
        <v>772</v>
      </c>
      <c r="L1947">
        <v>136</v>
      </c>
    </row>
    <row r="1948" spans="1:12" x14ac:dyDescent="0.2">
      <c r="A1948" t="s">
        <v>2422</v>
      </c>
      <c r="B1948" t="s">
        <v>112</v>
      </c>
      <c r="C1948" t="str">
        <f t="shared" si="30"/>
        <v>Lihue, HI</v>
      </c>
      <c r="D1948" t="s">
        <v>2348</v>
      </c>
      <c r="E1948">
        <v>15007</v>
      </c>
      <c r="F1948" t="s">
        <v>2351</v>
      </c>
      <c r="G1948">
        <v>15007</v>
      </c>
      <c r="H1948" t="s">
        <v>2351</v>
      </c>
      <c r="I1948">
        <v>21.972799999999999</v>
      </c>
      <c r="J1948">
        <v>-159.35409999999999</v>
      </c>
      <c r="K1948">
        <v>7064</v>
      </c>
      <c r="L1948">
        <v>408</v>
      </c>
    </row>
    <row r="1949" spans="1:12" x14ac:dyDescent="0.2">
      <c r="A1949" t="s">
        <v>2423</v>
      </c>
      <c r="B1949" t="s">
        <v>112</v>
      </c>
      <c r="C1949" t="str">
        <f t="shared" si="30"/>
        <v>Wheeler AFB, HI</v>
      </c>
      <c r="D1949" t="s">
        <v>2348</v>
      </c>
      <c r="E1949">
        <v>15003</v>
      </c>
      <c r="F1949" t="s">
        <v>2355</v>
      </c>
      <c r="G1949">
        <v>15003</v>
      </c>
      <c r="H1949" t="s">
        <v>2355</v>
      </c>
      <c r="I1949">
        <v>21.473500000000001</v>
      </c>
      <c r="J1949">
        <v>-158.03460000000001</v>
      </c>
      <c r="K1949">
        <v>2672</v>
      </c>
      <c r="L1949">
        <v>398</v>
      </c>
    </row>
    <row r="1950" spans="1:12" x14ac:dyDescent="0.2">
      <c r="A1950" t="s">
        <v>2424</v>
      </c>
      <c r="B1950" t="s">
        <v>112</v>
      </c>
      <c r="C1950" t="str">
        <f t="shared" si="30"/>
        <v>Waianae, HI</v>
      </c>
      <c r="D1950" t="s">
        <v>2348</v>
      </c>
      <c r="E1950">
        <v>15003</v>
      </c>
      <c r="F1950" t="s">
        <v>2355</v>
      </c>
      <c r="G1950">
        <v>15003</v>
      </c>
      <c r="H1950" t="s">
        <v>2355</v>
      </c>
      <c r="I1950">
        <v>21.456900000000001</v>
      </c>
      <c r="J1950">
        <v>-158.17590000000001</v>
      </c>
      <c r="K1950">
        <v>13636</v>
      </c>
      <c r="L1950">
        <v>982</v>
      </c>
    </row>
    <row r="1951" spans="1:12" x14ac:dyDescent="0.2">
      <c r="A1951" t="s">
        <v>2425</v>
      </c>
      <c r="B1951" t="s">
        <v>112</v>
      </c>
      <c r="C1951" t="str">
        <f t="shared" si="30"/>
        <v>Fern Acres, HI</v>
      </c>
      <c r="D1951" t="s">
        <v>2348</v>
      </c>
      <c r="E1951">
        <v>15001</v>
      </c>
      <c r="F1951" t="s">
        <v>2348</v>
      </c>
      <c r="G1951">
        <v>15001</v>
      </c>
      <c r="H1951" t="s">
        <v>2348</v>
      </c>
      <c r="I1951">
        <v>19.508199999999999</v>
      </c>
      <c r="J1951">
        <v>-155.07849999999999</v>
      </c>
      <c r="K1951">
        <v>1560</v>
      </c>
      <c r="L1951">
        <v>88</v>
      </c>
    </row>
    <row r="1952" spans="1:12" x14ac:dyDescent="0.2">
      <c r="A1952" t="s">
        <v>2426</v>
      </c>
      <c r="B1952" t="s">
        <v>112</v>
      </c>
      <c r="C1952" t="str">
        <f t="shared" si="30"/>
        <v>Kaanapali, HI</v>
      </c>
      <c r="D1952" t="s">
        <v>2348</v>
      </c>
      <c r="E1952">
        <v>15009</v>
      </c>
      <c r="F1952" t="s">
        <v>2353</v>
      </c>
      <c r="G1952">
        <v>15009</v>
      </c>
      <c r="H1952" t="s">
        <v>2353</v>
      </c>
      <c r="I1952">
        <v>20.927600000000002</v>
      </c>
      <c r="J1952">
        <v>-156.67949999999999</v>
      </c>
      <c r="K1952">
        <v>968</v>
      </c>
      <c r="L1952">
        <v>75</v>
      </c>
    </row>
    <row r="1953" spans="1:12" x14ac:dyDescent="0.2">
      <c r="A1953" t="s">
        <v>2427</v>
      </c>
      <c r="B1953" t="s">
        <v>112</v>
      </c>
      <c r="C1953" t="str">
        <f t="shared" si="30"/>
        <v>Haliimaile, HI</v>
      </c>
      <c r="D1953" t="s">
        <v>2348</v>
      </c>
      <c r="E1953">
        <v>15009</v>
      </c>
      <c r="F1953" t="s">
        <v>2353</v>
      </c>
      <c r="G1953">
        <v>15009</v>
      </c>
      <c r="H1953" t="s">
        <v>2353</v>
      </c>
      <c r="I1953">
        <v>20.867100000000001</v>
      </c>
      <c r="J1953">
        <v>-156.3381</v>
      </c>
      <c r="K1953">
        <v>1031</v>
      </c>
      <c r="L1953">
        <v>115</v>
      </c>
    </row>
    <row r="1954" spans="1:12" x14ac:dyDescent="0.2">
      <c r="A1954" t="s">
        <v>2428</v>
      </c>
      <c r="B1954" t="s">
        <v>112</v>
      </c>
      <c r="C1954" t="str">
        <f t="shared" si="30"/>
        <v>Eden Roc, HI</v>
      </c>
      <c r="D1954" t="s">
        <v>2348</v>
      </c>
      <c r="E1954">
        <v>15001</v>
      </c>
      <c r="F1954" t="s">
        <v>2348</v>
      </c>
      <c r="G1954">
        <v>15001</v>
      </c>
      <c r="H1954" t="s">
        <v>2348</v>
      </c>
      <c r="I1954">
        <v>19.491700000000002</v>
      </c>
      <c r="J1954">
        <v>-155.0958</v>
      </c>
      <c r="K1954">
        <v>709</v>
      </c>
      <c r="L1954">
        <v>42</v>
      </c>
    </row>
    <row r="1955" spans="1:12" x14ac:dyDescent="0.2">
      <c r="A1955" t="s">
        <v>2429</v>
      </c>
      <c r="B1955" t="s">
        <v>112</v>
      </c>
      <c r="C1955" t="str">
        <f t="shared" si="30"/>
        <v>Honalo, HI</v>
      </c>
      <c r="D1955" t="s">
        <v>2348</v>
      </c>
      <c r="E1955">
        <v>15001</v>
      </c>
      <c r="F1955" t="s">
        <v>2348</v>
      </c>
      <c r="G1955">
        <v>15001</v>
      </c>
      <c r="H1955" t="s">
        <v>2348</v>
      </c>
      <c r="I1955">
        <v>19.578700000000001</v>
      </c>
      <c r="J1955">
        <v>-155.90199999999999</v>
      </c>
      <c r="K1955">
        <v>2288</v>
      </c>
      <c r="L1955">
        <v>29</v>
      </c>
    </row>
    <row r="1956" spans="1:12" x14ac:dyDescent="0.2">
      <c r="A1956" t="s">
        <v>2430</v>
      </c>
      <c r="B1956" t="s">
        <v>112</v>
      </c>
      <c r="C1956" t="str">
        <f t="shared" si="30"/>
        <v>Maalaea, HI</v>
      </c>
      <c r="D1956" t="s">
        <v>2348</v>
      </c>
      <c r="E1956">
        <v>15009</v>
      </c>
      <c r="F1956" t="s">
        <v>2353</v>
      </c>
      <c r="G1956">
        <v>15009</v>
      </c>
      <c r="H1956" t="s">
        <v>2353</v>
      </c>
      <c r="I1956">
        <v>20.8047</v>
      </c>
      <c r="J1956">
        <v>-156.4898</v>
      </c>
      <c r="K1956">
        <v>253</v>
      </c>
      <c r="L1956">
        <v>18</v>
      </c>
    </row>
    <row r="1957" spans="1:12" x14ac:dyDescent="0.2">
      <c r="A1957" t="s">
        <v>2431</v>
      </c>
      <c r="B1957" t="s">
        <v>112</v>
      </c>
      <c r="C1957" t="str">
        <f t="shared" si="30"/>
        <v>Launiupoko, HI</v>
      </c>
      <c r="D1957" t="s">
        <v>2348</v>
      </c>
      <c r="E1957">
        <v>15009</v>
      </c>
      <c r="F1957" t="s">
        <v>2353</v>
      </c>
      <c r="G1957">
        <v>15009</v>
      </c>
      <c r="H1957" t="s">
        <v>2353</v>
      </c>
      <c r="I1957">
        <v>20.854099999999999</v>
      </c>
      <c r="J1957">
        <v>-156.64240000000001</v>
      </c>
      <c r="K1957">
        <v>528</v>
      </c>
      <c r="L1957">
        <v>38</v>
      </c>
    </row>
    <row r="1958" spans="1:12" x14ac:dyDescent="0.2">
      <c r="A1958" t="s">
        <v>2432</v>
      </c>
      <c r="B1958" t="s">
        <v>112</v>
      </c>
      <c r="C1958" t="str">
        <f t="shared" si="30"/>
        <v>Waikele, HI</v>
      </c>
      <c r="D1958" t="s">
        <v>2348</v>
      </c>
      <c r="E1958">
        <v>15003</v>
      </c>
      <c r="F1958" t="s">
        <v>2355</v>
      </c>
      <c r="G1958">
        <v>15003</v>
      </c>
      <c r="H1958" t="s">
        <v>2355</v>
      </c>
      <c r="I1958">
        <v>21.4025</v>
      </c>
      <c r="J1958">
        <v>-158.00579999999999</v>
      </c>
      <c r="K1958">
        <v>7446</v>
      </c>
      <c r="L1958">
        <v>2612</v>
      </c>
    </row>
    <row r="1959" spans="1:12" x14ac:dyDescent="0.2">
      <c r="A1959" t="s">
        <v>2433</v>
      </c>
      <c r="B1959" t="s">
        <v>112</v>
      </c>
      <c r="C1959" t="str">
        <f t="shared" si="30"/>
        <v>Aiea, HI</v>
      </c>
      <c r="D1959" t="s">
        <v>2348</v>
      </c>
      <c r="E1959">
        <v>15003</v>
      </c>
      <c r="F1959" t="s">
        <v>2355</v>
      </c>
      <c r="G1959">
        <v>15003</v>
      </c>
      <c r="H1959" t="s">
        <v>2355</v>
      </c>
      <c r="I1959">
        <v>21.386500000000002</v>
      </c>
      <c r="J1959">
        <v>-157.92320000000001</v>
      </c>
      <c r="K1959">
        <v>9332</v>
      </c>
      <c r="L1959">
        <v>2169</v>
      </c>
    </row>
    <row r="1960" spans="1:12" x14ac:dyDescent="0.2">
      <c r="A1960" t="s">
        <v>2434</v>
      </c>
      <c r="B1960" t="s">
        <v>112</v>
      </c>
      <c r="C1960" t="str">
        <f t="shared" si="30"/>
        <v>Keokea, HI</v>
      </c>
      <c r="D1960" t="s">
        <v>2348</v>
      </c>
      <c r="E1960">
        <v>15009</v>
      </c>
      <c r="F1960" t="s">
        <v>2353</v>
      </c>
      <c r="G1960">
        <v>15009</v>
      </c>
      <c r="H1960" t="s">
        <v>2353</v>
      </c>
      <c r="I1960">
        <v>20.7211</v>
      </c>
      <c r="J1960">
        <v>-156.36250000000001</v>
      </c>
      <c r="K1960">
        <v>2282</v>
      </c>
      <c r="L1960">
        <v>48</v>
      </c>
    </row>
    <row r="1961" spans="1:12" x14ac:dyDescent="0.2">
      <c r="A1961" t="s">
        <v>2435</v>
      </c>
      <c r="B1961" t="s">
        <v>112</v>
      </c>
      <c r="C1961" t="str">
        <f t="shared" si="30"/>
        <v>Nanawale Estates, HI</v>
      </c>
      <c r="D1961" t="s">
        <v>2348</v>
      </c>
      <c r="E1961">
        <v>15001</v>
      </c>
      <c r="F1961" t="s">
        <v>2348</v>
      </c>
      <c r="G1961">
        <v>15001</v>
      </c>
      <c r="H1961" t="s">
        <v>2348</v>
      </c>
      <c r="I1961">
        <v>19.504200000000001</v>
      </c>
      <c r="J1961">
        <v>-154.9117</v>
      </c>
      <c r="K1961">
        <v>1766</v>
      </c>
      <c r="L1961">
        <v>311</v>
      </c>
    </row>
    <row r="1962" spans="1:12" x14ac:dyDescent="0.2">
      <c r="A1962" t="s">
        <v>2436</v>
      </c>
      <c r="B1962" t="s">
        <v>112</v>
      </c>
      <c r="C1962" t="str">
        <f t="shared" si="30"/>
        <v>Koloa, HI</v>
      </c>
      <c r="D1962" t="s">
        <v>2348</v>
      </c>
      <c r="E1962">
        <v>15007</v>
      </c>
      <c r="F1962" t="s">
        <v>2351</v>
      </c>
      <c r="G1962">
        <v>15007</v>
      </c>
      <c r="H1962" t="s">
        <v>2351</v>
      </c>
      <c r="I1962">
        <v>21.902999999999999</v>
      </c>
      <c r="J1962">
        <v>-159.46100000000001</v>
      </c>
      <c r="K1962">
        <v>2741</v>
      </c>
      <c r="L1962">
        <v>845</v>
      </c>
    </row>
    <row r="1963" spans="1:12" x14ac:dyDescent="0.2">
      <c r="A1963" t="s">
        <v>2437</v>
      </c>
      <c r="B1963" t="s">
        <v>112</v>
      </c>
      <c r="C1963" t="str">
        <f t="shared" si="30"/>
        <v>Ko Olina, HI</v>
      </c>
      <c r="D1963" t="s">
        <v>2348</v>
      </c>
      <c r="E1963">
        <v>15003</v>
      </c>
      <c r="F1963" t="s">
        <v>2355</v>
      </c>
      <c r="G1963">
        <v>15003</v>
      </c>
      <c r="H1963" t="s">
        <v>2355</v>
      </c>
      <c r="I1963">
        <v>21.337800000000001</v>
      </c>
      <c r="J1963">
        <v>-158.11879999999999</v>
      </c>
      <c r="K1963">
        <v>1655</v>
      </c>
      <c r="L1963">
        <v>592</v>
      </c>
    </row>
    <row r="1964" spans="1:12" x14ac:dyDescent="0.2">
      <c r="A1964" t="s">
        <v>2438</v>
      </c>
      <c r="B1964" t="s">
        <v>112</v>
      </c>
      <c r="C1964" t="str">
        <f t="shared" si="30"/>
        <v>Hawaiian Ocean View, HI</v>
      </c>
      <c r="D1964" t="s">
        <v>2348</v>
      </c>
      <c r="E1964">
        <v>15001</v>
      </c>
      <c r="F1964" t="s">
        <v>2348</v>
      </c>
      <c r="G1964">
        <v>15001</v>
      </c>
      <c r="H1964" t="s">
        <v>2348</v>
      </c>
      <c r="I1964">
        <v>19.0959</v>
      </c>
      <c r="J1964">
        <v>-155.7749</v>
      </c>
      <c r="K1964">
        <v>4726</v>
      </c>
      <c r="L1964">
        <v>50</v>
      </c>
    </row>
    <row r="1965" spans="1:12" x14ac:dyDescent="0.2">
      <c r="A1965" t="s">
        <v>2439</v>
      </c>
      <c r="B1965" t="s">
        <v>112</v>
      </c>
      <c r="C1965" t="str">
        <f t="shared" si="30"/>
        <v>Waikapu, HI</v>
      </c>
      <c r="D1965" t="s">
        <v>2348</v>
      </c>
      <c r="E1965">
        <v>15009</v>
      </c>
      <c r="F1965" t="s">
        <v>2353</v>
      </c>
      <c r="G1965">
        <v>15009</v>
      </c>
      <c r="H1965" t="s">
        <v>2353</v>
      </c>
      <c r="I1965">
        <v>20.839099999999998</v>
      </c>
      <c r="J1965">
        <v>-156.52209999999999</v>
      </c>
      <c r="K1965">
        <v>3294</v>
      </c>
      <c r="L1965">
        <v>115</v>
      </c>
    </row>
    <row r="1966" spans="1:12" x14ac:dyDescent="0.2">
      <c r="A1966" t="s">
        <v>2440</v>
      </c>
      <c r="B1966" t="s">
        <v>112</v>
      </c>
      <c r="C1966" t="str">
        <f t="shared" si="30"/>
        <v>Waimanalo, HI</v>
      </c>
      <c r="D1966" t="s">
        <v>2348</v>
      </c>
      <c r="E1966">
        <v>15003</v>
      </c>
      <c r="F1966" t="s">
        <v>2355</v>
      </c>
      <c r="G1966">
        <v>15003</v>
      </c>
      <c r="H1966" t="s">
        <v>2355</v>
      </c>
      <c r="I1966">
        <v>21.342099999999999</v>
      </c>
      <c r="J1966">
        <v>-157.7303</v>
      </c>
      <c r="K1966">
        <v>6578</v>
      </c>
      <c r="L1966">
        <v>583</v>
      </c>
    </row>
    <row r="1967" spans="1:12" x14ac:dyDescent="0.2">
      <c r="A1967" t="s">
        <v>2441</v>
      </c>
      <c r="B1967" t="s">
        <v>112</v>
      </c>
      <c r="C1967" t="str">
        <f t="shared" si="30"/>
        <v>Honaunau-Napoopoo, HI</v>
      </c>
      <c r="D1967" t="s">
        <v>2348</v>
      </c>
      <c r="E1967">
        <v>15001</v>
      </c>
      <c r="F1967" t="s">
        <v>2348</v>
      </c>
      <c r="G1967">
        <v>15001</v>
      </c>
      <c r="H1967" t="s">
        <v>2348</v>
      </c>
      <c r="I1967">
        <v>19.453800000000001</v>
      </c>
      <c r="J1967">
        <v>-155.8588</v>
      </c>
      <c r="K1967">
        <v>2844</v>
      </c>
      <c r="L1967">
        <v>28</v>
      </c>
    </row>
    <row r="1968" spans="1:12" x14ac:dyDescent="0.2">
      <c r="A1968" t="s">
        <v>2442</v>
      </c>
      <c r="B1968" t="s">
        <v>112</v>
      </c>
      <c r="C1968" t="str">
        <f t="shared" si="30"/>
        <v>East Honolulu, HI</v>
      </c>
      <c r="D1968" t="s">
        <v>2348</v>
      </c>
      <c r="E1968">
        <v>15003</v>
      </c>
      <c r="F1968" t="s">
        <v>2355</v>
      </c>
      <c r="G1968">
        <v>15003</v>
      </c>
      <c r="H1968" t="s">
        <v>2355</v>
      </c>
      <c r="I1968">
        <v>21.297499999999999</v>
      </c>
      <c r="J1968">
        <v>-157.72110000000001</v>
      </c>
      <c r="K1968">
        <v>47868</v>
      </c>
      <c r="L1968">
        <v>803</v>
      </c>
    </row>
    <row r="1969" spans="1:12" x14ac:dyDescent="0.2">
      <c r="A1969" t="s">
        <v>2443</v>
      </c>
      <c r="B1969" t="s">
        <v>112</v>
      </c>
      <c r="C1969" t="str">
        <f t="shared" si="30"/>
        <v>Hanapepe, HI</v>
      </c>
      <c r="D1969" t="s">
        <v>2348</v>
      </c>
      <c r="E1969">
        <v>15007</v>
      </c>
      <c r="F1969" t="s">
        <v>2351</v>
      </c>
      <c r="G1969">
        <v>15007</v>
      </c>
      <c r="H1969" t="s">
        <v>2351</v>
      </c>
      <c r="I1969">
        <v>21.914000000000001</v>
      </c>
      <c r="J1969">
        <v>-159.5874</v>
      </c>
      <c r="K1969">
        <v>2876</v>
      </c>
      <c r="L1969">
        <v>1202</v>
      </c>
    </row>
    <row r="1970" spans="1:12" x14ac:dyDescent="0.2">
      <c r="A1970" t="s">
        <v>2444</v>
      </c>
      <c r="B1970" t="s">
        <v>112</v>
      </c>
      <c r="C1970" t="str">
        <f t="shared" si="30"/>
        <v>Hana, HI</v>
      </c>
      <c r="D1970" t="s">
        <v>2348</v>
      </c>
      <c r="E1970">
        <v>15009</v>
      </c>
      <c r="F1970" t="s">
        <v>2353</v>
      </c>
      <c r="G1970">
        <v>15009</v>
      </c>
      <c r="H1970" t="s">
        <v>2353</v>
      </c>
      <c r="I1970">
        <v>20.771999999999998</v>
      </c>
      <c r="J1970">
        <v>-156.01070000000001</v>
      </c>
      <c r="K1970">
        <v>1047</v>
      </c>
      <c r="L1970">
        <v>38</v>
      </c>
    </row>
    <row r="1971" spans="1:12" x14ac:dyDescent="0.2">
      <c r="A1971" t="s">
        <v>2445</v>
      </c>
      <c r="B1971" t="s">
        <v>112</v>
      </c>
      <c r="C1971" t="str">
        <f t="shared" si="30"/>
        <v>Hawaiian Paradise Park, HI</v>
      </c>
      <c r="D1971" t="s">
        <v>2348</v>
      </c>
      <c r="E1971">
        <v>15001</v>
      </c>
      <c r="F1971" t="s">
        <v>2348</v>
      </c>
      <c r="G1971">
        <v>15001</v>
      </c>
      <c r="H1971" t="s">
        <v>2348</v>
      </c>
      <c r="I1971">
        <v>19.582799999999999</v>
      </c>
      <c r="J1971">
        <v>-154.9693</v>
      </c>
      <c r="K1971">
        <v>11564</v>
      </c>
      <c r="L1971">
        <v>293</v>
      </c>
    </row>
    <row r="1972" spans="1:12" x14ac:dyDescent="0.2">
      <c r="A1972" t="s">
        <v>2446</v>
      </c>
      <c r="B1972" t="s">
        <v>112</v>
      </c>
      <c r="C1972" t="str">
        <f t="shared" si="30"/>
        <v>Naalehu, HI</v>
      </c>
      <c r="D1972" t="s">
        <v>2348</v>
      </c>
      <c r="E1972">
        <v>15001</v>
      </c>
      <c r="F1972" t="s">
        <v>2348</v>
      </c>
      <c r="G1972">
        <v>15001</v>
      </c>
      <c r="H1972" t="s">
        <v>2348</v>
      </c>
      <c r="I1972">
        <v>19.069800000000001</v>
      </c>
      <c r="J1972">
        <v>-155.57509999999999</v>
      </c>
      <c r="K1972">
        <v>943</v>
      </c>
      <c r="L1972">
        <v>168</v>
      </c>
    </row>
    <row r="1973" spans="1:12" x14ac:dyDescent="0.2">
      <c r="A1973" t="s">
        <v>2447</v>
      </c>
      <c r="B1973" t="s">
        <v>112</v>
      </c>
      <c r="C1973" t="str">
        <f t="shared" si="30"/>
        <v>Waipio, HI</v>
      </c>
      <c r="D1973" t="s">
        <v>2348</v>
      </c>
      <c r="E1973">
        <v>15003</v>
      </c>
      <c r="F1973" t="s">
        <v>2355</v>
      </c>
      <c r="G1973">
        <v>15003</v>
      </c>
      <c r="H1973" t="s">
        <v>2355</v>
      </c>
      <c r="I1973">
        <v>21.414300000000001</v>
      </c>
      <c r="J1973">
        <v>-157.9966</v>
      </c>
      <c r="K1973">
        <v>11607</v>
      </c>
      <c r="L1973">
        <v>3580</v>
      </c>
    </row>
    <row r="1974" spans="1:12" x14ac:dyDescent="0.2">
      <c r="A1974" t="s">
        <v>2448</v>
      </c>
      <c r="B1974" t="s">
        <v>112</v>
      </c>
      <c r="C1974" t="str">
        <f t="shared" si="30"/>
        <v>Kekaha, HI</v>
      </c>
      <c r="D1974" t="s">
        <v>2348</v>
      </c>
      <c r="E1974">
        <v>15007</v>
      </c>
      <c r="F1974" t="s">
        <v>2351</v>
      </c>
      <c r="G1974">
        <v>15007</v>
      </c>
      <c r="H1974" t="s">
        <v>2351</v>
      </c>
      <c r="I1974">
        <v>21.968399999999999</v>
      </c>
      <c r="J1974">
        <v>-159.7141</v>
      </c>
      <c r="K1974">
        <v>3243</v>
      </c>
      <c r="L1974">
        <v>1248</v>
      </c>
    </row>
    <row r="1975" spans="1:12" x14ac:dyDescent="0.2">
      <c r="A1975" t="s">
        <v>2449</v>
      </c>
      <c r="B1975" t="s">
        <v>112</v>
      </c>
      <c r="C1975" t="str">
        <f t="shared" si="30"/>
        <v>Kualapuu, HI</v>
      </c>
      <c r="D1975" t="s">
        <v>2348</v>
      </c>
      <c r="E1975">
        <v>15009</v>
      </c>
      <c r="F1975" t="s">
        <v>2353</v>
      </c>
      <c r="G1975">
        <v>15009</v>
      </c>
      <c r="H1975" t="s">
        <v>2353</v>
      </c>
      <c r="I1975">
        <v>21.156300000000002</v>
      </c>
      <c r="J1975">
        <v>-157.0591</v>
      </c>
      <c r="K1975">
        <v>2013</v>
      </c>
      <c r="L1975">
        <v>26</v>
      </c>
    </row>
    <row r="1976" spans="1:12" x14ac:dyDescent="0.2">
      <c r="A1976" t="s">
        <v>2450</v>
      </c>
      <c r="B1976" t="s">
        <v>112</v>
      </c>
      <c r="C1976" t="str">
        <f t="shared" si="30"/>
        <v>Kihei, HI</v>
      </c>
      <c r="D1976" t="s">
        <v>2348</v>
      </c>
      <c r="E1976">
        <v>15009</v>
      </c>
      <c r="F1976" t="s">
        <v>2353</v>
      </c>
      <c r="G1976">
        <v>15009</v>
      </c>
      <c r="H1976" t="s">
        <v>2353</v>
      </c>
      <c r="I1976">
        <v>20.7653</v>
      </c>
      <c r="J1976">
        <v>-156.44540000000001</v>
      </c>
      <c r="K1976">
        <v>22220</v>
      </c>
      <c r="L1976">
        <v>916</v>
      </c>
    </row>
    <row r="1977" spans="1:12" x14ac:dyDescent="0.2">
      <c r="A1977" t="s">
        <v>2451</v>
      </c>
      <c r="B1977" t="s">
        <v>112</v>
      </c>
      <c r="C1977" t="str">
        <f t="shared" si="30"/>
        <v>Mountain View, HI</v>
      </c>
      <c r="D1977" t="s">
        <v>2348</v>
      </c>
      <c r="E1977">
        <v>15001</v>
      </c>
      <c r="F1977" t="s">
        <v>2348</v>
      </c>
      <c r="G1977">
        <v>15001</v>
      </c>
      <c r="H1977" t="s">
        <v>2348</v>
      </c>
      <c r="I1977">
        <v>19.535799999999998</v>
      </c>
      <c r="J1977">
        <v>-155.15960000000001</v>
      </c>
      <c r="K1977">
        <v>3836</v>
      </c>
      <c r="L1977">
        <v>26</v>
      </c>
    </row>
    <row r="1978" spans="1:12" x14ac:dyDescent="0.2">
      <c r="A1978" t="s">
        <v>2452</v>
      </c>
      <c r="B1978" t="s">
        <v>112</v>
      </c>
      <c r="C1978" t="str">
        <f t="shared" si="30"/>
        <v>Kaumakani, HI</v>
      </c>
      <c r="D1978" t="s">
        <v>2348</v>
      </c>
      <c r="E1978">
        <v>15007</v>
      </c>
      <c r="F1978" t="s">
        <v>2351</v>
      </c>
      <c r="G1978">
        <v>15007</v>
      </c>
      <c r="H1978" t="s">
        <v>2351</v>
      </c>
      <c r="I1978">
        <v>21.918700000000001</v>
      </c>
      <c r="J1978">
        <v>-159.6241</v>
      </c>
      <c r="K1978">
        <v>854</v>
      </c>
      <c r="L1978">
        <v>347</v>
      </c>
    </row>
    <row r="1979" spans="1:12" x14ac:dyDescent="0.2">
      <c r="A1979" t="s">
        <v>2453</v>
      </c>
      <c r="B1979" t="s">
        <v>112</v>
      </c>
      <c r="C1979" t="str">
        <f t="shared" si="30"/>
        <v>Olowalu, HI</v>
      </c>
      <c r="D1979" t="s">
        <v>2348</v>
      </c>
      <c r="E1979">
        <v>15009</v>
      </c>
      <c r="F1979" t="s">
        <v>2353</v>
      </c>
      <c r="G1979">
        <v>15009</v>
      </c>
      <c r="H1979" t="s">
        <v>2353</v>
      </c>
      <c r="I1979">
        <v>20.822199999999999</v>
      </c>
      <c r="J1979">
        <v>-156.61689999999999</v>
      </c>
      <c r="K1979">
        <v>116</v>
      </c>
      <c r="L1979">
        <v>15</v>
      </c>
    </row>
    <row r="1980" spans="1:12" x14ac:dyDescent="0.2">
      <c r="A1980" t="s">
        <v>2454</v>
      </c>
      <c r="B1980" t="s">
        <v>112</v>
      </c>
      <c r="C1980" t="str">
        <f t="shared" si="30"/>
        <v>Wailua Homesteads, HI</v>
      </c>
      <c r="D1980" t="s">
        <v>2348</v>
      </c>
      <c r="E1980">
        <v>15007</v>
      </c>
      <c r="F1980" t="s">
        <v>2351</v>
      </c>
      <c r="G1980">
        <v>15007</v>
      </c>
      <c r="H1980" t="s">
        <v>2351</v>
      </c>
      <c r="I1980">
        <v>22.065000000000001</v>
      </c>
      <c r="J1980">
        <v>-159.37710000000001</v>
      </c>
      <c r="K1980">
        <v>6212</v>
      </c>
      <c r="L1980">
        <v>328</v>
      </c>
    </row>
    <row r="1981" spans="1:12" x14ac:dyDescent="0.2">
      <c r="A1981" t="s">
        <v>2455</v>
      </c>
      <c r="B1981" t="s">
        <v>112</v>
      </c>
      <c r="C1981" t="str">
        <f t="shared" si="30"/>
        <v>Makawao, HI</v>
      </c>
      <c r="D1981" t="s">
        <v>2348</v>
      </c>
      <c r="E1981">
        <v>15009</v>
      </c>
      <c r="F1981" t="s">
        <v>2353</v>
      </c>
      <c r="G1981">
        <v>15009</v>
      </c>
      <c r="H1981" t="s">
        <v>2353</v>
      </c>
      <c r="I1981">
        <v>20.847999999999999</v>
      </c>
      <c r="J1981">
        <v>-156.31899999999999</v>
      </c>
      <c r="K1981">
        <v>6832</v>
      </c>
      <c r="L1981">
        <v>743</v>
      </c>
    </row>
    <row r="1982" spans="1:12" x14ac:dyDescent="0.2">
      <c r="A1982" t="s">
        <v>2456</v>
      </c>
      <c r="B1982" t="s">
        <v>112</v>
      </c>
      <c r="C1982" t="str">
        <f t="shared" si="30"/>
        <v>Pukalani, HI</v>
      </c>
      <c r="D1982" t="s">
        <v>2348</v>
      </c>
      <c r="E1982">
        <v>15009</v>
      </c>
      <c r="F1982" t="s">
        <v>2353</v>
      </c>
      <c r="G1982">
        <v>15009</v>
      </c>
      <c r="H1982" t="s">
        <v>2353</v>
      </c>
      <c r="I1982">
        <v>20.832899999999999</v>
      </c>
      <c r="J1982">
        <v>-156.3415</v>
      </c>
      <c r="K1982">
        <v>8340</v>
      </c>
      <c r="L1982">
        <v>853</v>
      </c>
    </row>
    <row r="1983" spans="1:12" x14ac:dyDescent="0.2">
      <c r="A1983" t="s">
        <v>2457</v>
      </c>
      <c r="B1983" t="s">
        <v>112</v>
      </c>
      <c r="C1983" t="str">
        <f t="shared" si="30"/>
        <v>Manele, HI</v>
      </c>
      <c r="D1983" t="s">
        <v>2348</v>
      </c>
      <c r="E1983">
        <v>15009</v>
      </c>
      <c r="F1983" t="s">
        <v>2353</v>
      </c>
      <c r="G1983">
        <v>15009</v>
      </c>
      <c r="H1983" t="s">
        <v>2353</v>
      </c>
      <c r="I1983">
        <v>20.741900000000001</v>
      </c>
      <c r="J1983">
        <v>-156.90119999999999</v>
      </c>
      <c r="K1983">
        <v>18</v>
      </c>
      <c r="L1983">
        <v>5</v>
      </c>
    </row>
    <row r="1984" spans="1:12" x14ac:dyDescent="0.2">
      <c r="A1984" t="s">
        <v>2458</v>
      </c>
      <c r="B1984" t="s">
        <v>112</v>
      </c>
      <c r="C1984" t="str">
        <f t="shared" si="30"/>
        <v>Orchidlands Estates, HI</v>
      </c>
      <c r="D1984" t="s">
        <v>2348</v>
      </c>
      <c r="E1984">
        <v>15001</v>
      </c>
      <c r="F1984" t="s">
        <v>2348</v>
      </c>
      <c r="G1984">
        <v>15001</v>
      </c>
      <c r="H1984" t="s">
        <v>2348</v>
      </c>
      <c r="I1984">
        <v>19.556999999999999</v>
      </c>
      <c r="J1984">
        <v>-155.01419999999999</v>
      </c>
      <c r="K1984">
        <v>3310</v>
      </c>
      <c r="L1984">
        <v>131</v>
      </c>
    </row>
    <row r="1985" spans="1:12" x14ac:dyDescent="0.2">
      <c r="A1985" t="s">
        <v>2459</v>
      </c>
      <c r="B1985" t="s">
        <v>112</v>
      </c>
      <c r="C1985" t="str">
        <f t="shared" si="30"/>
        <v>Kula, HI</v>
      </c>
      <c r="D1985" t="s">
        <v>2348</v>
      </c>
      <c r="E1985">
        <v>15009</v>
      </c>
      <c r="F1985" t="s">
        <v>2353</v>
      </c>
      <c r="G1985">
        <v>15009</v>
      </c>
      <c r="H1985" t="s">
        <v>2353</v>
      </c>
      <c r="I1985">
        <v>20.770600000000002</v>
      </c>
      <c r="J1985">
        <v>-156.32839999999999</v>
      </c>
      <c r="K1985">
        <v>7520</v>
      </c>
      <c r="L1985">
        <v>84</v>
      </c>
    </row>
    <row r="1986" spans="1:12" x14ac:dyDescent="0.2">
      <c r="A1986" t="s">
        <v>2460</v>
      </c>
      <c r="B1986" t="s">
        <v>112</v>
      </c>
      <c r="C1986" t="str">
        <f t="shared" si="30"/>
        <v>Royal Kunia, HI</v>
      </c>
      <c r="D1986" t="s">
        <v>2348</v>
      </c>
      <c r="E1986">
        <v>15003</v>
      </c>
      <c r="F1986" t="s">
        <v>2355</v>
      </c>
      <c r="G1986">
        <v>15003</v>
      </c>
      <c r="H1986" t="s">
        <v>2355</v>
      </c>
      <c r="I1986">
        <v>21.4053</v>
      </c>
      <c r="J1986">
        <v>-158.0318</v>
      </c>
      <c r="K1986">
        <v>14396</v>
      </c>
      <c r="L1986">
        <v>1845</v>
      </c>
    </row>
    <row r="1987" spans="1:12" x14ac:dyDescent="0.2">
      <c r="A1987" t="s">
        <v>2461</v>
      </c>
      <c r="B1987" t="s">
        <v>112</v>
      </c>
      <c r="C1987" t="str">
        <f t="shared" si="30"/>
        <v>Makaha, HI</v>
      </c>
      <c r="D1987" t="s">
        <v>2348</v>
      </c>
      <c r="E1987">
        <v>15003</v>
      </c>
      <c r="F1987" t="s">
        <v>2355</v>
      </c>
      <c r="G1987">
        <v>15003</v>
      </c>
      <c r="H1987" t="s">
        <v>2355</v>
      </c>
      <c r="I1987">
        <v>21.473500000000001</v>
      </c>
      <c r="J1987">
        <v>-158.21029999999999</v>
      </c>
      <c r="K1987">
        <v>8832</v>
      </c>
      <c r="L1987">
        <v>1403</v>
      </c>
    </row>
    <row r="1988" spans="1:12" x14ac:dyDescent="0.2">
      <c r="A1988" t="s">
        <v>2462</v>
      </c>
      <c r="B1988" t="s">
        <v>112</v>
      </c>
      <c r="C1988" t="str">
        <f t="shared" ref="C1988:C2051" si="31">_xlfn.CONCAT(A1988,","," ",B1988)</f>
        <v>Mililani Mauka, HI</v>
      </c>
      <c r="D1988" t="s">
        <v>2348</v>
      </c>
      <c r="E1988">
        <v>15003</v>
      </c>
      <c r="F1988" t="s">
        <v>2355</v>
      </c>
      <c r="G1988">
        <v>15003</v>
      </c>
      <c r="H1988" t="s">
        <v>2355</v>
      </c>
      <c r="I1988">
        <v>21.4756</v>
      </c>
      <c r="J1988">
        <v>-157.99469999999999</v>
      </c>
      <c r="K1988">
        <v>20393</v>
      </c>
      <c r="L1988">
        <v>1979</v>
      </c>
    </row>
    <row r="1989" spans="1:12" x14ac:dyDescent="0.2">
      <c r="A1989" t="s">
        <v>2463</v>
      </c>
      <c r="B1989" t="s">
        <v>112</v>
      </c>
      <c r="C1989" t="str">
        <f t="shared" si="31"/>
        <v>Mokuleia, HI</v>
      </c>
      <c r="D1989" t="s">
        <v>2348</v>
      </c>
      <c r="E1989">
        <v>15003</v>
      </c>
      <c r="F1989" t="s">
        <v>2355</v>
      </c>
      <c r="G1989">
        <v>15003</v>
      </c>
      <c r="H1989" t="s">
        <v>2355</v>
      </c>
      <c r="I1989">
        <v>21.577500000000001</v>
      </c>
      <c r="J1989">
        <v>-158.14869999999999</v>
      </c>
      <c r="K1989">
        <v>1780</v>
      </c>
      <c r="L1989">
        <v>471</v>
      </c>
    </row>
    <row r="1990" spans="1:12" x14ac:dyDescent="0.2">
      <c r="A1990" t="s">
        <v>2464</v>
      </c>
      <c r="B1990" t="s">
        <v>112</v>
      </c>
      <c r="C1990" t="str">
        <f t="shared" si="31"/>
        <v>Makena, HI</v>
      </c>
      <c r="D1990" t="s">
        <v>2348</v>
      </c>
      <c r="E1990">
        <v>15009</v>
      </c>
      <c r="F1990" t="s">
        <v>2353</v>
      </c>
      <c r="G1990">
        <v>15009</v>
      </c>
      <c r="H1990" t="s">
        <v>2353</v>
      </c>
      <c r="I1990">
        <v>20.631</v>
      </c>
      <c r="J1990">
        <v>-156.42519999999999</v>
      </c>
      <c r="K1990">
        <v>150</v>
      </c>
      <c r="L1990">
        <v>6</v>
      </c>
    </row>
    <row r="1991" spans="1:12" x14ac:dyDescent="0.2">
      <c r="A1991" t="s">
        <v>2465</v>
      </c>
      <c r="B1991" t="s">
        <v>112</v>
      </c>
      <c r="C1991" t="str">
        <f t="shared" si="31"/>
        <v>Waihee-Waiehu, HI</v>
      </c>
      <c r="D1991" t="s">
        <v>2348</v>
      </c>
      <c r="E1991">
        <v>15009</v>
      </c>
      <c r="F1991" t="s">
        <v>2353</v>
      </c>
      <c r="G1991">
        <v>15009</v>
      </c>
      <c r="H1991" t="s">
        <v>2353</v>
      </c>
      <c r="I1991">
        <v>20.918800000000001</v>
      </c>
      <c r="J1991">
        <v>-156.50630000000001</v>
      </c>
      <c r="K1991">
        <v>9017</v>
      </c>
      <c r="L1991">
        <v>816</v>
      </c>
    </row>
    <row r="1992" spans="1:12" x14ac:dyDescent="0.2">
      <c r="A1992" t="s">
        <v>2466</v>
      </c>
      <c r="B1992" t="s">
        <v>112</v>
      </c>
      <c r="C1992" t="str">
        <f t="shared" si="31"/>
        <v>Ocean Pointe, HI</v>
      </c>
      <c r="D1992" t="s">
        <v>2348</v>
      </c>
      <c r="E1992">
        <v>15003</v>
      </c>
      <c r="F1992" t="s">
        <v>2355</v>
      </c>
      <c r="G1992">
        <v>15003</v>
      </c>
      <c r="H1992" t="s">
        <v>2355</v>
      </c>
      <c r="I1992">
        <v>21.314499999999999</v>
      </c>
      <c r="J1992">
        <v>-158.02889999999999</v>
      </c>
      <c r="K1992">
        <v>13579</v>
      </c>
      <c r="L1992">
        <v>2590</v>
      </c>
    </row>
    <row r="1993" spans="1:12" x14ac:dyDescent="0.2">
      <c r="A1993" t="s">
        <v>2467</v>
      </c>
      <c r="B1993" t="s">
        <v>112</v>
      </c>
      <c r="C1993" t="str">
        <f t="shared" si="31"/>
        <v>Waimanalo Beach, HI</v>
      </c>
      <c r="D1993" t="s">
        <v>2348</v>
      </c>
      <c r="E1993">
        <v>15003</v>
      </c>
      <c r="F1993" t="s">
        <v>2355</v>
      </c>
      <c r="G1993">
        <v>15003</v>
      </c>
      <c r="H1993" t="s">
        <v>2355</v>
      </c>
      <c r="I1993">
        <v>21.328800000000001</v>
      </c>
      <c r="J1993">
        <v>-157.69749999999999</v>
      </c>
      <c r="K1993">
        <v>3860</v>
      </c>
      <c r="L1993">
        <v>757</v>
      </c>
    </row>
    <row r="1994" spans="1:12" x14ac:dyDescent="0.2">
      <c r="A1994" t="s">
        <v>2468</v>
      </c>
      <c r="B1994" t="s">
        <v>112</v>
      </c>
      <c r="C1994" t="str">
        <f t="shared" si="31"/>
        <v>Holualoa, HI</v>
      </c>
      <c r="D1994" t="s">
        <v>2348</v>
      </c>
      <c r="E1994">
        <v>15001</v>
      </c>
      <c r="F1994" t="s">
        <v>2348</v>
      </c>
      <c r="G1994">
        <v>15001</v>
      </c>
      <c r="H1994" t="s">
        <v>2348</v>
      </c>
      <c r="I1994">
        <v>19.623799999999999</v>
      </c>
      <c r="J1994">
        <v>-155.92689999999999</v>
      </c>
      <c r="K1994">
        <v>8732</v>
      </c>
      <c r="L1994">
        <v>255</v>
      </c>
    </row>
    <row r="1995" spans="1:12" x14ac:dyDescent="0.2">
      <c r="A1995" t="s">
        <v>2469</v>
      </c>
      <c r="B1995" t="s">
        <v>112</v>
      </c>
      <c r="C1995" t="str">
        <f t="shared" si="31"/>
        <v>Olinda, HI</v>
      </c>
      <c r="D1995" t="s">
        <v>2348</v>
      </c>
      <c r="E1995">
        <v>15009</v>
      </c>
      <c r="F1995" t="s">
        <v>2353</v>
      </c>
      <c r="G1995">
        <v>15009</v>
      </c>
      <c r="H1995" t="s">
        <v>2353</v>
      </c>
      <c r="I1995">
        <v>20.8261</v>
      </c>
      <c r="J1995">
        <v>-156.29169999999999</v>
      </c>
      <c r="K1995">
        <v>957</v>
      </c>
      <c r="L1995">
        <v>49</v>
      </c>
    </row>
    <row r="1996" spans="1:12" x14ac:dyDescent="0.2">
      <c r="A1996" t="s">
        <v>2470</v>
      </c>
      <c r="B1996" t="s">
        <v>112</v>
      </c>
      <c r="C1996" t="str">
        <f t="shared" si="31"/>
        <v>Kalaoa, HI</v>
      </c>
      <c r="D1996" t="s">
        <v>2348</v>
      </c>
      <c r="E1996">
        <v>15001</v>
      </c>
      <c r="F1996" t="s">
        <v>2348</v>
      </c>
      <c r="G1996">
        <v>15001</v>
      </c>
      <c r="H1996" t="s">
        <v>2348</v>
      </c>
      <c r="I1996">
        <v>19.736899999999999</v>
      </c>
      <c r="J1996">
        <v>-156.01220000000001</v>
      </c>
      <c r="K1996">
        <v>11107</v>
      </c>
      <c r="L1996">
        <v>109</v>
      </c>
    </row>
    <row r="1997" spans="1:12" x14ac:dyDescent="0.2">
      <c r="A1997" t="s">
        <v>2471</v>
      </c>
      <c r="B1997" t="s">
        <v>112</v>
      </c>
      <c r="C1997" t="str">
        <f t="shared" si="31"/>
        <v>Kealakekua, HI</v>
      </c>
      <c r="D1997" t="s">
        <v>2348</v>
      </c>
      <c r="E1997">
        <v>15001</v>
      </c>
      <c r="F1997" t="s">
        <v>2348</v>
      </c>
      <c r="G1997">
        <v>15001</v>
      </c>
      <c r="H1997" t="s">
        <v>2348</v>
      </c>
      <c r="I1997">
        <v>19.528600000000001</v>
      </c>
      <c r="J1997">
        <v>-155.9033</v>
      </c>
      <c r="K1997">
        <v>1938</v>
      </c>
      <c r="L1997">
        <v>103</v>
      </c>
    </row>
    <row r="1998" spans="1:12" x14ac:dyDescent="0.2">
      <c r="A1998" t="s">
        <v>2472</v>
      </c>
      <c r="B1998" t="s">
        <v>112</v>
      </c>
      <c r="C1998" t="str">
        <f t="shared" si="31"/>
        <v>Kalihiwai, HI</v>
      </c>
      <c r="D1998" t="s">
        <v>2348</v>
      </c>
      <c r="E1998">
        <v>15007</v>
      </c>
      <c r="F1998" t="s">
        <v>2351</v>
      </c>
      <c r="G1998">
        <v>15007</v>
      </c>
      <c r="H1998" t="s">
        <v>2351</v>
      </c>
      <c r="I1998">
        <v>22.2165</v>
      </c>
      <c r="J1998">
        <v>-159.44049999999999</v>
      </c>
      <c r="K1998">
        <v>219</v>
      </c>
      <c r="L1998">
        <v>32</v>
      </c>
    </row>
    <row r="1999" spans="1:12" x14ac:dyDescent="0.2">
      <c r="A1999" t="s">
        <v>2473</v>
      </c>
      <c r="B1999" t="s">
        <v>112</v>
      </c>
      <c r="C1999" t="str">
        <f t="shared" si="31"/>
        <v>Pepeekeo, HI</v>
      </c>
      <c r="D1999" t="s">
        <v>2348</v>
      </c>
      <c r="E1999">
        <v>15001</v>
      </c>
      <c r="F1999" t="s">
        <v>2348</v>
      </c>
      <c r="G1999">
        <v>15001</v>
      </c>
      <c r="H1999" t="s">
        <v>2348</v>
      </c>
      <c r="I1999">
        <v>19.831600000000002</v>
      </c>
      <c r="J1999">
        <v>-155.1061</v>
      </c>
      <c r="K1999">
        <v>1605</v>
      </c>
      <c r="L1999">
        <v>518</v>
      </c>
    </row>
    <row r="2000" spans="1:12" x14ac:dyDescent="0.2">
      <c r="A2000" t="s">
        <v>2474</v>
      </c>
      <c r="B2000" t="s">
        <v>112</v>
      </c>
      <c r="C2000" t="str">
        <f t="shared" si="31"/>
        <v>Kailua, HI</v>
      </c>
      <c r="D2000" t="s">
        <v>2348</v>
      </c>
      <c r="E2000">
        <v>15003</v>
      </c>
      <c r="F2000" t="s">
        <v>2355</v>
      </c>
      <c r="G2000">
        <v>15003</v>
      </c>
      <c r="H2000" t="s">
        <v>2355</v>
      </c>
      <c r="I2000">
        <v>21.391999999999999</v>
      </c>
      <c r="J2000">
        <v>-157.7396</v>
      </c>
      <c r="K2000">
        <v>38088</v>
      </c>
      <c r="L2000">
        <v>1893</v>
      </c>
    </row>
    <row r="2001" spans="1:12" x14ac:dyDescent="0.2">
      <c r="A2001" t="s">
        <v>2475</v>
      </c>
      <c r="B2001" t="s">
        <v>112</v>
      </c>
      <c r="C2001" t="str">
        <f t="shared" si="31"/>
        <v>Kaneohe, HI</v>
      </c>
      <c r="D2001" t="s">
        <v>2348</v>
      </c>
      <c r="E2001">
        <v>15003</v>
      </c>
      <c r="F2001" t="s">
        <v>2355</v>
      </c>
      <c r="G2001">
        <v>15003</v>
      </c>
      <c r="H2001" t="s">
        <v>2355</v>
      </c>
      <c r="I2001">
        <v>21.406199999999998</v>
      </c>
      <c r="J2001">
        <v>-157.79040000000001</v>
      </c>
      <c r="K2001">
        <v>34123</v>
      </c>
      <c r="L2001">
        <v>2017</v>
      </c>
    </row>
    <row r="2002" spans="1:12" x14ac:dyDescent="0.2">
      <c r="A2002" t="s">
        <v>2476</v>
      </c>
      <c r="B2002" t="s">
        <v>112</v>
      </c>
      <c r="C2002" t="str">
        <f t="shared" si="31"/>
        <v>Napili-Honokowai, HI</v>
      </c>
      <c r="D2002" t="s">
        <v>2348</v>
      </c>
      <c r="E2002">
        <v>15009</v>
      </c>
      <c r="F2002" t="s">
        <v>2353</v>
      </c>
      <c r="G2002">
        <v>15009</v>
      </c>
      <c r="H2002" t="s">
        <v>2353</v>
      </c>
      <c r="I2002">
        <v>20.976700000000001</v>
      </c>
      <c r="J2002">
        <v>-156.66460000000001</v>
      </c>
      <c r="K2002">
        <v>7311</v>
      </c>
      <c r="L2002">
        <v>1086</v>
      </c>
    </row>
    <row r="2003" spans="1:12" x14ac:dyDescent="0.2">
      <c r="A2003" t="s">
        <v>2477</v>
      </c>
      <c r="B2003" t="s">
        <v>112</v>
      </c>
      <c r="C2003" t="str">
        <f t="shared" si="31"/>
        <v>Wainaku, HI</v>
      </c>
      <c r="D2003" t="s">
        <v>2348</v>
      </c>
      <c r="E2003">
        <v>15001</v>
      </c>
      <c r="F2003" t="s">
        <v>2348</v>
      </c>
      <c r="G2003">
        <v>15001</v>
      </c>
      <c r="H2003" t="s">
        <v>2348</v>
      </c>
      <c r="I2003">
        <v>19.744900000000001</v>
      </c>
      <c r="J2003">
        <v>-155.0985</v>
      </c>
      <c r="K2003">
        <v>1278</v>
      </c>
      <c r="L2003">
        <v>373</v>
      </c>
    </row>
    <row r="2004" spans="1:12" x14ac:dyDescent="0.2">
      <c r="A2004" t="s">
        <v>2478</v>
      </c>
      <c r="B2004" t="s">
        <v>112</v>
      </c>
      <c r="C2004" t="str">
        <f t="shared" si="31"/>
        <v>Hickam Housing, HI</v>
      </c>
      <c r="D2004" t="s">
        <v>2348</v>
      </c>
      <c r="E2004">
        <v>15003</v>
      </c>
      <c r="F2004" t="s">
        <v>2355</v>
      </c>
      <c r="G2004">
        <v>15003</v>
      </c>
      <c r="H2004" t="s">
        <v>2355</v>
      </c>
      <c r="I2004">
        <v>21.331099999999999</v>
      </c>
      <c r="J2004">
        <v>-157.94749999999999</v>
      </c>
      <c r="K2004">
        <v>8931</v>
      </c>
      <c r="L2004">
        <v>748</v>
      </c>
    </row>
    <row r="2005" spans="1:12" x14ac:dyDescent="0.2">
      <c r="A2005" t="s">
        <v>2479</v>
      </c>
      <c r="B2005" t="s">
        <v>112</v>
      </c>
      <c r="C2005" t="str">
        <f t="shared" si="31"/>
        <v>Hawaiian Acres, HI</v>
      </c>
      <c r="D2005" t="s">
        <v>2348</v>
      </c>
      <c r="E2005">
        <v>15001</v>
      </c>
      <c r="F2005" t="s">
        <v>2348</v>
      </c>
      <c r="G2005">
        <v>15001</v>
      </c>
      <c r="H2005" t="s">
        <v>2348</v>
      </c>
      <c r="I2005">
        <v>19.532499999999999</v>
      </c>
      <c r="J2005">
        <v>-155.0497</v>
      </c>
      <c r="K2005">
        <v>2889</v>
      </c>
      <c r="L2005">
        <v>57</v>
      </c>
    </row>
    <row r="2006" spans="1:12" x14ac:dyDescent="0.2">
      <c r="A2006" t="s">
        <v>2480</v>
      </c>
      <c r="B2006" t="s">
        <v>112</v>
      </c>
      <c r="C2006" t="str">
        <f t="shared" si="31"/>
        <v>Laupahoehoe, HI</v>
      </c>
      <c r="D2006" t="s">
        <v>2348</v>
      </c>
      <c r="E2006">
        <v>15001</v>
      </c>
      <c r="F2006" t="s">
        <v>2348</v>
      </c>
      <c r="G2006">
        <v>15001</v>
      </c>
      <c r="H2006" t="s">
        <v>2348</v>
      </c>
      <c r="I2006">
        <v>19.974900000000002</v>
      </c>
      <c r="J2006">
        <v>-155.238</v>
      </c>
      <c r="K2006">
        <v>541</v>
      </c>
      <c r="L2006">
        <v>98</v>
      </c>
    </row>
    <row r="2007" spans="1:12" x14ac:dyDescent="0.2">
      <c r="A2007" t="s">
        <v>2481</v>
      </c>
      <c r="B2007" t="s">
        <v>112</v>
      </c>
      <c r="C2007" t="str">
        <f t="shared" si="31"/>
        <v>Wailuku, HI</v>
      </c>
      <c r="D2007" t="s">
        <v>2348</v>
      </c>
      <c r="E2007">
        <v>15009</v>
      </c>
      <c r="F2007" t="s">
        <v>2353</v>
      </c>
      <c r="G2007">
        <v>15009</v>
      </c>
      <c r="H2007" t="s">
        <v>2353</v>
      </c>
      <c r="I2007">
        <v>20.883400000000002</v>
      </c>
      <c r="J2007">
        <v>-156.5059</v>
      </c>
      <c r="K2007">
        <v>16995</v>
      </c>
      <c r="L2007">
        <v>1246</v>
      </c>
    </row>
    <row r="2008" spans="1:12" x14ac:dyDescent="0.2">
      <c r="A2008" t="s">
        <v>2482</v>
      </c>
      <c r="B2008" t="s">
        <v>112</v>
      </c>
      <c r="C2008" t="str">
        <f t="shared" si="31"/>
        <v>Waialua, HI</v>
      </c>
      <c r="D2008" t="s">
        <v>2348</v>
      </c>
      <c r="E2008">
        <v>15003</v>
      </c>
      <c r="F2008" t="s">
        <v>2355</v>
      </c>
      <c r="G2008">
        <v>15003</v>
      </c>
      <c r="H2008" t="s">
        <v>2355</v>
      </c>
      <c r="I2008">
        <v>21.565999999999999</v>
      </c>
      <c r="J2008">
        <v>-158.1198</v>
      </c>
      <c r="K2008">
        <v>3733</v>
      </c>
      <c r="L2008">
        <v>657</v>
      </c>
    </row>
    <row r="2009" spans="1:12" x14ac:dyDescent="0.2">
      <c r="A2009" t="s">
        <v>2483</v>
      </c>
      <c r="B2009" t="s">
        <v>112</v>
      </c>
      <c r="C2009" t="str">
        <f t="shared" si="31"/>
        <v>Leilani Estates, HI</v>
      </c>
      <c r="D2009" t="s">
        <v>2348</v>
      </c>
      <c r="E2009">
        <v>15001</v>
      </c>
      <c r="F2009" t="s">
        <v>2348</v>
      </c>
      <c r="G2009">
        <v>15001</v>
      </c>
      <c r="H2009" t="s">
        <v>2348</v>
      </c>
      <c r="I2009">
        <v>19.465900000000001</v>
      </c>
      <c r="J2009">
        <v>-154.91569999999999</v>
      </c>
      <c r="K2009">
        <v>1655</v>
      </c>
      <c r="L2009">
        <v>158</v>
      </c>
    </row>
    <row r="2010" spans="1:12" x14ac:dyDescent="0.2">
      <c r="A2010" t="s">
        <v>2484</v>
      </c>
      <c r="B2010" t="s">
        <v>112</v>
      </c>
      <c r="C2010" t="str">
        <f t="shared" si="31"/>
        <v>Halaula, HI</v>
      </c>
      <c r="D2010" t="s">
        <v>2348</v>
      </c>
      <c r="E2010">
        <v>15001</v>
      </c>
      <c r="F2010" t="s">
        <v>2348</v>
      </c>
      <c r="G2010">
        <v>15001</v>
      </c>
      <c r="H2010" t="s">
        <v>2348</v>
      </c>
      <c r="I2010">
        <v>20.225999999999999</v>
      </c>
      <c r="J2010">
        <v>-155.7816</v>
      </c>
      <c r="K2010">
        <v>632</v>
      </c>
      <c r="L2010">
        <v>92</v>
      </c>
    </row>
    <row r="2011" spans="1:12" x14ac:dyDescent="0.2">
      <c r="A2011" t="s">
        <v>2485</v>
      </c>
      <c r="B2011" t="s">
        <v>112</v>
      </c>
      <c r="C2011" t="str">
        <f t="shared" si="31"/>
        <v>Poipu, HI</v>
      </c>
      <c r="D2011" t="s">
        <v>2348</v>
      </c>
      <c r="E2011">
        <v>15007</v>
      </c>
      <c r="F2011" t="s">
        <v>2351</v>
      </c>
      <c r="G2011">
        <v>15007</v>
      </c>
      <c r="H2011" t="s">
        <v>2351</v>
      </c>
      <c r="I2011">
        <v>21.883400000000002</v>
      </c>
      <c r="J2011">
        <v>-159.46</v>
      </c>
      <c r="K2011">
        <v>1068</v>
      </c>
      <c r="L2011">
        <v>160</v>
      </c>
    </row>
    <row r="2012" spans="1:12" x14ac:dyDescent="0.2">
      <c r="A2012" t="s">
        <v>2486</v>
      </c>
      <c r="B2012" t="s">
        <v>112</v>
      </c>
      <c r="C2012" t="str">
        <f t="shared" si="31"/>
        <v>Lawai, HI</v>
      </c>
      <c r="D2012" t="s">
        <v>2348</v>
      </c>
      <c r="E2012">
        <v>15007</v>
      </c>
      <c r="F2012" t="s">
        <v>2351</v>
      </c>
      <c r="G2012">
        <v>15007</v>
      </c>
      <c r="H2012" t="s">
        <v>2351</v>
      </c>
      <c r="I2012">
        <v>21.920300000000001</v>
      </c>
      <c r="J2012">
        <v>-159.50059999999999</v>
      </c>
      <c r="K2012">
        <v>1985</v>
      </c>
      <c r="L2012">
        <v>188</v>
      </c>
    </row>
    <row r="2013" spans="1:12" x14ac:dyDescent="0.2">
      <c r="A2013" t="s">
        <v>2487</v>
      </c>
      <c r="B2013" t="s">
        <v>112</v>
      </c>
      <c r="C2013" t="str">
        <f t="shared" si="31"/>
        <v>Maili, HI</v>
      </c>
      <c r="D2013" t="s">
        <v>2348</v>
      </c>
      <c r="E2013">
        <v>15003</v>
      </c>
      <c r="F2013" t="s">
        <v>2355</v>
      </c>
      <c r="G2013">
        <v>15003</v>
      </c>
      <c r="H2013" t="s">
        <v>2355</v>
      </c>
      <c r="I2013">
        <v>21.413399999999999</v>
      </c>
      <c r="J2013">
        <v>-158.17019999999999</v>
      </c>
      <c r="K2013">
        <v>10190</v>
      </c>
      <c r="L2013">
        <v>2291</v>
      </c>
    </row>
    <row r="2014" spans="1:12" x14ac:dyDescent="0.2">
      <c r="A2014" t="s">
        <v>2488</v>
      </c>
      <c r="B2014" t="s">
        <v>112</v>
      </c>
      <c r="C2014" t="str">
        <f t="shared" si="31"/>
        <v>Anahola, HI</v>
      </c>
      <c r="D2014" t="s">
        <v>2348</v>
      </c>
      <c r="E2014">
        <v>15007</v>
      </c>
      <c r="F2014" t="s">
        <v>2351</v>
      </c>
      <c r="G2014">
        <v>15007</v>
      </c>
      <c r="H2014" t="s">
        <v>2351</v>
      </c>
      <c r="I2014">
        <v>22.145499999999998</v>
      </c>
      <c r="J2014">
        <v>-159.3151</v>
      </c>
      <c r="K2014">
        <v>1986</v>
      </c>
      <c r="L2014">
        <v>208</v>
      </c>
    </row>
    <row r="2015" spans="1:12" x14ac:dyDescent="0.2">
      <c r="A2015" t="s">
        <v>2489</v>
      </c>
      <c r="B2015" t="s">
        <v>112</v>
      </c>
      <c r="C2015" t="str">
        <f t="shared" si="31"/>
        <v>Waipio Acres, HI</v>
      </c>
      <c r="D2015" t="s">
        <v>2348</v>
      </c>
      <c r="E2015">
        <v>15003</v>
      </c>
      <c r="F2015" t="s">
        <v>2355</v>
      </c>
      <c r="G2015">
        <v>15003</v>
      </c>
      <c r="H2015" t="s">
        <v>2355</v>
      </c>
      <c r="I2015">
        <v>21.468900000000001</v>
      </c>
      <c r="J2015">
        <v>-158.01730000000001</v>
      </c>
      <c r="K2015">
        <v>5432</v>
      </c>
      <c r="L2015">
        <v>2106</v>
      </c>
    </row>
    <row r="2016" spans="1:12" x14ac:dyDescent="0.2">
      <c r="A2016" t="s">
        <v>2490</v>
      </c>
      <c r="B2016" t="s">
        <v>112</v>
      </c>
      <c r="C2016" t="str">
        <f t="shared" si="31"/>
        <v>Iroquois Point, HI</v>
      </c>
      <c r="D2016" t="s">
        <v>2348</v>
      </c>
      <c r="E2016">
        <v>15003</v>
      </c>
      <c r="F2016" t="s">
        <v>2355</v>
      </c>
      <c r="G2016">
        <v>15003</v>
      </c>
      <c r="H2016" t="s">
        <v>2355</v>
      </c>
      <c r="I2016">
        <v>21.3232</v>
      </c>
      <c r="J2016">
        <v>-157.97749999999999</v>
      </c>
      <c r="K2016">
        <v>3710</v>
      </c>
      <c r="L2016">
        <v>2707</v>
      </c>
    </row>
    <row r="2017" spans="1:12" x14ac:dyDescent="0.2">
      <c r="A2017" t="s">
        <v>2491</v>
      </c>
      <c r="B2017" t="s">
        <v>112</v>
      </c>
      <c r="C2017" t="str">
        <f t="shared" si="31"/>
        <v>Wahiawa, HI</v>
      </c>
      <c r="D2017" t="s">
        <v>2348</v>
      </c>
      <c r="E2017">
        <v>15003</v>
      </c>
      <c r="F2017" t="s">
        <v>2355</v>
      </c>
      <c r="G2017">
        <v>15003</v>
      </c>
      <c r="H2017" t="s">
        <v>2355</v>
      </c>
      <c r="I2017">
        <v>21.500399999999999</v>
      </c>
      <c r="J2017">
        <v>-158.0198</v>
      </c>
      <c r="K2017">
        <v>17555</v>
      </c>
      <c r="L2017">
        <v>3263</v>
      </c>
    </row>
    <row r="2018" spans="1:12" x14ac:dyDescent="0.2">
      <c r="A2018" t="s">
        <v>2492</v>
      </c>
      <c r="B2018" t="s">
        <v>112</v>
      </c>
      <c r="C2018" t="str">
        <f t="shared" si="31"/>
        <v>Ainaloa, HI</v>
      </c>
      <c r="D2018" t="s">
        <v>2348</v>
      </c>
      <c r="E2018">
        <v>15001</v>
      </c>
      <c r="F2018" t="s">
        <v>2348</v>
      </c>
      <c r="G2018">
        <v>15001</v>
      </c>
      <c r="H2018" t="s">
        <v>2348</v>
      </c>
      <c r="I2018">
        <v>19.5214</v>
      </c>
      <c r="J2018">
        <v>-154.99440000000001</v>
      </c>
      <c r="K2018">
        <v>3099</v>
      </c>
      <c r="L2018">
        <v>606</v>
      </c>
    </row>
    <row r="2019" spans="1:12" x14ac:dyDescent="0.2">
      <c r="A2019" t="s">
        <v>2493</v>
      </c>
      <c r="B2019" t="s">
        <v>112</v>
      </c>
      <c r="C2019" t="str">
        <f t="shared" si="31"/>
        <v>Lanai City, HI</v>
      </c>
      <c r="D2019" t="s">
        <v>2348</v>
      </c>
      <c r="E2019">
        <v>15009</v>
      </c>
      <c r="F2019" t="s">
        <v>2353</v>
      </c>
      <c r="G2019">
        <v>15009</v>
      </c>
      <c r="H2019" t="s">
        <v>2353</v>
      </c>
      <c r="I2019">
        <v>20.8279</v>
      </c>
      <c r="J2019">
        <v>-156.91470000000001</v>
      </c>
      <c r="K2019">
        <v>3185</v>
      </c>
      <c r="L2019">
        <v>181</v>
      </c>
    </row>
    <row r="2020" spans="1:12" x14ac:dyDescent="0.2">
      <c r="A2020" t="s">
        <v>2494</v>
      </c>
      <c r="B2020" t="s">
        <v>112</v>
      </c>
      <c r="C2020" t="str">
        <f t="shared" si="31"/>
        <v>Maunawili, HI</v>
      </c>
      <c r="D2020" t="s">
        <v>2348</v>
      </c>
      <c r="E2020">
        <v>15003</v>
      </c>
      <c r="F2020" t="s">
        <v>2355</v>
      </c>
      <c r="G2020">
        <v>15003</v>
      </c>
      <c r="H2020" t="s">
        <v>2355</v>
      </c>
      <c r="I2020">
        <v>21.366700000000002</v>
      </c>
      <c r="J2020">
        <v>-157.7713</v>
      </c>
      <c r="K2020">
        <v>2020</v>
      </c>
      <c r="L2020">
        <v>426</v>
      </c>
    </row>
    <row r="2021" spans="1:12" x14ac:dyDescent="0.2">
      <c r="A2021" t="s">
        <v>2495</v>
      </c>
      <c r="B2021" t="s">
        <v>112</v>
      </c>
      <c r="C2021" t="str">
        <f t="shared" si="31"/>
        <v>Mahinahina, HI</v>
      </c>
      <c r="D2021" t="s">
        <v>2348</v>
      </c>
      <c r="E2021">
        <v>15009</v>
      </c>
      <c r="F2021" t="s">
        <v>2353</v>
      </c>
      <c r="G2021">
        <v>15009</v>
      </c>
      <c r="H2021" t="s">
        <v>2353</v>
      </c>
      <c r="I2021">
        <v>20.953900000000001</v>
      </c>
      <c r="J2021">
        <v>-156.65649999999999</v>
      </c>
      <c r="K2021">
        <v>1075</v>
      </c>
      <c r="L2021">
        <v>61</v>
      </c>
    </row>
    <row r="2022" spans="1:12" x14ac:dyDescent="0.2">
      <c r="A2022" t="s">
        <v>2496</v>
      </c>
      <c r="B2022" t="s">
        <v>112</v>
      </c>
      <c r="C2022" t="str">
        <f t="shared" si="31"/>
        <v>Kilauea, HI</v>
      </c>
      <c r="D2022" t="s">
        <v>2348</v>
      </c>
      <c r="E2022">
        <v>15007</v>
      </c>
      <c r="F2022" t="s">
        <v>2351</v>
      </c>
      <c r="G2022">
        <v>15007</v>
      </c>
      <c r="H2022" t="s">
        <v>2351</v>
      </c>
      <c r="I2022">
        <v>22.210799999999999</v>
      </c>
      <c r="J2022">
        <v>-159.3964</v>
      </c>
      <c r="K2022">
        <v>2261</v>
      </c>
      <c r="L2022">
        <v>175</v>
      </c>
    </row>
    <row r="2023" spans="1:12" x14ac:dyDescent="0.2">
      <c r="A2023" t="s">
        <v>2497</v>
      </c>
      <c r="B2023" t="s">
        <v>112</v>
      </c>
      <c r="C2023" t="str">
        <f t="shared" si="31"/>
        <v>Hanamaulu, HI</v>
      </c>
      <c r="D2023" t="s">
        <v>2348</v>
      </c>
      <c r="E2023">
        <v>15007</v>
      </c>
      <c r="F2023" t="s">
        <v>2351</v>
      </c>
      <c r="G2023">
        <v>15007</v>
      </c>
      <c r="H2023" t="s">
        <v>2351</v>
      </c>
      <c r="I2023">
        <v>21.9954</v>
      </c>
      <c r="J2023">
        <v>-159.3493</v>
      </c>
      <c r="K2023">
        <v>5386</v>
      </c>
      <c r="L2023">
        <v>1635</v>
      </c>
    </row>
    <row r="2024" spans="1:12" x14ac:dyDescent="0.2">
      <c r="A2024" t="s">
        <v>2498</v>
      </c>
      <c r="B2024" t="s">
        <v>112</v>
      </c>
      <c r="C2024" t="str">
        <f t="shared" si="31"/>
        <v>Waikoloa Village, HI</v>
      </c>
      <c r="D2024" t="s">
        <v>2348</v>
      </c>
      <c r="E2024">
        <v>15001</v>
      </c>
      <c r="F2024" t="s">
        <v>2348</v>
      </c>
      <c r="G2024">
        <v>15001</v>
      </c>
      <c r="H2024" t="s">
        <v>2348</v>
      </c>
      <c r="I2024">
        <v>19.9285</v>
      </c>
      <c r="J2024">
        <v>-155.8185</v>
      </c>
      <c r="K2024">
        <v>6014</v>
      </c>
      <c r="L2024">
        <v>130</v>
      </c>
    </row>
    <row r="2025" spans="1:12" x14ac:dyDescent="0.2">
      <c r="A2025" t="s">
        <v>2499</v>
      </c>
      <c r="B2025" t="s">
        <v>53</v>
      </c>
      <c r="C2025" t="str">
        <f t="shared" si="31"/>
        <v>North Key Largo, FL</v>
      </c>
      <c r="D2025" t="s">
        <v>2500</v>
      </c>
      <c r="E2025">
        <v>12087</v>
      </c>
      <c r="F2025" t="s">
        <v>801</v>
      </c>
      <c r="G2025">
        <v>12087</v>
      </c>
      <c r="H2025" t="s">
        <v>801</v>
      </c>
      <c r="I2025">
        <v>25.257400000000001</v>
      </c>
      <c r="J2025">
        <v>-80.324200000000005</v>
      </c>
      <c r="K2025">
        <v>1009</v>
      </c>
      <c r="L2025">
        <v>20</v>
      </c>
    </row>
    <row r="2026" spans="1:12" x14ac:dyDescent="0.2">
      <c r="A2026" t="s">
        <v>2501</v>
      </c>
      <c r="B2026" t="s">
        <v>53</v>
      </c>
      <c r="C2026" t="str">
        <f t="shared" si="31"/>
        <v>Trenton, FL</v>
      </c>
      <c r="D2026" t="s">
        <v>2500</v>
      </c>
      <c r="E2026">
        <v>12041</v>
      </c>
      <c r="F2026" t="s">
        <v>2502</v>
      </c>
      <c r="G2026">
        <v>12041</v>
      </c>
      <c r="H2026" t="s">
        <v>2502</v>
      </c>
      <c r="I2026">
        <v>29.609200000000001</v>
      </c>
      <c r="J2026">
        <v>-82.814599999999999</v>
      </c>
      <c r="K2026">
        <v>2851</v>
      </c>
      <c r="L2026">
        <v>238</v>
      </c>
    </row>
    <row r="2027" spans="1:12" x14ac:dyDescent="0.2">
      <c r="A2027" t="s">
        <v>2503</v>
      </c>
      <c r="B2027" t="s">
        <v>53</v>
      </c>
      <c r="C2027" t="str">
        <f t="shared" si="31"/>
        <v>Wilton Manors, FL</v>
      </c>
      <c r="D2027" t="s">
        <v>2500</v>
      </c>
      <c r="E2027">
        <v>12011</v>
      </c>
      <c r="F2027" t="s">
        <v>2504</v>
      </c>
      <c r="G2027">
        <v>12011</v>
      </c>
      <c r="H2027" t="s">
        <v>2504</v>
      </c>
      <c r="I2027">
        <v>26.159300000000002</v>
      </c>
      <c r="J2027">
        <v>-80.139499999999998</v>
      </c>
      <c r="K2027">
        <v>12773</v>
      </c>
      <c r="L2027">
        <v>2503</v>
      </c>
    </row>
    <row r="2028" spans="1:12" x14ac:dyDescent="0.2">
      <c r="A2028" t="s">
        <v>2505</v>
      </c>
      <c r="B2028" t="s">
        <v>53</v>
      </c>
      <c r="C2028" t="str">
        <f t="shared" si="31"/>
        <v>Chumuckla, FL</v>
      </c>
      <c r="D2028" t="s">
        <v>2500</v>
      </c>
      <c r="E2028">
        <v>12113</v>
      </c>
      <c r="F2028" t="s">
        <v>2506</v>
      </c>
      <c r="G2028">
        <v>12113</v>
      </c>
      <c r="H2028" t="s">
        <v>2506</v>
      </c>
      <c r="I2028">
        <v>30.782599999999999</v>
      </c>
      <c r="J2028">
        <v>-87.230900000000005</v>
      </c>
      <c r="K2028">
        <v>863</v>
      </c>
      <c r="L2028">
        <v>16</v>
      </c>
    </row>
    <row r="2029" spans="1:12" x14ac:dyDescent="0.2">
      <c r="A2029" t="s">
        <v>2507</v>
      </c>
      <c r="B2029" t="s">
        <v>53</v>
      </c>
      <c r="C2029" t="str">
        <f t="shared" si="31"/>
        <v>Sanford, FL</v>
      </c>
      <c r="D2029" t="s">
        <v>2500</v>
      </c>
      <c r="E2029">
        <v>12117</v>
      </c>
      <c r="F2029" t="s">
        <v>2508</v>
      </c>
      <c r="G2029">
        <v>12117</v>
      </c>
      <c r="H2029" t="s">
        <v>2508</v>
      </c>
      <c r="I2029">
        <v>28.789300000000001</v>
      </c>
      <c r="J2029">
        <v>-81.275999999999996</v>
      </c>
      <c r="K2029">
        <v>59317</v>
      </c>
      <c r="L2029">
        <v>985</v>
      </c>
    </row>
    <row r="2030" spans="1:12" x14ac:dyDescent="0.2">
      <c r="A2030" t="s">
        <v>2509</v>
      </c>
      <c r="B2030" t="s">
        <v>53</v>
      </c>
      <c r="C2030" t="str">
        <f t="shared" si="31"/>
        <v>Micanopy, FL</v>
      </c>
      <c r="D2030" t="s">
        <v>2500</v>
      </c>
      <c r="E2030">
        <v>12001</v>
      </c>
      <c r="F2030" t="s">
        <v>2510</v>
      </c>
      <c r="G2030">
        <v>12001</v>
      </c>
      <c r="H2030" t="s">
        <v>2510</v>
      </c>
      <c r="I2030">
        <v>29.506</v>
      </c>
      <c r="J2030">
        <v>-82.280600000000007</v>
      </c>
      <c r="K2030">
        <v>631</v>
      </c>
      <c r="L2030">
        <v>235</v>
      </c>
    </row>
    <row r="2031" spans="1:12" x14ac:dyDescent="0.2">
      <c r="A2031" t="s">
        <v>2511</v>
      </c>
      <c r="B2031" t="s">
        <v>53</v>
      </c>
      <c r="C2031" t="str">
        <f t="shared" si="31"/>
        <v>Tamarac, FL</v>
      </c>
      <c r="D2031" t="s">
        <v>2500</v>
      </c>
      <c r="E2031">
        <v>12011</v>
      </c>
      <c r="F2031" t="s">
        <v>2504</v>
      </c>
      <c r="G2031">
        <v>12011</v>
      </c>
      <c r="H2031" t="s">
        <v>2504</v>
      </c>
      <c r="I2031">
        <v>26.2057</v>
      </c>
      <c r="J2031">
        <v>-80.254900000000006</v>
      </c>
      <c r="K2031">
        <v>65669</v>
      </c>
      <c r="L2031">
        <v>2190</v>
      </c>
    </row>
    <row r="2032" spans="1:12" x14ac:dyDescent="0.2">
      <c r="A2032" t="s">
        <v>2512</v>
      </c>
      <c r="B2032" t="s">
        <v>53</v>
      </c>
      <c r="C2032" t="str">
        <f t="shared" si="31"/>
        <v>Asbury Lake, FL</v>
      </c>
      <c r="D2032" t="s">
        <v>2500</v>
      </c>
      <c r="E2032">
        <v>12019</v>
      </c>
      <c r="F2032" t="s">
        <v>2128</v>
      </c>
      <c r="G2032">
        <v>12019</v>
      </c>
      <c r="H2032" t="s">
        <v>2128</v>
      </c>
      <c r="I2032">
        <v>30.0472</v>
      </c>
      <c r="J2032">
        <v>-81.785499999999999</v>
      </c>
      <c r="K2032">
        <v>8736</v>
      </c>
      <c r="L2032">
        <v>197</v>
      </c>
    </row>
    <row r="2033" spans="1:12" x14ac:dyDescent="0.2">
      <c r="A2033" t="s">
        <v>1155</v>
      </c>
      <c r="B2033" t="s">
        <v>53</v>
      </c>
      <c r="C2033" t="str">
        <f t="shared" si="31"/>
        <v>Wausau, FL</v>
      </c>
      <c r="D2033" t="s">
        <v>2500</v>
      </c>
      <c r="E2033">
        <v>12133</v>
      </c>
      <c r="F2033" t="s">
        <v>342</v>
      </c>
      <c r="G2033">
        <v>12133</v>
      </c>
      <c r="H2033" t="s">
        <v>342</v>
      </c>
      <c r="I2033">
        <v>30.633199999999999</v>
      </c>
      <c r="J2033">
        <v>-85.587400000000002</v>
      </c>
      <c r="K2033">
        <v>379</v>
      </c>
      <c r="L2033">
        <v>127</v>
      </c>
    </row>
    <row r="2034" spans="1:12" x14ac:dyDescent="0.2">
      <c r="A2034" t="s">
        <v>2513</v>
      </c>
      <c r="B2034" t="s">
        <v>53</v>
      </c>
      <c r="C2034" t="str">
        <f t="shared" si="31"/>
        <v>Mary Esther, FL</v>
      </c>
      <c r="D2034" t="s">
        <v>2500</v>
      </c>
      <c r="E2034">
        <v>12091</v>
      </c>
      <c r="F2034" t="s">
        <v>2514</v>
      </c>
      <c r="G2034">
        <v>12091</v>
      </c>
      <c r="H2034" t="s">
        <v>2514</v>
      </c>
      <c r="I2034">
        <v>30.412700000000001</v>
      </c>
      <c r="J2034">
        <v>-86.658799999999999</v>
      </c>
      <c r="K2034">
        <v>4291</v>
      </c>
      <c r="L2034">
        <v>1124</v>
      </c>
    </row>
    <row r="2035" spans="1:12" x14ac:dyDescent="0.2">
      <c r="A2035" t="s">
        <v>2515</v>
      </c>
      <c r="B2035" t="s">
        <v>53</v>
      </c>
      <c r="C2035" t="str">
        <f t="shared" si="31"/>
        <v>Timber Pines, FL</v>
      </c>
      <c r="D2035" t="s">
        <v>2500</v>
      </c>
      <c r="E2035">
        <v>12053</v>
      </c>
      <c r="F2035" t="s">
        <v>2516</v>
      </c>
      <c r="G2035">
        <v>12053</v>
      </c>
      <c r="H2035" t="s">
        <v>2516</v>
      </c>
      <c r="I2035">
        <v>28.469000000000001</v>
      </c>
      <c r="J2035">
        <v>-82.599900000000005</v>
      </c>
      <c r="K2035">
        <v>5207</v>
      </c>
      <c r="L2035">
        <v>911</v>
      </c>
    </row>
    <row r="2036" spans="1:12" x14ac:dyDescent="0.2">
      <c r="A2036" t="s">
        <v>2517</v>
      </c>
      <c r="B2036" t="s">
        <v>53</v>
      </c>
      <c r="C2036" t="str">
        <f t="shared" si="31"/>
        <v>Surfside, FL</v>
      </c>
      <c r="D2036" t="s">
        <v>2500</v>
      </c>
      <c r="E2036">
        <v>12086</v>
      </c>
      <c r="F2036" t="s">
        <v>2518</v>
      </c>
      <c r="G2036">
        <v>12086</v>
      </c>
      <c r="H2036" t="s">
        <v>2518</v>
      </c>
      <c r="I2036">
        <v>25.878699999999998</v>
      </c>
      <c r="J2036">
        <v>-80.125</v>
      </c>
      <c r="K2036">
        <v>5841</v>
      </c>
      <c r="L2036">
        <v>4046</v>
      </c>
    </row>
    <row r="2037" spans="1:12" x14ac:dyDescent="0.2">
      <c r="A2037" t="s">
        <v>1105</v>
      </c>
      <c r="B2037" t="s">
        <v>53</v>
      </c>
      <c r="C2037" t="str">
        <f t="shared" si="31"/>
        <v>Waldo, FL</v>
      </c>
      <c r="D2037" t="s">
        <v>2500</v>
      </c>
      <c r="E2037">
        <v>12001</v>
      </c>
      <c r="F2037" t="s">
        <v>2510</v>
      </c>
      <c r="G2037">
        <v>12001</v>
      </c>
      <c r="H2037" t="s">
        <v>2510</v>
      </c>
      <c r="I2037">
        <v>29.7925</v>
      </c>
      <c r="J2037">
        <v>-82.166300000000007</v>
      </c>
      <c r="K2037">
        <v>1030</v>
      </c>
      <c r="L2037">
        <v>183</v>
      </c>
    </row>
    <row r="2038" spans="1:12" x14ac:dyDescent="0.2">
      <c r="A2038" t="s">
        <v>2519</v>
      </c>
      <c r="B2038" t="s">
        <v>53</v>
      </c>
      <c r="C2038" t="str">
        <f t="shared" si="31"/>
        <v>Sawgrass, FL</v>
      </c>
      <c r="D2038" t="s">
        <v>2500</v>
      </c>
      <c r="E2038">
        <v>12109</v>
      </c>
      <c r="F2038" t="s">
        <v>2520</v>
      </c>
      <c r="G2038">
        <v>12109</v>
      </c>
      <c r="H2038" t="s">
        <v>2520</v>
      </c>
      <c r="I2038">
        <v>30.19</v>
      </c>
      <c r="J2038">
        <v>-81.370400000000004</v>
      </c>
      <c r="K2038">
        <v>4571</v>
      </c>
      <c r="L2038">
        <v>588</v>
      </c>
    </row>
    <row r="2039" spans="1:12" x14ac:dyDescent="0.2">
      <c r="A2039" t="s">
        <v>2521</v>
      </c>
      <c r="B2039" t="s">
        <v>53</v>
      </c>
      <c r="C2039" t="str">
        <f t="shared" si="31"/>
        <v>Mims, FL</v>
      </c>
      <c r="D2039" t="s">
        <v>2500</v>
      </c>
      <c r="E2039">
        <v>12009</v>
      </c>
      <c r="F2039" t="s">
        <v>2522</v>
      </c>
      <c r="G2039">
        <v>12009</v>
      </c>
      <c r="H2039" t="s">
        <v>2522</v>
      </c>
      <c r="I2039">
        <v>28.692799999999998</v>
      </c>
      <c r="J2039">
        <v>-80.846800000000002</v>
      </c>
      <c r="K2039">
        <v>5982</v>
      </c>
      <c r="L2039">
        <v>135</v>
      </c>
    </row>
    <row r="2040" spans="1:12" x14ac:dyDescent="0.2">
      <c r="A2040" t="s">
        <v>2523</v>
      </c>
      <c r="B2040" t="s">
        <v>53</v>
      </c>
      <c r="C2040" t="str">
        <f t="shared" si="31"/>
        <v>Royal Palm Estates, FL</v>
      </c>
      <c r="D2040" t="s">
        <v>2500</v>
      </c>
      <c r="E2040">
        <v>12099</v>
      </c>
      <c r="F2040" t="s">
        <v>2524</v>
      </c>
      <c r="G2040">
        <v>12099</v>
      </c>
      <c r="H2040" t="s">
        <v>2524</v>
      </c>
      <c r="I2040">
        <v>26.6815</v>
      </c>
      <c r="J2040">
        <v>-80.126499999999993</v>
      </c>
      <c r="K2040">
        <v>3416</v>
      </c>
      <c r="L2040">
        <v>1589</v>
      </c>
    </row>
    <row r="2041" spans="1:12" x14ac:dyDescent="0.2">
      <c r="A2041" t="s">
        <v>2525</v>
      </c>
      <c r="B2041" t="s">
        <v>53</v>
      </c>
      <c r="C2041" t="str">
        <f t="shared" si="31"/>
        <v>Roeville, FL</v>
      </c>
      <c r="D2041" t="s">
        <v>2500</v>
      </c>
      <c r="E2041">
        <v>12113</v>
      </c>
      <c r="F2041" t="s">
        <v>2506</v>
      </c>
      <c r="G2041">
        <v>12113</v>
      </c>
      <c r="H2041" t="s">
        <v>2506</v>
      </c>
      <c r="I2041">
        <v>30.683800000000002</v>
      </c>
      <c r="J2041">
        <v>-86.994</v>
      </c>
      <c r="K2041">
        <v>575</v>
      </c>
      <c r="L2041">
        <v>48</v>
      </c>
    </row>
    <row r="2042" spans="1:12" x14ac:dyDescent="0.2">
      <c r="A2042" t="s">
        <v>363</v>
      </c>
      <c r="B2042" t="s">
        <v>53</v>
      </c>
      <c r="C2042" t="str">
        <f t="shared" si="31"/>
        <v>Parkland, FL</v>
      </c>
      <c r="D2042" t="s">
        <v>2500</v>
      </c>
      <c r="E2042">
        <v>12011</v>
      </c>
      <c r="F2042" t="s">
        <v>2504</v>
      </c>
      <c r="G2042">
        <v>12011</v>
      </c>
      <c r="H2042" t="s">
        <v>2504</v>
      </c>
      <c r="I2042">
        <v>26.3218</v>
      </c>
      <c r="J2042">
        <v>-80.253299999999996</v>
      </c>
      <c r="K2042">
        <v>32202</v>
      </c>
      <c r="L2042">
        <v>994</v>
      </c>
    </row>
    <row r="2043" spans="1:12" x14ac:dyDescent="0.2">
      <c r="A2043" t="s">
        <v>2526</v>
      </c>
      <c r="B2043" t="s">
        <v>53</v>
      </c>
      <c r="C2043" t="str">
        <f t="shared" si="31"/>
        <v>Oak Ridge, FL</v>
      </c>
      <c r="D2043" t="s">
        <v>2500</v>
      </c>
      <c r="E2043">
        <v>12095</v>
      </c>
      <c r="F2043" t="s">
        <v>2527</v>
      </c>
      <c r="G2043">
        <v>12095</v>
      </c>
      <c r="H2043" t="s">
        <v>2527</v>
      </c>
      <c r="I2043">
        <v>28.4727</v>
      </c>
      <c r="J2043">
        <v>-81.416899999999998</v>
      </c>
      <c r="K2043">
        <v>24368</v>
      </c>
      <c r="L2043">
        <v>2651</v>
      </c>
    </row>
    <row r="2044" spans="1:12" x14ac:dyDescent="0.2">
      <c r="A2044" t="s">
        <v>2528</v>
      </c>
      <c r="B2044" t="s">
        <v>53</v>
      </c>
      <c r="C2044" t="str">
        <f t="shared" si="31"/>
        <v>Fidelis, FL</v>
      </c>
      <c r="D2044" t="s">
        <v>2500</v>
      </c>
      <c r="E2044">
        <v>12113</v>
      </c>
      <c r="F2044" t="s">
        <v>2506</v>
      </c>
      <c r="G2044">
        <v>12113</v>
      </c>
      <c r="H2044" t="s">
        <v>2506</v>
      </c>
      <c r="I2044">
        <v>30.9343</v>
      </c>
      <c r="J2044">
        <v>-87.024600000000007</v>
      </c>
      <c r="K2044">
        <v>147</v>
      </c>
      <c r="L2044">
        <v>20</v>
      </c>
    </row>
    <row r="2045" spans="1:12" x14ac:dyDescent="0.2">
      <c r="A2045" t="s">
        <v>2529</v>
      </c>
      <c r="B2045" t="s">
        <v>53</v>
      </c>
      <c r="C2045" t="str">
        <f t="shared" si="31"/>
        <v>Niceville, FL</v>
      </c>
      <c r="D2045" t="s">
        <v>2500</v>
      </c>
      <c r="E2045">
        <v>12091</v>
      </c>
      <c r="F2045" t="s">
        <v>2514</v>
      </c>
      <c r="G2045">
        <v>12091</v>
      </c>
      <c r="H2045" t="s">
        <v>2514</v>
      </c>
      <c r="I2045">
        <v>30.529</v>
      </c>
      <c r="J2045">
        <v>-86.475300000000004</v>
      </c>
      <c r="K2045">
        <v>15249</v>
      </c>
      <c r="L2045">
        <v>436</v>
      </c>
    </row>
    <row r="2046" spans="1:12" x14ac:dyDescent="0.2">
      <c r="A2046" t="s">
        <v>2530</v>
      </c>
      <c r="B2046" t="s">
        <v>53</v>
      </c>
      <c r="C2046" t="str">
        <f t="shared" si="31"/>
        <v>Crystal Springs, FL</v>
      </c>
      <c r="D2046" t="s">
        <v>2500</v>
      </c>
      <c r="E2046">
        <v>12101</v>
      </c>
      <c r="F2046" t="s">
        <v>694</v>
      </c>
      <c r="G2046">
        <v>12101</v>
      </c>
      <c r="H2046" t="s">
        <v>694</v>
      </c>
      <c r="I2046">
        <v>28.183</v>
      </c>
      <c r="J2046">
        <v>-82.153899999999993</v>
      </c>
      <c r="K2046">
        <v>969</v>
      </c>
      <c r="L2046">
        <v>66</v>
      </c>
    </row>
    <row r="2047" spans="1:12" x14ac:dyDescent="0.2">
      <c r="A2047" t="s">
        <v>2531</v>
      </c>
      <c r="B2047" t="s">
        <v>53</v>
      </c>
      <c r="C2047" t="str">
        <f t="shared" si="31"/>
        <v>Laurel Hill, FL</v>
      </c>
      <c r="D2047" t="s">
        <v>2500</v>
      </c>
      <c r="E2047">
        <v>12091</v>
      </c>
      <c r="F2047" t="s">
        <v>2514</v>
      </c>
      <c r="G2047">
        <v>12091</v>
      </c>
      <c r="H2047" t="s">
        <v>2514</v>
      </c>
      <c r="I2047">
        <v>30.963999999999999</v>
      </c>
      <c r="J2047">
        <v>-86.456100000000006</v>
      </c>
      <c r="K2047">
        <v>601</v>
      </c>
      <c r="L2047">
        <v>63</v>
      </c>
    </row>
    <row r="2048" spans="1:12" x14ac:dyDescent="0.2">
      <c r="A2048" t="s">
        <v>2532</v>
      </c>
      <c r="B2048" t="s">
        <v>53</v>
      </c>
      <c r="C2048" t="str">
        <f t="shared" si="31"/>
        <v>Munson, FL</v>
      </c>
      <c r="D2048" t="s">
        <v>2500</v>
      </c>
      <c r="E2048">
        <v>12113</v>
      </c>
      <c r="F2048" t="s">
        <v>2506</v>
      </c>
      <c r="G2048">
        <v>12113</v>
      </c>
      <c r="H2048" t="s">
        <v>2506</v>
      </c>
      <c r="I2048">
        <v>30.841799999999999</v>
      </c>
      <c r="J2048">
        <v>-86.887</v>
      </c>
      <c r="K2048">
        <v>169</v>
      </c>
      <c r="L2048">
        <v>2</v>
      </c>
    </row>
    <row r="2049" spans="1:12" x14ac:dyDescent="0.2">
      <c r="A2049" t="s">
        <v>2533</v>
      </c>
      <c r="B2049" t="s">
        <v>53</v>
      </c>
      <c r="C2049" t="str">
        <f t="shared" si="31"/>
        <v>High Point, FL</v>
      </c>
      <c r="D2049" t="s">
        <v>2500</v>
      </c>
      <c r="E2049">
        <v>12053</v>
      </c>
      <c r="F2049" t="s">
        <v>2516</v>
      </c>
      <c r="G2049">
        <v>12053</v>
      </c>
      <c r="H2049" t="s">
        <v>2516</v>
      </c>
      <c r="I2049">
        <v>28.5474</v>
      </c>
      <c r="J2049">
        <v>-82.520600000000002</v>
      </c>
      <c r="K2049">
        <v>3571</v>
      </c>
      <c r="L2049">
        <v>276</v>
      </c>
    </row>
    <row r="2050" spans="1:12" x14ac:dyDescent="0.2">
      <c r="A2050" t="s">
        <v>2534</v>
      </c>
      <c r="B2050" t="s">
        <v>53</v>
      </c>
      <c r="C2050" t="str">
        <f t="shared" si="31"/>
        <v>Beacon Square, FL</v>
      </c>
      <c r="D2050" t="s">
        <v>2500</v>
      </c>
      <c r="E2050">
        <v>12101</v>
      </c>
      <c r="F2050" t="s">
        <v>694</v>
      </c>
      <c r="G2050">
        <v>12101</v>
      </c>
      <c r="H2050" t="s">
        <v>694</v>
      </c>
      <c r="I2050">
        <v>28.2118</v>
      </c>
      <c r="J2050">
        <v>-82.750399999999999</v>
      </c>
      <c r="K2050">
        <v>6837</v>
      </c>
      <c r="L2050">
        <v>1320</v>
      </c>
    </row>
    <row r="2051" spans="1:12" x14ac:dyDescent="0.2">
      <c r="A2051" t="s">
        <v>2535</v>
      </c>
      <c r="B2051" t="s">
        <v>53</v>
      </c>
      <c r="C2051" t="str">
        <f t="shared" si="31"/>
        <v>Ruskin, FL</v>
      </c>
      <c r="D2051" t="s">
        <v>2500</v>
      </c>
      <c r="E2051">
        <v>12057</v>
      </c>
      <c r="F2051" t="s">
        <v>2536</v>
      </c>
      <c r="G2051">
        <v>12057</v>
      </c>
      <c r="H2051" t="s">
        <v>2536</v>
      </c>
      <c r="I2051">
        <v>27.706499999999998</v>
      </c>
      <c r="J2051">
        <v>-82.420900000000003</v>
      </c>
      <c r="K2051">
        <v>22162</v>
      </c>
      <c r="L2051">
        <v>473</v>
      </c>
    </row>
    <row r="2052" spans="1:12" x14ac:dyDescent="0.2">
      <c r="A2052" t="s">
        <v>2537</v>
      </c>
      <c r="B2052" t="s">
        <v>53</v>
      </c>
      <c r="C2052" t="str">
        <f t="shared" ref="C2052:C2115" si="32">_xlfn.CONCAT(A2052,","," ",B2052)</f>
        <v>Olympia Heights, FL</v>
      </c>
      <c r="D2052" t="s">
        <v>2500</v>
      </c>
      <c r="E2052">
        <v>12086</v>
      </c>
      <c r="F2052" t="s">
        <v>2518</v>
      </c>
      <c r="G2052">
        <v>12086</v>
      </c>
      <c r="H2052" t="s">
        <v>2518</v>
      </c>
      <c r="I2052">
        <v>25.7241</v>
      </c>
      <c r="J2052">
        <v>-80.338999999999999</v>
      </c>
      <c r="K2052">
        <v>14345</v>
      </c>
      <c r="L2052">
        <v>2081</v>
      </c>
    </row>
    <row r="2053" spans="1:12" x14ac:dyDescent="0.2">
      <c r="A2053" t="s">
        <v>2538</v>
      </c>
      <c r="B2053" t="s">
        <v>53</v>
      </c>
      <c r="C2053" t="str">
        <f t="shared" si="32"/>
        <v>Midway, FL</v>
      </c>
      <c r="D2053" t="s">
        <v>2500</v>
      </c>
      <c r="E2053">
        <v>12039</v>
      </c>
      <c r="F2053" t="s">
        <v>2539</v>
      </c>
      <c r="G2053">
        <v>12039</v>
      </c>
      <c r="H2053" t="s">
        <v>2539</v>
      </c>
      <c r="I2053">
        <v>30.499199999999998</v>
      </c>
      <c r="J2053">
        <v>-84.458200000000005</v>
      </c>
      <c r="K2053">
        <v>3326</v>
      </c>
      <c r="L2053">
        <v>131</v>
      </c>
    </row>
    <row r="2054" spans="1:12" x14ac:dyDescent="0.2">
      <c r="A2054" t="s">
        <v>1127</v>
      </c>
      <c r="B2054" t="s">
        <v>53</v>
      </c>
      <c r="C2054" t="str">
        <f t="shared" si="32"/>
        <v>Brownsville, FL</v>
      </c>
      <c r="D2054" t="s">
        <v>2500</v>
      </c>
      <c r="E2054">
        <v>12086</v>
      </c>
      <c r="F2054" t="s">
        <v>2518</v>
      </c>
      <c r="G2054">
        <v>12086</v>
      </c>
      <c r="H2054" t="s">
        <v>2518</v>
      </c>
      <c r="I2054">
        <v>25.8216</v>
      </c>
      <c r="J2054">
        <v>-80.241699999999994</v>
      </c>
      <c r="K2054">
        <v>16615</v>
      </c>
      <c r="L2054">
        <v>2814</v>
      </c>
    </row>
    <row r="2055" spans="1:12" x14ac:dyDescent="0.2">
      <c r="A2055" t="s">
        <v>2540</v>
      </c>
      <c r="B2055" t="s">
        <v>53</v>
      </c>
      <c r="C2055" t="str">
        <f t="shared" si="32"/>
        <v>Palm Beach Gardens, FL</v>
      </c>
      <c r="D2055" t="s">
        <v>2500</v>
      </c>
      <c r="E2055">
        <v>12099</v>
      </c>
      <c r="F2055" t="s">
        <v>2524</v>
      </c>
      <c r="G2055">
        <v>12099</v>
      </c>
      <c r="H2055" t="s">
        <v>2524</v>
      </c>
      <c r="I2055">
        <v>26.848600000000001</v>
      </c>
      <c r="J2055">
        <v>-80.165999999999997</v>
      </c>
      <c r="K2055">
        <v>55036</v>
      </c>
      <c r="L2055">
        <v>377</v>
      </c>
    </row>
    <row r="2056" spans="1:12" x14ac:dyDescent="0.2">
      <c r="A2056" t="s">
        <v>2541</v>
      </c>
      <c r="B2056" t="s">
        <v>53</v>
      </c>
      <c r="C2056" t="str">
        <f t="shared" si="32"/>
        <v>Marianna, FL</v>
      </c>
      <c r="D2056" t="s">
        <v>2500</v>
      </c>
      <c r="E2056">
        <v>12063</v>
      </c>
      <c r="F2056" t="s">
        <v>1101</v>
      </c>
      <c r="G2056">
        <v>12063</v>
      </c>
      <c r="H2056" t="s">
        <v>1101</v>
      </c>
      <c r="I2056">
        <v>30.7943</v>
      </c>
      <c r="J2056">
        <v>-85.225999999999999</v>
      </c>
      <c r="K2056">
        <v>7273</v>
      </c>
      <c r="L2056">
        <v>151</v>
      </c>
    </row>
    <row r="2057" spans="1:12" x14ac:dyDescent="0.2">
      <c r="A2057" t="s">
        <v>2542</v>
      </c>
      <c r="B2057" t="s">
        <v>53</v>
      </c>
      <c r="C2057" t="str">
        <f t="shared" si="32"/>
        <v>Aucilla, FL</v>
      </c>
      <c r="D2057" t="s">
        <v>2500</v>
      </c>
      <c r="E2057">
        <v>12065</v>
      </c>
      <c r="F2057" t="s">
        <v>518</v>
      </c>
      <c r="G2057">
        <v>12065</v>
      </c>
      <c r="H2057" t="s">
        <v>518</v>
      </c>
      <c r="I2057">
        <v>30.477</v>
      </c>
      <c r="J2057">
        <v>-83.760400000000004</v>
      </c>
      <c r="K2057">
        <v>147</v>
      </c>
      <c r="L2057">
        <v>28</v>
      </c>
    </row>
    <row r="2058" spans="1:12" x14ac:dyDescent="0.2">
      <c r="A2058" t="s">
        <v>2543</v>
      </c>
      <c r="B2058" t="s">
        <v>53</v>
      </c>
      <c r="C2058" t="str">
        <f t="shared" si="32"/>
        <v>Heathrow, FL</v>
      </c>
      <c r="D2058" t="s">
        <v>2500</v>
      </c>
      <c r="E2058">
        <v>12117</v>
      </c>
      <c r="F2058" t="s">
        <v>2508</v>
      </c>
      <c r="G2058">
        <v>12117</v>
      </c>
      <c r="H2058" t="s">
        <v>2508</v>
      </c>
      <c r="I2058">
        <v>28.775400000000001</v>
      </c>
      <c r="J2058">
        <v>-81.372100000000003</v>
      </c>
      <c r="K2058">
        <v>6135</v>
      </c>
      <c r="L2058">
        <v>863</v>
      </c>
    </row>
    <row r="2059" spans="1:12" x14ac:dyDescent="0.2">
      <c r="A2059" t="s">
        <v>2544</v>
      </c>
      <c r="B2059" t="s">
        <v>53</v>
      </c>
      <c r="C2059" t="str">
        <f t="shared" si="32"/>
        <v>South Highpoint, FL</v>
      </c>
      <c r="D2059" t="s">
        <v>2500</v>
      </c>
      <c r="E2059">
        <v>12103</v>
      </c>
      <c r="F2059" t="s">
        <v>2545</v>
      </c>
      <c r="G2059">
        <v>12103</v>
      </c>
      <c r="H2059" t="s">
        <v>2545</v>
      </c>
      <c r="I2059">
        <v>27.9087</v>
      </c>
      <c r="J2059">
        <v>-82.716200000000001</v>
      </c>
      <c r="K2059">
        <v>5303</v>
      </c>
      <c r="L2059">
        <v>2365</v>
      </c>
    </row>
    <row r="2060" spans="1:12" x14ac:dyDescent="0.2">
      <c r="A2060" t="s">
        <v>2546</v>
      </c>
      <c r="B2060" t="s">
        <v>53</v>
      </c>
      <c r="C2060" t="str">
        <f t="shared" si="32"/>
        <v>Live Oak, FL</v>
      </c>
      <c r="D2060" t="s">
        <v>2500</v>
      </c>
      <c r="E2060">
        <v>12121</v>
      </c>
      <c r="F2060" t="s">
        <v>2547</v>
      </c>
      <c r="G2060">
        <v>12121</v>
      </c>
      <c r="H2060" t="s">
        <v>2547</v>
      </c>
      <c r="I2060">
        <v>30.2956</v>
      </c>
      <c r="J2060">
        <v>-82.984700000000004</v>
      </c>
      <c r="K2060">
        <v>7040</v>
      </c>
      <c r="L2060">
        <v>349</v>
      </c>
    </row>
    <row r="2061" spans="1:12" x14ac:dyDescent="0.2">
      <c r="A2061" t="s">
        <v>2548</v>
      </c>
      <c r="B2061" t="s">
        <v>53</v>
      </c>
      <c r="C2061" t="str">
        <f t="shared" si="32"/>
        <v>West Vero Corridor, FL</v>
      </c>
      <c r="D2061" t="s">
        <v>2500</v>
      </c>
      <c r="E2061">
        <v>12061</v>
      </c>
      <c r="F2061" t="s">
        <v>2549</v>
      </c>
      <c r="G2061">
        <v>12061</v>
      </c>
      <c r="H2061" t="s">
        <v>2549</v>
      </c>
      <c r="I2061">
        <v>27.637799999999999</v>
      </c>
      <c r="J2061">
        <v>-80.485500000000002</v>
      </c>
      <c r="K2061">
        <v>8135</v>
      </c>
      <c r="L2061">
        <v>645</v>
      </c>
    </row>
    <row r="2062" spans="1:12" x14ac:dyDescent="0.2">
      <c r="A2062" t="s">
        <v>2550</v>
      </c>
      <c r="B2062" t="s">
        <v>53</v>
      </c>
      <c r="C2062" t="str">
        <f t="shared" si="32"/>
        <v>Fruitville, FL</v>
      </c>
      <c r="D2062" t="s">
        <v>2500</v>
      </c>
      <c r="E2062">
        <v>12115</v>
      </c>
      <c r="F2062" t="s">
        <v>2551</v>
      </c>
      <c r="G2062">
        <v>12115</v>
      </c>
      <c r="H2062" t="s">
        <v>2551</v>
      </c>
      <c r="I2062">
        <v>27.332799999999999</v>
      </c>
      <c r="J2062">
        <v>-82.461600000000004</v>
      </c>
      <c r="K2062">
        <v>13541</v>
      </c>
      <c r="L2062">
        <v>767</v>
      </c>
    </row>
    <row r="2063" spans="1:12" x14ac:dyDescent="0.2">
      <c r="A2063" t="s">
        <v>2552</v>
      </c>
      <c r="B2063" t="s">
        <v>53</v>
      </c>
      <c r="C2063" t="str">
        <f t="shared" si="32"/>
        <v>Pine Castle, FL</v>
      </c>
      <c r="D2063" t="s">
        <v>2500</v>
      </c>
      <c r="E2063">
        <v>12095</v>
      </c>
      <c r="F2063" t="s">
        <v>2527</v>
      </c>
      <c r="G2063">
        <v>12095</v>
      </c>
      <c r="H2063" t="s">
        <v>2527</v>
      </c>
      <c r="I2063">
        <v>28.4651</v>
      </c>
      <c r="J2063">
        <v>-81.373999999999995</v>
      </c>
      <c r="K2063">
        <v>12270</v>
      </c>
      <c r="L2063">
        <v>1951</v>
      </c>
    </row>
    <row r="2064" spans="1:12" x14ac:dyDescent="0.2">
      <c r="A2064" t="s">
        <v>2553</v>
      </c>
      <c r="B2064" t="s">
        <v>53</v>
      </c>
      <c r="C2064" t="str">
        <f t="shared" si="32"/>
        <v>Progress Village, FL</v>
      </c>
      <c r="D2064" t="s">
        <v>2500</v>
      </c>
      <c r="E2064">
        <v>12057</v>
      </c>
      <c r="F2064" t="s">
        <v>2536</v>
      </c>
      <c r="G2064">
        <v>12057</v>
      </c>
      <c r="H2064" t="s">
        <v>2536</v>
      </c>
      <c r="I2064">
        <v>27.883199999999999</v>
      </c>
      <c r="J2064">
        <v>-82.359300000000005</v>
      </c>
      <c r="K2064">
        <v>8425</v>
      </c>
      <c r="L2064">
        <v>1075</v>
      </c>
    </row>
    <row r="2065" spans="1:12" x14ac:dyDescent="0.2">
      <c r="A2065" t="s">
        <v>2554</v>
      </c>
      <c r="B2065" t="s">
        <v>53</v>
      </c>
      <c r="C2065" t="str">
        <f t="shared" si="32"/>
        <v>Panacea, FL</v>
      </c>
      <c r="D2065" t="s">
        <v>2500</v>
      </c>
      <c r="E2065">
        <v>12129</v>
      </c>
      <c r="F2065" t="s">
        <v>2555</v>
      </c>
      <c r="G2065">
        <v>12129</v>
      </c>
      <c r="H2065" t="s">
        <v>2555</v>
      </c>
      <c r="I2065">
        <v>30.028199999999998</v>
      </c>
      <c r="J2065">
        <v>-84.393600000000006</v>
      </c>
      <c r="K2065">
        <v>1029</v>
      </c>
      <c r="L2065">
        <v>238</v>
      </c>
    </row>
    <row r="2066" spans="1:12" x14ac:dyDescent="0.2">
      <c r="A2066" t="s">
        <v>2556</v>
      </c>
      <c r="B2066" t="s">
        <v>53</v>
      </c>
      <c r="C2066" t="str">
        <f t="shared" si="32"/>
        <v>Wewahitchka, FL</v>
      </c>
      <c r="D2066" t="s">
        <v>2500</v>
      </c>
      <c r="E2066">
        <v>12045</v>
      </c>
      <c r="F2066" t="s">
        <v>2557</v>
      </c>
      <c r="G2066">
        <v>12045</v>
      </c>
      <c r="H2066" t="s">
        <v>2557</v>
      </c>
      <c r="I2066">
        <v>30.114799999999999</v>
      </c>
      <c r="J2066">
        <v>-85.1935</v>
      </c>
      <c r="K2066">
        <v>2091</v>
      </c>
      <c r="L2066">
        <v>120</v>
      </c>
    </row>
    <row r="2067" spans="1:12" x14ac:dyDescent="0.2">
      <c r="A2067" t="s">
        <v>2558</v>
      </c>
      <c r="B2067" t="s">
        <v>53</v>
      </c>
      <c r="C2067" t="str">
        <f t="shared" si="32"/>
        <v>Vamo, FL</v>
      </c>
      <c r="D2067" t="s">
        <v>2500</v>
      </c>
      <c r="E2067">
        <v>12115</v>
      </c>
      <c r="F2067" t="s">
        <v>2551</v>
      </c>
      <c r="G2067">
        <v>12115</v>
      </c>
      <c r="H2067" t="s">
        <v>2551</v>
      </c>
      <c r="I2067">
        <v>27.2254</v>
      </c>
      <c r="J2067">
        <v>-82.494399999999999</v>
      </c>
      <c r="K2067">
        <v>4345</v>
      </c>
      <c r="L2067">
        <v>1145</v>
      </c>
    </row>
    <row r="2068" spans="1:12" x14ac:dyDescent="0.2">
      <c r="A2068" t="s">
        <v>2559</v>
      </c>
      <c r="B2068" t="s">
        <v>53</v>
      </c>
      <c r="C2068" t="str">
        <f t="shared" si="32"/>
        <v>Tampa, FL</v>
      </c>
      <c r="D2068" t="s">
        <v>2500</v>
      </c>
      <c r="E2068">
        <v>12057</v>
      </c>
      <c r="F2068" t="s">
        <v>2536</v>
      </c>
      <c r="G2068">
        <v>12057</v>
      </c>
      <c r="H2068" t="s">
        <v>2536</v>
      </c>
      <c r="I2068">
        <v>27.994199999999999</v>
      </c>
      <c r="J2068">
        <v>-82.445099999999996</v>
      </c>
      <c r="K2068">
        <v>2804240</v>
      </c>
      <c r="L2068">
        <v>1305</v>
      </c>
    </row>
    <row r="2069" spans="1:12" x14ac:dyDescent="0.2">
      <c r="A2069" t="s">
        <v>1698</v>
      </c>
      <c r="B2069" t="s">
        <v>53</v>
      </c>
      <c r="C2069" t="str">
        <f t="shared" si="32"/>
        <v>Rio, FL</v>
      </c>
      <c r="D2069" t="s">
        <v>2500</v>
      </c>
      <c r="E2069">
        <v>12085</v>
      </c>
      <c r="F2069" t="s">
        <v>2560</v>
      </c>
      <c r="G2069">
        <v>12085</v>
      </c>
      <c r="H2069" t="s">
        <v>2560</v>
      </c>
      <c r="I2069">
        <v>27.216100000000001</v>
      </c>
      <c r="J2069">
        <v>-80.239999999999995</v>
      </c>
      <c r="K2069">
        <v>893</v>
      </c>
      <c r="L2069">
        <v>913</v>
      </c>
    </row>
    <row r="2070" spans="1:12" x14ac:dyDescent="0.2">
      <c r="A2070" t="s">
        <v>2561</v>
      </c>
      <c r="B2070" t="s">
        <v>53</v>
      </c>
      <c r="C2070" t="str">
        <f t="shared" si="32"/>
        <v>Laguna Beach, FL</v>
      </c>
      <c r="D2070" t="s">
        <v>2500</v>
      </c>
      <c r="E2070">
        <v>12005</v>
      </c>
      <c r="F2070" t="s">
        <v>2562</v>
      </c>
      <c r="G2070">
        <v>12005</v>
      </c>
      <c r="H2070" t="s">
        <v>2562</v>
      </c>
      <c r="I2070">
        <v>30.254899999999999</v>
      </c>
      <c r="J2070">
        <v>-85.951099999999997</v>
      </c>
      <c r="K2070">
        <v>3764</v>
      </c>
      <c r="L2070">
        <v>580</v>
      </c>
    </row>
    <row r="2071" spans="1:12" x14ac:dyDescent="0.2">
      <c r="A2071" t="s">
        <v>2563</v>
      </c>
      <c r="B2071" t="s">
        <v>53</v>
      </c>
      <c r="C2071" t="str">
        <f t="shared" si="32"/>
        <v>DeBary, FL</v>
      </c>
      <c r="D2071" t="s">
        <v>2500</v>
      </c>
      <c r="E2071">
        <v>12127</v>
      </c>
      <c r="F2071" t="s">
        <v>2564</v>
      </c>
      <c r="G2071">
        <v>12127</v>
      </c>
      <c r="H2071" t="s">
        <v>2564</v>
      </c>
      <c r="I2071">
        <v>28.881499999999999</v>
      </c>
      <c r="J2071">
        <v>-81.323999999999998</v>
      </c>
      <c r="K2071">
        <v>20784</v>
      </c>
      <c r="L2071">
        <v>423</v>
      </c>
    </row>
    <row r="2072" spans="1:12" x14ac:dyDescent="0.2">
      <c r="A2072" t="s">
        <v>2565</v>
      </c>
      <c r="B2072" t="s">
        <v>53</v>
      </c>
      <c r="C2072" t="str">
        <f t="shared" si="32"/>
        <v>Cooper City, FL</v>
      </c>
      <c r="D2072" t="s">
        <v>2500</v>
      </c>
      <c r="E2072">
        <v>12011</v>
      </c>
      <c r="F2072" t="s">
        <v>2504</v>
      </c>
      <c r="G2072">
        <v>12011</v>
      </c>
      <c r="H2072" t="s">
        <v>2504</v>
      </c>
      <c r="I2072">
        <v>26.046299999999999</v>
      </c>
      <c r="J2072">
        <v>-80.286199999999994</v>
      </c>
      <c r="K2072">
        <v>35732</v>
      </c>
      <c r="L2072">
        <v>1716</v>
      </c>
    </row>
    <row r="2073" spans="1:12" x14ac:dyDescent="0.2">
      <c r="A2073" t="s">
        <v>2566</v>
      </c>
      <c r="B2073" t="s">
        <v>53</v>
      </c>
      <c r="C2073" t="str">
        <f t="shared" si="32"/>
        <v>Inverness Highlands South, FL</v>
      </c>
      <c r="D2073" t="s">
        <v>2500</v>
      </c>
      <c r="E2073">
        <v>12017</v>
      </c>
      <c r="F2073" t="s">
        <v>2567</v>
      </c>
      <c r="G2073">
        <v>12017</v>
      </c>
      <c r="H2073" t="s">
        <v>2567</v>
      </c>
      <c r="I2073">
        <v>28.800599999999999</v>
      </c>
      <c r="J2073">
        <v>-82.337199999999996</v>
      </c>
      <c r="K2073">
        <v>6010</v>
      </c>
      <c r="L2073">
        <v>413</v>
      </c>
    </row>
    <row r="2074" spans="1:12" x14ac:dyDescent="0.2">
      <c r="A2074" t="s">
        <v>2568</v>
      </c>
      <c r="B2074" t="s">
        <v>53</v>
      </c>
      <c r="C2074" t="str">
        <f t="shared" si="32"/>
        <v>Myrtle Grove, FL</v>
      </c>
      <c r="D2074" t="s">
        <v>2500</v>
      </c>
      <c r="E2074">
        <v>12033</v>
      </c>
      <c r="F2074" t="s">
        <v>2569</v>
      </c>
      <c r="G2074">
        <v>12033</v>
      </c>
      <c r="H2074" t="s">
        <v>2569</v>
      </c>
      <c r="I2074">
        <v>30.415800000000001</v>
      </c>
      <c r="J2074">
        <v>-87.302800000000005</v>
      </c>
      <c r="K2074">
        <v>16839</v>
      </c>
      <c r="L2074">
        <v>978</v>
      </c>
    </row>
    <row r="2075" spans="1:12" x14ac:dyDescent="0.2">
      <c r="A2075" t="s">
        <v>1976</v>
      </c>
      <c r="B2075" t="s">
        <v>53</v>
      </c>
      <c r="C2075" t="str">
        <f t="shared" si="32"/>
        <v>Raleigh, FL</v>
      </c>
      <c r="D2075" t="s">
        <v>2500</v>
      </c>
      <c r="E2075">
        <v>12075</v>
      </c>
      <c r="F2075" t="s">
        <v>2570</v>
      </c>
      <c r="G2075">
        <v>12075</v>
      </c>
      <c r="H2075" t="s">
        <v>2570</v>
      </c>
      <c r="I2075">
        <v>29.447900000000001</v>
      </c>
      <c r="J2075">
        <v>-82.468000000000004</v>
      </c>
      <c r="K2075">
        <v>479</v>
      </c>
      <c r="L2075">
        <v>95</v>
      </c>
    </row>
    <row r="2076" spans="1:12" x14ac:dyDescent="0.2">
      <c r="A2076" t="s">
        <v>2571</v>
      </c>
      <c r="B2076" t="s">
        <v>53</v>
      </c>
      <c r="C2076" t="str">
        <f t="shared" si="32"/>
        <v>Lely Resort, FL</v>
      </c>
      <c r="D2076" t="s">
        <v>2500</v>
      </c>
      <c r="E2076">
        <v>12021</v>
      </c>
      <c r="F2076" t="s">
        <v>2572</v>
      </c>
      <c r="G2076">
        <v>12021</v>
      </c>
      <c r="H2076" t="s">
        <v>2572</v>
      </c>
      <c r="I2076">
        <v>26.088899999999999</v>
      </c>
      <c r="J2076">
        <v>-81.703100000000006</v>
      </c>
      <c r="K2076">
        <v>5335</v>
      </c>
      <c r="L2076">
        <v>412</v>
      </c>
    </row>
    <row r="2077" spans="1:12" x14ac:dyDescent="0.2">
      <c r="A2077" t="s">
        <v>2573</v>
      </c>
      <c r="B2077" t="s">
        <v>53</v>
      </c>
      <c r="C2077" t="str">
        <f t="shared" si="32"/>
        <v>Kenneth City, FL</v>
      </c>
      <c r="D2077" t="s">
        <v>2500</v>
      </c>
      <c r="E2077">
        <v>12103</v>
      </c>
      <c r="F2077" t="s">
        <v>2545</v>
      </c>
      <c r="G2077">
        <v>12103</v>
      </c>
      <c r="H2077" t="s">
        <v>2545</v>
      </c>
      <c r="I2077">
        <v>27.8155</v>
      </c>
      <c r="J2077">
        <v>-82.716200000000001</v>
      </c>
      <c r="K2077">
        <v>5093</v>
      </c>
      <c r="L2077">
        <v>2755</v>
      </c>
    </row>
    <row r="2078" spans="1:12" x14ac:dyDescent="0.2">
      <c r="A2078" t="s">
        <v>2574</v>
      </c>
      <c r="B2078" t="s">
        <v>53</v>
      </c>
      <c r="C2078" t="str">
        <f t="shared" si="32"/>
        <v>Campbellton, FL</v>
      </c>
      <c r="D2078" t="s">
        <v>2500</v>
      </c>
      <c r="E2078">
        <v>12063</v>
      </c>
      <c r="F2078" t="s">
        <v>1101</v>
      </c>
      <c r="G2078">
        <v>12063</v>
      </c>
      <c r="H2078" t="s">
        <v>1101</v>
      </c>
      <c r="I2078">
        <v>30.950500000000002</v>
      </c>
      <c r="J2078">
        <v>-85.402500000000003</v>
      </c>
      <c r="K2078">
        <v>224</v>
      </c>
      <c r="L2078">
        <v>33</v>
      </c>
    </row>
    <row r="2079" spans="1:12" x14ac:dyDescent="0.2">
      <c r="A2079" t="s">
        <v>2575</v>
      </c>
      <c r="B2079" t="s">
        <v>53</v>
      </c>
      <c r="C2079" t="str">
        <f t="shared" si="32"/>
        <v>Center Hill, FL</v>
      </c>
      <c r="D2079" t="s">
        <v>2500</v>
      </c>
      <c r="E2079">
        <v>12119</v>
      </c>
      <c r="F2079" t="s">
        <v>2576</v>
      </c>
      <c r="G2079">
        <v>12119</v>
      </c>
      <c r="H2079" t="s">
        <v>2576</v>
      </c>
      <c r="I2079">
        <v>28.633500000000002</v>
      </c>
      <c r="J2079">
        <v>-81.998599999999996</v>
      </c>
      <c r="K2079">
        <v>1371</v>
      </c>
      <c r="L2079">
        <v>86</v>
      </c>
    </row>
    <row r="2080" spans="1:12" x14ac:dyDescent="0.2">
      <c r="A2080" t="s">
        <v>2577</v>
      </c>
      <c r="B2080" t="s">
        <v>53</v>
      </c>
      <c r="C2080" t="str">
        <f t="shared" si="32"/>
        <v>Nokomis, FL</v>
      </c>
      <c r="D2080" t="s">
        <v>2500</v>
      </c>
      <c r="E2080">
        <v>12115</v>
      </c>
      <c r="F2080" t="s">
        <v>2551</v>
      </c>
      <c r="G2080">
        <v>12115</v>
      </c>
      <c r="H2080" t="s">
        <v>2551</v>
      </c>
      <c r="I2080">
        <v>27.122699999999998</v>
      </c>
      <c r="J2080">
        <v>-82.436999999999998</v>
      </c>
      <c r="K2080">
        <v>3376</v>
      </c>
      <c r="L2080">
        <v>800</v>
      </c>
    </row>
    <row r="2081" spans="1:12" x14ac:dyDescent="0.2">
      <c r="A2081" t="s">
        <v>2578</v>
      </c>
      <c r="B2081" t="s">
        <v>53</v>
      </c>
      <c r="C2081" t="str">
        <f t="shared" si="32"/>
        <v>West DeLand, FL</v>
      </c>
      <c r="D2081" t="s">
        <v>2500</v>
      </c>
      <c r="E2081">
        <v>12127</v>
      </c>
      <c r="F2081" t="s">
        <v>2564</v>
      </c>
      <c r="G2081">
        <v>12127</v>
      </c>
      <c r="H2081" t="s">
        <v>2564</v>
      </c>
      <c r="I2081">
        <v>29.016200000000001</v>
      </c>
      <c r="J2081">
        <v>-81.334299999999999</v>
      </c>
      <c r="K2081">
        <v>4162</v>
      </c>
      <c r="L2081">
        <v>747</v>
      </c>
    </row>
    <row r="2082" spans="1:12" x14ac:dyDescent="0.2">
      <c r="A2082" t="s">
        <v>2579</v>
      </c>
      <c r="B2082" t="s">
        <v>53</v>
      </c>
      <c r="C2082" t="str">
        <f t="shared" si="32"/>
        <v>Margate, FL</v>
      </c>
      <c r="D2082" t="s">
        <v>2500</v>
      </c>
      <c r="E2082">
        <v>12011</v>
      </c>
      <c r="F2082" t="s">
        <v>2504</v>
      </c>
      <c r="G2082">
        <v>12011</v>
      </c>
      <c r="H2082" t="s">
        <v>2504</v>
      </c>
      <c r="I2082">
        <v>26.246600000000001</v>
      </c>
      <c r="J2082">
        <v>-80.2119</v>
      </c>
      <c r="K2082">
        <v>58430</v>
      </c>
      <c r="L2082">
        <v>2575</v>
      </c>
    </row>
    <row r="2083" spans="1:12" x14ac:dyDescent="0.2">
      <c r="A2083" t="s">
        <v>2580</v>
      </c>
      <c r="B2083" t="s">
        <v>53</v>
      </c>
      <c r="C2083" t="str">
        <f t="shared" si="32"/>
        <v>Harlem, FL</v>
      </c>
      <c r="D2083" t="s">
        <v>2500</v>
      </c>
      <c r="E2083">
        <v>12051</v>
      </c>
      <c r="F2083" t="s">
        <v>2581</v>
      </c>
      <c r="G2083">
        <v>12051</v>
      </c>
      <c r="H2083" t="s">
        <v>2581</v>
      </c>
      <c r="I2083">
        <v>26.732500000000002</v>
      </c>
      <c r="J2083">
        <v>-80.951800000000006</v>
      </c>
      <c r="K2083">
        <v>2564</v>
      </c>
      <c r="L2083">
        <v>931</v>
      </c>
    </row>
    <row r="2084" spans="1:12" x14ac:dyDescent="0.2">
      <c r="A2084" t="s">
        <v>2582</v>
      </c>
      <c r="B2084" t="s">
        <v>53</v>
      </c>
      <c r="C2084" t="str">
        <f t="shared" si="32"/>
        <v>Lockhart, FL</v>
      </c>
      <c r="D2084" t="s">
        <v>2500</v>
      </c>
      <c r="E2084">
        <v>12095</v>
      </c>
      <c r="F2084" t="s">
        <v>2527</v>
      </c>
      <c r="G2084">
        <v>12095</v>
      </c>
      <c r="H2084" t="s">
        <v>2527</v>
      </c>
      <c r="I2084">
        <v>28.627099999999999</v>
      </c>
      <c r="J2084">
        <v>-81.435400000000001</v>
      </c>
      <c r="K2084">
        <v>14027</v>
      </c>
      <c r="L2084">
        <v>1219</v>
      </c>
    </row>
    <row r="2085" spans="1:12" x14ac:dyDescent="0.2">
      <c r="A2085" t="s">
        <v>2583</v>
      </c>
      <c r="B2085" t="s">
        <v>53</v>
      </c>
      <c r="C2085" t="str">
        <f t="shared" si="32"/>
        <v>Venice Gardens, FL</v>
      </c>
      <c r="D2085" t="s">
        <v>2500</v>
      </c>
      <c r="E2085">
        <v>12115</v>
      </c>
      <c r="F2085" t="s">
        <v>2551</v>
      </c>
      <c r="G2085">
        <v>12115</v>
      </c>
      <c r="H2085" t="s">
        <v>2551</v>
      </c>
      <c r="I2085">
        <v>27.069400000000002</v>
      </c>
      <c r="J2085">
        <v>-82.4054</v>
      </c>
      <c r="K2085">
        <v>7904</v>
      </c>
      <c r="L2085">
        <v>1217</v>
      </c>
    </row>
    <row r="2086" spans="1:12" x14ac:dyDescent="0.2">
      <c r="A2086" t="s">
        <v>2584</v>
      </c>
      <c r="B2086" t="s">
        <v>53</v>
      </c>
      <c r="C2086" t="str">
        <f t="shared" si="32"/>
        <v>Plantation, FL</v>
      </c>
      <c r="D2086" t="s">
        <v>2500</v>
      </c>
      <c r="E2086">
        <v>12011</v>
      </c>
      <c r="F2086" t="s">
        <v>2504</v>
      </c>
      <c r="G2086">
        <v>12011</v>
      </c>
      <c r="H2086" t="s">
        <v>2504</v>
      </c>
      <c r="I2086">
        <v>26.126000000000001</v>
      </c>
      <c r="J2086">
        <v>-80.261700000000005</v>
      </c>
      <c r="K2086">
        <v>93909</v>
      </c>
      <c r="L2086">
        <v>1673</v>
      </c>
    </row>
    <row r="2087" spans="1:12" x14ac:dyDescent="0.2">
      <c r="A2087" t="s">
        <v>2585</v>
      </c>
      <c r="B2087" t="s">
        <v>53</v>
      </c>
      <c r="C2087" t="str">
        <f t="shared" si="32"/>
        <v>Lake Worth, FL</v>
      </c>
      <c r="D2087" t="s">
        <v>2500</v>
      </c>
      <c r="E2087">
        <v>12099</v>
      </c>
      <c r="F2087" t="s">
        <v>2524</v>
      </c>
      <c r="G2087">
        <v>12099</v>
      </c>
      <c r="H2087" t="s">
        <v>2524</v>
      </c>
      <c r="I2087">
        <v>26.619499999999999</v>
      </c>
      <c r="J2087">
        <v>-80.059100000000001</v>
      </c>
      <c r="K2087">
        <v>38107</v>
      </c>
      <c r="L2087">
        <v>2500</v>
      </c>
    </row>
    <row r="2088" spans="1:12" x14ac:dyDescent="0.2">
      <c r="A2088" t="s">
        <v>2586</v>
      </c>
      <c r="B2088" t="s">
        <v>53</v>
      </c>
      <c r="C2088" t="str">
        <f t="shared" si="32"/>
        <v>Berrydale, FL</v>
      </c>
      <c r="D2088" t="s">
        <v>2500</v>
      </c>
      <c r="E2088">
        <v>12113</v>
      </c>
      <c r="F2088" t="s">
        <v>2506</v>
      </c>
      <c r="G2088">
        <v>12113</v>
      </c>
      <c r="H2088" t="s">
        <v>2506</v>
      </c>
      <c r="I2088">
        <v>30.898199999999999</v>
      </c>
      <c r="J2088">
        <v>-87.034999999999997</v>
      </c>
      <c r="K2088">
        <v>353</v>
      </c>
      <c r="L2088">
        <v>15</v>
      </c>
    </row>
    <row r="2089" spans="1:12" x14ac:dyDescent="0.2">
      <c r="A2089" t="s">
        <v>2587</v>
      </c>
      <c r="B2089" t="s">
        <v>53</v>
      </c>
      <c r="C2089" t="str">
        <f t="shared" si="32"/>
        <v>Hypoluxo, FL</v>
      </c>
      <c r="D2089" t="s">
        <v>2500</v>
      </c>
      <c r="E2089">
        <v>12099</v>
      </c>
      <c r="F2089" t="s">
        <v>2524</v>
      </c>
      <c r="G2089">
        <v>12099</v>
      </c>
      <c r="H2089" t="s">
        <v>2524</v>
      </c>
      <c r="I2089">
        <v>26.563400000000001</v>
      </c>
      <c r="J2089">
        <v>-80.053100000000001</v>
      </c>
      <c r="K2089">
        <v>2772</v>
      </c>
      <c r="L2089">
        <v>1886</v>
      </c>
    </row>
    <row r="2090" spans="1:12" x14ac:dyDescent="0.2">
      <c r="A2090" t="s">
        <v>2588</v>
      </c>
      <c r="B2090" t="s">
        <v>53</v>
      </c>
      <c r="C2090" t="str">
        <f t="shared" si="32"/>
        <v>Lecanto, FL</v>
      </c>
      <c r="D2090" t="s">
        <v>2500</v>
      </c>
      <c r="E2090">
        <v>12017</v>
      </c>
      <c r="F2090" t="s">
        <v>2567</v>
      </c>
      <c r="G2090">
        <v>12017</v>
      </c>
      <c r="H2090" t="s">
        <v>2567</v>
      </c>
      <c r="I2090">
        <v>28.835899999999999</v>
      </c>
      <c r="J2090">
        <v>-82.488</v>
      </c>
      <c r="K2090">
        <v>6099</v>
      </c>
      <c r="L2090">
        <v>87</v>
      </c>
    </row>
    <row r="2091" spans="1:12" x14ac:dyDescent="0.2">
      <c r="A2091" t="s">
        <v>2516</v>
      </c>
      <c r="B2091" t="s">
        <v>53</v>
      </c>
      <c r="C2091" t="str">
        <f t="shared" si="32"/>
        <v>Hernando, FL</v>
      </c>
      <c r="D2091" t="s">
        <v>2500</v>
      </c>
      <c r="E2091">
        <v>12017</v>
      </c>
      <c r="F2091" t="s">
        <v>2567</v>
      </c>
      <c r="G2091">
        <v>12017</v>
      </c>
      <c r="H2091" t="s">
        <v>2567</v>
      </c>
      <c r="I2091">
        <v>28.9451</v>
      </c>
      <c r="J2091">
        <v>-82.378100000000003</v>
      </c>
      <c r="K2091">
        <v>8254</v>
      </c>
      <c r="L2091">
        <v>100</v>
      </c>
    </row>
    <row r="2092" spans="1:12" x14ac:dyDescent="0.2">
      <c r="A2092" t="s">
        <v>2589</v>
      </c>
      <c r="B2092" t="s">
        <v>53</v>
      </c>
      <c r="C2092" t="str">
        <f t="shared" si="32"/>
        <v>Glencoe, FL</v>
      </c>
      <c r="D2092" t="s">
        <v>2500</v>
      </c>
      <c r="E2092">
        <v>12127</v>
      </c>
      <c r="F2092" t="s">
        <v>2564</v>
      </c>
      <c r="G2092">
        <v>12127</v>
      </c>
      <c r="H2092" t="s">
        <v>2564</v>
      </c>
      <c r="I2092">
        <v>28.9999</v>
      </c>
      <c r="J2092">
        <v>-80.9602</v>
      </c>
      <c r="K2092">
        <v>1853</v>
      </c>
      <c r="L2092">
        <v>194</v>
      </c>
    </row>
    <row r="2093" spans="1:12" x14ac:dyDescent="0.2">
      <c r="A2093" t="s">
        <v>2590</v>
      </c>
      <c r="B2093" t="s">
        <v>53</v>
      </c>
      <c r="C2093" t="str">
        <f t="shared" si="32"/>
        <v>Buenaventura Lakes, FL</v>
      </c>
      <c r="D2093" t="s">
        <v>2500</v>
      </c>
      <c r="E2093">
        <v>12097</v>
      </c>
      <c r="F2093" t="s">
        <v>1476</v>
      </c>
      <c r="G2093">
        <v>12097</v>
      </c>
      <c r="H2093" t="s">
        <v>1476</v>
      </c>
      <c r="I2093">
        <v>28.334900000000001</v>
      </c>
      <c r="J2093">
        <v>-81.353899999999996</v>
      </c>
      <c r="K2093">
        <v>33598</v>
      </c>
      <c r="L2093">
        <v>2317</v>
      </c>
    </row>
    <row r="2094" spans="1:12" x14ac:dyDescent="0.2">
      <c r="A2094" t="s">
        <v>2591</v>
      </c>
      <c r="B2094" t="s">
        <v>53</v>
      </c>
      <c r="C2094" t="str">
        <f t="shared" si="32"/>
        <v>Astor, FL</v>
      </c>
      <c r="D2094" t="s">
        <v>2500</v>
      </c>
      <c r="E2094">
        <v>12069</v>
      </c>
      <c r="F2094" t="s">
        <v>2592</v>
      </c>
      <c r="G2094">
        <v>12069</v>
      </c>
      <c r="H2094" t="s">
        <v>2592</v>
      </c>
      <c r="I2094">
        <v>29.163499999999999</v>
      </c>
      <c r="J2094">
        <v>-81.534899999999993</v>
      </c>
      <c r="K2094">
        <v>1504</v>
      </c>
      <c r="L2094">
        <v>248</v>
      </c>
    </row>
    <row r="2095" spans="1:12" x14ac:dyDescent="0.2">
      <c r="A2095" t="s">
        <v>2071</v>
      </c>
      <c r="B2095" t="s">
        <v>53</v>
      </c>
      <c r="C2095" t="str">
        <f t="shared" si="32"/>
        <v>Bartow, FL</v>
      </c>
      <c r="D2095" t="s">
        <v>2500</v>
      </c>
      <c r="E2095">
        <v>12105</v>
      </c>
      <c r="F2095" t="s">
        <v>1236</v>
      </c>
      <c r="G2095">
        <v>12105</v>
      </c>
      <c r="H2095" t="s">
        <v>1236</v>
      </c>
      <c r="I2095">
        <v>27.886800000000001</v>
      </c>
      <c r="J2095">
        <v>-81.821299999999994</v>
      </c>
      <c r="K2095">
        <v>19597</v>
      </c>
      <c r="L2095">
        <v>163</v>
      </c>
    </row>
    <row r="2096" spans="1:12" x14ac:dyDescent="0.2">
      <c r="A2096" t="s">
        <v>2593</v>
      </c>
      <c r="B2096" t="s">
        <v>53</v>
      </c>
      <c r="C2096" t="str">
        <f t="shared" si="32"/>
        <v>Suncoast Estates, FL</v>
      </c>
      <c r="D2096" t="s">
        <v>2500</v>
      </c>
      <c r="E2096">
        <v>12071</v>
      </c>
      <c r="F2096" t="s">
        <v>2594</v>
      </c>
      <c r="G2096">
        <v>12071</v>
      </c>
      <c r="H2096" t="s">
        <v>2594</v>
      </c>
      <c r="I2096">
        <v>26.712299999999999</v>
      </c>
      <c r="J2096">
        <v>-81.868399999999994</v>
      </c>
      <c r="K2096">
        <v>4587</v>
      </c>
      <c r="L2096">
        <v>650</v>
      </c>
    </row>
    <row r="2097" spans="1:12" x14ac:dyDescent="0.2">
      <c r="A2097" t="s">
        <v>2595</v>
      </c>
      <c r="B2097" t="s">
        <v>53</v>
      </c>
      <c r="C2097" t="str">
        <f t="shared" si="32"/>
        <v>Kensington Park, FL</v>
      </c>
      <c r="D2097" t="s">
        <v>2500</v>
      </c>
      <c r="E2097">
        <v>12115</v>
      </c>
      <c r="F2097" t="s">
        <v>2551</v>
      </c>
      <c r="G2097">
        <v>12115</v>
      </c>
      <c r="H2097" t="s">
        <v>2551</v>
      </c>
      <c r="I2097">
        <v>27.359100000000002</v>
      </c>
      <c r="J2097">
        <v>-82.493200000000002</v>
      </c>
      <c r="K2097">
        <v>4351</v>
      </c>
      <c r="L2097">
        <v>1327</v>
      </c>
    </row>
    <row r="2098" spans="1:12" x14ac:dyDescent="0.2">
      <c r="A2098" t="s">
        <v>2596</v>
      </c>
      <c r="B2098" t="s">
        <v>53</v>
      </c>
      <c r="C2098" t="str">
        <f t="shared" si="32"/>
        <v>Coconut Creek, FL</v>
      </c>
      <c r="D2098" t="s">
        <v>2500</v>
      </c>
      <c r="E2098">
        <v>12011</v>
      </c>
      <c r="F2098" t="s">
        <v>2504</v>
      </c>
      <c r="G2098">
        <v>12011</v>
      </c>
      <c r="H2098" t="s">
        <v>2504</v>
      </c>
      <c r="I2098">
        <v>26.280200000000001</v>
      </c>
      <c r="J2098">
        <v>-80.184200000000004</v>
      </c>
      <c r="K2098">
        <v>61010</v>
      </c>
      <c r="L2098">
        <v>2109</v>
      </c>
    </row>
    <row r="2099" spans="1:12" x14ac:dyDescent="0.2">
      <c r="A2099" t="s">
        <v>2597</v>
      </c>
      <c r="B2099" t="s">
        <v>53</v>
      </c>
      <c r="C2099" t="str">
        <f t="shared" si="32"/>
        <v>Sunny Isles Beach, FL</v>
      </c>
      <c r="D2099" t="s">
        <v>2500</v>
      </c>
      <c r="E2099">
        <v>12086</v>
      </c>
      <c r="F2099" t="s">
        <v>2518</v>
      </c>
      <c r="G2099">
        <v>12086</v>
      </c>
      <c r="H2099" t="s">
        <v>2518</v>
      </c>
      <c r="I2099">
        <v>25.938500000000001</v>
      </c>
      <c r="J2099">
        <v>-80.124600000000001</v>
      </c>
      <c r="K2099">
        <v>22348</v>
      </c>
      <c r="L2099">
        <v>8538</v>
      </c>
    </row>
    <row r="2100" spans="1:12" x14ac:dyDescent="0.2">
      <c r="A2100" t="s">
        <v>2598</v>
      </c>
      <c r="B2100" t="s">
        <v>53</v>
      </c>
      <c r="C2100" t="str">
        <f t="shared" si="32"/>
        <v>Pensacola, FL</v>
      </c>
      <c r="D2100" t="s">
        <v>2500</v>
      </c>
      <c r="E2100">
        <v>12033</v>
      </c>
      <c r="F2100" t="s">
        <v>2569</v>
      </c>
      <c r="G2100">
        <v>12033</v>
      </c>
      <c r="H2100" t="s">
        <v>2569</v>
      </c>
      <c r="I2100">
        <v>30.442699999999999</v>
      </c>
      <c r="J2100">
        <v>-87.188599999999994</v>
      </c>
      <c r="K2100">
        <v>344400</v>
      </c>
      <c r="L2100">
        <v>897</v>
      </c>
    </row>
    <row r="2101" spans="1:12" x14ac:dyDescent="0.2">
      <c r="A2101" t="s">
        <v>2599</v>
      </c>
      <c r="B2101" t="s">
        <v>53</v>
      </c>
      <c r="C2101" t="str">
        <f t="shared" si="32"/>
        <v>Horseshoe Beach, FL</v>
      </c>
      <c r="D2101" t="s">
        <v>2500</v>
      </c>
      <c r="E2101">
        <v>12029</v>
      </c>
      <c r="F2101" t="s">
        <v>909</v>
      </c>
      <c r="G2101">
        <v>12029</v>
      </c>
      <c r="H2101" t="s">
        <v>909</v>
      </c>
      <c r="I2101">
        <v>29.4498</v>
      </c>
      <c r="J2101">
        <v>-83.281899999999993</v>
      </c>
      <c r="K2101">
        <v>167</v>
      </c>
      <c r="L2101">
        <v>141</v>
      </c>
    </row>
    <row r="2102" spans="1:12" x14ac:dyDescent="0.2">
      <c r="A2102" t="s">
        <v>2600</v>
      </c>
      <c r="B2102" t="s">
        <v>53</v>
      </c>
      <c r="C2102" t="str">
        <f t="shared" si="32"/>
        <v>Ponce de Leon, FL</v>
      </c>
      <c r="D2102" t="s">
        <v>2500</v>
      </c>
      <c r="E2102">
        <v>12059</v>
      </c>
      <c r="F2102" t="s">
        <v>2601</v>
      </c>
      <c r="G2102">
        <v>12059</v>
      </c>
      <c r="H2102" t="s">
        <v>2601</v>
      </c>
      <c r="I2102">
        <v>30.723400000000002</v>
      </c>
      <c r="J2102">
        <v>-85.937399999999997</v>
      </c>
      <c r="K2102">
        <v>558</v>
      </c>
      <c r="L2102">
        <v>43</v>
      </c>
    </row>
    <row r="2103" spans="1:12" x14ac:dyDescent="0.2">
      <c r="A2103" t="s">
        <v>2602</v>
      </c>
      <c r="B2103" t="s">
        <v>53</v>
      </c>
      <c r="C2103" t="str">
        <f t="shared" si="32"/>
        <v>St. James City, FL</v>
      </c>
      <c r="D2103" t="s">
        <v>2500</v>
      </c>
      <c r="E2103">
        <v>12071</v>
      </c>
      <c r="F2103" t="s">
        <v>2594</v>
      </c>
      <c r="G2103">
        <v>12071</v>
      </c>
      <c r="H2103" t="s">
        <v>2594</v>
      </c>
      <c r="I2103">
        <v>26.550699999999999</v>
      </c>
      <c r="J2103">
        <v>-82.097999999999999</v>
      </c>
      <c r="K2103">
        <v>3671</v>
      </c>
      <c r="L2103">
        <v>97</v>
      </c>
    </row>
    <row r="2104" spans="1:12" x14ac:dyDescent="0.2">
      <c r="A2104" t="s">
        <v>2603</v>
      </c>
      <c r="B2104" t="s">
        <v>53</v>
      </c>
      <c r="C2104" t="str">
        <f t="shared" si="32"/>
        <v>Fort Pierce South, FL</v>
      </c>
      <c r="D2104" t="s">
        <v>2500</v>
      </c>
      <c r="E2104">
        <v>12111</v>
      </c>
      <c r="F2104" t="s">
        <v>2604</v>
      </c>
      <c r="G2104">
        <v>12111</v>
      </c>
      <c r="H2104" t="s">
        <v>2604</v>
      </c>
      <c r="I2104">
        <v>27.409600000000001</v>
      </c>
      <c r="J2104">
        <v>-80.353800000000007</v>
      </c>
      <c r="K2104">
        <v>4318</v>
      </c>
      <c r="L2104">
        <v>615</v>
      </c>
    </row>
    <row r="2105" spans="1:12" x14ac:dyDescent="0.2">
      <c r="A2105" t="s">
        <v>2605</v>
      </c>
      <c r="B2105" t="s">
        <v>53</v>
      </c>
      <c r="C2105" t="str">
        <f t="shared" si="32"/>
        <v>Miami Gardens, FL</v>
      </c>
      <c r="D2105" t="s">
        <v>2500</v>
      </c>
      <c r="E2105">
        <v>12086</v>
      </c>
      <c r="F2105" t="s">
        <v>2518</v>
      </c>
      <c r="G2105">
        <v>12086</v>
      </c>
      <c r="H2105" t="s">
        <v>2518</v>
      </c>
      <c r="I2105">
        <v>25.943300000000001</v>
      </c>
      <c r="J2105">
        <v>-80.242599999999996</v>
      </c>
      <c r="K2105">
        <v>113750</v>
      </c>
      <c r="L2105">
        <v>2408</v>
      </c>
    </row>
    <row r="2106" spans="1:12" x14ac:dyDescent="0.2">
      <c r="A2106" t="s">
        <v>2606</v>
      </c>
      <c r="B2106" t="s">
        <v>53</v>
      </c>
      <c r="C2106" t="str">
        <f t="shared" si="32"/>
        <v>Largo, FL</v>
      </c>
      <c r="D2106" t="s">
        <v>2500</v>
      </c>
      <c r="E2106">
        <v>12103</v>
      </c>
      <c r="F2106" t="s">
        <v>2545</v>
      </c>
      <c r="G2106">
        <v>12103</v>
      </c>
      <c r="H2106" t="s">
        <v>2545</v>
      </c>
      <c r="I2106">
        <v>27.908799999999999</v>
      </c>
      <c r="J2106">
        <v>-82.771199999999993</v>
      </c>
      <c r="K2106">
        <v>84754</v>
      </c>
      <c r="L2106">
        <v>1779</v>
      </c>
    </row>
    <row r="2107" spans="1:12" x14ac:dyDescent="0.2">
      <c r="A2107" t="s">
        <v>2607</v>
      </c>
      <c r="B2107" t="s">
        <v>53</v>
      </c>
      <c r="C2107" t="str">
        <f t="shared" si="32"/>
        <v>Cabana Colony, FL</v>
      </c>
      <c r="D2107" t="s">
        <v>2500</v>
      </c>
      <c r="E2107">
        <v>12099</v>
      </c>
      <c r="F2107" t="s">
        <v>2524</v>
      </c>
      <c r="G2107">
        <v>12099</v>
      </c>
      <c r="H2107" t="s">
        <v>2524</v>
      </c>
      <c r="I2107">
        <v>26.855399999999999</v>
      </c>
      <c r="J2107">
        <v>-80.086399999999998</v>
      </c>
      <c r="K2107">
        <v>2609</v>
      </c>
      <c r="L2107">
        <v>2327</v>
      </c>
    </row>
    <row r="2108" spans="1:12" x14ac:dyDescent="0.2">
      <c r="A2108" t="s">
        <v>2608</v>
      </c>
      <c r="B2108" t="s">
        <v>53</v>
      </c>
      <c r="C2108" t="str">
        <f t="shared" si="32"/>
        <v>Country Club, FL</v>
      </c>
      <c r="D2108" t="s">
        <v>2500</v>
      </c>
      <c r="E2108">
        <v>12086</v>
      </c>
      <c r="F2108" t="s">
        <v>2518</v>
      </c>
      <c r="G2108">
        <v>12086</v>
      </c>
      <c r="H2108" t="s">
        <v>2518</v>
      </c>
      <c r="I2108">
        <v>25.9407</v>
      </c>
      <c r="J2108">
        <v>-80.310199999999995</v>
      </c>
      <c r="K2108">
        <v>49207</v>
      </c>
      <c r="L2108">
        <v>4552</v>
      </c>
    </row>
    <row r="2109" spans="1:12" x14ac:dyDescent="0.2">
      <c r="A2109" t="s">
        <v>2609</v>
      </c>
      <c r="B2109" t="s">
        <v>53</v>
      </c>
      <c r="C2109" t="str">
        <f t="shared" si="32"/>
        <v>St. Augustine South, FL</v>
      </c>
      <c r="D2109" t="s">
        <v>2500</v>
      </c>
      <c r="E2109">
        <v>12109</v>
      </c>
      <c r="F2109" t="s">
        <v>2520</v>
      </c>
      <c r="G2109">
        <v>12109</v>
      </c>
      <c r="H2109" t="s">
        <v>2520</v>
      </c>
      <c r="I2109">
        <v>29.844899999999999</v>
      </c>
      <c r="J2109">
        <v>-81.315600000000003</v>
      </c>
      <c r="K2109">
        <v>5271</v>
      </c>
      <c r="L2109">
        <v>1283</v>
      </c>
    </row>
    <row r="2110" spans="1:12" x14ac:dyDescent="0.2">
      <c r="A2110" t="s">
        <v>2610</v>
      </c>
      <c r="B2110" t="s">
        <v>53</v>
      </c>
      <c r="C2110" t="str">
        <f t="shared" si="32"/>
        <v>Lake Panasoffkee, FL</v>
      </c>
      <c r="D2110" t="s">
        <v>2500</v>
      </c>
      <c r="E2110">
        <v>12119</v>
      </c>
      <c r="F2110" t="s">
        <v>2576</v>
      </c>
      <c r="G2110">
        <v>12119</v>
      </c>
      <c r="H2110" t="s">
        <v>2576</v>
      </c>
      <c r="I2110">
        <v>28.787800000000001</v>
      </c>
      <c r="J2110">
        <v>-82.131799999999998</v>
      </c>
      <c r="K2110">
        <v>3170</v>
      </c>
      <c r="L2110">
        <v>308</v>
      </c>
    </row>
    <row r="2111" spans="1:12" x14ac:dyDescent="0.2">
      <c r="A2111" t="s">
        <v>2611</v>
      </c>
      <c r="B2111" t="s">
        <v>53</v>
      </c>
      <c r="C2111" t="str">
        <f t="shared" si="32"/>
        <v>Montverde, FL</v>
      </c>
      <c r="D2111" t="s">
        <v>2500</v>
      </c>
      <c r="E2111">
        <v>12069</v>
      </c>
      <c r="F2111" t="s">
        <v>2592</v>
      </c>
      <c r="G2111">
        <v>12069</v>
      </c>
      <c r="H2111" t="s">
        <v>2592</v>
      </c>
      <c r="I2111">
        <v>28.597100000000001</v>
      </c>
      <c r="J2111">
        <v>-81.678700000000006</v>
      </c>
      <c r="K2111">
        <v>1646</v>
      </c>
      <c r="L2111">
        <v>379</v>
      </c>
    </row>
    <row r="2112" spans="1:12" x14ac:dyDescent="0.2">
      <c r="A2112" t="s">
        <v>2612</v>
      </c>
      <c r="B2112" t="s">
        <v>53</v>
      </c>
      <c r="C2112" t="str">
        <f t="shared" si="32"/>
        <v>Ridge Wood Heights, FL</v>
      </c>
      <c r="D2112" t="s">
        <v>2500</v>
      </c>
      <c r="E2112">
        <v>12115</v>
      </c>
      <c r="F2112" t="s">
        <v>2551</v>
      </c>
      <c r="G2112">
        <v>12115</v>
      </c>
      <c r="H2112" t="s">
        <v>2551</v>
      </c>
      <c r="I2112">
        <v>27.287400000000002</v>
      </c>
      <c r="J2112">
        <v>-82.5137</v>
      </c>
      <c r="K2112">
        <v>3878</v>
      </c>
      <c r="L2112">
        <v>1059</v>
      </c>
    </row>
    <row r="2113" spans="1:12" x14ac:dyDescent="0.2">
      <c r="A2113" t="s">
        <v>2613</v>
      </c>
      <c r="B2113" t="s">
        <v>53</v>
      </c>
      <c r="C2113" t="str">
        <f t="shared" si="32"/>
        <v>Feather Sound, FL</v>
      </c>
      <c r="D2113" t="s">
        <v>2500</v>
      </c>
      <c r="E2113">
        <v>12103</v>
      </c>
      <c r="F2113" t="s">
        <v>2545</v>
      </c>
      <c r="G2113">
        <v>12103</v>
      </c>
      <c r="H2113" t="s">
        <v>2545</v>
      </c>
      <c r="I2113">
        <v>27.906099999999999</v>
      </c>
      <c r="J2113">
        <v>-82.681299999999993</v>
      </c>
      <c r="K2113">
        <v>3532</v>
      </c>
      <c r="L2113">
        <v>480</v>
      </c>
    </row>
    <row r="2114" spans="1:12" x14ac:dyDescent="0.2">
      <c r="A2114" t="s">
        <v>2614</v>
      </c>
      <c r="B2114" t="s">
        <v>53</v>
      </c>
      <c r="C2114" t="str">
        <f t="shared" si="32"/>
        <v>Gulfport, FL</v>
      </c>
      <c r="D2114" t="s">
        <v>2500</v>
      </c>
      <c r="E2114">
        <v>12103</v>
      </c>
      <c r="F2114" t="s">
        <v>2545</v>
      </c>
      <c r="G2114">
        <v>12103</v>
      </c>
      <c r="H2114" t="s">
        <v>2545</v>
      </c>
      <c r="I2114">
        <v>27.746300000000002</v>
      </c>
      <c r="J2114">
        <v>-82.71</v>
      </c>
      <c r="K2114">
        <v>12371</v>
      </c>
      <c r="L2114">
        <v>1724</v>
      </c>
    </row>
    <row r="2115" spans="1:12" x14ac:dyDescent="0.2">
      <c r="A2115" t="s">
        <v>2615</v>
      </c>
      <c r="B2115" t="s">
        <v>53</v>
      </c>
      <c r="C2115" t="str">
        <f t="shared" si="32"/>
        <v>Hollywood, FL</v>
      </c>
      <c r="D2115" t="s">
        <v>2500</v>
      </c>
      <c r="E2115">
        <v>12011</v>
      </c>
      <c r="F2115" t="s">
        <v>2504</v>
      </c>
      <c r="G2115">
        <v>12011</v>
      </c>
      <c r="H2115" t="s">
        <v>2504</v>
      </c>
      <c r="I2115">
        <v>26.029399999999999</v>
      </c>
      <c r="J2115">
        <v>-80.167900000000003</v>
      </c>
      <c r="K2115">
        <v>153627</v>
      </c>
      <c r="L2115">
        <v>2175</v>
      </c>
    </row>
    <row r="2116" spans="1:12" x14ac:dyDescent="0.2">
      <c r="A2116" t="s">
        <v>2616</v>
      </c>
      <c r="B2116" t="s">
        <v>53</v>
      </c>
      <c r="C2116" t="str">
        <f t="shared" ref="C2116:C2179" si="33">_xlfn.CONCAT(A2116,","," ",B2116)</f>
        <v>South Palm Beach, FL</v>
      </c>
      <c r="D2116" t="s">
        <v>2500</v>
      </c>
      <c r="E2116">
        <v>12099</v>
      </c>
      <c r="F2116" t="s">
        <v>2524</v>
      </c>
      <c r="G2116">
        <v>12099</v>
      </c>
      <c r="H2116" t="s">
        <v>2524</v>
      </c>
      <c r="I2116">
        <v>26.5899</v>
      </c>
      <c r="J2116">
        <v>-80.039000000000001</v>
      </c>
      <c r="K2116">
        <v>1441</v>
      </c>
      <c r="L2116">
        <v>5547</v>
      </c>
    </row>
    <row r="2117" spans="1:12" x14ac:dyDescent="0.2">
      <c r="A2117" t="s">
        <v>432</v>
      </c>
      <c r="B2117" t="s">
        <v>53</v>
      </c>
      <c r="C2117" t="str">
        <f t="shared" si="33"/>
        <v>Geneva, FL</v>
      </c>
      <c r="D2117" t="s">
        <v>2500</v>
      </c>
      <c r="E2117">
        <v>12117</v>
      </c>
      <c r="F2117" t="s">
        <v>2508</v>
      </c>
      <c r="G2117">
        <v>12117</v>
      </c>
      <c r="H2117" t="s">
        <v>2508</v>
      </c>
      <c r="I2117">
        <v>28.7377</v>
      </c>
      <c r="J2117">
        <v>-81.1143</v>
      </c>
      <c r="K2117">
        <v>2573</v>
      </c>
      <c r="L2117">
        <v>85</v>
      </c>
    </row>
    <row r="2118" spans="1:12" x14ac:dyDescent="0.2">
      <c r="A2118" t="s">
        <v>2617</v>
      </c>
      <c r="B2118" t="s">
        <v>53</v>
      </c>
      <c r="C2118" t="str">
        <f t="shared" si="33"/>
        <v>Gulf Breeze, FL</v>
      </c>
      <c r="D2118" t="s">
        <v>2500</v>
      </c>
      <c r="E2118">
        <v>12113</v>
      </c>
      <c r="F2118" t="s">
        <v>2506</v>
      </c>
      <c r="G2118">
        <v>12113</v>
      </c>
      <c r="H2118" t="s">
        <v>2506</v>
      </c>
      <c r="I2118">
        <v>30.368500000000001</v>
      </c>
      <c r="J2118">
        <v>-87.176900000000003</v>
      </c>
      <c r="K2118">
        <v>6528</v>
      </c>
      <c r="L2118">
        <v>538</v>
      </c>
    </row>
    <row r="2119" spans="1:12" x14ac:dyDescent="0.2">
      <c r="A2119" t="s">
        <v>2618</v>
      </c>
      <c r="B2119" t="s">
        <v>53</v>
      </c>
      <c r="C2119" t="str">
        <f t="shared" si="33"/>
        <v>Kissimmee, FL</v>
      </c>
      <c r="D2119" t="s">
        <v>2500</v>
      </c>
      <c r="E2119">
        <v>12097</v>
      </c>
      <c r="F2119" t="s">
        <v>1476</v>
      </c>
      <c r="G2119">
        <v>12097</v>
      </c>
      <c r="H2119" t="s">
        <v>1476</v>
      </c>
      <c r="I2119">
        <v>28.304200000000002</v>
      </c>
      <c r="J2119">
        <v>-81.416399999999996</v>
      </c>
      <c r="K2119">
        <v>374231</v>
      </c>
      <c r="L2119">
        <v>1318</v>
      </c>
    </row>
    <row r="2120" spans="1:12" x14ac:dyDescent="0.2">
      <c r="A2120" t="s">
        <v>2619</v>
      </c>
      <c r="B2120" t="s">
        <v>53</v>
      </c>
      <c r="C2120" t="str">
        <f t="shared" si="33"/>
        <v>Elfers, FL</v>
      </c>
      <c r="D2120" t="s">
        <v>2500</v>
      </c>
      <c r="E2120">
        <v>12101</v>
      </c>
      <c r="F2120" t="s">
        <v>694</v>
      </c>
      <c r="G2120">
        <v>12101</v>
      </c>
      <c r="H2120" t="s">
        <v>694</v>
      </c>
      <c r="I2120">
        <v>28.213999999999999</v>
      </c>
      <c r="J2120">
        <v>-82.722999999999999</v>
      </c>
      <c r="K2120">
        <v>13291</v>
      </c>
      <c r="L2120">
        <v>1445</v>
      </c>
    </row>
    <row r="2121" spans="1:12" x14ac:dyDescent="0.2">
      <c r="A2121" t="s">
        <v>1211</v>
      </c>
      <c r="B2121" t="s">
        <v>53</v>
      </c>
      <c r="C2121" t="str">
        <f t="shared" si="33"/>
        <v>Princeton, FL</v>
      </c>
      <c r="D2121" t="s">
        <v>2500</v>
      </c>
      <c r="E2121">
        <v>12086</v>
      </c>
      <c r="F2121" t="s">
        <v>2518</v>
      </c>
      <c r="G2121">
        <v>12086</v>
      </c>
      <c r="H2121" t="s">
        <v>2518</v>
      </c>
      <c r="I2121">
        <v>25.5396</v>
      </c>
      <c r="J2121">
        <v>-80.397099999999995</v>
      </c>
      <c r="K2121">
        <v>28201</v>
      </c>
      <c r="L2121">
        <v>1467</v>
      </c>
    </row>
    <row r="2122" spans="1:12" x14ac:dyDescent="0.2">
      <c r="A2122" t="s">
        <v>2620</v>
      </c>
      <c r="B2122" t="s">
        <v>53</v>
      </c>
      <c r="C2122" t="str">
        <f t="shared" si="33"/>
        <v>Lake Lindsey, FL</v>
      </c>
      <c r="D2122" t="s">
        <v>2500</v>
      </c>
      <c r="E2122">
        <v>12053</v>
      </c>
      <c r="F2122" t="s">
        <v>2516</v>
      </c>
      <c r="G2122">
        <v>12053</v>
      </c>
      <c r="H2122" t="s">
        <v>2516</v>
      </c>
      <c r="I2122">
        <v>28.632200000000001</v>
      </c>
      <c r="J2122">
        <v>-82.361599999999996</v>
      </c>
      <c r="K2122">
        <v>17</v>
      </c>
      <c r="L2122">
        <v>72</v>
      </c>
    </row>
    <row r="2123" spans="1:12" x14ac:dyDescent="0.2">
      <c r="A2123" t="s">
        <v>2621</v>
      </c>
      <c r="B2123" t="s">
        <v>53</v>
      </c>
      <c r="C2123" t="str">
        <f t="shared" si="33"/>
        <v>Medley, FL</v>
      </c>
      <c r="D2123" t="s">
        <v>2500</v>
      </c>
      <c r="E2123">
        <v>12086</v>
      </c>
      <c r="F2123" t="s">
        <v>2518</v>
      </c>
      <c r="G2123">
        <v>12086</v>
      </c>
      <c r="H2123" t="s">
        <v>2518</v>
      </c>
      <c r="I2123">
        <v>25.864599999999999</v>
      </c>
      <c r="J2123">
        <v>-80.351600000000005</v>
      </c>
      <c r="K2123">
        <v>891</v>
      </c>
      <c r="L2123">
        <v>71</v>
      </c>
    </row>
    <row r="2124" spans="1:12" x14ac:dyDescent="0.2">
      <c r="A2124" t="s">
        <v>2622</v>
      </c>
      <c r="B2124" t="s">
        <v>53</v>
      </c>
      <c r="C2124" t="str">
        <f t="shared" si="33"/>
        <v>Lake Sarasota, FL</v>
      </c>
      <c r="D2124" t="s">
        <v>2500</v>
      </c>
      <c r="E2124">
        <v>12115</v>
      </c>
      <c r="F2124" t="s">
        <v>2551</v>
      </c>
      <c r="G2124">
        <v>12115</v>
      </c>
      <c r="H2124" t="s">
        <v>2551</v>
      </c>
      <c r="I2124">
        <v>27.291599999999999</v>
      </c>
      <c r="J2124">
        <v>-82.436999999999998</v>
      </c>
      <c r="K2124">
        <v>4718</v>
      </c>
      <c r="L2124">
        <v>1339</v>
      </c>
    </row>
    <row r="2125" spans="1:12" x14ac:dyDescent="0.2">
      <c r="A2125" t="s">
        <v>2623</v>
      </c>
      <c r="B2125" t="s">
        <v>53</v>
      </c>
      <c r="C2125" t="str">
        <f t="shared" si="33"/>
        <v>Esto, FL</v>
      </c>
      <c r="D2125" t="s">
        <v>2500</v>
      </c>
      <c r="E2125">
        <v>12059</v>
      </c>
      <c r="F2125" t="s">
        <v>2601</v>
      </c>
      <c r="G2125">
        <v>12059</v>
      </c>
      <c r="H2125" t="s">
        <v>2601</v>
      </c>
      <c r="I2125">
        <v>30.9819</v>
      </c>
      <c r="J2125">
        <v>-85.642899999999997</v>
      </c>
      <c r="K2125">
        <v>352</v>
      </c>
      <c r="L2125">
        <v>62</v>
      </c>
    </row>
    <row r="2126" spans="1:12" x14ac:dyDescent="0.2">
      <c r="A2126" t="s">
        <v>2624</v>
      </c>
      <c r="B2126" t="s">
        <v>53</v>
      </c>
      <c r="C2126" t="str">
        <f t="shared" si="33"/>
        <v>Manatee Road, FL</v>
      </c>
      <c r="D2126" t="s">
        <v>2500</v>
      </c>
      <c r="E2126">
        <v>12075</v>
      </c>
      <c r="F2126" t="s">
        <v>2570</v>
      </c>
      <c r="G2126">
        <v>12075</v>
      </c>
      <c r="H2126" t="s">
        <v>2570</v>
      </c>
      <c r="I2126">
        <v>29.514700000000001</v>
      </c>
      <c r="J2126">
        <v>-82.918599999999998</v>
      </c>
      <c r="K2126">
        <v>2925</v>
      </c>
      <c r="L2126">
        <v>84</v>
      </c>
    </row>
    <row r="2127" spans="1:12" x14ac:dyDescent="0.2">
      <c r="A2127" t="s">
        <v>2625</v>
      </c>
      <c r="B2127" t="s">
        <v>53</v>
      </c>
      <c r="C2127" t="str">
        <f t="shared" si="33"/>
        <v>Indian Creek, FL</v>
      </c>
      <c r="D2127" t="s">
        <v>2500</v>
      </c>
      <c r="E2127">
        <v>12086</v>
      </c>
      <c r="F2127" t="s">
        <v>2518</v>
      </c>
      <c r="G2127">
        <v>12086</v>
      </c>
      <c r="H2127" t="s">
        <v>2518</v>
      </c>
      <c r="I2127">
        <v>25.878299999999999</v>
      </c>
      <c r="J2127">
        <v>-80.137</v>
      </c>
      <c r="K2127">
        <v>92</v>
      </c>
      <c r="L2127">
        <v>82</v>
      </c>
    </row>
    <row r="2128" spans="1:12" x14ac:dyDescent="0.2">
      <c r="A2128" t="s">
        <v>1225</v>
      </c>
      <c r="B2128" t="s">
        <v>53</v>
      </c>
      <c r="C2128" t="str">
        <f t="shared" si="33"/>
        <v>Brandon, FL</v>
      </c>
      <c r="D2128" t="s">
        <v>2500</v>
      </c>
      <c r="E2128">
        <v>12057</v>
      </c>
      <c r="F2128" t="s">
        <v>2536</v>
      </c>
      <c r="G2128">
        <v>12057</v>
      </c>
      <c r="H2128" t="s">
        <v>2536</v>
      </c>
      <c r="I2128">
        <v>27.936699999999998</v>
      </c>
      <c r="J2128">
        <v>-82.3</v>
      </c>
      <c r="K2128">
        <v>113124</v>
      </c>
      <c r="L2128">
        <v>1319</v>
      </c>
    </row>
    <row r="2129" spans="1:12" x14ac:dyDescent="0.2">
      <c r="A2129" t="s">
        <v>2626</v>
      </c>
      <c r="B2129" t="s">
        <v>53</v>
      </c>
      <c r="C2129" t="str">
        <f t="shared" si="33"/>
        <v>Pebble Creek, FL</v>
      </c>
      <c r="D2129" t="s">
        <v>2500</v>
      </c>
      <c r="E2129">
        <v>12057</v>
      </c>
      <c r="F2129" t="s">
        <v>2536</v>
      </c>
      <c r="G2129">
        <v>12057</v>
      </c>
      <c r="H2129" t="s">
        <v>2536</v>
      </c>
      <c r="I2129">
        <v>28.158300000000001</v>
      </c>
      <c r="J2129">
        <v>-82.341099999999997</v>
      </c>
      <c r="K2129">
        <v>8311</v>
      </c>
      <c r="L2129">
        <v>1136</v>
      </c>
    </row>
    <row r="2130" spans="1:12" x14ac:dyDescent="0.2">
      <c r="A2130" t="s">
        <v>2627</v>
      </c>
      <c r="B2130" t="s">
        <v>53</v>
      </c>
      <c r="C2130" t="str">
        <f t="shared" si="33"/>
        <v>North Miami Beach, FL</v>
      </c>
      <c r="D2130" t="s">
        <v>2500</v>
      </c>
      <c r="E2130">
        <v>12086</v>
      </c>
      <c r="F2130" t="s">
        <v>2518</v>
      </c>
      <c r="G2130">
        <v>12086</v>
      </c>
      <c r="H2130" t="s">
        <v>2518</v>
      </c>
      <c r="I2130">
        <v>25.930199999999999</v>
      </c>
      <c r="J2130">
        <v>-80.165999999999997</v>
      </c>
      <c r="K2130">
        <v>44124</v>
      </c>
      <c r="L2130">
        <v>3515</v>
      </c>
    </row>
    <row r="2131" spans="1:12" x14ac:dyDescent="0.2">
      <c r="A2131" t="s">
        <v>2628</v>
      </c>
      <c r="B2131" t="s">
        <v>53</v>
      </c>
      <c r="C2131" t="str">
        <f t="shared" si="33"/>
        <v>Lake Hart, FL</v>
      </c>
      <c r="D2131" t="s">
        <v>2500</v>
      </c>
      <c r="E2131">
        <v>12095</v>
      </c>
      <c r="F2131" t="s">
        <v>2527</v>
      </c>
      <c r="G2131">
        <v>12095</v>
      </c>
      <c r="H2131" t="s">
        <v>2527</v>
      </c>
      <c r="I2131">
        <v>28.385100000000001</v>
      </c>
      <c r="J2131">
        <v>-81.232200000000006</v>
      </c>
      <c r="K2131">
        <v>327</v>
      </c>
      <c r="L2131">
        <v>111</v>
      </c>
    </row>
    <row r="2132" spans="1:12" x14ac:dyDescent="0.2">
      <c r="A2132" t="s">
        <v>2629</v>
      </c>
      <c r="B2132" t="s">
        <v>53</v>
      </c>
      <c r="C2132" t="str">
        <f t="shared" si="33"/>
        <v>Virginia Gardens, FL</v>
      </c>
      <c r="D2132" t="s">
        <v>2500</v>
      </c>
      <c r="E2132">
        <v>12086</v>
      </c>
      <c r="F2132" t="s">
        <v>2518</v>
      </c>
      <c r="G2132">
        <v>12086</v>
      </c>
      <c r="H2132" t="s">
        <v>2518</v>
      </c>
      <c r="I2132">
        <v>25.8095</v>
      </c>
      <c r="J2132">
        <v>-80.297399999999996</v>
      </c>
      <c r="K2132">
        <v>2472</v>
      </c>
      <c r="L2132">
        <v>3251</v>
      </c>
    </row>
    <row r="2133" spans="1:12" x14ac:dyDescent="0.2">
      <c r="A2133" t="s">
        <v>2630</v>
      </c>
      <c r="B2133" t="s">
        <v>53</v>
      </c>
      <c r="C2133" t="str">
        <f t="shared" si="33"/>
        <v>East Palatka, FL</v>
      </c>
      <c r="D2133" t="s">
        <v>2500</v>
      </c>
      <c r="E2133">
        <v>12107</v>
      </c>
      <c r="F2133" t="s">
        <v>1943</v>
      </c>
      <c r="G2133">
        <v>12107</v>
      </c>
      <c r="H2133" t="s">
        <v>1943</v>
      </c>
      <c r="I2133">
        <v>29.650200000000002</v>
      </c>
      <c r="J2133">
        <v>-81.599800000000002</v>
      </c>
      <c r="K2133">
        <v>1999</v>
      </c>
      <c r="L2133">
        <v>242</v>
      </c>
    </row>
    <row r="2134" spans="1:12" x14ac:dyDescent="0.2">
      <c r="A2134" t="s">
        <v>2631</v>
      </c>
      <c r="B2134" t="s">
        <v>53</v>
      </c>
      <c r="C2134" t="str">
        <f t="shared" si="33"/>
        <v>Shalimar, FL</v>
      </c>
      <c r="D2134" t="s">
        <v>2500</v>
      </c>
      <c r="E2134">
        <v>12091</v>
      </c>
      <c r="F2134" t="s">
        <v>2514</v>
      </c>
      <c r="G2134">
        <v>12091</v>
      </c>
      <c r="H2134" t="s">
        <v>2514</v>
      </c>
      <c r="I2134">
        <v>30.4434</v>
      </c>
      <c r="J2134">
        <v>-86.583100000000002</v>
      </c>
      <c r="K2134">
        <v>808</v>
      </c>
      <c r="L2134">
        <v>1081</v>
      </c>
    </row>
    <row r="2135" spans="1:12" x14ac:dyDescent="0.2">
      <c r="A2135" t="s">
        <v>2632</v>
      </c>
      <c r="B2135" t="s">
        <v>53</v>
      </c>
      <c r="C2135" t="str">
        <f t="shared" si="33"/>
        <v>Sewall's Point, FL</v>
      </c>
      <c r="D2135" t="s">
        <v>2500</v>
      </c>
      <c r="E2135">
        <v>12085</v>
      </c>
      <c r="F2135" t="s">
        <v>2560</v>
      </c>
      <c r="G2135">
        <v>12085</v>
      </c>
      <c r="H2135" t="s">
        <v>2560</v>
      </c>
      <c r="I2135">
        <v>27.196999999999999</v>
      </c>
      <c r="J2135">
        <v>-80.1982</v>
      </c>
      <c r="K2135">
        <v>2193</v>
      </c>
      <c r="L2135">
        <v>720</v>
      </c>
    </row>
    <row r="2136" spans="1:12" x14ac:dyDescent="0.2">
      <c r="A2136" t="s">
        <v>449</v>
      </c>
      <c r="B2136" t="s">
        <v>53</v>
      </c>
      <c r="C2136" t="str">
        <f t="shared" si="33"/>
        <v>Milton, FL</v>
      </c>
      <c r="D2136" t="s">
        <v>2500</v>
      </c>
      <c r="E2136">
        <v>12113</v>
      </c>
      <c r="F2136" t="s">
        <v>2506</v>
      </c>
      <c r="G2136">
        <v>12113</v>
      </c>
      <c r="H2136" t="s">
        <v>2506</v>
      </c>
      <c r="I2136">
        <v>30.628599999999999</v>
      </c>
      <c r="J2136">
        <v>-87.052199999999999</v>
      </c>
      <c r="K2136">
        <v>9986</v>
      </c>
      <c r="L2136">
        <v>692</v>
      </c>
    </row>
    <row r="2137" spans="1:12" x14ac:dyDescent="0.2">
      <c r="A2137" t="s">
        <v>2633</v>
      </c>
      <c r="B2137" t="s">
        <v>53</v>
      </c>
      <c r="C2137" t="str">
        <f t="shared" si="33"/>
        <v>Medulla, FL</v>
      </c>
      <c r="D2137" t="s">
        <v>2500</v>
      </c>
      <c r="E2137">
        <v>12105</v>
      </c>
      <c r="F2137" t="s">
        <v>1236</v>
      </c>
      <c r="G2137">
        <v>12105</v>
      </c>
      <c r="H2137" t="s">
        <v>1236</v>
      </c>
      <c r="I2137">
        <v>27.957000000000001</v>
      </c>
      <c r="J2137">
        <v>-81.986599999999996</v>
      </c>
      <c r="K2137">
        <v>9335</v>
      </c>
      <c r="L2137">
        <v>645</v>
      </c>
    </row>
    <row r="2138" spans="1:12" x14ac:dyDescent="0.2">
      <c r="A2138" t="s">
        <v>2634</v>
      </c>
      <c r="B2138" t="s">
        <v>53</v>
      </c>
      <c r="C2138" t="str">
        <f t="shared" si="33"/>
        <v>The Hammocks, FL</v>
      </c>
      <c r="D2138" t="s">
        <v>2500</v>
      </c>
      <c r="E2138">
        <v>12086</v>
      </c>
      <c r="F2138" t="s">
        <v>2518</v>
      </c>
      <c r="G2138">
        <v>12086</v>
      </c>
      <c r="H2138" t="s">
        <v>2518</v>
      </c>
      <c r="I2138">
        <v>25.67</v>
      </c>
      <c r="J2138">
        <v>-80.448300000000003</v>
      </c>
      <c r="K2138">
        <v>58976</v>
      </c>
      <c r="L2138">
        <v>2886</v>
      </c>
    </row>
    <row r="2139" spans="1:12" x14ac:dyDescent="0.2">
      <c r="A2139" t="s">
        <v>2635</v>
      </c>
      <c r="B2139" t="s">
        <v>53</v>
      </c>
      <c r="C2139" t="str">
        <f t="shared" si="33"/>
        <v>Merritt Island, FL</v>
      </c>
      <c r="D2139" t="s">
        <v>2500</v>
      </c>
      <c r="E2139">
        <v>12009</v>
      </c>
      <c r="F2139" t="s">
        <v>2522</v>
      </c>
      <c r="G2139">
        <v>12009</v>
      </c>
      <c r="H2139" t="s">
        <v>2522</v>
      </c>
      <c r="I2139">
        <v>28.314599999999999</v>
      </c>
      <c r="J2139">
        <v>-80.671300000000002</v>
      </c>
      <c r="K2139">
        <v>36380</v>
      </c>
      <c r="L2139">
        <v>801</v>
      </c>
    </row>
    <row r="2140" spans="1:12" x14ac:dyDescent="0.2">
      <c r="A2140" t="s">
        <v>2636</v>
      </c>
      <c r="B2140" t="s">
        <v>53</v>
      </c>
      <c r="C2140" t="str">
        <f t="shared" si="33"/>
        <v>Silver Lake, FL</v>
      </c>
      <c r="D2140" t="s">
        <v>2500</v>
      </c>
      <c r="E2140">
        <v>12069</v>
      </c>
      <c r="F2140" t="s">
        <v>2592</v>
      </c>
      <c r="G2140">
        <v>12069</v>
      </c>
      <c r="H2140" t="s">
        <v>2592</v>
      </c>
      <c r="I2140">
        <v>28.843599999999999</v>
      </c>
      <c r="J2140">
        <v>-81.800899999999999</v>
      </c>
      <c r="K2140">
        <v>1735</v>
      </c>
      <c r="L2140">
        <v>319</v>
      </c>
    </row>
    <row r="2141" spans="1:12" x14ac:dyDescent="0.2">
      <c r="A2141" t="s">
        <v>2637</v>
      </c>
      <c r="B2141" t="s">
        <v>53</v>
      </c>
      <c r="C2141" t="str">
        <f t="shared" si="33"/>
        <v>Goulding, FL</v>
      </c>
      <c r="D2141" t="s">
        <v>2500</v>
      </c>
      <c r="E2141">
        <v>12033</v>
      </c>
      <c r="F2141" t="s">
        <v>2569</v>
      </c>
      <c r="G2141">
        <v>12033</v>
      </c>
      <c r="H2141" t="s">
        <v>2569</v>
      </c>
      <c r="I2141">
        <v>30.439599999999999</v>
      </c>
      <c r="J2141">
        <v>-87.23</v>
      </c>
      <c r="K2141">
        <v>4624</v>
      </c>
      <c r="L2141">
        <v>1505</v>
      </c>
    </row>
    <row r="2142" spans="1:12" x14ac:dyDescent="0.2">
      <c r="A2142" t="s">
        <v>2638</v>
      </c>
      <c r="B2142" t="s">
        <v>53</v>
      </c>
      <c r="C2142" t="str">
        <f t="shared" si="33"/>
        <v>Mulat, FL</v>
      </c>
      <c r="D2142" t="s">
        <v>2500</v>
      </c>
      <c r="E2142">
        <v>12113</v>
      </c>
      <c r="F2142" t="s">
        <v>2506</v>
      </c>
      <c r="G2142">
        <v>12113</v>
      </c>
      <c r="H2142" t="s">
        <v>2506</v>
      </c>
      <c r="I2142">
        <v>30.5595</v>
      </c>
      <c r="J2142">
        <v>-87.1297</v>
      </c>
      <c r="K2142">
        <v>305</v>
      </c>
      <c r="L2142">
        <v>74</v>
      </c>
    </row>
    <row r="2143" spans="1:12" x14ac:dyDescent="0.2">
      <c r="A2143" t="s">
        <v>2639</v>
      </c>
      <c r="B2143" t="s">
        <v>53</v>
      </c>
      <c r="C2143" t="str">
        <f t="shared" si="33"/>
        <v>Steinhatchee, FL</v>
      </c>
      <c r="D2143" t="s">
        <v>2500</v>
      </c>
      <c r="E2143">
        <v>12123</v>
      </c>
      <c r="F2143" t="s">
        <v>1483</v>
      </c>
      <c r="G2143">
        <v>12123</v>
      </c>
      <c r="H2143" t="s">
        <v>1483</v>
      </c>
      <c r="I2143">
        <v>29.679500000000001</v>
      </c>
      <c r="J2143">
        <v>-83.383700000000005</v>
      </c>
      <c r="K2143">
        <v>778</v>
      </c>
      <c r="L2143">
        <v>93</v>
      </c>
    </row>
    <row r="2144" spans="1:12" x14ac:dyDescent="0.2">
      <c r="A2144" t="s">
        <v>2640</v>
      </c>
      <c r="B2144" t="s">
        <v>53</v>
      </c>
      <c r="C2144" t="str">
        <f t="shared" si="33"/>
        <v>Franklin Park, FL</v>
      </c>
      <c r="D2144" t="s">
        <v>2500</v>
      </c>
      <c r="E2144">
        <v>12011</v>
      </c>
      <c r="F2144" t="s">
        <v>2504</v>
      </c>
      <c r="G2144">
        <v>12011</v>
      </c>
      <c r="H2144" t="s">
        <v>2504</v>
      </c>
      <c r="I2144">
        <v>26.134</v>
      </c>
      <c r="J2144">
        <v>-80.176199999999994</v>
      </c>
      <c r="K2144">
        <v>1046</v>
      </c>
      <c r="L2144">
        <v>5103</v>
      </c>
    </row>
    <row r="2145" spans="1:12" x14ac:dyDescent="0.2">
      <c r="A2145" t="s">
        <v>2641</v>
      </c>
      <c r="B2145" t="s">
        <v>53</v>
      </c>
      <c r="C2145" t="str">
        <f t="shared" si="33"/>
        <v>Tildenville, FL</v>
      </c>
      <c r="D2145" t="s">
        <v>2500</v>
      </c>
      <c r="E2145">
        <v>12095</v>
      </c>
      <c r="F2145" t="s">
        <v>2527</v>
      </c>
      <c r="G2145">
        <v>12095</v>
      </c>
      <c r="H2145" t="s">
        <v>2527</v>
      </c>
      <c r="I2145">
        <v>28.538499999999999</v>
      </c>
      <c r="J2145">
        <v>-81.602599999999995</v>
      </c>
      <c r="K2145">
        <v>1252</v>
      </c>
      <c r="L2145">
        <v>2328</v>
      </c>
    </row>
    <row r="2146" spans="1:12" x14ac:dyDescent="0.2">
      <c r="A2146" t="s">
        <v>2642</v>
      </c>
      <c r="B2146" t="s">
        <v>53</v>
      </c>
      <c r="C2146" t="str">
        <f t="shared" si="33"/>
        <v>Ebro, FL</v>
      </c>
      <c r="D2146" t="s">
        <v>2500</v>
      </c>
      <c r="E2146">
        <v>12133</v>
      </c>
      <c r="F2146" t="s">
        <v>342</v>
      </c>
      <c r="G2146">
        <v>12133</v>
      </c>
      <c r="H2146" t="s">
        <v>342</v>
      </c>
      <c r="I2146">
        <v>30.436900000000001</v>
      </c>
      <c r="J2146">
        <v>-85.879099999999994</v>
      </c>
      <c r="K2146">
        <v>268</v>
      </c>
      <c r="L2146">
        <v>21</v>
      </c>
    </row>
    <row r="2147" spans="1:12" x14ac:dyDescent="0.2">
      <c r="A2147" t="s">
        <v>2643</v>
      </c>
      <c r="B2147" t="s">
        <v>53</v>
      </c>
      <c r="C2147" t="str">
        <f t="shared" si="33"/>
        <v>Jasmine Estates, FL</v>
      </c>
      <c r="D2147" t="s">
        <v>2500</v>
      </c>
      <c r="E2147">
        <v>12101</v>
      </c>
      <c r="F2147" t="s">
        <v>694</v>
      </c>
      <c r="G2147">
        <v>12101</v>
      </c>
      <c r="H2147" t="s">
        <v>694</v>
      </c>
      <c r="I2147">
        <v>28.292999999999999</v>
      </c>
      <c r="J2147">
        <v>-82.690700000000007</v>
      </c>
      <c r="K2147">
        <v>20465</v>
      </c>
      <c r="L2147">
        <v>2226</v>
      </c>
    </row>
    <row r="2148" spans="1:12" x14ac:dyDescent="0.2">
      <c r="A2148" t="s">
        <v>2644</v>
      </c>
      <c r="B2148" t="s">
        <v>53</v>
      </c>
      <c r="C2148" t="str">
        <f t="shared" si="33"/>
        <v>Orlovista, FL</v>
      </c>
      <c r="D2148" t="s">
        <v>2500</v>
      </c>
      <c r="E2148">
        <v>12095</v>
      </c>
      <c r="F2148" t="s">
        <v>2527</v>
      </c>
      <c r="G2148">
        <v>12095</v>
      </c>
      <c r="H2148" t="s">
        <v>2527</v>
      </c>
      <c r="I2148">
        <v>28.5441</v>
      </c>
      <c r="J2148">
        <v>-81.462900000000005</v>
      </c>
      <c r="K2148">
        <v>6109</v>
      </c>
      <c r="L2148">
        <v>1283</v>
      </c>
    </row>
    <row r="2149" spans="1:12" x14ac:dyDescent="0.2">
      <c r="A2149" t="s">
        <v>2645</v>
      </c>
      <c r="B2149" t="s">
        <v>53</v>
      </c>
      <c r="C2149" t="str">
        <f t="shared" si="33"/>
        <v>Manasota Key, FL</v>
      </c>
      <c r="D2149" t="s">
        <v>2500</v>
      </c>
      <c r="E2149">
        <v>12015</v>
      </c>
      <c r="F2149" t="s">
        <v>2646</v>
      </c>
      <c r="G2149">
        <v>12015</v>
      </c>
      <c r="H2149" t="s">
        <v>2646</v>
      </c>
      <c r="I2149">
        <v>26.922599999999999</v>
      </c>
      <c r="J2149">
        <v>-82.353700000000003</v>
      </c>
      <c r="K2149">
        <v>1101</v>
      </c>
      <c r="L2149">
        <v>406</v>
      </c>
    </row>
    <row r="2150" spans="1:12" x14ac:dyDescent="0.2">
      <c r="A2150" t="s">
        <v>2647</v>
      </c>
      <c r="B2150" t="s">
        <v>53</v>
      </c>
      <c r="C2150" t="str">
        <f t="shared" si="33"/>
        <v>Waukeenah, FL</v>
      </c>
      <c r="D2150" t="s">
        <v>2500</v>
      </c>
      <c r="E2150">
        <v>12065</v>
      </c>
      <c r="F2150" t="s">
        <v>518</v>
      </c>
      <c r="G2150">
        <v>12065</v>
      </c>
      <c r="H2150" t="s">
        <v>518</v>
      </c>
      <c r="I2150">
        <v>30.402000000000001</v>
      </c>
      <c r="J2150">
        <v>-83.96</v>
      </c>
      <c r="K2150">
        <v>211</v>
      </c>
      <c r="L2150">
        <v>25</v>
      </c>
    </row>
    <row r="2151" spans="1:12" x14ac:dyDescent="0.2">
      <c r="A2151" t="s">
        <v>2648</v>
      </c>
      <c r="B2151" t="s">
        <v>53</v>
      </c>
      <c r="C2151" t="str">
        <f t="shared" si="33"/>
        <v>Naples Park, FL</v>
      </c>
      <c r="D2151" t="s">
        <v>2500</v>
      </c>
      <c r="E2151">
        <v>12021</v>
      </c>
      <c r="F2151" t="s">
        <v>2572</v>
      </c>
      <c r="G2151">
        <v>12021</v>
      </c>
      <c r="H2151" t="s">
        <v>2572</v>
      </c>
      <c r="I2151">
        <v>26.263300000000001</v>
      </c>
      <c r="J2151">
        <v>-81.809399999999997</v>
      </c>
      <c r="K2151">
        <v>6258</v>
      </c>
      <c r="L2151">
        <v>1964</v>
      </c>
    </row>
    <row r="2152" spans="1:12" x14ac:dyDescent="0.2">
      <c r="A2152" t="s">
        <v>2649</v>
      </c>
      <c r="B2152" t="s">
        <v>53</v>
      </c>
      <c r="C2152" t="str">
        <f t="shared" si="33"/>
        <v>McIntosh, FL</v>
      </c>
      <c r="D2152" t="s">
        <v>2500</v>
      </c>
      <c r="E2152">
        <v>12083</v>
      </c>
      <c r="F2152" t="s">
        <v>1566</v>
      </c>
      <c r="G2152">
        <v>12083</v>
      </c>
      <c r="H2152" t="s">
        <v>1566</v>
      </c>
      <c r="I2152">
        <v>29.449400000000001</v>
      </c>
      <c r="J2152">
        <v>-82.221100000000007</v>
      </c>
      <c r="K2152">
        <v>477</v>
      </c>
      <c r="L2152">
        <v>258</v>
      </c>
    </row>
    <row r="2153" spans="1:12" x14ac:dyDescent="0.2">
      <c r="A2153" t="s">
        <v>2650</v>
      </c>
      <c r="B2153" t="s">
        <v>53</v>
      </c>
      <c r="C2153" t="str">
        <f t="shared" si="33"/>
        <v>Haverhill, FL</v>
      </c>
      <c r="D2153" t="s">
        <v>2500</v>
      </c>
      <c r="E2153">
        <v>12099</v>
      </c>
      <c r="F2153" t="s">
        <v>2524</v>
      </c>
      <c r="G2153">
        <v>12099</v>
      </c>
      <c r="H2153" t="s">
        <v>2524</v>
      </c>
      <c r="I2153">
        <v>26.690899999999999</v>
      </c>
      <c r="J2153">
        <v>-80.121700000000004</v>
      </c>
      <c r="K2153">
        <v>2191</v>
      </c>
      <c r="L2153">
        <v>1352</v>
      </c>
    </row>
    <row r="2154" spans="1:12" x14ac:dyDescent="0.2">
      <c r="A2154" t="s">
        <v>1161</v>
      </c>
      <c r="B2154" t="s">
        <v>53</v>
      </c>
      <c r="C2154" t="str">
        <f t="shared" si="33"/>
        <v>Vernon, FL</v>
      </c>
      <c r="D2154" t="s">
        <v>2500</v>
      </c>
      <c r="E2154">
        <v>12133</v>
      </c>
      <c r="F2154" t="s">
        <v>342</v>
      </c>
      <c r="G2154">
        <v>12133</v>
      </c>
      <c r="H2154" t="s">
        <v>342</v>
      </c>
      <c r="I2154">
        <v>30.619700000000002</v>
      </c>
      <c r="J2154">
        <v>-85.706199999999995</v>
      </c>
      <c r="K2154">
        <v>678</v>
      </c>
      <c r="L2154">
        <v>54</v>
      </c>
    </row>
    <row r="2155" spans="1:12" x14ac:dyDescent="0.2">
      <c r="A2155" t="s">
        <v>2651</v>
      </c>
      <c r="B2155" t="s">
        <v>53</v>
      </c>
      <c r="C2155" t="str">
        <f t="shared" si="33"/>
        <v>Doctor Phillips, FL</v>
      </c>
      <c r="D2155" t="s">
        <v>2500</v>
      </c>
      <c r="E2155">
        <v>12095</v>
      </c>
      <c r="F2155" t="s">
        <v>2527</v>
      </c>
      <c r="G2155">
        <v>12095</v>
      </c>
      <c r="H2155" t="s">
        <v>2527</v>
      </c>
      <c r="I2155">
        <v>28.447600000000001</v>
      </c>
      <c r="J2155">
        <v>-81.492199999999997</v>
      </c>
      <c r="K2155">
        <v>11416</v>
      </c>
      <c r="L2155">
        <v>1388</v>
      </c>
    </row>
    <row r="2156" spans="1:12" x14ac:dyDescent="0.2">
      <c r="A2156" t="s">
        <v>2652</v>
      </c>
      <c r="B2156" t="s">
        <v>53</v>
      </c>
      <c r="C2156" t="str">
        <f t="shared" si="33"/>
        <v>Lighthouse Point, FL</v>
      </c>
      <c r="D2156" t="s">
        <v>2500</v>
      </c>
      <c r="E2156">
        <v>12011</v>
      </c>
      <c r="F2156" t="s">
        <v>2504</v>
      </c>
      <c r="G2156">
        <v>12011</v>
      </c>
      <c r="H2156" t="s">
        <v>2504</v>
      </c>
      <c r="I2156">
        <v>26.278500000000001</v>
      </c>
      <c r="J2156">
        <v>-80.089100000000002</v>
      </c>
      <c r="K2156">
        <v>11242</v>
      </c>
      <c r="L2156">
        <v>1881</v>
      </c>
    </row>
    <row r="2157" spans="1:12" x14ac:dyDescent="0.2">
      <c r="A2157" t="s">
        <v>2653</v>
      </c>
      <c r="B2157" t="s">
        <v>53</v>
      </c>
      <c r="C2157" t="str">
        <f t="shared" si="33"/>
        <v>Bunnell, FL</v>
      </c>
      <c r="D2157" t="s">
        <v>2500</v>
      </c>
      <c r="E2157">
        <v>12035</v>
      </c>
      <c r="F2157" t="s">
        <v>2654</v>
      </c>
      <c r="G2157">
        <v>12035</v>
      </c>
      <c r="H2157" t="s">
        <v>2654</v>
      </c>
      <c r="I2157">
        <v>29.419799999999999</v>
      </c>
      <c r="J2157">
        <v>-81.323499999999996</v>
      </c>
      <c r="K2157">
        <v>2907</v>
      </c>
      <c r="L2157">
        <v>8</v>
      </c>
    </row>
    <row r="2158" spans="1:12" x14ac:dyDescent="0.2">
      <c r="A2158" t="s">
        <v>2655</v>
      </c>
      <c r="B2158" t="s">
        <v>53</v>
      </c>
      <c r="C2158" t="str">
        <f t="shared" si="33"/>
        <v>Apollo Beach, FL</v>
      </c>
      <c r="D2158" t="s">
        <v>2500</v>
      </c>
      <c r="E2158">
        <v>12057</v>
      </c>
      <c r="F2158" t="s">
        <v>2536</v>
      </c>
      <c r="G2158">
        <v>12057</v>
      </c>
      <c r="H2158" t="s">
        <v>2536</v>
      </c>
      <c r="I2158">
        <v>27.761800000000001</v>
      </c>
      <c r="J2158">
        <v>-82.400199999999998</v>
      </c>
      <c r="K2158">
        <v>17929</v>
      </c>
      <c r="L2158">
        <v>349</v>
      </c>
    </row>
    <row r="2159" spans="1:12" x14ac:dyDescent="0.2">
      <c r="A2159" t="s">
        <v>2656</v>
      </c>
      <c r="B2159" t="s">
        <v>53</v>
      </c>
      <c r="C2159" t="str">
        <f t="shared" si="33"/>
        <v>Fanning Springs, FL</v>
      </c>
      <c r="D2159" t="s">
        <v>2500</v>
      </c>
      <c r="E2159">
        <v>12041</v>
      </c>
      <c r="F2159" t="s">
        <v>2502</v>
      </c>
      <c r="G2159" t="s">
        <v>2657</v>
      </c>
      <c r="H2159" t="s">
        <v>2658</v>
      </c>
      <c r="I2159">
        <v>29.587299999999999</v>
      </c>
      <c r="J2159">
        <v>-82.924499999999995</v>
      </c>
      <c r="K2159">
        <v>1009</v>
      </c>
      <c r="L2159">
        <v>80</v>
      </c>
    </row>
    <row r="2160" spans="1:12" x14ac:dyDescent="0.2">
      <c r="A2160" t="s">
        <v>2659</v>
      </c>
      <c r="B2160" t="s">
        <v>53</v>
      </c>
      <c r="C2160" t="str">
        <f t="shared" si="33"/>
        <v>Williston Highlands, FL</v>
      </c>
      <c r="D2160" t="s">
        <v>2500</v>
      </c>
      <c r="E2160">
        <v>12075</v>
      </c>
      <c r="F2160" t="s">
        <v>2570</v>
      </c>
      <c r="G2160">
        <v>12075</v>
      </c>
      <c r="H2160" t="s">
        <v>2570</v>
      </c>
      <c r="I2160">
        <v>29.333600000000001</v>
      </c>
      <c r="J2160">
        <v>-82.535700000000006</v>
      </c>
      <c r="K2160">
        <v>1967</v>
      </c>
      <c r="L2160">
        <v>67</v>
      </c>
    </row>
    <row r="2161" spans="1:12" x14ac:dyDescent="0.2">
      <c r="A2161" t="s">
        <v>2660</v>
      </c>
      <c r="B2161" t="s">
        <v>53</v>
      </c>
      <c r="C2161" t="str">
        <f t="shared" si="33"/>
        <v>Lake Harbor, FL</v>
      </c>
      <c r="D2161" t="s">
        <v>2500</v>
      </c>
      <c r="E2161">
        <v>12099</v>
      </c>
      <c r="F2161" t="s">
        <v>2524</v>
      </c>
      <c r="G2161">
        <v>12099</v>
      </c>
      <c r="H2161" t="s">
        <v>2524</v>
      </c>
      <c r="I2161">
        <v>26.688500000000001</v>
      </c>
      <c r="J2161">
        <v>-80.807900000000004</v>
      </c>
      <c r="K2161">
        <v>21</v>
      </c>
      <c r="L2161">
        <v>6</v>
      </c>
    </row>
    <row r="2162" spans="1:12" x14ac:dyDescent="0.2">
      <c r="A2162" t="s">
        <v>2661</v>
      </c>
      <c r="B2162" t="s">
        <v>53</v>
      </c>
      <c r="C2162" t="str">
        <f t="shared" si="33"/>
        <v>St. George Island, FL</v>
      </c>
      <c r="D2162" t="s">
        <v>2500</v>
      </c>
      <c r="E2162">
        <v>12037</v>
      </c>
      <c r="F2162" t="s">
        <v>395</v>
      </c>
      <c r="G2162">
        <v>12037</v>
      </c>
      <c r="H2162" t="s">
        <v>395</v>
      </c>
      <c r="I2162">
        <v>29.652000000000001</v>
      </c>
      <c r="J2162">
        <v>-84.888099999999994</v>
      </c>
      <c r="K2162">
        <v>740</v>
      </c>
      <c r="L2162">
        <v>60</v>
      </c>
    </row>
    <row r="2163" spans="1:12" x14ac:dyDescent="0.2">
      <c r="A2163" t="s">
        <v>2662</v>
      </c>
      <c r="B2163" t="s">
        <v>53</v>
      </c>
      <c r="C2163" t="str">
        <f t="shared" si="33"/>
        <v>Celebration, FL</v>
      </c>
      <c r="D2163" t="s">
        <v>2500</v>
      </c>
      <c r="E2163">
        <v>12097</v>
      </c>
      <c r="F2163" t="s">
        <v>1476</v>
      </c>
      <c r="G2163">
        <v>12097</v>
      </c>
      <c r="H2163" t="s">
        <v>1476</v>
      </c>
      <c r="I2163">
        <v>28.310199999999998</v>
      </c>
      <c r="J2163">
        <v>-81.551000000000002</v>
      </c>
      <c r="K2163">
        <v>8536</v>
      </c>
      <c r="L2163">
        <v>312</v>
      </c>
    </row>
    <row r="2164" spans="1:12" x14ac:dyDescent="0.2">
      <c r="A2164" t="s">
        <v>2663</v>
      </c>
      <c r="B2164" t="s">
        <v>53</v>
      </c>
      <c r="C2164" t="str">
        <f t="shared" si="33"/>
        <v>Homeland, FL</v>
      </c>
      <c r="D2164" t="s">
        <v>2500</v>
      </c>
      <c r="E2164">
        <v>12105</v>
      </c>
      <c r="F2164" t="s">
        <v>1236</v>
      </c>
      <c r="G2164">
        <v>12105</v>
      </c>
      <c r="H2164" t="s">
        <v>1236</v>
      </c>
      <c r="I2164">
        <v>27.818100000000001</v>
      </c>
      <c r="J2164">
        <v>-81.826899999999995</v>
      </c>
      <c r="K2164">
        <v>275</v>
      </c>
      <c r="L2164">
        <v>249</v>
      </c>
    </row>
    <row r="2165" spans="1:12" x14ac:dyDescent="0.2">
      <c r="A2165" t="s">
        <v>2664</v>
      </c>
      <c r="B2165" t="s">
        <v>53</v>
      </c>
      <c r="C2165" t="str">
        <f t="shared" si="33"/>
        <v>South Bay, FL</v>
      </c>
      <c r="D2165" t="s">
        <v>2500</v>
      </c>
      <c r="E2165">
        <v>12099</v>
      </c>
      <c r="F2165" t="s">
        <v>2524</v>
      </c>
      <c r="G2165">
        <v>12099</v>
      </c>
      <c r="H2165" t="s">
        <v>2524</v>
      </c>
      <c r="I2165">
        <v>26.6784</v>
      </c>
      <c r="J2165">
        <v>-80.726900000000001</v>
      </c>
      <c r="K2165">
        <v>5156</v>
      </c>
      <c r="L2165">
        <v>755</v>
      </c>
    </row>
    <row r="2166" spans="1:12" x14ac:dyDescent="0.2">
      <c r="A2166" t="s">
        <v>2665</v>
      </c>
      <c r="B2166" t="s">
        <v>53</v>
      </c>
      <c r="C2166" t="str">
        <f t="shared" si="33"/>
        <v>New Port Richey, FL</v>
      </c>
      <c r="D2166" t="s">
        <v>2500</v>
      </c>
      <c r="E2166">
        <v>12101</v>
      </c>
      <c r="F2166" t="s">
        <v>694</v>
      </c>
      <c r="G2166">
        <v>12101</v>
      </c>
      <c r="H2166" t="s">
        <v>694</v>
      </c>
      <c r="I2166">
        <v>28.2468</v>
      </c>
      <c r="J2166">
        <v>-82.716899999999995</v>
      </c>
      <c r="K2166">
        <v>16256</v>
      </c>
      <c r="L2166">
        <v>1379</v>
      </c>
    </row>
    <row r="2167" spans="1:12" x14ac:dyDescent="0.2">
      <c r="A2167" t="s">
        <v>2666</v>
      </c>
      <c r="B2167" t="s">
        <v>53</v>
      </c>
      <c r="C2167" t="str">
        <f t="shared" si="33"/>
        <v>Black Hammock, FL</v>
      </c>
      <c r="D2167" t="s">
        <v>2500</v>
      </c>
      <c r="E2167">
        <v>12117</v>
      </c>
      <c r="F2167" t="s">
        <v>2508</v>
      </c>
      <c r="G2167">
        <v>12117</v>
      </c>
      <c r="H2167" t="s">
        <v>2508</v>
      </c>
      <c r="I2167">
        <v>28.710699999999999</v>
      </c>
      <c r="J2167">
        <v>-81.180099999999996</v>
      </c>
      <c r="K2167">
        <v>1361</v>
      </c>
      <c r="L2167">
        <v>49</v>
      </c>
    </row>
    <row r="2168" spans="1:12" x14ac:dyDescent="0.2">
      <c r="A2168" t="s">
        <v>2667</v>
      </c>
      <c r="B2168" t="s">
        <v>53</v>
      </c>
      <c r="C2168" t="str">
        <f t="shared" si="33"/>
        <v>Seville, FL</v>
      </c>
      <c r="D2168" t="s">
        <v>2500</v>
      </c>
      <c r="E2168">
        <v>12127</v>
      </c>
      <c r="F2168" t="s">
        <v>2564</v>
      </c>
      <c r="G2168">
        <v>12127</v>
      </c>
      <c r="H2168" t="s">
        <v>2564</v>
      </c>
      <c r="I2168">
        <v>29.336400000000001</v>
      </c>
      <c r="J2168">
        <v>-81.506500000000003</v>
      </c>
      <c r="K2168">
        <v>646</v>
      </c>
      <c r="L2168">
        <v>35</v>
      </c>
    </row>
    <row r="2169" spans="1:12" x14ac:dyDescent="0.2">
      <c r="A2169" t="s">
        <v>2668</v>
      </c>
      <c r="B2169" t="s">
        <v>53</v>
      </c>
      <c r="C2169" t="str">
        <f t="shared" si="33"/>
        <v>Oakland Park, FL</v>
      </c>
      <c r="D2169" t="s">
        <v>2500</v>
      </c>
      <c r="E2169">
        <v>12011</v>
      </c>
      <c r="F2169" t="s">
        <v>2504</v>
      </c>
      <c r="G2169">
        <v>12011</v>
      </c>
      <c r="H2169" t="s">
        <v>2504</v>
      </c>
      <c r="I2169">
        <v>26.178000000000001</v>
      </c>
      <c r="J2169">
        <v>-80.152799999999999</v>
      </c>
      <c r="K2169">
        <v>45035</v>
      </c>
      <c r="L2169">
        <v>2310</v>
      </c>
    </row>
    <row r="2170" spans="1:12" x14ac:dyDescent="0.2">
      <c r="A2170" t="s">
        <v>476</v>
      </c>
      <c r="B2170" t="s">
        <v>53</v>
      </c>
      <c r="C2170" t="str">
        <f t="shared" si="33"/>
        <v>Davenport, FL</v>
      </c>
      <c r="D2170" t="s">
        <v>2500</v>
      </c>
      <c r="E2170">
        <v>12105</v>
      </c>
      <c r="F2170" t="s">
        <v>1236</v>
      </c>
      <c r="G2170">
        <v>12105</v>
      </c>
      <c r="H2170" t="s">
        <v>1236</v>
      </c>
      <c r="I2170">
        <v>28.158799999999999</v>
      </c>
      <c r="J2170">
        <v>-81.608400000000003</v>
      </c>
      <c r="K2170">
        <v>4544</v>
      </c>
      <c r="L2170">
        <v>482</v>
      </c>
    </row>
    <row r="2171" spans="1:12" x14ac:dyDescent="0.2">
      <c r="A2171" t="s">
        <v>2669</v>
      </c>
      <c r="B2171" t="s">
        <v>53</v>
      </c>
      <c r="C2171" t="str">
        <f t="shared" si="33"/>
        <v>Poinciana, FL</v>
      </c>
      <c r="D2171" t="s">
        <v>2500</v>
      </c>
      <c r="E2171">
        <v>12105</v>
      </c>
      <c r="F2171" t="s">
        <v>1236</v>
      </c>
      <c r="G2171" t="s">
        <v>2670</v>
      </c>
      <c r="H2171" t="s">
        <v>2671</v>
      </c>
      <c r="I2171">
        <v>28.121700000000001</v>
      </c>
      <c r="J2171">
        <v>-81.481999999999999</v>
      </c>
      <c r="K2171">
        <v>66465</v>
      </c>
      <c r="L2171">
        <v>357</v>
      </c>
    </row>
    <row r="2172" spans="1:12" x14ac:dyDescent="0.2">
      <c r="A2172" t="s">
        <v>2672</v>
      </c>
      <c r="B2172" t="s">
        <v>53</v>
      </c>
      <c r="C2172" t="str">
        <f t="shared" si="33"/>
        <v>Edgewater, FL</v>
      </c>
      <c r="D2172" t="s">
        <v>2500</v>
      </c>
      <c r="E2172">
        <v>12127</v>
      </c>
      <c r="F2172" t="s">
        <v>2564</v>
      </c>
      <c r="G2172">
        <v>12127</v>
      </c>
      <c r="H2172" t="s">
        <v>2564</v>
      </c>
      <c r="I2172">
        <v>28.962</v>
      </c>
      <c r="J2172">
        <v>-80.941500000000005</v>
      </c>
      <c r="K2172">
        <v>22399</v>
      </c>
      <c r="L2172">
        <v>385</v>
      </c>
    </row>
    <row r="2173" spans="1:12" x14ac:dyDescent="0.2">
      <c r="A2173" t="s">
        <v>2673</v>
      </c>
      <c r="B2173" t="s">
        <v>53</v>
      </c>
      <c r="C2173" t="str">
        <f t="shared" si="33"/>
        <v>Briny Breezes, FL</v>
      </c>
      <c r="D2173" t="s">
        <v>2500</v>
      </c>
      <c r="E2173">
        <v>12099</v>
      </c>
      <c r="F2173" t="s">
        <v>2524</v>
      </c>
      <c r="G2173">
        <v>12099</v>
      </c>
      <c r="H2173" t="s">
        <v>2524</v>
      </c>
      <c r="I2173">
        <v>26.5091</v>
      </c>
      <c r="J2173">
        <v>-80.054299999999998</v>
      </c>
      <c r="K2173">
        <v>647</v>
      </c>
      <c r="L2173">
        <v>4367</v>
      </c>
    </row>
    <row r="2174" spans="1:12" x14ac:dyDescent="0.2">
      <c r="A2174" t="s">
        <v>1889</v>
      </c>
      <c r="B2174" t="s">
        <v>53</v>
      </c>
      <c r="C2174" t="str">
        <f t="shared" si="33"/>
        <v>Windsor, FL</v>
      </c>
      <c r="D2174" t="s">
        <v>2500</v>
      </c>
      <c r="E2174">
        <v>12061</v>
      </c>
      <c r="F2174" t="s">
        <v>2549</v>
      </c>
      <c r="G2174">
        <v>12061</v>
      </c>
      <c r="H2174" t="s">
        <v>2549</v>
      </c>
      <c r="I2174">
        <v>27.786899999999999</v>
      </c>
      <c r="J2174">
        <v>-80.414100000000005</v>
      </c>
      <c r="K2174">
        <v>252</v>
      </c>
      <c r="L2174">
        <v>111</v>
      </c>
    </row>
    <row r="2175" spans="1:12" x14ac:dyDescent="0.2">
      <c r="A2175" t="s">
        <v>2674</v>
      </c>
      <c r="B2175" t="s">
        <v>53</v>
      </c>
      <c r="C2175" t="str">
        <f t="shared" si="33"/>
        <v>Matlacha, FL</v>
      </c>
      <c r="D2175" t="s">
        <v>2500</v>
      </c>
      <c r="E2175">
        <v>12071</v>
      </c>
      <c r="F2175" t="s">
        <v>2594</v>
      </c>
      <c r="G2175">
        <v>12071</v>
      </c>
      <c r="H2175" t="s">
        <v>2594</v>
      </c>
      <c r="I2175">
        <v>26.630400000000002</v>
      </c>
      <c r="J2175">
        <v>-82.071899999999999</v>
      </c>
      <c r="K2175">
        <v>705</v>
      </c>
      <c r="L2175">
        <v>1363</v>
      </c>
    </row>
    <row r="2176" spans="1:12" x14ac:dyDescent="0.2">
      <c r="A2176" t="s">
        <v>2675</v>
      </c>
      <c r="B2176" t="s">
        <v>53</v>
      </c>
      <c r="C2176" t="str">
        <f t="shared" si="33"/>
        <v>Ocoee, FL</v>
      </c>
      <c r="D2176" t="s">
        <v>2500</v>
      </c>
      <c r="E2176">
        <v>12095</v>
      </c>
      <c r="F2176" t="s">
        <v>2527</v>
      </c>
      <c r="G2176">
        <v>12095</v>
      </c>
      <c r="H2176" t="s">
        <v>2527</v>
      </c>
      <c r="I2176">
        <v>28.578700000000001</v>
      </c>
      <c r="J2176">
        <v>-81.533699999999996</v>
      </c>
      <c r="K2176">
        <v>46402</v>
      </c>
      <c r="L2176">
        <v>1176</v>
      </c>
    </row>
    <row r="2177" spans="1:12" x14ac:dyDescent="0.2">
      <c r="A2177" t="s">
        <v>2676</v>
      </c>
      <c r="B2177" t="s">
        <v>53</v>
      </c>
      <c r="C2177" t="str">
        <f t="shared" si="33"/>
        <v>Melbourne Beach, FL</v>
      </c>
      <c r="D2177" t="s">
        <v>2500</v>
      </c>
      <c r="E2177">
        <v>12009</v>
      </c>
      <c r="F2177" t="s">
        <v>2522</v>
      </c>
      <c r="G2177">
        <v>12009</v>
      </c>
      <c r="H2177" t="s">
        <v>2522</v>
      </c>
      <c r="I2177">
        <v>28.066800000000001</v>
      </c>
      <c r="J2177">
        <v>-80.561000000000007</v>
      </c>
      <c r="K2177">
        <v>3278</v>
      </c>
      <c r="L2177">
        <v>1281</v>
      </c>
    </row>
    <row r="2178" spans="1:12" x14ac:dyDescent="0.2">
      <c r="A2178" t="s">
        <v>2677</v>
      </c>
      <c r="B2178" t="s">
        <v>53</v>
      </c>
      <c r="C2178" t="str">
        <f t="shared" si="33"/>
        <v>Brooksville, FL</v>
      </c>
      <c r="D2178" t="s">
        <v>2500</v>
      </c>
      <c r="E2178">
        <v>12053</v>
      </c>
      <c r="F2178" t="s">
        <v>2516</v>
      </c>
      <c r="G2178">
        <v>12053</v>
      </c>
      <c r="H2178" t="s">
        <v>2516</v>
      </c>
      <c r="I2178">
        <v>28.540500000000002</v>
      </c>
      <c r="J2178">
        <v>-82.390299999999996</v>
      </c>
      <c r="K2178">
        <v>8147</v>
      </c>
      <c r="L2178">
        <v>281</v>
      </c>
    </row>
    <row r="2179" spans="1:12" x14ac:dyDescent="0.2">
      <c r="A2179" t="s">
        <v>2678</v>
      </c>
      <c r="B2179" t="s">
        <v>53</v>
      </c>
      <c r="C2179" t="str">
        <f t="shared" si="33"/>
        <v>Pine Island Center, FL</v>
      </c>
      <c r="D2179" t="s">
        <v>2500</v>
      </c>
      <c r="E2179">
        <v>12071</v>
      </c>
      <c r="F2179" t="s">
        <v>2594</v>
      </c>
      <c r="G2179">
        <v>12071</v>
      </c>
      <c r="H2179" t="s">
        <v>2594</v>
      </c>
      <c r="I2179">
        <v>26.635200000000001</v>
      </c>
      <c r="J2179">
        <v>-82.125299999999996</v>
      </c>
      <c r="K2179">
        <v>1986</v>
      </c>
      <c r="L2179">
        <v>175</v>
      </c>
    </row>
    <row r="2180" spans="1:12" x14ac:dyDescent="0.2">
      <c r="A2180" t="s">
        <v>2679</v>
      </c>
      <c r="B2180" t="s">
        <v>53</v>
      </c>
      <c r="C2180" t="str">
        <f t="shared" ref="C2180:C2243" si="34">_xlfn.CONCAT(A2180,","," ",B2180)</f>
        <v>De Leon Springs, FL</v>
      </c>
      <c r="D2180" t="s">
        <v>2500</v>
      </c>
      <c r="E2180">
        <v>12127</v>
      </c>
      <c r="F2180" t="s">
        <v>2564</v>
      </c>
      <c r="G2180">
        <v>12127</v>
      </c>
      <c r="H2180" t="s">
        <v>2564</v>
      </c>
      <c r="I2180">
        <v>29.1172</v>
      </c>
      <c r="J2180">
        <v>-81.351699999999994</v>
      </c>
      <c r="K2180">
        <v>2627</v>
      </c>
      <c r="L2180">
        <v>381</v>
      </c>
    </row>
    <row r="2181" spans="1:12" x14ac:dyDescent="0.2">
      <c r="A2181" t="s">
        <v>2680</v>
      </c>
      <c r="B2181" t="s">
        <v>53</v>
      </c>
      <c r="C2181" t="str">
        <f t="shared" si="34"/>
        <v>Cape Canaveral, FL</v>
      </c>
      <c r="D2181" t="s">
        <v>2500</v>
      </c>
      <c r="E2181">
        <v>12009</v>
      </c>
      <c r="F2181" t="s">
        <v>2522</v>
      </c>
      <c r="G2181">
        <v>12009</v>
      </c>
      <c r="H2181" t="s">
        <v>2522</v>
      </c>
      <c r="I2181">
        <v>28.3933</v>
      </c>
      <c r="J2181">
        <v>-80.605000000000004</v>
      </c>
      <c r="K2181">
        <v>10413</v>
      </c>
      <c r="L2181">
        <v>1809</v>
      </c>
    </row>
    <row r="2182" spans="1:12" x14ac:dyDescent="0.2">
      <c r="A2182" t="s">
        <v>2681</v>
      </c>
      <c r="B2182" t="s">
        <v>53</v>
      </c>
      <c r="C2182" t="str">
        <f t="shared" si="34"/>
        <v>South Apopka, FL</v>
      </c>
      <c r="D2182" t="s">
        <v>2500</v>
      </c>
      <c r="E2182">
        <v>12095</v>
      </c>
      <c r="F2182" t="s">
        <v>2527</v>
      </c>
      <c r="G2182">
        <v>12095</v>
      </c>
      <c r="H2182" t="s">
        <v>2527</v>
      </c>
      <c r="I2182">
        <v>28.6569</v>
      </c>
      <c r="J2182">
        <v>-81.505600000000001</v>
      </c>
      <c r="K2182">
        <v>5525</v>
      </c>
      <c r="L2182">
        <v>991</v>
      </c>
    </row>
    <row r="2183" spans="1:12" x14ac:dyDescent="0.2">
      <c r="A2183" t="s">
        <v>2682</v>
      </c>
      <c r="B2183" t="s">
        <v>53</v>
      </c>
      <c r="C2183" t="str">
        <f t="shared" si="34"/>
        <v>Flagler Beach, FL</v>
      </c>
      <c r="D2183" t="s">
        <v>2500</v>
      </c>
      <c r="E2183">
        <v>12035</v>
      </c>
      <c r="F2183" t="s">
        <v>2654</v>
      </c>
      <c r="G2183" t="s">
        <v>2683</v>
      </c>
      <c r="H2183" t="s">
        <v>2684</v>
      </c>
      <c r="I2183">
        <v>29.471399999999999</v>
      </c>
      <c r="J2183">
        <v>-81.130200000000002</v>
      </c>
      <c r="K2183">
        <v>5068</v>
      </c>
      <c r="L2183">
        <v>546</v>
      </c>
    </row>
    <row r="2184" spans="1:12" x14ac:dyDescent="0.2">
      <c r="A2184" t="s">
        <v>2685</v>
      </c>
      <c r="B2184" t="s">
        <v>53</v>
      </c>
      <c r="C2184" t="str">
        <f t="shared" si="34"/>
        <v>Cross City, FL</v>
      </c>
      <c r="D2184" t="s">
        <v>2500</v>
      </c>
      <c r="E2184">
        <v>12029</v>
      </c>
      <c r="F2184" t="s">
        <v>909</v>
      </c>
      <c r="G2184">
        <v>12029</v>
      </c>
      <c r="H2184" t="s">
        <v>909</v>
      </c>
      <c r="I2184">
        <v>29.6386</v>
      </c>
      <c r="J2184">
        <v>-83.124799999999993</v>
      </c>
      <c r="K2184">
        <v>3746</v>
      </c>
      <c r="L2184">
        <v>358</v>
      </c>
    </row>
    <row r="2185" spans="1:12" x14ac:dyDescent="0.2">
      <c r="A2185" t="s">
        <v>2686</v>
      </c>
      <c r="B2185" t="s">
        <v>53</v>
      </c>
      <c r="C2185" t="str">
        <f t="shared" si="34"/>
        <v>Campbell, FL</v>
      </c>
      <c r="D2185" t="s">
        <v>2500</v>
      </c>
      <c r="E2185">
        <v>12097</v>
      </c>
      <c r="F2185" t="s">
        <v>1476</v>
      </c>
      <c r="G2185">
        <v>12097</v>
      </c>
      <c r="H2185" t="s">
        <v>1476</v>
      </c>
      <c r="I2185">
        <v>28.260300000000001</v>
      </c>
      <c r="J2185">
        <v>-81.452500000000001</v>
      </c>
      <c r="K2185">
        <v>2436</v>
      </c>
      <c r="L2185">
        <v>499</v>
      </c>
    </row>
    <row r="2186" spans="1:12" x14ac:dyDescent="0.2">
      <c r="A2186" t="s">
        <v>2687</v>
      </c>
      <c r="B2186" t="s">
        <v>53</v>
      </c>
      <c r="C2186" t="str">
        <f t="shared" si="34"/>
        <v>Heritage Pines, FL</v>
      </c>
      <c r="D2186" t="s">
        <v>2500</v>
      </c>
      <c r="E2186">
        <v>12101</v>
      </c>
      <c r="F2186" t="s">
        <v>694</v>
      </c>
      <c r="G2186">
        <v>12101</v>
      </c>
      <c r="H2186" t="s">
        <v>694</v>
      </c>
      <c r="I2186">
        <v>28.4267</v>
      </c>
      <c r="J2186">
        <v>-82.625399999999999</v>
      </c>
      <c r="K2186">
        <v>2091</v>
      </c>
      <c r="L2186">
        <v>768</v>
      </c>
    </row>
    <row r="2187" spans="1:12" x14ac:dyDescent="0.2">
      <c r="A2187" t="s">
        <v>2688</v>
      </c>
      <c r="B2187" t="s">
        <v>53</v>
      </c>
      <c r="C2187" t="str">
        <f t="shared" si="34"/>
        <v>Tavernier, FL</v>
      </c>
      <c r="D2187" t="s">
        <v>2500</v>
      </c>
      <c r="E2187">
        <v>12087</v>
      </c>
      <c r="F2187" t="s">
        <v>801</v>
      </c>
      <c r="G2187">
        <v>12087</v>
      </c>
      <c r="H2187" t="s">
        <v>801</v>
      </c>
      <c r="I2187">
        <v>25.018799999999999</v>
      </c>
      <c r="J2187">
        <v>-80.513199999999998</v>
      </c>
      <c r="K2187">
        <v>1994</v>
      </c>
      <c r="L2187">
        <v>306</v>
      </c>
    </row>
    <row r="2188" spans="1:12" x14ac:dyDescent="0.2">
      <c r="A2188" t="s">
        <v>2689</v>
      </c>
      <c r="B2188" t="s">
        <v>53</v>
      </c>
      <c r="C2188" t="str">
        <f t="shared" si="34"/>
        <v>Richmond Heights, FL</v>
      </c>
      <c r="D2188" t="s">
        <v>2500</v>
      </c>
      <c r="E2188">
        <v>12086</v>
      </c>
      <c r="F2188" t="s">
        <v>2518</v>
      </c>
      <c r="G2188">
        <v>12086</v>
      </c>
      <c r="H2188" t="s">
        <v>2518</v>
      </c>
      <c r="I2188">
        <v>25.634699999999999</v>
      </c>
      <c r="J2188">
        <v>-80.372</v>
      </c>
      <c r="K2188">
        <v>11155</v>
      </c>
      <c r="L2188">
        <v>2702</v>
      </c>
    </row>
    <row r="2189" spans="1:12" x14ac:dyDescent="0.2">
      <c r="A2189" t="s">
        <v>2690</v>
      </c>
      <c r="B2189" t="s">
        <v>53</v>
      </c>
      <c r="C2189" t="str">
        <f t="shared" si="34"/>
        <v>Gretna, FL</v>
      </c>
      <c r="D2189" t="s">
        <v>2500</v>
      </c>
      <c r="E2189">
        <v>12039</v>
      </c>
      <c r="F2189" t="s">
        <v>2539</v>
      </c>
      <c r="G2189">
        <v>12039</v>
      </c>
      <c r="H2189" t="s">
        <v>2539</v>
      </c>
      <c r="I2189">
        <v>30.5901</v>
      </c>
      <c r="J2189">
        <v>-84.686000000000007</v>
      </c>
      <c r="K2189">
        <v>1383</v>
      </c>
      <c r="L2189">
        <v>70</v>
      </c>
    </row>
    <row r="2190" spans="1:12" x14ac:dyDescent="0.2">
      <c r="A2190" t="s">
        <v>2691</v>
      </c>
      <c r="B2190" t="s">
        <v>53</v>
      </c>
      <c r="C2190" t="str">
        <f t="shared" si="34"/>
        <v>Wright, FL</v>
      </c>
      <c r="D2190" t="s">
        <v>2500</v>
      </c>
      <c r="E2190">
        <v>12091</v>
      </c>
      <c r="F2190" t="s">
        <v>2514</v>
      </c>
      <c r="G2190">
        <v>12091</v>
      </c>
      <c r="H2190" t="s">
        <v>2514</v>
      </c>
      <c r="I2190">
        <v>30.444400000000002</v>
      </c>
      <c r="J2190">
        <v>-86.641999999999996</v>
      </c>
      <c r="K2190">
        <v>23348</v>
      </c>
      <c r="L2190">
        <v>1633</v>
      </c>
    </row>
    <row r="2191" spans="1:12" x14ac:dyDescent="0.2">
      <c r="A2191" t="s">
        <v>2692</v>
      </c>
      <c r="B2191" t="s">
        <v>53</v>
      </c>
      <c r="C2191" t="str">
        <f t="shared" si="34"/>
        <v>Gladeview, FL</v>
      </c>
      <c r="D2191" t="s">
        <v>2500</v>
      </c>
      <c r="E2191">
        <v>12086</v>
      </c>
      <c r="F2191" t="s">
        <v>2518</v>
      </c>
      <c r="G2191">
        <v>12086</v>
      </c>
      <c r="H2191" t="s">
        <v>2518</v>
      </c>
      <c r="I2191">
        <v>25.839500000000001</v>
      </c>
      <c r="J2191">
        <v>-80.236800000000002</v>
      </c>
      <c r="K2191">
        <v>13539</v>
      </c>
      <c r="L2191">
        <v>2042</v>
      </c>
    </row>
    <row r="2192" spans="1:12" x14ac:dyDescent="0.2">
      <c r="A2192" t="s">
        <v>2693</v>
      </c>
      <c r="B2192" t="s">
        <v>53</v>
      </c>
      <c r="C2192" t="str">
        <f t="shared" si="34"/>
        <v>Charlotte Park, FL</v>
      </c>
      <c r="D2192" t="s">
        <v>2500</v>
      </c>
      <c r="E2192">
        <v>12015</v>
      </c>
      <c r="F2192" t="s">
        <v>2646</v>
      </c>
      <c r="G2192">
        <v>12015</v>
      </c>
      <c r="H2192" t="s">
        <v>2646</v>
      </c>
      <c r="I2192">
        <v>26.903099999999998</v>
      </c>
      <c r="J2192">
        <v>-82.048599999999993</v>
      </c>
      <c r="K2192">
        <v>2058</v>
      </c>
      <c r="L2192">
        <v>771</v>
      </c>
    </row>
    <row r="2193" spans="1:12" x14ac:dyDescent="0.2">
      <c r="A2193" t="s">
        <v>2694</v>
      </c>
      <c r="B2193" t="s">
        <v>53</v>
      </c>
      <c r="C2193" t="str">
        <f t="shared" si="34"/>
        <v>Mayo, FL</v>
      </c>
      <c r="D2193" t="s">
        <v>2500</v>
      </c>
      <c r="E2193">
        <v>12067</v>
      </c>
      <c r="F2193" t="s">
        <v>1475</v>
      </c>
      <c r="G2193">
        <v>12067</v>
      </c>
      <c r="H2193" t="s">
        <v>1475</v>
      </c>
      <c r="I2193">
        <v>30.051100000000002</v>
      </c>
      <c r="J2193">
        <v>-83.1768</v>
      </c>
      <c r="K2193">
        <v>1237</v>
      </c>
      <c r="L2193">
        <v>538</v>
      </c>
    </row>
    <row r="2194" spans="1:12" x14ac:dyDescent="0.2">
      <c r="A2194" t="s">
        <v>2695</v>
      </c>
      <c r="B2194" t="s">
        <v>53</v>
      </c>
      <c r="C2194" t="str">
        <f t="shared" si="34"/>
        <v>Bal Harbour, FL</v>
      </c>
      <c r="D2194" t="s">
        <v>2500</v>
      </c>
      <c r="E2194">
        <v>12086</v>
      </c>
      <c r="F2194" t="s">
        <v>2518</v>
      </c>
      <c r="G2194">
        <v>12086</v>
      </c>
      <c r="H2194" t="s">
        <v>2518</v>
      </c>
      <c r="I2194">
        <v>25.8935</v>
      </c>
      <c r="J2194">
        <v>-80.125799999999998</v>
      </c>
      <c r="K2194">
        <v>3059</v>
      </c>
      <c r="L2194">
        <v>3080</v>
      </c>
    </row>
    <row r="2195" spans="1:12" x14ac:dyDescent="0.2">
      <c r="A2195" t="s">
        <v>2696</v>
      </c>
      <c r="B2195" t="s">
        <v>53</v>
      </c>
      <c r="C2195" t="str">
        <f t="shared" si="34"/>
        <v>Lake Mystic, FL</v>
      </c>
      <c r="D2195" t="s">
        <v>2500</v>
      </c>
      <c r="E2195">
        <v>12077</v>
      </c>
      <c r="F2195" t="s">
        <v>2697</v>
      </c>
      <c r="G2195">
        <v>12077</v>
      </c>
      <c r="H2195" t="s">
        <v>2697</v>
      </c>
      <c r="I2195">
        <v>30.390599999999999</v>
      </c>
      <c r="J2195">
        <v>-84.985699999999994</v>
      </c>
      <c r="K2195">
        <v>336</v>
      </c>
      <c r="L2195">
        <v>28</v>
      </c>
    </row>
    <row r="2196" spans="1:12" x14ac:dyDescent="0.2">
      <c r="A2196" t="s">
        <v>2698</v>
      </c>
      <c r="B2196" t="s">
        <v>53</v>
      </c>
      <c r="C2196" t="str">
        <f t="shared" si="34"/>
        <v>West Pensacola, FL</v>
      </c>
      <c r="D2196" t="s">
        <v>2500</v>
      </c>
      <c r="E2196">
        <v>12033</v>
      </c>
      <c r="F2196" t="s">
        <v>2569</v>
      </c>
      <c r="G2196">
        <v>12033</v>
      </c>
      <c r="H2196" t="s">
        <v>2569</v>
      </c>
      <c r="I2196">
        <v>30.426300000000001</v>
      </c>
      <c r="J2196">
        <v>-87.267899999999997</v>
      </c>
      <c r="K2196">
        <v>20314</v>
      </c>
      <c r="L2196">
        <v>1093</v>
      </c>
    </row>
    <row r="2197" spans="1:12" x14ac:dyDescent="0.2">
      <c r="A2197" t="s">
        <v>2699</v>
      </c>
      <c r="B2197" t="s">
        <v>53</v>
      </c>
      <c r="C2197" t="str">
        <f t="shared" si="34"/>
        <v>Bonifay, FL</v>
      </c>
      <c r="D2197" t="s">
        <v>2500</v>
      </c>
      <c r="E2197">
        <v>12059</v>
      </c>
      <c r="F2197" t="s">
        <v>2601</v>
      </c>
      <c r="G2197">
        <v>12059</v>
      </c>
      <c r="H2197" t="s">
        <v>2601</v>
      </c>
      <c r="I2197">
        <v>30.782599999999999</v>
      </c>
      <c r="J2197">
        <v>-85.6845</v>
      </c>
      <c r="K2197">
        <v>4121</v>
      </c>
      <c r="L2197">
        <v>259</v>
      </c>
    </row>
    <row r="2198" spans="1:12" x14ac:dyDescent="0.2">
      <c r="A2198" t="s">
        <v>2700</v>
      </c>
      <c r="B2198" t="s">
        <v>53</v>
      </c>
      <c r="C2198" t="str">
        <f t="shared" si="34"/>
        <v>Bay Harbor Islands, FL</v>
      </c>
      <c r="D2198" t="s">
        <v>2500</v>
      </c>
      <c r="E2198">
        <v>12086</v>
      </c>
      <c r="F2198" t="s">
        <v>2518</v>
      </c>
      <c r="G2198">
        <v>12086</v>
      </c>
      <c r="H2198" t="s">
        <v>2518</v>
      </c>
      <c r="I2198">
        <v>25.887799999999999</v>
      </c>
      <c r="J2198">
        <v>-80.133499999999998</v>
      </c>
      <c r="K2198">
        <v>6006</v>
      </c>
      <c r="L2198">
        <v>5850</v>
      </c>
    </row>
    <row r="2199" spans="1:12" x14ac:dyDescent="0.2">
      <c r="A2199" t="s">
        <v>2701</v>
      </c>
      <c r="B2199" t="s">
        <v>53</v>
      </c>
      <c r="C2199" t="str">
        <f t="shared" si="34"/>
        <v>Orlando, FL</v>
      </c>
      <c r="D2199" t="s">
        <v>2500</v>
      </c>
      <c r="E2199">
        <v>12095</v>
      </c>
      <c r="F2199" t="s">
        <v>2527</v>
      </c>
      <c r="G2199">
        <v>12095</v>
      </c>
      <c r="H2199" t="s">
        <v>2527</v>
      </c>
      <c r="I2199">
        <v>28.4772</v>
      </c>
      <c r="J2199">
        <v>-81.3369</v>
      </c>
      <c r="K2199">
        <v>1776841</v>
      </c>
      <c r="L2199">
        <v>982</v>
      </c>
    </row>
    <row r="2200" spans="1:12" x14ac:dyDescent="0.2">
      <c r="A2200" t="s">
        <v>2702</v>
      </c>
      <c r="B2200" t="s">
        <v>53</v>
      </c>
      <c r="C2200" t="str">
        <f t="shared" si="34"/>
        <v>St. Petersburg, FL</v>
      </c>
      <c r="D2200" t="s">
        <v>2500</v>
      </c>
      <c r="E2200">
        <v>12103</v>
      </c>
      <c r="F2200" t="s">
        <v>2545</v>
      </c>
      <c r="G2200">
        <v>12103</v>
      </c>
      <c r="H2200" t="s">
        <v>2545</v>
      </c>
      <c r="I2200">
        <v>27.792999999999999</v>
      </c>
      <c r="J2200">
        <v>-82.665199999999999</v>
      </c>
      <c r="K2200">
        <v>263255</v>
      </c>
      <c r="L2200">
        <v>1643</v>
      </c>
    </row>
    <row r="2201" spans="1:12" x14ac:dyDescent="0.2">
      <c r="A2201" t="s">
        <v>2703</v>
      </c>
      <c r="B2201" t="s">
        <v>53</v>
      </c>
      <c r="C2201" t="str">
        <f t="shared" si="34"/>
        <v>Cheval, FL</v>
      </c>
      <c r="D2201" t="s">
        <v>2500</v>
      </c>
      <c r="E2201">
        <v>12057</v>
      </c>
      <c r="F2201" t="s">
        <v>2536</v>
      </c>
      <c r="G2201">
        <v>12057</v>
      </c>
      <c r="H2201" t="s">
        <v>2536</v>
      </c>
      <c r="I2201">
        <v>28.145900000000001</v>
      </c>
      <c r="J2201">
        <v>-82.518500000000003</v>
      </c>
      <c r="K2201">
        <v>10821</v>
      </c>
      <c r="L2201">
        <v>702</v>
      </c>
    </row>
    <row r="2202" spans="1:12" x14ac:dyDescent="0.2">
      <c r="A2202" t="s">
        <v>2704</v>
      </c>
      <c r="B2202" t="s">
        <v>53</v>
      </c>
      <c r="C2202" t="str">
        <f t="shared" si="34"/>
        <v>Yeehaw Junction, FL</v>
      </c>
      <c r="D2202" t="s">
        <v>2500</v>
      </c>
      <c r="E2202">
        <v>12097</v>
      </c>
      <c r="F2202" t="s">
        <v>1476</v>
      </c>
      <c r="G2202">
        <v>12097</v>
      </c>
      <c r="H2202" t="s">
        <v>1476</v>
      </c>
      <c r="I2202">
        <v>27.699300000000001</v>
      </c>
      <c r="J2202">
        <v>-80.887100000000004</v>
      </c>
      <c r="K2202">
        <v>316</v>
      </c>
      <c r="L2202">
        <v>65</v>
      </c>
    </row>
    <row r="2203" spans="1:12" x14ac:dyDescent="0.2">
      <c r="A2203" t="s">
        <v>494</v>
      </c>
      <c r="B2203" t="s">
        <v>53</v>
      </c>
      <c r="C2203" t="str">
        <f t="shared" si="34"/>
        <v>Altoona, FL</v>
      </c>
      <c r="D2203" t="s">
        <v>2500</v>
      </c>
      <c r="E2203">
        <v>12069</v>
      </c>
      <c r="F2203" t="s">
        <v>2592</v>
      </c>
      <c r="G2203">
        <v>12069</v>
      </c>
      <c r="H2203" t="s">
        <v>2592</v>
      </c>
      <c r="I2203">
        <v>28.9681</v>
      </c>
      <c r="J2203">
        <v>-81.648200000000003</v>
      </c>
      <c r="K2203">
        <v>87</v>
      </c>
      <c r="L2203">
        <v>74</v>
      </c>
    </row>
    <row r="2204" spans="1:12" x14ac:dyDescent="0.2">
      <c r="A2204" t="s">
        <v>2705</v>
      </c>
      <c r="B2204" t="s">
        <v>53</v>
      </c>
      <c r="C2204" t="str">
        <f t="shared" si="34"/>
        <v>Captiva, FL</v>
      </c>
      <c r="D2204" t="s">
        <v>2500</v>
      </c>
      <c r="E2204">
        <v>12071</v>
      </c>
      <c r="F2204" t="s">
        <v>2594</v>
      </c>
      <c r="G2204">
        <v>12071</v>
      </c>
      <c r="H2204" t="s">
        <v>2594</v>
      </c>
      <c r="I2204">
        <v>26.520499999999998</v>
      </c>
      <c r="J2204">
        <v>-82.191000000000003</v>
      </c>
      <c r="K2204">
        <v>194</v>
      </c>
      <c r="L2204">
        <v>63</v>
      </c>
    </row>
    <row r="2205" spans="1:12" x14ac:dyDescent="0.2">
      <c r="A2205" t="s">
        <v>2706</v>
      </c>
      <c r="B2205" t="s">
        <v>53</v>
      </c>
      <c r="C2205" t="str">
        <f t="shared" si="34"/>
        <v>Taylor Creek, FL</v>
      </c>
      <c r="D2205" t="s">
        <v>2500</v>
      </c>
      <c r="E2205">
        <v>12093</v>
      </c>
      <c r="F2205" t="s">
        <v>2707</v>
      </c>
      <c r="G2205">
        <v>12093</v>
      </c>
      <c r="H2205" t="s">
        <v>2707</v>
      </c>
      <c r="I2205">
        <v>27.217199999999998</v>
      </c>
      <c r="J2205">
        <v>-80.792699999999996</v>
      </c>
      <c r="K2205">
        <v>3982</v>
      </c>
      <c r="L2205">
        <v>509</v>
      </c>
    </row>
    <row r="2206" spans="1:12" x14ac:dyDescent="0.2">
      <c r="A2206" t="s">
        <v>2708</v>
      </c>
      <c r="B2206" t="s">
        <v>53</v>
      </c>
      <c r="C2206" t="str">
        <f t="shared" si="34"/>
        <v>St. Pete Beach, FL</v>
      </c>
      <c r="D2206" t="s">
        <v>2500</v>
      </c>
      <c r="E2206">
        <v>12103</v>
      </c>
      <c r="F2206" t="s">
        <v>2545</v>
      </c>
      <c r="G2206">
        <v>12103</v>
      </c>
      <c r="H2206" t="s">
        <v>2545</v>
      </c>
      <c r="I2206">
        <v>27.723500000000001</v>
      </c>
      <c r="J2206">
        <v>-82.738699999999994</v>
      </c>
      <c r="K2206">
        <v>9647</v>
      </c>
      <c r="L2206">
        <v>1751</v>
      </c>
    </row>
    <row r="2207" spans="1:12" x14ac:dyDescent="0.2">
      <c r="A2207" t="s">
        <v>2709</v>
      </c>
      <c r="B2207" t="s">
        <v>53</v>
      </c>
      <c r="C2207" t="str">
        <f t="shared" si="34"/>
        <v>Siesta Key, FL</v>
      </c>
      <c r="D2207" t="s">
        <v>2500</v>
      </c>
      <c r="E2207">
        <v>12115</v>
      </c>
      <c r="F2207" t="s">
        <v>2551</v>
      </c>
      <c r="G2207">
        <v>12115</v>
      </c>
      <c r="H2207" t="s">
        <v>2551</v>
      </c>
      <c r="I2207">
        <v>27.277899999999999</v>
      </c>
      <c r="J2207">
        <v>-82.551599999999993</v>
      </c>
      <c r="K2207">
        <v>5850</v>
      </c>
      <c r="L2207">
        <v>964</v>
      </c>
    </row>
    <row r="2208" spans="1:12" x14ac:dyDescent="0.2">
      <c r="A2208" t="s">
        <v>2710</v>
      </c>
      <c r="B2208" t="s">
        <v>53</v>
      </c>
      <c r="C2208" t="str">
        <f t="shared" si="34"/>
        <v>Titusville, FL</v>
      </c>
      <c r="D2208" t="s">
        <v>2500</v>
      </c>
      <c r="E2208">
        <v>12009</v>
      </c>
      <c r="F2208" t="s">
        <v>2522</v>
      </c>
      <c r="G2208">
        <v>12009</v>
      </c>
      <c r="H2208" t="s">
        <v>2522</v>
      </c>
      <c r="I2208">
        <v>28.572700000000001</v>
      </c>
      <c r="J2208">
        <v>-80.819299999999998</v>
      </c>
      <c r="K2208">
        <v>57497</v>
      </c>
      <c r="L2208">
        <v>611</v>
      </c>
    </row>
    <row r="2209" spans="1:12" x14ac:dyDescent="0.2">
      <c r="A2209" t="s">
        <v>2711</v>
      </c>
      <c r="B2209" t="s">
        <v>53</v>
      </c>
      <c r="C2209" t="str">
        <f t="shared" si="34"/>
        <v>Glenvar Heights, FL</v>
      </c>
      <c r="D2209" t="s">
        <v>2500</v>
      </c>
      <c r="E2209">
        <v>12086</v>
      </c>
      <c r="F2209" t="s">
        <v>2518</v>
      </c>
      <c r="G2209">
        <v>12086</v>
      </c>
      <c r="H2209" t="s">
        <v>2518</v>
      </c>
      <c r="I2209">
        <v>25.709</v>
      </c>
      <c r="J2209">
        <v>-80.315600000000003</v>
      </c>
      <c r="K2209">
        <v>17560</v>
      </c>
      <c r="L2209">
        <v>1644</v>
      </c>
    </row>
    <row r="2210" spans="1:12" x14ac:dyDescent="0.2">
      <c r="A2210" t="s">
        <v>2712</v>
      </c>
      <c r="B2210" t="s">
        <v>53</v>
      </c>
      <c r="C2210" t="str">
        <f t="shared" si="34"/>
        <v>Christmas, FL</v>
      </c>
      <c r="D2210" t="s">
        <v>2500</v>
      </c>
      <c r="E2210">
        <v>12095</v>
      </c>
      <c r="F2210" t="s">
        <v>2527</v>
      </c>
      <c r="G2210">
        <v>12095</v>
      </c>
      <c r="H2210" t="s">
        <v>2527</v>
      </c>
      <c r="I2210">
        <v>28.560600000000001</v>
      </c>
      <c r="J2210">
        <v>-81.020099999999999</v>
      </c>
      <c r="K2210">
        <v>1682</v>
      </c>
      <c r="L2210">
        <v>14</v>
      </c>
    </row>
    <row r="2211" spans="1:12" x14ac:dyDescent="0.2">
      <c r="A2211" t="s">
        <v>2713</v>
      </c>
      <c r="B2211" t="s">
        <v>53</v>
      </c>
      <c r="C2211" t="str">
        <f t="shared" si="34"/>
        <v>Lake Helen, FL</v>
      </c>
      <c r="D2211" t="s">
        <v>2500</v>
      </c>
      <c r="E2211">
        <v>12127</v>
      </c>
      <c r="F2211" t="s">
        <v>2564</v>
      </c>
      <c r="G2211">
        <v>12127</v>
      </c>
      <c r="H2211" t="s">
        <v>2564</v>
      </c>
      <c r="I2211">
        <v>28.982800000000001</v>
      </c>
      <c r="J2211">
        <v>-81.230599999999995</v>
      </c>
      <c r="K2211">
        <v>2780</v>
      </c>
      <c r="L2211">
        <v>240</v>
      </c>
    </row>
    <row r="2212" spans="1:12" x14ac:dyDescent="0.2">
      <c r="A2212" t="s">
        <v>2714</v>
      </c>
      <c r="B2212" t="s">
        <v>53</v>
      </c>
      <c r="C2212" t="str">
        <f t="shared" si="34"/>
        <v>Hallandale Beach, FL</v>
      </c>
      <c r="D2212" t="s">
        <v>2500</v>
      </c>
      <c r="E2212">
        <v>12011</v>
      </c>
      <c r="F2212" t="s">
        <v>2504</v>
      </c>
      <c r="G2212">
        <v>12011</v>
      </c>
      <c r="H2212" t="s">
        <v>2504</v>
      </c>
      <c r="I2212">
        <v>25.985399999999998</v>
      </c>
      <c r="J2212">
        <v>-80.142300000000006</v>
      </c>
      <c r="K2212">
        <v>39831</v>
      </c>
      <c r="L2212">
        <v>3651</v>
      </c>
    </row>
    <row r="2213" spans="1:12" x14ac:dyDescent="0.2">
      <c r="A2213" t="s">
        <v>2715</v>
      </c>
      <c r="B2213" t="s">
        <v>53</v>
      </c>
      <c r="C2213" t="str">
        <f t="shared" si="34"/>
        <v>Naranja, FL</v>
      </c>
      <c r="D2213" t="s">
        <v>2500</v>
      </c>
      <c r="E2213">
        <v>12086</v>
      </c>
      <c r="F2213" t="s">
        <v>2518</v>
      </c>
      <c r="G2213">
        <v>12086</v>
      </c>
      <c r="H2213" t="s">
        <v>2518</v>
      </c>
      <c r="I2213">
        <v>25.516400000000001</v>
      </c>
      <c r="J2213">
        <v>-80.4221</v>
      </c>
      <c r="K2213">
        <v>10776</v>
      </c>
      <c r="L2213">
        <v>2778</v>
      </c>
    </row>
    <row r="2214" spans="1:12" x14ac:dyDescent="0.2">
      <c r="A2214" t="s">
        <v>2716</v>
      </c>
      <c r="B2214" t="s">
        <v>53</v>
      </c>
      <c r="C2214" t="str">
        <f t="shared" si="34"/>
        <v>Crestview, FL</v>
      </c>
      <c r="D2214" t="s">
        <v>2500</v>
      </c>
      <c r="E2214">
        <v>12091</v>
      </c>
      <c r="F2214" t="s">
        <v>2514</v>
      </c>
      <c r="G2214">
        <v>12091</v>
      </c>
      <c r="H2214" t="s">
        <v>2514</v>
      </c>
      <c r="I2214">
        <v>30.748100000000001</v>
      </c>
      <c r="J2214">
        <v>-86.578400000000002</v>
      </c>
      <c r="K2214">
        <v>36880</v>
      </c>
      <c r="L2214">
        <v>572</v>
      </c>
    </row>
    <row r="2215" spans="1:12" x14ac:dyDescent="0.2">
      <c r="A2215" t="s">
        <v>2717</v>
      </c>
      <c r="B2215" t="s">
        <v>53</v>
      </c>
      <c r="C2215" t="str">
        <f t="shared" si="34"/>
        <v>Ives Estates, FL</v>
      </c>
      <c r="D2215" t="s">
        <v>2500</v>
      </c>
      <c r="E2215">
        <v>12086</v>
      </c>
      <c r="F2215" t="s">
        <v>2518</v>
      </c>
      <c r="G2215">
        <v>12086</v>
      </c>
      <c r="H2215" t="s">
        <v>2518</v>
      </c>
      <c r="I2215">
        <v>25.963200000000001</v>
      </c>
      <c r="J2215">
        <v>-80.183000000000007</v>
      </c>
      <c r="K2215">
        <v>22460</v>
      </c>
      <c r="L2215">
        <v>3406</v>
      </c>
    </row>
    <row r="2216" spans="1:12" x14ac:dyDescent="0.2">
      <c r="A2216" t="s">
        <v>2718</v>
      </c>
      <c r="B2216" t="s">
        <v>53</v>
      </c>
      <c r="C2216" t="str">
        <f t="shared" si="34"/>
        <v>June Park, FL</v>
      </c>
      <c r="D2216" t="s">
        <v>2500</v>
      </c>
      <c r="E2216">
        <v>12009</v>
      </c>
      <c r="F2216" t="s">
        <v>2522</v>
      </c>
      <c r="G2216">
        <v>12009</v>
      </c>
      <c r="H2216" t="s">
        <v>2522</v>
      </c>
      <c r="I2216">
        <v>28.0718</v>
      </c>
      <c r="J2216">
        <v>-80.687399999999997</v>
      </c>
      <c r="K2216">
        <v>4225</v>
      </c>
      <c r="L2216">
        <v>545</v>
      </c>
    </row>
    <row r="2217" spans="1:12" x14ac:dyDescent="0.2">
      <c r="A2217" t="s">
        <v>2719</v>
      </c>
      <c r="B2217" t="s">
        <v>53</v>
      </c>
      <c r="C2217" t="str">
        <f t="shared" si="34"/>
        <v>Point Baker, FL</v>
      </c>
      <c r="D2217" t="s">
        <v>2500</v>
      </c>
      <c r="E2217">
        <v>12113</v>
      </c>
      <c r="F2217" t="s">
        <v>2506</v>
      </c>
      <c r="G2217">
        <v>12113</v>
      </c>
      <c r="H2217" t="s">
        <v>2506</v>
      </c>
      <c r="I2217">
        <v>30.685099999999998</v>
      </c>
      <c r="J2217">
        <v>-87.052199999999999</v>
      </c>
      <c r="K2217">
        <v>3665</v>
      </c>
      <c r="L2217">
        <v>214</v>
      </c>
    </row>
    <row r="2218" spans="1:12" x14ac:dyDescent="0.2">
      <c r="A2218" t="s">
        <v>2720</v>
      </c>
      <c r="B2218" t="s">
        <v>53</v>
      </c>
      <c r="C2218" t="str">
        <f t="shared" si="34"/>
        <v>Port Salerno, FL</v>
      </c>
      <c r="D2218" t="s">
        <v>2500</v>
      </c>
      <c r="E2218">
        <v>12085</v>
      </c>
      <c r="F2218" t="s">
        <v>2560</v>
      </c>
      <c r="G2218">
        <v>12085</v>
      </c>
      <c r="H2218" t="s">
        <v>2560</v>
      </c>
      <c r="I2218">
        <v>27.146100000000001</v>
      </c>
      <c r="J2218">
        <v>-80.189499999999995</v>
      </c>
      <c r="K2218">
        <v>10760</v>
      </c>
      <c r="L2218">
        <v>1165</v>
      </c>
    </row>
    <row r="2219" spans="1:12" x14ac:dyDescent="0.2">
      <c r="A2219" t="s">
        <v>2721</v>
      </c>
      <c r="B2219" t="s">
        <v>53</v>
      </c>
      <c r="C2219" t="str">
        <f t="shared" si="34"/>
        <v>Palatka, FL</v>
      </c>
      <c r="D2219" t="s">
        <v>2500</v>
      </c>
      <c r="E2219">
        <v>12107</v>
      </c>
      <c r="F2219" t="s">
        <v>1943</v>
      </c>
      <c r="G2219">
        <v>12107</v>
      </c>
      <c r="H2219" t="s">
        <v>1943</v>
      </c>
      <c r="I2219">
        <v>29.6493</v>
      </c>
      <c r="J2219">
        <v>-81.670400000000001</v>
      </c>
      <c r="K2219">
        <v>23597</v>
      </c>
      <c r="L2219">
        <v>415</v>
      </c>
    </row>
    <row r="2220" spans="1:12" x14ac:dyDescent="0.2">
      <c r="A2220" t="s">
        <v>2722</v>
      </c>
      <c r="B2220" t="s">
        <v>53</v>
      </c>
      <c r="C2220" t="str">
        <f t="shared" si="34"/>
        <v>Ensley, FL</v>
      </c>
      <c r="D2220" t="s">
        <v>2500</v>
      </c>
      <c r="E2220">
        <v>12033</v>
      </c>
      <c r="F2220" t="s">
        <v>2569</v>
      </c>
      <c r="G2220">
        <v>12033</v>
      </c>
      <c r="H2220" t="s">
        <v>2569</v>
      </c>
      <c r="I2220">
        <v>30.5261</v>
      </c>
      <c r="J2220">
        <v>-87.273499999999999</v>
      </c>
      <c r="K2220">
        <v>21922</v>
      </c>
      <c r="L2220">
        <v>695</v>
      </c>
    </row>
    <row r="2221" spans="1:12" x14ac:dyDescent="0.2">
      <c r="A2221" t="s">
        <v>2524</v>
      </c>
      <c r="B2221" t="s">
        <v>53</v>
      </c>
      <c r="C2221" t="str">
        <f t="shared" si="34"/>
        <v>Palm Beach, FL</v>
      </c>
      <c r="D2221" t="s">
        <v>2500</v>
      </c>
      <c r="E2221">
        <v>12099</v>
      </c>
      <c r="F2221" t="s">
        <v>2524</v>
      </c>
      <c r="G2221">
        <v>12099</v>
      </c>
      <c r="H2221" t="s">
        <v>2524</v>
      </c>
      <c r="I2221">
        <v>26.693200000000001</v>
      </c>
      <c r="J2221">
        <v>-80.040599999999998</v>
      </c>
      <c r="K2221">
        <v>8751</v>
      </c>
      <c r="L2221">
        <v>884</v>
      </c>
    </row>
    <row r="2222" spans="1:12" x14ac:dyDescent="0.2">
      <c r="A2222" t="s">
        <v>2723</v>
      </c>
      <c r="B2222" t="s">
        <v>53</v>
      </c>
      <c r="C2222" t="str">
        <f t="shared" si="34"/>
        <v>Crystal River, FL</v>
      </c>
      <c r="D2222" t="s">
        <v>2500</v>
      </c>
      <c r="E2222">
        <v>12017</v>
      </c>
      <c r="F2222" t="s">
        <v>2567</v>
      </c>
      <c r="G2222">
        <v>12017</v>
      </c>
      <c r="H2222" t="s">
        <v>2567</v>
      </c>
      <c r="I2222">
        <v>28.8964</v>
      </c>
      <c r="J2222">
        <v>-82.599100000000007</v>
      </c>
      <c r="K2222">
        <v>4402</v>
      </c>
      <c r="L2222">
        <v>160</v>
      </c>
    </row>
    <row r="2223" spans="1:12" x14ac:dyDescent="0.2">
      <c r="A2223" t="s">
        <v>2724</v>
      </c>
      <c r="B2223" t="s">
        <v>53</v>
      </c>
      <c r="C2223" t="str">
        <f t="shared" si="34"/>
        <v>Daytona Beach, FL</v>
      </c>
      <c r="D2223" t="s">
        <v>2500</v>
      </c>
      <c r="E2223">
        <v>12127</v>
      </c>
      <c r="F2223" t="s">
        <v>2564</v>
      </c>
      <c r="G2223">
        <v>12127</v>
      </c>
      <c r="H2223" t="s">
        <v>2564</v>
      </c>
      <c r="I2223">
        <v>29.199400000000001</v>
      </c>
      <c r="J2223">
        <v>-81.098200000000006</v>
      </c>
      <c r="K2223">
        <v>68055</v>
      </c>
      <c r="L2223">
        <v>400</v>
      </c>
    </row>
    <row r="2224" spans="1:12" x14ac:dyDescent="0.2">
      <c r="A2224" t="s">
        <v>2725</v>
      </c>
      <c r="B2224" t="s">
        <v>53</v>
      </c>
      <c r="C2224" t="str">
        <f t="shared" si="34"/>
        <v>Palm Springs, FL</v>
      </c>
      <c r="D2224" t="s">
        <v>2500</v>
      </c>
      <c r="E2224">
        <v>12099</v>
      </c>
      <c r="F2224" t="s">
        <v>2524</v>
      </c>
      <c r="G2224">
        <v>12099</v>
      </c>
      <c r="H2224" t="s">
        <v>2524</v>
      </c>
      <c r="I2224">
        <v>26.634899999999998</v>
      </c>
      <c r="J2224">
        <v>-80.096800000000002</v>
      </c>
      <c r="K2224">
        <v>24892</v>
      </c>
      <c r="L2224">
        <v>2287</v>
      </c>
    </row>
    <row r="2225" spans="1:12" x14ac:dyDescent="0.2">
      <c r="A2225" t="s">
        <v>2726</v>
      </c>
      <c r="B2225" t="s">
        <v>53</v>
      </c>
      <c r="C2225" t="str">
        <f t="shared" si="34"/>
        <v>Ponce Inlet, FL</v>
      </c>
      <c r="D2225" t="s">
        <v>2500</v>
      </c>
      <c r="E2225">
        <v>12127</v>
      </c>
      <c r="F2225" t="s">
        <v>2564</v>
      </c>
      <c r="G2225">
        <v>12127</v>
      </c>
      <c r="H2225" t="s">
        <v>2564</v>
      </c>
      <c r="I2225">
        <v>29.0928</v>
      </c>
      <c r="J2225">
        <v>-80.947400000000002</v>
      </c>
      <c r="K2225">
        <v>3241</v>
      </c>
      <c r="L2225">
        <v>279</v>
      </c>
    </row>
    <row r="2226" spans="1:12" x14ac:dyDescent="0.2">
      <c r="A2226" t="s">
        <v>2727</v>
      </c>
      <c r="B2226" t="s">
        <v>53</v>
      </c>
      <c r="C2226" t="str">
        <f t="shared" si="34"/>
        <v>Buckingham, FL</v>
      </c>
      <c r="D2226" t="s">
        <v>2500</v>
      </c>
      <c r="E2226">
        <v>12071</v>
      </c>
      <c r="F2226" t="s">
        <v>2594</v>
      </c>
      <c r="G2226">
        <v>12071</v>
      </c>
      <c r="H2226" t="s">
        <v>2594</v>
      </c>
      <c r="I2226">
        <v>26.6615</v>
      </c>
      <c r="J2226">
        <v>-81.739900000000006</v>
      </c>
      <c r="K2226">
        <v>4366</v>
      </c>
      <c r="L2226">
        <v>92</v>
      </c>
    </row>
    <row r="2227" spans="1:12" x14ac:dyDescent="0.2">
      <c r="A2227" t="s">
        <v>2728</v>
      </c>
      <c r="B2227" t="s">
        <v>53</v>
      </c>
      <c r="C2227" t="str">
        <f t="shared" si="34"/>
        <v>Holmes Beach, FL</v>
      </c>
      <c r="D2227" t="s">
        <v>2500</v>
      </c>
      <c r="E2227">
        <v>12081</v>
      </c>
      <c r="F2227" t="s">
        <v>2729</v>
      </c>
      <c r="G2227">
        <v>12081</v>
      </c>
      <c r="H2227" t="s">
        <v>2729</v>
      </c>
      <c r="I2227">
        <v>27.5107</v>
      </c>
      <c r="J2227">
        <v>-82.715199999999996</v>
      </c>
      <c r="K2227">
        <v>4261</v>
      </c>
      <c r="L2227">
        <v>981</v>
      </c>
    </row>
    <row r="2228" spans="1:12" x14ac:dyDescent="0.2">
      <c r="A2228" t="s">
        <v>2730</v>
      </c>
      <c r="B2228" t="s">
        <v>53</v>
      </c>
      <c r="C2228" t="str">
        <f t="shared" si="34"/>
        <v>Palmetto, FL</v>
      </c>
      <c r="D2228" t="s">
        <v>2500</v>
      </c>
      <c r="E2228">
        <v>12081</v>
      </c>
      <c r="F2228" t="s">
        <v>2729</v>
      </c>
      <c r="G2228">
        <v>12081</v>
      </c>
      <c r="H2228" t="s">
        <v>2729</v>
      </c>
      <c r="I2228">
        <v>27.525099999999998</v>
      </c>
      <c r="J2228">
        <v>-82.575100000000006</v>
      </c>
      <c r="K2228">
        <v>13661</v>
      </c>
      <c r="L2228">
        <v>994</v>
      </c>
    </row>
    <row r="2229" spans="1:12" x14ac:dyDescent="0.2">
      <c r="A2229" t="s">
        <v>2731</v>
      </c>
      <c r="B2229" t="s">
        <v>53</v>
      </c>
      <c r="C2229" t="str">
        <f t="shared" si="34"/>
        <v>Fort Myers Shores, FL</v>
      </c>
      <c r="D2229" t="s">
        <v>2500</v>
      </c>
      <c r="E2229">
        <v>12071</v>
      </c>
      <c r="F2229" t="s">
        <v>2594</v>
      </c>
      <c r="G2229">
        <v>12071</v>
      </c>
      <c r="H2229" t="s">
        <v>2594</v>
      </c>
      <c r="I2229">
        <v>26.7135</v>
      </c>
      <c r="J2229">
        <v>-81.738299999999995</v>
      </c>
      <c r="K2229">
        <v>6496</v>
      </c>
      <c r="L2229">
        <v>1209</v>
      </c>
    </row>
    <row r="2230" spans="1:12" x14ac:dyDescent="0.2">
      <c r="A2230" t="s">
        <v>2732</v>
      </c>
      <c r="B2230" t="s">
        <v>53</v>
      </c>
      <c r="C2230" t="str">
        <f t="shared" si="34"/>
        <v>Jupiter, FL</v>
      </c>
      <c r="D2230" t="s">
        <v>2500</v>
      </c>
      <c r="E2230">
        <v>12099</v>
      </c>
      <c r="F2230" t="s">
        <v>2524</v>
      </c>
      <c r="G2230">
        <v>12099</v>
      </c>
      <c r="H2230" t="s">
        <v>2524</v>
      </c>
      <c r="I2230">
        <v>26.919899999999998</v>
      </c>
      <c r="J2230">
        <v>-80.112799999999993</v>
      </c>
      <c r="K2230">
        <v>64976</v>
      </c>
      <c r="L2230">
        <v>1161</v>
      </c>
    </row>
    <row r="2231" spans="1:12" x14ac:dyDescent="0.2">
      <c r="A2231" t="s">
        <v>2733</v>
      </c>
      <c r="B2231" t="s">
        <v>53</v>
      </c>
      <c r="C2231" t="str">
        <f t="shared" si="34"/>
        <v>Fish Hawk, FL</v>
      </c>
      <c r="D2231" t="s">
        <v>2500</v>
      </c>
      <c r="E2231">
        <v>12057</v>
      </c>
      <c r="F2231" t="s">
        <v>2536</v>
      </c>
      <c r="G2231">
        <v>12057</v>
      </c>
      <c r="H2231" t="s">
        <v>2536</v>
      </c>
      <c r="I2231">
        <v>27.851099999999999</v>
      </c>
      <c r="J2231">
        <v>-82.216399999999993</v>
      </c>
      <c r="K2231">
        <v>17698</v>
      </c>
      <c r="L2231">
        <v>421</v>
      </c>
    </row>
    <row r="2232" spans="1:12" x14ac:dyDescent="0.2">
      <c r="A2232" t="s">
        <v>2734</v>
      </c>
      <c r="B2232" t="s">
        <v>53</v>
      </c>
      <c r="C2232" t="str">
        <f t="shared" si="34"/>
        <v>Highland Park, FL</v>
      </c>
      <c r="D2232" t="s">
        <v>2500</v>
      </c>
      <c r="E2232">
        <v>12105</v>
      </c>
      <c r="F2232" t="s">
        <v>1236</v>
      </c>
      <c r="G2232">
        <v>12105</v>
      </c>
      <c r="H2232" t="s">
        <v>1236</v>
      </c>
      <c r="I2232">
        <v>27.8614</v>
      </c>
      <c r="J2232">
        <v>-81.561800000000005</v>
      </c>
      <c r="K2232">
        <v>258</v>
      </c>
      <c r="L2232">
        <v>182</v>
      </c>
    </row>
    <row r="2233" spans="1:12" x14ac:dyDescent="0.2">
      <c r="A2233" t="s">
        <v>2735</v>
      </c>
      <c r="B2233" t="s">
        <v>53</v>
      </c>
      <c r="C2233" t="str">
        <f t="shared" si="34"/>
        <v>Miami Shores, FL</v>
      </c>
      <c r="D2233" t="s">
        <v>2500</v>
      </c>
      <c r="E2233">
        <v>12086</v>
      </c>
      <c r="F2233" t="s">
        <v>2518</v>
      </c>
      <c r="G2233">
        <v>12086</v>
      </c>
      <c r="H2233" t="s">
        <v>2518</v>
      </c>
      <c r="I2233">
        <v>25.867000000000001</v>
      </c>
      <c r="J2233">
        <v>-80.177899999999994</v>
      </c>
      <c r="K2233">
        <v>10649</v>
      </c>
      <c r="L2233">
        <v>1653</v>
      </c>
    </row>
    <row r="2234" spans="1:12" x14ac:dyDescent="0.2">
      <c r="A2234" t="s">
        <v>1077</v>
      </c>
      <c r="B2234" t="s">
        <v>53</v>
      </c>
      <c r="C2234" t="str">
        <f t="shared" si="34"/>
        <v>Riverview, FL</v>
      </c>
      <c r="D2234" t="s">
        <v>2500</v>
      </c>
      <c r="E2234">
        <v>12057</v>
      </c>
      <c r="F2234" t="s">
        <v>2536</v>
      </c>
      <c r="G2234">
        <v>12057</v>
      </c>
      <c r="H2234" t="s">
        <v>2536</v>
      </c>
      <c r="I2234">
        <v>27.822700000000001</v>
      </c>
      <c r="J2234">
        <v>-82.302300000000002</v>
      </c>
      <c r="K2234">
        <v>88191</v>
      </c>
      <c r="L2234">
        <v>736</v>
      </c>
    </row>
    <row r="2235" spans="1:12" x14ac:dyDescent="0.2">
      <c r="A2235" t="s">
        <v>2736</v>
      </c>
      <c r="B2235" t="s">
        <v>53</v>
      </c>
      <c r="C2235" t="str">
        <f t="shared" si="34"/>
        <v>Orchid, FL</v>
      </c>
      <c r="D2235" t="s">
        <v>2500</v>
      </c>
      <c r="E2235">
        <v>12061</v>
      </c>
      <c r="F2235" t="s">
        <v>2549</v>
      </c>
      <c r="G2235">
        <v>12061</v>
      </c>
      <c r="H2235" t="s">
        <v>2549</v>
      </c>
      <c r="I2235">
        <v>27.773299999999999</v>
      </c>
      <c r="J2235">
        <v>-80.418199999999999</v>
      </c>
      <c r="K2235">
        <v>447</v>
      </c>
      <c r="L2235">
        <v>139</v>
      </c>
    </row>
    <row r="2236" spans="1:12" x14ac:dyDescent="0.2">
      <c r="A2236" t="s">
        <v>2737</v>
      </c>
      <c r="B2236" t="s">
        <v>53</v>
      </c>
      <c r="C2236" t="str">
        <f t="shared" si="34"/>
        <v>San Antonio, FL</v>
      </c>
      <c r="D2236" t="s">
        <v>2500</v>
      </c>
      <c r="E2236">
        <v>12101</v>
      </c>
      <c r="F2236" t="s">
        <v>694</v>
      </c>
      <c r="G2236">
        <v>12101</v>
      </c>
      <c r="H2236" t="s">
        <v>694</v>
      </c>
      <c r="I2236">
        <v>28.339400000000001</v>
      </c>
      <c r="J2236">
        <v>-82.278700000000001</v>
      </c>
      <c r="K2236">
        <v>1409</v>
      </c>
      <c r="L2236">
        <v>403</v>
      </c>
    </row>
    <row r="2237" spans="1:12" x14ac:dyDescent="0.2">
      <c r="A2237" t="s">
        <v>1524</v>
      </c>
      <c r="B2237" t="s">
        <v>53</v>
      </c>
      <c r="C2237" t="str">
        <f t="shared" si="34"/>
        <v>Auburndale, FL</v>
      </c>
      <c r="D2237" t="s">
        <v>2500</v>
      </c>
      <c r="E2237">
        <v>12105</v>
      </c>
      <c r="F2237" t="s">
        <v>1236</v>
      </c>
      <c r="G2237">
        <v>12105</v>
      </c>
      <c r="H2237" t="s">
        <v>1236</v>
      </c>
      <c r="I2237">
        <v>28.0962</v>
      </c>
      <c r="J2237">
        <v>-81.801100000000005</v>
      </c>
      <c r="K2237">
        <v>15973</v>
      </c>
      <c r="L2237">
        <v>454</v>
      </c>
    </row>
    <row r="2238" spans="1:12" x14ac:dyDescent="0.2">
      <c r="A2238" t="s">
        <v>2738</v>
      </c>
      <c r="B2238" t="s">
        <v>53</v>
      </c>
      <c r="C2238" t="str">
        <f t="shared" si="34"/>
        <v>Solana, FL</v>
      </c>
      <c r="D2238" t="s">
        <v>2500</v>
      </c>
      <c r="E2238">
        <v>12015</v>
      </c>
      <c r="F2238" t="s">
        <v>2646</v>
      </c>
      <c r="G2238">
        <v>12015</v>
      </c>
      <c r="H2238" t="s">
        <v>2646</v>
      </c>
      <c r="I2238">
        <v>26.938800000000001</v>
      </c>
      <c r="J2238">
        <v>-82.027799999999999</v>
      </c>
      <c r="K2238">
        <v>706</v>
      </c>
      <c r="L2238">
        <v>177</v>
      </c>
    </row>
    <row r="2239" spans="1:12" x14ac:dyDescent="0.2">
      <c r="A2239" t="s">
        <v>2739</v>
      </c>
      <c r="B2239" t="s">
        <v>53</v>
      </c>
      <c r="C2239" t="str">
        <f t="shared" si="34"/>
        <v>Viera East, FL</v>
      </c>
      <c r="D2239" t="s">
        <v>2500</v>
      </c>
      <c r="E2239">
        <v>12009</v>
      </c>
      <c r="F2239" t="s">
        <v>2522</v>
      </c>
      <c r="G2239">
        <v>12009</v>
      </c>
      <c r="H2239" t="s">
        <v>2522</v>
      </c>
      <c r="I2239">
        <v>28.260999999999999</v>
      </c>
      <c r="J2239">
        <v>-80.715000000000003</v>
      </c>
      <c r="K2239">
        <v>10975</v>
      </c>
      <c r="L2239">
        <v>833</v>
      </c>
    </row>
    <row r="2240" spans="1:12" x14ac:dyDescent="0.2">
      <c r="A2240" t="s">
        <v>2740</v>
      </c>
      <c r="B2240" t="s">
        <v>53</v>
      </c>
      <c r="C2240" t="str">
        <f t="shared" si="34"/>
        <v>Lake Hamilton, FL</v>
      </c>
      <c r="D2240" t="s">
        <v>2500</v>
      </c>
      <c r="E2240">
        <v>12105</v>
      </c>
      <c r="F2240" t="s">
        <v>1236</v>
      </c>
      <c r="G2240">
        <v>12105</v>
      </c>
      <c r="H2240" t="s">
        <v>1236</v>
      </c>
      <c r="I2240">
        <v>28.047799999999999</v>
      </c>
      <c r="J2240">
        <v>-81.626999999999995</v>
      </c>
      <c r="K2240">
        <v>1393</v>
      </c>
      <c r="L2240">
        <v>172</v>
      </c>
    </row>
    <row r="2241" spans="1:12" x14ac:dyDescent="0.2">
      <c r="A2241" t="s">
        <v>2741</v>
      </c>
      <c r="B2241" t="s">
        <v>53</v>
      </c>
      <c r="C2241" t="str">
        <f t="shared" si="34"/>
        <v>Highland City, FL</v>
      </c>
      <c r="D2241" t="s">
        <v>2500</v>
      </c>
      <c r="E2241">
        <v>12105</v>
      </c>
      <c r="F2241" t="s">
        <v>1236</v>
      </c>
      <c r="G2241">
        <v>12105</v>
      </c>
      <c r="H2241" t="s">
        <v>1236</v>
      </c>
      <c r="I2241">
        <v>27.9633</v>
      </c>
      <c r="J2241">
        <v>-81.878100000000003</v>
      </c>
      <c r="K2241">
        <v>10386</v>
      </c>
      <c r="L2241">
        <v>514</v>
      </c>
    </row>
    <row r="2242" spans="1:12" x14ac:dyDescent="0.2">
      <c r="A2242" t="s">
        <v>2742</v>
      </c>
      <c r="B2242" t="s">
        <v>53</v>
      </c>
      <c r="C2242" t="str">
        <f t="shared" si="34"/>
        <v>Fort Myers, FL</v>
      </c>
      <c r="D2242" t="s">
        <v>2500</v>
      </c>
      <c r="E2242">
        <v>12071</v>
      </c>
      <c r="F2242" t="s">
        <v>2594</v>
      </c>
      <c r="G2242">
        <v>12071</v>
      </c>
      <c r="H2242" t="s">
        <v>2594</v>
      </c>
      <c r="I2242">
        <v>26.619499999999999</v>
      </c>
      <c r="J2242">
        <v>-81.830299999999994</v>
      </c>
      <c r="K2242">
        <v>79943</v>
      </c>
      <c r="L2242">
        <v>774</v>
      </c>
    </row>
    <row r="2243" spans="1:12" x14ac:dyDescent="0.2">
      <c r="A2243" t="s">
        <v>2743</v>
      </c>
      <c r="B2243" t="s">
        <v>53</v>
      </c>
      <c r="C2243" t="str">
        <f t="shared" si="34"/>
        <v>Venice, FL</v>
      </c>
      <c r="D2243" t="s">
        <v>2500</v>
      </c>
      <c r="E2243">
        <v>12115</v>
      </c>
      <c r="F2243" t="s">
        <v>2551</v>
      </c>
      <c r="G2243">
        <v>12115</v>
      </c>
      <c r="H2243" t="s">
        <v>2551</v>
      </c>
      <c r="I2243">
        <v>27.116399999999999</v>
      </c>
      <c r="J2243">
        <v>-82.413499999999999</v>
      </c>
      <c r="K2243">
        <v>23020</v>
      </c>
      <c r="L2243">
        <v>578</v>
      </c>
    </row>
    <row r="2244" spans="1:12" x14ac:dyDescent="0.2">
      <c r="A2244" t="s">
        <v>2744</v>
      </c>
      <c r="B2244" t="s">
        <v>53</v>
      </c>
      <c r="C2244" t="str">
        <f t="shared" ref="C2244:C2307" si="35">_xlfn.CONCAT(A2244,","," ",B2244)</f>
        <v>Island Walk, FL</v>
      </c>
      <c r="D2244" t="s">
        <v>2500</v>
      </c>
      <c r="E2244">
        <v>12021</v>
      </c>
      <c r="F2244" t="s">
        <v>2572</v>
      </c>
      <c r="G2244">
        <v>12021</v>
      </c>
      <c r="H2244" t="s">
        <v>2572</v>
      </c>
      <c r="I2244">
        <v>26.251000000000001</v>
      </c>
      <c r="J2244">
        <v>-81.710999999999999</v>
      </c>
      <c r="K2244">
        <v>3121</v>
      </c>
      <c r="L2244">
        <v>1180</v>
      </c>
    </row>
    <row r="2245" spans="1:12" x14ac:dyDescent="0.2">
      <c r="A2245" t="s">
        <v>2745</v>
      </c>
      <c r="B2245" t="s">
        <v>53</v>
      </c>
      <c r="C2245" t="str">
        <f t="shared" si="35"/>
        <v>Oakleaf Plantation, FL</v>
      </c>
      <c r="D2245" t="s">
        <v>2500</v>
      </c>
      <c r="E2245">
        <v>12019</v>
      </c>
      <c r="F2245" t="s">
        <v>2128</v>
      </c>
      <c r="G2245">
        <v>12019</v>
      </c>
      <c r="H2245" t="s">
        <v>2128</v>
      </c>
      <c r="I2245">
        <v>30.168900000000001</v>
      </c>
      <c r="J2245">
        <v>-81.833699999999993</v>
      </c>
      <c r="K2245">
        <v>26315</v>
      </c>
      <c r="L2245">
        <v>612</v>
      </c>
    </row>
    <row r="2246" spans="1:12" x14ac:dyDescent="0.2">
      <c r="A2246" t="s">
        <v>2746</v>
      </c>
      <c r="B2246" t="s">
        <v>53</v>
      </c>
      <c r="C2246" t="str">
        <f t="shared" si="35"/>
        <v>Union Park, FL</v>
      </c>
      <c r="D2246" t="s">
        <v>2500</v>
      </c>
      <c r="E2246">
        <v>12095</v>
      </c>
      <c r="F2246" t="s">
        <v>2527</v>
      </c>
      <c r="G2246">
        <v>12095</v>
      </c>
      <c r="H2246" t="s">
        <v>2527</v>
      </c>
      <c r="I2246">
        <v>28.564499999999999</v>
      </c>
      <c r="J2246">
        <v>-81.235399999999998</v>
      </c>
      <c r="K2246">
        <v>10707</v>
      </c>
      <c r="L2246">
        <v>1349</v>
      </c>
    </row>
    <row r="2247" spans="1:12" x14ac:dyDescent="0.2">
      <c r="A2247" t="s">
        <v>2747</v>
      </c>
      <c r="B2247" t="s">
        <v>53</v>
      </c>
      <c r="C2247" t="str">
        <f t="shared" si="35"/>
        <v>Tavares, FL</v>
      </c>
      <c r="D2247" t="s">
        <v>2500</v>
      </c>
      <c r="E2247">
        <v>12069</v>
      </c>
      <c r="F2247" t="s">
        <v>2592</v>
      </c>
      <c r="G2247">
        <v>12069</v>
      </c>
      <c r="H2247" t="s">
        <v>2592</v>
      </c>
      <c r="I2247">
        <v>28.7926</v>
      </c>
      <c r="J2247">
        <v>-81.736599999999996</v>
      </c>
      <c r="K2247">
        <v>16865</v>
      </c>
      <c r="L2247">
        <v>549</v>
      </c>
    </row>
    <row r="2248" spans="1:12" x14ac:dyDescent="0.2">
      <c r="A2248" t="s">
        <v>2748</v>
      </c>
      <c r="B2248" t="s">
        <v>53</v>
      </c>
      <c r="C2248" t="str">
        <f t="shared" si="35"/>
        <v>Zephyrhills, FL</v>
      </c>
      <c r="D2248" t="s">
        <v>2500</v>
      </c>
      <c r="E2248">
        <v>12101</v>
      </c>
      <c r="F2248" t="s">
        <v>694</v>
      </c>
      <c r="G2248">
        <v>12101</v>
      </c>
      <c r="H2248" t="s">
        <v>694</v>
      </c>
      <c r="I2248">
        <v>28.240500000000001</v>
      </c>
      <c r="J2248">
        <v>-82.179599999999994</v>
      </c>
      <c r="K2248">
        <v>76416</v>
      </c>
      <c r="L2248">
        <v>628</v>
      </c>
    </row>
    <row r="2249" spans="1:12" x14ac:dyDescent="0.2">
      <c r="A2249" t="s">
        <v>2749</v>
      </c>
      <c r="B2249" t="s">
        <v>53</v>
      </c>
      <c r="C2249" t="str">
        <f t="shared" si="35"/>
        <v>Plant City, FL</v>
      </c>
      <c r="D2249" t="s">
        <v>2500</v>
      </c>
      <c r="E2249">
        <v>12057</v>
      </c>
      <c r="F2249" t="s">
        <v>2536</v>
      </c>
      <c r="G2249">
        <v>12057</v>
      </c>
      <c r="H2249" t="s">
        <v>2536</v>
      </c>
      <c r="I2249">
        <v>28.013999999999999</v>
      </c>
      <c r="J2249">
        <v>-82.120099999999994</v>
      </c>
      <c r="K2249">
        <v>38714</v>
      </c>
      <c r="L2249">
        <v>542</v>
      </c>
    </row>
    <row r="2250" spans="1:12" x14ac:dyDescent="0.2">
      <c r="A2250" t="s">
        <v>2750</v>
      </c>
      <c r="B2250" t="s">
        <v>53</v>
      </c>
      <c r="C2250" t="str">
        <f t="shared" si="35"/>
        <v>Harbour Heights, FL</v>
      </c>
      <c r="D2250" t="s">
        <v>2500</v>
      </c>
      <c r="E2250">
        <v>12015</v>
      </c>
      <c r="F2250" t="s">
        <v>2646</v>
      </c>
      <c r="G2250">
        <v>12015</v>
      </c>
      <c r="H2250" t="s">
        <v>2646</v>
      </c>
      <c r="I2250">
        <v>26.992799999999999</v>
      </c>
      <c r="J2250">
        <v>-82.007199999999997</v>
      </c>
      <c r="K2250">
        <v>3401</v>
      </c>
      <c r="L2250">
        <v>605</v>
      </c>
    </row>
    <row r="2251" spans="1:12" x14ac:dyDescent="0.2">
      <c r="A2251" t="s">
        <v>2751</v>
      </c>
      <c r="B2251" t="s">
        <v>53</v>
      </c>
      <c r="C2251" t="str">
        <f t="shared" si="35"/>
        <v>Lantana, FL</v>
      </c>
      <c r="D2251" t="s">
        <v>2500</v>
      </c>
      <c r="E2251">
        <v>12099</v>
      </c>
      <c r="F2251" t="s">
        <v>2524</v>
      </c>
      <c r="G2251">
        <v>12099</v>
      </c>
      <c r="H2251" t="s">
        <v>2524</v>
      </c>
      <c r="I2251">
        <v>26.583400000000001</v>
      </c>
      <c r="J2251">
        <v>-80.056399999999996</v>
      </c>
      <c r="K2251">
        <v>11824</v>
      </c>
      <c r="L2251">
        <v>1931</v>
      </c>
    </row>
    <row r="2252" spans="1:12" x14ac:dyDescent="0.2">
      <c r="A2252" t="s">
        <v>2752</v>
      </c>
      <c r="B2252" t="s">
        <v>53</v>
      </c>
      <c r="C2252" t="str">
        <f t="shared" si="35"/>
        <v>Fort Myers Beach, FL</v>
      </c>
      <c r="D2252" t="s">
        <v>2500</v>
      </c>
      <c r="E2252">
        <v>12071</v>
      </c>
      <c r="F2252" t="s">
        <v>2594</v>
      </c>
      <c r="G2252">
        <v>12071</v>
      </c>
      <c r="H2252" t="s">
        <v>2594</v>
      </c>
      <c r="I2252">
        <v>26.432300000000001</v>
      </c>
      <c r="J2252">
        <v>-81.916700000000006</v>
      </c>
      <c r="K2252">
        <v>7077</v>
      </c>
      <c r="L2252">
        <v>982</v>
      </c>
    </row>
    <row r="2253" spans="1:12" x14ac:dyDescent="0.2">
      <c r="A2253" t="s">
        <v>2753</v>
      </c>
      <c r="B2253" t="s">
        <v>53</v>
      </c>
      <c r="C2253" t="str">
        <f t="shared" si="35"/>
        <v>South Sarasota, FL</v>
      </c>
      <c r="D2253" t="s">
        <v>2500</v>
      </c>
      <c r="E2253">
        <v>12115</v>
      </c>
      <c r="F2253" t="s">
        <v>2551</v>
      </c>
      <c r="G2253">
        <v>12115</v>
      </c>
      <c r="H2253" t="s">
        <v>2551</v>
      </c>
      <c r="I2253">
        <v>27.285599999999999</v>
      </c>
      <c r="J2253">
        <v>-82.533299999999997</v>
      </c>
      <c r="K2253">
        <v>5265</v>
      </c>
      <c r="L2253">
        <v>1058</v>
      </c>
    </row>
    <row r="2254" spans="1:12" x14ac:dyDescent="0.2">
      <c r="A2254" t="s">
        <v>2754</v>
      </c>
      <c r="B2254" t="s">
        <v>53</v>
      </c>
      <c r="C2254" t="str">
        <f t="shared" si="35"/>
        <v>Caryville, FL</v>
      </c>
      <c r="D2254" t="s">
        <v>2500</v>
      </c>
      <c r="E2254">
        <v>12133</v>
      </c>
      <c r="F2254" t="s">
        <v>342</v>
      </c>
      <c r="G2254">
        <v>12133</v>
      </c>
      <c r="H2254" t="s">
        <v>342</v>
      </c>
      <c r="I2254">
        <v>30.775300000000001</v>
      </c>
      <c r="J2254">
        <v>-85.811999999999998</v>
      </c>
      <c r="K2254">
        <v>278</v>
      </c>
      <c r="L2254">
        <v>35</v>
      </c>
    </row>
    <row r="2255" spans="1:12" x14ac:dyDescent="0.2">
      <c r="A2255" t="s">
        <v>2755</v>
      </c>
      <c r="B2255" t="s">
        <v>53</v>
      </c>
      <c r="C2255" t="str">
        <f t="shared" si="35"/>
        <v>East Williston, FL</v>
      </c>
      <c r="D2255" t="s">
        <v>2500</v>
      </c>
      <c r="E2255">
        <v>12075</v>
      </c>
      <c r="F2255" t="s">
        <v>2570</v>
      </c>
      <c r="G2255">
        <v>12075</v>
      </c>
      <c r="H2255" t="s">
        <v>2570</v>
      </c>
      <c r="I2255">
        <v>29.388300000000001</v>
      </c>
      <c r="J2255">
        <v>-82.416499999999999</v>
      </c>
      <c r="K2255">
        <v>635</v>
      </c>
      <c r="L2255">
        <v>81</v>
      </c>
    </row>
    <row r="2256" spans="1:12" x14ac:dyDescent="0.2">
      <c r="A2256" t="s">
        <v>2756</v>
      </c>
      <c r="B2256" t="s">
        <v>53</v>
      </c>
      <c r="C2256" t="str">
        <f t="shared" si="35"/>
        <v>Daytona Beach Shores, FL</v>
      </c>
      <c r="D2256" t="s">
        <v>2500</v>
      </c>
      <c r="E2256">
        <v>12127</v>
      </c>
      <c r="F2256" t="s">
        <v>2564</v>
      </c>
      <c r="G2256">
        <v>12127</v>
      </c>
      <c r="H2256" t="s">
        <v>2564</v>
      </c>
      <c r="I2256">
        <v>29.172499999999999</v>
      </c>
      <c r="J2256">
        <v>-80.980999999999995</v>
      </c>
      <c r="K2256">
        <v>4514</v>
      </c>
      <c r="L2256">
        <v>1917</v>
      </c>
    </row>
    <row r="2257" spans="1:12" x14ac:dyDescent="0.2">
      <c r="A2257" t="s">
        <v>2757</v>
      </c>
      <c r="B2257" t="s">
        <v>53</v>
      </c>
      <c r="C2257" t="str">
        <f t="shared" si="35"/>
        <v>Tequesta, FL</v>
      </c>
      <c r="D2257" t="s">
        <v>2500</v>
      </c>
      <c r="E2257">
        <v>12099</v>
      </c>
      <c r="F2257" t="s">
        <v>2524</v>
      </c>
      <c r="G2257">
        <v>12099</v>
      </c>
      <c r="H2257" t="s">
        <v>2524</v>
      </c>
      <c r="I2257">
        <v>26.9618</v>
      </c>
      <c r="J2257">
        <v>-80.101100000000002</v>
      </c>
      <c r="K2257">
        <v>6094</v>
      </c>
      <c r="L2257">
        <v>1286</v>
      </c>
    </row>
    <row r="2258" spans="1:12" x14ac:dyDescent="0.2">
      <c r="A2258" t="s">
        <v>2758</v>
      </c>
      <c r="B2258" t="s">
        <v>53</v>
      </c>
      <c r="C2258" t="str">
        <f t="shared" si="35"/>
        <v>Yankeetown, FL</v>
      </c>
      <c r="D2258" t="s">
        <v>2500</v>
      </c>
      <c r="E2258">
        <v>12075</v>
      </c>
      <c r="F2258" t="s">
        <v>2570</v>
      </c>
      <c r="G2258">
        <v>12075</v>
      </c>
      <c r="H2258" t="s">
        <v>2570</v>
      </c>
      <c r="I2258">
        <v>29.0334</v>
      </c>
      <c r="J2258">
        <v>-82.732600000000005</v>
      </c>
      <c r="K2258">
        <v>495</v>
      </c>
      <c r="L2258">
        <v>24</v>
      </c>
    </row>
    <row r="2259" spans="1:12" x14ac:dyDescent="0.2">
      <c r="A2259" t="s">
        <v>2759</v>
      </c>
      <c r="B2259" t="s">
        <v>53</v>
      </c>
      <c r="C2259" t="str">
        <f t="shared" si="35"/>
        <v>Acacia Villas, FL</v>
      </c>
      <c r="D2259" t="s">
        <v>2500</v>
      </c>
      <c r="E2259">
        <v>12099</v>
      </c>
      <c r="F2259" t="s">
        <v>2524</v>
      </c>
      <c r="G2259">
        <v>12099</v>
      </c>
      <c r="H2259" t="s">
        <v>2524</v>
      </c>
      <c r="I2259">
        <v>26.645800000000001</v>
      </c>
      <c r="J2259">
        <v>-80.110399999999998</v>
      </c>
      <c r="K2259">
        <v>459</v>
      </c>
      <c r="L2259">
        <v>2462</v>
      </c>
    </row>
    <row r="2260" spans="1:12" x14ac:dyDescent="0.2">
      <c r="A2260" t="s">
        <v>2760</v>
      </c>
      <c r="B2260" t="s">
        <v>53</v>
      </c>
      <c r="C2260" t="str">
        <f t="shared" si="35"/>
        <v>Paradise Heights, FL</v>
      </c>
      <c r="D2260" t="s">
        <v>2500</v>
      </c>
      <c r="E2260">
        <v>12095</v>
      </c>
      <c r="F2260" t="s">
        <v>2527</v>
      </c>
      <c r="G2260">
        <v>12095</v>
      </c>
      <c r="H2260" t="s">
        <v>2527</v>
      </c>
      <c r="I2260">
        <v>28.623699999999999</v>
      </c>
      <c r="J2260">
        <v>-81.543899999999994</v>
      </c>
      <c r="K2260">
        <v>530</v>
      </c>
      <c r="L2260">
        <v>444</v>
      </c>
    </row>
    <row r="2261" spans="1:12" x14ac:dyDescent="0.2">
      <c r="A2261" t="s">
        <v>2761</v>
      </c>
      <c r="B2261" t="s">
        <v>53</v>
      </c>
      <c r="C2261" t="str">
        <f t="shared" si="35"/>
        <v>Wacissa, FL</v>
      </c>
      <c r="D2261" t="s">
        <v>2500</v>
      </c>
      <c r="E2261">
        <v>12065</v>
      </c>
      <c r="F2261" t="s">
        <v>518</v>
      </c>
      <c r="G2261">
        <v>12065</v>
      </c>
      <c r="H2261" t="s">
        <v>518</v>
      </c>
      <c r="I2261">
        <v>30.3566</v>
      </c>
      <c r="J2261">
        <v>-83.993700000000004</v>
      </c>
      <c r="K2261">
        <v>324</v>
      </c>
      <c r="L2261">
        <v>29</v>
      </c>
    </row>
    <row r="2262" spans="1:12" x14ac:dyDescent="0.2">
      <c r="A2262" t="s">
        <v>2762</v>
      </c>
      <c r="B2262" t="s">
        <v>53</v>
      </c>
      <c r="C2262" t="str">
        <f t="shared" si="35"/>
        <v>Grant-Valkaria, FL</v>
      </c>
      <c r="D2262" t="s">
        <v>2500</v>
      </c>
      <c r="E2262">
        <v>12009</v>
      </c>
      <c r="F2262" t="s">
        <v>2522</v>
      </c>
      <c r="G2262">
        <v>12009</v>
      </c>
      <c r="H2262" t="s">
        <v>2522</v>
      </c>
      <c r="I2262">
        <v>27.932200000000002</v>
      </c>
      <c r="J2262">
        <v>-80.5655</v>
      </c>
      <c r="K2262">
        <v>4207</v>
      </c>
      <c r="L2262">
        <v>59</v>
      </c>
    </row>
    <row r="2263" spans="1:12" x14ac:dyDescent="0.2">
      <c r="A2263" t="s">
        <v>2763</v>
      </c>
      <c r="B2263" t="s">
        <v>53</v>
      </c>
      <c r="C2263" t="str">
        <f t="shared" si="35"/>
        <v>Egypt Lake-Leto, FL</v>
      </c>
      <c r="D2263" t="s">
        <v>2500</v>
      </c>
      <c r="E2263">
        <v>12057</v>
      </c>
      <c r="F2263" t="s">
        <v>2536</v>
      </c>
      <c r="G2263">
        <v>12057</v>
      </c>
      <c r="H2263" t="s">
        <v>2536</v>
      </c>
      <c r="I2263">
        <v>28.017700000000001</v>
      </c>
      <c r="J2263">
        <v>-82.506200000000007</v>
      </c>
      <c r="K2263">
        <v>36964</v>
      </c>
      <c r="L2263">
        <v>2415</v>
      </c>
    </row>
    <row r="2264" spans="1:12" x14ac:dyDescent="0.2">
      <c r="A2264" t="s">
        <v>2764</v>
      </c>
      <c r="B2264" t="s">
        <v>53</v>
      </c>
      <c r="C2264" t="str">
        <f t="shared" si="35"/>
        <v>Southgate, FL</v>
      </c>
      <c r="D2264" t="s">
        <v>2500</v>
      </c>
      <c r="E2264">
        <v>12115</v>
      </c>
      <c r="F2264" t="s">
        <v>2551</v>
      </c>
      <c r="G2264">
        <v>12115</v>
      </c>
      <c r="H2264" t="s">
        <v>2551</v>
      </c>
      <c r="I2264">
        <v>27.308199999999999</v>
      </c>
      <c r="J2264">
        <v>-82.509600000000006</v>
      </c>
      <c r="K2264">
        <v>7539</v>
      </c>
      <c r="L2264">
        <v>1472</v>
      </c>
    </row>
    <row r="2265" spans="1:12" x14ac:dyDescent="0.2">
      <c r="A2265" t="s">
        <v>2765</v>
      </c>
      <c r="B2265" t="s">
        <v>53</v>
      </c>
      <c r="C2265" t="str">
        <f t="shared" si="35"/>
        <v>South Miami Heights, FL</v>
      </c>
      <c r="D2265" t="s">
        <v>2500</v>
      </c>
      <c r="E2265">
        <v>12086</v>
      </c>
      <c r="F2265" t="s">
        <v>2518</v>
      </c>
      <c r="G2265">
        <v>12086</v>
      </c>
      <c r="H2265" t="s">
        <v>2518</v>
      </c>
      <c r="I2265">
        <v>25.5886</v>
      </c>
      <c r="J2265">
        <v>-80.386200000000002</v>
      </c>
      <c r="K2265">
        <v>39312</v>
      </c>
      <c r="L2265">
        <v>3098</v>
      </c>
    </row>
    <row r="2266" spans="1:12" x14ac:dyDescent="0.2">
      <c r="A2266" t="s">
        <v>2766</v>
      </c>
      <c r="B2266" t="s">
        <v>53</v>
      </c>
      <c r="C2266" t="str">
        <f t="shared" si="35"/>
        <v>Frostproof, FL</v>
      </c>
      <c r="D2266" t="s">
        <v>2500</v>
      </c>
      <c r="E2266">
        <v>12105</v>
      </c>
      <c r="F2266" t="s">
        <v>1236</v>
      </c>
      <c r="G2266">
        <v>12105</v>
      </c>
      <c r="H2266" t="s">
        <v>1236</v>
      </c>
      <c r="I2266">
        <v>27.749400000000001</v>
      </c>
      <c r="J2266">
        <v>-81.525199999999998</v>
      </c>
      <c r="K2266">
        <v>8243</v>
      </c>
      <c r="L2266">
        <v>116</v>
      </c>
    </row>
    <row r="2267" spans="1:12" x14ac:dyDescent="0.2">
      <c r="A2267" t="s">
        <v>2767</v>
      </c>
      <c r="B2267" t="s">
        <v>53</v>
      </c>
      <c r="C2267" t="str">
        <f t="shared" si="35"/>
        <v>The Villages, FL</v>
      </c>
      <c r="D2267" t="s">
        <v>2500</v>
      </c>
      <c r="E2267">
        <v>12119</v>
      </c>
      <c r="F2267" t="s">
        <v>2576</v>
      </c>
      <c r="G2267" t="s">
        <v>2768</v>
      </c>
      <c r="H2267" t="s">
        <v>2769</v>
      </c>
      <c r="I2267">
        <v>28.902100000000001</v>
      </c>
      <c r="J2267">
        <v>-81.988799999999998</v>
      </c>
      <c r="K2267">
        <v>74618</v>
      </c>
      <c r="L2267">
        <v>920</v>
      </c>
    </row>
    <row r="2268" spans="1:12" x14ac:dyDescent="0.2">
      <c r="A2268" t="s">
        <v>1368</v>
      </c>
      <c r="B2268" t="s">
        <v>53</v>
      </c>
      <c r="C2268" t="str">
        <f t="shared" si="35"/>
        <v>Arcadia, FL</v>
      </c>
      <c r="D2268" t="s">
        <v>2500</v>
      </c>
      <c r="E2268">
        <v>12027</v>
      </c>
      <c r="F2268" t="s">
        <v>2770</v>
      </c>
      <c r="G2268">
        <v>12027</v>
      </c>
      <c r="H2268" t="s">
        <v>2770</v>
      </c>
      <c r="I2268">
        <v>27.221399999999999</v>
      </c>
      <c r="J2268">
        <v>-81.858699999999999</v>
      </c>
      <c r="K2268">
        <v>18376</v>
      </c>
      <c r="L2268">
        <v>717</v>
      </c>
    </row>
    <row r="2269" spans="1:12" x14ac:dyDescent="0.2">
      <c r="A2269" t="s">
        <v>2771</v>
      </c>
      <c r="B2269" t="s">
        <v>53</v>
      </c>
      <c r="C2269" t="str">
        <f t="shared" si="35"/>
        <v>Istachatta, FL</v>
      </c>
      <c r="D2269" t="s">
        <v>2500</v>
      </c>
      <c r="E2269">
        <v>12053</v>
      </c>
      <c r="F2269" t="s">
        <v>2516</v>
      </c>
      <c r="G2269">
        <v>12053</v>
      </c>
      <c r="H2269" t="s">
        <v>2516</v>
      </c>
      <c r="I2269">
        <v>28.6633</v>
      </c>
      <c r="J2269">
        <v>-82.272599999999997</v>
      </c>
      <c r="K2269">
        <v>214</v>
      </c>
      <c r="L2269">
        <v>269</v>
      </c>
    </row>
    <row r="2270" spans="1:12" x14ac:dyDescent="0.2">
      <c r="A2270" t="s">
        <v>2772</v>
      </c>
      <c r="B2270" t="s">
        <v>53</v>
      </c>
      <c r="C2270" t="str">
        <f t="shared" si="35"/>
        <v>Ellenton, FL</v>
      </c>
      <c r="D2270" t="s">
        <v>2500</v>
      </c>
      <c r="E2270">
        <v>12081</v>
      </c>
      <c r="F2270" t="s">
        <v>2729</v>
      </c>
      <c r="G2270">
        <v>12081</v>
      </c>
      <c r="H2270" t="s">
        <v>2729</v>
      </c>
      <c r="I2270">
        <v>27.526599999999998</v>
      </c>
      <c r="J2270">
        <v>-82.5261</v>
      </c>
      <c r="K2270">
        <v>3423</v>
      </c>
      <c r="L2270">
        <v>395</v>
      </c>
    </row>
    <row r="2271" spans="1:12" x14ac:dyDescent="0.2">
      <c r="A2271" t="s">
        <v>2773</v>
      </c>
      <c r="B2271" t="s">
        <v>53</v>
      </c>
      <c r="C2271" t="str">
        <f t="shared" si="35"/>
        <v>Immokalee, FL</v>
      </c>
      <c r="D2271" t="s">
        <v>2500</v>
      </c>
      <c r="E2271">
        <v>12021</v>
      </c>
      <c r="F2271" t="s">
        <v>2572</v>
      </c>
      <c r="G2271">
        <v>12021</v>
      </c>
      <c r="H2271" t="s">
        <v>2572</v>
      </c>
      <c r="I2271">
        <v>26.4253</v>
      </c>
      <c r="J2271">
        <v>-81.4251</v>
      </c>
      <c r="K2271">
        <v>25686</v>
      </c>
      <c r="L2271">
        <v>436</v>
      </c>
    </row>
    <row r="2272" spans="1:12" x14ac:dyDescent="0.2">
      <c r="A2272" t="s">
        <v>2774</v>
      </c>
      <c r="B2272" t="s">
        <v>53</v>
      </c>
      <c r="C2272" t="str">
        <f t="shared" si="35"/>
        <v>East Milton, FL</v>
      </c>
      <c r="D2272" t="s">
        <v>2500</v>
      </c>
      <c r="E2272">
        <v>12113</v>
      </c>
      <c r="F2272" t="s">
        <v>2506</v>
      </c>
      <c r="G2272">
        <v>12113</v>
      </c>
      <c r="H2272" t="s">
        <v>2506</v>
      </c>
      <c r="I2272">
        <v>30.6175</v>
      </c>
      <c r="J2272">
        <v>-86.9636</v>
      </c>
      <c r="K2272">
        <v>13583</v>
      </c>
      <c r="L2272">
        <v>182</v>
      </c>
    </row>
    <row r="2273" spans="1:12" x14ac:dyDescent="0.2">
      <c r="A2273" t="s">
        <v>2775</v>
      </c>
      <c r="B2273" t="s">
        <v>53</v>
      </c>
      <c r="C2273" t="str">
        <f t="shared" si="35"/>
        <v>Eustis, FL</v>
      </c>
      <c r="D2273" t="s">
        <v>2500</v>
      </c>
      <c r="E2273">
        <v>12069</v>
      </c>
      <c r="F2273" t="s">
        <v>2592</v>
      </c>
      <c r="G2273">
        <v>12069</v>
      </c>
      <c r="H2273" t="s">
        <v>2592</v>
      </c>
      <c r="I2273">
        <v>28.856000000000002</v>
      </c>
      <c r="J2273">
        <v>-81.678100000000001</v>
      </c>
      <c r="K2273">
        <v>20827</v>
      </c>
      <c r="L2273">
        <v>767</v>
      </c>
    </row>
    <row r="2274" spans="1:12" x14ac:dyDescent="0.2">
      <c r="A2274" t="s">
        <v>2776</v>
      </c>
      <c r="B2274" t="s">
        <v>53</v>
      </c>
      <c r="C2274" t="str">
        <f t="shared" si="35"/>
        <v>Paxton, FL</v>
      </c>
      <c r="D2274" t="s">
        <v>2500</v>
      </c>
      <c r="E2274">
        <v>12131</v>
      </c>
      <c r="F2274" t="s">
        <v>2777</v>
      </c>
      <c r="G2274">
        <v>12131</v>
      </c>
      <c r="H2274" t="s">
        <v>2777</v>
      </c>
      <c r="I2274">
        <v>30.974599999999999</v>
      </c>
      <c r="J2274">
        <v>-86.309899999999999</v>
      </c>
      <c r="K2274">
        <v>797</v>
      </c>
      <c r="L2274">
        <v>82</v>
      </c>
    </row>
    <row r="2275" spans="1:12" x14ac:dyDescent="0.2">
      <c r="A2275" t="s">
        <v>2778</v>
      </c>
      <c r="B2275" t="s">
        <v>53</v>
      </c>
      <c r="C2275" t="str">
        <f t="shared" si="35"/>
        <v>San Castle, FL</v>
      </c>
      <c r="D2275" t="s">
        <v>2500</v>
      </c>
      <c r="E2275">
        <v>12099</v>
      </c>
      <c r="F2275" t="s">
        <v>2524</v>
      </c>
      <c r="G2275">
        <v>12099</v>
      </c>
      <c r="H2275" t="s">
        <v>2524</v>
      </c>
      <c r="I2275">
        <v>26.565100000000001</v>
      </c>
      <c r="J2275">
        <v>-80.061099999999996</v>
      </c>
      <c r="K2275">
        <v>4170</v>
      </c>
      <c r="L2275">
        <v>3853</v>
      </c>
    </row>
    <row r="2276" spans="1:12" x14ac:dyDescent="0.2">
      <c r="A2276" t="s">
        <v>2779</v>
      </c>
      <c r="B2276" t="s">
        <v>53</v>
      </c>
      <c r="C2276" t="str">
        <f t="shared" si="35"/>
        <v>Branford, FL</v>
      </c>
      <c r="D2276" t="s">
        <v>2500</v>
      </c>
      <c r="E2276">
        <v>12121</v>
      </c>
      <c r="F2276" t="s">
        <v>2547</v>
      </c>
      <c r="G2276">
        <v>12121</v>
      </c>
      <c r="H2276" t="s">
        <v>2547</v>
      </c>
      <c r="I2276">
        <v>29.962</v>
      </c>
      <c r="J2276">
        <v>-82.9238</v>
      </c>
      <c r="K2276">
        <v>728</v>
      </c>
      <c r="L2276">
        <v>253</v>
      </c>
    </row>
    <row r="2277" spans="1:12" x14ac:dyDescent="0.2">
      <c r="A2277" t="s">
        <v>2780</v>
      </c>
      <c r="B2277" t="s">
        <v>53</v>
      </c>
      <c r="C2277" t="str">
        <f t="shared" si="35"/>
        <v>Cypress Lake, FL</v>
      </c>
      <c r="D2277" t="s">
        <v>2500</v>
      </c>
      <c r="E2277">
        <v>12071</v>
      </c>
      <c r="F2277" t="s">
        <v>2594</v>
      </c>
      <c r="G2277">
        <v>12071</v>
      </c>
      <c r="H2277" t="s">
        <v>2594</v>
      </c>
      <c r="I2277">
        <v>26.539100000000001</v>
      </c>
      <c r="J2277">
        <v>-81.900000000000006</v>
      </c>
      <c r="K2277">
        <v>12505</v>
      </c>
      <c r="L2277">
        <v>1251</v>
      </c>
    </row>
    <row r="2278" spans="1:12" x14ac:dyDescent="0.2">
      <c r="A2278" t="s">
        <v>2781</v>
      </c>
      <c r="B2278" t="s">
        <v>53</v>
      </c>
      <c r="C2278" t="str">
        <f t="shared" si="35"/>
        <v>Sharpes, FL</v>
      </c>
      <c r="D2278" t="s">
        <v>2500</v>
      </c>
      <c r="E2278">
        <v>12009</v>
      </c>
      <c r="F2278" t="s">
        <v>2522</v>
      </c>
      <c r="G2278">
        <v>12009</v>
      </c>
      <c r="H2278" t="s">
        <v>2522</v>
      </c>
      <c r="I2278">
        <v>28.436800000000002</v>
      </c>
      <c r="J2278">
        <v>-80.755499999999998</v>
      </c>
      <c r="K2278">
        <v>3016</v>
      </c>
      <c r="L2278">
        <v>401</v>
      </c>
    </row>
    <row r="2279" spans="1:12" x14ac:dyDescent="0.2">
      <c r="A2279" t="s">
        <v>2782</v>
      </c>
      <c r="B2279" t="s">
        <v>53</v>
      </c>
      <c r="C2279" t="str">
        <f t="shared" si="35"/>
        <v>Westwood Lakes, FL</v>
      </c>
      <c r="D2279" t="s">
        <v>2500</v>
      </c>
      <c r="E2279">
        <v>12086</v>
      </c>
      <c r="F2279" t="s">
        <v>2518</v>
      </c>
      <c r="G2279">
        <v>12086</v>
      </c>
      <c r="H2279" t="s">
        <v>2518</v>
      </c>
      <c r="I2279">
        <v>25.723700000000001</v>
      </c>
      <c r="J2279">
        <v>-80.371700000000004</v>
      </c>
      <c r="K2279">
        <v>12273</v>
      </c>
      <c r="L2279">
        <v>2857</v>
      </c>
    </row>
    <row r="2280" spans="1:12" x14ac:dyDescent="0.2">
      <c r="A2280" t="s">
        <v>2783</v>
      </c>
      <c r="B2280" t="s">
        <v>53</v>
      </c>
      <c r="C2280" t="str">
        <f t="shared" si="35"/>
        <v>Westview, FL</v>
      </c>
      <c r="D2280" t="s">
        <v>2500</v>
      </c>
      <c r="E2280">
        <v>12086</v>
      </c>
      <c r="F2280" t="s">
        <v>2518</v>
      </c>
      <c r="G2280">
        <v>12086</v>
      </c>
      <c r="H2280" t="s">
        <v>2518</v>
      </c>
      <c r="I2280">
        <v>25.8826</v>
      </c>
      <c r="J2280">
        <v>-80.241500000000002</v>
      </c>
      <c r="K2280">
        <v>11480</v>
      </c>
      <c r="L2280">
        <v>1464</v>
      </c>
    </row>
    <row r="2281" spans="1:12" x14ac:dyDescent="0.2">
      <c r="A2281" t="s">
        <v>2784</v>
      </c>
      <c r="B2281" t="s">
        <v>53</v>
      </c>
      <c r="C2281" t="str">
        <f t="shared" si="35"/>
        <v>Wabasso, FL</v>
      </c>
      <c r="D2281" t="s">
        <v>2500</v>
      </c>
      <c r="E2281">
        <v>12061</v>
      </c>
      <c r="F2281" t="s">
        <v>2549</v>
      </c>
      <c r="G2281">
        <v>12061</v>
      </c>
      <c r="H2281" t="s">
        <v>2549</v>
      </c>
      <c r="I2281">
        <v>27.747800000000002</v>
      </c>
      <c r="J2281">
        <v>-80.436300000000003</v>
      </c>
      <c r="K2281">
        <v>681</v>
      </c>
      <c r="L2281">
        <v>107</v>
      </c>
    </row>
    <row r="2282" spans="1:12" x14ac:dyDescent="0.2">
      <c r="A2282" t="s">
        <v>2785</v>
      </c>
      <c r="B2282" t="s">
        <v>53</v>
      </c>
      <c r="C2282" t="str">
        <f t="shared" si="35"/>
        <v>Ocean Ridge, FL</v>
      </c>
      <c r="D2282" t="s">
        <v>2500</v>
      </c>
      <c r="E2282">
        <v>12099</v>
      </c>
      <c r="F2282" t="s">
        <v>2524</v>
      </c>
      <c r="G2282">
        <v>12099</v>
      </c>
      <c r="H2282" t="s">
        <v>2524</v>
      </c>
      <c r="I2282">
        <v>26.528700000000001</v>
      </c>
      <c r="J2282">
        <v>-80.049899999999994</v>
      </c>
      <c r="K2282">
        <v>1943</v>
      </c>
      <c r="L2282">
        <v>982</v>
      </c>
    </row>
    <row r="2283" spans="1:12" x14ac:dyDescent="0.2">
      <c r="A2283" t="s">
        <v>2786</v>
      </c>
      <c r="B2283" t="s">
        <v>53</v>
      </c>
      <c r="C2283" t="str">
        <f t="shared" si="35"/>
        <v>Orange Park, FL</v>
      </c>
      <c r="D2283" t="s">
        <v>2500</v>
      </c>
      <c r="E2283">
        <v>12019</v>
      </c>
      <c r="F2283" t="s">
        <v>2128</v>
      </c>
      <c r="G2283">
        <v>12019</v>
      </c>
      <c r="H2283" t="s">
        <v>2128</v>
      </c>
      <c r="I2283">
        <v>30.1706</v>
      </c>
      <c r="J2283">
        <v>-81.704099999999997</v>
      </c>
      <c r="K2283">
        <v>8705</v>
      </c>
      <c r="L2283">
        <v>923</v>
      </c>
    </row>
    <row r="2284" spans="1:12" x14ac:dyDescent="0.2">
      <c r="A2284" t="s">
        <v>2787</v>
      </c>
      <c r="B2284" t="s">
        <v>53</v>
      </c>
      <c r="C2284" t="str">
        <f t="shared" si="35"/>
        <v>Reddick, FL</v>
      </c>
      <c r="D2284" t="s">
        <v>2500</v>
      </c>
      <c r="E2284">
        <v>12083</v>
      </c>
      <c r="F2284" t="s">
        <v>1566</v>
      </c>
      <c r="G2284">
        <v>12083</v>
      </c>
      <c r="H2284" t="s">
        <v>1566</v>
      </c>
      <c r="I2284">
        <v>29.3687</v>
      </c>
      <c r="J2284">
        <v>-82.197599999999994</v>
      </c>
      <c r="K2284">
        <v>538</v>
      </c>
      <c r="L2284">
        <v>164</v>
      </c>
    </row>
    <row r="2285" spans="1:12" x14ac:dyDescent="0.2">
      <c r="A2285" t="s">
        <v>2788</v>
      </c>
      <c r="B2285" t="s">
        <v>53</v>
      </c>
      <c r="C2285" t="str">
        <f t="shared" si="35"/>
        <v>Osprey, FL</v>
      </c>
      <c r="D2285" t="s">
        <v>2500</v>
      </c>
      <c r="E2285">
        <v>12115</v>
      </c>
      <c r="F2285" t="s">
        <v>2551</v>
      </c>
      <c r="G2285">
        <v>12115</v>
      </c>
      <c r="H2285" t="s">
        <v>2551</v>
      </c>
      <c r="I2285">
        <v>27.191400000000002</v>
      </c>
      <c r="J2285">
        <v>-82.48</v>
      </c>
      <c r="K2285">
        <v>6734</v>
      </c>
      <c r="L2285">
        <v>497</v>
      </c>
    </row>
    <row r="2286" spans="1:12" x14ac:dyDescent="0.2">
      <c r="A2286" t="s">
        <v>2789</v>
      </c>
      <c r="B2286" t="s">
        <v>53</v>
      </c>
      <c r="C2286" t="str">
        <f t="shared" si="35"/>
        <v>Winter Park, FL</v>
      </c>
      <c r="D2286" t="s">
        <v>2500</v>
      </c>
      <c r="E2286">
        <v>12095</v>
      </c>
      <c r="F2286" t="s">
        <v>2527</v>
      </c>
      <c r="G2286">
        <v>12095</v>
      </c>
      <c r="H2286" t="s">
        <v>2527</v>
      </c>
      <c r="I2286">
        <v>28.598700000000001</v>
      </c>
      <c r="J2286">
        <v>-81.343800000000002</v>
      </c>
      <c r="K2286">
        <v>30879</v>
      </c>
      <c r="L2286">
        <v>1363</v>
      </c>
    </row>
    <row r="2287" spans="1:12" x14ac:dyDescent="0.2">
      <c r="A2287" t="s">
        <v>1388</v>
      </c>
      <c r="B2287" t="s">
        <v>53</v>
      </c>
      <c r="C2287" t="str">
        <f t="shared" si="35"/>
        <v>Webster, FL</v>
      </c>
      <c r="D2287" t="s">
        <v>2500</v>
      </c>
      <c r="E2287">
        <v>12119</v>
      </c>
      <c r="F2287" t="s">
        <v>2576</v>
      </c>
      <c r="G2287">
        <v>12119</v>
      </c>
      <c r="H2287" t="s">
        <v>2576</v>
      </c>
      <c r="I2287">
        <v>28.611499999999999</v>
      </c>
      <c r="J2287">
        <v>-82.050899999999999</v>
      </c>
      <c r="K2287">
        <v>1090</v>
      </c>
      <c r="L2287">
        <v>316</v>
      </c>
    </row>
    <row r="2288" spans="1:12" x14ac:dyDescent="0.2">
      <c r="A2288" t="s">
        <v>2790</v>
      </c>
      <c r="B2288" t="s">
        <v>53</v>
      </c>
      <c r="C2288" t="str">
        <f t="shared" si="35"/>
        <v>Islamorada, Village of Islands, FL</v>
      </c>
      <c r="D2288" t="s">
        <v>2500</v>
      </c>
      <c r="E2288">
        <v>12087</v>
      </c>
      <c r="F2288" t="s">
        <v>801</v>
      </c>
      <c r="G2288">
        <v>12087</v>
      </c>
      <c r="H2288" t="s">
        <v>801</v>
      </c>
      <c r="I2288">
        <v>24.940799999999999</v>
      </c>
      <c r="J2288">
        <v>-80.609700000000004</v>
      </c>
      <c r="K2288">
        <v>6544</v>
      </c>
      <c r="L2288">
        <v>391</v>
      </c>
    </row>
    <row r="2289" spans="1:12" x14ac:dyDescent="0.2">
      <c r="A2289" t="s">
        <v>2791</v>
      </c>
      <c r="B2289" t="s">
        <v>53</v>
      </c>
      <c r="C2289" t="str">
        <f t="shared" si="35"/>
        <v>Altamonte Springs, FL</v>
      </c>
      <c r="D2289" t="s">
        <v>2500</v>
      </c>
      <c r="E2289">
        <v>12117</v>
      </c>
      <c r="F2289" t="s">
        <v>2508</v>
      </c>
      <c r="G2289">
        <v>12117</v>
      </c>
      <c r="H2289" t="s">
        <v>2508</v>
      </c>
      <c r="I2289">
        <v>28.6615</v>
      </c>
      <c r="J2289">
        <v>-81.395300000000006</v>
      </c>
      <c r="K2289">
        <v>44277</v>
      </c>
      <c r="L2289">
        <v>1880</v>
      </c>
    </row>
    <row r="2290" spans="1:12" x14ac:dyDescent="0.2">
      <c r="A2290" t="s">
        <v>2792</v>
      </c>
      <c r="B2290" t="s">
        <v>53</v>
      </c>
      <c r="C2290" t="str">
        <f t="shared" si="35"/>
        <v>Madeira Beach, FL</v>
      </c>
      <c r="D2290" t="s">
        <v>2500</v>
      </c>
      <c r="E2290">
        <v>12103</v>
      </c>
      <c r="F2290" t="s">
        <v>2545</v>
      </c>
      <c r="G2290">
        <v>12103</v>
      </c>
      <c r="H2290" t="s">
        <v>2545</v>
      </c>
      <c r="I2290">
        <v>27.798500000000001</v>
      </c>
      <c r="J2290">
        <v>-82.788700000000006</v>
      </c>
      <c r="K2290">
        <v>4406</v>
      </c>
      <c r="L2290">
        <v>1732</v>
      </c>
    </row>
    <row r="2291" spans="1:12" x14ac:dyDescent="0.2">
      <c r="A2291" t="s">
        <v>2793</v>
      </c>
      <c r="B2291" t="s">
        <v>53</v>
      </c>
      <c r="C2291" t="str">
        <f t="shared" si="35"/>
        <v>East Lake-Orient Park, FL</v>
      </c>
      <c r="D2291" t="s">
        <v>2500</v>
      </c>
      <c r="E2291">
        <v>12057</v>
      </c>
      <c r="F2291" t="s">
        <v>2536</v>
      </c>
      <c r="G2291">
        <v>12057</v>
      </c>
      <c r="H2291" t="s">
        <v>2536</v>
      </c>
      <c r="I2291">
        <v>27.9971</v>
      </c>
      <c r="J2291">
        <v>-82.365300000000005</v>
      </c>
      <c r="K2291">
        <v>26989</v>
      </c>
      <c r="L2291">
        <v>652</v>
      </c>
    </row>
    <row r="2292" spans="1:12" x14ac:dyDescent="0.2">
      <c r="A2292" t="s">
        <v>2794</v>
      </c>
      <c r="B2292" t="s">
        <v>53</v>
      </c>
      <c r="C2292" t="str">
        <f t="shared" si="35"/>
        <v>Callaway, FL</v>
      </c>
      <c r="D2292" t="s">
        <v>2500</v>
      </c>
      <c r="E2292">
        <v>12005</v>
      </c>
      <c r="F2292" t="s">
        <v>2562</v>
      </c>
      <c r="G2292">
        <v>12005</v>
      </c>
      <c r="H2292" t="s">
        <v>2562</v>
      </c>
      <c r="I2292">
        <v>30.134599999999999</v>
      </c>
      <c r="J2292">
        <v>-85.557199999999995</v>
      </c>
      <c r="K2292">
        <v>15144</v>
      </c>
      <c r="L2292">
        <v>618</v>
      </c>
    </row>
    <row r="2293" spans="1:12" x14ac:dyDescent="0.2">
      <c r="A2293" t="s">
        <v>2795</v>
      </c>
      <c r="B2293" t="s">
        <v>53</v>
      </c>
      <c r="C2293" t="str">
        <f t="shared" si="35"/>
        <v>Crawfordville, FL</v>
      </c>
      <c r="D2293" t="s">
        <v>2500</v>
      </c>
      <c r="E2293">
        <v>12129</v>
      </c>
      <c r="F2293" t="s">
        <v>2555</v>
      </c>
      <c r="G2293">
        <v>12129</v>
      </c>
      <c r="H2293" t="s">
        <v>2555</v>
      </c>
      <c r="I2293">
        <v>30.1996</v>
      </c>
      <c r="J2293">
        <v>-84.363399999999999</v>
      </c>
      <c r="K2293">
        <v>4999</v>
      </c>
      <c r="L2293">
        <v>422</v>
      </c>
    </row>
    <row r="2294" spans="1:12" x14ac:dyDescent="0.2">
      <c r="A2294" t="s">
        <v>2796</v>
      </c>
      <c r="B2294" t="s">
        <v>53</v>
      </c>
      <c r="C2294" t="str">
        <f t="shared" si="35"/>
        <v>Belleview, FL</v>
      </c>
      <c r="D2294" t="s">
        <v>2500</v>
      </c>
      <c r="E2294">
        <v>12083</v>
      </c>
      <c r="F2294" t="s">
        <v>1566</v>
      </c>
      <c r="G2294">
        <v>12083</v>
      </c>
      <c r="H2294" t="s">
        <v>1566</v>
      </c>
      <c r="I2294">
        <v>29.0611</v>
      </c>
      <c r="J2294">
        <v>-82.0565</v>
      </c>
      <c r="K2294">
        <v>4963</v>
      </c>
      <c r="L2294">
        <v>499</v>
      </c>
    </row>
    <row r="2295" spans="1:12" x14ac:dyDescent="0.2">
      <c r="A2295" t="s">
        <v>2797</v>
      </c>
      <c r="B2295" t="s">
        <v>53</v>
      </c>
      <c r="C2295" t="str">
        <f t="shared" si="35"/>
        <v>Fruitland Park, FL</v>
      </c>
      <c r="D2295" t="s">
        <v>2500</v>
      </c>
      <c r="E2295">
        <v>12069</v>
      </c>
      <c r="F2295" t="s">
        <v>2592</v>
      </c>
      <c r="G2295">
        <v>12069</v>
      </c>
      <c r="H2295" t="s">
        <v>2592</v>
      </c>
      <c r="I2295">
        <v>28.860099999999999</v>
      </c>
      <c r="J2295">
        <v>-81.9191</v>
      </c>
      <c r="K2295">
        <v>8181</v>
      </c>
      <c r="L2295">
        <v>535</v>
      </c>
    </row>
    <row r="2296" spans="1:12" x14ac:dyDescent="0.2">
      <c r="A2296" t="s">
        <v>1395</v>
      </c>
      <c r="B2296" t="s">
        <v>53</v>
      </c>
      <c r="C2296" t="str">
        <f t="shared" si="35"/>
        <v>Coleman, FL</v>
      </c>
      <c r="D2296" t="s">
        <v>2500</v>
      </c>
      <c r="E2296">
        <v>12119</v>
      </c>
      <c r="F2296" t="s">
        <v>2576</v>
      </c>
      <c r="G2296">
        <v>12119</v>
      </c>
      <c r="H2296" t="s">
        <v>2576</v>
      </c>
      <c r="I2296">
        <v>28.801300000000001</v>
      </c>
      <c r="J2296">
        <v>-82.069900000000004</v>
      </c>
      <c r="K2296">
        <v>852</v>
      </c>
      <c r="L2296">
        <v>126</v>
      </c>
    </row>
    <row r="2297" spans="1:12" x14ac:dyDescent="0.2">
      <c r="A2297" t="s">
        <v>1396</v>
      </c>
      <c r="B2297" t="s">
        <v>53</v>
      </c>
      <c r="C2297" t="str">
        <f t="shared" si="35"/>
        <v>Springfield, FL</v>
      </c>
      <c r="D2297" t="s">
        <v>2500</v>
      </c>
      <c r="E2297">
        <v>12005</v>
      </c>
      <c r="F2297" t="s">
        <v>2562</v>
      </c>
      <c r="G2297">
        <v>12005</v>
      </c>
      <c r="H2297" t="s">
        <v>2562</v>
      </c>
      <c r="I2297">
        <v>30.171299999999999</v>
      </c>
      <c r="J2297">
        <v>-85.608900000000006</v>
      </c>
      <c r="K2297">
        <v>9437</v>
      </c>
      <c r="L2297">
        <v>875</v>
      </c>
    </row>
    <row r="2298" spans="1:12" x14ac:dyDescent="0.2">
      <c r="A2298" t="s">
        <v>2798</v>
      </c>
      <c r="B2298" t="s">
        <v>53</v>
      </c>
      <c r="C2298" t="str">
        <f t="shared" si="35"/>
        <v>St. Augustine Beach, FL</v>
      </c>
      <c r="D2298" t="s">
        <v>2500</v>
      </c>
      <c r="E2298">
        <v>12109</v>
      </c>
      <c r="F2298" t="s">
        <v>2520</v>
      </c>
      <c r="G2298">
        <v>12109</v>
      </c>
      <c r="H2298" t="s">
        <v>2520</v>
      </c>
      <c r="I2298">
        <v>29.8414</v>
      </c>
      <c r="J2298">
        <v>-81.271299999999997</v>
      </c>
      <c r="K2298">
        <v>6998</v>
      </c>
      <c r="L2298">
        <v>1277</v>
      </c>
    </row>
    <row r="2299" spans="1:12" x14ac:dyDescent="0.2">
      <c r="A2299" t="s">
        <v>2799</v>
      </c>
      <c r="B2299" t="s">
        <v>53</v>
      </c>
      <c r="C2299" t="str">
        <f t="shared" si="35"/>
        <v>Tierra Verde, FL</v>
      </c>
      <c r="D2299" t="s">
        <v>2500</v>
      </c>
      <c r="E2299">
        <v>12103</v>
      </c>
      <c r="F2299" t="s">
        <v>2545</v>
      </c>
      <c r="G2299">
        <v>12103</v>
      </c>
      <c r="H2299" t="s">
        <v>2545</v>
      </c>
      <c r="I2299">
        <v>27.668399999999998</v>
      </c>
      <c r="J2299">
        <v>-82.73</v>
      </c>
      <c r="K2299">
        <v>3560</v>
      </c>
      <c r="L2299">
        <v>1105</v>
      </c>
    </row>
    <row r="2300" spans="1:12" x14ac:dyDescent="0.2">
      <c r="A2300" t="s">
        <v>2800</v>
      </c>
      <c r="B2300" t="s">
        <v>53</v>
      </c>
      <c r="C2300" t="str">
        <f t="shared" si="35"/>
        <v>Dade City North, FL</v>
      </c>
      <c r="D2300" t="s">
        <v>2500</v>
      </c>
      <c r="E2300">
        <v>12101</v>
      </c>
      <c r="F2300" t="s">
        <v>694</v>
      </c>
      <c r="G2300">
        <v>12101</v>
      </c>
      <c r="H2300" t="s">
        <v>694</v>
      </c>
      <c r="I2300">
        <v>28.383700000000001</v>
      </c>
      <c r="J2300">
        <v>-82.194299999999998</v>
      </c>
      <c r="K2300">
        <v>2981</v>
      </c>
      <c r="L2300">
        <v>700</v>
      </c>
    </row>
    <row r="2301" spans="1:12" x14ac:dyDescent="0.2">
      <c r="A2301" t="s">
        <v>2801</v>
      </c>
      <c r="B2301" t="s">
        <v>53</v>
      </c>
      <c r="C2301" t="str">
        <f t="shared" si="35"/>
        <v>Lely, FL</v>
      </c>
      <c r="D2301" t="s">
        <v>2500</v>
      </c>
      <c r="E2301">
        <v>12021</v>
      </c>
      <c r="F2301" t="s">
        <v>2572</v>
      </c>
      <c r="G2301">
        <v>12021</v>
      </c>
      <c r="H2301" t="s">
        <v>2572</v>
      </c>
      <c r="I2301">
        <v>26.103200000000001</v>
      </c>
      <c r="J2301">
        <v>-81.729699999999994</v>
      </c>
      <c r="K2301">
        <v>3808</v>
      </c>
      <c r="L2301">
        <v>1071</v>
      </c>
    </row>
    <row r="2302" spans="1:12" x14ac:dyDescent="0.2">
      <c r="A2302" t="s">
        <v>2802</v>
      </c>
      <c r="B2302" t="s">
        <v>53</v>
      </c>
      <c r="C2302" t="str">
        <f t="shared" si="35"/>
        <v>Fernandina Beach, FL</v>
      </c>
      <c r="D2302" t="s">
        <v>2500</v>
      </c>
      <c r="E2302">
        <v>12089</v>
      </c>
      <c r="F2302" t="s">
        <v>2803</v>
      </c>
      <c r="G2302">
        <v>12089</v>
      </c>
      <c r="H2302" t="s">
        <v>2803</v>
      </c>
      <c r="I2302">
        <v>30.658000000000001</v>
      </c>
      <c r="J2302">
        <v>-81.450400000000002</v>
      </c>
      <c r="K2302">
        <v>27005</v>
      </c>
      <c r="L2302">
        <v>414</v>
      </c>
    </row>
    <row r="2303" spans="1:12" x14ac:dyDescent="0.2">
      <c r="A2303" t="s">
        <v>2804</v>
      </c>
      <c r="B2303" t="s">
        <v>53</v>
      </c>
      <c r="C2303" t="str">
        <f t="shared" si="35"/>
        <v>Azalea Park, FL</v>
      </c>
      <c r="D2303" t="s">
        <v>2500</v>
      </c>
      <c r="E2303">
        <v>12095</v>
      </c>
      <c r="F2303" t="s">
        <v>2527</v>
      </c>
      <c r="G2303">
        <v>12095</v>
      </c>
      <c r="H2303" t="s">
        <v>2527</v>
      </c>
      <c r="I2303">
        <v>28.5474</v>
      </c>
      <c r="J2303">
        <v>-81.295599999999993</v>
      </c>
      <c r="K2303">
        <v>14701</v>
      </c>
      <c r="L2303">
        <v>1860</v>
      </c>
    </row>
    <row r="2304" spans="1:12" x14ac:dyDescent="0.2">
      <c r="A2304" t="s">
        <v>2805</v>
      </c>
      <c r="B2304" t="s">
        <v>53</v>
      </c>
      <c r="C2304" t="str">
        <f t="shared" si="35"/>
        <v>Mango, FL</v>
      </c>
      <c r="D2304" t="s">
        <v>2500</v>
      </c>
      <c r="E2304">
        <v>12057</v>
      </c>
      <c r="F2304" t="s">
        <v>2536</v>
      </c>
      <c r="G2304">
        <v>12057</v>
      </c>
      <c r="H2304" t="s">
        <v>2536</v>
      </c>
      <c r="I2304">
        <v>27.991499999999998</v>
      </c>
      <c r="J2304">
        <v>-82.307000000000002</v>
      </c>
      <c r="K2304">
        <v>11836</v>
      </c>
      <c r="L2304">
        <v>979</v>
      </c>
    </row>
    <row r="2305" spans="1:12" x14ac:dyDescent="0.2">
      <c r="A2305" t="s">
        <v>2806</v>
      </c>
      <c r="B2305" t="s">
        <v>53</v>
      </c>
      <c r="C2305" t="str">
        <f t="shared" si="35"/>
        <v>Fort Walton Beach, FL</v>
      </c>
      <c r="D2305" t="s">
        <v>2500</v>
      </c>
      <c r="E2305">
        <v>12091</v>
      </c>
      <c r="F2305" t="s">
        <v>2514</v>
      </c>
      <c r="G2305">
        <v>12091</v>
      </c>
      <c r="H2305" t="s">
        <v>2514</v>
      </c>
      <c r="I2305">
        <v>30.424900000000001</v>
      </c>
      <c r="J2305">
        <v>-86.619299999999996</v>
      </c>
      <c r="K2305">
        <v>21895</v>
      </c>
      <c r="L2305">
        <v>1108</v>
      </c>
    </row>
    <row r="2306" spans="1:12" x14ac:dyDescent="0.2">
      <c r="A2306" t="s">
        <v>2807</v>
      </c>
      <c r="B2306" t="s">
        <v>53</v>
      </c>
      <c r="C2306" t="str">
        <f t="shared" si="35"/>
        <v>Belleair Shore, FL</v>
      </c>
      <c r="D2306" t="s">
        <v>2500</v>
      </c>
      <c r="E2306">
        <v>12103</v>
      </c>
      <c r="F2306" t="s">
        <v>2545</v>
      </c>
      <c r="G2306">
        <v>12103</v>
      </c>
      <c r="H2306" t="s">
        <v>2545</v>
      </c>
      <c r="I2306">
        <v>27.917300000000001</v>
      </c>
      <c r="J2306">
        <v>-82.845500000000001</v>
      </c>
      <c r="K2306">
        <v>114</v>
      </c>
      <c r="L2306">
        <v>740</v>
      </c>
    </row>
    <row r="2307" spans="1:12" x14ac:dyDescent="0.2">
      <c r="A2307" t="s">
        <v>2808</v>
      </c>
      <c r="B2307" t="s">
        <v>53</v>
      </c>
      <c r="C2307" t="str">
        <f t="shared" si="35"/>
        <v>Spring Hill, FL</v>
      </c>
      <c r="D2307" t="s">
        <v>2500</v>
      </c>
      <c r="E2307">
        <v>12053</v>
      </c>
      <c r="F2307" t="s">
        <v>2516</v>
      </c>
      <c r="G2307">
        <v>12053</v>
      </c>
      <c r="H2307" t="s">
        <v>2516</v>
      </c>
      <c r="I2307">
        <v>28.479700000000001</v>
      </c>
      <c r="J2307">
        <v>-82.53</v>
      </c>
      <c r="K2307">
        <v>104722</v>
      </c>
      <c r="L2307">
        <v>675</v>
      </c>
    </row>
    <row r="2308" spans="1:12" x14ac:dyDescent="0.2">
      <c r="A2308" t="s">
        <v>1411</v>
      </c>
      <c r="B2308" t="s">
        <v>53</v>
      </c>
      <c r="C2308" t="str">
        <f t="shared" ref="C2308:C2371" si="36">_xlfn.CONCAT(A2308,","," ",B2308)</f>
        <v>Bear Creek, FL</v>
      </c>
      <c r="D2308" t="s">
        <v>2500</v>
      </c>
      <c r="E2308">
        <v>12103</v>
      </c>
      <c r="F2308" t="s">
        <v>2545</v>
      </c>
      <c r="G2308">
        <v>12103</v>
      </c>
      <c r="H2308" t="s">
        <v>2545</v>
      </c>
      <c r="I2308">
        <v>27.754200000000001</v>
      </c>
      <c r="J2308">
        <v>-82.728499999999997</v>
      </c>
      <c r="K2308">
        <v>1962</v>
      </c>
      <c r="L2308">
        <v>1959</v>
      </c>
    </row>
    <row r="2309" spans="1:12" x14ac:dyDescent="0.2">
      <c r="A2309" t="s">
        <v>2809</v>
      </c>
      <c r="B2309" t="s">
        <v>53</v>
      </c>
      <c r="C2309" t="str">
        <f t="shared" si="36"/>
        <v>Big Pine Key, FL</v>
      </c>
      <c r="D2309" t="s">
        <v>2500</v>
      </c>
      <c r="E2309">
        <v>12087</v>
      </c>
      <c r="F2309" t="s">
        <v>801</v>
      </c>
      <c r="G2309">
        <v>12087</v>
      </c>
      <c r="H2309" t="s">
        <v>801</v>
      </c>
      <c r="I2309">
        <v>24.689299999999999</v>
      </c>
      <c r="J2309">
        <v>-81.367599999999996</v>
      </c>
      <c r="K2309">
        <v>5339</v>
      </c>
      <c r="L2309">
        <v>202</v>
      </c>
    </row>
    <row r="2310" spans="1:12" x14ac:dyDescent="0.2">
      <c r="A2310" t="s">
        <v>2810</v>
      </c>
      <c r="B2310" t="s">
        <v>53</v>
      </c>
      <c r="C2310" t="str">
        <f t="shared" si="36"/>
        <v>Estero, FL</v>
      </c>
      <c r="D2310" t="s">
        <v>2500</v>
      </c>
      <c r="E2310">
        <v>12071</v>
      </c>
      <c r="F2310" t="s">
        <v>2594</v>
      </c>
      <c r="G2310">
        <v>12071</v>
      </c>
      <c r="H2310" t="s">
        <v>2594</v>
      </c>
      <c r="I2310">
        <v>26.427700000000002</v>
      </c>
      <c r="J2310">
        <v>-81.795100000000005</v>
      </c>
      <c r="K2310">
        <v>33048</v>
      </c>
      <c r="L2310">
        <v>521</v>
      </c>
    </row>
    <row r="2311" spans="1:12" x14ac:dyDescent="0.2">
      <c r="A2311" t="s">
        <v>2811</v>
      </c>
      <c r="B2311" t="s">
        <v>53</v>
      </c>
      <c r="C2311" t="str">
        <f t="shared" si="36"/>
        <v>Cobbtown, FL</v>
      </c>
      <c r="D2311" t="s">
        <v>2500</v>
      </c>
      <c r="E2311">
        <v>12113</v>
      </c>
      <c r="F2311" t="s">
        <v>2506</v>
      </c>
      <c r="G2311">
        <v>12113</v>
      </c>
      <c r="H2311" t="s">
        <v>2506</v>
      </c>
      <c r="I2311">
        <v>30.882300000000001</v>
      </c>
      <c r="J2311">
        <v>-87.121200000000002</v>
      </c>
      <c r="K2311">
        <v>7</v>
      </c>
      <c r="L2311">
        <v>1</v>
      </c>
    </row>
    <row r="2312" spans="1:12" x14ac:dyDescent="0.2">
      <c r="A2312" t="s">
        <v>2081</v>
      </c>
      <c r="B2312" t="s">
        <v>53</v>
      </c>
      <c r="C2312" t="str">
        <f t="shared" si="36"/>
        <v>Wallace, FL</v>
      </c>
      <c r="D2312" t="s">
        <v>2500</v>
      </c>
      <c r="E2312">
        <v>12113</v>
      </c>
      <c r="F2312" t="s">
        <v>2506</v>
      </c>
      <c r="G2312">
        <v>12113</v>
      </c>
      <c r="H2312" t="s">
        <v>2506</v>
      </c>
      <c r="I2312">
        <v>30.674600000000002</v>
      </c>
      <c r="J2312">
        <v>-87.199600000000004</v>
      </c>
      <c r="K2312">
        <v>2091</v>
      </c>
      <c r="L2312">
        <v>68</v>
      </c>
    </row>
    <row r="2313" spans="1:12" x14ac:dyDescent="0.2">
      <c r="A2313" t="s">
        <v>2812</v>
      </c>
      <c r="B2313" t="s">
        <v>53</v>
      </c>
      <c r="C2313" t="str">
        <f t="shared" si="36"/>
        <v>Gulf Gate Estates, FL</v>
      </c>
      <c r="D2313" t="s">
        <v>2500</v>
      </c>
      <c r="E2313">
        <v>12115</v>
      </c>
      <c r="F2313" t="s">
        <v>2551</v>
      </c>
      <c r="G2313">
        <v>12115</v>
      </c>
      <c r="H2313" t="s">
        <v>2551</v>
      </c>
      <c r="I2313">
        <v>27.258700000000001</v>
      </c>
      <c r="J2313">
        <v>-82.506500000000003</v>
      </c>
      <c r="K2313">
        <v>10650</v>
      </c>
      <c r="L2313">
        <v>1520</v>
      </c>
    </row>
    <row r="2314" spans="1:12" x14ac:dyDescent="0.2">
      <c r="A2314" t="s">
        <v>2813</v>
      </c>
      <c r="B2314" t="s">
        <v>53</v>
      </c>
      <c r="C2314" t="str">
        <f t="shared" si="36"/>
        <v>Mount Plymouth, FL</v>
      </c>
      <c r="D2314" t="s">
        <v>2500</v>
      </c>
      <c r="E2314">
        <v>12069</v>
      </c>
      <c r="F2314" t="s">
        <v>2592</v>
      </c>
      <c r="G2314">
        <v>12069</v>
      </c>
      <c r="H2314" t="s">
        <v>2592</v>
      </c>
      <c r="I2314">
        <v>28.802399999999999</v>
      </c>
      <c r="J2314">
        <v>-81.5351</v>
      </c>
      <c r="K2314">
        <v>5739</v>
      </c>
      <c r="L2314">
        <v>766</v>
      </c>
    </row>
    <row r="2315" spans="1:12" x14ac:dyDescent="0.2">
      <c r="A2315" t="s">
        <v>2814</v>
      </c>
      <c r="B2315" t="s">
        <v>53</v>
      </c>
      <c r="C2315" t="str">
        <f t="shared" si="36"/>
        <v>Trilby, FL</v>
      </c>
      <c r="D2315" t="s">
        <v>2500</v>
      </c>
      <c r="E2315">
        <v>12101</v>
      </c>
      <c r="F2315" t="s">
        <v>694</v>
      </c>
      <c r="G2315">
        <v>12101</v>
      </c>
      <c r="H2315" t="s">
        <v>694</v>
      </c>
      <c r="I2315">
        <v>28.456399999999999</v>
      </c>
      <c r="J2315">
        <v>-82.194000000000003</v>
      </c>
      <c r="K2315">
        <v>384</v>
      </c>
      <c r="L2315">
        <v>147</v>
      </c>
    </row>
    <row r="2316" spans="1:12" x14ac:dyDescent="0.2">
      <c r="A2316" t="s">
        <v>2815</v>
      </c>
      <c r="B2316" t="s">
        <v>53</v>
      </c>
      <c r="C2316" t="str">
        <f t="shared" si="36"/>
        <v>South Venice, FL</v>
      </c>
      <c r="D2316" t="s">
        <v>2500</v>
      </c>
      <c r="E2316">
        <v>12115</v>
      </c>
      <c r="F2316" t="s">
        <v>2551</v>
      </c>
      <c r="G2316">
        <v>12115</v>
      </c>
      <c r="H2316" t="s">
        <v>2551</v>
      </c>
      <c r="I2316">
        <v>27.043500000000002</v>
      </c>
      <c r="J2316">
        <v>-82.415199999999999</v>
      </c>
      <c r="K2316">
        <v>14535</v>
      </c>
      <c r="L2316">
        <v>931</v>
      </c>
    </row>
    <row r="2317" spans="1:12" x14ac:dyDescent="0.2">
      <c r="A2317" t="s">
        <v>2816</v>
      </c>
      <c r="B2317" t="s">
        <v>53</v>
      </c>
      <c r="C2317" t="str">
        <f t="shared" si="36"/>
        <v>Cypress Quarters, FL</v>
      </c>
      <c r="D2317" t="s">
        <v>2500</v>
      </c>
      <c r="E2317">
        <v>12093</v>
      </c>
      <c r="F2317" t="s">
        <v>2707</v>
      </c>
      <c r="G2317">
        <v>12093</v>
      </c>
      <c r="H2317" t="s">
        <v>2707</v>
      </c>
      <c r="I2317">
        <v>27.247900000000001</v>
      </c>
      <c r="J2317">
        <v>-80.811499999999995</v>
      </c>
      <c r="K2317">
        <v>1381</v>
      </c>
      <c r="L2317">
        <v>199</v>
      </c>
    </row>
    <row r="2318" spans="1:12" x14ac:dyDescent="0.2">
      <c r="A2318" t="s">
        <v>2817</v>
      </c>
      <c r="B2318" t="s">
        <v>53</v>
      </c>
      <c r="C2318" t="str">
        <f t="shared" si="36"/>
        <v>Forest City, FL</v>
      </c>
      <c r="D2318" t="s">
        <v>2500</v>
      </c>
      <c r="E2318">
        <v>12117</v>
      </c>
      <c r="F2318" t="s">
        <v>2508</v>
      </c>
      <c r="G2318">
        <v>12117</v>
      </c>
      <c r="H2318" t="s">
        <v>2508</v>
      </c>
      <c r="I2318">
        <v>28.661899999999999</v>
      </c>
      <c r="J2318">
        <v>-81.444299999999998</v>
      </c>
      <c r="K2318">
        <v>14702</v>
      </c>
      <c r="L2318">
        <v>1324</v>
      </c>
    </row>
    <row r="2319" spans="1:12" x14ac:dyDescent="0.2">
      <c r="A2319" t="s">
        <v>2818</v>
      </c>
      <c r="B2319" t="s">
        <v>53</v>
      </c>
      <c r="C2319" t="str">
        <f t="shared" si="36"/>
        <v>Eastpoint, FL</v>
      </c>
      <c r="D2319" t="s">
        <v>2500</v>
      </c>
      <c r="E2319">
        <v>12037</v>
      </c>
      <c r="F2319" t="s">
        <v>395</v>
      </c>
      <c r="G2319">
        <v>12037</v>
      </c>
      <c r="H2319" t="s">
        <v>395</v>
      </c>
      <c r="I2319">
        <v>29.754799999999999</v>
      </c>
      <c r="J2319">
        <v>-84.869299999999996</v>
      </c>
      <c r="K2319">
        <v>2156</v>
      </c>
      <c r="L2319">
        <v>114</v>
      </c>
    </row>
    <row r="2320" spans="1:12" x14ac:dyDescent="0.2">
      <c r="A2320" t="s">
        <v>2819</v>
      </c>
      <c r="B2320" t="s">
        <v>53</v>
      </c>
      <c r="C2320" t="str">
        <f t="shared" si="36"/>
        <v>Palm Beach Shores, FL</v>
      </c>
      <c r="D2320" t="s">
        <v>2500</v>
      </c>
      <c r="E2320">
        <v>12099</v>
      </c>
      <c r="F2320" t="s">
        <v>2524</v>
      </c>
      <c r="G2320">
        <v>12099</v>
      </c>
      <c r="H2320" t="s">
        <v>2524</v>
      </c>
      <c r="I2320">
        <v>26.7774</v>
      </c>
      <c r="J2320">
        <v>-80.036799999999999</v>
      </c>
      <c r="K2320">
        <v>1245</v>
      </c>
      <c r="L2320">
        <v>1639</v>
      </c>
    </row>
    <row r="2321" spans="1:12" x14ac:dyDescent="0.2">
      <c r="A2321" t="s">
        <v>2820</v>
      </c>
      <c r="B2321" t="s">
        <v>53</v>
      </c>
      <c r="C2321" t="str">
        <f t="shared" si="36"/>
        <v>Pine Hills, FL</v>
      </c>
      <c r="D2321" t="s">
        <v>2500</v>
      </c>
      <c r="E2321">
        <v>12095</v>
      </c>
      <c r="F2321" t="s">
        <v>2527</v>
      </c>
      <c r="G2321">
        <v>12095</v>
      </c>
      <c r="H2321" t="s">
        <v>2527</v>
      </c>
      <c r="I2321">
        <v>28.581800000000001</v>
      </c>
      <c r="J2321">
        <v>-81.469300000000004</v>
      </c>
      <c r="K2321">
        <v>73444</v>
      </c>
      <c r="L2321">
        <v>2325</v>
      </c>
    </row>
    <row r="2322" spans="1:12" x14ac:dyDescent="0.2">
      <c r="A2322" t="s">
        <v>2821</v>
      </c>
      <c r="B2322" t="s">
        <v>53</v>
      </c>
      <c r="C2322" t="str">
        <f t="shared" si="36"/>
        <v>Marineland, FL</v>
      </c>
      <c r="D2322" t="s">
        <v>2500</v>
      </c>
      <c r="E2322">
        <v>12035</v>
      </c>
      <c r="F2322" t="s">
        <v>2654</v>
      </c>
      <c r="G2322" t="s">
        <v>2822</v>
      </c>
      <c r="H2322" t="s">
        <v>2823</v>
      </c>
      <c r="I2322">
        <v>29.665600000000001</v>
      </c>
      <c r="J2322">
        <v>-81.213800000000006</v>
      </c>
      <c r="K2322">
        <v>17</v>
      </c>
      <c r="L2322">
        <v>31</v>
      </c>
    </row>
    <row r="2323" spans="1:12" x14ac:dyDescent="0.2">
      <c r="A2323" t="s">
        <v>2824</v>
      </c>
      <c r="B2323" t="s">
        <v>53</v>
      </c>
      <c r="C2323" t="str">
        <f t="shared" si="36"/>
        <v>Lehigh Acres, FL</v>
      </c>
      <c r="D2323" t="s">
        <v>2500</v>
      </c>
      <c r="E2323">
        <v>12071</v>
      </c>
      <c r="F2323" t="s">
        <v>2594</v>
      </c>
      <c r="G2323">
        <v>12071</v>
      </c>
      <c r="H2323" t="s">
        <v>2594</v>
      </c>
      <c r="I2323">
        <v>26.611999999999998</v>
      </c>
      <c r="J2323">
        <v>-81.638800000000003</v>
      </c>
      <c r="K2323">
        <v>116849</v>
      </c>
      <c r="L2323">
        <v>486</v>
      </c>
    </row>
    <row r="2324" spans="1:12" x14ac:dyDescent="0.2">
      <c r="A2324" t="s">
        <v>2825</v>
      </c>
      <c r="B2324" t="s">
        <v>53</v>
      </c>
      <c r="C2324" t="str">
        <f t="shared" si="36"/>
        <v>Safety Harbor, FL</v>
      </c>
      <c r="D2324" t="s">
        <v>2500</v>
      </c>
      <c r="E2324">
        <v>12103</v>
      </c>
      <c r="F2324" t="s">
        <v>2545</v>
      </c>
      <c r="G2324">
        <v>12103</v>
      </c>
      <c r="H2324" t="s">
        <v>2545</v>
      </c>
      <c r="I2324">
        <v>28.007999999999999</v>
      </c>
      <c r="J2324">
        <v>-82.6965</v>
      </c>
      <c r="K2324">
        <v>17844</v>
      </c>
      <c r="L2324">
        <v>1400</v>
      </c>
    </row>
    <row r="2325" spans="1:12" x14ac:dyDescent="0.2">
      <c r="A2325" t="s">
        <v>2826</v>
      </c>
      <c r="B2325" t="s">
        <v>53</v>
      </c>
      <c r="C2325" t="str">
        <f t="shared" si="36"/>
        <v>Oviedo, FL</v>
      </c>
      <c r="D2325" t="s">
        <v>2500</v>
      </c>
      <c r="E2325">
        <v>12117</v>
      </c>
      <c r="F2325" t="s">
        <v>2508</v>
      </c>
      <c r="G2325">
        <v>12117</v>
      </c>
      <c r="H2325" t="s">
        <v>2508</v>
      </c>
      <c r="I2325">
        <v>28.658000000000001</v>
      </c>
      <c r="J2325">
        <v>-81.187200000000004</v>
      </c>
      <c r="K2325">
        <v>40785</v>
      </c>
      <c r="L2325">
        <v>1016</v>
      </c>
    </row>
    <row r="2326" spans="1:12" x14ac:dyDescent="0.2">
      <c r="A2326" t="s">
        <v>2827</v>
      </c>
      <c r="B2326" t="s">
        <v>53</v>
      </c>
      <c r="C2326" t="str">
        <f t="shared" si="36"/>
        <v>Ridgecrest, FL</v>
      </c>
      <c r="D2326" t="s">
        <v>2500</v>
      </c>
      <c r="E2326">
        <v>12103</v>
      </c>
      <c r="F2326" t="s">
        <v>2545</v>
      </c>
      <c r="G2326">
        <v>12103</v>
      </c>
      <c r="H2326" t="s">
        <v>2545</v>
      </c>
      <c r="I2326">
        <v>27.895199999999999</v>
      </c>
      <c r="J2326">
        <v>-82.806399999999996</v>
      </c>
      <c r="K2326">
        <v>3168</v>
      </c>
      <c r="L2326">
        <v>2145</v>
      </c>
    </row>
    <row r="2327" spans="1:12" x14ac:dyDescent="0.2">
      <c r="A2327" t="s">
        <v>2828</v>
      </c>
      <c r="B2327" t="s">
        <v>53</v>
      </c>
      <c r="C2327" t="str">
        <f t="shared" si="36"/>
        <v>Belle Glade, FL</v>
      </c>
      <c r="D2327" t="s">
        <v>2500</v>
      </c>
      <c r="E2327">
        <v>12099</v>
      </c>
      <c r="F2327" t="s">
        <v>2524</v>
      </c>
      <c r="G2327">
        <v>12099</v>
      </c>
      <c r="H2327" t="s">
        <v>2524</v>
      </c>
      <c r="I2327">
        <v>26.6919</v>
      </c>
      <c r="J2327">
        <v>-80.667199999999994</v>
      </c>
      <c r="K2327">
        <v>27999</v>
      </c>
      <c r="L2327">
        <v>1080</v>
      </c>
    </row>
    <row r="2328" spans="1:12" x14ac:dyDescent="0.2">
      <c r="A2328" t="s">
        <v>2829</v>
      </c>
      <c r="B2328" t="s">
        <v>53</v>
      </c>
      <c r="C2328" t="str">
        <f t="shared" si="36"/>
        <v>Sunrise, FL</v>
      </c>
      <c r="D2328" t="s">
        <v>2500</v>
      </c>
      <c r="E2328">
        <v>12011</v>
      </c>
      <c r="F2328" t="s">
        <v>2504</v>
      </c>
      <c r="G2328">
        <v>12011</v>
      </c>
      <c r="H2328" t="s">
        <v>2504</v>
      </c>
      <c r="I2328">
        <v>26.154699999999998</v>
      </c>
      <c r="J2328">
        <v>-80.299700000000001</v>
      </c>
      <c r="K2328">
        <v>94323</v>
      </c>
      <c r="L2328">
        <v>2250</v>
      </c>
    </row>
    <row r="2329" spans="1:12" x14ac:dyDescent="0.2">
      <c r="A2329" t="s">
        <v>2830</v>
      </c>
      <c r="B2329" t="s">
        <v>53</v>
      </c>
      <c r="C2329" t="str">
        <f t="shared" si="36"/>
        <v>Gonzalez, FL</v>
      </c>
      <c r="D2329" t="s">
        <v>2500</v>
      </c>
      <c r="E2329">
        <v>12033</v>
      </c>
      <c r="F2329" t="s">
        <v>2569</v>
      </c>
      <c r="G2329">
        <v>12033</v>
      </c>
      <c r="H2329" t="s">
        <v>2569</v>
      </c>
      <c r="I2329">
        <v>30.5822</v>
      </c>
      <c r="J2329">
        <v>-87.290599999999998</v>
      </c>
      <c r="K2329">
        <v>14490</v>
      </c>
      <c r="L2329">
        <v>370</v>
      </c>
    </row>
    <row r="2330" spans="1:12" x14ac:dyDescent="0.2">
      <c r="A2330" t="s">
        <v>2831</v>
      </c>
      <c r="B2330" t="s">
        <v>53</v>
      </c>
      <c r="C2330" t="str">
        <f t="shared" si="36"/>
        <v>Royal Palm Beach, FL</v>
      </c>
      <c r="D2330" t="s">
        <v>2500</v>
      </c>
      <c r="E2330">
        <v>12099</v>
      </c>
      <c r="F2330" t="s">
        <v>2524</v>
      </c>
      <c r="G2330">
        <v>12099</v>
      </c>
      <c r="H2330" t="s">
        <v>2524</v>
      </c>
      <c r="I2330">
        <v>26.703800000000001</v>
      </c>
      <c r="J2330">
        <v>-80.224100000000007</v>
      </c>
      <c r="K2330">
        <v>38592</v>
      </c>
      <c r="L2330">
        <v>1293</v>
      </c>
    </row>
    <row r="2331" spans="1:12" x14ac:dyDescent="0.2">
      <c r="A2331" t="s">
        <v>2139</v>
      </c>
      <c r="B2331" t="s">
        <v>53</v>
      </c>
      <c r="C2331" t="str">
        <f t="shared" si="36"/>
        <v>Pea Ridge, FL</v>
      </c>
      <c r="D2331" t="s">
        <v>2500</v>
      </c>
      <c r="E2331">
        <v>12113</v>
      </c>
      <c r="F2331" t="s">
        <v>2506</v>
      </c>
      <c r="G2331">
        <v>12113</v>
      </c>
      <c r="H2331" t="s">
        <v>2506</v>
      </c>
      <c r="I2331">
        <v>30.602900000000002</v>
      </c>
      <c r="J2331">
        <v>-87.102199999999996</v>
      </c>
      <c r="K2331">
        <v>3727</v>
      </c>
      <c r="L2331">
        <v>512</v>
      </c>
    </row>
    <row r="2332" spans="1:12" x14ac:dyDescent="0.2">
      <c r="A2332" t="s">
        <v>2832</v>
      </c>
      <c r="B2332" t="s">
        <v>53</v>
      </c>
      <c r="C2332" t="str">
        <f t="shared" si="36"/>
        <v>Wauchula, FL</v>
      </c>
      <c r="D2332" t="s">
        <v>2500</v>
      </c>
      <c r="E2332">
        <v>12049</v>
      </c>
      <c r="F2332" t="s">
        <v>2833</v>
      </c>
      <c r="G2332">
        <v>12049</v>
      </c>
      <c r="H2332" t="s">
        <v>2833</v>
      </c>
      <c r="I2332">
        <v>27.546900000000001</v>
      </c>
      <c r="J2332">
        <v>-81.810299999999998</v>
      </c>
      <c r="K2332">
        <v>14408</v>
      </c>
      <c r="L2332">
        <v>582</v>
      </c>
    </row>
    <row r="2333" spans="1:12" x14ac:dyDescent="0.2">
      <c r="A2333" t="s">
        <v>2834</v>
      </c>
      <c r="B2333" t="s">
        <v>53</v>
      </c>
      <c r="C2333" t="str">
        <f t="shared" si="36"/>
        <v>Dunedin, FL</v>
      </c>
      <c r="D2333" t="s">
        <v>2500</v>
      </c>
      <c r="E2333">
        <v>12103</v>
      </c>
      <c r="F2333" t="s">
        <v>2545</v>
      </c>
      <c r="G2333">
        <v>12103</v>
      </c>
      <c r="H2333" t="s">
        <v>2545</v>
      </c>
      <c r="I2333">
        <v>28.032900000000001</v>
      </c>
      <c r="J2333">
        <v>-82.786299999999997</v>
      </c>
      <c r="K2333">
        <v>36545</v>
      </c>
      <c r="L2333">
        <v>1356</v>
      </c>
    </row>
    <row r="2334" spans="1:12" x14ac:dyDescent="0.2">
      <c r="A2334" t="s">
        <v>2835</v>
      </c>
      <c r="B2334" t="s">
        <v>53</v>
      </c>
      <c r="C2334" t="str">
        <f t="shared" si="36"/>
        <v>Hialeah Gardens, FL</v>
      </c>
      <c r="D2334" t="s">
        <v>2500</v>
      </c>
      <c r="E2334">
        <v>12086</v>
      </c>
      <c r="F2334" t="s">
        <v>2518</v>
      </c>
      <c r="G2334">
        <v>12086</v>
      </c>
      <c r="H2334" t="s">
        <v>2518</v>
      </c>
      <c r="I2334">
        <v>25.887799999999999</v>
      </c>
      <c r="J2334">
        <v>-80.356899999999996</v>
      </c>
      <c r="K2334">
        <v>24156</v>
      </c>
      <c r="L2334">
        <v>2908</v>
      </c>
    </row>
    <row r="2335" spans="1:12" x14ac:dyDescent="0.2">
      <c r="A2335" t="s">
        <v>2836</v>
      </c>
      <c r="B2335" t="s">
        <v>53</v>
      </c>
      <c r="C2335" t="str">
        <f t="shared" si="36"/>
        <v>Wahneta, FL</v>
      </c>
      <c r="D2335" t="s">
        <v>2500</v>
      </c>
      <c r="E2335">
        <v>12105</v>
      </c>
      <c r="F2335" t="s">
        <v>1236</v>
      </c>
      <c r="G2335">
        <v>12105</v>
      </c>
      <c r="H2335" t="s">
        <v>1236</v>
      </c>
      <c r="I2335">
        <v>27.9574</v>
      </c>
      <c r="J2335">
        <v>-81.728800000000007</v>
      </c>
      <c r="K2335">
        <v>5084</v>
      </c>
      <c r="L2335">
        <v>871</v>
      </c>
    </row>
    <row r="2336" spans="1:12" x14ac:dyDescent="0.2">
      <c r="A2336" t="s">
        <v>2837</v>
      </c>
      <c r="B2336" t="s">
        <v>53</v>
      </c>
      <c r="C2336" t="str">
        <f t="shared" si="36"/>
        <v>Malabar, FL</v>
      </c>
      <c r="D2336" t="s">
        <v>2500</v>
      </c>
      <c r="E2336">
        <v>12009</v>
      </c>
      <c r="F2336" t="s">
        <v>2522</v>
      </c>
      <c r="G2336">
        <v>12009</v>
      </c>
      <c r="H2336" t="s">
        <v>2522</v>
      </c>
      <c r="I2336">
        <v>27.988499999999998</v>
      </c>
      <c r="J2336">
        <v>-80.578100000000006</v>
      </c>
      <c r="K2336">
        <v>3077</v>
      </c>
      <c r="L2336">
        <v>111</v>
      </c>
    </row>
    <row r="2337" spans="1:12" x14ac:dyDescent="0.2">
      <c r="A2337" t="s">
        <v>2838</v>
      </c>
      <c r="B2337" t="s">
        <v>53</v>
      </c>
      <c r="C2337" t="str">
        <f t="shared" si="36"/>
        <v>Ona, FL</v>
      </c>
      <c r="D2337" t="s">
        <v>2500</v>
      </c>
      <c r="E2337">
        <v>12049</v>
      </c>
      <c r="F2337" t="s">
        <v>2833</v>
      </c>
      <c r="G2337">
        <v>12049</v>
      </c>
      <c r="H2337" t="s">
        <v>2833</v>
      </c>
      <c r="I2337">
        <v>27.483000000000001</v>
      </c>
      <c r="J2337">
        <v>-81.909800000000004</v>
      </c>
      <c r="K2337">
        <v>195</v>
      </c>
      <c r="L2337">
        <v>2</v>
      </c>
    </row>
    <row r="2338" spans="1:12" x14ac:dyDescent="0.2">
      <c r="A2338" t="s">
        <v>2839</v>
      </c>
      <c r="B2338" t="s">
        <v>53</v>
      </c>
      <c r="C2338" t="str">
        <f t="shared" si="36"/>
        <v>Westlake, FL</v>
      </c>
      <c r="D2338" t="s">
        <v>2500</v>
      </c>
      <c r="E2338">
        <v>12099</v>
      </c>
      <c r="F2338" t="s">
        <v>2524</v>
      </c>
      <c r="G2338">
        <v>12099</v>
      </c>
      <c r="H2338" t="s">
        <v>2524</v>
      </c>
      <c r="I2338">
        <v>26.754899999999999</v>
      </c>
      <c r="J2338">
        <v>-80.298400000000001</v>
      </c>
      <c r="K2338">
        <v>6</v>
      </c>
      <c r="L2338">
        <v>0</v>
      </c>
    </row>
    <row r="2339" spans="1:12" x14ac:dyDescent="0.2">
      <c r="A2339" t="s">
        <v>2840</v>
      </c>
      <c r="B2339" t="s">
        <v>53</v>
      </c>
      <c r="C2339" t="str">
        <f t="shared" si="36"/>
        <v>Pinellas Park, FL</v>
      </c>
      <c r="D2339" t="s">
        <v>2500</v>
      </c>
      <c r="E2339">
        <v>12103</v>
      </c>
      <c r="F2339" t="s">
        <v>2545</v>
      </c>
      <c r="G2339">
        <v>12103</v>
      </c>
      <c r="H2339" t="s">
        <v>2545</v>
      </c>
      <c r="I2339">
        <v>27.858899999999998</v>
      </c>
      <c r="J2339">
        <v>-82.707599999999999</v>
      </c>
      <c r="K2339">
        <v>52854</v>
      </c>
      <c r="L2339">
        <v>1278</v>
      </c>
    </row>
    <row r="2340" spans="1:12" x14ac:dyDescent="0.2">
      <c r="A2340" t="s">
        <v>2841</v>
      </c>
      <c r="B2340" t="s">
        <v>53</v>
      </c>
      <c r="C2340" t="str">
        <f t="shared" si="36"/>
        <v>Lady Lake, FL</v>
      </c>
      <c r="D2340" t="s">
        <v>2500</v>
      </c>
      <c r="E2340">
        <v>12069</v>
      </c>
      <c r="F2340" t="s">
        <v>2592</v>
      </c>
      <c r="G2340">
        <v>12069</v>
      </c>
      <c r="H2340" t="s">
        <v>2592</v>
      </c>
      <c r="I2340">
        <v>28.923999999999999</v>
      </c>
      <c r="J2340">
        <v>-81.93</v>
      </c>
      <c r="K2340">
        <v>15317</v>
      </c>
      <c r="L2340">
        <v>721</v>
      </c>
    </row>
    <row r="2341" spans="1:12" x14ac:dyDescent="0.2">
      <c r="A2341" t="s">
        <v>2842</v>
      </c>
      <c r="B2341" t="s">
        <v>53</v>
      </c>
      <c r="C2341" t="str">
        <f t="shared" si="36"/>
        <v>Fisher Island, FL</v>
      </c>
      <c r="D2341" t="s">
        <v>2500</v>
      </c>
      <c r="E2341">
        <v>12086</v>
      </c>
      <c r="F2341" t="s">
        <v>2518</v>
      </c>
      <c r="G2341">
        <v>12086</v>
      </c>
      <c r="H2341" t="s">
        <v>2518</v>
      </c>
      <c r="I2341">
        <v>25.7607</v>
      </c>
      <c r="J2341">
        <v>-80.141599999999997</v>
      </c>
      <c r="K2341">
        <v>81</v>
      </c>
      <c r="L2341">
        <v>129</v>
      </c>
    </row>
    <row r="2342" spans="1:12" x14ac:dyDescent="0.2">
      <c r="A2342" t="s">
        <v>2843</v>
      </c>
      <c r="B2342" t="s">
        <v>53</v>
      </c>
      <c r="C2342" t="str">
        <f t="shared" si="36"/>
        <v>Palmetto Bay, FL</v>
      </c>
      <c r="D2342" t="s">
        <v>2500</v>
      </c>
      <c r="E2342">
        <v>12086</v>
      </c>
      <c r="F2342" t="s">
        <v>2518</v>
      </c>
      <c r="G2342">
        <v>12086</v>
      </c>
      <c r="H2342" t="s">
        <v>2518</v>
      </c>
      <c r="I2342">
        <v>25.622</v>
      </c>
      <c r="J2342">
        <v>-80.322199999999995</v>
      </c>
      <c r="K2342">
        <v>24710</v>
      </c>
      <c r="L2342">
        <v>1151</v>
      </c>
    </row>
    <row r="2343" spans="1:12" x14ac:dyDescent="0.2">
      <c r="A2343" t="s">
        <v>2844</v>
      </c>
      <c r="B2343" t="s">
        <v>53</v>
      </c>
      <c r="C2343" t="str">
        <f t="shared" si="36"/>
        <v>Florida Ridge, FL</v>
      </c>
      <c r="D2343" t="s">
        <v>2500</v>
      </c>
      <c r="E2343">
        <v>12061</v>
      </c>
      <c r="F2343" t="s">
        <v>2549</v>
      </c>
      <c r="G2343">
        <v>12061</v>
      </c>
      <c r="H2343" t="s">
        <v>2549</v>
      </c>
      <c r="I2343">
        <v>27.580500000000001</v>
      </c>
      <c r="J2343">
        <v>-80.384799999999998</v>
      </c>
      <c r="K2343">
        <v>19362</v>
      </c>
      <c r="L2343">
        <v>694</v>
      </c>
    </row>
    <row r="2344" spans="1:12" x14ac:dyDescent="0.2">
      <c r="A2344" t="s">
        <v>585</v>
      </c>
      <c r="B2344" t="s">
        <v>53</v>
      </c>
      <c r="C2344" t="str">
        <f t="shared" si="36"/>
        <v>Eatonville, FL</v>
      </c>
      <c r="D2344" t="s">
        <v>2500</v>
      </c>
      <c r="E2344">
        <v>12095</v>
      </c>
      <c r="F2344" t="s">
        <v>2527</v>
      </c>
      <c r="G2344">
        <v>12095</v>
      </c>
      <c r="H2344" t="s">
        <v>2527</v>
      </c>
      <c r="I2344">
        <v>28.616900000000001</v>
      </c>
      <c r="J2344">
        <v>-81.391099999999994</v>
      </c>
      <c r="K2344">
        <v>2273</v>
      </c>
      <c r="L2344">
        <v>883</v>
      </c>
    </row>
    <row r="2345" spans="1:12" x14ac:dyDescent="0.2">
      <c r="A2345" t="s">
        <v>2845</v>
      </c>
      <c r="B2345" t="s">
        <v>53</v>
      </c>
      <c r="C2345" t="str">
        <f t="shared" si="36"/>
        <v>Hilliard, FL</v>
      </c>
      <c r="D2345" t="s">
        <v>2500</v>
      </c>
      <c r="E2345">
        <v>12089</v>
      </c>
      <c r="F2345" t="s">
        <v>2803</v>
      </c>
      <c r="G2345">
        <v>12089</v>
      </c>
      <c r="H2345" t="s">
        <v>2803</v>
      </c>
      <c r="I2345">
        <v>30.686499999999999</v>
      </c>
      <c r="J2345">
        <v>-81.921199999999999</v>
      </c>
      <c r="K2345">
        <v>3166</v>
      </c>
      <c r="L2345">
        <v>221</v>
      </c>
    </row>
    <row r="2346" spans="1:12" x14ac:dyDescent="0.2">
      <c r="A2346" t="s">
        <v>2846</v>
      </c>
      <c r="B2346" t="s">
        <v>53</v>
      </c>
      <c r="C2346" t="str">
        <f t="shared" si="36"/>
        <v>Fort Pierce, FL</v>
      </c>
      <c r="D2346" t="s">
        <v>2500</v>
      </c>
      <c r="E2346">
        <v>12111</v>
      </c>
      <c r="F2346" t="s">
        <v>2604</v>
      </c>
      <c r="G2346">
        <v>12111</v>
      </c>
      <c r="H2346" t="s">
        <v>2604</v>
      </c>
      <c r="I2346">
        <v>27.425599999999999</v>
      </c>
      <c r="J2346">
        <v>-80.343000000000004</v>
      </c>
      <c r="K2346">
        <v>45581</v>
      </c>
      <c r="L2346">
        <v>742</v>
      </c>
    </row>
    <row r="2347" spans="1:12" x14ac:dyDescent="0.2">
      <c r="A2347" t="s">
        <v>2847</v>
      </c>
      <c r="B2347" t="s">
        <v>53</v>
      </c>
      <c r="C2347" t="str">
        <f t="shared" si="36"/>
        <v>Belleair Beach, FL</v>
      </c>
      <c r="D2347" t="s">
        <v>2500</v>
      </c>
      <c r="E2347">
        <v>12103</v>
      </c>
      <c r="F2347" t="s">
        <v>2545</v>
      </c>
      <c r="G2347">
        <v>12103</v>
      </c>
      <c r="H2347" t="s">
        <v>2545</v>
      </c>
      <c r="I2347">
        <v>27.924199999999999</v>
      </c>
      <c r="J2347">
        <v>-82.835800000000006</v>
      </c>
      <c r="K2347">
        <v>1607</v>
      </c>
      <c r="L2347">
        <v>1301</v>
      </c>
    </row>
    <row r="2348" spans="1:12" x14ac:dyDescent="0.2">
      <c r="A2348" t="s">
        <v>2848</v>
      </c>
      <c r="B2348" t="s">
        <v>53</v>
      </c>
      <c r="C2348" t="str">
        <f t="shared" si="36"/>
        <v>Port Orange, FL</v>
      </c>
      <c r="D2348" t="s">
        <v>2500</v>
      </c>
      <c r="E2348">
        <v>12127</v>
      </c>
      <c r="F2348" t="s">
        <v>2564</v>
      </c>
      <c r="G2348">
        <v>12127</v>
      </c>
      <c r="H2348" t="s">
        <v>2564</v>
      </c>
      <c r="I2348">
        <v>29.1084</v>
      </c>
      <c r="J2348">
        <v>-81.0137</v>
      </c>
      <c r="K2348">
        <v>63203</v>
      </c>
      <c r="L2348">
        <v>912</v>
      </c>
    </row>
    <row r="2349" spans="1:12" x14ac:dyDescent="0.2">
      <c r="A2349" t="s">
        <v>2849</v>
      </c>
      <c r="B2349" t="s">
        <v>53</v>
      </c>
      <c r="C2349" t="str">
        <f t="shared" si="36"/>
        <v>Limestone Creek, FL</v>
      </c>
      <c r="D2349" t="s">
        <v>2500</v>
      </c>
      <c r="E2349">
        <v>12099</v>
      </c>
      <c r="F2349" t="s">
        <v>2524</v>
      </c>
      <c r="G2349">
        <v>12099</v>
      </c>
      <c r="H2349" t="s">
        <v>2524</v>
      </c>
      <c r="I2349">
        <v>26.943300000000001</v>
      </c>
      <c r="J2349">
        <v>-80.140799999999999</v>
      </c>
      <c r="K2349">
        <v>1290</v>
      </c>
      <c r="L2349">
        <v>1273</v>
      </c>
    </row>
    <row r="2350" spans="1:12" x14ac:dyDescent="0.2">
      <c r="A2350" t="s">
        <v>2850</v>
      </c>
      <c r="B2350" t="s">
        <v>53</v>
      </c>
      <c r="C2350" t="str">
        <f t="shared" si="36"/>
        <v>Newberry, FL</v>
      </c>
      <c r="D2350" t="s">
        <v>2500</v>
      </c>
      <c r="E2350">
        <v>12001</v>
      </c>
      <c r="F2350" t="s">
        <v>2510</v>
      </c>
      <c r="G2350">
        <v>12001</v>
      </c>
      <c r="H2350" t="s">
        <v>2510</v>
      </c>
      <c r="I2350">
        <v>29.635100000000001</v>
      </c>
      <c r="J2350">
        <v>-82.604699999999994</v>
      </c>
      <c r="K2350">
        <v>5942</v>
      </c>
      <c r="L2350">
        <v>41</v>
      </c>
    </row>
    <row r="2351" spans="1:12" x14ac:dyDescent="0.2">
      <c r="A2351" t="s">
        <v>1042</v>
      </c>
      <c r="B2351" t="s">
        <v>53</v>
      </c>
      <c r="C2351" t="str">
        <f t="shared" si="36"/>
        <v>Greenwood, FL</v>
      </c>
      <c r="D2351" t="s">
        <v>2500</v>
      </c>
      <c r="E2351">
        <v>12063</v>
      </c>
      <c r="F2351" t="s">
        <v>1101</v>
      </c>
      <c r="G2351">
        <v>12063</v>
      </c>
      <c r="H2351" t="s">
        <v>1101</v>
      </c>
      <c r="I2351">
        <v>30.872699999999998</v>
      </c>
      <c r="J2351">
        <v>-85.161199999999994</v>
      </c>
      <c r="K2351">
        <v>663</v>
      </c>
      <c r="L2351">
        <v>56</v>
      </c>
    </row>
    <row r="2352" spans="1:12" x14ac:dyDescent="0.2">
      <c r="A2352" t="s">
        <v>2851</v>
      </c>
      <c r="B2352" t="s">
        <v>53</v>
      </c>
      <c r="C2352" t="str">
        <f t="shared" si="36"/>
        <v>White Springs, FL</v>
      </c>
      <c r="D2352" t="s">
        <v>2500</v>
      </c>
      <c r="E2352">
        <v>12047</v>
      </c>
      <c r="F2352" t="s">
        <v>967</v>
      </c>
      <c r="G2352">
        <v>12047</v>
      </c>
      <c r="H2352" t="s">
        <v>967</v>
      </c>
      <c r="I2352">
        <v>30.331700000000001</v>
      </c>
      <c r="J2352">
        <v>-82.756200000000007</v>
      </c>
      <c r="K2352">
        <v>769</v>
      </c>
      <c r="L2352">
        <v>162</v>
      </c>
    </row>
    <row r="2353" spans="1:12" x14ac:dyDescent="0.2">
      <c r="A2353" t="s">
        <v>2852</v>
      </c>
      <c r="B2353" t="s">
        <v>53</v>
      </c>
      <c r="C2353" t="str">
        <f t="shared" si="36"/>
        <v>Indialantic, FL</v>
      </c>
      <c r="D2353" t="s">
        <v>2500</v>
      </c>
      <c r="E2353">
        <v>12009</v>
      </c>
      <c r="F2353" t="s">
        <v>2522</v>
      </c>
      <c r="G2353">
        <v>12009</v>
      </c>
      <c r="H2353" t="s">
        <v>2522</v>
      </c>
      <c r="I2353">
        <v>28.087</v>
      </c>
      <c r="J2353">
        <v>-80.569999999999993</v>
      </c>
      <c r="K2353">
        <v>2894</v>
      </c>
      <c r="L2353">
        <v>1149</v>
      </c>
    </row>
    <row r="2354" spans="1:12" x14ac:dyDescent="0.2">
      <c r="A2354" t="s">
        <v>2853</v>
      </c>
      <c r="B2354" t="s">
        <v>53</v>
      </c>
      <c r="C2354" t="str">
        <f t="shared" si="36"/>
        <v>Orange City, FL</v>
      </c>
      <c r="D2354" t="s">
        <v>2500</v>
      </c>
      <c r="E2354">
        <v>12127</v>
      </c>
      <c r="F2354" t="s">
        <v>2564</v>
      </c>
      <c r="G2354">
        <v>12127</v>
      </c>
      <c r="H2354" t="s">
        <v>2564</v>
      </c>
      <c r="I2354">
        <v>28.934899999999999</v>
      </c>
      <c r="J2354">
        <v>-81.288200000000003</v>
      </c>
      <c r="K2354">
        <v>11697</v>
      </c>
      <c r="L2354">
        <v>602</v>
      </c>
    </row>
    <row r="2355" spans="1:12" x14ac:dyDescent="0.2">
      <c r="A2355" t="s">
        <v>1156</v>
      </c>
      <c r="B2355" t="s">
        <v>53</v>
      </c>
      <c r="C2355" t="str">
        <f t="shared" si="36"/>
        <v>Marathon, FL</v>
      </c>
      <c r="D2355" t="s">
        <v>2500</v>
      </c>
      <c r="E2355">
        <v>12087</v>
      </c>
      <c r="F2355" t="s">
        <v>801</v>
      </c>
      <c r="G2355">
        <v>12087</v>
      </c>
      <c r="H2355" t="s">
        <v>801</v>
      </c>
      <c r="I2355">
        <v>24.726199999999999</v>
      </c>
      <c r="J2355">
        <v>-81.037599999999998</v>
      </c>
      <c r="K2355">
        <v>9591</v>
      </c>
      <c r="L2355">
        <v>405</v>
      </c>
    </row>
    <row r="2356" spans="1:12" x14ac:dyDescent="0.2">
      <c r="A2356" t="s">
        <v>2854</v>
      </c>
      <c r="B2356" t="s">
        <v>53</v>
      </c>
      <c r="C2356" t="str">
        <f t="shared" si="36"/>
        <v>Clearwater, FL</v>
      </c>
      <c r="D2356" t="s">
        <v>2500</v>
      </c>
      <c r="E2356">
        <v>12103</v>
      </c>
      <c r="F2356" t="s">
        <v>2545</v>
      </c>
      <c r="G2356">
        <v>12103</v>
      </c>
      <c r="H2356" t="s">
        <v>2545</v>
      </c>
      <c r="I2356">
        <v>27.9788</v>
      </c>
      <c r="J2356">
        <v>-82.7624</v>
      </c>
      <c r="K2356">
        <v>115513</v>
      </c>
      <c r="L2356">
        <v>1716</v>
      </c>
    </row>
    <row r="2357" spans="1:12" x14ac:dyDescent="0.2">
      <c r="A2357" t="s">
        <v>2855</v>
      </c>
      <c r="B2357" t="s">
        <v>53</v>
      </c>
      <c r="C2357" t="str">
        <f t="shared" si="36"/>
        <v>Crescent Beach, FL</v>
      </c>
      <c r="D2357" t="s">
        <v>2500</v>
      </c>
      <c r="E2357">
        <v>12109</v>
      </c>
      <c r="F2357" t="s">
        <v>2520</v>
      </c>
      <c r="G2357">
        <v>12109</v>
      </c>
      <c r="H2357" t="s">
        <v>2520</v>
      </c>
      <c r="I2357">
        <v>29.735700000000001</v>
      </c>
      <c r="J2357">
        <v>-81.241399999999999</v>
      </c>
      <c r="K2357">
        <v>1008</v>
      </c>
      <c r="L2357">
        <v>270</v>
      </c>
    </row>
    <row r="2358" spans="1:12" x14ac:dyDescent="0.2">
      <c r="A2358" t="s">
        <v>2856</v>
      </c>
      <c r="B2358" t="s">
        <v>53</v>
      </c>
      <c r="C2358" t="str">
        <f t="shared" si="36"/>
        <v>Wedgefield, FL</v>
      </c>
      <c r="D2358" t="s">
        <v>2500</v>
      </c>
      <c r="E2358">
        <v>12095</v>
      </c>
      <c r="F2358" t="s">
        <v>2527</v>
      </c>
      <c r="G2358">
        <v>12095</v>
      </c>
      <c r="H2358" t="s">
        <v>2527</v>
      </c>
      <c r="I2358">
        <v>28.4847</v>
      </c>
      <c r="J2358">
        <v>-81.080799999999996</v>
      </c>
      <c r="K2358">
        <v>7516</v>
      </c>
      <c r="L2358">
        <v>124</v>
      </c>
    </row>
    <row r="2359" spans="1:12" x14ac:dyDescent="0.2">
      <c r="A2359" t="s">
        <v>2857</v>
      </c>
      <c r="B2359" t="s">
        <v>53</v>
      </c>
      <c r="C2359" t="str">
        <f t="shared" si="36"/>
        <v>Port St. Joe, FL</v>
      </c>
      <c r="D2359" t="s">
        <v>2500</v>
      </c>
      <c r="E2359">
        <v>12045</v>
      </c>
      <c r="F2359" t="s">
        <v>2557</v>
      </c>
      <c r="G2359">
        <v>12045</v>
      </c>
      <c r="H2359" t="s">
        <v>2557</v>
      </c>
      <c r="I2359">
        <v>29.826699999999999</v>
      </c>
      <c r="J2359">
        <v>-85.306899999999999</v>
      </c>
      <c r="K2359">
        <v>3770</v>
      </c>
      <c r="L2359">
        <v>147</v>
      </c>
    </row>
    <row r="2360" spans="1:12" x14ac:dyDescent="0.2">
      <c r="A2360" t="s">
        <v>2858</v>
      </c>
      <c r="B2360" t="s">
        <v>53</v>
      </c>
      <c r="C2360" t="str">
        <f t="shared" si="36"/>
        <v>Valrico, FL</v>
      </c>
      <c r="D2360" t="s">
        <v>2500</v>
      </c>
      <c r="E2360">
        <v>12057</v>
      </c>
      <c r="F2360" t="s">
        <v>2536</v>
      </c>
      <c r="G2360">
        <v>12057</v>
      </c>
      <c r="H2360" t="s">
        <v>2536</v>
      </c>
      <c r="I2360">
        <v>27.9193</v>
      </c>
      <c r="J2360">
        <v>-82.229299999999995</v>
      </c>
      <c r="K2360">
        <v>37546</v>
      </c>
      <c r="L2360">
        <v>1049</v>
      </c>
    </row>
    <row r="2361" spans="1:12" x14ac:dyDescent="0.2">
      <c r="A2361" t="s">
        <v>2859</v>
      </c>
      <c r="B2361" t="s">
        <v>53</v>
      </c>
      <c r="C2361" t="str">
        <f t="shared" si="36"/>
        <v>Villas, FL</v>
      </c>
      <c r="D2361" t="s">
        <v>2500</v>
      </c>
      <c r="E2361">
        <v>12071</v>
      </c>
      <c r="F2361" t="s">
        <v>2594</v>
      </c>
      <c r="G2361">
        <v>12071</v>
      </c>
      <c r="H2361" t="s">
        <v>2594</v>
      </c>
      <c r="I2361">
        <v>26.5505</v>
      </c>
      <c r="J2361">
        <v>-81.867800000000003</v>
      </c>
      <c r="K2361">
        <v>11242</v>
      </c>
      <c r="L2361">
        <v>936</v>
      </c>
    </row>
    <row r="2362" spans="1:12" x14ac:dyDescent="0.2">
      <c r="A2362" t="s">
        <v>2860</v>
      </c>
      <c r="B2362" t="s">
        <v>53</v>
      </c>
      <c r="C2362" t="str">
        <f t="shared" si="36"/>
        <v>Lynn Haven, FL</v>
      </c>
      <c r="D2362" t="s">
        <v>2500</v>
      </c>
      <c r="E2362">
        <v>12005</v>
      </c>
      <c r="F2362" t="s">
        <v>2562</v>
      </c>
      <c r="G2362">
        <v>12005</v>
      </c>
      <c r="H2362" t="s">
        <v>2562</v>
      </c>
      <c r="I2362">
        <v>30.2362</v>
      </c>
      <c r="J2362">
        <v>-85.6387</v>
      </c>
      <c r="K2362">
        <v>20922</v>
      </c>
      <c r="L2362">
        <v>771</v>
      </c>
    </row>
    <row r="2363" spans="1:12" x14ac:dyDescent="0.2">
      <c r="A2363" t="s">
        <v>2861</v>
      </c>
      <c r="B2363" t="s">
        <v>53</v>
      </c>
      <c r="C2363" t="str">
        <f t="shared" si="36"/>
        <v>Richmond West, FL</v>
      </c>
      <c r="D2363" t="s">
        <v>2500</v>
      </c>
      <c r="E2363">
        <v>12086</v>
      </c>
      <c r="F2363" t="s">
        <v>2518</v>
      </c>
      <c r="G2363">
        <v>12086</v>
      </c>
      <c r="H2363" t="s">
        <v>2518</v>
      </c>
      <c r="I2363">
        <v>25.610499999999998</v>
      </c>
      <c r="J2363">
        <v>-80.429699999999997</v>
      </c>
      <c r="K2363">
        <v>36898</v>
      </c>
      <c r="L2363">
        <v>3414</v>
      </c>
    </row>
    <row r="2364" spans="1:12" x14ac:dyDescent="0.2">
      <c r="A2364" t="s">
        <v>2862</v>
      </c>
      <c r="B2364" t="s">
        <v>53</v>
      </c>
      <c r="C2364" t="str">
        <f t="shared" si="36"/>
        <v>Neptune Beach, FL</v>
      </c>
      <c r="D2364" t="s">
        <v>2500</v>
      </c>
      <c r="E2364">
        <v>12031</v>
      </c>
      <c r="F2364" t="s">
        <v>2863</v>
      </c>
      <c r="G2364">
        <v>12031</v>
      </c>
      <c r="H2364" t="s">
        <v>2863</v>
      </c>
      <c r="I2364">
        <v>30.316500000000001</v>
      </c>
      <c r="J2364">
        <v>-81.411799999999999</v>
      </c>
      <c r="K2364">
        <v>7280</v>
      </c>
      <c r="L2364">
        <v>1202</v>
      </c>
    </row>
    <row r="2365" spans="1:12" x14ac:dyDescent="0.2">
      <c r="A2365" t="s">
        <v>2864</v>
      </c>
      <c r="B2365" t="s">
        <v>53</v>
      </c>
      <c r="C2365" t="str">
        <f t="shared" si="36"/>
        <v>Sunset, FL</v>
      </c>
      <c r="D2365" t="s">
        <v>2500</v>
      </c>
      <c r="E2365">
        <v>12086</v>
      </c>
      <c r="F2365" t="s">
        <v>2518</v>
      </c>
      <c r="G2365">
        <v>12086</v>
      </c>
      <c r="H2365" t="s">
        <v>2518</v>
      </c>
      <c r="I2365">
        <v>25.706099999999999</v>
      </c>
      <c r="J2365">
        <v>-80.352999999999994</v>
      </c>
      <c r="K2365">
        <v>15875</v>
      </c>
      <c r="L2365">
        <v>1751</v>
      </c>
    </row>
    <row r="2366" spans="1:12" x14ac:dyDescent="0.2">
      <c r="A2366" t="s">
        <v>2865</v>
      </c>
      <c r="B2366" t="s">
        <v>53</v>
      </c>
      <c r="C2366" t="str">
        <f t="shared" si="36"/>
        <v>Cortez, FL</v>
      </c>
      <c r="D2366" t="s">
        <v>2500</v>
      </c>
      <c r="E2366">
        <v>12081</v>
      </c>
      <c r="F2366" t="s">
        <v>2729</v>
      </c>
      <c r="G2366">
        <v>12081</v>
      </c>
      <c r="H2366" t="s">
        <v>2729</v>
      </c>
      <c r="I2366">
        <v>27.466799999999999</v>
      </c>
      <c r="J2366">
        <v>-82.668800000000005</v>
      </c>
      <c r="K2366">
        <v>4332</v>
      </c>
      <c r="L2366">
        <v>750</v>
      </c>
    </row>
    <row r="2367" spans="1:12" x14ac:dyDescent="0.2">
      <c r="A2367" t="s">
        <v>1465</v>
      </c>
      <c r="B2367" t="s">
        <v>53</v>
      </c>
      <c r="C2367" t="str">
        <f t="shared" si="36"/>
        <v>Madison, FL</v>
      </c>
      <c r="D2367" t="s">
        <v>2500</v>
      </c>
      <c r="E2367">
        <v>12079</v>
      </c>
      <c r="F2367" t="s">
        <v>1465</v>
      </c>
      <c r="G2367">
        <v>12079</v>
      </c>
      <c r="H2367" t="s">
        <v>1465</v>
      </c>
      <c r="I2367">
        <v>30.471599999999999</v>
      </c>
      <c r="J2367">
        <v>-83.412999999999997</v>
      </c>
      <c r="K2367">
        <v>3793</v>
      </c>
      <c r="L2367">
        <v>411</v>
      </c>
    </row>
    <row r="2368" spans="1:12" x14ac:dyDescent="0.2">
      <c r="A2368" t="s">
        <v>2866</v>
      </c>
      <c r="B2368" t="s">
        <v>53</v>
      </c>
      <c r="C2368" t="str">
        <f t="shared" si="36"/>
        <v>Panama City Beach, FL</v>
      </c>
      <c r="D2368" t="s">
        <v>2500</v>
      </c>
      <c r="E2368">
        <v>12005</v>
      </c>
      <c r="F2368" t="s">
        <v>2562</v>
      </c>
      <c r="G2368">
        <v>12005</v>
      </c>
      <c r="H2368" t="s">
        <v>2562</v>
      </c>
      <c r="I2368">
        <v>30.236899999999999</v>
      </c>
      <c r="J2368">
        <v>-85.877399999999994</v>
      </c>
      <c r="K2368">
        <v>12757</v>
      </c>
      <c r="L2368">
        <v>255</v>
      </c>
    </row>
    <row r="2369" spans="1:12" x14ac:dyDescent="0.2">
      <c r="A2369" t="s">
        <v>2867</v>
      </c>
      <c r="B2369" t="s">
        <v>53</v>
      </c>
      <c r="C2369" t="str">
        <f t="shared" si="36"/>
        <v>Chuluota, FL</v>
      </c>
      <c r="D2369" t="s">
        <v>2500</v>
      </c>
      <c r="E2369">
        <v>12117</v>
      </c>
      <c r="F2369" t="s">
        <v>2508</v>
      </c>
      <c r="G2369">
        <v>12117</v>
      </c>
      <c r="H2369" t="s">
        <v>2508</v>
      </c>
      <c r="I2369">
        <v>28.638000000000002</v>
      </c>
      <c r="J2369">
        <v>-81.115799999999993</v>
      </c>
      <c r="K2369">
        <v>2452</v>
      </c>
      <c r="L2369">
        <v>525</v>
      </c>
    </row>
    <row r="2370" spans="1:12" x14ac:dyDescent="0.2">
      <c r="A2370" t="s">
        <v>2868</v>
      </c>
      <c r="B2370" t="s">
        <v>53</v>
      </c>
      <c r="C2370" t="str">
        <f t="shared" si="36"/>
        <v>Aventura, FL</v>
      </c>
      <c r="D2370" t="s">
        <v>2500</v>
      </c>
      <c r="E2370">
        <v>12086</v>
      </c>
      <c r="F2370" t="s">
        <v>2518</v>
      </c>
      <c r="G2370">
        <v>12086</v>
      </c>
      <c r="H2370" t="s">
        <v>2518</v>
      </c>
      <c r="I2370">
        <v>25.956499999999998</v>
      </c>
      <c r="J2370">
        <v>-80.137200000000007</v>
      </c>
      <c r="K2370">
        <v>38202</v>
      </c>
      <c r="L2370">
        <v>5564</v>
      </c>
    </row>
    <row r="2371" spans="1:12" x14ac:dyDescent="0.2">
      <c r="A2371" t="s">
        <v>2869</v>
      </c>
      <c r="B2371" t="s">
        <v>53</v>
      </c>
      <c r="C2371" t="str">
        <f t="shared" si="36"/>
        <v>Williston, FL</v>
      </c>
      <c r="D2371" t="s">
        <v>2500</v>
      </c>
      <c r="E2371">
        <v>12075</v>
      </c>
      <c r="F2371" t="s">
        <v>2570</v>
      </c>
      <c r="G2371">
        <v>12075</v>
      </c>
      <c r="H2371" t="s">
        <v>2570</v>
      </c>
      <c r="I2371">
        <v>29.3734</v>
      </c>
      <c r="J2371">
        <v>-82.457800000000006</v>
      </c>
      <c r="K2371">
        <v>3176</v>
      </c>
      <c r="L2371">
        <v>156</v>
      </c>
    </row>
    <row r="2372" spans="1:12" x14ac:dyDescent="0.2">
      <c r="A2372" t="s">
        <v>2870</v>
      </c>
      <c r="B2372" t="s">
        <v>53</v>
      </c>
      <c r="C2372" t="str">
        <f t="shared" ref="C2372:C2435" si="37">_xlfn.CONCAT(A2372,","," ",B2372)</f>
        <v>Fuller Heights, FL</v>
      </c>
      <c r="D2372" t="s">
        <v>2500</v>
      </c>
      <c r="E2372">
        <v>12105</v>
      </c>
      <c r="F2372" t="s">
        <v>1236</v>
      </c>
      <c r="G2372">
        <v>12105</v>
      </c>
      <c r="H2372" t="s">
        <v>1236</v>
      </c>
      <c r="I2372">
        <v>27.922599999999999</v>
      </c>
      <c r="J2372">
        <v>-81.997799999999998</v>
      </c>
      <c r="K2372">
        <v>9719</v>
      </c>
      <c r="L2372">
        <v>870</v>
      </c>
    </row>
    <row r="2373" spans="1:12" x14ac:dyDescent="0.2">
      <c r="A2373" t="s">
        <v>2871</v>
      </c>
      <c r="B2373" t="s">
        <v>53</v>
      </c>
      <c r="C2373" t="str">
        <f t="shared" si="37"/>
        <v>North Bay Village, FL</v>
      </c>
      <c r="D2373" t="s">
        <v>2500</v>
      </c>
      <c r="E2373">
        <v>12086</v>
      </c>
      <c r="F2373" t="s">
        <v>2518</v>
      </c>
      <c r="G2373">
        <v>12086</v>
      </c>
      <c r="H2373" t="s">
        <v>2518</v>
      </c>
      <c r="I2373">
        <v>25.848700000000001</v>
      </c>
      <c r="J2373">
        <v>-80.153499999999994</v>
      </c>
      <c r="K2373">
        <v>8317</v>
      </c>
      <c r="L2373">
        <v>8685</v>
      </c>
    </row>
    <row r="2374" spans="1:12" x14ac:dyDescent="0.2">
      <c r="A2374" t="s">
        <v>2872</v>
      </c>
      <c r="B2374" t="s">
        <v>53</v>
      </c>
      <c r="C2374" t="str">
        <f t="shared" si="37"/>
        <v>DeFuniak Springs, FL</v>
      </c>
      <c r="D2374" t="s">
        <v>2500</v>
      </c>
      <c r="E2374">
        <v>12131</v>
      </c>
      <c r="F2374" t="s">
        <v>2777</v>
      </c>
      <c r="G2374">
        <v>12131</v>
      </c>
      <c r="H2374" t="s">
        <v>2777</v>
      </c>
      <c r="I2374">
        <v>30.712199999999999</v>
      </c>
      <c r="J2374">
        <v>-86.120800000000003</v>
      </c>
      <c r="K2374">
        <v>7232</v>
      </c>
      <c r="L2374">
        <v>179</v>
      </c>
    </row>
    <row r="2375" spans="1:12" x14ac:dyDescent="0.2">
      <c r="A2375" t="s">
        <v>2873</v>
      </c>
      <c r="B2375" t="s">
        <v>53</v>
      </c>
      <c r="C2375" t="str">
        <f t="shared" si="37"/>
        <v>Greenbriar, FL</v>
      </c>
      <c r="D2375" t="s">
        <v>2500</v>
      </c>
      <c r="E2375">
        <v>12103</v>
      </c>
      <c r="F2375" t="s">
        <v>2545</v>
      </c>
      <c r="G2375">
        <v>12103</v>
      </c>
      <c r="H2375" t="s">
        <v>2545</v>
      </c>
      <c r="I2375">
        <v>28.011199999999999</v>
      </c>
      <c r="J2375">
        <v>-82.752300000000005</v>
      </c>
      <c r="K2375">
        <v>2925</v>
      </c>
      <c r="L2375">
        <v>1882</v>
      </c>
    </row>
    <row r="2376" spans="1:12" x14ac:dyDescent="0.2">
      <c r="A2376" t="s">
        <v>2874</v>
      </c>
      <c r="B2376" t="s">
        <v>53</v>
      </c>
      <c r="C2376" t="str">
        <f t="shared" si="37"/>
        <v>Rockledge, FL</v>
      </c>
      <c r="D2376" t="s">
        <v>2500</v>
      </c>
      <c r="E2376">
        <v>12009</v>
      </c>
      <c r="F2376" t="s">
        <v>2522</v>
      </c>
      <c r="G2376">
        <v>12009</v>
      </c>
      <c r="H2376" t="s">
        <v>2522</v>
      </c>
      <c r="I2376">
        <v>28.3201</v>
      </c>
      <c r="J2376">
        <v>-80.731999999999999</v>
      </c>
      <c r="K2376">
        <v>27476</v>
      </c>
      <c r="L2376">
        <v>874</v>
      </c>
    </row>
    <row r="2377" spans="1:12" x14ac:dyDescent="0.2">
      <c r="A2377" t="s">
        <v>2875</v>
      </c>
      <c r="B2377" t="s">
        <v>53</v>
      </c>
      <c r="C2377" t="str">
        <f t="shared" si="37"/>
        <v>Key Biscayne, FL</v>
      </c>
      <c r="D2377" t="s">
        <v>2500</v>
      </c>
      <c r="E2377">
        <v>12086</v>
      </c>
      <c r="F2377" t="s">
        <v>2518</v>
      </c>
      <c r="G2377">
        <v>12086</v>
      </c>
      <c r="H2377" t="s">
        <v>2518</v>
      </c>
      <c r="I2377">
        <v>25.690799999999999</v>
      </c>
      <c r="J2377">
        <v>-80.165300000000002</v>
      </c>
      <c r="K2377">
        <v>13182</v>
      </c>
      <c r="L2377">
        <v>4080</v>
      </c>
    </row>
    <row r="2378" spans="1:12" x14ac:dyDescent="0.2">
      <c r="A2378" t="s">
        <v>2876</v>
      </c>
      <c r="B2378" t="s">
        <v>53</v>
      </c>
      <c r="C2378" t="str">
        <f t="shared" si="37"/>
        <v>Homestead, FL</v>
      </c>
      <c r="D2378" t="s">
        <v>2500</v>
      </c>
      <c r="E2378">
        <v>12086</v>
      </c>
      <c r="F2378" t="s">
        <v>2518</v>
      </c>
      <c r="G2378">
        <v>12086</v>
      </c>
      <c r="H2378" t="s">
        <v>2518</v>
      </c>
      <c r="I2378">
        <v>25.4665</v>
      </c>
      <c r="J2378">
        <v>-80.447199999999995</v>
      </c>
      <c r="K2378">
        <v>69907</v>
      </c>
      <c r="L2378">
        <v>1789</v>
      </c>
    </row>
    <row r="2379" spans="1:12" x14ac:dyDescent="0.2">
      <c r="A2379" t="s">
        <v>2877</v>
      </c>
      <c r="B2379" t="s">
        <v>53</v>
      </c>
      <c r="C2379" t="str">
        <f t="shared" si="37"/>
        <v>Fountainebleau, FL</v>
      </c>
      <c r="D2379" t="s">
        <v>2500</v>
      </c>
      <c r="E2379">
        <v>12086</v>
      </c>
      <c r="F2379" t="s">
        <v>2518</v>
      </c>
      <c r="G2379">
        <v>12086</v>
      </c>
      <c r="H2379" t="s">
        <v>2518</v>
      </c>
      <c r="I2379">
        <v>25.772300000000001</v>
      </c>
      <c r="J2379">
        <v>-80.345799999999997</v>
      </c>
      <c r="K2379">
        <v>59255</v>
      </c>
      <c r="L2379">
        <v>5745</v>
      </c>
    </row>
    <row r="2380" spans="1:12" x14ac:dyDescent="0.2">
      <c r="A2380" t="s">
        <v>2878</v>
      </c>
      <c r="B2380" t="s">
        <v>53</v>
      </c>
      <c r="C2380" t="str">
        <f t="shared" si="37"/>
        <v>Roosevelt Gardens, FL</v>
      </c>
      <c r="D2380" t="s">
        <v>2500</v>
      </c>
      <c r="E2380">
        <v>12011</v>
      </c>
      <c r="F2380" t="s">
        <v>2504</v>
      </c>
      <c r="G2380">
        <v>12011</v>
      </c>
      <c r="H2380" t="s">
        <v>2504</v>
      </c>
      <c r="I2380">
        <v>26.140699999999999</v>
      </c>
      <c r="J2380">
        <v>-80.180899999999994</v>
      </c>
      <c r="K2380">
        <v>2558</v>
      </c>
      <c r="L2380">
        <v>3064</v>
      </c>
    </row>
    <row r="2381" spans="1:12" x14ac:dyDescent="0.2">
      <c r="A2381" t="s">
        <v>2879</v>
      </c>
      <c r="B2381" t="s">
        <v>53</v>
      </c>
      <c r="C2381" t="str">
        <f t="shared" si="37"/>
        <v>Dickerson City, FL</v>
      </c>
      <c r="D2381" t="s">
        <v>2500</v>
      </c>
      <c r="E2381">
        <v>12113</v>
      </c>
      <c r="F2381" t="s">
        <v>2506</v>
      </c>
      <c r="G2381">
        <v>12113</v>
      </c>
      <c r="H2381" t="s">
        <v>2506</v>
      </c>
      <c r="I2381">
        <v>30.482600000000001</v>
      </c>
      <c r="J2381">
        <v>-87.065100000000001</v>
      </c>
      <c r="K2381">
        <v>47</v>
      </c>
      <c r="L2381">
        <v>13</v>
      </c>
    </row>
    <row r="2382" spans="1:12" x14ac:dyDescent="0.2">
      <c r="A2382" t="s">
        <v>2880</v>
      </c>
      <c r="B2382" t="s">
        <v>53</v>
      </c>
      <c r="C2382" t="str">
        <f t="shared" si="37"/>
        <v>Bithlo, FL</v>
      </c>
      <c r="D2382" t="s">
        <v>2500</v>
      </c>
      <c r="E2382">
        <v>12095</v>
      </c>
      <c r="F2382" t="s">
        <v>2527</v>
      </c>
      <c r="G2382">
        <v>12095</v>
      </c>
      <c r="H2382" t="s">
        <v>2527</v>
      </c>
      <c r="I2382">
        <v>28.564399999999999</v>
      </c>
      <c r="J2382">
        <v>-81.107399999999998</v>
      </c>
      <c r="K2382">
        <v>8904</v>
      </c>
      <c r="L2382">
        <v>313</v>
      </c>
    </row>
    <row r="2383" spans="1:12" x14ac:dyDescent="0.2">
      <c r="A2383" t="s">
        <v>2881</v>
      </c>
      <c r="B2383" t="s">
        <v>53</v>
      </c>
      <c r="C2383" t="str">
        <f t="shared" si="37"/>
        <v>Lake Belvedere Estates, FL</v>
      </c>
      <c r="D2383" t="s">
        <v>2500</v>
      </c>
      <c r="E2383">
        <v>12099</v>
      </c>
      <c r="F2383" t="s">
        <v>2524</v>
      </c>
      <c r="G2383">
        <v>12099</v>
      </c>
      <c r="H2383" t="s">
        <v>2524</v>
      </c>
      <c r="I2383">
        <v>26.688800000000001</v>
      </c>
      <c r="J2383">
        <v>-80.137100000000004</v>
      </c>
      <c r="K2383">
        <v>4209</v>
      </c>
      <c r="L2383">
        <v>2964</v>
      </c>
    </row>
    <row r="2384" spans="1:12" x14ac:dyDescent="0.2">
      <c r="A2384" t="s">
        <v>2882</v>
      </c>
      <c r="B2384" t="s">
        <v>53</v>
      </c>
      <c r="C2384" t="str">
        <f t="shared" si="37"/>
        <v>Raiford, FL</v>
      </c>
      <c r="D2384" t="s">
        <v>2500</v>
      </c>
      <c r="E2384">
        <v>12125</v>
      </c>
      <c r="F2384" t="s">
        <v>467</v>
      </c>
      <c r="G2384">
        <v>12125</v>
      </c>
      <c r="H2384" t="s">
        <v>467</v>
      </c>
      <c r="I2384">
        <v>30.063800000000001</v>
      </c>
      <c r="J2384">
        <v>-82.239000000000004</v>
      </c>
      <c r="K2384">
        <v>242</v>
      </c>
      <c r="L2384">
        <v>171</v>
      </c>
    </row>
    <row r="2385" spans="1:12" x14ac:dyDescent="0.2">
      <c r="A2385" t="s">
        <v>2883</v>
      </c>
      <c r="B2385" t="s">
        <v>53</v>
      </c>
      <c r="C2385" t="str">
        <f t="shared" si="37"/>
        <v>Southeast Arcadia, FL</v>
      </c>
      <c r="D2385" t="s">
        <v>2500</v>
      </c>
      <c r="E2385">
        <v>12027</v>
      </c>
      <c r="F2385" t="s">
        <v>2770</v>
      </c>
      <c r="G2385">
        <v>12027</v>
      </c>
      <c r="H2385" t="s">
        <v>2770</v>
      </c>
      <c r="I2385">
        <v>27.186199999999999</v>
      </c>
      <c r="J2385">
        <v>-81.852099999999993</v>
      </c>
      <c r="K2385">
        <v>7653</v>
      </c>
      <c r="L2385">
        <v>407</v>
      </c>
    </row>
    <row r="2386" spans="1:12" x14ac:dyDescent="0.2">
      <c r="A2386" t="s">
        <v>2884</v>
      </c>
      <c r="B2386" t="s">
        <v>53</v>
      </c>
      <c r="C2386" t="str">
        <f t="shared" si="37"/>
        <v>Pretty Bayou, FL</v>
      </c>
      <c r="D2386" t="s">
        <v>2500</v>
      </c>
      <c r="E2386">
        <v>12005</v>
      </c>
      <c r="F2386" t="s">
        <v>2562</v>
      </c>
      <c r="G2386">
        <v>12005</v>
      </c>
      <c r="H2386" t="s">
        <v>2562</v>
      </c>
      <c r="I2386">
        <v>30.197600000000001</v>
      </c>
      <c r="J2386">
        <v>-85.697500000000005</v>
      </c>
      <c r="K2386">
        <v>3458</v>
      </c>
      <c r="L2386">
        <v>806</v>
      </c>
    </row>
    <row r="2387" spans="1:12" x14ac:dyDescent="0.2">
      <c r="A2387" t="s">
        <v>2885</v>
      </c>
      <c r="B2387" t="s">
        <v>53</v>
      </c>
      <c r="C2387" t="str">
        <f t="shared" si="37"/>
        <v>Juno Beach, FL</v>
      </c>
      <c r="D2387" t="s">
        <v>2500</v>
      </c>
      <c r="E2387">
        <v>12099</v>
      </c>
      <c r="F2387" t="s">
        <v>2524</v>
      </c>
      <c r="G2387">
        <v>12099</v>
      </c>
      <c r="H2387" t="s">
        <v>2524</v>
      </c>
      <c r="I2387">
        <v>26.875399999999999</v>
      </c>
      <c r="J2387">
        <v>-80.058899999999994</v>
      </c>
      <c r="K2387">
        <v>3617</v>
      </c>
      <c r="L2387">
        <v>685</v>
      </c>
    </row>
    <row r="2388" spans="1:12" x14ac:dyDescent="0.2">
      <c r="A2388" t="s">
        <v>2886</v>
      </c>
      <c r="B2388" t="s">
        <v>53</v>
      </c>
      <c r="C2388" t="str">
        <f t="shared" si="37"/>
        <v>Ocala, FL</v>
      </c>
      <c r="D2388" t="s">
        <v>2500</v>
      </c>
      <c r="E2388">
        <v>12083</v>
      </c>
      <c r="F2388" t="s">
        <v>1566</v>
      </c>
      <c r="G2388">
        <v>12083</v>
      </c>
      <c r="H2388" t="s">
        <v>1566</v>
      </c>
      <c r="I2388">
        <v>29.178000000000001</v>
      </c>
      <c r="J2388">
        <v>-82.1511</v>
      </c>
      <c r="K2388">
        <v>164712</v>
      </c>
      <c r="L2388">
        <v>482</v>
      </c>
    </row>
    <row r="2389" spans="1:12" x14ac:dyDescent="0.2">
      <c r="A2389" t="s">
        <v>2887</v>
      </c>
      <c r="B2389" t="s">
        <v>53</v>
      </c>
      <c r="C2389" t="str">
        <f t="shared" si="37"/>
        <v>North Port, FL</v>
      </c>
      <c r="D2389" t="s">
        <v>2500</v>
      </c>
      <c r="E2389">
        <v>12115</v>
      </c>
      <c r="F2389" t="s">
        <v>2551</v>
      </c>
      <c r="G2389">
        <v>12115</v>
      </c>
      <c r="H2389" t="s">
        <v>2551</v>
      </c>
      <c r="I2389">
        <v>27.057700000000001</v>
      </c>
      <c r="J2389">
        <v>-82.197500000000005</v>
      </c>
      <c r="K2389">
        <v>195992</v>
      </c>
      <c r="L2389">
        <v>257</v>
      </c>
    </row>
    <row r="2390" spans="1:12" x14ac:dyDescent="0.2">
      <c r="A2390" t="s">
        <v>2888</v>
      </c>
      <c r="B2390" t="s">
        <v>53</v>
      </c>
      <c r="C2390" t="str">
        <f t="shared" si="37"/>
        <v>Bay Lake, FL</v>
      </c>
      <c r="D2390" t="s">
        <v>2500</v>
      </c>
      <c r="E2390">
        <v>12095</v>
      </c>
      <c r="F2390" t="s">
        <v>2527</v>
      </c>
      <c r="G2390">
        <v>12095</v>
      </c>
      <c r="H2390" t="s">
        <v>2527</v>
      </c>
      <c r="I2390">
        <v>28.386900000000001</v>
      </c>
      <c r="J2390">
        <v>-81.575599999999994</v>
      </c>
      <c r="K2390">
        <v>50</v>
      </c>
      <c r="L2390">
        <v>0</v>
      </c>
    </row>
    <row r="2391" spans="1:12" x14ac:dyDescent="0.2">
      <c r="A2391" t="s">
        <v>2889</v>
      </c>
      <c r="B2391" t="s">
        <v>53</v>
      </c>
      <c r="C2391" t="str">
        <f t="shared" si="37"/>
        <v>East Lake, FL</v>
      </c>
      <c r="D2391" t="s">
        <v>2500</v>
      </c>
      <c r="E2391">
        <v>12103</v>
      </c>
      <c r="F2391" t="s">
        <v>2545</v>
      </c>
      <c r="G2391">
        <v>12103</v>
      </c>
      <c r="H2391" t="s">
        <v>2545</v>
      </c>
      <c r="I2391">
        <v>28.1205</v>
      </c>
      <c r="J2391">
        <v>-82.686800000000005</v>
      </c>
      <c r="K2391">
        <v>32248</v>
      </c>
      <c r="L2391">
        <v>433</v>
      </c>
    </row>
    <row r="2392" spans="1:12" x14ac:dyDescent="0.2">
      <c r="A2392" t="s">
        <v>2890</v>
      </c>
      <c r="B2392" t="s">
        <v>53</v>
      </c>
      <c r="C2392" t="str">
        <f t="shared" si="37"/>
        <v>Indian Shores, FL</v>
      </c>
      <c r="D2392" t="s">
        <v>2500</v>
      </c>
      <c r="E2392">
        <v>12103</v>
      </c>
      <c r="F2392" t="s">
        <v>2545</v>
      </c>
      <c r="G2392">
        <v>12103</v>
      </c>
      <c r="H2392" t="s">
        <v>2545</v>
      </c>
      <c r="I2392">
        <v>27.8536</v>
      </c>
      <c r="J2392">
        <v>-82.843800000000002</v>
      </c>
      <c r="K2392">
        <v>1473</v>
      </c>
      <c r="L2392">
        <v>1703</v>
      </c>
    </row>
    <row r="2393" spans="1:12" x14ac:dyDescent="0.2">
      <c r="A2393" t="s">
        <v>2891</v>
      </c>
      <c r="B2393" t="s">
        <v>53</v>
      </c>
      <c r="C2393" t="str">
        <f t="shared" si="37"/>
        <v>Stock Island, FL</v>
      </c>
      <c r="D2393" t="s">
        <v>2500</v>
      </c>
      <c r="E2393">
        <v>12087</v>
      </c>
      <c r="F2393" t="s">
        <v>801</v>
      </c>
      <c r="G2393">
        <v>12087</v>
      </c>
      <c r="H2393" t="s">
        <v>801</v>
      </c>
      <c r="I2393">
        <v>24.565799999999999</v>
      </c>
      <c r="J2393">
        <v>-81.735100000000003</v>
      </c>
      <c r="K2393">
        <v>4201</v>
      </c>
      <c r="L2393">
        <v>1938</v>
      </c>
    </row>
    <row r="2394" spans="1:12" x14ac:dyDescent="0.2">
      <c r="A2394" t="s">
        <v>2892</v>
      </c>
      <c r="B2394" t="s">
        <v>53</v>
      </c>
      <c r="C2394" t="str">
        <f t="shared" si="37"/>
        <v>Hutchinson Island South, FL</v>
      </c>
      <c r="D2394" t="s">
        <v>2500</v>
      </c>
      <c r="E2394">
        <v>12111</v>
      </c>
      <c r="F2394" t="s">
        <v>2604</v>
      </c>
      <c r="G2394">
        <v>12111</v>
      </c>
      <c r="H2394" t="s">
        <v>2604</v>
      </c>
      <c r="I2394">
        <v>27.324300000000001</v>
      </c>
      <c r="J2394">
        <v>-80.242500000000007</v>
      </c>
      <c r="K2394">
        <v>5055</v>
      </c>
      <c r="L2394">
        <v>453</v>
      </c>
    </row>
    <row r="2395" spans="1:12" x14ac:dyDescent="0.2">
      <c r="A2395" t="s">
        <v>1903</v>
      </c>
      <c r="B2395" t="s">
        <v>53</v>
      </c>
      <c r="C2395" t="str">
        <f t="shared" si="37"/>
        <v>Cedar Grove, FL</v>
      </c>
      <c r="D2395" t="s">
        <v>2500</v>
      </c>
      <c r="E2395">
        <v>12005</v>
      </c>
      <c r="F2395" t="s">
        <v>2562</v>
      </c>
      <c r="G2395">
        <v>12005</v>
      </c>
      <c r="H2395" t="s">
        <v>2562</v>
      </c>
      <c r="I2395">
        <v>30.1812</v>
      </c>
      <c r="J2395">
        <v>-85.626800000000003</v>
      </c>
      <c r="K2395">
        <v>3547</v>
      </c>
      <c r="L2395">
        <v>520</v>
      </c>
    </row>
    <row r="2396" spans="1:12" x14ac:dyDescent="0.2">
      <c r="A2396" t="s">
        <v>2893</v>
      </c>
      <c r="B2396" t="s">
        <v>53</v>
      </c>
      <c r="C2396" t="str">
        <f t="shared" si="37"/>
        <v>Miramar Beach, FL</v>
      </c>
      <c r="D2396" t="s">
        <v>2500</v>
      </c>
      <c r="E2396">
        <v>12131</v>
      </c>
      <c r="F2396" t="s">
        <v>2777</v>
      </c>
      <c r="G2396">
        <v>12131</v>
      </c>
      <c r="H2396" t="s">
        <v>2777</v>
      </c>
      <c r="I2396">
        <v>30.385400000000001</v>
      </c>
      <c r="J2396">
        <v>-86.344300000000004</v>
      </c>
      <c r="K2396">
        <v>8555</v>
      </c>
      <c r="L2396">
        <v>470</v>
      </c>
    </row>
    <row r="2397" spans="1:12" x14ac:dyDescent="0.2">
      <c r="A2397" t="s">
        <v>2894</v>
      </c>
      <c r="B2397" t="s">
        <v>53</v>
      </c>
      <c r="C2397" t="str">
        <f t="shared" si="37"/>
        <v>Nassau Village-Ratliff, FL</v>
      </c>
      <c r="D2397" t="s">
        <v>2500</v>
      </c>
      <c r="E2397">
        <v>12089</v>
      </c>
      <c r="F2397" t="s">
        <v>2803</v>
      </c>
      <c r="G2397">
        <v>12089</v>
      </c>
      <c r="H2397" t="s">
        <v>2803</v>
      </c>
      <c r="I2397">
        <v>30.510899999999999</v>
      </c>
      <c r="J2397">
        <v>-81.808800000000005</v>
      </c>
      <c r="K2397">
        <v>5245</v>
      </c>
      <c r="L2397">
        <v>137</v>
      </c>
    </row>
    <row r="2398" spans="1:12" x14ac:dyDescent="0.2">
      <c r="A2398" t="s">
        <v>2895</v>
      </c>
      <c r="B2398" t="s">
        <v>53</v>
      </c>
      <c r="C2398" t="str">
        <f t="shared" si="37"/>
        <v>East Bronson, FL</v>
      </c>
      <c r="D2398" t="s">
        <v>2500</v>
      </c>
      <c r="E2398">
        <v>12075</v>
      </c>
      <c r="F2398" t="s">
        <v>2570</v>
      </c>
      <c r="G2398">
        <v>12075</v>
      </c>
      <c r="H2398" t="s">
        <v>2570</v>
      </c>
      <c r="I2398">
        <v>29.459299999999999</v>
      </c>
      <c r="J2398">
        <v>-82.590500000000006</v>
      </c>
      <c r="K2398">
        <v>2156</v>
      </c>
      <c r="L2398">
        <v>72</v>
      </c>
    </row>
    <row r="2399" spans="1:12" x14ac:dyDescent="0.2">
      <c r="A2399" t="s">
        <v>2896</v>
      </c>
      <c r="B2399" t="s">
        <v>53</v>
      </c>
      <c r="C2399" t="str">
        <f t="shared" si="37"/>
        <v>Longboat Key, FL</v>
      </c>
      <c r="D2399" t="s">
        <v>2500</v>
      </c>
      <c r="E2399">
        <v>12081</v>
      </c>
      <c r="F2399" t="s">
        <v>2729</v>
      </c>
      <c r="G2399" t="s">
        <v>2897</v>
      </c>
      <c r="H2399" t="s">
        <v>2898</v>
      </c>
      <c r="I2399">
        <v>27.392600000000002</v>
      </c>
      <c r="J2399">
        <v>-82.634100000000004</v>
      </c>
      <c r="K2399">
        <v>7292</v>
      </c>
      <c r="L2399">
        <v>690</v>
      </c>
    </row>
    <row r="2400" spans="1:12" x14ac:dyDescent="0.2">
      <c r="A2400" t="s">
        <v>2899</v>
      </c>
      <c r="B2400" t="s">
        <v>53</v>
      </c>
      <c r="C2400" t="str">
        <f t="shared" si="37"/>
        <v>Sun City Center, FL</v>
      </c>
      <c r="D2400" t="s">
        <v>2500</v>
      </c>
      <c r="E2400">
        <v>12057</v>
      </c>
      <c r="F2400" t="s">
        <v>2536</v>
      </c>
      <c r="G2400">
        <v>12057</v>
      </c>
      <c r="H2400" t="s">
        <v>2536</v>
      </c>
      <c r="I2400">
        <v>27.7149</v>
      </c>
      <c r="J2400">
        <v>-82.356899999999996</v>
      </c>
      <c r="K2400">
        <v>21986</v>
      </c>
      <c r="L2400">
        <v>538</v>
      </c>
    </row>
    <row r="2401" spans="1:12" x14ac:dyDescent="0.2">
      <c r="A2401" t="s">
        <v>2900</v>
      </c>
      <c r="B2401" t="s">
        <v>53</v>
      </c>
      <c r="C2401" t="str">
        <f t="shared" si="37"/>
        <v>Weeki Wachee Gardens, FL</v>
      </c>
      <c r="D2401" t="s">
        <v>2500</v>
      </c>
      <c r="E2401">
        <v>12053</v>
      </c>
      <c r="F2401" t="s">
        <v>2516</v>
      </c>
      <c r="G2401">
        <v>12053</v>
      </c>
      <c r="H2401" t="s">
        <v>2516</v>
      </c>
      <c r="I2401">
        <v>28.537500000000001</v>
      </c>
      <c r="J2401">
        <v>-82.620800000000003</v>
      </c>
      <c r="K2401">
        <v>1693</v>
      </c>
      <c r="L2401">
        <v>521</v>
      </c>
    </row>
    <row r="2402" spans="1:12" x14ac:dyDescent="0.2">
      <c r="A2402" t="s">
        <v>2901</v>
      </c>
      <c r="B2402" t="s">
        <v>53</v>
      </c>
      <c r="C2402" t="str">
        <f t="shared" si="37"/>
        <v>Golden Gate, FL</v>
      </c>
      <c r="D2402" t="s">
        <v>2500</v>
      </c>
      <c r="E2402">
        <v>12021</v>
      </c>
      <c r="F2402" t="s">
        <v>2572</v>
      </c>
      <c r="G2402">
        <v>12021</v>
      </c>
      <c r="H2402" t="s">
        <v>2572</v>
      </c>
      <c r="I2402">
        <v>26.1844</v>
      </c>
      <c r="J2402">
        <v>-81.703100000000006</v>
      </c>
      <c r="K2402">
        <v>29841</v>
      </c>
      <c r="L2402">
        <v>2950</v>
      </c>
    </row>
    <row r="2403" spans="1:12" x14ac:dyDescent="0.2">
      <c r="A2403" t="s">
        <v>2902</v>
      </c>
      <c r="B2403" t="s">
        <v>53</v>
      </c>
      <c r="C2403" t="str">
        <f t="shared" si="37"/>
        <v>San Carlos Park, FL</v>
      </c>
      <c r="D2403" t="s">
        <v>2500</v>
      </c>
      <c r="E2403">
        <v>12071</v>
      </c>
      <c r="F2403" t="s">
        <v>2594</v>
      </c>
      <c r="G2403">
        <v>12071</v>
      </c>
      <c r="H2403" t="s">
        <v>2594</v>
      </c>
      <c r="I2403">
        <v>26.476500000000001</v>
      </c>
      <c r="J2403">
        <v>-81.819299999999998</v>
      </c>
      <c r="K2403">
        <v>17597</v>
      </c>
      <c r="L2403">
        <v>1437</v>
      </c>
    </row>
    <row r="2404" spans="1:12" x14ac:dyDescent="0.2">
      <c r="A2404" t="s">
        <v>2903</v>
      </c>
      <c r="B2404" t="s">
        <v>53</v>
      </c>
      <c r="C2404" t="str">
        <f t="shared" si="37"/>
        <v>Lake Mack-Forest Hills, FL</v>
      </c>
      <c r="D2404" t="s">
        <v>2500</v>
      </c>
      <c r="E2404">
        <v>12069</v>
      </c>
      <c r="F2404" t="s">
        <v>2592</v>
      </c>
      <c r="G2404">
        <v>12069</v>
      </c>
      <c r="H2404" t="s">
        <v>2592</v>
      </c>
      <c r="I2404">
        <v>29.000599999999999</v>
      </c>
      <c r="J2404">
        <v>-81.424000000000007</v>
      </c>
      <c r="K2404">
        <v>608</v>
      </c>
      <c r="L2404">
        <v>48</v>
      </c>
    </row>
    <row r="2405" spans="1:12" x14ac:dyDescent="0.2">
      <c r="A2405" t="s">
        <v>2904</v>
      </c>
      <c r="B2405" t="s">
        <v>53</v>
      </c>
      <c r="C2405" t="str">
        <f t="shared" si="37"/>
        <v>Riviera Beach, FL</v>
      </c>
      <c r="D2405" t="s">
        <v>2500</v>
      </c>
      <c r="E2405">
        <v>12099</v>
      </c>
      <c r="F2405" t="s">
        <v>2524</v>
      </c>
      <c r="G2405">
        <v>12099</v>
      </c>
      <c r="H2405" t="s">
        <v>2524</v>
      </c>
      <c r="I2405">
        <v>26.781199999999998</v>
      </c>
      <c r="J2405">
        <v>-80.074100000000001</v>
      </c>
      <c r="K2405">
        <v>34674</v>
      </c>
      <c r="L2405">
        <v>1619</v>
      </c>
    </row>
    <row r="2406" spans="1:12" x14ac:dyDescent="0.2">
      <c r="A2406" t="s">
        <v>626</v>
      </c>
      <c r="B2406" t="s">
        <v>53</v>
      </c>
      <c r="C2406" t="str">
        <f t="shared" si="37"/>
        <v>Odessa, FL</v>
      </c>
      <c r="D2406" t="s">
        <v>2500</v>
      </c>
      <c r="E2406">
        <v>12101</v>
      </c>
      <c r="F2406" t="s">
        <v>694</v>
      </c>
      <c r="G2406">
        <v>12101</v>
      </c>
      <c r="H2406" t="s">
        <v>694</v>
      </c>
      <c r="I2406">
        <v>28.181999999999999</v>
      </c>
      <c r="J2406">
        <v>-82.552999999999997</v>
      </c>
      <c r="K2406">
        <v>7983</v>
      </c>
      <c r="L2406">
        <v>574</v>
      </c>
    </row>
    <row r="2407" spans="1:12" x14ac:dyDescent="0.2">
      <c r="A2407" t="s">
        <v>2905</v>
      </c>
      <c r="B2407" t="s">
        <v>53</v>
      </c>
      <c r="C2407" t="str">
        <f t="shared" si="37"/>
        <v>Hillsboro Pines, FL</v>
      </c>
      <c r="D2407" t="s">
        <v>2500</v>
      </c>
      <c r="E2407">
        <v>12011</v>
      </c>
      <c r="F2407" t="s">
        <v>2504</v>
      </c>
      <c r="G2407">
        <v>12011</v>
      </c>
      <c r="H2407" t="s">
        <v>2504</v>
      </c>
      <c r="I2407">
        <v>26.325299999999999</v>
      </c>
      <c r="J2407">
        <v>-80.194699999999997</v>
      </c>
      <c r="K2407">
        <v>504</v>
      </c>
      <c r="L2407">
        <v>924</v>
      </c>
    </row>
    <row r="2408" spans="1:12" x14ac:dyDescent="0.2">
      <c r="A2408" t="s">
        <v>2906</v>
      </c>
      <c r="B2408" t="s">
        <v>53</v>
      </c>
      <c r="C2408" t="str">
        <f t="shared" si="37"/>
        <v>West Park, FL</v>
      </c>
      <c r="D2408" t="s">
        <v>2500</v>
      </c>
      <c r="E2408">
        <v>12011</v>
      </c>
      <c r="F2408" t="s">
        <v>2504</v>
      </c>
      <c r="G2408">
        <v>12011</v>
      </c>
      <c r="H2408" t="s">
        <v>2504</v>
      </c>
      <c r="I2408">
        <v>25.984000000000002</v>
      </c>
      <c r="J2408">
        <v>-80.192300000000003</v>
      </c>
      <c r="K2408">
        <v>15153</v>
      </c>
      <c r="L2408">
        <v>2661</v>
      </c>
    </row>
    <row r="2409" spans="1:12" x14ac:dyDescent="0.2">
      <c r="A2409" t="s">
        <v>2907</v>
      </c>
      <c r="B2409" t="s">
        <v>53</v>
      </c>
      <c r="C2409" t="str">
        <f t="shared" si="37"/>
        <v>Avon Park, FL</v>
      </c>
      <c r="D2409" t="s">
        <v>2500</v>
      </c>
      <c r="E2409">
        <v>12055</v>
      </c>
      <c r="F2409" t="s">
        <v>2908</v>
      </c>
      <c r="G2409">
        <v>12055</v>
      </c>
      <c r="H2409" t="s">
        <v>2908</v>
      </c>
      <c r="I2409">
        <v>27.590800000000002</v>
      </c>
      <c r="J2409">
        <v>-81.508099999999999</v>
      </c>
      <c r="K2409">
        <v>10408</v>
      </c>
      <c r="L2409">
        <v>412</v>
      </c>
    </row>
    <row r="2410" spans="1:12" x14ac:dyDescent="0.2">
      <c r="A2410" t="s">
        <v>2909</v>
      </c>
      <c r="B2410" t="s">
        <v>53</v>
      </c>
      <c r="C2410" t="str">
        <f t="shared" si="37"/>
        <v>Zephyrhills West, FL</v>
      </c>
      <c r="D2410" t="s">
        <v>2500</v>
      </c>
      <c r="E2410">
        <v>12101</v>
      </c>
      <c r="F2410" t="s">
        <v>694</v>
      </c>
      <c r="G2410">
        <v>12101</v>
      </c>
      <c r="H2410" t="s">
        <v>694</v>
      </c>
      <c r="I2410">
        <v>28.231200000000001</v>
      </c>
      <c r="J2410">
        <v>-82.205200000000005</v>
      </c>
      <c r="K2410">
        <v>4734</v>
      </c>
      <c r="L2410">
        <v>688</v>
      </c>
    </row>
    <row r="2411" spans="1:12" x14ac:dyDescent="0.2">
      <c r="A2411" t="s">
        <v>2910</v>
      </c>
      <c r="B2411" t="s">
        <v>53</v>
      </c>
      <c r="C2411" t="str">
        <f t="shared" si="37"/>
        <v>Alva, FL</v>
      </c>
      <c r="D2411" t="s">
        <v>2500</v>
      </c>
      <c r="E2411">
        <v>12071</v>
      </c>
      <c r="F2411" t="s">
        <v>2594</v>
      </c>
      <c r="G2411">
        <v>12071</v>
      </c>
      <c r="H2411" t="s">
        <v>2594</v>
      </c>
      <c r="I2411">
        <v>26.718800000000002</v>
      </c>
      <c r="J2411">
        <v>-81.626900000000006</v>
      </c>
      <c r="K2411">
        <v>2684</v>
      </c>
      <c r="L2411">
        <v>59</v>
      </c>
    </row>
    <row r="2412" spans="1:12" x14ac:dyDescent="0.2">
      <c r="A2412" t="s">
        <v>2911</v>
      </c>
      <c r="B2412" t="s">
        <v>53</v>
      </c>
      <c r="C2412" t="str">
        <f t="shared" si="37"/>
        <v>Olga, FL</v>
      </c>
      <c r="D2412" t="s">
        <v>2500</v>
      </c>
      <c r="E2412">
        <v>12071</v>
      </c>
      <c r="F2412" t="s">
        <v>2594</v>
      </c>
      <c r="G2412">
        <v>12071</v>
      </c>
      <c r="H2412" t="s">
        <v>2594</v>
      </c>
      <c r="I2412">
        <v>26.711300000000001</v>
      </c>
      <c r="J2412">
        <v>-81.694999999999993</v>
      </c>
      <c r="K2412">
        <v>2357</v>
      </c>
      <c r="L2412">
        <v>215</v>
      </c>
    </row>
    <row r="2413" spans="1:12" x14ac:dyDescent="0.2">
      <c r="A2413" t="s">
        <v>2912</v>
      </c>
      <c r="B2413" t="s">
        <v>53</v>
      </c>
      <c r="C2413" t="str">
        <f t="shared" si="37"/>
        <v>Keystone Heights, FL</v>
      </c>
      <c r="D2413" t="s">
        <v>2500</v>
      </c>
      <c r="E2413">
        <v>12019</v>
      </c>
      <c r="F2413" t="s">
        <v>2128</v>
      </c>
      <c r="G2413">
        <v>12019</v>
      </c>
      <c r="H2413" t="s">
        <v>2128</v>
      </c>
      <c r="I2413">
        <v>29.781199999999998</v>
      </c>
      <c r="J2413">
        <v>-82.034000000000006</v>
      </c>
      <c r="K2413">
        <v>7134</v>
      </c>
      <c r="L2413">
        <v>528</v>
      </c>
    </row>
    <row r="2414" spans="1:12" x14ac:dyDescent="0.2">
      <c r="A2414" t="s">
        <v>2913</v>
      </c>
      <c r="B2414" t="s">
        <v>53</v>
      </c>
      <c r="C2414" t="str">
        <f t="shared" si="37"/>
        <v>South Bradenton, FL</v>
      </c>
      <c r="D2414" t="s">
        <v>2500</v>
      </c>
      <c r="E2414">
        <v>12081</v>
      </c>
      <c r="F2414" t="s">
        <v>2729</v>
      </c>
      <c r="G2414">
        <v>12081</v>
      </c>
      <c r="H2414" t="s">
        <v>2729</v>
      </c>
      <c r="I2414">
        <v>27.461200000000002</v>
      </c>
      <c r="J2414">
        <v>-82.582099999999997</v>
      </c>
      <c r="K2414">
        <v>24935</v>
      </c>
      <c r="L2414">
        <v>2140</v>
      </c>
    </row>
    <row r="2415" spans="1:12" x14ac:dyDescent="0.2">
      <c r="A2415" t="s">
        <v>2914</v>
      </c>
      <c r="B2415" t="s">
        <v>53</v>
      </c>
      <c r="C2415" t="str">
        <f t="shared" si="37"/>
        <v>Sweetwater, FL</v>
      </c>
      <c r="D2415" t="s">
        <v>2500</v>
      </c>
      <c r="E2415">
        <v>12086</v>
      </c>
      <c r="F2415" t="s">
        <v>2518</v>
      </c>
      <c r="G2415">
        <v>12086</v>
      </c>
      <c r="H2415" t="s">
        <v>2518</v>
      </c>
      <c r="I2415">
        <v>25.778600000000001</v>
      </c>
      <c r="J2415">
        <v>-80.376000000000005</v>
      </c>
      <c r="K2415">
        <v>21028</v>
      </c>
      <c r="L2415">
        <v>3705</v>
      </c>
    </row>
    <row r="2416" spans="1:12" x14ac:dyDescent="0.2">
      <c r="A2416" t="s">
        <v>2915</v>
      </c>
      <c r="B2416" t="s">
        <v>53</v>
      </c>
      <c r="C2416" t="str">
        <f t="shared" si="37"/>
        <v>Destin, FL</v>
      </c>
      <c r="D2416" t="s">
        <v>2500</v>
      </c>
      <c r="E2416">
        <v>12091</v>
      </c>
      <c r="F2416" t="s">
        <v>2514</v>
      </c>
      <c r="G2416">
        <v>12091</v>
      </c>
      <c r="H2416" t="s">
        <v>2514</v>
      </c>
      <c r="I2416">
        <v>30.395</v>
      </c>
      <c r="J2416">
        <v>-86.470100000000002</v>
      </c>
      <c r="K2416">
        <v>13765</v>
      </c>
      <c r="L2416">
        <v>691</v>
      </c>
    </row>
    <row r="2417" spans="1:12" x14ac:dyDescent="0.2">
      <c r="A2417" t="s">
        <v>2916</v>
      </c>
      <c r="B2417" t="s">
        <v>53</v>
      </c>
      <c r="C2417" t="str">
        <f t="shared" si="37"/>
        <v>Brownsdale, FL</v>
      </c>
      <c r="D2417" t="s">
        <v>2500</v>
      </c>
      <c r="E2417">
        <v>12113</v>
      </c>
      <c r="F2417" t="s">
        <v>2506</v>
      </c>
      <c r="G2417">
        <v>12113</v>
      </c>
      <c r="H2417" t="s">
        <v>2506</v>
      </c>
      <c r="I2417">
        <v>30.885899999999999</v>
      </c>
      <c r="J2417">
        <v>-87.221800000000002</v>
      </c>
      <c r="K2417">
        <v>492</v>
      </c>
      <c r="L2417">
        <v>21</v>
      </c>
    </row>
    <row r="2418" spans="1:12" x14ac:dyDescent="0.2">
      <c r="A2418" t="s">
        <v>2917</v>
      </c>
      <c r="B2418" t="s">
        <v>53</v>
      </c>
      <c r="C2418" t="str">
        <f t="shared" si="37"/>
        <v>McGregor, FL</v>
      </c>
      <c r="D2418" t="s">
        <v>2500</v>
      </c>
      <c r="E2418">
        <v>12071</v>
      </c>
      <c r="F2418" t="s">
        <v>2594</v>
      </c>
      <c r="G2418">
        <v>12071</v>
      </c>
      <c r="H2418" t="s">
        <v>2594</v>
      </c>
      <c r="I2418">
        <v>26.5611</v>
      </c>
      <c r="J2418">
        <v>-81.913399999999996</v>
      </c>
      <c r="K2418">
        <v>7732</v>
      </c>
      <c r="L2418">
        <v>1261</v>
      </c>
    </row>
    <row r="2419" spans="1:12" x14ac:dyDescent="0.2">
      <c r="A2419" t="s">
        <v>2918</v>
      </c>
      <c r="B2419" t="s">
        <v>53</v>
      </c>
      <c r="C2419" t="str">
        <f t="shared" si="37"/>
        <v>Silver Springs Shores, FL</v>
      </c>
      <c r="D2419" t="s">
        <v>2500</v>
      </c>
      <c r="E2419">
        <v>12083</v>
      </c>
      <c r="F2419" t="s">
        <v>1566</v>
      </c>
      <c r="G2419">
        <v>12083</v>
      </c>
      <c r="H2419" t="s">
        <v>1566</v>
      </c>
      <c r="I2419">
        <v>29.103100000000001</v>
      </c>
      <c r="J2419">
        <v>-82.004999999999995</v>
      </c>
      <c r="K2419">
        <v>8508</v>
      </c>
      <c r="L2419">
        <v>687</v>
      </c>
    </row>
    <row r="2420" spans="1:12" x14ac:dyDescent="0.2">
      <c r="A2420" t="s">
        <v>2919</v>
      </c>
      <c r="B2420" t="s">
        <v>53</v>
      </c>
      <c r="C2420" t="str">
        <f t="shared" si="37"/>
        <v>Lutz, FL</v>
      </c>
      <c r="D2420" t="s">
        <v>2500</v>
      </c>
      <c r="E2420">
        <v>12057</v>
      </c>
      <c r="F2420" t="s">
        <v>2536</v>
      </c>
      <c r="G2420">
        <v>12057</v>
      </c>
      <c r="H2420" t="s">
        <v>2536</v>
      </c>
      <c r="I2420">
        <v>28.139600000000002</v>
      </c>
      <c r="J2420">
        <v>-82.446700000000007</v>
      </c>
      <c r="K2420">
        <v>21448</v>
      </c>
      <c r="L2420">
        <v>339</v>
      </c>
    </row>
    <row r="2421" spans="1:12" x14ac:dyDescent="0.2">
      <c r="A2421" t="s">
        <v>2920</v>
      </c>
      <c r="B2421" t="s">
        <v>53</v>
      </c>
      <c r="C2421" t="str">
        <f t="shared" si="37"/>
        <v>Lake Magdalene, FL</v>
      </c>
      <c r="D2421" t="s">
        <v>2500</v>
      </c>
      <c r="E2421">
        <v>12057</v>
      </c>
      <c r="F2421" t="s">
        <v>2536</v>
      </c>
      <c r="G2421">
        <v>12057</v>
      </c>
      <c r="H2421" t="s">
        <v>2536</v>
      </c>
      <c r="I2421">
        <v>28.087499999999999</v>
      </c>
      <c r="J2421">
        <v>-82.479100000000003</v>
      </c>
      <c r="K2421">
        <v>29184</v>
      </c>
      <c r="L2421">
        <v>1103</v>
      </c>
    </row>
    <row r="2422" spans="1:12" x14ac:dyDescent="0.2">
      <c r="A2422" t="s">
        <v>2921</v>
      </c>
      <c r="B2422" t="s">
        <v>53</v>
      </c>
      <c r="C2422" t="str">
        <f t="shared" si="37"/>
        <v>Alturas, FL</v>
      </c>
      <c r="D2422" t="s">
        <v>2500</v>
      </c>
      <c r="E2422">
        <v>12105</v>
      </c>
      <c r="F2422" t="s">
        <v>1236</v>
      </c>
      <c r="G2422">
        <v>12105</v>
      </c>
      <c r="H2422" t="s">
        <v>1236</v>
      </c>
      <c r="I2422">
        <v>27.841899999999999</v>
      </c>
      <c r="J2422">
        <v>-81.6952</v>
      </c>
      <c r="K2422">
        <v>4090</v>
      </c>
      <c r="L2422">
        <v>29</v>
      </c>
    </row>
    <row r="2423" spans="1:12" x14ac:dyDescent="0.2">
      <c r="A2423" t="s">
        <v>2922</v>
      </c>
      <c r="B2423" t="s">
        <v>53</v>
      </c>
      <c r="C2423" t="str">
        <f t="shared" si="37"/>
        <v>Belleair, FL</v>
      </c>
      <c r="D2423" t="s">
        <v>2500</v>
      </c>
      <c r="E2423">
        <v>12103</v>
      </c>
      <c r="F2423" t="s">
        <v>2545</v>
      </c>
      <c r="G2423">
        <v>12103</v>
      </c>
      <c r="H2423" t="s">
        <v>2545</v>
      </c>
      <c r="I2423">
        <v>27.936499999999999</v>
      </c>
      <c r="J2423">
        <v>-82.811400000000006</v>
      </c>
      <c r="K2423">
        <v>4088</v>
      </c>
      <c r="L2423">
        <v>911</v>
      </c>
    </row>
    <row r="2424" spans="1:12" x14ac:dyDescent="0.2">
      <c r="A2424" t="s">
        <v>2923</v>
      </c>
      <c r="B2424" t="s">
        <v>53</v>
      </c>
      <c r="C2424" t="str">
        <f t="shared" si="37"/>
        <v>Bay Hill, FL</v>
      </c>
      <c r="D2424" t="s">
        <v>2500</v>
      </c>
      <c r="E2424">
        <v>12095</v>
      </c>
      <c r="F2424" t="s">
        <v>2527</v>
      </c>
      <c r="G2424">
        <v>12095</v>
      </c>
      <c r="H2424" t="s">
        <v>2527</v>
      </c>
      <c r="I2424">
        <v>28.4558</v>
      </c>
      <c r="J2424">
        <v>-81.512200000000007</v>
      </c>
      <c r="K2424">
        <v>5081</v>
      </c>
      <c r="L2424">
        <v>825</v>
      </c>
    </row>
    <row r="2425" spans="1:12" x14ac:dyDescent="0.2">
      <c r="A2425" t="s">
        <v>2924</v>
      </c>
      <c r="B2425" t="s">
        <v>53</v>
      </c>
      <c r="C2425" t="str">
        <f t="shared" si="37"/>
        <v>Big Coppitt Key, FL</v>
      </c>
      <c r="D2425" t="s">
        <v>2500</v>
      </c>
      <c r="E2425">
        <v>12087</v>
      </c>
      <c r="F2425" t="s">
        <v>801</v>
      </c>
      <c r="G2425">
        <v>12087</v>
      </c>
      <c r="H2425" t="s">
        <v>801</v>
      </c>
      <c r="I2425">
        <v>24.5915</v>
      </c>
      <c r="J2425">
        <v>-81.657399999999996</v>
      </c>
      <c r="K2425">
        <v>2994</v>
      </c>
      <c r="L2425">
        <v>1001</v>
      </c>
    </row>
    <row r="2426" spans="1:12" x14ac:dyDescent="0.2">
      <c r="A2426" t="s">
        <v>2925</v>
      </c>
      <c r="B2426" t="s">
        <v>53</v>
      </c>
      <c r="C2426" t="str">
        <f t="shared" si="37"/>
        <v>Palm Bay, FL</v>
      </c>
      <c r="D2426" t="s">
        <v>2500</v>
      </c>
      <c r="E2426">
        <v>12009</v>
      </c>
      <c r="F2426" t="s">
        <v>2522</v>
      </c>
      <c r="G2426">
        <v>12009</v>
      </c>
      <c r="H2426" t="s">
        <v>2522</v>
      </c>
      <c r="I2426">
        <v>27.954999999999998</v>
      </c>
      <c r="J2426">
        <v>-80.662800000000004</v>
      </c>
      <c r="K2426">
        <v>489912</v>
      </c>
      <c r="L2426">
        <v>440</v>
      </c>
    </row>
    <row r="2427" spans="1:12" x14ac:dyDescent="0.2">
      <c r="A2427" t="s">
        <v>2926</v>
      </c>
      <c r="B2427" t="s">
        <v>53</v>
      </c>
      <c r="C2427" t="str">
        <f t="shared" si="37"/>
        <v>Whitfield, FL</v>
      </c>
      <c r="D2427" t="s">
        <v>2500</v>
      </c>
      <c r="E2427">
        <v>12081</v>
      </c>
      <c r="F2427" t="s">
        <v>2729</v>
      </c>
      <c r="G2427">
        <v>12081</v>
      </c>
      <c r="H2427" t="s">
        <v>2729</v>
      </c>
      <c r="I2427">
        <v>27.4116</v>
      </c>
      <c r="J2427">
        <v>-82.565899999999999</v>
      </c>
      <c r="K2427">
        <v>3215</v>
      </c>
      <c r="L2427">
        <v>899</v>
      </c>
    </row>
    <row r="2428" spans="1:12" x14ac:dyDescent="0.2">
      <c r="A2428" t="s">
        <v>1078</v>
      </c>
      <c r="B2428" t="s">
        <v>53</v>
      </c>
      <c r="C2428" t="str">
        <f t="shared" si="37"/>
        <v>Dover, FL</v>
      </c>
      <c r="D2428" t="s">
        <v>2500</v>
      </c>
      <c r="E2428">
        <v>12057</v>
      </c>
      <c r="F2428" t="s">
        <v>2536</v>
      </c>
      <c r="G2428">
        <v>12057</v>
      </c>
      <c r="H2428" t="s">
        <v>2536</v>
      </c>
      <c r="I2428">
        <v>27.992699999999999</v>
      </c>
      <c r="J2428">
        <v>-82.219800000000006</v>
      </c>
      <c r="K2428">
        <v>3473</v>
      </c>
      <c r="L2428">
        <v>515</v>
      </c>
    </row>
    <row r="2429" spans="1:12" x14ac:dyDescent="0.2">
      <c r="A2429" t="s">
        <v>2927</v>
      </c>
      <c r="B2429" t="s">
        <v>53</v>
      </c>
      <c r="C2429" t="str">
        <f t="shared" si="37"/>
        <v>Key Colony Beach, FL</v>
      </c>
      <c r="D2429" t="s">
        <v>2500</v>
      </c>
      <c r="E2429">
        <v>12087</v>
      </c>
      <c r="F2429" t="s">
        <v>801</v>
      </c>
      <c r="G2429">
        <v>12087</v>
      </c>
      <c r="H2429" t="s">
        <v>801</v>
      </c>
      <c r="I2429">
        <v>24.723299999999998</v>
      </c>
      <c r="J2429">
        <v>-81.021500000000003</v>
      </c>
      <c r="K2429">
        <v>832</v>
      </c>
      <c r="L2429">
        <v>730</v>
      </c>
    </row>
    <row r="2430" spans="1:12" x14ac:dyDescent="0.2">
      <c r="A2430" t="s">
        <v>2928</v>
      </c>
      <c r="B2430" t="s">
        <v>53</v>
      </c>
      <c r="C2430" t="str">
        <f t="shared" si="37"/>
        <v>Horizon West, FL</v>
      </c>
      <c r="D2430" t="s">
        <v>2500</v>
      </c>
      <c r="E2430">
        <v>12095</v>
      </c>
      <c r="F2430" t="s">
        <v>2527</v>
      </c>
      <c r="G2430">
        <v>12095</v>
      </c>
      <c r="H2430" t="s">
        <v>2527</v>
      </c>
      <c r="I2430">
        <v>28.441700000000001</v>
      </c>
      <c r="J2430">
        <v>-81.614500000000007</v>
      </c>
      <c r="K2430">
        <v>25365</v>
      </c>
      <c r="L2430">
        <v>296</v>
      </c>
    </row>
    <row r="2431" spans="1:12" x14ac:dyDescent="0.2">
      <c r="A2431" t="s">
        <v>2929</v>
      </c>
      <c r="B2431" t="s">
        <v>53</v>
      </c>
      <c r="C2431" t="str">
        <f t="shared" si="37"/>
        <v>Hill 'n Dale, FL</v>
      </c>
      <c r="D2431" t="s">
        <v>2500</v>
      </c>
      <c r="E2431">
        <v>12053</v>
      </c>
      <c r="F2431" t="s">
        <v>2516</v>
      </c>
      <c r="G2431">
        <v>12053</v>
      </c>
      <c r="H2431" t="s">
        <v>2516</v>
      </c>
      <c r="I2431">
        <v>28.518999999999998</v>
      </c>
      <c r="J2431">
        <v>-82.291799999999995</v>
      </c>
      <c r="K2431">
        <v>1870</v>
      </c>
      <c r="L2431">
        <v>328</v>
      </c>
    </row>
    <row r="2432" spans="1:12" x14ac:dyDescent="0.2">
      <c r="A2432" t="s">
        <v>2930</v>
      </c>
      <c r="B2432" t="s">
        <v>53</v>
      </c>
      <c r="C2432" t="str">
        <f t="shared" si="37"/>
        <v>Cottondale, FL</v>
      </c>
      <c r="D2432" t="s">
        <v>2500</v>
      </c>
      <c r="E2432">
        <v>12063</v>
      </c>
      <c r="F2432" t="s">
        <v>1101</v>
      </c>
      <c r="G2432">
        <v>12063</v>
      </c>
      <c r="H2432" t="s">
        <v>1101</v>
      </c>
      <c r="I2432">
        <v>30.789100000000001</v>
      </c>
      <c r="J2432">
        <v>-85.3643</v>
      </c>
      <c r="K2432">
        <v>906</v>
      </c>
      <c r="L2432">
        <v>107</v>
      </c>
    </row>
    <row r="2433" spans="1:12" x14ac:dyDescent="0.2">
      <c r="A2433" t="s">
        <v>1670</v>
      </c>
      <c r="B2433" t="s">
        <v>53</v>
      </c>
      <c r="C2433" t="str">
        <f t="shared" si="37"/>
        <v>Baldwin, FL</v>
      </c>
      <c r="D2433" t="s">
        <v>2500</v>
      </c>
      <c r="E2433">
        <v>12031</v>
      </c>
      <c r="F2433" t="s">
        <v>2863</v>
      </c>
      <c r="G2433">
        <v>12031</v>
      </c>
      <c r="H2433" t="s">
        <v>2863</v>
      </c>
      <c r="I2433">
        <v>30.305099999999999</v>
      </c>
      <c r="J2433">
        <v>-81.974400000000003</v>
      </c>
      <c r="K2433">
        <v>1466</v>
      </c>
      <c r="L2433">
        <v>280</v>
      </c>
    </row>
    <row r="2434" spans="1:12" x14ac:dyDescent="0.2">
      <c r="A2434" t="s">
        <v>2931</v>
      </c>
      <c r="B2434" t="s">
        <v>53</v>
      </c>
      <c r="C2434" t="str">
        <f t="shared" si="37"/>
        <v>Starke, FL</v>
      </c>
      <c r="D2434" t="s">
        <v>2500</v>
      </c>
      <c r="E2434">
        <v>12007</v>
      </c>
      <c r="F2434" t="s">
        <v>2932</v>
      </c>
      <c r="G2434">
        <v>12007</v>
      </c>
      <c r="H2434" t="s">
        <v>2932</v>
      </c>
      <c r="I2434">
        <v>29.947399999999998</v>
      </c>
      <c r="J2434">
        <v>-82.112899999999996</v>
      </c>
      <c r="K2434">
        <v>5593</v>
      </c>
      <c r="L2434">
        <v>288</v>
      </c>
    </row>
    <row r="2435" spans="1:12" x14ac:dyDescent="0.2">
      <c r="A2435" t="s">
        <v>2933</v>
      </c>
      <c r="B2435" t="s">
        <v>53</v>
      </c>
      <c r="C2435" t="str">
        <f t="shared" si="37"/>
        <v>Viera West, FL</v>
      </c>
      <c r="D2435" t="s">
        <v>2500</v>
      </c>
      <c r="E2435">
        <v>12009</v>
      </c>
      <c r="F2435" t="s">
        <v>2522</v>
      </c>
      <c r="G2435">
        <v>12009</v>
      </c>
      <c r="H2435" t="s">
        <v>2522</v>
      </c>
      <c r="I2435">
        <v>28.242999999999999</v>
      </c>
      <c r="J2435">
        <v>-80.736800000000002</v>
      </c>
      <c r="K2435">
        <v>9228</v>
      </c>
      <c r="L2435">
        <v>399</v>
      </c>
    </row>
    <row r="2436" spans="1:12" x14ac:dyDescent="0.2">
      <c r="A2436" t="s">
        <v>2934</v>
      </c>
      <c r="B2436" t="s">
        <v>53</v>
      </c>
      <c r="C2436" t="str">
        <f t="shared" ref="C2436:C2499" si="38">_xlfn.CONCAT(A2436,","," ",B2436)</f>
        <v>Three Oaks, FL</v>
      </c>
      <c r="D2436" t="s">
        <v>2500</v>
      </c>
      <c r="E2436">
        <v>12071</v>
      </c>
      <c r="F2436" t="s">
        <v>2594</v>
      </c>
      <c r="G2436">
        <v>12071</v>
      </c>
      <c r="H2436" t="s">
        <v>2594</v>
      </c>
      <c r="I2436">
        <v>26.473800000000001</v>
      </c>
      <c r="J2436">
        <v>-81.796000000000006</v>
      </c>
      <c r="K2436">
        <v>3850</v>
      </c>
      <c r="L2436">
        <v>912</v>
      </c>
    </row>
    <row r="2437" spans="1:12" x14ac:dyDescent="0.2">
      <c r="A2437" t="s">
        <v>2935</v>
      </c>
      <c r="B2437" t="s">
        <v>53</v>
      </c>
      <c r="C2437" t="str">
        <f t="shared" si="38"/>
        <v>Lemon Grove, FL</v>
      </c>
      <c r="D2437" t="s">
        <v>2500</v>
      </c>
      <c r="E2437">
        <v>12049</v>
      </c>
      <c r="F2437" t="s">
        <v>2833</v>
      </c>
      <c r="G2437">
        <v>12049</v>
      </c>
      <c r="H2437" t="s">
        <v>2833</v>
      </c>
      <c r="I2437">
        <v>27.576499999999999</v>
      </c>
      <c r="J2437">
        <v>-81.635999999999996</v>
      </c>
      <c r="K2437">
        <v>619</v>
      </c>
      <c r="L2437">
        <v>8</v>
      </c>
    </row>
    <row r="2438" spans="1:12" x14ac:dyDescent="0.2">
      <c r="A2438" t="s">
        <v>2936</v>
      </c>
      <c r="B2438" t="s">
        <v>53</v>
      </c>
      <c r="C2438" t="str">
        <f t="shared" si="38"/>
        <v>Apopka, FL</v>
      </c>
      <c r="D2438" t="s">
        <v>2500</v>
      </c>
      <c r="E2438">
        <v>12095</v>
      </c>
      <c r="F2438" t="s">
        <v>2527</v>
      </c>
      <c r="G2438">
        <v>12095</v>
      </c>
      <c r="H2438" t="s">
        <v>2527</v>
      </c>
      <c r="I2438">
        <v>28.7013</v>
      </c>
      <c r="J2438">
        <v>-81.530299999999997</v>
      </c>
      <c r="K2438">
        <v>51564</v>
      </c>
      <c r="L2438">
        <v>595</v>
      </c>
    </row>
    <row r="2439" spans="1:12" x14ac:dyDescent="0.2">
      <c r="A2439" t="s">
        <v>2937</v>
      </c>
      <c r="B2439" t="s">
        <v>53</v>
      </c>
      <c r="C2439" t="str">
        <f t="shared" si="38"/>
        <v>Fleming Island, FL</v>
      </c>
      <c r="D2439" t="s">
        <v>2500</v>
      </c>
      <c r="E2439">
        <v>12019</v>
      </c>
      <c r="F2439" t="s">
        <v>2128</v>
      </c>
      <c r="G2439">
        <v>12019</v>
      </c>
      <c r="H2439" t="s">
        <v>2128</v>
      </c>
      <c r="I2439">
        <v>30.098800000000001</v>
      </c>
      <c r="J2439">
        <v>-81.712400000000002</v>
      </c>
      <c r="K2439">
        <v>29163</v>
      </c>
      <c r="L2439">
        <v>710</v>
      </c>
    </row>
    <row r="2440" spans="1:12" x14ac:dyDescent="0.2">
      <c r="A2440" t="s">
        <v>645</v>
      </c>
      <c r="B2440" t="s">
        <v>53</v>
      </c>
      <c r="C2440" t="str">
        <f t="shared" si="38"/>
        <v>Ferndale, FL</v>
      </c>
      <c r="D2440" t="s">
        <v>2500</v>
      </c>
      <c r="E2440">
        <v>12069</v>
      </c>
      <c r="F2440" t="s">
        <v>2592</v>
      </c>
      <c r="G2440">
        <v>12069</v>
      </c>
      <c r="H2440" t="s">
        <v>2592</v>
      </c>
      <c r="I2440">
        <v>28.622</v>
      </c>
      <c r="J2440">
        <v>-81.701400000000007</v>
      </c>
      <c r="K2440">
        <v>506</v>
      </c>
      <c r="L2440">
        <v>72</v>
      </c>
    </row>
    <row r="2441" spans="1:12" x14ac:dyDescent="0.2">
      <c r="A2441" t="s">
        <v>2938</v>
      </c>
      <c r="B2441" t="s">
        <v>53</v>
      </c>
      <c r="C2441" t="str">
        <f t="shared" si="38"/>
        <v>Englewood, FL</v>
      </c>
      <c r="D2441" t="s">
        <v>2500</v>
      </c>
      <c r="E2441">
        <v>12115</v>
      </c>
      <c r="F2441" t="s">
        <v>2551</v>
      </c>
      <c r="G2441" t="s">
        <v>2939</v>
      </c>
      <c r="H2441" t="s">
        <v>2940</v>
      </c>
      <c r="I2441">
        <v>26.9603</v>
      </c>
      <c r="J2441">
        <v>-82.353499999999997</v>
      </c>
      <c r="K2441">
        <v>15169</v>
      </c>
      <c r="L2441">
        <v>593</v>
      </c>
    </row>
    <row r="2442" spans="1:12" x14ac:dyDescent="0.2">
      <c r="A2442" t="s">
        <v>2941</v>
      </c>
      <c r="B2442" t="s">
        <v>53</v>
      </c>
      <c r="C2442" t="str">
        <f t="shared" si="38"/>
        <v>Grove City, FL</v>
      </c>
      <c r="D2442" t="s">
        <v>2500</v>
      </c>
      <c r="E2442">
        <v>12015</v>
      </c>
      <c r="F2442" t="s">
        <v>2646</v>
      </c>
      <c r="G2442">
        <v>12015</v>
      </c>
      <c r="H2442" t="s">
        <v>2646</v>
      </c>
      <c r="I2442">
        <v>26.9071</v>
      </c>
      <c r="J2442">
        <v>-82.325800000000001</v>
      </c>
      <c r="K2442">
        <v>2042</v>
      </c>
      <c r="L2442">
        <v>582</v>
      </c>
    </row>
    <row r="2443" spans="1:12" x14ac:dyDescent="0.2">
      <c r="A2443" t="s">
        <v>2942</v>
      </c>
      <c r="B2443" t="s">
        <v>53</v>
      </c>
      <c r="C2443" t="str">
        <f t="shared" si="38"/>
        <v>Boulevard Gardens, FL</v>
      </c>
      <c r="D2443" t="s">
        <v>2500</v>
      </c>
      <c r="E2443">
        <v>12011</v>
      </c>
      <c r="F2443" t="s">
        <v>2504</v>
      </c>
      <c r="G2443">
        <v>12011</v>
      </c>
      <c r="H2443" t="s">
        <v>2504</v>
      </c>
      <c r="I2443">
        <v>26.1252</v>
      </c>
      <c r="J2443">
        <v>-80.182199999999995</v>
      </c>
      <c r="K2443">
        <v>2215</v>
      </c>
      <c r="L2443">
        <v>3407</v>
      </c>
    </row>
    <row r="2444" spans="1:12" x14ac:dyDescent="0.2">
      <c r="A2444" t="s">
        <v>2943</v>
      </c>
      <c r="B2444" t="s">
        <v>53</v>
      </c>
      <c r="C2444" t="str">
        <f t="shared" si="38"/>
        <v>Moore Haven, FL</v>
      </c>
      <c r="D2444" t="s">
        <v>2500</v>
      </c>
      <c r="E2444">
        <v>12043</v>
      </c>
      <c r="F2444" t="s">
        <v>2944</v>
      </c>
      <c r="G2444">
        <v>12043</v>
      </c>
      <c r="H2444" t="s">
        <v>2944</v>
      </c>
      <c r="I2444">
        <v>26.8338</v>
      </c>
      <c r="J2444">
        <v>-81.098500000000001</v>
      </c>
      <c r="K2444">
        <v>3450</v>
      </c>
      <c r="L2444">
        <v>655</v>
      </c>
    </row>
    <row r="2445" spans="1:12" x14ac:dyDescent="0.2">
      <c r="A2445" t="s">
        <v>2945</v>
      </c>
      <c r="B2445" t="s">
        <v>53</v>
      </c>
      <c r="C2445" t="str">
        <f t="shared" si="38"/>
        <v>West Lealman, FL</v>
      </c>
      <c r="D2445" t="s">
        <v>2500</v>
      </c>
      <c r="E2445">
        <v>12103</v>
      </c>
      <c r="F2445" t="s">
        <v>2545</v>
      </c>
      <c r="G2445">
        <v>12103</v>
      </c>
      <c r="H2445" t="s">
        <v>2545</v>
      </c>
      <c r="I2445">
        <v>27.819099999999999</v>
      </c>
      <c r="J2445">
        <v>-82.738500000000002</v>
      </c>
      <c r="K2445">
        <v>15756</v>
      </c>
      <c r="L2445">
        <v>1933</v>
      </c>
    </row>
    <row r="2446" spans="1:12" x14ac:dyDescent="0.2">
      <c r="A2446" t="s">
        <v>2946</v>
      </c>
      <c r="B2446" t="s">
        <v>53</v>
      </c>
      <c r="C2446" t="str">
        <f t="shared" si="38"/>
        <v>South Pasadena, FL</v>
      </c>
      <c r="D2446" t="s">
        <v>2500</v>
      </c>
      <c r="E2446">
        <v>12103</v>
      </c>
      <c r="F2446" t="s">
        <v>2545</v>
      </c>
      <c r="G2446">
        <v>12103</v>
      </c>
      <c r="H2446" t="s">
        <v>2545</v>
      </c>
      <c r="I2446">
        <v>27.752600000000001</v>
      </c>
      <c r="J2446">
        <v>-82.739400000000003</v>
      </c>
      <c r="K2446">
        <v>5118</v>
      </c>
      <c r="L2446">
        <v>3238</v>
      </c>
    </row>
    <row r="2447" spans="1:12" x14ac:dyDescent="0.2">
      <c r="A2447" t="s">
        <v>2947</v>
      </c>
      <c r="B2447" t="s">
        <v>53</v>
      </c>
      <c r="C2447" t="str">
        <f t="shared" si="38"/>
        <v>Fort Green Springs, FL</v>
      </c>
      <c r="D2447" t="s">
        <v>2500</v>
      </c>
      <c r="E2447">
        <v>12049</v>
      </c>
      <c r="F2447" t="s">
        <v>2833</v>
      </c>
      <c r="G2447">
        <v>12049</v>
      </c>
      <c r="H2447" t="s">
        <v>2833</v>
      </c>
      <c r="I2447">
        <v>27.587599999999998</v>
      </c>
      <c r="J2447">
        <v>-81.940200000000004</v>
      </c>
      <c r="K2447">
        <v>125</v>
      </c>
      <c r="L2447">
        <v>4</v>
      </c>
    </row>
    <row r="2448" spans="1:12" x14ac:dyDescent="0.2">
      <c r="A2448" t="s">
        <v>2948</v>
      </c>
      <c r="B2448" t="s">
        <v>53</v>
      </c>
      <c r="C2448" t="str">
        <f t="shared" si="38"/>
        <v>Pioneer, FL</v>
      </c>
      <c r="D2448" t="s">
        <v>2500</v>
      </c>
      <c r="E2448">
        <v>12051</v>
      </c>
      <c r="F2448" t="s">
        <v>2581</v>
      </c>
      <c r="G2448">
        <v>12051</v>
      </c>
      <c r="H2448" t="s">
        <v>2581</v>
      </c>
      <c r="I2448">
        <v>26.7258</v>
      </c>
      <c r="J2448">
        <v>-81.218999999999994</v>
      </c>
      <c r="K2448">
        <v>709</v>
      </c>
      <c r="L2448">
        <v>12</v>
      </c>
    </row>
    <row r="2449" spans="1:12" x14ac:dyDescent="0.2">
      <c r="A2449" t="s">
        <v>2949</v>
      </c>
      <c r="B2449" t="s">
        <v>53</v>
      </c>
      <c r="C2449" t="str">
        <f t="shared" si="38"/>
        <v>Miami Lakes, FL</v>
      </c>
      <c r="D2449" t="s">
        <v>2500</v>
      </c>
      <c r="E2449">
        <v>12086</v>
      </c>
      <c r="F2449" t="s">
        <v>2518</v>
      </c>
      <c r="G2449">
        <v>12086</v>
      </c>
      <c r="H2449" t="s">
        <v>2518</v>
      </c>
      <c r="I2449">
        <v>25.912500000000001</v>
      </c>
      <c r="J2449">
        <v>-80.321399999999997</v>
      </c>
      <c r="K2449">
        <v>31087</v>
      </c>
      <c r="L2449">
        <v>2121</v>
      </c>
    </row>
    <row r="2450" spans="1:12" x14ac:dyDescent="0.2">
      <c r="A2450" t="s">
        <v>2950</v>
      </c>
      <c r="B2450" t="s">
        <v>53</v>
      </c>
      <c r="C2450" t="str">
        <f t="shared" si="38"/>
        <v>North Miami, FL</v>
      </c>
      <c r="D2450" t="s">
        <v>2500</v>
      </c>
      <c r="E2450">
        <v>12086</v>
      </c>
      <c r="F2450" t="s">
        <v>2518</v>
      </c>
      <c r="G2450">
        <v>12086</v>
      </c>
      <c r="H2450" t="s">
        <v>2518</v>
      </c>
      <c r="I2450">
        <v>25.900700000000001</v>
      </c>
      <c r="J2450">
        <v>-80.168599999999998</v>
      </c>
      <c r="K2450">
        <v>62225</v>
      </c>
      <c r="L2450">
        <v>2849</v>
      </c>
    </row>
    <row r="2451" spans="1:12" x14ac:dyDescent="0.2">
      <c r="A2451" t="s">
        <v>2951</v>
      </c>
      <c r="B2451" t="s">
        <v>53</v>
      </c>
      <c r="C2451" t="str">
        <f t="shared" si="38"/>
        <v>Cutler Bay, FL</v>
      </c>
      <c r="D2451" t="s">
        <v>2500</v>
      </c>
      <c r="E2451">
        <v>12086</v>
      </c>
      <c r="F2451" t="s">
        <v>2518</v>
      </c>
      <c r="G2451">
        <v>12086</v>
      </c>
      <c r="H2451" t="s">
        <v>2518</v>
      </c>
      <c r="I2451">
        <v>25.576499999999999</v>
      </c>
      <c r="J2451">
        <v>-80.335599999999999</v>
      </c>
      <c r="K2451">
        <v>45101</v>
      </c>
      <c r="L2451">
        <v>1761</v>
      </c>
    </row>
    <row r="2452" spans="1:12" x14ac:dyDescent="0.2">
      <c r="A2452" t="s">
        <v>2952</v>
      </c>
      <c r="B2452" t="s">
        <v>53</v>
      </c>
      <c r="C2452" t="str">
        <f t="shared" si="38"/>
        <v>Jennings, FL</v>
      </c>
      <c r="D2452" t="s">
        <v>2500</v>
      </c>
      <c r="E2452">
        <v>12047</v>
      </c>
      <c r="F2452" t="s">
        <v>967</v>
      </c>
      <c r="G2452">
        <v>12047</v>
      </c>
      <c r="H2452" t="s">
        <v>967</v>
      </c>
      <c r="I2452">
        <v>30.596800000000002</v>
      </c>
      <c r="J2452">
        <v>-83.106999999999999</v>
      </c>
      <c r="K2452">
        <v>872</v>
      </c>
      <c r="L2452">
        <v>126</v>
      </c>
    </row>
    <row r="2453" spans="1:12" x14ac:dyDescent="0.2">
      <c r="A2453" t="s">
        <v>2953</v>
      </c>
      <c r="B2453" t="s">
        <v>53</v>
      </c>
      <c r="C2453" t="str">
        <f t="shared" si="38"/>
        <v>Lake Buena Vista, FL</v>
      </c>
      <c r="D2453" t="s">
        <v>2500</v>
      </c>
      <c r="E2453">
        <v>12095</v>
      </c>
      <c r="F2453" t="s">
        <v>2527</v>
      </c>
      <c r="G2453">
        <v>12095</v>
      </c>
      <c r="H2453" t="s">
        <v>2527</v>
      </c>
      <c r="I2453">
        <v>28.379000000000001</v>
      </c>
      <c r="J2453">
        <v>-81.526200000000003</v>
      </c>
      <c r="K2453">
        <v>11</v>
      </c>
      <c r="L2453">
        <v>1</v>
      </c>
    </row>
    <row r="2454" spans="1:12" x14ac:dyDescent="0.2">
      <c r="A2454" t="s">
        <v>2954</v>
      </c>
      <c r="B2454" t="s">
        <v>53</v>
      </c>
      <c r="C2454" t="str">
        <f t="shared" si="38"/>
        <v>Winter Haven, FL</v>
      </c>
      <c r="D2454" t="s">
        <v>2500</v>
      </c>
      <c r="E2454">
        <v>12105</v>
      </c>
      <c r="F2454" t="s">
        <v>1236</v>
      </c>
      <c r="G2454">
        <v>12105</v>
      </c>
      <c r="H2454" t="s">
        <v>1236</v>
      </c>
      <c r="I2454">
        <v>28.011800000000001</v>
      </c>
      <c r="J2454">
        <v>-81.701700000000002</v>
      </c>
      <c r="K2454">
        <v>245237</v>
      </c>
      <c r="L2454">
        <v>497</v>
      </c>
    </row>
    <row r="2455" spans="1:12" x14ac:dyDescent="0.2">
      <c r="A2455" t="s">
        <v>2955</v>
      </c>
      <c r="B2455" t="s">
        <v>53</v>
      </c>
      <c r="C2455" t="str">
        <f t="shared" si="38"/>
        <v>Vero Beach, FL</v>
      </c>
      <c r="D2455" t="s">
        <v>2500</v>
      </c>
      <c r="E2455">
        <v>12061</v>
      </c>
      <c r="F2455" t="s">
        <v>2549</v>
      </c>
      <c r="G2455">
        <v>12061</v>
      </c>
      <c r="H2455" t="s">
        <v>2549</v>
      </c>
      <c r="I2455">
        <v>27.6463</v>
      </c>
      <c r="J2455">
        <v>-80.393000000000001</v>
      </c>
      <c r="K2455">
        <v>16919</v>
      </c>
      <c r="L2455">
        <v>570</v>
      </c>
    </row>
    <row r="2456" spans="1:12" x14ac:dyDescent="0.2">
      <c r="A2456" t="s">
        <v>2956</v>
      </c>
      <c r="B2456" t="s">
        <v>53</v>
      </c>
      <c r="C2456" t="str">
        <f t="shared" si="38"/>
        <v>Haines City, FL</v>
      </c>
      <c r="D2456" t="s">
        <v>2500</v>
      </c>
      <c r="E2456">
        <v>12105</v>
      </c>
      <c r="F2456" t="s">
        <v>1236</v>
      </c>
      <c r="G2456">
        <v>12105</v>
      </c>
      <c r="H2456" t="s">
        <v>1236</v>
      </c>
      <c r="I2456">
        <v>28.11</v>
      </c>
      <c r="J2456">
        <v>-81.615700000000004</v>
      </c>
      <c r="K2456">
        <v>24304</v>
      </c>
      <c r="L2456">
        <v>497</v>
      </c>
    </row>
    <row r="2457" spans="1:12" x14ac:dyDescent="0.2">
      <c r="A2457" t="s">
        <v>2957</v>
      </c>
      <c r="B2457" t="s">
        <v>53</v>
      </c>
      <c r="C2457" t="str">
        <f t="shared" si="38"/>
        <v>Punta Rassa, FL</v>
      </c>
      <c r="D2457" t="s">
        <v>2500</v>
      </c>
      <c r="E2457">
        <v>12071</v>
      </c>
      <c r="F2457" t="s">
        <v>2594</v>
      </c>
      <c r="G2457">
        <v>12071</v>
      </c>
      <c r="H2457" t="s">
        <v>2594</v>
      </c>
      <c r="I2457">
        <v>26.503599999999999</v>
      </c>
      <c r="J2457">
        <v>-81.999799999999993</v>
      </c>
      <c r="K2457">
        <v>1909</v>
      </c>
      <c r="L2457">
        <v>308</v>
      </c>
    </row>
    <row r="2458" spans="1:12" x14ac:dyDescent="0.2">
      <c r="A2458" t="s">
        <v>2958</v>
      </c>
      <c r="B2458" t="s">
        <v>53</v>
      </c>
      <c r="C2458" t="str">
        <f t="shared" si="38"/>
        <v>Jasper, FL</v>
      </c>
      <c r="D2458" t="s">
        <v>2500</v>
      </c>
      <c r="E2458">
        <v>12047</v>
      </c>
      <c r="F2458" t="s">
        <v>967</v>
      </c>
      <c r="G2458">
        <v>12047</v>
      </c>
      <c r="H2458" t="s">
        <v>967</v>
      </c>
      <c r="I2458">
        <v>30.506399999999999</v>
      </c>
      <c r="J2458">
        <v>-82.954099999999997</v>
      </c>
      <c r="K2458">
        <v>4705</v>
      </c>
      <c r="L2458">
        <v>632</v>
      </c>
    </row>
    <row r="2459" spans="1:12" x14ac:dyDescent="0.2">
      <c r="A2459" t="s">
        <v>2959</v>
      </c>
      <c r="B2459" t="s">
        <v>53</v>
      </c>
      <c r="C2459" t="str">
        <f t="shared" si="38"/>
        <v>Ormond-by-the-Sea, FL</v>
      </c>
      <c r="D2459" t="s">
        <v>2500</v>
      </c>
      <c r="E2459">
        <v>12127</v>
      </c>
      <c r="F2459" t="s">
        <v>2564</v>
      </c>
      <c r="G2459">
        <v>12127</v>
      </c>
      <c r="H2459" t="s">
        <v>2564</v>
      </c>
      <c r="I2459">
        <v>29.343699999999998</v>
      </c>
      <c r="J2459">
        <v>-81.067700000000002</v>
      </c>
      <c r="K2459">
        <v>7692</v>
      </c>
      <c r="L2459">
        <v>1481</v>
      </c>
    </row>
    <row r="2460" spans="1:12" x14ac:dyDescent="0.2">
      <c r="A2460" t="s">
        <v>2960</v>
      </c>
      <c r="B2460" t="s">
        <v>53</v>
      </c>
      <c r="C2460" t="str">
        <f t="shared" si="38"/>
        <v>Southwest Ranches, FL</v>
      </c>
      <c r="D2460" t="s">
        <v>2500</v>
      </c>
      <c r="E2460">
        <v>12011</v>
      </c>
      <c r="F2460" t="s">
        <v>2504</v>
      </c>
      <c r="G2460">
        <v>12011</v>
      </c>
      <c r="H2460" t="s">
        <v>2504</v>
      </c>
      <c r="I2460">
        <v>26.047699999999999</v>
      </c>
      <c r="J2460">
        <v>-80.375200000000007</v>
      </c>
      <c r="K2460">
        <v>7958</v>
      </c>
      <c r="L2460">
        <v>236</v>
      </c>
    </row>
    <row r="2461" spans="1:12" x14ac:dyDescent="0.2">
      <c r="A2461" t="s">
        <v>2961</v>
      </c>
      <c r="B2461" t="s">
        <v>53</v>
      </c>
      <c r="C2461" t="str">
        <f t="shared" si="38"/>
        <v>Glen Ridge, FL</v>
      </c>
      <c r="D2461" t="s">
        <v>2500</v>
      </c>
      <c r="E2461">
        <v>12099</v>
      </c>
      <c r="F2461" t="s">
        <v>2524</v>
      </c>
      <c r="G2461">
        <v>12099</v>
      </c>
      <c r="H2461" t="s">
        <v>2524</v>
      </c>
      <c r="I2461">
        <v>26.671500000000002</v>
      </c>
      <c r="J2461">
        <v>-80.075299999999999</v>
      </c>
      <c r="K2461">
        <v>239</v>
      </c>
      <c r="L2461">
        <v>539</v>
      </c>
    </row>
    <row r="2462" spans="1:12" x14ac:dyDescent="0.2">
      <c r="A2462" t="s">
        <v>2962</v>
      </c>
      <c r="B2462" t="s">
        <v>53</v>
      </c>
      <c r="C2462" t="str">
        <f t="shared" si="38"/>
        <v>Otter Creek, FL</v>
      </c>
      <c r="D2462" t="s">
        <v>2500</v>
      </c>
      <c r="E2462">
        <v>12075</v>
      </c>
      <c r="F2462" t="s">
        <v>2570</v>
      </c>
      <c r="G2462">
        <v>12075</v>
      </c>
      <c r="H2462" t="s">
        <v>2570</v>
      </c>
      <c r="I2462">
        <v>29.323799999999999</v>
      </c>
      <c r="J2462">
        <v>-82.773399999999995</v>
      </c>
      <c r="K2462">
        <v>131</v>
      </c>
      <c r="L2462">
        <v>37</v>
      </c>
    </row>
    <row r="2463" spans="1:12" x14ac:dyDescent="0.2">
      <c r="A2463" t="s">
        <v>2963</v>
      </c>
      <c r="B2463" t="s">
        <v>53</v>
      </c>
      <c r="C2463" t="str">
        <f t="shared" si="38"/>
        <v>Eglin AFB, FL</v>
      </c>
      <c r="D2463" t="s">
        <v>2500</v>
      </c>
      <c r="E2463">
        <v>12091</v>
      </c>
      <c r="F2463" t="s">
        <v>2514</v>
      </c>
      <c r="G2463">
        <v>12091</v>
      </c>
      <c r="H2463" t="s">
        <v>2514</v>
      </c>
      <c r="I2463">
        <v>30.459199999999999</v>
      </c>
      <c r="J2463">
        <v>-86.549899999999994</v>
      </c>
      <c r="K2463">
        <v>2065</v>
      </c>
      <c r="L2463">
        <v>263</v>
      </c>
    </row>
    <row r="2464" spans="1:12" x14ac:dyDescent="0.2">
      <c r="A2464" t="s">
        <v>2964</v>
      </c>
      <c r="B2464" t="s">
        <v>53</v>
      </c>
      <c r="C2464" t="str">
        <f t="shared" si="38"/>
        <v>Warrington, FL</v>
      </c>
      <c r="D2464" t="s">
        <v>2500</v>
      </c>
      <c r="E2464">
        <v>12033</v>
      </c>
      <c r="F2464" t="s">
        <v>2569</v>
      </c>
      <c r="G2464">
        <v>12033</v>
      </c>
      <c r="H2464" t="s">
        <v>2569</v>
      </c>
      <c r="I2464">
        <v>30.382100000000001</v>
      </c>
      <c r="J2464">
        <v>-87.294399999999996</v>
      </c>
      <c r="K2464">
        <v>13569</v>
      </c>
      <c r="L2464">
        <v>755</v>
      </c>
    </row>
    <row r="2465" spans="1:12" x14ac:dyDescent="0.2">
      <c r="A2465" t="s">
        <v>2965</v>
      </c>
      <c r="B2465" t="s">
        <v>53</v>
      </c>
      <c r="C2465" t="str">
        <f t="shared" si="38"/>
        <v>Golden Beach, FL</v>
      </c>
      <c r="D2465" t="s">
        <v>2500</v>
      </c>
      <c r="E2465">
        <v>12086</v>
      </c>
      <c r="F2465" t="s">
        <v>2518</v>
      </c>
      <c r="G2465">
        <v>12086</v>
      </c>
      <c r="H2465" t="s">
        <v>2518</v>
      </c>
      <c r="I2465">
        <v>25.966000000000001</v>
      </c>
      <c r="J2465">
        <v>-80.120999999999995</v>
      </c>
      <c r="K2465">
        <v>966</v>
      </c>
      <c r="L2465">
        <v>1147</v>
      </c>
    </row>
    <row r="2466" spans="1:12" x14ac:dyDescent="0.2">
      <c r="A2466" t="s">
        <v>2966</v>
      </c>
      <c r="B2466" t="s">
        <v>53</v>
      </c>
      <c r="C2466" t="str">
        <f t="shared" si="38"/>
        <v>Willow Oak, FL</v>
      </c>
      <c r="D2466" t="s">
        <v>2500</v>
      </c>
      <c r="E2466">
        <v>12105</v>
      </c>
      <c r="F2466" t="s">
        <v>1236</v>
      </c>
      <c r="G2466">
        <v>12105</v>
      </c>
      <c r="H2466" t="s">
        <v>1236</v>
      </c>
      <c r="I2466">
        <v>27.921600000000002</v>
      </c>
      <c r="J2466">
        <v>-82.0244</v>
      </c>
      <c r="K2466">
        <v>5759</v>
      </c>
      <c r="L2466">
        <v>712</v>
      </c>
    </row>
    <row r="2467" spans="1:12" x14ac:dyDescent="0.2">
      <c r="A2467" t="s">
        <v>2967</v>
      </c>
      <c r="B2467" t="s">
        <v>53</v>
      </c>
      <c r="C2467" t="str">
        <f t="shared" si="38"/>
        <v>Buckhead Ridge, FL</v>
      </c>
      <c r="D2467" t="s">
        <v>2500</v>
      </c>
      <c r="E2467">
        <v>12043</v>
      </c>
      <c r="F2467" t="s">
        <v>2944</v>
      </c>
      <c r="G2467">
        <v>12043</v>
      </c>
      <c r="H2467" t="s">
        <v>2944</v>
      </c>
      <c r="I2467">
        <v>27.132999999999999</v>
      </c>
      <c r="J2467">
        <v>-80.886799999999994</v>
      </c>
      <c r="K2467">
        <v>1607</v>
      </c>
      <c r="L2467">
        <v>442</v>
      </c>
    </row>
    <row r="2468" spans="1:12" x14ac:dyDescent="0.2">
      <c r="A2468" t="s">
        <v>2968</v>
      </c>
      <c r="B2468" t="s">
        <v>53</v>
      </c>
      <c r="C2468" t="str">
        <f t="shared" si="38"/>
        <v>Beverly Hills, FL</v>
      </c>
      <c r="D2468" t="s">
        <v>2500</v>
      </c>
      <c r="E2468">
        <v>12017</v>
      </c>
      <c r="F2468" t="s">
        <v>2567</v>
      </c>
      <c r="G2468">
        <v>12017</v>
      </c>
      <c r="H2468" t="s">
        <v>2567</v>
      </c>
      <c r="I2468">
        <v>28.9175</v>
      </c>
      <c r="J2468">
        <v>-82.454099999999997</v>
      </c>
      <c r="K2468">
        <v>9144</v>
      </c>
      <c r="L2468">
        <v>1189</v>
      </c>
    </row>
    <row r="2469" spans="1:12" x14ac:dyDescent="0.2">
      <c r="A2469" t="s">
        <v>2969</v>
      </c>
      <c r="B2469" t="s">
        <v>53</v>
      </c>
      <c r="C2469" t="str">
        <f t="shared" si="38"/>
        <v>Pine Ridge, FL</v>
      </c>
      <c r="D2469" t="s">
        <v>2500</v>
      </c>
      <c r="E2469">
        <v>12017</v>
      </c>
      <c r="F2469" t="s">
        <v>2567</v>
      </c>
      <c r="G2469">
        <v>12017</v>
      </c>
      <c r="H2469" t="s">
        <v>2567</v>
      </c>
      <c r="I2469">
        <v>28.933</v>
      </c>
      <c r="J2469">
        <v>-82.476100000000002</v>
      </c>
      <c r="K2469">
        <v>9811</v>
      </c>
      <c r="L2469">
        <v>152</v>
      </c>
    </row>
    <row r="2470" spans="1:12" x14ac:dyDescent="0.2">
      <c r="A2470" t="s">
        <v>2970</v>
      </c>
      <c r="B2470" t="s">
        <v>53</v>
      </c>
      <c r="C2470" t="str">
        <f t="shared" si="38"/>
        <v>Lake Mary, FL</v>
      </c>
      <c r="D2470" t="s">
        <v>2500</v>
      </c>
      <c r="E2470">
        <v>12117</v>
      </c>
      <c r="F2470" t="s">
        <v>2508</v>
      </c>
      <c r="G2470">
        <v>12117</v>
      </c>
      <c r="H2470" t="s">
        <v>2508</v>
      </c>
      <c r="I2470">
        <v>28.7592</v>
      </c>
      <c r="J2470">
        <v>-81.335999999999999</v>
      </c>
      <c r="K2470">
        <v>16474</v>
      </c>
      <c r="L2470">
        <v>700</v>
      </c>
    </row>
    <row r="2471" spans="1:12" x14ac:dyDescent="0.2">
      <c r="A2471" t="s">
        <v>1749</v>
      </c>
      <c r="B2471" t="s">
        <v>53</v>
      </c>
      <c r="C2471" t="str">
        <f t="shared" si="38"/>
        <v>Watertown, FL</v>
      </c>
      <c r="D2471" t="s">
        <v>2500</v>
      </c>
      <c r="E2471">
        <v>12023</v>
      </c>
      <c r="F2471" t="s">
        <v>763</v>
      </c>
      <c r="G2471">
        <v>12023</v>
      </c>
      <c r="H2471" t="s">
        <v>763</v>
      </c>
      <c r="I2471">
        <v>30.185500000000001</v>
      </c>
      <c r="J2471">
        <v>-82.602599999999995</v>
      </c>
      <c r="K2471">
        <v>3030</v>
      </c>
      <c r="L2471">
        <v>482</v>
      </c>
    </row>
    <row r="2472" spans="1:12" x14ac:dyDescent="0.2">
      <c r="A2472" t="s">
        <v>2971</v>
      </c>
      <c r="B2472" t="s">
        <v>53</v>
      </c>
      <c r="C2472" t="str">
        <f t="shared" si="38"/>
        <v>Allentown, FL</v>
      </c>
      <c r="D2472" t="s">
        <v>2500</v>
      </c>
      <c r="E2472">
        <v>12113</v>
      </c>
      <c r="F2472" t="s">
        <v>2506</v>
      </c>
      <c r="G2472">
        <v>12113</v>
      </c>
      <c r="H2472" t="s">
        <v>2506</v>
      </c>
      <c r="I2472">
        <v>30.773599999999998</v>
      </c>
      <c r="J2472">
        <v>-87.080799999999996</v>
      </c>
      <c r="K2472">
        <v>1064</v>
      </c>
      <c r="L2472">
        <v>13</v>
      </c>
    </row>
    <row r="2473" spans="1:12" x14ac:dyDescent="0.2">
      <c r="A2473" t="s">
        <v>2972</v>
      </c>
      <c r="B2473" t="s">
        <v>53</v>
      </c>
      <c r="C2473" t="str">
        <f t="shared" si="38"/>
        <v>South Brooksville, FL</v>
      </c>
      <c r="D2473" t="s">
        <v>2500</v>
      </c>
      <c r="E2473">
        <v>12053</v>
      </c>
      <c r="F2473" t="s">
        <v>2516</v>
      </c>
      <c r="G2473">
        <v>12053</v>
      </c>
      <c r="H2473" t="s">
        <v>2516</v>
      </c>
      <c r="I2473">
        <v>28.5243</v>
      </c>
      <c r="J2473">
        <v>-82.415800000000004</v>
      </c>
      <c r="K2473">
        <v>4038</v>
      </c>
      <c r="L2473">
        <v>87</v>
      </c>
    </row>
    <row r="2474" spans="1:12" x14ac:dyDescent="0.2">
      <c r="A2474" t="s">
        <v>2973</v>
      </c>
      <c r="B2474" t="s">
        <v>53</v>
      </c>
      <c r="C2474" t="str">
        <f t="shared" si="38"/>
        <v>Middleburg, FL</v>
      </c>
      <c r="D2474" t="s">
        <v>2500</v>
      </c>
      <c r="E2474">
        <v>12019</v>
      </c>
      <c r="F2474" t="s">
        <v>2128</v>
      </c>
      <c r="G2474">
        <v>12019</v>
      </c>
      <c r="H2474" t="s">
        <v>2128</v>
      </c>
      <c r="I2474">
        <v>30.0502</v>
      </c>
      <c r="J2474">
        <v>-81.9011</v>
      </c>
      <c r="K2474">
        <v>13316</v>
      </c>
      <c r="L2474">
        <v>261</v>
      </c>
    </row>
    <row r="2475" spans="1:12" x14ac:dyDescent="0.2">
      <c r="A2475" t="s">
        <v>2974</v>
      </c>
      <c r="B2475" t="s">
        <v>53</v>
      </c>
      <c r="C2475" t="str">
        <f t="shared" si="38"/>
        <v>St. Augustine, FL</v>
      </c>
      <c r="D2475" t="s">
        <v>2500</v>
      </c>
      <c r="E2475">
        <v>12109</v>
      </c>
      <c r="F2475" t="s">
        <v>2520</v>
      </c>
      <c r="G2475">
        <v>12109</v>
      </c>
      <c r="H2475" t="s">
        <v>2520</v>
      </c>
      <c r="I2475">
        <v>29.8977</v>
      </c>
      <c r="J2475">
        <v>-81.31</v>
      </c>
      <c r="K2475">
        <v>75932</v>
      </c>
      <c r="L2475">
        <v>581</v>
      </c>
    </row>
    <row r="2476" spans="1:12" x14ac:dyDescent="0.2">
      <c r="A2476" t="s">
        <v>2975</v>
      </c>
      <c r="B2476" t="s">
        <v>53</v>
      </c>
      <c r="C2476" t="str">
        <f t="shared" si="38"/>
        <v>Hawthorne, FL</v>
      </c>
      <c r="D2476" t="s">
        <v>2500</v>
      </c>
      <c r="E2476">
        <v>12001</v>
      </c>
      <c r="F2476" t="s">
        <v>2510</v>
      </c>
      <c r="G2476">
        <v>12001</v>
      </c>
      <c r="H2476" t="s">
        <v>2510</v>
      </c>
      <c r="I2476">
        <v>29.592199999999998</v>
      </c>
      <c r="J2476">
        <v>-82.0916</v>
      </c>
      <c r="K2476">
        <v>1519</v>
      </c>
      <c r="L2476">
        <v>86</v>
      </c>
    </row>
    <row r="2477" spans="1:12" x14ac:dyDescent="0.2">
      <c r="A2477" t="s">
        <v>2976</v>
      </c>
      <c r="B2477" t="s">
        <v>53</v>
      </c>
      <c r="C2477" t="str">
        <f t="shared" si="38"/>
        <v>Havana, FL</v>
      </c>
      <c r="D2477" t="s">
        <v>2500</v>
      </c>
      <c r="E2477">
        <v>12039</v>
      </c>
      <c r="F2477" t="s">
        <v>2539</v>
      </c>
      <c r="G2477">
        <v>12039</v>
      </c>
      <c r="H2477" t="s">
        <v>2539</v>
      </c>
      <c r="I2477">
        <v>30.629799999999999</v>
      </c>
      <c r="J2477">
        <v>-84.413300000000007</v>
      </c>
      <c r="K2477">
        <v>2640</v>
      </c>
      <c r="L2477">
        <v>235</v>
      </c>
    </row>
    <row r="2478" spans="1:12" x14ac:dyDescent="0.2">
      <c r="A2478" t="s">
        <v>2977</v>
      </c>
      <c r="B2478" t="s">
        <v>53</v>
      </c>
      <c r="C2478" t="str">
        <f t="shared" si="38"/>
        <v>Maitland, FL</v>
      </c>
      <c r="D2478" t="s">
        <v>2500</v>
      </c>
      <c r="E2478">
        <v>12095</v>
      </c>
      <c r="F2478" t="s">
        <v>2527</v>
      </c>
      <c r="G2478">
        <v>12095</v>
      </c>
      <c r="H2478" t="s">
        <v>2527</v>
      </c>
      <c r="I2478">
        <v>28.6295</v>
      </c>
      <c r="J2478">
        <v>-81.371799999999993</v>
      </c>
      <c r="K2478">
        <v>17554</v>
      </c>
      <c r="L2478">
        <v>1261</v>
      </c>
    </row>
    <row r="2479" spans="1:12" x14ac:dyDescent="0.2">
      <c r="A2479" t="s">
        <v>2978</v>
      </c>
      <c r="B2479" t="s">
        <v>53</v>
      </c>
      <c r="C2479" t="str">
        <f t="shared" si="38"/>
        <v>Marco Island, FL</v>
      </c>
      <c r="D2479" t="s">
        <v>2500</v>
      </c>
      <c r="E2479">
        <v>12021</v>
      </c>
      <c r="F2479" t="s">
        <v>2572</v>
      </c>
      <c r="G2479">
        <v>12021</v>
      </c>
      <c r="H2479" t="s">
        <v>2572</v>
      </c>
      <c r="I2479">
        <v>25.933</v>
      </c>
      <c r="J2479">
        <v>-81.699299999999994</v>
      </c>
      <c r="K2479">
        <v>17904</v>
      </c>
      <c r="L2479">
        <v>568</v>
      </c>
    </row>
    <row r="2480" spans="1:12" x14ac:dyDescent="0.2">
      <c r="A2480" t="s">
        <v>2979</v>
      </c>
      <c r="B2480" t="s">
        <v>53</v>
      </c>
      <c r="C2480" t="str">
        <f t="shared" si="38"/>
        <v>Key West, FL</v>
      </c>
      <c r="D2480" t="s">
        <v>2500</v>
      </c>
      <c r="E2480">
        <v>12087</v>
      </c>
      <c r="F2480" t="s">
        <v>801</v>
      </c>
      <c r="G2480">
        <v>12087</v>
      </c>
      <c r="H2480" t="s">
        <v>801</v>
      </c>
      <c r="I2480">
        <v>24.563700000000001</v>
      </c>
      <c r="J2480">
        <v>-81.776799999999994</v>
      </c>
      <c r="K2480">
        <v>32820</v>
      </c>
      <c r="L2480">
        <v>1741</v>
      </c>
    </row>
    <row r="2481" spans="1:12" x14ac:dyDescent="0.2">
      <c r="A2481" t="s">
        <v>2980</v>
      </c>
      <c r="B2481" t="s">
        <v>53</v>
      </c>
      <c r="C2481" t="str">
        <f t="shared" si="38"/>
        <v>Biscayne Park, FL</v>
      </c>
      <c r="D2481" t="s">
        <v>2500</v>
      </c>
      <c r="E2481">
        <v>12086</v>
      </c>
      <c r="F2481" t="s">
        <v>2518</v>
      </c>
      <c r="G2481">
        <v>12086</v>
      </c>
      <c r="H2481" t="s">
        <v>2518</v>
      </c>
      <c r="I2481">
        <v>25.881699999999999</v>
      </c>
      <c r="J2481">
        <v>-80.181299999999993</v>
      </c>
      <c r="K2481">
        <v>3184</v>
      </c>
      <c r="L2481">
        <v>1983</v>
      </c>
    </row>
    <row r="2482" spans="1:12" x14ac:dyDescent="0.2">
      <c r="A2482" t="s">
        <v>682</v>
      </c>
      <c r="B2482" t="s">
        <v>53</v>
      </c>
      <c r="C2482" t="str">
        <f t="shared" si="38"/>
        <v>Waverly, FL</v>
      </c>
      <c r="D2482" t="s">
        <v>2500</v>
      </c>
      <c r="E2482">
        <v>12105</v>
      </c>
      <c r="F2482" t="s">
        <v>1236</v>
      </c>
      <c r="G2482">
        <v>12105</v>
      </c>
      <c r="H2482" t="s">
        <v>1236</v>
      </c>
      <c r="I2482">
        <v>27.984100000000002</v>
      </c>
      <c r="J2482">
        <v>-81.619699999999995</v>
      </c>
      <c r="K2482">
        <v>794</v>
      </c>
      <c r="L2482">
        <v>210</v>
      </c>
    </row>
    <row r="2483" spans="1:12" x14ac:dyDescent="0.2">
      <c r="A2483" t="s">
        <v>2981</v>
      </c>
      <c r="B2483" t="s">
        <v>53</v>
      </c>
      <c r="C2483" t="str">
        <f t="shared" si="38"/>
        <v>Penney Farms, FL</v>
      </c>
      <c r="D2483" t="s">
        <v>2500</v>
      </c>
      <c r="E2483">
        <v>12019</v>
      </c>
      <c r="F2483" t="s">
        <v>2128</v>
      </c>
      <c r="G2483">
        <v>12019</v>
      </c>
      <c r="H2483" t="s">
        <v>2128</v>
      </c>
      <c r="I2483">
        <v>29.980699999999999</v>
      </c>
      <c r="J2483">
        <v>-81.8108</v>
      </c>
      <c r="K2483">
        <v>811</v>
      </c>
      <c r="L2483">
        <v>213</v>
      </c>
    </row>
    <row r="2484" spans="1:12" x14ac:dyDescent="0.2">
      <c r="A2484" t="s">
        <v>2982</v>
      </c>
      <c r="B2484" t="s">
        <v>53</v>
      </c>
      <c r="C2484" t="str">
        <f t="shared" si="38"/>
        <v>Chattahoochee, FL</v>
      </c>
      <c r="D2484" t="s">
        <v>2500</v>
      </c>
      <c r="E2484">
        <v>12039</v>
      </c>
      <c r="F2484" t="s">
        <v>2539</v>
      </c>
      <c r="G2484">
        <v>12039</v>
      </c>
      <c r="H2484" t="s">
        <v>2539</v>
      </c>
      <c r="I2484">
        <v>30.697700000000001</v>
      </c>
      <c r="J2484">
        <v>-84.834100000000007</v>
      </c>
      <c r="K2484">
        <v>4681</v>
      </c>
      <c r="L2484">
        <v>213</v>
      </c>
    </row>
    <row r="2485" spans="1:12" x14ac:dyDescent="0.2">
      <c r="A2485" t="s">
        <v>2983</v>
      </c>
      <c r="B2485" t="s">
        <v>53</v>
      </c>
      <c r="C2485" t="str">
        <f t="shared" si="38"/>
        <v>Indian Harbour Beach, FL</v>
      </c>
      <c r="D2485" t="s">
        <v>2500</v>
      </c>
      <c r="E2485">
        <v>12009</v>
      </c>
      <c r="F2485" t="s">
        <v>2522</v>
      </c>
      <c r="G2485">
        <v>12009</v>
      </c>
      <c r="H2485" t="s">
        <v>2522</v>
      </c>
      <c r="I2485">
        <v>28.152899999999999</v>
      </c>
      <c r="J2485">
        <v>-80.5976</v>
      </c>
      <c r="K2485">
        <v>8566</v>
      </c>
      <c r="L2485">
        <v>1580</v>
      </c>
    </row>
    <row r="2486" spans="1:12" x14ac:dyDescent="0.2">
      <c r="A2486" t="s">
        <v>2984</v>
      </c>
      <c r="B2486" t="s">
        <v>53</v>
      </c>
      <c r="C2486" t="str">
        <f t="shared" si="38"/>
        <v>Atlantic Beach, FL</v>
      </c>
      <c r="D2486" t="s">
        <v>2500</v>
      </c>
      <c r="E2486">
        <v>12031</v>
      </c>
      <c r="F2486" t="s">
        <v>2863</v>
      </c>
      <c r="G2486">
        <v>12031</v>
      </c>
      <c r="H2486" t="s">
        <v>2863</v>
      </c>
      <c r="I2486">
        <v>30.337199999999999</v>
      </c>
      <c r="J2486">
        <v>-81.412800000000004</v>
      </c>
      <c r="K2486">
        <v>13608</v>
      </c>
      <c r="L2486">
        <v>1506</v>
      </c>
    </row>
    <row r="2487" spans="1:12" x14ac:dyDescent="0.2">
      <c r="A2487" t="s">
        <v>1977</v>
      </c>
      <c r="B2487" t="s">
        <v>53</v>
      </c>
      <c r="C2487" t="str">
        <f t="shared" si="38"/>
        <v>Inwood, FL</v>
      </c>
      <c r="D2487" t="s">
        <v>2500</v>
      </c>
      <c r="E2487">
        <v>12105</v>
      </c>
      <c r="F2487" t="s">
        <v>1236</v>
      </c>
      <c r="G2487">
        <v>12105</v>
      </c>
      <c r="H2487" t="s">
        <v>1236</v>
      </c>
      <c r="I2487">
        <v>28.039100000000001</v>
      </c>
      <c r="J2487">
        <v>-81.767700000000005</v>
      </c>
      <c r="K2487">
        <v>7708</v>
      </c>
      <c r="L2487">
        <v>1564</v>
      </c>
    </row>
    <row r="2488" spans="1:12" x14ac:dyDescent="0.2">
      <c r="A2488" t="s">
        <v>2985</v>
      </c>
      <c r="B2488" t="s">
        <v>53</v>
      </c>
      <c r="C2488" t="str">
        <f t="shared" si="38"/>
        <v>Rio Pinar, FL</v>
      </c>
      <c r="D2488" t="s">
        <v>2500</v>
      </c>
      <c r="E2488">
        <v>12095</v>
      </c>
      <c r="F2488" t="s">
        <v>2527</v>
      </c>
      <c r="G2488">
        <v>12095</v>
      </c>
      <c r="H2488" t="s">
        <v>2527</v>
      </c>
      <c r="I2488">
        <v>28.527100000000001</v>
      </c>
      <c r="J2488">
        <v>-81.262799999999999</v>
      </c>
      <c r="K2488">
        <v>5116</v>
      </c>
      <c r="L2488">
        <v>908</v>
      </c>
    </row>
    <row r="2489" spans="1:12" x14ac:dyDescent="0.2">
      <c r="A2489" t="s">
        <v>2986</v>
      </c>
      <c r="B2489" t="s">
        <v>53</v>
      </c>
      <c r="C2489" t="str">
        <f t="shared" si="38"/>
        <v>Holden Heights, FL</v>
      </c>
      <c r="D2489" t="s">
        <v>2500</v>
      </c>
      <c r="E2489">
        <v>12095</v>
      </c>
      <c r="F2489" t="s">
        <v>2527</v>
      </c>
      <c r="G2489">
        <v>12095</v>
      </c>
      <c r="H2489" t="s">
        <v>2527</v>
      </c>
      <c r="I2489">
        <v>28.501300000000001</v>
      </c>
      <c r="J2489">
        <v>-81.387699999999995</v>
      </c>
      <c r="K2489">
        <v>3801</v>
      </c>
      <c r="L2489">
        <v>1431</v>
      </c>
    </row>
    <row r="2490" spans="1:12" x14ac:dyDescent="0.2">
      <c r="A2490" t="s">
        <v>2987</v>
      </c>
      <c r="B2490" t="s">
        <v>53</v>
      </c>
      <c r="C2490" t="str">
        <f t="shared" si="38"/>
        <v>Freeport, FL</v>
      </c>
      <c r="D2490" t="s">
        <v>2500</v>
      </c>
      <c r="E2490">
        <v>12131</v>
      </c>
      <c r="F2490" t="s">
        <v>2777</v>
      </c>
      <c r="G2490">
        <v>12131</v>
      </c>
      <c r="H2490" t="s">
        <v>2777</v>
      </c>
      <c r="I2490">
        <v>30.504000000000001</v>
      </c>
      <c r="J2490">
        <v>-86.138999999999996</v>
      </c>
      <c r="K2490">
        <v>2360</v>
      </c>
      <c r="L2490">
        <v>48</v>
      </c>
    </row>
    <row r="2491" spans="1:12" x14ac:dyDescent="0.2">
      <c r="A2491" t="s">
        <v>2988</v>
      </c>
      <c r="B2491" t="s">
        <v>53</v>
      </c>
      <c r="C2491" t="str">
        <f t="shared" si="38"/>
        <v>Hialeah, FL</v>
      </c>
      <c r="D2491" t="s">
        <v>2500</v>
      </c>
      <c r="E2491">
        <v>12086</v>
      </c>
      <c r="F2491" t="s">
        <v>2518</v>
      </c>
      <c r="G2491">
        <v>12086</v>
      </c>
      <c r="H2491" t="s">
        <v>2518</v>
      </c>
      <c r="I2491">
        <v>25.869599999999998</v>
      </c>
      <c r="J2491">
        <v>-80.304599999999994</v>
      </c>
      <c r="K2491">
        <v>239673</v>
      </c>
      <c r="L2491">
        <v>4317</v>
      </c>
    </row>
    <row r="2492" spans="1:12" x14ac:dyDescent="0.2">
      <c r="A2492" t="s">
        <v>2989</v>
      </c>
      <c r="B2492" t="s">
        <v>53</v>
      </c>
      <c r="C2492" t="str">
        <f t="shared" si="38"/>
        <v>Zellwood, FL</v>
      </c>
      <c r="D2492" t="s">
        <v>2500</v>
      </c>
      <c r="E2492">
        <v>12095</v>
      </c>
      <c r="F2492" t="s">
        <v>2527</v>
      </c>
      <c r="G2492">
        <v>12095</v>
      </c>
      <c r="H2492" t="s">
        <v>2527</v>
      </c>
      <c r="I2492">
        <v>28.7301</v>
      </c>
      <c r="J2492">
        <v>-81.591499999999996</v>
      </c>
      <c r="K2492">
        <v>2997</v>
      </c>
      <c r="L2492">
        <v>329</v>
      </c>
    </row>
    <row r="2493" spans="1:12" x14ac:dyDescent="0.2">
      <c r="A2493" t="s">
        <v>2990</v>
      </c>
      <c r="B2493" t="s">
        <v>53</v>
      </c>
      <c r="C2493" t="str">
        <f t="shared" si="38"/>
        <v>Northdale, FL</v>
      </c>
      <c r="D2493" t="s">
        <v>2500</v>
      </c>
      <c r="E2493">
        <v>12057</v>
      </c>
      <c r="F2493" t="s">
        <v>2536</v>
      </c>
      <c r="G2493">
        <v>12057</v>
      </c>
      <c r="H2493" t="s">
        <v>2536</v>
      </c>
      <c r="I2493">
        <v>28.105799999999999</v>
      </c>
      <c r="J2493">
        <v>-82.526300000000006</v>
      </c>
      <c r="K2493">
        <v>22558</v>
      </c>
      <c r="L2493">
        <v>1076</v>
      </c>
    </row>
    <row r="2494" spans="1:12" x14ac:dyDescent="0.2">
      <c r="A2494" t="s">
        <v>1017</v>
      </c>
      <c r="B2494" t="s">
        <v>53</v>
      </c>
      <c r="C2494" t="str">
        <f t="shared" si="38"/>
        <v>Greenville, FL</v>
      </c>
      <c r="D2494" t="s">
        <v>2500</v>
      </c>
      <c r="E2494">
        <v>12079</v>
      </c>
      <c r="F2494" t="s">
        <v>1465</v>
      </c>
      <c r="G2494">
        <v>12079</v>
      </c>
      <c r="H2494" t="s">
        <v>1465</v>
      </c>
      <c r="I2494">
        <v>30.466699999999999</v>
      </c>
      <c r="J2494">
        <v>-83.635199999999998</v>
      </c>
      <c r="K2494">
        <v>798</v>
      </c>
      <c r="L2494">
        <v>234</v>
      </c>
    </row>
    <row r="2495" spans="1:12" x14ac:dyDescent="0.2">
      <c r="A2495" t="s">
        <v>2551</v>
      </c>
      <c r="B2495" t="s">
        <v>53</v>
      </c>
      <c r="C2495" t="str">
        <f t="shared" si="38"/>
        <v>Sarasota, FL</v>
      </c>
      <c r="D2495" t="s">
        <v>2500</v>
      </c>
      <c r="E2495">
        <v>12115</v>
      </c>
      <c r="F2495" t="s">
        <v>2551</v>
      </c>
      <c r="G2495">
        <v>12115</v>
      </c>
      <c r="H2495" t="s">
        <v>2551</v>
      </c>
      <c r="I2495">
        <v>27.3386</v>
      </c>
      <c r="J2495">
        <v>-82.543000000000006</v>
      </c>
      <c r="K2495">
        <v>706245</v>
      </c>
      <c r="L2495">
        <v>1494</v>
      </c>
    </row>
    <row r="2496" spans="1:12" x14ac:dyDescent="0.2">
      <c r="A2496" t="s">
        <v>2991</v>
      </c>
      <c r="B2496" t="s">
        <v>53</v>
      </c>
      <c r="C2496" t="str">
        <f t="shared" si="38"/>
        <v>Andrews, FL</v>
      </c>
      <c r="D2496" t="s">
        <v>2500</v>
      </c>
      <c r="E2496">
        <v>12075</v>
      </c>
      <c r="F2496" t="s">
        <v>2570</v>
      </c>
      <c r="G2496">
        <v>12075</v>
      </c>
      <c r="H2496" t="s">
        <v>2570</v>
      </c>
      <c r="I2496">
        <v>29.548200000000001</v>
      </c>
      <c r="J2496">
        <v>-82.888000000000005</v>
      </c>
      <c r="K2496">
        <v>603</v>
      </c>
      <c r="L2496">
        <v>40</v>
      </c>
    </row>
    <row r="2497" spans="1:12" x14ac:dyDescent="0.2">
      <c r="A2497" t="s">
        <v>2992</v>
      </c>
      <c r="B2497" t="s">
        <v>53</v>
      </c>
      <c r="C2497" t="str">
        <f t="shared" si="38"/>
        <v>Gibsonton, FL</v>
      </c>
      <c r="D2497" t="s">
        <v>2500</v>
      </c>
      <c r="E2497">
        <v>12057</v>
      </c>
      <c r="F2497" t="s">
        <v>2536</v>
      </c>
      <c r="G2497">
        <v>12057</v>
      </c>
      <c r="H2497" t="s">
        <v>2536</v>
      </c>
      <c r="I2497">
        <v>27.826000000000001</v>
      </c>
      <c r="J2497">
        <v>-82.376099999999994</v>
      </c>
      <c r="K2497">
        <v>18273</v>
      </c>
      <c r="L2497">
        <v>550</v>
      </c>
    </row>
    <row r="2498" spans="1:12" x14ac:dyDescent="0.2">
      <c r="A2498" t="s">
        <v>2993</v>
      </c>
      <c r="B2498" t="s">
        <v>53</v>
      </c>
      <c r="C2498" t="str">
        <f t="shared" si="38"/>
        <v>Miami Beach, FL</v>
      </c>
      <c r="D2498" t="s">
        <v>2500</v>
      </c>
      <c r="E2498">
        <v>12086</v>
      </c>
      <c r="F2498" t="s">
        <v>2518</v>
      </c>
      <c r="G2498">
        <v>12086</v>
      </c>
      <c r="H2498" t="s">
        <v>2518</v>
      </c>
      <c r="I2498">
        <v>25.8171</v>
      </c>
      <c r="J2498">
        <v>-80.139600000000002</v>
      </c>
      <c r="K2498">
        <v>92307</v>
      </c>
      <c r="L2498">
        <v>4633</v>
      </c>
    </row>
    <row r="2499" spans="1:12" x14ac:dyDescent="0.2">
      <c r="A2499" t="s">
        <v>2994</v>
      </c>
      <c r="B2499" t="s">
        <v>53</v>
      </c>
      <c r="C2499" t="str">
        <f t="shared" si="38"/>
        <v>Bellair-Meadowbrook Terrace, FL</v>
      </c>
      <c r="D2499" t="s">
        <v>2500</v>
      </c>
      <c r="E2499">
        <v>12019</v>
      </c>
      <c r="F2499" t="s">
        <v>2128</v>
      </c>
      <c r="G2499">
        <v>12019</v>
      </c>
      <c r="H2499" t="s">
        <v>2128</v>
      </c>
      <c r="I2499">
        <v>30.179600000000001</v>
      </c>
      <c r="J2499">
        <v>-81.737499999999997</v>
      </c>
      <c r="K2499">
        <v>14830</v>
      </c>
      <c r="L2499">
        <v>1395</v>
      </c>
    </row>
    <row r="2500" spans="1:12" x14ac:dyDescent="0.2">
      <c r="A2500" t="s">
        <v>2995</v>
      </c>
      <c r="B2500" t="s">
        <v>53</v>
      </c>
      <c r="C2500" t="str">
        <f t="shared" ref="C2500:C2563" si="39">_xlfn.CONCAT(A2500,","," ",B2500)</f>
        <v>Westgate, FL</v>
      </c>
      <c r="D2500" t="s">
        <v>2500</v>
      </c>
      <c r="E2500">
        <v>12099</v>
      </c>
      <c r="F2500" t="s">
        <v>2524</v>
      </c>
      <c r="G2500">
        <v>12099</v>
      </c>
      <c r="H2500" t="s">
        <v>2524</v>
      </c>
      <c r="I2500">
        <v>26.699400000000001</v>
      </c>
      <c r="J2500">
        <v>-80.0989</v>
      </c>
      <c r="K2500">
        <v>9300</v>
      </c>
      <c r="L2500">
        <v>2361</v>
      </c>
    </row>
    <row r="2501" spans="1:12" x14ac:dyDescent="0.2">
      <c r="A2501" t="s">
        <v>2996</v>
      </c>
      <c r="B2501" t="s">
        <v>53</v>
      </c>
      <c r="C2501" t="str">
        <f t="shared" si="39"/>
        <v>Land O' Lakes, FL</v>
      </c>
      <c r="D2501" t="s">
        <v>2500</v>
      </c>
      <c r="E2501">
        <v>12101</v>
      </c>
      <c r="F2501" t="s">
        <v>694</v>
      </c>
      <c r="G2501">
        <v>12101</v>
      </c>
      <c r="H2501" t="s">
        <v>694</v>
      </c>
      <c r="I2501">
        <v>28.2075</v>
      </c>
      <c r="J2501">
        <v>-82.447599999999994</v>
      </c>
      <c r="K2501">
        <v>35995</v>
      </c>
      <c r="L2501">
        <v>728</v>
      </c>
    </row>
    <row r="2502" spans="1:12" x14ac:dyDescent="0.2">
      <c r="A2502" t="s">
        <v>2997</v>
      </c>
      <c r="B2502" t="s">
        <v>53</v>
      </c>
      <c r="C2502" t="str">
        <f t="shared" si="39"/>
        <v>Bellview, FL</v>
      </c>
      <c r="D2502" t="s">
        <v>2500</v>
      </c>
      <c r="E2502">
        <v>12033</v>
      </c>
      <c r="F2502" t="s">
        <v>2569</v>
      </c>
      <c r="G2502">
        <v>12033</v>
      </c>
      <c r="H2502" t="s">
        <v>2569</v>
      </c>
      <c r="I2502">
        <v>30.462</v>
      </c>
      <c r="J2502">
        <v>-87.311999999999998</v>
      </c>
      <c r="K2502">
        <v>21655</v>
      </c>
      <c r="L2502">
        <v>718</v>
      </c>
    </row>
    <row r="2503" spans="1:12" x14ac:dyDescent="0.2">
      <c r="A2503" t="s">
        <v>2508</v>
      </c>
      <c r="B2503" t="s">
        <v>53</v>
      </c>
      <c r="C2503" t="str">
        <f t="shared" si="39"/>
        <v>Seminole, FL</v>
      </c>
      <c r="D2503" t="s">
        <v>2500</v>
      </c>
      <c r="E2503">
        <v>12103</v>
      </c>
      <c r="F2503" t="s">
        <v>2545</v>
      </c>
      <c r="G2503">
        <v>12103</v>
      </c>
      <c r="H2503" t="s">
        <v>2545</v>
      </c>
      <c r="I2503">
        <v>27.843399999999999</v>
      </c>
      <c r="J2503">
        <v>-82.783900000000003</v>
      </c>
      <c r="K2503">
        <v>18576</v>
      </c>
      <c r="L2503">
        <v>1391</v>
      </c>
    </row>
    <row r="2504" spans="1:12" x14ac:dyDescent="0.2">
      <c r="A2504" t="s">
        <v>2998</v>
      </c>
      <c r="B2504" t="s">
        <v>53</v>
      </c>
      <c r="C2504" t="str">
        <f t="shared" si="39"/>
        <v>Zephyrhills North, FL</v>
      </c>
      <c r="D2504" t="s">
        <v>2500</v>
      </c>
      <c r="E2504">
        <v>12101</v>
      </c>
      <c r="F2504" t="s">
        <v>694</v>
      </c>
      <c r="G2504">
        <v>12101</v>
      </c>
      <c r="H2504" t="s">
        <v>694</v>
      </c>
      <c r="I2504">
        <v>28.251899999999999</v>
      </c>
      <c r="J2504">
        <v>-82.165300000000002</v>
      </c>
      <c r="K2504">
        <v>2342</v>
      </c>
      <c r="L2504">
        <v>888</v>
      </c>
    </row>
    <row r="2505" spans="1:12" x14ac:dyDescent="0.2">
      <c r="A2505" t="s">
        <v>2999</v>
      </c>
      <c r="B2505" t="s">
        <v>53</v>
      </c>
      <c r="C2505" t="str">
        <f t="shared" si="39"/>
        <v>Inverness, FL</v>
      </c>
      <c r="D2505" t="s">
        <v>2500</v>
      </c>
      <c r="E2505">
        <v>12017</v>
      </c>
      <c r="F2505" t="s">
        <v>2567</v>
      </c>
      <c r="G2505">
        <v>12017</v>
      </c>
      <c r="H2505" t="s">
        <v>2567</v>
      </c>
      <c r="I2505">
        <v>28.839700000000001</v>
      </c>
      <c r="J2505">
        <v>-82.343699999999998</v>
      </c>
      <c r="K2505">
        <v>7304</v>
      </c>
      <c r="L2505">
        <v>370</v>
      </c>
    </row>
    <row r="2506" spans="1:12" x14ac:dyDescent="0.2">
      <c r="A2506" t="s">
        <v>3000</v>
      </c>
      <c r="B2506" t="s">
        <v>53</v>
      </c>
      <c r="C2506" t="str">
        <f t="shared" si="39"/>
        <v>Nobleton, FL</v>
      </c>
      <c r="D2506" t="s">
        <v>2500</v>
      </c>
      <c r="E2506">
        <v>12053</v>
      </c>
      <c r="F2506" t="s">
        <v>2516</v>
      </c>
      <c r="G2506">
        <v>12053</v>
      </c>
      <c r="H2506" t="s">
        <v>2516</v>
      </c>
      <c r="I2506">
        <v>28.645099999999999</v>
      </c>
      <c r="J2506">
        <v>-82.262</v>
      </c>
      <c r="K2506">
        <v>180</v>
      </c>
      <c r="L2506">
        <v>368</v>
      </c>
    </row>
    <row r="2507" spans="1:12" x14ac:dyDescent="0.2">
      <c r="A2507" t="s">
        <v>3001</v>
      </c>
      <c r="B2507" t="s">
        <v>53</v>
      </c>
      <c r="C2507" t="str">
        <f t="shared" si="39"/>
        <v>Melbourne Village, FL</v>
      </c>
      <c r="D2507" t="s">
        <v>2500</v>
      </c>
      <c r="E2507">
        <v>12009</v>
      </c>
      <c r="F2507" t="s">
        <v>2522</v>
      </c>
      <c r="G2507">
        <v>12009</v>
      </c>
      <c r="H2507" t="s">
        <v>2522</v>
      </c>
      <c r="I2507">
        <v>28.088000000000001</v>
      </c>
      <c r="J2507">
        <v>-80.665199999999999</v>
      </c>
      <c r="K2507">
        <v>698</v>
      </c>
      <c r="L2507">
        <v>463</v>
      </c>
    </row>
    <row r="2508" spans="1:12" x14ac:dyDescent="0.2">
      <c r="A2508" t="s">
        <v>3002</v>
      </c>
      <c r="B2508" t="s">
        <v>53</v>
      </c>
      <c r="C2508" t="str">
        <f t="shared" si="39"/>
        <v>Bardmoor, FL</v>
      </c>
      <c r="D2508" t="s">
        <v>2500</v>
      </c>
      <c r="E2508">
        <v>12103</v>
      </c>
      <c r="F2508" t="s">
        <v>2545</v>
      </c>
      <c r="G2508">
        <v>12103</v>
      </c>
      <c r="H2508" t="s">
        <v>2545</v>
      </c>
      <c r="I2508">
        <v>27.857500000000002</v>
      </c>
      <c r="J2508">
        <v>-82.753399999999999</v>
      </c>
      <c r="K2508">
        <v>9494</v>
      </c>
      <c r="L2508">
        <v>1673</v>
      </c>
    </row>
    <row r="2509" spans="1:12" x14ac:dyDescent="0.2">
      <c r="A2509" t="s">
        <v>3003</v>
      </c>
      <c r="B2509" t="s">
        <v>53</v>
      </c>
      <c r="C2509" t="str">
        <f t="shared" si="39"/>
        <v>Navarre Beach, FL</v>
      </c>
      <c r="D2509" t="s">
        <v>2500</v>
      </c>
      <c r="E2509">
        <v>12113</v>
      </c>
      <c r="F2509" t="s">
        <v>2506</v>
      </c>
      <c r="G2509">
        <v>12113</v>
      </c>
      <c r="H2509" t="s">
        <v>2506</v>
      </c>
      <c r="I2509">
        <v>30.382999999999999</v>
      </c>
      <c r="J2509">
        <v>-86.887900000000002</v>
      </c>
      <c r="K2509">
        <v>995</v>
      </c>
      <c r="L2509">
        <v>323</v>
      </c>
    </row>
    <row r="2510" spans="1:12" x14ac:dyDescent="0.2">
      <c r="A2510" t="s">
        <v>3004</v>
      </c>
      <c r="B2510" t="s">
        <v>53</v>
      </c>
      <c r="C2510" t="str">
        <f t="shared" si="39"/>
        <v>Tangelo Park, FL</v>
      </c>
      <c r="D2510" t="s">
        <v>2500</v>
      </c>
      <c r="E2510">
        <v>12095</v>
      </c>
      <c r="F2510" t="s">
        <v>2527</v>
      </c>
      <c r="G2510">
        <v>12095</v>
      </c>
      <c r="H2510" t="s">
        <v>2527</v>
      </c>
      <c r="I2510">
        <v>28.456</v>
      </c>
      <c r="J2510">
        <v>-81.4465</v>
      </c>
      <c r="K2510">
        <v>2648</v>
      </c>
      <c r="L2510">
        <v>2913</v>
      </c>
    </row>
    <row r="2511" spans="1:12" x14ac:dyDescent="0.2">
      <c r="A2511" t="s">
        <v>3005</v>
      </c>
      <c r="B2511" t="s">
        <v>53</v>
      </c>
      <c r="C2511" t="str">
        <f t="shared" si="39"/>
        <v>Charleston Park, FL</v>
      </c>
      <c r="D2511" t="s">
        <v>2500</v>
      </c>
      <c r="E2511">
        <v>12071</v>
      </c>
      <c r="F2511" t="s">
        <v>2594</v>
      </c>
      <c r="G2511">
        <v>12071</v>
      </c>
      <c r="H2511" t="s">
        <v>2594</v>
      </c>
      <c r="I2511">
        <v>26.7057</v>
      </c>
      <c r="J2511">
        <v>-81.580600000000004</v>
      </c>
      <c r="K2511">
        <v>243</v>
      </c>
      <c r="L2511">
        <v>749</v>
      </c>
    </row>
    <row r="2512" spans="1:12" x14ac:dyDescent="0.2">
      <c r="A2512" t="s">
        <v>3006</v>
      </c>
      <c r="B2512" t="s">
        <v>53</v>
      </c>
      <c r="C2512" t="str">
        <f t="shared" si="39"/>
        <v>Coral Terrace, FL</v>
      </c>
      <c r="D2512" t="s">
        <v>2500</v>
      </c>
      <c r="E2512">
        <v>12086</v>
      </c>
      <c r="F2512" t="s">
        <v>2518</v>
      </c>
      <c r="G2512">
        <v>12086</v>
      </c>
      <c r="H2512" t="s">
        <v>2518</v>
      </c>
      <c r="I2512">
        <v>25.746400000000001</v>
      </c>
      <c r="J2512">
        <v>-80.304900000000004</v>
      </c>
      <c r="K2512">
        <v>24723</v>
      </c>
      <c r="L2512">
        <v>2840</v>
      </c>
    </row>
    <row r="2513" spans="1:12" x14ac:dyDescent="0.2">
      <c r="A2513" t="s">
        <v>3007</v>
      </c>
      <c r="B2513" t="s">
        <v>53</v>
      </c>
      <c r="C2513" t="str">
        <f t="shared" si="39"/>
        <v>Valparaiso, FL</v>
      </c>
      <c r="D2513" t="s">
        <v>2500</v>
      </c>
      <c r="E2513">
        <v>12091</v>
      </c>
      <c r="F2513" t="s">
        <v>2514</v>
      </c>
      <c r="G2513">
        <v>12091</v>
      </c>
      <c r="H2513" t="s">
        <v>2514</v>
      </c>
      <c r="I2513">
        <v>30.492599999999999</v>
      </c>
      <c r="J2513">
        <v>-86.507900000000006</v>
      </c>
      <c r="K2513">
        <v>4946</v>
      </c>
      <c r="L2513">
        <v>161</v>
      </c>
    </row>
    <row r="2514" spans="1:12" x14ac:dyDescent="0.2">
      <c r="A2514" t="s">
        <v>3008</v>
      </c>
      <c r="B2514" t="s">
        <v>53</v>
      </c>
      <c r="C2514" t="str">
        <f t="shared" si="39"/>
        <v>Kenwood Estates, FL</v>
      </c>
      <c r="D2514" t="s">
        <v>2500</v>
      </c>
      <c r="E2514">
        <v>12099</v>
      </c>
      <c r="F2514" t="s">
        <v>2524</v>
      </c>
      <c r="G2514">
        <v>12099</v>
      </c>
      <c r="H2514" t="s">
        <v>2524</v>
      </c>
      <c r="I2514">
        <v>26.627600000000001</v>
      </c>
      <c r="J2514">
        <v>-80.115099999999998</v>
      </c>
      <c r="K2514">
        <v>1414</v>
      </c>
      <c r="L2514">
        <v>3029</v>
      </c>
    </row>
    <row r="2515" spans="1:12" x14ac:dyDescent="0.2">
      <c r="A2515" t="s">
        <v>3009</v>
      </c>
      <c r="B2515" t="s">
        <v>53</v>
      </c>
      <c r="C2515" t="str">
        <f t="shared" si="39"/>
        <v>Key Largo, FL</v>
      </c>
      <c r="D2515" t="s">
        <v>2500</v>
      </c>
      <c r="E2515">
        <v>12087</v>
      </c>
      <c r="F2515" t="s">
        <v>801</v>
      </c>
      <c r="G2515">
        <v>12087</v>
      </c>
      <c r="H2515" t="s">
        <v>801</v>
      </c>
      <c r="I2515">
        <v>25.122399999999999</v>
      </c>
      <c r="J2515">
        <v>-80.412000000000006</v>
      </c>
      <c r="K2515">
        <v>10071</v>
      </c>
      <c r="L2515">
        <v>322</v>
      </c>
    </row>
    <row r="2516" spans="1:12" x14ac:dyDescent="0.2">
      <c r="A2516" t="s">
        <v>3010</v>
      </c>
      <c r="B2516" t="s">
        <v>53</v>
      </c>
      <c r="C2516" t="str">
        <f t="shared" si="39"/>
        <v>Pahokee, FL</v>
      </c>
      <c r="D2516" t="s">
        <v>2500</v>
      </c>
      <c r="E2516">
        <v>12099</v>
      </c>
      <c r="F2516" t="s">
        <v>2524</v>
      </c>
      <c r="G2516">
        <v>12099</v>
      </c>
      <c r="H2516" t="s">
        <v>2524</v>
      </c>
      <c r="I2516">
        <v>26.8202</v>
      </c>
      <c r="J2516">
        <v>-80.662199999999999</v>
      </c>
      <c r="K2516">
        <v>7925</v>
      </c>
      <c r="L2516">
        <v>457</v>
      </c>
    </row>
    <row r="2517" spans="1:12" x14ac:dyDescent="0.2">
      <c r="A2517" t="s">
        <v>3011</v>
      </c>
      <c r="B2517" t="s">
        <v>53</v>
      </c>
      <c r="C2517" t="str">
        <f t="shared" si="39"/>
        <v>Jensen Beach, FL</v>
      </c>
      <c r="D2517" t="s">
        <v>2500</v>
      </c>
      <c r="E2517">
        <v>12085</v>
      </c>
      <c r="F2517" t="s">
        <v>2560</v>
      </c>
      <c r="G2517">
        <v>12085</v>
      </c>
      <c r="H2517" t="s">
        <v>2560</v>
      </c>
      <c r="I2517">
        <v>27.2438</v>
      </c>
      <c r="J2517">
        <v>-80.2423</v>
      </c>
      <c r="K2517">
        <v>13438</v>
      </c>
      <c r="L2517">
        <v>744</v>
      </c>
    </row>
    <row r="2518" spans="1:12" x14ac:dyDescent="0.2">
      <c r="A2518" t="s">
        <v>3012</v>
      </c>
      <c r="B2518" t="s">
        <v>53</v>
      </c>
      <c r="C2518" t="str">
        <f t="shared" si="39"/>
        <v>Aripeka, FL</v>
      </c>
      <c r="D2518" t="s">
        <v>2500</v>
      </c>
      <c r="E2518">
        <v>12101</v>
      </c>
      <c r="F2518" t="s">
        <v>694</v>
      </c>
      <c r="G2518" t="s">
        <v>3013</v>
      </c>
      <c r="H2518" t="s">
        <v>3014</v>
      </c>
      <c r="I2518">
        <v>28.430800000000001</v>
      </c>
      <c r="J2518">
        <v>-82.666899999999998</v>
      </c>
      <c r="K2518">
        <v>111</v>
      </c>
      <c r="L2518">
        <v>52</v>
      </c>
    </row>
    <row r="2519" spans="1:12" x14ac:dyDescent="0.2">
      <c r="A2519" t="s">
        <v>1431</v>
      </c>
      <c r="B2519" t="s">
        <v>53</v>
      </c>
      <c r="C2519" t="str">
        <f t="shared" si="39"/>
        <v>Eagle Lake, FL</v>
      </c>
      <c r="D2519" t="s">
        <v>2500</v>
      </c>
      <c r="E2519">
        <v>12105</v>
      </c>
      <c r="F2519" t="s">
        <v>1236</v>
      </c>
      <c r="G2519">
        <v>12105</v>
      </c>
      <c r="H2519" t="s">
        <v>1236</v>
      </c>
      <c r="I2519">
        <v>27.975999999999999</v>
      </c>
      <c r="J2519">
        <v>-81.757300000000001</v>
      </c>
      <c r="K2519">
        <v>2570</v>
      </c>
      <c r="L2519">
        <v>506</v>
      </c>
    </row>
    <row r="2520" spans="1:12" x14ac:dyDescent="0.2">
      <c r="A2520" t="s">
        <v>3015</v>
      </c>
      <c r="B2520" t="s">
        <v>53</v>
      </c>
      <c r="C2520" t="str">
        <f t="shared" si="39"/>
        <v>Florida City, FL</v>
      </c>
      <c r="D2520" t="s">
        <v>2500</v>
      </c>
      <c r="E2520">
        <v>12086</v>
      </c>
      <c r="F2520" t="s">
        <v>2518</v>
      </c>
      <c r="G2520">
        <v>12086</v>
      </c>
      <c r="H2520" t="s">
        <v>2518</v>
      </c>
      <c r="I2520">
        <v>25.441800000000001</v>
      </c>
      <c r="J2520">
        <v>-80.468500000000006</v>
      </c>
      <c r="K2520">
        <v>12155</v>
      </c>
      <c r="L2520">
        <v>783</v>
      </c>
    </row>
    <row r="2521" spans="1:12" x14ac:dyDescent="0.2">
      <c r="A2521" t="s">
        <v>3016</v>
      </c>
      <c r="B2521" t="s">
        <v>53</v>
      </c>
      <c r="C2521" t="str">
        <f t="shared" si="39"/>
        <v>Garcon Point, FL</v>
      </c>
      <c r="D2521" t="s">
        <v>2500</v>
      </c>
      <c r="E2521">
        <v>12113</v>
      </c>
      <c r="F2521" t="s">
        <v>2506</v>
      </c>
      <c r="G2521">
        <v>12113</v>
      </c>
      <c r="H2521" t="s">
        <v>2506</v>
      </c>
      <c r="I2521">
        <v>30.475899999999999</v>
      </c>
      <c r="J2521">
        <v>-87.0899</v>
      </c>
      <c r="K2521">
        <v>453</v>
      </c>
      <c r="L2521">
        <v>92</v>
      </c>
    </row>
    <row r="2522" spans="1:12" x14ac:dyDescent="0.2">
      <c r="A2522" t="s">
        <v>3017</v>
      </c>
      <c r="B2522" t="s">
        <v>53</v>
      </c>
      <c r="C2522" t="str">
        <f t="shared" si="39"/>
        <v>Cape Coral, FL</v>
      </c>
      <c r="D2522" t="s">
        <v>2500</v>
      </c>
      <c r="E2522">
        <v>12071</v>
      </c>
      <c r="F2522" t="s">
        <v>2594</v>
      </c>
      <c r="G2522">
        <v>12071</v>
      </c>
      <c r="H2522" t="s">
        <v>2594</v>
      </c>
      <c r="I2522">
        <v>26.644500000000001</v>
      </c>
      <c r="J2522">
        <v>-81.995500000000007</v>
      </c>
      <c r="K2522">
        <v>630134</v>
      </c>
      <c r="L2522">
        <v>669</v>
      </c>
    </row>
    <row r="2523" spans="1:12" x14ac:dyDescent="0.2">
      <c r="A2523" t="s">
        <v>3018</v>
      </c>
      <c r="B2523" t="s">
        <v>53</v>
      </c>
      <c r="C2523" t="str">
        <f t="shared" si="39"/>
        <v>Pinewood, FL</v>
      </c>
      <c r="D2523" t="s">
        <v>2500</v>
      </c>
      <c r="E2523">
        <v>12086</v>
      </c>
      <c r="F2523" t="s">
        <v>2518</v>
      </c>
      <c r="G2523">
        <v>12086</v>
      </c>
      <c r="H2523" t="s">
        <v>2518</v>
      </c>
      <c r="I2523">
        <v>25.869700000000002</v>
      </c>
      <c r="J2523">
        <v>-80.217399999999998</v>
      </c>
      <c r="K2523">
        <v>15975</v>
      </c>
      <c r="L2523">
        <v>3518</v>
      </c>
    </row>
    <row r="2524" spans="1:12" x14ac:dyDescent="0.2">
      <c r="A2524" t="s">
        <v>3019</v>
      </c>
      <c r="B2524" t="s">
        <v>53</v>
      </c>
      <c r="C2524" t="str">
        <f t="shared" si="39"/>
        <v>Citrus Springs, FL</v>
      </c>
      <c r="D2524" t="s">
        <v>2500</v>
      </c>
      <c r="E2524">
        <v>12017</v>
      </c>
      <c r="F2524" t="s">
        <v>2567</v>
      </c>
      <c r="G2524">
        <v>12017</v>
      </c>
      <c r="H2524" t="s">
        <v>2567</v>
      </c>
      <c r="I2524">
        <v>28.993099999999998</v>
      </c>
      <c r="J2524">
        <v>-82.459500000000006</v>
      </c>
      <c r="K2524">
        <v>9011</v>
      </c>
      <c r="L2524">
        <v>164</v>
      </c>
    </row>
    <row r="2525" spans="1:12" x14ac:dyDescent="0.2">
      <c r="A2525" t="s">
        <v>3020</v>
      </c>
      <c r="B2525" t="s">
        <v>53</v>
      </c>
      <c r="C2525" t="str">
        <f t="shared" si="39"/>
        <v>Pinecrest, FL</v>
      </c>
      <c r="D2525" t="s">
        <v>2500</v>
      </c>
      <c r="E2525">
        <v>12086</v>
      </c>
      <c r="F2525" t="s">
        <v>2518</v>
      </c>
      <c r="G2525">
        <v>12086</v>
      </c>
      <c r="H2525" t="s">
        <v>2518</v>
      </c>
      <c r="I2525">
        <v>25.664999999999999</v>
      </c>
      <c r="J2525">
        <v>-80.304199999999994</v>
      </c>
      <c r="K2525">
        <v>19651</v>
      </c>
      <c r="L2525">
        <v>1018</v>
      </c>
    </row>
    <row r="2526" spans="1:12" x14ac:dyDescent="0.2">
      <c r="A2526" t="s">
        <v>3021</v>
      </c>
      <c r="B2526" t="s">
        <v>53</v>
      </c>
      <c r="C2526" t="str">
        <f t="shared" si="39"/>
        <v>Wildwood, FL</v>
      </c>
      <c r="D2526" t="s">
        <v>2500</v>
      </c>
      <c r="E2526">
        <v>12119</v>
      </c>
      <c r="F2526" t="s">
        <v>2576</v>
      </c>
      <c r="G2526">
        <v>12119</v>
      </c>
      <c r="H2526" t="s">
        <v>2576</v>
      </c>
      <c r="I2526">
        <v>28.801400000000001</v>
      </c>
      <c r="J2526">
        <v>-82.005799999999994</v>
      </c>
      <c r="K2526">
        <v>6831</v>
      </c>
      <c r="L2526">
        <v>63</v>
      </c>
    </row>
    <row r="2527" spans="1:12" x14ac:dyDescent="0.2">
      <c r="A2527" t="s">
        <v>3022</v>
      </c>
      <c r="B2527" t="s">
        <v>53</v>
      </c>
      <c r="C2527" t="str">
        <f t="shared" si="39"/>
        <v>Tallahassee, FL</v>
      </c>
      <c r="D2527" t="s">
        <v>2500</v>
      </c>
      <c r="E2527">
        <v>12073</v>
      </c>
      <c r="F2527" t="s">
        <v>2210</v>
      </c>
      <c r="G2527">
        <v>12073</v>
      </c>
      <c r="H2527" t="s">
        <v>2210</v>
      </c>
      <c r="I2527">
        <v>30.455100000000002</v>
      </c>
      <c r="J2527">
        <v>-84.252700000000004</v>
      </c>
      <c r="K2527">
        <v>253030</v>
      </c>
      <c r="L2527">
        <v>734</v>
      </c>
    </row>
    <row r="2528" spans="1:12" x14ac:dyDescent="0.2">
      <c r="A2528" t="s">
        <v>3023</v>
      </c>
      <c r="B2528" t="s">
        <v>53</v>
      </c>
      <c r="C2528" t="str">
        <f t="shared" si="39"/>
        <v>St. Augustine Shores, FL</v>
      </c>
      <c r="D2528" t="s">
        <v>2500</v>
      </c>
      <c r="E2528">
        <v>12109</v>
      </c>
      <c r="F2528" t="s">
        <v>2520</v>
      </c>
      <c r="G2528">
        <v>12109</v>
      </c>
      <c r="H2528" t="s">
        <v>2520</v>
      </c>
      <c r="I2528">
        <v>29.803899999999999</v>
      </c>
      <c r="J2528">
        <v>-81.308599999999998</v>
      </c>
      <c r="K2528">
        <v>9099</v>
      </c>
      <c r="L2528">
        <v>801</v>
      </c>
    </row>
    <row r="2529" spans="1:12" x14ac:dyDescent="0.2">
      <c r="A2529" t="s">
        <v>3024</v>
      </c>
      <c r="B2529" t="s">
        <v>53</v>
      </c>
      <c r="C2529" t="str">
        <f t="shared" si="39"/>
        <v>Chipley, FL</v>
      </c>
      <c r="D2529" t="s">
        <v>2500</v>
      </c>
      <c r="E2529">
        <v>12133</v>
      </c>
      <c r="F2529" t="s">
        <v>342</v>
      </c>
      <c r="G2529">
        <v>12133</v>
      </c>
      <c r="H2529" t="s">
        <v>342</v>
      </c>
      <c r="I2529">
        <v>30.775200000000002</v>
      </c>
      <c r="J2529">
        <v>-85.540599999999998</v>
      </c>
      <c r="K2529">
        <v>3762</v>
      </c>
      <c r="L2529">
        <v>320</v>
      </c>
    </row>
    <row r="2530" spans="1:12" x14ac:dyDescent="0.2">
      <c r="A2530" t="s">
        <v>3025</v>
      </c>
      <c r="B2530" t="s">
        <v>53</v>
      </c>
      <c r="C2530" t="str">
        <f t="shared" si="39"/>
        <v>St. Leo, FL</v>
      </c>
      <c r="D2530" t="s">
        <v>2500</v>
      </c>
      <c r="E2530">
        <v>12101</v>
      </c>
      <c r="F2530" t="s">
        <v>694</v>
      </c>
      <c r="G2530">
        <v>12101</v>
      </c>
      <c r="H2530" t="s">
        <v>694</v>
      </c>
      <c r="I2530">
        <v>28.336099999999998</v>
      </c>
      <c r="J2530">
        <v>-82.259</v>
      </c>
      <c r="K2530">
        <v>1491</v>
      </c>
      <c r="L2530">
        <v>489</v>
      </c>
    </row>
    <row r="2531" spans="1:12" x14ac:dyDescent="0.2">
      <c r="A2531" t="s">
        <v>2510</v>
      </c>
      <c r="B2531" t="s">
        <v>53</v>
      </c>
      <c r="C2531" t="str">
        <f t="shared" si="39"/>
        <v>Alachua, FL</v>
      </c>
      <c r="D2531" t="s">
        <v>2500</v>
      </c>
      <c r="E2531">
        <v>12001</v>
      </c>
      <c r="F2531" t="s">
        <v>2510</v>
      </c>
      <c r="G2531">
        <v>12001</v>
      </c>
      <c r="H2531" t="s">
        <v>2510</v>
      </c>
      <c r="I2531">
        <v>29.778099999999998</v>
      </c>
      <c r="J2531">
        <v>-82.482799999999997</v>
      </c>
      <c r="K2531">
        <v>4533</v>
      </c>
      <c r="L2531">
        <v>109</v>
      </c>
    </row>
    <row r="2532" spans="1:12" x14ac:dyDescent="0.2">
      <c r="A2532" t="s">
        <v>722</v>
      </c>
      <c r="B2532" t="s">
        <v>53</v>
      </c>
      <c r="C2532" t="str">
        <f t="shared" si="39"/>
        <v>Ocean City, FL</v>
      </c>
      <c r="D2532" t="s">
        <v>2500</v>
      </c>
      <c r="E2532">
        <v>12091</v>
      </c>
      <c r="F2532" t="s">
        <v>2514</v>
      </c>
      <c r="G2532">
        <v>12091</v>
      </c>
      <c r="H2532" t="s">
        <v>2514</v>
      </c>
      <c r="I2532">
        <v>30.439800000000002</v>
      </c>
      <c r="J2532">
        <v>-86.607100000000003</v>
      </c>
      <c r="K2532">
        <v>6227</v>
      </c>
      <c r="L2532">
        <v>1547</v>
      </c>
    </row>
    <row r="2533" spans="1:12" x14ac:dyDescent="0.2">
      <c r="A2533" t="s">
        <v>3026</v>
      </c>
      <c r="B2533" t="s">
        <v>53</v>
      </c>
      <c r="C2533" t="str">
        <f t="shared" si="39"/>
        <v>Fern Park, FL</v>
      </c>
      <c r="D2533" t="s">
        <v>2500</v>
      </c>
      <c r="E2533">
        <v>12117</v>
      </c>
      <c r="F2533" t="s">
        <v>2508</v>
      </c>
      <c r="G2533">
        <v>12117</v>
      </c>
      <c r="H2533" t="s">
        <v>2508</v>
      </c>
      <c r="I2533">
        <v>28.648399999999999</v>
      </c>
      <c r="J2533">
        <v>-81.345699999999994</v>
      </c>
      <c r="K2533">
        <v>8469</v>
      </c>
      <c r="L2533">
        <v>1620</v>
      </c>
    </row>
    <row r="2534" spans="1:12" x14ac:dyDescent="0.2">
      <c r="A2534" t="s">
        <v>3027</v>
      </c>
      <c r="B2534" t="s">
        <v>53</v>
      </c>
      <c r="C2534" t="str">
        <f t="shared" si="39"/>
        <v>Seffner, FL</v>
      </c>
      <c r="D2534" t="s">
        <v>2500</v>
      </c>
      <c r="E2534">
        <v>12057</v>
      </c>
      <c r="F2534" t="s">
        <v>2536</v>
      </c>
      <c r="G2534">
        <v>12057</v>
      </c>
      <c r="H2534" t="s">
        <v>2536</v>
      </c>
      <c r="I2534">
        <v>27.998100000000001</v>
      </c>
      <c r="J2534">
        <v>-82.273499999999999</v>
      </c>
      <c r="K2534">
        <v>8239</v>
      </c>
      <c r="L2534">
        <v>881</v>
      </c>
    </row>
    <row r="2535" spans="1:12" x14ac:dyDescent="0.2">
      <c r="A2535" t="s">
        <v>3028</v>
      </c>
      <c r="B2535" t="s">
        <v>53</v>
      </c>
      <c r="C2535" t="str">
        <f t="shared" si="39"/>
        <v>Citrus Hills, FL</v>
      </c>
      <c r="D2535" t="s">
        <v>2500</v>
      </c>
      <c r="E2535">
        <v>12017</v>
      </c>
      <c r="F2535" t="s">
        <v>2567</v>
      </c>
      <c r="G2535">
        <v>12017</v>
      </c>
      <c r="H2535" t="s">
        <v>2567</v>
      </c>
      <c r="I2535">
        <v>28.887</v>
      </c>
      <c r="J2535">
        <v>-82.431100000000001</v>
      </c>
      <c r="K2535">
        <v>7735</v>
      </c>
      <c r="L2535">
        <v>308</v>
      </c>
    </row>
    <row r="2536" spans="1:12" x14ac:dyDescent="0.2">
      <c r="A2536" t="s">
        <v>3029</v>
      </c>
      <c r="B2536" t="s">
        <v>53</v>
      </c>
      <c r="C2536" t="str">
        <f t="shared" si="39"/>
        <v>Jupiter Inlet Colony, FL</v>
      </c>
      <c r="D2536" t="s">
        <v>2500</v>
      </c>
      <c r="E2536">
        <v>12099</v>
      </c>
      <c r="F2536" t="s">
        <v>2524</v>
      </c>
      <c r="G2536">
        <v>12099</v>
      </c>
      <c r="H2536" t="s">
        <v>2524</v>
      </c>
      <c r="I2536">
        <v>26.948</v>
      </c>
      <c r="J2536">
        <v>-80.075500000000005</v>
      </c>
      <c r="K2536">
        <v>451</v>
      </c>
      <c r="L2536">
        <v>1124</v>
      </c>
    </row>
    <row r="2537" spans="1:12" x14ac:dyDescent="0.2">
      <c r="A2537" t="s">
        <v>3030</v>
      </c>
      <c r="B2537" t="s">
        <v>53</v>
      </c>
      <c r="C2537" t="str">
        <f t="shared" si="39"/>
        <v>South Beach, FL</v>
      </c>
      <c r="D2537" t="s">
        <v>2500</v>
      </c>
      <c r="E2537">
        <v>12061</v>
      </c>
      <c r="F2537" t="s">
        <v>2549</v>
      </c>
      <c r="G2537">
        <v>12061</v>
      </c>
      <c r="H2537" t="s">
        <v>2549</v>
      </c>
      <c r="I2537">
        <v>27.5883</v>
      </c>
      <c r="J2537">
        <v>-80.343500000000006</v>
      </c>
      <c r="K2537">
        <v>3675</v>
      </c>
      <c r="L2537">
        <v>521</v>
      </c>
    </row>
    <row r="2538" spans="1:12" x14ac:dyDescent="0.2">
      <c r="A2538" t="s">
        <v>3031</v>
      </c>
      <c r="B2538" t="s">
        <v>53</v>
      </c>
      <c r="C2538" t="str">
        <f t="shared" si="39"/>
        <v>Yulee, FL</v>
      </c>
      <c r="D2538" t="s">
        <v>2500</v>
      </c>
      <c r="E2538">
        <v>12089</v>
      </c>
      <c r="F2538" t="s">
        <v>2803</v>
      </c>
      <c r="G2538">
        <v>12089</v>
      </c>
      <c r="H2538" t="s">
        <v>2803</v>
      </c>
      <c r="I2538">
        <v>30.635000000000002</v>
      </c>
      <c r="J2538">
        <v>-81.567800000000005</v>
      </c>
      <c r="K2538">
        <v>12244</v>
      </c>
      <c r="L2538">
        <v>204</v>
      </c>
    </row>
    <row r="2539" spans="1:12" x14ac:dyDescent="0.2">
      <c r="A2539" t="s">
        <v>3032</v>
      </c>
      <c r="B2539" t="s">
        <v>53</v>
      </c>
      <c r="C2539" t="str">
        <f t="shared" si="39"/>
        <v>Pittman, FL</v>
      </c>
      <c r="D2539" t="s">
        <v>2500</v>
      </c>
      <c r="E2539">
        <v>12069</v>
      </c>
      <c r="F2539" t="s">
        <v>2592</v>
      </c>
      <c r="G2539">
        <v>12069</v>
      </c>
      <c r="H2539" t="s">
        <v>2592</v>
      </c>
      <c r="I2539">
        <v>28.996700000000001</v>
      </c>
      <c r="J2539">
        <v>-81.646199999999993</v>
      </c>
      <c r="K2539">
        <v>235</v>
      </c>
      <c r="L2539">
        <v>72</v>
      </c>
    </row>
    <row r="2540" spans="1:12" x14ac:dyDescent="0.2">
      <c r="A2540" t="s">
        <v>3033</v>
      </c>
      <c r="B2540" t="s">
        <v>53</v>
      </c>
      <c r="C2540" t="str">
        <f t="shared" si="39"/>
        <v>University Park, FL</v>
      </c>
      <c r="D2540" t="s">
        <v>2500</v>
      </c>
      <c r="E2540">
        <v>12086</v>
      </c>
      <c r="F2540" t="s">
        <v>2518</v>
      </c>
      <c r="G2540">
        <v>12086</v>
      </c>
      <c r="H2540" t="s">
        <v>2518</v>
      </c>
      <c r="I2540">
        <v>25.7469</v>
      </c>
      <c r="J2540">
        <v>-80.368399999999994</v>
      </c>
      <c r="K2540">
        <v>26565</v>
      </c>
      <c r="L2540">
        <v>2570</v>
      </c>
    </row>
    <row r="2541" spans="1:12" x14ac:dyDescent="0.2">
      <c r="A2541" t="s">
        <v>3034</v>
      </c>
      <c r="B2541" t="s">
        <v>53</v>
      </c>
      <c r="C2541" t="str">
        <f t="shared" si="39"/>
        <v>Alford, FL</v>
      </c>
      <c r="D2541" t="s">
        <v>2500</v>
      </c>
      <c r="E2541">
        <v>12063</v>
      </c>
      <c r="F2541" t="s">
        <v>1101</v>
      </c>
      <c r="G2541">
        <v>12063</v>
      </c>
      <c r="H2541" t="s">
        <v>1101</v>
      </c>
      <c r="I2541">
        <v>30.6967</v>
      </c>
      <c r="J2541">
        <v>-85.395200000000003</v>
      </c>
      <c r="K2541">
        <v>475</v>
      </c>
      <c r="L2541">
        <v>173</v>
      </c>
    </row>
    <row r="2542" spans="1:12" x14ac:dyDescent="0.2">
      <c r="A2542" t="s">
        <v>3035</v>
      </c>
      <c r="B2542" t="s">
        <v>53</v>
      </c>
      <c r="C2542" t="str">
        <f t="shared" si="39"/>
        <v>Sarasota Springs, FL</v>
      </c>
      <c r="D2542" t="s">
        <v>2500</v>
      </c>
      <c r="E2542">
        <v>12115</v>
      </c>
      <c r="F2542" t="s">
        <v>2551</v>
      </c>
      <c r="G2542">
        <v>12115</v>
      </c>
      <c r="H2542" t="s">
        <v>2551</v>
      </c>
      <c r="I2542">
        <v>27.309200000000001</v>
      </c>
      <c r="J2542">
        <v>-82.478800000000007</v>
      </c>
      <c r="K2542">
        <v>16386</v>
      </c>
      <c r="L2542">
        <v>1805</v>
      </c>
    </row>
    <row r="2543" spans="1:12" x14ac:dyDescent="0.2">
      <c r="A2543" t="s">
        <v>731</v>
      </c>
      <c r="B2543" t="s">
        <v>53</v>
      </c>
      <c r="C2543" t="str">
        <f t="shared" si="39"/>
        <v>Malone, FL</v>
      </c>
      <c r="D2543" t="s">
        <v>2500</v>
      </c>
      <c r="E2543">
        <v>12063</v>
      </c>
      <c r="F2543" t="s">
        <v>1101</v>
      </c>
      <c r="G2543">
        <v>12063</v>
      </c>
      <c r="H2543" t="s">
        <v>1101</v>
      </c>
      <c r="I2543">
        <v>30.9589</v>
      </c>
      <c r="J2543">
        <v>-85.162199999999999</v>
      </c>
      <c r="K2543">
        <v>2127</v>
      </c>
      <c r="L2543">
        <v>269</v>
      </c>
    </row>
    <row r="2544" spans="1:12" x14ac:dyDescent="0.2">
      <c r="A2544" t="s">
        <v>3036</v>
      </c>
      <c r="B2544" t="s">
        <v>53</v>
      </c>
      <c r="C2544" t="str">
        <f t="shared" si="39"/>
        <v>White City, FL</v>
      </c>
      <c r="D2544" t="s">
        <v>2500</v>
      </c>
      <c r="E2544">
        <v>12111</v>
      </c>
      <c r="F2544" t="s">
        <v>2604</v>
      </c>
      <c r="G2544">
        <v>12111</v>
      </c>
      <c r="H2544" t="s">
        <v>2604</v>
      </c>
      <c r="I2544">
        <v>27.372199999999999</v>
      </c>
      <c r="J2544">
        <v>-80.340299999999999</v>
      </c>
      <c r="K2544">
        <v>4185</v>
      </c>
      <c r="L2544">
        <v>322</v>
      </c>
    </row>
    <row r="2545" spans="1:12" x14ac:dyDescent="0.2">
      <c r="A2545" t="s">
        <v>3037</v>
      </c>
      <c r="B2545" t="s">
        <v>53</v>
      </c>
      <c r="C2545" t="str">
        <f t="shared" si="39"/>
        <v>West Samoset, FL</v>
      </c>
      <c r="D2545" t="s">
        <v>2500</v>
      </c>
      <c r="E2545">
        <v>12081</v>
      </c>
      <c r="F2545" t="s">
        <v>2729</v>
      </c>
      <c r="G2545">
        <v>12081</v>
      </c>
      <c r="H2545" t="s">
        <v>2729</v>
      </c>
      <c r="I2545">
        <v>27.470300000000002</v>
      </c>
      <c r="J2545">
        <v>-82.555199999999999</v>
      </c>
      <c r="K2545">
        <v>7034</v>
      </c>
      <c r="L2545">
        <v>2029</v>
      </c>
    </row>
    <row r="2546" spans="1:12" x14ac:dyDescent="0.2">
      <c r="A2546" t="s">
        <v>3038</v>
      </c>
      <c r="B2546" t="s">
        <v>53</v>
      </c>
      <c r="C2546" t="str">
        <f t="shared" si="39"/>
        <v>Taft, FL</v>
      </c>
      <c r="D2546" t="s">
        <v>2500</v>
      </c>
      <c r="E2546">
        <v>12095</v>
      </c>
      <c r="F2546" t="s">
        <v>2527</v>
      </c>
      <c r="G2546">
        <v>12095</v>
      </c>
      <c r="H2546" t="s">
        <v>2527</v>
      </c>
      <c r="I2546">
        <v>28.4283</v>
      </c>
      <c r="J2546">
        <v>-81.367699999999999</v>
      </c>
      <c r="K2546">
        <v>1874</v>
      </c>
      <c r="L2546">
        <v>735</v>
      </c>
    </row>
    <row r="2547" spans="1:12" x14ac:dyDescent="0.2">
      <c r="A2547" t="s">
        <v>3039</v>
      </c>
      <c r="B2547" t="s">
        <v>53</v>
      </c>
      <c r="C2547" t="str">
        <f t="shared" si="39"/>
        <v>Deltona, FL</v>
      </c>
      <c r="D2547" t="s">
        <v>2500</v>
      </c>
      <c r="E2547">
        <v>12127</v>
      </c>
      <c r="F2547" t="s">
        <v>2564</v>
      </c>
      <c r="G2547">
        <v>12127</v>
      </c>
      <c r="H2547" t="s">
        <v>2564</v>
      </c>
      <c r="I2547">
        <v>28.905000000000001</v>
      </c>
      <c r="J2547">
        <v>-81.2136</v>
      </c>
      <c r="K2547">
        <v>194061</v>
      </c>
      <c r="L2547">
        <v>939</v>
      </c>
    </row>
    <row r="2548" spans="1:12" x14ac:dyDescent="0.2">
      <c r="A2548" t="s">
        <v>3040</v>
      </c>
      <c r="B2548" t="s">
        <v>53</v>
      </c>
      <c r="C2548" t="str">
        <f t="shared" si="39"/>
        <v>Gifford, FL</v>
      </c>
      <c r="D2548" t="s">
        <v>2500</v>
      </c>
      <c r="E2548">
        <v>12061</v>
      </c>
      <c r="F2548" t="s">
        <v>2549</v>
      </c>
      <c r="G2548">
        <v>12061</v>
      </c>
      <c r="H2548" t="s">
        <v>2549</v>
      </c>
      <c r="I2548">
        <v>27.674700000000001</v>
      </c>
      <c r="J2548">
        <v>-80.410200000000003</v>
      </c>
      <c r="K2548">
        <v>9683</v>
      </c>
      <c r="L2548">
        <v>550</v>
      </c>
    </row>
    <row r="2549" spans="1:12" x14ac:dyDescent="0.2">
      <c r="A2549" t="s">
        <v>3041</v>
      </c>
      <c r="B2549" t="s">
        <v>53</v>
      </c>
      <c r="C2549" t="str">
        <f t="shared" si="39"/>
        <v>Bee Ridge, FL</v>
      </c>
      <c r="D2549" t="s">
        <v>2500</v>
      </c>
      <c r="E2549">
        <v>12115</v>
      </c>
      <c r="F2549" t="s">
        <v>2551</v>
      </c>
      <c r="G2549">
        <v>12115</v>
      </c>
      <c r="H2549" t="s">
        <v>2551</v>
      </c>
      <c r="I2549">
        <v>27.285499999999999</v>
      </c>
      <c r="J2549">
        <v>-82.473100000000002</v>
      </c>
      <c r="K2549">
        <v>9772</v>
      </c>
      <c r="L2549">
        <v>1006</v>
      </c>
    </row>
    <row r="2550" spans="1:12" x14ac:dyDescent="0.2">
      <c r="A2550" t="s">
        <v>3042</v>
      </c>
      <c r="B2550" t="s">
        <v>53</v>
      </c>
      <c r="C2550" t="str">
        <f t="shared" si="39"/>
        <v>Perry, FL</v>
      </c>
      <c r="D2550" t="s">
        <v>2500</v>
      </c>
      <c r="E2550">
        <v>12123</v>
      </c>
      <c r="F2550" t="s">
        <v>1483</v>
      </c>
      <c r="G2550">
        <v>12123</v>
      </c>
      <c r="H2550" t="s">
        <v>1483</v>
      </c>
      <c r="I2550">
        <v>30.109000000000002</v>
      </c>
      <c r="J2550">
        <v>-83.582099999999997</v>
      </c>
      <c r="K2550">
        <v>6853</v>
      </c>
      <c r="L2550">
        <v>283</v>
      </c>
    </row>
    <row r="2551" spans="1:12" x14ac:dyDescent="0.2">
      <c r="A2551" t="s">
        <v>965</v>
      </c>
      <c r="B2551" t="s">
        <v>53</v>
      </c>
      <c r="C2551" t="str">
        <f t="shared" si="39"/>
        <v>Quincy, FL</v>
      </c>
      <c r="D2551" t="s">
        <v>2500</v>
      </c>
      <c r="E2551">
        <v>12039</v>
      </c>
      <c r="F2551" t="s">
        <v>2539</v>
      </c>
      <c r="G2551">
        <v>12039</v>
      </c>
      <c r="H2551" t="s">
        <v>2539</v>
      </c>
      <c r="I2551">
        <v>30.565899999999999</v>
      </c>
      <c r="J2551">
        <v>-84.585700000000003</v>
      </c>
      <c r="K2551">
        <v>8791</v>
      </c>
      <c r="L2551">
        <v>252</v>
      </c>
    </row>
    <row r="2552" spans="1:12" x14ac:dyDescent="0.2">
      <c r="A2552" t="s">
        <v>3043</v>
      </c>
      <c r="B2552" t="s">
        <v>53</v>
      </c>
      <c r="C2552" t="str">
        <f t="shared" si="39"/>
        <v>Casselberry, FL</v>
      </c>
      <c r="D2552" t="s">
        <v>2500</v>
      </c>
      <c r="E2552">
        <v>12117</v>
      </c>
      <c r="F2552" t="s">
        <v>2508</v>
      </c>
      <c r="G2552">
        <v>12117</v>
      </c>
      <c r="H2552" t="s">
        <v>2508</v>
      </c>
      <c r="I2552">
        <v>28.662500000000001</v>
      </c>
      <c r="J2552">
        <v>-81.321799999999996</v>
      </c>
      <c r="K2552">
        <v>28395</v>
      </c>
      <c r="L2552">
        <v>1581</v>
      </c>
    </row>
    <row r="2553" spans="1:12" x14ac:dyDescent="0.2">
      <c r="A2553" t="s">
        <v>3044</v>
      </c>
      <c r="B2553" t="s">
        <v>53</v>
      </c>
      <c r="C2553" t="str">
        <f t="shared" si="39"/>
        <v>Homosassa Springs, FL</v>
      </c>
      <c r="D2553" t="s">
        <v>2500</v>
      </c>
      <c r="E2553">
        <v>12017</v>
      </c>
      <c r="F2553" t="s">
        <v>2567</v>
      </c>
      <c r="G2553">
        <v>12017</v>
      </c>
      <c r="H2553" t="s">
        <v>2567</v>
      </c>
      <c r="I2553">
        <v>28.811800000000002</v>
      </c>
      <c r="J2553">
        <v>-82.539199999999994</v>
      </c>
      <c r="K2553">
        <v>13217</v>
      </c>
      <c r="L2553">
        <v>202</v>
      </c>
    </row>
    <row r="2554" spans="1:12" x14ac:dyDescent="0.2">
      <c r="A2554" t="s">
        <v>3045</v>
      </c>
      <c r="B2554" t="s">
        <v>53</v>
      </c>
      <c r="C2554" t="str">
        <f t="shared" si="39"/>
        <v>Cocoa West, FL</v>
      </c>
      <c r="D2554" t="s">
        <v>2500</v>
      </c>
      <c r="E2554">
        <v>12009</v>
      </c>
      <c r="F2554" t="s">
        <v>2522</v>
      </c>
      <c r="G2554">
        <v>12009</v>
      </c>
      <c r="H2554" t="s">
        <v>2522</v>
      </c>
      <c r="I2554">
        <v>28.359500000000001</v>
      </c>
      <c r="J2554">
        <v>-80.771199999999993</v>
      </c>
      <c r="K2554">
        <v>5250</v>
      </c>
      <c r="L2554">
        <v>562</v>
      </c>
    </row>
    <row r="2555" spans="1:12" x14ac:dyDescent="0.2">
      <c r="A2555" t="s">
        <v>3046</v>
      </c>
      <c r="B2555" t="s">
        <v>53</v>
      </c>
      <c r="C2555" t="str">
        <f t="shared" si="39"/>
        <v>Beverly Beach, FL</v>
      </c>
      <c r="D2555" t="s">
        <v>2500</v>
      </c>
      <c r="E2555">
        <v>12035</v>
      </c>
      <c r="F2555" t="s">
        <v>2654</v>
      </c>
      <c r="G2555">
        <v>12035</v>
      </c>
      <c r="H2555" t="s">
        <v>2654</v>
      </c>
      <c r="I2555">
        <v>29.516500000000001</v>
      </c>
      <c r="J2555">
        <v>-81.147499999999994</v>
      </c>
      <c r="K2555">
        <v>400</v>
      </c>
      <c r="L2555">
        <v>465</v>
      </c>
    </row>
    <row r="2556" spans="1:12" x14ac:dyDescent="0.2">
      <c r="A2556" t="s">
        <v>3047</v>
      </c>
      <c r="B2556" t="s">
        <v>53</v>
      </c>
      <c r="C2556" t="str">
        <f t="shared" si="39"/>
        <v>Weeki Wachee, FL</v>
      </c>
      <c r="D2556" t="s">
        <v>2500</v>
      </c>
      <c r="E2556">
        <v>12053</v>
      </c>
      <c r="F2556" t="s">
        <v>2516</v>
      </c>
      <c r="G2556">
        <v>12053</v>
      </c>
      <c r="H2556" t="s">
        <v>2516</v>
      </c>
      <c r="I2556">
        <v>28.516999999999999</v>
      </c>
      <c r="J2556">
        <v>-82.577399999999997</v>
      </c>
      <c r="K2556">
        <v>13</v>
      </c>
      <c r="L2556">
        <v>4</v>
      </c>
    </row>
    <row r="2557" spans="1:12" x14ac:dyDescent="0.2">
      <c r="A2557" t="s">
        <v>3048</v>
      </c>
      <c r="B2557" t="s">
        <v>53</v>
      </c>
      <c r="C2557" t="str">
        <f t="shared" si="39"/>
        <v>Thonotosassa, FL</v>
      </c>
      <c r="D2557" t="s">
        <v>2500</v>
      </c>
      <c r="E2557">
        <v>12057</v>
      </c>
      <c r="F2557" t="s">
        <v>2536</v>
      </c>
      <c r="G2557">
        <v>12057</v>
      </c>
      <c r="H2557" t="s">
        <v>2536</v>
      </c>
      <c r="I2557">
        <v>28.046399999999998</v>
      </c>
      <c r="J2557">
        <v>-82.290999999999997</v>
      </c>
      <c r="K2557">
        <v>13743</v>
      </c>
      <c r="L2557">
        <v>200</v>
      </c>
    </row>
    <row r="2558" spans="1:12" x14ac:dyDescent="0.2">
      <c r="A2558" t="s">
        <v>3049</v>
      </c>
      <c r="B2558" t="s">
        <v>53</v>
      </c>
      <c r="C2558" t="str">
        <f t="shared" si="39"/>
        <v>Flagler Estates, FL</v>
      </c>
      <c r="D2558" t="s">
        <v>2500</v>
      </c>
      <c r="E2558">
        <v>12109</v>
      </c>
      <c r="F2558" t="s">
        <v>2520</v>
      </c>
      <c r="G2558">
        <v>12109</v>
      </c>
      <c r="H2558" t="s">
        <v>2520</v>
      </c>
      <c r="I2558">
        <v>29.644200000000001</v>
      </c>
      <c r="J2558">
        <v>-81.456999999999994</v>
      </c>
      <c r="K2558">
        <v>3520</v>
      </c>
      <c r="L2558">
        <v>114</v>
      </c>
    </row>
    <row r="2559" spans="1:12" x14ac:dyDescent="0.2">
      <c r="A2559" t="s">
        <v>3050</v>
      </c>
      <c r="B2559" t="s">
        <v>53</v>
      </c>
      <c r="C2559" t="str">
        <f t="shared" si="39"/>
        <v>Delray Beach, FL</v>
      </c>
      <c r="D2559" t="s">
        <v>2500</v>
      </c>
      <c r="E2559">
        <v>12099</v>
      </c>
      <c r="F2559" t="s">
        <v>2524</v>
      </c>
      <c r="G2559">
        <v>12099</v>
      </c>
      <c r="H2559" t="s">
        <v>2524</v>
      </c>
      <c r="I2559">
        <v>26.454999999999998</v>
      </c>
      <c r="J2559">
        <v>-80.090500000000006</v>
      </c>
      <c r="K2559">
        <v>68749</v>
      </c>
      <c r="L2559">
        <v>1669</v>
      </c>
    </row>
    <row r="2560" spans="1:12" x14ac:dyDescent="0.2">
      <c r="A2560" t="s">
        <v>3051</v>
      </c>
      <c r="B2560" t="s">
        <v>53</v>
      </c>
      <c r="C2560" t="str">
        <f t="shared" si="39"/>
        <v>Limestone, FL</v>
      </c>
      <c r="D2560" t="s">
        <v>2500</v>
      </c>
      <c r="E2560">
        <v>12049</v>
      </c>
      <c r="F2560" t="s">
        <v>2833</v>
      </c>
      <c r="G2560">
        <v>12049</v>
      </c>
      <c r="H2560" t="s">
        <v>2833</v>
      </c>
      <c r="I2560">
        <v>27.3672</v>
      </c>
      <c r="J2560">
        <v>-81.904799999999994</v>
      </c>
      <c r="K2560">
        <v>153</v>
      </c>
      <c r="L2560">
        <v>2</v>
      </c>
    </row>
    <row r="2561" spans="1:12" x14ac:dyDescent="0.2">
      <c r="A2561" t="s">
        <v>3052</v>
      </c>
      <c r="B2561" t="s">
        <v>53</v>
      </c>
      <c r="C2561" t="str">
        <f t="shared" si="39"/>
        <v>Palm Shores, FL</v>
      </c>
      <c r="D2561" t="s">
        <v>2500</v>
      </c>
      <c r="E2561">
        <v>12009</v>
      </c>
      <c r="F2561" t="s">
        <v>2522</v>
      </c>
      <c r="G2561">
        <v>12009</v>
      </c>
      <c r="H2561" t="s">
        <v>2522</v>
      </c>
      <c r="I2561">
        <v>28.191800000000001</v>
      </c>
      <c r="J2561">
        <v>-80.659300000000002</v>
      </c>
      <c r="K2561">
        <v>1160</v>
      </c>
      <c r="L2561">
        <v>745</v>
      </c>
    </row>
    <row r="2562" spans="1:12" x14ac:dyDescent="0.2">
      <c r="A2562" t="s">
        <v>3053</v>
      </c>
      <c r="B2562" t="s">
        <v>53</v>
      </c>
      <c r="C2562" t="str">
        <f t="shared" si="39"/>
        <v>Noma, FL</v>
      </c>
      <c r="D2562" t="s">
        <v>2500</v>
      </c>
      <c r="E2562">
        <v>12059</v>
      </c>
      <c r="F2562" t="s">
        <v>2601</v>
      </c>
      <c r="G2562">
        <v>12059</v>
      </c>
      <c r="H2562" t="s">
        <v>2601</v>
      </c>
      <c r="I2562">
        <v>30.9802</v>
      </c>
      <c r="J2562">
        <v>-85.622299999999996</v>
      </c>
      <c r="K2562">
        <v>206</v>
      </c>
      <c r="L2562">
        <v>74</v>
      </c>
    </row>
    <row r="2563" spans="1:12" x14ac:dyDescent="0.2">
      <c r="A2563" t="s">
        <v>3054</v>
      </c>
      <c r="B2563" t="s">
        <v>53</v>
      </c>
      <c r="C2563" t="str">
        <f t="shared" si="39"/>
        <v>Samoset, FL</v>
      </c>
      <c r="D2563" t="s">
        <v>2500</v>
      </c>
      <c r="E2563">
        <v>12081</v>
      </c>
      <c r="F2563" t="s">
        <v>2729</v>
      </c>
      <c r="G2563">
        <v>12081</v>
      </c>
      <c r="H2563" t="s">
        <v>2729</v>
      </c>
      <c r="I2563">
        <v>27.475200000000001</v>
      </c>
      <c r="J2563">
        <v>-82.543000000000006</v>
      </c>
      <c r="K2563">
        <v>3922</v>
      </c>
      <c r="L2563">
        <v>1167</v>
      </c>
    </row>
    <row r="2564" spans="1:12" x14ac:dyDescent="0.2">
      <c r="A2564" t="s">
        <v>3055</v>
      </c>
      <c r="B2564" t="s">
        <v>53</v>
      </c>
      <c r="C2564" t="str">
        <f t="shared" ref="C2564:C2627" si="40">_xlfn.CONCAT(A2564,","," ",B2564)</f>
        <v>Schall Circle, FL</v>
      </c>
      <c r="D2564" t="s">
        <v>2500</v>
      </c>
      <c r="E2564">
        <v>12099</v>
      </c>
      <c r="F2564" t="s">
        <v>2524</v>
      </c>
      <c r="G2564">
        <v>12099</v>
      </c>
      <c r="H2564" t="s">
        <v>2524</v>
      </c>
      <c r="I2564">
        <v>26.715199999999999</v>
      </c>
      <c r="J2564">
        <v>-80.1143</v>
      </c>
      <c r="K2564">
        <v>1293</v>
      </c>
      <c r="L2564">
        <v>1662</v>
      </c>
    </row>
    <row r="2565" spans="1:12" x14ac:dyDescent="0.2">
      <c r="A2565" t="s">
        <v>3056</v>
      </c>
      <c r="B2565" t="s">
        <v>53</v>
      </c>
      <c r="C2565" t="str">
        <f t="shared" si="40"/>
        <v>Mexico Beach, FL</v>
      </c>
      <c r="D2565" t="s">
        <v>2500</v>
      </c>
      <c r="E2565">
        <v>12005</v>
      </c>
      <c r="F2565" t="s">
        <v>2562</v>
      </c>
      <c r="G2565">
        <v>12005</v>
      </c>
      <c r="H2565" t="s">
        <v>2562</v>
      </c>
      <c r="I2565">
        <v>29.948</v>
      </c>
      <c r="J2565">
        <v>-85.415700000000001</v>
      </c>
      <c r="K2565">
        <v>1198</v>
      </c>
      <c r="L2565">
        <v>203</v>
      </c>
    </row>
    <row r="2566" spans="1:12" x14ac:dyDescent="0.2">
      <c r="A2566" t="s">
        <v>3057</v>
      </c>
      <c r="B2566" t="s">
        <v>53</v>
      </c>
      <c r="C2566" t="str">
        <f t="shared" si="40"/>
        <v>Everglades, FL</v>
      </c>
      <c r="D2566" t="s">
        <v>2500</v>
      </c>
      <c r="E2566">
        <v>12021</v>
      </c>
      <c r="F2566" t="s">
        <v>2572</v>
      </c>
      <c r="G2566">
        <v>12021</v>
      </c>
      <c r="H2566" t="s">
        <v>2572</v>
      </c>
      <c r="I2566">
        <v>25.857900000000001</v>
      </c>
      <c r="J2566">
        <v>-81.386200000000002</v>
      </c>
      <c r="K2566">
        <v>426</v>
      </c>
      <c r="L2566">
        <v>179</v>
      </c>
    </row>
    <row r="2567" spans="1:12" x14ac:dyDescent="0.2">
      <c r="A2567" t="s">
        <v>3058</v>
      </c>
      <c r="B2567" t="s">
        <v>53</v>
      </c>
      <c r="C2567" t="str">
        <f t="shared" si="40"/>
        <v>Sebastian, FL</v>
      </c>
      <c r="D2567" t="s">
        <v>2500</v>
      </c>
      <c r="E2567">
        <v>12061</v>
      </c>
      <c r="F2567" t="s">
        <v>2549</v>
      </c>
      <c r="G2567">
        <v>12061</v>
      </c>
      <c r="H2567" t="s">
        <v>2549</v>
      </c>
      <c r="I2567">
        <v>27.7883</v>
      </c>
      <c r="J2567">
        <v>-80.481499999999997</v>
      </c>
      <c r="K2567">
        <v>25174</v>
      </c>
      <c r="L2567">
        <v>715</v>
      </c>
    </row>
    <row r="2568" spans="1:12" x14ac:dyDescent="0.2">
      <c r="A2568" t="s">
        <v>3059</v>
      </c>
      <c r="B2568" t="s">
        <v>53</v>
      </c>
      <c r="C2568" t="str">
        <f t="shared" si="40"/>
        <v>Whiskey Creek, FL</v>
      </c>
      <c r="D2568" t="s">
        <v>2500</v>
      </c>
      <c r="E2568">
        <v>12071</v>
      </c>
      <c r="F2568" t="s">
        <v>2594</v>
      </c>
      <c r="G2568">
        <v>12071</v>
      </c>
      <c r="H2568" t="s">
        <v>2594</v>
      </c>
      <c r="I2568">
        <v>26.5733</v>
      </c>
      <c r="J2568">
        <v>-81.890299999999996</v>
      </c>
      <c r="K2568">
        <v>4979</v>
      </c>
      <c r="L2568">
        <v>1244</v>
      </c>
    </row>
    <row r="2569" spans="1:12" x14ac:dyDescent="0.2">
      <c r="A2569" t="s">
        <v>3060</v>
      </c>
      <c r="B2569" t="s">
        <v>53</v>
      </c>
      <c r="C2569" t="str">
        <f t="shared" si="40"/>
        <v>Wellington, FL</v>
      </c>
      <c r="D2569" t="s">
        <v>2500</v>
      </c>
      <c r="E2569">
        <v>12099</v>
      </c>
      <c r="F2569" t="s">
        <v>2524</v>
      </c>
      <c r="G2569">
        <v>12099</v>
      </c>
      <c r="H2569" t="s">
        <v>2524</v>
      </c>
      <c r="I2569">
        <v>26.6464</v>
      </c>
      <c r="J2569">
        <v>-80.270600000000002</v>
      </c>
      <c r="K2569">
        <v>64848</v>
      </c>
      <c r="L2569">
        <v>552</v>
      </c>
    </row>
    <row r="2570" spans="1:12" x14ac:dyDescent="0.2">
      <c r="A2570" t="s">
        <v>3061</v>
      </c>
      <c r="B2570" t="s">
        <v>53</v>
      </c>
      <c r="C2570" t="str">
        <f t="shared" si="40"/>
        <v>Lauderhill, FL</v>
      </c>
      <c r="D2570" t="s">
        <v>2500</v>
      </c>
      <c r="E2570">
        <v>12011</v>
      </c>
      <c r="F2570" t="s">
        <v>2504</v>
      </c>
      <c r="G2570">
        <v>12011</v>
      </c>
      <c r="H2570" t="s">
        <v>2504</v>
      </c>
      <c r="I2570">
        <v>26.160499999999999</v>
      </c>
      <c r="J2570">
        <v>-80.224199999999996</v>
      </c>
      <c r="K2570">
        <v>71970</v>
      </c>
      <c r="L2570">
        <v>3261</v>
      </c>
    </row>
    <row r="2571" spans="1:12" x14ac:dyDescent="0.2">
      <c r="A2571" t="s">
        <v>3062</v>
      </c>
      <c r="B2571" t="s">
        <v>53</v>
      </c>
      <c r="C2571" t="str">
        <f t="shared" si="40"/>
        <v>Jupiter Island, FL</v>
      </c>
      <c r="D2571" t="s">
        <v>2500</v>
      </c>
      <c r="E2571">
        <v>12085</v>
      </c>
      <c r="F2571" t="s">
        <v>2560</v>
      </c>
      <c r="G2571">
        <v>12085</v>
      </c>
      <c r="H2571" t="s">
        <v>2560</v>
      </c>
      <c r="I2571">
        <v>27.045100000000001</v>
      </c>
      <c r="J2571">
        <v>-80.110100000000003</v>
      </c>
      <c r="K2571">
        <v>908</v>
      </c>
      <c r="L2571">
        <v>129</v>
      </c>
    </row>
    <row r="2572" spans="1:12" x14ac:dyDescent="0.2">
      <c r="A2572" t="s">
        <v>3063</v>
      </c>
      <c r="B2572" t="s">
        <v>53</v>
      </c>
      <c r="C2572" t="str">
        <f t="shared" si="40"/>
        <v>Tamiami, FL</v>
      </c>
      <c r="D2572" t="s">
        <v>2500</v>
      </c>
      <c r="E2572">
        <v>12086</v>
      </c>
      <c r="F2572" t="s">
        <v>2518</v>
      </c>
      <c r="G2572">
        <v>12086</v>
      </c>
      <c r="H2572" t="s">
        <v>2518</v>
      </c>
      <c r="I2572">
        <v>25.755600000000001</v>
      </c>
      <c r="J2572">
        <v>-80.401600000000002</v>
      </c>
      <c r="K2572">
        <v>58250</v>
      </c>
      <c r="L2572">
        <v>3191</v>
      </c>
    </row>
    <row r="2573" spans="1:12" x14ac:dyDescent="0.2">
      <c r="A2573" t="s">
        <v>3064</v>
      </c>
      <c r="B2573" t="s">
        <v>53</v>
      </c>
      <c r="C2573" t="str">
        <f t="shared" si="40"/>
        <v>Roseland, FL</v>
      </c>
      <c r="D2573" t="s">
        <v>2500</v>
      </c>
      <c r="E2573">
        <v>12061</v>
      </c>
      <c r="F2573" t="s">
        <v>2549</v>
      </c>
      <c r="G2573">
        <v>12061</v>
      </c>
      <c r="H2573" t="s">
        <v>2549</v>
      </c>
      <c r="I2573">
        <v>27.836099999999998</v>
      </c>
      <c r="J2573">
        <v>-80.488399999999999</v>
      </c>
      <c r="K2573">
        <v>1728</v>
      </c>
      <c r="L2573">
        <v>352</v>
      </c>
    </row>
    <row r="2574" spans="1:12" x14ac:dyDescent="0.2">
      <c r="A2574" t="s">
        <v>3065</v>
      </c>
      <c r="B2574" t="s">
        <v>53</v>
      </c>
      <c r="C2574" t="str">
        <f t="shared" si="40"/>
        <v>Winter Garden, FL</v>
      </c>
      <c r="D2574" t="s">
        <v>2500</v>
      </c>
      <c r="E2574">
        <v>12095</v>
      </c>
      <c r="F2574" t="s">
        <v>2527</v>
      </c>
      <c r="G2574">
        <v>12095</v>
      </c>
      <c r="H2574" t="s">
        <v>2527</v>
      </c>
      <c r="I2574">
        <v>28.542100000000001</v>
      </c>
      <c r="J2574">
        <v>-81.596599999999995</v>
      </c>
      <c r="K2574">
        <v>43536</v>
      </c>
      <c r="L2574">
        <v>1033</v>
      </c>
    </row>
    <row r="2575" spans="1:12" x14ac:dyDescent="0.2">
      <c r="A2575" t="s">
        <v>3066</v>
      </c>
      <c r="B2575" t="s">
        <v>53</v>
      </c>
      <c r="C2575" t="str">
        <f t="shared" si="40"/>
        <v>Loughman, FL</v>
      </c>
      <c r="D2575" t="s">
        <v>2500</v>
      </c>
      <c r="E2575">
        <v>12105</v>
      </c>
      <c r="F2575" t="s">
        <v>1236</v>
      </c>
      <c r="G2575">
        <v>12105</v>
      </c>
      <c r="H2575" t="s">
        <v>1236</v>
      </c>
      <c r="I2575">
        <v>28.238</v>
      </c>
      <c r="J2575">
        <v>-81.568200000000004</v>
      </c>
      <c r="K2575">
        <v>4292</v>
      </c>
      <c r="L2575">
        <v>478</v>
      </c>
    </row>
    <row r="2576" spans="1:12" x14ac:dyDescent="0.2">
      <c r="A2576" t="s">
        <v>3067</v>
      </c>
      <c r="B2576" t="s">
        <v>53</v>
      </c>
      <c r="C2576" t="str">
        <f t="shared" si="40"/>
        <v>Woodlawn Beach, FL</v>
      </c>
      <c r="D2576" t="s">
        <v>2500</v>
      </c>
      <c r="E2576">
        <v>12113</v>
      </c>
      <c r="F2576" t="s">
        <v>2506</v>
      </c>
      <c r="G2576">
        <v>12113</v>
      </c>
      <c r="H2576" t="s">
        <v>2506</v>
      </c>
      <c r="I2576">
        <v>30.386099999999999</v>
      </c>
      <c r="J2576">
        <v>-86.993099999999998</v>
      </c>
      <c r="K2576">
        <v>2671</v>
      </c>
      <c r="L2576">
        <v>434</v>
      </c>
    </row>
    <row r="2577" spans="1:12" x14ac:dyDescent="0.2">
      <c r="A2577" t="s">
        <v>3068</v>
      </c>
      <c r="B2577" t="s">
        <v>53</v>
      </c>
      <c r="C2577" t="str">
        <f t="shared" si="40"/>
        <v>North Sarasota, FL</v>
      </c>
      <c r="D2577" t="s">
        <v>2500</v>
      </c>
      <c r="E2577">
        <v>12115</v>
      </c>
      <c r="F2577" t="s">
        <v>2551</v>
      </c>
      <c r="G2577">
        <v>12115</v>
      </c>
      <c r="H2577" t="s">
        <v>2551</v>
      </c>
      <c r="I2577">
        <v>27.371099999999998</v>
      </c>
      <c r="J2577">
        <v>-82.517700000000005</v>
      </c>
      <c r="K2577">
        <v>8728</v>
      </c>
      <c r="L2577">
        <v>929</v>
      </c>
    </row>
    <row r="2578" spans="1:12" x14ac:dyDescent="0.2">
      <c r="A2578" t="s">
        <v>3069</v>
      </c>
      <c r="B2578" t="s">
        <v>53</v>
      </c>
      <c r="C2578" t="str">
        <f t="shared" si="40"/>
        <v>Grenelefe, FL</v>
      </c>
      <c r="D2578" t="s">
        <v>2500</v>
      </c>
      <c r="E2578">
        <v>12105</v>
      </c>
      <c r="F2578" t="s">
        <v>1236</v>
      </c>
      <c r="G2578">
        <v>12105</v>
      </c>
      <c r="H2578" t="s">
        <v>1236</v>
      </c>
      <c r="I2578">
        <v>28.0579</v>
      </c>
      <c r="J2578">
        <v>-81.553799999999995</v>
      </c>
      <c r="K2578">
        <v>2384</v>
      </c>
      <c r="L2578">
        <v>228</v>
      </c>
    </row>
    <row r="2579" spans="1:12" x14ac:dyDescent="0.2">
      <c r="A2579" t="s">
        <v>3070</v>
      </c>
      <c r="B2579" t="s">
        <v>53</v>
      </c>
      <c r="C2579" t="str">
        <f t="shared" si="40"/>
        <v>Bayshore Gardens, FL</v>
      </c>
      <c r="D2579" t="s">
        <v>2500</v>
      </c>
      <c r="E2579">
        <v>12081</v>
      </c>
      <c r="F2579" t="s">
        <v>2729</v>
      </c>
      <c r="G2579">
        <v>12081</v>
      </c>
      <c r="H2579" t="s">
        <v>2729</v>
      </c>
      <c r="I2579">
        <v>27.4345</v>
      </c>
      <c r="J2579">
        <v>-82.579400000000007</v>
      </c>
      <c r="K2579">
        <v>20047</v>
      </c>
      <c r="L2579">
        <v>2198</v>
      </c>
    </row>
    <row r="2580" spans="1:12" x14ac:dyDescent="0.2">
      <c r="A2580" t="s">
        <v>3071</v>
      </c>
      <c r="B2580" t="s">
        <v>53</v>
      </c>
      <c r="C2580" t="str">
        <f t="shared" si="40"/>
        <v>North River Shores, FL</v>
      </c>
      <c r="D2580" t="s">
        <v>2500</v>
      </c>
      <c r="E2580">
        <v>12085</v>
      </c>
      <c r="F2580" t="s">
        <v>2560</v>
      </c>
      <c r="G2580">
        <v>12085</v>
      </c>
      <c r="H2580" t="s">
        <v>2560</v>
      </c>
      <c r="I2580">
        <v>27.222300000000001</v>
      </c>
      <c r="J2580">
        <v>-80.273799999999994</v>
      </c>
      <c r="K2580">
        <v>3405</v>
      </c>
      <c r="L2580">
        <v>1037</v>
      </c>
    </row>
    <row r="2581" spans="1:12" x14ac:dyDescent="0.2">
      <c r="A2581" t="s">
        <v>3072</v>
      </c>
      <c r="B2581" t="s">
        <v>53</v>
      </c>
      <c r="C2581" t="str">
        <f t="shared" si="40"/>
        <v>Lakeland Highlands, FL</v>
      </c>
      <c r="D2581" t="s">
        <v>2500</v>
      </c>
      <c r="E2581">
        <v>12105</v>
      </c>
      <c r="F2581" t="s">
        <v>1236</v>
      </c>
      <c r="G2581">
        <v>12105</v>
      </c>
      <c r="H2581" t="s">
        <v>1236</v>
      </c>
      <c r="I2581">
        <v>27.9572</v>
      </c>
      <c r="J2581">
        <v>-81.949600000000004</v>
      </c>
      <c r="K2581">
        <v>12345</v>
      </c>
      <c r="L2581">
        <v>980</v>
      </c>
    </row>
    <row r="2582" spans="1:12" x14ac:dyDescent="0.2">
      <c r="A2582" t="s">
        <v>3073</v>
      </c>
      <c r="B2582" t="s">
        <v>53</v>
      </c>
      <c r="C2582" t="str">
        <f t="shared" si="40"/>
        <v>Golf, FL</v>
      </c>
      <c r="D2582" t="s">
        <v>2500</v>
      </c>
      <c r="E2582">
        <v>12099</v>
      </c>
      <c r="F2582" t="s">
        <v>2524</v>
      </c>
      <c r="G2582">
        <v>12099</v>
      </c>
      <c r="H2582" t="s">
        <v>2524</v>
      </c>
      <c r="I2582">
        <v>26.504300000000001</v>
      </c>
      <c r="J2582">
        <v>-80.108999999999995</v>
      </c>
      <c r="K2582">
        <v>282</v>
      </c>
      <c r="L2582">
        <v>134</v>
      </c>
    </row>
    <row r="2583" spans="1:12" x14ac:dyDescent="0.2">
      <c r="A2583" t="s">
        <v>3074</v>
      </c>
      <c r="B2583" t="s">
        <v>53</v>
      </c>
      <c r="C2583" t="str">
        <f t="shared" si="40"/>
        <v>Hunters Creek, FL</v>
      </c>
      <c r="D2583" t="s">
        <v>2500</v>
      </c>
      <c r="E2583">
        <v>12095</v>
      </c>
      <c r="F2583" t="s">
        <v>2527</v>
      </c>
      <c r="G2583">
        <v>12095</v>
      </c>
      <c r="H2583" t="s">
        <v>2527</v>
      </c>
      <c r="I2583">
        <v>28.3611</v>
      </c>
      <c r="J2583">
        <v>-81.435699999999997</v>
      </c>
      <c r="K2583">
        <v>22999</v>
      </c>
      <c r="L2583">
        <v>1259</v>
      </c>
    </row>
    <row r="2584" spans="1:12" x14ac:dyDescent="0.2">
      <c r="A2584" t="s">
        <v>3075</v>
      </c>
      <c r="B2584" t="s">
        <v>53</v>
      </c>
      <c r="C2584" t="str">
        <f t="shared" si="40"/>
        <v>Lacoochee, FL</v>
      </c>
      <c r="D2584" t="s">
        <v>2500</v>
      </c>
      <c r="E2584">
        <v>12101</v>
      </c>
      <c r="F2584" t="s">
        <v>694</v>
      </c>
      <c r="G2584">
        <v>12101</v>
      </c>
      <c r="H2584" t="s">
        <v>694</v>
      </c>
      <c r="I2584">
        <v>28.465499999999999</v>
      </c>
      <c r="J2584">
        <v>-82.169799999999995</v>
      </c>
      <c r="K2584">
        <v>1759</v>
      </c>
      <c r="L2584">
        <v>237</v>
      </c>
    </row>
    <row r="2585" spans="1:12" x14ac:dyDescent="0.2">
      <c r="A2585" t="s">
        <v>3076</v>
      </c>
      <c r="B2585" t="s">
        <v>53</v>
      </c>
      <c r="C2585" t="str">
        <f t="shared" si="40"/>
        <v>Fussels Corner, FL</v>
      </c>
      <c r="D2585" t="s">
        <v>2500</v>
      </c>
      <c r="E2585">
        <v>12105</v>
      </c>
      <c r="F2585" t="s">
        <v>1236</v>
      </c>
      <c r="G2585">
        <v>12105</v>
      </c>
      <c r="H2585" t="s">
        <v>1236</v>
      </c>
      <c r="I2585">
        <v>28.057400000000001</v>
      </c>
      <c r="J2585">
        <v>-81.861000000000004</v>
      </c>
      <c r="K2585">
        <v>4413</v>
      </c>
      <c r="L2585">
        <v>317</v>
      </c>
    </row>
    <row r="2586" spans="1:12" x14ac:dyDescent="0.2">
      <c r="A2586" t="s">
        <v>3077</v>
      </c>
      <c r="B2586" t="s">
        <v>53</v>
      </c>
      <c r="C2586" t="str">
        <f t="shared" si="40"/>
        <v>Lake Park, FL</v>
      </c>
      <c r="D2586" t="s">
        <v>2500</v>
      </c>
      <c r="E2586">
        <v>12099</v>
      </c>
      <c r="F2586" t="s">
        <v>2524</v>
      </c>
      <c r="G2586">
        <v>12099</v>
      </c>
      <c r="H2586" t="s">
        <v>2524</v>
      </c>
      <c r="I2586">
        <v>26.799800000000001</v>
      </c>
      <c r="J2586">
        <v>-80.0685</v>
      </c>
      <c r="K2586">
        <v>8645</v>
      </c>
      <c r="L2586">
        <v>1577</v>
      </c>
    </row>
    <row r="2587" spans="1:12" x14ac:dyDescent="0.2">
      <c r="A2587" t="s">
        <v>3078</v>
      </c>
      <c r="B2587" t="s">
        <v>53</v>
      </c>
      <c r="C2587" t="str">
        <f t="shared" si="40"/>
        <v>Washington Park, FL</v>
      </c>
      <c r="D2587" t="s">
        <v>2500</v>
      </c>
      <c r="E2587">
        <v>12011</v>
      </c>
      <c r="F2587" t="s">
        <v>2504</v>
      </c>
      <c r="G2587">
        <v>12011</v>
      </c>
      <c r="H2587" t="s">
        <v>2504</v>
      </c>
      <c r="I2587">
        <v>26.130400000000002</v>
      </c>
      <c r="J2587">
        <v>-80.180099999999996</v>
      </c>
      <c r="K2587">
        <v>1537</v>
      </c>
      <c r="L2587">
        <v>1462</v>
      </c>
    </row>
    <row r="2588" spans="1:12" x14ac:dyDescent="0.2">
      <c r="A2588" t="s">
        <v>3079</v>
      </c>
      <c r="B2588" t="s">
        <v>53</v>
      </c>
      <c r="C2588" t="str">
        <f t="shared" si="40"/>
        <v>Cypress Gardens, FL</v>
      </c>
      <c r="D2588" t="s">
        <v>2500</v>
      </c>
      <c r="E2588">
        <v>12105</v>
      </c>
      <c r="F2588" t="s">
        <v>1236</v>
      </c>
      <c r="G2588">
        <v>12105</v>
      </c>
      <c r="H2588" t="s">
        <v>1236</v>
      </c>
      <c r="I2588">
        <v>28.003599999999999</v>
      </c>
      <c r="J2588">
        <v>-81.6858</v>
      </c>
      <c r="K2588">
        <v>9006</v>
      </c>
      <c r="L2588">
        <v>998</v>
      </c>
    </row>
    <row r="2589" spans="1:12" x14ac:dyDescent="0.2">
      <c r="A2589" t="s">
        <v>3080</v>
      </c>
      <c r="B2589" t="s">
        <v>53</v>
      </c>
      <c r="C2589" t="str">
        <f t="shared" si="40"/>
        <v>Lake Clarke Shores, FL</v>
      </c>
      <c r="D2589" t="s">
        <v>2500</v>
      </c>
      <c r="E2589">
        <v>12099</v>
      </c>
      <c r="F2589" t="s">
        <v>2524</v>
      </c>
      <c r="G2589">
        <v>12099</v>
      </c>
      <c r="H2589" t="s">
        <v>2524</v>
      </c>
      <c r="I2589">
        <v>26.646000000000001</v>
      </c>
      <c r="J2589">
        <v>-80.075199999999995</v>
      </c>
      <c r="K2589">
        <v>3600</v>
      </c>
      <c r="L2589">
        <v>1502</v>
      </c>
    </row>
    <row r="2590" spans="1:12" x14ac:dyDescent="0.2">
      <c r="A2590" t="s">
        <v>3081</v>
      </c>
      <c r="B2590" t="s">
        <v>53</v>
      </c>
      <c r="C2590" t="str">
        <f t="shared" si="40"/>
        <v>Key Vista, FL</v>
      </c>
      <c r="D2590" t="s">
        <v>2500</v>
      </c>
      <c r="E2590">
        <v>12101</v>
      </c>
      <c r="F2590" t="s">
        <v>694</v>
      </c>
      <c r="G2590">
        <v>12101</v>
      </c>
      <c r="H2590" t="s">
        <v>694</v>
      </c>
      <c r="I2590">
        <v>28.194600000000001</v>
      </c>
      <c r="J2590">
        <v>-82.770300000000006</v>
      </c>
      <c r="K2590">
        <v>1631</v>
      </c>
      <c r="L2590">
        <v>830</v>
      </c>
    </row>
    <row r="2591" spans="1:12" x14ac:dyDescent="0.2">
      <c r="A2591" t="s">
        <v>3082</v>
      </c>
      <c r="B2591" t="s">
        <v>53</v>
      </c>
      <c r="C2591" t="str">
        <f t="shared" si="40"/>
        <v>Dade City, FL</v>
      </c>
      <c r="D2591" t="s">
        <v>2500</v>
      </c>
      <c r="E2591">
        <v>12101</v>
      </c>
      <c r="F2591" t="s">
        <v>694</v>
      </c>
      <c r="G2591">
        <v>12101</v>
      </c>
      <c r="H2591" t="s">
        <v>694</v>
      </c>
      <c r="I2591">
        <v>28.3568</v>
      </c>
      <c r="J2591">
        <v>-82.194100000000006</v>
      </c>
      <c r="K2591">
        <v>7134</v>
      </c>
      <c r="L2591">
        <v>466</v>
      </c>
    </row>
    <row r="2592" spans="1:12" x14ac:dyDescent="0.2">
      <c r="A2592" t="s">
        <v>3083</v>
      </c>
      <c r="B2592" t="s">
        <v>53</v>
      </c>
      <c r="C2592" t="str">
        <f t="shared" si="40"/>
        <v>DeLand Southwest, FL</v>
      </c>
      <c r="D2592" t="s">
        <v>2500</v>
      </c>
      <c r="E2592">
        <v>12127</v>
      </c>
      <c r="F2592" t="s">
        <v>2564</v>
      </c>
      <c r="G2592">
        <v>12127</v>
      </c>
      <c r="H2592" t="s">
        <v>2564</v>
      </c>
      <c r="I2592">
        <v>29.0076</v>
      </c>
      <c r="J2592">
        <v>-81.311300000000003</v>
      </c>
      <c r="K2592">
        <v>960</v>
      </c>
      <c r="L2592">
        <v>593</v>
      </c>
    </row>
    <row r="2593" spans="1:12" x14ac:dyDescent="0.2">
      <c r="A2593" t="s">
        <v>3084</v>
      </c>
      <c r="B2593" t="s">
        <v>53</v>
      </c>
      <c r="C2593" t="str">
        <f t="shared" si="40"/>
        <v>Micco, FL</v>
      </c>
      <c r="D2593" t="s">
        <v>2500</v>
      </c>
      <c r="E2593">
        <v>12009</v>
      </c>
      <c r="F2593" t="s">
        <v>2522</v>
      </c>
      <c r="G2593">
        <v>12009</v>
      </c>
      <c r="H2593" t="s">
        <v>2522</v>
      </c>
      <c r="I2593">
        <v>27.868300000000001</v>
      </c>
      <c r="J2593">
        <v>-80.510000000000005</v>
      </c>
      <c r="K2593">
        <v>8859</v>
      </c>
      <c r="L2593">
        <v>449</v>
      </c>
    </row>
    <row r="2594" spans="1:12" x14ac:dyDescent="0.2">
      <c r="A2594" t="s">
        <v>3085</v>
      </c>
      <c r="B2594" t="s">
        <v>53</v>
      </c>
      <c r="C2594" t="str">
        <f t="shared" si="40"/>
        <v>Howey-in-the-Hills, FL</v>
      </c>
      <c r="D2594" t="s">
        <v>2500</v>
      </c>
      <c r="E2594">
        <v>12069</v>
      </c>
      <c r="F2594" t="s">
        <v>2592</v>
      </c>
      <c r="G2594">
        <v>12069</v>
      </c>
      <c r="H2594" t="s">
        <v>2592</v>
      </c>
      <c r="I2594">
        <v>28.709800000000001</v>
      </c>
      <c r="J2594">
        <v>-81.779799999999994</v>
      </c>
      <c r="K2594">
        <v>1166</v>
      </c>
      <c r="L2594">
        <v>142</v>
      </c>
    </row>
    <row r="2595" spans="1:12" x14ac:dyDescent="0.2">
      <c r="A2595" t="s">
        <v>3086</v>
      </c>
      <c r="B2595" t="s">
        <v>53</v>
      </c>
      <c r="C2595" t="str">
        <f t="shared" si="40"/>
        <v>Brooker, FL</v>
      </c>
      <c r="D2595" t="s">
        <v>2500</v>
      </c>
      <c r="E2595">
        <v>12007</v>
      </c>
      <c r="F2595" t="s">
        <v>2932</v>
      </c>
      <c r="G2595">
        <v>12007</v>
      </c>
      <c r="H2595" t="s">
        <v>2932</v>
      </c>
      <c r="I2595">
        <v>29.887699999999999</v>
      </c>
      <c r="J2595">
        <v>-82.332700000000003</v>
      </c>
      <c r="K2595">
        <v>336</v>
      </c>
      <c r="L2595">
        <v>246</v>
      </c>
    </row>
    <row r="2596" spans="1:12" x14ac:dyDescent="0.2">
      <c r="A2596" t="s">
        <v>3087</v>
      </c>
      <c r="B2596" t="s">
        <v>53</v>
      </c>
      <c r="C2596" t="str">
        <f t="shared" si="40"/>
        <v>Umatilla, FL</v>
      </c>
      <c r="D2596" t="s">
        <v>2500</v>
      </c>
      <c r="E2596">
        <v>12069</v>
      </c>
      <c r="F2596" t="s">
        <v>2592</v>
      </c>
      <c r="G2596">
        <v>12069</v>
      </c>
      <c r="H2596" t="s">
        <v>2592</v>
      </c>
      <c r="I2596">
        <v>28.927399999999999</v>
      </c>
      <c r="J2596">
        <v>-81.665099999999995</v>
      </c>
      <c r="K2596">
        <v>3742</v>
      </c>
      <c r="L2596">
        <v>404</v>
      </c>
    </row>
    <row r="2597" spans="1:12" x14ac:dyDescent="0.2">
      <c r="A2597" t="s">
        <v>3088</v>
      </c>
      <c r="B2597" t="s">
        <v>53</v>
      </c>
      <c r="C2597" t="str">
        <f t="shared" si="40"/>
        <v>Wabasso Beach, FL</v>
      </c>
      <c r="D2597" t="s">
        <v>2500</v>
      </c>
      <c r="E2597">
        <v>12061</v>
      </c>
      <c r="F2597" t="s">
        <v>2549</v>
      </c>
      <c r="G2597">
        <v>12061</v>
      </c>
      <c r="H2597" t="s">
        <v>2549</v>
      </c>
      <c r="I2597">
        <v>27.756900000000002</v>
      </c>
      <c r="J2597">
        <v>-80.399199999999993</v>
      </c>
      <c r="K2597">
        <v>1767</v>
      </c>
      <c r="L2597">
        <v>563</v>
      </c>
    </row>
    <row r="2598" spans="1:12" x14ac:dyDescent="0.2">
      <c r="A2598" t="s">
        <v>3089</v>
      </c>
      <c r="B2598" t="s">
        <v>53</v>
      </c>
      <c r="C2598" t="str">
        <f t="shared" si="40"/>
        <v>Windermere, FL</v>
      </c>
      <c r="D2598" t="s">
        <v>2500</v>
      </c>
      <c r="E2598">
        <v>12095</v>
      </c>
      <c r="F2598" t="s">
        <v>2527</v>
      </c>
      <c r="G2598">
        <v>12095</v>
      </c>
      <c r="H2598" t="s">
        <v>2527</v>
      </c>
      <c r="I2598">
        <v>28.503499999999999</v>
      </c>
      <c r="J2598">
        <v>-81.540999999999997</v>
      </c>
      <c r="K2598">
        <v>3402</v>
      </c>
      <c r="L2598">
        <v>686</v>
      </c>
    </row>
    <row r="2599" spans="1:12" x14ac:dyDescent="0.2">
      <c r="A2599" t="s">
        <v>3090</v>
      </c>
      <c r="B2599" t="s">
        <v>53</v>
      </c>
      <c r="C2599" t="str">
        <f t="shared" si="40"/>
        <v>Westville, FL</v>
      </c>
      <c r="D2599" t="s">
        <v>2500</v>
      </c>
      <c r="E2599">
        <v>12059</v>
      </c>
      <c r="F2599" t="s">
        <v>2601</v>
      </c>
      <c r="G2599">
        <v>12059</v>
      </c>
      <c r="H2599" t="s">
        <v>2601</v>
      </c>
      <c r="I2599">
        <v>30.7697</v>
      </c>
      <c r="J2599">
        <v>-85.846500000000006</v>
      </c>
      <c r="K2599">
        <v>282</v>
      </c>
      <c r="L2599">
        <v>15</v>
      </c>
    </row>
    <row r="2600" spans="1:12" x14ac:dyDescent="0.2">
      <c r="A2600" t="s">
        <v>3091</v>
      </c>
      <c r="B2600" t="s">
        <v>53</v>
      </c>
      <c r="C2600" t="str">
        <f t="shared" si="40"/>
        <v>Callahan, FL</v>
      </c>
      <c r="D2600" t="s">
        <v>2500</v>
      </c>
      <c r="E2600">
        <v>12089</v>
      </c>
      <c r="F2600" t="s">
        <v>2803</v>
      </c>
      <c r="G2600">
        <v>12089</v>
      </c>
      <c r="H2600" t="s">
        <v>2803</v>
      </c>
      <c r="I2600">
        <v>30.561900000000001</v>
      </c>
      <c r="J2600">
        <v>-81.831999999999994</v>
      </c>
      <c r="K2600">
        <v>1342</v>
      </c>
      <c r="L2600">
        <v>370</v>
      </c>
    </row>
    <row r="2601" spans="1:12" x14ac:dyDescent="0.2">
      <c r="A2601" t="s">
        <v>1065</v>
      </c>
      <c r="B2601" t="s">
        <v>53</v>
      </c>
      <c r="C2601" t="str">
        <f t="shared" si="40"/>
        <v>Laurel, FL</v>
      </c>
      <c r="D2601" t="s">
        <v>2500</v>
      </c>
      <c r="E2601">
        <v>12115</v>
      </c>
      <c r="F2601" t="s">
        <v>2551</v>
      </c>
      <c r="G2601">
        <v>12115</v>
      </c>
      <c r="H2601" t="s">
        <v>2551</v>
      </c>
      <c r="I2601">
        <v>27.144600000000001</v>
      </c>
      <c r="J2601">
        <v>-82.461799999999997</v>
      </c>
      <c r="K2601">
        <v>9283</v>
      </c>
      <c r="L2601">
        <v>698</v>
      </c>
    </row>
    <row r="2602" spans="1:12" x14ac:dyDescent="0.2">
      <c r="A2602" t="s">
        <v>3092</v>
      </c>
      <c r="B2602" t="s">
        <v>53</v>
      </c>
      <c r="C2602" t="str">
        <f t="shared" si="40"/>
        <v>Paisley, FL</v>
      </c>
      <c r="D2602" t="s">
        <v>2500</v>
      </c>
      <c r="E2602">
        <v>12069</v>
      </c>
      <c r="F2602" t="s">
        <v>2592</v>
      </c>
      <c r="G2602">
        <v>12069</v>
      </c>
      <c r="H2602" t="s">
        <v>2592</v>
      </c>
      <c r="I2602">
        <v>28.984999999999999</v>
      </c>
      <c r="J2602">
        <v>-81.540400000000005</v>
      </c>
      <c r="K2602">
        <v>1262</v>
      </c>
      <c r="L2602">
        <v>155</v>
      </c>
    </row>
    <row r="2603" spans="1:12" x14ac:dyDescent="0.2">
      <c r="A2603" t="s">
        <v>3093</v>
      </c>
      <c r="B2603" t="s">
        <v>53</v>
      </c>
      <c r="C2603" t="str">
        <f t="shared" si="40"/>
        <v>Leisure City, FL</v>
      </c>
      <c r="D2603" t="s">
        <v>2500</v>
      </c>
      <c r="E2603">
        <v>12086</v>
      </c>
      <c r="F2603" t="s">
        <v>2518</v>
      </c>
      <c r="G2603">
        <v>12086</v>
      </c>
      <c r="H2603" t="s">
        <v>2518</v>
      </c>
      <c r="I2603">
        <v>25.4937</v>
      </c>
      <c r="J2603">
        <v>-80.436899999999994</v>
      </c>
      <c r="K2603">
        <v>27389</v>
      </c>
      <c r="L2603">
        <v>3106</v>
      </c>
    </row>
    <row r="2604" spans="1:12" x14ac:dyDescent="0.2">
      <c r="A2604" t="s">
        <v>3094</v>
      </c>
      <c r="B2604" t="s">
        <v>53</v>
      </c>
      <c r="C2604" t="str">
        <f t="shared" si="40"/>
        <v>LaBelle, FL</v>
      </c>
      <c r="D2604" t="s">
        <v>2500</v>
      </c>
      <c r="E2604">
        <v>12051</v>
      </c>
      <c r="F2604" t="s">
        <v>2581</v>
      </c>
      <c r="G2604">
        <v>12051</v>
      </c>
      <c r="H2604" t="s">
        <v>2581</v>
      </c>
      <c r="I2604">
        <v>26.721900000000002</v>
      </c>
      <c r="J2604">
        <v>-81.450599999999994</v>
      </c>
      <c r="K2604">
        <v>12605</v>
      </c>
      <c r="L2604">
        <v>129</v>
      </c>
    </row>
    <row r="2605" spans="1:12" x14ac:dyDescent="0.2">
      <c r="A2605" t="s">
        <v>3095</v>
      </c>
      <c r="B2605" t="s">
        <v>53</v>
      </c>
      <c r="C2605" t="str">
        <f t="shared" si="40"/>
        <v>Pembroke Pines, FL</v>
      </c>
      <c r="D2605" t="s">
        <v>2500</v>
      </c>
      <c r="E2605">
        <v>12011</v>
      </c>
      <c r="F2605" t="s">
        <v>2504</v>
      </c>
      <c r="G2605">
        <v>12011</v>
      </c>
      <c r="H2605" t="s">
        <v>2504</v>
      </c>
      <c r="I2605">
        <v>26.012799999999999</v>
      </c>
      <c r="J2605">
        <v>-80.338200000000001</v>
      </c>
      <c r="K2605">
        <v>170712</v>
      </c>
      <c r="L2605">
        <v>2009</v>
      </c>
    </row>
    <row r="2606" spans="1:12" x14ac:dyDescent="0.2">
      <c r="A2606" t="s">
        <v>3096</v>
      </c>
      <c r="B2606" t="s">
        <v>53</v>
      </c>
      <c r="C2606" t="str">
        <f t="shared" si="40"/>
        <v>North Palm Beach, FL</v>
      </c>
      <c r="D2606" t="s">
        <v>2500</v>
      </c>
      <c r="E2606">
        <v>12099</v>
      </c>
      <c r="F2606" t="s">
        <v>2524</v>
      </c>
      <c r="G2606">
        <v>12099</v>
      </c>
      <c r="H2606" t="s">
        <v>2524</v>
      </c>
      <c r="I2606">
        <v>26.8217</v>
      </c>
      <c r="J2606">
        <v>-80.057699999999997</v>
      </c>
      <c r="K2606">
        <v>13057</v>
      </c>
      <c r="L2606">
        <v>1541</v>
      </c>
    </row>
    <row r="2607" spans="1:12" x14ac:dyDescent="0.2">
      <c r="A2607" t="s">
        <v>3097</v>
      </c>
      <c r="B2607" t="s">
        <v>53</v>
      </c>
      <c r="C2607" t="str">
        <f t="shared" si="40"/>
        <v>Bell, FL</v>
      </c>
      <c r="D2607" t="s">
        <v>2500</v>
      </c>
      <c r="E2607">
        <v>12041</v>
      </c>
      <c r="F2607" t="s">
        <v>2502</v>
      </c>
      <c r="G2607">
        <v>12041</v>
      </c>
      <c r="H2607" t="s">
        <v>2502</v>
      </c>
      <c r="I2607">
        <v>29.756900000000002</v>
      </c>
      <c r="J2607">
        <v>-82.861999999999995</v>
      </c>
      <c r="K2607">
        <v>483</v>
      </c>
      <c r="L2607">
        <v>113</v>
      </c>
    </row>
    <row r="2608" spans="1:12" x14ac:dyDescent="0.2">
      <c r="A2608" t="s">
        <v>3098</v>
      </c>
      <c r="B2608" t="s">
        <v>53</v>
      </c>
      <c r="C2608" t="str">
        <f t="shared" si="40"/>
        <v>Sorrento, FL</v>
      </c>
      <c r="D2608" t="s">
        <v>2500</v>
      </c>
      <c r="E2608">
        <v>12069</v>
      </c>
      <c r="F2608" t="s">
        <v>2592</v>
      </c>
      <c r="G2608">
        <v>12069</v>
      </c>
      <c r="H2608" t="s">
        <v>2592</v>
      </c>
      <c r="I2608">
        <v>28.808700000000002</v>
      </c>
      <c r="J2608">
        <v>-81.563100000000006</v>
      </c>
      <c r="K2608">
        <v>608</v>
      </c>
      <c r="L2608">
        <v>189</v>
      </c>
    </row>
    <row r="2609" spans="1:12" x14ac:dyDescent="0.2">
      <c r="A2609" t="s">
        <v>3099</v>
      </c>
      <c r="B2609" t="s">
        <v>53</v>
      </c>
      <c r="C2609" t="str">
        <f t="shared" si="40"/>
        <v>Pasadena Hills, FL</v>
      </c>
      <c r="D2609" t="s">
        <v>2500</v>
      </c>
      <c r="E2609">
        <v>12101</v>
      </c>
      <c r="F2609" t="s">
        <v>694</v>
      </c>
      <c r="G2609">
        <v>12101</v>
      </c>
      <c r="H2609" t="s">
        <v>694</v>
      </c>
      <c r="I2609">
        <v>28.288</v>
      </c>
      <c r="J2609">
        <v>-82.237899999999996</v>
      </c>
      <c r="K2609">
        <v>8932</v>
      </c>
      <c r="L2609">
        <v>114</v>
      </c>
    </row>
    <row r="2610" spans="1:12" x14ac:dyDescent="0.2">
      <c r="A2610" t="s">
        <v>3100</v>
      </c>
      <c r="B2610" t="s">
        <v>53</v>
      </c>
      <c r="C2610" t="str">
        <f t="shared" si="40"/>
        <v>Punta Gorda, FL</v>
      </c>
      <c r="D2610" t="s">
        <v>2500</v>
      </c>
      <c r="E2610">
        <v>12015</v>
      </c>
      <c r="F2610" t="s">
        <v>2646</v>
      </c>
      <c r="G2610">
        <v>12015</v>
      </c>
      <c r="H2610" t="s">
        <v>2646</v>
      </c>
      <c r="I2610">
        <v>26.8934</v>
      </c>
      <c r="J2610">
        <v>-82.051599999999993</v>
      </c>
      <c r="K2610">
        <v>19761</v>
      </c>
      <c r="L2610">
        <v>491</v>
      </c>
    </row>
    <row r="2611" spans="1:12" x14ac:dyDescent="0.2">
      <c r="A2611" t="s">
        <v>3101</v>
      </c>
      <c r="B2611" t="s">
        <v>53</v>
      </c>
      <c r="C2611" t="str">
        <f t="shared" si="40"/>
        <v>North Fort Myers, FL</v>
      </c>
      <c r="D2611" t="s">
        <v>2500</v>
      </c>
      <c r="E2611">
        <v>12071</v>
      </c>
      <c r="F2611" t="s">
        <v>2594</v>
      </c>
      <c r="G2611">
        <v>12071</v>
      </c>
      <c r="H2611" t="s">
        <v>2594</v>
      </c>
      <c r="I2611">
        <v>26.724299999999999</v>
      </c>
      <c r="J2611">
        <v>-81.849100000000007</v>
      </c>
      <c r="K2611">
        <v>40916</v>
      </c>
      <c r="L2611">
        <v>312</v>
      </c>
    </row>
    <row r="2612" spans="1:12" x14ac:dyDescent="0.2">
      <c r="A2612" t="s">
        <v>3102</v>
      </c>
      <c r="B2612" t="s">
        <v>53</v>
      </c>
      <c r="C2612" t="str">
        <f t="shared" si="40"/>
        <v>West Melbourne, FL</v>
      </c>
      <c r="D2612" t="s">
        <v>2500</v>
      </c>
      <c r="E2612">
        <v>12009</v>
      </c>
      <c r="F2612" t="s">
        <v>2522</v>
      </c>
      <c r="G2612">
        <v>12009</v>
      </c>
      <c r="H2612" t="s">
        <v>2522</v>
      </c>
      <c r="I2612">
        <v>28.069299999999998</v>
      </c>
      <c r="J2612">
        <v>-80.673400000000001</v>
      </c>
      <c r="K2612">
        <v>22089</v>
      </c>
      <c r="L2612">
        <v>804</v>
      </c>
    </row>
    <row r="2613" spans="1:12" x14ac:dyDescent="0.2">
      <c r="A2613" t="s">
        <v>3103</v>
      </c>
      <c r="B2613" t="s">
        <v>53</v>
      </c>
      <c r="C2613" t="str">
        <f t="shared" si="40"/>
        <v>Sneads, FL</v>
      </c>
      <c r="D2613" t="s">
        <v>2500</v>
      </c>
      <c r="E2613">
        <v>12063</v>
      </c>
      <c r="F2613" t="s">
        <v>1101</v>
      </c>
      <c r="G2613">
        <v>12063</v>
      </c>
      <c r="H2613" t="s">
        <v>1101</v>
      </c>
      <c r="I2613">
        <v>30.708500000000001</v>
      </c>
      <c r="J2613">
        <v>-84.924899999999994</v>
      </c>
      <c r="K2613">
        <v>1796</v>
      </c>
      <c r="L2613">
        <v>157</v>
      </c>
    </row>
    <row r="2614" spans="1:12" x14ac:dyDescent="0.2">
      <c r="A2614" t="s">
        <v>3104</v>
      </c>
      <c r="B2614" t="s">
        <v>53</v>
      </c>
      <c r="C2614" t="str">
        <f t="shared" si="40"/>
        <v>Springhill, FL</v>
      </c>
      <c r="D2614" t="s">
        <v>2500</v>
      </c>
      <c r="E2614">
        <v>12113</v>
      </c>
      <c r="F2614" t="s">
        <v>2506</v>
      </c>
      <c r="G2614">
        <v>12113</v>
      </c>
      <c r="H2614" t="s">
        <v>2506</v>
      </c>
      <c r="I2614">
        <v>30.756599999999999</v>
      </c>
      <c r="J2614">
        <v>-86.932900000000004</v>
      </c>
      <c r="K2614">
        <v>130</v>
      </c>
      <c r="L2614">
        <v>4</v>
      </c>
    </row>
    <row r="2615" spans="1:12" x14ac:dyDescent="0.2">
      <c r="A2615" t="s">
        <v>3105</v>
      </c>
      <c r="B2615" t="s">
        <v>53</v>
      </c>
      <c r="C2615" t="str">
        <f t="shared" si="40"/>
        <v>Pace, FL</v>
      </c>
      <c r="D2615" t="s">
        <v>2500</v>
      </c>
      <c r="E2615">
        <v>12113</v>
      </c>
      <c r="F2615" t="s">
        <v>2506</v>
      </c>
      <c r="G2615">
        <v>12113</v>
      </c>
      <c r="H2615" t="s">
        <v>2506</v>
      </c>
      <c r="I2615">
        <v>30.6187</v>
      </c>
      <c r="J2615">
        <v>-87.166700000000006</v>
      </c>
      <c r="K2615">
        <v>22232</v>
      </c>
      <c r="L2615">
        <v>354</v>
      </c>
    </row>
    <row r="2616" spans="1:12" x14ac:dyDescent="0.2">
      <c r="A2616" t="s">
        <v>3106</v>
      </c>
      <c r="B2616" t="s">
        <v>53</v>
      </c>
      <c r="C2616" t="str">
        <f t="shared" si="40"/>
        <v>Temple Terrace, FL</v>
      </c>
      <c r="D2616" t="s">
        <v>2500</v>
      </c>
      <c r="E2616">
        <v>12057</v>
      </c>
      <c r="F2616" t="s">
        <v>2536</v>
      </c>
      <c r="G2616">
        <v>12057</v>
      </c>
      <c r="H2616" t="s">
        <v>2536</v>
      </c>
      <c r="I2616">
        <v>28.043700000000001</v>
      </c>
      <c r="J2616">
        <v>-82.377399999999994</v>
      </c>
      <c r="K2616">
        <v>26489</v>
      </c>
      <c r="L2616">
        <v>1402</v>
      </c>
    </row>
    <row r="2617" spans="1:12" x14ac:dyDescent="0.2">
      <c r="A2617" t="s">
        <v>2214</v>
      </c>
      <c r="B2617" t="s">
        <v>53</v>
      </c>
      <c r="C2617" t="str">
        <f t="shared" si="40"/>
        <v>Century, FL</v>
      </c>
      <c r="D2617" t="s">
        <v>2500</v>
      </c>
      <c r="E2617">
        <v>12033</v>
      </c>
      <c r="F2617" t="s">
        <v>2569</v>
      </c>
      <c r="G2617">
        <v>12033</v>
      </c>
      <c r="H2617" t="s">
        <v>2569</v>
      </c>
      <c r="I2617">
        <v>30.976600000000001</v>
      </c>
      <c r="J2617">
        <v>-87.262900000000002</v>
      </c>
      <c r="K2617">
        <v>3526</v>
      </c>
      <c r="L2617">
        <v>216</v>
      </c>
    </row>
    <row r="2618" spans="1:12" x14ac:dyDescent="0.2">
      <c r="A2618" t="s">
        <v>3107</v>
      </c>
      <c r="B2618" t="s">
        <v>53</v>
      </c>
      <c r="C2618" t="str">
        <f t="shared" si="40"/>
        <v>Lawtey, FL</v>
      </c>
      <c r="D2618" t="s">
        <v>2500</v>
      </c>
      <c r="E2618">
        <v>12007</v>
      </c>
      <c r="F2618" t="s">
        <v>2932</v>
      </c>
      <c r="G2618">
        <v>12007</v>
      </c>
      <c r="H2618" t="s">
        <v>2932</v>
      </c>
      <c r="I2618">
        <v>30.048400000000001</v>
      </c>
      <c r="J2618">
        <v>-82.072400000000002</v>
      </c>
      <c r="K2618">
        <v>723</v>
      </c>
      <c r="L2618">
        <v>184</v>
      </c>
    </row>
    <row r="2619" spans="1:12" x14ac:dyDescent="0.2">
      <c r="A2619" t="s">
        <v>3108</v>
      </c>
      <c r="B2619" t="s">
        <v>53</v>
      </c>
      <c r="C2619" t="str">
        <f t="shared" si="40"/>
        <v>Fellsmere, FL</v>
      </c>
      <c r="D2619" t="s">
        <v>2500</v>
      </c>
      <c r="E2619">
        <v>12061</v>
      </c>
      <c r="F2619" t="s">
        <v>2549</v>
      </c>
      <c r="G2619">
        <v>12061</v>
      </c>
      <c r="H2619" t="s">
        <v>2549</v>
      </c>
      <c r="I2619">
        <v>27.7241</v>
      </c>
      <c r="J2619">
        <v>-80.597399999999993</v>
      </c>
      <c r="K2619">
        <v>5829</v>
      </c>
      <c r="L2619">
        <v>38</v>
      </c>
    </row>
    <row r="2620" spans="1:12" x14ac:dyDescent="0.2">
      <c r="A2620" t="s">
        <v>3109</v>
      </c>
      <c r="B2620" t="s">
        <v>53</v>
      </c>
      <c r="C2620" t="str">
        <f t="shared" si="40"/>
        <v>Minneola, FL</v>
      </c>
      <c r="D2620" t="s">
        <v>2500</v>
      </c>
      <c r="E2620">
        <v>12069</v>
      </c>
      <c r="F2620" t="s">
        <v>2592</v>
      </c>
      <c r="G2620">
        <v>12069</v>
      </c>
      <c r="H2620" t="s">
        <v>2592</v>
      </c>
      <c r="I2620">
        <v>28.6067</v>
      </c>
      <c r="J2620">
        <v>-81.732100000000003</v>
      </c>
      <c r="K2620">
        <v>11529</v>
      </c>
      <c r="L2620">
        <v>402</v>
      </c>
    </row>
    <row r="2621" spans="1:12" x14ac:dyDescent="0.2">
      <c r="A2621" t="s">
        <v>3110</v>
      </c>
      <c r="B2621" t="s">
        <v>53</v>
      </c>
      <c r="C2621" t="str">
        <f t="shared" si="40"/>
        <v>Masaryktown, FL</v>
      </c>
      <c r="D2621" t="s">
        <v>2500</v>
      </c>
      <c r="E2621">
        <v>12053</v>
      </c>
      <c r="F2621" t="s">
        <v>2516</v>
      </c>
      <c r="G2621">
        <v>12053</v>
      </c>
      <c r="H2621" t="s">
        <v>2516</v>
      </c>
      <c r="I2621">
        <v>28.441700000000001</v>
      </c>
      <c r="J2621">
        <v>-82.460999999999999</v>
      </c>
      <c r="K2621">
        <v>867</v>
      </c>
      <c r="L2621">
        <v>320</v>
      </c>
    </row>
    <row r="2622" spans="1:12" x14ac:dyDescent="0.2">
      <c r="A2622" t="s">
        <v>3111</v>
      </c>
      <c r="B2622" t="s">
        <v>53</v>
      </c>
      <c r="C2622" t="str">
        <f t="shared" si="40"/>
        <v>Orangetree, FL</v>
      </c>
      <c r="D2622" t="s">
        <v>2500</v>
      </c>
      <c r="E2622">
        <v>12021</v>
      </c>
      <c r="F2622" t="s">
        <v>2572</v>
      </c>
      <c r="G2622">
        <v>12021</v>
      </c>
      <c r="H2622" t="s">
        <v>2572</v>
      </c>
      <c r="I2622">
        <v>26.292999999999999</v>
      </c>
      <c r="J2622">
        <v>-81.578599999999994</v>
      </c>
      <c r="K2622">
        <v>4948</v>
      </c>
      <c r="L2622">
        <v>525</v>
      </c>
    </row>
    <row r="2623" spans="1:12" x14ac:dyDescent="0.2">
      <c r="A2623" t="s">
        <v>3112</v>
      </c>
      <c r="B2623" t="s">
        <v>53</v>
      </c>
      <c r="C2623" t="str">
        <f t="shared" si="40"/>
        <v>North Brooksville, FL</v>
      </c>
      <c r="D2623" t="s">
        <v>2500</v>
      </c>
      <c r="E2623">
        <v>12053</v>
      </c>
      <c r="F2623" t="s">
        <v>2516</v>
      </c>
      <c r="G2623">
        <v>12053</v>
      </c>
      <c r="H2623" t="s">
        <v>2516</v>
      </c>
      <c r="I2623">
        <v>28.5731</v>
      </c>
      <c r="J2623">
        <v>-82.374499999999998</v>
      </c>
      <c r="K2623">
        <v>3431</v>
      </c>
      <c r="L2623">
        <v>202</v>
      </c>
    </row>
    <row r="2624" spans="1:12" x14ac:dyDescent="0.2">
      <c r="A2624" t="s">
        <v>3113</v>
      </c>
      <c r="B2624" t="s">
        <v>53</v>
      </c>
      <c r="C2624" t="str">
        <f t="shared" si="40"/>
        <v>Hillcrest Heights, FL</v>
      </c>
      <c r="D2624" t="s">
        <v>2500</v>
      </c>
      <c r="E2624">
        <v>12105</v>
      </c>
      <c r="F2624" t="s">
        <v>1236</v>
      </c>
      <c r="G2624">
        <v>12105</v>
      </c>
      <c r="H2624" t="s">
        <v>1236</v>
      </c>
      <c r="I2624">
        <v>27.808299999999999</v>
      </c>
      <c r="J2624">
        <v>-81.569500000000005</v>
      </c>
      <c r="K2624">
        <v>284</v>
      </c>
      <c r="L2624">
        <v>686</v>
      </c>
    </row>
    <row r="2625" spans="1:12" x14ac:dyDescent="0.2">
      <c r="A2625" t="s">
        <v>3114</v>
      </c>
      <c r="B2625" t="s">
        <v>53</v>
      </c>
      <c r="C2625" t="str">
        <f t="shared" si="40"/>
        <v>Combee Settlement, FL</v>
      </c>
      <c r="D2625" t="s">
        <v>2500</v>
      </c>
      <c r="E2625">
        <v>12105</v>
      </c>
      <c r="F2625" t="s">
        <v>1236</v>
      </c>
      <c r="G2625">
        <v>12105</v>
      </c>
      <c r="H2625" t="s">
        <v>1236</v>
      </c>
      <c r="I2625">
        <v>28.0596</v>
      </c>
      <c r="J2625">
        <v>-81.905299999999997</v>
      </c>
      <c r="K2625">
        <v>6189</v>
      </c>
      <c r="L2625">
        <v>1208</v>
      </c>
    </row>
    <row r="2626" spans="1:12" x14ac:dyDescent="0.2">
      <c r="A2626" t="s">
        <v>3115</v>
      </c>
      <c r="B2626" t="s">
        <v>53</v>
      </c>
      <c r="C2626" t="str">
        <f t="shared" si="40"/>
        <v>Juno Ridge, FL</v>
      </c>
      <c r="D2626" t="s">
        <v>2500</v>
      </c>
      <c r="E2626">
        <v>12099</v>
      </c>
      <c r="F2626" t="s">
        <v>2524</v>
      </c>
      <c r="G2626">
        <v>12099</v>
      </c>
      <c r="H2626" t="s">
        <v>2524</v>
      </c>
      <c r="I2626">
        <v>26.8491</v>
      </c>
      <c r="J2626">
        <v>-80.061999999999998</v>
      </c>
      <c r="K2626">
        <v>884</v>
      </c>
      <c r="L2626">
        <v>2294</v>
      </c>
    </row>
    <row r="2627" spans="1:12" x14ac:dyDescent="0.2">
      <c r="A2627" t="s">
        <v>3116</v>
      </c>
      <c r="B2627" t="s">
        <v>53</v>
      </c>
      <c r="C2627" t="str">
        <f t="shared" si="40"/>
        <v>Satellite Beach, FL</v>
      </c>
      <c r="D2627" t="s">
        <v>2500</v>
      </c>
      <c r="E2627">
        <v>12009</v>
      </c>
      <c r="F2627" t="s">
        <v>2522</v>
      </c>
      <c r="G2627">
        <v>12009</v>
      </c>
      <c r="H2627" t="s">
        <v>2522</v>
      </c>
      <c r="I2627">
        <v>28.1782</v>
      </c>
      <c r="J2627">
        <v>-80.601900000000001</v>
      </c>
      <c r="K2627">
        <v>11056</v>
      </c>
      <c r="L2627">
        <v>1461</v>
      </c>
    </row>
    <row r="2628" spans="1:12" x14ac:dyDescent="0.2">
      <c r="A2628" t="s">
        <v>2707</v>
      </c>
      <c r="B2628" t="s">
        <v>53</v>
      </c>
      <c r="C2628" t="str">
        <f t="shared" ref="C2628:C2691" si="41">_xlfn.CONCAT(A2628,","," ",B2628)</f>
        <v>Okeechobee, FL</v>
      </c>
      <c r="D2628" t="s">
        <v>2500</v>
      </c>
      <c r="E2628">
        <v>12093</v>
      </c>
      <c r="F2628" t="s">
        <v>2707</v>
      </c>
      <c r="G2628">
        <v>12093</v>
      </c>
      <c r="H2628" t="s">
        <v>2707</v>
      </c>
      <c r="I2628">
        <v>27.241399999999999</v>
      </c>
      <c r="J2628">
        <v>-80.829800000000006</v>
      </c>
      <c r="K2628">
        <v>25846</v>
      </c>
      <c r="L2628">
        <v>545</v>
      </c>
    </row>
    <row r="2629" spans="1:12" x14ac:dyDescent="0.2">
      <c r="A2629" t="s">
        <v>1708</v>
      </c>
      <c r="B2629" t="s">
        <v>53</v>
      </c>
      <c r="C2629" t="str">
        <f t="shared" si="41"/>
        <v>Monticello, FL</v>
      </c>
      <c r="D2629" t="s">
        <v>2500</v>
      </c>
      <c r="E2629">
        <v>12065</v>
      </c>
      <c r="F2629" t="s">
        <v>518</v>
      </c>
      <c r="G2629">
        <v>12065</v>
      </c>
      <c r="H2629" t="s">
        <v>518</v>
      </c>
      <c r="I2629">
        <v>30.542200000000001</v>
      </c>
      <c r="J2629">
        <v>-83.872200000000007</v>
      </c>
      <c r="K2629">
        <v>2395</v>
      </c>
      <c r="L2629">
        <v>230</v>
      </c>
    </row>
    <row r="2630" spans="1:12" x14ac:dyDescent="0.2">
      <c r="A2630" t="s">
        <v>3117</v>
      </c>
      <c r="B2630" t="s">
        <v>53</v>
      </c>
      <c r="C2630" t="str">
        <f t="shared" si="41"/>
        <v>North Lauderdale, FL</v>
      </c>
      <c r="D2630" t="s">
        <v>2500</v>
      </c>
      <c r="E2630">
        <v>12011</v>
      </c>
      <c r="F2630" t="s">
        <v>2504</v>
      </c>
      <c r="G2630">
        <v>12011</v>
      </c>
      <c r="H2630" t="s">
        <v>2504</v>
      </c>
      <c r="I2630">
        <v>26.211300000000001</v>
      </c>
      <c r="J2630">
        <v>-80.2209</v>
      </c>
      <c r="K2630">
        <v>44198</v>
      </c>
      <c r="L2630">
        <v>3683</v>
      </c>
    </row>
    <row r="2631" spans="1:12" x14ac:dyDescent="0.2">
      <c r="A2631" t="s">
        <v>3118</v>
      </c>
      <c r="B2631" t="s">
        <v>53</v>
      </c>
      <c r="C2631" t="str">
        <f t="shared" si="41"/>
        <v>Yalaha, FL</v>
      </c>
      <c r="D2631" t="s">
        <v>2500</v>
      </c>
      <c r="E2631">
        <v>12069</v>
      </c>
      <c r="F2631" t="s">
        <v>2592</v>
      </c>
      <c r="G2631">
        <v>12069</v>
      </c>
      <c r="H2631" t="s">
        <v>2592</v>
      </c>
      <c r="I2631">
        <v>28.750900000000001</v>
      </c>
      <c r="J2631">
        <v>-81.819400000000002</v>
      </c>
      <c r="K2631">
        <v>1044</v>
      </c>
      <c r="L2631">
        <v>71</v>
      </c>
    </row>
    <row r="2632" spans="1:12" x14ac:dyDescent="0.2">
      <c r="A2632" t="s">
        <v>3119</v>
      </c>
      <c r="B2632" t="s">
        <v>53</v>
      </c>
      <c r="C2632" t="str">
        <f t="shared" si="41"/>
        <v>Clermont, FL</v>
      </c>
      <c r="D2632" t="s">
        <v>2500</v>
      </c>
      <c r="E2632">
        <v>12069</v>
      </c>
      <c r="F2632" t="s">
        <v>2592</v>
      </c>
      <c r="G2632">
        <v>12069</v>
      </c>
      <c r="H2632" t="s">
        <v>2592</v>
      </c>
      <c r="I2632">
        <v>28.540299999999998</v>
      </c>
      <c r="J2632">
        <v>-81.729600000000005</v>
      </c>
      <c r="K2632">
        <v>35211</v>
      </c>
      <c r="L2632">
        <v>953</v>
      </c>
    </row>
    <row r="2633" spans="1:12" x14ac:dyDescent="0.2">
      <c r="A2633" t="s">
        <v>3120</v>
      </c>
      <c r="B2633" t="s">
        <v>53</v>
      </c>
      <c r="C2633" t="str">
        <f t="shared" si="41"/>
        <v>Floral City, FL</v>
      </c>
      <c r="D2633" t="s">
        <v>2500</v>
      </c>
      <c r="E2633">
        <v>12017</v>
      </c>
      <c r="F2633" t="s">
        <v>2567</v>
      </c>
      <c r="G2633">
        <v>12017</v>
      </c>
      <c r="H2633" t="s">
        <v>2567</v>
      </c>
      <c r="I2633">
        <v>28.706499999999998</v>
      </c>
      <c r="J2633">
        <v>-82.308999999999997</v>
      </c>
      <c r="K2633">
        <v>5188</v>
      </c>
      <c r="L2633">
        <v>85</v>
      </c>
    </row>
    <row r="2634" spans="1:12" x14ac:dyDescent="0.2">
      <c r="A2634" t="s">
        <v>3121</v>
      </c>
      <c r="B2634" t="s">
        <v>53</v>
      </c>
      <c r="C2634" t="str">
        <f t="shared" si="41"/>
        <v>Hastings, FL</v>
      </c>
      <c r="D2634" t="s">
        <v>2500</v>
      </c>
      <c r="E2634">
        <v>12109</v>
      </c>
      <c r="F2634" t="s">
        <v>2520</v>
      </c>
      <c r="G2634">
        <v>12109</v>
      </c>
      <c r="H2634" t="s">
        <v>2520</v>
      </c>
      <c r="I2634">
        <v>29.7104</v>
      </c>
      <c r="J2634">
        <v>-81.510199999999998</v>
      </c>
      <c r="K2634">
        <v>643</v>
      </c>
      <c r="L2634">
        <v>150</v>
      </c>
    </row>
    <row r="2635" spans="1:12" x14ac:dyDescent="0.2">
      <c r="A2635" t="s">
        <v>3122</v>
      </c>
      <c r="B2635" t="s">
        <v>53</v>
      </c>
      <c r="C2635" t="str">
        <f t="shared" si="41"/>
        <v>Sugarmill Woods, FL</v>
      </c>
      <c r="D2635" t="s">
        <v>2500</v>
      </c>
      <c r="E2635">
        <v>12017</v>
      </c>
      <c r="F2635" t="s">
        <v>2567</v>
      </c>
      <c r="G2635">
        <v>12017</v>
      </c>
      <c r="H2635" t="s">
        <v>2567</v>
      </c>
      <c r="I2635">
        <v>28.732099999999999</v>
      </c>
      <c r="J2635">
        <v>-82.498599999999996</v>
      </c>
      <c r="K2635">
        <v>8465</v>
      </c>
      <c r="L2635">
        <v>123</v>
      </c>
    </row>
    <row r="2636" spans="1:12" x14ac:dyDescent="0.2">
      <c r="A2636" t="s">
        <v>3123</v>
      </c>
      <c r="B2636" t="s">
        <v>53</v>
      </c>
      <c r="C2636" t="str">
        <f t="shared" si="41"/>
        <v>Connerton, FL</v>
      </c>
      <c r="D2636" t="s">
        <v>2500</v>
      </c>
      <c r="E2636">
        <v>12101</v>
      </c>
      <c r="F2636" t="s">
        <v>694</v>
      </c>
      <c r="G2636">
        <v>12101</v>
      </c>
      <c r="H2636" t="s">
        <v>694</v>
      </c>
      <c r="I2636">
        <v>28.302199999999999</v>
      </c>
      <c r="J2636">
        <v>-82.462400000000002</v>
      </c>
      <c r="K2636">
        <v>4132</v>
      </c>
      <c r="L2636">
        <v>123</v>
      </c>
    </row>
    <row r="2637" spans="1:12" x14ac:dyDescent="0.2">
      <c r="A2637" t="s">
        <v>3124</v>
      </c>
      <c r="B2637" t="s">
        <v>53</v>
      </c>
      <c r="C2637" t="str">
        <f t="shared" si="41"/>
        <v>Winter Springs, FL</v>
      </c>
      <c r="D2637" t="s">
        <v>2500</v>
      </c>
      <c r="E2637">
        <v>12117</v>
      </c>
      <c r="F2637" t="s">
        <v>2508</v>
      </c>
      <c r="G2637">
        <v>12117</v>
      </c>
      <c r="H2637" t="s">
        <v>2508</v>
      </c>
      <c r="I2637">
        <v>28.6889</v>
      </c>
      <c r="J2637">
        <v>-81.270399999999995</v>
      </c>
      <c r="K2637">
        <v>36635</v>
      </c>
      <c r="L2637">
        <v>952</v>
      </c>
    </row>
    <row r="2638" spans="1:12" x14ac:dyDescent="0.2">
      <c r="A2638" t="s">
        <v>3125</v>
      </c>
      <c r="B2638" t="s">
        <v>53</v>
      </c>
      <c r="C2638" t="str">
        <f t="shared" si="41"/>
        <v>St. Lucie Village, FL</v>
      </c>
      <c r="D2638" t="s">
        <v>2500</v>
      </c>
      <c r="E2638">
        <v>12111</v>
      </c>
      <c r="F2638" t="s">
        <v>2604</v>
      </c>
      <c r="G2638">
        <v>12111</v>
      </c>
      <c r="H2638" t="s">
        <v>2604</v>
      </c>
      <c r="I2638">
        <v>27.496600000000001</v>
      </c>
      <c r="J2638">
        <v>-80.3416</v>
      </c>
      <c r="K2638">
        <v>639</v>
      </c>
      <c r="L2638">
        <v>274</v>
      </c>
    </row>
    <row r="2639" spans="1:12" x14ac:dyDescent="0.2">
      <c r="A2639" t="s">
        <v>3126</v>
      </c>
      <c r="B2639" t="s">
        <v>53</v>
      </c>
      <c r="C2639" t="str">
        <f t="shared" si="41"/>
        <v>Doral, FL</v>
      </c>
      <c r="D2639" t="s">
        <v>2500</v>
      </c>
      <c r="E2639">
        <v>12086</v>
      </c>
      <c r="F2639" t="s">
        <v>2518</v>
      </c>
      <c r="G2639">
        <v>12086</v>
      </c>
      <c r="H2639" t="s">
        <v>2518</v>
      </c>
      <c r="I2639">
        <v>25.815100000000001</v>
      </c>
      <c r="J2639">
        <v>-80.356499999999997</v>
      </c>
      <c r="K2639">
        <v>61130</v>
      </c>
      <c r="L2639">
        <v>1708</v>
      </c>
    </row>
    <row r="2640" spans="1:12" x14ac:dyDescent="0.2">
      <c r="A2640" t="s">
        <v>3127</v>
      </c>
      <c r="B2640" t="s">
        <v>53</v>
      </c>
      <c r="C2640" t="str">
        <f t="shared" si="41"/>
        <v>El Portal, FL</v>
      </c>
      <c r="D2640" t="s">
        <v>2500</v>
      </c>
      <c r="E2640">
        <v>12086</v>
      </c>
      <c r="F2640" t="s">
        <v>2518</v>
      </c>
      <c r="G2640">
        <v>12086</v>
      </c>
      <c r="H2640" t="s">
        <v>2518</v>
      </c>
      <c r="I2640">
        <v>25.855599999999999</v>
      </c>
      <c r="J2640">
        <v>-80.195400000000006</v>
      </c>
      <c r="K2640">
        <v>2491</v>
      </c>
      <c r="L2640">
        <v>2316</v>
      </c>
    </row>
    <row r="2641" spans="1:12" x14ac:dyDescent="0.2">
      <c r="A2641" t="s">
        <v>3128</v>
      </c>
      <c r="B2641" t="s">
        <v>53</v>
      </c>
      <c r="C2641" t="str">
        <f t="shared" si="41"/>
        <v>Fort Denaud, FL</v>
      </c>
      <c r="D2641" t="s">
        <v>2500</v>
      </c>
      <c r="E2641">
        <v>12051</v>
      </c>
      <c r="F2641" t="s">
        <v>2581</v>
      </c>
      <c r="G2641">
        <v>12051</v>
      </c>
      <c r="H2641" t="s">
        <v>2581</v>
      </c>
      <c r="I2641">
        <v>26.740400000000001</v>
      </c>
      <c r="J2641">
        <v>-81.524100000000004</v>
      </c>
      <c r="K2641">
        <v>1865</v>
      </c>
      <c r="L2641">
        <v>35</v>
      </c>
    </row>
    <row r="2642" spans="1:12" x14ac:dyDescent="0.2">
      <c r="A2642" t="s">
        <v>3129</v>
      </c>
      <c r="B2642" t="s">
        <v>53</v>
      </c>
      <c r="C2642" t="str">
        <f t="shared" si="41"/>
        <v>Canal Point, FL</v>
      </c>
      <c r="D2642" t="s">
        <v>2500</v>
      </c>
      <c r="E2642">
        <v>12099</v>
      </c>
      <c r="F2642" t="s">
        <v>2524</v>
      </c>
      <c r="G2642">
        <v>12099</v>
      </c>
      <c r="H2642" t="s">
        <v>2524</v>
      </c>
      <c r="I2642">
        <v>26.8626</v>
      </c>
      <c r="J2642">
        <v>-80.622200000000007</v>
      </c>
      <c r="K2642">
        <v>595</v>
      </c>
      <c r="L2642">
        <v>166</v>
      </c>
    </row>
    <row r="2643" spans="1:12" x14ac:dyDescent="0.2">
      <c r="A2643" t="s">
        <v>3130</v>
      </c>
      <c r="B2643" t="s">
        <v>53</v>
      </c>
      <c r="C2643" t="str">
        <f t="shared" si="41"/>
        <v>Carrabelle, FL</v>
      </c>
      <c r="D2643" t="s">
        <v>2500</v>
      </c>
      <c r="E2643">
        <v>12037</v>
      </c>
      <c r="F2643" t="s">
        <v>395</v>
      </c>
      <c r="G2643">
        <v>12037</v>
      </c>
      <c r="H2643" t="s">
        <v>395</v>
      </c>
      <c r="I2643">
        <v>29.855499999999999</v>
      </c>
      <c r="J2643">
        <v>-84.668499999999995</v>
      </c>
      <c r="K2643">
        <v>2503</v>
      </c>
      <c r="L2643">
        <v>201</v>
      </c>
    </row>
    <row r="2644" spans="1:12" x14ac:dyDescent="0.2">
      <c r="A2644" t="s">
        <v>3131</v>
      </c>
      <c r="B2644" t="s">
        <v>53</v>
      </c>
      <c r="C2644" t="str">
        <f t="shared" si="41"/>
        <v>Palmona Park, FL</v>
      </c>
      <c r="D2644" t="s">
        <v>2500</v>
      </c>
      <c r="E2644">
        <v>12071</v>
      </c>
      <c r="F2644" t="s">
        <v>2594</v>
      </c>
      <c r="G2644">
        <v>12071</v>
      </c>
      <c r="H2644" t="s">
        <v>2594</v>
      </c>
      <c r="I2644">
        <v>26.6892</v>
      </c>
      <c r="J2644">
        <v>-81.894599999999997</v>
      </c>
      <c r="K2644">
        <v>1321</v>
      </c>
      <c r="L2644">
        <v>610</v>
      </c>
    </row>
    <row r="2645" spans="1:12" x14ac:dyDescent="0.2">
      <c r="A2645" t="s">
        <v>3132</v>
      </c>
      <c r="B2645" t="s">
        <v>53</v>
      </c>
      <c r="C2645" t="str">
        <f t="shared" si="41"/>
        <v>Garden Grove, FL</v>
      </c>
      <c r="D2645" t="s">
        <v>2500</v>
      </c>
      <c r="E2645">
        <v>12053</v>
      </c>
      <c r="F2645" t="s">
        <v>2516</v>
      </c>
      <c r="G2645">
        <v>12053</v>
      </c>
      <c r="H2645" t="s">
        <v>2516</v>
      </c>
      <c r="I2645">
        <v>28.471599999999999</v>
      </c>
      <c r="J2645">
        <v>-82.434799999999996</v>
      </c>
      <c r="K2645">
        <v>709</v>
      </c>
      <c r="L2645">
        <v>282</v>
      </c>
    </row>
    <row r="2646" spans="1:12" x14ac:dyDescent="0.2">
      <c r="A2646" t="s">
        <v>3133</v>
      </c>
      <c r="B2646" t="s">
        <v>53</v>
      </c>
      <c r="C2646" t="str">
        <f t="shared" si="41"/>
        <v>Astatula, FL</v>
      </c>
      <c r="D2646" t="s">
        <v>2500</v>
      </c>
      <c r="E2646">
        <v>12069</v>
      </c>
      <c r="F2646" t="s">
        <v>2592</v>
      </c>
      <c r="G2646">
        <v>12069</v>
      </c>
      <c r="H2646" t="s">
        <v>2592</v>
      </c>
      <c r="I2646">
        <v>28.706499999999998</v>
      </c>
      <c r="J2646">
        <v>-81.7346</v>
      </c>
      <c r="K2646">
        <v>2016</v>
      </c>
      <c r="L2646">
        <v>248</v>
      </c>
    </row>
    <row r="2647" spans="1:12" x14ac:dyDescent="0.2">
      <c r="A2647" t="s">
        <v>3134</v>
      </c>
      <c r="B2647" t="s">
        <v>53</v>
      </c>
      <c r="C2647" t="str">
        <f t="shared" si="41"/>
        <v>Wesley Chapel, FL</v>
      </c>
      <c r="D2647" t="s">
        <v>2500</v>
      </c>
      <c r="E2647">
        <v>12101</v>
      </c>
      <c r="F2647" t="s">
        <v>694</v>
      </c>
      <c r="G2647">
        <v>12101</v>
      </c>
      <c r="H2647" t="s">
        <v>694</v>
      </c>
      <c r="I2647">
        <v>28.210599999999999</v>
      </c>
      <c r="J2647">
        <v>-82.323800000000006</v>
      </c>
      <c r="K2647">
        <v>53414</v>
      </c>
      <c r="L2647">
        <v>469</v>
      </c>
    </row>
    <row r="2648" spans="1:12" x14ac:dyDescent="0.2">
      <c r="A2648" t="s">
        <v>3135</v>
      </c>
      <c r="B2648" t="s">
        <v>53</v>
      </c>
      <c r="C2648" t="str">
        <f t="shared" si="41"/>
        <v>Golden Glades, FL</v>
      </c>
      <c r="D2648" t="s">
        <v>2500</v>
      </c>
      <c r="E2648">
        <v>12086</v>
      </c>
      <c r="F2648" t="s">
        <v>2518</v>
      </c>
      <c r="G2648">
        <v>12086</v>
      </c>
      <c r="H2648" t="s">
        <v>2518</v>
      </c>
      <c r="I2648">
        <v>25.9129</v>
      </c>
      <c r="J2648">
        <v>-80.201300000000003</v>
      </c>
      <c r="K2648">
        <v>34062</v>
      </c>
      <c r="L2648">
        <v>2721</v>
      </c>
    </row>
    <row r="2649" spans="1:12" x14ac:dyDescent="0.2">
      <c r="A2649" t="s">
        <v>3136</v>
      </c>
      <c r="B2649" t="s">
        <v>53</v>
      </c>
      <c r="C2649" t="str">
        <f t="shared" si="41"/>
        <v>Jacksonville, FL</v>
      </c>
      <c r="D2649" t="s">
        <v>2500</v>
      </c>
      <c r="E2649">
        <v>12031</v>
      </c>
      <c r="F2649" t="s">
        <v>2863</v>
      </c>
      <c r="G2649">
        <v>12031</v>
      </c>
      <c r="H2649" t="s">
        <v>2863</v>
      </c>
      <c r="I2649">
        <v>30.3322</v>
      </c>
      <c r="J2649">
        <v>-81.674899999999994</v>
      </c>
      <c r="K2649">
        <v>1156291</v>
      </c>
      <c r="L2649">
        <v>460</v>
      </c>
    </row>
    <row r="2650" spans="1:12" x14ac:dyDescent="0.2">
      <c r="A2650" t="s">
        <v>3137</v>
      </c>
      <c r="B2650" t="s">
        <v>53</v>
      </c>
      <c r="C2650" t="str">
        <f t="shared" si="41"/>
        <v>Morriston, FL</v>
      </c>
      <c r="D2650" t="s">
        <v>2500</v>
      </c>
      <c r="E2650">
        <v>12075</v>
      </c>
      <c r="F2650" t="s">
        <v>2570</v>
      </c>
      <c r="G2650">
        <v>12075</v>
      </c>
      <c r="H2650" t="s">
        <v>2570</v>
      </c>
      <c r="I2650">
        <v>29.281099999999999</v>
      </c>
      <c r="J2650">
        <v>-82.44</v>
      </c>
      <c r="K2650">
        <v>69</v>
      </c>
      <c r="L2650">
        <v>65</v>
      </c>
    </row>
    <row r="2651" spans="1:12" x14ac:dyDescent="0.2">
      <c r="A2651" t="s">
        <v>3138</v>
      </c>
      <c r="B2651" t="s">
        <v>53</v>
      </c>
      <c r="C2651" t="str">
        <f t="shared" si="41"/>
        <v>West Perrine, FL</v>
      </c>
      <c r="D2651" t="s">
        <v>2500</v>
      </c>
      <c r="E2651">
        <v>12086</v>
      </c>
      <c r="F2651" t="s">
        <v>2518</v>
      </c>
      <c r="G2651">
        <v>12086</v>
      </c>
      <c r="H2651" t="s">
        <v>2518</v>
      </c>
      <c r="I2651">
        <v>25.606100000000001</v>
      </c>
      <c r="J2651">
        <v>-80.363900000000001</v>
      </c>
      <c r="K2651">
        <v>10634</v>
      </c>
      <c r="L2651">
        <v>2347</v>
      </c>
    </row>
    <row r="2652" spans="1:12" x14ac:dyDescent="0.2">
      <c r="A2652" t="s">
        <v>3139</v>
      </c>
      <c r="B2652" t="s">
        <v>53</v>
      </c>
      <c r="C2652" t="str">
        <f t="shared" si="41"/>
        <v>Sebring, FL</v>
      </c>
      <c r="D2652" t="s">
        <v>2500</v>
      </c>
      <c r="E2652">
        <v>12055</v>
      </c>
      <c r="F2652" t="s">
        <v>2908</v>
      </c>
      <c r="G2652">
        <v>12055</v>
      </c>
      <c r="H2652" t="s">
        <v>2908</v>
      </c>
      <c r="I2652">
        <v>27.477</v>
      </c>
      <c r="J2652">
        <v>-81.453000000000003</v>
      </c>
      <c r="K2652">
        <v>62814</v>
      </c>
      <c r="L2652">
        <v>407</v>
      </c>
    </row>
    <row r="2653" spans="1:12" x14ac:dyDescent="0.2">
      <c r="A2653" t="s">
        <v>1277</v>
      </c>
      <c r="B2653" t="s">
        <v>53</v>
      </c>
      <c r="C2653" t="str">
        <f t="shared" si="41"/>
        <v>La Crosse, FL</v>
      </c>
      <c r="D2653" t="s">
        <v>2500</v>
      </c>
      <c r="E2653">
        <v>12001</v>
      </c>
      <c r="F2653" t="s">
        <v>2510</v>
      </c>
      <c r="G2653">
        <v>12001</v>
      </c>
      <c r="H2653" t="s">
        <v>2510</v>
      </c>
      <c r="I2653">
        <v>29.839500000000001</v>
      </c>
      <c r="J2653">
        <v>-82.378299999999996</v>
      </c>
      <c r="K2653">
        <v>390</v>
      </c>
      <c r="L2653">
        <v>32</v>
      </c>
    </row>
    <row r="2654" spans="1:12" x14ac:dyDescent="0.2">
      <c r="A2654" t="s">
        <v>3140</v>
      </c>
      <c r="B2654" t="s">
        <v>53</v>
      </c>
      <c r="C2654" t="str">
        <f t="shared" si="41"/>
        <v>Port Richey, FL</v>
      </c>
      <c r="D2654" t="s">
        <v>2500</v>
      </c>
      <c r="E2654">
        <v>12101</v>
      </c>
      <c r="F2654" t="s">
        <v>694</v>
      </c>
      <c r="G2654">
        <v>12101</v>
      </c>
      <c r="H2654" t="s">
        <v>694</v>
      </c>
      <c r="I2654">
        <v>28.2758</v>
      </c>
      <c r="J2654">
        <v>-82.724999999999994</v>
      </c>
      <c r="K2654">
        <v>2831</v>
      </c>
      <c r="L2654">
        <v>492</v>
      </c>
    </row>
    <row r="2655" spans="1:12" x14ac:dyDescent="0.2">
      <c r="A2655" t="s">
        <v>3141</v>
      </c>
      <c r="B2655" t="s">
        <v>53</v>
      </c>
      <c r="C2655" t="str">
        <f t="shared" si="41"/>
        <v>Pine Island, FL</v>
      </c>
      <c r="D2655" t="s">
        <v>2500</v>
      </c>
      <c r="E2655">
        <v>12053</v>
      </c>
      <c r="F2655" t="s">
        <v>2516</v>
      </c>
      <c r="G2655">
        <v>12053</v>
      </c>
      <c r="H2655" t="s">
        <v>2516</v>
      </c>
      <c r="I2655">
        <v>28.572700000000001</v>
      </c>
      <c r="J2655">
        <v>-82.654499999999999</v>
      </c>
      <c r="K2655">
        <v>12</v>
      </c>
      <c r="L2655">
        <v>72</v>
      </c>
    </row>
    <row r="2656" spans="1:12" x14ac:dyDescent="0.2">
      <c r="A2656" t="s">
        <v>3142</v>
      </c>
      <c r="B2656" t="s">
        <v>53</v>
      </c>
      <c r="C2656" t="str">
        <f t="shared" si="41"/>
        <v>Molino, FL</v>
      </c>
      <c r="D2656" t="s">
        <v>2500</v>
      </c>
      <c r="E2656">
        <v>12033</v>
      </c>
      <c r="F2656" t="s">
        <v>2569</v>
      </c>
      <c r="G2656">
        <v>12033</v>
      </c>
      <c r="H2656" t="s">
        <v>2569</v>
      </c>
      <c r="I2656">
        <v>30.712299999999999</v>
      </c>
      <c r="J2656">
        <v>-87.323999999999998</v>
      </c>
      <c r="K2656">
        <v>1239</v>
      </c>
      <c r="L2656">
        <v>68</v>
      </c>
    </row>
    <row r="2657" spans="1:12" x14ac:dyDescent="0.2">
      <c r="A2657" t="s">
        <v>3143</v>
      </c>
      <c r="B2657" t="s">
        <v>53</v>
      </c>
      <c r="C2657" t="str">
        <f t="shared" si="41"/>
        <v>Brent, FL</v>
      </c>
      <c r="D2657" t="s">
        <v>2500</v>
      </c>
      <c r="E2657">
        <v>12033</v>
      </c>
      <c r="F2657" t="s">
        <v>2569</v>
      </c>
      <c r="G2657">
        <v>12033</v>
      </c>
      <c r="H2657" t="s">
        <v>2569</v>
      </c>
      <c r="I2657">
        <v>30.472899999999999</v>
      </c>
      <c r="J2657">
        <v>-87.249600000000001</v>
      </c>
      <c r="K2657">
        <v>22761</v>
      </c>
      <c r="L2657">
        <v>847</v>
      </c>
    </row>
    <row r="2658" spans="1:12" x14ac:dyDescent="0.2">
      <c r="A2658" t="s">
        <v>3144</v>
      </c>
      <c r="B2658" t="s">
        <v>53</v>
      </c>
      <c r="C2658" t="str">
        <f t="shared" si="41"/>
        <v>Inglis, FL</v>
      </c>
      <c r="D2658" t="s">
        <v>2500</v>
      </c>
      <c r="E2658">
        <v>12075</v>
      </c>
      <c r="F2658" t="s">
        <v>2570</v>
      </c>
      <c r="G2658">
        <v>12075</v>
      </c>
      <c r="H2658" t="s">
        <v>2570</v>
      </c>
      <c r="I2658">
        <v>29.0321</v>
      </c>
      <c r="J2658">
        <v>-82.660200000000003</v>
      </c>
      <c r="K2658">
        <v>1320</v>
      </c>
      <c r="L2658">
        <v>152</v>
      </c>
    </row>
    <row r="2659" spans="1:12" x14ac:dyDescent="0.2">
      <c r="A2659" t="s">
        <v>3145</v>
      </c>
      <c r="B2659" t="s">
        <v>53</v>
      </c>
      <c r="C2659" t="str">
        <f t="shared" si="41"/>
        <v>Indiantown, FL</v>
      </c>
      <c r="D2659" t="s">
        <v>2500</v>
      </c>
      <c r="E2659">
        <v>12085</v>
      </c>
      <c r="F2659" t="s">
        <v>2560</v>
      </c>
      <c r="G2659">
        <v>12085</v>
      </c>
      <c r="H2659" t="s">
        <v>2560</v>
      </c>
      <c r="I2659">
        <v>27.037500000000001</v>
      </c>
      <c r="J2659">
        <v>-80.491299999999995</v>
      </c>
      <c r="K2659">
        <v>5722</v>
      </c>
      <c r="L2659">
        <v>157</v>
      </c>
    </row>
    <row r="2660" spans="1:12" x14ac:dyDescent="0.2">
      <c r="A2660" t="s">
        <v>3146</v>
      </c>
      <c r="B2660" t="s">
        <v>53</v>
      </c>
      <c r="C2660" t="str">
        <f t="shared" si="41"/>
        <v>Mount Carmel, FL</v>
      </c>
      <c r="D2660" t="s">
        <v>2500</v>
      </c>
      <c r="E2660">
        <v>12113</v>
      </c>
      <c r="F2660" t="s">
        <v>2506</v>
      </c>
      <c r="G2660">
        <v>12113</v>
      </c>
      <c r="H2660" t="s">
        <v>2506</v>
      </c>
      <c r="I2660">
        <v>30.986799999999999</v>
      </c>
      <c r="J2660">
        <v>-87.120999999999995</v>
      </c>
      <c r="K2660">
        <v>203</v>
      </c>
      <c r="L2660">
        <v>14</v>
      </c>
    </row>
    <row r="2661" spans="1:12" x14ac:dyDescent="0.2">
      <c r="A2661" t="s">
        <v>3147</v>
      </c>
      <c r="B2661" t="s">
        <v>53</v>
      </c>
      <c r="C2661" t="str">
        <f t="shared" si="41"/>
        <v>Broadview Park, FL</v>
      </c>
      <c r="D2661" t="s">
        <v>2500</v>
      </c>
      <c r="E2661">
        <v>12011</v>
      </c>
      <c r="F2661" t="s">
        <v>2504</v>
      </c>
      <c r="G2661">
        <v>12011</v>
      </c>
      <c r="H2661" t="s">
        <v>2504</v>
      </c>
      <c r="I2661">
        <v>26.097899999999999</v>
      </c>
      <c r="J2661">
        <v>-80.208799999999997</v>
      </c>
      <c r="K2661">
        <v>7963</v>
      </c>
      <c r="L2661">
        <v>3158</v>
      </c>
    </row>
    <row r="2662" spans="1:12" x14ac:dyDescent="0.2">
      <c r="A2662" t="s">
        <v>3148</v>
      </c>
      <c r="B2662" t="s">
        <v>53</v>
      </c>
      <c r="C2662" t="str">
        <f t="shared" si="41"/>
        <v>St. Marks, FL</v>
      </c>
      <c r="D2662" t="s">
        <v>2500</v>
      </c>
      <c r="E2662">
        <v>12129</v>
      </c>
      <c r="F2662" t="s">
        <v>2555</v>
      </c>
      <c r="G2662">
        <v>12129</v>
      </c>
      <c r="H2662" t="s">
        <v>2555</v>
      </c>
      <c r="I2662">
        <v>30.165600000000001</v>
      </c>
      <c r="J2662">
        <v>-84.207800000000006</v>
      </c>
      <c r="K2662">
        <v>312</v>
      </c>
      <c r="L2662">
        <v>61</v>
      </c>
    </row>
    <row r="2663" spans="1:12" x14ac:dyDescent="0.2">
      <c r="A2663" t="s">
        <v>3149</v>
      </c>
      <c r="B2663" t="s">
        <v>53</v>
      </c>
      <c r="C2663" t="str">
        <f t="shared" si="41"/>
        <v>Melbourne, FL</v>
      </c>
      <c r="D2663" t="s">
        <v>2500</v>
      </c>
      <c r="E2663">
        <v>12009</v>
      </c>
      <c r="F2663" t="s">
        <v>2522</v>
      </c>
      <c r="G2663">
        <v>12009</v>
      </c>
      <c r="H2663" t="s">
        <v>2522</v>
      </c>
      <c r="I2663">
        <v>28.108499999999999</v>
      </c>
      <c r="J2663">
        <v>-80.662700000000001</v>
      </c>
      <c r="K2663">
        <v>82011</v>
      </c>
      <c r="L2663">
        <v>719</v>
      </c>
    </row>
    <row r="2664" spans="1:12" x14ac:dyDescent="0.2">
      <c r="A2664" t="s">
        <v>3150</v>
      </c>
      <c r="B2664" t="s">
        <v>53</v>
      </c>
      <c r="C2664" t="str">
        <f t="shared" si="41"/>
        <v>Stuart, FL</v>
      </c>
      <c r="D2664" t="s">
        <v>2500</v>
      </c>
      <c r="E2664">
        <v>12085</v>
      </c>
      <c r="F2664" t="s">
        <v>2560</v>
      </c>
      <c r="G2664">
        <v>12085</v>
      </c>
      <c r="H2664" t="s">
        <v>2560</v>
      </c>
      <c r="I2664">
        <v>27.195799999999998</v>
      </c>
      <c r="J2664">
        <v>-80.243799999999993</v>
      </c>
      <c r="K2664">
        <v>16543</v>
      </c>
      <c r="L2664">
        <v>945</v>
      </c>
    </row>
    <row r="2665" spans="1:12" x14ac:dyDescent="0.2">
      <c r="A2665" t="s">
        <v>3151</v>
      </c>
      <c r="B2665" t="s">
        <v>53</v>
      </c>
      <c r="C2665" t="str">
        <f t="shared" si="41"/>
        <v>Crescent City, FL</v>
      </c>
      <c r="D2665" t="s">
        <v>2500</v>
      </c>
      <c r="E2665">
        <v>12107</v>
      </c>
      <c r="F2665" t="s">
        <v>1943</v>
      </c>
      <c r="G2665">
        <v>12107</v>
      </c>
      <c r="H2665" t="s">
        <v>1943</v>
      </c>
      <c r="I2665">
        <v>29.4375</v>
      </c>
      <c r="J2665">
        <v>-81.517300000000006</v>
      </c>
      <c r="K2665">
        <v>2753</v>
      </c>
      <c r="L2665">
        <v>288</v>
      </c>
    </row>
    <row r="2666" spans="1:12" x14ac:dyDescent="0.2">
      <c r="A2666" t="s">
        <v>3152</v>
      </c>
      <c r="B2666" t="s">
        <v>53</v>
      </c>
      <c r="C2666" t="str">
        <f t="shared" si="41"/>
        <v>Sopchoppy, FL</v>
      </c>
      <c r="D2666" t="s">
        <v>2500</v>
      </c>
      <c r="E2666">
        <v>12129</v>
      </c>
      <c r="F2666" t="s">
        <v>2555</v>
      </c>
      <c r="G2666">
        <v>12129</v>
      </c>
      <c r="H2666" t="s">
        <v>2555</v>
      </c>
      <c r="I2666">
        <v>30.059799999999999</v>
      </c>
      <c r="J2666">
        <v>-84.485399999999998</v>
      </c>
      <c r="K2666">
        <v>473</v>
      </c>
      <c r="L2666">
        <v>108</v>
      </c>
    </row>
    <row r="2667" spans="1:12" x14ac:dyDescent="0.2">
      <c r="A2667" t="s">
        <v>3153</v>
      </c>
      <c r="B2667" t="s">
        <v>53</v>
      </c>
      <c r="C2667" t="str">
        <f t="shared" si="41"/>
        <v>Dunnellon, FL</v>
      </c>
      <c r="D2667" t="s">
        <v>2500</v>
      </c>
      <c r="E2667">
        <v>12083</v>
      </c>
      <c r="F2667" t="s">
        <v>1566</v>
      </c>
      <c r="G2667">
        <v>12083</v>
      </c>
      <c r="H2667" t="s">
        <v>1566</v>
      </c>
      <c r="I2667">
        <v>29.052900000000001</v>
      </c>
      <c r="J2667">
        <v>-82.441000000000003</v>
      </c>
      <c r="K2667">
        <v>1798</v>
      </c>
      <c r="L2667">
        <v>110</v>
      </c>
    </row>
    <row r="2668" spans="1:12" x14ac:dyDescent="0.2">
      <c r="A2668" t="s">
        <v>3154</v>
      </c>
      <c r="B2668" t="s">
        <v>53</v>
      </c>
      <c r="C2668" t="str">
        <f t="shared" si="41"/>
        <v>Lake City, FL</v>
      </c>
      <c r="D2668" t="s">
        <v>2500</v>
      </c>
      <c r="E2668">
        <v>12023</v>
      </c>
      <c r="F2668" t="s">
        <v>763</v>
      </c>
      <c r="G2668">
        <v>12023</v>
      </c>
      <c r="H2668" t="s">
        <v>763</v>
      </c>
      <c r="I2668">
        <v>30.190100000000001</v>
      </c>
      <c r="J2668">
        <v>-82.647099999999995</v>
      </c>
      <c r="K2668">
        <v>25869</v>
      </c>
      <c r="L2668">
        <v>396</v>
      </c>
    </row>
    <row r="2669" spans="1:12" x14ac:dyDescent="0.2">
      <c r="A2669" t="s">
        <v>3155</v>
      </c>
      <c r="B2669" t="s">
        <v>53</v>
      </c>
      <c r="C2669" t="str">
        <f t="shared" si="41"/>
        <v>Port Charlotte, FL</v>
      </c>
      <c r="D2669" t="s">
        <v>2500</v>
      </c>
      <c r="E2669">
        <v>12015</v>
      </c>
      <c r="F2669" t="s">
        <v>2646</v>
      </c>
      <c r="G2669">
        <v>12015</v>
      </c>
      <c r="H2669" t="s">
        <v>2646</v>
      </c>
      <c r="I2669">
        <v>26.991800000000001</v>
      </c>
      <c r="J2669">
        <v>-82.114000000000004</v>
      </c>
      <c r="K2669">
        <v>59654</v>
      </c>
      <c r="L2669">
        <v>808</v>
      </c>
    </row>
    <row r="2670" spans="1:12" x14ac:dyDescent="0.2">
      <c r="A2670" t="s">
        <v>3156</v>
      </c>
      <c r="B2670" t="s">
        <v>53</v>
      </c>
      <c r="C2670" t="str">
        <f t="shared" si="41"/>
        <v>Kathleen, FL</v>
      </c>
      <c r="D2670" t="s">
        <v>2500</v>
      </c>
      <c r="E2670">
        <v>12105</v>
      </c>
      <c r="F2670" t="s">
        <v>1236</v>
      </c>
      <c r="G2670">
        <v>12105</v>
      </c>
      <c r="H2670" t="s">
        <v>1236</v>
      </c>
      <c r="I2670">
        <v>28.122399999999999</v>
      </c>
      <c r="J2670">
        <v>-82.038700000000006</v>
      </c>
      <c r="K2670">
        <v>6479</v>
      </c>
      <c r="L2670">
        <v>347</v>
      </c>
    </row>
    <row r="2671" spans="1:12" x14ac:dyDescent="0.2">
      <c r="A2671" t="s">
        <v>3157</v>
      </c>
      <c r="B2671" t="s">
        <v>53</v>
      </c>
      <c r="C2671" t="str">
        <f t="shared" si="41"/>
        <v>Spring Lake, FL</v>
      </c>
      <c r="D2671" t="s">
        <v>2500</v>
      </c>
      <c r="E2671">
        <v>12053</v>
      </c>
      <c r="F2671" t="s">
        <v>2516</v>
      </c>
      <c r="G2671">
        <v>12053</v>
      </c>
      <c r="H2671" t="s">
        <v>2516</v>
      </c>
      <c r="I2671">
        <v>28.495200000000001</v>
      </c>
      <c r="J2671">
        <v>-82.301699999999997</v>
      </c>
      <c r="K2671">
        <v>541</v>
      </c>
      <c r="L2671">
        <v>62</v>
      </c>
    </row>
    <row r="2672" spans="1:12" x14ac:dyDescent="0.2">
      <c r="A2672" t="s">
        <v>3158</v>
      </c>
      <c r="B2672" t="s">
        <v>53</v>
      </c>
      <c r="C2672" t="str">
        <f t="shared" si="41"/>
        <v>Wimauma, FL</v>
      </c>
      <c r="D2672" t="s">
        <v>2500</v>
      </c>
      <c r="E2672">
        <v>12057</v>
      </c>
      <c r="F2672" t="s">
        <v>2536</v>
      </c>
      <c r="G2672">
        <v>12057</v>
      </c>
      <c r="H2672" t="s">
        <v>2536</v>
      </c>
      <c r="I2672">
        <v>27.696400000000001</v>
      </c>
      <c r="J2672">
        <v>-82.303399999999996</v>
      </c>
      <c r="K2672">
        <v>7140</v>
      </c>
      <c r="L2672">
        <v>110</v>
      </c>
    </row>
    <row r="2673" spans="1:12" x14ac:dyDescent="0.2">
      <c r="A2673" t="s">
        <v>3159</v>
      </c>
      <c r="B2673" t="s">
        <v>53</v>
      </c>
      <c r="C2673" t="str">
        <f t="shared" si="41"/>
        <v>Atlantis, FL</v>
      </c>
      <c r="D2673" t="s">
        <v>2500</v>
      </c>
      <c r="E2673">
        <v>12099</v>
      </c>
      <c r="F2673" t="s">
        <v>2524</v>
      </c>
      <c r="G2673">
        <v>12099</v>
      </c>
      <c r="H2673" t="s">
        <v>2524</v>
      </c>
      <c r="I2673">
        <v>26.5962</v>
      </c>
      <c r="J2673">
        <v>-80.102999999999994</v>
      </c>
      <c r="K2673">
        <v>2133</v>
      </c>
      <c r="L2673">
        <v>607</v>
      </c>
    </row>
    <row r="2674" spans="1:12" x14ac:dyDescent="0.2">
      <c r="A2674" t="s">
        <v>3160</v>
      </c>
      <c r="B2674" t="s">
        <v>53</v>
      </c>
      <c r="C2674" t="str">
        <f t="shared" si="41"/>
        <v>Mulberry, FL</v>
      </c>
      <c r="D2674" t="s">
        <v>2500</v>
      </c>
      <c r="E2674">
        <v>12105</v>
      </c>
      <c r="F2674" t="s">
        <v>1236</v>
      </c>
      <c r="G2674">
        <v>12105</v>
      </c>
      <c r="H2674" t="s">
        <v>1236</v>
      </c>
      <c r="I2674">
        <v>27.905799999999999</v>
      </c>
      <c r="J2674">
        <v>-81.987300000000005</v>
      </c>
      <c r="K2674">
        <v>4118</v>
      </c>
      <c r="L2674">
        <v>257</v>
      </c>
    </row>
    <row r="2675" spans="1:12" x14ac:dyDescent="0.2">
      <c r="A2675" t="s">
        <v>3161</v>
      </c>
      <c r="B2675" t="s">
        <v>53</v>
      </c>
      <c r="C2675" t="str">
        <f t="shared" si="41"/>
        <v>High Springs, FL</v>
      </c>
      <c r="D2675" t="s">
        <v>2500</v>
      </c>
      <c r="E2675">
        <v>12001</v>
      </c>
      <c r="F2675" t="s">
        <v>2510</v>
      </c>
      <c r="G2675">
        <v>12001</v>
      </c>
      <c r="H2675" t="s">
        <v>2510</v>
      </c>
      <c r="I2675">
        <v>29.808</v>
      </c>
      <c r="J2675">
        <v>-82.594899999999996</v>
      </c>
      <c r="K2675">
        <v>3407</v>
      </c>
      <c r="L2675">
        <v>105</v>
      </c>
    </row>
    <row r="2676" spans="1:12" x14ac:dyDescent="0.2">
      <c r="A2676" t="s">
        <v>3162</v>
      </c>
      <c r="B2676" t="s">
        <v>53</v>
      </c>
      <c r="C2676" t="str">
        <f t="shared" si="41"/>
        <v>Spring Ridge, FL</v>
      </c>
      <c r="D2676" t="s">
        <v>2500</v>
      </c>
      <c r="E2676">
        <v>12041</v>
      </c>
      <c r="F2676" t="s">
        <v>2502</v>
      </c>
      <c r="G2676">
        <v>12041</v>
      </c>
      <c r="H2676" t="s">
        <v>2502</v>
      </c>
      <c r="I2676">
        <v>29.8218</v>
      </c>
      <c r="J2676">
        <v>-82.724500000000006</v>
      </c>
      <c r="K2676">
        <v>474</v>
      </c>
      <c r="L2676">
        <v>56</v>
      </c>
    </row>
    <row r="2677" spans="1:12" x14ac:dyDescent="0.2">
      <c r="A2677" t="s">
        <v>3163</v>
      </c>
      <c r="B2677" t="s">
        <v>53</v>
      </c>
      <c r="C2677" t="str">
        <f t="shared" si="41"/>
        <v>Seminole Manor, FL</v>
      </c>
      <c r="D2677" t="s">
        <v>2500</v>
      </c>
      <c r="E2677">
        <v>12099</v>
      </c>
      <c r="F2677" t="s">
        <v>2524</v>
      </c>
      <c r="G2677">
        <v>12099</v>
      </c>
      <c r="H2677" t="s">
        <v>2524</v>
      </c>
      <c r="I2677">
        <v>26.584</v>
      </c>
      <c r="J2677">
        <v>-80.100099999999998</v>
      </c>
      <c r="K2677">
        <v>3226</v>
      </c>
      <c r="L2677">
        <v>3080</v>
      </c>
    </row>
    <row r="2678" spans="1:12" x14ac:dyDescent="0.2">
      <c r="A2678" t="s">
        <v>3164</v>
      </c>
      <c r="B2678" t="s">
        <v>53</v>
      </c>
      <c r="C2678" t="str">
        <f t="shared" si="41"/>
        <v>Quail Ridge, FL</v>
      </c>
      <c r="D2678" t="s">
        <v>2500</v>
      </c>
      <c r="E2678">
        <v>12101</v>
      </c>
      <c r="F2678" t="s">
        <v>694</v>
      </c>
      <c r="G2678">
        <v>12101</v>
      </c>
      <c r="H2678" t="s">
        <v>694</v>
      </c>
      <c r="I2678">
        <v>28.345099999999999</v>
      </c>
      <c r="J2678">
        <v>-82.5535</v>
      </c>
      <c r="K2678">
        <v>1847</v>
      </c>
      <c r="L2678">
        <v>182</v>
      </c>
    </row>
    <row r="2679" spans="1:12" x14ac:dyDescent="0.2">
      <c r="A2679" t="s">
        <v>3165</v>
      </c>
      <c r="B2679" t="s">
        <v>53</v>
      </c>
      <c r="C2679" t="str">
        <f t="shared" si="41"/>
        <v>Longwood, FL</v>
      </c>
      <c r="D2679" t="s">
        <v>2500</v>
      </c>
      <c r="E2679">
        <v>12117</v>
      </c>
      <c r="F2679" t="s">
        <v>2508</v>
      </c>
      <c r="G2679">
        <v>12117</v>
      </c>
      <c r="H2679" t="s">
        <v>2508</v>
      </c>
      <c r="I2679">
        <v>28.7014</v>
      </c>
      <c r="J2679">
        <v>-81.348699999999994</v>
      </c>
      <c r="K2679">
        <v>15061</v>
      </c>
      <c r="L2679">
        <v>1061</v>
      </c>
    </row>
    <row r="2680" spans="1:12" x14ac:dyDescent="0.2">
      <c r="A2680" t="s">
        <v>3166</v>
      </c>
      <c r="B2680" t="s">
        <v>53</v>
      </c>
      <c r="C2680" t="str">
        <f t="shared" si="41"/>
        <v>Southchase, FL</v>
      </c>
      <c r="D2680" t="s">
        <v>2500</v>
      </c>
      <c r="E2680">
        <v>12095</v>
      </c>
      <c r="F2680" t="s">
        <v>2527</v>
      </c>
      <c r="G2680">
        <v>12095</v>
      </c>
      <c r="H2680" t="s">
        <v>2527</v>
      </c>
      <c r="I2680">
        <v>28.379300000000001</v>
      </c>
      <c r="J2680">
        <v>-81.390299999999996</v>
      </c>
      <c r="K2680">
        <v>15764</v>
      </c>
      <c r="L2680">
        <v>879</v>
      </c>
    </row>
    <row r="2681" spans="1:12" x14ac:dyDescent="0.2">
      <c r="A2681" t="s">
        <v>3167</v>
      </c>
      <c r="B2681" t="s">
        <v>53</v>
      </c>
      <c r="C2681" t="str">
        <f t="shared" si="41"/>
        <v>Pembroke Park, FL</v>
      </c>
      <c r="D2681" t="s">
        <v>2500</v>
      </c>
      <c r="E2681">
        <v>12011</v>
      </c>
      <c r="F2681" t="s">
        <v>2504</v>
      </c>
      <c r="G2681">
        <v>12011</v>
      </c>
      <c r="H2681" t="s">
        <v>2504</v>
      </c>
      <c r="I2681">
        <v>25.985199999999999</v>
      </c>
      <c r="J2681">
        <v>-80.177700000000002</v>
      </c>
      <c r="K2681">
        <v>6602</v>
      </c>
      <c r="L2681">
        <v>1847</v>
      </c>
    </row>
    <row r="2682" spans="1:12" x14ac:dyDescent="0.2">
      <c r="A2682" t="s">
        <v>3168</v>
      </c>
      <c r="B2682" t="s">
        <v>53</v>
      </c>
      <c r="C2682" t="str">
        <f t="shared" si="41"/>
        <v>Montura, FL</v>
      </c>
      <c r="D2682" t="s">
        <v>2500</v>
      </c>
      <c r="E2682">
        <v>12051</v>
      </c>
      <c r="F2682" t="s">
        <v>2581</v>
      </c>
      <c r="G2682">
        <v>12051</v>
      </c>
      <c r="H2682" t="s">
        <v>2581</v>
      </c>
      <c r="I2682">
        <v>26.642900000000001</v>
      </c>
      <c r="J2682">
        <v>-81.093800000000002</v>
      </c>
      <c r="K2682">
        <v>3654</v>
      </c>
      <c r="L2682">
        <v>63</v>
      </c>
    </row>
    <row r="2683" spans="1:12" x14ac:dyDescent="0.2">
      <c r="A2683" t="s">
        <v>3169</v>
      </c>
      <c r="B2683" t="s">
        <v>53</v>
      </c>
      <c r="C2683" t="str">
        <f t="shared" si="41"/>
        <v>Graceville, FL</v>
      </c>
      <c r="D2683" t="s">
        <v>2500</v>
      </c>
      <c r="E2683">
        <v>12063</v>
      </c>
      <c r="F2683" t="s">
        <v>1101</v>
      </c>
      <c r="G2683">
        <v>12063</v>
      </c>
      <c r="H2683" t="s">
        <v>1101</v>
      </c>
      <c r="I2683">
        <v>30.960899999999999</v>
      </c>
      <c r="J2683">
        <v>-85.512299999999996</v>
      </c>
      <c r="K2683">
        <v>3897</v>
      </c>
      <c r="L2683">
        <v>196</v>
      </c>
    </row>
    <row r="2684" spans="1:12" x14ac:dyDescent="0.2">
      <c r="A2684" t="s">
        <v>3170</v>
      </c>
      <c r="B2684" t="s">
        <v>53</v>
      </c>
      <c r="C2684" t="str">
        <f t="shared" si="41"/>
        <v>Patrick AFB, FL</v>
      </c>
      <c r="D2684" t="s">
        <v>2500</v>
      </c>
      <c r="E2684">
        <v>12009</v>
      </c>
      <c r="F2684" t="s">
        <v>2522</v>
      </c>
      <c r="G2684">
        <v>12009</v>
      </c>
      <c r="H2684" t="s">
        <v>2522</v>
      </c>
      <c r="I2684">
        <v>28.2346</v>
      </c>
      <c r="J2684">
        <v>-80.607900000000001</v>
      </c>
      <c r="K2684">
        <v>1442</v>
      </c>
      <c r="L2684">
        <v>180</v>
      </c>
    </row>
    <row r="2685" spans="1:12" x14ac:dyDescent="0.2">
      <c r="A2685" t="s">
        <v>3171</v>
      </c>
      <c r="B2685" t="s">
        <v>53</v>
      </c>
      <c r="C2685" t="str">
        <f t="shared" si="41"/>
        <v>Panama City, FL</v>
      </c>
      <c r="D2685" t="s">
        <v>2500</v>
      </c>
      <c r="E2685">
        <v>12005</v>
      </c>
      <c r="F2685" t="s">
        <v>2562</v>
      </c>
      <c r="G2685">
        <v>12005</v>
      </c>
      <c r="H2685" t="s">
        <v>2562</v>
      </c>
      <c r="I2685">
        <v>30.1995</v>
      </c>
      <c r="J2685">
        <v>-85.600300000000004</v>
      </c>
      <c r="K2685">
        <v>145239</v>
      </c>
      <c r="L2685">
        <v>408</v>
      </c>
    </row>
    <row r="2686" spans="1:12" x14ac:dyDescent="0.2">
      <c r="A2686" t="s">
        <v>1740</v>
      </c>
      <c r="B2686" t="s">
        <v>53</v>
      </c>
      <c r="C2686" t="str">
        <f t="shared" si="41"/>
        <v>Lauderdale Lakes, FL</v>
      </c>
      <c r="D2686" t="s">
        <v>2500</v>
      </c>
      <c r="E2686">
        <v>12011</v>
      </c>
      <c r="F2686" t="s">
        <v>2504</v>
      </c>
      <c r="G2686">
        <v>12011</v>
      </c>
      <c r="H2686" t="s">
        <v>2504</v>
      </c>
      <c r="I2686">
        <v>26.168199999999999</v>
      </c>
      <c r="J2686">
        <v>-80.201700000000002</v>
      </c>
      <c r="K2686">
        <v>36069</v>
      </c>
      <c r="L2686">
        <v>3783</v>
      </c>
    </row>
    <row r="2687" spans="1:12" x14ac:dyDescent="0.2">
      <c r="A2687" t="s">
        <v>3172</v>
      </c>
      <c r="B2687" t="s">
        <v>53</v>
      </c>
      <c r="C2687" t="str">
        <f t="shared" si="41"/>
        <v>Coral Springs, FL</v>
      </c>
      <c r="D2687" t="s">
        <v>2500</v>
      </c>
      <c r="E2687">
        <v>12011</v>
      </c>
      <c r="F2687" t="s">
        <v>2504</v>
      </c>
      <c r="G2687">
        <v>12011</v>
      </c>
      <c r="H2687" t="s">
        <v>2504</v>
      </c>
      <c r="I2687">
        <v>26.270199999999999</v>
      </c>
      <c r="J2687">
        <v>-80.259100000000004</v>
      </c>
      <c r="K2687">
        <v>133037</v>
      </c>
      <c r="L2687">
        <v>2246</v>
      </c>
    </row>
    <row r="2688" spans="1:12" x14ac:dyDescent="0.2">
      <c r="A2688" t="s">
        <v>3173</v>
      </c>
      <c r="B2688" t="s">
        <v>53</v>
      </c>
      <c r="C2688" t="str">
        <f t="shared" si="41"/>
        <v>Clarcona, FL</v>
      </c>
      <c r="D2688" t="s">
        <v>2500</v>
      </c>
      <c r="E2688">
        <v>12095</v>
      </c>
      <c r="F2688" t="s">
        <v>2527</v>
      </c>
      <c r="G2688">
        <v>12095</v>
      </c>
      <c r="H2688" t="s">
        <v>2527</v>
      </c>
      <c r="I2688">
        <v>28.620100000000001</v>
      </c>
      <c r="J2688">
        <v>-81.500200000000007</v>
      </c>
      <c r="K2688">
        <v>2935</v>
      </c>
      <c r="L2688">
        <v>247</v>
      </c>
    </row>
    <row r="2689" spans="1:12" x14ac:dyDescent="0.2">
      <c r="A2689" t="s">
        <v>3174</v>
      </c>
      <c r="B2689" t="s">
        <v>53</v>
      </c>
      <c r="C2689" t="str">
        <f t="shared" si="41"/>
        <v>Gainesville, FL</v>
      </c>
      <c r="D2689" t="s">
        <v>2500</v>
      </c>
      <c r="E2689">
        <v>12001</v>
      </c>
      <c r="F2689" t="s">
        <v>2510</v>
      </c>
      <c r="G2689">
        <v>12001</v>
      </c>
      <c r="H2689" t="s">
        <v>2510</v>
      </c>
      <c r="I2689">
        <v>29.680399999999999</v>
      </c>
      <c r="J2689">
        <v>-82.345799999999997</v>
      </c>
      <c r="K2689">
        <v>199695</v>
      </c>
      <c r="L2689">
        <v>810</v>
      </c>
    </row>
    <row r="2690" spans="1:12" x14ac:dyDescent="0.2">
      <c r="A2690" t="s">
        <v>3175</v>
      </c>
      <c r="B2690" t="s">
        <v>53</v>
      </c>
      <c r="C2690" t="str">
        <f t="shared" si="41"/>
        <v>Hosford, FL</v>
      </c>
      <c r="D2690" t="s">
        <v>2500</v>
      </c>
      <c r="E2690">
        <v>12077</v>
      </c>
      <c r="F2690" t="s">
        <v>2697</v>
      </c>
      <c r="G2690">
        <v>12077</v>
      </c>
      <c r="H2690" t="s">
        <v>2697</v>
      </c>
      <c r="I2690">
        <v>30.394400000000001</v>
      </c>
      <c r="J2690">
        <v>-84.803399999999996</v>
      </c>
      <c r="K2690">
        <v>799</v>
      </c>
      <c r="L2690">
        <v>62</v>
      </c>
    </row>
    <row r="2691" spans="1:12" x14ac:dyDescent="0.2">
      <c r="A2691" t="s">
        <v>3176</v>
      </c>
      <c r="B2691" t="s">
        <v>53</v>
      </c>
      <c r="C2691" t="str">
        <f t="shared" si="41"/>
        <v>The Acreage, FL</v>
      </c>
      <c r="D2691" t="s">
        <v>2500</v>
      </c>
      <c r="E2691">
        <v>12099</v>
      </c>
      <c r="F2691" t="s">
        <v>2524</v>
      </c>
      <c r="G2691">
        <v>12099</v>
      </c>
      <c r="H2691" t="s">
        <v>2524</v>
      </c>
      <c r="I2691">
        <v>26.774100000000001</v>
      </c>
      <c r="J2691">
        <v>-80.277900000000002</v>
      </c>
      <c r="K2691">
        <v>38845</v>
      </c>
      <c r="L2691">
        <v>437</v>
      </c>
    </row>
    <row r="2692" spans="1:12" x14ac:dyDescent="0.2">
      <c r="A2692" t="s">
        <v>3177</v>
      </c>
      <c r="B2692" t="s">
        <v>53</v>
      </c>
      <c r="C2692" t="str">
        <f t="shared" ref="C2692:C2755" si="42">_xlfn.CONCAT(A2692,","," ",B2692)</f>
        <v>South Gate Ridge, FL</v>
      </c>
      <c r="D2692" t="s">
        <v>2500</v>
      </c>
      <c r="E2692">
        <v>12115</v>
      </c>
      <c r="F2692" t="s">
        <v>2551</v>
      </c>
      <c r="G2692">
        <v>12115</v>
      </c>
      <c r="H2692" t="s">
        <v>2551</v>
      </c>
      <c r="I2692">
        <v>27.285599999999999</v>
      </c>
      <c r="J2692">
        <v>-82.497</v>
      </c>
      <c r="K2692">
        <v>6045</v>
      </c>
      <c r="L2692">
        <v>1336</v>
      </c>
    </row>
    <row r="2693" spans="1:12" x14ac:dyDescent="0.2">
      <c r="A2693" t="s">
        <v>3178</v>
      </c>
      <c r="B2693" t="s">
        <v>53</v>
      </c>
      <c r="C2693" t="str">
        <f t="shared" si="42"/>
        <v>Interlachen, FL</v>
      </c>
      <c r="D2693" t="s">
        <v>2500</v>
      </c>
      <c r="E2693">
        <v>12107</v>
      </c>
      <c r="F2693" t="s">
        <v>1943</v>
      </c>
      <c r="G2693">
        <v>12107</v>
      </c>
      <c r="H2693" t="s">
        <v>1943</v>
      </c>
      <c r="I2693">
        <v>29.6203</v>
      </c>
      <c r="J2693">
        <v>-81.896500000000003</v>
      </c>
      <c r="K2693">
        <v>1386</v>
      </c>
      <c r="L2693">
        <v>89</v>
      </c>
    </row>
    <row r="2694" spans="1:12" x14ac:dyDescent="0.2">
      <c r="A2694" t="s">
        <v>3179</v>
      </c>
      <c r="B2694" t="s">
        <v>53</v>
      </c>
      <c r="C2694" t="str">
        <f t="shared" si="42"/>
        <v>Apalachicola, FL</v>
      </c>
      <c r="D2694" t="s">
        <v>2500</v>
      </c>
      <c r="E2694">
        <v>12037</v>
      </c>
      <c r="F2694" t="s">
        <v>395</v>
      </c>
      <c r="G2694">
        <v>12037</v>
      </c>
      <c r="H2694" t="s">
        <v>395</v>
      </c>
      <c r="I2694">
        <v>29.728200000000001</v>
      </c>
      <c r="J2694">
        <v>-84.994</v>
      </c>
      <c r="K2694">
        <v>3798</v>
      </c>
      <c r="L2694">
        <v>460</v>
      </c>
    </row>
    <row r="2695" spans="1:12" x14ac:dyDescent="0.2">
      <c r="A2695" t="s">
        <v>3180</v>
      </c>
      <c r="B2695" t="s">
        <v>53</v>
      </c>
      <c r="C2695" t="str">
        <f t="shared" si="42"/>
        <v>Watergate, FL</v>
      </c>
      <c r="D2695" t="s">
        <v>2500</v>
      </c>
      <c r="E2695">
        <v>12099</v>
      </c>
      <c r="F2695" t="s">
        <v>2524</v>
      </c>
      <c r="G2695">
        <v>12099</v>
      </c>
      <c r="H2695" t="s">
        <v>2524</v>
      </c>
      <c r="I2695">
        <v>26.335899999999999</v>
      </c>
      <c r="J2695">
        <v>-80.212599999999995</v>
      </c>
      <c r="K2695">
        <v>3411</v>
      </c>
      <c r="L2695">
        <v>3223</v>
      </c>
    </row>
    <row r="2696" spans="1:12" x14ac:dyDescent="0.2">
      <c r="A2696" t="s">
        <v>3181</v>
      </c>
      <c r="B2696" t="s">
        <v>53</v>
      </c>
      <c r="C2696" t="str">
        <f t="shared" si="42"/>
        <v>Hampton, FL</v>
      </c>
      <c r="D2696" t="s">
        <v>2500</v>
      </c>
      <c r="E2696">
        <v>12007</v>
      </c>
      <c r="F2696" t="s">
        <v>2932</v>
      </c>
      <c r="G2696">
        <v>12007</v>
      </c>
      <c r="H2696" t="s">
        <v>2932</v>
      </c>
      <c r="I2696">
        <v>29.8643</v>
      </c>
      <c r="J2696">
        <v>-82.138000000000005</v>
      </c>
      <c r="K2696">
        <v>496</v>
      </c>
      <c r="L2696">
        <v>181</v>
      </c>
    </row>
    <row r="2697" spans="1:12" x14ac:dyDescent="0.2">
      <c r="A2697" t="s">
        <v>3182</v>
      </c>
      <c r="B2697" t="s">
        <v>53</v>
      </c>
      <c r="C2697" t="str">
        <f t="shared" si="42"/>
        <v>Green Cove Springs, FL</v>
      </c>
      <c r="D2697" t="s">
        <v>2500</v>
      </c>
      <c r="E2697">
        <v>12019</v>
      </c>
      <c r="F2697" t="s">
        <v>2128</v>
      </c>
      <c r="G2697">
        <v>12019</v>
      </c>
      <c r="H2697" t="s">
        <v>2128</v>
      </c>
      <c r="I2697">
        <v>29.990400000000001</v>
      </c>
      <c r="J2697">
        <v>-81.680700000000002</v>
      </c>
      <c r="K2697">
        <v>7966</v>
      </c>
      <c r="L2697">
        <v>408</v>
      </c>
    </row>
    <row r="2698" spans="1:12" x14ac:dyDescent="0.2">
      <c r="A2698" t="s">
        <v>3183</v>
      </c>
      <c r="B2698" t="s">
        <v>53</v>
      </c>
      <c r="C2698" t="str">
        <f t="shared" si="42"/>
        <v>Groveland, FL</v>
      </c>
      <c r="D2698" t="s">
        <v>2500</v>
      </c>
      <c r="E2698">
        <v>12069</v>
      </c>
      <c r="F2698" t="s">
        <v>2592</v>
      </c>
      <c r="G2698">
        <v>12069</v>
      </c>
      <c r="H2698" t="s">
        <v>2592</v>
      </c>
      <c r="I2698">
        <v>28.6021</v>
      </c>
      <c r="J2698">
        <v>-81.820499999999996</v>
      </c>
      <c r="K2698">
        <v>13474</v>
      </c>
      <c r="L2698">
        <v>323</v>
      </c>
    </row>
    <row r="2699" spans="1:12" x14ac:dyDescent="0.2">
      <c r="A2699" t="s">
        <v>3184</v>
      </c>
      <c r="B2699" t="s">
        <v>53</v>
      </c>
      <c r="C2699" t="str">
        <f t="shared" si="42"/>
        <v>Lake Butler, FL</v>
      </c>
      <c r="D2699" t="s">
        <v>2500</v>
      </c>
      <c r="E2699">
        <v>12125</v>
      </c>
      <c r="F2699" t="s">
        <v>467</v>
      </c>
      <c r="G2699">
        <v>12125</v>
      </c>
      <c r="H2699" t="s">
        <v>467</v>
      </c>
      <c r="I2699">
        <v>30.018000000000001</v>
      </c>
      <c r="J2699">
        <v>-82.342399999999998</v>
      </c>
      <c r="K2699">
        <v>4833</v>
      </c>
      <c r="L2699">
        <v>310</v>
      </c>
    </row>
    <row r="2700" spans="1:12" x14ac:dyDescent="0.2">
      <c r="A2700" t="s">
        <v>3185</v>
      </c>
      <c r="B2700" t="s">
        <v>53</v>
      </c>
      <c r="C2700" t="str">
        <f t="shared" si="42"/>
        <v>Kendall West, FL</v>
      </c>
      <c r="D2700" t="s">
        <v>2500</v>
      </c>
      <c r="E2700">
        <v>12086</v>
      </c>
      <c r="F2700" t="s">
        <v>2518</v>
      </c>
      <c r="G2700">
        <v>12086</v>
      </c>
      <c r="H2700" t="s">
        <v>2518</v>
      </c>
      <c r="I2700">
        <v>25.706499999999998</v>
      </c>
      <c r="J2700">
        <v>-80.438800000000001</v>
      </c>
      <c r="K2700">
        <v>39952</v>
      </c>
      <c r="L2700">
        <v>5609</v>
      </c>
    </row>
    <row r="2701" spans="1:12" x14ac:dyDescent="0.2">
      <c r="A2701" t="s">
        <v>3186</v>
      </c>
      <c r="B2701" t="s">
        <v>53</v>
      </c>
      <c r="C2701" t="str">
        <f t="shared" si="42"/>
        <v>North DeLand, FL</v>
      </c>
      <c r="D2701" t="s">
        <v>2500</v>
      </c>
      <c r="E2701">
        <v>12127</v>
      </c>
      <c r="F2701" t="s">
        <v>2564</v>
      </c>
      <c r="G2701">
        <v>12127</v>
      </c>
      <c r="H2701" t="s">
        <v>2564</v>
      </c>
      <c r="I2701">
        <v>29.048400000000001</v>
      </c>
      <c r="J2701">
        <v>-81.296599999999998</v>
      </c>
      <c r="K2701">
        <v>1425</v>
      </c>
      <c r="L2701">
        <v>1049</v>
      </c>
    </row>
    <row r="2702" spans="1:12" x14ac:dyDescent="0.2">
      <c r="A2702" t="s">
        <v>3187</v>
      </c>
      <c r="B2702" t="s">
        <v>53</v>
      </c>
      <c r="C2702" t="str">
        <f t="shared" si="42"/>
        <v>Samsula-Spruce Creek, FL</v>
      </c>
      <c r="D2702" t="s">
        <v>2500</v>
      </c>
      <c r="E2702">
        <v>12127</v>
      </c>
      <c r="F2702" t="s">
        <v>2564</v>
      </c>
      <c r="G2702">
        <v>12127</v>
      </c>
      <c r="H2702" t="s">
        <v>2564</v>
      </c>
      <c r="I2702">
        <v>29.048400000000001</v>
      </c>
      <c r="J2702">
        <v>-81.062799999999996</v>
      </c>
      <c r="K2702">
        <v>5489</v>
      </c>
      <c r="L2702">
        <v>126</v>
      </c>
    </row>
    <row r="2703" spans="1:12" x14ac:dyDescent="0.2">
      <c r="A2703" t="s">
        <v>3188</v>
      </c>
      <c r="B2703" t="s">
        <v>53</v>
      </c>
      <c r="C2703" t="str">
        <f t="shared" si="42"/>
        <v>Cinco Bayou, FL</v>
      </c>
      <c r="D2703" t="s">
        <v>2500</v>
      </c>
      <c r="E2703">
        <v>12091</v>
      </c>
      <c r="F2703" t="s">
        <v>2514</v>
      </c>
      <c r="G2703">
        <v>12091</v>
      </c>
      <c r="H2703" t="s">
        <v>2514</v>
      </c>
      <c r="I2703">
        <v>30.4223</v>
      </c>
      <c r="J2703">
        <v>-86.609499999999997</v>
      </c>
      <c r="K2703">
        <v>430</v>
      </c>
      <c r="L2703">
        <v>970</v>
      </c>
    </row>
    <row r="2704" spans="1:12" x14ac:dyDescent="0.2">
      <c r="A2704" t="s">
        <v>3189</v>
      </c>
      <c r="B2704" t="s">
        <v>53</v>
      </c>
      <c r="C2704" t="str">
        <f t="shared" si="42"/>
        <v>North Weeki Wachee, FL</v>
      </c>
      <c r="D2704" t="s">
        <v>2500</v>
      </c>
      <c r="E2704">
        <v>12053</v>
      </c>
      <c r="F2704" t="s">
        <v>2516</v>
      </c>
      <c r="G2704">
        <v>12053</v>
      </c>
      <c r="H2704" t="s">
        <v>2516</v>
      </c>
      <c r="I2704">
        <v>28.559100000000001</v>
      </c>
      <c r="J2704">
        <v>-82.553700000000006</v>
      </c>
      <c r="K2704">
        <v>8104</v>
      </c>
      <c r="L2704">
        <v>223</v>
      </c>
    </row>
    <row r="2705" spans="1:12" x14ac:dyDescent="0.2">
      <c r="A2705" t="s">
        <v>3190</v>
      </c>
      <c r="B2705" t="s">
        <v>53</v>
      </c>
      <c r="C2705" t="str">
        <f t="shared" si="42"/>
        <v>Avalon, FL</v>
      </c>
      <c r="D2705" t="s">
        <v>2500</v>
      </c>
      <c r="E2705">
        <v>12113</v>
      </c>
      <c r="F2705" t="s">
        <v>2506</v>
      </c>
      <c r="G2705">
        <v>12113</v>
      </c>
      <c r="H2705" t="s">
        <v>2506</v>
      </c>
      <c r="I2705">
        <v>30.5365</v>
      </c>
      <c r="J2705">
        <v>-87.100899999999996</v>
      </c>
      <c r="K2705">
        <v>504</v>
      </c>
      <c r="L2705">
        <v>50</v>
      </c>
    </row>
    <row r="2706" spans="1:12" x14ac:dyDescent="0.2">
      <c r="A2706" t="s">
        <v>3191</v>
      </c>
      <c r="B2706" t="s">
        <v>53</v>
      </c>
      <c r="C2706" t="str">
        <f t="shared" si="42"/>
        <v>Glen St. Mary, FL</v>
      </c>
      <c r="D2706" t="s">
        <v>2500</v>
      </c>
      <c r="E2706">
        <v>12003</v>
      </c>
      <c r="F2706" t="s">
        <v>3192</v>
      </c>
      <c r="G2706">
        <v>12003</v>
      </c>
      <c r="H2706" t="s">
        <v>3192</v>
      </c>
      <c r="I2706">
        <v>30.275200000000002</v>
      </c>
      <c r="J2706">
        <v>-82.160300000000007</v>
      </c>
      <c r="K2706">
        <v>453</v>
      </c>
      <c r="L2706">
        <v>382</v>
      </c>
    </row>
    <row r="2707" spans="1:12" x14ac:dyDescent="0.2">
      <c r="A2707" t="s">
        <v>3193</v>
      </c>
      <c r="B2707" t="s">
        <v>53</v>
      </c>
      <c r="C2707" t="str">
        <f t="shared" si="42"/>
        <v>Chiefland, FL</v>
      </c>
      <c r="D2707" t="s">
        <v>2500</v>
      </c>
      <c r="E2707">
        <v>12075</v>
      </c>
      <c r="F2707" t="s">
        <v>2570</v>
      </c>
      <c r="G2707">
        <v>12075</v>
      </c>
      <c r="H2707" t="s">
        <v>2570</v>
      </c>
      <c r="I2707">
        <v>29.4892</v>
      </c>
      <c r="J2707">
        <v>-82.866299999999995</v>
      </c>
      <c r="K2707">
        <v>2180</v>
      </c>
      <c r="L2707">
        <v>137</v>
      </c>
    </row>
    <row r="2708" spans="1:12" x14ac:dyDescent="0.2">
      <c r="A2708" t="s">
        <v>3194</v>
      </c>
      <c r="B2708" t="s">
        <v>53</v>
      </c>
      <c r="C2708" t="str">
        <f t="shared" si="42"/>
        <v>Inverness Highlands North, FL</v>
      </c>
      <c r="D2708" t="s">
        <v>2500</v>
      </c>
      <c r="E2708">
        <v>12017</v>
      </c>
      <c r="F2708" t="s">
        <v>2567</v>
      </c>
      <c r="G2708">
        <v>12017</v>
      </c>
      <c r="H2708" t="s">
        <v>2567</v>
      </c>
      <c r="I2708">
        <v>28.8642</v>
      </c>
      <c r="J2708">
        <v>-82.376800000000003</v>
      </c>
      <c r="K2708">
        <v>3219</v>
      </c>
      <c r="L2708">
        <v>658</v>
      </c>
    </row>
    <row r="2709" spans="1:12" x14ac:dyDescent="0.2">
      <c r="A2709" t="s">
        <v>3195</v>
      </c>
      <c r="B2709" t="s">
        <v>53</v>
      </c>
      <c r="C2709" t="str">
        <f t="shared" si="42"/>
        <v>West Bradenton, FL</v>
      </c>
      <c r="D2709" t="s">
        <v>2500</v>
      </c>
      <c r="E2709">
        <v>12081</v>
      </c>
      <c r="F2709" t="s">
        <v>2729</v>
      </c>
      <c r="G2709">
        <v>12081</v>
      </c>
      <c r="H2709" t="s">
        <v>2729</v>
      </c>
      <c r="I2709">
        <v>27.5016</v>
      </c>
      <c r="J2709">
        <v>-82.614599999999996</v>
      </c>
      <c r="K2709">
        <v>4213</v>
      </c>
      <c r="L2709">
        <v>1262</v>
      </c>
    </row>
    <row r="2710" spans="1:12" x14ac:dyDescent="0.2">
      <c r="A2710" t="s">
        <v>3196</v>
      </c>
      <c r="B2710" t="s">
        <v>53</v>
      </c>
      <c r="C2710" t="str">
        <f t="shared" si="42"/>
        <v>Bloomingdale, FL</v>
      </c>
      <c r="D2710" t="s">
        <v>2500</v>
      </c>
      <c r="E2710">
        <v>12057</v>
      </c>
      <c r="F2710" t="s">
        <v>2536</v>
      </c>
      <c r="G2710">
        <v>12057</v>
      </c>
      <c r="H2710" t="s">
        <v>2536</v>
      </c>
      <c r="I2710">
        <v>27.878399999999999</v>
      </c>
      <c r="J2710">
        <v>-82.2624</v>
      </c>
      <c r="K2710">
        <v>23395</v>
      </c>
      <c r="L2710">
        <v>1110</v>
      </c>
    </row>
    <row r="2711" spans="1:12" x14ac:dyDescent="0.2">
      <c r="A2711" t="s">
        <v>3197</v>
      </c>
      <c r="B2711" t="s">
        <v>53</v>
      </c>
      <c r="C2711" t="str">
        <f t="shared" si="42"/>
        <v>Moon Lake, FL</v>
      </c>
      <c r="D2711" t="s">
        <v>2500</v>
      </c>
      <c r="E2711">
        <v>12101</v>
      </c>
      <c r="F2711" t="s">
        <v>694</v>
      </c>
      <c r="G2711">
        <v>12101</v>
      </c>
      <c r="H2711" t="s">
        <v>694</v>
      </c>
      <c r="I2711">
        <v>28.299299999999999</v>
      </c>
      <c r="J2711">
        <v>-82.604900000000001</v>
      </c>
      <c r="K2711">
        <v>4525</v>
      </c>
      <c r="L2711">
        <v>307</v>
      </c>
    </row>
    <row r="2712" spans="1:12" x14ac:dyDescent="0.2">
      <c r="A2712" t="s">
        <v>3198</v>
      </c>
      <c r="B2712" t="s">
        <v>53</v>
      </c>
      <c r="C2712" t="str">
        <f t="shared" si="42"/>
        <v>Indian River Estates, FL</v>
      </c>
      <c r="D2712" t="s">
        <v>2500</v>
      </c>
      <c r="E2712">
        <v>12111</v>
      </c>
      <c r="F2712" t="s">
        <v>2604</v>
      </c>
      <c r="G2712">
        <v>12111</v>
      </c>
      <c r="H2712" t="s">
        <v>2604</v>
      </c>
      <c r="I2712">
        <v>27.356400000000001</v>
      </c>
      <c r="J2712">
        <v>-80.298400000000001</v>
      </c>
      <c r="K2712">
        <v>6585</v>
      </c>
      <c r="L2712">
        <v>455</v>
      </c>
    </row>
    <row r="2713" spans="1:12" x14ac:dyDescent="0.2">
      <c r="A2713" t="s">
        <v>644</v>
      </c>
      <c r="B2713" t="s">
        <v>53</v>
      </c>
      <c r="C2713" t="str">
        <f t="shared" si="42"/>
        <v>Black Diamond, FL</v>
      </c>
      <c r="D2713" t="s">
        <v>2500</v>
      </c>
      <c r="E2713">
        <v>12017</v>
      </c>
      <c r="F2713" t="s">
        <v>2567</v>
      </c>
      <c r="G2713">
        <v>12017</v>
      </c>
      <c r="H2713" t="s">
        <v>2567</v>
      </c>
      <c r="I2713">
        <v>28.906600000000001</v>
      </c>
      <c r="J2713">
        <v>-82.494699999999995</v>
      </c>
      <c r="K2713">
        <v>1259</v>
      </c>
      <c r="L2713">
        <v>123</v>
      </c>
    </row>
    <row r="2714" spans="1:12" x14ac:dyDescent="0.2">
      <c r="A2714" t="s">
        <v>3199</v>
      </c>
      <c r="B2714" t="s">
        <v>53</v>
      </c>
      <c r="C2714" t="str">
        <f t="shared" si="42"/>
        <v>Cloud Lake, FL</v>
      </c>
      <c r="D2714" t="s">
        <v>2500</v>
      </c>
      <c r="E2714">
        <v>12099</v>
      </c>
      <c r="F2714" t="s">
        <v>2524</v>
      </c>
      <c r="G2714">
        <v>12099</v>
      </c>
      <c r="H2714" t="s">
        <v>2524</v>
      </c>
      <c r="I2714">
        <v>26.674299999999999</v>
      </c>
      <c r="J2714">
        <v>-80.073099999999997</v>
      </c>
      <c r="K2714">
        <v>146</v>
      </c>
      <c r="L2714">
        <v>1043</v>
      </c>
    </row>
    <row r="2715" spans="1:12" x14ac:dyDescent="0.2">
      <c r="A2715" t="s">
        <v>3200</v>
      </c>
      <c r="B2715" t="s">
        <v>53</v>
      </c>
      <c r="C2715" t="str">
        <f t="shared" si="42"/>
        <v>Ormond Beach, FL</v>
      </c>
      <c r="D2715" t="s">
        <v>2500</v>
      </c>
      <c r="E2715">
        <v>12127</v>
      </c>
      <c r="F2715" t="s">
        <v>2564</v>
      </c>
      <c r="G2715">
        <v>12127</v>
      </c>
      <c r="H2715" t="s">
        <v>2564</v>
      </c>
      <c r="I2715">
        <v>29.295999999999999</v>
      </c>
      <c r="J2715">
        <v>-81.100300000000004</v>
      </c>
      <c r="K2715">
        <v>42816</v>
      </c>
      <c r="L2715">
        <v>499</v>
      </c>
    </row>
    <row r="2716" spans="1:12" x14ac:dyDescent="0.2">
      <c r="A2716" t="s">
        <v>3201</v>
      </c>
      <c r="B2716" t="s">
        <v>53</v>
      </c>
      <c r="C2716" t="str">
        <f t="shared" si="42"/>
        <v>Redington Beach, FL</v>
      </c>
      <c r="D2716" t="s">
        <v>2500</v>
      </c>
      <c r="E2716">
        <v>12103</v>
      </c>
      <c r="F2716" t="s">
        <v>2545</v>
      </c>
      <c r="G2716">
        <v>12103</v>
      </c>
      <c r="H2716" t="s">
        <v>2545</v>
      </c>
      <c r="I2716">
        <v>27.812799999999999</v>
      </c>
      <c r="J2716">
        <v>-82.809600000000003</v>
      </c>
      <c r="K2716">
        <v>1479</v>
      </c>
      <c r="L2716">
        <v>1590</v>
      </c>
    </row>
    <row r="2717" spans="1:12" x14ac:dyDescent="0.2">
      <c r="A2717" t="s">
        <v>3202</v>
      </c>
      <c r="B2717" t="s">
        <v>53</v>
      </c>
      <c r="C2717" t="str">
        <f t="shared" si="42"/>
        <v>Palm Coast, FL</v>
      </c>
      <c r="D2717" t="s">
        <v>2500</v>
      </c>
      <c r="E2717">
        <v>12035</v>
      </c>
      <c r="F2717" t="s">
        <v>2654</v>
      </c>
      <c r="G2717">
        <v>12035</v>
      </c>
      <c r="H2717" t="s">
        <v>2654</v>
      </c>
      <c r="I2717">
        <v>29.539200000000001</v>
      </c>
      <c r="J2717">
        <v>-81.245999999999995</v>
      </c>
      <c r="K2717">
        <v>401757</v>
      </c>
      <c r="L2717">
        <v>351</v>
      </c>
    </row>
    <row r="2718" spans="1:12" x14ac:dyDescent="0.2">
      <c r="A2718" t="s">
        <v>3203</v>
      </c>
      <c r="B2718" t="s">
        <v>53</v>
      </c>
      <c r="C2718" t="str">
        <f t="shared" si="42"/>
        <v>Duck Key, FL</v>
      </c>
      <c r="D2718" t="s">
        <v>2500</v>
      </c>
      <c r="E2718">
        <v>12087</v>
      </c>
      <c r="F2718" t="s">
        <v>801</v>
      </c>
      <c r="G2718">
        <v>12087</v>
      </c>
      <c r="H2718" t="s">
        <v>801</v>
      </c>
      <c r="I2718">
        <v>24.771000000000001</v>
      </c>
      <c r="J2718">
        <v>-80.913200000000003</v>
      </c>
      <c r="K2718">
        <v>727</v>
      </c>
      <c r="L2718">
        <v>468</v>
      </c>
    </row>
    <row r="2719" spans="1:12" x14ac:dyDescent="0.2">
      <c r="A2719" t="s">
        <v>3204</v>
      </c>
      <c r="B2719" t="s">
        <v>53</v>
      </c>
      <c r="C2719" t="str">
        <f t="shared" si="42"/>
        <v>Homosassa, FL</v>
      </c>
      <c r="D2719" t="s">
        <v>2500</v>
      </c>
      <c r="E2719">
        <v>12017</v>
      </c>
      <c r="F2719" t="s">
        <v>2567</v>
      </c>
      <c r="G2719">
        <v>12017</v>
      </c>
      <c r="H2719" t="s">
        <v>2567</v>
      </c>
      <c r="I2719">
        <v>28.7849</v>
      </c>
      <c r="J2719">
        <v>-82.607900000000001</v>
      </c>
      <c r="K2719">
        <v>2019</v>
      </c>
      <c r="L2719">
        <v>99</v>
      </c>
    </row>
    <row r="2720" spans="1:12" x14ac:dyDescent="0.2">
      <c r="A2720" t="s">
        <v>2594</v>
      </c>
      <c r="B2720" t="s">
        <v>53</v>
      </c>
      <c r="C2720" t="str">
        <f t="shared" si="42"/>
        <v>Lee, FL</v>
      </c>
      <c r="D2720" t="s">
        <v>2500</v>
      </c>
      <c r="E2720">
        <v>12079</v>
      </c>
      <c r="F2720" t="s">
        <v>1465</v>
      </c>
      <c r="G2720">
        <v>12079</v>
      </c>
      <c r="H2720" t="s">
        <v>1465</v>
      </c>
      <c r="I2720">
        <v>30.4115</v>
      </c>
      <c r="J2720">
        <v>-83.300299999999993</v>
      </c>
      <c r="K2720">
        <v>331</v>
      </c>
      <c r="L2720">
        <v>52</v>
      </c>
    </row>
    <row r="2721" spans="1:12" x14ac:dyDescent="0.2">
      <c r="A2721" t="s">
        <v>3205</v>
      </c>
      <c r="B2721" t="s">
        <v>53</v>
      </c>
      <c r="C2721" t="str">
        <f t="shared" si="42"/>
        <v>Iona, FL</v>
      </c>
      <c r="D2721" t="s">
        <v>2500</v>
      </c>
      <c r="E2721">
        <v>12071</v>
      </c>
      <c r="F2721" t="s">
        <v>2594</v>
      </c>
      <c r="G2721">
        <v>12071</v>
      </c>
      <c r="H2721" t="s">
        <v>2594</v>
      </c>
      <c r="I2721">
        <v>26.515999999999998</v>
      </c>
      <c r="J2721">
        <v>-81.960099999999997</v>
      </c>
      <c r="K2721">
        <v>14349</v>
      </c>
      <c r="L2721">
        <v>837</v>
      </c>
    </row>
    <row r="2722" spans="1:12" x14ac:dyDescent="0.2">
      <c r="A2722" t="s">
        <v>3206</v>
      </c>
      <c r="B2722" t="s">
        <v>53</v>
      </c>
      <c r="C2722" t="str">
        <f t="shared" si="42"/>
        <v>Fairview Shores, FL</v>
      </c>
      <c r="D2722" t="s">
        <v>2500</v>
      </c>
      <c r="E2722">
        <v>12095</v>
      </c>
      <c r="F2722" t="s">
        <v>2527</v>
      </c>
      <c r="G2722">
        <v>12095</v>
      </c>
      <c r="H2722" t="s">
        <v>2527</v>
      </c>
      <c r="I2722">
        <v>28.6021</v>
      </c>
      <c r="J2722">
        <v>-81.394599999999997</v>
      </c>
      <c r="K2722">
        <v>11096</v>
      </c>
      <c r="L2722">
        <v>1436</v>
      </c>
    </row>
    <row r="2723" spans="1:12" x14ac:dyDescent="0.2">
      <c r="A2723" t="s">
        <v>3207</v>
      </c>
      <c r="B2723" t="s">
        <v>53</v>
      </c>
      <c r="C2723" t="str">
        <f t="shared" si="42"/>
        <v>Fort Pierce North, FL</v>
      </c>
      <c r="D2723" t="s">
        <v>2500</v>
      </c>
      <c r="E2723">
        <v>12111</v>
      </c>
      <c r="F2723" t="s">
        <v>2604</v>
      </c>
      <c r="G2723">
        <v>12111</v>
      </c>
      <c r="H2723" t="s">
        <v>2604</v>
      </c>
      <c r="I2723">
        <v>27.473600000000001</v>
      </c>
      <c r="J2723">
        <v>-80.359399999999994</v>
      </c>
      <c r="K2723">
        <v>7597</v>
      </c>
      <c r="L2723">
        <v>692</v>
      </c>
    </row>
    <row r="2724" spans="1:12" x14ac:dyDescent="0.2">
      <c r="A2724" t="s">
        <v>3208</v>
      </c>
      <c r="B2724" t="s">
        <v>53</v>
      </c>
      <c r="C2724" t="str">
        <f t="shared" si="42"/>
        <v>Sanibel, FL</v>
      </c>
      <c r="D2724" t="s">
        <v>2500</v>
      </c>
      <c r="E2724">
        <v>12071</v>
      </c>
      <c r="F2724" t="s">
        <v>2594</v>
      </c>
      <c r="G2724">
        <v>12071</v>
      </c>
      <c r="H2724" t="s">
        <v>2594</v>
      </c>
      <c r="I2724">
        <v>26.453399999999998</v>
      </c>
      <c r="J2724">
        <v>-82.1023</v>
      </c>
      <c r="K2724">
        <v>7363</v>
      </c>
      <c r="L2724">
        <v>175</v>
      </c>
    </row>
    <row r="2725" spans="1:12" x14ac:dyDescent="0.2">
      <c r="A2725" t="s">
        <v>3209</v>
      </c>
      <c r="B2725" t="s">
        <v>53</v>
      </c>
      <c r="C2725" t="str">
        <f t="shared" si="42"/>
        <v>DeLand, FL</v>
      </c>
      <c r="D2725" t="s">
        <v>2500</v>
      </c>
      <c r="E2725">
        <v>12127</v>
      </c>
      <c r="F2725" t="s">
        <v>2564</v>
      </c>
      <c r="G2725">
        <v>12127</v>
      </c>
      <c r="H2725" t="s">
        <v>2564</v>
      </c>
      <c r="I2725">
        <v>29.022400000000001</v>
      </c>
      <c r="J2725">
        <v>-81.287300000000002</v>
      </c>
      <c r="K2725">
        <v>32506</v>
      </c>
      <c r="L2725">
        <v>666</v>
      </c>
    </row>
    <row r="2726" spans="1:12" x14ac:dyDescent="0.2">
      <c r="A2726" t="s">
        <v>3210</v>
      </c>
      <c r="B2726" t="s">
        <v>53</v>
      </c>
      <c r="C2726" t="str">
        <f t="shared" si="42"/>
        <v>Altha, FL</v>
      </c>
      <c r="D2726" t="s">
        <v>2500</v>
      </c>
      <c r="E2726">
        <v>12013</v>
      </c>
      <c r="F2726" t="s">
        <v>2085</v>
      </c>
      <c r="G2726">
        <v>12013</v>
      </c>
      <c r="H2726" t="s">
        <v>2085</v>
      </c>
      <c r="I2726">
        <v>30.572199999999999</v>
      </c>
      <c r="J2726">
        <v>-85.126400000000004</v>
      </c>
      <c r="K2726">
        <v>526</v>
      </c>
      <c r="L2726">
        <v>151</v>
      </c>
    </row>
    <row r="2727" spans="1:12" x14ac:dyDescent="0.2">
      <c r="A2727" t="s">
        <v>3211</v>
      </c>
      <c r="B2727" t="s">
        <v>53</v>
      </c>
      <c r="C2727" t="str">
        <f t="shared" si="42"/>
        <v>Pineland, FL</v>
      </c>
      <c r="D2727" t="s">
        <v>2500</v>
      </c>
      <c r="E2727">
        <v>12071</v>
      </c>
      <c r="F2727" t="s">
        <v>2594</v>
      </c>
      <c r="G2727">
        <v>12071</v>
      </c>
      <c r="H2727" t="s">
        <v>2594</v>
      </c>
      <c r="I2727">
        <v>26.664300000000001</v>
      </c>
      <c r="J2727">
        <v>-82.1477</v>
      </c>
      <c r="K2727">
        <v>299</v>
      </c>
      <c r="L2727">
        <v>128</v>
      </c>
    </row>
    <row r="2728" spans="1:12" x14ac:dyDescent="0.2">
      <c r="A2728" t="s">
        <v>3212</v>
      </c>
      <c r="B2728" t="s">
        <v>53</v>
      </c>
      <c r="C2728" t="str">
        <f t="shared" si="42"/>
        <v>The Meadows, FL</v>
      </c>
      <c r="D2728" t="s">
        <v>2500</v>
      </c>
      <c r="E2728">
        <v>12115</v>
      </c>
      <c r="F2728" t="s">
        <v>2551</v>
      </c>
      <c r="G2728">
        <v>12115</v>
      </c>
      <c r="H2728" t="s">
        <v>2551</v>
      </c>
      <c r="I2728">
        <v>27.365300000000001</v>
      </c>
      <c r="J2728">
        <v>-82.472499999999997</v>
      </c>
      <c r="K2728">
        <v>4383</v>
      </c>
      <c r="L2728">
        <v>784</v>
      </c>
    </row>
    <row r="2729" spans="1:12" x14ac:dyDescent="0.2">
      <c r="A2729" t="s">
        <v>3213</v>
      </c>
      <c r="B2729" t="s">
        <v>53</v>
      </c>
      <c r="C2729" t="str">
        <f t="shared" si="42"/>
        <v>Gateway, FL</v>
      </c>
      <c r="D2729" t="s">
        <v>2500</v>
      </c>
      <c r="E2729">
        <v>12071</v>
      </c>
      <c r="F2729" t="s">
        <v>2594</v>
      </c>
      <c r="G2729">
        <v>12071</v>
      </c>
      <c r="H2729" t="s">
        <v>2594</v>
      </c>
      <c r="I2729">
        <v>26.580400000000001</v>
      </c>
      <c r="J2729">
        <v>-81.7453</v>
      </c>
      <c r="K2729">
        <v>10388</v>
      </c>
      <c r="L2729">
        <v>714</v>
      </c>
    </row>
    <row r="2730" spans="1:12" x14ac:dyDescent="0.2">
      <c r="A2730" t="s">
        <v>3214</v>
      </c>
      <c r="B2730" t="s">
        <v>53</v>
      </c>
      <c r="C2730" t="str">
        <f t="shared" si="42"/>
        <v>Meadow Oaks, FL</v>
      </c>
      <c r="D2730" t="s">
        <v>2500</v>
      </c>
      <c r="E2730">
        <v>12101</v>
      </c>
      <c r="F2730" t="s">
        <v>694</v>
      </c>
      <c r="G2730">
        <v>12101</v>
      </c>
      <c r="H2730" t="s">
        <v>694</v>
      </c>
      <c r="I2730">
        <v>28.346499999999999</v>
      </c>
      <c r="J2730">
        <v>-82.602500000000006</v>
      </c>
      <c r="K2730">
        <v>2526</v>
      </c>
      <c r="L2730">
        <v>595</v>
      </c>
    </row>
    <row r="2731" spans="1:12" x14ac:dyDescent="0.2">
      <c r="A2731" t="s">
        <v>3215</v>
      </c>
      <c r="B2731" t="s">
        <v>53</v>
      </c>
      <c r="C2731" t="str">
        <f t="shared" si="42"/>
        <v>Winter Beach, FL</v>
      </c>
      <c r="D2731" t="s">
        <v>2500</v>
      </c>
      <c r="E2731">
        <v>12061</v>
      </c>
      <c r="F2731" t="s">
        <v>2549</v>
      </c>
      <c r="G2731">
        <v>12061</v>
      </c>
      <c r="H2731" t="s">
        <v>2549</v>
      </c>
      <c r="I2731">
        <v>27.712</v>
      </c>
      <c r="J2731">
        <v>-80.425399999999996</v>
      </c>
      <c r="K2731">
        <v>2510</v>
      </c>
      <c r="L2731">
        <v>140</v>
      </c>
    </row>
    <row r="2732" spans="1:12" x14ac:dyDescent="0.2">
      <c r="A2732" t="s">
        <v>3216</v>
      </c>
      <c r="B2732" t="s">
        <v>53</v>
      </c>
      <c r="C2732" t="str">
        <f t="shared" si="42"/>
        <v>Worthington Springs, FL</v>
      </c>
      <c r="D2732" t="s">
        <v>2500</v>
      </c>
      <c r="E2732">
        <v>12125</v>
      </c>
      <c r="F2732" t="s">
        <v>467</v>
      </c>
      <c r="G2732">
        <v>12125</v>
      </c>
      <c r="H2732" t="s">
        <v>467</v>
      </c>
      <c r="I2732">
        <v>29.933</v>
      </c>
      <c r="J2732">
        <v>-82.4148</v>
      </c>
      <c r="K2732">
        <v>390</v>
      </c>
      <c r="L2732">
        <v>157</v>
      </c>
    </row>
    <row r="2733" spans="1:12" x14ac:dyDescent="0.2">
      <c r="A2733" t="s">
        <v>1786</v>
      </c>
      <c r="B2733" t="s">
        <v>53</v>
      </c>
      <c r="C2733" t="str">
        <f t="shared" si="42"/>
        <v>Hudson, FL</v>
      </c>
      <c r="D2733" t="s">
        <v>2500</v>
      </c>
      <c r="E2733">
        <v>12101</v>
      </c>
      <c r="F2733" t="s">
        <v>694</v>
      </c>
      <c r="G2733">
        <v>12101</v>
      </c>
      <c r="H2733" t="s">
        <v>694</v>
      </c>
      <c r="I2733">
        <v>28.359400000000001</v>
      </c>
      <c r="J2733">
        <v>-82.688800000000001</v>
      </c>
      <c r="K2733">
        <v>12477</v>
      </c>
      <c r="L2733">
        <v>757</v>
      </c>
    </row>
    <row r="2734" spans="1:12" x14ac:dyDescent="0.2">
      <c r="A2734" t="s">
        <v>3217</v>
      </c>
      <c r="B2734" t="s">
        <v>53</v>
      </c>
      <c r="C2734" t="str">
        <f t="shared" si="42"/>
        <v>Fruit Cove, FL</v>
      </c>
      <c r="D2734" t="s">
        <v>2500</v>
      </c>
      <c r="E2734">
        <v>12109</v>
      </c>
      <c r="F2734" t="s">
        <v>2520</v>
      </c>
      <c r="G2734">
        <v>12109</v>
      </c>
      <c r="H2734" t="s">
        <v>2520</v>
      </c>
      <c r="I2734">
        <v>30.097200000000001</v>
      </c>
      <c r="J2734">
        <v>-81.617599999999996</v>
      </c>
      <c r="K2734">
        <v>31873</v>
      </c>
      <c r="L2734">
        <v>764</v>
      </c>
    </row>
    <row r="2735" spans="1:12" x14ac:dyDescent="0.2">
      <c r="A2735" t="s">
        <v>3218</v>
      </c>
      <c r="B2735" t="s">
        <v>53</v>
      </c>
      <c r="C2735" t="str">
        <f t="shared" si="42"/>
        <v>Ocean Breeze Park, FL</v>
      </c>
      <c r="D2735" t="s">
        <v>2500</v>
      </c>
      <c r="E2735">
        <v>12085</v>
      </c>
      <c r="F2735" t="s">
        <v>2560</v>
      </c>
      <c r="G2735">
        <v>12085</v>
      </c>
      <c r="H2735" t="s">
        <v>2560</v>
      </c>
      <c r="I2735">
        <v>27.235900000000001</v>
      </c>
      <c r="J2735">
        <v>-80.220600000000005</v>
      </c>
      <c r="K2735">
        <v>377</v>
      </c>
      <c r="L2735">
        <v>1432.2</v>
      </c>
    </row>
    <row r="2736" spans="1:12" x14ac:dyDescent="0.2">
      <c r="A2736" t="s">
        <v>3219</v>
      </c>
      <c r="B2736" t="s">
        <v>53</v>
      </c>
      <c r="C2736" t="str">
        <f t="shared" si="42"/>
        <v>Jacob City, FL</v>
      </c>
      <c r="D2736" t="s">
        <v>2500</v>
      </c>
      <c r="E2736">
        <v>12063</v>
      </c>
      <c r="F2736" t="s">
        <v>1101</v>
      </c>
      <c r="G2736">
        <v>12063</v>
      </c>
      <c r="H2736" t="s">
        <v>1101</v>
      </c>
      <c r="I2736">
        <v>30.892499999999998</v>
      </c>
      <c r="J2736">
        <v>-85.410799999999995</v>
      </c>
      <c r="K2736">
        <v>244</v>
      </c>
      <c r="L2736">
        <v>30</v>
      </c>
    </row>
    <row r="2737" spans="1:12" x14ac:dyDescent="0.2">
      <c r="A2737" t="s">
        <v>3220</v>
      </c>
      <c r="B2737" t="s">
        <v>53</v>
      </c>
      <c r="C2737" t="str">
        <f t="shared" si="42"/>
        <v>Lower Grand Lagoon, FL</v>
      </c>
      <c r="D2737" t="s">
        <v>2500</v>
      </c>
      <c r="E2737">
        <v>12005</v>
      </c>
      <c r="F2737" t="s">
        <v>2562</v>
      </c>
      <c r="G2737">
        <v>12005</v>
      </c>
      <c r="H2737" t="s">
        <v>2562</v>
      </c>
      <c r="I2737">
        <v>30.144400000000001</v>
      </c>
      <c r="J2737">
        <v>-85.752499999999998</v>
      </c>
      <c r="K2737">
        <v>3669</v>
      </c>
      <c r="L2737">
        <v>674</v>
      </c>
    </row>
    <row r="2738" spans="1:12" x14ac:dyDescent="0.2">
      <c r="A2738" t="s">
        <v>455</v>
      </c>
      <c r="B2738" t="s">
        <v>53</v>
      </c>
      <c r="C2738" t="str">
        <f t="shared" si="42"/>
        <v>Edgewood, FL</v>
      </c>
      <c r="D2738" t="s">
        <v>2500</v>
      </c>
      <c r="E2738">
        <v>12095</v>
      </c>
      <c r="F2738" t="s">
        <v>2527</v>
      </c>
      <c r="G2738">
        <v>12095</v>
      </c>
      <c r="H2738" t="s">
        <v>2527</v>
      </c>
      <c r="I2738">
        <v>28.4878</v>
      </c>
      <c r="J2738">
        <v>-81.377200000000002</v>
      </c>
      <c r="K2738">
        <v>2930</v>
      </c>
      <c r="L2738">
        <v>930</v>
      </c>
    </row>
    <row r="2739" spans="1:12" x14ac:dyDescent="0.2">
      <c r="A2739" t="s">
        <v>3221</v>
      </c>
      <c r="B2739" t="s">
        <v>53</v>
      </c>
      <c r="C2739" t="str">
        <f t="shared" si="42"/>
        <v>Bay Pines, FL</v>
      </c>
      <c r="D2739" t="s">
        <v>2500</v>
      </c>
      <c r="E2739">
        <v>12103</v>
      </c>
      <c r="F2739" t="s">
        <v>2545</v>
      </c>
      <c r="G2739">
        <v>12103</v>
      </c>
      <c r="H2739" t="s">
        <v>2545</v>
      </c>
      <c r="I2739">
        <v>27.8139</v>
      </c>
      <c r="J2739">
        <v>-82.774699999999996</v>
      </c>
      <c r="K2739">
        <v>3160</v>
      </c>
      <c r="L2739">
        <v>939</v>
      </c>
    </row>
    <row r="2740" spans="1:12" x14ac:dyDescent="0.2">
      <c r="A2740" t="s">
        <v>3222</v>
      </c>
      <c r="B2740" t="s">
        <v>53</v>
      </c>
      <c r="C2740" t="str">
        <f t="shared" si="42"/>
        <v>Tangerine, FL</v>
      </c>
      <c r="D2740" t="s">
        <v>2500</v>
      </c>
      <c r="E2740">
        <v>12095</v>
      </c>
      <c r="F2740" t="s">
        <v>2527</v>
      </c>
      <c r="G2740">
        <v>12095</v>
      </c>
      <c r="H2740" t="s">
        <v>2527</v>
      </c>
      <c r="I2740">
        <v>28.758900000000001</v>
      </c>
      <c r="J2740">
        <v>-81.634100000000004</v>
      </c>
      <c r="K2740">
        <v>2579</v>
      </c>
      <c r="L2740">
        <v>218</v>
      </c>
    </row>
    <row r="2741" spans="1:12" x14ac:dyDescent="0.2">
      <c r="A2741" t="s">
        <v>3223</v>
      </c>
      <c r="B2741" t="s">
        <v>53</v>
      </c>
      <c r="C2741" t="str">
        <f t="shared" si="42"/>
        <v>Wekiwa Springs, FL</v>
      </c>
      <c r="D2741" t="s">
        <v>2500</v>
      </c>
      <c r="E2741">
        <v>12117</v>
      </c>
      <c r="F2741" t="s">
        <v>2508</v>
      </c>
      <c r="G2741">
        <v>12117</v>
      </c>
      <c r="H2741" t="s">
        <v>2508</v>
      </c>
      <c r="I2741">
        <v>28.698399999999999</v>
      </c>
      <c r="J2741">
        <v>-81.4251</v>
      </c>
      <c r="K2741">
        <v>23359</v>
      </c>
      <c r="L2741">
        <v>1044</v>
      </c>
    </row>
    <row r="2742" spans="1:12" x14ac:dyDescent="0.2">
      <c r="A2742" t="s">
        <v>3224</v>
      </c>
      <c r="B2742" t="s">
        <v>53</v>
      </c>
      <c r="C2742" t="str">
        <f t="shared" si="42"/>
        <v>Ridge Manor, FL</v>
      </c>
      <c r="D2742" t="s">
        <v>2500</v>
      </c>
      <c r="E2742">
        <v>12053</v>
      </c>
      <c r="F2742" t="s">
        <v>2516</v>
      </c>
      <c r="G2742">
        <v>12053</v>
      </c>
      <c r="H2742" t="s">
        <v>2516</v>
      </c>
      <c r="I2742">
        <v>28.498799999999999</v>
      </c>
      <c r="J2742">
        <v>-82.183199999999999</v>
      </c>
      <c r="K2742">
        <v>4114</v>
      </c>
      <c r="L2742">
        <v>184</v>
      </c>
    </row>
    <row r="2743" spans="1:12" x14ac:dyDescent="0.2">
      <c r="A2743" t="s">
        <v>3225</v>
      </c>
      <c r="B2743" t="s">
        <v>53</v>
      </c>
      <c r="C2743" t="str">
        <f t="shared" si="42"/>
        <v>Goulds, FL</v>
      </c>
      <c r="D2743" t="s">
        <v>2500</v>
      </c>
      <c r="E2743">
        <v>12086</v>
      </c>
      <c r="F2743" t="s">
        <v>2518</v>
      </c>
      <c r="G2743">
        <v>12086</v>
      </c>
      <c r="H2743" t="s">
        <v>2518</v>
      </c>
      <c r="I2743">
        <v>25.561399999999999</v>
      </c>
      <c r="J2743">
        <v>-80.388000000000005</v>
      </c>
      <c r="K2743">
        <v>11768</v>
      </c>
      <c r="L2743">
        <v>1562</v>
      </c>
    </row>
    <row r="2744" spans="1:12" x14ac:dyDescent="0.2">
      <c r="A2744" t="s">
        <v>3226</v>
      </c>
      <c r="B2744" t="s">
        <v>53</v>
      </c>
      <c r="C2744" t="str">
        <f t="shared" si="42"/>
        <v>Archer, FL</v>
      </c>
      <c r="D2744" t="s">
        <v>2500</v>
      </c>
      <c r="E2744">
        <v>12001</v>
      </c>
      <c r="F2744" t="s">
        <v>2510</v>
      </c>
      <c r="G2744">
        <v>12001</v>
      </c>
      <c r="H2744" t="s">
        <v>2510</v>
      </c>
      <c r="I2744">
        <v>29.54</v>
      </c>
      <c r="J2744">
        <v>-82.518600000000006</v>
      </c>
      <c r="K2744">
        <v>1209</v>
      </c>
      <c r="L2744">
        <v>73</v>
      </c>
    </row>
    <row r="2745" spans="1:12" x14ac:dyDescent="0.2">
      <c r="A2745" t="s">
        <v>3227</v>
      </c>
      <c r="B2745" t="s">
        <v>53</v>
      </c>
      <c r="C2745" t="str">
        <f t="shared" si="42"/>
        <v>Jan Phyl Village, FL</v>
      </c>
      <c r="D2745" t="s">
        <v>2500</v>
      </c>
      <c r="E2745">
        <v>12105</v>
      </c>
      <c r="F2745" t="s">
        <v>1236</v>
      </c>
      <c r="G2745">
        <v>12105</v>
      </c>
      <c r="H2745" t="s">
        <v>1236</v>
      </c>
      <c r="I2745">
        <v>28.020099999999999</v>
      </c>
      <c r="J2745">
        <v>-81.793300000000002</v>
      </c>
      <c r="K2745">
        <v>5189</v>
      </c>
      <c r="L2745">
        <v>437</v>
      </c>
    </row>
    <row r="2746" spans="1:12" x14ac:dyDescent="0.2">
      <c r="A2746" t="s">
        <v>3228</v>
      </c>
      <c r="B2746" t="s">
        <v>53</v>
      </c>
      <c r="C2746" t="str">
        <f t="shared" si="42"/>
        <v>Dixonville, FL</v>
      </c>
      <c r="D2746" t="s">
        <v>2500</v>
      </c>
      <c r="E2746">
        <v>12113</v>
      </c>
      <c r="F2746" t="s">
        <v>2506</v>
      </c>
      <c r="G2746">
        <v>12113</v>
      </c>
      <c r="H2746" t="s">
        <v>2506</v>
      </c>
      <c r="I2746">
        <v>30.986499999999999</v>
      </c>
      <c r="J2746">
        <v>-87.041600000000003</v>
      </c>
      <c r="K2746">
        <v>158</v>
      </c>
      <c r="L2746">
        <v>11</v>
      </c>
    </row>
    <row r="2747" spans="1:12" x14ac:dyDescent="0.2">
      <c r="A2747" t="s">
        <v>3229</v>
      </c>
      <c r="B2747" t="s">
        <v>53</v>
      </c>
      <c r="C2747" t="str">
        <f t="shared" si="42"/>
        <v>Alafaya, FL</v>
      </c>
      <c r="D2747" t="s">
        <v>2500</v>
      </c>
      <c r="E2747">
        <v>12095</v>
      </c>
      <c r="F2747" t="s">
        <v>2527</v>
      </c>
      <c r="G2747">
        <v>12095</v>
      </c>
      <c r="H2747" t="s">
        <v>2527</v>
      </c>
      <c r="I2747">
        <v>28.527799999999999</v>
      </c>
      <c r="J2747">
        <v>-81.186499999999995</v>
      </c>
      <c r="K2747">
        <v>88025</v>
      </c>
      <c r="L2747">
        <v>1105</v>
      </c>
    </row>
    <row r="2748" spans="1:12" x14ac:dyDescent="0.2">
      <c r="A2748" t="s">
        <v>3230</v>
      </c>
      <c r="B2748" t="s">
        <v>53</v>
      </c>
      <c r="C2748" t="str">
        <f t="shared" si="42"/>
        <v>Gulf Stream, FL</v>
      </c>
      <c r="D2748" t="s">
        <v>2500</v>
      </c>
      <c r="E2748">
        <v>12099</v>
      </c>
      <c r="F2748" t="s">
        <v>2524</v>
      </c>
      <c r="G2748">
        <v>12099</v>
      </c>
      <c r="H2748" t="s">
        <v>2524</v>
      </c>
      <c r="I2748">
        <v>26.489000000000001</v>
      </c>
      <c r="J2748">
        <v>-80.057500000000005</v>
      </c>
      <c r="K2748">
        <v>876</v>
      </c>
      <c r="L2748">
        <v>446</v>
      </c>
    </row>
    <row r="2749" spans="1:12" x14ac:dyDescent="0.2">
      <c r="A2749" t="s">
        <v>3231</v>
      </c>
      <c r="B2749" t="s">
        <v>53</v>
      </c>
      <c r="C2749" t="str">
        <f t="shared" si="42"/>
        <v>Lauderdale-by-the-Sea, FL</v>
      </c>
      <c r="D2749" t="s">
        <v>2500</v>
      </c>
      <c r="E2749">
        <v>12011</v>
      </c>
      <c r="F2749" t="s">
        <v>2504</v>
      </c>
      <c r="G2749">
        <v>12011</v>
      </c>
      <c r="H2749" t="s">
        <v>2504</v>
      </c>
      <c r="I2749">
        <v>26.199000000000002</v>
      </c>
      <c r="J2749">
        <v>-80.097200000000001</v>
      </c>
      <c r="K2749">
        <v>6544</v>
      </c>
      <c r="L2749">
        <v>2881</v>
      </c>
    </row>
    <row r="2750" spans="1:12" x14ac:dyDescent="0.2">
      <c r="A2750" t="s">
        <v>3232</v>
      </c>
      <c r="B2750" t="s">
        <v>53</v>
      </c>
      <c r="C2750" t="str">
        <f t="shared" si="42"/>
        <v>Lake Placid, FL</v>
      </c>
      <c r="D2750" t="s">
        <v>2500</v>
      </c>
      <c r="E2750">
        <v>12055</v>
      </c>
      <c r="F2750" t="s">
        <v>2908</v>
      </c>
      <c r="G2750">
        <v>12055</v>
      </c>
      <c r="H2750" t="s">
        <v>2908</v>
      </c>
      <c r="I2750">
        <v>27.297699999999999</v>
      </c>
      <c r="J2750">
        <v>-81.371499999999997</v>
      </c>
      <c r="K2750">
        <v>16683</v>
      </c>
      <c r="L2750">
        <v>234</v>
      </c>
    </row>
    <row r="2751" spans="1:12" x14ac:dyDescent="0.2">
      <c r="A2751" t="s">
        <v>2251</v>
      </c>
      <c r="B2751" t="s">
        <v>53</v>
      </c>
      <c r="C2751" t="str">
        <f t="shared" si="42"/>
        <v>Oak Hill, FL</v>
      </c>
      <c r="D2751" t="s">
        <v>2500</v>
      </c>
      <c r="E2751">
        <v>12127</v>
      </c>
      <c r="F2751" t="s">
        <v>2564</v>
      </c>
      <c r="G2751">
        <v>12127</v>
      </c>
      <c r="H2751" t="s">
        <v>2564</v>
      </c>
      <c r="I2751">
        <v>28.878399999999999</v>
      </c>
      <c r="J2751">
        <v>-80.835099999999997</v>
      </c>
      <c r="K2751">
        <v>2127</v>
      </c>
      <c r="L2751">
        <v>122</v>
      </c>
    </row>
    <row r="2752" spans="1:12" x14ac:dyDescent="0.2">
      <c r="A2752" t="s">
        <v>3233</v>
      </c>
      <c r="B2752" t="s">
        <v>53</v>
      </c>
      <c r="C2752" t="str">
        <f t="shared" si="42"/>
        <v>Coral Gables, FL</v>
      </c>
      <c r="D2752" t="s">
        <v>2500</v>
      </c>
      <c r="E2752">
        <v>12086</v>
      </c>
      <c r="F2752" t="s">
        <v>2518</v>
      </c>
      <c r="G2752">
        <v>12086</v>
      </c>
      <c r="H2752" t="s">
        <v>2518</v>
      </c>
      <c r="I2752">
        <v>25.703700000000001</v>
      </c>
      <c r="J2752">
        <v>-80.271500000000003</v>
      </c>
      <c r="K2752">
        <v>51095</v>
      </c>
      <c r="L2752">
        <v>1526</v>
      </c>
    </row>
    <row r="2753" spans="1:12" x14ac:dyDescent="0.2">
      <c r="A2753" t="s">
        <v>3234</v>
      </c>
      <c r="B2753" t="s">
        <v>53</v>
      </c>
      <c r="C2753" t="str">
        <f t="shared" si="42"/>
        <v>Bushnell, FL</v>
      </c>
      <c r="D2753" t="s">
        <v>2500</v>
      </c>
      <c r="E2753">
        <v>12119</v>
      </c>
      <c r="F2753" t="s">
        <v>2576</v>
      </c>
      <c r="G2753">
        <v>12119</v>
      </c>
      <c r="H2753" t="s">
        <v>2576</v>
      </c>
      <c r="I2753">
        <v>28.685600000000001</v>
      </c>
      <c r="J2753">
        <v>-82.115899999999996</v>
      </c>
      <c r="K2753">
        <v>4497</v>
      </c>
      <c r="L2753">
        <v>102</v>
      </c>
    </row>
    <row r="2754" spans="1:12" x14ac:dyDescent="0.2">
      <c r="A2754" t="s">
        <v>3235</v>
      </c>
      <c r="B2754" t="s">
        <v>53</v>
      </c>
      <c r="C2754" t="str">
        <f t="shared" si="42"/>
        <v>Williamsburg, FL</v>
      </c>
      <c r="D2754" t="s">
        <v>2500</v>
      </c>
      <c r="E2754">
        <v>12095</v>
      </c>
      <c r="F2754" t="s">
        <v>2527</v>
      </c>
      <c r="G2754">
        <v>12095</v>
      </c>
      <c r="H2754" t="s">
        <v>2527</v>
      </c>
      <c r="I2754">
        <v>28.401499999999999</v>
      </c>
      <c r="J2754">
        <v>-81.446100000000001</v>
      </c>
      <c r="K2754">
        <v>8259</v>
      </c>
      <c r="L2754">
        <v>894</v>
      </c>
    </row>
    <row r="2755" spans="1:12" x14ac:dyDescent="0.2">
      <c r="A2755" t="s">
        <v>3236</v>
      </c>
      <c r="B2755" t="s">
        <v>53</v>
      </c>
      <c r="C2755" t="str">
        <f t="shared" si="42"/>
        <v>Palm River-Clair Mel, FL</v>
      </c>
      <c r="D2755" t="s">
        <v>2500</v>
      </c>
      <c r="E2755">
        <v>12057</v>
      </c>
      <c r="F2755" t="s">
        <v>2536</v>
      </c>
      <c r="G2755">
        <v>12057</v>
      </c>
      <c r="H2755" t="s">
        <v>2536</v>
      </c>
      <c r="I2755">
        <v>27.9239</v>
      </c>
      <c r="J2755">
        <v>-82.379099999999994</v>
      </c>
      <c r="K2755">
        <v>23484</v>
      </c>
      <c r="L2755">
        <v>792</v>
      </c>
    </row>
    <row r="2756" spans="1:12" x14ac:dyDescent="0.2">
      <c r="A2756" t="s">
        <v>3237</v>
      </c>
      <c r="B2756" t="s">
        <v>53</v>
      </c>
      <c r="C2756" t="str">
        <f t="shared" ref="C2756:C2819" si="43">_xlfn.CONCAT(A2756,","," ",B2756)</f>
        <v>Boynton Beach, FL</v>
      </c>
      <c r="D2756" t="s">
        <v>2500</v>
      </c>
      <c r="E2756">
        <v>12099</v>
      </c>
      <c r="F2756" t="s">
        <v>2524</v>
      </c>
      <c r="G2756">
        <v>12099</v>
      </c>
      <c r="H2756" t="s">
        <v>2524</v>
      </c>
      <c r="I2756">
        <v>26.528099999999998</v>
      </c>
      <c r="J2756">
        <v>-80.081100000000006</v>
      </c>
      <c r="K2756">
        <v>77702</v>
      </c>
      <c r="L2756">
        <v>1856</v>
      </c>
    </row>
    <row r="2757" spans="1:12" x14ac:dyDescent="0.2">
      <c r="A2757" t="s">
        <v>3238</v>
      </c>
      <c r="B2757" t="s">
        <v>53</v>
      </c>
      <c r="C2757" t="str">
        <f t="shared" si="43"/>
        <v>Bagdad, FL</v>
      </c>
      <c r="D2757" t="s">
        <v>2500</v>
      </c>
      <c r="E2757">
        <v>12113</v>
      </c>
      <c r="F2757" t="s">
        <v>2506</v>
      </c>
      <c r="G2757">
        <v>12113</v>
      </c>
      <c r="H2757" t="s">
        <v>2506</v>
      </c>
      <c r="I2757">
        <v>30.5824</v>
      </c>
      <c r="J2757">
        <v>-87.044700000000006</v>
      </c>
      <c r="K2757">
        <v>3979</v>
      </c>
      <c r="L2757">
        <v>242</v>
      </c>
    </row>
    <row r="2758" spans="1:12" x14ac:dyDescent="0.2">
      <c r="A2758" t="s">
        <v>3239</v>
      </c>
      <c r="B2758" t="s">
        <v>53</v>
      </c>
      <c r="C2758" t="str">
        <f t="shared" si="43"/>
        <v>Gardner, FL</v>
      </c>
      <c r="D2758" t="s">
        <v>2500</v>
      </c>
      <c r="E2758">
        <v>12049</v>
      </c>
      <c r="F2758" t="s">
        <v>2833</v>
      </c>
      <c r="G2758">
        <v>12049</v>
      </c>
      <c r="H2758" t="s">
        <v>2833</v>
      </c>
      <c r="I2758">
        <v>27.3537</v>
      </c>
      <c r="J2758">
        <v>-81.789500000000004</v>
      </c>
      <c r="K2758">
        <v>228</v>
      </c>
      <c r="L2758">
        <v>11</v>
      </c>
    </row>
    <row r="2759" spans="1:12" x14ac:dyDescent="0.2">
      <c r="A2759" t="s">
        <v>3240</v>
      </c>
      <c r="B2759" t="s">
        <v>53</v>
      </c>
      <c r="C2759" t="str">
        <f t="shared" si="43"/>
        <v>Town 'n' Country, FL</v>
      </c>
      <c r="D2759" t="s">
        <v>2500</v>
      </c>
      <c r="E2759">
        <v>12057</v>
      </c>
      <c r="F2759" t="s">
        <v>2536</v>
      </c>
      <c r="G2759">
        <v>12057</v>
      </c>
      <c r="H2759" t="s">
        <v>2536</v>
      </c>
      <c r="I2759">
        <v>28.0108</v>
      </c>
      <c r="J2759">
        <v>-82.575999999999993</v>
      </c>
      <c r="K2759">
        <v>83879</v>
      </c>
      <c r="L2759">
        <v>1465</v>
      </c>
    </row>
    <row r="2760" spans="1:12" x14ac:dyDescent="0.2">
      <c r="A2760" t="s">
        <v>3241</v>
      </c>
      <c r="B2760" t="s">
        <v>53</v>
      </c>
      <c r="C2760" t="str">
        <f t="shared" si="43"/>
        <v>Vineyards, FL</v>
      </c>
      <c r="D2760" t="s">
        <v>2500</v>
      </c>
      <c r="E2760">
        <v>12021</v>
      </c>
      <c r="F2760" t="s">
        <v>2572</v>
      </c>
      <c r="G2760">
        <v>12021</v>
      </c>
      <c r="H2760" t="s">
        <v>2572</v>
      </c>
      <c r="I2760">
        <v>26.227900000000002</v>
      </c>
      <c r="J2760">
        <v>-81.727999999999994</v>
      </c>
      <c r="K2760">
        <v>3945</v>
      </c>
      <c r="L2760">
        <v>778</v>
      </c>
    </row>
    <row r="2761" spans="1:12" x14ac:dyDescent="0.2">
      <c r="A2761" t="s">
        <v>3242</v>
      </c>
      <c r="B2761" t="s">
        <v>53</v>
      </c>
      <c r="C2761" t="str">
        <f t="shared" si="43"/>
        <v>Floridatown, FL</v>
      </c>
      <c r="D2761" t="s">
        <v>2500</v>
      </c>
      <c r="E2761">
        <v>12113</v>
      </c>
      <c r="F2761" t="s">
        <v>2506</v>
      </c>
      <c r="G2761">
        <v>12113</v>
      </c>
      <c r="H2761" t="s">
        <v>2506</v>
      </c>
      <c r="I2761">
        <v>30.582799999999999</v>
      </c>
      <c r="J2761">
        <v>-87.161500000000004</v>
      </c>
      <c r="K2761">
        <v>264</v>
      </c>
      <c r="L2761">
        <v>255</v>
      </c>
    </row>
    <row r="2762" spans="1:12" x14ac:dyDescent="0.2">
      <c r="A2762" t="s">
        <v>3243</v>
      </c>
      <c r="B2762" t="s">
        <v>53</v>
      </c>
      <c r="C2762" t="str">
        <f t="shared" si="43"/>
        <v>Greensboro, FL</v>
      </c>
      <c r="D2762" t="s">
        <v>2500</v>
      </c>
      <c r="E2762">
        <v>12039</v>
      </c>
      <c r="F2762" t="s">
        <v>2539</v>
      </c>
      <c r="G2762">
        <v>12039</v>
      </c>
      <c r="H2762" t="s">
        <v>2539</v>
      </c>
      <c r="I2762">
        <v>30.570499999999999</v>
      </c>
      <c r="J2762">
        <v>-84.732399999999998</v>
      </c>
      <c r="K2762">
        <v>607</v>
      </c>
      <c r="L2762">
        <v>102</v>
      </c>
    </row>
    <row r="2763" spans="1:12" x14ac:dyDescent="0.2">
      <c r="A2763" t="s">
        <v>3244</v>
      </c>
      <c r="B2763" t="s">
        <v>53</v>
      </c>
      <c r="C2763" t="str">
        <f t="shared" si="43"/>
        <v>Brookridge, FL</v>
      </c>
      <c r="D2763" t="s">
        <v>2500</v>
      </c>
      <c r="E2763">
        <v>12053</v>
      </c>
      <c r="F2763" t="s">
        <v>2516</v>
      </c>
      <c r="G2763">
        <v>12053</v>
      </c>
      <c r="H2763" t="s">
        <v>2516</v>
      </c>
      <c r="I2763">
        <v>28.548300000000001</v>
      </c>
      <c r="J2763">
        <v>-82.489699999999999</v>
      </c>
      <c r="K2763">
        <v>4543</v>
      </c>
      <c r="L2763">
        <v>692</v>
      </c>
    </row>
    <row r="2764" spans="1:12" x14ac:dyDescent="0.2">
      <c r="A2764" t="s">
        <v>3245</v>
      </c>
      <c r="B2764" t="s">
        <v>53</v>
      </c>
      <c r="C2764" t="str">
        <f t="shared" si="43"/>
        <v>Mangonia Park, FL</v>
      </c>
      <c r="D2764" t="s">
        <v>2500</v>
      </c>
      <c r="E2764">
        <v>12099</v>
      </c>
      <c r="F2764" t="s">
        <v>2524</v>
      </c>
      <c r="G2764">
        <v>12099</v>
      </c>
      <c r="H2764" t="s">
        <v>2524</v>
      </c>
      <c r="I2764">
        <v>26.758600000000001</v>
      </c>
      <c r="J2764">
        <v>-80.076099999999997</v>
      </c>
      <c r="K2764">
        <v>2009</v>
      </c>
      <c r="L2764">
        <v>1036</v>
      </c>
    </row>
    <row r="2765" spans="1:12" x14ac:dyDescent="0.2">
      <c r="A2765" t="s">
        <v>3246</v>
      </c>
      <c r="B2765" t="s">
        <v>53</v>
      </c>
      <c r="C2765" t="str">
        <f t="shared" si="43"/>
        <v>Mascotte, FL</v>
      </c>
      <c r="D2765" t="s">
        <v>2500</v>
      </c>
      <c r="E2765">
        <v>12069</v>
      </c>
      <c r="F2765" t="s">
        <v>2592</v>
      </c>
      <c r="G2765">
        <v>12069</v>
      </c>
      <c r="H2765" t="s">
        <v>2592</v>
      </c>
      <c r="I2765">
        <v>28.611000000000001</v>
      </c>
      <c r="J2765">
        <v>-81.910600000000002</v>
      </c>
      <c r="K2765">
        <v>5616</v>
      </c>
      <c r="L2765">
        <v>175</v>
      </c>
    </row>
    <row r="2766" spans="1:12" x14ac:dyDescent="0.2">
      <c r="A2766" t="s">
        <v>3247</v>
      </c>
      <c r="B2766" t="s">
        <v>53</v>
      </c>
      <c r="C2766" t="str">
        <f t="shared" si="43"/>
        <v>Lake Alfred, FL</v>
      </c>
      <c r="D2766" t="s">
        <v>2500</v>
      </c>
      <c r="E2766">
        <v>12105</v>
      </c>
      <c r="F2766" t="s">
        <v>1236</v>
      </c>
      <c r="G2766">
        <v>12105</v>
      </c>
      <c r="H2766" t="s">
        <v>1236</v>
      </c>
      <c r="I2766">
        <v>28.104099999999999</v>
      </c>
      <c r="J2766">
        <v>-81.726399999999998</v>
      </c>
      <c r="K2766">
        <v>5941</v>
      </c>
      <c r="L2766">
        <v>248</v>
      </c>
    </row>
    <row r="2767" spans="1:12" x14ac:dyDescent="0.2">
      <c r="A2767" t="s">
        <v>3248</v>
      </c>
      <c r="B2767" t="s">
        <v>53</v>
      </c>
      <c r="C2767" t="str">
        <f t="shared" si="43"/>
        <v>Zephyrhills South, FL</v>
      </c>
      <c r="D2767" t="s">
        <v>2500</v>
      </c>
      <c r="E2767">
        <v>12101</v>
      </c>
      <c r="F2767" t="s">
        <v>694</v>
      </c>
      <c r="G2767">
        <v>12101</v>
      </c>
      <c r="H2767" t="s">
        <v>694</v>
      </c>
      <c r="I2767">
        <v>28.215299999999999</v>
      </c>
      <c r="J2767">
        <v>-82.188599999999994</v>
      </c>
      <c r="K2767">
        <v>5207</v>
      </c>
      <c r="L2767">
        <v>1027</v>
      </c>
    </row>
    <row r="2768" spans="1:12" x14ac:dyDescent="0.2">
      <c r="A2768" t="s">
        <v>983</v>
      </c>
      <c r="B2768" t="s">
        <v>53</v>
      </c>
      <c r="C2768" t="str">
        <f t="shared" si="43"/>
        <v>Conway, FL</v>
      </c>
      <c r="D2768" t="s">
        <v>2500</v>
      </c>
      <c r="E2768">
        <v>12095</v>
      </c>
      <c r="F2768" t="s">
        <v>2527</v>
      </c>
      <c r="G2768">
        <v>12095</v>
      </c>
      <c r="H2768" t="s">
        <v>2527</v>
      </c>
      <c r="I2768">
        <v>28.4968</v>
      </c>
      <c r="J2768">
        <v>-81.331599999999995</v>
      </c>
      <c r="K2768">
        <v>14023</v>
      </c>
      <c r="L2768">
        <v>1581</v>
      </c>
    </row>
    <row r="2769" spans="1:12" x14ac:dyDescent="0.2">
      <c r="A2769" t="s">
        <v>3249</v>
      </c>
      <c r="B2769" t="s">
        <v>53</v>
      </c>
      <c r="C2769" t="str">
        <f t="shared" si="43"/>
        <v>Lake Mary Jane, FL</v>
      </c>
      <c r="D2769" t="s">
        <v>2500</v>
      </c>
      <c r="E2769">
        <v>12095</v>
      </c>
      <c r="F2769" t="s">
        <v>2527</v>
      </c>
      <c r="G2769">
        <v>12095</v>
      </c>
      <c r="H2769" t="s">
        <v>2527</v>
      </c>
      <c r="I2769">
        <v>28.385300000000001</v>
      </c>
      <c r="J2769">
        <v>-81.170900000000003</v>
      </c>
      <c r="K2769">
        <v>1808</v>
      </c>
      <c r="L2769">
        <v>132</v>
      </c>
    </row>
    <row r="2770" spans="1:12" x14ac:dyDescent="0.2">
      <c r="A2770" t="s">
        <v>3250</v>
      </c>
      <c r="B2770" t="s">
        <v>53</v>
      </c>
      <c r="C2770" t="str">
        <f t="shared" si="43"/>
        <v>Westchase, FL</v>
      </c>
      <c r="D2770" t="s">
        <v>2500</v>
      </c>
      <c r="E2770">
        <v>12057</v>
      </c>
      <c r="F2770" t="s">
        <v>2536</v>
      </c>
      <c r="G2770">
        <v>12057</v>
      </c>
      <c r="H2770" t="s">
        <v>2536</v>
      </c>
      <c r="I2770">
        <v>28.059699999999999</v>
      </c>
      <c r="J2770">
        <v>-82.611000000000004</v>
      </c>
      <c r="K2770">
        <v>23287</v>
      </c>
      <c r="L2770">
        <v>904</v>
      </c>
    </row>
    <row r="2771" spans="1:12" x14ac:dyDescent="0.2">
      <c r="A2771" t="s">
        <v>3251</v>
      </c>
      <c r="B2771" t="s">
        <v>53</v>
      </c>
      <c r="C2771" t="str">
        <f t="shared" si="43"/>
        <v>Holiday, FL</v>
      </c>
      <c r="D2771" t="s">
        <v>2500</v>
      </c>
      <c r="E2771">
        <v>12101</v>
      </c>
      <c r="F2771" t="s">
        <v>694</v>
      </c>
      <c r="G2771">
        <v>12101</v>
      </c>
      <c r="H2771" t="s">
        <v>694</v>
      </c>
      <c r="I2771">
        <v>28.186399999999999</v>
      </c>
      <c r="J2771">
        <v>-82.742900000000006</v>
      </c>
      <c r="K2771">
        <v>20745</v>
      </c>
      <c r="L2771">
        <v>1492</v>
      </c>
    </row>
    <row r="2772" spans="1:12" x14ac:dyDescent="0.2">
      <c r="A2772" t="s">
        <v>3252</v>
      </c>
      <c r="B2772" t="s">
        <v>53</v>
      </c>
      <c r="C2772" t="str">
        <f t="shared" si="43"/>
        <v>University, FL</v>
      </c>
      <c r="D2772" t="s">
        <v>2500</v>
      </c>
      <c r="E2772">
        <v>12057</v>
      </c>
      <c r="F2772" t="s">
        <v>2536</v>
      </c>
      <c r="G2772">
        <v>12057</v>
      </c>
      <c r="H2772" t="s">
        <v>2536</v>
      </c>
      <c r="I2772">
        <v>28.077100000000002</v>
      </c>
      <c r="J2772">
        <v>-82.433499999999995</v>
      </c>
      <c r="K2772">
        <v>44979</v>
      </c>
      <c r="L2772">
        <v>2743</v>
      </c>
    </row>
    <row r="2773" spans="1:12" x14ac:dyDescent="0.2">
      <c r="A2773" t="s">
        <v>3253</v>
      </c>
      <c r="B2773" t="s">
        <v>53</v>
      </c>
      <c r="C2773" t="str">
        <f t="shared" si="43"/>
        <v>Sky Lake, FL</v>
      </c>
      <c r="D2773" t="s">
        <v>2500</v>
      </c>
      <c r="E2773">
        <v>12095</v>
      </c>
      <c r="F2773" t="s">
        <v>2527</v>
      </c>
      <c r="G2773">
        <v>12095</v>
      </c>
      <c r="H2773" t="s">
        <v>2527</v>
      </c>
      <c r="I2773">
        <v>28.461099999999998</v>
      </c>
      <c r="J2773">
        <v>-81.391199999999998</v>
      </c>
      <c r="K2773">
        <v>6112</v>
      </c>
      <c r="L2773">
        <v>1870</v>
      </c>
    </row>
    <row r="2774" spans="1:12" x14ac:dyDescent="0.2">
      <c r="A2774" t="s">
        <v>3254</v>
      </c>
      <c r="B2774" t="s">
        <v>53</v>
      </c>
      <c r="C2774" t="str">
        <f t="shared" si="43"/>
        <v>Day, FL</v>
      </c>
      <c r="D2774" t="s">
        <v>2500</v>
      </c>
      <c r="E2774">
        <v>12067</v>
      </c>
      <c r="F2774" t="s">
        <v>1475</v>
      </c>
      <c r="G2774">
        <v>12067</v>
      </c>
      <c r="H2774" t="s">
        <v>1475</v>
      </c>
      <c r="I2774">
        <v>30.195</v>
      </c>
      <c r="J2774">
        <v>-83.290899999999993</v>
      </c>
      <c r="K2774">
        <v>179</v>
      </c>
      <c r="L2774">
        <v>76</v>
      </c>
    </row>
    <row r="2775" spans="1:12" x14ac:dyDescent="0.2">
      <c r="A2775" t="s">
        <v>3255</v>
      </c>
      <c r="B2775" t="s">
        <v>53</v>
      </c>
      <c r="C2775" t="str">
        <f t="shared" si="43"/>
        <v>Cocoa, FL</v>
      </c>
      <c r="D2775" t="s">
        <v>2500</v>
      </c>
      <c r="E2775">
        <v>12009</v>
      </c>
      <c r="F2775" t="s">
        <v>2522</v>
      </c>
      <c r="G2775">
        <v>12009</v>
      </c>
      <c r="H2775" t="s">
        <v>2522</v>
      </c>
      <c r="I2775">
        <v>28.382000000000001</v>
      </c>
      <c r="J2775">
        <v>-80.767399999999995</v>
      </c>
      <c r="K2775">
        <v>18532</v>
      </c>
      <c r="L2775">
        <v>536</v>
      </c>
    </row>
    <row r="2776" spans="1:12" x14ac:dyDescent="0.2">
      <c r="A2776" t="s">
        <v>3256</v>
      </c>
      <c r="B2776" t="s">
        <v>53</v>
      </c>
      <c r="C2776" t="str">
        <f t="shared" si="43"/>
        <v>Goldenrod, FL</v>
      </c>
      <c r="D2776" t="s">
        <v>2500</v>
      </c>
      <c r="E2776">
        <v>12117</v>
      </c>
      <c r="F2776" t="s">
        <v>2508</v>
      </c>
      <c r="G2776" t="s">
        <v>3257</v>
      </c>
      <c r="H2776" t="s">
        <v>3258</v>
      </c>
      <c r="I2776">
        <v>28.6114</v>
      </c>
      <c r="J2776">
        <v>-81.291600000000003</v>
      </c>
      <c r="K2776">
        <v>12634</v>
      </c>
      <c r="L2776">
        <v>1931</v>
      </c>
    </row>
    <row r="2777" spans="1:12" x14ac:dyDescent="0.2">
      <c r="A2777" t="s">
        <v>3259</v>
      </c>
      <c r="B2777" t="s">
        <v>53</v>
      </c>
      <c r="C2777" t="str">
        <f t="shared" si="43"/>
        <v>Burnt Store Marina, FL</v>
      </c>
      <c r="D2777" t="s">
        <v>2500</v>
      </c>
      <c r="E2777">
        <v>12071</v>
      </c>
      <c r="F2777" t="s">
        <v>2594</v>
      </c>
      <c r="G2777">
        <v>12071</v>
      </c>
      <c r="H2777" t="s">
        <v>2594</v>
      </c>
      <c r="I2777">
        <v>26.764500000000002</v>
      </c>
      <c r="J2777">
        <v>-82.050700000000006</v>
      </c>
      <c r="K2777">
        <v>1998</v>
      </c>
      <c r="L2777">
        <v>724</v>
      </c>
    </row>
    <row r="2778" spans="1:12" x14ac:dyDescent="0.2">
      <c r="A2778" t="s">
        <v>3260</v>
      </c>
      <c r="B2778" t="s">
        <v>53</v>
      </c>
      <c r="C2778" t="str">
        <f t="shared" si="43"/>
        <v>Carrollwood, FL</v>
      </c>
      <c r="D2778" t="s">
        <v>2500</v>
      </c>
      <c r="E2778">
        <v>12057</v>
      </c>
      <c r="F2778" t="s">
        <v>2536</v>
      </c>
      <c r="G2778">
        <v>12057</v>
      </c>
      <c r="H2778" t="s">
        <v>2536</v>
      </c>
      <c r="I2778">
        <v>28.057700000000001</v>
      </c>
      <c r="J2778">
        <v>-82.514899999999997</v>
      </c>
      <c r="K2778">
        <v>34747</v>
      </c>
      <c r="L2778">
        <v>1455</v>
      </c>
    </row>
    <row r="2779" spans="1:12" x14ac:dyDescent="0.2">
      <c r="A2779" t="s">
        <v>3261</v>
      </c>
      <c r="B2779" t="s">
        <v>53</v>
      </c>
      <c r="C2779" t="str">
        <f t="shared" si="43"/>
        <v>Cudjoe Key, FL</v>
      </c>
      <c r="D2779" t="s">
        <v>2500</v>
      </c>
      <c r="E2779">
        <v>12087</v>
      </c>
      <c r="F2779" t="s">
        <v>801</v>
      </c>
      <c r="G2779">
        <v>12087</v>
      </c>
      <c r="H2779" t="s">
        <v>801</v>
      </c>
      <c r="I2779">
        <v>24.674600000000002</v>
      </c>
      <c r="J2779">
        <v>-81.498599999999996</v>
      </c>
      <c r="K2779">
        <v>1896</v>
      </c>
      <c r="L2779">
        <v>141</v>
      </c>
    </row>
    <row r="2780" spans="1:12" x14ac:dyDescent="0.2">
      <c r="A2780" t="s">
        <v>3262</v>
      </c>
      <c r="B2780" t="s">
        <v>53</v>
      </c>
      <c r="C2780" t="str">
        <f t="shared" si="43"/>
        <v>Vero Beach South, FL</v>
      </c>
      <c r="D2780" t="s">
        <v>2500</v>
      </c>
      <c r="E2780">
        <v>12061</v>
      </c>
      <c r="F2780" t="s">
        <v>2549</v>
      </c>
      <c r="G2780">
        <v>12061</v>
      </c>
      <c r="H2780" t="s">
        <v>2549</v>
      </c>
      <c r="I2780">
        <v>27.616399999999999</v>
      </c>
      <c r="J2780">
        <v>-80.412999999999997</v>
      </c>
      <c r="K2780">
        <v>24029</v>
      </c>
      <c r="L2780">
        <v>905</v>
      </c>
    </row>
    <row r="2781" spans="1:12" x14ac:dyDescent="0.2">
      <c r="A2781" t="s">
        <v>3263</v>
      </c>
      <c r="B2781" t="s">
        <v>53</v>
      </c>
      <c r="C2781" t="str">
        <f t="shared" si="43"/>
        <v>Homestead Base, FL</v>
      </c>
      <c r="D2781" t="s">
        <v>2500</v>
      </c>
      <c r="E2781">
        <v>12086</v>
      </c>
      <c r="F2781" t="s">
        <v>2518</v>
      </c>
      <c r="G2781">
        <v>12086</v>
      </c>
      <c r="H2781" t="s">
        <v>2518</v>
      </c>
      <c r="I2781">
        <v>25.493600000000001</v>
      </c>
      <c r="J2781">
        <v>-80.391099999999994</v>
      </c>
      <c r="K2781">
        <v>843</v>
      </c>
      <c r="L2781">
        <v>76</v>
      </c>
    </row>
    <row r="2782" spans="1:12" x14ac:dyDescent="0.2">
      <c r="A2782" t="s">
        <v>355</v>
      </c>
      <c r="B2782" t="s">
        <v>53</v>
      </c>
      <c r="C2782" t="str">
        <f t="shared" si="43"/>
        <v>Three Lakes, FL</v>
      </c>
      <c r="D2782" t="s">
        <v>2500</v>
      </c>
      <c r="E2782">
        <v>12086</v>
      </c>
      <c r="F2782" t="s">
        <v>2518</v>
      </c>
      <c r="G2782">
        <v>12086</v>
      </c>
      <c r="H2782" t="s">
        <v>2518</v>
      </c>
      <c r="I2782">
        <v>25.641500000000001</v>
      </c>
      <c r="J2782">
        <v>-80.400000000000006</v>
      </c>
      <c r="K2782">
        <v>16266</v>
      </c>
      <c r="L2782">
        <v>1958</v>
      </c>
    </row>
    <row r="2783" spans="1:12" x14ac:dyDescent="0.2">
      <c r="A2783" t="s">
        <v>3264</v>
      </c>
      <c r="B2783" t="s">
        <v>53</v>
      </c>
      <c r="C2783" t="str">
        <f t="shared" si="43"/>
        <v>Villano Beach, FL</v>
      </c>
      <c r="D2783" t="s">
        <v>2500</v>
      </c>
      <c r="E2783">
        <v>12109</v>
      </c>
      <c r="F2783" t="s">
        <v>2520</v>
      </c>
      <c r="G2783">
        <v>12109</v>
      </c>
      <c r="H2783" t="s">
        <v>2520</v>
      </c>
      <c r="I2783">
        <v>29.936</v>
      </c>
      <c r="J2783">
        <v>-81.302099999999996</v>
      </c>
      <c r="K2783">
        <v>2903</v>
      </c>
      <c r="L2783">
        <v>632</v>
      </c>
    </row>
    <row r="2784" spans="1:12" x14ac:dyDescent="0.2">
      <c r="A2784" t="s">
        <v>3265</v>
      </c>
      <c r="B2784" t="s">
        <v>53</v>
      </c>
      <c r="C2784" t="str">
        <f t="shared" si="43"/>
        <v>Fort White, FL</v>
      </c>
      <c r="D2784" t="s">
        <v>2500</v>
      </c>
      <c r="E2784">
        <v>12023</v>
      </c>
      <c r="F2784" t="s">
        <v>763</v>
      </c>
      <c r="G2784">
        <v>12023</v>
      </c>
      <c r="H2784" t="s">
        <v>763</v>
      </c>
      <c r="I2784">
        <v>29.9224</v>
      </c>
      <c r="J2784">
        <v>-82.713499999999996</v>
      </c>
      <c r="K2784">
        <v>590</v>
      </c>
      <c r="L2784">
        <v>94</v>
      </c>
    </row>
    <row r="2785" spans="1:12" x14ac:dyDescent="0.2">
      <c r="A2785" t="s">
        <v>3266</v>
      </c>
      <c r="B2785" t="s">
        <v>53</v>
      </c>
      <c r="C2785" t="str">
        <f t="shared" si="43"/>
        <v>Harold, FL</v>
      </c>
      <c r="D2785" t="s">
        <v>2500</v>
      </c>
      <c r="E2785">
        <v>12113</v>
      </c>
      <c r="F2785" t="s">
        <v>2506</v>
      </c>
      <c r="G2785">
        <v>12113</v>
      </c>
      <c r="H2785" t="s">
        <v>2506</v>
      </c>
      <c r="I2785">
        <v>30.677199999999999</v>
      </c>
      <c r="J2785">
        <v>-86.831000000000003</v>
      </c>
      <c r="K2785">
        <v>652</v>
      </c>
      <c r="L2785">
        <v>17</v>
      </c>
    </row>
    <row r="2786" spans="1:12" x14ac:dyDescent="0.2">
      <c r="A2786" t="s">
        <v>3267</v>
      </c>
      <c r="B2786" t="s">
        <v>53</v>
      </c>
      <c r="C2786" t="str">
        <f t="shared" si="43"/>
        <v>Charlotte Harbor, FL</v>
      </c>
      <c r="D2786" t="s">
        <v>2500</v>
      </c>
      <c r="E2786">
        <v>12015</v>
      </c>
      <c r="F2786" t="s">
        <v>2646</v>
      </c>
      <c r="G2786">
        <v>12015</v>
      </c>
      <c r="H2786" t="s">
        <v>2646</v>
      </c>
      <c r="I2786">
        <v>26.962900000000001</v>
      </c>
      <c r="J2786">
        <v>-82.057100000000005</v>
      </c>
      <c r="K2786">
        <v>3870</v>
      </c>
      <c r="L2786">
        <v>643</v>
      </c>
    </row>
    <row r="2787" spans="1:12" x14ac:dyDescent="0.2">
      <c r="A2787" t="s">
        <v>3268</v>
      </c>
      <c r="B2787" t="s">
        <v>53</v>
      </c>
      <c r="C2787" t="str">
        <f t="shared" si="43"/>
        <v>Palm Valley, FL</v>
      </c>
      <c r="D2787" t="s">
        <v>2500</v>
      </c>
      <c r="E2787">
        <v>12109</v>
      </c>
      <c r="F2787" t="s">
        <v>2520</v>
      </c>
      <c r="G2787">
        <v>12109</v>
      </c>
      <c r="H2787" t="s">
        <v>2520</v>
      </c>
      <c r="I2787">
        <v>30.2011</v>
      </c>
      <c r="J2787">
        <v>-81.394900000000007</v>
      </c>
      <c r="K2787">
        <v>20672</v>
      </c>
      <c r="L2787">
        <v>655</v>
      </c>
    </row>
    <row r="2788" spans="1:12" x14ac:dyDescent="0.2">
      <c r="A2788" t="s">
        <v>3269</v>
      </c>
      <c r="B2788" t="s">
        <v>53</v>
      </c>
      <c r="C2788" t="str">
        <f t="shared" si="43"/>
        <v>Fort Meade, FL</v>
      </c>
      <c r="D2788" t="s">
        <v>2500</v>
      </c>
      <c r="E2788">
        <v>12105</v>
      </c>
      <c r="F2788" t="s">
        <v>1236</v>
      </c>
      <c r="G2788">
        <v>12105</v>
      </c>
      <c r="H2788" t="s">
        <v>1236</v>
      </c>
      <c r="I2788">
        <v>27.764500000000002</v>
      </c>
      <c r="J2788">
        <v>-81.805800000000005</v>
      </c>
      <c r="K2788">
        <v>6775</v>
      </c>
      <c r="L2788">
        <v>288</v>
      </c>
    </row>
    <row r="2789" spans="1:12" x14ac:dyDescent="0.2">
      <c r="A2789" t="s">
        <v>3270</v>
      </c>
      <c r="B2789" t="s">
        <v>53</v>
      </c>
      <c r="C2789" t="str">
        <f t="shared" si="43"/>
        <v>New Port Richey East, FL</v>
      </c>
      <c r="D2789" t="s">
        <v>2500</v>
      </c>
      <c r="E2789">
        <v>12101</v>
      </c>
      <c r="F2789" t="s">
        <v>694</v>
      </c>
      <c r="G2789">
        <v>12101</v>
      </c>
      <c r="H2789" t="s">
        <v>694</v>
      </c>
      <c r="I2789">
        <v>28.2605</v>
      </c>
      <c r="J2789">
        <v>-82.692999999999998</v>
      </c>
      <c r="K2789">
        <v>9753</v>
      </c>
      <c r="L2789">
        <v>1003</v>
      </c>
    </row>
    <row r="2790" spans="1:12" x14ac:dyDescent="0.2">
      <c r="A2790" t="s">
        <v>3271</v>
      </c>
      <c r="B2790" t="s">
        <v>53</v>
      </c>
      <c r="C2790" t="str">
        <f t="shared" si="43"/>
        <v>Bayonet Point, FL</v>
      </c>
      <c r="D2790" t="s">
        <v>2500</v>
      </c>
      <c r="E2790">
        <v>12101</v>
      </c>
      <c r="F2790" t="s">
        <v>694</v>
      </c>
      <c r="G2790">
        <v>12101</v>
      </c>
      <c r="H2790" t="s">
        <v>694</v>
      </c>
      <c r="I2790">
        <v>28.325500000000002</v>
      </c>
      <c r="J2790">
        <v>-82.683400000000006</v>
      </c>
      <c r="K2790">
        <v>26126</v>
      </c>
      <c r="L2790">
        <v>1750</v>
      </c>
    </row>
    <row r="2791" spans="1:12" x14ac:dyDescent="0.2">
      <c r="A2791" t="s">
        <v>3272</v>
      </c>
      <c r="B2791" t="s">
        <v>53</v>
      </c>
      <c r="C2791" t="str">
        <f t="shared" si="43"/>
        <v>Davie, FL</v>
      </c>
      <c r="D2791" t="s">
        <v>2500</v>
      </c>
      <c r="E2791">
        <v>12011</v>
      </c>
      <c r="F2791" t="s">
        <v>2504</v>
      </c>
      <c r="G2791">
        <v>12011</v>
      </c>
      <c r="H2791" t="s">
        <v>2504</v>
      </c>
      <c r="I2791">
        <v>26.078900000000001</v>
      </c>
      <c r="J2791">
        <v>-80.287000000000006</v>
      </c>
      <c r="K2791">
        <v>105149</v>
      </c>
      <c r="L2791">
        <v>1160</v>
      </c>
    </row>
    <row r="2792" spans="1:12" x14ac:dyDescent="0.2">
      <c r="A2792" t="s">
        <v>3273</v>
      </c>
      <c r="B2792" t="s">
        <v>53</v>
      </c>
      <c r="C2792" t="str">
        <f t="shared" si="43"/>
        <v>Pine Air, FL</v>
      </c>
      <c r="D2792" t="s">
        <v>2500</v>
      </c>
      <c r="E2792">
        <v>12099</v>
      </c>
      <c r="F2792" t="s">
        <v>2524</v>
      </c>
      <c r="G2792">
        <v>12099</v>
      </c>
      <c r="H2792" t="s">
        <v>2524</v>
      </c>
      <c r="I2792">
        <v>26.658799999999999</v>
      </c>
      <c r="J2792">
        <v>-80.107299999999995</v>
      </c>
      <c r="K2792">
        <v>2154</v>
      </c>
      <c r="L2792">
        <v>2547</v>
      </c>
    </row>
    <row r="2793" spans="1:12" x14ac:dyDescent="0.2">
      <c r="A2793" t="s">
        <v>3274</v>
      </c>
      <c r="B2793" t="s">
        <v>53</v>
      </c>
      <c r="C2793" t="str">
        <f t="shared" si="43"/>
        <v>Port St. Lucie, FL</v>
      </c>
      <c r="D2793" t="s">
        <v>2500</v>
      </c>
      <c r="E2793">
        <v>12111</v>
      </c>
      <c r="F2793" t="s">
        <v>2604</v>
      </c>
      <c r="G2793">
        <v>12111</v>
      </c>
      <c r="H2793" t="s">
        <v>2604</v>
      </c>
      <c r="I2793">
        <v>27.279599999999999</v>
      </c>
      <c r="J2793">
        <v>-80.388400000000004</v>
      </c>
      <c r="K2793">
        <v>432589</v>
      </c>
      <c r="L2793">
        <v>613</v>
      </c>
    </row>
    <row r="2794" spans="1:12" x14ac:dyDescent="0.2">
      <c r="A2794" t="s">
        <v>919</v>
      </c>
      <c r="B2794" t="s">
        <v>53</v>
      </c>
      <c r="C2794" t="str">
        <f t="shared" si="43"/>
        <v>Kendall, FL</v>
      </c>
      <c r="D2794" t="s">
        <v>2500</v>
      </c>
      <c r="E2794">
        <v>12086</v>
      </c>
      <c r="F2794" t="s">
        <v>2518</v>
      </c>
      <c r="G2794">
        <v>12086</v>
      </c>
      <c r="H2794" t="s">
        <v>2518</v>
      </c>
      <c r="I2794">
        <v>25.669699999999999</v>
      </c>
      <c r="J2794">
        <v>-80.355599999999995</v>
      </c>
      <c r="K2794">
        <v>75123</v>
      </c>
      <c r="L2794">
        <v>1799</v>
      </c>
    </row>
    <row r="2795" spans="1:12" x14ac:dyDescent="0.2">
      <c r="A2795" t="s">
        <v>3275</v>
      </c>
      <c r="B2795" t="s">
        <v>53</v>
      </c>
      <c r="C2795" t="str">
        <f t="shared" si="43"/>
        <v>Redington Shores, FL</v>
      </c>
      <c r="D2795" t="s">
        <v>2500</v>
      </c>
      <c r="E2795">
        <v>12103</v>
      </c>
      <c r="F2795" t="s">
        <v>2545</v>
      </c>
      <c r="G2795">
        <v>12103</v>
      </c>
      <c r="H2795" t="s">
        <v>2545</v>
      </c>
      <c r="I2795">
        <v>27.8293</v>
      </c>
      <c r="J2795">
        <v>-82.827799999999996</v>
      </c>
      <c r="K2795">
        <v>2301</v>
      </c>
      <c r="L2795">
        <v>2693</v>
      </c>
    </row>
    <row r="2796" spans="1:12" x14ac:dyDescent="0.2">
      <c r="A2796" t="s">
        <v>3276</v>
      </c>
      <c r="B2796" t="s">
        <v>53</v>
      </c>
      <c r="C2796" t="str">
        <f t="shared" si="43"/>
        <v>Sumatra, FL</v>
      </c>
      <c r="D2796" t="s">
        <v>2500</v>
      </c>
      <c r="E2796">
        <v>12077</v>
      </c>
      <c r="F2796" t="s">
        <v>2697</v>
      </c>
      <c r="G2796">
        <v>12077</v>
      </c>
      <c r="H2796" t="s">
        <v>2697</v>
      </c>
      <c r="I2796">
        <v>30.023</v>
      </c>
      <c r="J2796">
        <v>-84.982500000000002</v>
      </c>
      <c r="K2796">
        <v>253</v>
      </c>
      <c r="L2796">
        <v>100</v>
      </c>
    </row>
    <row r="2797" spans="1:12" x14ac:dyDescent="0.2">
      <c r="A2797" t="s">
        <v>3277</v>
      </c>
      <c r="B2797" t="s">
        <v>53</v>
      </c>
      <c r="C2797" t="str">
        <f t="shared" si="43"/>
        <v>Hillsboro Beach, FL</v>
      </c>
      <c r="D2797" t="s">
        <v>2500</v>
      </c>
      <c r="E2797">
        <v>12011</v>
      </c>
      <c r="F2797" t="s">
        <v>2504</v>
      </c>
      <c r="G2797">
        <v>12011</v>
      </c>
      <c r="H2797" t="s">
        <v>2504</v>
      </c>
      <c r="I2797">
        <v>26.2837</v>
      </c>
      <c r="J2797">
        <v>-80.079599999999999</v>
      </c>
      <c r="K2797">
        <v>2017</v>
      </c>
      <c r="L2797">
        <v>2129</v>
      </c>
    </row>
    <row r="2798" spans="1:12" x14ac:dyDescent="0.2">
      <c r="A2798" t="s">
        <v>3278</v>
      </c>
      <c r="B2798" t="s">
        <v>53</v>
      </c>
      <c r="C2798" t="str">
        <f t="shared" si="43"/>
        <v>Leesburg, FL</v>
      </c>
      <c r="D2798" t="s">
        <v>2500</v>
      </c>
      <c r="E2798">
        <v>12069</v>
      </c>
      <c r="F2798" t="s">
        <v>2592</v>
      </c>
      <c r="G2798">
        <v>12069</v>
      </c>
      <c r="H2798" t="s">
        <v>2592</v>
      </c>
      <c r="I2798">
        <v>28.765799999999999</v>
      </c>
      <c r="J2798">
        <v>-81.899500000000003</v>
      </c>
      <c r="K2798">
        <v>148161</v>
      </c>
      <c r="L2798">
        <v>239</v>
      </c>
    </row>
    <row r="2799" spans="1:12" x14ac:dyDescent="0.2">
      <c r="A2799" t="s">
        <v>3279</v>
      </c>
      <c r="B2799" t="s">
        <v>53</v>
      </c>
      <c r="C2799" t="str">
        <f t="shared" si="43"/>
        <v>Lochmoor Waterway Estates, FL</v>
      </c>
      <c r="D2799" t="s">
        <v>2500</v>
      </c>
      <c r="E2799">
        <v>12071</v>
      </c>
      <c r="F2799" t="s">
        <v>2594</v>
      </c>
      <c r="G2799">
        <v>12071</v>
      </c>
      <c r="H2799" t="s">
        <v>2594</v>
      </c>
      <c r="I2799">
        <v>26.643699999999999</v>
      </c>
      <c r="J2799">
        <v>-81.909800000000004</v>
      </c>
      <c r="K2799">
        <v>4363</v>
      </c>
      <c r="L2799">
        <v>763</v>
      </c>
    </row>
    <row r="2800" spans="1:12" x14ac:dyDescent="0.2">
      <c r="A2800" t="s">
        <v>923</v>
      </c>
      <c r="B2800" t="s">
        <v>53</v>
      </c>
      <c r="C2800" t="str">
        <f t="shared" si="43"/>
        <v>Lamont, FL</v>
      </c>
      <c r="D2800" t="s">
        <v>2500</v>
      </c>
      <c r="E2800">
        <v>12065</v>
      </c>
      <c r="F2800" t="s">
        <v>518</v>
      </c>
      <c r="G2800">
        <v>12065</v>
      </c>
      <c r="H2800" t="s">
        <v>518</v>
      </c>
      <c r="I2800">
        <v>30.3796</v>
      </c>
      <c r="J2800">
        <v>-83.813500000000005</v>
      </c>
      <c r="K2800">
        <v>161</v>
      </c>
      <c r="L2800">
        <v>26</v>
      </c>
    </row>
    <row r="2801" spans="1:12" x14ac:dyDescent="0.2">
      <c r="A2801" t="s">
        <v>3280</v>
      </c>
      <c r="B2801" t="s">
        <v>53</v>
      </c>
      <c r="C2801" t="str">
        <f t="shared" si="43"/>
        <v>Meadow Woods, FL</v>
      </c>
      <c r="D2801" t="s">
        <v>2500</v>
      </c>
      <c r="E2801">
        <v>12095</v>
      </c>
      <c r="F2801" t="s">
        <v>2527</v>
      </c>
      <c r="G2801">
        <v>12095</v>
      </c>
      <c r="H2801" t="s">
        <v>2527</v>
      </c>
      <c r="I2801">
        <v>28.369800000000001</v>
      </c>
      <c r="J2801">
        <v>-81.346699999999998</v>
      </c>
      <c r="K2801">
        <v>33688</v>
      </c>
      <c r="L2801">
        <v>1140</v>
      </c>
    </row>
    <row r="2802" spans="1:12" x14ac:dyDescent="0.2">
      <c r="A2802" t="s">
        <v>3281</v>
      </c>
      <c r="B2802" t="s">
        <v>53</v>
      </c>
      <c r="C2802" t="str">
        <f t="shared" si="43"/>
        <v>Polk City, FL</v>
      </c>
      <c r="D2802" t="s">
        <v>2500</v>
      </c>
      <c r="E2802">
        <v>12105</v>
      </c>
      <c r="F2802" t="s">
        <v>1236</v>
      </c>
      <c r="G2802">
        <v>12105</v>
      </c>
      <c r="H2802" t="s">
        <v>1236</v>
      </c>
      <c r="I2802">
        <v>28.180399999999999</v>
      </c>
      <c r="J2802">
        <v>-81.829499999999996</v>
      </c>
      <c r="K2802">
        <v>2141</v>
      </c>
      <c r="L2802">
        <v>184</v>
      </c>
    </row>
    <row r="2803" spans="1:12" x14ac:dyDescent="0.2">
      <c r="A2803" t="s">
        <v>3282</v>
      </c>
      <c r="B2803" t="s">
        <v>53</v>
      </c>
      <c r="C2803" t="str">
        <f t="shared" si="43"/>
        <v>Shady Hills, FL</v>
      </c>
      <c r="D2803" t="s">
        <v>2500</v>
      </c>
      <c r="E2803">
        <v>12101</v>
      </c>
      <c r="F2803" t="s">
        <v>694</v>
      </c>
      <c r="G2803">
        <v>12101</v>
      </c>
      <c r="H2803" t="s">
        <v>694</v>
      </c>
      <c r="I2803">
        <v>28.404199999999999</v>
      </c>
      <c r="J2803">
        <v>-82.546700000000001</v>
      </c>
      <c r="K2803">
        <v>11850</v>
      </c>
      <c r="L2803">
        <v>159</v>
      </c>
    </row>
    <row r="2804" spans="1:12" x14ac:dyDescent="0.2">
      <c r="A2804" t="s">
        <v>3283</v>
      </c>
      <c r="B2804" t="s">
        <v>53</v>
      </c>
      <c r="C2804" t="str">
        <f t="shared" si="43"/>
        <v>Five Points, FL</v>
      </c>
      <c r="D2804" t="s">
        <v>2500</v>
      </c>
      <c r="E2804">
        <v>12023</v>
      </c>
      <c r="F2804" t="s">
        <v>763</v>
      </c>
      <c r="G2804">
        <v>12023</v>
      </c>
      <c r="H2804" t="s">
        <v>763</v>
      </c>
      <c r="I2804">
        <v>30.2224</v>
      </c>
      <c r="J2804">
        <v>-82.6464</v>
      </c>
      <c r="K2804">
        <v>1247</v>
      </c>
      <c r="L2804">
        <v>194</v>
      </c>
    </row>
    <row r="2805" spans="1:12" x14ac:dyDescent="0.2">
      <c r="A2805" t="s">
        <v>3284</v>
      </c>
      <c r="B2805" t="s">
        <v>53</v>
      </c>
      <c r="C2805" t="str">
        <f t="shared" si="43"/>
        <v>Crooked Lake Park, FL</v>
      </c>
      <c r="D2805" t="s">
        <v>2500</v>
      </c>
      <c r="E2805">
        <v>12105</v>
      </c>
      <c r="F2805" t="s">
        <v>1236</v>
      </c>
      <c r="G2805">
        <v>12105</v>
      </c>
      <c r="H2805" t="s">
        <v>1236</v>
      </c>
      <c r="I2805">
        <v>27.829499999999999</v>
      </c>
      <c r="J2805">
        <v>-81.589699999999993</v>
      </c>
      <c r="K2805">
        <v>1748</v>
      </c>
      <c r="L2805">
        <v>1169</v>
      </c>
    </row>
    <row r="2806" spans="1:12" x14ac:dyDescent="0.2">
      <c r="A2806" t="s">
        <v>3285</v>
      </c>
      <c r="B2806" t="s">
        <v>53</v>
      </c>
      <c r="C2806" t="str">
        <f t="shared" si="43"/>
        <v>Lake Wales, FL</v>
      </c>
      <c r="D2806" t="s">
        <v>2500</v>
      </c>
      <c r="E2806">
        <v>12105</v>
      </c>
      <c r="F2806" t="s">
        <v>1236</v>
      </c>
      <c r="G2806">
        <v>12105</v>
      </c>
      <c r="H2806" t="s">
        <v>1236</v>
      </c>
      <c r="I2806">
        <v>27.919499999999999</v>
      </c>
      <c r="J2806">
        <v>-81.596100000000007</v>
      </c>
      <c r="K2806">
        <v>16066</v>
      </c>
      <c r="L2806">
        <v>331</v>
      </c>
    </row>
    <row r="2807" spans="1:12" x14ac:dyDescent="0.2">
      <c r="A2807" t="s">
        <v>3286</v>
      </c>
      <c r="B2807" t="s">
        <v>53</v>
      </c>
      <c r="C2807" t="str">
        <f t="shared" si="43"/>
        <v>Dania Beach, FL</v>
      </c>
      <c r="D2807" t="s">
        <v>2500</v>
      </c>
      <c r="E2807">
        <v>12011</v>
      </c>
      <c r="F2807" t="s">
        <v>2504</v>
      </c>
      <c r="G2807">
        <v>12011</v>
      </c>
      <c r="H2807" t="s">
        <v>2504</v>
      </c>
      <c r="I2807">
        <v>26.0593</v>
      </c>
      <c r="J2807">
        <v>-80.163799999999995</v>
      </c>
      <c r="K2807">
        <v>32030</v>
      </c>
      <c r="L2807">
        <v>1585</v>
      </c>
    </row>
    <row r="2808" spans="1:12" x14ac:dyDescent="0.2">
      <c r="A2808" t="s">
        <v>3287</v>
      </c>
      <c r="B2808" t="s">
        <v>53</v>
      </c>
      <c r="C2808" t="str">
        <f t="shared" si="43"/>
        <v>Stacey Street, FL</v>
      </c>
      <c r="D2808" t="s">
        <v>2500</v>
      </c>
      <c r="E2808">
        <v>12099</v>
      </c>
      <c r="F2808" t="s">
        <v>2524</v>
      </c>
      <c r="G2808">
        <v>12099</v>
      </c>
      <c r="H2808" t="s">
        <v>2524</v>
      </c>
      <c r="I2808">
        <v>26.697800000000001</v>
      </c>
      <c r="J2808">
        <v>-80.123800000000003</v>
      </c>
      <c r="K2808">
        <v>697</v>
      </c>
      <c r="L2808">
        <v>2235</v>
      </c>
    </row>
    <row r="2809" spans="1:12" x14ac:dyDescent="0.2">
      <c r="A2809" t="s">
        <v>3288</v>
      </c>
      <c r="B2809" t="s">
        <v>53</v>
      </c>
      <c r="C2809" t="str">
        <f t="shared" si="43"/>
        <v>Lisbon, FL</v>
      </c>
      <c r="D2809" t="s">
        <v>2500</v>
      </c>
      <c r="E2809">
        <v>12069</v>
      </c>
      <c r="F2809" t="s">
        <v>2592</v>
      </c>
      <c r="G2809">
        <v>12069</v>
      </c>
      <c r="H2809" t="s">
        <v>2592</v>
      </c>
      <c r="I2809">
        <v>28.882300000000001</v>
      </c>
      <c r="J2809">
        <v>-81.781199999999998</v>
      </c>
      <c r="K2809">
        <v>277</v>
      </c>
      <c r="L2809">
        <v>61</v>
      </c>
    </row>
    <row r="2810" spans="1:12" x14ac:dyDescent="0.2">
      <c r="A2810" t="s">
        <v>3289</v>
      </c>
      <c r="B2810" t="s">
        <v>53</v>
      </c>
      <c r="C2810" t="str">
        <f t="shared" si="43"/>
        <v>Layton, FL</v>
      </c>
      <c r="D2810" t="s">
        <v>2500</v>
      </c>
      <c r="E2810">
        <v>12087</v>
      </c>
      <c r="F2810" t="s">
        <v>801</v>
      </c>
      <c r="G2810">
        <v>12087</v>
      </c>
      <c r="H2810" t="s">
        <v>801</v>
      </c>
      <c r="I2810">
        <v>24.8247</v>
      </c>
      <c r="J2810">
        <v>-80.812899999999999</v>
      </c>
      <c r="K2810">
        <v>193</v>
      </c>
      <c r="L2810">
        <v>459</v>
      </c>
    </row>
    <row r="2811" spans="1:12" x14ac:dyDescent="0.2">
      <c r="A2811" t="s">
        <v>3290</v>
      </c>
      <c r="B2811" t="s">
        <v>53</v>
      </c>
      <c r="C2811" t="str">
        <f t="shared" si="43"/>
        <v>Indian Rocks Beach, FL</v>
      </c>
      <c r="D2811" t="s">
        <v>2500</v>
      </c>
      <c r="E2811">
        <v>12103</v>
      </c>
      <c r="F2811" t="s">
        <v>2545</v>
      </c>
      <c r="G2811">
        <v>12103</v>
      </c>
      <c r="H2811" t="s">
        <v>2545</v>
      </c>
      <c r="I2811">
        <v>27.896100000000001</v>
      </c>
      <c r="J2811">
        <v>-82.844399999999993</v>
      </c>
      <c r="K2811">
        <v>4276</v>
      </c>
      <c r="L2811">
        <v>1954</v>
      </c>
    </row>
    <row r="2812" spans="1:12" x14ac:dyDescent="0.2">
      <c r="A2812" t="s">
        <v>3291</v>
      </c>
      <c r="B2812" t="s">
        <v>53</v>
      </c>
      <c r="C2812" t="str">
        <f t="shared" si="43"/>
        <v>Pine Manor, FL</v>
      </c>
      <c r="D2812" t="s">
        <v>2500</v>
      </c>
      <c r="E2812">
        <v>12071</v>
      </c>
      <c r="F2812" t="s">
        <v>2594</v>
      </c>
      <c r="G2812">
        <v>12071</v>
      </c>
      <c r="H2812" t="s">
        <v>2594</v>
      </c>
      <c r="I2812">
        <v>26.572700000000001</v>
      </c>
      <c r="J2812">
        <v>-81.877499999999998</v>
      </c>
      <c r="K2812">
        <v>4926</v>
      </c>
      <c r="L2812">
        <v>4256</v>
      </c>
    </row>
    <row r="2813" spans="1:12" x14ac:dyDescent="0.2">
      <c r="A2813" t="s">
        <v>3292</v>
      </c>
      <c r="B2813" t="s">
        <v>53</v>
      </c>
      <c r="C2813" t="str">
        <f t="shared" si="43"/>
        <v>West Little River, FL</v>
      </c>
      <c r="D2813" t="s">
        <v>2500</v>
      </c>
      <c r="E2813">
        <v>12086</v>
      </c>
      <c r="F2813" t="s">
        <v>2518</v>
      </c>
      <c r="G2813">
        <v>12086</v>
      </c>
      <c r="H2813" t="s">
        <v>2518</v>
      </c>
      <c r="I2813">
        <v>25.856999999999999</v>
      </c>
      <c r="J2813">
        <v>-80.236699999999999</v>
      </c>
      <c r="K2813">
        <v>32433</v>
      </c>
      <c r="L2813">
        <v>2730</v>
      </c>
    </row>
    <row r="2814" spans="1:12" x14ac:dyDescent="0.2">
      <c r="A2814" t="s">
        <v>3293</v>
      </c>
      <c r="B2814" t="s">
        <v>53</v>
      </c>
      <c r="C2814" t="str">
        <f t="shared" si="43"/>
        <v>Lake Kathryn, FL</v>
      </c>
      <c r="D2814" t="s">
        <v>2500</v>
      </c>
      <c r="E2814">
        <v>12069</v>
      </c>
      <c r="F2814" t="s">
        <v>2592</v>
      </c>
      <c r="G2814">
        <v>12069</v>
      </c>
      <c r="H2814" t="s">
        <v>2592</v>
      </c>
      <c r="I2814">
        <v>29.007200000000001</v>
      </c>
      <c r="J2814">
        <v>-81.490600000000001</v>
      </c>
      <c r="K2814">
        <v>858</v>
      </c>
      <c r="L2814">
        <v>118</v>
      </c>
    </row>
    <row r="2815" spans="1:12" x14ac:dyDescent="0.2">
      <c r="A2815" t="s">
        <v>3294</v>
      </c>
      <c r="B2815" t="s">
        <v>53</v>
      </c>
      <c r="C2815" t="str">
        <f t="shared" si="43"/>
        <v>Indian River Shores, FL</v>
      </c>
      <c r="D2815" t="s">
        <v>2500</v>
      </c>
      <c r="E2815">
        <v>12061</v>
      </c>
      <c r="F2815" t="s">
        <v>2549</v>
      </c>
      <c r="G2815">
        <v>12061</v>
      </c>
      <c r="H2815" t="s">
        <v>2549</v>
      </c>
      <c r="I2815">
        <v>27.708400000000001</v>
      </c>
      <c r="J2815">
        <v>-80.385099999999994</v>
      </c>
      <c r="K2815">
        <v>4230</v>
      </c>
      <c r="L2815">
        <v>318</v>
      </c>
    </row>
    <row r="2816" spans="1:12" x14ac:dyDescent="0.2">
      <c r="A2816" t="s">
        <v>3295</v>
      </c>
      <c r="B2816" t="s">
        <v>53</v>
      </c>
      <c r="C2816" t="str">
        <f t="shared" si="43"/>
        <v>Babson Park, FL</v>
      </c>
      <c r="D2816" t="s">
        <v>2500</v>
      </c>
      <c r="E2816">
        <v>12105</v>
      </c>
      <c r="F2816" t="s">
        <v>1236</v>
      </c>
      <c r="G2816">
        <v>12105</v>
      </c>
      <c r="H2816" t="s">
        <v>1236</v>
      </c>
      <c r="I2816">
        <v>27.834199999999999</v>
      </c>
      <c r="J2816">
        <v>-81.528099999999995</v>
      </c>
      <c r="K2816">
        <v>1399</v>
      </c>
      <c r="L2816">
        <v>354</v>
      </c>
    </row>
    <row r="2817" spans="1:12" x14ac:dyDescent="0.2">
      <c r="A2817" t="s">
        <v>3296</v>
      </c>
      <c r="B2817" t="s">
        <v>53</v>
      </c>
      <c r="C2817" t="str">
        <f t="shared" si="43"/>
        <v>Tiger Point, FL</v>
      </c>
      <c r="D2817" t="s">
        <v>2500</v>
      </c>
      <c r="E2817">
        <v>12113</v>
      </c>
      <c r="F2817" t="s">
        <v>2506</v>
      </c>
      <c r="G2817">
        <v>12113</v>
      </c>
      <c r="H2817" t="s">
        <v>2506</v>
      </c>
      <c r="I2817">
        <v>30.377500000000001</v>
      </c>
      <c r="J2817">
        <v>-87.0578</v>
      </c>
      <c r="K2817">
        <v>2779</v>
      </c>
      <c r="L2817">
        <v>763</v>
      </c>
    </row>
    <row r="2818" spans="1:12" x14ac:dyDescent="0.2">
      <c r="A2818" t="s">
        <v>3297</v>
      </c>
      <c r="B2818" t="s">
        <v>53</v>
      </c>
      <c r="C2818" t="str">
        <f t="shared" si="43"/>
        <v>Macclenny, FL</v>
      </c>
      <c r="D2818" t="s">
        <v>2500</v>
      </c>
      <c r="E2818">
        <v>12003</v>
      </c>
      <c r="F2818" t="s">
        <v>3192</v>
      </c>
      <c r="G2818">
        <v>12003</v>
      </c>
      <c r="H2818" t="s">
        <v>3192</v>
      </c>
      <c r="I2818">
        <v>30.2818</v>
      </c>
      <c r="J2818">
        <v>-82.125</v>
      </c>
      <c r="K2818">
        <v>11231</v>
      </c>
      <c r="L2818">
        <v>531</v>
      </c>
    </row>
    <row r="2819" spans="1:12" x14ac:dyDescent="0.2">
      <c r="A2819" t="s">
        <v>3298</v>
      </c>
      <c r="B2819" t="s">
        <v>53</v>
      </c>
      <c r="C2819" t="str">
        <f t="shared" si="43"/>
        <v>Bascom, FL</v>
      </c>
      <c r="D2819" t="s">
        <v>2500</v>
      </c>
      <c r="E2819">
        <v>12063</v>
      </c>
      <c r="F2819" t="s">
        <v>1101</v>
      </c>
      <c r="G2819">
        <v>12063</v>
      </c>
      <c r="H2819" t="s">
        <v>1101</v>
      </c>
      <c r="I2819">
        <v>30.927800000000001</v>
      </c>
      <c r="J2819">
        <v>-85.118099999999998</v>
      </c>
      <c r="K2819">
        <v>117</v>
      </c>
      <c r="L2819">
        <v>188</v>
      </c>
    </row>
    <row r="2820" spans="1:12" x14ac:dyDescent="0.2">
      <c r="A2820" t="s">
        <v>3299</v>
      </c>
      <c r="B2820" t="s">
        <v>53</v>
      </c>
      <c r="C2820" t="str">
        <f t="shared" ref="C2820:C2883" si="44">_xlfn.CONCAT(A2820,","," ",B2820)</f>
        <v>Loxahatchee Groves, FL</v>
      </c>
      <c r="D2820" t="s">
        <v>2500</v>
      </c>
      <c r="E2820">
        <v>12099</v>
      </c>
      <c r="F2820" t="s">
        <v>2524</v>
      </c>
      <c r="G2820">
        <v>12099</v>
      </c>
      <c r="H2820" t="s">
        <v>2524</v>
      </c>
      <c r="I2820">
        <v>26.710599999999999</v>
      </c>
      <c r="J2820">
        <v>-80.276399999999995</v>
      </c>
      <c r="K2820">
        <v>3528</v>
      </c>
      <c r="L2820">
        <v>109</v>
      </c>
    </row>
    <row r="2821" spans="1:12" x14ac:dyDescent="0.2">
      <c r="A2821" t="s">
        <v>934</v>
      </c>
      <c r="B2821" t="s">
        <v>53</v>
      </c>
      <c r="C2821" t="str">
        <f t="shared" si="44"/>
        <v>Parker, FL</v>
      </c>
      <c r="D2821" t="s">
        <v>2500</v>
      </c>
      <c r="E2821">
        <v>12005</v>
      </c>
      <c r="F2821" t="s">
        <v>2562</v>
      </c>
      <c r="G2821">
        <v>12005</v>
      </c>
      <c r="H2821" t="s">
        <v>2562</v>
      </c>
      <c r="I2821">
        <v>30.128900000000002</v>
      </c>
      <c r="J2821">
        <v>-85.600800000000007</v>
      </c>
      <c r="K2821">
        <v>4577</v>
      </c>
      <c r="L2821">
        <v>923</v>
      </c>
    </row>
    <row r="2822" spans="1:12" x14ac:dyDescent="0.2">
      <c r="A2822" t="s">
        <v>3300</v>
      </c>
      <c r="B2822" t="s">
        <v>53</v>
      </c>
      <c r="C2822" t="str">
        <f t="shared" si="44"/>
        <v>Pelican Bay, FL</v>
      </c>
      <c r="D2822" t="s">
        <v>2500</v>
      </c>
      <c r="E2822">
        <v>12021</v>
      </c>
      <c r="F2822" t="s">
        <v>2572</v>
      </c>
      <c r="G2822">
        <v>12021</v>
      </c>
      <c r="H2822" t="s">
        <v>2572</v>
      </c>
      <c r="I2822">
        <v>26.232600000000001</v>
      </c>
      <c r="J2822">
        <v>-81.8108</v>
      </c>
      <c r="K2822">
        <v>5876</v>
      </c>
      <c r="L2822">
        <v>769</v>
      </c>
    </row>
    <row r="2823" spans="1:12" x14ac:dyDescent="0.2">
      <c r="A2823" t="s">
        <v>3301</v>
      </c>
      <c r="B2823" t="s">
        <v>53</v>
      </c>
      <c r="C2823" t="str">
        <f t="shared" si="44"/>
        <v>World Golf Village, FL</v>
      </c>
      <c r="D2823" t="s">
        <v>2500</v>
      </c>
      <c r="E2823">
        <v>12109</v>
      </c>
      <c r="F2823" t="s">
        <v>2520</v>
      </c>
      <c r="G2823">
        <v>12109</v>
      </c>
      <c r="H2823" t="s">
        <v>2520</v>
      </c>
      <c r="I2823">
        <v>29.965299999999999</v>
      </c>
      <c r="J2823">
        <v>-81.489800000000002</v>
      </c>
      <c r="K2823">
        <v>15025</v>
      </c>
      <c r="L2823">
        <v>215</v>
      </c>
    </row>
    <row r="2824" spans="1:12" x14ac:dyDescent="0.2">
      <c r="A2824" t="s">
        <v>3302</v>
      </c>
      <c r="B2824" t="s">
        <v>53</v>
      </c>
      <c r="C2824" t="str">
        <f t="shared" si="44"/>
        <v>Lloyd, FL</v>
      </c>
      <c r="D2824" t="s">
        <v>2500</v>
      </c>
      <c r="E2824">
        <v>12065</v>
      </c>
      <c r="F2824" t="s">
        <v>518</v>
      </c>
      <c r="G2824">
        <v>12065</v>
      </c>
      <c r="H2824" t="s">
        <v>518</v>
      </c>
      <c r="I2824">
        <v>30.482199999999999</v>
      </c>
      <c r="J2824">
        <v>-84.0244</v>
      </c>
      <c r="K2824">
        <v>128</v>
      </c>
      <c r="L2824">
        <v>32</v>
      </c>
    </row>
    <row r="2825" spans="1:12" x14ac:dyDescent="0.2">
      <c r="A2825" t="s">
        <v>3303</v>
      </c>
      <c r="B2825" t="s">
        <v>53</v>
      </c>
      <c r="C2825" t="str">
        <f t="shared" si="44"/>
        <v>Clewiston, FL</v>
      </c>
      <c r="D2825" t="s">
        <v>2500</v>
      </c>
      <c r="E2825">
        <v>12051</v>
      </c>
      <c r="F2825" t="s">
        <v>2581</v>
      </c>
      <c r="G2825">
        <v>12051</v>
      </c>
      <c r="H2825" t="s">
        <v>2581</v>
      </c>
      <c r="I2825">
        <v>26.7529</v>
      </c>
      <c r="J2825">
        <v>-80.939899999999994</v>
      </c>
      <c r="K2825">
        <v>13845</v>
      </c>
      <c r="L2825">
        <v>662</v>
      </c>
    </row>
    <row r="2826" spans="1:12" x14ac:dyDescent="0.2">
      <c r="A2826" t="s">
        <v>3304</v>
      </c>
      <c r="B2826" t="s">
        <v>53</v>
      </c>
      <c r="C2826" t="str">
        <f t="shared" si="44"/>
        <v>Jay, FL</v>
      </c>
      <c r="D2826" t="s">
        <v>2500</v>
      </c>
      <c r="E2826">
        <v>12113</v>
      </c>
      <c r="F2826" t="s">
        <v>2506</v>
      </c>
      <c r="G2826">
        <v>12113</v>
      </c>
      <c r="H2826" t="s">
        <v>2506</v>
      </c>
      <c r="I2826">
        <v>30.950399999999998</v>
      </c>
      <c r="J2826">
        <v>-87.152299999999997</v>
      </c>
      <c r="K2826">
        <v>603</v>
      </c>
      <c r="L2826">
        <v>140</v>
      </c>
    </row>
    <row r="2827" spans="1:12" x14ac:dyDescent="0.2">
      <c r="A2827" t="s">
        <v>3305</v>
      </c>
      <c r="B2827" t="s">
        <v>53</v>
      </c>
      <c r="C2827" t="str">
        <f t="shared" si="44"/>
        <v>Port LaBelle, FL</v>
      </c>
      <c r="D2827" t="s">
        <v>2500</v>
      </c>
      <c r="E2827">
        <v>12051</v>
      </c>
      <c r="F2827" t="s">
        <v>2581</v>
      </c>
      <c r="G2827">
        <v>12051</v>
      </c>
      <c r="H2827" t="s">
        <v>2581</v>
      </c>
      <c r="I2827">
        <v>26.749300000000002</v>
      </c>
      <c r="J2827">
        <v>-81.387600000000006</v>
      </c>
      <c r="K2827">
        <v>4583</v>
      </c>
      <c r="L2827">
        <v>218</v>
      </c>
    </row>
    <row r="2828" spans="1:12" x14ac:dyDescent="0.2">
      <c r="A2828" t="s">
        <v>3306</v>
      </c>
      <c r="B2828" t="s">
        <v>53</v>
      </c>
      <c r="C2828" t="str">
        <f t="shared" si="44"/>
        <v>Sea Ranch Lakes, FL</v>
      </c>
      <c r="D2828" t="s">
        <v>2500</v>
      </c>
      <c r="E2828">
        <v>12011</v>
      </c>
      <c r="F2828" t="s">
        <v>2504</v>
      </c>
      <c r="G2828">
        <v>12011</v>
      </c>
      <c r="H2828" t="s">
        <v>2504</v>
      </c>
      <c r="I2828">
        <v>26.200700000000001</v>
      </c>
      <c r="J2828">
        <v>-80.098100000000002</v>
      </c>
      <c r="K2828">
        <v>739</v>
      </c>
      <c r="L2828">
        <v>1640</v>
      </c>
    </row>
    <row r="2829" spans="1:12" x14ac:dyDescent="0.2">
      <c r="A2829" t="s">
        <v>3307</v>
      </c>
      <c r="B2829" t="s">
        <v>53</v>
      </c>
      <c r="C2829" t="str">
        <f t="shared" si="44"/>
        <v>Jacksonville Beach, FL</v>
      </c>
      <c r="D2829" t="s">
        <v>2500</v>
      </c>
      <c r="E2829">
        <v>12031</v>
      </c>
      <c r="F2829" t="s">
        <v>2863</v>
      </c>
      <c r="G2829">
        <v>12031</v>
      </c>
      <c r="H2829" t="s">
        <v>2863</v>
      </c>
      <c r="I2829">
        <v>30.278199999999998</v>
      </c>
      <c r="J2829">
        <v>-81.404499999999999</v>
      </c>
      <c r="K2829">
        <v>23518</v>
      </c>
      <c r="L2829">
        <v>1236</v>
      </c>
    </row>
    <row r="2830" spans="1:12" x14ac:dyDescent="0.2">
      <c r="A2830" t="s">
        <v>3308</v>
      </c>
      <c r="B2830" t="s">
        <v>53</v>
      </c>
      <c r="C2830" t="str">
        <f t="shared" si="44"/>
        <v>Westchester, FL</v>
      </c>
      <c r="D2830" t="s">
        <v>2500</v>
      </c>
      <c r="E2830">
        <v>12086</v>
      </c>
      <c r="F2830" t="s">
        <v>2518</v>
      </c>
      <c r="G2830">
        <v>12086</v>
      </c>
      <c r="H2830" t="s">
        <v>2518</v>
      </c>
      <c r="I2830">
        <v>25.747399999999999</v>
      </c>
      <c r="J2830">
        <v>-80.335800000000006</v>
      </c>
      <c r="K2830">
        <v>30516</v>
      </c>
      <c r="L2830">
        <v>2973</v>
      </c>
    </row>
    <row r="2831" spans="1:12" x14ac:dyDescent="0.2">
      <c r="A2831" t="s">
        <v>3309</v>
      </c>
      <c r="B2831" t="s">
        <v>53</v>
      </c>
      <c r="C2831" t="str">
        <f t="shared" si="44"/>
        <v>Chokoloskee, FL</v>
      </c>
      <c r="D2831" t="s">
        <v>2500</v>
      </c>
      <c r="E2831">
        <v>12021</v>
      </c>
      <c r="F2831" t="s">
        <v>2572</v>
      </c>
      <c r="G2831">
        <v>12021</v>
      </c>
      <c r="H2831" t="s">
        <v>2572</v>
      </c>
      <c r="I2831">
        <v>25.814599999999999</v>
      </c>
      <c r="J2831">
        <v>-81.360299999999995</v>
      </c>
      <c r="K2831">
        <v>74</v>
      </c>
      <c r="L2831">
        <v>128</v>
      </c>
    </row>
    <row r="2832" spans="1:12" x14ac:dyDescent="0.2">
      <c r="A2832" t="s">
        <v>3310</v>
      </c>
      <c r="B2832" t="s">
        <v>53</v>
      </c>
      <c r="C2832" t="str">
        <f t="shared" si="44"/>
        <v>Bradenton, FL</v>
      </c>
      <c r="D2832" t="s">
        <v>2500</v>
      </c>
      <c r="E2832">
        <v>12081</v>
      </c>
      <c r="F2832" t="s">
        <v>2729</v>
      </c>
      <c r="G2832">
        <v>12081</v>
      </c>
      <c r="H2832" t="s">
        <v>2729</v>
      </c>
      <c r="I2832">
        <v>27.49</v>
      </c>
      <c r="J2832">
        <v>-82.573999999999998</v>
      </c>
      <c r="K2832">
        <v>56508</v>
      </c>
      <c r="L2832">
        <v>1512</v>
      </c>
    </row>
    <row r="2833" spans="1:12" x14ac:dyDescent="0.2">
      <c r="A2833" t="s">
        <v>3311</v>
      </c>
      <c r="B2833" t="s">
        <v>53</v>
      </c>
      <c r="C2833" t="str">
        <f t="shared" si="44"/>
        <v>Palm Harbor, FL</v>
      </c>
      <c r="D2833" t="s">
        <v>2500</v>
      </c>
      <c r="E2833">
        <v>12103</v>
      </c>
      <c r="F2833" t="s">
        <v>2545</v>
      </c>
      <c r="G2833">
        <v>12103</v>
      </c>
      <c r="H2833" t="s">
        <v>2545</v>
      </c>
      <c r="I2833">
        <v>28.084700000000002</v>
      </c>
      <c r="J2833">
        <v>-82.748099999999994</v>
      </c>
      <c r="K2833">
        <v>61553</v>
      </c>
      <c r="L2833">
        <v>1370</v>
      </c>
    </row>
    <row r="2834" spans="1:12" x14ac:dyDescent="0.2">
      <c r="A2834" t="s">
        <v>3312</v>
      </c>
      <c r="B2834" t="s">
        <v>53</v>
      </c>
      <c r="C2834" t="str">
        <f t="shared" si="44"/>
        <v>Ojus, FL</v>
      </c>
      <c r="D2834" t="s">
        <v>2500</v>
      </c>
      <c r="E2834">
        <v>12086</v>
      </c>
      <c r="F2834" t="s">
        <v>2518</v>
      </c>
      <c r="G2834">
        <v>12086</v>
      </c>
      <c r="H2834" t="s">
        <v>2518</v>
      </c>
      <c r="I2834">
        <v>25.956299999999999</v>
      </c>
      <c r="J2834">
        <v>-80.160600000000002</v>
      </c>
      <c r="K2834">
        <v>17727</v>
      </c>
      <c r="L2834">
        <v>2583</v>
      </c>
    </row>
    <row r="2835" spans="1:12" x14ac:dyDescent="0.2">
      <c r="A2835" t="s">
        <v>3313</v>
      </c>
      <c r="B2835" t="s">
        <v>53</v>
      </c>
      <c r="C2835" t="str">
        <f t="shared" si="44"/>
        <v>Navarre, FL</v>
      </c>
      <c r="D2835" t="s">
        <v>2500</v>
      </c>
      <c r="E2835">
        <v>12113</v>
      </c>
      <c r="F2835" t="s">
        <v>2506</v>
      </c>
      <c r="G2835">
        <v>12113</v>
      </c>
      <c r="H2835" t="s">
        <v>2506</v>
      </c>
      <c r="I2835">
        <v>30.417400000000001</v>
      </c>
      <c r="J2835">
        <v>-86.890699999999995</v>
      </c>
      <c r="K2835">
        <v>34085</v>
      </c>
      <c r="L2835">
        <v>570</v>
      </c>
    </row>
    <row r="2836" spans="1:12" x14ac:dyDescent="0.2">
      <c r="A2836" t="s">
        <v>3314</v>
      </c>
      <c r="B2836" t="s">
        <v>53</v>
      </c>
      <c r="C2836" t="str">
        <f t="shared" si="44"/>
        <v>Oldsmar, FL</v>
      </c>
      <c r="D2836" t="s">
        <v>2500</v>
      </c>
      <c r="E2836">
        <v>12103</v>
      </c>
      <c r="F2836" t="s">
        <v>2545</v>
      </c>
      <c r="G2836">
        <v>12103</v>
      </c>
      <c r="H2836" t="s">
        <v>2545</v>
      </c>
      <c r="I2836">
        <v>28.050699999999999</v>
      </c>
      <c r="J2836">
        <v>-82.669700000000006</v>
      </c>
      <c r="K2836">
        <v>14617</v>
      </c>
      <c r="L2836">
        <v>631</v>
      </c>
    </row>
    <row r="2837" spans="1:12" x14ac:dyDescent="0.2">
      <c r="A2837" t="s">
        <v>3315</v>
      </c>
      <c r="B2837" t="s">
        <v>53</v>
      </c>
      <c r="C2837" t="str">
        <f t="shared" si="44"/>
        <v>Port St. John, FL</v>
      </c>
      <c r="D2837" t="s">
        <v>2500</v>
      </c>
      <c r="E2837">
        <v>12009</v>
      </c>
      <c r="F2837" t="s">
        <v>2522</v>
      </c>
      <c r="G2837">
        <v>12009</v>
      </c>
      <c r="H2837" t="s">
        <v>2522</v>
      </c>
      <c r="I2837">
        <v>28.4771</v>
      </c>
      <c r="J2837">
        <v>-80.787400000000005</v>
      </c>
      <c r="K2837">
        <v>11489</v>
      </c>
      <c r="L2837">
        <v>1144</v>
      </c>
    </row>
    <row r="2838" spans="1:12" x14ac:dyDescent="0.2">
      <c r="A2838" t="s">
        <v>1451</v>
      </c>
      <c r="B2838" t="s">
        <v>53</v>
      </c>
      <c r="C2838" t="str">
        <f t="shared" si="44"/>
        <v>St. Cloud, FL</v>
      </c>
      <c r="D2838" t="s">
        <v>2500</v>
      </c>
      <c r="E2838">
        <v>12097</v>
      </c>
      <c r="F2838" t="s">
        <v>1476</v>
      </c>
      <c r="G2838">
        <v>12097</v>
      </c>
      <c r="H2838" t="s">
        <v>1476</v>
      </c>
      <c r="I2838">
        <v>28.229399999999998</v>
      </c>
      <c r="J2838">
        <v>-81.282899999999998</v>
      </c>
      <c r="K2838">
        <v>51282</v>
      </c>
      <c r="L2838">
        <v>976</v>
      </c>
    </row>
    <row r="2839" spans="1:12" x14ac:dyDescent="0.2">
      <c r="A2839" t="s">
        <v>3316</v>
      </c>
      <c r="B2839" t="s">
        <v>53</v>
      </c>
      <c r="C2839" t="str">
        <f t="shared" si="44"/>
        <v>Tyndall AFB, FL</v>
      </c>
      <c r="D2839" t="s">
        <v>2500</v>
      </c>
      <c r="E2839">
        <v>12005</v>
      </c>
      <c r="F2839" t="s">
        <v>2562</v>
      </c>
      <c r="G2839">
        <v>12005</v>
      </c>
      <c r="H2839" t="s">
        <v>2562</v>
      </c>
      <c r="I2839">
        <v>30.085599999999999</v>
      </c>
      <c r="J2839">
        <v>-85.607500000000002</v>
      </c>
      <c r="K2839">
        <v>3557</v>
      </c>
      <c r="L2839">
        <v>94</v>
      </c>
    </row>
    <row r="2840" spans="1:12" x14ac:dyDescent="0.2">
      <c r="A2840" t="s">
        <v>3317</v>
      </c>
      <c r="B2840" t="s">
        <v>53</v>
      </c>
      <c r="C2840" t="str">
        <f t="shared" si="44"/>
        <v>Belleair Bluffs, FL</v>
      </c>
      <c r="D2840" t="s">
        <v>2500</v>
      </c>
      <c r="E2840">
        <v>12103</v>
      </c>
      <c r="F2840" t="s">
        <v>2545</v>
      </c>
      <c r="G2840">
        <v>12103</v>
      </c>
      <c r="H2840" t="s">
        <v>2545</v>
      </c>
      <c r="I2840">
        <v>27.919699999999999</v>
      </c>
      <c r="J2840">
        <v>-82.819299999999998</v>
      </c>
      <c r="K2840">
        <v>2112</v>
      </c>
      <c r="L2840">
        <v>1770</v>
      </c>
    </row>
    <row r="2841" spans="1:12" x14ac:dyDescent="0.2">
      <c r="A2841" t="s">
        <v>3318</v>
      </c>
      <c r="B2841" t="s">
        <v>53</v>
      </c>
      <c r="C2841" t="str">
        <f t="shared" si="44"/>
        <v>Fort Lauderdale, FL</v>
      </c>
      <c r="D2841" t="s">
        <v>2500</v>
      </c>
      <c r="E2841">
        <v>12011</v>
      </c>
      <c r="F2841" t="s">
        <v>2504</v>
      </c>
      <c r="G2841">
        <v>12011</v>
      </c>
      <c r="H2841" t="s">
        <v>2504</v>
      </c>
      <c r="I2841">
        <v>26.141200000000001</v>
      </c>
      <c r="J2841">
        <v>-80.1464</v>
      </c>
      <c r="K2841">
        <v>180072</v>
      </c>
      <c r="L2841">
        <v>2010</v>
      </c>
    </row>
    <row r="2842" spans="1:12" x14ac:dyDescent="0.2">
      <c r="A2842" t="s">
        <v>3319</v>
      </c>
      <c r="B2842" t="s">
        <v>53</v>
      </c>
      <c r="C2842" t="str">
        <f t="shared" si="44"/>
        <v>Oriole Beach, FL</v>
      </c>
      <c r="D2842" t="s">
        <v>2500</v>
      </c>
      <c r="E2842">
        <v>12113</v>
      </c>
      <c r="F2842" t="s">
        <v>2506</v>
      </c>
      <c r="G2842">
        <v>12113</v>
      </c>
      <c r="H2842" t="s">
        <v>2506</v>
      </c>
      <c r="I2842">
        <v>30.3687</v>
      </c>
      <c r="J2842">
        <v>-87.096199999999996</v>
      </c>
      <c r="K2842">
        <v>1824</v>
      </c>
      <c r="L2842">
        <v>836</v>
      </c>
    </row>
    <row r="2843" spans="1:12" x14ac:dyDescent="0.2">
      <c r="A2843" t="s">
        <v>3320</v>
      </c>
      <c r="B2843" t="s">
        <v>53</v>
      </c>
      <c r="C2843" t="str">
        <f t="shared" si="44"/>
        <v>Dundee, FL</v>
      </c>
      <c r="D2843" t="s">
        <v>2500</v>
      </c>
      <c r="E2843">
        <v>12105</v>
      </c>
      <c r="F2843" t="s">
        <v>1236</v>
      </c>
      <c r="G2843">
        <v>12105</v>
      </c>
      <c r="H2843" t="s">
        <v>1236</v>
      </c>
      <c r="I2843">
        <v>28.011500000000002</v>
      </c>
      <c r="J2843">
        <v>-81.599500000000006</v>
      </c>
      <c r="K2843">
        <v>4497</v>
      </c>
      <c r="L2843">
        <v>165</v>
      </c>
    </row>
    <row r="2844" spans="1:12" x14ac:dyDescent="0.2">
      <c r="A2844" t="s">
        <v>3321</v>
      </c>
      <c r="B2844" t="s">
        <v>53</v>
      </c>
      <c r="C2844" t="str">
        <f t="shared" si="44"/>
        <v>Desoto Lakes, FL</v>
      </c>
      <c r="D2844" t="s">
        <v>2500</v>
      </c>
      <c r="E2844">
        <v>12115</v>
      </c>
      <c r="F2844" t="s">
        <v>2551</v>
      </c>
      <c r="G2844">
        <v>12115</v>
      </c>
      <c r="H2844" t="s">
        <v>2551</v>
      </c>
      <c r="I2844">
        <v>27.373000000000001</v>
      </c>
      <c r="J2844">
        <v>-82.496799999999993</v>
      </c>
      <c r="K2844">
        <v>3590</v>
      </c>
      <c r="L2844">
        <v>1125</v>
      </c>
    </row>
    <row r="2845" spans="1:12" x14ac:dyDescent="0.2">
      <c r="A2845" t="s">
        <v>3322</v>
      </c>
      <c r="B2845" t="s">
        <v>53</v>
      </c>
      <c r="C2845" t="str">
        <f t="shared" si="44"/>
        <v>Lazy Lake, FL</v>
      </c>
      <c r="D2845" t="s">
        <v>2500</v>
      </c>
      <c r="E2845">
        <v>12011</v>
      </c>
      <c r="F2845" t="s">
        <v>2504</v>
      </c>
      <c r="G2845">
        <v>12011</v>
      </c>
      <c r="H2845" t="s">
        <v>2504</v>
      </c>
      <c r="I2845">
        <v>26.156300000000002</v>
      </c>
      <c r="J2845">
        <v>-80.145200000000003</v>
      </c>
      <c r="K2845">
        <v>26</v>
      </c>
      <c r="L2845">
        <v>436</v>
      </c>
    </row>
    <row r="2846" spans="1:12" x14ac:dyDescent="0.2">
      <c r="A2846" t="s">
        <v>3323</v>
      </c>
      <c r="B2846" t="s">
        <v>53</v>
      </c>
      <c r="C2846" t="str">
        <f t="shared" si="44"/>
        <v>Wiscon, FL</v>
      </c>
      <c r="D2846" t="s">
        <v>2500</v>
      </c>
      <c r="E2846">
        <v>12053</v>
      </c>
      <c r="F2846" t="s">
        <v>2516</v>
      </c>
      <c r="G2846">
        <v>12053</v>
      </c>
      <c r="H2846" t="s">
        <v>2516</v>
      </c>
      <c r="I2846">
        <v>28.540900000000001</v>
      </c>
      <c r="J2846">
        <v>-82.466399999999993</v>
      </c>
      <c r="K2846">
        <v>650</v>
      </c>
      <c r="L2846">
        <v>298</v>
      </c>
    </row>
    <row r="2847" spans="1:12" x14ac:dyDescent="0.2">
      <c r="A2847" t="s">
        <v>3324</v>
      </c>
      <c r="B2847" t="s">
        <v>53</v>
      </c>
      <c r="C2847" t="str">
        <f t="shared" si="44"/>
        <v>Harbor Bluffs, FL</v>
      </c>
      <c r="D2847" t="s">
        <v>2500</v>
      </c>
      <c r="E2847">
        <v>12103</v>
      </c>
      <c r="F2847" t="s">
        <v>2545</v>
      </c>
      <c r="G2847">
        <v>12103</v>
      </c>
      <c r="H2847" t="s">
        <v>2545</v>
      </c>
      <c r="I2847">
        <v>27.908000000000001</v>
      </c>
      <c r="J2847">
        <v>-82.826999999999998</v>
      </c>
      <c r="K2847">
        <v>3041</v>
      </c>
      <c r="L2847">
        <v>1686</v>
      </c>
    </row>
    <row r="2848" spans="1:12" x14ac:dyDescent="0.2">
      <c r="A2848" t="s">
        <v>3325</v>
      </c>
      <c r="B2848" t="s">
        <v>53</v>
      </c>
      <c r="C2848" t="str">
        <f t="shared" si="44"/>
        <v>South Patrick Shores, FL</v>
      </c>
      <c r="D2848" t="s">
        <v>2500</v>
      </c>
      <c r="E2848">
        <v>12009</v>
      </c>
      <c r="F2848" t="s">
        <v>2522</v>
      </c>
      <c r="G2848">
        <v>12009</v>
      </c>
      <c r="H2848" t="s">
        <v>2522</v>
      </c>
      <c r="I2848">
        <v>28.202000000000002</v>
      </c>
      <c r="J2848">
        <v>-80.613699999999994</v>
      </c>
      <c r="K2848">
        <v>6669</v>
      </c>
      <c r="L2848">
        <v>1773</v>
      </c>
    </row>
    <row r="2849" spans="1:12" x14ac:dyDescent="0.2">
      <c r="A2849" t="s">
        <v>1869</v>
      </c>
      <c r="B2849" t="s">
        <v>53</v>
      </c>
      <c r="C2849" t="str">
        <f t="shared" si="44"/>
        <v>Bristol, FL</v>
      </c>
      <c r="D2849" t="s">
        <v>2500</v>
      </c>
      <c r="E2849">
        <v>12077</v>
      </c>
      <c r="F2849" t="s">
        <v>2697</v>
      </c>
      <c r="G2849">
        <v>12077</v>
      </c>
      <c r="H2849" t="s">
        <v>2697</v>
      </c>
      <c r="I2849">
        <v>30.425599999999999</v>
      </c>
      <c r="J2849">
        <v>-84.9773</v>
      </c>
      <c r="K2849">
        <v>970</v>
      </c>
      <c r="L2849">
        <v>228</v>
      </c>
    </row>
    <row r="2850" spans="1:12" x14ac:dyDescent="0.2">
      <c r="A2850" t="s">
        <v>3326</v>
      </c>
      <c r="B2850" t="s">
        <v>53</v>
      </c>
      <c r="C2850" t="str">
        <f t="shared" si="44"/>
        <v>Bradley Junction, FL</v>
      </c>
      <c r="D2850" t="s">
        <v>2500</v>
      </c>
      <c r="E2850">
        <v>12105</v>
      </c>
      <c r="F2850" t="s">
        <v>1236</v>
      </c>
      <c r="G2850">
        <v>12105</v>
      </c>
      <c r="H2850" t="s">
        <v>1236</v>
      </c>
      <c r="I2850">
        <v>27.7942</v>
      </c>
      <c r="J2850">
        <v>-81.978399999999993</v>
      </c>
      <c r="K2850">
        <v>396</v>
      </c>
      <c r="L2850">
        <v>72</v>
      </c>
    </row>
    <row r="2851" spans="1:12" x14ac:dyDescent="0.2">
      <c r="A2851" t="s">
        <v>3327</v>
      </c>
      <c r="B2851" t="s">
        <v>53</v>
      </c>
      <c r="C2851" t="str">
        <f t="shared" si="44"/>
        <v>Pine Level, FL</v>
      </c>
      <c r="D2851" t="s">
        <v>2500</v>
      </c>
      <c r="E2851">
        <v>12113</v>
      </c>
      <c r="F2851" t="s">
        <v>2506</v>
      </c>
      <c r="G2851">
        <v>12113</v>
      </c>
      <c r="H2851" t="s">
        <v>2506</v>
      </c>
      <c r="I2851">
        <v>30.8887</v>
      </c>
      <c r="J2851">
        <v>-87.168700000000001</v>
      </c>
      <c r="K2851">
        <v>212</v>
      </c>
      <c r="L2851">
        <v>12</v>
      </c>
    </row>
    <row r="2852" spans="1:12" x14ac:dyDescent="0.2">
      <c r="A2852" t="s">
        <v>3328</v>
      </c>
      <c r="B2852" t="s">
        <v>53</v>
      </c>
      <c r="C2852" t="str">
        <f t="shared" si="44"/>
        <v>Bronson, FL</v>
      </c>
      <c r="D2852" t="s">
        <v>2500</v>
      </c>
      <c r="E2852">
        <v>12075</v>
      </c>
      <c r="F2852" t="s">
        <v>2570</v>
      </c>
      <c r="G2852">
        <v>12075</v>
      </c>
      <c r="H2852" t="s">
        <v>2570</v>
      </c>
      <c r="I2852">
        <v>29.450099999999999</v>
      </c>
      <c r="J2852">
        <v>-82.639099999999999</v>
      </c>
      <c r="K2852">
        <v>1119</v>
      </c>
      <c r="L2852">
        <v>100</v>
      </c>
    </row>
    <row r="2853" spans="1:12" x14ac:dyDescent="0.2">
      <c r="A2853" t="s">
        <v>3329</v>
      </c>
      <c r="B2853" t="s">
        <v>53</v>
      </c>
      <c r="C2853" t="str">
        <f t="shared" si="44"/>
        <v>Hernando Beach, FL</v>
      </c>
      <c r="D2853" t="s">
        <v>2500</v>
      </c>
      <c r="E2853">
        <v>12053</v>
      </c>
      <c r="F2853" t="s">
        <v>2516</v>
      </c>
      <c r="G2853">
        <v>12053</v>
      </c>
      <c r="H2853" t="s">
        <v>2516</v>
      </c>
      <c r="I2853">
        <v>28.475300000000001</v>
      </c>
      <c r="J2853">
        <v>-82.661199999999994</v>
      </c>
      <c r="K2853">
        <v>2567</v>
      </c>
      <c r="L2853">
        <v>279</v>
      </c>
    </row>
    <row r="2854" spans="1:12" x14ac:dyDescent="0.2">
      <c r="A2854" t="s">
        <v>3330</v>
      </c>
      <c r="B2854" t="s">
        <v>53</v>
      </c>
      <c r="C2854" t="str">
        <f t="shared" si="44"/>
        <v>Oakland, FL</v>
      </c>
      <c r="D2854" t="s">
        <v>2500</v>
      </c>
      <c r="E2854">
        <v>12095</v>
      </c>
      <c r="F2854" t="s">
        <v>2527</v>
      </c>
      <c r="G2854">
        <v>12095</v>
      </c>
      <c r="H2854" t="s">
        <v>2527</v>
      </c>
      <c r="I2854">
        <v>28.553599999999999</v>
      </c>
      <c r="J2854">
        <v>-81.635800000000003</v>
      </c>
      <c r="K2854">
        <v>2996</v>
      </c>
      <c r="L2854">
        <v>505</v>
      </c>
    </row>
    <row r="2855" spans="1:12" x14ac:dyDescent="0.2">
      <c r="A2855" t="s">
        <v>3331</v>
      </c>
      <c r="B2855" t="s">
        <v>53</v>
      </c>
      <c r="C2855" t="str">
        <f t="shared" si="44"/>
        <v>Greenacres, FL</v>
      </c>
      <c r="D2855" t="s">
        <v>2500</v>
      </c>
      <c r="E2855">
        <v>12099</v>
      </c>
      <c r="F2855" t="s">
        <v>2524</v>
      </c>
      <c r="G2855">
        <v>12099</v>
      </c>
      <c r="H2855" t="s">
        <v>2524</v>
      </c>
      <c r="I2855">
        <v>26.627199999999998</v>
      </c>
      <c r="J2855">
        <v>-80.137200000000007</v>
      </c>
      <c r="K2855">
        <v>40719</v>
      </c>
      <c r="L2855">
        <v>2692</v>
      </c>
    </row>
    <row r="2856" spans="1:12" x14ac:dyDescent="0.2">
      <c r="A2856" t="s">
        <v>3332</v>
      </c>
      <c r="B2856" t="s">
        <v>53</v>
      </c>
      <c r="C2856" t="str">
        <f t="shared" si="44"/>
        <v>Bokeelia, FL</v>
      </c>
      <c r="D2856" t="s">
        <v>2500</v>
      </c>
      <c r="E2856">
        <v>12071</v>
      </c>
      <c r="F2856" t="s">
        <v>2594</v>
      </c>
      <c r="G2856">
        <v>12071</v>
      </c>
      <c r="H2856" t="s">
        <v>2594</v>
      </c>
      <c r="I2856">
        <v>26.68</v>
      </c>
      <c r="J2856">
        <v>-82.140900000000002</v>
      </c>
      <c r="K2856">
        <v>1349</v>
      </c>
      <c r="L2856">
        <v>58</v>
      </c>
    </row>
    <row r="2857" spans="1:12" x14ac:dyDescent="0.2">
      <c r="A2857" t="s">
        <v>3333</v>
      </c>
      <c r="B2857" t="s">
        <v>53</v>
      </c>
      <c r="C2857" t="str">
        <f t="shared" si="44"/>
        <v>Naples, FL</v>
      </c>
      <c r="D2857" t="s">
        <v>2500</v>
      </c>
      <c r="E2857">
        <v>12021</v>
      </c>
      <c r="F2857" t="s">
        <v>2572</v>
      </c>
      <c r="G2857">
        <v>12021</v>
      </c>
      <c r="H2857" t="s">
        <v>2572</v>
      </c>
      <c r="I2857">
        <v>26.150500000000001</v>
      </c>
      <c r="J2857">
        <v>-81.793599999999998</v>
      </c>
      <c r="K2857">
        <v>21948</v>
      </c>
      <c r="L2857">
        <v>689</v>
      </c>
    </row>
    <row r="2858" spans="1:12" x14ac:dyDescent="0.2">
      <c r="A2858" t="s">
        <v>3334</v>
      </c>
      <c r="B2858" t="s">
        <v>53</v>
      </c>
      <c r="C2858" t="str">
        <f t="shared" si="44"/>
        <v>Trinity, FL</v>
      </c>
      <c r="D2858" t="s">
        <v>2500</v>
      </c>
      <c r="E2858">
        <v>12101</v>
      </c>
      <c r="F2858" t="s">
        <v>694</v>
      </c>
      <c r="G2858">
        <v>12101</v>
      </c>
      <c r="H2858" t="s">
        <v>694</v>
      </c>
      <c r="I2858">
        <v>28.180900000000001</v>
      </c>
      <c r="J2858">
        <v>-82.658100000000005</v>
      </c>
      <c r="K2858">
        <v>10529</v>
      </c>
      <c r="L2858">
        <v>908</v>
      </c>
    </row>
    <row r="2859" spans="1:12" x14ac:dyDescent="0.2">
      <c r="A2859" t="s">
        <v>3335</v>
      </c>
      <c r="B2859" t="s">
        <v>53</v>
      </c>
      <c r="C2859" t="str">
        <f t="shared" si="44"/>
        <v>Mount Dora, FL</v>
      </c>
      <c r="D2859" t="s">
        <v>2500</v>
      </c>
      <c r="E2859">
        <v>12069</v>
      </c>
      <c r="F2859" t="s">
        <v>2592</v>
      </c>
      <c r="G2859">
        <v>12069</v>
      </c>
      <c r="H2859" t="s">
        <v>2592</v>
      </c>
      <c r="I2859">
        <v>28.814299999999999</v>
      </c>
      <c r="J2859">
        <v>-81.634399999999999</v>
      </c>
      <c r="K2859">
        <v>13916</v>
      </c>
      <c r="L2859">
        <v>668</v>
      </c>
    </row>
    <row r="2860" spans="1:12" x14ac:dyDescent="0.2">
      <c r="A2860" t="s">
        <v>3336</v>
      </c>
      <c r="B2860" t="s">
        <v>53</v>
      </c>
      <c r="C2860" t="str">
        <f t="shared" si="44"/>
        <v>Grand Ridge, FL</v>
      </c>
      <c r="D2860" t="s">
        <v>2500</v>
      </c>
      <c r="E2860">
        <v>12063</v>
      </c>
      <c r="F2860" t="s">
        <v>1101</v>
      </c>
      <c r="G2860">
        <v>12063</v>
      </c>
      <c r="H2860" t="s">
        <v>1101</v>
      </c>
      <c r="I2860">
        <v>30.708300000000001</v>
      </c>
      <c r="J2860">
        <v>-85.020700000000005</v>
      </c>
      <c r="K2860">
        <v>876</v>
      </c>
      <c r="L2860">
        <v>77</v>
      </c>
    </row>
    <row r="2861" spans="1:12" x14ac:dyDescent="0.2">
      <c r="A2861" t="s">
        <v>3337</v>
      </c>
      <c r="B2861" t="s">
        <v>53</v>
      </c>
      <c r="C2861" t="str">
        <f t="shared" si="44"/>
        <v>Opa-locka, FL</v>
      </c>
      <c r="D2861" t="s">
        <v>2500</v>
      </c>
      <c r="E2861">
        <v>12086</v>
      </c>
      <c r="F2861" t="s">
        <v>2518</v>
      </c>
      <c r="G2861">
        <v>12086</v>
      </c>
      <c r="H2861" t="s">
        <v>2518</v>
      </c>
      <c r="I2861">
        <v>25.899699999999999</v>
      </c>
      <c r="J2861">
        <v>-80.255099999999999</v>
      </c>
      <c r="K2861">
        <v>16479</v>
      </c>
      <c r="L2861">
        <v>1477</v>
      </c>
    </row>
    <row r="2862" spans="1:12" x14ac:dyDescent="0.2">
      <c r="A2862" t="s">
        <v>3338</v>
      </c>
      <c r="B2862" t="s">
        <v>53</v>
      </c>
      <c r="C2862" t="str">
        <f t="shared" si="44"/>
        <v>Plantation Island, FL</v>
      </c>
      <c r="D2862" t="s">
        <v>2500</v>
      </c>
      <c r="E2862">
        <v>12021</v>
      </c>
      <c r="F2862" t="s">
        <v>2572</v>
      </c>
      <c r="G2862">
        <v>12021</v>
      </c>
      <c r="H2862" t="s">
        <v>2572</v>
      </c>
      <c r="I2862">
        <v>25.8475</v>
      </c>
      <c r="J2862">
        <v>-81.375399999999999</v>
      </c>
      <c r="K2862">
        <v>364</v>
      </c>
      <c r="L2862">
        <v>245</v>
      </c>
    </row>
    <row r="2863" spans="1:12" x14ac:dyDescent="0.2">
      <c r="A2863" t="s">
        <v>3339</v>
      </c>
      <c r="B2863" t="s">
        <v>53</v>
      </c>
      <c r="C2863" t="str">
        <f t="shared" si="44"/>
        <v>Fort Green, FL</v>
      </c>
      <c r="D2863" t="s">
        <v>2500</v>
      </c>
      <c r="E2863">
        <v>12049</v>
      </c>
      <c r="F2863" t="s">
        <v>2833</v>
      </c>
      <c r="G2863">
        <v>12049</v>
      </c>
      <c r="H2863" t="s">
        <v>2833</v>
      </c>
      <c r="I2863">
        <v>27.625499999999999</v>
      </c>
      <c r="J2863">
        <v>-81.939700000000002</v>
      </c>
      <c r="K2863">
        <v>168</v>
      </c>
      <c r="L2863">
        <v>16</v>
      </c>
    </row>
    <row r="2864" spans="1:12" x14ac:dyDescent="0.2">
      <c r="A2864" t="s">
        <v>3340</v>
      </c>
      <c r="B2864" t="s">
        <v>53</v>
      </c>
      <c r="C2864" t="str">
        <f t="shared" si="44"/>
        <v>Bowling Green, FL</v>
      </c>
      <c r="D2864" t="s">
        <v>2500</v>
      </c>
      <c r="E2864">
        <v>12049</v>
      </c>
      <c r="F2864" t="s">
        <v>2833</v>
      </c>
      <c r="G2864">
        <v>12049</v>
      </c>
      <c r="H2864" t="s">
        <v>2833</v>
      </c>
      <c r="I2864">
        <v>27.638000000000002</v>
      </c>
      <c r="J2864">
        <v>-81.824399999999997</v>
      </c>
      <c r="K2864">
        <v>2919</v>
      </c>
      <c r="L2864">
        <v>895</v>
      </c>
    </row>
    <row r="2865" spans="1:12" x14ac:dyDescent="0.2">
      <c r="A2865" t="s">
        <v>3341</v>
      </c>
      <c r="B2865" t="s">
        <v>53</v>
      </c>
      <c r="C2865" t="str">
        <f t="shared" si="44"/>
        <v>Citrus Park, FL</v>
      </c>
      <c r="D2865" t="s">
        <v>2500</v>
      </c>
      <c r="E2865">
        <v>12057</v>
      </c>
      <c r="F2865" t="s">
        <v>2536</v>
      </c>
      <c r="G2865">
        <v>12057</v>
      </c>
      <c r="H2865" t="s">
        <v>2536</v>
      </c>
      <c r="I2865">
        <v>28.073</v>
      </c>
      <c r="J2865">
        <v>-82.562799999999996</v>
      </c>
      <c r="K2865">
        <v>25994</v>
      </c>
      <c r="L2865">
        <v>987</v>
      </c>
    </row>
    <row r="2866" spans="1:12" x14ac:dyDescent="0.2">
      <c r="A2866" t="s">
        <v>3342</v>
      </c>
      <c r="B2866" t="s">
        <v>53</v>
      </c>
      <c r="C2866" t="str">
        <f t="shared" si="44"/>
        <v>Harlem Heights, FL</v>
      </c>
      <c r="D2866" t="s">
        <v>2500</v>
      </c>
      <c r="E2866">
        <v>12071</v>
      </c>
      <c r="F2866" t="s">
        <v>2594</v>
      </c>
      <c r="G2866">
        <v>12071</v>
      </c>
      <c r="H2866" t="s">
        <v>2594</v>
      </c>
      <c r="I2866">
        <v>26.515999999999998</v>
      </c>
      <c r="J2866">
        <v>-81.929299999999998</v>
      </c>
      <c r="K2866">
        <v>1585</v>
      </c>
      <c r="L2866">
        <v>945</v>
      </c>
    </row>
    <row r="2867" spans="1:12" x14ac:dyDescent="0.2">
      <c r="A2867" t="s">
        <v>3343</v>
      </c>
      <c r="B2867" t="s">
        <v>53</v>
      </c>
      <c r="C2867" t="str">
        <f t="shared" si="44"/>
        <v>Miami Springs, FL</v>
      </c>
      <c r="D2867" t="s">
        <v>2500</v>
      </c>
      <c r="E2867">
        <v>12086</v>
      </c>
      <c r="F2867" t="s">
        <v>2518</v>
      </c>
      <c r="G2867">
        <v>12086</v>
      </c>
      <c r="H2867" t="s">
        <v>2518</v>
      </c>
      <c r="I2867">
        <v>25.819500000000001</v>
      </c>
      <c r="J2867">
        <v>-80.289400000000001</v>
      </c>
      <c r="K2867">
        <v>14424</v>
      </c>
      <c r="L2867">
        <v>1934</v>
      </c>
    </row>
    <row r="2868" spans="1:12" x14ac:dyDescent="0.2">
      <c r="A2868" t="s">
        <v>3344</v>
      </c>
      <c r="B2868" t="s">
        <v>53</v>
      </c>
      <c r="C2868" t="str">
        <f t="shared" si="44"/>
        <v>Lakeside, FL</v>
      </c>
      <c r="D2868" t="s">
        <v>2500</v>
      </c>
      <c r="E2868">
        <v>12019</v>
      </c>
      <c r="F2868" t="s">
        <v>2128</v>
      </c>
      <c r="G2868">
        <v>12019</v>
      </c>
      <c r="H2868" t="s">
        <v>2128</v>
      </c>
      <c r="I2868">
        <v>30.1356</v>
      </c>
      <c r="J2868">
        <v>-81.767399999999995</v>
      </c>
      <c r="K2868">
        <v>30983</v>
      </c>
      <c r="L2868">
        <v>889</v>
      </c>
    </row>
    <row r="2869" spans="1:12" x14ac:dyDescent="0.2">
      <c r="A2869" t="s">
        <v>3345</v>
      </c>
      <c r="B2869" t="s">
        <v>53</v>
      </c>
      <c r="C2869" t="str">
        <f t="shared" si="44"/>
        <v>Crystal Lake, FL</v>
      </c>
      <c r="D2869" t="s">
        <v>2500</v>
      </c>
      <c r="E2869">
        <v>12105</v>
      </c>
      <c r="F2869" t="s">
        <v>1236</v>
      </c>
      <c r="G2869">
        <v>12105</v>
      </c>
      <c r="H2869" t="s">
        <v>1236</v>
      </c>
      <c r="I2869">
        <v>28.037099999999999</v>
      </c>
      <c r="J2869">
        <v>-81.906300000000002</v>
      </c>
      <c r="K2869">
        <v>6355</v>
      </c>
      <c r="L2869">
        <v>961</v>
      </c>
    </row>
    <row r="2870" spans="1:12" x14ac:dyDescent="0.2">
      <c r="A2870" t="s">
        <v>3346</v>
      </c>
      <c r="B2870" t="s">
        <v>53</v>
      </c>
      <c r="C2870" t="str">
        <f t="shared" si="44"/>
        <v>Gotha, FL</v>
      </c>
      <c r="D2870" t="s">
        <v>2500</v>
      </c>
      <c r="E2870">
        <v>12095</v>
      </c>
      <c r="F2870" t="s">
        <v>2527</v>
      </c>
      <c r="G2870">
        <v>12095</v>
      </c>
      <c r="H2870" t="s">
        <v>2527</v>
      </c>
      <c r="I2870">
        <v>28.5307</v>
      </c>
      <c r="J2870">
        <v>-81.519099999999995</v>
      </c>
      <c r="K2870">
        <v>1911</v>
      </c>
      <c r="L2870">
        <v>431</v>
      </c>
    </row>
    <row r="2871" spans="1:12" x14ac:dyDescent="0.2">
      <c r="A2871" t="s">
        <v>3347</v>
      </c>
      <c r="B2871" t="s">
        <v>53</v>
      </c>
      <c r="C2871" t="str">
        <f t="shared" si="44"/>
        <v>Tarpon Springs, FL</v>
      </c>
      <c r="D2871" t="s">
        <v>2500</v>
      </c>
      <c r="E2871">
        <v>12103</v>
      </c>
      <c r="F2871" t="s">
        <v>2545</v>
      </c>
      <c r="G2871">
        <v>12103</v>
      </c>
      <c r="H2871" t="s">
        <v>2545</v>
      </c>
      <c r="I2871">
        <v>28.1493</v>
      </c>
      <c r="J2871">
        <v>-82.762299999999996</v>
      </c>
      <c r="K2871">
        <v>25331</v>
      </c>
      <c r="L2871">
        <v>1071</v>
      </c>
    </row>
    <row r="2872" spans="1:12" x14ac:dyDescent="0.2">
      <c r="A2872" t="s">
        <v>3348</v>
      </c>
      <c r="B2872" t="s">
        <v>53</v>
      </c>
      <c r="C2872" t="str">
        <f t="shared" si="44"/>
        <v>The Crossings, FL</v>
      </c>
      <c r="D2872" t="s">
        <v>2500</v>
      </c>
      <c r="E2872">
        <v>12086</v>
      </c>
      <c r="F2872" t="s">
        <v>2518</v>
      </c>
      <c r="G2872">
        <v>12086</v>
      </c>
      <c r="H2872" t="s">
        <v>2518</v>
      </c>
      <c r="I2872">
        <v>25.6708</v>
      </c>
      <c r="J2872">
        <v>-80.401799999999994</v>
      </c>
      <c r="K2872">
        <v>23062</v>
      </c>
      <c r="L2872">
        <v>2577</v>
      </c>
    </row>
    <row r="2873" spans="1:12" x14ac:dyDescent="0.2">
      <c r="A2873" t="s">
        <v>3349</v>
      </c>
      <c r="B2873" t="s">
        <v>53</v>
      </c>
      <c r="C2873" t="str">
        <f t="shared" si="44"/>
        <v>Balm, FL</v>
      </c>
      <c r="D2873" t="s">
        <v>2500</v>
      </c>
      <c r="E2873">
        <v>12057</v>
      </c>
      <c r="F2873" t="s">
        <v>2536</v>
      </c>
      <c r="G2873">
        <v>12057</v>
      </c>
      <c r="H2873" t="s">
        <v>2536</v>
      </c>
      <c r="I2873">
        <v>27.754100000000001</v>
      </c>
      <c r="J2873">
        <v>-82.288200000000003</v>
      </c>
      <c r="K2873">
        <v>2664</v>
      </c>
      <c r="L2873">
        <v>102</v>
      </c>
    </row>
    <row r="2874" spans="1:12" x14ac:dyDescent="0.2">
      <c r="A2874" t="s">
        <v>3350</v>
      </c>
      <c r="B2874" t="s">
        <v>53</v>
      </c>
      <c r="C2874" t="str">
        <f t="shared" si="44"/>
        <v>Okahumpka, FL</v>
      </c>
      <c r="D2874" t="s">
        <v>2500</v>
      </c>
      <c r="E2874">
        <v>12069</v>
      </c>
      <c r="F2874" t="s">
        <v>2592</v>
      </c>
      <c r="G2874">
        <v>12069</v>
      </c>
      <c r="H2874" t="s">
        <v>2592</v>
      </c>
      <c r="I2874">
        <v>28.745899999999999</v>
      </c>
      <c r="J2874">
        <v>-81.896199999999993</v>
      </c>
      <c r="K2874">
        <v>127</v>
      </c>
      <c r="L2874">
        <v>198</v>
      </c>
    </row>
    <row r="2875" spans="1:12" x14ac:dyDescent="0.2">
      <c r="A2875" t="s">
        <v>3351</v>
      </c>
      <c r="B2875" t="s">
        <v>53</v>
      </c>
      <c r="C2875" t="str">
        <f t="shared" si="44"/>
        <v>Kendale Lakes, FL</v>
      </c>
      <c r="D2875" t="s">
        <v>2500</v>
      </c>
      <c r="E2875">
        <v>12086</v>
      </c>
      <c r="F2875" t="s">
        <v>2518</v>
      </c>
      <c r="G2875">
        <v>12086</v>
      </c>
      <c r="H2875" t="s">
        <v>2518</v>
      </c>
      <c r="I2875">
        <v>25.708100000000002</v>
      </c>
      <c r="J2875">
        <v>-80.407799999999995</v>
      </c>
      <c r="K2875">
        <v>59812</v>
      </c>
      <c r="L2875">
        <v>2859</v>
      </c>
    </row>
    <row r="2876" spans="1:12" x14ac:dyDescent="0.2">
      <c r="A2876" t="s">
        <v>3352</v>
      </c>
      <c r="B2876" t="s">
        <v>53</v>
      </c>
      <c r="C2876" t="str">
        <f t="shared" si="44"/>
        <v>Palmetto Estates, FL</v>
      </c>
      <c r="D2876" t="s">
        <v>2500</v>
      </c>
      <c r="E2876">
        <v>12086</v>
      </c>
      <c r="F2876" t="s">
        <v>2518</v>
      </c>
      <c r="G2876">
        <v>12086</v>
      </c>
      <c r="H2876" t="s">
        <v>2518</v>
      </c>
      <c r="I2876">
        <v>25.621099999999998</v>
      </c>
      <c r="J2876">
        <v>-80.361599999999996</v>
      </c>
      <c r="K2876">
        <v>15998</v>
      </c>
      <c r="L2876">
        <v>2861</v>
      </c>
    </row>
    <row r="2877" spans="1:12" x14ac:dyDescent="0.2">
      <c r="A2877" t="s">
        <v>3353</v>
      </c>
      <c r="B2877" t="s">
        <v>53</v>
      </c>
      <c r="C2877" t="str">
        <f t="shared" si="44"/>
        <v>New Smyrna Beach, FL</v>
      </c>
      <c r="D2877" t="s">
        <v>2500</v>
      </c>
      <c r="E2877">
        <v>12127</v>
      </c>
      <c r="F2877" t="s">
        <v>2564</v>
      </c>
      <c r="G2877">
        <v>12127</v>
      </c>
      <c r="H2877" t="s">
        <v>2564</v>
      </c>
      <c r="I2877">
        <v>29.024899999999999</v>
      </c>
      <c r="J2877">
        <v>-80.965000000000003</v>
      </c>
      <c r="K2877">
        <v>26470</v>
      </c>
      <c r="L2877">
        <v>272</v>
      </c>
    </row>
    <row r="2878" spans="1:12" x14ac:dyDescent="0.2">
      <c r="A2878" t="s">
        <v>3354</v>
      </c>
      <c r="B2878" t="s">
        <v>53</v>
      </c>
      <c r="C2878" t="str">
        <f t="shared" si="44"/>
        <v>Anna Maria, FL</v>
      </c>
      <c r="D2878" t="s">
        <v>2500</v>
      </c>
      <c r="E2878">
        <v>12081</v>
      </c>
      <c r="F2878" t="s">
        <v>2729</v>
      </c>
      <c r="G2878">
        <v>12081</v>
      </c>
      <c r="H2878" t="s">
        <v>2729</v>
      </c>
      <c r="I2878">
        <v>27.529599999999999</v>
      </c>
      <c r="J2878">
        <v>-82.733800000000002</v>
      </c>
      <c r="K2878">
        <v>1725</v>
      </c>
      <c r="L2878">
        <v>901</v>
      </c>
    </row>
    <row r="2879" spans="1:12" x14ac:dyDescent="0.2">
      <c r="A2879" t="s">
        <v>3355</v>
      </c>
      <c r="B2879" t="s">
        <v>53</v>
      </c>
      <c r="C2879" t="str">
        <f t="shared" si="44"/>
        <v>Holly Hill, FL</v>
      </c>
      <c r="D2879" t="s">
        <v>2500</v>
      </c>
      <c r="E2879">
        <v>12127</v>
      </c>
      <c r="F2879" t="s">
        <v>2564</v>
      </c>
      <c r="G2879">
        <v>12127</v>
      </c>
      <c r="H2879" t="s">
        <v>2564</v>
      </c>
      <c r="I2879">
        <v>29.244299999999999</v>
      </c>
      <c r="J2879">
        <v>-81.046199999999999</v>
      </c>
      <c r="K2879">
        <v>12218</v>
      </c>
      <c r="L2879">
        <v>1190</v>
      </c>
    </row>
    <row r="2880" spans="1:12" x14ac:dyDescent="0.2">
      <c r="A2880" t="s">
        <v>3356</v>
      </c>
      <c r="B2880" t="s">
        <v>53</v>
      </c>
      <c r="C2880" t="str">
        <f t="shared" si="44"/>
        <v>Pine Lakes, FL</v>
      </c>
      <c r="D2880" t="s">
        <v>2500</v>
      </c>
      <c r="E2880">
        <v>12069</v>
      </c>
      <c r="F2880" t="s">
        <v>2592</v>
      </c>
      <c r="G2880">
        <v>12069</v>
      </c>
      <c r="H2880" t="s">
        <v>2592</v>
      </c>
      <c r="I2880">
        <v>28.939</v>
      </c>
      <c r="J2880">
        <v>-81.430800000000005</v>
      </c>
      <c r="K2880">
        <v>617</v>
      </c>
      <c r="L2880">
        <v>148</v>
      </c>
    </row>
    <row r="2881" spans="1:12" x14ac:dyDescent="0.2">
      <c r="A2881" t="s">
        <v>3357</v>
      </c>
      <c r="B2881" t="s">
        <v>53</v>
      </c>
      <c r="C2881" t="str">
        <f t="shared" si="44"/>
        <v>Treasure Island, FL</v>
      </c>
      <c r="D2881" t="s">
        <v>2500</v>
      </c>
      <c r="E2881">
        <v>12103</v>
      </c>
      <c r="F2881" t="s">
        <v>2545</v>
      </c>
      <c r="G2881">
        <v>12103</v>
      </c>
      <c r="H2881" t="s">
        <v>2545</v>
      </c>
      <c r="I2881">
        <v>27.774000000000001</v>
      </c>
      <c r="J2881">
        <v>-82.766300000000001</v>
      </c>
      <c r="K2881">
        <v>6938</v>
      </c>
      <c r="L2881">
        <v>1732</v>
      </c>
    </row>
    <row r="2882" spans="1:12" x14ac:dyDescent="0.2">
      <c r="A2882" t="s">
        <v>3358</v>
      </c>
      <c r="B2882" t="s">
        <v>53</v>
      </c>
      <c r="C2882" t="str">
        <f t="shared" si="44"/>
        <v>Miramar, FL</v>
      </c>
      <c r="D2882" t="s">
        <v>2500</v>
      </c>
      <c r="E2882">
        <v>12011</v>
      </c>
      <c r="F2882" t="s">
        <v>2504</v>
      </c>
      <c r="G2882">
        <v>12011</v>
      </c>
      <c r="H2882" t="s">
        <v>2504</v>
      </c>
      <c r="I2882">
        <v>25.9773</v>
      </c>
      <c r="J2882">
        <v>-80.335099999999997</v>
      </c>
      <c r="K2882">
        <v>140328</v>
      </c>
      <c r="L2882">
        <v>1879</v>
      </c>
    </row>
    <row r="2883" spans="1:12" x14ac:dyDescent="0.2">
      <c r="A2883" t="s">
        <v>3359</v>
      </c>
      <c r="B2883" t="s">
        <v>53</v>
      </c>
      <c r="C2883" t="str">
        <f t="shared" si="44"/>
        <v>Tice, FL</v>
      </c>
      <c r="D2883" t="s">
        <v>2500</v>
      </c>
      <c r="E2883">
        <v>12071</v>
      </c>
      <c r="F2883" t="s">
        <v>2594</v>
      </c>
      <c r="G2883">
        <v>12071</v>
      </c>
      <c r="H2883" t="s">
        <v>2594</v>
      </c>
      <c r="I2883">
        <v>26.675799999999999</v>
      </c>
      <c r="J2883">
        <v>-81.817099999999996</v>
      </c>
      <c r="K2883">
        <v>4764</v>
      </c>
      <c r="L2883">
        <v>1671</v>
      </c>
    </row>
    <row r="2884" spans="1:12" x14ac:dyDescent="0.2">
      <c r="A2884" t="s">
        <v>3360</v>
      </c>
      <c r="B2884" t="s">
        <v>53</v>
      </c>
      <c r="C2884" t="str">
        <f t="shared" ref="C2884:C2947" si="45">_xlfn.CONCAT(A2884,","," ",B2884)</f>
        <v>River Park, FL</v>
      </c>
      <c r="D2884" t="s">
        <v>2500</v>
      </c>
      <c r="E2884">
        <v>12111</v>
      </c>
      <c r="F2884" t="s">
        <v>2604</v>
      </c>
      <c r="G2884">
        <v>12111</v>
      </c>
      <c r="H2884" t="s">
        <v>2604</v>
      </c>
      <c r="I2884">
        <v>27.321400000000001</v>
      </c>
      <c r="J2884">
        <v>-80.330699999999993</v>
      </c>
      <c r="K2884">
        <v>6055</v>
      </c>
      <c r="L2884">
        <v>994</v>
      </c>
    </row>
    <row r="2885" spans="1:12" x14ac:dyDescent="0.2">
      <c r="A2885" t="s">
        <v>3361</v>
      </c>
      <c r="B2885" t="s">
        <v>53</v>
      </c>
      <c r="C2885" t="str">
        <f t="shared" si="45"/>
        <v>Miami, FL</v>
      </c>
      <c r="D2885" t="s">
        <v>2500</v>
      </c>
      <c r="E2885">
        <v>12086</v>
      </c>
      <c r="F2885" t="s">
        <v>2518</v>
      </c>
      <c r="G2885">
        <v>12086</v>
      </c>
      <c r="H2885" t="s">
        <v>2518</v>
      </c>
      <c r="I2885">
        <v>25.783899999999999</v>
      </c>
      <c r="J2885">
        <v>-80.2102</v>
      </c>
      <c r="K2885">
        <v>6381966</v>
      </c>
      <c r="L2885">
        <v>4969</v>
      </c>
    </row>
    <row r="2886" spans="1:12" x14ac:dyDescent="0.2">
      <c r="A2886" t="s">
        <v>3362</v>
      </c>
      <c r="B2886" t="s">
        <v>53</v>
      </c>
      <c r="C2886" t="str">
        <f t="shared" si="45"/>
        <v>Blountstown, FL</v>
      </c>
      <c r="D2886" t="s">
        <v>2500</v>
      </c>
      <c r="E2886">
        <v>12013</v>
      </c>
      <c r="F2886" t="s">
        <v>2085</v>
      </c>
      <c r="G2886">
        <v>12013</v>
      </c>
      <c r="H2886" t="s">
        <v>2085</v>
      </c>
      <c r="I2886">
        <v>30.443000000000001</v>
      </c>
      <c r="J2886">
        <v>-85.045500000000004</v>
      </c>
      <c r="K2886">
        <v>4638</v>
      </c>
      <c r="L2886">
        <v>297</v>
      </c>
    </row>
    <row r="2887" spans="1:12" x14ac:dyDescent="0.2">
      <c r="A2887" t="s">
        <v>3363</v>
      </c>
      <c r="B2887" t="s">
        <v>53</v>
      </c>
      <c r="C2887" t="str">
        <f t="shared" si="45"/>
        <v>River Ridge, FL</v>
      </c>
      <c r="D2887" t="s">
        <v>2500</v>
      </c>
      <c r="E2887">
        <v>12101</v>
      </c>
      <c r="F2887" t="s">
        <v>694</v>
      </c>
      <c r="G2887">
        <v>12101</v>
      </c>
      <c r="H2887" t="s">
        <v>694</v>
      </c>
      <c r="I2887">
        <v>28.2669</v>
      </c>
      <c r="J2887">
        <v>-82.625699999999995</v>
      </c>
      <c r="K2887">
        <v>5002</v>
      </c>
      <c r="L2887">
        <v>460</v>
      </c>
    </row>
    <row r="2888" spans="1:12" x14ac:dyDescent="0.2">
      <c r="A2888" t="s">
        <v>3364</v>
      </c>
      <c r="B2888" t="s">
        <v>53</v>
      </c>
      <c r="C2888" t="str">
        <f t="shared" si="45"/>
        <v>Rotonda, FL</v>
      </c>
      <c r="D2888" t="s">
        <v>2500</v>
      </c>
      <c r="E2888">
        <v>12015</v>
      </c>
      <c r="F2888" t="s">
        <v>2646</v>
      </c>
      <c r="G2888">
        <v>12015</v>
      </c>
      <c r="H2888" t="s">
        <v>2646</v>
      </c>
      <c r="I2888">
        <v>26.884499999999999</v>
      </c>
      <c r="J2888">
        <v>-82.2791</v>
      </c>
      <c r="K2888">
        <v>8981</v>
      </c>
      <c r="L2888">
        <v>325</v>
      </c>
    </row>
    <row r="2889" spans="1:12" x14ac:dyDescent="0.2">
      <c r="A2889" t="s">
        <v>1905</v>
      </c>
      <c r="B2889" t="s">
        <v>53</v>
      </c>
      <c r="C2889" t="str">
        <f t="shared" si="45"/>
        <v>Woodville, FL</v>
      </c>
      <c r="D2889" t="s">
        <v>2500</v>
      </c>
      <c r="E2889">
        <v>12073</v>
      </c>
      <c r="F2889" t="s">
        <v>2210</v>
      </c>
      <c r="G2889">
        <v>12073</v>
      </c>
      <c r="H2889" t="s">
        <v>2210</v>
      </c>
      <c r="I2889">
        <v>30.311399999999999</v>
      </c>
      <c r="J2889">
        <v>-84.259500000000003</v>
      </c>
      <c r="K2889">
        <v>2770</v>
      </c>
      <c r="L2889">
        <v>166</v>
      </c>
    </row>
    <row r="2890" spans="1:12" x14ac:dyDescent="0.2">
      <c r="A2890" t="s">
        <v>1906</v>
      </c>
      <c r="B2890" t="s">
        <v>53</v>
      </c>
      <c r="C2890" t="str">
        <f t="shared" si="45"/>
        <v>Lake Lorraine, FL</v>
      </c>
      <c r="D2890" t="s">
        <v>2500</v>
      </c>
      <c r="E2890">
        <v>12091</v>
      </c>
      <c r="F2890" t="s">
        <v>2514</v>
      </c>
      <c r="G2890">
        <v>12091</v>
      </c>
      <c r="H2890" t="s">
        <v>2514</v>
      </c>
      <c r="I2890">
        <v>30.4407</v>
      </c>
      <c r="J2890">
        <v>-86.565700000000007</v>
      </c>
      <c r="K2890">
        <v>7081</v>
      </c>
      <c r="L2890">
        <v>1324</v>
      </c>
    </row>
    <row r="2891" spans="1:12" x14ac:dyDescent="0.2">
      <c r="A2891" t="s">
        <v>3365</v>
      </c>
      <c r="B2891" t="s">
        <v>53</v>
      </c>
      <c r="C2891" t="str">
        <f t="shared" si="45"/>
        <v>Ferry Pass, FL</v>
      </c>
      <c r="D2891" t="s">
        <v>2500</v>
      </c>
      <c r="E2891">
        <v>12033</v>
      </c>
      <c r="F2891" t="s">
        <v>2569</v>
      </c>
      <c r="G2891">
        <v>12033</v>
      </c>
      <c r="H2891" t="s">
        <v>2569</v>
      </c>
      <c r="I2891">
        <v>30.520299999999999</v>
      </c>
      <c r="J2891">
        <v>-87.190399999999997</v>
      </c>
      <c r="K2891">
        <v>33532</v>
      </c>
      <c r="L2891">
        <v>928</v>
      </c>
    </row>
    <row r="2892" spans="1:12" x14ac:dyDescent="0.2">
      <c r="A2892" t="s">
        <v>1907</v>
      </c>
      <c r="B2892" t="s">
        <v>53</v>
      </c>
      <c r="C2892" t="str">
        <f t="shared" si="45"/>
        <v>Cleveland, FL</v>
      </c>
      <c r="D2892" t="s">
        <v>2500</v>
      </c>
      <c r="E2892">
        <v>12015</v>
      </c>
      <c r="F2892" t="s">
        <v>2646</v>
      </c>
      <c r="G2892">
        <v>12015</v>
      </c>
      <c r="H2892" t="s">
        <v>2646</v>
      </c>
      <c r="I2892">
        <v>26.9529</v>
      </c>
      <c r="J2892">
        <v>-81.992500000000007</v>
      </c>
      <c r="K2892">
        <v>3317</v>
      </c>
      <c r="L2892">
        <v>243</v>
      </c>
    </row>
    <row r="2893" spans="1:12" x14ac:dyDescent="0.2">
      <c r="A2893" t="s">
        <v>3366</v>
      </c>
      <c r="B2893" t="s">
        <v>53</v>
      </c>
      <c r="C2893" t="str">
        <f t="shared" si="45"/>
        <v>Holley, FL</v>
      </c>
      <c r="D2893" t="s">
        <v>2500</v>
      </c>
      <c r="E2893">
        <v>12113</v>
      </c>
      <c r="F2893" t="s">
        <v>2506</v>
      </c>
      <c r="G2893">
        <v>12113</v>
      </c>
      <c r="H2893" t="s">
        <v>2506</v>
      </c>
      <c r="I2893">
        <v>30.454000000000001</v>
      </c>
      <c r="J2893">
        <v>-86.903599999999997</v>
      </c>
      <c r="K2893">
        <v>1634</v>
      </c>
      <c r="L2893">
        <v>177</v>
      </c>
    </row>
    <row r="2894" spans="1:12" x14ac:dyDescent="0.2">
      <c r="A2894" t="s">
        <v>3367</v>
      </c>
      <c r="B2894" t="s">
        <v>53</v>
      </c>
      <c r="C2894" t="str">
        <f t="shared" si="45"/>
        <v>West Miami, FL</v>
      </c>
      <c r="D2894" t="s">
        <v>2500</v>
      </c>
      <c r="E2894">
        <v>12086</v>
      </c>
      <c r="F2894" t="s">
        <v>2518</v>
      </c>
      <c r="G2894">
        <v>12086</v>
      </c>
      <c r="H2894" t="s">
        <v>2518</v>
      </c>
      <c r="I2894">
        <v>25.7578</v>
      </c>
      <c r="J2894">
        <v>-80.296899999999994</v>
      </c>
      <c r="K2894">
        <v>8120</v>
      </c>
      <c r="L2894">
        <v>4422</v>
      </c>
    </row>
    <row r="2895" spans="1:12" x14ac:dyDescent="0.2">
      <c r="A2895" t="s">
        <v>3368</v>
      </c>
      <c r="B2895" t="s">
        <v>53</v>
      </c>
      <c r="C2895" t="str">
        <f t="shared" si="45"/>
        <v>West Palm Beach, FL</v>
      </c>
      <c r="D2895" t="s">
        <v>2500</v>
      </c>
      <c r="E2895">
        <v>12099</v>
      </c>
      <c r="F2895" t="s">
        <v>2524</v>
      </c>
      <c r="G2895">
        <v>12099</v>
      </c>
      <c r="H2895" t="s">
        <v>2524</v>
      </c>
      <c r="I2895">
        <v>26.7469</v>
      </c>
      <c r="J2895">
        <v>-80.131600000000006</v>
      </c>
      <c r="K2895">
        <v>110222</v>
      </c>
      <c r="L2895">
        <v>775</v>
      </c>
    </row>
    <row r="2896" spans="1:12" x14ac:dyDescent="0.2">
      <c r="A2896" t="s">
        <v>2327</v>
      </c>
      <c r="B2896" t="s">
        <v>53</v>
      </c>
      <c r="C2896" t="str">
        <f t="shared" si="45"/>
        <v>Keystone, FL</v>
      </c>
      <c r="D2896" t="s">
        <v>2500</v>
      </c>
      <c r="E2896">
        <v>12057</v>
      </c>
      <c r="F2896" t="s">
        <v>2536</v>
      </c>
      <c r="G2896">
        <v>12057</v>
      </c>
      <c r="H2896" t="s">
        <v>2536</v>
      </c>
      <c r="I2896">
        <v>28.1312</v>
      </c>
      <c r="J2896">
        <v>-82.599900000000005</v>
      </c>
      <c r="K2896">
        <v>24236</v>
      </c>
      <c r="L2896">
        <v>266</v>
      </c>
    </row>
    <row r="2897" spans="1:12" x14ac:dyDescent="0.2">
      <c r="A2897" t="s">
        <v>3369</v>
      </c>
      <c r="B2897" t="s">
        <v>53</v>
      </c>
      <c r="C2897" t="str">
        <f t="shared" si="45"/>
        <v>Gun Club Estates, FL</v>
      </c>
      <c r="D2897" t="s">
        <v>2500</v>
      </c>
      <c r="E2897">
        <v>12099</v>
      </c>
      <c r="F2897" t="s">
        <v>2524</v>
      </c>
      <c r="G2897">
        <v>12099</v>
      </c>
      <c r="H2897" t="s">
        <v>2524</v>
      </c>
      <c r="I2897">
        <v>26.6753</v>
      </c>
      <c r="J2897">
        <v>-80.108000000000004</v>
      </c>
      <c r="K2897">
        <v>1306</v>
      </c>
      <c r="L2897">
        <v>4221</v>
      </c>
    </row>
    <row r="2898" spans="1:12" x14ac:dyDescent="0.2">
      <c r="A2898" t="s">
        <v>3370</v>
      </c>
      <c r="B2898" t="s">
        <v>53</v>
      </c>
      <c r="C2898" t="str">
        <f t="shared" si="45"/>
        <v>Cedar Key, FL</v>
      </c>
      <c r="D2898" t="s">
        <v>2500</v>
      </c>
      <c r="E2898">
        <v>12075</v>
      </c>
      <c r="F2898" t="s">
        <v>2570</v>
      </c>
      <c r="G2898">
        <v>12075</v>
      </c>
      <c r="H2898" t="s">
        <v>2570</v>
      </c>
      <c r="I2898">
        <v>29.145900000000001</v>
      </c>
      <c r="J2898">
        <v>-83.038700000000006</v>
      </c>
      <c r="K2898">
        <v>690</v>
      </c>
      <c r="L2898">
        <v>274</v>
      </c>
    </row>
    <row r="2899" spans="1:12" x14ac:dyDescent="0.2">
      <c r="A2899" t="s">
        <v>3371</v>
      </c>
      <c r="B2899" t="s">
        <v>53</v>
      </c>
      <c r="C2899" t="str">
        <f t="shared" si="45"/>
        <v>Welaka, FL</v>
      </c>
      <c r="D2899" t="s">
        <v>2500</v>
      </c>
      <c r="E2899">
        <v>12107</v>
      </c>
      <c r="F2899" t="s">
        <v>1943</v>
      </c>
      <c r="G2899">
        <v>12107</v>
      </c>
      <c r="H2899" t="s">
        <v>1943</v>
      </c>
      <c r="I2899">
        <v>29.482299999999999</v>
      </c>
      <c r="J2899">
        <v>-81.665800000000004</v>
      </c>
      <c r="K2899">
        <v>702</v>
      </c>
      <c r="L2899">
        <v>184</v>
      </c>
    </row>
    <row r="2900" spans="1:12" x14ac:dyDescent="0.2">
      <c r="A2900" t="s">
        <v>3372</v>
      </c>
      <c r="B2900" t="s">
        <v>53</v>
      </c>
      <c r="C2900" t="str">
        <f t="shared" si="45"/>
        <v>Highland Beach, FL</v>
      </c>
      <c r="D2900" t="s">
        <v>2500</v>
      </c>
      <c r="E2900">
        <v>12099</v>
      </c>
      <c r="F2900" t="s">
        <v>2524</v>
      </c>
      <c r="G2900">
        <v>12099</v>
      </c>
      <c r="H2900" t="s">
        <v>2524</v>
      </c>
      <c r="I2900">
        <v>26.408799999999999</v>
      </c>
      <c r="J2900">
        <v>-80.066100000000006</v>
      </c>
      <c r="K2900">
        <v>3800</v>
      </c>
      <c r="L2900">
        <v>2733</v>
      </c>
    </row>
    <row r="2901" spans="1:12" x14ac:dyDescent="0.2">
      <c r="A2901" t="s">
        <v>3373</v>
      </c>
      <c r="B2901" t="s">
        <v>53</v>
      </c>
      <c r="C2901" t="str">
        <f t="shared" si="45"/>
        <v>Warm Mineral Springs, FL</v>
      </c>
      <c r="D2901" t="s">
        <v>2500</v>
      </c>
      <c r="E2901">
        <v>12115</v>
      </c>
      <c r="F2901" t="s">
        <v>2551</v>
      </c>
      <c r="G2901">
        <v>12115</v>
      </c>
      <c r="H2901" t="s">
        <v>2551</v>
      </c>
      <c r="I2901">
        <v>27.046900000000001</v>
      </c>
      <c r="J2901">
        <v>-82.270200000000003</v>
      </c>
      <c r="K2901">
        <v>5305</v>
      </c>
      <c r="L2901">
        <v>896</v>
      </c>
    </row>
    <row r="2902" spans="1:12" x14ac:dyDescent="0.2">
      <c r="A2902" t="s">
        <v>3374</v>
      </c>
      <c r="B2902" t="s">
        <v>53</v>
      </c>
      <c r="C2902" t="str">
        <f t="shared" si="45"/>
        <v>Goodland, FL</v>
      </c>
      <c r="D2902" t="s">
        <v>2500</v>
      </c>
      <c r="E2902">
        <v>12021</v>
      </c>
      <c r="F2902" t="s">
        <v>2572</v>
      </c>
      <c r="G2902">
        <v>12021</v>
      </c>
      <c r="H2902" t="s">
        <v>2572</v>
      </c>
      <c r="I2902">
        <v>25.9252</v>
      </c>
      <c r="J2902">
        <v>-81.647999999999996</v>
      </c>
      <c r="K2902">
        <v>197</v>
      </c>
      <c r="L2902">
        <v>493</v>
      </c>
    </row>
    <row r="2903" spans="1:12" x14ac:dyDescent="0.2">
      <c r="A2903" t="s">
        <v>3375</v>
      </c>
      <c r="B2903" t="s">
        <v>53</v>
      </c>
      <c r="C2903" t="str">
        <f t="shared" si="45"/>
        <v>Boca Raton, FL</v>
      </c>
      <c r="D2903" t="s">
        <v>2500</v>
      </c>
      <c r="E2903">
        <v>12099</v>
      </c>
      <c r="F2903" t="s">
        <v>2524</v>
      </c>
      <c r="G2903">
        <v>12099</v>
      </c>
      <c r="H2903" t="s">
        <v>2524</v>
      </c>
      <c r="I2903">
        <v>26.3749</v>
      </c>
      <c r="J2903">
        <v>-80.107699999999994</v>
      </c>
      <c r="K2903">
        <v>98150</v>
      </c>
      <c r="L2903">
        <v>1309</v>
      </c>
    </row>
    <row r="2904" spans="1:12" x14ac:dyDescent="0.2">
      <c r="A2904" t="s">
        <v>3376</v>
      </c>
      <c r="B2904" t="s">
        <v>53</v>
      </c>
      <c r="C2904" t="str">
        <f t="shared" si="45"/>
        <v>Bradenton Beach, FL</v>
      </c>
      <c r="D2904" t="s">
        <v>2500</v>
      </c>
      <c r="E2904">
        <v>12081</v>
      </c>
      <c r="F2904" t="s">
        <v>2729</v>
      </c>
      <c r="G2904">
        <v>12081</v>
      </c>
      <c r="H2904" t="s">
        <v>2729</v>
      </c>
      <c r="I2904">
        <v>27.4649</v>
      </c>
      <c r="J2904">
        <v>-82.695700000000002</v>
      </c>
      <c r="K2904">
        <v>1269</v>
      </c>
      <c r="L2904">
        <v>950</v>
      </c>
    </row>
    <row r="2905" spans="1:12" x14ac:dyDescent="0.2">
      <c r="A2905" t="s">
        <v>3377</v>
      </c>
      <c r="B2905" t="s">
        <v>53</v>
      </c>
      <c r="C2905" t="str">
        <f t="shared" si="45"/>
        <v>Country Walk, FL</v>
      </c>
      <c r="D2905" t="s">
        <v>2500</v>
      </c>
      <c r="E2905">
        <v>12086</v>
      </c>
      <c r="F2905" t="s">
        <v>2518</v>
      </c>
      <c r="G2905">
        <v>12086</v>
      </c>
      <c r="H2905" t="s">
        <v>2518</v>
      </c>
      <c r="I2905">
        <v>25.633099999999999</v>
      </c>
      <c r="J2905">
        <v>-80.435299999999998</v>
      </c>
      <c r="K2905">
        <v>16601</v>
      </c>
      <c r="L2905">
        <v>2485</v>
      </c>
    </row>
    <row r="2906" spans="1:12" x14ac:dyDescent="0.2">
      <c r="A2906" t="s">
        <v>3378</v>
      </c>
      <c r="B2906" t="s">
        <v>53</v>
      </c>
      <c r="C2906" t="str">
        <f t="shared" si="45"/>
        <v>Pompano Beach, FL</v>
      </c>
      <c r="D2906" t="s">
        <v>2500</v>
      </c>
      <c r="E2906">
        <v>12011</v>
      </c>
      <c r="F2906" t="s">
        <v>2504</v>
      </c>
      <c r="G2906">
        <v>12011</v>
      </c>
      <c r="H2906" t="s">
        <v>2504</v>
      </c>
      <c r="I2906">
        <v>26.242799999999999</v>
      </c>
      <c r="J2906">
        <v>-80.131200000000007</v>
      </c>
      <c r="K2906">
        <v>110473</v>
      </c>
      <c r="L2906">
        <v>1775</v>
      </c>
    </row>
    <row r="2907" spans="1:12" x14ac:dyDescent="0.2">
      <c r="A2907" t="s">
        <v>3379</v>
      </c>
      <c r="B2907" t="s">
        <v>53</v>
      </c>
      <c r="C2907" t="str">
        <f t="shared" si="45"/>
        <v>Hobe Sound, FL</v>
      </c>
      <c r="D2907" t="s">
        <v>2500</v>
      </c>
      <c r="E2907">
        <v>12085</v>
      </c>
      <c r="F2907" t="s">
        <v>2560</v>
      </c>
      <c r="G2907">
        <v>12085</v>
      </c>
      <c r="H2907" t="s">
        <v>2560</v>
      </c>
      <c r="I2907">
        <v>27.072900000000001</v>
      </c>
      <c r="J2907">
        <v>-80.142499999999998</v>
      </c>
      <c r="K2907">
        <v>14301</v>
      </c>
      <c r="L2907">
        <v>782</v>
      </c>
    </row>
    <row r="2908" spans="1:12" x14ac:dyDescent="0.2">
      <c r="A2908" t="s">
        <v>3380</v>
      </c>
      <c r="B2908" t="s">
        <v>53</v>
      </c>
      <c r="C2908" t="str">
        <f t="shared" si="45"/>
        <v>Palm Springs North, FL</v>
      </c>
      <c r="D2908" t="s">
        <v>2500</v>
      </c>
      <c r="E2908">
        <v>12086</v>
      </c>
      <c r="F2908" t="s">
        <v>2518</v>
      </c>
      <c r="G2908">
        <v>12086</v>
      </c>
      <c r="H2908" t="s">
        <v>2518</v>
      </c>
      <c r="I2908">
        <v>25.935099999999998</v>
      </c>
      <c r="J2908">
        <v>-80.3339</v>
      </c>
      <c r="K2908">
        <v>5624</v>
      </c>
      <c r="L2908">
        <v>2729</v>
      </c>
    </row>
    <row r="2909" spans="1:12" x14ac:dyDescent="0.2">
      <c r="A2909" t="s">
        <v>3381</v>
      </c>
      <c r="B2909" t="s">
        <v>53</v>
      </c>
      <c r="C2909" t="str">
        <f t="shared" si="45"/>
        <v>North Redington Beach, FL</v>
      </c>
      <c r="D2909" t="s">
        <v>2500</v>
      </c>
      <c r="E2909">
        <v>12103</v>
      </c>
      <c r="F2909" t="s">
        <v>2545</v>
      </c>
      <c r="G2909">
        <v>12103</v>
      </c>
      <c r="H2909" t="s">
        <v>2545</v>
      </c>
      <c r="I2909">
        <v>27.821300000000001</v>
      </c>
      <c r="J2909">
        <v>-82.819000000000003</v>
      </c>
      <c r="K2909">
        <v>1477</v>
      </c>
      <c r="L2909">
        <v>2181</v>
      </c>
    </row>
    <row r="2910" spans="1:12" x14ac:dyDescent="0.2">
      <c r="A2910" t="s">
        <v>3382</v>
      </c>
      <c r="B2910" t="s">
        <v>53</v>
      </c>
      <c r="C2910" t="str">
        <f t="shared" si="45"/>
        <v>Butler Beach, FL</v>
      </c>
      <c r="D2910" t="s">
        <v>2500</v>
      </c>
      <c r="E2910">
        <v>12109</v>
      </c>
      <c r="F2910" t="s">
        <v>2520</v>
      </c>
      <c r="G2910">
        <v>12109</v>
      </c>
      <c r="H2910" t="s">
        <v>2520</v>
      </c>
      <c r="I2910">
        <v>29.797999999999998</v>
      </c>
      <c r="J2910">
        <v>-81.265299999999996</v>
      </c>
      <c r="K2910">
        <v>4983</v>
      </c>
      <c r="L2910">
        <v>756</v>
      </c>
    </row>
    <row r="2911" spans="1:12" x14ac:dyDescent="0.2">
      <c r="A2911" t="s">
        <v>3383</v>
      </c>
      <c r="B2911" t="s">
        <v>53</v>
      </c>
      <c r="C2911" t="str">
        <f t="shared" si="45"/>
        <v>Deerfield Beach, FL</v>
      </c>
      <c r="D2911" t="s">
        <v>2500</v>
      </c>
      <c r="E2911">
        <v>12011</v>
      </c>
      <c r="F2911" t="s">
        <v>2504</v>
      </c>
      <c r="G2911">
        <v>12011</v>
      </c>
      <c r="H2911" t="s">
        <v>2504</v>
      </c>
      <c r="I2911">
        <v>26.3049</v>
      </c>
      <c r="J2911">
        <v>-80.127700000000004</v>
      </c>
      <c r="K2911">
        <v>80571</v>
      </c>
      <c r="L2911">
        <v>2081</v>
      </c>
    </row>
    <row r="2912" spans="1:12" x14ac:dyDescent="0.2">
      <c r="A2912" t="s">
        <v>3384</v>
      </c>
      <c r="B2912" t="s">
        <v>53</v>
      </c>
      <c r="C2912" t="str">
        <f t="shared" si="45"/>
        <v>Memphis, FL</v>
      </c>
      <c r="D2912" t="s">
        <v>2500</v>
      </c>
      <c r="E2912">
        <v>12081</v>
      </c>
      <c r="F2912" t="s">
        <v>2729</v>
      </c>
      <c r="G2912">
        <v>12081</v>
      </c>
      <c r="H2912" t="s">
        <v>2729</v>
      </c>
      <c r="I2912">
        <v>27.543500000000002</v>
      </c>
      <c r="J2912">
        <v>-82.560699999999997</v>
      </c>
      <c r="K2912">
        <v>8926</v>
      </c>
      <c r="L2912">
        <v>1055</v>
      </c>
    </row>
    <row r="2913" spans="1:12" x14ac:dyDescent="0.2">
      <c r="A2913" t="s">
        <v>3385</v>
      </c>
      <c r="B2913" t="s">
        <v>53</v>
      </c>
      <c r="C2913" t="str">
        <f t="shared" si="45"/>
        <v>South Daytona, FL</v>
      </c>
      <c r="D2913" t="s">
        <v>2500</v>
      </c>
      <c r="E2913">
        <v>12127</v>
      </c>
      <c r="F2913" t="s">
        <v>2564</v>
      </c>
      <c r="G2913">
        <v>12127</v>
      </c>
      <c r="H2913" t="s">
        <v>2564</v>
      </c>
      <c r="I2913">
        <v>29.165600000000001</v>
      </c>
      <c r="J2913">
        <v>-81.005600000000001</v>
      </c>
      <c r="K2913">
        <v>12936</v>
      </c>
      <c r="L2913">
        <v>1349</v>
      </c>
    </row>
    <row r="2914" spans="1:12" x14ac:dyDescent="0.2">
      <c r="A2914" t="s">
        <v>3386</v>
      </c>
      <c r="B2914" t="s">
        <v>53</v>
      </c>
      <c r="C2914" t="str">
        <f t="shared" si="45"/>
        <v>Naples Manor, FL</v>
      </c>
      <c r="D2914" t="s">
        <v>2500</v>
      </c>
      <c r="E2914">
        <v>12021</v>
      </c>
      <c r="F2914" t="s">
        <v>2572</v>
      </c>
      <c r="G2914">
        <v>12021</v>
      </c>
      <c r="H2914" t="s">
        <v>2572</v>
      </c>
      <c r="I2914">
        <v>26.089200000000002</v>
      </c>
      <c r="J2914">
        <v>-81.725399999999993</v>
      </c>
      <c r="K2914">
        <v>6121</v>
      </c>
      <c r="L2914">
        <v>3453</v>
      </c>
    </row>
    <row r="2915" spans="1:12" x14ac:dyDescent="0.2">
      <c r="A2915" t="s">
        <v>3387</v>
      </c>
      <c r="B2915" t="s">
        <v>53</v>
      </c>
      <c r="C2915" t="str">
        <f t="shared" si="45"/>
        <v>Cocoa Beach, FL</v>
      </c>
      <c r="D2915" t="s">
        <v>2500</v>
      </c>
      <c r="E2915">
        <v>12009</v>
      </c>
      <c r="F2915" t="s">
        <v>2522</v>
      </c>
      <c r="G2915">
        <v>12009</v>
      </c>
      <c r="H2915" t="s">
        <v>2522</v>
      </c>
      <c r="I2915">
        <v>28.332599999999999</v>
      </c>
      <c r="J2915">
        <v>-80.627399999999994</v>
      </c>
      <c r="K2915">
        <v>11733</v>
      </c>
      <c r="L2915">
        <v>972</v>
      </c>
    </row>
    <row r="2916" spans="1:12" x14ac:dyDescent="0.2">
      <c r="A2916" t="s">
        <v>3388</v>
      </c>
      <c r="B2916" t="s">
        <v>53</v>
      </c>
      <c r="C2916" t="str">
        <f t="shared" si="45"/>
        <v>Lakewood Park, FL</v>
      </c>
      <c r="D2916" t="s">
        <v>2500</v>
      </c>
      <c r="E2916">
        <v>12111</v>
      </c>
      <c r="F2916" t="s">
        <v>2604</v>
      </c>
      <c r="G2916">
        <v>12111</v>
      </c>
      <c r="H2916" t="s">
        <v>2604</v>
      </c>
      <c r="I2916">
        <v>27.539000000000001</v>
      </c>
      <c r="J2916">
        <v>-80.386499999999998</v>
      </c>
      <c r="K2916">
        <v>12090</v>
      </c>
      <c r="L2916">
        <v>702</v>
      </c>
    </row>
    <row r="2917" spans="1:12" x14ac:dyDescent="0.2">
      <c r="A2917" t="s">
        <v>3389</v>
      </c>
      <c r="B2917" t="s">
        <v>53</v>
      </c>
      <c r="C2917" t="str">
        <f t="shared" si="45"/>
        <v>Pomona Park, FL</v>
      </c>
      <c r="D2917" t="s">
        <v>2500</v>
      </c>
      <c r="E2917">
        <v>12107</v>
      </c>
      <c r="F2917" t="s">
        <v>1943</v>
      </c>
      <c r="G2917">
        <v>12107</v>
      </c>
      <c r="H2917" t="s">
        <v>1943</v>
      </c>
      <c r="I2917">
        <v>29.5015</v>
      </c>
      <c r="J2917">
        <v>-81.593599999999995</v>
      </c>
      <c r="K2917">
        <v>899</v>
      </c>
      <c r="L2917">
        <v>114</v>
      </c>
    </row>
    <row r="2918" spans="1:12" x14ac:dyDescent="0.2">
      <c r="A2918" t="s">
        <v>3390</v>
      </c>
      <c r="B2918" t="s">
        <v>53</v>
      </c>
      <c r="C2918" t="str">
        <f t="shared" si="45"/>
        <v>Matlacha Isles-Matlacha Shores, FL</v>
      </c>
      <c r="D2918" t="s">
        <v>2500</v>
      </c>
      <c r="E2918">
        <v>12071</v>
      </c>
      <c r="F2918" t="s">
        <v>2594</v>
      </c>
      <c r="G2918">
        <v>12071</v>
      </c>
      <c r="H2918" t="s">
        <v>2594</v>
      </c>
      <c r="I2918">
        <v>26.634</v>
      </c>
      <c r="J2918">
        <v>-82.058899999999994</v>
      </c>
      <c r="K2918">
        <v>375</v>
      </c>
      <c r="L2918">
        <v>725</v>
      </c>
    </row>
    <row r="2919" spans="1:12" x14ac:dyDescent="0.2">
      <c r="A2919" t="s">
        <v>3391</v>
      </c>
      <c r="B2919" t="s">
        <v>53</v>
      </c>
      <c r="C2919" t="str">
        <f t="shared" si="45"/>
        <v>Bonita Springs, FL</v>
      </c>
      <c r="D2919" t="s">
        <v>2500</v>
      </c>
      <c r="E2919">
        <v>12071</v>
      </c>
      <c r="F2919" t="s">
        <v>2594</v>
      </c>
      <c r="G2919">
        <v>12071</v>
      </c>
      <c r="H2919" t="s">
        <v>2594</v>
      </c>
      <c r="I2919">
        <v>26.355899999999998</v>
      </c>
      <c r="J2919">
        <v>-81.786100000000005</v>
      </c>
      <c r="K2919">
        <v>396220</v>
      </c>
      <c r="L2919">
        <v>558</v>
      </c>
    </row>
    <row r="2920" spans="1:12" x14ac:dyDescent="0.2">
      <c r="A2920" t="s">
        <v>1917</v>
      </c>
      <c r="B2920" t="s">
        <v>53</v>
      </c>
      <c r="C2920" t="str">
        <f t="shared" si="45"/>
        <v>Weston, FL</v>
      </c>
      <c r="D2920" t="s">
        <v>2500</v>
      </c>
      <c r="E2920">
        <v>12011</v>
      </c>
      <c r="F2920" t="s">
        <v>2504</v>
      </c>
      <c r="G2920">
        <v>12011</v>
      </c>
      <c r="H2920" t="s">
        <v>2504</v>
      </c>
      <c r="I2920">
        <v>26.1007</v>
      </c>
      <c r="J2920">
        <v>-80.4054</v>
      </c>
      <c r="K2920">
        <v>70944</v>
      </c>
      <c r="L2920">
        <v>1113</v>
      </c>
    </row>
    <row r="2921" spans="1:12" x14ac:dyDescent="0.2">
      <c r="A2921" t="s">
        <v>3392</v>
      </c>
      <c r="B2921" t="s">
        <v>53</v>
      </c>
      <c r="C2921" t="str">
        <f t="shared" si="45"/>
        <v>Lealman, FL</v>
      </c>
      <c r="D2921" t="s">
        <v>2500</v>
      </c>
      <c r="E2921">
        <v>12103</v>
      </c>
      <c r="F2921" t="s">
        <v>2545</v>
      </c>
      <c r="G2921">
        <v>12103</v>
      </c>
      <c r="H2921" t="s">
        <v>2545</v>
      </c>
      <c r="I2921">
        <v>27.819700000000001</v>
      </c>
      <c r="J2921">
        <v>-82.684700000000007</v>
      </c>
      <c r="K2921">
        <v>20755</v>
      </c>
      <c r="L2921">
        <v>1989</v>
      </c>
    </row>
    <row r="2922" spans="1:12" x14ac:dyDescent="0.2">
      <c r="A2922" t="s">
        <v>3393</v>
      </c>
      <c r="B2922" t="s">
        <v>53</v>
      </c>
      <c r="C2922" t="str">
        <f t="shared" si="45"/>
        <v>Page Park, FL</v>
      </c>
      <c r="D2922" t="s">
        <v>2500</v>
      </c>
      <c r="E2922">
        <v>12071</v>
      </c>
      <c r="F2922" t="s">
        <v>2594</v>
      </c>
      <c r="G2922">
        <v>12071</v>
      </c>
      <c r="H2922" t="s">
        <v>2594</v>
      </c>
      <c r="I2922">
        <v>26.578199999999999</v>
      </c>
      <c r="J2922">
        <v>-81.861500000000007</v>
      </c>
      <c r="K2922">
        <v>493</v>
      </c>
      <c r="L2922">
        <v>707</v>
      </c>
    </row>
    <row r="2923" spans="1:12" x14ac:dyDescent="0.2">
      <c r="A2923" t="s">
        <v>3394</v>
      </c>
      <c r="B2923" t="s">
        <v>53</v>
      </c>
      <c r="C2923" t="str">
        <f t="shared" si="45"/>
        <v>Upper Grand Lagoon, FL</v>
      </c>
      <c r="D2923" t="s">
        <v>2500</v>
      </c>
      <c r="E2923">
        <v>12005</v>
      </c>
      <c r="F2923" t="s">
        <v>2562</v>
      </c>
      <c r="G2923">
        <v>12005</v>
      </c>
      <c r="H2923" t="s">
        <v>2562</v>
      </c>
      <c r="I2923">
        <v>30.169</v>
      </c>
      <c r="J2923">
        <v>-85.740700000000004</v>
      </c>
      <c r="K2923">
        <v>16094</v>
      </c>
      <c r="L2923">
        <v>767</v>
      </c>
    </row>
    <row r="2924" spans="1:12" x14ac:dyDescent="0.2">
      <c r="A2924" t="s">
        <v>3395</v>
      </c>
      <c r="B2924" t="s">
        <v>53</v>
      </c>
      <c r="C2924" t="str">
        <f t="shared" si="45"/>
        <v>Zolfo Springs, FL</v>
      </c>
      <c r="D2924" t="s">
        <v>2500</v>
      </c>
      <c r="E2924">
        <v>12049</v>
      </c>
      <c r="F2924" t="s">
        <v>2833</v>
      </c>
      <c r="G2924">
        <v>12049</v>
      </c>
      <c r="H2924" t="s">
        <v>2833</v>
      </c>
      <c r="I2924">
        <v>27.492599999999999</v>
      </c>
      <c r="J2924">
        <v>-81.786900000000003</v>
      </c>
      <c r="K2924">
        <v>1816</v>
      </c>
      <c r="L2924">
        <v>403</v>
      </c>
    </row>
    <row r="2925" spans="1:12" x14ac:dyDescent="0.2">
      <c r="A2925" t="s">
        <v>3396</v>
      </c>
      <c r="B2925" t="s">
        <v>53</v>
      </c>
      <c r="C2925" t="str">
        <f t="shared" si="45"/>
        <v>Manalapan, FL</v>
      </c>
      <c r="D2925" t="s">
        <v>2500</v>
      </c>
      <c r="E2925">
        <v>12099</v>
      </c>
      <c r="F2925" t="s">
        <v>2524</v>
      </c>
      <c r="G2925">
        <v>12099</v>
      </c>
      <c r="H2925" t="s">
        <v>2524</v>
      </c>
      <c r="I2925">
        <v>26.562100000000001</v>
      </c>
      <c r="J2925">
        <v>-80.043899999999994</v>
      </c>
      <c r="K2925">
        <v>461</v>
      </c>
      <c r="L2925">
        <v>398</v>
      </c>
    </row>
    <row r="2926" spans="1:12" x14ac:dyDescent="0.2">
      <c r="A2926" t="s">
        <v>3397</v>
      </c>
      <c r="B2926" t="s">
        <v>53</v>
      </c>
      <c r="C2926" t="str">
        <f t="shared" si="45"/>
        <v>Palm City, FL</v>
      </c>
      <c r="D2926" t="s">
        <v>2500</v>
      </c>
      <c r="E2926">
        <v>12085</v>
      </c>
      <c r="F2926" t="s">
        <v>2560</v>
      </c>
      <c r="G2926">
        <v>12085</v>
      </c>
      <c r="H2926" t="s">
        <v>2560</v>
      </c>
      <c r="I2926">
        <v>27.1736</v>
      </c>
      <c r="J2926">
        <v>-80.286100000000005</v>
      </c>
      <c r="K2926">
        <v>24537</v>
      </c>
      <c r="L2926">
        <v>683</v>
      </c>
    </row>
    <row r="2927" spans="1:12" x14ac:dyDescent="0.2">
      <c r="A2927" t="s">
        <v>3398</v>
      </c>
      <c r="B2927" t="s">
        <v>53</v>
      </c>
      <c r="C2927" t="str">
        <f t="shared" si="45"/>
        <v>Nocatee, FL</v>
      </c>
      <c r="D2927" t="s">
        <v>2500</v>
      </c>
      <c r="E2927">
        <v>12109</v>
      </c>
      <c r="F2927" t="s">
        <v>2520</v>
      </c>
      <c r="G2927">
        <v>12109</v>
      </c>
      <c r="H2927" t="s">
        <v>2520</v>
      </c>
      <c r="I2927">
        <v>30.091799999999999</v>
      </c>
      <c r="J2927">
        <v>-81.409700000000001</v>
      </c>
      <c r="K2927">
        <v>11634</v>
      </c>
      <c r="L2927">
        <v>170</v>
      </c>
    </row>
    <row r="2928" spans="1:12" x14ac:dyDescent="0.2">
      <c r="A2928" t="s">
        <v>3399</v>
      </c>
      <c r="B2928" t="s">
        <v>53</v>
      </c>
      <c r="C2928" t="str">
        <f t="shared" si="45"/>
        <v>Belle Isle, FL</v>
      </c>
      <c r="D2928" t="s">
        <v>2500</v>
      </c>
      <c r="E2928">
        <v>12095</v>
      </c>
      <c r="F2928" t="s">
        <v>2527</v>
      </c>
      <c r="G2928">
        <v>12095</v>
      </c>
      <c r="H2928" t="s">
        <v>2527</v>
      </c>
      <c r="I2928">
        <v>28.4724</v>
      </c>
      <c r="J2928">
        <v>-81.349100000000007</v>
      </c>
      <c r="K2928">
        <v>6996</v>
      </c>
      <c r="L2928">
        <v>1125</v>
      </c>
    </row>
    <row r="2929" spans="1:12" x14ac:dyDescent="0.2">
      <c r="A2929" t="s">
        <v>3400</v>
      </c>
      <c r="B2929" t="s">
        <v>53</v>
      </c>
      <c r="C2929" t="str">
        <f t="shared" si="45"/>
        <v>Lakeland, FL</v>
      </c>
      <c r="D2929" t="s">
        <v>2500</v>
      </c>
      <c r="E2929">
        <v>12105</v>
      </c>
      <c r="F2929" t="s">
        <v>1236</v>
      </c>
      <c r="G2929">
        <v>12105</v>
      </c>
      <c r="H2929" t="s">
        <v>1236</v>
      </c>
      <c r="I2929">
        <v>28.055700000000002</v>
      </c>
      <c r="J2929">
        <v>-81.954499999999996</v>
      </c>
      <c r="K2929">
        <v>291281</v>
      </c>
      <c r="L2929">
        <v>630</v>
      </c>
    </row>
    <row r="2930" spans="1:12" x14ac:dyDescent="0.2">
      <c r="A2930" t="s">
        <v>3401</v>
      </c>
      <c r="B2930" t="s">
        <v>53</v>
      </c>
      <c r="C2930" t="str">
        <f t="shared" si="45"/>
        <v>South Miami, FL</v>
      </c>
      <c r="D2930" t="s">
        <v>2500</v>
      </c>
      <c r="E2930">
        <v>12086</v>
      </c>
      <c r="F2930" t="s">
        <v>2518</v>
      </c>
      <c r="G2930">
        <v>12086</v>
      </c>
      <c r="H2930" t="s">
        <v>2518</v>
      </c>
      <c r="I2930">
        <v>25.707899999999999</v>
      </c>
      <c r="J2930">
        <v>-80.295199999999994</v>
      </c>
      <c r="K2930">
        <v>12281</v>
      </c>
      <c r="L2930">
        <v>2091</v>
      </c>
    </row>
    <row r="2931" spans="1:12" x14ac:dyDescent="0.2">
      <c r="A2931" t="s">
        <v>3402</v>
      </c>
      <c r="B2931" t="s">
        <v>53</v>
      </c>
      <c r="C2931" t="str">
        <f t="shared" si="45"/>
        <v>Verona Walk, FL</v>
      </c>
      <c r="D2931" t="s">
        <v>2500</v>
      </c>
      <c r="E2931">
        <v>12021</v>
      </c>
      <c r="F2931" t="s">
        <v>2572</v>
      </c>
      <c r="G2931">
        <v>12021</v>
      </c>
      <c r="H2931" t="s">
        <v>2572</v>
      </c>
      <c r="I2931">
        <v>26.0839</v>
      </c>
      <c r="J2931">
        <v>-81.679400000000001</v>
      </c>
      <c r="K2931">
        <v>2550</v>
      </c>
      <c r="L2931">
        <v>617</v>
      </c>
    </row>
    <row r="2932" spans="1:12" x14ac:dyDescent="0.2">
      <c r="A2932" t="s">
        <v>3403</v>
      </c>
      <c r="B2932" t="s">
        <v>53</v>
      </c>
      <c r="C2932" t="str">
        <f t="shared" si="45"/>
        <v>Bayport, FL</v>
      </c>
      <c r="D2932" t="s">
        <v>2500</v>
      </c>
      <c r="E2932">
        <v>12053</v>
      </c>
      <c r="F2932" t="s">
        <v>2516</v>
      </c>
      <c r="G2932">
        <v>12053</v>
      </c>
      <c r="H2932" t="s">
        <v>2516</v>
      </c>
      <c r="I2932">
        <v>28.546800000000001</v>
      </c>
      <c r="J2932">
        <v>-82.645600000000002</v>
      </c>
      <c r="K2932">
        <v>56</v>
      </c>
      <c r="L2932">
        <v>37</v>
      </c>
    </row>
    <row r="2933" spans="1:12" x14ac:dyDescent="0.2">
      <c r="A2933" t="s">
        <v>3404</v>
      </c>
      <c r="B2933" t="s">
        <v>53</v>
      </c>
      <c r="C2933" t="str">
        <f t="shared" si="45"/>
        <v>Pierson, FL</v>
      </c>
      <c r="D2933" t="s">
        <v>2500</v>
      </c>
      <c r="E2933">
        <v>12127</v>
      </c>
      <c r="F2933" t="s">
        <v>2564</v>
      </c>
      <c r="G2933">
        <v>12127</v>
      </c>
      <c r="H2933" t="s">
        <v>2564</v>
      </c>
      <c r="I2933">
        <v>29.240100000000002</v>
      </c>
      <c r="J2933">
        <v>-81.456000000000003</v>
      </c>
      <c r="K2933">
        <v>1883</v>
      </c>
      <c r="L2933">
        <v>71</v>
      </c>
    </row>
    <row r="2934" spans="1:12" x14ac:dyDescent="0.2">
      <c r="A2934" t="s">
        <v>3405</v>
      </c>
      <c r="B2934" t="s">
        <v>53</v>
      </c>
      <c r="C2934" t="str">
        <f t="shared" si="45"/>
        <v>Jupiter Farms, FL</v>
      </c>
      <c r="D2934" t="s">
        <v>2500</v>
      </c>
      <c r="E2934">
        <v>12099</v>
      </c>
      <c r="F2934" t="s">
        <v>2524</v>
      </c>
      <c r="G2934">
        <v>12099</v>
      </c>
      <c r="H2934" t="s">
        <v>2524</v>
      </c>
      <c r="I2934">
        <v>26.9224</v>
      </c>
      <c r="J2934">
        <v>-80.218699999999998</v>
      </c>
      <c r="K2934">
        <v>11787</v>
      </c>
      <c r="L2934">
        <v>304</v>
      </c>
    </row>
    <row r="2935" spans="1:12" x14ac:dyDescent="0.2">
      <c r="A2935" t="s">
        <v>1754</v>
      </c>
      <c r="B2935" t="s">
        <v>3406</v>
      </c>
      <c r="C2935" t="str">
        <f t="shared" si="45"/>
        <v>Whiting, WY</v>
      </c>
      <c r="D2935" t="s">
        <v>1067</v>
      </c>
      <c r="E2935">
        <v>56031</v>
      </c>
      <c r="F2935" t="s">
        <v>3407</v>
      </c>
      <c r="G2935">
        <v>56031</v>
      </c>
      <c r="H2935" t="s">
        <v>3407</v>
      </c>
      <c r="I2935">
        <v>42.008899999999997</v>
      </c>
      <c r="J2935">
        <v>-104.97110000000001</v>
      </c>
      <c r="K2935">
        <v>78</v>
      </c>
      <c r="L2935">
        <v>25</v>
      </c>
    </row>
    <row r="2936" spans="1:12" x14ac:dyDescent="0.2">
      <c r="A2936" t="s">
        <v>3408</v>
      </c>
      <c r="B2936" t="s">
        <v>3406</v>
      </c>
      <c r="C2936" t="str">
        <f t="shared" si="45"/>
        <v>Hawk Springs, WY</v>
      </c>
      <c r="D2936" t="s">
        <v>1067</v>
      </c>
      <c r="E2936">
        <v>56015</v>
      </c>
      <c r="F2936" t="s">
        <v>3409</v>
      </c>
      <c r="G2936">
        <v>56015</v>
      </c>
      <c r="H2936" t="s">
        <v>3409</v>
      </c>
      <c r="I2936">
        <v>41.785200000000003</v>
      </c>
      <c r="J2936">
        <v>-104.265</v>
      </c>
      <c r="K2936">
        <v>0</v>
      </c>
      <c r="L2936">
        <v>0</v>
      </c>
    </row>
    <row r="2937" spans="1:12" x14ac:dyDescent="0.2">
      <c r="A2937" t="s">
        <v>3410</v>
      </c>
      <c r="B2937" t="s">
        <v>3406</v>
      </c>
      <c r="C2937" t="str">
        <f t="shared" si="45"/>
        <v>Laramie, WY</v>
      </c>
      <c r="D2937" t="s">
        <v>1067</v>
      </c>
      <c r="E2937">
        <v>56001</v>
      </c>
      <c r="F2937" t="s">
        <v>1700</v>
      </c>
      <c r="G2937">
        <v>56001</v>
      </c>
      <c r="H2937" t="s">
        <v>1700</v>
      </c>
      <c r="I2937">
        <v>41.309899999999999</v>
      </c>
      <c r="J2937">
        <v>-105.60850000000001</v>
      </c>
      <c r="K2937">
        <v>33508</v>
      </c>
      <c r="L2937">
        <v>680</v>
      </c>
    </row>
    <row r="2938" spans="1:12" x14ac:dyDescent="0.2">
      <c r="A2938" t="s">
        <v>3411</v>
      </c>
      <c r="B2938" t="s">
        <v>3406</v>
      </c>
      <c r="C2938" t="str">
        <f t="shared" si="45"/>
        <v>Lonetree, WY</v>
      </c>
      <c r="D2938" t="s">
        <v>1067</v>
      </c>
      <c r="E2938">
        <v>56041</v>
      </c>
      <c r="F2938" t="s">
        <v>3412</v>
      </c>
      <c r="G2938">
        <v>56041</v>
      </c>
      <c r="H2938" t="s">
        <v>3412</v>
      </c>
      <c r="I2938">
        <v>41.027299999999997</v>
      </c>
      <c r="J2938">
        <v>-110.1536</v>
      </c>
      <c r="K2938">
        <v>0</v>
      </c>
      <c r="L2938">
        <v>0</v>
      </c>
    </row>
    <row r="2939" spans="1:12" x14ac:dyDescent="0.2">
      <c r="A2939" t="s">
        <v>3413</v>
      </c>
      <c r="B2939" t="s">
        <v>3406</v>
      </c>
      <c r="C2939" t="str">
        <f t="shared" si="45"/>
        <v>Cody, WY</v>
      </c>
      <c r="D2939" t="s">
        <v>1067</v>
      </c>
      <c r="E2939">
        <v>56029</v>
      </c>
      <c r="F2939" t="s">
        <v>3414</v>
      </c>
      <c r="G2939">
        <v>56029</v>
      </c>
      <c r="H2939" t="s">
        <v>3414</v>
      </c>
      <c r="I2939">
        <v>44.5212</v>
      </c>
      <c r="J2939">
        <v>-109.05500000000001</v>
      </c>
      <c r="K2939">
        <v>9696</v>
      </c>
      <c r="L2939">
        <v>374</v>
      </c>
    </row>
    <row r="2940" spans="1:12" x14ac:dyDescent="0.2">
      <c r="A2940" t="s">
        <v>3415</v>
      </c>
      <c r="B2940" t="s">
        <v>3406</v>
      </c>
      <c r="C2940" t="str">
        <f t="shared" si="45"/>
        <v>Y-O Ranch, WY</v>
      </c>
      <c r="D2940" t="s">
        <v>1067</v>
      </c>
      <c r="E2940">
        <v>56031</v>
      </c>
      <c r="F2940" t="s">
        <v>3407</v>
      </c>
      <c r="G2940">
        <v>56031</v>
      </c>
      <c r="H2940" t="s">
        <v>3407</v>
      </c>
      <c r="I2940">
        <v>42.0351</v>
      </c>
      <c r="J2940">
        <v>-104.923</v>
      </c>
      <c r="K2940">
        <v>62</v>
      </c>
      <c r="L2940">
        <v>9</v>
      </c>
    </row>
    <row r="2941" spans="1:12" x14ac:dyDescent="0.2">
      <c r="A2941" t="s">
        <v>3416</v>
      </c>
      <c r="B2941" t="s">
        <v>3406</v>
      </c>
      <c r="C2941" t="str">
        <f t="shared" si="45"/>
        <v>Afton, WY</v>
      </c>
      <c r="D2941" t="s">
        <v>1067</v>
      </c>
      <c r="E2941">
        <v>56023</v>
      </c>
      <c r="F2941" t="s">
        <v>347</v>
      </c>
      <c r="G2941">
        <v>56023</v>
      </c>
      <c r="H2941" t="s">
        <v>347</v>
      </c>
      <c r="I2941">
        <v>42.727899999999998</v>
      </c>
      <c r="J2941">
        <v>-110.9314</v>
      </c>
      <c r="K2941">
        <v>2005</v>
      </c>
      <c r="L2941">
        <v>179</v>
      </c>
    </row>
    <row r="2942" spans="1:12" x14ac:dyDescent="0.2">
      <c r="A2942" t="s">
        <v>3417</v>
      </c>
      <c r="B2942" t="s">
        <v>3406</v>
      </c>
      <c r="C2942" t="str">
        <f t="shared" si="45"/>
        <v>Kemmerer, WY</v>
      </c>
      <c r="D2942" t="s">
        <v>1067</v>
      </c>
      <c r="E2942">
        <v>56023</v>
      </c>
      <c r="F2942" t="s">
        <v>347</v>
      </c>
      <c r="G2942">
        <v>56023</v>
      </c>
      <c r="H2942" t="s">
        <v>347</v>
      </c>
      <c r="I2942">
        <v>41.7761</v>
      </c>
      <c r="J2942">
        <v>-110.55549999999999</v>
      </c>
      <c r="K2942">
        <v>3233</v>
      </c>
      <c r="L2942">
        <v>136</v>
      </c>
    </row>
    <row r="2943" spans="1:12" x14ac:dyDescent="0.2">
      <c r="A2943" t="s">
        <v>534</v>
      </c>
      <c r="B2943" t="s">
        <v>3406</v>
      </c>
      <c r="C2943" t="str">
        <f t="shared" si="45"/>
        <v>Burlington, WY</v>
      </c>
      <c r="D2943" t="s">
        <v>1067</v>
      </c>
      <c r="E2943">
        <v>56003</v>
      </c>
      <c r="F2943" t="s">
        <v>3418</v>
      </c>
      <c r="G2943">
        <v>56003</v>
      </c>
      <c r="H2943" t="s">
        <v>3418</v>
      </c>
      <c r="I2943">
        <v>44.447099999999999</v>
      </c>
      <c r="J2943">
        <v>-108.432</v>
      </c>
      <c r="K2943">
        <v>337</v>
      </c>
      <c r="L2943">
        <v>128</v>
      </c>
    </row>
    <row r="2944" spans="1:12" x14ac:dyDescent="0.2">
      <c r="A2944" t="s">
        <v>3419</v>
      </c>
      <c r="B2944" t="s">
        <v>3406</v>
      </c>
      <c r="C2944" t="str">
        <f t="shared" si="45"/>
        <v>Midwest, WY</v>
      </c>
      <c r="D2944" t="s">
        <v>1067</v>
      </c>
      <c r="E2944">
        <v>56025</v>
      </c>
      <c r="F2944" t="s">
        <v>3420</v>
      </c>
      <c r="G2944">
        <v>56025</v>
      </c>
      <c r="H2944" t="s">
        <v>3420</v>
      </c>
      <c r="I2944">
        <v>43.4114</v>
      </c>
      <c r="J2944">
        <v>-106.2771</v>
      </c>
      <c r="K2944">
        <v>395</v>
      </c>
      <c r="L2944">
        <v>353</v>
      </c>
    </row>
    <row r="2945" spans="1:12" x14ac:dyDescent="0.2">
      <c r="A2945" t="s">
        <v>3421</v>
      </c>
      <c r="B2945" t="s">
        <v>3406</v>
      </c>
      <c r="C2945" t="str">
        <f t="shared" si="45"/>
        <v>Fort Washakie, WY</v>
      </c>
      <c r="D2945" t="s">
        <v>1067</v>
      </c>
      <c r="E2945">
        <v>56013</v>
      </c>
      <c r="F2945" t="s">
        <v>1716</v>
      </c>
      <c r="G2945">
        <v>56013</v>
      </c>
      <c r="H2945" t="s">
        <v>1716</v>
      </c>
      <c r="I2945">
        <v>43.006900000000002</v>
      </c>
      <c r="J2945">
        <v>-108.9205</v>
      </c>
      <c r="K2945">
        <v>1928</v>
      </c>
      <c r="L2945">
        <v>35</v>
      </c>
    </row>
    <row r="2946" spans="1:12" x14ac:dyDescent="0.2">
      <c r="A2946" t="s">
        <v>3422</v>
      </c>
      <c r="B2946" t="s">
        <v>3406</v>
      </c>
      <c r="C2946" t="str">
        <f t="shared" si="45"/>
        <v>Antelope Hills, WY</v>
      </c>
      <c r="D2946" t="s">
        <v>1067</v>
      </c>
      <c r="E2946">
        <v>56025</v>
      </c>
      <c r="F2946" t="s">
        <v>3420</v>
      </c>
      <c r="G2946">
        <v>56025</v>
      </c>
      <c r="H2946" t="s">
        <v>3420</v>
      </c>
      <c r="I2946">
        <v>43.081299999999999</v>
      </c>
      <c r="J2946">
        <v>-106.3117</v>
      </c>
      <c r="K2946">
        <v>0</v>
      </c>
      <c r="L2946">
        <v>0</v>
      </c>
    </row>
    <row r="2947" spans="1:12" x14ac:dyDescent="0.2">
      <c r="A2947" t="s">
        <v>3423</v>
      </c>
      <c r="B2947" t="s">
        <v>3406</v>
      </c>
      <c r="C2947" t="str">
        <f t="shared" si="45"/>
        <v>Boulder Flats, WY</v>
      </c>
      <c r="D2947" t="s">
        <v>1067</v>
      </c>
      <c r="E2947">
        <v>56013</v>
      </c>
      <c r="F2947" t="s">
        <v>1716</v>
      </c>
      <c r="G2947">
        <v>56013</v>
      </c>
      <c r="H2947" t="s">
        <v>1716</v>
      </c>
      <c r="I2947">
        <v>42.915599999999998</v>
      </c>
      <c r="J2947">
        <v>-108.7993</v>
      </c>
      <c r="K2947">
        <v>387</v>
      </c>
      <c r="L2947">
        <v>8</v>
      </c>
    </row>
    <row r="2948" spans="1:12" x14ac:dyDescent="0.2">
      <c r="A2948" t="s">
        <v>3424</v>
      </c>
      <c r="B2948" t="s">
        <v>3406</v>
      </c>
      <c r="C2948" t="str">
        <f t="shared" ref="C2948:C3011" si="46">_xlfn.CONCAT(A2948,","," ",B2948)</f>
        <v>North Rock Springs, WY</v>
      </c>
      <c r="D2948" t="s">
        <v>1067</v>
      </c>
      <c r="E2948">
        <v>56037</v>
      </c>
      <c r="F2948" t="s">
        <v>2914</v>
      </c>
      <c r="G2948">
        <v>56037</v>
      </c>
      <c r="H2948" t="s">
        <v>2914</v>
      </c>
      <c r="I2948">
        <v>41.669800000000002</v>
      </c>
      <c r="J2948">
        <v>-109.2714</v>
      </c>
      <c r="K2948">
        <v>2027</v>
      </c>
      <c r="L2948">
        <v>53</v>
      </c>
    </row>
    <row r="2949" spans="1:12" x14ac:dyDescent="0.2">
      <c r="A2949" t="s">
        <v>3425</v>
      </c>
      <c r="B2949" t="s">
        <v>3406</v>
      </c>
      <c r="C2949" t="str">
        <f t="shared" si="46"/>
        <v>James Town, WY</v>
      </c>
      <c r="D2949" t="s">
        <v>1067</v>
      </c>
      <c r="E2949">
        <v>56037</v>
      </c>
      <c r="F2949" t="s">
        <v>2914</v>
      </c>
      <c r="G2949">
        <v>56037</v>
      </c>
      <c r="H2949" t="s">
        <v>2914</v>
      </c>
      <c r="I2949">
        <v>41.565100000000001</v>
      </c>
      <c r="J2949">
        <v>-109.5391</v>
      </c>
      <c r="K2949">
        <v>516</v>
      </c>
      <c r="L2949">
        <v>62</v>
      </c>
    </row>
    <row r="2950" spans="1:12" x14ac:dyDescent="0.2">
      <c r="A2950" t="s">
        <v>3426</v>
      </c>
      <c r="B2950" t="s">
        <v>3406</v>
      </c>
      <c r="C2950" t="str">
        <f t="shared" si="46"/>
        <v>Pinedale, WY</v>
      </c>
      <c r="D2950" t="s">
        <v>1067</v>
      </c>
      <c r="E2950">
        <v>56035</v>
      </c>
      <c r="F2950" t="s">
        <v>3427</v>
      </c>
      <c r="G2950">
        <v>56035</v>
      </c>
      <c r="H2950" t="s">
        <v>3427</v>
      </c>
      <c r="I2950">
        <v>42.867600000000003</v>
      </c>
      <c r="J2950">
        <v>-109.8707</v>
      </c>
      <c r="K2950">
        <v>1890</v>
      </c>
      <c r="L2950">
        <v>338</v>
      </c>
    </row>
    <row r="2951" spans="1:12" x14ac:dyDescent="0.2">
      <c r="A2951" t="s">
        <v>1357</v>
      </c>
      <c r="B2951" t="s">
        <v>3406</v>
      </c>
      <c r="C2951" t="str">
        <f t="shared" si="46"/>
        <v>Edgerton, WY</v>
      </c>
      <c r="D2951" t="s">
        <v>1067</v>
      </c>
      <c r="E2951">
        <v>56025</v>
      </c>
      <c r="F2951" t="s">
        <v>3420</v>
      </c>
      <c r="G2951">
        <v>56025</v>
      </c>
      <c r="H2951" t="s">
        <v>3420</v>
      </c>
      <c r="I2951">
        <v>43.414099999999998</v>
      </c>
      <c r="J2951">
        <v>-106.24769999999999</v>
      </c>
      <c r="K2951">
        <v>198</v>
      </c>
      <c r="L2951">
        <v>302</v>
      </c>
    </row>
    <row r="2952" spans="1:12" x14ac:dyDescent="0.2">
      <c r="A2952" t="s">
        <v>3428</v>
      </c>
      <c r="B2952" t="s">
        <v>3406</v>
      </c>
      <c r="C2952" t="str">
        <f t="shared" si="46"/>
        <v>Alpine, WY</v>
      </c>
      <c r="D2952" t="s">
        <v>1067</v>
      </c>
      <c r="E2952">
        <v>56023</v>
      </c>
      <c r="F2952" t="s">
        <v>347</v>
      </c>
      <c r="G2952">
        <v>56023</v>
      </c>
      <c r="H2952" t="s">
        <v>347</v>
      </c>
      <c r="I2952">
        <v>43.160800000000002</v>
      </c>
      <c r="J2952">
        <v>-111.0185</v>
      </c>
      <c r="K2952">
        <v>866</v>
      </c>
      <c r="L2952">
        <v>468</v>
      </c>
    </row>
    <row r="2953" spans="1:12" x14ac:dyDescent="0.2">
      <c r="A2953" t="s">
        <v>3429</v>
      </c>
      <c r="B2953" t="s">
        <v>3406</v>
      </c>
      <c r="C2953" t="str">
        <f t="shared" si="46"/>
        <v>Turnerville, WY</v>
      </c>
      <c r="D2953" t="s">
        <v>1067</v>
      </c>
      <c r="E2953">
        <v>56023</v>
      </c>
      <c r="F2953" t="s">
        <v>347</v>
      </c>
      <c r="G2953">
        <v>56023</v>
      </c>
      <c r="H2953" t="s">
        <v>347</v>
      </c>
      <c r="I2953">
        <v>42.862200000000001</v>
      </c>
      <c r="J2953">
        <v>-110.9007</v>
      </c>
      <c r="K2953">
        <v>112</v>
      </c>
      <c r="L2953">
        <v>8</v>
      </c>
    </row>
    <row r="2954" spans="1:12" x14ac:dyDescent="0.2">
      <c r="A2954" t="s">
        <v>3430</v>
      </c>
      <c r="B2954" t="s">
        <v>3406</v>
      </c>
      <c r="C2954" t="str">
        <f t="shared" si="46"/>
        <v>Pine Haven, WY</v>
      </c>
      <c r="D2954" t="s">
        <v>1067</v>
      </c>
      <c r="E2954">
        <v>56011</v>
      </c>
      <c r="F2954" t="s">
        <v>3431</v>
      </c>
      <c r="G2954">
        <v>56011</v>
      </c>
      <c r="H2954" t="s">
        <v>3431</v>
      </c>
      <c r="I2954">
        <v>44.353400000000001</v>
      </c>
      <c r="J2954">
        <v>-104.8104</v>
      </c>
      <c r="K2954">
        <v>522</v>
      </c>
      <c r="L2954">
        <v>153</v>
      </c>
    </row>
    <row r="2955" spans="1:12" x14ac:dyDescent="0.2">
      <c r="A2955" t="s">
        <v>3432</v>
      </c>
      <c r="B2955" t="s">
        <v>3406</v>
      </c>
      <c r="C2955" t="str">
        <f t="shared" si="46"/>
        <v>Grover, WY</v>
      </c>
      <c r="D2955" t="s">
        <v>1067</v>
      </c>
      <c r="E2955">
        <v>56023</v>
      </c>
      <c r="F2955" t="s">
        <v>347</v>
      </c>
      <c r="G2955">
        <v>56023</v>
      </c>
      <c r="H2955" t="s">
        <v>347</v>
      </c>
      <c r="I2955">
        <v>42.794699999999999</v>
      </c>
      <c r="J2955">
        <v>-110.9294</v>
      </c>
      <c r="K2955">
        <v>295</v>
      </c>
      <c r="L2955">
        <v>133</v>
      </c>
    </row>
    <row r="2956" spans="1:12" x14ac:dyDescent="0.2">
      <c r="A2956" t="s">
        <v>3433</v>
      </c>
      <c r="B2956" t="s">
        <v>3406</v>
      </c>
      <c r="C2956" t="str">
        <f t="shared" si="46"/>
        <v>Slater, WY</v>
      </c>
      <c r="D2956" t="s">
        <v>1067</v>
      </c>
      <c r="E2956">
        <v>56031</v>
      </c>
      <c r="F2956" t="s">
        <v>3407</v>
      </c>
      <c r="G2956">
        <v>56031</v>
      </c>
      <c r="H2956" t="s">
        <v>3407</v>
      </c>
      <c r="I2956">
        <v>41.877600000000001</v>
      </c>
      <c r="J2956">
        <v>-104.78870000000001</v>
      </c>
      <c r="K2956">
        <v>81</v>
      </c>
      <c r="L2956">
        <v>0</v>
      </c>
    </row>
    <row r="2957" spans="1:12" x14ac:dyDescent="0.2">
      <c r="A2957" t="s">
        <v>3434</v>
      </c>
      <c r="B2957" t="s">
        <v>3406</v>
      </c>
      <c r="C2957" t="str">
        <f t="shared" si="46"/>
        <v>Alta, WY</v>
      </c>
      <c r="D2957" t="s">
        <v>1067</v>
      </c>
      <c r="E2957">
        <v>56039</v>
      </c>
      <c r="F2957" t="s">
        <v>3435</v>
      </c>
      <c r="G2957">
        <v>56039</v>
      </c>
      <c r="H2957" t="s">
        <v>3435</v>
      </c>
      <c r="I2957">
        <v>43.773699999999998</v>
      </c>
      <c r="J2957">
        <v>-111.0312</v>
      </c>
      <c r="K2957">
        <v>478</v>
      </c>
      <c r="L2957">
        <v>22</v>
      </c>
    </row>
    <row r="2958" spans="1:12" x14ac:dyDescent="0.2">
      <c r="A2958" t="s">
        <v>3436</v>
      </c>
      <c r="B2958" t="s">
        <v>3406</v>
      </c>
      <c r="C2958" t="str">
        <f t="shared" si="46"/>
        <v>Glenrock, WY</v>
      </c>
      <c r="D2958" t="s">
        <v>1067</v>
      </c>
      <c r="E2958">
        <v>56009</v>
      </c>
      <c r="F2958" t="s">
        <v>3437</v>
      </c>
      <c r="G2958">
        <v>56009</v>
      </c>
      <c r="H2958" t="s">
        <v>3437</v>
      </c>
      <c r="I2958">
        <v>42.856499999999997</v>
      </c>
      <c r="J2958">
        <v>-105.86239999999999</v>
      </c>
      <c r="K2958">
        <v>2591</v>
      </c>
      <c r="L2958">
        <v>434</v>
      </c>
    </row>
    <row r="2959" spans="1:12" x14ac:dyDescent="0.2">
      <c r="A2959" t="s">
        <v>3438</v>
      </c>
      <c r="B2959" t="s">
        <v>3406</v>
      </c>
      <c r="C2959" t="str">
        <f t="shared" si="46"/>
        <v>Van Tassell, WY</v>
      </c>
      <c r="D2959" t="s">
        <v>1067</v>
      </c>
      <c r="E2959">
        <v>56027</v>
      </c>
      <c r="F2959" t="s">
        <v>3439</v>
      </c>
      <c r="G2959">
        <v>56027</v>
      </c>
      <c r="H2959" t="s">
        <v>3439</v>
      </c>
      <c r="I2959">
        <v>42.664299999999997</v>
      </c>
      <c r="J2959">
        <v>-104.0913</v>
      </c>
      <c r="K2959">
        <v>14</v>
      </c>
      <c r="L2959">
        <v>2</v>
      </c>
    </row>
    <row r="2960" spans="1:12" x14ac:dyDescent="0.2">
      <c r="A2960" t="s">
        <v>1786</v>
      </c>
      <c r="B2960" t="s">
        <v>3406</v>
      </c>
      <c r="C2960" t="str">
        <f t="shared" si="46"/>
        <v>Hudson, WY</v>
      </c>
      <c r="D2960" t="s">
        <v>1067</v>
      </c>
      <c r="E2960">
        <v>56013</v>
      </c>
      <c r="F2960" t="s">
        <v>1716</v>
      </c>
      <c r="G2960">
        <v>56013</v>
      </c>
      <c r="H2960" t="s">
        <v>1716</v>
      </c>
      <c r="I2960">
        <v>42.902799999999999</v>
      </c>
      <c r="J2960">
        <v>-108.5819</v>
      </c>
      <c r="K2960">
        <v>452</v>
      </c>
      <c r="L2960">
        <v>409</v>
      </c>
    </row>
    <row r="2961" spans="1:12" x14ac:dyDescent="0.2">
      <c r="A2961" t="s">
        <v>3440</v>
      </c>
      <c r="B2961" t="s">
        <v>3406</v>
      </c>
      <c r="C2961" t="str">
        <f t="shared" si="46"/>
        <v>Robertson, WY</v>
      </c>
      <c r="D2961" t="s">
        <v>1067</v>
      </c>
      <c r="E2961">
        <v>56041</v>
      </c>
      <c r="F2961" t="s">
        <v>3412</v>
      </c>
      <c r="G2961">
        <v>56041</v>
      </c>
      <c r="H2961" t="s">
        <v>3412</v>
      </c>
      <c r="I2961">
        <v>41.181600000000003</v>
      </c>
      <c r="J2961">
        <v>-110.42740000000001</v>
      </c>
      <c r="K2961">
        <v>95</v>
      </c>
      <c r="L2961">
        <v>11</v>
      </c>
    </row>
    <row r="2962" spans="1:12" x14ac:dyDescent="0.2">
      <c r="A2962" t="s">
        <v>3441</v>
      </c>
      <c r="B2962" t="s">
        <v>3406</v>
      </c>
      <c r="C2962" t="str">
        <f t="shared" si="46"/>
        <v>Lander, WY</v>
      </c>
      <c r="D2962" t="s">
        <v>1067</v>
      </c>
      <c r="E2962">
        <v>56013</v>
      </c>
      <c r="F2962" t="s">
        <v>1716</v>
      </c>
      <c r="G2962">
        <v>56013</v>
      </c>
      <c r="H2962" t="s">
        <v>1716</v>
      </c>
      <c r="I2962">
        <v>42.831299999999999</v>
      </c>
      <c r="J2962">
        <v>-108.7599</v>
      </c>
      <c r="K2962">
        <v>7287</v>
      </c>
      <c r="L2962">
        <v>310</v>
      </c>
    </row>
    <row r="2963" spans="1:12" x14ac:dyDescent="0.2">
      <c r="A2963" t="s">
        <v>3442</v>
      </c>
      <c r="B2963" t="s">
        <v>3406</v>
      </c>
      <c r="C2963" t="str">
        <f t="shared" si="46"/>
        <v>Rolling Hills, WY</v>
      </c>
      <c r="D2963" t="s">
        <v>1067</v>
      </c>
      <c r="E2963">
        <v>56009</v>
      </c>
      <c r="F2963" t="s">
        <v>3437</v>
      </c>
      <c r="G2963">
        <v>56009</v>
      </c>
      <c r="H2963" t="s">
        <v>3437</v>
      </c>
      <c r="I2963">
        <v>42.903500000000001</v>
      </c>
      <c r="J2963">
        <v>-105.8432</v>
      </c>
      <c r="K2963">
        <v>419</v>
      </c>
      <c r="L2963">
        <v>246</v>
      </c>
    </row>
    <row r="2964" spans="1:12" x14ac:dyDescent="0.2">
      <c r="A2964" t="s">
        <v>3443</v>
      </c>
      <c r="B2964" t="s">
        <v>3406</v>
      </c>
      <c r="C2964" t="str">
        <f t="shared" si="46"/>
        <v>Alcova, WY</v>
      </c>
      <c r="D2964" t="s">
        <v>1067</v>
      </c>
      <c r="E2964">
        <v>56025</v>
      </c>
      <c r="F2964" t="s">
        <v>3420</v>
      </c>
      <c r="G2964">
        <v>56025</v>
      </c>
      <c r="H2964" t="s">
        <v>3420</v>
      </c>
      <c r="I2964">
        <v>42.554299999999998</v>
      </c>
      <c r="J2964">
        <v>-106.72629999999999</v>
      </c>
      <c r="K2964">
        <v>0</v>
      </c>
      <c r="L2964">
        <v>0</v>
      </c>
    </row>
    <row r="2965" spans="1:12" x14ac:dyDescent="0.2">
      <c r="A2965" t="s">
        <v>3444</v>
      </c>
      <c r="B2965" t="s">
        <v>3406</v>
      </c>
      <c r="C2965" t="str">
        <f t="shared" si="46"/>
        <v>Cokeville, WY</v>
      </c>
      <c r="D2965" t="s">
        <v>1067</v>
      </c>
      <c r="E2965">
        <v>56023</v>
      </c>
      <c r="F2965" t="s">
        <v>347</v>
      </c>
      <c r="G2965">
        <v>56023</v>
      </c>
      <c r="H2965" t="s">
        <v>347</v>
      </c>
      <c r="I2965">
        <v>42.071199999999997</v>
      </c>
      <c r="J2965">
        <v>-110.9598</v>
      </c>
      <c r="K2965">
        <v>551</v>
      </c>
      <c r="L2965">
        <v>180</v>
      </c>
    </row>
    <row r="2966" spans="1:12" x14ac:dyDescent="0.2">
      <c r="A2966" t="s">
        <v>3445</v>
      </c>
      <c r="B2966" t="s">
        <v>3406</v>
      </c>
      <c r="C2966" t="str">
        <f t="shared" si="46"/>
        <v>Arrowhead Springs, WY</v>
      </c>
      <c r="D2966" t="s">
        <v>1067</v>
      </c>
      <c r="E2966">
        <v>56037</v>
      </c>
      <c r="F2966" t="s">
        <v>2914</v>
      </c>
      <c r="G2966">
        <v>56037</v>
      </c>
      <c r="H2966" t="s">
        <v>2914</v>
      </c>
      <c r="I2966">
        <v>41.508099999999999</v>
      </c>
      <c r="J2966">
        <v>-109.1551</v>
      </c>
      <c r="K2966">
        <v>97</v>
      </c>
      <c r="L2966">
        <v>32</v>
      </c>
    </row>
    <row r="2967" spans="1:12" x14ac:dyDescent="0.2">
      <c r="A2967" t="s">
        <v>3446</v>
      </c>
      <c r="B2967" t="s">
        <v>3406</v>
      </c>
      <c r="C2967" t="str">
        <f t="shared" si="46"/>
        <v>Bedford, WY</v>
      </c>
      <c r="D2967" t="s">
        <v>1067</v>
      </c>
      <c r="E2967">
        <v>56023</v>
      </c>
      <c r="F2967" t="s">
        <v>347</v>
      </c>
      <c r="G2967">
        <v>56023</v>
      </c>
      <c r="H2967" t="s">
        <v>347</v>
      </c>
      <c r="I2967">
        <v>42.898299999999999</v>
      </c>
      <c r="J2967">
        <v>-110.9432</v>
      </c>
      <c r="K2967">
        <v>223</v>
      </c>
      <c r="L2967">
        <v>66</v>
      </c>
    </row>
    <row r="2968" spans="1:12" x14ac:dyDescent="0.2">
      <c r="A2968" t="s">
        <v>3447</v>
      </c>
      <c r="B2968" t="s">
        <v>3406</v>
      </c>
      <c r="C2968" t="str">
        <f t="shared" si="46"/>
        <v>Farson, WY</v>
      </c>
      <c r="D2968" t="s">
        <v>1067</v>
      </c>
      <c r="E2968">
        <v>56037</v>
      </c>
      <c r="F2968" t="s">
        <v>2914</v>
      </c>
      <c r="G2968">
        <v>56037</v>
      </c>
      <c r="H2968" t="s">
        <v>2914</v>
      </c>
      <c r="I2968">
        <v>42.152799999999999</v>
      </c>
      <c r="J2968">
        <v>-109.4282</v>
      </c>
      <c r="K2968">
        <v>114</v>
      </c>
      <c r="L2968">
        <v>1</v>
      </c>
    </row>
    <row r="2969" spans="1:12" x14ac:dyDescent="0.2">
      <c r="A2969" t="s">
        <v>3448</v>
      </c>
      <c r="B2969" t="s">
        <v>3406</v>
      </c>
      <c r="C2969" t="str">
        <f t="shared" si="46"/>
        <v>Purple Sage, WY</v>
      </c>
      <c r="D2969" t="s">
        <v>1067</v>
      </c>
      <c r="E2969">
        <v>56037</v>
      </c>
      <c r="F2969" t="s">
        <v>2914</v>
      </c>
      <c r="G2969">
        <v>56037</v>
      </c>
      <c r="H2969" t="s">
        <v>2914</v>
      </c>
      <c r="I2969">
        <v>41.551499999999997</v>
      </c>
      <c r="J2969">
        <v>-109.3199</v>
      </c>
      <c r="K2969">
        <v>1019</v>
      </c>
      <c r="L2969">
        <v>1195</v>
      </c>
    </row>
    <row r="2970" spans="1:12" x14ac:dyDescent="0.2">
      <c r="A2970" t="s">
        <v>3449</v>
      </c>
      <c r="B2970" t="s">
        <v>3406</v>
      </c>
      <c r="C2970" t="str">
        <f t="shared" si="46"/>
        <v>Osage, WY</v>
      </c>
      <c r="D2970" t="s">
        <v>1067</v>
      </c>
      <c r="E2970">
        <v>56045</v>
      </c>
      <c r="F2970" t="s">
        <v>1917</v>
      </c>
      <c r="G2970">
        <v>56045</v>
      </c>
      <c r="H2970" t="s">
        <v>1917</v>
      </c>
      <c r="I2970">
        <v>43.984699999999997</v>
      </c>
      <c r="J2970">
        <v>-104.4268</v>
      </c>
      <c r="K2970">
        <v>229</v>
      </c>
      <c r="L2970">
        <v>45</v>
      </c>
    </row>
    <row r="2971" spans="1:12" x14ac:dyDescent="0.2">
      <c r="A2971" t="s">
        <v>3450</v>
      </c>
      <c r="B2971" t="s">
        <v>3406</v>
      </c>
      <c r="C2971" t="str">
        <f t="shared" si="46"/>
        <v>Medicine Bow, WY</v>
      </c>
      <c r="D2971" t="s">
        <v>1067</v>
      </c>
      <c r="E2971">
        <v>56007</v>
      </c>
      <c r="F2971" t="s">
        <v>3451</v>
      </c>
      <c r="G2971">
        <v>56007</v>
      </c>
      <c r="H2971" t="s">
        <v>3451</v>
      </c>
      <c r="I2971">
        <v>41.899500000000003</v>
      </c>
      <c r="J2971">
        <v>-106.2017</v>
      </c>
      <c r="K2971">
        <v>267</v>
      </c>
      <c r="L2971">
        <v>29</v>
      </c>
    </row>
    <row r="2972" spans="1:12" x14ac:dyDescent="0.2">
      <c r="A2972" t="s">
        <v>3452</v>
      </c>
      <c r="B2972" t="s">
        <v>3406</v>
      </c>
      <c r="C2972" t="str">
        <f t="shared" si="46"/>
        <v>Lost Springs, WY</v>
      </c>
      <c r="D2972" t="s">
        <v>1067</v>
      </c>
      <c r="E2972">
        <v>56009</v>
      </c>
      <c r="F2972" t="s">
        <v>3437</v>
      </c>
      <c r="G2972">
        <v>56009</v>
      </c>
      <c r="H2972" t="s">
        <v>3437</v>
      </c>
      <c r="I2972">
        <v>42.7652</v>
      </c>
      <c r="J2972">
        <v>-104.9255</v>
      </c>
      <c r="K2972">
        <v>4</v>
      </c>
      <c r="L2972">
        <v>17</v>
      </c>
    </row>
    <row r="2973" spans="1:12" x14ac:dyDescent="0.2">
      <c r="A2973" t="s">
        <v>3453</v>
      </c>
      <c r="B2973" t="s">
        <v>3406</v>
      </c>
      <c r="C2973" t="str">
        <f t="shared" si="46"/>
        <v>Sundance, WY</v>
      </c>
      <c r="D2973" t="s">
        <v>1067</v>
      </c>
      <c r="E2973">
        <v>56011</v>
      </c>
      <c r="F2973" t="s">
        <v>3431</v>
      </c>
      <c r="G2973">
        <v>56011</v>
      </c>
      <c r="H2973" t="s">
        <v>3431</v>
      </c>
      <c r="I2973">
        <v>44.404800000000002</v>
      </c>
      <c r="J2973">
        <v>-104.36239999999999</v>
      </c>
      <c r="K2973">
        <v>1265</v>
      </c>
      <c r="L2973">
        <v>160</v>
      </c>
    </row>
    <row r="2974" spans="1:12" x14ac:dyDescent="0.2">
      <c r="A2974" t="s">
        <v>3454</v>
      </c>
      <c r="B2974" t="s">
        <v>3406</v>
      </c>
      <c r="C2974" t="str">
        <f t="shared" si="46"/>
        <v>Little America, WY</v>
      </c>
      <c r="D2974" t="s">
        <v>1067</v>
      </c>
      <c r="E2974">
        <v>56037</v>
      </c>
      <c r="F2974" t="s">
        <v>2914</v>
      </c>
      <c r="G2974">
        <v>56037</v>
      </c>
      <c r="H2974" t="s">
        <v>2914</v>
      </c>
      <c r="I2974">
        <v>41.546999999999997</v>
      </c>
      <c r="J2974">
        <v>-109.8642</v>
      </c>
      <c r="K2974">
        <v>92</v>
      </c>
      <c r="L2974">
        <v>13</v>
      </c>
    </row>
    <row r="2975" spans="1:12" x14ac:dyDescent="0.2">
      <c r="A2975" t="s">
        <v>3455</v>
      </c>
      <c r="B2975" t="s">
        <v>3406</v>
      </c>
      <c r="C2975" t="str">
        <f t="shared" si="46"/>
        <v>Smoot, WY</v>
      </c>
      <c r="D2975" t="s">
        <v>1067</v>
      </c>
      <c r="E2975">
        <v>56023</v>
      </c>
      <c r="F2975" t="s">
        <v>347</v>
      </c>
      <c r="G2975">
        <v>56023</v>
      </c>
      <c r="H2975" t="s">
        <v>347</v>
      </c>
      <c r="I2975">
        <v>42.619100000000003</v>
      </c>
      <c r="J2975">
        <v>-110.91970000000001</v>
      </c>
      <c r="K2975">
        <v>259</v>
      </c>
      <c r="L2975">
        <v>57</v>
      </c>
    </row>
    <row r="2976" spans="1:12" x14ac:dyDescent="0.2">
      <c r="A2976" t="s">
        <v>3456</v>
      </c>
      <c r="B2976" t="s">
        <v>3406</v>
      </c>
      <c r="C2976" t="str">
        <f t="shared" si="46"/>
        <v>Hulett, WY</v>
      </c>
      <c r="D2976" t="s">
        <v>1067</v>
      </c>
      <c r="E2976">
        <v>56011</v>
      </c>
      <c r="F2976" t="s">
        <v>3431</v>
      </c>
      <c r="G2976">
        <v>56011</v>
      </c>
      <c r="H2976" t="s">
        <v>3431</v>
      </c>
      <c r="I2976">
        <v>44.6828</v>
      </c>
      <c r="J2976">
        <v>-104.59820000000001</v>
      </c>
      <c r="K2976">
        <v>416</v>
      </c>
      <c r="L2976">
        <v>186</v>
      </c>
    </row>
    <row r="2977" spans="1:12" x14ac:dyDescent="0.2">
      <c r="A2977" t="s">
        <v>3457</v>
      </c>
      <c r="B2977" t="s">
        <v>3406</v>
      </c>
      <c r="C2977" t="str">
        <f t="shared" si="46"/>
        <v>Bear River, WY</v>
      </c>
      <c r="D2977" t="s">
        <v>1067</v>
      </c>
      <c r="E2977">
        <v>56041</v>
      </c>
      <c r="F2977" t="s">
        <v>3412</v>
      </c>
      <c r="G2977">
        <v>56041</v>
      </c>
      <c r="H2977" t="s">
        <v>3412</v>
      </c>
      <c r="I2977">
        <v>41.385899999999999</v>
      </c>
      <c r="J2977">
        <v>-111.0271</v>
      </c>
      <c r="K2977">
        <v>518</v>
      </c>
      <c r="L2977">
        <v>104</v>
      </c>
    </row>
    <row r="2978" spans="1:12" x14ac:dyDescent="0.2">
      <c r="A2978" t="s">
        <v>3458</v>
      </c>
      <c r="B2978" t="s">
        <v>3406</v>
      </c>
      <c r="C2978" t="str">
        <f t="shared" si="46"/>
        <v>Bairoil, WY</v>
      </c>
      <c r="D2978" t="s">
        <v>1067</v>
      </c>
      <c r="E2978">
        <v>56037</v>
      </c>
      <c r="F2978" t="s">
        <v>2914</v>
      </c>
      <c r="G2978">
        <v>56037</v>
      </c>
      <c r="H2978" t="s">
        <v>2914</v>
      </c>
      <c r="I2978">
        <v>42.237200000000001</v>
      </c>
      <c r="J2978">
        <v>-107.5611</v>
      </c>
      <c r="K2978">
        <v>100</v>
      </c>
      <c r="L2978">
        <v>27</v>
      </c>
    </row>
    <row r="2979" spans="1:12" x14ac:dyDescent="0.2">
      <c r="A2979" t="s">
        <v>3459</v>
      </c>
      <c r="B2979" t="s">
        <v>3406</v>
      </c>
      <c r="C2979" t="str">
        <f t="shared" si="46"/>
        <v>Rock River, WY</v>
      </c>
      <c r="D2979" t="s">
        <v>1067</v>
      </c>
      <c r="E2979">
        <v>56001</v>
      </c>
      <c r="F2979" t="s">
        <v>1700</v>
      </c>
      <c r="G2979">
        <v>56001</v>
      </c>
      <c r="H2979" t="s">
        <v>1700</v>
      </c>
      <c r="I2979">
        <v>41.731699999999996</v>
      </c>
      <c r="J2979">
        <v>-105.9752</v>
      </c>
      <c r="K2979">
        <v>249</v>
      </c>
      <c r="L2979">
        <v>41</v>
      </c>
    </row>
    <row r="2980" spans="1:12" x14ac:dyDescent="0.2">
      <c r="A2980" t="s">
        <v>721</v>
      </c>
      <c r="B2980" t="s">
        <v>3406</v>
      </c>
      <c r="C2980" t="str">
        <f t="shared" si="46"/>
        <v>Auburn, WY</v>
      </c>
      <c r="D2980" t="s">
        <v>1067</v>
      </c>
      <c r="E2980">
        <v>56023</v>
      </c>
      <c r="F2980" t="s">
        <v>347</v>
      </c>
      <c r="G2980">
        <v>56023</v>
      </c>
      <c r="H2980" t="s">
        <v>347</v>
      </c>
      <c r="I2980">
        <v>42.794400000000003</v>
      </c>
      <c r="J2980">
        <v>-111.01349999999999</v>
      </c>
      <c r="K2980">
        <v>222</v>
      </c>
      <c r="L2980">
        <v>39</v>
      </c>
    </row>
    <row r="2981" spans="1:12" x14ac:dyDescent="0.2">
      <c r="A2981" t="s">
        <v>3460</v>
      </c>
      <c r="B2981" t="s">
        <v>3406</v>
      </c>
      <c r="C2981" t="str">
        <f t="shared" si="46"/>
        <v>Sinclair, WY</v>
      </c>
      <c r="D2981" t="s">
        <v>1067</v>
      </c>
      <c r="E2981">
        <v>56007</v>
      </c>
      <c r="F2981" t="s">
        <v>3451</v>
      </c>
      <c r="G2981">
        <v>56007</v>
      </c>
      <c r="H2981" t="s">
        <v>3451</v>
      </c>
      <c r="I2981">
        <v>41.7761</v>
      </c>
      <c r="J2981">
        <v>-107.1199</v>
      </c>
      <c r="K2981">
        <v>407</v>
      </c>
      <c r="L2981">
        <v>64</v>
      </c>
    </row>
    <row r="2982" spans="1:12" x14ac:dyDescent="0.2">
      <c r="A2982" t="s">
        <v>1800</v>
      </c>
      <c r="B2982" t="s">
        <v>3406</v>
      </c>
      <c r="C2982" t="str">
        <f t="shared" si="46"/>
        <v>Superior, WY</v>
      </c>
      <c r="D2982" t="s">
        <v>1067</v>
      </c>
      <c r="E2982">
        <v>56037</v>
      </c>
      <c r="F2982" t="s">
        <v>2914</v>
      </c>
      <c r="G2982">
        <v>56037</v>
      </c>
      <c r="H2982" t="s">
        <v>2914</v>
      </c>
      <c r="I2982">
        <v>41.759500000000003</v>
      </c>
      <c r="J2982">
        <v>-108.96420000000001</v>
      </c>
      <c r="K2982">
        <v>316</v>
      </c>
      <c r="L2982">
        <v>109</v>
      </c>
    </row>
    <row r="2983" spans="1:12" x14ac:dyDescent="0.2">
      <c r="A2983" t="s">
        <v>3461</v>
      </c>
      <c r="B2983" t="s">
        <v>3406</v>
      </c>
      <c r="C2983" t="str">
        <f t="shared" si="46"/>
        <v>Oakley, WY</v>
      </c>
      <c r="D2983" t="s">
        <v>1067</v>
      </c>
      <c r="E2983">
        <v>56023</v>
      </c>
      <c r="F2983" t="s">
        <v>347</v>
      </c>
      <c r="G2983">
        <v>56023</v>
      </c>
      <c r="H2983" t="s">
        <v>347</v>
      </c>
      <c r="I2983">
        <v>41.750999999999998</v>
      </c>
      <c r="J2983">
        <v>-110.5261</v>
      </c>
      <c r="K2983">
        <v>0</v>
      </c>
      <c r="L2983">
        <v>0</v>
      </c>
    </row>
    <row r="2984" spans="1:12" x14ac:dyDescent="0.2">
      <c r="A2984" t="s">
        <v>3462</v>
      </c>
      <c r="B2984" t="s">
        <v>3406</v>
      </c>
      <c r="C2984" t="str">
        <f t="shared" si="46"/>
        <v>Deaver, WY</v>
      </c>
      <c r="D2984" t="s">
        <v>1067</v>
      </c>
      <c r="E2984">
        <v>56003</v>
      </c>
      <c r="F2984" t="s">
        <v>3418</v>
      </c>
      <c r="G2984">
        <v>56003</v>
      </c>
      <c r="H2984" t="s">
        <v>3418</v>
      </c>
      <c r="I2984">
        <v>44.889000000000003</v>
      </c>
      <c r="J2984">
        <v>-108.596</v>
      </c>
      <c r="K2984">
        <v>185</v>
      </c>
      <c r="L2984">
        <v>70</v>
      </c>
    </row>
    <row r="2985" spans="1:12" x14ac:dyDescent="0.2">
      <c r="A2985" t="s">
        <v>3463</v>
      </c>
      <c r="B2985" t="s">
        <v>3406</v>
      </c>
      <c r="C2985" t="str">
        <f t="shared" si="46"/>
        <v>Cheyenne, WY</v>
      </c>
      <c r="D2985" t="s">
        <v>1067</v>
      </c>
      <c r="E2985">
        <v>56021</v>
      </c>
      <c r="F2985" t="s">
        <v>3410</v>
      </c>
      <c r="G2985">
        <v>56021</v>
      </c>
      <c r="H2985" t="s">
        <v>3410</v>
      </c>
      <c r="I2985">
        <v>41.140500000000003</v>
      </c>
      <c r="J2985">
        <v>-104.7927</v>
      </c>
      <c r="K2985">
        <v>78728</v>
      </c>
      <c r="L2985">
        <v>862</v>
      </c>
    </row>
    <row r="2986" spans="1:12" x14ac:dyDescent="0.2">
      <c r="A2986" t="s">
        <v>3464</v>
      </c>
      <c r="B2986" t="s">
        <v>3406</v>
      </c>
      <c r="C2986" t="str">
        <f t="shared" si="46"/>
        <v>Big Piney, WY</v>
      </c>
      <c r="D2986" t="s">
        <v>1067</v>
      </c>
      <c r="E2986">
        <v>56035</v>
      </c>
      <c r="F2986" t="s">
        <v>3427</v>
      </c>
      <c r="G2986">
        <v>56035</v>
      </c>
      <c r="H2986" t="s">
        <v>3427</v>
      </c>
      <c r="I2986">
        <v>42.540100000000002</v>
      </c>
      <c r="J2986">
        <v>-110.11920000000001</v>
      </c>
      <c r="K2986">
        <v>524</v>
      </c>
      <c r="L2986">
        <v>398</v>
      </c>
    </row>
    <row r="2987" spans="1:12" x14ac:dyDescent="0.2">
      <c r="A2987" t="s">
        <v>3465</v>
      </c>
      <c r="B2987" t="s">
        <v>3406</v>
      </c>
      <c r="C2987" t="str">
        <f t="shared" si="46"/>
        <v>Parkman, WY</v>
      </c>
      <c r="D2987" t="s">
        <v>1067</v>
      </c>
      <c r="E2987">
        <v>56033</v>
      </c>
      <c r="F2987" t="s">
        <v>3466</v>
      </c>
      <c r="G2987">
        <v>56033</v>
      </c>
      <c r="H2987" t="s">
        <v>3466</v>
      </c>
      <c r="I2987">
        <v>44.948799999999999</v>
      </c>
      <c r="J2987">
        <v>-107.3077</v>
      </c>
      <c r="K2987">
        <v>108</v>
      </c>
      <c r="L2987">
        <v>4</v>
      </c>
    </row>
    <row r="2988" spans="1:12" x14ac:dyDescent="0.2">
      <c r="A2988" t="s">
        <v>3467</v>
      </c>
      <c r="B2988" t="s">
        <v>3406</v>
      </c>
      <c r="C2988" t="str">
        <f t="shared" si="46"/>
        <v>Encampment, WY</v>
      </c>
      <c r="D2988" t="s">
        <v>1067</v>
      </c>
      <c r="E2988">
        <v>56007</v>
      </c>
      <c r="F2988" t="s">
        <v>3451</v>
      </c>
      <c r="G2988">
        <v>56007</v>
      </c>
      <c r="H2988" t="s">
        <v>3451</v>
      </c>
      <c r="I2988">
        <v>41.208799999999997</v>
      </c>
      <c r="J2988">
        <v>-106.7948</v>
      </c>
      <c r="K2988">
        <v>436</v>
      </c>
      <c r="L2988">
        <v>105</v>
      </c>
    </row>
    <row r="2989" spans="1:12" x14ac:dyDescent="0.2">
      <c r="A2989" t="s">
        <v>3418</v>
      </c>
      <c r="B2989" t="s">
        <v>3406</v>
      </c>
      <c r="C2989" t="str">
        <f t="shared" si="46"/>
        <v>Big Horn, WY</v>
      </c>
      <c r="D2989" t="s">
        <v>1067</v>
      </c>
      <c r="E2989">
        <v>56033</v>
      </c>
      <c r="F2989" t="s">
        <v>3466</v>
      </c>
      <c r="G2989">
        <v>56033</v>
      </c>
      <c r="H2989" t="s">
        <v>3466</v>
      </c>
      <c r="I2989">
        <v>44.679099999999998</v>
      </c>
      <c r="J2989">
        <v>-106.9971</v>
      </c>
      <c r="K2989">
        <v>512</v>
      </c>
      <c r="L2989">
        <v>109</v>
      </c>
    </row>
    <row r="2990" spans="1:12" x14ac:dyDescent="0.2">
      <c r="A2990" t="s">
        <v>3468</v>
      </c>
      <c r="B2990" t="s">
        <v>3406</v>
      </c>
      <c r="C2990" t="str">
        <f t="shared" si="46"/>
        <v>Fort Laramie, WY</v>
      </c>
      <c r="D2990" t="s">
        <v>1067</v>
      </c>
      <c r="E2990">
        <v>56015</v>
      </c>
      <c r="F2990" t="s">
        <v>3409</v>
      </c>
      <c r="G2990">
        <v>56015</v>
      </c>
      <c r="H2990" t="s">
        <v>3409</v>
      </c>
      <c r="I2990">
        <v>42.2134</v>
      </c>
      <c r="J2990">
        <v>-104.51779999999999</v>
      </c>
      <c r="K2990">
        <v>229</v>
      </c>
      <c r="L2990">
        <v>331</v>
      </c>
    </row>
    <row r="2991" spans="1:12" x14ac:dyDescent="0.2">
      <c r="A2991" t="s">
        <v>1101</v>
      </c>
      <c r="B2991" t="s">
        <v>3406</v>
      </c>
      <c r="C2991" t="str">
        <f t="shared" si="46"/>
        <v>Jackson, WY</v>
      </c>
      <c r="D2991" t="s">
        <v>1067</v>
      </c>
      <c r="E2991">
        <v>56039</v>
      </c>
      <c r="F2991" t="s">
        <v>3435</v>
      </c>
      <c r="G2991">
        <v>56039</v>
      </c>
      <c r="H2991" t="s">
        <v>3435</v>
      </c>
      <c r="I2991">
        <v>43.472099999999998</v>
      </c>
      <c r="J2991">
        <v>-110.7745</v>
      </c>
      <c r="K2991">
        <v>12543</v>
      </c>
      <c r="L2991">
        <v>1374</v>
      </c>
    </row>
    <row r="2992" spans="1:12" x14ac:dyDescent="0.2">
      <c r="A2992" t="s">
        <v>447</v>
      </c>
      <c r="B2992" t="s">
        <v>3406</v>
      </c>
      <c r="C2992" t="str">
        <f t="shared" si="46"/>
        <v>Douglas, WY</v>
      </c>
      <c r="D2992" t="s">
        <v>1067</v>
      </c>
      <c r="E2992">
        <v>56009</v>
      </c>
      <c r="F2992" t="s">
        <v>3437</v>
      </c>
      <c r="G2992">
        <v>56009</v>
      </c>
      <c r="H2992" t="s">
        <v>3437</v>
      </c>
      <c r="I2992">
        <v>42.754100000000001</v>
      </c>
      <c r="J2992">
        <v>-105.3968</v>
      </c>
      <c r="K2992">
        <v>6407</v>
      </c>
      <c r="L2992">
        <v>377</v>
      </c>
    </row>
    <row r="2993" spans="1:12" x14ac:dyDescent="0.2">
      <c r="A2993" t="s">
        <v>3469</v>
      </c>
      <c r="B2993" t="s">
        <v>3406</v>
      </c>
      <c r="C2993" t="str">
        <f t="shared" si="46"/>
        <v>Daniel, WY</v>
      </c>
      <c r="D2993" t="s">
        <v>1067</v>
      </c>
      <c r="E2993">
        <v>56035</v>
      </c>
      <c r="F2993" t="s">
        <v>3427</v>
      </c>
      <c r="G2993">
        <v>56035</v>
      </c>
      <c r="H2993" t="s">
        <v>3427</v>
      </c>
      <c r="I2993">
        <v>42.8658</v>
      </c>
      <c r="J2993">
        <v>-110.0767</v>
      </c>
      <c r="K2993">
        <v>143</v>
      </c>
      <c r="L2993">
        <v>10</v>
      </c>
    </row>
    <row r="2994" spans="1:12" x14ac:dyDescent="0.2">
      <c r="A2994" t="s">
        <v>3470</v>
      </c>
      <c r="B2994" t="s">
        <v>3406</v>
      </c>
      <c r="C2994" t="str">
        <f t="shared" si="46"/>
        <v>Ethete, WY</v>
      </c>
      <c r="D2994" t="s">
        <v>1067</v>
      </c>
      <c r="E2994">
        <v>56013</v>
      </c>
      <c r="F2994" t="s">
        <v>1716</v>
      </c>
      <c r="G2994">
        <v>56013</v>
      </c>
      <c r="H2994" t="s">
        <v>1716</v>
      </c>
      <c r="I2994">
        <v>43.000799999999998</v>
      </c>
      <c r="J2994">
        <v>-108.723</v>
      </c>
      <c r="K2994">
        <v>1747</v>
      </c>
      <c r="L2994">
        <v>20</v>
      </c>
    </row>
    <row r="2995" spans="1:12" x14ac:dyDescent="0.2">
      <c r="A2995" t="s">
        <v>3471</v>
      </c>
      <c r="B2995" t="s">
        <v>3406</v>
      </c>
      <c r="C2995" t="str">
        <f t="shared" si="46"/>
        <v>Fontenelle, WY</v>
      </c>
      <c r="D2995" t="s">
        <v>1067</v>
      </c>
      <c r="E2995">
        <v>56023</v>
      </c>
      <c r="F2995" t="s">
        <v>347</v>
      </c>
      <c r="G2995">
        <v>56023</v>
      </c>
      <c r="H2995" t="s">
        <v>347</v>
      </c>
      <c r="I2995">
        <v>41.997300000000003</v>
      </c>
      <c r="J2995">
        <v>-110.0626</v>
      </c>
      <c r="K2995">
        <v>0</v>
      </c>
      <c r="L2995">
        <v>0</v>
      </c>
    </row>
    <row r="2996" spans="1:12" x14ac:dyDescent="0.2">
      <c r="A2996" t="s">
        <v>3472</v>
      </c>
      <c r="B2996" t="s">
        <v>3406</v>
      </c>
      <c r="C2996" t="str">
        <f t="shared" si="46"/>
        <v>Jeffrey City, WY</v>
      </c>
      <c r="D2996" t="s">
        <v>1067</v>
      </c>
      <c r="E2996">
        <v>56013</v>
      </c>
      <c r="F2996" t="s">
        <v>1716</v>
      </c>
      <c r="G2996">
        <v>56013</v>
      </c>
      <c r="H2996" t="s">
        <v>1716</v>
      </c>
      <c r="I2996">
        <v>42.480800000000002</v>
      </c>
      <c r="J2996">
        <v>-107.82559999999999</v>
      </c>
      <c r="K2996">
        <v>0</v>
      </c>
      <c r="L2996">
        <v>0</v>
      </c>
    </row>
    <row r="2997" spans="1:12" x14ac:dyDescent="0.2">
      <c r="A2997" t="s">
        <v>3473</v>
      </c>
      <c r="B2997" t="s">
        <v>3406</v>
      </c>
      <c r="C2997" t="str">
        <f t="shared" si="46"/>
        <v>Owl Creek, WY</v>
      </c>
      <c r="D2997" t="s">
        <v>1067</v>
      </c>
      <c r="E2997">
        <v>56017</v>
      </c>
      <c r="F2997" t="s">
        <v>3474</v>
      </c>
      <c r="G2997">
        <v>56017</v>
      </c>
      <c r="H2997" t="s">
        <v>3474</v>
      </c>
      <c r="I2997">
        <v>43.7819</v>
      </c>
      <c r="J2997">
        <v>-108.56789999999999</v>
      </c>
      <c r="K2997">
        <v>0</v>
      </c>
      <c r="L2997">
        <v>0</v>
      </c>
    </row>
    <row r="2998" spans="1:12" x14ac:dyDescent="0.2">
      <c r="A2998" t="s">
        <v>3475</v>
      </c>
      <c r="B2998" t="s">
        <v>3406</v>
      </c>
      <c r="C2998" t="str">
        <f t="shared" si="46"/>
        <v>Torrington, WY</v>
      </c>
      <c r="D2998" t="s">
        <v>1067</v>
      </c>
      <c r="E2998">
        <v>56015</v>
      </c>
      <c r="F2998" t="s">
        <v>3409</v>
      </c>
      <c r="G2998">
        <v>56015</v>
      </c>
      <c r="H2998" t="s">
        <v>3409</v>
      </c>
      <c r="I2998">
        <v>42.065800000000003</v>
      </c>
      <c r="J2998">
        <v>-104.1623</v>
      </c>
      <c r="K2998">
        <v>7363</v>
      </c>
      <c r="L2998">
        <v>557</v>
      </c>
    </row>
    <row r="2999" spans="1:12" x14ac:dyDescent="0.2">
      <c r="A2999" t="s">
        <v>750</v>
      </c>
      <c r="B2999" t="s">
        <v>3406</v>
      </c>
      <c r="C2999" t="str">
        <f t="shared" si="46"/>
        <v>Arlington, WY</v>
      </c>
      <c r="D2999" t="s">
        <v>1067</v>
      </c>
      <c r="E2999">
        <v>56007</v>
      </c>
      <c r="F2999" t="s">
        <v>3451</v>
      </c>
      <c r="G2999">
        <v>56007</v>
      </c>
      <c r="H2999" t="s">
        <v>3451</v>
      </c>
      <c r="I2999">
        <v>41.605200000000004</v>
      </c>
      <c r="J2999">
        <v>-106.19970000000001</v>
      </c>
      <c r="K2999">
        <v>8</v>
      </c>
      <c r="L2999">
        <v>0</v>
      </c>
    </row>
    <row r="3000" spans="1:12" x14ac:dyDescent="0.2">
      <c r="A3000" t="s">
        <v>3476</v>
      </c>
      <c r="B3000" t="s">
        <v>3406</v>
      </c>
      <c r="C3000" t="str">
        <f t="shared" si="46"/>
        <v>Hill View Heights, WY</v>
      </c>
      <c r="D3000" t="s">
        <v>1067</v>
      </c>
      <c r="E3000">
        <v>56045</v>
      </c>
      <c r="F3000" t="s">
        <v>1917</v>
      </c>
      <c r="G3000">
        <v>56045</v>
      </c>
      <c r="H3000" t="s">
        <v>1917</v>
      </c>
      <c r="I3000">
        <v>43.815899999999999</v>
      </c>
      <c r="J3000">
        <v>-104.15170000000001</v>
      </c>
      <c r="K3000">
        <v>41</v>
      </c>
      <c r="L3000">
        <v>7</v>
      </c>
    </row>
    <row r="3001" spans="1:12" x14ac:dyDescent="0.2">
      <c r="A3001" t="s">
        <v>3477</v>
      </c>
      <c r="B3001" t="s">
        <v>3406</v>
      </c>
      <c r="C3001" t="str">
        <f t="shared" si="46"/>
        <v>Lucerne, WY</v>
      </c>
      <c r="D3001" t="s">
        <v>1067</v>
      </c>
      <c r="E3001">
        <v>56017</v>
      </c>
      <c r="F3001" t="s">
        <v>3474</v>
      </c>
      <c r="G3001">
        <v>56017</v>
      </c>
      <c r="H3001" t="s">
        <v>3474</v>
      </c>
      <c r="I3001">
        <v>43.7136</v>
      </c>
      <c r="J3001">
        <v>-108.1872</v>
      </c>
      <c r="K3001">
        <v>486</v>
      </c>
      <c r="L3001">
        <v>9</v>
      </c>
    </row>
    <row r="3002" spans="1:12" x14ac:dyDescent="0.2">
      <c r="A3002" t="s">
        <v>3478</v>
      </c>
      <c r="B3002" t="s">
        <v>3406</v>
      </c>
      <c r="C3002" t="str">
        <f t="shared" si="46"/>
        <v>Wamsutter, WY</v>
      </c>
      <c r="D3002" t="s">
        <v>1067</v>
      </c>
      <c r="E3002">
        <v>56037</v>
      </c>
      <c r="F3002" t="s">
        <v>2914</v>
      </c>
      <c r="G3002">
        <v>56037</v>
      </c>
      <c r="H3002" t="s">
        <v>2914</v>
      </c>
      <c r="I3002">
        <v>41.667900000000003</v>
      </c>
      <c r="J3002">
        <v>-107.979</v>
      </c>
      <c r="K3002">
        <v>484</v>
      </c>
      <c r="L3002">
        <v>108</v>
      </c>
    </row>
    <row r="3003" spans="1:12" x14ac:dyDescent="0.2">
      <c r="A3003" t="s">
        <v>3479</v>
      </c>
      <c r="B3003" t="s">
        <v>3406</v>
      </c>
      <c r="C3003" t="str">
        <f t="shared" si="46"/>
        <v>Story, WY</v>
      </c>
      <c r="D3003" t="s">
        <v>1067</v>
      </c>
      <c r="E3003">
        <v>56033</v>
      </c>
      <c r="F3003" t="s">
        <v>3466</v>
      </c>
      <c r="G3003">
        <v>56033</v>
      </c>
      <c r="H3003" t="s">
        <v>3466</v>
      </c>
      <c r="I3003">
        <v>44.573099999999997</v>
      </c>
      <c r="J3003">
        <v>-106.91419999999999</v>
      </c>
      <c r="K3003">
        <v>883</v>
      </c>
      <c r="L3003">
        <v>47</v>
      </c>
    </row>
    <row r="3004" spans="1:12" x14ac:dyDescent="0.2">
      <c r="A3004" t="s">
        <v>3480</v>
      </c>
      <c r="B3004" t="s">
        <v>3406</v>
      </c>
      <c r="C3004" t="str">
        <f t="shared" si="46"/>
        <v>Urie, WY</v>
      </c>
      <c r="D3004" t="s">
        <v>1067</v>
      </c>
      <c r="E3004">
        <v>56041</v>
      </c>
      <c r="F3004" t="s">
        <v>3412</v>
      </c>
      <c r="G3004">
        <v>56041</v>
      </c>
      <c r="H3004" t="s">
        <v>3412</v>
      </c>
      <c r="I3004">
        <v>41.308900000000001</v>
      </c>
      <c r="J3004">
        <v>-110.3352</v>
      </c>
      <c r="K3004">
        <v>561</v>
      </c>
      <c r="L3004">
        <v>121</v>
      </c>
    </row>
    <row r="3005" spans="1:12" x14ac:dyDescent="0.2">
      <c r="A3005" t="s">
        <v>3481</v>
      </c>
      <c r="B3005" t="s">
        <v>3406</v>
      </c>
      <c r="C3005" t="str">
        <f t="shared" si="46"/>
        <v>Pavillion, WY</v>
      </c>
      <c r="D3005" t="s">
        <v>1067</v>
      </c>
      <c r="E3005">
        <v>56013</v>
      </c>
      <c r="F3005" t="s">
        <v>1716</v>
      </c>
      <c r="G3005">
        <v>56013</v>
      </c>
      <c r="H3005" t="s">
        <v>1716</v>
      </c>
      <c r="I3005">
        <v>43.244</v>
      </c>
      <c r="J3005">
        <v>-108.6888</v>
      </c>
      <c r="K3005">
        <v>234</v>
      </c>
      <c r="L3005">
        <v>448</v>
      </c>
    </row>
    <row r="3006" spans="1:12" x14ac:dyDescent="0.2">
      <c r="A3006" t="s">
        <v>1828</v>
      </c>
      <c r="B3006" t="s">
        <v>3406</v>
      </c>
      <c r="C3006" t="str">
        <f t="shared" si="46"/>
        <v>Evansville, WY</v>
      </c>
      <c r="D3006" t="s">
        <v>1067</v>
      </c>
      <c r="E3006">
        <v>56025</v>
      </c>
      <c r="F3006" t="s">
        <v>3420</v>
      </c>
      <c r="G3006">
        <v>56025</v>
      </c>
      <c r="H3006" t="s">
        <v>3420</v>
      </c>
      <c r="I3006">
        <v>42.868000000000002</v>
      </c>
      <c r="J3006">
        <v>-106.2525</v>
      </c>
      <c r="K3006">
        <v>2950</v>
      </c>
      <c r="L3006">
        <v>328</v>
      </c>
    </row>
    <row r="3007" spans="1:12" x14ac:dyDescent="0.2">
      <c r="A3007" t="s">
        <v>3482</v>
      </c>
      <c r="B3007" t="s">
        <v>3406</v>
      </c>
      <c r="C3007" t="str">
        <f t="shared" si="46"/>
        <v>Bessemer Bend, WY</v>
      </c>
      <c r="D3007" t="s">
        <v>1067</v>
      </c>
      <c r="E3007">
        <v>56025</v>
      </c>
      <c r="F3007" t="s">
        <v>3420</v>
      </c>
      <c r="G3007">
        <v>56025</v>
      </c>
      <c r="H3007" t="s">
        <v>3420</v>
      </c>
      <c r="I3007">
        <v>42.757599999999996</v>
      </c>
      <c r="J3007">
        <v>-106.52370000000001</v>
      </c>
      <c r="K3007">
        <v>244</v>
      </c>
      <c r="L3007">
        <v>59</v>
      </c>
    </row>
    <row r="3008" spans="1:12" x14ac:dyDescent="0.2">
      <c r="A3008" t="s">
        <v>3483</v>
      </c>
      <c r="B3008" t="s">
        <v>3406</v>
      </c>
      <c r="C3008" t="str">
        <f t="shared" si="46"/>
        <v>Shell, WY</v>
      </c>
      <c r="D3008" t="s">
        <v>1067</v>
      </c>
      <c r="E3008">
        <v>56003</v>
      </c>
      <c r="F3008" t="s">
        <v>3418</v>
      </c>
      <c r="G3008">
        <v>56003</v>
      </c>
      <c r="H3008" t="s">
        <v>3418</v>
      </c>
      <c r="I3008">
        <v>44.534599999999998</v>
      </c>
      <c r="J3008">
        <v>-107.7843</v>
      </c>
      <c r="K3008">
        <v>169</v>
      </c>
      <c r="L3008">
        <v>57</v>
      </c>
    </row>
    <row r="3009" spans="1:12" x14ac:dyDescent="0.2">
      <c r="A3009" t="s">
        <v>3484</v>
      </c>
      <c r="B3009" t="s">
        <v>3406</v>
      </c>
      <c r="C3009" t="str">
        <f t="shared" si="46"/>
        <v>Veteran, WY</v>
      </c>
      <c r="D3009" t="s">
        <v>1067</v>
      </c>
      <c r="E3009">
        <v>56015</v>
      </c>
      <c r="F3009" t="s">
        <v>3409</v>
      </c>
      <c r="G3009">
        <v>56015</v>
      </c>
      <c r="H3009" t="s">
        <v>3409</v>
      </c>
      <c r="I3009">
        <v>41.962699999999998</v>
      </c>
      <c r="J3009">
        <v>-104.38630000000001</v>
      </c>
      <c r="K3009">
        <v>71</v>
      </c>
      <c r="L3009">
        <v>20</v>
      </c>
    </row>
    <row r="3010" spans="1:12" x14ac:dyDescent="0.2">
      <c r="A3010" t="s">
        <v>3485</v>
      </c>
      <c r="B3010" t="s">
        <v>3406</v>
      </c>
      <c r="C3010" t="str">
        <f t="shared" si="46"/>
        <v>Meeteetse, WY</v>
      </c>
      <c r="D3010" t="s">
        <v>1067</v>
      </c>
      <c r="E3010">
        <v>56029</v>
      </c>
      <c r="F3010" t="s">
        <v>3414</v>
      </c>
      <c r="G3010">
        <v>56029</v>
      </c>
      <c r="H3010" t="s">
        <v>3414</v>
      </c>
      <c r="I3010">
        <v>44.154299999999999</v>
      </c>
      <c r="J3010">
        <v>-108.8609</v>
      </c>
      <c r="K3010">
        <v>335</v>
      </c>
      <c r="L3010">
        <v>148</v>
      </c>
    </row>
    <row r="3011" spans="1:12" x14ac:dyDescent="0.2">
      <c r="A3011" t="s">
        <v>3486</v>
      </c>
      <c r="B3011" t="s">
        <v>3406</v>
      </c>
      <c r="C3011" t="str">
        <f t="shared" si="46"/>
        <v>Hartville, WY</v>
      </c>
      <c r="D3011" t="s">
        <v>1067</v>
      </c>
      <c r="E3011">
        <v>56031</v>
      </c>
      <c r="F3011" t="s">
        <v>3407</v>
      </c>
      <c r="G3011">
        <v>56031</v>
      </c>
      <c r="H3011" t="s">
        <v>3407</v>
      </c>
      <c r="I3011">
        <v>42.3277</v>
      </c>
      <c r="J3011">
        <v>-104.72450000000001</v>
      </c>
      <c r="K3011">
        <v>61</v>
      </c>
      <c r="L3011">
        <v>90</v>
      </c>
    </row>
    <row r="3012" spans="1:12" x14ac:dyDescent="0.2">
      <c r="A3012" t="s">
        <v>3487</v>
      </c>
      <c r="B3012" t="s">
        <v>3406</v>
      </c>
      <c r="C3012" t="str">
        <f t="shared" ref="C3012:C3075" si="47">_xlfn.CONCAT(A3012,","," ",B3012)</f>
        <v>Yoder, WY</v>
      </c>
      <c r="D3012" t="s">
        <v>1067</v>
      </c>
      <c r="E3012">
        <v>56015</v>
      </c>
      <c r="F3012" t="s">
        <v>3409</v>
      </c>
      <c r="G3012">
        <v>56015</v>
      </c>
      <c r="H3012" t="s">
        <v>3409</v>
      </c>
      <c r="I3012">
        <v>41.917000000000002</v>
      </c>
      <c r="J3012">
        <v>-104.2953</v>
      </c>
      <c r="K3012">
        <v>156</v>
      </c>
      <c r="L3012">
        <v>283</v>
      </c>
    </row>
    <row r="3013" spans="1:12" x14ac:dyDescent="0.2">
      <c r="A3013" t="s">
        <v>3488</v>
      </c>
      <c r="B3013" t="s">
        <v>3406</v>
      </c>
      <c r="C3013" t="str">
        <f t="shared" si="47"/>
        <v>Hyattville, WY</v>
      </c>
      <c r="D3013" t="s">
        <v>1067</v>
      </c>
      <c r="E3013">
        <v>56003</v>
      </c>
      <c r="F3013" t="s">
        <v>3418</v>
      </c>
      <c r="G3013">
        <v>56003</v>
      </c>
      <c r="H3013" t="s">
        <v>3418</v>
      </c>
      <c r="I3013">
        <v>44.2498</v>
      </c>
      <c r="J3013">
        <v>-107.61490000000001</v>
      </c>
      <c r="K3013">
        <v>81</v>
      </c>
      <c r="L3013">
        <v>7</v>
      </c>
    </row>
    <row r="3014" spans="1:12" x14ac:dyDescent="0.2">
      <c r="A3014" t="s">
        <v>3489</v>
      </c>
      <c r="B3014" t="s">
        <v>3406</v>
      </c>
      <c r="C3014" t="str">
        <f t="shared" si="47"/>
        <v>Ryan Park, WY</v>
      </c>
      <c r="D3014" t="s">
        <v>1067</v>
      </c>
      <c r="E3014">
        <v>56007</v>
      </c>
      <c r="F3014" t="s">
        <v>3451</v>
      </c>
      <c r="G3014">
        <v>56007</v>
      </c>
      <c r="H3014" t="s">
        <v>3451</v>
      </c>
      <c r="I3014">
        <v>41.313000000000002</v>
      </c>
      <c r="J3014">
        <v>-106.48950000000001</v>
      </c>
      <c r="K3014">
        <v>0</v>
      </c>
      <c r="L3014">
        <v>0</v>
      </c>
    </row>
    <row r="3015" spans="1:12" x14ac:dyDescent="0.2">
      <c r="A3015" t="s">
        <v>3490</v>
      </c>
      <c r="B3015" t="s">
        <v>3406</v>
      </c>
      <c r="C3015" t="str">
        <f t="shared" si="47"/>
        <v>Homa Hills, WY</v>
      </c>
      <c r="D3015" t="s">
        <v>1067</v>
      </c>
      <c r="E3015">
        <v>56025</v>
      </c>
      <c r="F3015" t="s">
        <v>3420</v>
      </c>
      <c r="G3015">
        <v>56025</v>
      </c>
      <c r="H3015" t="s">
        <v>3420</v>
      </c>
      <c r="I3015">
        <v>42.985599999999998</v>
      </c>
      <c r="J3015">
        <v>-106.3719</v>
      </c>
      <c r="K3015">
        <v>280</v>
      </c>
      <c r="L3015">
        <v>11</v>
      </c>
    </row>
    <row r="3016" spans="1:12" x14ac:dyDescent="0.2">
      <c r="A3016" t="s">
        <v>1645</v>
      </c>
      <c r="B3016" t="s">
        <v>3406</v>
      </c>
      <c r="C3016" t="str">
        <f t="shared" si="47"/>
        <v>Wilson, WY</v>
      </c>
      <c r="D3016" t="s">
        <v>1067</v>
      </c>
      <c r="E3016">
        <v>56039</v>
      </c>
      <c r="F3016" t="s">
        <v>3435</v>
      </c>
      <c r="G3016">
        <v>56039</v>
      </c>
      <c r="H3016" t="s">
        <v>3435</v>
      </c>
      <c r="I3016">
        <v>43.485999999999997</v>
      </c>
      <c r="J3016">
        <v>-110.8937</v>
      </c>
      <c r="K3016">
        <v>1991</v>
      </c>
      <c r="L3016">
        <v>33</v>
      </c>
    </row>
    <row r="3017" spans="1:12" x14ac:dyDescent="0.2">
      <c r="A3017" t="s">
        <v>3491</v>
      </c>
      <c r="B3017" t="s">
        <v>3406</v>
      </c>
      <c r="C3017" t="str">
        <f t="shared" si="47"/>
        <v>Chugcreek, WY</v>
      </c>
      <c r="D3017" t="s">
        <v>1067</v>
      </c>
      <c r="E3017">
        <v>56031</v>
      </c>
      <c r="F3017" t="s">
        <v>3407</v>
      </c>
      <c r="G3017">
        <v>56031</v>
      </c>
      <c r="H3017" t="s">
        <v>3407</v>
      </c>
      <c r="I3017">
        <v>42.0535</v>
      </c>
      <c r="J3017">
        <v>-104.9079</v>
      </c>
      <c r="K3017">
        <v>281</v>
      </c>
      <c r="L3017">
        <v>57</v>
      </c>
    </row>
    <row r="3018" spans="1:12" x14ac:dyDescent="0.2">
      <c r="A3018" t="s">
        <v>3492</v>
      </c>
      <c r="B3018" t="s">
        <v>3406</v>
      </c>
      <c r="C3018" t="str">
        <f t="shared" si="47"/>
        <v>Mills, WY</v>
      </c>
      <c r="D3018" t="s">
        <v>1067</v>
      </c>
      <c r="E3018">
        <v>56025</v>
      </c>
      <c r="F3018" t="s">
        <v>3420</v>
      </c>
      <c r="G3018">
        <v>56025</v>
      </c>
      <c r="H3018" t="s">
        <v>3420</v>
      </c>
      <c r="I3018">
        <v>42.847299999999997</v>
      </c>
      <c r="J3018">
        <v>-106.3818</v>
      </c>
      <c r="K3018">
        <v>3899</v>
      </c>
      <c r="L3018">
        <v>533</v>
      </c>
    </row>
    <row r="3019" spans="1:12" x14ac:dyDescent="0.2">
      <c r="A3019" t="s">
        <v>3493</v>
      </c>
      <c r="B3019" t="s">
        <v>3406</v>
      </c>
      <c r="C3019" t="str">
        <f t="shared" si="47"/>
        <v>Brookhurst, WY</v>
      </c>
      <c r="D3019" t="s">
        <v>1067</v>
      </c>
      <c r="E3019">
        <v>56025</v>
      </c>
      <c r="F3019" t="s">
        <v>3420</v>
      </c>
      <c r="G3019">
        <v>56025</v>
      </c>
      <c r="H3019" t="s">
        <v>3420</v>
      </c>
      <c r="I3019">
        <v>42.861800000000002</v>
      </c>
      <c r="J3019">
        <v>-106.2272</v>
      </c>
      <c r="K3019">
        <v>195</v>
      </c>
      <c r="L3019">
        <v>115</v>
      </c>
    </row>
    <row r="3020" spans="1:12" x14ac:dyDescent="0.2">
      <c r="A3020" t="s">
        <v>3494</v>
      </c>
      <c r="B3020" t="s">
        <v>3406</v>
      </c>
      <c r="C3020" t="str">
        <f t="shared" si="47"/>
        <v>Reliance, WY</v>
      </c>
      <c r="D3020" t="s">
        <v>1067</v>
      </c>
      <c r="E3020">
        <v>56037</v>
      </c>
      <c r="F3020" t="s">
        <v>2914</v>
      </c>
      <c r="G3020">
        <v>56037</v>
      </c>
      <c r="H3020" t="s">
        <v>2914</v>
      </c>
      <c r="I3020">
        <v>41.668199999999999</v>
      </c>
      <c r="J3020">
        <v>-109.1977</v>
      </c>
      <c r="K3020">
        <v>521</v>
      </c>
      <c r="L3020">
        <v>48</v>
      </c>
    </row>
    <row r="3021" spans="1:12" x14ac:dyDescent="0.2">
      <c r="A3021" t="s">
        <v>3495</v>
      </c>
      <c r="B3021" t="s">
        <v>3406</v>
      </c>
      <c r="C3021" t="str">
        <f t="shared" si="47"/>
        <v>Washam, WY</v>
      </c>
      <c r="D3021" t="s">
        <v>1067</v>
      </c>
      <c r="E3021">
        <v>56037</v>
      </c>
      <c r="F3021" t="s">
        <v>2914</v>
      </c>
      <c r="G3021">
        <v>56037</v>
      </c>
      <c r="H3021" t="s">
        <v>2914</v>
      </c>
      <c r="I3021">
        <v>41.005600000000001</v>
      </c>
      <c r="J3021">
        <v>-109.6992</v>
      </c>
      <c r="K3021">
        <v>69</v>
      </c>
      <c r="L3021">
        <v>8</v>
      </c>
    </row>
    <row r="3022" spans="1:12" x14ac:dyDescent="0.2">
      <c r="A3022" t="s">
        <v>3496</v>
      </c>
      <c r="B3022" t="s">
        <v>3406</v>
      </c>
      <c r="C3022" t="str">
        <f t="shared" si="47"/>
        <v>Meadow Acres, WY</v>
      </c>
      <c r="D3022" t="s">
        <v>1067</v>
      </c>
      <c r="E3022">
        <v>56025</v>
      </c>
      <c r="F3022" t="s">
        <v>3420</v>
      </c>
      <c r="G3022">
        <v>56025</v>
      </c>
      <c r="H3022" t="s">
        <v>3420</v>
      </c>
      <c r="I3022">
        <v>42.859299999999998</v>
      </c>
      <c r="J3022">
        <v>-106.09529999999999</v>
      </c>
      <c r="K3022">
        <v>135</v>
      </c>
      <c r="L3022">
        <v>37</v>
      </c>
    </row>
    <row r="3023" spans="1:12" x14ac:dyDescent="0.2">
      <c r="A3023" t="s">
        <v>3497</v>
      </c>
      <c r="B3023" t="s">
        <v>3406</v>
      </c>
      <c r="C3023" t="str">
        <f t="shared" si="47"/>
        <v>Manville, WY</v>
      </c>
      <c r="D3023" t="s">
        <v>1067</v>
      </c>
      <c r="E3023">
        <v>56027</v>
      </c>
      <c r="F3023" t="s">
        <v>3439</v>
      </c>
      <c r="G3023">
        <v>56027</v>
      </c>
      <c r="H3023" t="s">
        <v>3439</v>
      </c>
      <c r="I3023">
        <v>42.779400000000003</v>
      </c>
      <c r="J3023">
        <v>-104.6174</v>
      </c>
      <c r="K3023">
        <v>88</v>
      </c>
      <c r="L3023">
        <v>125</v>
      </c>
    </row>
    <row r="3024" spans="1:12" x14ac:dyDescent="0.2">
      <c r="A3024" t="s">
        <v>3498</v>
      </c>
      <c r="B3024" t="s">
        <v>3406</v>
      </c>
      <c r="C3024" t="str">
        <f t="shared" si="47"/>
        <v>Hanna, WY</v>
      </c>
      <c r="D3024" t="s">
        <v>1067</v>
      </c>
      <c r="E3024">
        <v>56007</v>
      </c>
      <c r="F3024" t="s">
        <v>3451</v>
      </c>
      <c r="G3024">
        <v>56007</v>
      </c>
      <c r="H3024" t="s">
        <v>3451</v>
      </c>
      <c r="I3024">
        <v>41.869799999999998</v>
      </c>
      <c r="J3024">
        <v>-106.5596</v>
      </c>
      <c r="K3024">
        <v>793</v>
      </c>
      <c r="L3024">
        <v>149</v>
      </c>
    </row>
    <row r="3025" spans="1:12" x14ac:dyDescent="0.2">
      <c r="A3025" t="s">
        <v>3499</v>
      </c>
      <c r="B3025" t="s">
        <v>3406</v>
      </c>
      <c r="C3025" t="str">
        <f t="shared" si="47"/>
        <v>Huntley, WY</v>
      </c>
      <c r="D3025" t="s">
        <v>1067</v>
      </c>
      <c r="E3025">
        <v>56015</v>
      </c>
      <c r="F3025" t="s">
        <v>3409</v>
      </c>
      <c r="G3025">
        <v>56015</v>
      </c>
      <c r="H3025" t="s">
        <v>3409</v>
      </c>
      <c r="I3025">
        <v>41.931600000000003</v>
      </c>
      <c r="J3025">
        <v>-104.1437</v>
      </c>
      <c r="K3025">
        <v>0</v>
      </c>
      <c r="L3025">
        <v>0</v>
      </c>
    </row>
    <row r="3026" spans="1:12" x14ac:dyDescent="0.2">
      <c r="A3026" t="s">
        <v>3500</v>
      </c>
      <c r="B3026" t="s">
        <v>3406</v>
      </c>
      <c r="C3026" t="str">
        <f t="shared" si="47"/>
        <v>Mammoth, WY</v>
      </c>
      <c r="D3026" t="s">
        <v>1067</v>
      </c>
      <c r="E3026">
        <v>56029</v>
      </c>
      <c r="F3026" t="s">
        <v>3414</v>
      </c>
      <c r="G3026">
        <v>56029</v>
      </c>
      <c r="H3026" t="s">
        <v>3414</v>
      </c>
      <c r="I3026">
        <v>44.973300000000002</v>
      </c>
      <c r="J3026">
        <v>-110.693</v>
      </c>
      <c r="K3026">
        <v>57</v>
      </c>
      <c r="L3026">
        <v>27</v>
      </c>
    </row>
    <row r="3027" spans="1:12" x14ac:dyDescent="0.2">
      <c r="A3027" t="s">
        <v>3501</v>
      </c>
      <c r="B3027" t="s">
        <v>3406</v>
      </c>
      <c r="C3027" t="str">
        <f t="shared" si="47"/>
        <v>Point of Rocks, WY</v>
      </c>
      <c r="D3027" t="s">
        <v>1067</v>
      </c>
      <c r="E3027">
        <v>56037</v>
      </c>
      <c r="F3027" t="s">
        <v>2914</v>
      </c>
      <c r="G3027">
        <v>56037</v>
      </c>
      <c r="H3027" t="s">
        <v>2914</v>
      </c>
      <c r="I3027">
        <v>41.683100000000003</v>
      </c>
      <c r="J3027">
        <v>-108.77549999999999</v>
      </c>
      <c r="K3027">
        <v>81</v>
      </c>
      <c r="L3027">
        <v>14</v>
      </c>
    </row>
    <row r="3028" spans="1:12" x14ac:dyDescent="0.2">
      <c r="A3028" t="s">
        <v>3502</v>
      </c>
      <c r="B3028" t="s">
        <v>3406</v>
      </c>
      <c r="C3028" t="str">
        <f t="shared" si="47"/>
        <v>Chugwater, WY</v>
      </c>
      <c r="D3028" t="s">
        <v>1067</v>
      </c>
      <c r="E3028">
        <v>56031</v>
      </c>
      <c r="F3028" t="s">
        <v>3407</v>
      </c>
      <c r="G3028">
        <v>56031</v>
      </c>
      <c r="H3028" t="s">
        <v>3407</v>
      </c>
      <c r="I3028">
        <v>41.755699999999997</v>
      </c>
      <c r="J3028">
        <v>-104.8229</v>
      </c>
      <c r="K3028">
        <v>203</v>
      </c>
      <c r="L3028">
        <v>25</v>
      </c>
    </row>
    <row r="3029" spans="1:12" x14ac:dyDescent="0.2">
      <c r="A3029" t="s">
        <v>3503</v>
      </c>
      <c r="B3029" t="s">
        <v>3406</v>
      </c>
      <c r="C3029" t="str">
        <f t="shared" si="47"/>
        <v>Ten Sleep, WY</v>
      </c>
      <c r="D3029" t="s">
        <v>1067</v>
      </c>
      <c r="E3029">
        <v>56043</v>
      </c>
      <c r="F3029" t="s">
        <v>3504</v>
      </c>
      <c r="G3029">
        <v>56043</v>
      </c>
      <c r="H3029" t="s">
        <v>3504</v>
      </c>
      <c r="I3029">
        <v>44.034700000000001</v>
      </c>
      <c r="J3029">
        <v>-107.44799999999999</v>
      </c>
      <c r="K3029">
        <v>257</v>
      </c>
      <c r="L3029">
        <v>548</v>
      </c>
    </row>
    <row r="3030" spans="1:12" x14ac:dyDescent="0.2">
      <c r="A3030" t="s">
        <v>3505</v>
      </c>
      <c r="B3030" t="s">
        <v>3406</v>
      </c>
      <c r="C3030" t="str">
        <f t="shared" si="47"/>
        <v>Thermopolis, WY</v>
      </c>
      <c r="D3030" t="s">
        <v>1067</v>
      </c>
      <c r="E3030">
        <v>56017</v>
      </c>
      <c r="F3030" t="s">
        <v>3474</v>
      </c>
      <c r="G3030">
        <v>56017</v>
      </c>
      <c r="H3030" t="s">
        <v>3474</v>
      </c>
      <c r="I3030">
        <v>43.6479</v>
      </c>
      <c r="J3030">
        <v>-108.2139</v>
      </c>
      <c r="K3030">
        <v>3210</v>
      </c>
      <c r="L3030">
        <v>473</v>
      </c>
    </row>
    <row r="3031" spans="1:12" x14ac:dyDescent="0.2">
      <c r="A3031" t="s">
        <v>3506</v>
      </c>
      <c r="B3031" t="s">
        <v>3406</v>
      </c>
      <c r="C3031" t="str">
        <f t="shared" si="47"/>
        <v>Hartrandt, WY</v>
      </c>
      <c r="D3031" t="s">
        <v>1067</v>
      </c>
      <c r="E3031">
        <v>56025</v>
      </c>
      <c r="F3031" t="s">
        <v>3420</v>
      </c>
      <c r="G3031">
        <v>56025</v>
      </c>
      <c r="H3031" t="s">
        <v>3420</v>
      </c>
      <c r="I3031">
        <v>42.883600000000001</v>
      </c>
      <c r="J3031">
        <v>-106.3492</v>
      </c>
      <c r="K3031">
        <v>583</v>
      </c>
      <c r="L3031">
        <v>144</v>
      </c>
    </row>
    <row r="3032" spans="1:12" x14ac:dyDescent="0.2">
      <c r="A3032" t="s">
        <v>3507</v>
      </c>
      <c r="B3032" t="s">
        <v>3406</v>
      </c>
      <c r="C3032" t="str">
        <f t="shared" si="47"/>
        <v>East Thermopolis, WY</v>
      </c>
      <c r="D3032" t="s">
        <v>1067</v>
      </c>
      <c r="E3032">
        <v>56017</v>
      </c>
      <c r="F3032" t="s">
        <v>3474</v>
      </c>
      <c r="G3032">
        <v>56017</v>
      </c>
      <c r="H3032" t="s">
        <v>3474</v>
      </c>
      <c r="I3032">
        <v>43.644100000000002</v>
      </c>
      <c r="J3032">
        <v>-108.1979</v>
      </c>
      <c r="K3032">
        <v>249</v>
      </c>
      <c r="L3032">
        <v>529</v>
      </c>
    </row>
    <row r="3033" spans="1:12" x14ac:dyDescent="0.2">
      <c r="A3033" t="s">
        <v>3508</v>
      </c>
      <c r="B3033" t="s">
        <v>3406</v>
      </c>
      <c r="C3033" t="str">
        <f t="shared" si="47"/>
        <v>Boulder, WY</v>
      </c>
      <c r="D3033" t="s">
        <v>1067</v>
      </c>
      <c r="E3033">
        <v>56035</v>
      </c>
      <c r="F3033" t="s">
        <v>3427</v>
      </c>
      <c r="G3033">
        <v>56035</v>
      </c>
      <c r="H3033" t="s">
        <v>3427</v>
      </c>
      <c r="I3033">
        <v>42.746200000000002</v>
      </c>
      <c r="J3033">
        <v>-109.7068</v>
      </c>
      <c r="K3033">
        <v>0</v>
      </c>
      <c r="L3033">
        <v>0</v>
      </c>
    </row>
    <row r="3034" spans="1:12" x14ac:dyDescent="0.2">
      <c r="A3034" t="s">
        <v>3509</v>
      </c>
      <c r="B3034" t="s">
        <v>3406</v>
      </c>
      <c r="C3034" t="str">
        <f t="shared" si="47"/>
        <v>Ralston, WY</v>
      </c>
      <c r="D3034" t="s">
        <v>1067</v>
      </c>
      <c r="E3034">
        <v>56029</v>
      </c>
      <c r="F3034" t="s">
        <v>3414</v>
      </c>
      <c r="G3034">
        <v>56029</v>
      </c>
      <c r="H3034" t="s">
        <v>3414</v>
      </c>
      <c r="I3034">
        <v>44.708500000000001</v>
      </c>
      <c r="J3034">
        <v>-108.8823</v>
      </c>
      <c r="K3034">
        <v>438</v>
      </c>
      <c r="L3034">
        <v>29</v>
      </c>
    </row>
    <row r="3035" spans="1:12" x14ac:dyDescent="0.2">
      <c r="A3035" t="s">
        <v>2109</v>
      </c>
      <c r="B3035" t="s">
        <v>3406</v>
      </c>
      <c r="C3035" t="str">
        <f t="shared" si="47"/>
        <v>Fairview, WY</v>
      </c>
      <c r="D3035" t="s">
        <v>1067</v>
      </c>
      <c r="E3035">
        <v>56023</v>
      </c>
      <c r="F3035" t="s">
        <v>347</v>
      </c>
      <c r="G3035">
        <v>56023</v>
      </c>
      <c r="H3035" t="s">
        <v>347</v>
      </c>
      <c r="I3035">
        <v>42.687100000000001</v>
      </c>
      <c r="J3035">
        <v>-110.9866</v>
      </c>
      <c r="K3035">
        <v>293</v>
      </c>
      <c r="L3035">
        <v>41</v>
      </c>
    </row>
    <row r="3036" spans="1:12" x14ac:dyDescent="0.2">
      <c r="A3036" t="s">
        <v>3510</v>
      </c>
      <c r="B3036" t="s">
        <v>3406</v>
      </c>
      <c r="C3036" t="str">
        <f t="shared" si="47"/>
        <v>Lance Creek, WY</v>
      </c>
      <c r="D3036" t="s">
        <v>1067</v>
      </c>
      <c r="E3036">
        <v>56027</v>
      </c>
      <c r="F3036" t="s">
        <v>3439</v>
      </c>
      <c r="G3036">
        <v>56027</v>
      </c>
      <c r="H3036" t="s">
        <v>3439</v>
      </c>
      <c r="I3036">
        <v>43.040999999999997</v>
      </c>
      <c r="J3036">
        <v>-104.6626</v>
      </c>
      <c r="K3036">
        <v>10</v>
      </c>
      <c r="L3036">
        <v>0</v>
      </c>
    </row>
    <row r="3037" spans="1:12" x14ac:dyDescent="0.2">
      <c r="A3037" t="s">
        <v>3511</v>
      </c>
      <c r="B3037" t="s">
        <v>3406</v>
      </c>
      <c r="C3037" t="str">
        <f t="shared" si="47"/>
        <v>Thayne, WY</v>
      </c>
      <c r="D3037" t="s">
        <v>1067</v>
      </c>
      <c r="E3037">
        <v>56023</v>
      </c>
      <c r="F3037" t="s">
        <v>347</v>
      </c>
      <c r="G3037">
        <v>56023</v>
      </c>
      <c r="H3037" t="s">
        <v>347</v>
      </c>
      <c r="I3037">
        <v>42.919199999999996</v>
      </c>
      <c r="J3037">
        <v>-110.99679999999999</v>
      </c>
      <c r="K3037">
        <v>382</v>
      </c>
      <c r="L3037">
        <v>105</v>
      </c>
    </row>
    <row r="3038" spans="1:12" x14ac:dyDescent="0.2">
      <c r="A3038" t="s">
        <v>3512</v>
      </c>
      <c r="B3038" t="s">
        <v>3406</v>
      </c>
      <c r="C3038" t="str">
        <f t="shared" si="47"/>
        <v>Atlantic City, WY</v>
      </c>
      <c r="D3038" t="s">
        <v>1067</v>
      </c>
      <c r="E3038">
        <v>56013</v>
      </c>
      <c r="F3038" t="s">
        <v>1716</v>
      </c>
      <c r="G3038">
        <v>56013</v>
      </c>
      <c r="H3038" t="s">
        <v>1716</v>
      </c>
      <c r="I3038">
        <v>42.501199999999997</v>
      </c>
      <c r="J3038">
        <v>-108.733</v>
      </c>
      <c r="K3038">
        <v>0</v>
      </c>
      <c r="L3038">
        <v>0</v>
      </c>
    </row>
    <row r="3039" spans="1:12" x14ac:dyDescent="0.2">
      <c r="A3039" t="s">
        <v>3513</v>
      </c>
      <c r="B3039" t="s">
        <v>3406</v>
      </c>
      <c r="C3039" t="str">
        <f t="shared" si="47"/>
        <v>Byron, WY</v>
      </c>
      <c r="D3039" t="s">
        <v>1067</v>
      </c>
      <c r="E3039">
        <v>56003</v>
      </c>
      <c r="F3039" t="s">
        <v>3418</v>
      </c>
      <c r="G3039">
        <v>56003</v>
      </c>
      <c r="H3039" t="s">
        <v>3418</v>
      </c>
      <c r="I3039">
        <v>44.796300000000002</v>
      </c>
      <c r="J3039">
        <v>-108.5082</v>
      </c>
      <c r="K3039">
        <v>616</v>
      </c>
      <c r="L3039">
        <v>262</v>
      </c>
    </row>
    <row r="3040" spans="1:12" x14ac:dyDescent="0.2">
      <c r="A3040" t="s">
        <v>3514</v>
      </c>
      <c r="B3040" t="s">
        <v>3406</v>
      </c>
      <c r="C3040" t="str">
        <f t="shared" si="47"/>
        <v>Ranchettes, WY</v>
      </c>
      <c r="D3040" t="s">
        <v>1067</v>
      </c>
      <c r="E3040">
        <v>56021</v>
      </c>
      <c r="F3040" t="s">
        <v>3410</v>
      </c>
      <c r="G3040">
        <v>56021</v>
      </c>
      <c r="H3040" t="s">
        <v>3410</v>
      </c>
      <c r="I3040">
        <v>41.218499999999999</v>
      </c>
      <c r="J3040">
        <v>-104.7728</v>
      </c>
      <c r="K3040">
        <v>6001</v>
      </c>
      <c r="L3040">
        <v>47</v>
      </c>
    </row>
    <row r="3041" spans="1:12" x14ac:dyDescent="0.2">
      <c r="A3041" t="s">
        <v>3515</v>
      </c>
      <c r="B3041" t="s">
        <v>3406</v>
      </c>
      <c r="C3041" t="str">
        <f t="shared" si="47"/>
        <v>Ranchester, WY</v>
      </c>
      <c r="D3041" t="s">
        <v>1067</v>
      </c>
      <c r="E3041">
        <v>56033</v>
      </c>
      <c r="F3041" t="s">
        <v>3466</v>
      </c>
      <c r="G3041">
        <v>56033</v>
      </c>
      <c r="H3041" t="s">
        <v>3466</v>
      </c>
      <c r="I3041">
        <v>44.907499999999999</v>
      </c>
      <c r="J3041">
        <v>-107.16759999999999</v>
      </c>
      <c r="K3041">
        <v>974</v>
      </c>
      <c r="L3041">
        <v>530</v>
      </c>
    </row>
    <row r="3042" spans="1:12" x14ac:dyDescent="0.2">
      <c r="A3042" t="s">
        <v>3516</v>
      </c>
      <c r="B3042" t="s">
        <v>3406</v>
      </c>
      <c r="C3042" t="str">
        <f t="shared" si="47"/>
        <v>Westview Circle, WY</v>
      </c>
      <c r="D3042" t="s">
        <v>1067</v>
      </c>
      <c r="E3042">
        <v>56031</v>
      </c>
      <c r="F3042" t="s">
        <v>3407</v>
      </c>
      <c r="G3042">
        <v>56031</v>
      </c>
      <c r="H3042" t="s">
        <v>3407</v>
      </c>
      <c r="I3042">
        <v>42.060600000000001</v>
      </c>
      <c r="J3042">
        <v>-105.0715</v>
      </c>
      <c r="K3042">
        <v>0</v>
      </c>
      <c r="L3042">
        <v>0</v>
      </c>
    </row>
    <row r="3043" spans="1:12" x14ac:dyDescent="0.2">
      <c r="A3043" t="s">
        <v>3517</v>
      </c>
      <c r="B3043" t="s">
        <v>3406</v>
      </c>
      <c r="C3043" t="str">
        <f t="shared" si="47"/>
        <v>Worland, WY</v>
      </c>
      <c r="D3043" t="s">
        <v>1067</v>
      </c>
      <c r="E3043">
        <v>56043</v>
      </c>
      <c r="F3043" t="s">
        <v>3504</v>
      </c>
      <c r="G3043">
        <v>56043</v>
      </c>
      <c r="H3043" t="s">
        <v>3504</v>
      </c>
      <c r="I3043">
        <v>44.002600000000001</v>
      </c>
      <c r="J3043">
        <v>-107.9543</v>
      </c>
      <c r="K3043">
        <v>5167</v>
      </c>
      <c r="L3043">
        <v>436</v>
      </c>
    </row>
    <row r="3044" spans="1:12" x14ac:dyDescent="0.2">
      <c r="A3044" t="s">
        <v>3518</v>
      </c>
      <c r="B3044" t="s">
        <v>3406</v>
      </c>
      <c r="C3044" t="str">
        <f t="shared" si="47"/>
        <v>Carter, WY</v>
      </c>
      <c r="D3044" t="s">
        <v>1067</v>
      </c>
      <c r="E3044">
        <v>56041</v>
      </c>
      <c r="F3044" t="s">
        <v>3412</v>
      </c>
      <c r="G3044">
        <v>56041</v>
      </c>
      <c r="H3044" t="s">
        <v>3412</v>
      </c>
      <c r="I3044">
        <v>41.440399999999997</v>
      </c>
      <c r="J3044">
        <v>-110.43040000000001</v>
      </c>
      <c r="K3044">
        <v>0</v>
      </c>
      <c r="L3044">
        <v>0</v>
      </c>
    </row>
    <row r="3045" spans="1:12" x14ac:dyDescent="0.2">
      <c r="A3045" t="s">
        <v>3519</v>
      </c>
      <c r="B3045" t="s">
        <v>3406</v>
      </c>
      <c r="C3045" t="str">
        <f t="shared" si="47"/>
        <v>Etna, WY</v>
      </c>
      <c r="D3045" t="s">
        <v>1067</v>
      </c>
      <c r="E3045">
        <v>56023</v>
      </c>
      <c r="F3045" t="s">
        <v>347</v>
      </c>
      <c r="G3045">
        <v>56023</v>
      </c>
      <c r="H3045" t="s">
        <v>347</v>
      </c>
      <c r="I3045">
        <v>43.0334</v>
      </c>
      <c r="J3045">
        <v>-111.0129</v>
      </c>
      <c r="K3045">
        <v>210</v>
      </c>
      <c r="L3045">
        <v>41</v>
      </c>
    </row>
    <row r="3046" spans="1:12" x14ac:dyDescent="0.2">
      <c r="A3046" t="s">
        <v>3520</v>
      </c>
      <c r="B3046" t="s">
        <v>3406</v>
      </c>
      <c r="C3046" t="str">
        <f t="shared" si="47"/>
        <v>Saratoga, WY</v>
      </c>
      <c r="D3046" t="s">
        <v>1067</v>
      </c>
      <c r="E3046">
        <v>56007</v>
      </c>
      <c r="F3046" t="s">
        <v>3451</v>
      </c>
      <c r="G3046">
        <v>56007</v>
      </c>
      <c r="H3046" t="s">
        <v>3451</v>
      </c>
      <c r="I3046">
        <v>41.451700000000002</v>
      </c>
      <c r="J3046">
        <v>-106.8107</v>
      </c>
      <c r="K3046">
        <v>1655</v>
      </c>
      <c r="L3046">
        <v>188</v>
      </c>
    </row>
    <row r="3047" spans="1:12" x14ac:dyDescent="0.2">
      <c r="A3047" t="s">
        <v>3521</v>
      </c>
      <c r="B3047" t="s">
        <v>3406</v>
      </c>
      <c r="C3047" t="str">
        <f t="shared" si="47"/>
        <v>Diamondville, WY</v>
      </c>
      <c r="D3047" t="s">
        <v>1067</v>
      </c>
      <c r="E3047">
        <v>56023</v>
      </c>
      <c r="F3047" t="s">
        <v>347</v>
      </c>
      <c r="G3047">
        <v>56023</v>
      </c>
      <c r="H3047" t="s">
        <v>347</v>
      </c>
      <c r="I3047">
        <v>41.777099999999997</v>
      </c>
      <c r="J3047">
        <v>-110.53570000000001</v>
      </c>
      <c r="K3047">
        <v>758</v>
      </c>
      <c r="L3047">
        <v>250</v>
      </c>
    </row>
    <row r="3048" spans="1:12" x14ac:dyDescent="0.2">
      <c r="A3048" t="s">
        <v>3522</v>
      </c>
      <c r="B3048" t="s">
        <v>3406</v>
      </c>
      <c r="C3048" t="str">
        <f t="shared" si="47"/>
        <v>Opal, WY</v>
      </c>
      <c r="D3048" t="s">
        <v>1067</v>
      </c>
      <c r="E3048">
        <v>56023</v>
      </c>
      <c r="F3048" t="s">
        <v>347</v>
      </c>
      <c r="G3048">
        <v>56023</v>
      </c>
      <c r="H3048" t="s">
        <v>347</v>
      </c>
      <c r="I3048">
        <v>41.767800000000001</v>
      </c>
      <c r="J3048">
        <v>-110.3244</v>
      </c>
      <c r="K3048">
        <v>105</v>
      </c>
      <c r="L3048">
        <v>102</v>
      </c>
    </row>
    <row r="3049" spans="1:12" x14ac:dyDescent="0.2">
      <c r="A3049" t="s">
        <v>3523</v>
      </c>
      <c r="B3049" t="s">
        <v>3406</v>
      </c>
      <c r="C3049" t="str">
        <f t="shared" si="47"/>
        <v>Hillsdale, WY</v>
      </c>
      <c r="D3049" t="s">
        <v>1067</v>
      </c>
      <c r="E3049">
        <v>56021</v>
      </c>
      <c r="F3049" t="s">
        <v>3410</v>
      </c>
      <c r="G3049">
        <v>56021</v>
      </c>
      <c r="H3049" t="s">
        <v>3410</v>
      </c>
      <c r="I3049">
        <v>41.207999999999998</v>
      </c>
      <c r="J3049">
        <v>-104.4744</v>
      </c>
      <c r="K3049">
        <v>139</v>
      </c>
      <c r="L3049">
        <v>63</v>
      </c>
    </row>
    <row r="3050" spans="1:12" x14ac:dyDescent="0.2">
      <c r="A3050" t="s">
        <v>3524</v>
      </c>
      <c r="B3050" t="s">
        <v>3406</v>
      </c>
      <c r="C3050" t="str">
        <f t="shared" si="47"/>
        <v>Clearmont, WY</v>
      </c>
      <c r="D3050" t="s">
        <v>1067</v>
      </c>
      <c r="E3050">
        <v>56033</v>
      </c>
      <c r="F3050" t="s">
        <v>3466</v>
      </c>
      <c r="G3050">
        <v>56033</v>
      </c>
      <c r="H3050" t="s">
        <v>3466</v>
      </c>
      <c r="I3050">
        <v>44.639699999999998</v>
      </c>
      <c r="J3050">
        <v>-106.3814</v>
      </c>
      <c r="K3050">
        <v>147</v>
      </c>
      <c r="L3050">
        <v>339</v>
      </c>
    </row>
    <row r="3051" spans="1:12" x14ac:dyDescent="0.2">
      <c r="A3051" t="s">
        <v>3525</v>
      </c>
      <c r="B3051" t="s">
        <v>3406</v>
      </c>
      <c r="C3051" t="str">
        <f t="shared" si="47"/>
        <v>Manderson, WY</v>
      </c>
      <c r="D3051" t="s">
        <v>1067</v>
      </c>
      <c r="E3051">
        <v>56003</v>
      </c>
      <c r="F3051" t="s">
        <v>3418</v>
      </c>
      <c r="G3051">
        <v>56003</v>
      </c>
      <c r="H3051" t="s">
        <v>3418</v>
      </c>
      <c r="I3051">
        <v>44.2699</v>
      </c>
      <c r="J3051">
        <v>-107.9641</v>
      </c>
      <c r="K3051">
        <v>116</v>
      </c>
      <c r="L3051">
        <v>52</v>
      </c>
    </row>
    <row r="3052" spans="1:12" x14ac:dyDescent="0.2">
      <c r="A3052" t="s">
        <v>3526</v>
      </c>
      <c r="B3052" t="s">
        <v>3406</v>
      </c>
      <c r="C3052" t="str">
        <f t="shared" si="47"/>
        <v>Cowley, WY</v>
      </c>
      <c r="D3052" t="s">
        <v>1067</v>
      </c>
      <c r="E3052">
        <v>56003</v>
      </c>
      <c r="F3052" t="s">
        <v>3418</v>
      </c>
      <c r="G3052">
        <v>56003</v>
      </c>
      <c r="H3052" t="s">
        <v>3418</v>
      </c>
      <c r="I3052">
        <v>44.883299999999998</v>
      </c>
      <c r="J3052">
        <v>-108.4695</v>
      </c>
      <c r="K3052">
        <v>748</v>
      </c>
      <c r="L3052">
        <v>340</v>
      </c>
    </row>
    <row r="3053" spans="1:12" x14ac:dyDescent="0.2">
      <c r="A3053" t="s">
        <v>3527</v>
      </c>
      <c r="B3053" t="s">
        <v>3406</v>
      </c>
      <c r="C3053" t="str">
        <f t="shared" si="47"/>
        <v>Wheatland, WY</v>
      </c>
      <c r="D3053" t="s">
        <v>1067</v>
      </c>
      <c r="E3053">
        <v>56031</v>
      </c>
      <c r="F3053" t="s">
        <v>3407</v>
      </c>
      <c r="G3053">
        <v>56031</v>
      </c>
      <c r="H3053" t="s">
        <v>3407</v>
      </c>
      <c r="I3053">
        <v>42.051600000000001</v>
      </c>
      <c r="J3053">
        <v>-104.95950000000001</v>
      </c>
      <c r="K3053">
        <v>3523</v>
      </c>
      <c r="L3053">
        <v>335</v>
      </c>
    </row>
    <row r="3054" spans="1:12" x14ac:dyDescent="0.2">
      <c r="A3054" t="s">
        <v>3528</v>
      </c>
      <c r="B3054" t="s">
        <v>3406</v>
      </c>
      <c r="C3054" t="str">
        <f t="shared" si="47"/>
        <v>Orin, WY</v>
      </c>
      <c r="D3054" t="s">
        <v>1067</v>
      </c>
      <c r="E3054">
        <v>56009</v>
      </c>
      <c r="F3054" t="s">
        <v>3437</v>
      </c>
      <c r="G3054">
        <v>56009</v>
      </c>
      <c r="H3054" t="s">
        <v>3437</v>
      </c>
      <c r="I3054">
        <v>42.650599999999997</v>
      </c>
      <c r="J3054">
        <v>-105.1824</v>
      </c>
      <c r="K3054">
        <v>0</v>
      </c>
      <c r="L3054">
        <v>0</v>
      </c>
    </row>
    <row r="3055" spans="1:12" x14ac:dyDescent="0.2">
      <c r="A3055" t="s">
        <v>3529</v>
      </c>
      <c r="B3055" t="s">
        <v>3406</v>
      </c>
      <c r="C3055" t="str">
        <f t="shared" si="47"/>
        <v>Gillette, WY</v>
      </c>
      <c r="D3055" t="s">
        <v>1067</v>
      </c>
      <c r="E3055">
        <v>56005</v>
      </c>
      <c r="F3055" t="s">
        <v>2686</v>
      </c>
      <c r="G3055">
        <v>56005</v>
      </c>
      <c r="H3055" t="s">
        <v>2686</v>
      </c>
      <c r="I3055">
        <v>44.275199999999998</v>
      </c>
      <c r="J3055">
        <v>-105.4984</v>
      </c>
      <c r="K3055">
        <v>34378</v>
      </c>
      <c r="L3055">
        <v>513</v>
      </c>
    </row>
    <row r="3056" spans="1:12" x14ac:dyDescent="0.2">
      <c r="A3056" t="s">
        <v>3530</v>
      </c>
      <c r="B3056" t="s">
        <v>3406</v>
      </c>
      <c r="C3056" t="str">
        <f t="shared" si="47"/>
        <v>Lovell, WY</v>
      </c>
      <c r="D3056" t="s">
        <v>1067</v>
      </c>
      <c r="E3056">
        <v>56003</v>
      </c>
      <c r="F3056" t="s">
        <v>3418</v>
      </c>
      <c r="G3056">
        <v>56003</v>
      </c>
      <c r="H3056" t="s">
        <v>3418</v>
      </c>
      <c r="I3056">
        <v>44.835799999999999</v>
      </c>
      <c r="J3056">
        <v>-108.3918</v>
      </c>
      <c r="K3056">
        <v>2393</v>
      </c>
      <c r="L3056">
        <v>838</v>
      </c>
    </row>
    <row r="3057" spans="1:12" x14ac:dyDescent="0.2">
      <c r="A3057" t="s">
        <v>3531</v>
      </c>
      <c r="B3057" t="s">
        <v>3406</v>
      </c>
      <c r="C3057" t="str">
        <f t="shared" si="47"/>
        <v>Basin, WY</v>
      </c>
      <c r="D3057" t="s">
        <v>1067</v>
      </c>
      <c r="E3057">
        <v>56003</v>
      </c>
      <c r="F3057" t="s">
        <v>3418</v>
      </c>
      <c r="G3057">
        <v>56003</v>
      </c>
      <c r="H3057" t="s">
        <v>3418</v>
      </c>
      <c r="I3057">
        <v>44.380400000000002</v>
      </c>
      <c r="J3057">
        <v>-108.0466</v>
      </c>
      <c r="K3057">
        <v>1293</v>
      </c>
      <c r="L3057">
        <v>211</v>
      </c>
    </row>
    <row r="3058" spans="1:12" x14ac:dyDescent="0.2">
      <c r="A3058" t="s">
        <v>3532</v>
      </c>
      <c r="B3058" t="s">
        <v>3406</v>
      </c>
      <c r="C3058" t="str">
        <f t="shared" si="47"/>
        <v>Bar Nunn, WY</v>
      </c>
      <c r="D3058" t="s">
        <v>1067</v>
      </c>
      <c r="E3058">
        <v>56025</v>
      </c>
      <c r="F3058" t="s">
        <v>3420</v>
      </c>
      <c r="G3058">
        <v>56025</v>
      </c>
      <c r="H3058" t="s">
        <v>3420</v>
      </c>
      <c r="I3058">
        <v>42.921999999999997</v>
      </c>
      <c r="J3058">
        <v>-106.3475</v>
      </c>
      <c r="K3058">
        <v>2781</v>
      </c>
      <c r="L3058">
        <v>511</v>
      </c>
    </row>
    <row r="3059" spans="1:12" x14ac:dyDescent="0.2">
      <c r="A3059" t="s">
        <v>3533</v>
      </c>
      <c r="B3059" t="s">
        <v>3406</v>
      </c>
      <c r="C3059" t="str">
        <f t="shared" si="47"/>
        <v>Green River, WY</v>
      </c>
      <c r="D3059" t="s">
        <v>1067</v>
      </c>
      <c r="E3059">
        <v>56037</v>
      </c>
      <c r="F3059" t="s">
        <v>2914</v>
      </c>
      <c r="G3059">
        <v>56037</v>
      </c>
      <c r="H3059" t="s">
        <v>2914</v>
      </c>
      <c r="I3059">
        <v>41.5124</v>
      </c>
      <c r="J3059">
        <v>-109.4708</v>
      </c>
      <c r="K3059">
        <v>12220</v>
      </c>
      <c r="L3059">
        <v>340</v>
      </c>
    </row>
    <row r="3060" spans="1:12" x14ac:dyDescent="0.2">
      <c r="A3060" t="s">
        <v>3466</v>
      </c>
      <c r="B3060" t="s">
        <v>3406</v>
      </c>
      <c r="C3060" t="str">
        <f t="shared" si="47"/>
        <v>Sheridan, WY</v>
      </c>
      <c r="D3060" t="s">
        <v>1067</v>
      </c>
      <c r="E3060">
        <v>56033</v>
      </c>
      <c r="F3060" t="s">
        <v>3466</v>
      </c>
      <c r="G3060">
        <v>56033</v>
      </c>
      <c r="H3060" t="s">
        <v>3466</v>
      </c>
      <c r="I3060">
        <v>44.796199999999999</v>
      </c>
      <c r="J3060">
        <v>-106.96429999999999</v>
      </c>
      <c r="K3060">
        <v>19234</v>
      </c>
      <c r="L3060">
        <v>543</v>
      </c>
    </row>
    <row r="3061" spans="1:12" x14ac:dyDescent="0.2">
      <c r="A3061" t="s">
        <v>3534</v>
      </c>
      <c r="B3061" t="s">
        <v>3406</v>
      </c>
      <c r="C3061" t="str">
        <f t="shared" si="47"/>
        <v>Shoshoni, WY</v>
      </c>
      <c r="D3061" t="s">
        <v>1067</v>
      </c>
      <c r="E3061">
        <v>56013</v>
      </c>
      <c r="F3061" t="s">
        <v>1716</v>
      </c>
      <c r="G3061">
        <v>56013</v>
      </c>
      <c r="H3061" t="s">
        <v>1716</v>
      </c>
      <c r="I3061">
        <v>43.238</v>
      </c>
      <c r="J3061">
        <v>-108.10680000000001</v>
      </c>
      <c r="K3061">
        <v>652</v>
      </c>
      <c r="L3061">
        <v>70</v>
      </c>
    </row>
    <row r="3062" spans="1:12" x14ac:dyDescent="0.2">
      <c r="A3062" t="s">
        <v>1597</v>
      </c>
      <c r="B3062" t="s">
        <v>3406</v>
      </c>
      <c r="C3062" t="str">
        <f t="shared" si="47"/>
        <v>Eden, WY</v>
      </c>
      <c r="D3062" t="s">
        <v>1067</v>
      </c>
      <c r="E3062">
        <v>56037</v>
      </c>
      <c r="F3062" t="s">
        <v>2914</v>
      </c>
      <c r="G3062">
        <v>56037</v>
      </c>
      <c r="H3062" t="s">
        <v>2914</v>
      </c>
      <c r="I3062">
        <v>42.060099999999998</v>
      </c>
      <c r="J3062">
        <v>-109.4391</v>
      </c>
      <c r="K3062">
        <v>184</v>
      </c>
      <c r="L3062">
        <v>5</v>
      </c>
    </row>
    <row r="3063" spans="1:12" x14ac:dyDescent="0.2">
      <c r="A3063" t="s">
        <v>3535</v>
      </c>
      <c r="B3063" t="s">
        <v>3406</v>
      </c>
      <c r="C3063" t="str">
        <f t="shared" si="47"/>
        <v>Lusk, WY</v>
      </c>
      <c r="D3063" t="s">
        <v>1067</v>
      </c>
      <c r="E3063">
        <v>56027</v>
      </c>
      <c r="F3063" t="s">
        <v>3439</v>
      </c>
      <c r="G3063">
        <v>56027</v>
      </c>
      <c r="H3063" t="s">
        <v>3439</v>
      </c>
      <c r="I3063">
        <v>42.761200000000002</v>
      </c>
      <c r="J3063">
        <v>-104.45829999999999</v>
      </c>
      <c r="K3063">
        <v>1543</v>
      </c>
      <c r="L3063">
        <v>288</v>
      </c>
    </row>
    <row r="3064" spans="1:12" x14ac:dyDescent="0.2">
      <c r="A3064" t="s">
        <v>3536</v>
      </c>
      <c r="B3064" t="s">
        <v>3406</v>
      </c>
      <c r="C3064" t="str">
        <f t="shared" si="47"/>
        <v>Centennial, WY</v>
      </c>
      <c r="D3064" t="s">
        <v>1067</v>
      </c>
      <c r="E3064">
        <v>56001</v>
      </c>
      <c r="F3064" t="s">
        <v>1700</v>
      </c>
      <c r="G3064">
        <v>56001</v>
      </c>
      <c r="H3064" t="s">
        <v>1700</v>
      </c>
      <c r="I3064">
        <v>41.3005</v>
      </c>
      <c r="J3064">
        <v>-106.13549999999999</v>
      </c>
      <c r="K3064">
        <v>217</v>
      </c>
      <c r="L3064">
        <v>5</v>
      </c>
    </row>
    <row r="3065" spans="1:12" x14ac:dyDescent="0.2">
      <c r="A3065" t="s">
        <v>1700</v>
      </c>
      <c r="B3065" t="s">
        <v>3406</v>
      </c>
      <c r="C3065" t="str">
        <f t="shared" si="47"/>
        <v>Albany, WY</v>
      </c>
      <c r="D3065" t="s">
        <v>1067</v>
      </c>
      <c r="E3065">
        <v>56001</v>
      </c>
      <c r="F3065" t="s">
        <v>1700</v>
      </c>
      <c r="G3065">
        <v>56001</v>
      </c>
      <c r="H3065" t="s">
        <v>1700</v>
      </c>
      <c r="I3065">
        <v>41.186799999999998</v>
      </c>
      <c r="J3065">
        <v>-106.1255</v>
      </c>
      <c r="K3065">
        <v>24</v>
      </c>
      <c r="L3065">
        <v>0</v>
      </c>
    </row>
    <row r="3066" spans="1:12" x14ac:dyDescent="0.2">
      <c r="A3066" t="s">
        <v>3537</v>
      </c>
      <c r="B3066" t="s">
        <v>3406</v>
      </c>
      <c r="C3066" t="str">
        <f t="shared" si="47"/>
        <v>Greybull, WY</v>
      </c>
      <c r="D3066" t="s">
        <v>1067</v>
      </c>
      <c r="E3066">
        <v>56003</v>
      </c>
      <c r="F3066" t="s">
        <v>3418</v>
      </c>
      <c r="G3066">
        <v>56003</v>
      </c>
      <c r="H3066" t="s">
        <v>3418</v>
      </c>
      <c r="I3066">
        <v>44.488700000000001</v>
      </c>
      <c r="J3066">
        <v>-108.0592</v>
      </c>
      <c r="K3066">
        <v>1862</v>
      </c>
      <c r="L3066">
        <v>380</v>
      </c>
    </row>
    <row r="3067" spans="1:12" x14ac:dyDescent="0.2">
      <c r="A3067" t="s">
        <v>3538</v>
      </c>
      <c r="B3067" t="s">
        <v>3406</v>
      </c>
      <c r="C3067" t="str">
        <f t="shared" si="47"/>
        <v>Powell, WY</v>
      </c>
      <c r="D3067" t="s">
        <v>1067</v>
      </c>
      <c r="E3067">
        <v>56029</v>
      </c>
      <c r="F3067" t="s">
        <v>3414</v>
      </c>
      <c r="G3067">
        <v>56029</v>
      </c>
      <c r="H3067" t="s">
        <v>3414</v>
      </c>
      <c r="I3067">
        <v>44.796300000000002</v>
      </c>
      <c r="J3067">
        <v>-108.76819999999999</v>
      </c>
      <c r="K3067">
        <v>6516</v>
      </c>
      <c r="L3067">
        <v>586</v>
      </c>
    </row>
    <row r="3068" spans="1:12" x14ac:dyDescent="0.2">
      <c r="A3068" t="s">
        <v>3539</v>
      </c>
      <c r="B3068" t="s">
        <v>3406</v>
      </c>
      <c r="C3068" t="str">
        <f t="shared" si="47"/>
        <v>Powder River, WY</v>
      </c>
      <c r="D3068" t="s">
        <v>1067</v>
      </c>
      <c r="E3068">
        <v>56025</v>
      </c>
      <c r="F3068" t="s">
        <v>3420</v>
      </c>
      <c r="G3068">
        <v>56025</v>
      </c>
      <c r="H3068" t="s">
        <v>3420</v>
      </c>
      <c r="I3068">
        <v>43.048999999999999</v>
      </c>
      <c r="J3068">
        <v>-106.9932</v>
      </c>
      <c r="K3068">
        <v>0</v>
      </c>
      <c r="L3068">
        <v>0</v>
      </c>
    </row>
    <row r="3069" spans="1:12" x14ac:dyDescent="0.2">
      <c r="A3069" t="s">
        <v>3540</v>
      </c>
      <c r="B3069" t="s">
        <v>3406</v>
      </c>
      <c r="C3069" t="str">
        <f t="shared" si="47"/>
        <v>Albin, WY</v>
      </c>
      <c r="D3069" t="s">
        <v>1067</v>
      </c>
      <c r="E3069">
        <v>56021</v>
      </c>
      <c r="F3069" t="s">
        <v>3410</v>
      </c>
      <c r="G3069">
        <v>56021</v>
      </c>
      <c r="H3069" t="s">
        <v>3410</v>
      </c>
      <c r="I3069">
        <v>41.417200000000001</v>
      </c>
      <c r="J3069">
        <v>-104.1016</v>
      </c>
      <c r="K3069">
        <v>204</v>
      </c>
      <c r="L3069">
        <v>537</v>
      </c>
    </row>
    <row r="3070" spans="1:12" x14ac:dyDescent="0.2">
      <c r="A3070" t="s">
        <v>3541</v>
      </c>
      <c r="B3070" t="s">
        <v>3406</v>
      </c>
      <c r="C3070" t="str">
        <f t="shared" si="47"/>
        <v>Nordic, WY</v>
      </c>
      <c r="D3070" t="s">
        <v>1067</v>
      </c>
      <c r="E3070">
        <v>56023</v>
      </c>
      <c r="F3070" t="s">
        <v>347</v>
      </c>
      <c r="G3070">
        <v>56023</v>
      </c>
      <c r="H3070" t="s">
        <v>347</v>
      </c>
      <c r="I3070">
        <v>43.079300000000003</v>
      </c>
      <c r="J3070">
        <v>-110.9913</v>
      </c>
      <c r="K3070">
        <v>420</v>
      </c>
      <c r="L3070">
        <v>32</v>
      </c>
    </row>
    <row r="3071" spans="1:12" x14ac:dyDescent="0.2">
      <c r="A3071" t="s">
        <v>3542</v>
      </c>
      <c r="B3071" t="s">
        <v>3406</v>
      </c>
      <c r="C3071" t="str">
        <f t="shared" si="47"/>
        <v>Guernsey, WY</v>
      </c>
      <c r="D3071" t="s">
        <v>1067</v>
      </c>
      <c r="E3071">
        <v>56031</v>
      </c>
      <c r="F3071" t="s">
        <v>3407</v>
      </c>
      <c r="G3071">
        <v>56031</v>
      </c>
      <c r="H3071" t="s">
        <v>3407</v>
      </c>
      <c r="I3071">
        <v>42.265700000000002</v>
      </c>
      <c r="J3071">
        <v>-104.74299999999999</v>
      </c>
      <c r="K3071">
        <v>1151</v>
      </c>
      <c r="L3071">
        <v>433</v>
      </c>
    </row>
    <row r="3072" spans="1:12" x14ac:dyDescent="0.2">
      <c r="A3072" t="s">
        <v>3543</v>
      </c>
      <c r="B3072" t="s">
        <v>3406</v>
      </c>
      <c r="C3072" t="str">
        <f t="shared" si="47"/>
        <v>Kelly, WY</v>
      </c>
      <c r="D3072" t="s">
        <v>1067</v>
      </c>
      <c r="E3072">
        <v>56039</v>
      </c>
      <c r="F3072" t="s">
        <v>3435</v>
      </c>
      <c r="G3072">
        <v>56039</v>
      </c>
      <c r="H3072" t="s">
        <v>3435</v>
      </c>
      <c r="I3072">
        <v>43.622799999999998</v>
      </c>
      <c r="J3072">
        <v>-110.6275</v>
      </c>
      <c r="K3072">
        <v>0</v>
      </c>
      <c r="L3072">
        <v>0</v>
      </c>
    </row>
    <row r="3073" spans="1:12" x14ac:dyDescent="0.2">
      <c r="A3073" t="s">
        <v>3544</v>
      </c>
      <c r="B3073" t="s">
        <v>3406</v>
      </c>
      <c r="C3073" t="str">
        <f t="shared" si="47"/>
        <v>Alpine Northeast, WY</v>
      </c>
      <c r="D3073" t="s">
        <v>1067</v>
      </c>
      <c r="E3073">
        <v>56023</v>
      </c>
      <c r="F3073" t="s">
        <v>347</v>
      </c>
      <c r="G3073">
        <v>56023</v>
      </c>
      <c r="H3073" t="s">
        <v>347</v>
      </c>
      <c r="I3073">
        <v>43.194000000000003</v>
      </c>
      <c r="J3073">
        <v>-111.0073</v>
      </c>
      <c r="K3073">
        <v>0</v>
      </c>
      <c r="L3073">
        <v>0</v>
      </c>
    </row>
    <row r="3074" spans="1:12" x14ac:dyDescent="0.2">
      <c r="A3074" t="s">
        <v>3545</v>
      </c>
      <c r="B3074" t="s">
        <v>3406</v>
      </c>
      <c r="C3074" t="str">
        <f t="shared" si="47"/>
        <v>Lingle, WY</v>
      </c>
      <c r="D3074" t="s">
        <v>1067</v>
      </c>
      <c r="E3074">
        <v>56015</v>
      </c>
      <c r="F3074" t="s">
        <v>3409</v>
      </c>
      <c r="G3074">
        <v>56015</v>
      </c>
      <c r="H3074" t="s">
        <v>3409</v>
      </c>
      <c r="I3074">
        <v>42.138800000000003</v>
      </c>
      <c r="J3074">
        <v>-104.34610000000001</v>
      </c>
      <c r="K3074">
        <v>463</v>
      </c>
      <c r="L3074">
        <v>574</v>
      </c>
    </row>
    <row r="3075" spans="1:12" x14ac:dyDescent="0.2">
      <c r="A3075" t="s">
        <v>3546</v>
      </c>
      <c r="B3075" t="s">
        <v>3406</v>
      </c>
      <c r="C3075" t="str">
        <f t="shared" si="47"/>
        <v>La Barge, WY</v>
      </c>
      <c r="D3075" t="s">
        <v>1067</v>
      </c>
      <c r="E3075">
        <v>56023</v>
      </c>
      <c r="F3075" t="s">
        <v>347</v>
      </c>
      <c r="G3075">
        <v>56023</v>
      </c>
      <c r="H3075" t="s">
        <v>347</v>
      </c>
      <c r="I3075">
        <v>42.2605</v>
      </c>
      <c r="J3075">
        <v>-110.19710000000001</v>
      </c>
      <c r="K3075">
        <v>562</v>
      </c>
      <c r="L3075">
        <v>223</v>
      </c>
    </row>
    <row r="3076" spans="1:12" x14ac:dyDescent="0.2">
      <c r="A3076" t="s">
        <v>3547</v>
      </c>
      <c r="B3076" t="s">
        <v>3406</v>
      </c>
      <c r="C3076" t="str">
        <f t="shared" ref="C3076:C3139" si="48">_xlfn.CONCAT(A3076,","," ",B3076)</f>
        <v>Elk Mountain, WY</v>
      </c>
      <c r="D3076" t="s">
        <v>1067</v>
      </c>
      <c r="E3076">
        <v>56007</v>
      </c>
      <c r="F3076" t="s">
        <v>3451</v>
      </c>
      <c r="G3076">
        <v>56007</v>
      </c>
      <c r="H3076" t="s">
        <v>3451</v>
      </c>
      <c r="I3076">
        <v>41.688299999999998</v>
      </c>
      <c r="J3076">
        <v>-106.4135</v>
      </c>
      <c r="K3076">
        <v>189</v>
      </c>
      <c r="L3076">
        <v>263</v>
      </c>
    </row>
    <row r="3077" spans="1:12" x14ac:dyDescent="0.2">
      <c r="A3077" t="s">
        <v>3548</v>
      </c>
      <c r="B3077" t="s">
        <v>3406</v>
      </c>
      <c r="C3077" t="str">
        <f t="shared" si="48"/>
        <v>Casper, WY</v>
      </c>
      <c r="D3077" t="s">
        <v>1067</v>
      </c>
      <c r="E3077">
        <v>56025</v>
      </c>
      <c r="F3077" t="s">
        <v>3420</v>
      </c>
      <c r="G3077">
        <v>56025</v>
      </c>
      <c r="H3077" t="s">
        <v>3420</v>
      </c>
      <c r="I3077">
        <v>42.841999999999999</v>
      </c>
      <c r="J3077">
        <v>-106.3207</v>
      </c>
      <c r="K3077">
        <v>67462</v>
      </c>
      <c r="L3077">
        <v>841</v>
      </c>
    </row>
    <row r="3078" spans="1:12" x14ac:dyDescent="0.2">
      <c r="A3078" t="s">
        <v>3549</v>
      </c>
      <c r="B3078" t="s">
        <v>3406</v>
      </c>
      <c r="C3078" t="str">
        <f t="shared" si="48"/>
        <v>Upton, WY</v>
      </c>
      <c r="D3078" t="s">
        <v>1067</v>
      </c>
      <c r="E3078">
        <v>56045</v>
      </c>
      <c r="F3078" t="s">
        <v>1917</v>
      </c>
      <c r="G3078">
        <v>56045</v>
      </c>
      <c r="H3078" t="s">
        <v>1917</v>
      </c>
      <c r="I3078">
        <v>44.102499999999999</v>
      </c>
      <c r="J3078">
        <v>-104.6374</v>
      </c>
      <c r="K3078">
        <v>1060</v>
      </c>
      <c r="L3078">
        <v>138</v>
      </c>
    </row>
    <row r="3079" spans="1:12" x14ac:dyDescent="0.2">
      <c r="A3079" t="s">
        <v>2451</v>
      </c>
      <c r="B3079" t="s">
        <v>3406</v>
      </c>
      <c r="C3079" t="str">
        <f t="shared" si="48"/>
        <v>Mountain View, WY</v>
      </c>
      <c r="D3079" t="s">
        <v>1067</v>
      </c>
      <c r="E3079">
        <v>56041</v>
      </c>
      <c r="F3079" t="s">
        <v>3412</v>
      </c>
      <c r="G3079">
        <v>56041</v>
      </c>
      <c r="H3079" t="s">
        <v>3412</v>
      </c>
      <c r="I3079">
        <v>41.272300000000001</v>
      </c>
      <c r="J3079">
        <v>-110.3344</v>
      </c>
      <c r="K3079">
        <v>1261</v>
      </c>
      <c r="L3079">
        <v>563</v>
      </c>
    </row>
    <row r="3080" spans="1:12" x14ac:dyDescent="0.2">
      <c r="A3080" t="s">
        <v>3550</v>
      </c>
      <c r="B3080" t="s">
        <v>3406</v>
      </c>
      <c r="C3080" t="str">
        <f t="shared" si="48"/>
        <v>Evanston, WY</v>
      </c>
      <c r="D3080" t="s">
        <v>1067</v>
      </c>
      <c r="E3080">
        <v>56041</v>
      </c>
      <c r="F3080" t="s">
        <v>3412</v>
      </c>
      <c r="G3080">
        <v>56041</v>
      </c>
      <c r="H3080" t="s">
        <v>3412</v>
      </c>
      <c r="I3080">
        <v>41.260199999999998</v>
      </c>
      <c r="J3080">
        <v>-110.9646</v>
      </c>
      <c r="K3080">
        <v>11538</v>
      </c>
      <c r="L3080">
        <v>445</v>
      </c>
    </row>
    <row r="3081" spans="1:12" x14ac:dyDescent="0.2">
      <c r="A3081" t="s">
        <v>2691</v>
      </c>
      <c r="B3081" t="s">
        <v>3406</v>
      </c>
      <c r="C3081" t="str">
        <f t="shared" si="48"/>
        <v>Wright, WY</v>
      </c>
      <c r="D3081" t="s">
        <v>1067</v>
      </c>
      <c r="E3081">
        <v>56005</v>
      </c>
      <c r="F3081" t="s">
        <v>2686</v>
      </c>
      <c r="G3081">
        <v>56005</v>
      </c>
      <c r="H3081" t="s">
        <v>2686</v>
      </c>
      <c r="I3081">
        <v>43.748399999999997</v>
      </c>
      <c r="J3081">
        <v>-105.49630000000001</v>
      </c>
      <c r="K3081">
        <v>1742</v>
      </c>
      <c r="L3081">
        <v>235</v>
      </c>
    </row>
    <row r="3082" spans="1:12" x14ac:dyDescent="0.2">
      <c r="A3082" t="s">
        <v>3551</v>
      </c>
      <c r="B3082" t="s">
        <v>3406</v>
      </c>
      <c r="C3082" t="str">
        <f t="shared" si="48"/>
        <v>Dixon, WY</v>
      </c>
      <c r="D3082" t="s">
        <v>1067</v>
      </c>
      <c r="E3082">
        <v>56007</v>
      </c>
      <c r="F3082" t="s">
        <v>3451</v>
      </c>
      <c r="G3082">
        <v>56007</v>
      </c>
      <c r="H3082" t="s">
        <v>3451</v>
      </c>
      <c r="I3082">
        <v>41.034599999999998</v>
      </c>
      <c r="J3082">
        <v>-107.53570000000001</v>
      </c>
      <c r="K3082">
        <v>97</v>
      </c>
      <c r="L3082">
        <v>285</v>
      </c>
    </row>
    <row r="3083" spans="1:12" x14ac:dyDescent="0.2">
      <c r="A3083" t="s">
        <v>971</v>
      </c>
      <c r="B3083" t="s">
        <v>3406</v>
      </c>
      <c r="C3083" t="str">
        <f t="shared" si="48"/>
        <v>Riverside, WY</v>
      </c>
      <c r="D3083" t="s">
        <v>1067</v>
      </c>
      <c r="E3083">
        <v>56007</v>
      </c>
      <c r="F3083" t="s">
        <v>3451</v>
      </c>
      <c r="G3083">
        <v>56007</v>
      </c>
      <c r="H3083" t="s">
        <v>3451</v>
      </c>
      <c r="I3083">
        <v>41.215400000000002</v>
      </c>
      <c r="J3083">
        <v>-106.7813</v>
      </c>
      <c r="K3083">
        <v>53</v>
      </c>
      <c r="L3083">
        <v>75</v>
      </c>
    </row>
    <row r="3084" spans="1:12" x14ac:dyDescent="0.2">
      <c r="A3084" t="s">
        <v>3552</v>
      </c>
      <c r="B3084" t="s">
        <v>3406</v>
      </c>
      <c r="C3084" t="str">
        <f t="shared" si="48"/>
        <v>Marbleton, WY</v>
      </c>
      <c r="D3084" t="s">
        <v>1067</v>
      </c>
      <c r="E3084">
        <v>56035</v>
      </c>
      <c r="F3084" t="s">
        <v>3427</v>
      </c>
      <c r="G3084">
        <v>56035</v>
      </c>
      <c r="H3084" t="s">
        <v>3427</v>
      </c>
      <c r="I3084">
        <v>42.557400000000001</v>
      </c>
      <c r="J3084">
        <v>-110.1005</v>
      </c>
      <c r="K3084">
        <v>1111</v>
      </c>
      <c r="L3084">
        <v>472</v>
      </c>
    </row>
    <row r="3085" spans="1:12" x14ac:dyDescent="0.2">
      <c r="A3085" t="s">
        <v>3553</v>
      </c>
      <c r="B3085" t="s">
        <v>3406</v>
      </c>
      <c r="C3085" t="str">
        <f t="shared" si="48"/>
        <v>Kirby, WY</v>
      </c>
      <c r="D3085" t="s">
        <v>1067</v>
      </c>
      <c r="E3085">
        <v>56017</v>
      </c>
      <c r="F3085" t="s">
        <v>3474</v>
      </c>
      <c r="G3085">
        <v>56017</v>
      </c>
      <c r="H3085" t="s">
        <v>3474</v>
      </c>
      <c r="I3085">
        <v>43.803199999999997</v>
      </c>
      <c r="J3085">
        <v>-108.181</v>
      </c>
      <c r="K3085">
        <v>90</v>
      </c>
      <c r="L3085">
        <v>227</v>
      </c>
    </row>
    <row r="3086" spans="1:12" x14ac:dyDescent="0.2">
      <c r="A3086" t="s">
        <v>490</v>
      </c>
      <c r="B3086" t="s">
        <v>3406</v>
      </c>
      <c r="C3086" t="str">
        <f t="shared" si="48"/>
        <v>Newcastle, WY</v>
      </c>
      <c r="D3086" t="s">
        <v>1067</v>
      </c>
      <c r="E3086">
        <v>56045</v>
      </c>
      <c r="F3086" t="s">
        <v>1917</v>
      </c>
      <c r="G3086">
        <v>56045</v>
      </c>
      <c r="H3086" t="s">
        <v>1917</v>
      </c>
      <c r="I3086">
        <v>43.850999999999999</v>
      </c>
      <c r="J3086">
        <v>-104.21250000000001</v>
      </c>
      <c r="K3086">
        <v>3144</v>
      </c>
      <c r="L3086">
        <v>510</v>
      </c>
    </row>
    <row r="3087" spans="1:12" x14ac:dyDescent="0.2">
      <c r="A3087" t="s">
        <v>3554</v>
      </c>
      <c r="B3087" t="s">
        <v>3406</v>
      </c>
      <c r="C3087" t="str">
        <f t="shared" si="48"/>
        <v>Arapahoe, WY</v>
      </c>
      <c r="D3087" t="s">
        <v>1067</v>
      </c>
      <c r="E3087">
        <v>56013</v>
      </c>
      <c r="F3087" t="s">
        <v>1716</v>
      </c>
      <c r="G3087">
        <v>56013</v>
      </c>
      <c r="H3087" t="s">
        <v>1716</v>
      </c>
      <c r="I3087">
        <v>42.991199999999999</v>
      </c>
      <c r="J3087">
        <v>-108.4562</v>
      </c>
      <c r="K3087">
        <v>1586</v>
      </c>
      <c r="L3087">
        <v>22</v>
      </c>
    </row>
    <row r="3088" spans="1:12" x14ac:dyDescent="0.2">
      <c r="A3088" t="s">
        <v>3555</v>
      </c>
      <c r="B3088" t="s">
        <v>3406</v>
      </c>
      <c r="C3088" t="str">
        <f t="shared" si="48"/>
        <v>Burns, WY</v>
      </c>
      <c r="D3088" t="s">
        <v>1067</v>
      </c>
      <c r="E3088">
        <v>56021</v>
      </c>
      <c r="F3088" t="s">
        <v>3410</v>
      </c>
      <c r="G3088">
        <v>56021</v>
      </c>
      <c r="H3088" t="s">
        <v>3410</v>
      </c>
      <c r="I3088">
        <v>41.190899999999999</v>
      </c>
      <c r="J3088">
        <v>-104.35899999999999</v>
      </c>
      <c r="K3088">
        <v>311</v>
      </c>
      <c r="L3088">
        <v>39</v>
      </c>
    </row>
    <row r="3089" spans="1:12" x14ac:dyDescent="0.2">
      <c r="A3089" t="s">
        <v>3556</v>
      </c>
      <c r="B3089" t="s">
        <v>3406</v>
      </c>
      <c r="C3089" t="str">
        <f t="shared" si="48"/>
        <v>Moorcroft, WY</v>
      </c>
      <c r="D3089" t="s">
        <v>1067</v>
      </c>
      <c r="E3089">
        <v>56011</v>
      </c>
      <c r="F3089" t="s">
        <v>3431</v>
      </c>
      <c r="G3089">
        <v>56011</v>
      </c>
      <c r="H3089" t="s">
        <v>3431</v>
      </c>
      <c r="I3089">
        <v>44.264600000000002</v>
      </c>
      <c r="J3089">
        <v>-104.94759999999999</v>
      </c>
      <c r="K3089">
        <v>1054</v>
      </c>
      <c r="L3089">
        <v>322</v>
      </c>
    </row>
    <row r="3090" spans="1:12" x14ac:dyDescent="0.2">
      <c r="A3090" t="s">
        <v>3557</v>
      </c>
      <c r="B3090" t="s">
        <v>3406</v>
      </c>
      <c r="C3090" t="str">
        <f t="shared" si="48"/>
        <v>Fox Farm-College, WY</v>
      </c>
      <c r="D3090" t="s">
        <v>1067</v>
      </c>
      <c r="E3090">
        <v>56021</v>
      </c>
      <c r="F3090" t="s">
        <v>3410</v>
      </c>
      <c r="G3090">
        <v>56021</v>
      </c>
      <c r="H3090" t="s">
        <v>3410</v>
      </c>
      <c r="I3090">
        <v>41.110500000000002</v>
      </c>
      <c r="J3090">
        <v>-104.78700000000001</v>
      </c>
      <c r="K3090">
        <v>4736</v>
      </c>
      <c r="L3090">
        <v>602</v>
      </c>
    </row>
    <row r="3091" spans="1:12" x14ac:dyDescent="0.2">
      <c r="A3091" t="s">
        <v>3558</v>
      </c>
      <c r="B3091" t="s">
        <v>3406</v>
      </c>
      <c r="C3091" t="str">
        <f t="shared" si="48"/>
        <v>Warren AFB, WY</v>
      </c>
      <c r="D3091" t="s">
        <v>1067</v>
      </c>
      <c r="E3091">
        <v>56021</v>
      </c>
      <c r="F3091" t="s">
        <v>3410</v>
      </c>
      <c r="G3091">
        <v>56021</v>
      </c>
      <c r="H3091" t="s">
        <v>3410</v>
      </c>
      <c r="I3091">
        <v>41.148800000000001</v>
      </c>
      <c r="J3091">
        <v>-104.8618</v>
      </c>
      <c r="K3091">
        <v>2208</v>
      </c>
      <c r="L3091">
        <v>177</v>
      </c>
    </row>
    <row r="3092" spans="1:12" x14ac:dyDescent="0.2">
      <c r="A3092" t="s">
        <v>3559</v>
      </c>
      <c r="B3092" t="s">
        <v>3406</v>
      </c>
      <c r="C3092" t="str">
        <f t="shared" si="48"/>
        <v>Woods Landing-Jelm, WY</v>
      </c>
      <c r="D3092" t="s">
        <v>1067</v>
      </c>
      <c r="E3092">
        <v>56001</v>
      </c>
      <c r="F3092" t="s">
        <v>1700</v>
      </c>
      <c r="G3092">
        <v>56001</v>
      </c>
      <c r="H3092" t="s">
        <v>1700</v>
      </c>
      <c r="I3092">
        <v>41.101399999999998</v>
      </c>
      <c r="J3092">
        <v>-106.0288</v>
      </c>
      <c r="K3092">
        <v>56</v>
      </c>
      <c r="L3092">
        <v>1</v>
      </c>
    </row>
    <row r="3093" spans="1:12" x14ac:dyDescent="0.2">
      <c r="A3093" t="s">
        <v>3560</v>
      </c>
      <c r="B3093" t="s">
        <v>3406</v>
      </c>
      <c r="C3093" t="str">
        <f t="shared" si="48"/>
        <v>South Greeley, WY</v>
      </c>
      <c r="D3093" t="s">
        <v>1067</v>
      </c>
      <c r="E3093">
        <v>56021</v>
      </c>
      <c r="F3093" t="s">
        <v>3410</v>
      </c>
      <c r="G3093">
        <v>56021</v>
      </c>
      <c r="H3093" t="s">
        <v>3410</v>
      </c>
      <c r="I3093">
        <v>41.0931</v>
      </c>
      <c r="J3093">
        <v>-104.8066</v>
      </c>
      <c r="K3093">
        <v>4487</v>
      </c>
      <c r="L3093">
        <v>1038</v>
      </c>
    </row>
    <row r="3094" spans="1:12" x14ac:dyDescent="0.2">
      <c r="A3094" t="s">
        <v>3561</v>
      </c>
      <c r="B3094" t="s">
        <v>3406</v>
      </c>
      <c r="C3094" t="str">
        <f t="shared" si="48"/>
        <v>Moose Wilson Road, WY</v>
      </c>
      <c r="D3094" t="s">
        <v>1067</v>
      </c>
      <c r="E3094">
        <v>56039</v>
      </c>
      <c r="F3094" t="s">
        <v>3435</v>
      </c>
      <c r="G3094">
        <v>56039</v>
      </c>
      <c r="H3094" t="s">
        <v>3435</v>
      </c>
      <c r="I3094">
        <v>43.531500000000001</v>
      </c>
      <c r="J3094">
        <v>-110.834</v>
      </c>
      <c r="K3094">
        <v>1443</v>
      </c>
      <c r="L3094">
        <v>82</v>
      </c>
    </row>
    <row r="3095" spans="1:12" x14ac:dyDescent="0.2">
      <c r="A3095" t="s">
        <v>3562</v>
      </c>
      <c r="B3095" t="s">
        <v>3406</v>
      </c>
      <c r="C3095" t="str">
        <f t="shared" si="48"/>
        <v>Lakeview North, WY</v>
      </c>
      <c r="D3095" t="s">
        <v>1067</v>
      </c>
      <c r="E3095">
        <v>56031</v>
      </c>
      <c r="F3095" t="s">
        <v>3407</v>
      </c>
      <c r="G3095">
        <v>56031</v>
      </c>
      <c r="H3095" t="s">
        <v>3407</v>
      </c>
      <c r="I3095">
        <v>42.096899999999998</v>
      </c>
      <c r="J3095">
        <v>-104.9586</v>
      </c>
      <c r="K3095">
        <v>65</v>
      </c>
      <c r="L3095">
        <v>29</v>
      </c>
    </row>
    <row r="3096" spans="1:12" x14ac:dyDescent="0.2">
      <c r="A3096" t="s">
        <v>762</v>
      </c>
      <c r="B3096" t="s">
        <v>3406</v>
      </c>
      <c r="C3096" t="str">
        <f t="shared" si="48"/>
        <v>Dayton, WY</v>
      </c>
      <c r="D3096" t="s">
        <v>1067</v>
      </c>
      <c r="E3096">
        <v>56033</v>
      </c>
      <c r="F3096" t="s">
        <v>3466</v>
      </c>
      <c r="G3096">
        <v>56033</v>
      </c>
      <c r="H3096" t="s">
        <v>3466</v>
      </c>
      <c r="I3096">
        <v>44.8733</v>
      </c>
      <c r="J3096">
        <v>-107.2625</v>
      </c>
      <c r="K3096">
        <v>824</v>
      </c>
      <c r="L3096">
        <v>595</v>
      </c>
    </row>
    <row r="3097" spans="1:12" x14ac:dyDescent="0.2">
      <c r="A3097" t="s">
        <v>3563</v>
      </c>
      <c r="B3097" t="s">
        <v>3406</v>
      </c>
      <c r="C3097" t="str">
        <f t="shared" si="48"/>
        <v>Vista West, WY</v>
      </c>
      <c r="D3097" t="s">
        <v>1067</v>
      </c>
      <c r="E3097">
        <v>56025</v>
      </c>
      <c r="F3097" t="s">
        <v>3420</v>
      </c>
      <c r="G3097">
        <v>56025</v>
      </c>
      <c r="H3097" t="s">
        <v>3420</v>
      </c>
      <c r="I3097">
        <v>42.861899999999999</v>
      </c>
      <c r="J3097">
        <v>-106.4361</v>
      </c>
      <c r="K3097">
        <v>1030</v>
      </c>
      <c r="L3097">
        <v>82</v>
      </c>
    </row>
    <row r="3098" spans="1:12" x14ac:dyDescent="0.2">
      <c r="A3098" t="s">
        <v>3564</v>
      </c>
      <c r="B3098" t="s">
        <v>3406</v>
      </c>
      <c r="C3098" t="str">
        <f t="shared" si="48"/>
        <v>Crowheart, WY</v>
      </c>
      <c r="D3098" t="s">
        <v>1067</v>
      </c>
      <c r="E3098">
        <v>56013</v>
      </c>
      <c r="F3098" t="s">
        <v>1716</v>
      </c>
      <c r="G3098">
        <v>56013</v>
      </c>
      <c r="H3098" t="s">
        <v>1716</v>
      </c>
      <c r="I3098">
        <v>43.339799999999997</v>
      </c>
      <c r="J3098">
        <v>-109.2298</v>
      </c>
      <c r="K3098">
        <v>88</v>
      </c>
      <c r="L3098">
        <v>1</v>
      </c>
    </row>
    <row r="3099" spans="1:12" x14ac:dyDescent="0.2">
      <c r="A3099" t="s">
        <v>3565</v>
      </c>
      <c r="B3099" t="s">
        <v>3406</v>
      </c>
      <c r="C3099" t="str">
        <f t="shared" si="48"/>
        <v>Clearview Acres, WY</v>
      </c>
      <c r="D3099" t="s">
        <v>1067</v>
      </c>
      <c r="E3099">
        <v>56037</v>
      </c>
      <c r="F3099" t="s">
        <v>2914</v>
      </c>
      <c r="G3099">
        <v>56037</v>
      </c>
      <c r="H3099" t="s">
        <v>2914</v>
      </c>
      <c r="I3099">
        <v>41.584200000000003</v>
      </c>
      <c r="J3099">
        <v>-109.2801</v>
      </c>
      <c r="K3099">
        <v>1416</v>
      </c>
      <c r="L3099">
        <v>455</v>
      </c>
    </row>
    <row r="3100" spans="1:12" x14ac:dyDescent="0.2">
      <c r="A3100" t="s">
        <v>3566</v>
      </c>
      <c r="B3100" t="s">
        <v>3406</v>
      </c>
      <c r="C3100" t="str">
        <f t="shared" si="48"/>
        <v>Cora, WY</v>
      </c>
      <c r="D3100" t="s">
        <v>1067</v>
      </c>
      <c r="E3100">
        <v>56035</v>
      </c>
      <c r="F3100" t="s">
        <v>3427</v>
      </c>
      <c r="G3100">
        <v>56035</v>
      </c>
      <c r="H3100" t="s">
        <v>3427</v>
      </c>
      <c r="I3100">
        <v>42.957599999999999</v>
      </c>
      <c r="J3100">
        <v>-109.99160000000001</v>
      </c>
      <c r="K3100">
        <v>54</v>
      </c>
      <c r="L3100">
        <v>4</v>
      </c>
    </row>
    <row r="3101" spans="1:12" x14ac:dyDescent="0.2">
      <c r="A3101" t="s">
        <v>3567</v>
      </c>
      <c r="B3101" t="s">
        <v>3406</v>
      </c>
      <c r="C3101" t="str">
        <f t="shared" si="48"/>
        <v>Teton Village, WY</v>
      </c>
      <c r="D3101" t="s">
        <v>1067</v>
      </c>
      <c r="E3101">
        <v>56039</v>
      </c>
      <c r="F3101" t="s">
        <v>3435</v>
      </c>
      <c r="G3101">
        <v>56039</v>
      </c>
      <c r="H3101" t="s">
        <v>3435</v>
      </c>
      <c r="I3101">
        <v>43.5931</v>
      </c>
      <c r="J3101">
        <v>-110.8441</v>
      </c>
      <c r="K3101">
        <v>132</v>
      </c>
      <c r="L3101">
        <v>10</v>
      </c>
    </row>
    <row r="3102" spans="1:12" x14ac:dyDescent="0.2">
      <c r="A3102" t="s">
        <v>3568</v>
      </c>
      <c r="B3102" t="s">
        <v>3406</v>
      </c>
      <c r="C3102" t="str">
        <f t="shared" si="48"/>
        <v>Johnstown, WY</v>
      </c>
      <c r="D3102" t="s">
        <v>1067</v>
      </c>
      <c r="E3102">
        <v>56013</v>
      </c>
      <c r="F3102" t="s">
        <v>1716</v>
      </c>
      <c r="G3102">
        <v>56013</v>
      </c>
      <c r="H3102" t="s">
        <v>1716</v>
      </c>
      <c r="I3102">
        <v>43.111800000000002</v>
      </c>
      <c r="J3102">
        <v>-108.6955</v>
      </c>
      <c r="K3102">
        <v>194</v>
      </c>
      <c r="L3102">
        <v>2</v>
      </c>
    </row>
    <row r="3103" spans="1:12" x14ac:dyDescent="0.2">
      <c r="A3103" t="s">
        <v>695</v>
      </c>
      <c r="B3103" t="s">
        <v>3406</v>
      </c>
      <c r="C3103" t="str">
        <f t="shared" si="48"/>
        <v>Lyman, WY</v>
      </c>
      <c r="D3103" t="s">
        <v>1067</v>
      </c>
      <c r="E3103">
        <v>56041</v>
      </c>
      <c r="F3103" t="s">
        <v>3412</v>
      </c>
      <c r="G3103">
        <v>56041</v>
      </c>
      <c r="H3103" t="s">
        <v>3412</v>
      </c>
      <c r="I3103">
        <v>41.327500000000001</v>
      </c>
      <c r="J3103">
        <v>-110.2975</v>
      </c>
      <c r="K3103">
        <v>2067</v>
      </c>
      <c r="L3103">
        <v>513</v>
      </c>
    </row>
    <row r="3104" spans="1:12" x14ac:dyDescent="0.2">
      <c r="A3104" t="s">
        <v>3569</v>
      </c>
      <c r="B3104" t="s">
        <v>3406</v>
      </c>
      <c r="C3104" t="str">
        <f t="shared" si="48"/>
        <v>Freedom, WY</v>
      </c>
      <c r="D3104" t="s">
        <v>1067</v>
      </c>
      <c r="E3104">
        <v>56023</v>
      </c>
      <c r="F3104" t="s">
        <v>347</v>
      </c>
      <c r="G3104">
        <v>56023</v>
      </c>
      <c r="H3104" t="s">
        <v>347</v>
      </c>
      <c r="I3104">
        <v>42.985399999999998</v>
      </c>
      <c r="J3104">
        <v>-111.0296</v>
      </c>
      <c r="K3104">
        <v>356</v>
      </c>
      <c r="L3104">
        <v>34</v>
      </c>
    </row>
    <row r="3105" spans="1:12" x14ac:dyDescent="0.2">
      <c r="A3105" t="s">
        <v>3570</v>
      </c>
      <c r="B3105" t="s">
        <v>3406</v>
      </c>
      <c r="C3105" t="str">
        <f t="shared" si="48"/>
        <v>Casper Mountain, WY</v>
      </c>
      <c r="D3105" t="s">
        <v>1067</v>
      </c>
      <c r="E3105">
        <v>56025</v>
      </c>
      <c r="F3105" t="s">
        <v>3420</v>
      </c>
      <c r="G3105">
        <v>56025</v>
      </c>
      <c r="H3105" t="s">
        <v>3420</v>
      </c>
      <c r="I3105">
        <v>42.744900000000001</v>
      </c>
      <c r="J3105">
        <v>-106.3206</v>
      </c>
      <c r="K3105">
        <v>628</v>
      </c>
      <c r="L3105">
        <v>23</v>
      </c>
    </row>
    <row r="3106" spans="1:12" x14ac:dyDescent="0.2">
      <c r="A3106" t="s">
        <v>3571</v>
      </c>
      <c r="B3106" t="s">
        <v>3406</v>
      </c>
      <c r="C3106" t="str">
        <f t="shared" si="48"/>
        <v>South Park, WY</v>
      </c>
      <c r="D3106" t="s">
        <v>1067</v>
      </c>
      <c r="E3106">
        <v>56039</v>
      </c>
      <c r="F3106" t="s">
        <v>3435</v>
      </c>
      <c r="G3106">
        <v>56039</v>
      </c>
      <c r="H3106" t="s">
        <v>3435</v>
      </c>
      <c r="I3106">
        <v>43.423499999999997</v>
      </c>
      <c r="J3106">
        <v>-110.7993</v>
      </c>
      <c r="K3106">
        <v>1579</v>
      </c>
      <c r="L3106">
        <v>53</v>
      </c>
    </row>
    <row r="3107" spans="1:12" x14ac:dyDescent="0.2">
      <c r="A3107" t="s">
        <v>3572</v>
      </c>
      <c r="B3107" t="s">
        <v>3406</v>
      </c>
      <c r="C3107" t="str">
        <f t="shared" si="48"/>
        <v>Bondurant, WY</v>
      </c>
      <c r="D3107" t="s">
        <v>1067</v>
      </c>
      <c r="E3107">
        <v>56035</v>
      </c>
      <c r="F3107" t="s">
        <v>3427</v>
      </c>
      <c r="G3107">
        <v>56035</v>
      </c>
      <c r="H3107" t="s">
        <v>3427</v>
      </c>
      <c r="I3107">
        <v>43.194800000000001</v>
      </c>
      <c r="J3107">
        <v>-110.40260000000001</v>
      </c>
      <c r="K3107">
        <v>0</v>
      </c>
      <c r="L3107">
        <v>0</v>
      </c>
    </row>
    <row r="3108" spans="1:12" x14ac:dyDescent="0.2">
      <c r="A3108" t="s">
        <v>3573</v>
      </c>
      <c r="B3108" t="s">
        <v>3406</v>
      </c>
      <c r="C3108" t="str">
        <f t="shared" si="48"/>
        <v>Dubois, WY</v>
      </c>
      <c r="D3108" t="s">
        <v>1067</v>
      </c>
      <c r="E3108">
        <v>56013</v>
      </c>
      <c r="F3108" t="s">
        <v>1716</v>
      </c>
      <c r="G3108">
        <v>56013</v>
      </c>
      <c r="H3108" t="s">
        <v>1716</v>
      </c>
      <c r="I3108">
        <v>43.538899999999998</v>
      </c>
      <c r="J3108">
        <v>-109.6443</v>
      </c>
      <c r="K3108">
        <v>974</v>
      </c>
      <c r="L3108">
        <v>108</v>
      </c>
    </row>
    <row r="3109" spans="1:12" x14ac:dyDescent="0.2">
      <c r="A3109" t="s">
        <v>3574</v>
      </c>
      <c r="B3109" t="s">
        <v>3406</v>
      </c>
      <c r="C3109" t="str">
        <f t="shared" si="48"/>
        <v>Alpine Northwest, WY</v>
      </c>
      <c r="D3109" t="s">
        <v>1067</v>
      </c>
      <c r="E3109">
        <v>56023</v>
      </c>
      <c r="F3109" t="s">
        <v>347</v>
      </c>
      <c r="G3109">
        <v>56023</v>
      </c>
      <c r="H3109" t="s">
        <v>347</v>
      </c>
      <c r="I3109">
        <v>43.180500000000002</v>
      </c>
      <c r="J3109">
        <v>-111.0333</v>
      </c>
      <c r="K3109">
        <v>107</v>
      </c>
      <c r="L3109">
        <v>28</v>
      </c>
    </row>
    <row r="3110" spans="1:12" x14ac:dyDescent="0.2">
      <c r="A3110" t="s">
        <v>3575</v>
      </c>
      <c r="B3110" t="s">
        <v>3406</v>
      </c>
      <c r="C3110" t="str">
        <f t="shared" si="48"/>
        <v>Osmond, WY</v>
      </c>
      <c r="D3110" t="s">
        <v>1067</v>
      </c>
      <c r="E3110">
        <v>56023</v>
      </c>
      <c r="F3110" t="s">
        <v>347</v>
      </c>
      <c r="G3110">
        <v>56023</v>
      </c>
      <c r="H3110" t="s">
        <v>347</v>
      </c>
      <c r="I3110">
        <v>42.677900000000001</v>
      </c>
      <c r="J3110">
        <v>-110.9406</v>
      </c>
      <c r="K3110">
        <v>242</v>
      </c>
      <c r="L3110">
        <v>28</v>
      </c>
    </row>
    <row r="3111" spans="1:12" x14ac:dyDescent="0.2">
      <c r="A3111" t="s">
        <v>3576</v>
      </c>
      <c r="B3111" t="s">
        <v>3406</v>
      </c>
      <c r="C3111" t="str">
        <f t="shared" si="48"/>
        <v>Baggs, WY</v>
      </c>
      <c r="D3111" t="s">
        <v>1067</v>
      </c>
      <c r="E3111">
        <v>56007</v>
      </c>
      <c r="F3111" t="s">
        <v>3451</v>
      </c>
      <c r="G3111">
        <v>56007</v>
      </c>
      <c r="H3111" t="s">
        <v>3451</v>
      </c>
      <c r="I3111">
        <v>41.034500000000001</v>
      </c>
      <c r="J3111">
        <v>-107.6574</v>
      </c>
      <c r="K3111">
        <v>428</v>
      </c>
      <c r="L3111">
        <v>326</v>
      </c>
    </row>
    <row r="3112" spans="1:12" x14ac:dyDescent="0.2">
      <c r="A3112" t="s">
        <v>3577</v>
      </c>
      <c r="B3112" t="s">
        <v>3406</v>
      </c>
      <c r="C3112" t="str">
        <f t="shared" si="48"/>
        <v>Frannie, WY</v>
      </c>
      <c r="D3112" t="s">
        <v>1067</v>
      </c>
      <c r="E3112">
        <v>56003</v>
      </c>
      <c r="F3112" t="s">
        <v>3418</v>
      </c>
      <c r="G3112" t="s">
        <v>3578</v>
      </c>
      <c r="H3112" t="s">
        <v>3579</v>
      </c>
      <c r="I3112">
        <v>44.970999999999997</v>
      </c>
      <c r="J3112">
        <v>-108.62050000000001</v>
      </c>
      <c r="K3112">
        <v>158</v>
      </c>
      <c r="L3112">
        <v>137</v>
      </c>
    </row>
    <row r="3113" spans="1:12" x14ac:dyDescent="0.2">
      <c r="A3113" t="s">
        <v>3580</v>
      </c>
      <c r="B3113" t="s">
        <v>3406</v>
      </c>
      <c r="C3113" t="str">
        <f t="shared" si="48"/>
        <v>Arvada, WY</v>
      </c>
      <c r="D3113" t="s">
        <v>1067</v>
      </c>
      <c r="E3113">
        <v>56033</v>
      </c>
      <c r="F3113" t="s">
        <v>3466</v>
      </c>
      <c r="G3113">
        <v>56033</v>
      </c>
      <c r="H3113" t="s">
        <v>3466</v>
      </c>
      <c r="I3113">
        <v>44.662100000000002</v>
      </c>
      <c r="J3113">
        <v>-106.14190000000001</v>
      </c>
      <c r="K3113">
        <v>38</v>
      </c>
      <c r="L3113">
        <v>8</v>
      </c>
    </row>
    <row r="3114" spans="1:12" x14ac:dyDescent="0.2">
      <c r="A3114" t="s">
        <v>3581</v>
      </c>
      <c r="B3114" t="s">
        <v>3406</v>
      </c>
      <c r="C3114" t="str">
        <f t="shared" si="48"/>
        <v>La Grange, WY</v>
      </c>
      <c r="D3114" t="s">
        <v>1067</v>
      </c>
      <c r="E3114">
        <v>56015</v>
      </c>
      <c r="F3114" t="s">
        <v>3409</v>
      </c>
      <c r="G3114">
        <v>56015</v>
      </c>
      <c r="H3114" t="s">
        <v>3409</v>
      </c>
      <c r="I3114">
        <v>41.638399999999997</v>
      </c>
      <c r="J3114">
        <v>-104.163</v>
      </c>
      <c r="K3114">
        <v>445</v>
      </c>
      <c r="L3114">
        <v>422</v>
      </c>
    </row>
    <row r="3115" spans="1:12" x14ac:dyDescent="0.2">
      <c r="A3115" t="s">
        <v>3582</v>
      </c>
      <c r="B3115" t="s">
        <v>3406</v>
      </c>
      <c r="C3115" t="str">
        <f t="shared" si="48"/>
        <v>Esterbrook, WY</v>
      </c>
      <c r="D3115" t="s">
        <v>1067</v>
      </c>
      <c r="E3115">
        <v>56009</v>
      </c>
      <c r="F3115" t="s">
        <v>3437</v>
      </c>
      <c r="G3115">
        <v>56009</v>
      </c>
      <c r="H3115" t="s">
        <v>3437</v>
      </c>
      <c r="I3115">
        <v>42.406100000000002</v>
      </c>
      <c r="J3115">
        <v>-105.3858</v>
      </c>
      <c r="K3115">
        <v>34</v>
      </c>
      <c r="L3115">
        <v>3</v>
      </c>
    </row>
    <row r="3116" spans="1:12" x14ac:dyDescent="0.2">
      <c r="A3116" t="s">
        <v>3583</v>
      </c>
      <c r="B3116" t="s">
        <v>3406</v>
      </c>
      <c r="C3116" t="str">
        <f t="shared" si="48"/>
        <v>Table Rock, WY</v>
      </c>
      <c r="D3116" t="s">
        <v>1067</v>
      </c>
      <c r="E3116">
        <v>56037</v>
      </c>
      <c r="F3116" t="s">
        <v>2914</v>
      </c>
      <c r="G3116">
        <v>56037</v>
      </c>
      <c r="H3116" t="s">
        <v>2914</v>
      </c>
      <c r="I3116">
        <v>41.622</v>
      </c>
      <c r="J3116">
        <v>-108.404</v>
      </c>
      <c r="K3116">
        <v>0</v>
      </c>
      <c r="L3116">
        <v>0</v>
      </c>
    </row>
    <row r="3117" spans="1:12" x14ac:dyDescent="0.2">
      <c r="A3117" t="s">
        <v>3584</v>
      </c>
      <c r="B3117" t="s">
        <v>3406</v>
      </c>
      <c r="C3117" t="str">
        <f t="shared" si="48"/>
        <v>Sleepy Hollow, WY</v>
      </c>
      <c r="D3117" t="s">
        <v>1067</v>
      </c>
      <c r="E3117">
        <v>56005</v>
      </c>
      <c r="F3117" t="s">
        <v>2686</v>
      </c>
      <c r="G3117">
        <v>56005</v>
      </c>
      <c r="H3117" t="s">
        <v>2686</v>
      </c>
      <c r="I3117">
        <v>44.232700000000001</v>
      </c>
      <c r="J3117">
        <v>-105.43089999999999</v>
      </c>
      <c r="K3117">
        <v>952</v>
      </c>
      <c r="L3117">
        <v>880</v>
      </c>
    </row>
    <row r="3118" spans="1:12" x14ac:dyDescent="0.2">
      <c r="A3118" t="s">
        <v>511</v>
      </c>
      <c r="B3118" t="s">
        <v>3406</v>
      </c>
      <c r="C3118" t="str">
        <f t="shared" si="48"/>
        <v>Granger, WY</v>
      </c>
      <c r="D3118" t="s">
        <v>1067</v>
      </c>
      <c r="E3118">
        <v>56037</v>
      </c>
      <c r="F3118" t="s">
        <v>2914</v>
      </c>
      <c r="G3118">
        <v>56037</v>
      </c>
      <c r="H3118" t="s">
        <v>2914</v>
      </c>
      <c r="I3118">
        <v>41.597000000000001</v>
      </c>
      <c r="J3118">
        <v>-109.9627</v>
      </c>
      <c r="K3118">
        <v>133</v>
      </c>
      <c r="L3118">
        <v>20</v>
      </c>
    </row>
    <row r="3119" spans="1:12" x14ac:dyDescent="0.2">
      <c r="A3119" t="s">
        <v>3585</v>
      </c>
      <c r="B3119" t="s">
        <v>3406</v>
      </c>
      <c r="C3119" t="str">
        <f t="shared" si="48"/>
        <v>Rawlins, WY</v>
      </c>
      <c r="D3119" t="s">
        <v>1067</v>
      </c>
      <c r="E3119">
        <v>56007</v>
      </c>
      <c r="F3119" t="s">
        <v>3451</v>
      </c>
      <c r="G3119">
        <v>56007</v>
      </c>
      <c r="H3119" t="s">
        <v>3451</v>
      </c>
      <c r="I3119">
        <v>41.7849</v>
      </c>
      <c r="J3119">
        <v>-107.2265</v>
      </c>
      <c r="K3119">
        <v>8869</v>
      </c>
      <c r="L3119">
        <v>414</v>
      </c>
    </row>
    <row r="3120" spans="1:12" x14ac:dyDescent="0.2">
      <c r="A3120" t="s">
        <v>3586</v>
      </c>
      <c r="B3120" t="s">
        <v>3406</v>
      </c>
      <c r="C3120" t="str">
        <f t="shared" si="48"/>
        <v>Rafter J Ranch, WY</v>
      </c>
      <c r="D3120" t="s">
        <v>1067</v>
      </c>
      <c r="E3120">
        <v>56039</v>
      </c>
      <c r="F3120" t="s">
        <v>3435</v>
      </c>
      <c r="G3120">
        <v>56039</v>
      </c>
      <c r="H3120" t="s">
        <v>3435</v>
      </c>
      <c r="I3120">
        <v>43.431699999999999</v>
      </c>
      <c r="J3120">
        <v>-110.79219999999999</v>
      </c>
      <c r="K3120">
        <v>1565</v>
      </c>
      <c r="L3120">
        <v>924</v>
      </c>
    </row>
    <row r="3121" spans="1:12" x14ac:dyDescent="0.2">
      <c r="A3121" t="s">
        <v>3587</v>
      </c>
      <c r="B3121" t="s">
        <v>3406</v>
      </c>
      <c r="C3121" t="str">
        <f t="shared" si="48"/>
        <v>Riverton, WY</v>
      </c>
      <c r="D3121" t="s">
        <v>1067</v>
      </c>
      <c r="E3121">
        <v>56013</v>
      </c>
      <c r="F3121" t="s">
        <v>1716</v>
      </c>
      <c r="G3121">
        <v>56013</v>
      </c>
      <c r="H3121" t="s">
        <v>1716</v>
      </c>
      <c r="I3121">
        <v>43.042499999999997</v>
      </c>
      <c r="J3121">
        <v>-108.41419999999999</v>
      </c>
      <c r="K3121">
        <v>12776</v>
      </c>
      <c r="L3121">
        <v>359</v>
      </c>
    </row>
    <row r="3122" spans="1:12" x14ac:dyDescent="0.2">
      <c r="A3122" t="s">
        <v>3588</v>
      </c>
      <c r="B3122" t="s">
        <v>3406</v>
      </c>
      <c r="C3122" t="str">
        <f t="shared" si="48"/>
        <v>Hoback, WY</v>
      </c>
      <c r="D3122" t="s">
        <v>1067</v>
      </c>
      <c r="E3122">
        <v>56039</v>
      </c>
      <c r="F3122" t="s">
        <v>3435</v>
      </c>
      <c r="G3122">
        <v>56039</v>
      </c>
      <c r="H3122" t="s">
        <v>3435</v>
      </c>
      <c r="I3122">
        <v>43.308199999999999</v>
      </c>
      <c r="J3122">
        <v>-110.7443</v>
      </c>
      <c r="K3122">
        <v>1409</v>
      </c>
      <c r="L3122">
        <v>12</v>
      </c>
    </row>
    <row r="3123" spans="1:12" x14ac:dyDescent="0.2">
      <c r="A3123" t="s">
        <v>3589</v>
      </c>
      <c r="B3123" t="s">
        <v>3406</v>
      </c>
      <c r="C3123" t="str">
        <f t="shared" si="48"/>
        <v>Glendo, WY</v>
      </c>
      <c r="D3123" t="s">
        <v>1067</v>
      </c>
      <c r="E3123">
        <v>56031</v>
      </c>
      <c r="F3123" t="s">
        <v>3407</v>
      </c>
      <c r="G3123">
        <v>56031</v>
      </c>
      <c r="H3123" t="s">
        <v>3407</v>
      </c>
      <c r="I3123">
        <v>42.504800000000003</v>
      </c>
      <c r="J3123">
        <v>-105.0249</v>
      </c>
      <c r="K3123">
        <v>204</v>
      </c>
      <c r="L3123">
        <v>133</v>
      </c>
    </row>
    <row r="3124" spans="1:12" x14ac:dyDescent="0.2">
      <c r="A3124" t="s">
        <v>3590</v>
      </c>
      <c r="B3124" t="s">
        <v>3406</v>
      </c>
      <c r="C3124" t="str">
        <f t="shared" si="48"/>
        <v>Kaycee, WY</v>
      </c>
      <c r="D3124" t="s">
        <v>1067</v>
      </c>
      <c r="E3124">
        <v>56019</v>
      </c>
      <c r="F3124" t="s">
        <v>3591</v>
      </c>
      <c r="G3124">
        <v>56019</v>
      </c>
      <c r="H3124" t="s">
        <v>3591</v>
      </c>
      <c r="I3124">
        <v>43.71</v>
      </c>
      <c r="J3124">
        <v>-106.6371</v>
      </c>
      <c r="K3124">
        <v>269</v>
      </c>
      <c r="L3124">
        <v>236</v>
      </c>
    </row>
    <row r="3125" spans="1:12" x14ac:dyDescent="0.2">
      <c r="A3125" t="s">
        <v>1483</v>
      </c>
      <c r="B3125" t="s">
        <v>3406</v>
      </c>
      <c r="C3125" t="str">
        <f t="shared" si="48"/>
        <v>Taylor, WY</v>
      </c>
      <c r="D3125" t="s">
        <v>1067</v>
      </c>
      <c r="E3125">
        <v>56023</v>
      </c>
      <c r="F3125" t="s">
        <v>347</v>
      </c>
      <c r="G3125">
        <v>56023</v>
      </c>
      <c r="H3125" t="s">
        <v>347</v>
      </c>
      <c r="I3125">
        <v>42.070300000000003</v>
      </c>
      <c r="J3125">
        <v>-110.98990000000001</v>
      </c>
      <c r="K3125">
        <v>76</v>
      </c>
      <c r="L3125">
        <v>11</v>
      </c>
    </row>
    <row r="3126" spans="1:12" x14ac:dyDescent="0.2">
      <c r="A3126" t="s">
        <v>3592</v>
      </c>
      <c r="B3126" t="s">
        <v>3406</v>
      </c>
      <c r="C3126" t="str">
        <f t="shared" si="48"/>
        <v>McKinnon, WY</v>
      </c>
      <c r="D3126" t="s">
        <v>1067</v>
      </c>
      <c r="E3126">
        <v>56037</v>
      </c>
      <c r="F3126" t="s">
        <v>2914</v>
      </c>
      <c r="G3126">
        <v>56037</v>
      </c>
      <c r="H3126" t="s">
        <v>2914</v>
      </c>
      <c r="I3126">
        <v>41.031300000000002</v>
      </c>
      <c r="J3126">
        <v>-109.9384</v>
      </c>
      <c r="K3126">
        <v>0</v>
      </c>
      <c r="L3126">
        <v>0</v>
      </c>
    </row>
    <row r="3127" spans="1:12" x14ac:dyDescent="0.2">
      <c r="A3127" t="s">
        <v>3593</v>
      </c>
      <c r="B3127" t="s">
        <v>3406</v>
      </c>
      <c r="C3127" t="str">
        <f t="shared" si="48"/>
        <v>Pine Bluffs, WY</v>
      </c>
      <c r="D3127" t="s">
        <v>1067</v>
      </c>
      <c r="E3127">
        <v>56021</v>
      </c>
      <c r="F3127" t="s">
        <v>3410</v>
      </c>
      <c r="G3127">
        <v>56021</v>
      </c>
      <c r="H3127" t="s">
        <v>3410</v>
      </c>
      <c r="I3127">
        <v>41.180300000000003</v>
      </c>
      <c r="J3127">
        <v>-104.0692</v>
      </c>
      <c r="K3127">
        <v>1142</v>
      </c>
      <c r="L3127">
        <v>136</v>
      </c>
    </row>
    <row r="3128" spans="1:12" x14ac:dyDescent="0.2">
      <c r="A3128" t="s">
        <v>1550</v>
      </c>
      <c r="B3128" t="s">
        <v>3406</v>
      </c>
      <c r="C3128" t="str">
        <f t="shared" si="48"/>
        <v>Rock Springs, WY</v>
      </c>
      <c r="D3128" t="s">
        <v>1067</v>
      </c>
      <c r="E3128">
        <v>56037</v>
      </c>
      <c r="F3128" t="s">
        <v>2914</v>
      </c>
      <c r="G3128">
        <v>56037</v>
      </c>
      <c r="H3128" t="s">
        <v>2914</v>
      </c>
      <c r="I3128">
        <v>41.595100000000002</v>
      </c>
      <c r="J3128">
        <v>-109.22369999999999</v>
      </c>
      <c r="K3128">
        <v>26710</v>
      </c>
      <c r="L3128">
        <v>465</v>
      </c>
    </row>
    <row r="3129" spans="1:12" x14ac:dyDescent="0.2">
      <c r="A3129" t="s">
        <v>3594</v>
      </c>
      <c r="B3129" t="s">
        <v>3406</v>
      </c>
      <c r="C3129" t="str">
        <f t="shared" si="48"/>
        <v>Fort Bridger, WY</v>
      </c>
      <c r="D3129" t="s">
        <v>1067</v>
      </c>
      <c r="E3129">
        <v>56041</v>
      </c>
      <c r="F3129" t="s">
        <v>3412</v>
      </c>
      <c r="G3129">
        <v>56041</v>
      </c>
      <c r="H3129" t="s">
        <v>3412</v>
      </c>
      <c r="I3129">
        <v>41.318300000000001</v>
      </c>
      <c r="J3129">
        <v>-110.38930000000001</v>
      </c>
      <c r="K3129">
        <v>233</v>
      </c>
      <c r="L3129">
        <v>45</v>
      </c>
    </row>
    <row r="3130" spans="1:12" x14ac:dyDescent="0.2">
      <c r="A3130" t="s">
        <v>3595</v>
      </c>
      <c r="B3130" t="s">
        <v>3406</v>
      </c>
      <c r="C3130" t="str">
        <f t="shared" si="48"/>
        <v>Garland, WY</v>
      </c>
      <c r="D3130" t="s">
        <v>1067</v>
      </c>
      <c r="E3130">
        <v>56029</v>
      </c>
      <c r="F3130" t="s">
        <v>3414</v>
      </c>
      <c r="G3130">
        <v>56029</v>
      </c>
      <c r="H3130" t="s">
        <v>3414</v>
      </c>
      <c r="I3130">
        <v>44.777700000000003</v>
      </c>
      <c r="J3130">
        <v>-108.6542</v>
      </c>
      <c r="K3130">
        <v>165</v>
      </c>
      <c r="L3130">
        <v>18</v>
      </c>
    </row>
    <row r="3131" spans="1:12" x14ac:dyDescent="0.2">
      <c r="A3131" t="s">
        <v>3596</v>
      </c>
      <c r="B3131" t="s">
        <v>3406</v>
      </c>
      <c r="C3131" t="str">
        <f t="shared" si="48"/>
        <v>Carpenter, WY</v>
      </c>
      <c r="D3131" t="s">
        <v>1067</v>
      </c>
      <c r="E3131">
        <v>56021</v>
      </c>
      <c r="F3131" t="s">
        <v>3410</v>
      </c>
      <c r="G3131">
        <v>56021</v>
      </c>
      <c r="H3131" t="s">
        <v>3410</v>
      </c>
      <c r="I3131">
        <v>41.0456</v>
      </c>
      <c r="J3131">
        <v>-104.3644</v>
      </c>
      <c r="K3131">
        <v>317</v>
      </c>
      <c r="L3131">
        <v>514</v>
      </c>
    </row>
    <row r="3132" spans="1:12" x14ac:dyDescent="0.2">
      <c r="A3132" t="s">
        <v>3597</v>
      </c>
      <c r="B3132" t="s">
        <v>3406</v>
      </c>
      <c r="C3132" t="str">
        <f t="shared" si="48"/>
        <v>Red Butte, WY</v>
      </c>
      <c r="D3132" t="s">
        <v>1067</v>
      </c>
      <c r="E3132">
        <v>56025</v>
      </c>
      <c r="F3132" t="s">
        <v>3420</v>
      </c>
      <c r="G3132">
        <v>56025</v>
      </c>
      <c r="H3132" t="s">
        <v>3420</v>
      </c>
      <c r="I3132">
        <v>42.805100000000003</v>
      </c>
      <c r="J3132">
        <v>-106.434</v>
      </c>
      <c r="K3132">
        <v>535</v>
      </c>
      <c r="L3132">
        <v>470</v>
      </c>
    </row>
    <row r="3133" spans="1:12" x14ac:dyDescent="0.2">
      <c r="A3133" t="s">
        <v>3598</v>
      </c>
      <c r="B3133" t="s">
        <v>3406</v>
      </c>
      <c r="C3133" t="str">
        <f t="shared" si="48"/>
        <v>Beulah, WY</v>
      </c>
      <c r="D3133" t="s">
        <v>1067</v>
      </c>
      <c r="E3133">
        <v>56011</v>
      </c>
      <c r="F3133" t="s">
        <v>3431</v>
      </c>
      <c r="G3133">
        <v>56011</v>
      </c>
      <c r="H3133" t="s">
        <v>3431</v>
      </c>
      <c r="I3133">
        <v>44.545999999999999</v>
      </c>
      <c r="J3133">
        <v>-104.0826</v>
      </c>
      <c r="K3133">
        <v>113</v>
      </c>
      <c r="L3133">
        <v>78</v>
      </c>
    </row>
    <row r="3134" spans="1:12" x14ac:dyDescent="0.2">
      <c r="A3134" t="s">
        <v>3599</v>
      </c>
      <c r="B3134" t="s">
        <v>3406</v>
      </c>
      <c r="C3134" t="str">
        <f t="shared" si="48"/>
        <v>Star Valley Ranch, WY</v>
      </c>
      <c r="D3134" t="s">
        <v>1067</v>
      </c>
      <c r="E3134">
        <v>56023</v>
      </c>
      <c r="F3134" t="s">
        <v>347</v>
      </c>
      <c r="G3134">
        <v>56023</v>
      </c>
      <c r="H3134" t="s">
        <v>347</v>
      </c>
      <c r="I3134">
        <v>42.979599999999998</v>
      </c>
      <c r="J3134">
        <v>-110.962</v>
      </c>
      <c r="K3134">
        <v>1581</v>
      </c>
      <c r="L3134">
        <v>221</v>
      </c>
    </row>
    <row r="3135" spans="1:12" x14ac:dyDescent="0.2">
      <c r="A3135" t="s">
        <v>1087</v>
      </c>
      <c r="B3135" t="s">
        <v>3406</v>
      </c>
      <c r="C3135" t="str">
        <f t="shared" si="48"/>
        <v>Buffalo, WY</v>
      </c>
      <c r="D3135" t="s">
        <v>1067</v>
      </c>
      <c r="E3135">
        <v>56019</v>
      </c>
      <c r="F3135" t="s">
        <v>3591</v>
      </c>
      <c r="G3135">
        <v>56019</v>
      </c>
      <c r="H3135" t="s">
        <v>3591</v>
      </c>
      <c r="I3135">
        <v>44.342599999999997</v>
      </c>
      <c r="J3135">
        <v>-106.7139</v>
      </c>
      <c r="K3135">
        <v>4367</v>
      </c>
      <c r="L3135">
        <v>395</v>
      </c>
    </row>
    <row r="3136" spans="1:12" x14ac:dyDescent="0.2">
      <c r="A3136" t="s">
        <v>3600</v>
      </c>
      <c r="B3136" t="s">
        <v>31</v>
      </c>
      <c r="C3136" t="str">
        <f t="shared" si="48"/>
        <v>Somersworth, NH</v>
      </c>
      <c r="D3136" t="s">
        <v>3601</v>
      </c>
      <c r="E3136">
        <v>33017</v>
      </c>
      <c r="F3136" t="s">
        <v>3602</v>
      </c>
      <c r="G3136">
        <v>33017</v>
      </c>
      <c r="H3136" t="s">
        <v>3602</v>
      </c>
      <c r="I3136">
        <v>43.253399999999999</v>
      </c>
      <c r="J3136">
        <v>-70.885599999999997</v>
      </c>
      <c r="K3136">
        <v>11900</v>
      </c>
      <c r="L3136">
        <v>468</v>
      </c>
    </row>
    <row r="3137" spans="1:12" x14ac:dyDescent="0.2">
      <c r="A3137" t="s">
        <v>3603</v>
      </c>
      <c r="B3137" t="s">
        <v>31</v>
      </c>
      <c r="C3137" t="str">
        <f t="shared" si="48"/>
        <v>Keene, NH</v>
      </c>
      <c r="D3137" t="s">
        <v>3601</v>
      </c>
      <c r="E3137">
        <v>33005</v>
      </c>
      <c r="F3137" t="s">
        <v>3604</v>
      </c>
      <c r="G3137">
        <v>33005</v>
      </c>
      <c r="H3137" t="s">
        <v>3604</v>
      </c>
      <c r="I3137">
        <v>42.949399999999997</v>
      </c>
      <c r="J3137">
        <v>-72.299700000000001</v>
      </c>
      <c r="K3137">
        <v>22068</v>
      </c>
      <c r="L3137">
        <v>238</v>
      </c>
    </row>
    <row r="3138" spans="1:12" x14ac:dyDescent="0.2">
      <c r="A3138" t="s">
        <v>3605</v>
      </c>
      <c r="B3138" t="s">
        <v>31</v>
      </c>
      <c r="C3138" t="str">
        <f t="shared" si="48"/>
        <v>Tilton Northfield, NH</v>
      </c>
      <c r="D3138" t="s">
        <v>3601</v>
      </c>
      <c r="E3138">
        <v>33001</v>
      </c>
      <c r="F3138" t="s">
        <v>3606</v>
      </c>
      <c r="G3138" t="s">
        <v>3607</v>
      </c>
      <c r="H3138" t="s">
        <v>3608</v>
      </c>
      <c r="I3138">
        <v>43.442999999999998</v>
      </c>
      <c r="J3138">
        <v>-71.593699999999998</v>
      </c>
      <c r="K3138">
        <v>3076</v>
      </c>
      <c r="L3138">
        <v>418</v>
      </c>
    </row>
    <row r="3139" spans="1:12" x14ac:dyDescent="0.2">
      <c r="A3139" t="s">
        <v>3609</v>
      </c>
      <c r="B3139" t="s">
        <v>31</v>
      </c>
      <c r="C3139" t="str">
        <f t="shared" si="48"/>
        <v>Contoocook, NH</v>
      </c>
      <c r="D3139" t="s">
        <v>3601</v>
      </c>
      <c r="E3139">
        <v>33013</v>
      </c>
      <c r="F3139" t="s">
        <v>3610</v>
      </c>
      <c r="G3139">
        <v>33013</v>
      </c>
      <c r="H3139" t="s">
        <v>3610</v>
      </c>
      <c r="I3139">
        <v>43.223199999999999</v>
      </c>
      <c r="J3139">
        <v>-71.712900000000005</v>
      </c>
      <c r="K3139">
        <v>1504</v>
      </c>
      <c r="L3139">
        <v>252</v>
      </c>
    </row>
    <row r="3140" spans="1:12" x14ac:dyDescent="0.2">
      <c r="A3140" t="s">
        <v>3611</v>
      </c>
      <c r="B3140" t="s">
        <v>31</v>
      </c>
      <c r="C3140" t="str">
        <f t="shared" ref="C3140:C3203" si="49">_xlfn.CONCAT(A3140,","," ",B3140)</f>
        <v>North Walpole, NH</v>
      </c>
      <c r="D3140" t="s">
        <v>3601</v>
      </c>
      <c r="E3140">
        <v>33005</v>
      </c>
      <c r="F3140" t="s">
        <v>3604</v>
      </c>
      <c r="G3140">
        <v>33005</v>
      </c>
      <c r="H3140" t="s">
        <v>3604</v>
      </c>
      <c r="I3140">
        <v>43.146900000000002</v>
      </c>
      <c r="J3140">
        <v>-72.445899999999995</v>
      </c>
      <c r="K3140">
        <v>789</v>
      </c>
      <c r="L3140">
        <v>444</v>
      </c>
    </row>
    <row r="3141" spans="1:12" x14ac:dyDescent="0.2">
      <c r="A3141" t="s">
        <v>395</v>
      </c>
      <c r="B3141" t="s">
        <v>31</v>
      </c>
      <c r="C3141" t="str">
        <f t="shared" si="49"/>
        <v>Franklin, NH</v>
      </c>
      <c r="D3141" t="s">
        <v>3601</v>
      </c>
      <c r="E3141">
        <v>33013</v>
      </c>
      <c r="F3141" t="s">
        <v>3610</v>
      </c>
      <c r="G3141">
        <v>33013</v>
      </c>
      <c r="H3141" t="s">
        <v>3610</v>
      </c>
      <c r="I3141">
        <v>43.4499</v>
      </c>
      <c r="J3141">
        <v>-71.6691</v>
      </c>
      <c r="K3141">
        <v>9721</v>
      </c>
      <c r="L3141">
        <v>121</v>
      </c>
    </row>
    <row r="3142" spans="1:12" x14ac:dyDescent="0.2">
      <c r="A3142" t="s">
        <v>1148</v>
      </c>
      <c r="B3142" t="s">
        <v>31</v>
      </c>
      <c r="C3142" t="str">
        <f t="shared" si="49"/>
        <v>Berlin, NH</v>
      </c>
      <c r="D3142" t="s">
        <v>3601</v>
      </c>
      <c r="E3142">
        <v>33007</v>
      </c>
      <c r="F3142" t="s">
        <v>3612</v>
      </c>
      <c r="G3142">
        <v>33007</v>
      </c>
      <c r="H3142" t="s">
        <v>3612</v>
      </c>
      <c r="I3142">
        <v>44.486899999999999</v>
      </c>
      <c r="J3142">
        <v>-71.259900000000002</v>
      </c>
      <c r="K3142">
        <v>11351</v>
      </c>
      <c r="L3142">
        <v>64</v>
      </c>
    </row>
    <row r="3143" spans="1:12" x14ac:dyDescent="0.2">
      <c r="A3143" t="s">
        <v>3613</v>
      </c>
      <c r="B3143" t="s">
        <v>31</v>
      </c>
      <c r="C3143" t="str">
        <f t="shared" si="49"/>
        <v>West Swanzey, NH</v>
      </c>
      <c r="D3143" t="s">
        <v>3601</v>
      </c>
      <c r="E3143">
        <v>33005</v>
      </c>
      <c r="F3143" t="s">
        <v>3604</v>
      </c>
      <c r="G3143">
        <v>33005</v>
      </c>
      <c r="H3143" t="s">
        <v>3604</v>
      </c>
      <c r="I3143">
        <v>42.870699999999999</v>
      </c>
      <c r="J3143">
        <v>-72.322500000000005</v>
      </c>
      <c r="K3143">
        <v>1344</v>
      </c>
      <c r="L3143">
        <v>201</v>
      </c>
    </row>
    <row r="3144" spans="1:12" x14ac:dyDescent="0.2">
      <c r="A3144" t="s">
        <v>3614</v>
      </c>
      <c r="B3144" t="s">
        <v>31</v>
      </c>
      <c r="C3144" t="str">
        <f t="shared" si="49"/>
        <v>North Conway, NH</v>
      </c>
      <c r="D3144" t="s">
        <v>3601</v>
      </c>
      <c r="E3144">
        <v>33003</v>
      </c>
      <c r="F3144" t="s">
        <v>3615</v>
      </c>
      <c r="G3144">
        <v>33003</v>
      </c>
      <c r="H3144" t="s">
        <v>3615</v>
      </c>
      <c r="I3144">
        <v>44.052399999999999</v>
      </c>
      <c r="J3144">
        <v>-71.124700000000004</v>
      </c>
      <c r="K3144">
        <v>2141</v>
      </c>
      <c r="L3144">
        <v>193</v>
      </c>
    </row>
    <row r="3145" spans="1:12" x14ac:dyDescent="0.2">
      <c r="A3145" t="s">
        <v>3616</v>
      </c>
      <c r="B3145" t="s">
        <v>31</v>
      </c>
      <c r="C3145" t="str">
        <f t="shared" si="49"/>
        <v>Seabrook Beach, NH</v>
      </c>
      <c r="D3145" t="s">
        <v>3601</v>
      </c>
      <c r="E3145">
        <v>33015</v>
      </c>
      <c r="F3145" t="s">
        <v>3617</v>
      </c>
      <c r="G3145">
        <v>33015</v>
      </c>
      <c r="H3145" t="s">
        <v>3617</v>
      </c>
      <c r="I3145">
        <v>42.884999999999998</v>
      </c>
      <c r="J3145">
        <v>-70.823400000000007</v>
      </c>
      <c r="K3145">
        <v>932</v>
      </c>
      <c r="L3145">
        <v>343</v>
      </c>
    </row>
    <row r="3146" spans="1:12" x14ac:dyDescent="0.2">
      <c r="A3146" t="s">
        <v>3618</v>
      </c>
      <c r="B3146" t="s">
        <v>31</v>
      </c>
      <c r="C3146" t="str">
        <f t="shared" si="49"/>
        <v>Suissevale, NH</v>
      </c>
      <c r="D3146" t="s">
        <v>3601</v>
      </c>
      <c r="E3146">
        <v>33003</v>
      </c>
      <c r="F3146" t="s">
        <v>3615</v>
      </c>
      <c r="G3146">
        <v>33003</v>
      </c>
      <c r="H3146" t="s">
        <v>3615</v>
      </c>
      <c r="I3146">
        <v>43.723300000000002</v>
      </c>
      <c r="J3146">
        <v>-71.362300000000005</v>
      </c>
      <c r="K3146">
        <v>205</v>
      </c>
      <c r="L3146">
        <v>67</v>
      </c>
    </row>
    <row r="3147" spans="1:12" x14ac:dyDescent="0.2">
      <c r="A3147" t="s">
        <v>3619</v>
      </c>
      <c r="B3147" t="s">
        <v>31</v>
      </c>
      <c r="C3147" t="str">
        <f t="shared" si="49"/>
        <v>Suncook, NH</v>
      </c>
      <c r="D3147" t="s">
        <v>3601</v>
      </c>
      <c r="E3147">
        <v>33013</v>
      </c>
      <c r="F3147" t="s">
        <v>3610</v>
      </c>
      <c r="G3147">
        <v>33013</v>
      </c>
      <c r="H3147" t="s">
        <v>3610</v>
      </c>
      <c r="I3147">
        <v>43.138199999999998</v>
      </c>
      <c r="J3147">
        <v>-71.4529</v>
      </c>
      <c r="K3147">
        <v>5272</v>
      </c>
      <c r="L3147">
        <v>546</v>
      </c>
    </row>
    <row r="3148" spans="1:12" x14ac:dyDescent="0.2">
      <c r="A3148" t="s">
        <v>3620</v>
      </c>
      <c r="B3148" t="s">
        <v>31</v>
      </c>
      <c r="C3148" t="str">
        <f t="shared" si="49"/>
        <v>Center Ossipee, NH</v>
      </c>
      <c r="D3148" t="s">
        <v>3601</v>
      </c>
      <c r="E3148">
        <v>33003</v>
      </c>
      <c r="F3148" t="s">
        <v>3615</v>
      </c>
      <c r="G3148">
        <v>33003</v>
      </c>
      <c r="H3148" t="s">
        <v>3615</v>
      </c>
      <c r="I3148">
        <v>43.754300000000001</v>
      </c>
      <c r="J3148">
        <v>-71.151399999999995</v>
      </c>
      <c r="K3148">
        <v>469</v>
      </c>
      <c r="L3148">
        <v>189</v>
      </c>
    </row>
    <row r="3149" spans="1:12" x14ac:dyDescent="0.2">
      <c r="A3149" t="s">
        <v>3621</v>
      </c>
      <c r="B3149" t="s">
        <v>31</v>
      </c>
      <c r="C3149" t="str">
        <f t="shared" si="49"/>
        <v>Laconia, NH</v>
      </c>
      <c r="D3149" t="s">
        <v>3601</v>
      </c>
      <c r="E3149">
        <v>33001</v>
      </c>
      <c r="F3149" t="s">
        <v>3606</v>
      </c>
      <c r="G3149">
        <v>33001</v>
      </c>
      <c r="H3149" t="s">
        <v>3606</v>
      </c>
      <c r="I3149">
        <v>43.572400000000002</v>
      </c>
      <c r="J3149">
        <v>-71.477500000000006</v>
      </c>
      <c r="K3149">
        <v>19234</v>
      </c>
      <c r="L3149">
        <v>319</v>
      </c>
    </row>
    <row r="3150" spans="1:12" x14ac:dyDescent="0.2">
      <c r="A3150" t="s">
        <v>3622</v>
      </c>
      <c r="B3150" t="s">
        <v>31</v>
      </c>
      <c r="C3150" t="str">
        <f t="shared" si="49"/>
        <v>Concord, NH</v>
      </c>
      <c r="D3150" t="s">
        <v>3601</v>
      </c>
      <c r="E3150">
        <v>33013</v>
      </c>
      <c r="F3150" t="s">
        <v>3610</v>
      </c>
      <c r="G3150">
        <v>33013</v>
      </c>
      <c r="H3150" t="s">
        <v>3610</v>
      </c>
      <c r="I3150">
        <v>43.230499999999999</v>
      </c>
      <c r="J3150">
        <v>-71.5595</v>
      </c>
      <c r="K3150">
        <v>42935</v>
      </c>
      <c r="L3150">
        <v>259</v>
      </c>
    </row>
    <row r="3151" spans="1:12" x14ac:dyDescent="0.2">
      <c r="A3151" t="s">
        <v>3623</v>
      </c>
      <c r="B3151" t="s">
        <v>31</v>
      </c>
      <c r="C3151" t="str">
        <f t="shared" si="49"/>
        <v>North Woodstock, NH</v>
      </c>
      <c r="D3151" t="s">
        <v>3601</v>
      </c>
      <c r="E3151">
        <v>33009</v>
      </c>
      <c r="F3151" t="s">
        <v>1890</v>
      </c>
      <c r="G3151">
        <v>33009</v>
      </c>
      <c r="H3151" t="s">
        <v>1890</v>
      </c>
      <c r="I3151">
        <v>44.0364</v>
      </c>
      <c r="J3151">
        <v>-71.689499999999995</v>
      </c>
      <c r="K3151">
        <v>322</v>
      </c>
      <c r="L3151">
        <v>148</v>
      </c>
    </row>
    <row r="3152" spans="1:12" x14ac:dyDescent="0.2">
      <c r="A3152" t="s">
        <v>3624</v>
      </c>
      <c r="B3152" t="s">
        <v>31</v>
      </c>
      <c r="C3152" t="str">
        <f t="shared" si="49"/>
        <v>Hampton Beach, NH</v>
      </c>
      <c r="D3152" t="s">
        <v>3601</v>
      </c>
      <c r="E3152">
        <v>33015</v>
      </c>
      <c r="F3152" t="s">
        <v>3617</v>
      </c>
      <c r="G3152">
        <v>33015</v>
      </c>
      <c r="H3152" t="s">
        <v>3617</v>
      </c>
      <c r="I3152">
        <v>42.914200000000001</v>
      </c>
      <c r="J3152">
        <v>-70.812799999999996</v>
      </c>
      <c r="K3152">
        <v>2405</v>
      </c>
      <c r="L3152">
        <v>729</v>
      </c>
    </row>
    <row r="3153" spans="1:12" x14ac:dyDescent="0.2">
      <c r="A3153" t="s">
        <v>3625</v>
      </c>
      <c r="B3153" t="s">
        <v>31</v>
      </c>
      <c r="C3153" t="str">
        <f t="shared" si="49"/>
        <v>Melvin Village, NH</v>
      </c>
      <c r="D3153" t="s">
        <v>3601</v>
      </c>
      <c r="E3153">
        <v>33003</v>
      </c>
      <c r="F3153" t="s">
        <v>3615</v>
      </c>
      <c r="G3153">
        <v>33003</v>
      </c>
      <c r="H3153" t="s">
        <v>3615</v>
      </c>
      <c r="I3153">
        <v>43.689399999999999</v>
      </c>
      <c r="J3153">
        <v>-71.303299999999993</v>
      </c>
      <c r="K3153">
        <v>238</v>
      </c>
      <c r="L3153">
        <v>102</v>
      </c>
    </row>
    <row r="3154" spans="1:12" x14ac:dyDescent="0.2">
      <c r="A3154" t="s">
        <v>3626</v>
      </c>
      <c r="B3154" t="s">
        <v>31</v>
      </c>
      <c r="C3154" t="str">
        <f t="shared" si="49"/>
        <v>Center Sandwich, NH</v>
      </c>
      <c r="D3154" t="s">
        <v>3601</v>
      </c>
      <c r="E3154">
        <v>33003</v>
      </c>
      <c r="F3154" t="s">
        <v>3615</v>
      </c>
      <c r="G3154">
        <v>33003</v>
      </c>
      <c r="H3154" t="s">
        <v>3615</v>
      </c>
      <c r="I3154">
        <v>43.808500000000002</v>
      </c>
      <c r="J3154">
        <v>-71.439499999999995</v>
      </c>
      <c r="K3154">
        <v>138</v>
      </c>
      <c r="L3154">
        <v>90</v>
      </c>
    </row>
    <row r="3155" spans="1:12" x14ac:dyDescent="0.2">
      <c r="A3155" t="s">
        <v>3627</v>
      </c>
      <c r="B3155" t="s">
        <v>31</v>
      </c>
      <c r="C3155" t="str">
        <f t="shared" si="49"/>
        <v>Portsmouth, NH</v>
      </c>
      <c r="D3155" t="s">
        <v>3601</v>
      </c>
      <c r="E3155">
        <v>33015</v>
      </c>
      <c r="F3155" t="s">
        <v>3617</v>
      </c>
      <c r="G3155">
        <v>33015</v>
      </c>
      <c r="H3155" t="s">
        <v>3617</v>
      </c>
      <c r="I3155">
        <v>43.058</v>
      </c>
      <c r="J3155">
        <v>-70.782600000000002</v>
      </c>
      <c r="K3155">
        <v>92513</v>
      </c>
      <c r="L3155">
        <v>537</v>
      </c>
    </row>
    <row r="3156" spans="1:12" x14ac:dyDescent="0.2">
      <c r="A3156" t="s">
        <v>761</v>
      </c>
      <c r="B3156" t="s">
        <v>31</v>
      </c>
      <c r="C3156" t="str">
        <f t="shared" si="49"/>
        <v>Rochester, NH</v>
      </c>
      <c r="D3156" t="s">
        <v>3601</v>
      </c>
      <c r="E3156">
        <v>33017</v>
      </c>
      <c r="F3156" t="s">
        <v>3602</v>
      </c>
      <c r="G3156">
        <v>33017</v>
      </c>
      <c r="H3156" t="s">
        <v>3602</v>
      </c>
      <c r="I3156">
        <v>43.298999999999999</v>
      </c>
      <c r="J3156">
        <v>-70.978700000000003</v>
      </c>
      <c r="K3156">
        <v>30797</v>
      </c>
      <c r="L3156">
        <v>263</v>
      </c>
    </row>
    <row r="3157" spans="1:12" x14ac:dyDescent="0.2">
      <c r="A3157" t="s">
        <v>3628</v>
      </c>
      <c r="B3157" t="s">
        <v>31</v>
      </c>
      <c r="C3157" t="str">
        <f t="shared" si="49"/>
        <v>Claremont, NH</v>
      </c>
      <c r="D3157" t="s">
        <v>3601</v>
      </c>
      <c r="E3157">
        <v>33019</v>
      </c>
      <c r="F3157" t="s">
        <v>1271</v>
      </c>
      <c r="G3157">
        <v>33019</v>
      </c>
      <c r="H3157" t="s">
        <v>1271</v>
      </c>
      <c r="I3157">
        <v>43.378999999999998</v>
      </c>
      <c r="J3157">
        <v>-72.336799999999997</v>
      </c>
      <c r="K3157">
        <v>9330</v>
      </c>
      <c r="L3157">
        <v>116</v>
      </c>
    </row>
    <row r="3158" spans="1:12" x14ac:dyDescent="0.2">
      <c r="A3158" t="s">
        <v>3629</v>
      </c>
      <c r="B3158" t="s">
        <v>31</v>
      </c>
      <c r="C3158" t="str">
        <f t="shared" si="49"/>
        <v>Pinardville, NH</v>
      </c>
      <c r="D3158" t="s">
        <v>3601</v>
      </c>
      <c r="E3158">
        <v>33011</v>
      </c>
      <c r="F3158" t="s">
        <v>2536</v>
      </c>
      <c r="G3158">
        <v>33011</v>
      </c>
      <c r="H3158" t="s">
        <v>2536</v>
      </c>
      <c r="I3158">
        <v>43.000999999999998</v>
      </c>
      <c r="J3158">
        <v>-71.517099999999999</v>
      </c>
      <c r="K3158">
        <v>5142</v>
      </c>
      <c r="L3158">
        <v>1193</v>
      </c>
    </row>
    <row r="3159" spans="1:12" x14ac:dyDescent="0.2">
      <c r="A3159" t="s">
        <v>1078</v>
      </c>
      <c r="B3159" t="s">
        <v>31</v>
      </c>
      <c r="C3159" t="str">
        <f t="shared" si="49"/>
        <v>Dover, NH</v>
      </c>
      <c r="D3159" t="s">
        <v>3601</v>
      </c>
      <c r="E3159">
        <v>33017</v>
      </c>
      <c r="F3159" t="s">
        <v>3602</v>
      </c>
      <c r="G3159">
        <v>33017</v>
      </c>
      <c r="H3159" t="s">
        <v>3602</v>
      </c>
      <c r="I3159">
        <v>43.188699999999997</v>
      </c>
      <c r="J3159">
        <v>-70.884500000000003</v>
      </c>
      <c r="K3159">
        <v>92234</v>
      </c>
      <c r="L3159">
        <v>453</v>
      </c>
    </row>
    <row r="3160" spans="1:12" x14ac:dyDescent="0.2">
      <c r="A3160" t="s">
        <v>937</v>
      </c>
      <c r="B3160" t="s">
        <v>31</v>
      </c>
      <c r="C3160" t="str">
        <f t="shared" si="49"/>
        <v>Manchester, NH</v>
      </c>
      <c r="D3160" t="s">
        <v>3601</v>
      </c>
      <c r="E3160">
        <v>33011</v>
      </c>
      <c r="F3160" t="s">
        <v>2536</v>
      </c>
      <c r="G3160">
        <v>33011</v>
      </c>
      <c r="H3160" t="s">
        <v>2536</v>
      </c>
      <c r="I3160">
        <v>42.9848</v>
      </c>
      <c r="J3160">
        <v>-71.444699999999997</v>
      </c>
      <c r="K3160">
        <v>160742</v>
      </c>
      <c r="L3160">
        <v>1298</v>
      </c>
    </row>
    <row r="3161" spans="1:12" x14ac:dyDescent="0.2">
      <c r="A3161" t="s">
        <v>3630</v>
      </c>
      <c r="B3161" t="s">
        <v>31</v>
      </c>
      <c r="C3161" t="str">
        <f t="shared" si="49"/>
        <v>East Merrimack, NH</v>
      </c>
      <c r="D3161" t="s">
        <v>3601</v>
      </c>
      <c r="E3161">
        <v>33011</v>
      </c>
      <c r="F3161" t="s">
        <v>2536</v>
      </c>
      <c r="G3161">
        <v>33011</v>
      </c>
      <c r="H3161" t="s">
        <v>2536</v>
      </c>
      <c r="I3161">
        <v>42.867100000000001</v>
      </c>
      <c r="J3161">
        <v>-71.483900000000006</v>
      </c>
      <c r="K3161">
        <v>3963</v>
      </c>
      <c r="L3161">
        <v>509</v>
      </c>
    </row>
    <row r="3162" spans="1:12" x14ac:dyDescent="0.2">
      <c r="A3162" t="s">
        <v>3631</v>
      </c>
      <c r="B3162" t="s">
        <v>31</v>
      </c>
      <c r="C3162" t="str">
        <f t="shared" si="49"/>
        <v>West Stewartstown, NH</v>
      </c>
      <c r="D3162" t="s">
        <v>3601</v>
      </c>
      <c r="E3162">
        <v>33007</v>
      </c>
      <c r="F3162" t="s">
        <v>3612</v>
      </c>
      <c r="G3162">
        <v>33007</v>
      </c>
      <c r="H3162" t="s">
        <v>3612</v>
      </c>
      <c r="I3162">
        <v>44.990600000000001</v>
      </c>
      <c r="J3162">
        <v>-71.530900000000003</v>
      </c>
      <c r="K3162">
        <v>279</v>
      </c>
      <c r="L3162">
        <v>174</v>
      </c>
    </row>
    <row r="3163" spans="1:12" x14ac:dyDescent="0.2">
      <c r="A3163" t="s">
        <v>467</v>
      </c>
      <c r="B3163" t="s">
        <v>31</v>
      </c>
      <c r="C3163" t="str">
        <f t="shared" si="49"/>
        <v>Union, NH</v>
      </c>
      <c r="D3163" t="s">
        <v>3601</v>
      </c>
      <c r="E3163">
        <v>33003</v>
      </c>
      <c r="F3163" t="s">
        <v>3615</v>
      </c>
      <c r="G3163">
        <v>33003</v>
      </c>
      <c r="H3163" t="s">
        <v>3615</v>
      </c>
      <c r="I3163">
        <v>43.491199999999999</v>
      </c>
      <c r="J3163">
        <v>-71.023099999999999</v>
      </c>
      <c r="K3163">
        <v>187</v>
      </c>
      <c r="L3163">
        <v>232</v>
      </c>
    </row>
    <row r="3164" spans="1:12" x14ac:dyDescent="0.2">
      <c r="A3164" t="s">
        <v>3632</v>
      </c>
      <c r="B3164" t="s">
        <v>31</v>
      </c>
      <c r="C3164" t="str">
        <f t="shared" si="49"/>
        <v>Milton Mills, NH</v>
      </c>
      <c r="D3164" t="s">
        <v>3601</v>
      </c>
      <c r="E3164">
        <v>33017</v>
      </c>
      <c r="F3164" t="s">
        <v>3602</v>
      </c>
      <c r="G3164">
        <v>33017</v>
      </c>
      <c r="H3164" t="s">
        <v>3602</v>
      </c>
      <c r="I3164">
        <v>43.503700000000002</v>
      </c>
      <c r="J3164">
        <v>-70.965400000000002</v>
      </c>
      <c r="K3164">
        <v>431</v>
      </c>
      <c r="L3164">
        <v>193</v>
      </c>
    </row>
    <row r="3165" spans="1:12" x14ac:dyDescent="0.2">
      <c r="A3165" t="s">
        <v>3633</v>
      </c>
      <c r="B3165" t="s">
        <v>31</v>
      </c>
      <c r="C3165" t="str">
        <f t="shared" si="49"/>
        <v>South Hooksett, NH</v>
      </c>
      <c r="D3165" t="s">
        <v>3601</v>
      </c>
      <c r="E3165">
        <v>33013</v>
      </c>
      <c r="F3165" t="s">
        <v>3610</v>
      </c>
      <c r="G3165">
        <v>33013</v>
      </c>
      <c r="H3165" t="s">
        <v>3610</v>
      </c>
      <c r="I3165">
        <v>43.033700000000003</v>
      </c>
      <c r="J3165">
        <v>-71.425600000000003</v>
      </c>
      <c r="K3165">
        <v>5927</v>
      </c>
      <c r="L3165">
        <v>428</v>
      </c>
    </row>
    <row r="3166" spans="1:12" x14ac:dyDescent="0.2">
      <c r="A3166" t="s">
        <v>1732</v>
      </c>
      <c r="B3166" t="s">
        <v>31</v>
      </c>
      <c r="C3166" t="str">
        <f t="shared" si="49"/>
        <v>Lebanon, NH</v>
      </c>
      <c r="D3166" t="s">
        <v>3601</v>
      </c>
      <c r="E3166">
        <v>33009</v>
      </c>
      <c r="F3166" t="s">
        <v>1890</v>
      </c>
      <c r="G3166">
        <v>33009</v>
      </c>
      <c r="H3166" t="s">
        <v>1890</v>
      </c>
      <c r="I3166">
        <v>43.635300000000001</v>
      </c>
      <c r="J3166">
        <v>-72.253100000000003</v>
      </c>
      <c r="K3166">
        <v>26414</v>
      </c>
      <c r="L3166">
        <v>129</v>
      </c>
    </row>
    <row r="3167" spans="1:12" x14ac:dyDescent="0.2">
      <c r="A3167" t="s">
        <v>3634</v>
      </c>
      <c r="B3167" t="s">
        <v>31</v>
      </c>
      <c r="C3167" t="str">
        <f t="shared" si="49"/>
        <v>Blodgett Landing, NH</v>
      </c>
      <c r="D3167" t="s">
        <v>3601</v>
      </c>
      <c r="E3167">
        <v>33013</v>
      </c>
      <c r="F3167" t="s">
        <v>3610</v>
      </c>
      <c r="G3167">
        <v>33013</v>
      </c>
      <c r="H3167" t="s">
        <v>3610</v>
      </c>
      <c r="I3167">
        <v>43.375700000000002</v>
      </c>
      <c r="J3167">
        <v>-72.039199999999994</v>
      </c>
      <c r="K3167">
        <v>69</v>
      </c>
      <c r="L3167">
        <v>91</v>
      </c>
    </row>
    <row r="3168" spans="1:12" x14ac:dyDescent="0.2">
      <c r="A3168" t="s">
        <v>3635</v>
      </c>
      <c r="B3168" t="s">
        <v>31</v>
      </c>
      <c r="C3168" t="str">
        <f t="shared" si="49"/>
        <v>North Haverhill, NH</v>
      </c>
      <c r="D3168" t="s">
        <v>3601</v>
      </c>
      <c r="E3168">
        <v>33009</v>
      </c>
      <c r="F3168" t="s">
        <v>1890</v>
      </c>
      <c r="G3168">
        <v>33009</v>
      </c>
      <c r="H3168" t="s">
        <v>1890</v>
      </c>
      <c r="I3168">
        <v>44.093800000000002</v>
      </c>
      <c r="J3168">
        <v>-72.027199999999993</v>
      </c>
      <c r="K3168">
        <v>1082</v>
      </c>
      <c r="L3168">
        <v>137</v>
      </c>
    </row>
    <row r="3169" spans="1:12" x14ac:dyDescent="0.2">
      <c r="A3169" t="s">
        <v>3636</v>
      </c>
      <c r="B3169" t="s">
        <v>31</v>
      </c>
      <c r="C3169" t="str">
        <f t="shared" si="49"/>
        <v>Nashua, NH</v>
      </c>
      <c r="D3169" t="s">
        <v>3601</v>
      </c>
      <c r="E3169">
        <v>33011</v>
      </c>
      <c r="F3169" t="s">
        <v>2536</v>
      </c>
      <c r="G3169">
        <v>33011</v>
      </c>
      <c r="H3169" t="s">
        <v>2536</v>
      </c>
      <c r="I3169">
        <v>42.749099999999999</v>
      </c>
      <c r="J3169">
        <v>-71.491</v>
      </c>
      <c r="K3169">
        <v>231262</v>
      </c>
      <c r="L3169">
        <v>1106</v>
      </c>
    </row>
    <row r="3170" spans="1:12" x14ac:dyDescent="0.2">
      <c r="A3170" t="s">
        <v>3637</v>
      </c>
      <c r="B3170" t="s">
        <v>31</v>
      </c>
      <c r="C3170" t="str">
        <f t="shared" si="49"/>
        <v>Woodsville, NH</v>
      </c>
      <c r="D3170" t="s">
        <v>3601</v>
      </c>
      <c r="E3170">
        <v>33009</v>
      </c>
      <c r="F3170" t="s">
        <v>1890</v>
      </c>
      <c r="G3170">
        <v>33009</v>
      </c>
      <c r="H3170" t="s">
        <v>1890</v>
      </c>
      <c r="I3170">
        <v>44.145200000000003</v>
      </c>
      <c r="J3170">
        <v>-72.028800000000004</v>
      </c>
      <c r="K3170">
        <v>827</v>
      </c>
      <c r="L3170">
        <v>364</v>
      </c>
    </row>
    <row r="3171" spans="1:12" x14ac:dyDescent="0.2">
      <c r="A3171" t="s">
        <v>3638</v>
      </c>
      <c r="B3171" t="s">
        <v>31</v>
      </c>
      <c r="C3171" t="str">
        <f t="shared" si="49"/>
        <v>Groveton, NH</v>
      </c>
      <c r="D3171" t="s">
        <v>3601</v>
      </c>
      <c r="E3171">
        <v>33007</v>
      </c>
      <c r="F3171" t="s">
        <v>3612</v>
      </c>
      <c r="G3171">
        <v>33007</v>
      </c>
      <c r="H3171" t="s">
        <v>3612</v>
      </c>
      <c r="I3171">
        <v>44.604799999999997</v>
      </c>
      <c r="J3171">
        <v>-71.520099999999999</v>
      </c>
      <c r="K3171">
        <v>1253</v>
      </c>
      <c r="L3171">
        <v>234</v>
      </c>
    </row>
    <row r="3172" spans="1:12" x14ac:dyDescent="0.2">
      <c r="A3172" t="s">
        <v>3639</v>
      </c>
      <c r="B3172" t="s">
        <v>31</v>
      </c>
      <c r="C3172" t="str">
        <f t="shared" si="49"/>
        <v>Sanbornville, NH</v>
      </c>
      <c r="D3172" t="s">
        <v>3601</v>
      </c>
      <c r="E3172">
        <v>33003</v>
      </c>
      <c r="F3172" t="s">
        <v>3615</v>
      </c>
      <c r="G3172">
        <v>33003</v>
      </c>
      <c r="H3172" t="s">
        <v>3615</v>
      </c>
      <c r="I3172">
        <v>43.552399999999999</v>
      </c>
      <c r="J3172">
        <v>-71.03</v>
      </c>
      <c r="K3172">
        <v>724</v>
      </c>
      <c r="L3172">
        <v>176</v>
      </c>
    </row>
    <row r="3173" spans="1:12" x14ac:dyDescent="0.2">
      <c r="A3173" t="s">
        <v>3640</v>
      </c>
      <c r="B3173" t="s">
        <v>31</v>
      </c>
      <c r="C3173" t="str">
        <f t="shared" si="49"/>
        <v>Mountain Lakes, NH</v>
      </c>
      <c r="D3173" t="s">
        <v>3601</v>
      </c>
      <c r="E3173">
        <v>33009</v>
      </c>
      <c r="F3173" t="s">
        <v>1890</v>
      </c>
      <c r="G3173">
        <v>33009</v>
      </c>
      <c r="H3173" t="s">
        <v>1890</v>
      </c>
      <c r="I3173">
        <v>44.1205</v>
      </c>
      <c r="J3173">
        <v>-71.957999999999998</v>
      </c>
      <c r="K3173">
        <v>393</v>
      </c>
      <c r="L3173">
        <v>43</v>
      </c>
    </row>
    <row r="3174" spans="1:12" x14ac:dyDescent="0.2">
      <c r="A3174" t="s">
        <v>3641</v>
      </c>
      <c r="B3174" t="s">
        <v>86</v>
      </c>
      <c r="C3174" t="str">
        <f t="shared" si="49"/>
        <v>Carlstadt, NJ</v>
      </c>
      <c r="D3174" t="s">
        <v>3642</v>
      </c>
      <c r="E3174">
        <v>34003</v>
      </c>
      <c r="F3174" t="s">
        <v>3643</v>
      </c>
      <c r="G3174">
        <v>34003</v>
      </c>
      <c r="H3174" t="s">
        <v>3643</v>
      </c>
      <c r="I3174">
        <v>40.8247</v>
      </c>
      <c r="J3174">
        <v>-74.061300000000003</v>
      </c>
      <c r="K3174">
        <v>6314</v>
      </c>
      <c r="L3174">
        <v>617</v>
      </c>
    </row>
    <row r="3175" spans="1:12" x14ac:dyDescent="0.2">
      <c r="A3175" t="s">
        <v>3644</v>
      </c>
      <c r="B3175" t="s">
        <v>86</v>
      </c>
      <c r="C3175" t="str">
        <f t="shared" si="49"/>
        <v>Upper Pohatcong, NJ</v>
      </c>
      <c r="D3175" t="s">
        <v>3642</v>
      </c>
      <c r="E3175">
        <v>34041</v>
      </c>
      <c r="F3175" t="s">
        <v>3645</v>
      </c>
      <c r="G3175">
        <v>34041</v>
      </c>
      <c r="H3175" t="s">
        <v>3645</v>
      </c>
      <c r="I3175">
        <v>40.677399999999999</v>
      </c>
      <c r="J3175">
        <v>-75.155799999999999</v>
      </c>
      <c r="K3175">
        <v>1586</v>
      </c>
      <c r="L3175">
        <v>947</v>
      </c>
    </row>
    <row r="3176" spans="1:12" x14ac:dyDescent="0.2">
      <c r="A3176" t="s">
        <v>3646</v>
      </c>
      <c r="B3176" t="s">
        <v>86</v>
      </c>
      <c r="C3176" t="str">
        <f t="shared" si="49"/>
        <v>Zarephath, NJ</v>
      </c>
      <c r="D3176" t="s">
        <v>3642</v>
      </c>
      <c r="E3176">
        <v>34035</v>
      </c>
      <c r="F3176" t="s">
        <v>1540</v>
      </c>
      <c r="G3176">
        <v>34035</v>
      </c>
      <c r="H3176" t="s">
        <v>1540</v>
      </c>
      <c r="I3176">
        <v>40.536099999999998</v>
      </c>
      <c r="J3176">
        <v>-74.5745</v>
      </c>
      <c r="K3176">
        <v>9</v>
      </c>
      <c r="L3176">
        <v>8</v>
      </c>
    </row>
    <row r="3177" spans="1:12" x14ac:dyDescent="0.2">
      <c r="A3177" t="s">
        <v>2501</v>
      </c>
      <c r="B3177" t="s">
        <v>86</v>
      </c>
      <c r="C3177" t="str">
        <f t="shared" si="49"/>
        <v>Trenton, NJ</v>
      </c>
      <c r="D3177" t="s">
        <v>3642</v>
      </c>
      <c r="E3177">
        <v>34021</v>
      </c>
      <c r="F3177" t="s">
        <v>1757</v>
      </c>
      <c r="G3177">
        <v>34021</v>
      </c>
      <c r="H3177" t="s">
        <v>1757</v>
      </c>
      <c r="I3177">
        <v>40.223599999999998</v>
      </c>
      <c r="J3177">
        <v>-74.764099999999999</v>
      </c>
      <c r="K3177">
        <v>296869</v>
      </c>
      <c r="L3177">
        <v>4328</v>
      </c>
    </row>
    <row r="3178" spans="1:12" x14ac:dyDescent="0.2">
      <c r="A3178" t="s">
        <v>3647</v>
      </c>
      <c r="B3178" t="s">
        <v>86</v>
      </c>
      <c r="C3178" t="str">
        <f t="shared" si="49"/>
        <v>North Cape May, NJ</v>
      </c>
      <c r="D3178" t="s">
        <v>3642</v>
      </c>
      <c r="E3178">
        <v>34009</v>
      </c>
      <c r="F3178" t="s">
        <v>3648</v>
      </c>
      <c r="G3178">
        <v>34009</v>
      </c>
      <c r="H3178" t="s">
        <v>3648</v>
      </c>
      <c r="I3178">
        <v>38.976500000000001</v>
      </c>
      <c r="J3178">
        <v>-74.951599999999999</v>
      </c>
      <c r="K3178">
        <v>2772</v>
      </c>
      <c r="L3178">
        <v>772</v>
      </c>
    </row>
    <row r="3179" spans="1:12" x14ac:dyDescent="0.2">
      <c r="A3179" t="s">
        <v>3649</v>
      </c>
      <c r="B3179" t="s">
        <v>86</v>
      </c>
      <c r="C3179" t="str">
        <f t="shared" si="49"/>
        <v>Montvale, NJ</v>
      </c>
      <c r="D3179" t="s">
        <v>3642</v>
      </c>
      <c r="E3179">
        <v>34003</v>
      </c>
      <c r="F3179" t="s">
        <v>3643</v>
      </c>
      <c r="G3179">
        <v>34003</v>
      </c>
      <c r="H3179" t="s">
        <v>3643</v>
      </c>
      <c r="I3179">
        <v>41.052900000000001</v>
      </c>
      <c r="J3179">
        <v>-74.049899999999994</v>
      </c>
      <c r="K3179">
        <v>8724</v>
      </c>
      <c r="L3179">
        <v>837</v>
      </c>
    </row>
    <row r="3180" spans="1:12" x14ac:dyDescent="0.2">
      <c r="A3180" t="s">
        <v>3650</v>
      </c>
      <c r="B3180" t="s">
        <v>86</v>
      </c>
      <c r="C3180" t="str">
        <f t="shared" si="49"/>
        <v>Laurence Harbor, NJ</v>
      </c>
      <c r="D3180" t="s">
        <v>3642</v>
      </c>
      <c r="E3180">
        <v>34023</v>
      </c>
      <c r="F3180" t="s">
        <v>3651</v>
      </c>
      <c r="G3180">
        <v>34023</v>
      </c>
      <c r="H3180" t="s">
        <v>3651</v>
      </c>
      <c r="I3180">
        <v>40.448900000000002</v>
      </c>
      <c r="J3180">
        <v>-74.249499999999998</v>
      </c>
      <c r="K3180">
        <v>6670</v>
      </c>
      <c r="L3180">
        <v>873</v>
      </c>
    </row>
    <row r="3181" spans="1:12" x14ac:dyDescent="0.2">
      <c r="A3181" t="s">
        <v>3652</v>
      </c>
      <c r="B3181" t="s">
        <v>86</v>
      </c>
      <c r="C3181" t="str">
        <f t="shared" si="49"/>
        <v>White House Station, NJ</v>
      </c>
      <c r="D3181" t="s">
        <v>3642</v>
      </c>
      <c r="E3181">
        <v>34019</v>
      </c>
      <c r="F3181" t="s">
        <v>3653</v>
      </c>
      <c r="G3181">
        <v>34019</v>
      </c>
      <c r="H3181" t="s">
        <v>3653</v>
      </c>
      <c r="I3181">
        <v>40.615900000000003</v>
      </c>
      <c r="J3181">
        <v>-74.772000000000006</v>
      </c>
      <c r="K3181">
        <v>2112</v>
      </c>
      <c r="L3181">
        <v>625</v>
      </c>
    </row>
    <row r="3182" spans="1:12" x14ac:dyDescent="0.2">
      <c r="A3182" t="s">
        <v>3654</v>
      </c>
      <c r="B3182" t="s">
        <v>86</v>
      </c>
      <c r="C3182" t="str">
        <f t="shared" si="49"/>
        <v>Beattystown, NJ</v>
      </c>
      <c r="D3182" t="s">
        <v>3642</v>
      </c>
      <c r="E3182">
        <v>34041</v>
      </c>
      <c r="F3182" t="s">
        <v>3645</v>
      </c>
      <c r="G3182">
        <v>34041</v>
      </c>
      <c r="H3182" t="s">
        <v>3645</v>
      </c>
      <c r="I3182">
        <v>40.822200000000002</v>
      </c>
      <c r="J3182">
        <v>-74.850200000000001</v>
      </c>
      <c r="K3182">
        <v>4353</v>
      </c>
      <c r="L3182">
        <v>555</v>
      </c>
    </row>
    <row r="3183" spans="1:12" x14ac:dyDescent="0.2">
      <c r="A3183" t="s">
        <v>3655</v>
      </c>
      <c r="B3183" t="s">
        <v>86</v>
      </c>
      <c r="C3183" t="str">
        <f t="shared" si="49"/>
        <v>Plainsboro Center, NJ</v>
      </c>
      <c r="D3183" t="s">
        <v>3642</v>
      </c>
      <c r="E3183">
        <v>34023</v>
      </c>
      <c r="F3183" t="s">
        <v>3651</v>
      </c>
      <c r="G3183">
        <v>34023</v>
      </c>
      <c r="H3183" t="s">
        <v>3651</v>
      </c>
      <c r="I3183">
        <v>40.331099999999999</v>
      </c>
      <c r="J3183">
        <v>-74.593699999999998</v>
      </c>
      <c r="K3183">
        <v>2943</v>
      </c>
      <c r="L3183">
        <v>1497</v>
      </c>
    </row>
    <row r="3184" spans="1:12" x14ac:dyDescent="0.2">
      <c r="A3184" t="s">
        <v>3656</v>
      </c>
      <c r="B3184" t="s">
        <v>86</v>
      </c>
      <c r="C3184" t="str">
        <f t="shared" si="49"/>
        <v>Audubon Park, NJ</v>
      </c>
      <c r="D3184" t="s">
        <v>3642</v>
      </c>
      <c r="E3184">
        <v>34007</v>
      </c>
      <c r="F3184" t="s">
        <v>1071</v>
      </c>
      <c r="G3184">
        <v>34007</v>
      </c>
      <c r="H3184" t="s">
        <v>1071</v>
      </c>
      <c r="I3184">
        <v>39.896900000000002</v>
      </c>
      <c r="J3184">
        <v>-75.088999999999999</v>
      </c>
      <c r="K3184">
        <v>1012</v>
      </c>
      <c r="L3184">
        <v>2597</v>
      </c>
    </row>
    <row r="3185" spans="1:12" x14ac:dyDescent="0.2">
      <c r="A3185" t="s">
        <v>3657</v>
      </c>
      <c r="B3185" t="s">
        <v>86</v>
      </c>
      <c r="C3185" t="str">
        <f t="shared" si="49"/>
        <v>Green Knoll, NJ</v>
      </c>
      <c r="D3185" t="s">
        <v>3642</v>
      </c>
      <c r="E3185">
        <v>34035</v>
      </c>
      <c r="F3185" t="s">
        <v>1540</v>
      </c>
      <c r="G3185">
        <v>34035</v>
      </c>
      <c r="H3185" t="s">
        <v>1540</v>
      </c>
      <c r="I3185">
        <v>40.604799999999997</v>
      </c>
      <c r="J3185">
        <v>-74.614999999999995</v>
      </c>
      <c r="K3185">
        <v>6614</v>
      </c>
      <c r="L3185">
        <v>542</v>
      </c>
    </row>
    <row r="3186" spans="1:12" x14ac:dyDescent="0.2">
      <c r="A3186" t="s">
        <v>3658</v>
      </c>
      <c r="B3186" t="s">
        <v>86</v>
      </c>
      <c r="C3186" t="str">
        <f t="shared" si="49"/>
        <v>West Freehold, NJ</v>
      </c>
      <c r="D3186" t="s">
        <v>3642</v>
      </c>
      <c r="E3186">
        <v>34025</v>
      </c>
      <c r="F3186" t="s">
        <v>3659</v>
      </c>
      <c r="G3186">
        <v>34025</v>
      </c>
      <c r="H3186" t="s">
        <v>3659</v>
      </c>
      <c r="I3186">
        <v>40.232399999999998</v>
      </c>
      <c r="J3186">
        <v>-74.294300000000007</v>
      </c>
      <c r="K3186">
        <v>13703</v>
      </c>
      <c r="L3186">
        <v>894</v>
      </c>
    </row>
    <row r="3187" spans="1:12" x14ac:dyDescent="0.2">
      <c r="A3187" t="s">
        <v>3660</v>
      </c>
      <c r="B3187" t="s">
        <v>86</v>
      </c>
      <c r="C3187" t="str">
        <f t="shared" si="49"/>
        <v>Port Reading, NJ</v>
      </c>
      <c r="D3187" t="s">
        <v>3642</v>
      </c>
      <c r="E3187">
        <v>34023</v>
      </c>
      <c r="F3187" t="s">
        <v>3651</v>
      </c>
      <c r="G3187">
        <v>34023</v>
      </c>
      <c r="H3187" t="s">
        <v>3651</v>
      </c>
      <c r="I3187">
        <v>40.566899999999997</v>
      </c>
      <c r="J3187">
        <v>-74.247500000000002</v>
      </c>
      <c r="K3187">
        <v>4150</v>
      </c>
      <c r="L3187">
        <v>712</v>
      </c>
    </row>
    <row r="3188" spans="1:12" x14ac:dyDescent="0.2">
      <c r="A3188" t="s">
        <v>3428</v>
      </c>
      <c r="B3188" t="s">
        <v>86</v>
      </c>
      <c r="C3188" t="str">
        <f t="shared" si="49"/>
        <v>Alpine, NJ</v>
      </c>
      <c r="D3188" t="s">
        <v>3642</v>
      </c>
      <c r="E3188">
        <v>34003</v>
      </c>
      <c r="F3188" t="s">
        <v>3643</v>
      </c>
      <c r="G3188">
        <v>34003</v>
      </c>
      <c r="H3188" t="s">
        <v>3643</v>
      </c>
      <c r="I3188">
        <v>40.961500000000001</v>
      </c>
      <c r="J3188">
        <v>-73.919899999999998</v>
      </c>
      <c r="K3188">
        <v>1890</v>
      </c>
      <c r="L3188">
        <v>114</v>
      </c>
    </row>
    <row r="3189" spans="1:12" x14ac:dyDescent="0.2">
      <c r="A3189" t="s">
        <v>3661</v>
      </c>
      <c r="B3189" t="s">
        <v>86</v>
      </c>
      <c r="C3189" t="str">
        <f t="shared" si="49"/>
        <v>Leisure Village East, NJ</v>
      </c>
      <c r="D3189" t="s">
        <v>3642</v>
      </c>
      <c r="E3189">
        <v>34029</v>
      </c>
      <c r="F3189" t="s">
        <v>3662</v>
      </c>
      <c r="G3189">
        <v>34029</v>
      </c>
      <c r="H3189" t="s">
        <v>3662</v>
      </c>
      <c r="I3189">
        <v>40.038400000000003</v>
      </c>
      <c r="J3189">
        <v>-74.1678</v>
      </c>
      <c r="K3189">
        <v>3526</v>
      </c>
      <c r="L3189">
        <v>878</v>
      </c>
    </row>
    <row r="3190" spans="1:12" x14ac:dyDescent="0.2">
      <c r="A3190" t="s">
        <v>3663</v>
      </c>
      <c r="B3190" t="s">
        <v>86</v>
      </c>
      <c r="C3190" t="str">
        <f t="shared" si="49"/>
        <v>White Horse, NJ</v>
      </c>
      <c r="D3190" t="s">
        <v>3642</v>
      </c>
      <c r="E3190">
        <v>34021</v>
      </c>
      <c r="F3190" t="s">
        <v>1757</v>
      </c>
      <c r="G3190">
        <v>34021</v>
      </c>
      <c r="H3190" t="s">
        <v>1757</v>
      </c>
      <c r="I3190">
        <v>40.192</v>
      </c>
      <c r="J3190">
        <v>-74.702200000000005</v>
      </c>
      <c r="K3190">
        <v>8505</v>
      </c>
      <c r="L3190">
        <v>1053</v>
      </c>
    </row>
    <row r="3191" spans="1:12" x14ac:dyDescent="0.2">
      <c r="A3191" t="s">
        <v>3664</v>
      </c>
      <c r="B3191" t="s">
        <v>86</v>
      </c>
      <c r="C3191" t="str">
        <f t="shared" si="49"/>
        <v>Bergenfield, NJ</v>
      </c>
      <c r="D3191" t="s">
        <v>3642</v>
      </c>
      <c r="E3191">
        <v>34003</v>
      </c>
      <c r="F3191" t="s">
        <v>3643</v>
      </c>
      <c r="G3191">
        <v>34003</v>
      </c>
      <c r="H3191" t="s">
        <v>3643</v>
      </c>
      <c r="I3191">
        <v>40.9236</v>
      </c>
      <c r="J3191">
        <v>-73.998199999999997</v>
      </c>
      <c r="K3191">
        <v>27927</v>
      </c>
      <c r="L3191">
        <v>3712</v>
      </c>
    </row>
    <row r="3192" spans="1:12" x14ac:dyDescent="0.2">
      <c r="A3192" t="s">
        <v>3665</v>
      </c>
      <c r="B3192" t="s">
        <v>86</v>
      </c>
      <c r="C3192" t="str">
        <f t="shared" si="49"/>
        <v>Spotswood, NJ</v>
      </c>
      <c r="D3192" t="s">
        <v>3642</v>
      </c>
      <c r="E3192">
        <v>34023</v>
      </c>
      <c r="F3192" t="s">
        <v>3651</v>
      </c>
      <c r="G3192">
        <v>34023</v>
      </c>
      <c r="H3192" t="s">
        <v>3651</v>
      </c>
      <c r="I3192">
        <v>40.3949</v>
      </c>
      <c r="J3192">
        <v>-74.391900000000007</v>
      </c>
      <c r="K3192">
        <v>8456</v>
      </c>
      <c r="L3192">
        <v>1414</v>
      </c>
    </row>
    <row r="3193" spans="1:12" x14ac:dyDescent="0.2">
      <c r="A3193" t="s">
        <v>1121</v>
      </c>
      <c r="B3193" t="s">
        <v>86</v>
      </c>
      <c r="C3193" t="str">
        <f t="shared" si="49"/>
        <v>Lodi, NJ</v>
      </c>
      <c r="D3193" t="s">
        <v>3642</v>
      </c>
      <c r="E3193">
        <v>34003</v>
      </c>
      <c r="F3193" t="s">
        <v>3643</v>
      </c>
      <c r="G3193">
        <v>34003</v>
      </c>
      <c r="H3193" t="s">
        <v>3643</v>
      </c>
      <c r="I3193">
        <v>40.878399999999999</v>
      </c>
      <c r="J3193">
        <v>-74.081400000000002</v>
      </c>
      <c r="K3193">
        <v>24961</v>
      </c>
      <c r="L3193">
        <v>4241</v>
      </c>
    </row>
    <row r="3194" spans="1:12" x14ac:dyDescent="0.2">
      <c r="A3194" t="s">
        <v>3666</v>
      </c>
      <c r="B3194" t="s">
        <v>86</v>
      </c>
      <c r="C3194" t="str">
        <f t="shared" si="49"/>
        <v>North Haledon, NJ</v>
      </c>
      <c r="D3194" t="s">
        <v>3642</v>
      </c>
      <c r="E3194">
        <v>34031</v>
      </c>
      <c r="F3194" t="s">
        <v>3667</v>
      </c>
      <c r="G3194">
        <v>34031</v>
      </c>
      <c r="H3194" t="s">
        <v>3667</v>
      </c>
      <c r="I3194">
        <v>40.962800000000001</v>
      </c>
      <c r="J3194">
        <v>-74.184399999999997</v>
      </c>
      <c r="K3194">
        <v>8570</v>
      </c>
      <c r="L3194">
        <v>955</v>
      </c>
    </row>
    <row r="3195" spans="1:12" x14ac:dyDescent="0.2">
      <c r="A3195" t="s">
        <v>3668</v>
      </c>
      <c r="B3195" t="s">
        <v>86</v>
      </c>
      <c r="C3195" t="str">
        <f t="shared" si="49"/>
        <v>Ellisburg, NJ</v>
      </c>
      <c r="D3195" t="s">
        <v>3642</v>
      </c>
      <c r="E3195">
        <v>34007</v>
      </c>
      <c r="F3195" t="s">
        <v>1071</v>
      </c>
      <c r="G3195">
        <v>34007</v>
      </c>
      <c r="H3195" t="s">
        <v>1071</v>
      </c>
      <c r="I3195">
        <v>39.919899999999998</v>
      </c>
      <c r="J3195">
        <v>-75.009299999999996</v>
      </c>
      <c r="K3195">
        <v>4118</v>
      </c>
      <c r="L3195">
        <v>1757</v>
      </c>
    </row>
    <row r="3196" spans="1:12" x14ac:dyDescent="0.2">
      <c r="A3196" t="s">
        <v>3669</v>
      </c>
      <c r="B3196" t="s">
        <v>86</v>
      </c>
      <c r="C3196" t="str">
        <f t="shared" si="49"/>
        <v>Matawan, NJ</v>
      </c>
      <c r="D3196" t="s">
        <v>3642</v>
      </c>
      <c r="E3196">
        <v>34025</v>
      </c>
      <c r="F3196" t="s">
        <v>3659</v>
      </c>
      <c r="G3196">
        <v>34025</v>
      </c>
      <c r="H3196" t="s">
        <v>3659</v>
      </c>
      <c r="I3196">
        <v>40.412700000000001</v>
      </c>
      <c r="J3196">
        <v>-74.236500000000007</v>
      </c>
      <c r="K3196">
        <v>8869</v>
      </c>
      <c r="L3196">
        <v>1511</v>
      </c>
    </row>
    <row r="3197" spans="1:12" x14ac:dyDescent="0.2">
      <c r="A3197" t="s">
        <v>3670</v>
      </c>
      <c r="B3197" t="s">
        <v>86</v>
      </c>
      <c r="C3197" t="str">
        <f t="shared" si="49"/>
        <v>Tuckerton, NJ</v>
      </c>
      <c r="D3197" t="s">
        <v>3642</v>
      </c>
      <c r="E3197">
        <v>34029</v>
      </c>
      <c r="F3197" t="s">
        <v>3662</v>
      </c>
      <c r="G3197">
        <v>34029</v>
      </c>
      <c r="H3197" t="s">
        <v>3662</v>
      </c>
      <c r="I3197">
        <v>39.5974</v>
      </c>
      <c r="J3197">
        <v>-74.330600000000004</v>
      </c>
      <c r="K3197">
        <v>3372</v>
      </c>
      <c r="L3197">
        <v>387</v>
      </c>
    </row>
    <row r="3198" spans="1:12" x14ac:dyDescent="0.2">
      <c r="A3198" t="s">
        <v>3671</v>
      </c>
      <c r="B3198" t="s">
        <v>86</v>
      </c>
      <c r="C3198" t="str">
        <f t="shared" si="49"/>
        <v>Upper Montclair, NJ</v>
      </c>
      <c r="D3198" t="s">
        <v>3642</v>
      </c>
      <c r="E3198">
        <v>34013</v>
      </c>
      <c r="F3198" t="s">
        <v>3672</v>
      </c>
      <c r="G3198">
        <v>34013</v>
      </c>
      <c r="H3198" t="s">
        <v>3672</v>
      </c>
      <c r="I3198">
        <v>40.842799999999997</v>
      </c>
      <c r="J3198">
        <v>-74.201400000000007</v>
      </c>
      <c r="K3198">
        <v>11696</v>
      </c>
      <c r="L3198">
        <v>1812</v>
      </c>
    </row>
    <row r="3199" spans="1:12" x14ac:dyDescent="0.2">
      <c r="A3199" t="s">
        <v>3673</v>
      </c>
      <c r="B3199" t="s">
        <v>86</v>
      </c>
      <c r="C3199" t="str">
        <f t="shared" si="49"/>
        <v>Seaside Heights, NJ</v>
      </c>
      <c r="D3199" t="s">
        <v>3642</v>
      </c>
      <c r="E3199">
        <v>34029</v>
      </c>
      <c r="F3199" t="s">
        <v>3662</v>
      </c>
      <c r="G3199">
        <v>34029</v>
      </c>
      <c r="H3199" t="s">
        <v>3662</v>
      </c>
      <c r="I3199">
        <v>39.9452</v>
      </c>
      <c r="J3199">
        <v>-74.078699999999998</v>
      </c>
      <c r="K3199">
        <v>2903</v>
      </c>
      <c r="L3199">
        <v>1815</v>
      </c>
    </row>
    <row r="3200" spans="1:12" x14ac:dyDescent="0.2">
      <c r="A3200" t="s">
        <v>3674</v>
      </c>
      <c r="B3200" t="s">
        <v>86</v>
      </c>
      <c r="C3200" t="str">
        <f t="shared" si="49"/>
        <v>Woodstown, NJ</v>
      </c>
      <c r="D3200" t="s">
        <v>3642</v>
      </c>
      <c r="E3200">
        <v>34033</v>
      </c>
      <c r="F3200" t="s">
        <v>2137</v>
      </c>
      <c r="G3200">
        <v>34033</v>
      </c>
      <c r="H3200" t="s">
        <v>2137</v>
      </c>
      <c r="I3200">
        <v>39.650300000000001</v>
      </c>
      <c r="J3200">
        <v>-75.325100000000006</v>
      </c>
      <c r="K3200">
        <v>4134</v>
      </c>
      <c r="L3200">
        <v>846</v>
      </c>
    </row>
    <row r="3201" spans="1:12" x14ac:dyDescent="0.2">
      <c r="A3201" t="s">
        <v>3675</v>
      </c>
      <c r="B3201" t="s">
        <v>86</v>
      </c>
      <c r="C3201" t="str">
        <f t="shared" si="49"/>
        <v>Fords, NJ</v>
      </c>
      <c r="D3201" t="s">
        <v>3642</v>
      </c>
      <c r="E3201">
        <v>34023</v>
      </c>
      <c r="F3201" t="s">
        <v>3651</v>
      </c>
      <c r="G3201">
        <v>34023</v>
      </c>
      <c r="H3201" t="s">
        <v>3651</v>
      </c>
      <c r="I3201">
        <v>40.541499999999999</v>
      </c>
      <c r="J3201">
        <v>-74.312399999999997</v>
      </c>
      <c r="K3201">
        <v>15915</v>
      </c>
      <c r="L3201">
        <v>2298</v>
      </c>
    </row>
    <row r="3202" spans="1:12" x14ac:dyDescent="0.2">
      <c r="A3202" t="s">
        <v>3676</v>
      </c>
      <c r="B3202" t="s">
        <v>86</v>
      </c>
      <c r="C3202" t="str">
        <f t="shared" si="49"/>
        <v>Oradell, NJ</v>
      </c>
      <c r="D3202" t="s">
        <v>3642</v>
      </c>
      <c r="E3202">
        <v>34003</v>
      </c>
      <c r="F3202" t="s">
        <v>3643</v>
      </c>
      <c r="G3202">
        <v>34003</v>
      </c>
      <c r="H3202" t="s">
        <v>3643</v>
      </c>
      <c r="I3202">
        <v>40.956200000000003</v>
      </c>
      <c r="J3202">
        <v>-74.031400000000005</v>
      </c>
      <c r="K3202">
        <v>8314</v>
      </c>
      <c r="L3202">
        <v>1331</v>
      </c>
    </row>
    <row r="3203" spans="1:12" x14ac:dyDescent="0.2">
      <c r="A3203" t="s">
        <v>3677</v>
      </c>
      <c r="B3203" t="s">
        <v>86</v>
      </c>
      <c r="C3203" t="str">
        <f t="shared" si="49"/>
        <v>Essex Fells, NJ</v>
      </c>
      <c r="D3203" t="s">
        <v>3642</v>
      </c>
      <c r="E3203">
        <v>34013</v>
      </c>
      <c r="F3203" t="s">
        <v>3672</v>
      </c>
      <c r="G3203">
        <v>34013</v>
      </c>
      <c r="H3203" t="s">
        <v>3672</v>
      </c>
      <c r="I3203">
        <v>40.827100000000002</v>
      </c>
      <c r="J3203">
        <v>-74.279799999999994</v>
      </c>
      <c r="K3203">
        <v>2137</v>
      </c>
      <c r="L3203">
        <v>585</v>
      </c>
    </row>
    <row r="3204" spans="1:12" x14ac:dyDescent="0.2">
      <c r="A3204" t="s">
        <v>3678</v>
      </c>
      <c r="B3204" t="s">
        <v>86</v>
      </c>
      <c r="C3204" t="str">
        <f t="shared" ref="C3204:C3267" si="50">_xlfn.CONCAT(A3204,","," ",B3204)</f>
        <v>Ho-Ho-Kus, NJ</v>
      </c>
      <c r="D3204" t="s">
        <v>3642</v>
      </c>
      <c r="E3204">
        <v>34003</v>
      </c>
      <c r="F3204" t="s">
        <v>3643</v>
      </c>
      <c r="G3204">
        <v>34003</v>
      </c>
      <c r="H3204" t="s">
        <v>3643</v>
      </c>
      <c r="I3204">
        <v>41.000100000000003</v>
      </c>
      <c r="J3204">
        <v>-74.097200000000001</v>
      </c>
      <c r="K3204">
        <v>4183</v>
      </c>
      <c r="L3204">
        <v>928</v>
      </c>
    </row>
    <row r="3205" spans="1:12" x14ac:dyDescent="0.2">
      <c r="A3205" t="s">
        <v>1148</v>
      </c>
      <c r="B3205" t="s">
        <v>86</v>
      </c>
      <c r="C3205" t="str">
        <f t="shared" si="50"/>
        <v>Berlin, NJ</v>
      </c>
      <c r="D3205" t="s">
        <v>3642</v>
      </c>
      <c r="E3205">
        <v>34007</v>
      </c>
      <c r="F3205" t="s">
        <v>1071</v>
      </c>
      <c r="G3205">
        <v>34007</v>
      </c>
      <c r="H3205" t="s">
        <v>1071</v>
      </c>
      <c r="I3205">
        <v>39.791499999999999</v>
      </c>
      <c r="J3205">
        <v>-74.9375</v>
      </c>
      <c r="K3205">
        <v>7606</v>
      </c>
      <c r="L3205">
        <v>817</v>
      </c>
    </row>
    <row r="3206" spans="1:12" x14ac:dyDescent="0.2">
      <c r="A3206" t="s">
        <v>3679</v>
      </c>
      <c r="B3206" t="s">
        <v>86</v>
      </c>
      <c r="C3206" t="str">
        <f t="shared" si="50"/>
        <v>Vernon Center, NJ</v>
      </c>
      <c r="D3206" t="s">
        <v>3642</v>
      </c>
      <c r="E3206">
        <v>34037</v>
      </c>
      <c r="F3206" t="s">
        <v>1005</v>
      </c>
      <c r="G3206">
        <v>34037</v>
      </c>
      <c r="H3206" t="s">
        <v>1005</v>
      </c>
      <c r="I3206">
        <v>41.187399999999997</v>
      </c>
      <c r="J3206">
        <v>-74.501499999999993</v>
      </c>
      <c r="K3206">
        <v>1731</v>
      </c>
      <c r="L3206">
        <v>226</v>
      </c>
    </row>
    <row r="3207" spans="1:12" x14ac:dyDescent="0.2">
      <c r="A3207" t="s">
        <v>3680</v>
      </c>
      <c r="B3207" t="s">
        <v>86</v>
      </c>
      <c r="C3207" t="str">
        <f t="shared" si="50"/>
        <v>Norwood, NJ</v>
      </c>
      <c r="D3207" t="s">
        <v>3642</v>
      </c>
      <c r="E3207">
        <v>34003</v>
      </c>
      <c r="F3207" t="s">
        <v>3643</v>
      </c>
      <c r="G3207">
        <v>34003</v>
      </c>
      <c r="H3207" t="s">
        <v>3643</v>
      </c>
      <c r="I3207">
        <v>40.993299999999998</v>
      </c>
      <c r="J3207">
        <v>-73.950999999999993</v>
      </c>
      <c r="K3207">
        <v>5895</v>
      </c>
      <c r="L3207">
        <v>817</v>
      </c>
    </row>
    <row r="3208" spans="1:12" x14ac:dyDescent="0.2">
      <c r="A3208" t="s">
        <v>3681</v>
      </c>
      <c r="B3208" t="s">
        <v>86</v>
      </c>
      <c r="C3208" t="str">
        <f t="shared" si="50"/>
        <v>Swedesboro, NJ</v>
      </c>
      <c r="D3208" t="s">
        <v>3642</v>
      </c>
      <c r="E3208">
        <v>34015</v>
      </c>
      <c r="F3208" t="s">
        <v>3682</v>
      </c>
      <c r="G3208">
        <v>34015</v>
      </c>
      <c r="H3208" t="s">
        <v>3682</v>
      </c>
      <c r="I3208">
        <v>39.745800000000003</v>
      </c>
      <c r="J3208">
        <v>-75.311700000000002</v>
      </c>
      <c r="K3208">
        <v>2594</v>
      </c>
      <c r="L3208">
        <v>1369</v>
      </c>
    </row>
    <row r="3209" spans="1:12" x14ac:dyDescent="0.2">
      <c r="A3209" t="s">
        <v>3683</v>
      </c>
      <c r="B3209" t="s">
        <v>86</v>
      </c>
      <c r="C3209" t="str">
        <f t="shared" si="50"/>
        <v>Barnegat Light, NJ</v>
      </c>
      <c r="D3209" t="s">
        <v>3642</v>
      </c>
      <c r="E3209">
        <v>34029</v>
      </c>
      <c r="F3209" t="s">
        <v>3662</v>
      </c>
      <c r="G3209">
        <v>34029</v>
      </c>
      <c r="H3209" t="s">
        <v>3662</v>
      </c>
      <c r="I3209">
        <v>39.753</v>
      </c>
      <c r="J3209">
        <v>-74.108099999999993</v>
      </c>
      <c r="K3209">
        <v>587</v>
      </c>
      <c r="L3209">
        <v>272</v>
      </c>
    </row>
    <row r="3210" spans="1:12" x14ac:dyDescent="0.2">
      <c r="A3210" t="s">
        <v>3684</v>
      </c>
      <c r="B3210" t="s">
        <v>86</v>
      </c>
      <c r="C3210" t="str">
        <f t="shared" si="50"/>
        <v>Egg Harbor City, NJ</v>
      </c>
      <c r="D3210" t="s">
        <v>3642</v>
      </c>
      <c r="E3210">
        <v>34001</v>
      </c>
      <c r="F3210" t="s">
        <v>3685</v>
      </c>
      <c r="G3210">
        <v>34001</v>
      </c>
      <c r="H3210" t="s">
        <v>3685</v>
      </c>
      <c r="I3210">
        <v>39.564</v>
      </c>
      <c r="J3210">
        <v>-74.596100000000007</v>
      </c>
      <c r="K3210">
        <v>4174</v>
      </c>
      <c r="L3210">
        <v>148</v>
      </c>
    </row>
    <row r="3211" spans="1:12" x14ac:dyDescent="0.2">
      <c r="A3211" t="s">
        <v>3686</v>
      </c>
      <c r="B3211" t="s">
        <v>86</v>
      </c>
      <c r="C3211" t="str">
        <f t="shared" si="50"/>
        <v>Laurel Lake, NJ</v>
      </c>
      <c r="D3211" t="s">
        <v>3642</v>
      </c>
      <c r="E3211">
        <v>34011</v>
      </c>
      <c r="F3211" t="s">
        <v>1241</v>
      </c>
      <c r="G3211">
        <v>34011</v>
      </c>
      <c r="H3211" t="s">
        <v>1241</v>
      </c>
      <c r="I3211">
        <v>39.326500000000003</v>
      </c>
      <c r="J3211">
        <v>-75.030600000000007</v>
      </c>
      <c r="K3211">
        <v>3322</v>
      </c>
      <c r="L3211">
        <v>737</v>
      </c>
    </row>
    <row r="3212" spans="1:12" x14ac:dyDescent="0.2">
      <c r="A3212" t="s">
        <v>3687</v>
      </c>
      <c r="B3212" t="s">
        <v>86</v>
      </c>
      <c r="C3212" t="str">
        <f t="shared" si="50"/>
        <v>Colonia, NJ</v>
      </c>
      <c r="D3212" t="s">
        <v>3642</v>
      </c>
      <c r="E3212">
        <v>34023</v>
      </c>
      <c r="F3212" t="s">
        <v>3651</v>
      </c>
      <c r="G3212">
        <v>34023</v>
      </c>
      <c r="H3212" t="s">
        <v>3651</v>
      </c>
      <c r="I3212">
        <v>40.5929</v>
      </c>
      <c r="J3212">
        <v>-74.315100000000001</v>
      </c>
      <c r="K3212">
        <v>17486</v>
      </c>
      <c r="L3212">
        <v>1719</v>
      </c>
    </row>
    <row r="3213" spans="1:12" x14ac:dyDescent="0.2">
      <c r="A3213" t="s">
        <v>3688</v>
      </c>
      <c r="B3213" t="s">
        <v>86</v>
      </c>
      <c r="C3213" t="str">
        <f t="shared" si="50"/>
        <v>New Village, NJ</v>
      </c>
      <c r="D3213" t="s">
        <v>3642</v>
      </c>
      <c r="E3213">
        <v>34041</v>
      </c>
      <c r="F3213" t="s">
        <v>3645</v>
      </c>
      <c r="G3213">
        <v>34041</v>
      </c>
      <c r="H3213" t="s">
        <v>3645</v>
      </c>
      <c r="I3213">
        <v>40.718400000000003</v>
      </c>
      <c r="J3213">
        <v>-75.077399999999997</v>
      </c>
      <c r="K3213">
        <v>388</v>
      </c>
      <c r="L3213">
        <v>157</v>
      </c>
    </row>
    <row r="3214" spans="1:12" x14ac:dyDescent="0.2">
      <c r="A3214" t="s">
        <v>1961</v>
      </c>
      <c r="B3214" t="s">
        <v>86</v>
      </c>
      <c r="C3214" t="str">
        <f t="shared" si="50"/>
        <v>Elizabeth, NJ</v>
      </c>
      <c r="D3214" t="s">
        <v>3642</v>
      </c>
      <c r="E3214">
        <v>34039</v>
      </c>
      <c r="F3214" t="s">
        <v>467</v>
      </c>
      <c r="G3214">
        <v>34039</v>
      </c>
      <c r="H3214" t="s">
        <v>467</v>
      </c>
      <c r="I3214">
        <v>40.665700000000001</v>
      </c>
      <c r="J3214">
        <v>-74.191199999999995</v>
      </c>
      <c r="K3214">
        <v>130215</v>
      </c>
      <c r="L3214">
        <v>4081</v>
      </c>
    </row>
    <row r="3215" spans="1:12" x14ac:dyDescent="0.2">
      <c r="A3215" t="s">
        <v>3689</v>
      </c>
      <c r="B3215" t="s">
        <v>86</v>
      </c>
      <c r="C3215" t="str">
        <f t="shared" si="50"/>
        <v>Audubon, NJ</v>
      </c>
      <c r="D3215" t="s">
        <v>3642</v>
      </c>
      <c r="E3215">
        <v>34007</v>
      </c>
      <c r="F3215" t="s">
        <v>1071</v>
      </c>
      <c r="G3215">
        <v>34007</v>
      </c>
      <c r="H3215" t="s">
        <v>1071</v>
      </c>
      <c r="I3215">
        <v>39.890599999999999</v>
      </c>
      <c r="J3215">
        <v>-75.072199999999995</v>
      </c>
      <c r="K3215">
        <v>8733</v>
      </c>
      <c r="L3215">
        <v>2274</v>
      </c>
    </row>
    <row r="3216" spans="1:12" x14ac:dyDescent="0.2">
      <c r="A3216" t="s">
        <v>3690</v>
      </c>
      <c r="B3216" t="s">
        <v>86</v>
      </c>
      <c r="C3216" t="str">
        <f t="shared" si="50"/>
        <v>Margate City, NJ</v>
      </c>
      <c r="D3216" t="s">
        <v>3642</v>
      </c>
      <c r="E3216">
        <v>34001</v>
      </c>
      <c r="F3216" t="s">
        <v>3685</v>
      </c>
      <c r="G3216">
        <v>34001</v>
      </c>
      <c r="H3216" t="s">
        <v>3685</v>
      </c>
      <c r="I3216">
        <v>39.3307</v>
      </c>
      <c r="J3216">
        <v>-74.507099999999994</v>
      </c>
      <c r="K3216">
        <v>6083</v>
      </c>
      <c r="L3216">
        <v>1658</v>
      </c>
    </row>
    <row r="3217" spans="1:12" x14ac:dyDescent="0.2">
      <c r="A3217" t="s">
        <v>3691</v>
      </c>
      <c r="B3217" t="s">
        <v>86</v>
      </c>
      <c r="C3217" t="str">
        <f t="shared" si="50"/>
        <v>Northfield, NJ</v>
      </c>
      <c r="D3217" t="s">
        <v>3642</v>
      </c>
      <c r="E3217">
        <v>34001</v>
      </c>
      <c r="F3217" t="s">
        <v>3685</v>
      </c>
      <c r="G3217">
        <v>34001</v>
      </c>
      <c r="H3217" t="s">
        <v>3685</v>
      </c>
      <c r="I3217">
        <v>39.3718</v>
      </c>
      <c r="J3217">
        <v>-74.554299999999998</v>
      </c>
      <c r="K3217">
        <v>8360</v>
      </c>
      <c r="L3217">
        <v>901</v>
      </c>
    </row>
    <row r="3218" spans="1:12" x14ac:dyDescent="0.2">
      <c r="A3218" t="s">
        <v>3692</v>
      </c>
      <c r="B3218" t="s">
        <v>86</v>
      </c>
      <c r="C3218" t="str">
        <f t="shared" si="50"/>
        <v>Waretown, NJ</v>
      </c>
      <c r="D3218" t="s">
        <v>3642</v>
      </c>
      <c r="E3218">
        <v>34029</v>
      </c>
      <c r="F3218" t="s">
        <v>3662</v>
      </c>
      <c r="G3218">
        <v>34029</v>
      </c>
      <c r="H3218" t="s">
        <v>3662</v>
      </c>
      <c r="I3218">
        <v>39.789700000000003</v>
      </c>
      <c r="J3218">
        <v>-74.192499999999995</v>
      </c>
      <c r="K3218">
        <v>1828</v>
      </c>
      <c r="L3218">
        <v>783</v>
      </c>
    </row>
    <row r="3219" spans="1:12" x14ac:dyDescent="0.2">
      <c r="A3219" t="s">
        <v>3693</v>
      </c>
      <c r="B3219" t="s">
        <v>86</v>
      </c>
      <c r="C3219" t="str">
        <f t="shared" si="50"/>
        <v>South Bound Brook, NJ</v>
      </c>
      <c r="D3219" t="s">
        <v>3642</v>
      </c>
      <c r="E3219">
        <v>34035</v>
      </c>
      <c r="F3219" t="s">
        <v>1540</v>
      </c>
      <c r="G3219">
        <v>34035</v>
      </c>
      <c r="H3219" t="s">
        <v>1540</v>
      </c>
      <c r="I3219">
        <v>40.5535</v>
      </c>
      <c r="J3219">
        <v>-74.527699999999996</v>
      </c>
      <c r="K3219">
        <v>4657</v>
      </c>
      <c r="L3219">
        <v>2789</v>
      </c>
    </row>
    <row r="3220" spans="1:12" x14ac:dyDescent="0.2">
      <c r="A3220" t="s">
        <v>3694</v>
      </c>
      <c r="B3220" t="s">
        <v>86</v>
      </c>
      <c r="C3220" t="str">
        <f t="shared" si="50"/>
        <v>Burleigh, NJ</v>
      </c>
      <c r="D3220" t="s">
        <v>3642</v>
      </c>
      <c r="E3220">
        <v>34009</v>
      </c>
      <c r="F3220" t="s">
        <v>3648</v>
      </c>
      <c r="G3220">
        <v>34009</v>
      </c>
      <c r="H3220" t="s">
        <v>3648</v>
      </c>
      <c r="I3220">
        <v>39.048900000000003</v>
      </c>
      <c r="J3220">
        <v>-74.846400000000003</v>
      </c>
      <c r="K3220">
        <v>447</v>
      </c>
      <c r="L3220">
        <v>113</v>
      </c>
    </row>
    <row r="3221" spans="1:12" x14ac:dyDescent="0.2">
      <c r="A3221" t="s">
        <v>3695</v>
      </c>
      <c r="B3221" t="s">
        <v>86</v>
      </c>
      <c r="C3221" t="str">
        <f t="shared" si="50"/>
        <v>Vernon Valley, NJ</v>
      </c>
      <c r="D3221" t="s">
        <v>3642</v>
      </c>
      <c r="E3221">
        <v>34037</v>
      </c>
      <c r="F3221" t="s">
        <v>1005</v>
      </c>
      <c r="G3221">
        <v>34037</v>
      </c>
      <c r="H3221" t="s">
        <v>1005</v>
      </c>
      <c r="I3221">
        <v>41.239600000000003</v>
      </c>
      <c r="J3221">
        <v>-74.4833</v>
      </c>
      <c r="K3221">
        <v>1665</v>
      </c>
      <c r="L3221">
        <v>239</v>
      </c>
    </row>
    <row r="3222" spans="1:12" x14ac:dyDescent="0.2">
      <c r="A3222" t="s">
        <v>3696</v>
      </c>
      <c r="B3222" t="s">
        <v>86</v>
      </c>
      <c r="C3222" t="str">
        <f t="shared" si="50"/>
        <v>Bloomsbury, NJ</v>
      </c>
      <c r="D3222" t="s">
        <v>3642</v>
      </c>
      <c r="E3222">
        <v>34019</v>
      </c>
      <c r="F3222" t="s">
        <v>3653</v>
      </c>
      <c r="G3222">
        <v>34019</v>
      </c>
      <c r="H3222" t="s">
        <v>3653</v>
      </c>
      <c r="I3222">
        <v>40.653700000000001</v>
      </c>
      <c r="J3222">
        <v>-75.084000000000003</v>
      </c>
      <c r="K3222">
        <v>846</v>
      </c>
      <c r="L3222">
        <v>351</v>
      </c>
    </row>
    <row r="3223" spans="1:12" x14ac:dyDescent="0.2">
      <c r="A3223" t="s">
        <v>3697</v>
      </c>
      <c r="B3223" t="s">
        <v>86</v>
      </c>
      <c r="C3223" t="str">
        <f t="shared" si="50"/>
        <v>Skillman, NJ</v>
      </c>
      <c r="D3223" t="s">
        <v>3642</v>
      </c>
      <c r="E3223">
        <v>34035</v>
      </c>
      <c r="F3223" t="s">
        <v>1540</v>
      </c>
      <c r="G3223">
        <v>34035</v>
      </c>
      <c r="H3223" t="s">
        <v>1540</v>
      </c>
      <c r="I3223">
        <v>40.424700000000001</v>
      </c>
      <c r="J3223">
        <v>-74.713899999999995</v>
      </c>
      <c r="K3223">
        <v>286</v>
      </c>
      <c r="L3223">
        <v>75</v>
      </c>
    </row>
    <row r="3224" spans="1:12" x14ac:dyDescent="0.2">
      <c r="A3224" t="s">
        <v>3698</v>
      </c>
      <c r="B3224" t="s">
        <v>86</v>
      </c>
      <c r="C3224" t="str">
        <f t="shared" si="50"/>
        <v>Haddon Heights, NJ</v>
      </c>
      <c r="D3224" t="s">
        <v>3642</v>
      </c>
      <c r="E3224">
        <v>34007</v>
      </c>
      <c r="F3224" t="s">
        <v>1071</v>
      </c>
      <c r="G3224">
        <v>34007</v>
      </c>
      <c r="H3224" t="s">
        <v>1071</v>
      </c>
      <c r="I3224">
        <v>39.879100000000001</v>
      </c>
      <c r="J3224">
        <v>-75.064499999999995</v>
      </c>
      <c r="K3224">
        <v>7588</v>
      </c>
      <c r="L3224">
        <v>1870</v>
      </c>
    </row>
    <row r="3225" spans="1:12" x14ac:dyDescent="0.2">
      <c r="A3225" t="s">
        <v>3699</v>
      </c>
      <c r="B3225" t="s">
        <v>86</v>
      </c>
      <c r="C3225" t="str">
        <f t="shared" si="50"/>
        <v>Penns Grove, NJ</v>
      </c>
      <c r="D3225" t="s">
        <v>3642</v>
      </c>
      <c r="E3225">
        <v>34033</v>
      </c>
      <c r="F3225" t="s">
        <v>2137</v>
      </c>
      <c r="G3225">
        <v>34033</v>
      </c>
      <c r="H3225" t="s">
        <v>2137</v>
      </c>
      <c r="I3225">
        <v>39.727499999999999</v>
      </c>
      <c r="J3225">
        <v>-75.469099999999997</v>
      </c>
      <c r="K3225">
        <v>4831</v>
      </c>
      <c r="L3225">
        <v>2089</v>
      </c>
    </row>
    <row r="3226" spans="1:12" x14ac:dyDescent="0.2">
      <c r="A3226" t="s">
        <v>3700</v>
      </c>
      <c r="B3226" t="s">
        <v>86</v>
      </c>
      <c r="C3226" t="str">
        <f t="shared" si="50"/>
        <v>Elwood, NJ</v>
      </c>
      <c r="D3226" t="s">
        <v>3642</v>
      </c>
      <c r="E3226">
        <v>34001</v>
      </c>
      <c r="F3226" t="s">
        <v>3685</v>
      </c>
      <c r="G3226">
        <v>34001</v>
      </c>
      <c r="H3226" t="s">
        <v>3685</v>
      </c>
      <c r="I3226">
        <v>39.573099999999997</v>
      </c>
      <c r="J3226">
        <v>-74.714799999999997</v>
      </c>
      <c r="K3226">
        <v>1529</v>
      </c>
      <c r="L3226">
        <v>184</v>
      </c>
    </row>
    <row r="3227" spans="1:12" x14ac:dyDescent="0.2">
      <c r="A3227" t="s">
        <v>3701</v>
      </c>
      <c r="B3227" t="s">
        <v>86</v>
      </c>
      <c r="C3227" t="str">
        <f t="shared" si="50"/>
        <v>East Rocky Hill, NJ</v>
      </c>
      <c r="D3227" t="s">
        <v>3642</v>
      </c>
      <c r="E3227">
        <v>34035</v>
      </c>
      <c r="F3227" t="s">
        <v>1540</v>
      </c>
      <c r="G3227">
        <v>34035</v>
      </c>
      <c r="H3227" t="s">
        <v>1540</v>
      </c>
      <c r="I3227">
        <v>40.407899999999998</v>
      </c>
      <c r="J3227">
        <v>-74.612799999999993</v>
      </c>
      <c r="K3227">
        <v>239</v>
      </c>
      <c r="L3227">
        <v>22</v>
      </c>
    </row>
    <row r="3228" spans="1:12" x14ac:dyDescent="0.2">
      <c r="A3228" t="s">
        <v>3702</v>
      </c>
      <c r="B3228" t="s">
        <v>86</v>
      </c>
      <c r="C3228" t="str">
        <f t="shared" si="50"/>
        <v>Loch Arbour, NJ</v>
      </c>
      <c r="D3228" t="s">
        <v>3642</v>
      </c>
      <c r="E3228">
        <v>34025</v>
      </c>
      <c r="F3228" t="s">
        <v>3659</v>
      </c>
      <c r="G3228">
        <v>34025</v>
      </c>
      <c r="H3228" t="s">
        <v>3659</v>
      </c>
      <c r="I3228">
        <v>40.232300000000002</v>
      </c>
      <c r="J3228">
        <v>-74.001400000000004</v>
      </c>
      <c r="K3228">
        <v>183</v>
      </c>
      <c r="L3228">
        <v>814</v>
      </c>
    </row>
    <row r="3229" spans="1:12" x14ac:dyDescent="0.2">
      <c r="A3229" t="s">
        <v>3703</v>
      </c>
      <c r="B3229" t="s">
        <v>86</v>
      </c>
      <c r="C3229" t="str">
        <f t="shared" si="50"/>
        <v>Diamond Beach, NJ</v>
      </c>
      <c r="D3229" t="s">
        <v>3642</v>
      </c>
      <c r="E3229">
        <v>34009</v>
      </c>
      <c r="F3229" t="s">
        <v>3648</v>
      </c>
      <c r="G3229">
        <v>34009</v>
      </c>
      <c r="H3229" t="s">
        <v>3648</v>
      </c>
      <c r="I3229">
        <v>38.9587</v>
      </c>
      <c r="J3229">
        <v>-74.852000000000004</v>
      </c>
      <c r="K3229">
        <v>205</v>
      </c>
      <c r="L3229">
        <v>474</v>
      </c>
    </row>
    <row r="3230" spans="1:12" x14ac:dyDescent="0.2">
      <c r="A3230" t="s">
        <v>3704</v>
      </c>
      <c r="B3230" t="s">
        <v>86</v>
      </c>
      <c r="C3230" t="str">
        <f t="shared" si="50"/>
        <v>Ocean Gate, NJ</v>
      </c>
      <c r="D3230" t="s">
        <v>3642</v>
      </c>
      <c r="E3230">
        <v>34029</v>
      </c>
      <c r="F3230" t="s">
        <v>3662</v>
      </c>
      <c r="G3230">
        <v>34029</v>
      </c>
      <c r="H3230" t="s">
        <v>3662</v>
      </c>
      <c r="I3230">
        <v>39.9268</v>
      </c>
      <c r="J3230">
        <v>-74.135000000000005</v>
      </c>
      <c r="K3230">
        <v>2021</v>
      </c>
      <c r="L3230">
        <v>1734</v>
      </c>
    </row>
    <row r="3231" spans="1:12" x14ac:dyDescent="0.2">
      <c r="A3231" t="s">
        <v>3705</v>
      </c>
      <c r="B3231" t="s">
        <v>86</v>
      </c>
      <c r="C3231" t="str">
        <f t="shared" si="50"/>
        <v>Neptune City, NJ</v>
      </c>
      <c r="D3231" t="s">
        <v>3642</v>
      </c>
      <c r="E3231">
        <v>34025</v>
      </c>
      <c r="F3231" t="s">
        <v>3659</v>
      </c>
      <c r="G3231">
        <v>34025</v>
      </c>
      <c r="H3231" t="s">
        <v>3659</v>
      </c>
      <c r="I3231">
        <v>40.200499999999998</v>
      </c>
      <c r="J3231">
        <v>-74.0334</v>
      </c>
      <c r="K3231">
        <v>4708</v>
      </c>
      <c r="L3231">
        <v>2028</v>
      </c>
    </row>
    <row r="3232" spans="1:12" x14ac:dyDescent="0.2">
      <c r="A3232" t="s">
        <v>3706</v>
      </c>
      <c r="B3232" t="s">
        <v>86</v>
      </c>
      <c r="C3232" t="str">
        <f t="shared" si="50"/>
        <v>Avon-by-the-Sea, NJ</v>
      </c>
      <c r="D3232" t="s">
        <v>3642</v>
      </c>
      <c r="E3232">
        <v>34025</v>
      </c>
      <c r="F3232" t="s">
        <v>3659</v>
      </c>
      <c r="G3232">
        <v>34025</v>
      </c>
      <c r="H3232" t="s">
        <v>3659</v>
      </c>
      <c r="I3232">
        <v>40.191299999999998</v>
      </c>
      <c r="J3232">
        <v>-74.016199999999998</v>
      </c>
      <c r="K3232">
        <v>1794</v>
      </c>
      <c r="L3232">
        <v>1627</v>
      </c>
    </row>
    <row r="3233" spans="1:12" x14ac:dyDescent="0.2">
      <c r="A3233" t="s">
        <v>3707</v>
      </c>
      <c r="B3233" t="s">
        <v>86</v>
      </c>
      <c r="C3233" t="str">
        <f t="shared" si="50"/>
        <v>Guttenberg, NJ</v>
      </c>
      <c r="D3233" t="s">
        <v>3642</v>
      </c>
      <c r="E3233">
        <v>34017</v>
      </c>
      <c r="F3233" t="s">
        <v>1786</v>
      </c>
      <c r="G3233">
        <v>34017</v>
      </c>
      <c r="H3233" t="s">
        <v>1786</v>
      </c>
      <c r="I3233">
        <v>40.792700000000004</v>
      </c>
      <c r="J3233">
        <v>-74.004800000000003</v>
      </c>
      <c r="K3233">
        <v>11695</v>
      </c>
      <c r="L3233">
        <v>23394</v>
      </c>
    </row>
    <row r="3234" spans="1:12" x14ac:dyDescent="0.2">
      <c r="A3234" t="s">
        <v>3708</v>
      </c>
      <c r="B3234" t="s">
        <v>86</v>
      </c>
      <c r="C3234" t="str">
        <f t="shared" si="50"/>
        <v>Marksboro, NJ</v>
      </c>
      <c r="D3234" t="s">
        <v>3642</v>
      </c>
      <c r="E3234">
        <v>34041</v>
      </c>
      <c r="F3234" t="s">
        <v>3645</v>
      </c>
      <c r="G3234">
        <v>34041</v>
      </c>
      <c r="H3234" t="s">
        <v>3645</v>
      </c>
      <c r="I3234">
        <v>40.988100000000003</v>
      </c>
      <c r="J3234">
        <v>-74.906099999999995</v>
      </c>
      <c r="K3234">
        <v>104</v>
      </c>
      <c r="L3234">
        <v>126</v>
      </c>
    </row>
    <row r="3235" spans="1:12" x14ac:dyDescent="0.2">
      <c r="A3235" t="s">
        <v>3709</v>
      </c>
      <c r="B3235" t="s">
        <v>86</v>
      </c>
      <c r="C3235" t="str">
        <f t="shared" si="50"/>
        <v>Cresskill, NJ</v>
      </c>
      <c r="D3235" t="s">
        <v>3642</v>
      </c>
      <c r="E3235">
        <v>34003</v>
      </c>
      <c r="F3235" t="s">
        <v>3643</v>
      </c>
      <c r="G3235">
        <v>34003</v>
      </c>
      <c r="H3235" t="s">
        <v>3643</v>
      </c>
      <c r="I3235">
        <v>40.9405</v>
      </c>
      <c r="J3235">
        <v>-73.959599999999995</v>
      </c>
      <c r="K3235">
        <v>8935</v>
      </c>
      <c r="L3235">
        <v>1670</v>
      </c>
    </row>
    <row r="3236" spans="1:12" x14ac:dyDescent="0.2">
      <c r="A3236" t="s">
        <v>3710</v>
      </c>
      <c r="B3236" t="s">
        <v>86</v>
      </c>
      <c r="C3236" t="str">
        <f t="shared" si="50"/>
        <v>Wanamassa, NJ</v>
      </c>
      <c r="D3236" t="s">
        <v>3642</v>
      </c>
      <c r="E3236">
        <v>34025</v>
      </c>
      <c r="F3236" t="s">
        <v>3659</v>
      </c>
      <c r="G3236">
        <v>34025</v>
      </c>
      <c r="H3236" t="s">
        <v>3659</v>
      </c>
      <c r="I3236">
        <v>40.236600000000003</v>
      </c>
      <c r="J3236">
        <v>-74.029399999999995</v>
      </c>
      <c r="K3236">
        <v>4720</v>
      </c>
      <c r="L3236">
        <v>1636</v>
      </c>
    </row>
    <row r="3237" spans="1:12" x14ac:dyDescent="0.2">
      <c r="A3237" t="s">
        <v>3711</v>
      </c>
      <c r="B3237" t="s">
        <v>86</v>
      </c>
      <c r="C3237" t="str">
        <f t="shared" si="50"/>
        <v>Fort Lee, NJ</v>
      </c>
      <c r="D3237" t="s">
        <v>3642</v>
      </c>
      <c r="E3237">
        <v>34003</v>
      </c>
      <c r="F3237" t="s">
        <v>3643</v>
      </c>
      <c r="G3237">
        <v>34003</v>
      </c>
      <c r="H3237" t="s">
        <v>3643</v>
      </c>
      <c r="I3237">
        <v>40.850900000000003</v>
      </c>
      <c r="J3237">
        <v>-73.971199999999996</v>
      </c>
      <c r="K3237">
        <v>37907</v>
      </c>
      <c r="L3237">
        <v>5813</v>
      </c>
    </row>
    <row r="3238" spans="1:12" x14ac:dyDescent="0.2">
      <c r="A3238" t="s">
        <v>1211</v>
      </c>
      <c r="B3238" t="s">
        <v>86</v>
      </c>
      <c r="C3238" t="str">
        <f t="shared" si="50"/>
        <v>Princeton, NJ</v>
      </c>
      <c r="D3238" t="s">
        <v>3642</v>
      </c>
      <c r="E3238">
        <v>34021</v>
      </c>
      <c r="F3238" t="s">
        <v>1757</v>
      </c>
      <c r="G3238">
        <v>34021</v>
      </c>
      <c r="H3238" t="s">
        <v>1757</v>
      </c>
      <c r="I3238">
        <v>40.356299999999997</v>
      </c>
      <c r="J3238">
        <v>-74.669300000000007</v>
      </c>
      <c r="K3238">
        <v>31822</v>
      </c>
      <c r="L3238">
        <v>684</v>
      </c>
    </row>
    <row r="3239" spans="1:12" x14ac:dyDescent="0.2">
      <c r="A3239" t="s">
        <v>3712</v>
      </c>
      <c r="B3239" t="s">
        <v>86</v>
      </c>
      <c r="C3239" t="str">
        <f t="shared" si="50"/>
        <v>Hainesburg, NJ</v>
      </c>
      <c r="D3239" t="s">
        <v>3642</v>
      </c>
      <c r="E3239">
        <v>34041</v>
      </c>
      <c r="F3239" t="s">
        <v>3645</v>
      </c>
      <c r="G3239">
        <v>34041</v>
      </c>
      <c r="H3239" t="s">
        <v>3645</v>
      </c>
      <c r="I3239">
        <v>40.954500000000003</v>
      </c>
      <c r="J3239">
        <v>-75.062700000000007</v>
      </c>
      <c r="K3239">
        <v>39</v>
      </c>
      <c r="L3239">
        <v>97</v>
      </c>
    </row>
    <row r="3240" spans="1:12" x14ac:dyDescent="0.2">
      <c r="A3240" t="s">
        <v>3713</v>
      </c>
      <c r="B3240" t="s">
        <v>86</v>
      </c>
      <c r="C3240" t="str">
        <f t="shared" si="50"/>
        <v>Dunellen, NJ</v>
      </c>
      <c r="D3240" t="s">
        <v>3642</v>
      </c>
      <c r="E3240">
        <v>34023</v>
      </c>
      <c r="F3240" t="s">
        <v>3651</v>
      </c>
      <c r="G3240">
        <v>34023</v>
      </c>
      <c r="H3240" t="s">
        <v>3651</v>
      </c>
      <c r="I3240">
        <v>40.590299999999999</v>
      </c>
      <c r="J3240">
        <v>-74.465599999999995</v>
      </c>
      <c r="K3240">
        <v>7407</v>
      </c>
      <c r="L3240">
        <v>2692</v>
      </c>
    </row>
    <row r="3241" spans="1:12" x14ac:dyDescent="0.2">
      <c r="A3241" t="s">
        <v>3714</v>
      </c>
      <c r="B3241" t="s">
        <v>86</v>
      </c>
      <c r="C3241" t="str">
        <f t="shared" si="50"/>
        <v>Somerdale, NJ</v>
      </c>
      <c r="D3241" t="s">
        <v>3642</v>
      </c>
      <c r="E3241">
        <v>34007</v>
      </c>
      <c r="F3241" t="s">
        <v>1071</v>
      </c>
      <c r="G3241">
        <v>34007</v>
      </c>
      <c r="H3241" t="s">
        <v>1071</v>
      </c>
      <c r="I3241">
        <v>39.845399999999998</v>
      </c>
      <c r="J3241">
        <v>-75.021799999999999</v>
      </c>
      <c r="K3241">
        <v>5508</v>
      </c>
      <c r="L3241">
        <v>1527</v>
      </c>
    </row>
    <row r="3242" spans="1:12" x14ac:dyDescent="0.2">
      <c r="A3242" t="s">
        <v>3715</v>
      </c>
      <c r="B3242" t="s">
        <v>86</v>
      </c>
      <c r="C3242" t="str">
        <f t="shared" si="50"/>
        <v>Marlton, NJ</v>
      </c>
      <c r="D3242" t="s">
        <v>3642</v>
      </c>
      <c r="E3242">
        <v>34005</v>
      </c>
      <c r="F3242" t="s">
        <v>534</v>
      </c>
      <c r="G3242">
        <v>34005</v>
      </c>
      <c r="H3242" t="s">
        <v>534</v>
      </c>
      <c r="I3242">
        <v>39.901600000000002</v>
      </c>
      <c r="J3242">
        <v>-74.929699999999997</v>
      </c>
      <c r="K3242">
        <v>10358</v>
      </c>
      <c r="L3242">
        <v>1231</v>
      </c>
    </row>
    <row r="3243" spans="1:12" x14ac:dyDescent="0.2">
      <c r="A3243" t="s">
        <v>3716</v>
      </c>
      <c r="B3243" t="s">
        <v>86</v>
      </c>
      <c r="C3243" t="str">
        <f t="shared" si="50"/>
        <v>Beckett, NJ</v>
      </c>
      <c r="D3243" t="s">
        <v>3642</v>
      </c>
      <c r="E3243">
        <v>34015</v>
      </c>
      <c r="F3243" t="s">
        <v>3682</v>
      </c>
      <c r="G3243">
        <v>34015</v>
      </c>
      <c r="H3243" t="s">
        <v>3682</v>
      </c>
      <c r="I3243">
        <v>39.756500000000003</v>
      </c>
      <c r="J3243">
        <v>-75.356399999999994</v>
      </c>
      <c r="K3243">
        <v>4887</v>
      </c>
      <c r="L3243">
        <v>1077</v>
      </c>
    </row>
    <row r="3244" spans="1:12" x14ac:dyDescent="0.2">
      <c r="A3244" t="s">
        <v>3717</v>
      </c>
      <c r="B3244" t="s">
        <v>86</v>
      </c>
      <c r="C3244" t="str">
        <f t="shared" si="50"/>
        <v>Northvale, NJ</v>
      </c>
      <c r="D3244" t="s">
        <v>3642</v>
      </c>
      <c r="E3244">
        <v>34003</v>
      </c>
      <c r="F3244" t="s">
        <v>3643</v>
      </c>
      <c r="G3244">
        <v>34003</v>
      </c>
      <c r="H3244" t="s">
        <v>3643</v>
      </c>
      <c r="I3244">
        <v>41.009900000000002</v>
      </c>
      <c r="J3244">
        <v>-73.950500000000005</v>
      </c>
      <c r="K3244">
        <v>4985</v>
      </c>
      <c r="L3244">
        <v>1521</v>
      </c>
    </row>
    <row r="3245" spans="1:12" x14ac:dyDescent="0.2">
      <c r="A3245" t="s">
        <v>3718</v>
      </c>
      <c r="B3245" t="s">
        <v>86</v>
      </c>
      <c r="C3245" t="str">
        <f t="shared" si="50"/>
        <v>Morristown, NJ</v>
      </c>
      <c r="D3245" t="s">
        <v>3642</v>
      </c>
      <c r="E3245">
        <v>34027</v>
      </c>
      <c r="F3245" t="s">
        <v>3719</v>
      </c>
      <c r="G3245">
        <v>34027</v>
      </c>
      <c r="H3245" t="s">
        <v>3719</v>
      </c>
      <c r="I3245">
        <v>40.796599999999998</v>
      </c>
      <c r="J3245">
        <v>-74.477199999999996</v>
      </c>
      <c r="K3245">
        <v>19037</v>
      </c>
      <c r="L3245">
        <v>2526</v>
      </c>
    </row>
    <row r="3246" spans="1:12" x14ac:dyDescent="0.2">
      <c r="A3246" t="s">
        <v>3720</v>
      </c>
      <c r="B3246" t="s">
        <v>86</v>
      </c>
      <c r="C3246" t="str">
        <f t="shared" si="50"/>
        <v>Belvidere, NJ</v>
      </c>
      <c r="D3246" t="s">
        <v>3642</v>
      </c>
      <c r="E3246">
        <v>34041</v>
      </c>
      <c r="F3246" t="s">
        <v>3645</v>
      </c>
      <c r="G3246">
        <v>34041</v>
      </c>
      <c r="H3246" t="s">
        <v>3645</v>
      </c>
      <c r="I3246">
        <v>40.8294</v>
      </c>
      <c r="J3246">
        <v>-75.072800000000001</v>
      </c>
      <c r="K3246">
        <v>3768</v>
      </c>
      <c r="L3246">
        <v>693</v>
      </c>
    </row>
    <row r="3247" spans="1:12" x14ac:dyDescent="0.2">
      <c r="A3247" t="s">
        <v>590</v>
      </c>
      <c r="B3247" t="s">
        <v>86</v>
      </c>
      <c r="C3247" t="str">
        <f t="shared" si="50"/>
        <v>High Bridge, NJ</v>
      </c>
      <c r="D3247" t="s">
        <v>3642</v>
      </c>
      <c r="E3247">
        <v>34019</v>
      </c>
      <c r="F3247" t="s">
        <v>3653</v>
      </c>
      <c r="G3247">
        <v>34019</v>
      </c>
      <c r="H3247" t="s">
        <v>3653</v>
      </c>
      <c r="I3247">
        <v>40.668399999999998</v>
      </c>
      <c r="J3247">
        <v>-74.894000000000005</v>
      </c>
      <c r="K3247">
        <v>3542</v>
      </c>
      <c r="L3247">
        <v>571</v>
      </c>
    </row>
    <row r="3248" spans="1:12" x14ac:dyDescent="0.2">
      <c r="A3248" t="s">
        <v>3721</v>
      </c>
      <c r="B3248" t="s">
        <v>86</v>
      </c>
      <c r="C3248" t="str">
        <f t="shared" si="50"/>
        <v>Brookdale, NJ</v>
      </c>
      <c r="D3248" t="s">
        <v>3642</v>
      </c>
      <c r="E3248">
        <v>34013</v>
      </c>
      <c r="F3248" t="s">
        <v>3672</v>
      </c>
      <c r="G3248">
        <v>34013</v>
      </c>
      <c r="H3248" t="s">
        <v>3672</v>
      </c>
      <c r="I3248">
        <v>40.834800000000001</v>
      </c>
      <c r="J3248">
        <v>-74.1798</v>
      </c>
      <c r="K3248">
        <v>9575</v>
      </c>
      <c r="L3248">
        <v>2306</v>
      </c>
    </row>
    <row r="3249" spans="1:12" x14ac:dyDescent="0.2">
      <c r="A3249" t="s">
        <v>1078</v>
      </c>
      <c r="B3249" t="s">
        <v>86</v>
      </c>
      <c r="C3249" t="str">
        <f t="shared" si="50"/>
        <v>Dover, NJ</v>
      </c>
      <c r="D3249" t="s">
        <v>3642</v>
      </c>
      <c r="E3249">
        <v>34027</v>
      </c>
      <c r="F3249" t="s">
        <v>3719</v>
      </c>
      <c r="G3249">
        <v>34027</v>
      </c>
      <c r="H3249" t="s">
        <v>3719</v>
      </c>
      <c r="I3249">
        <v>40.885899999999999</v>
      </c>
      <c r="J3249">
        <v>-74.559700000000007</v>
      </c>
      <c r="K3249">
        <v>18232</v>
      </c>
      <c r="L3249">
        <v>2630</v>
      </c>
    </row>
    <row r="3250" spans="1:12" x14ac:dyDescent="0.2">
      <c r="A3250" t="s">
        <v>1997</v>
      </c>
      <c r="B3250" t="s">
        <v>86</v>
      </c>
      <c r="C3250" t="str">
        <f t="shared" si="50"/>
        <v>Shrewsbury, NJ</v>
      </c>
      <c r="D3250" t="s">
        <v>3642</v>
      </c>
      <c r="E3250">
        <v>34025</v>
      </c>
      <c r="F3250" t="s">
        <v>3659</v>
      </c>
      <c r="G3250">
        <v>34025</v>
      </c>
      <c r="H3250" t="s">
        <v>3659</v>
      </c>
      <c r="I3250">
        <v>40.3249</v>
      </c>
      <c r="J3250">
        <v>-74.06</v>
      </c>
      <c r="K3250">
        <v>4122</v>
      </c>
      <c r="L3250">
        <v>736</v>
      </c>
    </row>
    <row r="3251" spans="1:12" x14ac:dyDescent="0.2">
      <c r="A3251" t="s">
        <v>3722</v>
      </c>
      <c r="B3251" t="s">
        <v>86</v>
      </c>
      <c r="C3251" t="str">
        <f t="shared" si="50"/>
        <v>Belford, NJ</v>
      </c>
      <c r="D3251" t="s">
        <v>3642</v>
      </c>
      <c r="E3251">
        <v>34025</v>
      </c>
      <c r="F3251" t="s">
        <v>3659</v>
      </c>
      <c r="G3251">
        <v>34025</v>
      </c>
      <c r="H3251" t="s">
        <v>3659</v>
      </c>
      <c r="I3251">
        <v>40.426099999999998</v>
      </c>
      <c r="J3251">
        <v>-74.080200000000005</v>
      </c>
      <c r="K3251">
        <v>1743</v>
      </c>
      <c r="L3251">
        <v>534</v>
      </c>
    </row>
    <row r="3252" spans="1:12" x14ac:dyDescent="0.2">
      <c r="A3252" t="s">
        <v>3196</v>
      </c>
      <c r="B3252" t="s">
        <v>86</v>
      </c>
      <c r="C3252" t="str">
        <f t="shared" si="50"/>
        <v>Bloomingdale, NJ</v>
      </c>
      <c r="D3252" t="s">
        <v>3642</v>
      </c>
      <c r="E3252">
        <v>34031</v>
      </c>
      <c r="F3252" t="s">
        <v>3667</v>
      </c>
      <c r="G3252">
        <v>34031</v>
      </c>
      <c r="H3252" t="s">
        <v>3667</v>
      </c>
      <c r="I3252">
        <v>41.03</v>
      </c>
      <c r="J3252">
        <v>-74.331900000000005</v>
      </c>
      <c r="K3252">
        <v>8242</v>
      </c>
      <c r="L3252">
        <v>361</v>
      </c>
    </row>
    <row r="3253" spans="1:12" x14ac:dyDescent="0.2">
      <c r="A3253" t="s">
        <v>3723</v>
      </c>
      <c r="B3253" t="s">
        <v>86</v>
      </c>
      <c r="C3253" t="str">
        <f t="shared" si="50"/>
        <v>Newton, NJ</v>
      </c>
      <c r="D3253" t="s">
        <v>3642</v>
      </c>
      <c r="E3253">
        <v>34037</v>
      </c>
      <c r="F3253" t="s">
        <v>1005</v>
      </c>
      <c r="G3253">
        <v>34037</v>
      </c>
      <c r="H3253" t="s">
        <v>1005</v>
      </c>
      <c r="I3253">
        <v>41.053400000000003</v>
      </c>
      <c r="J3253">
        <v>-74.752700000000004</v>
      </c>
      <c r="K3253">
        <v>11736</v>
      </c>
      <c r="L3253">
        <v>903</v>
      </c>
    </row>
    <row r="3254" spans="1:12" x14ac:dyDescent="0.2">
      <c r="A3254" t="s">
        <v>3724</v>
      </c>
      <c r="B3254" t="s">
        <v>86</v>
      </c>
      <c r="C3254" t="str">
        <f t="shared" si="50"/>
        <v>East Orange, NJ</v>
      </c>
      <c r="D3254" t="s">
        <v>3642</v>
      </c>
      <c r="E3254">
        <v>34013</v>
      </c>
      <c r="F3254" t="s">
        <v>3672</v>
      </c>
      <c r="G3254">
        <v>34013</v>
      </c>
      <c r="H3254" t="s">
        <v>3672</v>
      </c>
      <c r="I3254">
        <v>40.765099999999997</v>
      </c>
      <c r="J3254">
        <v>-74.211699999999993</v>
      </c>
      <c r="K3254">
        <v>65378</v>
      </c>
      <c r="L3254">
        <v>6426</v>
      </c>
    </row>
    <row r="3255" spans="1:12" x14ac:dyDescent="0.2">
      <c r="A3255" t="s">
        <v>2636</v>
      </c>
      <c r="B3255" t="s">
        <v>86</v>
      </c>
      <c r="C3255" t="str">
        <f t="shared" si="50"/>
        <v>Silver Lake, NJ</v>
      </c>
      <c r="D3255" t="s">
        <v>3642</v>
      </c>
      <c r="E3255">
        <v>34013</v>
      </c>
      <c r="F3255" t="s">
        <v>3672</v>
      </c>
      <c r="G3255">
        <v>34013</v>
      </c>
      <c r="H3255" t="s">
        <v>3672</v>
      </c>
      <c r="I3255">
        <v>40.7804</v>
      </c>
      <c r="J3255">
        <v>-74.182900000000004</v>
      </c>
      <c r="K3255">
        <v>3914</v>
      </c>
      <c r="L3255">
        <v>4631</v>
      </c>
    </row>
    <row r="3256" spans="1:12" x14ac:dyDescent="0.2">
      <c r="A3256" t="s">
        <v>2640</v>
      </c>
      <c r="B3256" t="s">
        <v>86</v>
      </c>
      <c r="C3256" t="str">
        <f t="shared" si="50"/>
        <v>Franklin Park, NJ</v>
      </c>
      <c r="D3256" t="s">
        <v>3642</v>
      </c>
      <c r="E3256">
        <v>34035</v>
      </c>
      <c r="F3256" t="s">
        <v>1540</v>
      </c>
      <c r="G3256">
        <v>34035</v>
      </c>
      <c r="H3256" t="s">
        <v>1540</v>
      </c>
      <c r="I3256">
        <v>40.443899999999999</v>
      </c>
      <c r="J3256">
        <v>-74.543199999999999</v>
      </c>
      <c r="K3256">
        <v>15090</v>
      </c>
      <c r="L3256">
        <v>2236</v>
      </c>
    </row>
    <row r="3257" spans="1:12" x14ac:dyDescent="0.2">
      <c r="A3257" t="s">
        <v>3725</v>
      </c>
      <c r="B3257" t="s">
        <v>86</v>
      </c>
      <c r="C3257" t="str">
        <f t="shared" si="50"/>
        <v>Lincoln Park, NJ</v>
      </c>
      <c r="D3257" t="s">
        <v>3642</v>
      </c>
      <c r="E3257">
        <v>34027</v>
      </c>
      <c r="F3257" t="s">
        <v>3719</v>
      </c>
      <c r="G3257">
        <v>34027</v>
      </c>
      <c r="H3257" t="s">
        <v>3719</v>
      </c>
      <c r="I3257">
        <v>40.923900000000003</v>
      </c>
      <c r="J3257">
        <v>-74.3035</v>
      </c>
      <c r="K3257">
        <v>10468</v>
      </c>
      <c r="L3257">
        <v>631</v>
      </c>
    </row>
    <row r="3258" spans="1:12" x14ac:dyDescent="0.2">
      <c r="A3258" t="s">
        <v>3726</v>
      </c>
      <c r="B3258" t="s">
        <v>86</v>
      </c>
      <c r="C3258" t="str">
        <f t="shared" si="50"/>
        <v>Ship Bottom, NJ</v>
      </c>
      <c r="D3258" t="s">
        <v>3642</v>
      </c>
      <c r="E3258">
        <v>34029</v>
      </c>
      <c r="F3258" t="s">
        <v>3662</v>
      </c>
      <c r="G3258">
        <v>34029</v>
      </c>
      <c r="H3258" t="s">
        <v>3662</v>
      </c>
      <c r="I3258">
        <v>39.645800000000001</v>
      </c>
      <c r="J3258">
        <v>-74.183199999999999</v>
      </c>
      <c r="K3258">
        <v>1143</v>
      </c>
      <c r="L3258">
        <v>618</v>
      </c>
    </row>
    <row r="3259" spans="1:12" x14ac:dyDescent="0.2">
      <c r="A3259" t="s">
        <v>3727</v>
      </c>
      <c r="B3259" t="s">
        <v>86</v>
      </c>
      <c r="C3259" t="str">
        <f t="shared" si="50"/>
        <v>Glen Rock, NJ</v>
      </c>
      <c r="D3259" t="s">
        <v>3642</v>
      </c>
      <c r="E3259">
        <v>34003</v>
      </c>
      <c r="F3259" t="s">
        <v>3643</v>
      </c>
      <c r="G3259">
        <v>34003</v>
      </c>
      <c r="H3259" t="s">
        <v>3643</v>
      </c>
      <c r="I3259">
        <v>40.960099999999997</v>
      </c>
      <c r="J3259">
        <v>-74.125</v>
      </c>
      <c r="K3259">
        <v>12045</v>
      </c>
      <c r="L3259">
        <v>1720</v>
      </c>
    </row>
    <row r="3260" spans="1:12" x14ac:dyDescent="0.2">
      <c r="A3260" t="s">
        <v>3728</v>
      </c>
      <c r="B3260" t="s">
        <v>86</v>
      </c>
      <c r="C3260" t="str">
        <f t="shared" si="50"/>
        <v>Monmouth Junction, NJ</v>
      </c>
      <c r="D3260" t="s">
        <v>3642</v>
      </c>
      <c r="E3260">
        <v>34023</v>
      </c>
      <c r="F3260" t="s">
        <v>3651</v>
      </c>
      <c r="G3260">
        <v>34023</v>
      </c>
      <c r="H3260" t="s">
        <v>3651</v>
      </c>
      <c r="I3260">
        <v>40.381</v>
      </c>
      <c r="J3260">
        <v>-74.543499999999995</v>
      </c>
      <c r="K3260">
        <v>3534</v>
      </c>
      <c r="L3260">
        <v>913</v>
      </c>
    </row>
    <row r="3261" spans="1:12" x14ac:dyDescent="0.2">
      <c r="A3261" t="s">
        <v>3729</v>
      </c>
      <c r="B3261" t="s">
        <v>86</v>
      </c>
      <c r="C3261" t="str">
        <f t="shared" si="50"/>
        <v>North Wildwood, NJ</v>
      </c>
      <c r="D3261" t="s">
        <v>3642</v>
      </c>
      <c r="E3261">
        <v>34009</v>
      </c>
      <c r="F3261" t="s">
        <v>3648</v>
      </c>
      <c r="G3261">
        <v>34009</v>
      </c>
      <c r="H3261" t="s">
        <v>3648</v>
      </c>
      <c r="I3261">
        <v>39.0047</v>
      </c>
      <c r="J3261">
        <v>-74.799000000000007</v>
      </c>
      <c r="K3261">
        <v>3843</v>
      </c>
      <c r="L3261">
        <v>860</v>
      </c>
    </row>
    <row r="3262" spans="1:12" x14ac:dyDescent="0.2">
      <c r="A3262" t="s">
        <v>3730</v>
      </c>
      <c r="B3262" t="s">
        <v>86</v>
      </c>
      <c r="C3262" t="str">
        <f t="shared" si="50"/>
        <v>Society Hill, NJ</v>
      </c>
      <c r="D3262" t="s">
        <v>3642</v>
      </c>
      <c r="E3262">
        <v>34023</v>
      </c>
      <c r="F3262" t="s">
        <v>3651</v>
      </c>
      <c r="G3262">
        <v>34023</v>
      </c>
      <c r="H3262" t="s">
        <v>3651</v>
      </c>
      <c r="I3262">
        <v>40.534399999999998</v>
      </c>
      <c r="J3262">
        <v>-74.457700000000003</v>
      </c>
      <c r="K3262">
        <v>3768</v>
      </c>
      <c r="L3262">
        <v>1052</v>
      </c>
    </row>
    <row r="3263" spans="1:12" x14ac:dyDescent="0.2">
      <c r="A3263" t="s">
        <v>3731</v>
      </c>
      <c r="B3263" t="s">
        <v>86</v>
      </c>
      <c r="C3263" t="str">
        <f t="shared" si="50"/>
        <v>Lawrenceville, NJ</v>
      </c>
      <c r="D3263" t="s">
        <v>3642</v>
      </c>
      <c r="E3263">
        <v>34021</v>
      </c>
      <c r="F3263" t="s">
        <v>1757</v>
      </c>
      <c r="G3263">
        <v>34021</v>
      </c>
      <c r="H3263" t="s">
        <v>1757</v>
      </c>
      <c r="I3263">
        <v>40.3018</v>
      </c>
      <c r="J3263">
        <v>-74.737799999999993</v>
      </c>
      <c r="K3263">
        <v>3834</v>
      </c>
      <c r="L3263">
        <v>1420</v>
      </c>
    </row>
    <row r="3264" spans="1:12" x14ac:dyDescent="0.2">
      <c r="A3264" t="s">
        <v>3523</v>
      </c>
      <c r="B3264" t="s">
        <v>86</v>
      </c>
      <c r="C3264" t="str">
        <f t="shared" si="50"/>
        <v>Hillsdale, NJ</v>
      </c>
      <c r="D3264" t="s">
        <v>3642</v>
      </c>
      <c r="E3264">
        <v>34003</v>
      </c>
      <c r="F3264" t="s">
        <v>3643</v>
      </c>
      <c r="G3264">
        <v>34003</v>
      </c>
      <c r="H3264" t="s">
        <v>3643</v>
      </c>
      <c r="I3264">
        <v>41.007399999999997</v>
      </c>
      <c r="J3264">
        <v>-74.043999999999997</v>
      </c>
      <c r="K3264">
        <v>10581</v>
      </c>
      <c r="L3264">
        <v>1407</v>
      </c>
    </row>
    <row r="3265" spans="1:12" x14ac:dyDescent="0.2">
      <c r="A3265" t="s">
        <v>3732</v>
      </c>
      <c r="B3265" t="s">
        <v>86</v>
      </c>
      <c r="C3265" t="str">
        <f t="shared" si="50"/>
        <v>Crandon Lakes, NJ</v>
      </c>
      <c r="D3265" t="s">
        <v>3642</v>
      </c>
      <c r="E3265">
        <v>34037</v>
      </c>
      <c r="F3265" t="s">
        <v>1005</v>
      </c>
      <c r="G3265">
        <v>34037</v>
      </c>
      <c r="H3265" t="s">
        <v>1005</v>
      </c>
      <c r="I3265">
        <v>41.123399999999997</v>
      </c>
      <c r="J3265">
        <v>-74.840299999999999</v>
      </c>
      <c r="K3265">
        <v>1232</v>
      </c>
      <c r="L3265">
        <v>186</v>
      </c>
    </row>
    <row r="3266" spans="1:12" x14ac:dyDescent="0.2">
      <c r="A3266" t="s">
        <v>3733</v>
      </c>
      <c r="B3266" t="s">
        <v>86</v>
      </c>
      <c r="C3266" t="str">
        <f t="shared" si="50"/>
        <v>Chesilhurst, NJ</v>
      </c>
      <c r="D3266" t="s">
        <v>3642</v>
      </c>
      <c r="E3266">
        <v>34007</v>
      </c>
      <c r="F3266" t="s">
        <v>1071</v>
      </c>
      <c r="G3266">
        <v>34007</v>
      </c>
      <c r="H3266" t="s">
        <v>1071</v>
      </c>
      <c r="I3266">
        <v>39.730699999999999</v>
      </c>
      <c r="J3266">
        <v>-74.878600000000006</v>
      </c>
      <c r="K3266">
        <v>1639</v>
      </c>
      <c r="L3266">
        <v>368</v>
      </c>
    </row>
    <row r="3267" spans="1:12" x14ac:dyDescent="0.2">
      <c r="A3267" t="s">
        <v>3734</v>
      </c>
      <c r="B3267" t="s">
        <v>86</v>
      </c>
      <c r="C3267" t="str">
        <f t="shared" si="50"/>
        <v>Little Ferry, NJ</v>
      </c>
      <c r="D3267" t="s">
        <v>3642</v>
      </c>
      <c r="E3267">
        <v>34003</v>
      </c>
      <c r="F3267" t="s">
        <v>3643</v>
      </c>
      <c r="G3267">
        <v>34003</v>
      </c>
      <c r="H3267" t="s">
        <v>3643</v>
      </c>
      <c r="I3267">
        <v>40.846299999999999</v>
      </c>
      <c r="J3267">
        <v>-74.038799999999995</v>
      </c>
      <c r="K3267">
        <v>11000</v>
      </c>
      <c r="L3267">
        <v>2875</v>
      </c>
    </row>
    <row r="3268" spans="1:12" x14ac:dyDescent="0.2">
      <c r="A3268" t="s">
        <v>3735</v>
      </c>
      <c r="B3268" t="s">
        <v>86</v>
      </c>
      <c r="C3268" t="str">
        <f t="shared" ref="C3268:C3331" si="51">_xlfn.CONCAT(A3268,","," ",B3268)</f>
        <v>Midland Park, NJ</v>
      </c>
      <c r="D3268" t="s">
        <v>3642</v>
      </c>
      <c r="E3268">
        <v>34003</v>
      </c>
      <c r="F3268" t="s">
        <v>3643</v>
      </c>
      <c r="G3268">
        <v>34003</v>
      </c>
      <c r="H3268" t="s">
        <v>3643</v>
      </c>
      <c r="I3268">
        <v>40.995199999999997</v>
      </c>
      <c r="J3268">
        <v>-74.141099999999994</v>
      </c>
      <c r="K3268">
        <v>7384</v>
      </c>
      <c r="L3268">
        <v>1815</v>
      </c>
    </row>
    <row r="3269" spans="1:12" x14ac:dyDescent="0.2">
      <c r="A3269" t="s">
        <v>3736</v>
      </c>
      <c r="B3269" t="s">
        <v>86</v>
      </c>
      <c r="C3269" t="str">
        <f t="shared" si="51"/>
        <v>Ridgewood, NJ</v>
      </c>
      <c r="D3269" t="s">
        <v>3642</v>
      </c>
      <c r="E3269">
        <v>34003</v>
      </c>
      <c r="F3269" t="s">
        <v>3643</v>
      </c>
      <c r="G3269">
        <v>34003</v>
      </c>
      <c r="H3269" t="s">
        <v>3643</v>
      </c>
      <c r="I3269">
        <v>40.982100000000003</v>
      </c>
      <c r="J3269">
        <v>-74.112799999999993</v>
      </c>
      <c r="K3269">
        <v>25692</v>
      </c>
      <c r="L3269">
        <v>1727</v>
      </c>
    </row>
    <row r="3270" spans="1:12" x14ac:dyDescent="0.2">
      <c r="A3270" t="s">
        <v>3737</v>
      </c>
      <c r="B3270" t="s">
        <v>86</v>
      </c>
      <c r="C3270" t="str">
        <f t="shared" si="51"/>
        <v>Freehold, NJ</v>
      </c>
      <c r="D3270" t="s">
        <v>3642</v>
      </c>
      <c r="E3270">
        <v>34025</v>
      </c>
      <c r="F3270" t="s">
        <v>3659</v>
      </c>
      <c r="G3270">
        <v>34025</v>
      </c>
      <c r="H3270" t="s">
        <v>3659</v>
      </c>
      <c r="I3270">
        <v>40.259599999999999</v>
      </c>
      <c r="J3270">
        <v>-74.275499999999994</v>
      </c>
      <c r="K3270">
        <v>11894</v>
      </c>
      <c r="L3270">
        <v>2376</v>
      </c>
    </row>
    <row r="3271" spans="1:12" x14ac:dyDescent="0.2">
      <c r="A3271" t="s">
        <v>3738</v>
      </c>
      <c r="B3271" t="s">
        <v>86</v>
      </c>
      <c r="C3271" t="str">
        <f t="shared" si="51"/>
        <v>Fair Haven, NJ</v>
      </c>
      <c r="D3271" t="s">
        <v>3642</v>
      </c>
      <c r="E3271">
        <v>34025</v>
      </c>
      <c r="F3271" t="s">
        <v>3659</v>
      </c>
      <c r="G3271">
        <v>34025</v>
      </c>
      <c r="H3271" t="s">
        <v>3659</v>
      </c>
      <c r="I3271">
        <v>40.361899999999999</v>
      </c>
      <c r="J3271">
        <v>-74.039199999999994</v>
      </c>
      <c r="K3271">
        <v>5950</v>
      </c>
      <c r="L3271">
        <v>1441</v>
      </c>
    </row>
    <row r="3272" spans="1:12" x14ac:dyDescent="0.2">
      <c r="A3272" t="s">
        <v>3739</v>
      </c>
      <c r="B3272" t="s">
        <v>86</v>
      </c>
      <c r="C3272" t="str">
        <f t="shared" si="51"/>
        <v>Pemberton, NJ</v>
      </c>
      <c r="D3272" t="s">
        <v>3642</v>
      </c>
      <c r="E3272">
        <v>34005</v>
      </c>
      <c r="F3272" t="s">
        <v>534</v>
      </c>
      <c r="G3272">
        <v>34005</v>
      </c>
      <c r="H3272" t="s">
        <v>534</v>
      </c>
      <c r="I3272">
        <v>39.971499999999999</v>
      </c>
      <c r="J3272">
        <v>-74.685500000000005</v>
      </c>
      <c r="K3272">
        <v>1340</v>
      </c>
      <c r="L3272">
        <v>877</v>
      </c>
    </row>
    <row r="3273" spans="1:12" x14ac:dyDescent="0.2">
      <c r="A3273" t="s">
        <v>3740</v>
      </c>
      <c r="B3273" t="s">
        <v>86</v>
      </c>
      <c r="C3273" t="str">
        <f t="shared" si="51"/>
        <v>Leisure Village West, NJ</v>
      </c>
      <c r="D3273" t="s">
        <v>3642</v>
      </c>
      <c r="E3273">
        <v>34029</v>
      </c>
      <c r="F3273" t="s">
        <v>3662</v>
      </c>
      <c r="G3273">
        <v>34029</v>
      </c>
      <c r="H3273" t="s">
        <v>3662</v>
      </c>
      <c r="I3273">
        <v>40.010399999999997</v>
      </c>
      <c r="J3273">
        <v>-74.280600000000007</v>
      </c>
      <c r="K3273">
        <v>3386</v>
      </c>
      <c r="L3273">
        <v>1080</v>
      </c>
    </row>
    <row r="3274" spans="1:12" x14ac:dyDescent="0.2">
      <c r="A3274" t="s">
        <v>3741</v>
      </c>
      <c r="B3274" t="s">
        <v>86</v>
      </c>
      <c r="C3274" t="str">
        <f t="shared" si="51"/>
        <v>North Plainfield, NJ</v>
      </c>
      <c r="D3274" t="s">
        <v>3642</v>
      </c>
      <c r="E3274">
        <v>34035</v>
      </c>
      <c r="F3274" t="s">
        <v>1540</v>
      </c>
      <c r="G3274">
        <v>34035</v>
      </c>
      <c r="H3274" t="s">
        <v>1540</v>
      </c>
      <c r="I3274">
        <v>40.620899999999999</v>
      </c>
      <c r="J3274">
        <v>-74.438599999999994</v>
      </c>
      <c r="K3274">
        <v>22060</v>
      </c>
      <c r="L3274">
        <v>3033</v>
      </c>
    </row>
    <row r="3275" spans="1:12" x14ac:dyDescent="0.2">
      <c r="A3275" t="s">
        <v>2672</v>
      </c>
      <c r="B3275" t="s">
        <v>86</v>
      </c>
      <c r="C3275" t="str">
        <f t="shared" si="51"/>
        <v>Edgewater, NJ</v>
      </c>
      <c r="D3275" t="s">
        <v>3642</v>
      </c>
      <c r="E3275">
        <v>34003</v>
      </c>
      <c r="F3275" t="s">
        <v>3643</v>
      </c>
      <c r="G3275">
        <v>34003</v>
      </c>
      <c r="H3275" t="s">
        <v>3643</v>
      </c>
      <c r="I3275">
        <v>40.823799999999999</v>
      </c>
      <c r="J3275">
        <v>-73.9739</v>
      </c>
      <c r="K3275">
        <v>12368</v>
      </c>
      <c r="L3275">
        <v>4917</v>
      </c>
    </row>
    <row r="3276" spans="1:12" x14ac:dyDescent="0.2">
      <c r="A3276" t="s">
        <v>3742</v>
      </c>
      <c r="B3276" t="s">
        <v>86</v>
      </c>
      <c r="C3276" t="str">
        <f t="shared" si="51"/>
        <v>Great Meadows, NJ</v>
      </c>
      <c r="D3276" t="s">
        <v>3642</v>
      </c>
      <c r="E3276">
        <v>34041</v>
      </c>
      <c r="F3276" t="s">
        <v>3645</v>
      </c>
      <c r="G3276">
        <v>34041</v>
      </c>
      <c r="H3276" t="s">
        <v>3645</v>
      </c>
      <c r="I3276">
        <v>40.877000000000002</v>
      </c>
      <c r="J3276">
        <v>-74.903400000000005</v>
      </c>
      <c r="K3276">
        <v>38</v>
      </c>
      <c r="L3276">
        <v>9</v>
      </c>
    </row>
    <row r="3277" spans="1:12" x14ac:dyDescent="0.2">
      <c r="A3277" t="s">
        <v>3743</v>
      </c>
      <c r="B3277" t="s">
        <v>86</v>
      </c>
      <c r="C3277" t="str">
        <f t="shared" si="51"/>
        <v>West Cape May, NJ</v>
      </c>
      <c r="D3277" t="s">
        <v>3642</v>
      </c>
      <c r="E3277">
        <v>34009</v>
      </c>
      <c r="F3277" t="s">
        <v>3648</v>
      </c>
      <c r="G3277">
        <v>34009</v>
      </c>
      <c r="H3277" t="s">
        <v>3648</v>
      </c>
      <c r="I3277">
        <v>38.942300000000003</v>
      </c>
      <c r="J3277">
        <v>-74.937700000000007</v>
      </c>
      <c r="K3277">
        <v>1015</v>
      </c>
      <c r="L3277">
        <v>334</v>
      </c>
    </row>
    <row r="3278" spans="1:12" x14ac:dyDescent="0.2">
      <c r="A3278" t="s">
        <v>3744</v>
      </c>
      <c r="B3278" t="s">
        <v>86</v>
      </c>
      <c r="C3278" t="str">
        <f t="shared" si="51"/>
        <v>Long Branch, NJ</v>
      </c>
      <c r="D3278" t="s">
        <v>3642</v>
      </c>
      <c r="E3278">
        <v>34025</v>
      </c>
      <c r="F3278" t="s">
        <v>3659</v>
      </c>
      <c r="G3278">
        <v>34025</v>
      </c>
      <c r="H3278" t="s">
        <v>3659</v>
      </c>
      <c r="I3278">
        <v>40.296500000000002</v>
      </c>
      <c r="J3278">
        <v>-73.991500000000002</v>
      </c>
      <c r="K3278">
        <v>30762</v>
      </c>
      <c r="L3278">
        <v>2317</v>
      </c>
    </row>
    <row r="3279" spans="1:12" x14ac:dyDescent="0.2">
      <c r="A3279" t="s">
        <v>3745</v>
      </c>
      <c r="B3279" t="s">
        <v>86</v>
      </c>
      <c r="C3279" t="str">
        <f t="shared" si="51"/>
        <v>Hammonton, NJ</v>
      </c>
      <c r="D3279" t="s">
        <v>3642</v>
      </c>
      <c r="E3279">
        <v>34001</v>
      </c>
      <c r="F3279" t="s">
        <v>3685</v>
      </c>
      <c r="G3279">
        <v>34001</v>
      </c>
      <c r="H3279" t="s">
        <v>3685</v>
      </c>
      <c r="I3279">
        <v>39.657200000000003</v>
      </c>
      <c r="J3279">
        <v>-74.767799999999994</v>
      </c>
      <c r="K3279">
        <v>12776</v>
      </c>
      <c r="L3279">
        <v>136</v>
      </c>
    </row>
    <row r="3280" spans="1:12" x14ac:dyDescent="0.2">
      <c r="A3280" t="s">
        <v>3746</v>
      </c>
      <c r="B3280" t="s">
        <v>86</v>
      </c>
      <c r="C3280" t="str">
        <f t="shared" si="51"/>
        <v>Cliffwood Beach, NJ</v>
      </c>
      <c r="D3280" t="s">
        <v>3642</v>
      </c>
      <c r="E3280">
        <v>34025</v>
      </c>
      <c r="F3280" t="s">
        <v>3659</v>
      </c>
      <c r="G3280">
        <v>34025</v>
      </c>
      <c r="H3280" t="s">
        <v>3659</v>
      </c>
      <c r="I3280">
        <v>40.442599999999999</v>
      </c>
      <c r="J3280">
        <v>-74.217799999999997</v>
      </c>
      <c r="K3280">
        <v>3138</v>
      </c>
      <c r="L3280">
        <v>1337</v>
      </c>
    </row>
    <row r="3281" spans="1:12" x14ac:dyDescent="0.2">
      <c r="A3281" t="s">
        <v>3747</v>
      </c>
      <c r="B3281" t="s">
        <v>86</v>
      </c>
      <c r="C3281" t="str">
        <f t="shared" si="51"/>
        <v>Blawenburg, NJ</v>
      </c>
      <c r="D3281" t="s">
        <v>3642</v>
      </c>
      <c r="E3281">
        <v>34035</v>
      </c>
      <c r="F3281" t="s">
        <v>1540</v>
      </c>
      <c r="G3281">
        <v>34035</v>
      </c>
      <c r="H3281" t="s">
        <v>1540</v>
      </c>
      <c r="I3281">
        <v>40.405700000000003</v>
      </c>
      <c r="J3281">
        <v>-74.697199999999995</v>
      </c>
      <c r="K3281">
        <v>217</v>
      </c>
      <c r="L3281">
        <v>137</v>
      </c>
    </row>
    <row r="3282" spans="1:12" x14ac:dyDescent="0.2">
      <c r="A3282" t="s">
        <v>3748</v>
      </c>
      <c r="B3282" t="s">
        <v>86</v>
      </c>
      <c r="C3282" t="str">
        <f t="shared" si="51"/>
        <v>Seabrook Farms, NJ</v>
      </c>
      <c r="D3282" t="s">
        <v>3642</v>
      </c>
      <c r="E3282">
        <v>34011</v>
      </c>
      <c r="F3282" t="s">
        <v>1241</v>
      </c>
      <c r="G3282">
        <v>34011</v>
      </c>
      <c r="H3282" t="s">
        <v>1241</v>
      </c>
      <c r="I3282">
        <v>39.5015</v>
      </c>
      <c r="J3282">
        <v>-75.218999999999994</v>
      </c>
      <c r="K3282">
        <v>2363</v>
      </c>
      <c r="L3282">
        <v>420</v>
      </c>
    </row>
    <row r="3283" spans="1:12" x14ac:dyDescent="0.2">
      <c r="A3283" t="s">
        <v>3749</v>
      </c>
      <c r="B3283" t="s">
        <v>86</v>
      </c>
      <c r="C3283" t="str">
        <f t="shared" si="51"/>
        <v>Riverdale, NJ</v>
      </c>
      <c r="D3283" t="s">
        <v>3642</v>
      </c>
      <c r="E3283">
        <v>34027</v>
      </c>
      <c r="F3283" t="s">
        <v>3719</v>
      </c>
      <c r="G3283">
        <v>34027</v>
      </c>
      <c r="H3283" t="s">
        <v>3719</v>
      </c>
      <c r="I3283">
        <v>40.992100000000001</v>
      </c>
      <c r="J3283">
        <v>-74.3125</v>
      </c>
      <c r="K3283">
        <v>4247</v>
      </c>
      <c r="L3283">
        <v>809</v>
      </c>
    </row>
    <row r="3284" spans="1:12" x14ac:dyDescent="0.2">
      <c r="A3284" t="s">
        <v>3750</v>
      </c>
      <c r="B3284" t="s">
        <v>86</v>
      </c>
      <c r="C3284" t="str">
        <f t="shared" si="51"/>
        <v>Roebling, NJ</v>
      </c>
      <c r="D3284" t="s">
        <v>3642</v>
      </c>
      <c r="E3284">
        <v>34005</v>
      </c>
      <c r="F3284" t="s">
        <v>534</v>
      </c>
      <c r="G3284">
        <v>34005</v>
      </c>
      <c r="H3284" t="s">
        <v>534</v>
      </c>
      <c r="I3284">
        <v>40.116700000000002</v>
      </c>
      <c r="J3284">
        <v>-74.777600000000007</v>
      </c>
      <c r="K3284">
        <v>3543</v>
      </c>
      <c r="L3284">
        <v>1358</v>
      </c>
    </row>
    <row r="3285" spans="1:12" x14ac:dyDescent="0.2">
      <c r="A3285" t="s">
        <v>3751</v>
      </c>
      <c r="B3285" t="s">
        <v>86</v>
      </c>
      <c r="C3285" t="str">
        <f t="shared" si="51"/>
        <v>Morris Plains, NJ</v>
      </c>
      <c r="D3285" t="s">
        <v>3642</v>
      </c>
      <c r="E3285">
        <v>34027</v>
      </c>
      <c r="F3285" t="s">
        <v>3719</v>
      </c>
      <c r="G3285">
        <v>34027</v>
      </c>
      <c r="H3285" t="s">
        <v>3719</v>
      </c>
      <c r="I3285">
        <v>40.835700000000003</v>
      </c>
      <c r="J3285">
        <v>-74.4786</v>
      </c>
      <c r="K3285">
        <v>5581</v>
      </c>
      <c r="L3285">
        <v>843</v>
      </c>
    </row>
    <row r="3286" spans="1:12" x14ac:dyDescent="0.2">
      <c r="A3286" t="s">
        <v>3752</v>
      </c>
      <c r="B3286" t="s">
        <v>86</v>
      </c>
      <c r="C3286" t="str">
        <f t="shared" si="51"/>
        <v>Fieldsboro, NJ</v>
      </c>
      <c r="D3286" t="s">
        <v>3642</v>
      </c>
      <c r="E3286">
        <v>34005</v>
      </c>
      <c r="F3286" t="s">
        <v>534</v>
      </c>
      <c r="G3286">
        <v>34005</v>
      </c>
      <c r="H3286" t="s">
        <v>534</v>
      </c>
      <c r="I3286">
        <v>40.136400000000002</v>
      </c>
      <c r="J3286">
        <v>-74.731499999999997</v>
      </c>
      <c r="K3286">
        <v>531</v>
      </c>
      <c r="L3286">
        <v>735</v>
      </c>
    </row>
    <row r="3287" spans="1:12" x14ac:dyDescent="0.2">
      <c r="A3287" t="s">
        <v>3753</v>
      </c>
      <c r="B3287" t="s">
        <v>86</v>
      </c>
      <c r="C3287" t="str">
        <f t="shared" si="51"/>
        <v>Somerville, NJ</v>
      </c>
      <c r="D3287" t="s">
        <v>3642</v>
      </c>
      <c r="E3287">
        <v>34035</v>
      </c>
      <c r="F3287" t="s">
        <v>1540</v>
      </c>
      <c r="G3287">
        <v>34035</v>
      </c>
      <c r="H3287" t="s">
        <v>1540</v>
      </c>
      <c r="I3287">
        <v>40.569699999999997</v>
      </c>
      <c r="J3287">
        <v>-74.609200000000001</v>
      </c>
      <c r="K3287">
        <v>12418</v>
      </c>
      <c r="L3287">
        <v>2050</v>
      </c>
    </row>
    <row r="3288" spans="1:12" x14ac:dyDescent="0.2">
      <c r="A3288" t="s">
        <v>3754</v>
      </c>
      <c r="B3288" t="s">
        <v>86</v>
      </c>
      <c r="C3288" t="str">
        <f t="shared" si="51"/>
        <v>Pine Hill, NJ</v>
      </c>
      <c r="D3288" t="s">
        <v>3642</v>
      </c>
      <c r="E3288">
        <v>34007</v>
      </c>
      <c r="F3288" t="s">
        <v>1071</v>
      </c>
      <c r="G3288">
        <v>34007</v>
      </c>
      <c r="H3288" t="s">
        <v>1071</v>
      </c>
      <c r="I3288">
        <v>39.7879</v>
      </c>
      <c r="J3288">
        <v>-74.985699999999994</v>
      </c>
      <c r="K3288">
        <v>10536</v>
      </c>
      <c r="L3288">
        <v>1040</v>
      </c>
    </row>
    <row r="3289" spans="1:12" x14ac:dyDescent="0.2">
      <c r="A3289" t="s">
        <v>3755</v>
      </c>
      <c r="B3289" t="s">
        <v>86</v>
      </c>
      <c r="C3289" t="str">
        <f t="shared" si="51"/>
        <v>Hopatcong, NJ</v>
      </c>
      <c r="D3289" t="s">
        <v>3642</v>
      </c>
      <c r="E3289">
        <v>34037</v>
      </c>
      <c r="F3289" t="s">
        <v>1005</v>
      </c>
      <c r="G3289">
        <v>34037</v>
      </c>
      <c r="H3289" t="s">
        <v>1005</v>
      </c>
      <c r="I3289">
        <v>40.954099999999997</v>
      </c>
      <c r="J3289">
        <v>-74.659300000000002</v>
      </c>
      <c r="K3289">
        <v>14298</v>
      </c>
      <c r="L3289">
        <v>507</v>
      </c>
    </row>
    <row r="3290" spans="1:12" x14ac:dyDescent="0.2">
      <c r="A3290" t="s">
        <v>3756</v>
      </c>
      <c r="B3290" t="s">
        <v>86</v>
      </c>
      <c r="C3290" t="str">
        <f t="shared" si="51"/>
        <v>Sayreville, NJ</v>
      </c>
      <c r="D3290" t="s">
        <v>3642</v>
      </c>
      <c r="E3290">
        <v>34023</v>
      </c>
      <c r="F3290" t="s">
        <v>3651</v>
      </c>
      <c r="G3290">
        <v>34023</v>
      </c>
      <c r="H3290" t="s">
        <v>3651</v>
      </c>
      <c r="I3290">
        <v>40.465600000000002</v>
      </c>
      <c r="J3290">
        <v>-74.323700000000002</v>
      </c>
      <c r="K3290">
        <v>45325</v>
      </c>
      <c r="L3290">
        <v>1105</v>
      </c>
    </row>
    <row r="3291" spans="1:12" x14ac:dyDescent="0.2">
      <c r="A3291" t="s">
        <v>1005</v>
      </c>
      <c r="B3291" t="s">
        <v>86</v>
      </c>
      <c r="C3291" t="str">
        <f t="shared" si="51"/>
        <v>Sussex, NJ</v>
      </c>
      <c r="D3291" t="s">
        <v>3642</v>
      </c>
      <c r="E3291">
        <v>34037</v>
      </c>
      <c r="F3291" t="s">
        <v>1005</v>
      </c>
      <c r="G3291">
        <v>34037</v>
      </c>
      <c r="H3291" t="s">
        <v>1005</v>
      </c>
      <c r="I3291">
        <v>41.209499999999998</v>
      </c>
      <c r="J3291">
        <v>-74.607900000000001</v>
      </c>
      <c r="K3291">
        <v>2024</v>
      </c>
      <c r="L3291">
        <v>1317</v>
      </c>
    </row>
    <row r="3292" spans="1:12" x14ac:dyDescent="0.2">
      <c r="A3292" t="s">
        <v>3757</v>
      </c>
      <c r="B3292" t="s">
        <v>86</v>
      </c>
      <c r="C3292" t="str">
        <f t="shared" si="51"/>
        <v>Country Lake Estates, NJ</v>
      </c>
      <c r="D3292" t="s">
        <v>3642</v>
      </c>
      <c r="E3292">
        <v>34005</v>
      </c>
      <c r="F3292" t="s">
        <v>534</v>
      </c>
      <c r="G3292">
        <v>34005</v>
      </c>
      <c r="H3292" t="s">
        <v>534</v>
      </c>
      <c r="I3292">
        <v>39.948799999999999</v>
      </c>
      <c r="J3292">
        <v>-74.5411</v>
      </c>
      <c r="K3292">
        <v>3760</v>
      </c>
      <c r="L3292">
        <v>1324</v>
      </c>
    </row>
    <row r="3293" spans="1:12" x14ac:dyDescent="0.2">
      <c r="A3293" t="s">
        <v>3758</v>
      </c>
      <c r="B3293" t="s">
        <v>86</v>
      </c>
      <c r="C3293" t="str">
        <f t="shared" si="51"/>
        <v>White Meadow Lake, NJ</v>
      </c>
      <c r="D3293" t="s">
        <v>3642</v>
      </c>
      <c r="E3293">
        <v>34027</v>
      </c>
      <c r="F3293" t="s">
        <v>3719</v>
      </c>
      <c r="G3293">
        <v>34027</v>
      </c>
      <c r="H3293" t="s">
        <v>3719</v>
      </c>
      <c r="I3293">
        <v>40.923999999999999</v>
      </c>
      <c r="J3293">
        <v>-74.512100000000004</v>
      </c>
      <c r="K3293">
        <v>9281</v>
      </c>
      <c r="L3293">
        <v>931</v>
      </c>
    </row>
    <row r="3294" spans="1:12" x14ac:dyDescent="0.2">
      <c r="A3294" t="s">
        <v>3759</v>
      </c>
      <c r="B3294" t="s">
        <v>86</v>
      </c>
      <c r="C3294" t="str">
        <f t="shared" si="51"/>
        <v>Corbin City, NJ</v>
      </c>
      <c r="D3294" t="s">
        <v>3642</v>
      </c>
      <c r="E3294">
        <v>34001</v>
      </c>
      <c r="F3294" t="s">
        <v>3685</v>
      </c>
      <c r="G3294">
        <v>34001</v>
      </c>
      <c r="H3294" t="s">
        <v>3685</v>
      </c>
      <c r="I3294">
        <v>39.304699999999997</v>
      </c>
      <c r="J3294">
        <v>-74.719899999999996</v>
      </c>
      <c r="K3294">
        <v>500</v>
      </c>
      <c r="L3294">
        <v>25</v>
      </c>
    </row>
    <row r="3295" spans="1:12" x14ac:dyDescent="0.2">
      <c r="A3295" t="s">
        <v>3760</v>
      </c>
      <c r="B3295" t="s">
        <v>86</v>
      </c>
      <c r="C3295" t="str">
        <f t="shared" si="51"/>
        <v>Point Pleasant Beach, NJ</v>
      </c>
      <c r="D3295" t="s">
        <v>3642</v>
      </c>
      <c r="E3295">
        <v>34029</v>
      </c>
      <c r="F3295" t="s">
        <v>3662</v>
      </c>
      <c r="G3295">
        <v>34029</v>
      </c>
      <c r="H3295" t="s">
        <v>3662</v>
      </c>
      <c r="I3295">
        <v>40.092799999999997</v>
      </c>
      <c r="J3295">
        <v>-74.045699999999997</v>
      </c>
      <c r="K3295">
        <v>4544</v>
      </c>
      <c r="L3295">
        <v>1233</v>
      </c>
    </row>
    <row r="3296" spans="1:12" x14ac:dyDescent="0.2">
      <c r="A3296" t="s">
        <v>3761</v>
      </c>
      <c r="B3296" t="s">
        <v>86</v>
      </c>
      <c r="C3296" t="str">
        <f t="shared" si="51"/>
        <v>Deal, NJ</v>
      </c>
      <c r="D3296" t="s">
        <v>3642</v>
      </c>
      <c r="E3296">
        <v>34025</v>
      </c>
      <c r="F3296" t="s">
        <v>3659</v>
      </c>
      <c r="G3296">
        <v>34025</v>
      </c>
      <c r="H3296" t="s">
        <v>3659</v>
      </c>
      <c r="I3296">
        <v>40.249699999999997</v>
      </c>
      <c r="J3296">
        <v>-73.997600000000006</v>
      </c>
      <c r="K3296">
        <v>733</v>
      </c>
      <c r="L3296">
        <v>238</v>
      </c>
    </row>
    <row r="3297" spans="1:12" x14ac:dyDescent="0.2">
      <c r="A3297" t="s">
        <v>3762</v>
      </c>
      <c r="B3297" t="s">
        <v>86</v>
      </c>
      <c r="C3297" t="str">
        <f t="shared" si="51"/>
        <v>Brass Castle, NJ</v>
      </c>
      <c r="D3297" t="s">
        <v>3642</v>
      </c>
      <c r="E3297">
        <v>34041</v>
      </c>
      <c r="F3297" t="s">
        <v>3645</v>
      </c>
      <c r="G3297">
        <v>34041</v>
      </c>
      <c r="H3297" t="s">
        <v>3645</v>
      </c>
      <c r="I3297">
        <v>40.762099999999997</v>
      </c>
      <c r="J3297">
        <v>-75.014099999999999</v>
      </c>
      <c r="K3297">
        <v>1505</v>
      </c>
      <c r="L3297">
        <v>197</v>
      </c>
    </row>
    <row r="3298" spans="1:12" x14ac:dyDescent="0.2">
      <c r="A3298" t="s">
        <v>3763</v>
      </c>
      <c r="B3298" t="s">
        <v>86</v>
      </c>
      <c r="C3298" t="str">
        <f t="shared" si="51"/>
        <v>Jersey City, NJ</v>
      </c>
      <c r="D3298" t="s">
        <v>3642</v>
      </c>
      <c r="E3298">
        <v>34017</v>
      </c>
      <c r="F3298" t="s">
        <v>1786</v>
      </c>
      <c r="G3298">
        <v>34017</v>
      </c>
      <c r="H3298" t="s">
        <v>1786</v>
      </c>
      <c r="I3298">
        <v>40.716099999999997</v>
      </c>
      <c r="J3298">
        <v>-74.068299999999994</v>
      </c>
      <c r="K3298">
        <v>270753</v>
      </c>
      <c r="L3298">
        <v>7090</v>
      </c>
    </row>
    <row r="3299" spans="1:12" x14ac:dyDescent="0.2">
      <c r="A3299" t="s">
        <v>3764</v>
      </c>
      <c r="B3299" t="s">
        <v>86</v>
      </c>
      <c r="C3299" t="str">
        <f t="shared" si="51"/>
        <v>Woodland Park, NJ</v>
      </c>
      <c r="D3299" t="s">
        <v>3642</v>
      </c>
      <c r="E3299">
        <v>34031</v>
      </c>
      <c r="F3299" t="s">
        <v>3667</v>
      </c>
      <c r="G3299">
        <v>34031</v>
      </c>
      <c r="H3299" t="s">
        <v>3667</v>
      </c>
      <c r="I3299">
        <v>40.890500000000003</v>
      </c>
      <c r="J3299">
        <v>-74.194500000000005</v>
      </c>
      <c r="K3299">
        <v>12834</v>
      </c>
      <c r="L3299">
        <v>1686</v>
      </c>
    </row>
    <row r="3300" spans="1:12" x14ac:dyDescent="0.2">
      <c r="A3300" t="s">
        <v>3765</v>
      </c>
      <c r="B3300" t="s">
        <v>86</v>
      </c>
      <c r="C3300" t="str">
        <f t="shared" si="51"/>
        <v>Rahway, NJ</v>
      </c>
      <c r="D3300" t="s">
        <v>3642</v>
      </c>
      <c r="E3300">
        <v>34039</v>
      </c>
      <c r="F3300" t="s">
        <v>467</v>
      </c>
      <c r="G3300">
        <v>34039</v>
      </c>
      <c r="H3300" t="s">
        <v>467</v>
      </c>
      <c r="I3300">
        <v>40.607700000000001</v>
      </c>
      <c r="J3300">
        <v>-74.280699999999996</v>
      </c>
      <c r="K3300">
        <v>30131</v>
      </c>
      <c r="L3300">
        <v>2985</v>
      </c>
    </row>
    <row r="3301" spans="1:12" x14ac:dyDescent="0.2">
      <c r="A3301" t="s">
        <v>3766</v>
      </c>
      <c r="B3301" t="s">
        <v>86</v>
      </c>
      <c r="C3301" t="str">
        <f t="shared" si="51"/>
        <v>Allenhurst, NJ</v>
      </c>
      <c r="D3301" t="s">
        <v>3642</v>
      </c>
      <c r="E3301">
        <v>34025</v>
      </c>
      <c r="F3301" t="s">
        <v>3659</v>
      </c>
      <c r="G3301">
        <v>34025</v>
      </c>
      <c r="H3301" t="s">
        <v>3659</v>
      </c>
      <c r="I3301">
        <v>40.236199999999997</v>
      </c>
      <c r="J3301">
        <v>-74.0017</v>
      </c>
      <c r="K3301">
        <v>489</v>
      </c>
      <c r="L3301">
        <v>753</v>
      </c>
    </row>
    <row r="3302" spans="1:12" x14ac:dyDescent="0.2">
      <c r="A3302" t="s">
        <v>3767</v>
      </c>
      <c r="B3302" t="s">
        <v>86</v>
      </c>
      <c r="C3302" t="str">
        <f t="shared" si="51"/>
        <v>Hutchinson, NJ</v>
      </c>
      <c r="D3302" t="s">
        <v>3642</v>
      </c>
      <c r="E3302">
        <v>34041</v>
      </c>
      <c r="F3302" t="s">
        <v>3645</v>
      </c>
      <c r="G3302">
        <v>34041</v>
      </c>
      <c r="H3302" t="s">
        <v>3645</v>
      </c>
      <c r="I3302">
        <v>40.781799999999997</v>
      </c>
      <c r="J3302">
        <v>-75.125200000000007</v>
      </c>
      <c r="K3302">
        <v>104</v>
      </c>
      <c r="L3302">
        <v>290</v>
      </c>
    </row>
    <row r="3303" spans="1:12" x14ac:dyDescent="0.2">
      <c r="A3303" t="s">
        <v>3768</v>
      </c>
      <c r="B3303" t="s">
        <v>86</v>
      </c>
      <c r="C3303" t="str">
        <f t="shared" si="51"/>
        <v>Rockaway, NJ</v>
      </c>
      <c r="D3303" t="s">
        <v>3642</v>
      </c>
      <c r="E3303">
        <v>34027</v>
      </c>
      <c r="F3303" t="s">
        <v>3719</v>
      </c>
      <c r="G3303">
        <v>34027</v>
      </c>
      <c r="H3303" t="s">
        <v>3719</v>
      </c>
      <c r="I3303">
        <v>40.896900000000002</v>
      </c>
      <c r="J3303">
        <v>-74.515500000000003</v>
      </c>
      <c r="K3303">
        <v>6474</v>
      </c>
      <c r="L3303">
        <v>1205</v>
      </c>
    </row>
    <row r="3304" spans="1:12" x14ac:dyDescent="0.2">
      <c r="A3304" t="s">
        <v>3769</v>
      </c>
      <c r="B3304" t="s">
        <v>86</v>
      </c>
      <c r="C3304" t="str">
        <f t="shared" si="51"/>
        <v>Anderson, NJ</v>
      </c>
      <c r="D3304" t="s">
        <v>3642</v>
      </c>
      <c r="E3304">
        <v>34041</v>
      </c>
      <c r="F3304" t="s">
        <v>3645</v>
      </c>
      <c r="G3304">
        <v>34041</v>
      </c>
      <c r="H3304" t="s">
        <v>3645</v>
      </c>
      <c r="I3304">
        <v>40.761699999999998</v>
      </c>
      <c r="J3304">
        <v>-74.930099999999996</v>
      </c>
      <c r="K3304">
        <v>230</v>
      </c>
      <c r="L3304">
        <v>99</v>
      </c>
    </row>
    <row r="3305" spans="1:12" x14ac:dyDescent="0.2">
      <c r="A3305" t="s">
        <v>3770</v>
      </c>
      <c r="B3305" t="s">
        <v>86</v>
      </c>
      <c r="C3305" t="str">
        <f t="shared" si="51"/>
        <v>Strathmere, NJ</v>
      </c>
      <c r="D3305" t="s">
        <v>3642</v>
      </c>
      <c r="E3305">
        <v>34009</v>
      </c>
      <c r="F3305" t="s">
        <v>3648</v>
      </c>
      <c r="G3305">
        <v>34009</v>
      </c>
      <c r="H3305" t="s">
        <v>3648</v>
      </c>
      <c r="I3305">
        <v>39.194400000000002</v>
      </c>
      <c r="J3305">
        <v>-74.661799999999999</v>
      </c>
      <c r="K3305">
        <v>257</v>
      </c>
      <c r="L3305">
        <v>188</v>
      </c>
    </row>
    <row r="3306" spans="1:12" x14ac:dyDescent="0.2">
      <c r="A3306" t="s">
        <v>3771</v>
      </c>
      <c r="B3306" t="s">
        <v>86</v>
      </c>
      <c r="C3306" t="str">
        <f t="shared" si="51"/>
        <v>Maywood, NJ</v>
      </c>
      <c r="D3306" t="s">
        <v>3642</v>
      </c>
      <c r="E3306">
        <v>34003</v>
      </c>
      <c r="F3306" t="s">
        <v>3643</v>
      </c>
      <c r="G3306">
        <v>34003</v>
      </c>
      <c r="H3306" t="s">
        <v>3643</v>
      </c>
      <c r="I3306">
        <v>40.902500000000003</v>
      </c>
      <c r="J3306">
        <v>-74.063400000000001</v>
      </c>
      <c r="K3306">
        <v>9860</v>
      </c>
      <c r="L3306">
        <v>2958</v>
      </c>
    </row>
    <row r="3307" spans="1:12" x14ac:dyDescent="0.2">
      <c r="A3307" t="s">
        <v>3772</v>
      </c>
      <c r="B3307" t="s">
        <v>86</v>
      </c>
      <c r="C3307" t="str">
        <f t="shared" si="51"/>
        <v>Stone Harbor, NJ</v>
      </c>
      <c r="D3307" t="s">
        <v>3642</v>
      </c>
      <c r="E3307">
        <v>34009</v>
      </c>
      <c r="F3307" t="s">
        <v>3648</v>
      </c>
      <c r="G3307">
        <v>34009</v>
      </c>
      <c r="H3307" t="s">
        <v>3648</v>
      </c>
      <c r="I3307">
        <v>39.043700000000001</v>
      </c>
      <c r="J3307">
        <v>-74.768699999999995</v>
      </c>
      <c r="K3307">
        <v>822</v>
      </c>
      <c r="L3307">
        <v>219</v>
      </c>
    </row>
    <row r="3308" spans="1:12" x14ac:dyDescent="0.2">
      <c r="A3308" t="s">
        <v>3773</v>
      </c>
      <c r="B3308" t="s">
        <v>86</v>
      </c>
      <c r="C3308" t="str">
        <f t="shared" si="51"/>
        <v>West Belmar, NJ</v>
      </c>
      <c r="D3308" t="s">
        <v>3642</v>
      </c>
      <c r="E3308">
        <v>34025</v>
      </c>
      <c r="F3308" t="s">
        <v>3659</v>
      </c>
      <c r="G3308">
        <v>34025</v>
      </c>
      <c r="H3308" t="s">
        <v>3659</v>
      </c>
      <c r="I3308">
        <v>40.170699999999997</v>
      </c>
      <c r="J3308">
        <v>-74.037599999999998</v>
      </c>
      <c r="K3308">
        <v>2405</v>
      </c>
      <c r="L3308">
        <v>1979</v>
      </c>
    </row>
    <row r="3309" spans="1:12" x14ac:dyDescent="0.2">
      <c r="A3309" t="s">
        <v>2734</v>
      </c>
      <c r="B3309" t="s">
        <v>86</v>
      </c>
      <c r="C3309" t="str">
        <f t="shared" si="51"/>
        <v>Highland Park, NJ</v>
      </c>
      <c r="D3309" t="s">
        <v>3642</v>
      </c>
      <c r="E3309">
        <v>34023</v>
      </c>
      <c r="F3309" t="s">
        <v>3651</v>
      </c>
      <c r="G3309">
        <v>34023</v>
      </c>
      <c r="H3309" t="s">
        <v>3651</v>
      </c>
      <c r="I3309">
        <v>40.500599999999999</v>
      </c>
      <c r="J3309">
        <v>-74.428299999999993</v>
      </c>
      <c r="K3309">
        <v>14164</v>
      </c>
      <c r="L3309">
        <v>3003</v>
      </c>
    </row>
    <row r="3310" spans="1:12" x14ac:dyDescent="0.2">
      <c r="A3310" t="s">
        <v>3774</v>
      </c>
      <c r="B3310" t="s">
        <v>86</v>
      </c>
      <c r="C3310" t="str">
        <f t="shared" si="51"/>
        <v>Bernardsville, NJ</v>
      </c>
      <c r="D3310" t="s">
        <v>3642</v>
      </c>
      <c r="E3310">
        <v>34035</v>
      </c>
      <c r="F3310" t="s">
        <v>1540</v>
      </c>
      <c r="G3310">
        <v>34035</v>
      </c>
      <c r="H3310" t="s">
        <v>1540</v>
      </c>
      <c r="I3310">
        <v>40.726799999999997</v>
      </c>
      <c r="J3310">
        <v>-74.591800000000006</v>
      </c>
      <c r="K3310">
        <v>7815</v>
      </c>
      <c r="L3310">
        <v>235</v>
      </c>
    </row>
    <row r="3311" spans="1:12" x14ac:dyDescent="0.2">
      <c r="A3311" t="s">
        <v>3775</v>
      </c>
      <c r="B3311" t="s">
        <v>86</v>
      </c>
      <c r="C3311" t="str">
        <f t="shared" si="51"/>
        <v>Absecon, NJ</v>
      </c>
      <c r="D3311" t="s">
        <v>3642</v>
      </c>
      <c r="E3311">
        <v>34001</v>
      </c>
      <c r="F3311" t="s">
        <v>3685</v>
      </c>
      <c r="G3311">
        <v>34001</v>
      </c>
      <c r="H3311" t="s">
        <v>3685</v>
      </c>
      <c r="I3311">
        <v>39.422800000000002</v>
      </c>
      <c r="J3311">
        <v>-74.494399999999999</v>
      </c>
      <c r="K3311">
        <v>8283</v>
      </c>
      <c r="L3311">
        <v>584</v>
      </c>
    </row>
    <row r="3312" spans="1:12" x14ac:dyDescent="0.2">
      <c r="A3312" t="s">
        <v>3776</v>
      </c>
      <c r="B3312" t="s">
        <v>86</v>
      </c>
      <c r="C3312" t="str">
        <f t="shared" si="51"/>
        <v>North Beach Haven, NJ</v>
      </c>
      <c r="D3312" t="s">
        <v>3642</v>
      </c>
      <c r="E3312">
        <v>34029</v>
      </c>
      <c r="F3312" t="s">
        <v>3662</v>
      </c>
      <c r="G3312">
        <v>34029</v>
      </c>
      <c r="H3312" t="s">
        <v>3662</v>
      </c>
      <c r="I3312">
        <v>39.600900000000003</v>
      </c>
      <c r="J3312">
        <v>-74.2119</v>
      </c>
      <c r="K3312">
        <v>2103</v>
      </c>
      <c r="L3312">
        <v>447</v>
      </c>
    </row>
    <row r="3313" spans="1:12" x14ac:dyDescent="0.2">
      <c r="A3313" t="s">
        <v>3777</v>
      </c>
      <c r="B3313" t="s">
        <v>86</v>
      </c>
      <c r="C3313" t="str">
        <f t="shared" si="51"/>
        <v>Dover Beaches South, NJ</v>
      </c>
      <c r="D3313" t="s">
        <v>3642</v>
      </c>
      <c r="E3313">
        <v>34029</v>
      </c>
      <c r="F3313" t="s">
        <v>3662</v>
      </c>
      <c r="G3313">
        <v>34029</v>
      </c>
      <c r="H3313" t="s">
        <v>3662</v>
      </c>
      <c r="I3313">
        <v>39.953800000000001</v>
      </c>
      <c r="J3313">
        <v>-74.079800000000006</v>
      </c>
      <c r="K3313">
        <v>1168</v>
      </c>
      <c r="L3313">
        <v>725</v>
      </c>
    </row>
    <row r="3314" spans="1:12" x14ac:dyDescent="0.2">
      <c r="A3314" t="s">
        <v>3778</v>
      </c>
      <c r="B3314" t="s">
        <v>86</v>
      </c>
      <c r="C3314" t="str">
        <f t="shared" si="51"/>
        <v>Perth Amboy, NJ</v>
      </c>
      <c r="D3314" t="s">
        <v>3642</v>
      </c>
      <c r="E3314">
        <v>34023</v>
      </c>
      <c r="F3314" t="s">
        <v>3651</v>
      </c>
      <c r="G3314">
        <v>34023</v>
      </c>
      <c r="H3314" t="s">
        <v>3651</v>
      </c>
      <c r="I3314">
        <v>40.520299999999999</v>
      </c>
      <c r="J3314">
        <v>-74.272400000000005</v>
      </c>
      <c r="K3314">
        <v>52823</v>
      </c>
      <c r="L3314">
        <v>4374</v>
      </c>
    </row>
    <row r="3315" spans="1:12" x14ac:dyDescent="0.2">
      <c r="A3315" t="s">
        <v>3779</v>
      </c>
      <c r="B3315" t="s">
        <v>86</v>
      </c>
      <c r="C3315" t="str">
        <f t="shared" si="51"/>
        <v>Cliffside Park, NJ</v>
      </c>
      <c r="D3315" t="s">
        <v>3642</v>
      </c>
      <c r="E3315">
        <v>34003</v>
      </c>
      <c r="F3315" t="s">
        <v>3643</v>
      </c>
      <c r="G3315">
        <v>34003</v>
      </c>
      <c r="H3315" t="s">
        <v>3643</v>
      </c>
      <c r="I3315">
        <v>40.822099999999999</v>
      </c>
      <c r="J3315">
        <v>-73.988</v>
      </c>
      <c r="K3315">
        <v>25142</v>
      </c>
      <c r="L3315">
        <v>10156</v>
      </c>
    </row>
    <row r="3316" spans="1:12" x14ac:dyDescent="0.2">
      <c r="A3316" t="s">
        <v>3780</v>
      </c>
      <c r="B3316" t="s">
        <v>86</v>
      </c>
      <c r="C3316" t="str">
        <f t="shared" si="51"/>
        <v>Gibbsboro, NJ</v>
      </c>
      <c r="D3316" t="s">
        <v>3642</v>
      </c>
      <c r="E3316">
        <v>34007</v>
      </c>
      <c r="F3316" t="s">
        <v>1071</v>
      </c>
      <c r="G3316">
        <v>34007</v>
      </c>
      <c r="H3316" t="s">
        <v>1071</v>
      </c>
      <c r="I3316">
        <v>39.833199999999998</v>
      </c>
      <c r="J3316">
        <v>-74.965699999999998</v>
      </c>
      <c r="K3316">
        <v>2247</v>
      </c>
      <c r="L3316">
        <v>403</v>
      </c>
    </row>
    <row r="3317" spans="1:12" x14ac:dyDescent="0.2">
      <c r="A3317" t="s">
        <v>1069</v>
      </c>
      <c r="B3317" t="s">
        <v>86</v>
      </c>
      <c r="C3317" t="str">
        <f t="shared" si="51"/>
        <v>Newark, NJ</v>
      </c>
      <c r="D3317" t="s">
        <v>3642</v>
      </c>
      <c r="E3317">
        <v>34013</v>
      </c>
      <c r="F3317" t="s">
        <v>3672</v>
      </c>
      <c r="G3317">
        <v>34013</v>
      </c>
      <c r="H3317" t="s">
        <v>3672</v>
      </c>
      <c r="I3317">
        <v>40.724499999999999</v>
      </c>
      <c r="J3317">
        <v>-74.172499999999999</v>
      </c>
      <c r="K3317">
        <v>285154</v>
      </c>
      <c r="L3317">
        <v>4560</v>
      </c>
    </row>
    <row r="3318" spans="1:12" x14ac:dyDescent="0.2">
      <c r="A3318" t="s">
        <v>3781</v>
      </c>
      <c r="B3318" t="s">
        <v>86</v>
      </c>
      <c r="C3318" t="str">
        <f t="shared" si="51"/>
        <v>Caldwell, NJ</v>
      </c>
      <c r="D3318" t="s">
        <v>3642</v>
      </c>
      <c r="E3318">
        <v>34013</v>
      </c>
      <c r="F3318" t="s">
        <v>3672</v>
      </c>
      <c r="G3318">
        <v>34013</v>
      </c>
      <c r="H3318" t="s">
        <v>3672</v>
      </c>
      <c r="I3318">
        <v>40.838999999999999</v>
      </c>
      <c r="J3318">
        <v>-74.277600000000007</v>
      </c>
      <c r="K3318">
        <v>8085</v>
      </c>
      <c r="L3318">
        <v>2649</v>
      </c>
    </row>
    <row r="3319" spans="1:12" x14ac:dyDescent="0.2">
      <c r="A3319" t="s">
        <v>3782</v>
      </c>
      <c r="B3319" t="s">
        <v>86</v>
      </c>
      <c r="C3319" t="str">
        <f t="shared" si="51"/>
        <v>Gloucester City, NJ</v>
      </c>
      <c r="D3319" t="s">
        <v>3642</v>
      </c>
      <c r="E3319">
        <v>34007</v>
      </c>
      <c r="F3319" t="s">
        <v>1071</v>
      </c>
      <c r="G3319">
        <v>34007</v>
      </c>
      <c r="H3319" t="s">
        <v>1071</v>
      </c>
      <c r="I3319">
        <v>39.892400000000002</v>
      </c>
      <c r="J3319">
        <v>-75.117199999999997</v>
      </c>
      <c r="K3319">
        <v>11342</v>
      </c>
      <c r="L3319">
        <v>1896</v>
      </c>
    </row>
    <row r="3320" spans="1:12" x14ac:dyDescent="0.2">
      <c r="A3320" t="s">
        <v>534</v>
      </c>
      <c r="B3320" t="s">
        <v>86</v>
      </c>
      <c r="C3320" t="str">
        <f t="shared" si="51"/>
        <v>Burlington, NJ</v>
      </c>
      <c r="D3320" t="s">
        <v>3642</v>
      </c>
      <c r="E3320">
        <v>34005</v>
      </c>
      <c r="F3320" t="s">
        <v>534</v>
      </c>
      <c r="G3320">
        <v>34005</v>
      </c>
      <c r="H3320" t="s">
        <v>534</v>
      </c>
      <c r="I3320">
        <v>40.078299999999999</v>
      </c>
      <c r="J3320">
        <v>-74.852400000000003</v>
      </c>
      <c r="K3320">
        <v>9832</v>
      </c>
      <c r="L3320">
        <v>1239</v>
      </c>
    </row>
    <row r="3321" spans="1:12" x14ac:dyDescent="0.2">
      <c r="A3321" t="s">
        <v>3783</v>
      </c>
      <c r="B3321" t="s">
        <v>86</v>
      </c>
      <c r="C3321" t="str">
        <f t="shared" si="51"/>
        <v>Spring Lake Heights, NJ</v>
      </c>
      <c r="D3321" t="s">
        <v>3642</v>
      </c>
      <c r="E3321">
        <v>34025</v>
      </c>
      <c r="F3321" t="s">
        <v>3659</v>
      </c>
      <c r="G3321">
        <v>34025</v>
      </c>
      <c r="H3321" t="s">
        <v>3659</v>
      </c>
      <c r="I3321">
        <v>40.152200000000001</v>
      </c>
      <c r="J3321">
        <v>-74.043000000000006</v>
      </c>
      <c r="K3321">
        <v>4618</v>
      </c>
      <c r="L3321">
        <v>1377</v>
      </c>
    </row>
    <row r="3322" spans="1:12" x14ac:dyDescent="0.2">
      <c r="A3322" t="s">
        <v>3784</v>
      </c>
      <c r="B3322" t="s">
        <v>86</v>
      </c>
      <c r="C3322" t="str">
        <f t="shared" si="51"/>
        <v>Finesville, NJ</v>
      </c>
      <c r="D3322" t="s">
        <v>3642</v>
      </c>
      <c r="E3322">
        <v>34041</v>
      </c>
      <c r="F3322" t="s">
        <v>3645</v>
      </c>
      <c r="G3322">
        <v>34041</v>
      </c>
      <c r="H3322" t="s">
        <v>3645</v>
      </c>
      <c r="I3322">
        <v>40.611199999999997</v>
      </c>
      <c r="J3322">
        <v>-75.170599999999993</v>
      </c>
      <c r="K3322">
        <v>295</v>
      </c>
      <c r="L3322">
        <v>350</v>
      </c>
    </row>
    <row r="3323" spans="1:12" x14ac:dyDescent="0.2">
      <c r="A3323" t="s">
        <v>3785</v>
      </c>
      <c r="B3323" t="s">
        <v>86</v>
      </c>
      <c r="C3323" t="str">
        <f t="shared" si="51"/>
        <v>Wharton, NJ</v>
      </c>
      <c r="D3323" t="s">
        <v>3642</v>
      </c>
      <c r="E3323">
        <v>34027</v>
      </c>
      <c r="F3323" t="s">
        <v>3719</v>
      </c>
      <c r="G3323">
        <v>34027</v>
      </c>
      <c r="H3323" t="s">
        <v>3719</v>
      </c>
      <c r="I3323">
        <v>40.899900000000002</v>
      </c>
      <c r="J3323">
        <v>-74.580799999999996</v>
      </c>
      <c r="K3323">
        <v>6571</v>
      </c>
      <c r="L3323">
        <v>1226</v>
      </c>
    </row>
    <row r="3324" spans="1:12" x14ac:dyDescent="0.2">
      <c r="A3324" t="s">
        <v>3786</v>
      </c>
      <c r="B3324" t="s">
        <v>86</v>
      </c>
      <c r="C3324" t="str">
        <f t="shared" si="51"/>
        <v>Ocean Grove, NJ</v>
      </c>
      <c r="D3324" t="s">
        <v>3642</v>
      </c>
      <c r="E3324">
        <v>34025</v>
      </c>
      <c r="F3324" t="s">
        <v>3659</v>
      </c>
      <c r="G3324">
        <v>34025</v>
      </c>
      <c r="H3324" t="s">
        <v>3659</v>
      </c>
      <c r="I3324">
        <v>40.2119</v>
      </c>
      <c r="J3324">
        <v>-74.007800000000003</v>
      </c>
      <c r="K3324">
        <v>2943</v>
      </c>
      <c r="L3324">
        <v>3054</v>
      </c>
    </row>
    <row r="3325" spans="1:12" x14ac:dyDescent="0.2">
      <c r="A3325" t="s">
        <v>3787</v>
      </c>
      <c r="B3325" t="s">
        <v>86</v>
      </c>
      <c r="C3325" t="str">
        <f t="shared" si="51"/>
        <v>Netcong, NJ</v>
      </c>
      <c r="D3325" t="s">
        <v>3642</v>
      </c>
      <c r="E3325">
        <v>34027</v>
      </c>
      <c r="F3325" t="s">
        <v>3719</v>
      </c>
      <c r="G3325">
        <v>34027</v>
      </c>
      <c r="H3325" t="s">
        <v>3719</v>
      </c>
      <c r="I3325">
        <v>40.898499999999999</v>
      </c>
      <c r="J3325">
        <v>-74.701899999999995</v>
      </c>
      <c r="K3325">
        <v>3229</v>
      </c>
      <c r="L3325">
        <v>1497</v>
      </c>
    </row>
    <row r="3326" spans="1:12" x14ac:dyDescent="0.2">
      <c r="A3326" t="s">
        <v>3667</v>
      </c>
      <c r="B3326" t="s">
        <v>86</v>
      </c>
      <c r="C3326" t="str">
        <f t="shared" si="51"/>
        <v>Passaic, NJ</v>
      </c>
      <c r="D3326" t="s">
        <v>3642</v>
      </c>
      <c r="E3326">
        <v>34031</v>
      </c>
      <c r="F3326" t="s">
        <v>3667</v>
      </c>
      <c r="G3326">
        <v>34031</v>
      </c>
      <c r="H3326" t="s">
        <v>3667</v>
      </c>
      <c r="I3326">
        <v>40.857399999999998</v>
      </c>
      <c r="J3326">
        <v>-74.128200000000007</v>
      </c>
      <c r="K3326">
        <v>71247</v>
      </c>
      <c r="L3326">
        <v>8780</v>
      </c>
    </row>
    <row r="3327" spans="1:12" x14ac:dyDescent="0.2">
      <c r="A3327" t="s">
        <v>3788</v>
      </c>
      <c r="B3327" t="s">
        <v>86</v>
      </c>
      <c r="C3327" t="str">
        <f t="shared" si="51"/>
        <v>Bellmawr, NJ</v>
      </c>
      <c r="D3327" t="s">
        <v>3642</v>
      </c>
      <c r="E3327">
        <v>34007</v>
      </c>
      <c r="F3327" t="s">
        <v>1071</v>
      </c>
      <c r="G3327">
        <v>34007</v>
      </c>
      <c r="H3327" t="s">
        <v>1071</v>
      </c>
      <c r="I3327">
        <v>39.866500000000002</v>
      </c>
      <c r="J3327">
        <v>-75.094099999999997</v>
      </c>
      <c r="K3327">
        <v>11489</v>
      </c>
      <c r="L3327">
        <v>1486</v>
      </c>
    </row>
    <row r="3328" spans="1:12" x14ac:dyDescent="0.2">
      <c r="A3328" t="s">
        <v>3789</v>
      </c>
      <c r="B3328" t="s">
        <v>86</v>
      </c>
      <c r="C3328" t="str">
        <f t="shared" si="51"/>
        <v>Longport, NJ</v>
      </c>
      <c r="D3328" t="s">
        <v>3642</v>
      </c>
      <c r="E3328">
        <v>34001</v>
      </c>
      <c r="F3328" t="s">
        <v>3685</v>
      </c>
      <c r="G3328">
        <v>34001</v>
      </c>
      <c r="H3328" t="s">
        <v>3685</v>
      </c>
      <c r="I3328">
        <v>39.313600000000001</v>
      </c>
      <c r="J3328">
        <v>-74.5261</v>
      </c>
      <c r="K3328">
        <v>876</v>
      </c>
      <c r="L3328">
        <v>855</v>
      </c>
    </row>
    <row r="3329" spans="1:12" x14ac:dyDescent="0.2">
      <c r="A3329" t="s">
        <v>395</v>
      </c>
      <c r="B3329" t="s">
        <v>86</v>
      </c>
      <c r="C3329" t="str">
        <f t="shared" si="51"/>
        <v>Franklin, NJ</v>
      </c>
      <c r="D3329" t="s">
        <v>3642</v>
      </c>
      <c r="E3329">
        <v>34037</v>
      </c>
      <c r="F3329" t="s">
        <v>1005</v>
      </c>
      <c r="G3329">
        <v>34037</v>
      </c>
      <c r="H3329" t="s">
        <v>1005</v>
      </c>
      <c r="I3329">
        <v>41.110100000000003</v>
      </c>
      <c r="J3329">
        <v>-74.5886</v>
      </c>
      <c r="K3329">
        <v>33532</v>
      </c>
      <c r="L3329">
        <v>423</v>
      </c>
    </row>
    <row r="3330" spans="1:12" x14ac:dyDescent="0.2">
      <c r="A3330" t="s">
        <v>3790</v>
      </c>
      <c r="B3330" t="s">
        <v>86</v>
      </c>
      <c r="C3330" t="str">
        <f t="shared" si="51"/>
        <v>Stockton, NJ</v>
      </c>
      <c r="D3330" t="s">
        <v>3642</v>
      </c>
      <c r="E3330">
        <v>34019</v>
      </c>
      <c r="F3330" t="s">
        <v>3653</v>
      </c>
      <c r="G3330">
        <v>34019</v>
      </c>
      <c r="H3330" t="s">
        <v>3653</v>
      </c>
      <c r="I3330">
        <v>40.406199999999998</v>
      </c>
      <c r="J3330">
        <v>-74.975899999999996</v>
      </c>
      <c r="K3330">
        <v>520</v>
      </c>
      <c r="L3330">
        <v>367</v>
      </c>
    </row>
    <row r="3331" spans="1:12" x14ac:dyDescent="0.2">
      <c r="A3331" t="s">
        <v>1373</v>
      </c>
      <c r="B3331" t="s">
        <v>86</v>
      </c>
      <c r="C3331" t="str">
        <f t="shared" si="51"/>
        <v>Elmwood Park, NJ</v>
      </c>
      <c r="D3331" t="s">
        <v>3642</v>
      </c>
      <c r="E3331">
        <v>34003</v>
      </c>
      <c r="F3331" t="s">
        <v>3643</v>
      </c>
      <c r="G3331">
        <v>34003</v>
      </c>
      <c r="H3331" t="s">
        <v>3643</v>
      </c>
      <c r="I3331">
        <v>40.905000000000001</v>
      </c>
      <c r="J3331">
        <v>-74.120099999999994</v>
      </c>
      <c r="K3331">
        <v>20429</v>
      </c>
      <c r="L3331">
        <v>2984</v>
      </c>
    </row>
    <row r="3332" spans="1:12" x14ac:dyDescent="0.2">
      <c r="A3332" t="s">
        <v>3648</v>
      </c>
      <c r="B3332" t="s">
        <v>86</v>
      </c>
      <c r="C3332" t="str">
        <f t="shared" ref="C3332:C3395" si="52">_xlfn.CONCAT(A3332,","," ",B3332)</f>
        <v>Cape May, NJ</v>
      </c>
      <c r="D3332" t="s">
        <v>3642</v>
      </c>
      <c r="E3332">
        <v>34009</v>
      </c>
      <c r="F3332" t="s">
        <v>3648</v>
      </c>
      <c r="G3332">
        <v>34009</v>
      </c>
      <c r="H3332" t="s">
        <v>3648</v>
      </c>
      <c r="I3332">
        <v>38.940899999999999</v>
      </c>
      <c r="J3332">
        <v>-74.904200000000003</v>
      </c>
      <c r="K3332">
        <v>3480</v>
      </c>
      <c r="L3332">
        <v>543</v>
      </c>
    </row>
    <row r="3333" spans="1:12" x14ac:dyDescent="0.2">
      <c r="A3333" t="s">
        <v>1022</v>
      </c>
      <c r="B3333" t="s">
        <v>86</v>
      </c>
      <c r="C3333" t="str">
        <f t="shared" si="52"/>
        <v>Milford, NJ</v>
      </c>
      <c r="D3333" t="s">
        <v>3642</v>
      </c>
      <c r="E3333">
        <v>34019</v>
      </c>
      <c r="F3333" t="s">
        <v>3653</v>
      </c>
      <c r="G3333">
        <v>34019</v>
      </c>
      <c r="H3333" t="s">
        <v>3653</v>
      </c>
      <c r="I3333">
        <v>40.569400000000002</v>
      </c>
      <c r="J3333">
        <v>-75.0916</v>
      </c>
      <c r="K3333">
        <v>2677</v>
      </c>
      <c r="L3333">
        <v>388</v>
      </c>
    </row>
    <row r="3334" spans="1:12" x14ac:dyDescent="0.2">
      <c r="A3334" t="s">
        <v>3791</v>
      </c>
      <c r="B3334" t="s">
        <v>86</v>
      </c>
      <c r="C3334" t="str">
        <f t="shared" si="52"/>
        <v>Beach Haven West, NJ</v>
      </c>
      <c r="D3334" t="s">
        <v>3642</v>
      </c>
      <c r="E3334">
        <v>34029</v>
      </c>
      <c r="F3334" t="s">
        <v>3662</v>
      </c>
      <c r="G3334">
        <v>34029</v>
      </c>
      <c r="H3334" t="s">
        <v>3662</v>
      </c>
      <c r="I3334">
        <v>39.670200000000001</v>
      </c>
      <c r="J3334">
        <v>-74.233699999999999</v>
      </c>
      <c r="K3334">
        <v>3857</v>
      </c>
      <c r="L3334">
        <v>920</v>
      </c>
    </row>
    <row r="3335" spans="1:12" x14ac:dyDescent="0.2">
      <c r="A3335" t="s">
        <v>3792</v>
      </c>
      <c r="B3335" t="s">
        <v>86</v>
      </c>
      <c r="C3335" t="str">
        <f t="shared" si="52"/>
        <v>Hackensack, NJ</v>
      </c>
      <c r="D3335" t="s">
        <v>3642</v>
      </c>
      <c r="E3335">
        <v>34003</v>
      </c>
      <c r="F3335" t="s">
        <v>3643</v>
      </c>
      <c r="G3335">
        <v>34003</v>
      </c>
      <c r="H3335" t="s">
        <v>3643</v>
      </c>
      <c r="I3335">
        <v>40.889000000000003</v>
      </c>
      <c r="J3335">
        <v>-74.046099999999996</v>
      </c>
      <c r="K3335">
        <v>45248</v>
      </c>
      <c r="L3335">
        <v>4168</v>
      </c>
    </row>
    <row r="3336" spans="1:12" x14ac:dyDescent="0.2">
      <c r="A3336" t="s">
        <v>3793</v>
      </c>
      <c r="B3336" t="s">
        <v>86</v>
      </c>
      <c r="C3336" t="str">
        <f t="shared" si="52"/>
        <v>Haledon, NJ</v>
      </c>
      <c r="D3336" t="s">
        <v>3642</v>
      </c>
      <c r="E3336">
        <v>34031</v>
      </c>
      <c r="F3336" t="s">
        <v>3667</v>
      </c>
      <c r="G3336">
        <v>34031</v>
      </c>
      <c r="H3336" t="s">
        <v>3667</v>
      </c>
      <c r="I3336">
        <v>40.936300000000003</v>
      </c>
      <c r="J3336">
        <v>-74.188699999999997</v>
      </c>
      <c r="K3336">
        <v>8463</v>
      </c>
      <c r="L3336">
        <v>2689</v>
      </c>
    </row>
    <row r="3337" spans="1:12" x14ac:dyDescent="0.2">
      <c r="A3337" t="s">
        <v>3794</v>
      </c>
      <c r="B3337" t="s">
        <v>86</v>
      </c>
      <c r="C3337" t="str">
        <f t="shared" si="52"/>
        <v>Presidential Lakes Estates, NJ</v>
      </c>
      <c r="D3337" t="s">
        <v>3642</v>
      </c>
      <c r="E3337">
        <v>34005</v>
      </c>
      <c r="F3337" t="s">
        <v>534</v>
      </c>
      <c r="G3337">
        <v>34005</v>
      </c>
      <c r="H3337" t="s">
        <v>534</v>
      </c>
      <c r="I3337">
        <v>39.914999999999999</v>
      </c>
      <c r="J3337">
        <v>-74.564800000000005</v>
      </c>
      <c r="K3337">
        <v>2052</v>
      </c>
      <c r="L3337">
        <v>744</v>
      </c>
    </row>
    <row r="3338" spans="1:12" x14ac:dyDescent="0.2">
      <c r="A3338" t="s">
        <v>1012</v>
      </c>
      <c r="B3338" t="s">
        <v>86</v>
      </c>
      <c r="C3338" t="str">
        <f t="shared" si="52"/>
        <v>Millville, NJ</v>
      </c>
      <c r="D3338" t="s">
        <v>3642</v>
      </c>
      <c r="E3338">
        <v>34011</v>
      </c>
      <c r="F3338" t="s">
        <v>1241</v>
      </c>
      <c r="G3338">
        <v>34011</v>
      </c>
      <c r="H3338" t="s">
        <v>1241</v>
      </c>
      <c r="I3338">
        <v>39.390300000000003</v>
      </c>
      <c r="J3338">
        <v>-75.056100000000001</v>
      </c>
      <c r="K3338">
        <v>27918</v>
      </c>
      <c r="L3338">
        <v>256</v>
      </c>
    </row>
    <row r="3339" spans="1:12" x14ac:dyDescent="0.2">
      <c r="A3339" t="s">
        <v>3795</v>
      </c>
      <c r="B3339" t="s">
        <v>86</v>
      </c>
      <c r="C3339" t="str">
        <f t="shared" si="52"/>
        <v>Boonton, NJ</v>
      </c>
      <c r="D3339" t="s">
        <v>3642</v>
      </c>
      <c r="E3339">
        <v>34027</v>
      </c>
      <c r="F3339" t="s">
        <v>3719</v>
      </c>
      <c r="G3339">
        <v>34027</v>
      </c>
      <c r="H3339" t="s">
        <v>3719</v>
      </c>
      <c r="I3339">
        <v>40.904699999999998</v>
      </c>
      <c r="J3339">
        <v>-74.404799999999994</v>
      </c>
      <c r="K3339">
        <v>8354</v>
      </c>
      <c r="L3339">
        <v>1381</v>
      </c>
    </row>
    <row r="3340" spans="1:12" x14ac:dyDescent="0.2">
      <c r="A3340" t="s">
        <v>3796</v>
      </c>
      <c r="B3340" t="s">
        <v>86</v>
      </c>
      <c r="C3340" t="str">
        <f t="shared" si="52"/>
        <v>Pemberton Heights, NJ</v>
      </c>
      <c r="D3340" t="s">
        <v>3642</v>
      </c>
      <c r="E3340">
        <v>34005</v>
      </c>
      <c r="F3340" t="s">
        <v>534</v>
      </c>
      <c r="G3340">
        <v>34005</v>
      </c>
      <c r="H3340" t="s">
        <v>534</v>
      </c>
      <c r="I3340">
        <v>39.956499999999998</v>
      </c>
      <c r="J3340">
        <v>-74.676699999999997</v>
      </c>
      <c r="K3340">
        <v>2545</v>
      </c>
      <c r="L3340">
        <v>1048</v>
      </c>
    </row>
    <row r="3341" spans="1:12" x14ac:dyDescent="0.2">
      <c r="A3341" t="s">
        <v>3797</v>
      </c>
      <c r="B3341" t="s">
        <v>86</v>
      </c>
      <c r="C3341" t="str">
        <f t="shared" si="52"/>
        <v>Cedar Glen Lakes, NJ</v>
      </c>
      <c r="D3341" t="s">
        <v>3642</v>
      </c>
      <c r="E3341">
        <v>34029</v>
      </c>
      <c r="F3341" t="s">
        <v>3662</v>
      </c>
      <c r="G3341">
        <v>34029</v>
      </c>
      <c r="H3341" t="s">
        <v>3662</v>
      </c>
      <c r="I3341">
        <v>39.9527</v>
      </c>
      <c r="J3341">
        <v>-74.399500000000003</v>
      </c>
      <c r="K3341">
        <v>1552</v>
      </c>
      <c r="L3341">
        <v>862</v>
      </c>
    </row>
    <row r="3342" spans="1:12" x14ac:dyDescent="0.2">
      <c r="A3342" t="s">
        <v>3798</v>
      </c>
      <c r="B3342" t="s">
        <v>86</v>
      </c>
      <c r="C3342" t="str">
        <f t="shared" si="52"/>
        <v>Rockleigh, NJ</v>
      </c>
      <c r="D3342" t="s">
        <v>3642</v>
      </c>
      <c r="E3342">
        <v>34003</v>
      </c>
      <c r="F3342" t="s">
        <v>3643</v>
      </c>
      <c r="G3342">
        <v>34003</v>
      </c>
      <c r="H3342" t="s">
        <v>3643</v>
      </c>
      <c r="I3342">
        <v>41.002499999999998</v>
      </c>
      <c r="J3342">
        <v>-73.932699999999997</v>
      </c>
      <c r="K3342">
        <v>534</v>
      </c>
      <c r="L3342">
        <v>205</v>
      </c>
    </row>
    <row r="3343" spans="1:12" x14ac:dyDescent="0.2">
      <c r="A3343" t="s">
        <v>3799</v>
      </c>
      <c r="B3343" t="s">
        <v>86</v>
      </c>
      <c r="C3343" t="str">
        <f t="shared" si="52"/>
        <v>Laurel Springs, NJ</v>
      </c>
      <c r="D3343" t="s">
        <v>3642</v>
      </c>
      <c r="E3343">
        <v>34007</v>
      </c>
      <c r="F3343" t="s">
        <v>1071</v>
      </c>
      <c r="G3343">
        <v>34007</v>
      </c>
      <c r="H3343" t="s">
        <v>1071</v>
      </c>
      <c r="I3343">
        <v>39.821300000000001</v>
      </c>
      <c r="J3343">
        <v>-75.005300000000005</v>
      </c>
      <c r="K3343">
        <v>1886</v>
      </c>
      <c r="L3343">
        <v>1613</v>
      </c>
    </row>
    <row r="3344" spans="1:12" x14ac:dyDescent="0.2">
      <c r="A3344" t="s">
        <v>3800</v>
      </c>
      <c r="B3344" t="s">
        <v>86</v>
      </c>
      <c r="C3344" t="str">
        <f t="shared" si="52"/>
        <v>Victory Gardens, NJ</v>
      </c>
      <c r="D3344" t="s">
        <v>3642</v>
      </c>
      <c r="E3344">
        <v>34027</v>
      </c>
      <c r="F3344" t="s">
        <v>3719</v>
      </c>
      <c r="G3344">
        <v>34027</v>
      </c>
      <c r="H3344" t="s">
        <v>3719</v>
      </c>
      <c r="I3344">
        <v>40.876199999999997</v>
      </c>
      <c r="J3344">
        <v>-74.543499999999995</v>
      </c>
      <c r="K3344">
        <v>1516</v>
      </c>
      <c r="L3344">
        <v>4033</v>
      </c>
    </row>
    <row r="3345" spans="1:12" x14ac:dyDescent="0.2">
      <c r="A3345" t="s">
        <v>3801</v>
      </c>
      <c r="B3345" t="s">
        <v>86</v>
      </c>
      <c r="C3345" t="str">
        <f t="shared" si="52"/>
        <v>Succasunna, NJ</v>
      </c>
      <c r="D3345" t="s">
        <v>3642</v>
      </c>
      <c r="E3345">
        <v>34027</v>
      </c>
      <c r="F3345" t="s">
        <v>3719</v>
      </c>
      <c r="G3345">
        <v>34027</v>
      </c>
      <c r="H3345" t="s">
        <v>3719</v>
      </c>
      <c r="I3345">
        <v>40.850700000000003</v>
      </c>
      <c r="J3345">
        <v>-74.659599999999998</v>
      </c>
      <c r="K3345">
        <v>8971</v>
      </c>
      <c r="L3345">
        <v>668</v>
      </c>
    </row>
    <row r="3346" spans="1:12" x14ac:dyDescent="0.2">
      <c r="A3346" t="s">
        <v>3802</v>
      </c>
      <c r="B3346" t="s">
        <v>86</v>
      </c>
      <c r="C3346" t="str">
        <f t="shared" si="52"/>
        <v>Fairton, NJ</v>
      </c>
      <c r="D3346" t="s">
        <v>3642</v>
      </c>
      <c r="E3346">
        <v>34011</v>
      </c>
      <c r="F3346" t="s">
        <v>1241</v>
      </c>
      <c r="G3346">
        <v>34011</v>
      </c>
      <c r="H3346" t="s">
        <v>1241</v>
      </c>
      <c r="I3346">
        <v>39.375799999999998</v>
      </c>
      <c r="J3346">
        <v>-75.212999999999994</v>
      </c>
      <c r="K3346">
        <v>1007</v>
      </c>
      <c r="L3346">
        <v>136</v>
      </c>
    </row>
    <row r="3347" spans="1:12" x14ac:dyDescent="0.2">
      <c r="A3347" t="s">
        <v>3803</v>
      </c>
      <c r="B3347" t="s">
        <v>86</v>
      </c>
      <c r="C3347" t="str">
        <f t="shared" si="52"/>
        <v>Hasbrouck Heights, NJ</v>
      </c>
      <c r="D3347" t="s">
        <v>3642</v>
      </c>
      <c r="E3347">
        <v>34003</v>
      </c>
      <c r="F3347" t="s">
        <v>3643</v>
      </c>
      <c r="G3347">
        <v>34003</v>
      </c>
      <c r="H3347" t="s">
        <v>3643</v>
      </c>
      <c r="I3347">
        <v>40.861800000000002</v>
      </c>
      <c r="J3347">
        <v>-74.074100000000001</v>
      </c>
      <c r="K3347">
        <v>12277</v>
      </c>
      <c r="L3347">
        <v>3111</v>
      </c>
    </row>
    <row r="3348" spans="1:12" x14ac:dyDescent="0.2">
      <c r="A3348" t="s">
        <v>828</v>
      </c>
      <c r="B3348" t="s">
        <v>86</v>
      </c>
      <c r="C3348" t="str">
        <f t="shared" si="52"/>
        <v>Clinton, NJ</v>
      </c>
      <c r="D3348" t="s">
        <v>3642</v>
      </c>
      <c r="E3348">
        <v>34019</v>
      </c>
      <c r="F3348" t="s">
        <v>3653</v>
      </c>
      <c r="G3348">
        <v>34019</v>
      </c>
      <c r="H3348" t="s">
        <v>3653</v>
      </c>
      <c r="I3348">
        <v>40.636000000000003</v>
      </c>
      <c r="J3348">
        <v>-74.912400000000005</v>
      </c>
      <c r="K3348">
        <v>2701</v>
      </c>
      <c r="L3348">
        <v>774</v>
      </c>
    </row>
    <row r="3349" spans="1:12" x14ac:dyDescent="0.2">
      <c r="A3349" t="s">
        <v>3804</v>
      </c>
      <c r="B3349" t="s">
        <v>86</v>
      </c>
      <c r="C3349" t="str">
        <f t="shared" si="52"/>
        <v>Kinnelon, NJ</v>
      </c>
      <c r="D3349" t="s">
        <v>3642</v>
      </c>
      <c r="E3349">
        <v>34027</v>
      </c>
      <c r="F3349" t="s">
        <v>3719</v>
      </c>
      <c r="G3349">
        <v>34027</v>
      </c>
      <c r="H3349" t="s">
        <v>3719</v>
      </c>
      <c r="I3349">
        <v>40.984699999999997</v>
      </c>
      <c r="J3349">
        <v>-74.386200000000002</v>
      </c>
      <c r="K3349">
        <v>10213</v>
      </c>
      <c r="L3349">
        <v>218</v>
      </c>
    </row>
    <row r="3350" spans="1:12" x14ac:dyDescent="0.2">
      <c r="A3350" t="s">
        <v>3805</v>
      </c>
      <c r="B3350" t="s">
        <v>86</v>
      </c>
      <c r="C3350" t="str">
        <f t="shared" si="52"/>
        <v>Tinton Falls, NJ</v>
      </c>
      <c r="D3350" t="s">
        <v>3642</v>
      </c>
      <c r="E3350">
        <v>34025</v>
      </c>
      <c r="F3350" t="s">
        <v>3659</v>
      </c>
      <c r="G3350">
        <v>34025</v>
      </c>
      <c r="H3350" t="s">
        <v>3659</v>
      </c>
      <c r="I3350">
        <v>40.270800000000001</v>
      </c>
      <c r="J3350">
        <v>-74.094800000000006</v>
      </c>
      <c r="K3350">
        <v>17789</v>
      </c>
      <c r="L3350">
        <v>443</v>
      </c>
    </row>
    <row r="3351" spans="1:12" x14ac:dyDescent="0.2">
      <c r="A3351" t="s">
        <v>3806</v>
      </c>
      <c r="B3351" t="s">
        <v>86</v>
      </c>
      <c r="C3351" t="str">
        <f t="shared" si="52"/>
        <v>Lake Como, NJ</v>
      </c>
      <c r="D3351" t="s">
        <v>3642</v>
      </c>
      <c r="E3351">
        <v>34025</v>
      </c>
      <c r="F3351" t="s">
        <v>3659</v>
      </c>
      <c r="G3351">
        <v>34025</v>
      </c>
      <c r="H3351" t="s">
        <v>3659</v>
      </c>
      <c r="I3351">
        <v>40.1706</v>
      </c>
      <c r="J3351">
        <v>-74.026200000000003</v>
      </c>
      <c r="K3351">
        <v>1717</v>
      </c>
      <c r="L3351">
        <v>2633</v>
      </c>
    </row>
    <row r="3352" spans="1:12" x14ac:dyDescent="0.2">
      <c r="A3352" t="s">
        <v>3807</v>
      </c>
      <c r="B3352" t="s">
        <v>86</v>
      </c>
      <c r="C3352" t="str">
        <f t="shared" si="52"/>
        <v>South Plainfield, NJ</v>
      </c>
      <c r="D3352" t="s">
        <v>3642</v>
      </c>
      <c r="E3352">
        <v>34023</v>
      </c>
      <c r="F3352" t="s">
        <v>3651</v>
      </c>
      <c r="G3352">
        <v>34023</v>
      </c>
      <c r="H3352" t="s">
        <v>3651</v>
      </c>
      <c r="I3352">
        <v>40.574800000000003</v>
      </c>
      <c r="J3352">
        <v>-74.415300000000002</v>
      </c>
      <c r="K3352">
        <v>24435</v>
      </c>
      <c r="L3352">
        <v>1137</v>
      </c>
    </row>
    <row r="3353" spans="1:12" x14ac:dyDescent="0.2">
      <c r="A3353" t="s">
        <v>3808</v>
      </c>
      <c r="B3353" t="s">
        <v>86</v>
      </c>
      <c r="C3353" t="str">
        <f t="shared" si="52"/>
        <v>Kenilworth, NJ</v>
      </c>
      <c r="D3353" t="s">
        <v>3642</v>
      </c>
      <c r="E3353">
        <v>34039</v>
      </c>
      <c r="F3353" t="s">
        <v>467</v>
      </c>
      <c r="G3353">
        <v>34039</v>
      </c>
      <c r="H3353" t="s">
        <v>467</v>
      </c>
      <c r="I3353">
        <v>40.678100000000001</v>
      </c>
      <c r="J3353">
        <v>-74.289000000000001</v>
      </c>
      <c r="K3353">
        <v>8312</v>
      </c>
      <c r="L3353">
        <v>1494</v>
      </c>
    </row>
    <row r="3354" spans="1:12" x14ac:dyDescent="0.2">
      <c r="A3354" t="s">
        <v>3809</v>
      </c>
      <c r="B3354" t="s">
        <v>86</v>
      </c>
      <c r="C3354" t="str">
        <f t="shared" si="52"/>
        <v>Franklin Center, NJ</v>
      </c>
      <c r="D3354" t="s">
        <v>3642</v>
      </c>
      <c r="E3354">
        <v>34035</v>
      </c>
      <c r="F3354" t="s">
        <v>1540</v>
      </c>
      <c r="G3354">
        <v>34035</v>
      </c>
      <c r="H3354" t="s">
        <v>1540</v>
      </c>
      <c r="I3354">
        <v>40.5321</v>
      </c>
      <c r="J3354">
        <v>-74.541499999999999</v>
      </c>
      <c r="K3354">
        <v>4913</v>
      </c>
      <c r="L3354">
        <v>287</v>
      </c>
    </row>
    <row r="3355" spans="1:12" x14ac:dyDescent="0.2">
      <c r="A3355" t="s">
        <v>3810</v>
      </c>
      <c r="B3355" t="s">
        <v>86</v>
      </c>
      <c r="C3355" t="str">
        <f t="shared" si="52"/>
        <v>Island Heights, NJ</v>
      </c>
      <c r="D3355" t="s">
        <v>3642</v>
      </c>
      <c r="E3355">
        <v>34029</v>
      </c>
      <c r="F3355" t="s">
        <v>3662</v>
      </c>
      <c r="G3355">
        <v>34029</v>
      </c>
      <c r="H3355" t="s">
        <v>3662</v>
      </c>
      <c r="I3355">
        <v>39.942300000000003</v>
      </c>
      <c r="J3355">
        <v>-74.145399999999995</v>
      </c>
      <c r="K3355">
        <v>1667</v>
      </c>
      <c r="L3355">
        <v>1057</v>
      </c>
    </row>
    <row r="3356" spans="1:12" x14ac:dyDescent="0.2">
      <c r="A3356" t="s">
        <v>3811</v>
      </c>
      <c r="B3356" t="s">
        <v>86</v>
      </c>
      <c r="C3356" t="str">
        <f t="shared" si="52"/>
        <v>Vista Center, NJ</v>
      </c>
      <c r="D3356" t="s">
        <v>3642</v>
      </c>
      <c r="E3356">
        <v>34029</v>
      </c>
      <c r="F3356" t="s">
        <v>3662</v>
      </c>
      <c r="G3356">
        <v>34029</v>
      </c>
      <c r="H3356" t="s">
        <v>3662</v>
      </c>
      <c r="I3356">
        <v>40.1584</v>
      </c>
      <c r="J3356">
        <v>-74.322699999999998</v>
      </c>
      <c r="K3356">
        <v>2350</v>
      </c>
      <c r="L3356">
        <v>270</v>
      </c>
    </row>
    <row r="3357" spans="1:12" x14ac:dyDescent="0.2">
      <c r="A3357" t="s">
        <v>3812</v>
      </c>
      <c r="B3357" t="s">
        <v>86</v>
      </c>
      <c r="C3357" t="str">
        <f t="shared" si="52"/>
        <v>Budd Lake, NJ</v>
      </c>
      <c r="D3357" t="s">
        <v>3642</v>
      </c>
      <c r="E3357">
        <v>34027</v>
      </c>
      <c r="F3357" t="s">
        <v>3719</v>
      </c>
      <c r="G3357">
        <v>34027</v>
      </c>
      <c r="H3357" t="s">
        <v>3719</v>
      </c>
      <c r="I3357">
        <v>40.8733</v>
      </c>
      <c r="J3357">
        <v>-74.737399999999994</v>
      </c>
      <c r="K3357">
        <v>9401</v>
      </c>
      <c r="L3357">
        <v>666</v>
      </c>
    </row>
    <row r="3358" spans="1:12" x14ac:dyDescent="0.2">
      <c r="A3358" t="s">
        <v>3813</v>
      </c>
      <c r="B3358" t="s">
        <v>86</v>
      </c>
      <c r="C3358" t="str">
        <f t="shared" si="52"/>
        <v>Mountainside, NJ</v>
      </c>
      <c r="D3358" t="s">
        <v>3642</v>
      </c>
      <c r="E3358">
        <v>34039</v>
      </c>
      <c r="F3358" t="s">
        <v>467</v>
      </c>
      <c r="G3358">
        <v>34039</v>
      </c>
      <c r="H3358" t="s">
        <v>467</v>
      </c>
      <c r="I3358">
        <v>40.681100000000001</v>
      </c>
      <c r="J3358">
        <v>-74.36</v>
      </c>
      <c r="K3358">
        <v>6982</v>
      </c>
      <c r="L3358">
        <v>674</v>
      </c>
    </row>
    <row r="3359" spans="1:12" x14ac:dyDescent="0.2">
      <c r="A3359" t="s">
        <v>3814</v>
      </c>
      <c r="B3359" t="s">
        <v>86</v>
      </c>
      <c r="C3359" t="str">
        <f t="shared" si="52"/>
        <v>Upper Stewartsville, NJ</v>
      </c>
      <c r="D3359" t="s">
        <v>3642</v>
      </c>
      <c r="E3359">
        <v>34041</v>
      </c>
      <c r="F3359" t="s">
        <v>3645</v>
      </c>
      <c r="G3359">
        <v>34041</v>
      </c>
      <c r="H3359" t="s">
        <v>3645</v>
      </c>
      <c r="I3359">
        <v>40.702800000000003</v>
      </c>
      <c r="J3359">
        <v>-75.119399999999999</v>
      </c>
      <c r="K3359">
        <v>149</v>
      </c>
      <c r="L3359">
        <v>816</v>
      </c>
    </row>
    <row r="3360" spans="1:12" x14ac:dyDescent="0.2">
      <c r="A3360" t="s">
        <v>2095</v>
      </c>
      <c r="B3360" t="s">
        <v>86</v>
      </c>
      <c r="C3360" t="str">
        <f t="shared" si="52"/>
        <v>Flemington, NJ</v>
      </c>
      <c r="D3360" t="s">
        <v>3642</v>
      </c>
      <c r="E3360">
        <v>34019</v>
      </c>
      <c r="F3360" t="s">
        <v>3653</v>
      </c>
      <c r="G3360">
        <v>34019</v>
      </c>
      <c r="H3360" t="s">
        <v>3653</v>
      </c>
      <c r="I3360">
        <v>40.508699999999997</v>
      </c>
      <c r="J3360">
        <v>-74.859899999999996</v>
      </c>
      <c r="K3360">
        <v>4621</v>
      </c>
      <c r="L3360">
        <v>1655</v>
      </c>
    </row>
    <row r="3361" spans="1:12" x14ac:dyDescent="0.2">
      <c r="A3361" t="s">
        <v>3815</v>
      </c>
      <c r="B3361" t="s">
        <v>86</v>
      </c>
      <c r="C3361" t="str">
        <f t="shared" si="52"/>
        <v>Madison Park, NJ</v>
      </c>
      <c r="D3361" t="s">
        <v>3642</v>
      </c>
      <c r="E3361">
        <v>34023</v>
      </c>
      <c r="F3361" t="s">
        <v>3651</v>
      </c>
      <c r="G3361">
        <v>34023</v>
      </c>
      <c r="H3361" t="s">
        <v>3651</v>
      </c>
      <c r="I3361">
        <v>40.446100000000001</v>
      </c>
      <c r="J3361">
        <v>-74.295900000000003</v>
      </c>
      <c r="K3361">
        <v>6996</v>
      </c>
      <c r="L3361">
        <v>1618</v>
      </c>
    </row>
    <row r="3362" spans="1:12" x14ac:dyDescent="0.2">
      <c r="A3362" t="s">
        <v>3816</v>
      </c>
      <c r="B3362" t="s">
        <v>86</v>
      </c>
      <c r="C3362" t="str">
        <f t="shared" si="52"/>
        <v>Barrington, NJ</v>
      </c>
      <c r="D3362" t="s">
        <v>3642</v>
      </c>
      <c r="E3362">
        <v>34007</v>
      </c>
      <c r="F3362" t="s">
        <v>1071</v>
      </c>
      <c r="G3362">
        <v>34007</v>
      </c>
      <c r="H3362" t="s">
        <v>1071</v>
      </c>
      <c r="I3362">
        <v>39.868899999999996</v>
      </c>
      <c r="J3362">
        <v>-75.051400000000001</v>
      </c>
      <c r="K3362">
        <v>6781</v>
      </c>
      <c r="L3362">
        <v>1655</v>
      </c>
    </row>
    <row r="3363" spans="1:12" x14ac:dyDescent="0.2">
      <c r="A3363" t="s">
        <v>3817</v>
      </c>
      <c r="B3363" t="s">
        <v>86</v>
      </c>
      <c r="C3363" t="str">
        <f t="shared" si="52"/>
        <v>Keansburg, NJ</v>
      </c>
      <c r="D3363" t="s">
        <v>3642</v>
      </c>
      <c r="E3363">
        <v>34025</v>
      </c>
      <c r="F3363" t="s">
        <v>3659</v>
      </c>
      <c r="G3363">
        <v>34025</v>
      </c>
      <c r="H3363" t="s">
        <v>3659</v>
      </c>
      <c r="I3363">
        <v>40.446899999999999</v>
      </c>
      <c r="J3363">
        <v>-74.131600000000006</v>
      </c>
      <c r="K3363">
        <v>9806</v>
      </c>
      <c r="L3363">
        <v>3530</v>
      </c>
    </row>
    <row r="3364" spans="1:12" x14ac:dyDescent="0.2">
      <c r="A3364" t="s">
        <v>3512</v>
      </c>
      <c r="B3364" t="s">
        <v>86</v>
      </c>
      <c r="C3364" t="str">
        <f t="shared" si="52"/>
        <v>Atlantic City, NJ</v>
      </c>
      <c r="D3364" t="s">
        <v>3642</v>
      </c>
      <c r="E3364">
        <v>34001</v>
      </c>
      <c r="F3364" t="s">
        <v>3685</v>
      </c>
      <c r="G3364">
        <v>34001</v>
      </c>
      <c r="H3364" t="s">
        <v>3685</v>
      </c>
      <c r="I3364">
        <v>39.3797</v>
      </c>
      <c r="J3364">
        <v>-74.452699999999993</v>
      </c>
      <c r="K3364">
        <v>241363</v>
      </c>
      <c r="L3364">
        <v>1378</v>
      </c>
    </row>
    <row r="3365" spans="1:12" x14ac:dyDescent="0.2">
      <c r="A3365" t="s">
        <v>3818</v>
      </c>
      <c r="B3365" t="s">
        <v>86</v>
      </c>
      <c r="C3365" t="str">
        <f t="shared" si="52"/>
        <v>Panther Valley, NJ</v>
      </c>
      <c r="D3365" t="s">
        <v>3642</v>
      </c>
      <c r="E3365">
        <v>34041</v>
      </c>
      <c r="F3365" t="s">
        <v>3645</v>
      </c>
      <c r="G3365">
        <v>34041</v>
      </c>
      <c r="H3365" t="s">
        <v>3645</v>
      </c>
      <c r="I3365">
        <v>40.907800000000002</v>
      </c>
      <c r="J3365">
        <v>-74.841300000000004</v>
      </c>
      <c r="K3365">
        <v>3520</v>
      </c>
      <c r="L3365">
        <v>455</v>
      </c>
    </row>
    <row r="3366" spans="1:12" x14ac:dyDescent="0.2">
      <c r="A3366" t="s">
        <v>2099</v>
      </c>
      <c r="B3366" t="s">
        <v>86</v>
      </c>
      <c r="C3366" t="str">
        <f t="shared" si="52"/>
        <v>Vienna, NJ</v>
      </c>
      <c r="D3366" t="s">
        <v>3642</v>
      </c>
      <c r="E3366">
        <v>34041</v>
      </c>
      <c r="F3366" t="s">
        <v>3645</v>
      </c>
      <c r="G3366">
        <v>34041</v>
      </c>
      <c r="H3366" t="s">
        <v>3645</v>
      </c>
      <c r="I3366">
        <v>40.869799999999998</v>
      </c>
      <c r="J3366">
        <v>-74.881</v>
      </c>
      <c r="K3366">
        <v>1037</v>
      </c>
      <c r="L3366">
        <v>137</v>
      </c>
    </row>
    <row r="3367" spans="1:12" x14ac:dyDescent="0.2">
      <c r="A3367" t="s">
        <v>3819</v>
      </c>
      <c r="B3367" t="s">
        <v>86</v>
      </c>
      <c r="C3367" t="str">
        <f t="shared" si="52"/>
        <v>Kendall Park, NJ</v>
      </c>
      <c r="D3367" t="s">
        <v>3642</v>
      </c>
      <c r="E3367">
        <v>34023</v>
      </c>
      <c r="F3367" t="s">
        <v>3651</v>
      </c>
      <c r="G3367">
        <v>34023</v>
      </c>
      <c r="H3367" t="s">
        <v>3651</v>
      </c>
      <c r="I3367">
        <v>40.413800000000002</v>
      </c>
      <c r="J3367">
        <v>-74.562600000000003</v>
      </c>
      <c r="K3367">
        <v>9601</v>
      </c>
      <c r="L3367">
        <v>1007</v>
      </c>
    </row>
    <row r="3368" spans="1:12" x14ac:dyDescent="0.2">
      <c r="A3368" t="s">
        <v>3820</v>
      </c>
      <c r="B3368" t="s">
        <v>86</v>
      </c>
      <c r="C3368" t="str">
        <f t="shared" si="52"/>
        <v>Demarest, NJ</v>
      </c>
      <c r="D3368" t="s">
        <v>3642</v>
      </c>
      <c r="E3368">
        <v>34003</v>
      </c>
      <c r="F3368" t="s">
        <v>3643</v>
      </c>
      <c r="G3368">
        <v>34003</v>
      </c>
      <c r="H3368" t="s">
        <v>3643</v>
      </c>
      <c r="I3368">
        <v>40.954999999999998</v>
      </c>
      <c r="J3368">
        <v>-73.956699999999998</v>
      </c>
      <c r="K3368">
        <v>5032</v>
      </c>
      <c r="L3368">
        <v>937</v>
      </c>
    </row>
    <row r="3369" spans="1:12" x14ac:dyDescent="0.2">
      <c r="A3369" t="s">
        <v>3821</v>
      </c>
      <c r="B3369" t="s">
        <v>86</v>
      </c>
      <c r="C3369" t="str">
        <f t="shared" si="52"/>
        <v>Mount Ephraim, NJ</v>
      </c>
      <c r="D3369" t="s">
        <v>3642</v>
      </c>
      <c r="E3369">
        <v>34007</v>
      </c>
      <c r="F3369" t="s">
        <v>1071</v>
      </c>
      <c r="G3369">
        <v>34007</v>
      </c>
      <c r="H3369" t="s">
        <v>1071</v>
      </c>
      <c r="I3369">
        <v>39.880600000000001</v>
      </c>
      <c r="J3369">
        <v>-75.091800000000006</v>
      </c>
      <c r="K3369">
        <v>4635</v>
      </c>
      <c r="L3369">
        <v>2024</v>
      </c>
    </row>
    <row r="3370" spans="1:12" x14ac:dyDescent="0.2">
      <c r="A3370" t="s">
        <v>3822</v>
      </c>
      <c r="B3370" t="s">
        <v>86</v>
      </c>
      <c r="C3370" t="str">
        <f t="shared" si="52"/>
        <v>Yorketown, NJ</v>
      </c>
      <c r="D3370" t="s">
        <v>3642</v>
      </c>
      <c r="E3370">
        <v>34025</v>
      </c>
      <c r="F3370" t="s">
        <v>3659</v>
      </c>
      <c r="G3370">
        <v>34025</v>
      </c>
      <c r="H3370" t="s">
        <v>3659</v>
      </c>
      <c r="I3370">
        <v>40.306399999999996</v>
      </c>
      <c r="J3370">
        <v>-74.338499999999996</v>
      </c>
      <c r="K3370">
        <v>6563</v>
      </c>
      <c r="L3370">
        <v>1061</v>
      </c>
    </row>
    <row r="3371" spans="1:12" x14ac:dyDescent="0.2">
      <c r="A3371" t="s">
        <v>3497</v>
      </c>
      <c r="B3371" t="s">
        <v>86</v>
      </c>
      <c r="C3371" t="str">
        <f t="shared" si="52"/>
        <v>Manville, NJ</v>
      </c>
      <c r="D3371" t="s">
        <v>3642</v>
      </c>
      <c r="E3371">
        <v>34035</v>
      </c>
      <c r="F3371" t="s">
        <v>1540</v>
      </c>
      <c r="G3371">
        <v>34035</v>
      </c>
      <c r="H3371" t="s">
        <v>1540</v>
      </c>
      <c r="I3371">
        <v>40.542099999999998</v>
      </c>
      <c r="J3371">
        <v>-74.589200000000005</v>
      </c>
      <c r="K3371">
        <v>10414</v>
      </c>
      <c r="L3371">
        <v>1703</v>
      </c>
    </row>
    <row r="3372" spans="1:12" x14ac:dyDescent="0.2">
      <c r="A3372" t="s">
        <v>3823</v>
      </c>
      <c r="B3372" t="s">
        <v>86</v>
      </c>
      <c r="C3372" t="str">
        <f t="shared" si="52"/>
        <v>Pedricktown, NJ</v>
      </c>
      <c r="D3372" t="s">
        <v>3642</v>
      </c>
      <c r="E3372">
        <v>34033</v>
      </c>
      <c r="F3372" t="s">
        <v>2137</v>
      </c>
      <c r="G3372">
        <v>34033</v>
      </c>
      <c r="H3372" t="s">
        <v>2137</v>
      </c>
      <c r="I3372">
        <v>39.761099999999999</v>
      </c>
      <c r="J3372">
        <v>-75.407600000000002</v>
      </c>
      <c r="K3372">
        <v>395</v>
      </c>
      <c r="L3372">
        <v>169</v>
      </c>
    </row>
    <row r="3373" spans="1:12" x14ac:dyDescent="0.2">
      <c r="A3373" t="s">
        <v>3824</v>
      </c>
      <c r="B3373" t="s">
        <v>86</v>
      </c>
      <c r="C3373" t="str">
        <f t="shared" si="52"/>
        <v>Yardville, NJ</v>
      </c>
      <c r="D3373" t="s">
        <v>3642</v>
      </c>
      <c r="E3373">
        <v>34021</v>
      </c>
      <c r="F3373" t="s">
        <v>1757</v>
      </c>
      <c r="G3373">
        <v>34021</v>
      </c>
      <c r="H3373" t="s">
        <v>1757</v>
      </c>
      <c r="I3373">
        <v>40.184899999999999</v>
      </c>
      <c r="J3373">
        <v>-74.660300000000007</v>
      </c>
      <c r="K3373">
        <v>7146</v>
      </c>
      <c r="L3373">
        <v>677</v>
      </c>
    </row>
    <row r="3374" spans="1:12" x14ac:dyDescent="0.2">
      <c r="A3374" t="s">
        <v>3825</v>
      </c>
      <c r="B3374" t="s">
        <v>86</v>
      </c>
      <c r="C3374" t="str">
        <f t="shared" si="52"/>
        <v>Woodcliff Lake, NJ</v>
      </c>
      <c r="D3374" t="s">
        <v>3642</v>
      </c>
      <c r="E3374">
        <v>34003</v>
      </c>
      <c r="F3374" t="s">
        <v>3643</v>
      </c>
      <c r="G3374">
        <v>34003</v>
      </c>
      <c r="H3374" t="s">
        <v>3643</v>
      </c>
      <c r="I3374">
        <v>41.025300000000001</v>
      </c>
      <c r="J3374">
        <v>-74.060400000000001</v>
      </c>
      <c r="K3374">
        <v>5903</v>
      </c>
      <c r="L3374">
        <v>675</v>
      </c>
    </row>
    <row r="3375" spans="1:12" x14ac:dyDescent="0.2">
      <c r="A3375" t="s">
        <v>3826</v>
      </c>
      <c r="B3375" t="s">
        <v>86</v>
      </c>
      <c r="C3375" t="str">
        <f t="shared" si="52"/>
        <v>Hoboken, NJ</v>
      </c>
      <c r="D3375" t="s">
        <v>3642</v>
      </c>
      <c r="E3375">
        <v>34017</v>
      </c>
      <c r="F3375" t="s">
        <v>1786</v>
      </c>
      <c r="G3375">
        <v>34017</v>
      </c>
      <c r="H3375" t="s">
        <v>1786</v>
      </c>
      <c r="I3375">
        <v>40.745100000000001</v>
      </c>
      <c r="J3375">
        <v>-74.027900000000002</v>
      </c>
      <c r="K3375">
        <v>55131</v>
      </c>
      <c r="L3375">
        <v>17026</v>
      </c>
    </row>
    <row r="3376" spans="1:12" x14ac:dyDescent="0.2">
      <c r="A3376" t="s">
        <v>1465</v>
      </c>
      <c r="B3376" t="s">
        <v>86</v>
      </c>
      <c r="C3376" t="str">
        <f t="shared" si="52"/>
        <v>Madison, NJ</v>
      </c>
      <c r="D3376" t="s">
        <v>3642</v>
      </c>
      <c r="E3376">
        <v>34027</v>
      </c>
      <c r="F3376" t="s">
        <v>3719</v>
      </c>
      <c r="G3376">
        <v>34027</v>
      </c>
      <c r="H3376" t="s">
        <v>3719</v>
      </c>
      <c r="I3376">
        <v>40.758600000000001</v>
      </c>
      <c r="J3376">
        <v>-74.417000000000002</v>
      </c>
      <c r="K3376">
        <v>16033</v>
      </c>
      <c r="L3376">
        <v>1435</v>
      </c>
    </row>
    <row r="3377" spans="1:12" x14ac:dyDescent="0.2">
      <c r="A3377" t="s">
        <v>3827</v>
      </c>
      <c r="B3377" t="s">
        <v>86</v>
      </c>
      <c r="C3377" t="str">
        <f t="shared" si="52"/>
        <v>Phillipsburg, NJ</v>
      </c>
      <c r="D3377" t="s">
        <v>3642</v>
      </c>
      <c r="E3377">
        <v>34041</v>
      </c>
      <c r="F3377" t="s">
        <v>3645</v>
      </c>
      <c r="G3377">
        <v>34041</v>
      </c>
      <c r="H3377" t="s">
        <v>3645</v>
      </c>
      <c r="I3377">
        <v>40.689500000000002</v>
      </c>
      <c r="J3377">
        <v>-75.182100000000005</v>
      </c>
      <c r="K3377">
        <v>14459</v>
      </c>
      <c r="L3377">
        <v>1749</v>
      </c>
    </row>
    <row r="3378" spans="1:12" x14ac:dyDescent="0.2">
      <c r="A3378" t="s">
        <v>3828</v>
      </c>
      <c r="B3378" t="s">
        <v>86</v>
      </c>
      <c r="C3378" t="str">
        <f t="shared" si="52"/>
        <v>Port Monmouth, NJ</v>
      </c>
      <c r="D3378" t="s">
        <v>3642</v>
      </c>
      <c r="E3378">
        <v>34025</v>
      </c>
      <c r="F3378" t="s">
        <v>3659</v>
      </c>
      <c r="G3378">
        <v>34025</v>
      </c>
      <c r="H3378" t="s">
        <v>3659</v>
      </c>
      <c r="I3378">
        <v>40.433799999999998</v>
      </c>
      <c r="J3378">
        <v>-74.100899999999996</v>
      </c>
      <c r="K3378">
        <v>3529</v>
      </c>
      <c r="L3378">
        <v>1047</v>
      </c>
    </row>
    <row r="3379" spans="1:12" x14ac:dyDescent="0.2">
      <c r="A3379" t="s">
        <v>3829</v>
      </c>
      <c r="B3379" t="s">
        <v>86</v>
      </c>
      <c r="C3379" t="str">
        <f t="shared" si="52"/>
        <v>Medford Lakes, NJ</v>
      </c>
      <c r="D3379" t="s">
        <v>3642</v>
      </c>
      <c r="E3379">
        <v>34005</v>
      </c>
      <c r="F3379" t="s">
        <v>534</v>
      </c>
      <c r="G3379">
        <v>34005</v>
      </c>
      <c r="H3379" t="s">
        <v>534</v>
      </c>
      <c r="I3379">
        <v>39.858199999999997</v>
      </c>
      <c r="J3379">
        <v>-74.805400000000006</v>
      </c>
      <c r="K3379">
        <v>4013</v>
      </c>
      <c r="L3379">
        <v>1359</v>
      </c>
    </row>
    <row r="3380" spans="1:12" x14ac:dyDescent="0.2">
      <c r="A3380" t="s">
        <v>3830</v>
      </c>
      <c r="B3380" t="s">
        <v>86</v>
      </c>
      <c r="C3380" t="str">
        <f t="shared" si="52"/>
        <v>Silver Ridge, NJ</v>
      </c>
      <c r="D3380" t="s">
        <v>3642</v>
      </c>
      <c r="E3380">
        <v>34029</v>
      </c>
      <c r="F3380" t="s">
        <v>3662</v>
      </c>
      <c r="G3380">
        <v>34029</v>
      </c>
      <c r="H3380" t="s">
        <v>3662</v>
      </c>
      <c r="I3380">
        <v>39.9621</v>
      </c>
      <c r="J3380">
        <v>-74.235900000000001</v>
      </c>
      <c r="K3380">
        <v>1287</v>
      </c>
      <c r="L3380">
        <v>1067</v>
      </c>
    </row>
    <row r="3381" spans="1:12" x14ac:dyDescent="0.2">
      <c r="A3381" t="s">
        <v>3831</v>
      </c>
      <c r="B3381" t="s">
        <v>86</v>
      </c>
      <c r="C3381" t="str">
        <f t="shared" si="52"/>
        <v>Woodbury, NJ</v>
      </c>
      <c r="D3381" t="s">
        <v>3642</v>
      </c>
      <c r="E3381">
        <v>34015</v>
      </c>
      <c r="F3381" t="s">
        <v>3682</v>
      </c>
      <c r="G3381">
        <v>34015</v>
      </c>
      <c r="H3381" t="s">
        <v>3682</v>
      </c>
      <c r="I3381">
        <v>39.837899999999998</v>
      </c>
      <c r="J3381">
        <v>-75.1524</v>
      </c>
      <c r="K3381">
        <v>9919</v>
      </c>
      <c r="L3381">
        <v>1896</v>
      </c>
    </row>
    <row r="3382" spans="1:12" x14ac:dyDescent="0.2">
      <c r="A3382" t="s">
        <v>3832</v>
      </c>
      <c r="B3382" t="s">
        <v>86</v>
      </c>
      <c r="C3382" t="str">
        <f t="shared" si="52"/>
        <v>Manahawkin, NJ</v>
      </c>
      <c r="D3382" t="s">
        <v>3642</v>
      </c>
      <c r="E3382">
        <v>34029</v>
      </c>
      <c r="F3382" t="s">
        <v>3662</v>
      </c>
      <c r="G3382">
        <v>34029</v>
      </c>
      <c r="H3382" t="s">
        <v>3662</v>
      </c>
      <c r="I3382">
        <v>39.693100000000001</v>
      </c>
      <c r="J3382">
        <v>-74.249300000000005</v>
      </c>
      <c r="K3382">
        <v>2375</v>
      </c>
      <c r="L3382">
        <v>501</v>
      </c>
    </row>
    <row r="3383" spans="1:12" x14ac:dyDescent="0.2">
      <c r="A3383" t="s">
        <v>2109</v>
      </c>
      <c r="B3383" t="s">
        <v>86</v>
      </c>
      <c r="C3383" t="str">
        <f t="shared" si="52"/>
        <v>Fairview, NJ</v>
      </c>
      <c r="D3383" t="s">
        <v>3642</v>
      </c>
      <c r="E3383">
        <v>34003</v>
      </c>
      <c r="F3383" t="s">
        <v>3643</v>
      </c>
      <c r="G3383">
        <v>34003</v>
      </c>
      <c r="H3383" t="s">
        <v>3643</v>
      </c>
      <c r="I3383">
        <v>40.818199999999997</v>
      </c>
      <c r="J3383">
        <v>-74.002200000000002</v>
      </c>
      <c r="K3383">
        <v>14537</v>
      </c>
      <c r="L3383">
        <v>6652</v>
      </c>
    </row>
    <row r="3384" spans="1:12" x14ac:dyDescent="0.2">
      <c r="A3384" t="s">
        <v>3833</v>
      </c>
      <c r="B3384" t="s">
        <v>86</v>
      </c>
      <c r="C3384" t="str">
        <f t="shared" si="52"/>
        <v>Harrington Park, NJ</v>
      </c>
      <c r="D3384" t="s">
        <v>3642</v>
      </c>
      <c r="E3384">
        <v>34003</v>
      </c>
      <c r="F3384" t="s">
        <v>3643</v>
      </c>
      <c r="G3384">
        <v>34003</v>
      </c>
      <c r="H3384" t="s">
        <v>3643</v>
      </c>
      <c r="I3384">
        <v>40.989899999999999</v>
      </c>
      <c r="J3384">
        <v>-73.9803</v>
      </c>
      <c r="K3384">
        <v>4846</v>
      </c>
      <c r="L3384">
        <v>1013</v>
      </c>
    </row>
    <row r="3385" spans="1:12" x14ac:dyDescent="0.2">
      <c r="A3385" t="s">
        <v>3834</v>
      </c>
      <c r="B3385" t="s">
        <v>86</v>
      </c>
      <c r="C3385" t="str">
        <f t="shared" si="52"/>
        <v>Wenonah, NJ</v>
      </c>
      <c r="D3385" t="s">
        <v>3642</v>
      </c>
      <c r="E3385">
        <v>34015</v>
      </c>
      <c r="F3385" t="s">
        <v>3682</v>
      </c>
      <c r="G3385">
        <v>34015</v>
      </c>
      <c r="H3385" t="s">
        <v>3682</v>
      </c>
      <c r="I3385">
        <v>39.7913</v>
      </c>
      <c r="J3385">
        <v>-75.148600000000002</v>
      </c>
      <c r="K3385">
        <v>2239</v>
      </c>
      <c r="L3385">
        <v>868</v>
      </c>
    </row>
    <row r="3386" spans="1:12" x14ac:dyDescent="0.2">
      <c r="A3386" t="s">
        <v>3835</v>
      </c>
      <c r="B3386" t="s">
        <v>86</v>
      </c>
      <c r="C3386" t="str">
        <f t="shared" si="52"/>
        <v>Crestwood Village, NJ</v>
      </c>
      <c r="D3386" t="s">
        <v>3642</v>
      </c>
      <c r="E3386">
        <v>34029</v>
      </c>
      <c r="F3386" t="s">
        <v>3662</v>
      </c>
      <c r="G3386">
        <v>34029</v>
      </c>
      <c r="H3386" t="s">
        <v>3662</v>
      </c>
      <c r="I3386">
        <v>39.956800000000001</v>
      </c>
      <c r="J3386">
        <v>-74.352400000000003</v>
      </c>
      <c r="K3386">
        <v>8020</v>
      </c>
      <c r="L3386">
        <v>722</v>
      </c>
    </row>
    <row r="3387" spans="1:12" x14ac:dyDescent="0.2">
      <c r="A3387" t="s">
        <v>3836</v>
      </c>
      <c r="B3387" t="s">
        <v>86</v>
      </c>
      <c r="C3387" t="str">
        <f t="shared" si="52"/>
        <v>Hi-Nella, NJ</v>
      </c>
      <c r="D3387" t="s">
        <v>3642</v>
      </c>
      <c r="E3387">
        <v>34007</v>
      </c>
      <c r="F3387" t="s">
        <v>1071</v>
      </c>
      <c r="G3387">
        <v>34007</v>
      </c>
      <c r="H3387" t="s">
        <v>1071</v>
      </c>
      <c r="I3387">
        <v>39.8367</v>
      </c>
      <c r="J3387">
        <v>-75.022000000000006</v>
      </c>
      <c r="K3387">
        <v>867</v>
      </c>
      <c r="L3387">
        <v>1504</v>
      </c>
    </row>
    <row r="3388" spans="1:12" x14ac:dyDescent="0.2">
      <c r="A3388" t="s">
        <v>3837</v>
      </c>
      <c r="B3388" t="s">
        <v>86</v>
      </c>
      <c r="C3388" t="str">
        <f t="shared" si="52"/>
        <v>Singac, NJ</v>
      </c>
      <c r="D3388" t="s">
        <v>3642</v>
      </c>
      <c r="E3388">
        <v>34031</v>
      </c>
      <c r="F3388" t="s">
        <v>3667</v>
      </c>
      <c r="G3388">
        <v>34031</v>
      </c>
      <c r="H3388" t="s">
        <v>3667</v>
      </c>
      <c r="I3388">
        <v>40.884900000000002</v>
      </c>
      <c r="J3388">
        <v>-74.242999999999995</v>
      </c>
      <c r="K3388">
        <v>4479</v>
      </c>
      <c r="L3388">
        <v>3764</v>
      </c>
    </row>
    <row r="3389" spans="1:12" x14ac:dyDescent="0.2">
      <c r="A3389" t="s">
        <v>3838</v>
      </c>
      <c r="B3389" t="s">
        <v>86</v>
      </c>
      <c r="C3389" t="str">
        <f t="shared" si="52"/>
        <v>Leisure Knoll, NJ</v>
      </c>
      <c r="D3389" t="s">
        <v>3642</v>
      </c>
      <c r="E3389">
        <v>34029</v>
      </c>
      <c r="F3389" t="s">
        <v>3662</v>
      </c>
      <c r="G3389">
        <v>34029</v>
      </c>
      <c r="H3389" t="s">
        <v>3662</v>
      </c>
      <c r="I3389">
        <v>40.018599999999999</v>
      </c>
      <c r="J3389">
        <v>-74.290800000000004</v>
      </c>
      <c r="K3389">
        <v>2399</v>
      </c>
      <c r="L3389">
        <v>1043</v>
      </c>
    </row>
    <row r="3390" spans="1:12" x14ac:dyDescent="0.2">
      <c r="A3390" t="s">
        <v>620</v>
      </c>
      <c r="B3390" t="s">
        <v>86</v>
      </c>
      <c r="C3390" t="str">
        <f t="shared" si="52"/>
        <v>Clayton, NJ</v>
      </c>
      <c r="D3390" t="s">
        <v>3642</v>
      </c>
      <c r="E3390">
        <v>34015</v>
      </c>
      <c r="F3390" t="s">
        <v>3682</v>
      </c>
      <c r="G3390">
        <v>34015</v>
      </c>
      <c r="H3390" t="s">
        <v>3682</v>
      </c>
      <c r="I3390">
        <v>39.662700000000001</v>
      </c>
      <c r="J3390">
        <v>-75.078199999999995</v>
      </c>
      <c r="K3390">
        <v>8676</v>
      </c>
      <c r="L3390">
        <v>473</v>
      </c>
    </row>
    <row r="3391" spans="1:12" x14ac:dyDescent="0.2">
      <c r="A3391" t="s">
        <v>3839</v>
      </c>
      <c r="B3391" t="s">
        <v>86</v>
      </c>
      <c r="C3391" t="str">
        <f t="shared" si="52"/>
        <v>Lake Telemark, NJ</v>
      </c>
      <c r="D3391" t="s">
        <v>3642</v>
      </c>
      <c r="E3391">
        <v>34027</v>
      </c>
      <c r="F3391" t="s">
        <v>3719</v>
      </c>
      <c r="G3391">
        <v>34027</v>
      </c>
      <c r="H3391" t="s">
        <v>3719</v>
      </c>
      <c r="I3391">
        <v>40.9604</v>
      </c>
      <c r="J3391">
        <v>-74.496799999999993</v>
      </c>
      <c r="K3391">
        <v>1043</v>
      </c>
      <c r="L3391">
        <v>181</v>
      </c>
    </row>
    <row r="3392" spans="1:12" x14ac:dyDescent="0.2">
      <c r="A3392" t="s">
        <v>3840</v>
      </c>
      <c r="B3392" t="s">
        <v>86</v>
      </c>
      <c r="C3392" t="str">
        <f t="shared" si="52"/>
        <v>Palisades Park, NJ</v>
      </c>
      <c r="D3392" t="s">
        <v>3642</v>
      </c>
      <c r="E3392">
        <v>34003</v>
      </c>
      <c r="F3392" t="s">
        <v>3643</v>
      </c>
      <c r="G3392">
        <v>34003</v>
      </c>
      <c r="H3392" t="s">
        <v>3643</v>
      </c>
      <c r="I3392">
        <v>40.847200000000001</v>
      </c>
      <c r="J3392">
        <v>-73.996700000000004</v>
      </c>
      <c r="K3392">
        <v>20988</v>
      </c>
      <c r="L3392">
        <v>6540</v>
      </c>
    </row>
    <row r="3393" spans="1:12" x14ac:dyDescent="0.2">
      <c r="A3393" t="s">
        <v>3841</v>
      </c>
      <c r="B3393" t="s">
        <v>86</v>
      </c>
      <c r="C3393" t="str">
        <f t="shared" si="52"/>
        <v>Asbury, NJ</v>
      </c>
      <c r="D3393" t="s">
        <v>3642</v>
      </c>
      <c r="E3393">
        <v>34041</v>
      </c>
      <c r="F3393" t="s">
        <v>3645</v>
      </c>
      <c r="G3393">
        <v>34041</v>
      </c>
      <c r="H3393" t="s">
        <v>3645</v>
      </c>
      <c r="I3393">
        <v>40.700299999999999</v>
      </c>
      <c r="J3393">
        <v>-75.012100000000004</v>
      </c>
      <c r="K3393">
        <v>244</v>
      </c>
      <c r="L3393">
        <v>135</v>
      </c>
    </row>
    <row r="3394" spans="1:12" x14ac:dyDescent="0.2">
      <c r="A3394" t="s">
        <v>3842</v>
      </c>
      <c r="B3394" t="s">
        <v>86</v>
      </c>
      <c r="C3394" t="str">
        <f t="shared" si="52"/>
        <v>Glen Gardner, NJ</v>
      </c>
      <c r="D3394" t="s">
        <v>3642</v>
      </c>
      <c r="E3394">
        <v>34019</v>
      </c>
      <c r="F3394" t="s">
        <v>3653</v>
      </c>
      <c r="G3394">
        <v>34019</v>
      </c>
      <c r="H3394" t="s">
        <v>3653</v>
      </c>
      <c r="I3394">
        <v>40.700400000000002</v>
      </c>
      <c r="J3394">
        <v>-74.939499999999995</v>
      </c>
      <c r="K3394">
        <v>1924</v>
      </c>
      <c r="L3394">
        <v>479</v>
      </c>
    </row>
    <row r="3395" spans="1:12" x14ac:dyDescent="0.2">
      <c r="A3395" t="s">
        <v>3843</v>
      </c>
      <c r="B3395" t="s">
        <v>86</v>
      </c>
      <c r="C3395" t="str">
        <f t="shared" si="52"/>
        <v>Clearbrook Park, NJ</v>
      </c>
      <c r="D3395" t="s">
        <v>3642</v>
      </c>
      <c r="E3395">
        <v>34023</v>
      </c>
      <c r="F3395" t="s">
        <v>3651</v>
      </c>
      <c r="G3395">
        <v>34023</v>
      </c>
      <c r="H3395" t="s">
        <v>3651</v>
      </c>
      <c r="I3395">
        <v>40.309600000000003</v>
      </c>
      <c r="J3395">
        <v>-74.464399999999998</v>
      </c>
      <c r="K3395">
        <v>3144</v>
      </c>
      <c r="L3395">
        <v>1388</v>
      </c>
    </row>
    <row r="3396" spans="1:12" x14ac:dyDescent="0.2">
      <c r="A3396" t="s">
        <v>3844</v>
      </c>
      <c r="B3396" t="s">
        <v>86</v>
      </c>
      <c r="C3396" t="str">
        <f t="shared" ref="C3396:C3459" si="53">_xlfn.CONCAT(A3396,","," ",B3396)</f>
        <v>Olivet, NJ</v>
      </c>
      <c r="D3396" t="s">
        <v>3642</v>
      </c>
      <c r="E3396">
        <v>34033</v>
      </c>
      <c r="F3396" t="s">
        <v>2137</v>
      </c>
      <c r="G3396">
        <v>34033</v>
      </c>
      <c r="H3396" t="s">
        <v>2137</v>
      </c>
      <c r="I3396">
        <v>39.540100000000002</v>
      </c>
      <c r="J3396">
        <v>-75.172700000000006</v>
      </c>
      <c r="K3396">
        <v>1602</v>
      </c>
      <c r="L3396">
        <v>248</v>
      </c>
    </row>
    <row r="3397" spans="1:12" x14ac:dyDescent="0.2">
      <c r="A3397" t="s">
        <v>3845</v>
      </c>
      <c r="B3397" t="s">
        <v>86</v>
      </c>
      <c r="C3397" t="str">
        <f t="shared" si="53"/>
        <v>North Arlington, NJ</v>
      </c>
      <c r="D3397" t="s">
        <v>3642</v>
      </c>
      <c r="E3397">
        <v>34003</v>
      </c>
      <c r="F3397" t="s">
        <v>3643</v>
      </c>
      <c r="G3397">
        <v>34003</v>
      </c>
      <c r="H3397" t="s">
        <v>3643</v>
      </c>
      <c r="I3397">
        <v>40.787500000000001</v>
      </c>
      <c r="J3397">
        <v>-74.127300000000005</v>
      </c>
      <c r="K3397">
        <v>16009</v>
      </c>
      <c r="L3397">
        <v>2488</v>
      </c>
    </row>
    <row r="3398" spans="1:12" x14ac:dyDescent="0.2">
      <c r="A3398" t="s">
        <v>3846</v>
      </c>
      <c r="B3398" t="s">
        <v>86</v>
      </c>
      <c r="C3398" t="str">
        <f t="shared" si="53"/>
        <v>Lincroft, NJ</v>
      </c>
      <c r="D3398" t="s">
        <v>3642</v>
      </c>
      <c r="E3398">
        <v>34025</v>
      </c>
      <c r="F3398" t="s">
        <v>3659</v>
      </c>
      <c r="G3398">
        <v>34025</v>
      </c>
      <c r="H3398" t="s">
        <v>3659</v>
      </c>
      <c r="I3398">
        <v>40.339100000000002</v>
      </c>
      <c r="J3398">
        <v>-74.128299999999996</v>
      </c>
      <c r="K3398">
        <v>6321</v>
      </c>
      <c r="L3398">
        <v>437</v>
      </c>
    </row>
    <row r="3399" spans="1:12" x14ac:dyDescent="0.2">
      <c r="A3399" t="s">
        <v>3847</v>
      </c>
      <c r="B3399" t="s">
        <v>86</v>
      </c>
      <c r="C3399" t="str">
        <f t="shared" si="53"/>
        <v>Waldwick, NJ</v>
      </c>
      <c r="D3399" t="s">
        <v>3642</v>
      </c>
      <c r="E3399">
        <v>34003</v>
      </c>
      <c r="F3399" t="s">
        <v>3643</v>
      </c>
      <c r="G3399">
        <v>34003</v>
      </c>
      <c r="H3399" t="s">
        <v>3643</v>
      </c>
      <c r="I3399">
        <v>41.013300000000001</v>
      </c>
      <c r="J3399">
        <v>-74.125799999999998</v>
      </c>
      <c r="K3399">
        <v>10092</v>
      </c>
      <c r="L3399">
        <v>1904</v>
      </c>
    </row>
    <row r="3400" spans="1:12" x14ac:dyDescent="0.2">
      <c r="A3400" t="s">
        <v>3848</v>
      </c>
      <c r="B3400" t="s">
        <v>86</v>
      </c>
      <c r="C3400" t="str">
        <f t="shared" si="53"/>
        <v>Ringwood, NJ</v>
      </c>
      <c r="D3400" t="s">
        <v>3642</v>
      </c>
      <c r="E3400">
        <v>34031</v>
      </c>
      <c r="F3400" t="s">
        <v>3667</v>
      </c>
      <c r="G3400">
        <v>34031</v>
      </c>
      <c r="H3400" t="s">
        <v>3667</v>
      </c>
      <c r="I3400">
        <v>41.106400000000001</v>
      </c>
      <c r="J3400">
        <v>-74.274900000000002</v>
      </c>
      <c r="K3400">
        <v>12454</v>
      </c>
      <c r="L3400">
        <v>187</v>
      </c>
    </row>
    <row r="3401" spans="1:12" x14ac:dyDescent="0.2">
      <c r="A3401" t="s">
        <v>3849</v>
      </c>
      <c r="B3401" t="s">
        <v>86</v>
      </c>
      <c r="C3401" t="str">
        <f t="shared" si="53"/>
        <v>Barclay, NJ</v>
      </c>
      <c r="D3401" t="s">
        <v>3642</v>
      </c>
      <c r="E3401">
        <v>34007</v>
      </c>
      <c r="F3401" t="s">
        <v>1071</v>
      </c>
      <c r="G3401">
        <v>34007</v>
      </c>
      <c r="H3401" t="s">
        <v>1071</v>
      </c>
      <c r="I3401">
        <v>39.901299999999999</v>
      </c>
      <c r="J3401">
        <v>-75.000900000000001</v>
      </c>
      <c r="K3401">
        <v>4400</v>
      </c>
      <c r="L3401">
        <v>1024</v>
      </c>
    </row>
    <row r="3402" spans="1:12" x14ac:dyDescent="0.2">
      <c r="A3402" t="s">
        <v>3850</v>
      </c>
      <c r="B3402" t="s">
        <v>86</v>
      </c>
      <c r="C3402" t="str">
        <f t="shared" si="53"/>
        <v>Smithville, NJ</v>
      </c>
      <c r="D3402" t="s">
        <v>3642</v>
      </c>
      <c r="E3402">
        <v>34001</v>
      </c>
      <c r="F3402" t="s">
        <v>3685</v>
      </c>
      <c r="G3402">
        <v>34001</v>
      </c>
      <c r="H3402" t="s">
        <v>3685</v>
      </c>
      <c r="I3402">
        <v>39.493400000000001</v>
      </c>
      <c r="J3402">
        <v>-74.478200000000001</v>
      </c>
      <c r="K3402">
        <v>7340</v>
      </c>
      <c r="L3402">
        <v>564</v>
      </c>
    </row>
    <row r="3403" spans="1:12" x14ac:dyDescent="0.2">
      <c r="A3403" t="s">
        <v>3851</v>
      </c>
      <c r="B3403" t="s">
        <v>86</v>
      </c>
      <c r="C3403" t="str">
        <f t="shared" si="53"/>
        <v>Moonachie, NJ</v>
      </c>
      <c r="D3403" t="s">
        <v>3642</v>
      </c>
      <c r="E3403">
        <v>34003</v>
      </c>
      <c r="F3403" t="s">
        <v>3643</v>
      </c>
      <c r="G3403">
        <v>34003</v>
      </c>
      <c r="H3403" t="s">
        <v>3643</v>
      </c>
      <c r="I3403">
        <v>40.840899999999998</v>
      </c>
      <c r="J3403">
        <v>-74.058999999999997</v>
      </c>
      <c r="K3403">
        <v>2800</v>
      </c>
      <c r="L3403">
        <v>624</v>
      </c>
    </row>
    <row r="3404" spans="1:12" x14ac:dyDescent="0.2">
      <c r="A3404" t="s">
        <v>3852</v>
      </c>
      <c r="B3404" t="s">
        <v>86</v>
      </c>
      <c r="C3404" t="str">
        <f t="shared" si="53"/>
        <v>Rocky Hill, NJ</v>
      </c>
      <c r="D3404" t="s">
        <v>3642</v>
      </c>
      <c r="E3404">
        <v>34035</v>
      </c>
      <c r="F3404" t="s">
        <v>1540</v>
      </c>
      <c r="G3404">
        <v>34035</v>
      </c>
      <c r="H3404" t="s">
        <v>1540</v>
      </c>
      <c r="I3404">
        <v>40.400199999999998</v>
      </c>
      <c r="J3404">
        <v>-74.640500000000003</v>
      </c>
      <c r="K3404">
        <v>688</v>
      </c>
      <c r="L3404">
        <v>434</v>
      </c>
    </row>
    <row r="3405" spans="1:12" x14ac:dyDescent="0.2">
      <c r="A3405" t="s">
        <v>3853</v>
      </c>
      <c r="B3405" t="s">
        <v>86</v>
      </c>
      <c r="C3405" t="str">
        <f t="shared" si="53"/>
        <v>Leonia, NJ</v>
      </c>
      <c r="D3405" t="s">
        <v>3642</v>
      </c>
      <c r="E3405">
        <v>34003</v>
      </c>
      <c r="F3405" t="s">
        <v>3643</v>
      </c>
      <c r="G3405">
        <v>34003</v>
      </c>
      <c r="H3405" t="s">
        <v>3643</v>
      </c>
      <c r="I3405">
        <v>40.863799999999998</v>
      </c>
      <c r="J3405">
        <v>-73.989900000000006</v>
      </c>
      <c r="K3405">
        <v>9262</v>
      </c>
      <c r="L3405">
        <v>2347</v>
      </c>
    </row>
    <row r="3406" spans="1:12" x14ac:dyDescent="0.2">
      <c r="A3406" t="s">
        <v>3854</v>
      </c>
      <c r="B3406" t="s">
        <v>86</v>
      </c>
      <c r="C3406" t="str">
        <f t="shared" si="53"/>
        <v>Englewood Cliffs, NJ</v>
      </c>
      <c r="D3406" t="s">
        <v>3642</v>
      </c>
      <c r="E3406">
        <v>34003</v>
      </c>
      <c r="F3406" t="s">
        <v>3643</v>
      </c>
      <c r="G3406">
        <v>34003</v>
      </c>
      <c r="H3406" t="s">
        <v>3643</v>
      </c>
      <c r="I3406">
        <v>40.882199999999997</v>
      </c>
      <c r="J3406">
        <v>-73.946600000000004</v>
      </c>
      <c r="K3406">
        <v>5453</v>
      </c>
      <c r="L3406">
        <v>990</v>
      </c>
    </row>
    <row r="3407" spans="1:12" x14ac:dyDescent="0.2">
      <c r="A3407" t="s">
        <v>3855</v>
      </c>
      <c r="B3407" t="s">
        <v>86</v>
      </c>
      <c r="C3407" t="str">
        <f t="shared" si="53"/>
        <v>Woodbine, NJ</v>
      </c>
      <c r="D3407" t="s">
        <v>3642</v>
      </c>
      <c r="E3407">
        <v>34009</v>
      </c>
      <c r="F3407" t="s">
        <v>3648</v>
      </c>
      <c r="G3407">
        <v>34009</v>
      </c>
      <c r="H3407" t="s">
        <v>3648</v>
      </c>
      <c r="I3407">
        <v>39.228299999999997</v>
      </c>
      <c r="J3407">
        <v>-74.809600000000003</v>
      </c>
      <c r="K3407">
        <v>2461</v>
      </c>
      <c r="L3407">
        <v>118</v>
      </c>
    </row>
    <row r="3408" spans="1:12" x14ac:dyDescent="0.2">
      <c r="A3408" t="s">
        <v>3856</v>
      </c>
      <c r="B3408" t="s">
        <v>86</v>
      </c>
      <c r="C3408" t="str">
        <f t="shared" si="53"/>
        <v>Vineland, NJ</v>
      </c>
      <c r="D3408" t="s">
        <v>3642</v>
      </c>
      <c r="E3408">
        <v>34011</v>
      </c>
      <c r="F3408" t="s">
        <v>1241</v>
      </c>
      <c r="G3408">
        <v>34011</v>
      </c>
      <c r="H3408" t="s">
        <v>1241</v>
      </c>
      <c r="I3408">
        <v>39.465299999999999</v>
      </c>
      <c r="J3408">
        <v>-74.998099999999994</v>
      </c>
      <c r="K3408">
        <v>94734</v>
      </c>
      <c r="L3408">
        <v>340</v>
      </c>
    </row>
    <row r="3409" spans="1:12" x14ac:dyDescent="0.2">
      <c r="A3409" t="s">
        <v>1513</v>
      </c>
      <c r="B3409" t="s">
        <v>86</v>
      </c>
      <c r="C3409" t="str">
        <f t="shared" si="53"/>
        <v>Harrison, NJ</v>
      </c>
      <c r="D3409" t="s">
        <v>3642</v>
      </c>
      <c r="E3409">
        <v>34017</v>
      </c>
      <c r="F3409" t="s">
        <v>1786</v>
      </c>
      <c r="G3409">
        <v>34017</v>
      </c>
      <c r="H3409" t="s">
        <v>1786</v>
      </c>
      <c r="I3409">
        <v>40.743099999999998</v>
      </c>
      <c r="J3409">
        <v>-74.153099999999995</v>
      </c>
      <c r="K3409">
        <v>17643</v>
      </c>
      <c r="L3409">
        <v>5624</v>
      </c>
    </row>
    <row r="3410" spans="1:12" x14ac:dyDescent="0.2">
      <c r="A3410" t="s">
        <v>3857</v>
      </c>
      <c r="B3410" t="s">
        <v>86</v>
      </c>
      <c r="C3410" t="str">
        <f t="shared" si="53"/>
        <v>Mystic Island, NJ</v>
      </c>
      <c r="D3410" t="s">
        <v>3642</v>
      </c>
      <c r="E3410">
        <v>34029</v>
      </c>
      <c r="F3410" t="s">
        <v>3662</v>
      </c>
      <c r="G3410">
        <v>34029</v>
      </c>
      <c r="H3410" t="s">
        <v>3662</v>
      </c>
      <c r="I3410">
        <v>39.565899999999999</v>
      </c>
      <c r="J3410">
        <v>-74.383099999999999</v>
      </c>
      <c r="K3410">
        <v>8220</v>
      </c>
      <c r="L3410">
        <v>458</v>
      </c>
    </row>
    <row r="3411" spans="1:12" x14ac:dyDescent="0.2">
      <c r="A3411" t="s">
        <v>3858</v>
      </c>
      <c r="B3411" t="s">
        <v>86</v>
      </c>
      <c r="C3411" t="str">
        <f t="shared" si="53"/>
        <v>Avenel, NJ</v>
      </c>
      <c r="D3411" t="s">
        <v>3642</v>
      </c>
      <c r="E3411">
        <v>34023</v>
      </c>
      <c r="F3411" t="s">
        <v>3651</v>
      </c>
      <c r="G3411">
        <v>34023</v>
      </c>
      <c r="H3411" t="s">
        <v>3651</v>
      </c>
      <c r="I3411">
        <v>40.5839</v>
      </c>
      <c r="J3411">
        <v>-74.272000000000006</v>
      </c>
      <c r="K3411">
        <v>18846</v>
      </c>
      <c r="L3411">
        <v>2090</v>
      </c>
    </row>
    <row r="3412" spans="1:12" x14ac:dyDescent="0.2">
      <c r="A3412" t="s">
        <v>3859</v>
      </c>
      <c r="B3412" t="s">
        <v>86</v>
      </c>
      <c r="C3412" t="str">
        <f t="shared" si="53"/>
        <v>Pitman, NJ</v>
      </c>
      <c r="D3412" t="s">
        <v>3642</v>
      </c>
      <c r="E3412">
        <v>34015</v>
      </c>
      <c r="F3412" t="s">
        <v>3682</v>
      </c>
      <c r="G3412">
        <v>34015</v>
      </c>
      <c r="H3412" t="s">
        <v>3682</v>
      </c>
      <c r="I3412">
        <v>39.733499999999999</v>
      </c>
      <c r="J3412">
        <v>-75.130600000000001</v>
      </c>
      <c r="K3412">
        <v>8846</v>
      </c>
      <c r="L3412">
        <v>1540</v>
      </c>
    </row>
    <row r="3413" spans="1:12" x14ac:dyDescent="0.2">
      <c r="A3413" t="s">
        <v>3860</v>
      </c>
      <c r="B3413" t="s">
        <v>86</v>
      </c>
      <c r="C3413" t="str">
        <f t="shared" si="53"/>
        <v>Prospect Park, NJ</v>
      </c>
      <c r="D3413" t="s">
        <v>3642</v>
      </c>
      <c r="E3413">
        <v>34031</v>
      </c>
      <c r="F3413" t="s">
        <v>3667</v>
      </c>
      <c r="G3413">
        <v>34031</v>
      </c>
      <c r="H3413" t="s">
        <v>3667</v>
      </c>
      <c r="I3413">
        <v>40.938000000000002</v>
      </c>
      <c r="J3413">
        <v>-74.173599999999993</v>
      </c>
      <c r="K3413">
        <v>5964</v>
      </c>
      <c r="L3413">
        <v>4949</v>
      </c>
    </row>
    <row r="3414" spans="1:12" x14ac:dyDescent="0.2">
      <c r="A3414" t="s">
        <v>3861</v>
      </c>
      <c r="B3414" t="s">
        <v>86</v>
      </c>
      <c r="C3414" t="str">
        <f t="shared" si="53"/>
        <v>Merchantville, NJ</v>
      </c>
      <c r="D3414" t="s">
        <v>3642</v>
      </c>
      <c r="E3414">
        <v>34007</v>
      </c>
      <c r="F3414" t="s">
        <v>1071</v>
      </c>
      <c r="G3414">
        <v>34007</v>
      </c>
      <c r="H3414" t="s">
        <v>1071</v>
      </c>
      <c r="I3414">
        <v>39.950200000000002</v>
      </c>
      <c r="J3414">
        <v>-75.050399999999996</v>
      </c>
      <c r="K3414">
        <v>3770</v>
      </c>
      <c r="L3414">
        <v>2452</v>
      </c>
    </row>
    <row r="3415" spans="1:12" x14ac:dyDescent="0.2">
      <c r="A3415" t="s">
        <v>3862</v>
      </c>
      <c r="B3415" t="s">
        <v>86</v>
      </c>
      <c r="C3415" t="str">
        <f t="shared" si="53"/>
        <v>Woodlynne, NJ</v>
      </c>
      <c r="D3415" t="s">
        <v>3642</v>
      </c>
      <c r="E3415">
        <v>34007</v>
      </c>
      <c r="F3415" t="s">
        <v>1071</v>
      </c>
      <c r="G3415">
        <v>34007</v>
      </c>
      <c r="H3415" t="s">
        <v>1071</v>
      </c>
      <c r="I3415">
        <v>39.916699999999999</v>
      </c>
      <c r="J3415">
        <v>-75.095699999999994</v>
      </c>
      <c r="K3415">
        <v>2947</v>
      </c>
      <c r="L3415">
        <v>5229</v>
      </c>
    </row>
    <row r="3416" spans="1:12" x14ac:dyDescent="0.2">
      <c r="A3416" t="s">
        <v>3863</v>
      </c>
      <c r="B3416" t="s">
        <v>86</v>
      </c>
      <c r="C3416" t="str">
        <f t="shared" si="53"/>
        <v>Jamesburg, NJ</v>
      </c>
      <c r="D3416" t="s">
        <v>3642</v>
      </c>
      <c r="E3416">
        <v>34023</v>
      </c>
      <c r="F3416" t="s">
        <v>3651</v>
      </c>
      <c r="G3416">
        <v>34023</v>
      </c>
      <c r="H3416" t="s">
        <v>3651</v>
      </c>
      <c r="I3416">
        <v>40.349400000000003</v>
      </c>
      <c r="J3416">
        <v>-74.44</v>
      </c>
      <c r="K3416">
        <v>6068</v>
      </c>
      <c r="L3416">
        <v>2655</v>
      </c>
    </row>
    <row r="3417" spans="1:12" x14ac:dyDescent="0.2">
      <c r="A3417" t="s">
        <v>2938</v>
      </c>
      <c r="B3417" t="s">
        <v>86</v>
      </c>
      <c r="C3417" t="str">
        <f t="shared" si="53"/>
        <v>Englewood, NJ</v>
      </c>
      <c r="D3417" t="s">
        <v>3642</v>
      </c>
      <c r="E3417">
        <v>34003</v>
      </c>
      <c r="F3417" t="s">
        <v>3643</v>
      </c>
      <c r="G3417">
        <v>34003</v>
      </c>
      <c r="H3417" t="s">
        <v>3643</v>
      </c>
      <c r="I3417">
        <v>40.8917</v>
      </c>
      <c r="J3417">
        <v>-73.973600000000005</v>
      </c>
      <c r="K3417">
        <v>29112</v>
      </c>
      <c r="L3417">
        <v>2282</v>
      </c>
    </row>
    <row r="3418" spans="1:12" x14ac:dyDescent="0.2">
      <c r="A3418" t="s">
        <v>3864</v>
      </c>
      <c r="B3418" t="s">
        <v>86</v>
      </c>
      <c r="C3418" t="str">
        <f t="shared" si="53"/>
        <v>South Toms River, NJ</v>
      </c>
      <c r="D3418" t="s">
        <v>3642</v>
      </c>
      <c r="E3418">
        <v>34029</v>
      </c>
      <c r="F3418" t="s">
        <v>3662</v>
      </c>
      <c r="G3418">
        <v>34029</v>
      </c>
      <c r="H3418" t="s">
        <v>3662</v>
      </c>
      <c r="I3418">
        <v>39.941800000000001</v>
      </c>
      <c r="J3418">
        <v>-74.208699999999993</v>
      </c>
      <c r="K3418">
        <v>3772</v>
      </c>
      <c r="L3418">
        <v>1258</v>
      </c>
    </row>
    <row r="3419" spans="1:12" x14ac:dyDescent="0.2">
      <c r="A3419" t="s">
        <v>3865</v>
      </c>
      <c r="B3419" t="s">
        <v>86</v>
      </c>
      <c r="C3419" t="str">
        <f t="shared" si="53"/>
        <v>Farmingdale, NJ</v>
      </c>
      <c r="D3419" t="s">
        <v>3642</v>
      </c>
      <c r="E3419">
        <v>34025</v>
      </c>
      <c r="F3419" t="s">
        <v>3659</v>
      </c>
      <c r="G3419">
        <v>34025</v>
      </c>
      <c r="H3419" t="s">
        <v>3659</v>
      </c>
      <c r="I3419">
        <v>40.198300000000003</v>
      </c>
      <c r="J3419">
        <v>-74.17</v>
      </c>
      <c r="K3419">
        <v>1298</v>
      </c>
      <c r="L3419">
        <v>962</v>
      </c>
    </row>
    <row r="3420" spans="1:12" x14ac:dyDescent="0.2">
      <c r="A3420" t="s">
        <v>2129</v>
      </c>
      <c r="B3420" t="s">
        <v>86</v>
      </c>
      <c r="C3420" t="str">
        <f t="shared" si="53"/>
        <v>Beverly, NJ</v>
      </c>
      <c r="D3420" t="s">
        <v>3642</v>
      </c>
      <c r="E3420">
        <v>34005</v>
      </c>
      <c r="F3420" t="s">
        <v>534</v>
      </c>
      <c r="G3420">
        <v>34005</v>
      </c>
      <c r="H3420" t="s">
        <v>534</v>
      </c>
      <c r="I3420">
        <v>40.065199999999997</v>
      </c>
      <c r="J3420">
        <v>-74.9221</v>
      </c>
      <c r="K3420">
        <v>2504</v>
      </c>
      <c r="L3420">
        <v>1786</v>
      </c>
    </row>
    <row r="3421" spans="1:12" x14ac:dyDescent="0.2">
      <c r="A3421" t="s">
        <v>1732</v>
      </c>
      <c r="B3421" t="s">
        <v>86</v>
      </c>
      <c r="C3421" t="str">
        <f t="shared" si="53"/>
        <v>Lebanon, NJ</v>
      </c>
      <c r="D3421" t="s">
        <v>3642</v>
      </c>
      <c r="E3421">
        <v>34019</v>
      </c>
      <c r="F3421" t="s">
        <v>3653</v>
      </c>
      <c r="G3421">
        <v>34019</v>
      </c>
      <c r="H3421" t="s">
        <v>3653</v>
      </c>
      <c r="I3421">
        <v>40.643300000000004</v>
      </c>
      <c r="J3421">
        <v>-74.835099999999997</v>
      </c>
      <c r="K3421">
        <v>1669</v>
      </c>
      <c r="L3421">
        <v>714</v>
      </c>
    </row>
    <row r="3422" spans="1:12" x14ac:dyDescent="0.2">
      <c r="A3422" t="s">
        <v>3640</v>
      </c>
      <c r="B3422" t="s">
        <v>86</v>
      </c>
      <c r="C3422" t="str">
        <f t="shared" si="53"/>
        <v>Mountain Lakes, NJ</v>
      </c>
      <c r="D3422" t="s">
        <v>3642</v>
      </c>
      <c r="E3422">
        <v>34027</v>
      </c>
      <c r="F3422" t="s">
        <v>3719</v>
      </c>
      <c r="G3422">
        <v>34027</v>
      </c>
      <c r="H3422" t="s">
        <v>3719</v>
      </c>
      <c r="I3422">
        <v>40.890700000000002</v>
      </c>
      <c r="J3422">
        <v>-74.440700000000007</v>
      </c>
      <c r="K3422">
        <v>4345</v>
      </c>
      <c r="L3422">
        <v>635</v>
      </c>
    </row>
    <row r="3423" spans="1:12" x14ac:dyDescent="0.2">
      <c r="A3423" t="s">
        <v>3866</v>
      </c>
      <c r="B3423" t="s">
        <v>86</v>
      </c>
      <c r="C3423" t="str">
        <f t="shared" si="53"/>
        <v>Dumont, NJ</v>
      </c>
      <c r="D3423" t="s">
        <v>3642</v>
      </c>
      <c r="E3423">
        <v>34003</v>
      </c>
      <c r="F3423" t="s">
        <v>3643</v>
      </c>
      <c r="G3423">
        <v>34003</v>
      </c>
      <c r="H3423" t="s">
        <v>3643</v>
      </c>
      <c r="I3423">
        <v>40.9452</v>
      </c>
      <c r="J3423">
        <v>-73.9923</v>
      </c>
      <c r="K3423">
        <v>17998</v>
      </c>
      <c r="L3423">
        <v>3564</v>
      </c>
    </row>
    <row r="3424" spans="1:12" x14ac:dyDescent="0.2">
      <c r="A3424" t="s">
        <v>3867</v>
      </c>
      <c r="B3424" t="s">
        <v>86</v>
      </c>
      <c r="C3424" t="str">
        <f t="shared" si="53"/>
        <v>Bradley Gardens, NJ</v>
      </c>
      <c r="D3424" t="s">
        <v>3642</v>
      </c>
      <c r="E3424">
        <v>34035</v>
      </c>
      <c r="F3424" t="s">
        <v>1540</v>
      </c>
      <c r="G3424">
        <v>34035</v>
      </c>
      <c r="H3424" t="s">
        <v>1540</v>
      </c>
      <c r="I3424">
        <v>40.571100000000001</v>
      </c>
      <c r="J3424">
        <v>-74.6678</v>
      </c>
      <c r="K3424">
        <v>14772</v>
      </c>
      <c r="L3424">
        <v>1269</v>
      </c>
    </row>
    <row r="3425" spans="1:12" x14ac:dyDescent="0.2">
      <c r="A3425" t="s">
        <v>1536</v>
      </c>
      <c r="B3425" t="s">
        <v>86</v>
      </c>
      <c r="C3425" t="str">
        <f t="shared" si="53"/>
        <v>Wrightstown, NJ</v>
      </c>
      <c r="D3425" t="s">
        <v>3642</v>
      </c>
      <c r="E3425">
        <v>34005</v>
      </c>
      <c r="F3425" t="s">
        <v>534</v>
      </c>
      <c r="G3425">
        <v>34005</v>
      </c>
      <c r="H3425" t="s">
        <v>534</v>
      </c>
      <c r="I3425">
        <v>40.025700000000001</v>
      </c>
      <c r="J3425">
        <v>-74.631799999999998</v>
      </c>
      <c r="K3425">
        <v>785</v>
      </c>
      <c r="L3425">
        <v>163</v>
      </c>
    </row>
    <row r="3426" spans="1:12" x14ac:dyDescent="0.2">
      <c r="A3426" t="s">
        <v>2961</v>
      </c>
      <c r="B3426" t="s">
        <v>86</v>
      </c>
      <c r="C3426" t="str">
        <f t="shared" si="53"/>
        <v>Glen Ridge, NJ</v>
      </c>
      <c r="D3426" t="s">
        <v>3642</v>
      </c>
      <c r="E3426">
        <v>34013</v>
      </c>
      <c r="F3426" t="s">
        <v>3672</v>
      </c>
      <c r="G3426">
        <v>34013</v>
      </c>
      <c r="H3426" t="s">
        <v>3672</v>
      </c>
      <c r="I3426">
        <v>40.804099999999998</v>
      </c>
      <c r="J3426">
        <v>-74.204300000000003</v>
      </c>
      <c r="K3426">
        <v>7704</v>
      </c>
      <c r="L3426">
        <v>2333</v>
      </c>
    </row>
    <row r="3427" spans="1:12" x14ac:dyDescent="0.2">
      <c r="A3427" t="s">
        <v>1540</v>
      </c>
      <c r="B3427" t="s">
        <v>86</v>
      </c>
      <c r="C3427" t="str">
        <f t="shared" si="53"/>
        <v>Somerset, NJ</v>
      </c>
      <c r="D3427" t="s">
        <v>3642</v>
      </c>
      <c r="E3427">
        <v>34035</v>
      </c>
      <c r="F3427" t="s">
        <v>1540</v>
      </c>
      <c r="G3427">
        <v>34035</v>
      </c>
      <c r="H3427" t="s">
        <v>1540</v>
      </c>
      <c r="I3427">
        <v>40.508299999999998</v>
      </c>
      <c r="J3427">
        <v>-74.501000000000005</v>
      </c>
      <c r="K3427">
        <v>24779</v>
      </c>
      <c r="L3427">
        <v>1511</v>
      </c>
    </row>
    <row r="3428" spans="1:12" x14ac:dyDescent="0.2">
      <c r="A3428" t="s">
        <v>3868</v>
      </c>
      <c r="B3428" t="s">
        <v>86</v>
      </c>
      <c r="C3428" t="str">
        <f t="shared" si="53"/>
        <v>East Rutherford, NJ</v>
      </c>
      <c r="D3428" t="s">
        <v>3642</v>
      </c>
      <c r="E3428">
        <v>34003</v>
      </c>
      <c r="F3428" t="s">
        <v>3643</v>
      </c>
      <c r="G3428">
        <v>34003</v>
      </c>
      <c r="H3428" t="s">
        <v>3643</v>
      </c>
      <c r="I3428">
        <v>40.817900000000002</v>
      </c>
      <c r="J3428">
        <v>-74.085400000000007</v>
      </c>
      <c r="K3428">
        <v>9928</v>
      </c>
      <c r="L3428">
        <v>1032</v>
      </c>
    </row>
    <row r="3429" spans="1:12" x14ac:dyDescent="0.2">
      <c r="A3429" t="s">
        <v>2137</v>
      </c>
      <c r="B3429" t="s">
        <v>86</v>
      </c>
      <c r="C3429" t="str">
        <f t="shared" si="53"/>
        <v>Salem, NJ</v>
      </c>
      <c r="D3429" t="s">
        <v>3642</v>
      </c>
      <c r="E3429">
        <v>34033</v>
      </c>
      <c r="F3429" t="s">
        <v>2137</v>
      </c>
      <c r="G3429">
        <v>34033</v>
      </c>
      <c r="H3429" t="s">
        <v>2137</v>
      </c>
      <c r="I3429">
        <v>39.568100000000001</v>
      </c>
      <c r="J3429">
        <v>-75.472399999999993</v>
      </c>
      <c r="K3429">
        <v>5310</v>
      </c>
      <c r="L3429">
        <v>786</v>
      </c>
    </row>
    <row r="3430" spans="1:12" x14ac:dyDescent="0.2">
      <c r="A3430" t="s">
        <v>3869</v>
      </c>
      <c r="B3430" t="s">
        <v>86</v>
      </c>
      <c r="C3430" t="str">
        <f t="shared" si="53"/>
        <v>Port Colden, NJ</v>
      </c>
      <c r="D3430" t="s">
        <v>3642</v>
      </c>
      <c r="E3430">
        <v>34041</v>
      </c>
      <c r="F3430" t="s">
        <v>3645</v>
      </c>
      <c r="G3430">
        <v>34041</v>
      </c>
      <c r="H3430" t="s">
        <v>3645</v>
      </c>
      <c r="I3430">
        <v>40.7684</v>
      </c>
      <c r="J3430">
        <v>-74.953999999999994</v>
      </c>
      <c r="K3430">
        <v>255</v>
      </c>
      <c r="L3430">
        <v>481</v>
      </c>
    </row>
    <row r="3431" spans="1:12" x14ac:dyDescent="0.2">
      <c r="A3431" t="s">
        <v>3651</v>
      </c>
      <c r="B3431" t="s">
        <v>86</v>
      </c>
      <c r="C3431" t="str">
        <f t="shared" si="53"/>
        <v>Middlesex, NJ</v>
      </c>
      <c r="D3431" t="s">
        <v>3642</v>
      </c>
      <c r="E3431">
        <v>34023</v>
      </c>
      <c r="F3431" t="s">
        <v>3651</v>
      </c>
      <c r="G3431">
        <v>34023</v>
      </c>
      <c r="H3431" t="s">
        <v>3651</v>
      </c>
      <c r="I3431">
        <v>40.574399999999997</v>
      </c>
      <c r="J3431">
        <v>-74.501099999999994</v>
      </c>
      <c r="K3431">
        <v>13867</v>
      </c>
      <c r="L3431">
        <v>1534</v>
      </c>
    </row>
    <row r="3432" spans="1:12" x14ac:dyDescent="0.2">
      <c r="A3432" t="s">
        <v>2971</v>
      </c>
      <c r="B3432" t="s">
        <v>86</v>
      </c>
      <c r="C3432" t="str">
        <f t="shared" si="53"/>
        <v>Allentown, NJ</v>
      </c>
      <c r="D3432" t="s">
        <v>3642</v>
      </c>
      <c r="E3432">
        <v>34025</v>
      </c>
      <c r="F3432" t="s">
        <v>3659</v>
      </c>
      <c r="G3432">
        <v>34025</v>
      </c>
      <c r="H3432" t="s">
        <v>3659</v>
      </c>
      <c r="I3432">
        <v>40.177700000000002</v>
      </c>
      <c r="J3432">
        <v>-74.587299999999999</v>
      </c>
      <c r="K3432">
        <v>1811</v>
      </c>
      <c r="L3432">
        <v>1172</v>
      </c>
    </row>
    <row r="3433" spans="1:12" x14ac:dyDescent="0.2">
      <c r="A3433" t="s">
        <v>3870</v>
      </c>
      <c r="B3433" t="s">
        <v>86</v>
      </c>
      <c r="C3433" t="str">
        <f t="shared" si="53"/>
        <v>Lakehurst, NJ</v>
      </c>
      <c r="D3433" t="s">
        <v>3642</v>
      </c>
      <c r="E3433">
        <v>34029</v>
      </c>
      <c r="F3433" t="s">
        <v>3662</v>
      </c>
      <c r="G3433">
        <v>34029</v>
      </c>
      <c r="H3433" t="s">
        <v>3662</v>
      </c>
      <c r="I3433">
        <v>40.013199999999998</v>
      </c>
      <c r="J3433">
        <v>-74.320099999999996</v>
      </c>
      <c r="K3433">
        <v>2697</v>
      </c>
      <c r="L3433">
        <v>1163</v>
      </c>
    </row>
    <row r="3434" spans="1:12" x14ac:dyDescent="0.2">
      <c r="A3434" t="s">
        <v>2975</v>
      </c>
      <c r="B3434" t="s">
        <v>86</v>
      </c>
      <c r="C3434" t="str">
        <f t="shared" si="53"/>
        <v>Hawthorne, NJ</v>
      </c>
      <c r="D3434" t="s">
        <v>3642</v>
      </c>
      <c r="E3434">
        <v>34031</v>
      </c>
      <c r="F3434" t="s">
        <v>3667</v>
      </c>
      <c r="G3434">
        <v>34031</v>
      </c>
      <c r="H3434" t="s">
        <v>3667</v>
      </c>
      <c r="I3434">
        <v>40.957900000000002</v>
      </c>
      <c r="J3434">
        <v>-74.158100000000005</v>
      </c>
      <c r="K3434">
        <v>19101</v>
      </c>
      <c r="L3434">
        <v>2221</v>
      </c>
    </row>
    <row r="3435" spans="1:12" x14ac:dyDescent="0.2">
      <c r="A3435" t="s">
        <v>3871</v>
      </c>
      <c r="B3435" t="s">
        <v>86</v>
      </c>
      <c r="C3435" t="str">
        <f t="shared" si="53"/>
        <v>Sewaren, NJ</v>
      </c>
      <c r="D3435" t="s">
        <v>3642</v>
      </c>
      <c r="E3435">
        <v>34023</v>
      </c>
      <c r="F3435" t="s">
        <v>3651</v>
      </c>
      <c r="G3435">
        <v>34023</v>
      </c>
      <c r="H3435" t="s">
        <v>3651</v>
      </c>
      <c r="I3435">
        <v>40.550800000000002</v>
      </c>
      <c r="J3435">
        <v>-74.260199999999998</v>
      </c>
      <c r="K3435">
        <v>2437</v>
      </c>
      <c r="L3435">
        <v>991</v>
      </c>
    </row>
    <row r="3436" spans="1:12" x14ac:dyDescent="0.2">
      <c r="A3436" t="s">
        <v>3872</v>
      </c>
      <c r="B3436" t="s">
        <v>86</v>
      </c>
      <c r="C3436" t="str">
        <f t="shared" si="53"/>
        <v>Lake Mohawk, NJ</v>
      </c>
      <c r="D3436" t="s">
        <v>3642</v>
      </c>
      <c r="E3436">
        <v>34037</v>
      </c>
      <c r="F3436" t="s">
        <v>1005</v>
      </c>
      <c r="G3436">
        <v>34037</v>
      </c>
      <c r="H3436" t="s">
        <v>1005</v>
      </c>
      <c r="I3436">
        <v>41.015000000000001</v>
      </c>
      <c r="J3436">
        <v>-74.663899999999998</v>
      </c>
      <c r="K3436">
        <v>9203</v>
      </c>
      <c r="L3436">
        <v>707</v>
      </c>
    </row>
    <row r="3437" spans="1:12" x14ac:dyDescent="0.2">
      <c r="A3437" t="s">
        <v>3873</v>
      </c>
      <c r="B3437" t="s">
        <v>86</v>
      </c>
      <c r="C3437" t="str">
        <f t="shared" si="53"/>
        <v>Buttzville, NJ</v>
      </c>
      <c r="D3437" t="s">
        <v>3642</v>
      </c>
      <c r="E3437">
        <v>34041</v>
      </c>
      <c r="F3437" t="s">
        <v>3645</v>
      </c>
      <c r="G3437">
        <v>34041</v>
      </c>
      <c r="H3437" t="s">
        <v>3645</v>
      </c>
      <c r="I3437">
        <v>40.831099999999999</v>
      </c>
      <c r="J3437">
        <v>-75.005200000000002</v>
      </c>
      <c r="K3437">
        <v>92</v>
      </c>
      <c r="L3437">
        <v>126</v>
      </c>
    </row>
    <row r="3438" spans="1:12" x14ac:dyDescent="0.2">
      <c r="A3438" t="s">
        <v>3874</v>
      </c>
      <c r="B3438" t="s">
        <v>86</v>
      </c>
      <c r="C3438" t="str">
        <f t="shared" si="53"/>
        <v>Bradley Beach, NJ</v>
      </c>
      <c r="D3438" t="s">
        <v>3642</v>
      </c>
      <c r="E3438">
        <v>34025</v>
      </c>
      <c r="F3438" t="s">
        <v>3659</v>
      </c>
      <c r="G3438">
        <v>34025</v>
      </c>
      <c r="H3438" t="s">
        <v>3659</v>
      </c>
      <c r="I3438">
        <v>40.201799999999999</v>
      </c>
      <c r="J3438">
        <v>-74.012100000000004</v>
      </c>
      <c r="K3438">
        <v>4225</v>
      </c>
      <c r="L3438">
        <v>2672</v>
      </c>
    </row>
    <row r="3439" spans="1:12" x14ac:dyDescent="0.2">
      <c r="A3439" t="s">
        <v>3875</v>
      </c>
      <c r="B3439" t="s">
        <v>86</v>
      </c>
      <c r="C3439" t="str">
        <f t="shared" si="53"/>
        <v>Collingswood, NJ</v>
      </c>
      <c r="D3439" t="s">
        <v>3642</v>
      </c>
      <c r="E3439">
        <v>34007</v>
      </c>
      <c r="F3439" t="s">
        <v>1071</v>
      </c>
      <c r="G3439">
        <v>34007</v>
      </c>
      <c r="H3439" t="s">
        <v>1071</v>
      </c>
      <c r="I3439">
        <v>39.9161</v>
      </c>
      <c r="J3439">
        <v>-75.075900000000004</v>
      </c>
      <c r="K3439">
        <v>14027</v>
      </c>
      <c r="L3439">
        <v>2959</v>
      </c>
    </row>
    <row r="3440" spans="1:12" x14ac:dyDescent="0.2">
      <c r="A3440" t="s">
        <v>3876</v>
      </c>
      <c r="B3440" t="s">
        <v>86</v>
      </c>
      <c r="C3440" t="str">
        <f t="shared" si="53"/>
        <v>Ten Mile Run, NJ</v>
      </c>
      <c r="D3440" t="s">
        <v>3642</v>
      </c>
      <c r="E3440">
        <v>34035</v>
      </c>
      <c r="F3440" t="s">
        <v>1540</v>
      </c>
      <c r="G3440">
        <v>34035</v>
      </c>
      <c r="H3440" t="s">
        <v>1540</v>
      </c>
      <c r="I3440">
        <v>40.421799999999998</v>
      </c>
      <c r="J3440">
        <v>-74.588999999999999</v>
      </c>
      <c r="K3440">
        <v>1547</v>
      </c>
      <c r="L3440">
        <v>235</v>
      </c>
    </row>
    <row r="3441" spans="1:12" x14ac:dyDescent="0.2">
      <c r="A3441" t="s">
        <v>3877</v>
      </c>
      <c r="B3441" t="s">
        <v>86</v>
      </c>
      <c r="C3441" t="str">
        <f t="shared" si="53"/>
        <v>Shark River Hills, NJ</v>
      </c>
      <c r="D3441" t="s">
        <v>3642</v>
      </c>
      <c r="E3441">
        <v>34025</v>
      </c>
      <c r="F3441" t="s">
        <v>3659</v>
      </c>
      <c r="G3441">
        <v>34025</v>
      </c>
      <c r="H3441" t="s">
        <v>3659</v>
      </c>
      <c r="I3441">
        <v>40.1922</v>
      </c>
      <c r="J3441">
        <v>-74.046400000000006</v>
      </c>
      <c r="K3441">
        <v>3967</v>
      </c>
      <c r="L3441">
        <v>1788</v>
      </c>
    </row>
    <row r="3442" spans="1:12" x14ac:dyDescent="0.2">
      <c r="A3442" t="s">
        <v>1954</v>
      </c>
      <c r="B3442" t="s">
        <v>86</v>
      </c>
      <c r="C3442" t="str">
        <f t="shared" si="53"/>
        <v>Williamstown, NJ</v>
      </c>
      <c r="D3442" t="s">
        <v>3642</v>
      </c>
      <c r="E3442">
        <v>34015</v>
      </c>
      <c r="F3442" t="s">
        <v>3682</v>
      </c>
      <c r="G3442">
        <v>34015</v>
      </c>
      <c r="H3442" t="s">
        <v>3682</v>
      </c>
      <c r="I3442">
        <v>39.687399999999997</v>
      </c>
      <c r="J3442">
        <v>-74.9786</v>
      </c>
      <c r="K3442">
        <v>15191</v>
      </c>
      <c r="L3442">
        <v>790</v>
      </c>
    </row>
    <row r="3443" spans="1:12" x14ac:dyDescent="0.2">
      <c r="A3443" t="s">
        <v>3878</v>
      </c>
      <c r="B3443" t="s">
        <v>86</v>
      </c>
      <c r="C3443" t="str">
        <f t="shared" si="53"/>
        <v>National Park, NJ</v>
      </c>
      <c r="D3443" t="s">
        <v>3642</v>
      </c>
      <c r="E3443">
        <v>34015</v>
      </c>
      <c r="F3443" t="s">
        <v>3682</v>
      </c>
      <c r="G3443">
        <v>34015</v>
      </c>
      <c r="H3443" t="s">
        <v>3682</v>
      </c>
      <c r="I3443">
        <v>39.867600000000003</v>
      </c>
      <c r="J3443">
        <v>-75.185299999999998</v>
      </c>
      <c r="K3443">
        <v>2985</v>
      </c>
      <c r="L3443">
        <v>1144</v>
      </c>
    </row>
    <row r="3444" spans="1:12" x14ac:dyDescent="0.2">
      <c r="A3444" t="s">
        <v>3879</v>
      </c>
      <c r="B3444" t="s">
        <v>86</v>
      </c>
      <c r="C3444" t="str">
        <f t="shared" si="53"/>
        <v>Pompton Lakes, NJ</v>
      </c>
      <c r="D3444" t="s">
        <v>3642</v>
      </c>
      <c r="E3444">
        <v>34031</v>
      </c>
      <c r="F3444" t="s">
        <v>3667</v>
      </c>
      <c r="G3444">
        <v>34031</v>
      </c>
      <c r="H3444" t="s">
        <v>3667</v>
      </c>
      <c r="I3444">
        <v>41.002400000000002</v>
      </c>
      <c r="J3444">
        <v>-74.285899999999998</v>
      </c>
      <c r="K3444">
        <v>11206</v>
      </c>
      <c r="L3444">
        <v>1498</v>
      </c>
    </row>
    <row r="3445" spans="1:12" x14ac:dyDescent="0.2">
      <c r="A3445" t="s">
        <v>3880</v>
      </c>
      <c r="B3445" t="s">
        <v>86</v>
      </c>
      <c r="C3445" t="str">
        <f t="shared" si="53"/>
        <v>Groveville, NJ</v>
      </c>
      <c r="D3445" t="s">
        <v>3642</v>
      </c>
      <c r="E3445">
        <v>34021</v>
      </c>
      <c r="F3445" t="s">
        <v>1757</v>
      </c>
      <c r="G3445">
        <v>34021</v>
      </c>
      <c r="H3445" t="s">
        <v>1757</v>
      </c>
      <c r="I3445">
        <v>40.1678</v>
      </c>
      <c r="J3445">
        <v>-74.651399999999995</v>
      </c>
      <c r="K3445">
        <v>2255</v>
      </c>
      <c r="L3445">
        <v>407</v>
      </c>
    </row>
    <row r="3446" spans="1:12" x14ac:dyDescent="0.2">
      <c r="A3446" t="s">
        <v>3881</v>
      </c>
      <c r="B3446" t="s">
        <v>86</v>
      </c>
      <c r="C3446" t="str">
        <f t="shared" si="53"/>
        <v>West New York, NJ</v>
      </c>
      <c r="D3446" t="s">
        <v>3642</v>
      </c>
      <c r="E3446">
        <v>34017</v>
      </c>
      <c r="F3446" t="s">
        <v>1786</v>
      </c>
      <c r="G3446">
        <v>34017</v>
      </c>
      <c r="H3446" t="s">
        <v>1786</v>
      </c>
      <c r="I3446">
        <v>40.785600000000002</v>
      </c>
      <c r="J3446">
        <v>-74.009299999999996</v>
      </c>
      <c r="K3446">
        <v>54227</v>
      </c>
      <c r="L3446">
        <v>21057</v>
      </c>
    </row>
    <row r="3447" spans="1:12" x14ac:dyDescent="0.2">
      <c r="A3447" t="s">
        <v>3882</v>
      </c>
      <c r="B3447" t="s">
        <v>86</v>
      </c>
      <c r="C3447" t="str">
        <f t="shared" si="53"/>
        <v>Whitesboro, NJ</v>
      </c>
      <c r="D3447" t="s">
        <v>3642</v>
      </c>
      <c r="E3447">
        <v>34009</v>
      </c>
      <c r="F3447" t="s">
        <v>3648</v>
      </c>
      <c r="G3447">
        <v>34009</v>
      </c>
      <c r="H3447" t="s">
        <v>3648</v>
      </c>
      <c r="I3447">
        <v>39.041699999999999</v>
      </c>
      <c r="J3447">
        <v>-74.8673</v>
      </c>
      <c r="K3447">
        <v>2264</v>
      </c>
      <c r="L3447">
        <v>241</v>
      </c>
    </row>
    <row r="3448" spans="1:12" x14ac:dyDescent="0.2">
      <c r="A3448" t="s">
        <v>3883</v>
      </c>
      <c r="B3448" t="s">
        <v>86</v>
      </c>
      <c r="C3448" t="str">
        <f t="shared" si="53"/>
        <v>Wood-Ridge, NJ</v>
      </c>
      <c r="D3448" t="s">
        <v>3642</v>
      </c>
      <c r="E3448">
        <v>34003</v>
      </c>
      <c r="F3448" t="s">
        <v>3643</v>
      </c>
      <c r="G3448">
        <v>34003</v>
      </c>
      <c r="H3448" t="s">
        <v>3643</v>
      </c>
      <c r="I3448">
        <v>40.850700000000003</v>
      </c>
      <c r="J3448">
        <v>-74.087800000000001</v>
      </c>
      <c r="K3448">
        <v>9018</v>
      </c>
      <c r="L3448">
        <v>3126</v>
      </c>
    </row>
    <row r="3449" spans="1:12" x14ac:dyDescent="0.2">
      <c r="A3449" t="s">
        <v>3884</v>
      </c>
      <c r="B3449" t="s">
        <v>86</v>
      </c>
      <c r="C3449" t="str">
        <f t="shared" si="53"/>
        <v>Dover Beaches North, NJ</v>
      </c>
      <c r="D3449" t="s">
        <v>3642</v>
      </c>
      <c r="E3449">
        <v>34029</v>
      </c>
      <c r="F3449" t="s">
        <v>3662</v>
      </c>
      <c r="G3449">
        <v>34029</v>
      </c>
      <c r="H3449" t="s">
        <v>3662</v>
      </c>
      <c r="I3449">
        <v>39.992100000000001</v>
      </c>
      <c r="J3449">
        <v>-74.071299999999994</v>
      </c>
      <c r="K3449">
        <v>1540</v>
      </c>
      <c r="L3449">
        <v>646</v>
      </c>
    </row>
    <row r="3450" spans="1:12" x14ac:dyDescent="0.2">
      <c r="A3450" t="s">
        <v>3885</v>
      </c>
      <c r="B3450" t="s">
        <v>86</v>
      </c>
      <c r="C3450" t="str">
        <f t="shared" si="53"/>
        <v>Hackettstown, NJ</v>
      </c>
      <c r="D3450" t="s">
        <v>3642</v>
      </c>
      <c r="E3450">
        <v>34041</v>
      </c>
      <c r="F3450" t="s">
        <v>3645</v>
      </c>
      <c r="G3450">
        <v>34041</v>
      </c>
      <c r="H3450" t="s">
        <v>3645</v>
      </c>
      <c r="I3450">
        <v>40.853999999999999</v>
      </c>
      <c r="J3450">
        <v>-74.825699999999998</v>
      </c>
      <c r="K3450">
        <v>9554</v>
      </c>
      <c r="L3450">
        <v>1021</v>
      </c>
    </row>
    <row r="3451" spans="1:12" x14ac:dyDescent="0.2">
      <c r="A3451" t="s">
        <v>3886</v>
      </c>
      <c r="B3451" t="s">
        <v>86</v>
      </c>
      <c r="C3451" t="str">
        <f t="shared" si="53"/>
        <v>Newfield, NJ</v>
      </c>
      <c r="D3451" t="s">
        <v>3642</v>
      </c>
      <c r="E3451">
        <v>34015</v>
      </c>
      <c r="F3451" t="s">
        <v>3682</v>
      </c>
      <c r="G3451">
        <v>34015</v>
      </c>
      <c r="H3451" t="s">
        <v>3682</v>
      </c>
      <c r="I3451">
        <v>39.548400000000001</v>
      </c>
      <c r="J3451">
        <v>-75.0167</v>
      </c>
      <c r="K3451">
        <v>1561</v>
      </c>
      <c r="L3451">
        <v>346</v>
      </c>
    </row>
    <row r="3452" spans="1:12" x14ac:dyDescent="0.2">
      <c r="A3452" t="s">
        <v>3887</v>
      </c>
      <c r="B3452" t="s">
        <v>86</v>
      </c>
      <c r="C3452" t="str">
        <f t="shared" si="53"/>
        <v>Wildwood Crest, NJ</v>
      </c>
      <c r="D3452" t="s">
        <v>3642</v>
      </c>
      <c r="E3452">
        <v>34009</v>
      </c>
      <c r="F3452" t="s">
        <v>3648</v>
      </c>
      <c r="G3452">
        <v>34009</v>
      </c>
      <c r="H3452" t="s">
        <v>3648</v>
      </c>
      <c r="I3452">
        <v>38.971800000000002</v>
      </c>
      <c r="J3452">
        <v>-74.837599999999995</v>
      </c>
      <c r="K3452">
        <v>3137</v>
      </c>
      <c r="L3452">
        <v>932</v>
      </c>
    </row>
    <row r="3453" spans="1:12" x14ac:dyDescent="0.2">
      <c r="A3453" t="s">
        <v>1016</v>
      </c>
      <c r="B3453" t="s">
        <v>86</v>
      </c>
      <c r="C3453" t="str">
        <f t="shared" si="53"/>
        <v>Magnolia, NJ</v>
      </c>
      <c r="D3453" t="s">
        <v>3642</v>
      </c>
      <c r="E3453">
        <v>34007</v>
      </c>
      <c r="F3453" t="s">
        <v>1071</v>
      </c>
      <c r="G3453">
        <v>34007</v>
      </c>
      <c r="H3453" t="s">
        <v>1071</v>
      </c>
      <c r="I3453">
        <v>39.856200000000001</v>
      </c>
      <c r="J3453">
        <v>-75.036500000000004</v>
      </c>
      <c r="K3453">
        <v>4303</v>
      </c>
      <c r="L3453">
        <v>1697</v>
      </c>
    </row>
    <row r="3454" spans="1:12" x14ac:dyDescent="0.2">
      <c r="A3454" t="s">
        <v>1578</v>
      </c>
      <c r="B3454" t="s">
        <v>86</v>
      </c>
      <c r="C3454" t="str">
        <f t="shared" si="53"/>
        <v>Milltown, NJ</v>
      </c>
      <c r="D3454" t="s">
        <v>3642</v>
      </c>
      <c r="E3454">
        <v>34023</v>
      </c>
      <c r="F3454" t="s">
        <v>3651</v>
      </c>
      <c r="G3454">
        <v>34023</v>
      </c>
      <c r="H3454" t="s">
        <v>3651</v>
      </c>
      <c r="I3454">
        <v>40.450400000000002</v>
      </c>
      <c r="J3454">
        <v>-74.435000000000002</v>
      </c>
      <c r="K3454">
        <v>7162</v>
      </c>
      <c r="L3454">
        <v>1779</v>
      </c>
    </row>
    <row r="3455" spans="1:12" x14ac:dyDescent="0.2">
      <c r="A3455" t="s">
        <v>3888</v>
      </c>
      <c r="B3455" t="s">
        <v>86</v>
      </c>
      <c r="C3455" t="str">
        <f t="shared" si="53"/>
        <v>Fanwood, NJ</v>
      </c>
      <c r="D3455" t="s">
        <v>3642</v>
      </c>
      <c r="E3455">
        <v>34039</v>
      </c>
      <c r="F3455" t="s">
        <v>467</v>
      </c>
      <c r="G3455">
        <v>34039</v>
      </c>
      <c r="H3455" t="s">
        <v>467</v>
      </c>
      <c r="I3455">
        <v>40.6417</v>
      </c>
      <c r="J3455">
        <v>-74.3857</v>
      </c>
      <c r="K3455">
        <v>7808</v>
      </c>
      <c r="L3455">
        <v>2250</v>
      </c>
    </row>
    <row r="3456" spans="1:12" x14ac:dyDescent="0.2">
      <c r="A3456" t="s">
        <v>3889</v>
      </c>
      <c r="B3456" t="s">
        <v>86</v>
      </c>
      <c r="C3456" t="str">
        <f t="shared" si="53"/>
        <v>Beachwood, NJ</v>
      </c>
      <c r="D3456" t="s">
        <v>3642</v>
      </c>
      <c r="E3456">
        <v>34029</v>
      </c>
      <c r="F3456" t="s">
        <v>3662</v>
      </c>
      <c r="G3456">
        <v>34029</v>
      </c>
      <c r="H3456" t="s">
        <v>3662</v>
      </c>
      <c r="I3456">
        <v>39.928699999999999</v>
      </c>
      <c r="J3456">
        <v>-74.202299999999994</v>
      </c>
      <c r="K3456">
        <v>11248</v>
      </c>
      <c r="L3456">
        <v>1571</v>
      </c>
    </row>
    <row r="3457" spans="1:12" x14ac:dyDescent="0.2">
      <c r="A3457" t="s">
        <v>3890</v>
      </c>
      <c r="B3457" t="s">
        <v>86</v>
      </c>
      <c r="C3457" t="str">
        <f t="shared" si="53"/>
        <v>Port Murray, NJ</v>
      </c>
      <c r="D3457" t="s">
        <v>3642</v>
      </c>
      <c r="E3457">
        <v>34041</v>
      </c>
      <c r="F3457" t="s">
        <v>3645</v>
      </c>
      <c r="G3457">
        <v>34041</v>
      </c>
      <c r="H3457" t="s">
        <v>3645</v>
      </c>
      <c r="I3457">
        <v>40.791200000000003</v>
      </c>
      <c r="J3457">
        <v>-74.913799999999995</v>
      </c>
      <c r="K3457">
        <v>38</v>
      </c>
      <c r="L3457">
        <v>84</v>
      </c>
    </row>
    <row r="3458" spans="1:12" x14ac:dyDescent="0.2">
      <c r="A3458" t="s">
        <v>3891</v>
      </c>
      <c r="B3458" t="s">
        <v>86</v>
      </c>
      <c r="C3458" t="str">
        <f t="shared" si="53"/>
        <v>East Franklin, NJ</v>
      </c>
      <c r="D3458" t="s">
        <v>3642</v>
      </c>
      <c r="E3458">
        <v>34035</v>
      </c>
      <c r="F3458" t="s">
        <v>1540</v>
      </c>
      <c r="G3458">
        <v>34035</v>
      </c>
      <c r="H3458" t="s">
        <v>1540</v>
      </c>
      <c r="I3458">
        <v>40.493299999999998</v>
      </c>
      <c r="J3458">
        <v>-74.471100000000007</v>
      </c>
      <c r="K3458">
        <v>7233</v>
      </c>
      <c r="L3458">
        <v>2564</v>
      </c>
    </row>
    <row r="3459" spans="1:12" x14ac:dyDescent="0.2">
      <c r="A3459" t="s">
        <v>3892</v>
      </c>
      <c r="B3459" t="s">
        <v>86</v>
      </c>
      <c r="C3459" t="str">
        <f t="shared" si="53"/>
        <v>Mount Arlington, NJ</v>
      </c>
      <c r="D3459" t="s">
        <v>3642</v>
      </c>
      <c r="E3459">
        <v>34027</v>
      </c>
      <c r="F3459" t="s">
        <v>3719</v>
      </c>
      <c r="G3459">
        <v>34027</v>
      </c>
      <c r="H3459" t="s">
        <v>3719</v>
      </c>
      <c r="I3459">
        <v>40.918999999999997</v>
      </c>
      <c r="J3459">
        <v>-74.638999999999996</v>
      </c>
      <c r="K3459">
        <v>5868</v>
      </c>
      <c r="L3459">
        <v>1058</v>
      </c>
    </row>
    <row r="3460" spans="1:12" x14ac:dyDescent="0.2">
      <c r="A3460" t="s">
        <v>3893</v>
      </c>
      <c r="B3460" t="s">
        <v>86</v>
      </c>
      <c r="C3460" t="str">
        <f t="shared" ref="C3460:C3523" si="54">_xlfn.CONCAT(A3460,","," ",B3460)</f>
        <v>South Amboy, NJ</v>
      </c>
      <c r="D3460" t="s">
        <v>3642</v>
      </c>
      <c r="E3460">
        <v>34023</v>
      </c>
      <c r="F3460" t="s">
        <v>3651</v>
      </c>
      <c r="G3460">
        <v>34023</v>
      </c>
      <c r="H3460" t="s">
        <v>3651</v>
      </c>
      <c r="I3460">
        <v>40.485199999999999</v>
      </c>
      <c r="J3460">
        <v>-74.283100000000005</v>
      </c>
      <c r="K3460">
        <v>8857</v>
      </c>
      <c r="L3460">
        <v>2223</v>
      </c>
    </row>
    <row r="3461" spans="1:12" x14ac:dyDescent="0.2">
      <c r="A3461" t="s">
        <v>3894</v>
      </c>
      <c r="B3461" t="s">
        <v>86</v>
      </c>
      <c r="C3461" t="str">
        <f t="shared" si="54"/>
        <v>Ridgefield Park, NJ</v>
      </c>
      <c r="D3461" t="s">
        <v>3642</v>
      </c>
      <c r="E3461">
        <v>34003</v>
      </c>
      <c r="F3461" t="s">
        <v>3643</v>
      </c>
      <c r="G3461">
        <v>34003</v>
      </c>
      <c r="H3461" t="s">
        <v>3643</v>
      </c>
      <c r="I3461">
        <v>40.854300000000002</v>
      </c>
      <c r="J3461">
        <v>-74.020099999999999</v>
      </c>
      <c r="K3461">
        <v>13154</v>
      </c>
      <c r="L3461">
        <v>2979</v>
      </c>
    </row>
    <row r="3462" spans="1:12" x14ac:dyDescent="0.2">
      <c r="A3462" t="s">
        <v>3895</v>
      </c>
      <c r="B3462" t="s">
        <v>86</v>
      </c>
      <c r="C3462" t="str">
        <f t="shared" si="54"/>
        <v>Whittingham, NJ</v>
      </c>
      <c r="D3462" t="s">
        <v>3642</v>
      </c>
      <c r="E3462">
        <v>34023</v>
      </c>
      <c r="F3462" t="s">
        <v>3651</v>
      </c>
      <c r="G3462">
        <v>34023</v>
      </c>
      <c r="H3462" t="s">
        <v>3651</v>
      </c>
      <c r="I3462">
        <v>40.329700000000003</v>
      </c>
      <c r="J3462">
        <v>-74.445099999999996</v>
      </c>
      <c r="K3462">
        <v>2634</v>
      </c>
      <c r="L3462">
        <v>1024</v>
      </c>
    </row>
    <row r="3463" spans="1:12" x14ac:dyDescent="0.2">
      <c r="A3463" t="s">
        <v>3896</v>
      </c>
      <c r="B3463" t="s">
        <v>86</v>
      </c>
      <c r="C3463" t="str">
        <f t="shared" si="54"/>
        <v>Raritan, NJ</v>
      </c>
      <c r="D3463" t="s">
        <v>3642</v>
      </c>
      <c r="E3463">
        <v>34035</v>
      </c>
      <c r="F3463" t="s">
        <v>1540</v>
      </c>
      <c r="G3463">
        <v>34035</v>
      </c>
      <c r="H3463" t="s">
        <v>1540</v>
      </c>
      <c r="I3463">
        <v>40.5732</v>
      </c>
      <c r="J3463">
        <v>-74.643100000000004</v>
      </c>
      <c r="K3463">
        <v>8011</v>
      </c>
      <c r="L3463">
        <v>1552</v>
      </c>
    </row>
    <row r="3464" spans="1:12" x14ac:dyDescent="0.2">
      <c r="A3464" t="s">
        <v>3897</v>
      </c>
      <c r="B3464" t="s">
        <v>86</v>
      </c>
      <c r="C3464" t="str">
        <f t="shared" si="54"/>
        <v>Brielle, NJ</v>
      </c>
      <c r="D3464" t="s">
        <v>3642</v>
      </c>
      <c r="E3464">
        <v>34025</v>
      </c>
      <c r="F3464" t="s">
        <v>3659</v>
      </c>
      <c r="G3464">
        <v>34025</v>
      </c>
      <c r="H3464" t="s">
        <v>3659</v>
      </c>
      <c r="I3464">
        <v>40.104799999999997</v>
      </c>
      <c r="J3464">
        <v>-74.063599999999994</v>
      </c>
      <c r="K3464">
        <v>4724</v>
      </c>
      <c r="L3464">
        <v>1038</v>
      </c>
    </row>
    <row r="3465" spans="1:12" x14ac:dyDescent="0.2">
      <c r="A3465" t="s">
        <v>3021</v>
      </c>
      <c r="B3465" t="s">
        <v>86</v>
      </c>
      <c r="C3465" t="str">
        <f t="shared" si="54"/>
        <v>Wildwood, NJ</v>
      </c>
      <c r="D3465" t="s">
        <v>3642</v>
      </c>
      <c r="E3465">
        <v>34009</v>
      </c>
      <c r="F3465" t="s">
        <v>3648</v>
      </c>
      <c r="G3465">
        <v>34009</v>
      </c>
      <c r="H3465" t="s">
        <v>3648</v>
      </c>
      <c r="I3465">
        <v>38.987699999999997</v>
      </c>
      <c r="J3465">
        <v>-74.818799999999996</v>
      </c>
      <c r="K3465">
        <v>5070</v>
      </c>
      <c r="L3465">
        <v>1270</v>
      </c>
    </row>
    <row r="3466" spans="1:12" x14ac:dyDescent="0.2">
      <c r="A3466" t="s">
        <v>3898</v>
      </c>
      <c r="B3466" t="s">
        <v>86</v>
      </c>
      <c r="C3466" t="str">
        <f t="shared" si="54"/>
        <v>Paterson, NJ</v>
      </c>
      <c r="D3466" t="s">
        <v>3642</v>
      </c>
      <c r="E3466">
        <v>34031</v>
      </c>
      <c r="F3466" t="s">
        <v>3667</v>
      </c>
      <c r="G3466">
        <v>34031</v>
      </c>
      <c r="H3466" t="s">
        <v>3667</v>
      </c>
      <c r="I3466">
        <v>40.914700000000003</v>
      </c>
      <c r="J3466">
        <v>-74.162400000000005</v>
      </c>
      <c r="K3466">
        <v>148678</v>
      </c>
      <c r="L3466">
        <v>6823</v>
      </c>
    </row>
    <row r="3467" spans="1:12" x14ac:dyDescent="0.2">
      <c r="A3467" t="s">
        <v>1590</v>
      </c>
      <c r="B3467" t="s">
        <v>86</v>
      </c>
      <c r="C3467" t="str">
        <f t="shared" si="54"/>
        <v>Linden, NJ</v>
      </c>
      <c r="D3467" t="s">
        <v>3642</v>
      </c>
      <c r="E3467">
        <v>34039</v>
      </c>
      <c r="F3467" t="s">
        <v>467</v>
      </c>
      <c r="G3467">
        <v>34039</v>
      </c>
      <c r="H3467" t="s">
        <v>467</v>
      </c>
      <c r="I3467">
        <v>40.625100000000003</v>
      </c>
      <c r="J3467">
        <v>-74.238100000000003</v>
      </c>
      <c r="K3467">
        <v>43056</v>
      </c>
      <c r="L3467">
        <v>1555</v>
      </c>
    </row>
    <row r="3468" spans="1:12" x14ac:dyDescent="0.2">
      <c r="A3468" t="s">
        <v>3899</v>
      </c>
      <c r="B3468" t="s">
        <v>86</v>
      </c>
      <c r="C3468" t="str">
        <f t="shared" si="54"/>
        <v>Metuchen, NJ</v>
      </c>
      <c r="D3468" t="s">
        <v>3642</v>
      </c>
      <c r="E3468">
        <v>34023</v>
      </c>
      <c r="F3468" t="s">
        <v>3651</v>
      </c>
      <c r="G3468">
        <v>34023</v>
      </c>
      <c r="H3468" t="s">
        <v>3651</v>
      </c>
      <c r="I3468">
        <v>40.542400000000001</v>
      </c>
      <c r="J3468">
        <v>-74.362799999999993</v>
      </c>
      <c r="K3468">
        <v>14349</v>
      </c>
      <c r="L3468">
        <v>1944</v>
      </c>
    </row>
    <row r="3469" spans="1:12" x14ac:dyDescent="0.2">
      <c r="A3469" t="s">
        <v>3900</v>
      </c>
      <c r="B3469" t="s">
        <v>86</v>
      </c>
      <c r="C3469" t="str">
        <f t="shared" si="54"/>
        <v>Pine Valley, NJ</v>
      </c>
      <c r="D3469" t="s">
        <v>3642</v>
      </c>
      <c r="E3469">
        <v>34007</v>
      </c>
      <c r="F3469" t="s">
        <v>1071</v>
      </c>
      <c r="G3469">
        <v>34007</v>
      </c>
      <c r="H3469" t="s">
        <v>1071</v>
      </c>
      <c r="I3469">
        <v>39.786999999999999</v>
      </c>
      <c r="J3469">
        <v>-74.974199999999996</v>
      </c>
      <c r="K3469">
        <v>11</v>
      </c>
      <c r="L3469">
        <v>4</v>
      </c>
    </row>
    <row r="3470" spans="1:12" x14ac:dyDescent="0.2">
      <c r="A3470" t="s">
        <v>707</v>
      </c>
      <c r="B3470" t="s">
        <v>86</v>
      </c>
      <c r="C3470" t="str">
        <f t="shared" si="54"/>
        <v>Roosevelt, NJ</v>
      </c>
      <c r="D3470" t="s">
        <v>3642</v>
      </c>
      <c r="E3470">
        <v>34025</v>
      </c>
      <c r="F3470" t="s">
        <v>3659</v>
      </c>
      <c r="G3470">
        <v>34025</v>
      </c>
      <c r="H3470" t="s">
        <v>3659</v>
      </c>
      <c r="I3470">
        <v>40.221200000000003</v>
      </c>
      <c r="J3470">
        <v>-74.472899999999996</v>
      </c>
      <c r="K3470">
        <v>854</v>
      </c>
      <c r="L3470">
        <v>169</v>
      </c>
    </row>
    <row r="3471" spans="1:12" x14ac:dyDescent="0.2">
      <c r="A3471" t="s">
        <v>3901</v>
      </c>
      <c r="B3471" t="s">
        <v>86</v>
      </c>
      <c r="C3471" t="str">
        <f t="shared" si="54"/>
        <v>Strathmore, NJ</v>
      </c>
      <c r="D3471" t="s">
        <v>3642</v>
      </c>
      <c r="E3471">
        <v>34025</v>
      </c>
      <c r="F3471" t="s">
        <v>3659</v>
      </c>
      <c r="G3471">
        <v>34025</v>
      </c>
      <c r="H3471" t="s">
        <v>3659</v>
      </c>
      <c r="I3471">
        <v>40.401800000000001</v>
      </c>
      <c r="J3471">
        <v>-74.219399999999993</v>
      </c>
      <c r="K3471">
        <v>7503</v>
      </c>
      <c r="L3471">
        <v>1469</v>
      </c>
    </row>
    <row r="3472" spans="1:12" x14ac:dyDescent="0.2">
      <c r="A3472" t="s">
        <v>3902</v>
      </c>
      <c r="B3472" t="s">
        <v>86</v>
      </c>
      <c r="C3472" t="str">
        <f t="shared" si="54"/>
        <v>Stanhope, NJ</v>
      </c>
      <c r="D3472" t="s">
        <v>3642</v>
      </c>
      <c r="E3472">
        <v>34037</v>
      </c>
      <c r="F3472" t="s">
        <v>1005</v>
      </c>
      <c r="G3472">
        <v>34037</v>
      </c>
      <c r="H3472" t="s">
        <v>1005</v>
      </c>
      <c r="I3472">
        <v>40.914200000000001</v>
      </c>
      <c r="J3472">
        <v>-74.702699999999993</v>
      </c>
      <c r="K3472">
        <v>3341</v>
      </c>
      <c r="L3472">
        <v>701</v>
      </c>
    </row>
    <row r="3473" spans="1:12" x14ac:dyDescent="0.2">
      <c r="A3473" t="s">
        <v>3903</v>
      </c>
      <c r="B3473" t="s">
        <v>86</v>
      </c>
      <c r="C3473" t="str">
        <f t="shared" si="54"/>
        <v>Fort Dix, NJ</v>
      </c>
      <c r="D3473" t="s">
        <v>3642</v>
      </c>
      <c r="E3473">
        <v>34005</v>
      </c>
      <c r="F3473" t="s">
        <v>534</v>
      </c>
      <c r="G3473">
        <v>34005</v>
      </c>
      <c r="H3473" t="s">
        <v>534</v>
      </c>
      <c r="I3473">
        <v>40.005899999999997</v>
      </c>
      <c r="J3473">
        <v>-74.608900000000006</v>
      </c>
      <c r="K3473">
        <v>8032</v>
      </c>
      <c r="L3473">
        <v>303</v>
      </c>
    </row>
    <row r="3474" spans="1:12" x14ac:dyDescent="0.2">
      <c r="A3474" t="s">
        <v>3904</v>
      </c>
      <c r="B3474" t="s">
        <v>86</v>
      </c>
      <c r="C3474" t="str">
        <f t="shared" si="54"/>
        <v>Cape May Court House, NJ</v>
      </c>
      <c r="D3474" t="s">
        <v>3642</v>
      </c>
      <c r="E3474">
        <v>34009</v>
      </c>
      <c r="F3474" t="s">
        <v>3648</v>
      </c>
      <c r="G3474">
        <v>34009</v>
      </c>
      <c r="H3474" t="s">
        <v>3648</v>
      </c>
      <c r="I3474">
        <v>39.079000000000001</v>
      </c>
      <c r="J3474">
        <v>-74.820899999999995</v>
      </c>
      <c r="K3474">
        <v>5109</v>
      </c>
      <c r="L3474">
        <v>224</v>
      </c>
    </row>
    <row r="3475" spans="1:12" x14ac:dyDescent="0.2">
      <c r="A3475" t="s">
        <v>3905</v>
      </c>
      <c r="B3475" t="s">
        <v>86</v>
      </c>
      <c r="C3475" t="str">
        <f t="shared" si="54"/>
        <v>Roselle Park, NJ</v>
      </c>
      <c r="D3475" t="s">
        <v>3642</v>
      </c>
      <c r="E3475">
        <v>34039</v>
      </c>
      <c r="F3475" t="s">
        <v>467</v>
      </c>
      <c r="G3475">
        <v>34039</v>
      </c>
      <c r="H3475" t="s">
        <v>467</v>
      </c>
      <c r="I3475">
        <v>40.665300000000002</v>
      </c>
      <c r="J3475">
        <v>-74.266599999999997</v>
      </c>
      <c r="K3475">
        <v>13821</v>
      </c>
      <c r="L3475">
        <v>4357</v>
      </c>
    </row>
    <row r="3476" spans="1:12" x14ac:dyDescent="0.2">
      <c r="A3476" t="s">
        <v>3906</v>
      </c>
      <c r="B3476" t="s">
        <v>86</v>
      </c>
      <c r="C3476" t="str">
        <f t="shared" si="54"/>
        <v>Navesink, NJ</v>
      </c>
      <c r="D3476" t="s">
        <v>3642</v>
      </c>
      <c r="E3476">
        <v>34025</v>
      </c>
      <c r="F3476" t="s">
        <v>3659</v>
      </c>
      <c r="G3476">
        <v>34025</v>
      </c>
      <c r="H3476" t="s">
        <v>3659</v>
      </c>
      <c r="I3476">
        <v>40.402099999999997</v>
      </c>
      <c r="J3476">
        <v>-74.038700000000006</v>
      </c>
      <c r="K3476">
        <v>1690</v>
      </c>
      <c r="L3476">
        <v>738</v>
      </c>
    </row>
    <row r="3477" spans="1:12" x14ac:dyDescent="0.2">
      <c r="A3477" t="s">
        <v>3907</v>
      </c>
      <c r="B3477" t="s">
        <v>86</v>
      </c>
      <c r="C3477" t="str">
        <f t="shared" si="54"/>
        <v>Teterboro, NJ</v>
      </c>
      <c r="D3477" t="s">
        <v>3642</v>
      </c>
      <c r="E3477">
        <v>34003</v>
      </c>
      <c r="F3477" t="s">
        <v>3643</v>
      </c>
      <c r="G3477">
        <v>34003</v>
      </c>
      <c r="H3477" t="s">
        <v>3643</v>
      </c>
      <c r="I3477">
        <v>40.857900000000001</v>
      </c>
      <c r="J3477">
        <v>-74.059399999999997</v>
      </c>
      <c r="K3477">
        <v>69</v>
      </c>
      <c r="L3477">
        <v>24</v>
      </c>
    </row>
    <row r="3478" spans="1:12" x14ac:dyDescent="0.2">
      <c r="A3478" t="s">
        <v>3908</v>
      </c>
      <c r="B3478" t="s">
        <v>86</v>
      </c>
      <c r="C3478" t="str">
        <f t="shared" si="54"/>
        <v>Totowa, NJ</v>
      </c>
      <c r="D3478" t="s">
        <v>3642</v>
      </c>
      <c r="E3478">
        <v>34031</v>
      </c>
      <c r="F3478" t="s">
        <v>3667</v>
      </c>
      <c r="G3478">
        <v>34031</v>
      </c>
      <c r="H3478" t="s">
        <v>3667</v>
      </c>
      <c r="I3478">
        <v>40.9039</v>
      </c>
      <c r="J3478">
        <v>-74.221400000000003</v>
      </c>
      <c r="K3478">
        <v>10817</v>
      </c>
      <c r="L3478">
        <v>1044</v>
      </c>
    </row>
    <row r="3479" spans="1:12" x14ac:dyDescent="0.2">
      <c r="A3479" t="s">
        <v>3909</v>
      </c>
      <c r="B3479" t="s">
        <v>86</v>
      </c>
      <c r="C3479" t="str">
        <f t="shared" si="54"/>
        <v>Broadway, NJ</v>
      </c>
      <c r="D3479" t="s">
        <v>3642</v>
      </c>
      <c r="E3479">
        <v>34041</v>
      </c>
      <c r="F3479" t="s">
        <v>3645</v>
      </c>
      <c r="G3479">
        <v>34041</v>
      </c>
      <c r="H3479" t="s">
        <v>3645</v>
      </c>
      <c r="I3479">
        <v>40.735599999999998</v>
      </c>
      <c r="J3479">
        <v>-75.049499999999995</v>
      </c>
      <c r="K3479">
        <v>227</v>
      </c>
      <c r="L3479">
        <v>235</v>
      </c>
    </row>
    <row r="3480" spans="1:12" x14ac:dyDescent="0.2">
      <c r="A3480" t="s">
        <v>3910</v>
      </c>
      <c r="B3480" t="s">
        <v>86</v>
      </c>
      <c r="C3480" t="str">
        <f t="shared" si="54"/>
        <v>Monmouth Beach, NJ</v>
      </c>
      <c r="D3480" t="s">
        <v>3642</v>
      </c>
      <c r="E3480">
        <v>34025</v>
      </c>
      <c r="F3480" t="s">
        <v>3659</v>
      </c>
      <c r="G3480">
        <v>34025</v>
      </c>
      <c r="H3480" t="s">
        <v>3659</v>
      </c>
      <c r="I3480">
        <v>40.336399999999998</v>
      </c>
      <c r="J3480">
        <v>-73.9863</v>
      </c>
      <c r="K3480">
        <v>3236</v>
      </c>
      <c r="L3480">
        <v>1199</v>
      </c>
    </row>
    <row r="3481" spans="1:12" x14ac:dyDescent="0.2">
      <c r="A3481" t="s">
        <v>722</v>
      </c>
      <c r="B3481" t="s">
        <v>86</v>
      </c>
      <c r="C3481" t="str">
        <f t="shared" si="54"/>
        <v>Ocean City, NJ</v>
      </c>
      <c r="D3481" t="s">
        <v>3642</v>
      </c>
      <c r="E3481">
        <v>34009</v>
      </c>
      <c r="F3481" t="s">
        <v>3648</v>
      </c>
      <c r="G3481">
        <v>34009</v>
      </c>
      <c r="H3481" t="s">
        <v>3648</v>
      </c>
      <c r="I3481">
        <v>39.2682</v>
      </c>
      <c r="J3481">
        <v>-74.601900000000001</v>
      </c>
      <c r="K3481">
        <v>11206</v>
      </c>
      <c r="L3481">
        <v>644</v>
      </c>
    </row>
    <row r="3482" spans="1:12" x14ac:dyDescent="0.2">
      <c r="A3482" t="s">
        <v>3911</v>
      </c>
      <c r="B3482" t="s">
        <v>86</v>
      </c>
      <c r="C3482" t="str">
        <f t="shared" si="54"/>
        <v>Lopatcong Overlook, NJ</v>
      </c>
      <c r="D3482" t="s">
        <v>3642</v>
      </c>
      <c r="E3482">
        <v>34041</v>
      </c>
      <c r="F3482" t="s">
        <v>3645</v>
      </c>
      <c r="G3482">
        <v>34041</v>
      </c>
      <c r="H3482" t="s">
        <v>3645</v>
      </c>
      <c r="I3482">
        <v>40.697200000000002</v>
      </c>
      <c r="J3482">
        <v>-75.145200000000003</v>
      </c>
      <c r="K3482">
        <v>825</v>
      </c>
      <c r="L3482">
        <v>876</v>
      </c>
    </row>
    <row r="3483" spans="1:12" x14ac:dyDescent="0.2">
      <c r="A3483" t="s">
        <v>3912</v>
      </c>
      <c r="B3483" t="s">
        <v>86</v>
      </c>
      <c r="C3483" t="str">
        <f t="shared" si="54"/>
        <v>Victory Lakes, NJ</v>
      </c>
      <c r="D3483" t="s">
        <v>3642</v>
      </c>
      <c r="E3483">
        <v>34015</v>
      </c>
      <c r="F3483" t="s">
        <v>3682</v>
      </c>
      <c r="G3483">
        <v>34015</v>
      </c>
      <c r="H3483" t="s">
        <v>3682</v>
      </c>
      <c r="I3483">
        <v>39.630400000000002</v>
      </c>
      <c r="J3483">
        <v>-74.966099999999997</v>
      </c>
      <c r="K3483">
        <v>1844</v>
      </c>
      <c r="L3483">
        <v>297</v>
      </c>
    </row>
    <row r="3484" spans="1:12" x14ac:dyDescent="0.2">
      <c r="A3484" t="s">
        <v>3913</v>
      </c>
      <c r="B3484" t="s">
        <v>86</v>
      </c>
      <c r="C3484" t="str">
        <f t="shared" si="54"/>
        <v>Pleasant Plains, NJ</v>
      </c>
      <c r="D3484" t="s">
        <v>3642</v>
      </c>
      <c r="E3484">
        <v>34035</v>
      </c>
      <c r="F3484" t="s">
        <v>1540</v>
      </c>
      <c r="G3484">
        <v>34035</v>
      </c>
      <c r="H3484" t="s">
        <v>1540</v>
      </c>
      <c r="I3484">
        <v>40.452300000000001</v>
      </c>
      <c r="J3484">
        <v>-74.569599999999994</v>
      </c>
      <c r="K3484">
        <v>345</v>
      </c>
      <c r="L3484">
        <v>41</v>
      </c>
    </row>
    <row r="3485" spans="1:12" x14ac:dyDescent="0.2">
      <c r="A3485" t="s">
        <v>3914</v>
      </c>
      <c r="B3485" t="s">
        <v>86</v>
      </c>
      <c r="C3485" t="str">
        <f t="shared" si="54"/>
        <v>Middlebush, NJ</v>
      </c>
      <c r="D3485" t="s">
        <v>3642</v>
      </c>
      <c r="E3485">
        <v>34035</v>
      </c>
      <c r="F3485" t="s">
        <v>1540</v>
      </c>
      <c r="G3485">
        <v>34035</v>
      </c>
      <c r="H3485" t="s">
        <v>1540</v>
      </c>
      <c r="I3485">
        <v>40.5015</v>
      </c>
      <c r="J3485">
        <v>-74.534899999999993</v>
      </c>
      <c r="K3485">
        <v>2776</v>
      </c>
      <c r="L3485">
        <v>538</v>
      </c>
    </row>
    <row r="3486" spans="1:12" x14ac:dyDescent="0.2">
      <c r="A3486" t="s">
        <v>3915</v>
      </c>
      <c r="B3486" t="s">
        <v>86</v>
      </c>
      <c r="C3486" t="str">
        <f t="shared" si="54"/>
        <v>Haddonfield, NJ</v>
      </c>
      <c r="D3486" t="s">
        <v>3642</v>
      </c>
      <c r="E3486">
        <v>34007</v>
      </c>
      <c r="F3486" t="s">
        <v>1071</v>
      </c>
      <c r="G3486">
        <v>34007</v>
      </c>
      <c r="H3486" t="s">
        <v>1071</v>
      </c>
      <c r="I3486">
        <v>39.895499999999998</v>
      </c>
      <c r="J3486">
        <v>-75.034599999999998</v>
      </c>
      <c r="K3486">
        <v>11435</v>
      </c>
      <c r="L3486">
        <v>1578</v>
      </c>
    </row>
    <row r="3487" spans="1:12" x14ac:dyDescent="0.2">
      <c r="A3487" t="s">
        <v>3916</v>
      </c>
      <c r="B3487" t="s">
        <v>86</v>
      </c>
      <c r="C3487" t="str">
        <f t="shared" si="54"/>
        <v>Glendora, NJ</v>
      </c>
      <c r="D3487" t="s">
        <v>3642</v>
      </c>
      <c r="E3487">
        <v>34007</v>
      </c>
      <c r="F3487" t="s">
        <v>1071</v>
      </c>
      <c r="G3487">
        <v>34007</v>
      </c>
      <c r="H3487" t="s">
        <v>1071</v>
      </c>
      <c r="I3487">
        <v>39.840499999999999</v>
      </c>
      <c r="J3487">
        <v>-75.067800000000005</v>
      </c>
      <c r="K3487">
        <v>4175</v>
      </c>
      <c r="L3487">
        <v>1549</v>
      </c>
    </row>
    <row r="3488" spans="1:12" x14ac:dyDescent="0.2">
      <c r="A3488" t="s">
        <v>3917</v>
      </c>
      <c r="B3488" t="s">
        <v>86</v>
      </c>
      <c r="C3488" t="str">
        <f t="shared" si="54"/>
        <v>Mendham, NJ</v>
      </c>
      <c r="D3488" t="s">
        <v>3642</v>
      </c>
      <c r="E3488">
        <v>34027</v>
      </c>
      <c r="F3488" t="s">
        <v>3719</v>
      </c>
      <c r="G3488">
        <v>34027</v>
      </c>
      <c r="H3488" t="s">
        <v>3719</v>
      </c>
      <c r="I3488">
        <v>40.768700000000003</v>
      </c>
      <c r="J3488">
        <v>-74.600300000000004</v>
      </c>
      <c r="K3488">
        <v>4978</v>
      </c>
      <c r="L3488">
        <v>324</v>
      </c>
    </row>
    <row r="3489" spans="1:12" x14ac:dyDescent="0.2">
      <c r="A3489" t="s">
        <v>3918</v>
      </c>
      <c r="B3489" t="s">
        <v>86</v>
      </c>
      <c r="C3489" t="str">
        <f t="shared" si="54"/>
        <v>Ramtown, NJ</v>
      </c>
      <c r="D3489" t="s">
        <v>3642</v>
      </c>
      <c r="E3489">
        <v>34025</v>
      </c>
      <c r="F3489" t="s">
        <v>3659</v>
      </c>
      <c r="G3489">
        <v>34025</v>
      </c>
      <c r="H3489" t="s">
        <v>3659</v>
      </c>
      <c r="I3489">
        <v>40.114400000000003</v>
      </c>
      <c r="J3489">
        <v>-74.149199999999993</v>
      </c>
      <c r="K3489">
        <v>6157</v>
      </c>
      <c r="L3489">
        <v>1098</v>
      </c>
    </row>
    <row r="3490" spans="1:12" x14ac:dyDescent="0.2">
      <c r="A3490" t="s">
        <v>3919</v>
      </c>
      <c r="B3490" t="s">
        <v>86</v>
      </c>
      <c r="C3490" t="str">
        <f t="shared" si="54"/>
        <v>Leonardo, NJ</v>
      </c>
      <c r="D3490" t="s">
        <v>3642</v>
      </c>
      <c r="E3490">
        <v>34025</v>
      </c>
      <c r="F3490" t="s">
        <v>3659</v>
      </c>
      <c r="G3490">
        <v>34025</v>
      </c>
      <c r="H3490" t="s">
        <v>3659</v>
      </c>
      <c r="I3490">
        <v>40.4191</v>
      </c>
      <c r="J3490">
        <v>-74.06</v>
      </c>
      <c r="K3490">
        <v>2531</v>
      </c>
      <c r="L3490">
        <v>1643</v>
      </c>
    </row>
    <row r="3491" spans="1:12" x14ac:dyDescent="0.2">
      <c r="A3491" t="s">
        <v>3920</v>
      </c>
      <c r="B3491" t="s">
        <v>86</v>
      </c>
      <c r="C3491" t="str">
        <f t="shared" si="54"/>
        <v>Fair Lawn, NJ</v>
      </c>
      <c r="D3491" t="s">
        <v>3642</v>
      </c>
      <c r="E3491">
        <v>34003</v>
      </c>
      <c r="F3491" t="s">
        <v>3643</v>
      </c>
      <c r="G3491">
        <v>34003</v>
      </c>
      <c r="H3491" t="s">
        <v>3643</v>
      </c>
      <c r="I3491">
        <v>40.935899999999997</v>
      </c>
      <c r="J3491">
        <v>-74.117699999999999</v>
      </c>
      <c r="K3491">
        <v>33710</v>
      </c>
      <c r="L3491">
        <v>2534</v>
      </c>
    </row>
    <row r="3492" spans="1:12" x14ac:dyDescent="0.2">
      <c r="A3492" t="s">
        <v>3921</v>
      </c>
      <c r="B3492" t="s">
        <v>86</v>
      </c>
      <c r="C3492" t="str">
        <f t="shared" si="54"/>
        <v>Belmar, NJ</v>
      </c>
      <c r="D3492" t="s">
        <v>3642</v>
      </c>
      <c r="E3492">
        <v>34025</v>
      </c>
      <c r="F3492" t="s">
        <v>3659</v>
      </c>
      <c r="G3492">
        <v>34025</v>
      </c>
      <c r="H3492" t="s">
        <v>3659</v>
      </c>
      <c r="I3492">
        <v>40.1798</v>
      </c>
      <c r="J3492">
        <v>-74.025499999999994</v>
      </c>
      <c r="K3492">
        <v>5682</v>
      </c>
      <c r="L3492">
        <v>2099</v>
      </c>
    </row>
    <row r="3493" spans="1:12" x14ac:dyDescent="0.2">
      <c r="A3493" t="s">
        <v>3922</v>
      </c>
      <c r="B3493" t="s">
        <v>86</v>
      </c>
      <c r="C3493" t="str">
        <f t="shared" si="54"/>
        <v>Allenwood, NJ</v>
      </c>
      <c r="D3493" t="s">
        <v>3642</v>
      </c>
      <c r="E3493">
        <v>34025</v>
      </c>
      <c r="F3493" t="s">
        <v>3659</v>
      </c>
      <c r="G3493">
        <v>34025</v>
      </c>
      <c r="H3493" t="s">
        <v>3659</v>
      </c>
      <c r="I3493">
        <v>40.138399999999997</v>
      </c>
      <c r="J3493">
        <v>-74.103200000000001</v>
      </c>
      <c r="K3493">
        <v>1075</v>
      </c>
      <c r="L3493">
        <v>237</v>
      </c>
    </row>
    <row r="3494" spans="1:12" x14ac:dyDescent="0.2">
      <c r="A3494" t="s">
        <v>3923</v>
      </c>
      <c r="B3494" t="s">
        <v>86</v>
      </c>
      <c r="C3494" t="str">
        <f t="shared" si="54"/>
        <v>New Brunswick, NJ</v>
      </c>
      <c r="D3494" t="s">
        <v>3642</v>
      </c>
      <c r="E3494">
        <v>34023</v>
      </c>
      <c r="F3494" t="s">
        <v>3651</v>
      </c>
      <c r="G3494">
        <v>34023</v>
      </c>
      <c r="H3494" t="s">
        <v>3651</v>
      </c>
      <c r="I3494">
        <v>40.487000000000002</v>
      </c>
      <c r="J3494">
        <v>-74.444999999999993</v>
      </c>
      <c r="K3494">
        <v>57073</v>
      </c>
      <c r="L3494">
        <v>4211</v>
      </c>
    </row>
    <row r="3495" spans="1:12" x14ac:dyDescent="0.2">
      <c r="A3495" t="s">
        <v>3924</v>
      </c>
      <c r="B3495" t="s">
        <v>86</v>
      </c>
      <c r="C3495" t="str">
        <f t="shared" si="54"/>
        <v>Mount Hermon, NJ</v>
      </c>
      <c r="D3495" t="s">
        <v>3642</v>
      </c>
      <c r="E3495">
        <v>34041</v>
      </c>
      <c r="F3495" t="s">
        <v>3645</v>
      </c>
      <c r="G3495">
        <v>34041</v>
      </c>
      <c r="H3495" t="s">
        <v>3645</v>
      </c>
      <c r="I3495">
        <v>40.926900000000003</v>
      </c>
      <c r="J3495">
        <v>-74.992999999999995</v>
      </c>
      <c r="K3495">
        <v>99</v>
      </c>
      <c r="L3495">
        <v>80</v>
      </c>
    </row>
    <row r="3496" spans="1:12" x14ac:dyDescent="0.2">
      <c r="A3496" t="s">
        <v>3925</v>
      </c>
      <c r="B3496" t="s">
        <v>86</v>
      </c>
      <c r="C3496" t="str">
        <f t="shared" si="54"/>
        <v>Watchung, NJ</v>
      </c>
      <c r="D3496" t="s">
        <v>3642</v>
      </c>
      <c r="E3496">
        <v>34035</v>
      </c>
      <c r="F3496" t="s">
        <v>1540</v>
      </c>
      <c r="G3496">
        <v>34035</v>
      </c>
      <c r="H3496" t="s">
        <v>1540</v>
      </c>
      <c r="I3496">
        <v>40.6432</v>
      </c>
      <c r="J3496">
        <v>-74.439099999999996</v>
      </c>
      <c r="K3496">
        <v>5985</v>
      </c>
      <c r="L3496">
        <v>384</v>
      </c>
    </row>
    <row r="3497" spans="1:12" x14ac:dyDescent="0.2">
      <c r="A3497" t="s">
        <v>760</v>
      </c>
      <c r="B3497" t="s">
        <v>86</v>
      </c>
      <c r="C3497" t="str">
        <f t="shared" si="54"/>
        <v>Garfield, NJ</v>
      </c>
      <c r="D3497" t="s">
        <v>3642</v>
      </c>
      <c r="E3497">
        <v>34003</v>
      </c>
      <c r="F3497" t="s">
        <v>3643</v>
      </c>
      <c r="G3497">
        <v>34003</v>
      </c>
      <c r="H3497" t="s">
        <v>3643</v>
      </c>
      <c r="I3497">
        <v>40.879100000000001</v>
      </c>
      <c r="J3497">
        <v>-74.108500000000006</v>
      </c>
      <c r="K3497">
        <v>32393</v>
      </c>
      <c r="L3497">
        <v>5924</v>
      </c>
    </row>
    <row r="3498" spans="1:12" x14ac:dyDescent="0.2">
      <c r="A3498" t="s">
        <v>3064</v>
      </c>
      <c r="B3498" t="s">
        <v>86</v>
      </c>
      <c r="C3498" t="str">
        <f t="shared" si="54"/>
        <v>Roseland, NJ</v>
      </c>
      <c r="D3498" t="s">
        <v>3642</v>
      </c>
      <c r="E3498">
        <v>34013</v>
      </c>
      <c r="F3498" t="s">
        <v>3672</v>
      </c>
      <c r="G3498">
        <v>34013</v>
      </c>
      <c r="H3498" t="s">
        <v>3672</v>
      </c>
      <c r="I3498">
        <v>40.820799999999998</v>
      </c>
      <c r="J3498">
        <v>-74.308499999999995</v>
      </c>
      <c r="K3498">
        <v>5937</v>
      </c>
      <c r="L3498">
        <v>633</v>
      </c>
    </row>
    <row r="3499" spans="1:12" x14ac:dyDescent="0.2">
      <c r="A3499" t="s">
        <v>3926</v>
      </c>
      <c r="B3499" t="s">
        <v>86</v>
      </c>
      <c r="C3499" t="str">
        <f t="shared" si="54"/>
        <v>Harlingen, NJ</v>
      </c>
      <c r="D3499" t="s">
        <v>3642</v>
      </c>
      <c r="E3499">
        <v>34035</v>
      </c>
      <c r="F3499" t="s">
        <v>1540</v>
      </c>
      <c r="G3499">
        <v>34035</v>
      </c>
      <c r="H3499" t="s">
        <v>1540</v>
      </c>
      <c r="I3499">
        <v>40.449399999999997</v>
      </c>
      <c r="J3499">
        <v>-74.658500000000004</v>
      </c>
      <c r="K3499">
        <v>239</v>
      </c>
      <c r="L3499">
        <v>128</v>
      </c>
    </row>
    <row r="3500" spans="1:12" x14ac:dyDescent="0.2">
      <c r="A3500" t="s">
        <v>762</v>
      </c>
      <c r="B3500" t="s">
        <v>86</v>
      </c>
      <c r="C3500" t="str">
        <f t="shared" si="54"/>
        <v>Dayton, NJ</v>
      </c>
      <c r="D3500" t="s">
        <v>3642</v>
      </c>
      <c r="E3500">
        <v>34023</v>
      </c>
      <c r="F3500" t="s">
        <v>3651</v>
      </c>
      <c r="G3500">
        <v>34023</v>
      </c>
      <c r="H3500" t="s">
        <v>3651</v>
      </c>
      <c r="I3500">
        <v>40.381500000000003</v>
      </c>
      <c r="J3500">
        <v>-74.5137</v>
      </c>
      <c r="K3500">
        <v>7549</v>
      </c>
      <c r="L3500">
        <v>1383</v>
      </c>
    </row>
    <row r="3501" spans="1:12" x14ac:dyDescent="0.2">
      <c r="A3501" t="s">
        <v>3927</v>
      </c>
      <c r="B3501" t="s">
        <v>86</v>
      </c>
      <c r="C3501" t="str">
        <f t="shared" si="54"/>
        <v>Alpha, NJ</v>
      </c>
      <c r="D3501" t="s">
        <v>3642</v>
      </c>
      <c r="E3501">
        <v>34041</v>
      </c>
      <c r="F3501" t="s">
        <v>3645</v>
      </c>
      <c r="G3501">
        <v>34041</v>
      </c>
      <c r="H3501" t="s">
        <v>3645</v>
      </c>
      <c r="I3501">
        <v>40.659799999999997</v>
      </c>
      <c r="J3501">
        <v>-75.1571</v>
      </c>
      <c r="K3501">
        <v>2297</v>
      </c>
      <c r="L3501">
        <v>527</v>
      </c>
    </row>
    <row r="3502" spans="1:12" x14ac:dyDescent="0.2">
      <c r="A3502" t="s">
        <v>3928</v>
      </c>
      <c r="B3502" t="s">
        <v>86</v>
      </c>
      <c r="C3502" t="str">
        <f t="shared" si="54"/>
        <v>Long Valley, NJ</v>
      </c>
      <c r="D3502" t="s">
        <v>3642</v>
      </c>
      <c r="E3502">
        <v>34027</v>
      </c>
      <c r="F3502" t="s">
        <v>3719</v>
      </c>
      <c r="G3502">
        <v>34027</v>
      </c>
      <c r="H3502" t="s">
        <v>3719</v>
      </c>
      <c r="I3502">
        <v>40.782499999999999</v>
      </c>
      <c r="J3502">
        <v>-74.777699999999996</v>
      </c>
      <c r="K3502">
        <v>2023</v>
      </c>
      <c r="L3502">
        <v>171</v>
      </c>
    </row>
    <row r="3503" spans="1:12" x14ac:dyDescent="0.2">
      <c r="A3503" t="s">
        <v>3929</v>
      </c>
      <c r="B3503" t="s">
        <v>86</v>
      </c>
      <c r="C3503" t="str">
        <f t="shared" si="54"/>
        <v>Cherry Hill Mall, NJ</v>
      </c>
      <c r="D3503" t="s">
        <v>3642</v>
      </c>
      <c r="E3503">
        <v>34007</v>
      </c>
      <c r="F3503" t="s">
        <v>1071</v>
      </c>
      <c r="G3503">
        <v>34007</v>
      </c>
      <c r="H3503" t="s">
        <v>1071</v>
      </c>
      <c r="I3503">
        <v>39.938400000000001</v>
      </c>
      <c r="J3503">
        <v>-75.011700000000005</v>
      </c>
      <c r="K3503">
        <v>14017</v>
      </c>
      <c r="L3503">
        <v>1483</v>
      </c>
    </row>
    <row r="3504" spans="1:12" x14ac:dyDescent="0.2">
      <c r="A3504" t="s">
        <v>3930</v>
      </c>
      <c r="B3504" t="s">
        <v>86</v>
      </c>
      <c r="C3504" t="str">
        <f t="shared" si="54"/>
        <v>New Egypt, NJ</v>
      </c>
      <c r="D3504" t="s">
        <v>3642</v>
      </c>
      <c r="E3504">
        <v>34029</v>
      </c>
      <c r="F3504" t="s">
        <v>3662</v>
      </c>
      <c r="G3504">
        <v>34029</v>
      </c>
      <c r="H3504" t="s">
        <v>3662</v>
      </c>
      <c r="I3504">
        <v>40.064399999999999</v>
      </c>
      <c r="J3504">
        <v>-74.528400000000005</v>
      </c>
      <c r="K3504">
        <v>2421</v>
      </c>
      <c r="L3504">
        <v>235</v>
      </c>
    </row>
    <row r="3505" spans="1:12" x14ac:dyDescent="0.2">
      <c r="A3505" t="s">
        <v>2188</v>
      </c>
      <c r="B3505" t="s">
        <v>86</v>
      </c>
      <c r="C3505" t="str">
        <f t="shared" si="54"/>
        <v>Chester, NJ</v>
      </c>
      <c r="D3505" t="s">
        <v>3642</v>
      </c>
      <c r="E3505">
        <v>34027</v>
      </c>
      <c r="F3505" t="s">
        <v>3719</v>
      </c>
      <c r="G3505">
        <v>34027</v>
      </c>
      <c r="H3505" t="s">
        <v>3719</v>
      </c>
      <c r="I3505">
        <v>40.787399999999998</v>
      </c>
      <c r="J3505">
        <v>-74.692099999999996</v>
      </c>
      <c r="K3505">
        <v>1665</v>
      </c>
      <c r="L3505">
        <v>403</v>
      </c>
    </row>
    <row r="3506" spans="1:12" x14ac:dyDescent="0.2">
      <c r="A3506" t="s">
        <v>3931</v>
      </c>
      <c r="B3506" t="s">
        <v>86</v>
      </c>
      <c r="C3506" t="str">
        <f t="shared" si="54"/>
        <v>Carteret, NJ</v>
      </c>
      <c r="D3506" t="s">
        <v>3642</v>
      </c>
      <c r="E3506">
        <v>34023</v>
      </c>
      <c r="F3506" t="s">
        <v>3651</v>
      </c>
      <c r="G3506">
        <v>34023</v>
      </c>
      <c r="H3506" t="s">
        <v>3651</v>
      </c>
      <c r="I3506">
        <v>40.584800000000001</v>
      </c>
      <c r="J3506">
        <v>-74.228399999999993</v>
      </c>
      <c r="K3506">
        <v>24084</v>
      </c>
      <c r="L3506">
        <v>2117</v>
      </c>
    </row>
    <row r="3507" spans="1:12" x14ac:dyDescent="0.2">
      <c r="A3507" t="s">
        <v>3932</v>
      </c>
      <c r="B3507" t="s">
        <v>86</v>
      </c>
      <c r="C3507" t="str">
        <f t="shared" si="54"/>
        <v>Greentree, NJ</v>
      </c>
      <c r="D3507" t="s">
        <v>3642</v>
      </c>
      <c r="E3507">
        <v>34007</v>
      </c>
      <c r="F3507" t="s">
        <v>1071</v>
      </c>
      <c r="G3507">
        <v>34007</v>
      </c>
      <c r="H3507" t="s">
        <v>1071</v>
      </c>
      <c r="I3507">
        <v>39.898899999999998</v>
      </c>
      <c r="J3507">
        <v>-74.961399999999998</v>
      </c>
      <c r="K3507">
        <v>11209</v>
      </c>
      <c r="L3507">
        <v>930</v>
      </c>
    </row>
    <row r="3508" spans="1:12" x14ac:dyDescent="0.2">
      <c r="A3508" t="s">
        <v>3933</v>
      </c>
      <c r="B3508" t="s">
        <v>86</v>
      </c>
      <c r="C3508" t="str">
        <f t="shared" si="54"/>
        <v>Frenchtown, NJ</v>
      </c>
      <c r="D3508" t="s">
        <v>3642</v>
      </c>
      <c r="E3508">
        <v>34019</v>
      </c>
      <c r="F3508" t="s">
        <v>3653</v>
      </c>
      <c r="G3508">
        <v>34019</v>
      </c>
      <c r="H3508" t="s">
        <v>3653</v>
      </c>
      <c r="I3508">
        <v>40.527299999999997</v>
      </c>
      <c r="J3508">
        <v>-75.057100000000005</v>
      </c>
      <c r="K3508">
        <v>1366</v>
      </c>
      <c r="L3508">
        <v>467</v>
      </c>
    </row>
    <row r="3509" spans="1:12" x14ac:dyDescent="0.2">
      <c r="A3509" t="s">
        <v>3934</v>
      </c>
      <c r="B3509" t="s">
        <v>86</v>
      </c>
      <c r="C3509" t="str">
        <f t="shared" si="54"/>
        <v>Lambertville, NJ</v>
      </c>
      <c r="D3509" t="s">
        <v>3642</v>
      </c>
      <c r="E3509">
        <v>34019</v>
      </c>
      <c r="F3509" t="s">
        <v>3653</v>
      </c>
      <c r="G3509">
        <v>34019</v>
      </c>
      <c r="H3509" t="s">
        <v>3653</v>
      </c>
      <c r="I3509">
        <v>40.368699999999997</v>
      </c>
      <c r="J3509">
        <v>-74.942999999999998</v>
      </c>
      <c r="K3509">
        <v>3824</v>
      </c>
      <c r="L3509">
        <v>1361</v>
      </c>
    </row>
    <row r="3510" spans="1:12" x14ac:dyDescent="0.2">
      <c r="A3510" t="s">
        <v>3935</v>
      </c>
      <c r="B3510" t="s">
        <v>86</v>
      </c>
      <c r="C3510" t="str">
        <f t="shared" si="54"/>
        <v>Roselle, NJ</v>
      </c>
      <c r="D3510" t="s">
        <v>3642</v>
      </c>
      <c r="E3510">
        <v>34039</v>
      </c>
      <c r="F3510" t="s">
        <v>467</v>
      </c>
      <c r="G3510">
        <v>34039</v>
      </c>
      <c r="H3510" t="s">
        <v>467</v>
      </c>
      <c r="I3510">
        <v>40.652700000000003</v>
      </c>
      <c r="J3510">
        <v>-74.259900000000002</v>
      </c>
      <c r="K3510">
        <v>21976</v>
      </c>
      <c r="L3510">
        <v>3220</v>
      </c>
    </row>
    <row r="3511" spans="1:12" x14ac:dyDescent="0.2">
      <c r="A3511" t="s">
        <v>3936</v>
      </c>
      <c r="B3511" t="s">
        <v>86</v>
      </c>
      <c r="C3511" t="str">
        <f t="shared" si="54"/>
        <v>Closter, NJ</v>
      </c>
      <c r="D3511" t="s">
        <v>3642</v>
      </c>
      <c r="E3511">
        <v>34003</v>
      </c>
      <c r="F3511" t="s">
        <v>3643</v>
      </c>
      <c r="G3511">
        <v>34003</v>
      </c>
      <c r="H3511" t="s">
        <v>3643</v>
      </c>
      <c r="I3511">
        <v>40.973300000000002</v>
      </c>
      <c r="J3511">
        <v>-73.960400000000007</v>
      </c>
      <c r="K3511">
        <v>8766</v>
      </c>
      <c r="L3511">
        <v>1070</v>
      </c>
    </row>
    <row r="3512" spans="1:12" x14ac:dyDescent="0.2">
      <c r="A3512" t="s">
        <v>3937</v>
      </c>
      <c r="B3512" t="s">
        <v>86</v>
      </c>
      <c r="C3512" t="str">
        <f t="shared" si="54"/>
        <v>Brooklawn, NJ</v>
      </c>
      <c r="D3512" t="s">
        <v>3642</v>
      </c>
      <c r="E3512">
        <v>34007</v>
      </c>
      <c r="F3512" t="s">
        <v>1071</v>
      </c>
      <c r="G3512">
        <v>34007</v>
      </c>
      <c r="H3512" t="s">
        <v>1071</v>
      </c>
      <c r="I3512">
        <v>39.878799999999998</v>
      </c>
      <c r="J3512">
        <v>-75.120699999999999</v>
      </c>
      <c r="K3512">
        <v>1934</v>
      </c>
      <c r="L3512">
        <v>1528</v>
      </c>
    </row>
    <row r="3513" spans="1:12" x14ac:dyDescent="0.2">
      <c r="A3513" t="s">
        <v>3938</v>
      </c>
      <c r="B3513" t="s">
        <v>86</v>
      </c>
      <c r="C3513" t="str">
        <f t="shared" si="54"/>
        <v>Brownville, NJ</v>
      </c>
      <c r="D3513" t="s">
        <v>3642</v>
      </c>
      <c r="E3513">
        <v>34023</v>
      </c>
      <c r="F3513" t="s">
        <v>3651</v>
      </c>
      <c r="G3513">
        <v>34023</v>
      </c>
      <c r="H3513" t="s">
        <v>3651</v>
      </c>
      <c r="I3513">
        <v>40.4009</v>
      </c>
      <c r="J3513">
        <v>-74.295900000000003</v>
      </c>
      <c r="K3513">
        <v>2930</v>
      </c>
      <c r="L3513">
        <v>1124</v>
      </c>
    </row>
    <row r="3514" spans="1:12" x14ac:dyDescent="0.2">
      <c r="A3514" t="s">
        <v>3939</v>
      </c>
      <c r="B3514" t="s">
        <v>86</v>
      </c>
      <c r="C3514" t="str">
        <f t="shared" si="54"/>
        <v>Golden Triangle, NJ</v>
      </c>
      <c r="D3514" t="s">
        <v>3642</v>
      </c>
      <c r="E3514">
        <v>34007</v>
      </c>
      <c r="F3514" t="s">
        <v>1071</v>
      </c>
      <c r="G3514">
        <v>34007</v>
      </c>
      <c r="H3514" t="s">
        <v>1071</v>
      </c>
      <c r="I3514">
        <v>39.928800000000003</v>
      </c>
      <c r="J3514">
        <v>-75.0398</v>
      </c>
      <c r="K3514">
        <v>4438</v>
      </c>
      <c r="L3514">
        <v>606</v>
      </c>
    </row>
    <row r="3515" spans="1:12" x14ac:dyDescent="0.2">
      <c r="A3515" t="s">
        <v>3940</v>
      </c>
      <c r="B3515" t="s">
        <v>86</v>
      </c>
      <c r="C3515" t="str">
        <f t="shared" si="54"/>
        <v>Annandale, NJ</v>
      </c>
      <c r="D3515" t="s">
        <v>3642</v>
      </c>
      <c r="E3515">
        <v>34019</v>
      </c>
      <c r="F3515" t="s">
        <v>3653</v>
      </c>
      <c r="G3515">
        <v>34019</v>
      </c>
      <c r="H3515" t="s">
        <v>3653</v>
      </c>
      <c r="I3515">
        <v>40.646799999999999</v>
      </c>
      <c r="J3515">
        <v>-74.888099999999994</v>
      </c>
      <c r="K3515">
        <v>1482</v>
      </c>
      <c r="L3515">
        <v>394</v>
      </c>
    </row>
    <row r="3516" spans="1:12" x14ac:dyDescent="0.2">
      <c r="A3516" t="s">
        <v>3090</v>
      </c>
      <c r="B3516" t="s">
        <v>86</v>
      </c>
      <c r="C3516" t="str">
        <f t="shared" si="54"/>
        <v>Westville, NJ</v>
      </c>
      <c r="D3516" t="s">
        <v>3642</v>
      </c>
      <c r="E3516">
        <v>34015</v>
      </c>
      <c r="F3516" t="s">
        <v>3682</v>
      </c>
      <c r="G3516">
        <v>34015</v>
      </c>
      <c r="H3516" t="s">
        <v>3682</v>
      </c>
      <c r="I3516">
        <v>39.870399999999997</v>
      </c>
      <c r="J3516">
        <v>-75.130099999999999</v>
      </c>
      <c r="K3516">
        <v>4194</v>
      </c>
      <c r="L3516">
        <v>1582</v>
      </c>
    </row>
    <row r="3517" spans="1:12" x14ac:dyDescent="0.2">
      <c r="A3517" t="s">
        <v>3941</v>
      </c>
      <c r="B3517" t="s">
        <v>86</v>
      </c>
      <c r="C3517" t="str">
        <f t="shared" si="54"/>
        <v>Millstone, NJ</v>
      </c>
      <c r="D3517" t="s">
        <v>3642</v>
      </c>
      <c r="E3517">
        <v>34035</v>
      </c>
      <c r="F3517" t="s">
        <v>1540</v>
      </c>
      <c r="G3517">
        <v>34035</v>
      </c>
      <c r="H3517" t="s">
        <v>1540</v>
      </c>
      <c r="I3517">
        <v>40.5002</v>
      </c>
      <c r="J3517">
        <v>-74.591999999999999</v>
      </c>
      <c r="K3517">
        <v>420</v>
      </c>
      <c r="L3517">
        <v>238</v>
      </c>
    </row>
    <row r="3518" spans="1:12" x14ac:dyDescent="0.2">
      <c r="A3518" t="s">
        <v>3942</v>
      </c>
      <c r="B3518" t="s">
        <v>86</v>
      </c>
      <c r="C3518" t="str">
        <f t="shared" si="54"/>
        <v>Helmetta, NJ</v>
      </c>
      <c r="D3518" t="s">
        <v>3642</v>
      </c>
      <c r="E3518">
        <v>34023</v>
      </c>
      <c r="F3518" t="s">
        <v>3651</v>
      </c>
      <c r="G3518">
        <v>34023</v>
      </c>
      <c r="H3518" t="s">
        <v>3651</v>
      </c>
      <c r="I3518">
        <v>40.377699999999997</v>
      </c>
      <c r="J3518">
        <v>-74.423900000000003</v>
      </c>
      <c r="K3518">
        <v>2223</v>
      </c>
      <c r="L3518">
        <v>1036</v>
      </c>
    </row>
    <row r="3519" spans="1:12" x14ac:dyDescent="0.2">
      <c r="A3519" t="s">
        <v>3943</v>
      </c>
      <c r="B3519" t="s">
        <v>86</v>
      </c>
      <c r="C3519" t="str">
        <f t="shared" si="54"/>
        <v>Turnersville, NJ</v>
      </c>
      <c r="D3519" t="s">
        <v>3642</v>
      </c>
      <c r="E3519">
        <v>34015</v>
      </c>
      <c r="F3519" t="s">
        <v>3682</v>
      </c>
      <c r="G3519">
        <v>34015</v>
      </c>
      <c r="H3519" t="s">
        <v>3682</v>
      </c>
      <c r="I3519">
        <v>39.766599999999997</v>
      </c>
      <c r="J3519">
        <v>-75.061400000000006</v>
      </c>
      <c r="K3519">
        <v>3642</v>
      </c>
      <c r="L3519">
        <v>945</v>
      </c>
    </row>
    <row r="3520" spans="1:12" x14ac:dyDescent="0.2">
      <c r="A3520" t="s">
        <v>3944</v>
      </c>
      <c r="B3520" t="s">
        <v>86</v>
      </c>
      <c r="C3520" t="str">
        <f t="shared" si="54"/>
        <v>Collings Lakes, NJ</v>
      </c>
      <c r="D3520" t="s">
        <v>3642</v>
      </c>
      <c r="E3520">
        <v>34001</v>
      </c>
      <c r="F3520" t="s">
        <v>3685</v>
      </c>
      <c r="G3520">
        <v>34001</v>
      </c>
      <c r="H3520" t="s">
        <v>3685</v>
      </c>
      <c r="I3520">
        <v>39.593899999999998</v>
      </c>
      <c r="J3520">
        <v>-74.882099999999994</v>
      </c>
      <c r="K3520">
        <v>1236</v>
      </c>
      <c r="L3520">
        <v>743</v>
      </c>
    </row>
    <row r="3521" spans="1:12" x14ac:dyDescent="0.2">
      <c r="A3521" t="s">
        <v>3945</v>
      </c>
      <c r="B3521" t="s">
        <v>86</v>
      </c>
      <c r="C3521" t="str">
        <f t="shared" si="54"/>
        <v>Bridgeton, NJ</v>
      </c>
      <c r="D3521" t="s">
        <v>3642</v>
      </c>
      <c r="E3521">
        <v>34011</v>
      </c>
      <c r="F3521" t="s">
        <v>1241</v>
      </c>
      <c r="G3521">
        <v>34011</v>
      </c>
      <c r="H3521" t="s">
        <v>1241</v>
      </c>
      <c r="I3521">
        <v>39.428600000000003</v>
      </c>
      <c r="J3521">
        <v>-75.228099999999998</v>
      </c>
      <c r="K3521">
        <v>33856</v>
      </c>
      <c r="L3521">
        <v>1519</v>
      </c>
    </row>
    <row r="3522" spans="1:12" x14ac:dyDescent="0.2">
      <c r="A3522" t="s">
        <v>3946</v>
      </c>
      <c r="B3522" t="s">
        <v>86</v>
      </c>
      <c r="C3522" t="str">
        <f t="shared" si="54"/>
        <v>Union Beach, NJ</v>
      </c>
      <c r="D3522" t="s">
        <v>3642</v>
      </c>
      <c r="E3522">
        <v>34025</v>
      </c>
      <c r="F3522" t="s">
        <v>3659</v>
      </c>
      <c r="G3522">
        <v>34025</v>
      </c>
      <c r="H3522" t="s">
        <v>3659</v>
      </c>
      <c r="I3522">
        <v>40.445399999999999</v>
      </c>
      <c r="J3522">
        <v>-74.169899999999998</v>
      </c>
      <c r="K3522">
        <v>5562</v>
      </c>
      <c r="L3522">
        <v>1205</v>
      </c>
    </row>
    <row r="3523" spans="1:12" x14ac:dyDescent="0.2">
      <c r="A3523" t="s">
        <v>3947</v>
      </c>
      <c r="B3523" t="s">
        <v>86</v>
      </c>
      <c r="C3523" t="str">
        <f t="shared" si="54"/>
        <v>Pine Ridge at Crestwood, NJ</v>
      </c>
      <c r="D3523" t="s">
        <v>3642</v>
      </c>
      <c r="E3523">
        <v>34029</v>
      </c>
      <c r="F3523" t="s">
        <v>3662</v>
      </c>
      <c r="G3523">
        <v>34029</v>
      </c>
      <c r="H3523" t="s">
        <v>3662</v>
      </c>
      <c r="I3523">
        <v>39.958500000000001</v>
      </c>
      <c r="J3523">
        <v>-74.316900000000004</v>
      </c>
      <c r="K3523">
        <v>2296</v>
      </c>
      <c r="L3523">
        <v>561</v>
      </c>
    </row>
    <row r="3524" spans="1:12" x14ac:dyDescent="0.2">
      <c r="A3524" t="s">
        <v>3948</v>
      </c>
      <c r="B3524" t="s">
        <v>86</v>
      </c>
      <c r="C3524" t="str">
        <f t="shared" ref="C3524:C3587" si="55">_xlfn.CONCAT(A3524,","," ",B3524)</f>
        <v>North Caldwell, NJ</v>
      </c>
      <c r="D3524" t="s">
        <v>3642</v>
      </c>
      <c r="E3524">
        <v>34013</v>
      </c>
      <c r="F3524" t="s">
        <v>3672</v>
      </c>
      <c r="G3524">
        <v>34013</v>
      </c>
      <c r="H3524" t="s">
        <v>3672</v>
      </c>
      <c r="I3524">
        <v>40.862900000000003</v>
      </c>
      <c r="J3524">
        <v>-74.257599999999996</v>
      </c>
      <c r="K3524">
        <v>6730</v>
      </c>
      <c r="L3524">
        <v>847</v>
      </c>
    </row>
    <row r="3525" spans="1:12" x14ac:dyDescent="0.2">
      <c r="A3525" t="s">
        <v>3949</v>
      </c>
      <c r="B3525" t="s">
        <v>86</v>
      </c>
      <c r="C3525" t="str">
        <f t="shared" si="55"/>
        <v>Rosenhayn, NJ</v>
      </c>
      <c r="D3525" t="s">
        <v>3642</v>
      </c>
      <c r="E3525">
        <v>34011</v>
      </c>
      <c r="F3525" t="s">
        <v>1241</v>
      </c>
      <c r="G3525">
        <v>34011</v>
      </c>
      <c r="H3525" t="s">
        <v>1241</v>
      </c>
      <c r="I3525">
        <v>39.478700000000003</v>
      </c>
      <c r="J3525">
        <v>-75.138000000000005</v>
      </c>
      <c r="K3525">
        <v>1324</v>
      </c>
      <c r="L3525">
        <v>193</v>
      </c>
    </row>
    <row r="3526" spans="1:12" x14ac:dyDescent="0.2">
      <c r="A3526" t="s">
        <v>3950</v>
      </c>
      <c r="B3526" t="s">
        <v>86</v>
      </c>
      <c r="C3526" t="str">
        <f t="shared" si="55"/>
        <v>Clementon, NJ</v>
      </c>
      <c r="D3526" t="s">
        <v>3642</v>
      </c>
      <c r="E3526">
        <v>34007</v>
      </c>
      <c r="F3526" t="s">
        <v>1071</v>
      </c>
      <c r="G3526">
        <v>34007</v>
      </c>
      <c r="H3526" t="s">
        <v>1071</v>
      </c>
      <c r="I3526">
        <v>39.804600000000001</v>
      </c>
      <c r="J3526">
        <v>-74.985100000000003</v>
      </c>
      <c r="K3526">
        <v>4959</v>
      </c>
      <c r="L3526">
        <v>1011</v>
      </c>
    </row>
    <row r="3527" spans="1:12" x14ac:dyDescent="0.2">
      <c r="A3527" t="s">
        <v>3951</v>
      </c>
      <c r="B3527" t="s">
        <v>86</v>
      </c>
      <c r="C3527" t="str">
        <f t="shared" si="55"/>
        <v>Echelon, NJ</v>
      </c>
      <c r="D3527" t="s">
        <v>3642</v>
      </c>
      <c r="E3527">
        <v>34007</v>
      </c>
      <c r="F3527" t="s">
        <v>1071</v>
      </c>
      <c r="G3527">
        <v>34007</v>
      </c>
      <c r="H3527" t="s">
        <v>1071</v>
      </c>
      <c r="I3527">
        <v>39.848199999999999</v>
      </c>
      <c r="J3527">
        <v>-74.995699999999999</v>
      </c>
      <c r="K3527">
        <v>11185</v>
      </c>
      <c r="L3527">
        <v>1544</v>
      </c>
    </row>
    <row r="3528" spans="1:12" x14ac:dyDescent="0.2">
      <c r="A3528" t="s">
        <v>3952</v>
      </c>
      <c r="B3528" t="s">
        <v>86</v>
      </c>
      <c r="C3528" t="str">
        <f t="shared" si="55"/>
        <v>East Newark, NJ</v>
      </c>
      <c r="D3528" t="s">
        <v>3642</v>
      </c>
      <c r="E3528">
        <v>34017</v>
      </c>
      <c r="F3528" t="s">
        <v>1786</v>
      </c>
      <c r="G3528">
        <v>34017</v>
      </c>
      <c r="H3528" t="s">
        <v>1786</v>
      </c>
      <c r="I3528">
        <v>40.750999999999998</v>
      </c>
      <c r="J3528">
        <v>-74.162300000000002</v>
      </c>
      <c r="K3528">
        <v>2735</v>
      </c>
      <c r="L3528">
        <v>10299</v>
      </c>
    </row>
    <row r="3529" spans="1:12" x14ac:dyDescent="0.2">
      <c r="A3529" t="s">
        <v>3953</v>
      </c>
      <c r="B3529" t="s">
        <v>86</v>
      </c>
      <c r="C3529" t="str">
        <f t="shared" si="55"/>
        <v>Blackwood, NJ</v>
      </c>
      <c r="D3529" t="s">
        <v>3642</v>
      </c>
      <c r="E3529">
        <v>34007</v>
      </c>
      <c r="F3529" t="s">
        <v>1071</v>
      </c>
      <c r="G3529">
        <v>34007</v>
      </c>
      <c r="H3529" t="s">
        <v>1071</v>
      </c>
      <c r="I3529">
        <v>39.798200000000001</v>
      </c>
      <c r="J3529">
        <v>-75.062899999999999</v>
      </c>
      <c r="K3529">
        <v>4790</v>
      </c>
      <c r="L3529">
        <v>1516</v>
      </c>
    </row>
    <row r="3530" spans="1:12" x14ac:dyDescent="0.2">
      <c r="A3530" t="s">
        <v>3954</v>
      </c>
      <c r="B3530" t="s">
        <v>86</v>
      </c>
      <c r="C3530" t="str">
        <f t="shared" si="55"/>
        <v>Kenvil, NJ</v>
      </c>
      <c r="D3530" t="s">
        <v>3642</v>
      </c>
      <c r="E3530">
        <v>34027</v>
      </c>
      <c r="F3530" t="s">
        <v>3719</v>
      </c>
      <c r="G3530">
        <v>34027</v>
      </c>
      <c r="H3530" t="s">
        <v>3719</v>
      </c>
      <c r="I3530">
        <v>40.874699999999997</v>
      </c>
      <c r="J3530">
        <v>-74.627399999999994</v>
      </c>
      <c r="K3530">
        <v>3121</v>
      </c>
      <c r="L3530">
        <v>900</v>
      </c>
    </row>
    <row r="3531" spans="1:12" x14ac:dyDescent="0.2">
      <c r="A3531" t="s">
        <v>3955</v>
      </c>
      <c r="B3531" t="s">
        <v>86</v>
      </c>
      <c r="C3531" t="str">
        <f t="shared" si="55"/>
        <v>Harvey Cedars, NJ</v>
      </c>
      <c r="D3531" t="s">
        <v>3642</v>
      </c>
      <c r="E3531">
        <v>34029</v>
      </c>
      <c r="F3531" t="s">
        <v>3662</v>
      </c>
      <c r="G3531">
        <v>34029</v>
      </c>
      <c r="H3531" t="s">
        <v>3662</v>
      </c>
      <c r="I3531">
        <v>39.699599999999997</v>
      </c>
      <c r="J3531">
        <v>-74.142099999999999</v>
      </c>
      <c r="K3531">
        <v>342</v>
      </c>
      <c r="L3531">
        <v>234</v>
      </c>
    </row>
    <row r="3532" spans="1:12" x14ac:dyDescent="0.2">
      <c r="A3532" t="s">
        <v>3956</v>
      </c>
      <c r="B3532" t="s">
        <v>86</v>
      </c>
      <c r="C3532" t="str">
        <f t="shared" si="55"/>
        <v>Hamilton Square, NJ</v>
      </c>
      <c r="D3532" t="s">
        <v>3642</v>
      </c>
      <c r="E3532">
        <v>34021</v>
      </c>
      <c r="F3532" t="s">
        <v>1757</v>
      </c>
      <c r="G3532">
        <v>34021</v>
      </c>
      <c r="H3532" t="s">
        <v>1757</v>
      </c>
      <c r="I3532">
        <v>40.224800000000002</v>
      </c>
      <c r="J3532">
        <v>-74.652500000000003</v>
      </c>
      <c r="K3532">
        <v>12877</v>
      </c>
      <c r="L3532">
        <v>1162</v>
      </c>
    </row>
    <row r="3533" spans="1:12" x14ac:dyDescent="0.2">
      <c r="A3533" t="s">
        <v>3957</v>
      </c>
      <c r="B3533" t="s">
        <v>86</v>
      </c>
      <c r="C3533" t="str">
        <f t="shared" si="55"/>
        <v>Estell Manor, NJ</v>
      </c>
      <c r="D3533" t="s">
        <v>3642</v>
      </c>
      <c r="E3533">
        <v>34001</v>
      </c>
      <c r="F3533" t="s">
        <v>3685</v>
      </c>
      <c r="G3533">
        <v>34001</v>
      </c>
      <c r="H3533" t="s">
        <v>3685</v>
      </c>
      <c r="I3533">
        <v>39.358699999999999</v>
      </c>
      <c r="J3533">
        <v>-74.775199999999998</v>
      </c>
      <c r="K3533">
        <v>1720</v>
      </c>
      <c r="L3533">
        <v>12</v>
      </c>
    </row>
    <row r="3534" spans="1:12" x14ac:dyDescent="0.2">
      <c r="A3534" t="s">
        <v>1715</v>
      </c>
      <c r="B3534" t="s">
        <v>86</v>
      </c>
      <c r="C3534" t="str">
        <f t="shared" si="55"/>
        <v>Plainfield, NJ</v>
      </c>
      <c r="D3534" t="s">
        <v>3642</v>
      </c>
      <c r="E3534">
        <v>34039</v>
      </c>
      <c r="F3534" t="s">
        <v>467</v>
      </c>
      <c r="G3534">
        <v>34039</v>
      </c>
      <c r="H3534" t="s">
        <v>467</v>
      </c>
      <c r="I3534">
        <v>40.615400000000001</v>
      </c>
      <c r="J3534">
        <v>-74.415700000000001</v>
      </c>
      <c r="K3534">
        <v>51327</v>
      </c>
      <c r="L3534">
        <v>3325</v>
      </c>
    </row>
    <row r="3535" spans="1:12" x14ac:dyDescent="0.2">
      <c r="A3535" t="s">
        <v>3958</v>
      </c>
      <c r="B3535" t="s">
        <v>86</v>
      </c>
      <c r="C3535" t="str">
        <f t="shared" si="55"/>
        <v>Bayonne, NJ</v>
      </c>
      <c r="D3535" t="s">
        <v>3642</v>
      </c>
      <c r="E3535">
        <v>34017</v>
      </c>
      <c r="F3535" t="s">
        <v>1786</v>
      </c>
      <c r="G3535">
        <v>34017</v>
      </c>
      <c r="H3535" t="s">
        <v>1786</v>
      </c>
      <c r="I3535">
        <v>40.6661</v>
      </c>
      <c r="J3535">
        <v>-74.114199999999997</v>
      </c>
      <c r="K3535">
        <v>67186</v>
      </c>
      <c r="L3535">
        <v>4456</v>
      </c>
    </row>
    <row r="3536" spans="1:12" x14ac:dyDescent="0.2">
      <c r="A3536" t="s">
        <v>3959</v>
      </c>
      <c r="B3536" t="s">
        <v>86</v>
      </c>
      <c r="C3536" t="str">
        <f t="shared" si="55"/>
        <v>Erma, NJ</v>
      </c>
      <c r="D3536" t="s">
        <v>3642</v>
      </c>
      <c r="E3536">
        <v>34009</v>
      </c>
      <c r="F3536" t="s">
        <v>3648</v>
      </c>
      <c r="G3536">
        <v>34009</v>
      </c>
      <c r="H3536" t="s">
        <v>3648</v>
      </c>
      <c r="I3536">
        <v>38.997100000000003</v>
      </c>
      <c r="J3536">
        <v>-74.893199999999993</v>
      </c>
      <c r="K3536">
        <v>2161</v>
      </c>
      <c r="L3536">
        <v>258</v>
      </c>
    </row>
    <row r="3537" spans="1:12" x14ac:dyDescent="0.2">
      <c r="A3537" t="s">
        <v>3960</v>
      </c>
      <c r="B3537" t="s">
        <v>86</v>
      </c>
      <c r="C3537" t="str">
        <f t="shared" si="55"/>
        <v>Ocean Acres, NJ</v>
      </c>
      <c r="D3537" t="s">
        <v>3642</v>
      </c>
      <c r="E3537">
        <v>34029</v>
      </c>
      <c r="F3537" t="s">
        <v>3662</v>
      </c>
      <c r="G3537">
        <v>34029</v>
      </c>
      <c r="H3537" t="s">
        <v>3662</v>
      </c>
      <c r="I3537">
        <v>39.743000000000002</v>
      </c>
      <c r="J3537">
        <v>-74.2804</v>
      </c>
      <c r="K3537">
        <v>16227</v>
      </c>
      <c r="L3537">
        <v>1075</v>
      </c>
    </row>
    <row r="3538" spans="1:12" x14ac:dyDescent="0.2">
      <c r="A3538" t="s">
        <v>3961</v>
      </c>
      <c r="B3538" t="s">
        <v>86</v>
      </c>
      <c r="C3538" t="str">
        <f t="shared" si="55"/>
        <v>Bound Brook, NJ</v>
      </c>
      <c r="D3538" t="s">
        <v>3642</v>
      </c>
      <c r="E3538">
        <v>34035</v>
      </c>
      <c r="F3538" t="s">
        <v>1540</v>
      </c>
      <c r="G3538">
        <v>34035</v>
      </c>
      <c r="H3538" t="s">
        <v>1540</v>
      </c>
      <c r="I3538">
        <v>40.567599999999999</v>
      </c>
      <c r="J3538">
        <v>-74.538300000000007</v>
      </c>
      <c r="K3538">
        <v>10468</v>
      </c>
      <c r="L3538">
        <v>2432</v>
      </c>
    </row>
    <row r="3539" spans="1:12" x14ac:dyDescent="0.2">
      <c r="A3539" t="s">
        <v>3962</v>
      </c>
      <c r="B3539" t="s">
        <v>86</v>
      </c>
      <c r="C3539" t="str">
        <f t="shared" si="55"/>
        <v>Hancocks Bridge, NJ</v>
      </c>
      <c r="D3539" t="s">
        <v>3642</v>
      </c>
      <c r="E3539">
        <v>34033</v>
      </c>
      <c r="F3539" t="s">
        <v>2137</v>
      </c>
      <c r="G3539">
        <v>34033</v>
      </c>
      <c r="H3539" t="s">
        <v>2137</v>
      </c>
      <c r="I3539">
        <v>39.504600000000003</v>
      </c>
      <c r="J3539">
        <v>-75.461100000000002</v>
      </c>
      <c r="K3539">
        <v>191</v>
      </c>
      <c r="L3539">
        <v>358</v>
      </c>
    </row>
    <row r="3540" spans="1:12" x14ac:dyDescent="0.2">
      <c r="A3540" t="s">
        <v>1721</v>
      </c>
      <c r="B3540" t="s">
        <v>86</v>
      </c>
      <c r="C3540" t="str">
        <f t="shared" si="55"/>
        <v>Brookfield, NJ</v>
      </c>
      <c r="D3540" t="s">
        <v>3642</v>
      </c>
      <c r="E3540">
        <v>34041</v>
      </c>
      <c r="F3540" t="s">
        <v>3645</v>
      </c>
      <c r="G3540">
        <v>34041</v>
      </c>
      <c r="H3540" t="s">
        <v>3645</v>
      </c>
      <c r="I3540">
        <v>40.818399999999997</v>
      </c>
      <c r="J3540">
        <v>-75.061300000000003</v>
      </c>
      <c r="K3540">
        <v>711</v>
      </c>
      <c r="L3540">
        <v>1268</v>
      </c>
    </row>
    <row r="3541" spans="1:12" x14ac:dyDescent="0.2">
      <c r="A3541" t="s">
        <v>3963</v>
      </c>
      <c r="B3541" t="s">
        <v>86</v>
      </c>
      <c r="C3541" t="str">
        <f t="shared" si="55"/>
        <v>Morganville, NJ</v>
      </c>
      <c r="D3541" t="s">
        <v>3642</v>
      </c>
      <c r="E3541">
        <v>34025</v>
      </c>
      <c r="F3541" t="s">
        <v>3659</v>
      </c>
      <c r="G3541">
        <v>34025</v>
      </c>
      <c r="H3541" t="s">
        <v>3659</v>
      </c>
      <c r="I3541">
        <v>40.375599999999999</v>
      </c>
      <c r="J3541">
        <v>-74.244399999999999</v>
      </c>
      <c r="K3541">
        <v>5360</v>
      </c>
      <c r="L3541">
        <v>382</v>
      </c>
    </row>
    <row r="3542" spans="1:12" x14ac:dyDescent="0.2">
      <c r="A3542" t="s">
        <v>3964</v>
      </c>
      <c r="B3542" t="s">
        <v>86</v>
      </c>
      <c r="C3542" t="str">
        <f t="shared" si="55"/>
        <v>Tavistock, NJ</v>
      </c>
      <c r="D3542" t="s">
        <v>3642</v>
      </c>
      <c r="E3542">
        <v>34007</v>
      </c>
      <c r="F3542" t="s">
        <v>1071</v>
      </c>
      <c r="G3542">
        <v>34007</v>
      </c>
      <c r="H3542" t="s">
        <v>1071</v>
      </c>
      <c r="I3542">
        <v>39.875799999999998</v>
      </c>
      <c r="J3542">
        <v>-75.027199999999993</v>
      </c>
      <c r="K3542">
        <v>5</v>
      </c>
      <c r="L3542">
        <v>7</v>
      </c>
    </row>
    <row r="3543" spans="1:12" x14ac:dyDescent="0.2">
      <c r="A3543" t="s">
        <v>3965</v>
      </c>
      <c r="B3543" t="s">
        <v>86</v>
      </c>
      <c r="C3543" t="str">
        <f t="shared" si="55"/>
        <v>Kearny, NJ</v>
      </c>
      <c r="D3543" t="s">
        <v>3642</v>
      </c>
      <c r="E3543">
        <v>34017</v>
      </c>
      <c r="F3543" t="s">
        <v>1786</v>
      </c>
      <c r="G3543">
        <v>34017</v>
      </c>
      <c r="H3543" t="s">
        <v>1786</v>
      </c>
      <c r="I3543">
        <v>40.752800000000001</v>
      </c>
      <c r="J3543">
        <v>-74.120199999999997</v>
      </c>
      <c r="K3543">
        <v>42670</v>
      </c>
      <c r="L3543">
        <v>1862</v>
      </c>
    </row>
    <row r="3544" spans="1:12" x14ac:dyDescent="0.2">
      <c r="A3544" t="s">
        <v>3966</v>
      </c>
      <c r="B3544" t="s">
        <v>86</v>
      </c>
      <c r="C3544" t="str">
        <f t="shared" si="55"/>
        <v>Allendale, NJ</v>
      </c>
      <c r="D3544" t="s">
        <v>3642</v>
      </c>
      <c r="E3544">
        <v>34003</v>
      </c>
      <c r="F3544" t="s">
        <v>3643</v>
      </c>
      <c r="G3544">
        <v>34003</v>
      </c>
      <c r="H3544" t="s">
        <v>3643</v>
      </c>
      <c r="I3544">
        <v>41.033299999999997</v>
      </c>
      <c r="J3544">
        <v>-74.133300000000006</v>
      </c>
      <c r="K3544">
        <v>6906</v>
      </c>
      <c r="L3544">
        <v>860</v>
      </c>
    </row>
    <row r="3545" spans="1:12" x14ac:dyDescent="0.2">
      <c r="A3545" t="s">
        <v>3967</v>
      </c>
      <c r="B3545" t="s">
        <v>86</v>
      </c>
      <c r="C3545" t="str">
        <f t="shared" si="55"/>
        <v>Paramus, NJ</v>
      </c>
      <c r="D3545" t="s">
        <v>3642</v>
      </c>
      <c r="E3545">
        <v>34003</v>
      </c>
      <c r="F3545" t="s">
        <v>3643</v>
      </c>
      <c r="G3545">
        <v>34003</v>
      </c>
      <c r="H3545" t="s">
        <v>3643</v>
      </c>
      <c r="I3545">
        <v>40.945500000000003</v>
      </c>
      <c r="J3545">
        <v>-74.071200000000005</v>
      </c>
      <c r="K3545">
        <v>27032</v>
      </c>
      <c r="L3545">
        <v>999</v>
      </c>
    </row>
    <row r="3546" spans="1:12" x14ac:dyDescent="0.2">
      <c r="A3546" t="s">
        <v>3968</v>
      </c>
      <c r="B3546" t="s">
        <v>86</v>
      </c>
      <c r="C3546" t="str">
        <f t="shared" si="55"/>
        <v>Far Hills, NJ</v>
      </c>
      <c r="D3546" t="s">
        <v>3642</v>
      </c>
      <c r="E3546">
        <v>34035</v>
      </c>
      <c r="F3546" t="s">
        <v>1540</v>
      </c>
      <c r="G3546">
        <v>34035</v>
      </c>
      <c r="H3546" t="s">
        <v>1540</v>
      </c>
      <c r="I3546">
        <v>40.6907</v>
      </c>
      <c r="J3546">
        <v>-74.625799999999998</v>
      </c>
      <c r="K3546">
        <v>927</v>
      </c>
      <c r="L3546">
        <v>73</v>
      </c>
    </row>
    <row r="3547" spans="1:12" x14ac:dyDescent="0.2">
      <c r="A3547" t="s">
        <v>3969</v>
      </c>
      <c r="B3547" t="s">
        <v>86</v>
      </c>
      <c r="C3547" t="str">
        <f t="shared" si="55"/>
        <v>Folsom, NJ</v>
      </c>
      <c r="D3547" t="s">
        <v>3642</v>
      </c>
      <c r="E3547">
        <v>34001</v>
      </c>
      <c r="F3547" t="s">
        <v>3685</v>
      </c>
      <c r="G3547">
        <v>34001</v>
      </c>
      <c r="H3547" t="s">
        <v>3685</v>
      </c>
      <c r="I3547">
        <v>39.592799999999997</v>
      </c>
      <c r="J3547">
        <v>-74.842399999999998</v>
      </c>
      <c r="K3547">
        <v>1815</v>
      </c>
      <c r="L3547">
        <v>84</v>
      </c>
    </row>
    <row r="3548" spans="1:12" x14ac:dyDescent="0.2">
      <c r="A3548" t="s">
        <v>3970</v>
      </c>
      <c r="B3548" t="s">
        <v>86</v>
      </c>
      <c r="C3548" t="str">
        <f t="shared" si="55"/>
        <v>Sea Bright, NJ</v>
      </c>
      <c r="D3548" t="s">
        <v>3642</v>
      </c>
      <c r="E3548">
        <v>34025</v>
      </c>
      <c r="F3548" t="s">
        <v>3659</v>
      </c>
      <c r="G3548">
        <v>34025</v>
      </c>
      <c r="H3548" t="s">
        <v>3659</v>
      </c>
      <c r="I3548">
        <v>40.365299999999998</v>
      </c>
      <c r="J3548">
        <v>-73.976900000000001</v>
      </c>
      <c r="K3548">
        <v>1389</v>
      </c>
      <c r="L3548">
        <v>745</v>
      </c>
    </row>
    <row r="3549" spans="1:12" x14ac:dyDescent="0.2">
      <c r="A3549" t="s">
        <v>3971</v>
      </c>
      <c r="B3549" t="s">
        <v>86</v>
      </c>
      <c r="C3549" t="str">
        <f t="shared" si="55"/>
        <v>Blackwells Mills, NJ</v>
      </c>
      <c r="D3549" t="s">
        <v>3642</v>
      </c>
      <c r="E3549">
        <v>34035</v>
      </c>
      <c r="F3549" t="s">
        <v>1540</v>
      </c>
      <c r="G3549">
        <v>34035</v>
      </c>
      <c r="H3549" t="s">
        <v>1540</v>
      </c>
      <c r="I3549">
        <v>40.481400000000001</v>
      </c>
      <c r="J3549">
        <v>-74.571399999999997</v>
      </c>
      <c r="K3549">
        <v>713</v>
      </c>
      <c r="L3549">
        <v>225</v>
      </c>
    </row>
    <row r="3550" spans="1:12" x14ac:dyDescent="0.2">
      <c r="A3550" t="s">
        <v>3157</v>
      </c>
      <c r="B3550" t="s">
        <v>86</v>
      </c>
      <c r="C3550" t="str">
        <f t="shared" si="55"/>
        <v>Spring Lake, NJ</v>
      </c>
      <c r="D3550" t="s">
        <v>3642</v>
      </c>
      <c r="E3550">
        <v>34025</v>
      </c>
      <c r="F3550" t="s">
        <v>3659</v>
      </c>
      <c r="G3550">
        <v>34025</v>
      </c>
      <c r="H3550" t="s">
        <v>3659</v>
      </c>
      <c r="I3550">
        <v>40.153799999999997</v>
      </c>
      <c r="J3550">
        <v>-74.027100000000004</v>
      </c>
      <c r="K3550">
        <v>2962</v>
      </c>
      <c r="L3550">
        <v>858</v>
      </c>
    </row>
    <row r="3551" spans="1:12" x14ac:dyDescent="0.2">
      <c r="A3551" t="s">
        <v>3972</v>
      </c>
      <c r="B3551" t="s">
        <v>86</v>
      </c>
      <c r="C3551" t="str">
        <f t="shared" si="55"/>
        <v>Haworth, NJ</v>
      </c>
      <c r="D3551" t="s">
        <v>3642</v>
      </c>
      <c r="E3551">
        <v>34003</v>
      </c>
      <c r="F3551" t="s">
        <v>3643</v>
      </c>
      <c r="G3551">
        <v>34003</v>
      </c>
      <c r="H3551" t="s">
        <v>3643</v>
      </c>
      <c r="I3551">
        <v>40.962200000000003</v>
      </c>
      <c r="J3551">
        <v>-73.997600000000006</v>
      </c>
      <c r="K3551">
        <v>3497</v>
      </c>
      <c r="L3551">
        <v>696</v>
      </c>
    </row>
    <row r="3552" spans="1:12" x14ac:dyDescent="0.2">
      <c r="A3552" t="s">
        <v>3973</v>
      </c>
      <c r="B3552" t="s">
        <v>86</v>
      </c>
      <c r="C3552" t="str">
        <f t="shared" si="55"/>
        <v>Ross Corner, NJ</v>
      </c>
      <c r="D3552" t="s">
        <v>3642</v>
      </c>
      <c r="E3552">
        <v>34037</v>
      </c>
      <c r="F3552" t="s">
        <v>1005</v>
      </c>
      <c r="G3552">
        <v>34037</v>
      </c>
      <c r="H3552" t="s">
        <v>1005</v>
      </c>
      <c r="I3552">
        <v>41.127499999999998</v>
      </c>
      <c r="J3552">
        <v>-74.713499999999996</v>
      </c>
      <c r="K3552">
        <v>66</v>
      </c>
      <c r="L3552">
        <v>51</v>
      </c>
    </row>
    <row r="3553" spans="1:12" x14ac:dyDescent="0.2">
      <c r="A3553" t="s">
        <v>3974</v>
      </c>
      <c r="B3553" t="s">
        <v>86</v>
      </c>
      <c r="C3553" t="str">
        <f t="shared" si="55"/>
        <v>East Millstone, NJ</v>
      </c>
      <c r="D3553" t="s">
        <v>3642</v>
      </c>
      <c r="E3553">
        <v>34035</v>
      </c>
      <c r="F3553" t="s">
        <v>1540</v>
      </c>
      <c r="G3553">
        <v>34035</v>
      </c>
      <c r="H3553" t="s">
        <v>1540</v>
      </c>
      <c r="I3553">
        <v>40.501100000000001</v>
      </c>
      <c r="J3553">
        <v>-74.566100000000006</v>
      </c>
      <c r="K3553">
        <v>550</v>
      </c>
      <c r="L3553">
        <v>95</v>
      </c>
    </row>
    <row r="3554" spans="1:12" x14ac:dyDescent="0.2">
      <c r="A3554" t="s">
        <v>3587</v>
      </c>
      <c r="B3554" t="s">
        <v>86</v>
      </c>
      <c r="C3554" t="str">
        <f t="shared" si="55"/>
        <v>Riverton, NJ</v>
      </c>
      <c r="D3554" t="s">
        <v>3642</v>
      </c>
      <c r="E3554">
        <v>34005</v>
      </c>
      <c r="F3554" t="s">
        <v>534</v>
      </c>
      <c r="G3554">
        <v>34005</v>
      </c>
      <c r="H3554" t="s">
        <v>534</v>
      </c>
      <c r="I3554">
        <v>40.011499999999998</v>
      </c>
      <c r="J3554">
        <v>-75.014799999999994</v>
      </c>
      <c r="K3554">
        <v>2706</v>
      </c>
      <c r="L3554">
        <v>1578</v>
      </c>
    </row>
    <row r="3555" spans="1:12" x14ac:dyDescent="0.2">
      <c r="A3555" t="s">
        <v>3975</v>
      </c>
      <c r="B3555" t="s">
        <v>86</v>
      </c>
      <c r="C3555" t="str">
        <f t="shared" si="55"/>
        <v>River Edge, NJ</v>
      </c>
      <c r="D3555" t="s">
        <v>3642</v>
      </c>
      <c r="E3555">
        <v>34003</v>
      </c>
      <c r="F3555" t="s">
        <v>3643</v>
      </c>
      <c r="G3555">
        <v>34003</v>
      </c>
      <c r="H3555" t="s">
        <v>3643</v>
      </c>
      <c r="I3555">
        <v>40.9268</v>
      </c>
      <c r="J3555">
        <v>-74.038700000000006</v>
      </c>
      <c r="K3555">
        <v>11724</v>
      </c>
      <c r="L3555">
        <v>2470</v>
      </c>
    </row>
    <row r="3556" spans="1:12" x14ac:dyDescent="0.2">
      <c r="A3556" t="s">
        <v>3976</v>
      </c>
      <c r="B3556" t="s">
        <v>86</v>
      </c>
      <c r="C3556" t="str">
        <f t="shared" si="55"/>
        <v>North Middletown, NJ</v>
      </c>
      <c r="D3556" t="s">
        <v>3642</v>
      </c>
      <c r="E3556">
        <v>34025</v>
      </c>
      <c r="F3556" t="s">
        <v>3659</v>
      </c>
      <c r="G3556">
        <v>34025</v>
      </c>
      <c r="H3556" t="s">
        <v>3659</v>
      </c>
      <c r="I3556">
        <v>40.439</v>
      </c>
      <c r="J3556">
        <v>-74.118399999999994</v>
      </c>
      <c r="K3556">
        <v>3069</v>
      </c>
      <c r="L3556">
        <v>2732</v>
      </c>
    </row>
    <row r="3557" spans="1:12" x14ac:dyDescent="0.2">
      <c r="A3557" t="s">
        <v>3977</v>
      </c>
      <c r="B3557" t="s">
        <v>86</v>
      </c>
      <c r="C3557" t="str">
        <f t="shared" si="55"/>
        <v>Gibbstown, NJ</v>
      </c>
      <c r="D3557" t="s">
        <v>3642</v>
      </c>
      <c r="E3557">
        <v>34015</v>
      </c>
      <c r="F3557" t="s">
        <v>3682</v>
      </c>
      <c r="G3557">
        <v>34015</v>
      </c>
      <c r="H3557" t="s">
        <v>3682</v>
      </c>
      <c r="I3557">
        <v>39.823300000000003</v>
      </c>
      <c r="J3557">
        <v>-75.278199999999998</v>
      </c>
      <c r="K3557">
        <v>3792</v>
      </c>
      <c r="L3557">
        <v>892</v>
      </c>
    </row>
    <row r="3558" spans="1:12" x14ac:dyDescent="0.2">
      <c r="A3558" t="s">
        <v>3978</v>
      </c>
      <c r="B3558" t="s">
        <v>86</v>
      </c>
      <c r="C3558" t="str">
        <f t="shared" si="55"/>
        <v>Cedarville, NJ</v>
      </c>
      <c r="D3558" t="s">
        <v>3642</v>
      </c>
      <c r="E3558">
        <v>34011</v>
      </c>
      <c r="F3558" t="s">
        <v>1241</v>
      </c>
      <c r="G3558">
        <v>34011</v>
      </c>
      <c r="H3558" t="s">
        <v>1241</v>
      </c>
      <c r="I3558">
        <v>39.338200000000001</v>
      </c>
      <c r="J3558">
        <v>-75.206900000000005</v>
      </c>
      <c r="K3558">
        <v>953</v>
      </c>
      <c r="L3558">
        <v>164</v>
      </c>
    </row>
    <row r="3559" spans="1:12" x14ac:dyDescent="0.2">
      <c r="A3559" t="s">
        <v>3979</v>
      </c>
      <c r="B3559" t="s">
        <v>86</v>
      </c>
      <c r="C3559" t="str">
        <f t="shared" si="55"/>
        <v>Leisure Village, NJ</v>
      </c>
      <c r="D3559" t="s">
        <v>3642</v>
      </c>
      <c r="E3559">
        <v>34029</v>
      </c>
      <c r="F3559" t="s">
        <v>3662</v>
      </c>
      <c r="G3559">
        <v>34029</v>
      </c>
      <c r="H3559" t="s">
        <v>3662</v>
      </c>
      <c r="I3559">
        <v>40.044499999999999</v>
      </c>
      <c r="J3559">
        <v>-74.185199999999995</v>
      </c>
      <c r="K3559">
        <v>4400</v>
      </c>
      <c r="L3559">
        <v>1302</v>
      </c>
    </row>
    <row r="3560" spans="1:12" x14ac:dyDescent="0.2">
      <c r="A3560" t="s">
        <v>3980</v>
      </c>
      <c r="B3560" t="s">
        <v>86</v>
      </c>
      <c r="C3560" t="str">
        <f t="shared" si="55"/>
        <v>South River, NJ</v>
      </c>
      <c r="D3560" t="s">
        <v>3642</v>
      </c>
      <c r="E3560">
        <v>34023</v>
      </c>
      <c r="F3560" t="s">
        <v>3651</v>
      </c>
      <c r="G3560">
        <v>34023</v>
      </c>
      <c r="H3560" t="s">
        <v>3651</v>
      </c>
      <c r="I3560">
        <v>40.445500000000003</v>
      </c>
      <c r="J3560">
        <v>-74.378299999999996</v>
      </c>
      <c r="K3560">
        <v>16349</v>
      </c>
      <c r="L3560">
        <v>2266</v>
      </c>
    </row>
    <row r="3561" spans="1:12" x14ac:dyDescent="0.2">
      <c r="A3561" t="s">
        <v>3981</v>
      </c>
      <c r="B3561" t="s">
        <v>86</v>
      </c>
      <c r="C3561" t="str">
        <f t="shared" si="55"/>
        <v>Little Silver, NJ</v>
      </c>
      <c r="D3561" t="s">
        <v>3642</v>
      </c>
      <c r="E3561">
        <v>34025</v>
      </c>
      <c r="F3561" t="s">
        <v>3659</v>
      </c>
      <c r="G3561">
        <v>34025</v>
      </c>
      <c r="H3561" t="s">
        <v>3659</v>
      </c>
      <c r="I3561">
        <v>40.335700000000003</v>
      </c>
      <c r="J3561">
        <v>-74.034599999999998</v>
      </c>
      <c r="K3561">
        <v>5908</v>
      </c>
      <c r="L3561">
        <v>841</v>
      </c>
    </row>
    <row r="3562" spans="1:12" x14ac:dyDescent="0.2">
      <c r="A3562" t="s">
        <v>3982</v>
      </c>
      <c r="B3562" t="s">
        <v>86</v>
      </c>
      <c r="C3562" t="str">
        <f t="shared" si="55"/>
        <v>Rumson, NJ</v>
      </c>
      <c r="D3562" t="s">
        <v>3642</v>
      </c>
      <c r="E3562">
        <v>34025</v>
      </c>
      <c r="F3562" t="s">
        <v>3659</v>
      </c>
      <c r="G3562">
        <v>34025</v>
      </c>
      <c r="H3562" t="s">
        <v>3659</v>
      </c>
      <c r="I3562">
        <v>40.3626</v>
      </c>
      <c r="J3562">
        <v>-74.004599999999996</v>
      </c>
      <c r="K3562">
        <v>6864</v>
      </c>
      <c r="L3562">
        <v>523</v>
      </c>
    </row>
    <row r="3563" spans="1:12" x14ac:dyDescent="0.2">
      <c r="A3563" t="s">
        <v>3983</v>
      </c>
      <c r="B3563" t="s">
        <v>86</v>
      </c>
      <c r="C3563" t="str">
        <f t="shared" si="55"/>
        <v>Saddle River, NJ</v>
      </c>
      <c r="D3563" t="s">
        <v>3642</v>
      </c>
      <c r="E3563">
        <v>34003</v>
      </c>
      <c r="F3563" t="s">
        <v>3643</v>
      </c>
      <c r="G3563">
        <v>34003</v>
      </c>
      <c r="H3563" t="s">
        <v>3643</v>
      </c>
      <c r="I3563">
        <v>41.027299999999997</v>
      </c>
      <c r="J3563">
        <v>-74.095600000000005</v>
      </c>
      <c r="K3563">
        <v>3262</v>
      </c>
      <c r="L3563">
        <v>256</v>
      </c>
    </row>
    <row r="3564" spans="1:12" x14ac:dyDescent="0.2">
      <c r="A3564" t="s">
        <v>3984</v>
      </c>
      <c r="B3564" t="s">
        <v>86</v>
      </c>
      <c r="C3564" t="str">
        <f t="shared" si="55"/>
        <v>Oaklyn, NJ</v>
      </c>
      <c r="D3564" t="s">
        <v>3642</v>
      </c>
      <c r="E3564">
        <v>34007</v>
      </c>
      <c r="F3564" t="s">
        <v>1071</v>
      </c>
      <c r="G3564">
        <v>34007</v>
      </c>
      <c r="H3564" t="s">
        <v>1071</v>
      </c>
      <c r="I3564">
        <v>39.902299999999997</v>
      </c>
      <c r="J3564">
        <v>-75.081299999999999</v>
      </c>
      <c r="K3564">
        <v>3996</v>
      </c>
      <c r="L3564">
        <v>2459</v>
      </c>
    </row>
    <row r="3565" spans="1:12" x14ac:dyDescent="0.2">
      <c r="A3565" t="s">
        <v>850</v>
      </c>
      <c r="B3565" t="s">
        <v>86</v>
      </c>
      <c r="C3565" t="str">
        <f t="shared" si="55"/>
        <v>Summit, NJ</v>
      </c>
      <c r="D3565" t="s">
        <v>3642</v>
      </c>
      <c r="E3565">
        <v>34039</v>
      </c>
      <c r="F3565" t="s">
        <v>467</v>
      </c>
      <c r="G3565">
        <v>34039</v>
      </c>
      <c r="H3565" t="s">
        <v>467</v>
      </c>
      <c r="I3565">
        <v>40.715400000000002</v>
      </c>
      <c r="J3565">
        <v>-74.364699999999999</v>
      </c>
      <c r="K3565">
        <v>22323</v>
      </c>
      <c r="L3565">
        <v>1437</v>
      </c>
    </row>
    <row r="3566" spans="1:12" x14ac:dyDescent="0.2">
      <c r="A3566" t="s">
        <v>3181</v>
      </c>
      <c r="B3566" t="s">
        <v>86</v>
      </c>
      <c r="C3566" t="str">
        <f t="shared" si="55"/>
        <v>Hampton, NJ</v>
      </c>
      <c r="D3566" t="s">
        <v>3642</v>
      </c>
      <c r="E3566">
        <v>34019</v>
      </c>
      <c r="F3566" t="s">
        <v>3653</v>
      </c>
      <c r="G3566">
        <v>34019</v>
      </c>
      <c r="H3566" t="s">
        <v>3653</v>
      </c>
      <c r="I3566">
        <v>40.706899999999997</v>
      </c>
      <c r="J3566">
        <v>-74.964200000000005</v>
      </c>
      <c r="K3566">
        <v>1331</v>
      </c>
      <c r="L3566">
        <v>341</v>
      </c>
    </row>
    <row r="3567" spans="1:12" x14ac:dyDescent="0.2">
      <c r="A3567" t="s">
        <v>3985</v>
      </c>
      <c r="B3567" t="s">
        <v>86</v>
      </c>
      <c r="C3567" t="str">
        <f t="shared" si="55"/>
        <v>Westwood, NJ</v>
      </c>
      <c r="D3567" t="s">
        <v>3642</v>
      </c>
      <c r="E3567">
        <v>34003</v>
      </c>
      <c r="F3567" t="s">
        <v>3643</v>
      </c>
      <c r="G3567">
        <v>34003</v>
      </c>
      <c r="H3567" t="s">
        <v>3643</v>
      </c>
      <c r="I3567">
        <v>40.9878</v>
      </c>
      <c r="J3567">
        <v>-74.030799999999999</v>
      </c>
      <c r="K3567">
        <v>11326</v>
      </c>
      <c r="L3567">
        <v>1936</v>
      </c>
    </row>
    <row r="3568" spans="1:12" x14ac:dyDescent="0.2">
      <c r="A3568" t="s">
        <v>3986</v>
      </c>
      <c r="B3568" t="s">
        <v>86</v>
      </c>
      <c r="C3568" t="str">
        <f t="shared" si="55"/>
        <v>Brainards, NJ</v>
      </c>
      <c r="D3568" t="s">
        <v>3642</v>
      </c>
      <c r="E3568">
        <v>34041</v>
      </c>
      <c r="F3568" t="s">
        <v>3645</v>
      </c>
      <c r="G3568">
        <v>34041</v>
      </c>
      <c r="H3568" t="s">
        <v>3645</v>
      </c>
      <c r="I3568">
        <v>40.771799999999999</v>
      </c>
      <c r="J3568">
        <v>-75.169899999999998</v>
      </c>
      <c r="K3568">
        <v>207</v>
      </c>
      <c r="L3568">
        <v>434</v>
      </c>
    </row>
    <row r="3569" spans="1:12" x14ac:dyDescent="0.2">
      <c r="A3569" t="s">
        <v>3987</v>
      </c>
      <c r="B3569" t="s">
        <v>86</v>
      </c>
      <c r="C3569" t="str">
        <f t="shared" si="55"/>
        <v>Six Mile Run, NJ</v>
      </c>
      <c r="D3569" t="s">
        <v>3642</v>
      </c>
      <c r="E3569">
        <v>34035</v>
      </c>
      <c r="F3569" t="s">
        <v>1540</v>
      </c>
      <c r="G3569">
        <v>34035</v>
      </c>
      <c r="H3569" t="s">
        <v>1540</v>
      </c>
      <c r="I3569">
        <v>40.472999999999999</v>
      </c>
      <c r="J3569">
        <v>-74.5334</v>
      </c>
      <c r="K3569">
        <v>2669</v>
      </c>
      <c r="L3569">
        <v>137</v>
      </c>
    </row>
    <row r="3570" spans="1:12" x14ac:dyDescent="0.2">
      <c r="A3570" t="s">
        <v>3190</v>
      </c>
      <c r="B3570" t="s">
        <v>86</v>
      </c>
      <c r="C3570" t="str">
        <f t="shared" si="55"/>
        <v>Avalon, NJ</v>
      </c>
      <c r="D3570" t="s">
        <v>3642</v>
      </c>
      <c r="E3570">
        <v>34009</v>
      </c>
      <c r="F3570" t="s">
        <v>3648</v>
      </c>
      <c r="G3570">
        <v>34009</v>
      </c>
      <c r="H3570" t="s">
        <v>3648</v>
      </c>
      <c r="I3570">
        <v>39.090600000000002</v>
      </c>
      <c r="J3570">
        <v>-74.735699999999994</v>
      </c>
      <c r="K3570">
        <v>1267</v>
      </c>
      <c r="L3570">
        <v>114</v>
      </c>
    </row>
    <row r="3571" spans="1:12" x14ac:dyDescent="0.2">
      <c r="A3571" t="s">
        <v>3988</v>
      </c>
      <c r="B3571" t="s">
        <v>86</v>
      </c>
      <c r="C3571" t="str">
        <f t="shared" si="55"/>
        <v>Delaware Park, NJ</v>
      </c>
      <c r="D3571" t="s">
        <v>3642</v>
      </c>
      <c r="E3571">
        <v>34041</v>
      </c>
      <c r="F3571" t="s">
        <v>3645</v>
      </c>
      <c r="G3571">
        <v>34041</v>
      </c>
      <c r="H3571" t="s">
        <v>3645</v>
      </c>
      <c r="I3571">
        <v>40.705100000000002</v>
      </c>
      <c r="J3571">
        <v>-75.188299999999998</v>
      </c>
      <c r="K3571">
        <v>622</v>
      </c>
      <c r="L3571">
        <v>978</v>
      </c>
    </row>
    <row r="3572" spans="1:12" x14ac:dyDescent="0.2">
      <c r="A3572" t="s">
        <v>858</v>
      </c>
      <c r="B3572" t="s">
        <v>86</v>
      </c>
      <c r="C3572" t="str">
        <f t="shared" si="55"/>
        <v>Ridgefield, NJ</v>
      </c>
      <c r="D3572" t="s">
        <v>3642</v>
      </c>
      <c r="E3572">
        <v>34003</v>
      </c>
      <c r="F3572" t="s">
        <v>3643</v>
      </c>
      <c r="G3572">
        <v>34003</v>
      </c>
      <c r="H3572" t="s">
        <v>3643</v>
      </c>
      <c r="I3572">
        <v>40.831299999999999</v>
      </c>
      <c r="J3572">
        <v>-74.014700000000005</v>
      </c>
      <c r="K3572">
        <v>11435</v>
      </c>
      <c r="L3572">
        <v>1735</v>
      </c>
    </row>
    <row r="3573" spans="1:12" x14ac:dyDescent="0.2">
      <c r="A3573" t="s">
        <v>3989</v>
      </c>
      <c r="B3573" t="s">
        <v>86</v>
      </c>
      <c r="C3573" t="str">
        <f t="shared" si="55"/>
        <v>Lawnside, NJ</v>
      </c>
      <c r="D3573" t="s">
        <v>3642</v>
      </c>
      <c r="E3573">
        <v>34007</v>
      </c>
      <c r="F3573" t="s">
        <v>1071</v>
      </c>
      <c r="G3573">
        <v>34007</v>
      </c>
      <c r="H3573" t="s">
        <v>1071</v>
      </c>
      <c r="I3573">
        <v>39.8673</v>
      </c>
      <c r="J3573">
        <v>-75.028899999999993</v>
      </c>
      <c r="K3573">
        <v>2920</v>
      </c>
      <c r="L3573">
        <v>788</v>
      </c>
    </row>
    <row r="3574" spans="1:12" x14ac:dyDescent="0.2">
      <c r="A3574" t="s">
        <v>3990</v>
      </c>
      <c r="B3574" t="s">
        <v>86</v>
      </c>
      <c r="C3574" t="str">
        <f t="shared" si="55"/>
        <v>Peapack and Gladstone, NJ</v>
      </c>
      <c r="D3574" t="s">
        <v>3642</v>
      </c>
      <c r="E3574">
        <v>34035</v>
      </c>
      <c r="F3574" t="s">
        <v>1540</v>
      </c>
      <c r="G3574">
        <v>34035</v>
      </c>
      <c r="H3574" t="s">
        <v>1540</v>
      </c>
      <c r="I3574">
        <v>40.716799999999999</v>
      </c>
      <c r="J3574">
        <v>-74.656199999999998</v>
      </c>
      <c r="K3574">
        <v>2610</v>
      </c>
      <c r="L3574">
        <v>176</v>
      </c>
    </row>
    <row r="3575" spans="1:12" x14ac:dyDescent="0.2">
      <c r="A3575" t="s">
        <v>3991</v>
      </c>
      <c r="B3575" t="s">
        <v>86</v>
      </c>
      <c r="C3575" t="str">
        <f t="shared" si="55"/>
        <v>Rutherford, NJ</v>
      </c>
      <c r="D3575" t="s">
        <v>3642</v>
      </c>
      <c r="E3575">
        <v>34003</v>
      </c>
      <c r="F3575" t="s">
        <v>3643</v>
      </c>
      <c r="G3575">
        <v>34003</v>
      </c>
      <c r="H3575" t="s">
        <v>3643</v>
      </c>
      <c r="I3575">
        <v>40.820300000000003</v>
      </c>
      <c r="J3575">
        <v>-74.105699999999999</v>
      </c>
      <c r="K3575">
        <v>18782</v>
      </c>
      <c r="L3575">
        <v>2607</v>
      </c>
    </row>
    <row r="3576" spans="1:12" x14ac:dyDescent="0.2">
      <c r="A3576" t="s">
        <v>3992</v>
      </c>
      <c r="B3576" t="s">
        <v>86</v>
      </c>
      <c r="C3576" t="str">
        <f t="shared" si="55"/>
        <v>Bordentown, NJ</v>
      </c>
      <c r="D3576" t="s">
        <v>3642</v>
      </c>
      <c r="E3576">
        <v>34005</v>
      </c>
      <c r="F3576" t="s">
        <v>534</v>
      </c>
      <c r="G3576">
        <v>34005</v>
      </c>
      <c r="H3576" t="s">
        <v>534</v>
      </c>
      <c r="I3576">
        <v>40.1494</v>
      </c>
      <c r="J3576">
        <v>-74.708399999999997</v>
      </c>
      <c r="K3576">
        <v>3835</v>
      </c>
      <c r="L3576">
        <v>1586</v>
      </c>
    </row>
    <row r="3577" spans="1:12" x14ac:dyDescent="0.2">
      <c r="A3577" t="s">
        <v>3993</v>
      </c>
      <c r="B3577" t="s">
        <v>86</v>
      </c>
      <c r="C3577" t="str">
        <f t="shared" si="55"/>
        <v>Bogota, NJ</v>
      </c>
      <c r="D3577" t="s">
        <v>3642</v>
      </c>
      <c r="E3577">
        <v>34003</v>
      </c>
      <c r="F3577" t="s">
        <v>3643</v>
      </c>
      <c r="G3577">
        <v>34003</v>
      </c>
      <c r="H3577" t="s">
        <v>3643</v>
      </c>
      <c r="I3577">
        <v>40.875100000000003</v>
      </c>
      <c r="J3577">
        <v>-74.029300000000006</v>
      </c>
      <c r="K3577">
        <v>8567</v>
      </c>
      <c r="L3577">
        <v>4383</v>
      </c>
    </row>
    <row r="3578" spans="1:12" x14ac:dyDescent="0.2">
      <c r="A3578" t="s">
        <v>3994</v>
      </c>
      <c r="B3578" t="s">
        <v>86</v>
      </c>
      <c r="C3578" t="str">
        <f t="shared" si="55"/>
        <v>Belleplain, NJ</v>
      </c>
      <c r="D3578" t="s">
        <v>3642</v>
      </c>
      <c r="E3578">
        <v>34009</v>
      </c>
      <c r="F3578" t="s">
        <v>3648</v>
      </c>
      <c r="G3578">
        <v>34009</v>
      </c>
      <c r="H3578" t="s">
        <v>3648</v>
      </c>
      <c r="I3578">
        <v>39.266199999999998</v>
      </c>
      <c r="J3578">
        <v>-74.867199999999997</v>
      </c>
      <c r="K3578">
        <v>524</v>
      </c>
      <c r="L3578">
        <v>27</v>
      </c>
    </row>
    <row r="3579" spans="1:12" x14ac:dyDescent="0.2">
      <c r="A3579" t="s">
        <v>1771</v>
      </c>
      <c r="B3579" t="s">
        <v>86</v>
      </c>
      <c r="C3579" t="str">
        <f t="shared" si="55"/>
        <v>Ogdensburg, NJ</v>
      </c>
      <c r="D3579" t="s">
        <v>3642</v>
      </c>
      <c r="E3579">
        <v>34037</v>
      </c>
      <c r="F3579" t="s">
        <v>1005</v>
      </c>
      <c r="G3579">
        <v>34037</v>
      </c>
      <c r="H3579" t="s">
        <v>1005</v>
      </c>
      <c r="I3579">
        <v>41.076900000000002</v>
      </c>
      <c r="J3579">
        <v>-74.597300000000004</v>
      </c>
      <c r="K3579">
        <v>2282</v>
      </c>
      <c r="L3579">
        <v>399</v>
      </c>
    </row>
    <row r="3580" spans="1:12" x14ac:dyDescent="0.2">
      <c r="A3580" t="s">
        <v>3995</v>
      </c>
      <c r="B3580" t="s">
        <v>86</v>
      </c>
      <c r="C3580" t="str">
        <f t="shared" si="55"/>
        <v>Concordia, NJ</v>
      </c>
      <c r="D3580" t="s">
        <v>3642</v>
      </c>
      <c r="E3580">
        <v>34023</v>
      </c>
      <c r="F3580" t="s">
        <v>3651</v>
      </c>
      <c r="G3580">
        <v>34023</v>
      </c>
      <c r="H3580" t="s">
        <v>3651</v>
      </c>
      <c r="I3580">
        <v>40.311700000000002</v>
      </c>
      <c r="J3580">
        <v>-74.447699999999998</v>
      </c>
      <c r="K3580">
        <v>3272</v>
      </c>
      <c r="L3580">
        <v>1220</v>
      </c>
    </row>
    <row r="3581" spans="1:12" x14ac:dyDescent="0.2">
      <c r="A3581" t="s">
        <v>3996</v>
      </c>
      <c r="B3581" t="s">
        <v>86</v>
      </c>
      <c r="C3581" t="str">
        <f t="shared" si="55"/>
        <v>Highland Lakes, NJ</v>
      </c>
      <c r="D3581" t="s">
        <v>3642</v>
      </c>
      <c r="E3581">
        <v>34037</v>
      </c>
      <c r="F3581" t="s">
        <v>1005</v>
      </c>
      <c r="G3581">
        <v>34037</v>
      </c>
      <c r="H3581" t="s">
        <v>1005</v>
      </c>
      <c r="I3581">
        <v>41.171599999999998</v>
      </c>
      <c r="J3581">
        <v>-74.464299999999994</v>
      </c>
      <c r="K3581">
        <v>4894</v>
      </c>
      <c r="L3581">
        <v>437</v>
      </c>
    </row>
    <row r="3582" spans="1:12" x14ac:dyDescent="0.2">
      <c r="A3582" t="s">
        <v>3997</v>
      </c>
      <c r="B3582" t="s">
        <v>86</v>
      </c>
      <c r="C3582" t="str">
        <f t="shared" si="55"/>
        <v>Robertsville, NJ</v>
      </c>
      <c r="D3582" t="s">
        <v>3642</v>
      </c>
      <c r="E3582">
        <v>34025</v>
      </c>
      <c r="F3582" t="s">
        <v>3659</v>
      </c>
      <c r="G3582">
        <v>34025</v>
      </c>
      <c r="H3582" t="s">
        <v>3659</v>
      </c>
      <c r="I3582">
        <v>40.339500000000001</v>
      </c>
      <c r="J3582">
        <v>-74.293899999999994</v>
      </c>
      <c r="K3582">
        <v>12099</v>
      </c>
      <c r="L3582">
        <v>791</v>
      </c>
    </row>
    <row r="3583" spans="1:12" x14ac:dyDescent="0.2">
      <c r="A3583" t="s">
        <v>3998</v>
      </c>
      <c r="B3583" t="s">
        <v>86</v>
      </c>
      <c r="C3583" t="str">
        <f t="shared" si="55"/>
        <v>Port Republic, NJ</v>
      </c>
      <c r="D3583" t="s">
        <v>3642</v>
      </c>
      <c r="E3583">
        <v>34001</v>
      </c>
      <c r="F3583" t="s">
        <v>3685</v>
      </c>
      <c r="G3583">
        <v>34001</v>
      </c>
      <c r="H3583" t="s">
        <v>3685</v>
      </c>
      <c r="I3583">
        <v>39.532800000000002</v>
      </c>
      <c r="J3583">
        <v>-74.485200000000006</v>
      </c>
      <c r="K3583">
        <v>1080</v>
      </c>
      <c r="L3583">
        <v>55</v>
      </c>
    </row>
    <row r="3584" spans="1:12" x14ac:dyDescent="0.2">
      <c r="A3584" t="s">
        <v>3999</v>
      </c>
      <c r="B3584" t="s">
        <v>86</v>
      </c>
      <c r="C3584" t="str">
        <f t="shared" si="55"/>
        <v>Ramsey, NJ</v>
      </c>
      <c r="D3584" t="s">
        <v>3642</v>
      </c>
      <c r="E3584">
        <v>34003</v>
      </c>
      <c r="F3584" t="s">
        <v>3643</v>
      </c>
      <c r="G3584">
        <v>34003</v>
      </c>
      <c r="H3584" t="s">
        <v>3643</v>
      </c>
      <c r="I3584">
        <v>41.0595</v>
      </c>
      <c r="J3584">
        <v>-74.145399999999995</v>
      </c>
      <c r="K3584">
        <v>15242</v>
      </c>
      <c r="L3584">
        <v>1069</v>
      </c>
    </row>
    <row r="3585" spans="1:12" x14ac:dyDescent="0.2">
      <c r="A3585" t="s">
        <v>4000</v>
      </c>
      <c r="B3585" t="s">
        <v>86</v>
      </c>
      <c r="C3585" t="str">
        <f t="shared" si="55"/>
        <v>Holiday Heights, NJ</v>
      </c>
      <c r="D3585" t="s">
        <v>3642</v>
      </c>
      <c r="E3585">
        <v>34029</v>
      </c>
      <c r="F3585" t="s">
        <v>3662</v>
      </c>
      <c r="G3585">
        <v>34029</v>
      </c>
      <c r="H3585" t="s">
        <v>3662</v>
      </c>
      <c r="I3585">
        <v>39.939599999999999</v>
      </c>
      <c r="J3585">
        <v>-74.257199999999997</v>
      </c>
      <c r="K3585">
        <v>1905</v>
      </c>
      <c r="L3585">
        <v>146</v>
      </c>
    </row>
    <row r="3586" spans="1:12" x14ac:dyDescent="0.2">
      <c r="A3586" t="s">
        <v>4001</v>
      </c>
      <c r="B3586" t="s">
        <v>86</v>
      </c>
      <c r="C3586" t="str">
        <f t="shared" si="55"/>
        <v>Martinsville, NJ</v>
      </c>
      <c r="D3586" t="s">
        <v>3642</v>
      </c>
      <c r="E3586">
        <v>34035</v>
      </c>
      <c r="F3586" t="s">
        <v>1540</v>
      </c>
      <c r="G3586">
        <v>34035</v>
      </c>
      <c r="H3586" t="s">
        <v>1540</v>
      </c>
      <c r="I3586">
        <v>40.603000000000002</v>
      </c>
      <c r="J3586">
        <v>-74.575100000000006</v>
      </c>
      <c r="K3586">
        <v>11707</v>
      </c>
      <c r="L3586">
        <v>371</v>
      </c>
    </row>
    <row r="3587" spans="1:12" x14ac:dyDescent="0.2">
      <c r="A3587" t="s">
        <v>1181</v>
      </c>
      <c r="B3587" t="s">
        <v>86</v>
      </c>
      <c r="C3587" t="str">
        <f t="shared" si="55"/>
        <v>Ashland, NJ</v>
      </c>
      <c r="D3587" t="s">
        <v>3642</v>
      </c>
      <c r="E3587">
        <v>34007</v>
      </c>
      <c r="F3587" t="s">
        <v>1071</v>
      </c>
      <c r="G3587">
        <v>34007</v>
      </c>
      <c r="H3587" t="s">
        <v>1071</v>
      </c>
      <c r="I3587">
        <v>39.8782</v>
      </c>
      <c r="J3587">
        <v>-75.008499999999998</v>
      </c>
      <c r="K3587">
        <v>8208</v>
      </c>
      <c r="L3587">
        <v>1090</v>
      </c>
    </row>
    <row r="3588" spans="1:12" x14ac:dyDescent="0.2">
      <c r="A3588" t="s">
        <v>4002</v>
      </c>
      <c r="B3588" t="s">
        <v>86</v>
      </c>
      <c r="C3588" t="str">
        <f t="shared" ref="C3588:C3651" si="56">_xlfn.CONCAT(A3588,","," ",B3588)</f>
        <v>Sea Girt, NJ</v>
      </c>
      <c r="D3588" t="s">
        <v>3642</v>
      </c>
      <c r="E3588">
        <v>34025</v>
      </c>
      <c r="F3588" t="s">
        <v>3659</v>
      </c>
      <c r="G3588">
        <v>34025</v>
      </c>
      <c r="H3588" t="s">
        <v>3659</v>
      </c>
      <c r="I3588">
        <v>40.130699999999997</v>
      </c>
      <c r="J3588">
        <v>-74.035399999999996</v>
      </c>
      <c r="K3588">
        <v>1774</v>
      </c>
      <c r="L3588">
        <v>645</v>
      </c>
    </row>
    <row r="3589" spans="1:12" x14ac:dyDescent="0.2">
      <c r="A3589" t="s">
        <v>4003</v>
      </c>
      <c r="B3589" t="s">
        <v>86</v>
      </c>
      <c r="C3589" t="str">
        <f t="shared" si="56"/>
        <v>Mercerville, NJ</v>
      </c>
      <c r="D3589" t="s">
        <v>3642</v>
      </c>
      <c r="E3589">
        <v>34021</v>
      </c>
      <c r="F3589" t="s">
        <v>1757</v>
      </c>
      <c r="G3589">
        <v>34021</v>
      </c>
      <c r="H3589" t="s">
        <v>1757</v>
      </c>
      <c r="I3589">
        <v>40.235999999999997</v>
      </c>
      <c r="J3589">
        <v>-74.691599999999994</v>
      </c>
      <c r="K3589">
        <v>13154</v>
      </c>
      <c r="L3589">
        <v>1377</v>
      </c>
    </row>
    <row r="3590" spans="1:12" x14ac:dyDescent="0.2">
      <c r="A3590" t="s">
        <v>4004</v>
      </c>
      <c r="B3590" t="s">
        <v>86</v>
      </c>
      <c r="C3590" t="str">
        <f t="shared" si="56"/>
        <v>Mountain Lake, NJ</v>
      </c>
      <c r="D3590" t="s">
        <v>3642</v>
      </c>
      <c r="E3590">
        <v>34041</v>
      </c>
      <c r="F3590" t="s">
        <v>3645</v>
      </c>
      <c r="G3590">
        <v>34041</v>
      </c>
      <c r="H3590" t="s">
        <v>3645</v>
      </c>
      <c r="I3590">
        <v>40.861400000000003</v>
      </c>
      <c r="J3590">
        <v>-74.985799999999998</v>
      </c>
      <c r="K3590">
        <v>553</v>
      </c>
      <c r="L3590">
        <v>189</v>
      </c>
    </row>
    <row r="3591" spans="1:12" x14ac:dyDescent="0.2">
      <c r="A3591" t="s">
        <v>4005</v>
      </c>
      <c r="B3591" t="s">
        <v>86</v>
      </c>
      <c r="C3591" t="str">
        <f t="shared" si="56"/>
        <v>Glassboro, NJ</v>
      </c>
      <c r="D3591" t="s">
        <v>3642</v>
      </c>
      <c r="E3591">
        <v>34015</v>
      </c>
      <c r="F3591" t="s">
        <v>3682</v>
      </c>
      <c r="G3591">
        <v>34015</v>
      </c>
      <c r="H3591" t="s">
        <v>3682</v>
      </c>
      <c r="I3591">
        <v>39.7014</v>
      </c>
      <c r="J3591">
        <v>-75.1113</v>
      </c>
      <c r="K3591">
        <v>20011</v>
      </c>
      <c r="L3591">
        <v>828</v>
      </c>
    </row>
    <row r="3592" spans="1:12" x14ac:dyDescent="0.2">
      <c r="A3592" t="s">
        <v>882</v>
      </c>
      <c r="B3592" t="s">
        <v>86</v>
      </c>
      <c r="C3592" t="str">
        <f t="shared" si="56"/>
        <v>Springdale, NJ</v>
      </c>
      <c r="D3592" t="s">
        <v>3642</v>
      </c>
      <c r="E3592">
        <v>34007</v>
      </c>
      <c r="F3592" t="s">
        <v>1071</v>
      </c>
      <c r="G3592">
        <v>34007</v>
      </c>
      <c r="H3592" t="s">
        <v>1071</v>
      </c>
      <c r="I3592">
        <v>39.876899999999999</v>
      </c>
      <c r="J3592">
        <v>-74.972300000000004</v>
      </c>
      <c r="K3592">
        <v>13916</v>
      </c>
      <c r="L3592">
        <v>1004</v>
      </c>
    </row>
    <row r="3593" spans="1:12" x14ac:dyDescent="0.2">
      <c r="A3593" t="s">
        <v>1787</v>
      </c>
      <c r="B3593" t="s">
        <v>86</v>
      </c>
      <c r="C3593" t="str">
        <f t="shared" si="56"/>
        <v>Butler, NJ</v>
      </c>
      <c r="D3593" t="s">
        <v>3642</v>
      </c>
      <c r="E3593">
        <v>34027</v>
      </c>
      <c r="F3593" t="s">
        <v>3719</v>
      </c>
      <c r="G3593">
        <v>34027</v>
      </c>
      <c r="H3593" t="s">
        <v>3719</v>
      </c>
      <c r="I3593">
        <v>40.998899999999999</v>
      </c>
      <c r="J3593">
        <v>-74.347200000000001</v>
      </c>
      <c r="K3593">
        <v>7774</v>
      </c>
      <c r="L3593">
        <v>1475</v>
      </c>
    </row>
    <row r="3594" spans="1:12" x14ac:dyDescent="0.2">
      <c r="A3594" t="s">
        <v>4006</v>
      </c>
      <c r="B3594" t="s">
        <v>86</v>
      </c>
      <c r="C3594" t="str">
        <f t="shared" si="56"/>
        <v>Iselin, NJ</v>
      </c>
      <c r="D3594" t="s">
        <v>3642</v>
      </c>
      <c r="E3594">
        <v>34023</v>
      </c>
      <c r="F3594" t="s">
        <v>3651</v>
      </c>
      <c r="G3594">
        <v>34023</v>
      </c>
      <c r="H3594" t="s">
        <v>3651</v>
      </c>
      <c r="I3594">
        <v>40.5702</v>
      </c>
      <c r="J3594">
        <v>-74.316999999999993</v>
      </c>
      <c r="K3594">
        <v>19422</v>
      </c>
      <c r="L3594">
        <v>2352</v>
      </c>
    </row>
    <row r="3595" spans="1:12" x14ac:dyDescent="0.2">
      <c r="A3595" t="s">
        <v>4007</v>
      </c>
      <c r="B3595" t="s">
        <v>86</v>
      </c>
      <c r="C3595" t="str">
        <f t="shared" si="56"/>
        <v>Surf City, NJ</v>
      </c>
      <c r="D3595" t="s">
        <v>3642</v>
      </c>
      <c r="E3595">
        <v>34029</v>
      </c>
      <c r="F3595" t="s">
        <v>3662</v>
      </c>
      <c r="G3595">
        <v>34029</v>
      </c>
      <c r="H3595" t="s">
        <v>3662</v>
      </c>
      <c r="I3595">
        <v>39.664499999999997</v>
      </c>
      <c r="J3595">
        <v>-74.170900000000003</v>
      </c>
      <c r="K3595">
        <v>1187</v>
      </c>
      <c r="L3595">
        <v>615</v>
      </c>
    </row>
    <row r="3596" spans="1:12" x14ac:dyDescent="0.2">
      <c r="A3596" t="s">
        <v>1025</v>
      </c>
      <c r="B3596" t="s">
        <v>86</v>
      </c>
      <c r="C3596" t="str">
        <f t="shared" si="56"/>
        <v>Bridgeville, NJ</v>
      </c>
      <c r="D3596" t="s">
        <v>3642</v>
      </c>
      <c r="E3596">
        <v>34041</v>
      </c>
      <c r="F3596" t="s">
        <v>3645</v>
      </c>
      <c r="G3596">
        <v>34041</v>
      </c>
      <c r="H3596" t="s">
        <v>3645</v>
      </c>
      <c r="I3596">
        <v>40.8371</v>
      </c>
      <c r="J3596">
        <v>-75.0244</v>
      </c>
      <c r="K3596">
        <v>102</v>
      </c>
      <c r="L3596">
        <v>206</v>
      </c>
    </row>
    <row r="3597" spans="1:12" x14ac:dyDescent="0.2">
      <c r="A3597" t="s">
        <v>4008</v>
      </c>
      <c r="B3597" t="s">
        <v>86</v>
      </c>
      <c r="C3597" t="str">
        <f t="shared" si="56"/>
        <v>Oak Valley, NJ</v>
      </c>
      <c r="D3597" t="s">
        <v>3642</v>
      </c>
      <c r="E3597">
        <v>34015</v>
      </c>
      <c r="F3597" t="s">
        <v>3682</v>
      </c>
      <c r="G3597">
        <v>34015</v>
      </c>
      <c r="H3597" t="s">
        <v>3682</v>
      </c>
      <c r="I3597">
        <v>39.805500000000002</v>
      </c>
      <c r="J3597">
        <v>-75.158900000000003</v>
      </c>
      <c r="K3597">
        <v>3294</v>
      </c>
      <c r="L3597">
        <v>1823</v>
      </c>
    </row>
    <row r="3598" spans="1:12" x14ac:dyDescent="0.2">
      <c r="A3598" t="s">
        <v>4009</v>
      </c>
      <c r="B3598" t="s">
        <v>86</v>
      </c>
      <c r="C3598" t="str">
        <f t="shared" si="56"/>
        <v>Florham Park, NJ</v>
      </c>
      <c r="D3598" t="s">
        <v>3642</v>
      </c>
      <c r="E3598">
        <v>34027</v>
      </c>
      <c r="F3598" t="s">
        <v>3719</v>
      </c>
      <c r="G3598">
        <v>34027</v>
      </c>
      <c r="H3598" t="s">
        <v>3719</v>
      </c>
      <c r="I3598">
        <v>40.777299999999997</v>
      </c>
      <c r="J3598">
        <v>-74.395300000000006</v>
      </c>
      <c r="K3598">
        <v>11765</v>
      </c>
      <c r="L3598">
        <v>621</v>
      </c>
    </row>
    <row r="3599" spans="1:12" x14ac:dyDescent="0.2">
      <c r="A3599" t="s">
        <v>4010</v>
      </c>
      <c r="B3599" t="s">
        <v>86</v>
      </c>
      <c r="C3599" t="str">
        <f t="shared" si="56"/>
        <v>Califon, NJ</v>
      </c>
      <c r="D3599" t="s">
        <v>3642</v>
      </c>
      <c r="E3599">
        <v>34019</v>
      </c>
      <c r="F3599" t="s">
        <v>3653</v>
      </c>
      <c r="G3599">
        <v>34019</v>
      </c>
      <c r="H3599" t="s">
        <v>3653</v>
      </c>
      <c r="I3599">
        <v>40.719299999999997</v>
      </c>
      <c r="J3599">
        <v>-74.837199999999996</v>
      </c>
      <c r="K3599">
        <v>1068</v>
      </c>
      <c r="L3599">
        <v>430</v>
      </c>
    </row>
    <row r="3600" spans="1:12" x14ac:dyDescent="0.2">
      <c r="A3600" t="s">
        <v>4011</v>
      </c>
      <c r="B3600" t="s">
        <v>86</v>
      </c>
      <c r="C3600" t="str">
        <f t="shared" si="56"/>
        <v>Emerson, NJ</v>
      </c>
      <c r="D3600" t="s">
        <v>3642</v>
      </c>
      <c r="E3600">
        <v>34003</v>
      </c>
      <c r="F3600" t="s">
        <v>3643</v>
      </c>
      <c r="G3600">
        <v>34003</v>
      </c>
      <c r="H3600" t="s">
        <v>3643</v>
      </c>
      <c r="I3600">
        <v>40.974800000000002</v>
      </c>
      <c r="J3600">
        <v>-74.023899999999998</v>
      </c>
      <c r="K3600">
        <v>7739</v>
      </c>
      <c r="L3600">
        <v>1339</v>
      </c>
    </row>
    <row r="3601" spans="1:12" x14ac:dyDescent="0.2">
      <c r="A3601" t="s">
        <v>4012</v>
      </c>
      <c r="B3601" t="s">
        <v>86</v>
      </c>
      <c r="C3601" t="str">
        <f t="shared" si="56"/>
        <v>Mays Landing, NJ</v>
      </c>
      <c r="D3601" t="s">
        <v>3642</v>
      </c>
      <c r="E3601">
        <v>34001</v>
      </c>
      <c r="F3601" t="s">
        <v>3685</v>
      </c>
      <c r="G3601">
        <v>34001</v>
      </c>
      <c r="H3601" t="s">
        <v>3685</v>
      </c>
      <c r="I3601">
        <v>39.452399999999997</v>
      </c>
      <c r="J3601">
        <v>-74.724100000000007</v>
      </c>
      <c r="K3601">
        <v>2088</v>
      </c>
      <c r="L3601">
        <v>473</v>
      </c>
    </row>
    <row r="3602" spans="1:12" x14ac:dyDescent="0.2">
      <c r="A3602" t="s">
        <v>4013</v>
      </c>
      <c r="B3602" t="s">
        <v>86</v>
      </c>
      <c r="C3602" t="str">
        <f t="shared" si="56"/>
        <v>New Providence, NJ</v>
      </c>
      <c r="D3602" t="s">
        <v>3642</v>
      </c>
      <c r="E3602">
        <v>34039</v>
      </c>
      <c r="F3602" t="s">
        <v>467</v>
      </c>
      <c r="G3602">
        <v>34039</v>
      </c>
      <c r="H3602" t="s">
        <v>467</v>
      </c>
      <c r="I3602">
        <v>40.699599999999997</v>
      </c>
      <c r="J3602">
        <v>-74.403400000000005</v>
      </c>
      <c r="K3602">
        <v>13308</v>
      </c>
      <c r="L3602">
        <v>1393</v>
      </c>
    </row>
    <row r="3603" spans="1:12" x14ac:dyDescent="0.2">
      <c r="A3603" t="s">
        <v>4014</v>
      </c>
      <c r="B3603" t="s">
        <v>86</v>
      </c>
      <c r="C3603" t="str">
        <f t="shared" si="56"/>
        <v>Pennington, NJ</v>
      </c>
      <c r="D3603" t="s">
        <v>3642</v>
      </c>
      <c r="E3603">
        <v>34021</v>
      </c>
      <c r="F3603" t="s">
        <v>1757</v>
      </c>
      <c r="G3603">
        <v>34021</v>
      </c>
      <c r="H3603" t="s">
        <v>1757</v>
      </c>
      <c r="I3603">
        <v>40.3264</v>
      </c>
      <c r="J3603">
        <v>-74.790599999999998</v>
      </c>
      <c r="K3603">
        <v>2589</v>
      </c>
      <c r="L3603">
        <v>1040</v>
      </c>
    </row>
    <row r="3604" spans="1:12" x14ac:dyDescent="0.2">
      <c r="A3604" t="s">
        <v>4015</v>
      </c>
      <c r="B3604" t="s">
        <v>86</v>
      </c>
      <c r="C3604" t="str">
        <f t="shared" si="56"/>
        <v>Griggstown, NJ</v>
      </c>
      <c r="D3604" t="s">
        <v>3642</v>
      </c>
      <c r="E3604">
        <v>34035</v>
      </c>
      <c r="F3604" t="s">
        <v>1540</v>
      </c>
      <c r="G3604">
        <v>34035</v>
      </c>
      <c r="H3604" t="s">
        <v>1540</v>
      </c>
      <c r="I3604">
        <v>40.439900000000002</v>
      </c>
      <c r="J3604">
        <v>-74.599000000000004</v>
      </c>
      <c r="K3604">
        <v>726</v>
      </c>
      <c r="L3604">
        <v>114</v>
      </c>
    </row>
    <row r="3605" spans="1:12" x14ac:dyDescent="0.2">
      <c r="A3605" t="s">
        <v>2908</v>
      </c>
      <c r="B3605" t="s">
        <v>86</v>
      </c>
      <c r="C3605" t="str">
        <f t="shared" si="56"/>
        <v>Highlands, NJ</v>
      </c>
      <c r="D3605" t="s">
        <v>3642</v>
      </c>
      <c r="E3605">
        <v>34025</v>
      </c>
      <c r="F3605" t="s">
        <v>3659</v>
      </c>
      <c r="G3605">
        <v>34025</v>
      </c>
      <c r="H3605" t="s">
        <v>3659</v>
      </c>
      <c r="I3605">
        <v>40.403599999999997</v>
      </c>
      <c r="J3605">
        <v>-73.989800000000002</v>
      </c>
      <c r="K3605">
        <v>4821</v>
      </c>
      <c r="L3605">
        <v>2514</v>
      </c>
    </row>
    <row r="3606" spans="1:12" x14ac:dyDescent="0.2">
      <c r="A3606" t="s">
        <v>4016</v>
      </c>
      <c r="B3606" t="s">
        <v>86</v>
      </c>
      <c r="C3606" t="str">
        <f t="shared" si="56"/>
        <v>Lavallette, NJ</v>
      </c>
      <c r="D3606" t="s">
        <v>3642</v>
      </c>
      <c r="E3606">
        <v>34029</v>
      </c>
      <c r="F3606" t="s">
        <v>3662</v>
      </c>
      <c r="G3606">
        <v>34029</v>
      </c>
      <c r="H3606" t="s">
        <v>3662</v>
      </c>
      <c r="I3606">
        <v>39.969700000000003</v>
      </c>
      <c r="J3606">
        <v>-74.071799999999996</v>
      </c>
      <c r="K3606">
        <v>1849</v>
      </c>
      <c r="L3606">
        <v>874</v>
      </c>
    </row>
    <row r="3607" spans="1:12" x14ac:dyDescent="0.2">
      <c r="A3607" t="s">
        <v>4017</v>
      </c>
      <c r="B3607" t="s">
        <v>86</v>
      </c>
      <c r="C3607" t="str">
        <f t="shared" si="56"/>
        <v>McGuire AFB, NJ</v>
      </c>
      <c r="D3607" t="s">
        <v>3642</v>
      </c>
      <c r="E3607">
        <v>34005</v>
      </c>
      <c r="F3607" t="s">
        <v>534</v>
      </c>
      <c r="G3607">
        <v>34005</v>
      </c>
      <c r="H3607" t="s">
        <v>534</v>
      </c>
      <c r="I3607">
        <v>40.028500000000001</v>
      </c>
      <c r="J3607">
        <v>-74.588300000000004</v>
      </c>
      <c r="K3607">
        <v>5397</v>
      </c>
      <c r="L3607">
        <v>386</v>
      </c>
    </row>
    <row r="3608" spans="1:12" x14ac:dyDescent="0.2">
      <c r="A3608" t="s">
        <v>2859</v>
      </c>
      <c r="B3608" t="s">
        <v>86</v>
      </c>
      <c r="C3608" t="str">
        <f t="shared" si="56"/>
        <v>Villas, NJ</v>
      </c>
      <c r="D3608" t="s">
        <v>3642</v>
      </c>
      <c r="E3608">
        <v>34009</v>
      </c>
      <c r="F3608" t="s">
        <v>3648</v>
      </c>
      <c r="G3608">
        <v>34009</v>
      </c>
      <c r="H3608" t="s">
        <v>3648</v>
      </c>
      <c r="I3608">
        <v>39.015700000000002</v>
      </c>
      <c r="J3608">
        <v>-74.935000000000002</v>
      </c>
      <c r="K3608">
        <v>8895</v>
      </c>
      <c r="L3608">
        <v>879</v>
      </c>
    </row>
    <row r="3609" spans="1:12" x14ac:dyDescent="0.2">
      <c r="A3609" t="s">
        <v>4018</v>
      </c>
      <c r="B3609" t="s">
        <v>86</v>
      </c>
      <c r="C3609" t="str">
        <f t="shared" si="56"/>
        <v>Mullica Hill, NJ</v>
      </c>
      <c r="D3609" t="s">
        <v>3642</v>
      </c>
      <c r="E3609">
        <v>34015</v>
      </c>
      <c r="F3609" t="s">
        <v>3682</v>
      </c>
      <c r="G3609">
        <v>34015</v>
      </c>
      <c r="H3609" t="s">
        <v>3682</v>
      </c>
      <c r="I3609">
        <v>39.726599999999998</v>
      </c>
      <c r="J3609">
        <v>-75.219099999999997</v>
      </c>
      <c r="K3609">
        <v>3888</v>
      </c>
      <c r="L3609">
        <v>420</v>
      </c>
    </row>
    <row r="3610" spans="1:12" x14ac:dyDescent="0.2">
      <c r="A3610" t="s">
        <v>2257</v>
      </c>
      <c r="B3610" t="s">
        <v>86</v>
      </c>
      <c r="C3610" t="str">
        <f t="shared" si="56"/>
        <v>Point Pleasant, NJ</v>
      </c>
      <c r="D3610" t="s">
        <v>3642</v>
      </c>
      <c r="E3610">
        <v>34029</v>
      </c>
      <c r="F3610" t="s">
        <v>3662</v>
      </c>
      <c r="G3610">
        <v>34029</v>
      </c>
      <c r="H3610" t="s">
        <v>3662</v>
      </c>
      <c r="I3610">
        <v>40.077199999999998</v>
      </c>
      <c r="J3610">
        <v>-74.0702</v>
      </c>
      <c r="K3610">
        <v>18651</v>
      </c>
      <c r="L3610">
        <v>2062</v>
      </c>
    </row>
    <row r="3611" spans="1:12" x14ac:dyDescent="0.2">
      <c r="A3611" t="s">
        <v>4019</v>
      </c>
      <c r="B3611" t="s">
        <v>86</v>
      </c>
      <c r="C3611" t="str">
        <f t="shared" si="56"/>
        <v>Stewartsville, NJ</v>
      </c>
      <c r="D3611" t="s">
        <v>3642</v>
      </c>
      <c r="E3611">
        <v>34041</v>
      </c>
      <c r="F3611" t="s">
        <v>3645</v>
      </c>
      <c r="G3611">
        <v>34041</v>
      </c>
      <c r="H3611" t="s">
        <v>3645</v>
      </c>
      <c r="I3611">
        <v>40.693899999999999</v>
      </c>
      <c r="J3611">
        <v>-75.111500000000007</v>
      </c>
      <c r="K3611">
        <v>318</v>
      </c>
      <c r="L3611">
        <v>954</v>
      </c>
    </row>
    <row r="3612" spans="1:12" x14ac:dyDescent="0.2">
      <c r="A3612" t="s">
        <v>4020</v>
      </c>
      <c r="B3612" t="s">
        <v>86</v>
      </c>
      <c r="C3612" t="str">
        <f t="shared" si="56"/>
        <v>Union City, NJ</v>
      </c>
      <c r="D3612" t="s">
        <v>3642</v>
      </c>
      <c r="E3612">
        <v>34017</v>
      </c>
      <c r="F3612" t="s">
        <v>1786</v>
      </c>
      <c r="G3612">
        <v>34017</v>
      </c>
      <c r="H3612" t="s">
        <v>1786</v>
      </c>
      <c r="I3612">
        <v>40.767400000000002</v>
      </c>
      <c r="J3612">
        <v>-74.032300000000006</v>
      </c>
      <c r="K3612">
        <v>70387</v>
      </c>
      <c r="L3612">
        <v>21116</v>
      </c>
    </row>
    <row r="3613" spans="1:12" x14ac:dyDescent="0.2">
      <c r="A3613" t="s">
        <v>4021</v>
      </c>
      <c r="B3613" t="s">
        <v>86</v>
      </c>
      <c r="C3613" t="str">
        <f t="shared" si="56"/>
        <v>Somers Point, NJ</v>
      </c>
      <c r="D3613" t="s">
        <v>3642</v>
      </c>
      <c r="E3613">
        <v>34001</v>
      </c>
      <c r="F3613" t="s">
        <v>3685</v>
      </c>
      <c r="G3613">
        <v>34001</v>
      </c>
      <c r="H3613" t="s">
        <v>3685</v>
      </c>
      <c r="I3613">
        <v>39.316699999999997</v>
      </c>
      <c r="J3613">
        <v>-74.6066</v>
      </c>
      <c r="K3613">
        <v>10480</v>
      </c>
      <c r="L3613">
        <v>1008</v>
      </c>
    </row>
    <row r="3614" spans="1:12" x14ac:dyDescent="0.2">
      <c r="A3614" t="s">
        <v>342</v>
      </c>
      <c r="B3614" t="s">
        <v>86</v>
      </c>
      <c r="C3614" t="str">
        <f t="shared" si="56"/>
        <v>Washington, NJ</v>
      </c>
      <c r="D3614" t="s">
        <v>3642</v>
      </c>
      <c r="E3614">
        <v>34041</v>
      </c>
      <c r="F3614" t="s">
        <v>3645</v>
      </c>
      <c r="G3614">
        <v>34041</v>
      </c>
      <c r="H3614" t="s">
        <v>3645</v>
      </c>
      <c r="I3614">
        <v>40.758699999999997</v>
      </c>
      <c r="J3614">
        <v>-74.982500000000002</v>
      </c>
      <c r="K3614">
        <v>15533</v>
      </c>
      <c r="L3614">
        <v>1281</v>
      </c>
    </row>
    <row r="3615" spans="1:12" x14ac:dyDescent="0.2">
      <c r="A3615" t="s">
        <v>4022</v>
      </c>
      <c r="B3615" t="s">
        <v>86</v>
      </c>
      <c r="C3615" t="str">
        <f t="shared" si="56"/>
        <v>Kingston Estates, NJ</v>
      </c>
      <c r="D3615" t="s">
        <v>3642</v>
      </c>
      <c r="E3615">
        <v>34007</v>
      </c>
      <c r="F3615" t="s">
        <v>1071</v>
      </c>
      <c r="G3615">
        <v>34007</v>
      </c>
      <c r="H3615" t="s">
        <v>1071</v>
      </c>
      <c r="I3615">
        <v>39.918799999999997</v>
      </c>
      <c r="J3615">
        <v>-74.989800000000002</v>
      </c>
      <c r="K3615">
        <v>6305</v>
      </c>
      <c r="L3615">
        <v>2101</v>
      </c>
    </row>
    <row r="3616" spans="1:12" x14ac:dyDescent="0.2">
      <c r="A3616" t="s">
        <v>4023</v>
      </c>
      <c r="B3616" t="s">
        <v>86</v>
      </c>
      <c r="C3616" t="str">
        <f t="shared" si="56"/>
        <v>Pomona, NJ</v>
      </c>
      <c r="D3616" t="s">
        <v>3642</v>
      </c>
      <c r="E3616">
        <v>34001</v>
      </c>
      <c r="F3616" t="s">
        <v>3685</v>
      </c>
      <c r="G3616">
        <v>34001</v>
      </c>
      <c r="H3616" t="s">
        <v>3685</v>
      </c>
      <c r="I3616">
        <v>39.468699999999998</v>
      </c>
      <c r="J3616">
        <v>-74.5501</v>
      </c>
      <c r="K3616">
        <v>7645</v>
      </c>
      <c r="L3616">
        <v>1053</v>
      </c>
    </row>
    <row r="3617" spans="1:12" x14ac:dyDescent="0.2">
      <c r="A3617" t="s">
        <v>1071</v>
      </c>
      <c r="B3617" t="s">
        <v>86</v>
      </c>
      <c r="C3617" t="str">
        <f t="shared" si="56"/>
        <v>Camden, NJ</v>
      </c>
      <c r="D3617" t="s">
        <v>3642</v>
      </c>
      <c r="E3617">
        <v>34007</v>
      </c>
      <c r="F3617" t="s">
        <v>1071</v>
      </c>
      <c r="G3617">
        <v>34007</v>
      </c>
      <c r="H3617" t="s">
        <v>1071</v>
      </c>
      <c r="I3617">
        <v>39.936199999999999</v>
      </c>
      <c r="J3617">
        <v>-75.107299999999995</v>
      </c>
      <c r="K3617">
        <v>74532</v>
      </c>
      <c r="L3617">
        <v>3226</v>
      </c>
    </row>
    <row r="3618" spans="1:12" x14ac:dyDescent="0.2">
      <c r="A3618" t="s">
        <v>988</v>
      </c>
      <c r="B3618" t="s">
        <v>86</v>
      </c>
      <c r="C3618" t="str">
        <f t="shared" si="56"/>
        <v>Buena, NJ</v>
      </c>
      <c r="D3618" t="s">
        <v>3642</v>
      </c>
      <c r="E3618">
        <v>34001</v>
      </c>
      <c r="F3618" t="s">
        <v>3685</v>
      </c>
      <c r="G3618">
        <v>34001</v>
      </c>
      <c r="H3618" t="s">
        <v>3685</v>
      </c>
      <c r="I3618">
        <v>39.528199999999998</v>
      </c>
      <c r="J3618">
        <v>-74.944800000000001</v>
      </c>
      <c r="K3618">
        <v>4429</v>
      </c>
      <c r="L3618">
        <v>225</v>
      </c>
    </row>
    <row r="3619" spans="1:12" x14ac:dyDescent="0.2">
      <c r="A3619" t="s">
        <v>4024</v>
      </c>
      <c r="B3619" t="s">
        <v>86</v>
      </c>
      <c r="C3619" t="str">
        <f t="shared" si="56"/>
        <v>Ventnor City, NJ</v>
      </c>
      <c r="D3619" t="s">
        <v>3642</v>
      </c>
      <c r="E3619">
        <v>34001</v>
      </c>
      <c r="F3619" t="s">
        <v>3685</v>
      </c>
      <c r="G3619">
        <v>34001</v>
      </c>
      <c r="H3619" t="s">
        <v>3685</v>
      </c>
      <c r="I3619">
        <v>39.345700000000001</v>
      </c>
      <c r="J3619">
        <v>-74.486000000000004</v>
      </c>
      <c r="K3619">
        <v>10239</v>
      </c>
      <c r="L3619">
        <v>2020</v>
      </c>
    </row>
    <row r="3620" spans="1:12" x14ac:dyDescent="0.2">
      <c r="A3620" t="s">
        <v>4025</v>
      </c>
      <c r="B3620" t="s">
        <v>86</v>
      </c>
      <c r="C3620" t="str">
        <f t="shared" si="56"/>
        <v>Johnsonburg, NJ</v>
      </c>
      <c r="D3620" t="s">
        <v>3642</v>
      </c>
      <c r="E3620">
        <v>34041</v>
      </c>
      <c r="F3620" t="s">
        <v>3645</v>
      </c>
      <c r="G3620">
        <v>34041</v>
      </c>
      <c r="H3620" t="s">
        <v>3645</v>
      </c>
      <c r="I3620">
        <v>40.965000000000003</v>
      </c>
      <c r="J3620">
        <v>-74.878200000000007</v>
      </c>
      <c r="K3620">
        <v>68</v>
      </c>
      <c r="L3620">
        <v>133</v>
      </c>
    </row>
    <row r="3621" spans="1:12" x14ac:dyDescent="0.2">
      <c r="A3621" t="s">
        <v>4026</v>
      </c>
      <c r="B3621" t="s">
        <v>86</v>
      </c>
      <c r="C3621" t="str">
        <f t="shared" si="56"/>
        <v>Sea Isle City, NJ</v>
      </c>
      <c r="D3621" t="s">
        <v>3642</v>
      </c>
      <c r="E3621">
        <v>34009</v>
      </c>
      <c r="F3621" t="s">
        <v>3648</v>
      </c>
      <c r="G3621">
        <v>34009</v>
      </c>
      <c r="H3621" t="s">
        <v>3648</v>
      </c>
      <c r="I3621">
        <v>39.152299999999997</v>
      </c>
      <c r="J3621">
        <v>-74.697599999999994</v>
      </c>
      <c r="K3621">
        <v>2068</v>
      </c>
      <c r="L3621">
        <v>362</v>
      </c>
    </row>
    <row r="3622" spans="1:12" x14ac:dyDescent="0.2">
      <c r="A3622" t="s">
        <v>4027</v>
      </c>
      <c r="B3622" t="s">
        <v>86</v>
      </c>
      <c r="C3622" t="str">
        <f t="shared" si="56"/>
        <v>Asbury Park, NJ</v>
      </c>
      <c r="D3622" t="s">
        <v>3642</v>
      </c>
      <c r="E3622">
        <v>34025</v>
      </c>
      <c r="F3622" t="s">
        <v>3659</v>
      </c>
      <c r="G3622">
        <v>34025</v>
      </c>
      <c r="H3622" t="s">
        <v>3659</v>
      </c>
      <c r="I3622">
        <v>40.2226</v>
      </c>
      <c r="J3622">
        <v>-74.011700000000005</v>
      </c>
      <c r="K3622">
        <v>15767</v>
      </c>
      <c r="L3622">
        <v>4260</v>
      </c>
    </row>
    <row r="3623" spans="1:12" x14ac:dyDescent="0.2">
      <c r="A3623" t="s">
        <v>4028</v>
      </c>
      <c r="B3623" t="s">
        <v>86</v>
      </c>
      <c r="C3623" t="str">
        <f t="shared" si="56"/>
        <v>Leisuretowne, NJ</v>
      </c>
      <c r="D3623" t="s">
        <v>3642</v>
      </c>
      <c r="E3623">
        <v>34005</v>
      </c>
      <c r="F3623" t="s">
        <v>534</v>
      </c>
      <c r="G3623">
        <v>34005</v>
      </c>
      <c r="H3623" t="s">
        <v>534</v>
      </c>
      <c r="I3623">
        <v>39.898699999999998</v>
      </c>
      <c r="J3623">
        <v>-74.705200000000005</v>
      </c>
      <c r="K3623">
        <v>3623</v>
      </c>
      <c r="L3623">
        <v>727</v>
      </c>
    </row>
    <row r="3624" spans="1:12" x14ac:dyDescent="0.2">
      <c r="A3624" t="s">
        <v>4029</v>
      </c>
      <c r="B3624" t="s">
        <v>86</v>
      </c>
      <c r="C3624" t="str">
        <f t="shared" si="56"/>
        <v>Chatham, NJ</v>
      </c>
      <c r="D3624" t="s">
        <v>3642</v>
      </c>
      <c r="E3624">
        <v>34027</v>
      </c>
      <c r="F3624" t="s">
        <v>3719</v>
      </c>
      <c r="G3624">
        <v>34027</v>
      </c>
      <c r="H3624" t="s">
        <v>3719</v>
      </c>
      <c r="I3624">
        <v>40.740499999999997</v>
      </c>
      <c r="J3624">
        <v>-74.383799999999994</v>
      </c>
      <c r="K3624">
        <v>8928</v>
      </c>
      <c r="L3624">
        <v>1468</v>
      </c>
    </row>
    <row r="3625" spans="1:12" x14ac:dyDescent="0.2">
      <c r="A3625" t="s">
        <v>4030</v>
      </c>
      <c r="B3625" t="s">
        <v>86</v>
      </c>
      <c r="C3625" t="str">
        <f t="shared" si="56"/>
        <v>Mantoloking, NJ</v>
      </c>
      <c r="D3625" t="s">
        <v>3642</v>
      </c>
      <c r="E3625">
        <v>34029</v>
      </c>
      <c r="F3625" t="s">
        <v>3662</v>
      </c>
      <c r="G3625">
        <v>34029</v>
      </c>
      <c r="H3625" t="s">
        <v>3662</v>
      </c>
      <c r="I3625">
        <v>40.043399999999998</v>
      </c>
      <c r="J3625">
        <v>-74.051199999999994</v>
      </c>
      <c r="K3625">
        <v>257</v>
      </c>
      <c r="L3625">
        <v>256</v>
      </c>
    </row>
    <row r="3626" spans="1:12" x14ac:dyDescent="0.2">
      <c r="A3626" t="s">
        <v>4031</v>
      </c>
      <c r="B3626" t="s">
        <v>86</v>
      </c>
      <c r="C3626" t="str">
        <f t="shared" si="56"/>
        <v>Princeton Junction, NJ</v>
      </c>
      <c r="D3626" t="s">
        <v>3642</v>
      </c>
      <c r="E3626">
        <v>34021</v>
      </c>
      <c r="F3626" t="s">
        <v>1757</v>
      </c>
      <c r="G3626">
        <v>34021</v>
      </c>
      <c r="H3626" t="s">
        <v>1757</v>
      </c>
      <c r="I3626">
        <v>40.320700000000002</v>
      </c>
      <c r="J3626">
        <v>-74.623599999999996</v>
      </c>
      <c r="K3626">
        <v>2427</v>
      </c>
      <c r="L3626">
        <v>514</v>
      </c>
    </row>
    <row r="3627" spans="1:12" x14ac:dyDescent="0.2">
      <c r="A3627" t="s">
        <v>4032</v>
      </c>
      <c r="B3627" t="s">
        <v>86</v>
      </c>
      <c r="C3627" t="str">
        <f t="shared" si="56"/>
        <v>East Freehold, NJ</v>
      </c>
      <c r="D3627" t="s">
        <v>3642</v>
      </c>
      <c r="E3627">
        <v>34025</v>
      </c>
      <c r="F3627" t="s">
        <v>3659</v>
      </c>
      <c r="G3627">
        <v>34025</v>
      </c>
      <c r="H3627" t="s">
        <v>3659</v>
      </c>
      <c r="I3627">
        <v>40.271799999999999</v>
      </c>
      <c r="J3627">
        <v>-74.242500000000007</v>
      </c>
      <c r="K3627">
        <v>4943</v>
      </c>
      <c r="L3627">
        <v>640</v>
      </c>
    </row>
    <row r="3628" spans="1:12" x14ac:dyDescent="0.2">
      <c r="A3628" t="s">
        <v>4033</v>
      </c>
      <c r="B3628" t="s">
        <v>86</v>
      </c>
      <c r="C3628" t="str">
        <f t="shared" si="56"/>
        <v>Cedar Glen West, NJ</v>
      </c>
      <c r="D3628" t="s">
        <v>3642</v>
      </c>
      <c r="E3628">
        <v>34029</v>
      </c>
      <c r="F3628" t="s">
        <v>3662</v>
      </c>
      <c r="G3628">
        <v>34029</v>
      </c>
      <c r="H3628" t="s">
        <v>3662</v>
      </c>
      <c r="I3628">
        <v>40.041800000000002</v>
      </c>
      <c r="J3628">
        <v>-74.285200000000003</v>
      </c>
      <c r="K3628">
        <v>1040</v>
      </c>
      <c r="L3628">
        <v>378</v>
      </c>
    </row>
    <row r="3629" spans="1:12" x14ac:dyDescent="0.2">
      <c r="A3629" t="s">
        <v>4034</v>
      </c>
      <c r="B3629" t="s">
        <v>86</v>
      </c>
      <c r="C3629" t="str">
        <f t="shared" si="56"/>
        <v>West Wildwood, NJ</v>
      </c>
      <c r="D3629" t="s">
        <v>3642</v>
      </c>
      <c r="E3629">
        <v>34009</v>
      </c>
      <c r="F3629" t="s">
        <v>3648</v>
      </c>
      <c r="G3629">
        <v>34009</v>
      </c>
      <c r="H3629" t="s">
        <v>3648</v>
      </c>
      <c r="I3629">
        <v>39.000500000000002</v>
      </c>
      <c r="J3629">
        <v>-74.823400000000007</v>
      </c>
      <c r="K3629">
        <v>566</v>
      </c>
      <c r="L3629">
        <v>763</v>
      </c>
    </row>
    <row r="3630" spans="1:12" x14ac:dyDescent="0.2">
      <c r="A3630" t="s">
        <v>4035</v>
      </c>
      <c r="B3630" t="s">
        <v>86</v>
      </c>
      <c r="C3630" t="str">
        <f t="shared" si="56"/>
        <v>Hightstown, NJ</v>
      </c>
      <c r="D3630" t="s">
        <v>3642</v>
      </c>
      <c r="E3630">
        <v>34021</v>
      </c>
      <c r="F3630" t="s">
        <v>1757</v>
      </c>
      <c r="G3630">
        <v>34021</v>
      </c>
      <c r="H3630" t="s">
        <v>1757</v>
      </c>
      <c r="I3630">
        <v>40.268599999999999</v>
      </c>
      <c r="J3630">
        <v>-74.525300000000001</v>
      </c>
      <c r="K3630">
        <v>5384</v>
      </c>
      <c r="L3630">
        <v>1685</v>
      </c>
    </row>
    <row r="3631" spans="1:12" x14ac:dyDescent="0.2">
      <c r="A3631" t="s">
        <v>4036</v>
      </c>
      <c r="B3631" t="s">
        <v>86</v>
      </c>
      <c r="C3631" t="str">
        <f t="shared" si="56"/>
        <v>Secaucus, NJ</v>
      </c>
      <c r="D3631" t="s">
        <v>3642</v>
      </c>
      <c r="E3631">
        <v>34017</v>
      </c>
      <c r="F3631" t="s">
        <v>1786</v>
      </c>
      <c r="G3631">
        <v>34017</v>
      </c>
      <c r="H3631" t="s">
        <v>1786</v>
      </c>
      <c r="I3631">
        <v>40.780999999999999</v>
      </c>
      <c r="J3631">
        <v>-74.065899999999999</v>
      </c>
      <c r="K3631">
        <v>20215</v>
      </c>
      <c r="L3631">
        <v>1339</v>
      </c>
    </row>
    <row r="3632" spans="1:12" x14ac:dyDescent="0.2">
      <c r="A3632" t="s">
        <v>4037</v>
      </c>
      <c r="B3632" t="s">
        <v>86</v>
      </c>
      <c r="C3632" t="str">
        <f t="shared" si="56"/>
        <v>Red Bank, NJ</v>
      </c>
      <c r="D3632" t="s">
        <v>3642</v>
      </c>
      <c r="E3632">
        <v>34025</v>
      </c>
      <c r="F3632" t="s">
        <v>3659</v>
      </c>
      <c r="G3632">
        <v>34025</v>
      </c>
      <c r="H3632" t="s">
        <v>3659</v>
      </c>
      <c r="I3632">
        <v>40.348100000000002</v>
      </c>
      <c r="J3632">
        <v>-74.0672</v>
      </c>
      <c r="K3632">
        <v>12150</v>
      </c>
      <c r="L3632">
        <v>2687</v>
      </c>
    </row>
    <row r="3633" spans="1:12" x14ac:dyDescent="0.2">
      <c r="A3633" t="s">
        <v>4038</v>
      </c>
      <c r="B3633" t="s">
        <v>86</v>
      </c>
      <c r="C3633" t="str">
        <f t="shared" si="56"/>
        <v>Rio Grande, NJ</v>
      </c>
      <c r="D3633" t="s">
        <v>3642</v>
      </c>
      <c r="E3633">
        <v>34009</v>
      </c>
      <c r="F3633" t="s">
        <v>3648</v>
      </c>
      <c r="G3633">
        <v>34009</v>
      </c>
      <c r="H3633" t="s">
        <v>3648</v>
      </c>
      <c r="I3633">
        <v>39.019599999999997</v>
      </c>
      <c r="J3633">
        <v>-74.876199999999997</v>
      </c>
      <c r="K3633">
        <v>2841</v>
      </c>
      <c r="L3633">
        <v>440</v>
      </c>
    </row>
    <row r="3634" spans="1:12" x14ac:dyDescent="0.2">
      <c r="A3634" t="s">
        <v>4039</v>
      </c>
      <c r="B3634" t="s">
        <v>86</v>
      </c>
      <c r="C3634" t="str">
        <f t="shared" si="56"/>
        <v>Eatontown, NJ</v>
      </c>
      <c r="D3634" t="s">
        <v>3642</v>
      </c>
      <c r="E3634">
        <v>34025</v>
      </c>
      <c r="F3634" t="s">
        <v>3659</v>
      </c>
      <c r="G3634">
        <v>34025</v>
      </c>
      <c r="H3634" t="s">
        <v>3659</v>
      </c>
      <c r="I3634">
        <v>40.2913</v>
      </c>
      <c r="J3634">
        <v>-74.055800000000005</v>
      </c>
      <c r="K3634">
        <v>12376</v>
      </c>
      <c r="L3634">
        <v>818</v>
      </c>
    </row>
    <row r="3635" spans="1:12" x14ac:dyDescent="0.2">
      <c r="A3635" t="s">
        <v>4040</v>
      </c>
      <c r="B3635" t="s">
        <v>86</v>
      </c>
      <c r="C3635" t="str">
        <f t="shared" si="56"/>
        <v>Belle Mead, NJ</v>
      </c>
      <c r="D3635" t="s">
        <v>3642</v>
      </c>
      <c r="E3635">
        <v>34035</v>
      </c>
      <c r="F3635" t="s">
        <v>1540</v>
      </c>
      <c r="G3635">
        <v>34035</v>
      </c>
      <c r="H3635" t="s">
        <v>1540</v>
      </c>
      <c r="I3635">
        <v>40.464500000000001</v>
      </c>
      <c r="J3635">
        <v>-74.672499999999999</v>
      </c>
      <c r="K3635">
        <v>201</v>
      </c>
      <c r="L3635">
        <v>108</v>
      </c>
    </row>
    <row r="3636" spans="1:12" x14ac:dyDescent="0.2">
      <c r="A3636" t="s">
        <v>4041</v>
      </c>
      <c r="B3636" t="s">
        <v>86</v>
      </c>
      <c r="C3636" t="str">
        <f t="shared" si="56"/>
        <v>Woodbury Heights, NJ</v>
      </c>
      <c r="D3636" t="s">
        <v>3642</v>
      </c>
      <c r="E3636">
        <v>34015</v>
      </c>
      <c r="F3636" t="s">
        <v>3682</v>
      </c>
      <c r="G3636">
        <v>34015</v>
      </c>
      <c r="H3636" t="s">
        <v>3682</v>
      </c>
      <c r="I3636">
        <v>39.816000000000003</v>
      </c>
      <c r="J3636">
        <v>-75.151200000000003</v>
      </c>
      <c r="K3636">
        <v>2996</v>
      </c>
      <c r="L3636">
        <v>928</v>
      </c>
    </row>
    <row r="3637" spans="1:12" x14ac:dyDescent="0.2">
      <c r="A3637" t="s">
        <v>4042</v>
      </c>
      <c r="B3637" t="s">
        <v>86</v>
      </c>
      <c r="C3637" t="str">
        <f t="shared" si="56"/>
        <v>Port Norris, NJ</v>
      </c>
      <c r="D3637" t="s">
        <v>3642</v>
      </c>
      <c r="E3637">
        <v>34011</v>
      </c>
      <c r="F3637" t="s">
        <v>1241</v>
      </c>
      <c r="G3637">
        <v>34011</v>
      </c>
      <c r="H3637" t="s">
        <v>1241</v>
      </c>
      <c r="I3637">
        <v>39.252099999999999</v>
      </c>
      <c r="J3637">
        <v>-75.041200000000003</v>
      </c>
      <c r="K3637">
        <v>1227</v>
      </c>
      <c r="L3637">
        <v>74</v>
      </c>
    </row>
    <row r="3638" spans="1:12" x14ac:dyDescent="0.2">
      <c r="A3638" t="s">
        <v>4043</v>
      </c>
      <c r="B3638" t="s">
        <v>86</v>
      </c>
      <c r="C3638" t="str">
        <f t="shared" si="56"/>
        <v>Pine Lake Park, NJ</v>
      </c>
      <c r="D3638" t="s">
        <v>3642</v>
      </c>
      <c r="E3638">
        <v>34029</v>
      </c>
      <c r="F3638" t="s">
        <v>3662</v>
      </c>
      <c r="G3638">
        <v>34029</v>
      </c>
      <c r="H3638" t="s">
        <v>3662</v>
      </c>
      <c r="I3638">
        <v>40.0017</v>
      </c>
      <c r="J3638">
        <v>-74.259500000000003</v>
      </c>
      <c r="K3638">
        <v>8732</v>
      </c>
      <c r="L3638">
        <v>1359</v>
      </c>
    </row>
    <row r="3639" spans="1:12" x14ac:dyDescent="0.2">
      <c r="A3639" t="s">
        <v>4044</v>
      </c>
      <c r="B3639" t="s">
        <v>86</v>
      </c>
      <c r="C3639" t="str">
        <f t="shared" si="56"/>
        <v>Interlaken, NJ</v>
      </c>
      <c r="D3639" t="s">
        <v>3642</v>
      </c>
      <c r="E3639">
        <v>34025</v>
      </c>
      <c r="F3639" t="s">
        <v>3659</v>
      </c>
      <c r="G3639">
        <v>34025</v>
      </c>
      <c r="H3639" t="s">
        <v>3659</v>
      </c>
      <c r="I3639">
        <v>40.234999999999999</v>
      </c>
      <c r="J3639">
        <v>-74.016599999999997</v>
      </c>
      <c r="K3639">
        <v>801</v>
      </c>
      <c r="L3639">
        <v>933</v>
      </c>
    </row>
    <row r="3640" spans="1:12" x14ac:dyDescent="0.2">
      <c r="A3640" t="s">
        <v>4045</v>
      </c>
      <c r="B3640" t="s">
        <v>86</v>
      </c>
      <c r="C3640" t="str">
        <f t="shared" si="56"/>
        <v>Seaside Park, NJ</v>
      </c>
      <c r="D3640" t="s">
        <v>3642</v>
      </c>
      <c r="E3640">
        <v>34029</v>
      </c>
      <c r="F3640" t="s">
        <v>3662</v>
      </c>
      <c r="G3640">
        <v>34029</v>
      </c>
      <c r="H3640" t="s">
        <v>3662</v>
      </c>
      <c r="I3640">
        <v>39.925899999999999</v>
      </c>
      <c r="J3640">
        <v>-74.078199999999995</v>
      </c>
      <c r="K3640">
        <v>1549</v>
      </c>
      <c r="L3640">
        <v>912</v>
      </c>
    </row>
    <row r="3641" spans="1:12" x14ac:dyDescent="0.2">
      <c r="A3641" t="s">
        <v>4046</v>
      </c>
      <c r="B3641" t="s">
        <v>86</v>
      </c>
      <c r="C3641" t="str">
        <f t="shared" si="56"/>
        <v>Browns Mills, NJ</v>
      </c>
      <c r="D3641" t="s">
        <v>3642</v>
      </c>
      <c r="E3641">
        <v>34005</v>
      </c>
      <c r="F3641" t="s">
        <v>534</v>
      </c>
      <c r="G3641">
        <v>34005</v>
      </c>
      <c r="H3641" t="s">
        <v>534</v>
      </c>
      <c r="I3641">
        <v>39.973700000000001</v>
      </c>
      <c r="J3641">
        <v>-74.569000000000003</v>
      </c>
      <c r="K3641">
        <v>10763</v>
      </c>
      <c r="L3641">
        <v>773</v>
      </c>
    </row>
    <row r="3642" spans="1:12" x14ac:dyDescent="0.2">
      <c r="A3642" t="s">
        <v>4047</v>
      </c>
      <c r="B3642" t="s">
        <v>86</v>
      </c>
      <c r="C3642" t="str">
        <f t="shared" si="56"/>
        <v>Andover, NJ</v>
      </c>
      <c r="D3642" t="s">
        <v>3642</v>
      </c>
      <c r="E3642">
        <v>34037</v>
      </c>
      <c r="F3642" t="s">
        <v>1005</v>
      </c>
      <c r="G3642">
        <v>34037</v>
      </c>
      <c r="H3642" t="s">
        <v>1005</v>
      </c>
      <c r="I3642">
        <v>40.985900000000001</v>
      </c>
      <c r="J3642">
        <v>-74.742900000000006</v>
      </c>
      <c r="K3642">
        <v>567</v>
      </c>
      <c r="L3642">
        <v>162</v>
      </c>
    </row>
    <row r="3643" spans="1:12" x14ac:dyDescent="0.2">
      <c r="A3643" t="s">
        <v>4048</v>
      </c>
      <c r="B3643" t="s">
        <v>86</v>
      </c>
      <c r="C3643" t="str">
        <f t="shared" si="56"/>
        <v>Twin Rivers, NJ</v>
      </c>
      <c r="D3643" t="s">
        <v>3642</v>
      </c>
      <c r="E3643">
        <v>34021</v>
      </c>
      <c r="F3643" t="s">
        <v>1757</v>
      </c>
      <c r="G3643">
        <v>34021</v>
      </c>
      <c r="H3643" t="s">
        <v>1757</v>
      </c>
      <c r="I3643">
        <v>40.262999999999998</v>
      </c>
      <c r="J3643">
        <v>-74.491699999999994</v>
      </c>
      <c r="K3643">
        <v>7286</v>
      </c>
      <c r="L3643">
        <v>2227</v>
      </c>
    </row>
    <row r="3644" spans="1:12" x14ac:dyDescent="0.2">
      <c r="A3644" t="s">
        <v>2307</v>
      </c>
      <c r="B3644" t="s">
        <v>86</v>
      </c>
      <c r="C3644" t="str">
        <f t="shared" si="56"/>
        <v>Richwood, NJ</v>
      </c>
      <c r="D3644" t="s">
        <v>3642</v>
      </c>
      <c r="E3644">
        <v>34015</v>
      </c>
      <c r="F3644" t="s">
        <v>3682</v>
      </c>
      <c r="G3644">
        <v>34015</v>
      </c>
      <c r="H3644" t="s">
        <v>3682</v>
      </c>
      <c r="I3644">
        <v>39.713999999999999</v>
      </c>
      <c r="J3644">
        <v>-75.173400000000001</v>
      </c>
      <c r="K3644">
        <v>3250</v>
      </c>
      <c r="L3644">
        <v>140</v>
      </c>
    </row>
    <row r="3645" spans="1:12" x14ac:dyDescent="0.2">
      <c r="A3645" t="s">
        <v>4049</v>
      </c>
      <c r="B3645" t="s">
        <v>86</v>
      </c>
      <c r="C3645" t="str">
        <f t="shared" si="56"/>
        <v>Hopewell, NJ</v>
      </c>
      <c r="D3645" t="s">
        <v>3642</v>
      </c>
      <c r="E3645">
        <v>34021</v>
      </c>
      <c r="F3645" t="s">
        <v>1757</v>
      </c>
      <c r="G3645">
        <v>34021</v>
      </c>
      <c r="H3645" t="s">
        <v>1757</v>
      </c>
      <c r="I3645">
        <v>40.389299999999999</v>
      </c>
      <c r="J3645">
        <v>-74.763900000000007</v>
      </c>
      <c r="K3645">
        <v>1948</v>
      </c>
      <c r="L3645">
        <v>1039</v>
      </c>
    </row>
    <row r="3646" spans="1:12" x14ac:dyDescent="0.2">
      <c r="A3646" t="s">
        <v>4050</v>
      </c>
      <c r="B3646" t="s">
        <v>86</v>
      </c>
      <c r="C3646" t="str">
        <f t="shared" si="56"/>
        <v>Short Hills, NJ</v>
      </c>
      <c r="D3646" t="s">
        <v>3642</v>
      </c>
      <c r="E3646">
        <v>34013</v>
      </c>
      <c r="F3646" t="s">
        <v>3672</v>
      </c>
      <c r="G3646">
        <v>34013</v>
      </c>
      <c r="H3646" t="s">
        <v>3672</v>
      </c>
      <c r="I3646">
        <v>40.738900000000001</v>
      </c>
      <c r="J3646">
        <v>-74.327799999999996</v>
      </c>
      <c r="K3646">
        <v>13092</v>
      </c>
      <c r="L3646">
        <v>962</v>
      </c>
    </row>
    <row r="3647" spans="1:12" x14ac:dyDescent="0.2">
      <c r="A3647" t="s">
        <v>4051</v>
      </c>
      <c r="B3647" t="s">
        <v>86</v>
      </c>
      <c r="C3647" t="str">
        <f t="shared" si="56"/>
        <v>Bay Head, NJ</v>
      </c>
      <c r="D3647" t="s">
        <v>3642</v>
      </c>
      <c r="E3647">
        <v>34029</v>
      </c>
      <c r="F3647" t="s">
        <v>3662</v>
      </c>
      <c r="G3647">
        <v>34029</v>
      </c>
      <c r="H3647" t="s">
        <v>3662</v>
      </c>
      <c r="I3647">
        <v>40.07</v>
      </c>
      <c r="J3647">
        <v>-74.047899999999998</v>
      </c>
      <c r="K3647">
        <v>981</v>
      </c>
      <c r="L3647">
        <v>646</v>
      </c>
    </row>
    <row r="3648" spans="1:12" x14ac:dyDescent="0.2">
      <c r="A3648" t="s">
        <v>4052</v>
      </c>
      <c r="B3648" t="s">
        <v>86</v>
      </c>
      <c r="C3648" t="str">
        <f t="shared" si="56"/>
        <v>Ramblewood, NJ</v>
      </c>
      <c r="D3648" t="s">
        <v>3642</v>
      </c>
      <c r="E3648">
        <v>34005</v>
      </c>
      <c r="F3648" t="s">
        <v>534</v>
      </c>
      <c r="G3648">
        <v>34005</v>
      </c>
      <c r="H3648" t="s">
        <v>534</v>
      </c>
      <c r="I3648">
        <v>39.932200000000002</v>
      </c>
      <c r="J3648">
        <v>-74.952699999999993</v>
      </c>
      <c r="K3648">
        <v>5830</v>
      </c>
      <c r="L3648">
        <v>663</v>
      </c>
    </row>
    <row r="3649" spans="1:12" x14ac:dyDescent="0.2">
      <c r="A3649" t="s">
        <v>3330</v>
      </c>
      <c r="B3649" t="s">
        <v>86</v>
      </c>
      <c r="C3649" t="str">
        <f t="shared" si="56"/>
        <v>Oakland, NJ</v>
      </c>
      <c r="D3649" t="s">
        <v>3642</v>
      </c>
      <c r="E3649">
        <v>34003</v>
      </c>
      <c r="F3649" t="s">
        <v>3643</v>
      </c>
      <c r="G3649">
        <v>34003</v>
      </c>
      <c r="H3649" t="s">
        <v>3643</v>
      </c>
      <c r="I3649">
        <v>41.031399999999998</v>
      </c>
      <c r="J3649">
        <v>-74.240799999999993</v>
      </c>
      <c r="K3649">
        <v>13224</v>
      </c>
      <c r="L3649">
        <v>600</v>
      </c>
    </row>
    <row r="3650" spans="1:12" x14ac:dyDescent="0.2">
      <c r="A3650" t="s">
        <v>4053</v>
      </c>
      <c r="B3650" t="s">
        <v>86</v>
      </c>
      <c r="C3650" t="str">
        <f t="shared" si="56"/>
        <v>Elmer, NJ</v>
      </c>
      <c r="D3650" t="s">
        <v>3642</v>
      </c>
      <c r="E3650">
        <v>34033</v>
      </c>
      <c r="F3650" t="s">
        <v>2137</v>
      </c>
      <c r="G3650">
        <v>34033</v>
      </c>
      <c r="H3650" t="s">
        <v>2137</v>
      </c>
      <c r="I3650">
        <v>39.591900000000003</v>
      </c>
      <c r="J3650">
        <v>-75.174000000000007</v>
      </c>
      <c r="K3650">
        <v>1312</v>
      </c>
      <c r="L3650">
        <v>566</v>
      </c>
    </row>
    <row r="3651" spans="1:12" x14ac:dyDescent="0.2">
      <c r="A3651" t="s">
        <v>4054</v>
      </c>
      <c r="B3651" t="s">
        <v>86</v>
      </c>
      <c r="C3651" t="str">
        <f t="shared" si="56"/>
        <v>Juliustown, NJ</v>
      </c>
      <c r="D3651" t="s">
        <v>3642</v>
      </c>
      <c r="E3651">
        <v>34005</v>
      </c>
      <c r="F3651" t="s">
        <v>534</v>
      </c>
      <c r="G3651">
        <v>34005</v>
      </c>
      <c r="H3651" t="s">
        <v>534</v>
      </c>
      <c r="I3651">
        <v>40.012099999999997</v>
      </c>
      <c r="J3651">
        <v>-74.671499999999995</v>
      </c>
      <c r="K3651">
        <v>366</v>
      </c>
      <c r="L3651">
        <v>118</v>
      </c>
    </row>
    <row r="3652" spans="1:12" x14ac:dyDescent="0.2">
      <c r="A3652" t="s">
        <v>4055</v>
      </c>
      <c r="B3652" t="s">
        <v>86</v>
      </c>
      <c r="C3652" t="str">
        <f t="shared" ref="C3652:C3715" si="57">_xlfn.CONCAT(A3652,","," ",B3652)</f>
        <v>Hamburg, NJ</v>
      </c>
      <c r="D3652" t="s">
        <v>3642</v>
      </c>
      <c r="E3652">
        <v>34037</v>
      </c>
      <c r="F3652" t="s">
        <v>1005</v>
      </c>
      <c r="G3652">
        <v>34037</v>
      </c>
      <c r="H3652" t="s">
        <v>1005</v>
      </c>
      <c r="I3652">
        <v>41.148499999999999</v>
      </c>
      <c r="J3652">
        <v>-74.573599999999999</v>
      </c>
      <c r="K3652">
        <v>3132</v>
      </c>
      <c r="L3652">
        <v>1056</v>
      </c>
    </row>
    <row r="3653" spans="1:12" x14ac:dyDescent="0.2">
      <c r="A3653" t="s">
        <v>4056</v>
      </c>
      <c r="B3653" t="s">
        <v>86</v>
      </c>
      <c r="C3653" t="str">
        <f t="shared" si="57"/>
        <v>Englishtown, NJ</v>
      </c>
      <c r="D3653" t="s">
        <v>3642</v>
      </c>
      <c r="E3653">
        <v>34025</v>
      </c>
      <c r="F3653" t="s">
        <v>3659</v>
      </c>
      <c r="G3653">
        <v>34025</v>
      </c>
      <c r="H3653" t="s">
        <v>3659</v>
      </c>
      <c r="I3653">
        <v>40.2971</v>
      </c>
      <c r="J3653">
        <v>-74.360699999999994</v>
      </c>
      <c r="K3653">
        <v>1943</v>
      </c>
      <c r="L3653">
        <v>1316</v>
      </c>
    </row>
    <row r="3654" spans="1:12" x14ac:dyDescent="0.2">
      <c r="A3654" t="s">
        <v>4057</v>
      </c>
      <c r="B3654" t="s">
        <v>86</v>
      </c>
      <c r="C3654" t="str">
        <f t="shared" si="57"/>
        <v>Cape May Point, NJ</v>
      </c>
      <c r="D3654" t="s">
        <v>3642</v>
      </c>
      <c r="E3654">
        <v>34009</v>
      </c>
      <c r="F3654" t="s">
        <v>3648</v>
      </c>
      <c r="G3654">
        <v>34009</v>
      </c>
      <c r="H3654" t="s">
        <v>3648</v>
      </c>
      <c r="I3654">
        <v>38.937199999999997</v>
      </c>
      <c r="J3654">
        <v>-74.965100000000007</v>
      </c>
      <c r="K3654">
        <v>279</v>
      </c>
      <c r="L3654">
        <v>365</v>
      </c>
    </row>
    <row r="3655" spans="1:12" x14ac:dyDescent="0.2">
      <c r="A3655" t="s">
        <v>4058</v>
      </c>
      <c r="B3655" t="s">
        <v>86</v>
      </c>
      <c r="C3655" t="str">
        <f t="shared" si="57"/>
        <v>Holiday City-Berkeley, NJ</v>
      </c>
      <c r="D3655" t="s">
        <v>3642</v>
      </c>
      <c r="E3655">
        <v>34029</v>
      </c>
      <c r="F3655" t="s">
        <v>3662</v>
      </c>
      <c r="G3655">
        <v>34029</v>
      </c>
      <c r="H3655" t="s">
        <v>3662</v>
      </c>
      <c r="I3655">
        <v>39.963900000000002</v>
      </c>
      <c r="J3655">
        <v>-74.278700000000001</v>
      </c>
      <c r="K3655">
        <v>12242</v>
      </c>
      <c r="L3655">
        <v>792</v>
      </c>
    </row>
    <row r="3656" spans="1:12" x14ac:dyDescent="0.2">
      <c r="A3656" t="s">
        <v>763</v>
      </c>
      <c r="B3656" t="s">
        <v>86</v>
      </c>
      <c r="C3656" t="str">
        <f t="shared" si="57"/>
        <v>Columbia, NJ</v>
      </c>
      <c r="D3656" t="s">
        <v>3642</v>
      </c>
      <c r="E3656">
        <v>34041</v>
      </c>
      <c r="F3656" t="s">
        <v>3645</v>
      </c>
      <c r="G3656">
        <v>34041</v>
      </c>
      <c r="H3656" t="s">
        <v>3645</v>
      </c>
      <c r="I3656">
        <v>40.926000000000002</v>
      </c>
      <c r="J3656">
        <v>-75.094499999999996</v>
      </c>
      <c r="K3656">
        <v>367</v>
      </c>
      <c r="L3656">
        <v>1421</v>
      </c>
    </row>
    <row r="3657" spans="1:12" x14ac:dyDescent="0.2">
      <c r="A3657" t="s">
        <v>4059</v>
      </c>
      <c r="B3657" t="s">
        <v>86</v>
      </c>
      <c r="C3657" t="str">
        <f t="shared" si="57"/>
        <v>Forked River, NJ</v>
      </c>
      <c r="D3657" t="s">
        <v>3642</v>
      </c>
      <c r="E3657">
        <v>34029</v>
      </c>
      <c r="F3657" t="s">
        <v>3662</v>
      </c>
      <c r="G3657">
        <v>34029</v>
      </c>
      <c r="H3657" t="s">
        <v>3662</v>
      </c>
      <c r="I3657">
        <v>39.8202</v>
      </c>
      <c r="J3657">
        <v>-74.145600000000002</v>
      </c>
      <c r="K3657">
        <v>4789</v>
      </c>
      <c r="L3657">
        <v>671</v>
      </c>
    </row>
    <row r="3658" spans="1:12" x14ac:dyDescent="0.2">
      <c r="A3658" t="s">
        <v>4060</v>
      </c>
      <c r="B3658" t="s">
        <v>86</v>
      </c>
      <c r="C3658" t="str">
        <f t="shared" si="57"/>
        <v>Linwood, NJ</v>
      </c>
      <c r="D3658" t="s">
        <v>3642</v>
      </c>
      <c r="E3658">
        <v>34001</v>
      </c>
      <c r="F3658" t="s">
        <v>3685</v>
      </c>
      <c r="G3658">
        <v>34001</v>
      </c>
      <c r="H3658" t="s">
        <v>3685</v>
      </c>
      <c r="I3658">
        <v>39.343499999999999</v>
      </c>
      <c r="J3658">
        <v>-74.570800000000006</v>
      </c>
      <c r="K3658">
        <v>6855</v>
      </c>
      <c r="L3658">
        <v>694</v>
      </c>
    </row>
    <row r="3659" spans="1:12" x14ac:dyDescent="0.2">
      <c r="A3659" t="s">
        <v>4061</v>
      </c>
      <c r="B3659" t="s">
        <v>86</v>
      </c>
      <c r="C3659" t="str">
        <f t="shared" si="57"/>
        <v>Upper Saddle River, NJ</v>
      </c>
      <c r="D3659" t="s">
        <v>3642</v>
      </c>
      <c r="E3659">
        <v>34003</v>
      </c>
      <c r="F3659" t="s">
        <v>3643</v>
      </c>
      <c r="G3659">
        <v>34003</v>
      </c>
      <c r="H3659" t="s">
        <v>3643</v>
      </c>
      <c r="I3659">
        <v>41.063299999999998</v>
      </c>
      <c r="J3659">
        <v>-74.098600000000005</v>
      </c>
      <c r="K3659">
        <v>8415</v>
      </c>
      <c r="L3659">
        <v>618</v>
      </c>
    </row>
    <row r="3660" spans="1:12" x14ac:dyDescent="0.2">
      <c r="A3660" t="s">
        <v>4062</v>
      </c>
      <c r="B3660" t="s">
        <v>86</v>
      </c>
      <c r="C3660" t="str">
        <f t="shared" si="57"/>
        <v>Byram Center, NJ</v>
      </c>
      <c r="D3660" t="s">
        <v>3642</v>
      </c>
      <c r="E3660">
        <v>34037</v>
      </c>
      <c r="F3660" t="s">
        <v>1005</v>
      </c>
      <c r="G3660">
        <v>34037</v>
      </c>
      <c r="H3660" t="s">
        <v>1005</v>
      </c>
      <c r="I3660">
        <v>40.939900000000002</v>
      </c>
      <c r="J3660">
        <v>-74.717100000000002</v>
      </c>
      <c r="K3660">
        <v>57</v>
      </c>
      <c r="L3660">
        <v>19</v>
      </c>
    </row>
    <row r="3661" spans="1:12" x14ac:dyDescent="0.2">
      <c r="A3661" t="s">
        <v>4063</v>
      </c>
      <c r="B3661" t="s">
        <v>86</v>
      </c>
      <c r="C3661" t="str">
        <f t="shared" si="57"/>
        <v>Branchville, NJ</v>
      </c>
      <c r="D3661" t="s">
        <v>3642</v>
      </c>
      <c r="E3661">
        <v>34037</v>
      </c>
      <c r="F3661" t="s">
        <v>1005</v>
      </c>
      <c r="G3661">
        <v>34037</v>
      </c>
      <c r="H3661" t="s">
        <v>1005</v>
      </c>
      <c r="I3661">
        <v>41.147100000000002</v>
      </c>
      <c r="J3661">
        <v>-74.749499999999998</v>
      </c>
      <c r="K3661">
        <v>783</v>
      </c>
      <c r="L3661">
        <v>510</v>
      </c>
    </row>
    <row r="3662" spans="1:12" x14ac:dyDescent="0.2">
      <c r="A3662" t="s">
        <v>4064</v>
      </c>
      <c r="B3662" t="s">
        <v>86</v>
      </c>
      <c r="C3662" t="str">
        <f t="shared" si="57"/>
        <v>Pleasantville, NJ</v>
      </c>
      <c r="D3662" t="s">
        <v>3642</v>
      </c>
      <c r="E3662">
        <v>34001</v>
      </c>
      <c r="F3662" t="s">
        <v>3685</v>
      </c>
      <c r="G3662">
        <v>34001</v>
      </c>
      <c r="H3662" t="s">
        <v>3685</v>
      </c>
      <c r="I3662">
        <v>39.39</v>
      </c>
      <c r="J3662">
        <v>-74.516900000000007</v>
      </c>
      <c r="K3662">
        <v>20732</v>
      </c>
      <c r="L3662">
        <v>1399</v>
      </c>
    </row>
    <row r="3663" spans="1:12" x14ac:dyDescent="0.2">
      <c r="A3663" t="s">
        <v>4065</v>
      </c>
      <c r="B3663" t="s">
        <v>86</v>
      </c>
      <c r="C3663" t="str">
        <f t="shared" si="57"/>
        <v>Shiloh, NJ</v>
      </c>
      <c r="D3663" t="s">
        <v>3642</v>
      </c>
      <c r="E3663">
        <v>34011</v>
      </c>
      <c r="F3663" t="s">
        <v>1241</v>
      </c>
      <c r="G3663">
        <v>34011</v>
      </c>
      <c r="H3663" t="s">
        <v>1241</v>
      </c>
      <c r="I3663">
        <v>39.459499999999998</v>
      </c>
      <c r="J3663">
        <v>-75.296999999999997</v>
      </c>
      <c r="K3663">
        <v>497</v>
      </c>
      <c r="L3663">
        <v>159</v>
      </c>
    </row>
    <row r="3664" spans="1:12" x14ac:dyDescent="0.2">
      <c r="A3664" t="s">
        <v>4066</v>
      </c>
      <c r="B3664" t="s">
        <v>86</v>
      </c>
      <c r="C3664" t="str">
        <f t="shared" si="57"/>
        <v>Oakhurst, NJ</v>
      </c>
      <c r="D3664" t="s">
        <v>3642</v>
      </c>
      <c r="E3664">
        <v>34025</v>
      </c>
      <c r="F3664" t="s">
        <v>3659</v>
      </c>
      <c r="G3664">
        <v>34025</v>
      </c>
      <c r="H3664" t="s">
        <v>3659</v>
      </c>
      <c r="I3664">
        <v>40.2607</v>
      </c>
      <c r="J3664">
        <v>-74.026300000000006</v>
      </c>
      <c r="K3664">
        <v>3532</v>
      </c>
      <c r="L3664">
        <v>846</v>
      </c>
    </row>
    <row r="3665" spans="1:12" x14ac:dyDescent="0.2">
      <c r="A3665" t="s">
        <v>4067</v>
      </c>
      <c r="B3665" t="s">
        <v>86</v>
      </c>
      <c r="C3665" t="str">
        <f t="shared" si="57"/>
        <v>Old Tappan, NJ</v>
      </c>
      <c r="D3665" t="s">
        <v>3642</v>
      </c>
      <c r="E3665">
        <v>34003</v>
      </c>
      <c r="F3665" t="s">
        <v>3643</v>
      </c>
      <c r="G3665">
        <v>34003</v>
      </c>
      <c r="H3665" t="s">
        <v>3643</v>
      </c>
      <c r="I3665">
        <v>41.016300000000001</v>
      </c>
      <c r="J3665">
        <v>-73.985600000000005</v>
      </c>
      <c r="K3665">
        <v>6042</v>
      </c>
      <c r="L3665">
        <v>703</v>
      </c>
    </row>
    <row r="3666" spans="1:12" x14ac:dyDescent="0.2">
      <c r="A3666" t="s">
        <v>4068</v>
      </c>
      <c r="B3666" t="s">
        <v>86</v>
      </c>
      <c r="C3666" t="str">
        <f t="shared" si="57"/>
        <v>Clyde, NJ</v>
      </c>
      <c r="D3666" t="s">
        <v>3642</v>
      </c>
      <c r="E3666">
        <v>34035</v>
      </c>
      <c r="F3666" t="s">
        <v>1540</v>
      </c>
      <c r="G3666">
        <v>34035</v>
      </c>
      <c r="H3666" t="s">
        <v>1540</v>
      </c>
      <c r="I3666">
        <v>40.487400000000001</v>
      </c>
      <c r="J3666">
        <v>-74.513199999999998</v>
      </c>
      <c r="K3666">
        <v>241</v>
      </c>
      <c r="L3666">
        <v>242</v>
      </c>
    </row>
    <row r="3667" spans="1:12" x14ac:dyDescent="0.2">
      <c r="A3667" t="s">
        <v>4069</v>
      </c>
      <c r="B3667" t="s">
        <v>86</v>
      </c>
      <c r="C3667" t="str">
        <f t="shared" si="57"/>
        <v>Princeton Meadows, NJ</v>
      </c>
      <c r="D3667" t="s">
        <v>3642</v>
      </c>
      <c r="E3667">
        <v>34023</v>
      </c>
      <c r="F3667" t="s">
        <v>3651</v>
      </c>
      <c r="G3667">
        <v>34023</v>
      </c>
      <c r="H3667" t="s">
        <v>3651</v>
      </c>
      <c r="I3667">
        <v>40.333300000000001</v>
      </c>
      <c r="J3667">
        <v>-74.562799999999996</v>
      </c>
      <c r="K3667">
        <v>13692</v>
      </c>
      <c r="L3667">
        <v>2549</v>
      </c>
    </row>
    <row r="3668" spans="1:12" x14ac:dyDescent="0.2">
      <c r="A3668" t="s">
        <v>4070</v>
      </c>
      <c r="B3668" t="s">
        <v>86</v>
      </c>
      <c r="C3668" t="str">
        <f t="shared" si="57"/>
        <v>Wallington, NJ</v>
      </c>
      <c r="D3668" t="s">
        <v>3642</v>
      </c>
      <c r="E3668">
        <v>34003</v>
      </c>
      <c r="F3668" t="s">
        <v>3643</v>
      </c>
      <c r="G3668">
        <v>34003</v>
      </c>
      <c r="H3668" t="s">
        <v>3643</v>
      </c>
      <c r="I3668">
        <v>40.853499999999997</v>
      </c>
      <c r="J3668">
        <v>-74.106899999999996</v>
      </c>
      <c r="K3668">
        <v>11781</v>
      </c>
      <c r="L3668">
        <v>4575</v>
      </c>
    </row>
    <row r="3669" spans="1:12" x14ac:dyDescent="0.2">
      <c r="A3669" t="s">
        <v>4071</v>
      </c>
      <c r="B3669" t="s">
        <v>86</v>
      </c>
      <c r="C3669" t="str">
        <f t="shared" si="57"/>
        <v>New Milford, NJ</v>
      </c>
      <c r="D3669" t="s">
        <v>3642</v>
      </c>
      <c r="E3669">
        <v>34003</v>
      </c>
      <c r="F3669" t="s">
        <v>3643</v>
      </c>
      <c r="G3669">
        <v>34003</v>
      </c>
      <c r="H3669" t="s">
        <v>3643</v>
      </c>
      <c r="I3669">
        <v>40.933700000000002</v>
      </c>
      <c r="J3669">
        <v>-74.019599999999997</v>
      </c>
      <c r="K3669">
        <v>16868</v>
      </c>
      <c r="L3669">
        <v>2852</v>
      </c>
    </row>
    <row r="3670" spans="1:12" x14ac:dyDescent="0.2">
      <c r="A3670" t="s">
        <v>4072</v>
      </c>
      <c r="B3670" t="s">
        <v>86</v>
      </c>
      <c r="C3670" t="str">
        <f t="shared" si="57"/>
        <v>Runnemede, NJ</v>
      </c>
      <c r="D3670" t="s">
        <v>3642</v>
      </c>
      <c r="E3670">
        <v>34007</v>
      </c>
      <c r="F3670" t="s">
        <v>1071</v>
      </c>
      <c r="G3670">
        <v>34007</v>
      </c>
      <c r="H3670" t="s">
        <v>1071</v>
      </c>
      <c r="I3670">
        <v>39.8521</v>
      </c>
      <c r="J3670">
        <v>-75.073899999999995</v>
      </c>
      <c r="K3670">
        <v>8390</v>
      </c>
      <c r="L3670">
        <v>1579</v>
      </c>
    </row>
    <row r="3671" spans="1:12" x14ac:dyDescent="0.2">
      <c r="A3671" t="s">
        <v>4073</v>
      </c>
      <c r="B3671" t="s">
        <v>86</v>
      </c>
      <c r="C3671" t="str">
        <f t="shared" si="57"/>
        <v>Rossmoor, NJ</v>
      </c>
      <c r="D3671" t="s">
        <v>3642</v>
      </c>
      <c r="E3671">
        <v>34023</v>
      </c>
      <c r="F3671" t="s">
        <v>3651</v>
      </c>
      <c r="G3671">
        <v>34023</v>
      </c>
      <c r="H3671" t="s">
        <v>3651</v>
      </c>
      <c r="I3671">
        <v>40.336100000000002</v>
      </c>
      <c r="J3671">
        <v>-74.4726</v>
      </c>
      <c r="K3671">
        <v>3157</v>
      </c>
      <c r="L3671">
        <v>1355</v>
      </c>
    </row>
    <row r="3672" spans="1:12" x14ac:dyDescent="0.2">
      <c r="A3672" t="s">
        <v>4074</v>
      </c>
      <c r="B3672" t="s">
        <v>86</v>
      </c>
      <c r="C3672" t="str">
        <f t="shared" si="57"/>
        <v>Beach Haven, NJ</v>
      </c>
      <c r="D3672" t="s">
        <v>3642</v>
      </c>
      <c r="E3672">
        <v>34029</v>
      </c>
      <c r="F3672" t="s">
        <v>3662</v>
      </c>
      <c r="G3672">
        <v>34029</v>
      </c>
      <c r="H3672" t="s">
        <v>3662</v>
      </c>
      <c r="I3672">
        <v>39.565800000000003</v>
      </c>
      <c r="J3672">
        <v>-74.248900000000006</v>
      </c>
      <c r="K3672">
        <v>1182</v>
      </c>
      <c r="L3672">
        <v>465</v>
      </c>
    </row>
    <row r="3673" spans="1:12" x14ac:dyDescent="0.2">
      <c r="A3673" t="s">
        <v>4075</v>
      </c>
      <c r="B3673" t="s">
        <v>86</v>
      </c>
      <c r="C3673" t="str">
        <f t="shared" si="57"/>
        <v>Moorestown-Lenola, NJ</v>
      </c>
      <c r="D3673" t="s">
        <v>3642</v>
      </c>
      <c r="E3673">
        <v>34005</v>
      </c>
      <c r="F3673" t="s">
        <v>534</v>
      </c>
      <c r="G3673">
        <v>34005</v>
      </c>
      <c r="H3673" t="s">
        <v>534</v>
      </c>
      <c r="I3673">
        <v>39.965899999999998</v>
      </c>
      <c r="J3673">
        <v>-74.964299999999994</v>
      </c>
      <c r="K3673">
        <v>14189</v>
      </c>
      <c r="L3673">
        <v>779</v>
      </c>
    </row>
    <row r="3674" spans="1:12" x14ac:dyDescent="0.2">
      <c r="A3674" t="s">
        <v>4076</v>
      </c>
      <c r="B3674" t="s">
        <v>86</v>
      </c>
      <c r="C3674" t="str">
        <f t="shared" si="57"/>
        <v>Paulsboro, NJ</v>
      </c>
      <c r="D3674" t="s">
        <v>3642</v>
      </c>
      <c r="E3674">
        <v>34015</v>
      </c>
      <c r="F3674" t="s">
        <v>3682</v>
      </c>
      <c r="G3674">
        <v>34015</v>
      </c>
      <c r="H3674" t="s">
        <v>3682</v>
      </c>
      <c r="I3674">
        <v>39.840000000000003</v>
      </c>
      <c r="J3674">
        <v>-75.239699999999999</v>
      </c>
      <c r="K3674">
        <v>5920</v>
      </c>
      <c r="L3674">
        <v>1187</v>
      </c>
    </row>
    <row r="3675" spans="1:12" x14ac:dyDescent="0.2">
      <c r="A3675" t="s">
        <v>4077</v>
      </c>
      <c r="B3675" t="s">
        <v>86</v>
      </c>
      <c r="C3675" t="str">
        <f t="shared" si="57"/>
        <v>Atlantic Highlands, NJ</v>
      </c>
      <c r="D3675" t="s">
        <v>3642</v>
      </c>
      <c r="E3675">
        <v>34025</v>
      </c>
      <c r="F3675" t="s">
        <v>3659</v>
      </c>
      <c r="G3675">
        <v>34025</v>
      </c>
      <c r="H3675" t="s">
        <v>3659</v>
      </c>
      <c r="I3675">
        <v>40.411200000000001</v>
      </c>
      <c r="J3675">
        <v>-74.029600000000002</v>
      </c>
      <c r="K3675">
        <v>4311</v>
      </c>
      <c r="L3675">
        <v>1316</v>
      </c>
    </row>
    <row r="3676" spans="1:12" x14ac:dyDescent="0.2">
      <c r="A3676" t="s">
        <v>4078</v>
      </c>
      <c r="B3676" t="s">
        <v>86</v>
      </c>
      <c r="C3676" t="str">
        <f t="shared" si="57"/>
        <v>Holiday City South, NJ</v>
      </c>
      <c r="D3676" t="s">
        <v>3642</v>
      </c>
      <c r="E3676">
        <v>34029</v>
      </c>
      <c r="F3676" t="s">
        <v>3662</v>
      </c>
      <c r="G3676">
        <v>34029</v>
      </c>
      <c r="H3676" t="s">
        <v>3662</v>
      </c>
      <c r="I3676">
        <v>39.953299999999999</v>
      </c>
      <c r="J3676">
        <v>-74.236500000000007</v>
      </c>
      <c r="K3676">
        <v>3825</v>
      </c>
      <c r="L3676">
        <v>786</v>
      </c>
    </row>
    <row r="3677" spans="1:12" x14ac:dyDescent="0.2">
      <c r="A3677" t="s">
        <v>4079</v>
      </c>
      <c r="B3677" t="s">
        <v>86</v>
      </c>
      <c r="C3677" t="str">
        <f t="shared" si="57"/>
        <v>Clifton, NJ</v>
      </c>
      <c r="D3677" t="s">
        <v>3642</v>
      </c>
      <c r="E3677">
        <v>34031</v>
      </c>
      <c r="F3677" t="s">
        <v>3667</v>
      </c>
      <c r="G3677">
        <v>34031</v>
      </c>
      <c r="H3677" t="s">
        <v>3667</v>
      </c>
      <c r="I3677">
        <v>40.863100000000003</v>
      </c>
      <c r="J3677">
        <v>-74.157499999999999</v>
      </c>
      <c r="K3677">
        <v>86607</v>
      </c>
      <c r="L3677">
        <v>2966</v>
      </c>
    </row>
    <row r="3678" spans="1:12" x14ac:dyDescent="0.2">
      <c r="A3678" t="s">
        <v>1914</v>
      </c>
      <c r="B3678" t="s">
        <v>86</v>
      </c>
      <c r="C3678" t="str">
        <f t="shared" si="57"/>
        <v>Stratford, NJ</v>
      </c>
      <c r="D3678" t="s">
        <v>3642</v>
      </c>
      <c r="E3678">
        <v>34007</v>
      </c>
      <c r="F3678" t="s">
        <v>1071</v>
      </c>
      <c r="G3678">
        <v>34007</v>
      </c>
      <c r="H3678" t="s">
        <v>1071</v>
      </c>
      <c r="I3678">
        <v>39.829000000000001</v>
      </c>
      <c r="J3678">
        <v>-75.015600000000006</v>
      </c>
      <c r="K3678">
        <v>7015</v>
      </c>
      <c r="L3678">
        <v>1724</v>
      </c>
    </row>
    <row r="3679" spans="1:12" x14ac:dyDescent="0.2">
      <c r="A3679" t="s">
        <v>4080</v>
      </c>
      <c r="B3679" t="s">
        <v>86</v>
      </c>
      <c r="C3679" t="str">
        <f t="shared" si="57"/>
        <v>Franklin Lakes, NJ</v>
      </c>
      <c r="D3679" t="s">
        <v>3642</v>
      </c>
      <c r="E3679">
        <v>34003</v>
      </c>
      <c r="F3679" t="s">
        <v>3643</v>
      </c>
      <c r="G3679">
        <v>34003</v>
      </c>
      <c r="H3679" t="s">
        <v>3643</v>
      </c>
      <c r="I3679">
        <v>41.008600000000001</v>
      </c>
      <c r="J3679">
        <v>-74.208299999999994</v>
      </c>
      <c r="K3679">
        <v>11255</v>
      </c>
      <c r="L3679">
        <v>461</v>
      </c>
    </row>
    <row r="3680" spans="1:12" x14ac:dyDescent="0.2">
      <c r="A3680" t="s">
        <v>4081</v>
      </c>
      <c r="B3680" t="s">
        <v>86</v>
      </c>
      <c r="C3680" t="str">
        <f t="shared" si="57"/>
        <v>Garwood, NJ</v>
      </c>
      <c r="D3680" t="s">
        <v>3642</v>
      </c>
      <c r="E3680">
        <v>34039</v>
      </c>
      <c r="F3680" t="s">
        <v>467</v>
      </c>
      <c r="G3680">
        <v>34039</v>
      </c>
      <c r="H3680" t="s">
        <v>467</v>
      </c>
      <c r="I3680">
        <v>40.651299999999999</v>
      </c>
      <c r="J3680">
        <v>-74.323099999999997</v>
      </c>
      <c r="K3680">
        <v>4408</v>
      </c>
      <c r="L3680">
        <v>2616</v>
      </c>
    </row>
    <row r="3681" spans="1:12" x14ac:dyDescent="0.2">
      <c r="A3681" t="s">
        <v>4082</v>
      </c>
      <c r="B3681" t="s">
        <v>86</v>
      </c>
      <c r="C3681" t="str">
        <f t="shared" si="57"/>
        <v>Oceanport, NJ</v>
      </c>
      <c r="D3681" t="s">
        <v>3642</v>
      </c>
      <c r="E3681">
        <v>34025</v>
      </c>
      <c r="F3681" t="s">
        <v>3659</v>
      </c>
      <c r="G3681">
        <v>34025</v>
      </c>
      <c r="H3681" t="s">
        <v>3659</v>
      </c>
      <c r="I3681">
        <v>40.316000000000003</v>
      </c>
      <c r="J3681">
        <v>-74.020499999999998</v>
      </c>
      <c r="K3681">
        <v>5755</v>
      </c>
      <c r="L3681">
        <v>700</v>
      </c>
    </row>
    <row r="3682" spans="1:12" x14ac:dyDescent="0.2">
      <c r="A3682" t="s">
        <v>4083</v>
      </c>
      <c r="B3682" t="s">
        <v>86</v>
      </c>
      <c r="C3682" t="str">
        <f t="shared" si="57"/>
        <v>Manasquan, NJ</v>
      </c>
      <c r="D3682" t="s">
        <v>3642</v>
      </c>
      <c r="E3682">
        <v>34025</v>
      </c>
      <c r="F3682" t="s">
        <v>3659</v>
      </c>
      <c r="G3682">
        <v>34025</v>
      </c>
      <c r="H3682" t="s">
        <v>3659</v>
      </c>
      <c r="I3682">
        <v>40.118299999999998</v>
      </c>
      <c r="J3682">
        <v>-74.044600000000003</v>
      </c>
      <c r="K3682">
        <v>5903</v>
      </c>
      <c r="L3682">
        <v>1651</v>
      </c>
    </row>
    <row r="3683" spans="1:12" x14ac:dyDescent="0.2">
      <c r="A3683" t="s">
        <v>4084</v>
      </c>
      <c r="B3683" t="s">
        <v>86</v>
      </c>
      <c r="C3683" t="str">
        <f t="shared" si="57"/>
        <v>Lindenwold, NJ</v>
      </c>
      <c r="D3683" t="s">
        <v>3642</v>
      </c>
      <c r="E3683">
        <v>34007</v>
      </c>
      <c r="F3683" t="s">
        <v>1071</v>
      </c>
      <c r="G3683">
        <v>34007</v>
      </c>
      <c r="H3683" t="s">
        <v>1071</v>
      </c>
      <c r="I3683">
        <v>39.8172</v>
      </c>
      <c r="J3683">
        <v>-74.989800000000002</v>
      </c>
      <c r="K3683">
        <v>17471</v>
      </c>
      <c r="L3683">
        <v>1728</v>
      </c>
    </row>
    <row r="3684" spans="1:12" x14ac:dyDescent="0.2">
      <c r="A3684" t="s">
        <v>4085</v>
      </c>
      <c r="B3684" t="s">
        <v>86</v>
      </c>
      <c r="C3684" t="str">
        <f t="shared" si="57"/>
        <v>Tenafly, NJ</v>
      </c>
      <c r="D3684" t="s">
        <v>3642</v>
      </c>
      <c r="E3684">
        <v>34003</v>
      </c>
      <c r="F3684" t="s">
        <v>3643</v>
      </c>
      <c r="G3684">
        <v>34003</v>
      </c>
      <c r="H3684" t="s">
        <v>3643</v>
      </c>
      <c r="I3684">
        <v>40.917499999999997</v>
      </c>
      <c r="J3684">
        <v>-73.953100000000006</v>
      </c>
      <c r="K3684">
        <v>14900</v>
      </c>
      <c r="L3684">
        <v>1254</v>
      </c>
    </row>
    <row r="3685" spans="1:12" x14ac:dyDescent="0.2">
      <c r="A3685" t="s">
        <v>955</v>
      </c>
      <c r="B3685" t="s">
        <v>86</v>
      </c>
      <c r="C3685" t="str">
        <f t="shared" si="57"/>
        <v>Kingston, NJ</v>
      </c>
      <c r="D3685" t="s">
        <v>3642</v>
      </c>
      <c r="E3685">
        <v>34035</v>
      </c>
      <c r="F3685" t="s">
        <v>1540</v>
      </c>
      <c r="G3685" t="s">
        <v>4086</v>
      </c>
      <c r="H3685" t="s">
        <v>4087</v>
      </c>
      <c r="I3685">
        <v>40.381599999999999</v>
      </c>
      <c r="J3685">
        <v>-74.611400000000003</v>
      </c>
      <c r="K3685">
        <v>1377</v>
      </c>
      <c r="L3685">
        <v>237</v>
      </c>
    </row>
    <row r="3686" spans="1:12" x14ac:dyDescent="0.2">
      <c r="A3686" t="s">
        <v>1917</v>
      </c>
      <c r="B3686" t="s">
        <v>86</v>
      </c>
      <c r="C3686" t="str">
        <f t="shared" si="57"/>
        <v>Weston, NJ</v>
      </c>
      <c r="D3686" t="s">
        <v>3642</v>
      </c>
      <c r="E3686">
        <v>34035</v>
      </c>
      <c r="F3686" t="s">
        <v>1540</v>
      </c>
      <c r="G3686">
        <v>34035</v>
      </c>
      <c r="H3686" t="s">
        <v>1540</v>
      </c>
      <c r="I3686">
        <v>40.522399999999998</v>
      </c>
      <c r="J3686">
        <v>-74.576499999999996</v>
      </c>
      <c r="K3686">
        <v>2613</v>
      </c>
      <c r="L3686">
        <v>724</v>
      </c>
    </row>
    <row r="3687" spans="1:12" x14ac:dyDescent="0.2">
      <c r="A3687" t="s">
        <v>1918</v>
      </c>
      <c r="B3687" t="s">
        <v>86</v>
      </c>
      <c r="C3687" t="str">
        <f t="shared" si="57"/>
        <v>Park Ridge, NJ</v>
      </c>
      <c r="D3687" t="s">
        <v>3642</v>
      </c>
      <c r="E3687">
        <v>34003</v>
      </c>
      <c r="F3687" t="s">
        <v>3643</v>
      </c>
      <c r="G3687">
        <v>34003</v>
      </c>
      <c r="H3687" t="s">
        <v>3643</v>
      </c>
      <c r="I3687">
        <v>41.035200000000003</v>
      </c>
      <c r="J3687">
        <v>-74.042299999999997</v>
      </c>
      <c r="K3687">
        <v>8944</v>
      </c>
      <c r="L3687">
        <v>1324</v>
      </c>
    </row>
    <row r="3688" spans="1:12" x14ac:dyDescent="0.2">
      <c r="A3688" t="s">
        <v>1919</v>
      </c>
      <c r="B3688" t="s">
        <v>86</v>
      </c>
      <c r="C3688" t="str">
        <f t="shared" si="57"/>
        <v>Palmyra, NJ</v>
      </c>
      <c r="D3688" t="s">
        <v>3642</v>
      </c>
      <c r="E3688">
        <v>34005</v>
      </c>
      <c r="F3688" t="s">
        <v>534</v>
      </c>
      <c r="G3688">
        <v>34005</v>
      </c>
      <c r="H3688" t="s">
        <v>534</v>
      </c>
      <c r="I3688">
        <v>40.002499999999998</v>
      </c>
      <c r="J3688">
        <v>-75.036000000000001</v>
      </c>
      <c r="K3688">
        <v>7221</v>
      </c>
      <c r="L3688">
        <v>1500</v>
      </c>
    </row>
    <row r="3689" spans="1:12" x14ac:dyDescent="0.2">
      <c r="A3689" t="s">
        <v>4088</v>
      </c>
      <c r="B3689" t="s">
        <v>86</v>
      </c>
      <c r="C3689" t="str">
        <f t="shared" si="57"/>
        <v>West Long Branch, NJ</v>
      </c>
      <c r="D3689" t="s">
        <v>3642</v>
      </c>
      <c r="E3689">
        <v>34025</v>
      </c>
      <c r="F3689" t="s">
        <v>3659</v>
      </c>
      <c r="G3689">
        <v>34025</v>
      </c>
      <c r="H3689" t="s">
        <v>3659</v>
      </c>
      <c r="I3689">
        <v>40.2883</v>
      </c>
      <c r="J3689">
        <v>-74.018500000000003</v>
      </c>
      <c r="K3689">
        <v>7972</v>
      </c>
      <c r="L3689">
        <v>1077</v>
      </c>
    </row>
    <row r="3690" spans="1:12" x14ac:dyDescent="0.2">
      <c r="A3690" t="s">
        <v>4089</v>
      </c>
      <c r="B3690" t="s">
        <v>86</v>
      </c>
      <c r="C3690" t="str">
        <f t="shared" si="57"/>
        <v>Finderne, NJ</v>
      </c>
      <c r="D3690" t="s">
        <v>3642</v>
      </c>
      <c r="E3690">
        <v>34035</v>
      </c>
      <c r="F3690" t="s">
        <v>1540</v>
      </c>
      <c r="G3690">
        <v>34035</v>
      </c>
      <c r="H3690" t="s">
        <v>1540</v>
      </c>
      <c r="I3690">
        <v>40.562600000000003</v>
      </c>
      <c r="J3690">
        <v>-74.574299999999994</v>
      </c>
      <c r="K3690">
        <v>6297</v>
      </c>
      <c r="L3690">
        <v>594</v>
      </c>
    </row>
    <row r="3691" spans="1:12" x14ac:dyDescent="0.2">
      <c r="A3691" t="s">
        <v>4090</v>
      </c>
      <c r="B3691" t="s">
        <v>86</v>
      </c>
      <c r="C3691" t="str">
        <f t="shared" si="57"/>
        <v>Brigantine, NJ</v>
      </c>
      <c r="D3691" t="s">
        <v>3642</v>
      </c>
      <c r="E3691">
        <v>34001</v>
      </c>
      <c r="F3691" t="s">
        <v>3685</v>
      </c>
      <c r="G3691">
        <v>34001</v>
      </c>
      <c r="H3691" t="s">
        <v>3685</v>
      </c>
      <c r="I3691">
        <v>39.413800000000002</v>
      </c>
      <c r="J3691">
        <v>-74.378699999999995</v>
      </c>
      <c r="K3691">
        <v>8963</v>
      </c>
      <c r="L3691">
        <v>530</v>
      </c>
    </row>
    <row r="3692" spans="1:12" x14ac:dyDescent="0.2">
      <c r="A3692" t="s">
        <v>4091</v>
      </c>
      <c r="B3692" t="s">
        <v>86</v>
      </c>
      <c r="C3692" t="str">
        <f t="shared" si="57"/>
        <v>Wanaque, NJ</v>
      </c>
      <c r="D3692" t="s">
        <v>3642</v>
      </c>
      <c r="E3692">
        <v>34031</v>
      </c>
      <c r="F3692" t="s">
        <v>3667</v>
      </c>
      <c r="G3692">
        <v>34031</v>
      </c>
      <c r="H3692" t="s">
        <v>3667</v>
      </c>
      <c r="I3692">
        <v>41.043999999999997</v>
      </c>
      <c r="J3692">
        <v>-74.290000000000006</v>
      </c>
      <c r="K3692">
        <v>11994</v>
      </c>
      <c r="L3692">
        <v>574</v>
      </c>
    </row>
    <row r="3693" spans="1:12" x14ac:dyDescent="0.2">
      <c r="A3693" t="s">
        <v>995</v>
      </c>
      <c r="B3693" t="s">
        <v>86</v>
      </c>
      <c r="C3693" t="str">
        <f t="shared" si="57"/>
        <v>Keyport, NJ</v>
      </c>
      <c r="D3693" t="s">
        <v>3642</v>
      </c>
      <c r="E3693">
        <v>34025</v>
      </c>
      <c r="F3693" t="s">
        <v>3659</v>
      </c>
      <c r="G3693">
        <v>34025</v>
      </c>
      <c r="H3693" t="s">
        <v>3659</v>
      </c>
      <c r="I3693">
        <v>40.432699999999997</v>
      </c>
      <c r="J3693">
        <v>-74.201099999999997</v>
      </c>
      <c r="K3693">
        <v>7085</v>
      </c>
      <c r="L3693">
        <v>1979</v>
      </c>
    </row>
    <row r="3694" spans="1:12" x14ac:dyDescent="0.2">
      <c r="A3694" t="s">
        <v>4092</v>
      </c>
      <c r="B3694" t="s">
        <v>86</v>
      </c>
      <c r="C3694" t="str">
        <f t="shared" si="57"/>
        <v>Pine Beach, NJ</v>
      </c>
      <c r="D3694" t="s">
        <v>3642</v>
      </c>
      <c r="E3694">
        <v>34029</v>
      </c>
      <c r="F3694" t="s">
        <v>3662</v>
      </c>
      <c r="G3694">
        <v>34029</v>
      </c>
      <c r="H3694" t="s">
        <v>3662</v>
      </c>
      <c r="I3694">
        <v>39.935899999999997</v>
      </c>
      <c r="J3694">
        <v>-74.17</v>
      </c>
      <c r="K3694">
        <v>2168</v>
      </c>
      <c r="L3694">
        <v>1315</v>
      </c>
    </row>
    <row r="3695" spans="1:12" x14ac:dyDescent="0.2">
      <c r="A3695" t="s">
        <v>4093</v>
      </c>
      <c r="B3695" t="s">
        <v>86</v>
      </c>
      <c r="C3695" t="str">
        <f t="shared" si="57"/>
        <v>Heathcote, NJ</v>
      </c>
      <c r="D3695" t="s">
        <v>3642</v>
      </c>
      <c r="E3695">
        <v>34023</v>
      </c>
      <c r="F3695" t="s">
        <v>3651</v>
      </c>
      <c r="G3695">
        <v>34023</v>
      </c>
      <c r="H3695" t="s">
        <v>3651</v>
      </c>
      <c r="I3695">
        <v>40.390799999999999</v>
      </c>
      <c r="J3695">
        <v>-74.575599999999994</v>
      </c>
      <c r="K3695">
        <v>6355</v>
      </c>
      <c r="L3695">
        <v>942</v>
      </c>
    </row>
    <row r="3696" spans="1:12" x14ac:dyDescent="0.2">
      <c r="A3696" t="s">
        <v>1927</v>
      </c>
      <c r="B3696" t="s">
        <v>86</v>
      </c>
      <c r="C3696" t="str">
        <f t="shared" si="57"/>
        <v>Westfield, NJ</v>
      </c>
      <c r="D3696" t="s">
        <v>3642</v>
      </c>
      <c r="E3696">
        <v>34039</v>
      </c>
      <c r="F3696" t="s">
        <v>467</v>
      </c>
      <c r="G3696">
        <v>34039</v>
      </c>
      <c r="H3696" t="s">
        <v>467</v>
      </c>
      <c r="I3696">
        <v>40.651499999999999</v>
      </c>
      <c r="J3696">
        <v>-74.343299999999999</v>
      </c>
      <c r="K3696">
        <v>30433</v>
      </c>
      <c r="L3696">
        <v>1747</v>
      </c>
    </row>
    <row r="3697" spans="1:12" x14ac:dyDescent="0.2">
      <c r="A3697" t="s">
        <v>4094</v>
      </c>
      <c r="B3697" t="s">
        <v>4095</v>
      </c>
      <c r="C3697" t="str">
        <f t="shared" si="57"/>
        <v>El Cerro Mission, NM</v>
      </c>
      <c r="D3697" t="s">
        <v>4096</v>
      </c>
      <c r="E3697">
        <v>35061</v>
      </c>
      <c r="F3697" t="s">
        <v>4097</v>
      </c>
      <c r="G3697">
        <v>35061</v>
      </c>
      <c r="H3697" t="s">
        <v>4097</v>
      </c>
      <c r="I3697">
        <v>34.768700000000003</v>
      </c>
      <c r="J3697">
        <v>-106.6447</v>
      </c>
      <c r="K3697">
        <v>4684</v>
      </c>
      <c r="L3697">
        <v>307</v>
      </c>
    </row>
    <row r="3698" spans="1:12" x14ac:dyDescent="0.2">
      <c r="A3698" t="s">
        <v>4098</v>
      </c>
      <c r="B3698" t="s">
        <v>4095</v>
      </c>
      <c r="C3698" t="str">
        <f t="shared" si="57"/>
        <v>Red River, NM</v>
      </c>
      <c r="D3698" t="s">
        <v>4096</v>
      </c>
      <c r="E3698">
        <v>35055</v>
      </c>
      <c r="F3698" t="s">
        <v>4099</v>
      </c>
      <c r="G3698">
        <v>35055</v>
      </c>
      <c r="H3698" t="s">
        <v>4099</v>
      </c>
      <c r="I3698">
        <v>36.704099999999997</v>
      </c>
      <c r="J3698">
        <v>-105.4064</v>
      </c>
      <c r="K3698">
        <v>467</v>
      </c>
      <c r="L3698">
        <v>177</v>
      </c>
    </row>
    <row r="3699" spans="1:12" x14ac:dyDescent="0.2">
      <c r="A3699" t="s">
        <v>530</v>
      </c>
      <c r="B3699" t="s">
        <v>4095</v>
      </c>
      <c r="C3699" t="str">
        <f t="shared" si="57"/>
        <v>Roy, NM</v>
      </c>
      <c r="D3699" t="s">
        <v>4096</v>
      </c>
      <c r="E3699">
        <v>35021</v>
      </c>
      <c r="F3699" t="s">
        <v>4100</v>
      </c>
      <c r="G3699">
        <v>35021</v>
      </c>
      <c r="H3699" t="s">
        <v>4100</v>
      </c>
      <c r="I3699">
        <v>35.945099999999996</v>
      </c>
      <c r="J3699">
        <v>-104.19629999999999</v>
      </c>
      <c r="K3699">
        <v>231</v>
      </c>
      <c r="L3699">
        <v>43</v>
      </c>
    </row>
    <row r="3700" spans="1:12" x14ac:dyDescent="0.2">
      <c r="A3700" t="s">
        <v>4101</v>
      </c>
      <c r="B3700" t="s">
        <v>4095</v>
      </c>
      <c r="C3700" t="str">
        <f t="shared" si="57"/>
        <v>Causey, NM</v>
      </c>
      <c r="D3700" t="s">
        <v>4096</v>
      </c>
      <c r="E3700">
        <v>35041</v>
      </c>
      <c r="F3700" t="s">
        <v>707</v>
      </c>
      <c r="G3700">
        <v>35041</v>
      </c>
      <c r="H3700" t="s">
        <v>707</v>
      </c>
      <c r="I3700">
        <v>33.860900000000001</v>
      </c>
      <c r="J3700">
        <v>-103.1071</v>
      </c>
      <c r="K3700">
        <v>99</v>
      </c>
      <c r="L3700">
        <v>10</v>
      </c>
    </row>
    <row r="3701" spans="1:12" x14ac:dyDescent="0.2">
      <c r="A3701" t="s">
        <v>4102</v>
      </c>
      <c r="B3701" t="s">
        <v>4095</v>
      </c>
      <c r="C3701" t="str">
        <f t="shared" si="57"/>
        <v>Corrales, NM</v>
      </c>
      <c r="D3701" t="s">
        <v>4096</v>
      </c>
      <c r="E3701">
        <v>35043</v>
      </c>
      <c r="F3701" t="s">
        <v>4103</v>
      </c>
      <c r="G3701">
        <v>35043</v>
      </c>
      <c r="H3701" t="s">
        <v>4103</v>
      </c>
      <c r="I3701">
        <v>35.236600000000003</v>
      </c>
      <c r="J3701">
        <v>-106.6191</v>
      </c>
      <c r="K3701">
        <v>8549</v>
      </c>
      <c r="L3701">
        <v>306</v>
      </c>
    </row>
    <row r="3702" spans="1:12" x14ac:dyDescent="0.2">
      <c r="A3702" t="s">
        <v>4104</v>
      </c>
      <c r="B3702" t="s">
        <v>4095</v>
      </c>
      <c r="C3702" t="str">
        <f t="shared" si="57"/>
        <v>Sena, NM</v>
      </c>
      <c r="D3702" t="s">
        <v>4096</v>
      </c>
      <c r="E3702">
        <v>35047</v>
      </c>
      <c r="F3702" t="s">
        <v>4105</v>
      </c>
      <c r="G3702">
        <v>35047</v>
      </c>
      <c r="H3702" t="s">
        <v>4105</v>
      </c>
      <c r="I3702">
        <v>35.303699999999999</v>
      </c>
      <c r="J3702">
        <v>-105.3913</v>
      </c>
      <c r="K3702">
        <v>140</v>
      </c>
      <c r="L3702">
        <v>25</v>
      </c>
    </row>
    <row r="3703" spans="1:12" x14ac:dyDescent="0.2">
      <c r="A3703" t="s">
        <v>4106</v>
      </c>
      <c r="B3703" t="s">
        <v>4095</v>
      </c>
      <c r="C3703" t="str">
        <f t="shared" si="57"/>
        <v>Glen Acres, NM</v>
      </c>
      <c r="D3703" t="s">
        <v>4096</v>
      </c>
      <c r="E3703">
        <v>35023</v>
      </c>
      <c r="F3703" t="s">
        <v>4107</v>
      </c>
      <c r="G3703">
        <v>35023</v>
      </c>
      <c r="H3703" t="s">
        <v>4107</v>
      </c>
      <c r="I3703">
        <v>32.3748</v>
      </c>
      <c r="J3703">
        <v>-108.7161</v>
      </c>
      <c r="K3703">
        <v>225</v>
      </c>
      <c r="L3703">
        <v>91</v>
      </c>
    </row>
    <row r="3704" spans="1:12" x14ac:dyDescent="0.2">
      <c r="A3704" t="s">
        <v>4108</v>
      </c>
      <c r="B3704" t="s">
        <v>4095</v>
      </c>
      <c r="C3704" t="str">
        <f t="shared" si="57"/>
        <v>Cuyamungue Grant, NM</v>
      </c>
      <c r="D3704" t="s">
        <v>4096</v>
      </c>
      <c r="E3704">
        <v>35049</v>
      </c>
      <c r="F3704" t="s">
        <v>4109</v>
      </c>
      <c r="G3704">
        <v>35049</v>
      </c>
      <c r="H3704" t="s">
        <v>4109</v>
      </c>
      <c r="I3704">
        <v>35.846400000000003</v>
      </c>
      <c r="J3704">
        <v>-105.9948</v>
      </c>
      <c r="K3704">
        <v>278</v>
      </c>
      <c r="L3704">
        <v>42</v>
      </c>
    </row>
    <row r="3705" spans="1:12" x14ac:dyDescent="0.2">
      <c r="A3705" t="s">
        <v>4110</v>
      </c>
      <c r="B3705" t="s">
        <v>4095</v>
      </c>
      <c r="C3705" t="str">
        <f t="shared" si="57"/>
        <v>Carnuel, NM</v>
      </c>
      <c r="D3705" t="s">
        <v>4096</v>
      </c>
      <c r="E3705">
        <v>35001</v>
      </c>
      <c r="F3705" t="s">
        <v>4111</v>
      </c>
      <c r="G3705">
        <v>35001</v>
      </c>
      <c r="H3705" t="s">
        <v>4111</v>
      </c>
      <c r="I3705">
        <v>35.060899999999997</v>
      </c>
      <c r="J3705">
        <v>-106.45869999999999</v>
      </c>
      <c r="K3705">
        <v>1801</v>
      </c>
      <c r="L3705">
        <v>130</v>
      </c>
    </row>
    <row r="3706" spans="1:12" x14ac:dyDescent="0.2">
      <c r="A3706" t="s">
        <v>4112</v>
      </c>
      <c r="B3706" t="s">
        <v>4095</v>
      </c>
      <c r="C3706" t="str">
        <f t="shared" si="57"/>
        <v>Canones, NM</v>
      </c>
      <c r="D3706" t="s">
        <v>4096</v>
      </c>
      <c r="E3706">
        <v>35039</v>
      </c>
      <c r="F3706" t="s">
        <v>4113</v>
      </c>
      <c r="G3706">
        <v>35039</v>
      </c>
      <c r="H3706" t="s">
        <v>4113</v>
      </c>
      <c r="I3706">
        <v>36.176900000000003</v>
      </c>
      <c r="J3706">
        <v>-106.42449999999999</v>
      </c>
      <c r="K3706">
        <v>59</v>
      </c>
      <c r="L3706">
        <v>5</v>
      </c>
    </row>
    <row r="3707" spans="1:12" x14ac:dyDescent="0.2">
      <c r="A3707" t="s">
        <v>4114</v>
      </c>
      <c r="B3707" t="s">
        <v>4095</v>
      </c>
      <c r="C3707" t="str">
        <f t="shared" si="57"/>
        <v>Conchas Dam, NM</v>
      </c>
      <c r="D3707" t="s">
        <v>4096</v>
      </c>
      <c r="E3707">
        <v>35047</v>
      </c>
      <c r="F3707" t="s">
        <v>4105</v>
      </c>
      <c r="G3707">
        <v>35047</v>
      </c>
      <c r="H3707" t="s">
        <v>4105</v>
      </c>
      <c r="I3707">
        <v>35.362299999999998</v>
      </c>
      <c r="J3707">
        <v>-104.2042</v>
      </c>
      <c r="K3707">
        <v>0</v>
      </c>
      <c r="L3707">
        <v>0</v>
      </c>
    </row>
    <row r="3708" spans="1:12" x14ac:dyDescent="0.2">
      <c r="A3708" t="s">
        <v>4115</v>
      </c>
      <c r="B3708" t="s">
        <v>4095</v>
      </c>
      <c r="C3708" t="str">
        <f t="shared" si="57"/>
        <v>Rio Communities, NM</v>
      </c>
      <c r="D3708" t="s">
        <v>4096</v>
      </c>
      <c r="E3708">
        <v>35061</v>
      </c>
      <c r="F3708" t="s">
        <v>4097</v>
      </c>
      <c r="G3708">
        <v>35061</v>
      </c>
      <c r="H3708" t="s">
        <v>4097</v>
      </c>
      <c r="I3708">
        <v>34.645899999999997</v>
      </c>
      <c r="J3708">
        <v>-106.71639999999999</v>
      </c>
      <c r="K3708">
        <v>4555</v>
      </c>
      <c r="L3708">
        <v>228</v>
      </c>
    </row>
    <row r="3709" spans="1:12" x14ac:dyDescent="0.2">
      <c r="A3709" t="s">
        <v>4116</v>
      </c>
      <c r="B3709" t="s">
        <v>4095</v>
      </c>
      <c r="C3709" t="str">
        <f t="shared" si="57"/>
        <v>North Acomita Village, NM</v>
      </c>
      <c r="D3709" t="s">
        <v>4096</v>
      </c>
      <c r="E3709">
        <v>35006</v>
      </c>
      <c r="F3709" t="s">
        <v>4117</v>
      </c>
      <c r="G3709">
        <v>35006</v>
      </c>
      <c r="H3709" t="s">
        <v>4117</v>
      </c>
      <c r="I3709">
        <v>35.065899999999999</v>
      </c>
      <c r="J3709">
        <v>-107.5676</v>
      </c>
      <c r="K3709">
        <v>240</v>
      </c>
      <c r="L3709">
        <v>32</v>
      </c>
    </row>
    <row r="3710" spans="1:12" x14ac:dyDescent="0.2">
      <c r="A3710" t="s">
        <v>4118</v>
      </c>
      <c r="B3710" t="s">
        <v>4095</v>
      </c>
      <c r="C3710" t="str">
        <f t="shared" si="57"/>
        <v>Encinal, NM</v>
      </c>
      <c r="D3710" t="s">
        <v>4096</v>
      </c>
      <c r="E3710">
        <v>35006</v>
      </c>
      <c r="F3710" t="s">
        <v>4117</v>
      </c>
      <c r="G3710">
        <v>35006</v>
      </c>
      <c r="H3710" t="s">
        <v>4117</v>
      </c>
      <c r="I3710">
        <v>35.130800000000001</v>
      </c>
      <c r="J3710">
        <v>-107.43680000000001</v>
      </c>
      <c r="K3710">
        <v>152</v>
      </c>
      <c r="L3710">
        <v>4</v>
      </c>
    </row>
    <row r="3711" spans="1:12" x14ac:dyDescent="0.2">
      <c r="A3711" t="s">
        <v>4119</v>
      </c>
      <c r="B3711" t="s">
        <v>4095</v>
      </c>
      <c r="C3711" t="str">
        <f t="shared" si="57"/>
        <v>Keeler Farm, NM</v>
      </c>
      <c r="D3711" t="s">
        <v>4096</v>
      </c>
      <c r="E3711">
        <v>35029</v>
      </c>
      <c r="F3711" t="s">
        <v>4120</v>
      </c>
      <c r="G3711">
        <v>35029</v>
      </c>
      <c r="H3711" t="s">
        <v>4120</v>
      </c>
      <c r="I3711">
        <v>32.316099999999999</v>
      </c>
      <c r="J3711">
        <v>-107.7602</v>
      </c>
      <c r="K3711">
        <v>1760</v>
      </c>
      <c r="L3711">
        <v>59</v>
      </c>
    </row>
    <row r="3712" spans="1:12" x14ac:dyDescent="0.2">
      <c r="A3712" t="s">
        <v>4121</v>
      </c>
      <c r="B3712" t="s">
        <v>4095</v>
      </c>
      <c r="C3712" t="str">
        <f t="shared" si="57"/>
        <v>Newcomb, NM</v>
      </c>
      <c r="D3712" t="s">
        <v>4096</v>
      </c>
      <c r="E3712">
        <v>35045</v>
      </c>
      <c r="F3712" t="s">
        <v>670</v>
      </c>
      <c r="G3712">
        <v>35045</v>
      </c>
      <c r="H3712" t="s">
        <v>670</v>
      </c>
      <c r="I3712">
        <v>36.2834</v>
      </c>
      <c r="J3712">
        <v>-108.70820000000001</v>
      </c>
      <c r="K3712">
        <v>342</v>
      </c>
      <c r="L3712">
        <v>21</v>
      </c>
    </row>
    <row r="3713" spans="1:12" x14ac:dyDescent="0.2">
      <c r="A3713" t="s">
        <v>4122</v>
      </c>
      <c r="B3713" t="s">
        <v>4095</v>
      </c>
      <c r="C3713" t="str">
        <f t="shared" si="57"/>
        <v>Los Luceros, NM</v>
      </c>
      <c r="D3713" t="s">
        <v>4096</v>
      </c>
      <c r="E3713">
        <v>35039</v>
      </c>
      <c r="F3713" t="s">
        <v>4113</v>
      </c>
      <c r="G3713">
        <v>35039</v>
      </c>
      <c r="H3713" t="s">
        <v>4113</v>
      </c>
      <c r="I3713">
        <v>36.115099999999998</v>
      </c>
      <c r="J3713">
        <v>-106.0371</v>
      </c>
      <c r="K3713">
        <v>385</v>
      </c>
      <c r="L3713">
        <v>90</v>
      </c>
    </row>
    <row r="3714" spans="1:12" x14ac:dyDescent="0.2">
      <c r="A3714" t="s">
        <v>4123</v>
      </c>
      <c r="B3714" t="s">
        <v>4095</v>
      </c>
      <c r="C3714" t="str">
        <f t="shared" si="57"/>
        <v>Pueblo, NM</v>
      </c>
      <c r="D3714" t="s">
        <v>4096</v>
      </c>
      <c r="E3714">
        <v>35047</v>
      </c>
      <c r="F3714" t="s">
        <v>4105</v>
      </c>
      <c r="G3714">
        <v>35047</v>
      </c>
      <c r="H3714" t="s">
        <v>4105</v>
      </c>
      <c r="I3714">
        <v>35.327300000000001</v>
      </c>
      <c r="J3714">
        <v>-105.4354</v>
      </c>
      <c r="K3714">
        <v>0</v>
      </c>
      <c r="L3714">
        <v>0</v>
      </c>
    </row>
    <row r="3715" spans="1:12" x14ac:dyDescent="0.2">
      <c r="A3715" t="s">
        <v>4124</v>
      </c>
      <c r="B3715" t="s">
        <v>4095</v>
      </c>
      <c r="C3715" t="str">
        <f t="shared" si="57"/>
        <v>Taos Ski Valley, NM</v>
      </c>
      <c r="D3715" t="s">
        <v>4096</v>
      </c>
      <c r="E3715">
        <v>35055</v>
      </c>
      <c r="F3715" t="s">
        <v>4099</v>
      </c>
      <c r="G3715">
        <v>35055</v>
      </c>
      <c r="H3715" t="s">
        <v>4099</v>
      </c>
      <c r="I3715">
        <v>36.590000000000003</v>
      </c>
      <c r="J3715">
        <v>-105.43689999999999</v>
      </c>
      <c r="K3715">
        <v>67</v>
      </c>
      <c r="L3715">
        <v>9</v>
      </c>
    </row>
    <row r="3716" spans="1:12" x14ac:dyDescent="0.2">
      <c r="A3716" t="s">
        <v>4125</v>
      </c>
      <c r="B3716" t="s">
        <v>4095</v>
      </c>
      <c r="C3716" t="str">
        <f t="shared" ref="C3716:C3779" si="58">_xlfn.CONCAT(A3716,","," ",B3716)</f>
        <v>La Puebla, NM</v>
      </c>
      <c r="D3716" t="s">
        <v>4096</v>
      </c>
      <c r="E3716">
        <v>35049</v>
      </c>
      <c r="F3716" t="s">
        <v>4109</v>
      </c>
      <c r="G3716">
        <v>35049</v>
      </c>
      <c r="H3716" t="s">
        <v>4109</v>
      </c>
      <c r="I3716">
        <v>35.988999999999997</v>
      </c>
      <c r="J3716">
        <v>-105.9987</v>
      </c>
      <c r="K3716">
        <v>1010</v>
      </c>
      <c r="L3716">
        <v>128</v>
      </c>
    </row>
    <row r="3717" spans="1:12" x14ac:dyDescent="0.2">
      <c r="A3717" t="s">
        <v>4126</v>
      </c>
      <c r="B3717" t="s">
        <v>4095</v>
      </c>
      <c r="C3717" t="str">
        <f t="shared" si="58"/>
        <v>Chamizal, NM</v>
      </c>
      <c r="D3717" t="s">
        <v>4096</v>
      </c>
      <c r="E3717">
        <v>35053</v>
      </c>
      <c r="F3717" t="s">
        <v>4127</v>
      </c>
      <c r="G3717">
        <v>35053</v>
      </c>
      <c r="H3717" t="s">
        <v>4127</v>
      </c>
      <c r="I3717">
        <v>34.218299999999999</v>
      </c>
      <c r="J3717">
        <v>-106.9151</v>
      </c>
      <c r="K3717">
        <v>49</v>
      </c>
      <c r="L3717">
        <v>42</v>
      </c>
    </row>
    <row r="3718" spans="1:12" x14ac:dyDescent="0.2">
      <c r="A3718" t="s">
        <v>4128</v>
      </c>
      <c r="B3718" t="s">
        <v>4095</v>
      </c>
      <c r="C3718" t="str">
        <f t="shared" si="58"/>
        <v>Ojo Amarillo, NM</v>
      </c>
      <c r="D3718" t="s">
        <v>4096</v>
      </c>
      <c r="E3718">
        <v>35045</v>
      </c>
      <c r="F3718" t="s">
        <v>670</v>
      </c>
      <c r="G3718">
        <v>35045</v>
      </c>
      <c r="H3718" t="s">
        <v>670</v>
      </c>
      <c r="I3718">
        <v>36.694200000000002</v>
      </c>
      <c r="J3718">
        <v>-108.3704</v>
      </c>
      <c r="K3718">
        <v>738</v>
      </c>
      <c r="L3718">
        <v>145</v>
      </c>
    </row>
    <row r="3719" spans="1:12" x14ac:dyDescent="0.2">
      <c r="A3719" t="s">
        <v>4129</v>
      </c>
      <c r="B3719" t="s">
        <v>4095</v>
      </c>
      <c r="C3719" t="str">
        <f t="shared" si="58"/>
        <v>Mesquite, NM</v>
      </c>
      <c r="D3719" t="s">
        <v>4096</v>
      </c>
      <c r="E3719">
        <v>35013</v>
      </c>
      <c r="F3719" t="s">
        <v>4130</v>
      </c>
      <c r="G3719">
        <v>35013</v>
      </c>
      <c r="H3719" t="s">
        <v>4130</v>
      </c>
      <c r="I3719">
        <v>32.167000000000002</v>
      </c>
      <c r="J3719">
        <v>-106.6885</v>
      </c>
      <c r="K3719">
        <v>614</v>
      </c>
      <c r="L3719">
        <v>289</v>
      </c>
    </row>
    <row r="3720" spans="1:12" x14ac:dyDescent="0.2">
      <c r="A3720" t="s">
        <v>1893</v>
      </c>
      <c r="B3720" t="s">
        <v>4095</v>
      </c>
      <c r="C3720" t="str">
        <f t="shared" si="58"/>
        <v>Bloomfield, NM</v>
      </c>
      <c r="D3720" t="s">
        <v>4096</v>
      </c>
      <c r="E3720">
        <v>35045</v>
      </c>
      <c r="F3720" t="s">
        <v>670</v>
      </c>
      <c r="G3720">
        <v>35045</v>
      </c>
      <c r="H3720" t="s">
        <v>670</v>
      </c>
      <c r="I3720">
        <v>36.739800000000002</v>
      </c>
      <c r="J3720">
        <v>-107.97329999999999</v>
      </c>
      <c r="K3720">
        <v>9701</v>
      </c>
      <c r="L3720">
        <v>163</v>
      </c>
    </row>
    <row r="3721" spans="1:12" x14ac:dyDescent="0.2">
      <c r="A3721" t="s">
        <v>4131</v>
      </c>
      <c r="B3721" t="s">
        <v>4095</v>
      </c>
      <c r="C3721" t="str">
        <f t="shared" si="58"/>
        <v>South Acomita Village, NM</v>
      </c>
      <c r="D3721" t="s">
        <v>4096</v>
      </c>
      <c r="E3721">
        <v>35006</v>
      </c>
      <c r="F3721" t="s">
        <v>4117</v>
      </c>
      <c r="G3721">
        <v>35006</v>
      </c>
      <c r="H3721" t="s">
        <v>4117</v>
      </c>
      <c r="I3721">
        <v>35.053400000000003</v>
      </c>
      <c r="J3721">
        <v>-107.56100000000001</v>
      </c>
      <c r="K3721">
        <v>57</v>
      </c>
      <c r="L3721">
        <v>39</v>
      </c>
    </row>
    <row r="3722" spans="1:12" x14ac:dyDescent="0.2">
      <c r="A3722" t="s">
        <v>4132</v>
      </c>
      <c r="B3722" t="s">
        <v>4095</v>
      </c>
      <c r="C3722" t="str">
        <f t="shared" si="58"/>
        <v>Magdalena, NM</v>
      </c>
      <c r="D3722" t="s">
        <v>4096</v>
      </c>
      <c r="E3722">
        <v>35053</v>
      </c>
      <c r="F3722" t="s">
        <v>4127</v>
      </c>
      <c r="G3722">
        <v>35053</v>
      </c>
      <c r="H3722" t="s">
        <v>4127</v>
      </c>
      <c r="I3722">
        <v>34.109499999999997</v>
      </c>
      <c r="J3722">
        <v>-107.2319</v>
      </c>
      <c r="K3722">
        <v>882</v>
      </c>
      <c r="L3722">
        <v>54</v>
      </c>
    </row>
    <row r="3723" spans="1:12" x14ac:dyDescent="0.2">
      <c r="A3723" t="s">
        <v>4133</v>
      </c>
      <c r="B3723" t="s">
        <v>4095</v>
      </c>
      <c r="C3723" t="str">
        <f t="shared" si="58"/>
        <v>Santa Clara, NM</v>
      </c>
      <c r="D3723" t="s">
        <v>4096</v>
      </c>
      <c r="E3723">
        <v>35017</v>
      </c>
      <c r="F3723" t="s">
        <v>398</v>
      </c>
      <c r="G3723">
        <v>35017</v>
      </c>
      <c r="H3723" t="s">
        <v>398</v>
      </c>
      <c r="I3723">
        <v>32.777299999999997</v>
      </c>
      <c r="J3723">
        <v>-108.154</v>
      </c>
      <c r="K3723">
        <v>1800</v>
      </c>
      <c r="L3723">
        <v>508</v>
      </c>
    </row>
    <row r="3724" spans="1:12" x14ac:dyDescent="0.2">
      <c r="A3724" t="s">
        <v>4134</v>
      </c>
      <c r="B3724" t="s">
        <v>4095</v>
      </c>
      <c r="C3724" t="str">
        <f t="shared" si="58"/>
        <v>Los Alamos, NM</v>
      </c>
      <c r="D3724" t="s">
        <v>4096</v>
      </c>
      <c r="E3724">
        <v>35028</v>
      </c>
      <c r="F3724" t="s">
        <v>4134</v>
      </c>
      <c r="G3724">
        <v>35028</v>
      </c>
      <c r="H3724" t="s">
        <v>4134</v>
      </c>
      <c r="I3724">
        <v>35.892600000000002</v>
      </c>
      <c r="J3724">
        <v>-106.28619999999999</v>
      </c>
      <c r="K3724">
        <v>12035</v>
      </c>
      <c r="L3724">
        <v>417</v>
      </c>
    </row>
    <row r="3725" spans="1:12" x14ac:dyDescent="0.2">
      <c r="A3725" t="s">
        <v>4135</v>
      </c>
      <c r="B3725" t="s">
        <v>4095</v>
      </c>
      <c r="C3725" t="str">
        <f t="shared" si="58"/>
        <v>Rivers, NM</v>
      </c>
      <c r="D3725" t="s">
        <v>4096</v>
      </c>
      <c r="E3725">
        <v>35003</v>
      </c>
      <c r="F3725" t="s">
        <v>4136</v>
      </c>
      <c r="G3725">
        <v>35003</v>
      </c>
      <c r="H3725" t="s">
        <v>4136</v>
      </c>
      <c r="I3725">
        <v>33.675699999999999</v>
      </c>
      <c r="J3725">
        <v>-108.77679999999999</v>
      </c>
      <c r="K3725">
        <v>0</v>
      </c>
      <c r="L3725">
        <v>0</v>
      </c>
    </row>
    <row r="3726" spans="1:12" x14ac:dyDescent="0.2">
      <c r="A3726" t="s">
        <v>4137</v>
      </c>
      <c r="B3726" t="s">
        <v>4095</v>
      </c>
      <c r="C3726" t="str">
        <f t="shared" si="58"/>
        <v>Rio Lucio, NM</v>
      </c>
      <c r="D3726" t="s">
        <v>4096</v>
      </c>
      <c r="E3726">
        <v>35055</v>
      </c>
      <c r="F3726" t="s">
        <v>4099</v>
      </c>
      <c r="G3726">
        <v>35055</v>
      </c>
      <c r="H3726" t="s">
        <v>4099</v>
      </c>
      <c r="I3726">
        <v>36.1922</v>
      </c>
      <c r="J3726">
        <v>-105.72</v>
      </c>
      <c r="K3726">
        <v>412</v>
      </c>
      <c r="L3726">
        <v>151</v>
      </c>
    </row>
    <row r="3727" spans="1:12" x14ac:dyDescent="0.2">
      <c r="A3727" t="s">
        <v>4138</v>
      </c>
      <c r="B3727" t="s">
        <v>4095</v>
      </c>
      <c r="C3727" t="str">
        <f t="shared" si="58"/>
        <v>San Luis, NM</v>
      </c>
      <c r="D3727" t="s">
        <v>4096</v>
      </c>
      <c r="E3727">
        <v>35043</v>
      </c>
      <c r="F3727" t="s">
        <v>4103</v>
      </c>
      <c r="G3727">
        <v>35043</v>
      </c>
      <c r="H3727" t="s">
        <v>4103</v>
      </c>
      <c r="I3727">
        <v>35.700899999999997</v>
      </c>
      <c r="J3727">
        <v>-107.0431</v>
      </c>
      <c r="K3727">
        <v>68</v>
      </c>
      <c r="L3727">
        <v>3</v>
      </c>
    </row>
    <row r="3728" spans="1:12" x14ac:dyDescent="0.2">
      <c r="A3728" t="s">
        <v>4139</v>
      </c>
      <c r="B3728" t="s">
        <v>4095</v>
      </c>
      <c r="C3728" t="str">
        <f t="shared" si="58"/>
        <v>Zuni Pueblo, NM</v>
      </c>
      <c r="D3728" t="s">
        <v>4096</v>
      </c>
      <c r="E3728">
        <v>35031</v>
      </c>
      <c r="F3728" t="s">
        <v>4140</v>
      </c>
      <c r="G3728">
        <v>35031</v>
      </c>
      <c r="H3728" t="s">
        <v>4140</v>
      </c>
      <c r="I3728">
        <v>35.070799999999998</v>
      </c>
      <c r="J3728">
        <v>-108.8484</v>
      </c>
      <c r="K3728">
        <v>7532</v>
      </c>
      <c r="L3728">
        <v>328</v>
      </c>
    </row>
    <row r="3729" spans="1:12" x14ac:dyDescent="0.2">
      <c r="A3729" t="s">
        <v>4141</v>
      </c>
      <c r="B3729" t="s">
        <v>4095</v>
      </c>
      <c r="C3729" t="str">
        <f t="shared" si="58"/>
        <v>Paradise Hills, NM</v>
      </c>
      <c r="D3729" t="s">
        <v>4096</v>
      </c>
      <c r="E3729">
        <v>35001</v>
      </c>
      <c r="F3729" t="s">
        <v>4111</v>
      </c>
      <c r="G3729">
        <v>35001</v>
      </c>
      <c r="H3729" t="s">
        <v>4111</v>
      </c>
      <c r="I3729">
        <v>35.1982</v>
      </c>
      <c r="J3729">
        <v>-106.7024</v>
      </c>
      <c r="K3729">
        <v>5576</v>
      </c>
      <c r="L3729">
        <v>2105</v>
      </c>
    </row>
    <row r="3730" spans="1:12" x14ac:dyDescent="0.2">
      <c r="A3730" t="s">
        <v>4142</v>
      </c>
      <c r="B3730" t="s">
        <v>4095</v>
      </c>
      <c r="C3730" t="str">
        <f t="shared" si="58"/>
        <v>Arroyo Seco, NM</v>
      </c>
      <c r="D3730" t="s">
        <v>4096</v>
      </c>
      <c r="E3730">
        <v>35055</v>
      </c>
      <c r="F3730" t="s">
        <v>4099</v>
      </c>
      <c r="G3730">
        <v>35055</v>
      </c>
      <c r="H3730" t="s">
        <v>4099</v>
      </c>
      <c r="I3730">
        <v>36.521500000000003</v>
      </c>
      <c r="J3730">
        <v>-105.586</v>
      </c>
      <c r="K3730">
        <v>1302</v>
      </c>
      <c r="L3730">
        <v>73</v>
      </c>
    </row>
    <row r="3731" spans="1:12" x14ac:dyDescent="0.2">
      <c r="A3731" t="s">
        <v>4111</v>
      </c>
      <c r="B3731" t="s">
        <v>4095</v>
      </c>
      <c r="C3731" t="str">
        <f t="shared" si="58"/>
        <v>Bernalillo, NM</v>
      </c>
      <c r="D3731" t="s">
        <v>4096</v>
      </c>
      <c r="E3731">
        <v>35043</v>
      </c>
      <c r="F3731" t="s">
        <v>4103</v>
      </c>
      <c r="G3731">
        <v>35043</v>
      </c>
      <c r="H3731" t="s">
        <v>4103</v>
      </c>
      <c r="I3731">
        <v>35.3127</v>
      </c>
      <c r="J3731">
        <v>-106.55370000000001</v>
      </c>
      <c r="K3731">
        <v>9638</v>
      </c>
      <c r="L3731">
        <v>761</v>
      </c>
    </row>
    <row r="3732" spans="1:12" x14ac:dyDescent="0.2">
      <c r="A3732" t="s">
        <v>4143</v>
      </c>
      <c r="B3732" t="s">
        <v>4095</v>
      </c>
      <c r="C3732" t="str">
        <f t="shared" si="58"/>
        <v>Crownpoint, NM</v>
      </c>
      <c r="D3732" t="s">
        <v>4096</v>
      </c>
      <c r="E3732">
        <v>35031</v>
      </c>
      <c r="F3732" t="s">
        <v>4140</v>
      </c>
      <c r="G3732">
        <v>35031</v>
      </c>
      <c r="H3732" t="s">
        <v>4140</v>
      </c>
      <c r="I3732">
        <v>35.688000000000002</v>
      </c>
      <c r="J3732">
        <v>-108.1494</v>
      </c>
      <c r="K3732">
        <v>2445</v>
      </c>
      <c r="L3732">
        <v>133</v>
      </c>
    </row>
    <row r="3733" spans="1:12" x14ac:dyDescent="0.2">
      <c r="A3733" t="s">
        <v>4144</v>
      </c>
      <c r="B3733" t="s">
        <v>4095</v>
      </c>
      <c r="C3733" t="str">
        <f t="shared" si="58"/>
        <v>Pueblitos, NM</v>
      </c>
      <c r="D3733" t="s">
        <v>4096</v>
      </c>
      <c r="E3733">
        <v>35061</v>
      </c>
      <c r="F3733" t="s">
        <v>4097</v>
      </c>
      <c r="G3733">
        <v>35061</v>
      </c>
      <c r="H3733" t="s">
        <v>4097</v>
      </c>
      <c r="I3733">
        <v>34.610900000000001</v>
      </c>
      <c r="J3733">
        <v>-106.7817</v>
      </c>
      <c r="K3733">
        <v>518</v>
      </c>
      <c r="L3733">
        <v>93</v>
      </c>
    </row>
    <row r="3734" spans="1:12" x14ac:dyDescent="0.2">
      <c r="A3734" t="s">
        <v>4145</v>
      </c>
      <c r="B3734" t="s">
        <v>4095</v>
      </c>
      <c r="C3734" t="str">
        <f t="shared" si="58"/>
        <v>Capitan, NM</v>
      </c>
      <c r="D3734" t="s">
        <v>4096</v>
      </c>
      <c r="E3734">
        <v>35027</v>
      </c>
      <c r="F3734" t="s">
        <v>347</v>
      </c>
      <c r="G3734">
        <v>35027</v>
      </c>
      <c r="H3734" t="s">
        <v>347</v>
      </c>
      <c r="I3734">
        <v>33.539200000000001</v>
      </c>
      <c r="J3734">
        <v>-105.59829999999999</v>
      </c>
      <c r="K3734">
        <v>1413</v>
      </c>
      <c r="L3734">
        <v>167</v>
      </c>
    </row>
    <row r="3735" spans="1:12" x14ac:dyDescent="0.2">
      <c r="A3735" t="s">
        <v>4146</v>
      </c>
      <c r="B3735" t="s">
        <v>4095</v>
      </c>
      <c r="C3735" t="str">
        <f t="shared" si="58"/>
        <v>Watrous, NM</v>
      </c>
      <c r="D3735" t="s">
        <v>4096</v>
      </c>
      <c r="E3735">
        <v>35033</v>
      </c>
      <c r="F3735" t="s">
        <v>4147</v>
      </c>
      <c r="G3735">
        <v>35033</v>
      </c>
      <c r="H3735" t="s">
        <v>4147</v>
      </c>
      <c r="I3735">
        <v>35.79</v>
      </c>
      <c r="J3735">
        <v>-104.9821</v>
      </c>
      <c r="K3735">
        <v>48</v>
      </c>
      <c r="L3735">
        <v>32</v>
      </c>
    </row>
    <row r="3736" spans="1:12" x14ac:dyDescent="0.2">
      <c r="A3736" t="s">
        <v>4148</v>
      </c>
      <c r="B3736" t="s">
        <v>4095</v>
      </c>
      <c r="C3736" t="str">
        <f t="shared" si="58"/>
        <v>Whites City, NM</v>
      </c>
      <c r="D3736" t="s">
        <v>4096</v>
      </c>
      <c r="E3736">
        <v>35015</v>
      </c>
      <c r="F3736" t="s">
        <v>4149</v>
      </c>
      <c r="G3736">
        <v>35015</v>
      </c>
      <c r="H3736" t="s">
        <v>4149</v>
      </c>
      <c r="I3736">
        <v>32.176699999999997</v>
      </c>
      <c r="J3736">
        <v>-104.37390000000001</v>
      </c>
      <c r="K3736">
        <v>147</v>
      </c>
      <c r="L3736">
        <v>128</v>
      </c>
    </row>
    <row r="3737" spans="1:12" x14ac:dyDescent="0.2">
      <c r="A3737" t="s">
        <v>4150</v>
      </c>
      <c r="B3737" t="s">
        <v>4095</v>
      </c>
      <c r="C3737" t="str">
        <f t="shared" si="58"/>
        <v>Cordova, NM</v>
      </c>
      <c r="D3737" t="s">
        <v>4096</v>
      </c>
      <c r="E3737">
        <v>35039</v>
      </c>
      <c r="F3737" t="s">
        <v>4113</v>
      </c>
      <c r="G3737">
        <v>35039</v>
      </c>
      <c r="H3737" t="s">
        <v>4113</v>
      </c>
      <c r="I3737">
        <v>36.012799999999999</v>
      </c>
      <c r="J3737">
        <v>-105.8566</v>
      </c>
      <c r="K3737">
        <v>614</v>
      </c>
      <c r="L3737">
        <v>142</v>
      </c>
    </row>
    <row r="3738" spans="1:12" x14ac:dyDescent="0.2">
      <c r="A3738" t="s">
        <v>4151</v>
      </c>
      <c r="B3738" t="s">
        <v>4095</v>
      </c>
      <c r="C3738" t="str">
        <f t="shared" si="58"/>
        <v>Sanostee, NM</v>
      </c>
      <c r="D3738" t="s">
        <v>4096</v>
      </c>
      <c r="E3738">
        <v>35045</v>
      </c>
      <c r="F3738" t="s">
        <v>670</v>
      </c>
      <c r="G3738">
        <v>35045</v>
      </c>
      <c r="H3738" t="s">
        <v>670</v>
      </c>
      <c r="I3738">
        <v>36.432899999999997</v>
      </c>
      <c r="J3738">
        <v>-108.873</v>
      </c>
      <c r="K3738">
        <v>495</v>
      </c>
      <c r="L3738">
        <v>42</v>
      </c>
    </row>
    <row r="3739" spans="1:12" x14ac:dyDescent="0.2">
      <c r="A3739" t="s">
        <v>4152</v>
      </c>
      <c r="B3739" t="s">
        <v>4095</v>
      </c>
      <c r="C3739" t="str">
        <f t="shared" si="58"/>
        <v>Raton, NM</v>
      </c>
      <c r="D3739" t="s">
        <v>4096</v>
      </c>
      <c r="E3739">
        <v>35007</v>
      </c>
      <c r="F3739" t="s">
        <v>653</v>
      </c>
      <c r="G3739">
        <v>35007</v>
      </c>
      <c r="H3739" t="s">
        <v>653</v>
      </c>
      <c r="I3739">
        <v>36.884900000000002</v>
      </c>
      <c r="J3739">
        <v>-104.4396</v>
      </c>
      <c r="K3739">
        <v>5772</v>
      </c>
      <c r="L3739">
        <v>294</v>
      </c>
    </row>
    <row r="3740" spans="1:12" x14ac:dyDescent="0.2">
      <c r="A3740" t="s">
        <v>4153</v>
      </c>
      <c r="B3740" t="s">
        <v>4095</v>
      </c>
      <c r="C3740" t="str">
        <f t="shared" si="58"/>
        <v>Young Place, NM</v>
      </c>
      <c r="D3740" t="s">
        <v>4096</v>
      </c>
      <c r="E3740">
        <v>35045</v>
      </c>
      <c r="F3740" t="s">
        <v>670</v>
      </c>
      <c r="G3740">
        <v>35045</v>
      </c>
      <c r="H3740" t="s">
        <v>670</v>
      </c>
      <c r="I3740">
        <v>36.993400000000001</v>
      </c>
      <c r="J3740">
        <v>-107.49299999999999</v>
      </c>
      <c r="K3740">
        <v>209</v>
      </c>
      <c r="L3740">
        <v>47</v>
      </c>
    </row>
    <row r="3741" spans="1:12" x14ac:dyDescent="0.2">
      <c r="A3741" t="s">
        <v>4154</v>
      </c>
      <c r="B3741" t="s">
        <v>4095</v>
      </c>
      <c r="C3741" t="str">
        <f t="shared" si="58"/>
        <v>Pinos Altos, NM</v>
      </c>
      <c r="D3741" t="s">
        <v>4096</v>
      </c>
      <c r="E3741">
        <v>35017</v>
      </c>
      <c r="F3741" t="s">
        <v>398</v>
      </c>
      <c r="G3741">
        <v>35017</v>
      </c>
      <c r="H3741" t="s">
        <v>398</v>
      </c>
      <c r="I3741">
        <v>32.866500000000002</v>
      </c>
      <c r="J3741">
        <v>-108.2221</v>
      </c>
      <c r="K3741">
        <v>289</v>
      </c>
      <c r="L3741">
        <v>147</v>
      </c>
    </row>
    <row r="3742" spans="1:12" x14ac:dyDescent="0.2">
      <c r="A3742" t="s">
        <v>4155</v>
      </c>
      <c r="B3742" t="s">
        <v>4095</v>
      </c>
      <c r="C3742" t="str">
        <f t="shared" si="58"/>
        <v>Chupadero, NM</v>
      </c>
      <c r="D3742" t="s">
        <v>4096</v>
      </c>
      <c r="E3742">
        <v>35049</v>
      </c>
      <c r="F3742" t="s">
        <v>4109</v>
      </c>
      <c r="G3742">
        <v>35049</v>
      </c>
      <c r="H3742" t="s">
        <v>4109</v>
      </c>
      <c r="I3742">
        <v>35.814399999999999</v>
      </c>
      <c r="J3742">
        <v>-105.9198</v>
      </c>
      <c r="K3742">
        <v>284</v>
      </c>
      <c r="L3742">
        <v>60</v>
      </c>
    </row>
    <row r="3743" spans="1:12" x14ac:dyDescent="0.2">
      <c r="A3743" t="s">
        <v>4156</v>
      </c>
      <c r="B3743" t="s">
        <v>4095</v>
      </c>
      <c r="C3743" t="str">
        <f t="shared" si="58"/>
        <v>Cuyamungue, NM</v>
      </c>
      <c r="D3743" t="s">
        <v>4096</v>
      </c>
      <c r="E3743">
        <v>35049</v>
      </c>
      <c r="F3743" t="s">
        <v>4109</v>
      </c>
      <c r="G3743">
        <v>35049</v>
      </c>
      <c r="H3743" t="s">
        <v>4109</v>
      </c>
      <c r="I3743">
        <v>35.864800000000002</v>
      </c>
      <c r="J3743">
        <v>-106.00960000000001</v>
      </c>
      <c r="K3743">
        <v>525</v>
      </c>
      <c r="L3743">
        <v>173</v>
      </c>
    </row>
    <row r="3744" spans="1:12" x14ac:dyDescent="0.2">
      <c r="A3744" t="s">
        <v>4157</v>
      </c>
      <c r="B3744" t="s">
        <v>4095</v>
      </c>
      <c r="C3744" t="str">
        <f t="shared" si="58"/>
        <v>Eunice, NM</v>
      </c>
      <c r="D3744" t="s">
        <v>4096</v>
      </c>
      <c r="E3744">
        <v>35025</v>
      </c>
      <c r="F3744" t="s">
        <v>4158</v>
      </c>
      <c r="G3744">
        <v>35025</v>
      </c>
      <c r="H3744" t="s">
        <v>4158</v>
      </c>
      <c r="I3744">
        <v>32.4465</v>
      </c>
      <c r="J3744">
        <v>-103.2009</v>
      </c>
      <c r="K3744">
        <v>2856</v>
      </c>
      <c r="L3744">
        <v>289</v>
      </c>
    </row>
    <row r="3745" spans="1:12" x14ac:dyDescent="0.2">
      <c r="A3745" t="s">
        <v>4159</v>
      </c>
      <c r="B3745" t="s">
        <v>4095</v>
      </c>
      <c r="C3745" t="str">
        <f t="shared" si="58"/>
        <v>Albuquerque, NM</v>
      </c>
      <c r="D3745" t="s">
        <v>4096</v>
      </c>
      <c r="E3745">
        <v>35001</v>
      </c>
      <c r="F3745" t="s">
        <v>4111</v>
      </c>
      <c r="G3745">
        <v>35001</v>
      </c>
      <c r="H3745" t="s">
        <v>4111</v>
      </c>
      <c r="I3745">
        <v>35.1053</v>
      </c>
      <c r="J3745">
        <v>-106.6464</v>
      </c>
      <c r="K3745">
        <v>758523</v>
      </c>
      <c r="L3745">
        <v>1151</v>
      </c>
    </row>
    <row r="3746" spans="1:12" x14ac:dyDescent="0.2">
      <c r="A3746" t="s">
        <v>4160</v>
      </c>
      <c r="B3746" t="s">
        <v>4095</v>
      </c>
      <c r="C3746" t="str">
        <f t="shared" si="58"/>
        <v>Sombrillo, NM</v>
      </c>
      <c r="D3746" t="s">
        <v>4096</v>
      </c>
      <c r="E3746">
        <v>35049</v>
      </c>
      <c r="F3746" t="s">
        <v>4109</v>
      </c>
      <c r="G3746">
        <v>35049</v>
      </c>
      <c r="H3746" t="s">
        <v>4109</v>
      </c>
      <c r="I3746">
        <v>35.980200000000004</v>
      </c>
      <c r="J3746">
        <v>-106.0354</v>
      </c>
      <c r="K3746">
        <v>264</v>
      </c>
      <c r="L3746">
        <v>108</v>
      </c>
    </row>
    <row r="3747" spans="1:12" x14ac:dyDescent="0.2">
      <c r="A3747" t="s">
        <v>4161</v>
      </c>
      <c r="B3747" t="s">
        <v>4095</v>
      </c>
      <c r="C3747" t="str">
        <f t="shared" si="58"/>
        <v>Canova, NM</v>
      </c>
      <c r="D3747" t="s">
        <v>4096</v>
      </c>
      <c r="E3747">
        <v>35039</v>
      </c>
      <c r="F3747" t="s">
        <v>4113</v>
      </c>
      <c r="G3747">
        <v>35039</v>
      </c>
      <c r="H3747" t="s">
        <v>4113</v>
      </c>
      <c r="I3747">
        <v>36.1648</v>
      </c>
      <c r="J3747">
        <v>-105.98569999999999</v>
      </c>
      <c r="K3747">
        <v>0</v>
      </c>
      <c r="L3747">
        <v>0</v>
      </c>
    </row>
    <row r="3748" spans="1:12" x14ac:dyDescent="0.2">
      <c r="A3748" t="s">
        <v>4162</v>
      </c>
      <c r="B3748" t="s">
        <v>4095</v>
      </c>
      <c r="C3748" t="str">
        <f t="shared" si="58"/>
        <v>Dora, NM</v>
      </c>
      <c r="D3748" t="s">
        <v>4096</v>
      </c>
      <c r="E3748">
        <v>35041</v>
      </c>
      <c r="F3748" t="s">
        <v>707</v>
      </c>
      <c r="G3748">
        <v>35041</v>
      </c>
      <c r="H3748" t="s">
        <v>707</v>
      </c>
      <c r="I3748">
        <v>33.932200000000002</v>
      </c>
      <c r="J3748">
        <v>-103.3369</v>
      </c>
      <c r="K3748">
        <v>123</v>
      </c>
      <c r="L3748">
        <v>17</v>
      </c>
    </row>
    <row r="3749" spans="1:12" x14ac:dyDescent="0.2">
      <c r="A3749" t="s">
        <v>4163</v>
      </c>
      <c r="B3749" t="s">
        <v>4095</v>
      </c>
      <c r="C3749" t="str">
        <f t="shared" si="58"/>
        <v>Agua Fria, NM</v>
      </c>
      <c r="D3749" t="s">
        <v>4096</v>
      </c>
      <c r="E3749">
        <v>35049</v>
      </c>
      <c r="F3749" t="s">
        <v>4109</v>
      </c>
      <c r="G3749">
        <v>35049</v>
      </c>
      <c r="H3749" t="s">
        <v>4109</v>
      </c>
      <c r="I3749">
        <v>35.661499999999997</v>
      </c>
      <c r="J3749">
        <v>-106.0149</v>
      </c>
      <c r="K3749">
        <v>2969</v>
      </c>
      <c r="L3749">
        <v>486</v>
      </c>
    </row>
    <row r="3750" spans="1:12" x14ac:dyDescent="0.2">
      <c r="A3750" t="s">
        <v>4164</v>
      </c>
      <c r="B3750" t="s">
        <v>4095</v>
      </c>
      <c r="C3750" t="str">
        <f t="shared" si="58"/>
        <v>Rio Rancho, NM</v>
      </c>
      <c r="D3750" t="s">
        <v>4096</v>
      </c>
      <c r="E3750">
        <v>35043</v>
      </c>
      <c r="F3750" t="s">
        <v>4103</v>
      </c>
      <c r="G3750" t="s">
        <v>4165</v>
      </c>
      <c r="H3750" t="s">
        <v>4166</v>
      </c>
      <c r="I3750">
        <v>35.287199999999999</v>
      </c>
      <c r="J3750">
        <v>-106.6981</v>
      </c>
      <c r="K3750">
        <v>96159</v>
      </c>
      <c r="L3750">
        <v>358</v>
      </c>
    </row>
    <row r="3751" spans="1:12" x14ac:dyDescent="0.2">
      <c r="A3751" t="s">
        <v>4167</v>
      </c>
      <c r="B3751" t="s">
        <v>4095</v>
      </c>
      <c r="C3751" t="str">
        <f t="shared" si="58"/>
        <v>Tatum, NM</v>
      </c>
      <c r="D3751" t="s">
        <v>4096</v>
      </c>
      <c r="E3751">
        <v>35025</v>
      </c>
      <c r="F3751" t="s">
        <v>4158</v>
      </c>
      <c r="G3751">
        <v>35025</v>
      </c>
      <c r="H3751" t="s">
        <v>4158</v>
      </c>
      <c r="I3751">
        <v>33.255299999999998</v>
      </c>
      <c r="J3751">
        <v>-103.3112</v>
      </c>
      <c r="K3751">
        <v>811</v>
      </c>
      <c r="L3751">
        <v>197</v>
      </c>
    </row>
    <row r="3752" spans="1:12" x14ac:dyDescent="0.2">
      <c r="A3752" t="s">
        <v>4168</v>
      </c>
      <c r="B3752" t="s">
        <v>4095</v>
      </c>
      <c r="C3752" t="str">
        <f t="shared" si="58"/>
        <v>El Valle de Arroyo Seco, NM</v>
      </c>
      <c r="D3752" t="s">
        <v>4096</v>
      </c>
      <c r="E3752">
        <v>35049</v>
      </c>
      <c r="F3752" t="s">
        <v>4109</v>
      </c>
      <c r="G3752">
        <v>35049</v>
      </c>
      <c r="H3752" t="s">
        <v>4109</v>
      </c>
      <c r="I3752">
        <v>35.952599999999997</v>
      </c>
      <c r="J3752">
        <v>-106.0262</v>
      </c>
      <c r="K3752">
        <v>1665</v>
      </c>
      <c r="L3752">
        <v>123</v>
      </c>
    </row>
    <row r="3753" spans="1:12" x14ac:dyDescent="0.2">
      <c r="A3753" t="s">
        <v>4105</v>
      </c>
      <c r="B3753" t="s">
        <v>4095</v>
      </c>
      <c r="C3753" t="str">
        <f t="shared" si="58"/>
        <v>San Miguel, NM</v>
      </c>
      <c r="D3753" t="s">
        <v>4096</v>
      </c>
      <c r="E3753">
        <v>35013</v>
      </c>
      <c r="F3753" t="s">
        <v>4130</v>
      </c>
      <c r="G3753">
        <v>35013</v>
      </c>
      <c r="H3753" t="s">
        <v>4130</v>
      </c>
      <c r="I3753">
        <v>32.153500000000001</v>
      </c>
      <c r="J3753">
        <v>-106.7269</v>
      </c>
      <c r="K3753">
        <v>1094</v>
      </c>
      <c r="L3753">
        <v>184</v>
      </c>
    </row>
    <row r="3754" spans="1:12" x14ac:dyDescent="0.2">
      <c r="A3754" t="s">
        <v>4169</v>
      </c>
      <c r="B3754" t="s">
        <v>4095</v>
      </c>
      <c r="C3754" t="str">
        <f t="shared" si="58"/>
        <v>Ensenada, NM</v>
      </c>
      <c r="D3754" t="s">
        <v>4096</v>
      </c>
      <c r="E3754">
        <v>35039</v>
      </c>
      <c r="F3754" t="s">
        <v>4113</v>
      </c>
      <c r="G3754">
        <v>35039</v>
      </c>
      <c r="H3754" t="s">
        <v>4113</v>
      </c>
      <c r="I3754">
        <v>36.730899999999998</v>
      </c>
      <c r="J3754">
        <v>-106.5367</v>
      </c>
      <c r="K3754">
        <v>199</v>
      </c>
      <c r="L3754">
        <v>52</v>
      </c>
    </row>
    <row r="3755" spans="1:12" x14ac:dyDescent="0.2">
      <c r="A3755" t="s">
        <v>370</v>
      </c>
      <c r="B3755" t="s">
        <v>4095</v>
      </c>
      <c r="C3755" t="str">
        <f t="shared" si="58"/>
        <v>Farmington, NM</v>
      </c>
      <c r="D3755" t="s">
        <v>4096</v>
      </c>
      <c r="E3755">
        <v>35045</v>
      </c>
      <c r="F3755" t="s">
        <v>670</v>
      </c>
      <c r="G3755">
        <v>35045</v>
      </c>
      <c r="H3755" t="s">
        <v>670</v>
      </c>
      <c r="I3755">
        <v>36.755499999999998</v>
      </c>
      <c r="J3755">
        <v>-108.1823</v>
      </c>
      <c r="K3755">
        <v>52555</v>
      </c>
      <c r="L3755">
        <v>509</v>
      </c>
    </row>
    <row r="3756" spans="1:12" x14ac:dyDescent="0.2">
      <c r="A3756" t="s">
        <v>4170</v>
      </c>
      <c r="B3756" t="s">
        <v>4095</v>
      </c>
      <c r="C3756" t="str">
        <f t="shared" si="58"/>
        <v>Truth or Consequences, NM</v>
      </c>
      <c r="D3756" t="s">
        <v>4096</v>
      </c>
      <c r="E3756">
        <v>35051</v>
      </c>
      <c r="F3756" t="s">
        <v>4171</v>
      </c>
      <c r="G3756">
        <v>35051</v>
      </c>
      <c r="H3756" t="s">
        <v>4171</v>
      </c>
      <c r="I3756">
        <v>33.186399999999999</v>
      </c>
      <c r="J3756">
        <v>-107.2589</v>
      </c>
      <c r="K3756">
        <v>7274</v>
      </c>
      <c r="L3756">
        <v>82</v>
      </c>
    </row>
    <row r="3757" spans="1:12" x14ac:dyDescent="0.2">
      <c r="A3757" t="s">
        <v>4172</v>
      </c>
      <c r="B3757" t="s">
        <v>4095</v>
      </c>
      <c r="C3757" t="str">
        <f t="shared" si="58"/>
        <v>White Sands, NM</v>
      </c>
      <c r="D3757" t="s">
        <v>4096</v>
      </c>
      <c r="E3757">
        <v>35013</v>
      </c>
      <c r="F3757" t="s">
        <v>4130</v>
      </c>
      <c r="G3757">
        <v>35013</v>
      </c>
      <c r="H3757" t="s">
        <v>4130</v>
      </c>
      <c r="I3757">
        <v>32.380800000000001</v>
      </c>
      <c r="J3757">
        <v>-106.4837</v>
      </c>
      <c r="K3757">
        <v>1225</v>
      </c>
      <c r="L3757">
        <v>137</v>
      </c>
    </row>
    <row r="3758" spans="1:12" x14ac:dyDescent="0.2">
      <c r="A3758" t="s">
        <v>2506</v>
      </c>
      <c r="B3758" t="s">
        <v>4095</v>
      </c>
      <c r="C3758" t="str">
        <f t="shared" si="58"/>
        <v>Santa Rosa, NM</v>
      </c>
      <c r="D3758" t="s">
        <v>4096</v>
      </c>
      <c r="E3758">
        <v>35019</v>
      </c>
      <c r="F3758" t="s">
        <v>4173</v>
      </c>
      <c r="G3758">
        <v>35019</v>
      </c>
      <c r="H3758" t="s">
        <v>4173</v>
      </c>
      <c r="I3758">
        <v>34.936</v>
      </c>
      <c r="J3758">
        <v>-104.6769</v>
      </c>
      <c r="K3758">
        <v>2495</v>
      </c>
      <c r="L3758">
        <v>209</v>
      </c>
    </row>
    <row r="3759" spans="1:12" x14ac:dyDescent="0.2">
      <c r="A3759" t="s">
        <v>4174</v>
      </c>
      <c r="B3759" t="s">
        <v>4095</v>
      </c>
      <c r="C3759" t="str">
        <f t="shared" si="58"/>
        <v>Sandia Knolls, NM</v>
      </c>
      <c r="D3759" t="s">
        <v>4096</v>
      </c>
      <c r="E3759">
        <v>35001</v>
      </c>
      <c r="F3759" t="s">
        <v>4111</v>
      </c>
      <c r="G3759">
        <v>35001</v>
      </c>
      <c r="H3759" t="s">
        <v>4111</v>
      </c>
      <c r="I3759">
        <v>35.160400000000003</v>
      </c>
      <c r="J3759">
        <v>-106.2987</v>
      </c>
      <c r="K3759">
        <v>1414</v>
      </c>
      <c r="L3759">
        <v>194</v>
      </c>
    </row>
    <row r="3760" spans="1:12" x14ac:dyDescent="0.2">
      <c r="A3760" t="s">
        <v>4175</v>
      </c>
      <c r="B3760" t="s">
        <v>4095</v>
      </c>
      <c r="C3760" t="str">
        <f t="shared" si="58"/>
        <v>Chical, NM</v>
      </c>
      <c r="D3760" t="s">
        <v>4096</v>
      </c>
      <c r="E3760">
        <v>35061</v>
      </c>
      <c r="F3760" t="s">
        <v>4097</v>
      </c>
      <c r="G3760">
        <v>35061</v>
      </c>
      <c r="H3760" t="s">
        <v>4097</v>
      </c>
      <c r="I3760">
        <v>34.865699999999997</v>
      </c>
      <c r="J3760">
        <v>-106.667</v>
      </c>
      <c r="K3760">
        <v>115</v>
      </c>
      <c r="L3760">
        <v>54</v>
      </c>
    </row>
    <row r="3761" spans="1:12" x14ac:dyDescent="0.2">
      <c r="A3761" t="s">
        <v>4176</v>
      </c>
      <c r="B3761" t="s">
        <v>4095</v>
      </c>
      <c r="C3761" t="str">
        <f t="shared" si="58"/>
        <v>Hachita, NM</v>
      </c>
      <c r="D3761" t="s">
        <v>4096</v>
      </c>
      <c r="E3761">
        <v>35017</v>
      </c>
      <c r="F3761" t="s">
        <v>398</v>
      </c>
      <c r="G3761">
        <v>35017</v>
      </c>
      <c r="H3761" t="s">
        <v>398</v>
      </c>
      <c r="I3761">
        <v>31.915299999999998</v>
      </c>
      <c r="J3761">
        <v>-108.32510000000001</v>
      </c>
      <c r="K3761">
        <v>34</v>
      </c>
      <c r="L3761">
        <v>29</v>
      </c>
    </row>
    <row r="3762" spans="1:12" x14ac:dyDescent="0.2">
      <c r="A3762" t="s">
        <v>4177</v>
      </c>
      <c r="B3762" t="s">
        <v>4095</v>
      </c>
      <c r="C3762" t="str">
        <f t="shared" si="58"/>
        <v>Las Nutrias, NM</v>
      </c>
      <c r="D3762" t="s">
        <v>4096</v>
      </c>
      <c r="E3762">
        <v>35053</v>
      </c>
      <c r="F3762" t="s">
        <v>4127</v>
      </c>
      <c r="G3762">
        <v>35053</v>
      </c>
      <c r="H3762" t="s">
        <v>4127</v>
      </c>
      <c r="I3762">
        <v>34.47</v>
      </c>
      <c r="J3762">
        <v>-106.77079999999999</v>
      </c>
      <c r="K3762">
        <v>129</v>
      </c>
      <c r="L3762">
        <v>51</v>
      </c>
    </row>
    <row r="3763" spans="1:12" x14ac:dyDescent="0.2">
      <c r="A3763" t="s">
        <v>4178</v>
      </c>
      <c r="B3763" t="s">
        <v>4095</v>
      </c>
      <c r="C3763" t="str">
        <f t="shared" si="58"/>
        <v>Chamita, NM</v>
      </c>
      <c r="D3763" t="s">
        <v>4096</v>
      </c>
      <c r="E3763">
        <v>35039</v>
      </c>
      <c r="F3763" t="s">
        <v>4113</v>
      </c>
      <c r="G3763">
        <v>35039</v>
      </c>
      <c r="H3763" t="s">
        <v>4113</v>
      </c>
      <c r="I3763">
        <v>36.070599999999999</v>
      </c>
      <c r="J3763">
        <v>-106.09739999999999</v>
      </c>
      <c r="K3763">
        <v>947</v>
      </c>
      <c r="L3763">
        <v>94</v>
      </c>
    </row>
    <row r="3764" spans="1:12" x14ac:dyDescent="0.2">
      <c r="A3764" t="s">
        <v>4179</v>
      </c>
      <c r="B3764" t="s">
        <v>4095</v>
      </c>
      <c r="C3764" t="str">
        <f t="shared" si="58"/>
        <v>Berino, NM</v>
      </c>
      <c r="D3764" t="s">
        <v>4096</v>
      </c>
      <c r="E3764">
        <v>35013</v>
      </c>
      <c r="F3764" t="s">
        <v>4130</v>
      </c>
      <c r="G3764">
        <v>35013</v>
      </c>
      <c r="H3764" t="s">
        <v>4130</v>
      </c>
      <c r="I3764">
        <v>32.068899999999999</v>
      </c>
      <c r="J3764">
        <v>-106.6219</v>
      </c>
      <c r="K3764">
        <v>1590</v>
      </c>
      <c r="L3764">
        <v>660</v>
      </c>
    </row>
    <row r="3765" spans="1:12" x14ac:dyDescent="0.2">
      <c r="A3765" t="s">
        <v>4180</v>
      </c>
      <c r="B3765" t="s">
        <v>4095</v>
      </c>
      <c r="C3765" t="str">
        <f t="shared" si="58"/>
        <v>Pleasanton, NM</v>
      </c>
      <c r="D3765" t="s">
        <v>4096</v>
      </c>
      <c r="E3765">
        <v>35003</v>
      </c>
      <c r="F3765" t="s">
        <v>4136</v>
      </c>
      <c r="G3765">
        <v>35003</v>
      </c>
      <c r="H3765" t="s">
        <v>4136</v>
      </c>
      <c r="I3765">
        <v>33.275799999999997</v>
      </c>
      <c r="J3765">
        <v>-108.8792</v>
      </c>
      <c r="K3765">
        <v>237</v>
      </c>
      <c r="L3765">
        <v>60</v>
      </c>
    </row>
    <row r="3766" spans="1:12" x14ac:dyDescent="0.2">
      <c r="A3766" t="s">
        <v>4181</v>
      </c>
      <c r="B3766" t="s">
        <v>4095</v>
      </c>
      <c r="C3766" t="str">
        <f t="shared" si="58"/>
        <v>Estancia, NM</v>
      </c>
      <c r="D3766" t="s">
        <v>4096</v>
      </c>
      <c r="E3766">
        <v>35057</v>
      </c>
      <c r="F3766" t="s">
        <v>4182</v>
      </c>
      <c r="G3766">
        <v>35057</v>
      </c>
      <c r="H3766" t="s">
        <v>4182</v>
      </c>
      <c r="I3766">
        <v>34.7669</v>
      </c>
      <c r="J3766">
        <v>-106.0313</v>
      </c>
      <c r="K3766">
        <v>1590</v>
      </c>
      <c r="L3766">
        <v>107</v>
      </c>
    </row>
    <row r="3767" spans="1:12" x14ac:dyDescent="0.2">
      <c r="A3767" t="s">
        <v>4183</v>
      </c>
      <c r="B3767" t="s">
        <v>4095</v>
      </c>
      <c r="C3767" t="str">
        <f t="shared" si="58"/>
        <v>Lemitar, NM</v>
      </c>
      <c r="D3767" t="s">
        <v>4096</v>
      </c>
      <c r="E3767">
        <v>35053</v>
      </c>
      <c r="F3767" t="s">
        <v>4127</v>
      </c>
      <c r="G3767">
        <v>35053</v>
      </c>
      <c r="H3767" t="s">
        <v>4127</v>
      </c>
      <c r="I3767">
        <v>34.155099999999997</v>
      </c>
      <c r="J3767">
        <v>-106.9122</v>
      </c>
      <c r="K3767">
        <v>279</v>
      </c>
      <c r="L3767">
        <v>78</v>
      </c>
    </row>
    <row r="3768" spans="1:12" x14ac:dyDescent="0.2">
      <c r="A3768" t="s">
        <v>4147</v>
      </c>
      <c r="B3768" t="s">
        <v>4095</v>
      </c>
      <c r="C3768" t="str">
        <f t="shared" si="58"/>
        <v>Mora, NM</v>
      </c>
      <c r="D3768" t="s">
        <v>4096</v>
      </c>
      <c r="E3768">
        <v>35033</v>
      </c>
      <c r="F3768" t="s">
        <v>4147</v>
      </c>
      <c r="G3768">
        <v>35033</v>
      </c>
      <c r="H3768" t="s">
        <v>4147</v>
      </c>
      <c r="I3768">
        <v>35.9634</v>
      </c>
      <c r="J3768">
        <v>-105.3313</v>
      </c>
      <c r="K3768">
        <v>832</v>
      </c>
      <c r="L3768">
        <v>39</v>
      </c>
    </row>
    <row r="3769" spans="1:12" x14ac:dyDescent="0.2">
      <c r="A3769" t="s">
        <v>4184</v>
      </c>
      <c r="B3769" t="s">
        <v>4095</v>
      </c>
      <c r="C3769" t="str">
        <f t="shared" si="58"/>
        <v>Loving, NM</v>
      </c>
      <c r="D3769" t="s">
        <v>4096</v>
      </c>
      <c r="E3769">
        <v>35015</v>
      </c>
      <c r="F3769" t="s">
        <v>4149</v>
      </c>
      <c r="G3769">
        <v>35015</v>
      </c>
      <c r="H3769" t="s">
        <v>4149</v>
      </c>
      <c r="I3769">
        <v>32.286700000000003</v>
      </c>
      <c r="J3769">
        <v>-104.0972</v>
      </c>
      <c r="K3769">
        <v>1373</v>
      </c>
      <c r="L3769">
        <v>452</v>
      </c>
    </row>
    <row r="3770" spans="1:12" x14ac:dyDescent="0.2">
      <c r="A3770" t="s">
        <v>455</v>
      </c>
      <c r="B3770" t="s">
        <v>4095</v>
      </c>
      <c r="C3770" t="str">
        <f t="shared" si="58"/>
        <v>Edgewood, NM</v>
      </c>
      <c r="D3770" t="s">
        <v>4096</v>
      </c>
      <c r="E3770">
        <v>35049</v>
      </c>
      <c r="F3770" t="s">
        <v>4109</v>
      </c>
      <c r="G3770" t="s">
        <v>4185</v>
      </c>
      <c r="H3770" t="s">
        <v>4186</v>
      </c>
      <c r="I3770">
        <v>35.131799999999998</v>
      </c>
      <c r="J3770">
        <v>-106.21510000000001</v>
      </c>
      <c r="K3770">
        <v>3892</v>
      </c>
      <c r="L3770">
        <v>26</v>
      </c>
    </row>
    <row r="3771" spans="1:12" x14ac:dyDescent="0.2">
      <c r="A3771" t="s">
        <v>4187</v>
      </c>
      <c r="B3771" t="s">
        <v>4095</v>
      </c>
      <c r="C3771" t="str">
        <f t="shared" si="58"/>
        <v>Winston, NM</v>
      </c>
      <c r="D3771" t="s">
        <v>4096</v>
      </c>
      <c r="E3771">
        <v>35051</v>
      </c>
      <c r="F3771" t="s">
        <v>4171</v>
      </c>
      <c r="G3771">
        <v>35051</v>
      </c>
      <c r="H3771" t="s">
        <v>4171</v>
      </c>
      <c r="I3771">
        <v>33.3461</v>
      </c>
      <c r="J3771">
        <v>-107.64879999999999</v>
      </c>
      <c r="K3771">
        <v>54</v>
      </c>
      <c r="L3771">
        <v>49</v>
      </c>
    </row>
    <row r="3772" spans="1:12" x14ac:dyDescent="0.2">
      <c r="A3772" t="s">
        <v>4188</v>
      </c>
      <c r="B3772" t="s">
        <v>4095</v>
      </c>
      <c r="C3772" t="str">
        <f t="shared" si="58"/>
        <v>Santa Clara Pueblo, NM</v>
      </c>
      <c r="D3772" t="s">
        <v>4096</v>
      </c>
      <c r="E3772">
        <v>35039</v>
      </c>
      <c r="F3772" t="s">
        <v>4113</v>
      </c>
      <c r="G3772">
        <v>35039</v>
      </c>
      <c r="H3772" t="s">
        <v>4113</v>
      </c>
      <c r="I3772">
        <v>35.9726</v>
      </c>
      <c r="J3772">
        <v>-106.09269999999999</v>
      </c>
      <c r="K3772">
        <v>967</v>
      </c>
      <c r="L3772">
        <v>184</v>
      </c>
    </row>
    <row r="3773" spans="1:12" x14ac:dyDescent="0.2">
      <c r="A3773" t="s">
        <v>4189</v>
      </c>
      <c r="B3773" t="s">
        <v>4095</v>
      </c>
      <c r="C3773" t="str">
        <f t="shared" si="58"/>
        <v>Peak Place, NM</v>
      </c>
      <c r="D3773" t="s">
        <v>4096</v>
      </c>
      <c r="E3773">
        <v>35049</v>
      </c>
      <c r="F3773" t="s">
        <v>4109</v>
      </c>
      <c r="G3773">
        <v>35049</v>
      </c>
      <c r="H3773" t="s">
        <v>4109</v>
      </c>
      <c r="I3773">
        <v>35.7911</v>
      </c>
      <c r="J3773">
        <v>-105.9432</v>
      </c>
      <c r="K3773">
        <v>396</v>
      </c>
      <c r="L3773">
        <v>117</v>
      </c>
    </row>
    <row r="3774" spans="1:12" x14ac:dyDescent="0.2">
      <c r="A3774" t="s">
        <v>4190</v>
      </c>
      <c r="B3774" t="s">
        <v>4095</v>
      </c>
      <c r="C3774" t="str">
        <f t="shared" si="58"/>
        <v>Hot Springs Landing, NM</v>
      </c>
      <c r="D3774" t="s">
        <v>4096</v>
      </c>
      <c r="E3774">
        <v>35051</v>
      </c>
      <c r="F3774" t="s">
        <v>4171</v>
      </c>
      <c r="G3774">
        <v>35051</v>
      </c>
      <c r="H3774" t="s">
        <v>4171</v>
      </c>
      <c r="I3774">
        <v>33.204700000000003</v>
      </c>
      <c r="J3774">
        <v>-107.21</v>
      </c>
      <c r="K3774">
        <v>114</v>
      </c>
      <c r="L3774">
        <v>97</v>
      </c>
    </row>
    <row r="3775" spans="1:12" x14ac:dyDescent="0.2">
      <c r="A3775" t="s">
        <v>4191</v>
      </c>
      <c r="B3775" t="s">
        <v>4095</v>
      </c>
      <c r="C3775" t="str">
        <f t="shared" si="58"/>
        <v>Floyd, NM</v>
      </c>
      <c r="D3775" t="s">
        <v>4096</v>
      </c>
      <c r="E3775">
        <v>35041</v>
      </c>
      <c r="F3775" t="s">
        <v>707</v>
      </c>
      <c r="G3775">
        <v>35041</v>
      </c>
      <c r="H3775" t="s">
        <v>707</v>
      </c>
      <c r="I3775">
        <v>34.228900000000003</v>
      </c>
      <c r="J3775">
        <v>-103.5519</v>
      </c>
      <c r="K3775">
        <v>113</v>
      </c>
      <c r="L3775">
        <v>14</v>
      </c>
    </row>
    <row r="3776" spans="1:12" x14ac:dyDescent="0.2">
      <c r="A3776" t="s">
        <v>4192</v>
      </c>
      <c r="B3776" t="s">
        <v>4095</v>
      </c>
      <c r="C3776" t="str">
        <f t="shared" si="58"/>
        <v>Casa Colorada, NM</v>
      </c>
      <c r="D3776" t="s">
        <v>4096</v>
      </c>
      <c r="E3776">
        <v>35061</v>
      </c>
      <c r="F3776" t="s">
        <v>4097</v>
      </c>
      <c r="G3776">
        <v>35061</v>
      </c>
      <c r="H3776" t="s">
        <v>4097</v>
      </c>
      <c r="I3776">
        <v>34.553400000000003</v>
      </c>
      <c r="J3776">
        <v>-106.742</v>
      </c>
      <c r="K3776">
        <v>32</v>
      </c>
      <c r="L3776">
        <v>2</v>
      </c>
    </row>
    <row r="3777" spans="1:12" x14ac:dyDescent="0.2">
      <c r="A3777" t="s">
        <v>4193</v>
      </c>
      <c r="B3777" t="s">
        <v>4095</v>
      </c>
      <c r="C3777" t="str">
        <f t="shared" si="58"/>
        <v>Coyote, NM</v>
      </c>
      <c r="D3777" t="s">
        <v>4096</v>
      </c>
      <c r="E3777">
        <v>35039</v>
      </c>
      <c r="F3777" t="s">
        <v>4113</v>
      </c>
      <c r="G3777">
        <v>35039</v>
      </c>
      <c r="H3777" t="s">
        <v>4113</v>
      </c>
      <c r="I3777">
        <v>36.1616</v>
      </c>
      <c r="J3777">
        <v>-106.6067</v>
      </c>
      <c r="K3777">
        <v>87</v>
      </c>
      <c r="L3777">
        <v>8</v>
      </c>
    </row>
    <row r="3778" spans="1:12" x14ac:dyDescent="0.2">
      <c r="A3778" t="s">
        <v>4194</v>
      </c>
      <c r="B3778" t="s">
        <v>4095</v>
      </c>
      <c r="C3778" t="str">
        <f t="shared" si="58"/>
        <v>Tajique, NM</v>
      </c>
      <c r="D3778" t="s">
        <v>4096</v>
      </c>
      <c r="E3778">
        <v>35057</v>
      </c>
      <c r="F3778" t="s">
        <v>4182</v>
      </c>
      <c r="G3778">
        <v>35057</v>
      </c>
      <c r="H3778" t="s">
        <v>4182</v>
      </c>
      <c r="I3778">
        <v>34.76</v>
      </c>
      <c r="J3778">
        <v>-106.301</v>
      </c>
      <c r="K3778">
        <v>239</v>
      </c>
      <c r="L3778">
        <v>34</v>
      </c>
    </row>
    <row r="3779" spans="1:12" x14ac:dyDescent="0.2">
      <c r="A3779" t="s">
        <v>4195</v>
      </c>
      <c r="B3779" t="s">
        <v>4095</v>
      </c>
      <c r="C3779" t="str">
        <f t="shared" si="58"/>
        <v>Sandia Heights, NM</v>
      </c>
      <c r="D3779" t="s">
        <v>4096</v>
      </c>
      <c r="E3779">
        <v>35001</v>
      </c>
      <c r="F3779" t="s">
        <v>4111</v>
      </c>
      <c r="G3779">
        <v>35001</v>
      </c>
      <c r="H3779" t="s">
        <v>4111</v>
      </c>
      <c r="I3779">
        <v>35.174599999999998</v>
      </c>
      <c r="J3779">
        <v>-106.4884</v>
      </c>
      <c r="K3779">
        <v>3337</v>
      </c>
      <c r="L3779">
        <v>683</v>
      </c>
    </row>
    <row r="3780" spans="1:12" x14ac:dyDescent="0.2">
      <c r="A3780" t="s">
        <v>4196</v>
      </c>
      <c r="B3780" t="s">
        <v>4095</v>
      </c>
      <c r="C3780" t="str">
        <f t="shared" ref="C3780:C3843" si="59">_xlfn.CONCAT(A3780,","," ",B3780)</f>
        <v>Glorieta, NM</v>
      </c>
      <c r="D3780" t="s">
        <v>4096</v>
      </c>
      <c r="E3780">
        <v>35049</v>
      </c>
      <c r="F3780" t="s">
        <v>4109</v>
      </c>
      <c r="G3780">
        <v>35049</v>
      </c>
      <c r="H3780" t="s">
        <v>4109</v>
      </c>
      <c r="I3780">
        <v>35.584000000000003</v>
      </c>
      <c r="J3780">
        <v>-105.7629</v>
      </c>
      <c r="K3780">
        <v>535</v>
      </c>
      <c r="L3780">
        <v>27</v>
      </c>
    </row>
    <row r="3781" spans="1:12" x14ac:dyDescent="0.2">
      <c r="A3781" t="s">
        <v>4197</v>
      </c>
      <c r="B3781" t="s">
        <v>4095</v>
      </c>
      <c r="C3781" t="str">
        <f t="shared" si="59"/>
        <v>Anzac Village, NM</v>
      </c>
      <c r="D3781" t="s">
        <v>4096</v>
      </c>
      <c r="E3781">
        <v>35006</v>
      </c>
      <c r="F3781" t="s">
        <v>4117</v>
      </c>
      <c r="G3781">
        <v>35006</v>
      </c>
      <c r="H3781" t="s">
        <v>4117</v>
      </c>
      <c r="I3781">
        <v>35.061300000000003</v>
      </c>
      <c r="J3781">
        <v>-107.7456</v>
      </c>
      <c r="K3781">
        <v>112</v>
      </c>
      <c r="L3781">
        <v>77</v>
      </c>
    </row>
    <row r="3782" spans="1:12" x14ac:dyDescent="0.2">
      <c r="A3782" t="s">
        <v>4198</v>
      </c>
      <c r="B3782" t="s">
        <v>4095</v>
      </c>
      <c r="C3782" t="str">
        <f t="shared" si="59"/>
        <v>Ponderosa Pine, NM</v>
      </c>
      <c r="D3782" t="s">
        <v>4096</v>
      </c>
      <c r="E3782">
        <v>35001</v>
      </c>
      <c r="F3782" t="s">
        <v>4111</v>
      </c>
      <c r="G3782">
        <v>35001</v>
      </c>
      <c r="H3782" t="s">
        <v>4111</v>
      </c>
      <c r="I3782">
        <v>34.972000000000001</v>
      </c>
      <c r="J3782">
        <v>-106.3369</v>
      </c>
      <c r="K3782">
        <v>1025</v>
      </c>
      <c r="L3782">
        <v>49</v>
      </c>
    </row>
    <row r="3783" spans="1:12" x14ac:dyDescent="0.2">
      <c r="A3783" t="s">
        <v>4199</v>
      </c>
      <c r="B3783" t="s">
        <v>4095</v>
      </c>
      <c r="C3783" t="str">
        <f t="shared" si="59"/>
        <v>Buckhorn, NM</v>
      </c>
      <c r="D3783" t="s">
        <v>4096</v>
      </c>
      <c r="E3783">
        <v>35017</v>
      </c>
      <c r="F3783" t="s">
        <v>398</v>
      </c>
      <c r="G3783">
        <v>35017</v>
      </c>
      <c r="H3783" t="s">
        <v>398</v>
      </c>
      <c r="I3783">
        <v>33.031500000000001</v>
      </c>
      <c r="J3783">
        <v>-108.6944</v>
      </c>
      <c r="K3783">
        <v>218</v>
      </c>
      <c r="L3783">
        <v>18</v>
      </c>
    </row>
    <row r="3784" spans="1:12" x14ac:dyDescent="0.2">
      <c r="A3784" t="s">
        <v>4200</v>
      </c>
      <c r="B3784" t="s">
        <v>4095</v>
      </c>
      <c r="C3784" t="str">
        <f t="shared" si="59"/>
        <v>Cochiti Lake, NM</v>
      </c>
      <c r="D3784" t="s">
        <v>4096</v>
      </c>
      <c r="E3784">
        <v>35043</v>
      </c>
      <c r="F3784" t="s">
        <v>4103</v>
      </c>
      <c r="G3784">
        <v>35043</v>
      </c>
      <c r="H3784" t="s">
        <v>4103</v>
      </c>
      <c r="I3784">
        <v>35.647799999999997</v>
      </c>
      <c r="J3784">
        <v>-106.3425</v>
      </c>
      <c r="K3784">
        <v>544</v>
      </c>
      <c r="L3784">
        <v>168</v>
      </c>
    </row>
    <row r="3785" spans="1:12" x14ac:dyDescent="0.2">
      <c r="A3785" t="s">
        <v>4201</v>
      </c>
      <c r="B3785" t="s">
        <v>4095</v>
      </c>
      <c r="C3785" t="str">
        <f t="shared" si="59"/>
        <v>Ranchos de Taos, NM</v>
      </c>
      <c r="D3785" t="s">
        <v>4096</v>
      </c>
      <c r="E3785">
        <v>35055</v>
      </c>
      <c r="F3785" t="s">
        <v>4099</v>
      </c>
      <c r="G3785">
        <v>35055</v>
      </c>
      <c r="H3785" t="s">
        <v>4099</v>
      </c>
      <c r="I3785">
        <v>36.361899999999999</v>
      </c>
      <c r="J3785">
        <v>-105.6016</v>
      </c>
      <c r="K3785">
        <v>2092</v>
      </c>
      <c r="L3785">
        <v>228</v>
      </c>
    </row>
    <row r="3786" spans="1:12" x14ac:dyDescent="0.2">
      <c r="A3786" t="s">
        <v>4202</v>
      </c>
      <c r="B3786" t="s">
        <v>4095</v>
      </c>
      <c r="C3786" t="str">
        <f t="shared" si="59"/>
        <v>Loco Hills, NM</v>
      </c>
      <c r="D3786" t="s">
        <v>4096</v>
      </c>
      <c r="E3786">
        <v>35015</v>
      </c>
      <c r="F3786" t="s">
        <v>4149</v>
      </c>
      <c r="G3786">
        <v>35015</v>
      </c>
      <c r="H3786" t="s">
        <v>4149</v>
      </c>
      <c r="I3786">
        <v>32.819699999999997</v>
      </c>
      <c r="J3786">
        <v>-103.9783</v>
      </c>
      <c r="K3786">
        <v>21</v>
      </c>
      <c r="L3786">
        <v>9</v>
      </c>
    </row>
    <row r="3787" spans="1:12" x14ac:dyDescent="0.2">
      <c r="A3787" t="s">
        <v>4203</v>
      </c>
      <c r="B3787" t="s">
        <v>4095</v>
      </c>
      <c r="C3787" t="str">
        <f t="shared" si="59"/>
        <v>Bent, NM</v>
      </c>
      <c r="D3787" t="s">
        <v>4096</v>
      </c>
      <c r="E3787">
        <v>35035</v>
      </c>
      <c r="F3787" t="s">
        <v>4204</v>
      </c>
      <c r="G3787">
        <v>35035</v>
      </c>
      <c r="H3787" t="s">
        <v>4204</v>
      </c>
      <c r="I3787">
        <v>33.147300000000001</v>
      </c>
      <c r="J3787">
        <v>-105.85899999999999</v>
      </c>
      <c r="K3787">
        <v>22</v>
      </c>
      <c r="L3787">
        <v>1</v>
      </c>
    </row>
    <row r="3788" spans="1:12" x14ac:dyDescent="0.2">
      <c r="A3788" t="s">
        <v>4205</v>
      </c>
      <c r="B3788" t="s">
        <v>4095</v>
      </c>
      <c r="C3788" t="str">
        <f t="shared" si="59"/>
        <v>Pastura, NM</v>
      </c>
      <c r="D3788" t="s">
        <v>4096</v>
      </c>
      <c r="E3788">
        <v>35019</v>
      </c>
      <c r="F3788" t="s">
        <v>4173</v>
      </c>
      <c r="G3788">
        <v>35019</v>
      </c>
      <c r="H3788" t="s">
        <v>4173</v>
      </c>
      <c r="I3788">
        <v>34.784999999999997</v>
      </c>
      <c r="J3788">
        <v>-104.9422</v>
      </c>
      <c r="K3788">
        <v>6</v>
      </c>
      <c r="L3788">
        <v>6</v>
      </c>
    </row>
    <row r="3789" spans="1:12" x14ac:dyDescent="0.2">
      <c r="A3789" t="s">
        <v>4206</v>
      </c>
      <c r="B3789" t="s">
        <v>4095</v>
      </c>
      <c r="C3789" t="str">
        <f t="shared" si="59"/>
        <v>Lower Frisco, NM</v>
      </c>
      <c r="D3789" t="s">
        <v>4096</v>
      </c>
      <c r="E3789">
        <v>35003</v>
      </c>
      <c r="F3789" t="s">
        <v>4136</v>
      </c>
      <c r="G3789">
        <v>35003</v>
      </c>
      <c r="H3789" t="s">
        <v>4136</v>
      </c>
      <c r="I3789">
        <v>33.651400000000002</v>
      </c>
      <c r="J3789">
        <v>-108.7894</v>
      </c>
      <c r="K3789">
        <v>0</v>
      </c>
      <c r="L3789">
        <v>0</v>
      </c>
    </row>
    <row r="3790" spans="1:12" x14ac:dyDescent="0.2">
      <c r="A3790" t="s">
        <v>4207</v>
      </c>
      <c r="B3790" t="s">
        <v>4095</v>
      </c>
      <c r="C3790" t="str">
        <f t="shared" si="59"/>
        <v>Thoreau, NM</v>
      </c>
      <c r="D3790" t="s">
        <v>4096</v>
      </c>
      <c r="E3790">
        <v>35031</v>
      </c>
      <c r="F3790" t="s">
        <v>4140</v>
      </c>
      <c r="G3790">
        <v>35031</v>
      </c>
      <c r="H3790" t="s">
        <v>4140</v>
      </c>
      <c r="I3790">
        <v>35.420900000000003</v>
      </c>
      <c r="J3790">
        <v>-108.2235</v>
      </c>
      <c r="K3790">
        <v>1356</v>
      </c>
      <c r="L3790">
        <v>32</v>
      </c>
    </row>
    <row r="3791" spans="1:12" x14ac:dyDescent="0.2">
      <c r="A3791" t="s">
        <v>560</v>
      </c>
      <c r="B3791" t="s">
        <v>4095</v>
      </c>
      <c r="C3791" t="str">
        <f t="shared" si="59"/>
        <v>Rosedale, NM</v>
      </c>
      <c r="D3791" t="s">
        <v>4096</v>
      </c>
      <c r="E3791">
        <v>35017</v>
      </c>
      <c r="F3791" t="s">
        <v>398</v>
      </c>
      <c r="G3791">
        <v>35017</v>
      </c>
      <c r="H3791" t="s">
        <v>398</v>
      </c>
      <c r="I3791">
        <v>32.769300000000001</v>
      </c>
      <c r="J3791">
        <v>-108.24169999999999</v>
      </c>
      <c r="K3791">
        <v>233</v>
      </c>
      <c r="L3791">
        <v>50</v>
      </c>
    </row>
    <row r="3792" spans="1:12" x14ac:dyDescent="0.2">
      <c r="A3792" t="s">
        <v>3235</v>
      </c>
      <c r="B3792" t="s">
        <v>4095</v>
      </c>
      <c r="C3792" t="str">
        <f t="shared" si="59"/>
        <v>Williamsburg, NM</v>
      </c>
      <c r="D3792" t="s">
        <v>4096</v>
      </c>
      <c r="E3792">
        <v>35051</v>
      </c>
      <c r="F3792" t="s">
        <v>4171</v>
      </c>
      <c r="G3792">
        <v>35051</v>
      </c>
      <c r="H3792" t="s">
        <v>4171</v>
      </c>
      <c r="I3792">
        <v>33.115900000000003</v>
      </c>
      <c r="J3792">
        <v>-107.29510000000001</v>
      </c>
      <c r="K3792">
        <v>419</v>
      </c>
      <c r="L3792">
        <v>334</v>
      </c>
    </row>
    <row r="3793" spans="1:12" x14ac:dyDescent="0.2">
      <c r="A3793" t="s">
        <v>4208</v>
      </c>
      <c r="B3793" t="s">
        <v>4095</v>
      </c>
      <c r="C3793" t="str">
        <f t="shared" si="59"/>
        <v>Manzano Springs, NM</v>
      </c>
      <c r="D3793" t="s">
        <v>4096</v>
      </c>
      <c r="E3793">
        <v>35057</v>
      </c>
      <c r="F3793" t="s">
        <v>4182</v>
      </c>
      <c r="G3793" t="s">
        <v>4209</v>
      </c>
      <c r="H3793" t="s">
        <v>4210</v>
      </c>
      <c r="I3793">
        <v>34.961399999999998</v>
      </c>
      <c r="J3793">
        <v>-106.2328</v>
      </c>
      <c r="K3793">
        <v>253</v>
      </c>
      <c r="L3793">
        <v>42</v>
      </c>
    </row>
    <row r="3794" spans="1:12" x14ac:dyDescent="0.2">
      <c r="A3794" t="s">
        <v>4211</v>
      </c>
      <c r="B3794" t="s">
        <v>4095</v>
      </c>
      <c r="C3794" t="str">
        <f t="shared" si="59"/>
        <v>Lamy, NM</v>
      </c>
      <c r="D3794" t="s">
        <v>4096</v>
      </c>
      <c r="E3794">
        <v>35049</v>
      </c>
      <c r="F3794" t="s">
        <v>4109</v>
      </c>
      <c r="G3794">
        <v>35049</v>
      </c>
      <c r="H3794" t="s">
        <v>4109</v>
      </c>
      <c r="I3794">
        <v>35.485399999999998</v>
      </c>
      <c r="J3794">
        <v>-105.88630000000001</v>
      </c>
      <c r="K3794">
        <v>142</v>
      </c>
      <c r="L3794">
        <v>21</v>
      </c>
    </row>
    <row r="3795" spans="1:12" x14ac:dyDescent="0.2">
      <c r="A3795" t="s">
        <v>1160</v>
      </c>
      <c r="B3795" t="s">
        <v>4095</v>
      </c>
      <c r="C3795" t="str">
        <f t="shared" si="59"/>
        <v>Hillsboro, NM</v>
      </c>
      <c r="D3795" t="s">
        <v>4096</v>
      </c>
      <c r="E3795">
        <v>35051</v>
      </c>
      <c r="F3795" t="s">
        <v>4171</v>
      </c>
      <c r="G3795">
        <v>35051</v>
      </c>
      <c r="H3795" t="s">
        <v>4171</v>
      </c>
      <c r="I3795">
        <v>32.921799999999998</v>
      </c>
      <c r="J3795">
        <v>-107.57769999999999</v>
      </c>
      <c r="K3795">
        <v>132</v>
      </c>
      <c r="L3795">
        <v>23</v>
      </c>
    </row>
    <row r="3796" spans="1:12" x14ac:dyDescent="0.2">
      <c r="A3796" t="s">
        <v>4212</v>
      </c>
      <c r="B3796" t="s">
        <v>4095</v>
      </c>
      <c r="C3796" t="str">
        <f t="shared" si="59"/>
        <v>Llano del Medio, NM</v>
      </c>
      <c r="D3796" t="s">
        <v>4096</v>
      </c>
      <c r="E3796">
        <v>35019</v>
      </c>
      <c r="F3796" t="s">
        <v>4173</v>
      </c>
      <c r="G3796">
        <v>35019</v>
      </c>
      <c r="H3796" t="s">
        <v>4173</v>
      </c>
      <c r="I3796">
        <v>35.188099999999999</v>
      </c>
      <c r="J3796">
        <v>-105.11620000000001</v>
      </c>
      <c r="K3796">
        <v>136</v>
      </c>
      <c r="L3796">
        <v>27</v>
      </c>
    </row>
    <row r="3797" spans="1:12" x14ac:dyDescent="0.2">
      <c r="A3797" t="s">
        <v>4213</v>
      </c>
      <c r="B3797" t="s">
        <v>4095</v>
      </c>
      <c r="C3797" t="str">
        <f t="shared" si="59"/>
        <v>Timberon, NM</v>
      </c>
      <c r="D3797" t="s">
        <v>4096</v>
      </c>
      <c r="E3797">
        <v>35035</v>
      </c>
      <c r="F3797" t="s">
        <v>4204</v>
      </c>
      <c r="G3797">
        <v>35035</v>
      </c>
      <c r="H3797" t="s">
        <v>4204</v>
      </c>
      <c r="I3797">
        <v>32.635899999999999</v>
      </c>
      <c r="J3797">
        <v>-105.6925</v>
      </c>
      <c r="K3797">
        <v>336</v>
      </c>
      <c r="L3797">
        <v>6</v>
      </c>
    </row>
    <row r="3798" spans="1:12" x14ac:dyDescent="0.2">
      <c r="A3798" t="s">
        <v>4214</v>
      </c>
      <c r="B3798" t="s">
        <v>4095</v>
      </c>
      <c r="C3798" t="str">
        <f t="shared" si="59"/>
        <v>Paguate, NM</v>
      </c>
      <c r="D3798" t="s">
        <v>4096</v>
      </c>
      <c r="E3798">
        <v>35006</v>
      </c>
      <c r="F3798" t="s">
        <v>4117</v>
      </c>
      <c r="G3798">
        <v>35006</v>
      </c>
      <c r="H3798" t="s">
        <v>4117</v>
      </c>
      <c r="I3798">
        <v>35.135599999999997</v>
      </c>
      <c r="J3798">
        <v>-107.364</v>
      </c>
      <c r="K3798">
        <v>390</v>
      </c>
      <c r="L3798">
        <v>20</v>
      </c>
    </row>
    <row r="3799" spans="1:12" x14ac:dyDescent="0.2">
      <c r="A3799" t="s">
        <v>4215</v>
      </c>
      <c r="B3799" t="s">
        <v>4095</v>
      </c>
      <c r="C3799" t="str">
        <f t="shared" si="59"/>
        <v>El Rito, NM</v>
      </c>
      <c r="D3799" t="s">
        <v>4096</v>
      </c>
      <c r="E3799">
        <v>35039</v>
      </c>
      <c r="F3799" t="s">
        <v>4113</v>
      </c>
      <c r="G3799">
        <v>35039</v>
      </c>
      <c r="H3799" t="s">
        <v>4113</v>
      </c>
      <c r="I3799">
        <v>36.338000000000001</v>
      </c>
      <c r="J3799">
        <v>-106.1844</v>
      </c>
      <c r="K3799">
        <v>927</v>
      </c>
      <c r="L3799">
        <v>87</v>
      </c>
    </row>
    <row r="3800" spans="1:12" x14ac:dyDescent="0.2">
      <c r="A3800" t="s">
        <v>4216</v>
      </c>
      <c r="B3800" t="s">
        <v>4095</v>
      </c>
      <c r="C3800" t="str">
        <f t="shared" si="59"/>
        <v>Sausal, NM</v>
      </c>
      <c r="D3800" t="s">
        <v>4096</v>
      </c>
      <c r="E3800">
        <v>35061</v>
      </c>
      <c r="F3800" t="s">
        <v>4097</v>
      </c>
      <c r="G3800">
        <v>35061</v>
      </c>
      <c r="H3800" t="s">
        <v>4097</v>
      </c>
      <c r="I3800">
        <v>34.680399999999999</v>
      </c>
      <c r="J3800">
        <v>-106.75920000000001</v>
      </c>
      <c r="K3800">
        <v>1667</v>
      </c>
      <c r="L3800">
        <v>278</v>
      </c>
    </row>
    <row r="3801" spans="1:12" x14ac:dyDescent="0.2">
      <c r="A3801" t="s">
        <v>4217</v>
      </c>
      <c r="B3801" t="s">
        <v>4095</v>
      </c>
      <c r="C3801" t="str">
        <f t="shared" si="59"/>
        <v>Youngsville, NM</v>
      </c>
      <c r="D3801" t="s">
        <v>4096</v>
      </c>
      <c r="E3801">
        <v>35039</v>
      </c>
      <c r="F3801" t="s">
        <v>4113</v>
      </c>
      <c r="G3801">
        <v>35039</v>
      </c>
      <c r="H3801" t="s">
        <v>4113</v>
      </c>
      <c r="I3801">
        <v>36.192799999999998</v>
      </c>
      <c r="J3801">
        <v>-106.566</v>
      </c>
      <c r="K3801">
        <v>79</v>
      </c>
      <c r="L3801">
        <v>34</v>
      </c>
    </row>
    <row r="3802" spans="1:12" x14ac:dyDescent="0.2">
      <c r="A3802" t="s">
        <v>4218</v>
      </c>
      <c r="B3802" t="s">
        <v>4095</v>
      </c>
      <c r="C3802" t="str">
        <f t="shared" si="59"/>
        <v>Hagerman, NM</v>
      </c>
      <c r="D3802" t="s">
        <v>4096</v>
      </c>
      <c r="E3802">
        <v>35005</v>
      </c>
      <c r="F3802" t="s">
        <v>4219</v>
      </c>
      <c r="G3802">
        <v>35005</v>
      </c>
      <c r="H3802" t="s">
        <v>4219</v>
      </c>
      <c r="I3802">
        <v>33.114600000000003</v>
      </c>
      <c r="J3802">
        <v>-104.32850000000001</v>
      </c>
      <c r="K3802">
        <v>1232</v>
      </c>
      <c r="L3802">
        <v>350</v>
      </c>
    </row>
    <row r="3803" spans="1:12" x14ac:dyDescent="0.2">
      <c r="A3803" t="s">
        <v>4220</v>
      </c>
      <c r="B3803" t="s">
        <v>4095</v>
      </c>
      <c r="C3803" t="str">
        <f t="shared" si="59"/>
        <v>La Huerta, NM</v>
      </c>
      <c r="D3803" t="s">
        <v>4096</v>
      </c>
      <c r="E3803">
        <v>35015</v>
      </c>
      <c r="F3803" t="s">
        <v>4149</v>
      </c>
      <c r="G3803">
        <v>35015</v>
      </c>
      <c r="H3803" t="s">
        <v>4149</v>
      </c>
      <c r="I3803">
        <v>32.448700000000002</v>
      </c>
      <c r="J3803">
        <v>-104.22239999999999</v>
      </c>
      <c r="K3803">
        <v>1359</v>
      </c>
      <c r="L3803">
        <v>336</v>
      </c>
    </row>
    <row r="3804" spans="1:12" x14ac:dyDescent="0.2">
      <c r="A3804" t="s">
        <v>4221</v>
      </c>
      <c r="B3804" t="s">
        <v>4095</v>
      </c>
      <c r="C3804" t="str">
        <f t="shared" si="59"/>
        <v>Playas, NM</v>
      </c>
      <c r="D3804" t="s">
        <v>4096</v>
      </c>
      <c r="E3804">
        <v>35023</v>
      </c>
      <c r="F3804" t="s">
        <v>4107</v>
      </c>
      <c r="G3804">
        <v>35023</v>
      </c>
      <c r="H3804" t="s">
        <v>4107</v>
      </c>
      <c r="I3804">
        <v>31.912600000000001</v>
      </c>
      <c r="J3804">
        <v>-108.5363</v>
      </c>
      <c r="K3804">
        <v>36</v>
      </c>
      <c r="L3804">
        <v>7</v>
      </c>
    </row>
    <row r="3805" spans="1:12" x14ac:dyDescent="0.2">
      <c r="A3805" t="s">
        <v>4222</v>
      </c>
      <c r="B3805" t="s">
        <v>4095</v>
      </c>
      <c r="C3805" t="str">
        <f t="shared" si="59"/>
        <v>Spencerville, NM</v>
      </c>
      <c r="D3805" t="s">
        <v>4096</v>
      </c>
      <c r="E3805">
        <v>35045</v>
      </c>
      <c r="F3805" t="s">
        <v>670</v>
      </c>
      <c r="G3805">
        <v>35045</v>
      </c>
      <c r="H3805" t="s">
        <v>670</v>
      </c>
      <c r="I3805">
        <v>36.819099999999999</v>
      </c>
      <c r="J3805">
        <v>-108.056</v>
      </c>
      <c r="K3805">
        <v>1617</v>
      </c>
      <c r="L3805">
        <v>186</v>
      </c>
    </row>
    <row r="3806" spans="1:12" x14ac:dyDescent="0.2">
      <c r="A3806" t="s">
        <v>4223</v>
      </c>
      <c r="B3806" t="s">
        <v>4095</v>
      </c>
      <c r="C3806" t="str">
        <f t="shared" si="59"/>
        <v>Monterey Park, NM</v>
      </c>
      <c r="D3806" t="s">
        <v>4096</v>
      </c>
      <c r="E3806">
        <v>35061</v>
      </c>
      <c r="F3806" t="s">
        <v>4097</v>
      </c>
      <c r="G3806">
        <v>35061</v>
      </c>
      <c r="H3806" t="s">
        <v>4097</v>
      </c>
      <c r="I3806">
        <v>34.751100000000001</v>
      </c>
      <c r="J3806">
        <v>-106.65300000000001</v>
      </c>
      <c r="K3806">
        <v>1897</v>
      </c>
      <c r="L3806">
        <v>276</v>
      </c>
    </row>
    <row r="3807" spans="1:12" x14ac:dyDescent="0.2">
      <c r="A3807" t="s">
        <v>4224</v>
      </c>
      <c r="B3807" t="s">
        <v>4095</v>
      </c>
      <c r="C3807" t="str">
        <f t="shared" si="59"/>
        <v>Brimhall Nizhoni, NM</v>
      </c>
      <c r="D3807" t="s">
        <v>4096</v>
      </c>
      <c r="E3807">
        <v>35031</v>
      </c>
      <c r="F3807" t="s">
        <v>4140</v>
      </c>
      <c r="G3807">
        <v>35031</v>
      </c>
      <c r="H3807" t="s">
        <v>4140</v>
      </c>
      <c r="I3807">
        <v>35.778500000000001</v>
      </c>
      <c r="J3807">
        <v>-108.6322</v>
      </c>
      <c r="K3807">
        <v>339</v>
      </c>
      <c r="L3807">
        <v>8</v>
      </c>
    </row>
    <row r="3808" spans="1:12" x14ac:dyDescent="0.2">
      <c r="A3808" t="s">
        <v>4225</v>
      </c>
      <c r="B3808" t="s">
        <v>4095</v>
      </c>
      <c r="C3808" t="str">
        <f t="shared" si="59"/>
        <v>La Mesilla, NM</v>
      </c>
      <c r="D3808" t="s">
        <v>4096</v>
      </c>
      <c r="E3808">
        <v>35039</v>
      </c>
      <c r="F3808" t="s">
        <v>4113</v>
      </c>
      <c r="G3808">
        <v>35039</v>
      </c>
      <c r="H3808" t="s">
        <v>4113</v>
      </c>
      <c r="I3808">
        <v>35.946100000000001</v>
      </c>
      <c r="J3808">
        <v>-106.0719</v>
      </c>
      <c r="K3808">
        <v>2403</v>
      </c>
      <c r="L3808">
        <v>208</v>
      </c>
    </row>
    <row r="3809" spans="1:12" x14ac:dyDescent="0.2">
      <c r="A3809" t="s">
        <v>4226</v>
      </c>
      <c r="B3809" t="s">
        <v>4095</v>
      </c>
      <c r="C3809" t="str">
        <f t="shared" si="59"/>
        <v>Tohatchi, NM</v>
      </c>
      <c r="D3809" t="s">
        <v>4096</v>
      </c>
      <c r="E3809">
        <v>35031</v>
      </c>
      <c r="F3809" t="s">
        <v>4140</v>
      </c>
      <c r="G3809">
        <v>35031</v>
      </c>
      <c r="H3809" t="s">
        <v>4140</v>
      </c>
      <c r="I3809">
        <v>35.841000000000001</v>
      </c>
      <c r="J3809">
        <v>-108.75060000000001</v>
      </c>
      <c r="K3809">
        <v>938</v>
      </c>
      <c r="L3809">
        <v>58</v>
      </c>
    </row>
    <row r="3810" spans="1:12" x14ac:dyDescent="0.2">
      <c r="A3810" t="s">
        <v>4227</v>
      </c>
      <c r="B3810" t="s">
        <v>4095</v>
      </c>
      <c r="C3810" t="str">
        <f t="shared" si="59"/>
        <v>Mountainair, NM</v>
      </c>
      <c r="D3810" t="s">
        <v>4096</v>
      </c>
      <c r="E3810">
        <v>35057</v>
      </c>
      <c r="F3810" t="s">
        <v>4182</v>
      </c>
      <c r="G3810">
        <v>35057</v>
      </c>
      <c r="H3810" t="s">
        <v>4182</v>
      </c>
      <c r="I3810">
        <v>34.5199</v>
      </c>
      <c r="J3810">
        <v>-106.24299999999999</v>
      </c>
      <c r="K3810">
        <v>859</v>
      </c>
      <c r="L3810">
        <v>314</v>
      </c>
    </row>
    <row r="3811" spans="1:12" x14ac:dyDescent="0.2">
      <c r="A3811" t="s">
        <v>4228</v>
      </c>
      <c r="B3811" t="s">
        <v>4095</v>
      </c>
      <c r="C3811" t="str">
        <f t="shared" si="59"/>
        <v>San Pablo, NM</v>
      </c>
      <c r="D3811" t="s">
        <v>4096</v>
      </c>
      <c r="E3811">
        <v>35013</v>
      </c>
      <c r="F3811" t="s">
        <v>4130</v>
      </c>
      <c r="G3811">
        <v>35013</v>
      </c>
      <c r="H3811" t="s">
        <v>4130</v>
      </c>
      <c r="I3811">
        <v>32.250599999999999</v>
      </c>
      <c r="J3811">
        <v>-106.76260000000001</v>
      </c>
      <c r="K3811">
        <v>1230</v>
      </c>
      <c r="L3811">
        <v>390</v>
      </c>
    </row>
    <row r="3812" spans="1:12" x14ac:dyDescent="0.2">
      <c r="A3812" t="s">
        <v>1932</v>
      </c>
      <c r="B3812" t="s">
        <v>4095</v>
      </c>
      <c r="C3812" t="str">
        <f t="shared" si="59"/>
        <v>Logan, NM</v>
      </c>
      <c r="D3812" t="s">
        <v>4096</v>
      </c>
      <c r="E3812">
        <v>35037</v>
      </c>
      <c r="F3812" t="s">
        <v>4229</v>
      </c>
      <c r="G3812">
        <v>35037</v>
      </c>
      <c r="H3812" t="s">
        <v>4229</v>
      </c>
      <c r="I3812">
        <v>35.3581</v>
      </c>
      <c r="J3812">
        <v>-103.4449</v>
      </c>
      <c r="K3812">
        <v>972</v>
      </c>
      <c r="L3812">
        <v>39</v>
      </c>
    </row>
    <row r="3813" spans="1:12" x14ac:dyDescent="0.2">
      <c r="A3813" t="s">
        <v>4230</v>
      </c>
      <c r="B3813" t="s">
        <v>4095</v>
      </c>
      <c r="C3813" t="str">
        <f t="shared" si="59"/>
        <v>Luis Lopez, NM</v>
      </c>
      <c r="D3813" t="s">
        <v>4096</v>
      </c>
      <c r="E3813">
        <v>35053</v>
      </c>
      <c r="F3813" t="s">
        <v>4127</v>
      </c>
      <c r="G3813">
        <v>35053</v>
      </c>
      <c r="H3813" t="s">
        <v>4127</v>
      </c>
      <c r="I3813">
        <v>33.990400000000001</v>
      </c>
      <c r="J3813">
        <v>-106.8878</v>
      </c>
      <c r="K3813">
        <v>288</v>
      </c>
      <c r="L3813">
        <v>206</v>
      </c>
    </row>
    <row r="3814" spans="1:12" x14ac:dyDescent="0.2">
      <c r="A3814" t="s">
        <v>4231</v>
      </c>
      <c r="B3814" t="s">
        <v>4095</v>
      </c>
      <c r="C3814" t="str">
        <f t="shared" si="59"/>
        <v>Radium Springs, NM</v>
      </c>
      <c r="D3814" t="s">
        <v>4096</v>
      </c>
      <c r="E3814">
        <v>35013</v>
      </c>
      <c r="F3814" t="s">
        <v>4130</v>
      </c>
      <c r="G3814">
        <v>35013</v>
      </c>
      <c r="H3814" t="s">
        <v>4130</v>
      </c>
      <c r="I3814">
        <v>32.478299999999997</v>
      </c>
      <c r="J3814">
        <v>-106.90309999999999</v>
      </c>
      <c r="K3814">
        <v>1504</v>
      </c>
      <c r="L3814">
        <v>97</v>
      </c>
    </row>
    <row r="3815" spans="1:12" x14ac:dyDescent="0.2">
      <c r="A3815" t="s">
        <v>4232</v>
      </c>
      <c r="B3815" t="s">
        <v>4095</v>
      </c>
      <c r="C3815" t="str">
        <f t="shared" si="59"/>
        <v>Anton Chico, NM</v>
      </c>
      <c r="D3815" t="s">
        <v>4096</v>
      </c>
      <c r="E3815">
        <v>35019</v>
      </c>
      <c r="F3815" t="s">
        <v>4173</v>
      </c>
      <c r="G3815">
        <v>35019</v>
      </c>
      <c r="H3815" t="s">
        <v>4173</v>
      </c>
      <c r="I3815">
        <v>35.194800000000001</v>
      </c>
      <c r="J3815">
        <v>-105.1439</v>
      </c>
      <c r="K3815">
        <v>81</v>
      </c>
      <c r="L3815">
        <v>17</v>
      </c>
    </row>
    <row r="3816" spans="1:12" x14ac:dyDescent="0.2">
      <c r="A3816" t="s">
        <v>4233</v>
      </c>
      <c r="B3816" t="s">
        <v>4095</v>
      </c>
      <c r="C3816" t="str">
        <f t="shared" si="59"/>
        <v>Cochiti, NM</v>
      </c>
      <c r="D3816" t="s">
        <v>4096</v>
      </c>
      <c r="E3816">
        <v>35043</v>
      </c>
      <c r="F3816" t="s">
        <v>4103</v>
      </c>
      <c r="G3816">
        <v>35043</v>
      </c>
      <c r="H3816" t="s">
        <v>4103</v>
      </c>
      <c r="I3816">
        <v>35.610399999999998</v>
      </c>
      <c r="J3816">
        <v>-106.3502</v>
      </c>
      <c r="K3816">
        <v>579</v>
      </c>
      <c r="L3816">
        <v>286</v>
      </c>
    </row>
    <row r="3817" spans="1:12" x14ac:dyDescent="0.2">
      <c r="A3817" t="s">
        <v>4234</v>
      </c>
      <c r="B3817" t="s">
        <v>4095</v>
      </c>
      <c r="C3817" t="str">
        <f t="shared" si="59"/>
        <v>Navajo, NM</v>
      </c>
      <c r="D3817" t="s">
        <v>4096</v>
      </c>
      <c r="E3817">
        <v>35031</v>
      </c>
      <c r="F3817" t="s">
        <v>4140</v>
      </c>
      <c r="G3817">
        <v>35031</v>
      </c>
      <c r="H3817" t="s">
        <v>4140</v>
      </c>
      <c r="I3817">
        <v>35.9024</v>
      </c>
      <c r="J3817">
        <v>-109.0321</v>
      </c>
      <c r="K3817">
        <v>1676</v>
      </c>
      <c r="L3817">
        <v>287</v>
      </c>
    </row>
    <row r="3818" spans="1:12" x14ac:dyDescent="0.2">
      <c r="A3818" t="s">
        <v>4235</v>
      </c>
      <c r="B3818" t="s">
        <v>4095</v>
      </c>
      <c r="C3818" t="str">
        <f t="shared" si="59"/>
        <v>Santa Cruz, NM</v>
      </c>
      <c r="D3818" t="s">
        <v>4096</v>
      </c>
      <c r="E3818">
        <v>35049</v>
      </c>
      <c r="F3818" t="s">
        <v>4109</v>
      </c>
      <c r="G3818">
        <v>35049</v>
      </c>
      <c r="H3818" t="s">
        <v>4109</v>
      </c>
      <c r="I3818">
        <v>35.993899999999996</v>
      </c>
      <c r="J3818">
        <v>-106.03579999999999</v>
      </c>
      <c r="K3818">
        <v>321</v>
      </c>
      <c r="L3818">
        <v>195</v>
      </c>
    </row>
    <row r="3819" spans="1:12" x14ac:dyDescent="0.2">
      <c r="A3819" t="s">
        <v>4236</v>
      </c>
      <c r="B3819" t="s">
        <v>4095</v>
      </c>
      <c r="C3819" t="str">
        <f t="shared" si="59"/>
        <v>Ribera, NM</v>
      </c>
      <c r="D3819" t="s">
        <v>4096</v>
      </c>
      <c r="E3819">
        <v>35047</v>
      </c>
      <c r="F3819" t="s">
        <v>4105</v>
      </c>
      <c r="G3819">
        <v>35047</v>
      </c>
      <c r="H3819" t="s">
        <v>4105</v>
      </c>
      <c r="I3819">
        <v>35.369999999999997</v>
      </c>
      <c r="J3819">
        <v>-105.44410000000001</v>
      </c>
      <c r="K3819">
        <v>762</v>
      </c>
      <c r="L3819">
        <v>116</v>
      </c>
    </row>
    <row r="3820" spans="1:12" x14ac:dyDescent="0.2">
      <c r="A3820" t="s">
        <v>4237</v>
      </c>
      <c r="B3820" t="s">
        <v>4095</v>
      </c>
      <c r="C3820" t="str">
        <f t="shared" si="59"/>
        <v>Kirtland, NM</v>
      </c>
      <c r="D3820" t="s">
        <v>4096</v>
      </c>
      <c r="E3820">
        <v>35045</v>
      </c>
      <c r="F3820" t="s">
        <v>670</v>
      </c>
      <c r="G3820">
        <v>35045</v>
      </c>
      <c r="H3820" t="s">
        <v>670</v>
      </c>
      <c r="I3820">
        <v>36.7502</v>
      </c>
      <c r="J3820">
        <v>-108.3587</v>
      </c>
      <c r="K3820">
        <v>654</v>
      </c>
      <c r="L3820">
        <v>140</v>
      </c>
    </row>
    <row r="3821" spans="1:12" x14ac:dyDescent="0.2">
      <c r="A3821" t="s">
        <v>4238</v>
      </c>
      <c r="B3821" t="s">
        <v>4095</v>
      </c>
      <c r="C3821" t="str">
        <f t="shared" si="59"/>
        <v>Abeytas, NM</v>
      </c>
      <c r="D3821" t="s">
        <v>4096</v>
      </c>
      <c r="E3821">
        <v>35053</v>
      </c>
      <c r="F3821" t="s">
        <v>4127</v>
      </c>
      <c r="G3821">
        <v>35053</v>
      </c>
      <c r="H3821" t="s">
        <v>4127</v>
      </c>
      <c r="I3821">
        <v>34.465200000000003</v>
      </c>
      <c r="J3821">
        <v>-106.8137</v>
      </c>
      <c r="K3821">
        <v>9</v>
      </c>
      <c r="L3821">
        <v>2</v>
      </c>
    </row>
    <row r="3822" spans="1:12" x14ac:dyDescent="0.2">
      <c r="A3822" t="s">
        <v>4239</v>
      </c>
      <c r="B3822" t="s">
        <v>4095</v>
      </c>
      <c r="C3822" t="str">
        <f t="shared" si="59"/>
        <v>Tecolotito, NM</v>
      </c>
      <c r="D3822" t="s">
        <v>4096</v>
      </c>
      <c r="E3822">
        <v>35047</v>
      </c>
      <c r="F3822" t="s">
        <v>4105</v>
      </c>
      <c r="G3822">
        <v>35047</v>
      </c>
      <c r="H3822" t="s">
        <v>4105</v>
      </c>
      <c r="I3822">
        <v>35.230699999999999</v>
      </c>
      <c r="J3822">
        <v>-105.1631</v>
      </c>
      <c r="K3822">
        <v>181</v>
      </c>
      <c r="L3822">
        <v>97</v>
      </c>
    </row>
    <row r="3823" spans="1:12" x14ac:dyDescent="0.2">
      <c r="A3823" t="s">
        <v>4240</v>
      </c>
      <c r="B3823" t="s">
        <v>4095</v>
      </c>
      <c r="C3823" t="str">
        <f t="shared" si="59"/>
        <v>Pajarito Mesa, NM</v>
      </c>
      <c r="D3823" t="s">
        <v>4096</v>
      </c>
      <c r="E3823">
        <v>35001</v>
      </c>
      <c r="F3823" t="s">
        <v>4111</v>
      </c>
      <c r="G3823">
        <v>35001</v>
      </c>
      <c r="H3823" t="s">
        <v>4111</v>
      </c>
      <c r="I3823">
        <v>34.979500000000002</v>
      </c>
      <c r="J3823">
        <v>-106.7979</v>
      </c>
      <c r="K3823">
        <v>192</v>
      </c>
      <c r="L3823">
        <v>5</v>
      </c>
    </row>
    <row r="3824" spans="1:12" x14ac:dyDescent="0.2">
      <c r="A3824" t="s">
        <v>4241</v>
      </c>
      <c r="B3824" t="s">
        <v>4095</v>
      </c>
      <c r="C3824" t="str">
        <f t="shared" si="59"/>
        <v>Talpa, NM</v>
      </c>
      <c r="D3824" t="s">
        <v>4096</v>
      </c>
      <c r="E3824">
        <v>35055</v>
      </c>
      <c r="F3824" t="s">
        <v>4099</v>
      </c>
      <c r="G3824">
        <v>35055</v>
      </c>
      <c r="H3824" t="s">
        <v>4099</v>
      </c>
      <c r="I3824">
        <v>36.342100000000002</v>
      </c>
      <c r="J3824">
        <v>-105.59229999999999</v>
      </c>
      <c r="K3824">
        <v>666</v>
      </c>
      <c r="L3824">
        <v>196</v>
      </c>
    </row>
    <row r="3825" spans="1:12" x14ac:dyDescent="0.2">
      <c r="A3825" t="s">
        <v>2876</v>
      </c>
      <c r="B3825" t="s">
        <v>4095</v>
      </c>
      <c r="C3825" t="str">
        <f t="shared" si="59"/>
        <v>Homestead, NM</v>
      </c>
      <c r="D3825" t="s">
        <v>4096</v>
      </c>
      <c r="E3825">
        <v>35003</v>
      </c>
      <c r="F3825" t="s">
        <v>4136</v>
      </c>
      <c r="G3825">
        <v>35003</v>
      </c>
      <c r="H3825" t="s">
        <v>4136</v>
      </c>
      <c r="I3825">
        <v>34.148800000000001</v>
      </c>
      <c r="J3825">
        <v>-107.8818</v>
      </c>
      <c r="K3825">
        <v>63</v>
      </c>
      <c r="L3825">
        <v>20</v>
      </c>
    </row>
    <row r="3826" spans="1:12" x14ac:dyDescent="0.2">
      <c r="A3826" t="s">
        <v>3033</v>
      </c>
      <c r="B3826" t="s">
        <v>4095</v>
      </c>
      <c r="C3826" t="str">
        <f t="shared" si="59"/>
        <v>University Park, NM</v>
      </c>
      <c r="D3826" t="s">
        <v>4096</v>
      </c>
      <c r="E3826">
        <v>35013</v>
      </c>
      <c r="F3826" t="s">
        <v>4130</v>
      </c>
      <c r="G3826">
        <v>35013</v>
      </c>
      <c r="H3826" t="s">
        <v>4130</v>
      </c>
      <c r="I3826">
        <v>32.276699999999998</v>
      </c>
      <c r="J3826">
        <v>-106.7462</v>
      </c>
      <c r="K3826">
        <v>3164</v>
      </c>
      <c r="L3826">
        <v>796</v>
      </c>
    </row>
    <row r="3827" spans="1:12" x14ac:dyDescent="0.2">
      <c r="A3827" t="s">
        <v>4242</v>
      </c>
      <c r="B3827" t="s">
        <v>4095</v>
      </c>
      <c r="C3827" t="str">
        <f t="shared" si="59"/>
        <v>Nogal, NM</v>
      </c>
      <c r="D3827" t="s">
        <v>4096</v>
      </c>
      <c r="E3827">
        <v>35027</v>
      </c>
      <c r="F3827" t="s">
        <v>347</v>
      </c>
      <c r="G3827">
        <v>35027</v>
      </c>
      <c r="H3827" t="s">
        <v>347</v>
      </c>
      <c r="I3827">
        <v>33.538200000000003</v>
      </c>
      <c r="J3827">
        <v>-105.7119</v>
      </c>
      <c r="K3827">
        <v>96</v>
      </c>
      <c r="L3827">
        <v>4</v>
      </c>
    </row>
    <row r="3828" spans="1:12" x14ac:dyDescent="0.2">
      <c r="A3828" t="s">
        <v>4243</v>
      </c>
      <c r="B3828" t="s">
        <v>4095</v>
      </c>
      <c r="C3828" t="str">
        <f t="shared" si="59"/>
        <v>Datil, NM</v>
      </c>
      <c r="D3828" t="s">
        <v>4096</v>
      </c>
      <c r="E3828">
        <v>35003</v>
      </c>
      <c r="F3828" t="s">
        <v>4136</v>
      </c>
      <c r="G3828">
        <v>35003</v>
      </c>
      <c r="H3828" t="s">
        <v>4136</v>
      </c>
      <c r="I3828">
        <v>34.142400000000002</v>
      </c>
      <c r="J3828">
        <v>-107.8424</v>
      </c>
      <c r="K3828">
        <v>51</v>
      </c>
      <c r="L3828">
        <v>10</v>
      </c>
    </row>
    <row r="3829" spans="1:12" x14ac:dyDescent="0.2">
      <c r="A3829" t="s">
        <v>4244</v>
      </c>
      <c r="B3829" t="s">
        <v>4095</v>
      </c>
      <c r="C3829" t="str">
        <f t="shared" si="59"/>
        <v>Angel Fire, NM</v>
      </c>
      <c r="D3829" t="s">
        <v>4096</v>
      </c>
      <c r="E3829">
        <v>35007</v>
      </c>
      <c r="F3829" t="s">
        <v>653</v>
      </c>
      <c r="G3829">
        <v>35007</v>
      </c>
      <c r="H3829" t="s">
        <v>653</v>
      </c>
      <c r="I3829">
        <v>36.382100000000001</v>
      </c>
      <c r="J3829">
        <v>-105.2718</v>
      </c>
      <c r="K3829">
        <v>1089</v>
      </c>
      <c r="L3829">
        <v>14</v>
      </c>
    </row>
    <row r="3830" spans="1:12" x14ac:dyDescent="0.2">
      <c r="A3830" t="s">
        <v>4245</v>
      </c>
      <c r="B3830" t="s">
        <v>4095</v>
      </c>
      <c r="C3830" t="str">
        <f t="shared" si="59"/>
        <v>City of the Sun, NM</v>
      </c>
      <c r="D3830" t="s">
        <v>4096</v>
      </c>
      <c r="E3830">
        <v>35029</v>
      </c>
      <c r="F3830" t="s">
        <v>4120</v>
      </c>
      <c r="G3830">
        <v>35029</v>
      </c>
      <c r="H3830" t="s">
        <v>4120</v>
      </c>
      <c r="I3830">
        <v>31.846599999999999</v>
      </c>
      <c r="J3830">
        <v>-107.6504</v>
      </c>
      <c r="K3830">
        <v>0</v>
      </c>
      <c r="L3830">
        <v>0</v>
      </c>
    </row>
    <row r="3831" spans="1:12" x14ac:dyDescent="0.2">
      <c r="A3831" t="s">
        <v>4246</v>
      </c>
      <c r="B3831" t="s">
        <v>4095</v>
      </c>
      <c r="C3831" t="str">
        <f t="shared" si="59"/>
        <v>San Rafael, NM</v>
      </c>
      <c r="D3831" t="s">
        <v>4096</v>
      </c>
      <c r="E3831">
        <v>35006</v>
      </c>
      <c r="F3831" t="s">
        <v>4117</v>
      </c>
      <c r="G3831">
        <v>35006</v>
      </c>
      <c r="H3831" t="s">
        <v>4117</v>
      </c>
      <c r="I3831">
        <v>35.087800000000001</v>
      </c>
      <c r="J3831">
        <v>-107.8895</v>
      </c>
      <c r="K3831">
        <v>892</v>
      </c>
      <c r="L3831">
        <v>33</v>
      </c>
    </row>
    <row r="3832" spans="1:12" x14ac:dyDescent="0.2">
      <c r="A3832" t="s">
        <v>4247</v>
      </c>
      <c r="B3832" t="s">
        <v>4095</v>
      </c>
      <c r="C3832" t="str">
        <f t="shared" si="59"/>
        <v>Canada de los Alamos, NM</v>
      </c>
      <c r="D3832" t="s">
        <v>4096</v>
      </c>
      <c r="E3832">
        <v>35049</v>
      </c>
      <c r="F3832" t="s">
        <v>4109</v>
      </c>
      <c r="G3832">
        <v>35049</v>
      </c>
      <c r="H3832" t="s">
        <v>4109</v>
      </c>
      <c r="I3832">
        <v>35.592599999999997</v>
      </c>
      <c r="J3832">
        <v>-105.8597</v>
      </c>
      <c r="K3832">
        <v>287</v>
      </c>
      <c r="L3832">
        <v>30</v>
      </c>
    </row>
    <row r="3833" spans="1:12" x14ac:dyDescent="0.2">
      <c r="A3833" t="s">
        <v>4248</v>
      </c>
      <c r="B3833" t="s">
        <v>4095</v>
      </c>
      <c r="C3833" t="str">
        <f t="shared" si="59"/>
        <v>Vadito, NM</v>
      </c>
      <c r="D3833" t="s">
        <v>4096</v>
      </c>
      <c r="E3833">
        <v>35055</v>
      </c>
      <c r="F3833" t="s">
        <v>4099</v>
      </c>
      <c r="G3833">
        <v>35055</v>
      </c>
      <c r="H3833" t="s">
        <v>4099</v>
      </c>
      <c r="I3833">
        <v>36.192900000000002</v>
      </c>
      <c r="J3833">
        <v>-105.6754</v>
      </c>
      <c r="K3833">
        <v>317</v>
      </c>
      <c r="L3833">
        <v>142</v>
      </c>
    </row>
    <row r="3834" spans="1:12" x14ac:dyDescent="0.2">
      <c r="A3834" t="s">
        <v>4249</v>
      </c>
      <c r="B3834" t="s">
        <v>4095</v>
      </c>
      <c r="C3834" t="str">
        <f t="shared" si="59"/>
        <v>Mescalero, NM</v>
      </c>
      <c r="D3834" t="s">
        <v>4096</v>
      </c>
      <c r="E3834">
        <v>35035</v>
      </c>
      <c r="F3834" t="s">
        <v>4204</v>
      </c>
      <c r="G3834">
        <v>35035</v>
      </c>
      <c r="H3834" t="s">
        <v>4204</v>
      </c>
      <c r="I3834">
        <v>33.144799999999996</v>
      </c>
      <c r="J3834">
        <v>-105.7897</v>
      </c>
      <c r="K3834">
        <v>1351</v>
      </c>
      <c r="L3834">
        <v>29</v>
      </c>
    </row>
    <row r="3835" spans="1:12" x14ac:dyDescent="0.2">
      <c r="A3835" t="s">
        <v>4250</v>
      </c>
      <c r="B3835" t="s">
        <v>4095</v>
      </c>
      <c r="C3835" t="str">
        <f t="shared" si="59"/>
        <v>Las Maravillas, NM</v>
      </c>
      <c r="D3835" t="s">
        <v>4096</v>
      </c>
      <c r="E3835">
        <v>35061</v>
      </c>
      <c r="F3835" t="s">
        <v>4097</v>
      </c>
      <c r="G3835">
        <v>35061</v>
      </c>
      <c r="H3835" t="s">
        <v>4097</v>
      </c>
      <c r="I3835">
        <v>34.734000000000002</v>
      </c>
      <c r="J3835">
        <v>-106.669</v>
      </c>
      <c r="K3835">
        <v>1758</v>
      </c>
      <c r="L3835">
        <v>672</v>
      </c>
    </row>
    <row r="3836" spans="1:12" x14ac:dyDescent="0.2">
      <c r="A3836" t="s">
        <v>4251</v>
      </c>
      <c r="B3836" t="s">
        <v>4095</v>
      </c>
      <c r="C3836" t="str">
        <f t="shared" si="59"/>
        <v>Naschitti, NM</v>
      </c>
      <c r="D3836" t="s">
        <v>4096</v>
      </c>
      <c r="E3836">
        <v>35045</v>
      </c>
      <c r="F3836" t="s">
        <v>670</v>
      </c>
      <c r="G3836">
        <v>35045</v>
      </c>
      <c r="H3836" t="s">
        <v>670</v>
      </c>
      <c r="I3836">
        <v>36.0625</v>
      </c>
      <c r="J3836">
        <v>-108.68</v>
      </c>
      <c r="K3836">
        <v>392</v>
      </c>
      <c r="L3836">
        <v>60</v>
      </c>
    </row>
    <row r="3837" spans="1:12" x14ac:dyDescent="0.2">
      <c r="A3837" t="s">
        <v>4252</v>
      </c>
      <c r="B3837" t="s">
        <v>4095</v>
      </c>
      <c r="C3837" t="str">
        <f t="shared" si="59"/>
        <v>House, NM</v>
      </c>
      <c r="D3837" t="s">
        <v>4096</v>
      </c>
      <c r="E3837">
        <v>35037</v>
      </c>
      <c r="F3837" t="s">
        <v>4229</v>
      </c>
      <c r="G3837">
        <v>35037</v>
      </c>
      <c r="H3837" t="s">
        <v>4229</v>
      </c>
      <c r="I3837">
        <v>34.6492</v>
      </c>
      <c r="J3837">
        <v>-103.90389999999999</v>
      </c>
      <c r="K3837">
        <v>63</v>
      </c>
      <c r="L3837">
        <v>26</v>
      </c>
    </row>
    <row r="3838" spans="1:12" x14ac:dyDescent="0.2">
      <c r="A3838" t="s">
        <v>4253</v>
      </c>
      <c r="B3838" t="s">
        <v>4095</v>
      </c>
      <c r="C3838" t="str">
        <f t="shared" si="59"/>
        <v>Chama, NM</v>
      </c>
      <c r="D3838" t="s">
        <v>4096</v>
      </c>
      <c r="E3838">
        <v>35039</v>
      </c>
      <c r="F3838" t="s">
        <v>4113</v>
      </c>
      <c r="G3838">
        <v>35039</v>
      </c>
      <c r="H3838" t="s">
        <v>4113</v>
      </c>
      <c r="I3838">
        <v>36.892600000000002</v>
      </c>
      <c r="J3838">
        <v>-106.5843</v>
      </c>
      <c r="K3838">
        <v>998</v>
      </c>
      <c r="L3838">
        <v>144</v>
      </c>
    </row>
    <row r="3839" spans="1:12" x14ac:dyDescent="0.2">
      <c r="A3839" t="s">
        <v>4254</v>
      </c>
      <c r="B3839" t="s">
        <v>4095</v>
      </c>
      <c r="C3839" t="str">
        <f t="shared" si="59"/>
        <v>North Valley, NM</v>
      </c>
      <c r="D3839" t="s">
        <v>4096</v>
      </c>
      <c r="E3839">
        <v>35001</v>
      </c>
      <c r="F3839" t="s">
        <v>4111</v>
      </c>
      <c r="G3839">
        <v>35001</v>
      </c>
      <c r="H3839" t="s">
        <v>4111</v>
      </c>
      <c r="I3839">
        <v>35.173699999999997</v>
      </c>
      <c r="J3839">
        <v>-106.62309999999999</v>
      </c>
      <c r="K3839">
        <v>11999</v>
      </c>
      <c r="L3839">
        <v>666</v>
      </c>
    </row>
    <row r="3840" spans="1:12" x14ac:dyDescent="0.2">
      <c r="A3840" t="s">
        <v>4255</v>
      </c>
      <c r="B3840" t="s">
        <v>4095</v>
      </c>
      <c r="C3840" t="str">
        <f t="shared" si="59"/>
        <v>San Felipe Pueblo, NM</v>
      </c>
      <c r="D3840" t="s">
        <v>4096</v>
      </c>
      <c r="E3840">
        <v>35043</v>
      </c>
      <c r="F3840" t="s">
        <v>4103</v>
      </c>
      <c r="G3840">
        <v>35043</v>
      </c>
      <c r="H3840" t="s">
        <v>4103</v>
      </c>
      <c r="I3840">
        <v>35.433799999999998</v>
      </c>
      <c r="J3840">
        <v>-106.425</v>
      </c>
      <c r="K3840">
        <v>2786</v>
      </c>
      <c r="L3840">
        <v>89</v>
      </c>
    </row>
    <row r="3841" spans="1:12" x14ac:dyDescent="0.2">
      <c r="A3841" t="s">
        <v>3969</v>
      </c>
      <c r="B3841" t="s">
        <v>4095</v>
      </c>
      <c r="C3841" t="str">
        <f t="shared" si="59"/>
        <v>Folsom, NM</v>
      </c>
      <c r="D3841" t="s">
        <v>4096</v>
      </c>
      <c r="E3841">
        <v>35059</v>
      </c>
      <c r="F3841" t="s">
        <v>467</v>
      </c>
      <c r="G3841">
        <v>35059</v>
      </c>
      <c r="H3841" t="s">
        <v>467</v>
      </c>
      <c r="I3841">
        <v>36.848100000000002</v>
      </c>
      <c r="J3841">
        <v>-103.9186</v>
      </c>
      <c r="K3841">
        <v>54</v>
      </c>
      <c r="L3841">
        <v>38</v>
      </c>
    </row>
    <row r="3842" spans="1:12" x14ac:dyDescent="0.2">
      <c r="A3842" t="s">
        <v>4256</v>
      </c>
      <c r="B3842" t="s">
        <v>4095</v>
      </c>
      <c r="C3842" t="str">
        <f t="shared" si="59"/>
        <v>Sedillo, NM</v>
      </c>
      <c r="D3842" t="s">
        <v>4096</v>
      </c>
      <c r="E3842">
        <v>35001</v>
      </c>
      <c r="F3842" t="s">
        <v>4111</v>
      </c>
      <c r="G3842">
        <v>35001</v>
      </c>
      <c r="H3842" t="s">
        <v>4111</v>
      </c>
      <c r="I3842">
        <v>35.090600000000002</v>
      </c>
      <c r="J3842">
        <v>-106.2869</v>
      </c>
      <c r="K3842">
        <v>794</v>
      </c>
      <c r="L3842">
        <v>111</v>
      </c>
    </row>
    <row r="3843" spans="1:12" x14ac:dyDescent="0.2">
      <c r="A3843" t="s">
        <v>4257</v>
      </c>
      <c r="B3843" t="s">
        <v>4095</v>
      </c>
      <c r="C3843" t="str">
        <f t="shared" si="59"/>
        <v>Rio en Medio, NM</v>
      </c>
      <c r="D3843" t="s">
        <v>4096</v>
      </c>
      <c r="E3843">
        <v>35049</v>
      </c>
      <c r="F3843" t="s">
        <v>4109</v>
      </c>
      <c r="G3843">
        <v>35049</v>
      </c>
      <c r="H3843" t="s">
        <v>4109</v>
      </c>
      <c r="I3843">
        <v>35.822099999999999</v>
      </c>
      <c r="J3843">
        <v>-105.901</v>
      </c>
      <c r="K3843">
        <v>200</v>
      </c>
      <c r="L3843">
        <v>116</v>
      </c>
    </row>
    <row r="3844" spans="1:12" x14ac:dyDescent="0.2">
      <c r="A3844" t="s">
        <v>4258</v>
      </c>
      <c r="B3844" t="s">
        <v>4095</v>
      </c>
      <c r="C3844" t="str">
        <f t="shared" ref="C3844:C3907" si="60">_xlfn.CONCAT(A3844,","," ",B3844)</f>
        <v>Vado, NM</v>
      </c>
      <c r="D3844" t="s">
        <v>4096</v>
      </c>
      <c r="E3844">
        <v>35013</v>
      </c>
      <c r="F3844" t="s">
        <v>4130</v>
      </c>
      <c r="G3844">
        <v>35013</v>
      </c>
      <c r="H3844" t="s">
        <v>4130</v>
      </c>
      <c r="I3844">
        <v>32.127899999999997</v>
      </c>
      <c r="J3844">
        <v>-106.6571</v>
      </c>
      <c r="K3844">
        <v>1951</v>
      </c>
      <c r="L3844">
        <v>252</v>
      </c>
    </row>
    <row r="3845" spans="1:12" x14ac:dyDescent="0.2">
      <c r="A3845" t="s">
        <v>4259</v>
      </c>
      <c r="B3845" t="s">
        <v>4095</v>
      </c>
      <c r="C3845" t="str">
        <f t="shared" si="60"/>
        <v>La Plata, NM</v>
      </c>
      <c r="D3845" t="s">
        <v>4096</v>
      </c>
      <c r="E3845">
        <v>35045</v>
      </c>
      <c r="F3845" t="s">
        <v>670</v>
      </c>
      <c r="G3845">
        <v>35045</v>
      </c>
      <c r="H3845" t="s">
        <v>670</v>
      </c>
      <c r="I3845">
        <v>36.923200000000001</v>
      </c>
      <c r="J3845">
        <v>-108.1932</v>
      </c>
      <c r="K3845">
        <v>452</v>
      </c>
      <c r="L3845">
        <v>17</v>
      </c>
    </row>
    <row r="3846" spans="1:12" x14ac:dyDescent="0.2">
      <c r="A3846" t="s">
        <v>4260</v>
      </c>
      <c r="B3846" t="s">
        <v>4095</v>
      </c>
      <c r="C3846" t="str">
        <f t="shared" si="60"/>
        <v>Mimbres, NM</v>
      </c>
      <c r="D3846" t="s">
        <v>4096</v>
      </c>
      <c r="E3846">
        <v>35017</v>
      </c>
      <c r="F3846" t="s">
        <v>398</v>
      </c>
      <c r="G3846">
        <v>35017</v>
      </c>
      <c r="H3846" t="s">
        <v>398</v>
      </c>
      <c r="I3846">
        <v>32.833199999999998</v>
      </c>
      <c r="J3846">
        <v>-107.9559</v>
      </c>
      <c r="K3846">
        <v>409</v>
      </c>
      <c r="L3846">
        <v>35</v>
      </c>
    </row>
    <row r="3847" spans="1:12" x14ac:dyDescent="0.2">
      <c r="A3847" t="s">
        <v>4099</v>
      </c>
      <c r="B3847" t="s">
        <v>4095</v>
      </c>
      <c r="C3847" t="str">
        <f t="shared" si="60"/>
        <v>Taos, NM</v>
      </c>
      <c r="D3847" t="s">
        <v>4096</v>
      </c>
      <c r="E3847">
        <v>35055</v>
      </c>
      <c r="F3847" t="s">
        <v>4099</v>
      </c>
      <c r="G3847">
        <v>35055</v>
      </c>
      <c r="H3847" t="s">
        <v>4099</v>
      </c>
      <c r="I3847">
        <v>36.387099999999997</v>
      </c>
      <c r="J3847">
        <v>-105.58029999999999</v>
      </c>
      <c r="K3847">
        <v>13571</v>
      </c>
      <c r="L3847">
        <v>364</v>
      </c>
    </row>
    <row r="3848" spans="1:12" x14ac:dyDescent="0.2">
      <c r="A3848" t="s">
        <v>4261</v>
      </c>
      <c r="B3848" t="s">
        <v>4095</v>
      </c>
      <c r="C3848" t="str">
        <f t="shared" si="60"/>
        <v>Rancho Grande, NM</v>
      </c>
      <c r="D3848" t="s">
        <v>4096</v>
      </c>
      <c r="E3848">
        <v>35003</v>
      </c>
      <c r="F3848" t="s">
        <v>4136</v>
      </c>
      <c r="G3848">
        <v>35003</v>
      </c>
      <c r="H3848" t="s">
        <v>4136</v>
      </c>
      <c r="I3848">
        <v>33.682699999999997</v>
      </c>
      <c r="J3848">
        <v>-108.85809999999999</v>
      </c>
      <c r="K3848">
        <v>64</v>
      </c>
      <c r="L3848">
        <v>58</v>
      </c>
    </row>
    <row r="3849" spans="1:12" x14ac:dyDescent="0.2">
      <c r="A3849" t="s">
        <v>4262</v>
      </c>
      <c r="B3849" t="s">
        <v>4095</v>
      </c>
      <c r="C3849" t="str">
        <f t="shared" si="60"/>
        <v>Puerto de Luna, NM</v>
      </c>
      <c r="D3849" t="s">
        <v>4096</v>
      </c>
      <c r="E3849">
        <v>35019</v>
      </c>
      <c r="F3849" t="s">
        <v>4173</v>
      </c>
      <c r="G3849">
        <v>35019</v>
      </c>
      <c r="H3849" t="s">
        <v>4173</v>
      </c>
      <c r="I3849">
        <v>34.829700000000003</v>
      </c>
      <c r="J3849">
        <v>-104.6223</v>
      </c>
      <c r="K3849">
        <v>222</v>
      </c>
      <c r="L3849">
        <v>6</v>
      </c>
    </row>
    <row r="3850" spans="1:12" x14ac:dyDescent="0.2">
      <c r="A3850" t="s">
        <v>4263</v>
      </c>
      <c r="B3850" t="s">
        <v>4095</v>
      </c>
      <c r="C3850" t="str">
        <f t="shared" si="60"/>
        <v>Las Palomas, NM</v>
      </c>
      <c r="D3850" t="s">
        <v>4096</v>
      </c>
      <c r="E3850">
        <v>35051</v>
      </c>
      <c r="F3850" t="s">
        <v>4171</v>
      </c>
      <c r="G3850">
        <v>35051</v>
      </c>
      <c r="H3850" t="s">
        <v>4171</v>
      </c>
      <c r="I3850">
        <v>33.058900000000001</v>
      </c>
      <c r="J3850">
        <v>-107.29819999999999</v>
      </c>
      <c r="K3850">
        <v>429</v>
      </c>
      <c r="L3850">
        <v>103</v>
      </c>
    </row>
    <row r="3851" spans="1:12" x14ac:dyDescent="0.2">
      <c r="A3851" t="s">
        <v>4264</v>
      </c>
      <c r="B3851" t="s">
        <v>4095</v>
      </c>
      <c r="C3851" t="str">
        <f t="shared" si="60"/>
        <v>Shiprock, NM</v>
      </c>
      <c r="D3851" t="s">
        <v>4096</v>
      </c>
      <c r="E3851">
        <v>35045</v>
      </c>
      <c r="F3851" t="s">
        <v>670</v>
      </c>
      <c r="G3851">
        <v>35045</v>
      </c>
      <c r="H3851" t="s">
        <v>670</v>
      </c>
      <c r="I3851">
        <v>36.792400000000001</v>
      </c>
      <c r="J3851">
        <v>-108.70050000000001</v>
      </c>
      <c r="K3851">
        <v>8956</v>
      </c>
      <c r="L3851">
        <v>255</v>
      </c>
    </row>
    <row r="3852" spans="1:12" x14ac:dyDescent="0.2">
      <c r="A3852" t="s">
        <v>4265</v>
      </c>
      <c r="B3852" t="s">
        <v>4095</v>
      </c>
      <c r="C3852" t="str">
        <f t="shared" si="60"/>
        <v>Oasis, NM</v>
      </c>
      <c r="D3852" t="s">
        <v>4096</v>
      </c>
      <c r="E3852">
        <v>35051</v>
      </c>
      <c r="F3852" t="s">
        <v>4171</v>
      </c>
      <c r="G3852">
        <v>35051</v>
      </c>
      <c r="H3852" t="s">
        <v>4171</v>
      </c>
      <c r="I3852">
        <v>32.927700000000002</v>
      </c>
      <c r="J3852">
        <v>-107.3164</v>
      </c>
      <c r="K3852">
        <v>133</v>
      </c>
      <c r="L3852">
        <v>24</v>
      </c>
    </row>
    <row r="3853" spans="1:12" x14ac:dyDescent="0.2">
      <c r="A3853" t="s">
        <v>4266</v>
      </c>
      <c r="B3853" t="s">
        <v>4095</v>
      </c>
      <c r="C3853" t="str">
        <f t="shared" si="60"/>
        <v>La Joya, NM</v>
      </c>
      <c r="D3853" t="s">
        <v>4096</v>
      </c>
      <c r="E3853">
        <v>35053</v>
      </c>
      <c r="F3853" t="s">
        <v>4127</v>
      </c>
      <c r="G3853">
        <v>35053</v>
      </c>
      <c r="H3853" t="s">
        <v>4127</v>
      </c>
      <c r="I3853">
        <v>34.344999999999999</v>
      </c>
      <c r="J3853">
        <v>-106.84650000000001</v>
      </c>
      <c r="K3853">
        <v>9</v>
      </c>
      <c r="L3853">
        <v>3</v>
      </c>
    </row>
    <row r="3854" spans="1:12" x14ac:dyDescent="0.2">
      <c r="A3854" t="s">
        <v>4267</v>
      </c>
      <c r="B3854" t="s">
        <v>4095</v>
      </c>
      <c r="C3854" t="str">
        <f t="shared" si="60"/>
        <v>Las Cruces, NM</v>
      </c>
      <c r="D3854" t="s">
        <v>4096</v>
      </c>
      <c r="E3854">
        <v>35013</v>
      </c>
      <c r="F3854" t="s">
        <v>4130</v>
      </c>
      <c r="G3854">
        <v>35013</v>
      </c>
      <c r="H3854" t="s">
        <v>4130</v>
      </c>
      <c r="I3854">
        <v>32.326500000000003</v>
      </c>
      <c r="J3854">
        <v>-106.7893</v>
      </c>
      <c r="K3854">
        <v>133988</v>
      </c>
      <c r="L3854">
        <v>510</v>
      </c>
    </row>
    <row r="3855" spans="1:12" x14ac:dyDescent="0.2">
      <c r="A3855" t="s">
        <v>4268</v>
      </c>
      <c r="B3855" t="s">
        <v>4095</v>
      </c>
      <c r="C3855" t="str">
        <f t="shared" si="60"/>
        <v>Arroyo Hondo, NM</v>
      </c>
      <c r="D3855" t="s">
        <v>4096</v>
      </c>
      <c r="E3855">
        <v>35055</v>
      </c>
      <c r="F3855" t="s">
        <v>4099</v>
      </c>
      <c r="G3855">
        <v>35055</v>
      </c>
      <c r="H3855" t="s">
        <v>4099</v>
      </c>
      <c r="I3855">
        <v>36.534599999999998</v>
      </c>
      <c r="J3855">
        <v>-105.6666</v>
      </c>
      <c r="K3855">
        <v>310</v>
      </c>
      <c r="L3855">
        <v>72</v>
      </c>
    </row>
    <row r="3856" spans="1:12" x14ac:dyDescent="0.2">
      <c r="A3856" t="s">
        <v>4269</v>
      </c>
      <c r="B3856" t="s">
        <v>4095</v>
      </c>
      <c r="C3856" t="str">
        <f t="shared" si="60"/>
        <v>Manzano, NM</v>
      </c>
      <c r="D3856" t="s">
        <v>4096</v>
      </c>
      <c r="E3856">
        <v>35057</v>
      </c>
      <c r="F3856" t="s">
        <v>4182</v>
      </c>
      <c r="G3856">
        <v>35057</v>
      </c>
      <c r="H3856" t="s">
        <v>4182</v>
      </c>
      <c r="I3856">
        <v>34.643700000000003</v>
      </c>
      <c r="J3856">
        <v>-106.367</v>
      </c>
      <c r="K3856">
        <v>0</v>
      </c>
      <c r="L3856">
        <v>0</v>
      </c>
    </row>
    <row r="3857" spans="1:12" x14ac:dyDescent="0.2">
      <c r="A3857" t="s">
        <v>4270</v>
      </c>
      <c r="B3857" t="s">
        <v>4095</v>
      </c>
      <c r="C3857" t="str">
        <f t="shared" si="60"/>
        <v>Los Cerrillos, NM</v>
      </c>
      <c r="D3857" t="s">
        <v>4096</v>
      </c>
      <c r="E3857">
        <v>35049</v>
      </c>
      <c r="F3857" t="s">
        <v>4109</v>
      </c>
      <c r="G3857">
        <v>35049</v>
      </c>
      <c r="H3857" t="s">
        <v>4109</v>
      </c>
      <c r="I3857">
        <v>35.427199999999999</v>
      </c>
      <c r="J3857">
        <v>-106.1211</v>
      </c>
      <c r="K3857">
        <v>418</v>
      </c>
      <c r="L3857">
        <v>47</v>
      </c>
    </row>
    <row r="3858" spans="1:12" x14ac:dyDescent="0.2">
      <c r="A3858" t="s">
        <v>4271</v>
      </c>
      <c r="B3858" t="s">
        <v>4095</v>
      </c>
      <c r="C3858" t="str">
        <f t="shared" si="60"/>
        <v>Gallina, NM</v>
      </c>
      <c r="D3858" t="s">
        <v>4096</v>
      </c>
      <c r="E3858">
        <v>35039</v>
      </c>
      <c r="F3858" t="s">
        <v>4113</v>
      </c>
      <c r="G3858">
        <v>35039</v>
      </c>
      <c r="H3858" t="s">
        <v>4113</v>
      </c>
      <c r="I3858">
        <v>36.229700000000001</v>
      </c>
      <c r="J3858">
        <v>-106.80889999999999</v>
      </c>
      <c r="K3858">
        <v>198</v>
      </c>
      <c r="L3858">
        <v>16</v>
      </c>
    </row>
    <row r="3859" spans="1:12" x14ac:dyDescent="0.2">
      <c r="A3859" t="s">
        <v>4272</v>
      </c>
      <c r="B3859" t="s">
        <v>4095</v>
      </c>
      <c r="C3859" t="str">
        <f t="shared" si="60"/>
        <v>Silver City, NM</v>
      </c>
      <c r="D3859" t="s">
        <v>4096</v>
      </c>
      <c r="E3859">
        <v>35017</v>
      </c>
      <c r="F3859" t="s">
        <v>398</v>
      </c>
      <c r="G3859">
        <v>35017</v>
      </c>
      <c r="H3859" t="s">
        <v>398</v>
      </c>
      <c r="I3859">
        <v>32.778399999999998</v>
      </c>
      <c r="J3859">
        <v>-108.2698</v>
      </c>
      <c r="K3859">
        <v>11882</v>
      </c>
      <c r="L3859">
        <v>368</v>
      </c>
    </row>
    <row r="3860" spans="1:12" x14ac:dyDescent="0.2">
      <c r="A3860" t="s">
        <v>4273</v>
      </c>
      <c r="B3860" t="s">
        <v>4095</v>
      </c>
      <c r="C3860" t="str">
        <f t="shared" si="60"/>
        <v>Pecan Park, NM</v>
      </c>
      <c r="D3860" t="s">
        <v>4096</v>
      </c>
      <c r="E3860">
        <v>35029</v>
      </c>
      <c r="F3860" t="s">
        <v>4120</v>
      </c>
      <c r="G3860">
        <v>35029</v>
      </c>
      <c r="H3860" t="s">
        <v>4120</v>
      </c>
      <c r="I3860">
        <v>32.270400000000002</v>
      </c>
      <c r="J3860">
        <v>-107.67400000000001</v>
      </c>
      <c r="K3860">
        <v>0</v>
      </c>
      <c r="L3860">
        <v>0</v>
      </c>
    </row>
    <row r="3861" spans="1:12" x14ac:dyDescent="0.2">
      <c r="A3861" t="s">
        <v>4274</v>
      </c>
      <c r="B3861" t="s">
        <v>4095</v>
      </c>
      <c r="C3861" t="str">
        <f t="shared" si="60"/>
        <v>Newkirk, NM</v>
      </c>
      <c r="D3861" t="s">
        <v>4096</v>
      </c>
      <c r="E3861">
        <v>35019</v>
      </c>
      <c r="F3861" t="s">
        <v>4173</v>
      </c>
      <c r="G3861">
        <v>35019</v>
      </c>
      <c r="H3861" t="s">
        <v>4173</v>
      </c>
      <c r="I3861">
        <v>35.063499999999998</v>
      </c>
      <c r="J3861">
        <v>-104.2715</v>
      </c>
      <c r="K3861">
        <v>0</v>
      </c>
      <c r="L3861">
        <v>0</v>
      </c>
    </row>
    <row r="3862" spans="1:12" x14ac:dyDescent="0.2">
      <c r="A3862" t="s">
        <v>4275</v>
      </c>
      <c r="B3862" t="s">
        <v>4095</v>
      </c>
      <c r="C3862" t="str">
        <f t="shared" si="60"/>
        <v>Elephant Butte, NM</v>
      </c>
      <c r="D3862" t="s">
        <v>4096</v>
      </c>
      <c r="E3862">
        <v>35051</v>
      </c>
      <c r="F3862" t="s">
        <v>4171</v>
      </c>
      <c r="G3862">
        <v>35051</v>
      </c>
      <c r="H3862" t="s">
        <v>4171</v>
      </c>
      <c r="I3862">
        <v>33.180599999999998</v>
      </c>
      <c r="J3862">
        <v>-107.2269</v>
      </c>
      <c r="K3862">
        <v>1341</v>
      </c>
      <c r="L3862">
        <v>123</v>
      </c>
    </row>
    <row r="3863" spans="1:12" x14ac:dyDescent="0.2">
      <c r="A3863" t="s">
        <v>4276</v>
      </c>
      <c r="B3863" t="s">
        <v>4095</v>
      </c>
      <c r="C3863" t="str">
        <f t="shared" si="60"/>
        <v>Roswell, NM</v>
      </c>
      <c r="D3863" t="s">
        <v>4096</v>
      </c>
      <c r="E3863">
        <v>35005</v>
      </c>
      <c r="F3863" t="s">
        <v>4219</v>
      </c>
      <c r="G3863">
        <v>35005</v>
      </c>
      <c r="H3863" t="s">
        <v>4219</v>
      </c>
      <c r="I3863">
        <v>33.372999999999998</v>
      </c>
      <c r="J3863">
        <v>-104.5294</v>
      </c>
      <c r="K3863">
        <v>49119</v>
      </c>
      <c r="L3863">
        <v>620</v>
      </c>
    </row>
    <row r="3864" spans="1:12" x14ac:dyDescent="0.2">
      <c r="A3864" t="s">
        <v>4277</v>
      </c>
      <c r="B3864" t="s">
        <v>4095</v>
      </c>
      <c r="C3864" t="str">
        <f t="shared" si="60"/>
        <v>San Ildefonso Pueblo, NM</v>
      </c>
      <c r="D3864" t="s">
        <v>4096</v>
      </c>
      <c r="E3864">
        <v>35049</v>
      </c>
      <c r="F3864" t="s">
        <v>4109</v>
      </c>
      <c r="G3864">
        <v>35049</v>
      </c>
      <c r="H3864" t="s">
        <v>4109</v>
      </c>
      <c r="I3864">
        <v>35.895499999999998</v>
      </c>
      <c r="J3864">
        <v>-106.1225</v>
      </c>
      <c r="K3864">
        <v>725</v>
      </c>
      <c r="L3864">
        <v>62</v>
      </c>
    </row>
    <row r="3865" spans="1:12" x14ac:dyDescent="0.2">
      <c r="A3865" t="s">
        <v>4278</v>
      </c>
      <c r="B3865" t="s">
        <v>4095</v>
      </c>
      <c r="C3865" t="str">
        <f t="shared" si="60"/>
        <v>Grady, NM</v>
      </c>
      <c r="D3865" t="s">
        <v>4096</v>
      </c>
      <c r="E3865">
        <v>35009</v>
      </c>
      <c r="F3865" t="s">
        <v>4279</v>
      </c>
      <c r="G3865">
        <v>35009</v>
      </c>
      <c r="H3865" t="s">
        <v>4279</v>
      </c>
      <c r="I3865">
        <v>34.8217</v>
      </c>
      <c r="J3865">
        <v>-103.31570000000001</v>
      </c>
      <c r="K3865">
        <v>105</v>
      </c>
      <c r="L3865">
        <v>152</v>
      </c>
    </row>
    <row r="3866" spans="1:12" x14ac:dyDescent="0.2">
      <c r="A3866" t="s">
        <v>4280</v>
      </c>
      <c r="B3866" t="s">
        <v>4095</v>
      </c>
      <c r="C3866" t="str">
        <f t="shared" si="60"/>
        <v>Morningside, NM</v>
      </c>
      <c r="D3866" t="s">
        <v>4096</v>
      </c>
      <c r="E3866">
        <v>35015</v>
      </c>
      <c r="F3866" t="s">
        <v>4149</v>
      </c>
      <c r="G3866">
        <v>35015</v>
      </c>
      <c r="H3866" t="s">
        <v>4149</v>
      </c>
      <c r="I3866">
        <v>32.860999999999997</v>
      </c>
      <c r="J3866">
        <v>-104.39709999999999</v>
      </c>
      <c r="K3866">
        <v>983</v>
      </c>
      <c r="L3866">
        <v>4044</v>
      </c>
    </row>
    <row r="3867" spans="1:12" x14ac:dyDescent="0.2">
      <c r="A3867" t="s">
        <v>4281</v>
      </c>
      <c r="B3867" t="s">
        <v>4095</v>
      </c>
      <c r="C3867" t="str">
        <f t="shared" si="60"/>
        <v>Boles Acres, NM</v>
      </c>
      <c r="D3867" t="s">
        <v>4096</v>
      </c>
      <c r="E3867">
        <v>35035</v>
      </c>
      <c r="F3867" t="s">
        <v>4204</v>
      </c>
      <c r="G3867">
        <v>35035</v>
      </c>
      <c r="H3867" t="s">
        <v>4204</v>
      </c>
      <c r="I3867">
        <v>32.819600000000001</v>
      </c>
      <c r="J3867">
        <v>-105.9782</v>
      </c>
      <c r="K3867">
        <v>2020</v>
      </c>
      <c r="L3867">
        <v>64</v>
      </c>
    </row>
    <row r="3868" spans="1:12" x14ac:dyDescent="0.2">
      <c r="A3868" t="s">
        <v>4282</v>
      </c>
      <c r="B3868" t="s">
        <v>4095</v>
      </c>
      <c r="C3868" t="str">
        <f t="shared" si="60"/>
        <v>Lovington, NM</v>
      </c>
      <c r="D3868" t="s">
        <v>4096</v>
      </c>
      <c r="E3868">
        <v>35025</v>
      </c>
      <c r="F3868" t="s">
        <v>4158</v>
      </c>
      <c r="G3868">
        <v>35025</v>
      </c>
      <c r="H3868" t="s">
        <v>4158</v>
      </c>
      <c r="I3868">
        <v>32.912500000000001</v>
      </c>
      <c r="J3868">
        <v>-103.32769999999999</v>
      </c>
      <c r="K3868">
        <v>11743</v>
      </c>
      <c r="L3868">
        <v>378</v>
      </c>
    </row>
    <row r="3869" spans="1:12" x14ac:dyDescent="0.2">
      <c r="A3869" t="s">
        <v>4283</v>
      </c>
      <c r="B3869" t="s">
        <v>4095</v>
      </c>
      <c r="C3869" t="str">
        <f t="shared" si="60"/>
        <v>Cannon AFB, NM</v>
      </c>
      <c r="D3869" t="s">
        <v>4096</v>
      </c>
      <c r="E3869">
        <v>35009</v>
      </c>
      <c r="F3869" t="s">
        <v>4279</v>
      </c>
      <c r="G3869">
        <v>35009</v>
      </c>
      <c r="H3869" t="s">
        <v>4279</v>
      </c>
      <c r="I3869">
        <v>34.388500000000001</v>
      </c>
      <c r="J3869">
        <v>-103.3185</v>
      </c>
      <c r="K3869">
        <v>2654</v>
      </c>
      <c r="L3869">
        <v>176</v>
      </c>
    </row>
    <row r="3870" spans="1:12" x14ac:dyDescent="0.2">
      <c r="A3870" t="s">
        <v>4284</v>
      </c>
      <c r="B3870" t="s">
        <v>4095</v>
      </c>
      <c r="C3870" t="str">
        <f t="shared" si="60"/>
        <v>La Villita, NM</v>
      </c>
      <c r="D3870" t="s">
        <v>4096</v>
      </c>
      <c r="E3870">
        <v>35039</v>
      </c>
      <c r="F3870" t="s">
        <v>4113</v>
      </c>
      <c r="G3870">
        <v>35039</v>
      </c>
      <c r="H3870" t="s">
        <v>4113</v>
      </c>
      <c r="I3870">
        <v>36.100099999999998</v>
      </c>
      <c r="J3870">
        <v>-106.0514</v>
      </c>
      <c r="K3870">
        <v>992</v>
      </c>
      <c r="L3870">
        <v>281</v>
      </c>
    </row>
    <row r="3871" spans="1:12" x14ac:dyDescent="0.2">
      <c r="A3871" t="s">
        <v>4285</v>
      </c>
      <c r="B3871" t="s">
        <v>4095</v>
      </c>
      <c r="C3871" t="str">
        <f t="shared" si="60"/>
        <v>Rowe, NM</v>
      </c>
      <c r="D3871" t="s">
        <v>4096</v>
      </c>
      <c r="E3871">
        <v>35047</v>
      </c>
      <c r="F3871" t="s">
        <v>4105</v>
      </c>
      <c r="G3871">
        <v>35047</v>
      </c>
      <c r="H3871" t="s">
        <v>4105</v>
      </c>
      <c r="I3871">
        <v>35.492199999999997</v>
      </c>
      <c r="J3871">
        <v>-105.67149999999999</v>
      </c>
      <c r="K3871">
        <v>271</v>
      </c>
      <c r="L3871">
        <v>17</v>
      </c>
    </row>
    <row r="3872" spans="1:12" x14ac:dyDescent="0.2">
      <c r="A3872" t="s">
        <v>776</v>
      </c>
      <c r="B3872" t="s">
        <v>4095</v>
      </c>
      <c r="C3872" t="str">
        <f t="shared" si="60"/>
        <v>Deming, NM</v>
      </c>
      <c r="D3872" t="s">
        <v>4096</v>
      </c>
      <c r="E3872">
        <v>35029</v>
      </c>
      <c r="F3872" t="s">
        <v>4120</v>
      </c>
      <c r="G3872">
        <v>35029</v>
      </c>
      <c r="H3872" t="s">
        <v>4120</v>
      </c>
      <c r="I3872">
        <v>32.263100000000001</v>
      </c>
      <c r="J3872">
        <v>-107.7525</v>
      </c>
      <c r="K3872">
        <v>14228</v>
      </c>
      <c r="L3872">
        <v>327</v>
      </c>
    </row>
    <row r="3873" spans="1:12" x14ac:dyDescent="0.2">
      <c r="A3873" t="s">
        <v>4286</v>
      </c>
      <c r="B3873" t="s">
        <v>4095</v>
      </c>
      <c r="C3873" t="str">
        <f t="shared" si="60"/>
        <v>Moriarty, NM</v>
      </c>
      <c r="D3873" t="s">
        <v>4096</v>
      </c>
      <c r="E3873">
        <v>35057</v>
      </c>
      <c r="F3873" t="s">
        <v>4182</v>
      </c>
      <c r="G3873">
        <v>35057</v>
      </c>
      <c r="H3873" t="s">
        <v>4182</v>
      </c>
      <c r="I3873">
        <v>35.005200000000002</v>
      </c>
      <c r="J3873">
        <v>-106.04600000000001</v>
      </c>
      <c r="K3873">
        <v>1793</v>
      </c>
      <c r="L3873">
        <v>126</v>
      </c>
    </row>
    <row r="3874" spans="1:12" x14ac:dyDescent="0.2">
      <c r="A3874" t="s">
        <v>4287</v>
      </c>
      <c r="B3874" t="s">
        <v>4095</v>
      </c>
      <c r="C3874" t="str">
        <f t="shared" si="60"/>
        <v>Highland Meadows, NM</v>
      </c>
      <c r="D3874" t="s">
        <v>4096</v>
      </c>
      <c r="E3874">
        <v>35061</v>
      </c>
      <c r="F3874" t="s">
        <v>4097</v>
      </c>
      <c r="G3874">
        <v>35061</v>
      </c>
      <c r="H3874" t="s">
        <v>4097</v>
      </c>
      <c r="I3874">
        <v>34.939900000000002</v>
      </c>
      <c r="J3874">
        <v>-107.16549999999999</v>
      </c>
      <c r="K3874">
        <v>607</v>
      </c>
      <c r="L3874">
        <v>33</v>
      </c>
    </row>
    <row r="3875" spans="1:12" x14ac:dyDescent="0.2">
      <c r="A3875" t="s">
        <v>4288</v>
      </c>
      <c r="B3875" t="s">
        <v>4095</v>
      </c>
      <c r="C3875" t="str">
        <f t="shared" si="60"/>
        <v>Ventura, NM</v>
      </c>
      <c r="D3875" t="s">
        <v>4096</v>
      </c>
      <c r="E3875">
        <v>35029</v>
      </c>
      <c r="F3875" t="s">
        <v>4120</v>
      </c>
      <c r="G3875">
        <v>35029</v>
      </c>
      <c r="H3875" t="s">
        <v>4120</v>
      </c>
      <c r="I3875">
        <v>32.2438</v>
      </c>
      <c r="J3875">
        <v>-107.6832</v>
      </c>
      <c r="K3875">
        <v>388</v>
      </c>
      <c r="L3875">
        <v>27</v>
      </c>
    </row>
    <row r="3876" spans="1:12" x14ac:dyDescent="0.2">
      <c r="A3876" t="s">
        <v>4289</v>
      </c>
      <c r="B3876" t="s">
        <v>4095</v>
      </c>
      <c r="C3876" t="str">
        <f t="shared" si="60"/>
        <v>La Cueva, NM</v>
      </c>
      <c r="D3876" t="s">
        <v>4096</v>
      </c>
      <c r="E3876">
        <v>35043</v>
      </c>
      <c r="F3876" t="s">
        <v>4103</v>
      </c>
      <c r="G3876">
        <v>35043</v>
      </c>
      <c r="H3876" t="s">
        <v>4103</v>
      </c>
      <c r="I3876">
        <v>35.869399999999999</v>
      </c>
      <c r="J3876">
        <v>-106.6485</v>
      </c>
      <c r="K3876">
        <v>137</v>
      </c>
      <c r="L3876">
        <v>32</v>
      </c>
    </row>
    <row r="3877" spans="1:12" x14ac:dyDescent="0.2">
      <c r="A3877" t="s">
        <v>1464</v>
      </c>
      <c r="B3877" t="s">
        <v>4095</v>
      </c>
      <c r="C3877" t="str">
        <f t="shared" si="60"/>
        <v>Hurley, NM</v>
      </c>
      <c r="D3877" t="s">
        <v>4096</v>
      </c>
      <c r="E3877">
        <v>35017</v>
      </c>
      <c r="F3877" t="s">
        <v>398</v>
      </c>
      <c r="G3877">
        <v>35017</v>
      </c>
      <c r="H3877" t="s">
        <v>398</v>
      </c>
      <c r="I3877">
        <v>32.6982</v>
      </c>
      <c r="J3877">
        <v>-108.13209999999999</v>
      </c>
      <c r="K3877">
        <v>1210</v>
      </c>
      <c r="L3877">
        <v>457</v>
      </c>
    </row>
    <row r="3878" spans="1:12" x14ac:dyDescent="0.2">
      <c r="A3878" t="s">
        <v>4290</v>
      </c>
      <c r="B3878" t="s">
        <v>4095</v>
      </c>
      <c r="C3878" t="str">
        <f t="shared" si="60"/>
        <v>Pueblo of Sandia Village, NM</v>
      </c>
      <c r="D3878" t="s">
        <v>4096</v>
      </c>
      <c r="E3878">
        <v>35043</v>
      </c>
      <c r="F3878" t="s">
        <v>4103</v>
      </c>
      <c r="G3878">
        <v>35043</v>
      </c>
      <c r="H3878" t="s">
        <v>4103</v>
      </c>
      <c r="I3878">
        <v>35.253599999999999</v>
      </c>
      <c r="J3878">
        <v>-106.5706</v>
      </c>
      <c r="K3878">
        <v>394</v>
      </c>
      <c r="L3878">
        <v>134</v>
      </c>
    </row>
    <row r="3879" spans="1:12" x14ac:dyDescent="0.2">
      <c r="A3879" t="s">
        <v>4291</v>
      </c>
      <c r="B3879" t="s">
        <v>4095</v>
      </c>
      <c r="C3879" t="str">
        <f t="shared" si="60"/>
        <v>Aragon, NM</v>
      </c>
      <c r="D3879" t="s">
        <v>4096</v>
      </c>
      <c r="E3879">
        <v>35003</v>
      </c>
      <c r="F3879" t="s">
        <v>4136</v>
      </c>
      <c r="G3879">
        <v>35003</v>
      </c>
      <c r="H3879" t="s">
        <v>4136</v>
      </c>
      <c r="I3879">
        <v>33.889899999999997</v>
      </c>
      <c r="J3879">
        <v>-108.5201</v>
      </c>
      <c r="K3879">
        <v>22</v>
      </c>
      <c r="L3879">
        <v>1</v>
      </c>
    </row>
    <row r="3880" spans="1:12" x14ac:dyDescent="0.2">
      <c r="A3880" t="s">
        <v>4292</v>
      </c>
      <c r="B3880" t="s">
        <v>4095</v>
      </c>
      <c r="C3880" t="str">
        <f t="shared" si="60"/>
        <v>San Fidel, NM</v>
      </c>
      <c r="D3880" t="s">
        <v>4096</v>
      </c>
      <c r="E3880">
        <v>35006</v>
      </c>
      <c r="F3880" t="s">
        <v>4117</v>
      </c>
      <c r="G3880">
        <v>35006</v>
      </c>
      <c r="H3880" t="s">
        <v>4117</v>
      </c>
      <c r="I3880">
        <v>35.102499999999999</v>
      </c>
      <c r="J3880">
        <v>-107.5975</v>
      </c>
      <c r="K3880">
        <v>564</v>
      </c>
      <c r="L3880">
        <v>51</v>
      </c>
    </row>
    <row r="3881" spans="1:12" x14ac:dyDescent="0.2">
      <c r="A3881" t="s">
        <v>4293</v>
      </c>
      <c r="B3881" t="s">
        <v>4095</v>
      </c>
      <c r="C3881" t="str">
        <f t="shared" si="60"/>
        <v>Holloman AFB, NM</v>
      </c>
      <c r="D3881" t="s">
        <v>4096</v>
      </c>
      <c r="E3881">
        <v>35035</v>
      </c>
      <c r="F3881" t="s">
        <v>4204</v>
      </c>
      <c r="G3881">
        <v>35035</v>
      </c>
      <c r="H3881" t="s">
        <v>4204</v>
      </c>
      <c r="I3881">
        <v>32.848300000000002</v>
      </c>
      <c r="J3881">
        <v>-106.0998</v>
      </c>
      <c r="K3881">
        <v>3996</v>
      </c>
      <c r="L3881">
        <v>122</v>
      </c>
    </row>
    <row r="3882" spans="1:12" x14ac:dyDescent="0.2">
      <c r="A3882" t="s">
        <v>4294</v>
      </c>
      <c r="B3882" t="s">
        <v>4095</v>
      </c>
      <c r="C3882" t="str">
        <f t="shared" si="60"/>
        <v>Madrid, NM</v>
      </c>
      <c r="D3882" t="s">
        <v>4096</v>
      </c>
      <c r="E3882">
        <v>35049</v>
      </c>
      <c r="F3882" t="s">
        <v>4109</v>
      </c>
      <c r="G3882">
        <v>35049</v>
      </c>
      <c r="H3882" t="s">
        <v>4109</v>
      </c>
      <c r="I3882">
        <v>35.403300000000002</v>
      </c>
      <c r="J3882">
        <v>-106.1538</v>
      </c>
      <c r="K3882">
        <v>153</v>
      </c>
      <c r="L3882">
        <v>42</v>
      </c>
    </row>
    <row r="3883" spans="1:12" x14ac:dyDescent="0.2">
      <c r="A3883" t="s">
        <v>652</v>
      </c>
      <c r="B3883" t="s">
        <v>4095</v>
      </c>
      <c r="C3883" t="str">
        <f t="shared" si="60"/>
        <v>Glenwood, NM</v>
      </c>
      <c r="D3883" t="s">
        <v>4096</v>
      </c>
      <c r="E3883">
        <v>35003</v>
      </c>
      <c r="F3883" t="s">
        <v>4136</v>
      </c>
      <c r="G3883">
        <v>35003</v>
      </c>
      <c r="H3883" t="s">
        <v>4136</v>
      </c>
      <c r="I3883">
        <v>33.318800000000003</v>
      </c>
      <c r="J3883">
        <v>-108.8811</v>
      </c>
      <c r="K3883">
        <v>31</v>
      </c>
      <c r="L3883">
        <v>7</v>
      </c>
    </row>
    <row r="3884" spans="1:12" x14ac:dyDescent="0.2">
      <c r="A3884" t="s">
        <v>760</v>
      </c>
      <c r="B3884" t="s">
        <v>4095</v>
      </c>
      <c r="C3884" t="str">
        <f t="shared" si="60"/>
        <v>Garfield, NM</v>
      </c>
      <c r="D3884" t="s">
        <v>4096</v>
      </c>
      <c r="E3884">
        <v>35013</v>
      </c>
      <c r="F3884" t="s">
        <v>4130</v>
      </c>
      <c r="G3884">
        <v>35013</v>
      </c>
      <c r="H3884" t="s">
        <v>4130</v>
      </c>
      <c r="I3884">
        <v>32.756799999999998</v>
      </c>
      <c r="J3884">
        <v>-107.26649999999999</v>
      </c>
      <c r="K3884">
        <v>0</v>
      </c>
      <c r="L3884">
        <v>0</v>
      </c>
    </row>
    <row r="3885" spans="1:12" x14ac:dyDescent="0.2">
      <c r="A3885" t="s">
        <v>4295</v>
      </c>
      <c r="B3885" t="s">
        <v>4095</v>
      </c>
      <c r="C3885" t="str">
        <f t="shared" si="60"/>
        <v>Corona, NM</v>
      </c>
      <c r="D3885" t="s">
        <v>4096</v>
      </c>
      <c r="E3885">
        <v>35027</v>
      </c>
      <c r="F3885" t="s">
        <v>347</v>
      </c>
      <c r="G3885">
        <v>35027</v>
      </c>
      <c r="H3885" t="s">
        <v>347</v>
      </c>
      <c r="I3885">
        <v>34.250100000000003</v>
      </c>
      <c r="J3885">
        <v>-105.59699999999999</v>
      </c>
      <c r="K3885">
        <v>160</v>
      </c>
      <c r="L3885">
        <v>60</v>
      </c>
    </row>
    <row r="3886" spans="1:12" x14ac:dyDescent="0.2">
      <c r="A3886" t="s">
        <v>4296</v>
      </c>
      <c r="B3886" t="s">
        <v>4095</v>
      </c>
      <c r="C3886" t="str">
        <f t="shared" si="60"/>
        <v>Beclabito, NM</v>
      </c>
      <c r="D3886" t="s">
        <v>4096</v>
      </c>
      <c r="E3886">
        <v>35045</v>
      </c>
      <c r="F3886" t="s">
        <v>670</v>
      </c>
      <c r="G3886">
        <v>35045</v>
      </c>
      <c r="H3886" t="s">
        <v>670</v>
      </c>
      <c r="I3886">
        <v>36.833500000000001</v>
      </c>
      <c r="J3886">
        <v>-109.004</v>
      </c>
      <c r="K3886">
        <v>324</v>
      </c>
      <c r="L3886">
        <v>16</v>
      </c>
    </row>
    <row r="3887" spans="1:12" x14ac:dyDescent="0.2">
      <c r="A3887" t="s">
        <v>4297</v>
      </c>
      <c r="B3887" t="s">
        <v>4095</v>
      </c>
      <c r="C3887" t="str">
        <f t="shared" si="60"/>
        <v>Ramah, NM</v>
      </c>
      <c r="D3887" t="s">
        <v>4096</v>
      </c>
      <c r="E3887">
        <v>35031</v>
      </c>
      <c r="F3887" t="s">
        <v>4140</v>
      </c>
      <c r="G3887">
        <v>35031</v>
      </c>
      <c r="H3887" t="s">
        <v>4140</v>
      </c>
      <c r="I3887">
        <v>35.137500000000003</v>
      </c>
      <c r="J3887">
        <v>-108.48609999999999</v>
      </c>
      <c r="K3887">
        <v>338</v>
      </c>
      <c r="L3887">
        <v>34</v>
      </c>
    </row>
    <row r="3888" spans="1:12" x14ac:dyDescent="0.2">
      <c r="A3888" t="s">
        <v>4298</v>
      </c>
      <c r="B3888" t="s">
        <v>4095</v>
      </c>
      <c r="C3888" t="str">
        <f t="shared" si="60"/>
        <v>Middle Frisco, NM</v>
      </c>
      <c r="D3888" t="s">
        <v>4096</v>
      </c>
      <c r="E3888">
        <v>35003</v>
      </c>
      <c r="F3888" t="s">
        <v>4136</v>
      </c>
      <c r="G3888">
        <v>35003</v>
      </c>
      <c r="H3888" t="s">
        <v>4136</v>
      </c>
      <c r="I3888">
        <v>33.694899999999997</v>
      </c>
      <c r="J3888">
        <v>-108.76390000000001</v>
      </c>
      <c r="K3888">
        <v>122</v>
      </c>
      <c r="L3888">
        <v>86</v>
      </c>
    </row>
    <row r="3889" spans="1:12" x14ac:dyDescent="0.2">
      <c r="A3889" t="s">
        <v>4299</v>
      </c>
      <c r="B3889" t="s">
        <v>4095</v>
      </c>
      <c r="C3889" t="str">
        <f t="shared" si="60"/>
        <v>Blanco, NM</v>
      </c>
      <c r="D3889" t="s">
        <v>4096</v>
      </c>
      <c r="E3889">
        <v>35045</v>
      </c>
      <c r="F3889" t="s">
        <v>670</v>
      </c>
      <c r="G3889">
        <v>35045</v>
      </c>
      <c r="H3889" t="s">
        <v>670</v>
      </c>
      <c r="I3889">
        <v>36.7211</v>
      </c>
      <c r="J3889">
        <v>-107.83320000000001</v>
      </c>
      <c r="K3889">
        <v>62</v>
      </c>
      <c r="L3889">
        <v>6</v>
      </c>
    </row>
    <row r="3890" spans="1:12" x14ac:dyDescent="0.2">
      <c r="A3890" t="s">
        <v>4300</v>
      </c>
      <c r="B3890" t="s">
        <v>4095</v>
      </c>
      <c r="C3890" t="str">
        <f t="shared" si="60"/>
        <v>Alamogordo, NM</v>
      </c>
      <c r="D3890" t="s">
        <v>4096</v>
      </c>
      <c r="E3890">
        <v>35035</v>
      </c>
      <c r="F3890" t="s">
        <v>4204</v>
      </c>
      <c r="G3890">
        <v>35035</v>
      </c>
      <c r="H3890" t="s">
        <v>4204</v>
      </c>
      <c r="I3890">
        <v>32.883699999999997</v>
      </c>
      <c r="J3890">
        <v>-105.9624</v>
      </c>
      <c r="K3890">
        <v>32745</v>
      </c>
      <c r="L3890">
        <v>564</v>
      </c>
    </row>
    <row r="3891" spans="1:12" x14ac:dyDescent="0.2">
      <c r="A3891" t="s">
        <v>4301</v>
      </c>
      <c r="B3891" t="s">
        <v>4095</v>
      </c>
      <c r="C3891" t="str">
        <f t="shared" si="60"/>
        <v>Hatch, NM</v>
      </c>
      <c r="D3891" t="s">
        <v>4096</v>
      </c>
      <c r="E3891">
        <v>35013</v>
      </c>
      <c r="F3891" t="s">
        <v>4130</v>
      </c>
      <c r="G3891">
        <v>35013</v>
      </c>
      <c r="H3891" t="s">
        <v>4130</v>
      </c>
      <c r="I3891">
        <v>32.668199999999999</v>
      </c>
      <c r="J3891">
        <v>-107.1641</v>
      </c>
      <c r="K3891">
        <v>1609</v>
      </c>
      <c r="L3891">
        <v>196</v>
      </c>
    </row>
    <row r="3892" spans="1:12" x14ac:dyDescent="0.2">
      <c r="A3892" t="s">
        <v>4302</v>
      </c>
      <c r="B3892" t="s">
        <v>4095</v>
      </c>
      <c r="C3892" t="str">
        <f t="shared" si="60"/>
        <v>East Pecos, NM</v>
      </c>
      <c r="D3892" t="s">
        <v>4096</v>
      </c>
      <c r="E3892">
        <v>35047</v>
      </c>
      <c r="F3892" t="s">
        <v>4105</v>
      </c>
      <c r="G3892">
        <v>35047</v>
      </c>
      <c r="H3892" t="s">
        <v>4105</v>
      </c>
      <c r="I3892">
        <v>35.576500000000003</v>
      </c>
      <c r="J3892">
        <v>-105.6499</v>
      </c>
      <c r="K3892">
        <v>593</v>
      </c>
      <c r="L3892">
        <v>63</v>
      </c>
    </row>
    <row r="3893" spans="1:12" x14ac:dyDescent="0.2">
      <c r="A3893" t="s">
        <v>4303</v>
      </c>
      <c r="B3893" t="s">
        <v>4095</v>
      </c>
      <c r="C3893" t="str">
        <f t="shared" si="60"/>
        <v>Nakaibito, NM</v>
      </c>
      <c r="D3893" t="s">
        <v>4096</v>
      </c>
      <c r="E3893">
        <v>35031</v>
      </c>
      <c r="F3893" t="s">
        <v>4140</v>
      </c>
      <c r="G3893">
        <v>35031</v>
      </c>
      <c r="H3893" t="s">
        <v>4140</v>
      </c>
      <c r="I3893">
        <v>35.782600000000002</v>
      </c>
      <c r="J3893">
        <v>-108.8039</v>
      </c>
      <c r="K3893">
        <v>350</v>
      </c>
      <c r="L3893">
        <v>19</v>
      </c>
    </row>
    <row r="3894" spans="1:12" x14ac:dyDescent="0.2">
      <c r="A3894" t="s">
        <v>4304</v>
      </c>
      <c r="B3894" t="s">
        <v>4095</v>
      </c>
      <c r="C3894" t="str">
        <f t="shared" si="60"/>
        <v>Placitas, NM</v>
      </c>
      <c r="D3894" t="s">
        <v>4096</v>
      </c>
      <c r="E3894">
        <v>35043</v>
      </c>
      <c r="F3894" t="s">
        <v>4103</v>
      </c>
      <c r="G3894">
        <v>35043</v>
      </c>
      <c r="H3894" t="s">
        <v>4103</v>
      </c>
      <c r="I3894">
        <v>35.322600000000001</v>
      </c>
      <c r="J3894">
        <v>-106.4436</v>
      </c>
      <c r="K3894">
        <v>4696</v>
      </c>
      <c r="L3894">
        <v>61</v>
      </c>
    </row>
    <row r="3895" spans="1:12" x14ac:dyDescent="0.2">
      <c r="A3895" t="s">
        <v>4305</v>
      </c>
      <c r="B3895" t="s">
        <v>4095</v>
      </c>
      <c r="C3895" t="str">
        <f t="shared" si="60"/>
        <v>Yah-ta-hey, NM</v>
      </c>
      <c r="D3895" t="s">
        <v>4096</v>
      </c>
      <c r="E3895">
        <v>35031</v>
      </c>
      <c r="F3895" t="s">
        <v>4140</v>
      </c>
      <c r="G3895">
        <v>35031</v>
      </c>
      <c r="H3895" t="s">
        <v>4140</v>
      </c>
      <c r="I3895">
        <v>35.621600000000001</v>
      </c>
      <c r="J3895">
        <v>-108.7919</v>
      </c>
      <c r="K3895">
        <v>469</v>
      </c>
      <c r="L3895">
        <v>45</v>
      </c>
    </row>
    <row r="3896" spans="1:12" x14ac:dyDescent="0.2">
      <c r="A3896" t="s">
        <v>4306</v>
      </c>
      <c r="B3896" t="s">
        <v>4095</v>
      </c>
      <c r="C3896" t="str">
        <f t="shared" si="60"/>
        <v>Ruidoso, NM</v>
      </c>
      <c r="D3896" t="s">
        <v>4096</v>
      </c>
      <c r="E3896">
        <v>35027</v>
      </c>
      <c r="F3896" t="s">
        <v>347</v>
      </c>
      <c r="G3896">
        <v>35027</v>
      </c>
      <c r="H3896" t="s">
        <v>347</v>
      </c>
      <c r="I3896">
        <v>33.364800000000002</v>
      </c>
      <c r="J3896">
        <v>-105.64319999999999</v>
      </c>
      <c r="K3896">
        <v>9269</v>
      </c>
      <c r="L3896">
        <v>186</v>
      </c>
    </row>
    <row r="3897" spans="1:12" x14ac:dyDescent="0.2">
      <c r="A3897" t="s">
        <v>4307</v>
      </c>
      <c r="B3897" t="s">
        <v>4095</v>
      </c>
      <c r="C3897" t="str">
        <f t="shared" si="60"/>
        <v>Taos Pueblo, NM</v>
      </c>
      <c r="D3897" t="s">
        <v>4096</v>
      </c>
      <c r="E3897">
        <v>35055</v>
      </c>
      <c r="F3897" t="s">
        <v>4099</v>
      </c>
      <c r="G3897">
        <v>35055</v>
      </c>
      <c r="H3897" t="s">
        <v>4099</v>
      </c>
      <c r="I3897">
        <v>36.465600000000002</v>
      </c>
      <c r="J3897">
        <v>-105.5635</v>
      </c>
      <c r="K3897">
        <v>1564</v>
      </c>
      <c r="L3897">
        <v>38</v>
      </c>
    </row>
    <row r="3898" spans="1:12" x14ac:dyDescent="0.2">
      <c r="A3898" t="s">
        <v>4308</v>
      </c>
      <c r="B3898" t="s">
        <v>4095</v>
      </c>
      <c r="C3898" t="str">
        <f t="shared" si="60"/>
        <v>Texico, NM</v>
      </c>
      <c r="D3898" t="s">
        <v>4096</v>
      </c>
      <c r="E3898">
        <v>35009</v>
      </c>
      <c r="F3898" t="s">
        <v>4279</v>
      </c>
      <c r="G3898">
        <v>35009</v>
      </c>
      <c r="H3898" t="s">
        <v>4279</v>
      </c>
      <c r="I3898">
        <v>34.389699999999998</v>
      </c>
      <c r="J3898">
        <v>-103.0513</v>
      </c>
      <c r="K3898">
        <v>1117</v>
      </c>
      <c r="L3898">
        <v>520</v>
      </c>
    </row>
    <row r="3899" spans="1:12" x14ac:dyDescent="0.2">
      <c r="A3899" t="s">
        <v>4309</v>
      </c>
      <c r="B3899" t="s">
        <v>4095</v>
      </c>
      <c r="C3899" t="str">
        <f t="shared" si="60"/>
        <v>Jarales, NM</v>
      </c>
      <c r="D3899" t="s">
        <v>4096</v>
      </c>
      <c r="E3899">
        <v>35061</v>
      </c>
      <c r="F3899" t="s">
        <v>4097</v>
      </c>
      <c r="G3899">
        <v>35061</v>
      </c>
      <c r="H3899" t="s">
        <v>4097</v>
      </c>
      <c r="I3899">
        <v>34.614600000000003</v>
      </c>
      <c r="J3899">
        <v>-106.76309999999999</v>
      </c>
      <c r="K3899">
        <v>2054</v>
      </c>
      <c r="L3899">
        <v>91</v>
      </c>
    </row>
    <row r="3900" spans="1:12" x14ac:dyDescent="0.2">
      <c r="A3900" t="s">
        <v>4310</v>
      </c>
      <c r="B3900" t="s">
        <v>4095</v>
      </c>
      <c r="C3900" t="str">
        <f t="shared" si="60"/>
        <v>Costilla, NM</v>
      </c>
      <c r="D3900" t="s">
        <v>4096</v>
      </c>
      <c r="E3900">
        <v>35055</v>
      </c>
      <c r="F3900" t="s">
        <v>4099</v>
      </c>
      <c r="G3900">
        <v>35055</v>
      </c>
      <c r="H3900" t="s">
        <v>4099</v>
      </c>
      <c r="I3900">
        <v>36.9786</v>
      </c>
      <c r="J3900">
        <v>-105.53530000000001</v>
      </c>
      <c r="K3900">
        <v>104</v>
      </c>
      <c r="L3900">
        <v>13</v>
      </c>
    </row>
    <row r="3901" spans="1:12" x14ac:dyDescent="0.2">
      <c r="A3901" t="s">
        <v>4311</v>
      </c>
      <c r="B3901" t="s">
        <v>4095</v>
      </c>
      <c r="C3901" t="str">
        <f t="shared" si="60"/>
        <v>Nadine, NM</v>
      </c>
      <c r="D3901" t="s">
        <v>4096</v>
      </c>
      <c r="E3901">
        <v>35025</v>
      </c>
      <c r="F3901" t="s">
        <v>4158</v>
      </c>
      <c r="G3901">
        <v>35025</v>
      </c>
      <c r="H3901" t="s">
        <v>4158</v>
      </c>
      <c r="I3901">
        <v>32.623199999999997</v>
      </c>
      <c r="J3901">
        <v>-103.1078</v>
      </c>
      <c r="K3901">
        <v>380</v>
      </c>
      <c r="L3901">
        <v>12</v>
      </c>
    </row>
    <row r="3902" spans="1:12" x14ac:dyDescent="0.2">
      <c r="A3902" t="s">
        <v>4312</v>
      </c>
      <c r="B3902" t="s">
        <v>4095</v>
      </c>
      <c r="C3902" t="str">
        <f t="shared" si="60"/>
        <v>Fence Lake, NM</v>
      </c>
      <c r="D3902" t="s">
        <v>4096</v>
      </c>
      <c r="E3902">
        <v>35006</v>
      </c>
      <c r="F3902" t="s">
        <v>4117</v>
      </c>
      <c r="G3902">
        <v>35006</v>
      </c>
      <c r="H3902" t="s">
        <v>4117</v>
      </c>
      <c r="I3902">
        <v>34.668999999999997</v>
      </c>
      <c r="J3902">
        <v>-108.6801</v>
      </c>
      <c r="K3902">
        <v>24</v>
      </c>
      <c r="L3902">
        <v>0</v>
      </c>
    </row>
    <row r="3903" spans="1:12" x14ac:dyDescent="0.2">
      <c r="A3903" t="s">
        <v>4313</v>
      </c>
      <c r="B3903" t="s">
        <v>4095</v>
      </c>
      <c r="C3903" t="str">
        <f t="shared" si="60"/>
        <v>Villanueva, NM</v>
      </c>
      <c r="D3903" t="s">
        <v>4096</v>
      </c>
      <c r="E3903">
        <v>35047</v>
      </c>
      <c r="F3903" t="s">
        <v>4105</v>
      </c>
      <c r="G3903">
        <v>35047</v>
      </c>
      <c r="H3903" t="s">
        <v>4105</v>
      </c>
      <c r="I3903">
        <v>35.265999999999998</v>
      </c>
      <c r="J3903">
        <v>-105.36020000000001</v>
      </c>
      <c r="K3903">
        <v>111</v>
      </c>
      <c r="L3903">
        <v>5</v>
      </c>
    </row>
    <row r="3904" spans="1:12" x14ac:dyDescent="0.2">
      <c r="A3904" t="s">
        <v>4314</v>
      </c>
      <c r="B3904" t="s">
        <v>4095</v>
      </c>
      <c r="C3904" t="str">
        <f t="shared" si="60"/>
        <v>Arenas Valley, NM</v>
      </c>
      <c r="D3904" t="s">
        <v>4096</v>
      </c>
      <c r="E3904">
        <v>35017</v>
      </c>
      <c r="F3904" t="s">
        <v>398</v>
      </c>
      <c r="G3904">
        <v>35017</v>
      </c>
      <c r="H3904" t="s">
        <v>398</v>
      </c>
      <c r="I3904">
        <v>32.776499999999999</v>
      </c>
      <c r="J3904">
        <v>-108.203</v>
      </c>
      <c r="K3904">
        <v>1786</v>
      </c>
      <c r="L3904">
        <v>169</v>
      </c>
    </row>
    <row r="3905" spans="1:12" x14ac:dyDescent="0.2">
      <c r="A3905" t="s">
        <v>4315</v>
      </c>
      <c r="B3905" t="s">
        <v>4095</v>
      </c>
      <c r="C3905" t="str">
        <f t="shared" si="60"/>
        <v>Cobre, NM</v>
      </c>
      <c r="D3905" t="s">
        <v>4096</v>
      </c>
      <c r="E3905">
        <v>35017</v>
      </c>
      <c r="F3905" t="s">
        <v>398</v>
      </c>
      <c r="G3905">
        <v>35017</v>
      </c>
      <c r="H3905" t="s">
        <v>398</v>
      </c>
      <c r="I3905">
        <v>32.7804</v>
      </c>
      <c r="J3905">
        <v>-108.11069999999999</v>
      </c>
      <c r="K3905">
        <v>0</v>
      </c>
      <c r="L3905">
        <v>0</v>
      </c>
    </row>
    <row r="3906" spans="1:12" x14ac:dyDescent="0.2">
      <c r="A3906" t="s">
        <v>4316</v>
      </c>
      <c r="B3906" t="s">
        <v>4095</v>
      </c>
      <c r="C3906" t="str">
        <f t="shared" si="60"/>
        <v>La Cienega, NM</v>
      </c>
      <c r="D3906" t="s">
        <v>4096</v>
      </c>
      <c r="E3906">
        <v>35049</v>
      </c>
      <c r="F3906" t="s">
        <v>4109</v>
      </c>
      <c r="G3906">
        <v>35049</v>
      </c>
      <c r="H3906" t="s">
        <v>4109</v>
      </c>
      <c r="I3906">
        <v>35.580100000000002</v>
      </c>
      <c r="J3906">
        <v>-106.1127</v>
      </c>
      <c r="K3906">
        <v>3194</v>
      </c>
      <c r="L3906">
        <v>108</v>
      </c>
    </row>
    <row r="3907" spans="1:12" x14ac:dyDescent="0.2">
      <c r="A3907" t="s">
        <v>4317</v>
      </c>
      <c r="B3907" t="s">
        <v>4095</v>
      </c>
      <c r="C3907" t="str">
        <f t="shared" si="60"/>
        <v>Arrey, NM</v>
      </c>
      <c r="D3907" t="s">
        <v>4096</v>
      </c>
      <c r="E3907">
        <v>35051</v>
      </c>
      <c r="F3907" t="s">
        <v>4171</v>
      </c>
      <c r="G3907">
        <v>35051</v>
      </c>
      <c r="H3907" t="s">
        <v>4171</v>
      </c>
      <c r="I3907">
        <v>32.847200000000001</v>
      </c>
      <c r="J3907">
        <v>-107.32040000000001</v>
      </c>
      <c r="K3907">
        <v>83</v>
      </c>
      <c r="L3907">
        <v>40</v>
      </c>
    </row>
    <row r="3908" spans="1:12" x14ac:dyDescent="0.2">
      <c r="A3908" t="s">
        <v>4318</v>
      </c>
      <c r="B3908" t="s">
        <v>4095</v>
      </c>
      <c r="C3908" t="str">
        <f t="shared" ref="C3908:C3971" si="61">_xlfn.CONCAT(A3908,","," ",B3908)</f>
        <v>Chaparral, NM</v>
      </c>
      <c r="D3908" t="s">
        <v>4096</v>
      </c>
      <c r="E3908">
        <v>35013</v>
      </c>
      <c r="F3908" t="s">
        <v>4130</v>
      </c>
      <c r="G3908" t="s">
        <v>4319</v>
      </c>
      <c r="H3908" t="s">
        <v>4320</v>
      </c>
      <c r="I3908">
        <v>32.044199999999996</v>
      </c>
      <c r="J3908">
        <v>-106.4061</v>
      </c>
      <c r="K3908">
        <v>14652</v>
      </c>
      <c r="L3908">
        <v>95</v>
      </c>
    </row>
    <row r="3909" spans="1:12" x14ac:dyDescent="0.2">
      <c r="A3909" t="s">
        <v>4321</v>
      </c>
      <c r="B3909" t="s">
        <v>4095</v>
      </c>
      <c r="C3909" t="str">
        <f t="shared" si="61"/>
        <v>Orogrande, NM</v>
      </c>
      <c r="D3909" t="s">
        <v>4096</v>
      </c>
      <c r="E3909">
        <v>35035</v>
      </c>
      <c r="F3909" t="s">
        <v>4204</v>
      </c>
      <c r="G3909">
        <v>35035</v>
      </c>
      <c r="H3909" t="s">
        <v>4204</v>
      </c>
      <c r="I3909">
        <v>32.387500000000003</v>
      </c>
      <c r="J3909">
        <v>-106.1003</v>
      </c>
      <c r="K3909">
        <v>96</v>
      </c>
      <c r="L3909">
        <v>6</v>
      </c>
    </row>
    <row r="3910" spans="1:12" x14ac:dyDescent="0.2">
      <c r="A3910" t="s">
        <v>4322</v>
      </c>
      <c r="B3910" t="s">
        <v>4095</v>
      </c>
      <c r="C3910" t="str">
        <f t="shared" si="61"/>
        <v>San Antonito, NM</v>
      </c>
      <c r="D3910" t="s">
        <v>4096</v>
      </c>
      <c r="E3910">
        <v>35001</v>
      </c>
      <c r="F3910" t="s">
        <v>4111</v>
      </c>
      <c r="G3910">
        <v>35001</v>
      </c>
      <c r="H3910" t="s">
        <v>4111</v>
      </c>
      <c r="I3910">
        <v>35.157499999999999</v>
      </c>
      <c r="J3910">
        <v>-106.3475</v>
      </c>
      <c r="K3910">
        <v>1141</v>
      </c>
      <c r="L3910">
        <v>180</v>
      </c>
    </row>
    <row r="3911" spans="1:12" x14ac:dyDescent="0.2">
      <c r="A3911" t="s">
        <v>4323</v>
      </c>
      <c r="B3911" t="s">
        <v>4095</v>
      </c>
      <c r="C3911" t="str">
        <f t="shared" si="61"/>
        <v>Santa Ana Pueblo, NM</v>
      </c>
      <c r="D3911" t="s">
        <v>4096</v>
      </c>
      <c r="E3911">
        <v>35043</v>
      </c>
      <c r="F3911" t="s">
        <v>4103</v>
      </c>
      <c r="G3911">
        <v>35043</v>
      </c>
      <c r="H3911" t="s">
        <v>4103</v>
      </c>
      <c r="I3911">
        <v>35.349499999999999</v>
      </c>
      <c r="J3911">
        <v>-106.5202</v>
      </c>
      <c r="K3911">
        <v>675</v>
      </c>
      <c r="L3911">
        <v>35</v>
      </c>
    </row>
    <row r="3912" spans="1:12" x14ac:dyDescent="0.2">
      <c r="A3912" t="s">
        <v>4324</v>
      </c>
      <c r="B3912" t="s">
        <v>4095</v>
      </c>
      <c r="C3912" t="str">
        <f t="shared" si="61"/>
        <v>Pueblito, NM</v>
      </c>
      <c r="D3912" t="s">
        <v>4096</v>
      </c>
      <c r="E3912">
        <v>35039</v>
      </c>
      <c r="F3912" t="s">
        <v>4113</v>
      </c>
      <c r="G3912">
        <v>35039</v>
      </c>
      <c r="H3912" t="s">
        <v>4113</v>
      </c>
      <c r="I3912">
        <v>36.072699999999998</v>
      </c>
      <c r="J3912">
        <v>-106.081</v>
      </c>
      <c r="K3912">
        <v>143</v>
      </c>
      <c r="L3912">
        <v>90</v>
      </c>
    </row>
    <row r="3913" spans="1:12" x14ac:dyDescent="0.2">
      <c r="A3913" t="s">
        <v>4325</v>
      </c>
      <c r="B3913" t="s">
        <v>4095</v>
      </c>
      <c r="C3913" t="str">
        <f t="shared" si="61"/>
        <v>Jal, NM</v>
      </c>
      <c r="D3913" t="s">
        <v>4096</v>
      </c>
      <c r="E3913">
        <v>35025</v>
      </c>
      <c r="F3913" t="s">
        <v>4158</v>
      </c>
      <c r="G3913">
        <v>35025</v>
      </c>
      <c r="H3913" t="s">
        <v>4158</v>
      </c>
      <c r="I3913">
        <v>32.114800000000002</v>
      </c>
      <c r="J3913">
        <v>-103.19</v>
      </c>
      <c r="K3913">
        <v>2069</v>
      </c>
      <c r="L3913">
        <v>165</v>
      </c>
    </row>
    <row r="3914" spans="1:12" x14ac:dyDescent="0.2">
      <c r="A3914" t="s">
        <v>4326</v>
      </c>
      <c r="B3914" t="s">
        <v>4095</v>
      </c>
      <c r="C3914" t="str">
        <f t="shared" si="61"/>
        <v>Encino, NM</v>
      </c>
      <c r="D3914" t="s">
        <v>4096</v>
      </c>
      <c r="E3914">
        <v>35057</v>
      </c>
      <c r="F3914" t="s">
        <v>4182</v>
      </c>
      <c r="G3914">
        <v>35057</v>
      </c>
      <c r="H3914" t="s">
        <v>4182</v>
      </c>
      <c r="I3914">
        <v>34.651800000000001</v>
      </c>
      <c r="J3914">
        <v>-105.4586</v>
      </c>
      <c r="K3914">
        <v>76</v>
      </c>
      <c r="L3914">
        <v>14</v>
      </c>
    </row>
    <row r="3915" spans="1:12" x14ac:dyDescent="0.2">
      <c r="A3915" t="s">
        <v>4327</v>
      </c>
      <c r="B3915" t="s">
        <v>4095</v>
      </c>
      <c r="C3915" t="str">
        <f t="shared" si="61"/>
        <v>Cedar Crest, NM</v>
      </c>
      <c r="D3915" t="s">
        <v>4096</v>
      </c>
      <c r="E3915">
        <v>35001</v>
      </c>
      <c r="F3915" t="s">
        <v>4111</v>
      </c>
      <c r="G3915">
        <v>35001</v>
      </c>
      <c r="H3915" t="s">
        <v>4111</v>
      </c>
      <c r="I3915">
        <v>35.111400000000003</v>
      </c>
      <c r="J3915">
        <v>-106.3802</v>
      </c>
      <c r="K3915">
        <v>598</v>
      </c>
      <c r="L3915">
        <v>74</v>
      </c>
    </row>
    <row r="3916" spans="1:12" x14ac:dyDescent="0.2">
      <c r="A3916" t="s">
        <v>4328</v>
      </c>
      <c r="B3916" t="s">
        <v>4095</v>
      </c>
      <c r="C3916" t="str">
        <f t="shared" si="61"/>
        <v>Pena Blanca, NM</v>
      </c>
      <c r="D3916" t="s">
        <v>4096</v>
      </c>
      <c r="E3916">
        <v>35043</v>
      </c>
      <c r="F3916" t="s">
        <v>4103</v>
      </c>
      <c r="G3916">
        <v>35043</v>
      </c>
      <c r="H3916" t="s">
        <v>4103</v>
      </c>
      <c r="I3916">
        <v>35.570900000000002</v>
      </c>
      <c r="J3916">
        <v>-106.3319</v>
      </c>
      <c r="K3916">
        <v>642</v>
      </c>
      <c r="L3916">
        <v>35</v>
      </c>
    </row>
    <row r="3917" spans="1:12" x14ac:dyDescent="0.2">
      <c r="A3917" t="s">
        <v>4329</v>
      </c>
      <c r="B3917" t="s">
        <v>4095</v>
      </c>
      <c r="C3917" t="str">
        <f t="shared" si="61"/>
        <v>Hope, NM</v>
      </c>
      <c r="D3917" t="s">
        <v>4096</v>
      </c>
      <c r="E3917">
        <v>35015</v>
      </c>
      <c r="F3917" t="s">
        <v>4149</v>
      </c>
      <c r="G3917">
        <v>35015</v>
      </c>
      <c r="H3917" t="s">
        <v>4149</v>
      </c>
      <c r="I3917">
        <v>32.815800000000003</v>
      </c>
      <c r="J3917">
        <v>-104.736</v>
      </c>
      <c r="K3917">
        <v>105</v>
      </c>
      <c r="L3917">
        <v>33</v>
      </c>
    </row>
    <row r="3918" spans="1:12" x14ac:dyDescent="0.2">
      <c r="A3918" t="s">
        <v>4330</v>
      </c>
      <c r="B3918" t="s">
        <v>4095</v>
      </c>
      <c r="C3918" t="str">
        <f t="shared" si="61"/>
        <v>North San Ysidro, NM</v>
      </c>
      <c r="D3918" t="s">
        <v>4096</v>
      </c>
      <c r="E3918">
        <v>35047</v>
      </c>
      <c r="F3918" t="s">
        <v>4105</v>
      </c>
      <c r="G3918">
        <v>35047</v>
      </c>
      <c r="H3918" t="s">
        <v>4105</v>
      </c>
      <c r="I3918">
        <v>35.474600000000002</v>
      </c>
      <c r="J3918">
        <v>-105.56610000000001</v>
      </c>
      <c r="K3918">
        <v>65</v>
      </c>
      <c r="L3918">
        <v>10</v>
      </c>
    </row>
    <row r="3919" spans="1:12" x14ac:dyDescent="0.2">
      <c r="A3919" t="s">
        <v>4331</v>
      </c>
      <c r="B3919" t="s">
        <v>4095</v>
      </c>
      <c r="C3919" t="str">
        <f t="shared" si="61"/>
        <v>Lake Sumner, NM</v>
      </c>
      <c r="D3919" t="s">
        <v>4096</v>
      </c>
      <c r="E3919">
        <v>35011</v>
      </c>
      <c r="F3919" t="s">
        <v>4332</v>
      </c>
      <c r="G3919">
        <v>35011</v>
      </c>
      <c r="H3919" t="s">
        <v>4332</v>
      </c>
      <c r="I3919">
        <v>34.618600000000001</v>
      </c>
      <c r="J3919">
        <v>-104.3801</v>
      </c>
      <c r="K3919">
        <v>127</v>
      </c>
      <c r="L3919">
        <v>0</v>
      </c>
    </row>
    <row r="3920" spans="1:12" x14ac:dyDescent="0.2">
      <c r="A3920" t="s">
        <v>4333</v>
      </c>
      <c r="B3920" t="s">
        <v>4095</v>
      </c>
      <c r="C3920" t="str">
        <f t="shared" si="61"/>
        <v>Dona Ana, NM</v>
      </c>
      <c r="D3920" t="s">
        <v>4096</v>
      </c>
      <c r="E3920">
        <v>35013</v>
      </c>
      <c r="F3920" t="s">
        <v>4130</v>
      </c>
      <c r="G3920">
        <v>35013</v>
      </c>
      <c r="H3920" t="s">
        <v>4130</v>
      </c>
      <c r="I3920">
        <v>32.393999999999998</v>
      </c>
      <c r="J3920">
        <v>-106.8177</v>
      </c>
      <c r="K3920">
        <v>1178</v>
      </c>
      <c r="L3920">
        <v>712</v>
      </c>
    </row>
    <row r="3921" spans="1:12" x14ac:dyDescent="0.2">
      <c r="A3921" t="s">
        <v>4334</v>
      </c>
      <c r="B3921" t="s">
        <v>4095</v>
      </c>
      <c r="C3921" t="str">
        <f t="shared" si="61"/>
        <v>Cuba, NM</v>
      </c>
      <c r="D3921" t="s">
        <v>4096</v>
      </c>
      <c r="E3921">
        <v>35043</v>
      </c>
      <c r="F3921" t="s">
        <v>4103</v>
      </c>
      <c r="G3921">
        <v>35043</v>
      </c>
      <c r="H3921" t="s">
        <v>4103</v>
      </c>
      <c r="I3921">
        <v>36.014600000000002</v>
      </c>
      <c r="J3921">
        <v>-106.968</v>
      </c>
      <c r="K3921">
        <v>748</v>
      </c>
      <c r="L3921">
        <v>88</v>
      </c>
    </row>
    <row r="3922" spans="1:12" x14ac:dyDescent="0.2">
      <c r="A3922" t="s">
        <v>4335</v>
      </c>
      <c r="B3922" t="s">
        <v>4095</v>
      </c>
      <c r="C3922" t="str">
        <f t="shared" si="61"/>
        <v>Ute Park, NM</v>
      </c>
      <c r="D3922" t="s">
        <v>4096</v>
      </c>
      <c r="E3922">
        <v>35007</v>
      </c>
      <c r="F3922" t="s">
        <v>653</v>
      </c>
      <c r="G3922">
        <v>35007</v>
      </c>
      <c r="H3922" t="s">
        <v>653</v>
      </c>
      <c r="I3922">
        <v>36.546700000000001</v>
      </c>
      <c r="J3922">
        <v>-105.10380000000001</v>
      </c>
      <c r="K3922">
        <v>188</v>
      </c>
      <c r="L3922">
        <v>21</v>
      </c>
    </row>
    <row r="3923" spans="1:12" x14ac:dyDescent="0.2">
      <c r="A3923" t="s">
        <v>4336</v>
      </c>
      <c r="B3923" t="s">
        <v>4095</v>
      </c>
      <c r="C3923" t="str">
        <f t="shared" si="61"/>
        <v>Cimarron, NM</v>
      </c>
      <c r="D3923" t="s">
        <v>4096</v>
      </c>
      <c r="E3923">
        <v>35007</v>
      </c>
      <c r="F3923" t="s">
        <v>653</v>
      </c>
      <c r="G3923">
        <v>35007</v>
      </c>
      <c r="H3923" t="s">
        <v>653</v>
      </c>
      <c r="I3923">
        <v>36.508699999999997</v>
      </c>
      <c r="J3923">
        <v>-104.9115</v>
      </c>
      <c r="K3923">
        <v>903</v>
      </c>
      <c r="L3923">
        <v>173</v>
      </c>
    </row>
    <row r="3924" spans="1:12" x14ac:dyDescent="0.2">
      <c r="A3924" t="s">
        <v>4337</v>
      </c>
      <c r="B3924" t="s">
        <v>4095</v>
      </c>
      <c r="C3924" t="str">
        <f t="shared" si="61"/>
        <v>Rodey, NM</v>
      </c>
      <c r="D3924" t="s">
        <v>4096</v>
      </c>
      <c r="E3924">
        <v>35013</v>
      </c>
      <c r="F3924" t="s">
        <v>4130</v>
      </c>
      <c r="G3924">
        <v>35013</v>
      </c>
      <c r="H3924" t="s">
        <v>4130</v>
      </c>
      <c r="I3924">
        <v>32.653799999999997</v>
      </c>
      <c r="J3924">
        <v>-107.1358</v>
      </c>
      <c r="K3924">
        <v>311</v>
      </c>
      <c r="L3924">
        <v>212</v>
      </c>
    </row>
    <row r="3925" spans="1:12" x14ac:dyDescent="0.2">
      <c r="A3925" t="s">
        <v>4338</v>
      </c>
      <c r="B3925" t="s">
        <v>4095</v>
      </c>
      <c r="C3925" t="str">
        <f t="shared" si="61"/>
        <v>Eagle Nest, NM</v>
      </c>
      <c r="D3925" t="s">
        <v>4096</v>
      </c>
      <c r="E3925">
        <v>35007</v>
      </c>
      <c r="F3925" t="s">
        <v>653</v>
      </c>
      <c r="G3925">
        <v>35007</v>
      </c>
      <c r="H3925" t="s">
        <v>653</v>
      </c>
      <c r="I3925">
        <v>36.549500000000002</v>
      </c>
      <c r="J3925">
        <v>-105.2593</v>
      </c>
      <c r="K3925">
        <v>254</v>
      </c>
      <c r="L3925">
        <v>22</v>
      </c>
    </row>
    <row r="3926" spans="1:12" x14ac:dyDescent="0.2">
      <c r="A3926" t="s">
        <v>4339</v>
      </c>
      <c r="B3926" t="s">
        <v>4095</v>
      </c>
      <c r="C3926" t="str">
        <f t="shared" si="61"/>
        <v>Apache Creek, NM</v>
      </c>
      <c r="D3926" t="s">
        <v>4096</v>
      </c>
      <c r="E3926">
        <v>35003</v>
      </c>
      <c r="F3926" t="s">
        <v>4136</v>
      </c>
      <c r="G3926">
        <v>35003</v>
      </c>
      <c r="H3926" t="s">
        <v>4136</v>
      </c>
      <c r="I3926">
        <v>33.848599999999998</v>
      </c>
      <c r="J3926">
        <v>-108.61409999999999</v>
      </c>
      <c r="K3926">
        <v>167</v>
      </c>
      <c r="L3926">
        <v>7</v>
      </c>
    </row>
    <row r="3927" spans="1:12" x14ac:dyDescent="0.2">
      <c r="A3927" t="s">
        <v>4340</v>
      </c>
      <c r="B3927" t="s">
        <v>4095</v>
      </c>
      <c r="C3927" t="str">
        <f t="shared" si="61"/>
        <v>Laguna, NM</v>
      </c>
      <c r="D3927" t="s">
        <v>4096</v>
      </c>
      <c r="E3927">
        <v>35006</v>
      </c>
      <c r="F3927" t="s">
        <v>4117</v>
      </c>
      <c r="G3927">
        <v>35006</v>
      </c>
      <c r="H3927" t="s">
        <v>4117</v>
      </c>
      <c r="I3927">
        <v>35.050400000000003</v>
      </c>
      <c r="J3927">
        <v>-107.4071</v>
      </c>
      <c r="K3927">
        <v>1410</v>
      </c>
      <c r="L3927">
        <v>49</v>
      </c>
    </row>
    <row r="3928" spans="1:12" x14ac:dyDescent="0.2">
      <c r="A3928" t="s">
        <v>4341</v>
      </c>
      <c r="B3928" t="s">
        <v>4095</v>
      </c>
      <c r="C3928" t="str">
        <f t="shared" si="61"/>
        <v>Ruidoso Downs, NM</v>
      </c>
      <c r="D3928" t="s">
        <v>4096</v>
      </c>
      <c r="E3928">
        <v>35027</v>
      </c>
      <c r="F3928" t="s">
        <v>347</v>
      </c>
      <c r="G3928">
        <v>35027</v>
      </c>
      <c r="H3928" t="s">
        <v>347</v>
      </c>
      <c r="I3928">
        <v>33.331200000000003</v>
      </c>
      <c r="J3928">
        <v>-105.59690000000001</v>
      </c>
      <c r="K3928">
        <v>2583</v>
      </c>
      <c r="L3928">
        <v>263</v>
      </c>
    </row>
    <row r="3929" spans="1:12" x14ac:dyDescent="0.2">
      <c r="A3929" t="s">
        <v>4342</v>
      </c>
      <c r="B3929" t="s">
        <v>4095</v>
      </c>
      <c r="C3929" t="str">
        <f t="shared" si="61"/>
        <v>Organ, NM</v>
      </c>
      <c r="D3929" t="s">
        <v>4096</v>
      </c>
      <c r="E3929">
        <v>35013</v>
      </c>
      <c r="F3929" t="s">
        <v>4130</v>
      </c>
      <c r="G3929">
        <v>35013</v>
      </c>
      <c r="H3929" t="s">
        <v>4130</v>
      </c>
      <c r="I3929">
        <v>32.4251</v>
      </c>
      <c r="J3929">
        <v>-106.6024</v>
      </c>
      <c r="K3929">
        <v>225</v>
      </c>
      <c r="L3929">
        <v>100</v>
      </c>
    </row>
    <row r="3930" spans="1:12" x14ac:dyDescent="0.2">
      <c r="A3930" t="s">
        <v>4343</v>
      </c>
      <c r="B3930" t="s">
        <v>4095</v>
      </c>
      <c r="C3930" t="str">
        <f t="shared" si="61"/>
        <v>Ohkay Owingeh, NM</v>
      </c>
      <c r="D3930" t="s">
        <v>4096</v>
      </c>
      <c r="E3930">
        <v>35039</v>
      </c>
      <c r="F3930" t="s">
        <v>4113</v>
      </c>
      <c r="G3930">
        <v>35039</v>
      </c>
      <c r="H3930" t="s">
        <v>4113</v>
      </c>
      <c r="I3930">
        <v>36.043900000000001</v>
      </c>
      <c r="J3930">
        <v>-106.0565</v>
      </c>
      <c r="K3930">
        <v>1480</v>
      </c>
      <c r="L3930">
        <v>148</v>
      </c>
    </row>
    <row r="3931" spans="1:12" x14ac:dyDescent="0.2">
      <c r="A3931" t="s">
        <v>4344</v>
      </c>
      <c r="B3931" t="s">
        <v>4095</v>
      </c>
      <c r="C3931" t="str">
        <f t="shared" si="61"/>
        <v>Bluewater Village, NM</v>
      </c>
      <c r="D3931" t="s">
        <v>4096</v>
      </c>
      <c r="E3931">
        <v>35006</v>
      </c>
      <c r="F3931" t="s">
        <v>4117</v>
      </c>
      <c r="G3931">
        <v>35006</v>
      </c>
      <c r="H3931" t="s">
        <v>4117</v>
      </c>
      <c r="I3931">
        <v>35.237900000000003</v>
      </c>
      <c r="J3931">
        <v>-107.98099999999999</v>
      </c>
      <c r="K3931">
        <v>266</v>
      </c>
      <c r="L3931">
        <v>10</v>
      </c>
    </row>
    <row r="3932" spans="1:12" x14ac:dyDescent="0.2">
      <c r="A3932" t="s">
        <v>2649</v>
      </c>
      <c r="B3932" t="s">
        <v>4095</v>
      </c>
      <c r="C3932" t="str">
        <f t="shared" si="61"/>
        <v>McIntosh, NM</v>
      </c>
      <c r="D3932" t="s">
        <v>4096</v>
      </c>
      <c r="E3932">
        <v>35057</v>
      </c>
      <c r="F3932" t="s">
        <v>4182</v>
      </c>
      <c r="G3932">
        <v>35057</v>
      </c>
      <c r="H3932" t="s">
        <v>4182</v>
      </c>
      <c r="I3932">
        <v>34.880400000000002</v>
      </c>
      <c r="J3932">
        <v>-106.0577</v>
      </c>
      <c r="K3932">
        <v>942</v>
      </c>
      <c r="L3932">
        <v>16</v>
      </c>
    </row>
    <row r="3933" spans="1:12" x14ac:dyDescent="0.2">
      <c r="A3933" t="s">
        <v>4345</v>
      </c>
      <c r="B3933" t="s">
        <v>4095</v>
      </c>
      <c r="C3933" t="str">
        <f t="shared" si="61"/>
        <v>Lordsburg, NM</v>
      </c>
      <c r="D3933" t="s">
        <v>4096</v>
      </c>
      <c r="E3933">
        <v>35023</v>
      </c>
      <c r="F3933" t="s">
        <v>4107</v>
      </c>
      <c r="G3933">
        <v>35023</v>
      </c>
      <c r="H3933" t="s">
        <v>4107</v>
      </c>
      <c r="I3933">
        <v>32.343800000000002</v>
      </c>
      <c r="J3933">
        <v>-108.7021</v>
      </c>
      <c r="K3933">
        <v>2464</v>
      </c>
      <c r="L3933">
        <v>112</v>
      </c>
    </row>
    <row r="3934" spans="1:12" x14ac:dyDescent="0.2">
      <c r="A3934" t="s">
        <v>4346</v>
      </c>
      <c r="B3934" t="s">
        <v>4095</v>
      </c>
      <c r="C3934" t="str">
        <f t="shared" si="61"/>
        <v>Pinon, NM</v>
      </c>
      <c r="D3934" t="s">
        <v>4096</v>
      </c>
      <c r="E3934">
        <v>35035</v>
      </c>
      <c r="F3934" t="s">
        <v>4204</v>
      </c>
      <c r="G3934">
        <v>35035</v>
      </c>
      <c r="H3934" t="s">
        <v>4204</v>
      </c>
      <c r="I3934">
        <v>32.618200000000002</v>
      </c>
      <c r="J3934">
        <v>-105.3867</v>
      </c>
      <c r="K3934">
        <v>0</v>
      </c>
      <c r="L3934">
        <v>0</v>
      </c>
    </row>
    <row r="3935" spans="1:12" x14ac:dyDescent="0.2">
      <c r="A3935" t="s">
        <v>4347</v>
      </c>
      <c r="B3935" t="s">
        <v>4095</v>
      </c>
      <c r="C3935" t="str">
        <f t="shared" si="61"/>
        <v>Bibo, NM</v>
      </c>
      <c r="D3935" t="s">
        <v>4096</v>
      </c>
      <c r="E3935">
        <v>35006</v>
      </c>
      <c r="F3935" t="s">
        <v>4117</v>
      </c>
      <c r="G3935">
        <v>35006</v>
      </c>
      <c r="H3935" t="s">
        <v>4117</v>
      </c>
      <c r="I3935">
        <v>35.180700000000002</v>
      </c>
      <c r="J3935">
        <v>-107.4178</v>
      </c>
      <c r="K3935">
        <v>168</v>
      </c>
      <c r="L3935">
        <v>7</v>
      </c>
    </row>
    <row r="3936" spans="1:12" x14ac:dyDescent="0.2">
      <c r="A3936" t="s">
        <v>4348</v>
      </c>
      <c r="B3936" t="s">
        <v>4095</v>
      </c>
      <c r="C3936" t="str">
        <f t="shared" si="61"/>
        <v>Aztec, NM</v>
      </c>
      <c r="D3936" t="s">
        <v>4096</v>
      </c>
      <c r="E3936">
        <v>35045</v>
      </c>
      <c r="F3936" t="s">
        <v>670</v>
      </c>
      <c r="G3936">
        <v>35045</v>
      </c>
      <c r="H3936" t="s">
        <v>670</v>
      </c>
      <c r="I3936">
        <v>36.819000000000003</v>
      </c>
      <c r="J3936">
        <v>-107.98260000000001</v>
      </c>
      <c r="K3936">
        <v>8210</v>
      </c>
      <c r="L3936">
        <v>201</v>
      </c>
    </row>
    <row r="3937" spans="1:12" x14ac:dyDescent="0.2">
      <c r="A3937" t="s">
        <v>4349</v>
      </c>
      <c r="B3937" t="s">
        <v>4095</v>
      </c>
      <c r="C3937" t="str">
        <f t="shared" si="61"/>
        <v>Dexter, NM</v>
      </c>
      <c r="D3937" t="s">
        <v>4096</v>
      </c>
      <c r="E3937">
        <v>35005</v>
      </c>
      <c r="F3937" t="s">
        <v>4219</v>
      </c>
      <c r="G3937">
        <v>35005</v>
      </c>
      <c r="H3937" t="s">
        <v>4219</v>
      </c>
      <c r="I3937">
        <v>33.195399999999999</v>
      </c>
      <c r="J3937">
        <v>-104.3687</v>
      </c>
      <c r="K3937">
        <v>1245</v>
      </c>
      <c r="L3937">
        <v>659</v>
      </c>
    </row>
    <row r="3938" spans="1:12" x14ac:dyDescent="0.2">
      <c r="A3938" t="s">
        <v>4350</v>
      </c>
      <c r="B3938" t="s">
        <v>4095</v>
      </c>
      <c r="C3938" t="str">
        <f t="shared" si="61"/>
        <v>Bosque Farms, NM</v>
      </c>
      <c r="D3938" t="s">
        <v>4096</v>
      </c>
      <c r="E3938">
        <v>35061</v>
      </c>
      <c r="F3938" t="s">
        <v>4097</v>
      </c>
      <c r="G3938">
        <v>35061</v>
      </c>
      <c r="H3938" t="s">
        <v>4097</v>
      </c>
      <c r="I3938">
        <v>34.8538</v>
      </c>
      <c r="J3938">
        <v>-106.7011</v>
      </c>
      <c r="K3938">
        <v>3804</v>
      </c>
      <c r="L3938">
        <v>373</v>
      </c>
    </row>
    <row r="3939" spans="1:12" x14ac:dyDescent="0.2">
      <c r="A3939" t="s">
        <v>4351</v>
      </c>
      <c r="B3939" t="s">
        <v>4095</v>
      </c>
      <c r="C3939" t="str">
        <f t="shared" si="61"/>
        <v>Zia Pueblo, NM</v>
      </c>
      <c r="D3939" t="s">
        <v>4096</v>
      </c>
      <c r="E3939">
        <v>35043</v>
      </c>
      <c r="F3939" t="s">
        <v>4103</v>
      </c>
      <c r="G3939">
        <v>35043</v>
      </c>
      <c r="H3939" t="s">
        <v>4103</v>
      </c>
      <c r="I3939">
        <v>35.520000000000003</v>
      </c>
      <c r="J3939">
        <v>-106.715</v>
      </c>
      <c r="K3939">
        <v>994</v>
      </c>
      <c r="L3939">
        <v>14</v>
      </c>
    </row>
    <row r="3940" spans="1:12" x14ac:dyDescent="0.2">
      <c r="A3940" t="s">
        <v>4352</v>
      </c>
      <c r="B3940" t="s">
        <v>4095</v>
      </c>
      <c r="C3940" t="str">
        <f t="shared" si="61"/>
        <v>Cubero, NM</v>
      </c>
      <c r="D3940" t="s">
        <v>4096</v>
      </c>
      <c r="E3940">
        <v>35006</v>
      </c>
      <c r="F3940" t="s">
        <v>4117</v>
      </c>
      <c r="G3940">
        <v>35006</v>
      </c>
      <c r="H3940" t="s">
        <v>4117</v>
      </c>
      <c r="I3940">
        <v>35.090299999999999</v>
      </c>
      <c r="J3940">
        <v>-107.5264</v>
      </c>
      <c r="K3940">
        <v>315</v>
      </c>
      <c r="L3940">
        <v>12</v>
      </c>
    </row>
    <row r="3941" spans="1:12" x14ac:dyDescent="0.2">
      <c r="A3941" t="s">
        <v>4353</v>
      </c>
      <c r="B3941" t="s">
        <v>4095</v>
      </c>
      <c r="C3941" t="str">
        <f t="shared" si="61"/>
        <v>Eldorado at Santa Fe, NM</v>
      </c>
      <c r="D3941" t="s">
        <v>4096</v>
      </c>
      <c r="E3941">
        <v>35049</v>
      </c>
      <c r="F3941" t="s">
        <v>4109</v>
      </c>
      <c r="G3941">
        <v>35049</v>
      </c>
      <c r="H3941" t="s">
        <v>4109</v>
      </c>
      <c r="I3941">
        <v>35.527299999999997</v>
      </c>
      <c r="J3941">
        <v>-105.934</v>
      </c>
      <c r="K3941">
        <v>6203</v>
      </c>
      <c r="L3941">
        <v>115</v>
      </c>
    </row>
    <row r="3942" spans="1:12" x14ac:dyDescent="0.2">
      <c r="A3942" t="s">
        <v>4354</v>
      </c>
      <c r="B3942" t="s">
        <v>4095</v>
      </c>
      <c r="C3942" t="str">
        <f t="shared" si="61"/>
        <v>Willard, NM</v>
      </c>
      <c r="D3942" t="s">
        <v>4096</v>
      </c>
      <c r="E3942">
        <v>35057</v>
      </c>
      <c r="F3942" t="s">
        <v>4182</v>
      </c>
      <c r="G3942">
        <v>35057</v>
      </c>
      <c r="H3942" t="s">
        <v>4182</v>
      </c>
      <c r="I3942">
        <v>34.594799999999999</v>
      </c>
      <c r="J3942">
        <v>-106.0314</v>
      </c>
      <c r="K3942">
        <v>242</v>
      </c>
      <c r="L3942">
        <v>94</v>
      </c>
    </row>
    <row r="3943" spans="1:12" x14ac:dyDescent="0.2">
      <c r="A3943" t="s">
        <v>4355</v>
      </c>
      <c r="B3943" t="s">
        <v>4095</v>
      </c>
      <c r="C3943" t="str">
        <f t="shared" si="61"/>
        <v>Nara Visa, NM</v>
      </c>
      <c r="D3943" t="s">
        <v>4096</v>
      </c>
      <c r="E3943">
        <v>35037</v>
      </c>
      <c r="F3943" t="s">
        <v>4229</v>
      </c>
      <c r="G3943">
        <v>35037</v>
      </c>
      <c r="H3943" t="s">
        <v>4229</v>
      </c>
      <c r="I3943">
        <v>35.6068</v>
      </c>
      <c r="J3943">
        <v>-103.10429999999999</v>
      </c>
      <c r="K3943">
        <v>42</v>
      </c>
      <c r="L3943">
        <v>2</v>
      </c>
    </row>
    <row r="3944" spans="1:12" x14ac:dyDescent="0.2">
      <c r="A3944" t="s">
        <v>1866</v>
      </c>
      <c r="B3944" t="s">
        <v>4095</v>
      </c>
      <c r="C3944" t="str">
        <f t="shared" si="61"/>
        <v>Melrose, NM</v>
      </c>
      <c r="D3944" t="s">
        <v>4096</v>
      </c>
      <c r="E3944">
        <v>35009</v>
      </c>
      <c r="F3944" t="s">
        <v>4279</v>
      </c>
      <c r="G3944">
        <v>35009</v>
      </c>
      <c r="H3944" t="s">
        <v>4279</v>
      </c>
      <c r="I3944">
        <v>34.429000000000002</v>
      </c>
      <c r="J3944">
        <v>-103.6296</v>
      </c>
      <c r="K3944">
        <v>639</v>
      </c>
      <c r="L3944">
        <v>145</v>
      </c>
    </row>
    <row r="3945" spans="1:12" x14ac:dyDescent="0.2">
      <c r="A3945" t="s">
        <v>2114</v>
      </c>
      <c r="B3945" t="s">
        <v>4095</v>
      </c>
      <c r="C3945" t="str">
        <f t="shared" si="61"/>
        <v>Bayard, NM</v>
      </c>
      <c r="D3945" t="s">
        <v>4096</v>
      </c>
      <c r="E3945">
        <v>35017</v>
      </c>
      <c r="F3945" t="s">
        <v>398</v>
      </c>
      <c r="G3945">
        <v>35017</v>
      </c>
      <c r="H3945" t="s">
        <v>398</v>
      </c>
      <c r="I3945">
        <v>32.758299999999998</v>
      </c>
      <c r="J3945">
        <v>-108.1336</v>
      </c>
      <c r="K3945">
        <v>4043</v>
      </c>
      <c r="L3945">
        <v>879</v>
      </c>
    </row>
    <row r="3946" spans="1:12" x14ac:dyDescent="0.2">
      <c r="A3946" t="s">
        <v>4356</v>
      </c>
      <c r="B3946" t="s">
        <v>4095</v>
      </c>
      <c r="C3946" t="str">
        <f t="shared" si="61"/>
        <v>Pueblo Pintado, NM</v>
      </c>
      <c r="D3946" t="s">
        <v>4096</v>
      </c>
      <c r="E3946">
        <v>35031</v>
      </c>
      <c r="F3946" t="s">
        <v>4140</v>
      </c>
      <c r="G3946">
        <v>35031</v>
      </c>
      <c r="H3946" t="s">
        <v>4140</v>
      </c>
      <c r="I3946">
        <v>35.945300000000003</v>
      </c>
      <c r="J3946">
        <v>-107.6161</v>
      </c>
      <c r="K3946">
        <v>399</v>
      </c>
      <c r="L3946">
        <v>14</v>
      </c>
    </row>
    <row r="3947" spans="1:12" x14ac:dyDescent="0.2">
      <c r="A3947" t="s">
        <v>4357</v>
      </c>
      <c r="B3947" t="s">
        <v>4095</v>
      </c>
      <c r="C3947" t="str">
        <f t="shared" si="61"/>
        <v>White Signal, NM</v>
      </c>
      <c r="D3947" t="s">
        <v>4096</v>
      </c>
      <c r="E3947">
        <v>35017</v>
      </c>
      <c r="F3947" t="s">
        <v>398</v>
      </c>
      <c r="G3947">
        <v>35017</v>
      </c>
      <c r="H3947" t="s">
        <v>398</v>
      </c>
      <c r="I3947">
        <v>32.572400000000002</v>
      </c>
      <c r="J3947">
        <v>-108.35120000000001</v>
      </c>
      <c r="K3947">
        <v>254</v>
      </c>
      <c r="L3947">
        <v>15</v>
      </c>
    </row>
    <row r="3948" spans="1:12" x14ac:dyDescent="0.2">
      <c r="A3948" t="s">
        <v>4358</v>
      </c>
      <c r="B3948" t="s">
        <v>4095</v>
      </c>
      <c r="C3948" t="str">
        <f t="shared" si="61"/>
        <v>El Cerro, NM</v>
      </c>
      <c r="D3948" t="s">
        <v>4096</v>
      </c>
      <c r="E3948">
        <v>35061</v>
      </c>
      <c r="F3948" t="s">
        <v>4097</v>
      </c>
      <c r="G3948">
        <v>35061</v>
      </c>
      <c r="H3948" t="s">
        <v>4097</v>
      </c>
      <c r="I3948">
        <v>34.780700000000003</v>
      </c>
      <c r="J3948">
        <v>-106.6956</v>
      </c>
      <c r="K3948">
        <v>2639</v>
      </c>
      <c r="L3948">
        <v>241</v>
      </c>
    </row>
    <row r="3949" spans="1:12" x14ac:dyDescent="0.2">
      <c r="A3949" t="s">
        <v>620</v>
      </c>
      <c r="B3949" t="s">
        <v>4095</v>
      </c>
      <c r="C3949" t="str">
        <f t="shared" si="61"/>
        <v>Clayton, NM</v>
      </c>
      <c r="D3949" t="s">
        <v>4096</v>
      </c>
      <c r="E3949">
        <v>35059</v>
      </c>
      <c r="F3949" t="s">
        <v>467</v>
      </c>
      <c r="G3949">
        <v>35059</v>
      </c>
      <c r="H3949" t="s">
        <v>467</v>
      </c>
      <c r="I3949">
        <v>36.443899999999999</v>
      </c>
      <c r="J3949">
        <v>-103.15900000000001</v>
      </c>
      <c r="K3949">
        <v>2764</v>
      </c>
      <c r="L3949">
        <v>132</v>
      </c>
    </row>
    <row r="3950" spans="1:12" x14ac:dyDescent="0.2">
      <c r="A3950" t="s">
        <v>4359</v>
      </c>
      <c r="B3950" t="s">
        <v>4095</v>
      </c>
      <c r="C3950" t="str">
        <f t="shared" si="61"/>
        <v>Nenahnezad, NM</v>
      </c>
      <c r="D3950" t="s">
        <v>4096</v>
      </c>
      <c r="E3950">
        <v>35045</v>
      </c>
      <c r="F3950" t="s">
        <v>670</v>
      </c>
      <c r="G3950">
        <v>35045</v>
      </c>
      <c r="H3950" t="s">
        <v>670</v>
      </c>
      <c r="I3950">
        <v>36.735399999999998</v>
      </c>
      <c r="J3950">
        <v>-108.42529999999999</v>
      </c>
      <c r="K3950">
        <v>753</v>
      </c>
      <c r="L3950">
        <v>83</v>
      </c>
    </row>
    <row r="3951" spans="1:12" x14ac:dyDescent="0.2">
      <c r="A3951" t="s">
        <v>4360</v>
      </c>
      <c r="B3951" t="s">
        <v>4095</v>
      </c>
      <c r="C3951" t="str">
        <f t="shared" si="61"/>
        <v>Brazos, NM</v>
      </c>
      <c r="D3951" t="s">
        <v>4096</v>
      </c>
      <c r="E3951">
        <v>35039</v>
      </c>
      <c r="F3951" t="s">
        <v>4113</v>
      </c>
      <c r="G3951">
        <v>35039</v>
      </c>
      <c r="H3951" t="s">
        <v>4113</v>
      </c>
      <c r="I3951">
        <v>36.752800000000001</v>
      </c>
      <c r="J3951">
        <v>-106.5598</v>
      </c>
      <c r="K3951">
        <v>82</v>
      </c>
      <c r="L3951">
        <v>145</v>
      </c>
    </row>
    <row r="3952" spans="1:12" x14ac:dyDescent="0.2">
      <c r="A3952" t="s">
        <v>4361</v>
      </c>
      <c r="B3952" t="s">
        <v>4095</v>
      </c>
      <c r="C3952" t="str">
        <f t="shared" si="61"/>
        <v>Escondida, NM</v>
      </c>
      <c r="D3952" t="s">
        <v>4096</v>
      </c>
      <c r="E3952">
        <v>35053</v>
      </c>
      <c r="F3952" t="s">
        <v>4127</v>
      </c>
      <c r="G3952">
        <v>35053</v>
      </c>
      <c r="H3952" t="s">
        <v>4127</v>
      </c>
      <c r="I3952">
        <v>34.101199999999999</v>
      </c>
      <c r="J3952">
        <v>-106.8974</v>
      </c>
      <c r="K3952">
        <v>0</v>
      </c>
      <c r="L3952">
        <v>0</v>
      </c>
    </row>
    <row r="3953" spans="1:12" x14ac:dyDescent="0.2">
      <c r="A3953" t="s">
        <v>3551</v>
      </c>
      <c r="B3953" t="s">
        <v>4095</v>
      </c>
      <c r="C3953" t="str">
        <f t="shared" si="61"/>
        <v>Dixon, NM</v>
      </c>
      <c r="D3953" t="s">
        <v>4096</v>
      </c>
      <c r="E3953">
        <v>35039</v>
      </c>
      <c r="F3953" t="s">
        <v>4113</v>
      </c>
      <c r="G3953">
        <v>35039</v>
      </c>
      <c r="H3953" t="s">
        <v>4113</v>
      </c>
      <c r="I3953">
        <v>36.188600000000001</v>
      </c>
      <c r="J3953">
        <v>-105.8784</v>
      </c>
      <c r="K3953">
        <v>847</v>
      </c>
      <c r="L3953">
        <v>28</v>
      </c>
    </row>
    <row r="3954" spans="1:12" x14ac:dyDescent="0.2">
      <c r="A3954" t="s">
        <v>4362</v>
      </c>
      <c r="B3954" t="s">
        <v>4095</v>
      </c>
      <c r="C3954" t="str">
        <f t="shared" si="61"/>
        <v>Abiquiu, NM</v>
      </c>
      <c r="D3954" t="s">
        <v>4096</v>
      </c>
      <c r="E3954">
        <v>35039</v>
      </c>
      <c r="F3954" t="s">
        <v>4113</v>
      </c>
      <c r="G3954">
        <v>35039</v>
      </c>
      <c r="H3954" t="s">
        <v>4113</v>
      </c>
      <c r="I3954">
        <v>36.201700000000002</v>
      </c>
      <c r="J3954">
        <v>-106.32389999999999</v>
      </c>
      <c r="K3954">
        <v>259</v>
      </c>
      <c r="L3954">
        <v>104</v>
      </c>
    </row>
    <row r="3955" spans="1:12" x14ac:dyDescent="0.2">
      <c r="A3955" t="s">
        <v>4363</v>
      </c>
      <c r="B3955" t="s">
        <v>4095</v>
      </c>
      <c r="C3955" t="str">
        <f t="shared" si="61"/>
        <v>Questa, NM</v>
      </c>
      <c r="D3955" t="s">
        <v>4096</v>
      </c>
      <c r="E3955">
        <v>35055</v>
      </c>
      <c r="F3955" t="s">
        <v>4099</v>
      </c>
      <c r="G3955">
        <v>35055</v>
      </c>
      <c r="H3955" t="s">
        <v>4099</v>
      </c>
      <c r="I3955">
        <v>36.711399999999998</v>
      </c>
      <c r="J3955">
        <v>-105.59350000000001</v>
      </c>
      <c r="K3955">
        <v>1751</v>
      </c>
      <c r="L3955">
        <v>132</v>
      </c>
    </row>
    <row r="3956" spans="1:12" x14ac:dyDescent="0.2">
      <c r="A3956" t="s">
        <v>4364</v>
      </c>
      <c r="B3956" t="s">
        <v>4095</v>
      </c>
      <c r="C3956" t="str">
        <f t="shared" si="61"/>
        <v>Faywood, NM</v>
      </c>
      <c r="D3956" t="s">
        <v>4096</v>
      </c>
      <c r="E3956">
        <v>35017</v>
      </c>
      <c r="F3956" t="s">
        <v>398</v>
      </c>
      <c r="G3956">
        <v>35017</v>
      </c>
      <c r="H3956" t="s">
        <v>398</v>
      </c>
      <c r="I3956">
        <v>32.624699999999997</v>
      </c>
      <c r="J3956">
        <v>-107.8723</v>
      </c>
      <c r="K3956">
        <v>60</v>
      </c>
      <c r="L3956">
        <v>44</v>
      </c>
    </row>
    <row r="3957" spans="1:12" x14ac:dyDescent="0.2">
      <c r="A3957" t="s">
        <v>4365</v>
      </c>
      <c r="B3957" t="s">
        <v>4095</v>
      </c>
      <c r="C3957" t="str">
        <f t="shared" si="61"/>
        <v>Navajo Dam, NM</v>
      </c>
      <c r="D3957" t="s">
        <v>4096</v>
      </c>
      <c r="E3957">
        <v>35045</v>
      </c>
      <c r="F3957" t="s">
        <v>670</v>
      </c>
      <c r="G3957">
        <v>35045</v>
      </c>
      <c r="H3957" t="s">
        <v>670</v>
      </c>
      <c r="I3957">
        <v>36.798099999999998</v>
      </c>
      <c r="J3957">
        <v>-107.7045</v>
      </c>
      <c r="K3957">
        <v>152</v>
      </c>
      <c r="L3957">
        <v>32</v>
      </c>
    </row>
    <row r="3958" spans="1:12" x14ac:dyDescent="0.2">
      <c r="A3958" t="s">
        <v>4366</v>
      </c>
      <c r="B3958" t="s">
        <v>4095</v>
      </c>
      <c r="C3958" t="str">
        <f t="shared" si="61"/>
        <v>Las Vegas, NM</v>
      </c>
      <c r="D3958" t="s">
        <v>4096</v>
      </c>
      <c r="E3958">
        <v>35047</v>
      </c>
      <c r="F3958" t="s">
        <v>4105</v>
      </c>
      <c r="G3958">
        <v>35047</v>
      </c>
      <c r="H3958" t="s">
        <v>4105</v>
      </c>
      <c r="I3958">
        <v>35.601100000000002</v>
      </c>
      <c r="J3958">
        <v>-105.2206</v>
      </c>
      <c r="K3958">
        <v>14982</v>
      </c>
      <c r="L3958">
        <v>651</v>
      </c>
    </row>
    <row r="3959" spans="1:12" x14ac:dyDescent="0.2">
      <c r="A3959" t="s">
        <v>4367</v>
      </c>
      <c r="B3959" t="s">
        <v>4095</v>
      </c>
      <c r="C3959" t="str">
        <f t="shared" si="61"/>
        <v>Lee Acres, NM</v>
      </c>
      <c r="D3959" t="s">
        <v>4096</v>
      </c>
      <c r="E3959">
        <v>35045</v>
      </c>
      <c r="F3959" t="s">
        <v>670</v>
      </c>
      <c r="G3959">
        <v>35045</v>
      </c>
      <c r="H3959" t="s">
        <v>670</v>
      </c>
      <c r="I3959">
        <v>36.710299999999997</v>
      </c>
      <c r="J3959">
        <v>-108.07250000000001</v>
      </c>
      <c r="K3959">
        <v>5784</v>
      </c>
      <c r="L3959">
        <v>171</v>
      </c>
    </row>
    <row r="3960" spans="1:12" x14ac:dyDescent="0.2">
      <c r="A3960" t="s">
        <v>4368</v>
      </c>
      <c r="B3960" t="s">
        <v>4095</v>
      </c>
      <c r="C3960" t="str">
        <f t="shared" si="61"/>
        <v>Caballo, NM</v>
      </c>
      <c r="D3960" t="s">
        <v>4096</v>
      </c>
      <c r="E3960">
        <v>35051</v>
      </c>
      <c r="F3960" t="s">
        <v>4171</v>
      </c>
      <c r="G3960">
        <v>35051</v>
      </c>
      <c r="H3960" t="s">
        <v>4171</v>
      </c>
      <c r="I3960">
        <v>32.980600000000003</v>
      </c>
      <c r="J3960">
        <v>-107.3075</v>
      </c>
      <c r="K3960">
        <v>63</v>
      </c>
      <c r="L3960">
        <v>24</v>
      </c>
    </row>
    <row r="3961" spans="1:12" x14ac:dyDescent="0.2">
      <c r="A3961" t="s">
        <v>4369</v>
      </c>
      <c r="B3961" t="s">
        <v>4095</v>
      </c>
      <c r="C3961" t="str">
        <f t="shared" si="61"/>
        <v>Quemado, NM</v>
      </c>
      <c r="D3961" t="s">
        <v>4096</v>
      </c>
      <c r="E3961">
        <v>35003</v>
      </c>
      <c r="F3961" t="s">
        <v>4136</v>
      </c>
      <c r="G3961">
        <v>35003</v>
      </c>
      <c r="H3961" t="s">
        <v>4136</v>
      </c>
      <c r="I3961">
        <v>34.341500000000003</v>
      </c>
      <c r="J3961">
        <v>-108.506</v>
      </c>
      <c r="K3961">
        <v>118</v>
      </c>
      <c r="L3961">
        <v>25</v>
      </c>
    </row>
    <row r="3962" spans="1:12" x14ac:dyDescent="0.2">
      <c r="A3962" t="s">
        <v>4370</v>
      </c>
      <c r="B3962" t="s">
        <v>4095</v>
      </c>
      <c r="C3962" t="str">
        <f t="shared" si="61"/>
        <v>Cedro, NM</v>
      </c>
      <c r="D3962" t="s">
        <v>4096</v>
      </c>
      <c r="E3962">
        <v>35001</v>
      </c>
      <c r="F3962" t="s">
        <v>4111</v>
      </c>
      <c r="G3962">
        <v>35001</v>
      </c>
      <c r="H3962" t="s">
        <v>4111</v>
      </c>
      <c r="I3962">
        <v>35.018000000000001</v>
      </c>
      <c r="J3962">
        <v>-106.35080000000001</v>
      </c>
      <c r="K3962">
        <v>272</v>
      </c>
      <c r="L3962">
        <v>19</v>
      </c>
    </row>
    <row r="3963" spans="1:12" x14ac:dyDescent="0.2">
      <c r="A3963" t="s">
        <v>4371</v>
      </c>
      <c r="B3963" t="s">
        <v>4095</v>
      </c>
      <c r="C3963" t="str">
        <f t="shared" si="61"/>
        <v>Los Lunas, NM</v>
      </c>
      <c r="D3963" t="s">
        <v>4096</v>
      </c>
      <c r="E3963">
        <v>35061</v>
      </c>
      <c r="F3963" t="s">
        <v>4097</v>
      </c>
      <c r="G3963">
        <v>35061</v>
      </c>
      <c r="H3963" t="s">
        <v>4097</v>
      </c>
      <c r="I3963">
        <v>34.811500000000002</v>
      </c>
      <c r="J3963">
        <v>-106.7803</v>
      </c>
      <c r="K3963">
        <v>66613</v>
      </c>
      <c r="L3963">
        <v>319</v>
      </c>
    </row>
    <row r="3964" spans="1:12" x14ac:dyDescent="0.2">
      <c r="A3964" t="s">
        <v>4372</v>
      </c>
      <c r="B3964" t="s">
        <v>4095</v>
      </c>
      <c r="C3964" t="str">
        <f t="shared" si="61"/>
        <v>Escudilla Bonita, NM</v>
      </c>
      <c r="D3964" t="s">
        <v>4096</v>
      </c>
      <c r="E3964">
        <v>35003</v>
      </c>
      <c r="F3964" t="s">
        <v>4136</v>
      </c>
      <c r="G3964">
        <v>35003</v>
      </c>
      <c r="H3964" t="s">
        <v>4136</v>
      </c>
      <c r="I3964">
        <v>34.112200000000001</v>
      </c>
      <c r="J3964">
        <v>-109.0231</v>
      </c>
      <c r="K3964">
        <v>63</v>
      </c>
      <c r="L3964">
        <v>2</v>
      </c>
    </row>
    <row r="3965" spans="1:12" x14ac:dyDescent="0.2">
      <c r="A3965" t="s">
        <v>4373</v>
      </c>
      <c r="B3965" t="s">
        <v>4095</v>
      </c>
      <c r="C3965" t="str">
        <f t="shared" si="61"/>
        <v>Happy Valley, NM</v>
      </c>
      <c r="D3965" t="s">
        <v>4096</v>
      </c>
      <c r="E3965">
        <v>35015</v>
      </c>
      <c r="F3965" t="s">
        <v>4149</v>
      </c>
      <c r="G3965">
        <v>35015</v>
      </c>
      <c r="H3965" t="s">
        <v>4149</v>
      </c>
      <c r="I3965">
        <v>32.423499999999997</v>
      </c>
      <c r="J3965">
        <v>-104.2903</v>
      </c>
      <c r="K3965">
        <v>687</v>
      </c>
      <c r="L3965">
        <v>123</v>
      </c>
    </row>
    <row r="3966" spans="1:12" x14ac:dyDescent="0.2">
      <c r="A3966" t="s">
        <v>4374</v>
      </c>
      <c r="B3966" t="s">
        <v>4095</v>
      </c>
      <c r="C3966" t="str">
        <f t="shared" si="61"/>
        <v>La Union, NM</v>
      </c>
      <c r="D3966" t="s">
        <v>4096</v>
      </c>
      <c r="E3966">
        <v>35013</v>
      </c>
      <c r="F3966" t="s">
        <v>4130</v>
      </c>
      <c r="G3966">
        <v>35013</v>
      </c>
      <c r="H3966" t="s">
        <v>4130</v>
      </c>
      <c r="I3966">
        <v>31.950800000000001</v>
      </c>
      <c r="J3966">
        <v>-106.6621</v>
      </c>
      <c r="K3966">
        <v>1197</v>
      </c>
      <c r="L3966">
        <v>111</v>
      </c>
    </row>
    <row r="3967" spans="1:12" x14ac:dyDescent="0.2">
      <c r="A3967" t="s">
        <v>4375</v>
      </c>
      <c r="B3967" t="s">
        <v>4095</v>
      </c>
      <c r="C3967" t="str">
        <f t="shared" si="61"/>
        <v>Tucumcari, NM</v>
      </c>
      <c r="D3967" t="s">
        <v>4096</v>
      </c>
      <c r="E3967">
        <v>35037</v>
      </c>
      <c r="F3967" t="s">
        <v>4229</v>
      </c>
      <c r="G3967">
        <v>35037</v>
      </c>
      <c r="H3967" t="s">
        <v>4229</v>
      </c>
      <c r="I3967">
        <v>35.170099999999998</v>
      </c>
      <c r="J3967">
        <v>-103.7042</v>
      </c>
      <c r="K3967">
        <v>4841</v>
      </c>
      <c r="L3967">
        <v>200</v>
      </c>
    </row>
    <row r="3968" spans="1:12" x14ac:dyDescent="0.2">
      <c r="A3968" t="s">
        <v>4376</v>
      </c>
      <c r="B3968" t="s">
        <v>4095</v>
      </c>
      <c r="C3968" t="str">
        <f t="shared" si="61"/>
        <v>Lake Valley, NM</v>
      </c>
      <c r="D3968" t="s">
        <v>4096</v>
      </c>
      <c r="E3968">
        <v>35045</v>
      </c>
      <c r="F3968" t="s">
        <v>670</v>
      </c>
      <c r="G3968">
        <v>35045</v>
      </c>
      <c r="H3968" t="s">
        <v>670</v>
      </c>
      <c r="I3968">
        <v>36.090200000000003</v>
      </c>
      <c r="J3968">
        <v>-108.16419999999999</v>
      </c>
      <c r="K3968">
        <v>116</v>
      </c>
      <c r="L3968">
        <v>5</v>
      </c>
    </row>
    <row r="3969" spans="1:12" x14ac:dyDescent="0.2">
      <c r="A3969" t="s">
        <v>4377</v>
      </c>
      <c r="B3969" t="s">
        <v>4095</v>
      </c>
      <c r="C3969" t="str">
        <f t="shared" si="61"/>
        <v>Tyrone, NM</v>
      </c>
      <c r="D3969" t="s">
        <v>4096</v>
      </c>
      <c r="E3969">
        <v>35017</v>
      </c>
      <c r="F3969" t="s">
        <v>398</v>
      </c>
      <c r="G3969">
        <v>35017</v>
      </c>
      <c r="H3969" t="s">
        <v>398</v>
      </c>
      <c r="I3969">
        <v>32.709899999999998</v>
      </c>
      <c r="J3969">
        <v>-108.3028</v>
      </c>
      <c r="K3969">
        <v>573</v>
      </c>
      <c r="L3969">
        <v>659</v>
      </c>
    </row>
    <row r="3970" spans="1:12" x14ac:dyDescent="0.2">
      <c r="A3970" t="s">
        <v>4378</v>
      </c>
      <c r="B3970" t="s">
        <v>4095</v>
      </c>
      <c r="C3970" t="str">
        <f t="shared" si="61"/>
        <v>Chamberino, NM</v>
      </c>
      <c r="D3970" t="s">
        <v>4096</v>
      </c>
      <c r="E3970">
        <v>35013</v>
      </c>
      <c r="F3970" t="s">
        <v>4130</v>
      </c>
      <c r="G3970">
        <v>35013</v>
      </c>
      <c r="H3970" t="s">
        <v>4130</v>
      </c>
      <c r="I3970">
        <v>32.0364</v>
      </c>
      <c r="J3970">
        <v>-106.6776</v>
      </c>
      <c r="K3970">
        <v>627</v>
      </c>
      <c r="L3970">
        <v>79</v>
      </c>
    </row>
    <row r="3971" spans="1:12" x14ac:dyDescent="0.2">
      <c r="A3971" t="s">
        <v>4379</v>
      </c>
      <c r="B3971" t="s">
        <v>4095</v>
      </c>
      <c r="C3971" t="str">
        <f t="shared" si="61"/>
        <v>La Mesa, NM</v>
      </c>
      <c r="D3971" t="s">
        <v>4096</v>
      </c>
      <c r="E3971">
        <v>35013</v>
      </c>
      <c r="F3971" t="s">
        <v>4130</v>
      </c>
      <c r="G3971">
        <v>35013</v>
      </c>
      <c r="H3971" t="s">
        <v>4130</v>
      </c>
      <c r="I3971">
        <v>32.124400000000001</v>
      </c>
      <c r="J3971">
        <v>-106.709</v>
      </c>
      <c r="K3971">
        <v>566</v>
      </c>
      <c r="L3971">
        <v>92</v>
      </c>
    </row>
    <row r="3972" spans="1:12" x14ac:dyDescent="0.2">
      <c r="A3972" t="s">
        <v>4380</v>
      </c>
      <c r="B3972" t="s">
        <v>4095</v>
      </c>
      <c r="C3972" t="str">
        <f t="shared" ref="C3972:C4035" si="62">_xlfn.CONCAT(A3972,","," ",B3972)</f>
        <v>Hobbs, NM</v>
      </c>
      <c r="D3972" t="s">
        <v>4096</v>
      </c>
      <c r="E3972">
        <v>35025</v>
      </c>
      <c r="F3972" t="s">
        <v>4158</v>
      </c>
      <c r="G3972">
        <v>35025</v>
      </c>
      <c r="H3972" t="s">
        <v>4158</v>
      </c>
      <c r="I3972">
        <v>32.728200000000001</v>
      </c>
      <c r="J3972">
        <v>-103.16</v>
      </c>
      <c r="K3972">
        <v>40614</v>
      </c>
      <c r="L3972">
        <v>552</v>
      </c>
    </row>
    <row r="3973" spans="1:12" x14ac:dyDescent="0.2">
      <c r="A3973" t="s">
        <v>4381</v>
      </c>
      <c r="B3973" t="s">
        <v>4095</v>
      </c>
      <c r="C3973" t="str">
        <f t="shared" si="62"/>
        <v>Torreon, NM</v>
      </c>
      <c r="D3973" t="s">
        <v>4096</v>
      </c>
      <c r="E3973">
        <v>35043</v>
      </c>
      <c r="F3973" t="s">
        <v>4103</v>
      </c>
      <c r="G3973">
        <v>35043</v>
      </c>
      <c r="H3973" t="s">
        <v>4103</v>
      </c>
      <c r="I3973">
        <v>35.793199999999999</v>
      </c>
      <c r="J3973">
        <v>-107.2124</v>
      </c>
      <c r="K3973">
        <v>265</v>
      </c>
      <c r="L3973">
        <v>7</v>
      </c>
    </row>
    <row r="3974" spans="1:12" x14ac:dyDescent="0.2">
      <c r="A3974" t="s">
        <v>4382</v>
      </c>
      <c r="B3974" t="s">
        <v>4095</v>
      </c>
      <c r="C3974" t="str">
        <f t="shared" si="62"/>
        <v>Church Rock, NM</v>
      </c>
      <c r="D3974" t="s">
        <v>4096</v>
      </c>
      <c r="E3974">
        <v>35031</v>
      </c>
      <c r="F3974" t="s">
        <v>4140</v>
      </c>
      <c r="G3974">
        <v>35031</v>
      </c>
      <c r="H3974" t="s">
        <v>4140</v>
      </c>
      <c r="I3974">
        <v>35.530900000000003</v>
      </c>
      <c r="J3974">
        <v>-108.6234</v>
      </c>
      <c r="K3974">
        <v>961</v>
      </c>
      <c r="L3974">
        <v>161</v>
      </c>
    </row>
    <row r="3975" spans="1:12" x14ac:dyDescent="0.2">
      <c r="A3975" t="s">
        <v>4383</v>
      </c>
      <c r="B3975" t="s">
        <v>4095</v>
      </c>
      <c r="C3975" t="str">
        <f t="shared" si="62"/>
        <v>Los Ranchos de Albuquerque, NM</v>
      </c>
      <c r="D3975" t="s">
        <v>4096</v>
      </c>
      <c r="E3975">
        <v>35001</v>
      </c>
      <c r="F3975" t="s">
        <v>4111</v>
      </c>
      <c r="G3975">
        <v>35001</v>
      </c>
      <c r="H3975" t="s">
        <v>4111</v>
      </c>
      <c r="I3975">
        <v>35.162599999999998</v>
      </c>
      <c r="J3975">
        <v>-106.6481</v>
      </c>
      <c r="K3975">
        <v>6087</v>
      </c>
      <c r="L3975">
        <v>527</v>
      </c>
    </row>
    <row r="3976" spans="1:12" x14ac:dyDescent="0.2">
      <c r="A3976" t="s">
        <v>4384</v>
      </c>
      <c r="B3976" t="s">
        <v>4095</v>
      </c>
      <c r="C3976" t="str">
        <f t="shared" si="62"/>
        <v>Hernandez, NM</v>
      </c>
      <c r="D3976" t="s">
        <v>4096</v>
      </c>
      <c r="E3976">
        <v>35039</v>
      </c>
      <c r="F3976" t="s">
        <v>4113</v>
      </c>
      <c r="G3976">
        <v>35039</v>
      </c>
      <c r="H3976" t="s">
        <v>4113</v>
      </c>
      <c r="I3976">
        <v>36.056699999999999</v>
      </c>
      <c r="J3976">
        <v>-106.1186</v>
      </c>
      <c r="K3976">
        <v>833</v>
      </c>
      <c r="L3976">
        <v>189</v>
      </c>
    </row>
    <row r="3977" spans="1:12" x14ac:dyDescent="0.2">
      <c r="A3977" t="s">
        <v>4385</v>
      </c>
      <c r="B3977" t="s">
        <v>4095</v>
      </c>
      <c r="C3977" t="str">
        <f t="shared" si="62"/>
        <v>White Rock, NM</v>
      </c>
      <c r="D3977" t="s">
        <v>4096</v>
      </c>
      <c r="E3977">
        <v>35028</v>
      </c>
      <c r="F3977" t="s">
        <v>4134</v>
      </c>
      <c r="G3977">
        <v>35028</v>
      </c>
      <c r="H3977" t="s">
        <v>4134</v>
      </c>
      <c r="I3977">
        <v>35.807499999999997</v>
      </c>
      <c r="J3977">
        <v>-106.2067</v>
      </c>
      <c r="K3977">
        <v>5878</v>
      </c>
      <c r="L3977">
        <v>321</v>
      </c>
    </row>
    <row r="3978" spans="1:12" x14ac:dyDescent="0.2">
      <c r="A3978" t="s">
        <v>4386</v>
      </c>
      <c r="B3978" t="s">
        <v>4095</v>
      </c>
      <c r="C3978" t="str">
        <f t="shared" si="62"/>
        <v>Napi Headquarters, NM</v>
      </c>
      <c r="D3978" t="s">
        <v>4096</v>
      </c>
      <c r="E3978">
        <v>35045</v>
      </c>
      <c r="F3978" t="s">
        <v>670</v>
      </c>
      <c r="G3978">
        <v>35045</v>
      </c>
      <c r="H3978" t="s">
        <v>670</v>
      </c>
      <c r="I3978">
        <v>36.653799999999997</v>
      </c>
      <c r="J3978">
        <v>-108.2186</v>
      </c>
      <c r="K3978">
        <v>808</v>
      </c>
      <c r="L3978">
        <v>86</v>
      </c>
    </row>
    <row r="3979" spans="1:12" x14ac:dyDescent="0.2">
      <c r="A3979" t="s">
        <v>4387</v>
      </c>
      <c r="B3979" t="s">
        <v>4095</v>
      </c>
      <c r="C3979" t="str">
        <f t="shared" si="62"/>
        <v>Rincon, NM</v>
      </c>
      <c r="D3979" t="s">
        <v>4096</v>
      </c>
      <c r="E3979">
        <v>35013</v>
      </c>
      <c r="F3979" t="s">
        <v>4130</v>
      </c>
      <c r="G3979">
        <v>35013</v>
      </c>
      <c r="H3979" t="s">
        <v>4130</v>
      </c>
      <c r="I3979">
        <v>32.672899999999998</v>
      </c>
      <c r="J3979">
        <v>-107.07640000000001</v>
      </c>
      <c r="K3979">
        <v>358</v>
      </c>
      <c r="L3979">
        <v>140</v>
      </c>
    </row>
    <row r="3980" spans="1:12" x14ac:dyDescent="0.2">
      <c r="A3980" t="s">
        <v>4388</v>
      </c>
      <c r="B3980" t="s">
        <v>4095</v>
      </c>
      <c r="C3980" t="str">
        <f t="shared" si="62"/>
        <v>Indian Hills, NM</v>
      </c>
      <c r="D3980" t="s">
        <v>4096</v>
      </c>
      <c r="E3980">
        <v>35057</v>
      </c>
      <c r="F3980" t="s">
        <v>4182</v>
      </c>
      <c r="G3980">
        <v>35057</v>
      </c>
      <c r="H3980" t="s">
        <v>4182</v>
      </c>
      <c r="I3980">
        <v>34.983199999999997</v>
      </c>
      <c r="J3980">
        <v>-106.13979999999999</v>
      </c>
      <c r="K3980">
        <v>1015</v>
      </c>
      <c r="L3980">
        <v>68</v>
      </c>
    </row>
    <row r="3981" spans="1:12" x14ac:dyDescent="0.2">
      <c r="A3981" t="s">
        <v>4389</v>
      </c>
      <c r="B3981" t="s">
        <v>4095</v>
      </c>
      <c r="C3981" t="str">
        <f t="shared" si="62"/>
        <v>Carrizozo, NM</v>
      </c>
      <c r="D3981" t="s">
        <v>4096</v>
      </c>
      <c r="E3981">
        <v>35027</v>
      </c>
      <c r="F3981" t="s">
        <v>347</v>
      </c>
      <c r="G3981">
        <v>35027</v>
      </c>
      <c r="H3981" t="s">
        <v>347</v>
      </c>
      <c r="I3981">
        <v>33.643300000000004</v>
      </c>
      <c r="J3981">
        <v>-105.8411</v>
      </c>
      <c r="K3981">
        <v>936</v>
      </c>
      <c r="L3981">
        <v>43</v>
      </c>
    </row>
    <row r="3982" spans="1:12" x14ac:dyDescent="0.2">
      <c r="A3982" t="s">
        <v>1279</v>
      </c>
      <c r="B3982" t="s">
        <v>4095</v>
      </c>
      <c r="C3982" t="str">
        <f t="shared" si="62"/>
        <v>Chili, NM</v>
      </c>
      <c r="D3982" t="s">
        <v>4096</v>
      </c>
      <c r="E3982">
        <v>35039</v>
      </c>
      <c r="F3982" t="s">
        <v>4113</v>
      </c>
      <c r="G3982">
        <v>35039</v>
      </c>
      <c r="H3982" t="s">
        <v>4113</v>
      </c>
      <c r="I3982">
        <v>36.102800000000002</v>
      </c>
      <c r="J3982">
        <v>-106.1529</v>
      </c>
      <c r="K3982">
        <v>613</v>
      </c>
      <c r="L3982">
        <v>72</v>
      </c>
    </row>
    <row r="3983" spans="1:12" x14ac:dyDescent="0.2">
      <c r="A3983" t="s">
        <v>4390</v>
      </c>
      <c r="B3983" t="s">
        <v>4095</v>
      </c>
      <c r="C3983" t="str">
        <f t="shared" si="62"/>
        <v>Atoka, NM</v>
      </c>
      <c r="D3983" t="s">
        <v>4096</v>
      </c>
      <c r="E3983">
        <v>35015</v>
      </c>
      <c r="F3983" t="s">
        <v>4149</v>
      </c>
      <c r="G3983">
        <v>35015</v>
      </c>
      <c r="H3983" t="s">
        <v>4149</v>
      </c>
      <c r="I3983">
        <v>32.778300000000002</v>
      </c>
      <c r="J3983">
        <v>-104.3931</v>
      </c>
      <c r="K3983">
        <v>948</v>
      </c>
      <c r="L3983">
        <v>54</v>
      </c>
    </row>
    <row r="3984" spans="1:12" x14ac:dyDescent="0.2">
      <c r="A3984" t="s">
        <v>4391</v>
      </c>
      <c r="B3984" t="s">
        <v>4095</v>
      </c>
      <c r="C3984" t="str">
        <f t="shared" si="62"/>
        <v>Alcalde, NM</v>
      </c>
      <c r="D3984" t="s">
        <v>4096</v>
      </c>
      <c r="E3984">
        <v>35039</v>
      </c>
      <c r="F3984" t="s">
        <v>4113</v>
      </c>
      <c r="G3984">
        <v>35039</v>
      </c>
      <c r="H3984" t="s">
        <v>4113</v>
      </c>
      <c r="I3984">
        <v>36.0854</v>
      </c>
      <c r="J3984">
        <v>-106.0575</v>
      </c>
      <c r="K3984">
        <v>186</v>
      </c>
      <c r="L3984">
        <v>139</v>
      </c>
    </row>
    <row r="3985" spans="1:12" x14ac:dyDescent="0.2">
      <c r="A3985" t="s">
        <v>4392</v>
      </c>
      <c r="B3985" t="s">
        <v>4095</v>
      </c>
      <c r="C3985" t="str">
        <f t="shared" si="62"/>
        <v>Twin Forks, NM</v>
      </c>
      <c r="D3985" t="s">
        <v>4096</v>
      </c>
      <c r="E3985">
        <v>35035</v>
      </c>
      <c r="F3985" t="s">
        <v>4204</v>
      </c>
      <c r="G3985">
        <v>35035</v>
      </c>
      <c r="H3985" t="s">
        <v>4204</v>
      </c>
      <c r="I3985">
        <v>32.946300000000001</v>
      </c>
      <c r="J3985">
        <v>-105.6374</v>
      </c>
      <c r="K3985">
        <v>244</v>
      </c>
      <c r="L3985">
        <v>22</v>
      </c>
    </row>
    <row r="3986" spans="1:12" x14ac:dyDescent="0.2">
      <c r="A3986" t="s">
        <v>4393</v>
      </c>
      <c r="B3986" t="s">
        <v>4095</v>
      </c>
      <c r="C3986" t="str">
        <f t="shared" si="62"/>
        <v>Waterflow, NM</v>
      </c>
      <c r="D3986" t="s">
        <v>4096</v>
      </c>
      <c r="E3986">
        <v>35045</v>
      </c>
      <c r="F3986" t="s">
        <v>670</v>
      </c>
      <c r="G3986">
        <v>35045</v>
      </c>
      <c r="H3986" t="s">
        <v>670</v>
      </c>
      <c r="I3986">
        <v>36.7575</v>
      </c>
      <c r="J3986">
        <v>-108.47110000000001</v>
      </c>
      <c r="K3986">
        <v>2158</v>
      </c>
      <c r="L3986">
        <v>96</v>
      </c>
    </row>
    <row r="3987" spans="1:12" x14ac:dyDescent="0.2">
      <c r="A3987" t="s">
        <v>2137</v>
      </c>
      <c r="B3987" t="s">
        <v>4095</v>
      </c>
      <c r="C3987" t="str">
        <f t="shared" si="62"/>
        <v>Salem, NM</v>
      </c>
      <c r="D3987" t="s">
        <v>4096</v>
      </c>
      <c r="E3987">
        <v>35013</v>
      </c>
      <c r="F3987" t="s">
        <v>4130</v>
      </c>
      <c r="G3987">
        <v>35013</v>
      </c>
      <c r="H3987" t="s">
        <v>4130</v>
      </c>
      <c r="I3987">
        <v>32.712200000000003</v>
      </c>
      <c r="J3987">
        <v>-107.20440000000001</v>
      </c>
      <c r="K3987">
        <v>737</v>
      </c>
      <c r="L3987">
        <v>237</v>
      </c>
    </row>
    <row r="3988" spans="1:12" x14ac:dyDescent="0.2">
      <c r="A3988" t="s">
        <v>4394</v>
      </c>
      <c r="B3988" t="s">
        <v>4095</v>
      </c>
      <c r="C3988" t="str">
        <f t="shared" si="62"/>
        <v>Lake Arthur, NM</v>
      </c>
      <c r="D3988" t="s">
        <v>4096</v>
      </c>
      <c r="E3988">
        <v>35005</v>
      </c>
      <c r="F3988" t="s">
        <v>4219</v>
      </c>
      <c r="G3988">
        <v>35005</v>
      </c>
      <c r="H3988" t="s">
        <v>4219</v>
      </c>
      <c r="I3988">
        <v>32.999400000000001</v>
      </c>
      <c r="J3988">
        <v>-104.36369999999999</v>
      </c>
      <c r="K3988">
        <v>433</v>
      </c>
      <c r="L3988">
        <v>314</v>
      </c>
    </row>
    <row r="3989" spans="1:12" x14ac:dyDescent="0.2">
      <c r="A3989" t="s">
        <v>4395</v>
      </c>
      <c r="B3989" t="s">
        <v>4095</v>
      </c>
      <c r="C3989" t="str">
        <f t="shared" si="62"/>
        <v>Duran, NM</v>
      </c>
      <c r="D3989" t="s">
        <v>4096</v>
      </c>
      <c r="E3989">
        <v>35057</v>
      </c>
      <c r="F3989" t="s">
        <v>4182</v>
      </c>
      <c r="G3989">
        <v>35057</v>
      </c>
      <c r="H3989" t="s">
        <v>4182</v>
      </c>
      <c r="I3989">
        <v>34.4636</v>
      </c>
      <c r="J3989">
        <v>-105.3807</v>
      </c>
      <c r="K3989">
        <v>11</v>
      </c>
      <c r="L3989">
        <v>0</v>
      </c>
    </row>
    <row r="3990" spans="1:12" x14ac:dyDescent="0.2">
      <c r="A3990" t="s">
        <v>475</v>
      </c>
      <c r="B3990" t="s">
        <v>4095</v>
      </c>
      <c r="C3990" t="str">
        <f t="shared" si="62"/>
        <v>Des Moines, NM</v>
      </c>
      <c r="D3990" t="s">
        <v>4096</v>
      </c>
      <c r="E3990">
        <v>35059</v>
      </c>
      <c r="F3990" t="s">
        <v>467</v>
      </c>
      <c r="G3990">
        <v>35059</v>
      </c>
      <c r="H3990" t="s">
        <v>467</v>
      </c>
      <c r="I3990">
        <v>36.762500000000003</v>
      </c>
      <c r="J3990">
        <v>-103.8357</v>
      </c>
      <c r="K3990">
        <v>128</v>
      </c>
      <c r="L3990">
        <v>44</v>
      </c>
    </row>
    <row r="3991" spans="1:12" x14ac:dyDescent="0.2">
      <c r="A3991" t="s">
        <v>4396</v>
      </c>
      <c r="B3991" t="s">
        <v>4095</v>
      </c>
      <c r="C3991" t="str">
        <f t="shared" si="62"/>
        <v>Tecolote, NM</v>
      </c>
      <c r="D3991" t="s">
        <v>4096</v>
      </c>
      <c r="E3991">
        <v>35047</v>
      </c>
      <c r="F3991" t="s">
        <v>4105</v>
      </c>
      <c r="G3991">
        <v>35047</v>
      </c>
      <c r="H3991" t="s">
        <v>4105</v>
      </c>
      <c r="I3991">
        <v>35.460500000000003</v>
      </c>
      <c r="J3991">
        <v>-105.2842</v>
      </c>
      <c r="K3991">
        <v>235</v>
      </c>
      <c r="L3991">
        <v>16</v>
      </c>
    </row>
    <row r="3992" spans="1:12" x14ac:dyDescent="0.2">
      <c r="A3992" t="s">
        <v>4397</v>
      </c>
      <c r="B3992" t="s">
        <v>4095</v>
      </c>
      <c r="C3992" t="str">
        <f t="shared" si="62"/>
        <v>Canon, NM</v>
      </c>
      <c r="D3992" t="s">
        <v>4096</v>
      </c>
      <c r="E3992">
        <v>35043</v>
      </c>
      <c r="F3992" t="s">
        <v>4103</v>
      </c>
      <c r="G3992">
        <v>35043</v>
      </c>
      <c r="H3992" t="s">
        <v>4103</v>
      </c>
      <c r="I3992">
        <v>35.671799999999998</v>
      </c>
      <c r="J3992">
        <v>-106.7527</v>
      </c>
      <c r="K3992">
        <v>292</v>
      </c>
      <c r="L3992">
        <v>6</v>
      </c>
    </row>
    <row r="3993" spans="1:12" x14ac:dyDescent="0.2">
      <c r="A3993" t="s">
        <v>4398</v>
      </c>
      <c r="B3993" t="s">
        <v>4095</v>
      </c>
      <c r="C3993" t="str">
        <f t="shared" si="62"/>
        <v>Chilili, NM</v>
      </c>
      <c r="D3993" t="s">
        <v>4096</v>
      </c>
      <c r="E3993">
        <v>35001</v>
      </c>
      <c r="F3993" t="s">
        <v>4111</v>
      </c>
      <c r="G3993">
        <v>35001</v>
      </c>
      <c r="H3993" t="s">
        <v>4111</v>
      </c>
      <c r="I3993">
        <v>34.897399999999998</v>
      </c>
      <c r="J3993">
        <v>-106.2332</v>
      </c>
      <c r="K3993">
        <v>53</v>
      </c>
      <c r="L3993">
        <v>20</v>
      </c>
    </row>
    <row r="3994" spans="1:12" x14ac:dyDescent="0.2">
      <c r="A3994" t="s">
        <v>4399</v>
      </c>
      <c r="B3994" t="s">
        <v>4095</v>
      </c>
      <c r="C3994" t="str">
        <f t="shared" si="62"/>
        <v>Alamillo, NM</v>
      </c>
      <c r="D3994" t="s">
        <v>4096</v>
      </c>
      <c r="E3994">
        <v>35053</v>
      </c>
      <c r="F3994" t="s">
        <v>4127</v>
      </c>
      <c r="G3994">
        <v>35053</v>
      </c>
      <c r="H3994" t="s">
        <v>4127</v>
      </c>
      <c r="I3994">
        <v>34.251899999999999</v>
      </c>
      <c r="J3994">
        <v>-106.9158</v>
      </c>
      <c r="K3994">
        <v>202</v>
      </c>
      <c r="L3994">
        <v>64</v>
      </c>
    </row>
    <row r="3995" spans="1:12" x14ac:dyDescent="0.2">
      <c r="A3995" t="s">
        <v>4400</v>
      </c>
      <c r="B3995" t="s">
        <v>4095</v>
      </c>
      <c r="C3995" t="str">
        <f t="shared" si="62"/>
        <v>Meadow Lake, NM</v>
      </c>
      <c r="D3995" t="s">
        <v>4096</v>
      </c>
      <c r="E3995">
        <v>35061</v>
      </c>
      <c r="F3995" t="s">
        <v>4097</v>
      </c>
      <c r="G3995">
        <v>35061</v>
      </c>
      <c r="H3995" t="s">
        <v>4097</v>
      </c>
      <c r="I3995">
        <v>34.802399999999999</v>
      </c>
      <c r="J3995">
        <v>-106.5701</v>
      </c>
      <c r="K3995">
        <v>4257</v>
      </c>
      <c r="L3995">
        <v>142</v>
      </c>
    </row>
    <row r="3996" spans="1:12" x14ac:dyDescent="0.2">
      <c r="A3996" t="s">
        <v>4401</v>
      </c>
      <c r="B3996" t="s">
        <v>4095</v>
      </c>
      <c r="C3996" t="str">
        <f t="shared" si="62"/>
        <v>Ponderosa, NM</v>
      </c>
      <c r="D3996" t="s">
        <v>4096</v>
      </c>
      <c r="E3996">
        <v>35043</v>
      </c>
      <c r="F3996" t="s">
        <v>4103</v>
      </c>
      <c r="G3996">
        <v>35043</v>
      </c>
      <c r="H3996" t="s">
        <v>4103</v>
      </c>
      <c r="I3996">
        <v>35.655500000000004</v>
      </c>
      <c r="J3996">
        <v>-106.6544</v>
      </c>
      <c r="K3996">
        <v>339</v>
      </c>
      <c r="L3996">
        <v>14</v>
      </c>
    </row>
    <row r="3997" spans="1:12" x14ac:dyDescent="0.2">
      <c r="A3997" t="s">
        <v>4127</v>
      </c>
      <c r="B3997" t="s">
        <v>4095</v>
      </c>
      <c r="C3997" t="str">
        <f t="shared" si="62"/>
        <v>Socorro, NM</v>
      </c>
      <c r="D3997" t="s">
        <v>4096</v>
      </c>
      <c r="E3997">
        <v>35053</v>
      </c>
      <c r="F3997" t="s">
        <v>4127</v>
      </c>
      <c r="G3997">
        <v>35053</v>
      </c>
      <c r="H3997" t="s">
        <v>4127</v>
      </c>
      <c r="I3997">
        <v>34.054299999999998</v>
      </c>
      <c r="J3997">
        <v>-106.9066</v>
      </c>
      <c r="K3997">
        <v>8383</v>
      </c>
      <c r="L3997">
        <v>225</v>
      </c>
    </row>
    <row r="3998" spans="1:12" x14ac:dyDescent="0.2">
      <c r="A3998" t="s">
        <v>4402</v>
      </c>
      <c r="B3998" t="s">
        <v>4095</v>
      </c>
      <c r="C3998" t="str">
        <f t="shared" si="62"/>
        <v>San Mateo, NM</v>
      </c>
      <c r="D3998" t="s">
        <v>4096</v>
      </c>
      <c r="E3998">
        <v>35006</v>
      </c>
      <c r="F3998" t="s">
        <v>4117</v>
      </c>
      <c r="G3998">
        <v>35006</v>
      </c>
      <c r="H3998" t="s">
        <v>4117</v>
      </c>
      <c r="I3998">
        <v>35.331699999999998</v>
      </c>
      <c r="J3998">
        <v>-107.6469</v>
      </c>
      <c r="K3998">
        <v>412</v>
      </c>
      <c r="L3998">
        <v>32</v>
      </c>
    </row>
    <row r="3999" spans="1:12" x14ac:dyDescent="0.2">
      <c r="A3999" t="s">
        <v>4403</v>
      </c>
      <c r="B3999" t="s">
        <v>4095</v>
      </c>
      <c r="C3999" t="str">
        <f t="shared" si="62"/>
        <v>Nambe, NM</v>
      </c>
      <c r="D3999" t="s">
        <v>4096</v>
      </c>
      <c r="E3999">
        <v>35049</v>
      </c>
      <c r="F3999" t="s">
        <v>4109</v>
      </c>
      <c r="G3999">
        <v>35049</v>
      </c>
      <c r="H3999" t="s">
        <v>4109</v>
      </c>
      <c r="I3999">
        <v>35.898400000000002</v>
      </c>
      <c r="J3999">
        <v>-105.9667</v>
      </c>
      <c r="K3999">
        <v>1876</v>
      </c>
      <c r="L3999">
        <v>83</v>
      </c>
    </row>
    <row r="4000" spans="1:12" x14ac:dyDescent="0.2">
      <c r="A4000" t="s">
        <v>4404</v>
      </c>
      <c r="B4000" t="s">
        <v>4095</v>
      </c>
      <c r="C4000" t="str">
        <f t="shared" si="62"/>
        <v>Paraje, NM</v>
      </c>
      <c r="D4000" t="s">
        <v>4096</v>
      </c>
      <c r="E4000">
        <v>35006</v>
      </c>
      <c r="F4000" t="s">
        <v>4117</v>
      </c>
      <c r="G4000">
        <v>35006</v>
      </c>
      <c r="H4000" t="s">
        <v>4117</v>
      </c>
      <c r="I4000">
        <v>35.044400000000003</v>
      </c>
      <c r="J4000">
        <v>-107.46810000000001</v>
      </c>
      <c r="K4000">
        <v>733</v>
      </c>
      <c r="L4000">
        <v>50</v>
      </c>
    </row>
    <row r="4001" spans="1:12" x14ac:dyDescent="0.2">
      <c r="A4001" t="s">
        <v>4405</v>
      </c>
      <c r="B4001" t="s">
        <v>4095</v>
      </c>
      <c r="C4001" t="str">
        <f t="shared" si="62"/>
        <v>Galisteo, NM</v>
      </c>
      <c r="D4001" t="s">
        <v>4096</v>
      </c>
      <c r="E4001">
        <v>35049</v>
      </c>
      <c r="F4001" t="s">
        <v>4109</v>
      </c>
      <c r="G4001">
        <v>35049</v>
      </c>
      <c r="H4001" t="s">
        <v>4109</v>
      </c>
      <c r="I4001">
        <v>35.395000000000003</v>
      </c>
      <c r="J4001">
        <v>-105.9569</v>
      </c>
      <c r="K4001">
        <v>302</v>
      </c>
      <c r="L4001">
        <v>45</v>
      </c>
    </row>
    <row r="4002" spans="1:12" x14ac:dyDescent="0.2">
      <c r="A4002" t="s">
        <v>4406</v>
      </c>
      <c r="B4002" t="s">
        <v>4095</v>
      </c>
      <c r="C4002" t="str">
        <f t="shared" si="62"/>
        <v>Polvadera, NM</v>
      </c>
      <c r="D4002" t="s">
        <v>4096</v>
      </c>
      <c r="E4002">
        <v>35053</v>
      </c>
      <c r="F4002" t="s">
        <v>4127</v>
      </c>
      <c r="G4002">
        <v>35053</v>
      </c>
      <c r="H4002" t="s">
        <v>4127</v>
      </c>
      <c r="I4002">
        <v>34.202100000000002</v>
      </c>
      <c r="J4002">
        <v>-106.9171</v>
      </c>
      <c r="K4002">
        <v>284</v>
      </c>
      <c r="L4002">
        <v>113</v>
      </c>
    </row>
    <row r="4003" spans="1:12" x14ac:dyDescent="0.2">
      <c r="A4003" t="s">
        <v>4407</v>
      </c>
      <c r="B4003" t="s">
        <v>4095</v>
      </c>
      <c r="C4003" t="str">
        <f t="shared" si="62"/>
        <v>Adelino, NM</v>
      </c>
      <c r="D4003" t="s">
        <v>4096</v>
      </c>
      <c r="E4003">
        <v>35061</v>
      </c>
      <c r="F4003" t="s">
        <v>4097</v>
      </c>
      <c r="G4003">
        <v>35061</v>
      </c>
      <c r="H4003" t="s">
        <v>4097</v>
      </c>
      <c r="I4003">
        <v>34.706600000000002</v>
      </c>
      <c r="J4003">
        <v>-106.7302</v>
      </c>
      <c r="K4003">
        <v>818</v>
      </c>
      <c r="L4003">
        <v>116</v>
      </c>
    </row>
    <row r="4004" spans="1:12" x14ac:dyDescent="0.2">
      <c r="A4004" t="s">
        <v>4408</v>
      </c>
      <c r="B4004" t="s">
        <v>4095</v>
      </c>
      <c r="C4004" t="str">
        <f t="shared" si="62"/>
        <v>South Valley, NM</v>
      </c>
      <c r="D4004" t="s">
        <v>4096</v>
      </c>
      <c r="E4004">
        <v>35001</v>
      </c>
      <c r="F4004" t="s">
        <v>4111</v>
      </c>
      <c r="G4004">
        <v>35001</v>
      </c>
      <c r="H4004" t="s">
        <v>4111</v>
      </c>
      <c r="I4004">
        <v>35.009300000000003</v>
      </c>
      <c r="J4004">
        <v>-106.6819</v>
      </c>
      <c r="K4004">
        <v>41391</v>
      </c>
      <c r="L4004">
        <v>550</v>
      </c>
    </row>
    <row r="4005" spans="1:12" x14ac:dyDescent="0.2">
      <c r="A4005" t="s">
        <v>4409</v>
      </c>
      <c r="B4005" t="s">
        <v>4095</v>
      </c>
      <c r="C4005" t="str">
        <f t="shared" si="62"/>
        <v>Sacramento, NM</v>
      </c>
      <c r="D4005" t="s">
        <v>4096</v>
      </c>
      <c r="E4005">
        <v>35035</v>
      </c>
      <c r="F4005" t="s">
        <v>4204</v>
      </c>
      <c r="G4005">
        <v>35035</v>
      </c>
      <c r="H4005" t="s">
        <v>4204</v>
      </c>
      <c r="I4005">
        <v>32.791699999999999</v>
      </c>
      <c r="J4005">
        <v>-105.5723</v>
      </c>
      <c r="K4005">
        <v>148</v>
      </c>
      <c r="L4005">
        <v>8</v>
      </c>
    </row>
    <row r="4006" spans="1:12" x14ac:dyDescent="0.2">
      <c r="A4006" t="s">
        <v>4410</v>
      </c>
      <c r="B4006" t="s">
        <v>4095</v>
      </c>
      <c r="C4006" t="str">
        <f t="shared" si="62"/>
        <v>Weed, NM</v>
      </c>
      <c r="D4006" t="s">
        <v>4096</v>
      </c>
      <c r="E4006">
        <v>35035</v>
      </c>
      <c r="F4006" t="s">
        <v>4204</v>
      </c>
      <c r="G4006">
        <v>35035</v>
      </c>
      <c r="H4006" t="s">
        <v>4204</v>
      </c>
      <c r="I4006">
        <v>32.802500000000002</v>
      </c>
      <c r="J4006">
        <v>-105.5248</v>
      </c>
      <c r="K4006">
        <v>14</v>
      </c>
      <c r="L4006">
        <v>0</v>
      </c>
    </row>
    <row r="4007" spans="1:12" x14ac:dyDescent="0.2">
      <c r="A4007" t="s">
        <v>4411</v>
      </c>
      <c r="B4007" t="s">
        <v>4095</v>
      </c>
      <c r="C4007" t="str">
        <f t="shared" si="62"/>
        <v>Wagon Mound, NM</v>
      </c>
      <c r="D4007" t="s">
        <v>4096</v>
      </c>
      <c r="E4007">
        <v>35033</v>
      </c>
      <c r="F4007" t="s">
        <v>4147</v>
      </c>
      <c r="G4007">
        <v>35033</v>
      </c>
      <c r="H4007" t="s">
        <v>4147</v>
      </c>
      <c r="I4007">
        <v>36.004800000000003</v>
      </c>
      <c r="J4007">
        <v>-104.70910000000001</v>
      </c>
      <c r="K4007">
        <v>284</v>
      </c>
      <c r="L4007">
        <v>108</v>
      </c>
    </row>
    <row r="4008" spans="1:12" x14ac:dyDescent="0.2">
      <c r="A4008" t="s">
        <v>4412</v>
      </c>
      <c r="B4008" t="s">
        <v>4095</v>
      </c>
      <c r="C4008" t="str">
        <f t="shared" si="62"/>
        <v>North Light Plant, NM</v>
      </c>
      <c r="D4008" t="s">
        <v>4096</v>
      </c>
      <c r="E4008">
        <v>35045</v>
      </c>
      <c r="F4008" t="s">
        <v>670</v>
      </c>
      <c r="G4008">
        <v>35045</v>
      </c>
      <c r="H4008" t="s">
        <v>670</v>
      </c>
      <c r="I4008">
        <v>36.875100000000003</v>
      </c>
      <c r="J4008">
        <v>-108.0458</v>
      </c>
      <c r="K4008">
        <v>314</v>
      </c>
      <c r="L4008">
        <v>172</v>
      </c>
    </row>
    <row r="4009" spans="1:12" x14ac:dyDescent="0.2">
      <c r="A4009" t="s">
        <v>4413</v>
      </c>
      <c r="B4009" t="s">
        <v>4095</v>
      </c>
      <c r="C4009" t="str">
        <f t="shared" si="62"/>
        <v>Malaga, NM</v>
      </c>
      <c r="D4009" t="s">
        <v>4096</v>
      </c>
      <c r="E4009">
        <v>35015</v>
      </c>
      <c r="F4009" t="s">
        <v>4149</v>
      </c>
      <c r="G4009">
        <v>35015</v>
      </c>
      <c r="H4009" t="s">
        <v>4149</v>
      </c>
      <c r="I4009">
        <v>32.222700000000003</v>
      </c>
      <c r="J4009">
        <v>-104.0692</v>
      </c>
      <c r="K4009">
        <v>117</v>
      </c>
      <c r="L4009">
        <v>15</v>
      </c>
    </row>
    <row r="4010" spans="1:12" x14ac:dyDescent="0.2">
      <c r="A4010" t="s">
        <v>4414</v>
      </c>
      <c r="B4010" t="s">
        <v>4095</v>
      </c>
      <c r="C4010" t="str">
        <f t="shared" si="62"/>
        <v>Jemez Pueblo, NM</v>
      </c>
      <c r="D4010" t="s">
        <v>4096</v>
      </c>
      <c r="E4010">
        <v>35043</v>
      </c>
      <c r="F4010" t="s">
        <v>4103</v>
      </c>
      <c r="G4010">
        <v>35043</v>
      </c>
      <c r="H4010" t="s">
        <v>4103</v>
      </c>
      <c r="I4010">
        <v>35.6068</v>
      </c>
      <c r="J4010">
        <v>-106.7332</v>
      </c>
      <c r="K4010">
        <v>2022</v>
      </c>
      <c r="L4010">
        <v>382</v>
      </c>
    </row>
    <row r="4011" spans="1:12" x14ac:dyDescent="0.2">
      <c r="A4011" t="s">
        <v>4415</v>
      </c>
      <c r="B4011" t="s">
        <v>4095</v>
      </c>
      <c r="C4011" t="str">
        <f t="shared" si="62"/>
        <v>Tijeras, NM</v>
      </c>
      <c r="D4011" t="s">
        <v>4096</v>
      </c>
      <c r="E4011">
        <v>35001</v>
      </c>
      <c r="F4011" t="s">
        <v>4111</v>
      </c>
      <c r="G4011">
        <v>35001</v>
      </c>
      <c r="H4011" t="s">
        <v>4111</v>
      </c>
      <c r="I4011">
        <v>35.0884</v>
      </c>
      <c r="J4011">
        <v>-106.37609999999999</v>
      </c>
      <c r="K4011">
        <v>553</v>
      </c>
      <c r="L4011">
        <v>188</v>
      </c>
    </row>
    <row r="4012" spans="1:12" x14ac:dyDescent="0.2">
      <c r="A4012" t="s">
        <v>2538</v>
      </c>
      <c r="B4012" t="s">
        <v>4095</v>
      </c>
      <c r="C4012" t="str">
        <f t="shared" si="62"/>
        <v>Midway, NM</v>
      </c>
      <c r="D4012" t="s">
        <v>4096</v>
      </c>
      <c r="E4012">
        <v>35005</v>
      </c>
      <c r="F4012" t="s">
        <v>4219</v>
      </c>
      <c r="G4012">
        <v>35005</v>
      </c>
      <c r="H4012" t="s">
        <v>4219</v>
      </c>
      <c r="I4012">
        <v>33.2958</v>
      </c>
      <c r="J4012">
        <v>-104.45180000000001</v>
      </c>
      <c r="K4012">
        <v>1212</v>
      </c>
      <c r="L4012">
        <v>188</v>
      </c>
    </row>
    <row r="4013" spans="1:12" x14ac:dyDescent="0.2">
      <c r="A4013" t="s">
        <v>4416</v>
      </c>
      <c r="B4013" t="s">
        <v>4095</v>
      </c>
      <c r="C4013" t="str">
        <f t="shared" si="62"/>
        <v>Belen, NM</v>
      </c>
      <c r="D4013" t="s">
        <v>4096</v>
      </c>
      <c r="E4013">
        <v>35061</v>
      </c>
      <c r="F4013" t="s">
        <v>4097</v>
      </c>
      <c r="G4013">
        <v>35061</v>
      </c>
      <c r="H4013" t="s">
        <v>4097</v>
      </c>
      <c r="I4013">
        <v>34.680300000000003</v>
      </c>
      <c r="J4013">
        <v>-106.78749999999999</v>
      </c>
      <c r="K4013">
        <v>7089</v>
      </c>
      <c r="L4013">
        <v>330</v>
      </c>
    </row>
    <row r="4014" spans="1:12" x14ac:dyDescent="0.2">
      <c r="A4014" t="s">
        <v>4417</v>
      </c>
      <c r="B4014" t="s">
        <v>4095</v>
      </c>
      <c r="C4014" t="str">
        <f t="shared" si="62"/>
        <v>Bluewater Acres, NM</v>
      </c>
      <c r="D4014" t="s">
        <v>4096</v>
      </c>
      <c r="E4014">
        <v>35006</v>
      </c>
      <c r="F4014" t="s">
        <v>4117</v>
      </c>
      <c r="G4014">
        <v>35006</v>
      </c>
      <c r="H4014" t="s">
        <v>4117</v>
      </c>
      <c r="I4014">
        <v>35.2667</v>
      </c>
      <c r="J4014">
        <v>-108.13509999999999</v>
      </c>
      <c r="K4014">
        <v>213</v>
      </c>
      <c r="L4014">
        <v>26</v>
      </c>
    </row>
    <row r="4015" spans="1:12" x14ac:dyDescent="0.2">
      <c r="A4015" t="s">
        <v>4418</v>
      </c>
      <c r="B4015" t="s">
        <v>4095</v>
      </c>
      <c r="C4015" t="str">
        <f t="shared" si="62"/>
        <v>Livingston Wheeler, NM</v>
      </c>
      <c r="D4015" t="s">
        <v>4096</v>
      </c>
      <c r="E4015">
        <v>35015</v>
      </c>
      <c r="F4015" t="s">
        <v>4149</v>
      </c>
      <c r="G4015">
        <v>35015</v>
      </c>
      <c r="H4015" t="s">
        <v>4149</v>
      </c>
      <c r="I4015">
        <v>32.394399999999997</v>
      </c>
      <c r="J4015">
        <v>-104.1981</v>
      </c>
      <c r="K4015">
        <v>499</v>
      </c>
      <c r="L4015">
        <v>117</v>
      </c>
    </row>
    <row r="4016" spans="1:12" x14ac:dyDescent="0.2">
      <c r="A4016" t="s">
        <v>4419</v>
      </c>
      <c r="B4016" t="s">
        <v>4095</v>
      </c>
      <c r="C4016" t="str">
        <f t="shared" si="62"/>
        <v>West Hammond, NM</v>
      </c>
      <c r="D4016" t="s">
        <v>4096</v>
      </c>
      <c r="E4016">
        <v>35045</v>
      </c>
      <c r="F4016" t="s">
        <v>670</v>
      </c>
      <c r="G4016">
        <v>35045</v>
      </c>
      <c r="H4016" t="s">
        <v>670</v>
      </c>
      <c r="I4016">
        <v>36.681199999999997</v>
      </c>
      <c r="J4016">
        <v>-108.0491</v>
      </c>
      <c r="K4016">
        <v>2742</v>
      </c>
      <c r="L4016">
        <v>136</v>
      </c>
    </row>
    <row r="4017" spans="1:12" x14ac:dyDescent="0.2">
      <c r="A4017" t="s">
        <v>4420</v>
      </c>
      <c r="B4017" t="s">
        <v>4095</v>
      </c>
      <c r="C4017" t="str">
        <f t="shared" si="62"/>
        <v>El Duende, NM</v>
      </c>
      <c r="D4017" t="s">
        <v>4096</v>
      </c>
      <c r="E4017">
        <v>35039</v>
      </c>
      <c r="F4017" t="s">
        <v>4113</v>
      </c>
      <c r="G4017">
        <v>35039</v>
      </c>
      <c r="H4017" t="s">
        <v>4113</v>
      </c>
      <c r="I4017">
        <v>36.073799999999999</v>
      </c>
      <c r="J4017">
        <v>-106.12690000000001</v>
      </c>
      <c r="K4017">
        <v>784</v>
      </c>
      <c r="L4017">
        <v>206</v>
      </c>
    </row>
    <row r="4018" spans="1:12" x14ac:dyDescent="0.2">
      <c r="A4018" t="s">
        <v>4421</v>
      </c>
      <c r="B4018" t="s">
        <v>4095</v>
      </c>
      <c r="C4018" t="str">
        <f t="shared" si="62"/>
        <v>Sheep Springs, NM</v>
      </c>
      <c r="D4018" t="s">
        <v>4096</v>
      </c>
      <c r="E4018">
        <v>35045</v>
      </c>
      <c r="F4018" t="s">
        <v>670</v>
      </c>
      <c r="G4018">
        <v>35045</v>
      </c>
      <c r="H4018" t="s">
        <v>670</v>
      </c>
      <c r="I4018">
        <v>36.156399999999998</v>
      </c>
      <c r="J4018">
        <v>-108.6905</v>
      </c>
      <c r="K4018">
        <v>270</v>
      </c>
      <c r="L4018">
        <v>17</v>
      </c>
    </row>
    <row r="4019" spans="1:12" x14ac:dyDescent="0.2">
      <c r="A4019" t="s">
        <v>4422</v>
      </c>
      <c r="B4019" t="s">
        <v>4095</v>
      </c>
      <c r="C4019" t="str">
        <f t="shared" si="62"/>
        <v>Los Chaves, NM</v>
      </c>
      <c r="D4019" t="s">
        <v>4096</v>
      </c>
      <c r="E4019">
        <v>35061</v>
      </c>
      <c r="F4019" t="s">
        <v>4097</v>
      </c>
      <c r="G4019">
        <v>35061</v>
      </c>
      <c r="H4019" t="s">
        <v>4097</v>
      </c>
      <c r="I4019">
        <v>34.733199999999997</v>
      </c>
      <c r="J4019">
        <v>-106.7632</v>
      </c>
      <c r="K4019">
        <v>5380</v>
      </c>
      <c r="L4019">
        <v>201</v>
      </c>
    </row>
    <row r="4020" spans="1:12" x14ac:dyDescent="0.2">
      <c r="A4020" t="s">
        <v>4423</v>
      </c>
      <c r="B4020" t="s">
        <v>4095</v>
      </c>
      <c r="C4020" t="str">
        <f t="shared" si="62"/>
        <v>Pie Town, NM</v>
      </c>
      <c r="D4020" t="s">
        <v>4096</v>
      </c>
      <c r="E4020">
        <v>35003</v>
      </c>
      <c r="F4020" t="s">
        <v>4136</v>
      </c>
      <c r="G4020">
        <v>35003</v>
      </c>
      <c r="H4020" t="s">
        <v>4136</v>
      </c>
      <c r="I4020">
        <v>34.340000000000003</v>
      </c>
      <c r="J4020">
        <v>-108.1708</v>
      </c>
      <c r="K4020">
        <v>66</v>
      </c>
      <c r="L4020">
        <v>0</v>
      </c>
    </row>
    <row r="4021" spans="1:12" x14ac:dyDescent="0.2">
      <c r="A4021" t="s">
        <v>4424</v>
      </c>
      <c r="B4021" t="s">
        <v>4095</v>
      </c>
      <c r="C4021" t="str">
        <f t="shared" si="62"/>
        <v>Truchas, NM</v>
      </c>
      <c r="D4021" t="s">
        <v>4096</v>
      </c>
      <c r="E4021">
        <v>35039</v>
      </c>
      <c r="F4021" t="s">
        <v>4113</v>
      </c>
      <c r="G4021">
        <v>35039</v>
      </c>
      <c r="H4021" t="s">
        <v>4113</v>
      </c>
      <c r="I4021">
        <v>36.033799999999999</v>
      </c>
      <c r="J4021">
        <v>-105.8095</v>
      </c>
      <c r="K4021">
        <v>239</v>
      </c>
      <c r="L4021">
        <v>13</v>
      </c>
    </row>
    <row r="4022" spans="1:12" x14ac:dyDescent="0.2">
      <c r="A4022" t="s">
        <v>4425</v>
      </c>
      <c r="B4022" t="s">
        <v>4095</v>
      </c>
      <c r="C4022" t="str">
        <f t="shared" si="62"/>
        <v>Upper Fruitland, NM</v>
      </c>
      <c r="D4022" t="s">
        <v>4096</v>
      </c>
      <c r="E4022">
        <v>35045</v>
      </c>
      <c r="F4022" t="s">
        <v>670</v>
      </c>
      <c r="G4022">
        <v>35045</v>
      </c>
      <c r="H4022" t="s">
        <v>670</v>
      </c>
      <c r="I4022">
        <v>36.720500000000001</v>
      </c>
      <c r="J4022">
        <v>-108.32340000000001</v>
      </c>
      <c r="K4022">
        <v>1651</v>
      </c>
      <c r="L4022">
        <v>84</v>
      </c>
    </row>
    <row r="4023" spans="1:12" x14ac:dyDescent="0.2">
      <c r="A4023" t="s">
        <v>4426</v>
      </c>
      <c r="B4023" t="s">
        <v>4095</v>
      </c>
      <c r="C4023" t="str">
        <f t="shared" si="62"/>
        <v>Mesilla, NM</v>
      </c>
      <c r="D4023" t="s">
        <v>4096</v>
      </c>
      <c r="E4023">
        <v>35013</v>
      </c>
      <c r="F4023" t="s">
        <v>4130</v>
      </c>
      <c r="G4023">
        <v>35013</v>
      </c>
      <c r="H4023" t="s">
        <v>4130</v>
      </c>
      <c r="I4023">
        <v>32.269100000000002</v>
      </c>
      <c r="J4023">
        <v>-106.8086</v>
      </c>
      <c r="K4023">
        <v>1835</v>
      </c>
      <c r="L4023">
        <v>128</v>
      </c>
    </row>
    <row r="4024" spans="1:12" x14ac:dyDescent="0.2">
      <c r="A4024" t="s">
        <v>643</v>
      </c>
      <c r="B4024" t="s">
        <v>4095</v>
      </c>
      <c r="C4024" t="str">
        <f t="shared" si="62"/>
        <v>Vaughn, NM</v>
      </c>
      <c r="D4024" t="s">
        <v>4096</v>
      </c>
      <c r="E4024">
        <v>35019</v>
      </c>
      <c r="F4024" t="s">
        <v>4173</v>
      </c>
      <c r="G4024">
        <v>35019</v>
      </c>
      <c r="H4024" t="s">
        <v>4173</v>
      </c>
      <c r="I4024">
        <v>34.607199999999999</v>
      </c>
      <c r="J4024">
        <v>-105.21259999999999</v>
      </c>
      <c r="K4024">
        <v>417</v>
      </c>
      <c r="L4024">
        <v>28</v>
      </c>
    </row>
    <row r="4025" spans="1:12" x14ac:dyDescent="0.2">
      <c r="A4025" t="s">
        <v>2451</v>
      </c>
      <c r="B4025" t="s">
        <v>4095</v>
      </c>
      <c r="C4025" t="str">
        <f t="shared" si="62"/>
        <v>Mountain View, NM</v>
      </c>
      <c r="D4025" t="s">
        <v>4096</v>
      </c>
      <c r="E4025">
        <v>35029</v>
      </c>
      <c r="F4025" t="s">
        <v>4120</v>
      </c>
      <c r="G4025">
        <v>35029</v>
      </c>
      <c r="H4025" t="s">
        <v>4120</v>
      </c>
      <c r="I4025">
        <v>32.2288</v>
      </c>
      <c r="J4025">
        <v>-107.7462</v>
      </c>
      <c r="K4025">
        <v>141</v>
      </c>
      <c r="L4025">
        <v>183</v>
      </c>
    </row>
    <row r="4026" spans="1:12" x14ac:dyDescent="0.2">
      <c r="A4026" t="s">
        <v>4427</v>
      </c>
      <c r="B4026" t="s">
        <v>4095</v>
      </c>
      <c r="C4026" t="str">
        <f t="shared" si="62"/>
        <v>Jaconita, NM</v>
      </c>
      <c r="D4026" t="s">
        <v>4096</v>
      </c>
      <c r="E4026">
        <v>35049</v>
      </c>
      <c r="F4026" t="s">
        <v>4109</v>
      </c>
      <c r="G4026">
        <v>35049</v>
      </c>
      <c r="H4026" t="s">
        <v>4109</v>
      </c>
      <c r="I4026">
        <v>35.8857</v>
      </c>
      <c r="J4026">
        <v>-106.0611</v>
      </c>
      <c r="K4026">
        <v>387</v>
      </c>
      <c r="L4026">
        <v>221</v>
      </c>
    </row>
    <row r="4027" spans="1:12" x14ac:dyDescent="0.2">
      <c r="A4027" t="s">
        <v>4428</v>
      </c>
      <c r="B4027" t="s">
        <v>4095</v>
      </c>
      <c r="C4027" t="str">
        <f t="shared" si="62"/>
        <v>Golden, NM</v>
      </c>
      <c r="D4027" t="s">
        <v>4096</v>
      </c>
      <c r="E4027">
        <v>35049</v>
      </c>
      <c r="F4027" t="s">
        <v>4109</v>
      </c>
      <c r="G4027">
        <v>35049</v>
      </c>
      <c r="H4027" t="s">
        <v>4109</v>
      </c>
      <c r="I4027">
        <v>35.2637</v>
      </c>
      <c r="J4027">
        <v>-106.223</v>
      </c>
      <c r="K4027">
        <v>39</v>
      </c>
      <c r="L4027">
        <v>2</v>
      </c>
    </row>
    <row r="4028" spans="1:12" x14ac:dyDescent="0.2">
      <c r="A4028" t="s">
        <v>4429</v>
      </c>
      <c r="B4028" t="s">
        <v>4095</v>
      </c>
      <c r="C4028" t="str">
        <f t="shared" si="62"/>
        <v>Lumberton, NM</v>
      </c>
      <c r="D4028" t="s">
        <v>4096</v>
      </c>
      <c r="E4028">
        <v>35039</v>
      </c>
      <c r="F4028" t="s">
        <v>4113</v>
      </c>
      <c r="G4028">
        <v>35039</v>
      </c>
      <c r="H4028" t="s">
        <v>4113</v>
      </c>
      <c r="I4028">
        <v>36.9328</v>
      </c>
      <c r="J4028">
        <v>-106.9354</v>
      </c>
      <c r="K4028">
        <v>260</v>
      </c>
      <c r="L4028">
        <v>209</v>
      </c>
    </row>
    <row r="4029" spans="1:12" x14ac:dyDescent="0.2">
      <c r="A4029" t="s">
        <v>4430</v>
      </c>
      <c r="B4029" t="s">
        <v>4095</v>
      </c>
      <c r="C4029" t="str">
        <f t="shared" si="62"/>
        <v>Clovis, NM</v>
      </c>
      <c r="D4029" t="s">
        <v>4096</v>
      </c>
      <c r="E4029">
        <v>35009</v>
      </c>
      <c r="F4029" t="s">
        <v>4279</v>
      </c>
      <c r="G4029">
        <v>35009</v>
      </c>
      <c r="H4029" t="s">
        <v>4279</v>
      </c>
      <c r="I4029">
        <v>34.437600000000003</v>
      </c>
      <c r="J4029">
        <v>-103.1923</v>
      </c>
      <c r="K4029">
        <v>42875</v>
      </c>
      <c r="L4029">
        <v>637</v>
      </c>
    </row>
    <row r="4030" spans="1:12" x14ac:dyDescent="0.2">
      <c r="A4030" t="s">
        <v>4431</v>
      </c>
      <c r="B4030" t="s">
        <v>4095</v>
      </c>
      <c r="C4030" t="str">
        <f t="shared" si="62"/>
        <v>Edith Endave, NM</v>
      </c>
      <c r="D4030" t="s">
        <v>4096</v>
      </c>
      <c r="E4030">
        <v>35001</v>
      </c>
      <c r="F4030" t="s">
        <v>4111</v>
      </c>
      <c r="G4030">
        <v>35001</v>
      </c>
      <c r="H4030" t="s">
        <v>4111</v>
      </c>
      <c r="I4030">
        <v>35.2104</v>
      </c>
      <c r="J4030">
        <v>-106.589</v>
      </c>
      <c r="K4030">
        <v>475</v>
      </c>
      <c r="L4030">
        <v>121</v>
      </c>
    </row>
    <row r="4031" spans="1:12" x14ac:dyDescent="0.2">
      <c r="A4031" t="s">
        <v>4432</v>
      </c>
      <c r="B4031" t="s">
        <v>4095</v>
      </c>
      <c r="C4031" t="str">
        <f t="shared" si="62"/>
        <v>San Acacia, NM</v>
      </c>
      <c r="D4031" t="s">
        <v>4096</v>
      </c>
      <c r="E4031">
        <v>35053</v>
      </c>
      <c r="F4031" t="s">
        <v>4127</v>
      </c>
      <c r="G4031">
        <v>35053</v>
      </c>
      <c r="H4031" t="s">
        <v>4127</v>
      </c>
      <c r="I4031">
        <v>34.255000000000003</v>
      </c>
      <c r="J4031">
        <v>-106.9023</v>
      </c>
      <c r="K4031">
        <v>66</v>
      </c>
      <c r="L4031">
        <v>36</v>
      </c>
    </row>
    <row r="4032" spans="1:12" x14ac:dyDescent="0.2">
      <c r="A4032" t="s">
        <v>4433</v>
      </c>
      <c r="B4032" t="s">
        <v>4095</v>
      </c>
      <c r="C4032" t="str">
        <f t="shared" si="62"/>
        <v>Chamisal, NM</v>
      </c>
      <c r="D4032" t="s">
        <v>4096</v>
      </c>
      <c r="E4032">
        <v>35055</v>
      </c>
      <c r="F4032" t="s">
        <v>4099</v>
      </c>
      <c r="G4032">
        <v>35055</v>
      </c>
      <c r="H4032" t="s">
        <v>4099</v>
      </c>
      <c r="I4032">
        <v>36.172499999999999</v>
      </c>
      <c r="J4032">
        <v>-105.74590000000001</v>
      </c>
      <c r="K4032">
        <v>367</v>
      </c>
      <c r="L4032">
        <v>86</v>
      </c>
    </row>
    <row r="4033" spans="1:12" x14ac:dyDescent="0.2">
      <c r="A4033" t="s">
        <v>4434</v>
      </c>
      <c r="B4033" t="s">
        <v>4095</v>
      </c>
      <c r="C4033" t="str">
        <f t="shared" si="62"/>
        <v>San Cristobal, NM</v>
      </c>
      <c r="D4033" t="s">
        <v>4096</v>
      </c>
      <c r="E4033">
        <v>35055</v>
      </c>
      <c r="F4033" t="s">
        <v>4099</v>
      </c>
      <c r="G4033">
        <v>35055</v>
      </c>
      <c r="H4033" t="s">
        <v>4099</v>
      </c>
      <c r="I4033">
        <v>36.610100000000003</v>
      </c>
      <c r="J4033">
        <v>-105.6318</v>
      </c>
      <c r="K4033">
        <v>291</v>
      </c>
      <c r="L4033">
        <v>16</v>
      </c>
    </row>
    <row r="4034" spans="1:12" x14ac:dyDescent="0.2">
      <c r="A4034" t="s">
        <v>4435</v>
      </c>
      <c r="B4034" t="s">
        <v>4095</v>
      </c>
      <c r="C4034" t="str">
        <f t="shared" si="62"/>
        <v>Penasco, NM</v>
      </c>
      <c r="D4034" t="s">
        <v>4096</v>
      </c>
      <c r="E4034">
        <v>35055</v>
      </c>
      <c r="F4034" t="s">
        <v>4099</v>
      </c>
      <c r="G4034">
        <v>35055</v>
      </c>
      <c r="H4034" t="s">
        <v>4099</v>
      </c>
      <c r="I4034">
        <v>36.170299999999997</v>
      </c>
      <c r="J4034">
        <v>-105.69070000000001</v>
      </c>
      <c r="K4034">
        <v>639</v>
      </c>
      <c r="L4034">
        <v>202</v>
      </c>
    </row>
    <row r="4035" spans="1:12" x14ac:dyDescent="0.2">
      <c r="A4035" t="s">
        <v>4436</v>
      </c>
      <c r="B4035" t="s">
        <v>4095</v>
      </c>
      <c r="C4035" t="str">
        <f t="shared" si="62"/>
        <v>Seama, NM</v>
      </c>
      <c r="D4035" t="s">
        <v>4096</v>
      </c>
      <c r="E4035">
        <v>35006</v>
      </c>
      <c r="F4035" t="s">
        <v>4117</v>
      </c>
      <c r="G4035">
        <v>35006</v>
      </c>
      <c r="H4035" t="s">
        <v>4117</v>
      </c>
      <c r="I4035">
        <v>35.0441</v>
      </c>
      <c r="J4035">
        <v>-107.5271</v>
      </c>
      <c r="K4035">
        <v>299</v>
      </c>
      <c r="L4035">
        <v>18</v>
      </c>
    </row>
    <row r="4036" spans="1:12" x14ac:dyDescent="0.2">
      <c r="A4036" t="s">
        <v>4437</v>
      </c>
      <c r="B4036" t="s">
        <v>4095</v>
      </c>
      <c r="C4036" t="str">
        <f t="shared" ref="C4036:C4099" si="63">_xlfn.CONCAT(A4036,","," ",B4036)</f>
        <v>Sunland Park, NM</v>
      </c>
      <c r="D4036" t="s">
        <v>4096</v>
      </c>
      <c r="E4036">
        <v>35013</v>
      </c>
      <c r="F4036" t="s">
        <v>4130</v>
      </c>
      <c r="G4036">
        <v>35013</v>
      </c>
      <c r="H4036" t="s">
        <v>4130</v>
      </c>
      <c r="I4036">
        <v>31.819400000000002</v>
      </c>
      <c r="J4036">
        <v>-106.5943</v>
      </c>
      <c r="K4036">
        <v>17061</v>
      </c>
      <c r="L4036">
        <v>506</v>
      </c>
    </row>
    <row r="4037" spans="1:12" x14ac:dyDescent="0.2">
      <c r="A4037" t="s">
        <v>4438</v>
      </c>
      <c r="B4037" t="s">
        <v>4095</v>
      </c>
      <c r="C4037" t="str">
        <f t="shared" si="63"/>
        <v>Santa Teresa, NM</v>
      </c>
      <c r="D4037" t="s">
        <v>4096</v>
      </c>
      <c r="E4037">
        <v>35013</v>
      </c>
      <c r="F4037" t="s">
        <v>4130</v>
      </c>
      <c r="G4037">
        <v>35013</v>
      </c>
      <c r="H4037" t="s">
        <v>4130</v>
      </c>
      <c r="I4037">
        <v>31.870100000000001</v>
      </c>
      <c r="J4037">
        <v>-106.67140000000001</v>
      </c>
      <c r="K4037">
        <v>4784</v>
      </c>
      <c r="L4037">
        <v>184</v>
      </c>
    </row>
    <row r="4038" spans="1:12" x14ac:dyDescent="0.2">
      <c r="A4038" t="s">
        <v>4439</v>
      </c>
      <c r="B4038" t="s">
        <v>4095</v>
      </c>
      <c r="C4038" t="str">
        <f t="shared" si="63"/>
        <v>Skyline-Ganipa, NM</v>
      </c>
      <c r="D4038" t="s">
        <v>4096</v>
      </c>
      <c r="E4038">
        <v>35006</v>
      </c>
      <c r="F4038" t="s">
        <v>4117</v>
      </c>
      <c r="G4038">
        <v>35006</v>
      </c>
      <c r="H4038" t="s">
        <v>4117</v>
      </c>
      <c r="I4038">
        <v>35.032800000000002</v>
      </c>
      <c r="J4038">
        <v>-107.614</v>
      </c>
      <c r="K4038">
        <v>1169</v>
      </c>
      <c r="L4038">
        <v>73</v>
      </c>
    </row>
    <row r="4039" spans="1:12" x14ac:dyDescent="0.2">
      <c r="A4039" t="s">
        <v>4440</v>
      </c>
      <c r="B4039" t="s">
        <v>4095</v>
      </c>
      <c r="C4039" t="str">
        <f t="shared" si="63"/>
        <v>La Luz, NM</v>
      </c>
      <c r="D4039" t="s">
        <v>4096</v>
      </c>
      <c r="E4039">
        <v>35035</v>
      </c>
      <c r="F4039" t="s">
        <v>4204</v>
      </c>
      <c r="G4039">
        <v>35035</v>
      </c>
      <c r="H4039" t="s">
        <v>4204</v>
      </c>
      <c r="I4039">
        <v>32.969799999999999</v>
      </c>
      <c r="J4039">
        <v>-105.9388</v>
      </c>
      <c r="K4039">
        <v>1455</v>
      </c>
      <c r="L4039">
        <v>52</v>
      </c>
    </row>
    <row r="4040" spans="1:12" x14ac:dyDescent="0.2">
      <c r="A4040" t="s">
        <v>4441</v>
      </c>
      <c r="B4040" t="s">
        <v>4095</v>
      </c>
      <c r="C4040" t="str">
        <f t="shared" si="63"/>
        <v>North Hobbs, NM</v>
      </c>
      <c r="D4040" t="s">
        <v>4096</v>
      </c>
      <c r="E4040">
        <v>35025</v>
      </c>
      <c r="F4040" t="s">
        <v>4158</v>
      </c>
      <c r="G4040">
        <v>35025</v>
      </c>
      <c r="H4040" t="s">
        <v>4158</v>
      </c>
      <c r="I4040">
        <v>32.773099999999999</v>
      </c>
      <c r="J4040">
        <v>-103.125</v>
      </c>
      <c r="K4040">
        <v>6083</v>
      </c>
      <c r="L4040">
        <v>90</v>
      </c>
    </row>
    <row r="4041" spans="1:12" x14ac:dyDescent="0.2">
      <c r="A4041" t="s">
        <v>4442</v>
      </c>
      <c r="B4041" t="s">
        <v>4095</v>
      </c>
      <c r="C4041" t="str">
        <f t="shared" si="63"/>
        <v>Chimayo, NM</v>
      </c>
      <c r="D4041" t="s">
        <v>4096</v>
      </c>
      <c r="E4041">
        <v>35049</v>
      </c>
      <c r="F4041" t="s">
        <v>4109</v>
      </c>
      <c r="G4041" t="s">
        <v>4443</v>
      </c>
      <c r="H4041" t="s">
        <v>4444</v>
      </c>
      <c r="I4041">
        <v>35.997599999999998</v>
      </c>
      <c r="J4041">
        <v>-105.9363</v>
      </c>
      <c r="K4041">
        <v>2680</v>
      </c>
      <c r="L4041">
        <v>120</v>
      </c>
    </row>
    <row r="4042" spans="1:12" x14ac:dyDescent="0.2">
      <c r="A4042" t="s">
        <v>4445</v>
      </c>
      <c r="B4042" t="s">
        <v>4095</v>
      </c>
      <c r="C4042" t="str">
        <f t="shared" si="63"/>
        <v>Artesia, NM</v>
      </c>
      <c r="D4042" t="s">
        <v>4096</v>
      </c>
      <c r="E4042">
        <v>35015</v>
      </c>
      <c r="F4042" t="s">
        <v>4149</v>
      </c>
      <c r="G4042">
        <v>35015</v>
      </c>
      <c r="H4042" t="s">
        <v>4149</v>
      </c>
      <c r="I4042">
        <v>32.849200000000003</v>
      </c>
      <c r="J4042">
        <v>-104.42749999999999</v>
      </c>
      <c r="K4042">
        <v>13464</v>
      </c>
      <c r="L4042">
        <v>418</v>
      </c>
    </row>
    <row r="4043" spans="1:12" x14ac:dyDescent="0.2">
      <c r="A4043" t="s">
        <v>4446</v>
      </c>
      <c r="B4043" t="s">
        <v>4095</v>
      </c>
      <c r="C4043" t="str">
        <f t="shared" si="63"/>
        <v>Flora Vista, NM</v>
      </c>
      <c r="D4043" t="s">
        <v>4096</v>
      </c>
      <c r="E4043">
        <v>35045</v>
      </c>
      <c r="F4043" t="s">
        <v>670</v>
      </c>
      <c r="G4043">
        <v>35045</v>
      </c>
      <c r="H4043" t="s">
        <v>670</v>
      </c>
      <c r="I4043">
        <v>36.805599999999998</v>
      </c>
      <c r="J4043">
        <v>-108.0856</v>
      </c>
      <c r="K4043">
        <v>1935</v>
      </c>
      <c r="L4043">
        <v>161</v>
      </c>
    </row>
    <row r="4044" spans="1:12" x14ac:dyDescent="0.2">
      <c r="A4044" t="s">
        <v>4447</v>
      </c>
      <c r="B4044" t="s">
        <v>4095</v>
      </c>
      <c r="C4044" t="str">
        <f t="shared" si="63"/>
        <v>Alamo, NM</v>
      </c>
      <c r="D4044" t="s">
        <v>4096</v>
      </c>
      <c r="E4044">
        <v>35053</v>
      </c>
      <c r="F4044" t="s">
        <v>4127</v>
      </c>
      <c r="G4044">
        <v>35053</v>
      </c>
      <c r="H4044" t="s">
        <v>4127</v>
      </c>
      <c r="I4044">
        <v>34.418399999999998</v>
      </c>
      <c r="J4044">
        <v>-107.5125</v>
      </c>
      <c r="K4044">
        <v>576</v>
      </c>
      <c r="L4044">
        <v>5</v>
      </c>
    </row>
    <row r="4045" spans="1:12" x14ac:dyDescent="0.2">
      <c r="A4045" t="s">
        <v>4448</v>
      </c>
      <c r="B4045" t="s">
        <v>4095</v>
      </c>
      <c r="C4045" t="str">
        <f t="shared" si="63"/>
        <v>Grants, NM</v>
      </c>
      <c r="D4045" t="s">
        <v>4096</v>
      </c>
      <c r="E4045">
        <v>35006</v>
      </c>
      <c r="F4045" t="s">
        <v>4117</v>
      </c>
      <c r="G4045">
        <v>35006</v>
      </c>
      <c r="H4045" t="s">
        <v>4117</v>
      </c>
      <c r="I4045">
        <v>35.153799999999997</v>
      </c>
      <c r="J4045">
        <v>-107.8335</v>
      </c>
      <c r="K4045">
        <v>11925</v>
      </c>
      <c r="L4045">
        <v>233</v>
      </c>
    </row>
    <row r="4046" spans="1:12" x14ac:dyDescent="0.2">
      <c r="A4046" t="s">
        <v>1903</v>
      </c>
      <c r="B4046" t="s">
        <v>4095</v>
      </c>
      <c r="C4046" t="str">
        <f t="shared" si="63"/>
        <v>Cedar Grove, NM</v>
      </c>
      <c r="D4046" t="s">
        <v>4096</v>
      </c>
      <c r="E4046">
        <v>35049</v>
      </c>
      <c r="F4046" t="s">
        <v>4109</v>
      </c>
      <c r="G4046">
        <v>35049</v>
      </c>
      <c r="H4046" t="s">
        <v>4109</v>
      </c>
      <c r="I4046">
        <v>35.167999999999999</v>
      </c>
      <c r="J4046">
        <v>-106.16160000000001</v>
      </c>
      <c r="K4046">
        <v>479</v>
      </c>
      <c r="L4046">
        <v>10</v>
      </c>
    </row>
    <row r="4047" spans="1:12" x14ac:dyDescent="0.2">
      <c r="A4047" t="s">
        <v>4449</v>
      </c>
      <c r="B4047" t="s">
        <v>4095</v>
      </c>
      <c r="C4047" t="str">
        <f t="shared" si="63"/>
        <v>San Jon, NM</v>
      </c>
      <c r="D4047" t="s">
        <v>4096</v>
      </c>
      <c r="E4047">
        <v>35037</v>
      </c>
      <c r="F4047" t="s">
        <v>4229</v>
      </c>
      <c r="G4047">
        <v>35037</v>
      </c>
      <c r="H4047" t="s">
        <v>4229</v>
      </c>
      <c r="I4047">
        <v>35.114100000000001</v>
      </c>
      <c r="J4047">
        <v>-103.3353</v>
      </c>
      <c r="K4047">
        <v>200</v>
      </c>
      <c r="L4047">
        <v>29</v>
      </c>
    </row>
    <row r="4048" spans="1:12" x14ac:dyDescent="0.2">
      <c r="A4048" t="s">
        <v>4450</v>
      </c>
      <c r="B4048" t="s">
        <v>4095</v>
      </c>
      <c r="C4048" t="str">
        <f t="shared" si="63"/>
        <v>San Ysidro, NM</v>
      </c>
      <c r="D4048" t="s">
        <v>4096</v>
      </c>
      <c r="E4048">
        <v>35043</v>
      </c>
      <c r="F4048" t="s">
        <v>4103</v>
      </c>
      <c r="G4048">
        <v>35043</v>
      </c>
      <c r="H4048" t="s">
        <v>4103</v>
      </c>
      <c r="I4048">
        <v>35.560600000000001</v>
      </c>
      <c r="J4048">
        <v>-106.7735</v>
      </c>
      <c r="K4048">
        <v>197</v>
      </c>
      <c r="L4048">
        <v>32</v>
      </c>
    </row>
    <row r="4049" spans="1:12" x14ac:dyDescent="0.2">
      <c r="A4049" t="s">
        <v>4451</v>
      </c>
      <c r="B4049" t="s">
        <v>4095</v>
      </c>
      <c r="C4049" t="str">
        <f t="shared" si="63"/>
        <v>Tesuque, NM</v>
      </c>
      <c r="D4049" t="s">
        <v>4096</v>
      </c>
      <c r="E4049">
        <v>35049</v>
      </c>
      <c r="F4049" t="s">
        <v>4109</v>
      </c>
      <c r="G4049">
        <v>35049</v>
      </c>
      <c r="H4049" t="s">
        <v>4109</v>
      </c>
      <c r="I4049">
        <v>35.748600000000003</v>
      </c>
      <c r="J4049">
        <v>-105.92100000000001</v>
      </c>
      <c r="K4049">
        <v>824</v>
      </c>
      <c r="L4049">
        <v>56</v>
      </c>
    </row>
    <row r="4050" spans="1:12" x14ac:dyDescent="0.2">
      <c r="A4050" t="s">
        <v>4452</v>
      </c>
      <c r="B4050" t="s">
        <v>4095</v>
      </c>
      <c r="C4050" t="str">
        <f t="shared" si="63"/>
        <v>Springer, NM</v>
      </c>
      <c r="D4050" t="s">
        <v>4096</v>
      </c>
      <c r="E4050">
        <v>35007</v>
      </c>
      <c r="F4050" t="s">
        <v>653</v>
      </c>
      <c r="G4050">
        <v>35007</v>
      </c>
      <c r="H4050" t="s">
        <v>653</v>
      </c>
      <c r="I4050">
        <v>36.366199999999999</v>
      </c>
      <c r="J4050">
        <v>-104.5932</v>
      </c>
      <c r="K4050">
        <v>919</v>
      </c>
      <c r="L4050">
        <v>243</v>
      </c>
    </row>
    <row r="4051" spans="1:12" x14ac:dyDescent="0.2">
      <c r="A4051" t="s">
        <v>4453</v>
      </c>
      <c r="B4051" t="s">
        <v>4095</v>
      </c>
      <c r="C4051" t="str">
        <f t="shared" si="63"/>
        <v>Santo Domingo Pueblo, NM</v>
      </c>
      <c r="D4051" t="s">
        <v>4096</v>
      </c>
      <c r="E4051">
        <v>35043</v>
      </c>
      <c r="F4051" t="s">
        <v>4103</v>
      </c>
      <c r="G4051">
        <v>35043</v>
      </c>
      <c r="H4051" t="s">
        <v>4103</v>
      </c>
      <c r="I4051">
        <v>35.517400000000002</v>
      </c>
      <c r="J4051">
        <v>-106.367</v>
      </c>
      <c r="K4051">
        <v>2596</v>
      </c>
      <c r="L4051">
        <v>491</v>
      </c>
    </row>
    <row r="4052" spans="1:12" x14ac:dyDescent="0.2">
      <c r="A4052" t="s">
        <v>4454</v>
      </c>
      <c r="B4052" t="s">
        <v>4095</v>
      </c>
      <c r="C4052" t="str">
        <f t="shared" si="63"/>
        <v>Veguita, NM</v>
      </c>
      <c r="D4052" t="s">
        <v>4096</v>
      </c>
      <c r="E4052">
        <v>35053</v>
      </c>
      <c r="F4052" t="s">
        <v>4127</v>
      </c>
      <c r="G4052">
        <v>35053</v>
      </c>
      <c r="H4052" t="s">
        <v>4127</v>
      </c>
      <c r="I4052">
        <v>34.514699999999998</v>
      </c>
      <c r="J4052">
        <v>-106.76779999999999</v>
      </c>
      <c r="K4052">
        <v>84</v>
      </c>
      <c r="L4052">
        <v>38</v>
      </c>
    </row>
    <row r="4053" spans="1:12" x14ac:dyDescent="0.2">
      <c r="A4053" t="s">
        <v>4455</v>
      </c>
      <c r="B4053" t="s">
        <v>4095</v>
      </c>
      <c r="C4053" t="str">
        <f t="shared" si="63"/>
        <v>La Madera, NM</v>
      </c>
      <c r="D4053" t="s">
        <v>4096</v>
      </c>
      <c r="E4053">
        <v>35039</v>
      </c>
      <c r="F4053" t="s">
        <v>4113</v>
      </c>
      <c r="G4053">
        <v>35039</v>
      </c>
      <c r="H4053" t="s">
        <v>4113</v>
      </c>
      <c r="I4053">
        <v>36.380699999999997</v>
      </c>
      <c r="J4053">
        <v>-106.042</v>
      </c>
      <c r="K4053">
        <v>21</v>
      </c>
      <c r="L4053">
        <v>1</v>
      </c>
    </row>
    <row r="4054" spans="1:12" x14ac:dyDescent="0.2">
      <c r="A4054" t="s">
        <v>4456</v>
      </c>
      <c r="B4054" t="s">
        <v>4095</v>
      </c>
      <c r="C4054" t="str">
        <f t="shared" si="63"/>
        <v>Carlsbad, NM</v>
      </c>
      <c r="D4054" t="s">
        <v>4096</v>
      </c>
      <c r="E4054">
        <v>35015</v>
      </c>
      <c r="F4054" t="s">
        <v>4149</v>
      </c>
      <c r="G4054">
        <v>35015</v>
      </c>
      <c r="H4054" t="s">
        <v>4149</v>
      </c>
      <c r="I4054">
        <v>32.401299999999999</v>
      </c>
      <c r="J4054">
        <v>-104.2388</v>
      </c>
      <c r="K4054">
        <v>32848</v>
      </c>
      <c r="L4054">
        <v>356</v>
      </c>
    </row>
    <row r="4055" spans="1:12" x14ac:dyDescent="0.2">
      <c r="A4055" t="s">
        <v>4457</v>
      </c>
      <c r="B4055" t="s">
        <v>4095</v>
      </c>
      <c r="C4055" t="str">
        <f t="shared" si="63"/>
        <v>Los Ojos, NM</v>
      </c>
      <c r="D4055" t="s">
        <v>4096</v>
      </c>
      <c r="E4055">
        <v>35039</v>
      </c>
      <c r="F4055" t="s">
        <v>4113</v>
      </c>
      <c r="G4055">
        <v>35039</v>
      </c>
      <c r="H4055" t="s">
        <v>4113</v>
      </c>
      <c r="I4055">
        <v>36.7361</v>
      </c>
      <c r="J4055">
        <v>-106.5668</v>
      </c>
      <c r="K4055">
        <v>59</v>
      </c>
      <c r="L4055">
        <v>16</v>
      </c>
    </row>
    <row r="4056" spans="1:12" x14ac:dyDescent="0.2">
      <c r="A4056" t="s">
        <v>4458</v>
      </c>
      <c r="B4056" t="s">
        <v>4095</v>
      </c>
      <c r="C4056" t="str">
        <f t="shared" si="63"/>
        <v>Jemez Springs, NM</v>
      </c>
      <c r="D4056" t="s">
        <v>4096</v>
      </c>
      <c r="E4056">
        <v>35043</v>
      </c>
      <c r="F4056" t="s">
        <v>4103</v>
      </c>
      <c r="G4056">
        <v>35043</v>
      </c>
      <c r="H4056" t="s">
        <v>4103</v>
      </c>
      <c r="I4056">
        <v>35.773200000000003</v>
      </c>
      <c r="J4056">
        <v>-106.6909</v>
      </c>
      <c r="K4056">
        <v>266</v>
      </c>
      <c r="L4056">
        <v>21</v>
      </c>
    </row>
    <row r="4057" spans="1:12" x14ac:dyDescent="0.2">
      <c r="A4057" t="s">
        <v>4459</v>
      </c>
      <c r="B4057" t="s">
        <v>4095</v>
      </c>
      <c r="C4057" t="str">
        <f t="shared" si="63"/>
        <v>Pecos, NM</v>
      </c>
      <c r="D4057" t="s">
        <v>4096</v>
      </c>
      <c r="E4057">
        <v>35047</v>
      </c>
      <c r="F4057" t="s">
        <v>4105</v>
      </c>
      <c r="G4057">
        <v>35047</v>
      </c>
      <c r="H4057" t="s">
        <v>4105</v>
      </c>
      <c r="I4057">
        <v>35.575400000000002</v>
      </c>
      <c r="J4057">
        <v>-105.67870000000001</v>
      </c>
      <c r="K4057">
        <v>1316</v>
      </c>
      <c r="L4057">
        <v>291</v>
      </c>
    </row>
    <row r="4058" spans="1:12" x14ac:dyDescent="0.2">
      <c r="A4058" t="s">
        <v>4460</v>
      </c>
      <c r="B4058" t="s">
        <v>4095</v>
      </c>
      <c r="C4058" t="str">
        <f t="shared" si="63"/>
        <v>La Jara, NM</v>
      </c>
      <c r="D4058" t="s">
        <v>4096</v>
      </c>
      <c r="E4058">
        <v>35043</v>
      </c>
      <c r="F4058" t="s">
        <v>4103</v>
      </c>
      <c r="G4058">
        <v>35043</v>
      </c>
      <c r="H4058" t="s">
        <v>4103</v>
      </c>
      <c r="I4058">
        <v>36.105499999999999</v>
      </c>
      <c r="J4058">
        <v>-106.9419</v>
      </c>
      <c r="K4058">
        <v>100</v>
      </c>
      <c r="L4058">
        <v>2</v>
      </c>
    </row>
    <row r="4059" spans="1:12" x14ac:dyDescent="0.2">
      <c r="A4059" t="s">
        <v>4461</v>
      </c>
      <c r="B4059" t="s">
        <v>4095</v>
      </c>
      <c r="C4059" t="str">
        <f t="shared" si="63"/>
        <v>Sandia Park, NM</v>
      </c>
      <c r="D4059" t="s">
        <v>4096</v>
      </c>
      <c r="E4059">
        <v>35001</v>
      </c>
      <c r="F4059" t="s">
        <v>4111</v>
      </c>
      <c r="G4059">
        <v>35001</v>
      </c>
      <c r="H4059" t="s">
        <v>4111</v>
      </c>
      <c r="I4059">
        <v>35.1648</v>
      </c>
      <c r="J4059">
        <v>-106.3657</v>
      </c>
      <c r="K4059">
        <v>72</v>
      </c>
      <c r="L4059">
        <v>38</v>
      </c>
    </row>
    <row r="4060" spans="1:12" x14ac:dyDescent="0.2">
      <c r="A4060" t="s">
        <v>4462</v>
      </c>
      <c r="B4060" t="s">
        <v>4095</v>
      </c>
      <c r="C4060" t="str">
        <f t="shared" si="63"/>
        <v>McCartys Village, NM</v>
      </c>
      <c r="D4060" t="s">
        <v>4096</v>
      </c>
      <c r="E4060">
        <v>35006</v>
      </c>
      <c r="F4060" t="s">
        <v>4117</v>
      </c>
      <c r="G4060">
        <v>35006</v>
      </c>
      <c r="H4060" t="s">
        <v>4117</v>
      </c>
      <c r="I4060">
        <v>35.063600000000001</v>
      </c>
      <c r="J4060">
        <v>-107.6836</v>
      </c>
      <c r="K4060">
        <v>77</v>
      </c>
      <c r="L4060">
        <v>149</v>
      </c>
    </row>
    <row r="4061" spans="1:12" x14ac:dyDescent="0.2">
      <c r="A4061" t="s">
        <v>4463</v>
      </c>
      <c r="B4061" t="s">
        <v>4095</v>
      </c>
      <c r="C4061" t="str">
        <f t="shared" si="63"/>
        <v>Cuartelez, NM</v>
      </c>
      <c r="D4061" t="s">
        <v>4096</v>
      </c>
      <c r="E4061">
        <v>35049</v>
      </c>
      <c r="F4061" t="s">
        <v>4109</v>
      </c>
      <c r="G4061">
        <v>35049</v>
      </c>
      <c r="H4061" t="s">
        <v>4109</v>
      </c>
      <c r="I4061">
        <v>35.992800000000003</v>
      </c>
      <c r="J4061">
        <v>-106.0197</v>
      </c>
      <c r="K4061">
        <v>202</v>
      </c>
      <c r="L4061">
        <v>56</v>
      </c>
    </row>
    <row r="4062" spans="1:12" x14ac:dyDescent="0.2">
      <c r="A4062" t="s">
        <v>1308</v>
      </c>
      <c r="B4062" t="s">
        <v>4095</v>
      </c>
      <c r="C4062" t="str">
        <f t="shared" si="63"/>
        <v>Columbus, NM</v>
      </c>
      <c r="D4062" t="s">
        <v>4096</v>
      </c>
      <c r="E4062">
        <v>35029</v>
      </c>
      <c r="F4062" t="s">
        <v>4120</v>
      </c>
      <c r="G4062">
        <v>35029</v>
      </c>
      <c r="H4062" t="s">
        <v>4120</v>
      </c>
      <c r="I4062">
        <v>31.827300000000001</v>
      </c>
      <c r="J4062">
        <v>-107.64230000000001</v>
      </c>
      <c r="K4062">
        <v>1609</v>
      </c>
      <c r="L4062">
        <v>133</v>
      </c>
    </row>
    <row r="4063" spans="1:12" x14ac:dyDescent="0.2">
      <c r="A4063" t="s">
        <v>4464</v>
      </c>
      <c r="B4063" t="s">
        <v>4095</v>
      </c>
      <c r="C4063" t="str">
        <f t="shared" si="63"/>
        <v>Mosquero, NM</v>
      </c>
      <c r="D4063" t="s">
        <v>4096</v>
      </c>
      <c r="E4063">
        <v>35021</v>
      </c>
      <c r="F4063" t="s">
        <v>4100</v>
      </c>
      <c r="G4063">
        <v>35021</v>
      </c>
      <c r="H4063" t="s">
        <v>4100</v>
      </c>
      <c r="I4063">
        <v>35.774299999999997</v>
      </c>
      <c r="J4063">
        <v>-103.95440000000001</v>
      </c>
      <c r="K4063">
        <v>92</v>
      </c>
      <c r="L4063">
        <v>35</v>
      </c>
    </row>
    <row r="4064" spans="1:12" x14ac:dyDescent="0.2">
      <c r="A4064" t="s">
        <v>4465</v>
      </c>
      <c r="B4064" t="s">
        <v>4095</v>
      </c>
      <c r="C4064" t="str">
        <f t="shared" si="63"/>
        <v>Mayhill, NM</v>
      </c>
      <c r="D4064" t="s">
        <v>4096</v>
      </c>
      <c r="E4064">
        <v>35035</v>
      </c>
      <c r="F4064" t="s">
        <v>4204</v>
      </c>
      <c r="G4064">
        <v>35035</v>
      </c>
      <c r="H4064" t="s">
        <v>4204</v>
      </c>
      <c r="I4064">
        <v>32.8962</v>
      </c>
      <c r="J4064">
        <v>-105.496</v>
      </c>
      <c r="K4064">
        <v>219</v>
      </c>
      <c r="L4064">
        <v>8</v>
      </c>
    </row>
    <row r="4065" spans="1:12" x14ac:dyDescent="0.2">
      <c r="A4065" t="s">
        <v>982</v>
      </c>
      <c r="B4065" t="s">
        <v>4095</v>
      </c>
      <c r="C4065" t="str">
        <f t="shared" si="63"/>
        <v>Twin Lakes, NM</v>
      </c>
      <c r="D4065" t="s">
        <v>4096</v>
      </c>
      <c r="E4065">
        <v>35031</v>
      </c>
      <c r="F4065" t="s">
        <v>4140</v>
      </c>
      <c r="G4065">
        <v>35031</v>
      </c>
      <c r="H4065" t="s">
        <v>4140</v>
      </c>
      <c r="I4065">
        <v>35.683399999999999</v>
      </c>
      <c r="J4065">
        <v>-108.7709</v>
      </c>
      <c r="K4065">
        <v>1035</v>
      </c>
      <c r="L4065">
        <v>44</v>
      </c>
    </row>
    <row r="4066" spans="1:12" x14ac:dyDescent="0.2">
      <c r="A4066" t="s">
        <v>4466</v>
      </c>
      <c r="B4066" t="s">
        <v>4095</v>
      </c>
      <c r="C4066" t="str">
        <f t="shared" si="63"/>
        <v>Gila, NM</v>
      </c>
      <c r="D4066" t="s">
        <v>4096</v>
      </c>
      <c r="E4066">
        <v>35017</v>
      </c>
      <c r="F4066" t="s">
        <v>398</v>
      </c>
      <c r="G4066">
        <v>35017</v>
      </c>
      <c r="H4066" t="s">
        <v>398</v>
      </c>
      <c r="I4066">
        <v>32.948500000000003</v>
      </c>
      <c r="J4066">
        <v>-108.5762</v>
      </c>
      <c r="K4066">
        <v>330</v>
      </c>
      <c r="L4066">
        <v>13</v>
      </c>
    </row>
    <row r="4067" spans="1:12" x14ac:dyDescent="0.2">
      <c r="A4067" t="s">
        <v>4467</v>
      </c>
      <c r="B4067" t="s">
        <v>4095</v>
      </c>
      <c r="C4067" t="str">
        <f t="shared" si="63"/>
        <v>Pulpotio Bareas, NM</v>
      </c>
      <c r="D4067" t="s">
        <v>4096</v>
      </c>
      <c r="E4067">
        <v>35029</v>
      </c>
      <c r="F4067" t="s">
        <v>4120</v>
      </c>
      <c r="G4067">
        <v>35029</v>
      </c>
      <c r="H4067" t="s">
        <v>4120</v>
      </c>
      <c r="I4067">
        <v>32.2179</v>
      </c>
      <c r="J4067">
        <v>-107.7728</v>
      </c>
      <c r="K4067">
        <v>218</v>
      </c>
      <c r="L4067">
        <v>163</v>
      </c>
    </row>
    <row r="4068" spans="1:12" x14ac:dyDescent="0.2">
      <c r="A4068" t="s">
        <v>4468</v>
      </c>
      <c r="B4068" t="s">
        <v>4095</v>
      </c>
      <c r="C4068" t="str">
        <f t="shared" si="63"/>
        <v>Black Rock, NM</v>
      </c>
      <c r="D4068" t="s">
        <v>4096</v>
      </c>
      <c r="E4068">
        <v>35031</v>
      </c>
      <c r="F4068" t="s">
        <v>4140</v>
      </c>
      <c r="G4068">
        <v>35031</v>
      </c>
      <c r="H4068" t="s">
        <v>4140</v>
      </c>
      <c r="I4068">
        <v>35.083300000000001</v>
      </c>
      <c r="J4068">
        <v>-108.7979</v>
      </c>
      <c r="K4068">
        <v>1626</v>
      </c>
      <c r="L4068">
        <v>371</v>
      </c>
    </row>
    <row r="4069" spans="1:12" x14ac:dyDescent="0.2">
      <c r="A4069" t="s">
        <v>4469</v>
      </c>
      <c r="B4069" t="s">
        <v>4095</v>
      </c>
      <c r="C4069" t="str">
        <f t="shared" si="63"/>
        <v>Lake Roberts Heights, NM</v>
      </c>
      <c r="D4069" t="s">
        <v>4096</v>
      </c>
      <c r="E4069">
        <v>35017</v>
      </c>
      <c r="F4069" t="s">
        <v>398</v>
      </c>
      <c r="G4069">
        <v>35017</v>
      </c>
      <c r="H4069" t="s">
        <v>398</v>
      </c>
      <c r="I4069">
        <v>33.027099999999997</v>
      </c>
      <c r="J4069">
        <v>-108.1382</v>
      </c>
      <c r="K4069">
        <v>23</v>
      </c>
      <c r="L4069">
        <v>11</v>
      </c>
    </row>
    <row r="4070" spans="1:12" x14ac:dyDescent="0.2">
      <c r="A4070" t="s">
        <v>4470</v>
      </c>
      <c r="B4070" t="s">
        <v>4095</v>
      </c>
      <c r="C4070" t="str">
        <f t="shared" si="63"/>
        <v>Nageezi, NM</v>
      </c>
      <c r="D4070" t="s">
        <v>4096</v>
      </c>
      <c r="E4070">
        <v>35045</v>
      </c>
      <c r="F4070" t="s">
        <v>670</v>
      </c>
      <c r="G4070">
        <v>35045</v>
      </c>
      <c r="H4070" t="s">
        <v>670</v>
      </c>
      <c r="I4070">
        <v>36.248800000000003</v>
      </c>
      <c r="J4070">
        <v>-107.7471</v>
      </c>
      <c r="K4070">
        <v>289</v>
      </c>
      <c r="L4070">
        <v>7</v>
      </c>
    </row>
    <row r="4071" spans="1:12" x14ac:dyDescent="0.2">
      <c r="A4071" t="s">
        <v>4471</v>
      </c>
      <c r="B4071" t="s">
        <v>4095</v>
      </c>
      <c r="C4071" t="str">
        <f t="shared" si="63"/>
        <v>El Rancho, NM</v>
      </c>
      <c r="D4071" t="s">
        <v>4096</v>
      </c>
      <c r="E4071">
        <v>35049</v>
      </c>
      <c r="F4071" t="s">
        <v>4109</v>
      </c>
      <c r="G4071">
        <v>35049</v>
      </c>
      <c r="H4071" t="s">
        <v>4109</v>
      </c>
      <c r="I4071">
        <v>35.892800000000001</v>
      </c>
      <c r="J4071">
        <v>-106.0856</v>
      </c>
      <c r="K4071">
        <v>1180</v>
      </c>
      <c r="L4071">
        <v>217</v>
      </c>
    </row>
    <row r="4072" spans="1:12" x14ac:dyDescent="0.2">
      <c r="A4072" t="s">
        <v>4472</v>
      </c>
      <c r="B4072" t="s">
        <v>4095</v>
      </c>
      <c r="C4072" t="str">
        <f t="shared" si="63"/>
        <v>High Rolls, NM</v>
      </c>
      <c r="D4072" t="s">
        <v>4096</v>
      </c>
      <c r="E4072">
        <v>35035</v>
      </c>
      <c r="F4072" t="s">
        <v>4204</v>
      </c>
      <c r="G4072">
        <v>35035</v>
      </c>
      <c r="H4072" t="s">
        <v>4204</v>
      </c>
      <c r="I4072">
        <v>32.938800000000001</v>
      </c>
      <c r="J4072">
        <v>-105.8214</v>
      </c>
      <c r="K4072">
        <v>443</v>
      </c>
      <c r="L4072">
        <v>11</v>
      </c>
    </row>
    <row r="4073" spans="1:12" x14ac:dyDescent="0.2">
      <c r="A4073" t="s">
        <v>4473</v>
      </c>
      <c r="B4073" t="s">
        <v>4095</v>
      </c>
      <c r="C4073" t="str">
        <f t="shared" si="63"/>
        <v>Tularosa, NM</v>
      </c>
      <c r="D4073" t="s">
        <v>4096</v>
      </c>
      <c r="E4073">
        <v>35035</v>
      </c>
      <c r="F4073" t="s">
        <v>4204</v>
      </c>
      <c r="G4073">
        <v>35035</v>
      </c>
      <c r="H4073" t="s">
        <v>4204</v>
      </c>
      <c r="I4073">
        <v>33.075299999999999</v>
      </c>
      <c r="J4073">
        <v>-106.0175</v>
      </c>
      <c r="K4073">
        <v>2820</v>
      </c>
      <c r="L4073">
        <v>401</v>
      </c>
    </row>
    <row r="4074" spans="1:12" x14ac:dyDescent="0.2">
      <c r="A4074" t="s">
        <v>4474</v>
      </c>
      <c r="B4074" t="s">
        <v>4095</v>
      </c>
      <c r="C4074" t="str">
        <f t="shared" si="63"/>
        <v>Rodeo, NM</v>
      </c>
      <c r="D4074" t="s">
        <v>4096</v>
      </c>
      <c r="E4074">
        <v>35023</v>
      </c>
      <c r="F4074" t="s">
        <v>4107</v>
      </c>
      <c r="G4074">
        <v>35023</v>
      </c>
      <c r="H4074" t="s">
        <v>4107</v>
      </c>
      <c r="I4074">
        <v>31.839600000000001</v>
      </c>
      <c r="J4074">
        <v>-109.0265</v>
      </c>
      <c r="K4074">
        <v>51</v>
      </c>
      <c r="L4074">
        <v>2</v>
      </c>
    </row>
    <row r="4075" spans="1:12" x14ac:dyDescent="0.2">
      <c r="A4075" t="s">
        <v>4475</v>
      </c>
      <c r="B4075" t="s">
        <v>4095</v>
      </c>
      <c r="C4075" t="str">
        <f t="shared" si="63"/>
        <v>Pojoaque, NM</v>
      </c>
      <c r="D4075" t="s">
        <v>4096</v>
      </c>
      <c r="E4075">
        <v>35049</v>
      </c>
      <c r="F4075" t="s">
        <v>4109</v>
      </c>
      <c r="G4075">
        <v>35049</v>
      </c>
      <c r="H4075" t="s">
        <v>4109</v>
      </c>
      <c r="I4075">
        <v>35.8962</v>
      </c>
      <c r="J4075">
        <v>-106.01049999999999</v>
      </c>
      <c r="K4075">
        <v>2035</v>
      </c>
      <c r="L4075">
        <v>179</v>
      </c>
    </row>
    <row r="4076" spans="1:12" x14ac:dyDescent="0.2">
      <c r="A4076" t="s">
        <v>4476</v>
      </c>
      <c r="B4076" t="s">
        <v>4095</v>
      </c>
      <c r="C4076" t="str">
        <f t="shared" si="63"/>
        <v>Fairacres, NM</v>
      </c>
      <c r="D4076" t="s">
        <v>4096</v>
      </c>
      <c r="E4076">
        <v>35013</v>
      </c>
      <c r="F4076" t="s">
        <v>4130</v>
      </c>
      <c r="G4076">
        <v>35013</v>
      </c>
      <c r="H4076" t="s">
        <v>4130</v>
      </c>
      <c r="I4076">
        <v>32.304699999999997</v>
      </c>
      <c r="J4076">
        <v>-106.8366</v>
      </c>
      <c r="K4076">
        <v>1101</v>
      </c>
      <c r="L4076">
        <v>201</v>
      </c>
    </row>
    <row r="4077" spans="1:12" x14ac:dyDescent="0.2">
      <c r="A4077" t="s">
        <v>4477</v>
      </c>
      <c r="B4077" t="s">
        <v>4095</v>
      </c>
      <c r="C4077" t="str">
        <f t="shared" si="63"/>
        <v>Fort Sumner, NM</v>
      </c>
      <c r="D4077" t="s">
        <v>4096</v>
      </c>
      <c r="E4077">
        <v>35011</v>
      </c>
      <c r="F4077" t="s">
        <v>4332</v>
      </c>
      <c r="G4077">
        <v>35011</v>
      </c>
      <c r="H4077" t="s">
        <v>4332</v>
      </c>
      <c r="I4077">
        <v>34.478999999999999</v>
      </c>
      <c r="J4077">
        <v>-104.23309999999999</v>
      </c>
      <c r="K4077">
        <v>933</v>
      </c>
      <c r="L4077">
        <v>108</v>
      </c>
    </row>
    <row r="4078" spans="1:12" x14ac:dyDescent="0.2">
      <c r="A4078" t="s">
        <v>4478</v>
      </c>
      <c r="B4078" t="s">
        <v>4095</v>
      </c>
      <c r="C4078" t="str">
        <f t="shared" si="63"/>
        <v>Cedar Hill, NM</v>
      </c>
      <c r="D4078" t="s">
        <v>4096</v>
      </c>
      <c r="E4078">
        <v>35045</v>
      </c>
      <c r="F4078" t="s">
        <v>670</v>
      </c>
      <c r="G4078">
        <v>35045</v>
      </c>
      <c r="H4078" t="s">
        <v>670</v>
      </c>
      <c r="I4078">
        <v>36.929600000000001</v>
      </c>
      <c r="J4078">
        <v>-107.8871</v>
      </c>
      <c r="K4078">
        <v>735</v>
      </c>
      <c r="L4078">
        <v>52</v>
      </c>
    </row>
    <row r="4079" spans="1:12" x14ac:dyDescent="0.2">
      <c r="A4079" t="s">
        <v>4479</v>
      </c>
      <c r="B4079" t="s">
        <v>4095</v>
      </c>
      <c r="C4079" t="str">
        <f t="shared" si="63"/>
        <v>Portales, NM</v>
      </c>
      <c r="D4079" t="s">
        <v>4096</v>
      </c>
      <c r="E4079">
        <v>35041</v>
      </c>
      <c r="F4079" t="s">
        <v>707</v>
      </c>
      <c r="G4079">
        <v>35041</v>
      </c>
      <c r="H4079" t="s">
        <v>707</v>
      </c>
      <c r="I4079">
        <v>34.1753</v>
      </c>
      <c r="J4079">
        <v>-103.3566</v>
      </c>
      <c r="K4079">
        <v>12167</v>
      </c>
      <c r="L4079">
        <v>578</v>
      </c>
    </row>
    <row r="4080" spans="1:12" x14ac:dyDescent="0.2">
      <c r="A4080" t="s">
        <v>4480</v>
      </c>
      <c r="B4080" t="s">
        <v>4095</v>
      </c>
      <c r="C4080" t="str">
        <f t="shared" si="63"/>
        <v>Maxwell, NM</v>
      </c>
      <c r="D4080" t="s">
        <v>4096</v>
      </c>
      <c r="E4080">
        <v>35007</v>
      </c>
      <c r="F4080" t="s">
        <v>653</v>
      </c>
      <c r="G4080">
        <v>35007</v>
      </c>
      <c r="H4080" t="s">
        <v>653</v>
      </c>
      <c r="I4080">
        <v>36.5411</v>
      </c>
      <c r="J4080">
        <v>-104.5431</v>
      </c>
      <c r="K4080">
        <v>214</v>
      </c>
      <c r="L4080">
        <v>174</v>
      </c>
    </row>
    <row r="4081" spans="1:12" x14ac:dyDescent="0.2">
      <c r="A4081" t="s">
        <v>4481</v>
      </c>
      <c r="B4081" t="s">
        <v>4095</v>
      </c>
      <c r="C4081" t="str">
        <f t="shared" si="63"/>
        <v>Soham, NM</v>
      </c>
      <c r="D4081" t="s">
        <v>4096</v>
      </c>
      <c r="E4081">
        <v>35047</v>
      </c>
      <c r="F4081" t="s">
        <v>4105</v>
      </c>
      <c r="G4081">
        <v>35047</v>
      </c>
      <c r="H4081" t="s">
        <v>4105</v>
      </c>
      <c r="I4081">
        <v>35.416800000000002</v>
      </c>
      <c r="J4081">
        <v>-105.49850000000001</v>
      </c>
      <c r="K4081">
        <v>94</v>
      </c>
      <c r="L4081">
        <v>23</v>
      </c>
    </row>
    <row r="4082" spans="1:12" x14ac:dyDescent="0.2">
      <c r="A4082" t="s">
        <v>4120</v>
      </c>
      <c r="B4082" t="s">
        <v>4095</v>
      </c>
      <c r="C4082" t="str">
        <f t="shared" si="63"/>
        <v>Luna, NM</v>
      </c>
      <c r="D4082" t="s">
        <v>4096</v>
      </c>
      <c r="E4082">
        <v>35003</v>
      </c>
      <c r="F4082" t="s">
        <v>4136</v>
      </c>
      <c r="G4082">
        <v>35003</v>
      </c>
      <c r="H4082" t="s">
        <v>4136</v>
      </c>
      <c r="I4082">
        <v>33.818100000000001</v>
      </c>
      <c r="J4082">
        <v>-108.9435</v>
      </c>
      <c r="K4082">
        <v>95</v>
      </c>
      <c r="L4082">
        <v>6</v>
      </c>
    </row>
    <row r="4083" spans="1:12" x14ac:dyDescent="0.2">
      <c r="A4083" t="s">
        <v>4482</v>
      </c>
      <c r="B4083" t="s">
        <v>4095</v>
      </c>
      <c r="C4083" t="str">
        <f t="shared" si="63"/>
        <v>Isleta Village Proper, NM</v>
      </c>
      <c r="D4083" t="s">
        <v>4096</v>
      </c>
      <c r="E4083">
        <v>35001</v>
      </c>
      <c r="F4083" t="s">
        <v>4111</v>
      </c>
      <c r="G4083">
        <v>35001</v>
      </c>
      <c r="H4083" t="s">
        <v>4111</v>
      </c>
      <c r="I4083">
        <v>34.906500000000001</v>
      </c>
      <c r="J4083">
        <v>-106.6935</v>
      </c>
      <c r="K4083">
        <v>403</v>
      </c>
      <c r="L4083">
        <v>580</v>
      </c>
    </row>
    <row r="4084" spans="1:12" x14ac:dyDescent="0.2">
      <c r="A4084" t="s">
        <v>4483</v>
      </c>
      <c r="B4084" t="s">
        <v>4095</v>
      </c>
      <c r="C4084" t="str">
        <f t="shared" si="63"/>
        <v>Pinehill, NM</v>
      </c>
      <c r="D4084" t="s">
        <v>4096</v>
      </c>
      <c r="E4084">
        <v>35006</v>
      </c>
      <c r="F4084" t="s">
        <v>4117</v>
      </c>
      <c r="G4084">
        <v>35006</v>
      </c>
      <c r="H4084" t="s">
        <v>4117</v>
      </c>
      <c r="I4084">
        <v>35.003100000000003</v>
      </c>
      <c r="J4084">
        <v>-108.408</v>
      </c>
      <c r="K4084">
        <v>73</v>
      </c>
      <c r="L4084">
        <v>8</v>
      </c>
    </row>
    <row r="4085" spans="1:12" x14ac:dyDescent="0.2">
      <c r="A4085" t="s">
        <v>4484</v>
      </c>
      <c r="B4085" t="s">
        <v>4095</v>
      </c>
      <c r="C4085" t="str">
        <f t="shared" si="63"/>
        <v>Capulin, NM</v>
      </c>
      <c r="D4085" t="s">
        <v>4096</v>
      </c>
      <c r="E4085">
        <v>35059</v>
      </c>
      <c r="F4085" t="s">
        <v>467</v>
      </c>
      <c r="G4085">
        <v>35059</v>
      </c>
      <c r="H4085" t="s">
        <v>467</v>
      </c>
      <c r="I4085">
        <v>36.744500000000002</v>
      </c>
      <c r="J4085">
        <v>-103.9958</v>
      </c>
      <c r="K4085">
        <v>60</v>
      </c>
      <c r="L4085">
        <v>15</v>
      </c>
    </row>
    <row r="4086" spans="1:12" x14ac:dyDescent="0.2">
      <c r="A4086" t="s">
        <v>4485</v>
      </c>
      <c r="B4086" t="s">
        <v>4095</v>
      </c>
      <c r="C4086" t="str">
        <f t="shared" si="63"/>
        <v>Cloudcroft, NM</v>
      </c>
      <c r="D4086" t="s">
        <v>4096</v>
      </c>
      <c r="E4086">
        <v>35035</v>
      </c>
      <c r="F4086" t="s">
        <v>4204</v>
      </c>
      <c r="G4086">
        <v>35035</v>
      </c>
      <c r="H4086" t="s">
        <v>4204</v>
      </c>
      <c r="I4086">
        <v>32.953200000000002</v>
      </c>
      <c r="J4086">
        <v>-105.7329</v>
      </c>
      <c r="K4086">
        <v>688</v>
      </c>
      <c r="L4086">
        <v>162</v>
      </c>
    </row>
    <row r="4087" spans="1:12" x14ac:dyDescent="0.2">
      <c r="A4087" t="s">
        <v>4486</v>
      </c>
      <c r="B4087" t="s">
        <v>4095</v>
      </c>
      <c r="C4087" t="str">
        <f t="shared" si="63"/>
        <v>Windmill, NM</v>
      </c>
      <c r="D4087" t="s">
        <v>4096</v>
      </c>
      <c r="E4087">
        <v>35023</v>
      </c>
      <c r="F4087" t="s">
        <v>4107</v>
      </c>
      <c r="G4087">
        <v>35023</v>
      </c>
      <c r="H4087" t="s">
        <v>4107</v>
      </c>
      <c r="I4087">
        <v>31.976900000000001</v>
      </c>
      <c r="J4087">
        <v>-108.6315</v>
      </c>
      <c r="K4087">
        <v>100</v>
      </c>
      <c r="L4087">
        <v>26</v>
      </c>
    </row>
    <row r="4088" spans="1:12" x14ac:dyDescent="0.2">
      <c r="A4088" t="s">
        <v>4487</v>
      </c>
      <c r="B4088" t="s">
        <v>4095</v>
      </c>
      <c r="C4088" t="str">
        <f t="shared" si="63"/>
        <v>Acomita Lake, NM</v>
      </c>
      <c r="D4088" t="s">
        <v>4096</v>
      </c>
      <c r="E4088">
        <v>35006</v>
      </c>
      <c r="F4088" t="s">
        <v>4117</v>
      </c>
      <c r="G4088">
        <v>35006</v>
      </c>
      <c r="H4088" t="s">
        <v>4117</v>
      </c>
      <c r="I4088">
        <v>35.066000000000003</v>
      </c>
      <c r="J4088">
        <v>-107.6173</v>
      </c>
      <c r="K4088">
        <v>524</v>
      </c>
      <c r="L4088">
        <v>58</v>
      </c>
    </row>
    <row r="4089" spans="1:12" x14ac:dyDescent="0.2">
      <c r="A4089" t="s">
        <v>4488</v>
      </c>
      <c r="B4089" t="s">
        <v>4095</v>
      </c>
      <c r="C4089" t="str">
        <f t="shared" si="63"/>
        <v>Milan, NM</v>
      </c>
      <c r="D4089" t="s">
        <v>4096</v>
      </c>
      <c r="E4089">
        <v>35006</v>
      </c>
      <c r="F4089" t="s">
        <v>4117</v>
      </c>
      <c r="G4089">
        <v>35006</v>
      </c>
      <c r="H4089" t="s">
        <v>4117</v>
      </c>
      <c r="I4089">
        <v>35.195</v>
      </c>
      <c r="J4089">
        <v>-107.8947</v>
      </c>
      <c r="K4089">
        <v>3644</v>
      </c>
      <c r="L4089">
        <v>324</v>
      </c>
    </row>
    <row r="4090" spans="1:12" x14ac:dyDescent="0.2">
      <c r="A4090" t="s">
        <v>4097</v>
      </c>
      <c r="B4090" t="s">
        <v>4095</v>
      </c>
      <c r="C4090" t="str">
        <f t="shared" si="63"/>
        <v>Valencia, NM</v>
      </c>
      <c r="D4090" t="s">
        <v>4096</v>
      </c>
      <c r="E4090">
        <v>35061</v>
      </c>
      <c r="F4090" t="s">
        <v>4097</v>
      </c>
      <c r="G4090">
        <v>35061</v>
      </c>
      <c r="H4090" t="s">
        <v>4097</v>
      </c>
      <c r="I4090">
        <v>34.805300000000003</v>
      </c>
      <c r="J4090">
        <v>-106.68689999999999</v>
      </c>
      <c r="K4090">
        <v>1763</v>
      </c>
      <c r="L4090">
        <v>343</v>
      </c>
    </row>
    <row r="4091" spans="1:12" x14ac:dyDescent="0.2">
      <c r="A4091" t="s">
        <v>1747</v>
      </c>
      <c r="B4091" t="s">
        <v>4095</v>
      </c>
      <c r="C4091" t="str">
        <f t="shared" si="63"/>
        <v>Hanover, NM</v>
      </c>
      <c r="D4091" t="s">
        <v>4096</v>
      </c>
      <c r="E4091">
        <v>35017</v>
      </c>
      <c r="F4091" t="s">
        <v>398</v>
      </c>
      <c r="G4091">
        <v>35017</v>
      </c>
      <c r="H4091" t="s">
        <v>398</v>
      </c>
      <c r="I4091">
        <v>32.814900000000002</v>
      </c>
      <c r="J4091">
        <v>-108.08969999999999</v>
      </c>
      <c r="K4091">
        <v>288</v>
      </c>
      <c r="L4091">
        <v>79</v>
      </c>
    </row>
    <row r="4092" spans="1:12" x14ac:dyDescent="0.2">
      <c r="A4092" t="s">
        <v>4489</v>
      </c>
      <c r="B4092" t="s">
        <v>4095</v>
      </c>
      <c r="C4092" t="str">
        <f t="shared" si="63"/>
        <v>La Hacienda, NM</v>
      </c>
      <c r="D4092" t="s">
        <v>4096</v>
      </c>
      <c r="E4092">
        <v>35029</v>
      </c>
      <c r="F4092" t="s">
        <v>4120</v>
      </c>
      <c r="G4092">
        <v>35029</v>
      </c>
      <c r="H4092" t="s">
        <v>4120</v>
      </c>
      <c r="I4092">
        <v>32.206000000000003</v>
      </c>
      <c r="J4092">
        <v>-107.72499999999999</v>
      </c>
      <c r="K4092">
        <v>692</v>
      </c>
      <c r="L4092">
        <v>197</v>
      </c>
    </row>
    <row r="4093" spans="1:12" x14ac:dyDescent="0.2">
      <c r="A4093" t="s">
        <v>4490</v>
      </c>
      <c r="B4093" t="s">
        <v>4095</v>
      </c>
      <c r="C4093" t="str">
        <f t="shared" si="63"/>
        <v>Grenville, NM</v>
      </c>
      <c r="D4093" t="s">
        <v>4096</v>
      </c>
      <c r="E4093">
        <v>35059</v>
      </c>
      <c r="F4093" t="s">
        <v>467</v>
      </c>
      <c r="G4093">
        <v>35059</v>
      </c>
      <c r="H4093" t="s">
        <v>467</v>
      </c>
      <c r="I4093">
        <v>36.5931</v>
      </c>
      <c r="J4093">
        <v>-103.6135</v>
      </c>
      <c r="K4093">
        <v>34</v>
      </c>
      <c r="L4093">
        <v>20</v>
      </c>
    </row>
    <row r="4094" spans="1:12" x14ac:dyDescent="0.2">
      <c r="A4094" t="s">
        <v>955</v>
      </c>
      <c r="B4094" t="s">
        <v>4095</v>
      </c>
      <c r="C4094" t="str">
        <f t="shared" si="63"/>
        <v>Kingston, NM</v>
      </c>
      <c r="D4094" t="s">
        <v>4096</v>
      </c>
      <c r="E4094">
        <v>35051</v>
      </c>
      <c r="F4094" t="s">
        <v>4171</v>
      </c>
      <c r="G4094">
        <v>35051</v>
      </c>
      <c r="H4094" t="s">
        <v>4171</v>
      </c>
      <c r="I4094">
        <v>32.917299999999997</v>
      </c>
      <c r="J4094">
        <v>-107.7098</v>
      </c>
      <c r="K4094">
        <v>11</v>
      </c>
      <c r="L4094">
        <v>21</v>
      </c>
    </row>
    <row r="4095" spans="1:12" x14ac:dyDescent="0.2">
      <c r="A4095" t="s">
        <v>4491</v>
      </c>
      <c r="B4095" t="s">
        <v>4095</v>
      </c>
      <c r="C4095" t="str">
        <f t="shared" si="63"/>
        <v>Dulce, NM</v>
      </c>
      <c r="D4095" t="s">
        <v>4096</v>
      </c>
      <c r="E4095">
        <v>35039</v>
      </c>
      <c r="F4095" t="s">
        <v>4113</v>
      </c>
      <c r="G4095">
        <v>35039</v>
      </c>
      <c r="H4095" t="s">
        <v>4113</v>
      </c>
      <c r="I4095">
        <v>36.939900000000002</v>
      </c>
      <c r="J4095">
        <v>-107.00490000000001</v>
      </c>
      <c r="K4095">
        <v>2705</v>
      </c>
      <c r="L4095">
        <v>81</v>
      </c>
    </row>
    <row r="4096" spans="1:12" x14ac:dyDescent="0.2">
      <c r="A4096" t="s">
        <v>4492</v>
      </c>
      <c r="B4096" t="s">
        <v>4095</v>
      </c>
      <c r="C4096" t="str">
        <f t="shared" si="63"/>
        <v>Jacona, NM</v>
      </c>
      <c r="D4096" t="s">
        <v>4096</v>
      </c>
      <c r="E4096">
        <v>35049</v>
      </c>
      <c r="F4096" t="s">
        <v>4109</v>
      </c>
      <c r="G4096">
        <v>35049</v>
      </c>
      <c r="H4096" t="s">
        <v>4109</v>
      </c>
      <c r="I4096">
        <v>35.8887</v>
      </c>
      <c r="J4096">
        <v>-106.0386</v>
      </c>
      <c r="K4096">
        <v>442</v>
      </c>
      <c r="L4096">
        <v>201</v>
      </c>
    </row>
    <row r="4097" spans="1:12" x14ac:dyDescent="0.2">
      <c r="A4097" t="s">
        <v>4493</v>
      </c>
      <c r="B4097" t="s">
        <v>4095</v>
      </c>
      <c r="C4097" t="str">
        <f t="shared" si="63"/>
        <v>Gallup, NM</v>
      </c>
      <c r="D4097" t="s">
        <v>4096</v>
      </c>
      <c r="E4097">
        <v>35031</v>
      </c>
      <c r="F4097" t="s">
        <v>4140</v>
      </c>
      <c r="G4097">
        <v>35031</v>
      </c>
      <c r="H4097" t="s">
        <v>4140</v>
      </c>
      <c r="I4097">
        <v>35.518300000000004</v>
      </c>
      <c r="J4097">
        <v>-108.7423</v>
      </c>
      <c r="K4097">
        <v>23415</v>
      </c>
      <c r="L4097">
        <v>424</v>
      </c>
    </row>
    <row r="4098" spans="1:12" x14ac:dyDescent="0.2">
      <c r="A4098" t="s">
        <v>4494</v>
      </c>
      <c r="B4098" t="s">
        <v>4095</v>
      </c>
      <c r="C4098" t="str">
        <f t="shared" si="63"/>
        <v>Espanola, NM</v>
      </c>
      <c r="D4098" t="s">
        <v>4096</v>
      </c>
      <c r="E4098">
        <v>35039</v>
      </c>
      <c r="F4098" t="s">
        <v>4113</v>
      </c>
      <c r="G4098" t="s">
        <v>4495</v>
      </c>
      <c r="H4098" t="s">
        <v>4496</v>
      </c>
      <c r="I4098">
        <v>36.004100000000001</v>
      </c>
      <c r="J4098">
        <v>-106.0669</v>
      </c>
      <c r="K4098">
        <v>25913</v>
      </c>
      <c r="L4098">
        <v>496</v>
      </c>
    </row>
    <row r="4099" spans="1:12" x14ac:dyDescent="0.2">
      <c r="A4099" t="s">
        <v>4497</v>
      </c>
      <c r="B4099" t="s">
        <v>4095</v>
      </c>
      <c r="C4099" t="str">
        <f t="shared" si="63"/>
        <v>Velarde, NM</v>
      </c>
      <c r="D4099" t="s">
        <v>4096</v>
      </c>
      <c r="E4099">
        <v>35039</v>
      </c>
      <c r="F4099" t="s">
        <v>4113</v>
      </c>
      <c r="G4099">
        <v>35039</v>
      </c>
      <c r="H4099" t="s">
        <v>4113</v>
      </c>
      <c r="I4099">
        <v>36.160699999999999</v>
      </c>
      <c r="J4099">
        <v>-105.96599999999999</v>
      </c>
      <c r="K4099">
        <v>351</v>
      </c>
      <c r="L4099">
        <v>53</v>
      </c>
    </row>
    <row r="4100" spans="1:12" x14ac:dyDescent="0.2">
      <c r="A4100" t="s">
        <v>4498</v>
      </c>
      <c r="B4100" t="s">
        <v>4095</v>
      </c>
      <c r="C4100" t="str">
        <f t="shared" ref="C4100:C4163" si="64">_xlfn.CONCAT(A4100,","," ",B4100)</f>
        <v>Tierra Amarilla, NM</v>
      </c>
      <c r="D4100" t="s">
        <v>4096</v>
      </c>
      <c r="E4100">
        <v>35039</v>
      </c>
      <c r="F4100" t="s">
        <v>4113</v>
      </c>
      <c r="G4100">
        <v>35039</v>
      </c>
      <c r="H4100" t="s">
        <v>4113</v>
      </c>
      <c r="I4100">
        <v>36.706099999999999</v>
      </c>
      <c r="J4100">
        <v>-106.5599</v>
      </c>
      <c r="K4100">
        <v>799</v>
      </c>
      <c r="L4100">
        <v>114</v>
      </c>
    </row>
    <row r="4101" spans="1:12" x14ac:dyDescent="0.2">
      <c r="A4101" t="s">
        <v>4499</v>
      </c>
      <c r="B4101" t="s">
        <v>4095</v>
      </c>
      <c r="C4101" t="str">
        <f t="shared" si="64"/>
        <v>Algodones, NM</v>
      </c>
      <c r="D4101" t="s">
        <v>4096</v>
      </c>
      <c r="E4101">
        <v>35043</v>
      </c>
      <c r="F4101" t="s">
        <v>4103</v>
      </c>
      <c r="G4101">
        <v>35043</v>
      </c>
      <c r="H4101" t="s">
        <v>4103</v>
      </c>
      <c r="I4101">
        <v>35.380200000000002</v>
      </c>
      <c r="J4101">
        <v>-106.4731</v>
      </c>
      <c r="K4101">
        <v>847</v>
      </c>
      <c r="L4101">
        <v>44</v>
      </c>
    </row>
    <row r="4102" spans="1:12" x14ac:dyDescent="0.2">
      <c r="A4102" t="s">
        <v>4500</v>
      </c>
      <c r="B4102" t="s">
        <v>4095</v>
      </c>
      <c r="C4102" t="str">
        <f t="shared" si="64"/>
        <v>North Hurley, NM</v>
      </c>
      <c r="D4102" t="s">
        <v>4096</v>
      </c>
      <c r="E4102">
        <v>35017</v>
      </c>
      <c r="F4102" t="s">
        <v>398</v>
      </c>
      <c r="G4102">
        <v>35017</v>
      </c>
      <c r="H4102" t="s">
        <v>398</v>
      </c>
      <c r="I4102">
        <v>32.719799999999999</v>
      </c>
      <c r="J4102">
        <v>-108.1285</v>
      </c>
      <c r="K4102">
        <v>148</v>
      </c>
      <c r="L4102">
        <v>37</v>
      </c>
    </row>
    <row r="4103" spans="1:12" x14ac:dyDescent="0.2">
      <c r="A4103" t="s">
        <v>4501</v>
      </c>
      <c r="B4103" t="s">
        <v>4095</v>
      </c>
      <c r="C4103" t="str">
        <f t="shared" si="64"/>
        <v>Elida, NM</v>
      </c>
      <c r="D4103" t="s">
        <v>4096</v>
      </c>
      <c r="E4103">
        <v>35041</v>
      </c>
      <c r="F4103" t="s">
        <v>707</v>
      </c>
      <c r="G4103">
        <v>35041</v>
      </c>
      <c r="H4103" t="s">
        <v>707</v>
      </c>
      <c r="I4103">
        <v>33.946899999999999</v>
      </c>
      <c r="J4103">
        <v>-103.65309999999999</v>
      </c>
      <c r="K4103">
        <v>181</v>
      </c>
      <c r="L4103">
        <v>68</v>
      </c>
    </row>
    <row r="4104" spans="1:12" x14ac:dyDescent="0.2">
      <c r="A4104" t="s">
        <v>4502</v>
      </c>
      <c r="B4104" t="s">
        <v>4095</v>
      </c>
      <c r="C4104" t="str">
        <f t="shared" si="64"/>
        <v>Cundiyo, NM</v>
      </c>
      <c r="D4104" t="s">
        <v>4096</v>
      </c>
      <c r="E4104">
        <v>35049</v>
      </c>
      <c r="F4104" t="s">
        <v>4109</v>
      </c>
      <c r="G4104">
        <v>35049</v>
      </c>
      <c r="H4104" t="s">
        <v>4109</v>
      </c>
      <c r="I4104">
        <v>35.956499999999998</v>
      </c>
      <c r="J4104">
        <v>-105.89709999999999</v>
      </c>
      <c r="K4104">
        <v>43</v>
      </c>
      <c r="L4104">
        <v>34</v>
      </c>
    </row>
    <row r="4105" spans="1:12" x14ac:dyDescent="0.2">
      <c r="A4105" t="s">
        <v>4109</v>
      </c>
      <c r="B4105" t="s">
        <v>4095</v>
      </c>
      <c r="C4105" t="str">
        <f t="shared" si="64"/>
        <v>Santa Fe, NM</v>
      </c>
      <c r="D4105" t="s">
        <v>4096</v>
      </c>
      <c r="E4105">
        <v>35049</v>
      </c>
      <c r="F4105" t="s">
        <v>4109</v>
      </c>
      <c r="G4105">
        <v>35049</v>
      </c>
      <c r="H4105" t="s">
        <v>4109</v>
      </c>
      <c r="I4105">
        <v>35.661900000000003</v>
      </c>
      <c r="J4105">
        <v>-105.9819</v>
      </c>
      <c r="K4105">
        <v>110078</v>
      </c>
      <c r="L4105">
        <v>619</v>
      </c>
    </row>
    <row r="4106" spans="1:12" x14ac:dyDescent="0.2">
      <c r="A4106" t="s">
        <v>4503</v>
      </c>
      <c r="B4106" t="s">
        <v>4095</v>
      </c>
      <c r="C4106" t="str">
        <f t="shared" si="64"/>
        <v>Peralta, NM</v>
      </c>
      <c r="D4106" t="s">
        <v>4096</v>
      </c>
      <c r="E4106">
        <v>35061</v>
      </c>
      <c r="F4106" t="s">
        <v>4097</v>
      </c>
      <c r="G4106">
        <v>35061</v>
      </c>
      <c r="H4106" t="s">
        <v>4097</v>
      </c>
      <c r="I4106">
        <v>34.828299999999999</v>
      </c>
      <c r="J4106">
        <v>-106.68600000000001</v>
      </c>
      <c r="K4106">
        <v>3584</v>
      </c>
      <c r="L4106">
        <v>311</v>
      </c>
    </row>
    <row r="4107" spans="1:12" x14ac:dyDescent="0.2">
      <c r="A4107" t="s">
        <v>4504</v>
      </c>
      <c r="B4107" t="s">
        <v>4095</v>
      </c>
      <c r="C4107" t="str">
        <f t="shared" si="64"/>
        <v>Crystal, NM</v>
      </c>
      <c r="D4107" t="s">
        <v>4096</v>
      </c>
      <c r="E4107">
        <v>35045</v>
      </c>
      <c r="F4107" t="s">
        <v>670</v>
      </c>
      <c r="G4107" t="s">
        <v>4505</v>
      </c>
      <c r="H4107" t="s">
        <v>4506</v>
      </c>
      <c r="I4107">
        <v>36.027999999999999</v>
      </c>
      <c r="J4107">
        <v>-108.9911</v>
      </c>
      <c r="K4107">
        <v>398</v>
      </c>
      <c r="L4107">
        <v>35</v>
      </c>
    </row>
    <row r="4108" spans="1:12" x14ac:dyDescent="0.2">
      <c r="A4108" t="s">
        <v>4507</v>
      </c>
      <c r="B4108" t="s">
        <v>4095</v>
      </c>
      <c r="C4108" t="str">
        <f t="shared" si="64"/>
        <v>San Lorenzo, NM</v>
      </c>
      <c r="D4108" t="s">
        <v>4096</v>
      </c>
      <c r="E4108">
        <v>35017</v>
      </c>
      <c r="F4108" t="s">
        <v>398</v>
      </c>
      <c r="G4108">
        <v>35017</v>
      </c>
      <c r="H4108" t="s">
        <v>398</v>
      </c>
      <c r="I4108">
        <v>32.808599999999998</v>
      </c>
      <c r="J4108">
        <v>-107.9221</v>
      </c>
      <c r="K4108">
        <v>158</v>
      </c>
      <c r="L4108">
        <v>34</v>
      </c>
    </row>
    <row r="4109" spans="1:12" x14ac:dyDescent="0.2">
      <c r="A4109" t="s">
        <v>4508</v>
      </c>
      <c r="B4109" t="s">
        <v>4095</v>
      </c>
      <c r="C4109" t="str">
        <f t="shared" si="64"/>
        <v>Monument, NM</v>
      </c>
      <c r="D4109" t="s">
        <v>4096</v>
      </c>
      <c r="E4109">
        <v>35025</v>
      </c>
      <c r="F4109" t="s">
        <v>4158</v>
      </c>
      <c r="G4109">
        <v>35025</v>
      </c>
      <c r="H4109" t="s">
        <v>4158</v>
      </c>
      <c r="I4109">
        <v>32.624299999999998</v>
      </c>
      <c r="J4109">
        <v>-103.27760000000001</v>
      </c>
      <c r="K4109">
        <v>104</v>
      </c>
      <c r="L4109">
        <v>7</v>
      </c>
    </row>
    <row r="4110" spans="1:12" x14ac:dyDescent="0.2">
      <c r="A4110" t="s">
        <v>4509</v>
      </c>
      <c r="B4110" t="s">
        <v>4095</v>
      </c>
      <c r="C4110" t="str">
        <f t="shared" si="64"/>
        <v>Lyden, NM</v>
      </c>
      <c r="D4110" t="s">
        <v>4096</v>
      </c>
      <c r="E4110">
        <v>35039</v>
      </c>
      <c r="F4110" t="s">
        <v>4113</v>
      </c>
      <c r="G4110">
        <v>35039</v>
      </c>
      <c r="H4110" t="s">
        <v>4113</v>
      </c>
      <c r="I4110">
        <v>36.153700000000001</v>
      </c>
      <c r="J4110">
        <v>-106.0147</v>
      </c>
      <c r="K4110">
        <v>137</v>
      </c>
      <c r="L4110">
        <v>23</v>
      </c>
    </row>
    <row r="4111" spans="1:12" x14ac:dyDescent="0.2">
      <c r="A4111" t="s">
        <v>4510</v>
      </c>
      <c r="B4111" t="s">
        <v>4095</v>
      </c>
      <c r="C4111" t="str">
        <f t="shared" si="64"/>
        <v>Moquino, NM</v>
      </c>
      <c r="D4111" t="s">
        <v>4096</v>
      </c>
      <c r="E4111">
        <v>35006</v>
      </c>
      <c r="F4111" t="s">
        <v>4117</v>
      </c>
      <c r="G4111">
        <v>35006</v>
      </c>
      <c r="H4111" t="s">
        <v>4117</v>
      </c>
      <c r="I4111">
        <v>35.180100000000003</v>
      </c>
      <c r="J4111">
        <v>-107.37009999999999</v>
      </c>
      <c r="K4111">
        <v>36</v>
      </c>
      <c r="L4111">
        <v>5</v>
      </c>
    </row>
    <row r="4112" spans="1:12" x14ac:dyDescent="0.2">
      <c r="A4112" t="s">
        <v>4511</v>
      </c>
      <c r="B4112" t="s">
        <v>4095</v>
      </c>
      <c r="C4112" t="str">
        <f t="shared" si="64"/>
        <v>Cruzville, NM</v>
      </c>
      <c r="D4112" t="s">
        <v>4096</v>
      </c>
      <c r="E4112">
        <v>35003</v>
      </c>
      <c r="F4112" t="s">
        <v>4136</v>
      </c>
      <c r="G4112">
        <v>35003</v>
      </c>
      <c r="H4112" t="s">
        <v>4136</v>
      </c>
      <c r="I4112">
        <v>33.81</v>
      </c>
      <c r="J4112">
        <v>-108.66840000000001</v>
      </c>
      <c r="K4112">
        <v>183</v>
      </c>
      <c r="L4112">
        <v>27</v>
      </c>
    </row>
    <row r="4113" spans="1:12" x14ac:dyDescent="0.2">
      <c r="A4113" t="s">
        <v>4512</v>
      </c>
      <c r="B4113" t="s">
        <v>4095</v>
      </c>
      <c r="C4113" t="str">
        <f t="shared" si="64"/>
        <v>Mesita, NM</v>
      </c>
      <c r="D4113" t="s">
        <v>4096</v>
      </c>
      <c r="E4113">
        <v>35006</v>
      </c>
      <c r="F4113" t="s">
        <v>4117</v>
      </c>
      <c r="G4113">
        <v>35006</v>
      </c>
      <c r="H4113" t="s">
        <v>4117</v>
      </c>
      <c r="I4113">
        <v>35.013300000000001</v>
      </c>
      <c r="J4113">
        <v>-107.3296</v>
      </c>
      <c r="K4113">
        <v>759</v>
      </c>
      <c r="L4113">
        <v>27</v>
      </c>
    </row>
    <row r="4114" spans="1:12" x14ac:dyDescent="0.2">
      <c r="A4114" t="s">
        <v>4513</v>
      </c>
      <c r="B4114" t="s">
        <v>4095</v>
      </c>
      <c r="C4114" t="str">
        <f t="shared" si="64"/>
        <v>Tesuque Pueblo, NM</v>
      </c>
      <c r="D4114" t="s">
        <v>4096</v>
      </c>
      <c r="E4114">
        <v>35049</v>
      </c>
      <c r="F4114" t="s">
        <v>4109</v>
      </c>
      <c r="G4114">
        <v>35049</v>
      </c>
      <c r="H4114" t="s">
        <v>4109</v>
      </c>
      <c r="I4114">
        <v>35.809100000000001</v>
      </c>
      <c r="J4114">
        <v>-105.9752</v>
      </c>
      <c r="K4114">
        <v>286</v>
      </c>
      <c r="L4114">
        <v>50</v>
      </c>
    </row>
    <row r="4115" spans="1:12" x14ac:dyDescent="0.2">
      <c r="A4115" t="s">
        <v>4514</v>
      </c>
      <c r="B4115" t="s">
        <v>4095</v>
      </c>
      <c r="C4115" t="str">
        <f t="shared" si="64"/>
        <v>Canjilon, NM</v>
      </c>
      <c r="D4115" t="s">
        <v>4096</v>
      </c>
      <c r="E4115">
        <v>35039</v>
      </c>
      <c r="F4115" t="s">
        <v>4113</v>
      </c>
      <c r="G4115">
        <v>35039</v>
      </c>
      <c r="H4115" t="s">
        <v>4113</v>
      </c>
      <c r="I4115">
        <v>36.484000000000002</v>
      </c>
      <c r="J4115">
        <v>-106.4335</v>
      </c>
      <c r="K4115">
        <v>488</v>
      </c>
      <c r="L4115">
        <v>58</v>
      </c>
    </row>
    <row r="4116" spans="1:12" x14ac:dyDescent="0.2">
      <c r="A4116" t="s">
        <v>4515</v>
      </c>
      <c r="B4116" t="s">
        <v>4095</v>
      </c>
      <c r="C4116" t="str">
        <f t="shared" si="64"/>
        <v>Tse Bonito, NM</v>
      </c>
      <c r="D4116" t="s">
        <v>4096</v>
      </c>
      <c r="E4116">
        <v>35031</v>
      </c>
      <c r="F4116" t="s">
        <v>4140</v>
      </c>
      <c r="G4116">
        <v>35031</v>
      </c>
      <c r="H4116" t="s">
        <v>4140</v>
      </c>
      <c r="I4116">
        <v>35.652500000000003</v>
      </c>
      <c r="J4116">
        <v>-109.0361</v>
      </c>
      <c r="K4116">
        <v>196</v>
      </c>
      <c r="L4116">
        <v>53</v>
      </c>
    </row>
    <row r="4117" spans="1:12" x14ac:dyDescent="0.2">
      <c r="A4117" t="s">
        <v>4516</v>
      </c>
      <c r="B4117" t="s">
        <v>4095</v>
      </c>
      <c r="C4117" t="str">
        <f t="shared" si="64"/>
        <v>Trout Valley, NM</v>
      </c>
      <c r="D4117" t="s">
        <v>4096</v>
      </c>
      <c r="E4117">
        <v>35017</v>
      </c>
      <c r="F4117" t="s">
        <v>398</v>
      </c>
      <c r="G4117">
        <v>35017</v>
      </c>
      <c r="H4117" t="s">
        <v>398</v>
      </c>
      <c r="I4117">
        <v>33.036299999999997</v>
      </c>
      <c r="J4117">
        <v>-108.1893</v>
      </c>
      <c r="K4117">
        <v>0</v>
      </c>
      <c r="L4117">
        <v>0</v>
      </c>
    </row>
    <row r="4118" spans="1:12" x14ac:dyDescent="0.2">
      <c r="A4118" t="s">
        <v>1550</v>
      </c>
      <c r="B4118" t="s">
        <v>4095</v>
      </c>
      <c r="C4118" t="str">
        <f t="shared" si="64"/>
        <v>Rock Springs, NM</v>
      </c>
      <c r="D4118" t="s">
        <v>4096</v>
      </c>
      <c r="E4118">
        <v>35031</v>
      </c>
      <c r="F4118" t="s">
        <v>4140</v>
      </c>
      <c r="G4118">
        <v>35031</v>
      </c>
      <c r="H4118" t="s">
        <v>4140</v>
      </c>
      <c r="I4118">
        <v>35.608800000000002</v>
      </c>
      <c r="J4118">
        <v>-108.8293</v>
      </c>
      <c r="K4118">
        <v>516</v>
      </c>
      <c r="L4118">
        <v>34</v>
      </c>
    </row>
    <row r="4119" spans="1:12" x14ac:dyDescent="0.2">
      <c r="A4119" t="s">
        <v>4517</v>
      </c>
      <c r="B4119" t="s">
        <v>4095</v>
      </c>
      <c r="C4119" t="str">
        <f t="shared" si="64"/>
        <v>Madrone, NM</v>
      </c>
      <c r="D4119" t="s">
        <v>4096</v>
      </c>
      <c r="E4119">
        <v>35061</v>
      </c>
      <c r="F4119" t="s">
        <v>4097</v>
      </c>
      <c r="G4119">
        <v>35061</v>
      </c>
      <c r="H4119" t="s">
        <v>4097</v>
      </c>
      <c r="I4119">
        <v>34.5792</v>
      </c>
      <c r="J4119">
        <v>-106.7285</v>
      </c>
      <c r="K4119">
        <v>705</v>
      </c>
      <c r="L4119">
        <v>88</v>
      </c>
    </row>
    <row r="4120" spans="1:12" x14ac:dyDescent="0.2">
      <c r="A4120" t="s">
        <v>4518</v>
      </c>
      <c r="B4120" t="s">
        <v>4095</v>
      </c>
      <c r="C4120" t="str">
        <f t="shared" si="64"/>
        <v>Tome, NM</v>
      </c>
      <c r="D4120" t="s">
        <v>4096</v>
      </c>
      <c r="E4120">
        <v>35061</v>
      </c>
      <c r="F4120" t="s">
        <v>4097</v>
      </c>
      <c r="G4120">
        <v>35061</v>
      </c>
      <c r="H4120" t="s">
        <v>4097</v>
      </c>
      <c r="I4120">
        <v>34.739699999999999</v>
      </c>
      <c r="J4120">
        <v>-106.723</v>
      </c>
      <c r="K4120">
        <v>2484</v>
      </c>
      <c r="L4120">
        <v>193</v>
      </c>
    </row>
    <row r="4121" spans="1:12" x14ac:dyDescent="0.2">
      <c r="A4121" t="s">
        <v>2737</v>
      </c>
      <c r="B4121" t="s">
        <v>4095</v>
      </c>
      <c r="C4121" t="str">
        <f t="shared" si="64"/>
        <v>San Antonio, NM</v>
      </c>
      <c r="D4121" t="s">
        <v>4096</v>
      </c>
      <c r="E4121">
        <v>35053</v>
      </c>
      <c r="F4121" t="s">
        <v>4127</v>
      </c>
      <c r="G4121">
        <v>35053</v>
      </c>
      <c r="H4121" t="s">
        <v>4127</v>
      </c>
      <c r="I4121">
        <v>33.9161</v>
      </c>
      <c r="J4121">
        <v>-106.87</v>
      </c>
      <c r="K4121">
        <v>14</v>
      </c>
      <c r="L4121">
        <v>11</v>
      </c>
    </row>
    <row r="4122" spans="1:12" x14ac:dyDescent="0.2">
      <c r="A4122" t="s">
        <v>4519</v>
      </c>
      <c r="B4122" t="s">
        <v>4095</v>
      </c>
      <c r="C4122" t="str">
        <f t="shared" si="64"/>
        <v>Virden, NM</v>
      </c>
      <c r="D4122" t="s">
        <v>4096</v>
      </c>
      <c r="E4122">
        <v>35023</v>
      </c>
      <c r="F4122" t="s">
        <v>4107</v>
      </c>
      <c r="G4122">
        <v>35023</v>
      </c>
      <c r="H4122" t="s">
        <v>4107</v>
      </c>
      <c r="I4122">
        <v>32.688600000000001</v>
      </c>
      <c r="J4122">
        <v>-109.001</v>
      </c>
      <c r="K4122">
        <v>131</v>
      </c>
      <c r="L4122">
        <v>226</v>
      </c>
    </row>
    <row r="4123" spans="1:12" x14ac:dyDescent="0.2">
      <c r="A4123" t="s">
        <v>4520</v>
      </c>
      <c r="B4123" t="s">
        <v>4095</v>
      </c>
      <c r="C4123" t="str">
        <f t="shared" si="64"/>
        <v>Sunshine, NM</v>
      </c>
      <c r="D4123" t="s">
        <v>4096</v>
      </c>
      <c r="E4123">
        <v>35029</v>
      </c>
      <c r="F4123" t="s">
        <v>4120</v>
      </c>
      <c r="G4123">
        <v>35029</v>
      </c>
      <c r="H4123" t="s">
        <v>4120</v>
      </c>
      <c r="I4123">
        <v>32.134399999999999</v>
      </c>
      <c r="J4123">
        <v>-107.7838</v>
      </c>
      <c r="K4123">
        <v>284</v>
      </c>
      <c r="L4123">
        <v>6</v>
      </c>
    </row>
    <row r="4124" spans="1:12" x14ac:dyDescent="0.2">
      <c r="A4124" t="s">
        <v>4521</v>
      </c>
      <c r="B4124" t="s">
        <v>4095</v>
      </c>
      <c r="C4124" t="str">
        <f t="shared" si="64"/>
        <v>San Jose, NM</v>
      </c>
      <c r="D4124" t="s">
        <v>4096</v>
      </c>
      <c r="E4124">
        <v>35039</v>
      </c>
      <c r="F4124" t="s">
        <v>4113</v>
      </c>
      <c r="G4124">
        <v>35039</v>
      </c>
      <c r="H4124" t="s">
        <v>4113</v>
      </c>
      <c r="I4124">
        <v>36.036700000000003</v>
      </c>
      <c r="J4124">
        <v>-106.10039999999999</v>
      </c>
      <c r="K4124">
        <v>680</v>
      </c>
      <c r="L4124">
        <v>145</v>
      </c>
    </row>
    <row r="4125" spans="1:12" x14ac:dyDescent="0.2">
      <c r="A4125" t="s">
        <v>4522</v>
      </c>
      <c r="B4125" t="s">
        <v>4095</v>
      </c>
      <c r="C4125" t="str">
        <f t="shared" si="64"/>
        <v>Animas, NM</v>
      </c>
      <c r="D4125" t="s">
        <v>4096</v>
      </c>
      <c r="E4125">
        <v>35023</v>
      </c>
      <c r="F4125" t="s">
        <v>4107</v>
      </c>
      <c r="G4125">
        <v>35023</v>
      </c>
      <c r="H4125" t="s">
        <v>4107</v>
      </c>
      <c r="I4125">
        <v>31.944900000000001</v>
      </c>
      <c r="J4125">
        <v>-108.8065</v>
      </c>
      <c r="K4125">
        <v>172</v>
      </c>
      <c r="L4125">
        <v>4</v>
      </c>
    </row>
    <row r="4126" spans="1:12" x14ac:dyDescent="0.2">
      <c r="A4126" t="s">
        <v>4523</v>
      </c>
      <c r="B4126" t="s">
        <v>4095</v>
      </c>
      <c r="C4126" t="str">
        <f t="shared" si="64"/>
        <v>Regina, NM</v>
      </c>
      <c r="D4126" t="s">
        <v>4096</v>
      </c>
      <c r="E4126">
        <v>35043</v>
      </c>
      <c r="F4126" t="s">
        <v>4103</v>
      </c>
      <c r="G4126">
        <v>35043</v>
      </c>
      <c r="H4126" t="s">
        <v>4103</v>
      </c>
      <c r="I4126">
        <v>36.194699999999997</v>
      </c>
      <c r="J4126">
        <v>-106.9453</v>
      </c>
      <c r="K4126">
        <v>0</v>
      </c>
      <c r="L4126">
        <v>0</v>
      </c>
    </row>
    <row r="4127" spans="1:12" x14ac:dyDescent="0.2">
      <c r="A4127" t="s">
        <v>4524</v>
      </c>
      <c r="B4127" t="s">
        <v>4095</v>
      </c>
      <c r="C4127" t="str">
        <f t="shared" si="64"/>
        <v>Picuris Pueblo, NM</v>
      </c>
      <c r="D4127" t="s">
        <v>4096</v>
      </c>
      <c r="E4127">
        <v>35055</v>
      </c>
      <c r="F4127" t="s">
        <v>4099</v>
      </c>
      <c r="G4127">
        <v>35055</v>
      </c>
      <c r="H4127" t="s">
        <v>4099</v>
      </c>
      <c r="I4127">
        <v>36.1995</v>
      </c>
      <c r="J4127">
        <v>-105.7133</v>
      </c>
      <c r="K4127">
        <v>100</v>
      </c>
      <c r="L4127">
        <v>84</v>
      </c>
    </row>
    <row r="4128" spans="1:12" x14ac:dyDescent="0.2">
      <c r="A4128" t="s">
        <v>4525</v>
      </c>
      <c r="B4128" t="s">
        <v>4095</v>
      </c>
      <c r="C4128" t="str">
        <f t="shared" si="64"/>
        <v>Seboyeta, NM</v>
      </c>
      <c r="D4128" t="s">
        <v>4096</v>
      </c>
      <c r="E4128">
        <v>35006</v>
      </c>
      <c r="F4128" t="s">
        <v>4117</v>
      </c>
      <c r="G4128">
        <v>35006</v>
      </c>
      <c r="H4128" t="s">
        <v>4117</v>
      </c>
      <c r="I4128">
        <v>35.2241</v>
      </c>
      <c r="J4128">
        <v>-107.4049</v>
      </c>
      <c r="K4128">
        <v>47</v>
      </c>
      <c r="L4128">
        <v>1</v>
      </c>
    </row>
    <row r="4129" spans="1:12" x14ac:dyDescent="0.2">
      <c r="A4129" t="s">
        <v>4526</v>
      </c>
      <c r="B4129" t="s">
        <v>4095</v>
      </c>
      <c r="C4129" t="str">
        <f t="shared" si="64"/>
        <v>San Pedro, NM</v>
      </c>
      <c r="D4129" t="s">
        <v>4096</v>
      </c>
      <c r="E4129">
        <v>35049</v>
      </c>
      <c r="F4129" t="s">
        <v>4109</v>
      </c>
      <c r="G4129">
        <v>35049</v>
      </c>
      <c r="H4129" t="s">
        <v>4109</v>
      </c>
      <c r="I4129">
        <v>35.228000000000002</v>
      </c>
      <c r="J4129">
        <v>-106.1848</v>
      </c>
      <c r="K4129">
        <v>131</v>
      </c>
      <c r="L4129">
        <v>5</v>
      </c>
    </row>
    <row r="4130" spans="1:12" x14ac:dyDescent="0.2">
      <c r="A4130" t="s">
        <v>4527</v>
      </c>
      <c r="B4130" t="s">
        <v>4095</v>
      </c>
      <c r="C4130" t="str">
        <f t="shared" si="64"/>
        <v>Cliff, NM</v>
      </c>
      <c r="D4130" t="s">
        <v>4096</v>
      </c>
      <c r="E4130">
        <v>35017</v>
      </c>
      <c r="F4130" t="s">
        <v>398</v>
      </c>
      <c r="G4130">
        <v>35017</v>
      </c>
      <c r="H4130" t="s">
        <v>398</v>
      </c>
      <c r="I4130">
        <v>32.966000000000001</v>
      </c>
      <c r="J4130">
        <v>-108.6176</v>
      </c>
      <c r="K4130">
        <v>151</v>
      </c>
      <c r="L4130">
        <v>5</v>
      </c>
    </row>
    <row r="4131" spans="1:12" x14ac:dyDescent="0.2">
      <c r="A4131" t="s">
        <v>4528</v>
      </c>
      <c r="B4131" t="s">
        <v>4095</v>
      </c>
      <c r="C4131" t="str">
        <f t="shared" si="64"/>
        <v>Anthony, NM</v>
      </c>
      <c r="D4131" t="s">
        <v>4096</v>
      </c>
      <c r="E4131">
        <v>35013</v>
      </c>
      <c r="F4131" t="s">
        <v>4130</v>
      </c>
      <c r="G4131">
        <v>35013</v>
      </c>
      <c r="H4131" t="s">
        <v>4130</v>
      </c>
      <c r="I4131">
        <v>32.013199999999998</v>
      </c>
      <c r="J4131">
        <v>-106.5984</v>
      </c>
      <c r="K4131">
        <v>9339</v>
      </c>
      <c r="L4131">
        <v>1335</v>
      </c>
    </row>
    <row r="4132" spans="1:12" x14ac:dyDescent="0.2">
      <c r="A4132" t="s">
        <v>4529</v>
      </c>
      <c r="B4132" t="s">
        <v>4095</v>
      </c>
      <c r="C4132" t="str">
        <f t="shared" si="64"/>
        <v>Lake Roberts, NM</v>
      </c>
      <c r="D4132" t="s">
        <v>4096</v>
      </c>
      <c r="E4132">
        <v>35017</v>
      </c>
      <c r="F4132" t="s">
        <v>398</v>
      </c>
      <c r="G4132">
        <v>35017</v>
      </c>
      <c r="H4132" t="s">
        <v>398</v>
      </c>
      <c r="I4132">
        <v>33.031300000000002</v>
      </c>
      <c r="J4132">
        <v>-108.16889999999999</v>
      </c>
      <c r="K4132">
        <v>0</v>
      </c>
      <c r="L4132">
        <v>0</v>
      </c>
    </row>
    <row r="4133" spans="1:12" x14ac:dyDescent="0.2">
      <c r="A4133" t="s">
        <v>4530</v>
      </c>
      <c r="B4133" t="s">
        <v>4095</v>
      </c>
      <c r="C4133" t="str">
        <f t="shared" si="64"/>
        <v>Cotton City, NM</v>
      </c>
      <c r="D4133" t="s">
        <v>4096</v>
      </c>
      <c r="E4133">
        <v>35023</v>
      </c>
      <c r="F4133" t="s">
        <v>4107</v>
      </c>
      <c r="G4133">
        <v>35023</v>
      </c>
      <c r="H4133" t="s">
        <v>4107</v>
      </c>
      <c r="I4133">
        <v>32.110100000000003</v>
      </c>
      <c r="J4133">
        <v>-108.8805</v>
      </c>
      <c r="K4133">
        <v>269</v>
      </c>
      <c r="L4133">
        <v>4</v>
      </c>
    </row>
    <row r="4134" spans="1:12" x14ac:dyDescent="0.2">
      <c r="A4134" t="s">
        <v>1752</v>
      </c>
      <c r="B4134" t="s">
        <v>4095</v>
      </c>
      <c r="C4134" t="str">
        <f t="shared" si="64"/>
        <v>Reserve, NM</v>
      </c>
      <c r="D4134" t="s">
        <v>4096</v>
      </c>
      <c r="E4134">
        <v>35003</v>
      </c>
      <c r="F4134" t="s">
        <v>4136</v>
      </c>
      <c r="G4134">
        <v>35003</v>
      </c>
      <c r="H4134" t="s">
        <v>4136</v>
      </c>
      <c r="I4134">
        <v>33.709000000000003</v>
      </c>
      <c r="J4134">
        <v>-108.76139999999999</v>
      </c>
      <c r="K4134">
        <v>281</v>
      </c>
      <c r="L4134">
        <v>194</v>
      </c>
    </row>
    <row r="4135" spans="1:12" x14ac:dyDescent="0.2">
      <c r="A4135" t="s">
        <v>2501</v>
      </c>
      <c r="B4135" t="s">
        <v>19</v>
      </c>
      <c r="C4135" t="str">
        <f t="shared" si="64"/>
        <v>Trenton, TX</v>
      </c>
      <c r="D4135" t="s">
        <v>4531</v>
      </c>
      <c r="E4135">
        <v>48147</v>
      </c>
      <c r="F4135" t="s">
        <v>4532</v>
      </c>
      <c r="G4135">
        <v>48147</v>
      </c>
      <c r="H4135" t="s">
        <v>4532</v>
      </c>
      <c r="I4135">
        <v>33.427500000000002</v>
      </c>
      <c r="J4135">
        <v>-96.340699999999998</v>
      </c>
      <c r="K4135">
        <v>646</v>
      </c>
      <c r="L4135">
        <v>133</v>
      </c>
    </row>
    <row r="4136" spans="1:12" x14ac:dyDescent="0.2">
      <c r="A4136" t="s">
        <v>4533</v>
      </c>
      <c r="B4136" t="s">
        <v>19</v>
      </c>
      <c r="C4136" t="str">
        <f t="shared" si="64"/>
        <v>Cuevitas, TX</v>
      </c>
      <c r="D4136" t="s">
        <v>4531</v>
      </c>
      <c r="E4136">
        <v>48215</v>
      </c>
      <c r="F4136" t="s">
        <v>4107</v>
      </c>
      <c r="G4136">
        <v>48215</v>
      </c>
      <c r="H4136" t="s">
        <v>4107</v>
      </c>
      <c r="I4136">
        <v>26.258500000000002</v>
      </c>
      <c r="J4136">
        <v>-98.578699999999998</v>
      </c>
      <c r="K4136">
        <v>0</v>
      </c>
      <c r="L4136">
        <v>0</v>
      </c>
    </row>
    <row r="4137" spans="1:12" x14ac:dyDescent="0.2">
      <c r="A4137" t="s">
        <v>4534</v>
      </c>
      <c r="B4137" t="s">
        <v>19</v>
      </c>
      <c r="C4137" t="str">
        <f t="shared" si="64"/>
        <v>Union Valley, TX</v>
      </c>
      <c r="D4137" t="s">
        <v>4531</v>
      </c>
      <c r="E4137">
        <v>48231</v>
      </c>
      <c r="F4137" t="s">
        <v>4535</v>
      </c>
      <c r="G4137">
        <v>48231</v>
      </c>
      <c r="H4137" t="s">
        <v>4535</v>
      </c>
      <c r="I4137">
        <v>32.932400000000001</v>
      </c>
      <c r="J4137">
        <v>-96.247100000000003</v>
      </c>
      <c r="K4137">
        <v>372</v>
      </c>
      <c r="L4137">
        <v>79</v>
      </c>
    </row>
    <row r="4138" spans="1:12" x14ac:dyDescent="0.2">
      <c r="A4138" t="s">
        <v>4536</v>
      </c>
      <c r="B4138" t="s">
        <v>19</v>
      </c>
      <c r="C4138" t="str">
        <f t="shared" si="64"/>
        <v>Brazoria, TX</v>
      </c>
      <c r="D4138" t="s">
        <v>4531</v>
      </c>
      <c r="E4138">
        <v>48039</v>
      </c>
      <c r="F4138" t="s">
        <v>4536</v>
      </c>
      <c r="G4138">
        <v>48039</v>
      </c>
      <c r="H4138" t="s">
        <v>4536</v>
      </c>
      <c r="I4138">
        <v>29.045500000000001</v>
      </c>
      <c r="J4138">
        <v>-95.567300000000003</v>
      </c>
      <c r="K4138">
        <v>4012</v>
      </c>
      <c r="L4138">
        <v>442</v>
      </c>
    </row>
    <row r="4139" spans="1:12" x14ac:dyDescent="0.2">
      <c r="A4139" t="s">
        <v>4537</v>
      </c>
      <c r="B4139" t="s">
        <v>19</v>
      </c>
      <c r="C4139" t="str">
        <f t="shared" si="64"/>
        <v>Strawn, TX</v>
      </c>
      <c r="D4139" t="s">
        <v>4531</v>
      </c>
      <c r="E4139">
        <v>48363</v>
      </c>
      <c r="F4139" t="s">
        <v>4538</v>
      </c>
      <c r="G4139">
        <v>48363</v>
      </c>
      <c r="H4139" t="s">
        <v>4538</v>
      </c>
      <c r="I4139">
        <v>32.550899999999999</v>
      </c>
      <c r="J4139">
        <v>-98.497900000000001</v>
      </c>
      <c r="K4139">
        <v>654</v>
      </c>
      <c r="L4139">
        <v>324</v>
      </c>
    </row>
    <row r="4140" spans="1:12" x14ac:dyDescent="0.2">
      <c r="A4140" t="s">
        <v>4539</v>
      </c>
      <c r="B4140" t="s">
        <v>19</v>
      </c>
      <c r="C4140" t="str">
        <f t="shared" si="64"/>
        <v>Lake Kiowa, TX</v>
      </c>
      <c r="D4140" t="s">
        <v>4531</v>
      </c>
      <c r="E4140">
        <v>48097</v>
      </c>
      <c r="F4140" t="s">
        <v>4540</v>
      </c>
      <c r="G4140">
        <v>48097</v>
      </c>
      <c r="H4140" t="s">
        <v>4540</v>
      </c>
      <c r="I4140">
        <v>33.570300000000003</v>
      </c>
      <c r="J4140">
        <v>-97.012900000000002</v>
      </c>
      <c r="K4140">
        <v>2119</v>
      </c>
      <c r="L4140">
        <v>274</v>
      </c>
    </row>
    <row r="4141" spans="1:12" x14ac:dyDescent="0.2">
      <c r="A4141" t="s">
        <v>4541</v>
      </c>
      <c r="B4141" t="s">
        <v>19</v>
      </c>
      <c r="C4141" t="str">
        <f t="shared" si="64"/>
        <v>Homestead Meadows South, TX</v>
      </c>
      <c r="D4141" t="s">
        <v>4531</v>
      </c>
      <c r="E4141">
        <v>48141</v>
      </c>
      <c r="F4141" t="s">
        <v>4542</v>
      </c>
      <c r="G4141">
        <v>48141</v>
      </c>
      <c r="H4141" t="s">
        <v>4542</v>
      </c>
      <c r="I4141">
        <v>31.811</v>
      </c>
      <c r="J4141">
        <v>-106.1643</v>
      </c>
      <c r="K4141">
        <v>6460</v>
      </c>
      <c r="L4141">
        <v>680</v>
      </c>
    </row>
    <row r="4142" spans="1:12" x14ac:dyDescent="0.2">
      <c r="A4142" t="s">
        <v>4543</v>
      </c>
      <c r="B4142" t="s">
        <v>19</v>
      </c>
      <c r="C4142" t="str">
        <f t="shared" si="64"/>
        <v>Del Mar Heights, TX</v>
      </c>
      <c r="D4142" t="s">
        <v>4531</v>
      </c>
      <c r="E4142">
        <v>48061</v>
      </c>
      <c r="F4142" t="s">
        <v>1555</v>
      </c>
      <c r="G4142">
        <v>48061</v>
      </c>
      <c r="H4142" t="s">
        <v>1555</v>
      </c>
      <c r="I4142">
        <v>26.0566</v>
      </c>
      <c r="J4142">
        <v>-97.423500000000004</v>
      </c>
      <c r="K4142">
        <v>135</v>
      </c>
      <c r="L4142">
        <v>115</v>
      </c>
    </row>
    <row r="4143" spans="1:12" x14ac:dyDescent="0.2">
      <c r="A4143" t="s">
        <v>2507</v>
      </c>
      <c r="B4143" t="s">
        <v>19</v>
      </c>
      <c r="C4143" t="str">
        <f t="shared" si="64"/>
        <v>Sanford, TX</v>
      </c>
      <c r="D4143" t="s">
        <v>4531</v>
      </c>
      <c r="E4143">
        <v>48233</v>
      </c>
      <c r="F4143" t="s">
        <v>3767</v>
      </c>
      <c r="G4143">
        <v>48233</v>
      </c>
      <c r="H4143" t="s">
        <v>3767</v>
      </c>
      <c r="I4143">
        <v>35.702599999999997</v>
      </c>
      <c r="J4143">
        <v>-101.5317</v>
      </c>
      <c r="K4143">
        <v>159</v>
      </c>
      <c r="L4143">
        <v>459</v>
      </c>
    </row>
    <row r="4144" spans="1:12" x14ac:dyDescent="0.2">
      <c r="A4144" t="s">
        <v>4544</v>
      </c>
      <c r="B4144" t="s">
        <v>19</v>
      </c>
      <c r="C4144" t="str">
        <f t="shared" si="64"/>
        <v>Oak Trail Shores, TX</v>
      </c>
      <c r="D4144" t="s">
        <v>4531</v>
      </c>
      <c r="E4144">
        <v>48221</v>
      </c>
      <c r="F4144" t="s">
        <v>4545</v>
      </c>
      <c r="G4144">
        <v>48221</v>
      </c>
      <c r="H4144" t="s">
        <v>4545</v>
      </c>
      <c r="I4144">
        <v>32.488500000000002</v>
      </c>
      <c r="J4144">
        <v>-97.835700000000003</v>
      </c>
      <c r="K4144">
        <v>3233</v>
      </c>
      <c r="L4144">
        <v>491</v>
      </c>
    </row>
    <row r="4145" spans="1:12" x14ac:dyDescent="0.2">
      <c r="A4145" t="s">
        <v>4546</v>
      </c>
      <c r="B4145" t="s">
        <v>19</v>
      </c>
      <c r="C4145" t="str">
        <f t="shared" si="64"/>
        <v>Paris, TX</v>
      </c>
      <c r="D4145" t="s">
        <v>4531</v>
      </c>
      <c r="E4145">
        <v>48277</v>
      </c>
      <c r="F4145" t="s">
        <v>4547</v>
      </c>
      <c r="G4145">
        <v>48277</v>
      </c>
      <c r="H4145" t="s">
        <v>4547</v>
      </c>
      <c r="I4145">
        <v>33.668900000000001</v>
      </c>
      <c r="J4145">
        <v>-95.546199999999999</v>
      </c>
      <c r="K4145">
        <v>25961</v>
      </c>
      <c r="L4145">
        <v>271</v>
      </c>
    </row>
    <row r="4146" spans="1:12" x14ac:dyDescent="0.2">
      <c r="A4146" t="s">
        <v>4548</v>
      </c>
      <c r="B4146" t="s">
        <v>19</v>
      </c>
      <c r="C4146" t="str">
        <f t="shared" si="64"/>
        <v>San Saba, TX</v>
      </c>
      <c r="D4146" t="s">
        <v>4531</v>
      </c>
      <c r="E4146">
        <v>48411</v>
      </c>
      <c r="F4146" t="s">
        <v>4548</v>
      </c>
      <c r="G4146">
        <v>48411</v>
      </c>
      <c r="H4146" t="s">
        <v>4548</v>
      </c>
      <c r="I4146">
        <v>31.1965</v>
      </c>
      <c r="J4146">
        <v>-98.724400000000003</v>
      </c>
      <c r="K4146">
        <v>3080</v>
      </c>
      <c r="L4146">
        <v>519</v>
      </c>
    </row>
    <row r="4147" spans="1:12" x14ac:dyDescent="0.2">
      <c r="A4147" t="s">
        <v>4549</v>
      </c>
      <c r="B4147" t="s">
        <v>19</v>
      </c>
      <c r="C4147" t="str">
        <f t="shared" si="64"/>
        <v>Zapata, TX</v>
      </c>
      <c r="D4147" t="s">
        <v>4531</v>
      </c>
      <c r="E4147">
        <v>48505</v>
      </c>
      <c r="F4147" t="s">
        <v>4549</v>
      </c>
      <c r="G4147">
        <v>48505</v>
      </c>
      <c r="H4147" t="s">
        <v>4549</v>
      </c>
      <c r="I4147">
        <v>26.902699999999999</v>
      </c>
      <c r="J4147">
        <v>-99.261200000000002</v>
      </c>
      <c r="K4147">
        <v>4449</v>
      </c>
      <c r="L4147">
        <v>224</v>
      </c>
    </row>
    <row r="4148" spans="1:12" x14ac:dyDescent="0.2">
      <c r="A4148" t="s">
        <v>4550</v>
      </c>
      <c r="B4148" t="s">
        <v>19</v>
      </c>
      <c r="C4148" t="str">
        <f t="shared" si="64"/>
        <v>Hearne, TX</v>
      </c>
      <c r="D4148" t="s">
        <v>4531</v>
      </c>
      <c r="E4148">
        <v>48395</v>
      </c>
      <c r="F4148" t="s">
        <v>3440</v>
      </c>
      <c r="G4148">
        <v>48395</v>
      </c>
      <c r="H4148" t="s">
        <v>3440</v>
      </c>
      <c r="I4148">
        <v>30.876999999999999</v>
      </c>
      <c r="J4148">
        <v>-96.595600000000005</v>
      </c>
      <c r="K4148">
        <v>4407</v>
      </c>
      <c r="L4148">
        <v>423</v>
      </c>
    </row>
    <row r="4149" spans="1:12" x14ac:dyDescent="0.2">
      <c r="A4149" t="s">
        <v>4551</v>
      </c>
      <c r="B4149" t="s">
        <v>19</v>
      </c>
      <c r="C4149" t="str">
        <f t="shared" si="64"/>
        <v>Hudson Oaks, TX</v>
      </c>
      <c r="D4149" t="s">
        <v>4531</v>
      </c>
      <c r="E4149">
        <v>48367</v>
      </c>
      <c r="F4149" t="s">
        <v>934</v>
      </c>
      <c r="G4149">
        <v>48367</v>
      </c>
      <c r="H4149" t="s">
        <v>934</v>
      </c>
      <c r="I4149">
        <v>32.750799999999998</v>
      </c>
      <c r="J4149">
        <v>-97.6999</v>
      </c>
      <c r="K4149">
        <v>2335</v>
      </c>
      <c r="L4149">
        <v>291</v>
      </c>
    </row>
    <row r="4150" spans="1:12" x14ac:dyDescent="0.2">
      <c r="A4150" t="s">
        <v>4552</v>
      </c>
      <c r="B4150" t="s">
        <v>19</v>
      </c>
      <c r="C4150" t="str">
        <f t="shared" si="64"/>
        <v>Lake Jackson, TX</v>
      </c>
      <c r="D4150" t="s">
        <v>4531</v>
      </c>
      <c r="E4150">
        <v>48039</v>
      </c>
      <c r="F4150" t="s">
        <v>4536</v>
      </c>
      <c r="G4150">
        <v>48039</v>
      </c>
      <c r="H4150" t="s">
        <v>4536</v>
      </c>
      <c r="I4150">
        <v>29.051600000000001</v>
      </c>
      <c r="J4150">
        <v>-95.452100000000002</v>
      </c>
      <c r="K4150">
        <v>76565</v>
      </c>
      <c r="L4150">
        <v>537</v>
      </c>
    </row>
    <row r="4151" spans="1:12" x14ac:dyDescent="0.2">
      <c r="A4151" t="s">
        <v>4553</v>
      </c>
      <c r="B4151" t="s">
        <v>19</v>
      </c>
      <c r="C4151" t="str">
        <f t="shared" si="64"/>
        <v>Los Alvarez, TX</v>
      </c>
      <c r="D4151" t="s">
        <v>4531</v>
      </c>
      <c r="E4151">
        <v>48427</v>
      </c>
      <c r="F4151" t="s">
        <v>4554</v>
      </c>
      <c r="G4151">
        <v>48427</v>
      </c>
      <c r="H4151" t="s">
        <v>4554</v>
      </c>
      <c r="I4151">
        <v>26.385899999999999</v>
      </c>
      <c r="J4151">
        <v>-98.899000000000001</v>
      </c>
      <c r="K4151">
        <v>309</v>
      </c>
      <c r="L4151">
        <v>1263</v>
      </c>
    </row>
    <row r="4152" spans="1:12" x14ac:dyDescent="0.2">
      <c r="A4152" t="s">
        <v>4555</v>
      </c>
      <c r="B4152" t="s">
        <v>19</v>
      </c>
      <c r="C4152" t="str">
        <f t="shared" si="64"/>
        <v>Stanton, TX</v>
      </c>
      <c r="D4152" t="s">
        <v>4531</v>
      </c>
      <c r="E4152">
        <v>48317</v>
      </c>
      <c r="F4152" t="s">
        <v>2560</v>
      </c>
      <c r="G4152">
        <v>48317</v>
      </c>
      <c r="H4152" t="s">
        <v>2560</v>
      </c>
      <c r="I4152">
        <v>32.131500000000003</v>
      </c>
      <c r="J4152">
        <v>-101.7928</v>
      </c>
      <c r="K4152">
        <v>2947</v>
      </c>
      <c r="L4152">
        <v>584</v>
      </c>
    </row>
    <row r="4153" spans="1:12" x14ac:dyDescent="0.2">
      <c r="A4153" t="s">
        <v>4556</v>
      </c>
      <c r="B4153" t="s">
        <v>19</v>
      </c>
      <c r="C4153" t="str">
        <f t="shared" si="64"/>
        <v>Normanna, TX</v>
      </c>
      <c r="D4153" t="s">
        <v>4531</v>
      </c>
      <c r="E4153">
        <v>48025</v>
      </c>
      <c r="F4153" t="s">
        <v>4557</v>
      </c>
      <c r="G4153">
        <v>48025</v>
      </c>
      <c r="H4153" t="s">
        <v>4557</v>
      </c>
      <c r="I4153">
        <v>28.527699999999999</v>
      </c>
      <c r="J4153">
        <v>-97.783100000000005</v>
      </c>
      <c r="K4153">
        <v>114</v>
      </c>
      <c r="L4153">
        <v>32</v>
      </c>
    </row>
    <row r="4154" spans="1:12" x14ac:dyDescent="0.2">
      <c r="A4154" t="s">
        <v>4558</v>
      </c>
      <c r="B4154" t="s">
        <v>19</v>
      </c>
      <c r="C4154" t="str">
        <f t="shared" si="64"/>
        <v>Blanket, TX</v>
      </c>
      <c r="D4154" t="s">
        <v>4531</v>
      </c>
      <c r="E4154">
        <v>48049</v>
      </c>
      <c r="F4154" t="s">
        <v>1273</v>
      </c>
      <c r="G4154">
        <v>48049</v>
      </c>
      <c r="H4154" t="s">
        <v>1273</v>
      </c>
      <c r="I4154">
        <v>31.8249</v>
      </c>
      <c r="J4154">
        <v>-98.789500000000004</v>
      </c>
      <c r="K4154">
        <v>376</v>
      </c>
      <c r="L4154">
        <v>236</v>
      </c>
    </row>
    <row r="4155" spans="1:12" x14ac:dyDescent="0.2">
      <c r="A4155" t="s">
        <v>4559</v>
      </c>
      <c r="B4155" t="s">
        <v>19</v>
      </c>
      <c r="C4155" t="str">
        <f t="shared" si="64"/>
        <v>Martinez, TX</v>
      </c>
      <c r="D4155" t="s">
        <v>4531</v>
      </c>
      <c r="E4155">
        <v>48427</v>
      </c>
      <c r="F4155" t="s">
        <v>4554</v>
      </c>
      <c r="G4155">
        <v>48427</v>
      </c>
      <c r="H4155" t="s">
        <v>4554</v>
      </c>
      <c r="I4155">
        <v>26.4221</v>
      </c>
      <c r="J4155">
        <v>-98.752899999999997</v>
      </c>
      <c r="K4155">
        <v>0</v>
      </c>
      <c r="L4155">
        <v>0</v>
      </c>
    </row>
    <row r="4156" spans="1:12" x14ac:dyDescent="0.2">
      <c r="A4156" t="s">
        <v>4560</v>
      </c>
      <c r="B4156" t="s">
        <v>19</v>
      </c>
      <c r="C4156" t="str">
        <f t="shared" si="64"/>
        <v>Casas, TX</v>
      </c>
      <c r="D4156" t="s">
        <v>4531</v>
      </c>
      <c r="E4156">
        <v>48427</v>
      </c>
      <c r="F4156" t="s">
        <v>4554</v>
      </c>
      <c r="G4156">
        <v>48427</v>
      </c>
      <c r="H4156" t="s">
        <v>4554</v>
      </c>
      <c r="I4156">
        <v>26.475300000000001</v>
      </c>
      <c r="J4156">
        <v>-98.933300000000003</v>
      </c>
      <c r="K4156">
        <v>23</v>
      </c>
      <c r="L4156">
        <v>988</v>
      </c>
    </row>
    <row r="4157" spans="1:12" x14ac:dyDescent="0.2">
      <c r="A4157" t="s">
        <v>4561</v>
      </c>
      <c r="B4157" t="s">
        <v>19</v>
      </c>
      <c r="C4157" t="str">
        <f t="shared" si="64"/>
        <v>Oyster Creek, TX</v>
      </c>
      <c r="D4157" t="s">
        <v>4531</v>
      </c>
      <c r="E4157">
        <v>48039</v>
      </c>
      <c r="F4157" t="s">
        <v>4536</v>
      </c>
      <c r="G4157">
        <v>48039</v>
      </c>
      <c r="H4157" t="s">
        <v>4536</v>
      </c>
      <c r="I4157">
        <v>28.997800000000002</v>
      </c>
      <c r="J4157">
        <v>-95.328199999999995</v>
      </c>
      <c r="K4157">
        <v>1156</v>
      </c>
      <c r="L4157">
        <v>235</v>
      </c>
    </row>
    <row r="4158" spans="1:12" x14ac:dyDescent="0.2">
      <c r="A4158" t="s">
        <v>3428</v>
      </c>
      <c r="B4158" t="s">
        <v>19</v>
      </c>
      <c r="C4158" t="str">
        <f t="shared" si="64"/>
        <v>Alpine, TX</v>
      </c>
      <c r="D4158" t="s">
        <v>4531</v>
      </c>
      <c r="E4158">
        <v>48043</v>
      </c>
      <c r="F4158" t="s">
        <v>459</v>
      </c>
      <c r="G4158">
        <v>48043</v>
      </c>
      <c r="H4158" t="s">
        <v>459</v>
      </c>
      <c r="I4158">
        <v>30.364000000000001</v>
      </c>
      <c r="J4158">
        <v>-103.6651</v>
      </c>
      <c r="K4158">
        <v>6175</v>
      </c>
      <c r="L4158">
        <v>487</v>
      </c>
    </row>
    <row r="4159" spans="1:12" x14ac:dyDescent="0.2">
      <c r="A4159" t="s">
        <v>4562</v>
      </c>
      <c r="B4159" t="s">
        <v>19</v>
      </c>
      <c r="C4159" t="str">
        <f t="shared" si="64"/>
        <v>Roman Forest, TX</v>
      </c>
      <c r="D4159" t="s">
        <v>4531</v>
      </c>
      <c r="E4159">
        <v>48339</v>
      </c>
      <c r="F4159" t="s">
        <v>2289</v>
      </c>
      <c r="G4159">
        <v>48339</v>
      </c>
      <c r="H4159" t="s">
        <v>2289</v>
      </c>
      <c r="I4159">
        <v>30.181100000000001</v>
      </c>
      <c r="J4159">
        <v>-95.155000000000001</v>
      </c>
      <c r="K4159">
        <v>1917</v>
      </c>
      <c r="L4159">
        <v>340</v>
      </c>
    </row>
    <row r="4160" spans="1:12" x14ac:dyDescent="0.2">
      <c r="A4160" t="s">
        <v>4563</v>
      </c>
      <c r="B4160" t="s">
        <v>19</v>
      </c>
      <c r="C4160" t="str">
        <f t="shared" si="64"/>
        <v>Sarita, TX</v>
      </c>
      <c r="D4160" t="s">
        <v>4531</v>
      </c>
      <c r="E4160">
        <v>48261</v>
      </c>
      <c r="F4160" t="s">
        <v>4564</v>
      </c>
      <c r="G4160">
        <v>48261</v>
      </c>
      <c r="H4160" t="s">
        <v>4564</v>
      </c>
      <c r="I4160">
        <v>27.223600000000001</v>
      </c>
      <c r="J4160">
        <v>-97.795100000000005</v>
      </c>
      <c r="K4160">
        <v>474</v>
      </c>
      <c r="L4160">
        <v>153</v>
      </c>
    </row>
    <row r="4161" spans="1:12" x14ac:dyDescent="0.2">
      <c r="A4161" t="s">
        <v>4565</v>
      </c>
      <c r="B4161" t="s">
        <v>19</v>
      </c>
      <c r="C4161" t="str">
        <f t="shared" si="64"/>
        <v>Manuel Garcia, TX</v>
      </c>
      <c r="D4161" t="s">
        <v>4531</v>
      </c>
      <c r="E4161">
        <v>48427</v>
      </c>
      <c r="F4161" t="s">
        <v>4554</v>
      </c>
      <c r="G4161">
        <v>48427</v>
      </c>
      <c r="H4161" t="s">
        <v>4554</v>
      </c>
      <c r="I4161">
        <v>26.3337</v>
      </c>
      <c r="J4161">
        <v>-98.701700000000002</v>
      </c>
      <c r="K4161">
        <v>555</v>
      </c>
      <c r="L4161">
        <v>6017</v>
      </c>
    </row>
    <row r="4162" spans="1:12" x14ac:dyDescent="0.2">
      <c r="A4162" t="s">
        <v>4566</v>
      </c>
      <c r="B4162" t="s">
        <v>19</v>
      </c>
      <c r="C4162" t="str">
        <f t="shared" si="64"/>
        <v>Eustace, TX</v>
      </c>
      <c r="D4162" t="s">
        <v>4531</v>
      </c>
      <c r="E4162">
        <v>48213</v>
      </c>
      <c r="F4162" t="s">
        <v>2162</v>
      </c>
      <c r="G4162">
        <v>48213</v>
      </c>
      <c r="H4162" t="s">
        <v>2162</v>
      </c>
      <c r="I4162">
        <v>32.307499999999997</v>
      </c>
      <c r="J4162">
        <v>-96.013800000000003</v>
      </c>
      <c r="K4162">
        <v>992</v>
      </c>
      <c r="L4162">
        <v>130</v>
      </c>
    </row>
    <row r="4163" spans="1:12" x14ac:dyDescent="0.2">
      <c r="A4163" t="s">
        <v>4567</v>
      </c>
      <c r="B4163" t="s">
        <v>19</v>
      </c>
      <c r="C4163" t="str">
        <f t="shared" si="64"/>
        <v>Burke, TX</v>
      </c>
      <c r="D4163" t="s">
        <v>4531</v>
      </c>
      <c r="E4163">
        <v>48005</v>
      </c>
      <c r="F4163" t="s">
        <v>4568</v>
      </c>
      <c r="G4163">
        <v>48005</v>
      </c>
      <c r="H4163" t="s">
        <v>4568</v>
      </c>
      <c r="I4163">
        <v>31.234500000000001</v>
      </c>
      <c r="J4163">
        <v>-94.766499999999994</v>
      </c>
      <c r="K4163">
        <v>734</v>
      </c>
      <c r="L4163">
        <v>100</v>
      </c>
    </row>
    <row r="4164" spans="1:12" x14ac:dyDescent="0.2">
      <c r="A4164" t="s">
        <v>4569</v>
      </c>
      <c r="B4164" t="s">
        <v>19</v>
      </c>
      <c r="C4164" t="str">
        <f t="shared" ref="C4164:C4227" si="65">_xlfn.CONCAT(A4164,","," ",B4164)</f>
        <v>Edmonson, TX</v>
      </c>
      <c r="D4164" t="s">
        <v>4531</v>
      </c>
      <c r="E4164">
        <v>48189</v>
      </c>
      <c r="F4164" t="s">
        <v>4570</v>
      </c>
      <c r="G4164">
        <v>48189</v>
      </c>
      <c r="H4164" t="s">
        <v>4570</v>
      </c>
      <c r="I4164">
        <v>34.2791</v>
      </c>
      <c r="J4164">
        <v>-101.8968</v>
      </c>
      <c r="K4164">
        <v>105</v>
      </c>
      <c r="L4164">
        <v>94</v>
      </c>
    </row>
    <row r="4165" spans="1:12" x14ac:dyDescent="0.2">
      <c r="A4165" t="s">
        <v>4571</v>
      </c>
      <c r="B4165" t="s">
        <v>19</v>
      </c>
      <c r="C4165" t="str">
        <f t="shared" si="65"/>
        <v>Venus, TX</v>
      </c>
      <c r="D4165" t="s">
        <v>4531</v>
      </c>
      <c r="E4165">
        <v>48251</v>
      </c>
      <c r="F4165" t="s">
        <v>3591</v>
      </c>
      <c r="G4165" t="s">
        <v>4572</v>
      </c>
      <c r="H4165" t="s">
        <v>4573</v>
      </c>
      <c r="I4165">
        <v>32.431100000000001</v>
      </c>
      <c r="J4165">
        <v>-97.102099999999993</v>
      </c>
      <c r="K4165">
        <v>4306</v>
      </c>
      <c r="L4165">
        <v>456</v>
      </c>
    </row>
    <row r="4166" spans="1:12" x14ac:dyDescent="0.2">
      <c r="A4166" t="s">
        <v>4574</v>
      </c>
      <c r="B4166" t="s">
        <v>19</v>
      </c>
      <c r="C4166" t="str">
        <f t="shared" si="65"/>
        <v>Presidio, TX</v>
      </c>
      <c r="D4166" t="s">
        <v>4531</v>
      </c>
      <c r="E4166">
        <v>48377</v>
      </c>
      <c r="F4166" t="s">
        <v>4574</v>
      </c>
      <c r="G4166">
        <v>48377</v>
      </c>
      <c r="H4166" t="s">
        <v>4574</v>
      </c>
      <c r="I4166">
        <v>29.560300000000002</v>
      </c>
      <c r="J4166">
        <v>-104.3653</v>
      </c>
      <c r="K4166">
        <v>4310</v>
      </c>
      <c r="L4166">
        <v>614</v>
      </c>
    </row>
    <row r="4167" spans="1:12" x14ac:dyDescent="0.2">
      <c r="A4167" t="s">
        <v>4575</v>
      </c>
      <c r="B4167" t="s">
        <v>19</v>
      </c>
      <c r="C4167" t="str">
        <f t="shared" si="65"/>
        <v>Nocona, TX</v>
      </c>
      <c r="D4167" t="s">
        <v>4531</v>
      </c>
      <c r="E4167">
        <v>48337</v>
      </c>
      <c r="F4167" t="s">
        <v>4576</v>
      </c>
      <c r="G4167">
        <v>48337</v>
      </c>
      <c r="H4167" t="s">
        <v>4576</v>
      </c>
      <c r="I4167">
        <v>33.783499999999997</v>
      </c>
      <c r="J4167">
        <v>-97.730199999999996</v>
      </c>
      <c r="K4167">
        <v>2896</v>
      </c>
      <c r="L4167">
        <v>407</v>
      </c>
    </row>
    <row r="4168" spans="1:12" x14ac:dyDescent="0.2">
      <c r="A4168" t="s">
        <v>4577</v>
      </c>
      <c r="B4168" t="s">
        <v>19</v>
      </c>
      <c r="C4168" t="str">
        <f t="shared" si="65"/>
        <v>McDade, TX</v>
      </c>
      <c r="D4168" t="s">
        <v>4531</v>
      </c>
      <c r="E4168">
        <v>48021</v>
      </c>
      <c r="F4168" t="s">
        <v>4578</v>
      </c>
      <c r="G4168">
        <v>48021</v>
      </c>
      <c r="H4168" t="s">
        <v>4578</v>
      </c>
      <c r="I4168">
        <v>30.2819</v>
      </c>
      <c r="J4168">
        <v>-97.244799999999998</v>
      </c>
      <c r="K4168">
        <v>732</v>
      </c>
      <c r="L4168">
        <v>70</v>
      </c>
    </row>
    <row r="4169" spans="1:12" x14ac:dyDescent="0.2">
      <c r="A4169" t="s">
        <v>4579</v>
      </c>
      <c r="B4169" t="s">
        <v>19</v>
      </c>
      <c r="C4169" t="str">
        <f t="shared" si="65"/>
        <v>Round Mountain, TX</v>
      </c>
      <c r="D4169" t="s">
        <v>4531</v>
      </c>
      <c r="E4169">
        <v>48031</v>
      </c>
      <c r="F4169" t="s">
        <v>4299</v>
      </c>
      <c r="G4169">
        <v>48031</v>
      </c>
      <c r="H4169" t="s">
        <v>4299</v>
      </c>
      <c r="I4169">
        <v>30.4298</v>
      </c>
      <c r="J4169">
        <v>-98.360900000000001</v>
      </c>
      <c r="K4169">
        <v>176</v>
      </c>
      <c r="L4169">
        <v>29</v>
      </c>
    </row>
    <row r="4170" spans="1:12" x14ac:dyDescent="0.2">
      <c r="A4170" t="s">
        <v>4580</v>
      </c>
      <c r="B4170" t="s">
        <v>19</v>
      </c>
      <c r="C4170" t="str">
        <f t="shared" si="65"/>
        <v>Sanderson, TX</v>
      </c>
      <c r="D4170" t="s">
        <v>4531</v>
      </c>
      <c r="E4170">
        <v>48443</v>
      </c>
      <c r="F4170" t="s">
        <v>4581</v>
      </c>
      <c r="G4170">
        <v>48443</v>
      </c>
      <c r="H4170" t="s">
        <v>4581</v>
      </c>
      <c r="I4170">
        <v>30.1508</v>
      </c>
      <c r="J4170">
        <v>-102.408</v>
      </c>
      <c r="K4170">
        <v>616</v>
      </c>
      <c r="L4170">
        <v>56</v>
      </c>
    </row>
    <row r="4171" spans="1:12" x14ac:dyDescent="0.2">
      <c r="A4171" t="s">
        <v>4582</v>
      </c>
      <c r="B4171" t="s">
        <v>19</v>
      </c>
      <c r="C4171" t="str">
        <f t="shared" si="65"/>
        <v>DISH, TX</v>
      </c>
      <c r="D4171" t="s">
        <v>4531</v>
      </c>
      <c r="E4171">
        <v>48121</v>
      </c>
      <c r="F4171" t="s">
        <v>4583</v>
      </c>
      <c r="G4171">
        <v>48121</v>
      </c>
      <c r="H4171" t="s">
        <v>4583</v>
      </c>
      <c r="I4171">
        <v>33.133000000000003</v>
      </c>
      <c r="J4171">
        <v>-97.301400000000001</v>
      </c>
      <c r="K4171">
        <v>438</v>
      </c>
      <c r="L4171">
        <v>104</v>
      </c>
    </row>
    <row r="4172" spans="1:12" x14ac:dyDescent="0.2">
      <c r="A4172" t="s">
        <v>4584</v>
      </c>
      <c r="B4172" t="s">
        <v>19</v>
      </c>
      <c r="C4172" t="str">
        <f t="shared" si="65"/>
        <v>Gorman, TX</v>
      </c>
      <c r="D4172" t="s">
        <v>4531</v>
      </c>
      <c r="E4172">
        <v>48133</v>
      </c>
      <c r="F4172" t="s">
        <v>4585</v>
      </c>
      <c r="G4172">
        <v>48133</v>
      </c>
      <c r="H4172" t="s">
        <v>4585</v>
      </c>
      <c r="I4172">
        <v>32.2136</v>
      </c>
      <c r="J4172">
        <v>-98.6721</v>
      </c>
      <c r="K4172">
        <v>1044</v>
      </c>
      <c r="L4172">
        <v>245</v>
      </c>
    </row>
    <row r="4173" spans="1:12" x14ac:dyDescent="0.2">
      <c r="A4173" t="s">
        <v>4586</v>
      </c>
      <c r="B4173" t="s">
        <v>19</v>
      </c>
      <c r="C4173" t="str">
        <f t="shared" si="65"/>
        <v>Melvin, TX</v>
      </c>
      <c r="D4173" t="s">
        <v>4531</v>
      </c>
      <c r="E4173">
        <v>48307</v>
      </c>
      <c r="F4173" t="s">
        <v>4587</v>
      </c>
      <c r="G4173">
        <v>48307</v>
      </c>
      <c r="H4173" t="s">
        <v>4587</v>
      </c>
      <c r="I4173">
        <v>31.199300000000001</v>
      </c>
      <c r="J4173">
        <v>-99.5809</v>
      </c>
      <c r="K4173">
        <v>168</v>
      </c>
      <c r="L4173">
        <v>139</v>
      </c>
    </row>
    <row r="4174" spans="1:12" x14ac:dyDescent="0.2">
      <c r="A4174" t="s">
        <v>4588</v>
      </c>
      <c r="B4174" t="s">
        <v>19</v>
      </c>
      <c r="C4174" t="str">
        <f t="shared" si="65"/>
        <v>Reklaw, TX</v>
      </c>
      <c r="D4174" t="s">
        <v>4531</v>
      </c>
      <c r="E4174">
        <v>48401</v>
      </c>
      <c r="F4174" t="s">
        <v>1230</v>
      </c>
      <c r="G4174" t="s">
        <v>4589</v>
      </c>
      <c r="H4174" t="s">
        <v>4590</v>
      </c>
      <c r="I4174">
        <v>31.866199999999999</v>
      </c>
      <c r="J4174">
        <v>-94.9833</v>
      </c>
      <c r="K4174">
        <v>384</v>
      </c>
      <c r="L4174">
        <v>50</v>
      </c>
    </row>
    <row r="4175" spans="1:12" x14ac:dyDescent="0.2">
      <c r="A4175" t="s">
        <v>4591</v>
      </c>
      <c r="B4175" t="s">
        <v>19</v>
      </c>
      <c r="C4175" t="str">
        <f t="shared" si="65"/>
        <v>Port O'Connor, TX</v>
      </c>
      <c r="D4175" t="s">
        <v>4531</v>
      </c>
      <c r="E4175">
        <v>48057</v>
      </c>
      <c r="F4175" t="s">
        <v>2085</v>
      </c>
      <c r="G4175">
        <v>48057</v>
      </c>
      <c r="H4175" t="s">
        <v>2085</v>
      </c>
      <c r="I4175">
        <v>28.446300000000001</v>
      </c>
      <c r="J4175">
        <v>-96.420500000000004</v>
      </c>
      <c r="K4175">
        <v>1070</v>
      </c>
      <c r="L4175">
        <v>103</v>
      </c>
    </row>
    <row r="4176" spans="1:12" x14ac:dyDescent="0.2">
      <c r="A4176" t="s">
        <v>4592</v>
      </c>
      <c r="B4176" t="s">
        <v>19</v>
      </c>
      <c r="C4176" t="str">
        <f t="shared" si="65"/>
        <v>Blum, TX</v>
      </c>
      <c r="D4176" t="s">
        <v>4531</v>
      </c>
      <c r="E4176">
        <v>48217</v>
      </c>
      <c r="F4176" t="s">
        <v>4593</v>
      </c>
      <c r="G4176">
        <v>48217</v>
      </c>
      <c r="H4176" t="s">
        <v>4593</v>
      </c>
      <c r="I4176">
        <v>32.1419</v>
      </c>
      <c r="J4176">
        <v>-97.397199999999998</v>
      </c>
      <c r="K4176">
        <v>457</v>
      </c>
      <c r="L4176">
        <v>178</v>
      </c>
    </row>
    <row r="4177" spans="1:12" x14ac:dyDescent="0.2">
      <c r="A4177" t="s">
        <v>4594</v>
      </c>
      <c r="B4177" t="s">
        <v>19</v>
      </c>
      <c r="C4177" t="str">
        <f t="shared" si="65"/>
        <v>Blooming Grove, TX</v>
      </c>
      <c r="D4177" t="s">
        <v>4531</v>
      </c>
      <c r="E4177">
        <v>48349</v>
      </c>
      <c r="F4177" t="s">
        <v>4595</v>
      </c>
      <c r="G4177">
        <v>48349</v>
      </c>
      <c r="H4177" t="s">
        <v>4595</v>
      </c>
      <c r="I4177">
        <v>32.092500000000001</v>
      </c>
      <c r="J4177">
        <v>-96.717399999999998</v>
      </c>
      <c r="K4177">
        <v>831</v>
      </c>
      <c r="L4177">
        <v>374</v>
      </c>
    </row>
    <row r="4178" spans="1:12" x14ac:dyDescent="0.2">
      <c r="A4178" t="s">
        <v>2697</v>
      </c>
      <c r="B4178" t="s">
        <v>19</v>
      </c>
      <c r="C4178" t="str">
        <f t="shared" si="65"/>
        <v>Liberty, TX</v>
      </c>
      <c r="D4178" t="s">
        <v>4531</v>
      </c>
      <c r="E4178">
        <v>48291</v>
      </c>
      <c r="F4178" t="s">
        <v>2697</v>
      </c>
      <c r="G4178">
        <v>48291</v>
      </c>
      <c r="H4178" t="s">
        <v>2697</v>
      </c>
      <c r="I4178">
        <v>30.047000000000001</v>
      </c>
      <c r="J4178">
        <v>-94.790800000000004</v>
      </c>
      <c r="K4178">
        <v>6366</v>
      </c>
      <c r="L4178">
        <v>85</v>
      </c>
    </row>
    <row r="4179" spans="1:12" x14ac:dyDescent="0.2">
      <c r="A4179" t="s">
        <v>4596</v>
      </c>
      <c r="B4179" t="s">
        <v>19</v>
      </c>
      <c r="C4179" t="str">
        <f t="shared" si="65"/>
        <v>Hull, TX</v>
      </c>
      <c r="D4179" t="s">
        <v>4531</v>
      </c>
      <c r="E4179">
        <v>48291</v>
      </c>
      <c r="F4179" t="s">
        <v>2697</v>
      </c>
      <c r="G4179">
        <v>48291</v>
      </c>
      <c r="H4179" t="s">
        <v>2697</v>
      </c>
      <c r="I4179">
        <v>30.1464</v>
      </c>
      <c r="J4179">
        <v>-94.642200000000003</v>
      </c>
      <c r="K4179">
        <v>910</v>
      </c>
      <c r="L4179">
        <v>176</v>
      </c>
    </row>
    <row r="4180" spans="1:12" x14ac:dyDescent="0.2">
      <c r="A4180" t="s">
        <v>4597</v>
      </c>
      <c r="B4180" t="s">
        <v>19</v>
      </c>
      <c r="C4180" t="str">
        <f t="shared" si="65"/>
        <v>Llano Grande, TX</v>
      </c>
      <c r="D4180" t="s">
        <v>4531</v>
      </c>
      <c r="E4180">
        <v>48215</v>
      </c>
      <c r="F4180" t="s">
        <v>4107</v>
      </c>
      <c r="G4180">
        <v>48215</v>
      </c>
      <c r="H4180" t="s">
        <v>4107</v>
      </c>
      <c r="I4180">
        <v>26.1309</v>
      </c>
      <c r="J4180">
        <v>-97.968699999999998</v>
      </c>
      <c r="K4180">
        <v>2410</v>
      </c>
      <c r="L4180">
        <v>570</v>
      </c>
    </row>
    <row r="4181" spans="1:12" x14ac:dyDescent="0.2">
      <c r="A4181" t="s">
        <v>4598</v>
      </c>
      <c r="B4181" t="s">
        <v>19</v>
      </c>
      <c r="C4181" t="str">
        <f t="shared" si="65"/>
        <v>Gardendale, TX</v>
      </c>
      <c r="D4181" t="s">
        <v>4531</v>
      </c>
      <c r="E4181">
        <v>48135</v>
      </c>
      <c r="F4181" t="s">
        <v>4599</v>
      </c>
      <c r="G4181">
        <v>48135</v>
      </c>
      <c r="H4181" t="s">
        <v>4599</v>
      </c>
      <c r="I4181">
        <v>32.0105</v>
      </c>
      <c r="J4181">
        <v>-102.3587</v>
      </c>
      <c r="K4181">
        <v>1979</v>
      </c>
      <c r="L4181">
        <v>66</v>
      </c>
    </row>
    <row r="4182" spans="1:12" x14ac:dyDescent="0.2">
      <c r="A4182" t="s">
        <v>1252</v>
      </c>
      <c r="B4182" t="s">
        <v>19</v>
      </c>
      <c r="C4182" t="str">
        <f t="shared" si="65"/>
        <v>New London, TX</v>
      </c>
      <c r="D4182" t="s">
        <v>4531</v>
      </c>
      <c r="E4182">
        <v>48401</v>
      </c>
      <c r="F4182" t="s">
        <v>1230</v>
      </c>
      <c r="G4182">
        <v>48401</v>
      </c>
      <c r="H4182" t="s">
        <v>1230</v>
      </c>
      <c r="I4182">
        <v>32.268599999999999</v>
      </c>
      <c r="J4182">
        <v>-94.929699999999997</v>
      </c>
      <c r="K4182">
        <v>994</v>
      </c>
      <c r="L4182">
        <v>44</v>
      </c>
    </row>
    <row r="4183" spans="1:12" x14ac:dyDescent="0.2">
      <c r="A4183" t="s">
        <v>4600</v>
      </c>
      <c r="B4183" t="s">
        <v>19</v>
      </c>
      <c r="C4183" t="str">
        <f t="shared" si="65"/>
        <v>Porter Heights, TX</v>
      </c>
      <c r="D4183" t="s">
        <v>4531</v>
      </c>
      <c r="E4183">
        <v>48339</v>
      </c>
      <c r="F4183" t="s">
        <v>2289</v>
      </c>
      <c r="G4183">
        <v>48339</v>
      </c>
      <c r="H4183" t="s">
        <v>2289</v>
      </c>
      <c r="I4183">
        <v>30.150099999999998</v>
      </c>
      <c r="J4183">
        <v>-95.321700000000007</v>
      </c>
      <c r="K4183">
        <v>1367</v>
      </c>
      <c r="L4183">
        <v>163</v>
      </c>
    </row>
    <row r="4184" spans="1:12" x14ac:dyDescent="0.2">
      <c r="A4184" t="s">
        <v>4601</v>
      </c>
      <c r="B4184" t="s">
        <v>19</v>
      </c>
      <c r="C4184" t="str">
        <f t="shared" si="65"/>
        <v>Shallowater, TX</v>
      </c>
      <c r="D4184" t="s">
        <v>4531</v>
      </c>
      <c r="E4184">
        <v>48303</v>
      </c>
      <c r="F4184" t="s">
        <v>4602</v>
      </c>
      <c r="G4184">
        <v>48303</v>
      </c>
      <c r="H4184" t="s">
        <v>4602</v>
      </c>
      <c r="I4184">
        <v>33.690100000000001</v>
      </c>
      <c r="J4184">
        <v>-101.9893</v>
      </c>
      <c r="K4184">
        <v>3295</v>
      </c>
      <c r="L4184">
        <v>677</v>
      </c>
    </row>
    <row r="4185" spans="1:12" x14ac:dyDescent="0.2">
      <c r="A4185" t="s">
        <v>4603</v>
      </c>
      <c r="B4185" t="s">
        <v>19</v>
      </c>
      <c r="C4185" t="str">
        <f t="shared" si="65"/>
        <v>Hempstead, TX</v>
      </c>
      <c r="D4185" t="s">
        <v>4531</v>
      </c>
      <c r="E4185">
        <v>48473</v>
      </c>
      <c r="F4185" t="s">
        <v>556</v>
      </c>
      <c r="G4185">
        <v>48473</v>
      </c>
      <c r="H4185" t="s">
        <v>556</v>
      </c>
      <c r="I4185">
        <v>30.099599999999999</v>
      </c>
      <c r="J4185">
        <v>-96.078100000000006</v>
      </c>
      <c r="K4185">
        <v>7432</v>
      </c>
      <c r="L4185">
        <v>478</v>
      </c>
    </row>
    <row r="4186" spans="1:12" x14ac:dyDescent="0.2">
      <c r="A4186" t="s">
        <v>4604</v>
      </c>
      <c r="B4186" t="s">
        <v>19</v>
      </c>
      <c r="C4186" t="str">
        <f t="shared" si="65"/>
        <v>Avery, TX</v>
      </c>
      <c r="D4186" t="s">
        <v>4531</v>
      </c>
      <c r="E4186">
        <v>48387</v>
      </c>
      <c r="F4186" t="s">
        <v>4098</v>
      </c>
      <c r="G4186">
        <v>48387</v>
      </c>
      <c r="H4186" t="s">
        <v>4098</v>
      </c>
      <c r="I4186">
        <v>33.552300000000002</v>
      </c>
      <c r="J4186">
        <v>-94.7804</v>
      </c>
      <c r="K4186">
        <v>450</v>
      </c>
      <c r="L4186">
        <v>182</v>
      </c>
    </row>
    <row r="4187" spans="1:12" x14ac:dyDescent="0.2">
      <c r="A4187" t="s">
        <v>4605</v>
      </c>
      <c r="B4187" t="s">
        <v>19</v>
      </c>
      <c r="C4187" t="str">
        <f t="shared" si="65"/>
        <v>Gladewater, TX</v>
      </c>
      <c r="D4187" t="s">
        <v>4531</v>
      </c>
      <c r="E4187">
        <v>48183</v>
      </c>
      <c r="F4187" t="s">
        <v>4606</v>
      </c>
      <c r="G4187" t="s">
        <v>4607</v>
      </c>
      <c r="H4187" t="s">
        <v>4608</v>
      </c>
      <c r="I4187">
        <v>32.5426</v>
      </c>
      <c r="J4187">
        <v>-94.9465</v>
      </c>
      <c r="K4187">
        <v>6408</v>
      </c>
      <c r="L4187">
        <v>213</v>
      </c>
    </row>
    <row r="4188" spans="1:12" x14ac:dyDescent="0.2">
      <c r="A4188" t="s">
        <v>4609</v>
      </c>
      <c r="B4188" t="s">
        <v>19</v>
      </c>
      <c r="C4188" t="str">
        <f t="shared" si="65"/>
        <v>China, TX</v>
      </c>
      <c r="D4188" t="s">
        <v>4531</v>
      </c>
      <c r="E4188">
        <v>48245</v>
      </c>
      <c r="F4188" t="s">
        <v>518</v>
      </c>
      <c r="G4188">
        <v>48245</v>
      </c>
      <c r="H4188" t="s">
        <v>518</v>
      </c>
      <c r="I4188">
        <v>30.052199999999999</v>
      </c>
      <c r="J4188">
        <v>-94.333200000000005</v>
      </c>
      <c r="K4188">
        <v>1205</v>
      </c>
      <c r="L4188">
        <v>363</v>
      </c>
    </row>
    <row r="4189" spans="1:12" x14ac:dyDescent="0.2">
      <c r="A4189" t="s">
        <v>4610</v>
      </c>
      <c r="B4189" t="s">
        <v>19</v>
      </c>
      <c r="C4189" t="str">
        <f t="shared" si="65"/>
        <v>Harper, TX</v>
      </c>
      <c r="D4189" t="s">
        <v>4531</v>
      </c>
      <c r="E4189">
        <v>48171</v>
      </c>
      <c r="F4189" t="s">
        <v>4611</v>
      </c>
      <c r="G4189">
        <v>48171</v>
      </c>
      <c r="H4189" t="s">
        <v>4611</v>
      </c>
      <c r="I4189">
        <v>30.290299999999998</v>
      </c>
      <c r="J4189">
        <v>-99.245900000000006</v>
      </c>
      <c r="K4189">
        <v>933</v>
      </c>
      <c r="L4189">
        <v>6</v>
      </c>
    </row>
    <row r="4190" spans="1:12" x14ac:dyDescent="0.2">
      <c r="A4190" t="s">
        <v>4612</v>
      </c>
      <c r="B4190" t="s">
        <v>19</v>
      </c>
      <c r="C4190" t="str">
        <f t="shared" si="65"/>
        <v>Fort Stockton, TX</v>
      </c>
      <c r="D4190" t="s">
        <v>4531</v>
      </c>
      <c r="E4190">
        <v>48371</v>
      </c>
      <c r="F4190" t="s">
        <v>4459</v>
      </c>
      <c r="G4190">
        <v>48371</v>
      </c>
      <c r="H4190" t="s">
        <v>4459</v>
      </c>
      <c r="I4190">
        <v>30.892600000000002</v>
      </c>
      <c r="J4190">
        <v>-102.8847</v>
      </c>
      <c r="K4190">
        <v>9421</v>
      </c>
      <c r="L4190">
        <v>603</v>
      </c>
    </row>
    <row r="4191" spans="1:12" x14ac:dyDescent="0.2">
      <c r="A4191" t="s">
        <v>4613</v>
      </c>
      <c r="B4191" t="s">
        <v>19</v>
      </c>
      <c r="C4191" t="str">
        <f t="shared" si="65"/>
        <v>Loma Grande, TX</v>
      </c>
      <c r="D4191" t="s">
        <v>4531</v>
      </c>
      <c r="E4191">
        <v>48507</v>
      </c>
      <c r="F4191" t="s">
        <v>4614</v>
      </c>
      <c r="G4191">
        <v>48507</v>
      </c>
      <c r="H4191" t="s">
        <v>4614</v>
      </c>
      <c r="I4191">
        <v>28.722100000000001</v>
      </c>
      <c r="J4191">
        <v>-99.832700000000003</v>
      </c>
      <c r="K4191">
        <v>77</v>
      </c>
      <c r="L4191">
        <v>436</v>
      </c>
    </row>
    <row r="4192" spans="1:12" x14ac:dyDescent="0.2">
      <c r="A4192" t="s">
        <v>4167</v>
      </c>
      <c r="B4192" t="s">
        <v>19</v>
      </c>
      <c r="C4192" t="str">
        <f t="shared" si="65"/>
        <v>Tatum, TX</v>
      </c>
      <c r="D4192" t="s">
        <v>4531</v>
      </c>
      <c r="E4192">
        <v>48401</v>
      </c>
      <c r="F4192" t="s">
        <v>1230</v>
      </c>
      <c r="G4192" t="s">
        <v>4615</v>
      </c>
      <c r="H4192" t="s">
        <v>4616</v>
      </c>
      <c r="I4192">
        <v>32.315899999999999</v>
      </c>
      <c r="J4192">
        <v>-94.518900000000002</v>
      </c>
      <c r="K4192">
        <v>1386</v>
      </c>
      <c r="L4192">
        <v>141</v>
      </c>
    </row>
    <row r="4193" spans="1:12" x14ac:dyDescent="0.2">
      <c r="A4193" t="s">
        <v>4617</v>
      </c>
      <c r="B4193" t="s">
        <v>19</v>
      </c>
      <c r="C4193" t="str">
        <f t="shared" si="65"/>
        <v>Manvel, TX</v>
      </c>
      <c r="D4193" t="s">
        <v>4531</v>
      </c>
      <c r="E4193">
        <v>48039</v>
      </c>
      <c r="F4193" t="s">
        <v>4536</v>
      </c>
      <c r="G4193">
        <v>48039</v>
      </c>
      <c r="H4193" t="s">
        <v>4536</v>
      </c>
      <c r="I4193">
        <v>29.479299999999999</v>
      </c>
      <c r="J4193">
        <v>-95.365799999999993</v>
      </c>
      <c r="K4193">
        <v>10115</v>
      </c>
      <c r="L4193">
        <v>153</v>
      </c>
    </row>
    <row r="4194" spans="1:12" x14ac:dyDescent="0.2">
      <c r="A4194" t="s">
        <v>4618</v>
      </c>
      <c r="B4194" t="s">
        <v>19</v>
      </c>
      <c r="C4194" t="str">
        <f t="shared" si="65"/>
        <v>Juarez, TX</v>
      </c>
      <c r="D4194" t="s">
        <v>4531</v>
      </c>
      <c r="E4194">
        <v>48061</v>
      </c>
      <c r="F4194" t="s">
        <v>1555</v>
      </c>
      <c r="G4194">
        <v>48061</v>
      </c>
      <c r="H4194" t="s">
        <v>1555</v>
      </c>
      <c r="I4194">
        <v>26.200900000000001</v>
      </c>
      <c r="J4194">
        <v>-97.729600000000005</v>
      </c>
      <c r="K4194">
        <v>939</v>
      </c>
      <c r="L4194">
        <v>1833</v>
      </c>
    </row>
    <row r="4195" spans="1:12" x14ac:dyDescent="0.2">
      <c r="A4195" t="s">
        <v>4619</v>
      </c>
      <c r="B4195" t="s">
        <v>19</v>
      </c>
      <c r="C4195" t="str">
        <f t="shared" si="65"/>
        <v>Garza-Salinas II, TX</v>
      </c>
      <c r="D4195" t="s">
        <v>4531</v>
      </c>
      <c r="E4195">
        <v>48427</v>
      </c>
      <c r="F4195" t="s">
        <v>4554</v>
      </c>
      <c r="G4195">
        <v>48427</v>
      </c>
      <c r="H4195" t="s">
        <v>4554</v>
      </c>
      <c r="I4195">
        <v>26.351900000000001</v>
      </c>
      <c r="J4195">
        <v>-98.759500000000003</v>
      </c>
      <c r="K4195">
        <v>623</v>
      </c>
      <c r="L4195">
        <v>3033</v>
      </c>
    </row>
    <row r="4196" spans="1:12" x14ac:dyDescent="0.2">
      <c r="A4196" t="s">
        <v>4620</v>
      </c>
      <c r="B4196" t="s">
        <v>19</v>
      </c>
      <c r="C4196" t="str">
        <f t="shared" si="65"/>
        <v>Wortham, TX</v>
      </c>
      <c r="D4196" t="s">
        <v>4531</v>
      </c>
      <c r="E4196">
        <v>48161</v>
      </c>
      <c r="F4196" t="s">
        <v>4621</v>
      </c>
      <c r="G4196">
        <v>48161</v>
      </c>
      <c r="H4196" t="s">
        <v>4621</v>
      </c>
      <c r="I4196">
        <v>31.7897</v>
      </c>
      <c r="J4196">
        <v>-96.460999999999999</v>
      </c>
      <c r="K4196">
        <v>1004</v>
      </c>
      <c r="L4196">
        <v>195</v>
      </c>
    </row>
    <row r="4197" spans="1:12" x14ac:dyDescent="0.2">
      <c r="A4197" t="s">
        <v>4622</v>
      </c>
      <c r="B4197" t="s">
        <v>19</v>
      </c>
      <c r="C4197" t="str">
        <f t="shared" si="65"/>
        <v>Ratamosa, TX</v>
      </c>
      <c r="D4197" t="s">
        <v>4531</v>
      </c>
      <c r="E4197">
        <v>48061</v>
      </c>
      <c r="F4197" t="s">
        <v>1555</v>
      </c>
      <c r="G4197">
        <v>48061</v>
      </c>
      <c r="H4197" t="s">
        <v>1555</v>
      </c>
      <c r="I4197">
        <v>26.200500000000002</v>
      </c>
      <c r="J4197">
        <v>-97.844499999999996</v>
      </c>
      <c r="K4197">
        <v>253</v>
      </c>
      <c r="L4197">
        <v>49</v>
      </c>
    </row>
    <row r="4198" spans="1:12" x14ac:dyDescent="0.2">
      <c r="A4198" t="s">
        <v>4623</v>
      </c>
      <c r="B4198" t="s">
        <v>19</v>
      </c>
      <c r="C4198" t="str">
        <f t="shared" si="65"/>
        <v>Rancho Banquete, TX</v>
      </c>
      <c r="D4198" t="s">
        <v>4531</v>
      </c>
      <c r="E4198">
        <v>48355</v>
      </c>
      <c r="F4198" t="s">
        <v>4624</v>
      </c>
      <c r="G4198">
        <v>48355</v>
      </c>
      <c r="H4198" t="s">
        <v>4624</v>
      </c>
      <c r="I4198">
        <v>27.8094</v>
      </c>
      <c r="J4198">
        <v>-97.845500000000001</v>
      </c>
      <c r="K4198">
        <v>853</v>
      </c>
      <c r="L4198">
        <v>115</v>
      </c>
    </row>
    <row r="4199" spans="1:12" x14ac:dyDescent="0.2">
      <c r="A4199" t="s">
        <v>4625</v>
      </c>
      <c r="B4199" t="s">
        <v>19</v>
      </c>
      <c r="C4199" t="str">
        <f t="shared" si="65"/>
        <v>Rockwall, TX</v>
      </c>
      <c r="D4199" t="s">
        <v>4531</v>
      </c>
      <c r="E4199">
        <v>48397</v>
      </c>
      <c r="F4199" t="s">
        <v>4625</v>
      </c>
      <c r="G4199">
        <v>48397</v>
      </c>
      <c r="H4199" t="s">
        <v>4625</v>
      </c>
      <c r="I4199">
        <v>32.917000000000002</v>
      </c>
      <c r="J4199">
        <v>-96.437700000000007</v>
      </c>
      <c r="K4199">
        <v>44208</v>
      </c>
      <c r="L4199">
        <v>581</v>
      </c>
    </row>
    <row r="4200" spans="1:12" x14ac:dyDescent="0.2">
      <c r="A4200" t="s">
        <v>4626</v>
      </c>
      <c r="B4200" t="s">
        <v>19</v>
      </c>
      <c r="C4200" t="str">
        <f t="shared" si="65"/>
        <v>Payne Springs, TX</v>
      </c>
      <c r="D4200" t="s">
        <v>4531</v>
      </c>
      <c r="E4200">
        <v>48213</v>
      </c>
      <c r="F4200" t="s">
        <v>2162</v>
      </c>
      <c r="G4200">
        <v>48213</v>
      </c>
      <c r="H4200" t="s">
        <v>2162</v>
      </c>
      <c r="I4200">
        <v>32.287100000000002</v>
      </c>
      <c r="J4200">
        <v>-96.088800000000006</v>
      </c>
      <c r="K4200">
        <v>780</v>
      </c>
      <c r="L4200">
        <v>142</v>
      </c>
    </row>
    <row r="4201" spans="1:12" x14ac:dyDescent="0.2">
      <c r="A4201" t="s">
        <v>4627</v>
      </c>
      <c r="B4201" t="s">
        <v>19</v>
      </c>
      <c r="C4201" t="str">
        <f t="shared" si="65"/>
        <v>Solis, TX</v>
      </c>
      <c r="D4201" t="s">
        <v>4531</v>
      </c>
      <c r="E4201">
        <v>48061</v>
      </c>
      <c r="F4201" t="s">
        <v>1555</v>
      </c>
      <c r="G4201">
        <v>48061</v>
      </c>
      <c r="H4201" t="s">
        <v>1555</v>
      </c>
      <c r="I4201">
        <v>26.1708</v>
      </c>
      <c r="J4201">
        <v>-97.844099999999997</v>
      </c>
      <c r="K4201">
        <v>490</v>
      </c>
      <c r="L4201">
        <v>113</v>
      </c>
    </row>
    <row r="4202" spans="1:12" x14ac:dyDescent="0.2">
      <c r="A4202" t="s">
        <v>4628</v>
      </c>
      <c r="B4202" t="s">
        <v>19</v>
      </c>
      <c r="C4202" t="str">
        <f t="shared" si="65"/>
        <v>Paloma Creek, TX</v>
      </c>
      <c r="D4202" t="s">
        <v>4531</v>
      </c>
      <c r="E4202">
        <v>48121</v>
      </c>
      <c r="F4202" t="s">
        <v>4583</v>
      </c>
      <c r="G4202">
        <v>48121</v>
      </c>
      <c r="H4202" t="s">
        <v>4583</v>
      </c>
      <c r="I4202">
        <v>33.225299999999997</v>
      </c>
      <c r="J4202">
        <v>-96.937100000000001</v>
      </c>
      <c r="K4202">
        <v>4123</v>
      </c>
      <c r="L4202">
        <v>3462</v>
      </c>
    </row>
    <row r="4203" spans="1:12" x14ac:dyDescent="0.2">
      <c r="A4203" t="s">
        <v>2538</v>
      </c>
      <c r="B4203" t="s">
        <v>19</v>
      </c>
      <c r="C4203" t="str">
        <f t="shared" si="65"/>
        <v>Midway, TX</v>
      </c>
      <c r="D4203" t="s">
        <v>4531</v>
      </c>
      <c r="E4203">
        <v>48313</v>
      </c>
      <c r="F4203" t="s">
        <v>1465</v>
      </c>
      <c r="G4203">
        <v>48313</v>
      </c>
      <c r="H4203" t="s">
        <v>1465</v>
      </c>
      <c r="I4203">
        <v>31.025200000000002</v>
      </c>
      <c r="J4203">
        <v>-95.753900000000002</v>
      </c>
      <c r="K4203">
        <v>233</v>
      </c>
      <c r="L4203">
        <v>56</v>
      </c>
    </row>
    <row r="4204" spans="1:12" x14ac:dyDescent="0.2">
      <c r="A4204" t="s">
        <v>1127</v>
      </c>
      <c r="B4204" t="s">
        <v>19</v>
      </c>
      <c r="C4204" t="str">
        <f t="shared" si="65"/>
        <v>Brownsville, TX</v>
      </c>
      <c r="D4204" t="s">
        <v>4531</v>
      </c>
      <c r="E4204">
        <v>48061</v>
      </c>
      <c r="F4204" t="s">
        <v>1555</v>
      </c>
      <c r="G4204">
        <v>48061</v>
      </c>
      <c r="H4204" t="s">
        <v>1555</v>
      </c>
      <c r="I4204">
        <v>25.998000000000001</v>
      </c>
      <c r="J4204">
        <v>-97.456500000000005</v>
      </c>
      <c r="K4204">
        <v>227883</v>
      </c>
      <c r="L4204">
        <v>534</v>
      </c>
    </row>
    <row r="4205" spans="1:12" x14ac:dyDescent="0.2">
      <c r="A4205" t="s">
        <v>4629</v>
      </c>
      <c r="B4205" t="s">
        <v>19</v>
      </c>
      <c r="C4205" t="str">
        <f t="shared" si="65"/>
        <v>Joshua, TX</v>
      </c>
      <c r="D4205" t="s">
        <v>4531</v>
      </c>
      <c r="E4205">
        <v>48251</v>
      </c>
      <c r="F4205" t="s">
        <v>3591</v>
      </c>
      <c r="G4205">
        <v>48251</v>
      </c>
      <c r="H4205" t="s">
        <v>3591</v>
      </c>
      <c r="I4205">
        <v>32.458300000000001</v>
      </c>
      <c r="J4205">
        <v>-97.385099999999994</v>
      </c>
      <c r="K4205">
        <v>7778</v>
      </c>
      <c r="L4205">
        <v>336</v>
      </c>
    </row>
    <row r="4206" spans="1:12" x14ac:dyDescent="0.2">
      <c r="A4206" t="s">
        <v>4630</v>
      </c>
      <c r="B4206" t="s">
        <v>19</v>
      </c>
      <c r="C4206" t="str">
        <f t="shared" si="65"/>
        <v>Rosenberg, TX</v>
      </c>
      <c r="D4206" t="s">
        <v>4531</v>
      </c>
      <c r="E4206">
        <v>48157</v>
      </c>
      <c r="F4206" t="s">
        <v>4631</v>
      </c>
      <c r="G4206">
        <v>48157</v>
      </c>
      <c r="H4206" t="s">
        <v>4631</v>
      </c>
      <c r="I4206">
        <v>29.545999999999999</v>
      </c>
      <c r="J4206">
        <v>-95.822000000000003</v>
      </c>
      <c r="K4206">
        <v>37661</v>
      </c>
      <c r="L4206">
        <v>394</v>
      </c>
    </row>
    <row r="4207" spans="1:12" x14ac:dyDescent="0.2">
      <c r="A4207" t="s">
        <v>686</v>
      </c>
      <c r="B4207" t="s">
        <v>19</v>
      </c>
      <c r="C4207" t="str">
        <f t="shared" si="65"/>
        <v>Bridgeport, TX</v>
      </c>
      <c r="D4207" t="s">
        <v>4531</v>
      </c>
      <c r="E4207">
        <v>48497</v>
      </c>
      <c r="F4207" t="s">
        <v>4632</v>
      </c>
      <c r="G4207">
        <v>48497</v>
      </c>
      <c r="H4207" t="s">
        <v>4632</v>
      </c>
      <c r="I4207">
        <v>33.209899999999998</v>
      </c>
      <c r="J4207">
        <v>-97.770899999999997</v>
      </c>
      <c r="K4207">
        <v>6232</v>
      </c>
      <c r="L4207">
        <v>324</v>
      </c>
    </row>
    <row r="4208" spans="1:12" x14ac:dyDescent="0.2">
      <c r="A4208" t="s">
        <v>4633</v>
      </c>
      <c r="B4208" t="s">
        <v>19</v>
      </c>
      <c r="C4208" t="str">
        <f t="shared" si="65"/>
        <v>Jardin de San Julian, TX</v>
      </c>
      <c r="D4208" t="s">
        <v>4531</v>
      </c>
      <c r="E4208">
        <v>48427</v>
      </c>
      <c r="F4208" t="s">
        <v>4554</v>
      </c>
      <c r="G4208">
        <v>48427</v>
      </c>
      <c r="H4208" t="s">
        <v>4554</v>
      </c>
      <c r="I4208">
        <v>26.525400000000001</v>
      </c>
      <c r="J4208">
        <v>-99.099900000000005</v>
      </c>
      <c r="K4208">
        <v>29</v>
      </c>
      <c r="L4208">
        <v>719</v>
      </c>
    </row>
    <row r="4209" spans="1:12" x14ac:dyDescent="0.2">
      <c r="A4209" t="s">
        <v>4634</v>
      </c>
      <c r="B4209" t="s">
        <v>19</v>
      </c>
      <c r="C4209" t="str">
        <f t="shared" si="65"/>
        <v>Los Fresnos, TX</v>
      </c>
      <c r="D4209" t="s">
        <v>4531</v>
      </c>
      <c r="E4209">
        <v>48061</v>
      </c>
      <c r="F4209" t="s">
        <v>1555</v>
      </c>
      <c r="G4209">
        <v>48061</v>
      </c>
      <c r="H4209" t="s">
        <v>1555</v>
      </c>
      <c r="I4209">
        <v>26.074999999999999</v>
      </c>
      <c r="J4209">
        <v>-97.487700000000004</v>
      </c>
      <c r="K4209">
        <v>7830</v>
      </c>
      <c r="L4209">
        <v>740</v>
      </c>
    </row>
    <row r="4210" spans="1:12" x14ac:dyDescent="0.2">
      <c r="A4210" t="s">
        <v>1137</v>
      </c>
      <c r="B4210" t="s">
        <v>19</v>
      </c>
      <c r="C4210" t="str">
        <f t="shared" si="65"/>
        <v>Amherst, TX</v>
      </c>
      <c r="D4210" t="s">
        <v>4531</v>
      </c>
      <c r="E4210">
        <v>48279</v>
      </c>
      <c r="F4210" t="s">
        <v>4635</v>
      </c>
      <c r="G4210">
        <v>48279</v>
      </c>
      <c r="H4210" t="s">
        <v>4635</v>
      </c>
      <c r="I4210">
        <v>34.012</v>
      </c>
      <c r="J4210">
        <v>-102.4147</v>
      </c>
      <c r="K4210">
        <v>682</v>
      </c>
      <c r="L4210">
        <v>287</v>
      </c>
    </row>
    <row r="4211" spans="1:12" x14ac:dyDescent="0.2">
      <c r="A4211" t="s">
        <v>4636</v>
      </c>
      <c r="B4211" t="s">
        <v>19</v>
      </c>
      <c r="C4211" t="str">
        <f t="shared" si="65"/>
        <v>Moran, TX</v>
      </c>
      <c r="D4211" t="s">
        <v>4531</v>
      </c>
      <c r="E4211">
        <v>48417</v>
      </c>
      <c r="F4211" t="s">
        <v>4637</v>
      </c>
      <c r="G4211">
        <v>48417</v>
      </c>
      <c r="H4211" t="s">
        <v>4637</v>
      </c>
      <c r="I4211">
        <v>32.547199999999997</v>
      </c>
      <c r="J4211">
        <v>-99.166600000000003</v>
      </c>
      <c r="K4211">
        <v>265</v>
      </c>
      <c r="L4211">
        <v>240</v>
      </c>
    </row>
    <row r="4212" spans="1:12" x14ac:dyDescent="0.2">
      <c r="A4212" t="s">
        <v>4638</v>
      </c>
      <c r="B4212" t="s">
        <v>19</v>
      </c>
      <c r="C4212" t="str">
        <f t="shared" si="65"/>
        <v>Tierra Bonita, TX</v>
      </c>
      <c r="D4212" t="s">
        <v>4531</v>
      </c>
      <c r="E4212">
        <v>48061</v>
      </c>
      <c r="F4212" t="s">
        <v>1555</v>
      </c>
      <c r="G4212">
        <v>48061</v>
      </c>
      <c r="H4212" t="s">
        <v>1555</v>
      </c>
      <c r="I4212">
        <v>26.2727</v>
      </c>
      <c r="J4212">
        <v>-97.827600000000004</v>
      </c>
      <c r="K4212">
        <v>60</v>
      </c>
      <c r="L4212">
        <v>25</v>
      </c>
    </row>
    <row r="4213" spans="1:12" x14ac:dyDescent="0.2">
      <c r="A4213" t="s">
        <v>1953</v>
      </c>
      <c r="B4213" t="s">
        <v>19</v>
      </c>
      <c r="C4213" t="str">
        <f t="shared" si="65"/>
        <v>Welch, TX</v>
      </c>
      <c r="D4213" t="s">
        <v>4531</v>
      </c>
      <c r="E4213">
        <v>48115</v>
      </c>
      <c r="F4213" t="s">
        <v>4639</v>
      </c>
      <c r="G4213">
        <v>48115</v>
      </c>
      <c r="H4213" t="s">
        <v>4639</v>
      </c>
      <c r="I4213">
        <v>32.930700000000002</v>
      </c>
      <c r="J4213">
        <v>-102.12560000000001</v>
      </c>
      <c r="K4213">
        <v>212</v>
      </c>
      <c r="L4213">
        <v>56</v>
      </c>
    </row>
    <row r="4214" spans="1:12" x14ac:dyDescent="0.2">
      <c r="A4214" t="s">
        <v>4640</v>
      </c>
      <c r="B4214" t="s">
        <v>19</v>
      </c>
      <c r="C4214" t="str">
        <f t="shared" si="65"/>
        <v>Gallatin, TX</v>
      </c>
      <c r="D4214" t="s">
        <v>4531</v>
      </c>
      <c r="E4214">
        <v>48073</v>
      </c>
      <c r="F4214" t="s">
        <v>4641</v>
      </c>
      <c r="G4214">
        <v>48073</v>
      </c>
      <c r="H4214" t="s">
        <v>4641</v>
      </c>
      <c r="I4214">
        <v>31.896799999999999</v>
      </c>
      <c r="J4214">
        <v>-95.152000000000001</v>
      </c>
      <c r="K4214">
        <v>435</v>
      </c>
      <c r="L4214">
        <v>36</v>
      </c>
    </row>
    <row r="4215" spans="1:12" x14ac:dyDescent="0.2">
      <c r="A4215" t="s">
        <v>4642</v>
      </c>
      <c r="B4215" t="s">
        <v>19</v>
      </c>
      <c r="C4215" t="str">
        <f t="shared" si="65"/>
        <v>Dalhart, TX</v>
      </c>
      <c r="D4215" t="s">
        <v>4531</v>
      </c>
      <c r="E4215">
        <v>48111</v>
      </c>
      <c r="F4215" t="s">
        <v>4643</v>
      </c>
      <c r="G4215" t="s">
        <v>4644</v>
      </c>
      <c r="H4215" t="s">
        <v>4645</v>
      </c>
      <c r="I4215">
        <v>36.057899999999997</v>
      </c>
      <c r="J4215">
        <v>-102.5123</v>
      </c>
      <c r="K4215">
        <v>8121</v>
      </c>
      <c r="L4215">
        <v>673</v>
      </c>
    </row>
    <row r="4216" spans="1:12" x14ac:dyDescent="0.2">
      <c r="A4216" t="s">
        <v>4646</v>
      </c>
      <c r="B4216" t="s">
        <v>19</v>
      </c>
      <c r="C4216" t="str">
        <f t="shared" si="65"/>
        <v>Olmito and Olmito, TX</v>
      </c>
      <c r="D4216" t="s">
        <v>4531</v>
      </c>
      <c r="E4216">
        <v>48427</v>
      </c>
      <c r="F4216" t="s">
        <v>4554</v>
      </c>
      <c r="G4216">
        <v>48427</v>
      </c>
      <c r="H4216" t="s">
        <v>4554</v>
      </c>
      <c r="I4216">
        <v>26.34</v>
      </c>
      <c r="J4216">
        <v>-98.641999999999996</v>
      </c>
      <c r="K4216">
        <v>220</v>
      </c>
      <c r="L4216">
        <v>3044</v>
      </c>
    </row>
    <row r="4217" spans="1:12" x14ac:dyDescent="0.2">
      <c r="A4217" t="s">
        <v>4647</v>
      </c>
      <c r="B4217" t="s">
        <v>19</v>
      </c>
      <c r="C4217" t="str">
        <f t="shared" si="65"/>
        <v>Granbury, TX</v>
      </c>
      <c r="D4217" t="s">
        <v>4531</v>
      </c>
      <c r="E4217">
        <v>48221</v>
      </c>
      <c r="F4217" t="s">
        <v>4545</v>
      </c>
      <c r="G4217">
        <v>48221</v>
      </c>
      <c r="H4217" t="s">
        <v>4545</v>
      </c>
      <c r="I4217">
        <v>32.448399999999999</v>
      </c>
      <c r="J4217">
        <v>-97.768500000000003</v>
      </c>
      <c r="K4217">
        <v>35138</v>
      </c>
      <c r="L4217">
        <v>286</v>
      </c>
    </row>
    <row r="4218" spans="1:12" x14ac:dyDescent="0.2">
      <c r="A4218" t="s">
        <v>4648</v>
      </c>
      <c r="B4218" t="s">
        <v>19</v>
      </c>
      <c r="C4218" t="str">
        <f t="shared" si="65"/>
        <v>Asherton, TX</v>
      </c>
      <c r="D4218" t="s">
        <v>4531</v>
      </c>
      <c r="E4218">
        <v>48127</v>
      </c>
      <c r="F4218" t="s">
        <v>4649</v>
      </c>
      <c r="G4218">
        <v>48127</v>
      </c>
      <c r="H4218" t="s">
        <v>4649</v>
      </c>
      <c r="I4218">
        <v>28.446100000000001</v>
      </c>
      <c r="J4218">
        <v>-99.760400000000004</v>
      </c>
      <c r="K4218">
        <v>1077</v>
      </c>
      <c r="L4218">
        <v>509</v>
      </c>
    </row>
    <row r="4219" spans="1:12" x14ac:dyDescent="0.2">
      <c r="A4219" t="s">
        <v>2546</v>
      </c>
      <c r="B4219" t="s">
        <v>19</v>
      </c>
      <c r="C4219" t="str">
        <f t="shared" si="65"/>
        <v>Live Oak, TX</v>
      </c>
      <c r="D4219" t="s">
        <v>4531</v>
      </c>
      <c r="E4219">
        <v>48029</v>
      </c>
      <c r="F4219" t="s">
        <v>4650</v>
      </c>
      <c r="G4219">
        <v>48029</v>
      </c>
      <c r="H4219" t="s">
        <v>4650</v>
      </c>
      <c r="I4219">
        <v>29.554500000000001</v>
      </c>
      <c r="J4219">
        <v>-98.340400000000002</v>
      </c>
      <c r="K4219">
        <v>15820</v>
      </c>
      <c r="L4219">
        <v>1284</v>
      </c>
    </row>
    <row r="4220" spans="1:12" x14ac:dyDescent="0.2">
      <c r="A4220" t="s">
        <v>1955</v>
      </c>
      <c r="B4220" t="s">
        <v>19</v>
      </c>
      <c r="C4220" t="str">
        <f t="shared" si="65"/>
        <v>Hamlin, TX</v>
      </c>
      <c r="D4220" t="s">
        <v>4531</v>
      </c>
      <c r="E4220">
        <v>48253</v>
      </c>
      <c r="F4220" t="s">
        <v>4651</v>
      </c>
      <c r="G4220" t="s">
        <v>4652</v>
      </c>
      <c r="H4220" t="s">
        <v>4653</v>
      </c>
      <c r="I4220">
        <v>32.889800000000001</v>
      </c>
      <c r="J4220">
        <v>-100.13290000000001</v>
      </c>
      <c r="K4220">
        <v>2018</v>
      </c>
      <c r="L4220">
        <v>147</v>
      </c>
    </row>
    <row r="4221" spans="1:12" x14ac:dyDescent="0.2">
      <c r="A4221" t="s">
        <v>4654</v>
      </c>
      <c r="B4221" t="s">
        <v>19</v>
      </c>
      <c r="C4221" t="str">
        <f t="shared" si="65"/>
        <v>Salineno, TX</v>
      </c>
      <c r="D4221" t="s">
        <v>4531</v>
      </c>
      <c r="E4221">
        <v>48427</v>
      </c>
      <c r="F4221" t="s">
        <v>4554</v>
      </c>
      <c r="G4221">
        <v>48427</v>
      </c>
      <c r="H4221" t="s">
        <v>4554</v>
      </c>
      <c r="I4221">
        <v>26.517600000000002</v>
      </c>
      <c r="J4221">
        <v>-99.112099999999998</v>
      </c>
      <c r="K4221">
        <v>133</v>
      </c>
      <c r="L4221">
        <v>755</v>
      </c>
    </row>
    <row r="4222" spans="1:12" x14ac:dyDescent="0.2">
      <c r="A4222" t="s">
        <v>4655</v>
      </c>
      <c r="B4222" t="s">
        <v>19</v>
      </c>
      <c r="C4222" t="str">
        <f t="shared" si="65"/>
        <v>Kempner, TX</v>
      </c>
      <c r="D4222" t="s">
        <v>4531</v>
      </c>
      <c r="E4222">
        <v>48281</v>
      </c>
      <c r="F4222" t="s">
        <v>4656</v>
      </c>
      <c r="G4222">
        <v>48281</v>
      </c>
      <c r="H4222" t="s">
        <v>4656</v>
      </c>
      <c r="I4222">
        <v>31.075500000000002</v>
      </c>
      <c r="J4222">
        <v>-97.972700000000003</v>
      </c>
      <c r="K4222">
        <v>1097</v>
      </c>
      <c r="L4222">
        <v>206</v>
      </c>
    </row>
    <row r="4223" spans="1:12" x14ac:dyDescent="0.2">
      <c r="A4223" t="s">
        <v>4657</v>
      </c>
      <c r="B4223" t="s">
        <v>19</v>
      </c>
      <c r="C4223" t="str">
        <f t="shared" si="65"/>
        <v>Coyote Acres, TX</v>
      </c>
      <c r="D4223" t="s">
        <v>4531</v>
      </c>
      <c r="E4223">
        <v>48249</v>
      </c>
      <c r="F4223" t="s">
        <v>4658</v>
      </c>
      <c r="G4223">
        <v>48249</v>
      </c>
      <c r="H4223" t="s">
        <v>4658</v>
      </c>
      <c r="I4223">
        <v>27.713200000000001</v>
      </c>
      <c r="J4223">
        <v>-98.134600000000006</v>
      </c>
      <c r="K4223">
        <v>791</v>
      </c>
      <c r="L4223">
        <v>59</v>
      </c>
    </row>
    <row r="4224" spans="1:12" x14ac:dyDescent="0.2">
      <c r="A4224" t="s">
        <v>4659</v>
      </c>
      <c r="B4224" t="s">
        <v>19</v>
      </c>
      <c r="C4224" t="str">
        <f t="shared" si="65"/>
        <v>McKinney, TX</v>
      </c>
      <c r="D4224" t="s">
        <v>4531</v>
      </c>
      <c r="E4224">
        <v>48085</v>
      </c>
      <c r="F4224" t="s">
        <v>4660</v>
      </c>
      <c r="G4224">
        <v>48085</v>
      </c>
      <c r="H4224" t="s">
        <v>4660</v>
      </c>
      <c r="I4224">
        <v>33.201599999999999</v>
      </c>
      <c r="J4224">
        <v>-96.666899999999998</v>
      </c>
      <c r="K4224">
        <v>235134</v>
      </c>
      <c r="L4224">
        <v>1045</v>
      </c>
    </row>
    <row r="4225" spans="1:12" x14ac:dyDescent="0.2">
      <c r="A4225" t="s">
        <v>4661</v>
      </c>
      <c r="B4225" t="s">
        <v>19</v>
      </c>
      <c r="C4225" t="str">
        <f t="shared" si="65"/>
        <v>Barrett, TX</v>
      </c>
      <c r="D4225" t="s">
        <v>4531</v>
      </c>
      <c r="E4225">
        <v>48201</v>
      </c>
      <c r="F4225" t="s">
        <v>4662</v>
      </c>
      <c r="G4225">
        <v>48201</v>
      </c>
      <c r="H4225" t="s">
        <v>4662</v>
      </c>
      <c r="I4225">
        <v>29.867100000000001</v>
      </c>
      <c r="J4225">
        <v>-95.053700000000006</v>
      </c>
      <c r="K4225">
        <v>3453</v>
      </c>
      <c r="L4225">
        <v>208</v>
      </c>
    </row>
    <row r="4226" spans="1:12" x14ac:dyDescent="0.2">
      <c r="A4226" t="s">
        <v>4663</v>
      </c>
      <c r="B4226" t="s">
        <v>19</v>
      </c>
      <c r="C4226" t="str">
        <f t="shared" si="65"/>
        <v>Crockett, TX</v>
      </c>
      <c r="D4226" t="s">
        <v>4531</v>
      </c>
      <c r="E4226">
        <v>48225</v>
      </c>
      <c r="F4226" t="s">
        <v>1033</v>
      </c>
      <c r="G4226">
        <v>48225</v>
      </c>
      <c r="H4226" t="s">
        <v>1033</v>
      </c>
      <c r="I4226">
        <v>31.317699999999999</v>
      </c>
      <c r="J4226">
        <v>-95.456400000000002</v>
      </c>
      <c r="K4226">
        <v>5908</v>
      </c>
      <c r="L4226">
        <v>284</v>
      </c>
    </row>
    <row r="4227" spans="1:12" x14ac:dyDescent="0.2">
      <c r="A4227" t="s">
        <v>4664</v>
      </c>
      <c r="B4227" t="s">
        <v>19</v>
      </c>
      <c r="C4227" t="str">
        <f t="shared" si="65"/>
        <v>Texas City, TX</v>
      </c>
      <c r="D4227" t="s">
        <v>4531</v>
      </c>
      <c r="E4227">
        <v>48167</v>
      </c>
      <c r="F4227" t="s">
        <v>4665</v>
      </c>
      <c r="G4227" t="s">
        <v>4666</v>
      </c>
      <c r="H4227" t="s">
        <v>4667</v>
      </c>
      <c r="I4227">
        <v>29.412800000000001</v>
      </c>
      <c r="J4227">
        <v>-94.965800000000002</v>
      </c>
      <c r="K4227">
        <v>114546</v>
      </c>
      <c r="L4227">
        <v>291</v>
      </c>
    </row>
    <row r="4228" spans="1:12" x14ac:dyDescent="0.2">
      <c r="A4228" t="s">
        <v>4369</v>
      </c>
      <c r="B4228" t="s">
        <v>19</v>
      </c>
      <c r="C4228" t="str">
        <f t="shared" ref="C4228:C4291" si="66">_xlfn.CONCAT(A4228,","," ",B4228)</f>
        <v>Quemado, TX</v>
      </c>
      <c r="D4228" t="s">
        <v>4531</v>
      </c>
      <c r="E4228">
        <v>48323</v>
      </c>
      <c r="F4228" t="s">
        <v>4668</v>
      </c>
      <c r="G4228">
        <v>48323</v>
      </c>
      <c r="H4228" t="s">
        <v>4668</v>
      </c>
      <c r="I4228">
        <v>28.946999999999999</v>
      </c>
      <c r="J4228">
        <v>-100.6237</v>
      </c>
      <c r="K4228">
        <v>160</v>
      </c>
      <c r="L4228">
        <v>540</v>
      </c>
    </row>
    <row r="4229" spans="1:12" x14ac:dyDescent="0.2">
      <c r="A4229" t="s">
        <v>4669</v>
      </c>
      <c r="B4229" t="s">
        <v>19</v>
      </c>
      <c r="C4229" t="str">
        <f t="shared" si="66"/>
        <v>Murchison, TX</v>
      </c>
      <c r="D4229" t="s">
        <v>4531</v>
      </c>
      <c r="E4229">
        <v>48213</v>
      </c>
      <c r="F4229" t="s">
        <v>2162</v>
      </c>
      <c r="G4229">
        <v>48213</v>
      </c>
      <c r="H4229" t="s">
        <v>2162</v>
      </c>
      <c r="I4229">
        <v>32.274999999999999</v>
      </c>
      <c r="J4229">
        <v>-95.756100000000004</v>
      </c>
      <c r="K4229">
        <v>599</v>
      </c>
      <c r="L4229">
        <v>146</v>
      </c>
    </row>
    <row r="4230" spans="1:12" x14ac:dyDescent="0.2">
      <c r="A4230" t="s">
        <v>4670</v>
      </c>
      <c r="B4230" t="s">
        <v>19</v>
      </c>
      <c r="C4230" t="str">
        <f t="shared" si="66"/>
        <v>Laguna Vista, TX</v>
      </c>
      <c r="D4230" t="s">
        <v>4531</v>
      </c>
      <c r="E4230">
        <v>48061</v>
      </c>
      <c r="F4230" t="s">
        <v>1555</v>
      </c>
      <c r="G4230">
        <v>48061</v>
      </c>
      <c r="H4230" t="s">
        <v>1555</v>
      </c>
      <c r="I4230">
        <v>26.107500000000002</v>
      </c>
      <c r="J4230">
        <v>-97.296700000000001</v>
      </c>
      <c r="K4230">
        <v>3200</v>
      </c>
      <c r="L4230">
        <v>255</v>
      </c>
    </row>
    <row r="4231" spans="1:12" x14ac:dyDescent="0.2">
      <c r="A4231" t="s">
        <v>4671</v>
      </c>
      <c r="B4231" t="s">
        <v>19</v>
      </c>
      <c r="C4231" t="str">
        <f t="shared" si="66"/>
        <v>Lasara, TX</v>
      </c>
      <c r="D4231" t="s">
        <v>4531</v>
      </c>
      <c r="E4231">
        <v>48489</v>
      </c>
      <c r="F4231" t="s">
        <v>4672</v>
      </c>
      <c r="G4231">
        <v>48489</v>
      </c>
      <c r="H4231" t="s">
        <v>4672</v>
      </c>
      <c r="I4231">
        <v>26.4634</v>
      </c>
      <c r="J4231">
        <v>-97.908799999999999</v>
      </c>
      <c r="K4231">
        <v>928</v>
      </c>
      <c r="L4231">
        <v>248</v>
      </c>
    </row>
    <row r="4232" spans="1:12" x14ac:dyDescent="0.2">
      <c r="A4232" t="s">
        <v>4673</v>
      </c>
      <c r="B4232" t="s">
        <v>19</v>
      </c>
      <c r="C4232" t="str">
        <f t="shared" si="66"/>
        <v>Los Lobos, TX</v>
      </c>
      <c r="D4232" t="s">
        <v>4531</v>
      </c>
      <c r="E4232">
        <v>48505</v>
      </c>
      <c r="F4232" t="s">
        <v>4549</v>
      </c>
      <c r="G4232">
        <v>48505</v>
      </c>
      <c r="H4232" t="s">
        <v>4549</v>
      </c>
      <c r="I4232">
        <v>26.6065</v>
      </c>
      <c r="J4232">
        <v>-99.161000000000001</v>
      </c>
      <c r="K4232">
        <v>0</v>
      </c>
      <c r="L4232">
        <v>0</v>
      </c>
    </row>
    <row r="4233" spans="1:12" x14ac:dyDescent="0.2">
      <c r="A4233" t="s">
        <v>4674</v>
      </c>
      <c r="B4233" t="s">
        <v>19</v>
      </c>
      <c r="C4233" t="str">
        <f t="shared" si="66"/>
        <v>Wolfe City, TX</v>
      </c>
      <c r="D4233" t="s">
        <v>4531</v>
      </c>
      <c r="E4233">
        <v>48231</v>
      </c>
      <c r="F4233" t="s">
        <v>4535</v>
      </c>
      <c r="G4233">
        <v>48231</v>
      </c>
      <c r="H4233" t="s">
        <v>4535</v>
      </c>
      <c r="I4233">
        <v>33.368600000000001</v>
      </c>
      <c r="J4233">
        <v>-96.072000000000003</v>
      </c>
      <c r="K4233">
        <v>1442</v>
      </c>
      <c r="L4233">
        <v>495</v>
      </c>
    </row>
    <row r="4234" spans="1:12" x14ac:dyDescent="0.2">
      <c r="A4234" t="s">
        <v>4675</v>
      </c>
      <c r="B4234" t="s">
        <v>19</v>
      </c>
      <c r="C4234" t="str">
        <f t="shared" si="66"/>
        <v>Westbrook, TX</v>
      </c>
      <c r="D4234" t="s">
        <v>4531</v>
      </c>
      <c r="E4234">
        <v>48335</v>
      </c>
      <c r="F4234" t="s">
        <v>4676</v>
      </c>
      <c r="G4234">
        <v>48335</v>
      </c>
      <c r="H4234" t="s">
        <v>4676</v>
      </c>
      <c r="I4234">
        <v>32.357100000000003</v>
      </c>
      <c r="J4234">
        <v>-101.0132</v>
      </c>
      <c r="K4234">
        <v>249</v>
      </c>
      <c r="L4234">
        <v>227</v>
      </c>
    </row>
    <row r="4235" spans="1:12" x14ac:dyDescent="0.2">
      <c r="A4235" t="s">
        <v>4677</v>
      </c>
      <c r="B4235" t="s">
        <v>19</v>
      </c>
      <c r="C4235" t="str">
        <f t="shared" si="66"/>
        <v>Hedwig Village, TX</v>
      </c>
      <c r="D4235" t="s">
        <v>4531</v>
      </c>
      <c r="E4235">
        <v>48201</v>
      </c>
      <c r="F4235" t="s">
        <v>4662</v>
      </c>
      <c r="G4235">
        <v>48201</v>
      </c>
      <c r="H4235" t="s">
        <v>4662</v>
      </c>
      <c r="I4235">
        <v>29.779900000000001</v>
      </c>
      <c r="J4235">
        <v>-95.519300000000001</v>
      </c>
      <c r="K4235">
        <v>2668</v>
      </c>
      <c r="L4235">
        <v>1088</v>
      </c>
    </row>
    <row r="4236" spans="1:12" x14ac:dyDescent="0.2">
      <c r="A4236" t="s">
        <v>4678</v>
      </c>
      <c r="B4236" t="s">
        <v>19</v>
      </c>
      <c r="C4236" t="str">
        <f t="shared" si="66"/>
        <v>Central Gardens, TX</v>
      </c>
      <c r="D4236" t="s">
        <v>4531</v>
      </c>
      <c r="E4236">
        <v>48245</v>
      </c>
      <c r="F4236" t="s">
        <v>518</v>
      </c>
      <c r="G4236">
        <v>48245</v>
      </c>
      <c r="H4236" t="s">
        <v>518</v>
      </c>
      <c r="I4236">
        <v>29.9892</v>
      </c>
      <c r="J4236">
        <v>-94.021600000000007</v>
      </c>
      <c r="K4236">
        <v>3804</v>
      </c>
      <c r="L4236">
        <v>586</v>
      </c>
    </row>
    <row r="4237" spans="1:12" x14ac:dyDescent="0.2">
      <c r="A4237" t="s">
        <v>4679</v>
      </c>
      <c r="B4237" t="s">
        <v>19</v>
      </c>
      <c r="C4237" t="str">
        <f t="shared" si="66"/>
        <v>St. Paul, TX</v>
      </c>
      <c r="D4237" t="s">
        <v>4531</v>
      </c>
      <c r="E4237">
        <v>48085</v>
      </c>
      <c r="F4237" t="s">
        <v>4660</v>
      </c>
      <c r="G4237">
        <v>48085</v>
      </c>
      <c r="H4237" t="s">
        <v>4660</v>
      </c>
      <c r="I4237">
        <v>33.044199999999996</v>
      </c>
      <c r="J4237">
        <v>-96.549899999999994</v>
      </c>
      <c r="K4237">
        <v>1077</v>
      </c>
      <c r="L4237">
        <v>272</v>
      </c>
    </row>
    <row r="4238" spans="1:12" x14ac:dyDescent="0.2">
      <c r="A4238" t="s">
        <v>4680</v>
      </c>
      <c r="B4238" t="s">
        <v>19</v>
      </c>
      <c r="C4238" t="str">
        <f t="shared" si="66"/>
        <v>Blessing, TX</v>
      </c>
      <c r="D4238" t="s">
        <v>4531</v>
      </c>
      <c r="E4238">
        <v>48321</v>
      </c>
      <c r="F4238" t="s">
        <v>4681</v>
      </c>
      <c r="G4238">
        <v>48321</v>
      </c>
      <c r="H4238" t="s">
        <v>4681</v>
      </c>
      <c r="I4238">
        <v>28.872699999999998</v>
      </c>
      <c r="J4238">
        <v>-96.217200000000005</v>
      </c>
      <c r="K4238">
        <v>960</v>
      </c>
      <c r="L4238">
        <v>182</v>
      </c>
    </row>
    <row r="4239" spans="1:12" x14ac:dyDescent="0.2">
      <c r="A4239" t="s">
        <v>4682</v>
      </c>
      <c r="B4239" t="s">
        <v>19</v>
      </c>
      <c r="C4239" t="str">
        <f t="shared" si="66"/>
        <v>Quanah, TX</v>
      </c>
      <c r="D4239" t="s">
        <v>4531</v>
      </c>
      <c r="E4239">
        <v>48197</v>
      </c>
      <c r="F4239" t="s">
        <v>4683</v>
      </c>
      <c r="G4239">
        <v>48197</v>
      </c>
      <c r="H4239" t="s">
        <v>4683</v>
      </c>
      <c r="I4239">
        <v>34.295400000000001</v>
      </c>
      <c r="J4239">
        <v>-99.742900000000006</v>
      </c>
      <c r="K4239">
        <v>2529</v>
      </c>
      <c r="L4239">
        <v>280</v>
      </c>
    </row>
    <row r="4240" spans="1:12" x14ac:dyDescent="0.2">
      <c r="A4240" t="s">
        <v>4684</v>
      </c>
      <c r="B4240" t="s">
        <v>19</v>
      </c>
      <c r="C4240" t="str">
        <f t="shared" si="66"/>
        <v>Briarcliff, TX</v>
      </c>
      <c r="D4240" t="s">
        <v>4531</v>
      </c>
      <c r="E4240">
        <v>48453</v>
      </c>
      <c r="F4240" t="s">
        <v>4685</v>
      </c>
      <c r="G4240">
        <v>48453</v>
      </c>
      <c r="H4240" t="s">
        <v>4685</v>
      </c>
      <c r="I4240">
        <v>30.408799999999999</v>
      </c>
      <c r="J4240">
        <v>-98.045100000000005</v>
      </c>
      <c r="K4240">
        <v>1718</v>
      </c>
      <c r="L4240">
        <v>391</v>
      </c>
    </row>
    <row r="4241" spans="1:12" x14ac:dyDescent="0.2">
      <c r="A4241" t="s">
        <v>4686</v>
      </c>
      <c r="B4241" t="s">
        <v>19</v>
      </c>
      <c r="C4241" t="str">
        <f t="shared" si="66"/>
        <v>Cushing, TX</v>
      </c>
      <c r="D4241" t="s">
        <v>4531</v>
      </c>
      <c r="E4241">
        <v>48347</v>
      </c>
      <c r="F4241" t="s">
        <v>4687</v>
      </c>
      <c r="G4241">
        <v>48347</v>
      </c>
      <c r="H4241" t="s">
        <v>4687</v>
      </c>
      <c r="I4241">
        <v>31.8126</v>
      </c>
      <c r="J4241">
        <v>-94.841099999999997</v>
      </c>
      <c r="K4241">
        <v>612</v>
      </c>
      <c r="L4241">
        <v>172</v>
      </c>
    </row>
    <row r="4242" spans="1:12" x14ac:dyDescent="0.2">
      <c r="A4242" t="s">
        <v>4688</v>
      </c>
      <c r="B4242" t="s">
        <v>19</v>
      </c>
      <c r="C4242" t="str">
        <f t="shared" si="66"/>
        <v>College Station, TX</v>
      </c>
      <c r="D4242" t="s">
        <v>4531</v>
      </c>
      <c r="E4242">
        <v>48041</v>
      </c>
      <c r="F4242" t="s">
        <v>4360</v>
      </c>
      <c r="G4242">
        <v>48041</v>
      </c>
      <c r="H4242" t="s">
        <v>4360</v>
      </c>
      <c r="I4242">
        <v>30.5852</v>
      </c>
      <c r="J4242">
        <v>-96.296000000000006</v>
      </c>
      <c r="K4242">
        <v>207308</v>
      </c>
      <c r="L4242">
        <v>858</v>
      </c>
    </row>
    <row r="4243" spans="1:12" x14ac:dyDescent="0.2">
      <c r="A4243" t="s">
        <v>4689</v>
      </c>
      <c r="B4243" t="s">
        <v>19</v>
      </c>
      <c r="C4243" t="str">
        <f t="shared" si="66"/>
        <v>Elbert, TX</v>
      </c>
      <c r="D4243" t="s">
        <v>4531</v>
      </c>
      <c r="E4243">
        <v>48447</v>
      </c>
      <c r="F4243" t="s">
        <v>4690</v>
      </c>
      <c r="G4243">
        <v>48447</v>
      </c>
      <c r="H4243" t="s">
        <v>4690</v>
      </c>
      <c r="I4243">
        <v>33.274799999999999</v>
      </c>
      <c r="J4243">
        <v>-99.002099999999999</v>
      </c>
      <c r="K4243">
        <v>47</v>
      </c>
      <c r="L4243">
        <v>3</v>
      </c>
    </row>
    <row r="4244" spans="1:12" x14ac:dyDescent="0.2">
      <c r="A4244" t="s">
        <v>4691</v>
      </c>
      <c r="B4244" t="s">
        <v>19</v>
      </c>
      <c r="C4244" t="str">
        <f t="shared" si="66"/>
        <v>Mountain City, TX</v>
      </c>
      <c r="D4244" t="s">
        <v>4531</v>
      </c>
      <c r="E4244">
        <v>48209</v>
      </c>
      <c r="F4244" t="s">
        <v>4692</v>
      </c>
      <c r="G4244">
        <v>48209</v>
      </c>
      <c r="H4244" t="s">
        <v>4692</v>
      </c>
      <c r="I4244">
        <v>30.039200000000001</v>
      </c>
      <c r="J4244">
        <v>-97.891499999999994</v>
      </c>
      <c r="K4244">
        <v>753</v>
      </c>
      <c r="L4244">
        <v>553</v>
      </c>
    </row>
    <row r="4245" spans="1:12" x14ac:dyDescent="0.2">
      <c r="A4245" t="s">
        <v>4693</v>
      </c>
      <c r="B4245" t="s">
        <v>19</v>
      </c>
      <c r="C4245" t="str">
        <f t="shared" si="66"/>
        <v>Doolittle, TX</v>
      </c>
      <c r="D4245" t="s">
        <v>4531</v>
      </c>
      <c r="E4245">
        <v>48215</v>
      </c>
      <c r="F4245" t="s">
        <v>4107</v>
      </c>
      <c r="G4245">
        <v>48215</v>
      </c>
      <c r="H4245" t="s">
        <v>4107</v>
      </c>
      <c r="I4245">
        <v>26.3598</v>
      </c>
      <c r="J4245">
        <v>-98.116799999999998</v>
      </c>
      <c r="K4245">
        <v>3447</v>
      </c>
      <c r="L4245">
        <v>310</v>
      </c>
    </row>
    <row r="4246" spans="1:12" x14ac:dyDescent="0.2">
      <c r="A4246" t="s">
        <v>1160</v>
      </c>
      <c r="B4246" t="s">
        <v>19</v>
      </c>
      <c r="C4246" t="str">
        <f t="shared" si="66"/>
        <v>Hillsboro, TX</v>
      </c>
      <c r="D4246" t="s">
        <v>4531</v>
      </c>
      <c r="E4246">
        <v>48217</v>
      </c>
      <c r="F4246" t="s">
        <v>4593</v>
      </c>
      <c r="G4246">
        <v>48217</v>
      </c>
      <c r="H4246" t="s">
        <v>4593</v>
      </c>
      <c r="I4246">
        <v>32.0092</v>
      </c>
      <c r="J4246">
        <v>-97.115099999999998</v>
      </c>
      <c r="K4246">
        <v>8296</v>
      </c>
      <c r="L4246">
        <v>299</v>
      </c>
    </row>
    <row r="4247" spans="1:12" x14ac:dyDescent="0.2">
      <c r="A4247" t="s">
        <v>4694</v>
      </c>
      <c r="B4247" t="s">
        <v>19</v>
      </c>
      <c r="C4247" t="str">
        <f t="shared" si="66"/>
        <v>Pattison, TX</v>
      </c>
      <c r="D4247" t="s">
        <v>4531</v>
      </c>
      <c r="E4247">
        <v>48473</v>
      </c>
      <c r="F4247" t="s">
        <v>556</v>
      </c>
      <c r="G4247">
        <v>48473</v>
      </c>
      <c r="H4247" t="s">
        <v>556</v>
      </c>
      <c r="I4247">
        <v>29.818999999999999</v>
      </c>
      <c r="J4247">
        <v>-95.976100000000002</v>
      </c>
      <c r="K4247">
        <v>586</v>
      </c>
      <c r="L4247">
        <v>68</v>
      </c>
    </row>
    <row r="4248" spans="1:12" x14ac:dyDescent="0.2">
      <c r="A4248" t="s">
        <v>4576</v>
      </c>
      <c r="B4248" t="s">
        <v>19</v>
      </c>
      <c r="C4248" t="str">
        <f t="shared" si="66"/>
        <v>Montague, TX</v>
      </c>
      <c r="D4248" t="s">
        <v>4531</v>
      </c>
      <c r="E4248">
        <v>48337</v>
      </c>
      <c r="F4248" t="s">
        <v>4576</v>
      </c>
      <c r="G4248">
        <v>48337</v>
      </c>
      <c r="H4248" t="s">
        <v>4576</v>
      </c>
      <c r="I4248">
        <v>33.665199999999999</v>
      </c>
      <c r="J4248">
        <v>-97.721000000000004</v>
      </c>
      <c r="K4248">
        <v>328</v>
      </c>
      <c r="L4248">
        <v>99</v>
      </c>
    </row>
    <row r="4249" spans="1:12" x14ac:dyDescent="0.2">
      <c r="A4249" t="s">
        <v>4695</v>
      </c>
      <c r="B4249" t="s">
        <v>19</v>
      </c>
      <c r="C4249" t="str">
        <f t="shared" si="66"/>
        <v>North Richland Hills, TX</v>
      </c>
      <c r="D4249" t="s">
        <v>4531</v>
      </c>
      <c r="E4249">
        <v>48439</v>
      </c>
      <c r="F4249" t="s">
        <v>4696</v>
      </c>
      <c r="G4249">
        <v>48439</v>
      </c>
      <c r="H4249" t="s">
        <v>4696</v>
      </c>
      <c r="I4249">
        <v>32.860500000000002</v>
      </c>
      <c r="J4249">
        <v>-97.218000000000004</v>
      </c>
      <c r="K4249">
        <v>70441</v>
      </c>
      <c r="L4249">
        <v>1500</v>
      </c>
    </row>
    <row r="4250" spans="1:12" x14ac:dyDescent="0.2">
      <c r="A4250" t="s">
        <v>4697</v>
      </c>
      <c r="B4250" t="s">
        <v>19</v>
      </c>
      <c r="C4250" t="str">
        <f t="shared" si="66"/>
        <v>West Odessa, TX</v>
      </c>
      <c r="D4250" t="s">
        <v>4531</v>
      </c>
      <c r="E4250">
        <v>48135</v>
      </c>
      <c r="F4250" t="s">
        <v>4599</v>
      </c>
      <c r="G4250">
        <v>48135</v>
      </c>
      <c r="H4250" t="s">
        <v>4599</v>
      </c>
      <c r="I4250">
        <v>31.838799999999999</v>
      </c>
      <c r="J4250">
        <v>-102.4996</v>
      </c>
      <c r="K4250">
        <v>25781</v>
      </c>
      <c r="L4250">
        <v>158</v>
      </c>
    </row>
    <row r="4251" spans="1:12" x14ac:dyDescent="0.2">
      <c r="A4251" t="s">
        <v>4698</v>
      </c>
      <c r="B4251" t="s">
        <v>19</v>
      </c>
      <c r="C4251" t="str">
        <f t="shared" si="66"/>
        <v>Los Minerales, TX</v>
      </c>
      <c r="D4251" t="s">
        <v>4531</v>
      </c>
      <c r="E4251">
        <v>48479</v>
      </c>
      <c r="F4251" t="s">
        <v>4699</v>
      </c>
      <c r="G4251">
        <v>48479</v>
      </c>
      <c r="H4251" t="s">
        <v>4699</v>
      </c>
      <c r="I4251">
        <v>27.6555</v>
      </c>
      <c r="J4251">
        <v>-99.617800000000003</v>
      </c>
      <c r="K4251">
        <v>37</v>
      </c>
      <c r="L4251">
        <v>13</v>
      </c>
    </row>
    <row r="4252" spans="1:12" x14ac:dyDescent="0.2">
      <c r="A4252" t="s">
        <v>4700</v>
      </c>
      <c r="B4252" t="s">
        <v>19</v>
      </c>
      <c r="C4252" t="str">
        <f t="shared" si="66"/>
        <v>New Braunfels, TX</v>
      </c>
      <c r="D4252" t="s">
        <v>4531</v>
      </c>
      <c r="E4252">
        <v>48091</v>
      </c>
      <c r="F4252" t="s">
        <v>4701</v>
      </c>
      <c r="G4252" t="s">
        <v>4702</v>
      </c>
      <c r="H4252" t="s">
        <v>4703</v>
      </c>
      <c r="I4252">
        <v>29.6997</v>
      </c>
      <c r="J4252">
        <v>-98.114800000000002</v>
      </c>
      <c r="K4252">
        <v>79152</v>
      </c>
      <c r="L4252">
        <v>679</v>
      </c>
    </row>
    <row r="4253" spans="1:12" x14ac:dyDescent="0.2">
      <c r="A4253" t="s">
        <v>4704</v>
      </c>
      <c r="B4253" t="s">
        <v>19</v>
      </c>
      <c r="C4253" t="str">
        <f t="shared" si="66"/>
        <v>Tulia, TX</v>
      </c>
      <c r="D4253" t="s">
        <v>4531</v>
      </c>
      <c r="E4253">
        <v>48437</v>
      </c>
      <c r="F4253" t="s">
        <v>4705</v>
      </c>
      <c r="G4253">
        <v>48437</v>
      </c>
      <c r="H4253" t="s">
        <v>4705</v>
      </c>
      <c r="I4253">
        <v>34.537399999999998</v>
      </c>
      <c r="J4253">
        <v>-101.7743</v>
      </c>
      <c r="K4253">
        <v>4667</v>
      </c>
      <c r="L4253">
        <v>513</v>
      </c>
    </row>
    <row r="4254" spans="1:12" x14ac:dyDescent="0.2">
      <c r="A4254" t="s">
        <v>4706</v>
      </c>
      <c r="B4254" t="s">
        <v>19</v>
      </c>
      <c r="C4254" t="str">
        <f t="shared" si="66"/>
        <v>Rangerville, TX</v>
      </c>
      <c r="D4254" t="s">
        <v>4531</v>
      </c>
      <c r="E4254">
        <v>48061</v>
      </c>
      <c r="F4254" t="s">
        <v>1555</v>
      </c>
      <c r="G4254">
        <v>48061</v>
      </c>
      <c r="H4254" t="s">
        <v>1555</v>
      </c>
      <c r="I4254">
        <v>26.105</v>
      </c>
      <c r="J4254">
        <v>-97.737300000000005</v>
      </c>
      <c r="K4254">
        <v>47</v>
      </c>
      <c r="L4254">
        <v>5</v>
      </c>
    </row>
    <row r="4255" spans="1:12" x14ac:dyDescent="0.2">
      <c r="A4255" t="s">
        <v>4707</v>
      </c>
      <c r="B4255" t="s">
        <v>19</v>
      </c>
      <c r="C4255" t="str">
        <f t="shared" si="66"/>
        <v>The Hills, TX</v>
      </c>
      <c r="D4255" t="s">
        <v>4531</v>
      </c>
      <c r="E4255">
        <v>48453</v>
      </c>
      <c r="F4255" t="s">
        <v>4685</v>
      </c>
      <c r="G4255">
        <v>48453</v>
      </c>
      <c r="H4255" t="s">
        <v>4685</v>
      </c>
      <c r="I4255">
        <v>30.346499999999999</v>
      </c>
      <c r="J4255">
        <v>-97.986400000000003</v>
      </c>
      <c r="K4255">
        <v>2544</v>
      </c>
      <c r="L4255">
        <v>904</v>
      </c>
    </row>
    <row r="4256" spans="1:12" x14ac:dyDescent="0.2">
      <c r="A4256" t="s">
        <v>4708</v>
      </c>
      <c r="B4256" t="s">
        <v>19</v>
      </c>
      <c r="C4256" t="str">
        <f t="shared" si="66"/>
        <v>Amaya, TX</v>
      </c>
      <c r="D4256" t="s">
        <v>4531</v>
      </c>
      <c r="E4256">
        <v>48507</v>
      </c>
      <c r="F4256" t="s">
        <v>4614</v>
      </c>
      <c r="G4256">
        <v>48507</v>
      </c>
      <c r="H4256" t="s">
        <v>4614</v>
      </c>
      <c r="I4256">
        <v>28.7121</v>
      </c>
      <c r="J4256">
        <v>-99.835300000000004</v>
      </c>
      <c r="K4256">
        <v>39</v>
      </c>
      <c r="L4256">
        <v>65</v>
      </c>
    </row>
    <row r="4257" spans="1:12" x14ac:dyDescent="0.2">
      <c r="A4257" t="s">
        <v>4709</v>
      </c>
      <c r="B4257" t="s">
        <v>19</v>
      </c>
      <c r="C4257" t="str">
        <f t="shared" si="66"/>
        <v>Yantis, TX</v>
      </c>
      <c r="D4257" t="s">
        <v>4531</v>
      </c>
      <c r="E4257">
        <v>48499</v>
      </c>
      <c r="F4257" t="s">
        <v>1186</v>
      </c>
      <c r="G4257">
        <v>48499</v>
      </c>
      <c r="H4257" t="s">
        <v>1186</v>
      </c>
      <c r="I4257">
        <v>32.930500000000002</v>
      </c>
      <c r="J4257">
        <v>-95.576099999999997</v>
      </c>
      <c r="K4257">
        <v>405</v>
      </c>
      <c r="L4257">
        <v>84</v>
      </c>
    </row>
    <row r="4258" spans="1:12" x14ac:dyDescent="0.2">
      <c r="A4258" t="s">
        <v>2582</v>
      </c>
      <c r="B4258" t="s">
        <v>19</v>
      </c>
      <c r="C4258" t="str">
        <f t="shared" si="66"/>
        <v>Lockhart, TX</v>
      </c>
      <c r="D4258" t="s">
        <v>4531</v>
      </c>
      <c r="E4258">
        <v>48055</v>
      </c>
      <c r="F4258" t="s">
        <v>3781</v>
      </c>
      <c r="G4258">
        <v>48055</v>
      </c>
      <c r="H4258" t="s">
        <v>3781</v>
      </c>
      <c r="I4258">
        <v>29.878499999999999</v>
      </c>
      <c r="J4258">
        <v>-97.683099999999996</v>
      </c>
      <c r="K4258">
        <v>13396</v>
      </c>
      <c r="L4258">
        <v>340</v>
      </c>
    </row>
    <row r="4259" spans="1:12" x14ac:dyDescent="0.2">
      <c r="A4259" t="s">
        <v>4710</v>
      </c>
      <c r="B4259" t="s">
        <v>19</v>
      </c>
      <c r="C4259" t="str">
        <f t="shared" si="66"/>
        <v>Lindsay, TX</v>
      </c>
      <c r="D4259" t="s">
        <v>4531</v>
      </c>
      <c r="E4259">
        <v>48097</v>
      </c>
      <c r="F4259" t="s">
        <v>4540</v>
      </c>
      <c r="G4259">
        <v>48097</v>
      </c>
      <c r="H4259" t="s">
        <v>4540</v>
      </c>
      <c r="I4259">
        <v>33.641399999999997</v>
      </c>
      <c r="J4259">
        <v>-97.218599999999995</v>
      </c>
      <c r="K4259">
        <v>1092</v>
      </c>
      <c r="L4259">
        <v>261</v>
      </c>
    </row>
    <row r="4260" spans="1:12" x14ac:dyDescent="0.2">
      <c r="A4260" t="s">
        <v>4711</v>
      </c>
      <c r="B4260" t="s">
        <v>19</v>
      </c>
      <c r="C4260" t="str">
        <f t="shared" si="66"/>
        <v>Walnut Springs, TX</v>
      </c>
      <c r="D4260" t="s">
        <v>4531</v>
      </c>
      <c r="E4260">
        <v>48035</v>
      </c>
      <c r="F4260" t="s">
        <v>4712</v>
      </c>
      <c r="G4260">
        <v>48035</v>
      </c>
      <c r="H4260" t="s">
        <v>4712</v>
      </c>
      <c r="I4260">
        <v>32.056199999999997</v>
      </c>
      <c r="J4260">
        <v>-97.750699999999995</v>
      </c>
      <c r="K4260">
        <v>843</v>
      </c>
      <c r="L4260">
        <v>244</v>
      </c>
    </row>
    <row r="4261" spans="1:12" x14ac:dyDescent="0.2">
      <c r="A4261" t="s">
        <v>4713</v>
      </c>
      <c r="B4261" t="s">
        <v>19</v>
      </c>
      <c r="C4261" t="str">
        <f t="shared" si="66"/>
        <v>South Houston, TX</v>
      </c>
      <c r="D4261" t="s">
        <v>4531</v>
      </c>
      <c r="E4261">
        <v>48201</v>
      </c>
      <c r="F4261" t="s">
        <v>4662</v>
      </c>
      <c r="G4261">
        <v>48201</v>
      </c>
      <c r="H4261" t="s">
        <v>4662</v>
      </c>
      <c r="I4261">
        <v>29.661100000000001</v>
      </c>
      <c r="J4261">
        <v>-95.228499999999997</v>
      </c>
      <c r="K4261">
        <v>17543</v>
      </c>
      <c r="L4261">
        <v>2224</v>
      </c>
    </row>
    <row r="4262" spans="1:12" x14ac:dyDescent="0.2">
      <c r="A4262" t="s">
        <v>4714</v>
      </c>
      <c r="B4262" t="s">
        <v>19</v>
      </c>
      <c r="C4262" t="str">
        <f t="shared" si="66"/>
        <v>Hornsby Bend, TX</v>
      </c>
      <c r="D4262" t="s">
        <v>4531</v>
      </c>
      <c r="E4262">
        <v>48453</v>
      </c>
      <c r="F4262" t="s">
        <v>4685</v>
      </c>
      <c r="G4262">
        <v>48453</v>
      </c>
      <c r="H4262" t="s">
        <v>4685</v>
      </c>
      <c r="I4262">
        <v>30.245000000000001</v>
      </c>
      <c r="J4262">
        <v>-97.583299999999994</v>
      </c>
      <c r="K4262">
        <v>7124</v>
      </c>
      <c r="L4262">
        <v>1613</v>
      </c>
    </row>
    <row r="4263" spans="1:12" x14ac:dyDescent="0.2">
      <c r="A4263" t="s">
        <v>4715</v>
      </c>
      <c r="B4263" t="s">
        <v>19</v>
      </c>
      <c r="C4263" t="str">
        <f t="shared" si="66"/>
        <v>Vidor, TX</v>
      </c>
      <c r="D4263" t="s">
        <v>4531</v>
      </c>
      <c r="E4263">
        <v>48361</v>
      </c>
      <c r="F4263" t="s">
        <v>2527</v>
      </c>
      <c r="G4263">
        <v>48361</v>
      </c>
      <c r="H4263" t="s">
        <v>2527</v>
      </c>
      <c r="I4263">
        <v>30.129100000000001</v>
      </c>
      <c r="J4263">
        <v>-93.996700000000004</v>
      </c>
      <c r="K4263">
        <v>10854</v>
      </c>
      <c r="L4263">
        <v>348</v>
      </c>
    </row>
    <row r="4264" spans="1:12" x14ac:dyDescent="0.2">
      <c r="A4264" t="s">
        <v>4716</v>
      </c>
      <c r="B4264" t="s">
        <v>19</v>
      </c>
      <c r="C4264" t="str">
        <f t="shared" si="66"/>
        <v>Hereford, TX</v>
      </c>
      <c r="D4264" t="s">
        <v>4531</v>
      </c>
      <c r="E4264">
        <v>48117</v>
      </c>
      <c r="F4264" t="s">
        <v>4717</v>
      </c>
      <c r="G4264">
        <v>48117</v>
      </c>
      <c r="H4264" t="s">
        <v>4717</v>
      </c>
      <c r="I4264">
        <v>34.8232</v>
      </c>
      <c r="J4264">
        <v>-102.40009999999999</v>
      </c>
      <c r="K4264">
        <v>15440</v>
      </c>
      <c r="L4264">
        <v>936</v>
      </c>
    </row>
    <row r="4265" spans="1:12" x14ac:dyDescent="0.2">
      <c r="A4265" t="s">
        <v>4718</v>
      </c>
      <c r="B4265" t="s">
        <v>19</v>
      </c>
      <c r="C4265" t="str">
        <f t="shared" si="66"/>
        <v>Rosita, TX</v>
      </c>
      <c r="D4265" t="s">
        <v>4531</v>
      </c>
      <c r="E4265">
        <v>48323</v>
      </c>
      <c r="F4265" t="s">
        <v>4668</v>
      </c>
      <c r="G4265">
        <v>48323</v>
      </c>
      <c r="H4265" t="s">
        <v>4668</v>
      </c>
      <c r="I4265">
        <v>28.624400000000001</v>
      </c>
      <c r="J4265">
        <v>-100.42870000000001</v>
      </c>
      <c r="K4265">
        <v>2576</v>
      </c>
      <c r="L4265">
        <v>126</v>
      </c>
    </row>
    <row r="4266" spans="1:12" x14ac:dyDescent="0.2">
      <c r="A4266" t="s">
        <v>4719</v>
      </c>
      <c r="B4266" t="s">
        <v>19</v>
      </c>
      <c r="C4266" t="str">
        <f t="shared" si="66"/>
        <v>O'Donnell, TX</v>
      </c>
      <c r="D4266" t="s">
        <v>4531</v>
      </c>
      <c r="E4266">
        <v>48305</v>
      </c>
      <c r="F4266" t="s">
        <v>4720</v>
      </c>
      <c r="G4266" t="s">
        <v>4721</v>
      </c>
      <c r="H4266" t="s">
        <v>4722</v>
      </c>
      <c r="I4266">
        <v>32.965200000000003</v>
      </c>
      <c r="J4266">
        <v>-101.8309</v>
      </c>
      <c r="K4266">
        <v>824</v>
      </c>
      <c r="L4266">
        <v>369</v>
      </c>
    </row>
    <row r="4267" spans="1:12" x14ac:dyDescent="0.2">
      <c r="A4267" t="s">
        <v>4723</v>
      </c>
      <c r="B4267" t="s">
        <v>19</v>
      </c>
      <c r="C4267" t="str">
        <f t="shared" si="66"/>
        <v>Redfield, TX</v>
      </c>
      <c r="D4267" t="s">
        <v>4531</v>
      </c>
      <c r="E4267">
        <v>48347</v>
      </c>
      <c r="F4267" t="s">
        <v>4687</v>
      </c>
      <c r="G4267">
        <v>48347</v>
      </c>
      <c r="H4267" t="s">
        <v>4687</v>
      </c>
      <c r="I4267">
        <v>31.681100000000001</v>
      </c>
      <c r="J4267">
        <v>-94.662899999999993</v>
      </c>
      <c r="K4267">
        <v>493</v>
      </c>
      <c r="L4267">
        <v>120</v>
      </c>
    </row>
    <row r="4268" spans="1:12" x14ac:dyDescent="0.2">
      <c r="A4268" t="s">
        <v>4724</v>
      </c>
      <c r="B4268" t="s">
        <v>19</v>
      </c>
      <c r="C4268" t="str">
        <f t="shared" si="66"/>
        <v>Pecan Plantation, TX</v>
      </c>
      <c r="D4268" t="s">
        <v>4531</v>
      </c>
      <c r="E4268">
        <v>48221</v>
      </c>
      <c r="F4268" t="s">
        <v>4545</v>
      </c>
      <c r="G4268" t="s">
        <v>4725</v>
      </c>
      <c r="H4268" t="s">
        <v>4726</v>
      </c>
      <c r="I4268">
        <v>32.3628</v>
      </c>
      <c r="J4268">
        <v>-97.6554</v>
      </c>
      <c r="K4268">
        <v>5491</v>
      </c>
      <c r="L4268">
        <v>285</v>
      </c>
    </row>
    <row r="4269" spans="1:12" x14ac:dyDescent="0.2">
      <c r="A4269" t="s">
        <v>2585</v>
      </c>
      <c r="B4269" t="s">
        <v>19</v>
      </c>
      <c r="C4269" t="str">
        <f t="shared" si="66"/>
        <v>Lake Worth, TX</v>
      </c>
      <c r="D4269" t="s">
        <v>4531</v>
      </c>
      <c r="E4269">
        <v>48439</v>
      </c>
      <c r="F4269" t="s">
        <v>4696</v>
      </c>
      <c r="G4269">
        <v>48439</v>
      </c>
      <c r="H4269" t="s">
        <v>4696</v>
      </c>
      <c r="I4269">
        <v>32.813000000000002</v>
      </c>
      <c r="J4269">
        <v>-97.430599999999998</v>
      </c>
      <c r="K4269">
        <v>4960</v>
      </c>
      <c r="L4269">
        <v>777</v>
      </c>
    </row>
    <row r="4270" spans="1:12" x14ac:dyDescent="0.2">
      <c r="A4270" t="s">
        <v>4727</v>
      </c>
      <c r="B4270" t="s">
        <v>19</v>
      </c>
      <c r="C4270" t="str">
        <f t="shared" si="66"/>
        <v>Bryson, TX</v>
      </c>
      <c r="D4270" t="s">
        <v>4531</v>
      </c>
      <c r="E4270">
        <v>48237</v>
      </c>
      <c r="F4270" t="s">
        <v>4728</v>
      </c>
      <c r="G4270">
        <v>48237</v>
      </c>
      <c r="H4270" t="s">
        <v>4728</v>
      </c>
      <c r="I4270">
        <v>33.163600000000002</v>
      </c>
      <c r="J4270">
        <v>-98.389099999999999</v>
      </c>
      <c r="K4270">
        <v>519</v>
      </c>
      <c r="L4270">
        <v>152</v>
      </c>
    </row>
    <row r="4271" spans="1:12" x14ac:dyDescent="0.2">
      <c r="A4271" t="s">
        <v>4729</v>
      </c>
      <c r="B4271" t="s">
        <v>19</v>
      </c>
      <c r="C4271" t="str">
        <f t="shared" si="66"/>
        <v>Timbercreek Canyon, TX</v>
      </c>
      <c r="D4271" t="s">
        <v>4531</v>
      </c>
      <c r="E4271">
        <v>48381</v>
      </c>
      <c r="F4271" t="s">
        <v>4730</v>
      </c>
      <c r="G4271">
        <v>48381</v>
      </c>
      <c r="H4271" t="s">
        <v>4730</v>
      </c>
      <c r="I4271">
        <v>35.053899999999999</v>
      </c>
      <c r="J4271">
        <v>-101.8186</v>
      </c>
      <c r="K4271">
        <v>458</v>
      </c>
      <c r="L4271">
        <v>92</v>
      </c>
    </row>
    <row r="4272" spans="1:12" x14ac:dyDescent="0.2">
      <c r="A4272" t="s">
        <v>4731</v>
      </c>
      <c r="B4272" t="s">
        <v>19</v>
      </c>
      <c r="C4272" t="str">
        <f t="shared" si="66"/>
        <v>San Leanna, TX</v>
      </c>
      <c r="D4272" t="s">
        <v>4531</v>
      </c>
      <c r="E4272">
        <v>48453</v>
      </c>
      <c r="F4272" t="s">
        <v>4685</v>
      </c>
      <c r="G4272">
        <v>48453</v>
      </c>
      <c r="H4272" t="s">
        <v>4685</v>
      </c>
      <c r="I4272">
        <v>30.144200000000001</v>
      </c>
      <c r="J4272">
        <v>-97.819599999999994</v>
      </c>
      <c r="K4272">
        <v>524</v>
      </c>
      <c r="L4272">
        <v>455</v>
      </c>
    </row>
    <row r="4273" spans="1:12" x14ac:dyDescent="0.2">
      <c r="A4273" t="s">
        <v>4732</v>
      </c>
      <c r="B4273" t="s">
        <v>19</v>
      </c>
      <c r="C4273" t="str">
        <f t="shared" si="66"/>
        <v>Childress, TX</v>
      </c>
      <c r="D4273" t="s">
        <v>4531</v>
      </c>
      <c r="E4273">
        <v>48075</v>
      </c>
      <c r="F4273" t="s">
        <v>4732</v>
      </c>
      <c r="G4273">
        <v>48075</v>
      </c>
      <c r="H4273" t="s">
        <v>4732</v>
      </c>
      <c r="I4273">
        <v>34.429299999999998</v>
      </c>
      <c r="J4273">
        <v>-100.2516</v>
      </c>
      <c r="K4273">
        <v>4684</v>
      </c>
      <c r="L4273">
        <v>284</v>
      </c>
    </row>
    <row r="4274" spans="1:12" x14ac:dyDescent="0.2">
      <c r="A4274" t="s">
        <v>4733</v>
      </c>
      <c r="B4274" t="s">
        <v>19</v>
      </c>
      <c r="C4274" t="str">
        <f t="shared" si="66"/>
        <v>Loraine, TX</v>
      </c>
      <c r="D4274" t="s">
        <v>4531</v>
      </c>
      <c r="E4274">
        <v>48335</v>
      </c>
      <c r="F4274" t="s">
        <v>4676</v>
      </c>
      <c r="G4274">
        <v>48335</v>
      </c>
      <c r="H4274" t="s">
        <v>4676</v>
      </c>
      <c r="I4274">
        <v>32.408700000000003</v>
      </c>
      <c r="J4274">
        <v>-100.7124</v>
      </c>
      <c r="K4274">
        <v>582</v>
      </c>
      <c r="L4274">
        <v>216</v>
      </c>
    </row>
    <row r="4275" spans="1:12" x14ac:dyDescent="0.2">
      <c r="A4275" t="s">
        <v>4734</v>
      </c>
      <c r="B4275" t="s">
        <v>19</v>
      </c>
      <c r="C4275" t="str">
        <f t="shared" si="66"/>
        <v>Slaton, TX</v>
      </c>
      <c r="D4275" t="s">
        <v>4531</v>
      </c>
      <c r="E4275">
        <v>48303</v>
      </c>
      <c r="F4275" t="s">
        <v>4602</v>
      </c>
      <c r="G4275">
        <v>48303</v>
      </c>
      <c r="H4275" t="s">
        <v>4602</v>
      </c>
      <c r="I4275">
        <v>33.4422</v>
      </c>
      <c r="J4275">
        <v>-101.6477</v>
      </c>
      <c r="K4275">
        <v>5788</v>
      </c>
      <c r="L4275">
        <v>427</v>
      </c>
    </row>
    <row r="4276" spans="1:12" x14ac:dyDescent="0.2">
      <c r="A4276" t="s">
        <v>4735</v>
      </c>
      <c r="B4276" t="s">
        <v>19</v>
      </c>
      <c r="C4276" t="str">
        <f t="shared" si="66"/>
        <v>Lorena, TX</v>
      </c>
      <c r="D4276" t="s">
        <v>4531</v>
      </c>
      <c r="E4276">
        <v>48309</v>
      </c>
      <c r="F4276" t="s">
        <v>4736</v>
      </c>
      <c r="G4276">
        <v>48309</v>
      </c>
      <c r="H4276" t="s">
        <v>4736</v>
      </c>
      <c r="I4276">
        <v>31.381799999999998</v>
      </c>
      <c r="J4276">
        <v>-97.212699999999998</v>
      </c>
      <c r="K4276">
        <v>1761</v>
      </c>
      <c r="L4276">
        <v>200</v>
      </c>
    </row>
    <row r="4277" spans="1:12" x14ac:dyDescent="0.2">
      <c r="A4277" t="s">
        <v>4737</v>
      </c>
      <c r="B4277" t="s">
        <v>19</v>
      </c>
      <c r="C4277" t="str">
        <f t="shared" si="66"/>
        <v>Giddings, TX</v>
      </c>
      <c r="D4277" t="s">
        <v>4531</v>
      </c>
      <c r="E4277">
        <v>48287</v>
      </c>
      <c r="F4277" t="s">
        <v>2594</v>
      </c>
      <c r="G4277">
        <v>48287</v>
      </c>
      <c r="H4277" t="s">
        <v>2594</v>
      </c>
      <c r="I4277">
        <v>30.183299999999999</v>
      </c>
      <c r="J4277">
        <v>-96.927899999999994</v>
      </c>
      <c r="K4277">
        <v>5261</v>
      </c>
      <c r="L4277">
        <v>373</v>
      </c>
    </row>
    <row r="4278" spans="1:12" x14ac:dyDescent="0.2">
      <c r="A4278" t="s">
        <v>4738</v>
      </c>
      <c r="B4278" t="s">
        <v>19</v>
      </c>
      <c r="C4278" t="str">
        <f t="shared" si="66"/>
        <v>Detroit, TX</v>
      </c>
      <c r="D4278" t="s">
        <v>4531</v>
      </c>
      <c r="E4278">
        <v>48387</v>
      </c>
      <c r="F4278" t="s">
        <v>4098</v>
      </c>
      <c r="G4278">
        <v>48387</v>
      </c>
      <c r="H4278" t="s">
        <v>4098</v>
      </c>
      <c r="I4278">
        <v>33.6601</v>
      </c>
      <c r="J4278">
        <v>-95.266499999999994</v>
      </c>
      <c r="K4278">
        <v>693</v>
      </c>
      <c r="L4278">
        <v>168</v>
      </c>
    </row>
    <row r="4279" spans="1:12" x14ac:dyDescent="0.2">
      <c r="A4279" t="s">
        <v>4739</v>
      </c>
      <c r="B4279" t="s">
        <v>19</v>
      </c>
      <c r="C4279" t="str">
        <f t="shared" si="66"/>
        <v>Oak Ridge North, TX</v>
      </c>
      <c r="D4279" t="s">
        <v>4531</v>
      </c>
      <c r="E4279">
        <v>48339</v>
      </c>
      <c r="F4279" t="s">
        <v>2289</v>
      </c>
      <c r="G4279">
        <v>48339</v>
      </c>
      <c r="H4279" t="s">
        <v>2289</v>
      </c>
      <c r="I4279">
        <v>30.157</v>
      </c>
      <c r="J4279">
        <v>-95.442099999999996</v>
      </c>
      <c r="K4279">
        <v>3133</v>
      </c>
      <c r="L4279">
        <v>848</v>
      </c>
    </row>
    <row r="4280" spans="1:12" x14ac:dyDescent="0.2">
      <c r="A4280" t="s">
        <v>4740</v>
      </c>
      <c r="B4280" t="s">
        <v>19</v>
      </c>
      <c r="C4280" t="str">
        <f t="shared" si="66"/>
        <v>Estelline, TX</v>
      </c>
      <c r="D4280" t="s">
        <v>4531</v>
      </c>
      <c r="E4280">
        <v>48191</v>
      </c>
      <c r="F4280" t="s">
        <v>4741</v>
      </c>
      <c r="G4280">
        <v>48191</v>
      </c>
      <c r="H4280" t="s">
        <v>4741</v>
      </c>
      <c r="I4280">
        <v>34.546999999999997</v>
      </c>
      <c r="J4280">
        <v>-100.44</v>
      </c>
      <c r="K4280">
        <v>133</v>
      </c>
      <c r="L4280">
        <v>70</v>
      </c>
    </row>
    <row r="4281" spans="1:12" x14ac:dyDescent="0.2">
      <c r="A4281" t="s">
        <v>4742</v>
      </c>
      <c r="B4281" t="s">
        <v>19</v>
      </c>
      <c r="C4281" t="str">
        <f t="shared" si="66"/>
        <v>Brushy Creek, TX</v>
      </c>
      <c r="D4281" t="s">
        <v>4531</v>
      </c>
      <c r="E4281">
        <v>48491</v>
      </c>
      <c r="F4281" t="s">
        <v>2285</v>
      </c>
      <c r="G4281">
        <v>48491</v>
      </c>
      <c r="H4281" t="s">
        <v>2285</v>
      </c>
      <c r="I4281">
        <v>30.513000000000002</v>
      </c>
      <c r="J4281">
        <v>-97.738200000000006</v>
      </c>
      <c r="K4281">
        <v>20666</v>
      </c>
      <c r="L4281">
        <v>1218</v>
      </c>
    </row>
    <row r="4282" spans="1:12" x14ac:dyDescent="0.2">
      <c r="A4282" t="s">
        <v>4743</v>
      </c>
      <c r="B4282" t="s">
        <v>19</v>
      </c>
      <c r="C4282" t="str">
        <f t="shared" si="66"/>
        <v>Rose Hill Acres, TX</v>
      </c>
      <c r="D4282" t="s">
        <v>4531</v>
      </c>
      <c r="E4282">
        <v>48199</v>
      </c>
      <c r="F4282" t="s">
        <v>4744</v>
      </c>
      <c r="G4282">
        <v>48199</v>
      </c>
      <c r="H4282" t="s">
        <v>4744</v>
      </c>
      <c r="I4282">
        <v>30.193300000000001</v>
      </c>
      <c r="J4282">
        <v>-94.192999999999998</v>
      </c>
      <c r="K4282">
        <v>435</v>
      </c>
      <c r="L4282">
        <v>433</v>
      </c>
    </row>
    <row r="4283" spans="1:12" x14ac:dyDescent="0.2">
      <c r="A4283" t="s">
        <v>4745</v>
      </c>
      <c r="B4283" t="s">
        <v>19</v>
      </c>
      <c r="C4283" t="str">
        <f t="shared" si="66"/>
        <v>South Point, TX</v>
      </c>
      <c r="D4283" t="s">
        <v>4531</v>
      </c>
      <c r="E4283">
        <v>48061</v>
      </c>
      <c r="F4283" t="s">
        <v>1555</v>
      </c>
      <c r="G4283">
        <v>48061</v>
      </c>
      <c r="H4283" t="s">
        <v>1555</v>
      </c>
      <c r="I4283">
        <v>25.873000000000001</v>
      </c>
      <c r="J4283">
        <v>-97.382999999999996</v>
      </c>
      <c r="K4283">
        <v>1621</v>
      </c>
      <c r="L4283">
        <v>486</v>
      </c>
    </row>
    <row r="4284" spans="1:12" x14ac:dyDescent="0.2">
      <c r="A4284" t="s">
        <v>4746</v>
      </c>
      <c r="B4284" t="s">
        <v>19</v>
      </c>
      <c r="C4284" t="str">
        <f t="shared" si="66"/>
        <v>Lake Brownwood, TX</v>
      </c>
      <c r="D4284" t="s">
        <v>4531</v>
      </c>
      <c r="E4284">
        <v>48049</v>
      </c>
      <c r="F4284" t="s">
        <v>1273</v>
      </c>
      <c r="G4284">
        <v>48049</v>
      </c>
      <c r="H4284" t="s">
        <v>1273</v>
      </c>
      <c r="I4284">
        <v>31.817699999999999</v>
      </c>
      <c r="J4284">
        <v>-99.104500000000002</v>
      </c>
      <c r="K4284">
        <v>1226</v>
      </c>
      <c r="L4284">
        <v>83</v>
      </c>
    </row>
    <row r="4285" spans="1:12" x14ac:dyDescent="0.2">
      <c r="A4285" t="s">
        <v>4747</v>
      </c>
      <c r="B4285" t="s">
        <v>19</v>
      </c>
      <c r="C4285" t="str">
        <f t="shared" si="66"/>
        <v>Milam, TX</v>
      </c>
      <c r="D4285" t="s">
        <v>4531</v>
      </c>
      <c r="E4285">
        <v>48403</v>
      </c>
      <c r="F4285" t="s">
        <v>4748</v>
      </c>
      <c r="G4285">
        <v>48403</v>
      </c>
      <c r="H4285" t="s">
        <v>4748</v>
      </c>
      <c r="I4285">
        <v>31.4541</v>
      </c>
      <c r="J4285">
        <v>-93.797899999999998</v>
      </c>
      <c r="K4285">
        <v>1735</v>
      </c>
      <c r="L4285">
        <v>20</v>
      </c>
    </row>
    <row r="4286" spans="1:12" x14ac:dyDescent="0.2">
      <c r="A4286" t="s">
        <v>4749</v>
      </c>
      <c r="B4286" t="s">
        <v>19</v>
      </c>
      <c r="C4286" t="str">
        <f t="shared" si="66"/>
        <v>Falcon Village, TX</v>
      </c>
      <c r="D4286" t="s">
        <v>4531</v>
      </c>
      <c r="E4286">
        <v>48427</v>
      </c>
      <c r="F4286" t="s">
        <v>4554</v>
      </c>
      <c r="G4286">
        <v>48427</v>
      </c>
      <c r="H4286" t="s">
        <v>4554</v>
      </c>
      <c r="I4286">
        <v>26.565300000000001</v>
      </c>
      <c r="J4286">
        <v>-99.133899999999997</v>
      </c>
      <c r="K4286">
        <v>32</v>
      </c>
      <c r="L4286">
        <v>14</v>
      </c>
    </row>
    <row r="4287" spans="1:12" x14ac:dyDescent="0.2">
      <c r="A4287" t="s">
        <v>4750</v>
      </c>
      <c r="B4287" t="s">
        <v>19</v>
      </c>
      <c r="C4287" t="str">
        <f t="shared" si="66"/>
        <v>La Loma de Falcon, TX</v>
      </c>
      <c r="D4287" t="s">
        <v>4531</v>
      </c>
      <c r="E4287">
        <v>48427</v>
      </c>
      <c r="F4287" t="s">
        <v>4554</v>
      </c>
      <c r="G4287">
        <v>48427</v>
      </c>
      <c r="H4287" t="s">
        <v>4554</v>
      </c>
      <c r="I4287">
        <v>26.536999999999999</v>
      </c>
      <c r="J4287">
        <v>-99.096100000000007</v>
      </c>
      <c r="K4287">
        <v>66</v>
      </c>
      <c r="L4287">
        <v>297</v>
      </c>
    </row>
    <row r="4288" spans="1:12" x14ac:dyDescent="0.2">
      <c r="A4288" t="s">
        <v>4751</v>
      </c>
      <c r="B4288" t="s">
        <v>19</v>
      </c>
      <c r="C4288" t="str">
        <f t="shared" si="66"/>
        <v>Hackberry, TX</v>
      </c>
      <c r="D4288" t="s">
        <v>4531</v>
      </c>
      <c r="E4288">
        <v>48121</v>
      </c>
      <c r="F4288" t="s">
        <v>4583</v>
      </c>
      <c r="G4288">
        <v>48121</v>
      </c>
      <c r="H4288" t="s">
        <v>4583</v>
      </c>
      <c r="I4288">
        <v>33.150100000000002</v>
      </c>
      <c r="J4288">
        <v>-96.918400000000005</v>
      </c>
      <c r="K4288">
        <v>1099</v>
      </c>
      <c r="L4288">
        <v>624</v>
      </c>
    </row>
    <row r="4289" spans="1:12" x14ac:dyDescent="0.2">
      <c r="A4289" t="s">
        <v>4752</v>
      </c>
      <c r="B4289" t="s">
        <v>19</v>
      </c>
      <c r="C4289" t="str">
        <f t="shared" si="66"/>
        <v>Bulverde, TX</v>
      </c>
      <c r="D4289" t="s">
        <v>4531</v>
      </c>
      <c r="E4289">
        <v>48091</v>
      </c>
      <c r="F4289" t="s">
        <v>4701</v>
      </c>
      <c r="G4289">
        <v>48091</v>
      </c>
      <c r="H4289" t="s">
        <v>4701</v>
      </c>
      <c r="I4289">
        <v>29.773599999999998</v>
      </c>
      <c r="J4289">
        <v>-98.435900000000004</v>
      </c>
      <c r="K4289">
        <v>5184</v>
      </c>
      <c r="L4289">
        <v>124</v>
      </c>
    </row>
    <row r="4290" spans="1:12" x14ac:dyDescent="0.2">
      <c r="A4290" t="s">
        <v>4753</v>
      </c>
      <c r="B4290" t="s">
        <v>19</v>
      </c>
      <c r="C4290" t="str">
        <f t="shared" si="66"/>
        <v>Golinda, TX</v>
      </c>
      <c r="D4290" t="s">
        <v>4531</v>
      </c>
      <c r="E4290">
        <v>48145</v>
      </c>
      <c r="F4290" t="s">
        <v>4754</v>
      </c>
      <c r="G4290" t="s">
        <v>4755</v>
      </c>
      <c r="H4290" t="s">
        <v>4756</v>
      </c>
      <c r="I4290">
        <v>31.371099999999998</v>
      </c>
      <c r="J4290">
        <v>-97.076300000000003</v>
      </c>
      <c r="K4290">
        <v>577</v>
      </c>
      <c r="L4290">
        <v>55</v>
      </c>
    </row>
    <row r="4291" spans="1:12" x14ac:dyDescent="0.2">
      <c r="A4291" t="s">
        <v>1184</v>
      </c>
      <c r="B4291" t="s">
        <v>19</v>
      </c>
      <c r="C4291" t="str">
        <f t="shared" si="66"/>
        <v>New Berlin, TX</v>
      </c>
      <c r="D4291" t="s">
        <v>4531</v>
      </c>
      <c r="E4291">
        <v>48187</v>
      </c>
      <c r="F4291" t="s">
        <v>4173</v>
      </c>
      <c r="G4291">
        <v>48187</v>
      </c>
      <c r="H4291" t="s">
        <v>4173</v>
      </c>
      <c r="I4291">
        <v>29.4892</v>
      </c>
      <c r="J4291">
        <v>-98.109399999999994</v>
      </c>
      <c r="K4291">
        <v>543</v>
      </c>
      <c r="L4291">
        <v>21</v>
      </c>
    </row>
    <row r="4292" spans="1:12" x14ac:dyDescent="0.2">
      <c r="A4292" t="s">
        <v>4757</v>
      </c>
      <c r="B4292" t="s">
        <v>19</v>
      </c>
      <c r="C4292" t="str">
        <f t="shared" ref="C4292:C4355" si="67">_xlfn.CONCAT(A4292,","," ",B4292)</f>
        <v>Kosse, TX</v>
      </c>
      <c r="D4292" t="s">
        <v>4531</v>
      </c>
      <c r="E4292">
        <v>48293</v>
      </c>
      <c r="F4292" t="s">
        <v>3051</v>
      </c>
      <c r="G4292">
        <v>48293</v>
      </c>
      <c r="H4292" t="s">
        <v>3051</v>
      </c>
      <c r="I4292">
        <v>31.306999999999999</v>
      </c>
      <c r="J4292">
        <v>-96.629300000000001</v>
      </c>
      <c r="K4292">
        <v>466</v>
      </c>
      <c r="L4292">
        <v>139</v>
      </c>
    </row>
    <row r="4293" spans="1:12" x14ac:dyDescent="0.2">
      <c r="A4293" t="s">
        <v>468</v>
      </c>
      <c r="B4293" t="s">
        <v>19</v>
      </c>
      <c r="C4293" t="str">
        <f t="shared" si="67"/>
        <v>Mason, TX</v>
      </c>
      <c r="D4293" t="s">
        <v>4531</v>
      </c>
      <c r="E4293">
        <v>48319</v>
      </c>
      <c r="F4293" t="s">
        <v>468</v>
      </c>
      <c r="G4293">
        <v>48319</v>
      </c>
      <c r="H4293" t="s">
        <v>468</v>
      </c>
      <c r="I4293">
        <v>30.748000000000001</v>
      </c>
      <c r="J4293">
        <v>-99.228800000000007</v>
      </c>
      <c r="K4293">
        <v>2238</v>
      </c>
      <c r="L4293">
        <v>236</v>
      </c>
    </row>
    <row r="4294" spans="1:12" x14ac:dyDescent="0.2">
      <c r="A4294" t="s">
        <v>4758</v>
      </c>
      <c r="B4294" t="s">
        <v>19</v>
      </c>
      <c r="C4294" t="str">
        <f t="shared" si="67"/>
        <v>Edgewater Estates, TX</v>
      </c>
      <c r="D4294" t="s">
        <v>4531</v>
      </c>
      <c r="E4294">
        <v>48409</v>
      </c>
      <c r="F4294" t="s">
        <v>4759</v>
      </c>
      <c r="G4294">
        <v>48409</v>
      </c>
      <c r="H4294" t="s">
        <v>4759</v>
      </c>
      <c r="I4294">
        <v>28.096900000000002</v>
      </c>
      <c r="J4294">
        <v>-97.864999999999995</v>
      </c>
      <c r="K4294">
        <v>129</v>
      </c>
      <c r="L4294">
        <v>985</v>
      </c>
    </row>
    <row r="4295" spans="1:12" x14ac:dyDescent="0.2">
      <c r="A4295" t="s">
        <v>4760</v>
      </c>
      <c r="B4295" t="s">
        <v>19</v>
      </c>
      <c r="C4295" t="str">
        <f t="shared" si="67"/>
        <v>Gutierrez, TX</v>
      </c>
      <c r="D4295" t="s">
        <v>4531</v>
      </c>
      <c r="E4295">
        <v>48427</v>
      </c>
      <c r="F4295" t="s">
        <v>4554</v>
      </c>
      <c r="G4295">
        <v>48427</v>
      </c>
      <c r="H4295" t="s">
        <v>4554</v>
      </c>
      <c r="I4295">
        <v>26.3401</v>
      </c>
      <c r="J4295">
        <v>-98.631500000000003</v>
      </c>
      <c r="K4295">
        <v>85</v>
      </c>
      <c r="L4295">
        <v>637</v>
      </c>
    </row>
    <row r="4296" spans="1:12" x14ac:dyDescent="0.2">
      <c r="A4296" t="s">
        <v>4761</v>
      </c>
      <c r="B4296" t="s">
        <v>19</v>
      </c>
      <c r="C4296" t="str">
        <f t="shared" si="67"/>
        <v>Rollingwood, TX</v>
      </c>
      <c r="D4296" t="s">
        <v>4531</v>
      </c>
      <c r="E4296">
        <v>48453</v>
      </c>
      <c r="F4296" t="s">
        <v>4685</v>
      </c>
      <c r="G4296">
        <v>48453</v>
      </c>
      <c r="H4296" t="s">
        <v>4685</v>
      </c>
      <c r="I4296">
        <v>30.273599999999998</v>
      </c>
      <c r="J4296">
        <v>-97.786699999999996</v>
      </c>
      <c r="K4296">
        <v>1560</v>
      </c>
      <c r="L4296">
        <v>862</v>
      </c>
    </row>
    <row r="4297" spans="1:12" x14ac:dyDescent="0.2">
      <c r="A4297" t="s">
        <v>4762</v>
      </c>
      <c r="B4297" t="s">
        <v>19</v>
      </c>
      <c r="C4297" t="str">
        <f t="shared" si="67"/>
        <v>Falconaire, TX</v>
      </c>
      <c r="D4297" t="s">
        <v>4531</v>
      </c>
      <c r="E4297">
        <v>48427</v>
      </c>
      <c r="F4297" t="s">
        <v>4554</v>
      </c>
      <c r="G4297">
        <v>48427</v>
      </c>
      <c r="H4297" t="s">
        <v>4554</v>
      </c>
      <c r="I4297">
        <v>26.551100000000002</v>
      </c>
      <c r="J4297">
        <v>-99.116900000000001</v>
      </c>
      <c r="K4297">
        <v>118</v>
      </c>
      <c r="L4297">
        <v>233</v>
      </c>
    </row>
    <row r="4298" spans="1:12" x14ac:dyDescent="0.2">
      <c r="A4298" t="s">
        <v>4763</v>
      </c>
      <c r="B4298" t="s">
        <v>19</v>
      </c>
      <c r="C4298" t="str">
        <f t="shared" si="67"/>
        <v>Abbott, TX</v>
      </c>
      <c r="D4298" t="s">
        <v>4531</v>
      </c>
      <c r="E4298">
        <v>48217</v>
      </c>
      <c r="F4298" t="s">
        <v>4593</v>
      </c>
      <c r="G4298">
        <v>48217</v>
      </c>
      <c r="H4298" t="s">
        <v>4593</v>
      </c>
      <c r="I4298">
        <v>31.887</v>
      </c>
      <c r="J4298">
        <v>-97.08</v>
      </c>
      <c r="K4298">
        <v>363</v>
      </c>
      <c r="L4298">
        <v>237</v>
      </c>
    </row>
    <row r="4299" spans="1:12" x14ac:dyDescent="0.2">
      <c r="A4299" t="s">
        <v>4764</v>
      </c>
      <c r="B4299" t="s">
        <v>19</v>
      </c>
      <c r="C4299" t="str">
        <f t="shared" si="67"/>
        <v>Circle D-KC Estates, TX</v>
      </c>
      <c r="D4299" t="s">
        <v>4531</v>
      </c>
      <c r="E4299">
        <v>48021</v>
      </c>
      <c r="F4299" t="s">
        <v>4578</v>
      </c>
      <c r="G4299">
        <v>48021</v>
      </c>
      <c r="H4299" t="s">
        <v>4578</v>
      </c>
      <c r="I4299">
        <v>30.161100000000001</v>
      </c>
      <c r="J4299">
        <v>-97.234899999999996</v>
      </c>
      <c r="K4299">
        <v>2983</v>
      </c>
      <c r="L4299">
        <v>124</v>
      </c>
    </row>
    <row r="4300" spans="1:12" x14ac:dyDescent="0.2">
      <c r="A4300" t="s">
        <v>4765</v>
      </c>
      <c r="B4300" t="s">
        <v>19</v>
      </c>
      <c r="C4300" t="str">
        <f t="shared" si="67"/>
        <v>Daingerfield, TX</v>
      </c>
      <c r="D4300" t="s">
        <v>4531</v>
      </c>
      <c r="E4300">
        <v>48343</v>
      </c>
      <c r="F4300" t="s">
        <v>3719</v>
      </c>
      <c r="G4300">
        <v>48343</v>
      </c>
      <c r="H4300" t="s">
        <v>3719</v>
      </c>
      <c r="I4300">
        <v>33.0306</v>
      </c>
      <c r="J4300">
        <v>-94.724999999999994</v>
      </c>
      <c r="K4300">
        <v>4689</v>
      </c>
      <c r="L4300">
        <v>379</v>
      </c>
    </row>
    <row r="4301" spans="1:12" x14ac:dyDescent="0.2">
      <c r="A4301" t="s">
        <v>4766</v>
      </c>
      <c r="B4301" t="s">
        <v>19</v>
      </c>
      <c r="C4301" t="str">
        <f t="shared" si="67"/>
        <v>Round Top, TX</v>
      </c>
      <c r="D4301" t="s">
        <v>4531</v>
      </c>
      <c r="E4301">
        <v>48149</v>
      </c>
      <c r="F4301" t="s">
        <v>2001</v>
      </c>
      <c r="G4301">
        <v>48149</v>
      </c>
      <c r="H4301" t="s">
        <v>2001</v>
      </c>
      <c r="I4301">
        <v>30.064</v>
      </c>
      <c r="J4301">
        <v>-96.695800000000006</v>
      </c>
      <c r="K4301">
        <v>91</v>
      </c>
      <c r="L4301">
        <v>36</v>
      </c>
    </row>
    <row r="4302" spans="1:12" x14ac:dyDescent="0.2">
      <c r="A4302" t="s">
        <v>4767</v>
      </c>
      <c r="B4302" t="s">
        <v>19</v>
      </c>
      <c r="C4302" t="str">
        <f t="shared" si="67"/>
        <v>Jamaica Beach, TX</v>
      </c>
      <c r="D4302" t="s">
        <v>4531</v>
      </c>
      <c r="E4302">
        <v>48167</v>
      </c>
      <c r="F4302" t="s">
        <v>4665</v>
      </c>
      <c r="G4302">
        <v>48167</v>
      </c>
      <c r="H4302" t="s">
        <v>4665</v>
      </c>
      <c r="I4302">
        <v>29.1905</v>
      </c>
      <c r="J4302">
        <v>-94.980099999999993</v>
      </c>
      <c r="K4302">
        <v>1075</v>
      </c>
      <c r="L4302">
        <v>720</v>
      </c>
    </row>
    <row r="4303" spans="1:12" x14ac:dyDescent="0.2">
      <c r="A4303" t="s">
        <v>4266</v>
      </c>
      <c r="B4303" t="s">
        <v>19</v>
      </c>
      <c r="C4303" t="str">
        <f t="shared" si="67"/>
        <v>La Joya, TX</v>
      </c>
      <c r="D4303" t="s">
        <v>4531</v>
      </c>
      <c r="E4303">
        <v>48215</v>
      </c>
      <c r="F4303" t="s">
        <v>4107</v>
      </c>
      <c r="G4303">
        <v>48215</v>
      </c>
      <c r="H4303" t="s">
        <v>4107</v>
      </c>
      <c r="I4303">
        <v>26.251799999999999</v>
      </c>
      <c r="J4303">
        <v>-98.469899999999996</v>
      </c>
      <c r="K4303">
        <v>4286</v>
      </c>
      <c r="L4303">
        <v>393</v>
      </c>
    </row>
    <row r="4304" spans="1:12" x14ac:dyDescent="0.2">
      <c r="A4304" t="s">
        <v>4768</v>
      </c>
      <c r="B4304" t="s">
        <v>19</v>
      </c>
      <c r="C4304" t="str">
        <f t="shared" si="67"/>
        <v>Ranchitos Las Lomas, TX</v>
      </c>
      <c r="D4304" t="s">
        <v>4531</v>
      </c>
      <c r="E4304">
        <v>48479</v>
      </c>
      <c r="F4304" t="s">
        <v>4699</v>
      </c>
      <c r="G4304">
        <v>48479</v>
      </c>
      <c r="H4304" t="s">
        <v>4699</v>
      </c>
      <c r="I4304">
        <v>27.628299999999999</v>
      </c>
      <c r="J4304">
        <v>-99.234399999999994</v>
      </c>
      <c r="K4304">
        <v>324</v>
      </c>
      <c r="L4304">
        <v>34</v>
      </c>
    </row>
    <row r="4305" spans="1:12" x14ac:dyDescent="0.2">
      <c r="A4305" t="s">
        <v>4769</v>
      </c>
      <c r="B4305" t="s">
        <v>19</v>
      </c>
      <c r="C4305" t="str">
        <f t="shared" si="67"/>
        <v>Ingleside, TX</v>
      </c>
      <c r="D4305" t="s">
        <v>4531</v>
      </c>
      <c r="E4305">
        <v>48409</v>
      </c>
      <c r="F4305" t="s">
        <v>4759</v>
      </c>
      <c r="G4305">
        <v>48409</v>
      </c>
      <c r="H4305" t="s">
        <v>4759</v>
      </c>
      <c r="I4305">
        <v>27.870100000000001</v>
      </c>
      <c r="J4305">
        <v>-97.207599999999999</v>
      </c>
      <c r="K4305">
        <v>18134</v>
      </c>
      <c r="L4305">
        <v>236</v>
      </c>
    </row>
    <row r="4306" spans="1:12" x14ac:dyDescent="0.2">
      <c r="A4306" t="s">
        <v>4770</v>
      </c>
      <c r="B4306" t="s">
        <v>19</v>
      </c>
      <c r="C4306" t="str">
        <f t="shared" si="67"/>
        <v>Elmo, TX</v>
      </c>
      <c r="D4306" t="s">
        <v>4531</v>
      </c>
      <c r="E4306">
        <v>48257</v>
      </c>
      <c r="F4306" t="s">
        <v>4771</v>
      </c>
      <c r="G4306">
        <v>48257</v>
      </c>
      <c r="H4306" t="s">
        <v>4771</v>
      </c>
      <c r="I4306">
        <v>32.731499999999997</v>
      </c>
      <c r="J4306">
        <v>-96.159000000000006</v>
      </c>
      <c r="K4306">
        <v>1311</v>
      </c>
      <c r="L4306">
        <v>123</v>
      </c>
    </row>
    <row r="4307" spans="1:12" x14ac:dyDescent="0.2">
      <c r="A4307" t="s">
        <v>4772</v>
      </c>
      <c r="B4307" t="s">
        <v>19</v>
      </c>
      <c r="C4307" t="str">
        <f t="shared" si="67"/>
        <v>Seagoville, TX</v>
      </c>
      <c r="D4307" t="s">
        <v>4531</v>
      </c>
      <c r="E4307">
        <v>48113</v>
      </c>
      <c r="F4307" t="s">
        <v>1839</v>
      </c>
      <c r="G4307" t="s">
        <v>4773</v>
      </c>
      <c r="H4307" t="s">
        <v>4774</v>
      </c>
      <c r="I4307">
        <v>32.652999999999999</v>
      </c>
      <c r="J4307">
        <v>-96.545500000000004</v>
      </c>
      <c r="K4307">
        <v>16715</v>
      </c>
      <c r="L4307">
        <v>342</v>
      </c>
    </row>
    <row r="4308" spans="1:12" x14ac:dyDescent="0.2">
      <c r="A4308" t="s">
        <v>2799</v>
      </c>
      <c r="B4308" t="s">
        <v>19</v>
      </c>
      <c r="C4308" t="str">
        <f t="shared" si="67"/>
        <v>Tierra Verde, TX</v>
      </c>
      <c r="D4308" t="s">
        <v>4531</v>
      </c>
      <c r="E4308">
        <v>48355</v>
      </c>
      <c r="F4308" t="s">
        <v>4624</v>
      </c>
      <c r="G4308">
        <v>48355</v>
      </c>
      <c r="H4308" t="s">
        <v>4624</v>
      </c>
      <c r="I4308">
        <v>27.761600000000001</v>
      </c>
      <c r="J4308">
        <v>-97.717399999999998</v>
      </c>
      <c r="K4308">
        <v>435</v>
      </c>
      <c r="L4308">
        <v>83</v>
      </c>
    </row>
    <row r="4309" spans="1:12" x14ac:dyDescent="0.2">
      <c r="A4309" t="s">
        <v>4775</v>
      </c>
      <c r="B4309" t="s">
        <v>19</v>
      </c>
      <c r="C4309" t="str">
        <f t="shared" si="67"/>
        <v>Jonestown, TX</v>
      </c>
      <c r="D4309" t="s">
        <v>4531</v>
      </c>
      <c r="E4309">
        <v>48453</v>
      </c>
      <c r="F4309" t="s">
        <v>4685</v>
      </c>
      <c r="G4309">
        <v>48453</v>
      </c>
      <c r="H4309" t="s">
        <v>4685</v>
      </c>
      <c r="I4309">
        <v>30.4755</v>
      </c>
      <c r="J4309">
        <v>-97.929400000000001</v>
      </c>
      <c r="K4309">
        <v>2071</v>
      </c>
      <c r="L4309">
        <v>126</v>
      </c>
    </row>
    <row r="4310" spans="1:12" x14ac:dyDescent="0.2">
      <c r="A4310" t="s">
        <v>4776</v>
      </c>
      <c r="B4310" t="s">
        <v>19</v>
      </c>
      <c r="C4310" t="str">
        <f t="shared" si="67"/>
        <v>Flor del Rio, TX</v>
      </c>
      <c r="D4310" t="s">
        <v>4531</v>
      </c>
      <c r="E4310">
        <v>48427</v>
      </c>
      <c r="F4310" t="s">
        <v>4554</v>
      </c>
      <c r="G4310">
        <v>48427</v>
      </c>
      <c r="H4310" t="s">
        <v>4554</v>
      </c>
      <c r="I4310">
        <v>26.401299999999999</v>
      </c>
      <c r="J4310">
        <v>-98.901499999999999</v>
      </c>
      <c r="K4310">
        <v>208</v>
      </c>
      <c r="L4310">
        <v>5237</v>
      </c>
    </row>
    <row r="4311" spans="1:12" x14ac:dyDescent="0.2">
      <c r="A4311" t="s">
        <v>4777</v>
      </c>
      <c r="B4311" t="s">
        <v>19</v>
      </c>
      <c r="C4311" t="str">
        <f t="shared" si="67"/>
        <v>Bogata, TX</v>
      </c>
      <c r="D4311" t="s">
        <v>4531</v>
      </c>
      <c r="E4311">
        <v>48387</v>
      </c>
      <c r="F4311" t="s">
        <v>4098</v>
      </c>
      <c r="G4311">
        <v>48387</v>
      </c>
      <c r="H4311" t="s">
        <v>4098</v>
      </c>
      <c r="I4311">
        <v>33.469799999999999</v>
      </c>
      <c r="J4311">
        <v>-95.213499999999996</v>
      </c>
      <c r="K4311">
        <v>1077</v>
      </c>
      <c r="L4311">
        <v>293</v>
      </c>
    </row>
    <row r="4312" spans="1:12" x14ac:dyDescent="0.2">
      <c r="A4312" t="s">
        <v>4778</v>
      </c>
      <c r="B4312" t="s">
        <v>19</v>
      </c>
      <c r="C4312" t="str">
        <f t="shared" si="67"/>
        <v>Lyford, TX</v>
      </c>
      <c r="D4312" t="s">
        <v>4531</v>
      </c>
      <c r="E4312">
        <v>48489</v>
      </c>
      <c r="F4312" t="s">
        <v>4672</v>
      </c>
      <c r="G4312">
        <v>48489</v>
      </c>
      <c r="H4312" t="s">
        <v>4672</v>
      </c>
      <c r="I4312">
        <v>26.4145</v>
      </c>
      <c r="J4312">
        <v>-97.789400000000001</v>
      </c>
      <c r="K4312">
        <v>2555</v>
      </c>
      <c r="L4312">
        <v>564</v>
      </c>
    </row>
    <row r="4313" spans="1:12" x14ac:dyDescent="0.2">
      <c r="A4313" t="s">
        <v>4779</v>
      </c>
      <c r="B4313" t="s">
        <v>19</v>
      </c>
      <c r="C4313" t="str">
        <f t="shared" si="67"/>
        <v>Los Indios, TX</v>
      </c>
      <c r="D4313" t="s">
        <v>4531</v>
      </c>
      <c r="E4313">
        <v>48061</v>
      </c>
      <c r="F4313" t="s">
        <v>1555</v>
      </c>
      <c r="G4313">
        <v>48061</v>
      </c>
      <c r="H4313" t="s">
        <v>1555</v>
      </c>
      <c r="I4313">
        <v>26.049299999999999</v>
      </c>
      <c r="J4313">
        <v>-97.735100000000003</v>
      </c>
      <c r="K4313">
        <v>1062</v>
      </c>
      <c r="L4313">
        <v>218</v>
      </c>
    </row>
    <row r="4314" spans="1:12" x14ac:dyDescent="0.2">
      <c r="A4314" t="s">
        <v>4780</v>
      </c>
      <c r="B4314" t="s">
        <v>19</v>
      </c>
      <c r="C4314" t="str">
        <f t="shared" si="67"/>
        <v>Scissors, TX</v>
      </c>
      <c r="D4314" t="s">
        <v>4531</v>
      </c>
      <c r="E4314">
        <v>48215</v>
      </c>
      <c r="F4314" t="s">
        <v>4107</v>
      </c>
      <c r="G4314">
        <v>48215</v>
      </c>
      <c r="H4314" t="s">
        <v>4107</v>
      </c>
      <c r="I4314">
        <v>26.133400000000002</v>
      </c>
      <c r="J4314">
        <v>-98.047499999999999</v>
      </c>
      <c r="K4314">
        <v>3635</v>
      </c>
      <c r="L4314">
        <v>880</v>
      </c>
    </row>
    <row r="4315" spans="1:12" x14ac:dyDescent="0.2">
      <c r="A4315" t="s">
        <v>4781</v>
      </c>
      <c r="B4315" t="s">
        <v>19</v>
      </c>
      <c r="C4315" t="str">
        <f t="shared" si="67"/>
        <v>Tierra Dorada, TX</v>
      </c>
      <c r="D4315" t="s">
        <v>4531</v>
      </c>
      <c r="E4315">
        <v>48427</v>
      </c>
      <c r="F4315" t="s">
        <v>4554</v>
      </c>
      <c r="G4315">
        <v>48427</v>
      </c>
      <c r="H4315" t="s">
        <v>4554</v>
      </c>
      <c r="I4315">
        <v>26.400700000000001</v>
      </c>
      <c r="J4315">
        <v>-98.921300000000002</v>
      </c>
      <c r="K4315">
        <v>0</v>
      </c>
      <c r="L4315">
        <v>0</v>
      </c>
    </row>
    <row r="4316" spans="1:12" x14ac:dyDescent="0.2">
      <c r="A4316" t="s">
        <v>4782</v>
      </c>
      <c r="B4316" t="s">
        <v>19</v>
      </c>
      <c r="C4316" t="str">
        <f t="shared" si="67"/>
        <v>Bloomburg, TX</v>
      </c>
      <c r="D4316" t="s">
        <v>4531</v>
      </c>
      <c r="E4316">
        <v>48067</v>
      </c>
      <c r="F4316" t="s">
        <v>2154</v>
      </c>
      <c r="G4316">
        <v>48067</v>
      </c>
      <c r="H4316" t="s">
        <v>2154</v>
      </c>
      <c r="I4316">
        <v>33.137799999999999</v>
      </c>
      <c r="J4316">
        <v>-94.059100000000001</v>
      </c>
      <c r="K4316">
        <v>397</v>
      </c>
      <c r="L4316">
        <v>152</v>
      </c>
    </row>
    <row r="4317" spans="1:12" x14ac:dyDescent="0.2">
      <c r="A4317" t="s">
        <v>4783</v>
      </c>
      <c r="B4317" t="s">
        <v>19</v>
      </c>
      <c r="C4317" t="str">
        <f t="shared" si="67"/>
        <v>Plains, TX</v>
      </c>
      <c r="D4317" t="s">
        <v>4531</v>
      </c>
      <c r="E4317">
        <v>48501</v>
      </c>
      <c r="F4317" t="s">
        <v>4784</v>
      </c>
      <c r="G4317">
        <v>48501</v>
      </c>
      <c r="H4317" t="s">
        <v>4784</v>
      </c>
      <c r="I4317">
        <v>33.189599999999999</v>
      </c>
      <c r="J4317">
        <v>-102.8271</v>
      </c>
      <c r="K4317">
        <v>1616</v>
      </c>
      <c r="L4317">
        <v>634</v>
      </c>
    </row>
    <row r="4318" spans="1:12" x14ac:dyDescent="0.2">
      <c r="A4318" t="s">
        <v>4785</v>
      </c>
      <c r="B4318" t="s">
        <v>19</v>
      </c>
      <c r="C4318" t="str">
        <f t="shared" si="67"/>
        <v>El Brazil, TX</v>
      </c>
      <c r="D4318" t="s">
        <v>4531</v>
      </c>
      <c r="E4318">
        <v>48427</v>
      </c>
      <c r="F4318" t="s">
        <v>4554</v>
      </c>
      <c r="G4318">
        <v>48427</v>
      </c>
      <c r="H4318" t="s">
        <v>4554</v>
      </c>
      <c r="I4318">
        <v>26.468599999999999</v>
      </c>
      <c r="J4318">
        <v>-98.726900000000001</v>
      </c>
      <c r="K4318">
        <v>33</v>
      </c>
      <c r="L4318">
        <v>70</v>
      </c>
    </row>
    <row r="4319" spans="1:12" x14ac:dyDescent="0.2">
      <c r="A4319" t="s">
        <v>4786</v>
      </c>
      <c r="B4319" t="s">
        <v>19</v>
      </c>
      <c r="C4319" t="str">
        <f t="shared" si="67"/>
        <v>Fulshear, TX</v>
      </c>
      <c r="D4319" t="s">
        <v>4531</v>
      </c>
      <c r="E4319">
        <v>48157</v>
      </c>
      <c r="F4319" t="s">
        <v>4631</v>
      </c>
      <c r="G4319">
        <v>48157</v>
      </c>
      <c r="H4319" t="s">
        <v>4631</v>
      </c>
      <c r="I4319">
        <v>29.693000000000001</v>
      </c>
      <c r="J4319">
        <v>-95.879199999999997</v>
      </c>
      <c r="K4319">
        <v>10044</v>
      </c>
      <c r="L4319">
        <v>352</v>
      </c>
    </row>
    <row r="4320" spans="1:12" x14ac:dyDescent="0.2">
      <c r="A4320" t="s">
        <v>4787</v>
      </c>
      <c r="B4320" t="s">
        <v>19</v>
      </c>
      <c r="C4320" t="str">
        <f t="shared" si="67"/>
        <v>Del Rio, TX</v>
      </c>
      <c r="D4320" t="s">
        <v>4531</v>
      </c>
      <c r="E4320">
        <v>48465</v>
      </c>
      <c r="F4320" t="s">
        <v>4788</v>
      </c>
      <c r="G4320">
        <v>48465</v>
      </c>
      <c r="H4320" t="s">
        <v>4788</v>
      </c>
      <c r="I4320">
        <v>29.370799999999999</v>
      </c>
      <c r="J4320">
        <v>-100.88</v>
      </c>
      <c r="K4320">
        <v>44424</v>
      </c>
      <c r="L4320">
        <v>680</v>
      </c>
    </row>
    <row r="4321" spans="1:12" x14ac:dyDescent="0.2">
      <c r="A4321" t="s">
        <v>1207</v>
      </c>
      <c r="B4321" t="s">
        <v>19</v>
      </c>
      <c r="C4321" t="str">
        <f t="shared" si="67"/>
        <v>Hewitt, TX</v>
      </c>
      <c r="D4321" t="s">
        <v>4531</v>
      </c>
      <c r="E4321">
        <v>48309</v>
      </c>
      <c r="F4321" t="s">
        <v>4736</v>
      </c>
      <c r="G4321">
        <v>48309</v>
      </c>
      <c r="H4321" t="s">
        <v>4736</v>
      </c>
      <c r="I4321">
        <v>31.451899999999998</v>
      </c>
      <c r="J4321">
        <v>-97.196100000000001</v>
      </c>
      <c r="K4321">
        <v>14435</v>
      </c>
      <c r="L4321">
        <v>798</v>
      </c>
    </row>
    <row r="4322" spans="1:12" x14ac:dyDescent="0.2">
      <c r="A4322" t="s">
        <v>4789</v>
      </c>
      <c r="B4322" t="s">
        <v>19</v>
      </c>
      <c r="C4322" t="str">
        <f t="shared" si="67"/>
        <v>Holiday Beach, TX</v>
      </c>
      <c r="D4322" t="s">
        <v>4531</v>
      </c>
      <c r="E4322">
        <v>48007</v>
      </c>
      <c r="F4322" t="s">
        <v>4790</v>
      </c>
      <c r="G4322">
        <v>48007</v>
      </c>
      <c r="H4322" t="s">
        <v>4790</v>
      </c>
      <c r="I4322">
        <v>28.167000000000002</v>
      </c>
      <c r="J4322">
        <v>-97.006</v>
      </c>
      <c r="K4322">
        <v>452</v>
      </c>
      <c r="L4322">
        <v>108</v>
      </c>
    </row>
    <row r="4323" spans="1:12" x14ac:dyDescent="0.2">
      <c r="A4323" t="s">
        <v>4791</v>
      </c>
      <c r="B4323" t="s">
        <v>19</v>
      </c>
      <c r="C4323" t="str">
        <f t="shared" si="67"/>
        <v>Tool, TX</v>
      </c>
      <c r="D4323" t="s">
        <v>4531</v>
      </c>
      <c r="E4323">
        <v>48213</v>
      </c>
      <c r="F4323" t="s">
        <v>2162</v>
      </c>
      <c r="G4323">
        <v>48213</v>
      </c>
      <c r="H4323" t="s">
        <v>2162</v>
      </c>
      <c r="I4323">
        <v>32.280299999999997</v>
      </c>
      <c r="J4323">
        <v>-96.172499999999999</v>
      </c>
      <c r="K4323">
        <v>2291</v>
      </c>
      <c r="L4323">
        <v>246</v>
      </c>
    </row>
    <row r="4324" spans="1:12" x14ac:dyDescent="0.2">
      <c r="A4324" t="s">
        <v>4792</v>
      </c>
      <c r="B4324" t="s">
        <v>19</v>
      </c>
      <c r="C4324" t="str">
        <f t="shared" si="67"/>
        <v>Olivia Lopez de Gutierrez, TX</v>
      </c>
      <c r="D4324" t="s">
        <v>4531</v>
      </c>
      <c r="E4324">
        <v>48427</v>
      </c>
      <c r="F4324" t="s">
        <v>4554</v>
      </c>
      <c r="G4324">
        <v>48427</v>
      </c>
      <c r="H4324" t="s">
        <v>4554</v>
      </c>
      <c r="I4324">
        <v>26.3276</v>
      </c>
      <c r="J4324">
        <v>-98.716700000000003</v>
      </c>
      <c r="K4324">
        <v>24</v>
      </c>
      <c r="L4324">
        <v>991</v>
      </c>
    </row>
    <row r="4325" spans="1:12" x14ac:dyDescent="0.2">
      <c r="A4325" t="s">
        <v>4793</v>
      </c>
      <c r="B4325" t="s">
        <v>19</v>
      </c>
      <c r="C4325" t="str">
        <f t="shared" si="67"/>
        <v>Round Rock, TX</v>
      </c>
      <c r="D4325" t="s">
        <v>4531</v>
      </c>
      <c r="E4325">
        <v>48491</v>
      </c>
      <c r="F4325" t="s">
        <v>2285</v>
      </c>
      <c r="G4325" t="s">
        <v>4794</v>
      </c>
      <c r="H4325" t="s">
        <v>4795</v>
      </c>
      <c r="I4325">
        <v>30.525400000000001</v>
      </c>
      <c r="J4325">
        <v>-97.665899999999993</v>
      </c>
      <c r="K4325">
        <v>123678</v>
      </c>
      <c r="L4325">
        <v>1323</v>
      </c>
    </row>
    <row r="4326" spans="1:12" x14ac:dyDescent="0.2">
      <c r="A4326" t="s">
        <v>4796</v>
      </c>
      <c r="B4326" t="s">
        <v>19</v>
      </c>
      <c r="C4326" t="str">
        <f t="shared" si="67"/>
        <v>South La Paloma, TX</v>
      </c>
      <c r="D4326" t="s">
        <v>4531</v>
      </c>
      <c r="E4326">
        <v>48249</v>
      </c>
      <c r="F4326" t="s">
        <v>4658</v>
      </c>
      <c r="G4326">
        <v>48249</v>
      </c>
      <c r="H4326" t="s">
        <v>4658</v>
      </c>
      <c r="I4326">
        <v>27.8947</v>
      </c>
      <c r="J4326">
        <v>-97.968500000000006</v>
      </c>
      <c r="K4326">
        <v>424</v>
      </c>
      <c r="L4326">
        <v>112</v>
      </c>
    </row>
    <row r="4327" spans="1:12" x14ac:dyDescent="0.2">
      <c r="A4327" t="s">
        <v>4797</v>
      </c>
      <c r="B4327" t="s">
        <v>19</v>
      </c>
      <c r="C4327" t="str">
        <f t="shared" si="67"/>
        <v>Beach City, TX</v>
      </c>
      <c r="D4327" t="s">
        <v>4531</v>
      </c>
      <c r="E4327">
        <v>48071</v>
      </c>
      <c r="F4327" t="s">
        <v>4798</v>
      </c>
      <c r="G4327">
        <v>48071</v>
      </c>
      <c r="H4327" t="s">
        <v>4798</v>
      </c>
      <c r="I4327">
        <v>29.726900000000001</v>
      </c>
      <c r="J4327">
        <v>-94.854900000000001</v>
      </c>
      <c r="K4327">
        <v>2677</v>
      </c>
      <c r="L4327">
        <v>230</v>
      </c>
    </row>
    <row r="4328" spans="1:12" x14ac:dyDescent="0.2">
      <c r="A4328" t="s">
        <v>4799</v>
      </c>
      <c r="B4328" t="s">
        <v>19</v>
      </c>
      <c r="C4328" t="str">
        <f t="shared" si="67"/>
        <v>Lucas, TX</v>
      </c>
      <c r="D4328" t="s">
        <v>4531</v>
      </c>
      <c r="E4328">
        <v>48085</v>
      </c>
      <c r="F4328" t="s">
        <v>4660</v>
      </c>
      <c r="G4328">
        <v>48085</v>
      </c>
      <c r="H4328" t="s">
        <v>4660</v>
      </c>
      <c r="I4328">
        <v>33.094999999999999</v>
      </c>
      <c r="J4328">
        <v>-96.5792</v>
      </c>
      <c r="K4328">
        <v>7483</v>
      </c>
      <c r="L4328">
        <v>200</v>
      </c>
    </row>
    <row r="4329" spans="1:12" x14ac:dyDescent="0.2">
      <c r="A4329" t="s">
        <v>4692</v>
      </c>
      <c r="B4329" t="s">
        <v>19</v>
      </c>
      <c r="C4329" t="str">
        <f t="shared" si="67"/>
        <v>Hays, TX</v>
      </c>
      <c r="D4329" t="s">
        <v>4531</v>
      </c>
      <c r="E4329">
        <v>48209</v>
      </c>
      <c r="F4329" t="s">
        <v>4692</v>
      </c>
      <c r="G4329">
        <v>48209</v>
      </c>
      <c r="H4329" t="s">
        <v>4692</v>
      </c>
      <c r="I4329">
        <v>30.121500000000001</v>
      </c>
      <c r="J4329">
        <v>-97.872399999999999</v>
      </c>
      <c r="K4329">
        <v>250</v>
      </c>
      <c r="L4329">
        <v>431</v>
      </c>
    </row>
    <row r="4330" spans="1:12" x14ac:dyDescent="0.2">
      <c r="A4330" t="s">
        <v>4800</v>
      </c>
      <c r="B4330" t="s">
        <v>19</v>
      </c>
      <c r="C4330" t="str">
        <f t="shared" si="67"/>
        <v>Valle Verde, TX</v>
      </c>
      <c r="D4330" t="s">
        <v>4531</v>
      </c>
      <c r="E4330">
        <v>48479</v>
      </c>
      <c r="F4330" t="s">
        <v>4699</v>
      </c>
      <c r="G4330">
        <v>48479</v>
      </c>
      <c r="H4330" t="s">
        <v>4699</v>
      </c>
      <c r="I4330">
        <v>27.6797</v>
      </c>
      <c r="J4330">
        <v>-99.200999999999993</v>
      </c>
      <c r="K4330">
        <v>0</v>
      </c>
      <c r="L4330">
        <v>0</v>
      </c>
    </row>
    <row r="4331" spans="1:12" x14ac:dyDescent="0.2">
      <c r="A4331" t="s">
        <v>1211</v>
      </c>
      <c r="B4331" t="s">
        <v>19</v>
      </c>
      <c r="C4331" t="str">
        <f t="shared" si="67"/>
        <v>Princeton, TX</v>
      </c>
      <c r="D4331" t="s">
        <v>4531</v>
      </c>
      <c r="E4331">
        <v>48085</v>
      </c>
      <c r="F4331" t="s">
        <v>4660</v>
      </c>
      <c r="G4331">
        <v>48085</v>
      </c>
      <c r="H4331" t="s">
        <v>4660</v>
      </c>
      <c r="I4331">
        <v>33.179200000000002</v>
      </c>
      <c r="J4331">
        <v>-96.504599999999996</v>
      </c>
      <c r="K4331">
        <v>10159</v>
      </c>
      <c r="L4331">
        <v>412</v>
      </c>
    </row>
    <row r="4332" spans="1:12" x14ac:dyDescent="0.2">
      <c r="A4332" t="s">
        <v>4801</v>
      </c>
      <c r="B4332" t="s">
        <v>19</v>
      </c>
      <c r="C4332" t="str">
        <f t="shared" si="67"/>
        <v>South Padre Island, TX</v>
      </c>
      <c r="D4332" t="s">
        <v>4531</v>
      </c>
      <c r="E4332">
        <v>48061</v>
      </c>
      <c r="F4332" t="s">
        <v>1555</v>
      </c>
      <c r="G4332">
        <v>48061</v>
      </c>
      <c r="H4332" t="s">
        <v>1555</v>
      </c>
      <c r="I4332">
        <v>26.1218</v>
      </c>
      <c r="J4332">
        <v>-97.170299999999997</v>
      </c>
      <c r="K4332">
        <v>2830</v>
      </c>
      <c r="L4332">
        <v>406</v>
      </c>
    </row>
    <row r="4333" spans="1:12" x14ac:dyDescent="0.2">
      <c r="A4333" t="s">
        <v>4802</v>
      </c>
      <c r="B4333" t="s">
        <v>19</v>
      </c>
      <c r="C4333" t="str">
        <f t="shared" si="67"/>
        <v>Coyote Flats, TX</v>
      </c>
      <c r="D4333" t="s">
        <v>4531</v>
      </c>
      <c r="E4333">
        <v>48251</v>
      </c>
      <c r="F4333" t="s">
        <v>3591</v>
      </c>
      <c r="G4333">
        <v>48251</v>
      </c>
      <c r="H4333" t="s">
        <v>3591</v>
      </c>
      <c r="I4333">
        <v>32.352800000000002</v>
      </c>
      <c r="J4333">
        <v>-97.294399999999996</v>
      </c>
      <c r="K4333">
        <v>336</v>
      </c>
      <c r="L4333">
        <v>38</v>
      </c>
    </row>
    <row r="4334" spans="1:12" x14ac:dyDescent="0.2">
      <c r="A4334" t="s">
        <v>4803</v>
      </c>
      <c r="B4334" t="s">
        <v>19</v>
      </c>
      <c r="C4334" t="str">
        <f t="shared" si="67"/>
        <v>Buckholts, TX</v>
      </c>
      <c r="D4334" t="s">
        <v>4531</v>
      </c>
      <c r="E4334">
        <v>48331</v>
      </c>
      <c r="F4334" t="s">
        <v>4747</v>
      </c>
      <c r="G4334">
        <v>48331</v>
      </c>
      <c r="H4334" t="s">
        <v>4747</v>
      </c>
      <c r="I4334">
        <v>30.873999999999999</v>
      </c>
      <c r="J4334">
        <v>-97.128900000000002</v>
      </c>
      <c r="K4334">
        <v>521</v>
      </c>
      <c r="L4334">
        <v>148</v>
      </c>
    </row>
    <row r="4335" spans="1:12" x14ac:dyDescent="0.2">
      <c r="A4335" t="s">
        <v>4804</v>
      </c>
      <c r="B4335" t="s">
        <v>19</v>
      </c>
      <c r="C4335" t="str">
        <f t="shared" si="67"/>
        <v>Belton, TX</v>
      </c>
      <c r="D4335" t="s">
        <v>4531</v>
      </c>
      <c r="E4335">
        <v>48027</v>
      </c>
      <c r="F4335" t="s">
        <v>3097</v>
      </c>
      <c r="G4335">
        <v>48027</v>
      </c>
      <c r="H4335" t="s">
        <v>3097</v>
      </c>
      <c r="I4335">
        <v>31.052499999999998</v>
      </c>
      <c r="J4335">
        <v>-97.478999999999999</v>
      </c>
      <c r="K4335">
        <v>21734</v>
      </c>
      <c r="L4335">
        <v>415</v>
      </c>
    </row>
    <row r="4336" spans="1:12" x14ac:dyDescent="0.2">
      <c r="A4336" t="s">
        <v>4805</v>
      </c>
      <c r="B4336" t="s">
        <v>19</v>
      </c>
      <c r="C4336" t="str">
        <f t="shared" si="67"/>
        <v>Chireno, TX</v>
      </c>
      <c r="D4336" t="s">
        <v>4531</v>
      </c>
      <c r="E4336">
        <v>48347</v>
      </c>
      <c r="F4336" t="s">
        <v>4687</v>
      </c>
      <c r="G4336">
        <v>48347</v>
      </c>
      <c r="H4336" t="s">
        <v>4687</v>
      </c>
      <c r="I4336">
        <v>31.498899999999999</v>
      </c>
      <c r="J4336">
        <v>-94.3459</v>
      </c>
      <c r="K4336">
        <v>388</v>
      </c>
      <c r="L4336">
        <v>79</v>
      </c>
    </row>
    <row r="4337" spans="1:12" x14ac:dyDescent="0.2">
      <c r="A4337" t="s">
        <v>4806</v>
      </c>
      <c r="B4337" t="s">
        <v>19</v>
      </c>
      <c r="C4337" t="str">
        <f t="shared" si="67"/>
        <v>Grapeland, TX</v>
      </c>
      <c r="D4337" t="s">
        <v>4531</v>
      </c>
      <c r="E4337">
        <v>48225</v>
      </c>
      <c r="F4337" t="s">
        <v>1033</v>
      </c>
      <c r="G4337">
        <v>48225</v>
      </c>
      <c r="H4337" t="s">
        <v>1033</v>
      </c>
      <c r="I4337">
        <v>31.494399999999999</v>
      </c>
      <c r="J4337">
        <v>-95.480199999999996</v>
      </c>
      <c r="K4337">
        <v>1426</v>
      </c>
      <c r="L4337">
        <v>276</v>
      </c>
    </row>
    <row r="4338" spans="1:12" x14ac:dyDescent="0.2">
      <c r="A4338" t="s">
        <v>4807</v>
      </c>
      <c r="B4338" t="s">
        <v>19</v>
      </c>
      <c r="C4338" t="str">
        <f t="shared" si="67"/>
        <v>Citrus City, TX</v>
      </c>
      <c r="D4338" t="s">
        <v>4531</v>
      </c>
      <c r="E4338">
        <v>48215</v>
      </c>
      <c r="F4338" t="s">
        <v>4107</v>
      </c>
      <c r="G4338">
        <v>48215</v>
      </c>
      <c r="H4338" t="s">
        <v>4107</v>
      </c>
      <c r="I4338">
        <v>26.328099999999999</v>
      </c>
      <c r="J4338">
        <v>-98.392300000000006</v>
      </c>
      <c r="K4338">
        <v>2843</v>
      </c>
      <c r="L4338">
        <v>537</v>
      </c>
    </row>
    <row r="4339" spans="1:12" x14ac:dyDescent="0.2">
      <c r="A4339" t="s">
        <v>4808</v>
      </c>
      <c r="B4339" t="s">
        <v>19</v>
      </c>
      <c r="C4339" t="str">
        <f t="shared" si="67"/>
        <v>McQueeney, TX</v>
      </c>
      <c r="D4339" t="s">
        <v>4531</v>
      </c>
      <c r="E4339">
        <v>48187</v>
      </c>
      <c r="F4339" t="s">
        <v>4173</v>
      </c>
      <c r="G4339">
        <v>48187</v>
      </c>
      <c r="H4339" t="s">
        <v>4173</v>
      </c>
      <c r="I4339">
        <v>29.6</v>
      </c>
      <c r="J4339">
        <v>-98.043899999999994</v>
      </c>
      <c r="K4339">
        <v>2682</v>
      </c>
      <c r="L4339">
        <v>253</v>
      </c>
    </row>
    <row r="4340" spans="1:12" x14ac:dyDescent="0.2">
      <c r="A4340" t="s">
        <v>4809</v>
      </c>
      <c r="B4340" t="s">
        <v>19</v>
      </c>
      <c r="C4340" t="str">
        <f t="shared" si="67"/>
        <v>Corrigan, TX</v>
      </c>
      <c r="D4340" t="s">
        <v>4531</v>
      </c>
      <c r="E4340">
        <v>48373</v>
      </c>
      <c r="F4340" t="s">
        <v>1236</v>
      </c>
      <c r="G4340">
        <v>48373</v>
      </c>
      <c r="H4340" t="s">
        <v>1236</v>
      </c>
      <c r="I4340">
        <v>30.998799999999999</v>
      </c>
      <c r="J4340">
        <v>-94.827500000000001</v>
      </c>
      <c r="K4340">
        <v>1582</v>
      </c>
      <c r="L4340">
        <v>266</v>
      </c>
    </row>
    <row r="4341" spans="1:12" x14ac:dyDescent="0.2">
      <c r="A4341" t="s">
        <v>4810</v>
      </c>
      <c r="B4341" t="s">
        <v>19</v>
      </c>
      <c r="C4341" t="str">
        <f t="shared" si="67"/>
        <v>Frankston, TX</v>
      </c>
      <c r="D4341" t="s">
        <v>4531</v>
      </c>
      <c r="E4341">
        <v>48001</v>
      </c>
      <c r="F4341" t="s">
        <v>3769</v>
      </c>
      <c r="G4341">
        <v>48001</v>
      </c>
      <c r="H4341" t="s">
        <v>3769</v>
      </c>
      <c r="I4341">
        <v>32.056100000000001</v>
      </c>
      <c r="J4341">
        <v>-95.504300000000001</v>
      </c>
      <c r="K4341">
        <v>1189</v>
      </c>
      <c r="L4341">
        <v>185</v>
      </c>
    </row>
    <row r="4342" spans="1:12" x14ac:dyDescent="0.2">
      <c r="A4342" t="s">
        <v>4811</v>
      </c>
      <c r="B4342" t="s">
        <v>19</v>
      </c>
      <c r="C4342" t="str">
        <f t="shared" si="67"/>
        <v>Marble Falls, TX</v>
      </c>
      <c r="D4342" t="s">
        <v>4531</v>
      </c>
      <c r="E4342">
        <v>48053</v>
      </c>
      <c r="F4342" t="s">
        <v>4812</v>
      </c>
      <c r="G4342">
        <v>48053</v>
      </c>
      <c r="H4342" t="s">
        <v>4812</v>
      </c>
      <c r="I4342">
        <v>30.567699999999999</v>
      </c>
      <c r="J4342">
        <v>-98.275099999999995</v>
      </c>
      <c r="K4342">
        <v>6571</v>
      </c>
      <c r="L4342">
        <v>176</v>
      </c>
    </row>
    <row r="4343" spans="1:12" x14ac:dyDescent="0.2">
      <c r="A4343" t="s">
        <v>4813</v>
      </c>
      <c r="B4343" t="s">
        <v>19</v>
      </c>
      <c r="C4343" t="str">
        <f t="shared" si="67"/>
        <v>Alice Acres, TX</v>
      </c>
      <c r="D4343" t="s">
        <v>4531</v>
      </c>
      <c r="E4343">
        <v>48249</v>
      </c>
      <c r="F4343" t="s">
        <v>4658</v>
      </c>
      <c r="G4343">
        <v>48249</v>
      </c>
      <c r="H4343" t="s">
        <v>4658</v>
      </c>
      <c r="I4343">
        <v>27.7119</v>
      </c>
      <c r="J4343">
        <v>-98.108000000000004</v>
      </c>
      <c r="K4343">
        <v>188</v>
      </c>
      <c r="L4343">
        <v>12</v>
      </c>
    </row>
    <row r="4344" spans="1:12" x14ac:dyDescent="0.2">
      <c r="A4344" t="s">
        <v>4814</v>
      </c>
      <c r="B4344" t="s">
        <v>19</v>
      </c>
      <c r="C4344" t="str">
        <f t="shared" si="67"/>
        <v>Bartonville, TX</v>
      </c>
      <c r="D4344" t="s">
        <v>4531</v>
      </c>
      <c r="E4344">
        <v>48121</v>
      </c>
      <c r="F4344" t="s">
        <v>4583</v>
      </c>
      <c r="G4344">
        <v>48121</v>
      </c>
      <c r="H4344" t="s">
        <v>4583</v>
      </c>
      <c r="I4344">
        <v>33.079500000000003</v>
      </c>
      <c r="J4344">
        <v>-97.150599999999997</v>
      </c>
      <c r="K4344">
        <v>1732</v>
      </c>
      <c r="L4344">
        <v>103</v>
      </c>
    </row>
    <row r="4345" spans="1:12" x14ac:dyDescent="0.2">
      <c r="A4345" t="s">
        <v>4815</v>
      </c>
      <c r="B4345" t="s">
        <v>19</v>
      </c>
      <c r="C4345" t="str">
        <f t="shared" si="67"/>
        <v>Spade, TX</v>
      </c>
      <c r="D4345" t="s">
        <v>4531</v>
      </c>
      <c r="E4345">
        <v>48279</v>
      </c>
      <c r="F4345" t="s">
        <v>4635</v>
      </c>
      <c r="G4345">
        <v>48279</v>
      </c>
      <c r="H4345" t="s">
        <v>4635</v>
      </c>
      <c r="I4345">
        <v>33.926000000000002</v>
      </c>
      <c r="J4345">
        <v>-102.1542</v>
      </c>
      <c r="K4345">
        <v>124</v>
      </c>
      <c r="L4345">
        <v>25</v>
      </c>
    </row>
    <row r="4346" spans="1:12" x14ac:dyDescent="0.2">
      <c r="A4346" t="s">
        <v>4816</v>
      </c>
      <c r="B4346" t="s">
        <v>19</v>
      </c>
      <c r="C4346" t="str">
        <f t="shared" si="67"/>
        <v>Ponder, TX</v>
      </c>
      <c r="D4346" t="s">
        <v>4531</v>
      </c>
      <c r="E4346">
        <v>48121</v>
      </c>
      <c r="F4346" t="s">
        <v>4583</v>
      </c>
      <c r="G4346">
        <v>48121</v>
      </c>
      <c r="H4346" t="s">
        <v>4583</v>
      </c>
      <c r="I4346">
        <v>33.177599999999998</v>
      </c>
      <c r="J4346">
        <v>-97.290899999999993</v>
      </c>
      <c r="K4346">
        <v>1949</v>
      </c>
      <c r="L4346">
        <v>235</v>
      </c>
    </row>
    <row r="4347" spans="1:12" x14ac:dyDescent="0.2">
      <c r="A4347" t="s">
        <v>4817</v>
      </c>
      <c r="B4347" t="s">
        <v>19</v>
      </c>
      <c r="C4347" t="str">
        <f t="shared" si="67"/>
        <v>Cactus, TX</v>
      </c>
      <c r="D4347" t="s">
        <v>4531</v>
      </c>
      <c r="E4347">
        <v>48341</v>
      </c>
      <c r="F4347" t="s">
        <v>4818</v>
      </c>
      <c r="G4347">
        <v>48341</v>
      </c>
      <c r="H4347" t="s">
        <v>4818</v>
      </c>
      <c r="I4347">
        <v>36.044400000000003</v>
      </c>
      <c r="J4347">
        <v>-102.008</v>
      </c>
      <c r="K4347">
        <v>3374</v>
      </c>
      <c r="L4347">
        <v>590</v>
      </c>
    </row>
    <row r="4348" spans="1:12" x14ac:dyDescent="0.2">
      <c r="A4348" t="s">
        <v>4819</v>
      </c>
      <c r="B4348" t="s">
        <v>19</v>
      </c>
      <c r="C4348" t="str">
        <f t="shared" si="67"/>
        <v>Oilton, TX</v>
      </c>
      <c r="D4348" t="s">
        <v>4531</v>
      </c>
      <c r="E4348">
        <v>48479</v>
      </c>
      <c r="F4348" t="s">
        <v>4699</v>
      </c>
      <c r="G4348">
        <v>48479</v>
      </c>
      <c r="H4348" t="s">
        <v>4699</v>
      </c>
      <c r="I4348">
        <v>27.4693</v>
      </c>
      <c r="J4348">
        <v>-98.967200000000005</v>
      </c>
      <c r="K4348">
        <v>307</v>
      </c>
      <c r="L4348">
        <v>83</v>
      </c>
    </row>
    <row r="4349" spans="1:12" x14ac:dyDescent="0.2">
      <c r="A4349" t="s">
        <v>1223</v>
      </c>
      <c r="B4349" t="s">
        <v>19</v>
      </c>
      <c r="C4349" t="str">
        <f t="shared" si="67"/>
        <v>Thornton, TX</v>
      </c>
      <c r="D4349" t="s">
        <v>4531</v>
      </c>
      <c r="E4349">
        <v>48293</v>
      </c>
      <c r="F4349" t="s">
        <v>3051</v>
      </c>
      <c r="G4349">
        <v>48293</v>
      </c>
      <c r="H4349" t="s">
        <v>3051</v>
      </c>
      <c r="I4349">
        <v>31.411100000000001</v>
      </c>
      <c r="J4349">
        <v>-96.573800000000006</v>
      </c>
      <c r="K4349">
        <v>528</v>
      </c>
      <c r="L4349">
        <v>207</v>
      </c>
    </row>
    <row r="4350" spans="1:12" x14ac:dyDescent="0.2">
      <c r="A4350" t="s">
        <v>4820</v>
      </c>
      <c r="B4350" t="s">
        <v>19</v>
      </c>
      <c r="C4350" t="str">
        <f t="shared" si="67"/>
        <v>San Diego, TX</v>
      </c>
      <c r="D4350" t="s">
        <v>4531</v>
      </c>
      <c r="E4350">
        <v>48131</v>
      </c>
      <c r="F4350" t="s">
        <v>2863</v>
      </c>
      <c r="G4350" t="s">
        <v>4821</v>
      </c>
      <c r="H4350" t="s">
        <v>4822</v>
      </c>
      <c r="I4350">
        <v>27.760899999999999</v>
      </c>
      <c r="J4350">
        <v>-98.238900000000001</v>
      </c>
      <c r="K4350">
        <v>4542</v>
      </c>
      <c r="L4350">
        <v>870</v>
      </c>
    </row>
    <row r="4351" spans="1:12" x14ac:dyDescent="0.2">
      <c r="A4351" t="s">
        <v>4823</v>
      </c>
      <c r="B4351" t="s">
        <v>19</v>
      </c>
      <c r="C4351" t="str">
        <f t="shared" si="67"/>
        <v>McAllen, TX</v>
      </c>
      <c r="D4351" t="s">
        <v>4531</v>
      </c>
      <c r="E4351">
        <v>48215</v>
      </c>
      <c r="F4351" t="s">
        <v>4107</v>
      </c>
      <c r="G4351">
        <v>48215</v>
      </c>
      <c r="H4351" t="s">
        <v>4107</v>
      </c>
      <c r="I4351">
        <v>26.2273</v>
      </c>
      <c r="J4351">
        <v>-98.247100000000003</v>
      </c>
      <c r="K4351">
        <v>800904</v>
      </c>
      <c r="L4351">
        <v>838</v>
      </c>
    </row>
    <row r="4352" spans="1:12" x14ac:dyDescent="0.2">
      <c r="A4352" t="s">
        <v>4824</v>
      </c>
      <c r="B4352" t="s">
        <v>19</v>
      </c>
      <c r="C4352" t="str">
        <f t="shared" si="67"/>
        <v>Cotulla, TX</v>
      </c>
      <c r="D4352" t="s">
        <v>4531</v>
      </c>
      <c r="E4352">
        <v>48283</v>
      </c>
      <c r="F4352" t="s">
        <v>4825</v>
      </c>
      <c r="G4352">
        <v>48283</v>
      </c>
      <c r="H4352" t="s">
        <v>4825</v>
      </c>
      <c r="I4352">
        <v>28.436399999999999</v>
      </c>
      <c r="J4352">
        <v>-99.236699999999999</v>
      </c>
      <c r="K4352">
        <v>4284</v>
      </c>
      <c r="L4352">
        <v>802</v>
      </c>
    </row>
    <row r="4353" spans="1:12" x14ac:dyDescent="0.2">
      <c r="A4353" t="s">
        <v>4826</v>
      </c>
      <c r="B4353" t="s">
        <v>19</v>
      </c>
      <c r="C4353" t="str">
        <f t="shared" si="67"/>
        <v>Archer City, TX</v>
      </c>
      <c r="D4353" t="s">
        <v>4531</v>
      </c>
      <c r="E4353">
        <v>48009</v>
      </c>
      <c r="F4353" t="s">
        <v>3226</v>
      </c>
      <c r="G4353">
        <v>48009</v>
      </c>
      <c r="H4353" t="s">
        <v>3226</v>
      </c>
      <c r="I4353">
        <v>33.593699999999998</v>
      </c>
      <c r="J4353">
        <v>-98.625699999999995</v>
      </c>
      <c r="K4353">
        <v>1754</v>
      </c>
      <c r="L4353">
        <v>308</v>
      </c>
    </row>
    <row r="4354" spans="1:12" x14ac:dyDescent="0.2">
      <c r="A4354" t="s">
        <v>4827</v>
      </c>
      <c r="B4354" t="s">
        <v>19</v>
      </c>
      <c r="C4354" t="str">
        <f t="shared" si="67"/>
        <v>Hallsburg, TX</v>
      </c>
      <c r="D4354" t="s">
        <v>4531</v>
      </c>
      <c r="E4354">
        <v>48309</v>
      </c>
      <c r="F4354" t="s">
        <v>4736</v>
      </c>
      <c r="G4354">
        <v>48309</v>
      </c>
      <c r="H4354" t="s">
        <v>4736</v>
      </c>
      <c r="I4354">
        <v>31.5684</v>
      </c>
      <c r="J4354">
        <v>-96.946399999999997</v>
      </c>
      <c r="K4354">
        <v>467</v>
      </c>
      <c r="L4354">
        <v>34</v>
      </c>
    </row>
    <row r="4355" spans="1:12" x14ac:dyDescent="0.2">
      <c r="A4355" t="s">
        <v>4828</v>
      </c>
      <c r="B4355" t="s">
        <v>19</v>
      </c>
      <c r="C4355" t="str">
        <f t="shared" si="67"/>
        <v>Rocksprings, TX</v>
      </c>
      <c r="D4355" t="s">
        <v>4531</v>
      </c>
      <c r="E4355">
        <v>48137</v>
      </c>
      <c r="F4355" t="s">
        <v>4829</v>
      </c>
      <c r="G4355">
        <v>48137</v>
      </c>
      <c r="H4355" t="s">
        <v>4829</v>
      </c>
      <c r="I4355">
        <v>30.017199999999999</v>
      </c>
      <c r="J4355">
        <v>-100.2128</v>
      </c>
      <c r="K4355">
        <v>1150</v>
      </c>
      <c r="L4355">
        <v>365</v>
      </c>
    </row>
    <row r="4356" spans="1:12" x14ac:dyDescent="0.2">
      <c r="A4356" t="s">
        <v>4830</v>
      </c>
      <c r="B4356" t="s">
        <v>19</v>
      </c>
      <c r="C4356" t="str">
        <f t="shared" ref="C4356:C4419" si="68">_xlfn.CONCAT(A4356,","," ",B4356)</f>
        <v>Elkhart, TX</v>
      </c>
      <c r="D4356" t="s">
        <v>4531</v>
      </c>
      <c r="E4356">
        <v>48001</v>
      </c>
      <c r="F4356" t="s">
        <v>3769</v>
      </c>
      <c r="G4356">
        <v>48001</v>
      </c>
      <c r="H4356" t="s">
        <v>3769</v>
      </c>
      <c r="I4356">
        <v>31.627600000000001</v>
      </c>
      <c r="J4356">
        <v>-95.578900000000004</v>
      </c>
      <c r="K4356">
        <v>1329</v>
      </c>
      <c r="L4356">
        <v>333</v>
      </c>
    </row>
    <row r="4357" spans="1:12" x14ac:dyDescent="0.2">
      <c r="A4357" t="s">
        <v>4831</v>
      </c>
      <c r="B4357" t="s">
        <v>19</v>
      </c>
      <c r="C4357" t="str">
        <f t="shared" si="68"/>
        <v>Fronton Ranchettes, TX</v>
      </c>
      <c r="D4357" t="s">
        <v>4531</v>
      </c>
      <c r="E4357">
        <v>48427</v>
      </c>
      <c r="F4357" t="s">
        <v>4554</v>
      </c>
      <c r="G4357">
        <v>48427</v>
      </c>
      <c r="H4357" t="s">
        <v>4554</v>
      </c>
      <c r="I4357">
        <v>26.4253</v>
      </c>
      <c r="J4357">
        <v>-99.026799999999994</v>
      </c>
      <c r="K4357">
        <v>198</v>
      </c>
      <c r="L4357">
        <v>1056</v>
      </c>
    </row>
    <row r="4358" spans="1:12" x14ac:dyDescent="0.2">
      <c r="A4358" t="s">
        <v>4832</v>
      </c>
      <c r="B4358" t="s">
        <v>19</v>
      </c>
      <c r="C4358" t="str">
        <f t="shared" si="68"/>
        <v>Tye, TX</v>
      </c>
      <c r="D4358" t="s">
        <v>4531</v>
      </c>
      <c r="E4358">
        <v>48441</v>
      </c>
      <c r="F4358" t="s">
        <v>1483</v>
      </c>
      <c r="G4358">
        <v>48441</v>
      </c>
      <c r="H4358" t="s">
        <v>1483</v>
      </c>
      <c r="I4358">
        <v>32.452199999999998</v>
      </c>
      <c r="J4358">
        <v>-99.866600000000005</v>
      </c>
      <c r="K4358">
        <v>1293</v>
      </c>
      <c r="L4358">
        <v>103</v>
      </c>
    </row>
    <row r="4359" spans="1:12" x14ac:dyDescent="0.2">
      <c r="A4359" t="s">
        <v>4833</v>
      </c>
      <c r="B4359" t="s">
        <v>19</v>
      </c>
      <c r="C4359" t="str">
        <f t="shared" si="68"/>
        <v>Hutto, TX</v>
      </c>
      <c r="D4359" t="s">
        <v>4531</v>
      </c>
      <c r="E4359">
        <v>48491</v>
      </c>
      <c r="F4359" t="s">
        <v>2285</v>
      </c>
      <c r="G4359">
        <v>48491</v>
      </c>
      <c r="H4359" t="s">
        <v>2285</v>
      </c>
      <c r="I4359">
        <v>30.537400000000002</v>
      </c>
      <c r="J4359">
        <v>-97.551599999999993</v>
      </c>
      <c r="K4359">
        <v>25367</v>
      </c>
      <c r="L4359">
        <v>1169</v>
      </c>
    </row>
    <row r="4360" spans="1:12" x14ac:dyDescent="0.2">
      <c r="A4360" t="s">
        <v>4834</v>
      </c>
      <c r="B4360" t="s">
        <v>19</v>
      </c>
      <c r="C4360" t="str">
        <f t="shared" si="68"/>
        <v>Wells, TX</v>
      </c>
      <c r="D4360" t="s">
        <v>4531</v>
      </c>
      <c r="E4360">
        <v>48073</v>
      </c>
      <c r="F4360" t="s">
        <v>4641</v>
      </c>
      <c r="G4360">
        <v>48073</v>
      </c>
      <c r="H4360" t="s">
        <v>4641</v>
      </c>
      <c r="I4360">
        <v>31.491599999999998</v>
      </c>
      <c r="J4360">
        <v>-94.947299999999998</v>
      </c>
      <c r="K4360">
        <v>813</v>
      </c>
      <c r="L4360">
        <v>163</v>
      </c>
    </row>
    <row r="4361" spans="1:12" x14ac:dyDescent="0.2">
      <c r="A4361" t="s">
        <v>4835</v>
      </c>
      <c r="B4361" t="s">
        <v>19</v>
      </c>
      <c r="C4361" t="str">
        <f t="shared" si="68"/>
        <v>Victoria, TX</v>
      </c>
      <c r="D4361" t="s">
        <v>4531</v>
      </c>
      <c r="E4361">
        <v>48469</v>
      </c>
      <c r="F4361" t="s">
        <v>4835</v>
      </c>
      <c r="G4361">
        <v>48469</v>
      </c>
      <c r="H4361" t="s">
        <v>4835</v>
      </c>
      <c r="I4361">
        <v>28.828499999999998</v>
      </c>
      <c r="J4361">
        <v>-96.984999999999999</v>
      </c>
      <c r="K4361">
        <v>68271</v>
      </c>
      <c r="L4361">
        <v>696</v>
      </c>
    </row>
    <row r="4362" spans="1:12" x14ac:dyDescent="0.2">
      <c r="A4362" t="s">
        <v>4836</v>
      </c>
      <c r="B4362" t="s">
        <v>19</v>
      </c>
      <c r="C4362" t="str">
        <f t="shared" si="68"/>
        <v>Tanquecitos South Acres II, TX</v>
      </c>
      <c r="D4362" t="s">
        <v>4531</v>
      </c>
      <c r="E4362">
        <v>48479</v>
      </c>
      <c r="F4362" t="s">
        <v>4699</v>
      </c>
      <c r="G4362">
        <v>48479</v>
      </c>
      <c r="H4362" t="s">
        <v>4699</v>
      </c>
      <c r="I4362">
        <v>27.486999999999998</v>
      </c>
      <c r="J4362">
        <v>-99.388199999999998</v>
      </c>
      <c r="K4362">
        <v>0</v>
      </c>
      <c r="L4362">
        <v>0</v>
      </c>
    </row>
    <row r="4363" spans="1:12" x14ac:dyDescent="0.2">
      <c r="A4363" t="s">
        <v>4837</v>
      </c>
      <c r="B4363" t="s">
        <v>19</v>
      </c>
      <c r="C4363" t="str">
        <f t="shared" si="68"/>
        <v>Santa Monica, TX</v>
      </c>
      <c r="D4363" t="s">
        <v>4531</v>
      </c>
      <c r="E4363">
        <v>48489</v>
      </c>
      <c r="F4363" t="s">
        <v>4672</v>
      </c>
      <c r="G4363">
        <v>48489</v>
      </c>
      <c r="H4363" t="s">
        <v>4672</v>
      </c>
      <c r="I4363">
        <v>26.365400000000001</v>
      </c>
      <c r="J4363">
        <v>-97.59</v>
      </c>
      <c r="K4363">
        <v>64</v>
      </c>
      <c r="L4363">
        <v>24</v>
      </c>
    </row>
    <row r="4364" spans="1:12" x14ac:dyDescent="0.2">
      <c r="A4364" t="s">
        <v>4838</v>
      </c>
      <c r="B4364" t="s">
        <v>19</v>
      </c>
      <c r="C4364" t="str">
        <f t="shared" si="68"/>
        <v>Rogers, TX</v>
      </c>
      <c r="D4364" t="s">
        <v>4531</v>
      </c>
      <c r="E4364">
        <v>48027</v>
      </c>
      <c r="F4364" t="s">
        <v>3097</v>
      </c>
      <c r="G4364">
        <v>48027</v>
      </c>
      <c r="H4364" t="s">
        <v>3097</v>
      </c>
      <c r="I4364">
        <v>30.930099999999999</v>
      </c>
      <c r="J4364">
        <v>-97.229100000000003</v>
      </c>
      <c r="K4364">
        <v>1215</v>
      </c>
      <c r="L4364">
        <v>454</v>
      </c>
    </row>
    <row r="4365" spans="1:12" x14ac:dyDescent="0.2">
      <c r="A4365" t="s">
        <v>4839</v>
      </c>
      <c r="B4365" t="s">
        <v>19</v>
      </c>
      <c r="C4365" t="str">
        <f t="shared" si="68"/>
        <v>Rosharon, TX</v>
      </c>
      <c r="D4365" t="s">
        <v>4531</v>
      </c>
      <c r="E4365">
        <v>48039</v>
      </c>
      <c r="F4365" t="s">
        <v>4536</v>
      </c>
      <c r="G4365">
        <v>48039</v>
      </c>
      <c r="H4365" t="s">
        <v>4536</v>
      </c>
      <c r="I4365">
        <v>29.35</v>
      </c>
      <c r="J4365">
        <v>-95.453000000000003</v>
      </c>
      <c r="K4365">
        <v>1392</v>
      </c>
      <c r="L4365">
        <v>167</v>
      </c>
    </row>
    <row r="4366" spans="1:12" x14ac:dyDescent="0.2">
      <c r="A4366" t="s">
        <v>4840</v>
      </c>
      <c r="B4366" t="s">
        <v>19</v>
      </c>
      <c r="C4366" t="str">
        <f t="shared" si="68"/>
        <v>Mildred, TX</v>
      </c>
      <c r="D4366" t="s">
        <v>4531</v>
      </c>
      <c r="E4366">
        <v>48349</v>
      </c>
      <c r="F4366" t="s">
        <v>4595</v>
      </c>
      <c r="G4366">
        <v>48349</v>
      </c>
      <c r="H4366" t="s">
        <v>4595</v>
      </c>
      <c r="I4366">
        <v>32.0411</v>
      </c>
      <c r="J4366">
        <v>-96.348399999999998</v>
      </c>
      <c r="K4366">
        <v>368</v>
      </c>
      <c r="L4366">
        <v>61</v>
      </c>
    </row>
    <row r="4367" spans="1:12" x14ac:dyDescent="0.2">
      <c r="A4367" t="s">
        <v>4841</v>
      </c>
      <c r="B4367" t="s">
        <v>19</v>
      </c>
      <c r="C4367" t="str">
        <f t="shared" si="68"/>
        <v>Daisetta, TX</v>
      </c>
      <c r="D4367" t="s">
        <v>4531</v>
      </c>
      <c r="E4367">
        <v>48291</v>
      </c>
      <c r="F4367" t="s">
        <v>2697</v>
      </c>
      <c r="G4367">
        <v>48291</v>
      </c>
      <c r="H4367" t="s">
        <v>2697</v>
      </c>
      <c r="I4367">
        <v>30.113499999999998</v>
      </c>
      <c r="J4367">
        <v>-94.642600000000002</v>
      </c>
      <c r="K4367">
        <v>1065</v>
      </c>
      <c r="L4367">
        <v>277</v>
      </c>
    </row>
    <row r="4368" spans="1:12" x14ac:dyDescent="0.2">
      <c r="A4368" t="s">
        <v>4842</v>
      </c>
      <c r="B4368" t="s">
        <v>19</v>
      </c>
      <c r="C4368" t="str">
        <f t="shared" si="68"/>
        <v>Owl Ranch, TX</v>
      </c>
      <c r="D4368" t="s">
        <v>4531</v>
      </c>
      <c r="E4368">
        <v>48249</v>
      </c>
      <c r="F4368" t="s">
        <v>4658</v>
      </c>
      <c r="G4368">
        <v>48249</v>
      </c>
      <c r="H4368" t="s">
        <v>4658</v>
      </c>
      <c r="I4368">
        <v>27.892700000000001</v>
      </c>
      <c r="J4368">
        <v>-98.093400000000003</v>
      </c>
      <c r="K4368">
        <v>177</v>
      </c>
      <c r="L4368">
        <v>92</v>
      </c>
    </row>
    <row r="4369" spans="1:12" x14ac:dyDescent="0.2">
      <c r="A4369" t="s">
        <v>4180</v>
      </c>
      <c r="B4369" t="s">
        <v>19</v>
      </c>
      <c r="C4369" t="str">
        <f t="shared" si="68"/>
        <v>Pleasanton, TX</v>
      </c>
      <c r="D4369" t="s">
        <v>4531</v>
      </c>
      <c r="E4369">
        <v>48013</v>
      </c>
      <c r="F4369" t="s">
        <v>4843</v>
      </c>
      <c r="G4369">
        <v>48013</v>
      </c>
      <c r="H4369" t="s">
        <v>4843</v>
      </c>
      <c r="I4369">
        <v>28.964300000000001</v>
      </c>
      <c r="J4369">
        <v>-98.495699999999999</v>
      </c>
      <c r="K4369">
        <v>14638</v>
      </c>
      <c r="L4369">
        <v>454</v>
      </c>
    </row>
    <row r="4370" spans="1:12" x14ac:dyDescent="0.2">
      <c r="A4370" t="s">
        <v>4844</v>
      </c>
      <c r="B4370" t="s">
        <v>19</v>
      </c>
      <c r="C4370" t="str">
        <f t="shared" si="68"/>
        <v>Earth, TX</v>
      </c>
      <c r="D4370" t="s">
        <v>4531</v>
      </c>
      <c r="E4370">
        <v>48279</v>
      </c>
      <c r="F4370" t="s">
        <v>4635</v>
      </c>
      <c r="G4370">
        <v>48279</v>
      </c>
      <c r="H4370" t="s">
        <v>4635</v>
      </c>
      <c r="I4370">
        <v>34.233800000000002</v>
      </c>
      <c r="J4370">
        <v>-102.4091</v>
      </c>
      <c r="K4370">
        <v>996</v>
      </c>
      <c r="L4370">
        <v>320</v>
      </c>
    </row>
    <row r="4371" spans="1:12" x14ac:dyDescent="0.2">
      <c r="A4371" t="s">
        <v>4845</v>
      </c>
      <c r="B4371" t="s">
        <v>19</v>
      </c>
      <c r="C4371" t="str">
        <f t="shared" si="68"/>
        <v>Calvert, TX</v>
      </c>
      <c r="D4371" t="s">
        <v>4531</v>
      </c>
      <c r="E4371">
        <v>48395</v>
      </c>
      <c r="F4371" t="s">
        <v>3440</v>
      </c>
      <c r="G4371">
        <v>48395</v>
      </c>
      <c r="H4371" t="s">
        <v>3440</v>
      </c>
      <c r="I4371">
        <v>30.979099999999999</v>
      </c>
      <c r="J4371">
        <v>-96.671599999999998</v>
      </c>
      <c r="K4371">
        <v>1154</v>
      </c>
      <c r="L4371">
        <v>114</v>
      </c>
    </row>
    <row r="4372" spans="1:12" x14ac:dyDescent="0.2">
      <c r="A4372" t="s">
        <v>4846</v>
      </c>
      <c r="B4372" t="s">
        <v>19</v>
      </c>
      <c r="C4372" t="str">
        <f t="shared" si="68"/>
        <v>Whitehouse, TX</v>
      </c>
      <c r="D4372" t="s">
        <v>4531</v>
      </c>
      <c r="E4372">
        <v>48423</v>
      </c>
      <c r="F4372" t="s">
        <v>4847</v>
      </c>
      <c r="G4372">
        <v>48423</v>
      </c>
      <c r="H4372" t="s">
        <v>4847</v>
      </c>
      <c r="I4372">
        <v>32.222200000000001</v>
      </c>
      <c r="J4372">
        <v>-95.221699999999998</v>
      </c>
      <c r="K4372">
        <v>8317</v>
      </c>
      <c r="L4372">
        <v>606</v>
      </c>
    </row>
    <row r="4373" spans="1:12" x14ac:dyDescent="0.2">
      <c r="A4373" t="s">
        <v>4848</v>
      </c>
      <c r="B4373" t="s">
        <v>19</v>
      </c>
      <c r="C4373" t="str">
        <f t="shared" si="68"/>
        <v>Duncanville, TX</v>
      </c>
      <c r="D4373" t="s">
        <v>4531</v>
      </c>
      <c r="E4373">
        <v>48113</v>
      </c>
      <c r="F4373" t="s">
        <v>1839</v>
      </c>
      <c r="G4373">
        <v>48113</v>
      </c>
      <c r="H4373" t="s">
        <v>1839</v>
      </c>
      <c r="I4373">
        <v>32.646000000000001</v>
      </c>
      <c r="J4373">
        <v>-96.912700000000001</v>
      </c>
      <c r="K4373">
        <v>39487</v>
      </c>
      <c r="L4373">
        <v>1360</v>
      </c>
    </row>
    <row r="4374" spans="1:12" x14ac:dyDescent="0.2">
      <c r="A4374" t="s">
        <v>4849</v>
      </c>
      <c r="B4374" t="s">
        <v>19</v>
      </c>
      <c r="C4374" t="str">
        <f t="shared" si="68"/>
        <v>Brookside Village, TX</v>
      </c>
      <c r="D4374" t="s">
        <v>4531</v>
      </c>
      <c r="E4374">
        <v>48039</v>
      </c>
      <c r="F4374" t="s">
        <v>4536</v>
      </c>
      <c r="G4374">
        <v>48039</v>
      </c>
      <c r="H4374" t="s">
        <v>4536</v>
      </c>
      <c r="I4374">
        <v>29.590699999999998</v>
      </c>
      <c r="J4374">
        <v>-95.317999999999998</v>
      </c>
      <c r="K4374">
        <v>1588</v>
      </c>
      <c r="L4374">
        <v>296</v>
      </c>
    </row>
    <row r="4375" spans="1:12" x14ac:dyDescent="0.2">
      <c r="A4375" t="s">
        <v>4850</v>
      </c>
      <c r="B4375" t="s">
        <v>19</v>
      </c>
      <c r="C4375" t="str">
        <f t="shared" si="68"/>
        <v>Brookshire, TX</v>
      </c>
      <c r="D4375" t="s">
        <v>4531</v>
      </c>
      <c r="E4375">
        <v>48473</v>
      </c>
      <c r="F4375" t="s">
        <v>556</v>
      </c>
      <c r="G4375">
        <v>48473</v>
      </c>
      <c r="H4375" t="s">
        <v>556</v>
      </c>
      <c r="I4375">
        <v>29.782599999999999</v>
      </c>
      <c r="J4375">
        <v>-95.954499999999996</v>
      </c>
      <c r="K4375">
        <v>5022</v>
      </c>
      <c r="L4375">
        <v>582</v>
      </c>
    </row>
    <row r="4376" spans="1:12" x14ac:dyDescent="0.2">
      <c r="A4376" t="s">
        <v>4851</v>
      </c>
      <c r="B4376" t="s">
        <v>19</v>
      </c>
      <c r="C4376" t="str">
        <f t="shared" si="68"/>
        <v>Louise, TX</v>
      </c>
      <c r="D4376" t="s">
        <v>4531</v>
      </c>
      <c r="E4376">
        <v>48481</v>
      </c>
      <c r="F4376" t="s">
        <v>3785</v>
      </c>
      <c r="G4376">
        <v>48481</v>
      </c>
      <c r="H4376" t="s">
        <v>3785</v>
      </c>
      <c r="I4376">
        <v>29.111899999999999</v>
      </c>
      <c r="J4376">
        <v>-96.412300000000002</v>
      </c>
      <c r="K4376">
        <v>817</v>
      </c>
      <c r="L4376">
        <v>47</v>
      </c>
    </row>
    <row r="4377" spans="1:12" x14ac:dyDescent="0.2">
      <c r="A4377" t="s">
        <v>4852</v>
      </c>
      <c r="B4377" t="s">
        <v>19</v>
      </c>
      <c r="C4377" t="str">
        <f t="shared" si="68"/>
        <v>Claude, TX</v>
      </c>
      <c r="D4377" t="s">
        <v>4531</v>
      </c>
      <c r="E4377">
        <v>48011</v>
      </c>
      <c r="F4377" t="s">
        <v>4853</v>
      </c>
      <c r="G4377">
        <v>48011</v>
      </c>
      <c r="H4377" t="s">
        <v>4853</v>
      </c>
      <c r="I4377">
        <v>35.107500000000002</v>
      </c>
      <c r="J4377">
        <v>-101.36279999999999</v>
      </c>
      <c r="K4377">
        <v>1187</v>
      </c>
      <c r="L4377">
        <v>267</v>
      </c>
    </row>
    <row r="4378" spans="1:12" x14ac:dyDescent="0.2">
      <c r="A4378" t="s">
        <v>4854</v>
      </c>
      <c r="B4378" t="s">
        <v>19</v>
      </c>
      <c r="C4378" t="str">
        <f t="shared" si="68"/>
        <v>Haltom City, TX</v>
      </c>
      <c r="D4378" t="s">
        <v>4531</v>
      </c>
      <c r="E4378">
        <v>48439</v>
      </c>
      <c r="F4378" t="s">
        <v>4696</v>
      </c>
      <c r="G4378">
        <v>48439</v>
      </c>
      <c r="H4378" t="s">
        <v>4696</v>
      </c>
      <c r="I4378">
        <v>32.817599999999999</v>
      </c>
      <c r="J4378">
        <v>-97.270700000000005</v>
      </c>
      <c r="K4378">
        <v>44417</v>
      </c>
      <c r="L4378">
        <v>1386</v>
      </c>
    </row>
    <row r="4379" spans="1:12" x14ac:dyDescent="0.2">
      <c r="A4379" t="s">
        <v>4855</v>
      </c>
      <c r="B4379" t="s">
        <v>19</v>
      </c>
      <c r="C4379" t="str">
        <f t="shared" si="68"/>
        <v>Rancho Alegre, TX</v>
      </c>
      <c r="D4379" t="s">
        <v>4531</v>
      </c>
      <c r="E4379">
        <v>48249</v>
      </c>
      <c r="F4379" t="s">
        <v>4658</v>
      </c>
      <c r="G4379">
        <v>48249</v>
      </c>
      <c r="H4379" t="s">
        <v>4658</v>
      </c>
      <c r="I4379">
        <v>27.7392</v>
      </c>
      <c r="J4379">
        <v>-98.102699999999999</v>
      </c>
      <c r="K4379">
        <v>1410</v>
      </c>
      <c r="L4379">
        <v>426</v>
      </c>
    </row>
    <row r="4380" spans="1:12" x14ac:dyDescent="0.2">
      <c r="A4380" t="s">
        <v>4856</v>
      </c>
      <c r="B4380" t="s">
        <v>19</v>
      </c>
      <c r="C4380" t="str">
        <f t="shared" si="68"/>
        <v>Shoreacres, TX</v>
      </c>
      <c r="D4380" t="s">
        <v>4531</v>
      </c>
      <c r="E4380">
        <v>48201</v>
      </c>
      <c r="F4380" t="s">
        <v>4662</v>
      </c>
      <c r="G4380" t="s">
        <v>4857</v>
      </c>
      <c r="H4380" t="s">
        <v>4858</v>
      </c>
      <c r="I4380">
        <v>29.6204</v>
      </c>
      <c r="J4380">
        <v>-95.018799999999999</v>
      </c>
      <c r="K4380">
        <v>1608</v>
      </c>
      <c r="L4380">
        <v>682</v>
      </c>
    </row>
    <row r="4381" spans="1:12" x14ac:dyDescent="0.2">
      <c r="A4381" t="s">
        <v>4859</v>
      </c>
      <c r="B4381" t="s">
        <v>19</v>
      </c>
      <c r="C4381" t="str">
        <f t="shared" si="68"/>
        <v>Whiteface, TX</v>
      </c>
      <c r="D4381" t="s">
        <v>4531</v>
      </c>
      <c r="E4381">
        <v>48079</v>
      </c>
      <c r="F4381" t="s">
        <v>4860</v>
      </c>
      <c r="G4381">
        <v>48079</v>
      </c>
      <c r="H4381" t="s">
        <v>4860</v>
      </c>
      <c r="I4381">
        <v>33.599699999999999</v>
      </c>
      <c r="J4381">
        <v>-102.6133</v>
      </c>
      <c r="K4381">
        <v>415</v>
      </c>
      <c r="L4381">
        <v>272</v>
      </c>
    </row>
    <row r="4382" spans="1:12" x14ac:dyDescent="0.2">
      <c r="A4382" t="s">
        <v>4861</v>
      </c>
      <c r="B4382" t="s">
        <v>19</v>
      </c>
      <c r="C4382" t="str">
        <f t="shared" si="68"/>
        <v>Rice, TX</v>
      </c>
      <c r="D4382" t="s">
        <v>4531</v>
      </c>
      <c r="E4382">
        <v>48349</v>
      </c>
      <c r="F4382" t="s">
        <v>4595</v>
      </c>
      <c r="G4382">
        <v>48349</v>
      </c>
      <c r="H4382" t="s">
        <v>4595</v>
      </c>
      <c r="I4382">
        <v>32.238700000000001</v>
      </c>
      <c r="J4382">
        <v>-96.497799999999998</v>
      </c>
      <c r="K4382">
        <v>973</v>
      </c>
      <c r="L4382">
        <v>140</v>
      </c>
    </row>
    <row r="4383" spans="1:12" x14ac:dyDescent="0.2">
      <c r="A4383" t="s">
        <v>4862</v>
      </c>
      <c r="B4383" t="s">
        <v>19</v>
      </c>
      <c r="C4383" t="str">
        <f t="shared" si="68"/>
        <v>Aldine, TX</v>
      </c>
      <c r="D4383" t="s">
        <v>4531</v>
      </c>
      <c r="E4383">
        <v>48201</v>
      </c>
      <c r="F4383" t="s">
        <v>4662</v>
      </c>
      <c r="G4383">
        <v>48201</v>
      </c>
      <c r="H4383" t="s">
        <v>4662</v>
      </c>
      <c r="I4383">
        <v>29.912199999999999</v>
      </c>
      <c r="J4383">
        <v>-95.378500000000003</v>
      </c>
      <c r="K4383">
        <v>15077</v>
      </c>
      <c r="L4383">
        <v>741</v>
      </c>
    </row>
    <row r="4384" spans="1:12" x14ac:dyDescent="0.2">
      <c r="A4384" t="s">
        <v>4863</v>
      </c>
      <c r="B4384" t="s">
        <v>19</v>
      </c>
      <c r="C4384" t="str">
        <f t="shared" si="68"/>
        <v>Vinton, TX</v>
      </c>
      <c r="D4384" t="s">
        <v>4531</v>
      </c>
      <c r="E4384">
        <v>48141</v>
      </c>
      <c r="F4384" t="s">
        <v>4542</v>
      </c>
      <c r="G4384">
        <v>48141</v>
      </c>
      <c r="H4384" t="s">
        <v>4542</v>
      </c>
      <c r="I4384">
        <v>31.96</v>
      </c>
      <c r="J4384">
        <v>-106.5936</v>
      </c>
      <c r="K4384">
        <v>2043</v>
      </c>
      <c r="L4384">
        <v>293</v>
      </c>
    </row>
    <row r="4385" spans="1:12" x14ac:dyDescent="0.2">
      <c r="A4385" t="s">
        <v>4864</v>
      </c>
      <c r="B4385" t="s">
        <v>19</v>
      </c>
      <c r="C4385" t="str">
        <f t="shared" si="68"/>
        <v>Hondo, TX</v>
      </c>
      <c r="D4385" t="s">
        <v>4531</v>
      </c>
      <c r="E4385">
        <v>48325</v>
      </c>
      <c r="F4385" t="s">
        <v>848</v>
      </c>
      <c r="G4385">
        <v>48325</v>
      </c>
      <c r="H4385" t="s">
        <v>848</v>
      </c>
      <c r="I4385">
        <v>29.353200000000001</v>
      </c>
      <c r="J4385">
        <v>-99.162099999999995</v>
      </c>
      <c r="K4385">
        <v>6794</v>
      </c>
      <c r="L4385">
        <v>369</v>
      </c>
    </row>
    <row r="4386" spans="1:12" x14ac:dyDescent="0.2">
      <c r="A4386" t="s">
        <v>4865</v>
      </c>
      <c r="B4386" t="s">
        <v>19</v>
      </c>
      <c r="C4386" t="str">
        <f t="shared" si="68"/>
        <v>Iraan, TX</v>
      </c>
      <c r="D4386" t="s">
        <v>4531</v>
      </c>
      <c r="E4386">
        <v>48371</v>
      </c>
      <c r="F4386" t="s">
        <v>4459</v>
      </c>
      <c r="G4386">
        <v>48371</v>
      </c>
      <c r="H4386" t="s">
        <v>4459</v>
      </c>
      <c r="I4386">
        <v>30.9129</v>
      </c>
      <c r="J4386">
        <v>-101.90009999999999</v>
      </c>
      <c r="K4386">
        <v>1218</v>
      </c>
      <c r="L4386">
        <v>762</v>
      </c>
    </row>
    <row r="4387" spans="1:12" x14ac:dyDescent="0.2">
      <c r="A4387" t="s">
        <v>4866</v>
      </c>
      <c r="B4387" t="s">
        <v>19</v>
      </c>
      <c r="C4387" t="str">
        <f t="shared" si="68"/>
        <v>Guthrie, TX</v>
      </c>
      <c r="D4387" t="s">
        <v>4531</v>
      </c>
      <c r="E4387">
        <v>48269</v>
      </c>
      <c r="F4387" t="s">
        <v>438</v>
      </c>
      <c r="G4387">
        <v>48269</v>
      </c>
      <c r="H4387" t="s">
        <v>438</v>
      </c>
      <c r="I4387">
        <v>33.621600000000001</v>
      </c>
      <c r="J4387">
        <v>-100.32899999999999</v>
      </c>
      <c r="K4387">
        <v>184</v>
      </c>
      <c r="L4387">
        <v>39</v>
      </c>
    </row>
    <row r="4388" spans="1:12" x14ac:dyDescent="0.2">
      <c r="A4388" t="s">
        <v>4867</v>
      </c>
      <c r="B4388" t="s">
        <v>19</v>
      </c>
      <c r="C4388" t="str">
        <f t="shared" si="68"/>
        <v>K-Bar Ranch, TX</v>
      </c>
      <c r="D4388" t="s">
        <v>4531</v>
      </c>
      <c r="E4388">
        <v>48249</v>
      </c>
      <c r="F4388" t="s">
        <v>4658</v>
      </c>
      <c r="G4388">
        <v>48249</v>
      </c>
      <c r="H4388" t="s">
        <v>4658</v>
      </c>
      <c r="I4388">
        <v>27.992799999999999</v>
      </c>
      <c r="J4388">
        <v>-97.926699999999997</v>
      </c>
      <c r="K4388">
        <v>542</v>
      </c>
      <c r="L4388">
        <v>62</v>
      </c>
    </row>
    <row r="4389" spans="1:12" x14ac:dyDescent="0.2">
      <c r="A4389" t="s">
        <v>4868</v>
      </c>
      <c r="B4389" t="s">
        <v>19</v>
      </c>
      <c r="C4389" t="str">
        <f t="shared" si="68"/>
        <v>San Felipe, TX</v>
      </c>
      <c r="D4389" t="s">
        <v>4531</v>
      </c>
      <c r="E4389">
        <v>48015</v>
      </c>
      <c r="F4389" t="s">
        <v>4869</v>
      </c>
      <c r="G4389">
        <v>48015</v>
      </c>
      <c r="H4389" t="s">
        <v>4869</v>
      </c>
      <c r="I4389">
        <v>29.796500000000002</v>
      </c>
      <c r="J4389">
        <v>-96.105099999999993</v>
      </c>
      <c r="K4389">
        <v>821</v>
      </c>
      <c r="L4389">
        <v>37</v>
      </c>
    </row>
    <row r="4390" spans="1:12" x14ac:dyDescent="0.2">
      <c r="A4390" t="s">
        <v>4870</v>
      </c>
      <c r="B4390" t="s">
        <v>19</v>
      </c>
      <c r="C4390" t="str">
        <f t="shared" si="68"/>
        <v>Wallis, TX</v>
      </c>
      <c r="D4390" t="s">
        <v>4531</v>
      </c>
      <c r="E4390">
        <v>48015</v>
      </c>
      <c r="F4390" t="s">
        <v>4869</v>
      </c>
      <c r="G4390">
        <v>48015</v>
      </c>
      <c r="H4390" t="s">
        <v>4869</v>
      </c>
      <c r="I4390">
        <v>29.631699999999999</v>
      </c>
      <c r="J4390">
        <v>-96.063800000000001</v>
      </c>
      <c r="K4390">
        <v>1297</v>
      </c>
      <c r="L4390">
        <v>334</v>
      </c>
    </row>
    <row r="4391" spans="1:12" x14ac:dyDescent="0.2">
      <c r="A4391" t="s">
        <v>4871</v>
      </c>
      <c r="B4391" t="s">
        <v>19</v>
      </c>
      <c r="C4391" t="str">
        <f t="shared" si="68"/>
        <v>Goree, TX</v>
      </c>
      <c r="D4391" t="s">
        <v>4531</v>
      </c>
      <c r="E4391">
        <v>48275</v>
      </c>
      <c r="F4391" t="s">
        <v>4872</v>
      </c>
      <c r="G4391">
        <v>48275</v>
      </c>
      <c r="H4391" t="s">
        <v>4872</v>
      </c>
      <c r="I4391">
        <v>33.468000000000004</v>
      </c>
      <c r="J4391">
        <v>-99.523600000000002</v>
      </c>
      <c r="K4391">
        <v>203</v>
      </c>
      <c r="L4391">
        <v>54</v>
      </c>
    </row>
    <row r="4392" spans="1:12" x14ac:dyDescent="0.2">
      <c r="A4392" t="s">
        <v>4873</v>
      </c>
      <c r="B4392" t="s">
        <v>19</v>
      </c>
      <c r="C4392" t="str">
        <f t="shared" si="68"/>
        <v>Skellytown, TX</v>
      </c>
      <c r="D4392" t="s">
        <v>4531</v>
      </c>
      <c r="E4392">
        <v>48065</v>
      </c>
      <c r="F4392" t="s">
        <v>586</v>
      </c>
      <c r="G4392">
        <v>48065</v>
      </c>
      <c r="H4392" t="s">
        <v>586</v>
      </c>
      <c r="I4392">
        <v>35.570700000000002</v>
      </c>
      <c r="J4392">
        <v>-101.17310000000001</v>
      </c>
      <c r="K4392">
        <v>458</v>
      </c>
      <c r="L4392">
        <v>333</v>
      </c>
    </row>
    <row r="4393" spans="1:12" x14ac:dyDescent="0.2">
      <c r="A4393" t="s">
        <v>4874</v>
      </c>
      <c r="B4393" t="s">
        <v>19</v>
      </c>
      <c r="C4393" t="str">
        <f t="shared" si="68"/>
        <v>Sandy Hollow-Escondidas, TX</v>
      </c>
      <c r="D4393" t="s">
        <v>4531</v>
      </c>
      <c r="E4393">
        <v>48355</v>
      </c>
      <c r="F4393" t="s">
        <v>4624</v>
      </c>
      <c r="G4393">
        <v>48355</v>
      </c>
      <c r="H4393" t="s">
        <v>4624</v>
      </c>
      <c r="I4393">
        <v>27.9452</v>
      </c>
      <c r="J4393">
        <v>-97.806100000000001</v>
      </c>
      <c r="K4393">
        <v>388</v>
      </c>
      <c r="L4393">
        <v>19</v>
      </c>
    </row>
    <row r="4394" spans="1:12" x14ac:dyDescent="0.2">
      <c r="A4394" t="s">
        <v>4875</v>
      </c>
      <c r="B4394" t="s">
        <v>19</v>
      </c>
      <c r="C4394" t="str">
        <f t="shared" si="68"/>
        <v>Ransom Canyon, TX</v>
      </c>
      <c r="D4394" t="s">
        <v>4531</v>
      </c>
      <c r="E4394">
        <v>48303</v>
      </c>
      <c r="F4394" t="s">
        <v>4602</v>
      </c>
      <c r="G4394">
        <v>48303</v>
      </c>
      <c r="H4394" t="s">
        <v>4602</v>
      </c>
      <c r="I4394">
        <v>33.530299999999997</v>
      </c>
      <c r="J4394">
        <v>-101.68380000000001</v>
      </c>
      <c r="K4394">
        <v>1123</v>
      </c>
      <c r="L4394">
        <v>552</v>
      </c>
    </row>
    <row r="4395" spans="1:12" x14ac:dyDescent="0.2">
      <c r="A4395" t="s">
        <v>4876</v>
      </c>
      <c r="B4395" t="s">
        <v>19</v>
      </c>
      <c r="C4395" t="str">
        <f t="shared" si="68"/>
        <v>Falcon Mesa, TX</v>
      </c>
      <c r="D4395" t="s">
        <v>4531</v>
      </c>
      <c r="E4395">
        <v>48505</v>
      </c>
      <c r="F4395" t="s">
        <v>4549</v>
      </c>
      <c r="G4395">
        <v>48505</v>
      </c>
      <c r="H4395" t="s">
        <v>4549</v>
      </c>
      <c r="I4395">
        <v>26.8706</v>
      </c>
      <c r="J4395">
        <v>-99.290599999999998</v>
      </c>
      <c r="K4395">
        <v>505</v>
      </c>
      <c r="L4395">
        <v>128</v>
      </c>
    </row>
    <row r="4396" spans="1:12" x14ac:dyDescent="0.2">
      <c r="A4396" t="s">
        <v>4877</v>
      </c>
      <c r="B4396" t="s">
        <v>19</v>
      </c>
      <c r="C4396" t="str">
        <f t="shared" si="68"/>
        <v>Eugenio Saenz, TX</v>
      </c>
      <c r="D4396" t="s">
        <v>4531</v>
      </c>
      <c r="E4396">
        <v>48427</v>
      </c>
      <c r="F4396" t="s">
        <v>4554</v>
      </c>
      <c r="G4396">
        <v>48427</v>
      </c>
      <c r="H4396" t="s">
        <v>4554</v>
      </c>
      <c r="I4396">
        <v>26.3582</v>
      </c>
      <c r="J4396">
        <v>-98.633099999999999</v>
      </c>
      <c r="K4396">
        <v>140</v>
      </c>
      <c r="L4396">
        <v>1862</v>
      </c>
    </row>
    <row r="4397" spans="1:12" x14ac:dyDescent="0.2">
      <c r="A4397" t="s">
        <v>4878</v>
      </c>
      <c r="B4397" t="s">
        <v>19</v>
      </c>
      <c r="C4397" t="str">
        <f t="shared" si="68"/>
        <v>Lexington, TX</v>
      </c>
      <c r="D4397" t="s">
        <v>4531</v>
      </c>
      <c r="E4397">
        <v>48287</v>
      </c>
      <c r="F4397" t="s">
        <v>2594</v>
      </c>
      <c r="G4397">
        <v>48287</v>
      </c>
      <c r="H4397" t="s">
        <v>2594</v>
      </c>
      <c r="I4397">
        <v>30.4147</v>
      </c>
      <c r="J4397">
        <v>-97.009299999999996</v>
      </c>
      <c r="K4397">
        <v>1202</v>
      </c>
      <c r="L4397">
        <v>373</v>
      </c>
    </row>
    <row r="4398" spans="1:12" x14ac:dyDescent="0.2">
      <c r="A4398" t="s">
        <v>4879</v>
      </c>
      <c r="B4398" t="s">
        <v>19</v>
      </c>
      <c r="C4398" t="str">
        <f t="shared" si="68"/>
        <v>Navasota, TX</v>
      </c>
      <c r="D4398" t="s">
        <v>4531</v>
      </c>
      <c r="E4398">
        <v>48185</v>
      </c>
      <c r="F4398" t="s">
        <v>4880</v>
      </c>
      <c r="G4398" t="s">
        <v>4881</v>
      </c>
      <c r="H4398" t="s">
        <v>4882</v>
      </c>
      <c r="I4398">
        <v>30.3874</v>
      </c>
      <c r="J4398">
        <v>-96.089500000000001</v>
      </c>
      <c r="K4398">
        <v>8927</v>
      </c>
      <c r="L4398">
        <v>359</v>
      </c>
    </row>
    <row r="4399" spans="1:12" x14ac:dyDescent="0.2">
      <c r="A4399" t="s">
        <v>4883</v>
      </c>
      <c r="B4399" t="s">
        <v>19</v>
      </c>
      <c r="C4399" t="str">
        <f t="shared" si="68"/>
        <v>Alamo Heights, TX</v>
      </c>
      <c r="D4399" t="s">
        <v>4531</v>
      </c>
      <c r="E4399">
        <v>48029</v>
      </c>
      <c r="F4399" t="s">
        <v>4650</v>
      </c>
      <c r="G4399">
        <v>48029</v>
      </c>
      <c r="H4399" t="s">
        <v>4650</v>
      </c>
      <c r="I4399">
        <v>29.482800000000001</v>
      </c>
      <c r="J4399">
        <v>-98.468100000000007</v>
      </c>
      <c r="K4399">
        <v>8413</v>
      </c>
      <c r="L4399">
        <v>1764</v>
      </c>
    </row>
    <row r="4400" spans="1:12" x14ac:dyDescent="0.2">
      <c r="A4400" t="s">
        <v>4884</v>
      </c>
      <c r="B4400" t="s">
        <v>19</v>
      </c>
      <c r="C4400" t="str">
        <f t="shared" si="68"/>
        <v>El Quiote, TX</v>
      </c>
      <c r="D4400" t="s">
        <v>4531</v>
      </c>
      <c r="E4400">
        <v>48427</v>
      </c>
      <c r="F4400" t="s">
        <v>4554</v>
      </c>
      <c r="G4400">
        <v>48427</v>
      </c>
      <c r="H4400" t="s">
        <v>4554</v>
      </c>
      <c r="I4400">
        <v>26.384499999999999</v>
      </c>
      <c r="J4400">
        <v>-98.9084</v>
      </c>
      <c r="K4400">
        <v>139</v>
      </c>
      <c r="L4400">
        <v>1057</v>
      </c>
    </row>
    <row r="4401" spans="1:12" x14ac:dyDescent="0.2">
      <c r="A4401" t="s">
        <v>4885</v>
      </c>
      <c r="B4401" t="s">
        <v>19</v>
      </c>
      <c r="C4401" t="str">
        <f t="shared" si="68"/>
        <v>Seven Points, TX</v>
      </c>
      <c r="D4401" t="s">
        <v>4531</v>
      </c>
      <c r="E4401">
        <v>48213</v>
      </c>
      <c r="F4401" t="s">
        <v>2162</v>
      </c>
      <c r="G4401" t="s">
        <v>4886</v>
      </c>
      <c r="H4401" t="s">
        <v>4887</v>
      </c>
      <c r="I4401">
        <v>32.329099999999997</v>
      </c>
      <c r="J4401">
        <v>-96.214200000000005</v>
      </c>
      <c r="K4401">
        <v>1497</v>
      </c>
      <c r="L4401">
        <v>210</v>
      </c>
    </row>
    <row r="4402" spans="1:12" x14ac:dyDescent="0.2">
      <c r="A4402" t="s">
        <v>4888</v>
      </c>
      <c r="B4402" t="s">
        <v>19</v>
      </c>
      <c r="C4402" t="str">
        <f t="shared" si="68"/>
        <v>Farmers Branch, TX</v>
      </c>
      <c r="D4402" t="s">
        <v>4531</v>
      </c>
      <c r="E4402">
        <v>48113</v>
      </c>
      <c r="F4402" t="s">
        <v>1839</v>
      </c>
      <c r="G4402">
        <v>48113</v>
      </c>
      <c r="H4402" t="s">
        <v>1839</v>
      </c>
      <c r="I4402">
        <v>32.927199999999999</v>
      </c>
      <c r="J4402">
        <v>-96.880600000000001</v>
      </c>
      <c r="K4402">
        <v>37088</v>
      </c>
      <c r="L4402">
        <v>1209</v>
      </c>
    </row>
    <row r="4403" spans="1:12" x14ac:dyDescent="0.2">
      <c r="A4403" t="s">
        <v>4889</v>
      </c>
      <c r="B4403" t="s">
        <v>19</v>
      </c>
      <c r="C4403" t="str">
        <f t="shared" si="68"/>
        <v>Blackwell, TX</v>
      </c>
      <c r="D4403" t="s">
        <v>4531</v>
      </c>
      <c r="E4403">
        <v>48353</v>
      </c>
      <c r="F4403" t="s">
        <v>4890</v>
      </c>
      <c r="G4403" t="s">
        <v>4891</v>
      </c>
      <c r="H4403" t="s">
        <v>4892</v>
      </c>
      <c r="I4403">
        <v>32.085099999999997</v>
      </c>
      <c r="J4403">
        <v>-100.3194</v>
      </c>
      <c r="K4403">
        <v>311</v>
      </c>
      <c r="L4403">
        <v>203</v>
      </c>
    </row>
    <row r="4404" spans="1:12" x14ac:dyDescent="0.2">
      <c r="A4404" t="s">
        <v>4893</v>
      </c>
      <c r="B4404" t="s">
        <v>19</v>
      </c>
      <c r="C4404" t="str">
        <f t="shared" si="68"/>
        <v>Los Ebanos, TX</v>
      </c>
      <c r="D4404" t="s">
        <v>4531</v>
      </c>
      <c r="E4404">
        <v>48427</v>
      </c>
      <c r="F4404" t="s">
        <v>4554</v>
      </c>
      <c r="G4404">
        <v>48427</v>
      </c>
      <c r="H4404" t="s">
        <v>4554</v>
      </c>
      <c r="I4404">
        <v>26.4114</v>
      </c>
      <c r="J4404">
        <v>-98.918499999999995</v>
      </c>
      <c r="K4404">
        <v>589</v>
      </c>
      <c r="L4404">
        <v>7539</v>
      </c>
    </row>
    <row r="4405" spans="1:12" x14ac:dyDescent="0.2">
      <c r="A4405" t="s">
        <v>4894</v>
      </c>
      <c r="B4405" t="s">
        <v>19</v>
      </c>
      <c r="C4405" t="str">
        <f t="shared" si="68"/>
        <v>Guerra, TX</v>
      </c>
      <c r="D4405" t="s">
        <v>4531</v>
      </c>
      <c r="E4405">
        <v>48247</v>
      </c>
      <c r="F4405" t="s">
        <v>4895</v>
      </c>
      <c r="G4405">
        <v>48247</v>
      </c>
      <c r="H4405" t="s">
        <v>4895</v>
      </c>
      <c r="I4405">
        <v>26.8827</v>
      </c>
      <c r="J4405">
        <v>-98.894800000000004</v>
      </c>
      <c r="K4405">
        <v>0</v>
      </c>
      <c r="L4405">
        <v>0</v>
      </c>
    </row>
    <row r="4406" spans="1:12" x14ac:dyDescent="0.2">
      <c r="A4406" t="s">
        <v>4896</v>
      </c>
      <c r="B4406" t="s">
        <v>19</v>
      </c>
      <c r="C4406" t="str">
        <f t="shared" si="68"/>
        <v>Spofford, TX</v>
      </c>
      <c r="D4406" t="s">
        <v>4531</v>
      </c>
      <c r="E4406">
        <v>48271</v>
      </c>
      <c r="F4406" t="s">
        <v>4897</v>
      </c>
      <c r="G4406">
        <v>48271</v>
      </c>
      <c r="H4406" t="s">
        <v>4897</v>
      </c>
      <c r="I4406">
        <v>29.173300000000001</v>
      </c>
      <c r="J4406">
        <v>-100.41119999999999</v>
      </c>
      <c r="K4406">
        <v>98</v>
      </c>
      <c r="L4406">
        <v>157</v>
      </c>
    </row>
    <row r="4407" spans="1:12" x14ac:dyDescent="0.2">
      <c r="A4407" t="s">
        <v>4898</v>
      </c>
      <c r="B4407" t="s">
        <v>19</v>
      </c>
      <c r="C4407" t="str">
        <f t="shared" si="68"/>
        <v>Casa Blanca, TX</v>
      </c>
      <c r="D4407" t="s">
        <v>4531</v>
      </c>
      <c r="E4407">
        <v>48427</v>
      </c>
      <c r="F4407" t="s">
        <v>4554</v>
      </c>
      <c r="G4407">
        <v>48427</v>
      </c>
      <c r="H4407" t="s">
        <v>4554</v>
      </c>
      <c r="I4407">
        <v>26.297599999999999</v>
      </c>
      <c r="J4407">
        <v>-98.610200000000006</v>
      </c>
      <c r="K4407">
        <v>75</v>
      </c>
      <c r="L4407">
        <v>849</v>
      </c>
    </row>
    <row r="4408" spans="1:12" x14ac:dyDescent="0.2">
      <c r="A4408" t="s">
        <v>4899</v>
      </c>
      <c r="B4408" t="s">
        <v>19</v>
      </c>
      <c r="C4408" t="str">
        <f t="shared" si="68"/>
        <v>Ramireno, TX</v>
      </c>
      <c r="D4408" t="s">
        <v>4531</v>
      </c>
      <c r="E4408">
        <v>48505</v>
      </c>
      <c r="F4408" t="s">
        <v>4549</v>
      </c>
      <c r="G4408">
        <v>48505</v>
      </c>
      <c r="H4408" t="s">
        <v>4549</v>
      </c>
      <c r="I4408">
        <v>27.014399999999998</v>
      </c>
      <c r="J4408">
        <v>-99.382199999999997</v>
      </c>
      <c r="K4408">
        <v>57</v>
      </c>
      <c r="L4408">
        <v>15</v>
      </c>
    </row>
    <row r="4409" spans="1:12" x14ac:dyDescent="0.2">
      <c r="A4409" t="s">
        <v>1257</v>
      </c>
      <c r="B4409" t="s">
        <v>19</v>
      </c>
      <c r="C4409" t="str">
        <f t="shared" si="68"/>
        <v>Lancaster, TX</v>
      </c>
      <c r="D4409" t="s">
        <v>4531</v>
      </c>
      <c r="E4409">
        <v>48113</v>
      </c>
      <c r="F4409" t="s">
        <v>1839</v>
      </c>
      <c r="G4409">
        <v>48113</v>
      </c>
      <c r="H4409" t="s">
        <v>1839</v>
      </c>
      <c r="I4409">
        <v>32.592199999999998</v>
      </c>
      <c r="J4409">
        <v>-96.773700000000005</v>
      </c>
      <c r="K4409">
        <v>39386</v>
      </c>
      <c r="L4409">
        <v>457</v>
      </c>
    </row>
    <row r="4410" spans="1:12" x14ac:dyDescent="0.2">
      <c r="A4410" t="s">
        <v>4900</v>
      </c>
      <c r="B4410" t="s">
        <v>19</v>
      </c>
      <c r="C4410" t="str">
        <f t="shared" si="68"/>
        <v>Wichita Falls, TX</v>
      </c>
      <c r="D4410" t="s">
        <v>4531</v>
      </c>
      <c r="E4410">
        <v>48485</v>
      </c>
      <c r="F4410" t="s">
        <v>4901</v>
      </c>
      <c r="G4410">
        <v>48485</v>
      </c>
      <c r="H4410" t="s">
        <v>4901</v>
      </c>
      <c r="I4410">
        <v>33.907200000000003</v>
      </c>
      <c r="J4410">
        <v>-98.528999999999996</v>
      </c>
      <c r="K4410">
        <v>99617</v>
      </c>
      <c r="L4410">
        <v>561</v>
      </c>
    </row>
    <row r="4411" spans="1:12" x14ac:dyDescent="0.2">
      <c r="A4411" t="s">
        <v>1258</v>
      </c>
      <c r="B4411" t="s">
        <v>19</v>
      </c>
      <c r="C4411" t="str">
        <f t="shared" si="68"/>
        <v>Rockdale, TX</v>
      </c>
      <c r="D4411" t="s">
        <v>4531</v>
      </c>
      <c r="E4411">
        <v>48331</v>
      </c>
      <c r="F4411" t="s">
        <v>4747</v>
      </c>
      <c r="G4411">
        <v>48331</v>
      </c>
      <c r="H4411" t="s">
        <v>4747</v>
      </c>
      <c r="I4411">
        <v>30.654199999999999</v>
      </c>
      <c r="J4411">
        <v>-97.008899999999997</v>
      </c>
      <c r="K4411">
        <v>5505</v>
      </c>
      <c r="L4411">
        <v>543</v>
      </c>
    </row>
    <row r="4412" spans="1:12" x14ac:dyDescent="0.2">
      <c r="A4412" t="s">
        <v>4902</v>
      </c>
      <c r="B4412" t="s">
        <v>19</v>
      </c>
      <c r="C4412" t="str">
        <f t="shared" si="68"/>
        <v>Kenefick, TX</v>
      </c>
      <c r="D4412" t="s">
        <v>4531</v>
      </c>
      <c r="E4412">
        <v>48291</v>
      </c>
      <c r="F4412" t="s">
        <v>2697</v>
      </c>
      <c r="G4412">
        <v>48291</v>
      </c>
      <c r="H4412" t="s">
        <v>2697</v>
      </c>
      <c r="I4412">
        <v>30.1069</v>
      </c>
      <c r="J4412">
        <v>-94.850200000000001</v>
      </c>
      <c r="K4412">
        <v>640</v>
      </c>
      <c r="L4412">
        <v>159</v>
      </c>
    </row>
    <row r="4413" spans="1:12" x14ac:dyDescent="0.2">
      <c r="A4413" t="s">
        <v>4903</v>
      </c>
      <c r="B4413" t="s">
        <v>19</v>
      </c>
      <c r="C4413" t="str">
        <f t="shared" si="68"/>
        <v>Lott, TX</v>
      </c>
      <c r="D4413" t="s">
        <v>4531</v>
      </c>
      <c r="E4413">
        <v>48145</v>
      </c>
      <c r="F4413" t="s">
        <v>4754</v>
      </c>
      <c r="G4413">
        <v>48145</v>
      </c>
      <c r="H4413" t="s">
        <v>4754</v>
      </c>
      <c r="I4413">
        <v>31.2059</v>
      </c>
      <c r="J4413">
        <v>-97.033299999999997</v>
      </c>
      <c r="K4413">
        <v>745</v>
      </c>
      <c r="L4413">
        <v>284</v>
      </c>
    </row>
    <row r="4414" spans="1:12" x14ac:dyDescent="0.2">
      <c r="A4414" t="s">
        <v>4904</v>
      </c>
      <c r="B4414" t="s">
        <v>19</v>
      </c>
      <c r="C4414" t="str">
        <f t="shared" si="68"/>
        <v>Kennard, TX</v>
      </c>
      <c r="D4414" t="s">
        <v>4531</v>
      </c>
      <c r="E4414">
        <v>48225</v>
      </c>
      <c r="F4414" t="s">
        <v>1033</v>
      </c>
      <c r="G4414">
        <v>48225</v>
      </c>
      <c r="H4414" t="s">
        <v>1033</v>
      </c>
      <c r="I4414">
        <v>31.357500000000002</v>
      </c>
      <c r="J4414">
        <v>-95.185500000000005</v>
      </c>
      <c r="K4414">
        <v>329</v>
      </c>
      <c r="L4414">
        <v>97</v>
      </c>
    </row>
    <row r="4415" spans="1:12" x14ac:dyDescent="0.2">
      <c r="A4415" t="s">
        <v>4905</v>
      </c>
      <c r="B4415" t="s">
        <v>19</v>
      </c>
      <c r="C4415" t="str">
        <f t="shared" si="68"/>
        <v>Melissa, TX</v>
      </c>
      <c r="D4415" t="s">
        <v>4531</v>
      </c>
      <c r="E4415">
        <v>48085</v>
      </c>
      <c r="F4415" t="s">
        <v>4660</v>
      </c>
      <c r="G4415">
        <v>48085</v>
      </c>
      <c r="H4415" t="s">
        <v>4660</v>
      </c>
      <c r="I4415">
        <v>33.289000000000001</v>
      </c>
      <c r="J4415">
        <v>-96.557299999999998</v>
      </c>
      <c r="K4415">
        <v>9212</v>
      </c>
      <c r="L4415">
        <v>310</v>
      </c>
    </row>
    <row r="4416" spans="1:12" x14ac:dyDescent="0.2">
      <c r="A4416" t="s">
        <v>2010</v>
      </c>
      <c r="B4416" t="s">
        <v>19</v>
      </c>
      <c r="C4416" t="str">
        <f t="shared" si="68"/>
        <v>Winfield, TX</v>
      </c>
      <c r="D4416" t="s">
        <v>4531</v>
      </c>
      <c r="E4416">
        <v>48449</v>
      </c>
      <c r="F4416" t="s">
        <v>4906</v>
      </c>
      <c r="G4416">
        <v>48449</v>
      </c>
      <c r="H4416" t="s">
        <v>4906</v>
      </c>
      <c r="I4416">
        <v>33.165799999999997</v>
      </c>
      <c r="J4416">
        <v>-95.110500000000002</v>
      </c>
      <c r="K4416">
        <v>532</v>
      </c>
      <c r="L4416">
        <v>264</v>
      </c>
    </row>
    <row r="4417" spans="1:12" x14ac:dyDescent="0.2">
      <c r="A4417" t="s">
        <v>4907</v>
      </c>
      <c r="B4417" t="s">
        <v>19</v>
      </c>
      <c r="C4417" t="str">
        <f t="shared" si="68"/>
        <v>Pampa, TX</v>
      </c>
      <c r="D4417" t="s">
        <v>4531</v>
      </c>
      <c r="E4417">
        <v>48179</v>
      </c>
      <c r="F4417" t="s">
        <v>4908</v>
      </c>
      <c r="G4417">
        <v>48179</v>
      </c>
      <c r="H4417" t="s">
        <v>4908</v>
      </c>
      <c r="I4417">
        <v>35.547899999999998</v>
      </c>
      <c r="J4417">
        <v>-100.965</v>
      </c>
      <c r="K4417">
        <v>17641</v>
      </c>
      <c r="L4417">
        <v>748</v>
      </c>
    </row>
    <row r="4418" spans="1:12" x14ac:dyDescent="0.2">
      <c r="A4418" t="s">
        <v>4909</v>
      </c>
      <c r="B4418" t="s">
        <v>19</v>
      </c>
      <c r="C4418" t="str">
        <f t="shared" si="68"/>
        <v>Quitaque, TX</v>
      </c>
      <c r="D4418" t="s">
        <v>4531</v>
      </c>
      <c r="E4418">
        <v>48045</v>
      </c>
      <c r="F4418" t="s">
        <v>4910</v>
      </c>
      <c r="G4418">
        <v>48045</v>
      </c>
      <c r="H4418" t="s">
        <v>4910</v>
      </c>
      <c r="I4418">
        <v>34.367400000000004</v>
      </c>
      <c r="J4418">
        <v>-101.05549999999999</v>
      </c>
      <c r="K4418">
        <v>382</v>
      </c>
      <c r="L4418">
        <v>203</v>
      </c>
    </row>
    <row r="4419" spans="1:12" x14ac:dyDescent="0.2">
      <c r="A4419" t="s">
        <v>4547</v>
      </c>
      <c r="B4419" t="s">
        <v>19</v>
      </c>
      <c r="C4419" t="str">
        <f t="shared" si="68"/>
        <v>Lamar, TX</v>
      </c>
      <c r="D4419" t="s">
        <v>4531</v>
      </c>
      <c r="E4419">
        <v>48007</v>
      </c>
      <c r="F4419" t="s">
        <v>4790</v>
      </c>
      <c r="G4419">
        <v>48007</v>
      </c>
      <c r="H4419" t="s">
        <v>4790</v>
      </c>
      <c r="I4419">
        <v>28.143899999999999</v>
      </c>
      <c r="J4419">
        <v>-96.988799999999998</v>
      </c>
      <c r="K4419">
        <v>635</v>
      </c>
      <c r="L4419">
        <v>80</v>
      </c>
    </row>
    <row r="4420" spans="1:12" x14ac:dyDescent="0.2">
      <c r="A4420" t="s">
        <v>4911</v>
      </c>
      <c r="B4420" t="s">
        <v>19</v>
      </c>
      <c r="C4420" t="str">
        <f t="shared" ref="C4420:C4483" si="69">_xlfn.CONCAT(A4420,","," ",B4420)</f>
        <v>Latexo, TX</v>
      </c>
      <c r="D4420" t="s">
        <v>4531</v>
      </c>
      <c r="E4420">
        <v>48225</v>
      </c>
      <c r="F4420" t="s">
        <v>1033</v>
      </c>
      <c r="G4420">
        <v>48225</v>
      </c>
      <c r="H4420" t="s">
        <v>1033</v>
      </c>
      <c r="I4420">
        <v>31.388999999999999</v>
      </c>
      <c r="J4420">
        <v>-95.472399999999993</v>
      </c>
      <c r="K4420">
        <v>315</v>
      </c>
      <c r="L4420">
        <v>123</v>
      </c>
    </row>
    <row r="4421" spans="1:12" x14ac:dyDescent="0.2">
      <c r="A4421" t="s">
        <v>4912</v>
      </c>
      <c r="B4421" t="s">
        <v>19</v>
      </c>
      <c r="C4421" t="str">
        <f t="shared" si="69"/>
        <v>Lake Bridgeport, TX</v>
      </c>
      <c r="D4421" t="s">
        <v>4531</v>
      </c>
      <c r="E4421">
        <v>48497</v>
      </c>
      <c r="F4421" t="s">
        <v>4632</v>
      </c>
      <c r="G4421">
        <v>48497</v>
      </c>
      <c r="H4421" t="s">
        <v>4632</v>
      </c>
      <c r="I4421">
        <v>33.2074</v>
      </c>
      <c r="J4421">
        <v>-97.831100000000006</v>
      </c>
      <c r="K4421">
        <v>379</v>
      </c>
      <c r="L4421">
        <v>313</v>
      </c>
    </row>
    <row r="4422" spans="1:12" x14ac:dyDescent="0.2">
      <c r="A4422" t="s">
        <v>1161</v>
      </c>
      <c r="B4422" t="s">
        <v>19</v>
      </c>
      <c r="C4422" t="str">
        <f t="shared" si="69"/>
        <v>Vernon, TX</v>
      </c>
      <c r="D4422" t="s">
        <v>4531</v>
      </c>
      <c r="E4422">
        <v>48487</v>
      </c>
      <c r="F4422" t="s">
        <v>4913</v>
      </c>
      <c r="G4422">
        <v>48487</v>
      </c>
      <c r="H4422" t="s">
        <v>4913</v>
      </c>
      <c r="I4422">
        <v>34.148000000000003</v>
      </c>
      <c r="J4422">
        <v>-99.3</v>
      </c>
      <c r="K4422">
        <v>9941</v>
      </c>
      <c r="L4422">
        <v>505</v>
      </c>
    </row>
    <row r="4423" spans="1:12" x14ac:dyDescent="0.2">
      <c r="A4423" t="s">
        <v>3451</v>
      </c>
      <c r="B4423" t="s">
        <v>19</v>
      </c>
      <c r="C4423" t="str">
        <f t="shared" si="69"/>
        <v>Carbon, TX</v>
      </c>
      <c r="D4423" t="s">
        <v>4531</v>
      </c>
      <c r="E4423">
        <v>48133</v>
      </c>
      <c r="F4423" t="s">
        <v>4585</v>
      </c>
      <c r="G4423">
        <v>48133</v>
      </c>
      <c r="H4423" t="s">
        <v>4585</v>
      </c>
      <c r="I4423">
        <v>32.2684</v>
      </c>
      <c r="J4423">
        <v>-98.827200000000005</v>
      </c>
      <c r="K4423">
        <v>271</v>
      </c>
      <c r="L4423">
        <v>102</v>
      </c>
    </row>
    <row r="4424" spans="1:12" x14ac:dyDescent="0.2">
      <c r="A4424" t="s">
        <v>4914</v>
      </c>
      <c r="B4424" t="s">
        <v>19</v>
      </c>
      <c r="C4424" t="str">
        <f t="shared" si="69"/>
        <v>Southmayd, TX</v>
      </c>
      <c r="D4424" t="s">
        <v>4531</v>
      </c>
      <c r="E4424">
        <v>48181</v>
      </c>
      <c r="F4424" t="s">
        <v>4915</v>
      </c>
      <c r="G4424">
        <v>48181</v>
      </c>
      <c r="H4424" t="s">
        <v>4915</v>
      </c>
      <c r="I4424">
        <v>33.6233</v>
      </c>
      <c r="J4424">
        <v>-96.7286</v>
      </c>
      <c r="K4424">
        <v>1075</v>
      </c>
      <c r="L4424">
        <v>148</v>
      </c>
    </row>
    <row r="4425" spans="1:12" x14ac:dyDescent="0.2">
      <c r="A4425" t="s">
        <v>4916</v>
      </c>
      <c r="B4425" t="s">
        <v>19</v>
      </c>
      <c r="C4425" t="str">
        <f t="shared" si="69"/>
        <v>McKinney Acres, TX</v>
      </c>
      <c r="D4425" t="s">
        <v>4531</v>
      </c>
      <c r="E4425">
        <v>48003</v>
      </c>
      <c r="F4425" t="s">
        <v>2991</v>
      </c>
      <c r="G4425">
        <v>48003</v>
      </c>
      <c r="H4425" t="s">
        <v>2991</v>
      </c>
      <c r="I4425">
        <v>32.296300000000002</v>
      </c>
      <c r="J4425">
        <v>-102.52970000000001</v>
      </c>
      <c r="K4425">
        <v>1033</v>
      </c>
      <c r="L4425">
        <v>242</v>
      </c>
    </row>
    <row r="4426" spans="1:12" x14ac:dyDescent="0.2">
      <c r="A4426" t="s">
        <v>4917</v>
      </c>
      <c r="B4426" t="s">
        <v>19</v>
      </c>
      <c r="C4426" t="str">
        <f t="shared" si="69"/>
        <v>Austwell, TX</v>
      </c>
      <c r="D4426" t="s">
        <v>4531</v>
      </c>
      <c r="E4426">
        <v>48391</v>
      </c>
      <c r="F4426" t="s">
        <v>4918</v>
      </c>
      <c r="G4426">
        <v>48391</v>
      </c>
      <c r="H4426" t="s">
        <v>4918</v>
      </c>
      <c r="I4426">
        <v>28.391100000000002</v>
      </c>
      <c r="J4426">
        <v>-96.843699999999998</v>
      </c>
      <c r="K4426">
        <v>146</v>
      </c>
      <c r="L4426">
        <v>155</v>
      </c>
    </row>
    <row r="4427" spans="1:12" x14ac:dyDescent="0.2">
      <c r="A4427" t="s">
        <v>4919</v>
      </c>
      <c r="B4427" t="s">
        <v>19</v>
      </c>
      <c r="C4427" t="str">
        <f t="shared" si="69"/>
        <v>Bailey's Prairie, TX</v>
      </c>
      <c r="D4427" t="s">
        <v>4531</v>
      </c>
      <c r="E4427">
        <v>48039</v>
      </c>
      <c r="F4427" t="s">
        <v>4536</v>
      </c>
      <c r="G4427">
        <v>48039</v>
      </c>
      <c r="H4427" t="s">
        <v>4536</v>
      </c>
      <c r="I4427">
        <v>29.152699999999999</v>
      </c>
      <c r="J4427">
        <v>-95.497699999999995</v>
      </c>
      <c r="K4427">
        <v>776</v>
      </c>
      <c r="L4427">
        <v>42</v>
      </c>
    </row>
    <row r="4428" spans="1:12" x14ac:dyDescent="0.2">
      <c r="A4428" t="s">
        <v>4920</v>
      </c>
      <c r="B4428" t="s">
        <v>19</v>
      </c>
      <c r="C4428" t="str">
        <f t="shared" si="69"/>
        <v>Mertzon, TX</v>
      </c>
      <c r="D4428" t="s">
        <v>4531</v>
      </c>
      <c r="E4428">
        <v>48235</v>
      </c>
      <c r="F4428" t="s">
        <v>4921</v>
      </c>
      <c r="G4428">
        <v>48235</v>
      </c>
      <c r="H4428" t="s">
        <v>4921</v>
      </c>
      <c r="I4428">
        <v>31.261900000000001</v>
      </c>
      <c r="J4428">
        <v>-100.82080000000001</v>
      </c>
      <c r="K4428">
        <v>739</v>
      </c>
      <c r="L4428">
        <v>187</v>
      </c>
    </row>
    <row r="4429" spans="1:12" x14ac:dyDescent="0.2">
      <c r="A4429" t="s">
        <v>4922</v>
      </c>
      <c r="B4429" t="s">
        <v>19</v>
      </c>
      <c r="C4429" t="str">
        <f t="shared" si="69"/>
        <v>Dripping Springs, TX</v>
      </c>
      <c r="D4429" t="s">
        <v>4531</v>
      </c>
      <c r="E4429">
        <v>48209</v>
      </c>
      <c r="F4429" t="s">
        <v>4692</v>
      </c>
      <c r="G4429">
        <v>48209</v>
      </c>
      <c r="H4429" t="s">
        <v>4692</v>
      </c>
      <c r="I4429">
        <v>30.192</v>
      </c>
      <c r="J4429">
        <v>-98.081100000000006</v>
      </c>
      <c r="K4429">
        <v>3876</v>
      </c>
      <c r="L4429">
        <v>233</v>
      </c>
    </row>
    <row r="4430" spans="1:12" x14ac:dyDescent="0.2">
      <c r="A4430" t="s">
        <v>4923</v>
      </c>
      <c r="B4430" t="s">
        <v>19</v>
      </c>
      <c r="C4430" t="str">
        <f t="shared" si="69"/>
        <v>Callisburg, TX</v>
      </c>
      <c r="D4430" t="s">
        <v>4531</v>
      </c>
      <c r="E4430">
        <v>48097</v>
      </c>
      <c r="F4430" t="s">
        <v>4540</v>
      </c>
      <c r="G4430">
        <v>48097</v>
      </c>
      <c r="H4430" t="s">
        <v>4540</v>
      </c>
      <c r="I4430">
        <v>33.698700000000002</v>
      </c>
      <c r="J4430">
        <v>-97.015900000000002</v>
      </c>
      <c r="K4430">
        <v>373</v>
      </c>
      <c r="L4430">
        <v>70</v>
      </c>
    </row>
    <row r="4431" spans="1:12" x14ac:dyDescent="0.2">
      <c r="A4431" t="s">
        <v>4924</v>
      </c>
      <c r="B4431" t="s">
        <v>19</v>
      </c>
      <c r="C4431" t="str">
        <f t="shared" si="69"/>
        <v>Honey Grove, TX</v>
      </c>
      <c r="D4431" t="s">
        <v>4531</v>
      </c>
      <c r="E4431">
        <v>48147</v>
      </c>
      <c r="F4431" t="s">
        <v>4532</v>
      </c>
      <c r="G4431">
        <v>48147</v>
      </c>
      <c r="H4431" t="s">
        <v>4532</v>
      </c>
      <c r="I4431">
        <v>33.586599999999997</v>
      </c>
      <c r="J4431">
        <v>-95.909000000000006</v>
      </c>
      <c r="K4431">
        <v>1678</v>
      </c>
      <c r="L4431">
        <v>217</v>
      </c>
    </row>
    <row r="4432" spans="1:12" x14ac:dyDescent="0.2">
      <c r="A4432" t="s">
        <v>4925</v>
      </c>
      <c r="B4432" t="s">
        <v>19</v>
      </c>
      <c r="C4432" t="str">
        <f t="shared" si="69"/>
        <v>Sunset Acres, TX</v>
      </c>
      <c r="D4432" t="s">
        <v>4531</v>
      </c>
      <c r="E4432">
        <v>48479</v>
      </c>
      <c r="F4432" t="s">
        <v>4699</v>
      </c>
      <c r="G4432">
        <v>48479</v>
      </c>
      <c r="H4432" t="s">
        <v>4699</v>
      </c>
      <c r="I4432">
        <v>27.7942</v>
      </c>
      <c r="J4432">
        <v>-99.456599999999995</v>
      </c>
      <c r="K4432">
        <v>0</v>
      </c>
      <c r="L4432">
        <v>0</v>
      </c>
    </row>
    <row r="4433" spans="1:12" x14ac:dyDescent="0.2">
      <c r="A4433" t="s">
        <v>4926</v>
      </c>
      <c r="B4433" t="s">
        <v>19</v>
      </c>
      <c r="C4433" t="str">
        <f t="shared" si="69"/>
        <v>Hallettsville, TX</v>
      </c>
      <c r="D4433" t="s">
        <v>4531</v>
      </c>
      <c r="E4433">
        <v>48285</v>
      </c>
      <c r="F4433" t="s">
        <v>4927</v>
      </c>
      <c r="G4433">
        <v>48285</v>
      </c>
      <c r="H4433" t="s">
        <v>4927</v>
      </c>
      <c r="I4433">
        <v>29.442799999999998</v>
      </c>
      <c r="J4433">
        <v>-96.943600000000004</v>
      </c>
      <c r="K4433">
        <v>2616</v>
      </c>
      <c r="L4433">
        <v>369</v>
      </c>
    </row>
    <row r="4434" spans="1:12" x14ac:dyDescent="0.2">
      <c r="A4434" t="s">
        <v>464</v>
      </c>
      <c r="B4434" t="s">
        <v>19</v>
      </c>
      <c r="C4434" t="str">
        <f t="shared" si="69"/>
        <v>Grandview, TX</v>
      </c>
      <c r="D4434" t="s">
        <v>4531</v>
      </c>
      <c r="E4434">
        <v>48251</v>
      </c>
      <c r="F4434" t="s">
        <v>3591</v>
      </c>
      <c r="G4434">
        <v>48251</v>
      </c>
      <c r="H4434" t="s">
        <v>3591</v>
      </c>
      <c r="I4434">
        <v>32.268500000000003</v>
      </c>
      <c r="J4434">
        <v>-97.177499999999995</v>
      </c>
      <c r="K4434">
        <v>1706</v>
      </c>
      <c r="L4434">
        <v>363</v>
      </c>
    </row>
    <row r="4435" spans="1:12" x14ac:dyDescent="0.2">
      <c r="A4435" t="s">
        <v>4928</v>
      </c>
      <c r="B4435" t="s">
        <v>19</v>
      </c>
      <c r="C4435" t="str">
        <f t="shared" si="69"/>
        <v>Goodrich, TX</v>
      </c>
      <c r="D4435" t="s">
        <v>4531</v>
      </c>
      <c r="E4435">
        <v>48373</v>
      </c>
      <c r="F4435" t="s">
        <v>1236</v>
      </c>
      <c r="G4435">
        <v>48373</v>
      </c>
      <c r="H4435" t="s">
        <v>1236</v>
      </c>
      <c r="I4435">
        <v>30.609300000000001</v>
      </c>
      <c r="J4435">
        <v>-94.946700000000007</v>
      </c>
      <c r="K4435">
        <v>306</v>
      </c>
      <c r="L4435">
        <v>167</v>
      </c>
    </row>
    <row r="4436" spans="1:12" x14ac:dyDescent="0.2">
      <c r="A4436" t="s">
        <v>4929</v>
      </c>
      <c r="B4436" t="s">
        <v>19</v>
      </c>
      <c r="C4436" t="str">
        <f t="shared" si="69"/>
        <v>Las Lomitas, TX</v>
      </c>
      <c r="D4436" t="s">
        <v>4531</v>
      </c>
      <c r="E4436">
        <v>48247</v>
      </c>
      <c r="F4436" t="s">
        <v>4895</v>
      </c>
      <c r="G4436">
        <v>48247</v>
      </c>
      <c r="H4436" t="s">
        <v>4895</v>
      </c>
      <c r="I4436">
        <v>27.337800000000001</v>
      </c>
      <c r="J4436">
        <v>-98.662899999999993</v>
      </c>
      <c r="K4436">
        <v>81</v>
      </c>
      <c r="L4436">
        <v>7</v>
      </c>
    </row>
    <row r="4437" spans="1:12" x14ac:dyDescent="0.2">
      <c r="A4437" t="s">
        <v>4930</v>
      </c>
      <c r="B4437" t="s">
        <v>19</v>
      </c>
      <c r="C4437" t="str">
        <f t="shared" si="69"/>
        <v>Canyon, TX</v>
      </c>
      <c r="D4437" t="s">
        <v>4531</v>
      </c>
      <c r="E4437">
        <v>48381</v>
      </c>
      <c r="F4437" t="s">
        <v>4730</v>
      </c>
      <c r="G4437">
        <v>48381</v>
      </c>
      <c r="H4437" t="s">
        <v>4730</v>
      </c>
      <c r="I4437">
        <v>34.987699999999997</v>
      </c>
      <c r="J4437">
        <v>-101.9179</v>
      </c>
      <c r="K4437">
        <v>15464</v>
      </c>
      <c r="L4437">
        <v>838</v>
      </c>
    </row>
    <row r="4438" spans="1:12" x14ac:dyDescent="0.2">
      <c r="A4438" t="s">
        <v>4931</v>
      </c>
      <c r="B4438" t="s">
        <v>19</v>
      </c>
      <c r="C4438" t="str">
        <f t="shared" si="69"/>
        <v>Jersey Village, TX</v>
      </c>
      <c r="D4438" t="s">
        <v>4531</v>
      </c>
      <c r="E4438">
        <v>48201</v>
      </c>
      <c r="F4438" t="s">
        <v>4662</v>
      </c>
      <c r="G4438">
        <v>48201</v>
      </c>
      <c r="H4438" t="s">
        <v>4662</v>
      </c>
      <c r="I4438">
        <v>29.8903</v>
      </c>
      <c r="J4438">
        <v>-95.572100000000006</v>
      </c>
      <c r="K4438">
        <v>7929</v>
      </c>
      <c r="L4438">
        <v>906</v>
      </c>
    </row>
    <row r="4439" spans="1:12" x14ac:dyDescent="0.2">
      <c r="A4439" t="s">
        <v>4932</v>
      </c>
      <c r="B4439" t="s">
        <v>19</v>
      </c>
      <c r="C4439" t="str">
        <f t="shared" si="69"/>
        <v>Kingsville, TX</v>
      </c>
      <c r="D4439" t="s">
        <v>4531</v>
      </c>
      <c r="E4439">
        <v>48273</v>
      </c>
      <c r="F4439" t="s">
        <v>4933</v>
      </c>
      <c r="G4439">
        <v>48273</v>
      </c>
      <c r="H4439" t="s">
        <v>4933</v>
      </c>
      <c r="I4439">
        <v>27.509499999999999</v>
      </c>
      <c r="J4439">
        <v>-97.861000000000004</v>
      </c>
      <c r="K4439">
        <v>25286</v>
      </c>
      <c r="L4439">
        <v>711</v>
      </c>
    </row>
    <row r="4440" spans="1:12" x14ac:dyDescent="0.2">
      <c r="A4440" t="s">
        <v>4934</v>
      </c>
      <c r="B4440" t="s">
        <v>19</v>
      </c>
      <c r="C4440" t="str">
        <f t="shared" si="69"/>
        <v>Pearland, TX</v>
      </c>
      <c r="D4440" t="s">
        <v>4531</v>
      </c>
      <c r="E4440">
        <v>48039</v>
      </c>
      <c r="F4440" t="s">
        <v>4536</v>
      </c>
      <c r="G4440" t="s">
        <v>4935</v>
      </c>
      <c r="H4440" t="s">
        <v>4936</v>
      </c>
      <c r="I4440">
        <v>29.558499999999999</v>
      </c>
      <c r="J4440">
        <v>-95.3215</v>
      </c>
      <c r="K4440">
        <v>119940</v>
      </c>
      <c r="L4440">
        <v>961</v>
      </c>
    </row>
    <row r="4441" spans="1:12" x14ac:dyDescent="0.2">
      <c r="A4441" t="s">
        <v>4937</v>
      </c>
      <c r="B4441" t="s">
        <v>19</v>
      </c>
      <c r="C4441" t="str">
        <f t="shared" si="69"/>
        <v>Sabinal, TX</v>
      </c>
      <c r="D4441" t="s">
        <v>4531</v>
      </c>
      <c r="E4441">
        <v>48463</v>
      </c>
      <c r="F4441" t="s">
        <v>4938</v>
      </c>
      <c r="G4441">
        <v>48463</v>
      </c>
      <c r="H4441" t="s">
        <v>4938</v>
      </c>
      <c r="I4441">
        <v>29.321400000000001</v>
      </c>
      <c r="J4441">
        <v>-99.4696</v>
      </c>
      <c r="K4441">
        <v>1696</v>
      </c>
      <c r="L4441">
        <v>551</v>
      </c>
    </row>
    <row r="4442" spans="1:12" x14ac:dyDescent="0.2">
      <c r="A4442" t="s">
        <v>4939</v>
      </c>
      <c r="B4442" t="s">
        <v>19</v>
      </c>
      <c r="C4442" t="str">
        <f t="shared" si="69"/>
        <v>Rose City, TX</v>
      </c>
      <c r="D4442" t="s">
        <v>4531</v>
      </c>
      <c r="E4442">
        <v>48361</v>
      </c>
      <c r="F4442" t="s">
        <v>2527</v>
      </c>
      <c r="G4442">
        <v>48361</v>
      </c>
      <c r="H4442" t="s">
        <v>2527</v>
      </c>
      <c r="I4442">
        <v>30.104900000000001</v>
      </c>
      <c r="J4442">
        <v>-94.050600000000003</v>
      </c>
      <c r="K4442">
        <v>527</v>
      </c>
      <c r="L4442">
        <v>134</v>
      </c>
    </row>
    <row r="4443" spans="1:12" x14ac:dyDescent="0.2">
      <c r="A4443" t="s">
        <v>4940</v>
      </c>
      <c r="B4443" t="s">
        <v>19</v>
      </c>
      <c r="C4443" t="str">
        <f t="shared" si="69"/>
        <v>Devers, TX</v>
      </c>
      <c r="D4443" t="s">
        <v>4531</v>
      </c>
      <c r="E4443">
        <v>48291</v>
      </c>
      <c r="F4443" t="s">
        <v>2697</v>
      </c>
      <c r="G4443">
        <v>48291</v>
      </c>
      <c r="H4443" t="s">
        <v>2697</v>
      </c>
      <c r="I4443">
        <v>30.028700000000001</v>
      </c>
      <c r="J4443">
        <v>-94.585999999999999</v>
      </c>
      <c r="K4443">
        <v>497</v>
      </c>
      <c r="L4443">
        <v>103</v>
      </c>
    </row>
    <row r="4444" spans="1:12" x14ac:dyDescent="0.2">
      <c r="A4444" t="s">
        <v>1936</v>
      </c>
      <c r="B4444" t="s">
        <v>19</v>
      </c>
      <c r="C4444" t="str">
        <f t="shared" si="69"/>
        <v>Preston, TX</v>
      </c>
      <c r="D4444" t="s">
        <v>4531</v>
      </c>
      <c r="E4444">
        <v>48181</v>
      </c>
      <c r="F4444" t="s">
        <v>4915</v>
      </c>
      <c r="G4444">
        <v>48181</v>
      </c>
      <c r="H4444" t="s">
        <v>4915</v>
      </c>
      <c r="I4444">
        <v>33.867100000000001</v>
      </c>
      <c r="J4444">
        <v>-96.659599999999998</v>
      </c>
      <c r="K4444">
        <v>1438</v>
      </c>
      <c r="L4444">
        <v>110</v>
      </c>
    </row>
    <row r="4445" spans="1:12" x14ac:dyDescent="0.2">
      <c r="A4445" t="s">
        <v>4941</v>
      </c>
      <c r="B4445" t="s">
        <v>19</v>
      </c>
      <c r="C4445" t="str">
        <f t="shared" si="69"/>
        <v>San Elizario, TX</v>
      </c>
      <c r="D4445" t="s">
        <v>4531</v>
      </c>
      <c r="E4445">
        <v>48141</v>
      </c>
      <c r="F4445" t="s">
        <v>4542</v>
      </c>
      <c r="G4445">
        <v>48141</v>
      </c>
      <c r="H4445" t="s">
        <v>4542</v>
      </c>
      <c r="I4445">
        <v>31.5793</v>
      </c>
      <c r="J4445">
        <v>-106.2632</v>
      </c>
      <c r="K4445">
        <v>9173</v>
      </c>
      <c r="L4445">
        <v>514</v>
      </c>
    </row>
    <row r="4446" spans="1:12" x14ac:dyDescent="0.2">
      <c r="A4446" t="s">
        <v>4942</v>
      </c>
      <c r="B4446" t="s">
        <v>19</v>
      </c>
      <c r="C4446" t="str">
        <f t="shared" si="69"/>
        <v>Rowlett, TX</v>
      </c>
      <c r="D4446" t="s">
        <v>4531</v>
      </c>
      <c r="E4446">
        <v>48113</v>
      </c>
      <c r="F4446" t="s">
        <v>1839</v>
      </c>
      <c r="G4446" t="s">
        <v>4943</v>
      </c>
      <c r="H4446" t="s">
        <v>4944</v>
      </c>
      <c r="I4446">
        <v>32.915700000000001</v>
      </c>
      <c r="J4446">
        <v>-96.5488</v>
      </c>
      <c r="K4446">
        <v>62868</v>
      </c>
      <c r="L4446">
        <v>1161</v>
      </c>
    </row>
    <row r="4447" spans="1:12" x14ac:dyDescent="0.2">
      <c r="A4447" t="s">
        <v>4945</v>
      </c>
      <c r="B4447" t="s">
        <v>19</v>
      </c>
      <c r="C4447" t="str">
        <f t="shared" si="69"/>
        <v>Irving, TX</v>
      </c>
      <c r="D4447" t="s">
        <v>4531</v>
      </c>
      <c r="E4447">
        <v>48113</v>
      </c>
      <c r="F4447" t="s">
        <v>1839</v>
      </c>
      <c r="G4447">
        <v>48113</v>
      </c>
      <c r="H4447" t="s">
        <v>1839</v>
      </c>
      <c r="I4447">
        <v>32.858400000000003</v>
      </c>
      <c r="J4447">
        <v>-96.970200000000006</v>
      </c>
      <c r="K4447">
        <v>240373</v>
      </c>
      <c r="L4447">
        <v>1384</v>
      </c>
    </row>
    <row r="4448" spans="1:12" x14ac:dyDescent="0.2">
      <c r="A4448" t="s">
        <v>4946</v>
      </c>
      <c r="B4448" t="s">
        <v>19</v>
      </c>
      <c r="C4448" t="str">
        <f t="shared" si="69"/>
        <v>Olmos Park, TX</v>
      </c>
      <c r="D4448" t="s">
        <v>4531</v>
      </c>
      <c r="E4448">
        <v>48029</v>
      </c>
      <c r="F4448" t="s">
        <v>4650</v>
      </c>
      <c r="G4448">
        <v>48029</v>
      </c>
      <c r="H4448" t="s">
        <v>4650</v>
      </c>
      <c r="I4448">
        <v>29.474900000000002</v>
      </c>
      <c r="J4448">
        <v>-98.486599999999996</v>
      </c>
      <c r="K4448">
        <v>2409</v>
      </c>
      <c r="L4448">
        <v>1499</v>
      </c>
    </row>
    <row r="4449" spans="1:12" x14ac:dyDescent="0.2">
      <c r="A4449" t="s">
        <v>4947</v>
      </c>
      <c r="B4449" t="s">
        <v>19</v>
      </c>
      <c r="C4449" t="str">
        <f t="shared" si="69"/>
        <v>Olivarez, TX</v>
      </c>
      <c r="D4449" t="s">
        <v>4531</v>
      </c>
      <c r="E4449">
        <v>48215</v>
      </c>
      <c r="F4449" t="s">
        <v>4107</v>
      </c>
      <c r="G4449">
        <v>48215</v>
      </c>
      <c r="H4449" t="s">
        <v>4107</v>
      </c>
      <c r="I4449">
        <v>26.2285</v>
      </c>
      <c r="J4449">
        <v>-97.993099999999998</v>
      </c>
      <c r="K4449">
        <v>4255</v>
      </c>
      <c r="L4449">
        <v>445</v>
      </c>
    </row>
    <row r="4450" spans="1:12" x14ac:dyDescent="0.2">
      <c r="A4450" t="s">
        <v>4948</v>
      </c>
      <c r="B4450" t="s">
        <v>19</v>
      </c>
      <c r="C4450" t="str">
        <f t="shared" si="69"/>
        <v>Euless, TX</v>
      </c>
      <c r="D4450" t="s">
        <v>4531</v>
      </c>
      <c r="E4450">
        <v>48439</v>
      </c>
      <c r="F4450" t="s">
        <v>4696</v>
      </c>
      <c r="G4450">
        <v>48439</v>
      </c>
      <c r="H4450" t="s">
        <v>4696</v>
      </c>
      <c r="I4450">
        <v>32.8508</v>
      </c>
      <c r="J4450">
        <v>-97.079899999999995</v>
      </c>
      <c r="K4450">
        <v>55174</v>
      </c>
      <c r="L4450">
        <v>1320</v>
      </c>
    </row>
    <row r="4451" spans="1:12" x14ac:dyDescent="0.2">
      <c r="A4451" t="s">
        <v>4949</v>
      </c>
      <c r="B4451" t="s">
        <v>19</v>
      </c>
      <c r="C4451" t="str">
        <f t="shared" si="69"/>
        <v>Commerce, TX</v>
      </c>
      <c r="D4451" t="s">
        <v>4531</v>
      </c>
      <c r="E4451">
        <v>48231</v>
      </c>
      <c r="F4451" t="s">
        <v>4535</v>
      </c>
      <c r="G4451">
        <v>48231</v>
      </c>
      <c r="H4451" t="s">
        <v>4535</v>
      </c>
      <c r="I4451">
        <v>33.242100000000001</v>
      </c>
      <c r="J4451">
        <v>-95.899100000000004</v>
      </c>
      <c r="K4451">
        <v>8736</v>
      </c>
      <c r="L4451">
        <v>423</v>
      </c>
    </row>
    <row r="4452" spans="1:12" x14ac:dyDescent="0.2">
      <c r="A4452" t="s">
        <v>4950</v>
      </c>
      <c r="B4452" t="s">
        <v>19</v>
      </c>
      <c r="C4452" t="str">
        <f t="shared" si="69"/>
        <v>Tradewinds, TX</v>
      </c>
      <c r="D4452" t="s">
        <v>4531</v>
      </c>
      <c r="E4452">
        <v>48409</v>
      </c>
      <c r="F4452" t="s">
        <v>4759</v>
      </c>
      <c r="G4452">
        <v>48409</v>
      </c>
      <c r="H4452" t="s">
        <v>4759</v>
      </c>
      <c r="I4452">
        <v>27.995000000000001</v>
      </c>
      <c r="J4452">
        <v>-97.260300000000001</v>
      </c>
      <c r="K4452">
        <v>142</v>
      </c>
      <c r="L4452">
        <v>50</v>
      </c>
    </row>
    <row r="4453" spans="1:12" x14ac:dyDescent="0.2">
      <c r="A4453" t="s">
        <v>4951</v>
      </c>
      <c r="B4453" t="s">
        <v>19</v>
      </c>
      <c r="C4453" t="str">
        <f t="shared" si="69"/>
        <v>Colorado Acres, TX</v>
      </c>
      <c r="D4453" t="s">
        <v>4531</v>
      </c>
      <c r="E4453">
        <v>48479</v>
      </c>
      <c r="F4453" t="s">
        <v>4699</v>
      </c>
      <c r="G4453">
        <v>48479</v>
      </c>
      <c r="H4453" t="s">
        <v>4699</v>
      </c>
      <c r="I4453">
        <v>27.6449</v>
      </c>
      <c r="J4453">
        <v>-99.214299999999994</v>
      </c>
      <c r="K4453">
        <v>115</v>
      </c>
      <c r="L4453">
        <v>15</v>
      </c>
    </row>
    <row r="4454" spans="1:12" x14ac:dyDescent="0.2">
      <c r="A4454" t="s">
        <v>4952</v>
      </c>
      <c r="B4454" t="s">
        <v>19</v>
      </c>
      <c r="C4454" t="str">
        <f t="shared" si="69"/>
        <v>Redford, TX</v>
      </c>
      <c r="D4454" t="s">
        <v>4531</v>
      </c>
      <c r="E4454">
        <v>48377</v>
      </c>
      <c r="F4454" t="s">
        <v>4574</v>
      </c>
      <c r="G4454">
        <v>48377</v>
      </c>
      <c r="H4454" t="s">
        <v>4574</v>
      </c>
      <c r="I4454">
        <v>29.434200000000001</v>
      </c>
      <c r="J4454">
        <v>-104.1824</v>
      </c>
      <c r="K4454">
        <v>93</v>
      </c>
      <c r="L4454">
        <v>4</v>
      </c>
    </row>
    <row r="4455" spans="1:12" x14ac:dyDescent="0.2">
      <c r="A4455" t="s">
        <v>4953</v>
      </c>
      <c r="B4455" t="s">
        <v>19</v>
      </c>
      <c r="C4455" t="str">
        <f t="shared" si="69"/>
        <v>Fort Davis, TX</v>
      </c>
      <c r="D4455" t="s">
        <v>4531</v>
      </c>
      <c r="E4455">
        <v>48243</v>
      </c>
      <c r="F4455" t="s">
        <v>4954</v>
      </c>
      <c r="G4455">
        <v>48243</v>
      </c>
      <c r="H4455" t="s">
        <v>4954</v>
      </c>
      <c r="I4455">
        <v>30.578399999999998</v>
      </c>
      <c r="J4455">
        <v>-103.8921</v>
      </c>
      <c r="K4455">
        <v>1197</v>
      </c>
      <c r="L4455">
        <v>45</v>
      </c>
    </row>
    <row r="4456" spans="1:12" x14ac:dyDescent="0.2">
      <c r="A4456" t="s">
        <v>4955</v>
      </c>
      <c r="B4456" t="s">
        <v>19</v>
      </c>
      <c r="C4456" t="str">
        <f t="shared" si="69"/>
        <v>Heidelberg, TX</v>
      </c>
      <c r="D4456" t="s">
        <v>4531</v>
      </c>
      <c r="E4456">
        <v>48215</v>
      </c>
      <c r="F4456" t="s">
        <v>4107</v>
      </c>
      <c r="G4456">
        <v>48215</v>
      </c>
      <c r="H4456" t="s">
        <v>4107</v>
      </c>
      <c r="I4456">
        <v>26.1831</v>
      </c>
      <c r="J4456">
        <v>-97.885000000000005</v>
      </c>
      <c r="K4456">
        <v>1628</v>
      </c>
      <c r="L4456">
        <v>248</v>
      </c>
    </row>
    <row r="4457" spans="1:12" x14ac:dyDescent="0.2">
      <c r="A4457" t="s">
        <v>2526</v>
      </c>
      <c r="B4457" t="s">
        <v>19</v>
      </c>
      <c r="C4457" t="str">
        <f t="shared" si="69"/>
        <v>Oak Ridge, TX</v>
      </c>
      <c r="D4457" t="s">
        <v>4531</v>
      </c>
      <c r="E4457">
        <v>48257</v>
      </c>
      <c r="F4457" t="s">
        <v>4771</v>
      </c>
      <c r="G4457">
        <v>48257</v>
      </c>
      <c r="H4457" t="s">
        <v>4771</v>
      </c>
      <c r="I4457">
        <v>32.648899999999998</v>
      </c>
      <c r="J4457">
        <v>-96.259799999999998</v>
      </c>
      <c r="K4457">
        <v>619</v>
      </c>
      <c r="L4457">
        <v>77</v>
      </c>
    </row>
    <row r="4458" spans="1:12" x14ac:dyDescent="0.2">
      <c r="A4458" t="s">
        <v>4956</v>
      </c>
      <c r="B4458" t="s">
        <v>19</v>
      </c>
      <c r="C4458" t="str">
        <f t="shared" si="69"/>
        <v>Maypearl, TX</v>
      </c>
      <c r="D4458" t="s">
        <v>4531</v>
      </c>
      <c r="E4458">
        <v>48139</v>
      </c>
      <c r="F4458" t="s">
        <v>4957</v>
      </c>
      <c r="G4458">
        <v>48139</v>
      </c>
      <c r="H4458" t="s">
        <v>4957</v>
      </c>
      <c r="I4458">
        <v>32.314</v>
      </c>
      <c r="J4458">
        <v>-97.005300000000005</v>
      </c>
      <c r="K4458">
        <v>1033</v>
      </c>
      <c r="L4458">
        <v>492</v>
      </c>
    </row>
    <row r="4459" spans="1:12" x14ac:dyDescent="0.2">
      <c r="A4459" t="s">
        <v>4958</v>
      </c>
      <c r="B4459" t="s">
        <v>19</v>
      </c>
      <c r="C4459" t="str">
        <f t="shared" si="69"/>
        <v>Dimmitt, TX</v>
      </c>
      <c r="D4459" t="s">
        <v>4531</v>
      </c>
      <c r="E4459">
        <v>48069</v>
      </c>
      <c r="F4459" t="s">
        <v>4959</v>
      </c>
      <c r="G4459">
        <v>48069</v>
      </c>
      <c r="H4459" t="s">
        <v>4959</v>
      </c>
      <c r="I4459">
        <v>34.532400000000003</v>
      </c>
      <c r="J4459">
        <v>-102.3111</v>
      </c>
      <c r="K4459">
        <v>4255</v>
      </c>
      <c r="L4459">
        <v>523</v>
      </c>
    </row>
    <row r="4460" spans="1:12" x14ac:dyDescent="0.2">
      <c r="A4460" t="s">
        <v>670</v>
      </c>
      <c r="B4460" t="s">
        <v>19</v>
      </c>
      <c r="C4460" t="str">
        <f t="shared" si="69"/>
        <v>San Juan, TX</v>
      </c>
      <c r="D4460" t="s">
        <v>4531</v>
      </c>
      <c r="E4460">
        <v>48215</v>
      </c>
      <c r="F4460" t="s">
        <v>4107</v>
      </c>
      <c r="G4460">
        <v>48215</v>
      </c>
      <c r="H4460" t="s">
        <v>4107</v>
      </c>
      <c r="I4460">
        <v>26.190300000000001</v>
      </c>
      <c r="J4460">
        <v>-98.152000000000001</v>
      </c>
      <c r="K4460">
        <v>36981</v>
      </c>
      <c r="L4460">
        <v>1228</v>
      </c>
    </row>
    <row r="4461" spans="1:12" x14ac:dyDescent="0.2">
      <c r="A4461" t="s">
        <v>4960</v>
      </c>
      <c r="B4461" t="s">
        <v>19</v>
      </c>
      <c r="C4461" t="str">
        <f t="shared" si="69"/>
        <v>Tenaha, TX</v>
      </c>
      <c r="D4461" t="s">
        <v>4531</v>
      </c>
      <c r="E4461">
        <v>48419</v>
      </c>
      <c r="F4461" t="s">
        <v>4961</v>
      </c>
      <c r="G4461">
        <v>48419</v>
      </c>
      <c r="H4461" t="s">
        <v>4961</v>
      </c>
      <c r="I4461">
        <v>31.943999999999999</v>
      </c>
      <c r="J4461">
        <v>-94.245699999999999</v>
      </c>
      <c r="K4461">
        <v>1158</v>
      </c>
      <c r="L4461">
        <v>119</v>
      </c>
    </row>
    <row r="4462" spans="1:12" x14ac:dyDescent="0.2">
      <c r="A4462" t="s">
        <v>4962</v>
      </c>
      <c r="B4462" t="s">
        <v>19</v>
      </c>
      <c r="C4462" t="str">
        <f t="shared" si="69"/>
        <v>Van Vleck, TX</v>
      </c>
      <c r="D4462" t="s">
        <v>4531</v>
      </c>
      <c r="E4462">
        <v>48321</v>
      </c>
      <c r="F4462" t="s">
        <v>4681</v>
      </c>
      <c r="G4462">
        <v>48321</v>
      </c>
      <c r="H4462" t="s">
        <v>4681</v>
      </c>
      <c r="I4462">
        <v>29.027799999999999</v>
      </c>
      <c r="J4462">
        <v>-95.88</v>
      </c>
      <c r="K4462">
        <v>1638</v>
      </c>
      <c r="L4462">
        <v>86</v>
      </c>
    </row>
    <row r="4463" spans="1:12" x14ac:dyDescent="0.2">
      <c r="A4463" t="s">
        <v>4963</v>
      </c>
      <c r="B4463" t="s">
        <v>19</v>
      </c>
      <c r="C4463" t="str">
        <f t="shared" si="69"/>
        <v>Pharr, TX</v>
      </c>
      <c r="D4463" t="s">
        <v>4531</v>
      </c>
      <c r="E4463">
        <v>48215</v>
      </c>
      <c r="F4463" t="s">
        <v>4107</v>
      </c>
      <c r="G4463">
        <v>48215</v>
      </c>
      <c r="H4463" t="s">
        <v>4107</v>
      </c>
      <c r="I4463">
        <v>26.168500000000002</v>
      </c>
      <c r="J4463">
        <v>-98.190399999999997</v>
      </c>
      <c r="K4463">
        <v>79487</v>
      </c>
      <c r="L4463">
        <v>1298</v>
      </c>
    </row>
    <row r="4464" spans="1:12" x14ac:dyDescent="0.2">
      <c r="A4464" t="s">
        <v>4964</v>
      </c>
      <c r="B4464" t="s">
        <v>19</v>
      </c>
      <c r="C4464" t="str">
        <f t="shared" si="69"/>
        <v>Elias-Fela Solis, TX</v>
      </c>
      <c r="D4464" t="s">
        <v>4531</v>
      </c>
      <c r="E4464">
        <v>48427</v>
      </c>
      <c r="F4464" t="s">
        <v>4554</v>
      </c>
      <c r="G4464">
        <v>48427</v>
      </c>
      <c r="H4464" t="s">
        <v>4554</v>
      </c>
      <c r="I4464">
        <v>26.3857</v>
      </c>
      <c r="J4464">
        <v>-98.623599999999996</v>
      </c>
      <c r="K4464">
        <v>8</v>
      </c>
      <c r="L4464">
        <v>13</v>
      </c>
    </row>
    <row r="4465" spans="1:12" x14ac:dyDescent="0.2">
      <c r="A4465" t="s">
        <v>4965</v>
      </c>
      <c r="B4465" t="s">
        <v>19</v>
      </c>
      <c r="C4465" t="str">
        <f t="shared" si="69"/>
        <v>Volente, TX</v>
      </c>
      <c r="D4465" t="s">
        <v>4531</v>
      </c>
      <c r="E4465">
        <v>48453</v>
      </c>
      <c r="F4465" t="s">
        <v>4685</v>
      </c>
      <c r="G4465">
        <v>48453</v>
      </c>
      <c r="H4465" t="s">
        <v>4685</v>
      </c>
      <c r="I4465">
        <v>30.445399999999999</v>
      </c>
      <c r="J4465">
        <v>-97.908000000000001</v>
      </c>
      <c r="K4465">
        <v>592</v>
      </c>
      <c r="L4465">
        <v>108</v>
      </c>
    </row>
    <row r="4466" spans="1:12" x14ac:dyDescent="0.2">
      <c r="A4466" t="s">
        <v>4966</v>
      </c>
      <c r="B4466" t="s">
        <v>19</v>
      </c>
      <c r="C4466" t="str">
        <f t="shared" si="69"/>
        <v>Kingsbury, TX</v>
      </c>
      <c r="D4466" t="s">
        <v>4531</v>
      </c>
      <c r="E4466">
        <v>48187</v>
      </c>
      <c r="F4466" t="s">
        <v>4173</v>
      </c>
      <c r="G4466">
        <v>48187</v>
      </c>
      <c r="H4466" t="s">
        <v>4173</v>
      </c>
      <c r="I4466">
        <v>29.6541</v>
      </c>
      <c r="J4466">
        <v>-97.8</v>
      </c>
      <c r="K4466">
        <v>683</v>
      </c>
      <c r="L4466">
        <v>102</v>
      </c>
    </row>
    <row r="4467" spans="1:12" x14ac:dyDescent="0.2">
      <c r="A4467" t="s">
        <v>1839</v>
      </c>
      <c r="B4467" t="s">
        <v>19</v>
      </c>
      <c r="C4467" t="str">
        <f t="shared" si="69"/>
        <v>Dallas, TX</v>
      </c>
      <c r="D4467" t="s">
        <v>4531</v>
      </c>
      <c r="E4467">
        <v>48113</v>
      </c>
      <c r="F4467" t="s">
        <v>1839</v>
      </c>
      <c r="G4467" t="s">
        <v>4967</v>
      </c>
      <c r="H4467" t="s">
        <v>4968</v>
      </c>
      <c r="I4467">
        <v>32.793599999999998</v>
      </c>
      <c r="J4467">
        <v>-96.766199999999998</v>
      </c>
      <c r="K4467">
        <v>5733259</v>
      </c>
      <c r="L4467">
        <v>1524</v>
      </c>
    </row>
    <row r="4468" spans="1:12" x14ac:dyDescent="0.2">
      <c r="A4468" t="s">
        <v>4969</v>
      </c>
      <c r="B4468" t="s">
        <v>19</v>
      </c>
      <c r="C4468" t="str">
        <f t="shared" si="69"/>
        <v>Los Nopalitos, TX</v>
      </c>
      <c r="D4468" t="s">
        <v>4531</v>
      </c>
      <c r="E4468">
        <v>48479</v>
      </c>
      <c r="F4468" t="s">
        <v>4699</v>
      </c>
      <c r="G4468">
        <v>48479</v>
      </c>
      <c r="H4468" t="s">
        <v>4699</v>
      </c>
      <c r="I4468">
        <v>27.619499999999999</v>
      </c>
      <c r="J4468">
        <v>-99.205600000000004</v>
      </c>
      <c r="K4468">
        <v>74</v>
      </c>
      <c r="L4468">
        <v>192</v>
      </c>
    </row>
    <row r="4469" spans="1:12" x14ac:dyDescent="0.2">
      <c r="A4469" t="s">
        <v>4970</v>
      </c>
      <c r="B4469" t="s">
        <v>19</v>
      </c>
      <c r="C4469" t="str">
        <f t="shared" si="69"/>
        <v>Lake View, TX</v>
      </c>
      <c r="D4469" t="s">
        <v>4531</v>
      </c>
      <c r="E4469">
        <v>48465</v>
      </c>
      <c r="F4469" t="s">
        <v>4788</v>
      </c>
      <c r="G4469">
        <v>48465</v>
      </c>
      <c r="H4469" t="s">
        <v>4788</v>
      </c>
      <c r="I4469">
        <v>29.459</v>
      </c>
      <c r="J4469">
        <v>-100.9532</v>
      </c>
      <c r="K4469">
        <v>112</v>
      </c>
      <c r="L4469">
        <v>85</v>
      </c>
    </row>
    <row r="4470" spans="1:12" x14ac:dyDescent="0.2">
      <c r="A4470" t="s">
        <v>4971</v>
      </c>
      <c r="B4470" t="s">
        <v>19</v>
      </c>
      <c r="C4470" t="str">
        <f t="shared" si="69"/>
        <v>Box Canyon, TX</v>
      </c>
      <c r="D4470" t="s">
        <v>4531</v>
      </c>
      <c r="E4470">
        <v>48465</v>
      </c>
      <c r="F4470" t="s">
        <v>4788</v>
      </c>
      <c r="G4470">
        <v>48465</v>
      </c>
      <c r="H4470" t="s">
        <v>4788</v>
      </c>
      <c r="I4470">
        <v>29.5335</v>
      </c>
      <c r="J4470">
        <v>-101.15860000000001</v>
      </c>
      <c r="K4470">
        <v>79</v>
      </c>
      <c r="L4470">
        <v>21</v>
      </c>
    </row>
    <row r="4471" spans="1:12" x14ac:dyDescent="0.2">
      <c r="A4471" t="s">
        <v>4972</v>
      </c>
      <c r="B4471" t="s">
        <v>19</v>
      </c>
      <c r="C4471" t="str">
        <f t="shared" si="69"/>
        <v>Electra, TX</v>
      </c>
      <c r="D4471" t="s">
        <v>4531</v>
      </c>
      <c r="E4471">
        <v>48485</v>
      </c>
      <c r="F4471" t="s">
        <v>4901</v>
      </c>
      <c r="G4471">
        <v>48485</v>
      </c>
      <c r="H4471" t="s">
        <v>4901</v>
      </c>
      <c r="I4471">
        <v>34.032499999999999</v>
      </c>
      <c r="J4471">
        <v>-98.92</v>
      </c>
      <c r="K4471">
        <v>2666</v>
      </c>
      <c r="L4471">
        <v>340</v>
      </c>
    </row>
    <row r="4472" spans="1:12" x14ac:dyDescent="0.2">
      <c r="A4472" t="s">
        <v>4973</v>
      </c>
      <c r="B4472" t="s">
        <v>19</v>
      </c>
      <c r="C4472" t="str">
        <f t="shared" si="69"/>
        <v>Mingus, TX</v>
      </c>
      <c r="D4472" t="s">
        <v>4531</v>
      </c>
      <c r="E4472">
        <v>48363</v>
      </c>
      <c r="F4472" t="s">
        <v>4538</v>
      </c>
      <c r="G4472">
        <v>48363</v>
      </c>
      <c r="H4472" t="s">
        <v>4538</v>
      </c>
      <c r="I4472">
        <v>32.5364</v>
      </c>
      <c r="J4472">
        <v>-98.424899999999994</v>
      </c>
      <c r="K4472">
        <v>248</v>
      </c>
      <c r="L4472">
        <v>61</v>
      </c>
    </row>
    <row r="4473" spans="1:12" x14ac:dyDescent="0.2">
      <c r="A4473" t="s">
        <v>4974</v>
      </c>
      <c r="B4473" t="s">
        <v>19</v>
      </c>
      <c r="C4473" t="str">
        <f t="shared" si="69"/>
        <v>Bells, TX</v>
      </c>
      <c r="D4473" t="s">
        <v>4531</v>
      </c>
      <c r="E4473">
        <v>48181</v>
      </c>
      <c r="F4473" t="s">
        <v>4915</v>
      </c>
      <c r="G4473">
        <v>48181</v>
      </c>
      <c r="H4473" t="s">
        <v>4915</v>
      </c>
      <c r="I4473">
        <v>33.616700000000002</v>
      </c>
      <c r="J4473">
        <v>-96.412599999999998</v>
      </c>
      <c r="K4473">
        <v>1488</v>
      </c>
      <c r="L4473">
        <v>256</v>
      </c>
    </row>
    <row r="4474" spans="1:12" x14ac:dyDescent="0.2">
      <c r="A4474" t="s">
        <v>4975</v>
      </c>
      <c r="B4474" t="s">
        <v>19</v>
      </c>
      <c r="C4474" t="str">
        <f t="shared" si="69"/>
        <v>Seadrift, TX</v>
      </c>
      <c r="D4474" t="s">
        <v>4531</v>
      </c>
      <c r="E4474">
        <v>48057</v>
      </c>
      <c r="F4474" t="s">
        <v>2085</v>
      </c>
      <c r="G4474">
        <v>48057</v>
      </c>
      <c r="H4474" t="s">
        <v>2085</v>
      </c>
      <c r="I4474">
        <v>28.414300000000001</v>
      </c>
      <c r="J4474">
        <v>-96.715800000000002</v>
      </c>
      <c r="K4474">
        <v>1500</v>
      </c>
      <c r="L4474">
        <v>475</v>
      </c>
    </row>
    <row r="4475" spans="1:12" x14ac:dyDescent="0.2">
      <c r="A4475" t="s">
        <v>4976</v>
      </c>
      <c r="B4475" t="s">
        <v>19</v>
      </c>
      <c r="C4475" t="str">
        <f t="shared" si="69"/>
        <v>Morgan Farm, TX</v>
      </c>
      <c r="D4475" t="s">
        <v>4531</v>
      </c>
      <c r="E4475">
        <v>48409</v>
      </c>
      <c r="F4475" t="s">
        <v>4759</v>
      </c>
      <c r="G4475">
        <v>48409</v>
      </c>
      <c r="H4475" t="s">
        <v>4759</v>
      </c>
      <c r="I4475">
        <v>28.005500000000001</v>
      </c>
      <c r="J4475">
        <v>-97.5535</v>
      </c>
      <c r="K4475">
        <v>293</v>
      </c>
      <c r="L4475">
        <v>33</v>
      </c>
    </row>
    <row r="4476" spans="1:12" x14ac:dyDescent="0.2">
      <c r="A4476" t="s">
        <v>4977</v>
      </c>
      <c r="B4476" t="s">
        <v>19</v>
      </c>
      <c r="C4476" t="str">
        <f t="shared" si="69"/>
        <v>Carrizo Springs, TX</v>
      </c>
      <c r="D4476" t="s">
        <v>4531</v>
      </c>
      <c r="E4476">
        <v>48127</v>
      </c>
      <c r="F4476" t="s">
        <v>4649</v>
      </c>
      <c r="G4476">
        <v>48127</v>
      </c>
      <c r="H4476" t="s">
        <v>4649</v>
      </c>
      <c r="I4476">
        <v>28.526599999999998</v>
      </c>
      <c r="J4476">
        <v>-99.858900000000006</v>
      </c>
      <c r="K4476">
        <v>6246</v>
      </c>
      <c r="L4476">
        <v>692</v>
      </c>
    </row>
    <row r="4477" spans="1:12" x14ac:dyDescent="0.2">
      <c r="A4477" t="s">
        <v>4978</v>
      </c>
      <c r="B4477" t="s">
        <v>19</v>
      </c>
      <c r="C4477" t="str">
        <f t="shared" si="69"/>
        <v>Creedmoor, TX</v>
      </c>
      <c r="D4477" t="s">
        <v>4531</v>
      </c>
      <c r="E4477">
        <v>48453</v>
      </c>
      <c r="F4477" t="s">
        <v>4685</v>
      </c>
      <c r="G4477">
        <v>48453</v>
      </c>
      <c r="H4477" t="s">
        <v>4685</v>
      </c>
      <c r="I4477">
        <v>30.0943</v>
      </c>
      <c r="J4477">
        <v>-97.743099999999998</v>
      </c>
      <c r="K4477">
        <v>218</v>
      </c>
      <c r="L4477">
        <v>36</v>
      </c>
    </row>
    <row r="4478" spans="1:12" x14ac:dyDescent="0.2">
      <c r="A4478" t="s">
        <v>4979</v>
      </c>
      <c r="B4478" t="s">
        <v>19</v>
      </c>
      <c r="C4478" t="str">
        <f t="shared" si="69"/>
        <v>Edinburg, TX</v>
      </c>
      <c r="D4478" t="s">
        <v>4531</v>
      </c>
      <c r="E4478">
        <v>48215</v>
      </c>
      <c r="F4478" t="s">
        <v>4107</v>
      </c>
      <c r="G4478">
        <v>48215</v>
      </c>
      <c r="H4478" t="s">
        <v>4107</v>
      </c>
      <c r="I4478">
        <v>26.319700000000001</v>
      </c>
      <c r="J4478">
        <v>-98.159599999999998</v>
      </c>
      <c r="K4478">
        <v>90280</v>
      </c>
      <c r="L4478">
        <v>779</v>
      </c>
    </row>
    <row r="4479" spans="1:12" x14ac:dyDescent="0.2">
      <c r="A4479" t="s">
        <v>4980</v>
      </c>
      <c r="B4479" t="s">
        <v>19</v>
      </c>
      <c r="C4479" t="str">
        <f t="shared" si="69"/>
        <v>Humble, TX</v>
      </c>
      <c r="D4479" t="s">
        <v>4531</v>
      </c>
      <c r="E4479">
        <v>48201</v>
      </c>
      <c r="F4479" t="s">
        <v>4662</v>
      </c>
      <c r="G4479">
        <v>48201</v>
      </c>
      <c r="H4479" t="s">
        <v>4662</v>
      </c>
      <c r="I4479">
        <v>29.992100000000001</v>
      </c>
      <c r="J4479">
        <v>-95.265500000000003</v>
      </c>
      <c r="K4479">
        <v>15997</v>
      </c>
      <c r="L4479">
        <v>632</v>
      </c>
    </row>
    <row r="4480" spans="1:12" x14ac:dyDescent="0.2">
      <c r="A4480" t="s">
        <v>4981</v>
      </c>
      <c r="B4480" t="s">
        <v>19</v>
      </c>
      <c r="C4480" t="str">
        <f t="shared" si="69"/>
        <v>Kyle, TX</v>
      </c>
      <c r="D4480" t="s">
        <v>4531</v>
      </c>
      <c r="E4480">
        <v>48209</v>
      </c>
      <c r="F4480" t="s">
        <v>4692</v>
      </c>
      <c r="G4480">
        <v>48209</v>
      </c>
      <c r="H4480" t="s">
        <v>4692</v>
      </c>
      <c r="I4480">
        <v>29.993600000000001</v>
      </c>
      <c r="J4480">
        <v>-97.885800000000003</v>
      </c>
      <c r="K4480">
        <v>43480</v>
      </c>
      <c r="L4480">
        <v>555</v>
      </c>
    </row>
    <row r="4481" spans="1:12" x14ac:dyDescent="0.2">
      <c r="A4481" t="s">
        <v>4542</v>
      </c>
      <c r="B4481" t="s">
        <v>19</v>
      </c>
      <c r="C4481" t="str">
        <f t="shared" si="69"/>
        <v>El Paso, TX</v>
      </c>
      <c r="D4481" t="s">
        <v>4531</v>
      </c>
      <c r="E4481">
        <v>48141</v>
      </c>
      <c r="F4481" t="s">
        <v>4542</v>
      </c>
      <c r="G4481">
        <v>48141</v>
      </c>
      <c r="H4481" t="s">
        <v>4542</v>
      </c>
      <c r="I4481">
        <v>31.847899999999999</v>
      </c>
      <c r="J4481">
        <v>-106.43089999999999</v>
      </c>
      <c r="K4481">
        <v>845674</v>
      </c>
      <c r="L4481">
        <v>1025</v>
      </c>
    </row>
    <row r="4482" spans="1:12" x14ac:dyDescent="0.2">
      <c r="A4482" t="s">
        <v>4982</v>
      </c>
      <c r="B4482" t="s">
        <v>19</v>
      </c>
      <c r="C4482" t="str">
        <f t="shared" si="69"/>
        <v>Roma, TX</v>
      </c>
      <c r="D4482" t="s">
        <v>4531</v>
      </c>
      <c r="E4482">
        <v>48427</v>
      </c>
      <c r="F4482" t="s">
        <v>4554</v>
      </c>
      <c r="G4482">
        <v>48427</v>
      </c>
      <c r="H4482" t="s">
        <v>4554</v>
      </c>
      <c r="I4482">
        <v>26.416599999999999</v>
      </c>
      <c r="J4482">
        <v>-99.006100000000004</v>
      </c>
      <c r="K4482">
        <v>11425</v>
      </c>
      <c r="L4482">
        <v>752</v>
      </c>
    </row>
    <row r="4483" spans="1:12" x14ac:dyDescent="0.2">
      <c r="A4483" t="s">
        <v>4983</v>
      </c>
      <c r="B4483" t="s">
        <v>19</v>
      </c>
      <c r="C4483" t="str">
        <f t="shared" si="69"/>
        <v>Olton, TX</v>
      </c>
      <c r="D4483" t="s">
        <v>4531</v>
      </c>
      <c r="E4483">
        <v>48279</v>
      </c>
      <c r="F4483" t="s">
        <v>4635</v>
      </c>
      <c r="G4483">
        <v>48279</v>
      </c>
      <c r="H4483" t="s">
        <v>4635</v>
      </c>
      <c r="I4483">
        <v>34.180199999999999</v>
      </c>
      <c r="J4483">
        <v>-102.137</v>
      </c>
      <c r="K4483">
        <v>2112</v>
      </c>
      <c r="L4483">
        <v>600</v>
      </c>
    </row>
    <row r="4484" spans="1:12" x14ac:dyDescent="0.2">
      <c r="A4484" t="s">
        <v>4984</v>
      </c>
      <c r="B4484" t="s">
        <v>19</v>
      </c>
      <c r="C4484" t="str">
        <f t="shared" ref="C4484:C4547" si="70">_xlfn.CONCAT(A4484,","," ",B4484)</f>
        <v>Bayou Vista, TX</v>
      </c>
      <c r="D4484" t="s">
        <v>4531</v>
      </c>
      <c r="E4484">
        <v>48167</v>
      </c>
      <c r="F4484" t="s">
        <v>4665</v>
      </c>
      <c r="G4484">
        <v>48167</v>
      </c>
      <c r="H4484" t="s">
        <v>4665</v>
      </c>
      <c r="I4484">
        <v>29.325700000000001</v>
      </c>
      <c r="J4484">
        <v>-94.938999999999993</v>
      </c>
      <c r="K4484">
        <v>1624</v>
      </c>
      <c r="L4484">
        <v>1957</v>
      </c>
    </row>
    <row r="4485" spans="1:12" x14ac:dyDescent="0.2">
      <c r="A4485" t="s">
        <v>4985</v>
      </c>
      <c r="B4485" t="s">
        <v>19</v>
      </c>
      <c r="C4485" t="str">
        <f t="shared" si="70"/>
        <v>McLean, TX</v>
      </c>
      <c r="D4485" t="s">
        <v>4531</v>
      </c>
      <c r="E4485">
        <v>48179</v>
      </c>
      <c r="F4485" t="s">
        <v>4908</v>
      </c>
      <c r="G4485">
        <v>48179</v>
      </c>
      <c r="H4485" t="s">
        <v>4908</v>
      </c>
      <c r="I4485">
        <v>35.232300000000002</v>
      </c>
      <c r="J4485">
        <v>-100.6001</v>
      </c>
      <c r="K4485">
        <v>771</v>
      </c>
      <c r="L4485">
        <v>257</v>
      </c>
    </row>
    <row r="4486" spans="1:12" x14ac:dyDescent="0.2">
      <c r="A4486" t="s">
        <v>4986</v>
      </c>
      <c r="B4486" t="s">
        <v>19</v>
      </c>
      <c r="C4486" t="str">
        <f t="shared" si="70"/>
        <v>Hudson Bend, TX</v>
      </c>
      <c r="D4486" t="s">
        <v>4531</v>
      </c>
      <c r="E4486">
        <v>48453</v>
      </c>
      <c r="F4486" t="s">
        <v>4685</v>
      </c>
      <c r="G4486">
        <v>48453</v>
      </c>
      <c r="H4486" t="s">
        <v>4685</v>
      </c>
      <c r="I4486">
        <v>30.413900000000002</v>
      </c>
      <c r="J4486">
        <v>-97.927999999999997</v>
      </c>
      <c r="K4486">
        <v>2263</v>
      </c>
      <c r="L4486">
        <v>219</v>
      </c>
    </row>
    <row r="4487" spans="1:12" x14ac:dyDescent="0.2">
      <c r="A4487" t="s">
        <v>4987</v>
      </c>
      <c r="B4487" t="s">
        <v>19</v>
      </c>
      <c r="C4487" t="str">
        <f t="shared" si="70"/>
        <v>Benavides, TX</v>
      </c>
      <c r="D4487" t="s">
        <v>4531</v>
      </c>
      <c r="E4487">
        <v>48131</v>
      </c>
      <c r="F4487" t="s">
        <v>2863</v>
      </c>
      <c r="G4487">
        <v>48131</v>
      </c>
      <c r="H4487" t="s">
        <v>2863</v>
      </c>
      <c r="I4487">
        <v>27.596900000000002</v>
      </c>
      <c r="J4487">
        <v>-98.413700000000006</v>
      </c>
      <c r="K4487">
        <v>1285</v>
      </c>
      <c r="L4487">
        <v>280</v>
      </c>
    </row>
    <row r="4488" spans="1:12" x14ac:dyDescent="0.2">
      <c r="A4488" t="s">
        <v>3723</v>
      </c>
      <c r="B4488" t="s">
        <v>19</v>
      </c>
      <c r="C4488" t="str">
        <f t="shared" si="70"/>
        <v>Newton, TX</v>
      </c>
      <c r="D4488" t="s">
        <v>4531</v>
      </c>
      <c r="E4488">
        <v>48351</v>
      </c>
      <c r="F4488" t="s">
        <v>3723</v>
      </c>
      <c r="G4488">
        <v>48351</v>
      </c>
      <c r="H4488" t="s">
        <v>3723</v>
      </c>
      <c r="I4488">
        <v>30.850200000000001</v>
      </c>
      <c r="J4488">
        <v>-93.753699999999995</v>
      </c>
      <c r="K4488">
        <v>2387</v>
      </c>
      <c r="L4488">
        <v>169</v>
      </c>
    </row>
    <row r="4489" spans="1:12" x14ac:dyDescent="0.2">
      <c r="A4489" t="s">
        <v>4988</v>
      </c>
      <c r="B4489" t="s">
        <v>19</v>
      </c>
      <c r="C4489" t="str">
        <f t="shared" si="70"/>
        <v>Abernathy, TX</v>
      </c>
      <c r="D4489" t="s">
        <v>4531</v>
      </c>
      <c r="E4489">
        <v>48303</v>
      </c>
      <c r="F4489" t="s">
        <v>4602</v>
      </c>
      <c r="G4489" t="s">
        <v>4989</v>
      </c>
      <c r="H4489" t="s">
        <v>4990</v>
      </c>
      <c r="I4489">
        <v>33.838900000000002</v>
      </c>
      <c r="J4489">
        <v>-101.8229</v>
      </c>
      <c r="K4489">
        <v>2732</v>
      </c>
      <c r="L4489">
        <v>389</v>
      </c>
    </row>
    <row r="4490" spans="1:12" x14ac:dyDescent="0.2">
      <c r="A4490" t="s">
        <v>2686</v>
      </c>
      <c r="B4490" t="s">
        <v>19</v>
      </c>
      <c r="C4490" t="str">
        <f t="shared" si="70"/>
        <v>Campbell, TX</v>
      </c>
      <c r="D4490" t="s">
        <v>4531</v>
      </c>
      <c r="E4490">
        <v>48231</v>
      </c>
      <c r="F4490" t="s">
        <v>4535</v>
      </c>
      <c r="G4490">
        <v>48231</v>
      </c>
      <c r="H4490" t="s">
        <v>4535</v>
      </c>
      <c r="I4490">
        <v>33.148299999999999</v>
      </c>
      <c r="J4490">
        <v>-95.953199999999995</v>
      </c>
      <c r="K4490">
        <v>606</v>
      </c>
      <c r="L4490">
        <v>175</v>
      </c>
    </row>
    <row r="4491" spans="1:12" x14ac:dyDescent="0.2">
      <c r="A4491" t="s">
        <v>3753</v>
      </c>
      <c r="B4491" t="s">
        <v>19</v>
      </c>
      <c r="C4491" t="str">
        <f t="shared" si="70"/>
        <v>Somerville, TX</v>
      </c>
      <c r="D4491" t="s">
        <v>4531</v>
      </c>
      <c r="E4491">
        <v>48051</v>
      </c>
      <c r="F4491" t="s">
        <v>4991</v>
      </c>
      <c r="G4491">
        <v>48051</v>
      </c>
      <c r="H4491" t="s">
        <v>4991</v>
      </c>
      <c r="I4491">
        <v>30.346</v>
      </c>
      <c r="J4491">
        <v>-96.531099999999995</v>
      </c>
      <c r="K4491">
        <v>1436</v>
      </c>
      <c r="L4491">
        <v>186</v>
      </c>
    </row>
    <row r="4492" spans="1:12" x14ac:dyDescent="0.2">
      <c r="A4492" t="s">
        <v>4992</v>
      </c>
      <c r="B4492" t="s">
        <v>19</v>
      </c>
      <c r="C4492" t="str">
        <f t="shared" si="70"/>
        <v>Pinehurst, TX</v>
      </c>
      <c r="D4492" t="s">
        <v>4531</v>
      </c>
      <c r="E4492">
        <v>48361</v>
      </c>
      <c r="F4492" t="s">
        <v>2527</v>
      </c>
      <c r="G4492">
        <v>48361</v>
      </c>
      <c r="H4492" t="s">
        <v>2527</v>
      </c>
      <c r="I4492">
        <v>30.108699999999999</v>
      </c>
      <c r="J4492">
        <v>-93.770399999999995</v>
      </c>
      <c r="K4492">
        <v>2073</v>
      </c>
      <c r="L4492">
        <v>468</v>
      </c>
    </row>
    <row r="4493" spans="1:12" x14ac:dyDescent="0.2">
      <c r="A4493" t="s">
        <v>4583</v>
      </c>
      <c r="B4493" t="s">
        <v>19</v>
      </c>
      <c r="C4493" t="str">
        <f t="shared" si="70"/>
        <v>Denton, TX</v>
      </c>
      <c r="D4493" t="s">
        <v>4531</v>
      </c>
      <c r="E4493">
        <v>48121</v>
      </c>
      <c r="F4493" t="s">
        <v>4583</v>
      </c>
      <c r="G4493">
        <v>48121</v>
      </c>
      <c r="H4493" t="s">
        <v>4583</v>
      </c>
      <c r="I4493">
        <v>33.217599999999997</v>
      </c>
      <c r="J4493">
        <v>-97.141900000000007</v>
      </c>
      <c r="K4493">
        <v>440146</v>
      </c>
      <c r="L4493">
        <v>547</v>
      </c>
    </row>
    <row r="4494" spans="1:12" x14ac:dyDescent="0.2">
      <c r="A4494" t="s">
        <v>4993</v>
      </c>
      <c r="B4494" t="s">
        <v>19</v>
      </c>
      <c r="C4494" t="str">
        <f t="shared" si="70"/>
        <v>Sugar Land, TX</v>
      </c>
      <c r="D4494" t="s">
        <v>4531</v>
      </c>
      <c r="E4494">
        <v>48157</v>
      </c>
      <c r="F4494" t="s">
        <v>4631</v>
      </c>
      <c r="G4494">
        <v>48157</v>
      </c>
      <c r="H4494" t="s">
        <v>4631</v>
      </c>
      <c r="I4494">
        <v>29.593499999999999</v>
      </c>
      <c r="J4494">
        <v>-95.6357</v>
      </c>
      <c r="K4494">
        <v>88485</v>
      </c>
      <c r="L4494">
        <v>843</v>
      </c>
    </row>
    <row r="4495" spans="1:12" x14ac:dyDescent="0.2">
      <c r="A4495" t="s">
        <v>4994</v>
      </c>
      <c r="B4495" t="s">
        <v>19</v>
      </c>
      <c r="C4495" t="str">
        <f t="shared" si="70"/>
        <v>Ramirez-Perez, TX</v>
      </c>
      <c r="D4495" t="s">
        <v>4531</v>
      </c>
      <c r="E4495">
        <v>48427</v>
      </c>
      <c r="F4495" t="s">
        <v>4554</v>
      </c>
      <c r="G4495">
        <v>48427</v>
      </c>
      <c r="H4495" t="s">
        <v>4554</v>
      </c>
      <c r="I4495">
        <v>26.317</v>
      </c>
      <c r="J4495">
        <v>-98.693299999999994</v>
      </c>
      <c r="K4495">
        <v>47</v>
      </c>
      <c r="L4495">
        <v>559</v>
      </c>
    </row>
    <row r="4496" spans="1:12" x14ac:dyDescent="0.2">
      <c r="A4496" t="s">
        <v>4995</v>
      </c>
      <c r="B4496" t="s">
        <v>19</v>
      </c>
      <c r="C4496" t="str">
        <f t="shared" si="70"/>
        <v>Borger, TX</v>
      </c>
      <c r="D4496" t="s">
        <v>4531</v>
      </c>
      <c r="E4496">
        <v>48233</v>
      </c>
      <c r="F4496" t="s">
        <v>3767</v>
      </c>
      <c r="G4496">
        <v>48233</v>
      </c>
      <c r="H4496" t="s">
        <v>3767</v>
      </c>
      <c r="I4496">
        <v>35.659799999999997</v>
      </c>
      <c r="J4496">
        <v>-101.4012</v>
      </c>
      <c r="K4496">
        <v>13065</v>
      </c>
      <c r="L4496">
        <v>560</v>
      </c>
    </row>
    <row r="4497" spans="1:12" x14ac:dyDescent="0.2">
      <c r="A4497" t="s">
        <v>4996</v>
      </c>
      <c r="B4497" t="s">
        <v>19</v>
      </c>
      <c r="C4497" t="str">
        <f t="shared" si="70"/>
        <v>White Settlement, TX</v>
      </c>
      <c r="D4497" t="s">
        <v>4531</v>
      </c>
      <c r="E4497">
        <v>48439</v>
      </c>
      <c r="F4497" t="s">
        <v>4696</v>
      </c>
      <c r="G4497">
        <v>48439</v>
      </c>
      <c r="H4497" t="s">
        <v>4696</v>
      </c>
      <c r="I4497">
        <v>32.755400000000002</v>
      </c>
      <c r="J4497">
        <v>-97.460499999999996</v>
      </c>
      <c r="K4497">
        <v>17828</v>
      </c>
      <c r="L4497">
        <v>1366</v>
      </c>
    </row>
    <row r="4498" spans="1:12" x14ac:dyDescent="0.2">
      <c r="A4498" t="s">
        <v>4997</v>
      </c>
      <c r="B4498" t="s">
        <v>19</v>
      </c>
      <c r="C4498" t="str">
        <f t="shared" si="70"/>
        <v>Clarksville, TX</v>
      </c>
      <c r="D4498" t="s">
        <v>4531</v>
      </c>
      <c r="E4498">
        <v>48387</v>
      </c>
      <c r="F4498" t="s">
        <v>4098</v>
      </c>
      <c r="G4498">
        <v>48387</v>
      </c>
      <c r="H4498" t="s">
        <v>4098</v>
      </c>
      <c r="I4498">
        <v>33.610999999999997</v>
      </c>
      <c r="J4498">
        <v>-95.056200000000004</v>
      </c>
      <c r="K4498">
        <v>3032</v>
      </c>
      <c r="L4498">
        <v>402</v>
      </c>
    </row>
    <row r="4499" spans="1:12" x14ac:dyDescent="0.2">
      <c r="A4499" t="s">
        <v>4998</v>
      </c>
      <c r="B4499" t="s">
        <v>19</v>
      </c>
      <c r="C4499" t="str">
        <f t="shared" si="70"/>
        <v>Benbrook, TX</v>
      </c>
      <c r="D4499" t="s">
        <v>4531</v>
      </c>
      <c r="E4499">
        <v>48439</v>
      </c>
      <c r="F4499" t="s">
        <v>4696</v>
      </c>
      <c r="G4499">
        <v>48439</v>
      </c>
      <c r="H4499" t="s">
        <v>4696</v>
      </c>
      <c r="I4499">
        <v>32.678699999999999</v>
      </c>
      <c r="J4499">
        <v>-97.463800000000006</v>
      </c>
      <c r="K4499">
        <v>23590</v>
      </c>
      <c r="L4499">
        <v>846</v>
      </c>
    </row>
    <row r="4500" spans="1:12" x14ac:dyDescent="0.2">
      <c r="A4500" t="s">
        <v>4999</v>
      </c>
      <c r="B4500" t="s">
        <v>19</v>
      </c>
      <c r="C4500" t="str">
        <f t="shared" si="70"/>
        <v>Amarillo, TX</v>
      </c>
      <c r="D4500" t="s">
        <v>4531</v>
      </c>
      <c r="E4500">
        <v>48375</v>
      </c>
      <c r="F4500" t="s">
        <v>1437</v>
      </c>
      <c r="G4500" t="s">
        <v>5000</v>
      </c>
      <c r="H4500" t="s">
        <v>5001</v>
      </c>
      <c r="I4500">
        <v>35.198900000000002</v>
      </c>
      <c r="J4500">
        <v>-101.831</v>
      </c>
      <c r="K4500">
        <v>206072</v>
      </c>
      <c r="L4500">
        <v>759</v>
      </c>
    </row>
    <row r="4501" spans="1:12" x14ac:dyDescent="0.2">
      <c r="A4501" t="s">
        <v>5002</v>
      </c>
      <c r="B4501" t="s">
        <v>19</v>
      </c>
      <c r="C4501" t="str">
        <f t="shared" si="70"/>
        <v>Emhouse, TX</v>
      </c>
      <c r="D4501" t="s">
        <v>4531</v>
      </c>
      <c r="E4501">
        <v>48349</v>
      </c>
      <c r="F4501" t="s">
        <v>4595</v>
      </c>
      <c r="G4501">
        <v>48349</v>
      </c>
      <c r="H4501" t="s">
        <v>4595</v>
      </c>
      <c r="I4501">
        <v>32.160699999999999</v>
      </c>
      <c r="J4501">
        <v>-96.577200000000005</v>
      </c>
      <c r="K4501">
        <v>140</v>
      </c>
      <c r="L4501">
        <v>202</v>
      </c>
    </row>
    <row r="4502" spans="1:12" x14ac:dyDescent="0.2">
      <c r="A4502" t="s">
        <v>490</v>
      </c>
      <c r="B4502" t="s">
        <v>19</v>
      </c>
      <c r="C4502" t="str">
        <f t="shared" si="70"/>
        <v>Newcastle, TX</v>
      </c>
      <c r="D4502" t="s">
        <v>4531</v>
      </c>
      <c r="E4502">
        <v>48503</v>
      </c>
      <c r="F4502" t="s">
        <v>5003</v>
      </c>
      <c r="G4502">
        <v>48503</v>
      </c>
      <c r="H4502" t="s">
        <v>5003</v>
      </c>
      <c r="I4502">
        <v>33.195</v>
      </c>
      <c r="J4502">
        <v>-98.743600000000001</v>
      </c>
      <c r="K4502">
        <v>565</v>
      </c>
      <c r="L4502">
        <v>121</v>
      </c>
    </row>
    <row r="4503" spans="1:12" x14ac:dyDescent="0.2">
      <c r="A4503" t="s">
        <v>5004</v>
      </c>
      <c r="B4503" t="s">
        <v>19</v>
      </c>
      <c r="C4503" t="str">
        <f t="shared" si="70"/>
        <v>Retreat, TX</v>
      </c>
      <c r="D4503" t="s">
        <v>4531</v>
      </c>
      <c r="E4503">
        <v>48349</v>
      </c>
      <c r="F4503" t="s">
        <v>4595</v>
      </c>
      <c r="G4503">
        <v>48349</v>
      </c>
      <c r="H4503" t="s">
        <v>4595</v>
      </c>
      <c r="I4503">
        <v>32.050800000000002</v>
      </c>
      <c r="J4503">
        <v>-96.478700000000003</v>
      </c>
      <c r="K4503">
        <v>379</v>
      </c>
      <c r="L4503">
        <v>29</v>
      </c>
    </row>
    <row r="4504" spans="1:12" x14ac:dyDescent="0.2">
      <c r="A4504" t="s">
        <v>5005</v>
      </c>
      <c r="B4504" t="s">
        <v>19</v>
      </c>
      <c r="C4504" t="str">
        <f t="shared" si="70"/>
        <v>Loma Linda West, TX</v>
      </c>
      <c r="D4504" t="s">
        <v>4531</v>
      </c>
      <c r="E4504">
        <v>48427</v>
      </c>
      <c r="F4504" t="s">
        <v>4554</v>
      </c>
      <c r="G4504">
        <v>48427</v>
      </c>
      <c r="H4504" t="s">
        <v>4554</v>
      </c>
      <c r="I4504">
        <v>26.420500000000001</v>
      </c>
      <c r="J4504">
        <v>-98.930400000000006</v>
      </c>
      <c r="K4504">
        <v>179</v>
      </c>
      <c r="L4504">
        <v>565</v>
      </c>
    </row>
    <row r="4505" spans="1:12" x14ac:dyDescent="0.2">
      <c r="A4505" t="s">
        <v>5006</v>
      </c>
      <c r="B4505" t="s">
        <v>19</v>
      </c>
      <c r="C4505" t="str">
        <f t="shared" si="70"/>
        <v>Alice, TX</v>
      </c>
      <c r="D4505" t="s">
        <v>4531</v>
      </c>
      <c r="E4505">
        <v>48249</v>
      </c>
      <c r="F4505" t="s">
        <v>4658</v>
      </c>
      <c r="G4505">
        <v>48249</v>
      </c>
      <c r="H4505" t="s">
        <v>4658</v>
      </c>
      <c r="I4505">
        <v>27.755600000000001</v>
      </c>
      <c r="J4505">
        <v>-98.065299999999993</v>
      </c>
      <c r="K4505">
        <v>20803</v>
      </c>
      <c r="L4505">
        <v>610</v>
      </c>
    </row>
    <row r="4506" spans="1:12" x14ac:dyDescent="0.2">
      <c r="A4506" t="s">
        <v>4447</v>
      </c>
      <c r="B4506" t="s">
        <v>19</v>
      </c>
      <c r="C4506" t="str">
        <f t="shared" si="70"/>
        <v>Alamo, TX</v>
      </c>
      <c r="D4506" t="s">
        <v>4531</v>
      </c>
      <c r="E4506">
        <v>48215</v>
      </c>
      <c r="F4506" t="s">
        <v>4107</v>
      </c>
      <c r="G4506">
        <v>48215</v>
      </c>
      <c r="H4506" t="s">
        <v>4107</v>
      </c>
      <c r="I4506">
        <v>26.181100000000001</v>
      </c>
      <c r="J4506">
        <v>-98.117699999999999</v>
      </c>
      <c r="K4506">
        <v>19679</v>
      </c>
      <c r="L4506">
        <v>1011</v>
      </c>
    </row>
    <row r="4507" spans="1:12" x14ac:dyDescent="0.2">
      <c r="A4507" t="s">
        <v>5007</v>
      </c>
      <c r="B4507" t="s">
        <v>19</v>
      </c>
      <c r="C4507" t="str">
        <f t="shared" si="70"/>
        <v>Plainview, TX</v>
      </c>
      <c r="D4507" t="s">
        <v>4531</v>
      </c>
      <c r="E4507">
        <v>48189</v>
      </c>
      <c r="F4507" t="s">
        <v>4570</v>
      </c>
      <c r="G4507">
        <v>48189</v>
      </c>
      <c r="H4507" t="s">
        <v>4570</v>
      </c>
      <c r="I4507">
        <v>34.191099999999999</v>
      </c>
      <c r="J4507">
        <v>-101.7234</v>
      </c>
      <c r="K4507">
        <v>24150</v>
      </c>
      <c r="L4507">
        <v>577</v>
      </c>
    </row>
    <row r="4508" spans="1:12" x14ac:dyDescent="0.2">
      <c r="A4508" t="s">
        <v>5008</v>
      </c>
      <c r="B4508" t="s">
        <v>19</v>
      </c>
      <c r="C4508" t="str">
        <f t="shared" si="70"/>
        <v>Ennis, TX</v>
      </c>
      <c r="D4508" t="s">
        <v>4531</v>
      </c>
      <c r="E4508">
        <v>48139</v>
      </c>
      <c r="F4508" t="s">
        <v>4957</v>
      </c>
      <c r="G4508">
        <v>48139</v>
      </c>
      <c r="H4508" t="s">
        <v>4957</v>
      </c>
      <c r="I4508">
        <v>32.323900000000002</v>
      </c>
      <c r="J4508">
        <v>-96.637699999999995</v>
      </c>
      <c r="K4508">
        <v>18996</v>
      </c>
      <c r="L4508">
        <v>249</v>
      </c>
    </row>
    <row r="4509" spans="1:12" x14ac:dyDescent="0.2">
      <c r="A4509" t="s">
        <v>5009</v>
      </c>
      <c r="B4509" t="s">
        <v>19</v>
      </c>
      <c r="C4509" t="str">
        <f t="shared" si="70"/>
        <v>Mexia, TX</v>
      </c>
      <c r="D4509" t="s">
        <v>4531</v>
      </c>
      <c r="E4509">
        <v>48293</v>
      </c>
      <c r="F4509" t="s">
        <v>3051</v>
      </c>
      <c r="G4509">
        <v>48293</v>
      </c>
      <c r="H4509" t="s">
        <v>3051</v>
      </c>
      <c r="I4509">
        <v>31.680900000000001</v>
      </c>
      <c r="J4509">
        <v>-96.4833</v>
      </c>
      <c r="K4509">
        <v>6838</v>
      </c>
      <c r="L4509">
        <v>396</v>
      </c>
    </row>
    <row r="4510" spans="1:12" x14ac:dyDescent="0.2">
      <c r="A4510" t="s">
        <v>5010</v>
      </c>
      <c r="B4510" t="s">
        <v>19</v>
      </c>
      <c r="C4510" t="str">
        <f t="shared" si="70"/>
        <v>Catarina, TX</v>
      </c>
      <c r="D4510" t="s">
        <v>4531</v>
      </c>
      <c r="E4510">
        <v>48127</v>
      </c>
      <c r="F4510" t="s">
        <v>4649</v>
      </c>
      <c r="G4510">
        <v>48127</v>
      </c>
      <c r="H4510" t="s">
        <v>4649</v>
      </c>
      <c r="I4510">
        <v>28.349900000000002</v>
      </c>
      <c r="J4510">
        <v>-99.616200000000006</v>
      </c>
      <c r="K4510">
        <v>165</v>
      </c>
      <c r="L4510">
        <v>16</v>
      </c>
    </row>
    <row r="4511" spans="1:12" x14ac:dyDescent="0.2">
      <c r="A4511" t="s">
        <v>5011</v>
      </c>
      <c r="B4511" t="s">
        <v>19</v>
      </c>
      <c r="C4511" t="str">
        <f t="shared" si="70"/>
        <v>Boerne, TX</v>
      </c>
      <c r="D4511" t="s">
        <v>4531</v>
      </c>
      <c r="E4511">
        <v>48259</v>
      </c>
      <c r="F4511" t="s">
        <v>919</v>
      </c>
      <c r="G4511">
        <v>48259</v>
      </c>
      <c r="H4511" t="s">
        <v>919</v>
      </c>
      <c r="I4511">
        <v>29.784400000000002</v>
      </c>
      <c r="J4511">
        <v>-98.728899999999996</v>
      </c>
      <c r="K4511">
        <v>16050</v>
      </c>
      <c r="L4511">
        <v>548</v>
      </c>
    </row>
    <row r="4512" spans="1:12" x14ac:dyDescent="0.2">
      <c r="A4512" t="s">
        <v>5012</v>
      </c>
      <c r="B4512" t="s">
        <v>19</v>
      </c>
      <c r="C4512" t="str">
        <f t="shared" si="70"/>
        <v>Dean, TX</v>
      </c>
      <c r="D4512" t="s">
        <v>4531</v>
      </c>
      <c r="E4512">
        <v>48077</v>
      </c>
      <c r="F4512" t="s">
        <v>2128</v>
      </c>
      <c r="G4512">
        <v>48077</v>
      </c>
      <c r="H4512" t="s">
        <v>2128</v>
      </c>
      <c r="I4512">
        <v>33.929900000000004</v>
      </c>
      <c r="J4512">
        <v>-98.367599999999996</v>
      </c>
      <c r="K4512">
        <v>483</v>
      </c>
      <c r="L4512">
        <v>87</v>
      </c>
    </row>
    <row r="4513" spans="1:12" x14ac:dyDescent="0.2">
      <c r="A4513" t="s">
        <v>5013</v>
      </c>
      <c r="B4513" t="s">
        <v>19</v>
      </c>
      <c r="C4513" t="str">
        <f t="shared" si="70"/>
        <v>Diboll, TX</v>
      </c>
      <c r="D4513" t="s">
        <v>4531</v>
      </c>
      <c r="E4513">
        <v>48005</v>
      </c>
      <c r="F4513" t="s">
        <v>4568</v>
      </c>
      <c r="G4513">
        <v>48005</v>
      </c>
      <c r="H4513" t="s">
        <v>4568</v>
      </c>
      <c r="I4513">
        <v>31.188099999999999</v>
      </c>
      <c r="J4513">
        <v>-94.783000000000001</v>
      </c>
      <c r="K4513">
        <v>4953</v>
      </c>
      <c r="L4513">
        <v>432</v>
      </c>
    </row>
    <row r="4514" spans="1:12" x14ac:dyDescent="0.2">
      <c r="A4514" t="s">
        <v>5014</v>
      </c>
      <c r="B4514" t="s">
        <v>19</v>
      </c>
      <c r="C4514" t="str">
        <f t="shared" si="70"/>
        <v>Colorado City, TX</v>
      </c>
      <c r="D4514" t="s">
        <v>4531</v>
      </c>
      <c r="E4514">
        <v>48335</v>
      </c>
      <c r="F4514" t="s">
        <v>4676</v>
      </c>
      <c r="G4514">
        <v>48335</v>
      </c>
      <c r="H4514" t="s">
        <v>4676</v>
      </c>
      <c r="I4514">
        <v>32.399500000000003</v>
      </c>
      <c r="J4514">
        <v>-100.8582</v>
      </c>
      <c r="K4514">
        <v>5657</v>
      </c>
      <c r="L4514">
        <v>285</v>
      </c>
    </row>
    <row r="4515" spans="1:12" x14ac:dyDescent="0.2">
      <c r="A4515" t="s">
        <v>5015</v>
      </c>
      <c r="B4515" t="s">
        <v>19</v>
      </c>
      <c r="C4515" t="str">
        <f t="shared" si="70"/>
        <v>Loma Vista, TX</v>
      </c>
      <c r="D4515" t="s">
        <v>4531</v>
      </c>
      <c r="E4515">
        <v>48427</v>
      </c>
      <c r="F4515" t="s">
        <v>4554</v>
      </c>
      <c r="G4515">
        <v>48427</v>
      </c>
      <c r="H4515" t="s">
        <v>4554</v>
      </c>
      <c r="I4515">
        <v>26.416899999999998</v>
      </c>
      <c r="J4515">
        <v>-98.981399999999994</v>
      </c>
      <c r="K4515">
        <v>184</v>
      </c>
      <c r="L4515">
        <v>5392</v>
      </c>
    </row>
    <row r="4516" spans="1:12" x14ac:dyDescent="0.2">
      <c r="A4516" t="s">
        <v>5016</v>
      </c>
      <c r="B4516" t="s">
        <v>19</v>
      </c>
      <c r="C4516" t="str">
        <f t="shared" si="70"/>
        <v>Blue Mound, TX</v>
      </c>
      <c r="D4516" t="s">
        <v>4531</v>
      </c>
      <c r="E4516">
        <v>48439</v>
      </c>
      <c r="F4516" t="s">
        <v>4696</v>
      </c>
      <c r="G4516">
        <v>48439</v>
      </c>
      <c r="H4516" t="s">
        <v>4696</v>
      </c>
      <c r="I4516">
        <v>32.854300000000002</v>
      </c>
      <c r="J4516">
        <v>-97.338300000000004</v>
      </c>
      <c r="K4516">
        <v>2482</v>
      </c>
      <c r="L4516">
        <v>1898</v>
      </c>
    </row>
    <row r="4517" spans="1:12" x14ac:dyDescent="0.2">
      <c r="A4517" t="s">
        <v>5017</v>
      </c>
      <c r="B4517" t="s">
        <v>19</v>
      </c>
      <c r="C4517" t="str">
        <f t="shared" si="70"/>
        <v>Port Neches, TX</v>
      </c>
      <c r="D4517" t="s">
        <v>4531</v>
      </c>
      <c r="E4517">
        <v>48245</v>
      </c>
      <c r="F4517" t="s">
        <v>518</v>
      </c>
      <c r="G4517">
        <v>48245</v>
      </c>
      <c r="H4517" t="s">
        <v>518</v>
      </c>
      <c r="I4517">
        <v>29.976500000000001</v>
      </c>
      <c r="J4517">
        <v>-93.945999999999998</v>
      </c>
      <c r="K4517">
        <v>12898</v>
      </c>
      <c r="L4517">
        <v>577</v>
      </c>
    </row>
    <row r="4518" spans="1:12" x14ac:dyDescent="0.2">
      <c r="A4518" t="s">
        <v>5018</v>
      </c>
      <c r="B4518" t="s">
        <v>19</v>
      </c>
      <c r="C4518" t="str">
        <f t="shared" si="70"/>
        <v>Cooper, TX</v>
      </c>
      <c r="D4518" t="s">
        <v>4531</v>
      </c>
      <c r="E4518">
        <v>48119</v>
      </c>
      <c r="F4518" t="s">
        <v>5019</v>
      </c>
      <c r="G4518">
        <v>48119</v>
      </c>
      <c r="H4518" t="s">
        <v>5019</v>
      </c>
      <c r="I4518">
        <v>33.371600000000001</v>
      </c>
      <c r="J4518">
        <v>-95.691199999999995</v>
      </c>
      <c r="K4518">
        <v>1968</v>
      </c>
      <c r="L4518">
        <v>519</v>
      </c>
    </row>
    <row r="4519" spans="1:12" x14ac:dyDescent="0.2">
      <c r="A4519" t="s">
        <v>5020</v>
      </c>
      <c r="B4519" t="s">
        <v>19</v>
      </c>
      <c r="C4519" t="str">
        <f t="shared" si="70"/>
        <v>South Toledo Bend, TX</v>
      </c>
      <c r="D4519" t="s">
        <v>4531</v>
      </c>
      <c r="E4519">
        <v>48351</v>
      </c>
      <c r="F4519" t="s">
        <v>3723</v>
      </c>
      <c r="G4519">
        <v>48351</v>
      </c>
      <c r="H4519" t="s">
        <v>3723</v>
      </c>
      <c r="I4519">
        <v>31.1568</v>
      </c>
      <c r="J4519">
        <v>-93.607399999999998</v>
      </c>
      <c r="K4519">
        <v>335</v>
      </c>
      <c r="L4519">
        <v>39</v>
      </c>
    </row>
    <row r="4520" spans="1:12" x14ac:dyDescent="0.2">
      <c r="A4520" t="s">
        <v>5021</v>
      </c>
      <c r="B4520" t="s">
        <v>19</v>
      </c>
      <c r="C4520" t="str">
        <f t="shared" si="70"/>
        <v>Brundage, TX</v>
      </c>
      <c r="D4520" t="s">
        <v>4531</v>
      </c>
      <c r="E4520">
        <v>48127</v>
      </c>
      <c r="F4520" t="s">
        <v>4649</v>
      </c>
      <c r="G4520">
        <v>48127</v>
      </c>
      <c r="H4520" t="s">
        <v>4649</v>
      </c>
      <c r="I4520">
        <v>28.574000000000002</v>
      </c>
      <c r="J4520">
        <v>-99.67</v>
      </c>
      <c r="K4520">
        <v>0</v>
      </c>
      <c r="L4520">
        <v>0</v>
      </c>
    </row>
    <row r="4521" spans="1:12" x14ac:dyDescent="0.2">
      <c r="A4521" t="s">
        <v>5022</v>
      </c>
      <c r="B4521" t="s">
        <v>19</v>
      </c>
      <c r="C4521" t="str">
        <f t="shared" si="70"/>
        <v>Dalworthington Gardens, TX</v>
      </c>
      <c r="D4521" t="s">
        <v>4531</v>
      </c>
      <c r="E4521">
        <v>48439</v>
      </c>
      <c r="F4521" t="s">
        <v>4696</v>
      </c>
      <c r="G4521">
        <v>48439</v>
      </c>
      <c r="H4521" t="s">
        <v>4696</v>
      </c>
      <c r="I4521">
        <v>32.693600000000004</v>
      </c>
      <c r="J4521">
        <v>-97.156499999999994</v>
      </c>
      <c r="K4521">
        <v>2387</v>
      </c>
      <c r="L4521">
        <v>521</v>
      </c>
    </row>
    <row r="4522" spans="1:12" x14ac:dyDescent="0.2">
      <c r="A4522" t="s">
        <v>5023</v>
      </c>
      <c r="B4522" t="s">
        <v>19</v>
      </c>
      <c r="C4522" t="str">
        <f t="shared" si="70"/>
        <v>Laureles, TX</v>
      </c>
      <c r="D4522" t="s">
        <v>4531</v>
      </c>
      <c r="E4522">
        <v>48061</v>
      </c>
      <c r="F4522" t="s">
        <v>1555</v>
      </c>
      <c r="G4522">
        <v>48061</v>
      </c>
      <c r="H4522" t="s">
        <v>1555</v>
      </c>
      <c r="I4522">
        <v>26.116800000000001</v>
      </c>
      <c r="J4522">
        <v>-97.487499999999997</v>
      </c>
      <c r="K4522">
        <v>4204</v>
      </c>
      <c r="L4522">
        <v>338</v>
      </c>
    </row>
    <row r="4523" spans="1:12" x14ac:dyDescent="0.2">
      <c r="A4523" t="s">
        <v>5024</v>
      </c>
      <c r="B4523" t="s">
        <v>19</v>
      </c>
      <c r="C4523" t="str">
        <f t="shared" si="70"/>
        <v>San Angelo, TX</v>
      </c>
      <c r="D4523" t="s">
        <v>4531</v>
      </c>
      <c r="E4523">
        <v>48451</v>
      </c>
      <c r="F4523" t="s">
        <v>5025</v>
      </c>
      <c r="G4523">
        <v>48451</v>
      </c>
      <c r="H4523" t="s">
        <v>5025</v>
      </c>
      <c r="I4523">
        <v>31.442599999999999</v>
      </c>
      <c r="J4523">
        <v>-100.45010000000001</v>
      </c>
      <c r="K4523">
        <v>99890</v>
      </c>
      <c r="L4523">
        <v>644</v>
      </c>
    </row>
    <row r="4524" spans="1:12" x14ac:dyDescent="0.2">
      <c r="A4524" t="s">
        <v>5026</v>
      </c>
      <c r="B4524" t="s">
        <v>19</v>
      </c>
      <c r="C4524" t="str">
        <f t="shared" si="70"/>
        <v>Westwood Shores, TX</v>
      </c>
      <c r="D4524" t="s">
        <v>4531</v>
      </c>
      <c r="E4524">
        <v>48455</v>
      </c>
      <c r="F4524" t="s">
        <v>3334</v>
      </c>
      <c r="G4524">
        <v>48455</v>
      </c>
      <c r="H4524" t="s">
        <v>3334</v>
      </c>
      <c r="I4524">
        <v>30.9376</v>
      </c>
      <c r="J4524">
        <v>-95.325400000000002</v>
      </c>
      <c r="K4524">
        <v>1277</v>
      </c>
      <c r="L4524">
        <v>153</v>
      </c>
    </row>
    <row r="4525" spans="1:12" x14ac:dyDescent="0.2">
      <c r="A4525" t="s">
        <v>1308</v>
      </c>
      <c r="B4525" t="s">
        <v>19</v>
      </c>
      <c r="C4525" t="str">
        <f t="shared" si="70"/>
        <v>Columbus, TX</v>
      </c>
      <c r="D4525" t="s">
        <v>4531</v>
      </c>
      <c r="E4525">
        <v>48089</v>
      </c>
      <c r="F4525" t="s">
        <v>5027</v>
      </c>
      <c r="G4525">
        <v>48089</v>
      </c>
      <c r="H4525" t="s">
        <v>5027</v>
      </c>
      <c r="I4525">
        <v>29.705500000000001</v>
      </c>
      <c r="J4525">
        <v>-96.556299999999993</v>
      </c>
      <c r="K4525">
        <v>4173</v>
      </c>
      <c r="L4525">
        <v>491</v>
      </c>
    </row>
    <row r="4526" spans="1:12" x14ac:dyDescent="0.2">
      <c r="A4526" t="s">
        <v>5028</v>
      </c>
      <c r="B4526" t="s">
        <v>19</v>
      </c>
      <c r="C4526" t="str">
        <f t="shared" si="70"/>
        <v>La Minita, TX</v>
      </c>
      <c r="D4526" t="s">
        <v>4531</v>
      </c>
      <c r="E4526">
        <v>48427</v>
      </c>
      <c r="F4526" t="s">
        <v>4554</v>
      </c>
      <c r="G4526">
        <v>48427</v>
      </c>
      <c r="H4526" t="s">
        <v>4554</v>
      </c>
      <c r="I4526">
        <v>26.502199999999998</v>
      </c>
      <c r="J4526">
        <v>-99.073400000000007</v>
      </c>
      <c r="K4526">
        <v>134</v>
      </c>
      <c r="L4526">
        <v>98</v>
      </c>
    </row>
    <row r="4527" spans="1:12" x14ac:dyDescent="0.2">
      <c r="A4527" t="s">
        <v>5029</v>
      </c>
      <c r="B4527" t="s">
        <v>19</v>
      </c>
      <c r="C4527" t="str">
        <f t="shared" si="70"/>
        <v>Winona, TX</v>
      </c>
      <c r="D4527" t="s">
        <v>4531</v>
      </c>
      <c r="E4527">
        <v>48423</v>
      </c>
      <c r="F4527" t="s">
        <v>4847</v>
      </c>
      <c r="G4527">
        <v>48423</v>
      </c>
      <c r="H4527" t="s">
        <v>4847</v>
      </c>
      <c r="I4527">
        <v>32.492800000000003</v>
      </c>
      <c r="J4527">
        <v>-95.173000000000002</v>
      </c>
      <c r="K4527">
        <v>601</v>
      </c>
      <c r="L4527">
        <v>150</v>
      </c>
    </row>
    <row r="4528" spans="1:12" x14ac:dyDescent="0.2">
      <c r="A4528" t="s">
        <v>5030</v>
      </c>
      <c r="B4528" t="s">
        <v>19</v>
      </c>
      <c r="C4528" t="str">
        <f t="shared" si="70"/>
        <v>Riesel, TX</v>
      </c>
      <c r="D4528" t="s">
        <v>4531</v>
      </c>
      <c r="E4528">
        <v>48309</v>
      </c>
      <c r="F4528" t="s">
        <v>4736</v>
      </c>
      <c r="G4528">
        <v>48309</v>
      </c>
      <c r="H4528" t="s">
        <v>4736</v>
      </c>
      <c r="I4528">
        <v>31.476299999999998</v>
      </c>
      <c r="J4528">
        <v>-96.930400000000006</v>
      </c>
      <c r="K4528">
        <v>1024</v>
      </c>
      <c r="L4528">
        <v>97</v>
      </c>
    </row>
    <row r="4529" spans="1:12" x14ac:dyDescent="0.2">
      <c r="A4529" t="s">
        <v>5031</v>
      </c>
      <c r="B4529" t="s">
        <v>19</v>
      </c>
      <c r="C4529" t="str">
        <f t="shared" si="70"/>
        <v>Post, TX</v>
      </c>
      <c r="D4529" t="s">
        <v>4531</v>
      </c>
      <c r="E4529">
        <v>48169</v>
      </c>
      <c r="F4529" t="s">
        <v>5032</v>
      </c>
      <c r="G4529">
        <v>48169</v>
      </c>
      <c r="H4529" t="s">
        <v>5032</v>
      </c>
      <c r="I4529">
        <v>33.191099999999999</v>
      </c>
      <c r="J4529">
        <v>-101.3814</v>
      </c>
      <c r="K4529">
        <v>5070</v>
      </c>
      <c r="L4529">
        <v>560</v>
      </c>
    </row>
    <row r="4530" spans="1:12" x14ac:dyDescent="0.2">
      <c r="A4530" t="s">
        <v>5033</v>
      </c>
      <c r="B4530" t="s">
        <v>19</v>
      </c>
      <c r="C4530" t="str">
        <f t="shared" si="70"/>
        <v>Decatur, TX</v>
      </c>
      <c r="D4530" t="s">
        <v>4531</v>
      </c>
      <c r="E4530">
        <v>48497</v>
      </c>
      <c r="F4530" t="s">
        <v>4632</v>
      </c>
      <c r="G4530">
        <v>48497</v>
      </c>
      <c r="H4530" t="s">
        <v>4632</v>
      </c>
      <c r="I4530">
        <v>33.226900000000001</v>
      </c>
      <c r="J4530">
        <v>-97.5886</v>
      </c>
      <c r="K4530">
        <v>6574</v>
      </c>
      <c r="L4530">
        <v>305</v>
      </c>
    </row>
    <row r="4531" spans="1:12" x14ac:dyDescent="0.2">
      <c r="A4531" t="s">
        <v>3058</v>
      </c>
      <c r="B4531" t="s">
        <v>19</v>
      </c>
      <c r="C4531" t="str">
        <f t="shared" si="70"/>
        <v>Sebastian, TX</v>
      </c>
      <c r="D4531" t="s">
        <v>4531</v>
      </c>
      <c r="E4531">
        <v>48489</v>
      </c>
      <c r="F4531" t="s">
        <v>4672</v>
      </c>
      <c r="G4531">
        <v>48489</v>
      </c>
      <c r="H4531" t="s">
        <v>4672</v>
      </c>
      <c r="I4531">
        <v>26.345400000000001</v>
      </c>
      <c r="J4531">
        <v>-97.796400000000006</v>
      </c>
      <c r="K4531">
        <v>1591</v>
      </c>
      <c r="L4531">
        <v>368</v>
      </c>
    </row>
    <row r="4532" spans="1:12" x14ac:dyDescent="0.2">
      <c r="A4532" t="s">
        <v>5034</v>
      </c>
      <c r="B4532" t="s">
        <v>19</v>
      </c>
      <c r="C4532" t="str">
        <f t="shared" si="70"/>
        <v>Bynum, TX</v>
      </c>
      <c r="D4532" t="s">
        <v>4531</v>
      </c>
      <c r="E4532">
        <v>48217</v>
      </c>
      <c r="F4532" t="s">
        <v>4593</v>
      </c>
      <c r="G4532">
        <v>48217</v>
      </c>
      <c r="H4532" t="s">
        <v>4593</v>
      </c>
      <c r="I4532">
        <v>31.969000000000001</v>
      </c>
      <c r="J4532">
        <v>-97.003100000000003</v>
      </c>
      <c r="K4532">
        <v>201</v>
      </c>
      <c r="L4532">
        <v>579</v>
      </c>
    </row>
    <row r="4533" spans="1:12" x14ac:dyDescent="0.2">
      <c r="A4533" t="s">
        <v>5035</v>
      </c>
      <c r="B4533" t="s">
        <v>19</v>
      </c>
      <c r="C4533" t="str">
        <f t="shared" si="70"/>
        <v>Clute, TX</v>
      </c>
      <c r="D4533" t="s">
        <v>4531</v>
      </c>
      <c r="E4533">
        <v>48039</v>
      </c>
      <c r="F4533" t="s">
        <v>4536</v>
      </c>
      <c r="G4533">
        <v>48039</v>
      </c>
      <c r="H4533" t="s">
        <v>4536</v>
      </c>
      <c r="I4533">
        <v>29.025700000000001</v>
      </c>
      <c r="J4533">
        <v>-95.397499999999994</v>
      </c>
      <c r="K4533">
        <v>11634</v>
      </c>
      <c r="L4533">
        <v>843</v>
      </c>
    </row>
    <row r="4534" spans="1:12" x14ac:dyDescent="0.2">
      <c r="A4534" t="s">
        <v>5036</v>
      </c>
      <c r="B4534" t="s">
        <v>19</v>
      </c>
      <c r="C4534" t="str">
        <f t="shared" si="70"/>
        <v>West Lake Hills, TX</v>
      </c>
      <c r="D4534" t="s">
        <v>4531</v>
      </c>
      <c r="E4534">
        <v>48453</v>
      </c>
      <c r="F4534" t="s">
        <v>4685</v>
      </c>
      <c r="G4534">
        <v>48453</v>
      </c>
      <c r="H4534" t="s">
        <v>4685</v>
      </c>
      <c r="I4534">
        <v>30.291899999999998</v>
      </c>
      <c r="J4534">
        <v>-97.808400000000006</v>
      </c>
      <c r="K4534">
        <v>3396</v>
      </c>
      <c r="L4534">
        <v>362</v>
      </c>
    </row>
    <row r="4535" spans="1:12" x14ac:dyDescent="0.2">
      <c r="A4535" t="s">
        <v>5037</v>
      </c>
      <c r="B4535" t="s">
        <v>19</v>
      </c>
      <c r="C4535" t="str">
        <f t="shared" si="70"/>
        <v>West Alto Bonito, TX</v>
      </c>
      <c r="D4535" t="s">
        <v>4531</v>
      </c>
      <c r="E4535">
        <v>48427</v>
      </c>
      <c r="F4535" t="s">
        <v>4554</v>
      </c>
      <c r="G4535">
        <v>48427</v>
      </c>
      <c r="H4535" t="s">
        <v>4554</v>
      </c>
      <c r="I4535">
        <v>26.314399999999999</v>
      </c>
      <c r="J4535">
        <v>-98.663200000000003</v>
      </c>
      <c r="K4535">
        <v>521</v>
      </c>
      <c r="L4535">
        <v>1754</v>
      </c>
    </row>
    <row r="4536" spans="1:12" x14ac:dyDescent="0.2">
      <c r="A4536" t="s">
        <v>5038</v>
      </c>
      <c r="B4536" t="s">
        <v>19</v>
      </c>
      <c r="C4536" t="str">
        <f t="shared" si="70"/>
        <v>Kilgore, TX</v>
      </c>
      <c r="D4536" t="s">
        <v>4531</v>
      </c>
      <c r="E4536">
        <v>48183</v>
      </c>
      <c r="F4536" t="s">
        <v>4606</v>
      </c>
      <c r="G4536" t="s">
        <v>5039</v>
      </c>
      <c r="H4536" t="s">
        <v>5040</v>
      </c>
      <c r="I4536">
        <v>32.3979</v>
      </c>
      <c r="J4536">
        <v>-94.860299999999995</v>
      </c>
      <c r="K4536">
        <v>18179</v>
      </c>
      <c r="L4536">
        <v>307</v>
      </c>
    </row>
    <row r="4537" spans="1:12" x14ac:dyDescent="0.2">
      <c r="A4537" t="s">
        <v>5041</v>
      </c>
      <c r="B4537" t="s">
        <v>19</v>
      </c>
      <c r="C4537" t="str">
        <f t="shared" si="70"/>
        <v>Nixon, TX</v>
      </c>
      <c r="D4537" t="s">
        <v>4531</v>
      </c>
      <c r="E4537">
        <v>48177</v>
      </c>
      <c r="F4537" t="s">
        <v>5042</v>
      </c>
      <c r="G4537" t="s">
        <v>5043</v>
      </c>
      <c r="H4537" t="s">
        <v>5044</v>
      </c>
      <c r="I4537">
        <v>29.2698</v>
      </c>
      <c r="J4537">
        <v>-97.765799999999999</v>
      </c>
      <c r="K4537">
        <v>2490</v>
      </c>
      <c r="L4537">
        <v>615</v>
      </c>
    </row>
    <row r="4538" spans="1:12" x14ac:dyDescent="0.2">
      <c r="A4538" t="s">
        <v>5045</v>
      </c>
      <c r="B4538" t="s">
        <v>19</v>
      </c>
      <c r="C4538" t="str">
        <f t="shared" si="70"/>
        <v>Nevada, TX</v>
      </c>
      <c r="D4538" t="s">
        <v>4531</v>
      </c>
      <c r="E4538">
        <v>48085</v>
      </c>
      <c r="F4538" t="s">
        <v>4660</v>
      </c>
      <c r="G4538">
        <v>48085</v>
      </c>
      <c r="H4538" t="s">
        <v>4660</v>
      </c>
      <c r="I4538">
        <v>33.046300000000002</v>
      </c>
      <c r="J4538">
        <v>-96.381100000000004</v>
      </c>
      <c r="K4538">
        <v>1148</v>
      </c>
      <c r="L4538">
        <v>185</v>
      </c>
    </row>
    <row r="4539" spans="1:12" x14ac:dyDescent="0.2">
      <c r="A4539" t="s">
        <v>5046</v>
      </c>
      <c r="B4539" t="s">
        <v>19</v>
      </c>
      <c r="C4539" t="str">
        <f t="shared" si="70"/>
        <v>Shenandoah, TX</v>
      </c>
      <c r="D4539" t="s">
        <v>4531</v>
      </c>
      <c r="E4539">
        <v>48339</v>
      </c>
      <c r="F4539" t="s">
        <v>2289</v>
      </c>
      <c r="G4539">
        <v>48339</v>
      </c>
      <c r="H4539" t="s">
        <v>2289</v>
      </c>
      <c r="I4539">
        <v>30.184000000000001</v>
      </c>
      <c r="J4539">
        <v>-95.455600000000004</v>
      </c>
      <c r="K4539">
        <v>2885</v>
      </c>
      <c r="L4539">
        <v>570</v>
      </c>
    </row>
    <row r="4540" spans="1:12" x14ac:dyDescent="0.2">
      <c r="A4540" t="s">
        <v>5047</v>
      </c>
      <c r="B4540" t="s">
        <v>19</v>
      </c>
      <c r="C4540" t="str">
        <f t="shared" si="70"/>
        <v>Windcrest, TX</v>
      </c>
      <c r="D4540" t="s">
        <v>4531</v>
      </c>
      <c r="E4540">
        <v>48029</v>
      </c>
      <c r="F4540" t="s">
        <v>4650</v>
      </c>
      <c r="G4540">
        <v>48029</v>
      </c>
      <c r="H4540" t="s">
        <v>4650</v>
      </c>
      <c r="I4540">
        <v>29.514800000000001</v>
      </c>
      <c r="J4540">
        <v>-98.381900000000002</v>
      </c>
      <c r="K4540">
        <v>5866</v>
      </c>
      <c r="L4540">
        <v>1051</v>
      </c>
    </row>
    <row r="4541" spans="1:12" x14ac:dyDescent="0.2">
      <c r="A4541" t="s">
        <v>5048</v>
      </c>
      <c r="B4541" t="s">
        <v>19</v>
      </c>
      <c r="C4541" t="str">
        <f t="shared" si="70"/>
        <v>Haskell, TX</v>
      </c>
      <c r="D4541" t="s">
        <v>4531</v>
      </c>
      <c r="E4541">
        <v>48207</v>
      </c>
      <c r="F4541" t="s">
        <v>5048</v>
      </c>
      <c r="G4541">
        <v>48207</v>
      </c>
      <c r="H4541" t="s">
        <v>5048</v>
      </c>
      <c r="I4541">
        <v>33.159700000000001</v>
      </c>
      <c r="J4541">
        <v>-99.731999999999999</v>
      </c>
      <c r="K4541">
        <v>2992</v>
      </c>
      <c r="L4541">
        <v>345</v>
      </c>
    </row>
    <row r="4542" spans="1:12" x14ac:dyDescent="0.2">
      <c r="A4542" t="s">
        <v>5049</v>
      </c>
      <c r="B4542" t="s">
        <v>19</v>
      </c>
      <c r="C4542" t="str">
        <f t="shared" si="70"/>
        <v>Patton Village, TX</v>
      </c>
      <c r="D4542" t="s">
        <v>4531</v>
      </c>
      <c r="E4542">
        <v>48339</v>
      </c>
      <c r="F4542" t="s">
        <v>2289</v>
      </c>
      <c r="G4542">
        <v>48339</v>
      </c>
      <c r="H4542" t="s">
        <v>2289</v>
      </c>
      <c r="I4542">
        <v>30.195599999999999</v>
      </c>
      <c r="J4542">
        <v>-95.169700000000006</v>
      </c>
      <c r="K4542">
        <v>1954</v>
      </c>
      <c r="L4542">
        <v>398</v>
      </c>
    </row>
    <row r="4543" spans="1:12" x14ac:dyDescent="0.2">
      <c r="A4543" t="s">
        <v>5050</v>
      </c>
      <c r="B4543" t="s">
        <v>19</v>
      </c>
      <c r="C4543" t="str">
        <f t="shared" si="70"/>
        <v>Spring Valley Village, TX</v>
      </c>
      <c r="D4543" t="s">
        <v>4531</v>
      </c>
      <c r="E4543">
        <v>48201</v>
      </c>
      <c r="F4543" t="s">
        <v>4662</v>
      </c>
      <c r="G4543">
        <v>48201</v>
      </c>
      <c r="H4543" t="s">
        <v>4662</v>
      </c>
      <c r="I4543">
        <v>29.7898</v>
      </c>
      <c r="J4543">
        <v>-95.504099999999994</v>
      </c>
      <c r="K4543">
        <v>4280</v>
      </c>
      <c r="L4543">
        <v>1359</v>
      </c>
    </row>
    <row r="4544" spans="1:12" x14ac:dyDescent="0.2">
      <c r="A4544" t="s">
        <v>5051</v>
      </c>
      <c r="B4544" t="s">
        <v>19</v>
      </c>
      <c r="C4544" t="str">
        <f t="shared" si="70"/>
        <v>Goldthwaite, TX</v>
      </c>
      <c r="D4544" t="s">
        <v>4531</v>
      </c>
      <c r="E4544">
        <v>48333</v>
      </c>
      <c r="F4544" t="s">
        <v>3492</v>
      </c>
      <c r="G4544">
        <v>48333</v>
      </c>
      <c r="H4544" t="s">
        <v>3492</v>
      </c>
      <c r="I4544">
        <v>31.4513</v>
      </c>
      <c r="J4544">
        <v>-98.573599999999999</v>
      </c>
      <c r="K4544">
        <v>1861</v>
      </c>
      <c r="L4544">
        <v>355</v>
      </c>
    </row>
    <row r="4545" spans="1:12" x14ac:dyDescent="0.2">
      <c r="A4545" t="s">
        <v>5052</v>
      </c>
      <c r="B4545" t="s">
        <v>19</v>
      </c>
      <c r="C4545" t="str">
        <f t="shared" si="70"/>
        <v>Granite Shoals, TX</v>
      </c>
      <c r="D4545" t="s">
        <v>4531</v>
      </c>
      <c r="E4545">
        <v>48053</v>
      </c>
      <c r="F4545" t="s">
        <v>4812</v>
      </c>
      <c r="G4545">
        <v>48053</v>
      </c>
      <c r="H4545" t="s">
        <v>4812</v>
      </c>
      <c r="I4545">
        <v>30.589500000000001</v>
      </c>
      <c r="J4545">
        <v>-98.377799999999993</v>
      </c>
      <c r="K4545">
        <v>5805</v>
      </c>
      <c r="L4545">
        <v>437</v>
      </c>
    </row>
    <row r="4546" spans="1:12" x14ac:dyDescent="0.2">
      <c r="A4546" t="s">
        <v>5053</v>
      </c>
      <c r="B4546" t="s">
        <v>19</v>
      </c>
      <c r="C4546" t="str">
        <f t="shared" si="70"/>
        <v>Batesville, TX</v>
      </c>
      <c r="D4546" t="s">
        <v>4531</v>
      </c>
      <c r="E4546">
        <v>48507</v>
      </c>
      <c r="F4546" t="s">
        <v>4614</v>
      </c>
      <c r="G4546">
        <v>48507</v>
      </c>
      <c r="H4546" t="s">
        <v>4614</v>
      </c>
      <c r="I4546">
        <v>28.955300000000001</v>
      </c>
      <c r="J4546">
        <v>-99.623699999999999</v>
      </c>
      <c r="K4546">
        <v>1163</v>
      </c>
      <c r="L4546">
        <v>75</v>
      </c>
    </row>
    <row r="4547" spans="1:12" x14ac:dyDescent="0.2">
      <c r="A4547" t="s">
        <v>3769</v>
      </c>
      <c r="B4547" t="s">
        <v>19</v>
      </c>
      <c r="C4547" t="str">
        <f t="shared" si="70"/>
        <v>Anderson, TX</v>
      </c>
      <c r="D4547" t="s">
        <v>4531</v>
      </c>
      <c r="E4547">
        <v>48185</v>
      </c>
      <c r="F4547" t="s">
        <v>4880</v>
      </c>
      <c r="G4547">
        <v>48185</v>
      </c>
      <c r="H4547" t="s">
        <v>4880</v>
      </c>
      <c r="I4547">
        <v>30.487100000000002</v>
      </c>
      <c r="J4547">
        <v>-95.989900000000006</v>
      </c>
      <c r="K4547">
        <v>232</v>
      </c>
      <c r="L4547">
        <v>175</v>
      </c>
    </row>
    <row r="4548" spans="1:12" x14ac:dyDescent="0.2">
      <c r="A4548" t="s">
        <v>5054</v>
      </c>
      <c r="B4548" t="s">
        <v>19</v>
      </c>
      <c r="C4548" t="str">
        <f t="shared" ref="C4548:C4611" si="71">_xlfn.CONCAT(A4548,","," ",B4548)</f>
        <v>Cleburne, TX</v>
      </c>
      <c r="D4548" t="s">
        <v>4531</v>
      </c>
      <c r="E4548">
        <v>48251</v>
      </c>
      <c r="F4548" t="s">
        <v>3591</v>
      </c>
      <c r="G4548">
        <v>48251</v>
      </c>
      <c r="H4548" t="s">
        <v>3591</v>
      </c>
      <c r="I4548">
        <v>32.356099999999998</v>
      </c>
      <c r="J4548">
        <v>-97.414500000000004</v>
      </c>
      <c r="K4548">
        <v>36193</v>
      </c>
      <c r="L4548">
        <v>334</v>
      </c>
    </row>
    <row r="4549" spans="1:12" x14ac:dyDescent="0.2">
      <c r="A4549" t="s">
        <v>5055</v>
      </c>
      <c r="B4549" t="s">
        <v>19</v>
      </c>
      <c r="C4549" t="str">
        <f t="shared" si="71"/>
        <v>Happy, TX</v>
      </c>
      <c r="D4549" t="s">
        <v>4531</v>
      </c>
      <c r="E4549">
        <v>48437</v>
      </c>
      <c r="F4549" t="s">
        <v>4705</v>
      </c>
      <c r="G4549" t="s">
        <v>5056</v>
      </c>
      <c r="H4549" t="s">
        <v>5057</v>
      </c>
      <c r="I4549">
        <v>34.741599999999998</v>
      </c>
      <c r="J4549">
        <v>-101.85720000000001</v>
      </c>
      <c r="K4549">
        <v>667</v>
      </c>
      <c r="L4549">
        <v>242</v>
      </c>
    </row>
    <row r="4550" spans="1:12" x14ac:dyDescent="0.2">
      <c r="A4550" t="s">
        <v>5058</v>
      </c>
      <c r="B4550" t="s">
        <v>19</v>
      </c>
      <c r="C4550" t="str">
        <f t="shared" si="71"/>
        <v>Pearsall, TX</v>
      </c>
      <c r="D4550" t="s">
        <v>4531</v>
      </c>
      <c r="E4550">
        <v>48163</v>
      </c>
      <c r="F4550" t="s">
        <v>5059</v>
      </c>
      <c r="G4550">
        <v>48163</v>
      </c>
      <c r="H4550" t="s">
        <v>5059</v>
      </c>
      <c r="I4550">
        <v>28.888500000000001</v>
      </c>
      <c r="J4550">
        <v>-99.098799999999997</v>
      </c>
      <c r="K4550">
        <v>10700</v>
      </c>
      <c r="L4550">
        <v>673</v>
      </c>
    </row>
    <row r="4551" spans="1:12" x14ac:dyDescent="0.2">
      <c r="A4551" t="s">
        <v>1326</v>
      </c>
      <c r="B4551" t="s">
        <v>19</v>
      </c>
      <c r="C4551" t="str">
        <f t="shared" si="71"/>
        <v>Danbury, TX</v>
      </c>
      <c r="D4551" t="s">
        <v>4531</v>
      </c>
      <c r="E4551">
        <v>48039</v>
      </c>
      <c r="F4551" t="s">
        <v>4536</v>
      </c>
      <c r="G4551">
        <v>48039</v>
      </c>
      <c r="H4551" t="s">
        <v>4536</v>
      </c>
      <c r="I4551">
        <v>29.227399999999999</v>
      </c>
      <c r="J4551">
        <v>-95.346100000000007</v>
      </c>
      <c r="K4551">
        <v>1769</v>
      </c>
      <c r="L4551">
        <v>704</v>
      </c>
    </row>
    <row r="4552" spans="1:12" x14ac:dyDescent="0.2">
      <c r="A4552" t="s">
        <v>3437</v>
      </c>
      <c r="B4552" t="s">
        <v>19</v>
      </c>
      <c r="C4552" t="str">
        <f t="shared" si="71"/>
        <v>Converse, TX</v>
      </c>
      <c r="D4552" t="s">
        <v>4531</v>
      </c>
      <c r="E4552">
        <v>48029</v>
      </c>
      <c r="F4552" t="s">
        <v>4650</v>
      </c>
      <c r="G4552">
        <v>48029</v>
      </c>
      <c r="H4552" t="s">
        <v>4650</v>
      </c>
      <c r="I4552">
        <v>29.5091</v>
      </c>
      <c r="J4552">
        <v>-98.308400000000006</v>
      </c>
      <c r="K4552">
        <v>23375</v>
      </c>
      <c r="L4552">
        <v>1067</v>
      </c>
    </row>
    <row r="4553" spans="1:12" x14ac:dyDescent="0.2">
      <c r="A4553" t="s">
        <v>5060</v>
      </c>
      <c r="B4553" t="s">
        <v>19</v>
      </c>
      <c r="C4553" t="str">
        <f t="shared" si="71"/>
        <v>Seguin, TX</v>
      </c>
      <c r="D4553" t="s">
        <v>4531</v>
      </c>
      <c r="E4553">
        <v>48187</v>
      </c>
      <c r="F4553" t="s">
        <v>4173</v>
      </c>
      <c r="G4553">
        <v>48187</v>
      </c>
      <c r="H4553" t="s">
        <v>4173</v>
      </c>
      <c r="I4553">
        <v>29.589099999999998</v>
      </c>
      <c r="J4553">
        <v>-97.966099999999997</v>
      </c>
      <c r="K4553">
        <v>27768</v>
      </c>
      <c r="L4553">
        <v>302</v>
      </c>
    </row>
    <row r="4554" spans="1:12" x14ac:dyDescent="0.2">
      <c r="A4554" t="s">
        <v>5061</v>
      </c>
      <c r="B4554" t="s">
        <v>19</v>
      </c>
      <c r="C4554" t="str">
        <f t="shared" si="71"/>
        <v>Avinger, TX</v>
      </c>
      <c r="D4554" t="s">
        <v>4531</v>
      </c>
      <c r="E4554">
        <v>48067</v>
      </c>
      <c r="F4554" t="s">
        <v>2154</v>
      </c>
      <c r="G4554">
        <v>48067</v>
      </c>
      <c r="H4554" t="s">
        <v>2154</v>
      </c>
      <c r="I4554">
        <v>32.898099999999999</v>
      </c>
      <c r="J4554">
        <v>-94.5535</v>
      </c>
      <c r="K4554">
        <v>429</v>
      </c>
      <c r="L4554">
        <v>85</v>
      </c>
    </row>
    <row r="4555" spans="1:12" x14ac:dyDescent="0.2">
      <c r="A4555" t="s">
        <v>511</v>
      </c>
      <c r="B4555" t="s">
        <v>19</v>
      </c>
      <c r="C4555" t="str">
        <f t="shared" si="71"/>
        <v>Granger, TX</v>
      </c>
      <c r="D4555" t="s">
        <v>4531</v>
      </c>
      <c r="E4555">
        <v>48491</v>
      </c>
      <c r="F4555" t="s">
        <v>2285</v>
      </c>
      <c r="G4555">
        <v>48491</v>
      </c>
      <c r="H4555" t="s">
        <v>2285</v>
      </c>
      <c r="I4555">
        <v>30.7179</v>
      </c>
      <c r="J4555">
        <v>-97.441100000000006</v>
      </c>
      <c r="K4555">
        <v>1517</v>
      </c>
      <c r="L4555">
        <v>878</v>
      </c>
    </row>
    <row r="4556" spans="1:12" x14ac:dyDescent="0.2">
      <c r="A4556" t="s">
        <v>5062</v>
      </c>
      <c r="B4556" t="s">
        <v>19</v>
      </c>
      <c r="C4556" t="str">
        <f t="shared" si="71"/>
        <v>Hughes Springs, TX</v>
      </c>
      <c r="D4556" t="s">
        <v>4531</v>
      </c>
      <c r="E4556">
        <v>48067</v>
      </c>
      <c r="F4556" t="s">
        <v>2154</v>
      </c>
      <c r="G4556" t="s">
        <v>5063</v>
      </c>
      <c r="H4556" t="s">
        <v>5064</v>
      </c>
      <c r="I4556">
        <v>32.998600000000003</v>
      </c>
      <c r="J4556">
        <v>-94.631</v>
      </c>
      <c r="K4556">
        <v>1737</v>
      </c>
      <c r="L4556">
        <v>271</v>
      </c>
    </row>
    <row r="4557" spans="1:12" x14ac:dyDescent="0.2">
      <c r="A4557" t="s">
        <v>5065</v>
      </c>
      <c r="B4557" t="s">
        <v>19</v>
      </c>
      <c r="C4557" t="str">
        <f t="shared" si="71"/>
        <v>Jayton, TX</v>
      </c>
      <c r="D4557" t="s">
        <v>4531</v>
      </c>
      <c r="E4557">
        <v>48263</v>
      </c>
      <c r="F4557" t="s">
        <v>578</v>
      </c>
      <c r="G4557">
        <v>48263</v>
      </c>
      <c r="H4557" t="s">
        <v>578</v>
      </c>
      <c r="I4557">
        <v>33.2502</v>
      </c>
      <c r="J4557">
        <v>-100.5748</v>
      </c>
      <c r="K4557">
        <v>504</v>
      </c>
      <c r="L4557">
        <v>114</v>
      </c>
    </row>
    <row r="4558" spans="1:12" x14ac:dyDescent="0.2">
      <c r="A4558" t="s">
        <v>5066</v>
      </c>
      <c r="B4558" t="s">
        <v>19</v>
      </c>
      <c r="C4558" t="str">
        <f t="shared" si="71"/>
        <v>Morgan's Point Resort, TX</v>
      </c>
      <c r="D4558" t="s">
        <v>4531</v>
      </c>
      <c r="E4558">
        <v>48027</v>
      </c>
      <c r="F4558" t="s">
        <v>3097</v>
      </c>
      <c r="G4558">
        <v>48027</v>
      </c>
      <c r="H4558" t="s">
        <v>3097</v>
      </c>
      <c r="I4558">
        <v>31.151800000000001</v>
      </c>
      <c r="J4558">
        <v>-97.458100000000002</v>
      </c>
      <c r="K4558">
        <v>4465</v>
      </c>
      <c r="L4558">
        <v>615</v>
      </c>
    </row>
    <row r="4559" spans="1:12" x14ac:dyDescent="0.2">
      <c r="A4559" t="s">
        <v>5067</v>
      </c>
      <c r="B4559" t="s">
        <v>19</v>
      </c>
      <c r="C4559" t="str">
        <f t="shared" si="71"/>
        <v>Todd Mission, TX</v>
      </c>
      <c r="D4559" t="s">
        <v>4531</v>
      </c>
      <c r="E4559">
        <v>48185</v>
      </c>
      <c r="F4559" t="s">
        <v>4880</v>
      </c>
      <c r="G4559">
        <v>48185</v>
      </c>
      <c r="H4559" t="s">
        <v>4880</v>
      </c>
      <c r="I4559">
        <v>30.261199999999999</v>
      </c>
      <c r="J4559">
        <v>-95.829800000000006</v>
      </c>
      <c r="K4559">
        <v>116</v>
      </c>
      <c r="L4559">
        <v>22</v>
      </c>
    </row>
    <row r="4560" spans="1:12" x14ac:dyDescent="0.2">
      <c r="A4560" t="s">
        <v>5068</v>
      </c>
      <c r="B4560" t="s">
        <v>19</v>
      </c>
      <c r="C4560" t="str">
        <f t="shared" si="71"/>
        <v>Lackland AFB, TX</v>
      </c>
      <c r="D4560" t="s">
        <v>4531</v>
      </c>
      <c r="E4560">
        <v>48029</v>
      </c>
      <c r="F4560" t="s">
        <v>4650</v>
      </c>
      <c r="G4560">
        <v>48029</v>
      </c>
      <c r="H4560" t="s">
        <v>4650</v>
      </c>
      <c r="I4560">
        <v>29.386600000000001</v>
      </c>
      <c r="J4560">
        <v>-98.617900000000006</v>
      </c>
      <c r="K4560">
        <v>6537</v>
      </c>
      <c r="L4560">
        <v>594</v>
      </c>
    </row>
    <row r="4561" spans="1:12" x14ac:dyDescent="0.2">
      <c r="A4561" t="s">
        <v>5069</v>
      </c>
      <c r="B4561" t="s">
        <v>19</v>
      </c>
      <c r="C4561" t="str">
        <f t="shared" si="71"/>
        <v>Yorktown, TX</v>
      </c>
      <c r="D4561" t="s">
        <v>4531</v>
      </c>
      <c r="E4561">
        <v>48123</v>
      </c>
      <c r="F4561" t="s">
        <v>5070</v>
      </c>
      <c r="G4561">
        <v>48123</v>
      </c>
      <c r="H4561" t="s">
        <v>5070</v>
      </c>
      <c r="I4561">
        <v>28.982900000000001</v>
      </c>
      <c r="J4561">
        <v>-97.504999999999995</v>
      </c>
      <c r="K4561">
        <v>2080</v>
      </c>
      <c r="L4561">
        <v>464</v>
      </c>
    </row>
    <row r="4562" spans="1:12" x14ac:dyDescent="0.2">
      <c r="A4562" t="s">
        <v>5071</v>
      </c>
      <c r="B4562" t="s">
        <v>19</v>
      </c>
      <c r="C4562" t="str">
        <f t="shared" si="71"/>
        <v>Lowry Crossing, TX</v>
      </c>
      <c r="D4562" t="s">
        <v>4531</v>
      </c>
      <c r="E4562">
        <v>48085</v>
      </c>
      <c r="F4562" t="s">
        <v>4660</v>
      </c>
      <c r="G4562">
        <v>48085</v>
      </c>
      <c r="H4562" t="s">
        <v>4660</v>
      </c>
      <c r="I4562">
        <v>33.170900000000003</v>
      </c>
      <c r="J4562">
        <v>-96.544399999999996</v>
      </c>
      <c r="K4562">
        <v>1737</v>
      </c>
      <c r="L4562">
        <v>261</v>
      </c>
    </row>
    <row r="4563" spans="1:12" x14ac:dyDescent="0.2">
      <c r="A4563" t="s">
        <v>5072</v>
      </c>
      <c r="B4563" t="s">
        <v>19</v>
      </c>
      <c r="C4563" t="str">
        <f t="shared" si="71"/>
        <v>San Marcos, TX</v>
      </c>
      <c r="D4563" t="s">
        <v>4531</v>
      </c>
      <c r="E4563">
        <v>48209</v>
      </c>
      <c r="F4563" t="s">
        <v>4692</v>
      </c>
      <c r="G4563" t="s">
        <v>5073</v>
      </c>
      <c r="H4563" t="s">
        <v>5074</v>
      </c>
      <c r="I4563">
        <v>29.8736</v>
      </c>
      <c r="J4563">
        <v>-97.938000000000002</v>
      </c>
      <c r="K4563">
        <v>74212</v>
      </c>
      <c r="L4563">
        <v>715</v>
      </c>
    </row>
    <row r="4564" spans="1:12" x14ac:dyDescent="0.2">
      <c r="A4564" t="s">
        <v>2734</v>
      </c>
      <c r="B4564" t="s">
        <v>19</v>
      </c>
      <c r="C4564" t="str">
        <f t="shared" si="71"/>
        <v>Highland Park, TX</v>
      </c>
      <c r="D4564" t="s">
        <v>4531</v>
      </c>
      <c r="E4564">
        <v>48113</v>
      </c>
      <c r="F4564" t="s">
        <v>1839</v>
      </c>
      <c r="G4564">
        <v>48113</v>
      </c>
      <c r="H4564" t="s">
        <v>1839</v>
      </c>
      <c r="I4564">
        <v>32.831099999999999</v>
      </c>
      <c r="J4564">
        <v>-96.801199999999994</v>
      </c>
      <c r="K4564">
        <v>9208</v>
      </c>
      <c r="L4564">
        <v>1584</v>
      </c>
    </row>
    <row r="4565" spans="1:12" x14ac:dyDescent="0.2">
      <c r="A4565" t="s">
        <v>4818</v>
      </c>
      <c r="B4565" t="s">
        <v>19</v>
      </c>
      <c r="C4565" t="str">
        <f t="shared" si="71"/>
        <v>Moore, TX</v>
      </c>
      <c r="D4565" t="s">
        <v>4531</v>
      </c>
      <c r="E4565">
        <v>48163</v>
      </c>
      <c r="F4565" t="s">
        <v>5059</v>
      </c>
      <c r="G4565">
        <v>48163</v>
      </c>
      <c r="H4565" t="s">
        <v>5059</v>
      </c>
      <c r="I4565">
        <v>29.057300000000001</v>
      </c>
      <c r="J4565">
        <v>-99.006799999999998</v>
      </c>
      <c r="K4565">
        <v>447</v>
      </c>
      <c r="L4565">
        <v>28</v>
      </c>
    </row>
    <row r="4566" spans="1:12" x14ac:dyDescent="0.2">
      <c r="A4566" t="s">
        <v>5075</v>
      </c>
      <c r="B4566" t="s">
        <v>19</v>
      </c>
      <c r="C4566" t="str">
        <f t="shared" si="71"/>
        <v>Loma Linda East, TX</v>
      </c>
      <c r="D4566" t="s">
        <v>4531</v>
      </c>
      <c r="E4566">
        <v>48249</v>
      </c>
      <c r="F4566" t="s">
        <v>4658</v>
      </c>
      <c r="G4566">
        <v>48249</v>
      </c>
      <c r="H4566" t="s">
        <v>4658</v>
      </c>
      <c r="I4566">
        <v>27.766300000000001</v>
      </c>
      <c r="J4566">
        <v>-98.194199999999995</v>
      </c>
      <c r="K4566">
        <v>372</v>
      </c>
      <c r="L4566">
        <v>27</v>
      </c>
    </row>
    <row r="4567" spans="1:12" x14ac:dyDescent="0.2">
      <c r="A4567" t="s">
        <v>5076</v>
      </c>
      <c r="B4567" t="s">
        <v>19</v>
      </c>
      <c r="C4567" t="str">
        <f t="shared" si="71"/>
        <v>Neylandville, TX</v>
      </c>
      <c r="D4567" t="s">
        <v>4531</v>
      </c>
      <c r="E4567">
        <v>48231</v>
      </c>
      <c r="F4567" t="s">
        <v>4535</v>
      </c>
      <c r="G4567">
        <v>48231</v>
      </c>
      <c r="H4567" t="s">
        <v>4535</v>
      </c>
      <c r="I4567">
        <v>33.200299999999999</v>
      </c>
      <c r="J4567">
        <v>-96.005899999999997</v>
      </c>
      <c r="K4567">
        <v>93</v>
      </c>
      <c r="L4567">
        <v>114</v>
      </c>
    </row>
    <row r="4568" spans="1:12" x14ac:dyDescent="0.2">
      <c r="A4568" t="s">
        <v>4771</v>
      </c>
      <c r="B4568" t="s">
        <v>19</v>
      </c>
      <c r="C4568" t="str">
        <f t="shared" si="71"/>
        <v>Kaufman, TX</v>
      </c>
      <c r="D4568" t="s">
        <v>4531</v>
      </c>
      <c r="E4568">
        <v>48257</v>
      </c>
      <c r="F4568" t="s">
        <v>4771</v>
      </c>
      <c r="G4568">
        <v>48257</v>
      </c>
      <c r="H4568" t="s">
        <v>4771</v>
      </c>
      <c r="I4568">
        <v>32.576900000000002</v>
      </c>
      <c r="J4568">
        <v>-96.316000000000003</v>
      </c>
      <c r="K4568">
        <v>6846</v>
      </c>
      <c r="L4568">
        <v>315</v>
      </c>
    </row>
    <row r="4569" spans="1:12" x14ac:dyDescent="0.2">
      <c r="A4569" t="s">
        <v>5077</v>
      </c>
      <c r="B4569" t="s">
        <v>19</v>
      </c>
      <c r="C4569" t="str">
        <f t="shared" si="71"/>
        <v>Cinco Ranch, TX</v>
      </c>
      <c r="D4569" t="s">
        <v>4531</v>
      </c>
      <c r="E4569">
        <v>48157</v>
      </c>
      <c r="F4569" t="s">
        <v>4631</v>
      </c>
      <c r="G4569" t="s">
        <v>5078</v>
      </c>
      <c r="H4569" t="s">
        <v>5079</v>
      </c>
      <c r="I4569">
        <v>29.7395</v>
      </c>
      <c r="J4569">
        <v>-95.760599999999997</v>
      </c>
      <c r="K4569">
        <v>18200</v>
      </c>
      <c r="L4569">
        <v>1629</v>
      </c>
    </row>
    <row r="4570" spans="1:12" x14ac:dyDescent="0.2">
      <c r="A4570" t="s">
        <v>5080</v>
      </c>
      <c r="B4570" t="s">
        <v>19</v>
      </c>
      <c r="C4570" t="str">
        <f t="shared" si="71"/>
        <v>Shiner, TX</v>
      </c>
      <c r="D4570" t="s">
        <v>4531</v>
      </c>
      <c r="E4570">
        <v>48285</v>
      </c>
      <c r="F4570" t="s">
        <v>4927</v>
      </c>
      <c r="G4570">
        <v>48285</v>
      </c>
      <c r="H4570" t="s">
        <v>4927</v>
      </c>
      <c r="I4570">
        <v>29.433199999999999</v>
      </c>
      <c r="J4570">
        <v>-97.173400000000001</v>
      </c>
      <c r="K4570">
        <v>2161</v>
      </c>
      <c r="L4570">
        <v>338</v>
      </c>
    </row>
    <row r="4571" spans="1:12" x14ac:dyDescent="0.2">
      <c r="A4571" t="s">
        <v>5081</v>
      </c>
      <c r="B4571" t="s">
        <v>19</v>
      </c>
      <c r="C4571" t="str">
        <f t="shared" si="71"/>
        <v>Laredo Ranchettes, TX</v>
      </c>
      <c r="D4571" t="s">
        <v>4531</v>
      </c>
      <c r="E4571">
        <v>48479</v>
      </c>
      <c r="F4571" t="s">
        <v>4699</v>
      </c>
      <c r="G4571">
        <v>48479</v>
      </c>
      <c r="H4571" t="s">
        <v>4699</v>
      </c>
      <c r="I4571">
        <v>27.491099999999999</v>
      </c>
      <c r="J4571">
        <v>-99.359899999999996</v>
      </c>
      <c r="K4571">
        <v>71</v>
      </c>
      <c r="L4571">
        <v>47</v>
      </c>
    </row>
    <row r="4572" spans="1:12" x14ac:dyDescent="0.2">
      <c r="A4572" t="s">
        <v>5082</v>
      </c>
      <c r="B4572" t="s">
        <v>19</v>
      </c>
      <c r="C4572" t="str">
        <f t="shared" si="71"/>
        <v>Ravenna, TX</v>
      </c>
      <c r="D4572" t="s">
        <v>4531</v>
      </c>
      <c r="E4572">
        <v>48147</v>
      </c>
      <c r="F4572" t="s">
        <v>4532</v>
      </c>
      <c r="G4572">
        <v>48147</v>
      </c>
      <c r="H4572" t="s">
        <v>4532</v>
      </c>
      <c r="I4572">
        <v>33.670499999999997</v>
      </c>
      <c r="J4572">
        <v>-96.240899999999996</v>
      </c>
      <c r="K4572">
        <v>216</v>
      </c>
      <c r="L4572">
        <v>69</v>
      </c>
    </row>
    <row r="4573" spans="1:12" x14ac:dyDescent="0.2">
      <c r="A4573" t="s">
        <v>5083</v>
      </c>
      <c r="B4573" t="s">
        <v>19</v>
      </c>
      <c r="C4573" t="str">
        <f t="shared" si="71"/>
        <v>Windthorst, TX</v>
      </c>
      <c r="D4573" t="s">
        <v>4531</v>
      </c>
      <c r="E4573">
        <v>48009</v>
      </c>
      <c r="F4573" t="s">
        <v>3226</v>
      </c>
      <c r="G4573" t="s">
        <v>5084</v>
      </c>
      <c r="H4573" t="s">
        <v>5085</v>
      </c>
      <c r="I4573">
        <v>33.576000000000001</v>
      </c>
      <c r="J4573">
        <v>-98.434799999999996</v>
      </c>
      <c r="K4573">
        <v>389</v>
      </c>
      <c r="L4573">
        <v>59</v>
      </c>
    </row>
    <row r="4574" spans="1:12" x14ac:dyDescent="0.2">
      <c r="A4574" t="s">
        <v>5086</v>
      </c>
      <c r="B4574" t="s">
        <v>19</v>
      </c>
      <c r="C4574" t="str">
        <f t="shared" si="71"/>
        <v>H. Cuellar Estates, TX</v>
      </c>
      <c r="D4574" t="s">
        <v>4531</v>
      </c>
      <c r="E4574">
        <v>48427</v>
      </c>
      <c r="F4574" t="s">
        <v>4554</v>
      </c>
      <c r="G4574">
        <v>48427</v>
      </c>
      <c r="H4574" t="s">
        <v>4554</v>
      </c>
      <c r="I4574">
        <v>26.5611</v>
      </c>
      <c r="J4574">
        <v>-99.125799999999998</v>
      </c>
      <c r="K4574">
        <v>113</v>
      </c>
      <c r="L4574">
        <v>3172</v>
      </c>
    </row>
    <row r="4575" spans="1:12" x14ac:dyDescent="0.2">
      <c r="A4575" t="s">
        <v>5087</v>
      </c>
      <c r="B4575" t="s">
        <v>19</v>
      </c>
      <c r="C4575" t="str">
        <f t="shared" si="71"/>
        <v>Brownwood, TX</v>
      </c>
      <c r="D4575" t="s">
        <v>4531</v>
      </c>
      <c r="E4575">
        <v>48049</v>
      </c>
      <c r="F4575" t="s">
        <v>1273</v>
      </c>
      <c r="G4575">
        <v>48049</v>
      </c>
      <c r="H4575" t="s">
        <v>1273</v>
      </c>
      <c r="I4575">
        <v>31.712399999999999</v>
      </c>
      <c r="J4575">
        <v>-98.976600000000005</v>
      </c>
      <c r="K4575">
        <v>22172</v>
      </c>
      <c r="L4575">
        <v>491</v>
      </c>
    </row>
    <row r="4576" spans="1:12" x14ac:dyDescent="0.2">
      <c r="A4576" t="s">
        <v>5088</v>
      </c>
      <c r="B4576" t="s">
        <v>19</v>
      </c>
      <c r="C4576" t="str">
        <f t="shared" si="71"/>
        <v>Pasadena, TX</v>
      </c>
      <c r="D4576" t="s">
        <v>4531</v>
      </c>
      <c r="E4576">
        <v>48201</v>
      </c>
      <c r="F4576" t="s">
        <v>4662</v>
      </c>
      <c r="G4576">
        <v>48201</v>
      </c>
      <c r="H4576" t="s">
        <v>4662</v>
      </c>
      <c r="I4576">
        <v>29.6584</v>
      </c>
      <c r="J4576">
        <v>-95.149900000000002</v>
      </c>
      <c r="K4576">
        <v>153520</v>
      </c>
      <c r="L4576">
        <v>1358</v>
      </c>
    </row>
    <row r="4577" spans="1:12" x14ac:dyDescent="0.2">
      <c r="A4577" t="s">
        <v>5089</v>
      </c>
      <c r="B4577" t="s">
        <v>19</v>
      </c>
      <c r="C4577" t="str">
        <f t="shared" si="71"/>
        <v>Queen City, TX</v>
      </c>
      <c r="D4577" t="s">
        <v>4531</v>
      </c>
      <c r="E4577">
        <v>48067</v>
      </c>
      <c r="F4577" t="s">
        <v>2154</v>
      </c>
      <c r="G4577">
        <v>48067</v>
      </c>
      <c r="H4577" t="s">
        <v>2154</v>
      </c>
      <c r="I4577">
        <v>33.150700000000001</v>
      </c>
      <c r="J4577">
        <v>-94.1524</v>
      </c>
      <c r="K4577">
        <v>1453</v>
      </c>
      <c r="L4577">
        <v>158</v>
      </c>
    </row>
    <row r="4578" spans="1:12" x14ac:dyDescent="0.2">
      <c r="A4578" t="s">
        <v>5090</v>
      </c>
      <c r="B4578" t="s">
        <v>19</v>
      </c>
      <c r="C4578" t="str">
        <f t="shared" si="71"/>
        <v>Lolita, TX</v>
      </c>
      <c r="D4578" t="s">
        <v>4531</v>
      </c>
      <c r="E4578">
        <v>48239</v>
      </c>
      <c r="F4578" t="s">
        <v>1101</v>
      </c>
      <c r="G4578">
        <v>48239</v>
      </c>
      <c r="H4578" t="s">
        <v>1101</v>
      </c>
      <c r="I4578">
        <v>28.8325</v>
      </c>
      <c r="J4578">
        <v>-96.538799999999995</v>
      </c>
      <c r="K4578">
        <v>911</v>
      </c>
      <c r="L4578">
        <v>136</v>
      </c>
    </row>
    <row r="4579" spans="1:12" x14ac:dyDescent="0.2">
      <c r="A4579" t="s">
        <v>2737</v>
      </c>
      <c r="B4579" t="s">
        <v>19</v>
      </c>
      <c r="C4579" t="str">
        <f t="shared" si="71"/>
        <v>San Antonio, TX</v>
      </c>
      <c r="D4579" t="s">
        <v>4531</v>
      </c>
      <c r="E4579">
        <v>48029</v>
      </c>
      <c r="F4579" t="s">
        <v>4650</v>
      </c>
      <c r="G4579" t="s">
        <v>5091</v>
      </c>
      <c r="H4579" t="s">
        <v>5092</v>
      </c>
      <c r="I4579">
        <v>29.465800000000002</v>
      </c>
      <c r="J4579">
        <v>-98.525400000000005</v>
      </c>
      <c r="K4579">
        <v>2002530</v>
      </c>
      <c r="L4579">
        <v>1204</v>
      </c>
    </row>
    <row r="4580" spans="1:12" x14ac:dyDescent="0.2">
      <c r="A4580" t="s">
        <v>5093</v>
      </c>
      <c r="B4580" t="s">
        <v>19</v>
      </c>
      <c r="C4580" t="str">
        <f t="shared" si="71"/>
        <v>Evergreen, TX</v>
      </c>
      <c r="D4580" t="s">
        <v>4531</v>
      </c>
      <c r="E4580">
        <v>48427</v>
      </c>
      <c r="F4580" t="s">
        <v>4554</v>
      </c>
      <c r="G4580">
        <v>48427</v>
      </c>
      <c r="H4580" t="s">
        <v>4554</v>
      </c>
      <c r="I4580">
        <v>26.424700000000001</v>
      </c>
      <c r="J4580">
        <v>-99.024000000000001</v>
      </c>
      <c r="K4580">
        <v>51</v>
      </c>
      <c r="L4580">
        <v>1849</v>
      </c>
    </row>
    <row r="4581" spans="1:12" x14ac:dyDescent="0.2">
      <c r="A4581" t="s">
        <v>5094</v>
      </c>
      <c r="B4581" t="s">
        <v>19</v>
      </c>
      <c r="C4581" t="str">
        <f t="shared" si="71"/>
        <v>Mustang Ridge, TX</v>
      </c>
      <c r="D4581" t="s">
        <v>4531</v>
      </c>
      <c r="E4581">
        <v>48453</v>
      </c>
      <c r="F4581" t="s">
        <v>4685</v>
      </c>
      <c r="G4581" t="s">
        <v>5095</v>
      </c>
      <c r="H4581" t="s">
        <v>5096</v>
      </c>
      <c r="I4581">
        <v>30.057600000000001</v>
      </c>
      <c r="J4581">
        <v>-97.685199999999995</v>
      </c>
      <c r="K4581">
        <v>969</v>
      </c>
      <c r="L4581">
        <v>100</v>
      </c>
    </row>
    <row r="4582" spans="1:12" x14ac:dyDescent="0.2">
      <c r="A4582" t="s">
        <v>5097</v>
      </c>
      <c r="B4582" t="s">
        <v>19</v>
      </c>
      <c r="C4582" t="str">
        <f t="shared" si="71"/>
        <v>Raymondville, TX</v>
      </c>
      <c r="D4582" t="s">
        <v>4531</v>
      </c>
      <c r="E4582">
        <v>48489</v>
      </c>
      <c r="F4582" t="s">
        <v>4672</v>
      </c>
      <c r="G4582">
        <v>48489</v>
      </c>
      <c r="H4582" t="s">
        <v>4672</v>
      </c>
      <c r="I4582">
        <v>26.475899999999999</v>
      </c>
      <c r="J4582">
        <v>-97.776899999999998</v>
      </c>
      <c r="K4582">
        <v>14120</v>
      </c>
      <c r="L4582">
        <v>1032</v>
      </c>
    </row>
    <row r="4583" spans="1:12" x14ac:dyDescent="0.2">
      <c r="A4583" t="s">
        <v>523</v>
      </c>
      <c r="B4583" t="s">
        <v>19</v>
      </c>
      <c r="C4583" t="str">
        <f t="shared" si="71"/>
        <v>Bellevue, TX</v>
      </c>
      <c r="D4583" t="s">
        <v>4531</v>
      </c>
      <c r="E4583">
        <v>48077</v>
      </c>
      <c r="F4583" t="s">
        <v>2128</v>
      </c>
      <c r="G4583">
        <v>48077</v>
      </c>
      <c r="H4583" t="s">
        <v>2128</v>
      </c>
      <c r="I4583">
        <v>33.633400000000002</v>
      </c>
      <c r="J4583">
        <v>-98.016099999999994</v>
      </c>
      <c r="K4583">
        <v>347</v>
      </c>
      <c r="L4583">
        <v>159</v>
      </c>
    </row>
    <row r="4584" spans="1:12" x14ac:dyDescent="0.2">
      <c r="A4584" t="s">
        <v>3595</v>
      </c>
      <c r="B4584" t="s">
        <v>19</v>
      </c>
      <c r="C4584" t="str">
        <f t="shared" si="71"/>
        <v>Garland, TX</v>
      </c>
      <c r="D4584" t="s">
        <v>4531</v>
      </c>
      <c r="E4584">
        <v>48113</v>
      </c>
      <c r="F4584" t="s">
        <v>1839</v>
      </c>
      <c r="G4584">
        <v>48113</v>
      </c>
      <c r="H4584" t="s">
        <v>1839</v>
      </c>
      <c r="I4584">
        <v>32.909999999999997</v>
      </c>
      <c r="J4584">
        <v>-96.630499999999998</v>
      </c>
      <c r="K4584">
        <v>238002</v>
      </c>
      <c r="L4584">
        <v>1610</v>
      </c>
    </row>
    <row r="4585" spans="1:12" x14ac:dyDescent="0.2">
      <c r="A4585" t="s">
        <v>5098</v>
      </c>
      <c r="B4585" t="s">
        <v>19</v>
      </c>
      <c r="C4585" t="str">
        <f t="shared" si="71"/>
        <v>Hillside Acres, TX</v>
      </c>
      <c r="D4585" t="s">
        <v>4531</v>
      </c>
      <c r="E4585">
        <v>48479</v>
      </c>
      <c r="F4585" t="s">
        <v>4699</v>
      </c>
      <c r="G4585">
        <v>48479</v>
      </c>
      <c r="H4585" t="s">
        <v>4699</v>
      </c>
      <c r="I4585">
        <v>27.676100000000002</v>
      </c>
      <c r="J4585">
        <v>-99.177700000000002</v>
      </c>
      <c r="K4585">
        <v>0</v>
      </c>
      <c r="L4585">
        <v>0</v>
      </c>
    </row>
    <row r="4586" spans="1:12" x14ac:dyDescent="0.2">
      <c r="A4586" t="s">
        <v>5099</v>
      </c>
      <c r="B4586" t="s">
        <v>19</v>
      </c>
      <c r="C4586" t="str">
        <f t="shared" si="71"/>
        <v>Highland Haven, TX</v>
      </c>
      <c r="D4586" t="s">
        <v>4531</v>
      </c>
      <c r="E4586">
        <v>48053</v>
      </c>
      <c r="F4586" t="s">
        <v>4812</v>
      </c>
      <c r="G4586">
        <v>48053</v>
      </c>
      <c r="H4586" t="s">
        <v>4812</v>
      </c>
      <c r="I4586">
        <v>30.607299999999999</v>
      </c>
      <c r="J4586">
        <v>-98.394999999999996</v>
      </c>
      <c r="K4586">
        <v>449</v>
      </c>
      <c r="L4586">
        <v>409</v>
      </c>
    </row>
    <row r="4587" spans="1:12" x14ac:dyDescent="0.2">
      <c r="A4587" t="s">
        <v>5100</v>
      </c>
      <c r="B4587" t="s">
        <v>19</v>
      </c>
      <c r="C4587" t="str">
        <f t="shared" si="71"/>
        <v>Coupland, TX</v>
      </c>
      <c r="D4587" t="s">
        <v>4531</v>
      </c>
      <c r="E4587">
        <v>48491</v>
      </c>
      <c r="F4587" t="s">
        <v>2285</v>
      </c>
      <c r="G4587">
        <v>48491</v>
      </c>
      <c r="H4587" t="s">
        <v>2285</v>
      </c>
      <c r="I4587">
        <v>30.456800000000001</v>
      </c>
      <c r="J4587">
        <v>-97.397900000000007</v>
      </c>
      <c r="K4587">
        <v>309</v>
      </c>
      <c r="L4587">
        <v>61</v>
      </c>
    </row>
    <row r="4588" spans="1:12" x14ac:dyDescent="0.2">
      <c r="A4588" t="s">
        <v>5101</v>
      </c>
      <c r="B4588" t="s">
        <v>19</v>
      </c>
      <c r="C4588" t="str">
        <f t="shared" si="71"/>
        <v>Zuehl, TX</v>
      </c>
      <c r="D4588" t="s">
        <v>4531</v>
      </c>
      <c r="E4588">
        <v>48187</v>
      </c>
      <c r="F4588" t="s">
        <v>4173</v>
      </c>
      <c r="G4588">
        <v>48187</v>
      </c>
      <c r="H4588" t="s">
        <v>4173</v>
      </c>
      <c r="I4588">
        <v>29.495999999999999</v>
      </c>
      <c r="J4588">
        <v>-98.153499999999994</v>
      </c>
      <c r="K4588">
        <v>431</v>
      </c>
      <c r="L4588">
        <v>31</v>
      </c>
    </row>
    <row r="4589" spans="1:12" x14ac:dyDescent="0.2">
      <c r="A4589" t="s">
        <v>4938</v>
      </c>
      <c r="B4589" t="s">
        <v>19</v>
      </c>
      <c r="C4589" t="str">
        <f t="shared" si="71"/>
        <v>Uvalde, TX</v>
      </c>
      <c r="D4589" t="s">
        <v>4531</v>
      </c>
      <c r="E4589">
        <v>48463</v>
      </c>
      <c r="F4589" t="s">
        <v>4938</v>
      </c>
      <c r="G4589">
        <v>48463</v>
      </c>
      <c r="H4589" t="s">
        <v>4938</v>
      </c>
      <c r="I4589">
        <v>29.215299999999999</v>
      </c>
      <c r="J4589">
        <v>-99.778199999999998</v>
      </c>
      <c r="K4589">
        <v>18747</v>
      </c>
      <c r="L4589">
        <v>821</v>
      </c>
    </row>
    <row r="4590" spans="1:12" x14ac:dyDescent="0.2">
      <c r="A4590" t="s">
        <v>1348</v>
      </c>
      <c r="B4590" t="s">
        <v>19</v>
      </c>
      <c r="C4590" t="str">
        <f t="shared" si="71"/>
        <v>Bay City, TX</v>
      </c>
      <c r="D4590" t="s">
        <v>4531</v>
      </c>
      <c r="E4590">
        <v>48321</v>
      </c>
      <c r="F4590" t="s">
        <v>4681</v>
      </c>
      <c r="G4590">
        <v>48321</v>
      </c>
      <c r="H4590" t="s">
        <v>4681</v>
      </c>
      <c r="I4590">
        <v>28.983799999999999</v>
      </c>
      <c r="J4590">
        <v>-95.960099999999997</v>
      </c>
      <c r="K4590">
        <v>18653</v>
      </c>
      <c r="L4590">
        <v>731</v>
      </c>
    </row>
    <row r="4591" spans="1:12" x14ac:dyDescent="0.2">
      <c r="A4591" t="s">
        <v>5102</v>
      </c>
      <c r="B4591" t="s">
        <v>19</v>
      </c>
      <c r="C4591" t="str">
        <f t="shared" si="71"/>
        <v>Riviera, TX</v>
      </c>
      <c r="D4591" t="s">
        <v>4531</v>
      </c>
      <c r="E4591">
        <v>48273</v>
      </c>
      <c r="F4591" t="s">
        <v>4933</v>
      </c>
      <c r="G4591">
        <v>48273</v>
      </c>
      <c r="H4591" t="s">
        <v>4933</v>
      </c>
      <c r="I4591">
        <v>27.299199999999999</v>
      </c>
      <c r="J4591">
        <v>-97.799599999999998</v>
      </c>
      <c r="K4591">
        <v>723</v>
      </c>
      <c r="L4591">
        <v>75</v>
      </c>
    </row>
    <row r="4592" spans="1:12" x14ac:dyDescent="0.2">
      <c r="A4592" t="s">
        <v>5103</v>
      </c>
      <c r="B4592" t="s">
        <v>19</v>
      </c>
      <c r="C4592" t="str">
        <f t="shared" si="71"/>
        <v>Quinlan, TX</v>
      </c>
      <c r="D4592" t="s">
        <v>4531</v>
      </c>
      <c r="E4592">
        <v>48231</v>
      </c>
      <c r="F4592" t="s">
        <v>4535</v>
      </c>
      <c r="G4592">
        <v>48231</v>
      </c>
      <c r="H4592" t="s">
        <v>4535</v>
      </c>
      <c r="I4592">
        <v>32.908999999999999</v>
      </c>
      <c r="J4592">
        <v>-96.131200000000007</v>
      </c>
      <c r="K4592">
        <v>1483</v>
      </c>
      <c r="L4592">
        <v>442</v>
      </c>
    </row>
    <row r="4593" spans="1:12" x14ac:dyDescent="0.2">
      <c r="A4593" t="s">
        <v>5104</v>
      </c>
      <c r="B4593" t="s">
        <v>19</v>
      </c>
      <c r="C4593" t="str">
        <f t="shared" si="71"/>
        <v>Banquete, TX</v>
      </c>
      <c r="D4593" t="s">
        <v>4531</v>
      </c>
      <c r="E4593">
        <v>48355</v>
      </c>
      <c r="F4593" t="s">
        <v>4624</v>
      </c>
      <c r="G4593">
        <v>48355</v>
      </c>
      <c r="H4593" t="s">
        <v>4624</v>
      </c>
      <c r="I4593">
        <v>27.800699999999999</v>
      </c>
      <c r="J4593">
        <v>-97.797200000000004</v>
      </c>
      <c r="K4593">
        <v>486</v>
      </c>
      <c r="L4593">
        <v>79</v>
      </c>
    </row>
    <row r="4594" spans="1:12" x14ac:dyDescent="0.2">
      <c r="A4594" t="s">
        <v>5105</v>
      </c>
      <c r="B4594" t="s">
        <v>19</v>
      </c>
      <c r="C4594" t="str">
        <f t="shared" si="71"/>
        <v>Lake Cherokee, TX</v>
      </c>
      <c r="D4594" t="s">
        <v>4531</v>
      </c>
      <c r="E4594">
        <v>48401</v>
      </c>
      <c r="F4594" t="s">
        <v>1230</v>
      </c>
      <c r="G4594" t="s">
        <v>5106</v>
      </c>
      <c r="H4594" t="s">
        <v>5107</v>
      </c>
      <c r="I4594">
        <v>32.356900000000003</v>
      </c>
      <c r="J4594">
        <v>-94.651300000000006</v>
      </c>
      <c r="K4594">
        <v>2426</v>
      </c>
      <c r="L4594">
        <v>76</v>
      </c>
    </row>
    <row r="4595" spans="1:12" x14ac:dyDescent="0.2">
      <c r="A4595" t="s">
        <v>5108</v>
      </c>
      <c r="B4595" t="s">
        <v>19</v>
      </c>
      <c r="C4595" t="str">
        <f t="shared" si="71"/>
        <v>Oak Leaf, TX</v>
      </c>
      <c r="D4595" t="s">
        <v>4531</v>
      </c>
      <c r="E4595">
        <v>48139</v>
      </c>
      <c r="F4595" t="s">
        <v>4957</v>
      </c>
      <c r="G4595">
        <v>48139</v>
      </c>
      <c r="H4595" t="s">
        <v>4957</v>
      </c>
      <c r="I4595">
        <v>32.513800000000003</v>
      </c>
      <c r="J4595">
        <v>-96.856300000000005</v>
      </c>
      <c r="K4595">
        <v>1486</v>
      </c>
      <c r="L4595">
        <v>242</v>
      </c>
    </row>
    <row r="4596" spans="1:12" x14ac:dyDescent="0.2">
      <c r="A4596" t="s">
        <v>5109</v>
      </c>
      <c r="B4596" t="s">
        <v>19</v>
      </c>
      <c r="C4596" t="str">
        <f t="shared" si="71"/>
        <v>Van Horn, TX</v>
      </c>
      <c r="D4596" t="s">
        <v>4531</v>
      </c>
      <c r="E4596">
        <v>48109</v>
      </c>
      <c r="F4596" t="s">
        <v>5110</v>
      </c>
      <c r="G4596">
        <v>48109</v>
      </c>
      <c r="H4596" t="s">
        <v>5110</v>
      </c>
      <c r="I4596">
        <v>31.040700000000001</v>
      </c>
      <c r="J4596">
        <v>-104.834</v>
      </c>
      <c r="K4596">
        <v>1919</v>
      </c>
      <c r="L4596">
        <v>261</v>
      </c>
    </row>
    <row r="4597" spans="1:12" x14ac:dyDescent="0.2">
      <c r="A4597" t="s">
        <v>5111</v>
      </c>
      <c r="B4597" t="s">
        <v>19</v>
      </c>
      <c r="C4597" t="str">
        <f t="shared" si="71"/>
        <v>Sandia, TX</v>
      </c>
      <c r="D4597" t="s">
        <v>4531</v>
      </c>
      <c r="E4597">
        <v>48249</v>
      </c>
      <c r="F4597" t="s">
        <v>4658</v>
      </c>
      <c r="G4597">
        <v>48249</v>
      </c>
      <c r="H4597" t="s">
        <v>4658</v>
      </c>
      <c r="I4597">
        <v>28.0199</v>
      </c>
      <c r="J4597">
        <v>-97.870099999999994</v>
      </c>
      <c r="K4597">
        <v>875</v>
      </c>
      <c r="L4597">
        <v>349</v>
      </c>
    </row>
    <row r="4598" spans="1:12" x14ac:dyDescent="0.2">
      <c r="A4598" t="s">
        <v>5112</v>
      </c>
      <c r="B4598" t="s">
        <v>19</v>
      </c>
      <c r="C4598" t="str">
        <f t="shared" si="71"/>
        <v>Oglesby, TX</v>
      </c>
      <c r="D4598" t="s">
        <v>4531</v>
      </c>
      <c r="E4598">
        <v>48099</v>
      </c>
      <c r="F4598" t="s">
        <v>5113</v>
      </c>
      <c r="G4598">
        <v>48099</v>
      </c>
      <c r="H4598" t="s">
        <v>5113</v>
      </c>
      <c r="I4598">
        <v>31.418700000000001</v>
      </c>
      <c r="J4598">
        <v>-97.511399999999995</v>
      </c>
      <c r="K4598">
        <v>452</v>
      </c>
      <c r="L4598">
        <v>341</v>
      </c>
    </row>
    <row r="4599" spans="1:12" x14ac:dyDescent="0.2">
      <c r="A4599" t="s">
        <v>5114</v>
      </c>
      <c r="B4599" t="s">
        <v>19</v>
      </c>
      <c r="C4599" t="str">
        <f t="shared" si="71"/>
        <v>Caddo Mills, TX</v>
      </c>
      <c r="D4599" t="s">
        <v>4531</v>
      </c>
      <c r="E4599">
        <v>48231</v>
      </c>
      <c r="F4599" t="s">
        <v>4535</v>
      </c>
      <c r="G4599">
        <v>48231</v>
      </c>
      <c r="H4599" t="s">
        <v>4535</v>
      </c>
      <c r="I4599">
        <v>33.0505</v>
      </c>
      <c r="J4599">
        <v>-96.227900000000005</v>
      </c>
      <c r="K4599">
        <v>1566</v>
      </c>
      <c r="L4599">
        <v>143</v>
      </c>
    </row>
    <row r="4600" spans="1:12" x14ac:dyDescent="0.2">
      <c r="A4600" t="s">
        <v>5115</v>
      </c>
      <c r="B4600" t="s">
        <v>19</v>
      </c>
      <c r="C4600" t="str">
        <f t="shared" si="71"/>
        <v>Dumas, TX</v>
      </c>
      <c r="D4600" t="s">
        <v>4531</v>
      </c>
      <c r="E4600">
        <v>48341</v>
      </c>
      <c r="F4600" t="s">
        <v>4818</v>
      </c>
      <c r="G4600">
        <v>48341</v>
      </c>
      <c r="H4600" t="s">
        <v>4818</v>
      </c>
      <c r="I4600">
        <v>35.8613</v>
      </c>
      <c r="J4600">
        <v>-101.96420000000001</v>
      </c>
      <c r="K4600">
        <v>14931</v>
      </c>
      <c r="L4600">
        <v>1033</v>
      </c>
    </row>
    <row r="4601" spans="1:12" x14ac:dyDescent="0.2">
      <c r="A4601" t="s">
        <v>5116</v>
      </c>
      <c r="B4601" t="s">
        <v>19</v>
      </c>
      <c r="C4601" t="str">
        <f t="shared" si="71"/>
        <v>Mission Bend, TX</v>
      </c>
      <c r="D4601" t="s">
        <v>4531</v>
      </c>
      <c r="E4601">
        <v>48157</v>
      </c>
      <c r="F4601" t="s">
        <v>4631</v>
      </c>
      <c r="G4601" t="s">
        <v>5078</v>
      </c>
      <c r="H4601" t="s">
        <v>5079</v>
      </c>
      <c r="I4601">
        <v>29.694800000000001</v>
      </c>
      <c r="J4601">
        <v>-95.665700000000001</v>
      </c>
      <c r="K4601">
        <v>38570</v>
      </c>
      <c r="L4601">
        <v>3208</v>
      </c>
    </row>
    <row r="4602" spans="1:12" x14ac:dyDescent="0.2">
      <c r="A4602" t="s">
        <v>1566</v>
      </c>
      <c r="B4602" t="s">
        <v>19</v>
      </c>
      <c r="C4602" t="str">
        <f t="shared" si="71"/>
        <v>Marion, TX</v>
      </c>
      <c r="D4602" t="s">
        <v>4531</v>
      </c>
      <c r="E4602">
        <v>48187</v>
      </c>
      <c r="F4602" t="s">
        <v>4173</v>
      </c>
      <c r="G4602">
        <v>48187</v>
      </c>
      <c r="H4602" t="s">
        <v>4173</v>
      </c>
      <c r="I4602">
        <v>29.572600000000001</v>
      </c>
      <c r="J4602">
        <v>-98.143000000000001</v>
      </c>
      <c r="K4602">
        <v>1121</v>
      </c>
      <c r="L4602">
        <v>554</v>
      </c>
    </row>
    <row r="4603" spans="1:12" x14ac:dyDescent="0.2">
      <c r="A4603" t="s">
        <v>5117</v>
      </c>
      <c r="B4603" t="s">
        <v>19</v>
      </c>
      <c r="C4603" t="str">
        <f t="shared" si="71"/>
        <v>Liberty Hill, TX</v>
      </c>
      <c r="D4603" t="s">
        <v>4531</v>
      </c>
      <c r="E4603">
        <v>48491</v>
      </c>
      <c r="F4603" t="s">
        <v>2285</v>
      </c>
      <c r="G4603">
        <v>48491</v>
      </c>
      <c r="H4603" t="s">
        <v>2285</v>
      </c>
      <c r="I4603">
        <v>30.663499999999999</v>
      </c>
      <c r="J4603">
        <v>-97.907700000000006</v>
      </c>
      <c r="K4603">
        <v>1905</v>
      </c>
      <c r="L4603">
        <v>327</v>
      </c>
    </row>
    <row r="4604" spans="1:12" x14ac:dyDescent="0.2">
      <c r="A4604" t="s">
        <v>1069</v>
      </c>
      <c r="B4604" t="s">
        <v>19</v>
      </c>
      <c r="C4604" t="str">
        <f t="shared" si="71"/>
        <v>Newark, TX</v>
      </c>
      <c r="D4604" t="s">
        <v>4531</v>
      </c>
      <c r="E4604">
        <v>48497</v>
      </c>
      <c r="F4604" t="s">
        <v>4632</v>
      </c>
      <c r="G4604">
        <v>48497</v>
      </c>
      <c r="H4604" t="s">
        <v>4632</v>
      </c>
      <c r="I4604">
        <v>33.004899999999999</v>
      </c>
      <c r="J4604">
        <v>-97.485600000000005</v>
      </c>
      <c r="K4604">
        <v>1161</v>
      </c>
      <c r="L4604">
        <v>501</v>
      </c>
    </row>
    <row r="4605" spans="1:12" x14ac:dyDescent="0.2">
      <c r="A4605" t="s">
        <v>5118</v>
      </c>
      <c r="B4605" t="s">
        <v>19</v>
      </c>
      <c r="C4605" t="str">
        <f t="shared" si="71"/>
        <v>J.F. Villareal, TX</v>
      </c>
      <c r="D4605" t="s">
        <v>4531</v>
      </c>
      <c r="E4605">
        <v>48427</v>
      </c>
      <c r="F4605" t="s">
        <v>4554</v>
      </c>
      <c r="G4605">
        <v>48427</v>
      </c>
      <c r="H4605" t="s">
        <v>4554</v>
      </c>
      <c r="I4605">
        <v>26.419899999999998</v>
      </c>
      <c r="J4605">
        <v>-98.978800000000007</v>
      </c>
      <c r="K4605">
        <v>0</v>
      </c>
      <c r="L4605">
        <v>0</v>
      </c>
    </row>
    <row r="4606" spans="1:12" x14ac:dyDescent="0.2">
      <c r="A4606" t="s">
        <v>3781</v>
      </c>
      <c r="B4606" t="s">
        <v>19</v>
      </c>
      <c r="C4606" t="str">
        <f t="shared" si="71"/>
        <v>Caldwell, TX</v>
      </c>
      <c r="D4606" t="s">
        <v>4531</v>
      </c>
      <c r="E4606">
        <v>48051</v>
      </c>
      <c r="F4606" t="s">
        <v>4991</v>
      </c>
      <c r="G4606">
        <v>48051</v>
      </c>
      <c r="H4606" t="s">
        <v>4991</v>
      </c>
      <c r="I4606">
        <v>30.5307</v>
      </c>
      <c r="J4606">
        <v>-96.700699999999998</v>
      </c>
      <c r="K4606">
        <v>4233</v>
      </c>
      <c r="L4606">
        <v>428</v>
      </c>
    </row>
    <row r="4607" spans="1:12" x14ac:dyDescent="0.2">
      <c r="A4607" t="s">
        <v>5119</v>
      </c>
      <c r="B4607" t="s">
        <v>19</v>
      </c>
      <c r="C4607" t="str">
        <f t="shared" si="71"/>
        <v>Santel, TX</v>
      </c>
      <c r="D4607" t="s">
        <v>4531</v>
      </c>
      <c r="E4607">
        <v>48427</v>
      </c>
      <c r="F4607" t="s">
        <v>4554</v>
      </c>
      <c r="G4607">
        <v>48427</v>
      </c>
      <c r="H4607" t="s">
        <v>4554</v>
      </c>
      <c r="I4607">
        <v>26.375599999999999</v>
      </c>
      <c r="J4607">
        <v>-98.883300000000006</v>
      </c>
      <c r="K4607">
        <v>0</v>
      </c>
      <c r="L4607">
        <v>0</v>
      </c>
    </row>
    <row r="4608" spans="1:12" x14ac:dyDescent="0.2">
      <c r="A4608" t="s">
        <v>2161</v>
      </c>
      <c r="B4608" t="s">
        <v>19</v>
      </c>
      <c r="C4608" t="str">
        <f t="shared" si="71"/>
        <v>Petersburg, TX</v>
      </c>
      <c r="D4608" t="s">
        <v>4531</v>
      </c>
      <c r="E4608">
        <v>48189</v>
      </c>
      <c r="F4608" t="s">
        <v>4570</v>
      </c>
      <c r="G4608">
        <v>48189</v>
      </c>
      <c r="H4608" t="s">
        <v>4570</v>
      </c>
      <c r="I4608">
        <v>33.871000000000002</v>
      </c>
      <c r="J4608">
        <v>-101.59739999999999</v>
      </c>
      <c r="K4608">
        <v>1137</v>
      </c>
      <c r="L4608">
        <v>542</v>
      </c>
    </row>
    <row r="4609" spans="1:12" x14ac:dyDescent="0.2">
      <c r="A4609" t="s">
        <v>2162</v>
      </c>
      <c r="B4609" t="s">
        <v>19</v>
      </c>
      <c r="C4609" t="str">
        <f t="shared" si="71"/>
        <v>Henderson, TX</v>
      </c>
      <c r="D4609" t="s">
        <v>4531</v>
      </c>
      <c r="E4609">
        <v>48401</v>
      </c>
      <c r="F4609" t="s">
        <v>1230</v>
      </c>
      <c r="G4609">
        <v>48401</v>
      </c>
      <c r="H4609" t="s">
        <v>1230</v>
      </c>
      <c r="I4609">
        <v>32.157600000000002</v>
      </c>
      <c r="J4609">
        <v>-94.796000000000006</v>
      </c>
      <c r="K4609">
        <v>14731</v>
      </c>
      <c r="L4609">
        <v>429</v>
      </c>
    </row>
    <row r="4610" spans="1:12" x14ac:dyDescent="0.2">
      <c r="A4610" t="s">
        <v>5120</v>
      </c>
      <c r="B4610" t="s">
        <v>19</v>
      </c>
      <c r="C4610" t="str">
        <f t="shared" si="71"/>
        <v>La Porte, TX</v>
      </c>
      <c r="D4610" t="s">
        <v>4531</v>
      </c>
      <c r="E4610">
        <v>48201</v>
      </c>
      <c r="F4610" t="s">
        <v>4662</v>
      </c>
      <c r="G4610">
        <v>48201</v>
      </c>
      <c r="H4610" t="s">
        <v>4662</v>
      </c>
      <c r="I4610">
        <v>29.669</v>
      </c>
      <c r="J4610">
        <v>-95.048299999999998</v>
      </c>
      <c r="K4610">
        <v>35371</v>
      </c>
      <c r="L4610">
        <v>732</v>
      </c>
    </row>
    <row r="4611" spans="1:12" x14ac:dyDescent="0.2">
      <c r="A4611" t="s">
        <v>5121</v>
      </c>
      <c r="B4611" t="s">
        <v>19</v>
      </c>
      <c r="C4611" t="str">
        <f t="shared" si="71"/>
        <v>Port Mansfield, TX</v>
      </c>
      <c r="D4611" t="s">
        <v>4531</v>
      </c>
      <c r="E4611">
        <v>48489</v>
      </c>
      <c r="F4611" t="s">
        <v>4672</v>
      </c>
      <c r="G4611">
        <v>48489</v>
      </c>
      <c r="H4611" t="s">
        <v>4672</v>
      </c>
      <c r="I4611">
        <v>26.5623</v>
      </c>
      <c r="J4611">
        <v>-97.436499999999995</v>
      </c>
      <c r="K4611">
        <v>95</v>
      </c>
      <c r="L4611">
        <v>7</v>
      </c>
    </row>
    <row r="4612" spans="1:12" x14ac:dyDescent="0.2">
      <c r="A4612" t="s">
        <v>5122</v>
      </c>
      <c r="B4612" t="s">
        <v>19</v>
      </c>
      <c r="C4612" t="str">
        <f t="shared" ref="C4612:C4675" si="72">_xlfn.CONCAT(A4612,","," ",B4612)</f>
        <v>Von Ormy, TX</v>
      </c>
      <c r="D4612" t="s">
        <v>4531</v>
      </c>
      <c r="E4612">
        <v>48029</v>
      </c>
      <c r="F4612" t="s">
        <v>4650</v>
      </c>
      <c r="G4612">
        <v>48029</v>
      </c>
      <c r="H4612" t="s">
        <v>4650</v>
      </c>
      <c r="I4612">
        <v>29.280200000000001</v>
      </c>
      <c r="J4612">
        <v>-98.655699999999996</v>
      </c>
      <c r="K4612">
        <v>1275</v>
      </c>
      <c r="L4612">
        <v>260</v>
      </c>
    </row>
    <row r="4613" spans="1:12" x14ac:dyDescent="0.2">
      <c r="A4613" t="s">
        <v>3785</v>
      </c>
      <c r="B4613" t="s">
        <v>19</v>
      </c>
      <c r="C4613" t="str">
        <f t="shared" si="72"/>
        <v>Wharton, TX</v>
      </c>
      <c r="D4613" t="s">
        <v>4531</v>
      </c>
      <c r="E4613">
        <v>48481</v>
      </c>
      <c r="F4613" t="s">
        <v>3785</v>
      </c>
      <c r="G4613">
        <v>48481</v>
      </c>
      <c r="H4613" t="s">
        <v>3785</v>
      </c>
      <c r="I4613">
        <v>29.313800000000001</v>
      </c>
      <c r="J4613">
        <v>-96.104399999999998</v>
      </c>
      <c r="K4613">
        <v>8899</v>
      </c>
      <c r="L4613">
        <v>452</v>
      </c>
    </row>
    <row r="4614" spans="1:12" x14ac:dyDescent="0.2">
      <c r="A4614" t="s">
        <v>5123</v>
      </c>
      <c r="B4614" t="s">
        <v>19</v>
      </c>
      <c r="C4614" t="str">
        <f t="shared" si="72"/>
        <v>Las Quintas Fronterizas, TX</v>
      </c>
      <c r="D4614" t="s">
        <v>4531</v>
      </c>
      <c r="E4614">
        <v>48323</v>
      </c>
      <c r="F4614" t="s">
        <v>4668</v>
      </c>
      <c r="G4614">
        <v>48323</v>
      </c>
      <c r="H4614" t="s">
        <v>4668</v>
      </c>
      <c r="I4614">
        <v>28.689800000000002</v>
      </c>
      <c r="J4614">
        <v>-100.468</v>
      </c>
      <c r="K4614">
        <v>2660</v>
      </c>
      <c r="L4614">
        <v>1865</v>
      </c>
    </row>
    <row r="4615" spans="1:12" x14ac:dyDescent="0.2">
      <c r="A4615" t="s">
        <v>5124</v>
      </c>
      <c r="B4615" t="s">
        <v>19</v>
      </c>
      <c r="C4615" t="str">
        <f t="shared" si="72"/>
        <v>Sonora, TX</v>
      </c>
      <c r="D4615" t="s">
        <v>4531</v>
      </c>
      <c r="E4615">
        <v>48435</v>
      </c>
      <c r="F4615" t="s">
        <v>2130</v>
      </c>
      <c r="G4615">
        <v>48435</v>
      </c>
      <c r="H4615" t="s">
        <v>2130</v>
      </c>
      <c r="I4615">
        <v>30.570699999999999</v>
      </c>
      <c r="J4615">
        <v>-100.64230000000001</v>
      </c>
      <c r="K4615">
        <v>3062</v>
      </c>
      <c r="L4615">
        <v>481</v>
      </c>
    </row>
    <row r="4616" spans="1:12" x14ac:dyDescent="0.2">
      <c r="A4616" t="s">
        <v>5125</v>
      </c>
      <c r="B4616" t="s">
        <v>19</v>
      </c>
      <c r="C4616" t="str">
        <f t="shared" si="72"/>
        <v>Cool, TX</v>
      </c>
      <c r="D4616" t="s">
        <v>4531</v>
      </c>
      <c r="E4616">
        <v>48367</v>
      </c>
      <c r="F4616" t="s">
        <v>934</v>
      </c>
      <c r="G4616">
        <v>48367</v>
      </c>
      <c r="H4616" t="s">
        <v>934</v>
      </c>
      <c r="I4616">
        <v>32.8001</v>
      </c>
      <c r="J4616">
        <v>-98.011300000000006</v>
      </c>
      <c r="K4616">
        <v>180</v>
      </c>
      <c r="L4616">
        <v>42</v>
      </c>
    </row>
    <row r="4617" spans="1:12" x14ac:dyDescent="0.2">
      <c r="A4617" t="s">
        <v>5126</v>
      </c>
      <c r="B4617" t="s">
        <v>19</v>
      </c>
      <c r="C4617" t="str">
        <f t="shared" si="72"/>
        <v>Henrietta, TX</v>
      </c>
      <c r="D4617" t="s">
        <v>4531</v>
      </c>
      <c r="E4617">
        <v>48077</v>
      </c>
      <c r="F4617" t="s">
        <v>2128</v>
      </c>
      <c r="G4617">
        <v>48077</v>
      </c>
      <c r="H4617" t="s">
        <v>2128</v>
      </c>
      <c r="I4617">
        <v>33.814700000000002</v>
      </c>
      <c r="J4617">
        <v>-98.192499999999995</v>
      </c>
      <c r="K4617">
        <v>2655</v>
      </c>
      <c r="L4617">
        <v>232</v>
      </c>
    </row>
    <row r="4618" spans="1:12" x14ac:dyDescent="0.2">
      <c r="A4618" t="s">
        <v>5127</v>
      </c>
      <c r="B4618" t="s">
        <v>19</v>
      </c>
      <c r="C4618" t="str">
        <f t="shared" si="72"/>
        <v>Roaring Springs, TX</v>
      </c>
      <c r="D4618" t="s">
        <v>4531</v>
      </c>
      <c r="E4618">
        <v>48345</v>
      </c>
      <c r="F4618" t="s">
        <v>5128</v>
      </c>
      <c r="G4618">
        <v>48345</v>
      </c>
      <c r="H4618" t="s">
        <v>5128</v>
      </c>
      <c r="I4618">
        <v>33.8992</v>
      </c>
      <c r="J4618">
        <v>-100.8561</v>
      </c>
      <c r="K4618">
        <v>239</v>
      </c>
      <c r="L4618">
        <v>86</v>
      </c>
    </row>
    <row r="4619" spans="1:12" x14ac:dyDescent="0.2">
      <c r="A4619" t="s">
        <v>5129</v>
      </c>
      <c r="B4619" t="s">
        <v>19</v>
      </c>
      <c r="C4619" t="str">
        <f t="shared" si="72"/>
        <v>Corinth, TX</v>
      </c>
      <c r="D4619" t="s">
        <v>4531</v>
      </c>
      <c r="E4619">
        <v>48121</v>
      </c>
      <c r="F4619" t="s">
        <v>4583</v>
      </c>
      <c r="G4619">
        <v>48121</v>
      </c>
      <c r="H4619" t="s">
        <v>4583</v>
      </c>
      <c r="I4619">
        <v>33.1434</v>
      </c>
      <c r="J4619">
        <v>-97.068100000000001</v>
      </c>
      <c r="K4619">
        <v>21152</v>
      </c>
      <c r="L4619">
        <v>1048</v>
      </c>
    </row>
    <row r="4620" spans="1:12" x14ac:dyDescent="0.2">
      <c r="A4620" t="s">
        <v>5130</v>
      </c>
      <c r="B4620" t="s">
        <v>19</v>
      </c>
      <c r="C4620" t="str">
        <f t="shared" si="72"/>
        <v>Holliday, TX</v>
      </c>
      <c r="D4620" t="s">
        <v>4531</v>
      </c>
      <c r="E4620">
        <v>48009</v>
      </c>
      <c r="F4620" t="s">
        <v>3226</v>
      </c>
      <c r="G4620">
        <v>48009</v>
      </c>
      <c r="H4620" t="s">
        <v>3226</v>
      </c>
      <c r="I4620">
        <v>33.814100000000003</v>
      </c>
      <c r="J4620">
        <v>-98.689899999999994</v>
      </c>
      <c r="K4620">
        <v>1724</v>
      </c>
      <c r="L4620">
        <v>272</v>
      </c>
    </row>
    <row r="4621" spans="1:12" x14ac:dyDescent="0.2">
      <c r="A4621" t="s">
        <v>5131</v>
      </c>
      <c r="B4621" t="s">
        <v>19</v>
      </c>
      <c r="C4621" t="str">
        <f t="shared" si="72"/>
        <v>Clear Lake Shores, TX</v>
      </c>
      <c r="D4621" t="s">
        <v>4531</v>
      </c>
      <c r="E4621">
        <v>48167</v>
      </c>
      <c r="F4621" t="s">
        <v>4665</v>
      </c>
      <c r="G4621">
        <v>48167</v>
      </c>
      <c r="H4621" t="s">
        <v>4665</v>
      </c>
      <c r="I4621">
        <v>29.5457</v>
      </c>
      <c r="J4621">
        <v>-95.032799999999995</v>
      </c>
      <c r="K4621">
        <v>1208</v>
      </c>
      <c r="L4621">
        <v>1066</v>
      </c>
    </row>
    <row r="4622" spans="1:12" x14ac:dyDescent="0.2">
      <c r="A4622" t="s">
        <v>2751</v>
      </c>
      <c r="B4622" t="s">
        <v>19</v>
      </c>
      <c r="C4622" t="str">
        <f t="shared" si="72"/>
        <v>Lantana, TX</v>
      </c>
      <c r="D4622" t="s">
        <v>4531</v>
      </c>
      <c r="E4622">
        <v>48121</v>
      </c>
      <c r="F4622" t="s">
        <v>4583</v>
      </c>
      <c r="G4622">
        <v>48121</v>
      </c>
      <c r="H4622" t="s">
        <v>4583</v>
      </c>
      <c r="I4622">
        <v>33.091999999999999</v>
      </c>
      <c r="J4622">
        <v>-97.121600000000001</v>
      </c>
      <c r="K4622">
        <v>9503</v>
      </c>
      <c r="L4622">
        <v>1512</v>
      </c>
    </row>
    <row r="4623" spans="1:12" x14ac:dyDescent="0.2">
      <c r="A4623" t="s">
        <v>5132</v>
      </c>
      <c r="B4623" t="s">
        <v>19</v>
      </c>
      <c r="C4623" t="str">
        <f t="shared" si="72"/>
        <v>Meadow, TX</v>
      </c>
      <c r="D4623" t="s">
        <v>4531</v>
      </c>
      <c r="E4623">
        <v>48445</v>
      </c>
      <c r="F4623" t="s">
        <v>5133</v>
      </c>
      <c r="G4623">
        <v>48445</v>
      </c>
      <c r="H4623" t="s">
        <v>5133</v>
      </c>
      <c r="I4623">
        <v>33.337699999999998</v>
      </c>
      <c r="J4623">
        <v>-102.2059</v>
      </c>
      <c r="K4623">
        <v>586</v>
      </c>
      <c r="L4623">
        <v>140</v>
      </c>
    </row>
    <row r="4624" spans="1:12" x14ac:dyDescent="0.2">
      <c r="A4624" t="s">
        <v>5134</v>
      </c>
      <c r="B4624" t="s">
        <v>19</v>
      </c>
      <c r="C4624" t="str">
        <f t="shared" si="72"/>
        <v>Post Oak Bend City, TX</v>
      </c>
      <c r="D4624" t="s">
        <v>4531</v>
      </c>
      <c r="E4624">
        <v>48257</v>
      </c>
      <c r="F4624" t="s">
        <v>4771</v>
      </c>
      <c r="G4624">
        <v>48257</v>
      </c>
      <c r="H4624" t="s">
        <v>4771</v>
      </c>
      <c r="I4624">
        <v>32.634300000000003</v>
      </c>
      <c r="J4624">
        <v>-96.318600000000004</v>
      </c>
      <c r="K4624">
        <v>541</v>
      </c>
      <c r="L4624">
        <v>103</v>
      </c>
    </row>
    <row r="4625" spans="1:12" x14ac:dyDescent="0.2">
      <c r="A4625" t="s">
        <v>5135</v>
      </c>
      <c r="B4625" t="s">
        <v>19</v>
      </c>
      <c r="C4625" t="str">
        <f t="shared" si="72"/>
        <v>Seco Mines, TX</v>
      </c>
      <c r="D4625" t="s">
        <v>4531</v>
      </c>
      <c r="E4625">
        <v>48323</v>
      </c>
      <c r="F4625" t="s">
        <v>4668</v>
      </c>
      <c r="G4625">
        <v>48323</v>
      </c>
      <c r="H4625" t="s">
        <v>4668</v>
      </c>
      <c r="I4625">
        <v>28.746700000000001</v>
      </c>
      <c r="J4625">
        <v>-100.5027</v>
      </c>
      <c r="K4625">
        <v>390</v>
      </c>
      <c r="L4625">
        <v>265</v>
      </c>
    </row>
    <row r="4626" spans="1:12" x14ac:dyDescent="0.2">
      <c r="A4626" t="s">
        <v>5136</v>
      </c>
      <c r="B4626" t="s">
        <v>19</v>
      </c>
      <c r="C4626" t="str">
        <f t="shared" si="72"/>
        <v>Pflugerville, TX</v>
      </c>
      <c r="D4626" t="s">
        <v>4531</v>
      </c>
      <c r="E4626">
        <v>48453</v>
      </c>
      <c r="F4626" t="s">
        <v>4685</v>
      </c>
      <c r="G4626">
        <v>48453</v>
      </c>
      <c r="H4626" t="s">
        <v>4685</v>
      </c>
      <c r="I4626">
        <v>30.452500000000001</v>
      </c>
      <c r="J4626">
        <v>-97.602000000000004</v>
      </c>
      <c r="K4626">
        <v>63359</v>
      </c>
      <c r="L4626">
        <v>997</v>
      </c>
    </row>
    <row r="4627" spans="1:12" x14ac:dyDescent="0.2">
      <c r="A4627" t="s">
        <v>5137</v>
      </c>
      <c r="B4627" t="s">
        <v>19</v>
      </c>
      <c r="C4627" t="str">
        <f t="shared" si="72"/>
        <v>Stamford, TX</v>
      </c>
      <c r="D4627" t="s">
        <v>4531</v>
      </c>
      <c r="E4627">
        <v>48253</v>
      </c>
      <c r="F4627" t="s">
        <v>4651</v>
      </c>
      <c r="G4627" t="s">
        <v>5138</v>
      </c>
      <c r="H4627" t="s">
        <v>5139</v>
      </c>
      <c r="I4627">
        <v>33.015500000000003</v>
      </c>
      <c r="J4627">
        <v>-99.671700000000001</v>
      </c>
      <c r="K4627">
        <v>2840</v>
      </c>
      <c r="L4627">
        <v>191</v>
      </c>
    </row>
    <row r="4628" spans="1:12" x14ac:dyDescent="0.2">
      <c r="A4628" t="s">
        <v>5140</v>
      </c>
      <c r="B4628" t="s">
        <v>19</v>
      </c>
      <c r="C4628" t="str">
        <f t="shared" si="72"/>
        <v>Rhome, TX</v>
      </c>
      <c r="D4628" t="s">
        <v>4531</v>
      </c>
      <c r="E4628">
        <v>48497</v>
      </c>
      <c r="F4628" t="s">
        <v>4632</v>
      </c>
      <c r="G4628">
        <v>48497</v>
      </c>
      <c r="H4628" t="s">
        <v>4632</v>
      </c>
      <c r="I4628">
        <v>33.064700000000002</v>
      </c>
      <c r="J4628">
        <v>-97.477900000000005</v>
      </c>
      <c r="K4628">
        <v>6048</v>
      </c>
      <c r="L4628">
        <v>146</v>
      </c>
    </row>
    <row r="4629" spans="1:12" x14ac:dyDescent="0.2">
      <c r="A4629" t="s">
        <v>5141</v>
      </c>
      <c r="B4629" t="s">
        <v>19</v>
      </c>
      <c r="C4629" t="str">
        <f t="shared" si="72"/>
        <v>Briar, TX</v>
      </c>
      <c r="D4629" t="s">
        <v>4531</v>
      </c>
      <c r="E4629">
        <v>48367</v>
      </c>
      <c r="F4629" t="s">
        <v>934</v>
      </c>
      <c r="G4629" t="s">
        <v>5142</v>
      </c>
      <c r="H4629" t="s">
        <v>5143</v>
      </c>
      <c r="I4629">
        <v>32.988399999999999</v>
      </c>
      <c r="J4629">
        <v>-97.552800000000005</v>
      </c>
      <c r="K4629">
        <v>4623</v>
      </c>
      <c r="L4629">
        <v>87</v>
      </c>
    </row>
    <row r="4630" spans="1:12" x14ac:dyDescent="0.2">
      <c r="A4630" t="s">
        <v>766</v>
      </c>
      <c r="B4630" t="s">
        <v>19</v>
      </c>
      <c r="C4630" t="str">
        <f t="shared" si="72"/>
        <v>Barstow, TX</v>
      </c>
      <c r="D4630" t="s">
        <v>4531</v>
      </c>
      <c r="E4630">
        <v>48475</v>
      </c>
      <c r="F4630" t="s">
        <v>5144</v>
      </c>
      <c r="G4630">
        <v>48475</v>
      </c>
      <c r="H4630" t="s">
        <v>5144</v>
      </c>
      <c r="I4630">
        <v>31.461600000000001</v>
      </c>
      <c r="J4630">
        <v>-103.3955</v>
      </c>
      <c r="K4630">
        <v>370</v>
      </c>
      <c r="L4630">
        <v>217</v>
      </c>
    </row>
    <row r="4631" spans="1:12" x14ac:dyDescent="0.2">
      <c r="A4631" t="s">
        <v>5145</v>
      </c>
      <c r="B4631" t="s">
        <v>19</v>
      </c>
      <c r="C4631" t="str">
        <f t="shared" si="72"/>
        <v>Westdale, TX</v>
      </c>
      <c r="D4631" t="s">
        <v>4531</v>
      </c>
      <c r="E4631">
        <v>48249</v>
      </c>
      <c r="F4631" t="s">
        <v>4658</v>
      </c>
      <c r="G4631">
        <v>48249</v>
      </c>
      <c r="H4631" t="s">
        <v>4658</v>
      </c>
      <c r="I4631">
        <v>27.965699999999998</v>
      </c>
      <c r="J4631">
        <v>-97.993799999999993</v>
      </c>
      <c r="K4631">
        <v>81</v>
      </c>
      <c r="L4631">
        <v>7</v>
      </c>
    </row>
    <row r="4632" spans="1:12" x14ac:dyDescent="0.2">
      <c r="A4632" t="s">
        <v>5146</v>
      </c>
      <c r="B4632" t="s">
        <v>19</v>
      </c>
      <c r="C4632" t="str">
        <f t="shared" si="72"/>
        <v>Groves, TX</v>
      </c>
      <c r="D4632" t="s">
        <v>4531</v>
      </c>
      <c r="E4632">
        <v>48245</v>
      </c>
      <c r="F4632" t="s">
        <v>518</v>
      </c>
      <c r="G4632">
        <v>48245</v>
      </c>
      <c r="H4632" t="s">
        <v>518</v>
      </c>
      <c r="I4632">
        <v>29.945699999999999</v>
      </c>
      <c r="J4632">
        <v>-93.916399999999996</v>
      </c>
      <c r="K4632">
        <v>15769</v>
      </c>
      <c r="L4632">
        <v>1176</v>
      </c>
    </row>
    <row r="4633" spans="1:12" x14ac:dyDescent="0.2">
      <c r="A4633" t="s">
        <v>5147</v>
      </c>
      <c r="B4633" t="s">
        <v>19</v>
      </c>
      <c r="C4633" t="str">
        <f t="shared" si="72"/>
        <v>Beasley, TX</v>
      </c>
      <c r="D4633" t="s">
        <v>4531</v>
      </c>
      <c r="E4633">
        <v>48157</v>
      </c>
      <c r="F4633" t="s">
        <v>4631</v>
      </c>
      <c r="G4633">
        <v>48157</v>
      </c>
      <c r="H4633" t="s">
        <v>4631</v>
      </c>
      <c r="I4633">
        <v>29.494599999999998</v>
      </c>
      <c r="J4633">
        <v>-95.914599999999993</v>
      </c>
      <c r="K4633">
        <v>663</v>
      </c>
      <c r="L4633">
        <v>240</v>
      </c>
    </row>
    <row r="4634" spans="1:12" x14ac:dyDescent="0.2">
      <c r="A4634" t="s">
        <v>5148</v>
      </c>
      <c r="B4634" t="s">
        <v>19</v>
      </c>
      <c r="C4634" t="str">
        <f t="shared" si="72"/>
        <v>Falcon Lake Estates, TX</v>
      </c>
      <c r="D4634" t="s">
        <v>4531</v>
      </c>
      <c r="E4634">
        <v>48505</v>
      </c>
      <c r="F4634" t="s">
        <v>4549</v>
      </c>
      <c r="G4634">
        <v>48505</v>
      </c>
      <c r="H4634" t="s">
        <v>4549</v>
      </c>
      <c r="I4634">
        <v>26.8719</v>
      </c>
      <c r="J4634">
        <v>-99.258499999999998</v>
      </c>
      <c r="K4634">
        <v>1110</v>
      </c>
      <c r="L4634">
        <v>638</v>
      </c>
    </row>
    <row r="4635" spans="1:12" x14ac:dyDescent="0.2">
      <c r="A4635" t="s">
        <v>5149</v>
      </c>
      <c r="B4635" t="s">
        <v>19</v>
      </c>
      <c r="C4635" t="str">
        <f t="shared" si="72"/>
        <v>El Lago, TX</v>
      </c>
      <c r="D4635" t="s">
        <v>4531</v>
      </c>
      <c r="E4635">
        <v>48201</v>
      </c>
      <c r="F4635" t="s">
        <v>4662</v>
      </c>
      <c r="G4635">
        <v>48201</v>
      </c>
      <c r="H4635" t="s">
        <v>4662</v>
      </c>
      <c r="I4635">
        <v>29.5733</v>
      </c>
      <c r="J4635">
        <v>-95.043999999999997</v>
      </c>
      <c r="K4635">
        <v>2740</v>
      </c>
      <c r="L4635">
        <v>1658</v>
      </c>
    </row>
    <row r="4636" spans="1:12" x14ac:dyDescent="0.2">
      <c r="A4636" t="s">
        <v>5150</v>
      </c>
      <c r="B4636" t="s">
        <v>19</v>
      </c>
      <c r="C4636" t="str">
        <f t="shared" si="72"/>
        <v>Dell City, TX</v>
      </c>
      <c r="D4636" t="s">
        <v>4531</v>
      </c>
      <c r="E4636">
        <v>48229</v>
      </c>
      <c r="F4636" t="s">
        <v>5151</v>
      </c>
      <c r="G4636">
        <v>48229</v>
      </c>
      <c r="H4636" t="s">
        <v>5151</v>
      </c>
      <c r="I4636">
        <v>31.934899999999999</v>
      </c>
      <c r="J4636">
        <v>-105.1998</v>
      </c>
      <c r="K4636">
        <v>467</v>
      </c>
      <c r="L4636">
        <v>108</v>
      </c>
    </row>
    <row r="4637" spans="1:12" x14ac:dyDescent="0.2">
      <c r="A4637" t="s">
        <v>5152</v>
      </c>
      <c r="B4637" t="s">
        <v>19</v>
      </c>
      <c r="C4637" t="str">
        <f t="shared" si="72"/>
        <v>Tira, TX</v>
      </c>
      <c r="D4637" t="s">
        <v>4531</v>
      </c>
      <c r="E4637">
        <v>48223</v>
      </c>
      <c r="F4637" t="s">
        <v>5153</v>
      </c>
      <c r="G4637">
        <v>48223</v>
      </c>
      <c r="H4637" t="s">
        <v>5153</v>
      </c>
      <c r="I4637">
        <v>33.322200000000002</v>
      </c>
      <c r="J4637">
        <v>-95.560599999999994</v>
      </c>
      <c r="K4637">
        <v>307</v>
      </c>
      <c r="L4637">
        <v>83</v>
      </c>
    </row>
    <row r="4638" spans="1:12" x14ac:dyDescent="0.2">
      <c r="A4638" t="s">
        <v>5154</v>
      </c>
      <c r="B4638" t="s">
        <v>19</v>
      </c>
      <c r="C4638" t="str">
        <f t="shared" si="72"/>
        <v>Weir, TX</v>
      </c>
      <c r="D4638" t="s">
        <v>4531</v>
      </c>
      <c r="E4638">
        <v>48491</v>
      </c>
      <c r="F4638" t="s">
        <v>2285</v>
      </c>
      <c r="G4638">
        <v>48491</v>
      </c>
      <c r="H4638" t="s">
        <v>2285</v>
      </c>
      <c r="I4638">
        <v>30.675899999999999</v>
      </c>
      <c r="J4638">
        <v>-97.5929</v>
      </c>
      <c r="K4638">
        <v>522</v>
      </c>
      <c r="L4638">
        <v>127</v>
      </c>
    </row>
    <row r="4639" spans="1:12" x14ac:dyDescent="0.2">
      <c r="A4639" t="s">
        <v>5155</v>
      </c>
      <c r="B4639" t="s">
        <v>19</v>
      </c>
      <c r="C4639" t="str">
        <f t="shared" si="72"/>
        <v>Byers, TX</v>
      </c>
      <c r="D4639" t="s">
        <v>4531</v>
      </c>
      <c r="E4639">
        <v>48077</v>
      </c>
      <c r="F4639" t="s">
        <v>2128</v>
      </c>
      <c r="G4639">
        <v>48077</v>
      </c>
      <c r="H4639" t="s">
        <v>2128</v>
      </c>
      <c r="I4639">
        <v>34.069600000000001</v>
      </c>
      <c r="J4639">
        <v>-98.191299999999998</v>
      </c>
      <c r="K4639">
        <v>472</v>
      </c>
      <c r="L4639">
        <v>183</v>
      </c>
    </row>
    <row r="4640" spans="1:12" x14ac:dyDescent="0.2">
      <c r="A4640" t="s">
        <v>5156</v>
      </c>
      <c r="B4640" t="s">
        <v>19</v>
      </c>
      <c r="C4640" t="str">
        <f t="shared" si="72"/>
        <v>Ranchitos East, TX</v>
      </c>
      <c r="D4640" t="s">
        <v>4531</v>
      </c>
      <c r="E4640">
        <v>48479</v>
      </c>
      <c r="F4640" t="s">
        <v>4699</v>
      </c>
      <c r="G4640">
        <v>48479</v>
      </c>
      <c r="H4640" t="s">
        <v>4699</v>
      </c>
      <c r="I4640">
        <v>27.490100000000002</v>
      </c>
      <c r="J4640">
        <v>-99.366799999999998</v>
      </c>
      <c r="K4640">
        <v>329</v>
      </c>
      <c r="L4640">
        <v>2093</v>
      </c>
    </row>
    <row r="4641" spans="1:12" x14ac:dyDescent="0.2">
      <c r="A4641" t="s">
        <v>5157</v>
      </c>
      <c r="B4641" t="s">
        <v>19</v>
      </c>
      <c r="C4641" t="str">
        <f t="shared" si="72"/>
        <v>Los Barreras, TX</v>
      </c>
      <c r="D4641" t="s">
        <v>4531</v>
      </c>
      <c r="E4641">
        <v>48427</v>
      </c>
      <c r="F4641" t="s">
        <v>4554</v>
      </c>
      <c r="G4641">
        <v>48427</v>
      </c>
      <c r="H4641" t="s">
        <v>4554</v>
      </c>
      <c r="I4641">
        <v>26.391100000000002</v>
      </c>
      <c r="J4641">
        <v>-98.918400000000005</v>
      </c>
      <c r="K4641">
        <v>94</v>
      </c>
      <c r="L4641">
        <v>158</v>
      </c>
    </row>
    <row r="4642" spans="1:12" x14ac:dyDescent="0.2">
      <c r="A4642" t="s">
        <v>545</v>
      </c>
      <c r="B4642" t="s">
        <v>19</v>
      </c>
      <c r="C4642" t="str">
        <f t="shared" si="72"/>
        <v>Easton, TX</v>
      </c>
      <c r="D4642" t="s">
        <v>4531</v>
      </c>
      <c r="E4642">
        <v>48401</v>
      </c>
      <c r="F4642" t="s">
        <v>1230</v>
      </c>
      <c r="G4642" t="s">
        <v>5106</v>
      </c>
      <c r="H4642" t="s">
        <v>5107</v>
      </c>
      <c r="I4642">
        <v>32.381999999999998</v>
      </c>
      <c r="J4642">
        <v>-94.591200000000001</v>
      </c>
      <c r="K4642">
        <v>506</v>
      </c>
      <c r="L4642">
        <v>79</v>
      </c>
    </row>
    <row r="4643" spans="1:12" x14ac:dyDescent="0.2">
      <c r="A4643" t="s">
        <v>5158</v>
      </c>
      <c r="B4643" t="s">
        <v>19</v>
      </c>
      <c r="C4643" t="str">
        <f t="shared" si="72"/>
        <v>Alto, TX</v>
      </c>
      <c r="D4643" t="s">
        <v>4531</v>
      </c>
      <c r="E4643">
        <v>48073</v>
      </c>
      <c r="F4643" t="s">
        <v>4641</v>
      </c>
      <c r="G4643">
        <v>48073</v>
      </c>
      <c r="H4643" t="s">
        <v>4641</v>
      </c>
      <c r="I4643">
        <v>31.651</v>
      </c>
      <c r="J4643">
        <v>-95.070800000000006</v>
      </c>
      <c r="K4643">
        <v>1230</v>
      </c>
      <c r="L4643">
        <v>278</v>
      </c>
    </row>
    <row r="4644" spans="1:12" x14ac:dyDescent="0.2">
      <c r="A4644" t="s">
        <v>5159</v>
      </c>
      <c r="B4644" t="s">
        <v>19</v>
      </c>
      <c r="C4644" t="str">
        <f t="shared" si="72"/>
        <v>El Castillo, TX</v>
      </c>
      <c r="D4644" t="s">
        <v>4531</v>
      </c>
      <c r="E4644">
        <v>48427</v>
      </c>
      <c r="F4644" t="s">
        <v>4554</v>
      </c>
      <c r="G4644">
        <v>48427</v>
      </c>
      <c r="H4644" t="s">
        <v>4554</v>
      </c>
      <c r="I4644">
        <v>26.334900000000001</v>
      </c>
      <c r="J4644">
        <v>-98.638400000000004</v>
      </c>
      <c r="K4644">
        <v>281</v>
      </c>
      <c r="L4644">
        <v>3900</v>
      </c>
    </row>
    <row r="4645" spans="1:12" x14ac:dyDescent="0.2">
      <c r="A4645" t="s">
        <v>5160</v>
      </c>
      <c r="B4645" t="s">
        <v>19</v>
      </c>
      <c r="C4645" t="str">
        <f t="shared" si="72"/>
        <v>Canadian, TX</v>
      </c>
      <c r="D4645" t="s">
        <v>4531</v>
      </c>
      <c r="E4645">
        <v>48211</v>
      </c>
      <c r="F4645" t="s">
        <v>5161</v>
      </c>
      <c r="G4645">
        <v>48211</v>
      </c>
      <c r="H4645" t="s">
        <v>5161</v>
      </c>
      <c r="I4645">
        <v>35.909700000000001</v>
      </c>
      <c r="J4645">
        <v>-100.3839</v>
      </c>
      <c r="K4645">
        <v>2977</v>
      </c>
      <c r="L4645">
        <v>843</v>
      </c>
    </row>
    <row r="4646" spans="1:12" x14ac:dyDescent="0.2">
      <c r="A4646" t="s">
        <v>5162</v>
      </c>
      <c r="B4646" t="s">
        <v>19</v>
      </c>
      <c r="C4646" t="str">
        <f t="shared" si="72"/>
        <v>New Fairview, TX</v>
      </c>
      <c r="D4646" t="s">
        <v>4531</v>
      </c>
      <c r="E4646">
        <v>48497</v>
      </c>
      <c r="F4646" t="s">
        <v>4632</v>
      </c>
      <c r="G4646">
        <v>48497</v>
      </c>
      <c r="H4646" t="s">
        <v>4632</v>
      </c>
      <c r="I4646">
        <v>33.112200000000001</v>
      </c>
      <c r="J4646">
        <v>-97.448899999999995</v>
      </c>
      <c r="K4646">
        <v>1431</v>
      </c>
      <c r="L4646">
        <v>35</v>
      </c>
    </row>
    <row r="4647" spans="1:12" x14ac:dyDescent="0.2">
      <c r="A4647" t="s">
        <v>5163</v>
      </c>
      <c r="B4647" t="s">
        <v>19</v>
      </c>
      <c r="C4647" t="str">
        <f t="shared" si="72"/>
        <v>Dublin, TX</v>
      </c>
      <c r="D4647" t="s">
        <v>4531</v>
      </c>
      <c r="E4647">
        <v>48143</v>
      </c>
      <c r="F4647" t="s">
        <v>5164</v>
      </c>
      <c r="G4647">
        <v>48143</v>
      </c>
      <c r="H4647" t="s">
        <v>5164</v>
      </c>
      <c r="I4647">
        <v>32.087499999999999</v>
      </c>
      <c r="J4647">
        <v>-98.339100000000002</v>
      </c>
      <c r="K4647">
        <v>3495</v>
      </c>
      <c r="L4647">
        <v>387</v>
      </c>
    </row>
    <row r="4648" spans="1:12" x14ac:dyDescent="0.2">
      <c r="A4648" t="s">
        <v>5165</v>
      </c>
      <c r="B4648" t="s">
        <v>19</v>
      </c>
      <c r="C4648" t="str">
        <f t="shared" si="72"/>
        <v>Muenster, TX</v>
      </c>
      <c r="D4648" t="s">
        <v>4531</v>
      </c>
      <c r="E4648">
        <v>48097</v>
      </c>
      <c r="F4648" t="s">
        <v>4540</v>
      </c>
      <c r="G4648">
        <v>48097</v>
      </c>
      <c r="H4648" t="s">
        <v>4540</v>
      </c>
      <c r="I4648">
        <v>33.6586</v>
      </c>
      <c r="J4648">
        <v>-97.3874</v>
      </c>
      <c r="K4648">
        <v>1601</v>
      </c>
      <c r="L4648">
        <v>234</v>
      </c>
    </row>
    <row r="4649" spans="1:12" x14ac:dyDescent="0.2">
      <c r="A4649" t="s">
        <v>5166</v>
      </c>
      <c r="B4649" t="s">
        <v>19</v>
      </c>
      <c r="C4649" t="str">
        <f t="shared" si="72"/>
        <v>Cumings, TX</v>
      </c>
      <c r="D4649" t="s">
        <v>4531</v>
      </c>
      <c r="E4649">
        <v>48157</v>
      </c>
      <c r="F4649" t="s">
        <v>4631</v>
      </c>
      <c r="G4649">
        <v>48157</v>
      </c>
      <c r="H4649" t="s">
        <v>4631</v>
      </c>
      <c r="I4649">
        <v>29.583500000000001</v>
      </c>
      <c r="J4649">
        <v>-95.796499999999995</v>
      </c>
      <c r="K4649">
        <v>684</v>
      </c>
      <c r="L4649">
        <v>144</v>
      </c>
    </row>
    <row r="4650" spans="1:12" x14ac:dyDescent="0.2">
      <c r="A4650" t="s">
        <v>5167</v>
      </c>
      <c r="B4650" t="s">
        <v>19</v>
      </c>
      <c r="C4650" t="str">
        <f t="shared" si="72"/>
        <v>Bangs, TX</v>
      </c>
      <c r="D4650" t="s">
        <v>4531</v>
      </c>
      <c r="E4650">
        <v>48049</v>
      </c>
      <c r="F4650" t="s">
        <v>1273</v>
      </c>
      <c r="G4650">
        <v>48049</v>
      </c>
      <c r="H4650" t="s">
        <v>1273</v>
      </c>
      <c r="I4650">
        <v>31.716200000000001</v>
      </c>
      <c r="J4650">
        <v>-99.130300000000005</v>
      </c>
      <c r="K4650">
        <v>1567</v>
      </c>
      <c r="L4650">
        <v>404</v>
      </c>
    </row>
    <row r="4651" spans="1:12" x14ac:dyDescent="0.2">
      <c r="A4651" t="s">
        <v>395</v>
      </c>
      <c r="B4651" t="s">
        <v>19</v>
      </c>
      <c r="C4651" t="str">
        <f t="shared" si="72"/>
        <v>Franklin, TX</v>
      </c>
      <c r="D4651" t="s">
        <v>4531</v>
      </c>
      <c r="E4651">
        <v>48395</v>
      </c>
      <c r="F4651" t="s">
        <v>3440</v>
      </c>
      <c r="G4651">
        <v>48395</v>
      </c>
      <c r="H4651" t="s">
        <v>3440</v>
      </c>
      <c r="I4651">
        <v>31.024999999999999</v>
      </c>
      <c r="J4651">
        <v>-96.4876</v>
      </c>
      <c r="K4651">
        <v>1627</v>
      </c>
      <c r="L4651">
        <v>536</v>
      </c>
    </row>
    <row r="4652" spans="1:12" x14ac:dyDescent="0.2">
      <c r="A4652" t="s">
        <v>5168</v>
      </c>
      <c r="B4652" t="s">
        <v>19</v>
      </c>
      <c r="C4652" t="str">
        <f t="shared" si="72"/>
        <v>Kemp, TX</v>
      </c>
      <c r="D4652" t="s">
        <v>4531</v>
      </c>
      <c r="E4652">
        <v>48257</v>
      </c>
      <c r="F4652" t="s">
        <v>4771</v>
      </c>
      <c r="G4652">
        <v>48257</v>
      </c>
      <c r="H4652" t="s">
        <v>4771</v>
      </c>
      <c r="I4652">
        <v>32.434899999999999</v>
      </c>
      <c r="J4652">
        <v>-96.223399999999998</v>
      </c>
      <c r="K4652">
        <v>1184</v>
      </c>
      <c r="L4652">
        <v>252</v>
      </c>
    </row>
    <row r="4653" spans="1:12" x14ac:dyDescent="0.2">
      <c r="A4653" t="s">
        <v>5169</v>
      </c>
      <c r="B4653" t="s">
        <v>19</v>
      </c>
      <c r="C4653" t="str">
        <f t="shared" si="72"/>
        <v>Burkburnett, TX</v>
      </c>
      <c r="D4653" t="s">
        <v>4531</v>
      </c>
      <c r="E4653">
        <v>48485</v>
      </c>
      <c r="F4653" t="s">
        <v>4901</v>
      </c>
      <c r="G4653">
        <v>48485</v>
      </c>
      <c r="H4653" t="s">
        <v>4901</v>
      </c>
      <c r="I4653">
        <v>34.074599999999997</v>
      </c>
      <c r="J4653">
        <v>-98.5672</v>
      </c>
      <c r="K4653">
        <v>10334</v>
      </c>
      <c r="L4653">
        <v>373</v>
      </c>
    </row>
    <row r="4654" spans="1:12" x14ac:dyDescent="0.2">
      <c r="A4654" t="s">
        <v>5170</v>
      </c>
      <c r="B4654" t="s">
        <v>19</v>
      </c>
      <c r="C4654" t="str">
        <f t="shared" si="72"/>
        <v>Hawk Cove, TX</v>
      </c>
      <c r="D4654" t="s">
        <v>4531</v>
      </c>
      <c r="E4654">
        <v>48231</v>
      </c>
      <c r="F4654" t="s">
        <v>4535</v>
      </c>
      <c r="G4654">
        <v>48231</v>
      </c>
      <c r="H4654" t="s">
        <v>4535</v>
      </c>
      <c r="I4654">
        <v>32.883899999999997</v>
      </c>
      <c r="J4654">
        <v>-96.083299999999994</v>
      </c>
      <c r="K4654">
        <v>535</v>
      </c>
      <c r="L4654">
        <v>561</v>
      </c>
    </row>
    <row r="4655" spans="1:12" x14ac:dyDescent="0.2">
      <c r="A4655" t="s">
        <v>5171</v>
      </c>
      <c r="B4655" t="s">
        <v>19</v>
      </c>
      <c r="C4655" t="str">
        <f t="shared" si="72"/>
        <v>La Paloma Addition, TX</v>
      </c>
      <c r="D4655" t="s">
        <v>4531</v>
      </c>
      <c r="E4655">
        <v>48409</v>
      </c>
      <c r="F4655" t="s">
        <v>4759</v>
      </c>
      <c r="G4655">
        <v>48409</v>
      </c>
      <c r="H4655" t="s">
        <v>4759</v>
      </c>
      <c r="I4655">
        <v>28.016999999999999</v>
      </c>
      <c r="J4655">
        <v>-97.500900000000001</v>
      </c>
      <c r="K4655">
        <v>129</v>
      </c>
      <c r="L4655">
        <v>71</v>
      </c>
    </row>
    <row r="4656" spans="1:12" x14ac:dyDescent="0.2">
      <c r="A4656" t="s">
        <v>5172</v>
      </c>
      <c r="B4656" t="s">
        <v>19</v>
      </c>
      <c r="C4656" t="str">
        <f t="shared" si="72"/>
        <v>Macdona, TX</v>
      </c>
      <c r="D4656" t="s">
        <v>4531</v>
      </c>
      <c r="E4656">
        <v>48029</v>
      </c>
      <c r="F4656" t="s">
        <v>4650</v>
      </c>
      <c r="G4656">
        <v>48029</v>
      </c>
      <c r="H4656" t="s">
        <v>4650</v>
      </c>
      <c r="I4656">
        <v>29.320499999999999</v>
      </c>
      <c r="J4656">
        <v>-98.697299999999998</v>
      </c>
      <c r="K4656">
        <v>270</v>
      </c>
      <c r="L4656">
        <v>67</v>
      </c>
    </row>
    <row r="4657" spans="1:12" x14ac:dyDescent="0.2">
      <c r="A4657" t="s">
        <v>5173</v>
      </c>
      <c r="B4657" t="s">
        <v>19</v>
      </c>
      <c r="C4657" t="str">
        <f t="shared" si="72"/>
        <v>Plum Grove, TX</v>
      </c>
      <c r="D4657" t="s">
        <v>4531</v>
      </c>
      <c r="E4657">
        <v>48291</v>
      </c>
      <c r="F4657" t="s">
        <v>2697</v>
      </c>
      <c r="G4657">
        <v>48291</v>
      </c>
      <c r="H4657" t="s">
        <v>2697</v>
      </c>
      <c r="I4657">
        <v>30.200700000000001</v>
      </c>
      <c r="J4657">
        <v>-95.095799999999997</v>
      </c>
      <c r="K4657">
        <v>670</v>
      </c>
      <c r="L4657">
        <v>68</v>
      </c>
    </row>
    <row r="4658" spans="1:12" x14ac:dyDescent="0.2">
      <c r="A4658" t="s">
        <v>5174</v>
      </c>
      <c r="B4658" t="s">
        <v>19</v>
      </c>
      <c r="C4658" t="str">
        <f t="shared" si="72"/>
        <v>Sand Springs, TX</v>
      </c>
      <c r="D4658" t="s">
        <v>4531</v>
      </c>
      <c r="E4658">
        <v>48227</v>
      </c>
      <c r="F4658" t="s">
        <v>1495</v>
      </c>
      <c r="G4658">
        <v>48227</v>
      </c>
      <c r="H4658" t="s">
        <v>1495</v>
      </c>
      <c r="I4658">
        <v>32.279499999999999</v>
      </c>
      <c r="J4658">
        <v>-101.3496</v>
      </c>
      <c r="K4658">
        <v>824</v>
      </c>
      <c r="L4658">
        <v>123</v>
      </c>
    </row>
    <row r="4659" spans="1:12" x14ac:dyDescent="0.2">
      <c r="A4659" t="s">
        <v>5175</v>
      </c>
      <c r="B4659" t="s">
        <v>19</v>
      </c>
      <c r="C4659" t="str">
        <f t="shared" si="72"/>
        <v>Indio, TX</v>
      </c>
      <c r="D4659" t="s">
        <v>4531</v>
      </c>
      <c r="E4659">
        <v>48427</v>
      </c>
      <c r="F4659" t="s">
        <v>4554</v>
      </c>
      <c r="G4659">
        <v>48427</v>
      </c>
      <c r="H4659" t="s">
        <v>4554</v>
      </c>
      <c r="I4659">
        <v>26.5489</v>
      </c>
      <c r="J4659">
        <v>-99.0959</v>
      </c>
      <c r="K4659">
        <v>0</v>
      </c>
      <c r="L4659">
        <v>0</v>
      </c>
    </row>
    <row r="4660" spans="1:12" x14ac:dyDescent="0.2">
      <c r="A4660" t="s">
        <v>5176</v>
      </c>
      <c r="B4660" t="s">
        <v>19</v>
      </c>
      <c r="C4660" t="str">
        <f t="shared" si="72"/>
        <v>El Socio, TX</v>
      </c>
      <c r="D4660" t="s">
        <v>4531</v>
      </c>
      <c r="E4660">
        <v>48427</v>
      </c>
      <c r="F4660" t="s">
        <v>4554</v>
      </c>
      <c r="G4660">
        <v>48427</v>
      </c>
      <c r="H4660" t="s">
        <v>4554</v>
      </c>
      <c r="I4660">
        <v>26.340399999999999</v>
      </c>
      <c r="J4660">
        <v>-98.637100000000004</v>
      </c>
      <c r="K4660">
        <v>53</v>
      </c>
      <c r="L4660">
        <v>1822</v>
      </c>
    </row>
    <row r="4661" spans="1:12" x14ac:dyDescent="0.2">
      <c r="A4661" t="s">
        <v>5177</v>
      </c>
      <c r="B4661" t="s">
        <v>19</v>
      </c>
      <c r="C4661" t="str">
        <f t="shared" si="72"/>
        <v>Sachse, TX</v>
      </c>
      <c r="D4661" t="s">
        <v>4531</v>
      </c>
      <c r="E4661">
        <v>48113</v>
      </c>
      <c r="F4661" t="s">
        <v>1839</v>
      </c>
      <c r="G4661" t="s">
        <v>5178</v>
      </c>
      <c r="H4661" t="s">
        <v>5179</v>
      </c>
      <c r="I4661">
        <v>32.9726</v>
      </c>
      <c r="J4661">
        <v>-96.579300000000003</v>
      </c>
      <c r="K4661">
        <v>25937</v>
      </c>
      <c r="L4661">
        <v>1025</v>
      </c>
    </row>
    <row r="4662" spans="1:12" x14ac:dyDescent="0.2">
      <c r="A4662" t="s">
        <v>2058</v>
      </c>
      <c r="B4662" t="s">
        <v>19</v>
      </c>
      <c r="C4662" t="str">
        <f t="shared" si="72"/>
        <v>Big Sandy, TX</v>
      </c>
      <c r="D4662" t="s">
        <v>4531</v>
      </c>
      <c r="E4662">
        <v>48459</v>
      </c>
      <c r="F4662" t="s">
        <v>2225</v>
      </c>
      <c r="G4662">
        <v>48459</v>
      </c>
      <c r="H4662" t="s">
        <v>2225</v>
      </c>
      <c r="I4662">
        <v>32.585999999999999</v>
      </c>
      <c r="J4662">
        <v>-95.112700000000004</v>
      </c>
      <c r="K4662">
        <v>1384</v>
      </c>
      <c r="L4662">
        <v>327</v>
      </c>
    </row>
    <row r="4663" spans="1:12" x14ac:dyDescent="0.2">
      <c r="A4663" t="s">
        <v>5180</v>
      </c>
      <c r="B4663" t="s">
        <v>19</v>
      </c>
      <c r="C4663" t="str">
        <f t="shared" si="72"/>
        <v>Trinidad, TX</v>
      </c>
      <c r="D4663" t="s">
        <v>4531</v>
      </c>
      <c r="E4663">
        <v>48213</v>
      </c>
      <c r="F4663" t="s">
        <v>2162</v>
      </c>
      <c r="G4663">
        <v>48213</v>
      </c>
      <c r="H4663" t="s">
        <v>2162</v>
      </c>
      <c r="I4663">
        <v>32.156199999999998</v>
      </c>
      <c r="J4663">
        <v>-96.105400000000003</v>
      </c>
      <c r="K4663">
        <v>872</v>
      </c>
      <c r="L4663">
        <v>22</v>
      </c>
    </row>
    <row r="4664" spans="1:12" x14ac:dyDescent="0.2">
      <c r="A4664" t="s">
        <v>5181</v>
      </c>
      <c r="B4664" t="s">
        <v>19</v>
      </c>
      <c r="C4664" t="str">
        <f t="shared" si="72"/>
        <v>Northlake, TX</v>
      </c>
      <c r="D4664" t="s">
        <v>4531</v>
      </c>
      <c r="E4664">
        <v>48121</v>
      </c>
      <c r="F4664" t="s">
        <v>4583</v>
      </c>
      <c r="G4664">
        <v>48121</v>
      </c>
      <c r="H4664" t="s">
        <v>4583</v>
      </c>
      <c r="I4664">
        <v>33.080199999999998</v>
      </c>
      <c r="J4664">
        <v>-97.254499999999993</v>
      </c>
      <c r="K4664">
        <v>2776</v>
      </c>
      <c r="L4664">
        <v>63</v>
      </c>
    </row>
    <row r="4665" spans="1:12" x14ac:dyDescent="0.2">
      <c r="A4665" t="s">
        <v>5182</v>
      </c>
      <c r="B4665" t="s">
        <v>19</v>
      </c>
      <c r="C4665" t="str">
        <f t="shared" si="72"/>
        <v>Lipscomb, TX</v>
      </c>
      <c r="D4665" t="s">
        <v>4531</v>
      </c>
      <c r="E4665">
        <v>48295</v>
      </c>
      <c r="F4665" t="s">
        <v>5182</v>
      </c>
      <c r="G4665">
        <v>48295</v>
      </c>
      <c r="H4665" t="s">
        <v>5182</v>
      </c>
      <c r="I4665">
        <v>36.221499999999999</v>
      </c>
      <c r="J4665">
        <v>-100.2621</v>
      </c>
      <c r="K4665">
        <v>34</v>
      </c>
      <c r="L4665">
        <v>3</v>
      </c>
    </row>
    <row r="4666" spans="1:12" x14ac:dyDescent="0.2">
      <c r="A4666" t="s">
        <v>1374</v>
      </c>
      <c r="B4666" t="s">
        <v>19</v>
      </c>
      <c r="C4666" t="str">
        <f t="shared" si="72"/>
        <v>Athens, TX</v>
      </c>
      <c r="D4666" t="s">
        <v>4531</v>
      </c>
      <c r="E4666">
        <v>48213</v>
      </c>
      <c r="F4666" t="s">
        <v>2162</v>
      </c>
      <c r="G4666">
        <v>48213</v>
      </c>
      <c r="H4666" t="s">
        <v>2162</v>
      </c>
      <c r="I4666">
        <v>32.204099999999997</v>
      </c>
      <c r="J4666">
        <v>-95.832099999999997</v>
      </c>
      <c r="K4666">
        <v>12163</v>
      </c>
      <c r="L4666">
        <v>275</v>
      </c>
    </row>
    <row r="4667" spans="1:12" x14ac:dyDescent="0.2">
      <c r="A4667" t="s">
        <v>551</v>
      </c>
      <c r="B4667" t="s">
        <v>19</v>
      </c>
      <c r="C4667" t="str">
        <f t="shared" si="72"/>
        <v>Fairfield, TX</v>
      </c>
      <c r="D4667" t="s">
        <v>4531</v>
      </c>
      <c r="E4667">
        <v>48161</v>
      </c>
      <c r="F4667" t="s">
        <v>4621</v>
      </c>
      <c r="G4667">
        <v>48161</v>
      </c>
      <c r="H4667" t="s">
        <v>4621</v>
      </c>
      <c r="I4667">
        <v>31.718399999999999</v>
      </c>
      <c r="J4667">
        <v>-96.169700000000006</v>
      </c>
      <c r="K4667">
        <v>3242</v>
      </c>
      <c r="L4667">
        <v>206</v>
      </c>
    </row>
    <row r="4668" spans="1:12" x14ac:dyDescent="0.2">
      <c r="A4668" t="s">
        <v>5183</v>
      </c>
      <c r="B4668" t="s">
        <v>19</v>
      </c>
      <c r="C4668" t="str">
        <f t="shared" si="72"/>
        <v>Bellville, TX</v>
      </c>
      <c r="D4668" t="s">
        <v>4531</v>
      </c>
      <c r="E4668">
        <v>48015</v>
      </c>
      <c r="F4668" t="s">
        <v>4869</v>
      </c>
      <c r="G4668">
        <v>48015</v>
      </c>
      <c r="H4668" t="s">
        <v>4869</v>
      </c>
      <c r="I4668">
        <v>29.947199999999999</v>
      </c>
      <c r="J4668">
        <v>-96.259699999999995</v>
      </c>
      <c r="K4668">
        <v>4137</v>
      </c>
      <c r="L4668">
        <v>615</v>
      </c>
    </row>
    <row r="4669" spans="1:12" x14ac:dyDescent="0.2">
      <c r="A4669" t="s">
        <v>5184</v>
      </c>
      <c r="B4669" t="s">
        <v>19</v>
      </c>
      <c r="C4669" t="str">
        <f t="shared" si="72"/>
        <v>Matador, TX</v>
      </c>
      <c r="D4669" t="s">
        <v>4531</v>
      </c>
      <c r="E4669">
        <v>48345</v>
      </c>
      <c r="F4669" t="s">
        <v>5128</v>
      </c>
      <c r="G4669">
        <v>48345</v>
      </c>
      <c r="H4669" t="s">
        <v>5128</v>
      </c>
      <c r="I4669">
        <v>34.015000000000001</v>
      </c>
      <c r="J4669">
        <v>-100.8211</v>
      </c>
      <c r="K4669">
        <v>622</v>
      </c>
      <c r="L4669">
        <v>184</v>
      </c>
    </row>
    <row r="4670" spans="1:12" x14ac:dyDescent="0.2">
      <c r="A4670" t="s">
        <v>1022</v>
      </c>
      <c r="B4670" t="s">
        <v>19</v>
      </c>
      <c r="C4670" t="str">
        <f t="shared" si="72"/>
        <v>Milford, TX</v>
      </c>
      <c r="D4670" t="s">
        <v>4531</v>
      </c>
      <c r="E4670">
        <v>48139</v>
      </c>
      <c r="F4670" t="s">
        <v>4957</v>
      </c>
      <c r="G4670">
        <v>48139</v>
      </c>
      <c r="H4670" t="s">
        <v>4957</v>
      </c>
      <c r="I4670">
        <v>32.121400000000001</v>
      </c>
      <c r="J4670">
        <v>-96.949799999999996</v>
      </c>
      <c r="K4670">
        <v>747</v>
      </c>
      <c r="L4670">
        <v>117</v>
      </c>
    </row>
    <row r="4671" spans="1:12" x14ac:dyDescent="0.2">
      <c r="A4671" t="s">
        <v>553</v>
      </c>
      <c r="B4671" t="s">
        <v>19</v>
      </c>
      <c r="C4671" t="str">
        <f t="shared" si="72"/>
        <v>Mansfield, TX</v>
      </c>
      <c r="D4671" t="s">
        <v>4531</v>
      </c>
      <c r="E4671">
        <v>48439</v>
      </c>
      <c r="F4671" t="s">
        <v>4696</v>
      </c>
      <c r="G4671" t="s">
        <v>5185</v>
      </c>
      <c r="H4671" t="s">
        <v>5186</v>
      </c>
      <c r="I4671">
        <v>32.569000000000003</v>
      </c>
      <c r="J4671">
        <v>-97.121099999999998</v>
      </c>
      <c r="K4671">
        <v>68928</v>
      </c>
      <c r="L4671">
        <v>726</v>
      </c>
    </row>
    <row r="4672" spans="1:12" x14ac:dyDescent="0.2">
      <c r="A4672" t="s">
        <v>5187</v>
      </c>
      <c r="B4672" t="s">
        <v>19</v>
      </c>
      <c r="C4672" t="str">
        <f t="shared" si="72"/>
        <v>Palo Blanco, TX</v>
      </c>
      <c r="D4672" t="s">
        <v>4531</v>
      </c>
      <c r="E4672">
        <v>48427</v>
      </c>
      <c r="F4672" t="s">
        <v>4554</v>
      </c>
      <c r="G4672">
        <v>48427</v>
      </c>
      <c r="H4672" t="s">
        <v>4554</v>
      </c>
      <c r="I4672">
        <v>26.387499999999999</v>
      </c>
      <c r="J4672">
        <v>-98.9024</v>
      </c>
      <c r="K4672">
        <v>142</v>
      </c>
      <c r="L4672">
        <v>901</v>
      </c>
    </row>
    <row r="4673" spans="1:12" x14ac:dyDescent="0.2">
      <c r="A4673" t="s">
        <v>555</v>
      </c>
      <c r="B4673" t="s">
        <v>19</v>
      </c>
      <c r="C4673" t="str">
        <f t="shared" si="72"/>
        <v>Markham, TX</v>
      </c>
      <c r="D4673" t="s">
        <v>4531</v>
      </c>
      <c r="E4673">
        <v>48321</v>
      </c>
      <c r="F4673" t="s">
        <v>4681</v>
      </c>
      <c r="G4673">
        <v>48321</v>
      </c>
      <c r="H4673" t="s">
        <v>4681</v>
      </c>
      <c r="I4673">
        <v>28.962700000000002</v>
      </c>
      <c r="J4673">
        <v>-96.064499999999995</v>
      </c>
      <c r="K4673">
        <v>1236</v>
      </c>
      <c r="L4673">
        <v>212</v>
      </c>
    </row>
    <row r="4674" spans="1:12" x14ac:dyDescent="0.2">
      <c r="A4674" t="s">
        <v>5188</v>
      </c>
      <c r="B4674" t="s">
        <v>19</v>
      </c>
      <c r="C4674" t="str">
        <f t="shared" si="72"/>
        <v>Seagraves, TX</v>
      </c>
      <c r="D4674" t="s">
        <v>4531</v>
      </c>
      <c r="E4674">
        <v>48165</v>
      </c>
      <c r="F4674" t="s">
        <v>5189</v>
      </c>
      <c r="G4674">
        <v>48165</v>
      </c>
      <c r="H4674" t="s">
        <v>5189</v>
      </c>
      <c r="I4674">
        <v>32.941899999999997</v>
      </c>
      <c r="J4674">
        <v>-102.56570000000001</v>
      </c>
      <c r="K4674">
        <v>2814</v>
      </c>
      <c r="L4674">
        <v>747</v>
      </c>
    </row>
    <row r="4675" spans="1:12" x14ac:dyDescent="0.2">
      <c r="A4675" t="s">
        <v>5190</v>
      </c>
      <c r="B4675" t="s">
        <v>19</v>
      </c>
      <c r="C4675" t="str">
        <f t="shared" si="72"/>
        <v>Roscoe, TX</v>
      </c>
      <c r="D4675" t="s">
        <v>4531</v>
      </c>
      <c r="E4675">
        <v>48353</v>
      </c>
      <c r="F4675" t="s">
        <v>4890</v>
      </c>
      <c r="G4675">
        <v>48353</v>
      </c>
      <c r="H4675" t="s">
        <v>4890</v>
      </c>
      <c r="I4675">
        <v>32.441899999999997</v>
      </c>
      <c r="J4675">
        <v>-100.5322</v>
      </c>
      <c r="K4675">
        <v>1293</v>
      </c>
      <c r="L4675">
        <v>154</v>
      </c>
    </row>
    <row r="4676" spans="1:12" x14ac:dyDescent="0.2">
      <c r="A4676" t="s">
        <v>5191</v>
      </c>
      <c r="B4676" t="s">
        <v>19</v>
      </c>
      <c r="C4676" t="str">
        <f t="shared" ref="C4676:C4739" si="73">_xlfn.CONCAT(A4676,","," ",B4676)</f>
        <v>Grand Prairie, TX</v>
      </c>
      <c r="D4676" t="s">
        <v>4531</v>
      </c>
      <c r="E4676">
        <v>48113</v>
      </c>
      <c r="F4676" t="s">
        <v>1839</v>
      </c>
      <c r="G4676" t="s">
        <v>5192</v>
      </c>
      <c r="H4676" t="s">
        <v>5193</v>
      </c>
      <c r="I4676">
        <v>32.686999999999998</v>
      </c>
      <c r="J4676">
        <v>-97.020899999999997</v>
      </c>
      <c r="K4676">
        <v>193837</v>
      </c>
      <c r="L4676">
        <v>1034</v>
      </c>
    </row>
    <row r="4677" spans="1:12" x14ac:dyDescent="0.2">
      <c r="A4677" t="s">
        <v>5194</v>
      </c>
      <c r="B4677" t="s">
        <v>19</v>
      </c>
      <c r="C4677" t="str">
        <f t="shared" si="73"/>
        <v>Horseshoe Bend, TX</v>
      </c>
      <c r="D4677" t="s">
        <v>4531</v>
      </c>
      <c r="E4677">
        <v>48367</v>
      </c>
      <c r="F4677" t="s">
        <v>934</v>
      </c>
      <c r="G4677">
        <v>48367</v>
      </c>
      <c r="H4677" t="s">
        <v>934</v>
      </c>
      <c r="I4677">
        <v>32.575200000000002</v>
      </c>
      <c r="J4677">
        <v>-97.878200000000007</v>
      </c>
      <c r="K4677">
        <v>781</v>
      </c>
      <c r="L4677">
        <v>183</v>
      </c>
    </row>
    <row r="4678" spans="1:12" x14ac:dyDescent="0.2">
      <c r="A4678" t="s">
        <v>5195</v>
      </c>
      <c r="B4678" t="s">
        <v>19</v>
      </c>
      <c r="C4678" t="str">
        <f t="shared" si="73"/>
        <v>Ropesville, TX</v>
      </c>
      <c r="D4678" t="s">
        <v>4531</v>
      </c>
      <c r="E4678">
        <v>48219</v>
      </c>
      <c r="F4678" t="s">
        <v>5196</v>
      </c>
      <c r="G4678">
        <v>48219</v>
      </c>
      <c r="H4678" t="s">
        <v>5196</v>
      </c>
      <c r="I4678">
        <v>33.4133</v>
      </c>
      <c r="J4678">
        <v>-102.15519999999999</v>
      </c>
      <c r="K4678">
        <v>428</v>
      </c>
      <c r="L4678">
        <v>455</v>
      </c>
    </row>
    <row r="4679" spans="1:12" x14ac:dyDescent="0.2">
      <c r="A4679" t="s">
        <v>5197</v>
      </c>
      <c r="B4679" t="s">
        <v>19</v>
      </c>
      <c r="C4679" t="str">
        <f t="shared" si="73"/>
        <v>Glen Rose, TX</v>
      </c>
      <c r="D4679" t="s">
        <v>4531</v>
      </c>
      <c r="E4679">
        <v>48425</v>
      </c>
      <c r="F4679" t="s">
        <v>5198</v>
      </c>
      <c r="G4679">
        <v>48425</v>
      </c>
      <c r="H4679" t="s">
        <v>5198</v>
      </c>
      <c r="I4679">
        <v>32.246099999999998</v>
      </c>
      <c r="J4679">
        <v>-97.744100000000003</v>
      </c>
      <c r="K4679">
        <v>2627</v>
      </c>
      <c r="L4679">
        <v>259</v>
      </c>
    </row>
    <row r="4680" spans="1:12" x14ac:dyDescent="0.2">
      <c r="A4680" t="s">
        <v>5199</v>
      </c>
      <c r="B4680" t="s">
        <v>19</v>
      </c>
      <c r="C4680" t="str">
        <f t="shared" si="73"/>
        <v>Vega, TX</v>
      </c>
      <c r="D4680" t="s">
        <v>4531</v>
      </c>
      <c r="E4680">
        <v>48359</v>
      </c>
      <c r="F4680" t="s">
        <v>5200</v>
      </c>
      <c r="G4680">
        <v>48359</v>
      </c>
      <c r="H4680" t="s">
        <v>5200</v>
      </c>
      <c r="I4680">
        <v>35.245600000000003</v>
      </c>
      <c r="J4680">
        <v>-102.42619999999999</v>
      </c>
      <c r="K4680">
        <v>923</v>
      </c>
      <c r="L4680">
        <v>331</v>
      </c>
    </row>
    <row r="4681" spans="1:12" x14ac:dyDescent="0.2">
      <c r="A4681" t="s">
        <v>556</v>
      </c>
      <c r="B4681" t="s">
        <v>19</v>
      </c>
      <c r="C4681" t="str">
        <f t="shared" si="73"/>
        <v>Waller, TX</v>
      </c>
      <c r="D4681" t="s">
        <v>4531</v>
      </c>
      <c r="E4681">
        <v>48473</v>
      </c>
      <c r="F4681" t="s">
        <v>556</v>
      </c>
      <c r="G4681" t="s">
        <v>5201</v>
      </c>
      <c r="H4681" t="s">
        <v>5202</v>
      </c>
      <c r="I4681">
        <v>30.062899999999999</v>
      </c>
      <c r="J4681">
        <v>-95.9221</v>
      </c>
      <c r="K4681">
        <v>3359</v>
      </c>
      <c r="L4681">
        <v>589</v>
      </c>
    </row>
    <row r="4682" spans="1:12" x14ac:dyDescent="0.2">
      <c r="A4682" t="s">
        <v>1388</v>
      </c>
      <c r="B4682" t="s">
        <v>19</v>
      </c>
      <c r="C4682" t="str">
        <f t="shared" si="73"/>
        <v>Webster, TX</v>
      </c>
      <c r="D4682" t="s">
        <v>4531</v>
      </c>
      <c r="E4682">
        <v>48201</v>
      </c>
      <c r="F4682" t="s">
        <v>4662</v>
      </c>
      <c r="G4682">
        <v>48201</v>
      </c>
      <c r="H4682" t="s">
        <v>4662</v>
      </c>
      <c r="I4682">
        <v>29.531700000000001</v>
      </c>
      <c r="J4682">
        <v>-95.118799999999993</v>
      </c>
      <c r="K4682">
        <v>11123</v>
      </c>
      <c r="L4682">
        <v>671</v>
      </c>
    </row>
    <row r="4683" spans="1:12" x14ac:dyDescent="0.2">
      <c r="A4683" t="s">
        <v>5203</v>
      </c>
      <c r="B4683" t="s">
        <v>19</v>
      </c>
      <c r="C4683" t="str">
        <f t="shared" si="73"/>
        <v>Hartley, TX</v>
      </c>
      <c r="D4683" t="s">
        <v>4531</v>
      </c>
      <c r="E4683">
        <v>48205</v>
      </c>
      <c r="F4683" t="s">
        <v>5203</v>
      </c>
      <c r="G4683">
        <v>48205</v>
      </c>
      <c r="H4683" t="s">
        <v>5203</v>
      </c>
      <c r="I4683">
        <v>35.891399999999997</v>
      </c>
      <c r="J4683">
        <v>-102.3933</v>
      </c>
      <c r="K4683">
        <v>531</v>
      </c>
      <c r="L4683">
        <v>29</v>
      </c>
    </row>
    <row r="4684" spans="1:12" x14ac:dyDescent="0.2">
      <c r="A4684" t="s">
        <v>5204</v>
      </c>
      <c r="B4684" t="s">
        <v>19</v>
      </c>
      <c r="C4684" t="str">
        <f t="shared" si="73"/>
        <v>Fort Hancock, TX</v>
      </c>
      <c r="D4684" t="s">
        <v>4531</v>
      </c>
      <c r="E4684">
        <v>48229</v>
      </c>
      <c r="F4684" t="s">
        <v>5151</v>
      </c>
      <c r="G4684">
        <v>48229</v>
      </c>
      <c r="H4684" t="s">
        <v>5151</v>
      </c>
      <c r="I4684">
        <v>31.2837</v>
      </c>
      <c r="J4684">
        <v>-105.8446</v>
      </c>
      <c r="K4684">
        <v>1466</v>
      </c>
      <c r="L4684">
        <v>29</v>
      </c>
    </row>
    <row r="4685" spans="1:12" x14ac:dyDescent="0.2">
      <c r="A4685" t="s">
        <v>5205</v>
      </c>
      <c r="B4685" t="s">
        <v>19</v>
      </c>
      <c r="C4685" t="str">
        <f t="shared" si="73"/>
        <v>Fulton, TX</v>
      </c>
      <c r="D4685" t="s">
        <v>4531</v>
      </c>
      <c r="E4685">
        <v>48007</v>
      </c>
      <c r="F4685" t="s">
        <v>4790</v>
      </c>
      <c r="G4685">
        <v>48007</v>
      </c>
      <c r="H4685" t="s">
        <v>4790</v>
      </c>
      <c r="I4685">
        <v>28.070599999999999</v>
      </c>
      <c r="J4685">
        <v>-97.0428</v>
      </c>
      <c r="K4685">
        <v>1604</v>
      </c>
      <c r="L4685">
        <v>440</v>
      </c>
    </row>
    <row r="4686" spans="1:12" x14ac:dyDescent="0.2">
      <c r="A4686" t="s">
        <v>5206</v>
      </c>
      <c r="B4686" t="s">
        <v>19</v>
      </c>
      <c r="C4686" t="str">
        <f t="shared" si="73"/>
        <v>San Isidro, TX</v>
      </c>
      <c r="D4686" t="s">
        <v>4531</v>
      </c>
      <c r="E4686">
        <v>48427</v>
      </c>
      <c r="F4686" t="s">
        <v>4554</v>
      </c>
      <c r="G4686">
        <v>48427</v>
      </c>
      <c r="H4686" t="s">
        <v>4554</v>
      </c>
      <c r="I4686">
        <v>26.7136</v>
      </c>
      <c r="J4686">
        <v>-98.447900000000004</v>
      </c>
      <c r="K4686">
        <v>296</v>
      </c>
      <c r="L4686">
        <v>36</v>
      </c>
    </row>
    <row r="4687" spans="1:12" x14ac:dyDescent="0.2">
      <c r="A4687" t="s">
        <v>5207</v>
      </c>
      <c r="B4687" t="s">
        <v>19</v>
      </c>
      <c r="C4687" t="str">
        <f t="shared" si="73"/>
        <v>Edna, TX</v>
      </c>
      <c r="D4687" t="s">
        <v>4531</v>
      </c>
      <c r="E4687">
        <v>48239</v>
      </c>
      <c r="F4687" t="s">
        <v>1101</v>
      </c>
      <c r="G4687">
        <v>48239</v>
      </c>
      <c r="H4687" t="s">
        <v>1101</v>
      </c>
      <c r="I4687">
        <v>28.9756</v>
      </c>
      <c r="J4687">
        <v>-96.648300000000006</v>
      </c>
      <c r="K4687">
        <v>5638</v>
      </c>
      <c r="L4687">
        <v>538</v>
      </c>
    </row>
    <row r="4688" spans="1:12" x14ac:dyDescent="0.2">
      <c r="A4688" t="s">
        <v>5208</v>
      </c>
      <c r="B4688" t="s">
        <v>19</v>
      </c>
      <c r="C4688" t="str">
        <f t="shared" si="73"/>
        <v>Hermleigh, TX</v>
      </c>
      <c r="D4688" t="s">
        <v>4531</v>
      </c>
      <c r="E4688">
        <v>48415</v>
      </c>
      <c r="F4688" t="s">
        <v>5209</v>
      </c>
      <c r="G4688">
        <v>48415</v>
      </c>
      <c r="H4688" t="s">
        <v>5209</v>
      </c>
      <c r="I4688">
        <v>32.636600000000001</v>
      </c>
      <c r="J4688">
        <v>-100.75230000000001</v>
      </c>
      <c r="K4688">
        <v>480</v>
      </c>
      <c r="L4688">
        <v>20</v>
      </c>
    </row>
    <row r="4689" spans="1:12" x14ac:dyDescent="0.2">
      <c r="A4689" t="s">
        <v>5210</v>
      </c>
      <c r="B4689" t="s">
        <v>19</v>
      </c>
      <c r="C4689" t="str">
        <f t="shared" si="73"/>
        <v>Stonewall, TX</v>
      </c>
      <c r="D4689" t="s">
        <v>4531</v>
      </c>
      <c r="E4689">
        <v>48171</v>
      </c>
      <c r="F4689" t="s">
        <v>4611</v>
      </c>
      <c r="G4689">
        <v>48171</v>
      </c>
      <c r="H4689" t="s">
        <v>4611</v>
      </c>
      <c r="I4689">
        <v>30.249700000000001</v>
      </c>
      <c r="J4689">
        <v>-98.659300000000002</v>
      </c>
      <c r="K4689">
        <v>542</v>
      </c>
      <c r="L4689">
        <v>13</v>
      </c>
    </row>
    <row r="4690" spans="1:12" x14ac:dyDescent="0.2">
      <c r="A4690" t="s">
        <v>557</v>
      </c>
      <c r="B4690" t="s">
        <v>19</v>
      </c>
      <c r="C4690" t="str">
        <f t="shared" si="73"/>
        <v>Longview, TX</v>
      </c>
      <c r="D4690" t="s">
        <v>4531</v>
      </c>
      <c r="E4690">
        <v>48183</v>
      </c>
      <c r="F4690" t="s">
        <v>4606</v>
      </c>
      <c r="G4690" t="s">
        <v>5211</v>
      </c>
      <c r="H4690" t="s">
        <v>5212</v>
      </c>
      <c r="I4690">
        <v>32.519199999999998</v>
      </c>
      <c r="J4690">
        <v>-94.762200000000007</v>
      </c>
      <c r="K4690">
        <v>100196</v>
      </c>
      <c r="L4690">
        <v>565</v>
      </c>
    </row>
    <row r="4691" spans="1:12" x14ac:dyDescent="0.2">
      <c r="A4691" t="s">
        <v>558</v>
      </c>
      <c r="B4691" t="s">
        <v>19</v>
      </c>
      <c r="C4691" t="str">
        <f t="shared" si="73"/>
        <v>Richland, TX</v>
      </c>
      <c r="D4691" t="s">
        <v>4531</v>
      </c>
      <c r="E4691">
        <v>48349</v>
      </c>
      <c r="F4691" t="s">
        <v>4595</v>
      </c>
      <c r="G4691">
        <v>48349</v>
      </c>
      <c r="H4691" t="s">
        <v>4595</v>
      </c>
      <c r="I4691">
        <v>31.9176</v>
      </c>
      <c r="J4691">
        <v>-96.426599999999993</v>
      </c>
      <c r="K4691">
        <v>267</v>
      </c>
      <c r="L4691">
        <v>68</v>
      </c>
    </row>
    <row r="4692" spans="1:12" x14ac:dyDescent="0.2">
      <c r="A4692" t="s">
        <v>4602</v>
      </c>
      <c r="B4692" t="s">
        <v>19</v>
      </c>
      <c r="C4692" t="str">
        <f t="shared" si="73"/>
        <v>Lubbock, TX</v>
      </c>
      <c r="D4692" t="s">
        <v>4531</v>
      </c>
      <c r="E4692">
        <v>48303</v>
      </c>
      <c r="F4692" t="s">
        <v>4602</v>
      </c>
      <c r="G4692">
        <v>48303</v>
      </c>
      <c r="H4692" t="s">
        <v>4602</v>
      </c>
      <c r="I4692">
        <v>33.5642</v>
      </c>
      <c r="J4692">
        <v>-101.8871</v>
      </c>
      <c r="K4692">
        <v>262505</v>
      </c>
      <c r="L4692">
        <v>767</v>
      </c>
    </row>
    <row r="4693" spans="1:12" x14ac:dyDescent="0.2">
      <c r="A4693" t="s">
        <v>5213</v>
      </c>
      <c r="B4693" t="s">
        <v>19</v>
      </c>
      <c r="C4693" t="str">
        <f t="shared" si="73"/>
        <v>Monte Alto, TX</v>
      </c>
      <c r="D4693" t="s">
        <v>4531</v>
      </c>
      <c r="E4693">
        <v>48215</v>
      </c>
      <c r="F4693" t="s">
        <v>4107</v>
      </c>
      <c r="G4693">
        <v>48215</v>
      </c>
      <c r="H4693" t="s">
        <v>4107</v>
      </c>
      <c r="I4693">
        <v>26.374400000000001</v>
      </c>
      <c r="J4693">
        <v>-97.972700000000003</v>
      </c>
      <c r="K4693">
        <v>1810</v>
      </c>
      <c r="L4693">
        <v>310</v>
      </c>
    </row>
    <row r="4694" spans="1:12" x14ac:dyDescent="0.2">
      <c r="A4694" t="s">
        <v>1935</v>
      </c>
      <c r="B4694" t="s">
        <v>19</v>
      </c>
      <c r="C4694" t="str">
        <f t="shared" si="73"/>
        <v>Aurora, TX</v>
      </c>
      <c r="D4694" t="s">
        <v>4531</v>
      </c>
      <c r="E4694">
        <v>48497</v>
      </c>
      <c r="F4694" t="s">
        <v>4632</v>
      </c>
      <c r="G4694">
        <v>48497</v>
      </c>
      <c r="H4694" t="s">
        <v>4632</v>
      </c>
      <c r="I4694">
        <v>33.055999999999997</v>
      </c>
      <c r="J4694">
        <v>-97.509600000000006</v>
      </c>
      <c r="K4694">
        <v>1434</v>
      </c>
      <c r="L4694">
        <v>148</v>
      </c>
    </row>
    <row r="4695" spans="1:12" x14ac:dyDescent="0.2">
      <c r="A4695" t="s">
        <v>5214</v>
      </c>
      <c r="B4695" t="s">
        <v>19</v>
      </c>
      <c r="C4695" t="str">
        <f t="shared" si="73"/>
        <v>Cuero, TX</v>
      </c>
      <c r="D4695" t="s">
        <v>4531</v>
      </c>
      <c r="E4695">
        <v>48123</v>
      </c>
      <c r="F4695" t="s">
        <v>5070</v>
      </c>
      <c r="G4695">
        <v>48123</v>
      </c>
      <c r="H4695" t="s">
        <v>5070</v>
      </c>
      <c r="I4695">
        <v>29.1023</v>
      </c>
      <c r="J4695">
        <v>-97.287099999999995</v>
      </c>
      <c r="K4695">
        <v>9816</v>
      </c>
      <c r="L4695">
        <v>487</v>
      </c>
    </row>
    <row r="4696" spans="1:12" x14ac:dyDescent="0.2">
      <c r="A4696" t="s">
        <v>5215</v>
      </c>
      <c r="B4696" t="s">
        <v>19</v>
      </c>
      <c r="C4696" t="str">
        <f t="shared" si="73"/>
        <v>Sammy Martinez, TX</v>
      </c>
      <c r="D4696" t="s">
        <v>4531</v>
      </c>
      <c r="E4696">
        <v>48427</v>
      </c>
      <c r="F4696" t="s">
        <v>4554</v>
      </c>
      <c r="G4696">
        <v>48427</v>
      </c>
      <c r="H4696" t="s">
        <v>4554</v>
      </c>
      <c r="I4696">
        <v>26.4329</v>
      </c>
      <c r="J4696">
        <v>-98.751199999999997</v>
      </c>
      <c r="K4696">
        <v>113</v>
      </c>
      <c r="L4696">
        <v>139</v>
      </c>
    </row>
    <row r="4697" spans="1:12" x14ac:dyDescent="0.2">
      <c r="A4697" t="s">
        <v>1395</v>
      </c>
      <c r="B4697" t="s">
        <v>19</v>
      </c>
      <c r="C4697" t="str">
        <f t="shared" si="73"/>
        <v>Coleman, TX</v>
      </c>
      <c r="D4697" t="s">
        <v>4531</v>
      </c>
      <c r="E4697">
        <v>48083</v>
      </c>
      <c r="F4697" t="s">
        <v>1395</v>
      </c>
      <c r="G4697">
        <v>48083</v>
      </c>
      <c r="H4697" t="s">
        <v>1395</v>
      </c>
      <c r="I4697">
        <v>31.831700000000001</v>
      </c>
      <c r="J4697">
        <v>-99.422200000000004</v>
      </c>
      <c r="K4697">
        <v>4033</v>
      </c>
      <c r="L4697">
        <v>276</v>
      </c>
    </row>
    <row r="4698" spans="1:12" x14ac:dyDescent="0.2">
      <c r="A4698" t="s">
        <v>5216</v>
      </c>
      <c r="B4698" t="s">
        <v>19</v>
      </c>
      <c r="C4698" t="str">
        <f t="shared" si="73"/>
        <v>Stockdale, TX</v>
      </c>
      <c r="D4698" t="s">
        <v>4531</v>
      </c>
      <c r="E4698">
        <v>48493</v>
      </c>
      <c r="F4698" t="s">
        <v>1645</v>
      </c>
      <c r="G4698">
        <v>48493</v>
      </c>
      <c r="H4698" t="s">
        <v>1645</v>
      </c>
      <c r="I4698">
        <v>29.235800000000001</v>
      </c>
      <c r="J4698">
        <v>-97.9636</v>
      </c>
      <c r="K4698">
        <v>1583</v>
      </c>
      <c r="L4698">
        <v>370</v>
      </c>
    </row>
    <row r="4699" spans="1:12" x14ac:dyDescent="0.2">
      <c r="A4699" t="s">
        <v>5217</v>
      </c>
      <c r="B4699" t="s">
        <v>19</v>
      </c>
      <c r="C4699" t="str">
        <f t="shared" si="73"/>
        <v>Chillicothe, TX</v>
      </c>
      <c r="D4699" t="s">
        <v>4531</v>
      </c>
      <c r="E4699">
        <v>48197</v>
      </c>
      <c r="F4699" t="s">
        <v>4683</v>
      </c>
      <c r="G4699">
        <v>48197</v>
      </c>
      <c r="H4699" t="s">
        <v>4683</v>
      </c>
      <c r="I4699">
        <v>34.256</v>
      </c>
      <c r="J4699">
        <v>-99.514399999999995</v>
      </c>
      <c r="K4699">
        <v>686</v>
      </c>
      <c r="L4699">
        <v>259</v>
      </c>
    </row>
    <row r="4700" spans="1:12" x14ac:dyDescent="0.2">
      <c r="A4700" t="s">
        <v>5218</v>
      </c>
      <c r="B4700" t="s">
        <v>19</v>
      </c>
      <c r="C4700" t="str">
        <f t="shared" si="73"/>
        <v>Tuscola, TX</v>
      </c>
      <c r="D4700" t="s">
        <v>4531</v>
      </c>
      <c r="E4700">
        <v>48441</v>
      </c>
      <c r="F4700" t="s">
        <v>1483</v>
      </c>
      <c r="G4700">
        <v>48441</v>
      </c>
      <c r="H4700" t="s">
        <v>1483</v>
      </c>
      <c r="I4700">
        <v>32.210500000000003</v>
      </c>
      <c r="J4700">
        <v>-99.799300000000002</v>
      </c>
      <c r="K4700">
        <v>732</v>
      </c>
      <c r="L4700">
        <v>381</v>
      </c>
    </row>
    <row r="4701" spans="1:12" x14ac:dyDescent="0.2">
      <c r="A4701" t="s">
        <v>5219</v>
      </c>
      <c r="B4701" t="s">
        <v>19</v>
      </c>
      <c r="C4701" t="str">
        <f t="shared" si="73"/>
        <v>Coldspring, TX</v>
      </c>
      <c r="D4701" t="s">
        <v>4531</v>
      </c>
      <c r="E4701">
        <v>48407</v>
      </c>
      <c r="F4701" t="s">
        <v>5220</v>
      </c>
      <c r="G4701">
        <v>48407</v>
      </c>
      <c r="H4701" t="s">
        <v>5220</v>
      </c>
      <c r="I4701">
        <v>30.5898</v>
      </c>
      <c r="J4701">
        <v>-95.130700000000004</v>
      </c>
      <c r="K4701">
        <v>923</v>
      </c>
      <c r="L4701">
        <v>191</v>
      </c>
    </row>
    <row r="4702" spans="1:12" x14ac:dyDescent="0.2">
      <c r="A4702" t="s">
        <v>5221</v>
      </c>
      <c r="B4702" t="s">
        <v>19</v>
      </c>
      <c r="C4702" t="str">
        <f t="shared" si="73"/>
        <v>San Perlita, TX</v>
      </c>
      <c r="D4702" t="s">
        <v>4531</v>
      </c>
      <c r="E4702">
        <v>48489</v>
      </c>
      <c r="F4702" t="s">
        <v>4672</v>
      </c>
      <c r="G4702">
        <v>48489</v>
      </c>
      <c r="H4702" t="s">
        <v>4672</v>
      </c>
      <c r="I4702">
        <v>26.500699999999998</v>
      </c>
      <c r="J4702">
        <v>-97.639399999999995</v>
      </c>
      <c r="K4702">
        <v>557</v>
      </c>
      <c r="L4702">
        <v>414</v>
      </c>
    </row>
    <row r="4703" spans="1:12" x14ac:dyDescent="0.2">
      <c r="A4703" t="s">
        <v>5222</v>
      </c>
      <c r="B4703" t="s">
        <v>19</v>
      </c>
      <c r="C4703" t="str">
        <f t="shared" si="73"/>
        <v>Hedley, TX</v>
      </c>
      <c r="D4703" t="s">
        <v>4531</v>
      </c>
      <c r="E4703">
        <v>48129</v>
      </c>
      <c r="F4703" t="s">
        <v>5223</v>
      </c>
      <c r="G4703">
        <v>48129</v>
      </c>
      <c r="H4703" t="s">
        <v>5223</v>
      </c>
      <c r="I4703">
        <v>34.867400000000004</v>
      </c>
      <c r="J4703">
        <v>-100.6592</v>
      </c>
      <c r="K4703">
        <v>297</v>
      </c>
      <c r="L4703">
        <v>160</v>
      </c>
    </row>
    <row r="4704" spans="1:12" x14ac:dyDescent="0.2">
      <c r="A4704" t="s">
        <v>4068</v>
      </c>
      <c r="B4704" t="s">
        <v>19</v>
      </c>
      <c r="C4704" t="str">
        <f t="shared" si="73"/>
        <v>Clyde, TX</v>
      </c>
      <c r="D4704" t="s">
        <v>4531</v>
      </c>
      <c r="E4704">
        <v>48059</v>
      </c>
      <c r="F4704" t="s">
        <v>3091</v>
      </c>
      <c r="G4704">
        <v>48059</v>
      </c>
      <c r="H4704" t="s">
        <v>3091</v>
      </c>
      <c r="I4704">
        <v>32.4056</v>
      </c>
      <c r="J4704">
        <v>-99.503900000000002</v>
      </c>
      <c r="K4704">
        <v>3923</v>
      </c>
      <c r="L4704">
        <v>454</v>
      </c>
    </row>
    <row r="4705" spans="1:12" x14ac:dyDescent="0.2">
      <c r="A4705" t="s">
        <v>5224</v>
      </c>
      <c r="B4705" t="s">
        <v>19</v>
      </c>
      <c r="C4705" t="str">
        <f t="shared" si="73"/>
        <v>Deweyville, TX</v>
      </c>
      <c r="D4705" t="s">
        <v>4531</v>
      </c>
      <c r="E4705">
        <v>48351</v>
      </c>
      <c r="F4705" t="s">
        <v>3723</v>
      </c>
      <c r="G4705">
        <v>48351</v>
      </c>
      <c r="H4705" t="s">
        <v>3723</v>
      </c>
      <c r="I4705">
        <v>30.3034</v>
      </c>
      <c r="J4705">
        <v>-93.759200000000007</v>
      </c>
      <c r="K4705">
        <v>710</v>
      </c>
      <c r="L4705">
        <v>24</v>
      </c>
    </row>
    <row r="4706" spans="1:12" x14ac:dyDescent="0.2">
      <c r="A4706" t="s">
        <v>5225</v>
      </c>
      <c r="B4706" t="s">
        <v>19</v>
      </c>
      <c r="C4706" t="str">
        <f t="shared" si="73"/>
        <v>Tomball, TX</v>
      </c>
      <c r="D4706" t="s">
        <v>4531</v>
      </c>
      <c r="E4706">
        <v>48201</v>
      </c>
      <c r="F4706" t="s">
        <v>4662</v>
      </c>
      <c r="G4706">
        <v>48201</v>
      </c>
      <c r="H4706" t="s">
        <v>4662</v>
      </c>
      <c r="I4706">
        <v>30.096399999999999</v>
      </c>
      <c r="J4706">
        <v>-95.618600000000001</v>
      </c>
      <c r="K4706">
        <v>11707</v>
      </c>
      <c r="L4706">
        <v>366</v>
      </c>
    </row>
    <row r="4707" spans="1:12" x14ac:dyDescent="0.2">
      <c r="A4707" t="s">
        <v>5226</v>
      </c>
      <c r="B4707" t="s">
        <v>19</v>
      </c>
      <c r="C4707" t="str">
        <f t="shared" si="73"/>
        <v>Ballinger, TX</v>
      </c>
      <c r="D4707" t="s">
        <v>4531</v>
      </c>
      <c r="E4707">
        <v>48399</v>
      </c>
      <c r="F4707" t="s">
        <v>5227</v>
      </c>
      <c r="G4707">
        <v>48399</v>
      </c>
      <c r="H4707" t="s">
        <v>5227</v>
      </c>
      <c r="I4707">
        <v>31.739599999999999</v>
      </c>
      <c r="J4707">
        <v>-99.9559</v>
      </c>
      <c r="K4707">
        <v>3596</v>
      </c>
      <c r="L4707">
        <v>403</v>
      </c>
    </row>
    <row r="4708" spans="1:12" x14ac:dyDescent="0.2">
      <c r="A4708" t="s">
        <v>5228</v>
      </c>
      <c r="B4708" t="s">
        <v>19</v>
      </c>
      <c r="C4708" t="str">
        <f t="shared" si="73"/>
        <v>Killeen, TX</v>
      </c>
      <c r="D4708" t="s">
        <v>4531</v>
      </c>
      <c r="E4708">
        <v>48027</v>
      </c>
      <c r="F4708" t="s">
        <v>3097</v>
      </c>
      <c r="G4708">
        <v>48027</v>
      </c>
      <c r="H4708" t="s">
        <v>3097</v>
      </c>
      <c r="I4708">
        <v>31.075500000000002</v>
      </c>
      <c r="J4708">
        <v>-97.729699999999994</v>
      </c>
      <c r="K4708">
        <v>247489</v>
      </c>
      <c r="L4708">
        <v>1031</v>
      </c>
    </row>
    <row r="4709" spans="1:12" x14ac:dyDescent="0.2">
      <c r="A4709" t="s">
        <v>5229</v>
      </c>
      <c r="B4709" t="s">
        <v>19</v>
      </c>
      <c r="C4709" t="str">
        <f t="shared" si="73"/>
        <v>El Rancho Vela, TX</v>
      </c>
      <c r="D4709" t="s">
        <v>4531</v>
      </c>
      <c r="E4709">
        <v>48427</v>
      </c>
      <c r="F4709" t="s">
        <v>4554</v>
      </c>
      <c r="G4709">
        <v>48427</v>
      </c>
      <c r="H4709" t="s">
        <v>4554</v>
      </c>
      <c r="I4709">
        <v>26.4038</v>
      </c>
      <c r="J4709">
        <v>-98.769099999999995</v>
      </c>
      <c r="K4709">
        <v>595</v>
      </c>
      <c r="L4709">
        <v>1778</v>
      </c>
    </row>
    <row r="4710" spans="1:12" x14ac:dyDescent="0.2">
      <c r="A4710" t="s">
        <v>5230</v>
      </c>
      <c r="B4710" t="s">
        <v>19</v>
      </c>
      <c r="C4710" t="str">
        <f t="shared" si="73"/>
        <v>Lufkin, TX</v>
      </c>
      <c r="D4710" t="s">
        <v>4531</v>
      </c>
      <c r="E4710">
        <v>48005</v>
      </c>
      <c r="F4710" t="s">
        <v>4568</v>
      </c>
      <c r="G4710">
        <v>48005</v>
      </c>
      <c r="H4710" t="s">
        <v>4568</v>
      </c>
      <c r="I4710">
        <v>31.3217</v>
      </c>
      <c r="J4710">
        <v>-94.727699999999999</v>
      </c>
      <c r="K4710">
        <v>45912</v>
      </c>
      <c r="L4710">
        <v>404</v>
      </c>
    </row>
    <row r="4711" spans="1:12" x14ac:dyDescent="0.2">
      <c r="A4711" t="s">
        <v>5231</v>
      </c>
      <c r="B4711" t="s">
        <v>19</v>
      </c>
      <c r="C4711" t="str">
        <f t="shared" si="73"/>
        <v>Cedar Park, TX</v>
      </c>
      <c r="D4711" t="s">
        <v>4531</v>
      </c>
      <c r="E4711">
        <v>48491</v>
      </c>
      <c r="F4711" t="s">
        <v>2285</v>
      </c>
      <c r="G4711">
        <v>48491</v>
      </c>
      <c r="H4711" t="s">
        <v>2285</v>
      </c>
      <c r="I4711">
        <v>30.5105</v>
      </c>
      <c r="J4711">
        <v>-97.819699999999997</v>
      </c>
      <c r="K4711">
        <v>75704</v>
      </c>
      <c r="L4711">
        <v>1153</v>
      </c>
    </row>
    <row r="4712" spans="1:12" x14ac:dyDescent="0.2">
      <c r="A4712" t="s">
        <v>5232</v>
      </c>
      <c r="B4712" t="s">
        <v>19</v>
      </c>
      <c r="C4712" t="str">
        <f t="shared" si="73"/>
        <v>Southlake, TX</v>
      </c>
      <c r="D4712" t="s">
        <v>4531</v>
      </c>
      <c r="E4712">
        <v>48439</v>
      </c>
      <c r="F4712" t="s">
        <v>4696</v>
      </c>
      <c r="G4712" t="s">
        <v>5233</v>
      </c>
      <c r="H4712" t="s">
        <v>5234</v>
      </c>
      <c r="I4712">
        <v>32.954500000000003</v>
      </c>
      <c r="J4712">
        <v>-97.150300000000001</v>
      </c>
      <c r="K4712">
        <v>31824</v>
      </c>
      <c r="L4712">
        <v>562</v>
      </c>
    </row>
    <row r="4713" spans="1:12" x14ac:dyDescent="0.2">
      <c r="A4713" t="s">
        <v>2078</v>
      </c>
      <c r="B4713" t="s">
        <v>19</v>
      </c>
      <c r="C4713" t="str">
        <f t="shared" si="73"/>
        <v>Hilltop, TX</v>
      </c>
      <c r="D4713" t="s">
        <v>4531</v>
      </c>
      <c r="E4713">
        <v>48163</v>
      </c>
      <c r="F4713" t="s">
        <v>5059</v>
      </c>
      <c r="G4713">
        <v>48163</v>
      </c>
      <c r="H4713" t="s">
        <v>5059</v>
      </c>
      <c r="I4713">
        <v>28.6938</v>
      </c>
      <c r="J4713">
        <v>-99.176100000000005</v>
      </c>
      <c r="K4713">
        <v>228</v>
      </c>
      <c r="L4713">
        <v>70</v>
      </c>
    </row>
    <row r="4714" spans="1:12" x14ac:dyDescent="0.2">
      <c r="A4714" t="s">
        <v>2109</v>
      </c>
      <c r="B4714" t="s">
        <v>19</v>
      </c>
      <c r="C4714" t="str">
        <f t="shared" si="73"/>
        <v>Fairview, TX</v>
      </c>
      <c r="D4714" t="s">
        <v>4531</v>
      </c>
      <c r="E4714">
        <v>48085</v>
      </c>
      <c r="F4714" t="s">
        <v>4660</v>
      </c>
      <c r="G4714">
        <v>48085</v>
      </c>
      <c r="H4714" t="s">
        <v>4660</v>
      </c>
      <c r="I4714">
        <v>33.139899999999997</v>
      </c>
      <c r="J4714">
        <v>-96.611699999999999</v>
      </c>
      <c r="K4714">
        <v>8950</v>
      </c>
      <c r="L4714">
        <v>390</v>
      </c>
    </row>
    <row r="4715" spans="1:12" x14ac:dyDescent="0.2">
      <c r="A4715" t="s">
        <v>2079</v>
      </c>
      <c r="B4715" t="s">
        <v>19</v>
      </c>
      <c r="C4715" t="str">
        <f t="shared" si="73"/>
        <v>Comfort, TX</v>
      </c>
      <c r="D4715" t="s">
        <v>4531</v>
      </c>
      <c r="E4715">
        <v>48259</v>
      </c>
      <c r="F4715" t="s">
        <v>919</v>
      </c>
      <c r="G4715">
        <v>48259</v>
      </c>
      <c r="H4715" t="s">
        <v>919</v>
      </c>
      <c r="I4715">
        <v>29.971399999999999</v>
      </c>
      <c r="J4715">
        <v>-98.903999999999996</v>
      </c>
      <c r="K4715">
        <v>3590</v>
      </c>
      <c r="L4715">
        <v>429</v>
      </c>
    </row>
    <row r="4716" spans="1:12" x14ac:dyDescent="0.2">
      <c r="A4716" t="s">
        <v>5235</v>
      </c>
      <c r="B4716" t="s">
        <v>19</v>
      </c>
      <c r="C4716" t="str">
        <f t="shared" si="73"/>
        <v>Josephine, TX</v>
      </c>
      <c r="D4716" t="s">
        <v>4531</v>
      </c>
      <c r="E4716">
        <v>48085</v>
      </c>
      <c r="F4716" t="s">
        <v>4660</v>
      </c>
      <c r="G4716" t="s">
        <v>5236</v>
      </c>
      <c r="H4716" t="s">
        <v>5237</v>
      </c>
      <c r="I4716">
        <v>33.061700000000002</v>
      </c>
      <c r="J4716">
        <v>-96.318799999999996</v>
      </c>
      <c r="K4716">
        <v>1644</v>
      </c>
      <c r="L4716">
        <v>352</v>
      </c>
    </row>
    <row r="4717" spans="1:12" x14ac:dyDescent="0.2">
      <c r="A4717" t="s">
        <v>5238</v>
      </c>
      <c r="B4717" t="s">
        <v>19</v>
      </c>
      <c r="C4717" t="str">
        <f t="shared" si="73"/>
        <v>Beaumont, TX</v>
      </c>
      <c r="D4717" t="s">
        <v>4531</v>
      </c>
      <c r="E4717">
        <v>48245</v>
      </c>
      <c r="F4717" t="s">
        <v>518</v>
      </c>
      <c r="G4717">
        <v>48245</v>
      </c>
      <c r="H4717" t="s">
        <v>518</v>
      </c>
      <c r="I4717">
        <v>30.085000000000001</v>
      </c>
      <c r="J4717">
        <v>-94.145099999999999</v>
      </c>
      <c r="K4717">
        <v>148954</v>
      </c>
      <c r="L4717">
        <v>558</v>
      </c>
    </row>
    <row r="4718" spans="1:12" x14ac:dyDescent="0.2">
      <c r="A4718" t="s">
        <v>1411</v>
      </c>
      <c r="B4718" t="s">
        <v>19</v>
      </c>
      <c r="C4718" t="str">
        <f t="shared" si="73"/>
        <v>Bear Creek, TX</v>
      </c>
      <c r="D4718" t="s">
        <v>4531</v>
      </c>
      <c r="E4718">
        <v>48209</v>
      </c>
      <c r="F4718" t="s">
        <v>4692</v>
      </c>
      <c r="G4718">
        <v>48209</v>
      </c>
      <c r="H4718" t="s">
        <v>4692</v>
      </c>
      <c r="I4718">
        <v>30.182600000000001</v>
      </c>
      <c r="J4718">
        <v>-97.94</v>
      </c>
      <c r="K4718">
        <v>445</v>
      </c>
      <c r="L4718">
        <v>145</v>
      </c>
    </row>
    <row r="4719" spans="1:12" x14ac:dyDescent="0.2">
      <c r="A4719" t="s">
        <v>5239</v>
      </c>
      <c r="B4719" t="s">
        <v>19</v>
      </c>
      <c r="C4719" t="str">
        <f t="shared" si="73"/>
        <v>Grey Forest, TX</v>
      </c>
      <c r="D4719" t="s">
        <v>4531</v>
      </c>
      <c r="E4719">
        <v>48029</v>
      </c>
      <c r="F4719" t="s">
        <v>4650</v>
      </c>
      <c r="G4719">
        <v>48029</v>
      </c>
      <c r="H4719" t="s">
        <v>4650</v>
      </c>
      <c r="I4719">
        <v>29.616900000000001</v>
      </c>
      <c r="J4719">
        <v>-98.683300000000003</v>
      </c>
      <c r="K4719">
        <v>540</v>
      </c>
      <c r="L4719">
        <v>290</v>
      </c>
    </row>
    <row r="4720" spans="1:12" x14ac:dyDescent="0.2">
      <c r="A4720" t="s">
        <v>5240</v>
      </c>
      <c r="B4720" t="s">
        <v>19</v>
      </c>
      <c r="C4720" t="str">
        <f t="shared" si="73"/>
        <v>La Casita, TX</v>
      </c>
      <c r="D4720" t="s">
        <v>4531</v>
      </c>
      <c r="E4720">
        <v>48427</v>
      </c>
      <c r="F4720" t="s">
        <v>4554</v>
      </c>
      <c r="G4720">
        <v>48427</v>
      </c>
      <c r="H4720" t="s">
        <v>4554</v>
      </c>
      <c r="I4720">
        <v>26.3367</v>
      </c>
      <c r="J4720">
        <v>-98.733400000000003</v>
      </c>
      <c r="K4720">
        <v>0</v>
      </c>
      <c r="L4720">
        <v>0</v>
      </c>
    </row>
    <row r="4721" spans="1:12" x14ac:dyDescent="0.2">
      <c r="A4721" t="s">
        <v>5241</v>
      </c>
      <c r="B4721" t="s">
        <v>19</v>
      </c>
      <c r="C4721" t="str">
        <f t="shared" si="73"/>
        <v>Tierra Grande, TX</v>
      </c>
      <c r="D4721" t="s">
        <v>4531</v>
      </c>
      <c r="E4721">
        <v>48355</v>
      </c>
      <c r="F4721" t="s">
        <v>4624</v>
      </c>
      <c r="G4721">
        <v>48355</v>
      </c>
      <c r="H4721" t="s">
        <v>4624</v>
      </c>
      <c r="I4721">
        <v>27.703700000000001</v>
      </c>
      <c r="J4721">
        <v>-97.571799999999996</v>
      </c>
      <c r="K4721">
        <v>306</v>
      </c>
      <c r="L4721">
        <v>25</v>
      </c>
    </row>
    <row r="4722" spans="1:12" x14ac:dyDescent="0.2">
      <c r="A4722" t="s">
        <v>5242</v>
      </c>
      <c r="B4722" t="s">
        <v>19</v>
      </c>
      <c r="C4722" t="str">
        <f t="shared" si="73"/>
        <v>Kress, TX</v>
      </c>
      <c r="D4722" t="s">
        <v>4531</v>
      </c>
      <c r="E4722">
        <v>48437</v>
      </c>
      <c r="F4722" t="s">
        <v>4705</v>
      </c>
      <c r="G4722">
        <v>48437</v>
      </c>
      <c r="H4722" t="s">
        <v>4705</v>
      </c>
      <c r="I4722">
        <v>34.3658</v>
      </c>
      <c r="J4722">
        <v>-101.7484</v>
      </c>
      <c r="K4722">
        <v>693</v>
      </c>
      <c r="L4722">
        <v>480</v>
      </c>
    </row>
    <row r="4723" spans="1:12" x14ac:dyDescent="0.2">
      <c r="A4723" t="s">
        <v>5243</v>
      </c>
      <c r="B4723" t="s">
        <v>19</v>
      </c>
      <c r="C4723" t="str">
        <f t="shared" si="73"/>
        <v>Windom, TX</v>
      </c>
      <c r="D4723" t="s">
        <v>4531</v>
      </c>
      <c r="E4723">
        <v>48147</v>
      </c>
      <c r="F4723" t="s">
        <v>4532</v>
      </c>
      <c r="G4723">
        <v>48147</v>
      </c>
      <c r="H4723" t="s">
        <v>4532</v>
      </c>
      <c r="I4723">
        <v>33.564700000000002</v>
      </c>
      <c r="J4723">
        <v>-95.998500000000007</v>
      </c>
      <c r="K4723">
        <v>199</v>
      </c>
      <c r="L4723">
        <v>139</v>
      </c>
    </row>
    <row r="4724" spans="1:12" x14ac:dyDescent="0.2">
      <c r="A4724" t="s">
        <v>5244</v>
      </c>
      <c r="B4724" t="s">
        <v>19</v>
      </c>
      <c r="C4724" t="str">
        <f t="shared" si="73"/>
        <v>Winnsboro, TX</v>
      </c>
      <c r="D4724" t="s">
        <v>4531</v>
      </c>
      <c r="E4724">
        <v>48499</v>
      </c>
      <c r="F4724" t="s">
        <v>1186</v>
      </c>
      <c r="G4724" t="s">
        <v>5245</v>
      </c>
      <c r="H4724" t="s">
        <v>5246</v>
      </c>
      <c r="I4724">
        <v>32.9557</v>
      </c>
      <c r="J4724">
        <v>-95.290899999999993</v>
      </c>
      <c r="K4724">
        <v>3298</v>
      </c>
      <c r="L4724">
        <v>343</v>
      </c>
    </row>
    <row r="4725" spans="1:12" x14ac:dyDescent="0.2">
      <c r="A4725" t="s">
        <v>5247</v>
      </c>
      <c r="B4725" t="s">
        <v>19</v>
      </c>
      <c r="C4725" t="str">
        <f t="shared" si="73"/>
        <v>Agua Dulce, TX</v>
      </c>
      <c r="D4725" t="s">
        <v>4531</v>
      </c>
      <c r="E4725">
        <v>48355</v>
      </c>
      <c r="F4725" t="s">
        <v>4624</v>
      </c>
      <c r="G4725">
        <v>48355</v>
      </c>
      <c r="H4725" t="s">
        <v>4624</v>
      </c>
      <c r="I4725">
        <v>27.782800000000002</v>
      </c>
      <c r="J4725">
        <v>-97.909800000000004</v>
      </c>
      <c r="K4725">
        <v>808</v>
      </c>
      <c r="L4725">
        <v>914</v>
      </c>
    </row>
    <row r="4726" spans="1:12" x14ac:dyDescent="0.2">
      <c r="A4726" t="s">
        <v>5248</v>
      </c>
      <c r="B4726" t="s">
        <v>19</v>
      </c>
      <c r="C4726" t="str">
        <f t="shared" si="73"/>
        <v>De Kalb, TX</v>
      </c>
      <c r="D4726" t="s">
        <v>4531</v>
      </c>
      <c r="E4726">
        <v>48037</v>
      </c>
      <c r="F4726" t="s">
        <v>5249</v>
      </c>
      <c r="G4726">
        <v>48037</v>
      </c>
      <c r="H4726" t="s">
        <v>5249</v>
      </c>
      <c r="I4726">
        <v>33.507599999999996</v>
      </c>
      <c r="J4726">
        <v>-94.616699999999994</v>
      </c>
      <c r="K4726">
        <v>1630</v>
      </c>
      <c r="L4726">
        <v>459</v>
      </c>
    </row>
    <row r="4727" spans="1:12" x14ac:dyDescent="0.2">
      <c r="A4727" t="s">
        <v>2770</v>
      </c>
      <c r="B4727" t="s">
        <v>19</v>
      </c>
      <c r="C4727" t="str">
        <f t="shared" si="73"/>
        <v>DeSoto, TX</v>
      </c>
      <c r="D4727" t="s">
        <v>4531</v>
      </c>
      <c r="E4727">
        <v>48113</v>
      </c>
      <c r="F4727" t="s">
        <v>1839</v>
      </c>
      <c r="G4727">
        <v>48113</v>
      </c>
      <c r="H4727" t="s">
        <v>1839</v>
      </c>
      <c r="I4727">
        <v>32.599200000000003</v>
      </c>
      <c r="J4727">
        <v>-96.863299999999995</v>
      </c>
      <c r="K4727">
        <v>53568</v>
      </c>
      <c r="L4727">
        <v>956</v>
      </c>
    </row>
    <row r="4728" spans="1:12" x14ac:dyDescent="0.2">
      <c r="A4728" t="s">
        <v>5250</v>
      </c>
      <c r="B4728" t="s">
        <v>19</v>
      </c>
      <c r="C4728" t="str">
        <f t="shared" si="73"/>
        <v>Cesar Chavez, TX</v>
      </c>
      <c r="D4728" t="s">
        <v>4531</v>
      </c>
      <c r="E4728">
        <v>48215</v>
      </c>
      <c r="F4728" t="s">
        <v>4107</v>
      </c>
      <c r="G4728">
        <v>48215</v>
      </c>
      <c r="H4728" t="s">
        <v>4107</v>
      </c>
      <c r="I4728">
        <v>26.311800000000002</v>
      </c>
      <c r="J4728">
        <v>-98.111699999999999</v>
      </c>
      <c r="K4728">
        <v>1442</v>
      </c>
      <c r="L4728">
        <v>215</v>
      </c>
    </row>
    <row r="4729" spans="1:12" x14ac:dyDescent="0.2">
      <c r="A4729" t="s">
        <v>5251</v>
      </c>
      <c r="B4729" t="s">
        <v>19</v>
      </c>
      <c r="C4729" t="str">
        <f t="shared" si="73"/>
        <v>Meridian, TX</v>
      </c>
      <c r="D4729" t="s">
        <v>4531</v>
      </c>
      <c r="E4729">
        <v>48035</v>
      </c>
      <c r="F4729" t="s">
        <v>4712</v>
      </c>
      <c r="G4729">
        <v>48035</v>
      </c>
      <c r="H4729" t="s">
        <v>4712</v>
      </c>
      <c r="I4729">
        <v>31.926100000000002</v>
      </c>
      <c r="J4729">
        <v>-97.65</v>
      </c>
      <c r="K4729">
        <v>1480</v>
      </c>
      <c r="L4729">
        <v>275</v>
      </c>
    </row>
    <row r="4730" spans="1:12" x14ac:dyDescent="0.2">
      <c r="A4730" t="s">
        <v>5252</v>
      </c>
      <c r="B4730" t="s">
        <v>19</v>
      </c>
      <c r="C4730" t="str">
        <f t="shared" si="73"/>
        <v>Douglassville, TX</v>
      </c>
      <c r="D4730" t="s">
        <v>4531</v>
      </c>
      <c r="E4730">
        <v>48067</v>
      </c>
      <c r="F4730" t="s">
        <v>2154</v>
      </c>
      <c r="G4730">
        <v>48067</v>
      </c>
      <c r="H4730" t="s">
        <v>2154</v>
      </c>
      <c r="I4730">
        <v>33.191699999999997</v>
      </c>
      <c r="J4730">
        <v>-94.351900000000001</v>
      </c>
      <c r="K4730">
        <v>223</v>
      </c>
      <c r="L4730">
        <v>13</v>
      </c>
    </row>
    <row r="4731" spans="1:12" x14ac:dyDescent="0.2">
      <c r="A4731" t="s">
        <v>5253</v>
      </c>
      <c r="B4731" t="s">
        <v>19</v>
      </c>
      <c r="C4731" t="str">
        <f t="shared" si="73"/>
        <v>B and E, TX</v>
      </c>
      <c r="D4731" t="s">
        <v>4531</v>
      </c>
      <c r="E4731">
        <v>48427</v>
      </c>
      <c r="F4731" t="s">
        <v>4554</v>
      </c>
      <c r="G4731">
        <v>48427</v>
      </c>
      <c r="H4731" t="s">
        <v>4554</v>
      </c>
      <c r="I4731">
        <v>26.3565</v>
      </c>
      <c r="J4731">
        <v>-98.753699999999995</v>
      </c>
      <c r="K4731">
        <v>801</v>
      </c>
      <c r="L4731">
        <v>4437</v>
      </c>
    </row>
    <row r="4732" spans="1:12" x14ac:dyDescent="0.2">
      <c r="A4732" t="s">
        <v>5254</v>
      </c>
      <c r="B4732" t="s">
        <v>19</v>
      </c>
      <c r="C4732" t="str">
        <f t="shared" si="73"/>
        <v>Anson, TX</v>
      </c>
      <c r="D4732" t="s">
        <v>4531</v>
      </c>
      <c r="E4732">
        <v>48253</v>
      </c>
      <c r="F4732" t="s">
        <v>4651</v>
      </c>
      <c r="G4732">
        <v>48253</v>
      </c>
      <c r="H4732" t="s">
        <v>4651</v>
      </c>
      <c r="I4732">
        <v>32.755000000000003</v>
      </c>
      <c r="J4732">
        <v>-99.896199999999993</v>
      </c>
      <c r="K4732">
        <v>2310</v>
      </c>
      <c r="L4732">
        <v>323</v>
      </c>
    </row>
    <row r="4733" spans="1:12" x14ac:dyDescent="0.2">
      <c r="A4733" t="s">
        <v>967</v>
      </c>
      <c r="B4733" t="s">
        <v>19</v>
      </c>
      <c r="C4733" t="str">
        <f t="shared" si="73"/>
        <v>Hamilton, TX</v>
      </c>
      <c r="D4733" t="s">
        <v>4531</v>
      </c>
      <c r="E4733">
        <v>48193</v>
      </c>
      <c r="F4733" t="s">
        <v>967</v>
      </c>
      <c r="G4733">
        <v>48193</v>
      </c>
      <c r="H4733" t="s">
        <v>967</v>
      </c>
      <c r="I4733">
        <v>31.6997</v>
      </c>
      <c r="J4733">
        <v>-98.120800000000003</v>
      </c>
      <c r="K4733">
        <v>2945</v>
      </c>
      <c r="L4733">
        <v>334</v>
      </c>
    </row>
    <row r="4734" spans="1:12" x14ac:dyDescent="0.2">
      <c r="A4734" t="s">
        <v>5255</v>
      </c>
      <c r="B4734" t="s">
        <v>19</v>
      </c>
      <c r="C4734" t="str">
        <f t="shared" si="73"/>
        <v>Abram, TX</v>
      </c>
      <c r="D4734" t="s">
        <v>4531</v>
      </c>
      <c r="E4734">
        <v>48215</v>
      </c>
      <c r="F4734" t="s">
        <v>4107</v>
      </c>
      <c r="G4734">
        <v>48215</v>
      </c>
      <c r="H4734" t="s">
        <v>4107</v>
      </c>
      <c r="I4734">
        <v>26.2181</v>
      </c>
      <c r="J4734">
        <v>-98.418000000000006</v>
      </c>
      <c r="K4734">
        <v>2228</v>
      </c>
      <c r="L4734">
        <v>256</v>
      </c>
    </row>
    <row r="4735" spans="1:12" x14ac:dyDescent="0.2">
      <c r="A4735" t="s">
        <v>5256</v>
      </c>
      <c r="B4735" t="s">
        <v>19</v>
      </c>
      <c r="C4735" t="str">
        <f t="shared" si="73"/>
        <v>Port Aransas, TX</v>
      </c>
      <c r="D4735" t="s">
        <v>4531</v>
      </c>
      <c r="E4735">
        <v>48355</v>
      </c>
      <c r="F4735" t="s">
        <v>4624</v>
      </c>
      <c r="G4735">
        <v>48355</v>
      </c>
      <c r="H4735" t="s">
        <v>4624</v>
      </c>
      <c r="I4735">
        <v>27.810199999999998</v>
      </c>
      <c r="J4735">
        <v>-97.087500000000006</v>
      </c>
      <c r="K4735">
        <v>4143</v>
      </c>
      <c r="L4735">
        <v>178</v>
      </c>
    </row>
    <row r="4736" spans="1:12" x14ac:dyDescent="0.2">
      <c r="A4736" t="s">
        <v>5257</v>
      </c>
      <c r="B4736" t="s">
        <v>19</v>
      </c>
      <c r="C4736" t="str">
        <f t="shared" si="73"/>
        <v>Cross Mountain, TX</v>
      </c>
      <c r="D4736" t="s">
        <v>4531</v>
      </c>
      <c r="E4736">
        <v>48029</v>
      </c>
      <c r="F4736" t="s">
        <v>4650</v>
      </c>
      <c r="G4736">
        <v>48029</v>
      </c>
      <c r="H4736" t="s">
        <v>4650</v>
      </c>
      <c r="I4736">
        <v>29.653500000000001</v>
      </c>
      <c r="J4736">
        <v>-98.656400000000005</v>
      </c>
      <c r="K4736">
        <v>3566</v>
      </c>
      <c r="L4736">
        <v>204</v>
      </c>
    </row>
    <row r="4737" spans="1:12" x14ac:dyDescent="0.2">
      <c r="A4737" t="s">
        <v>5258</v>
      </c>
      <c r="B4737" t="s">
        <v>19</v>
      </c>
      <c r="C4737" t="str">
        <f t="shared" si="73"/>
        <v>Fifth Street, TX</v>
      </c>
      <c r="D4737" t="s">
        <v>4531</v>
      </c>
      <c r="E4737">
        <v>48157</v>
      </c>
      <c r="F4737" t="s">
        <v>4631</v>
      </c>
      <c r="G4737">
        <v>48157</v>
      </c>
      <c r="H4737" t="s">
        <v>4631</v>
      </c>
      <c r="I4737">
        <v>29.598199999999999</v>
      </c>
      <c r="J4737">
        <v>-95.552000000000007</v>
      </c>
      <c r="K4737">
        <v>2311</v>
      </c>
      <c r="L4737">
        <v>1256</v>
      </c>
    </row>
    <row r="4738" spans="1:12" x14ac:dyDescent="0.2">
      <c r="A4738" t="s">
        <v>5259</v>
      </c>
      <c r="B4738" t="s">
        <v>19</v>
      </c>
      <c r="C4738" t="str">
        <f t="shared" si="73"/>
        <v>Shady Hollow, TX</v>
      </c>
      <c r="D4738" t="s">
        <v>4531</v>
      </c>
      <c r="E4738">
        <v>48453</v>
      </c>
      <c r="F4738" t="s">
        <v>4685</v>
      </c>
      <c r="G4738">
        <v>48453</v>
      </c>
      <c r="H4738" t="s">
        <v>4685</v>
      </c>
      <c r="I4738">
        <v>30.1645</v>
      </c>
      <c r="J4738">
        <v>-97.863100000000003</v>
      </c>
      <c r="K4738">
        <v>4510</v>
      </c>
      <c r="L4738">
        <v>804</v>
      </c>
    </row>
    <row r="4739" spans="1:12" x14ac:dyDescent="0.2">
      <c r="A4739" t="s">
        <v>5260</v>
      </c>
      <c r="B4739" t="s">
        <v>19</v>
      </c>
      <c r="C4739" t="str">
        <f t="shared" si="73"/>
        <v>Briaroaks, TX</v>
      </c>
      <c r="D4739" t="s">
        <v>4531</v>
      </c>
      <c r="E4739">
        <v>48251</v>
      </c>
      <c r="F4739" t="s">
        <v>3591</v>
      </c>
      <c r="G4739">
        <v>48251</v>
      </c>
      <c r="H4739" t="s">
        <v>3591</v>
      </c>
      <c r="I4739">
        <v>32.495800000000003</v>
      </c>
      <c r="J4739">
        <v>-97.303299999999993</v>
      </c>
      <c r="K4739">
        <v>495</v>
      </c>
      <c r="L4739">
        <v>178</v>
      </c>
    </row>
    <row r="4740" spans="1:12" x14ac:dyDescent="0.2">
      <c r="A4740" t="s">
        <v>5261</v>
      </c>
      <c r="B4740" t="s">
        <v>19</v>
      </c>
      <c r="C4740" t="str">
        <f t="shared" ref="C4740:C4803" si="74">_xlfn.CONCAT(A4740,","," ",B4740)</f>
        <v>Edcouch, TX</v>
      </c>
      <c r="D4740" t="s">
        <v>4531</v>
      </c>
      <c r="E4740">
        <v>48215</v>
      </c>
      <c r="F4740" t="s">
        <v>4107</v>
      </c>
      <c r="G4740">
        <v>48215</v>
      </c>
      <c r="H4740" t="s">
        <v>4107</v>
      </c>
      <c r="I4740">
        <v>26.293800000000001</v>
      </c>
      <c r="J4740">
        <v>-97.963099999999997</v>
      </c>
      <c r="K4740">
        <v>3365</v>
      </c>
      <c r="L4740">
        <v>1255</v>
      </c>
    </row>
    <row r="4741" spans="1:12" x14ac:dyDescent="0.2">
      <c r="A4741" t="s">
        <v>5262</v>
      </c>
      <c r="B4741" t="s">
        <v>19</v>
      </c>
      <c r="C4741" t="str">
        <f t="shared" si="74"/>
        <v>Blue Berry Hill, TX</v>
      </c>
      <c r="D4741" t="s">
        <v>4531</v>
      </c>
      <c r="E4741">
        <v>48025</v>
      </c>
      <c r="F4741" t="s">
        <v>4557</v>
      </c>
      <c r="G4741">
        <v>48025</v>
      </c>
      <c r="H4741" t="s">
        <v>4557</v>
      </c>
      <c r="I4741">
        <v>28.3855</v>
      </c>
      <c r="J4741">
        <v>-97.792000000000002</v>
      </c>
      <c r="K4741">
        <v>407</v>
      </c>
      <c r="L4741">
        <v>53</v>
      </c>
    </row>
    <row r="4742" spans="1:12" x14ac:dyDescent="0.2">
      <c r="A4742" t="s">
        <v>5263</v>
      </c>
      <c r="B4742" t="s">
        <v>19</v>
      </c>
      <c r="C4742" t="str">
        <f t="shared" si="74"/>
        <v>Salado, TX</v>
      </c>
      <c r="D4742" t="s">
        <v>4531</v>
      </c>
      <c r="E4742">
        <v>48027</v>
      </c>
      <c r="F4742" t="s">
        <v>3097</v>
      </c>
      <c r="G4742">
        <v>48027</v>
      </c>
      <c r="H4742" t="s">
        <v>3097</v>
      </c>
      <c r="I4742">
        <v>30.946200000000001</v>
      </c>
      <c r="J4742">
        <v>-97.528099999999995</v>
      </c>
      <c r="K4742">
        <v>2288</v>
      </c>
      <c r="L4742">
        <v>319</v>
      </c>
    </row>
    <row r="4743" spans="1:12" x14ac:dyDescent="0.2">
      <c r="A4743" t="s">
        <v>5264</v>
      </c>
      <c r="B4743" t="s">
        <v>19</v>
      </c>
      <c r="C4743" t="str">
        <f t="shared" si="74"/>
        <v>Pantego, TX</v>
      </c>
      <c r="D4743" t="s">
        <v>4531</v>
      </c>
      <c r="E4743">
        <v>48439</v>
      </c>
      <c r="F4743" t="s">
        <v>4696</v>
      </c>
      <c r="G4743">
        <v>48439</v>
      </c>
      <c r="H4743" t="s">
        <v>4696</v>
      </c>
      <c r="I4743">
        <v>32.714700000000001</v>
      </c>
      <c r="J4743">
        <v>-97.153999999999996</v>
      </c>
      <c r="K4743">
        <v>2543</v>
      </c>
      <c r="L4743">
        <v>986</v>
      </c>
    </row>
    <row r="4744" spans="1:12" x14ac:dyDescent="0.2">
      <c r="A4744" t="s">
        <v>5265</v>
      </c>
      <c r="B4744" t="s">
        <v>19</v>
      </c>
      <c r="C4744" t="str">
        <f t="shared" si="74"/>
        <v>Hargill, TX</v>
      </c>
      <c r="D4744" t="s">
        <v>4531</v>
      </c>
      <c r="E4744">
        <v>48215</v>
      </c>
      <c r="F4744" t="s">
        <v>4107</v>
      </c>
      <c r="G4744">
        <v>48215</v>
      </c>
      <c r="H4744" t="s">
        <v>4107</v>
      </c>
      <c r="I4744">
        <v>26.442299999999999</v>
      </c>
      <c r="J4744">
        <v>-98.014600000000002</v>
      </c>
      <c r="K4744">
        <v>856</v>
      </c>
      <c r="L4744">
        <v>386</v>
      </c>
    </row>
    <row r="4745" spans="1:12" x14ac:dyDescent="0.2">
      <c r="A4745" t="s">
        <v>5266</v>
      </c>
      <c r="B4745" t="s">
        <v>19</v>
      </c>
      <c r="C4745" t="str">
        <f t="shared" si="74"/>
        <v>Bovina, TX</v>
      </c>
      <c r="D4745" t="s">
        <v>4531</v>
      </c>
      <c r="E4745">
        <v>48369</v>
      </c>
      <c r="F4745" t="s">
        <v>5267</v>
      </c>
      <c r="G4745">
        <v>48369</v>
      </c>
      <c r="H4745" t="s">
        <v>5267</v>
      </c>
      <c r="I4745">
        <v>34.515700000000002</v>
      </c>
      <c r="J4745">
        <v>-102.88460000000001</v>
      </c>
      <c r="K4745">
        <v>1807</v>
      </c>
      <c r="L4745">
        <v>592</v>
      </c>
    </row>
    <row r="4746" spans="1:12" x14ac:dyDescent="0.2">
      <c r="A4746" t="s">
        <v>5268</v>
      </c>
      <c r="B4746" t="s">
        <v>19</v>
      </c>
      <c r="C4746" t="str">
        <f t="shared" si="74"/>
        <v>Skidmore, TX</v>
      </c>
      <c r="D4746" t="s">
        <v>4531</v>
      </c>
      <c r="E4746">
        <v>48025</v>
      </c>
      <c r="F4746" t="s">
        <v>4557</v>
      </c>
      <c r="G4746">
        <v>48025</v>
      </c>
      <c r="H4746" t="s">
        <v>4557</v>
      </c>
      <c r="I4746">
        <v>28.262599999999999</v>
      </c>
      <c r="J4746">
        <v>-97.685500000000005</v>
      </c>
      <c r="K4746">
        <v>1181</v>
      </c>
      <c r="L4746">
        <v>43</v>
      </c>
    </row>
    <row r="4747" spans="1:12" x14ac:dyDescent="0.2">
      <c r="A4747" t="s">
        <v>1426</v>
      </c>
      <c r="B4747" t="s">
        <v>19</v>
      </c>
      <c r="C4747" t="str">
        <f t="shared" si="74"/>
        <v>Cross Plains, TX</v>
      </c>
      <c r="D4747" t="s">
        <v>4531</v>
      </c>
      <c r="E4747">
        <v>48059</v>
      </c>
      <c r="F4747" t="s">
        <v>3091</v>
      </c>
      <c r="G4747">
        <v>48059</v>
      </c>
      <c r="H4747" t="s">
        <v>3091</v>
      </c>
      <c r="I4747">
        <v>32.127099999999999</v>
      </c>
      <c r="J4747">
        <v>-99.165800000000004</v>
      </c>
      <c r="K4747">
        <v>983</v>
      </c>
      <c r="L4747">
        <v>316</v>
      </c>
    </row>
    <row r="4748" spans="1:12" x14ac:dyDescent="0.2">
      <c r="A4748" t="s">
        <v>5269</v>
      </c>
      <c r="B4748" t="s">
        <v>19</v>
      </c>
      <c r="C4748" t="str">
        <f t="shared" si="74"/>
        <v>Garceno, TX</v>
      </c>
      <c r="D4748" t="s">
        <v>4531</v>
      </c>
      <c r="E4748">
        <v>48427</v>
      </c>
      <c r="F4748" t="s">
        <v>4554</v>
      </c>
      <c r="G4748">
        <v>48427</v>
      </c>
      <c r="H4748" t="s">
        <v>4554</v>
      </c>
      <c r="I4748">
        <v>26.412400000000002</v>
      </c>
      <c r="J4748">
        <v>-98.9405</v>
      </c>
      <c r="K4748">
        <v>692</v>
      </c>
      <c r="L4748">
        <v>1168</v>
      </c>
    </row>
    <row r="4749" spans="1:12" x14ac:dyDescent="0.2">
      <c r="A4749" t="s">
        <v>5270</v>
      </c>
      <c r="B4749" t="s">
        <v>19</v>
      </c>
      <c r="C4749" t="str">
        <f t="shared" si="74"/>
        <v>Big Spring, TX</v>
      </c>
      <c r="D4749" t="s">
        <v>4531</v>
      </c>
      <c r="E4749">
        <v>48227</v>
      </c>
      <c r="F4749" t="s">
        <v>1495</v>
      </c>
      <c r="G4749">
        <v>48227</v>
      </c>
      <c r="H4749" t="s">
        <v>1495</v>
      </c>
      <c r="I4749">
        <v>32.238700000000001</v>
      </c>
      <c r="J4749">
        <v>-101.4802</v>
      </c>
      <c r="K4749">
        <v>28624</v>
      </c>
      <c r="L4749">
        <v>563</v>
      </c>
    </row>
    <row r="4750" spans="1:12" x14ac:dyDescent="0.2">
      <c r="A4750" t="s">
        <v>5271</v>
      </c>
      <c r="B4750" t="s">
        <v>19</v>
      </c>
      <c r="C4750" t="str">
        <f t="shared" si="74"/>
        <v>Watauga, TX</v>
      </c>
      <c r="D4750" t="s">
        <v>4531</v>
      </c>
      <c r="E4750">
        <v>48439</v>
      </c>
      <c r="F4750" t="s">
        <v>4696</v>
      </c>
      <c r="G4750">
        <v>48439</v>
      </c>
      <c r="H4750" t="s">
        <v>4696</v>
      </c>
      <c r="I4750">
        <v>32.8718</v>
      </c>
      <c r="J4750">
        <v>-97.251499999999993</v>
      </c>
      <c r="K4750">
        <v>24602</v>
      </c>
      <c r="L4750">
        <v>2282</v>
      </c>
    </row>
    <row r="4751" spans="1:12" x14ac:dyDescent="0.2">
      <c r="A4751" t="s">
        <v>5272</v>
      </c>
      <c r="B4751" t="s">
        <v>19</v>
      </c>
      <c r="C4751" t="str">
        <f t="shared" si="74"/>
        <v>Holly Lake Ranch, TX</v>
      </c>
      <c r="D4751" t="s">
        <v>4531</v>
      </c>
      <c r="E4751">
        <v>48499</v>
      </c>
      <c r="F4751" t="s">
        <v>1186</v>
      </c>
      <c r="G4751">
        <v>48499</v>
      </c>
      <c r="H4751" t="s">
        <v>1186</v>
      </c>
      <c r="I4751">
        <v>32.712499999999999</v>
      </c>
      <c r="J4751">
        <v>-95.200299999999999</v>
      </c>
      <c r="K4751">
        <v>2841</v>
      </c>
      <c r="L4751">
        <v>126</v>
      </c>
    </row>
    <row r="4752" spans="1:12" x14ac:dyDescent="0.2">
      <c r="A4752" t="s">
        <v>5042</v>
      </c>
      <c r="B4752" t="s">
        <v>19</v>
      </c>
      <c r="C4752" t="str">
        <f t="shared" si="74"/>
        <v>Gonzales, TX</v>
      </c>
      <c r="D4752" t="s">
        <v>4531</v>
      </c>
      <c r="E4752">
        <v>48177</v>
      </c>
      <c r="F4752" t="s">
        <v>5042</v>
      </c>
      <c r="G4752">
        <v>48177</v>
      </c>
      <c r="H4752" t="s">
        <v>5042</v>
      </c>
      <c r="I4752">
        <v>29.512599999999999</v>
      </c>
      <c r="J4752">
        <v>-97.447199999999995</v>
      </c>
      <c r="K4752">
        <v>7249</v>
      </c>
      <c r="L4752">
        <v>484</v>
      </c>
    </row>
    <row r="4753" spans="1:12" x14ac:dyDescent="0.2">
      <c r="A4753" t="s">
        <v>5273</v>
      </c>
      <c r="B4753" t="s">
        <v>19</v>
      </c>
      <c r="C4753" t="str">
        <f t="shared" si="74"/>
        <v>East Mountain, TX</v>
      </c>
      <c r="D4753" t="s">
        <v>4531</v>
      </c>
      <c r="E4753">
        <v>48459</v>
      </c>
      <c r="F4753" t="s">
        <v>2225</v>
      </c>
      <c r="G4753" t="s">
        <v>5274</v>
      </c>
      <c r="H4753" t="s">
        <v>5275</v>
      </c>
      <c r="I4753">
        <v>32.6006</v>
      </c>
      <c r="J4753">
        <v>-94.852699999999999</v>
      </c>
      <c r="K4753">
        <v>824</v>
      </c>
      <c r="L4753">
        <v>150</v>
      </c>
    </row>
    <row r="4754" spans="1:12" x14ac:dyDescent="0.2">
      <c r="A4754" t="s">
        <v>5276</v>
      </c>
      <c r="B4754" t="s">
        <v>19</v>
      </c>
      <c r="C4754" t="str">
        <f t="shared" si="74"/>
        <v>El Campo, TX</v>
      </c>
      <c r="D4754" t="s">
        <v>4531</v>
      </c>
      <c r="E4754">
        <v>48481</v>
      </c>
      <c r="F4754" t="s">
        <v>3785</v>
      </c>
      <c r="G4754">
        <v>48481</v>
      </c>
      <c r="H4754" t="s">
        <v>3785</v>
      </c>
      <c r="I4754">
        <v>29.198599999999999</v>
      </c>
      <c r="J4754">
        <v>-96.272499999999994</v>
      </c>
      <c r="K4754">
        <v>11870</v>
      </c>
      <c r="L4754">
        <v>467</v>
      </c>
    </row>
    <row r="4755" spans="1:12" x14ac:dyDescent="0.2">
      <c r="A4755" t="s">
        <v>5277</v>
      </c>
      <c r="B4755" t="s">
        <v>19</v>
      </c>
      <c r="C4755" t="str">
        <f t="shared" si="74"/>
        <v>Perrin, TX</v>
      </c>
      <c r="D4755" t="s">
        <v>4531</v>
      </c>
      <c r="E4755">
        <v>48237</v>
      </c>
      <c r="F4755" t="s">
        <v>4728</v>
      </c>
      <c r="G4755">
        <v>48237</v>
      </c>
      <c r="H4755" t="s">
        <v>4728</v>
      </c>
      <c r="I4755">
        <v>33.034799999999997</v>
      </c>
      <c r="J4755">
        <v>-98.069299999999998</v>
      </c>
      <c r="K4755">
        <v>314</v>
      </c>
      <c r="L4755">
        <v>76</v>
      </c>
    </row>
    <row r="4756" spans="1:12" x14ac:dyDescent="0.2">
      <c r="A4756" t="s">
        <v>5278</v>
      </c>
      <c r="B4756" t="s">
        <v>19</v>
      </c>
      <c r="C4756" t="str">
        <f t="shared" si="74"/>
        <v>D'Hanis, TX</v>
      </c>
      <c r="D4756" t="s">
        <v>4531</v>
      </c>
      <c r="E4756">
        <v>48325</v>
      </c>
      <c r="F4756" t="s">
        <v>848</v>
      </c>
      <c r="G4756">
        <v>48325</v>
      </c>
      <c r="H4756" t="s">
        <v>848</v>
      </c>
      <c r="I4756">
        <v>29.330500000000001</v>
      </c>
      <c r="J4756">
        <v>-99.275300000000001</v>
      </c>
      <c r="K4756">
        <v>923</v>
      </c>
      <c r="L4756">
        <v>135</v>
      </c>
    </row>
    <row r="4757" spans="1:12" x14ac:dyDescent="0.2">
      <c r="A4757" t="s">
        <v>5279</v>
      </c>
      <c r="B4757" t="s">
        <v>19</v>
      </c>
      <c r="C4757" t="str">
        <f t="shared" si="74"/>
        <v>Lone Oak, TX</v>
      </c>
      <c r="D4757" t="s">
        <v>4531</v>
      </c>
      <c r="E4757">
        <v>48231</v>
      </c>
      <c r="F4757" t="s">
        <v>4535</v>
      </c>
      <c r="G4757">
        <v>48231</v>
      </c>
      <c r="H4757" t="s">
        <v>4535</v>
      </c>
      <c r="I4757">
        <v>32.996099999999998</v>
      </c>
      <c r="J4757">
        <v>-95.940600000000003</v>
      </c>
      <c r="K4757">
        <v>645</v>
      </c>
      <c r="L4757">
        <v>224</v>
      </c>
    </row>
    <row r="4758" spans="1:12" x14ac:dyDescent="0.2">
      <c r="A4758" t="s">
        <v>5280</v>
      </c>
      <c r="B4758" t="s">
        <v>19</v>
      </c>
      <c r="C4758" t="str">
        <f t="shared" si="74"/>
        <v>Bardwell, TX</v>
      </c>
      <c r="D4758" t="s">
        <v>4531</v>
      </c>
      <c r="E4758">
        <v>48139</v>
      </c>
      <c r="F4758" t="s">
        <v>4957</v>
      </c>
      <c r="G4758">
        <v>48139</v>
      </c>
      <c r="H4758" t="s">
        <v>4957</v>
      </c>
      <c r="I4758">
        <v>32.267099999999999</v>
      </c>
      <c r="J4758">
        <v>-96.695400000000006</v>
      </c>
      <c r="K4758">
        <v>689</v>
      </c>
      <c r="L4758">
        <v>872</v>
      </c>
    </row>
    <row r="4759" spans="1:12" x14ac:dyDescent="0.2">
      <c r="A4759" t="s">
        <v>5281</v>
      </c>
      <c r="B4759" t="s">
        <v>19</v>
      </c>
      <c r="C4759" t="str">
        <f t="shared" si="74"/>
        <v>Rancho Chico, TX</v>
      </c>
      <c r="D4759" t="s">
        <v>4531</v>
      </c>
      <c r="E4759">
        <v>48409</v>
      </c>
      <c r="F4759" t="s">
        <v>4759</v>
      </c>
      <c r="G4759">
        <v>48409</v>
      </c>
      <c r="H4759" t="s">
        <v>4759</v>
      </c>
      <c r="I4759">
        <v>28.0243</v>
      </c>
      <c r="J4759">
        <v>-97.496600000000001</v>
      </c>
      <c r="K4759">
        <v>715</v>
      </c>
      <c r="L4759">
        <v>535</v>
      </c>
    </row>
    <row r="4760" spans="1:12" x14ac:dyDescent="0.2">
      <c r="A4760" t="s">
        <v>1157</v>
      </c>
      <c r="B4760" t="s">
        <v>19</v>
      </c>
      <c r="C4760" t="str">
        <f t="shared" si="74"/>
        <v>Livingston, TX</v>
      </c>
      <c r="D4760" t="s">
        <v>4531</v>
      </c>
      <c r="E4760">
        <v>48373</v>
      </c>
      <c r="F4760" t="s">
        <v>1236</v>
      </c>
      <c r="G4760">
        <v>48373</v>
      </c>
      <c r="H4760" t="s">
        <v>1236</v>
      </c>
      <c r="I4760">
        <v>30.71</v>
      </c>
      <c r="J4760">
        <v>-94.938100000000006</v>
      </c>
      <c r="K4760">
        <v>4954</v>
      </c>
      <c r="L4760">
        <v>227</v>
      </c>
    </row>
    <row r="4761" spans="1:12" x14ac:dyDescent="0.2">
      <c r="A4761" t="s">
        <v>1435</v>
      </c>
      <c r="B4761" t="s">
        <v>19</v>
      </c>
      <c r="C4761" t="str">
        <f t="shared" si="74"/>
        <v>Gordon, TX</v>
      </c>
      <c r="D4761" t="s">
        <v>4531</v>
      </c>
      <c r="E4761">
        <v>48363</v>
      </c>
      <c r="F4761" t="s">
        <v>4538</v>
      </c>
      <c r="G4761">
        <v>48363</v>
      </c>
      <c r="H4761" t="s">
        <v>4538</v>
      </c>
      <c r="I4761">
        <v>32.545499999999997</v>
      </c>
      <c r="J4761">
        <v>-98.367199999999997</v>
      </c>
      <c r="K4761">
        <v>478</v>
      </c>
      <c r="L4761">
        <v>190</v>
      </c>
    </row>
    <row r="4762" spans="1:12" x14ac:dyDescent="0.2">
      <c r="A4762" t="s">
        <v>5282</v>
      </c>
      <c r="B4762" t="s">
        <v>19</v>
      </c>
      <c r="C4762" t="str">
        <f t="shared" si="74"/>
        <v>Los Corralitos, TX</v>
      </c>
      <c r="D4762" t="s">
        <v>4531</v>
      </c>
      <c r="E4762">
        <v>48479</v>
      </c>
      <c r="F4762" t="s">
        <v>4699</v>
      </c>
      <c r="G4762">
        <v>48479</v>
      </c>
      <c r="H4762" t="s">
        <v>4699</v>
      </c>
      <c r="I4762">
        <v>27.641200000000001</v>
      </c>
      <c r="J4762">
        <v>-99.557400000000001</v>
      </c>
      <c r="K4762">
        <v>75</v>
      </c>
      <c r="L4762">
        <v>817</v>
      </c>
    </row>
    <row r="4763" spans="1:12" x14ac:dyDescent="0.2">
      <c r="A4763" t="s">
        <v>5283</v>
      </c>
      <c r="B4763" t="s">
        <v>19</v>
      </c>
      <c r="C4763" t="str">
        <f t="shared" si="74"/>
        <v>San Carlos I, TX</v>
      </c>
      <c r="D4763" t="s">
        <v>4531</v>
      </c>
      <c r="E4763">
        <v>48479</v>
      </c>
      <c r="F4763" t="s">
        <v>4699</v>
      </c>
      <c r="G4763">
        <v>48479</v>
      </c>
      <c r="H4763" t="s">
        <v>4699</v>
      </c>
      <c r="I4763">
        <v>27.490600000000001</v>
      </c>
      <c r="J4763">
        <v>-99.372600000000006</v>
      </c>
      <c r="K4763">
        <v>106</v>
      </c>
      <c r="L4763">
        <v>308</v>
      </c>
    </row>
    <row r="4764" spans="1:12" x14ac:dyDescent="0.2">
      <c r="A4764" t="s">
        <v>5284</v>
      </c>
      <c r="B4764" t="s">
        <v>19</v>
      </c>
      <c r="C4764" t="str">
        <f t="shared" si="74"/>
        <v>Rio Hondo, TX</v>
      </c>
      <c r="D4764" t="s">
        <v>4531</v>
      </c>
      <c r="E4764">
        <v>48061</v>
      </c>
      <c r="F4764" t="s">
        <v>1555</v>
      </c>
      <c r="G4764">
        <v>48061</v>
      </c>
      <c r="H4764" t="s">
        <v>1555</v>
      </c>
      <c r="I4764">
        <v>26.2346</v>
      </c>
      <c r="J4764">
        <v>-97.581699999999998</v>
      </c>
      <c r="K4764">
        <v>5211</v>
      </c>
      <c r="L4764">
        <v>635</v>
      </c>
    </row>
    <row r="4765" spans="1:12" x14ac:dyDescent="0.2">
      <c r="A4765" t="s">
        <v>5285</v>
      </c>
      <c r="B4765" t="s">
        <v>19</v>
      </c>
      <c r="C4765" t="str">
        <f t="shared" si="74"/>
        <v>West Columbia, TX</v>
      </c>
      <c r="D4765" t="s">
        <v>4531</v>
      </c>
      <c r="E4765">
        <v>48039</v>
      </c>
      <c r="F4765" t="s">
        <v>4536</v>
      </c>
      <c r="G4765">
        <v>48039</v>
      </c>
      <c r="H4765" t="s">
        <v>4536</v>
      </c>
      <c r="I4765">
        <v>29.142099999999999</v>
      </c>
      <c r="J4765">
        <v>-95.648899999999998</v>
      </c>
      <c r="K4765">
        <v>4968</v>
      </c>
      <c r="L4765">
        <v>600</v>
      </c>
    </row>
    <row r="4766" spans="1:12" x14ac:dyDescent="0.2">
      <c r="A4766" t="s">
        <v>5286</v>
      </c>
      <c r="B4766" t="s">
        <v>19</v>
      </c>
      <c r="C4766" t="str">
        <f t="shared" si="74"/>
        <v>Siesta Acres, TX</v>
      </c>
      <c r="D4766" t="s">
        <v>4531</v>
      </c>
      <c r="E4766">
        <v>48323</v>
      </c>
      <c r="F4766" t="s">
        <v>4668</v>
      </c>
      <c r="G4766">
        <v>48323</v>
      </c>
      <c r="H4766" t="s">
        <v>4668</v>
      </c>
      <c r="I4766">
        <v>28.756399999999999</v>
      </c>
      <c r="J4766">
        <v>-100.491</v>
      </c>
      <c r="K4766">
        <v>2436</v>
      </c>
      <c r="L4766">
        <v>2302</v>
      </c>
    </row>
    <row r="4767" spans="1:12" x14ac:dyDescent="0.2">
      <c r="A4767" t="s">
        <v>5287</v>
      </c>
      <c r="B4767" t="s">
        <v>19</v>
      </c>
      <c r="C4767" t="str">
        <f t="shared" si="74"/>
        <v>Grandfalls, TX</v>
      </c>
      <c r="D4767" t="s">
        <v>4531</v>
      </c>
      <c r="E4767">
        <v>48475</v>
      </c>
      <c r="F4767" t="s">
        <v>5144</v>
      </c>
      <c r="G4767">
        <v>48475</v>
      </c>
      <c r="H4767" t="s">
        <v>5144</v>
      </c>
      <c r="I4767">
        <v>31.340499999999999</v>
      </c>
      <c r="J4767">
        <v>-102.8545</v>
      </c>
      <c r="K4767">
        <v>381</v>
      </c>
      <c r="L4767">
        <v>272</v>
      </c>
    </row>
    <row r="4768" spans="1:12" x14ac:dyDescent="0.2">
      <c r="A4768" t="s">
        <v>2839</v>
      </c>
      <c r="B4768" t="s">
        <v>19</v>
      </c>
      <c r="C4768" t="str">
        <f t="shared" si="74"/>
        <v>Westlake, TX</v>
      </c>
      <c r="D4768" t="s">
        <v>4531</v>
      </c>
      <c r="E4768">
        <v>48439</v>
      </c>
      <c r="F4768" t="s">
        <v>4696</v>
      </c>
      <c r="G4768" t="s">
        <v>5233</v>
      </c>
      <c r="H4768" t="s">
        <v>5234</v>
      </c>
      <c r="I4768">
        <v>32.981000000000002</v>
      </c>
      <c r="J4768">
        <v>-97.203800000000001</v>
      </c>
      <c r="K4768">
        <v>1483</v>
      </c>
      <c r="L4768">
        <v>85</v>
      </c>
    </row>
    <row r="4769" spans="1:12" x14ac:dyDescent="0.2">
      <c r="A4769" t="s">
        <v>5288</v>
      </c>
      <c r="B4769" t="s">
        <v>19</v>
      </c>
      <c r="C4769" t="str">
        <f t="shared" si="74"/>
        <v>The Colony, TX</v>
      </c>
      <c r="D4769" t="s">
        <v>4531</v>
      </c>
      <c r="E4769">
        <v>48121</v>
      </c>
      <c r="F4769" t="s">
        <v>4583</v>
      </c>
      <c r="G4769">
        <v>48121</v>
      </c>
      <c r="H4769" t="s">
        <v>4583</v>
      </c>
      <c r="I4769">
        <v>33.092700000000001</v>
      </c>
      <c r="J4769">
        <v>-96.8977</v>
      </c>
      <c r="K4769">
        <v>42721</v>
      </c>
      <c r="L4769">
        <v>1179</v>
      </c>
    </row>
    <row r="4770" spans="1:12" x14ac:dyDescent="0.2">
      <c r="A4770" t="s">
        <v>5289</v>
      </c>
      <c r="B4770" t="s">
        <v>19</v>
      </c>
      <c r="C4770" t="str">
        <f t="shared" si="74"/>
        <v>Los Ybanez, TX</v>
      </c>
      <c r="D4770" t="s">
        <v>4531</v>
      </c>
      <c r="E4770">
        <v>48115</v>
      </c>
      <c r="F4770" t="s">
        <v>4639</v>
      </c>
      <c r="G4770">
        <v>48115</v>
      </c>
      <c r="H4770" t="s">
        <v>4639</v>
      </c>
      <c r="I4770">
        <v>32.718800000000002</v>
      </c>
      <c r="J4770">
        <v>-101.9174</v>
      </c>
      <c r="K4770">
        <v>19</v>
      </c>
      <c r="L4770">
        <v>88</v>
      </c>
    </row>
    <row r="4771" spans="1:12" x14ac:dyDescent="0.2">
      <c r="A4771" t="s">
        <v>5290</v>
      </c>
      <c r="B4771" t="s">
        <v>19</v>
      </c>
      <c r="C4771" t="str">
        <f t="shared" si="74"/>
        <v>Runaway Bay, TX</v>
      </c>
      <c r="D4771" t="s">
        <v>4531</v>
      </c>
      <c r="E4771">
        <v>48497</v>
      </c>
      <c r="F4771" t="s">
        <v>4632</v>
      </c>
      <c r="G4771">
        <v>48497</v>
      </c>
      <c r="H4771" t="s">
        <v>4632</v>
      </c>
      <c r="I4771">
        <v>33.177300000000002</v>
      </c>
      <c r="J4771">
        <v>-97.870999999999995</v>
      </c>
      <c r="K4771">
        <v>1492</v>
      </c>
      <c r="L4771">
        <v>228</v>
      </c>
    </row>
    <row r="4772" spans="1:12" x14ac:dyDescent="0.2">
      <c r="A4772" t="s">
        <v>5291</v>
      </c>
      <c r="B4772" t="s">
        <v>19</v>
      </c>
      <c r="C4772" t="str">
        <f t="shared" si="74"/>
        <v>Lago, TX</v>
      </c>
      <c r="D4772" t="s">
        <v>4531</v>
      </c>
      <c r="E4772">
        <v>48061</v>
      </c>
      <c r="F4772" t="s">
        <v>1555</v>
      </c>
      <c r="G4772">
        <v>48061</v>
      </c>
      <c r="H4772" t="s">
        <v>1555</v>
      </c>
      <c r="I4772">
        <v>26.0885</v>
      </c>
      <c r="J4772">
        <v>-97.613200000000006</v>
      </c>
      <c r="K4772">
        <v>382</v>
      </c>
      <c r="L4772">
        <v>3123</v>
      </c>
    </row>
    <row r="4773" spans="1:12" x14ac:dyDescent="0.2">
      <c r="A4773" t="s">
        <v>5292</v>
      </c>
      <c r="B4773" t="s">
        <v>19</v>
      </c>
      <c r="C4773" t="str">
        <f t="shared" si="74"/>
        <v>Alfred, TX</v>
      </c>
      <c r="D4773" t="s">
        <v>4531</v>
      </c>
      <c r="E4773">
        <v>48249</v>
      </c>
      <c r="F4773" t="s">
        <v>4658</v>
      </c>
      <c r="G4773">
        <v>48249</v>
      </c>
      <c r="H4773" t="s">
        <v>4658</v>
      </c>
      <c r="I4773">
        <v>27.874199999999998</v>
      </c>
      <c r="J4773">
        <v>-97.979900000000001</v>
      </c>
      <c r="K4773">
        <v>0</v>
      </c>
      <c r="L4773">
        <v>0</v>
      </c>
    </row>
    <row r="4774" spans="1:12" x14ac:dyDescent="0.2">
      <c r="A4774" t="s">
        <v>5293</v>
      </c>
      <c r="B4774" t="s">
        <v>19</v>
      </c>
      <c r="C4774" t="str">
        <f t="shared" si="74"/>
        <v>Darrouzett, TX</v>
      </c>
      <c r="D4774" t="s">
        <v>4531</v>
      </c>
      <c r="E4774">
        <v>48295</v>
      </c>
      <c r="F4774" t="s">
        <v>5182</v>
      </c>
      <c r="G4774">
        <v>48295</v>
      </c>
      <c r="H4774" t="s">
        <v>5182</v>
      </c>
      <c r="I4774">
        <v>36.445</v>
      </c>
      <c r="J4774">
        <v>-100.3257</v>
      </c>
      <c r="K4774">
        <v>357</v>
      </c>
      <c r="L4774">
        <v>367</v>
      </c>
    </row>
    <row r="4775" spans="1:12" x14ac:dyDescent="0.2">
      <c r="A4775" t="s">
        <v>5294</v>
      </c>
      <c r="B4775" t="s">
        <v>19</v>
      </c>
      <c r="C4775" t="str">
        <f t="shared" si="74"/>
        <v>Nordheim, TX</v>
      </c>
      <c r="D4775" t="s">
        <v>4531</v>
      </c>
      <c r="E4775">
        <v>48123</v>
      </c>
      <c r="F4775" t="s">
        <v>5070</v>
      </c>
      <c r="G4775">
        <v>48123</v>
      </c>
      <c r="H4775" t="s">
        <v>5070</v>
      </c>
      <c r="I4775">
        <v>28.9239</v>
      </c>
      <c r="J4775">
        <v>-97.614099999999993</v>
      </c>
      <c r="K4775">
        <v>307</v>
      </c>
      <c r="L4775">
        <v>238</v>
      </c>
    </row>
    <row r="4776" spans="1:12" x14ac:dyDescent="0.2">
      <c r="A4776" t="s">
        <v>5295</v>
      </c>
      <c r="B4776" t="s">
        <v>19</v>
      </c>
      <c r="C4776" t="str">
        <f t="shared" si="74"/>
        <v>Godley, TX</v>
      </c>
      <c r="D4776" t="s">
        <v>4531</v>
      </c>
      <c r="E4776">
        <v>48251</v>
      </c>
      <c r="F4776" t="s">
        <v>3591</v>
      </c>
      <c r="G4776">
        <v>48251</v>
      </c>
      <c r="H4776" t="s">
        <v>3591</v>
      </c>
      <c r="I4776">
        <v>32.451300000000003</v>
      </c>
      <c r="J4776">
        <v>-97.532200000000003</v>
      </c>
      <c r="K4776">
        <v>1131</v>
      </c>
      <c r="L4776">
        <v>263</v>
      </c>
    </row>
    <row r="4777" spans="1:12" x14ac:dyDescent="0.2">
      <c r="A4777" t="s">
        <v>5296</v>
      </c>
      <c r="B4777" t="s">
        <v>19</v>
      </c>
      <c r="C4777" t="str">
        <f t="shared" si="74"/>
        <v>Butterfield, TX</v>
      </c>
      <c r="D4777" t="s">
        <v>4531</v>
      </c>
      <c r="E4777">
        <v>48141</v>
      </c>
      <c r="F4777" t="s">
        <v>4542</v>
      </c>
      <c r="G4777">
        <v>48141</v>
      </c>
      <c r="H4777" t="s">
        <v>4542</v>
      </c>
      <c r="I4777">
        <v>31.842600000000001</v>
      </c>
      <c r="J4777">
        <v>-106.0822</v>
      </c>
      <c r="K4777">
        <v>4</v>
      </c>
      <c r="L4777">
        <v>0</v>
      </c>
    </row>
    <row r="4778" spans="1:12" x14ac:dyDescent="0.2">
      <c r="A4778" t="s">
        <v>1323</v>
      </c>
      <c r="B4778" t="s">
        <v>19</v>
      </c>
      <c r="C4778" t="str">
        <f t="shared" si="74"/>
        <v>Bloomington, TX</v>
      </c>
      <c r="D4778" t="s">
        <v>4531</v>
      </c>
      <c r="E4778">
        <v>48469</v>
      </c>
      <c r="F4778" t="s">
        <v>4835</v>
      </c>
      <c r="G4778">
        <v>48469</v>
      </c>
      <c r="H4778" t="s">
        <v>4835</v>
      </c>
      <c r="I4778">
        <v>28.650400000000001</v>
      </c>
      <c r="J4778">
        <v>-96.902199999999993</v>
      </c>
      <c r="K4778">
        <v>2059</v>
      </c>
      <c r="L4778">
        <v>300</v>
      </c>
    </row>
    <row r="4779" spans="1:12" x14ac:dyDescent="0.2">
      <c r="A4779" t="s">
        <v>5297</v>
      </c>
      <c r="B4779" t="s">
        <v>19</v>
      </c>
      <c r="C4779" t="str">
        <f t="shared" si="74"/>
        <v>Redland, TX</v>
      </c>
      <c r="D4779" t="s">
        <v>4531</v>
      </c>
      <c r="E4779">
        <v>48005</v>
      </c>
      <c r="F4779" t="s">
        <v>4568</v>
      </c>
      <c r="G4779">
        <v>48005</v>
      </c>
      <c r="H4779" t="s">
        <v>4568</v>
      </c>
      <c r="I4779">
        <v>31.403300000000002</v>
      </c>
      <c r="J4779">
        <v>-94.718199999999996</v>
      </c>
      <c r="K4779">
        <v>1543</v>
      </c>
      <c r="L4779">
        <v>144</v>
      </c>
    </row>
    <row r="4780" spans="1:12" x14ac:dyDescent="0.2">
      <c r="A4780" t="s">
        <v>5298</v>
      </c>
      <c r="B4780" t="s">
        <v>19</v>
      </c>
      <c r="C4780" t="str">
        <f t="shared" si="74"/>
        <v>Crosbyton, TX</v>
      </c>
      <c r="D4780" t="s">
        <v>4531</v>
      </c>
      <c r="E4780">
        <v>48107</v>
      </c>
      <c r="F4780" t="s">
        <v>5299</v>
      </c>
      <c r="G4780">
        <v>48107</v>
      </c>
      <c r="H4780" t="s">
        <v>5299</v>
      </c>
      <c r="I4780">
        <v>33.641300000000001</v>
      </c>
      <c r="J4780">
        <v>-101.2377</v>
      </c>
      <c r="K4780">
        <v>1657</v>
      </c>
      <c r="L4780">
        <v>303</v>
      </c>
    </row>
    <row r="4781" spans="1:12" x14ac:dyDescent="0.2">
      <c r="A4781" t="s">
        <v>5300</v>
      </c>
      <c r="B4781" t="s">
        <v>19</v>
      </c>
      <c r="C4781" t="str">
        <f t="shared" si="74"/>
        <v>La Vernia, TX</v>
      </c>
      <c r="D4781" t="s">
        <v>4531</v>
      </c>
      <c r="E4781">
        <v>48493</v>
      </c>
      <c r="F4781" t="s">
        <v>1645</v>
      </c>
      <c r="G4781">
        <v>48493</v>
      </c>
      <c r="H4781" t="s">
        <v>1645</v>
      </c>
      <c r="I4781">
        <v>29.354199999999999</v>
      </c>
      <c r="J4781">
        <v>-98.122</v>
      </c>
      <c r="K4781">
        <v>1401</v>
      </c>
      <c r="L4781">
        <v>226</v>
      </c>
    </row>
    <row r="4782" spans="1:12" x14ac:dyDescent="0.2">
      <c r="A4782" t="s">
        <v>5301</v>
      </c>
      <c r="B4782" t="s">
        <v>19</v>
      </c>
      <c r="C4782" t="str">
        <f t="shared" si="74"/>
        <v>Bertram, TX</v>
      </c>
      <c r="D4782" t="s">
        <v>4531</v>
      </c>
      <c r="E4782">
        <v>48053</v>
      </c>
      <c r="F4782" t="s">
        <v>4812</v>
      </c>
      <c r="G4782">
        <v>48053</v>
      </c>
      <c r="H4782" t="s">
        <v>4812</v>
      </c>
      <c r="I4782">
        <v>30.742799999999999</v>
      </c>
      <c r="J4782">
        <v>-98.059100000000001</v>
      </c>
      <c r="K4782">
        <v>1441</v>
      </c>
      <c r="L4782">
        <v>433</v>
      </c>
    </row>
    <row r="4783" spans="1:12" x14ac:dyDescent="0.2">
      <c r="A4783" t="s">
        <v>5302</v>
      </c>
      <c r="B4783" t="s">
        <v>19</v>
      </c>
      <c r="C4783" t="str">
        <f t="shared" si="74"/>
        <v>Hale Center, TX</v>
      </c>
      <c r="D4783" t="s">
        <v>4531</v>
      </c>
      <c r="E4783">
        <v>48189</v>
      </c>
      <c r="F4783" t="s">
        <v>4570</v>
      </c>
      <c r="G4783">
        <v>48189</v>
      </c>
      <c r="H4783" t="s">
        <v>4570</v>
      </c>
      <c r="I4783">
        <v>34.066099999999999</v>
      </c>
      <c r="J4783">
        <v>-101.8462</v>
      </c>
      <c r="K4783">
        <v>2099</v>
      </c>
      <c r="L4783">
        <v>564</v>
      </c>
    </row>
    <row r="4784" spans="1:12" x14ac:dyDescent="0.2">
      <c r="A4784" t="s">
        <v>5303</v>
      </c>
      <c r="B4784" t="s">
        <v>19</v>
      </c>
      <c r="C4784" t="str">
        <f t="shared" si="74"/>
        <v>Woodsboro, TX</v>
      </c>
      <c r="D4784" t="s">
        <v>4531</v>
      </c>
      <c r="E4784">
        <v>48391</v>
      </c>
      <c r="F4784" t="s">
        <v>4918</v>
      </c>
      <c r="G4784">
        <v>48391</v>
      </c>
      <c r="H4784" t="s">
        <v>4918</v>
      </c>
      <c r="I4784">
        <v>28.2379</v>
      </c>
      <c r="J4784">
        <v>-97.325500000000005</v>
      </c>
      <c r="K4784">
        <v>1459</v>
      </c>
      <c r="L4784">
        <v>744</v>
      </c>
    </row>
    <row r="4785" spans="1:12" x14ac:dyDescent="0.2">
      <c r="A4785" t="s">
        <v>5304</v>
      </c>
      <c r="B4785" t="s">
        <v>19</v>
      </c>
      <c r="C4785" t="str">
        <f t="shared" si="74"/>
        <v>Ranchos Penitas West, TX</v>
      </c>
      <c r="D4785" t="s">
        <v>4531</v>
      </c>
      <c r="E4785">
        <v>48479</v>
      </c>
      <c r="F4785" t="s">
        <v>4699</v>
      </c>
      <c r="G4785">
        <v>48479</v>
      </c>
      <c r="H4785" t="s">
        <v>4699</v>
      </c>
      <c r="I4785">
        <v>27.674499999999998</v>
      </c>
      <c r="J4785">
        <v>-99.603499999999997</v>
      </c>
      <c r="K4785">
        <v>1011</v>
      </c>
      <c r="L4785">
        <v>188</v>
      </c>
    </row>
    <row r="4786" spans="1:12" x14ac:dyDescent="0.2">
      <c r="A4786" t="s">
        <v>5305</v>
      </c>
      <c r="B4786" t="s">
        <v>19</v>
      </c>
      <c r="C4786" t="str">
        <f t="shared" si="74"/>
        <v>Marfa, TX</v>
      </c>
      <c r="D4786" t="s">
        <v>4531</v>
      </c>
      <c r="E4786">
        <v>48377</v>
      </c>
      <c r="F4786" t="s">
        <v>4574</v>
      </c>
      <c r="G4786">
        <v>48377</v>
      </c>
      <c r="H4786" t="s">
        <v>4574</v>
      </c>
      <c r="I4786">
        <v>30.310700000000001</v>
      </c>
      <c r="J4786">
        <v>-104.02549999999999</v>
      </c>
      <c r="K4786">
        <v>1772</v>
      </c>
      <c r="L4786">
        <v>419</v>
      </c>
    </row>
    <row r="4787" spans="1:12" x14ac:dyDescent="0.2">
      <c r="A4787" t="s">
        <v>5306</v>
      </c>
      <c r="B4787" t="s">
        <v>19</v>
      </c>
      <c r="C4787" t="str">
        <f t="shared" si="74"/>
        <v>Brownfield, TX</v>
      </c>
      <c r="D4787" t="s">
        <v>4531</v>
      </c>
      <c r="E4787">
        <v>48445</v>
      </c>
      <c r="F4787" t="s">
        <v>5133</v>
      </c>
      <c r="G4787">
        <v>48445</v>
      </c>
      <c r="H4787" t="s">
        <v>5133</v>
      </c>
      <c r="I4787">
        <v>33.175699999999999</v>
      </c>
      <c r="J4787">
        <v>-102.273</v>
      </c>
      <c r="K4787">
        <v>9566</v>
      </c>
      <c r="L4787">
        <v>574</v>
      </c>
    </row>
    <row r="4788" spans="1:12" x14ac:dyDescent="0.2">
      <c r="A4788" t="s">
        <v>5307</v>
      </c>
      <c r="B4788" t="s">
        <v>19</v>
      </c>
      <c r="C4788" t="str">
        <f t="shared" si="74"/>
        <v>Reno, TX</v>
      </c>
      <c r="D4788" t="s">
        <v>4531</v>
      </c>
      <c r="E4788">
        <v>48277</v>
      </c>
      <c r="F4788" t="s">
        <v>4547</v>
      </c>
      <c r="G4788">
        <v>48277</v>
      </c>
      <c r="H4788" t="s">
        <v>4547</v>
      </c>
      <c r="I4788">
        <v>33.665900000000001</v>
      </c>
      <c r="J4788">
        <v>-95.476799999999997</v>
      </c>
      <c r="K4788">
        <v>3300</v>
      </c>
      <c r="L4788">
        <v>310</v>
      </c>
    </row>
    <row r="4789" spans="1:12" x14ac:dyDescent="0.2">
      <c r="A4789" t="s">
        <v>4129</v>
      </c>
      <c r="B4789" t="s">
        <v>19</v>
      </c>
      <c r="C4789" t="str">
        <f t="shared" si="74"/>
        <v>Mesquite, TX</v>
      </c>
      <c r="D4789" t="s">
        <v>4531</v>
      </c>
      <c r="E4789">
        <v>48113</v>
      </c>
      <c r="F4789" t="s">
        <v>1839</v>
      </c>
      <c r="G4789" t="s">
        <v>4773</v>
      </c>
      <c r="H4789" t="s">
        <v>4774</v>
      </c>
      <c r="I4789">
        <v>32.762300000000003</v>
      </c>
      <c r="J4789">
        <v>-96.588899999999995</v>
      </c>
      <c r="K4789">
        <v>143949</v>
      </c>
      <c r="L4789">
        <v>1176</v>
      </c>
    </row>
    <row r="4790" spans="1:12" x14ac:dyDescent="0.2">
      <c r="A4790" t="s">
        <v>5308</v>
      </c>
      <c r="B4790" t="s">
        <v>19</v>
      </c>
      <c r="C4790" t="str">
        <f t="shared" si="74"/>
        <v>Denver City, TX</v>
      </c>
      <c r="D4790" t="s">
        <v>4531</v>
      </c>
      <c r="E4790">
        <v>48501</v>
      </c>
      <c r="F4790" t="s">
        <v>4784</v>
      </c>
      <c r="G4790" t="s">
        <v>5309</v>
      </c>
      <c r="H4790" t="s">
        <v>5310</v>
      </c>
      <c r="I4790">
        <v>32.968000000000004</v>
      </c>
      <c r="J4790">
        <v>-102.8318</v>
      </c>
      <c r="K4790">
        <v>5369</v>
      </c>
      <c r="L4790">
        <v>742</v>
      </c>
    </row>
    <row r="4791" spans="1:12" x14ac:dyDescent="0.2">
      <c r="A4791" t="s">
        <v>5311</v>
      </c>
      <c r="B4791" t="s">
        <v>19</v>
      </c>
      <c r="C4791" t="str">
        <f t="shared" si="74"/>
        <v>Allen, TX</v>
      </c>
      <c r="D4791" t="s">
        <v>4531</v>
      </c>
      <c r="E4791">
        <v>48085</v>
      </c>
      <c r="F4791" t="s">
        <v>4660</v>
      </c>
      <c r="G4791">
        <v>48085</v>
      </c>
      <c r="H4791" t="s">
        <v>4660</v>
      </c>
      <c r="I4791">
        <v>33.108800000000002</v>
      </c>
      <c r="J4791">
        <v>-96.673500000000004</v>
      </c>
      <c r="K4791">
        <v>100685</v>
      </c>
      <c r="L4791">
        <v>1473</v>
      </c>
    </row>
    <row r="4792" spans="1:12" x14ac:dyDescent="0.2">
      <c r="A4792" t="s">
        <v>1156</v>
      </c>
      <c r="B4792" t="s">
        <v>19</v>
      </c>
      <c r="C4792" t="str">
        <f t="shared" si="74"/>
        <v>Marathon, TX</v>
      </c>
      <c r="D4792" t="s">
        <v>4531</v>
      </c>
      <c r="E4792">
        <v>48043</v>
      </c>
      <c r="F4792" t="s">
        <v>459</v>
      </c>
      <c r="G4792">
        <v>48043</v>
      </c>
      <c r="H4792" t="s">
        <v>459</v>
      </c>
      <c r="I4792">
        <v>30.215699999999998</v>
      </c>
      <c r="J4792">
        <v>-103.2433</v>
      </c>
      <c r="K4792">
        <v>493</v>
      </c>
      <c r="L4792">
        <v>36</v>
      </c>
    </row>
    <row r="4793" spans="1:12" x14ac:dyDescent="0.2">
      <c r="A4793" t="s">
        <v>5312</v>
      </c>
      <c r="B4793" t="s">
        <v>19</v>
      </c>
      <c r="C4793" t="str">
        <f t="shared" si="74"/>
        <v>Piney Point Village, TX</v>
      </c>
      <c r="D4793" t="s">
        <v>4531</v>
      </c>
      <c r="E4793">
        <v>48201</v>
      </c>
      <c r="F4793" t="s">
        <v>4662</v>
      </c>
      <c r="G4793">
        <v>48201</v>
      </c>
      <c r="H4793" t="s">
        <v>4662</v>
      </c>
      <c r="I4793">
        <v>29.758800000000001</v>
      </c>
      <c r="J4793">
        <v>-95.515600000000006</v>
      </c>
      <c r="K4793">
        <v>3422</v>
      </c>
      <c r="L4793">
        <v>620</v>
      </c>
    </row>
    <row r="4794" spans="1:12" x14ac:dyDescent="0.2">
      <c r="A4794" t="s">
        <v>5313</v>
      </c>
      <c r="B4794" t="s">
        <v>19</v>
      </c>
      <c r="C4794" t="str">
        <f t="shared" si="74"/>
        <v>Fabens, TX</v>
      </c>
      <c r="D4794" t="s">
        <v>4531</v>
      </c>
      <c r="E4794">
        <v>48141</v>
      </c>
      <c r="F4794" t="s">
        <v>4542</v>
      </c>
      <c r="G4794">
        <v>48141</v>
      </c>
      <c r="H4794" t="s">
        <v>4542</v>
      </c>
      <c r="I4794">
        <v>31.5136</v>
      </c>
      <c r="J4794">
        <v>-106.1521</v>
      </c>
      <c r="K4794">
        <v>6203</v>
      </c>
      <c r="L4794">
        <v>553</v>
      </c>
    </row>
    <row r="4795" spans="1:12" x14ac:dyDescent="0.2">
      <c r="A4795" t="s">
        <v>5314</v>
      </c>
      <c r="B4795" t="s">
        <v>19</v>
      </c>
      <c r="C4795" t="str">
        <f t="shared" si="74"/>
        <v>Wink, TX</v>
      </c>
      <c r="D4795" t="s">
        <v>4531</v>
      </c>
      <c r="E4795">
        <v>48495</v>
      </c>
      <c r="F4795" t="s">
        <v>5315</v>
      </c>
      <c r="G4795">
        <v>48495</v>
      </c>
      <c r="H4795" t="s">
        <v>5315</v>
      </c>
      <c r="I4795">
        <v>31.7545</v>
      </c>
      <c r="J4795">
        <v>-103.1541</v>
      </c>
      <c r="K4795">
        <v>1006</v>
      </c>
      <c r="L4795">
        <v>332</v>
      </c>
    </row>
    <row r="4796" spans="1:12" x14ac:dyDescent="0.2">
      <c r="A4796" t="s">
        <v>5316</v>
      </c>
      <c r="B4796" t="s">
        <v>19</v>
      </c>
      <c r="C4796" t="str">
        <f t="shared" si="74"/>
        <v>Canton, TX</v>
      </c>
      <c r="D4796" t="s">
        <v>4531</v>
      </c>
      <c r="E4796">
        <v>48467</v>
      </c>
      <c r="F4796" t="s">
        <v>5317</v>
      </c>
      <c r="G4796">
        <v>48467</v>
      </c>
      <c r="H4796" t="s">
        <v>5317</v>
      </c>
      <c r="I4796">
        <v>32.554000000000002</v>
      </c>
      <c r="J4796">
        <v>-95.863900000000001</v>
      </c>
      <c r="K4796">
        <v>3857</v>
      </c>
      <c r="L4796">
        <v>253</v>
      </c>
    </row>
    <row r="4797" spans="1:12" x14ac:dyDescent="0.2">
      <c r="A4797" t="s">
        <v>518</v>
      </c>
      <c r="B4797" t="s">
        <v>19</v>
      </c>
      <c r="C4797" t="str">
        <f t="shared" si="74"/>
        <v>Jefferson, TX</v>
      </c>
      <c r="D4797" t="s">
        <v>4531</v>
      </c>
      <c r="E4797">
        <v>48315</v>
      </c>
      <c r="F4797" t="s">
        <v>1566</v>
      </c>
      <c r="G4797">
        <v>48315</v>
      </c>
      <c r="H4797" t="s">
        <v>1566</v>
      </c>
      <c r="I4797">
        <v>32.763399999999997</v>
      </c>
      <c r="J4797">
        <v>-94.351100000000002</v>
      </c>
      <c r="K4797">
        <v>1967</v>
      </c>
      <c r="L4797">
        <v>170</v>
      </c>
    </row>
    <row r="4798" spans="1:12" x14ac:dyDescent="0.2">
      <c r="A4798" t="s">
        <v>5318</v>
      </c>
      <c r="B4798" t="s">
        <v>19</v>
      </c>
      <c r="C4798" t="str">
        <f t="shared" si="74"/>
        <v>Missouri City, TX</v>
      </c>
      <c r="D4798" t="s">
        <v>4531</v>
      </c>
      <c r="E4798">
        <v>48157</v>
      </c>
      <c r="F4798" t="s">
        <v>4631</v>
      </c>
      <c r="G4798" t="s">
        <v>5078</v>
      </c>
      <c r="H4798" t="s">
        <v>5079</v>
      </c>
      <c r="I4798">
        <v>29.562999999999999</v>
      </c>
      <c r="J4798">
        <v>-95.536500000000004</v>
      </c>
      <c r="K4798">
        <v>74497</v>
      </c>
      <c r="L4798">
        <v>990</v>
      </c>
    </row>
    <row r="4799" spans="1:12" x14ac:dyDescent="0.2">
      <c r="A4799" t="s">
        <v>5319</v>
      </c>
      <c r="B4799" t="s">
        <v>19</v>
      </c>
      <c r="C4799" t="str">
        <f t="shared" si="74"/>
        <v>Nazareth, TX</v>
      </c>
      <c r="D4799" t="s">
        <v>4531</v>
      </c>
      <c r="E4799">
        <v>48069</v>
      </c>
      <c r="F4799" t="s">
        <v>4959</v>
      </c>
      <c r="G4799">
        <v>48069</v>
      </c>
      <c r="H4799" t="s">
        <v>4959</v>
      </c>
      <c r="I4799">
        <v>34.541600000000003</v>
      </c>
      <c r="J4799">
        <v>-102.10209999999999</v>
      </c>
      <c r="K4799">
        <v>304</v>
      </c>
      <c r="L4799">
        <v>323</v>
      </c>
    </row>
    <row r="4800" spans="1:12" x14ac:dyDescent="0.2">
      <c r="A4800" t="s">
        <v>5320</v>
      </c>
      <c r="B4800" t="s">
        <v>19</v>
      </c>
      <c r="C4800" t="str">
        <f t="shared" si="74"/>
        <v>Bailey, TX</v>
      </c>
      <c r="D4800" t="s">
        <v>4531</v>
      </c>
      <c r="E4800">
        <v>48147</v>
      </c>
      <c r="F4800" t="s">
        <v>4532</v>
      </c>
      <c r="G4800">
        <v>48147</v>
      </c>
      <c r="H4800" t="s">
        <v>4532</v>
      </c>
      <c r="I4800">
        <v>33.433599999999998</v>
      </c>
      <c r="J4800">
        <v>-96.165099999999995</v>
      </c>
      <c r="K4800">
        <v>295</v>
      </c>
      <c r="L4800">
        <v>286</v>
      </c>
    </row>
    <row r="4801" spans="1:12" x14ac:dyDescent="0.2">
      <c r="A4801" t="s">
        <v>5321</v>
      </c>
      <c r="B4801" t="s">
        <v>19</v>
      </c>
      <c r="C4801" t="str">
        <f t="shared" si="74"/>
        <v>Cloverleaf, TX</v>
      </c>
      <c r="D4801" t="s">
        <v>4531</v>
      </c>
      <c r="E4801">
        <v>48201</v>
      </c>
      <c r="F4801" t="s">
        <v>4662</v>
      </c>
      <c r="G4801">
        <v>48201</v>
      </c>
      <c r="H4801" t="s">
        <v>4662</v>
      </c>
      <c r="I4801">
        <v>29.7882</v>
      </c>
      <c r="J4801">
        <v>-95.172399999999996</v>
      </c>
      <c r="K4801">
        <v>24023</v>
      </c>
      <c r="L4801">
        <v>3010</v>
      </c>
    </row>
    <row r="4802" spans="1:12" x14ac:dyDescent="0.2">
      <c r="A4802" t="s">
        <v>5322</v>
      </c>
      <c r="B4802" t="s">
        <v>19</v>
      </c>
      <c r="C4802" t="str">
        <f t="shared" si="74"/>
        <v>Frost, TX</v>
      </c>
      <c r="D4802" t="s">
        <v>4531</v>
      </c>
      <c r="E4802">
        <v>48349</v>
      </c>
      <c r="F4802" t="s">
        <v>4595</v>
      </c>
      <c r="G4802">
        <v>48349</v>
      </c>
      <c r="H4802" t="s">
        <v>4595</v>
      </c>
      <c r="I4802">
        <v>32.078800000000001</v>
      </c>
      <c r="J4802">
        <v>-96.808599999999998</v>
      </c>
      <c r="K4802">
        <v>640</v>
      </c>
      <c r="L4802">
        <v>218</v>
      </c>
    </row>
    <row r="4803" spans="1:12" x14ac:dyDescent="0.2">
      <c r="A4803" t="s">
        <v>5323</v>
      </c>
      <c r="B4803" t="s">
        <v>19</v>
      </c>
      <c r="C4803" t="str">
        <f t="shared" si="74"/>
        <v>North Alamo, TX</v>
      </c>
      <c r="D4803" t="s">
        <v>4531</v>
      </c>
      <c r="E4803">
        <v>48215</v>
      </c>
      <c r="F4803" t="s">
        <v>4107</v>
      </c>
      <c r="G4803">
        <v>48215</v>
      </c>
      <c r="H4803" t="s">
        <v>4107</v>
      </c>
      <c r="I4803">
        <v>26.216000000000001</v>
      </c>
      <c r="J4803">
        <v>-98.126400000000004</v>
      </c>
      <c r="K4803">
        <v>4062</v>
      </c>
      <c r="L4803">
        <v>1105</v>
      </c>
    </row>
    <row r="4804" spans="1:12" x14ac:dyDescent="0.2">
      <c r="A4804" t="s">
        <v>5324</v>
      </c>
      <c r="B4804" t="s">
        <v>19</v>
      </c>
      <c r="C4804" t="str">
        <f t="shared" ref="C4804:C4867" si="75">_xlfn.CONCAT(A4804,","," ",B4804)</f>
        <v>Sherman, TX</v>
      </c>
      <c r="D4804" t="s">
        <v>4531</v>
      </c>
      <c r="E4804">
        <v>48181</v>
      </c>
      <c r="F4804" t="s">
        <v>4915</v>
      </c>
      <c r="G4804">
        <v>48181</v>
      </c>
      <c r="H4804" t="s">
        <v>4915</v>
      </c>
      <c r="I4804">
        <v>33.626600000000003</v>
      </c>
      <c r="J4804">
        <v>-96.619500000000002</v>
      </c>
      <c r="K4804">
        <v>67354</v>
      </c>
      <c r="L4804">
        <v>368</v>
      </c>
    </row>
    <row r="4805" spans="1:12" x14ac:dyDescent="0.2">
      <c r="A4805" t="s">
        <v>5325</v>
      </c>
      <c r="B4805" t="s">
        <v>19</v>
      </c>
      <c r="C4805" t="str">
        <f t="shared" si="75"/>
        <v>Rankin, TX</v>
      </c>
      <c r="D4805" t="s">
        <v>4531</v>
      </c>
      <c r="E4805">
        <v>48461</v>
      </c>
      <c r="F4805" t="s">
        <v>3549</v>
      </c>
      <c r="G4805">
        <v>48461</v>
      </c>
      <c r="H4805" t="s">
        <v>3549</v>
      </c>
      <c r="I4805">
        <v>31.225300000000001</v>
      </c>
      <c r="J4805">
        <v>-101.93940000000001</v>
      </c>
      <c r="K4805">
        <v>844</v>
      </c>
      <c r="L4805">
        <v>308</v>
      </c>
    </row>
    <row r="4806" spans="1:12" x14ac:dyDescent="0.2">
      <c r="A4806" t="s">
        <v>5326</v>
      </c>
      <c r="B4806" t="s">
        <v>19</v>
      </c>
      <c r="C4806" t="str">
        <f t="shared" si="75"/>
        <v>Jacinto City, TX</v>
      </c>
      <c r="D4806" t="s">
        <v>4531</v>
      </c>
      <c r="E4806">
        <v>48201</v>
      </c>
      <c r="F4806" t="s">
        <v>4662</v>
      </c>
      <c r="G4806">
        <v>48201</v>
      </c>
      <c r="H4806" t="s">
        <v>4662</v>
      </c>
      <c r="I4806">
        <v>29.766300000000001</v>
      </c>
      <c r="J4806">
        <v>-95.241</v>
      </c>
      <c r="K4806">
        <v>10661</v>
      </c>
      <c r="L4806">
        <v>2222</v>
      </c>
    </row>
    <row r="4807" spans="1:12" x14ac:dyDescent="0.2">
      <c r="A4807" t="s">
        <v>5327</v>
      </c>
      <c r="B4807" t="s">
        <v>19</v>
      </c>
      <c r="C4807" t="str">
        <f t="shared" si="75"/>
        <v>Mineral Wells, TX</v>
      </c>
      <c r="D4807" t="s">
        <v>4531</v>
      </c>
      <c r="E4807">
        <v>48363</v>
      </c>
      <c r="F4807" t="s">
        <v>4538</v>
      </c>
      <c r="G4807" t="s">
        <v>5328</v>
      </c>
      <c r="H4807" t="s">
        <v>5329</v>
      </c>
      <c r="I4807">
        <v>32.816899999999997</v>
      </c>
      <c r="J4807">
        <v>-98.077600000000004</v>
      </c>
      <c r="K4807">
        <v>14356</v>
      </c>
      <c r="L4807">
        <v>283</v>
      </c>
    </row>
    <row r="4808" spans="1:12" x14ac:dyDescent="0.2">
      <c r="A4808" t="s">
        <v>5330</v>
      </c>
      <c r="B4808" t="s">
        <v>19</v>
      </c>
      <c r="C4808" t="str">
        <f t="shared" si="75"/>
        <v>Little River-Academy, TX</v>
      </c>
      <c r="D4808" t="s">
        <v>4531</v>
      </c>
      <c r="E4808">
        <v>48027</v>
      </c>
      <c r="F4808" t="s">
        <v>3097</v>
      </c>
      <c r="G4808">
        <v>48027</v>
      </c>
      <c r="H4808" t="s">
        <v>3097</v>
      </c>
      <c r="I4808">
        <v>30.9876</v>
      </c>
      <c r="J4808">
        <v>-97.353099999999998</v>
      </c>
      <c r="K4808">
        <v>2000</v>
      </c>
      <c r="L4808">
        <v>404</v>
      </c>
    </row>
    <row r="4809" spans="1:12" x14ac:dyDescent="0.2">
      <c r="A4809" t="s">
        <v>5331</v>
      </c>
      <c r="B4809" t="s">
        <v>19</v>
      </c>
      <c r="C4809" t="str">
        <f t="shared" si="75"/>
        <v>Canutillo, TX</v>
      </c>
      <c r="D4809" t="s">
        <v>4531</v>
      </c>
      <c r="E4809">
        <v>48141</v>
      </c>
      <c r="F4809" t="s">
        <v>4542</v>
      </c>
      <c r="G4809">
        <v>48141</v>
      </c>
      <c r="H4809" t="s">
        <v>4542</v>
      </c>
      <c r="I4809">
        <v>31.918500000000002</v>
      </c>
      <c r="J4809">
        <v>-106.6006</v>
      </c>
      <c r="K4809">
        <v>5075</v>
      </c>
      <c r="L4809">
        <v>715</v>
      </c>
    </row>
    <row r="4810" spans="1:12" x14ac:dyDescent="0.2">
      <c r="A4810" t="s">
        <v>5332</v>
      </c>
      <c r="B4810" t="s">
        <v>19</v>
      </c>
      <c r="C4810" t="str">
        <f t="shared" si="75"/>
        <v>Winters, TX</v>
      </c>
      <c r="D4810" t="s">
        <v>4531</v>
      </c>
      <c r="E4810">
        <v>48399</v>
      </c>
      <c r="F4810" t="s">
        <v>5227</v>
      </c>
      <c r="G4810">
        <v>48399</v>
      </c>
      <c r="H4810" t="s">
        <v>5227</v>
      </c>
      <c r="I4810">
        <v>31.956399999999999</v>
      </c>
      <c r="J4810">
        <v>-99.929299999999998</v>
      </c>
      <c r="K4810">
        <v>2429</v>
      </c>
      <c r="L4810">
        <v>405</v>
      </c>
    </row>
    <row r="4811" spans="1:12" x14ac:dyDescent="0.2">
      <c r="A4811" t="s">
        <v>5333</v>
      </c>
      <c r="B4811" t="s">
        <v>19</v>
      </c>
      <c r="C4811" t="str">
        <f t="shared" si="75"/>
        <v>Los Arrieros, TX</v>
      </c>
      <c r="D4811" t="s">
        <v>4531</v>
      </c>
      <c r="E4811">
        <v>48427</v>
      </c>
      <c r="F4811" t="s">
        <v>4554</v>
      </c>
      <c r="G4811">
        <v>48427</v>
      </c>
      <c r="H4811" t="s">
        <v>4554</v>
      </c>
      <c r="I4811">
        <v>26.516400000000001</v>
      </c>
      <c r="J4811">
        <v>-99.084400000000002</v>
      </c>
      <c r="K4811">
        <v>29</v>
      </c>
      <c r="L4811">
        <v>326</v>
      </c>
    </row>
    <row r="4812" spans="1:12" x14ac:dyDescent="0.2">
      <c r="A4812" t="s">
        <v>5334</v>
      </c>
      <c r="B4812" t="s">
        <v>19</v>
      </c>
      <c r="C4812" t="str">
        <f t="shared" si="75"/>
        <v>Lawn, TX</v>
      </c>
      <c r="D4812" t="s">
        <v>4531</v>
      </c>
      <c r="E4812">
        <v>48441</v>
      </c>
      <c r="F4812" t="s">
        <v>1483</v>
      </c>
      <c r="G4812">
        <v>48441</v>
      </c>
      <c r="H4812" t="s">
        <v>1483</v>
      </c>
      <c r="I4812">
        <v>32.136600000000001</v>
      </c>
      <c r="J4812">
        <v>-99.750100000000003</v>
      </c>
      <c r="K4812">
        <v>320</v>
      </c>
      <c r="L4812">
        <v>207</v>
      </c>
    </row>
    <row r="4813" spans="1:12" x14ac:dyDescent="0.2">
      <c r="A4813" t="s">
        <v>5335</v>
      </c>
      <c r="B4813" t="s">
        <v>19</v>
      </c>
      <c r="C4813" t="str">
        <f t="shared" si="75"/>
        <v>Log Cabin, TX</v>
      </c>
      <c r="D4813" t="s">
        <v>4531</v>
      </c>
      <c r="E4813">
        <v>48213</v>
      </c>
      <c r="F4813" t="s">
        <v>2162</v>
      </c>
      <c r="G4813">
        <v>48213</v>
      </c>
      <c r="H4813" t="s">
        <v>2162</v>
      </c>
      <c r="I4813">
        <v>32.223100000000002</v>
      </c>
      <c r="J4813">
        <v>-96.022199999999998</v>
      </c>
      <c r="K4813">
        <v>747</v>
      </c>
      <c r="L4813">
        <v>275</v>
      </c>
    </row>
    <row r="4814" spans="1:12" x14ac:dyDescent="0.2">
      <c r="A4814" t="s">
        <v>5336</v>
      </c>
      <c r="B4814" t="s">
        <v>19</v>
      </c>
      <c r="C4814" t="str">
        <f t="shared" si="75"/>
        <v>Linn, TX</v>
      </c>
      <c r="D4814" t="s">
        <v>4531</v>
      </c>
      <c r="E4814">
        <v>48215</v>
      </c>
      <c r="F4814" t="s">
        <v>4107</v>
      </c>
      <c r="G4814">
        <v>48215</v>
      </c>
      <c r="H4814" t="s">
        <v>4107</v>
      </c>
      <c r="I4814">
        <v>26.566199999999998</v>
      </c>
      <c r="J4814">
        <v>-98.1297</v>
      </c>
      <c r="K4814">
        <v>657</v>
      </c>
      <c r="L4814">
        <v>5</v>
      </c>
    </row>
    <row r="4815" spans="1:12" x14ac:dyDescent="0.2">
      <c r="A4815" t="s">
        <v>5337</v>
      </c>
      <c r="B4815" t="s">
        <v>19</v>
      </c>
      <c r="C4815" t="str">
        <f t="shared" si="75"/>
        <v>Enchanted Oaks, TX</v>
      </c>
      <c r="D4815" t="s">
        <v>4531</v>
      </c>
      <c r="E4815">
        <v>48213</v>
      </c>
      <c r="F4815" t="s">
        <v>2162</v>
      </c>
      <c r="G4815">
        <v>48213</v>
      </c>
      <c r="H4815" t="s">
        <v>2162</v>
      </c>
      <c r="I4815">
        <v>32.2667</v>
      </c>
      <c r="J4815">
        <v>-96.108999999999995</v>
      </c>
      <c r="K4815">
        <v>333</v>
      </c>
      <c r="L4815">
        <v>325</v>
      </c>
    </row>
    <row r="4816" spans="1:12" x14ac:dyDescent="0.2">
      <c r="A4816" t="s">
        <v>2864</v>
      </c>
      <c r="B4816" t="s">
        <v>19</v>
      </c>
      <c r="C4816" t="str">
        <f t="shared" si="75"/>
        <v>Sunset, TX</v>
      </c>
      <c r="D4816" t="s">
        <v>4531</v>
      </c>
      <c r="E4816">
        <v>48337</v>
      </c>
      <c r="F4816" t="s">
        <v>4576</v>
      </c>
      <c r="G4816">
        <v>48337</v>
      </c>
      <c r="H4816" t="s">
        <v>4576</v>
      </c>
      <c r="I4816">
        <v>33.447899999999997</v>
      </c>
      <c r="J4816">
        <v>-97.766300000000001</v>
      </c>
      <c r="K4816">
        <v>377</v>
      </c>
      <c r="L4816">
        <v>29</v>
      </c>
    </row>
    <row r="4817" spans="1:12" x14ac:dyDescent="0.2">
      <c r="A4817" t="s">
        <v>5338</v>
      </c>
      <c r="B4817" t="s">
        <v>19</v>
      </c>
      <c r="C4817" t="str">
        <f t="shared" si="75"/>
        <v>Airport Heights, TX</v>
      </c>
      <c r="D4817" t="s">
        <v>4531</v>
      </c>
      <c r="E4817">
        <v>48427</v>
      </c>
      <c r="F4817" t="s">
        <v>4554</v>
      </c>
      <c r="G4817">
        <v>48427</v>
      </c>
      <c r="H4817" t="s">
        <v>4554</v>
      </c>
      <c r="I4817">
        <v>26.4087</v>
      </c>
      <c r="J4817">
        <v>-98.836600000000004</v>
      </c>
      <c r="K4817">
        <v>88</v>
      </c>
      <c r="L4817">
        <v>858</v>
      </c>
    </row>
    <row r="4818" spans="1:12" x14ac:dyDescent="0.2">
      <c r="A4818" t="s">
        <v>5339</v>
      </c>
      <c r="B4818" t="s">
        <v>19</v>
      </c>
      <c r="C4818" t="str">
        <f t="shared" si="75"/>
        <v>Hutchins, TX</v>
      </c>
      <c r="D4818" t="s">
        <v>4531</v>
      </c>
      <c r="E4818">
        <v>48113</v>
      </c>
      <c r="F4818" t="s">
        <v>1839</v>
      </c>
      <c r="G4818">
        <v>48113</v>
      </c>
      <c r="H4818" t="s">
        <v>1839</v>
      </c>
      <c r="I4818">
        <v>32.642099999999999</v>
      </c>
      <c r="J4818">
        <v>-96.709299999999999</v>
      </c>
      <c r="K4818">
        <v>5627</v>
      </c>
      <c r="L4818">
        <v>238</v>
      </c>
    </row>
    <row r="4819" spans="1:12" x14ac:dyDescent="0.2">
      <c r="A4819" t="s">
        <v>5340</v>
      </c>
      <c r="B4819" t="s">
        <v>19</v>
      </c>
      <c r="C4819" t="str">
        <f t="shared" si="75"/>
        <v>Pecan Gap, TX</v>
      </c>
      <c r="D4819" t="s">
        <v>4531</v>
      </c>
      <c r="E4819">
        <v>48119</v>
      </c>
      <c r="F4819" t="s">
        <v>5019</v>
      </c>
      <c r="G4819" t="s">
        <v>5341</v>
      </c>
      <c r="H4819" t="s">
        <v>5342</v>
      </c>
      <c r="I4819">
        <v>33.438200000000002</v>
      </c>
      <c r="J4819">
        <v>-95.851900000000001</v>
      </c>
      <c r="K4819">
        <v>201</v>
      </c>
      <c r="L4819">
        <v>123</v>
      </c>
    </row>
    <row r="4820" spans="1:12" x14ac:dyDescent="0.2">
      <c r="A4820" t="s">
        <v>5343</v>
      </c>
      <c r="B4820" t="s">
        <v>19</v>
      </c>
      <c r="C4820" t="str">
        <f t="shared" si="75"/>
        <v>Troy, TX</v>
      </c>
      <c r="D4820" t="s">
        <v>4531</v>
      </c>
      <c r="E4820">
        <v>48027</v>
      </c>
      <c r="F4820" t="s">
        <v>3097</v>
      </c>
      <c r="G4820">
        <v>48027</v>
      </c>
      <c r="H4820" t="s">
        <v>3097</v>
      </c>
      <c r="I4820">
        <v>31.2</v>
      </c>
      <c r="J4820">
        <v>-97.301900000000003</v>
      </c>
      <c r="K4820">
        <v>1979</v>
      </c>
      <c r="L4820">
        <v>164</v>
      </c>
    </row>
    <row r="4821" spans="1:12" x14ac:dyDescent="0.2">
      <c r="A4821" t="s">
        <v>5344</v>
      </c>
      <c r="B4821" t="s">
        <v>19</v>
      </c>
      <c r="C4821" t="str">
        <f t="shared" si="75"/>
        <v>San Carlos, TX</v>
      </c>
      <c r="D4821" t="s">
        <v>4531</v>
      </c>
      <c r="E4821">
        <v>48215</v>
      </c>
      <c r="F4821" t="s">
        <v>4107</v>
      </c>
      <c r="G4821">
        <v>48215</v>
      </c>
      <c r="H4821" t="s">
        <v>4107</v>
      </c>
      <c r="I4821">
        <v>26.2957</v>
      </c>
      <c r="J4821">
        <v>-98.063000000000002</v>
      </c>
      <c r="K4821">
        <v>3011</v>
      </c>
      <c r="L4821">
        <v>642</v>
      </c>
    </row>
    <row r="4822" spans="1:12" x14ac:dyDescent="0.2">
      <c r="A4822" t="s">
        <v>5345</v>
      </c>
      <c r="B4822" t="s">
        <v>19</v>
      </c>
      <c r="C4822" t="str">
        <f t="shared" si="75"/>
        <v>Roby, TX</v>
      </c>
      <c r="D4822" t="s">
        <v>4531</v>
      </c>
      <c r="E4822">
        <v>48151</v>
      </c>
      <c r="F4822" t="s">
        <v>5346</v>
      </c>
      <c r="G4822">
        <v>48151</v>
      </c>
      <c r="H4822" t="s">
        <v>5346</v>
      </c>
      <c r="I4822">
        <v>32.746000000000002</v>
      </c>
      <c r="J4822">
        <v>-100.3794</v>
      </c>
      <c r="K4822">
        <v>626</v>
      </c>
      <c r="L4822">
        <v>336</v>
      </c>
    </row>
    <row r="4823" spans="1:12" x14ac:dyDescent="0.2">
      <c r="A4823" t="s">
        <v>5347</v>
      </c>
      <c r="B4823" t="s">
        <v>19</v>
      </c>
      <c r="C4823" t="str">
        <f t="shared" si="75"/>
        <v>Lake Colorado City, TX</v>
      </c>
      <c r="D4823" t="s">
        <v>4531</v>
      </c>
      <c r="E4823">
        <v>48335</v>
      </c>
      <c r="F4823" t="s">
        <v>4676</v>
      </c>
      <c r="G4823">
        <v>48335</v>
      </c>
      <c r="H4823" t="s">
        <v>4676</v>
      </c>
      <c r="I4823">
        <v>32.3491</v>
      </c>
      <c r="J4823">
        <v>-100.9376</v>
      </c>
      <c r="K4823">
        <v>440</v>
      </c>
      <c r="L4823">
        <v>21</v>
      </c>
    </row>
    <row r="4824" spans="1:12" x14ac:dyDescent="0.2">
      <c r="A4824" t="s">
        <v>5348</v>
      </c>
      <c r="B4824" t="s">
        <v>19</v>
      </c>
      <c r="C4824" t="str">
        <f t="shared" si="75"/>
        <v>Floresville, TX</v>
      </c>
      <c r="D4824" t="s">
        <v>4531</v>
      </c>
      <c r="E4824">
        <v>48493</v>
      </c>
      <c r="F4824" t="s">
        <v>1645</v>
      </c>
      <c r="G4824">
        <v>48493</v>
      </c>
      <c r="H4824" t="s">
        <v>1645</v>
      </c>
      <c r="I4824">
        <v>29.14</v>
      </c>
      <c r="J4824">
        <v>-98.162999999999997</v>
      </c>
      <c r="K4824">
        <v>7126</v>
      </c>
      <c r="L4824">
        <v>473</v>
      </c>
    </row>
    <row r="4825" spans="1:12" x14ac:dyDescent="0.2">
      <c r="A4825" t="s">
        <v>5349</v>
      </c>
      <c r="B4825" t="s">
        <v>19</v>
      </c>
      <c r="C4825" t="str">
        <f t="shared" si="75"/>
        <v>Beckville, TX</v>
      </c>
      <c r="D4825" t="s">
        <v>4531</v>
      </c>
      <c r="E4825">
        <v>48365</v>
      </c>
      <c r="F4825" t="s">
        <v>5350</v>
      </c>
      <c r="G4825">
        <v>48365</v>
      </c>
      <c r="H4825" t="s">
        <v>5350</v>
      </c>
      <c r="I4825">
        <v>32.243600000000001</v>
      </c>
      <c r="J4825">
        <v>-94.456100000000006</v>
      </c>
      <c r="K4825">
        <v>826</v>
      </c>
      <c r="L4825">
        <v>261</v>
      </c>
    </row>
    <row r="4826" spans="1:12" x14ac:dyDescent="0.2">
      <c r="A4826" t="s">
        <v>5351</v>
      </c>
      <c r="B4826" t="s">
        <v>19</v>
      </c>
      <c r="C4826" t="str">
        <f t="shared" si="75"/>
        <v>Kirbyville, TX</v>
      </c>
      <c r="D4826" t="s">
        <v>4531</v>
      </c>
      <c r="E4826">
        <v>48241</v>
      </c>
      <c r="F4826" t="s">
        <v>2958</v>
      </c>
      <c r="G4826">
        <v>48241</v>
      </c>
      <c r="H4826" t="s">
        <v>2958</v>
      </c>
      <c r="I4826">
        <v>30.657800000000002</v>
      </c>
      <c r="J4826">
        <v>-93.900099999999995</v>
      </c>
      <c r="K4826">
        <v>2100</v>
      </c>
      <c r="L4826">
        <v>335</v>
      </c>
    </row>
    <row r="4827" spans="1:12" x14ac:dyDescent="0.2">
      <c r="A4827" t="s">
        <v>5352</v>
      </c>
      <c r="B4827" t="s">
        <v>19</v>
      </c>
      <c r="C4827" t="str">
        <f t="shared" si="75"/>
        <v>Lorenzo, TX</v>
      </c>
      <c r="D4827" t="s">
        <v>4531</v>
      </c>
      <c r="E4827">
        <v>48107</v>
      </c>
      <c r="F4827" t="s">
        <v>5299</v>
      </c>
      <c r="G4827">
        <v>48107</v>
      </c>
      <c r="H4827" t="s">
        <v>5299</v>
      </c>
      <c r="I4827">
        <v>33.670400000000001</v>
      </c>
      <c r="J4827">
        <v>-101.5361</v>
      </c>
      <c r="K4827">
        <v>1182</v>
      </c>
      <c r="L4827">
        <v>478</v>
      </c>
    </row>
    <row r="4828" spans="1:12" x14ac:dyDescent="0.2">
      <c r="A4828" t="s">
        <v>5353</v>
      </c>
      <c r="B4828" t="s">
        <v>19</v>
      </c>
      <c r="C4828" t="str">
        <f t="shared" si="75"/>
        <v>Manuel Garcia II, TX</v>
      </c>
      <c r="D4828" t="s">
        <v>4531</v>
      </c>
      <c r="E4828">
        <v>48427</v>
      </c>
      <c r="F4828" t="s">
        <v>4554</v>
      </c>
      <c r="G4828">
        <v>48427</v>
      </c>
      <c r="H4828" t="s">
        <v>4554</v>
      </c>
      <c r="I4828">
        <v>26.3126</v>
      </c>
      <c r="J4828">
        <v>-98.691299999999998</v>
      </c>
      <c r="K4828">
        <v>0</v>
      </c>
      <c r="L4828">
        <v>0</v>
      </c>
    </row>
    <row r="4829" spans="1:12" x14ac:dyDescent="0.2">
      <c r="A4829" t="s">
        <v>5354</v>
      </c>
      <c r="B4829" t="s">
        <v>19</v>
      </c>
      <c r="C4829" t="str">
        <f t="shared" si="75"/>
        <v>Toco, TX</v>
      </c>
      <c r="D4829" t="s">
        <v>4531</v>
      </c>
      <c r="E4829">
        <v>48277</v>
      </c>
      <c r="F4829" t="s">
        <v>4547</v>
      </c>
      <c r="G4829">
        <v>48277</v>
      </c>
      <c r="H4829" t="s">
        <v>4547</v>
      </c>
      <c r="I4829">
        <v>33.6539</v>
      </c>
      <c r="J4829">
        <v>-95.649199999999993</v>
      </c>
      <c r="K4829">
        <v>74</v>
      </c>
      <c r="L4829">
        <v>168</v>
      </c>
    </row>
    <row r="4830" spans="1:12" x14ac:dyDescent="0.2">
      <c r="A4830" t="s">
        <v>5355</v>
      </c>
      <c r="B4830" t="s">
        <v>19</v>
      </c>
      <c r="C4830" t="str">
        <f t="shared" si="75"/>
        <v>Merkel, TX</v>
      </c>
      <c r="D4830" t="s">
        <v>4531</v>
      </c>
      <c r="E4830">
        <v>48441</v>
      </c>
      <c r="F4830" t="s">
        <v>1483</v>
      </c>
      <c r="G4830">
        <v>48441</v>
      </c>
      <c r="H4830" t="s">
        <v>1483</v>
      </c>
      <c r="I4830">
        <v>32.469799999999999</v>
      </c>
      <c r="J4830">
        <v>-100.0111</v>
      </c>
      <c r="K4830">
        <v>2600</v>
      </c>
      <c r="L4830">
        <v>358</v>
      </c>
    </row>
    <row r="4831" spans="1:12" x14ac:dyDescent="0.2">
      <c r="A4831" t="s">
        <v>5356</v>
      </c>
      <c r="B4831" t="s">
        <v>19</v>
      </c>
      <c r="C4831" t="str">
        <f t="shared" si="75"/>
        <v>Zarate, TX</v>
      </c>
      <c r="D4831" t="s">
        <v>4531</v>
      </c>
      <c r="E4831">
        <v>48427</v>
      </c>
      <c r="F4831" t="s">
        <v>4554</v>
      </c>
      <c r="G4831">
        <v>48427</v>
      </c>
      <c r="H4831" t="s">
        <v>4554</v>
      </c>
      <c r="I4831">
        <v>26.319900000000001</v>
      </c>
      <c r="J4831">
        <v>-98.636899999999997</v>
      </c>
      <c r="K4831">
        <v>18</v>
      </c>
      <c r="L4831">
        <v>369</v>
      </c>
    </row>
    <row r="4832" spans="1:12" x14ac:dyDescent="0.2">
      <c r="A4832" t="s">
        <v>5357</v>
      </c>
      <c r="B4832" t="s">
        <v>19</v>
      </c>
      <c r="C4832" t="str">
        <f t="shared" si="75"/>
        <v>Morse, TX</v>
      </c>
      <c r="D4832" t="s">
        <v>4531</v>
      </c>
      <c r="E4832">
        <v>48195</v>
      </c>
      <c r="F4832" t="s">
        <v>5358</v>
      </c>
      <c r="G4832">
        <v>48195</v>
      </c>
      <c r="H4832" t="s">
        <v>5358</v>
      </c>
      <c r="I4832">
        <v>36.066000000000003</v>
      </c>
      <c r="J4832">
        <v>-101.4769</v>
      </c>
      <c r="K4832">
        <v>133</v>
      </c>
      <c r="L4832">
        <v>93</v>
      </c>
    </row>
    <row r="4833" spans="1:12" x14ac:dyDescent="0.2">
      <c r="A4833" t="s">
        <v>5359</v>
      </c>
      <c r="B4833" t="s">
        <v>19</v>
      </c>
      <c r="C4833" t="str">
        <f t="shared" si="75"/>
        <v>Olmito, TX</v>
      </c>
      <c r="D4833" t="s">
        <v>4531</v>
      </c>
      <c r="E4833">
        <v>48061</v>
      </c>
      <c r="F4833" t="s">
        <v>1555</v>
      </c>
      <c r="G4833">
        <v>48061</v>
      </c>
      <c r="H4833" t="s">
        <v>1555</v>
      </c>
      <c r="I4833">
        <v>26.023199999999999</v>
      </c>
      <c r="J4833">
        <v>-97.537899999999993</v>
      </c>
      <c r="K4833">
        <v>1314</v>
      </c>
      <c r="L4833">
        <v>792</v>
      </c>
    </row>
    <row r="4834" spans="1:12" x14ac:dyDescent="0.2">
      <c r="A4834" t="s">
        <v>5360</v>
      </c>
      <c r="B4834" t="s">
        <v>19</v>
      </c>
      <c r="C4834" t="str">
        <f t="shared" si="75"/>
        <v>Cedar Point, TX</v>
      </c>
      <c r="D4834" t="s">
        <v>4531</v>
      </c>
      <c r="E4834">
        <v>48373</v>
      </c>
      <c r="F4834" t="s">
        <v>1236</v>
      </c>
      <c r="G4834">
        <v>48373</v>
      </c>
      <c r="H4834" t="s">
        <v>1236</v>
      </c>
      <c r="I4834">
        <v>30.797499999999999</v>
      </c>
      <c r="J4834">
        <v>-95.0749</v>
      </c>
      <c r="K4834">
        <v>824</v>
      </c>
      <c r="L4834">
        <v>351</v>
      </c>
    </row>
    <row r="4835" spans="1:12" x14ac:dyDescent="0.2">
      <c r="A4835" t="s">
        <v>5361</v>
      </c>
      <c r="B4835" t="s">
        <v>19</v>
      </c>
      <c r="C4835" t="str">
        <f t="shared" si="75"/>
        <v>Miles, TX</v>
      </c>
      <c r="D4835" t="s">
        <v>4531</v>
      </c>
      <c r="E4835">
        <v>48399</v>
      </c>
      <c r="F4835" t="s">
        <v>5227</v>
      </c>
      <c r="G4835">
        <v>48399</v>
      </c>
      <c r="H4835" t="s">
        <v>5227</v>
      </c>
      <c r="I4835">
        <v>31.6006</v>
      </c>
      <c r="J4835">
        <v>-100.1853</v>
      </c>
      <c r="K4835">
        <v>856</v>
      </c>
      <c r="L4835">
        <v>194</v>
      </c>
    </row>
    <row r="4836" spans="1:12" x14ac:dyDescent="0.2">
      <c r="A4836" t="s">
        <v>5362</v>
      </c>
      <c r="B4836" t="s">
        <v>19</v>
      </c>
      <c r="C4836" t="str">
        <f t="shared" si="75"/>
        <v>Lakeshore Gardens-Hidden Acres, TX</v>
      </c>
      <c r="D4836" t="s">
        <v>4531</v>
      </c>
      <c r="E4836">
        <v>48409</v>
      </c>
      <c r="F4836" t="s">
        <v>4759</v>
      </c>
      <c r="G4836">
        <v>48409</v>
      </c>
      <c r="H4836" t="s">
        <v>4759</v>
      </c>
      <c r="I4836">
        <v>28.1234</v>
      </c>
      <c r="J4836">
        <v>-97.865300000000005</v>
      </c>
      <c r="K4836">
        <v>868</v>
      </c>
      <c r="L4836">
        <v>164</v>
      </c>
    </row>
    <row r="4837" spans="1:12" x14ac:dyDescent="0.2">
      <c r="A4837" t="s">
        <v>5363</v>
      </c>
      <c r="B4837" t="s">
        <v>19</v>
      </c>
      <c r="C4837" t="str">
        <f t="shared" si="75"/>
        <v>Hungerford, TX</v>
      </c>
      <c r="D4837" t="s">
        <v>4531</v>
      </c>
      <c r="E4837">
        <v>48481</v>
      </c>
      <c r="F4837" t="s">
        <v>3785</v>
      </c>
      <c r="G4837">
        <v>48481</v>
      </c>
      <c r="H4837" t="s">
        <v>3785</v>
      </c>
      <c r="I4837">
        <v>29.404</v>
      </c>
      <c r="J4837">
        <v>-96.083699999999993</v>
      </c>
      <c r="K4837">
        <v>58</v>
      </c>
      <c r="L4837">
        <v>12</v>
      </c>
    </row>
    <row r="4838" spans="1:12" x14ac:dyDescent="0.2">
      <c r="A4838" t="s">
        <v>5364</v>
      </c>
      <c r="B4838" t="s">
        <v>19</v>
      </c>
      <c r="C4838" t="str">
        <f t="shared" si="75"/>
        <v>Stinnett, TX</v>
      </c>
      <c r="D4838" t="s">
        <v>4531</v>
      </c>
      <c r="E4838">
        <v>48233</v>
      </c>
      <c r="F4838" t="s">
        <v>3767</v>
      </c>
      <c r="G4838">
        <v>48233</v>
      </c>
      <c r="H4838" t="s">
        <v>3767</v>
      </c>
      <c r="I4838">
        <v>35.823099999999997</v>
      </c>
      <c r="J4838">
        <v>-101.4436</v>
      </c>
      <c r="K4838">
        <v>1813</v>
      </c>
      <c r="L4838">
        <v>352</v>
      </c>
    </row>
    <row r="4839" spans="1:12" x14ac:dyDescent="0.2">
      <c r="A4839" t="s">
        <v>5365</v>
      </c>
      <c r="B4839" t="s">
        <v>19</v>
      </c>
      <c r="C4839" t="str">
        <f t="shared" si="75"/>
        <v>Comanche, TX</v>
      </c>
      <c r="D4839" t="s">
        <v>4531</v>
      </c>
      <c r="E4839">
        <v>48093</v>
      </c>
      <c r="F4839" t="s">
        <v>5365</v>
      </c>
      <c r="G4839">
        <v>48093</v>
      </c>
      <c r="H4839" t="s">
        <v>5365</v>
      </c>
      <c r="I4839">
        <v>31.900500000000001</v>
      </c>
      <c r="J4839">
        <v>-98.604399999999998</v>
      </c>
      <c r="K4839">
        <v>3867</v>
      </c>
      <c r="L4839">
        <v>355</v>
      </c>
    </row>
    <row r="4840" spans="1:12" x14ac:dyDescent="0.2">
      <c r="A4840" t="s">
        <v>613</v>
      </c>
      <c r="B4840" t="s">
        <v>19</v>
      </c>
      <c r="C4840" t="str">
        <f t="shared" si="75"/>
        <v>Rockport, TX</v>
      </c>
      <c r="D4840" t="s">
        <v>4531</v>
      </c>
      <c r="E4840">
        <v>48007</v>
      </c>
      <c r="F4840" t="s">
        <v>4790</v>
      </c>
      <c r="G4840">
        <v>48007</v>
      </c>
      <c r="H4840" t="s">
        <v>4790</v>
      </c>
      <c r="I4840">
        <v>28.029</v>
      </c>
      <c r="J4840">
        <v>-97.072199999999995</v>
      </c>
      <c r="K4840">
        <v>19652</v>
      </c>
      <c r="L4840">
        <v>246</v>
      </c>
    </row>
    <row r="4841" spans="1:12" x14ac:dyDescent="0.2">
      <c r="A4841" t="s">
        <v>5366</v>
      </c>
      <c r="B4841" t="s">
        <v>19</v>
      </c>
      <c r="C4841" t="str">
        <f t="shared" si="75"/>
        <v>La Feria, TX</v>
      </c>
      <c r="D4841" t="s">
        <v>4531</v>
      </c>
      <c r="E4841">
        <v>48061</v>
      </c>
      <c r="F4841" t="s">
        <v>1555</v>
      </c>
      <c r="G4841">
        <v>48061</v>
      </c>
      <c r="H4841" t="s">
        <v>1555</v>
      </c>
      <c r="I4841">
        <v>26.154399999999999</v>
      </c>
      <c r="J4841">
        <v>-97.825599999999994</v>
      </c>
      <c r="K4841">
        <v>7364</v>
      </c>
      <c r="L4841">
        <v>659</v>
      </c>
    </row>
    <row r="4842" spans="1:12" x14ac:dyDescent="0.2">
      <c r="A4842" t="s">
        <v>2111</v>
      </c>
      <c r="B4842" t="s">
        <v>19</v>
      </c>
      <c r="C4842" t="str">
        <f t="shared" si="75"/>
        <v>Kermit, TX</v>
      </c>
      <c r="D4842" t="s">
        <v>4531</v>
      </c>
      <c r="E4842">
        <v>48495</v>
      </c>
      <c r="F4842" t="s">
        <v>5315</v>
      </c>
      <c r="G4842">
        <v>48495</v>
      </c>
      <c r="H4842" t="s">
        <v>5315</v>
      </c>
      <c r="I4842">
        <v>31.853999999999999</v>
      </c>
      <c r="J4842">
        <v>-103.0924</v>
      </c>
      <c r="K4842">
        <v>6191</v>
      </c>
      <c r="L4842">
        <v>932</v>
      </c>
    </row>
    <row r="4843" spans="1:12" x14ac:dyDescent="0.2">
      <c r="A4843" t="s">
        <v>5367</v>
      </c>
      <c r="B4843" t="s">
        <v>19</v>
      </c>
      <c r="C4843" t="str">
        <f t="shared" si="75"/>
        <v>Weatherford, TX</v>
      </c>
      <c r="D4843" t="s">
        <v>4531</v>
      </c>
      <c r="E4843">
        <v>48367</v>
      </c>
      <c r="F4843" t="s">
        <v>934</v>
      </c>
      <c r="G4843">
        <v>48367</v>
      </c>
      <c r="H4843" t="s">
        <v>934</v>
      </c>
      <c r="I4843">
        <v>32.753500000000003</v>
      </c>
      <c r="J4843">
        <v>-97.772400000000005</v>
      </c>
      <c r="K4843">
        <v>42278</v>
      </c>
      <c r="L4843">
        <v>436</v>
      </c>
    </row>
    <row r="4844" spans="1:12" x14ac:dyDescent="0.2">
      <c r="A4844" t="s">
        <v>5368</v>
      </c>
      <c r="B4844" t="s">
        <v>19</v>
      </c>
      <c r="C4844" t="str">
        <f t="shared" si="75"/>
        <v>Flatonia, TX</v>
      </c>
      <c r="D4844" t="s">
        <v>4531</v>
      </c>
      <c r="E4844">
        <v>48149</v>
      </c>
      <c r="F4844" t="s">
        <v>2001</v>
      </c>
      <c r="G4844">
        <v>48149</v>
      </c>
      <c r="H4844" t="s">
        <v>2001</v>
      </c>
      <c r="I4844">
        <v>29.688600000000001</v>
      </c>
      <c r="J4844">
        <v>-97.105999999999995</v>
      </c>
      <c r="K4844">
        <v>1441</v>
      </c>
      <c r="L4844">
        <v>343</v>
      </c>
    </row>
    <row r="4845" spans="1:12" x14ac:dyDescent="0.2">
      <c r="A4845" t="s">
        <v>5369</v>
      </c>
      <c r="B4845" t="s">
        <v>19</v>
      </c>
      <c r="C4845" t="str">
        <f t="shared" si="75"/>
        <v>Everman, TX</v>
      </c>
      <c r="D4845" t="s">
        <v>4531</v>
      </c>
      <c r="E4845">
        <v>48439</v>
      </c>
      <c r="F4845" t="s">
        <v>4696</v>
      </c>
      <c r="G4845">
        <v>48439</v>
      </c>
      <c r="H4845" t="s">
        <v>4696</v>
      </c>
      <c r="I4845">
        <v>32.629600000000003</v>
      </c>
      <c r="J4845">
        <v>-97.282700000000006</v>
      </c>
      <c r="K4845">
        <v>6348</v>
      </c>
      <c r="L4845">
        <v>1397</v>
      </c>
    </row>
    <row r="4846" spans="1:12" x14ac:dyDescent="0.2">
      <c r="A4846" t="s">
        <v>5370</v>
      </c>
      <c r="B4846" t="s">
        <v>19</v>
      </c>
      <c r="C4846" t="str">
        <f t="shared" si="75"/>
        <v>Annona, TX</v>
      </c>
      <c r="D4846" t="s">
        <v>4531</v>
      </c>
      <c r="E4846">
        <v>48387</v>
      </c>
      <c r="F4846" t="s">
        <v>4098</v>
      </c>
      <c r="G4846">
        <v>48387</v>
      </c>
      <c r="H4846" t="s">
        <v>4098</v>
      </c>
      <c r="I4846">
        <v>33.581800000000001</v>
      </c>
      <c r="J4846">
        <v>-94.912999999999997</v>
      </c>
      <c r="K4846">
        <v>295</v>
      </c>
      <c r="L4846">
        <v>142</v>
      </c>
    </row>
    <row r="4847" spans="1:12" x14ac:dyDescent="0.2">
      <c r="A4847" t="s">
        <v>5371</v>
      </c>
      <c r="B4847" t="s">
        <v>19</v>
      </c>
      <c r="C4847" t="str">
        <f t="shared" si="75"/>
        <v>Holiday Lakes, TX</v>
      </c>
      <c r="D4847" t="s">
        <v>4531</v>
      </c>
      <c r="E4847">
        <v>48039</v>
      </c>
      <c r="F4847" t="s">
        <v>4536</v>
      </c>
      <c r="G4847">
        <v>48039</v>
      </c>
      <c r="H4847" t="s">
        <v>4536</v>
      </c>
      <c r="I4847">
        <v>29.208300000000001</v>
      </c>
      <c r="J4847">
        <v>-95.514600000000002</v>
      </c>
      <c r="K4847">
        <v>1208</v>
      </c>
      <c r="L4847">
        <v>530</v>
      </c>
    </row>
    <row r="4848" spans="1:12" x14ac:dyDescent="0.2">
      <c r="A4848" t="s">
        <v>5372</v>
      </c>
      <c r="B4848" t="s">
        <v>19</v>
      </c>
      <c r="C4848" t="str">
        <f t="shared" si="75"/>
        <v>Hunters Creek Village, TX</v>
      </c>
      <c r="D4848" t="s">
        <v>4531</v>
      </c>
      <c r="E4848">
        <v>48201</v>
      </c>
      <c r="F4848" t="s">
        <v>4662</v>
      </c>
      <c r="G4848">
        <v>48201</v>
      </c>
      <c r="H4848" t="s">
        <v>4662</v>
      </c>
      <c r="I4848">
        <v>29.7715</v>
      </c>
      <c r="J4848">
        <v>-95.498699999999999</v>
      </c>
      <c r="K4848">
        <v>4846</v>
      </c>
      <c r="L4848">
        <v>957</v>
      </c>
    </row>
    <row r="4849" spans="1:12" x14ac:dyDescent="0.2">
      <c r="A4849" t="s">
        <v>5373</v>
      </c>
      <c r="B4849" t="s">
        <v>19</v>
      </c>
      <c r="C4849" t="str">
        <f t="shared" si="75"/>
        <v>La Pryor, TX</v>
      </c>
      <c r="D4849" t="s">
        <v>4531</v>
      </c>
      <c r="E4849">
        <v>48507</v>
      </c>
      <c r="F4849" t="s">
        <v>4614</v>
      </c>
      <c r="G4849">
        <v>48507</v>
      </c>
      <c r="H4849" t="s">
        <v>4614</v>
      </c>
      <c r="I4849">
        <v>28.948899999999998</v>
      </c>
      <c r="J4849">
        <v>-99.848399999999998</v>
      </c>
      <c r="K4849">
        <v>1531</v>
      </c>
      <c r="L4849">
        <v>221</v>
      </c>
    </row>
    <row r="4850" spans="1:12" x14ac:dyDescent="0.2">
      <c r="A4850" t="s">
        <v>5374</v>
      </c>
      <c r="B4850" t="s">
        <v>19</v>
      </c>
      <c r="C4850" t="str">
        <f t="shared" si="75"/>
        <v>Bellmead, TX</v>
      </c>
      <c r="D4850" t="s">
        <v>4531</v>
      </c>
      <c r="E4850">
        <v>48309</v>
      </c>
      <c r="F4850" t="s">
        <v>4736</v>
      </c>
      <c r="G4850">
        <v>48309</v>
      </c>
      <c r="H4850" t="s">
        <v>4736</v>
      </c>
      <c r="I4850">
        <v>31.602499999999999</v>
      </c>
      <c r="J4850">
        <v>-97.089600000000004</v>
      </c>
      <c r="K4850">
        <v>10503</v>
      </c>
      <c r="L4850">
        <v>593</v>
      </c>
    </row>
    <row r="4851" spans="1:12" x14ac:dyDescent="0.2">
      <c r="A4851" t="s">
        <v>5375</v>
      </c>
      <c r="B4851" t="s">
        <v>19</v>
      </c>
      <c r="C4851" t="str">
        <f t="shared" si="75"/>
        <v>Spring, TX</v>
      </c>
      <c r="D4851" t="s">
        <v>4531</v>
      </c>
      <c r="E4851">
        <v>48201</v>
      </c>
      <c r="F4851" t="s">
        <v>4662</v>
      </c>
      <c r="G4851">
        <v>48201</v>
      </c>
      <c r="H4851" t="s">
        <v>4662</v>
      </c>
      <c r="I4851">
        <v>30.061299999999999</v>
      </c>
      <c r="J4851">
        <v>-95.382999999999996</v>
      </c>
      <c r="K4851">
        <v>57932</v>
      </c>
      <c r="L4851">
        <v>994</v>
      </c>
    </row>
    <row r="4852" spans="1:12" x14ac:dyDescent="0.2">
      <c r="A4852" t="s">
        <v>5376</v>
      </c>
      <c r="B4852" t="s">
        <v>19</v>
      </c>
      <c r="C4852" t="str">
        <f t="shared" si="75"/>
        <v>Simonton, TX</v>
      </c>
      <c r="D4852" t="s">
        <v>4531</v>
      </c>
      <c r="E4852">
        <v>48157</v>
      </c>
      <c r="F4852" t="s">
        <v>4631</v>
      </c>
      <c r="G4852">
        <v>48157</v>
      </c>
      <c r="H4852" t="s">
        <v>4631</v>
      </c>
      <c r="I4852">
        <v>29.682400000000001</v>
      </c>
      <c r="J4852">
        <v>-95.991</v>
      </c>
      <c r="K4852">
        <v>862</v>
      </c>
      <c r="L4852">
        <v>141</v>
      </c>
    </row>
    <row r="4853" spans="1:12" x14ac:dyDescent="0.2">
      <c r="A4853" t="s">
        <v>5377</v>
      </c>
      <c r="B4853" t="s">
        <v>19</v>
      </c>
      <c r="C4853" t="str">
        <f t="shared" si="75"/>
        <v>Marietta, TX</v>
      </c>
      <c r="D4853" t="s">
        <v>4531</v>
      </c>
      <c r="E4853">
        <v>48067</v>
      </c>
      <c r="F4853" t="s">
        <v>2154</v>
      </c>
      <c r="G4853">
        <v>48067</v>
      </c>
      <c r="H4853" t="s">
        <v>2154</v>
      </c>
      <c r="I4853">
        <v>33.1736</v>
      </c>
      <c r="J4853">
        <v>-94.542500000000004</v>
      </c>
      <c r="K4853">
        <v>130</v>
      </c>
      <c r="L4853">
        <v>86</v>
      </c>
    </row>
    <row r="4854" spans="1:12" x14ac:dyDescent="0.2">
      <c r="A4854" t="s">
        <v>1488</v>
      </c>
      <c r="B4854" t="s">
        <v>19</v>
      </c>
      <c r="C4854" t="str">
        <f t="shared" si="75"/>
        <v>Como, TX</v>
      </c>
      <c r="D4854" t="s">
        <v>4531</v>
      </c>
      <c r="E4854">
        <v>48223</v>
      </c>
      <c r="F4854" t="s">
        <v>5153</v>
      </c>
      <c r="G4854">
        <v>48223</v>
      </c>
      <c r="H4854" t="s">
        <v>5153</v>
      </c>
      <c r="I4854">
        <v>33.060099999999998</v>
      </c>
      <c r="J4854">
        <v>-95.475700000000003</v>
      </c>
      <c r="K4854">
        <v>717</v>
      </c>
      <c r="L4854">
        <v>250</v>
      </c>
    </row>
    <row r="4855" spans="1:12" x14ac:dyDescent="0.2">
      <c r="A4855" t="s">
        <v>5378</v>
      </c>
      <c r="B4855" t="s">
        <v>19</v>
      </c>
      <c r="C4855" t="str">
        <f t="shared" si="75"/>
        <v>Brazos Bend, TX</v>
      </c>
      <c r="D4855" t="s">
        <v>4531</v>
      </c>
      <c r="E4855">
        <v>48221</v>
      </c>
      <c r="F4855" t="s">
        <v>4545</v>
      </c>
      <c r="G4855">
        <v>48221</v>
      </c>
      <c r="H4855" t="s">
        <v>4545</v>
      </c>
      <c r="I4855">
        <v>32.475200000000001</v>
      </c>
      <c r="J4855">
        <v>-97.761099999999999</v>
      </c>
      <c r="K4855">
        <v>339</v>
      </c>
      <c r="L4855">
        <v>208</v>
      </c>
    </row>
    <row r="4856" spans="1:12" x14ac:dyDescent="0.2">
      <c r="A4856" t="s">
        <v>5379</v>
      </c>
      <c r="B4856" t="s">
        <v>19</v>
      </c>
      <c r="C4856" t="str">
        <f t="shared" si="75"/>
        <v>Splendora, TX</v>
      </c>
      <c r="D4856" t="s">
        <v>4531</v>
      </c>
      <c r="E4856">
        <v>48339</v>
      </c>
      <c r="F4856" t="s">
        <v>2289</v>
      </c>
      <c r="G4856">
        <v>48339</v>
      </c>
      <c r="H4856" t="s">
        <v>2289</v>
      </c>
      <c r="I4856">
        <v>30.232099999999999</v>
      </c>
      <c r="J4856">
        <v>-95.161699999999996</v>
      </c>
      <c r="K4856">
        <v>2042</v>
      </c>
      <c r="L4856">
        <v>259</v>
      </c>
    </row>
    <row r="4857" spans="1:12" x14ac:dyDescent="0.2">
      <c r="A4857" t="s">
        <v>5380</v>
      </c>
      <c r="B4857" t="s">
        <v>19</v>
      </c>
      <c r="C4857" t="str">
        <f t="shared" si="75"/>
        <v>Buena Vista, TX</v>
      </c>
      <c r="D4857" t="s">
        <v>4531</v>
      </c>
      <c r="E4857">
        <v>48427</v>
      </c>
      <c r="F4857" t="s">
        <v>4554</v>
      </c>
      <c r="G4857">
        <v>48427</v>
      </c>
      <c r="H4857" t="s">
        <v>4554</v>
      </c>
      <c r="I4857">
        <v>26.2941</v>
      </c>
      <c r="J4857">
        <v>-98.610900000000001</v>
      </c>
      <c r="K4857">
        <v>189</v>
      </c>
      <c r="L4857">
        <v>2234</v>
      </c>
    </row>
    <row r="4858" spans="1:12" x14ac:dyDescent="0.2">
      <c r="A4858" t="s">
        <v>5381</v>
      </c>
      <c r="B4858" t="s">
        <v>19</v>
      </c>
      <c r="C4858" t="str">
        <f t="shared" si="75"/>
        <v>Lipan, TX</v>
      </c>
      <c r="D4858" t="s">
        <v>4531</v>
      </c>
      <c r="E4858">
        <v>48221</v>
      </c>
      <c r="F4858" t="s">
        <v>4545</v>
      </c>
      <c r="G4858">
        <v>48221</v>
      </c>
      <c r="H4858" t="s">
        <v>4545</v>
      </c>
      <c r="I4858">
        <v>32.518700000000003</v>
      </c>
      <c r="J4858">
        <v>-98.046999999999997</v>
      </c>
      <c r="K4858">
        <v>466</v>
      </c>
      <c r="L4858">
        <v>169</v>
      </c>
    </row>
    <row r="4859" spans="1:12" x14ac:dyDescent="0.2">
      <c r="A4859" t="s">
        <v>5382</v>
      </c>
      <c r="B4859" t="s">
        <v>19</v>
      </c>
      <c r="C4859" t="str">
        <f t="shared" si="75"/>
        <v>Chula Vista, TX</v>
      </c>
      <c r="D4859" t="s">
        <v>4531</v>
      </c>
      <c r="E4859">
        <v>48323</v>
      </c>
      <c r="F4859" t="s">
        <v>4668</v>
      </c>
      <c r="G4859">
        <v>48323</v>
      </c>
      <c r="H4859" t="s">
        <v>4668</v>
      </c>
      <c r="I4859">
        <v>28.657299999999999</v>
      </c>
      <c r="J4859">
        <v>-100.422</v>
      </c>
      <c r="K4859">
        <v>4042</v>
      </c>
      <c r="L4859">
        <v>471</v>
      </c>
    </row>
    <row r="4860" spans="1:12" x14ac:dyDescent="0.2">
      <c r="A4860" t="s">
        <v>5383</v>
      </c>
      <c r="B4860" t="s">
        <v>19</v>
      </c>
      <c r="C4860" t="str">
        <f t="shared" si="75"/>
        <v>Barton Creek, TX</v>
      </c>
      <c r="D4860" t="s">
        <v>4531</v>
      </c>
      <c r="E4860">
        <v>48453</v>
      </c>
      <c r="F4860" t="s">
        <v>4685</v>
      </c>
      <c r="G4860">
        <v>48453</v>
      </c>
      <c r="H4860" t="s">
        <v>4685</v>
      </c>
      <c r="I4860">
        <v>30.2818</v>
      </c>
      <c r="J4860">
        <v>-97.868099999999998</v>
      </c>
      <c r="K4860">
        <v>2989</v>
      </c>
      <c r="L4860">
        <v>235</v>
      </c>
    </row>
    <row r="4861" spans="1:12" x14ac:dyDescent="0.2">
      <c r="A4861" t="s">
        <v>5384</v>
      </c>
      <c r="B4861" t="s">
        <v>19</v>
      </c>
      <c r="C4861" t="str">
        <f t="shared" si="75"/>
        <v>Flowella, TX</v>
      </c>
      <c r="D4861" t="s">
        <v>4531</v>
      </c>
      <c r="E4861">
        <v>48047</v>
      </c>
      <c r="F4861" t="s">
        <v>5385</v>
      </c>
      <c r="G4861">
        <v>48047</v>
      </c>
      <c r="H4861" t="s">
        <v>5385</v>
      </c>
      <c r="I4861">
        <v>27.22</v>
      </c>
      <c r="J4861">
        <v>-98.064499999999995</v>
      </c>
      <c r="K4861">
        <v>23</v>
      </c>
      <c r="L4861">
        <v>8</v>
      </c>
    </row>
    <row r="4862" spans="1:12" x14ac:dyDescent="0.2">
      <c r="A4862" t="s">
        <v>5386</v>
      </c>
      <c r="B4862" t="s">
        <v>19</v>
      </c>
      <c r="C4862" t="str">
        <f t="shared" si="75"/>
        <v>Mabank, TX</v>
      </c>
      <c r="D4862" t="s">
        <v>4531</v>
      </c>
      <c r="E4862">
        <v>48257</v>
      </c>
      <c r="F4862" t="s">
        <v>4771</v>
      </c>
      <c r="G4862" t="s">
        <v>5387</v>
      </c>
      <c r="H4862" t="s">
        <v>5388</v>
      </c>
      <c r="I4862">
        <v>32.368200000000002</v>
      </c>
      <c r="J4862">
        <v>-96.114099999999993</v>
      </c>
      <c r="K4862">
        <v>3446</v>
      </c>
      <c r="L4862">
        <v>184</v>
      </c>
    </row>
    <row r="4863" spans="1:12" x14ac:dyDescent="0.2">
      <c r="A4863" t="s">
        <v>5389</v>
      </c>
      <c r="B4863" t="s">
        <v>19</v>
      </c>
      <c r="C4863" t="str">
        <f t="shared" si="75"/>
        <v>Pecan Hill, TX</v>
      </c>
      <c r="D4863" t="s">
        <v>4531</v>
      </c>
      <c r="E4863">
        <v>48139</v>
      </c>
      <c r="F4863" t="s">
        <v>4957</v>
      </c>
      <c r="G4863">
        <v>48139</v>
      </c>
      <c r="H4863" t="s">
        <v>4957</v>
      </c>
      <c r="I4863">
        <v>32.490600000000001</v>
      </c>
      <c r="J4863">
        <v>-96.781499999999994</v>
      </c>
      <c r="K4863">
        <v>685</v>
      </c>
      <c r="L4863">
        <v>124</v>
      </c>
    </row>
    <row r="4864" spans="1:12" x14ac:dyDescent="0.2">
      <c r="A4864" t="s">
        <v>5390</v>
      </c>
      <c r="B4864" t="s">
        <v>19</v>
      </c>
      <c r="C4864" t="str">
        <f t="shared" si="75"/>
        <v>Cut and Shoot, TX</v>
      </c>
      <c r="D4864" t="s">
        <v>4531</v>
      </c>
      <c r="E4864">
        <v>48339</v>
      </c>
      <c r="F4864" t="s">
        <v>2289</v>
      </c>
      <c r="G4864">
        <v>48339</v>
      </c>
      <c r="H4864" t="s">
        <v>2289</v>
      </c>
      <c r="I4864">
        <v>30.340399999999999</v>
      </c>
      <c r="J4864">
        <v>-95.353999999999999</v>
      </c>
      <c r="K4864">
        <v>1328</v>
      </c>
      <c r="L4864">
        <v>189</v>
      </c>
    </row>
    <row r="4865" spans="1:12" x14ac:dyDescent="0.2">
      <c r="A4865" t="s">
        <v>1519</v>
      </c>
      <c r="B4865" t="s">
        <v>19</v>
      </c>
      <c r="C4865" t="str">
        <f t="shared" si="75"/>
        <v>Iola, TX</v>
      </c>
      <c r="D4865" t="s">
        <v>4531</v>
      </c>
      <c r="E4865">
        <v>48185</v>
      </c>
      <c r="F4865" t="s">
        <v>4880</v>
      </c>
      <c r="G4865">
        <v>48185</v>
      </c>
      <c r="H4865" t="s">
        <v>4880</v>
      </c>
      <c r="I4865">
        <v>30.771899999999999</v>
      </c>
      <c r="J4865">
        <v>-96.077100000000002</v>
      </c>
      <c r="K4865">
        <v>424</v>
      </c>
      <c r="L4865">
        <v>158</v>
      </c>
    </row>
    <row r="4866" spans="1:12" x14ac:dyDescent="0.2">
      <c r="A4866" t="s">
        <v>5391</v>
      </c>
      <c r="B4866" t="s">
        <v>19</v>
      </c>
      <c r="C4866" t="str">
        <f t="shared" si="75"/>
        <v>Turkey, TX</v>
      </c>
      <c r="D4866" t="s">
        <v>4531</v>
      </c>
      <c r="E4866">
        <v>48191</v>
      </c>
      <c r="F4866" t="s">
        <v>4741</v>
      </c>
      <c r="G4866">
        <v>48191</v>
      </c>
      <c r="H4866" t="s">
        <v>4741</v>
      </c>
      <c r="I4866">
        <v>34.393900000000002</v>
      </c>
      <c r="J4866">
        <v>-100.89530000000001</v>
      </c>
      <c r="K4866">
        <v>389</v>
      </c>
      <c r="L4866">
        <v>183</v>
      </c>
    </row>
    <row r="4867" spans="1:12" x14ac:dyDescent="0.2">
      <c r="A4867" t="s">
        <v>5392</v>
      </c>
      <c r="B4867" t="s">
        <v>19</v>
      </c>
      <c r="C4867" t="str">
        <f t="shared" si="75"/>
        <v>Galena Park, TX</v>
      </c>
      <c r="D4867" t="s">
        <v>4531</v>
      </c>
      <c r="E4867">
        <v>48201</v>
      </c>
      <c r="F4867" t="s">
        <v>4662</v>
      </c>
      <c r="G4867">
        <v>48201</v>
      </c>
      <c r="H4867" t="s">
        <v>4662</v>
      </c>
      <c r="I4867">
        <v>29.745200000000001</v>
      </c>
      <c r="J4867">
        <v>-95.2333</v>
      </c>
      <c r="K4867">
        <v>10989</v>
      </c>
      <c r="L4867">
        <v>886</v>
      </c>
    </row>
    <row r="4868" spans="1:12" x14ac:dyDescent="0.2">
      <c r="A4868" t="s">
        <v>5393</v>
      </c>
      <c r="B4868" t="s">
        <v>19</v>
      </c>
      <c r="C4868" t="str">
        <f t="shared" ref="C4868:C4931" si="76">_xlfn.CONCAT(A4868,","," ",B4868)</f>
        <v>Leander, TX</v>
      </c>
      <c r="D4868" t="s">
        <v>4531</v>
      </c>
      <c r="E4868">
        <v>48491</v>
      </c>
      <c r="F4868" t="s">
        <v>2285</v>
      </c>
      <c r="G4868">
        <v>48491</v>
      </c>
      <c r="H4868" t="s">
        <v>2285</v>
      </c>
      <c r="I4868">
        <v>30.572800000000001</v>
      </c>
      <c r="J4868">
        <v>-97.863299999999995</v>
      </c>
      <c r="K4868">
        <v>49234</v>
      </c>
      <c r="L4868">
        <v>519</v>
      </c>
    </row>
    <row r="4869" spans="1:12" x14ac:dyDescent="0.2">
      <c r="A4869" t="s">
        <v>5394</v>
      </c>
      <c r="B4869" t="s">
        <v>19</v>
      </c>
      <c r="C4869" t="str">
        <f t="shared" si="76"/>
        <v>Barry, TX</v>
      </c>
      <c r="D4869" t="s">
        <v>4531</v>
      </c>
      <c r="E4869">
        <v>48349</v>
      </c>
      <c r="F4869" t="s">
        <v>4595</v>
      </c>
      <c r="G4869">
        <v>48349</v>
      </c>
      <c r="H4869" t="s">
        <v>4595</v>
      </c>
      <c r="I4869">
        <v>32.099800000000002</v>
      </c>
      <c r="J4869">
        <v>-96.637699999999995</v>
      </c>
      <c r="K4869">
        <v>250</v>
      </c>
      <c r="L4869">
        <v>219</v>
      </c>
    </row>
    <row r="4870" spans="1:12" x14ac:dyDescent="0.2">
      <c r="A4870" t="s">
        <v>5395</v>
      </c>
      <c r="B4870" t="s">
        <v>19</v>
      </c>
      <c r="C4870" t="str">
        <f t="shared" si="76"/>
        <v>Odem, TX</v>
      </c>
      <c r="D4870" t="s">
        <v>4531</v>
      </c>
      <c r="E4870">
        <v>48409</v>
      </c>
      <c r="F4870" t="s">
        <v>4759</v>
      </c>
      <c r="G4870">
        <v>48409</v>
      </c>
      <c r="H4870" t="s">
        <v>4759</v>
      </c>
      <c r="I4870">
        <v>27.946400000000001</v>
      </c>
      <c r="J4870">
        <v>-97.586500000000001</v>
      </c>
      <c r="K4870">
        <v>2811</v>
      </c>
      <c r="L4870">
        <v>800</v>
      </c>
    </row>
    <row r="4871" spans="1:12" x14ac:dyDescent="0.2">
      <c r="A4871" t="s">
        <v>5396</v>
      </c>
      <c r="B4871" t="s">
        <v>19</v>
      </c>
      <c r="C4871" t="str">
        <f t="shared" si="76"/>
        <v>Corpus Christi, TX</v>
      </c>
      <c r="D4871" t="s">
        <v>4531</v>
      </c>
      <c r="E4871">
        <v>48355</v>
      </c>
      <c r="F4871" t="s">
        <v>4624</v>
      </c>
      <c r="G4871" t="s">
        <v>5397</v>
      </c>
      <c r="H4871" t="s">
        <v>5398</v>
      </c>
      <c r="I4871">
        <v>27.726099999999999</v>
      </c>
      <c r="J4871">
        <v>-97.375500000000002</v>
      </c>
      <c r="K4871">
        <v>341435</v>
      </c>
      <c r="L4871">
        <v>787</v>
      </c>
    </row>
    <row r="4872" spans="1:12" x14ac:dyDescent="0.2">
      <c r="A4872" t="s">
        <v>626</v>
      </c>
      <c r="B4872" t="s">
        <v>19</v>
      </c>
      <c r="C4872" t="str">
        <f t="shared" si="76"/>
        <v>Odessa, TX</v>
      </c>
      <c r="D4872" t="s">
        <v>4531</v>
      </c>
      <c r="E4872">
        <v>48135</v>
      </c>
      <c r="F4872" t="s">
        <v>4599</v>
      </c>
      <c r="G4872" t="s">
        <v>5399</v>
      </c>
      <c r="H4872" t="s">
        <v>5400</v>
      </c>
      <c r="I4872">
        <v>31.883099999999999</v>
      </c>
      <c r="J4872">
        <v>-102.34059999999999</v>
      </c>
      <c r="K4872">
        <v>147810</v>
      </c>
      <c r="L4872">
        <v>997</v>
      </c>
    </row>
    <row r="4873" spans="1:12" x14ac:dyDescent="0.2">
      <c r="A4873" t="s">
        <v>5401</v>
      </c>
      <c r="B4873" t="s">
        <v>19</v>
      </c>
      <c r="C4873" t="str">
        <f t="shared" si="76"/>
        <v>Tornillo, TX</v>
      </c>
      <c r="D4873" t="s">
        <v>4531</v>
      </c>
      <c r="E4873">
        <v>48141</v>
      </c>
      <c r="F4873" t="s">
        <v>4542</v>
      </c>
      <c r="G4873">
        <v>48141</v>
      </c>
      <c r="H4873" t="s">
        <v>4542</v>
      </c>
      <c r="I4873">
        <v>31.436599999999999</v>
      </c>
      <c r="J4873">
        <v>-106.1033</v>
      </c>
      <c r="K4873">
        <v>1120</v>
      </c>
      <c r="L4873">
        <v>123</v>
      </c>
    </row>
    <row r="4874" spans="1:12" x14ac:dyDescent="0.2">
      <c r="A4874" t="s">
        <v>5402</v>
      </c>
      <c r="B4874" t="s">
        <v>19</v>
      </c>
      <c r="C4874" t="str">
        <f t="shared" si="76"/>
        <v>Weston Lakes, TX</v>
      </c>
      <c r="D4874" t="s">
        <v>4531</v>
      </c>
      <c r="E4874">
        <v>48157</v>
      </c>
      <c r="F4874" t="s">
        <v>4631</v>
      </c>
      <c r="G4874">
        <v>48157</v>
      </c>
      <c r="H4874" t="s">
        <v>4631</v>
      </c>
      <c r="I4874">
        <v>29.662700000000001</v>
      </c>
      <c r="J4874">
        <v>-95.935299999999998</v>
      </c>
      <c r="K4874">
        <v>4196</v>
      </c>
      <c r="L4874">
        <v>518</v>
      </c>
    </row>
    <row r="4875" spans="1:12" x14ac:dyDescent="0.2">
      <c r="A4875" t="s">
        <v>5403</v>
      </c>
      <c r="B4875" t="s">
        <v>19</v>
      </c>
      <c r="C4875" t="str">
        <f t="shared" si="76"/>
        <v>Millican, TX</v>
      </c>
      <c r="D4875" t="s">
        <v>4531</v>
      </c>
      <c r="E4875">
        <v>48041</v>
      </c>
      <c r="F4875" t="s">
        <v>4360</v>
      </c>
      <c r="G4875">
        <v>48041</v>
      </c>
      <c r="H4875" t="s">
        <v>4360</v>
      </c>
      <c r="I4875">
        <v>30.466999999999999</v>
      </c>
      <c r="J4875">
        <v>-96.203500000000005</v>
      </c>
      <c r="K4875">
        <v>240</v>
      </c>
      <c r="L4875">
        <v>23</v>
      </c>
    </row>
    <row r="4876" spans="1:12" x14ac:dyDescent="0.2">
      <c r="A4876" t="s">
        <v>5404</v>
      </c>
      <c r="B4876" t="s">
        <v>19</v>
      </c>
      <c r="C4876" t="str">
        <f t="shared" si="76"/>
        <v>Texhoma, TX</v>
      </c>
      <c r="D4876" t="s">
        <v>4531</v>
      </c>
      <c r="E4876">
        <v>48421</v>
      </c>
      <c r="F4876" t="s">
        <v>5324</v>
      </c>
      <c r="G4876">
        <v>48421</v>
      </c>
      <c r="H4876" t="s">
        <v>5324</v>
      </c>
      <c r="I4876">
        <v>36.493699999999997</v>
      </c>
      <c r="J4876">
        <v>-101.7937</v>
      </c>
      <c r="K4876">
        <v>336</v>
      </c>
      <c r="L4876">
        <v>68</v>
      </c>
    </row>
    <row r="4877" spans="1:12" x14ac:dyDescent="0.2">
      <c r="A4877" t="s">
        <v>5405</v>
      </c>
      <c r="B4877" t="s">
        <v>19</v>
      </c>
      <c r="C4877" t="str">
        <f t="shared" si="76"/>
        <v>Morgan's Point, TX</v>
      </c>
      <c r="D4877" t="s">
        <v>4531</v>
      </c>
      <c r="E4877">
        <v>48201</v>
      </c>
      <c r="F4877" t="s">
        <v>4662</v>
      </c>
      <c r="G4877" t="s">
        <v>4857</v>
      </c>
      <c r="H4877" t="s">
        <v>4858</v>
      </c>
      <c r="I4877">
        <v>29.676500000000001</v>
      </c>
      <c r="J4877">
        <v>-95.002700000000004</v>
      </c>
      <c r="K4877">
        <v>347</v>
      </c>
      <c r="L4877">
        <v>87</v>
      </c>
    </row>
    <row r="4878" spans="1:12" x14ac:dyDescent="0.2">
      <c r="A4878" t="s">
        <v>5406</v>
      </c>
      <c r="B4878" t="s">
        <v>19</v>
      </c>
      <c r="C4878" t="str">
        <f t="shared" si="76"/>
        <v>Geronimo, TX</v>
      </c>
      <c r="D4878" t="s">
        <v>4531</v>
      </c>
      <c r="E4878">
        <v>48187</v>
      </c>
      <c r="F4878" t="s">
        <v>4173</v>
      </c>
      <c r="G4878">
        <v>48187</v>
      </c>
      <c r="H4878" t="s">
        <v>4173</v>
      </c>
      <c r="I4878">
        <v>29.672799999999999</v>
      </c>
      <c r="J4878">
        <v>-97.968599999999995</v>
      </c>
      <c r="K4878">
        <v>937</v>
      </c>
      <c r="L4878">
        <v>44</v>
      </c>
    </row>
    <row r="4879" spans="1:12" x14ac:dyDescent="0.2">
      <c r="A4879" t="s">
        <v>5407</v>
      </c>
      <c r="B4879" t="s">
        <v>19</v>
      </c>
      <c r="C4879" t="str">
        <f t="shared" si="76"/>
        <v>Balcones Heights, TX</v>
      </c>
      <c r="D4879" t="s">
        <v>4531</v>
      </c>
      <c r="E4879">
        <v>48029</v>
      </c>
      <c r="F4879" t="s">
        <v>4650</v>
      </c>
      <c r="G4879">
        <v>48029</v>
      </c>
      <c r="H4879" t="s">
        <v>4650</v>
      </c>
      <c r="I4879">
        <v>29.489899999999999</v>
      </c>
      <c r="J4879">
        <v>-98.550200000000004</v>
      </c>
      <c r="K4879">
        <v>3277</v>
      </c>
      <c r="L4879">
        <v>2003</v>
      </c>
    </row>
    <row r="4880" spans="1:12" x14ac:dyDescent="0.2">
      <c r="A4880" t="s">
        <v>5408</v>
      </c>
      <c r="B4880" t="s">
        <v>19</v>
      </c>
      <c r="C4880" t="str">
        <f t="shared" si="76"/>
        <v>Red Oak, TX</v>
      </c>
      <c r="D4880" t="s">
        <v>4531</v>
      </c>
      <c r="E4880">
        <v>48139</v>
      </c>
      <c r="F4880" t="s">
        <v>4957</v>
      </c>
      <c r="G4880">
        <v>48139</v>
      </c>
      <c r="H4880" t="s">
        <v>4957</v>
      </c>
      <c r="I4880">
        <v>32.520400000000002</v>
      </c>
      <c r="J4880">
        <v>-96.786199999999994</v>
      </c>
      <c r="K4880">
        <v>12780</v>
      </c>
      <c r="L4880">
        <v>324</v>
      </c>
    </row>
    <row r="4881" spans="1:12" x14ac:dyDescent="0.2">
      <c r="A4881" t="s">
        <v>5409</v>
      </c>
      <c r="B4881" t="s">
        <v>19</v>
      </c>
      <c r="C4881" t="str">
        <f t="shared" si="76"/>
        <v>Crowley, TX</v>
      </c>
      <c r="D4881" t="s">
        <v>4531</v>
      </c>
      <c r="E4881">
        <v>48439</v>
      </c>
      <c r="F4881" t="s">
        <v>4696</v>
      </c>
      <c r="G4881" t="s">
        <v>5410</v>
      </c>
      <c r="H4881" t="s">
        <v>5411</v>
      </c>
      <c r="I4881">
        <v>32.578000000000003</v>
      </c>
      <c r="J4881">
        <v>-97.358400000000003</v>
      </c>
      <c r="K4881">
        <v>15389</v>
      </c>
      <c r="L4881">
        <v>819</v>
      </c>
    </row>
    <row r="4882" spans="1:12" x14ac:dyDescent="0.2">
      <c r="A4882" t="s">
        <v>5412</v>
      </c>
      <c r="B4882" t="s">
        <v>19</v>
      </c>
      <c r="C4882" t="str">
        <f t="shared" si="76"/>
        <v>Elgin, TX</v>
      </c>
      <c r="D4882" t="s">
        <v>4531</v>
      </c>
      <c r="E4882">
        <v>48021</v>
      </c>
      <c r="F4882" t="s">
        <v>4578</v>
      </c>
      <c r="G4882" t="s">
        <v>5413</v>
      </c>
      <c r="H4882" t="s">
        <v>5414</v>
      </c>
      <c r="I4882">
        <v>30.351199999999999</v>
      </c>
      <c r="J4882">
        <v>-97.387600000000006</v>
      </c>
      <c r="K4882">
        <v>11976</v>
      </c>
      <c r="L4882">
        <v>599</v>
      </c>
    </row>
    <row r="4883" spans="1:12" x14ac:dyDescent="0.2">
      <c r="A4883" t="s">
        <v>5415</v>
      </c>
      <c r="B4883" t="s">
        <v>19</v>
      </c>
      <c r="C4883" t="str">
        <f t="shared" si="76"/>
        <v>Crystal City, TX</v>
      </c>
      <c r="D4883" t="s">
        <v>4531</v>
      </c>
      <c r="E4883">
        <v>48507</v>
      </c>
      <c r="F4883" t="s">
        <v>4614</v>
      </c>
      <c r="G4883">
        <v>48507</v>
      </c>
      <c r="H4883" t="s">
        <v>4614</v>
      </c>
      <c r="I4883">
        <v>28.690899999999999</v>
      </c>
      <c r="J4883">
        <v>-99.825699999999998</v>
      </c>
      <c r="K4883">
        <v>7363</v>
      </c>
      <c r="L4883">
        <v>769</v>
      </c>
    </row>
    <row r="4884" spans="1:12" x14ac:dyDescent="0.2">
      <c r="A4884" t="s">
        <v>5416</v>
      </c>
      <c r="B4884" t="s">
        <v>19</v>
      </c>
      <c r="C4884" t="str">
        <f t="shared" si="76"/>
        <v>Salineno North, TX</v>
      </c>
      <c r="D4884" t="s">
        <v>4531</v>
      </c>
      <c r="E4884">
        <v>48427</v>
      </c>
      <c r="F4884" t="s">
        <v>4554</v>
      </c>
      <c r="G4884">
        <v>48427</v>
      </c>
      <c r="H4884" t="s">
        <v>4554</v>
      </c>
      <c r="I4884">
        <v>26.525400000000001</v>
      </c>
      <c r="J4884">
        <v>-99.090599999999995</v>
      </c>
      <c r="K4884">
        <v>61</v>
      </c>
      <c r="L4884">
        <v>120</v>
      </c>
    </row>
    <row r="4885" spans="1:12" x14ac:dyDescent="0.2">
      <c r="A4885" t="s">
        <v>5417</v>
      </c>
      <c r="B4885" t="s">
        <v>19</v>
      </c>
      <c r="C4885" t="str">
        <f t="shared" si="76"/>
        <v>Bacliff, TX</v>
      </c>
      <c r="D4885" t="s">
        <v>4531</v>
      </c>
      <c r="E4885">
        <v>48167</v>
      </c>
      <c r="F4885" t="s">
        <v>4665</v>
      </c>
      <c r="G4885">
        <v>48167</v>
      </c>
      <c r="H4885" t="s">
        <v>4665</v>
      </c>
      <c r="I4885">
        <v>29.5077</v>
      </c>
      <c r="J4885">
        <v>-94.988</v>
      </c>
      <c r="K4885">
        <v>10925</v>
      </c>
      <c r="L4885">
        <v>1541</v>
      </c>
    </row>
    <row r="4886" spans="1:12" x14ac:dyDescent="0.2">
      <c r="A4886" t="s">
        <v>2914</v>
      </c>
      <c r="B4886" t="s">
        <v>19</v>
      </c>
      <c r="C4886" t="str">
        <f t="shared" si="76"/>
        <v>Sweetwater, TX</v>
      </c>
      <c r="D4886" t="s">
        <v>4531</v>
      </c>
      <c r="E4886">
        <v>48353</v>
      </c>
      <c r="F4886" t="s">
        <v>4890</v>
      </c>
      <c r="G4886">
        <v>48353</v>
      </c>
      <c r="H4886" t="s">
        <v>4890</v>
      </c>
      <c r="I4886">
        <v>32.469299999999997</v>
      </c>
      <c r="J4886">
        <v>-100.4092</v>
      </c>
      <c r="K4886">
        <v>9940</v>
      </c>
      <c r="L4886">
        <v>368</v>
      </c>
    </row>
    <row r="4887" spans="1:12" x14ac:dyDescent="0.2">
      <c r="A4887" t="s">
        <v>5418</v>
      </c>
      <c r="B4887" t="s">
        <v>19</v>
      </c>
      <c r="C4887" t="str">
        <f t="shared" si="76"/>
        <v>Oak Point, TX</v>
      </c>
      <c r="D4887" t="s">
        <v>4531</v>
      </c>
      <c r="E4887">
        <v>48121</v>
      </c>
      <c r="F4887" t="s">
        <v>4583</v>
      </c>
      <c r="G4887">
        <v>48121</v>
      </c>
      <c r="H4887" t="s">
        <v>4583</v>
      </c>
      <c r="I4887">
        <v>33.180199999999999</v>
      </c>
      <c r="J4887">
        <v>-96.991100000000003</v>
      </c>
      <c r="K4887">
        <v>4218</v>
      </c>
      <c r="L4887">
        <v>288</v>
      </c>
    </row>
    <row r="4888" spans="1:12" x14ac:dyDescent="0.2">
      <c r="A4888" t="s">
        <v>5419</v>
      </c>
      <c r="B4888" t="s">
        <v>19</v>
      </c>
      <c r="C4888" t="str">
        <f t="shared" si="76"/>
        <v>Zavalla, TX</v>
      </c>
      <c r="D4888" t="s">
        <v>4531</v>
      </c>
      <c r="E4888">
        <v>48005</v>
      </c>
      <c r="F4888" t="s">
        <v>4568</v>
      </c>
      <c r="G4888">
        <v>48005</v>
      </c>
      <c r="H4888" t="s">
        <v>4568</v>
      </c>
      <c r="I4888">
        <v>31.1584</v>
      </c>
      <c r="J4888">
        <v>-94.418000000000006</v>
      </c>
      <c r="K4888">
        <v>719</v>
      </c>
      <c r="L4888">
        <v>132</v>
      </c>
    </row>
    <row r="4889" spans="1:12" x14ac:dyDescent="0.2">
      <c r="A4889" t="s">
        <v>5420</v>
      </c>
      <c r="B4889" t="s">
        <v>19</v>
      </c>
      <c r="C4889" t="str">
        <f t="shared" si="76"/>
        <v>Four Corners, TX</v>
      </c>
      <c r="D4889" t="s">
        <v>4531</v>
      </c>
      <c r="E4889">
        <v>48157</v>
      </c>
      <c r="F4889" t="s">
        <v>4631</v>
      </c>
      <c r="G4889">
        <v>48157</v>
      </c>
      <c r="H4889" t="s">
        <v>4631</v>
      </c>
      <c r="I4889">
        <v>29.670500000000001</v>
      </c>
      <c r="J4889">
        <v>-95.659700000000001</v>
      </c>
      <c r="K4889">
        <v>13178</v>
      </c>
      <c r="L4889">
        <v>2027</v>
      </c>
    </row>
    <row r="4890" spans="1:12" x14ac:dyDescent="0.2">
      <c r="A4890" t="s">
        <v>2917</v>
      </c>
      <c r="B4890" t="s">
        <v>19</v>
      </c>
      <c r="C4890" t="str">
        <f t="shared" si="76"/>
        <v>McGregor, TX</v>
      </c>
      <c r="D4890" t="s">
        <v>4531</v>
      </c>
      <c r="E4890">
        <v>48309</v>
      </c>
      <c r="F4890" t="s">
        <v>4736</v>
      </c>
      <c r="G4890" t="s">
        <v>5421</v>
      </c>
      <c r="H4890" t="s">
        <v>5422</v>
      </c>
      <c r="I4890">
        <v>31.418600000000001</v>
      </c>
      <c r="J4890">
        <v>-97.428299999999993</v>
      </c>
      <c r="K4890">
        <v>5022</v>
      </c>
      <c r="L4890">
        <v>90</v>
      </c>
    </row>
    <row r="4891" spans="1:12" x14ac:dyDescent="0.2">
      <c r="A4891" t="s">
        <v>5423</v>
      </c>
      <c r="B4891" t="s">
        <v>19</v>
      </c>
      <c r="C4891" t="str">
        <f t="shared" si="76"/>
        <v>Broaddus, TX</v>
      </c>
      <c r="D4891" t="s">
        <v>4531</v>
      </c>
      <c r="E4891">
        <v>48405</v>
      </c>
      <c r="F4891" t="s">
        <v>5424</v>
      </c>
      <c r="G4891">
        <v>48405</v>
      </c>
      <c r="H4891" t="s">
        <v>5424</v>
      </c>
      <c r="I4891">
        <v>31.305</v>
      </c>
      <c r="J4891">
        <v>-94.269900000000007</v>
      </c>
      <c r="K4891">
        <v>194</v>
      </c>
      <c r="L4891">
        <v>200</v>
      </c>
    </row>
    <row r="4892" spans="1:12" x14ac:dyDescent="0.2">
      <c r="A4892" t="s">
        <v>631</v>
      </c>
      <c r="B4892" t="s">
        <v>19</v>
      </c>
      <c r="C4892" t="str">
        <f t="shared" si="76"/>
        <v>Centerville, TX</v>
      </c>
      <c r="D4892" t="s">
        <v>4531</v>
      </c>
      <c r="E4892">
        <v>48289</v>
      </c>
      <c r="F4892" t="s">
        <v>2210</v>
      </c>
      <c r="G4892">
        <v>48289</v>
      </c>
      <c r="H4892" t="s">
        <v>2210</v>
      </c>
      <c r="I4892">
        <v>31.257899999999999</v>
      </c>
      <c r="J4892">
        <v>-95.979600000000005</v>
      </c>
      <c r="K4892">
        <v>899</v>
      </c>
      <c r="L4892">
        <v>204</v>
      </c>
    </row>
    <row r="4893" spans="1:12" x14ac:dyDescent="0.2">
      <c r="A4893" t="s">
        <v>5425</v>
      </c>
      <c r="B4893" t="s">
        <v>19</v>
      </c>
      <c r="C4893" t="str">
        <f t="shared" si="76"/>
        <v>Kirvin, TX</v>
      </c>
      <c r="D4893" t="s">
        <v>4531</v>
      </c>
      <c r="E4893">
        <v>48161</v>
      </c>
      <c r="F4893" t="s">
        <v>4621</v>
      </c>
      <c r="G4893">
        <v>48161</v>
      </c>
      <c r="H4893" t="s">
        <v>4621</v>
      </c>
      <c r="I4893">
        <v>31.767099999999999</v>
      </c>
      <c r="J4893">
        <v>-96.33</v>
      </c>
      <c r="K4893">
        <v>129</v>
      </c>
      <c r="L4893">
        <v>124</v>
      </c>
    </row>
    <row r="4894" spans="1:12" x14ac:dyDescent="0.2">
      <c r="A4894" t="s">
        <v>5426</v>
      </c>
      <c r="B4894" t="s">
        <v>19</v>
      </c>
      <c r="C4894" t="str">
        <f t="shared" si="76"/>
        <v>Oakwood, TX</v>
      </c>
      <c r="D4894" t="s">
        <v>4531</v>
      </c>
      <c r="E4894">
        <v>48289</v>
      </c>
      <c r="F4894" t="s">
        <v>2210</v>
      </c>
      <c r="G4894" t="s">
        <v>5427</v>
      </c>
      <c r="H4894" t="s">
        <v>5428</v>
      </c>
      <c r="I4894">
        <v>31.584800000000001</v>
      </c>
      <c r="J4894">
        <v>-95.849900000000005</v>
      </c>
      <c r="K4894">
        <v>517</v>
      </c>
      <c r="L4894">
        <v>176</v>
      </c>
    </row>
    <row r="4895" spans="1:12" x14ac:dyDescent="0.2">
      <c r="A4895" t="s">
        <v>5429</v>
      </c>
      <c r="B4895" t="s">
        <v>19</v>
      </c>
      <c r="C4895" t="str">
        <f t="shared" si="76"/>
        <v>Schertz, TX</v>
      </c>
      <c r="D4895" t="s">
        <v>4531</v>
      </c>
      <c r="E4895">
        <v>48187</v>
      </c>
      <c r="F4895" t="s">
        <v>4173</v>
      </c>
      <c r="G4895" t="s">
        <v>5430</v>
      </c>
      <c r="H4895" t="s">
        <v>5431</v>
      </c>
      <c r="I4895">
        <v>29.564800000000002</v>
      </c>
      <c r="J4895">
        <v>-98.253699999999995</v>
      </c>
      <c r="K4895">
        <v>40092</v>
      </c>
      <c r="L4895">
        <v>483</v>
      </c>
    </row>
    <row r="4896" spans="1:12" x14ac:dyDescent="0.2">
      <c r="A4896" t="s">
        <v>5432</v>
      </c>
      <c r="B4896" t="s">
        <v>19</v>
      </c>
      <c r="C4896" t="str">
        <f t="shared" si="76"/>
        <v>Poteet, TX</v>
      </c>
      <c r="D4896" t="s">
        <v>4531</v>
      </c>
      <c r="E4896">
        <v>48013</v>
      </c>
      <c r="F4896" t="s">
        <v>4843</v>
      </c>
      <c r="G4896">
        <v>48013</v>
      </c>
      <c r="H4896" t="s">
        <v>4843</v>
      </c>
      <c r="I4896">
        <v>29.037199999999999</v>
      </c>
      <c r="J4896">
        <v>-98.572800000000001</v>
      </c>
      <c r="K4896">
        <v>3350</v>
      </c>
      <c r="L4896">
        <v>760</v>
      </c>
    </row>
    <row r="4897" spans="1:12" x14ac:dyDescent="0.2">
      <c r="A4897" t="s">
        <v>5433</v>
      </c>
      <c r="B4897" t="s">
        <v>19</v>
      </c>
      <c r="C4897" t="str">
        <f t="shared" si="76"/>
        <v>Airport Road Addition, TX</v>
      </c>
      <c r="D4897" t="s">
        <v>4531</v>
      </c>
      <c r="E4897">
        <v>48047</v>
      </c>
      <c r="F4897" t="s">
        <v>5385</v>
      </c>
      <c r="G4897">
        <v>48047</v>
      </c>
      <c r="H4897" t="s">
        <v>5385</v>
      </c>
      <c r="I4897">
        <v>27.219000000000001</v>
      </c>
      <c r="J4897">
        <v>-98.098100000000002</v>
      </c>
      <c r="K4897">
        <v>261</v>
      </c>
      <c r="L4897">
        <v>47</v>
      </c>
    </row>
    <row r="4898" spans="1:12" x14ac:dyDescent="0.2">
      <c r="A4898" t="s">
        <v>5434</v>
      </c>
      <c r="B4898" t="s">
        <v>19</v>
      </c>
      <c r="C4898" t="str">
        <f t="shared" si="76"/>
        <v>Port Arthur, TX</v>
      </c>
      <c r="D4898" t="s">
        <v>4531</v>
      </c>
      <c r="E4898">
        <v>48245</v>
      </c>
      <c r="F4898" t="s">
        <v>518</v>
      </c>
      <c r="G4898" t="s">
        <v>5435</v>
      </c>
      <c r="H4898" t="s">
        <v>5436</v>
      </c>
      <c r="I4898">
        <v>29.855399999999999</v>
      </c>
      <c r="J4898">
        <v>-93.926400000000001</v>
      </c>
      <c r="K4898">
        <v>157934</v>
      </c>
      <c r="L4898">
        <v>278</v>
      </c>
    </row>
    <row r="4899" spans="1:12" x14ac:dyDescent="0.2">
      <c r="A4899" t="s">
        <v>5437</v>
      </c>
      <c r="B4899" t="s">
        <v>19</v>
      </c>
      <c r="C4899" t="str">
        <f t="shared" si="76"/>
        <v>O'Brien, TX</v>
      </c>
      <c r="D4899" t="s">
        <v>4531</v>
      </c>
      <c r="E4899">
        <v>48207</v>
      </c>
      <c r="F4899" t="s">
        <v>5048</v>
      </c>
      <c r="G4899">
        <v>48207</v>
      </c>
      <c r="H4899" t="s">
        <v>5048</v>
      </c>
      <c r="I4899">
        <v>33.380200000000002</v>
      </c>
      <c r="J4899">
        <v>-99.843800000000002</v>
      </c>
      <c r="K4899">
        <v>105</v>
      </c>
      <c r="L4899">
        <v>80</v>
      </c>
    </row>
    <row r="4900" spans="1:12" x14ac:dyDescent="0.2">
      <c r="A4900" t="s">
        <v>5438</v>
      </c>
      <c r="B4900" t="s">
        <v>19</v>
      </c>
      <c r="C4900" t="str">
        <f t="shared" si="76"/>
        <v>Runge, TX</v>
      </c>
      <c r="D4900" t="s">
        <v>4531</v>
      </c>
      <c r="E4900">
        <v>48255</v>
      </c>
      <c r="F4900" t="s">
        <v>5439</v>
      </c>
      <c r="G4900">
        <v>48255</v>
      </c>
      <c r="H4900" t="s">
        <v>5439</v>
      </c>
      <c r="I4900">
        <v>28.8858</v>
      </c>
      <c r="J4900">
        <v>-97.713399999999993</v>
      </c>
      <c r="K4900">
        <v>1092</v>
      </c>
      <c r="L4900">
        <v>358</v>
      </c>
    </row>
    <row r="4901" spans="1:12" x14ac:dyDescent="0.2">
      <c r="A4901" t="s">
        <v>5440</v>
      </c>
      <c r="B4901" t="s">
        <v>19</v>
      </c>
      <c r="C4901" t="str">
        <f t="shared" si="76"/>
        <v>Chapeno, TX</v>
      </c>
      <c r="D4901" t="s">
        <v>4531</v>
      </c>
      <c r="E4901">
        <v>48427</v>
      </c>
      <c r="F4901" t="s">
        <v>4554</v>
      </c>
      <c r="G4901">
        <v>48427</v>
      </c>
      <c r="H4901" t="s">
        <v>4554</v>
      </c>
      <c r="I4901">
        <v>26.550699999999999</v>
      </c>
      <c r="J4901">
        <v>-99.133899999999997</v>
      </c>
      <c r="K4901">
        <v>24</v>
      </c>
      <c r="L4901">
        <v>115</v>
      </c>
    </row>
    <row r="4902" spans="1:12" x14ac:dyDescent="0.2">
      <c r="A4902" t="s">
        <v>5441</v>
      </c>
      <c r="B4902" t="s">
        <v>19</v>
      </c>
      <c r="C4902" t="str">
        <f t="shared" si="76"/>
        <v>Cockrell Hill, TX</v>
      </c>
      <c r="D4902" t="s">
        <v>4531</v>
      </c>
      <c r="E4902">
        <v>48113</v>
      </c>
      <c r="F4902" t="s">
        <v>1839</v>
      </c>
      <c r="G4902">
        <v>48113</v>
      </c>
      <c r="H4902" t="s">
        <v>1839</v>
      </c>
      <c r="I4902">
        <v>32.738199999999999</v>
      </c>
      <c r="J4902">
        <v>-96.888599999999997</v>
      </c>
      <c r="K4902">
        <v>4251</v>
      </c>
      <c r="L4902">
        <v>2820</v>
      </c>
    </row>
    <row r="4903" spans="1:12" x14ac:dyDescent="0.2">
      <c r="A4903" t="s">
        <v>5442</v>
      </c>
      <c r="B4903" t="s">
        <v>19</v>
      </c>
      <c r="C4903" t="str">
        <f t="shared" si="76"/>
        <v>Port Lavaca, TX</v>
      </c>
      <c r="D4903" t="s">
        <v>4531</v>
      </c>
      <c r="E4903">
        <v>48057</v>
      </c>
      <c r="F4903" t="s">
        <v>2085</v>
      </c>
      <c r="G4903">
        <v>48057</v>
      </c>
      <c r="H4903" t="s">
        <v>2085</v>
      </c>
      <c r="I4903">
        <v>28.618099999999998</v>
      </c>
      <c r="J4903">
        <v>-96.627799999999993</v>
      </c>
      <c r="K4903">
        <v>11781</v>
      </c>
      <c r="L4903">
        <v>464</v>
      </c>
    </row>
    <row r="4904" spans="1:12" x14ac:dyDescent="0.2">
      <c r="A4904" t="s">
        <v>5443</v>
      </c>
      <c r="B4904" t="s">
        <v>19</v>
      </c>
      <c r="C4904" t="str">
        <f t="shared" si="76"/>
        <v>Tolar, TX</v>
      </c>
      <c r="D4904" t="s">
        <v>4531</v>
      </c>
      <c r="E4904">
        <v>48221</v>
      </c>
      <c r="F4904" t="s">
        <v>4545</v>
      </c>
      <c r="G4904">
        <v>48221</v>
      </c>
      <c r="H4904" t="s">
        <v>4545</v>
      </c>
      <c r="I4904">
        <v>32.389400000000002</v>
      </c>
      <c r="J4904">
        <v>-97.9191</v>
      </c>
      <c r="K4904">
        <v>911</v>
      </c>
      <c r="L4904">
        <v>376</v>
      </c>
    </row>
    <row r="4905" spans="1:12" x14ac:dyDescent="0.2">
      <c r="A4905" t="s">
        <v>5444</v>
      </c>
      <c r="B4905" t="s">
        <v>19</v>
      </c>
      <c r="C4905" t="str">
        <f t="shared" si="76"/>
        <v>Bronte, TX</v>
      </c>
      <c r="D4905" t="s">
        <v>4531</v>
      </c>
      <c r="E4905">
        <v>48081</v>
      </c>
      <c r="F4905" t="s">
        <v>5445</v>
      </c>
      <c r="G4905">
        <v>48081</v>
      </c>
      <c r="H4905" t="s">
        <v>5445</v>
      </c>
      <c r="I4905">
        <v>31.8857</v>
      </c>
      <c r="J4905">
        <v>-100.2954</v>
      </c>
      <c r="K4905">
        <v>980</v>
      </c>
      <c r="L4905">
        <v>263</v>
      </c>
    </row>
    <row r="4906" spans="1:12" x14ac:dyDescent="0.2">
      <c r="A4906" t="s">
        <v>637</v>
      </c>
      <c r="B4906" t="s">
        <v>19</v>
      </c>
      <c r="C4906" t="str">
        <f t="shared" si="76"/>
        <v>Lewisville, TX</v>
      </c>
      <c r="D4906" t="s">
        <v>4531</v>
      </c>
      <c r="E4906">
        <v>48121</v>
      </c>
      <c r="F4906" t="s">
        <v>4583</v>
      </c>
      <c r="G4906" t="s">
        <v>5446</v>
      </c>
      <c r="H4906" t="s">
        <v>5447</v>
      </c>
      <c r="I4906">
        <v>33.045200000000001</v>
      </c>
      <c r="J4906">
        <v>-96.982299999999995</v>
      </c>
      <c r="K4906">
        <v>106021</v>
      </c>
      <c r="L4906">
        <v>1114</v>
      </c>
    </row>
    <row r="4907" spans="1:12" x14ac:dyDescent="0.2">
      <c r="A4907" t="s">
        <v>5448</v>
      </c>
      <c r="B4907" t="s">
        <v>19</v>
      </c>
      <c r="C4907" t="str">
        <f t="shared" si="76"/>
        <v>DeCordova, TX</v>
      </c>
      <c r="D4907" t="s">
        <v>4531</v>
      </c>
      <c r="E4907">
        <v>48221</v>
      </c>
      <c r="F4907" t="s">
        <v>4545</v>
      </c>
      <c r="G4907">
        <v>48221</v>
      </c>
      <c r="H4907" t="s">
        <v>4545</v>
      </c>
      <c r="I4907">
        <v>32.427999999999997</v>
      </c>
      <c r="J4907">
        <v>-97.691100000000006</v>
      </c>
      <c r="K4907">
        <v>2911</v>
      </c>
      <c r="L4907">
        <v>797</v>
      </c>
    </row>
    <row r="4908" spans="1:12" x14ac:dyDescent="0.2">
      <c r="A4908" t="s">
        <v>5449</v>
      </c>
      <c r="B4908" t="s">
        <v>19</v>
      </c>
      <c r="C4908" t="str">
        <f t="shared" si="76"/>
        <v>Indian Springs, TX</v>
      </c>
      <c r="D4908" t="s">
        <v>4531</v>
      </c>
      <c r="E4908">
        <v>48373</v>
      </c>
      <c r="F4908" t="s">
        <v>1236</v>
      </c>
      <c r="G4908">
        <v>48373</v>
      </c>
      <c r="H4908" t="s">
        <v>1236</v>
      </c>
      <c r="I4908">
        <v>30.687899999999999</v>
      </c>
      <c r="J4908">
        <v>-94.744900000000001</v>
      </c>
      <c r="K4908">
        <v>718</v>
      </c>
      <c r="L4908">
        <v>152</v>
      </c>
    </row>
    <row r="4909" spans="1:12" x14ac:dyDescent="0.2">
      <c r="A4909" t="s">
        <v>5450</v>
      </c>
      <c r="B4909" t="s">
        <v>19</v>
      </c>
      <c r="C4909" t="str">
        <f t="shared" si="76"/>
        <v>Jacksboro, TX</v>
      </c>
      <c r="D4909" t="s">
        <v>4531</v>
      </c>
      <c r="E4909">
        <v>48237</v>
      </c>
      <c r="F4909" t="s">
        <v>4728</v>
      </c>
      <c r="G4909">
        <v>48237</v>
      </c>
      <c r="H4909" t="s">
        <v>4728</v>
      </c>
      <c r="I4909">
        <v>33.223500000000001</v>
      </c>
      <c r="J4909">
        <v>-98.158900000000003</v>
      </c>
      <c r="K4909">
        <v>4087</v>
      </c>
      <c r="L4909">
        <v>231</v>
      </c>
    </row>
    <row r="4910" spans="1:12" x14ac:dyDescent="0.2">
      <c r="A4910" t="s">
        <v>5451</v>
      </c>
      <c r="B4910" t="s">
        <v>19</v>
      </c>
      <c r="C4910" t="str">
        <f t="shared" si="76"/>
        <v>Balch Springs, TX</v>
      </c>
      <c r="D4910" t="s">
        <v>4531</v>
      </c>
      <c r="E4910">
        <v>48113</v>
      </c>
      <c r="F4910" t="s">
        <v>1839</v>
      </c>
      <c r="G4910">
        <v>48113</v>
      </c>
      <c r="H4910" t="s">
        <v>1839</v>
      </c>
      <c r="I4910">
        <v>32.7194</v>
      </c>
      <c r="J4910">
        <v>-96.615099999999998</v>
      </c>
      <c r="K4910">
        <v>25357</v>
      </c>
      <c r="L4910">
        <v>1085</v>
      </c>
    </row>
    <row r="4911" spans="1:12" x14ac:dyDescent="0.2">
      <c r="A4911" t="s">
        <v>5452</v>
      </c>
      <c r="B4911" t="s">
        <v>19</v>
      </c>
      <c r="C4911" t="str">
        <f t="shared" si="76"/>
        <v>Driftwood, TX</v>
      </c>
      <c r="D4911" t="s">
        <v>4531</v>
      </c>
      <c r="E4911">
        <v>48209</v>
      </c>
      <c r="F4911" t="s">
        <v>4692</v>
      </c>
      <c r="G4911">
        <v>48209</v>
      </c>
      <c r="H4911" t="s">
        <v>4692</v>
      </c>
      <c r="I4911">
        <v>30.132999999999999</v>
      </c>
      <c r="J4911">
        <v>-98.037300000000002</v>
      </c>
      <c r="K4911">
        <v>112</v>
      </c>
      <c r="L4911">
        <v>33</v>
      </c>
    </row>
    <row r="4912" spans="1:12" x14ac:dyDescent="0.2">
      <c r="A4912" t="s">
        <v>5453</v>
      </c>
      <c r="B4912" t="s">
        <v>19</v>
      </c>
      <c r="C4912" t="str">
        <f t="shared" si="76"/>
        <v>Valley Mills, TX</v>
      </c>
      <c r="D4912" t="s">
        <v>4531</v>
      </c>
      <c r="E4912">
        <v>48035</v>
      </c>
      <c r="F4912" t="s">
        <v>4712</v>
      </c>
      <c r="G4912" t="s">
        <v>5454</v>
      </c>
      <c r="H4912" t="s">
        <v>5455</v>
      </c>
      <c r="I4912">
        <v>31.658300000000001</v>
      </c>
      <c r="J4912">
        <v>-97.471599999999995</v>
      </c>
      <c r="K4912">
        <v>1189</v>
      </c>
      <c r="L4912">
        <v>605</v>
      </c>
    </row>
    <row r="4913" spans="1:12" x14ac:dyDescent="0.2">
      <c r="A4913" t="s">
        <v>3060</v>
      </c>
      <c r="B4913" t="s">
        <v>19</v>
      </c>
      <c r="C4913" t="str">
        <f t="shared" si="76"/>
        <v>Wellington, TX</v>
      </c>
      <c r="D4913" t="s">
        <v>4531</v>
      </c>
      <c r="E4913">
        <v>48087</v>
      </c>
      <c r="F4913" t="s">
        <v>5456</v>
      </c>
      <c r="G4913">
        <v>48087</v>
      </c>
      <c r="H4913" t="s">
        <v>5456</v>
      </c>
      <c r="I4913">
        <v>34.8538</v>
      </c>
      <c r="J4913">
        <v>-100.2141</v>
      </c>
      <c r="K4913">
        <v>2129</v>
      </c>
      <c r="L4913">
        <v>602</v>
      </c>
    </row>
    <row r="4914" spans="1:12" x14ac:dyDescent="0.2">
      <c r="A4914" t="s">
        <v>5457</v>
      </c>
      <c r="B4914" t="s">
        <v>19</v>
      </c>
      <c r="C4914" t="str">
        <f t="shared" si="76"/>
        <v>Poynor, TX</v>
      </c>
      <c r="D4914" t="s">
        <v>4531</v>
      </c>
      <c r="E4914">
        <v>48213</v>
      </c>
      <c r="F4914" t="s">
        <v>2162</v>
      </c>
      <c r="G4914">
        <v>48213</v>
      </c>
      <c r="H4914" t="s">
        <v>2162</v>
      </c>
      <c r="I4914">
        <v>32.079300000000003</v>
      </c>
      <c r="J4914">
        <v>-95.592399999999998</v>
      </c>
      <c r="K4914">
        <v>308</v>
      </c>
      <c r="L4914">
        <v>50</v>
      </c>
    </row>
    <row r="4915" spans="1:12" x14ac:dyDescent="0.2">
      <c r="A4915" t="s">
        <v>5458</v>
      </c>
      <c r="B4915" t="s">
        <v>19</v>
      </c>
      <c r="C4915" t="str">
        <f t="shared" si="76"/>
        <v>Taylor Lake Village, TX</v>
      </c>
      <c r="D4915" t="s">
        <v>4531</v>
      </c>
      <c r="E4915">
        <v>48201</v>
      </c>
      <c r="F4915" t="s">
        <v>4662</v>
      </c>
      <c r="G4915">
        <v>48201</v>
      </c>
      <c r="H4915" t="s">
        <v>4662</v>
      </c>
      <c r="I4915">
        <v>29.5764</v>
      </c>
      <c r="J4915">
        <v>-95.056200000000004</v>
      </c>
      <c r="K4915">
        <v>3635</v>
      </c>
      <c r="L4915">
        <v>1249</v>
      </c>
    </row>
    <row r="4916" spans="1:12" x14ac:dyDescent="0.2">
      <c r="A4916" t="s">
        <v>5459</v>
      </c>
      <c r="B4916" t="s">
        <v>19</v>
      </c>
      <c r="C4916" t="str">
        <f t="shared" si="76"/>
        <v>East Bernard, TX</v>
      </c>
      <c r="D4916" t="s">
        <v>4531</v>
      </c>
      <c r="E4916">
        <v>48481</v>
      </c>
      <c r="F4916" t="s">
        <v>3785</v>
      </c>
      <c r="G4916">
        <v>48481</v>
      </c>
      <c r="H4916" t="s">
        <v>3785</v>
      </c>
      <c r="I4916">
        <v>29.5242</v>
      </c>
      <c r="J4916">
        <v>-96.062200000000004</v>
      </c>
      <c r="K4916">
        <v>2335</v>
      </c>
      <c r="L4916">
        <v>238</v>
      </c>
    </row>
    <row r="4917" spans="1:12" x14ac:dyDescent="0.2">
      <c r="A4917" t="s">
        <v>5460</v>
      </c>
      <c r="B4917" t="s">
        <v>19</v>
      </c>
      <c r="C4917" t="str">
        <f t="shared" si="76"/>
        <v>Sunnyvale, TX</v>
      </c>
      <c r="D4917" t="s">
        <v>4531</v>
      </c>
      <c r="E4917">
        <v>48113</v>
      </c>
      <c r="F4917" t="s">
        <v>1839</v>
      </c>
      <c r="G4917">
        <v>48113</v>
      </c>
      <c r="H4917" t="s">
        <v>1839</v>
      </c>
      <c r="I4917">
        <v>32.797400000000003</v>
      </c>
      <c r="J4917">
        <v>-96.557599999999994</v>
      </c>
      <c r="K4917">
        <v>6491</v>
      </c>
      <c r="L4917">
        <v>151</v>
      </c>
    </row>
    <row r="4918" spans="1:12" x14ac:dyDescent="0.2">
      <c r="A4918" t="s">
        <v>5461</v>
      </c>
      <c r="B4918" t="s">
        <v>19</v>
      </c>
      <c r="C4918" t="str">
        <f t="shared" si="76"/>
        <v>Evadale, TX</v>
      </c>
      <c r="D4918" t="s">
        <v>4531</v>
      </c>
      <c r="E4918">
        <v>48241</v>
      </c>
      <c r="F4918" t="s">
        <v>2958</v>
      </c>
      <c r="G4918">
        <v>48241</v>
      </c>
      <c r="H4918" t="s">
        <v>2958</v>
      </c>
      <c r="I4918">
        <v>30.3369</v>
      </c>
      <c r="J4918">
        <v>-94.06</v>
      </c>
      <c r="K4918">
        <v>2138</v>
      </c>
      <c r="L4918">
        <v>49</v>
      </c>
    </row>
    <row r="4919" spans="1:12" x14ac:dyDescent="0.2">
      <c r="A4919" t="s">
        <v>5462</v>
      </c>
      <c r="B4919" t="s">
        <v>19</v>
      </c>
      <c r="C4919" t="str">
        <f t="shared" si="76"/>
        <v>Rising Star, TX</v>
      </c>
      <c r="D4919" t="s">
        <v>4531</v>
      </c>
      <c r="E4919">
        <v>48133</v>
      </c>
      <c r="F4919" t="s">
        <v>4585</v>
      </c>
      <c r="G4919">
        <v>48133</v>
      </c>
      <c r="H4919" t="s">
        <v>4585</v>
      </c>
      <c r="I4919">
        <v>32.0976</v>
      </c>
      <c r="J4919">
        <v>-98.966499999999996</v>
      </c>
      <c r="K4919">
        <v>830</v>
      </c>
      <c r="L4919">
        <v>185</v>
      </c>
    </row>
    <row r="4920" spans="1:12" x14ac:dyDescent="0.2">
      <c r="A4920" t="s">
        <v>5463</v>
      </c>
      <c r="B4920" t="s">
        <v>19</v>
      </c>
      <c r="C4920" t="str">
        <f t="shared" si="76"/>
        <v>Del Sol, TX</v>
      </c>
      <c r="D4920" t="s">
        <v>4531</v>
      </c>
      <c r="E4920">
        <v>48409</v>
      </c>
      <c r="F4920" t="s">
        <v>4759</v>
      </c>
      <c r="G4920">
        <v>48409</v>
      </c>
      <c r="H4920" t="s">
        <v>4759</v>
      </c>
      <c r="I4920">
        <v>28.013200000000001</v>
      </c>
      <c r="J4920">
        <v>-97.520200000000003</v>
      </c>
      <c r="K4920">
        <v>136</v>
      </c>
      <c r="L4920">
        <v>61</v>
      </c>
    </row>
    <row r="4921" spans="1:12" x14ac:dyDescent="0.2">
      <c r="A4921" t="s">
        <v>5464</v>
      </c>
      <c r="B4921" t="s">
        <v>19</v>
      </c>
      <c r="C4921" t="str">
        <f t="shared" si="76"/>
        <v>Petrolia, TX</v>
      </c>
      <c r="D4921" t="s">
        <v>4531</v>
      </c>
      <c r="E4921">
        <v>48077</v>
      </c>
      <c r="F4921" t="s">
        <v>2128</v>
      </c>
      <c r="G4921">
        <v>48077</v>
      </c>
      <c r="H4921" t="s">
        <v>2128</v>
      </c>
      <c r="I4921">
        <v>34.013199999999998</v>
      </c>
      <c r="J4921">
        <v>-98.231099999999998</v>
      </c>
      <c r="K4921">
        <v>663</v>
      </c>
      <c r="L4921">
        <v>346</v>
      </c>
    </row>
    <row r="4922" spans="1:12" x14ac:dyDescent="0.2">
      <c r="A4922" t="s">
        <v>5465</v>
      </c>
      <c r="B4922" t="s">
        <v>19</v>
      </c>
      <c r="C4922" t="str">
        <f t="shared" si="76"/>
        <v>Iowa Park, TX</v>
      </c>
      <c r="D4922" t="s">
        <v>4531</v>
      </c>
      <c r="E4922">
        <v>48485</v>
      </c>
      <c r="F4922" t="s">
        <v>4901</v>
      </c>
      <c r="G4922">
        <v>48485</v>
      </c>
      <c r="H4922" t="s">
        <v>4901</v>
      </c>
      <c r="I4922">
        <v>33.962200000000003</v>
      </c>
      <c r="J4922">
        <v>-98.681899999999999</v>
      </c>
      <c r="K4922">
        <v>6284</v>
      </c>
      <c r="L4922">
        <v>606</v>
      </c>
    </row>
    <row r="4923" spans="1:12" x14ac:dyDescent="0.2">
      <c r="A4923" t="s">
        <v>1516</v>
      </c>
      <c r="B4923" t="s">
        <v>19</v>
      </c>
      <c r="C4923" t="str">
        <f t="shared" si="76"/>
        <v>Sheldon, TX</v>
      </c>
      <c r="D4923" t="s">
        <v>4531</v>
      </c>
      <c r="E4923">
        <v>48201</v>
      </c>
      <c r="F4923" t="s">
        <v>4662</v>
      </c>
      <c r="G4923">
        <v>48201</v>
      </c>
      <c r="H4923" t="s">
        <v>4662</v>
      </c>
      <c r="I4923">
        <v>29.8596</v>
      </c>
      <c r="J4923">
        <v>-95.134</v>
      </c>
      <c r="K4923">
        <v>1356</v>
      </c>
      <c r="L4923">
        <v>209</v>
      </c>
    </row>
    <row r="4924" spans="1:12" x14ac:dyDescent="0.2">
      <c r="A4924" t="s">
        <v>5249</v>
      </c>
      <c r="B4924" t="s">
        <v>19</v>
      </c>
      <c r="C4924" t="str">
        <f t="shared" si="76"/>
        <v>Bowie, TX</v>
      </c>
      <c r="D4924" t="s">
        <v>4531</v>
      </c>
      <c r="E4924">
        <v>48337</v>
      </c>
      <c r="F4924" t="s">
        <v>4576</v>
      </c>
      <c r="G4924">
        <v>48337</v>
      </c>
      <c r="H4924" t="s">
        <v>4576</v>
      </c>
      <c r="I4924">
        <v>33.556600000000003</v>
      </c>
      <c r="J4924">
        <v>-97.843999999999994</v>
      </c>
      <c r="K4924">
        <v>5011</v>
      </c>
      <c r="L4924">
        <v>355</v>
      </c>
    </row>
    <row r="4925" spans="1:12" x14ac:dyDescent="0.2">
      <c r="A4925" t="s">
        <v>5466</v>
      </c>
      <c r="B4925" t="s">
        <v>19</v>
      </c>
      <c r="C4925" t="str">
        <f t="shared" si="76"/>
        <v>Wells Branch, TX</v>
      </c>
      <c r="D4925" t="s">
        <v>4531</v>
      </c>
      <c r="E4925">
        <v>48453</v>
      </c>
      <c r="F4925" t="s">
        <v>4685</v>
      </c>
      <c r="G4925">
        <v>48453</v>
      </c>
      <c r="H4925" t="s">
        <v>4685</v>
      </c>
      <c r="I4925">
        <v>30.443200000000001</v>
      </c>
      <c r="J4925">
        <v>-97.679199999999994</v>
      </c>
      <c r="K4925">
        <v>12431</v>
      </c>
      <c r="L4925">
        <v>1974</v>
      </c>
    </row>
    <row r="4926" spans="1:12" x14ac:dyDescent="0.2">
      <c r="A4926" t="s">
        <v>5467</v>
      </c>
      <c r="B4926" t="s">
        <v>19</v>
      </c>
      <c r="C4926" t="str">
        <f t="shared" si="76"/>
        <v>Sulphur Springs, TX</v>
      </c>
      <c r="D4926" t="s">
        <v>4531</v>
      </c>
      <c r="E4926">
        <v>48223</v>
      </c>
      <c r="F4926" t="s">
        <v>5153</v>
      </c>
      <c r="G4926">
        <v>48223</v>
      </c>
      <c r="H4926" t="s">
        <v>5153</v>
      </c>
      <c r="I4926">
        <v>33.142099999999999</v>
      </c>
      <c r="J4926">
        <v>-95.612399999999994</v>
      </c>
      <c r="K4926">
        <v>14728</v>
      </c>
      <c r="L4926">
        <v>305</v>
      </c>
    </row>
    <row r="4927" spans="1:12" x14ac:dyDescent="0.2">
      <c r="A4927" t="s">
        <v>5468</v>
      </c>
      <c r="B4927" t="s">
        <v>19</v>
      </c>
      <c r="C4927" t="str">
        <f t="shared" si="76"/>
        <v>Dodson, TX</v>
      </c>
      <c r="D4927" t="s">
        <v>4531</v>
      </c>
      <c r="E4927">
        <v>48087</v>
      </c>
      <c r="F4927" t="s">
        <v>5456</v>
      </c>
      <c r="G4927">
        <v>48087</v>
      </c>
      <c r="H4927" t="s">
        <v>5456</v>
      </c>
      <c r="I4927">
        <v>34.7654</v>
      </c>
      <c r="J4927">
        <v>-100.0204</v>
      </c>
      <c r="K4927">
        <v>108</v>
      </c>
      <c r="L4927">
        <v>68</v>
      </c>
    </row>
    <row r="4928" spans="1:12" x14ac:dyDescent="0.2">
      <c r="A4928" t="s">
        <v>5469</v>
      </c>
      <c r="B4928" t="s">
        <v>19</v>
      </c>
      <c r="C4928" t="str">
        <f t="shared" si="76"/>
        <v>Bedias, TX</v>
      </c>
      <c r="D4928" t="s">
        <v>4531</v>
      </c>
      <c r="E4928">
        <v>48185</v>
      </c>
      <c r="F4928" t="s">
        <v>4880</v>
      </c>
      <c r="G4928">
        <v>48185</v>
      </c>
      <c r="H4928" t="s">
        <v>4880</v>
      </c>
      <c r="I4928">
        <v>30.779199999999999</v>
      </c>
      <c r="J4928">
        <v>-95.946899999999999</v>
      </c>
      <c r="K4928">
        <v>466</v>
      </c>
      <c r="L4928">
        <v>162</v>
      </c>
    </row>
    <row r="4929" spans="1:12" x14ac:dyDescent="0.2">
      <c r="A4929" t="s">
        <v>5470</v>
      </c>
      <c r="B4929" t="s">
        <v>19</v>
      </c>
      <c r="C4929" t="str">
        <f t="shared" si="76"/>
        <v>Howardwick, TX</v>
      </c>
      <c r="D4929" t="s">
        <v>4531</v>
      </c>
      <c r="E4929">
        <v>48129</v>
      </c>
      <c r="F4929" t="s">
        <v>5223</v>
      </c>
      <c r="G4929">
        <v>48129</v>
      </c>
      <c r="H4929" t="s">
        <v>5223</v>
      </c>
      <c r="I4929">
        <v>35.034799999999997</v>
      </c>
      <c r="J4929">
        <v>-100.9079</v>
      </c>
      <c r="K4929">
        <v>379</v>
      </c>
      <c r="L4929">
        <v>72</v>
      </c>
    </row>
    <row r="4930" spans="1:12" x14ac:dyDescent="0.2">
      <c r="A4930" t="s">
        <v>5471</v>
      </c>
      <c r="B4930" t="s">
        <v>19</v>
      </c>
      <c r="C4930" t="str">
        <f t="shared" si="76"/>
        <v>New Falcon, TX</v>
      </c>
      <c r="D4930" t="s">
        <v>4531</v>
      </c>
      <c r="E4930">
        <v>48505</v>
      </c>
      <c r="F4930" t="s">
        <v>4549</v>
      </c>
      <c r="G4930">
        <v>48505</v>
      </c>
      <c r="H4930" t="s">
        <v>4549</v>
      </c>
      <c r="I4930">
        <v>26.638200000000001</v>
      </c>
      <c r="J4930">
        <v>-99.094700000000003</v>
      </c>
      <c r="K4930">
        <v>347</v>
      </c>
      <c r="L4930">
        <v>682</v>
      </c>
    </row>
    <row r="4931" spans="1:12" x14ac:dyDescent="0.2">
      <c r="A4931" t="s">
        <v>5472</v>
      </c>
      <c r="B4931" t="s">
        <v>19</v>
      </c>
      <c r="C4931" t="str">
        <f t="shared" si="76"/>
        <v>Gatesville, TX</v>
      </c>
      <c r="D4931" t="s">
        <v>4531</v>
      </c>
      <c r="E4931">
        <v>48099</v>
      </c>
      <c r="F4931" t="s">
        <v>5113</v>
      </c>
      <c r="G4931">
        <v>48099</v>
      </c>
      <c r="H4931" t="s">
        <v>5113</v>
      </c>
      <c r="I4931">
        <v>31.4419</v>
      </c>
      <c r="J4931">
        <v>-97.735100000000003</v>
      </c>
      <c r="K4931">
        <v>12039</v>
      </c>
      <c r="L4931">
        <v>551</v>
      </c>
    </row>
    <row r="4932" spans="1:12" x14ac:dyDescent="0.2">
      <c r="A4932" t="s">
        <v>5473</v>
      </c>
      <c r="B4932" t="s">
        <v>19</v>
      </c>
      <c r="C4932" t="str">
        <f t="shared" ref="C4932:C4995" si="77">_xlfn.CONCAT(A4932,","," ",B4932)</f>
        <v>Ross, TX</v>
      </c>
      <c r="D4932" t="s">
        <v>4531</v>
      </c>
      <c r="E4932">
        <v>48309</v>
      </c>
      <c r="F4932" t="s">
        <v>4736</v>
      </c>
      <c r="G4932">
        <v>48309</v>
      </c>
      <c r="H4932" t="s">
        <v>4736</v>
      </c>
      <c r="I4932">
        <v>31.728200000000001</v>
      </c>
      <c r="J4932">
        <v>-97.112300000000005</v>
      </c>
      <c r="K4932">
        <v>280</v>
      </c>
      <c r="L4932">
        <v>61</v>
      </c>
    </row>
    <row r="4933" spans="1:12" x14ac:dyDescent="0.2">
      <c r="A4933" t="s">
        <v>3553</v>
      </c>
      <c r="B4933" t="s">
        <v>19</v>
      </c>
      <c r="C4933" t="str">
        <f t="shared" si="77"/>
        <v>Kirby, TX</v>
      </c>
      <c r="D4933" t="s">
        <v>4531</v>
      </c>
      <c r="E4933">
        <v>48029</v>
      </c>
      <c r="F4933" t="s">
        <v>4650</v>
      </c>
      <c r="G4933">
        <v>48029</v>
      </c>
      <c r="H4933" t="s">
        <v>4650</v>
      </c>
      <c r="I4933">
        <v>29.461099999999998</v>
      </c>
      <c r="J4933">
        <v>-98.385999999999996</v>
      </c>
      <c r="K4933">
        <v>8705</v>
      </c>
      <c r="L4933">
        <v>1739</v>
      </c>
    </row>
    <row r="4934" spans="1:12" x14ac:dyDescent="0.2">
      <c r="A4934" t="s">
        <v>5474</v>
      </c>
      <c r="B4934" t="s">
        <v>19</v>
      </c>
      <c r="C4934" t="str">
        <f t="shared" si="77"/>
        <v>Selma, TX</v>
      </c>
      <c r="D4934" t="s">
        <v>4531</v>
      </c>
      <c r="E4934">
        <v>48029</v>
      </c>
      <c r="F4934" t="s">
        <v>4650</v>
      </c>
      <c r="G4934" t="s">
        <v>5475</v>
      </c>
      <c r="H4934" t="s">
        <v>5476</v>
      </c>
      <c r="I4934">
        <v>29.586500000000001</v>
      </c>
      <c r="J4934">
        <v>-98.313400000000001</v>
      </c>
      <c r="K4934">
        <v>10712</v>
      </c>
      <c r="L4934">
        <v>818</v>
      </c>
    </row>
    <row r="4935" spans="1:12" x14ac:dyDescent="0.2">
      <c r="A4935" t="s">
        <v>5477</v>
      </c>
      <c r="B4935" t="s">
        <v>19</v>
      </c>
      <c r="C4935" t="str">
        <f t="shared" si="77"/>
        <v>Early, TX</v>
      </c>
      <c r="D4935" t="s">
        <v>4531</v>
      </c>
      <c r="E4935">
        <v>48049</v>
      </c>
      <c r="F4935" t="s">
        <v>1273</v>
      </c>
      <c r="G4935">
        <v>48049</v>
      </c>
      <c r="H4935" t="s">
        <v>1273</v>
      </c>
      <c r="I4935">
        <v>31.745000000000001</v>
      </c>
      <c r="J4935">
        <v>-98.937399999999997</v>
      </c>
      <c r="K4935">
        <v>2980</v>
      </c>
      <c r="L4935">
        <v>388</v>
      </c>
    </row>
    <row r="4936" spans="1:12" x14ac:dyDescent="0.2">
      <c r="A4936" t="s">
        <v>5478</v>
      </c>
      <c r="B4936" t="s">
        <v>19</v>
      </c>
      <c r="C4936" t="str">
        <f t="shared" si="77"/>
        <v>Carrollton, TX</v>
      </c>
      <c r="D4936" t="s">
        <v>4531</v>
      </c>
      <c r="E4936">
        <v>48113</v>
      </c>
      <c r="F4936" t="s">
        <v>1839</v>
      </c>
      <c r="G4936" t="s">
        <v>5479</v>
      </c>
      <c r="H4936" t="s">
        <v>5480</v>
      </c>
      <c r="I4936">
        <v>32.988999999999997</v>
      </c>
      <c r="J4936">
        <v>-96.899900000000002</v>
      </c>
      <c r="K4936">
        <v>135710</v>
      </c>
      <c r="L4936">
        <v>1432</v>
      </c>
    </row>
    <row r="4937" spans="1:12" x14ac:dyDescent="0.2">
      <c r="A4937" t="s">
        <v>5481</v>
      </c>
      <c r="B4937" t="s">
        <v>19</v>
      </c>
      <c r="C4937" t="str">
        <f t="shared" si="77"/>
        <v>Tom Bean, TX</v>
      </c>
      <c r="D4937" t="s">
        <v>4531</v>
      </c>
      <c r="E4937">
        <v>48181</v>
      </c>
      <c r="F4937" t="s">
        <v>4915</v>
      </c>
      <c r="G4937">
        <v>48181</v>
      </c>
      <c r="H4937" t="s">
        <v>4915</v>
      </c>
      <c r="I4937">
        <v>33.520099999999999</v>
      </c>
      <c r="J4937">
        <v>-96.484300000000005</v>
      </c>
      <c r="K4937">
        <v>1076</v>
      </c>
      <c r="L4937">
        <v>263</v>
      </c>
    </row>
    <row r="4938" spans="1:12" x14ac:dyDescent="0.2">
      <c r="A4938" t="s">
        <v>5482</v>
      </c>
      <c r="B4938" t="s">
        <v>19</v>
      </c>
      <c r="C4938" t="str">
        <f t="shared" si="77"/>
        <v>Myrtle Springs, TX</v>
      </c>
      <c r="D4938" t="s">
        <v>4531</v>
      </c>
      <c r="E4938">
        <v>48467</v>
      </c>
      <c r="F4938" t="s">
        <v>5317</v>
      </c>
      <c r="G4938">
        <v>48467</v>
      </c>
      <c r="H4938" t="s">
        <v>5317</v>
      </c>
      <c r="I4938">
        <v>32.615099999999998</v>
      </c>
      <c r="J4938">
        <v>-95.932900000000004</v>
      </c>
      <c r="K4938">
        <v>395</v>
      </c>
      <c r="L4938">
        <v>20</v>
      </c>
    </row>
    <row r="4939" spans="1:12" x14ac:dyDescent="0.2">
      <c r="A4939" t="s">
        <v>5483</v>
      </c>
      <c r="B4939" t="s">
        <v>19</v>
      </c>
      <c r="C4939" t="str">
        <f t="shared" si="77"/>
        <v>Cantu Addition, TX</v>
      </c>
      <c r="D4939" t="s">
        <v>4531</v>
      </c>
      <c r="E4939">
        <v>48047</v>
      </c>
      <c r="F4939" t="s">
        <v>5385</v>
      </c>
      <c r="G4939">
        <v>48047</v>
      </c>
      <c r="H4939" t="s">
        <v>5385</v>
      </c>
      <c r="I4939">
        <v>27.202000000000002</v>
      </c>
      <c r="J4939">
        <v>-98.155500000000004</v>
      </c>
      <c r="K4939">
        <v>130</v>
      </c>
      <c r="L4939">
        <v>166</v>
      </c>
    </row>
    <row r="4940" spans="1:12" x14ac:dyDescent="0.2">
      <c r="A4940" t="s">
        <v>5484</v>
      </c>
      <c r="B4940" t="s">
        <v>19</v>
      </c>
      <c r="C4940" t="str">
        <f t="shared" si="77"/>
        <v>Bonanza Hills, TX</v>
      </c>
      <c r="D4940" t="s">
        <v>4531</v>
      </c>
      <c r="E4940">
        <v>48479</v>
      </c>
      <c r="F4940" t="s">
        <v>4699</v>
      </c>
      <c r="G4940">
        <v>48479</v>
      </c>
      <c r="H4940" t="s">
        <v>4699</v>
      </c>
      <c r="I4940">
        <v>27.794799999999999</v>
      </c>
      <c r="J4940">
        <v>-99.469499999999996</v>
      </c>
      <c r="K4940">
        <v>196</v>
      </c>
      <c r="L4940">
        <v>67</v>
      </c>
    </row>
    <row r="4941" spans="1:12" x14ac:dyDescent="0.2">
      <c r="A4941" t="s">
        <v>5485</v>
      </c>
      <c r="B4941" t="s">
        <v>19</v>
      </c>
      <c r="C4941" t="str">
        <f t="shared" si="77"/>
        <v>Christine, TX</v>
      </c>
      <c r="D4941" t="s">
        <v>4531</v>
      </c>
      <c r="E4941">
        <v>48013</v>
      </c>
      <c r="F4941" t="s">
        <v>4843</v>
      </c>
      <c r="G4941">
        <v>48013</v>
      </c>
      <c r="H4941" t="s">
        <v>4843</v>
      </c>
      <c r="I4941">
        <v>28.786300000000001</v>
      </c>
      <c r="J4941">
        <v>-98.497900000000001</v>
      </c>
      <c r="K4941">
        <v>415</v>
      </c>
      <c r="L4941">
        <v>93</v>
      </c>
    </row>
    <row r="4942" spans="1:12" x14ac:dyDescent="0.2">
      <c r="A4942" t="s">
        <v>5486</v>
      </c>
      <c r="B4942" t="s">
        <v>19</v>
      </c>
      <c r="C4942" t="str">
        <f t="shared" si="77"/>
        <v>South Mountain, TX</v>
      </c>
      <c r="D4942" t="s">
        <v>4531</v>
      </c>
      <c r="E4942">
        <v>48099</v>
      </c>
      <c r="F4942" t="s">
        <v>5113</v>
      </c>
      <c r="G4942">
        <v>48099</v>
      </c>
      <c r="H4942" t="s">
        <v>5113</v>
      </c>
      <c r="I4942">
        <v>31.439800000000002</v>
      </c>
      <c r="J4942">
        <v>-97.679299999999998</v>
      </c>
      <c r="K4942">
        <v>361</v>
      </c>
      <c r="L4942">
        <v>86</v>
      </c>
    </row>
    <row r="4943" spans="1:12" x14ac:dyDescent="0.2">
      <c r="A4943" t="s">
        <v>5487</v>
      </c>
      <c r="B4943" t="s">
        <v>19</v>
      </c>
      <c r="C4943" t="str">
        <f t="shared" si="77"/>
        <v>Rio Vista, TX</v>
      </c>
      <c r="D4943" t="s">
        <v>4531</v>
      </c>
      <c r="E4943">
        <v>48251</v>
      </c>
      <c r="F4943" t="s">
        <v>3591</v>
      </c>
      <c r="G4943">
        <v>48251</v>
      </c>
      <c r="H4943" t="s">
        <v>3591</v>
      </c>
      <c r="I4943">
        <v>32.235100000000003</v>
      </c>
      <c r="J4943">
        <v>-97.374399999999994</v>
      </c>
      <c r="K4943">
        <v>969</v>
      </c>
      <c r="L4943">
        <v>354</v>
      </c>
    </row>
    <row r="4944" spans="1:12" x14ac:dyDescent="0.2">
      <c r="A4944" t="s">
        <v>5488</v>
      </c>
      <c r="B4944" t="s">
        <v>19</v>
      </c>
      <c r="C4944" t="str">
        <f t="shared" si="77"/>
        <v>Villa Verde, TX</v>
      </c>
      <c r="D4944" t="s">
        <v>4531</v>
      </c>
      <c r="E4944">
        <v>48215</v>
      </c>
      <c r="F4944" t="s">
        <v>4107</v>
      </c>
      <c r="G4944">
        <v>48215</v>
      </c>
      <c r="H4944" t="s">
        <v>4107</v>
      </c>
      <c r="I4944">
        <v>26.130299999999998</v>
      </c>
      <c r="J4944">
        <v>-97.995599999999996</v>
      </c>
      <c r="K4944">
        <v>560</v>
      </c>
      <c r="L4944">
        <v>737</v>
      </c>
    </row>
    <row r="4945" spans="1:12" x14ac:dyDescent="0.2">
      <c r="A4945" t="s">
        <v>5489</v>
      </c>
      <c r="B4945" t="s">
        <v>19</v>
      </c>
      <c r="C4945" t="str">
        <f t="shared" si="77"/>
        <v>River Oaks, TX</v>
      </c>
      <c r="D4945" t="s">
        <v>4531</v>
      </c>
      <c r="E4945">
        <v>48439</v>
      </c>
      <c r="F4945" t="s">
        <v>4696</v>
      </c>
      <c r="G4945">
        <v>48439</v>
      </c>
      <c r="H4945" t="s">
        <v>4696</v>
      </c>
      <c r="I4945">
        <v>32.776699999999998</v>
      </c>
      <c r="J4945">
        <v>-97.398399999999995</v>
      </c>
      <c r="K4945">
        <v>7703</v>
      </c>
      <c r="L4945">
        <v>1473</v>
      </c>
    </row>
    <row r="4946" spans="1:12" x14ac:dyDescent="0.2">
      <c r="A4946" t="s">
        <v>4478</v>
      </c>
      <c r="B4946" t="s">
        <v>19</v>
      </c>
      <c r="C4946" t="str">
        <f t="shared" si="77"/>
        <v>Cedar Hill, TX</v>
      </c>
      <c r="D4946" t="s">
        <v>4531</v>
      </c>
      <c r="E4946">
        <v>48113</v>
      </c>
      <c r="F4946" t="s">
        <v>1839</v>
      </c>
      <c r="G4946" t="s">
        <v>5490</v>
      </c>
      <c r="H4946" t="s">
        <v>5491</v>
      </c>
      <c r="I4946">
        <v>32.5809</v>
      </c>
      <c r="J4946">
        <v>-96.959199999999996</v>
      </c>
      <c r="K4946">
        <v>48710</v>
      </c>
      <c r="L4946">
        <v>524</v>
      </c>
    </row>
    <row r="4947" spans="1:12" x14ac:dyDescent="0.2">
      <c r="A4947" t="s">
        <v>5492</v>
      </c>
      <c r="B4947" t="s">
        <v>19</v>
      </c>
      <c r="C4947" t="str">
        <f t="shared" si="77"/>
        <v>Wimberley, TX</v>
      </c>
      <c r="D4947" t="s">
        <v>4531</v>
      </c>
      <c r="E4947">
        <v>48209</v>
      </c>
      <c r="F4947" t="s">
        <v>4692</v>
      </c>
      <c r="G4947">
        <v>48209</v>
      </c>
      <c r="H4947" t="s">
        <v>4692</v>
      </c>
      <c r="I4947">
        <v>29.9849</v>
      </c>
      <c r="J4947">
        <v>-98.090599999999995</v>
      </c>
      <c r="K4947">
        <v>3019</v>
      </c>
      <c r="L4947">
        <v>130</v>
      </c>
    </row>
    <row r="4948" spans="1:12" x14ac:dyDescent="0.2">
      <c r="A4948" t="s">
        <v>5493</v>
      </c>
      <c r="B4948" t="s">
        <v>19</v>
      </c>
      <c r="C4948" t="str">
        <f t="shared" si="77"/>
        <v>Cisco, TX</v>
      </c>
      <c r="D4948" t="s">
        <v>4531</v>
      </c>
      <c r="E4948">
        <v>48133</v>
      </c>
      <c r="F4948" t="s">
        <v>4585</v>
      </c>
      <c r="G4948">
        <v>48133</v>
      </c>
      <c r="H4948" t="s">
        <v>4585</v>
      </c>
      <c r="I4948">
        <v>32.384799999999998</v>
      </c>
      <c r="J4948">
        <v>-98.980500000000006</v>
      </c>
      <c r="K4948">
        <v>3568</v>
      </c>
      <c r="L4948">
        <v>296</v>
      </c>
    </row>
    <row r="4949" spans="1:12" x14ac:dyDescent="0.2">
      <c r="A4949" t="s">
        <v>5494</v>
      </c>
      <c r="B4949" t="s">
        <v>19</v>
      </c>
      <c r="C4949" t="str">
        <f t="shared" si="77"/>
        <v>Pittsburg, TX</v>
      </c>
      <c r="D4949" t="s">
        <v>4531</v>
      </c>
      <c r="E4949">
        <v>48063</v>
      </c>
      <c r="F4949" t="s">
        <v>5495</v>
      </c>
      <c r="G4949">
        <v>48063</v>
      </c>
      <c r="H4949" t="s">
        <v>5495</v>
      </c>
      <c r="I4949">
        <v>32.999699999999997</v>
      </c>
      <c r="J4949">
        <v>-94.966800000000006</v>
      </c>
      <c r="K4949">
        <v>4940</v>
      </c>
      <c r="L4949">
        <v>499</v>
      </c>
    </row>
    <row r="4950" spans="1:12" x14ac:dyDescent="0.2">
      <c r="A4950" t="s">
        <v>5496</v>
      </c>
      <c r="B4950" t="s">
        <v>19</v>
      </c>
      <c r="C4950" t="str">
        <f t="shared" si="77"/>
        <v>Big Wells, TX</v>
      </c>
      <c r="D4950" t="s">
        <v>4531</v>
      </c>
      <c r="E4950">
        <v>48127</v>
      </c>
      <c r="F4950" t="s">
        <v>4649</v>
      </c>
      <c r="G4950">
        <v>48127</v>
      </c>
      <c r="H4950" t="s">
        <v>4649</v>
      </c>
      <c r="I4950">
        <v>28.569800000000001</v>
      </c>
      <c r="J4950">
        <v>-99.570099999999996</v>
      </c>
      <c r="K4950">
        <v>720</v>
      </c>
      <c r="L4950">
        <v>502</v>
      </c>
    </row>
    <row r="4951" spans="1:12" x14ac:dyDescent="0.2">
      <c r="A4951" t="s">
        <v>5497</v>
      </c>
      <c r="B4951" t="s">
        <v>19</v>
      </c>
      <c r="C4951" t="str">
        <f t="shared" si="77"/>
        <v>Edom, TX</v>
      </c>
      <c r="D4951" t="s">
        <v>4531</v>
      </c>
      <c r="E4951">
        <v>48467</v>
      </c>
      <c r="F4951" t="s">
        <v>5317</v>
      </c>
      <c r="G4951">
        <v>48467</v>
      </c>
      <c r="H4951" t="s">
        <v>5317</v>
      </c>
      <c r="I4951">
        <v>32.374299999999998</v>
      </c>
      <c r="J4951">
        <v>-95.609899999999996</v>
      </c>
      <c r="K4951">
        <v>391</v>
      </c>
      <c r="L4951">
        <v>60</v>
      </c>
    </row>
    <row r="4952" spans="1:12" x14ac:dyDescent="0.2">
      <c r="A4952" t="s">
        <v>5498</v>
      </c>
      <c r="B4952" t="s">
        <v>19</v>
      </c>
      <c r="C4952" t="str">
        <f t="shared" si="77"/>
        <v>Southside Place, TX</v>
      </c>
      <c r="D4952" t="s">
        <v>4531</v>
      </c>
      <c r="E4952">
        <v>48201</v>
      </c>
      <c r="F4952" t="s">
        <v>4662</v>
      </c>
      <c r="G4952">
        <v>48201</v>
      </c>
      <c r="H4952" t="s">
        <v>4662</v>
      </c>
      <c r="I4952">
        <v>29.7089</v>
      </c>
      <c r="J4952">
        <v>-95.436700000000002</v>
      </c>
      <c r="K4952">
        <v>1854</v>
      </c>
      <c r="L4952">
        <v>2872</v>
      </c>
    </row>
    <row r="4953" spans="1:12" x14ac:dyDescent="0.2">
      <c r="A4953" t="s">
        <v>5499</v>
      </c>
      <c r="B4953" t="s">
        <v>19</v>
      </c>
      <c r="C4953" t="str">
        <f t="shared" si="77"/>
        <v>Hurst, TX</v>
      </c>
      <c r="D4953" t="s">
        <v>4531</v>
      </c>
      <c r="E4953">
        <v>48439</v>
      </c>
      <c r="F4953" t="s">
        <v>4696</v>
      </c>
      <c r="G4953">
        <v>48439</v>
      </c>
      <c r="H4953" t="s">
        <v>4696</v>
      </c>
      <c r="I4953">
        <v>32.835299999999997</v>
      </c>
      <c r="J4953">
        <v>-97.180800000000005</v>
      </c>
      <c r="K4953">
        <v>39051</v>
      </c>
      <c r="L4953">
        <v>1512</v>
      </c>
    </row>
    <row r="4954" spans="1:12" x14ac:dyDescent="0.2">
      <c r="A4954" t="s">
        <v>5500</v>
      </c>
      <c r="B4954" t="s">
        <v>19</v>
      </c>
      <c r="C4954" t="str">
        <f t="shared" si="77"/>
        <v>Stagecoach, TX</v>
      </c>
      <c r="D4954" t="s">
        <v>4531</v>
      </c>
      <c r="E4954">
        <v>48339</v>
      </c>
      <c r="F4954" t="s">
        <v>2289</v>
      </c>
      <c r="G4954">
        <v>48339</v>
      </c>
      <c r="H4954" t="s">
        <v>2289</v>
      </c>
      <c r="I4954">
        <v>30.143799999999999</v>
      </c>
      <c r="J4954">
        <v>-95.707899999999995</v>
      </c>
      <c r="K4954">
        <v>594</v>
      </c>
      <c r="L4954">
        <v>198</v>
      </c>
    </row>
    <row r="4955" spans="1:12" x14ac:dyDescent="0.2">
      <c r="A4955" t="s">
        <v>4459</v>
      </c>
      <c r="B4955" t="s">
        <v>19</v>
      </c>
      <c r="C4955" t="str">
        <f t="shared" si="77"/>
        <v>Pecos, TX</v>
      </c>
      <c r="D4955" t="s">
        <v>4531</v>
      </c>
      <c r="E4955">
        <v>48389</v>
      </c>
      <c r="F4955" t="s">
        <v>5501</v>
      </c>
      <c r="G4955">
        <v>48389</v>
      </c>
      <c r="H4955" t="s">
        <v>5501</v>
      </c>
      <c r="I4955">
        <v>31.404599999999999</v>
      </c>
      <c r="J4955">
        <v>-103.5057</v>
      </c>
      <c r="K4955">
        <v>13317</v>
      </c>
      <c r="L4955">
        <v>524</v>
      </c>
    </row>
    <row r="4956" spans="1:12" x14ac:dyDescent="0.2">
      <c r="A4956" t="s">
        <v>5502</v>
      </c>
      <c r="B4956" t="s">
        <v>19</v>
      </c>
      <c r="C4956" t="str">
        <f t="shared" si="77"/>
        <v>Sudan, TX</v>
      </c>
      <c r="D4956" t="s">
        <v>4531</v>
      </c>
      <c r="E4956">
        <v>48279</v>
      </c>
      <c r="F4956" t="s">
        <v>4635</v>
      </c>
      <c r="G4956">
        <v>48279</v>
      </c>
      <c r="H4956" t="s">
        <v>4635</v>
      </c>
      <c r="I4956">
        <v>34.066299999999998</v>
      </c>
      <c r="J4956">
        <v>-102.52419999999999</v>
      </c>
      <c r="K4956">
        <v>912</v>
      </c>
      <c r="L4956">
        <v>344</v>
      </c>
    </row>
    <row r="4957" spans="1:12" x14ac:dyDescent="0.2">
      <c r="A4957" t="s">
        <v>5503</v>
      </c>
      <c r="B4957" t="s">
        <v>19</v>
      </c>
      <c r="C4957" t="str">
        <f t="shared" si="77"/>
        <v>Freer, TX</v>
      </c>
      <c r="D4957" t="s">
        <v>4531</v>
      </c>
      <c r="E4957">
        <v>48131</v>
      </c>
      <c r="F4957" t="s">
        <v>2863</v>
      </c>
      <c r="G4957">
        <v>48131</v>
      </c>
      <c r="H4957" t="s">
        <v>2863</v>
      </c>
      <c r="I4957">
        <v>27.882300000000001</v>
      </c>
      <c r="J4957">
        <v>-98.618099999999998</v>
      </c>
      <c r="K4957">
        <v>2684</v>
      </c>
      <c r="L4957">
        <v>255</v>
      </c>
    </row>
    <row r="4958" spans="1:12" x14ac:dyDescent="0.2">
      <c r="A4958" t="s">
        <v>5504</v>
      </c>
      <c r="B4958" t="s">
        <v>19</v>
      </c>
      <c r="C4958" t="str">
        <f t="shared" si="77"/>
        <v>Willis, TX</v>
      </c>
      <c r="D4958" t="s">
        <v>4531</v>
      </c>
      <c r="E4958">
        <v>48339</v>
      </c>
      <c r="F4958" t="s">
        <v>2289</v>
      </c>
      <c r="G4958">
        <v>48339</v>
      </c>
      <c r="H4958" t="s">
        <v>2289</v>
      </c>
      <c r="I4958">
        <v>30.4314</v>
      </c>
      <c r="J4958">
        <v>-95.483199999999997</v>
      </c>
      <c r="K4958">
        <v>6436</v>
      </c>
      <c r="L4958">
        <v>525</v>
      </c>
    </row>
    <row r="4959" spans="1:12" x14ac:dyDescent="0.2">
      <c r="A4959" t="s">
        <v>5505</v>
      </c>
      <c r="B4959" t="s">
        <v>19</v>
      </c>
      <c r="C4959" t="str">
        <f t="shared" si="77"/>
        <v>Morales-Sanchez, TX</v>
      </c>
      <c r="D4959" t="s">
        <v>4531</v>
      </c>
      <c r="E4959">
        <v>48505</v>
      </c>
      <c r="F4959" t="s">
        <v>4549</v>
      </c>
      <c r="G4959">
        <v>48505</v>
      </c>
      <c r="H4959" t="s">
        <v>4549</v>
      </c>
      <c r="I4959">
        <v>26.787600000000001</v>
      </c>
      <c r="J4959">
        <v>-99.114699999999999</v>
      </c>
      <c r="K4959">
        <v>44</v>
      </c>
      <c r="L4959">
        <v>12</v>
      </c>
    </row>
    <row r="4960" spans="1:12" x14ac:dyDescent="0.2">
      <c r="A4960" t="s">
        <v>5506</v>
      </c>
      <c r="B4960" t="s">
        <v>19</v>
      </c>
      <c r="C4960" t="str">
        <f t="shared" si="77"/>
        <v>New Deal, TX</v>
      </c>
      <c r="D4960" t="s">
        <v>4531</v>
      </c>
      <c r="E4960">
        <v>48303</v>
      </c>
      <c r="F4960" t="s">
        <v>4602</v>
      </c>
      <c r="G4960">
        <v>48303</v>
      </c>
      <c r="H4960" t="s">
        <v>4602</v>
      </c>
      <c r="I4960">
        <v>33.732199999999999</v>
      </c>
      <c r="J4960">
        <v>-101.8436</v>
      </c>
      <c r="K4960">
        <v>817</v>
      </c>
      <c r="L4960">
        <v>136</v>
      </c>
    </row>
    <row r="4961" spans="1:12" x14ac:dyDescent="0.2">
      <c r="A4961" t="s">
        <v>1875</v>
      </c>
      <c r="B4961" t="s">
        <v>19</v>
      </c>
      <c r="C4961" t="str">
        <f t="shared" si="77"/>
        <v>Hawkins, TX</v>
      </c>
      <c r="D4961" t="s">
        <v>4531</v>
      </c>
      <c r="E4961">
        <v>48499</v>
      </c>
      <c r="F4961" t="s">
        <v>1186</v>
      </c>
      <c r="G4961">
        <v>48499</v>
      </c>
      <c r="H4961" t="s">
        <v>1186</v>
      </c>
      <c r="I4961">
        <v>32.591700000000003</v>
      </c>
      <c r="J4961">
        <v>-95.202699999999993</v>
      </c>
      <c r="K4961">
        <v>1305</v>
      </c>
      <c r="L4961">
        <v>228</v>
      </c>
    </row>
    <row r="4962" spans="1:12" x14ac:dyDescent="0.2">
      <c r="A4962" t="s">
        <v>5507</v>
      </c>
      <c r="B4962" t="s">
        <v>19</v>
      </c>
      <c r="C4962" t="str">
        <f t="shared" si="77"/>
        <v>Pyote, TX</v>
      </c>
      <c r="D4962" t="s">
        <v>4531</v>
      </c>
      <c r="E4962">
        <v>48475</v>
      </c>
      <c r="F4962" t="s">
        <v>5144</v>
      </c>
      <c r="G4962">
        <v>48475</v>
      </c>
      <c r="H4962" t="s">
        <v>5144</v>
      </c>
      <c r="I4962">
        <v>31.5381</v>
      </c>
      <c r="J4962">
        <v>-103.1225</v>
      </c>
      <c r="K4962">
        <v>122</v>
      </c>
      <c r="L4962">
        <v>36</v>
      </c>
    </row>
    <row r="4963" spans="1:12" x14ac:dyDescent="0.2">
      <c r="A4963" t="s">
        <v>5508</v>
      </c>
      <c r="B4963" t="s">
        <v>19</v>
      </c>
      <c r="C4963" t="str">
        <f t="shared" si="77"/>
        <v>Arroyo Colorado Estates, TX</v>
      </c>
      <c r="D4963" t="s">
        <v>4531</v>
      </c>
      <c r="E4963">
        <v>48061</v>
      </c>
      <c r="F4963" t="s">
        <v>1555</v>
      </c>
      <c r="G4963">
        <v>48061</v>
      </c>
      <c r="H4963" t="s">
        <v>1555</v>
      </c>
      <c r="I4963">
        <v>26.186399999999999</v>
      </c>
      <c r="J4963">
        <v>-97.6113</v>
      </c>
      <c r="K4963">
        <v>486</v>
      </c>
      <c r="L4963">
        <v>173</v>
      </c>
    </row>
    <row r="4964" spans="1:12" x14ac:dyDescent="0.2">
      <c r="A4964" t="s">
        <v>5509</v>
      </c>
      <c r="B4964" t="s">
        <v>19</v>
      </c>
      <c r="C4964" t="str">
        <f t="shared" si="77"/>
        <v>St. Jo, TX</v>
      </c>
      <c r="D4964" t="s">
        <v>4531</v>
      </c>
      <c r="E4964">
        <v>48337</v>
      </c>
      <c r="F4964" t="s">
        <v>4576</v>
      </c>
      <c r="G4964">
        <v>48337</v>
      </c>
      <c r="H4964" t="s">
        <v>4576</v>
      </c>
      <c r="I4964">
        <v>33.695</v>
      </c>
      <c r="J4964">
        <v>-97.523099999999999</v>
      </c>
      <c r="K4964">
        <v>1015</v>
      </c>
      <c r="L4964">
        <v>364</v>
      </c>
    </row>
    <row r="4965" spans="1:12" x14ac:dyDescent="0.2">
      <c r="A4965" t="s">
        <v>1529</v>
      </c>
      <c r="B4965" t="s">
        <v>19</v>
      </c>
      <c r="C4965" t="str">
        <f t="shared" si="77"/>
        <v>Potosi, TX</v>
      </c>
      <c r="D4965" t="s">
        <v>4531</v>
      </c>
      <c r="E4965">
        <v>48441</v>
      </c>
      <c r="F4965" t="s">
        <v>1483</v>
      </c>
      <c r="G4965">
        <v>48441</v>
      </c>
      <c r="H4965" t="s">
        <v>1483</v>
      </c>
      <c r="I4965">
        <v>32.340400000000002</v>
      </c>
      <c r="J4965">
        <v>-99.678899999999999</v>
      </c>
      <c r="K4965">
        <v>3107</v>
      </c>
      <c r="L4965">
        <v>65</v>
      </c>
    </row>
    <row r="4966" spans="1:12" x14ac:dyDescent="0.2">
      <c r="A4966" t="s">
        <v>5510</v>
      </c>
      <c r="B4966" t="s">
        <v>19</v>
      </c>
      <c r="C4966" t="str">
        <f t="shared" si="77"/>
        <v>Sandy Point, TX</v>
      </c>
      <c r="D4966" t="s">
        <v>4531</v>
      </c>
      <c r="E4966">
        <v>48039</v>
      </c>
      <c r="F4966" t="s">
        <v>4536</v>
      </c>
      <c r="G4966">
        <v>48039</v>
      </c>
      <c r="H4966" t="s">
        <v>4536</v>
      </c>
      <c r="I4966">
        <v>29.401299999999999</v>
      </c>
      <c r="J4966">
        <v>-95.4816</v>
      </c>
      <c r="K4966">
        <v>233</v>
      </c>
      <c r="L4966">
        <v>51</v>
      </c>
    </row>
    <row r="4967" spans="1:12" x14ac:dyDescent="0.2">
      <c r="A4967" t="s">
        <v>5511</v>
      </c>
      <c r="B4967" t="s">
        <v>19</v>
      </c>
      <c r="C4967" t="str">
        <f t="shared" si="77"/>
        <v>Industry, TX</v>
      </c>
      <c r="D4967" t="s">
        <v>4531</v>
      </c>
      <c r="E4967">
        <v>48015</v>
      </c>
      <c r="F4967" t="s">
        <v>4869</v>
      </c>
      <c r="G4967">
        <v>48015</v>
      </c>
      <c r="H4967" t="s">
        <v>4869</v>
      </c>
      <c r="I4967">
        <v>29.971499999999999</v>
      </c>
      <c r="J4967">
        <v>-96.499200000000002</v>
      </c>
      <c r="K4967">
        <v>326</v>
      </c>
      <c r="L4967">
        <v>118</v>
      </c>
    </row>
    <row r="4968" spans="1:12" x14ac:dyDescent="0.2">
      <c r="A4968" t="s">
        <v>5512</v>
      </c>
      <c r="B4968" t="s">
        <v>19</v>
      </c>
      <c r="C4968" t="str">
        <f t="shared" si="77"/>
        <v>Brenham, TX</v>
      </c>
      <c r="D4968" t="s">
        <v>4531</v>
      </c>
      <c r="E4968">
        <v>48477</v>
      </c>
      <c r="F4968" t="s">
        <v>342</v>
      </c>
      <c r="G4968">
        <v>48477</v>
      </c>
      <c r="H4968" t="s">
        <v>342</v>
      </c>
      <c r="I4968">
        <v>30.1586</v>
      </c>
      <c r="J4968">
        <v>-96.396500000000003</v>
      </c>
      <c r="K4968">
        <v>16913</v>
      </c>
      <c r="L4968">
        <v>505</v>
      </c>
    </row>
    <row r="4969" spans="1:12" x14ac:dyDescent="0.2">
      <c r="A4969" t="s">
        <v>5513</v>
      </c>
      <c r="B4969" t="s">
        <v>19</v>
      </c>
      <c r="C4969" t="str">
        <f t="shared" si="77"/>
        <v>West, TX</v>
      </c>
      <c r="D4969" t="s">
        <v>4531</v>
      </c>
      <c r="E4969">
        <v>48309</v>
      </c>
      <c r="F4969" t="s">
        <v>4736</v>
      </c>
      <c r="G4969">
        <v>48309</v>
      </c>
      <c r="H4969" t="s">
        <v>4736</v>
      </c>
      <c r="I4969">
        <v>31.8032</v>
      </c>
      <c r="J4969">
        <v>-97.094200000000001</v>
      </c>
      <c r="K4969">
        <v>2937</v>
      </c>
      <c r="L4969">
        <v>689</v>
      </c>
    </row>
    <row r="4970" spans="1:12" x14ac:dyDescent="0.2">
      <c r="A4970" t="s">
        <v>5514</v>
      </c>
      <c r="B4970" t="s">
        <v>19</v>
      </c>
      <c r="C4970" t="str">
        <f t="shared" si="77"/>
        <v>Gregory, TX</v>
      </c>
      <c r="D4970" t="s">
        <v>4531</v>
      </c>
      <c r="E4970">
        <v>48409</v>
      </c>
      <c r="F4970" t="s">
        <v>4759</v>
      </c>
      <c r="G4970">
        <v>48409</v>
      </c>
      <c r="H4970" t="s">
        <v>4759</v>
      </c>
      <c r="I4970">
        <v>27.9221</v>
      </c>
      <c r="J4970">
        <v>-97.291799999999995</v>
      </c>
      <c r="K4970">
        <v>1942</v>
      </c>
      <c r="L4970">
        <v>554</v>
      </c>
    </row>
    <row r="4971" spans="1:12" x14ac:dyDescent="0.2">
      <c r="A4971" t="s">
        <v>5515</v>
      </c>
      <c r="B4971" t="s">
        <v>19</v>
      </c>
      <c r="C4971" t="str">
        <f t="shared" si="77"/>
        <v>Glenn Heights, TX</v>
      </c>
      <c r="D4971" t="s">
        <v>4531</v>
      </c>
      <c r="E4971">
        <v>48113</v>
      </c>
      <c r="F4971" t="s">
        <v>1839</v>
      </c>
      <c r="G4971" t="s">
        <v>5490</v>
      </c>
      <c r="H4971" t="s">
        <v>5491</v>
      </c>
      <c r="I4971">
        <v>32.550600000000003</v>
      </c>
      <c r="J4971">
        <v>-96.854799999999997</v>
      </c>
      <c r="K4971">
        <v>13084</v>
      </c>
      <c r="L4971">
        <v>700</v>
      </c>
    </row>
    <row r="4972" spans="1:12" x14ac:dyDescent="0.2">
      <c r="A4972" t="s">
        <v>5516</v>
      </c>
      <c r="B4972" t="s">
        <v>19</v>
      </c>
      <c r="C4972" t="str">
        <f t="shared" si="77"/>
        <v>Fritch, TX</v>
      </c>
      <c r="D4972" t="s">
        <v>4531</v>
      </c>
      <c r="E4972">
        <v>48233</v>
      </c>
      <c r="F4972" t="s">
        <v>3767</v>
      </c>
      <c r="G4972" t="s">
        <v>5517</v>
      </c>
      <c r="H4972" t="s">
        <v>5518</v>
      </c>
      <c r="I4972">
        <v>35.643099999999997</v>
      </c>
      <c r="J4972">
        <v>-101.5964</v>
      </c>
      <c r="K4972">
        <v>3744</v>
      </c>
      <c r="L4972">
        <v>475</v>
      </c>
    </row>
    <row r="4973" spans="1:12" x14ac:dyDescent="0.2">
      <c r="A4973" t="s">
        <v>5519</v>
      </c>
      <c r="B4973" t="s">
        <v>19</v>
      </c>
      <c r="C4973" t="str">
        <f t="shared" si="77"/>
        <v>Brownsboro, TX</v>
      </c>
      <c r="D4973" t="s">
        <v>4531</v>
      </c>
      <c r="E4973">
        <v>48213</v>
      </c>
      <c r="F4973" t="s">
        <v>2162</v>
      </c>
      <c r="G4973">
        <v>48213</v>
      </c>
      <c r="H4973" t="s">
        <v>2162</v>
      </c>
      <c r="I4973">
        <v>32.298499999999997</v>
      </c>
      <c r="J4973">
        <v>-95.613</v>
      </c>
      <c r="K4973">
        <v>1229</v>
      </c>
      <c r="L4973">
        <v>199</v>
      </c>
    </row>
    <row r="4974" spans="1:12" x14ac:dyDescent="0.2">
      <c r="A4974" t="s">
        <v>5520</v>
      </c>
      <c r="B4974" t="s">
        <v>19</v>
      </c>
      <c r="C4974" t="str">
        <f t="shared" si="77"/>
        <v>Ganado, TX</v>
      </c>
      <c r="D4974" t="s">
        <v>4531</v>
      </c>
      <c r="E4974">
        <v>48239</v>
      </c>
      <c r="F4974" t="s">
        <v>1101</v>
      </c>
      <c r="G4974">
        <v>48239</v>
      </c>
      <c r="H4974" t="s">
        <v>1101</v>
      </c>
      <c r="I4974">
        <v>29.0412</v>
      </c>
      <c r="J4974">
        <v>-96.510999999999996</v>
      </c>
      <c r="K4974">
        <v>2070</v>
      </c>
      <c r="L4974">
        <v>686</v>
      </c>
    </row>
    <row r="4975" spans="1:12" x14ac:dyDescent="0.2">
      <c r="A4975" t="s">
        <v>5521</v>
      </c>
      <c r="B4975" t="s">
        <v>19</v>
      </c>
      <c r="C4975" t="str">
        <f t="shared" si="77"/>
        <v>Bullard, TX</v>
      </c>
      <c r="D4975" t="s">
        <v>4531</v>
      </c>
      <c r="E4975">
        <v>48423</v>
      </c>
      <c r="F4975" t="s">
        <v>4847</v>
      </c>
      <c r="G4975" t="s">
        <v>5522</v>
      </c>
      <c r="H4975" t="s">
        <v>5523</v>
      </c>
      <c r="I4975">
        <v>32.145099999999999</v>
      </c>
      <c r="J4975">
        <v>-95.319599999999994</v>
      </c>
      <c r="K4975">
        <v>3287</v>
      </c>
      <c r="L4975">
        <v>379</v>
      </c>
    </row>
    <row r="4976" spans="1:12" x14ac:dyDescent="0.2">
      <c r="A4976" t="s">
        <v>5524</v>
      </c>
      <c r="B4976" t="s">
        <v>19</v>
      </c>
      <c r="C4976" t="str">
        <f t="shared" si="77"/>
        <v>Powderly, TX</v>
      </c>
      <c r="D4976" t="s">
        <v>4531</v>
      </c>
      <c r="E4976">
        <v>48277</v>
      </c>
      <c r="F4976" t="s">
        <v>4547</v>
      </c>
      <c r="G4976">
        <v>48277</v>
      </c>
      <c r="H4976" t="s">
        <v>4547</v>
      </c>
      <c r="I4976">
        <v>33.809100000000001</v>
      </c>
      <c r="J4976">
        <v>-95.504900000000006</v>
      </c>
      <c r="K4976">
        <v>1012</v>
      </c>
      <c r="L4976">
        <v>53</v>
      </c>
    </row>
    <row r="4977" spans="1:12" x14ac:dyDescent="0.2">
      <c r="A4977" t="s">
        <v>5525</v>
      </c>
      <c r="B4977" t="s">
        <v>19</v>
      </c>
      <c r="C4977" t="str">
        <f t="shared" si="77"/>
        <v>Penelope, TX</v>
      </c>
      <c r="D4977" t="s">
        <v>4531</v>
      </c>
      <c r="E4977">
        <v>48217</v>
      </c>
      <c r="F4977" t="s">
        <v>4593</v>
      </c>
      <c r="G4977">
        <v>48217</v>
      </c>
      <c r="H4977" t="s">
        <v>4593</v>
      </c>
      <c r="I4977">
        <v>31.858499999999999</v>
      </c>
      <c r="J4977">
        <v>-96.928100000000001</v>
      </c>
      <c r="K4977">
        <v>202</v>
      </c>
      <c r="L4977">
        <v>78</v>
      </c>
    </row>
    <row r="4978" spans="1:12" x14ac:dyDescent="0.2">
      <c r="A4978" t="s">
        <v>5526</v>
      </c>
      <c r="B4978" t="s">
        <v>19</v>
      </c>
      <c r="C4978" t="str">
        <f t="shared" si="77"/>
        <v>Taft Southwest, TX</v>
      </c>
      <c r="D4978" t="s">
        <v>4531</v>
      </c>
      <c r="E4978">
        <v>48409</v>
      </c>
      <c r="F4978" t="s">
        <v>4759</v>
      </c>
      <c r="G4978">
        <v>48409</v>
      </c>
      <c r="H4978" t="s">
        <v>4759</v>
      </c>
      <c r="I4978">
        <v>27.970700000000001</v>
      </c>
      <c r="J4978">
        <v>-97.404700000000005</v>
      </c>
      <c r="K4978">
        <v>994</v>
      </c>
      <c r="L4978">
        <v>824</v>
      </c>
    </row>
    <row r="4979" spans="1:12" x14ac:dyDescent="0.2">
      <c r="A4979" t="s">
        <v>664</v>
      </c>
      <c r="B4979" t="s">
        <v>19</v>
      </c>
      <c r="C4979" t="str">
        <f t="shared" si="77"/>
        <v>Lakeview, TX</v>
      </c>
      <c r="D4979" t="s">
        <v>4531</v>
      </c>
      <c r="E4979">
        <v>48191</v>
      </c>
      <c r="F4979" t="s">
        <v>4741</v>
      </c>
      <c r="G4979">
        <v>48191</v>
      </c>
      <c r="H4979" t="s">
        <v>4741</v>
      </c>
      <c r="I4979">
        <v>34.672899999999998</v>
      </c>
      <c r="J4979">
        <v>-100.6973</v>
      </c>
      <c r="K4979">
        <v>99</v>
      </c>
      <c r="L4979">
        <v>185</v>
      </c>
    </row>
    <row r="4980" spans="1:12" x14ac:dyDescent="0.2">
      <c r="A4980" t="s">
        <v>2958</v>
      </c>
      <c r="B4980" t="s">
        <v>19</v>
      </c>
      <c r="C4980" t="str">
        <f t="shared" si="77"/>
        <v>Jasper, TX</v>
      </c>
      <c r="D4980" t="s">
        <v>4531</v>
      </c>
      <c r="E4980">
        <v>48241</v>
      </c>
      <c r="F4980" t="s">
        <v>2958</v>
      </c>
      <c r="G4980">
        <v>48241</v>
      </c>
      <c r="H4980" t="s">
        <v>2958</v>
      </c>
      <c r="I4980">
        <v>30.9221</v>
      </c>
      <c r="J4980">
        <v>-93.994699999999995</v>
      </c>
      <c r="K4980">
        <v>7804</v>
      </c>
      <c r="L4980">
        <v>281</v>
      </c>
    </row>
    <row r="4981" spans="1:12" x14ac:dyDescent="0.2">
      <c r="A4981" t="s">
        <v>5527</v>
      </c>
      <c r="B4981" t="s">
        <v>19</v>
      </c>
      <c r="C4981" t="str">
        <f t="shared" si="77"/>
        <v>Burton, TX</v>
      </c>
      <c r="D4981" t="s">
        <v>4531</v>
      </c>
      <c r="E4981">
        <v>48477</v>
      </c>
      <c r="F4981" t="s">
        <v>342</v>
      </c>
      <c r="G4981">
        <v>48477</v>
      </c>
      <c r="H4981" t="s">
        <v>342</v>
      </c>
      <c r="I4981">
        <v>30.1813</v>
      </c>
      <c r="J4981">
        <v>-96.599900000000005</v>
      </c>
      <c r="K4981">
        <v>295</v>
      </c>
      <c r="L4981">
        <v>96</v>
      </c>
    </row>
    <row r="4982" spans="1:12" x14ac:dyDescent="0.2">
      <c r="A4982" t="s">
        <v>5528</v>
      </c>
      <c r="B4982" t="s">
        <v>19</v>
      </c>
      <c r="C4982" t="str">
        <f t="shared" si="77"/>
        <v>Follett, TX</v>
      </c>
      <c r="D4982" t="s">
        <v>4531</v>
      </c>
      <c r="E4982">
        <v>48295</v>
      </c>
      <c r="F4982" t="s">
        <v>5182</v>
      </c>
      <c r="G4982">
        <v>48295</v>
      </c>
      <c r="H4982" t="s">
        <v>5182</v>
      </c>
      <c r="I4982">
        <v>36.433999999999997</v>
      </c>
      <c r="J4982">
        <v>-100.1408</v>
      </c>
      <c r="K4982">
        <v>466</v>
      </c>
      <c r="L4982">
        <v>185</v>
      </c>
    </row>
    <row r="4983" spans="1:12" x14ac:dyDescent="0.2">
      <c r="A4983" t="s">
        <v>4107</v>
      </c>
      <c r="B4983" t="s">
        <v>19</v>
      </c>
      <c r="C4983" t="str">
        <f t="shared" si="77"/>
        <v>Hidalgo, TX</v>
      </c>
      <c r="D4983" t="s">
        <v>4531</v>
      </c>
      <c r="E4983">
        <v>48215</v>
      </c>
      <c r="F4983" t="s">
        <v>4107</v>
      </c>
      <c r="G4983">
        <v>48215</v>
      </c>
      <c r="H4983" t="s">
        <v>4107</v>
      </c>
      <c r="I4983">
        <v>26.108000000000001</v>
      </c>
      <c r="J4983">
        <v>-98.248099999999994</v>
      </c>
      <c r="K4983">
        <v>13931</v>
      </c>
      <c r="L4983">
        <v>727</v>
      </c>
    </row>
    <row r="4984" spans="1:12" x14ac:dyDescent="0.2">
      <c r="A4984" t="s">
        <v>5529</v>
      </c>
      <c r="B4984" t="s">
        <v>19</v>
      </c>
      <c r="C4984" t="str">
        <f t="shared" si="77"/>
        <v>Mart, TX</v>
      </c>
      <c r="D4984" t="s">
        <v>4531</v>
      </c>
      <c r="E4984">
        <v>48309</v>
      </c>
      <c r="F4984" t="s">
        <v>4736</v>
      </c>
      <c r="G4984">
        <v>48309</v>
      </c>
      <c r="H4984" t="s">
        <v>4736</v>
      </c>
      <c r="I4984">
        <v>31.542100000000001</v>
      </c>
      <c r="J4984">
        <v>-96.829899999999995</v>
      </c>
      <c r="K4984">
        <v>1914</v>
      </c>
      <c r="L4984">
        <v>560</v>
      </c>
    </row>
    <row r="4985" spans="1:12" x14ac:dyDescent="0.2">
      <c r="A4985" t="s">
        <v>5530</v>
      </c>
      <c r="B4985" t="s">
        <v>19</v>
      </c>
      <c r="C4985" t="str">
        <f t="shared" si="77"/>
        <v>Gunter, TX</v>
      </c>
      <c r="D4985" t="s">
        <v>4531</v>
      </c>
      <c r="E4985">
        <v>48181</v>
      </c>
      <c r="F4985" t="s">
        <v>4915</v>
      </c>
      <c r="G4985">
        <v>48181</v>
      </c>
      <c r="H4985" t="s">
        <v>4915</v>
      </c>
      <c r="I4985">
        <v>33.464599999999997</v>
      </c>
      <c r="J4985">
        <v>-96.764499999999998</v>
      </c>
      <c r="K4985">
        <v>1467</v>
      </c>
      <c r="L4985">
        <v>32</v>
      </c>
    </row>
    <row r="4986" spans="1:12" x14ac:dyDescent="0.2">
      <c r="A4986" t="s">
        <v>5531</v>
      </c>
      <c r="B4986" t="s">
        <v>19</v>
      </c>
      <c r="C4986" t="str">
        <f t="shared" si="77"/>
        <v>Ferris, TX</v>
      </c>
      <c r="D4986" t="s">
        <v>4531</v>
      </c>
      <c r="E4986">
        <v>48139</v>
      </c>
      <c r="F4986" t="s">
        <v>4957</v>
      </c>
      <c r="G4986" t="s">
        <v>5532</v>
      </c>
      <c r="H4986" t="s">
        <v>5533</v>
      </c>
      <c r="I4986">
        <v>32.536900000000003</v>
      </c>
      <c r="J4986">
        <v>-96.6738</v>
      </c>
      <c r="K4986">
        <v>2622</v>
      </c>
      <c r="L4986">
        <v>218</v>
      </c>
    </row>
    <row r="4987" spans="1:12" x14ac:dyDescent="0.2">
      <c r="A4987" t="s">
        <v>5534</v>
      </c>
      <c r="B4987" t="s">
        <v>19</v>
      </c>
      <c r="C4987" t="str">
        <f t="shared" si="77"/>
        <v>Buda, TX</v>
      </c>
      <c r="D4987" t="s">
        <v>4531</v>
      </c>
      <c r="E4987">
        <v>48209</v>
      </c>
      <c r="F4987" t="s">
        <v>4692</v>
      </c>
      <c r="G4987">
        <v>48209</v>
      </c>
      <c r="H4987" t="s">
        <v>4692</v>
      </c>
      <c r="I4987">
        <v>30.084700000000002</v>
      </c>
      <c r="J4987">
        <v>-97.843999999999994</v>
      </c>
      <c r="K4987">
        <v>16163</v>
      </c>
      <c r="L4987">
        <v>1081</v>
      </c>
    </row>
    <row r="4988" spans="1:12" x14ac:dyDescent="0.2">
      <c r="A4988" t="s">
        <v>5535</v>
      </c>
      <c r="B4988" t="s">
        <v>19</v>
      </c>
      <c r="C4988" t="str">
        <f t="shared" si="77"/>
        <v>Breckenridge, TX</v>
      </c>
      <c r="D4988" t="s">
        <v>4531</v>
      </c>
      <c r="E4988">
        <v>48429</v>
      </c>
      <c r="F4988" t="s">
        <v>5536</v>
      </c>
      <c r="G4988">
        <v>48429</v>
      </c>
      <c r="H4988" t="s">
        <v>5536</v>
      </c>
      <c r="I4988">
        <v>32.756599999999999</v>
      </c>
      <c r="J4988">
        <v>-98.912499999999994</v>
      </c>
      <c r="K4988">
        <v>5497</v>
      </c>
      <c r="L4988">
        <v>500</v>
      </c>
    </row>
    <row r="4989" spans="1:12" x14ac:dyDescent="0.2">
      <c r="A4989" t="s">
        <v>1540</v>
      </c>
      <c r="B4989" t="s">
        <v>19</v>
      </c>
      <c r="C4989" t="str">
        <f t="shared" si="77"/>
        <v>Somerset, TX</v>
      </c>
      <c r="D4989" t="s">
        <v>4531</v>
      </c>
      <c r="E4989">
        <v>48029</v>
      </c>
      <c r="F4989" t="s">
        <v>4650</v>
      </c>
      <c r="G4989">
        <v>48029</v>
      </c>
      <c r="H4989" t="s">
        <v>4650</v>
      </c>
      <c r="I4989">
        <v>29.2285</v>
      </c>
      <c r="J4989">
        <v>-98.656700000000001</v>
      </c>
      <c r="K4989">
        <v>1859</v>
      </c>
      <c r="L4989">
        <v>359</v>
      </c>
    </row>
    <row r="4990" spans="1:12" x14ac:dyDescent="0.2">
      <c r="A4990" t="s">
        <v>5537</v>
      </c>
      <c r="B4990" t="s">
        <v>19</v>
      </c>
      <c r="C4990" t="str">
        <f t="shared" si="77"/>
        <v>Three Rivers, TX</v>
      </c>
      <c r="D4990" t="s">
        <v>4531</v>
      </c>
      <c r="E4990">
        <v>48297</v>
      </c>
      <c r="F4990" t="s">
        <v>2546</v>
      </c>
      <c r="G4990">
        <v>48297</v>
      </c>
      <c r="H4990" t="s">
        <v>2546</v>
      </c>
      <c r="I4990">
        <v>28.466799999999999</v>
      </c>
      <c r="J4990">
        <v>-98.178399999999996</v>
      </c>
      <c r="K4990">
        <v>1943</v>
      </c>
      <c r="L4990">
        <v>512</v>
      </c>
    </row>
    <row r="4991" spans="1:12" x14ac:dyDescent="0.2">
      <c r="A4991" t="s">
        <v>5538</v>
      </c>
      <c r="B4991" t="s">
        <v>19</v>
      </c>
      <c r="C4991" t="str">
        <f t="shared" si="77"/>
        <v>La Coma, TX</v>
      </c>
      <c r="D4991" t="s">
        <v>4531</v>
      </c>
      <c r="E4991">
        <v>48479</v>
      </c>
      <c r="F4991" t="s">
        <v>4699</v>
      </c>
      <c r="G4991">
        <v>48479</v>
      </c>
      <c r="H4991" t="s">
        <v>4699</v>
      </c>
      <c r="I4991">
        <v>27.5029</v>
      </c>
      <c r="J4991">
        <v>-99.301400000000001</v>
      </c>
      <c r="K4991">
        <v>65</v>
      </c>
      <c r="L4991">
        <v>20</v>
      </c>
    </row>
    <row r="4992" spans="1:12" x14ac:dyDescent="0.2">
      <c r="A4992" t="s">
        <v>5539</v>
      </c>
      <c r="B4992" t="s">
        <v>19</v>
      </c>
      <c r="C4992" t="str">
        <f t="shared" si="77"/>
        <v>Gruver, TX</v>
      </c>
      <c r="D4992" t="s">
        <v>4531</v>
      </c>
      <c r="E4992">
        <v>48195</v>
      </c>
      <c r="F4992" t="s">
        <v>5358</v>
      </c>
      <c r="G4992">
        <v>48195</v>
      </c>
      <c r="H4992" t="s">
        <v>5358</v>
      </c>
      <c r="I4992">
        <v>36.2562</v>
      </c>
      <c r="J4992">
        <v>-101.4122</v>
      </c>
      <c r="K4992">
        <v>1149</v>
      </c>
      <c r="L4992">
        <v>402</v>
      </c>
    </row>
    <row r="4993" spans="1:12" x14ac:dyDescent="0.2">
      <c r="A4993" t="s">
        <v>5540</v>
      </c>
      <c r="B4993" t="s">
        <v>19</v>
      </c>
      <c r="C4993" t="str">
        <f t="shared" si="77"/>
        <v>New Boston, TX</v>
      </c>
      <c r="D4993" t="s">
        <v>4531</v>
      </c>
      <c r="E4993">
        <v>48037</v>
      </c>
      <c r="F4993" t="s">
        <v>5249</v>
      </c>
      <c r="G4993">
        <v>48037</v>
      </c>
      <c r="H4993" t="s">
        <v>5249</v>
      </c>
      <c r="I4993">
        <v>33.461199999999998</v>
      </c>
      <c r="J4993">
        <v>-94.418199999999999</v>
      </c>
      <c r="K4993">
        <v>4822</v>
      </c>
      <c r="L4993">
        <v>449</v>
      </c>
    </row>
    <row r="4994" spans="1:12" x14ac:dyDescent="0.2">
      <c r="A4994" t="s">
        <v>5541</v>
      </c>
      <c r="B4994" t="s">
        <v>19</v>
      </c>
      <c r="C4994" t="str">
        <f t="shared" si="77"/>
        <v>Opdyke West, TX</v>
      </c>
      <c r="D4994" t="s">
        <v>4531</v>
      </c>
      <c r="E4994">
        <v>48219</v>
      </c>
      <c r="F4994" t="s">
        <v>5196</v>
      </c>
      <c r="G4994">
        <v>48219</v>
      </c>
      <c r="H4994" t="s">
        <v>5196</v>
      </c>
      <c r="I4994">
        <v>33.592700000000001</v>
      </c>
      <c r="J4994">
        <v>-102.3006</v>
      </c>
      <c r="K4994">
        <v>184</v>
      </c>
      <c r="L4994">
        <v>316</v>
      </c>
    </row>
    <row r="4995" spans="1:12" x14ac:dyDescent="0.2">
      <c r="A4995" t="s">
        <v>5542</v>
      </c>
      <c r="B4995" t="s">
        <v>19</v>
      </c>
      <c r="C4995" t="str">
        <f t="shared" si="77"/>
        <v>Sam Rayburn, TX</v>
      </c>
      <c r="D4995" t="s">
        <v>4531</v>
      </c>
      <c r="E4995">
        <v>48241</v>
      </c>
      <c r="F4995" t="s">
        <v>2958</v>
      </c>
      <c r="G4995">
        <v>48241</v>
      </c>
      <c r="H4995" t="s">
        <v>2958</v>
      </c>
      <c r="I4995">
        <v>31.078900000000001</v>
      </c>
      <c r="J4995">
        <v>-94.026600000000002</v>
      </c>
      <c r="K4995">
        <v>742</v>
      </c>
      <c r="L4995">
        <v>33</v>
      </c>
    </row>
    <row r="4996" spans="1:12" x14ac:dyDescent="0.2">
      <c r="A4996" t="s">
        <v>5543</v>
      </c>
      <c r="B4996" t="s">
        <v>19</v>
      </c>
      <c r="C4996" t="str">
        <f t="shared" ref="C4996:C5059" si="78">_xlfn.CONCAT(A4996,","," ",B4996)</f>
        <v>Chaparrito, TX</v>
      </c>
      <c r="D4996" t="s">
        <v>4531</v>
      </c>
      <c r="E4996">
        <v>48427</v>
      </c>
      <c r="F4996" t="s">
        <v>4554</v>
      </c>
      <c r="G4996">
        <v>48427</v>
      </c>
      <c r="H4996" t="s">
        <v>4554</v>
      </c>
      <c r="I4996">
        <v>26.340800000000002</v>
      </c>
      <c r="J4996">
        <v>-98.735399999999998</v>
      </c>
      <c r="K4996">
        <v>37</v>
      </c>
      <c r="L4996">
        <v>148</v>
      </c>
    </row>
    <row r="4997" spans="1:12" x14ac:dyDescent="0.2">
      <c r="A4997" t="s">
        <v>1230</v>
      </c>
      <c r="B4997" t="s">
        <v>19</v>
      </c>
      <c r="C4997" t="str">
        <f t="shared" si="78"/>
        <v>Rusk, TX</v>
      </c>
      <c r="D4997" t="s">
        <v>4531</v>
      </c>
      <c r="E4997">
        <v>48073</v>
      </c>
      <c r="F4997" t="s">
        <v>4641</v>
      </c>
      <c r="G4997">
        <v>48073</v>
      </c>
      <c r="H4997" t="s">
        <v>4641</v>
      </c>
      <c r="I4997">
        <v>31.797799999999999</v>
      </c>
      <c r="J4997">
        <v>-95.149100000000004</v>
      </c>
      <c r="K4997">
        <v>4682</v>
      </c>
      <c r="L4997">
        <v>295</v>
      </c>
    </row>
    <row r="4998" spans="1:12" x14ac:dyDescent="0.2">
      <c r="A4998" t="s">
        <v>5544</v>
      </c>
      <c r="B4998" t="s">
        <v>19</v>
      </c>
      <c r="C4998" t="str">
        <f t="shared" si="78"/>
        <v>La Feria North, TX</v>
      </c>
      <c r="D4998" t="s">
        <v>4531</v>
      </c>
      <c r="E4998">
        <v>48061</v>
      </c>
      <c r="F4998" t="s">
        <v>1555</v>
      </c>
      <c r="G4998">
        <v>48061</v>
      </c>
      <c r="H4998" t="s">
        <v>1555</v>
      </c>
      <c r="I4998">
        <v>26.177800000000001</v>
      </c>
      <c r="J4998">
        <v>-97.8232</v>
      </c>
      <c r="K4998">
        <v>76</v>
      </c>
      <c r="L4998">
        <v>25</v>
      </c>
    </row>
    <row r="4999" spans="1:12" x14ac:dyDescent="0.2">
      <c r="A4999" t="s">
        <v>1170</v>
      </c>
      <c r="B4999" t="s">
        <v>19</v>
      </c>
      <c r="C4999" t="str">
        <f t="shared" si="78"/>
        <v>Crawford, TX</v>
      </c>
      <c r="D4999" t="s">
        <v>4531</v>
      </c>
      <c r="E4999">
        <v>48309</v>
      </c>
      <c r="F4999" t="s">
        <v>4736</v>
      </c>
      <c r="G4999">
        <v>48309</v>
      </c>
      <c r="H4999" t="s">
        <v>4736</v>
      </c>
      <c r="I4999">
        <v>31.537700000000001</v>
      </c>
      <c r="J4999">
        <v>-97.442700000000002</v>
      </c>
      <c r="K4999">
        <v>747</v>
      </c>
      <c r="L4999">
        <v>307</v>
      </c>
    </row>
    <row r="5000" spans="1:12" x14ac:dyDescent="0.2">
      <c r="A5000" t="s">
        <v>2968</v>
      </c>
      <c r="B5000" t="s">
        <v>19</v>
      </c>
      <c r="C5000" t="str">
        <f t="shared" si="78"/>
        <v>Beverly Hills, TX</v>
      </c>
      <c r="D5000" t="s">
        <v>4531</v>
      </c>
      <c r="E5000">
        <v>48309</v>
      </c>
      <c r="F5000" t="s">
        <v>4736</v>
      </c>
      <c r="G5000">
        <v>48309</v>
      </c>
      <c r="H5000" t="s">
        <v>4736</v>
      </c>
      <c r="I5000">
        <v>31.522400000000001</v>
      </c>
      <c r="J5000">
        <v>-97.156400000000005</v>
      </c>
      <c r="K5000">
        <v>1986</v>
      </c>
      <c r="L5000">
        <v>1164</v>
      </c>
    </row>
    <row r="5001" spans="1:12" x14ac:dyDescent="0.2">
      <c r="A5001" t="s">
        <v>5545</v>
      </c>
      <c r="B5001" t="s">
        <v>19</v>
      </c>
      <c r="C5001" t="str">
        <f t="shared" si="78"/>
        <v>Falman, TX</v>
      </c>
      <c r="D5001" t="s">
        <v>4531</v>
      </c>
      <c r="E5001">
        <v>48409</v>
      </c>
      <c r="F5001" t="s">
        <v>4759</v>
      </c>
      <c r="G5001">
        <v>48409</v>
      </c>
      <c r="H5001" t="s">
        <v>4759</v>
      </c>
      <c r="I5001">
        <v>27.928100000000001</v>
      </c>
      <c r="J5001">
        <v>-97.171300000000002</v>
      </c>
      <c r="K5001">
        <v>107</v>
      </c>
      <c r="L5001">
        <v>548</v>
      </c>
    </row>
    <row r="5002" spans="1:12" x14ac:dyDescent="0.2">
      <c r="A5002" t="s">
        <v>5546</v>
      </c>
      <c r="B5002" t="s">
        <v>19</v>
      </c>
      <c r="C5002" t="str">
        <f t="shared" si="78"/>
        <v>Boys Ranch, TX</v>
      </c>
      <c r="D5002" t="s">
        <v>4531</v>
      </c>
      <c r="E5002">
        <v>48359</v>
      </c>
      <c r="F5002" t="s">
        <v>5200</v>
      </c>
      <c r="G5002">
        <v>48359</v>
      </c>
      <c r="H5002" t="s">
        <v>5200</v>
      </c>
      <c r="I5002">
        <v>35.533099999999997</v>
      </c>
      <c r="J5002">
        <v>-102.25360000000001</v>
      </c>
      <c r="K5002">
        <v>480</v>
      </c>
      <c r="L5002">
        <v>116</v>
      </c>
    </row>
    <row r="5003" spans="1:12" x14ac:dyDescent="0.2">
      <c r="A5003" t="s">
        <v>5547</v>
      </c>
      <c r="B5003" t="s">
        <v>19</v>
      </c>
      <c r="C5003" t="str">
        <f t="shared" si="78"/>
        <v>Netos, TX</v>
      </c>
      <c r="D5003" t="s">
        <v>4531</v>
      </c>
      <c r="E5003">
        <v>48427</v>
      </c>
      <c r="F5003" t="s">
        <v>4554</v>
      </c>
      <c r="G5003">
        <v>48427</v>
      </c>
      <c r="H5003" t="s">
        <v>4554</v>
      </c>
      <c r="I5003">
        <v>26.410799999999998</v>
      </c>
      <c r="J5003">
        <v>-98.758499999999998</v>
      </c>
      <c r="K5003">
        <v>19</v>
      </c>
      <c r="L5003">
        <v>198</v>
      </c>
    </row>
    <row r="5004" spans="1:12" x14ac:dyDescent="0.2">
      <c r="A5004" t="s">
        <v>1483</v>
      </c>
      <c r="B5004" t="s">
        <v>19</v>
      </c>
      <c r="C5004" t="str">
        <f t="shared" si="78"/>
        <v>Taylor, TX</v>
      </c>
      <c r="D5004" t="s">
        <v>4531</v>
      </c>
      <c r="E5004">
        <v>48491</v>
      </c>
      <c r="F5004" t="s">
        <v>2285</v>
      </c>
      <c r="G5004">
        <v>48491</v>
      </c>
      <c r="H5004" t="s">
        <v>2285</v>
      </c>
      <c r="I5004">
        <v>30.574300000000001</v>
      </c>
      <c r="J5004">
        <v>-97.423299999999998</v>
      </c>
      <c r="K5004">
        <v>16138</v>
      </c>
      <c r="L5004">
        <v>356</v>
      </c>
    </row>
    <row r="5005" spans="1:12" x14ac:dyDescent="0.2">
      <c r="A5005" t="s">
        <v>5548</v>
      </c>
      <c r="B5005" t="s">
        <v>19</v>
      </c>
      <c r="C5005" t="str">
        <f t="shared" si="78"/>
        <v>Collinsville, TX</v>
      </c>
      <c r="D5005" t="s">
        <v>4531</v>
      </c>
      <c r="E5005">
        <v>48181</v>
      </c>
      <c r="F5005" t="s">
        <v>4915</v>
      </c>
      <c r="G5005">
        <v>48181</v>
      </c>
      <c r="H5005" t="s">
        <v>4915</v>
      </c>
      <c r="I5005">
        <v>33.559399999999997</v>
      </c>
      <c r="J5005">
        <v>-96.9071</v>
      </c>
      <c r="K5005">
        <v>1791</v>
      </c>
      <c r="L5005">
        <v>745</v>
      </c>
    </row>
    <row r="5006" spans="1:12" x14ac:dyDescent="0.2">
      <c r="A5006" t="s">
        <v>5549</v>
      </c>
      <c r="B5006" t="s">
        <v>19</v>
      </c>
      <c r="C5006" t="str">
        <f t="shared" si="78"/>
        <v>Orange Grove, TX</v>
      </c>
      <c r="D5006" t="s">
        <v>4531</v>
      </c>
      <c r="E5006">
        <v>48249</v>
      </c>
      <c r="F5006" t="s">
        <v>4658</v>
      </c>
      <c r="G5006">
        <v>48249</v>
      </c>
      <c r="H5006" t="s">
        <v>4658</v>
      </c>
      <c r="I5006">
        <v>27.956199999999999</v>
      </c>
      <c r="J5006">
        <v>-97.938599999999994</v>
      </c>
      <c r="K5006">
        <v>1313</v>
      </c>
      <c r="L5006">
        <v>468</v>
      </c>
    </row>
    <row r="5007" spans="1:12" x14ac:dyDescent="0.2">
      <c r="A5007" t="s">
        <v>5550</v>
      </c>
      <c r="B5007" t="s">
        <v>19</v>
      </c>
      <c r="C5007" t="str">
        <f t="shared" si="78"/>
        <v>Leakey, TX</v>
      </c>
      <c r="D5007" t="s">
        <v>4531</v>
      </c>
      <c r="E5007">
        <v>48385</v>
      </c>
      <c r="F5007" t="s">
        <v>5551</v>
      </c>
      <c r="G5007">
        <v>48385</v>
      </c>
      <c r="H5007" t="s">
        <v>5551</v>
      </c>
      <c r="I5007">
        <v>29.7254</v>
      </c>
      <c r="J5007">
        <v>-99.763099999999994</v>
      </c>
      <c r="K5007">
        <v>439</v>
      </c>
      <c r="L5007">
        <v>302</v>
      </c>
    </row>
    <row r="5008" spans="1:12" x14ac:dyDescent="0.2">
      <c r="A5008" t="s">
        <v>5552</v>
      </c>
      <c r="B5008" t="s">
        <v>19</v>
      </c>
      <c r="C5008" t="str">
        <f t="shared" si="78"/>
        <v>Bishop, TX</v>
      </c>
      <c r="D5008" t="s">
        <v>4531</v>
      </c>
      <c r="E5008">
        <v>48355</v>
      </c>
      <c r="F5008" t="s">
        <v>4624</v>
      </c>
      <c r="G5008">
        <v>48355</v>
      </c>
      <c r="H5008" t="s">
        <v>4624</v>
      </c>
      <c r="I5008">
        <v>27.585100000000001</v>
      </c>
      <c r="J5008">
        <v>-97.797700000000006</v>
      </c>
      <c r="K5008">
        <v>3067</v>
      </c>
      <c r="L5008">
        <v>503</v>
      </c>
    </row>
    <row r="5009" spans="1:12" x14ac:dyDescent="0.2">
      <c r="A5009" t="s">
        <v>5553</v>
      </c>
      <c r="B5009" t="s">
        <v>19</v>
      </c>
      <c r="C5009" t="str">
        <f t="shared" si="78"/>
        <v>Novice, TX</v>
      </c>
      <c r="D5009" t="s">
        <v>4531</v>
      </c>
      <c r="E5009">
        <v>48083</v>
      </c>
      <c r="F5009" t="s">
        <v>1395</v>
      </c>
      <c r="G5009">
        <v>48083</v>
      </c>
      <c r="H5009" t="s">
        <v>1395</v>
      </c>
      <c r="I5009">
        <v>31.987100000000002</v>
      </c>
      <c r="J5009">
        <v>-99.625299999999996</v>
      </c>
      <c r="K5009">
        <v>132</v>
      </c>
      <c r="L5009">
        <v>105</v>
      </c>
    </row>
    <row r="5010" spans="1:12" x14ac:dyDescent="0.2">
      <c r="A5010" t="s">
        <v>5554</v>
      </c>
      <c r="B5010" t="s">
        <v>19</v>
      </c>
      <c r="C5010" t="str">
        <f t="shared" si="78"/>
        <v>Krum, TX</v>
      </c>
      <c r="D5010" t="s">
        <v>4531</v>
      </c>
      <c r="E5010">
        <v>48121</v>
      </c>
      <c r="F5010" t="s">
        <v>4583</v>
      </c>
      <c r="G5010">
        <v>48121</v>
      </c>
      <c r="H5010" t="s">
        <v>4583</v>
      </c>
      <c r="I5010">
        <v>33.2652</v>
      </c>
      <c r="J5010">
        <v>-97.225700000000003</v>
      </c>
      <c r="K5010">
        <v>5038</v>
      </c>
      <c r="L5010">
        <v>784</v>
      </c>
    </row>
    <row r="5011" spans="1:12" x14ac:dyDescent="0.2">
      <c r="A5011" t="s">
        <v>5555</v>
      </c>
      <c r="B5011" t="s">
        <v>19</v>
      </c>
      <c r="C5011" t="str">
        <f t="shared" si="78"/>
        <v>Lake Medina Shores, TX</v>
      </c>
      <c r="D5011" t="s">
        <v>4531</v>
      </c>
      <c r="E5011">
        <v>48019</v>
      </c>
      <c r="F5011" t="s">
        <v>5556</v>
      </c>
      <c r="G5011" t="s">
        <v>5557</v>
      </c>
      <c r="H5011" t="s">
        <v>5558</v>
      </c>
      <c r="I5011">
        <v>29.638300000000001</v>
      </c>
      <c r="J5011">
        <v>-98.986900000000006</v>
      </c>
      <c r="K5011">
        <v>1357</v>
      </c>
      <c r="L5011">
        <v>169</v>
      </c>
    </row>
    <row r="5012" spans="1:12" x14ac:dyDescent="0.2">
      <c r="A5012" t="s">
        <v>5559</v>
      </c>
      <c r="B5012" t="s">
        <v>19</v>
      </c>
      <c r="C5012" t="str">
        <f t="shared" si="78"/>
        <v>Huntsville, TX</v>
      </c>
      <c r="D5012" t="s">
        <v>4531</v>
      </c>
      <c r="E5012">
        <v>48471</v>
      </c>
      <c r="F5012" t="s">
        <v>5560</v>
      </c>
      <c r="G5012">
        <v>48471</v>
      </c>
      <c r="H5012" t="s">
        <v>5560</v>
      </c>
      <c r="I5012">
        <v>30.704999999999998</v>
      </c>
      <c r="J5012">
        <v>-95.554500000000004</v>
      </c>
      <c r="K5012">
        <v>39542</v>
      </c>
      <c r="L5012">
        <v>444</v>
      </c>
    </row>
    <row r="5013" spans="1:12" x14ac:dyDescent="0.2">
      <c r="A5013" t="s">
        <v>5561</v>
      </c>
      <c r="B5013" t="s">
        <v>19</v>
      </c>
      <c r="C5013" t="str">
        <f t="shared" si="78"/>
        <v>Eagle Pass, TX</v>
      </c>
      <c r="D5013" t="s">
        <v>4531</v>
      </c>
      <c r="E5013">
        <v>48323</v>
      </c>
      <c r="F5013" t="s">
        <v>4668</v>
      </c>
      <c r="G5013">
        <v>48323</v>
      </c>
      <c r="H5013" t="s">
        <v>4668</v>
      </c>
      <c r="I5013">
        <v>28.712499999999999</v>
      </c>
      <c r="J5013">
        <v>-100.48399999999999</v>
      </c>
      <c r="K5013">
        <v>54299</v>
      </c>
      <c r="L5013">
        <v>1186</v>
      </c>
    </row>
    <row r="5014" spans="1:12" x14ac:dyDescent="0.2">
      <c r="A5014" t="s">
        <v>5562</v>
      </c>
      <c r="B5014" t="s">
        <v>19</v>
      </c>
      <c r="C5014" t="str">
        <f t="shared" si="78"/>
        <v>Miller's Cove, TX</v>
      </c>
      <c r="D5014" t="s">
        <v>4531</v>
      </c>
      <c r="E5014">
        <v>48449</v>
      </c>
      <c r="F5014" t="s">
        <v>4906</v>
      </c>
      <c r="G5014">
        <v>48449</v>
      </c>
      <c r="H5014" t="s">
        <v>4906</v>
      </c>
      <c r="I5014">
        <v>33.155999999999999</v>
      </c>
      <c r="J5014">
        <v>-95.114699999999999</v>
      </c>
      <c r="K5014">
        <v>155</v>
      </c>
      <c r="L5014">
        <v>365</v>
      </c>
    </row>
    <row r="5015" spans="1:12" x14ac:dyDescent="0.2">
      <c r="A5015" t="s">
        <v>5563</v>
      </c>
      <c r="B5015" t="s">
        <v>19</v>
      </c>
      <c r="C5015" t="str">
        <f t="shared" si="78"/>
        <v>Pawnee, TX</v>
      </c>
      <c r="D5015" t="s">
        <v>4531</v>
      </c>
      <c r="E5015">
        <v>48025</v>
      </c>
      <c r="F5015" t="s">
        <v>4557</v>
      </c>
      <c r="G5015">
        <v>48025</v>
      </c>
      <c r="H5015" t="s">
        <v>4557</v>
      </c>
      <c r="I5015">
        <v>28.648299999999999</v>
      </c>
      <c r="J5015">
        <v>-98.008300000000006</v>
      </c>
      <c r="K5015">
        <v>138</v>
      </c>
      <c r="L5015">
        <v>10</v>
      </c>
    </row>
    <row r="5016" spans="1:12" x14ac:dyDescent="0.2">
      <c r="A5016" t="s">
        <v>5564</v>
      </c>
      <c r="B5016" t="s">
        <v>19</v>
      </c>
      <c r="C5016" t="str">
        <f t="shared" si="78"/>
        <v>San Benito, TX</v>
      </c>
      <c r="D5016" t="s">
        <v>4531</v>
      </c>
      <c r="E5016">
        <v>48061</v>
      </c>
      <c r="F5016" t="s">
        <v>1555</v>
      </c>
      <c r="G5016">
        <v>48061</v>
      </c>
      <c r="H5016" t="s">
        <v>1555</v>
      </c>
      <c r="I5016">
        <v>26.129799999999999</v>
      </c>
      <c r="J5016">
        <v>-97.644000000000005</v>
      </c>
      <c r="K5016">
        <v>24528</v>
      </c>
      <c r="L5016">
        <v>599</v>
      </c>
    </row>
    <row r="5017" spans="1:12" x14ac:dyDescent="0.2">
      <c r="A5017" t="s">
        <v>5565</v>
      </c>
      <c r="B5017" t="s">
        <v>19</v>
      </c>
      <c r="C5017" t="str">
        <f t="shared" si="78"/>
        <v>Cove, TX</v>
      </c>
      <c r="D5017" t="s">
        <v>4531</v>
      </c>
      <c r="E5017">
        <v>48071</v>
      </c>
      <c r="F5017" t="s">
        <v>4798</v>
      </c>
      <c r="G5017">
        <v>48071</v>
      </c>
      <c r="H5017" t="s">
        <v>4798</v>
      </c>
      <c r="I5017">
        <v>29.812200000000001</v>
      </c>
      <c r="J5017">
        <v>-94.820099999999996</v>
      </c>
      <c r="K5017">
        <v>534</v>
      </c>
      <c r="L5017">
        <v>169</v>
      </c>
    </row>
    <row r="5018" spans="1:12" x14ac:dyDescent="0.2">
      <c r="A5018" t="s">
        <v>5566</v>
      </c>
      <c r="B5018" t="s">
        <v>19</v>
      </c>
      <c r="C5018" t="str">
        <f t="shared" si="78"/>
        <v>Buna, TX</v>
      </c>
      <c r="D5018" t="s">
        <v>4531</v>
      </c>
      <c r="E5018">
        <v>48241</v>
      </c>
      <c r="F5018" t="s">
        <v>2958</v>
      </c>
      <c r="G5018">
        <v>48241</v>
      </c>
      <c r="H5018" t="s">
        <v>2958</v>
      </c>
      <c r="I5018">
        <v>30.445799999999998</v>
      </c>
      <c r="J5018">
        <v>-93.962500000000006</v>
      </c>
      <c r="K5018">
        <v>2277</v>
      </c>
      <c r="L5018">
        <v>146</v>
      </c>
    </row>
    <row r="5019" spans="1:12" x14ac:dyDescent="0.2">
      <c r="A5019" t="s">
        <v>2976</v>
      </c>
      <c r="B5019" t="s">
        <v>19</v>
      </c>
      <c r="C5019" t="str">
        <f t="shared" si="78"/>
        <v>Havana, TX</v>
      </c>
      <c r="D5019" t="s">
        <v>4531</v>
      </c>
      <c r="E5019">
        <v>48215</v>
      </c>
      <c r="F5019" t="s">
        <v>4107</v>
      </c>
      <c r="G5019">
        <v>48215</v>
      </c>
      <c r="H5019" t="s">
        <v>4107</v>
      </c>
      <c r="I5019">
        <v>26.250699999999998</v>
      </c>
      <c r="J5019">
        <v>-98.509</v>
      </c>
      <c r="K5019">
        <v>210</v>
      </c>
      <c r="L5019">
        <v>100</v>
      </c>
    </row>
    <row r="5020" spans="1:12" x14ac:dyDescent="0.2">
      <c r="A5020" t="s">
        <v>5567</v>
      </c>
      <c r="B5020" t="s">
        <v>19</v>
      </c>
      <c r="C5020" t="str">
        <f t="shared" si="78"/>
        <v>Natalia, TX</v>
      </c>
      <c r="D5020" t="s">
        <v>4531</v>
      </c>
      <c r="E5020">
        <v>48325</v>
      </c>
      <c r="F5020" t="s">
        <v>848</v>
      </c>
      <c r="G5020">
        <v>48325</v>
      </c>
      <c r="H5020" t="s">
        <v>848</v>
      </c>
      <c r="I5020">
        <v>29.1877</v>
      </c>
      <c r="J5020">
        <v>-98.852400000000003</v>
      </c>
      <c r="K5020">
        <v>1548</v>
      </c>
      <c r="L5020">
        <v>429</v>
      </c>
    </row>
    <row r="5021" spans="1:12" x14ac:dyDescent="0.2">
      <c r="A5021" t="s">
        <v>5568</v>
      </c>
      <c r="B5021" t="s">
        <v>19</v>
      </c>
      <c r="C5021" t="str">
        <f t="shared" si="78"/>
        <v>Escobares, TX</v>
      </c>
      <c r="D5021" t="s">
        <v>4531</v>
      </c>
      <c r="E5021">
        <v>48427</v>
      </c>
      <c r="F5021" t="s">
        <v>4554</v>
      </c>
      <c r="G5021">
        <v>48427</v>
      </c>
      <c r="H5021" t="s">
        <v>4554</v>
      </c>
      <c r="I5021">
        <v>26.411999999999999</v>
      </c>
      <c r="J5021">
        <v>-98.959800000000001</v>
      </c>
      <c r="K5021">
        <v>2562</v>
      </c>
      <c r="L5021">
        <v>373</v>
      </c>
    </row>
    <row r="5022" spans="1:12" x14ac:dyDescent="0.2">
      <c r="A5022" t="s">
        <v>5569</v>
      </c>
      <c r="B5022" t="s">
        <v>19</v>
      </c>
      <c r="C5022" t="str">
        <f t="shared" si="78"/>
        <v>Groom, TX</v>
      </c>
      <c r="D5022" t="s">
        <v>4531</v>
      </c>
      <c r="E5022">
        <v>48065</v>
      </c>
      <c r="F5022" t="s">
        <v>586</v>
      </c>
      <c r="G5022">
        <v>48065</v>
      </c>
      <c r="H5022" t="s">
        <v>586</v>
      </c>
      <c r="I5022">
        <v>35.204999999999998</v>
      </c>
      <c r="J5022">
        <v>-101.1071</v>
      </c>
      <c r="K5022">
        <v>565</v>
      </c>
      <c r="L5022">
        <v>293</v>
      </c>
    </row>
    <row r="5023" spans="1:12" x14ac:dyDescent="0.2">
      <c r="A5023" t="s">
        <v>5570</v>
      </c>
      <c r="B5023" t="s">
        <v>19</v>
      </c>
      <c r="C5023" t="str">
        <f t="shared" si="78"/>
        <v>Cross Timber, TX</v>
      </c>
      <c r="D5023" t="s">
        <v>4531</v>
      </c>
      <c r="E5023">
        <v>48251</v>
      </c>
      <c r="F5023" t="s">
        <v>3591</v>
      </c>
      <c r="G5023">
        <v>48251</v>
      </c>
      <c r="H5023" t="s">
        <v>3591</v>
      </c>
      <c r="I5023">
        <v>32.483199999999997</v>
      </c>
      <c r="J5023">
        <v>-97.325999999999993</v>
      </c>
      <c r="K5023">
        <v>292</v>
      </c>
      <c r="L5023">
        <v>79</v>
      </c>
    </row>
    <row r="5024" spans="1:12" x14ac:dyDescent="0.2">
      <c r="A5024" t="s">
        <v>5571</v>
      </c>
      <c r="B5024" t="s">
        <v>19</v>
      </c>
      <c r="C5024" t="str">
        <f t="shared" si="78"/>
        <v>Mi Ranchito Estate, TX</v>
      </c>
      <c r="D5024" t="s">
        <v>4531</v>
      </c>
      <c r="E5024">
        <v>48427</v>
      </c>
      <c r="F5024" t="s">
        <v>4554</v>
      </c>
      <c r="G5024">
        <v>48427</v>
      </c>
      <c r="H5024" t="s">
        <v>4554</v>
      </c>
      <c r="I5024">
        <v>26.387799999999999</v>
      </c>
      <c r="J5024">
        <v>-98.8733</v>
      </c>
      <c r="K5024">
        <v>397</v>
      </c>
      <c r="L5024">
        <v>489</v>
      </c>
    </row>
    <row r="5025" spans="1:12" x14ac:dyDescent="0.2">
      <c r="A5025" t="s">
        <v>5572</v>
      </c>
      <c r="B5025" t="s">
        <v>19</v>
      </c>
      <c r="C5025" t="str">
        <f t="shared" si="78"/>
        <v>Samnorwood, TX</v>
      </c>
      <c r="D5025" t="s">
        <v>4531</v>
      </c>
      <c r="E5025">
        <v>48087</v>
      </c>
      <c r="F5025" t="s">
        <v>5456</v>
      </c>
      <c r="G5025">
        <v>48087</v>
      </c>
      <c r="H5025" t="s">
        <v>5456</v>
      </c>
      <c r="I5025">
        <v>35.049999999999997</v>
      </c>
      <c r="J5025">
        <v>-100.2814</v>
      </c>
      <c r="K5025">
        <v>43</v>
      </c>
      <c r="L5025">
        <v>10</v>
      </c>
    </row>
    <row r="5026" spans="1:12" x14ac:dyDescent="0.2">
      <c r="A5026" t="s">
        <v>5573</v>
      </c>
      <c r="B5026" t="s">
        <v>19</v>
      </c>
      <c r="C5026" t="str">
        <f t="shared" si="78"/>
        <v>Booker, TX</v>
      </c>
      <c r="D5026" t="s">
        <v>4531</v>
      </c>
      <c r="E5026">
        <v>48295</v>
      </c>
      <c r="F5026" t="s">
        <v>5182</v>
      </c>
      <c r="G5026" t="s">
        <v>5574</v>
      </c>
      <c r="H5026" t="s">
        <v>5575</v>
      </c>
      <c r="I5026">
        <v>36.456099999999999</v>
      </c>
      <c r="J5026">
        <v>-100.5402</v>
      </c>
      <c r="K5026">
        <v>1557</v>
      </c>
      <c r="L5026">
        <v>574</v>
      </c>
    </row>
    <row r="5027" spans="1:12" x14ac:dyDescent="0.2">
      <c r="A5027" t="s">
        <v>5576</v>
      </c>
      <c r="B5027" t="s">
        <v>19</v>
      </c>
      <c r="C5027" t="str">
        <f t="shared" si="78"/>
        <v>Stowell, TX</v>
      </c>
      <c r="D5027" t="s">
        <v>4531</v>
      </c>
      <c r="E5027">
        <v>48071</v>
      </c>
      <c r="F5027" t="s">
        <v>4798</v>
      </c>
      <c r="G5027">
        <v>48071</v>
      </c>
      <c r="H5027" t="s">
        <v>4798</v>
      </c>
      <c r="I5027">
        <v>29.781400000000001</v>
      </c>
      <c r="J5027">
        <v>-94.379400000000004</v>
      </c>
      <c r="K5027">
        <v>1396</v>
      </c>
      <c r="L5027">
        <v>53</v>
      </c>
    </row>
    <row r="5028" spans="1:12" x14ac:dyDescent="0.2">
      <c r="A5028" t="s">
        <v>5577</v>
      </c>
      <c r="B5028" t="s">
        <v>19</v>
      </c>
      <c r="C5028" t="str">
        <f t="shared" si="78"/>
        <v>Encantada-Ranchito-El Calaboz, TX</v>
      </c>
      <c r="D5028" t="s">
        <v>4531</v>
      </c>
      <c r="E5028">
        <v>48061</v>
      </c>
      <c r="F5028" t="s">
        <v>1555</v>
      </c>
      <c r="G5028">
        <v>48061</v>
      </c>
      <c r="H5028" t="s">
        <v>1555</v>
      </c>
      <c r="I5028">
        <v>26.033300000000001</v>
      </c>
      <c r="J5028">
        <v>-97.633099999999999</v>
      </c>
      <c r="K5028">
        <v>1486</v>
      </c>
      <c r="L5028">
        <v>198</v>
      </c>
    </row>
    <row r="5029" spans="1:12" x14ac:dyDescent="0.2">
      <c r="A5029" t="s">
        <v>5578</v>
      </c>
      <c r="B5029" t="s">
        <v>19</v>
      </c>
      <c r="C5029" t="str">
        <f t="shared" si="78"/>
        <v>Sealy, TX</v>
      </c>
      <c r="D5029" t="s">
        <v>4531</v>
      </c>
      <c r="E5029">
        <v>48015</v>
      </c>
      <c r="F5029" t="s">
        <v>4869</v>
      </c>
      <c r="G5029">
        <v>48015</v>
      </c>
      <c r="H5029" t="s">
        <v>4869</v>
      </c>
      <c r="I5029">
        <v>29.767399999999999</v>
      </c>
      <c r="J5029">
        <v>-96.167900000000003</v>
      </c>
      <c r="K5029">
        <v>5995</v>
      </c>
      <c r="L5029">
        <v>187</v>
      </c>
    </row>
    <row r="5030" spans="1:12" x14ac:dyDescent="0.2">
      <c r="A5030" t="s">
        <v>5579</v>
      </c>
      <c r="B5030" t="s">
        <v>19</v>
      </c>
      <c r="C5030" t="str">
        <f t="shared" si="78"/>
        <v>Arroyo Gardens, TX</v>
      </c>
      <c r="D5030" t="s">
        <v>4531</v>
      </c>
      <c r="E5030">
        <v>48061</v>
      </c>
      <c r="F5030" t="s">
        <v>1555</v>
      </c>
      <c r="G5030">
        <v>48061</v>
      </c>
      <c r="H5030" t="s">
        <v>1555</v>
      </c>
      <c r="I5030">
        <v>26.205200000000001</v>
      </c>
      <c r="J5030">
        <v>-97.502099999999999</v>
      </c>
      <c r="K5030">
        <v>275</v>
      </c>
      <c r="L5030">
        <v>26</v>
      </c>
    </row>
    <row r="5031" spans="1:12" x14ac:dyDescent="0.2">
      <c r="A5031" t="s">
        <v>5580</v>
      </c>
      <c r="B5031" t="s">
        <v>19</v>
      </c>
      <c r="C5031" t="str">
        <f t="shared" si="78"/>
        <v>Amargosa, TX</v>
      </c>
      <c r="D5031" t="s">
        <v>4531</v>
      </c>
      <c r="E5031">
        <v>48249</v>
      </c>
      <c r="F5031" t="s">
        <v>4658</v>
      </c>
      <c r="G5031">
        <v>48249</v>
      </c>
      <c r="H5031" t="s">
        <v>4658</v>
      </c>
      <c r="I5031">
        <v>27.8916</v>
      </c>
      <c r="J5031">
        <v>-98.108599999999996</v>
      </c>
      <c r="K5031">
        <v>75</v>
      </c>
      <c r="L5031">
        <v>19</v>
      </c>
    </row>
    <row r="5032" spans="1:12" x14ac:dyDescent="0.2">
      <c r="A5032" t="s">
        <v>5581</v>
      </c>
      <c r="B5032" t="s">
        <v>19</v>
      </c>
      <c r="C5032" t="str">
        <f t="shared" si="78"/>
        <v>Devine, TX</v>
      </c>
      <c r="D5032" t="s">
        <v>4531</v>
      </c>
      <c r="E5032">
        <v>48325</v>
      </c>
      <c r="F5032" t="s">
        <v>848</v>
      </c>
      <c r="G5032">
        <v>48325</v>
      </c>
      <c r="H5032" t="s">
        <v>848</v>
      </c>
      <c r="I5032">
        <v>29.145700000000001</v>
      </c>
      <c r="J5032">
        <v>-98.904799999999994</v>
      </c>
      <c r="K5032">
        <v>6410</v>
      </c>
      <c r="L5032">
        <v>577</v>
      </c>
    </row>
    <row r="5033" spans="1:12" x14ac:dyDescent="0.2">
      <c r="A5033" t="s">
        <v>1555</v>
      </c>
      <c r="B5033" t="s">
        <v>19</v>
      </c>
      <c r="C5033" t="str">
        <f t="shared" si="78"/>
        <v>Cameron, TX</v>
      </c>
      <c r="D5033" t="s">
        <v>4531</v>
      </c>
      <c r="E5033">
        <v>48331</v>
      </c>
      <c r="F5033" t="s">
        <v>4747</v>
      </c>
      <c r="G5033">
        <v>48331</v>
      </c>
      <c r="H5033" t="s">
        <v>4747</v>
      </c>
      <c r="I5033">
        <v>30.860800000000001</v>
      </c>
      <c r="J5033">
        <v>-96.976200000000006</v>
      </c>
      <c r="K5033">
        <v>5361</v>
      </c>
      <c r="L5033">
        <v>407</v>
      </c>
    </row>
    <row r="5034" spans="1:12" x14ac:dyDescent="0.2">
      <c r="A5034" t="s">
        <v>5582</v>
      </c>
      <c r="B5034" t="s">
        <v>19</v>
      </c>
      <c r="C5034" t="str">
        <f t="shared" si="78"/>
        <v>Hebbronville, TX</v>
      </c>
      <c r="D5034" t="s">
        <v>4531</v>
      </c>
      <c r="E5034">
        <v>48247</v>
      </c>
      <c r="F5034" t="s">
        <v>4895</v>
      </c>
      <c r="G5034">
        <v>48247</v>
      </c>
      <c r="H5034" t="s">
        <v>4895</v>
      </c>
      <c r="I5034">
        <v>27.324000000000002</v>
      </c>
      <c r="J5034">
        <v>-98.686099999999996</v>
      </c>
      <c r="K5034">
        <v>4746</v>
      </c>
      <c r="L5034">
        <v>293</v>
      </c>
    </row>
    <row r="5035" spans="1:12" x14ac:dyDescent="0.2">
      <c r="A5035" t="s">
        <v>5583</v>
      </c>
      <c r="B5035" t="s">
        <v>19</v>
      </c>
      <c r="C5035" t="str">
        <f t="shared" si="78"/>
        <v>Coolidge, TX</v>
      </c>
      <c r="D5035" t="s">
        <v>4531</v>
      </c>
      <c r="E5035">
        <v>48293</v>
      </c>
      <c r="F5035" t="s">
        <v>3051</v>
      </c>
      <c r="G5035">
        <v>48293</v>
      </c>
      <c r="H5035" t="s">
        <v>3051</v>
      </c>
      <c r="I5035">
        <v>31.7514</v>
      </c>
      <c r="J5035">
        <v>-96.6524</v>
      </c>
      <c r="K5035">
        <v>957</v>
      </c>
      <c r="L5035">
        <v>389</v>
      </c>
    </row>
    <row r="5036" spans="1:12" x14ac:dyDescent="0.2">
      <c r="A5036" t="s">
        <v>5584</v>
      </c>
      <c r="B5036" t="s">
        <v>19</v>
      </c>
      <c r="C5036" t="str">
        <f t="shared" si="78"/>
        <v>Lasana, TX</v>
      </c>
      <c r="D5036" t="s">
        <v>4531</v>
      </c>
      <c r="E5036">
        <v>48061</v>
      </c>
      <c r="F5036" t="s">
        <v>1555</v>
      </c>
      <c r="G5036">
        <v>48061</v>
      </c>
      <c r="H5036" t="s">
        <v>1555</v>
      </c>
      <c r="I5036">
        <v>26.258500000000002</v>
      </c>
      <c r="J5036">
        <v>-97.694999999999993</v>
      </c>
      <c r="K5036">
        <v>121</v>
      </c>
      <c r="L5036">
        <v>56</v>
      </c>
    </row>
    <row r="5037" spans="1:12" x14ac:dyDescent="0.2">
      <c r="A5037" t="s">
        <v>5585</v>
      </c>
      <c r="B5037" t="s">
        <v>19</v>
      </c>
      <c r="C5037" t="str">
        <f t="shared" si="78"/>
        <v>Mineola, TX</v>
      </c>
      <c r="D5037" t="s">
        <v>4531</v>
      </c>
      <c r="E5037">
        <v>48499</v>
      </c>
      <c r="F5037" t="s">
        <v>1186</v>
      </c>
      <c r="G5037">
        <v>48499</v>
      </c>
      <c r="H5037" t="s">
        <v>1186</v>
      </c>
      <c r="I5037">
        <v>32.646099999999997</v>
      </c>
      <c r="J5037">
        <v>-95.477500000000006</v>
      </c>
      <c r="K5037">
        <v>5819</v>
      </c>
      <c r="L5037">
        <v>178</v>
      </c>
    </row>
    <row r="5038" spans="1:12" x14ac:dyDescent="0.2">
      <c r="A5038" t="s">
        <v>4538</v>
      </c>
      <c r="B5038" t="s">
        <v>19</v>
      </c>
      <c r="C5038" t="str">
        <f t="shared" si="78"/>
        <v>Palo Pinto, TX</v>
      </c>
      <c r="D5038" t="s">
        <v>4531</v>
      </c>
      <c r="E5038">
        <v>48363</v>
      </c>
      <c r="F5038" t="s">
        <v>4538</v>
      </c>
      <c r="G5038">
        <v>48363</v>
      </c>
      <c r="H5038" t="s">
        <v>4538</v>
      </c>
      <c r="I5038">
        <v>32.769199999999998</v>
      </c>
      <c r="J5038">
        <v>-98.300799999999995</v>
      </c>
      <c r="K5038">
        <v>202</v>
      </c>
      <c r="L5038">
        <v>91</v>
      </c>
    </row>
    <row r="5039" spans="1:12" x14ac:dyDescent="0.2">
      <c r="A5039" t="s">
        <v>5586</v>
      </c>
      <c r="B5039" t="s">
        <v>19</v>
      </c>
      <c r="C5039" t="str">
        <f t="shared" si="78"/>
        <v>La Villa, TX</v>
      </c>
      <c r="D5039" t="s">
        <v>4531</v>
      </c>
      <c r="E5039">
        <v>48215</v>
      </c>
      <c r="F5039" t="s">
        <v>4107</v>
      </c>
      <c r="G5039">
        <v>48215</v>
      </c>
      <c r="H5039" t="s">
        <v>4107</v>
      </c>
      <c r="I5039">
        <v>26.296399999999998</v>
      </c>
      <c r="J5039">
        <v>-97.927000000000007</v>
      </c>
      <c r="K5039">
        <v>2740</v>
      </c>
      <c r="L5039">
        <v>1773</v>
      </c>
    </row>
    <row r="5040" spans="1:12" x14ac:dyDescent="0.2">
      <c r="A5040" t="s">
        <v>4127</v>
      </c>
      <c r="B5040" t="s">
        <v>19</v>
      </c>
      <c r="C5040" t="str">
        <f t="shared" si="78"/>
        <v>Socorro, TX</v>
      </c>
      <c r="D5040" t="s">
        <v>4531</v>
      </c>
      <c r="E5040">
        <v>48141</v>
      </c>
      <c r="F5040" t="s">
        <v>4542</v>
      </c>
      <c r="G5040">
        <v>48141</v>
      </c>
      <c r="H5040" t="s">
        <v>4542</v>
      </c>
      <c r="I5040">
        <v>31.638400000000001</v>
      </c>
      <c r="J5040">
        <v>-106.26009999999999</v>
      </c>
      <c r="K5040">
        <v>34048</v>
      </c>
      <c r="L5040">
        <v>598</v>
      </c>
    </row>
    <row r="5041" spans="1:12" x14ac:dyDescent="0.2">
      <c r="A5041" t="s">
        <v>5587</v>
      </c>
      <c r="B5041" t="s">
        <v>19</v>
      </c>
      <c r="C5041" t="str">
        <f t="shared" si="78"/>
        <v>Amada Acres, TX</v>
      </c>
      <c r="D5041" t="s">
        <v>4531</v>
      </c>
      <c r="E5041">
        <v>48427</v>
      </c>
      <c r="F5041" t="s">
        <v>4554</v>
      </c>
      <c r="G5041">
        <v>48427</v>
      </c>
      <c r="H5041" t="s">
        <v>4554</v>
      </c>
      <c r="I5041">
        <v>26.343299999999999</v>
      </c>
      <c r="J5041">
        <v>-98.7393</v>
      </c>
      <c r="K5041">
        <v>0</v>
      </c>
      <c r="L5041">
        <v>0</v>
      </c>
    </row>
    <row r="5042" spans="1:12" x14ac:dyDescent="0.2">
      <c r="A5042" t="s">
        <v>3882</v>
      </c>
      <c r="B5042" t="s">
        <v>19</v>
      </c>
      <c r="C5042" t="str">
        <f t="shared" si="78"/>
        <v>Whitesboro, TX</v>
      </c>
      <c r="D5042" t="s">
        <v>4531</v>
      </c>
      <c r="E5042">
        <v>48181</v>
      </c>
      <c r="F5042" t="s">
        <v>4915</v>
      </c>
      <c r="G5042">
        <v>48181</v>
      </c>
      <c r="H5042" t="s">
        <v>4915</v>
      </c>
      <c r="I5042">
        <v>33.661200000000001</v>
      </c>
      <c r="J5042">
        <v>-96.902199999999993</v>
      </c>
      <c r="K5042">
        <v>4183</v>
      </c>
      <c r="L5042">
        <v>463</v>
      </c>
    </row>
    <row r="5043" spans="1:12" x14ac:dyDescent="0.2">
      <c r="A5043" t="s">
        <v>4681</v>
      </c>
      <c r="B5043" t="s">
        <v>19</v>
      </c>
      <c r="C5043" t="str">
        <f t="shared" si="78"/>
        <v>Matagorda, TX</v>
      </c>
      <c r="D5043" t="s">
        <v>4531</v>
      </c>
      <c r="E5043">
        <v>48321</v>
      </c>
      <c r="F5043" t="s">
        <v>4681</v>
      </c>
      <c r="G5043">
        <v>48321</v>
      </c>
      <c r="H5043" t="s">
        <v>4681</v>
      </c>
      <c r="I5043">
        <v>28.697299999999998</v>
      </c>
      <c r="J5043">
        <v>-95.966700000000003</v>
      </c>
      <c r="K5043">
        <v>444</v>
      </c>
      <c r="L5043">
        <v>93</v>
      </c>
    </row>
    <row r="5044" spans="1:12" x14ac:dyDescent="0.2">
      <c r="A5044" t="s">
        <v>5588</v>
      </c>
      <c r="B5044" t="s">
        <v>19</v>
      </c>
      <c r="C5044" t="str">
        <f t="shared" si="78"/>
        <v>Benjamin Perez, TX</v>
      </c>
      <c r="D5044" t="s">
        <v>4531</v>
      </c>
      <c r="E5044">
        <v>48427</v>
      </c>
      <c r="F5044" t="s">
        <v>4554</v>
      </c>
      <c r="G5044">
        <v>48427</v>
      </c>
      <c r="H5044" t="s">
        <v>4554</v>
      </c>
      <c r="I5044">
        <v>26.405999999999999</v>
      </c>
      <c r="J5044">
        <v>-98.899699999999996</v>
      </c>
      <c r="K5044">
        <v>48</v>
      </c>
      <c r="L5044">
        <v>884</v>
      </c>
    </row>
    <row r="5045" spans="1:12" x14ac:dyDescent="0.2">
      <c r="A5045" t="s">
        <v>1562</v>
      </c>
      <c r="B5045" t="s">
        <v>19</v>
      </c>
      <c r="C5045" t="str">
        <f t="shared" si="78"/>
        <v>Alma, TX</v>
      </c>
      <c r="D5045" t="s">
        <v>4531</v>
      </c>
      <c r="E5045">
        <v>48139</v>
      </c>
      <c r="F5045" t="s">
        <v>4957</v>
      </c>
      <c r="G5045">
        <v>48139</v>
      </c>
      <c r="H5045" t="s">
        <v>4957</v>
      </c>
      <c r="I5045">
        <v>32.281300000000002</v>
      </c>
      <c r="J5045">
        <v>-96.550600000000003</v>
      </c>
      <c r="K5045">
        <v>378</v>
      </c>
      <c r="L5045">
        <v>28</v>
      </c>
    </row>
    <row r="5046" spans="1:12" x14ac:dyDescent="0.2">
      <c r="A5046" t="s">
        <v>5589</v>
      </c>
      <c r="B5046" t="s">
        <v>19</v>
      </c>
      <c r="C5046" t="str">
        <f t="shared" si="78"/>
        <v>Higgins, TX</v>
      </c>
      <c r="D5046" t="s">
        <v>4531</v>
      </c>
      <c r="E5046">
        <v>48295</v>
      </c>
      <c r="F5046" t="s">
        <v>5182</v>
      </c>
      <c r="G5046">
        <v>48295</v>
      </c>
      <c r="H5046" t="s">
        <v>5182</v>
      </c>
      <c r="I5046">
        <v>36.121000000000002</v>
      </c>
      <c r="J5046">
        <v>-100.0274</v>
      </c>
      <c r="K5046">
        <v>405</v>
      </c>
      <c r="L5046">
        <v>141</v>
      </c>
    </row>
    <row r="5047" spans="1:12" x14ac:dyDescent="0.2">
      <c r="A5047" t="s">
        <v>5590</v>
      </c>
      <c r="B5047" t="s">
        <v>19</v>
      </c>
      <c r="C5047" t="str">
        <f t="shared" si="78"/>
        <v>Angus, TX</v>
      </c>
      <c r="D5047" t="s">
        <v>4531</v>
      </c>
      <c r="E5047">
        <v>48349</v>
      </c>
      <c r="F5047" t="s">
        <v>4595</v>
      </c>
      <c r="G5047">
        <v>48349</v>
      </c>
      <c r="H5047" t="s">
        <v>4595</v>
      </c>
      <c r="I5047">
        <v>31.997599999999998</v>
      </c>
      <c r="J5047">
        <v>-96.427000000000007</v>
      </c>
      <c r="K5047">
        <v>417</v>
      </c>
      <c r="L5047">
        <v>48</v>
      </c>
    </row>
    <row r="5048" spans="1:12" x14ac:dyDescent="0.2">
      <c r="A5048" t="s">
        <v>5591</v>
      </c>
      <c r="B5048" t="s">
        <v>19</v>
      </c>
      <c r="C5048" t="str">
        <f t="shared" si="78"/>
        <v>Fabrica, TX</v>
      </c>
      <c r="D5048" t="s">
        <v>4531</v>
      </c>
      <c r="E5048">
        <v>48323</v>
      </c>
      <c r="F5048" t="s">
        <v>4668</v>
      </c>
      <c r="G5048">
        <v>48323</v>
      </c>
      <c r="H5048" t="s">
        <v>4668</v>
      </c>
      <c r="I5048">
        <v>28.744599999999998</v>
      </c>
      <c r="J5048">
        <v>-100.49339999999999</v>
      </c>
      <c r="K5048">
        <v>827</v>
      </c>
      <c r="L5048">
        <v>1022</v>
      </c>
    </row>
    <row r="5049" spans="1:12" x14ac:dyDescent="0.2">
      <c r="A5049" t="s">
        <v>5592</v>
      </c>
      <c r="B5049" t="s">
        <v>19</v>
      </c>
      <c r="C5049" t="str">
        <f t="shared" si="78"/>
        <v>Annetta South, TX</v>
      </c>
      <c r="D5049" t="s">
        <v>4531</v>
      </c>
      <c r="E5049">
        <v>48367</v>
      </c>
      <c r="F5049" t="s">
        <v>934</v>
      </c>
      <c r="G5049">
        <v>48367</v>
      </c>
      <c r="H5049" t="s">
        <v>934</v>
      </c>
      <c r="I5049">
        <v>32.674300000000002</v>
      </c>
      <c r="J5049">
        <v>-97.648300000000006</v>
      </c>
      <c r="K5049">
        <v>550</v>
      </c>
      <c r="L5049">
        <v>111</v>
      </c>
    </row>
    <row r="5050" spans="1:12" x14ac:dyDescent="0.2">
      <c r="A5050" t="s">
        <v>5593</v>
      </c>
      <c r="B5050" t="s">
        <v>19</v>
      </c>
      <c r="C5050" t="str">
        <f t="shared" si="78"/>
        <v>Fernando Salinas, TX</v>
      </c>
      <c r="D5050" t="s">
        <v>4531</v>
      </c>
      <c r="E5050">
        <v>48427</v>
      </c>
      <c r="F5050" t="s">
        <v>4554</v>
      </c>
      <c r="G5050">
        <v>48427</v>
      </c>
      <c r="H5050" t="s">
        <v>4554</v>
      </c>
      <c r="I5050">
        <v>26.3979</v>
      </c>
      <c r="J5050">
        <v>-98.831100000000006</v>
      </c>
      <c r="K5050">
        <v>46</v>
      </c>
      <c r="L5050">
        <v>939</v>
      </c>
    </row>
    <row r="5051" spans="1:12" x14ac:dyDescent="0.2">
      <c r="A5051" t="s">
        <v>5594</v>
      </c>
      <c r="B5051" t="s">
        <v>19</v>
      </c>
      <c r="C5051" t="str">
        <f t="shared" si="78"/>
        <v>Point Venture, TX</v>
      </c>
      <c r="D5051" t="s">
        <v>4531</v>
      </c>
      <c r="E5051">
        <v>48453</v>
      </c>
      <c r="F5051" t="s">
        <v>4685</v>
      </c>
      <c r="G5051">
        <v>48453</v>
      </c>
      <c r="H5051" t="s">
        <v>4685</v>
      </c>
      <c r="I5051">
        <v>30.381699999999999</v>
      </c>
      <c r="J5051">
        <v>-98.001000000000005</v>
      </c>
      <c r="K5051">
        <v>958</v>
      </c>
      <c r="L5051">
        <v>423</v>
      </c>
    </row>
    <row r="5052" spans="1:12" x14ac:dyDescent="0.2">
      <c r="A5052" t="s">
        <v>2987</v>
      </c>
      <c r="B5052" t="s">
        <v>19</v>
      </c>
      <c r="C5052" t="str">
        <f t="shared" si="78"/>
        <v>Freeport, TX</v>
      </c>
      <c r="D5052" t="s">
        <v>4531</v>
      </c>
      <c r="E5052">
        <v>48039</v>
      </c>
      <c r="F5052" t="s">
        <v>4536</v>
      </c>
      <c r="G5052">
        <v>48039</v>
      </c>
      <c r="H5052" t="s">
        <v>4536</v>
      </c>
      <c r="I5052">
        <v>28.945399999999999</v>
      </c>
      <c r="J5052">
        <v>-95.360200000000006</v>
      </c>
      <c r="K5052">
        <v>12169</v>
      </c>
      <c r="L5052">
        <v>305</v>
      </c>
    </row>
    <row r="5053" spans="1:12" x14ac:dyDescent="0.2">
      <c r="A5053" t="s">
        <v>5595</v>
      </c>
      <c r="B5053" t="s">
        <v>19</v>
      </c>
      <c r="C5053" t="str">
        <f t="shared" si="78"/>
        <v>Realitos, TX</v>
      </c>
      <c r="D5053" t="s">
        <v>4531</v>
      </c>
      <c r="E5053">
        <v>48131</v>
      </c>
      <c r="F5053" t="s">
        <v>2863</v>
      </c>
      <c r="G5053">
        <v>48131</v>
      </c>
      <c r="H5053" t="s">
        <v>2863</v>
      </c>
      <c r="I5053">
        <v>27.445399999999999</v>
      </c>
      <c r="J5053">
        <v>-98.530299999999997</v>
      </c>
      <c r="K5053">
        <v>194</v>
      </c>
      <c r="L5053">
        <v>282</v>
      </c>
    </row>
    <row r="5054" spans="1:12" x14ac:dyDescent="0.2">
      <c r="A5054" t="s">
        <v>5556</v>
      </c>
      <c r="B5054" t="s">
        <v>19</v>
      </c>
      <c r="C5054" t="str">
        <f t="shared" si="78"/>
        <v>Bandera, TX</v>
      </c>
      <c r="D5054" t="s">
        <v>4531</v>
      </c>
      <c r="E5054">
        <v>48019</v>
      </c>
      <c r="F5054" t="s">
        <v>5556</v>
      </c>
      <c r="G5054">
        <v>48019</v>
      </c>
      <c r="H5054" t="s">
        <v>5556</v>
      </c>
      <c r="I5054">
        <v>29.725300000000001</v>
      </c>
      <c r="J5054">
        <v>-99.073999999999998</v>
      </c>
      <c r="K5054">
        <v>898</v>
      </c>
      <c r="L5054">
        <v>291</v>
      </c>
    </row>
    <row r="5055" spans="1:12" x14ac:dyDescent="0.2">
      <c r="A5055" t="s">
        <v>5596</v>
      </c>
      <c r="B5055" t="s">
        <v>19</v>
      </c>
      <c r="C5055" t="str">
        <f t="shared" si="78"/>
        <v>Cottonwood, TX</v>
      </c>
      <c r="D5055" t="s">
        <v>4531</v>
      </c>
      <c r="E5055">
        <v>48257</v>
      </c>
      <c r="F5055" t="s">
        <v>4771</v>
      </c>
      <c r="G5055">
        <v>48257</v>
      </c>
      <c r="H5055" t="s">
        <v>4771</v>
      </c>
      <c r="I5055">
        <v>32.462200000000003</v>
      </c>
      <c r="J5055">
        <v>-96.395399999999995</v>
      </c>
      <c r="K5055">
        <v>190</v>
      </c>
      <c r="L5055">
        <v>47</v>
      </c>
    </row>
    <row r="5056" spans="1:12" x14ac:dyDescent="0.2">
      <c r="A5056" t="s">
        <v>2151</v>
      </c>
      <c r="B5056" t="s">
        <v>19</v>
      </c>
      <c r="C5056" t="str">
        <f t="shared" si="78"/>
        <v>Hico, TX</v>
      </c>
      <c r="D5056" t="s">
        <v>4531</v>
      </c>
      <c r="E5056">
        <v>48193</v>
      </c>
      <c r="F5056" t="s">
        <v>967</v>
      </c>
      <c r="G5056">
        <v>48193</v>
      </c>
      <c r="H5056" t="s">
        <v>967</v>
      </c>
      <c r="I5056">
        <v>31.985800000000001</v>
      </c>
      <c r="J5056">
        <v>-98.028999999999996</v>
      </c>
      <c r="K5056">
        <v>1385</v>
      </c>
      <c r="L5056">
        <v>296</v>
      </c>
    </row>
    <row r="5057" spans="1:12" x14ac:dyDescent="0.2">
      <c r="A5057" t="s">
        <v>1016</v>
      </c>
      <c r="B5057" t="s">
        <v>19</v>
      </c>
      <c r="C5057" t="str">
        <f t="shared" si="78"/>
        <v>Magnolia, TX</v>
      </c>
      <c r="D5057" t="s">
        <v>4531</v>
      </c>
      <c r="E5057">
        <v>48339</v>
      </c>
      <c r="F5057" t="s">
        <v>2289</v>
      </c>
      <c r="G5057">
        <v>48339</v>
      </c>
      <c r="H5057" t="s">
        <v>2289</v>
      </c>
      <c r="I5057">
        <v>30.2117</v>
      </c>
      <c r="J5057">
        <v>-95.741900000000001</v>
      </c>
      <c r="K5057">
        <v>4652</v>
      </c>
      <c r="L5057">
        <v>276</v>
      </c>
    </row>
    <row r="5058" spans="1:12" x14ac:dyDescent="0.2">
      <c r="A5058" t="s">
        <v>5597</v>
      </c>
      <c r="B5058" t="s">
        <v>19</v>
      </c>
      <c r="C5058" t="str">
        <f t="shared" si="78"/>
        <v>Buffalo Gap, TX</v>
      </c>
      <c r="D5058" t="s">
        <v>4531</v>
      </c>
      <c r="E5058">
        <v>48441</v>
      </c>
      <c r="F5058" t="s">
        <v>1483</v>
      </c>
      <c r="G5058">
        <v>48441</v>
      </c>
      <c r="H5058" t="s">
        <v>1483</v>
      </c>
      <c r="I5058">
        <v>32.283499999999997</v>
      </c>
      <c r="J5058">
        <v>-99.834599999999995</v>
      </c>
      <c r="K5058">
        <v>467</v>
      </c>
      <c r="L5058">
        <v>76</v>
      </c>
    </row>
    <row r="5059" spans="1:12" x14ac:dyDescent="0.2">
      <c r="A5059" t="s">
        <v>1017</v>
      </c>
      <c r="B5059" t="s">
        <v>19</v>
      </c>
      <c r="C5059" t="str">
        <f t="shared" si="78"/>
        <v>Greenville, TX</v>
      </c>
      <c r="D5059" t="s">
        <v>4531</v>
      </c>
      <c r="E5059">
        <v>48231</v>
      </c>
      <c r="F5059" t="s">
        <v>4535</v>
      </c>
      <c r="G5059">
        <v>48231</v>
      </c>
      <c r="H5059" t="s">
        <v>4535</v>
      </c>
      <c r="I5059">
        <v>33.111600000000003</v>
      </c>
      <c r="J5059">
        <v>-96.109899999999996</v>
      </c>
      <c r="K5059">
        <v>25000</v>
      </c>
      <c r="L5059">
        <v>328</v>
      </c>
    </row>
    <row r="5060" spans="1:12" x14ac:dyDescent="0.2">
      <c r="A5060" t="s">
        <v>5598</v>
      </c>
      <c r="B5060" t="s">
        <v>19</v>
      </c>
      <c r="C5060" t="str">
        <f t="shared" ref="C5060:C5123" si="79">_xlfn.CONCAT(A5060,","," ",B5060)</f>
        <v>West Tawakoni, TX</v>
      </c>
      <c r="D5060" t="s">
        <v>4531</v>
      </c>
      <c r="E5060">
        <v>48231</v>
      </c>
      <c r="F5060" t="s">
        <v>4535</v>
      </c>
      <c r="G5060">
        <v>48231</v>
      </c>
      <c r="H5060" t="s">
        <v>4535</v>
      </c>
      <c r="I5060">
        <v>32.897599999999997</v>
      </c>
      <c r="J5060">
        <v>-96.021799999999999</v>
      </c>
      <c r="K5060">
        <v>9143</v>
      </c>
      <c r="L5060">
        <v>259</v>
      </c>
    </row>
    <row r="5061" spans="1:12" x14ac:dyDescent="0.2">
      <c r="A5061" t="s">
        <v>5599</v>
      </c>
      <c r="B5061" t="s">
        <v>19</v>
      </c>
      <c r="C5061" t="str">
        <f t="shared" si="79"/>
        <v>Pine Forest, TX</v>
      </c>
      <c r="D5061" t="s">
        <v>4531</v>
      </c>
      <c r="E5061">
        <v>48361</v>
      </c>
      <c r="F5061" t="s">
        <v>2527</v>
      </c>
      <c r="G5061">
        <v>48361</v>
      </c>
      <c r="H5061" t="s">
        <v>2527</v>
      </c>
      <c r="I5061">
        <v>30.175699999999999</v>
      </c>
      <c r="J5061">
        <v>-94.036699999999996</v>
      </c>
      <c r="K5061">
        <v>510</v>
      </c>
      <c r="L5061">
        <v>69</v>
      </c>
    </row>
    <row r="5062" spans="1:12" x14ac:dyDescent="0.2">
      <c r="A5062" t="s">
        <v>5600</v>
      </c>
      <c r="B5062" t="s">
        <v>19</v>
      </c>
      <c r="C5062" t="str">
        <f t="shared" si="79"/>
        <v>Sweeny, TX</v>
      </c>
      <c r="D5062" t="s">
        <v>4531</v>
      </c>
      <c r="E5062">
        <v>48039</v>
      </c>
      <c r="F5062" t="s">
        <v>4536</v>
      </c>
      <c r="G5062">
        <v>48039</v>
      </c>
      <c r="H5062" t="s">
        <v>4536</v>
      </c>
      <c r="I5062">
        <v>29.046399999999998</v>
      </c>
      <c r="J5062">
        <v>-95.698599999999999</v>
      </c>
      <c r="K5062">
        <v>3647</v>
      </c>
      <c r="L5062">
        <v>721</v>
      </c>
    </row>
    <row r="5063" spans="1:12" x14ac:dyDescent="0.2">
      <c r="A5063" t="s">
        <v>4690</v>
      </c>
      <c r="B5063" t="s">
        <v>19</v>
      </c>
      <c r="C5063" t="str">
        <f t="shared" si="79"/>
        <v>Throckmorton, TX</v>
      </c>
      <c r="D5063" t="s">
        <v>4531</v>
      </c>
      <c r="E5063">
        <v>48447</v>
      </c>
      <c r="F5063" t="s">
        <v>4690</v>
      </c>
      <c r="G5063">
        <v>48447</v>
      </c>
      <c r="H5063" t="s">
        <v>4690</v>
      </c>
      <c r="I5063">
        <v>33.182000000000002</v>
      </c>
      <c r="J5063">
        <v>-99.1798</v>
      </c>
      <c r="K5063">
        <v>767</v>
      </c>
      <c r="L5063">
        <v>178</v>
      </c>
    </row>
    <row r="5064" spans="1:12" x14ac:dyDescent="0.2">
      <c r="A5064" t="s">
        <v>5601</v>
      </c>
      <c r="B5064" t="s">
        <v>19</v>
      </c>
      <c r="C5064" t="str">
        <f t="shared" si="79"/>
        <v>Alto Bonito Heights, TX</v>
      </c>
      <c r="D5064" t="s">
        <v>4531</v>
      </c>
      <c r="E5064">
        <v>48427</v>
      </c>
      <c r="F5064" t="s">
        <v>4554</v>
      </c>
      <c r="G5064">
        <v>48427</v>
      </c>
      <c r="H5064" t="s">
        <v>4554</v>
      </c>
      <c r="I5064">
        <v>26.315799999999999</v>
      </c>
      <c r="J5064">
        <v>-98.641300000000001</v>
      </c>
      <c r="K5064">
        <v>193</v>
      </c>
      <c r="L5064">
        <v>1448</v>
      </c>
    </row>
    <row r="5065" spans="1:12" x14ac:dyDescent="0.2">
      <c r="A5065" t="s">
        <v>5602</v>
      </c>
      <c r="B5065" t="s">
        <v>19</v>
      </c>
      <c r="C5065" t="str">
        <f t="shared" si="79"/>
        <v>Roanoke, TX</v>
      </c>
      <c r="D5065" t="s">
        <v>4531</v>
      </c>
      <c r="E5065">
        <v>48121</v>
      </c>
      <c r="F5065" t="s">
        <v>4583</v>
      </c>
      <c r="G5065">
        <v>48121</v>
      </c>
      <c r="H5065" t="s">
        <v>4583</v>
      </c>
      <c r="I5065">
        <v>33.014800000000001</v>
      </c>
      <c r="J5065">
        <v>-97.226799999999997</v>
      </c>
      <c r="K5065">
        <v>8135</v>
      </c>
      <c r="L5065">
        <v>475</v>
      </c>
    </row>
    <row r="5066" spans="1:12" x14ac:dyDescent="0.2">
      <c r="A5066" t="s">
        <v>5603</v>
      </c>
      <c r="B5066" t="s">
        <v>19</v>
      </c>
      <c r="C5066" t="str">
        <f t="shared" si="79"/>
        <v>Murphy, TX</v>
      </c>
      <c r="D5066" t="s">
        <v>4531</v>
      </c>
      <c r="E5066">
        <v>48085</v>
      </c>
      <c r="F5066" t="s">
        <v>4660</v>
      </c>
      <c r="G5066">
        <v>48085</v>
      </c>
      <c r="H5066" t="s">
        <v>4660</v>
      </c>
      <c r="I5066">
        <v>33.018599999999999</v>
      </c>
      <c r="J5066">
        <v>-96.610500000000002</v>
      </c>
      <c r="K5066">
        <v>20673</v>
      </c>
      <c r="L5066">
        <v>1404</v>
      </c>
    </row>
    <row r="5067" spans="1:12" x14ac:dyDescent="0.2">
      <c r="A5067" t="s">
        <v>5604</v>
      </c>
      <c r="B5067" t="s">
        <v>19</v>
      </c>
      <c r="C5067" t="str">
        <f t="shared" si="79"/>
        <v>Cibolo, TX</v>
      </c>
      <c r="D5067" t="s">
        <v>4531</v>
      </c>
      <c r="E5067">
        <v>48187</v>
      </c>
      <c r="F5067" t="s">
        <v>4173</v>
      </c>
      <c r="G5067">
        <v>48187</v>
      </c>
      <c r="H5067" t="s">
        <v>4173</v>
      </c>
      <c r="I5067">
        <v>29.564</v>
      </c>
      <c r="J5067">
        <v>-98.212500000000006</v>
      </c>
      <c r="K5067">
        <v>29249</v>
      </c>
      <c r="L5067">
        <v>547</v>
      </c>
    </row>
    <row r="5068" spans="1:12" x14ac:dyDescent="0.2">
      <c r="A5068" t="s">
        <v>5605</v>
      </c>
      <c r="B5068" t="s">
        <v>19</v>
      </c>
      <c r="C5068" t="str">
        <f t="shared" si="79"/>
        <v>Ranger, TX</v>
      </c>
      <c r="D5068" t="s">
        <v>4531</v>
      </c>
      <c r="E5068">
        <v>48133</v>
      </c>
      <c r="F5068" t="s">
        <v>4585</v>
      </c>
      <c r="G5068">
        <v>48133</v>
      </c>
      <c r="H5068" t="s">
        <v>4585</v>
      </c>
      <c r="I5068">
        <v>32.469299999999997</v>
      </c>
      <c r="J5068">
        <v>-98.6751</v>
      </c>
      <c r="K5068">
        <v>2456</v>
      </c>
      <c r="L5068">
        <v>135</v>
      </c>
    </row>
    <row r="5069" spans="1:12" x14ac:dyDescent="0.2">
      <c r="A5069" t="s">
        <v>5606</v>
      </c>
      <c r="B5069" t="s">
        <v>19</v>
      </c>
      <c r="C5069" t="str">
        <f t="shared" si="79"/>
        <v>Mila Doce, TX</v>
      </c>
      <c r="D5069" t="s">
        <v>4531</v>
      </c>
      <c r="E5069">
        <v>48215</v>
      </c>
      <c r="F5069" t="s">
        <v>4107</v>
      </c>
      <c r="G5069">
        <v>48215</v>
      </c>
      <c r="H5069" t="s">
        <v>4107</v>
      </c>
      <c r="I5069">
        <v>26.222999999999999</v>
      </c>
      <c r="J5069">
        <v>-97.960099999999997</v>
      </c>
      <c r="K5069">
        <v>6354</v>
      </c>
      <c r="L5069">
        <v>771</v>
      </c>
    </row>
    <row r="5070" spans="1:12" x14ac:dyDescent="0.2">
      <c r="A5070" t="s">
        <v>2991</v>
      </c>
      <c r="B5070" t="s">
        <v>19</v>
      </c>
      <c r="C5070" t="str">
        <f t="shared" si="79"/>
        <v>Andrews, TX</v>
      </c>
      <c r="D5070" t="s">
        <v>4531</v>
      </c>
      <c r="E5070">
        <v>48003</v>
      </c>
      <c r="F5070" t="s">
        <v>2991</v>
      </c>
      <c r="G5070">
        <v>48003</v>
      </c>
      <c r="H5070" t="s">
        <v>2991</v>
      </c>
      <c r="I5070">
        <v>32.320799999999998</v>
      </c>
      <c r="J5070">
        <v>-102.55200000000001</v>
      </c>
      <c r="K5070">
        <v>14999</v>
      </c>
      <c r="L5070">
        <v>748</v>
      </c>
    </row>
    <row r="5071" spans="1:12" x14ac:dyDescent="0.2">
      <c r="A5071" t="s">
        <v>5607</v>
      </c>
      <c r="B5071" t="s">
        <v>19</v>
      </c>
      <c r="C5071" t="str">
        <f t="shared" si="79"/>
        <v>Miguel Barrera, TX</v>
      </c>
      <c r="D5071" t="s">
        <v>4531</v>
      </c>
      <c r="E5071">
        <v>48427</v>
      </c>
      <c r="F5071" t="s">
        <v>4554</v>
      </c>
      <c r="G5071">
        <v>48427</v>
      </c>
      <c r="H5071" t="s">
        <v>4554</v>
      </c>
      <c r="I5071">
        <v>26.411999999999999</v>
      </c>
      <c r="J5071">
        <v>-98.921599999999998</v>
      </c>
      <c r="K5071">
        <v>347</v>
      </c>
      <c r="L5071">
        <v>7757</v>
      </c>
    </row>
    <row r="5072" spans="1:12" x14ac:dyDescent="0.2">
      <c r="A5072" t="s">
        <v>5608</v>
      </c>
      <c r="B5072" t="s">
        <v>19</v>
      </c>
      <c r="C5072" t="str">
        <f t="shared" si="79"/>
        <v>Hickory Creek, TX</v>
      </c>
      <c r="D5072" t="s">
        <v>4531</v>
      </c>
      <c r="E5072">
        <v>48121</v>
      </c>
      <c r="F5072" t="s">
        <v>4583</v>
      </c>
      <c r="G5072">
        <v>48121</v>
      </c>
      <c r="H5072" t="s">
        <v>4583</v>
      </c>
      <c r="I5072">
        <v>33.111400000000003</v>
      </c>
      <c r="J5072">
        <v>-97.031300000000002</v>
      </c>
      <c r="K5072">
        <v>4596</v>
      </c>
      <c r="L5072">
        <v>362</v>
      </c>
    </row>
    <row r="5073" spans="1:12" x14ac:dyDescent="0.2">
      <c r="A5073" t="s">
        <v>5609</v>
      </c>
      <c r="B5073" t="s">
        <v>19</v>
      </c>
      <c r="C5073" t="str">
        <f t="shared" si="79"/>
        <v>Monahans, TX</v>
      </c>
      <c r="D5073" t="s">
        <v>4531</v>
      </c>
      <c r="E5073">
        <v>48475</v>
      </c>
      <c r="F5073" t="s">
        <v>5144</v>
      </c>
      <c r="G5073">
        <v>48475</v>
      </c>
      <c r="H5073" t="s">
        <v>5144</v>
      </c>
      <c r="I5073">
        <v>31.628900000000002</v>
      </c>
      <c r="J5073">
        <v>-103.04040000000001</v>
      </c>
      <c r="K5073">
        <v>8312</v>
      </c>
      <c r="L5073">
        <v>100</v>
      </c>
    </row>
    <row r="5074" spans="1:12" x14ac:dyDescent="0.2">
      <c r="A5074" t="s">
        <v>5610</v>
      </c>
      <c r="B5074" t="s">
        <v>19</v>
      </c>
      <c r="C5074" t="str">
        <f t="shared" si="79"/>
        <v>Thompsons, TX</v>
      </c>
      <c r="D5074" t="s">
        <v>4531</v>
      </c>
      <c r="E5074">
        <v>48157</v>
      </c>
      <c r="F5074" t="s">
        <v>4631</v>
      </c>
      <c r="G5074">
        <v>48157</v>
      </c>
      <c r="H5074" t="s">
        <v>4631</v>
      </c>
      <c r="I5074">
        <v>29.490600000000001</v>
      </c>
      <c r="J5074">
        <v>-95.630399999999995</v>
      </c>
      <c r="K5074">
        <v>313</v>
      </c>
      <c r="L5074">
        <v>24</v>
      </c>
    </row>
    <row r="5075" spans="1:12" x14ac:dyDescent="0.2">
      <c r="A5075" t="s">
        <v>5209</v>
      </c>
      <c r="B5075" t="s">
        <v>19</v>
      </c>
      <c r="C5075" t="str">
        <f t="shared" si="79"/>
        <v>Scurry, TX</v>
      </c>
      <c r="D5075" t="s">
        <v>4531</v>
      </c>
      <c r="E5075">
        <v>48257</v>
      </c>
      <c r="F5075" t="s">
        <v>4771</v>
      </c>
      <c r="G5075">
        <v>48257</v>
      </c>
      <c r="H5075" t="s">
        <v>4771</v>
      </c>
      <c r="I5075">
        <v>32.512500000000003</v>
      </c>
      <c r="J5075">
        <v>-96.385099999999994</v>
      </c>
      <c r="K5075">
        <v>747</v>
      </c>
      <c r="L5075">
        <v>155</v>
      </c>
    </row>
    <row r="5076" spans="1:12" x14ac:dyDescent="0.2">
      <c r="A5076" t="s">
        <v>5611</v>
      </c>
      <c r="B5076" t="s">
        <v>19</v>
      </c>
      <c r="C5076" t="str">
        <f t="shared" si="79"/>
        <v>Sherwood Shores, TX</v>
      </c>
      <c r="D5076" t="s">
        <v>4531</v>
      </c>
      <c r="E5076">
        <v>48181</v>
      </c>
      <c r="F5076" t="s">
        <v>4915</v>
      </c>
      <c r="G5076">
        <v>48181</v>
      </c>
      <c r="H5076" t="s">
        <v>4915</v>
      </c>
      <c r="I5076">
        <v>33.847799999999999</v>
      </c>
      <c r="J5076">
        <v>-96.814700000000002</v>
      </c>
      <c r="K5076">
        <v>1259</v>
      </c>
      <c r="L5076">
        <v>170</v>
      </c>
    </row>
    <row r="5077" spans="1:12" x14ac:dyDescent="0.2">
      <c r="A5077" t="s">
        <v>5612</v>
      </c>
      <c r="B5077" t="s">
        <v>19</v>
      </c>
      <c r="C5077" t="str">
        <f t="shared" si="79"/>
        <v>Ramos, TX</v>
      </c>
      <c r="D5077" t="s">
        <v>4531</v>
      </c>
      <c r="E5077">
        <v>48427</v>
      </c>
      <c r="F5077" t="s">
        <v>4554</v>
      </c>
      <c r="G5077">
        <v>48427</v>
      </c>
      <c r="H5077" t="s">
        <v>4554</v>
      </c>
      <c r="I5077">
        <v>26.428000000000001</v>
      </c>
      <c r="J5077">
        <v>-99.027000000000001</v>
      </c>
      <c r="K5077">
        <v>329</v>
      </c>
      <c r="L5077">
        <v>4151</v>
      </c>
    </row>
    <row r="5078" spans="1:12" x14ac:dyDescent="0.2">
      <c r="A5078" t="s">
        <v>5613</v>
      </c>
      <c r="B5078" t="s">
        <v>19</v>
      </c>
      <c r="C5078" t="str">
        <f t="shared" si="79"/>
        <v>Nesbitt, TX</v>
      </c>
      <c r="D5078" t="s">
        <v>4531</v>
      </c>
      <c r="E5078">
        <v>48203</v>
      </c>
      <c r="F5078" t="s">
        <v>1513</v>
      </c>
      <c r="G5078">
        <v>48203</v>
      </c>
      <c r="H5078" t="s">
        <v>1513</v>
      </c>
      <c r="I5078">
        <v>32.5886</v>
      </c>
      <c r="J5078">
        <v>-94.446799999999996</v>
      </c>
      <c r="K5078">
        <v>162</v>
      </c>
      <c r="L5078">
        <v>35</v>
      </c>
    </row>
    <row r="5079" spans="1:12" x14ac:dyDescent="0.2">
      <c r="A5079" t="s">
        <v>5614</v>
      </c>
      <c r="B5079" t="s">
        <v>19</v>
      </c>
      <c r="C5079" t="str">
        <f t="shared" si="79"/>
        <v>Tehuacana, TX</v>
      </c>
      <c r="D5079" t="s">
        <v>4531</v>
      </c>
      <c r="E5079">
        <v>48293</v>
      </c>
      <c r="F5079" t="s">
        <v>3051</v>
      </c>
      <c r="G5079">
        <v>48293</v>
      </c>
      <c r="H5079" t="s">
        <v>3051</v>
      </c>
      <c r="I5079">
        <v>31.741</v>
      </c>
      <c r="J5079">
        <v>-96.543800000000005</v>
      </c>
      <c r="K5079">
        <v>282</v>
      </c>
      <c r="L5079">
        <v>68</v>
      </c>
    </row>
    <row r="5080" spans="1:12" x14ac:dyDescent="0.2">
      <c r="A5080" t="s">
        <v>5615</v>
      </c>
      <c r="B5080" t="s">
        <v>19</v>
      </c>
      <c r="C5080" t="str">
        <f t="shared" si="79"/>
        <v>Edgecliff Village, TX</v>
      </c>
      <c r="D5080" t="s">
        <v>4531</v>
      </c>
      <c r="E5080">
        <v>48439</v>
      </c>
      <c r="F5080" t="s">
        <v>4696</v>
      </c>
      <c r="G5080">
        <v>48439</v>
      </c>
      <c r="H5080" t="s">
        <v>4696</v>
      </c>
      <c r="I5080">
        <v>32.656100000000002</v>
      </c>
      <c r="J5080">
        <v>-97.340599999999995</v>
      </c>
      <c r="K5080">
        <v>3021</v>
      </c>
      <c r="L5080">
        <v>978</v>
      </c>
    </row>
    <row r="5081" spans="1:12" x14ac:dyDescent="0.2">
      <c r="A5081" t="s">
        <v>5616</v>
      </c>
      <c r="B5081" t="s">
        <v>19</v>
      </c>
      <c r="C5081" t="str">
        <f t="shared" si="79"/>
        <v>Falls City, TX</v>
      </c>
      <c r="D5081" t="s">
        <v>4531</v>
      </c>
      <c r="E5081">
        <v>48255</v>
      </c>
      <c r="F5081" t="s">
        <v>5439</v>
      </c>
      <c r="G5081">
        <v>48255</v>
      </c>
      <c r="H5081" t="s">
        <v>5439</v>
      </c>
      <c r="I5081">
        <v>28.982199999999999</v>
      </c>
      <c r="J5081">
        <v>-98.021699999999996</v>
      </c>
      <c r="K5081">
        <v>654</v>
      </c>
      <c r="L5081">
        <v>283</v>
      </c>
    </row>
    <row r="5082" spans="1:12" x14ac:dyDescent="0.2">
      <c r="A5082" t="s">
        <v>5617</v>
      </c>
      <c r="B5082" t="s">
        <v>19</v>
      </c>
      <c r="C5082" t="str">
        <f t="shared" si="79"/>
        <v>El Refugio, TX</v>
      </c>
      <c r="D5082" t="s">
        <v>4531</v>
      </c>
      <c r="E5082">
        <v>48427</v>
      </c>
      <c r="F5082" t="s">
        <v>4554</v>
      </c>
      <c r="G5082">
        <v>48427</v>
      </c>
      <c r="H5082" t="s">
        <v>4554</v>
      </c>
      <c r="I5082">
        <v>26.340599999999998</v>
      </c>
      <c r="J5082">
        <v>-98.758899999999997</v>
      </c>
      <c r="K5082">
        <v>173</v>
      </c>
      <c r="L5082">
        <v>107</v>
      </c>
    </row>
    <row r="5083" spans="1:12" x14ac:dyDescent="0.2">
      <c r="A5083" t="s">
        <v>5618</v>
      </c>
      <c r="B5083" t="s">
        <v>19</v>
      </c>
      <c r="C5083" t="str">
        <f t="shared" si="79"/>
        <v>Lopeno, TX</v>
      </c>
      <c r="D5083" t="s">
        <v>4531</v>
      </c>
      <c r="E5083">
        <v>48505</v>
      </c>
      <c r="F5083" t="s">
        <v>4549</v>
      </c>
      <c r="G5083">
        <v>48505</v>
      </c>
      <c r="H5083" t="s">
        <v>4549</v>
      </c>
      <c r="I5083">
        <v>26.712</v>
      </c>
      <c r="J5083">
        <v>-99.100800000000007</v>
      </c>
      <c r="K5083">
        <v>146</v>
      </c>
      <c r="L5083">
        <v>68</v>
      </c>
    </row>
    <row r="5084" spans="1:12" x14ac:dyDescent="0.2">
      <c r="A5084" t="s">
        <v>5619</v>
      </c>
      <c r="B5084" t="s">
        <v>19</v>
      </c>
      <c r="C5084" t="str">
        <f t="shared" si="79"/>
        <v>Angleton, TX</v>
      </c>
      <c r="D5084" t="s">
        <v>4531</v>
      </c>
      <c r="E5084">
        <v>48039</v>
      </c>
      <c r="F5084" t="s">
        <v>4536</v>
      </c>
      <c r="G5084">
        <v>48039</v>
      </c>
      <c r="H5084" t="s">
        <v>4536</v>
      </c>
      <c r="I5084">
        <v>29.171600000000002</v>
      </c>
      <c r="J5084">
        <v>-95.429199999999994</v>
      </c>
      <c r="K5084">
        <v>19544</v>
      </c>
      <c r="L5084">
        <v>648</v>
      </c>
    </row>
    <row r="5085" spans="1:12" x14ac:dyDescent="0.2">
      <c r="A5085" t="s">
        <v>1217</v>
      </c>
      <c r="B5085" t="s">
        <v>19</v>
      </c>
      <c r="C5085" t="str">
        <f t="shared" si="79"/>
        <v>Florence, TX</v>
      </c>
      <c r="D5085" t="s">
        <v>4531</v>
      </c>
      <c r="E5085">
        <v>48491</v>
      </c>
      <c r="F5085" t="s">
        <v>2285</v>
      </c>
      <c r="G5085">
        <v>48491</v>
      </c>
      <c r="H5085" t="s">
        <v>2285</v>
      </c>
      <c r="I5085">
        <v>30.840599999999998</v>
      </c>
      <c r="J5085">
        <v>-97.792699999999996</v>
      </c>
      <c r="K5085">
        <v>1262</v>
      </c>
      <c r="L5085">
        <v>570</v>
      </c>
    </row>
    <row r="5086" spans="1:12" x14ac:dyDescent="0.2">
      <c r="A5086" t="s">
        <v>5620</v>
      </c>
      <c r="B5086" t="s">
        <v>19</v>
      </c>
      <c r="C5086" t="str">
        <f t="shared" si="79"/>
        <v>Harker Heights, TX</v>
      </c>
      <c r="D5086" t="s">
        <v>4531</v>
      </c>
      <c r="E5086">
        <v>48027</v>
      </c>
      <c r="F5086" t="s">
        <v>3097</v>
      </c>
      <c r="G5086">
        <v>48027</v>
      </c>
      <c r="H5086" t="s">
        <v>3097</v>
      </c>
      <c r="I5086">
        <v>31.057200000000002</v>
      </c>
      <c r="J5086">
        <v>-97.644499999999994</v>
      </c>
      <c r="K5086">
        <v>31075</v>
      </c>
      <c r="L5086">
        <v>766</v>
      </c>
    </row>
    <row r="5087" spans="1:12" x14ac:dyDescent="0.2">
      <c r="A5087" t="s">
        <v>5621</v>
      </c>
      <c r="B5087" t="s">
        <v>19</v>
      </c>
      <c r="C5087" t="str">
        <f t="shared" si="79"/>
        <v>Wixon Valley, TX</v>
      </c>
      <c r="D5087" t="s">
        <v>4531</v>
      </c>
      <c r="E5087">
        <v>48041</v>
      </c>
      <c r="F5087" t="s">
        <v>4360</v>
      </c>
      <c r="G5087">
        <v>48041</v>
      </c>
      <c r="H5087" t="s">
        <v>4360</v>
      </c>
      <c r="I5087">
        <v>30.7639</v>
      </c>
      <c r="J5087">
        <v>-96.319299999999998</v>
      </c>
      <c r="K5087">
        <v>259</v>
      </c>
      <c r="L5087">
        <v>55</v>
      </c>
    </row>
    <row r="5088" spans="1:12" x14ac:dyDescent="0.2">
      <c r="A5088" t="s">
        <v>5622</v>
      </c>
      <c r="B5088" t="s">
        <v>19</v>
      </c>
      <c r="C5088" t="str">
        <f t="shared" si="79"/>
        <v>Woodbranch, TX</v>
      </c>
      <c r="D5088" t="s">
        <v>4531</v>
      </c>
      <c r="E5088">
        <v>48339</v>
      </c>
      <c r="F5088" t="s">
        <v>2289</v>
      </c>
      <c r="G5088">
        <v>48339</v>
      </c>
      <c r="H5088" t="s">
        <v>2289</v>
      </c>
      <c r="I5088">
        <v>30.1814</v>
      </c>
      <c r="J5088">
        <v>-95.183499999999995</v>
      </c>
      <c r="K5088">
        <v>1367</v>
      </c>
      <c r="L5088">
        <v>266</v>
      </c>
    </row>
    <row r="5089" spans="1:12" x14ac:dyDescent="0.2">
      <c r="A5089" t="s">
        <v>5623</v>
      </c>
      <c r="B5089" t="s">
        <v>19</v>
      </c>
      <c r="C5089" t="str">
        <f t="shared" si="79"/>
        <v>Santa Anna, TX</v>
      </c>
      <c r="D5089" t="s">
        <v>4531</v>
      </c>
      <c r="E5089">
        <v>48083</v>
      </c>
      <c r="F5089" t="s">
        <v>1395</v>
      </c>
      <c r="G5089">
        <v>48083</v>
      </c>
      <c r="H5089" t="s">
        <v>1395</v>
      </c>
      <c r="I5089">
        <v>31.736899999999999</v>
      </c>
      <c r="J5089">
        <v>-99.325400000000002</v>
      </c>
      <c r="K5089">
        <v>1044</v>
      </c>
      <c r="L5089">
        <v>202</v>
      </c>
    </row>
    <row r="5090" spans="1:12" x14ac:dyDescent="0.2">
      <c r="A5090" t="s">
        <v>2508</v>
      </c>
      <c r="B5090" t="s">
        <v>19</v>
      </c>
      <c r="C5090" t="str">
        <f t="shared" si="79"/>
        <v>Seminole, TX</v>
      </c>
      <c r="D5090" t="s">
        <v>4531</v>
      </c>
      <c r="E5090">
        <v>48165</v>
      </c>
      <c r="F5090" t="s">
        <v>5189</v>
      </c>
      <c r="G5090">
        <v>48165</v>
      </c>
      <c r="H5090" t="s">
        <v>5189</v>
      </c>
      <c r="I5090">
        <v>32.721499999999999</v>
      </c>
      <c r="J5090">
        <v>-102.6504</v>
      </c>
      <c r="K5090">
        <v>7613</v>
      </c>
      <c r="L5090">
        <v>796</v>
      </c>
    </row>
    <row r="5091" spans="1:12" x14ac:dyDescent="0.2">
      <c r="A5091" t="s">
        <v>5624</v>
      </c>
      <c r="B5091" t="s">
        <v>19</v>
      </c>
      <c r="C5091" t="str">
        <f t="shared" si="79"/>
        <v>Berryville, TX</v>
      </c>
      <c r="D5091" t="s">
        <v>4531</v>
      </c>
      <c r="E5091">
        <v>48213</v>
      </c>
      <c r="F5091" t="s">
        <v>2162</v>
      </c>
      <c r="G5091">
        <v>48213</v>
      </c>
      <c r="H5091" t="s">
        <v>2162</v>
      </c>
      <c r="I5091">
        <v>32.087600000000002</v>
      </c>
      <c r="J5091">
        <v>-95.4666</v>
      </c>
      <c r="K5091">
        <v>1021</v>
      </c>
      <c r="L5091">
        <v>301</v>
      </c>
    </row>
    <row r="5092" spans="1:12" x14ac:dyDescent="0.2">
      <c r="A5092" t="s">
        <v>1590</v>
      </c>
      <c r="B5092" t="s">
        <v>19</v>
      </c>
      <c r="C5092" t="str">
        <f t="shared" si="79"/>
        <v>Linden, TX</v>
      </c>
      <c r="D5092" t="s">
        <v>4531</v>
      </c>
      <c r="E5092">
        <v>48067</v>
      </c>
      <c r="F5092" t="s">
        <v>2154</v>
      </c>
      <c r="G5092">
        <v>48067</v>
      </c>
      <c r="H5092" t="s">
        <v>2154</v>
      </c>
      <c r="I5092">
        <v>33.011000000000003</v>
      </c>
      <c r="J5092">
        <v>-94.3626</v>
      </c>
      <c r="K5092">
        <v>1934</v>
      </c>
      <c r="L5092">
        <v>211</v>
      </c>
    </row>
    <row r="5093" spans="1:12" x14ac:dyDescent="0.2">
      <c r="A5093" t="s">
        <v>5625</v>
      </c>
      <c r="B5093" t="s">
        <v>19</v>
      </c>
      <c r="C5093" t="str">
        <f t="shared" si="79"/>
        <v>Hollywood Park, TX</v>
      </c>
      <c r="D5093" t="s">
        <v>4531</v>
      </c>
      <c r="E5093">
        <v>48029</v>
      </c>
      <c r="F5093" t="s">
        <v>4650</v>
      </c>
      <c r="G5093">
        <v>48029</v>
      </c>
      <c r="H5093" t="s">
        <v>4650</v>
      </c>
      <c r="I5093">
        <v>29.599499999999999</v>
      </c>
      <c r="J5093">
        <v>-98.483999999999995</v>
      </c>
      <c r="K5093">
        <v>3365</v>
      </c>
      <c r="L5093">
        <v>886</v>
      </c>
    </row>
    <row r="5094" spans="1:12" x14ac:dyDescent="0.2">
      <c r="A5094" t="s">
        <v>5626</v>
      </c>
      <c r="B5094" t="s">
        <v>19</v>
      </c>
      <c r="C5094" t="str">
        <f t="shared" si="79"/>
        <v>Leonard, TX</v>
      </c>
      <c r="D5094" t="s">
        <v>4531</v>
      </c>
      <c r="E5094">
        <v>48147</v>
      </c>
      <c r="F5094" t="s">
        <v>4532</v>
      </c>
      <c r="G5094">
        <v>48147</v>
      </c>
      <c r="H5094" t="s">
        <v>4532</v>
      </c>
      <c r="I5094">
        <v>33.383000000000003</v>
      </c>
      <c r="J5094">
        <v>-96.246700000000004</v>
      </c>
      <c r="K5094">
        <v>2001</v>
      </c>
      <c r="L5094">
        <v>336</v>
      </c>
    </row>
    <row r="5095" spans="1:12" x14ac:dyDescent="0.2">
      <c r="A5095" t="s">
        <v>5627</v>
      </c>
      <c r="B5095" t="s">
        <v>19</v>
      </c>
      <c r="C5095" t="str">
        <f t="shared" si="79"/>
        <v>Trophy Club, TX</v>
      </c>
      <c r="D5095" t="s">
        <v>4531</v>
      </c>
      <c r="E5095">
        <v>48121</v>
      </c>
      <c r="F5095" t="s">
        <v>4583</v>
      </c>
      <c r="G5095" t="s">
        <v>5628</v>
      </c>
      <c r="H5095" t="s">
        <v>5629</v>
      </c>
      <c r="I5095">
        <v>33.003900000000002</v>
      </c>
      <c r="J5095">
        <v>-97.189800000000005</v>
      </c>
      <c r="K5095">
        <v>12340</v>
      </c>
      <c r="L5095">
        <v>1207</v>
      </c>
    </row>
    <row r="5096" spans="1:12" x14ac:dyDescent="0.2">
      <c r="A5096" t="s">
        <v>5630</v>
      </c>
      <c r="B5096" t="s">
        <v>19</v>
      </c>
      <c r="C5096" t="str">
        <f t="shared" si="79"/>
        <v>Lovelady, TX</v>
      </c>
      <c r="D5096" t="s">
        <v>4531</v>
      </c>
      <c r="E5096">
        <v>48225</v>
      </c>
      <c r="F5096" t="s">
        <v>1033</v>
      </c>
      <c r="G5096">
        <v>48225</v>
      </c>
      <c r="H5096" t="s">
        <v>1033</v>
      </c>
      <c r="I5096">
        <v>31.1279</v>
      </c>
      <c r="J5096">
        <v>-95.445599999999999</v>
      </c>
      <c r="K5096">
        <v>632</v>
      </c>
      <c r="L5096">
        <v>184</v>
      </c>
    </row>
    <row r="5097" spans="1:12" x14ac:dyDescent="0.2">
      <c r="A5097" t="s">
        <v>5631</v>
      </c>
      <c r="B5097" t="s">
        <v>19</v>
      </c>
      <c r="C5097" t="str">
        <f t="shared" si="79"/>
        <v>Leming, TX</v>
      </c>
      <c r="D5097" t="s">
        <v>4531</v>
      </c>
      <c r="E5097">
        <v>48013</v>
      </c>
      <c r="F5097" t="s">
        <v>4843</v>
      </c>
      <c r="G5097">
        <v>48013</v>
      </c>
      <c r="H5097" t="s">
        <v>4843</v>
      </c>
      <c r="I5097">
        <v>29.0684</v>
      </c>
      <c r="J5097">
        <v>-98.472200000000001</v>
      </c>
      <c r="K5097">
        <v>407</v>
      </c>
      <c r="L5097">
        <v>32</v>
      </c>
    </row>
    <row r="5098" spans="1:12" x14ac:dyDescent="0.2">
      <c r="A5098" t="s">
        <v>5632</v>
      </c>
      <c r="B5098" t="s">
        <v>19</v>
      </c>
      <c r="C5098" t="str">
        <f t="shared" si="79"/>
        <v>Valle Vista, TX</v>
      </c>
      <c r="D5098" t="s">
        <v>4531</v>
      </c>
      <c r="E5098">
        <v>48427</v>
      </c>
      <c r="F5098" t="s">
        <v>4554</v>
      </c>
      <c r="G5098">
        <v>48427</v>
      </c>
      <c r="H5098" t="s">
        <v>4554</v>
      </c>
      <c r="I5098">
        <v>26.316099999999999</v>
      </c>
      <c r="J5098">
        <v>-98.654600000000002</v>
      </c>
      <c r="K5098">
        <v>464</v>
      </c>
      <c r="L5098">
        <v>2237</v>
      </c>
    </row>
    <row r="5099" spans="1:12" x14ac:dyDescent="0.2">
      <c r="A5099" t="s">
        <v>5633</v>
      </c>
      <c r="B5099" t="s">
        <v>19</v>
      </c>
      <c r="C5099" t="str">
        <f t="shared" si="79"/>
        <v>Willow Park, TX</v>
      </c>
      <c r="D5099" t="s">
        <v>4531</v>
      </c>
      <c r="E5099">
        <v>48367</v>
      </c>
      <c r="F5099" t="s">
        <v>934</v>
      </c>
      <c r="G5099">
        <v>48367</v>
      </c>
      <c r="H5099" t="s">
        <v>934</v>
      </c>
      <c r="I5099">
        <v>32.754800000000003</v>
      </c>
      <c r="J5099">
        <v>-97.649900000000002</v>
      </c>
      <c r="K5099">
        <v>5340</v>
      </c>
      <c r="L5099">
        <v>317</v>
      </c>
    </row>
    <row r="5100" spans="1:12" x14ac:dyDescent="0.2">
      <c r="A5100" t="s">
        <v>5634</v>
      </c>
      <c r="B5100" t="s">
        <v>19</v>
      </c>
      <c r="C5100" t="str">
        <f t="shared" si="79"/>
        <v>Redwater, TX</v>
      </c>
      <c r="D5100" t="s">
        <v>4531</v>
      </c>
      <c r="E5100">
        <v>48037</v>
      </c>
      <c r="F5100" t="s">
        <v>5249</v>
      </c>
      <c r="G5100">
        <v>48037</v>
      </c>
      <c r="H5100" t="s">
        <v>5249</v>
      </c>
      <c r="I5100">
        <v>33.358600000000003</v>
      </c>
      <c r="J5100">
        <v>-94.255099999999999</v>
      </c>
      <c r="K5100">
        <v>1091</v>
      </c>
      <c r="L5100">
        <v>211</v>
      </c>
    </row>
    <row r="5101" spans="1:12" x14ac:dyDescent="0.2">
      <c r="A5101" t="s">
        <v>5635</v>
      </c>
      <c r="B5101" t="s">
        <v>19</v>
      </c>
      <c r="C5101" t="str">
        <f t="shared" si="79"/>
        <v>Woodcreek, TX</v>
      </c>
      <c r="D5101" t="s">
        <v>4531</v>
      </c>
      <c r="E5101">
        <v>48209</v>
      </c>
      <c r="F5101" t="s">
        <v>4692</v>
      </c>
      <c r="G5101">
        <v>48209</v>
      </c>
      <c r="H5101" t="s">
        <v>4692</v>
      </c>
      <c r="I5101">
        <v>30.026599999999998</v>
      </c>
      <c r="J5101">
        <v>-98.111500000000007</v>
      </c>
      <c r="K5101">
        <v>6015</v>
      </c>
      <c r="L5101">
        <v>619</v>
      </c>
    </row>
    <row r="5102" spans="1:12" x14ac:dyDescent="0.2">
      <c r="A5102" t="s">
        <v>5636</v>
      </c>
      <c r="B5102" t="s">
        <v>19</v>
      </c>
      <c r="C5102" t="str">
        <f t="shared" si="79"/>
        <v>Leary, TX</v>
      </c>
      <c r="D5102" t="s">
        <v>4531</v>
      </c>
      <c r="E5102">
        <v>48037</v>
      </c>
      <c r="F5102" t="s">
        <v>5249</v>
      </c>
      <c r="G5102">
        <v>48037</v>
      </c>
      <c r="H5102" t="s">
        <v>5249</v>
      </c>
      <c r="I5102">
        <v>33.469000000000001</v>
      </c>
      <c r="J5102">
        <v>-94.219099999999997</v>
      </c>
      <c r="K5102">
        <v>492</v>
      </c>
      <c r="L5102">
        <v>146</v>
      </c>
    </row>
    <row r="5103" spans="1:12" x14ac:dyDescent="0.2">
      <c r="A5103" t="s">
        <v>3446</v>
      </c>
      <c r="B5103" t="s">
        <v>19</v>
      </c>
      <c r="C5103" t="str">
        <f t="shared" si="79"/>
        <v>Bedford, TX</v>
      </c>
      <c r="D5103" t="s">
        <v>4531</v>
      </c>
      <c r="E5103">
        <v>48439</v>
      </c>
      <c r="F5103" t="s">
        <v>4696</v>
      </c>
      <c r="G5103">
        <v>48439</v>
      </c>
      <c r="H5103" t="s">
        <v>4696</v>
      </c>
      <c r="I5103">
        <v>32.846400000000003</v>
      </c>
      <c r="J5103">
        <v>-97.135000000000005</v>
      </c>
      <c r="K5103">
        <v>49486</v>
      </c>
      <c r="L5103">
        <v>1907</v>
      </c>
    </row>
    <row r="5104" spans="1:12" x14ac:dyDescent="0.2">
      <c r="A5104" t="s">
        <v>5637</v>
      </c>
      <c r="B5104" t="s">
        <v>19</v>
      </c>
      <c r="C5104" t="str">
        <f t="shared" si="79"/>
        <v>Valley View, TX</v>
      </c>
      <c r="D5104" t="s">
        <v>4531</v>
      </c>
      <c r="E5104">
        <v>48097</v>
      </c>
      <c r="F5104" t="s">
        <v>4540</v>
      </c>
      <c r="G5104">
        <v>48097</v>
      </c>
      <c r="H5104" t="s">
        <v>4540</v>
      </c>
      <c r="I5104">
        <v>33.489199999999997</v>
      </c>
      <c r="J5104">
        <v>-97.153400000000005</v>
      </c>
      <c r="K5104">
        <v>792</v>
      </c>
      <c r="L5104">
        <v>86</v>
      </c>
    </row>
    <row r="5105" spans="1:12" x14ac:dyDescent="0.2">
      <c r="A5105" t="s">
        <v>1597</v>
      </c>
      <c r="B5105" t="s">
        <v>19</v>
      </c>
      <c r="C5105" t="str">
        <f t="shared" si="79"/>
        <v>Eden, TX</v>
      </c>
      <c r="D5105" t="s">
        <v>4531</v>
      </c>
      <c r="E5105">
        <v>48095</v>
      </c>
      <c r="F5105" t="s">
        <v>5638</v>
      </c>
      <c r="G5105">
        <v>48095</v>
      </c>
      <c r="H5105" t="s">
        <v>5638</v>
      </c>
      <c r="I5105">
        <v>31.216200000000001</v>
      </c>
      <c r="J5105">
        <v>-99.843999999999994</v>
      </c>
      <c r="K5105">
        <v>1297</v>
      </c>
      <c r="L5105">
        <v>210</v>
      </c>
    </row>
    <row r="5106" spans="1:12" x14ac:dyDescent="0.2">
      <c r="A5106" t="s">
        <v>5639</v>
      </c>
      <c r="B5106" t="s">
        <v>19</v>
      </c>
      <c r="C5106" t="str">
        <f t="shared" si="79"/>
        <v>Rendon, TX</v>
      </c>
      <c r="D5106" t="s">
        <v>4531</v>
      </c>
      <c r="E5106">
        <v>48439</v>
      </c>
      <c r="F5106" t="s">
        <v>4696</v>
      </c>
      <c r="G5106">
        <v>48439</v>
      </c>
      <c r="H5106" t="s">
        <v>4696</v>
      </c>
      <c r="I5106">
        <v>32.578899999999997</v>
      </c>
      <c r="J5106">
        <v>-97.234999999999999</v>
      </c>
      <c r="K5106">
        <v>13415</v>
      </c>
      <c r="L5106">
        <v>209</v>
      </c>
    </row>
    <row r="5107" spans="1:12" x14ac:dyDescent="0.2">
      <c r="A5107" t="s">
        <v>5640</v>
      </c>
      <c r="B5107" t="s">
        <v>19</v>
      </c>
      <c r="C5107" t="str">
        <f t="shared" si="79"/>
        <v>Hill Country Village, TX</v>
      </c>
      <c r="D5107" t="s">
        <v>4531</v>
      </c>
      <c r="E5107">
        <v>48029</v>
      </c>
      <c r="F5107" t="s">
        <v>4650</v>
      </c>
      <c r="G5107">
        <v>48029</v>
      </c>
      <c r="H5107" t="s">
        <v>4650</v>
      </c>
      <c r="I5107">
        <v>29.583100000000002</v>
      </c>
      <c r="J5107">
        <v>-98.489099999999993</v>
      </c>
      <c r="K5107">
        <v>1084</v>
      </c>
      <c r="L5107">
        <v>193</v>
      </c>
    </row>
    <row r="5108" spans="1:12" x14ac:dyDescent="0.2">
      <c r="A5108" t="s">
        <v>5641</v>
      </c>
      <c r="B5108" t="s">
        <v>19</v>
      </c>
      <c r="C5108" t="str">
        <f t="shared" si="79"/>
        <v>Nina, TX</v>
      </c>
      <c r="D5108" t="s">
        <v>4531</v>
      </c>
      <c r="E5108">
        <v>48427</v>
      </c>
      <c r="F5108" t="s">
        <v>4554</v>
      </c>
      <c r="G5108">
        <v>48427</v>
      </c>
      <c r="H5108" t="s">
        <v>4554</v>
      </c>
      <c r="I5108">
        <v>26.281099999999999</v>
      </c>
      <c r="J5108">
        <v>-98.581000000000003</v>
      </c>
      <c r="K5108">
        <v>87</v>
      </c>
      <c r="L5108">
        <v>806</v>
      </c>
    </row>
    <row r="5109" spans="1:12" x14ac:dyDescent="0.2">
      <c r="A5109" t="s">
        <v>5642</v>
      </c>
      <c r="B5109" t="s">
        <v>19</v>
      </c>
      <c r="C5109" t="str">
        <f t="shared" si="79"/>
        <v>Laguna Heights, TX</v>
      </c>
      <c r="D5109" t="s">
        <v>4531</v>
      </c>
      <c r="E5109">
        <v>48061</v>
      </c>
      <c r="F5109" t="s">
        <v>1555</v>
      </c>
      <c r="G5109">
        <v>48061</v>
      </c>
      <c r="H5109" t="s">
        <v>1555</v>
      </c>
      <c r="I5109">
        <v>26.080400000000001</v>
      </c>
      <c r="J5109">
        <v>-97.256900000000002</v>
      </c>
      <c r="K5109">
        <v>3174</v>
      </c>
      <c r="L5109">
        <v>5035</v>
      </c>
    </row>
    <row r="5110" spans="1:12" x14ac:dyDescent="0.2">
      <c r="A5110" t="s">
        <v>5643</v>
      </c>
      <c r="B5110" t="s">
        <v>19</v>
      </c>
      <c r="C5110" t="str">
        <f t="shared" si="79"/>
        <v>Kurten, TX</v>
      </c>
      <c r="D5110" t="s">
        <v>4531</v>
      </c>
      <c r="E5110">
        <v>48041</v>
      </c>
      <c r="F5110" t="s">
        <v>4360</v>
      </c>
      <c r="G5110">
        <v>48041</v>
      </c>
      <c r="H5110" t="s">
        <v>4360</v>
      </c>
      <c r="I5110">
        <v>30.7896</v>
      </c>
      <c r="J5110">
        <v>-96.275899999999993</v>
      </c>
      <c r="K5110">
        <v>403</v>
      </c>
      <c r="L5110">
        <v>34</v>
      </c>
    </row>
    <row r="5111" spans="1:12" x14ac:dyDescent="0.2">
      <c r="A5111" t="s">
        <v>2042</v>
      </c>
      <c r="B5111" t="s">
        <v>19</v>
      </c>
      <c r="C5111" t="str">
        <f t="shared" si="79"/>
        <v>Morgan, TX</v>
      </c>
      <c r="D5111" t="s">
        <v>4531</v>
      </c>
      <c r="E5111">
        <v>48035</v>
      </c>
      <c r="F5111" t="s">
        <v>4712</v>
      </c>
      <c r="G5111">
        <v>48035</v>
      </c>
      <c r="H5111" t="s">
        <v>4712</v>
      </c>
      <c r="I5111">
        <v>32.015599999999999</v>
      </c>
      <c r="J5111">
        <v>-97.606099999999998</v>
      </c>
      <c r="K5111">
        <v>503</v>
      </c>
      <c r="L5111">
        <v>261</v>
      </c>
    </row>
    <row r="5112" spans="1:12" x14ac:dyDescent="0.2">
      <c r="A5112" t="s">
        <v>5644</v>
      </c>
      <c r="B5112" t="s">
        <v>19</v>
      </c>
      <c r="C5112" t="str">
        <f t="shared" si="79"/>
        <v>Hawley, TX</v>
      </c>
      <c r="D5112" t="s">
        <v>4531</v>
      </c>
      <c r="E5112">
        <v>48253</v>
      </c>
      <c r="F5112" t="s">
        <v>4651</v>
      </c>
      <c r="G5112">
        <v>48253</v>
      </c>
      <c r="H5112" t="s">
        <v>4651</v>
      </c>
      <c r="I5112">
        <v>32.603700000000003</v>
      </c>
      <c r="J5112">
        <v>-99.811099999999996</v>
      </c>
      <c r="K5112">
        <v>619</v>
      </c>
      <c r="L5112">
        <v>81</v>
      </c>
    </row>
    <row r="5113" spans="1:12" x14ac:dyDescent="0.2">
      <c r="A5113" t="s">
        <v>5645</v>
      </c>
      <c r="B5113" t="s">
        <v>19</v>
      </c>
      <c r="C5113" t="str">
        <f t="shared" si="79"/>
        <v>Teague, TX</v>
      </c>
      <c r="D5113" t="s">
        <v>4531</v>
      </c>
      <c r="E5113">
        <v>48161</v>
      </c>
      <c r="F5113" t="s">
        <v>4621</v>
      </c>
      <c r="G5113">
        <v>48161</v>
      </c>
      <c r="H5113" t="s">
        <v>4621</v>
      </c>
      <c r="I5113">
        <v>31.6295</v>
      </c>
      <c r="J5113">
        <v>-96.280100000000004</v>
      </c>
      <c r="K5113">
        <v>3311</v>
      </c>
      <c r="L5113">
        <v>267</v>
      </c>
    </row>
    <row r="5114" spans="1:12" x14ac:dyDescent="0.2">
      <c r="A5114" t="s">
        <v>5646</v>
      </c>
      <c r="B5114" t="s">
        <v>19</v>
      </c>
      <c r="C5114" t="str">
        <f t="shared" si="79"/>
        <v>Hilshire Village, TX</v>
      </c>
      <c r="D5114" t="s">
        <v>4531</v>
      </c>
      <c r="E5114">
        <v>48201</v>
      </c>
      <c r="F5114" t="s">
        <v>4662</v>
      </c>
      <c r="G5114">
        <v>48201</v>
      </c>
      <c r="H5114" t="s">
        <v>4662</v>
      </c>
      <c r="I5114">
        <v>29.790800000000001</v>
      </c>
      <c r="J5114">
        <v>-95.488500000000002</v>
      </c>
      <c r="K5114">
        <v>815</v>
      </c>
      <c r="L5114">
        <v>1176</v>
      </c>
    </row>
    <row r="5115" spans="1:12" x14ac:dyDescent="0.2">
      <c r="A5115" t="s">
        <v>5647</v>
      </c>
      <c r="B5115" t="s">
        <v>19</v>
      </c>
      <c r="C5115" t="str">
        <f t="shared" si="79"/>
        <v>Cross Roads, TX</v>
      </c>
      <c r="D5115" t="s">
        <v>4531</v>
      </c>
      <c r="E5115">
        <v>48121</v>
      </c>
      <c r="F5115" t="s">
        <v>4583</v>
      </c>
      <c r="G5115">
        <v>48121</v>
      </c>
      <c r="H5115" t="s">
        <v>4583</v>
      </c>
      <c r="I5115">
        <v>33.228999999999999</v>
      </c>
      <c r="J5115">
        <v>-96.998500000000007</v>
      </c>
      <c r="K5115">
        <v>1302</v>
      </c>
      <c r="L5115">
        <v>74</v>
      </c>
    </row>
    <row r="5116" spans="1:12" x14ac:dyDescent="0.2">
      <c r="A5116" t="s">
        <v>5648</v>
      </c>
      <c r="B5116" t="s">
        <v>19</v>
      </c>
      <c r="C5116" t="str">
        <f t="shared" si="79"/>
        <v>Spearman, TX</v>
      </c>
      <c r="D5116" t="s">
        <v>4531</v>
      </c>
      <c r="E5116">
        <v>48195</v>
      </c>
      <c r="F5116" t="s">
        <v>5358</v>
      </c>
      <c r="G5116">
        <v>48195</v>
      </c>
      <c r="H5116" t="s">
        <v>5358</v>
      </c>
      <c r="I5116">
        <v>36.1982</v>
      </c>
      <c r="J5116">
        <v>-101.1943</v>
      </c>
      <c r="K5116">
        <v>3260</v>
      </c>
      <c r="L5116">
        <v>606</v>
      </c>
    </row>
    <row r="5117" spans="1:12" x14ac:dyDescent="0.2">
      <c r="A5117" t="s">
        <v>5649</v>
      </c>
      <c r="B5117" t="s">
        <v>19</v>
      </c>
      <c r="C5117" t="str">
        <f t="shared" si="79"/>
        <v>Texarkana, TX</v>
      </c>
      <c r="D5117" t="s">
        <v>4531</v>
      </c>
      <c r="E5117">
        <v>48037</v>
      </c>
      <c r="F5117" t="s">
        <v>5249</v>
      </c>
      <c r="G5117">
        <v>48037</v>
      </c>
      <c r="H5117" t="s">
        <v>5249</v>
      </c>
      <c r="I5117">
        <v>33.448700000000002</v>
      </c>
      <c r="J5117">
        <v>-94.081500000000005</v>
      </c>
      <c r="K5117">
        <v>80145</v>
      </c>
      <c r="L5117">
        <v>496</v>
      </c>
    </row>
    <row r="5118" spans="1:12" x14ac:dyDescent="0.2">
      <c r="A5118" t="s">
        <v>5650</v>
      </c>
      <c r="B5118" t="s">
        <v>19</v>
      </c>
      <c r="C5118" t="str">
        <f t="shared" si="79"/>
        <v>Alba, TX</v>
      </c>
      <c r="D5118" t="s">
        <v>4531</v>
      </c>
      <c r="E5118">
        <v>48499</v>
      </c>
      <c r="F5118" t="s">
        <v>1186</v>
      </c>
      <c r="G5118">
        <v>48499</v>
      </c>
      <c r="H5118" t="s">
        <v>1186</v>
      </c>
      <c r="I5118">
        <v>32.790500000000002</v>
      </c>
      <c r="J5118">
        <v>-95.634399999999999</v>
      </c>
      <c r="K5118">
        <v>524</v>
      </c>
      <c r="L5118">
        <v>192</v>
      </c>
    </row>
    <row r="5119" spans="1:12" x14ac:dyDescent="0.2">
      <c r="A5119" t="s">
        <v>5651</v>
      </c>
      <c r="B5119" t="s">
        <v>19</v>
      </c>
      <c r="C5119" t="str">
        <f t="shared" si="79"/>
        <v>Celina, TX</v>
      </c>
      <c r="D5119" t="s">
        <v>4531</v>
      </c>
      <c r="E5119">
        <v>48085</v>
      </c>
      <c r="F5119" t="s">
        <v>4660</v>
      </c>
      <c r="G5119" t="s">
        <v>5652</v>
      </c>
      <c r="H5119" t="s">
        <v>5653</v>
      </c>
      <c r="I5119">
        <v>33.318899999999999</v>
      </c>
      <c r="J5119">
        <v>-96.786600000000007</v>
      </c>
      <c r="K5119">
        <v>9836</v>
      </c>
      <c r="L5119">
        <v>136</v>
      </c>
    </row>
    <row r="5120" spans="1:12" x14ac:dyDescent="0.2">
      <c r="A5120" t="s">
        <v>5654</v>
      </c>
      <c r="B5120" t="s">
        <v>19</v>
      </c>
      <c r="C5120" t="str">
        <f t="shared" si="79"/>
        <v>McCamey, TX</v>
      </c>
      <c r="D5120" t="s">
        <v>4531</v>
      </c>
      <c r="E5120">
        <v>48461</v>
      </c>
      <c r="F5120" t="s">
        <v>3549</v>
      </c>
      <c r="G5120">
        <v>48461</v>
      </c>
      <c r="H5120" t="s">
        <v>3549</v>
      </c>
      <c r="I5120">
        <v>31.1325</v>
      </c>
      <c r="J5120">
        <v>-102.22</v>
      </c>
      <c r="K5120">
        <v>2063</v>
      </c>
      <c r="L5120">
        <v>393</v>
      </c>
    </row>
    <row r="5121" spans="1:12" x14ac:dyDescent="0.2">
      <c r="A5121" t="s">
        <v>5655</v>
      </c>
      <c r="B5121" t="s">
        <v>19</v>
      </c>
      <c r="C5121" t="str">
        <f t="shared" si="79"/>
        <v>East Alto Bonito, TX</v>
      </c>
      <c r="D5121" t="s">
        <v>4531</v>
      </c>
      <c r="E5121">
        <v>48427</v>
      </c>
      <c r="F5121" t="s">
        <v>4554</v>
      </c>
      <c r="G5121">
        <v>48427</v>
      </c>
      <c r="H5121" t="s">
        <v>4554</v>
      </c>
      <c r="I5121">
        <v>26.302299999999999</v>
      </c>
      <c r="J5121">
        <v>-98.635800000000003</v>
      </c>
      <c r="K5121">
        <v>929</v>
      </c>
      <c r="L5121">
        <v>3195</v>
      </c>
    </row>
    <row r="5122" spans="1:12" x14ac:dyDescent="0.2">
      <c r="A5122" t="s">
        <v>5656</v>
      </c>
      <c r="B5122" t="s">
        <v>19</v>
      </c>
      <c r="C5122" t="str">
        <f t="shared" si="79"/>
        <v>Robinson, TX</v>
      </c>
      <c r="D5122" t="s">
        <v>4531</v>
      </c>
      <c r="E5122">
        <v>48309</v>
      </c>
      <c r="F5122" t="s">
        <v>4736</v>
      </c>
      <c r="G5122">
        <v>48309</v>
      </c>
      <c r="H5122" t="s">
        <v>4736</v>
      </c>
      <c r="I5122">
        <v>31.450099999999999</v>
      </c>
      <c r="J5122">
        <v>-97.120099999999994</v>
      </c>
      <c r="K5122">
        <v>11617</v>
      </c>
      <c r="L5122">
        <v>143</v>
      </c>
    </row>
    <row r="5123" spans="1:12" x14ac:dyDescent="0.2">
      <c r="A5123" t="s">
        <v>5657</v>
      </c>
      <c r="B5123" t="s">
        <v>19</v>
      </c>
      <c r="C5123" t="str">
        <f t="shared" si="79"/>
        <v>Weimar, TX</v>
      </c>
      <c r="D5123" t="s">
        <v>4531</v>
      </c>
      <c r="E5123">
        <v>48089</v>
      </c>
      <c r="F5123" t="s">
        <v>5027</v>
      </c>
      <c r="G5123">
        <v>48089</v>
      </c>
      <c r="H5123" t="s">
        <v>5027</v>
      </c>
      <c r="I5123">
        <v>29.7</v>
      </c>
      <c r="J5123">
        <v>-96.777299999999997</v>
      </c>
      <c r="K5123">
        <v>2184</v>
      </c>
      <c r="L5123">
        <v>364</v>
      </c>
    </row>
    <row r="5124" spans="1:12" x14ac:dyDescent="0.2">
      <c r="A5124" t="s">
        <v>5658</v>
      </c>
      <c r="B5124" t="s">
        <v>19</v>
      </c>
      <c r="C5124" t="str">
        <f t="shared" ref="C5124:C5187" si="80">_xlfn.CONCAT(A5124,","," ",B5124)</f>
        <v>Sunset Valley, TX</v>
      </c>
      <c r="D5124" t="s">
        <v>4531</v>
      </c>
      <c r="E5124">
        <v>48453</v>
      </c>
      <c r="F5124" t="s">
        <v>4685</v>
      </c>
      <c r="G5124">
        <v>48453</v>
      </c>
      <c r="H5124" t="s">
        <v>4685</v>
      </c>
      <c r="I5124">
        <v>30.2258</v>
      </c>
      <c r="J5124">
        <v>-97.815799999999996</v>
      </c>
      <c r="K5124">
        <v>687</v>
      </c>
      <c r="L5124">
        <v>190</v>
      </c>
    </row>
    <row r="5125" spans="1:12" x14ac:dyDescent="0.2">
      <c r="A5125" t="s">
        <v>5659</v>
      </c>
      <c r="B5125" t="s">
        <v>19</v>
      </c>
      <c r="C5125" t="str">
        <f t="shared" si="80"/>
        <v>Clint, TX</v>
      </c>
      <c r="D5125" t="s">
        <v>4531</v>
      </c>
      <c r="E5125">
        <v>48141</v>
      </c>
      <c r="F5125" t="s">
        <v>4542</v>
      </c>
      <c r="G5125">
        <v>48141</v>
      </c>
      <c r="H5125" t="s">
        <v>4542</v>
      </c>
      <c r="I5125">
        <v>31.5901</v>
      </c>
      <c r="J5125">
        <v>-106.2289</v>
      </c>
      <c r="K5125">
        <v>1131</v>
      </c>
      <c r="L5125">
        <v>222</v>
      </c>
    </row>
    <row r="5126" spans="1:12" x14ac:dyDescent="0.2">
      <c r="A5126" t="s">
        <v>5660</v>
      </c>
      <c r="B5126" t="s">
        <v>19</v>
      </c>
      <c r="C5126" t="str">
        <f t="shared" si="80"/>
        <v>Johnson City, TX</v>
      </c>
      <c r="D5126" t="s">
        <v>4531</v>
      </c>
      <c r="E5126">
        <v>48031</v>
      </c>
      <c r="F5126" t="s">
        <v>4299</v>
      </c>
      <c r="G5126">
        <v>48031</v>
      </c>
      <c r="H5126" t="s">
        <v>4299</v>
      </c>
      <c r="I5126">
        <v>30.2743</v>
      </c>
      <c r="J5126">
        <v>-98.406400000000005</v>
      </c>
      <c r="K5126">
        <v>2051</v>
      </c>
      <c r="L5126">
        <v>438</v>
      </c>
    </row>
    <row r="5127" spans="1:12" x14ac:dyDescent="0.2">
      <c r="A5127" t="s">
        <v>5661</v>
      </c>
      <c r="B5127" t="s">
        <v>19</v>
      </c>
      <c r="C5127" t="str">
        <f t="shared" si="80"/>
        <v>Midway North, TX</v>
      </c>
      <c r="D5127" t="s">
        <v>4531</v>
      </c>
      <c r="E5127">
        <v>48215</v>
      </c>
      <c r="F5127" t="s">
        <v>4107</v>
      </c>
      <c r="G5127">
        <v>48215</v>
      </c>
      <c r="H5127" t="s">
        <v>4107</v>
      </c>
      <c r="I5127">
        <v>26.187200000000001</v>
      </c>
      <c r="J5127">
        <v>-98.018799999999999</v>
      </c>
      <c r="K5127">
        <v>4717</v>
      </c>
      <c r="L5127">
        <v>1010</v>
      </c>
    </row>
    <row r="5128" spans="1:12" x14ac:dyDescent="0.2">
      <c r="A5128" t="s">
        <v>5662</v>
      </c>
      <c r="B5128" t="s">
        <v>19</v>
      </c>
      <c r="C5128" t="str">
        <f t="shared" si="80"/>
        <v>Lozano, TX</v>
      </c>
      <c r="D5128" t="s">
        <v>4531</v>
      </c>
      <c r="E5128">
        <v>48061</v>
      </c>
      <c r="F5128" t="s">
        <v>1555</v>
      </c>
      <c r="G5128">
        <v>48061</v>
      </c>
      <c r="H5128" t="s">
        <v>1555</v>
      </c>
      <c r="I5128">
        <v>26.189599999999999</v>
      </c>
      <c r="J5128">
        <v>-97.543700000000001</v>
      </c>
      <c r="K5128">
        <v>635</v>
      </c>
      <c r="L5128">
        <v>2071</v>
      </c>
    </row>
    <row r="5129" spans="1:12" x14ac:dyDescent="0.2">
      <c r="A5129" t="s">
        <v>5663</v>
      </c>
      <c r="B5129" t="s">
        <v>19</v>
      </c>
      <c r="C5129" t="str">
        <f t="shared" si="80"/>
        <v>Blue Ridge, TX</v>
      </c>
      <c r="D5129" t="s">
        <v>4531</v>
      </c>
      <c r="E5129">
        <v>48085</v>
      </c>
      <c r="F5129" t="s">
        <v>4660</v>
      </c>
      <c r="G5129">
        <v>48085</v>
      </c>
      <c r="H5129" t="s">
        <v>4660</v>
      </c>
      <c r="I5129">
        <v>33.298000000000002</v>
      </c>
      <c r="J5129">
        <v>-96.3994</v>
      </c>
      <c r="K5129">
        <v>861</v>
      </c>
      <c r="L5129">
        <v>298</v>
      </c>
    </row>
    <row r="5130" spans="1:12" x14ac:dyDescent="0.2">
      <c r="A5130" t="s">
        <v>5664</v>
      </c>
      <c r="B5130" t="s">
        <v>19</v>
      </c>
      <c r="C5130" t="str">
        <f t="shared" si="80"/>
        <v>Grand Saline, TX</v>
      </c>
      <c r="D5130" t="s">
        <v>4531</v>
      </c>
      <c r="E5130">
        <v>48467</v>
      </c>
      <c r="F5130" t="s">
        <v>5317</v>
      </c>
      <c r="G5130">
        <v>48467</v>
      </c>
      <c r="H5130" t="s">
        <v>5317</v>
      </c>
      <c r="I5130">
        <v>32.677399999999999</v>
      </c>
      <c r="J5130">
        <v>-95.711299999999994</v>
      </c>
      <c r="K5130">
        <v>3221</v>
      </c>
      <c r="L5130">
        <v>574</v>
      </c>
    </row>
    <row r="5131" spans="1:12" x14ac:dyDescent="0.2">
      <c r="A5131" t="s">
        <v>5665</v>
      </c>
      <c r="B5131" t="s">
        <v>19</v>
      </c>
      <c r="C5131" t="str">
        <f t="shared" si="80"/>
        <v>Carrizo Hill, TX</v>
      </c>
      <c r="D5131" t="s">
        <v>4531</v>
      </c>
      <c r="E5131">
        <v>48127</v>
      </c>
      <c r="F5131" t="s">
        <v>4649</v>
      </c>
      <c r="G5131">
        <v>48127</v>
      </c>
      <c r="H5131" t="s">
        <v>4649</v>
      </c>
      <c r="I5131">
        <v>28.5032</v>
      </c>
      <c r="J5131">
        <v>-99.829400000000007</v>
      </c>
      <c r="K5131">
        <v>1143</v>
      </c>
      <c r="L5131">
        <v>918</v>
      </c>
    </row>
    <row r="5132" spans="1:12" x14ac:dyDescent="0.2">
      <c r="A5132" t="s">
        <v>5666</v>
      </c>
      <c r="B5132" t="s">
        <v>19</v>
      </c>
      <c r="C5132" t="str">
        <f t="shared" si="80"/>
        <v>Idalou, TX</v>
      </c>
      <c r="D5132" t="s">
        <v>4531</v>
      </c>
      <c r="E5132">
        <v>48303</v>
      </c>
      <c r="F5132" t="s">
        <v>4602</v>
      </c>
      <c r="G5132">
        <v>48303</v>
      </c>
      <c r="H5132" t="s">
        <v>4602</v>
      </c>
      <c r="I5132">
        <v>33.662399999999998</v>
      </c>
      <c r="J5132">
        <v>-101.6837</v>
      </c>
      <c r="K5132">
        <v>2310</v>
      </c>
      <c r="L5132">
        <v>883</v>
      </c>
    </row>
    <row r="5133" spans="1:12" x14ac:dyDescent="0.2">
      <c r="A5133" t="s">
        <v>5667</v>
      </c>
      <c r="B5133" t="s">
        <v>19</v>
      </c>
      <c r="C5133" t="str">
        <f t="shared" si="80"/>
        <v>Laguna Seca, TX</v>
      </c>
      <c r="D5133" t="s">
        <v>4531</v>
      </c>
      <c r="E5133">
        <v>48215</v>
      </c>
      <c r="F5133" t="s">
        <v>4107</v>
      </c>
      <c r="G5133">
        <v>48215</v>
      </c>
      <c r="H5133" t="s">
        <v>4107</v>
      </c>
      <c r="I5133">
        <v>26.279299999999999</v>
      </c>
      <c r="J5133">
        <v>-97.926199999999994</v>
      </c>
      <c r="K5133">
        <v>386</v>
      </c>
      <c r="L5133">
        <v>65</v>
      </c>
    </row>
    <row r="5134" spans="1:12" x14ac:dyDescent="0.2">
      <c r="A5134" t="s">
        <v>1431</v>
      </c>
      <c r="B5134" t="s">
        <v>19</v>
      </c>
      <c r="C5134" t="str">
        <f t="shared" si="80"/>
        <v>Eagle Lake, TX</v>
      </c>
      <c r="D5134" t="s">
        <v>4531</v>
      </c>
      <c r="E5134">
        <v>48089</v>
      </c>
      <c r="F5134" t="s">
        <v>5027</v>
      </c>
      <c r="G5134">
        <v>48089</v>
      </c>
      <c r="H5134" t="s">
        <v>5027</v>
      </c>
      <c r="I5134">
        <v>29.587900000000001</v>
      </c>
      <c r="J5134">
        <v>-96.328199999999995</v>
      </c>
      <c r="K5134">
        <v>3707</v>
      </c>
      <c r="L5134">
        <v>489</v>
      </c>
    </row>
    <row r="5135" spans="1:12" x14ac:dyDescent="0.2">
      <c r="A5135" t="s">
        <v>5668</v>
      </c>
      <c r="B5135" t="s">
        <v>19</v>
      </c>
      <c r="C5135" t="str">
        <f t="shared" si="80"/>
        <v>Los Veteranos II, TX</v>
      </c>
      <c r="D5135" t="s">
        <v>4531</v>
      </c>
      <c r="E5135">
        <v>48427</v>
      </c>
      <c r="F5135" t="s">
        <v>4554</v>
      </c>
      <c r="G5135">
        <v>48427</v>
      </c>
      <c r="H5135" t="s">
        <v>4554</v>
      </c>
      <c r="I5135">
        <v>27.7712</v>
      </c>
      <c r="J5135">
        <v>-99.443299999999994</v>
      </c>
      <c r="K5135">
        <v>36</v>
      </c>
      <c r="L5135">
        <v>87</v>
      </c>
    </row>
    <row r="5136" spans="1:12" x14ac:dyDescent="0.2">
      <c r="A5136" t="s">
        <v>5669</v>
      </c>
      <c r="B5136" t="s">
        <v>19</v>
      </c>
      <c r="C5136" t="str">
        <f t="shared" si="80"/>
        <v>Plano, TX</v>
      </c>
      <c r="D5136" t="s">
        <v>4531</v>
      </c>
      <c r="E5136">
        <v>48085</v>
      </c>
      <c r="F5136" t="s">
        <v>4660</v>
      </c>
      <c r="G5136" t="s">
        <v>5652</v>
      </c>
      <c r="H5136" t="s">
        <v>5653</v>
      </c>
      <c r="I5136">
        <v>33.050199999999997</v>
      </c>
      <c r="J5136">
        <v>-96.748699999999999</v>
      </c>
      <c r="K5136">
        <v>286143</v>
      </c>
      <c r="L5136">
        <v>1541</v>
      </c>
    </row>
    <row r="5137" spans="1:12" x14ac:dyDescent="0.2">
      <c r="A5137" t="s">
        <v>5670</v>
      </c>
      <c r="B5137" t="s">
        <v>19</v>
      </c>
      <c r="C5137" t="str">
        <f t="shared" si="80"/>
        <v>Mullin, TX</v>
      </c>
      <c r="D5137" t="s">
        <v>4531</v>
      </c>
      <c r="E5137">
        <v>48333</v>
      </c>
      <c r="F5137" t="s">
        <v>3492</v>
      </c>
      <c r="G5137">
        <v>48333</v>
      </c>
      <c r="H5137" t="s">
        <v>3492</v>
      </c>
      <c r="I5137">
        <v>31.555199999999999</v>
      </c>
      <c r="J5137">
        <v>-98.665700000000001</v>
      </c>
      <c r="K5137">
        <v>178</v>
      </c>
      <c r="L5137">
        <v>146</v>
      </c>
    </row>
    <row r="5138" spans="1:12" x14ac:dyDescent="0.2">
      <c r="A5138" t="s">
        <v>5671</v>
      </c>
      <c r="B5138" t="s">
        <v>19</v>
      </c>
      <c r="C5138" t="str">
        <f t="shared" si="80"/>
        <v>Coppell, TX</v>
      </c>
      <c r="D5138" t="s">
        <v>4531</v>
      </c>
      <c r="E5138">
        <v>48113</v>
      </c>
      <c r="F5138" t="s">
        <v>1839</v>
      </c>
      <c r="G5138" t="s">
        <v>5672</v>
      </c>
      <c r="H5138" t="s">
        <v>5673</v>
      </c>
      <c r="I5138">
        <v>32.963799999999999</v>
      </c>
      <c r="J5138">
        <v>-96.990499999999997</v>
      </c>
      <c r="K5138">
        <v>41941</v>
      </c>
      <c r="L5138">
        <v>1116</v>
      </c>
    </row>
    <row r="5139" spans="1:12" x14ac:dyDescent="0.2">
      <c r="A5139" t="s">
        <v>927</v>
      </c>
      <c r="B5139" t="s">
        <v>19</v>
      </c>
      <c r="C5139" t="str">
        <f t="shared" si="80"/>
        <v>Brady, TX</v>
      </c>
      <c r="D5139" t="s">
        <v>4531</v>
      </c>
      <c r="E5139">
        <v>48307</v>
      </c>
      <c r="F5139" t="s">
        <v>4587</v>
      </c>
      <c r="G5139">
        <v>48307</v>
      </c>
      <c r="H5139" t="s">
        <v>4587</v>
      </c>
      <c r="I5139">
        <v>31.132100000000001</v>
      </c>
      <c r="J5139">
        <v>-99.3703</v>
      </c>
      <c r="K5139">
        <v>5133</v>
      </c>
      <c r="L5139">
        <v>233</v>
      </c>
    </row>
    <row r="5140" spans="1:12" x14ac:dyDescent="0.2">
      <c r="A5140" t="s">
        <v>5674</v>
      </c>
      <c r="B5140" t="s">
        <v>19</v>
      </c>
      <c r="C5140" t="str">
        <f t="shared" si="80"/>
        <v>Orchard, TX</v>
      </c>
      <c r="D5140" t="s">
        <v>4531</v>
      </c>
      <c r="E5140">
        <v>48157</v>
      </c>
      <c r="F5140" t="s">
        <v>4631</v>
      </c>
      <c r="G5140">
        <v>48157</v>
      </c>
      <c r="H5140" t="s">
        <v>4631</v>
      </c>
      <c r="I5140">
        <v>29.600200000000001</v>
      </c>
      <c r="J5140">
        <v>-95.969399999999993</v>
      </c>
      <c r="K5140">
        <v>398</v>
      </c>
      <c r="L5140">
        <v>402</v>
      </c>
    </row>
    <row r="5141" spans="1:12" x14ac:dyDescent="0.2">
      <c r="A5141" t="s">
        <v>5675</v>
      </c>
      <c r="B5141" t="s">
        <v>19</v>
      </c>
      <c r="C5141" t="str">
        <f t="shared" si="80"/>
        <v>Perryton, TX</v>
      </c>
      <c r="D5141" t="s">
        <v>4531</v>
      </c>
      <c r="E5141">
        <v>48357</v>
      </c>
      <c r="F5141" t="s">
        <v>5676</v>
      </c>
      <c r="G5141">
        <v>48357</v>
      </c>
      <c r="H5141" t="s">
        <v>5676</v>
      </c>
      <c r="I5141">
        <v>36.3932</v>
      </c>
      <c r="J5141">
        <v>-100.7974</v>
      </c>
      <c r="K5141">
        <v>8681</v>
      </c>
      <c r="L5141">
        <v>709</v>
      </c>
    </row>
    <row r="5142" spans="1:12" x14ac:dyDescent="0.2">
      <c r="A5142" t="s">
        <v>5677</v>
      </c>
      <c r="B5142" t="s">
        <v>19</v>
      </c>
      <c r="C5142" t="str">
        <f t="shared" si="80"/>
        <v>Leroy, TX</v>
      </c>
      <c r="D5142" t="s">
        <v>4531</v>
      </c>
      <c r="E5142">
        <v>48309</v>
      </c>
      <c r="F5142" t="s">
        <v>4736</v>
      </c>
      <c r="G5142">
        <v>48309</v>
      </c>
      <c r="H5142" t="s">
        <v>4736</v>
      </c>
      <c r="I5142">
        <v>31.732199999999999</v>
      </c>
      <c r="J5142">
        <v>-97.0214</v>
      </c>
      <c r="K5142">
        <v>345</v>
      </c>
      <c r="L5142">
        <v>70</v>
      </c>
    </row>
    <row r="5143" spans="1:12" x14ac:dyDescent="0.2">
      <c r="A5143" t="s">
        <v>5678</v>
      </c>
      <c r="B5143" t="s">
        <v>19</v>
      </c>
      <c r="C5143" t="str">
        <f t="shared" si="80"/>
        <v>Nassau Bay, TX</v>
      </c>
      <c r="D5143" t="s">
        <v>4531</v>
      </c>
      <c r="E5143">
        <v>48201</v>
      </c>
      <c r="F5143" t="s">
        <v>4662</v>
      </c>
      <c r="G5143">
        <v>48201</v>
      </c>
      <c r="H5143" t="s">
        <v>4662</v>
      </c>
      <c r="I5143">
        <v>29.544799999999999</v>
      </c>
      <c r="J5143">
        <v>-95.086500000000001</v>
      </c>
      <c r="K5143">
        <v>4052</v>
      </c>
      <c r="L5143">
        <v>1282</v>
      </c>
    </row>
    <row r="5144" spans="1:12" x14ac:dyDescent="0.2">
      <c r="A5144" t="s">
        <v>5679</v>
      </c>
      <c r="B5144" t="s">
        <v>19</v>
      </c>
      <c r="C5144" t="str">
        <f t="shared" si="80"/>
        <v>Rosebud, TX</v>
      </c>
      <c r="D5144" t="s">
        <v>4531</v>
      </c>
      <c r="E5144">
        <v>48145</v>
      </c>
      <c r="F5144" t="s">
        <v>4754</v>
      </c>
      <c r="G5144">
        <v>48145</v>
      </c>
      <c r="H5144" t="s">
        <v>4754</v>
      </c>
      <c r="I5144">
        <v>31.075600000000001</v>
      </c>
      <c r="J5144">
        <v>-96.974900000000005</v>
      </c>
      <c r="K5144">
        <v>1376</v>
      </c>
      <c r="L5144">
        <v>660</v>
      </c>
    </row>
    <row r="5145" spans="1:12" x14ac:dyDescent="0.2">
      <c r="A5145" t="s">
        <v>5680</v>
      </c>
      <c r="B5145" t="s">
        <v>19</v>
      </c>
      <c r="C5145" t="str">
        <f t="shared" si="80"/>
        <v>Providence Village, TX</v>
      </c>
      <c r="D5145" t="s">
        <v>4531</v>
      </c>
      <c r="E5145">
        <v>48121</v>
      </c>
      <c r="F5145" t="s">
        <v>4583</v>
      </c>
      <c r="G5145">
        <v>48121</v>
      </c>
      <c r="H5145" t="s">
        <v>4583</v>
      </c>
      <c r="I5145">
        <v>33.2363</v>
      </c>
      <c r="J5145">
        <v>-96.961100000000002</v>
      </c>
      <c r="K5145">
        <v>7127</v>
      </c>
      <c r="L5145">
        <v>1812</v>
      </c>
    </row>
    <row r="5146" spans="1:12" x14ac:dyDescent="0.2">
      <c r="A5146" t="s">
        <v>5681</v>
      </c>
      <c r="B5146" t="s">
        <v>19</v>
      </c>
      <c r="C5146" t="str">
        <f t="shared" si="80"/>
        <v>New Summerfield, TX</v>
      </c>
      <c r="D5146" t="s">
        <v>4531</v>
      </c>
      <c r="E5146">
        <v>48073</v>
      </c>
      <c r="F5146" t="s">
        <v>4641</v>
      </c>
      <c r="G5146">
        <v>48073</v>
      </c>
      <c r="H5146" t="s">
        <v>4641</v>
      </c>
      <c r="I5146">
        <v>31.980699999999999</v>
      </c>
      <c r="J5146">
        <v>-95.114999999999995</v>
      </c>
      <c r="K5146">
        <v>1148</v>
      </c>
      <c r="L5146">
        <v>94</v>
      </c>
    </row>
    <row r="5147" spans="1:12" x14ac:dyDescent="0.2">
      <c r="A5147" t="s">
        <v>5682</v>
      </c>
      <c r="B5147" t="s">
        <v>19</v>
      </c>
      <c r="C5147" t="str">
        <f t="shared" si="80"/>
        <v>Indian Lake, TX</v>
      </c>
      <c r="D5147" t="s">
        <v>4531</v>
      </c>
      <c r="E5147">
        <v>48061</v>
      </c>
      <c r="F5147" t="s">
        <v>1555</v>
      </c>
      <c r="G5147">
        <v>48061</v>
      </c>
      <c r="H5147" t="s">
        <v>1555</v>
      </c>
      <c r="I5147">
        <v>26.087700000000002</v>
      </c>
      <c r="J5147">
        <v>-97.502700000000004</v>
      </c>
      <c r="K5147">
        <v>828</v>
      </c>
      <c r="L5147">
        <v>1486</v>
      </c>
    </row>
    <row r="5148" spans="1:12" x14ac:dyDescent="0.2">
      <c r="A5148" t="s">
        <v>3021</v>
      </c>
      <c r="B5148" t="s">
        <v>19</v>
      </c>
      <c r="C5148" t="str">
        <f t="shared" si="80"/>
        <v>Wildwood, TX</v>
      </c>
      <c r="D5148" t="s">
        <v>4531</v>
      </c>
      <c r="E5148">
        <v>48199</v>
      </c>
      <c r="F5148" t="s">
        <v>4744</v>
      </c>
      <c r="G5148" t="s">
        <v>5683</v>
      </c>
      <c r="H5148" t="s">
        <v>5684</v>
      </c>
      <c r="I5148">
        <v>30.525600000000001</v>
      </c>
      <c r="J5148">
        <v>-94.445599999999999</v>
      </c>
      <c r="K5148">
        <v>1117</v>
      </c>
      <c r="L5148">
        <v>98</v>
      </c>
    </row>
    <row r="5149" spans="1:12" x14ac:dyDescent="0.2">
      <c r="A5149" t="s">
        <v>5685</v>
      </c>
      <c r="B5149" t="s">
        <v>19</v>
      </c>
      <c r="C5149" t="str">
        <f t="shared" si="80"/>
        <v>La Esperanza, TX</v>
      </c>
      <c r="D5149" t="s">
        <v>4531</v>
      </c>
      <c r="E5149">
        <v>48427</v>
      </c>
      <c r="F5149" t="s">
        <v>4554</v>
      </c>
      <c r="G5149">
        <v>48427</v>
      </c>
      <c r="H5149" t="s">
        <v>4554</v>
      </c>
      <c r="I5149">
        <v>26.4313</v>
      </c>
      <c r="J5149">
        <v>-98.892300000000006</v>
      </c>
      <c r="K5149">
        <v>54</v>
      </c>
      <c r="L5149">
        <v>735</v>
      </c>
    </row>
    <row r="5150" spans="1:12" x14ac:dyDescent="0.2">
      <c r="A5150" t="s">
        <v>5686</v>
      </c>
      <c r="B5150" t="s">
        <v>19</v>
      </c>
      <c r="C5150" t="str">
        <f t="shared" si="80"/>
        <v>Serenada, TX</v>
      </c>
      <c r="D5150" t="s">
        <v>4531</v>
      </c>
      <c r="E5150">
        <v>48491</v>
      </c>
      <c r="F5150" t="s">
        <v>2285</v>
      </c>
      <c r="G5150">
        <v>48491</v>
      </c>
      <c r="H5150" t="s">
        <v>2285</v>
      </c>
      <c r="I5150">
        <v>30.696300000000001</v>
      </c>
      <c r="J5150">
        <v>-97.696799999999996</v>
      </c>
      <c r="K5150">
        <v>1679</v>
      </c>
      <c r="L5150">
        <v>251</v>
      </c>
    </row>
    <row r="5151" spans="1:12" x14ac:dyDescent="0.2">
      <c r="A5151" t="s">
        <v>1610</v>
      </c>
      <c r="B5151" t="s">
        <v>19</v>
      </c>
      <c r="C5151" t="str">
        <f t="shared" si="80"/>
        <v>Argyle, TX</v>
      </c>
      <c r="D5151" t="s">
        <v>4531</v>
      </c>
      <c r="E5151">
        <v>48121</v>
      </c>
      <c r="F5151" t="s">
        <v>4583</v>
      </c>
      <c r="G5151">
        <v>48121</v>
      </c>
      <c r="H5151" t="s">
        <v>4583</v>
      </c>
      <c r="I5151">
        <v>33.110500000000002</v>
      </c>
      <c r="J5151">
        <v>-97.186400000000006</v>
      </c>
      <c r="K5151">
        <v>4100</v>
      </c>
      <c r="L5151">
        <v>138</v>
      </c>
    </row>
    <row r="5152" spans="1:12" x14ac:dyDescent="0.2">
      <c r="A5152" t="s">
        <v>5687</v>
      </c>
      <c r="B5152" t="s">
        <v>19</v>
      </c>
      <c r="C5152" t="str">
        <f t="shared" si="80"/>
        <v>Brazos Country, TX</v>
      </c>
      <c r="D5152" t="s">
        <v>4531</v>
      </c>
      <c r="E5152">
        <v>48015</v>
      </c>
      <c r="F5152" t="s">
        <v>4869</v>
      </c>
      <c r="G5152">
        <v>48015</v>
      </c>
      <c r="H5152" t="s">
        <v>4869</v>
      </c>
      <c r="I5152">
        <v>29.7547</v>
      </c>
      <c r="J5152">
        <v>-96.042400000000001</v>
      </c>
      <c r="K5152">
        <v>481</v>
      </c>
      <c r="L5152">
        <v>89</v>
      </c>
    </row>
    <row r="5153" spans="1:12" x14ac:dyDescent="0.2">
      <c r="A5153" t="s">
        <v>5688</v>
      </c>
      <c r="B5153" t="s">
        <v>19</v>
      </c>
      <c r="C5153" t="str">
        <f t="shared" si="80"/>
        <v>Mission, TX</v>
      </c>
      <c r="D5153" t="s">
        <v>4531</v>
      </c>
      <c r="E5153">
        <v>48215</v>
      </c>
      <c r="F5153" t="s">
        <v>4107</v>
      </c>
      <c r="G5153">
        <v>48215</v>
      </c>
      <c r="H5153" t="s">
        <v>4107</v>
      </c>
      <c r="I5153">
        <v>26.204000000000001</v>
      </c>
      <c r="J5153">
        <v>-98.325100000000006</v>
      </c>
      <c r="K5153">
        <v>84424</v>
      </c>
      <c r="L5153">
        <v>917</v>
      </c>
    </row>
    <row r="5154" spans="1:12" x14ac:dyDescent="0.2">
      <c r="A5154" t="s">
        <v>5689</v>
      </c>
      <c r="B5154" t="s">
        <v>19</v>
      </c>
      <c r="C5154" t="str">
        <f t="shared" si="80"/>
        <v>Dayton Lakes, TX</v>
      </c>
      <c r="D5154" t="s">
        <v>4531</v>
      </c>
      <c r="E5154">
        <v>48291</v>
      </c>
      <c r="F5154" t="s">
        <v>2697</v>
      </c>
      <c r="G5154">
        <v>48291</v>
      </c>
      <c r="H5154" t="s">
        <v>2697</v>
      </c>
      <c r="I5154">
        <v>30.144600000000001</v>
      </c>
      <c r="J5154">
        <v>-94.820899999999995</v>
      </c>
      <c r="K5154">
        <v>104</v>
      </c>
      <c r="L5154">
        <v>46</v>
      </c>
    </row>
    <row r="5155" spans="1:12" x14ac:dyDescent="0.2">
      <c r="A5155" t="s">
        <v>5690</v>
      </c>
      <c r="B5155" t="s">
        <v>19</v>
      </c>
      <c r="C5155" t="str">
        <f t="shared" si="80"/>
        <v>Moulton, TX</v>
      </c>
      <c r="D5155" t="s">
        <v>4531</v>
      </c>
      <c r="E5155">
        <v>48285</v>
      </c>
      <c r="F5155" t="s">
        <v>4927</v>
      </c>
      <c r="G5155">
        <v>48285</v>
      </c>
      <c r="H5155" t="s">
        <v>4927</v>
      </c>
      <c r="I5155">
        <v>29.572199999999999</v>
      </c>
      <c r="J5155">
        <v>-97.146500000000003</v>
      </c>
      <c r="K5155">
        <v>915</v>
      </c>
      <c r="L5155">
        <v>422</v>
      </c>
    </row>
    <row r="5156" spans="1:12" x14ac:dyDescent="0.2">
      <c r="A5156" t="s">
        <v>5691</v>
      </c>
      <c r="B5156" t="s">
        <v>19</v>
      </c>
      <c r="C5156" t="str">
        <f t="shared" si="80"/>
        <v>Wilmer, TX</v>
      </c>
      <c r="D5156" t="s">
        <v>4531</v>
      </c>
      <c r="E5156">
        <v>48113</v>
      </c>
      <c r="F5156" t="s">
        <v>1839</v>
      </c>
      <c r="G5156">
        <v>48113</v>
      </c>
      <c r="H5156" t="s">
        <v>1839</v>
      </c>
      <c r="I5156">
        <v>32.598199999999999</v>
      </c>
      <c r="J5156">
        <v>-96.681600000000003</v>
      </c>
      <c r="K5156">
        <v>4136</v>
      </c>
      <c r="L5156">
        <v>250</v>
      </c>
    </row>
    <row r="5157" spans="1:12" x14ac:dyDescent="0.2">
      <c r="A5157" t="s">
        <v>5692</v>
      </c>
      <c r="B5157" t="s">
        <v>19</v>
      </c>
      <c r="C5157" t="str">
        <f t="shared" si="80"/>
        <v>Rotan, TX</v>
      </c>
      <c r="D5157" t="s">
        <v>4531</v>
      </c>
      <c r="E5157">
        <v>48151</v>
      </c>
      <c r="F5157" t="s">
        <v>5346</v>
      </c>
      <c r="G5157">
        <v>48151</v>
      </c>
      <c r="H5157" t="s">
        <v>5346</v>
      </c>
      <c r="I5157">
        <v>32.853999999999999</v>
      </c>
      <c r="J5157">
        <v>-100.46550000000001</v>
      </c>
      <c r="K5157">
        <v>1458</v>
      </c>
      <c r="L5157">
        <v>278</v>
      </c>
    </row>
    <row r="5158" spans="1:12" x14ac:dyDescent="0.2">
      <c r="A5158" t="s">
        <v>5693</v>
      </c>
      <c r="B5158" t="s">
        <v>19</v>
      </c>
      <c r="C5158" t="str">
        <f t="shared" si="80"/>
        <v>Surfside Beach, TX</v>
      </c>
      <c r="D5158" t="s">
        <v>4531</v>
      </c>
      <c r="E5158">
        <v>48039</v>
      </c>
      <c r="F5158" t="s">
        <v>4536</v>
      </c>
      <c r="G5158">
        <v>48039</v>
      </c>
      <c r="H5158" t="s">
        <v>4536</v>
      </c>
      <c r="I5158">
        <v>28.956</v>
      </c>
      <c r="J5158">
        <v>-95.283600000000007</v>
      </c>
      <c r="K5158">
        <v>568</v>
      </c>
      <c r="L5158">
        <v>138</v>
      </c>
    </row>
    <row r="5159" spans="1:12" x14ac:dyDescent="0.2">
      <c r="A5159" t="s">
        <v>5694</v>
      </c>
      <c r="B5159" t="s">
        <v>19</v>
      </c>
      <c r="C5159" t="str">
        <f t="shared" si="80"/>
        <v>Thunderbird Bay, TX</v>
      </c>
      <c r="D5159" t="s">
        <v>4531</v>
      </c>
      <c r="E5159">
        <v>48049</v>
      </c>
      <c r="F5159" t="s">
        <v>1273</v>
      </c>
      <c r="G5159">
        <v>48049</v>
      </c>
      <c r="H5159" t="s">
        <v>1273</v>
      </c>
      <c r="I5159">
        <v>31.9087</v>
      </c>
      <c r="J5159">
        <v>-99.020700000000005</v>
      </c>
      <c r="K5159">
        <v>448</v>
      </c>
      <c r="L5159">
        <v>68</v>
      </c>
    </row>
    <row r="5160" spans="1:12" x14ac:dyDescent="0.2">
      <c r="A5160" t="s">
        <v>5695</v>
      </c>
      <c r="B5160" t="s">
        <v>19</v>
      </c>
      <c r="C5160" t="str">
        <f t="shared" si="80"/>
        <v>Timpson, TX</v>
      </c>
      <c r="D5160" t="s">
        <v>4531</v>
      </c>
      <c r="E5160">
        <v>48419</v>
      </c>
      <c r="F5160" t="s">
        <v>4961</v>
      </c>
      <c r="G5160">
        <v>48419</v>
      </c>
      <c r="H5160" t="s">
        <v>4961</v>
      </c>
      <c r="I5160">
        <v>31.906500000000001</v>
      </c>
      <c r="J5160">
        <v>-94.397099999999995</v>
      </c>
      <c r="K5160">
        <v>1143</v>
      </c>
      <c r="L5160">
        <v>175</v>
      </c>
    </row>
    <row r="5161" spans="1:12" x14ac:dyDescent="0.2">
      <c r="A5161" t="s">
        <v>5696</v>
      </c>
      <c r="B5161" t="s">
        <v>19</v>
      </c>
      <c r="C5161" t="str">
        <f t="shared" si="80"/>
        <v>Ricardo, TX</v>
      </c>
      <c r="D5161" t="s">
        <v>4531</v>
      </c>
      <c r="E5161">
        <v>48273</v>
      </c>
      <c r="F5161" t="s">
        <v>4933</v>
      </c>
      <c r="G5161">
        <v>48273</v>
      </c>
      <c r="H5161" t="s">
        <v>4933</v>
      </c>
      <c r="I5161">
        <v>27.418600000000001</v>
      </c>
      <c r="J5161">
        <v>-97.8476</v>
      </c>
      <c r="K5161">
        <v>623</v>
      </c>
      <c r="L5161">
        <v>53</v>
      </c>
    </row>
    <row r="5162" spans="1:12" x14ac:dyDescent="0.2">
      <c r="A5162" t="s">
        <v>5697</v>
      </c>
      <c r="B5162" t="s">
        <v>19</v>
      </c>
      <c r="C5162" t="str">
        <f t="shared" si="80"/>
        <v>Travis Ranch, TX</v>
      </c>
      <c r="D5162" t="s">
        <v>4531</v>
      </c>
      <c r="E5162">
        <v>48257</v>
      </c>
      <c r="F5162" t="s">
        <v>4771</v>
      </c>
      <c r="G5162">
        <v>48257</v>
      </c>
      <c r="H5162" t="s">
        <v>4771</v>
      </c>
      <c r="I5162">
        <v>32.803899999999999</v>
      </c>
      <c r="J5162">
        <v>-96.475999999999999</v>
      </c>
      <c r="K5162">
        <v>3350</v>
      </c>
      <c r="L5162">
        <v>1343</v>
      </c>
    </row>
    <row r="5163" spans="1:12" x14ac:dyDescent="0.2">
      <c r="A5163" t="s">
        <v>5698</v>
      </c>
      <c r="B5163" t="s">
        <v>19</v>
      </c>
      <c r="C5163" t="str">
        <f t="shared" si="80"/>
        <v>Pena, TX</v>
      </c>
      <c r="D5163" t="s">
        <v>4531</v>
      </c>
      <c r="E5163">
        <v>48427</v>
      </c>
      <c r="F5163" t="s">
        <v>4554</v>
      </c>
      <c r="G5163">
        <v>48427</v>
      </c>
      <c r="H5163" t="s">
        <v>4554</v>
      </c>
      <c r="I5163">
        <v>26.415500000000002</v>
      </c>
      <c r="J5163">
        <v>-98.97</v>
      </c>
      <c r="K5163">
        <v>70</v>
      </c>
      <c r="L5163">
        <v>1807</v>
      </c>
    </row>
    <row r="5164" spans="1:12" x14ac:dyDescent="0.2">
      <c r="A5164" t="s">
        <v>3033</v>
      </c>
      <c r="B5164" t="s">
        <v>19</v>
      </c>
      <c r="C5164" t="str">
        <f t="shared" si="80"/>
        <v>University Park, TX</v>
      </c>
      <c r="D5164" t="s">
        <v>4531</v>
      </c>
      <c r="E5164">
        <v>48113</v>
      </c>
      <c r="F5164" t="s">
        <v>1839</v>
      </c>
      <c r="G5164">
        <v>48113</v>
      </c>
      <c r="H5164" t="s">
        <v>1839</v>
      </c>
      <c r="I5164">
        <v>32.8506</v>
      </c>
      <c r="J5164">
        <v>-96.793700000000001</v>
      </c>
      <c r="K5164">
        <v>25201</v>
      </c>
      <c r="L5164">
        <v>2639</v>
      </c>
    </row>
    <row r="5165" spans="1:12" x14ac:dyDescent="0.2">
      <c r="A5165" t="s">
        <v>5699</v>
      </c>
      <c r="B5165" t="s">
        <v>19</v>
      </c>
      <c r="C5165" t="str">
        <f t="shared" si="80"/>
        <v>Villarreal, TX</v>
      </c>
      <c r="D5165" t="s">
        <v>4531</v>
      </c>
      <c r="E5165">
        <v>48427</v>
      </c>
      <c r="F5165" t="s">
        <v>4554</v>
      </c>
      <c r="G5165">
        <v>48427</v>
      </c>
      <c r="H5165" t="s">
        <v>4554</v>
      </c>
      <c r="I5165">
        <v>26.307200000000002</v>
      </c>
      <c r="J5165">
        <v>-98.644300000000001</v>
      </c>
      <c r="K5165">
        <v>165</v>
      </c>
      <c r="L5165">
        <v>939</v>
      </c>
    </row>
    <row r="5166" spans="1:12" x14ac:dyDescent="0.2">
      <c r="A5166" t="s">
        <v>5700</v>
      </c>
      <c r="B5166" t="s">
        <v>19</v>
      </c>
      <c r="C5166" t="str">
        <f t="shared" si="80"/>
        <v>Lake Tanglewood, TX</v>
      </c>
      <c r="D5166" t="s">
        <v>4531</v>
      </c>
      <c r="E5166">
        <v>48381</v>
      </c>
      <c r="F5166" t="s">
        <v>4730</v>
      </c>
      <c r="G5166">
        <v>48381</v>
      </c>
      <c r="H5166" t="s">
        <v>4730</v>
      </c>
      <c r="I5166">
        <v>35.057000000000002</v>
      </c>
      <c r="J5166">
        <v>-101.7816</v>
      </c>
      <c r="K5166">
        <v>878</v>
      </c>
      <c r="L5166">
        <v>301</v>
      </c>
    </row>
    <row r="5167" spans="1:12" x14ac:dyDescent="0.2">
      <c r="A5167" t="s">
        <v>5701</v>
      </c>
      <c r="B5167" t="s">
        <v>19</v>
      </c>
      <c r="C5167" t="str">
        <f t="shared" si="80"/>
        <v>Damon, TX</v>
      </c>
      <c r="D5167" t="s">
        <v>4531</v>
      </c>
      <c r="E5167">
        <v>48039</v>
      </c>
      <c r="F5167" t="s">
        <v>4536</v>
      </c>
      <c r="G5167">
        <v>48039</v>
      </c>
      <c r="H5167" t="s">
        <v>4536</v>
      </c>
      <c r="I5167">
        <v>29.283200000000001</v>
      </c>
      <c r="J5167">
        <v>-95.740799999999993</v>
      </c>
      <c r="K5167">
        <v>370</v>
      </c>
      <c r="L5167">
        <v>102</v>
      </c>
    </row>
    <row r="5168" spans="1:12" x14ac:dyDescent="0.2">
      <c r="A5168" t="s">
        <v>5702</v>
      </c>
      <c r="B5168" t="s">
        <v>19</v>
      </c>
      <c r="C5168" t="str">
        <f t="shared" si="80"/>
        <v>Staples, TX</v>
      </c>
      <c r="D5168" t="s">
        <v>4531</v>
      </c>
      <c r="E5168">
        <v>48187</v>
      </c>
      <c r="F5168" t="s">
        <v>4173</v>
      </c>
      <c r="G5168">
        <v>48187</v>
      </c>
      <c r="H5168" t="s">
        <v>4173</v>
      </c>
      <c r="I5168">
        <v>29.766400000000001</v>
      </c>
      <c r="J5168">
        <v>-97.8279</v>
      </c>
      <c r="K5168">
        <v>281</v>
      </c>
      <c r="L5168">
        <v>72</v>
      </c>
    </row>
    <row r="5169" spans="1:12" x14ac:dyDescent="0.2">
      <c r="A5169" t="s">
        <v>5703</v>
      </c>
      <c r="B5169" t="s">
        <v>19</v>
      </c>
      <c r="C5169" t="str">
        <f t="shared" si="80"/>
        <v>Bryan, TX</v>
      </c>
      <c r="D5169" t="s">
        <v>4531</v>
      </c>
      <c r="E5169">
        <v>48041</v>
      </c>
      <c r="F5169" t="s">
        <v>4360</v>
      </c>
      <c r="G5169">
        <v>48041</v>
      </c>
      <c r="H5169" t="s">
        <v>4360</v>
      </c>
      <c r="I5169">
        <v>30.665700000000001</v>
      </c>
      <c r="J5169">
        <v>-96.366799999999998</v>
      </c>
      <c r="K5169">
        <v>84021</v>
      </c>
      <c r="L5169">
        <v>709</v>
      </c>
    </row>
    <row r="5170" spans="1:12" x14ac:dyDescent="0.2">
      <c r="A5170" t="s">
        <v>5704</v>
      </c>
      <c r="B5170" t="s">
        <v>19</v>
      </c>
      <c r="C5170" t="str">
        <f t="shared" si="80"/>
        <v>Camp Swift, TX</v>
      </c>
      <c r="D5170" t="s">
        <v>4531</v>
      </c>
      <c r="E5170">
        <v>48021</v>
      </c>
      <c r="F5170" t="s">
        <v>4578</v>
      </c>
      <c r="G5170">
        <v>48021</v>
      </c>
      <c r="H5170" t="s">
        <v>4578</v>
      </c>
      <c r="I5170">
        <v>30.188500000000001</v>
      </c>
      <c r="J5170">
        <v>-97.293300000000002</v>
      </c>
      <c r="K5170">
        <v>6731</v>
      </c>
      <c r="L5170">
        <v>215</v>
      </c>
    </row>
    <row r="5171" spans="1:12" x14ac:dyDescent="0.2">
      <c r="A5171" t="s">
        <v>4599</v>
      </c>
      <c r="B5171" t="s">
        <v>19</v>
      </c>
      <c r="C5171" t="str">
        <f t="shared" si="80"/>
        <v>Ector, TX</v>
      </c>
      <c r="D5171" t="s">
        <v>4531</v>
      </c>
      <c r="E5171">
        <v>48147</v>
      </c>
      <c r="F5171" t="s">
        <v>4532</v>
      </c>
      <c r="G5171">
        <v>48147</v>
      </c>
      <c r="H5171" t="s">
        <v>4532</v>
      </c>
      <c r="I5171">
        <v>33.579300000000003</v>
      </c>
      <c r="J5171">
        <v>-96.273099999999999</v>
      </c>
      <c r="K5171">
        <v>708</v>
      </c>
      <c r="L5171">
        <v>232</v>
      </c>
    </row>
    <row r="5172" spans="1:12" x14ac:dyDescent="0.2">
      <c r="A5172" t="s">
        <v>5705</v>
      </c>
      <c r="B5172" t="s">
        <v>19</v>
      </c>
      <c r="C5172" t="str">
        <f t="shared" si="80"/>
        <v>China Spring, TX</v>
      </c>
      <c r="D5172" t="s">
        <v>4531</v>
      </c>
      <c r="E5172">
        <v>48309</v>
      </c>
      <c r="F5172" t="s">
        <v>4736</v>
      </c>
      <c r="G5172">
        <v>48309</v>
      </c>
      <c r="H5172" t="s">
        <v>4736</v>
      </c>
      <c r="I5172">
        <v>31.6492</v>
      </c>
      <c r="J5172">
        <v>-97.304699999999997</v>
      </c>
      <c r="K5172">
        <v>1183</v>
      </c>
      <c r="L5172">
        <v>98</v>
      </c>
    </row>
    <row r="5173" spans="1:12" x14ac:dyDescent="0.2">
      <c r="A5173" t="s">
        <v>731</v>
      </c>
      <c r="B5173" t="s">
        <v>19</v>
      </c>
      <c r="C5173" t="str">
        <f t="shared" si="80"/>
        <v>Malone, TX</v>
      </c>
      <c r="D5173" t="s">
        <v>4531</v>
      </c>
      <c r="E5173">
        <v>48217</v>
      </c>
      <c r="F5173" t="s">
        <v>4593</v>
      </c>
      <c r="G5173">
        <v>48217</v>
      </c>
      <c r="H5173" t="s">
        <v>4593</v>
      </c>
      <c r="I5173">
        <v>31.916799999999999</v>
      </c>
      <c r="J5173">
        <v>-96.8947</v>
      </c>
      <c r="K5173">
        <v>272</v>
      </c>
      <c r="L5173">
        <v>230</v>
      </c>
    </row>
    <row r="5174" spans="1:12" x14ac:dyDescent="0.2">
      <c r="A5174" t="s">
        <v>5706</v>
      </c>
      <c r="B5174" t="s">
        <v>19</v>
      </c>
      <c r="C5174" t="str">
        <f t="shared" si="80"/>
        <v>Garden Ridge, TX</v>
      </c>
      <c r="D5174" t="s">
        <v>4531</v>
      </c>
      <c r="E5174">
        <v>48091</v>
      </c>
      <c r="F5174" t="s">
        <v>4701</v>
      </c>
      <c r="G5174">
        <v>48091</v>
      </c>
      <c r="H5174" t="s">
        <v>4701</v>
      </c>
      <c r="I5174">
        <v>29.637899999999998</v>
      </c>
      <c r="J5174">
        <v>-98.2928</v>
      </c>
      <c r="K5174">
        <v>3951</v>
      </c>
      <c r="L5174">
        <v>213</v>
      </c>
    </row>
    <row r="5175" spans="1:12" x14ac:dyDescent="0.2">
      <c r="A5175" t="s">
        <v>3038</v>
      </c>
      <c r="B5175" t="s">
        <v>19</v>
      </c>
      <c r="C5175" t="str">
        <f t="shared" si="80"/>
        <v>Taft, TX</v>
      </c>
      <c r="D5175" t="s">
        <v>4531</v>
      </c>
      <c r="E5175">
        <v>48409</v>
      </c>
      <c r="F5175" t="s">
        <v>4759</v>
      </c>
      <c r="G5175">
        <v>48409</v>
      </c>
      <c r="H5175" t="s">
        <v>4759</v>
      </c>
      <c r="I5175">
        <v>27.98</v>
      </c>
      <c r="J5175">
        <v>-97.392899999999997</v>
      </c>
      <c r="K5175">
        <v>4239</v>
      </c>
      <c r="L5175">
        <v>679</v>
      </c>
    </row>
    <row r="5176" spans="1:12" x14ac:dyDescent="0.2">
      <c r="A5176" t="s">
        <v>5707</v>
      </c>
      <c r="B5176" t="s">
        <v>19</v>
      </c>
      <c r="C5176" t="str">
        <f t="shared" si="80"/>
        <v>La Escondida, TX</v>
      </c>
      <c r="D5176" t="s">
        <v>4531</v>
      </c>
      <c r="E5176">
        <v>48427</v>
      </c>
      <c r="F5176" t="s">
        <v>4554</v>
      </c>
      <c r="G5176">
        <v>48427</v>
      </c>
      <c r="H5176" t="s">
        <v>4554</v>
      </c>
      <c r="I5176">
        <v>26.380700000000001</v>
      </c>
      <c r="J5176">
        <v>-98.873699999999999</v>
      </c>
      <c r="K5176">
        <v>31</v>
      </c>
      <c r="L5176">
        <v>205</v>
      </c>
    </row>
    <row r="5177" spans="1:12" x14ac:dyDescent="0.2">
      <c r="A5177" t="s">
        <v>5708</v>
      </c>
      <c r="B5177" t="s">
        <v>19</v>
      </c>
      <c r="C5177" t="str">
        <f t="shared" si="80"/>
        <v>Country Acres, TX</v>
      </c>
      <c r="D5177" t="s">
        <v>4531</v>
      </c>
      <c r="E5177">
        <v>48409</v>
      </c>
      <c r="F5177" t="s">
        <v>4759</v>
      </c>
      <c r="G5177">
        <v>48409</v>
      </c>
      <c r="H5177" t="s">
        <v>4759</v>
      </c>
      <c r="I5177">
        <v>27.9251</v>
      </c>
      <c r="J5177">
        <v>-97.1661</v>
      </c>
      <c r="K5177">
        <v>358</v>
      </c>
      <c r="L5177">
        <v>1238</v>
      </c>
    </row>
    <row r="5178" spans="1:12" x14ac:dyDescent="0.2">
      <c r="A5178" t="s">
        <v>5709</v>
      </c>
      <c r="B5178" t="s">
        <v>19</v>
      </c>
      <c r="C5178" t="str">
        <f t="shared" si="80"/>
        <v>Portland, TX</v>
      </c>
      <c r="D5178" t="s">
        <v>4531</v>
      </c>
      <c r="E5178">
        <v>48409</v>
      </c>
      <c r="F5178" t="s">
        <v>4759</v>
      </c>
      <c r="G5178">
        <v>48409</v>
      </c>
      <c r="H5178" t="s">
        <v>4759</v>
      </c>
      <c r="I5178">
        <v>27.891300000000001</v>
      </c>
      <c r="J5178">
        <v>-97.328000000000003</v>
      </c>
      <c r="K5178">
        <v>17287</v>
      </c>
      <c r="L5178">
        <v>599</v>
      </c>
    </row>
    <row r="5179" spans="1:12" x14ac:dyDescent="0.2">
      <c r="A5179" t="s">
        <v>5710</v>
      </c>
      <c r="B5179" t="s">
        <v>19</v>
      </c>
      <c r="C5179" t="str">
        <f t="shared" si="80"/>
        <v>Hart, TX</v>
      </c>
      <c r="D5179" t="s">
        <v>4531</v>
      </c>
      <c r="E5179">
        <v>48069</v>
      </c>
      <c r="F5179" t="s">
        <v>4959</v>
      </c>
      <c r="G5179">
        <v>48069</v>
      </c>
      <c r="H5179" t="s">
        <v>4959</v>
      </c>
      <c r="I5179">
        <v>34.385800000000003</v>
      </c>
      <c r="J5179">
        <v>-102.1151</v>
      </c>
      <c r="K5179">
        <v>1078</v>
      </c>
      <c r="L5179">
        <v>563</v>
      </c>
    </row>
    <row r="5180" spans="1:12" x14ac:dyDescent="0.2">
      <c r="A5180" t="s">
        <v>5711</v>
      </c>
      <c r="B5180" t="s">
        <v>19</v>
      </c>
      <c r="C5180" t="str">
        <f t="shared" si="80"/>
        <v>Streetman, TX</v>
      </c>
      <c r="D5180" t="s">
        <v>4531</v>
      </c>
      <c r="E5180">
        <v>48161</v>
      </c>
      <c r="F5180" t="s">
        <v>4621</v>
      </c>
      <c r="G5180" t="s">
        <v>5712</v>
      </c>
      <c r="H5180" t="s">
        <v>5713</v>
      </c>
      <c r="I5180">
        <v>31.878699999999998</v>
      </c>
      <c r="J5180">
        <v>-96.330600000000004</v>
      </c>
      <c r="K5180">
        <v>243</v>
      </c>
      <c r="L5180">
        <v>66</v>
      </c>
    </row>
    <row r="5181" spans="1:12" x14ac:dyDescent="0.2">
      <c r="A5181" t="s">
        <v>5714</v>
      </c>
      <c r="B5181" t="s">
        <v>19</v>
      </c>
      <c r="C5181" t="str">
        <f t="shared" si="80"/>
        <v>Hideaway, TX</v>
      </c>
      <c r="D5181" t="s">
        <v>4531</v>
      </c>
      <c r="E5181">
        <v>48423</v>
      </c>
      <c r="F5181" t="s">
        <v>4847</v>
      </c>
      <c r="G5181">
        <v>48423</v>
      </c>
      <c r="H5181" t="s">
        <v>4847</v>
      </c>
      <c r="I5181">
        <v>32.488999999999997</v>
      </c>
      <c r="J5181">
        <v>-95.457800000000006</v>
      </c>
      <c r="K5181">
        <v>3127</v>
      </c>
      <c r="L5181">
        <v>584</v>
      </c>
    </row>
    <row r="5182" spans="1:12" x14ac:dyDescent="0.2">
      <c r="A5182" t="s">
        <v>5715</v>
      </c>
      <c r="B5182" t="s">
        <v>19</v>
      </c>
      <c r="C5182" t="str">
        <f t="shared" si="80"/>
        <v>Bonham, TX</v>
      </c>
      <c r="D5182" t="s">
        <v>4531</v>
      </c>
      <c r="E5182">
        <v>48147</v>
      </c>
      <c r="F5182" t="s">
        <v>4532</v>
      </c>
      <c r="G5182">
        <v>48147</v>
      </c>
      <c r="H5182" t="s">
        <v>4532</v>
      </c>
      <c r="I5182">
        <v>33.588000000000001</v>
      </c>
      <c r="J5182">
        <v>-96.190100000000001</v>
      </c>
      <c r="K5182">
        <v>10059</v>
      </c>
      <c r="L5182">
        <v>400</v>
      </c>
    </row>
    <row r="5183" spans="1:12" x14ac:dyDescent="0.2">
      <c r="A5183" t="s">
        <v>5716</v>
      </c>
      <c r="B5183" t="s">
        <v>19</v>
      </c>
      <c r="C5183" t="str">
        <f t="shared" si="80"/>
        <v>Bellaire, TX</v>
      </c>
      <c r="D5183" t="s">
        <v>4531</v>
      </c>
      <c r="E5183">
        <v>48201</v>
      </c>
      <c r="F5183" t="s">
        <v>4662</v>
      </c>
      <c r="G5183">
        <v>48201</v>
      </c>
      <c r="H5183" t="s">
        <v>4662</v>
      </c>
      <c r="I5183">
        <v>29.704000000000001</v>
      </c>
      <c r="J5183">
        <v>-95.462100000000007</v>
      </c>
      <c r="K5183">
        <v>18797</v>
      </c>
      <c r="L5183">
        <v>2017</v>
      </c>
    </row>
    <row r="5184" spans="1:12" x14ac:dyDescent="0.2">
      <c r="A5184" t="s">
        <v>5717</v>
      </c>
      <c r="B5184" t="s">
        <v>19</v>
      </c>
      <c r="C5184" t="str">
        <f t="shared" si="80"/>
        <v>Jolly, TX</v>
      </c>
      <c r="D5184" t="s">
        <v>4531</v>
      </c>
      <c r="E5184">
        <v>48077</v>
      </c>
      <c r="F5184" t="s">
        <v>2128</v>
      </c>
      <c r="G5184">
        <v>48077</v>
      </c>
      <c r="H5184" t="s">
        <v>2128</v>
      </c>
      <c r="I5184">
        <v>33.8827</v>
      </c>
      <c r="J5184">
        <v>-98.347499999999997</v>
      </c>
      <c r="K5184">
        <v>166</v>
      </c>
      <c r="L5184">
        <v>65</v>
      </c>
    </row>
    <row r="5185" spans="1:12" x14ac:dyDescent="0.2">
      <c r="A5185" t="s">
        <v>5718</v>
      </c>
      <c r="B5185" t="s">
        <v>19</v>
      </c>
      <c r="C5185" t="str">
        <f t="shared" si="80"/>
        <v>Beeville, TX</v>
      </c>
      <c r="D5185" t="s">
        <v>4531</v>
      </c>
      <c r="E5185">
        <v>48025</v>
      </c>
      <c r="F5185" t="s">
        <v>4557</v>
      </c>
      <c r="G5185">
        <v>48025</v>
      </c>
      <c r="H5185" t="s">
        <v>4557</v>
      </c>
      <c r="I5185">
        <v>28.405899999999999</v>
      </c>
      <c r="J5185">
        <v>-97.749399999999994</v>
      </c>
      <c r="K5185">
        <v>18272</v>
      </c>
      <c r="L5185">
        <v>809</v>
      </c>
    </row>
    <row r="5186" spans="1:12" x14ac:dyDescent="0.2">
      <c r="A5186" t="s">
        <v>5719</v>
      </c>
      <c r="B5186" t="s">
        <v>19</v>
      </c>
      <c r="C5186" t="str">
        <f t="shared" si="80"/>
        <v>Sour Lake, TX</v>
      </c>
      <c r="D5186" t="s">
        <v>4531</v>
      </c>
      <c r="E5186">
        <v>48199</v>
      </c>
      <c r="F5186" t="s">
        <v>4744</v>
      </c>
      <c r="G5186">
        <v>48199</v>
      </c>
      <c r="H5186" t="s">
        <v>4744</v>
      </c>
      <c r="I5186">
        <v>30.137799999999999</v>
      </c>
      <c r="J5186">
        <v>-94.404600000000002</v>
      </c>
      <c r="K5186">
        <v>1854</v>
      </c>
      <c r="L5186">
        <v>308</v>
      </c>
    </row>
    <row r="5187" spans="1:12" x14ac:dyDescent="0.2">
      <c r="A5187" t="s">
        <v>5720</v>
      </c>
      <c r="B5187" t="s">
        <v>19</v>
      </c>
      <c r="C5187" t="str">
        <f t="shared" si="80"/>
        <v>Haslet, TX</v>
      </c>
      <c r="D5187" t="s">
        <v>4531</v>
      </c>
      <c r="E5187">
        <v>48439</v>
      </c>
      <c r="F5187" t="s">
        <v>4696</v>
      </c>
      <c r="G5187" t="s">
        <v>5233</v>
      </c>
      <c r="H5187" t="s">
        <v>5234</v>
      </c>
      <c r="I5187">
        <v>32.960999999999999</v>
      </c>
      <c r="J5187">
        <v>-97.338200000000001</v>
      </c>
      <c r="K5187">
        <v>1844</v>
      </c>
      <c r="L5187">
        <v>81</v>
      </c>
    </row>
    <row r="5188" spans="1:12" x14ac:dyDescent="0.2">
      <c r="A5188" t="s">
        <v>5721</v>
      </c>
      <c r="B5188" t="s">
        <v>19</v>
      </c>
      <c r="C5188" t="str">
        <f t="shared" ref="C5188:C5251" si="81">_xlfn.CONCAT(A5188,","," ",B5188)</f>
        <v>Benjamin, TX</v>
      </c>
      <c r="D5188" t="s">
        <v>4531</v>
      </c>
      <c r="E5188">
        <v>48275</v>
      </c>
      <c r="F5188" t="s">
        <v>4872</v>
      </c>
      <c r="G5188">
        <v>48275</v>
      </c>
      <c r="H5188" t="s">
        <v>4872</v>
      </c>
      <c r="I5188">
        <v>33.583599999999997</v>
      </c>
      <c r="J5188">
        <v>-99.792900000000003</v>
      </c>
      <c r="K5188">
        <v>256</v>
      </c>
      <c r="L5188">
        <v>94</v>
      </c>
    </row>
    <row r="5189" spans="1:12" x14ac:dyDescent="0.2">
      <c r="A5189" t="s">
        <v>5722</v>
      </c>
      <c r="B5189" t="s">
        <v>19</v>
      </c>
      <c r="C5189" t="str">
        <f t="shared" si="81"/>
        <v>Mont Belvieu, TX</v>
      </c>
      <c r="D5189" t="s">
        <v>4531</v>
      </c>
      <c r="E5189">
        <v>48071</v>
      </c>
      <c r="F5189" t="s">
        <v>4798</v>
      </c>
      <c r="G5189" t="s">
        <v>5723</v>
      </c>
      <c r="H5189" t="s">
        <v>5724</v>
      </c>
      <c r="I5189">
        <v>29.852399999999999</v>
      </c>
      <c r="J5189">
        <v>-94.878500000000003</v>
      </c>
      <c r="K5189">
        <v>5946</v>
      </c>
      <c r="L5189">
        <v>142</v>
      </c>
    </row>
    <row r="5190" spans="1:12" x14ac:dyDescent="0.2">
      <c r="A5190" t="s">
        <v>5725</v>
      </c>
      <c r="B5190" t="s">
        <v>19</v>
      </c>
      <c r="C5190" t="str">
        <f t="shared" si="81"/>
        <v>Kerens, TX</v>
      </c>
      <c r="D5190" t="s">
        <v>4531</v>
      </c>
      <c r="E5190">
        <v>48349</v>
      </c>
      <c r="F5190" t="s">
        <v>4595</v>
      </c>
      <c r="G5190">
        <v>48349</v>
      </c>
      <c r="H5190" t="s">
        <v>4595</v>
      </c>
      <c r="I5190">
        <v>32.130800000000001</v>
      </c>
      <c r="J5190">
        <v>-96.225099999999998</v>
      </c>
      <c r="K5190">
        <v>1531</v>
      </c>
      <c r="L5190">
        <v>236</v>
      </c>
    </row>
    <row r="5191" spans="1:12" x14ac:dyDescent="0.2">
      <c r="A5191" t="s">
        <v>5726</v>
      </c>
      <c r="B5191" t="s">
        <v>19</v>
      </c>
      <c r="C5191" t="str">
        <f t="shared" si="81"/>
        <v>Combes, TX</v>
      </c>
      <c r="D5191" t="s">
        <v>4531</v>
      </c>
      <c r="E5191">
        <v>48061</v>
      </c>
      <c r="F5191" t="s">
        <v>1555</v>
      </c>
      <c r="G5191">
        <v>48061</v>
      </c>
      <c r="H5191" t="s">
        <v>1555</v>
      </c>
      <c r="I5191">
        <v>26.2439</v>
      </c>
      <c r="J5191">
        <v>-97.725399999999993</v>
      </c>
      <c r="K5191">
        <v>3067</v>
      </c>
      <c r="L5191">
        <v>390</v>
      </c>
    </row>
    <row r="5192" spans="1:12" x14ac:dyDescent="0.2">
      <c r="A5192" t="s">
        <v>5727</v>
      </c>
      <c r="B5192" t="s">
        <v>19</v>
      </c>
      <c r="C5192" t="str">
        <f t="shared" si="81"/>
        <v>Iago, TX</v>
      </c>
      <c r="D5192" t="s">
        <v>4531</v>
      </c>
      <c r="E5192">
        <v>48481</v>
      </c>
      <c r="F5192" t="s">
        <v>3785</v>
      </c>
      <c r="G5192">
        <v>48481</v>
      </c>
      <c r="H5192" t="s">
        <v>3785</v>
      </c>
      <c r="I5192">
        <v>29.266500000000001</v>
      </c>
      <c r="J5192">
        <v>-95.962999999999994</v>
      </c>
      <c r="K5192">
        <v>118</v>
      </c>
      <c r="L5192">
        <v>24</v>
      </c>
    </row>
    <row r="5193" spans="1:12" x14ac:dyDescent="0.2">
      <c r="A5193" t="s">
        <v>5728</v>
      </c>
      <c r="B5193" t="s">
        <v>19</v>
      </c>
      <c r="C5193" t="str">
        <f t="shared" si="81"/>
        <v>Cranfills Gap, TX</v>
      </c>
      <c r="D5193" t="s">
        <v>4531</v>
      </c>
      <c r="E5193">
        <v>48035</v>
      </c>
      <c r="F5193" t="s">
        <v>4712</v>
      </c>
      <c r="G5193">
        <v>48035</v>
      </c>
      <c r="H5193" t="s">
        <v>4712</v>
      </c>
      <c r="I5193">
        <v>31.775300000000001</v>
      </c>
      <c r="J5193">
        <v>-97.830200000000005</v>
      </c>
      <c r="K5193">
        <v>280</v>
      </c>
      <c r="L5193">
        <v>148</v>
      </c>
    </row>
    <row r="5194" spans="1:12" x14ac:dyDescent="0.2">
      <c r="A5194" t="s">
        <v>5729</v>
      </c>
      <c r="B5194" t="s">
        <v>19</v>
      </c>
      <c r="C5194" t="str">
        <f t="shared" si="81"/>
        <v>Redwood, TX</v>
      </c>
      <c r="D5194" t="s">
        <v>4531</v>
      </c>
      <c r="E5194">
        <v>48187</v>
      </c>
      <c r="F5194" t="s">
        <v>4173</v>
      </c>
      <c r="G5194">
        <v>48187</v>
      </c>
      <c r="H5194" t="s">
        <v>4173</v>
      </c>
      <c r="I5194">
        <v>29.81</v>
      </c>
      <c r="J5194">
        <v>-97.910300000000007</v>
      </c>
      <c r="K5194">
        <v>4239</v>
      </c>
      <c r="L5194">
        <v>253</v>
      </c>
    </row>
    <row r="5195" spans="1:12" x14ac:dyDescent="0.2">
      <c r="A5195" t="s">
        <v>5730</v>
      </c>
      <c r="B5195" t="s">
        <v>19</v>
      </c>
      <c r="C5195" t="str">
        <f t="shared" si="81"/>
        <v>La Marque, TX</v>
      </c>
      <c r="D5195" t="s">
        <v>4531</v>
      </c>
      <c r="E5195">
        <v>48167</v>
      </c>
      <c r="F5195" t="s">
        <v>4665</v>
      </c>
      <c r="G5195">
        <v>48167</v>
      </c>
      <c r="H5195" t="s">
        <v>4665</v>
      </c>
      <c r="I5195">
        <v>29.369</v>
      </c>
      <c r="J5195">
        <v>-94.995699999999999</v>
      </c>
      <c r="K5195">
        <v>16766</v>
      </c>
      <c r="L5195">
        <v>464</v>
      </c>
    </row>
    <row r="5196" spans="1:12" x14ac:dyDescent="0.2">
      <c r="A5196" t="s">
        <v>5731</v>
      </c>
      <c r="B5196" t="s">
        <v>19</v>
      </c>
      <c r="C5196" t="str">
        <f t="shared" si="81"/>
        <v>Paisano Park, TX</v>
      </c>
      <c r="D5196" t="s">
        <v>4531</v>
      </c>
      <c r="E5196">
        <v>48409</v>
      </c>
      <c r="F5196" t="s">
        <v>4759</v>
      </c>
      <c r="G5196">
        <v>48409</v>
      </c>
      <c r="H5196" t="s">
        <v>4759</v>
      </c>
      <c r="I5196">
        <v>28.095099999999999</v>
      </c>
      <c r="J5196">
        <v>-97.859200000000001</v>
      </c>
      <c r="K5196">
        <v>33</v>
      </c>
      <c r="L5196">
        <v>145</v>
      </c>
    </row>
    <row r="5197" spans="1:12" x14ac:dyDescent="0.2">
      <c r="A5197" t="s">
        <v>5732</v>
      </c>
      <c r="B5197" t="s">
        <v>19</v>
      </c>
      <c r="C5197" t="str">
        <f t="shared" si="81"/>
        <v>Rivereno, TX</v>
      </c>
      <c r="D5197" t="s">
        <v>4531</v>
      </c>
      <c r="E5197">
        <v>48427</v>
      </c>
      <c r="F5197" t="s">
        <v>4554</v>
      </c>
      <c r="G5197">
        <v>48427</v>
      </c>
      <c r="H5197" t="s">
        <v>4554</v>
      </c>
      <c r="I5197">
        <v>26.305199999999999</v>
      </c>
      <c r="J5197">
        <v>-98.639799999999994</v>
      </c>
      <c r="K5197">
        <v>19</v>
      </c>
      <c r="L5197">
        <v>731</v>
      </c>
    </row>
    <row r="5198" spans="1:12" x14ac:dyDescent="0.2">
      <c r="A5198" t="s">
        <v>5733</v>
      </c>
      <c r="B5198" t="s">
        <v>19</v>
      </c>
      <c r="C5198" t="str">
        <f t="shared" si="81"/>
        <v>El Mesquite, TX</v>
      </c>
      <c r="D5198" t="s">
        <v>4531</v>
      </c>
      <c r="E5198">
        <v>48427</v>
      </c>
      <c r="F5198" t="s">
        <v>4554</v>
      </c>
      <c r="G5198">
        <v>48427</v>
      </c>
      <c r="H5198" t="s">
        <v>4554</v>
      </c>
      <c r="I5198">
        <v>26.384699999999999</v>
      </c>
      <c r="J5198">
        <v>-98.771600000000007</v>
      </c>
      <c r="K5198">
        <v>0</v>
      </c>
      <c r="L5198">
        <v>0</v>
      </c>
    </row>
    <row r="5199" spans="1:12" x14ac:dyDescent="0.2">
      <c r="A5199" t="s">
        <v>5734</v>
      </c>
      <c r="B5199" t="s">
        <v>19</v>
      </c>
      <c r="C5199" t="str">
        <f t="shared" si="81"/>
        <v>Dilley, TX</v>
      </c>
      <c r="D5199" t="s">
        <v>4531</v>
      </c>
      <c r="E5199">
        <v>48163</v>
      </c>
      <c r="F5199" t="s">
        <v>5059</v>
      </c>
      <c r="G5199">
        <v>48163</v>
      </c>
      <c r="H5199" t="s">
        <v>5059</v>
      </c>
      <c r="I5199">
        <v>28.6675</v>
      </c>
      <c r="J5199">
        <v>-99.176500000000004</v>
      </c>
      <c r="K5199">
        <v>4407</v>
      </c>
      <c r="L5199">
        <v>722</v>
      </c>
    </row>
    <row r="5200" spans="1:12" x14ac:dyDescent="0.2">
      <c r="A5200" t="s">
        <v>5735</v>
      </c>
      <c r="B5200" t="s">
        <v>19</v>
      </c>
      <c r="C5200" t="str">
        <f t="shared" si="81"/>
        <v>Sierra Blanca, TX</v>
      </c>
      <c r="D5200" t="s">
        <v>4531</v>
      </c>
      <c r="E5200">
        <v>48229</v>
      </c>
      <c r="F5200" t="s">
        <v>5151</v>
      </c>
      <c r="G5200">
        <v>48229</v>
      </c>
      <c r="H5200" t="s">
        <v>5151</v>
      </c>
      <c r="I5200">
        <v>31.183399999999999</v>
      </c>
      <c r="J5200">
        <v>-105.3395</v>
      </c>
      <c r="K5200">
        <v>641</v>
      </c>
      <c r="L5200">
        <v>52</v>
      </c>
    </row>
    <row r="5201" spans="1:12" x14ac:dyDescent="0.2">
      <c r="A5201" t="s">
        <v>1637</v>
      </c>
      <c r="B5201" t="s">
        <v>19</v>
      </c>
      <c r="C5201" t="str">
        <f t="shared" si="81"/>
        <v>Mount Pleasant, TX</v>
      </c>
      <c r="D5201" t="s">
        <v>4531</v>
      </c>
      <c r="E5201">
        <v>48449</v>
      </c>
      <c r="F5201" t="s">
        <v>4906</v>
      </c>
      <c r="G5201">
        <v>48449</v>
      </c>
      <c r="H5201" t="s">
        <v>4906</v>
      </c>
      <c r="I5201">
        <v>33.161299999999997</v>
      </c>
      <c r="J5201">
        <v>-94.971699999999998</v>
      </c>
      <c r="K5201">
        <v>16699</v>
      </c>
      <c r="L5201">
        <v>403</v>
      </c>
    </row>
    <row r="5202" spans="1:12" x14ac:dyDescent="0.2">
      <c r="A5202" t="s">
        <v>5736</v>
      </c>
      <c r="B5202" t="s">
        <v>19</v>
      </c>
      <c r="C5202" t="str">
        <f t="shared" si="81"/>
        <v>Valentine, TX</v>
      </c>
      <c r="D5202" t="s">
        <v>4531</v>
      </c>
      <c r="E5202">
        <v>48243</v>
      </c>
      <c r="F5202" t="s">
        <v>4954</v>
      </c>
      <c r="G5202">
        <v>48243</v>
      </c>
      <c r="H5202" t="s">
        <v>4954</v>
      </c>
      <c r="I5202">
        <v>30.5885</v>
      </c>
      <c r="J5202">
        <v>-104.4954</v>
      </c>
      <c r="K5202">
        <v>127</v>
      </c>
      <c r="L5202">
        <v>100</v>
      </c>
    </row>
    <row r="5203" spans="1:12" x14ac:dyDescent="0.2">
      <c r="A5203" t="s">
        <v>1638</v>
      </c>
      <c r="B5203" t="s">
        <v>19</v>
      </c>
      <c r="C5203" t="str">
        <f t="shared" si="81"/>
        <v>Hebron, TX</v>
      </c>
      <c r="D5203" t="s">
        <v>4531</v>
      </c>
      <c r="E5203">
        <v>48121</v>
      </c>
      <c r="F5203" t="s">
        <v>4583</v>
      </c>
      <c r="G5203" t="s">
        <v>5737</v>
      </c>
      <c r="H5203" t="s">
        <v>5738</v>
      </c>
      <c r="I5203">
        <v>33.043799999999997</v>
      </c>
      <c r="J5203">
        <v>-96.879300000000001</v>
      </c>
      <c r="K5203">
        <v>417</v>
      </c>
      <c r="L5203">
        <v>254</v>
      </c>
    </row>
    <row r="5204" spans="1:12" x14ac:dyDescent="0.2">
      <c r="A5204" t="s">
        <v>5739</v>
      </c>
      <c r="B5204" t="s">
        <v>19</v>
      </c>
      <c r="C5204" t="str">
        <f t="shared" si="81"/>
        <v>Groesbeck, TX</v>
      </c>
      <c r="D5204" t="s">
        <v>4531</v>
      </c>
      <c r="E5204">
        <v>48293</v>
      </c>
      <c r="F5204" t="s">
        <v>3051</v>
      </c>
      <c r="G5204">
        <v>48293</v>
      </c>
      <c r="H5204" t="s">
        <v>3051</v>
      </c>
      <c r="I5204">
        <v>31.5259</v>
      </c>
      <c r="J5204">
        <v>-96.528400000000005</v>
      </c>
      <c r="K5204">
        <v>3938</v>
      </c>
      <c r="L5204">
        <v>384</v>
      </c>
    </row>
    <row r="5205" spans="1:12" x14ac:dyDescent="0.2">
      <c r="A5205" t="s">
        <v>5740</v>
      </c>
      <c r="B5205" t="s">
        <v>19</v>
      </c>
      <c r="C5205" t="str">
        <f t="shared" si="81"/>
        <v>Uvalde Estates, TX</v>
      </c>
      <c r="D5205" t="s">
        <v>4531</v>
      </c>
      <c r="E5205">
        <v>48463</v>
      </c>
      <c r="F5205" t="s">
        <v>4938</v>
      </c>
      <c r="G5205">
        <v>48463</v>
      </c>
      <c r="H5205" t="s">
        <v>4938</v>
      </c>
      <c r="I5205">
        <v>29.169499999999999</v>
      </c>
      <c r="J5205">
        <v>-99.832899999999995</v>
      </c>
      <c r="K5205">
        <v>1633</v>
      </c>
      <c r="L5205">
        <v>106</v>
      </c>
    </row>
    <row r="5206" spans="1:12" x14ac:dyDescent="0.2">
      <c r="A5206" t="s">
        <v>4133</v>
      </c>
      <c r="B5206" t="s">
        <v>19</v>
      </c>
      <c r="C5206" t="str">
        <f t="shared" si="81"/>
        <v>Santa Clara, TX</v>
      </c>
      <c r="D5206" t="s">
        <v>4531</v>
      </c>
      <c r="E5206">
        <v>48187</v>
      </c>
      <c r="F5206" t="s">
        <v>4173</v>
      </c>
      <c r="G5206">
        <v>48187</v>
      </c>
      <c r="H5206" t="s">
        <v>4173</v>
      </c>
      <c r="I5206">
        <v>29.591100000000001</v>
      </c>
      <c r="J5206">
        <v>-98.161299999999997</v>
      </c>
      <c r="K5206">
        <v>741</v>
      </c>
      <c r="L5206">
        <v>132</v>
      </c>
    </row>
    <row r="5207" spans="1:12" x14ac:dyDescent="0.2">
      <c r="A5207" t="s">
        <v>5741</v>
      </c>
      <c r="B5207" t="s">
        <v>19</v>
      </c>
      <c r="C5207" t="str">
        <f t="shared" si="81"/>
        <v>South Fork Estates, TX</v>
      </c>
      <c r="D5207" t="s">
        <v>4531</v>
      </c>
      <c r="E5207">
        <v>48247</v>
      </c>
      <c r="F5207" t="s">
        <v>4895</v>
      </c>
      <c r="G5207">
        <v>48247</v>
      </c>
      <c r="H5207" t="s">
        <v>4895</v>
      </c>
      <c r="I5207">
        <v>27.2697</v>
      </c>
      <c r="J5207">
        <v>-98.7239</v>
      </c>
      <c r="K5207">
        <v>132</v>
      </c>
      <c r="L5207">
        <v>15</v>
      </c>
    </row>
    <row r="5208" spans="1:12" x14ac:dyDescent="0.2">
      <c r="A5208" t="s">
        <v>5742</v>
      </c>
      <c r="B5208" t="s">
        <v>19</v>
      </c>
      <c r="C5208" t="str">
        <f t="shared" si="81"/>
        <v>Nome, TX</v>
      </c>
      <c r="D5208" t="s">
        <v>4531</v>
      </c>
      <c r="E5208">
        <v>48245</v>
      </c>
      <c r="F5208" t="s">
        <v>518</v>
      </c>
      <c r="G5208">
        <v>48245</v>
      </c>
      <c r="H5208" t="s">
        <v>518</v>
      </c>
      <c r="I5208">
        <v>30.0364</v>
      </c>
      <c r="J5208">
        <v>-94.406400000000005</v>
      </c>
      <c r="K5208">
        <v>602</v>
      </c>
      <c r="L5208">
        <v>187</v>
      </c>
    </row>
    <row r="5209" spans="1:12" x14ac:dyDescent="0.2">
      <c r="A5209" t="s">
        <v>5743</v>
      </c>
      <c r="B5209" t="s">
        <v>19</v>
      </c>
      <c r="C5209" t="str">
        <f t="shared" si="81"/>
        <v>Blossom, TX</v>
      </c>
      <c r="D5209" t="s">
        <v>4531</v>
      </c>
      <c r="E5209">
        <v>48277</v>
      </c>
      <c r="F5209" t="s">
        <v>4547</v>
      </c>
      <c r="G5209">
        <v>48277</v>
      </c>
      <c r="H5209" t="s">
        <v>4547</v>
      </c>
      <c r="I5209">
        <v>33.6633</v>
      </c>
      <c r="J5209">
        <v>-95.383700000000005</v>
      </c>
      <c r="K5209">
        <v>1564</v>
      </c>
      <c r="L5209">
        <v>236</v>
      </c>
    </row>
    <row r="5210" spans="1:12" x14ac:dyDescent="0.2">
      <c r="A5210" t="s">
        <v>750</v>
      </c>
      <c r="B5210" t="s">
        <v>19</v>
      </c>
      <c r="C5210" t="str">
        <f t="shared" si="81"/>
        <v>Arlington, TX</v>
      </c>
      <c r="D5210" t="s">
        <v>4531</v>
      </c>
      <c r="E5210">
        <v>48439</v>
      </c>
      <c r="F5210" t="s">
        <v>4696</v>
      </c>
      <c r="G5210">
        <v>48439</v>
      </c>
      <c r="H5210" t="s">
        <v>4696</v>
      </c>
      <c r="I5210">
        <v>32.699800000000003</v>
      </c>
      <c r="J5210">
        <v>-97.125100000000003</v>
      </c>
      <c r="K5210">
        <v>396394</v>
      </c>
      <c r="L5210">
        <v>1597</v>
      </c>
    </row>
    <row r="5211" spans="1:12" x14ac:dyDescent="0.2">
      <c r="A5211" t="s">
        <v>5744</v>
      </c>
      <c r="B5211" t="s">
        <v>19</v>
      </c>
      <c r="C5211" t="str">
        <f t="shared" si="81"/>
        <v>East Tawakoni, TX</v>
      </c>
      <c r="D5211" t="s">
        <v>4531</v>
      </c>
      <c r="E5211">
        <v>48379</v>
      </c>
      <c r="F5211" t="s">
        <v>5745</v>
      </c>
      <c r="G5211">
        <v>48379</v>
      </c>
      <c r="H5211" t="s">
        <v>5745</v>
      </c>
      <c r="I5211">
        <v>32.9011</v>
      </c>
      <c r="J5211">
        <v>-95.939700000000002</v>
      </c>
      <c r="K5211">
        <v>937</v>
      </c>
      <c r="L5211">
        <v>202</v>
      </c>
    </row>
    <row r="5212" spans="1:12" x14ac:dyDescent="0.2">
      <c r="A5212" t="s">
        <v>5746</v>
      </c>
      <c r="B5212" t="s">
        <v>19</v>
      </c>
      <c r="C5212" t="str">
        <f t="shared" si="81"/>
        <v>Highland Village, TX</v>
      </c>
      <c r="D5212" t="s">
        <v>4531</v>
      </c>
      <c r="E5212">
        <v>48121</v>
      </c>
      <c r="F5212" t="s">
        <v>4583</v>
      </c>
      <c r="G5212">
        <v>48121</v>
      </c>
      <c r="H5212" t="s">
        <v>4583</v>
      </c>
      <c r="I5212">
        <v>33.089700000000001</v>
      </c>
      <c r="J5212">
        <v>-97.061499999999995</v>
      </c>
      <c r="K5212">
        <v>16587</v>
      </c>
      <c r="L5212">
        <v>1157</v>
      </c>
    </row>
    <row r="5213" spans="1:12" x14ac:dyDescent="0.2">
      <c r="A5213" t="s">
        <v>2025</v>
      </c>
      <c r="B5213" t="s">
        <v>19</v>
      </c>
      <c r="C5213" t="str">
        <f t="shared" si="81"/>
        <v>Gilmer, TX</v>
      </c>
      <c r="D5213" t="s">
        <v>4531</v>
      </c>
      <c r="E5213">
        <v>48459</v>
      </c>
      <c r="F5213" t="s">
        <v>2225</v>
      </c>
      <c r="G5213">
        <v>48459</v>
      </c>
      <c r="H5213" t="s">
        <v>2225</v>
      </c>
      <c r="I5213">
        <v>32.731699999999996</v>
      </c>
      <c r="J5213">
        <v>-94.945999999999998</v>
      </c>
      <c r="K5213">
        <v>5261</v>
      </c>
      <c r="L5213">
        <v>528</v>
      </c>
    </row>
    <row r="5214" spans="1:12" x14ac:dyDescent="0.2">
      <c r="A5214" t="s">
        <v>5747</v>
      </c>
      <c r="B5214" t="s">
        <v>19</v>
      </c>
      <c r="C5214" t="str">
        <f t="shared" si="81"/>
        <v>Uhland, TX</v>
      </c>
      <c r="D5214" t="s">
        <v>4531</v>
      </c>
      <c r="E5214">
        <v>48055</v>
      </c>
      <c r="F5214" t="s">
        <v>3781</v>
      </c>
      <c r="G5214" t="s">
        <v>5748</v>
      </c>
      <c r="H5214" t="s">
        <v>5749</v>
      </c>
      <c r="I5214">
        <v>29.9617</v>
      </c>
      <c r="J5214">
        <v>-97.792500000000004</v>
      </c>
      <c r="K5214">
        <v>1119</v>
      </c>
      <c r="L5214">
        <v>179</v>
      </c>
    </row>
    <row r="5215" spans="1:12" x14ac:dyDescent="0.2">
      <c r="A5215" t="s">
        <v>5750</v>
      </c>
      <c r="B5215" t="s">
        <v>19</v>
      </c>
      <c r="C5215" t="str">
        <f t="shared" si="81"/>
        <v>West University Place, TX</v>
      </c>
      <c r="D5215" t="s">
        <v>4531</v>
      </c>
      <c r="E5215">
        <v>48201</v>
      </c>
      <c r="F5215" t="s">
        <v>4662</v>
      </c>
      <c r="G5215">
        <v>48201</v>
      </c>
      <c r="H5215" t="s">
        <v>4662</v>
      </c>
      <c r="I5215">
        <v>29.715699999999998</v>
      </c>
      <c r="J5215">
        <v>-95.432100000000005</v>
      </c>
      <c r="K5215">
        <v>15608</v>
      </c>
      <c r="L5215">
        <v>3007</v>
      </c>
    </row>
    <row r="5216" spans="1:12" x14ac:dyDescent="0.2">
      <c r="A5216" t="s">
        <v>5751</v>
      </c>
      <c r="B5216" t="s">
        <v>19</v>
      </c>
      <c r="C5216" t="str">
        <f t="shared" si="81"/>
        <v>Las Haciendas, TX</v>
      </c>
      <c r="D5216" t="s">
        <v>4531</v>
      </c>
      <c r="E5216">
        <v>48479</v>
      </c>
      <c r="F5216" t="s">
        <v>4699</v>
      </c>
      <c r="G5216">
        <v>48479</v>
      </c>
      <c r="H5216" t="s">
        <v>4699</v>
      </c>
      <c r="I5216">
        <v>27.634699999999999</v>
      </c>
      <c r="J5216">
        <v>-99.1952</v>
      </c>
      <c r="K5216">
        <v>0</v>
      </c>
      <c r="L5216">
        <v>0</v>
      </c>
    </row>
    <row r="5217" spans="1:12" x14ac:dyDescent="0.2">
      <c r="A5217" t="s">
        <v>5752</v>
      </c>
      <c r="B5217" t="s">
        <v>19</v>
      </c>
      <c r="C5217" t="str">
        <f t="shared" si="81"/>
        <v>Coyanosa, TX</v>
      </c>
      <c r="D5217" t="s">
        <v>4531</v>
      </c>
      <c r="E5217">
        <v>48371</v>
      </c>
      <c r="F5217" t="s">
        <v>4459</v>
      </c>
      <c r="G5217">
        <v>48371</v>
      </c>
      <c r="H5217" t="s">
        <v>4459</v>
      </c>
      <c r="I5217">
        <v>31.241</v>
      </c>
      <c r="J5217">
        <v>-103.06480000000001</v>
      </c>
      <c r="K5217">
        <v>270</v>
      </c>
      <c r="L5217">
        <v>483</v>
      </c>
    </row>
    <row r="5218" spans="1:12" x14ac:dyDescent="0.2">
      <c r="A5218" t="s">
        <v>5753</v>
      </c>
      <c r="B5218" t="s">
        <v>19</v>
      </c>
      <c r="C5218" t="str">
        <f t="shared" si="81"/>
        <v>Las Palmas, TX</v>
      </c>
      <c r="D5218" t="s">
        <v>4531</v>
      </c>
      <c r="E5218">
        <v>48505</v>
      </c>
      <c r="F5218" t="s">
        <v>4549</v>
      </c>
      <c r="G5218">
        <v>48505</v>
      </c>
      <c r="H5218" t="s">
        <v>4549</v>
      </c>
      <c r="I5218">
        <v>26.951599999999999</v>
      </c>
      <c r="J5218">
        <v>-99.2761</v>
      </c>
      <c r="K5218">
        <v>21</v>
      </c>
      <c r="L5218">
        <v>119</v>
      </c>
    </row>
    <row r="5219" spans="1:12" x14ac:dyDescent="0.2">
      <c r="A5219" t="s">
        <v>5754</v>
      </c>
      <c r="B5219" t="s">
        <v>19</v>
      </c>
      <c r="C5219" t="str">
        <f t="shared" si="81"/>
        <v>Richland Springs, TX</v>
      </c>
      <c r="D5219" t="s">
        <v>4531</v>
      </c>
      <c r="E5219">
        <v>48411</v>
      </c>
      <c r="F5219" t="s">
        <v>4548</v>
      </c>
      <c r="G5219">
        <v>48411</v>
      </c>
      <c r="H5219" t="s">
        <v>4548</v>
      </c>
      <c r="I5219">
        <v>31.2715</v>
      </c>
      <c r="J5219">
        <v>-98.948599999999999</v>
      </c>
      <c r="K5219">
        <v>310</v>
      </c>
      <c r="L5219">
        <v>119</v>
      </c>
    </row>
    <row r="5220" spans="1:12" x14ac:dyDescent="0.2">
      <c r="A5220" t="s">
        <v>5755</v>
      </c>
      <c r="B5220" t="s">
        <v>19</v>
      </c>
      <c r="C5220" t="str">
        <f t="shared" si="81"/>
        <v>Timberwood Park, TX</v>
      </c>
      <c r="D5220" t="s">
        <v>4531</v>
      </c>
      <c r="E5220">
        <v>48029</v>
      </c>
      <c r="F5220" t="s">
        <v>4650</v>
      </c>
      <c r="G5220">
        <v>48029</v>
      </c>
      <c r="H5220" t="s">
        <v>4650</v>
      </c>
      <c r="I5220">
        <v>29.699400000000001</v>
      </c>
      <c r="J5220">
        <v>-98.483800000000002</v>
      </c>
      <c r="K5220">
        <v>26236</v>
      </c>
      <c r="L5220">
        <v>496</v>
      </c>
    </row>
    <row r="5221" spans="1:12" x14ac:dyDescent="0.2">
      <c r="A5221" t="s">
        <v>5756</v>
      </c>
      <c r="B5221" t="s">
        <v>19</v>
      </c>
      <c r="C5221" t="str">
        <f t="shared" si="81"/>
        <v>Texline, TX</v>
      </c>
      <c r="D5221" t="s">
        <v>4531</v>
      </c>
      <c r="E5221">
        <v>48111</v>
      </c>
      <c r="F5221" t="s">
        <v>4643</v>
      </c>
      <c r="G5221">
        <v>48111</v>
      </c>
      <c r="H5221" t="s">
        <v>4643</v>
      </c>
      <c r="I5221">
        <v>36.3765</v>
      </c>
      <c r="J5221">
        <v>-103.0189</v>
      </c>
      <c r="K5221">
        <v>529</v>
      </c>
      <c r="L5221">
        <v>201</v>
      </c>
    </row>
    <row r="5222" spans="1:12" x14ac:dyDescent="0.2">
      <c r="A5222" t="s">
        <v>5757</v>
      </c>
      <c r="B5222" t="s">
        <v>19</v>
      </c>
      <c r="C5222" t="str">
        <f t="shared" si="81"/>
        <v>Whitewright, TX</v>
      </c>
      <c r="D5222" t="s">
        <v>4531</v>
      </c>
      <c r="E5222">
        <v>48181</v>
      </c>
      <c r="F5222" t="s">
        <v>4915</v>
      </c>
      <c r="G5222" t="s">
        <v>5758</v>
      </c>
      <c r="H5222" t="s">
        <v>5759</v>
      </c>
      <c r="I5222">
        <v>33.510800000000003</v>
      </c>
      <c r="J5222">
        <v>-96.395700000000005</v>
      </c>
      <c r="K5222">
        <v>1678</v>
      </c>
      <c r="L5222">
        <v>348</v>
      </c>
    </row>
    <row r="5223" spans="1:12" x14ac:dyDescent="0.2">
      <c r="A5223" t="s">
        <v>1314</v>
      </c>
      <c r="B5223" t="s">
        <v>19</v>
      </c>
      <c r="C5223" t="str">
        <f t="shared" si="81"/>
        <v>Marshall, TX</v>
      </c>
      <c r="D5223" t="s">
        <v>4531</v>
      </c>
      <c r="E5223">
        <v>48203</v>
      </c>
      <c r="F5223" t="s">
        <v>1513</v>
      </c>
      <c r="G5223">
        <v>48203</v>
      </c>
      <c r="H5223" t="s">
        <v>1513</v>
      </c>
      <c r="I5223">
        <v>32.536999999999999</v>
      </c>
      <c r="J5223">
        <v>-94.351500000000001</v>
      </c>
      <c r="K5223">
        <v>21672</v>
      </c>
      <c r="L5223">
        <v>302</v>
      </c>
    </row>
    <row r="5224" spans="1:12" x14ac:dyDescent="0.2">
      <c r="A5224" t="s">
        <v>5161</v>
      </c>
      <c r="B5224" t="s">
        <v>19</v>
      </c>
      <c r="C5224" t="str">
        <f t="shared" si="81"/>
        <v>Hemphill, TX</v>
      </c>
      <c r="D5224" t="s">
        <v>4531</v>
      </c>
      <c r="E5224">
        <v>48403</v>
      </c>
      <c r="F5224" t="s">
        <v>4748</v>
      </c>
      <c r="G5224">
        <v>48403</v>
      </c>
      <c r="H5224" t="s">
        <v>4748</v>
      </c>
      <c r="I5224">
        <v>31.3431</v>
      </c>
      <c r="J5224">
        <v>-93.851200000000006</v>
      </c>
      <c r="K5224">
        <v>1210</v>
      </c>
      <c r="L5224">
        <v>184</v>
      </c>
    </row>
    <row r="5225" spans="1:12" x14ac:dyDescent="0.2">
      <c r="A5225" t="s">
        <v>5760</v>
      </c>
      <c r="B5225" t="s">
        <v>19</v>
      </c>
      <c r="C5225" t="str">
        <f t="shared" si="81"/>
        <v>Utopia, TX</v>
      </c>
      <c r="D5225" t="s">
        <v>4531</v>
      </c>
      <c r="E5225">
        <v>48463</v>
      </c>
      <c r="F5225" t="s">
        <v>4938</v>
      </c>
      <c r="G5225">
        <v>48463</v>
      </c>
      <c r="H5225" t="s">
        <v>4938</v>
      </c>
      <c r="I5225">
        <v>29.6188</v>
      </c>
      <c r="J5225">
        <v>-99.515299999999996</v>
      </c>
      <c r="K5225">
        <v>221</v>
      </c>
      <c r="L5225">
        <v>28</v>
      </c>
    </row>
    <row r="5226" spans="1:12" x14ac:dyDescent="0.2">
      <c r="A5226" t="s">
        <v>5761</v>
      </c>
      <c r="B5226" t="s">
        <v>19</v>
      </c>
      <c r="C5226" t="str">
        <f t="shared" si="81"/>
        <v>Colleyville, TX</v>
      </c>
      <c r="D5226" t="s">
        <v>4531</v>
      </c>
      <c r="E5226">
        <v>48439</v>
      </c>
      <c r="F5226" t="s">
        <v>4696</v>
      </c>
      <c r="G5226">
        <v>48439</v>
      </c>
      <c r="H5226" t="s">
        <v>4696</v>
      </c>
      <c r="I5226">
        <v>32.891300000000001</v>
      </c>
      <c r="J5226">
        <v>-97.148600000000002</v>
      </c>
      <c r="K5226">
        <v>26674</v>
      </c>
      <c r="L5226">
        <v>785</v>
      </c>
    </row>
    <row r="5227" spans="1:12" x14ac:dyDescent="0.2">
      <c r="A5227" t="s">
        <v>5762</v>
      </c>
      <c r="B5227" t="s">
        <v>19</v>
      </c>
      <c r="C5227" t="str">
        <f t="shared" si="81"/>
        <v>Lake Dallas, TX</v>
      </c>
      <c r="D5227" t="s">
        <v>4531</v>
      </c>
      <c r="E5227">
        <v>48121</v>
      </c>
      <c r="F5227" t="s">
        <v>4583</v>
      </c>
      <c r="G5227">
        <v>48121</v>
      </c>
      <c r="H5227" t="s">
        <v>4583</v>
      </c>
      <c r="I5227">
        <v>33.127699999999997</v>
      </c>
      <c r="J5227">
        <v>-97.023399999999995</v>
      </c>
      <c r="K5227">
        <v>7958</v>
      </c>
      <c r="L5227">
        <v>1281</v>
      </c>
    </row>
    <row r="5228" spans="1:12" x14ac:dyDescent="0.2">
      <c r="A5228" t="s">
        <v>5763</v>
      </c>
      <c r="B5228" t="s">
        <v>19</v>
      </c>
      <c r="C5228" t="str">
        <f t="shared" si="81"/>
        <v>Garrison, TX</v>
      </c>
      <c r="D5228" t="s">
        <v>4531</v>
      </c>
      <c r="E5228">
        <v>48347</v>
      </c>
      <c r="F5228" t="s">
        <v>4687</v>
      </c>
      <c r="G5228">
        <v>48347</v>
      </c>
      <c r="H5228" t="s">
        <v>4687</v>
      </c>
      <c r="I5228">
        <v>31.825199999999999</v>
      </c>
      <c r="J5228">
        <v>-94.493200000000002</v>
      </c>
      <c r="K5228">
        <v>878</v>
      </c>
      <c r="L5228">
        <v>288</v>
      </c>
    </row>
    <row r="5229" spans="1:12" x14ac:dyDescent="0.2">
      <c r="A5229" t="s">
        <v>2646</v>
      </c>
      <c r="B5229" t="s">
        <v>19</v>
      </c>
      <c r="C5229" t="str">
        <f t="shared" si="81"/>
        <v>Charlotte, TX</v>
      </c>
      <c r="D5229" t="s">
        <v>4531</v>
      </c>
      <c r="E5229">
        <v>48013</v>
      </c>
      <c r="F5229" t="s">
        <v>4843</v>
      </c>
      <c r="G5229">
        <v>48013</v>
      </c>
      <c r="H5229" t="s">
        <v>4843</v>
      </c>
      <c r="I5229">
        <v>28.859300000000001</v>
      </c>
      <c r="J5229">
        <v>-98.700599999999994</v>
      </c>
      <c r="K5229">
        <v>1812</v>
      </c>
      <c r="L5229">
        <v>343</v>
      </c>
    </row>
    <row r="5230" spans="1:12" x14ac:dyDescent="0.2">
      <c r="A5230" t="s">
        <v>5764</v>
      </c>
      <c r="B5230" t="s">
        <v>19</v>
      </c>
      <c r="C5230" t="str">
        <f t="shared" si="81"/>
        <v>Trent, TX</v>
      </c>
      <c r="D5230" t="s">
        <v>4531</v>
      </c>
      <c r="E5230">
        <v>48441</v>
      </c>
      <c r="F5230" t="s">
        <v>1483</v>
      </c>
      <c r="G5230">
        <v>48441</v>
      </c>
      <c r="H5230" t="s">
        <v>1483</v>
      </c>
      <c r="I5230">
        <v>32.488399999999999</v>
      </c>
      <c r="J5230">
        <v>-100.1233</v>
      </c>
      <c r="K5230">
        <v>340</v>
      </c>
      <c r="L5230">
        <v>325</v>
      </c>
    </row>
    <row r="5231" spans="1:12" x14ac:dyDescent="0.2">
      <c r="A5231" t="s">
        <v>760</v>
      </c>
      <c r="B5231" t="s">
        <v>19</v>
      </c>
      <c r="C5231" t="str">
        <f t="shared" si="81"/>
        <v>Garfield, TX</v>
      </c>
      <c r="D5231" t="s">
        <v>4531</v>
      </c>
      <c r="E5231">
        <v>48453</v>
      </c>
      <c r="F5231" t="s">
        <v>4685</v>
      </c>
      <c r="G5231">
        <v>48453</v>
      </c>
      <c r="H5231" t="s">
        <v>4685</v>
      </c>
      <c r="I5231">
        <v>30.196100000000001</v>
      </c>
      <c r="J5231">
        <v>-97.551400000000001</v>
      </c>
      <c r="K5231">
        <v>1649</v>
      </c>
      <c r="L5231">
        <v>53</v>
      </c>
    </row>
    <row r="5232" spans="1:12" x14ac:dyDescent="0.2">
      <c r="A5232" t="s">
        <v>5765</v>
      </c>
      <c r="B5232" t="s">
        <v>19</v>
      </c>
      <c r="C5232" t="str">
        <f t="shared" si="81"/>
        <v>Mount Enterprise, TX</v>
      </c>
      <c r="D5232" t="s">
        <v>4531</v>
      </c>
      <c r="E5232">
        <v>48401</v>
      </c>
      <c r="F5232" t="s">
        <v>1230</v>
      </c>
      <c r="G5232">
        <v>48401</v>
      </c>
      <c r="H5232" t="s">
        <v>1230</v>
      </c>
      <c r="I5232">
        <v>31.911300000000001</v>
      </c>
      <c r="J5232">
        <v>-94.682599999999994</v>
      </c>
      <c r="K5232">
        <v>440</v>
      </c>
      <c r="L5232">
        <v>114</v>
      </c>
    </row>
    <row r="5233" spans="1:12" x14ac:dyDescent="0.2">
      <c r="A5233" t="s">
        <v>1506</v>
      </c>
      <c r="B5233" t="s">
        <v>19</v>
      </c>
      <c r="C5233" t="str">
        <f t="shared" si="81"/>
        <v>Eureka, TX</v>
      </c>
      <c r="D5233" t="s">
        <v>4531</v>
      </c>
      <c r="E5233">
        <v>48349</v>
      </c>
      <c r="F5233" t="s">
        <v>4595</v>
      </c>
      <c r="G5233">
        <v>48349</v>
      </c>
      <c r="H5233" t="s">
        <v>4595</v>
      </c>
      <c r="I5233">
        <v>32.012</v>
      </c>
      <c r="J5233">
        <v>-96.285499999999999</v>
      </c>
      <c r="K5233">
        <v>295</v>
      </c>
      <c r="L5233">
        <v>47</v>
      </c>
    </row>
    <row r="5234" spans="1:12" x14ac:dyDescent="0.2">
      <c r="A5234" t="s">
        <v>5766</v>
      </c>
      <c r="B5234" t="s">
        <v>19</v>
      </c>
      <c r="C5234" t="str">
        <f t="shared" si="81"/>
        <v>Sienna Plantation, TX</v>
      </c>
      <c r="D5234" t="s">
        <v>4531</v>
      </c>
      <c r="E5234">
        <v>48157</v>
      </c>
      <c r="F5234" t="s">
        <v>4631</v>
      </c>
      <c r="G5234">
        <v>48157</v>
      </c>
      <c r="H5234" t="s">
        <v>4631</v>
      </c>
      <c r="I5234">
        <v>29.4834</v>
      </c>
      <c r="J5234">
        <v>-95.506500000000003</v>
      </c>
      <c r="K5234">
        <v>16310</v>
      </c>
      <c r="L5234">
        <v>486</v>
      </c>
    </row>
    <row r="5235" spans="1:12" x14ac:dyDescent="0.2">
      <c r="A5235" t="s">
        <v>1645</v>
      </c>
      <c r="B5235" t="s">
        <v>19</v>
      </c>
      <c r="C5235" t="str">
        <f t="shared" si="81"/>
        <v>Wilson, TX</v>
      </c>
      <c r="D5235" t="s">
        <v>4531</v>
      </c>
      <c r="E5235">
        <v>48305</v>
      </c>
      <c r="F5235" t="s">
        <v>4720</v>
      </c>
      <c r="G5235">
        <v>48305</v>
      </c>
      <c r="H5235" t="s">
        <v>4720</v>
      </c>
      <c r="I5235">
        <v>33.319400000000002</v>
      </c>
      <c r="J5235">
        <v>-101.72750000000001</v>
      </c>
      <c r="K5235">
        <v>482</v>
      </c>
      <c r="L5235">
        <v>288</v>
      </c>
    </row>
    <row r="5236" spans="1:12" x14ac:dyDescent="0.2">
      <c r="A5236" t="s">
        <v>761</v>
      </c>
      <c r="B5236" t="s">
        <v>19</v>
      </c>
      <c r="C5236" t="str">
        <f t="shared" si="81"/>
        <v>Rochester, TX</v>
      </c>
      <c r="D5236" t="s">
        <v>4531</v>
      </c>
      <c r="E5236">
        <v>48207</v>
      </c>
      <c r="F5236" t="s">
        <v>5048</v>
      </c>
      <c r="G5236">
        <v>48207</v>
      </c>
      <c r="H5236" t="s">
        <v>5048</v>
      </c>
      <c r="I5236">
        <v>33.3142</v>
      </c>
      <c r="J5236">
        <v>-99.856499999999997</v>
      </c>
      <c r="K5236">
        <v>314</v>
      </c>
      <c r="L5236">
        <v>354</v>
      </c>
    </row>
    <row r="5237" spans="1:12" x14ac:dyDescent="0.2">
      <c r="A5237" t="s">
        <v>5767</v>
      </c>
      <c r="B5237" t="s">
        <v>19</v>
      </c>
      <c r="C5237" t="str">
        <f t="shared" si="81"/>
        <v>Lakewood Village, TX</v>
      </c>
      <c r="D5237" t="s">
        <v>4531</v>
      </c>
      <c r="E5237">
        <v>48121</v>
      </c>
      <c r="F5237" t="s">
        <v>4583</v>
      </c>
      <c r="G5237">
        <v>48121</v>
      </c>
      <c r="H5237" t="s">
        <v>4583</v>
      </c>
      <c r="I5237">
        <v>33.137799999999999</v>
      </c>
      <c r="J5237">
        <v>-96.974900000000005</v>
      </c>
      <c r="K5237">
        <v>872</v>
      </c>
      <c r="L5237">
        <v>476</v>
      </c>
    </row>
    <row r="5238" spans="1:12" x14ac:dyDescent="0.2">
      <c r="A5238" t="s">
        <v>4299</v>
      </c>
      <c r="B5238" t="s">
        <v>19</v>
      </c>
      <c r="C5238" t="str">
        <f t="shared" si="81"/>
        <v>Blanco, TX</v>
      </c>
      <c r="D5238" t="s">
        <v>4531</v>
      </c>
      <c r="E5238">
        <v>48031</v>
      </c>
      <c r="F5238" t="s">
        <v>4299</v>
      </c>
      <c r="G5238">
        <v>48031</v>
      </c>
      <c r="H5238" t="s">
        <v>4299</v>
      </c>
      <c r="I5238">
        <v>30.098700000000001</v>
      </c>
      <c r="J5238">
        <v>-98.416899999999998</v>
      </c>
      <c r="K5238">
        <v>2027</v>
      </c>
      <c r="L5238">
        <v>224</v>
      </c>
    </row>
    <row r="5239" spans="1:12" x14ac:dyDescent="0.2">
      <c r="A5239" t="s">
        <v>5768</v>
      </c>
      <c r="B5239" t="s">
        <v>19</v>
      </c>
      <c r="C5239" t="str">
        <f t="shared" si="81"/>
        <v>Scotland, TX</v>
      </c>
      <c r="D5239" t="s">
        <v>4531</v>
      </c>
      <c r="E5239">
        <v>48009</v>
      </c>
      <c r="F5239" t="s">
        <v>3226</v>
      </c>
      <c r="G5239">
        <v>48009</v>
      </c>
      <c r="H5239" t="s">
        <v>3226</v>
      </c>
      <c r="I5239">
        <v>33.649900000000002</v>
      </c>
      <c r="J5239">
        <v>-98.467699999999994</v>
      </c>
      <c r="K5239">
        <v>491</v>
      </c>
      <c r="L5239">
        <v>24</v>
      </c>
    </row>
    <row r="5240" spans="1:12" x14ac:dyDescent="0.2">
      <c r="A5240" t="s">
        <v>5769</v>
      </c>
      <c r="B5240" t="s">
        <v>19</v>
      </c>
      <c r="C5240" t="str">
        <f t="shared" si="81"/>
        <v>Midway South, TX</v>
      </c>
      <c r="D5240" t="s">
        <v>4531</v>
      </c>
      <c r="E5240">
        <v>48215</v>
      </c>
      <c r="F5240" t="s">
        <v>4107</v>
      </c>
      <c r="G5240">
        <v>48215</v>
      </c>
      <c r="H5240" t="s">
        <v>4107</v>
      </c>
      <c r="I5240">
        <v>26.156700000000001</v>
      </c>
      <c r="J5240">
        <v>-98.020899999999997</v>
      </c>
      <c r="K5240">
        <v>2739</v>
      </c>
      <c r="L5240">
        <v>1019</v>
      </c>
    </row>
    <row r="5241" spans="1:12" x14ac:dyDescent="0.2">
      <c r="A5241" t="s">
        <v>5770</v>
      </c>
      <c r="B5241" t="s">
        <v>19</v>
      </c>
      <c r="C5241" t="str">
        <f t="shared" si="81"/>
        <v>Anahuac, TX</v>
      </c>
      <c r="D5241" t="s">
        <v>4531</v>
      </c>
      <c r="E5241">
        <v>48071</v>
      </c>
      <c r="F5241" t="s">
        <v>4798</v>
      </c>
      <c r="G5241">
        <v>48071</v>
      </c>
      <c r="H5241" t="s">
        <v>4798</v>
      </c>
      <c r="I5241">
        <v>29.764900000000001</v>
      </c>
      <c r="J5241">
        <v>-94.678700000000006</v>
      </c>
      <c r="K5241">
        <v>2376</v>
      </c>
      <c r="L5241">
        <v>431</v>
      </c>
    </row>
    <row r="5242" spans="1:12" x14ac:dyDescent="0.2">
      <c r="A5242" t="s">
        <v>5771</v>
      </c>
      <c r="B5242" t="s">
        <v>19</v>
      </c>
      <c r="C5242" t="str">
        <f t="shared" si="81"/>
        <v>Morning Glory, TX</v>
      </c>
      <c r="D5242" t="s">
        <v>4531</v>
      </c>
      <c r="E5242">
        <v>48141</v>
      </c>
      <c r="F5242" t="s">
        <v>4542</v>
      </c>
      <c r="G5242">
        <v>48141</v>
      </c>
      <c r="H5242" t="s">
        <v>4542</v>
      </c>
      <c r="I5242">
        <v>31.564800000000002</v>
      </c>
      <c r="J5242">
        <v>-106.2089</v>
      </c>
      <c r="K5242">
        <v>461</v>
      </c>
      <c r="L5242">
        <v>165</v>
      </c>
    </row>
    <row r="5243" spans="1:12" x14ac:dyDescent="0.2">
      <c r="A5243" t="s">
        <v>5772</v>
      </c>
      <c r="B5243" t="s">
        <v>19</v>
      </c>
      <c r="C5243" t="str">
        <f t="shared" si="81"/>
        <v>Las Lomas, TX</v>
      </c>
      <c r="D5243" t="s">
        <v>4531</v>
      </c>
      <c r="E5243">
        <v>48427</v>
      </c>
      <c r="F5243" t="s">
        <v>4554</v>
      </c>
      <c r="G5243">
        <v>48427</v>
      </c>
      <c r="H5243" t="s">
        <v>4554</v>
      </c>
      <c r="I5243">
        <v>26.363800000000001</v>
      </c>
      <c r="J5243">
        <v>-98.774699999999996</v>
      </c>
      <c r="K5243">
        <v>2843</v>
      </c>
      <c r="L5243">
        <v>2791</v>
      </c>
    </row>
    <row r="5244" spans="1:12" x14ac:dyDescent="0.2">
      <c r="A5244" t="s">
        <v>3926</v>
      </c>
      <c r="B5244" t="s">
        <v>19</v>
      </c>
      <c r="C5244" t="str">
        <f t="shared" si="81"/>
        <v>Harlingen, TX</v>
      </c>
      <c r="D5244" t="s">
        <v>4531</v>
      </c>
      <c r="E5244">
        <v>48061</v>
      </c>
      <c r="F5244" t="s">
        <v>1555</v>
      </c>
      <c r="G5244">
        <v>48061</v>
      </c>
      <c r="H5244" t="s">
        <v>1555</v>
      </c>
      <c r="I5244">
        <v>26.191600000000001</v>
      </c>
      <c r="J5244">
        <v>-97.697599999999994</v>
      </c>
      <c r="K5244">
        <v>136968</v>
      </c>
      <c r="L5244">
        <v>630</v>
      </c>
    </row>
    <row r="5245" spans="1:12" x14ac:dyDescent="0.2">
      <c r="A5245" t="s">
        <v>5773</v>
      </c>
      <c r="B5245" t="s">
        <v>19</v>
      </c>
      <c r="C5245" t="str">
        <f t="shared" si="81"/>
        <v>Goliad, TX</v>
      </c>
      <c r="D5245" t="s">
        <v>4531</v>
      </c>
      <c r="E5245">
        <v>48175</v>
      </c>
      <c r="F5245" t="s">
        <v>5773</v>
      </c>
      <c r="G5245">
        <v>48175</v>
      </c>
      <c r="H5245" t="s">
        <v>5773</v>
      </c>
      <c r="I5245">
        <v>28.6708</v>
      </c>
      <c r="J5245">
        <v>-97.391599999999997</v>
      </c>
      <c r="K5245">
        <v>1968</v>
      </c>
      <c r="L5245">
        <v>485</v>
      </c>
    </row>
    <row r="5246" spans="1:12" x14ac:dyDescent="0.2">
      <c r="A5246" t="s">
        <v>762</v>
      </c>
      <c r="B5246" t="s">
        <v>19</v>
      </c>
      <c r="C5246" t="str">
        <f t="shared" si="81"/>
        <v>Dayton, TX</v>
      </c>
      <c r="D5246" t="s">
        <v>4531</v>
      </c>
      <c r="E5246">
        <v>48291</v>
      </c>
      <c r="F5246" t="s">
        <v>2697</v>
      </c>
      <c r="G5246">
        <v>48291</v>
      </c>
      <c r="H5246" t="s">
        <v>2697</v>
      </c>
      <c r="I5246">
        <v>30.029299999999999</v>
      </c>
      <c r="J5246">
        <v>-94.903899999999993</v>
      </c>
      <c r="K5246">
        <v>13287</v>
      </c>
      <c r="L5246">
        <v>126</v>
      </c>
    </row>
    <row r="5247" spans="1:12" x14ac:dyDescent="0.2">
      <c r="A5247" t="s">
        <v>5774</v>
      </c>
      <c r="B5247" t="s">
        <v>19</v>
      </c>
      <c r="C5247" t="str">
        <f t="shared" si="81"/>
        <v>Concepcion, TX</v>
      </c>
      <c r="D5247" t="s">
        <v>4531</v>
      </c>
      <c r="E5247">
        <v>48131</v>
      </c>
      <c r="F5247" t="s">
        <v>2863</v>
      </c>
      <c r="G5247">
        <v>48131</v>
      </c>
      <c r="H5247" t="s">
        <v>2863</v>
      </c>
      <c r="I5247">
        <v>27.395099999999999</v>
      </c>
      <c r="J5247">
        <v>-98.355500000000006</v>
      </c>
      <c r="K5247">
        <v>55</v>
      </c>
      <c r="L5247">
        <v>266</v>
      </c>
    </row>
    <row r="5248" spans="1:12" x14ac:dyDescent="0.2">
      <c r="A5248" t="s">
        <v>5775</v>
      </c>
      <c r="B5248" t="s">
        <v>19</v>
      </c>
      <c r="C5248" t="str">
        <f t="shared" si="81"/>
        <v>Woodloch, TX</v>
      </c>
      <c r="D5248" t="s">
        <v>4531</v>
      </c>
      <c r="E5248">
        <v>48339</v>
      </c>
      <c r="F5248" t="s">
        <v>2289</v>
      </c>
      <c r="G5248">
        <v>48339</v>
      </c>
      <c r="H5248" t="s">
        <v>2289</v>
      </c>
      <c r="I5248">
        <v>30.217199999999998</v>
      </c>
      <c r="J5248">
        <v>-95.412999999999997</v>
      </c>
      <c r="K5248">
        <v>209</v>
      </c>
      <c r="L5248">
        <v>956</v>
      </c>
    </row>
    <row r="5249" spans="1:12" x14ac:dyDescent="0.2">
      <c r="A5249" t="s">
        <v>2188</v>
      </c>
      <c r="B5249" t="s">
        <v>19</v>
      </c>
      <c r="C5249" t="str">
        <f t="shared" si="81"/>
        <v>Chester, TX</v>
      </c>
      <c r="D5249" t="s">
        <v>4531</v>
      </c>
      <c r="E5249">
        <v>48457</v>
      </c>
      <c r="F5249" t="s">
        <v>1972</v>
      </c>
      <c r="G5249">
        <v>48457</v>
      </c>
      <c r="H5249" t="s">
        <v>1972</v>
      </c>
      <c r="I5249">
        <v>30.921299999999999</v>
      </c>
      <c r="J5249">
        <v>-94.600099999999998</v>
      </c>
      <c r="K5249">
        <v>312</v>
      </c>
      <c r="L5249">
        <v>76</v>
      </c>
    </row>
    <row r="5250" spans="1:12" x14ac:dyDescent="0.2">
      <c r="A5250" t="s">
        <v>5776</v>
      </c>
      <c r="B5250" t="s">
        <v>19</v>
      </c>
      <c r="C5250" t="str">
        <f t="shared" si="81"/>
        <v>Boling, TX</v>
      </c>
      <c r="D5250" t="s">
        <v>4531</v>
      </c>
      <c r="E5250">
        <v>48481</v>
      </c>
      <c r="F5250" t="s">
        <v>3785</v>
      </c>
      <c r="G5250">
        <v>48481</v>
      </c>
      <c r="H5250" t="s">
        <v>3785</v>
      </c>
      <c r="I5250">
        <v>29.258400000000002</v>
      </c>
      <c r="J5250">
        <v>-95.943600000000004</v>
      </c>
      <c r="K5250">
        <v>1012</v>
      </c>
      <c r="L5250">
        <v>83</v>
      </c>
    </row>
    <row r="5251" spans="1:12" x14ac:dyDescent="0.2">
      <c r="A5251" t="s">
        <v>5777</v>
      </c>
      <c r="B5251" t="s">
        <v>19</v>
      </c>
      <c r="C5251" t="str">
        <f t="shared" si="81"/>
        <v>Frisco, TX</v>
      </c>
      <c r="D5251" t="s">
        <v>4531</v>
      </c>
      <c r="E5251">
        <v>48085</v>
      </c>
      <c r="F5251" t="s">
        <v>4660</v>
      </c>
      <c r="G5251" t="s">
        <v>5652</v>
      </c>
      <c r="H5251" t="s">
        <v>5653</v>
      </c>
      <c r="I5251">
        <v>33.1554</v>
      </c>
      <c r="J5251">
        <v>-96.821700000000007</v>
      </c>
      <c r="K5251">
        <v>177286</v>
      </c>
      <c r="L5251">
        <v>1007</v>
      </c>
    </row>
    <row r="5252" spans="1:12" x14ac:dyDescent="0.2">
      <c r="A5252" t="s">
        <v>5778</v>
      </c>
      <c r="B5252" t="s">
        <v>19</v>
      </c>
      <c r="C5252" t="str">
        <f t="shared" ref="C5252:C5315" si="82">_xlfn.CONCAT(A5252,","," ",B5252)</f>
        <v>Impact, TX</v>
      </c>
      <c r="D5252" t="s">
        <v>4531</v>
      </c>
      <c r="E5252">
        <v>48441</v>
      </c>
      <c r="F5252" t="s">
        <v>1483</v>
      </c>
      <c r="G5252">
        <v>48441</v>
      </c>
      <c r="H5252" t="s">
        <v>1483</v>
      </c>
      <c r="I5252">
        <v>32.5002</v>
      </c>
      <c r="J5252">
        <v>-99.746399999999994</v>
      </c>
      <c r="K5252">
        <v>30</v>
      </c>
      <c r="L5252">
        <v>133</v>
      </c>
    </row>
    <row r="5253" spans="1:12" x14ac:dyDescent="0.2">
      <c r="A5253" t="s">
        <v>3211</v>
      </c>
      <c r="B5253" t="s">
        <v>19</v>
      </c>
      <c r="C5253" t="str">
        <f t="shared" si="82"/>
        <v>Pineland, TX</v>
      </c>
      <c r="D5253" t="s">
        <v>4531</v>
      </c>
      <c r="E5253">
        <v>48403</v>
      </c>
      <c r="F5253" t="s">
        <v>4748</v>
      </c>
      <c r="G5253">
        <v>48403</v>
      </c>
      <c r="H5253" t="s">
        <v>4748</v>
      </c>
      <c r="I5253">
        <v>31.246700000000001</v>
      </c>
      <c r="J5253">
        <v>-93.974400000000003</v>
      </c>
      <c r="K5253">
        <v>811</v>
      </c>
      <c r="L5253">
        <v>153</v>
      </c>
    </row>
    <row r="5254" spans="1:12" x14ac:dyDescent="0.2">
      <c r="A5254" t="s">
        <v>5779</v>
      </c>
      <c r="B5254" t="s">
        <v>19</v>
      </c>
      <c r="C5254" t="str">
        <f t="shared" si="82"/>
        <v>Relampago, TX</v>
      </c>
      <c r="D5254" t="s">
        <v>4531</v>
      </c>
      <c r="E5254">
        <v>48215</v>
      </c>
      <c r="F5254" t="s">
        <v>4107</v>
      </c>
      <c r="G5254">
        <v>48215</v>
      </c>
      <c r="H5254" t="s">
        <v>4107</v>
      </c>
      <c r="I5254">
        <v>26.085100000000001</v>
      </c>
      <c r="J5254">
        <v>-97.905900000000003</v>
      </c>
      <c r="K5254">
        <v>36</v>
      </c>
      <c r="L5254">
        <v>9</v>
      </c>
    </row>
    <row r="5255" spans="1:12" x14ac:dyDescent="0.2">
      <c r="A5255" t="s">
        <v>5780</v>
      </c>
      <c r="B5255" t="s">
        <v>19</v>
      </c>
      <c r="C5255" t="str">
        <f t="shared" si="82"/>
        <v>Carmine, TX</v>
      </c>
      <c r="D5255" t="s">
        <v>4531</v>
      </c>
      <c r="E5255">
        <v>48149</v>
      </c>
      <c r="F5255" t="s">
        <v>2001</v>
      </c>
      <c r="G5255">
        <v>48149</v>
      </c>
      <c r="H5255" t="s">
        <v>2001</v>
      </c>
      <c r="I5255">
        <v>30.148499999999999</v>
      </c>
      <c r="J5255">
        <v>-96.690799999999996</v>
      </c>
      <c r="K5255">
        <v>255</v>
      </c>
      <c r="L5255">
        <v>60</v>
      </c>
    </row>
    <row r="5256" spans="1:12" x14ac:dyDescent="0.2">
      <c r="A5256" t="s">
        <v>5781</v>
      </c>
      <c r="B5256" t="s">
        <v>19</v>
      </c>
      <c r="C5256" t="str">
        <f t="shared" si="82"/>
        <v>Shepherd, TX</v>
      </c>
      <c r="D5256" t="s">
        <v>4531</v>
      </c>
      <c r="E5256">
        <v>48407</v>
      </c>
      <c r="F5256" t="s">
        <v>5220</v>
      </c>
      <c r="G5256">
        <v>48407</v>
      </c>
      <c r="H5256" t="s">
        <v>5220</v>
      </c>
      <c r="I5256">
        <v>30.491</v>
      </c>
      <c r="J5256">
        <v>-95.002099999999999</v>
      </c>
      <c r="K5256">
        <v>2410</v>
      </c>
      <c r="L5256">
        <v>152</v>
      </c>
    </row>
    <row r="5257" spans="1:12" x14ac:dyDescent="0.2">
      <c r="A5257" t="s">
        <v>5782</v>
      </c>
      <c r="B5257" t="s">
        <v>19</v>
      </c>
      <c r="C5257" t="str">
        <f t="shared" si="82"/>
        <v>Pecan Grove, TX</v>
      </c>
      <c r="D5257" t="s">
        <v>4531</v>
      </c>
      <c r="E5257">
        <v>48157</v>
      </c>
      <c r="F5257" t="s">
        <v>4631</v>
      </c>
      <c r="G5257">
        <v>48157</v>
      </c>
      <c r="H5257" t="s">
        <v>4631</v>
      </c>
      <c r="I5257">
        <v>29.6235</v>
      </c>
      <c r="J5257">
        <v>-95.733099999999993</v>
      </c>
      <c r="K5257">
        <v>15722</v>
      </c>
      <c r="L5257">
        <v>729</v>
      </c>
    </row>
    <row r="5258" spans="1:12" x14ac:dyDescent="0.2">
      <c r="A5258" t="s">
        <v>1664</v>
      </c>
      <c r="B5258" t="s">
        <v>19</v>
      </c>
      <c r="C5258" t="str">
        <f t="shared" si="82"/>
        <v>Ingram, TX</v>
      </c>
      <c r="D5258" t="s">
        <v>4531</v>
      </c>
      <c r="E5258">
        <v>48265</v>
      </c>
      <c r="F5258" t="s">
        <v>5783</v>
      </c>
      <c r="G5258">
        <v>48265</v>
      </c>
      <c r="H5258" t="s">
        <v>5783</v>
      </c>
      <c r="I5258">
        <v>30.077200000000001</v>
      </c>
      <c r="J5258">
        <v>-99.238100000000003</v>
      </c>
      <c r="K5258">
        <v>1854</v>
      </c>
      <c r="L5258">
        <v>508</v>
      </c>
    </row>
    <row r="5259" spans="1:12" x14ac:dyDescent="0.2">
      <c r="A5259" t="s">
        <v>5784</v>
      </c>
      <c r="B5259" t="s">
        <v>19</v>
      </c>
      <c r="C5259" t="str">
        <f t="shared" si="82"/>
        <v>Quesada, TX</v>
      </c>
      <c r="D5259" t="s">
        <v>4531</v>
      </c>
      <c r="E5259">
        <v>48427</v>
      </c>
      <c r="F5259" t="s">
        <v>4554</v>
      </c>
      <c r="G5259">
        <v>48427</v>
      </c>
      <c r="H5259" t="s">
        <v>4554</v>
      </c>
      <c r="I5259">
        <v>26.2819</v>
      </c>
      <c r="J5259">
        <v>-98.581900000000005</v>
      </c>
      <c r="K5259">
        <v>63</v>
      </c>
      <c r="L5259">
        <v>2808</v>
      </c>
    </row>
    <row r="5260" spans="1:12" x14ac:dyDescent="0.2">
      <c r="A5260" t="s">
        <v>5785</v>
      </c>
      <c r="B5260" t="s">
        <v>19</v>
      </c>
      <c r="C5260" t="str">
        <f t="shared" si="82"/>
        <v>La Paloma, TX</v>
      </c>
      <c r="D5260" t="s">
        <v>4531</v>
      </c>
      <c r="E5260">
        <v>48061</v>
      </c>
      <c r="F5260" t="s">
        <v>1555</v>
      </c>
      <c r="G5260">
        <v>48061</v>
      </c>
      <c r="H5260" t="s">
        <v>1555</v>
      </c>
      <c r="I5260">
        <v>26.0518</v>
      </c>
      <c r="J5260">
        <v>-97.655199999999994</v>
      </c>
      <c r="K5260">
        <v>4092</v>
      </c>
      <c r="L5260">
        <v>733</v>
      </c>
    </row>
    <row r="5261" spans="1:12" x14ac:dyDescent="0.2">
      <c r="A5261" t="s">
        <v>5786</v>
      </c>
      <c r="B5261" t="s">
        <v>19</v>
      </c>
      <c r="C5261" t="str">
        <f t="shared" si="82"/>
        <v>Cresson, TX</v>
      </c>
      <c r="D5261" t="s">
        <v>4531</v>
      </c>
      <c r="E5261">
        <v>48221</v>
      </c>
      <c r="F5261" t="s">
        <v>4545</v>
      </c>
      <c r="G5261" t="s">
        <v>5787</v>
      </c>
      <c r="H5261" t="s">
        <v>5788</v>
      </c>
      <c r="I5261">
        <v>32.529899999999998</v>
      </c>
      <c r="J5261">
        <v>-97.615499999999997</v>
      </c>
      <c r="K5261">
        <v>875</v>
      </c>
      <c r="L5261">
        <v>29</v>
      </c>
    </row>
    <row r="5262" spans="1:12" x14ac:dyDescent="0.2">
      <c r="A5262" t="s">
        <v>5789</v>
      </c>
      <c r="B5262" t="s">
        <v>19</v>
      </c>
      <c r="C5262" t="str">
        <f t="shared" si="82"/>
        <v>Kennedale, TX</v>
      </c>
      <c r="D5262" t="s">
        <v>4531</v>
      </c>
      <c r="E5262">
        <v>48439</v>
      </c>
      <c r="F5262" t="s">
        <v>4696</v>
      </c>
      <c r="G5262">
        <v>48439</v>
      </c>
      <c r="H5262" t="s">
        <v>4696</v>
      </c>
      <c r="I5262">
        <v>32.6434</v>
      </c>
      <c r="J5262">
        <v>-97.217299999999994</v>
      </c>
      <c r="K5262">
        <v>8338</v>
      </c>
      <c r="L5262">
        <v>487</v>
      </c>
    </row>
    <row r="5263" spans="1:12" x14ac:dyDescent="0.2">
      <c r="A5263" t="s">
        <v>4744</v>
      </c>
      <c r="B5263" t="s">
        <v>19</v>
      </c>
      <c r="C5263" t="str">
        <f t="shared" si="82"/>
        <v>Hardin, TX</v>
      </c>
      <c r="D5263" t="s">
        <v>4531</v>
      </c>
      <c r="E5263">
        <v>48291</v>
      </c>
      <c r="F5263" t="s">
        <v>2697</v>
      </c>
      <c r="G5263">
        <v>48291</v>
      </c>
      <c r="H5263" t="s">
        <v>2697</v>
      </c>
      <c r="I5263">
        <v>30.1493</v>
      </c>
      <c r="J5263">
        <v>-94.737700000000004</v>
      </c>
      <c r="K5263">
        <v>897</v>
      </c>
      <c r="L5263">
        <v>133</v>
      </c>
    </row>
    <row r="5264" spans="1:12" x14ac:dyDescent="0.2">
      <c r="A5264" t="s">
        <v>5790</v>
      </c>
      <c r="B5264" t="s">
        <v>19</v>
      </c>
      <c r="C5264" t="str">
        <f t="shared" si="82"/>
        <v>North Escobares, TX</v>
      </c>
      <c r="D5264" t="s">
        <v>4531</v>
      </c>
      <c r="E5264">
        <v>48427</v>
      </c>
      <c r="F5264" t="s">
        <v>4554</v>
      </c>
      <c r="G5264">
        <v>48427</v>
      </c>
      <c r="H5264" t="s">
        <v>4554</v>
      </c>
      <c r="I5264">
        <v>26.432500000000001</v>
      </c>
      <c r="J5264">
        <v>-98.971900000000005</v>
      </c>
      <c r="K5264">
        <v>74</v>
      </c>
      <c r="L5264">
        <v>39</v>
      </c>
    </row>
    <row r="5265" spans="1:12" x14ac:dyDescent="0.2">
      <c r="A5265" t="s">
        <v>5791</v>
      </c>
      <c r="B5265" t="s">
        <v>19</v>
      </c>
      <c r="C5265" t="str">
        <f t="shared" si="82"/>
        <v>Double Oak, TX</v>
      </c>
      <c r="D5265" t="s">
        <v>4531</v>
      </c>
      <c r="E5265">
        <v>48121</v>
      </c>
      <c r="F5265" t="s">
        <v>4583</v>
      </c>
      <c r="G5265">
        <v>48121</v>
      </c>
      <c r="H5265" t="s">
        <v>4583</v>
      </c>
      <c r="I5265">
        <v>33.063299999999998</v>
      </c>
      <c r="J5265">
        <v>-97.111699999999999</v>
      </c>
      <c r="K5265">
        <v>3079</v>
      </c>
      <c r="L5265">
        <v>486</v>
      </c>
    </row>
    <row r="5266" spans="1:12" x14ac:dyDescent="0.2">
      <c r="A5266" t="s">
        <v>5792</v>
      </c>
      <c r="B5266" t="s">
        <v>19</v>
      </c>
      <c r="C5266" t="str">
        <f t="shared" si="82"/>
        <v>New Waverly, TX</v>
      </c>
      <c r="D5266" t="s">
        <v>4531</v>
      </c>
      <c r="E5266">
        <v>48471</v>
      </c>
      <c r="F5266" t="s">
        <v>5560</v>
      </c>
      <c r="G5266">
        <v>48471</v>
      </c>
      <c r="H5266" t="s">
        <v>5560</v>
      </c>
      <c r="I5266">
        <v>30.537400000000002</v>
      </c>
      <c r="J5266">
        <v>-95.482200000000006</v>
      </c>
      <c r="K5266">
        <v>1094</v>
      </c>
      <c r="L5266">
        <v>191</v>
      </c>
    </row>
    <row r="5267" spans="1:12" x14ac:dyDescent="0.2">
      <c r="A5267" t="s">
        <v>5793</v>
      </c>
      <c r="B5267" t="s">
        <v>19</v>
      </c>
      <c r="C5267" t="str">
        <f t="shared" si="82"/>
        <v>New Home, TX</v>
      </c>
      <c r="D5267" t="s">
        <v>4531</v>
      </c>
      <c r="E5267">
        <v>48305</v>
      </c>
      <c r="F5267" t="s">
        <v>4720</v>
      </c>
      <c r="G5267">
        <v>48305</v>
      </c>
      <c r="H5267" t="s">
        <v>4720</v>
      </c>
      <c r="I5267">
        <v>33.326900000000002</v>
      </c>
      <c r="J5267">
        <v>-101.9117</v>
      </c>
      <c r="K5267">
        <v>350</v>
      </c>
      <c r="L5267">
        <v>134</v>
      </c>
    </row>
    <row r="5268" spans="1:12" x14ac:dyDescent="0.2">
      <c r="A5268" t="s">
        <v>5794</v>
      </c>
      <c r="B5268" t="s">
        <v>19</v>
      </c>
      <c r="C5268" t="str">
        <f t="shared" si="82"/>
        <v>Wellman, TX</v>
      </c>
      <c r="D5268" t="s">
        <v>4531</v>
      </c>
      <c r="E5268">
        <v>48445</v>
      </c>
      <c r="F5268" t="s">
        <v>5133</v>
      </c>
      <c r="G5268">
        <v>48445</v>
      </c>
      <c r="H5268" t="s">
        <v>5133</v>
      </c>
      <c r="I5268">
        <v>33.046999999999997</v>
      </c>
      <c r="J5268">
        <v>-102.42740000000001</v>
      </c>
      <c r="K5268">
        <v>206</v>
      </c>
      <c r="L5268">
        <v>234</v>
      </c>
    </row>
    <row r="5269" spans="1:12" x14ac:dyDescent="0.2">
      <c r="A5269" t="s">
        <v>5795</v>
      </c>
      <c r="B5269" t="s">
        <v>19</v>
      </c>
      <c r="C5269" t="str">
        <f t="shared" si="82"/>
        <v>Kountze, TX</v>
      </c>
      <c r="D5269" t="s">
        <v>4531</v>
      </c>
      <c r="E5269">
        <v>48199</v>
      </c>
      <c r="F5269" t="s">
        <v>4744</v>
      </c>
      <c r="G5269">
        <v>48199</v>
      </c>
      <c r="H5269" t="s">
        <v>4744</v>
      </c>
      <c r="I5269">
        <v>30.372399999999999</v>
      </c>
      <c r="J5269">
        <v>-94.316100000000006</v>
      </c>
      <c r="K5269">
        <v>2113</v>
      </c>
      <c r="L5269">
        <v>206</v>
      </c>
    </row>
    <row r="5270" spans="1:12" x14ac:dyDescent="0.2">
      <c r="A5270" t="s">
        <v>5796</v>
      </c>
      <c r="B5270" t="s">
        <v>19</v>
      </c>
      <c r="C5270" t="str">
        <f t="shared" si="82"/>
        <v>Hilltop Lakes, TX</v>
      </c>
      <c r="D5270" t="s">
        <v>4531</v>
      </c>
      <c r="E5270">
        <v>48289</v>
      </c>
      <c r="F5270" t="s">
        <v>2210</v>
      </c>
      <c r="G5270">
        <v>48289</v>
      </c>
      <c r="H5270" t="s">
        <v>2210</v>
      </c>
      <c r="I5270">
        <v>31.075500000000002</v>
      </c>
      <c r="J5270">
        <v>-96.191400000000002</v>
      </c>
      <c r="K5270">
        <v>907</v>
      </c>
      <c r="L5270">
        <v>41</v>
      </c>
    </row>
    <row r="5271" spans="1:12" x14ac:dyDescent="0.2">
      <c r="A5271" t="s">
        <v>4759</v>
      </c>
      <c r="B5271" t="s">
        <v>19</v>
      </c>
      <c r="C5271" t="str">
        <f t="shared" si="82"/>
        <v>San Patricio, TX</v>
      </c>
      <c r="D5271" t="s">
        <v>4531</v>
      </c>
      <c r="E5271">
        <v>48409</v>
      </c>
      <c r="F5271" t="s">
        <v>4759</v>
      </c>
      <c r="G5271" t="s">
        <v>5797</v>
      </c>
      <c r="H5271" t="s">
        <v>5798</v>
      </c>
      <c r="I5271">
        <v>27.9772</v>
      </c>
      <c r="J5271">
        <v>-97.776499999999999</v>
      </c>
      <c r="K5271">
        <v>382</v>
      </c>
      <c r="L5271">
        <v>38</v>
      </c>
    </row>
    <row r="5272" spans="1:12" x14ac:dyDescent="0.2">
      <c r="A5272" t="s">
        <v>5799</v>
      </c>
      <c r="B5272" t="s">
        <v>19</v>
      </c>
      <c r="C5272" t="str">
        <f t="shared" si="82"/>
        <v>Arp, TX</v>
      </c>
      <c r="D5272" t="s">
        <v>4531</v>
      </c>
      <c r="E5272">
        <v>48423</v>
      </c>
      <c r="F5272" t="s">
        <v>4847</v>
      </c>
      <c r="G5272">
        <v>48423</v>
      </c>
      <c r="H5272" t="s">
        <v>4847</v>
      </c>
      <c r="I5272">
        <v>32.227899999999998</v>
      </c>
      <c r="J5272">
        <v>-95.053600000000003</v>
      </c>
      <c r="K5272">
        <v>1004</v>
      </c>
      <c r="L5272">
        <v>148</v>
      </c>
    </row>
    <row r="5273" spans="1:12" x14ac:dyDescent="0.2">
      <c r="A5273" t="s">
        <v>5800</v>
      </c>
      <c r="B5273" t="s">
        <v>19</v>
      </c>
      <c r="C5273" t="str">
        <f t="shared" si="82"/>
        <v>George West, TX</v>
      </c>
      <c r="D5273" t="s">
        <v>4531</v>
      </c>
      <c r="E5273">
        <v>48297</v>
      </c>
      <c r="F5273" t="s">
        <v>2546</v>
      </c>
      <c r="G5273">
        <v>48297</v>
      </c>
      <c r="H5273" t="s">
        <v>2546</v>
      </c>
      <c r="I5273">
        <v>28.33</v>
      </c>
      <c r="J5273">
        <v>-98.118399999999994</v>
      </c>
      <c r="K5273">
        <v>2581</v>
      </c>
      <c r="L5273">
        <v>514</v>
      </c>
    </row>
    <row r="5274" spans="1:12" x14ac:dyDescent="0.2">
      <c r="A5274" t="s">
        <v>5801</v>
      </c>
      <c r="B5274" t="s">
        <v>19</v>
      </c>
      <c r="C5274" t="str">
        <f t="shared" si="82"/>
        <v>Tahoka, TX</v>
      </c>
      <c r="D5274" t="s">
        <v>4531</v>
      </c>
      <c r="E5274">
        <v>48305</v>
      </c>
      <c r="F5274" t="s">
        <v>4720</v>
      </c>
      <c r="G5274">
        <v>48305</v>
      </c>
      <c r="H5274" t="s">
        <v>4720</v>
      </c>
      <c r="I5274">
        <v>33.164000000000001</v>
      </c>
      <c r="J5274">
        <v>-101.7949</v>
      </c>
      <c r="K5274">
        <v>2513</v>
      </c>
      <c r="L5274">
        <v>425</v>
      </c>
    </row>
    <row r="5275" spans="1:12" x14ac:dyDescent="0.2">
      <c r="A5275" t="s">
        <v>5802</v>
      </c>
      <c r="B5275" t="s">
        <v>19</v>
      </c>
      <c r="C5275" t="str">
        <f t="shared" si="82"/>
        <v>Bruceville-Eddy, TX</v>
      </c>
      <c r="D5275" t="s">
        <v>4531</v>
      </c>
      <c r="E5275">
        <v>48309</v>
      </c>
      <c r="F5275" t="s">
        <v>4736</v>
      </c>
      <c r="G5275" t="s">
        <v>5803</v>
      </c>
      <c r="H5275" t="s">
        <v>5804</v>
      </c>
      <c r="I5275">
        <v>31.310199999999998</v>
      </c>
      <c r="J5275">
        <v>-97.247900000000001</v>
      </c>
      <c r="K5275">
        <v>1546</v>
      </c>
      <c r="L5275">
        <v>145</v>
      </c>
    </row>
    <row r="5276" spans="1:12" x14ac:dyDescent="0.2">
      <c r="A5276" t="s">
        <v>4812</v>
      </c>
      <c r="B5276" t="s">
        <v>19</v>
      </c>
      <c r="C5276" t="str">
        <f t="shared" si="82"/>
        <v>Burnet, TX</v>
      </c>
      <c r="D5276" t="s">
        <v>4531</v>
      </c>
      <c r="E5276">
        <v>48053</v>
      </c>
      <c r="F5276" t="s">
        <v>4812</v>
      </c>
      <c r="G5276">
        <v>48053</v>
      </c>
      <c r="H5276" t="s">
        <v>4812</v>
      </c>
      <c r="I5276">
        <v>30.749600000000001</v>
      </c>
      <c r="J5276">
        <v>-98.238200000000006</v>
      </c>
      <c r="K5276">
        <v>5762</v>
      </c>
      <c r="L5276">
        <v>236</v>
      </c>
    </row>
    <row r="5277" spans="1:12" x14ac:dyDescent="0.2">
      <c r="A5277" t="s">
        <v>5805</v>
      </c>
      <c r="B5277" t="s">
        <v>19</v>
      </c>
      <c r="C5277" t="str">
        <f t="shared" si="82"/>
        <v>Seth Ward, TX</v>
      </c>
      <c r="D5277" t="s">
        <v>4531</v>
      </c>
      <c r="E5277">
        <v>48189</v>
      </c>
      <c r="F5277" t="s">
        <v>4570</v>
      </c>
      <c r="G5277">
        <v>48189</v>
      </c>
      <c r="H5277" t="s">
        <v>4570</v>
      </c>
      <c r="I5277">
        <v>34.216299999999997</v>
      </c>
      <c r="J5277">
        <v>-101.69450000000001</v>
      </c>
      <c r="K5277">
        <v>1765</v>
      </c>
      <c r="L5277">
        <v>303</v>
      </c>
    </row>
    <row r="5278" spans="1:12" x14ac:dyDescent="0.2">
      <c r="A5278" t="s">
        <v>5806</v>
      </c>
      <c r="B5278" t="s">
        <v>19</v>
      </c>
      <c r="C5278" t="str">
        <f t="shared" si="82"/>
        <v>North Cleveland, TX</v>
      </c>
      <c r="D5278" t="s">
        <v>4531</v>
      </c>
      <c r="E5278">
        <v>48291</v>
      </c>
      <c r="F5278" t="s">
        <v>2697</v>
      </c>
      <c r="G5278">
        <v>48291</v>
      </c>
      <c r="H5278" t="s">
        <v>2697</v>
      </c>
      <c r="I5278">
        <v>30.357700000000001</v>
      </c>
      <c r="J5278">
        <v>-95.100300000000004</v>
      </c>
      <c r="K5278">
        <v>277</v>
      </c>
      <c r="L5278">
        <v>56</v>
      </c>
    </row>
    <row r="5279" spans="1:12" x14ac:dyDescent="0.2">
      <c r="A5279" t="s">
        <v>1515</v>
      </c>
      <c r="B5279" t="s">
        <v>19</v>
      </c>
      <c r="C5279" t="str">
        <f t="shared" si="82"/>
        <v>Glidden, TX</v>
      </c>
      <c r="D5279" t="s">
        <v>4531</v>
      </c>
      <c r="E5279">
        <v>48089</v>
      </c>
      <c r="F5279" t="s">
        <v>5027</v>
      </c>
      <c r="G5279">
        <v>48089</v>
      </c>
      <c r="H5279" t="s">
        <v>5027</v>
      </c>
      <c r="I5279">
        <v>29.697500000000002</v>
      </c>
      <c r="J5279">
        <v>-96.590699999999998</v>
      </c>
      <c r="K5279">
        <v>791</v>
      </c>
      <c r="L5279">
        <v>307</v>
      </c>
    </row>
    <row r="5280" spans="1:12" x14ac:dyDescent="0.2">
      <c r="A5280" t="s">
        <v>5807</v>
      </c>
      <c r="B5280" t="s">
        <v>19</v>
      </c>
      <c r="C5280" t="str">
        <f t="shared" si="82"/>
        <v>Knippa, TX</v>
      </c>
      <c r="D5280" t="s">
        <v>4531</v>
      </c>
      <c r="E5280">
        <v>48463</v>
      </c>
      <c r="F5280" t="s">
        <v>4938</v>
      </c>
      <c r="G5280">
        <v>48463</v>
      </c>
      <c r="H5280" t="s">
        <v>4938</v>
      </c>
      <c r="I5280">
        <v>29.307600000000001</v>
      </c>
      <c r="J5280">
        <v>-99.632900000000006</v>
      </c>
      <c r="K5280">
        <v>745</v>
      </c>
      <c r="L5280">
        <v>56</v>
      </c>
    </row>
    <row r="5281" spans="1:12" x14ac:dyDescent="0.2">
      <c r="A5281" t="s">
        <v>5808</v>
      </c>
      <c r="B5281" t="s">
        <v>19</v>
      </c>
      <c r="C5281" t="str">
        <f t="shared" si="82"/>
        <v>Buchanan Dam, TX</v>
      </c>
      <c r="D5281" t="s">
        <v>4531</v>
      </c>
      <c r="E5281">
        <v>48299</v>
      </c>
      <c r="F5281" t="s">
        <v>5809</v>
      </c>
      <c r="G5281">
        <v>48299</v>
      </c>
      <c r="H5281" t="s">
        <v>5809</v>
      </c>
      <c r="I5281">
        <v>30.7807</v>
      </c>
      <c r="J5281">
        <v>-98.439300000000003</v>
      </c>
      <c r="K5281">
        <v>1464</v>
      </c>
      <c r="L5281">
        <v>72</v>
      </c>
    </row>
    <row r="5282" spans="1:12" x14ac:dyDescent="0.2">
      <c r="A5282" t="s">
        <v>5810</v>
      </c>
      <c r="B5282" t="s">
        <v>19</v>
      </c>
      <c r="C5282" t="str">
        <f t="shared" si="82"/>
        <v>Leon Valley, TX</v>
      </c>
      <c r="D5282" t="s">
        <v>4531</v>
      </c>
      <c r="E5282">
        <v>48029</v>
      </c>
      <c r="F5282" t="s">
        <v>4650</v>
      </c>
      <c r="G5282">
        <v>48029</v>
      </c>
      <c r="H5282" t="s">
        <v>4650</v>
      </c>
      <c r="I5282">
        <v>29.4954</v>
      </c>
      <c r="J5282">
        <v>-98.614199999999997</v>
      </c>
      <c r="K5282">
        <v>11426</v>
      </c>
      <c r="L5282">
        <v>1292</v>
      </c>
    </row>
    <row r="5283" spans="1:12" x14ac:dyDescent="0.2">
      <c r="A5283" t="s">
        <v>5811</v>
      </c>
      <c r="B5283" t="s">
        <v>19</v>
      </c>
      <c r="C5283" t="str">
        <f t="shared" si="82"/>
        <v>West Sharyland, TX</v>
      </c>
      <c r="D5283" t="s">
        <v>4531</v>
      </c>
      <c r="E5283">
        <v>48215</v>
      </c>
      <c r="F5283" t="s">
        <v>4107</v>
      </c>
      <c r="G5283">
        <v>48215</v>
      </c>
      <c r="H5283" t="s">
        <v>4107</v>
      </c>
      <c r="I5283">
        <v>26.271799999999999</v>
      </c>
      <c r="J5283">
        <v>-98.340400000000002</v>
      </c>
      <c r="K5283">
        <v>2324</v>
      </c>
      <c r="L5283">
        <v>756</v>
      </c>
    </row>
    <row r="5284" spans="1:12" x14ac:dyDescent="0.2">
      <c r="A5284" t="s">
        <v>5812</v>
      </c>
      <c r="B5284" t="s">
        <v>19</v>
      </c>
      <c r="C5284" t="str">
        <f t="shared" si="82"/>
        <v>Vanderbilt, TX</v>
      </c>
      <c r="D5284" t="s">
        <v>4531</v>
      </c>
      <c r="E5284">
        <v>48239</v>
      </c>
      <c r="F5284" t="s">
        <v>1101</v>
      </c>
      <c r="G5284">
        <v>48239</v>
      </c>
      <c r="H5284" t="s">
        <v>1101</v>
      </c>
      <c r="I5284">
        <v>28.820799999999998</v>
      </c>
      <c r="J5284">
        <v>-96.6096</v>
      </c>
      <c r="K5284">
        <v>670</v>
      </c>
      <c r="L5284">
        <v>135</v>
      </c>
    </row>
    <row r="5285" spans="1:12" x14ac:dyDescent="0.2">
      <c r="A5285" t="s">
        <v>5813</v>
      </c>
      <c r="B5285" t="s">
        <v>19</v>
      </c>
      <c r="C5285" t="str">
        <f t="shared" si="82"/>
        <v>Seven Oaks, TX</v>
      </c>
      <c r="D5285" t="s">
        <v>4531</v>
      </c>
      <c r="E5285">
        <v>48373</v>
      </c>
      <c r="F5285" t="s">
        <v>1236</v>
      </c>
      <c r="G5285">
        <v>48373</v>
      </c>
      <c r="H5285" t="s">
        <v>1236</v>
      </c>
      <c r="I5285">
        <v>30.851700000000001</v>
      </c>
      <c r="J5285">
        <v>-94.858000000000004</v>
      </c>
      <c r="K5285">
        <v>124</v>
      </c>
      <c r="L5285">
        <v>34</v>
      </c>
    </row>
    <row r="5286" spans="1:12" x14ac:dyDescent="0.2">
      <c r="A5286" t="s">
        <v>5814</v>
      </c>
      <c r="B5286" t="s">
        <v>19</v>
      </c>
      <c r="C5286" t="str">
        <f t="shared" si="82"/>
        <v>Coffee City, TX</v>
      </c>
      <c r="D5286" t="s">
        <v>4531</v>
      </c>
      <c r="E5286">
        <v>48213</v>
      </c>
      <c r="F5286" t="s">
        <v>2162</v>
      </c>
      <c r="G5286">
        <v>48213</v>
      </c>
      <c r="H5286" t="s">
        <v>2162</v>
      </c>
      <c r="I5286">
        <v>32.138300000000001</v>
      </c>
      <c r="J5286">
        <v>-95.487099999999998</v>
      </c>
      <c r="K5286">
        <v>289</v>
      </c>
      <c r="L5286">
        <v>57</v>
      </c>
    </row>
    <row r="5287" spans="1:12" x14ac:dyDescent="0.2">
      <c r="A5287" t="s">
        <v>5815</v>
      </c>
      <c r="B5287" t="s">
        <v>19</v>
      </c>
      <c r="C5287" t="str">
        <f t="shared" si="82"/>
        <v>Conroe, TX</v>
      </c>
      <c r="D5287" t="s">
        <v>4531</v>
      </c>
      <c r="E5287">
        <v>48339</v>
      </c>
      <c r="F5287" t="s">
        <v>2289</v>
      </c>
      <c r="G5287">
        <v>48339</v>
      </c>
      <c r="H5287" t="s">
        <v>2289</v>
      </c>
      <c r="I5287">
        <v>30.322399999999998</v>
      </c>
      <c r="J5287">
        <v>-95.481999999999999</v>
      </c>
      <c r="K5287">
        <v>84378</v>
      </c>
      <c r="L5287">
        <v>464</v>
      </c>
    </row>
    <row r="5288" spans="1:12" x14ac:dyDescent="0.2">
      <c r="A5288" t="s">
        <v>5816</v>
      </c>
      <c r="B5288" t="s">
        <v>19</v>
      </c>
      <c r="C5288" t="str">
        <f t="shared" si="82"/>
        <v>Tulsita, TX</v>
      </c>
      <c r="D5288" t="s">
        <v>4531</v>
      </c>
      <c r="E5288">
        <v>48025</v>
      </c>
      <c r="F5288" t="s">
        <v>4557</v>
      </c>
      <c r="G5288">
        <v>48025</v>
      </c>
      <c r="H5288" t="s">
        <v>4557</v>
      </c>
      <c r="I5288">
        <v>28.642199999999999</v>
      </c>
      <c r="J5288">
        <v>-97.817999999999998</v>
      </c>
      <c r="K5288">
        <v>19</v>
      </c>
      <c r="L5288">
        <v>25</v>
      </c>
    </row>
    <row r="5289" spans="1:12" x14ac:dyDescent="0.2">
      <c r="A5289" t="s">
        <v>5817</v>
      </c>
      <c r="B5289" t="s">
        <v>19</v>
      </c>
      <c r="C5289" t="str">
        <f t="shared" si="82"/>
        <v>Sansom Park, TX</v>
      </c>
      <c r="D5289" t="s">
        <v>4531</v>
      </c>
      <c r="E5289">
        <v>48439</v>
      </c>
      <c r="F5289" t="s">
        <v>4696</v>
      </c>
      <c r="G5289">
        <v>48439</v>
      </c>
      <c r="H5289" t="s">
        <v>4696</v>
      </c>
      <c r="I5289">
        <v>32.802799999999998</v>
      </c>
      <c r="J5289">
        <v>-97.402100000000004</v>
      </c>
      <c r="K5289">
        <v>5836</v>
      </c>
      <c r="L5289">
        <v>1817</v>
      </c>
    </row>
    <row r="5290" spans="1:12" x14ac:dyDescent="0.2">
      <c r="A5290" t="s">
        <v>5818</v>
      </c>
      <c r="B5290" t="s">
        <v>19</v>
      </c>
      <c r="C5290" t="str">
        <f t="shared" si="82"/>
        <v>Coahoma, TX</v>
      </c>
      <c r="D5290" t="s">
        <v>4531</v>
      </c>
      <c r="E5290">
        <v>48227</v>
      </c>
      <c r="F5290" t="s">
        <v>1495</v>
      </c>
      <c r="G5290">
        <v>48227</v>
      </c>
      <c r="H5290" t="s">
        <v>1495</v>
      </c>
      <c r="I5290">
        <v>32.295699999999997</v>
      </c>
      <c r="J5290">
        <v>-101.30889999999999</v>
      </c>
      <c r="K5290">
        <v>905</v>
      </c>
      <c r="L5290">
        <v>284</v>
      </c>
    </row>
    <row r="5291" spans="1:12" x14ac:dyDescent="0.2">
      <c r="A5291" t="s">
        <v>5819</v>
      </c>
      <c r="B5291" t="s">
        <v>19</v>
      </c>
      <c r="C5291" t="str">
        <f t="shared" si="82"/>
        <v>Port Isabel, TX</v>
      </c>
      <c r="D5291" t="s">
        <v>4531</v>
      </c>
      <c r="E5291">
        <v>48061</v>
      </c>
      <c r="F5291" t="s">
        <v>1555</v>
      </c>
      <c r="G5291">
        <v>48061</v>
      </c>
      <c r="H5291" t="s">
        <v>1555</v>
      </c>
      <c r="I5291">
        <v>26.053799999999999</v>
      </c>
      <c r="J5291">
        <v>-97.250500000000002</v>
      </c>
      <c r="K5291">
        <v>15113</v>
      </c>
      <c r="L5291">
        <v>291</v>
      </c>
    </row>
    <row r="5292" spans="1:12" x14ac:dyDescent="0.2">
      <c r="A5292" t="s">
        <v>5820</v>
      </c>
      <c r="B5292" t="s">
        <v>19</v>
      </c>
      <c r="C5292" t="str">
        <f t="shared" si="82"/>
        <v>Terrell Hills, TX</v>
      </c>
      <c r="D5292" t="s">
        <v>4531</v>
      </c>
      <c r="E5292">
        <v>48029</v>
      </c>
      <c r="F5292" t="s">
        <v>4650</v>
      </c>
      <c r="G5292">
        <v>48029</v>
      </c>
      <c r="H5292" t="s">
        <v>4650</v>
      </c>
      <c r="I5292">
        <v>29.4771</v>
      </c>
      <c r="J5292">
        <v>-98.447100000000006</v>
      </c>
      <c r="K5292">
        <v>5397</v>
      </c>
      <c r="L5292">
        <v>1270</v>
      </c>
    </row>
    <row r="5293" spans="1:12" x14ac:dyDescent="0.2">
      <c r="A5293" t="s">
        <v>5821</v>
      </c>
      <c r="B5293" t="s">
        <v>19</v>
      </c>
      <c r="C5293" t="str">
        <f t="shared" si="82"/>
        <v>Pueblo East, TX</v>
      </c>
      <c r="D5293" t="s">
        <v>4531</v>
      </c>
      <c r="E5293">
        <v>48479</v>
      </c>
      <c r="F5293" t="s">
        <v>4699</v>
      </c>
      <c r="G5293">
        <v>48479</v>
      </c>
      <c r="H5293" t="s">
        <v>4699</v>
      </c>
      <c r="I5293">
        <v>27.675000000000001</v>
      </c>
      <c r="J5293">
        <v>-99.189899999999994</v>
      </c>
      <c r="K5293">
        <v>0</v>
      </c>
      <c r="L5293">
        <v>0</v>
      </c>
    </row>
    <row r="5294" spans="1:12" x14ac:dyDescent="0.2">
      <c r="A5294" t="s">
        <v>5822</v>
      </c>
      <c r="B5294" t="s">
        <v>19</v>
      </c>
      <c r="C5294" t="str">
        <f t="shared" si="82"/>
        <v>Jones Creek, TX</v>
      </c>
      <c r="D5294" t="s">
        <v>4531</v>
      </c>
      <c r="E5294">
        <v>48039</v>
      </c>
      <c r="F5294" t="s">
        <v>4536</v>
      </c>
      <c r="G5294">
        <v>48039</v>
      </c>
      <c r="H5294" t="s">
        <v>4536</v>
      </c>
      <c r="I5294">
        <v>28.975200000000001</v>
      </c>
      <c r="J5294">
        <v>-95.471400000000003</v>
      </c>
      <c r="K5294">
        <v>3301</v>
      </c>
      <c r="L5294">
        <v>321</v>
      </c>
    </row>
    <row r="5295" spans="1:12" x14ac:dyDescent="0.2">
      <c r="A5295" t="s">
        <v>5823</v>
      </c>
      <c r="B5295" t="s">
        <v>19</v>
      </c>
      <c r="C5295" t="str">
        <f t="shared" si="82"/>
        <v>Point, TX</v>
      </c>
      <c r="D5295" t="s">
        <v>4531</v>
      </c>
      <c r="E5295">
        <v>48379</v>
      </c>
      <c r="F5295" t="s">
        <v>5745</v>
      </c>
      <c r="G5295">
        <v>48379</v>
      </c>
      <c r="H5295" t="s">
        <v>5745</v>
      </c>
      <c r="I5295">
        <v>32.930100000000003</v>
      </c>
      <c r="J5295">
        <v>-95.868899999999996</v>
      </c>
      <c r="K5295">
        <v>879</v>
      </c>
      <c r="L5295">
        <v>123</v>
      </c>
    </row>
    <row r="5296" spans="1:12" x14ac:dyDescent="0.2">
      <c r="A5296" t="s">
        <v>5824</v>
      </c>
      <c r="B5296" t="s">
        <v>19</v>
      </c>
      <c r="C5296" t="str">
        <f t="shared" si="82"/>
        <v>Celeste, TX</v>
      </c>
      <c r="D5296" t="s">
        <v>4531</v>
      </c>
      <c r="E5296">
        <v>48231</v>
      </c>
      <c r="F5296" t="s">
        <v>4535</v>
      </c>
      <c r="G5296">
        <v>48231</v>
      </c>
      <c r="H5296" t="s">
        <v>4535</v>
      </c>
      <c r="I5296">
        <v>33.289700000000003</v>
      </c>
      <c r="J5296">
        <v>-96.194599999999994</v>
      </c>
      <c r="K5296">
        <v>872</v>
      </c>
      <c r="L5296">
        <v>250</v>
      </c>
    </row>
    <row r="5297" spans="1:12" x14ac:dyDescent="0.2">
      <c r="A5297" t="s">
        <v>4429</v>
      </c>
      <c r="B5297" t="s">
        <v>19</v>
      </c>
      <c r="C5297" t="str">
        <f t="shared" si="82"/>
        <v>Lumberton, TX</v>
      </c>
      <c r="D5297" t="s">
        <v>4531</v>
      </c>
      <c r="E5297">
        <v>48199</v>
      </c>
      <c r="F5297" t="s">
        <v>4744</v>
      </c>
      <c r="G5297">
        <v>48199</v>
      </c>
      <c r="H5297" t="s">
        <v>4744</v>
      </c>
      <c r="I5297">
        <v>30.2562</v>
      </c>
      <c r="J5297">
        <v>-94.207099999999997</v>
      </c>
      <c r="K5297">
        <v>12829</v>
      </c>
      <c r="L5297">
        <v>369</v>
      </c>
    </row>
    <row r="5298" spans="1:12" x14ac:dyDescent="0.2">
      <c r="A5298" t="s">
        <v>5825</v>
      </c>
      <c r="B5298" t="s">
        <v>19</v>
      </c>
      <c r="C5298" t="str">
        <f t="shared" si="82"/>
        <v>El Indio, TX</v>
      </c>
      <c r="D5298" t="s">
        <v>4531</v>
      </c>
      <c r="E5298">
        <v>48323</v>
      </c>
      <c r="F5298" t="s">
        <v>4668</v>
      </c>
      <c r="G5298">
        <v>48323</v>
      </c>
      <c r="H5298" t="s">
        <v>4668</v>
      </c>
      <c r="I5298">
        <v>28.5091</v>
      </c>
      <c r="J5298">
        <v>-100.3068</v>
      </c>
      <c r="K5298">
        <v>122</v>
      </c>
      <c r="L5298">
        <v>26</v>
      </c>
    </row>
    <row r="5299" spans="1:12" x14ac:dyDescent="0.2">
      <c r="A5299" t="s">
        <v>5826</v>
      </c>
      <c r="B5299" t="s">
        <v>19</v>
      </c>
      <c r="C5299" t="str">
        <f t="shared" si="82"/>
        <v>Thorntonville, TX</v>
      </c>
      <c r="D5299" t="s">
        <v>4531</v>
      </c>
      <c r="E5299">
        <v>48475</v>
      </c>
      <c r="F5299" t="s">
        <v>5144</v>
      </c>
      <c r="G5299">
        <v>48475</v>
      </c>
      <c r="H5299" t="s">
        <v>5144</v>
      </c>
      <c r="I5299">
        <v>31.578900000000001</v>
      </c>
      <c r="J5299">
        <v>-102.9221</v>
      </c>
      <c r="K5299">
        <v>508</v>
      </c>
      <c r="L5299">
        <v>244</v>
      </c>
    </row>
    <row r="5300" spans="1:12" x14ac:dyDescent="0.2">
      <c r="A5300" t="s">
        <v>5827</v>
      </c>
      <c r="B5300" t="s">
        <v>19</v>
      </c>
      <c r="C5300" t="str">
        <f t="shared" si="82"/>
        <v>Waskom, TX</v>
      </c>
      <c r="D5300" t="s">
        <v>4531</v>
      </c>
      <c r="E5300">
        <v>48203</v>
      </c>
      <c r="F5300" t="s">
        <v>1513</v>
      </c>
      <c r="G5300">
        <v>48203</v>
      </c>
      <c r="H5300" t="s">
        <v>1513</v>
      </c>
      <c r="I5300">
        <v>32.476599999999998</v>
      </c>
      <c r="J5300">
        <v>-94.064599999999999</v>
      </c>
      <c r="K5300">
        <v>2184</v>
      </c>
      <c r="L5300">
        <v>314</v>
      </c>
    </row>
    <row r="5301" spans="1:12" x14ac:dyDescent="0.2">
      <c r="A5301" t="s">
        <v>5828</v>
      </c>
      <c r="B5301" t="s">
        <v>19</v>
      </c>
      <c r="C5301" t="str">
        <f t="shared" si="82"/>
        <v>Toyah, TX</v>
      </c>
      <c r="D5301" t="s">
        <v>4531</v>
      </c>
      <c r="E5301">
        <v>48389</v>
      </c>
      <c r="F5301" t="s">
        <v>5501</v>
      </c>
      <c r="G5301">
        <v>48389</v>
      </c>
      <c r="H5301" t="s">
        <v>5501</v>
      </c>
      <c r="I5301">
        <v>31.3125</v>
      </c>
      <c r="J5301">
        <v>-103.7946</v>
      </c>
      <c r="K5301">
        <v>105</v>
      </c>
      <c r="L5301">
        <v>24</v>
      </c>
    </row>
    <row r="5302" spans="1:12" x14ac:dyDescent="0.2">
      <c r="A5302" t="s">
        <v>5829</v>
      </c>
      <c r="B5302" t="s">
        <v>19</v>
      </c>
      <c r="C5302" t="str">
        <f t="shared" si="82"/>
        <v>Paint Rock, TX</v>
      </c>
      <c r="D5302" t="s">
        <v>4531</v>
      </c>
      <c r="E5302">
        <v>48095</v>
      </c>
      <c r="F5302" t="s">
        <v>5638</v>
      </c>
      <c r="G5302">
        <v>48095</v>
      </c>
      <c r="H5302" t="s">
        <v>5638</v>
      </c>
      <c r="I5302">
        <v>31.51</v>
      </c>
      <c r="J5302">
        <v>-99.925299999999993</v>
      </c>
      <c r="K5302">
        <v>293</v>
      </c>
      <c r="L5302">
        <v>68</v>
      </c>
    </row>
    <row r="5303" spans="1:12" x14ac:dyDescent="0.2">
      <c r="A5303" t="s">
        <v>5830</v>
      </c>
      <c r="B5303" t="s">
        <v>19</v>
      </c>
      <c r="C5303" t="str">
        <f t="shared" si="82"/>
        <v>Chandler, TX</v>
      </c>
      <c r="D5303" t="s">
        <v>4531</v>
      </c>
      <c r="E5303">
        <v>48213</v>
      </c>
      <c r="F5303" t="s">
        <v>2162</v>
      </c>
      <c r="G5303">
        <v>48213</v>
      </c>
      <c r="H5303" t="s">
        <v>2162</v>
      </c>
      <c r="I5303">
        <v>32.3065</v>
      </c>
      <c r="J5303">
        <v>-95.478099999999998</v>
      </c>
      <c r="K5303">
        <v>3014</v>
      </c>
      <c r="L5303">
        <v>191</v>
      </c>
    </row>
    <row r="5304" spans="1:12" x14ac:dyDescent="0.2">
      <c r="A5304" t="s">
        <v>2338</v>
      </c>
      <c r="B5304" t="s">
        <v>19</v>
      </c>
      <c r="C5304" t="str">
        <f t="shared" si="82"/>
        <v>Addison, TX</v>
      </c>
      <c r="D5304" t="s">
        <v>4531</v>
      </c>
      <c r="E5304">
        <v>48113</v>
      </c>
      <c r="F5304" t="s">
        <v>1839</v>
      </c>
      <c r="G5304">
        <v>48113</v>
      </c>
      <c r="H5304" t="s">
        <v>1839</v>
      </c>
      <c r="I5304">
        <v>32.958599999999997</v>
      </c>
      <c r="J5304">
        <v>-96.835599999999999</v>
      </c>
      <c r="K5304">
        <v>15458</v>
      </c>
      <c r="L5304">
        <v>1365</v>
      </c>
    </row>
    <row r="5305" spans="1:12" x14ac:dyDescent="0.2">
      <c r="A5305" t="s">
        <v>1685</v>
      </c>
      <c r="B5305" t="s">
        <v>19</v>
      </c>
      <c r="C5305" t="str">
        <f t="shared" si="82"/>
        <v>Dorchester, TX</v>
      </c>
      <c r="D5305" t="s">
        <v>4531</v>
      </c>
      <c r="E5305">
        <v>48181</v>
      </c>
      <c r="F5305" t="s">
        <v>4915</v>
      </c>
      <c r="G5305">
        <v>48181</v>
      </c>
      <c r="H5305" t="s">
        <v>4915</v>
      </c>
      <c r="I5305">
        <v>33.533099999999997</v>
      </c>
      <c r="J5305">
        <v>-96.695999999999998</v>
      </c>
      <c r="K5305">
        <v>93</v>
      </c>
      <c r="L5305">
        <v>27</v>
      </c>
    </row>
    <row r="5306" spans="1:12" x14ac:dyDescent="0.2">
      <c r="A5306" t="s">
        <v>5831</v>
      </c>
      <c r="B5306" t="s">
        <v>19</v>
      </c>
      <c r="C5306" t="str">
        <f t="shared" si="82"/>
        <v>Elsa, TX</v>
      </c>
      <c r="D5306" t="s">
        <v>4531</v>
      </c>
      <c r="E5306">
        <v>48215</v>
      </c>
      <c r="F5306" t="s">
        <v>4107</v>
      </c>
      <c r="G5306">
        <v>48215</v>
      </c>
      <c r="H5306" t="s">
        <v>4107</v>
      </c>
      <c r="I5306">
        <v>26.296900000000001</v>
      </c>
      <c r="J5306">
        <v>-97.993700000000004</v>
      </c>
      <c r="K5306">
        <v>7134</v>
      </c>
      <c r="L5306">
        <v>1390</v>
      </c>
    </row>
    <row r="5307" spans="1:12" x14ac:dyDescent="0.2">
      <c r="A5307" t="s">
        <v>5832</v>
      </c>
      <c r="B5307" t="s">
        <v>19</v>
      </c>
      <c r="C5307" t="str">
        <f t="shared" si="82"/>
        <v>Las Palmas II, TX</v>
      </c>
      <c r="D5307" t="s">
        <v>4531</v>
      </c>
      <c r="E5307">
        <v>48061</v>
      </c>
      <c r="F5307" t="s">
        <v>1555</v>
      </c>
      <c r="G5307">
        <v>48061</v>
      </c>
      <c r="H5307" t="s">
        <v>1555</v>
      </c>
      <c r="I5307">
        <v>26.203199999999999</v>
      </c>
      <c r="J5307">
        <v>-97.739500000000007</v>
      </c>
      <c r="K5307">
        <v>1210</v>
      </c>
      <c r="L5307">
        <v>1543</v>
      </c>
    </row>
    <row r="5308" spans="1:12" x14ac:dyDescent="0.2">
      <c r="A5308" t="s">
        <v>5833</v>
      </c>
      <c r="B5308" t="s">
        <v>19</v>
      </c>
      <c r="C5308" t="str">
        <f t="shared" si="82"/>
        <v>Whitney, TX</v>
      </c>
      <c r="D5308" t="s">
        <v>4531</v>
      </c>
      <c r="E5308">
        <v>48217</v>
      </c>
      <c r="F5308" t="s">
        <v>4593</v>
      </c>
      <c r="G5308">
        <v>48217</v>
      </c>
      <c r="H5308" t="s">
        <v>4593</v>
      </c>
      <c r="I5308">
        <v>31.952000000000002</v>
      </c>
      <c r="J5308">
        <v>-97.319199999999995</v>
      </c>
      <c r="K5308">
        <v>2139</v>
      </c>
      <c r="L5308">
        <v>443</v>
      </c>
    </row>
    <row r="5309" spans="1:12" x14ac:dyDescent="0.2">
      <c r="A5309" t="s">
        <v>5834</v>
      </c>
      <c r="B5309" t="s">
        <v>19</v>
      </c>
      <c r="C5309" t="str">
        <f t="shared" si="82"/>
        <v>Deport, TX</v>
      </c>
      <c r="D5309" t="s">
        <v>4531</v>
      </c>
      <c r="E5309">
        <v>48277</v>
      </c>
      <c r="F5309" t="s">
        <v>4547</v>
      </c>
      <c r="G5309" t="s">
        <v>5835</v>
      </c>
      <c r="H5309" t="s">
        <v>5836</v>
      </c>
      <c r="I5309">
        <v>33.5291</v>
      </c>
      <c r="J5309">
        <v>-95.317400000000006</v>
      </c>
      <c r="K5309">
        <v>563</v>
      </c>
      <c r="L5309">
        <v>195</v>
      </c>
    </row>
    <row r="5310" spans="1:12" x14ac:dyDescent="0.2">
      <c r="A5310" t="s">
        <v>971</v>
      </c>
      <c r="B5310" t="s">
        <v>19</v>
      </c>
      <c r="C5310" t="str">
        <f t="shared" si="82"/>
        <v>Riverside, TX</v>
      </c>
      <c r="D5310" t="s">
        <v>4531</v>
      </c>
      <c r="E5310">
        <v>48471</v>
      </c>
      <c r="F5310" t="s">
        <v>5560</v>
      </c>
      <c r="G5310">
        <v>48471</v>
      </c>
      <c r="H5310" t="s">
        <v>5560</v>
      </c>
      <c r="I5310">
        <v>30.847100000000001</v>
      </c>
      <c r="J5310">
        <v>-95.398499999999999</v>
      </c>
      <c r="K5310">
        <v>543</v>
      </c>
      <c r="L5310">
        <v>104</v>
      </c>
    </row>
    <row r="5311" spans="1:12" x14ac:dyDescent="0.2">
      <c r="A5311" t="s">
        <v>5837</v>
      </c>
      <c r="B5311" t="s">
        <v>19</v>
      </c>
      <c r="C5311" t="str">
        <f t="shared" si="82"/>
        <v>Yznaga, TX</v>
      </c>
      <c r="D5311" t="s">
        <v>4531</v>
      </c>
      <c r="E5311">
        <v>48061</v>
      </c>
      <c r="F5311" t="s">
        <v>1555</v>
      </c>
      <c r="G5311">
        <v>48061</v>
      </c>
      <c r="H5311" t="s">
        <v>1555</v>
      </c>
      <c r="I5311">
        <v>26.3188</v>
      </c>
      <c r="J5311">
        <v>-97.815299999999993</v>
      </c>
      <c r="K5311">
        <v>27</v>
      </c>
      <c r="L5311">
        <v>1</v>
      </c>
    </row>
    <row r="5312" spans="1:12" x14ac:dyDescent="0.2">
      <c r="A5312" t="s">
        <v>5838</v>
      </c>
      <c r="B5312" t="s">
        <v>19</v>
      </c>
      <c r="C5312" t="str">
        <f t="shared" si="82"/>
        <v>Hitchcock, TX</v>
      </c>
      <c r="D5312" t="s">
        <v>4531</v>
      </c>
      <c r="E5312">
        <v>48167</v>
      </c>
      <c r="F5312" t="s">
        <v>4665</v>
      </c>
      <c r="G5312">
        <v>48167</v>
      </c>
      <c r="H5312" t="s">
        <v>4665</v>
      </c>
      <c r="I5312">
        <v>29.294499999999999</v>
      </c>
      <c r="J5312">
        <v>-95.025000000000006</v>
      </c>
      <c r="K5312">
        <v>7900</v>
      </c>
      <c r="L5312">
        <v>50</v>
      </c>
    </row>
    <row r="5313" spans="1:12" x14ac:dyDescent="0.2">
      <c r="A5313" t="s">
        <v>5839</v>
      </c>
      <c r="B5313" t="s">
        <v>19</v>
      </c>
      <c r="C5313" t="str">
        <f t="shared" si="82"/>
        <v>Uncertain, TX</v>
      </c>
      <c r="D5313" t="s">
        <v>4531</v>
      </c>
      <c r="E5313">
        <v>48203</v>
      </c>
      <c r="F5313" t="s">
        <v>1513</v>
      </c>
      <c r="G5313">
        <v>48203</v>
      </c>
      <c r="H5313" t="s">
        <v>1513</v>
      </c>
      <c r="I5313">
        <v>32.706600000000002</v>
      </c>
      <c r="J5313">
        <v>-94.126400000000004</v>
      </c>
      <c r="K5313">
        <v>94</v>
      </c>
      <c r="L5313">
        <v>67</v>
      </c>
    </row>
    <row r="5314" spans="1:12" x14ac:dyDescent="0.2">
      <c r="A5314" t="s">
        <v>5840</v>
      </c>
      <c r="B5314" t="s">
        <v>19</v>
      </c>
      <c r="C5314" t="str">
        <f t="shared" si="82"/>
        <v>Lindale, TX</v>
      </c>
      <c r="D5314" t="s">
        <v>4531</v>
      </c>
      <c r="E5314">
        <v>48423</v>
      </c>
      <c r="F5314" t="s">
        <v>4847</v>
      </c>
      <c r="G5314">
        <v>48423</v>
      </c>
      <c r="H5314" t="s">
        <v>4847</v>
      </c>
      <c r="I5314">
        <v>32.493299999999998</v>
      </c>
      <c r="J5314">
        <v>-95.406899999999993</v>
      </c>
      <c r="K5314">
        <v>12614</v>
      </c>
      <c r="L5314">
        <v>379</v>
      </c>
    </row>
    <row r="5315" spans="1:12" x14ac:dyDescent="0.2">
      <c r="A5315" t="s">
        <v>5841</v>
      </c>
      <c r="B5315" t="s">
        <v>19</v>
      </c>
      <c r="C5315" t="str">
        <f t="shared" si="82"/>
        <v>Point Blank, TX</v>
      </c>
      <c r="D5315" t="s">
        <v>4531</v>
      </c>
      <c r="E5315">
        <v>48407</v>
      </c>
      <c r="F5315" t="s">
        <v>5220</v>
      </c>
      <c r="G5315">
        <v>48407</v>
      </c>
      <c r="H5315" t="s">
        <v>5220</v>
      </c>
      <c r="I5315">
        <v>30.747299999999999</v>
      </c>
      <c r="J5315">
        <v>-95.216300000000004</v>
      </c>
      <c r="K5315">
        <v>730</v>
      </c>
      <c r="L5315">
        <v>139</v>
      </c>
    </row>
    <row r="5316" spans="1:12" x14ac:dyDescent="0.2">
      <c r="A5316" t="s">
        <v>5842</v>
      </c>
      <c r="B5316" t="s">
        <v>19</v>
      </c>
      <c r="C5316" t="str">
        <f t="shared" ref="C5316:C5379" si="83">_xlfn.CONCAT(A5316,","," ",B5316)</f>
        <v>Loop, TX</v>
      </c>
      <c r="D5316" t="s">
        <v>4531</v>
      </c>
      <c r="E5316">
        <v>48165</v>
      </c>
      <c r="F5316" t="s">
        <v>5189</v>
      </c>
      <c r="G5316">
        <v>48165</v>
      </c>
      <c r="H5316" t="s">
        <v>5189</v>
      </c>
      <c r="I5316">
        <v>32.914200000000001</v>
      </c>
      <c r="J5316">
        <v>-102.4147</v>
      </c>
      <c r="K5316">
        <v>427</v>
      </c>
      <c r="L5316">
        <v>46</v>
      </c>
    </row>
    <row r="5317" spans="1:12" x14ac:dyDescent="0.2">
      <c r="A5317" t="s">
        <v>5843</v>
      </c>
      <c r="B5317" t="s">
        <v>19</v>
      </c>
      <c r="C5317" t="str">
        <f t="shared" si="83"/>
        <v>Lefors, TX</v>
      </c>
      <c r="D5317" t="s">
        <v>4531</v>
      </c>
      <c r="E5317">
        <v>48179</v>
      </c>
      <c r="F5317" t="s">
        <v>4908</v>
      </c>
      <c r="G5317">
        <v>48179</v>
      </c>
      <c r="H5317" t="s">
        <v>4908</v>
      </c>
      <c r="I5317">
        <v>35.439599999999999</v>
      </c>
      <c r="J5317">
        <v>-100.804</v>
      </c>
      <c r="K5317">
        <v>492</v>
      </c>
      <c r="L5317">
        <v>487</v>
      </c>
    </row>
    <row r="5318" spans="1:12" x14ac:dyDescent="0.2">
      <c r="A5318" t="s">
        <v>5809</v>
      </c>
      <c r="B5318" t="s">
        <v>19</v>
      </c>
      <c r="C5318" t="str">
        <f t="shared" si="83"/>
        <v>Llano, TX</v>
      </c>
      <c r="D5318" t="s">
        <v>4531</v>
      </c>
      <c r="E5318">
        <v>48299</v>
      </c>
      <c r="F5318" t="s">
        <v>5809</v>
      </c>
      <c r="G5318">
        <v>48299</v>
      </c>
      <c r="H5318" t="s">
        <v>5809</v>
      </c>
      <c r="I5318">
        <v>30.750800000000002</v>
      </c>
      <c r="J5318">
        <v>-98.676299999999998</v>
      </c>
      <c r="K5318">
        <v>3064</v>
      </c>
      <c r="L5318">
        <v>256</v>
      </c>
    </row>
    <row r="5319" spans="1:12" x14ac:dyDescent="0.2">
      <c r="A5319" t="s">
        <v>5844</v>
      </c>
      <c r="B5319" t="s">
        <v>19</v>
      </c>
      <c r="C5319" t="str">
        <f t="shared" si="83"/>
        <v>Western Lake, TX</v>
      </c>
      <c r="D5319" t="s">
        <v>4531</v>
      </c>
      <c r="E5319">
        <v>48367</v>
      </c>
      <c r="F5319" t="s">
        <v>934</v>
      </c>
      <c r="G5319">
        <v>48367</v>
      </c>
      <c r="H5319" t="s">
        <v>934</v>
      </c>
      <c r="I5319">
        <v>32.621499999999997</v>
      </c>
      <c r="J5319">
        <v>-97.816000000000003</v>
      </c>
      <c r="K5319">
        <v>867</v>
      </c>
      <c r="L5319">
        <v>96</v>
      </c>
    </row>
    <row r="5320" spans="1:12" x14ac:dyDescent="0.2">
      <c r="A5320" t="s">
        <v>5845</v>
      </c>
      <c r="B5320" t="s">
        <v>19</v>
      </c>
      <c r="C5320" t="str">
        <f t="shared" si="83"/>
        <v>Mobeetie, TX</v>
      </c>
      <c r="D5320" t="s">
        <v>4531</v>
      </c>
      <c r="E5320">
        <v>48483</v>
      </c>
      <c r="F5320" t="s">
        <v>1686</v>
      </c>
      <c r="G5320">
        <v>48483</v>
      </c>
      <c r="H5320" t="s">
        <v>1686</v>
      </c>
      <c r="I5320">
        <v>35.5291</v>
      </c>
      <c r="J5320">
        <v>-100.43940000000001</v>
      </c>
      <c r="K5320">
        <v>102</v>
      </c>
      <c r="L5320">
        <v>64</v>
      </c>
    </row>
    <row r="5321" spans="1:12" x14ac:dyDescent="0.2">
      <c r="A5321" t="s">
        <v>5846</v>
      </c>
      <c r="B5321" t="s">
        <v>19</v>
      </c>
      <c r="C5321" t="str">
        <f t="shared" si="83"/>
        <v>Ladonia, TX</v>
      </c>
      <c r="D5321" t="s">
        <v>4531</v>
      </c>
      <c r="E5321">
        <v>48147</v>
      </c>
      <c r="F5321" t="s">
        <v>4532</v>
      </c>
      <c r="G5321">
        <v>48147</v>
      </c>
      <c r="H5321" t="s">
        <v>4532</v>
      </c>
      <c r="I5321">
        <v>33.4283</v>
      </c>
      <c r="J5321">
        <v>-95.9482</v>
      </c>
      <c r="K5321">
        <v>614</v>
      </c>
      <c r="L5321">
        <v>119</v>
      </c>
    </row>
    <row r="5322" spans="1:12" x14ac:dyDescent="0.2">
      <c r="A5322" t="s">
        <v>5847</v>
      </c>
      <c r="B5322" t="s">
        <v>19</v>
      </c>
      <c r="C5322" t="str">
        <f t="shared" si="83"/>
        <v>Shamrock, TX</v>
      </c>
      <c r="D5322" t="s">
        <v>4531</v>
      </c>
      <c r="E5322">
        <v>48483</v>
      </c>
      <c r="F5322" t="s">
        <v>1686</v>
      </c>
      <c r="G5322">
        <v>48483</v>
      </c>
      <c r="H5322" t="s">
        <v>1686</v>
      </c>
      <c r="I5322">
        <v>35.215299999999999</v>
      </c>
      <c r="J5322">
        <v>-100.2461</v>
      </c>
      <c r="K5322">
        <v>1870</v>
      </c>
      <c r="L5322">
        <v>352</v>
      </c>
    </row>
    <row r="5323" spans="1:12" x14ac:dyDescent="0.2">
      <c r="A5323" t="s">
        <v>5848</v>
      </c>
      <c r="B5323" t="s">
        <v>19</v>
      </c>
      <c r="C5323" t="str">
        <f t="shared" si="83"/>
        <v>Quail, TX</v>
      </c>
      <c r="D5323" t="s">
        <v>4531</v>
      </c>
      <c r="E5323">
        <v>48087</v>
      </c>
      <c r="F5323" t="s">
        <v>5456</v>
      </c>
      <c r="G5323">
        <v>48087</v>
      </c>
      <c r="H5323" t="s">
        <v>5456</v>
      </c>
      <c r="I5323">
        <v>34.915100000000002</v>
      </c>
      <c r="J5323">
        <v>-100.39190000000001</v>
      </c>
      <c r="K5323">
        <v>4</v>
      </c>
      <c r="L5323">
        <v>0</v>
      </c>
    </row>
    <row r="5324" spans="1:12" x14ac:dyDescent="0.2">
      <c r="A5324" t="s">
        <v>5849</v>
      </c>
      <c r="B5324" t="s">
        <v>19</v>
      </c>
      <c r="C5324" t="str">
        <f t="shared" si="83"/>
        <v>Cape Royale, TX</v>
      </c>
      <c r="D5324" t="s">
        <v>4531</v>
      </c>
      <c r="E5324">
        <v>48407</v>
      </c>
      <c r="F5324" t="s">
        <v>5220</v>
      </c>
      <c r="G5324">
        <v>48407</v>
      </c>
      <c r="H5324" t="s">
        <v>5220</v>
      </c>
      <c r="I5324">
        <v>30.653099999999998</v>
      </c>
      <c r="J5324">
        <v>-95.126499999999993</v>
      </c>
      <c r="K5324">
        <v>610</v>
      </c>
      <c r="L5324">
        <v>119</v>
      </c>
    </row>
    <row r="5325" spans="1:12" x14ac:dyDescent="0.2">
      <c r="A5325" t="s">
        <v>1700</v>
      </c>
      <c r="B5325" t="s">
        <v>19</v>
      </c>
      <c r="C5325" t="str">
        <f t="shared" si="83"/>
        <v>Albany, TX</v>
      </c>
      <c r="D5325" t="s">
        <v>4531</v>
      </c>
      <c r="E5325">
        <v>48417</v>
      </c>
      <c r="F5325" t="s">
        <v>4637</v>
      </c>
      <c r="G5325">
        <v>48417</v>
      </c>
      <c r="H5325" t="s">
        <v>4637</v>
      </c>
      <c r="I5325">
        <v>32.7273</v>
      </c>
      <c r="J5325">
        <v>-99.295599999999993</v>
      </c>
      <c r="K5325">
        <v>1983</v>
      </c>
      <c r="L5325">
        <v>488</v>
      </c>
    </row>
    <row r="5326" spans="1:12" x14ac:dyDescent="0.2">
      <c r="A5326" t="s">
        <v>5850</v>
      </c>
      <c r="B5326" t="s">
        <v>19</v>
      </c>
      <c r="C5326" t="str">
        <f t="shared" si="83"/>
        <v>Italy, TX</v>
      </c>
      <c r="D5326" t="s">
        <v>4531</v>
      </c>
      <c r="E5326">
        <v>48139</v>
      </c>
      <c r="F5326" t="s">
        <v>4957</v>
      </c>
      <c r="G5326">
        <v>48139</v>
      </c>
      <c r="H5326" t="s">
        <v>4957</v>
      </c>
      <c r="I5326">
        <v>32.185600000000001</v>
      </c>
      <c r="J5326">
        <v>-96.886499999999998</v>
      </c>
      <c r="K5326">
        <v>1935</v>
      </c>
      <c r="L5326">
        <v>414</v>
      </c>
    </row>
    <row r="5327" spans="1:12" x14ac:dyDescent="0.2">
      <c r="A5327" t="s">
        <v>5851</v>
      </c>
      <c r="B5327" t="s">
        <v>19</v>
      </c>
      <c r="C5327" t="str">
        <f t="shared" si="83"/>
        <v>Moraida, TX</v>
      </c>
      <c r="D5327" t="s">
        <v>4531</v>
      </c>
      <c r="E5327">
        <v>48427</v>
      </c>
      <c r="F5327" t="s">
        <v>4554</v>
      </c>
      <c r="G5327">
        <v>48427</v>
      </c>
      <c r="H5327" t="s">
        <v>4554</v>
      </c>
      <c r="I5327">
        <v>26.414999999999999</v>
      </c>
      <c r="J5327">
        <v>-98.976699999999994</v>
      </c>
      <c r="K5327">
        <v>45</v>
      </c>
      <c r="L5327">
        <v>424</v>
      </c>
    </row>
    <row r="5328" spans="1:12" x14ac:dyDescent="0.2">
      <c r="A5328" t="s">
        <v>5852</v>
      </c>
      <c r="B5328" t="s">
        <v>19</v>
      </c>
      <c r="C5328" t="str">
        <f t="shared" si="83"/>
        <v>Elm Creek, TX</v>
      </c>
      <c r="D5328" t="s">
        <v>4531</v>
      </c>
      <c r="E5328">
        <v>48323</v>
      </c>
      <c r="F5328" t="s">
        <v>4668</v>
      </c>
      <c r="G5328">
        <v>48323</v>
      </c>
      <c r="H5328" t="s">
        <v>4668</v>
      </c>
      <c r="I5328">
        <v>28.778199999999998</v>
      </c>
      <c r="J5328">
        <v>-100.4911</v>
      </c>
      <c r="K5328">
        <v>2380</v>
      </c>
      <c r="L5328">
        <v>324</v>
      </c>
    </row>
    <row r="5329" spans="1:12" x14ac:dyDescent="0.2">
      <c r="A5329" t="s">
        <v>5853</v>
      </c>
      <c r="B5329" t="s">
        <v>19</v>
      </c>
      <c r="C5329" t="str">
        <f t="shared" si="83"/>
        <v>La Paloma-Lost Creek, TX</v>
      </c>
      <c r="D5329" t="s">
        <v>4531</v>
      </c>
      <c r="E5329">
        <v>48355</v>
      </c>
      <c r="F5329" t="s">
        <v>4624</v>
      </c>
      <c r="G5329">
        <v>48355</v>
      </c>
      <c r="H5329" t="s">
        <v>4624</v>
      </c>
      <c r="I5329">
        <v>27.7195</v>
      </c>
      <c r="J5329">
        <v>-97.739099999999993</v>
      </c>
      <c r="K5329">
        <v>600</v>
      </c>
      <c r="L5329">
        <v>27</v>
      </c>
    </row>
    <row r="5330" spans="1:12" x14ac:dyDescent="0.2">
      <c r="A5330" t="s">
        <v>5854</v>
      </c>
      <c r="B5330" t="s">
        <v>19</v>
      </c>
      <c r="C5330" t="str">
        <f t="shared" si="83"/>
        <v>South Alamo, TX</v>
      </c>
      <c r="D5330" t="s">
        <v>4531</v>
      </c>
      <c r="E5330">
        <v>48215</v>
      </c>
      <c r="F5330" t="s">
        <v>4107</v>
      </c>
      <c r="G5330">
        <v>48215</v>
      </c>
      <c r="H5330" t="s">
        <v>4107</v>
      </c>
      <c r="I5330">
        <v>26.151800000000001</v>
      </c>
      <c r="J5330">
        <v>-98.107900000000001</v>
      </c>
      <c r="K5330">
        <v>3430</v>
      </c>
      <c r="L5330">
        <v>649</v>
      </c>
    </row>
    <row r="5331" spans="1:12" x14ac:dyDescent="0.2">
      <c r="A5331" t="s">
        <v>730</v>
      </c>
      <c r="B5331" t="s">
        <v>19</v>
      </c>
      <c r="C5331" t="str">
        <f t="shared" si="83"/>
        <v>Canyon Creek, TX</v>
      </c>
      <c r="D5331" t="s">
        <v>4531</v>
      </c>
      <c r="E5331">
        <v>48221</v>
      </c>
      <c r="F5331" t="s">
        <v>4545</v>
      </c>
      <c r="G5331">
        <v>48221</v>
      </c>
      <c r="H5331" t="s">
        <v>4545</v>
      </c>
      <c r="I5331">
        <v>32.392699999999998</v>
      </c>
      <c r="J5331">
        <v>-97.740600000000001</v>
      </c>
      <c r="K5331">
        <v>1630</v>
      </c>
      <c r="L5331">
        <v>267</v>
      </c>
    </row>
    <row r="5332" spans="1:12" x14ac:dyDescent="0.2">
      <c r="A5332" t="s">
        <v>5855</v>
      </c>
      <c r="B5332" t="s">
        <v>19</v>
      </c>
      <c r="C5332" t="str">
        <f t="shared" si="83"/>
        <v>Millsap, TX</v>
      </c>
      <c r="D5332" t="s">
        <v>4531</v>
      </c>
      <c r="E5332">
        <v>48367</v>
      </c>
      <c r="F5332" t="s">
        <v>934</v>
      </c>
      <c r="G5332">
        <v>48367</v>
      </c>
      <c r="H5332" t="s">
        <v>934</v>
      </c>
      <c r="I5332">
        <v>32.749299999999998</v>
      </c>
      <c r="J5332">
        <v>-98.011700000000005</v>
      </c>
      <c r="K5332">
        <v>435</v>
      </c>
      <c r="L5332">
        <v>114</v>
      </c>
    </row>
    <row r="5333" spans="1:12" x14ac:dyDescent="0.2">
      <c r="A5333" t="s">
        <v>5856</v>
      </c>
      <c r="B5333" t="s">
        <v>19</v>
      </c>
      <c r="C5333" t="str">
        <f t="shared" si="83"/>
        <v>Bartlett, TX</v>
      </c>
      <c r="D5333" t="s">
        <v>4531</v>
      </c>
      <c r="E5333">
        <v>48491</v>
      </c>
      <c r="F5333" t="s">
        <v>2285</v>
      </c>
      <c r="G5333" t="s">
        <v>5857</v>
      </c>
      <c r="H5333" t="s">
        <v>5858</v>
      </c>
      <c r="I5333">
        <v>30.795200000000001</v>
      </c>
      <c r="J5333">
        <v>-97.432500000000005</v>
      </c>
      <c r="K5333">
        <v>4536</v>
      </c>
      <c r="L5333">
        <v>865</v>
      </c>
    </row>
    <row r="5334" spans="1:12" x14ac:dyDescent="0.2">
      <c r="A5334" t="s">
        <v>5859</v>
      </c>
      <c r="B5334" t="s">
        <v>19</v>
      </c>
      <c r="C5334" t="str">
        <f t="shared" si="83"/>
        <v>Quitman, TX</v>
      </c>
      <c r="D5334" t="s">
        <v>4531</v>
      </c>
      <c r="E5334">
        <v>48499</v>
      </c>
      <c r="F5334" t="s">
        <v>1186</v>
      </c>
      <c r="G5334">
        <v>48499</v>
      </c>
      <c r="H5334" t="s">
        <v>1186</v>
      </c>
      <c r="I5334">
        <v>32.795099999999998</v>
      </c>
      <c r="J5334">
        <v>-95.444299999999998</v>
      </c>
      <c r="K5334">
        <v>2525</v>
      </c>
      <c r="L5334">
        <v>375</v>
      </c>
    </row>
    <row r="5335" spans="1:12" x14ac:dyDescent="0.2">
      <c r="A5335" t="s">
        <v>5860</v>
      </c>
      <c r="B5335" t="s">
        <v>19</v>
      </c>
      <c r="C5335" t="str">
        <f t="shared" si="83"/>
        <v>Kerrville, TX</v>
      </c>
      <c r="D5335" t="s">
        <v>4531</v>
      </c>
      <c r="E5335">
        <v>48265</v>
      </c>
      <c r="F5335" t="s">
        <v>5783</v>
      </c>
      <c r="G5335">
        <v>48265</v>
      </c>
      <c r="H5335" t="s">
        <v>5783</v>
      </c>
      <c r="I5335">
        <v>30.0398</v>
      </c>
      <c r="J5335">
        <v>-99.131900000000002</v>
      </c>
      <c r="K5335">
        <v>30148</v>
      </c>
      <c r="L5335">
        <v>414</v>
      </c>
    </row>
    <row r="5336" spans="1:12" x14ac:dyDescent="0.2">
      <c r="A5336" t="s">
        <v>5861</v>
      </c>
      <c r="B5336" t="s">
        <v>19</v>
      </c>
      <c r="C5336" t="str">
        <f t="shared" si="83"/>
        <v>Abilene, TX</v>
      </c>
      <c r="D5336" t="s">
        <v>4531</v>
      </c>
      <c r="E5336">
        <v>48441</v>
      </c>
      <c r="F5336" t="s">
        <v>1483</v>
      </c>
      <c r="G5336" t="s">
        <v>5862</v>
      </c>
      <c r="H5336" t="s">
        <v>5863</v>
      </c>
      <c r="I5336">
        <v>32.454300000000003</v>
      </c>
      <c r="J5336">
        <v>-99.738399999999999</v>
      </c>
      <c r="K5336">
        <v>114964</v>
      </c>
      <c r="L5336">
        <v>441</v>
      </c>
    </row>
    <row r="5337" spans="1:12" x14ac:dyDescent="0.2">
      <c r="A5337" t="s">
        <v>5864</v>
      </c>
      <c r="B5337" t="s">
        <v>19</v>
      </c>
      <c r="C5337" t="str">
        <f t="shared" si="83"/>
        <v>Westway, TX</v>
      </c>
      <c r="D5337" t="s">
        <v>4531</v>
      </c>
      <c r="E5337">
        <v>48141</v>
      </c>
      <c r="F5337" t="s">
        <v>4542</v>
      </c>
      <c r="G5337">
        <v>48141</v>
      </c>
      <c r="H5337" t="s">
        <v>4542</v>
      </c>
      <c r="I5337">
        <v>31.9603</v>
      </c>
      <c r="J5337">
        <v>-106.57599999999999</v>
      </c>
      <c r="K5337">
        <v>4244</v>
      </c>
      <c r="L5337">
        <v>1426</v>
      </c>
    </row>
    <row r="5338" spans="1:12" x14ac:dyDescent="0.2">
      <c r="A5338" t="s">
        <v>5865</v>
      </c>
      <c r="B5338" t="s">
        <v>19</v>
      </c>
      <c r="C5338" t="str">
        <f t="shared" si="83"/>
        <v>Howe, TX</v>
      </c>
      <c r="D5338" t="s">
        <v>4531</v>
      </c>
      <c r="E5338">
        <v>48181</v>
      </c>
      <c r="F5338" t="s">
        <v>4915</v>
      </c>
      <c r="G5338">
        <v>48181</v>
      </c>
      <c r="H5338" t="s">
        <v>4915</v>
      </c>
      <c r="I5338">
        <v>33.506599999999999</v>
      </c>
      <c r="J5338">
        <v>-96.615399999999994</v>
      </c>
      <c r="K5338">
        <v>3086</v>
      </c>
      <c r="L5338">
        <v>233</v>
      </c>
    </row>
    <row r="5339" spans="1:12" x14ac:dyDescent="0.2">
      <c r="A5339" t="s">
        <v>5866</v>
      </c>
      <c r="B5339" t="s">
        <v>19</v>
      </c>
      <c r="C5339" t="str">
        <f t="shared" si="83"/>
        <v>Leona, TX</v>
      </c>
      <c r="D5339" t="s">
        <v>4531</v>
      </c>
      <c r="E5339">
        <v>48289</v>
      </c>
      <c r="F5339" t="s">
        <v>2210</v>
      </c>
      <c r="G5339">
        <v>48289</v>
      </c>
      <c r="H5339" t="s">
        <v>2210</v>
      </c>
      <c r="I5339">
        <v>31.153700000000001</v>
      </c>
      <c r="J5339">
        <v>-95.975899999999996</v>
      </c>
      <c r="K5339">
        <v>181</v>
      </c>
      <c r="L5339">
        <v>31</v>
      </c>
    </row>
    <row r="5340" spans="1:12" x14ac:dyDescent="0.2">
      <c r="A5340" t="s">
        <v>5867</v>
      </c>
      <c r="B5340" t="s">
        <v>19</v>
      </c>
      <c r="C5340" t="str">
        <f t="shared" si="83"/>
        <v>Robert Lee, TX</v>
      </c>
      <c r="D5340" t="s">
        <v>4531</v>
      </c>
      <c r="E5340">
        <v>48081</v>
      </c>
      <c r="F5340" t="s">
        <v>5445</v>
      </c>
      <c r="G5340">
        <v>48081</v>
      </c>
      <c r="H5340" t="s">
        <v>5445</v>
      </c>
      <c r="I5340">
        <v>31.895399999999999</v>
      </c>
      <c r="J5340">
        <v>-100.48560000000001</v>
      </c>
      <c r="K5340">
        <v>1026</v>
      </c>
      <c r="L5340">
        <v>347</v>
      </c>
    </row>
    <row r="5341" spans="1:12" x14ac:dyDescent="0.2">
      <c r="A5341" t="s">
        <v>5868</v>
      </c>
      <c r="B5341" t="s">
        <v>19</v>
      </c>
      <c r="C5341" t="str">
        <f t="shared" si="83"/>
        <v>Alvin, TX</v>
      </c>
      <c r="D5341" t="s">
        <v>4531</v>
      </c>
      <c r="E5341">
        <v>48039</v>
      </c>
      <c r="F5341" t="s">
        <v>4536</v>
      </c>
      <c r="G5341">
        <v>48039</v>
      </c>
      <c r="H5341" t="s">
        <v>4536</v>
      </c>
      <c r="I5341">
        <v>29.387</v>
      </c>
      <c r="J5341">
        <v>-95.293599999999998</v>
      </c>
      <c r="K5341">
        <v>26474</v>
      </c>
      <c r="L5341">
        <v>422</v>
      </c>
    </row>
    <row r="5342" spans="1:12" x14ac:dyDescent="0.2">
      <c r="A5342" t="s">
        <v>5869</v>
      </c>
      <c r="B5342" t="s">
        <v>19</v>
      </c>
      <c r="C5342" t="str">
        <f t="shared" si="83"/>
        <v>Gary City, TX</v>
      </c>
      <c r="D5342" t="s">
        <v>4531</v>
      </c>
      <c r="E5342">
        <v>48365</v>
      </c>
      <c r="F5342" t="s">
        <v>5350</v>
      </c>
      <c r="G5342">
        <v>48365</v>
      </c>
      <c r="H5342" t="s">
        <v>5350</v>
      </c>
      <c r="I5342">
        <v>32.027700000000003</v>
      </c>
      <c r="J5342">
        <v>-94.367900000000006</v>
      </c>
      <c r="K5342">
        <v>303</v>
      </c>
      <c r="L5342">
        <v>61</v>
      </c>
    </row>
    <row r="5343" spans="1:12" x14ac:dyDescent="0.2">
      <c r="A5343" t="s">
        <v>5870</v>
      </c>
      <c r="B5343" t="s">
        <v>19</v>
      </c>
      <c r="C5343" t="str">
        <f t="shared" si="83"/>
        <v>La Blanca, TX</v>
      </c>
      <c r="D5343" t="s">
        <v>4531</v>
      </c>
      <c r="E5343">
        <v>48215</v>
      </c>
      <c r="F5343" t="s">
        <v>4107</v>
      </c>
      <c r="G5343">
        <v>48215</v>
      </c>
      <c r="H5343" t="s">
        <v>4107</v>
      </c>
      <c r="I5343">
        <v>26.3048</v>
      </c>
      <c r="J5343">
        <v>-98.028599999999997</v>
      </c>
      <c r="K5343">
        <v>2284</v>
      </c>
      <c r="L5343">
        <v>213</v>
      </c>
    </row>
    <row r="5344" spans="1:12" x14ac:dyDescent="0.2">
      <c r="A5344" t="s">
        <v>5871</v>
      </c>
      <c r="B5344" t="s">
        <v>19</v>
      </c>
      <c r="C5344" t="str">
        <f t="shared" si="83"/>
        <v>Study Butte, TX</v>
      </c>
      <c r="D5344" t="s">
        <v>4531</v>
      </c>
      <c r="E5344">
        <v>48043</v>
      </c>
      <c r="F5344" t="s">
        <v>459</v>
      </c>
      <c r="G5344">
        <v>48043</v>
      </c>
      <c r="H5344" t="s">
        <v>459</v>
      </c>
      <c r="I5344">
        <v>29.335100000000001</v>
      </c>
      <c r="J5344">
        <v>-103.5421</v>
      </c>
      <c r="K5344">
        <v>217</v>
      </c>
      <c r="L5344">
        <v>17</v>
      </c>
    </row>
    <row r="5345" spans="1:12" x14ac:dyDescent="0.2">
      <c r="A5345" t="s">
        <v>5872</v>
      </c>
      <c r="B5345" t="s">
        <v>19</v>
      </c>
      <c r="C5345" t="str">
        <f t="shared" si="83"/>
        <v>Fowlerton, TX</v>
      </c>
      <c r="D5345" t="s">
        <v>4531</v>
      </c>
      <c r="E5345">
        <v>48283</v>
      </c>
      <c r="F5345" t="s">
        <v>4825</v>
      </c>
      <c r="G5345">
        <v>48283</v>
      </c>
      <c r="H5345" t="s">
        <v>4825</v>
      </c>
      <c r="I5345">
        <v>28.460799999999999</v>
      </c>
      <c r="J5345">
        <v>-98.811400000000006</v>
      </c>
      <c r="K5345">
        <v>337</v>
      </c>
      <c r="L5345">
        <v>59</v>
      </c>
    </row>
    <row r="5346" spans="1:12" x14ac:dyDescent="0.2">
      <c r="A5346" t="s">
        <v>5873</v>
      </c>
      <c r="B5346" t="s">
        <v>19</v>
      </c>
      <c r="C5346" t="str">
        <f t="shared" si="83"/>
        <v>San Ygnacio, TX</v>
      </c>
      <c r="D5346" t="s">
        <v>4531</v>
      </c>
      <c r="E5346">
        <v>48505</v>
      </c>
      <c r="F5346" t="s">
        <v>4549</v>
      </c>
      <c r="G5346">
        <v>48505</v>
      </c>
      <c r="H5346" t="s">
        <v>4549</v>
      </c>
      <c r="I5346">
        <v>27.047999999999998</v>
      </c>
      <c r="J5346">
        <v>-99.432100000000005</v>
      </c>
      <c r="K5346">
        <v>607</v>
      </c>
      <c r="L5346">
        <v>153</v>
      </c>
    </row>
    <row r="5347" spans="1:12" x14ac:dyDescent="0.2">
      <c r="A5347" t="s">
        <v>5874</v>
      </c>
      <c r="B5347" t="s">
        <v>19</v>
      </c>
      <c r="C5347" t="str">
        <f t="shared" si="83"/>
        <v>Ranchitos del Norte, TX</v>
      </c>
      <c r="D5347" t="s">
        <v>4531</v>
      </c>
      <c r="E5347">
        <v>48427</v>
      </c>
      <c r="F5347" t="s">
        <v>4554</v>
      </c>
      <c r="G5347">
        <v>48427</v>
      </c>
      <c r="H5347" t="s">
        <v>4554</v>
      </c>
      <c r="I5347">
        <v>26.400300000000001</v>
      </c>
      <c r="J5347">
        <v>-98.871499999999997</v>
      </c>
      <c r="K5347">
        <v>898</v>
      </c>
      <c r="L5347">
        <v>850</v>
      </c>
    </row>
    <row r="5348" spans="1:12" x14ac:dyDescent="0.2">
      <c r="A5348" t="s">
        <v>5875</v>
      </c>
      <c r="B5348" t="s">
        <v>19</v>
      </c>
      <c r="C5348" t="str">
        <f t="shared" si="83"/>
        <v>Knollwood, TX</v>
      </c>
      <c r="D5348" t="s">
        <v>4531</v>
      </c>
      <c r="E5348">
        <v>48181</v>
      </c>
      <c r="F5348" t="s">
        <v>4915</v>
      </c>
      <c r="G5348">
        <v>48181</v>
      </c>
      <c r="H5348" t="s">
        <v>4915</v>
      </c>
      <c r="I5348">
        <v>33.6892</v>
      </c>
      <c r="J5348">
        <v>-96.618399999999994</v>
      </c>
      <c r="K5348">
        <v>489</v>
      </c>
      <c r="L5348">
        <v>568</v>
      </c>
    </row>
    <row r="5349" spans="1:12" x14ac:dyDescent="0.2">
      <c r="A5349" t="s">
        <v>5876</v>
      </c>
      <c r="B5349" t="s">
        <v>19</v>
      </c>
      <c r="C5349" t="str">
        <f t="shared" si="83"/>
        <v>Denison, TX</v>
      </c>
      <c r="D5349" t="s">
        <v>4531</v>
      </c>
      <c r="E5349">
        <v>48181</v>
      </c>
      <c r="F5349" t="s">
        <v>4915</v>
      </c>
      <c r="G5349">
        <v>48181</v>
      </c>
      <c r="H5349" t="s">
        <v>4915</v>
      </c>
      <c r="I5349">
        <v>33.767200000000003</v>
      </c>
      <c r="J5349">
        <v>-96.580699999999993</v>
      </c>
      <c r="K5349">
        <v>24380</v>
      </c>
      <c r="L5349">
        <v>329</v>
      </c>
    </row>
    <row r="5350" spans="1:12" x14ac:dyDescent="0.2">
      <c r="A5350" t="s">
        <v>1943</v>
      </c>
      <c r="B5350" t="s">
        <v>19</v>
      </c>
      <c r="C5350" t="str">
        <f t="shared" si="83"/>
        <v>Putnam, TX</v>
      </c>
      <c r="D5350" t="s">
        <v>4531</v>
      </c>
      <c r="E5350">
        <v>48059</v>
      </c>
      <c r="F5350" t="s">
        <v>3091</v>
      </c>
      <c r="G5350">
        <v>48059</v>
      </c>
      <c r="H5350" t="s">
        <v>3091</v>
      </c>
      <c r="I5350">
        <v>32.370399999999997</v>
      </c>
      <c r="J5350">
        <v>-99.195800000000006</v>
      </c>
      <c r="K5350">
        <v>95</v>
      </c>
      <c r="L5350">
        <v>36</v>
      </c>
    </row>
    <row r="5351" spans="1:12" x14ac:dyDescent="0.2">
      <c r="A5351" t="s">
        <v>5877</v>
      </c>
      <c r="B5351" t="s">
        <v>19</v>
      </c>
      <c r="C5351" t="str">
        <f t="shared" si="83"/>
        <v>Wolfforth, TX</v>
      </c>
      <c r="D5351" t="s">
        <v>4531</v>
      </c>
      <c r="E5351">
        <v>48303</v>
      </c>
      <c r="F5351" t="s">
        <v>4602</v>
      </c>
      <c r="G5351">
        <v>48303</v>
      </c>
      <c r="H5351" t="s">
        <v>4602</v>
      </c>
      <c r="I5351">
        <v>33.514899999999997</v>
      </c>
      <c r="J5351">
        <v>-102.00660000000001</v>
      </c>
      <c r="K5351">
        <v>4922</v>
      </c>
      <c r="L5351">
        <v>626</v>
      </c>
    </row>
    <row r="5352" spans="1:12" x14ac:dyDescent="0.2">
      <c r="A5352" t="s">
        <v>5878</v>
      </c>
      <c r="B5352" t="s">
        <v>19</v>
      </c>
      <c r="C5352" t="str">
        <f t="shared" si="83"/>
        <v>Iowa Colony, TX</v>
      </c>
      <c r="D5352" t="s">
        <v>4531</v>
      </c>
      <c r="E5352">
        <v>48039</v>
      </c>
      <c r="F5352" t="s">
        <v>4536</v>
      </c>
      <c r="G5352">
        <v>48039</v>
      </c>
      <c r="H5352" t="s">
        <v>4536</v>
      </c>
      <c r="I5352">
        <v>29.4405</v>
      </c>
      <c r="J5352">
        <v>-95.416799999999995</v>
      </c>
      <c r="K5352">
        <v>1380</v>
      </c>
      <c r="L5352">
        <v>73</v>
      </c>
    </row>
    <row r="5353" spans="1:12" x14ac:dyDescent="0.2">
      <c r="A5353" t="s">
        <v>5879</v>
      </c>
      <c r="B5353" t="s">
        <v>19</v>
      </c>
      <c r="C5353" t="str">
        <f t="shared" si="83"/>
        <v>Westover Hills, TX</v>
      </c>
      <c r="D5353" t="s">
        <v>4531</v>
      </c>
      <c r="E5353">
        <v>48439</v>
      </c>
      <c r="F5353" t="s">
        <v>4696</v>
      </c>
      <c r="G5353">
        <v>48439</v>
      </c>
      <c r="H5353" t="s">
        <v>4696</v>
      </c>
      <c r="I5353">
        <v>32.743600000000001</v>
      </c>
      <c r="J5353">
        <v>-97.412300000000002</v>
      </c>
      <c r="K5353">
        <v>694</v>
      </c>
      <c r="L5353">
        <v>378</v>
      </c>
    </row>
    <row r="5354" spans="1:12" x14ac:dyDescent="0.2">
      <c r="A5354" t="s">
        <v>5880</v>
      </c>
      <c r="B5354" t="s">
        <v>19</v>
      </c>
      <c r="C5354" t="str">
        <f t="shared" si="83"/>
        <v>Cienegas Terrace, TX</v>
      </c>
      <c r="D5354" t="s">
        <v>4531</v>
      </c>
      <c r="E5354">
        <v>48465</v>
      </c>
      <c r="F5354" t="s">
        <v>4788</v>
      </c>
      <c r="G5354">
        <v>48465</v>
      </c>
      <c r="H5354" t="s">
        <v>4788</v>
      </c>
      <c r="I5354">
        <v>29.3687</v>
      </c>
      <c r="J5354">
        <v>-100.9432</v>
      </c>
      <c r="K5354">
        <v>3509</v>
      </c>
      <c r="L5354">
        <v>424</v>
      </c>
    </row>
    <row r="5355" spans="1:12" x14ac:dyDescent="0.2">
      <c r="A5355" t="s">
        <v>3136</v>
      </c>
      <c r="B5355" t="s">
        <v>19</v>
      </c>
      <c r="C5355" t="str">
        <f t="shared" si="83"/>
        <v>Jacksonville, TX</v>
      </c>
      <c r="D5355" t="s">
        <v>4531</v>
      </c>
      <c r="E5355">
        <v>48073</v>
      </c>
      <c r="F5355" t="s">
        <v>4641</v>
      </c>
      <c r="G5355">
        <v>48073</v>
      </c>
      <c r="H5355" t="s">
        <v>4641</v>
      </c>
      <c r="I5355">
        <v>31.964200000000002</v>
      </c>
      <c r="J5355">
        <v>-95.261700000000005</v>
      </c>
      <c r="K5355">
        <v>14429</v>
      </c>
      <c r="L5355">
        <v>405</v>
      </c>
    </row>
    <row r="5356" spans="1:12" x14ac:dyDescent="0.2">
      <c r="A5356" t="s">
        <v>5881</v>
      </c>
      <c r="B5356" t="s">
        <v>19</v>
      </c>
      <c r="C5356" t="str">
        <f t="shared" si="83"/>
        <v>Moody, TX</v>
      </c>
      <c r="D5356" t="s">
        <v>4531</v>
      </c>
      <c r="E5356">
        <v>48309</v>
      </c>
      <c r="F5356" t="s">
        <v>4736</v>
      </c>
      <c r="G5356">
        <v>48309</v>
      </c>
      <c r="H5356" t="s">
        <v>4736</v>
      </c>
      <c r="I5356">
        <v>31.308599999999998</v>
      </c>
      <c r="J5356">
        <v>-97.3596</v>
      </c>
      <c r="K5356">
        <v>1381</v>
      </c>
      <c r="L5356">
        <v>554</v>
      </c>
    </row>
    <row r="5357" spans="1:12" x14ac:dyDescent="0.2">
      <c r="A5357" t="s">
        <v>5882</v>
      </c>
      <c r="B5357" t="s">
        <v>19</v>
      </c>
      <c r="C5357" t="str">
        <f t="shared" si="83"/>
        <v>Jourdanton, TX</v>
      </c>
      <c r="D5357" t="s">
        <v>4531</v>
      </c>
      <c r="E5357">
        <v>48013</v>
      </c>
      <c r="F5357" t="s">
        <v>4843</v>
      </c>
      <c r="G5357">
        <v>48013</v>
      </c>
      <c r="H5357" t="s">
        <v>4843</v>
      </c>
      <c r="I5357">
        <v>28.913799999999998</v>
      </c>
      <c r="J5357">
        <v>-98.5411</v>
      </c>
      <c r="K5357">
        <v>4336</v>
      </c>
      <c r="L5357">
        <v>479</v>
      </c>
    </row>
    <row r="5358" spans="1:12" x14ac:dyDescent="0.2">
      <c r="A5358" t="s">
        <v>5883</v>
      </c>
      <c r="B5358" t="s">
        <v>19</v>
      </c>
      <c r="C5358" t="str">
        <f t="shared" si="83"/>
        <v>Saginaw, TX</v>
      </c>
      <c r="D5358" t="s">
        <v>4531</v>
      </c>
      <c r="E5358">
        <v>48439</v>
      </c>
      <c r="F5358" t="s">
        <v>4696</v>
      </c>
      <c r="G5358">
        <v>48439</v>
      </c>
      <c r="H5358" t="s">
        <v>4696</v>
      </c>
      <c r="I5358">
        <v>32.865699999999997</v>
      </c>
      <c r="J5358">
        <v>-97.365200000000002</v>
      </c>
      <c r="K5358">
        <v>23014</v>
      </c>
      <c r="L5358">
        <v>1165</v>
      </c>
    </row>
    <row r="5359" spans="1:12" x14ac:dyDescent="0.2">
      <c r="A5359" t="s">
        <v>5884</v>
      </c>
      <c r="B5359" t="s">
        <v>19</v>
      </c>
      <c r="C5359" t="str">
        <f t="shared" si="83"/>
        <v>Marlin, TX</v>
      </c>
      <c r="D5359" t="s">
        <v>4531</v>
      </c>
      <c r="E5359">
        <v>48145</v>
      </c>
      <c r="F5359" t="s">
        <v>4754</v>
      </c>
      <c r="G5359">
        <v>48145</v>
      </c>
      <c r="H5359" t="s">
        <v>4754</v>
      </c>
      <c r="I5359">
        <v>31.308499999999999</v>
      </c>
      <c r="J5359">
        <v>-96.8934</v>
      </c>
      <c r="K5359">
        <v>5571</v>
      </c>
      <c r="L5359">
        <v>487</v>
      </c>
    </row>
    <row r="5360" spans="1:12" x14ac:dyDescent="0.2">
      <c r="A5360" t="s">
        <v>5885</v>
      </c>
      <c r="B5360" t="s">
        <v>19</v>
      </c>
      <c r="C5360" t="str">
        <f t="shared" si="83"/>
        <v>Donna, TX</v>
      </c>
      <c r="D5360" t="s">
        <v>4531</v>
      </c>
      <c r="E5360">
        <v>48215</v>
      </c>
      <c r="F5360" t="s">
        <v>4107</v>
      </c>
      <c r="G5360">
        <v>48215</v>
      </c>
      <c r="H5360" t="s">
        <v>4107</v>
      </c>
      <c r="I5360">
        <v>26.146699999999999</v>
      </c>
      <c r="J5360">
        <v>-98.055999999999997</v>
      </c>
      <c r="K5360">
        <v>16638</v>
      </c>
      <c r="L5360">
        <v>774</v>
      </c>
    </row>
    <row r="5361" spans="1:12" x14ac:dyDescent="0.2">
      <c r="A5361" t="s">
        <v>5886</v>
      </c>
      <c r="B5361" t="s">
        <v>19</v>
      </c>
      <c r="C5361" t="str">
        <f t="shared" si="83"/>
        <v>Lamesa, TX</v>
      </c>
      <c r="D5361" t="s">
        <v>4531</v>
      </c>
      <c r="E5361">
        <v>48115</v>
      </c>
      <c r="F5361" t="s">
        <v>4639</v>
      </c>
      <c r="G5361">
        <v>48115</v>
      </c>
      <c r="H5361" t="s">
        <v>4639</v>
      </c>
      <c r="I5361">
        <v>32.7333</v>
      </c>
      <c r="J5361">
        <v>-101.9542</v>
      </c>
      <c r="K5361">
        <v>11320</v>
      </c>
      <c r="L5361">
        <v>696</v>
      </c>
    </row>
    <row r="5362" spans="1:12" x14ac:dyDescent="0.2">
      <c r="A5362" t="s">
        <v>5887</v>
      </c>
      <c r="B5362" t="s">
        <v>19</v>
      </c>
      <c r="C5362" t="str">
        <f t="shared" si="83"/>
        <v>Marquez, TX</v>
      </c>
      <c r="D5362" t="s">
        <v>4531</v>
      </c>
      <c r="E5362">
        <v>48289</v>
      </c>
      <c r="F5362" t="s">
        <v>2210</v>
      </c>
      <c r="G5362">
        <v>48289</v>
      </c>
      <c r="H5362" t="s">
        <v>2210</v>
      </c>
      <c r="I5362">
        <v>31.2361</v>
      </c>
      <c r="J5362">
        <v>-96.257400000000004</v>
      </c>
      <c r="K5362">
        <v>266</v>
      </c>
      <c r="L5362">
        <v>78</v>
      </c>
    </row>
    <row r="5363" spans="1:12" x14ac:dyDescent="0.2">
      <c r="A5363" t="s">
        <v>5888</v>
      </c>
      <c r="B5363" t="s">
        <v>19</v>
      </c>
      <c r="C5363" t="str">
        <f t="shared" si="83"/>
        <v>Olney, TX</v>
      </c>
      <c r="D5363" t="s">
        <v>4531</v>
      </c>
      <c r="E5363">
        <v>48503</v>
      </c>
      <c r="F5363" t="s">
        <v>5003</v>
      </c>
      <c r="G5363">
        <v>48503</v>
      </c>
      <c r="H5363" t="s">
        <v>5003</v>
      </c>
      <c r="I5363">
        <v>33.364400000000003</v>
      </c>
      <c r="J5363">
        <v>-98.758499999999998</v>
      </c>
      <c r="K5363">
        <v>3099</v>
      </c>
      <c r="L5363">
        <v>592</v>
      </c>
    </row>
    <row r="5364" spans="1:12" x14ac:dyDescent="0.2">
      <c r="A5364" t="s">
        <v>5889</v>
      </c>
      <c r="B5364" t="s">
        <v>19</v>
      </c>
      <c r="C5364" t="str">
        <f t="shared" si="83"/>
        <v>Homestead Meadows North, TX</v>
      </c>
      <c r="D5364" t="s">
        <v>4531</v>
      </c>
      <c r="E5364">
        <v>48141</v>
      </c>
      <c r="F5364" t="s">
        <v>4542</v>
      </c>
      <c r="G5364">
        <v>48141</v>
      </c>
      <c r="H5364" t="s">
        <v>4542</v>
      </c>
      <c r="I5364">
        <v>31.848299999999998</v>
      </c>
      <c r="J5364">
        <v>-106.1707</v>
      </c>
      <c r="K5364">
        <v>5397</v>
      </c>
      <c r="L5364">
        <v>133</v>
      </c>
    </row>
    <row r="5365" spans="1:12" x14ac:dyDescent="0.2">
      <c r="A5365" t="s">
        <v>5890</v>
      </c>
      <c r="B5365" t="s">
        <v>19</v>
      </c>
      <c r="C5365" t="str">
        <f t="shared" si="83"/>
        <v>Girard, TX</v>
      </c>
      <c r="D5365" t="s">
        <v>4531</v>
      </c>
      <c r="E5365">
        <v>48263</v>
      </c>
      <c r="F5365" t="s">
        <v>578</v>
      </c>
      <c r="G5365">
        <v>48263</v>
      </c>
      <c r="H5365" t="s">
        <v>578</v>
      </c>
      <c r="I5365">
        <v>33.363700000000001</v>
      </c>
      <c r="J5365">
        <v>-100.6598</v>
      </c>
      <c r="K5365">
        <v>13</v>
      </c>
      <c r="L5365">
        <v>3</v>
      </c>
    </row>
    <row r="5366" spans="1:12" x14ac:dyDescent="0.2">
      <c r="A5366" t="s">
        <v>5891</v>
      </c>
      <c r="B5366" t="s">
        <v>19</v>
      </c>
      <c r="C5366" t="str">
        <f t="shared" si="83"/>
        <v>Copper Canyon, TX</v>
      </c>
      <c r="D5366" t="s">
        <v>4531</v>
      </c>
      <c r="E5366">
        <v>48121</v>
      </c>
      <c r="F5366" t="s">
        <v>4583</v>
      </c>
      <c r="G5366">
        <v>48121</v>
      </c>
      <c r="H5366" t="s">
        <v>4583</v>
      </c>
      <c r="I5366">
        <v>33.0961</v>
      </c>
      <c r="J5366">
        <v>-97.097499999999997</v>
      </c>
      <c r="K5366">
        <v>1457</v>
      </c>
      <c r="L5366">
        <v>124</v>
      </c>
    </row>
    <row r="5367" spans="1:12" x14ac:dyDescent="0.2">
      <c r="A5367" t="s">
        <v>5892</v>
      </c>
      <c r="B5367" t="s">
        <v>19</v>
      </c>
      <c r="C5367" t="str">
        <f t="shared" si="83"/>
        <v>Longoria, TX</v>
      </c>
      <c r="D5367" t="s">
        <v>4531</v>
      </c>
      <c r="E5367">
        <v>48427</v>
      </c>
      <c r="F5367" t="s">
        <v>4554</v>
      </c>
      <c r="G5367">
        <v>48427</v>
      </c>
      <c r="H5367" t="s">
        <v>4554</v>
      </c>
      <c r="I5367">
        <v>26.302399999999999</v>
      </c>
      <c r="J5367">
        <v>-98.642499999999998</v>
      </c>
      <c r="K5367">
        <v>0</v>
      </c>
      <c r="L5367">
        <v>0</v>
      </c>
    </row>
    <row r="5368" spans="1:12" x14ac:dyDescent="0.2">
      <c r="A5368" t="s">
        <v>5893</v>
      </c>
      <c r="B5368" t="s">
        <v>19</v>
      </c>
      <c r="C5368" t="str">
        <f t="shared" si="83"/>
        <v>Van Alstyne, TX</v>
      </c>
      <c r="D5368" t="s">
        <v>4531</v>
      </c>
      <c r="E5368">
        <v>48181</v>
      </c>
      <c r="F5368" t="s">
        <v>4915</v>
      </c>
      <c r="G5368" t="s">
        <v>5894</v>
      </c>
      <c r="H5368" t="s">
        <v>5895</v>
      </c>
      <c r="I5368">
        <v>33.420299999999997</v>
      </c>
      <c r="J5368">
        <v>-96.583399999999997</v>
      </c>
      <c r="K5368">
        <v>3964</v>
      </c>
      <c r="L5368">
        <v>301</v>
      </c>
    </row>
    <row r="5369" spans="1:12" x14ac:dyDescent="0.2">
      <c r="A5369" t="s">
        <v>3141</v>
      </c>
      <c r="B5369" t="s">
        <v>19</v>
      </c>
      <c r="C5369" t="str">
        <f t="shared" si="83"/>
        <v>Pine Island, TX</v>
      </c>
      <c r="D5369" t="s">
        <v>4531</v>
      </c>
      <c r="E5369">
        <v>48473</v>
      </c>
      <c r="F5369" t="s">
        <v>556</v>
      </c>
      <c r="G5369">
        <v>48473</v>
      </c>
      <c r="H5369" t="s">
        <v>556</v>
      </c>
      <c r="I5369">
        <v>30.055399999999999</v>
      </c>
      <c r="J5369">
        <v>-96.025300000000001</v>
      </c>
      <c r="K5369">
        <v>1094</v>
      </c>
      <c r="L5369">
        <v>45</v>
      </c>
    </row>
    <row r="5370" spans="1:12" x14ac:dyDescent="0.2">
      <c r="A5370" t="s">
        <v>5896</v>
      </c>
      <c r="B5370" t="s">
        <v>19</v>
      </c>
      <c r="C5370" t="str">
        <f t="shared" si="83"/>
        <v>Bunker Hill Village, TX</v>
      </c>
      <c r="D5370" t="s">
        <v>4531</v>
      </c>
      <c r="E5370">
        <v>48201</v>
      </c>
      <c r="F5370" t="s">
        <v>4662</v>
      </c>
      <c r="G5370">
        <v>48201</v>
      </c>
      <c r="H5370" t="s">
        <v>4662</v>
      </c>
      <c r="I5370">
        <v>29.764700000000001</v>
      </c>
      <c r="J5370">
        <v>-95.531700000000001</v>
      </c>
      <c r="K5370">
        <v>3974</v>
      </c>
      <c r="L5370">
        <v>1064</v>
      </c>
    </row>
    <row r="5371" spans="1:12" x14ac:dyDescent="0.2">
      <c r="A5371" t="s">
        <v>5897</v>
      </c>
      <c r="B5371" t="s">
        <v>19</v>
      </c>
      <c r="C5371" t="str">
        <f t="shared" si="83"/>
        <v>Mustang, TX</v>
      </c>
      <c r="D5371" t="s">
        <v>4531</v>
      </c>
      <c r="E5371">
        <v>48349</v>
      </c>
      <c r="F5371" t="s">
        <v>4595</v>
      </c>
      <c r="G5371">
        <v>48349</v>
      </c>
      <c r="H5371" t="s">
        <v>4595</v>
      </c>
      <c r="I5371">
        <v>32.013500000000001</v>
      </c>
      <c r="J5371">
        <v>-96.430300000000003</v>
      </c>
      <c r="K5371">
        <v>23</v>
      </c>
      <c r="L5371">
        <v>72</v>
      </c>
    </row>
    <row r="5372" spans="1:12" x14ac:dyDescent="0.2">
      <c r="A5372" t="s">
        <v>5898</v>
      </c>
      <c r="B5372" t="s">
        <v>19</v>
      </c>
      <c r="C5372" t="str">
        <f t="shared" si="83"/>
        <v>Ackerly, TX</v>
      </c>
      <c r="D5372" t="s">
        <v>4531</v>
      </c>
      <c r="E5372">
        <v>48115</v>
      </c>
      <c r="F5372" t="s">
        <v>4639</v>
      </c>
      <c r="G5372" t="s">
        <v>5899</v>
      </c>
      <c r="H5372" t="s">
        <v>5900</v>
      </c>
      <c r="I5372">
        <v>32.525100000000002</v>
      </c>
      <c r="J5372">
        <v>-101.7158</v>
      </c>
      <c r="K5372">
        <v>227</v>
      </c>
      <c r="L5372">
        <v>281</v>
      </c>
    </row>
    <row r="5373" spans="1:12" x14ac:dyDescent="0.2">
      <c r="A5373" t="s">
        <v>5901</v>
      </c>
      <c r="B5373" t="s">
        <v>19</v>
      </c>
      <c r="C5373" t="str">
        <f t="shared" si="83"/>
        <v>Bluetown, TX</v>
      </c>
      <c r="D5373" t="s">
        <v>4531</v>
      </c>
      <c r="E5373">
        <v>48061</v>
      </c>
      <c r="F5373" t="s">
        <v>1555</v>
      </c>
      <c r="G5373">
        <v>48061</v>
      </c>
      <c r="H5373" t="s">
        <v>1555</v>
      </c>
      <c r="I5373">
        <v>26.073399999999999</v>
      </c>
      <c r="J5373">
        <v>-97.819900000000004</v>
      </c>
      <c r="K5373">
        <v>428</v>
      </c>
      <c r="L5373">
        <v>56</v>
      </c>
    </row>
    <row r="5374" spans="1:12" x14ac:dyDescent="0.2">
      <c r="A5374" t="s">
        <v>5902</v>
      </c>
      <c r="B5374" t="s">
        <v>19</v>
      </c>
      <c r="C5374" t="str">
        <f t="shared" si="83"/>
        <v>Malakoff, TX</v>
      </c>
      <c r="D5374" t="s">
        <v>4531</v>
      </c>
      <c r="E5374">
        <v>48213</v>
      </c>
      <c r="F5374" t="s">
        <v>2162</v>
      </c>
      <c r="G5374">
        <v>48213</v>
      </c>
      <c r="H5374" t="s">
        <v>2162</v>
      </c>
      <c r="I5374">
        <v>32.172699999999999</v>
      </c>
      <c r="J5374">
        <v>-96.016199999999998</v>
      </c>
      <c r="K5374">
        <v>2940</v>
      </c>
      <c r="L5374">
        <v>309</v>
      </c>
    </row>
    <row r="5375" spans="1:12" x14ac:dyDescent="0.2">
      <c r="A5375" t="s">
        <v>5903</v>
      </c>
      <c r="B5375" t="s">
        <v>19</v>
      </c>
      <c r="C5375" t="str">
        <f t="shared" si="83"/>
        <v>La Victoria, TX</v>
      </c>
      <c r="D5375" t="s">
        <v>4531</v>
      </c>
      <c r="E5375">
        <v>48427</v>
      </c>
      <c r="F5375" t="s">
        <v>4554</v>
      </c>
      <c r="G5375">
        <v>48427</v>
      </c>
      <c r="H5375" t="s">
        <v>4554</v>
      </c>
      <c r="I5375">
        <v>26.347799999999999</v>
      </c>
      <c r="J5375">
        <v>-98.629499999999993</v>
      </c>
      <c r="K5375">
        <v>123</v>
      </c>
      <c r="L5375">
        <v>155</v>
      </c>
    </row>
    <row r="5376" spans="1:12" x14ac:dyDescent="0.2">
      <c r="A5376" t="s">
        <v>5904</v>
      </c>
      <c r="B5376" t="s">
        <v>19</v>
      </c>
      <c r="C5376" t="str">
        <f t="shared" si="83"/>
        <v>Mirando City, TX</v>
      </c>
      <c r="D5376" t="s">
        <v>4531</v>
      </c>
      <c r="E5376">
        <v>48479</v>
      </c>
      <c r="F5376" t="s">
        <v>4699</v>
      </c>
      <c r="G5376">
        <v>48479</v>
      </c>
      <c r="H5376" t="s">
        <v>4699</v>
      </c>
      <c r="I5376">
        <v>27.440200000000001</v>
      </c>
      <c r="J5376">
        <v>-99.000900000000001</v>
      </c>
      <c r="K5376">
        <v>423</v>
      </c>
      <c r="L5376">
        <v>513</v>
      </c>
    </row>
    <row r="5377" spans="1:12" x14ac:dyDescent="0.2">
      <c r="A5377" t="s">
        <v>5905</v>
      </c>
      <c r="B5377" t="s">
        <v>19</v>
      </c>
      <c r="C5377" t="str">
        <f t="shared" si="83"/>
        <v>Sterling City, TX</v>
      </c>
      <c r="D5377" t="s">
        <v>4531</v>
      </c>
      <c r="E5377">
        <v>48431</v>
      </c>
      <c r="F5377" t="s">
        <v>5906</v>
      </c>
      <c r="G5377">
        <v>48431</v>
      </c>
      <c r="H5377" t="s">
        <v>5906</v>
      </c>
      <c r="I5377">
        <v>31.839200000000002</v>
      </c>
      <c r="J5377">
        <v>-100.986</v>
      </c>
      <c r="K5377">
        <v>993</v>
      </c>
      <c r="L5377">
        <v>391</v>
      </c>
    </row>
    <row r="5378" spans="1:12" x14ac:dyDescent="0.2">
      <c r="A5378" t="s">
        <v>5907</v>
      </c>
      <c r="B5378" t="s">
        <v>19</v>
      </c>
      <c r="C5378" t="str">
        <f t="shared" si="83"/>
        <v>Terlingua, TX</v>
      </c>
      <c r="D5378" t="s">
        <v>4531</v>
      </c>
      <c r="E5378">
        <v>48043</v>
      </c>
      <c r="F5378" t="s">
        <v>459</v>
      </c>
      <c r="G5378">
        <v>48043</v>
      </c>
      <c r="H5378" t="s">
        <v>459</v>
      </c>
      <c r="I5378">
        <v>29.299099999999999</v>
      </c>
      <c r="J5378">
        <v>-103.5795</v>
      </c>
      <c r="K5378">
        <v>80</v>
      </c>
      <c r="L5378">
        <v>2</v>
      </c>
    </row>
    <row r="5379" spans="1:12" x14ac:dyDescent="0.2">
      <c r="A5379" t="s">
        <v>5908</v>
      </c>
      <c r="B5379" t="s">
        <v>19</v>
      </c>
      <c r="C5379" t="str">
        <f t="shared" si="83"/>
        <v>Pettus, TX</v>
      </c>
      <c r="D5379" t="s">
        <v>4531</v>
      </c>
      <c r="E5379">
        <v>48025</v>
      </c>
      <c r="F5379" t="s">
        <v>4557</v>
      </c>
      <c r="G5379">
        <v>48025</v>
      </c>
      <c r="H5379" t="s">
        <v>4557</v>
      </c>
      <c r="I5379">
        <v>28.615600000000001</v>
      </c>
      <c r="J5379">
        <v>-97.812100000000001</v>
      </c>
      <c r="K5379">
        <v>416</v>
      </c>
      <c r="L5379">
        <v>27</v>
      </c>
    </row>
    <row r="5380" spans="1:12" x14ac:dyDescent="0.2">
      <c r="A5380" t="s">
        <v>5909</v>
      </c>
      <c r="B5380" t="s">
        <v>19</v>
      </c>
      <c r="C5380" t="str">
        <f t="shared" ref="C5380:C5443" si="84">_xlfn.CONCAT(A5380,","," ",B5380)</f>
        <v>Temple, TX</v>
      </c>
      <c r="D5380" t="s">
        <v>4531</v>
      </c>
      <c r="E5380">
        <v>48027</v>
      </c>
      <c r="F5380" t="s">
        <v>3097</v>
      </c>
      <c r="G5380">
        <v>48027</v>
      </c>
      <c r="H5380" t="s">
        <v>3097</v>
      </c>
      <c r="I5380">
        <v>31.107600000000001</v>
      </c>
      <c r="J5380">
        <v>-97.389399999999995</v>
      </c>
      <c r="K5380">
        <v>101876</v>
      </c>
      <c r="L5380">
        <v>409</v>
      </c>
    </row>
    <row r="5381" spans="1:12" x14ac:dyDescent="0.2">
      <c r="A5381" t="s">
        <v>5910</v>
      </c>
      <c r="B5381" t="s">
        <v>19</v>
      </c>
      <c r="C5381" t="str">
        <f t="shared" si="84"/>
        <v>Anna, TX</v>
      </c>
      <c r="D5381" t="s">
        <v>4531</v>
      </c>
      <c r="E5381">
        <v>48085</v>
      </c>
      <c r="F5381" t="s">
        <v>4660</v>
      </c>
      <c r="G5381">
        <v>48085</v>
      </c>
      <c r="H5381" t="s">
        <v>4660</v>
      </c>
      <c r="I5381">
        <v>33.347000000000001</v>
      </c>
      <c r="J5381">
        <v>-96.550299999999993</v>
      </c>
      <c r="K5381">
        <v>16613</v>
      </c>
      <c r="L5381">
        <v>306</v>
      </c>
    </row>
    <row r="5382" spans="1:12" x14ac:dyDescent="0.2">
      <c r="A5382" t="s">
        <v>5911</v>
      </c>
      <c r="B5382" t="s">
        <v>19</v>
      </c>
      <c r="C5382" t="str">
        <f t="shared" si="84"/>
        <v>El Camino Angosto, TX</v>
      </c>
      <c r="D5382" t="s">
        <v>4531</v>
      </c>
      <c r="E5382">
        <v>48061</v>
      </c>
      <c r="F5382" t="s">
        <v>1555</v>
      </c>
      <c r="G5382">
        <v>48061</v>
      </c>
      <c r="H5382" t="s">
        <v>1555</v>
      </c>
      <c r="I5382">
        <v>26.111499999999999</v>
      </c>
      <c r="J5382">
        <v>-97.643799999999999</v>
      </c>
      <c r="K5382">
        <v>178</v>
      </c>
      <c r="L5382">
        <v>212</v>
      </c>
    </row>
    <row r="5383" spans="1:12" x14ac:dyDescent="0.2">
      <c r="A5383" t="s">
        <v>5912</v>
      </c>
      <c r="B5383" t="s">
        <v>19</v>
      </c>
      <c r="C5383" t="str">
        <f t="shared" si="84"/>
        <v>Aguilares, TX</v>
      </c>
      <c r="D5383" t="s">
        <v>4531</v>
      </c>
      <c r="E5383">
        <v>48479</v>
      </c>
      <c r="F5383" t="s">
        <v>4699</v>
      </c>
      <c r="G5383">
        <v>48479</v>
      </c>
      <c r="H5383" t="s">
        <v>4699</v>
      </c>
      <c r="I5383">
        <v>27.451599999999999</v>
      </c>
      <c r="J5383">
        <v>-99.093299999999999</v>
      </c>
      <c r="K5383">
        <v>46</v>
      </c>
      <c r="L5383">
        <v>59</v>
      </c>
    </row>
    <row r="5384" spans="1:12" x14ac:dyDescent="0.2">
      <c r="A5384" t="s">
        <v>5913</v>
      </c>
      <c r="B5384" t="s">
        <v>19</v>
      </c>
      <c r="C5384" t="str">
        <f t="shared" si="84"/>
        <v>Sullivan City, TX</v>
      </c>
      <c r="D5384" t="s">
        <v>4531</v>
      </c>
      <c r="E5384">
        <v>48215</v>
      </c>
      <c r="F5384" t="s">
        <v>4107</v>
      </c>
      <c r="G5384">
        <v>48215</v>
      </c>
      <c r="H5384" t="s">
        <v>4107</v>
      </c>
      <c r="I5384">
        <v>26.275200000000002</v>
      </c>
      <c r="J5384">
        <v>-98.564400000000006</v>
      </c>
      <c r="K5384">
        <v>5908</v>
      </c>
      <c r="L5384">
        <v>446</v>
      </c>
    </row>
    <row r="5385" spans="1:12" x14ac:dyDescent="0.2">
      <c r="A5385" t="s">
        <v>5914</v>
      </c>
      <c r="B5385" t="s">
        <v>19</v>
      </c>
      <c r="C5385" t="str">
        <f t="shared" si="84"/>
        <v>San Leon, TX</v>
      </c>
      <c r="D5385" t="s">
        <v>4531</v>
      </c>
      <c r="E5385">
        <v>48167</v>
      </c>
      <c r="F5385" t="s">
        <v>4665</v>
      </c>
      <c r="G5385">
        <v>48167</v>
      </c>
      <c r="H5385" t="s">
        <v>4665</v>
      </c>
      <c r="I5385">
        <v>29.490100000000002</v>
      </c>
      <c r="J5385">
        <v>-94.940299999999993</v>
      </c>
      <c r="K5385">
        <v>4890</v>
      </c>
      <c r="L5385">
        <v>397</v>
      </c>
    </row>
    <row r="5386" spans="1:12" x14ac:dyDescent="0.2">
      <c r="A5386" t="s">
        <v>5915</v>
      </c>
      <c r="B5386" t="s">
        <v>19</v>
      </c>
      <c r="C5386" t="str">
        <f t="shared" si="84"/>
        <v>Friona, TX</v>
      </c>
      <c r="D5386" t="s">
        <v>4531</v>
      </c>
      <c r="E5386">
        <v>48369</v>
      </c>
      <c r="F5386" t="s">
        <v>5267</v>
      </c>
      <c r="G5386">
        <v>48369</v>
      </c>
      <c r="H5386" t="s">
        <v>5267</v>
      </c>
      <c r="I5386">
        <v>34.639400000000002</v>
      </c>
      <c r="J5386">
        <v>-102.72320000000001</v>
      </c>
      <c r="K5386">
        <v>3893</v>
      </c>
      <c r="L5386">
        <v>1078</v>
      </c>
    </row>
    <row r="5387" spans="1:12" x14ac:dyDescent="0.2">
      <c r="A5387" t="s">
        <v>5916</v>
      </c>
      <c r="B5387" t="s">
        <v>19</v>
      </c>
      <c r="C5387" t="str">
        <f t="shared" si="84"/>
        <v>Palmer, TX</v>
      </c>
      <c r="D5387" t="s">
        <v>4531</v>
      </c>
      <c r="E5387">
        <v>48139</v>
      </c>
      <c r="F5387" t="s">
        <v>4957</v>
      </c>
      <c r="G5387">
        <v>48139</v>
      </c>
      <c r="H5387" t="s">
        <v>4957</v>
      </c>
      <c r="I5387">
        <v>32.424999999999997</v>
      </c>
      <c r="J5387">
        <v>-96.673299999999998</v>
      </c>
      <c r="K5387">
        <v>2073</v>
      </c>
      <c r="L5387">
        <v>266</v>
      </c>
    </row>
    <row r="5388" spans="1:12" x14ac:dyDescent="0.2">
      <c r="A5388" t="s">
        <v>5917</v>
      </c>
      <c r="B5388" t="s">
        <v>19</v>
      </c>
      <c r="C5388" t="str">
        <f t="shared" si="84"/>
        <v>Los Altos, TX</v>
      </c>
      <c r="D5388" t="s">
        <v>4531</v>
      </c>
      <c r="E5388">
        <v>48479</v>
      </c>
      <c r="F5388" t="s">
        <v>4699</v>
      </c>
      <c r="G5388">
        <v>48479</v>
      </c>
      <c r="H5388" t="s">
        <v>4699</v>
      </c>
      <c r="I5388">
        <v>27.490400000000001</v>
      </c>
      <c r="J5388">
        <v>-99.385800000000003</v>
      </c>
      <c r="K5388">
        <v>118</v>
      </c>
      <c r="L5388">
        <v>1197</v>
      </c>
    </row>
    <row r="5389" spans="1:12" x14ac:dyDescent="0.2">
      <c r="A5389" t="s">
        <v>5918</v>
      </c>
      <c r="B5389" t="s">
        <v>19</v>
      </c>
      <c r="C5389" t="str">
        <f t="shared" si="84"/>
        <v>Panhandle, TX</v>
      </c>
      <c r="D5389" t="s">
        <v>4531</v>
      </c>
      <c r="E5389">
        <v>48065</v>
      </c>
      <c r="F5389" t="s">
        <v>586</v>
      </c>
      <c r="G5389">
        <v>48065</v>
      </c>
      <c r="H5389" t="s">
        <v>586</v>
      </c>
      <c r="I5389">
        <v>35.345999999999997</v>
      </c>
      <c r="J5389">
        <v>-101.38039999999999</v>
      </c>
      <c r="K5389">
        <v>2350</v>
      </c>
      <c r="L5389">
        <v>427</v>
      </c>
    </row>
    <row r="5390" spans="1:12" x14ac:dyDescent="0.2">
      <c r="A5390" t="s">
        <v>5919</v>
      </c>
      <c r="B5390" t="s">
        <v>19</v>
      </c>
      <c r="C5390" t="str">
        <f t="shared" si="84"/>
        <v>Mauriceville, TX</v>
      </c>
      <c r="D5390" t="s">
        <v>4531</v>
      </c>
      <c r="E5390">
        <v>48361</v>
      </c>
      <c r="F5390" t="s">
        <v>2527</v>
      </c>
      <c r="G5390">
        <v>48361</v>
      </c>
      <c r="H5390" t="s">
        <v>2527</v>
      </c>
      <c r="I5390">
        <v>30.218699999999998</v>
      </c>
      <c r="J5390">
        <v>-93.875799999999998</v>
      </c>
      <c r="K5390">
        <v>3356</v>
      </c>
      <c r="L5390">
        <v>154</v>
      </c>
    </row>
    <row r="5391" spans="1:12" x14ac:dyDescent="0.2">
      <c r="A5391" t="s">
        <v>4585</v>
      </c>
      <c r="B5391" t="s">
        <v>19</v>
      </c>
      <c r="C5391" t="str">
        <f t="shared" si="84"/>
        <v>Eastland, TX</v>
      </c>
      <c r="D5391" t="s">
        <v>4531</v>
      </c>
      <c r="E5391">
        <v>48133</v>
      </c>
      <c r="F5391" t="s">
        <v>4585</v>
      </c>
      <c r="G5391">
        <v>48133</v>
      </c>
      <c r="H5391" t="s">
        <v>4585</v>
      </c>
      <c r="I5391">
        <v>32.402999999999999</v>
      </c>
      <c r="J5391">
        <v>-98.817300000000003</v>
      </c>
      <c r="K5391">
        <v>3687</v>
      </c>
      <c r="L5391">
        <v>357</v>
      </c>
    </row>
    <row r="5392" spans="1:12" x14ac:dyDescent="0.2">
      <c r="A5392" t="s">
        <v>5920</v>
      </c>
      <c r="B5392" t="s">
        <v>19</v>
      </c>
      <c r="C5392" t="str">
        <f t="shared" si="84"/>
        <v>Castroville, TX</v>
      </c>
      <c r="D5392" t="s">
        <v>4531</v>
      </c>
      <c r="E5392">
        <v>48325</v>
      </c>
      <c r="F5392" t="s">
        <v>848</v>
      </c>
      <c r="G5392">
        <v>48325</v>
      </c>
      <c r="H5392" t="s">
        <v>848</v>
      </c>
      <c r="I5392">
        <v>29.351199999999999</v>
      </c>
      <c r="J5392">
        <v>-98.872100000000003</v>
      </c>
      <c r="K5392">
        <v>4563</v>
      </c>
      <c r="L5392">
        <v>426</v>
      </c>
    </row>
    <row r="5393" spans="1:12" x14ac:dyDescent="0.2">
      <c r="A5393" t="s">
        <v>5921</v>
      </c>
      <c r="B5393" t="s">
        <v>19</v>
      </c>
      <c r="C5393" t="str">
        <f t="shared" si="84"/>
        <v>Atascocita, TX</v>
      </c>
      <c r="D5393" t="s">
        <v>4531</v>
      </c>
      <c r="E5393">
        <v>48201</v>
      </c>
      <c r="F5393" t="s">
        <v>4662</v>
      </c>
      <c r="G5393">
        <v>48201</v>
      </c>
      <c r="H5393" t="s">
        <v>4662</v>
      </c>
      <c r="I5393">
        <v>29.977699999999999</v>
      </c>
      <c r="J5393">
        <v>-95.195300000000003</v>
      </c>
      <c r="K5393">
        <v>75114</v>
      </c>
      <c r="L5393">
        <v>1217</v>
      </c>
    </row>
    <row r="5394" spans="1:12" x14ac:dyDescent="0.2">
      <c r="A5394" t="s">
        <v>825</v>
      </c>
      <c r="B5394" t="s">
        <v>19</v>
      </c>
      <c r="C5394" t="str">
        <f t="shared" si="84"/>
        <v>Chico, TX</v>
      </c>
      <c r="D5394" t="s">
        <v>4531</v>
      </c>
      <c r="E5394">
        <v>48497</v>
      </c>
      <c r="F5394" t="s">
        <v>4632</v>
      </c>
      <c r="G5394">
        <v>48497</v>
      </c>
      <c r="H5394" t="s">
        <v>4632</v>
      </c>
      <c r="I5394">
        <v>33.295999999999999</v>
      </c>
      <c r="J5394">
        <v>-97.798699999999997</v>
      </c>
      <c r="K5394">
        <v>1116</v>
      </c>
      <c r="L5394">
        <v>283</v>
      </c>
    </row>
    <row r="5395" spans="1:12" x14ac:dyDescent="0.2">
      <c r="A5395" t="s">
        <v>5922</v>
      </c>
      <c r="B5395" t="s">
        <v>19</v>
      </c>
      <c r="C5395" t="str">
        <f t="shared" si="84"/>
        <v>Hallsville, TX</v>
      </c>
      <c r="D5395" t="s">
        <v>4531</v>
      </c>
      <c r="E5395">
        <v>48203</v>
      </c>
      <c r="F5395" t="s">
        <v>1513</v>
      </c>
      <c r="G5395">
        <v>48203</v>
      </c>
      <c r="H5395" t="s">
        <v>1513</v>
      </c>
      <c r="I5395">
        <v>32.502699999999997</v>
      </c>
      <c r="J5395">
        <v>-94.57</v>
      </c>
      <c r="K5395">
        <v>4338</v>
      </c>
      <c r="L5395">
        <v>448</v>
      </c>
    </row>
    <row r="5396" spans="1:12" x14ac:dyDescent="0.2">
      <c r="A5396" t="s">
        <v>3154</v>
      </c>
      <c r="B5396" t="s">
        <v>19</v>
      </c>
      <c r="C5396" t="str">
        <f t="shared" si="84"/>
        <v>Lake City, TX</v>
      </c>
      <c r="D5396" t="s">
        <v>4531</v>
      </c>
      <c r="E5396">
        <v>48409</v>
      </c>
      <c r="F5396" t="s">
        <v>4759</v>
      </c>
      <c r="G5396">
        <v>48409</v>
      </c>
      <c r="H5396" t="s">
        <v>4759</v>
      </c>
      <c r="I5396">
        <v>28.082100000000001</v>
      </c>
      <c r="J5396">
        <v>-97.882800000000003</v>
      </c>
      <c r="K5396">
        <v>523</v>
      </c>
      <c r="L5396">
        <v>277</v>
      </c>
    </row>
    <row r="5397" spans="1:12" x14ac:dyDescent="0.2">
      <c r="A5397" t="s">
        <v>5923</v>
      </c>
      <c r="B5397" t="s">
        <v>19</v>
      </c>
      <c r="C5397" t="str">
        <f t="shared" si="84"/>
        <v>Fort Clark Springs, TX</v>
      </c>
      <c r="D5397" t="s">
        <v>4531</v>
      </c>
      <c r="E5397">
        <v>48271</v>
      </c>
      <c r="F5397" t="s">
        <v>4897</v>
      </c>
      <c r="G5397">
        <v>48271</v>
      </c>
      <c r="H5397" t="s">
        <v>4897</v>
      </c>
      <c r="I5397">
        <v>29.293800000000001</v>
      </c>
      <c r="J5397">
        <v>-100.42440000000001</v>
      </c>
      <c r="K5397">
        <v>854</v>
      </c>
      <c r="L5397">
        <v>110</v>
      </c>
    </row>
    <row r="5398" spans="1:12" x14ac:dyDescent="0.2">
      <c r="A5398" t="s">
        <v>5924</v>
      </c>
      <c r="B5398" t="s">
        <v>19</v>
      </c>
      <c r="C5398" t="str">
        <f t="shared" si="84"/>
        <v>Palmhurst, TX</v>
      </c>
      <c r="D5398" t="s">
        <v>4531</v>
      </c>
      <c r="E5398">
        <v>48215</v>
      </c>
      <c r="F5398" t="s">
        <v>4107</v>
      </c>
      <c r="G5398">
        <v>48215</v>
      </c>
      <c r="H5398" t="s">
        <v>4107</v>
      </c>
      <c r="I5398">
        <v>26.258299999999998</v>
      </c>
      <c r="J5398">
        <v>-98.295299999999997</v>
      </c>
      <c r="K5398">
        <v>2738</v>
      </c>
      <c r="L5398">
        <v>237</v>
      </c>
    </row>
    <row r="5399" spans="1:12" x14ac:dyDescent="0.2">
      <c r="A5399" t="s">
        <v>5925</v>
      </c>
      <c r="B5399" t="s">
        <v>19</v>
      </c>
      <c r="C5399" t="str">
        <f t="shared" si="84"/>
        <v>Fredericksburg, TX</v>
      </c>
      <c r="D5399" t="s">
        <v>4531</v>
      </c>
      <c r="E5399">
        <v>48171</v>
      </c>
      <c r="F5399" t="s">
        <v>4611</v>
      </c>
      <c r="G5399">
        <v>48171</v>
      </c>
      <c r="H5399" t="s">
        <v>4611</v>
      </c>
      <c r="I5399">
        <v>30.267099999999999</v>
      </c>
      <c r="J5399">
        <v>-98.875699999999995</v>
      </c>
      <c r="K5399">
        <v>12428</v>
      </c>
      <c r="L5399">
        <v>507</v>
      </c>
    </row>
    <row r="5400" spans="1:12" x14ac:dyDescent="0.2">
      <c r="A5400" t="s">
        <v>5926</v>
      </c>
      <c r="B5400" t="s">
        <v>19</v>
      </c>
      <c r="C5400" t="str">
        <f t="shared" si="84"/>
        <v>Nash, TX</v>
      </c>
      <c r="D5400" t="s">
        <v>4531</v>
      </c>
      <c r="E5400">
        <v>48037</v>
      </c>
      <c r="F5400" t="s">
        <v>5249</v>
      </c>
      <c r="G5400">
        <v>48037</v>
      </c>
      <c r="H5400" t="s">
        <v>5249</v>
      </c>
      <c r="I5400">
        <v>33.4422</v>
      </c>
      <c r="J5400">
        <v>-94.128299999999996</v>
      </c>
      <c r="K5400">
        <v>3413</v>
      </c>
      <c r="L5400">
        <v>390</v>
      </c>
    </row>
    <row r="5401" spans="1:12" x14ac:dyDescent="0.2">
      <c r="A5401" t="s">
        <v>5927</v>
      </c>
      <c r="B5401" t="s">
        <v>19</v>
      </c>
      <c r="C5401" t="str">
        <f t="shared" si="84"/>
        <v>Copperas Cove, TX</v>
      </c>
      <c r="D5401" t="s">
        <v>4531</v>
      </c>
      <c r="E5401">
        <v>48099</v>
      </c>
      <c r="F5401" t="s">
        <v>5113</v>
      </c>
      <c r="G5401" t="s">
        <v>5928</v>
      </c>
      <c r="H5401" t="s">
        <v>5929</v>
      </c>
      <c r="I5401">
        <v>31.119199999999999</v>
      </c>
      <c r="J5401">
        <v>-97.914000000000001</v>
      </c>
      <c r="K5401">
        <v>32706</v>
      </c>
      <c r="L5401">
        <v>700</v>
      </c>
    </row>
    <row r="5402" spans="1:12" x14ac:dyDescent="0.2">
      <c r="A5402" t="s">
        <v>5930</v>
      </c>
      <c r="B5402" t="s">
        <v>19</v>
      </c>
      <c r="C5402" t="str">
        <f t="shared" si="84"/>
        <v>Tynan, TX</v>
      </c>
      <c r="D5402" t="s">
        <v>4531</v>
      </c>
      <c r="E5402">
        <v>48025</v>
      </c>
      <c r="F5402" t="s">
        <v>4557</v>
      </c>
      <c r="G5402">
        <v>48025</v>
      </c>
      <c r="H5402" t="s">
        <v>4557</v>
      </c>
      <c r="I5402">
        <v>28.1708</v>
      </c>
      <c r="J5402">
        <v>-97.749200000000002</v>
      </c>
      <c r="K5402">
        <v>246</v>
      </c>
      <c r="L5402">
        <v>27</v>
      </c>
    </row>
    <row r="5403" spans="1:12" x14ac:dyDescent="0.2">
      <c r="A5403" t="s">
        <v>5931</v>
      </c>
      <c r="B5403" t="s">
        <v>19</v>
      </c>
      <c r="C5403" t="str">
        <f t="shared" si="84"/>
        <v>Cottonwood Shores, TX</v>
      </c>
      <c r="D5403" t="s">
        <v>4531</v>
      </c>
      <c r="E5403">
        <v>48053</v>
      </c>
      <c r="F5403" t="s">
        <v>4812</v>
      </c>
      <c r="G5403">
        <v>48053</v>
      </c>
      <c r="H5403" t="s">
        <v>4812</v>
      </c>
      <c r="I5403">
        <v>30.552099999999999</v>
      </c>
      <c r="J5403">
        <v>-98.3249</v>
      </c>
      <c r="K5403">
        <v>1188</v>
      </c>
      <c r="L5403">
        <v>231</v>
      </c>
    </row>
    <row r="5404" spans="1:12" x14ac:dyDescent="0.2">
      <c r="A5404" t="s">
        <v>5932</v>
      </c>
      <c r="B5404" t="s">
        <v>19</v>
      </c>
      <c r="C5404" t="str">
        <f t="shared" si="84"/>
        <v>Driscoll, TX</v>
      </c>
      <c r="D5404" t="s">
        <v>4531</v>
      </c>
      <c r="E5404">
        <v>48355</v>
      </c>
      <c r="F5404" t="s">
        <v>4624</v>
      </c>
      <c r="G5404">
        <v>48355</v>
      </c>
      <c r="H5404" t="s">
        <v>4624</v>
      </c>
      <c r="I5404">
        <v>27.672999999999998</v>
      </c>
      <c r="J5404">
        <v>-97.751099999999994</v>
      </c>
      <c r="K5404">
        <v>747</v>
      </c>
      <c r="L5404">
        <v>247</v>
      </c>
    </row>
    <row r="5405" spans="1:12" x14ac:dyDescent="0.2">
      <c r="A5405" t="s">
        <v>5933</v>
      </c>
      <c r="B5405" t="s">
        <v>19</v>
      </c>
      <c r="C5405" t="str">
        <f t="shared" si="84"/>
        <v>Tuleta, TX</v>
      </c>
      <c r="D5405" t="s">
        <v>4531</v>
      </c>
      <c r="E5405">
        <v>48025</v>
      </c>
      <c r="F5405" t="s">
        <v>4557</v>
      </c>
      <c r="G5405">
        <v>48025</v>
      </c>
      <c r="H5405" t="s">
        <v>4557</v>
      </c>
      <c r="I5405">
        <v>28.576699999999999</v>
      </c>
      <c r="J5405">
        <v>-97.798000000000002</v>
      </c>
      <c r="K5405">
        <v>336</v>
      </c>
      <c r="L5405">
        <v>28</v>
      </c>
    </row>
    <row r="5406" spans="1:12" x14ac:dyDescent="0.2">
      <c r="A5406" t="s">
        <v>5934</v>
      </c>
      <c r="B5406" t="s">
        <v>19</v>
      </c>
      <c r="C5406" t="str">
        <f t="shared" si="84"/>
        <v>Emerald Bay, TX</v>
      </c>
      <c r="D5406" t="s">
        <v>4531</v>
      </c>
      <c r="E5406">
        <v>48423</v>
      </c>
      <c r="F5406" t="s">
        <v>4847</v>
      </c>
      <c r="G5406">
        <v>48423</v>
      </c>
      <c r="H5406" t="s">
        <v>4847</v>
      </c>
      <c r="I5406">
        <v>32.160200000000003</v>
      </c>
      <c r="J5406">
        <v>-95.438000000000002</v>
      </c>
      <c r="K5406">
        <v>1212</v>
      </c>
      <c r="L5406">
        <v>607</v>
      </c>
    </row>
    <row r="5407" spans="1:12" x14ac:dyDescent="0.2">
      <c r="A5407" t="s">
        <v>5935</v>
      </c>
      <c r="B5407" t="s">
        <v>19</v>
      </c>
      <c r="C5407" t="str">
        <f t="shared" si="84"/>
        <v>Pottsboro, TX</v>
      </c>
      <c r="D5407" t="s">
        <v>4531</v>
      </c>
      <c r="E5407">
        <v>48181</v>
      </c>
      <c r="F5407" t="s">
        <v>4915</v>
      </c>
      <c r="G5407">
        <v>48181</v>
      </c>
      <c r="H5407" t="s">
        <v>4915</v>
      </c>
      <c r="I5407">
        <v>33.770899999999997</v>
      </c>
      <c r="J5407">
        <v>-96.671000000000006</v>
      </c>
      <c r="K5407">
        <v>2351</v>
      </c>
      <c r="L5407">
        <v>299</v>
      </c>
    </row>
    <row r="5408" spans="1:12" x14ac:dyDescent="0.2">
      <c r="A5408" t="s">
        <v>5936</v>
      </c>
      <c r="B5408" t="s">
        <v>19</v>
      </c>
      <c r="C5408" t="str">
        <f t="shared" si="84"/>
        <v>Springtown, TX</v>
      </c>
      <c r="D5408" t="s">
        <v>4531</v>
      </c>
      <c r="E5408">
        <v>48367</v>
      </c>
      <c r="F5408" t="s">
        <v>934</v>
      </c>
      <c r="G5408">
        <v>48367</v>
      </c>
      <c r="H5408" t="s">
        <v>934</v>
      </c>
      <c r="I5408">
        <v>32.969499999999996</v>
      </c>
      <c r="J5408">
        <v>-97.680499999999995</v>
      </c>
      <c r="K5408">
        <v>2873</v>
      </c>
      <c r="L5408">
        <v>374</v>
      </c>
    </row>
    <row r="5409" spans="1:12" x14ac:dyDescent="0.2">
      <c r="A5409" t="s">
        <v>3581</v>
      </c>
      <c r="B5409" t="s">
        <v>19</v>
      </c>
      <c r="C5409" t="str">
        <f t="shared" si="84"/>
        <v>La Grange, TX</v>
      </c>
      <c r="D5409" t="s">
        <v>4531</v>
      </c>
      <c r="E5409">
        <v>48149</v>
      </c>
      <c r="F5409" t="s">
        <v>2001</v>
      </c>
      <c r="G5409">
        <v>48149</v>
      </c>
      <c r="H5409" t="s">
        <v>2001</v>
      </c>
      <c r="I5409">
        <v>29.9129</v>
      </c>
      <c r="J5409">
        <v>-96.8767</v>
      </c>
      <c r="K5409">
        <v>5388</v>
      </c>
      <c r="L5409">
        <v>436</v>
      </c>
    </row>
    <row r="5410" spans="1:12" x14ac:dyDescent="0.2">
      <c r="A5410" t="s">
        <v>1731</v>
      </c>
      <c r="B5410" t="s">
        <v>19</v>
      </c>
      <c r="C5410" t="str">
        <f t="shared" si="84"/>
        <v>Boyd, TX</v>
      </c>
      <c r="D5410" t="s">
        <v>4531</v>
      </c>
      <c r="E5410">
        <v>48497</v>
      </c>
      <c r="F5410" t="s">
        <v>4632</v>
      </c>
      <c r="G5410">
        <v>48497</v>
      </c>
      <c r="H5410" t="s">
        <v>4632</v>
      </c>
      <c r="I5410">
        <v>33.084299999999999</v>
      </c>
      <c r="J5410">
        <v>-97.563199999999995</v>
      </c>
      <c r="K5410">
        <v>1411</v>
      </c>
      <c r="L5410">
        <v>132</v>
      </c>
    </row>
    <row r="5411" spans="1:12" x14ac:dyDescent="0.2">
      <c r="A5411" t="s">
        <v>5937</v>
      </c>
      <c r="B5411" t="s">
        <v>19</v>
      </c>
      <c r="C5411" t="str">
        <f t="shared" si="84"/>
        <v>Amistad, TX</v>
      </c>
      <c r="D5411" t="s">
        <v>4531</v>
      </c>
      <c r="E5411">
        <v>48465</v>
      </c>
      <c r="F5411" t="s">
        <v>4788</v>
      </c>
      <c r="G5411">
        <v>48465</v>
      </c>
      <c r="H5411" t="s">
        <v>4788</v>
      </c>
      <c r="I5411">
        <v>29.5245</v>
      </c>
      <c r="J5411">
        <v>-101.15300000000001</v>
      </c>
      <c r="K5411">
        <v>13</v>
      </c>
      <c r="L5411">
        <v>3</v>
      </c>
    </row>
    <row r="5412" spans="1:12" x14ac:dyDescent="0.2">
      <c r="A5412" t="s">
        <v>5938</v>
      </c>
      <c r="B5412" t="s">
        <v>19</v>
      </c>
      <c r="C5412" t="str">
        <f t="shared" si="84"/>
        <v>Kemah, TX</v>
      </c>
      <c r="D5412" t="s">
        <v>4531</v>
      </c>
      <c r="E5412">
        <v>48167</v>
      </c>
      <c r="F5412" t="s">
        <v>4665</v>
      </c>
      <c r="G5412">
        <v>48167</v>
      </c>
      <c r="H5412" t="s">
        <v>4665</v>
      </c>
      <c r="I5412">
        <v>29.5307</v>
      </c>
      <c r="J5412">
        <v>-95.019400000000005</v>
      </c>
      <c r="K5412">
        <v>2024</v>
      </c>
      <c r="L5412">
        <v>424</v>
      </c>
    </row>
    <row r="5413" spans="1:12" x14ac:dyDescent="0.2">
      <c r="A5413" t="s">
        <v>5939</v>
      </c>
      <c r="B5413" t="s">
        <v>19</v>
      </c>
      <c r="C5413" t="str">
        <f t="shared" si="84"/>
        <v>Crane, TX</v>
      </c>
      <c r="D5413" t="s">
        <v>4531</v>
      </c>
      <c r="E5413">
        <v>48103</v>
      </c>
      <c r="F5413" t="s">
        <v>5939</v>
      </c>
      <c r="G5413">
        <v>48103</v>
      </c>
      <c r="H5413" t="s">
        <v>5939</v>
      </c>
      <c r="I5413">
        <v>31.3919</v>
      </c>
      <c r="J5413">
        <v>-102.3503</v>
      </c>
      <c r="K5413">
        <v>4250</v>
      </c>
      <c r="L5413">
        <v>1361</v>
      </c>
    </row>
    <row r="5414" spans="1:12" x14ac:dyDescent="0.2">
      <c r="A5414" t="s">
        <v>5940</v>
      </c>
      <c r="B5414" t="s">
        <v>19</v>
      </c>
      <c r="C5414" t="str">
        <f t="shared" si="84"/>
        <v>Omaha, TX</v>
      </c>
      <c r="D5414" t="s">
        <v>4531</v>
      </c>
      <c r="E5414">
        <v>48343</v>
      </c>
      <c r="F5414" t="s">
        <v>3719</v>
      </c>
      <c r="G5414">
        <v>48343</v>
      </c>
      <c r="H5414" t="s">
        <v>3719</v>
      </c>
      <c r="I5414">
        <v>33.182000000000002</v>
      </c>
      <c r="J5414">
        <v>-94.740200000000002</v>
      </c>
      <c r="K5414">
        <v>986</v>
      </c>
      <c r="L5414">
        <v>262</v>
      </c>
    </row>
    <row r="5415" spans="1:12" x14ac:dyDescent="0.2">
      <c r="A5415" t="s">
        <v>5941</v>
      </c>
      <c r="B5415" t="s">
        <v>19</v>
      </c>
      <c r="C5415" t="str">
        <f t="shared" si="84"/>
        <v>Paducah, TX</v>
      </c>
      <c r="D5415" t="s">
        <v>4531</v>
      </c>
      <c r="E5415">
        <v>48101</v>
      </c>
      <c r="F5415" t="s">
        <v>5942</v>
      </c>
      <c r="G5415">
        <v>48101</v>
      </c>
      <c r="H5415" t="s">
        <v>5942</v>
      </c>
      <c r="I5415">
        <v>34.014400000000002</v>
      </c>
      <c r="J5415">
        <v>-100.3038</v>
      </c>
      <c r="K5415">
        <v>1090</v>
      </c>
      <c r="L5415">
        <v>279</v>
      </c>
    </row>
    <row r="5416" spans="1:12" x14ac:dyDescent="0.2">
      <c r="A5416" t="s">
        <v>4109</v>
      </c>
      <c r="B5416" t="s">
        <v>19</v>
      </c>
      <c r="C5416" t="str">
        <f t="shared" si="84"/>
        <v>Santa Fe, TX</v>
      </c>
      <c r="D5416" t="s">
        <v>4531</v>
      </c>
      <c r="E5416">
        <v>48167</v>
      </c>
      <c r="F5416" t="s">
        <v>4665</v>
      </c>
      <c r="G5416">
        <v>48167</v>
      </c>
      <c r="H5416" t="s">
        <v>4665</v>
      </c>
      <c r="I5416">
        <v>29.389099999999999</v>
      </c>
      <c r="J5416">
        <v>-95.100499999999997</v>
      </c>
      <c r="K5416">
        <v>13442</v>
      </c>
      <c r="L5416">
        <v>298</v>
      </c>
    </row>
    <row r="5417" spans="1:12" x14ac:dyDescent="0.2">
      <c r="A5417" t="s">
        <v>5943</v>
      </c>
      <c r="B5417" t="s">
        <v>19</v>
      </c>
      <c r="C5417" t="str">
        <f t="shared" si="84"/>
        <v>Murillo, TX</v>
      </c>
      <c r="D5417" t="s">
        <v>4531</v>
      </c>
      <c r="E5417">
        <v>48215</v>
      </c>
      <c r="F5417" t="s">
        <v>4107</v>
      </c>
      <c r="G5417">
        <v>48215</v>
      </c>
      <c r="H5417" t="s">
        <v>4107</v>
      </c>
      <c r="I5417">
        <v>26.264199999999999</v>
      </c>
      <c r="J5417">
        <v>-98.1233</v>
      </c>
      <c r="K5417">
        <v>7001</v>
      </c>
      <c r="L5417">
        <v>467</v>
      </c>
    </row>
    <row r="5418" spans="1:12" x14ac:dyDescent="0.2">
      <c r="A5418" t="s">
        <v>5944</v>
      </c>
      <c r="B5418" t="s">
        <v>19</v>
      </c>
      <c r="C5418" t="str">
        <f t="shared" si="84"/>
        <v>Edroy, TX</v>
      </c>
      <c r="D5418" t="s">
        <v>4531</v>
      </c>
      <c r="E5418">
        <v>48409</v>
      </c>
      <c r="F5418" t="s">
        <v>4759</v>
      </c>
      <c r="G5418">
        <v>48409</v>
      </c>
      <c r="H5418" t="s">
        <v>4759</v>
      </c>
      <c r="I5418">
        <v>27.960899999999999</v>
      </c>
      <c r="J5418">
        <v>-97.675399999999996</v>
      </c>
      <c r="K5418">
        <v>319</v>
      </c>
      <c r="L5418">
        <v>55</v>
      </c>
    </row>
    <row r="5419" spans="1:12" x14ac:dyDescent="0.2">
      <c r="A5419" t="s">
        <v>5945</v>
      </c>
      <c r="B5419" t="s">
        <v>19</v>
      </c>
      <c r="C5419" t="str">
        <f t="shared" si="84"/>
        <v>Buffalo Springs, TX</v>
      </c>
      <c r="D5419" t="s">
        <v>4531</v>
      </c>
      <c r="E5419">
        <v>48303</v>
      </c>
      <c r="F5419" t="s">
        <v>4602</v>
      </c>
      <c r="G5419">
        <v>48303</v>
      </c>
      <c r="H5419" t="s">
        <v>4602</v>
      </c>
      <c r="I5419">
        <v>33.532699999999998</v>
      </c>
      <c r="J5419">
        <v>-101.70780000000001</v>
      </c>
      <c r="K5419">
        <v>448</v>
      </c>
      <c r="L5419">
        <v>114</v>
      </c>
    </row>
    <row r="5420" spans="1:12" x14ac:dyDescent="0.2">
      <c r="A5420" t="s">
        <v>5946</v>
      </c>
      <c r="B5420" t="s">
        <v>19</v>
      </c>
      <c r="C5420" t="str">
        <f t="shared" si="84"/>
        <v>Warren City, TX</v>
      </c>
      <c r="D5420" t="s">
        <v>4531</v>
      </c>
      <c r="E5420">
        <v>48183</v>
      </c>
      <c r="F5420" t="s">
        <v>4606</v>
      </c>
      <c r="G5420" t="s">
        <v>4607</v>
      </c>
      <c r="H5420" t="s">
        <v>4608</v>
      </c>
      <c r="I5420">
        <v>32.552999999999997</v>
      </c>
      <c r="J5420">
        <v>-94.905600000000007</v>
      </c>
      <c r="K5420">
        <v>293</v>
      </c>
      <c r="L5420">
        <v>64</v>
      </c>
    </row>
    <row r="5421" spans="1:12" x14ac:dyDescent="0.2">
      <c r="A5421" t="s">
        <v>4326</v>
      </c>
      <c r="B5421" t="s">
        <v>19</v>
      </c>
      <c r="C5421" t="str">
        <f t="shared" si="84"/>
        <v>Encino, TX</v>
      </c>
      <c r="D5421" t="s">
        <v>4531</v>
      </c>
      <c r="E5421">
        <v>48047</v>
      </c>
      <c r="F5421" t="s">
        <v>5385</v>
      </c>
      <c r="G5421">
        <v>48047</v>
      </c>
      <c r="H5421" t="s">
        <v>5385</v>
      </c>
      <c r="I5421">
        <v>26.936299999999999</v>
      </c>
      <c r="J5421">
        <v>-98.115300000000005</v>
      </c>
      <c r="K5421">
        <v>94</v>
      </c>
      <c r="L5421">
        <v>5</v>
      </c>
    </row>
    <row r="5422" spans="1:12" x14ac:dyDescent="0.2">
      <c r="A5422" t="s">
        <v>5947</v>
      </c>
      <c r="B5422" t="s">
        <v>19</v>
      </c>
      <c r="C5422" t="str">
        <f t="shared" si="84"/>
        <v>Muniz, TX</v>
      </c>
      <c r="D5422" t="s">
        <v>4531</v>
      </c>
      <c r="E5422">
        <v>48215</v>
      </c>
      <c r="F5422" t="s">
        <v>4107</v>
      </c>
      <c r="G5422">
        <v>48215</v>
      </c>
      <c r="H5422" t="s">
        <v>4107</v>
      </c>
      <c r="I5422">
        <v>26.2578</v>
      </c>
      <c r="J5422">
        <v>-98.089699999999993</v>
      </c>
      <c r="K5422">
        <v>1559</v>
      </c>
      <c r="L5422">
        <v>567</v>
      </c>
    </row>
    <row r="5423" spans="1:12" x14ac:dyDescent="0.2">
      <c r="A5423" t="s">
        <v>5948</v>
      </c>
      <c r="B5423" t="s">
        <v>19</v>
      </c>
      <c r="C5423" t="str">
        <f t="shared" si="84"/>
        <v>Aquilla, TX</v>
      </c>
      <c r="D5423" t="s">
        <v>4531</v>
      </c>
      <c r="E5423">
        <v>48217</v>
      </c>
      <c r="F5423" t="s">
        <v>4593</v>
      </c>
      <c r="G5423">
        <v>48217</v>
      </c>
      <c r="H5423" t="s">
        <v>4593</v>
      </c>
      <c r="I5423">
        <v>31.854800000000001</v>
      </c>
      <c r="J5423">
        <v>-97.22</v>
      </c>
      <c r="K5423">
        <v>110</v>
      </c>
      <c r="L5423">
        <v>150</v>
      </c>
    </row>
    <row r="5424" spans="1:12" x14ac:dyDescent="0.2">
      <c r="A5424" t="s">
        <v>5949</v>
      </c>
      <c r="B5424" t="s">
        <v>19</v>
      </c>
      <c r="C5424" t="str">
        <f t="shared" si="84"/>
        <v>Randolph AFB, TX</v>
      </c>
      <c r="D5424" t="s">
        <v>4531</v>
      </c>
      <c r="E5424">
        <v>48029</v>
      </c>
      <c r="F5424" t="s">
        <v>4650</v>
      </c>
      <c r="G5424">
        <v>48029</v>
      </c>
      <c r="H5424" t="s">
        <v>4650</v>
      </c>
      <c r="I5424">
        <v>29.530100000000001</v>
      </c>
      <c r="J5424">
        <v>-98.278700000000001</v>
      </c>
      <c r="K5424">
        <v>1118</v>
      </c>
      <c r="L5424">
        <v>104</v>
      </c>
    </row>
    <row r="5425" spans="1:12" x14ac:dyDescent="0.2">
      <c r="A5425" t="s">
        <v>5950</v>
      </c>
      <c r="B5425" t="s">
        <v>19</v>
      </c>
      <c r="C5425" t="str">
        <f t="shared" si="84"/>
        <v>Bremond, TX</v>
      </c>
      <c r="D5425" t="s">
        <v>4531</v>
      </c>
      <c r="E5425">
        <v>48395</v>
      </c>
      <c r="F5425" t="s">
        <v>3440</v>
      </c>
      <c r="G5425">
        <v>48395</v>
      </c>
      <c r="H5425" t="s">
        <v>3440</v>
      </c>
      <c r="I5425">
        <v>31.165700000000001</v>
      </c>
      <c r="J5425">
        <v>-96.676000000000002</v>
      </c>
      <c r="K5425">
        <v>952</v>
      </c>
      <c r="L5425">
        <v>414</v>
      </c>
    </row>
    <row r="5426" spans="1:12" x14ac:dyDescent="0.2">
      <c r="A5426" t="s">
        <v>4388</v>
      </c>
      <c r="B5426" t="s">
        <v>19</v>
      </c>
      <c r="C5426" t="str">
        <f t="shared" si="84"/>
        <v>Indian Hills, TX</v>
      </c>
      <c r="D5426" t="s">
        <v>4531</v>
      </c>
      <c r="E5426">
        <v>48215</v>
      </c>
      <c r="F5426" t="s">
        <v>4107</v>
      </c>
      <c r="G5426">
        <v>48215</v>
      </c>
      <c r="H5426" t="s">
        <v>4107</v>
      </c>
      <c r="I5426">
        <v>26.212399999999999</v>
      </c>
      <c r="J5426">
        <v>-97.916499999999999</v>
      </c>
      <c r="K5426">
        <v>2676</v>
      </c>
      <c r="L5426">
        <v>538</v>
      </c>
    </row>
    <row r="5427" spans="1:12" x14ac:dyDescent="0.2">
      <c r="A5427" t="s">
        <v>5951</v>
      </c>
      <c r="B5427" t="s">
        <v>19</v>
      </c>
      <c r="C5427" t="str">
        <f t="shared" si="84"/>
        <v>Siesta Shores, TX</v>
      </c>
      <c r="D5427" t="s">
        <v>4531</v>
      </c>
      <c r="E5427">
        <v>48505</v>
      </c>
      <c r="F5427" t="s">
        <v>4549</v>
      </c>
      <c r="G5427">
        <v>48505</v>
      </c>
      <c r="H5427" t="s">
        <v>4549</v>
      </c>
      <c r="I5427">
        <v>26.854800000000001</v>
      </c>
      <c r="J5427">
        <v>-99.260499999999993</v>
      </c>
      <c r="K5427">
        <v>1578</v>
      </c>
      <c r="L5427">
        <v>830</v>
      </c>
    </row>
    <row r="5428" spans="1:12" x14ac:dyDescent="0.2">
      <c r="A5428" t="s">
        <v>5952</v>
      </c>
      <c r="B5428" t="s">
        <v>19</v>
      </c>
      <c r="C5428" t="str">
        <f t="shared" si="84"/>
        <v>Ralls, TX</v>
      </c>
      <c r="D5428" t="s">
        <v>4531</v>
      </c>
      <c r="E5428">
        <v>48107</v>
      </c>
      <c r="F5428" t="s">
        <v>5299</v>
      </c>
      <c r="G5428">
        <v>48107</v>
      </c>
      <c r="H5428" t="s">
        <v>5299</v>
      </c>
      <c r="I5428">
        <v>33.678800000000003</v>
      </c>
      <c r="J5428">
        <v>-101.3845</v>
      </c>
      <c r="K5428">
        <v>1862</v>
      </c>
      <c r="L5428">
        <v>532</v>
      </c>
    </row>
    <row r="5429" spans="1:12" x14ac:dyDescent="0.2">
      <c r="A5429" t="s">
        <v>5953</v>
      </c>
      <c r="B5429" t="s">
        <v>19</v>
      </c>
      <c r="C5429" t="str">
        <f t="shared" si="84"/>
        <v>Palisades, TX</v>
      </c>
      <c r="D5429" t="s">
        <v>4531</v>
      </c>
      <c r="E5429">
        <v>48381</v>
      </c>
      <c r="F5429" t="s">
        <v>4730</v>
      </c>
      <c r="G5429">
        <v>48381</v>
      </c>
      <c r="H5429" t="s">
        <v>4730</v>
      </c>
      <c r="I5429">
        <v>35.061399999999999</v>
      </c>
      <c r="J5429">
        <v>-101.8032</v>
      </c>
      <c r="K5429">
        <v>349</v>
      </c>
      <c r="L5429">
        <v>239</v>
      </c>
    </row>
    <row r="5430" spans="1:12" x14ac:dyDescent="0.2">
      <c r="A5430" t="s">
        <v>5954</v>
      </c>
      <c r="B5430" t="s">
        <v>19</v>
      </c>
      <c r="C5430" t="str">
        <f t="shared" si="84"/>
        <v>Fair Oaks Ranch, TX</v>
      </c>
      <c r="D5430" t="s">
        <v>4531</v>
      </c>
      <c r="E5430">
        <v>48029</v>
      </c>
      <c r="F5430" t="s">
        <v>4650</v>
      </c>
      <c r="G5430" t="s">
        <v>5955</v>
      </c>
      <c r="H5430" t="s">
        <v>5956</v>
      </c>
      <c r="I5430">
        <v>29.7468</v>
      </c>
      <c r="J5430">
        <v>-98.637500000000003</v>
      </c>
      <c r="K5430">
        <v>9091</v>
      </c>
      <c r="L5430">
        <v>286</v>
      </c>
    </row>
    <row r="5431" spans="1:12" x14ac:dyDescent="0.2">
      <c r="A5431" t="s">
        <v>840</v>
      </c>
      <c r="B5431" t="s">
        <v>19</v>
      </c>
      <c r="C5431" t="str">
        <f t="shared" si="84"/>
        <v>Graham, TX</v>
      </c>
      <c r="D5431" t="s">
        <v>4531</v>
      </c>
      <c r="E5431">
        <v>48503</v>
      </c>
      <c r="F5431" t="s">
        <v>5003</v>
      </c>
      <c r="G5431">
        <v>48503</v>
      </c>
      <c r="H5431" t="s">
        <v>5003</v>
      </c>
      <c r="I5431">
        <v>33.101700000000001</v>
      </c>
      <c r="J5431">
        <v>-98.577799999999996</v>
      </c>
      <c r="K5431">
        <v>8819</v>
      </c>
      <c r="L5431">
        <v>600</v>
      </c>
    </row>
    <row r="5432" spans="1:12" x14ac:dyDescent="0.2">
      <c r="A5432" t="s">
        <v>5957</v>
      </c>
      <c r="B5432" t="s">
        <v>19</v>
      </c>
      <c r="C5432" t="str">
        <f t="shared" si="84"/>
        <v>Ranchette Estates, TX</v>
      </c>
      <c r="D5432" t="s">
        <v>4531</v>
      </c>
      <c r="E5432">
        <v>48489</v>
      </c>
      <c r="F5432" t="s">
        <v>4672</v>
      </c>
      <c r="G5432">
        <v>48489</v>
      </c>
      <c r="H5432" t="s">
        <v>4672</v>
      </c>
      <c r="I5432">
        <v>26.484400000000001</v>
      </c>
      <c r="J5432">
        <v>-97.822000000000003</v>
      </c>
      <c r="K5432">
        <v>261</v>
      </c>
      <c r="L5432">
        <v>167</v>
      </c>
    </row>
    <row r="5433" spans="1:12" x14ac:dyDescent="0.2">
      <c r="A5433" t="s">
        <v>5958</v>
      </c>
      <c r="B5433" t="s">
        <v>19</v>
      </c>
      <c r="C5433" t="str">
        <f t="shared" si="84"/>
        <v>Sinton, TX</v>
      </c>
      <c r="D5433" t="s">
        <v>4531</v>
      </c>
      <c r="E5433">
        <v>48409</v>
      </c>
      <c r="F5433" t="s">
        <v>4759</v>
      </c>
      <c r="G5433">
        <v>48409</v>
      </c>
      <c r="H5433" t="s">
        <v>4759</v>
      </c>
      <c r="I5433">
        <v>28.039200000000001</v>
      </c>
      <c r="J5433">
        <v>-97.5154</v>
      </c>
      <c r="K5433">
        <v>5840</v>
      </c>
      <c r="L5433">
        <v>710</v>
      </c>
    </row>
    <row r="5434" spans="1:12" x14ac:dyDescent="0.2">
      <c r="A5434" t="s">
        <v>5959</v>
      </c>
      <c r="B5434" t="s">
        <v>19</v>
      </c>
      <c r="C5434" t="str">
        <f t="shared" si="84"/>
        <v>Faysville, TX</v>
      </c>
      <c r="D5434" t="s">
        <v>4531</v>
      </c>
      <c r="E5434">
        <v>48215</v>
      </c>
      <c r="F5434" t="s">
        <v>4107</v>
      </c>
      <c r="G5434">
        <v>48215</v>
      </c>
      <c r="H5434" t="s">
        <v>4107</v>
      </c>
      <c r="I5434">
        <v>26.4054</v>
      </c>
      <c r="J5434">
        <v>-98.129900000000006</v>
      </c>
      <c r="K5434">
        <v>744</v>
      </c>
      <c r="L5434">
        <v>546</v>
      </c>
    </row>
    <row r="5435" spans="1:12" x14ac:dyDescent="0.2">
      <c r="A5435" t="s">
        <v>3174</v>
      </c>
      <c r="B5435" t="s">
        <v>19</v>
      </c>
      <c r="C5435" t="str">
        <f t="shared" si="84"/>
        <v>Gainesville, TX</v>
      </c>
      <c r="D5435" t="s">
        <v>4531</v>
      </c>
      <c r="E5435">
        <v>48097</v>
      </c>
      <c r="F5435" t="s">
        <v>4540</v>
      </c>
      <c r="G5435">
        <v>48097</v>
      </c>
      <c r="H5435" t="s">
        <v>4540</v>
      </c>
      <c r="I5435">
        <v>33.639099999999999</v>
      </c>
      <c r="J5435">
        <v>-97.148700000000005</v>
      </c>
      <c r="K5435">
        <v>16155</v>
      </c>
      <c r="L5435">
        <v>328</v>
      </c>
    </row>
    <row r="5436" spans="1:12" x14ac:dyDescent="0.2">
      <c r="A5436" t="s">
        <v>5960</v>
      </c>
      <c r="B5436" t="s">
        <v>19</v>
      </c>
      <c r="C5436" t="str">
        <f t="shared" si="84"/>
        <v>Lake Bryan, TX</v>
      </c>
      <c r="D5436" t="s">
        <v>4531</v>
      </c>
      <c r="E5436">
        <v>48041</v>
      </c>
      <c r="F5436" t="s">
        <v>4360</v>
      </c>
      <c r="G5436">
        <v>48041</v>
      </c>
      <c r="H5436" t="s">
        <v>4360</v>
      </c>
      <c r="I5436">
        <v>30.718800000000002</v>
      </c>
      <c r="J5436">
        <v>-96.463099999999997</v>
      </c>
      <c r="K5436">
        <v>2293</v>
      </c>
      <c r="L5436">
        <v>97</v>
      </c>
    </row>
    <row r="5437" spans="1:12" x14ac:dyDescent="0.2">
      <c r="A5437" t="s">
        <v>4687</v>
      </c>
      <c r="B5437" t="s">
        <v>19</v>
      </c>
      <c r="C5437" t="str">
        <f t="shared" si="84"/>
        <v>Nacogdoches, TX</v>
      </c>
      <c r="D5437" t="s">
        <v>4531</v>
      </c>
      <c r="E5437">
        <v>48347</v>
      </c>
      <c r="F5437" t="s">
        <v>4687</v>
      </c>
      <c r="G5437">
        <v>48347</v>
      </c>
      <c r="H5437" t="s">
        <v>4687</v>
      </c>
      <c r="I5437">
        <v>31.613499999999998</v>
      </c>
      <c r="J5437">
        <v>-94.652799999999999</v>
      </c>
      <c r="K5437">
        <v>35192</v>
      </c>
      <c r="L5437">
        <v>470</v>
      </c>
    </row>
    <row r="5438" spans="1:12" x14ac:dyDescent="0.2">
      <c r="A5438" t="s">
        <v>5961</v>
      </c>
      <c r="B5438" t="s">
        <v>19</v>
      </c>
      <c r="C5438" t="str">
        <f t="shared" si="84"/>
        <v>Westworth Village, TX</v>
      </c>
      <c r="D5438" t="s">
        <v>4531</v>
      </c>
      <c r="E5438">
        <v>48439</v>
      </c>
      <c r="F5438" t="s">
        <v>4696</v>
      </c>
      <c r="G5438">
        <v>48439</v>
      </c>
      <c r="H5438" t="s">
        <v>4696</v>
      </c>
      <c r="I5438">
        <v>32.759900000000002</v>
      </c>
      <c r="J5438">
        <v>-97.423900000000003</v>
      </c>
      <c r="K5438">
        <v>2726</v>
      </c>
      <c r="L5438">
        <v>507</v>
      </c>
    </row>
    <row r="5439" spans="1:12" x14ac:dyDescent="0.2">
      <c r="A5439" t="s">
        <v>5962</v>
      </c>
      <c r="B5439" t="s">
        <v>19</v>
      </c>
      <c r="C5439" t="str">
        <f t="shared" si="84"/>
        <v>Premont, TX</v>
      </c>
      <c r="D5439" t="s">
        <v>4531</v>
      </c>
      <c r="E5439">
        <v>48249</v>
      </c>
      <c r="F5439" t="s">
        <v>4658</v>
      </c>
      <c r="G5439">
        <v>48249</v>
      </c>
      <c r="H5439" t="s">
        <v>4658</v>
      </c>
      <c r="I5439">
        <v>27.358599999999999</v>
      </c>
      <c r="J5439">
        <v>-98.124399999999994</v>
      </c>
      <c r="K5439">
        <v>2540</v>
      </c>
      <c r="L5439">
        <v>580</v>
      </c>
    </row>
    <row r="5440" spans="1:12" x14ac:dyDescent="0.2">
      <c r="A5440" t="s">
        <v>5963</v>
      </c>
      <c r="B5440" t="s">
        <v>19</v>
      </c>
      <c r="C5440" t="str">
        <f t="shared" si="84"/>
        <v>Wickett, TX</v>
      </c>
      <c r="D5440" t="s">
        <v>4531</v>
      </c>
      <c r="E5440">
        <v>48475</v>
      </c>
      <c r="F5440" t="s">
        <v>5144</v>
      </c>
      <c r="G5440">
        <v>48475</v>
      </c>
      <c r="H5440" t="s">
        <v>5144</v>
      </c>
      <c r="I5440">
        <v>31.567299999999999</v>
      </c>
      <c r="J5440">
        <v>-103.0059</v>
      </c>
      <c r="K5440">
        <v>524</v>
      </c>
      <c r="L5440">
        <v>287</v>
      </c>
    </row>
    <row r="5441" spans="1:12" x14ac:dyDescent="0.2">
      <c r="A5441" t="s">
        <v>5964</v>
      </c>
      <c r="B5441" t="s">
        <v>19</v>
      </c>
      <c r="C5441" t="str">
        <f t="shared" si="84"/>
        <v>Smiley, TX</v>
      </c>
      <c r="D5441" t="s">
        <v>4531</v>
      </c>
      <c r="E5441">
        <v>48177</v>
      </c>
      <c r="F5441" t="s">
        <v>5042</v>
      </c>
      <c r="G5441">
        <v>48177</v>
      </c>
      <c r="H5441" t="s">
        <v>5042</v>
      </c>
      <c r="I5441">
        <v>29.2713</v>
      </c>
      <c r="J5441">
        <v>-97.637600000000006</v>
      </c>
      <c r="K5441">
        <v>570</v>
      </c>
      <c r="L5441">
        <v>422</v>
      </c>
    </row>
    <row r="5442" spans="1:12" x14ac:dyDescent="0.2">
      <c r="A5442" t="s">
        <v>848</v>
      </c>
      <c r="B5442" t="s">
        <v>19</v>
      </c>
      <c r="C5442" t="str">
        <f t="shared" si="84"/>
        <v>Medina, TX</v>
      </c>
      <c r="D5442" t="s">
        <v>4531</v>
      </c>
      <c r="E5442">
        <v>48505</v>
      </c>
      <c r="F5442" t="s">
        <v>4549</v>
      </c>
      <c r="G5442">
        <v>48505</v>
      </c>
      <c r="H5442" t="s">
        <v>4549</v>
      </c>
      <c r="I5442">
        <v>26.928999999999998</v>
      </c>
      <c r="J5442">
        <v>-99.261399999999995</v>
      </c>
      <c r="K5442">
        <v>4891</v>
      </c>
      <c r="L5442">
        <v>1064</v>
      </c>
    </row>
    <row r="5443" spans="1:12" x14ac:dyDescent="0.2">
      <c r="A5443" t="s">
        <v>5965</v>
      </c>
      <c r="B5443" t="s">
        <v>19</v>
      </c>
      <c r="C5443" t="str">
        <f t="shared" si="84"/>
        <v>Pilot Point, TX</v>
      </c>
      <c r="D5443" t="s">
        <v>4531</v>
      </c>
      <c r="E5443">
        <v>48121</v>
      </c>
      <c r="F5443" t="s">
        <v>4583</v>
      </c>
      <c r="G5443">
        <v>48121</v>
      </c>
      <c r="H5443" t="s">
        <v>4583</v>
      </c>
      <c r="I5443">
        <v>33.395499999999998</v>
      </c>
      <c r="J5443">
        <v>-96.950100000000006</v>
      </c>
      <c r="K5443">
        <v>4030</v>
      </c>
      <c r="L5443">
        <v>415</v>
      </c>
    </row>
    <row r="5444" spans="1:12" x14ac:dyDescent="0.2">
      <c r="A5444" t="s">
        <v>5966</v>
      </c>
      <c r="B5444" t="s">
        <v>19</v>
      </c>
      <c r="C5444" t="str">
        <f t="shared" ref="C5444:C5507" si="85">_xlfn.CONCAT(A5444,","," ",B5444)</f>
        <v>Crowell, TX</v>
      </c>
      <c r="D5444" t="s">
        <v>4531</v>
      </c>
      <c r="E5444">
        <v>48155</v>
      </c>
      <c r="F5444" t="s">
        <v>5967</v>
      </c>
      <c r="G5444">
        <v>48155</v>
      </c>
      <c r="H5444" t="s">
        <v>5967</v>
      </c>
      <c r="I5444">
        <v>33.983899999999998</v>
      </c>
      <c r="J5444">
        <v>-99.724100000000007</v>
      </c>
      <c r="K5444">
        <v>866</v>
      </c>
      <c r="L5444">
        <v>177</v>
      </c>
    </row>
    <row r="5445" spans="1:12" x14ac:dyDescent="0.2">
      <c r="A5445" t="s">
        <v>5968</v>
      </c>
      <c r="B5445" t="s">
        <v>19</v>
      </c>
      <c r="C5445" t="str">
        <f t="shared" si="85"/>
        <v>St. Hedwig, TX</v>
      </c>
      <c r="D5445" t="s">
        <v>4531</v>
      </c>
      <c r="E5445">
        <v>48029</v>
      </c>
      <c r="F5445" t="s">
        <v>4650</v>
      </c>
      <c r="G5445">
        <v>48029</v>
      </c>
      <c r="H5445" t="s">
        <v>4650</v>
      </c>
      <c r="I5445">
        <v>29.419699999999999</v>
      </c>
      <c r="J5445">
        <v>-98.204599999999999</v>
      </c>
      <c r="K5445">
        <v>2472</v>
      </c>
      <c r="L5445">
        <v>32</v>
      </c>
    </row>
    <row r="5446" spans="1:12" x14ac:dyDescent="0.2">
      <c r="A5446" t="s">
        <v>5969</v>
      </c>
      <c r="B5446" t="s">
        <v>19</v>
      </c>
      <c r="C5446" t="str">
        <f t="shared" si="85"/>
        <v>Heath, TX</v>
      </c>
      <c r="D5446" t="s">
        <v>4531</v>
      </c>
      <c r="E5446">
        <v>48397</v>
      </c>
      <c r="F5446" t="s">
        <v>4625</v>
      </c>
      <c r="G5446" t="s">
        <v>5970</v>
      </c>
      <c r="H5446" t="s">
        <v>5971</v>
      </c>
      <c r="I5446">
        <v>32.844299999999997</v>
      </c>
      <c r="J5446">
        <v>-96.4679</v>
      </c>
      <c r="K5446">
        <v>8720</v>
      </c>
      <c r="L5446">
        <v>279</v>
      </c>
    </row>
    <row r="5447" spans="1:12" x14ac:dyDescent="0.2">
      <c r="A5447" t="s">
        <v>5972</v>
      </c>
      <c r="B5447" t="s">
        <v>19</v>
      </c>
      <c r="C5447" t="str">
        <f t="shared" si="85"/>
        <v>Overton, TX</v>
      </c>
      <c r="D5447" t="s">
        <v>4531</v>
      </c>
      <c r="E5447">
        <v>48401</v>
      </c>
      <c r="F5447" t="s">
        <v>1230</v>
      </c>
      <c r="G5447" t="s">
        <v>5973</v>
      </c>
      <c r="H5447" t="s">
        <v>5974</v>
      </c>
      <c r="I5447">
        <v>32.276000000000003</v>
      </c>
      <c r="J5447">
        <v>-94.9726</v>
      </c>
      <c r="K5447">
        <v>2498</v>
      </c>
      <c r="L5447">
        <v>143</v>
      </c>
    </row>
    <row r="5448" spans="1:12" x14ac:dyDescent="0.2">
      <c r="A5448" t="s">
        <v>5975</v>
      </c>
      <c r="B5448" t="s">
        <v>19</v>
      </c>
      <c r="C5448" t="str">
        <f t="shared" si="85"/>
        <v>Forsan, TX</v>
      </c>
      <c r="D5448" t="s">
        <v>4531</v>
      </c>
      <c r="E5448">
        <v>48227</v>
      </c>
      <c r="F5448" t="s">
        <v>1495</v>
      </c>
      <c r="G5448">
        <v>48227</v>
      </c>
      <c r="H5448" t="s">
        <v>1495</v>
      </c>
      <c r="I5448">
        <v>32.110300000000002</v>
      </c>
      <c r="J5448">
        <v>-101.3669</v>
      </c>
      <c r="K5448">
        <v>219</v>
      </c>
      <c r="L5448">
        <v>290</v>
      </c>
    </row>
    <row r="5449" spans="1:12" x14ac:dyDescent="0.2">
      <c r="A5449" t="s">
        <v>5976</v>
      </c>
      <c r="B5449" t="s">
        <v>19</v>
      </c>
      <c r="C5449" t="str">
        <f t="shared" si="85"/>
        <v>White Oak, TX</v>
      </c>
      <c r="D5449" t="s">
        <v>4531</v>
      </c>
      <c r="E5449">
        <v>48183</v>
      </c>
      <c r="F5449" t="s">
        <v>4606</v>
      </c>
      <c r="G5449">
        <v>48183</v>
      </c>
      <c r="H5449" t="s">
        <v>4606</v>
      </c>
      <c r="I5449">
        <v>32.531300000000002</v>
      </c>
      <c r="J5449">
        <v>-94.856399999999994</v>
      </c>
      <c r="K5449">
        <v>6352</v>
      </c>
      <c r="L5449">
        <v>269</v>
      </c>
    </row>
    <row r="5450" spans="1:12" x14ac:dyDescent="0.2">
      <c r="A5450" t="s">
        <v>2239</v>
      </c>
      <c r="B5450" t="s">
        <v>19</v>
      </c>
      <c r="C5450" t="str">
        <f t="shared" si="85"/>
        <v>Fayetteville, TX</v>
      </c>
      <c r="D5450" t="s">
        <v>4531</v>
      </c>
      <c r="E5450">
        <v>48149</v>
      </c>
      <c r="F5450" t="s">
        <v>2001</v>
      </c>
      <c r="G5450">
        <v>48149</v>
      </c>
      <c r="H5450" t="s">
        <v>2001</v>
      </c>
      <c r="I5450">
        <v>29.906300000000002</v>
      </c>
      <c r="J5450">
        <v>-96.675799999999995</v>
      </c>
      <c r="K5450">
        <v>262</v>
      </c>
      <c r="L5450">
        <v>201</v>
      </c>
    </row>
    <row r="5451" spans="1:12" x14ac:dyDescent="0.2">
      <c r="A5451" t="s">
        <v>1087</v>
      </c>
      <c r="B5451" t="s">
        <v>19</v>
      </c>
      <c r="C5451" t="str">
        <f t="shared" si="85"/>
        <v>Buffalo, TX</v>
      </c>
      <c r="D5451" t="s">
        <v>4531</v>
      </c>
      <c r="E5451">
        <v>48289</v>
      </c>
      <c r="F5451" t="s">
        <v>2210</v>
      </c>
      <c r="G5451">
        <v>48289</v>
      </c>
      <c r="H5451" t="s">
        <v>2210</v>
      </c>
      <c r="I5451">
        <v>31.46</v>
      </c>
      <c r="J5451">
        <v>-96.066000000000003</v>
      </c>
      <c r="K5451">
        <v>1892</v>
      </c>
      <c r="L5451">
        <v>155</v>
      </c>
    </row>
    <row r="5452" spans="1:12" x14ac:dyDescent="0.2">
      <c r="A5452" t="s">
        <v>5977</v>
      </c>
      <c r="B5452" t="s">
        <v>19</v>
      </c>
      <c r="C5452" t="str">
        <f t="shared" si="85"/>
        <v>Katy, TX</v>
      </c>
      <c r="D5452" t="s">
        <v>4531</v>
      </c>
      <c r="E5452">
        <v>48201</v>
      </c>
      <c r="F5452" t="s">
        <v>4662</v>
      </c>
      <c r="G5452" t="s">
        <v>5978</v>
      </c>
      <c r="H5452" t="s">
        <v>5979</v>
      </c>
      <c r="I5452">
        <v>29.790500000000002</v>
      </c>
      <c r="J5452">
        <v>-95.835300000000004</v>
      </c>
      <c r="K5452">
        <v>18282</v>
      </c>
      <c r="L5452">
        <v>485</v>
      </c>
    </row>
    <row r="5453" spans="1:12" x14ac:dyDescent="0.2">
      <c r="A5453" t="s">
        <v>5980</v>
      </c>
      <c r="B5453" t="s">
        <v>19</v>
      </c>
      <c r="C5453" t="str">
        <f t="shared" si="85"/>
        <v>Hooks, TX</v>
      </c>
      <c r="D5453" t="s">
        <v>4531</v>
      </c>
      <c r="E5453">
        <v>48037</v>
      </c>
      <c r="F5453" t="s">
        <v>5249</v>
      </c>
      <c r="G5453">
        <v>48037</v>
      </c>
      <c r="H5453" t="s">
        <v>5249</v>
      </c>
      <c r="I5453">
        <v>33.470700000000001</v>
      </c>
      <c r="J5453">
        <v>-94.284000000000006</v>
      </c>
      <c r="K5453">
        <v>2949</v>
      </c>
      <c r="L5453">
        <v>507</v>
      </c>
    </row>
    <row r="5454" spans="1:12" x14ac:dyDescent="0.2">
      <c r="A5454" t="s">
        <v>5981</v>
      </c>
      <c r="B5454" t="s">
        <v>19</v>
      </c>
      <c r="C5454" t="str">
        <f t="shared" si="85"/>
        <v>Sanctuary, TX</v>
      </c>
      <c r="D5454" t="s">
        <v>4531</v>
      </c>
      <c r="E5454">
        <v>48367</v>
      </c>
      <c r="F5454" t="s">
        <v>934</v>
      </c>
      <c r="G5454">
        <v>48367</v>
      </c>
      <c r="H5454" t="s">
        <v>934</v>
      </c>
      <c r="I5454">
        <v>32.913200000000003</v>
      </c>
      <c r="J5454">
        <v>-97.587699999999998</v>
      </c>
      <c r="K5454">
        <v>313</v>
      </c>
      <c r="L5454">
        <v>141</v>
      </c>
    </row>
    <row r="5455" spans="1:12" x14ac:dyDescent="0.2">
      <c r="A5455" t="s">
        <v>5982</v>
      </c>
      <c r="B5455" t="s">
        <v>19</v>
      </c>
      <c r="C5455" t="str">
        <f t="shared" si="85"/>
        <v>Levelland, TX</v>
      </c>
      <c r="D5455" t="s">
        <v>4531</v>
      </c>
      <c r="E5455">
        <v>48219</v>
      </c>
      <c r="F5455" t="s">
        <v>5196</v>
      </c>
      <c r="G5455">
        <v>48219</v>
      </c>
      <c r="H5455" t="s">
        <v>5196</v>
      </c>
      <c r="I5455">
        <v>33.580599999999997</v>
      </c>
      <c r="J5455">
        <v>-102.36360000000001</v>
      </c>
      <c r="K5455">
        <v>13884</v>
      </c>
      <c r="L5455">
        <v>515</v>
      </c>
    </row>
    <row r="5456" spans="1:12" x14ac:dyDescent="0.2">
      <c r="A5456" t="s">
        <v>5983</v>
      </c>
      <c r="B5456" t="s">
        <v>19</v>
      </c>
      <c r="C5456" t="str">
        <f t="shared" si="85"/>
        <v>El Chaparral, TX</v>
      </c>
      <c r="D5456" t="s">
        <v>4531</v>
      </c>
      <c r="E5456">
        <v>48427</v>
      </c>
      <c r="F5456" t="s">
        <v>4554</v>
      </c>
      <c r="G5456">
        <v>48427</v>
      </c>
      <c r="H5456" t="s">
        <v>4554</v>
      </c>
      <c r="I5456">
        <v>26.3489</v>
      </c>
      <c r="J5456">
        <v>-98.767300000000006</v>
      </c>
      <c r="K5456">
        <v>421</v>
      </c>
      <c r="L5456">
        <v>1659</v>
      </c>
    </row>
    <row r="5457" spans="1:12" x14ac:dyDescent="0.2">
      <c r="A5457" t="s">
        <v>5984</v>
      </c>
      <c r="B5457" t="s">
        <v>19</v>
      </c>
      <c r="C5457" t="str">
        <f t="shared" si="85"/>
        <v>Silsbee, TX</v>
      </c>
      <c r="D5457" t="s">
        <v>4531</v>
      </c>
      <c r="E5457">
        <v>48199</v>
      </c>
      <c r="F5457" t="s">
        <v>4744</v>
      </c>
      <c r="G5457">
        <v>48199</v>
      </c>
      <c r="H5457" t="s">
        <v>4744</v>
      </c>
      <c r="I5457">
        <v>30.345600000000001</v>
      </c>
      <c r="J5457">
        <v>-94.176400000000001</v>
      </c>
      <c r="K5457">
        <v>9694</v>
      </c>
      <c r="L5457">
        <v>337</v>
      </c>
    </row>
    <row r="5458" spans="1:12" x14ac:dyDescent="0.2">
      <c r="A5458" t="s">
        <v>5985</v>
      </c>
      <c r="B5458" t="s">
        <v>19</v>
      </c>
      <c r="C5458" t="str">
        <f t="shared" si="85"/>
        <v>Bevil Oaks, TX</v>
      </c>
      <c r="D5458" t="s">
        <v>4531</v>
      </c>
      <c r="E5458">
        <v>48245</v>
      </c>
      <c r="F5458" t="s">
        <v>518</v>
      </c>
      <c r="G5458">
        <v>48245</v>
      </c>
      <c r="H5458" t="s">
        <v>518</v>
      </c>
      <c r="I5458">
        <v>30.151700000000002</v>
      </c>
      <c r="J5458">
        <v>-94.271100000000004</v>
      </c>
      <c r="K5458">
        <v>1251</v>
      </c>
      <c r="L5458">
        <v>237</v>
      </c>
    </row>
    <row r="5459" spans="1:12" x14ac:dyDescent="0.2">
      <c r="A5459" t="s">
        <v>5986</v>
      </c>
      <c r="B5459" t="s">
        <v>19</v>
      </c>
      <c r="C5459" t="str">
        <f t="shared" si="85"/>
        <v>Smyer, TX</v>
      </c>
      <c r="D5459" t="s">
        <v>4531</v>
      </c>
      <c r="E5459">
        <v>48219</v>
      </c>
      <c r="F5459" t="s">
        <v>5196</v>
      </c>
      <c r="G5459">
        <v>48219</v>
      </c>
      <c r="H5459" t="s">
        <v>5196</v>
      </c>
      <c r="I5459">
        <v>33.587400000000002</v>
      </c>
      <c r="J5459">
        <v>-102.1635</v>
      </c>
      <c r="K5459">
        <v>477</v>
      </c>
      <c r="L5459">
        <v>231</v>
      </c>
    </row>
    <row r="5460" spans="1:12" x14ac:dyDescent="0.2">
      <c r="A5460" t="s">
        <v>5987</v>
      </c>
      <c r="B5460" t="s">
        <v>19</v>
      </c>
      <c r="C5460" t="str">
        <f t="shared" si="85"/>
        <v>Bixby, TX</v>
      </c>
      <c r="D5460" t="s">
        <v>4531</v>
      </c>
      <c r="E5460">
        <v>48061</v>
      </c>
      <c r="F5460" t="s">
        <v>1555</v>
      </c>
      <c r="G5460">
        <v>48061</v>
      </c>
      <c r="H5460" t="s">
        <v>1555</v>
      </c>
      <c r="I5460">
        <v>26.14</v>
      </c>
      <c r="J5460">
        <v>-97.856200000000001</v>
      </c>
      <c r="K5460">
        <v>608</v>
      </c>
      <c r="L5460">
        <v>149</v>
      </c>
    </row>
    <row r="5461" spans="1:12" x14ac:dyDescent="0.2">
      <c r="A5461" t="s">
        <v>5988</v>
      </c>
      <c r="B5461" t="s">
        <v>19</v>
      </c>
      <c r="C5461" t="str">
        <f t="shared" si="85"/>
        <v>Huxley, TX</v>
      </c>
      <c r="D5461" t="s">
        <v>4531</v>
      </c>
      <c r="E5461">
        <v>48419</v>
      </c>
      <c r="F5461" t="s">
        <v>4961</v>
      </c>
      <c r="G5461">
        <v>48419</v>
      </c>
      <c r="H5461" t="s">
        <v>4961</v>
      </c>
      <c r="I5461">
        <v>31.764299999999999</v>
      </c>
      <c r="J5461">
        <v>-93.884799999999998</v>
      </c>
      <c r="K5461">
        <v>381</v>
      </c>
      <c r="L5461">
        <v>72</v>
      </c>
    </row>
    <row r="5462" spans="1:12" x14ac:dyDescent="0.2">
      <c r="A5462" t="s">
        <v>5989</v>
      </c>
      <c r="B5462" t="s">
        <v>19</v>
      </c>
      <c r="C5462" t="str">
        <f t="shared" si="85"/>
        <v>Graford, TX</v>
      </c>
      <c r="D5462" t="s">
        <v>4531</v>
      </c>
      <c r="E5462">
        <v>48363</v>
      </c>
      <c r="F5462" t="s">
        <v>4538</v>
      </c>
      <c r="G5462">
        <v>48363</v>
      </c>
      <c r="H5462" t="s">
        <v>4538</v>
      </c>
      <c r="I5462">
        <v>32.937399999999997</v>
      </c>
      <c r="J5462">
        <v>-98.247500000000002</v>
      </c>
      <c r="K5462">
        <v>601</v>
      </c>
      <c r="L5462">
        <v>323</v>
      </c>
    </row>
    <row r="5463" spans="1:12" x14ac:dyDescent="0.2">
      <c r="A5463" t="s">
        <v>5990</v>
      </c>
      <c r="B5463" t="s">
        <v>19</v>
      </c>
      <c r="C5463" t="str">
        <f t="shared" si="85"/>
        <v>Lakeway, TX</v>
      </c>
      <c r="D5463" t="s">
        <v>4531</v>
      </c>
      <c r="E5463">
        <v>48453</v>
      </c>
      <c r="F5463" t="s">
        <v>4685</v>
      </c>
      <c r="G5463">
        <v>48453</v>
      </c>
      <c r="H5463" t="s">
        <v>4685</v>
      </c>
      <c r="I5463">
        <v>30.354700000000001</v>
      </c>
      <c r="J5463">
        <v>-97.985399999999998</v>
      </c>
      <c r="K5463">
        <v>15154</v>
      </c>
      <c r="L5463">
        <v>479</v>
      </c>
    </row>
    <row r="5464" spans="1:12" x14ac:dyDescent="0.2">
      <c r="A5464" t="s">
        <v>5991</v>
      </c>
      <c r="B5464" t="s">
        <v>19</v>
      </c>
      <c r="C5464" t="str">
        <f t="shared" si="85"/>
        <v>Dickinson, TX</v>
      </c>
      <c r="D5464" t="s">
        <v>4531</v>
      </c>
      <c r="E5464">
        <v>48167</v>
      </c>
      <c r="F5464" t="s">
        <v>4665</v>
      </c>
      <c r="G5464">
        <v>48167</v>
      </c>
      <c r="H5464" t="s">
        <v>4665</v>
      </c>
      <c r="I5464">
        <v>29.454499999999999</v>
      </c>
      <c r="J5464">
        <v>-95.058400000000006</v>
      </c>
      <c r="K5464">
        <v>20359</v>
      </c>
      <c r="L5464">
        <v>777</v>
      </c>
    </row>
    <row r="5465" spans="1:12" x14ac:dyDescent="0.2">
      <c r="A5465" t="s">
        <v>5992</v>
      </c>
      <c r="B5465" t="s">
        <v>19</v>
      </c>
      <c r="C5465" t="str">
        <f t="shared" si="85"/>
        <v>Barrera, TX</v>
      </c>
      <c r="D5465" t="s">
        <v>4531</v>
      </c>
      <c r="E5465">
        <v>48427</v>
      </c>
      <c r="F5465" t="s">
        <v>4554</v>
      </c>
      <c r="G5465">
        <v>48427</v>
      </c>
      <c r="H5465" t="s">
        <v>4554</v>
      </c>
      <c r="I5465">
        <v>26.392499999999998</v>
      </c>
      <c r="J5465">
        <v>-98.898499999999999</v>
      </c>
      <c r="K5465">
        <v>0</v>
      </c>
      <c r="L5465">
        <v>0</v>
      </c>
    </row>
    <row r="5466" spans="1:12" x14ac:dyDescent="0.2">
      <c r="A5466" t="s">
        <v>5993</v>
      </c>
      <c r="B5466" t="s">
        <v>19</v>
      </c>
      <c r="C5466" t="str">
        <f t="shared" si="85"/>
        <v>Lakeside City, TX</v>
      </c>
      <c r="D5466" t="s">
        <v>4531</v>
      </c>
      <c r="E5466">
        <v>48009</v>
      </c>
      <c r="F5466" t="s">
        <v>3226</v>
      </c>
      <c r="G5466">
        <v>48009</v>
      </c>
      <c r="H5466" t="s">
        <v>3226</v>
      </c>
      <c r="I5466">
        <v>33.8292</v>
      </c>
      <c r="J5466">
        <v>-98.540400000000005</v>
      </c>
      <c r="K5466">
        <v>995</v>
      </c>
      <c r="L5466">
        <v>605</v>
      </c>
    </row>
    <row r="5467" spans="1:12" x14ac:dyDescent="0.2">
      <c r="A5467" t="s">
        <v>5994</v>
      </c>
      <c r="B5467" t="s">
        <v>19</v>
      </c>
      <c r="C5467" t="str">
        <f t="shared" si="85"/>
        <v>Clarksville City, TX</v>
      </c>
      <c r="D5467" t="s">
        <v>4531</v>
      </c>
      <c r="E5467">
        <v>48183</v>
      </c>
      <c r="F5467" t="s">
        <v>4606</v>
      </c>
      <c r="G5467" t="s">
        <v>4607</v>
      </c>
      <c r="H5467" t="s">
        <v>4608</v>
      </c>
      <c r="I5467">
        <v>32.532899999999998</v>
      </c>
      <c r="J5467">
        <v>-94.894599999999997</v>
      </c>
      <c r="K5467">
        <v>915</v>
      </c>
      <c r="L5467">
        <v>55</v>
      </c>
    </row>
    <row r="5468" spans="1:12" x14ac:dyDescent="0.2">
      <c r="A5468" t="s">
        <v>3850</v>
      </c>
      <c r="B5468" t="s">
        <v>19</v>
      </c>
      <c r="C5468" t="str">
        <f t="shared" si="85"/>
        <v>Smithville, TX</v>
      </c>
      <c r="D5468" t="s">
        <v>4531</v>
      </c>
      <c r="E5468">
        <v>48021</v>
      </c>
      <c r="F5468" t="s">
        <v>4578</v>
      </c>
      <c r="G5468">
        <v>48021</v>
      </c>
      <c r="H5468" t="s">
        <v>4578</v>
      </c>
      <c r="I5468">
        <v>30.006900000000002</v>
      </c>
      <c r="J5468">
        <v>-97.150700000000001</v>
      </c>
      <c r="K5468">
        <v>4181</v>
      </c>
      <c r="L5468">
        <v>447</v>
      </c>
    </row>
    <row r="5469" spans="1:12" x14ac:dyDescent="0.2">
      <c r="A5469" t="s">
        <v>4118</v>
      </c>
      <c r="B5469" t="s">
        <v>19</v>
      </c>
      <c r="C5469" t="str">
        <f t="shared" si="85"/>
        <v>Encinal, TX</v>
      </c>
      <c r="D5469" t="s">
        <v>4531</v>
      </c>
      <c r="E5469">
        <v>48283</v>
      </c>
      <c r="F5469" t="s">
        <v>4825</v>
      </c>
      <c r="G5469">
        <v>48283</v>
      </c>
      <c r="H5469" t="s">
        <v>4825</v>
      </c>
      <c r="I5469">
        <v>28.0412</v>
      </c>
      <c r="J5469">
        <v>-99.354500000000002</v>
      </c>
      <c r="K5469">
        <v>587</v>
      </c>
      <c r="L5469">
        <v>524</v>
      </c>
    </row>
    <row r="5470" spans="1:12" x14ac:dyDescent="0.2">
      <c r="A5470" t="s">
        <v>5995</v>
      </c>
      <c r="B5470" t="s">
        <v>19</v>
      </c>
      <c r="C5470" t="str">
        <f t="shared" si="85"/>
        <v>Grape Creek, TX</v>
      </c>
      <c r="D5470" t="s">
        <v>4531</v>
      </c>
      <c r="E5470">
        <v>48451</v>
      </c>
      <c r="F5470" t="s">
        <v>5025</v>
      </c>
      <c r="G5470">
        <v>48451</v>
      </c>
      <c r="H5470" t="s">
        <v>5025</v>
      </c>
      <c r="I5470">
        <v>31.581700000000001</v>
      </c>
      <c r="J5470">
        <v>-100.5474</v>
      </c>
      <c r="K5470">
        <v>2685</v>
      </c>
      <c r="L5470">
        <v>66</v>
      </c>
    </row>
    <row r="5471" spans="1:12" x14ac:dyDescent="0.2">
      <c r="A5471" t="s">
        <v>5996</v>
      </c>
      <c r="B5471" t="s">
        <v>19</v>
      </c>
      <c r="C5471" t="str">
        <f t="shared" si="85"/>
        <v>Cashion Community, TX</v>
      </c>
      <c r="D5471" t="s">
        <v>4531</v>
      </c>
      <c r="E5471">
        <v>48485</v>
      </c>
      <c r="F5471" t="s">
        <v>4901</v>
      </c>
      <c r="G5471">
        <v>48485</v>
      </c>
      <c r="H5471" t="s">
        <v>4901</v>
      </c>
      <c r="I5471">
        <v>34.036499999999997</v>
      </c>
      <c r="J5471">
        <v>-98.508099999999999</v>
      </c>
      <c r="K5471">
        <v>350</v>
      </c>
      <c r="L5471">
        <v>71</v>
      </c>
    </row>
    <row r="5472" spans="1:12" x14ac:dyDescent="0.2">
      <c r="A5472" t="s">
        <v>2018</v>
      </c>
      <c r="B5472" t="s">
        <v>19</v>
      </c>
      <c r="C5472" t="str">
        <f t="shared" si="85"/>
        <v>Tioga, TX</v>
      </c>
      <c r="D5472" t="s">
        <v>4531</v>
      </c>
      <c r="E5472">
        <v>48181</v>
      </c>
      <c r="F5472" t="s">
        <v>4915</v>
      </c>
      <c r="G5472">
        <v>48181</v>
      </c>
      <c r="H5472" t="s">
        <v>4915</v>
      </c>
      <c r="I5472">
        <v>33.471800000000002</v>
      </c>
      <c r="J5472">
        <v>-96.918700000000001</v>
      </c>
      <c r="K5472">
        <v>982</v>
      </c>
      <c r="L5472">
        <v>291</v>
      </c>
    </row>
    <row r="5473" spans="1:12" x14ac:dyDescent="0.2">
      <c r="A5473" t="s">
        <v>5997</v>
      </c>
      <c r="B5473" t="s">
        <v>19</v>
      </c>
      <c r="C5473" t="str">
        <f t="shared" si="85"/>
        <v>Los Centenarios, TX</v>
      </c>
      <c r="D5473" t="s">
        <v>4531</v>
      </c>
      <c r="E5473">
        <v>48479</v>
      </c>
      <c r="F5473" t="s">
        <v>4699</v>
      </c>
      <c r="G5473">
        <v>48479</v>
      </c>
      <c r="H5473" t="s">
        <v>4699</v>
      </c>
      <c r="I5473">
        <v>27.612200000000001</v>
      </c>
      <c r="J5473">
        <v>-99.212999999999994</v>
      </c>
      <c r="K5473">
        <v>0</v>
      </c>
      <c r="L5473">
        <v>0</v>
      </c>
    </row>
    <row r="5474" spans="1:12" x14ac:dyDescent="0.2">
      <c r="A5474" t="s">
        <v>5998</v>
      </c>
      <c r="B5474" t="s">
        <v>19</v>
      </c>
      <c r="C5474" t="str">
        <f t="shared" si="85"/>
        <v>Oak Grove, TX</v>
      </c>
      <c r="D5474" t="s">
        <v>4531</v>
      </c>
      <c r="E5474">
        <v>48257</v>
      </c>
      <c r="F5474" t="s">
        <v>4771</v>
      </c>
      <c r="G5474">
        <v>48257</v>
      </c>
      <c r="H5474" t="s">
        <v>4771</v>
      </c>
      <c r="I5474">
        <v>32.532699999999998</v>
      </c>
      <c r="J5474">
        <v>-96.318600000000004</v>
      </c>
      <c r="K5474">
        <v>638</v>
      </c>
      <c r="L5474">
        <v>125</v>
      </c>
    </row>
    <row r="5475" spans="1:12" x14ac:dyDescent="0.2">
      <c r="A5475" t="s">
        <v>5999</v>
      </c>
      <c r="B5475" t="s">
        <v>19</v>
      </c>
      <c r="C5475" t="str">
        <f t="shared" si="85"/>
        <v>Mathis, TX</v>
      </c>
      <c r="D5475" t="s">
        <v>4531</v>
      </c>
      <c r="E5475">
        <v>48409</v>
      </c>
      <c r="F5475" t="s">
        <v>4759</v>
      </c>
      <c r="G5475">
        <v>48409</v>
      </c>
      <c r="H5475" t="s">
        <v>4759</v>
      </c>
      <c r="I5475">
        <v>28.090900000000001</v>
      </c>
      <c r="J5475">
        <v>-97.816999999999993</v>
      </c>
      <c r="K5475">
        <v>5776</v>
      </c>
      <c r="L5475">
        <v>560</v>
      </c>
    </row>
    <row r="5476" spans="1:12" x14ac:dyDescent="0.2">
      <c r="A5476" t="s">
        <v>6000</v>
      </c>
      <c r="B5476" t="s">
        <v>19</v>
      </c>
      <c r="C5476" t="str">
        <f t="shared" si="85"/>
        <v>Waxahachie, TX</v>
      </c>
      <c r="D5476" t="s">
        <v>4531</v>
      </c>
      <c r="E5476">
        <v>48139</v>
      </c>
      <c r="F5476" t="s">
        <v>4957</v>
      </c>
      <c r="G5476">
        <v>48139</v>
      </c>
      <c r="H5476" t="s">
        <v>4957</v>
      </c>
      <c r="I5476">
        <v>32.403199999999998</v>
      </c>
      <c r="J5476">
        <v>-96.844399999999993</v>
      </c>
      <c r="K5476">
        <v>35340</v>
      </c>
      <c r="L5476">
        <v>279</v>
      </c>
    </row>
    <row r="5477" spans="1:12" x14ac:dyDescent="0.2">
      <c r="A5477" t="s">
        <v>6001</v>
      </c>
      <c r="B5477" t="s">
        <v>19</v>
      </c>
      <c r="C5477" t="str">
        <f t="shared" si="85"/>
        <v>Zapata Ranch, TX</v>
      </c>
      <c r="D5477" t="s">
        <v>4531</v>
      </c>
      <c r="E5477">
        <v>48489</v>
      </c>
      <c r="F5477" t="s">
        <v>4672</v>
      </c>
      <c r="G5477">
        <v>48489</v>
      </c>
      <c r="H5477" t="s">
        <v>4672</v>
      </c>
      <c r="I5477">
        <v>26.356999999999999</v>
      </c>
      <c r="J5477">
        <v>-97.824299999999994</v>
      </c>
      <c r="K5477">
        <v>46</v>
      </c>
      <c r="L5477">
        <v>12</v>
      </c>
    </row>
    <row r="5478" spans="1:12" x14ac:dyDescent="0.2">
      <c r="A5478" t="s">
        <v>6002</v>
      </c>
      <c r="B5478" t="s">
        <v>19</v>
      </c>
      <c r="C5478" t="str">
        <f t="shared" si="85"/>
        <v>Los Arcos, TX</v>
      </c>
      <c r="D5478" t="s">
        <v>4531</v>
      </c>
      <c r="E5478">
        <v>48479</v>
      </c>
      <c r="F5478" t="s">
        <v>4699</v>
      </c>
      <c r="G5478">
        <v>48479</v>
      </c>
      <c r="H5478" t="s">
        <v>4699</v>
      </c>
      <c r="I5478">
        <v>27.6144</v>
      </c>
      <c r="J5478">
        <v>-99.210499999999996</v>
      </c>
      <c r="K5478">
        <v>85</v>
      </c>
      <c r="L5478">
        <v>159</v>
      </c>
    </row>
    <row r="5479" spans="1:12" x14ac:dyDescent="0.2">
      <c r="A5479" t="s">
        <v>6003</v>
      </c>
      <c r="B5479" t="s">
        <v>19</v>
      </c>
      <c r="C5479" t="str">
        <f t="shared" si="85"/>
        <v>Webberville, TX</v>
      </c>
      <c r="D5479" t="s">
        <v>4531</v>
      </c>
      <c r="E5479">
        <v>48453</v>
      </c>
      <c r="F5479" t="s">
        <v>4685</v>
      </c>
      <c r="G5479">
        <v>48453</v>
      </c>
      <c r="H5479" t="s">
        <v>4685</v>
      </c>
      <c r="I5479">
        <v>30.225999999999999</v>
      </c>
      <c r="J5479">
        <v>-97.499499999999998</v>
      </c>
      <c r="K5479">
        <v>448</v>
      </c>
      <c r="L5479">
        <v>82</v>
      </c>
    </row>
    <row r="5480" spans="1:12" x14ac:dyDescent="0.2">
      <c r="A5480" t="s">
        <v>6004</v>
      </c>
      <c r="B5480" t="s">
        <v>19</v>
      </c>
      <c r="C5480" t="str">
        <f t="shared" si="85"/>
        <v>Narciso Pena, TX</v>
      </c>
      <c r="D5480" t="s">
        <v>4531</v>
      </c>
      <c r="E5480">
        <v>48427</v>
      </c>
      <c r="F5480" t="s">
        <v>4554</v>
      </c>
      <c r="G5480">
        <v>48427</v>
      </c>
      <c r="H5480" t="s">
        <v>4554</v>
      </c>
      <c r="I5480">
        <v>26.3019</v>
      </c>
      <c r="J5480">
        <v>-98.640699999999995</v>
      </c>
      <c r="K5480">
        <v>0</v>
      </c>
      <c r="L5480">
        <v>0</v>
      </c>
    </row>
    <row r="5481" spans="1:12" x14ac:dyDescent="0.2">
      <c r="A5481" t="s">
        <v>6005</v>
      </c>
      <c r="B5481" t="s">
        <v>19</v>
      </c>
      <c r="C5481" t="str">
        <f t="shared" si="85"/>
        <v>Bolivar Peninsula, TX</v>
      </c>
      <c r="D5481" t="s">
        <v>4531</v>
      </c>
      <c r="E5481">
        <v>48167</v>
      </c>
      <c r="F5481" t="s">
        <v>4665</v>
      </c>
      <c r="G5481">
        <v>48167</v>
      </c>
      <c r="H5481" t="s">
        <v>4665</v>
      </c>
      <c r="I5481">
        <v>29.486000000000001</v>
      </c>
      <c r="J5481">
        <v>-94.566500000000005</v>
      </c>
      <c r="K5481">
        <v>2190</v>
      </c>
      <c r="L5481">
        <v>19</v>
      </c>
    </row>
    <row r="5482" spans="1:12" x14ac:dyDescent="0.2">
      <c r="A5482" t="s">
        <v>6006</v>
      </c>
      <c r="B5482" t="s">
        <v>19</v>
      </c>
      <c r="C5482" t="str">
        <f t="shared" si="85"/>
        <v>Flower Mound, TX</v>
      </c>
      <c r="D5482" t="s">
        <v>4531</v>
      </c>
      <c r="E5482">
        <v>48121</v>
      </c>
      <c r="F5482" t="s">
        <v>4583</v>
      </c>
      <c r="G5482" t="s">
        <v>5628</v>
      </c>
      <c r="H5482" t="s">
        <v>5629</v>
      </c>
      <c r="I5482">
        <v>33.034399999999998</v>
      </c>
      <c r="J5482">
        <v>-97.114699999999999</v>
      </c>
      <c r="K5482">
        <v>76681</v>
      </c>
      <c r="L5482">
        <v>706</v>
      </c>
    </row>
    <row r="5483" spans="1:12" x14ac:dyDescent="0.2">
      <c r="A5483" t="s">
        <v>6007</v>
      </c>
      <c r="B5483" t="s">
        <v>19</v>
      </c>
      <c r="C5483" t="str">
        <f t="shared" si="85"/>
        <v>San Carlos II, TX</v>
      </c>
      <c r="D5483" t="s">
        <v>4531</v>
      </c>
      <c r="E5483">
        <v>48479</v>
      </c>
      <c r="F5483" t="s">
        <v>4699</v>
      </c>
      <c r="G5483">
        <v>48479</v>
      </c>
      <c r="H5483" t="s">
        <v>4699</v>
      </c>
      <c r="I5483">
        <v>27.490100000000002</v>
      </c>
      <c r="J5483">
        <v>-99.368399999999994</v>
      </c>
      <c r="K5483">
        <v>478</v>
      </c>
      <c r="L5483">
        <v>2602</v>
      </c>
    </row>
    <row r="5484" spans="1:12" x14ac:dyDescent="0.2">
      <c r="A5484" t="s">
        <v>3603</v>
      </c>
      <c r="B5484" t="s">
        <v>19</v>
      </c>
      <c r="C5484" t="str">
        <f t="shared" si="85"/>
        <v>Keene, TX</v>
      </c>
      <c r="D5484" t="s">
        <v>4531</v>
      </c>
      <c r="E5484">
        <v>48251</v>
      </c>
      <c r="F5484" t="s">
        <v>3591</v>
      </c>
      <c r="G5484">
        <v>48251</v>
      </c>
      <c r="H5484" t="s">
        <v>3591</v>
      </c>
      <c r="I5484">
        <v>32.395499999999998</v>
      </c>
      <c r="J5484">
        <v>-97.322500000000005</v>
      </c>
      <c r="K5484">
        <v>6440</v>
      </c>
      <c r="L5484">
        <v>501</v>
      </c>
    </row>
    <row r="5485" spans="1:12" x14ac:dyDescent="0.2">
      <c r="A5485" t="s">
        <v>6008</v>
      </c>
      <c r="B5485" t="s">
        <v>19</v>
      </c>
      <c r="C5485" t="str">
        <f t="shared" si="85"/>
        <v>Fronton, TX</v>
      </c>
      <c r="D5485" t="s">
        <v>4531</v>
      </c>
      <c r="E5485">
        <v>48427</v>
      </c>
      <c r="F5485" t="s">
        <v>4554</v>
      </c>
      <c r="G5485">
        <v>48427</v>
      </c>
      <c r="H5485" t="s">
        <v>4554</v>
      </c>
      <c r="I5485">
        <v>26.425599999999999</v>
      </c>
      <c r="J5485">
        <v>-99.076099999999997</v>
      </c>
      <c r="K5485">
        <v>195</v>
      </c>
      <c r="L5485">
        <v>180</v>
      </c>
    </row>
    <row r="5486" spans="1:12" x14ac:dyDescent="0.2">
      <c r="A5486" t="s">
        <v>6009</v>
      </c>
      <c r="B5486" t="s">
        <v>19</v>
      </c>
      <c r="C5486" t="str">
        <f t="shared" si="85"/>
        <v>Pleak, TX</v>
      </c>
      <c r="D5486" t="s">
        <v>4531</v>
      </c>
      <c r="E5486">
        <v>48157</v>
      </c>
      <c r="F5486" t="s">
        <v>4631</v>
      </c>
      <c r="G5486">
        <v>48157</v>
      </c>
      <c r="H5486" t="s">
        <v>4631</v>
      </c>
      <c r="I5486">
        <v>29.485199999999999</v>
      </c>
      <c r="J5486">
        <v>-95.809700000000007</v>
      </c>
      <c r="K5486">
        <v>1505</v>
      </c>
      <c r="L5486">
        <v>299</v>
      </c>
    </row>
    <row r="5487" spans="1:12" x14ac:dyDescent="0.2">
      <c r="A5487" t="s">
        <v>6010</v>
      </c>
      <c r="B5487" t="s">
        <v>19</v>
      </c>
      <c r="C5487" t="str">
        <f t="shared" si="85"/>
        <v>Camp Wood, TX</v>
      </c>
      <c r="D5487" t="s">
        <v>4531</v>
      </c>
      <c r="E5487">
        <v>48385</v>
      </c>
      <c r="F5487" t="s">
        <v>5551</v>
      </c>
      <c r="G5487">
        <v>48385</v>
      </c>
      <c r="H5487" t="s">
        <v>5551</v>
      </c>
      <c r="I5487">
        <v>29.669</v>
      </c>
      <c r="J5487">
        <v>-100.0108</v>
      </c>
      <c r="K5487">
        <v>726</v>
      </c>
      <c r="L5487">
        <v>556</v>
      </c>
    </row>
    <row r="5488" spans="1:12" x14ac:dyDescent="0.2">
      <c r="A5488" t="s">
        <v>6011</v>
      </c>
      <c r="B5488" t="s">
        <v>19</v>
      </c>
      <c r="C5488" t="str">
        <f t="shared" si="85"/>
        <v>Needville, TX</v>
      </c>
      <c r="D5488" t="s">
        <v>4531</v>
      </c>
      <c r="E5488">
        <v>48157</v>
      </c>
      <c r="F5488" t="s">
        <v>4631</v>
      </c>
      <c r="G5488">
        <v>48157</v>
      </c>
      <c r="H5488" t="s">
        <v>4631</v>
      </c>
      <c r="I5488">
        <v>29.395700000000001</v>
      </c>
      <c r="J5488">
        <v>-95.8386</v>
      </c>
      <c r="K5488">
        <v>3087</v>
      </c>
      <c r="L5488">
        <v>589</v>
      </c>
    </row>
    <row r="5489" spans="1:12" x14ac:dyDescent="0.2">
      <c r="A5489" t="s">
        <v>6012</v>
      </c>
      <c r="B5489" t="s">
        <v>19</v>
      </c>
      <c r="C5489" t="str">
        <f t="shared" si="85"/>
        <v>Wylie, TX</v>
      </c>
      <c r="D5489" t="s">
        <v>4531</v>
      </c>
      <c r="E5489">
        <v>48085</v>
      </c>
      <c r="F5489" t="s">
        <v>4660</v>
      </c>
      <c r="G5489" t="s">
        <v>6013</v>
      </c>
      <c r="H5489" t="s">
        <v>6014</v>
      </c>
      <c r="I5489">
        <v>33.036200000000001</v>
      </c>
      <c r="J5489">
        <v>-96.516099999999994</v>
      </c>
      <c r="K5489">
        <v>49826</v>
      </c>
      <c r="L5489">
        <v>872</v>
      </c>
    </row>
    <row r="5490" spans="1:12" x14ac:dyDescent="0.2">
      <c r="A5490" t="s">
        <v>6015</v>
      </c>
      <c r="B5490" t="s">
        <v>19</v>
      </c>
      <c r="C5490" t="str">
        <f t="shared" si="85"/>
        <v>Carthage, TX</v>
      </c>
      <c r="D5490" t="s">
        <v>4531</v>
      </c>
      <c r="E5490">
        <v>48365</v>
      </c>
      <c r="F5490" t="s">
        <v>5350</v>
      </c>
      <c r="G5490">
        <v>48365</v>
      </c>
      <c r="H5490" t="s">
        <v>5350</v>
      </c>
      <c r="I5490">
        <v>32.1526</v>
      </c>
      <c r="J5490">
        <v>-94.336799999999997</v>
      </c>
      <c r="K5490">
        <v>6301</v>
      </c>
      <c r="L5490">
        <v>238</v>
      </c>
    </row>
    <row r="5491" spans="1:12" x14ac:dyDescent="0.2">
      <c r="A5491" t="s">
        <v>6016</v>
      </c>
      <c r="B5491" t="s">
        <v>19</v>
      </c>
      <c r="C5491" t="str">
        <f t="shared" si="85"/>
        <v>Farmersville, TX</v>
      </c>
      <c r="D5491" t="s">
        <v>4531</v>
      </c>
      <c r="E5491">
        <v>48085</v>
      </c>
      <c r="F5491" t="s">
        <v>4660</v>
      </c>
      <c r="G5491">
        <v>48085</v>
      </c>
      <c r="H5491" t="s">
        <v>4660</v>
      </c>
      <c r="I5491">
        <v>33.160899999999998</v>
      </c>
      <c r="J5491">
        <v>-96.360799999999998</v>
      </c>
      <c r="K5491">
        <v>3294</v>
      </c>
      <c r="L5491">
        <v>330</v>
      </c>
    </row>
    <row r="5492" spans="1:12" x14ac:dyDescent="0.2">
      <c r="A5492" t="s">
        <v>6017</v>
      </c>
      <c r="B5492" t="s">
        <v>19</v>
      </c>
      <c r="C5492" t="str">
        <f t="shared" si="85"/>
        <v>Anton, TX</v>
      </c>
      <c r="D5492" t="s">
        <v>4531</v>
      </c>
      <c r="E5492">
        <v>48219</v>
      </c>
      <c r="F5492" t="s">
        <v>5196</v>
      </c>
      <c r="G5492">
        <v>48219</v>
      </c>
      <c r="H5492" t="s">
        <v>5196</v>
      </c>
      <c r="I5492">
        <v>33.811300000000003</v>
      </c>
      <c r="J5492">
        <v>-102.1622</v>
      </c>
      <c r="K5492">
        <v>1100</v>
      </c>
      <c r="L5492">
        <v>543</v>
      </c>
    </row>
    <row r="5493" spans="1:12" x14ac:dyDescent="0.2">
      <c r="A5493" t="s">
        <v>6018</v>
      </c>
      <c r="B5493" t="s">
        <v>19</v>
      </c>
      <c r="C5493" t="str">
        <f t="shared" si="85"/>
        <v>Fort Hood, TX</v>
      </c>
      <c r="D5493" t="s">
        <v>4531</v>
      </c>
      <c r="E5493">
        <v>48027</v>
      </c>
      <c r="F5493" t="s">
        <v>3097</v>
      </c>
      <c r="G5493" t="s">
        <v>6019</v>
      </c>
      <c r="H5493" t="s">
        <v>6020</v>
      </c>
      <c r="I5493">
        <v>31.134499999999999</v>
      </c>
      <c r="J5493">
        <v>-97.779700000000005</v>
      </c>
      <c r="K5493">
        <v>26472</v>
      </c>
      <c r="L5493">
        <v>651</v>
      </c>
    </row>
    <row r="5494" spans="1:12" x14ac:dyDescent="0.2">
      <c r="A5494" t="s">
        <v>6021</v>
      </c>
      <c r="B5494" t="s">
        <v>19</v>
      </c>
      <c r="C5494" t="str">
        <f t="shared" si="85"/>
        <v>Richmond, TX</v>
      </c>
      <c r="D5494" t="s">
        <v>4531</v>
      </c>
      <c r="E5494">
        <v>48157</v>
      </c>
      <c r="F5494" t="s">
        <v>4631</v>
      </c>
      <c r="G5494">
        <v>48157</v>
      </c>
      <c r="H5494" t="s">
        <v>4631</v>
      </c>
      <c r="I5494">
        <v>29.5824</v>
      </c>
      <c r="J5494">
        <v>-95.760199999999998</v>
      </c>
      <c r="K5494">
        <v>12064</v>
      </c>
      <c r="L5494">
        <v>1130</v>
      </c>
    </row>
    <row r="5495" spans="1:12" x14ac:dyDescent="0.2">
      <c r="A5495" t="s">
        <v>6022</v>
      </c>
      <c r="B5495" t="s">
        <v>19</v>
      </c>
      <c r="C5495" t="str">
        <f t="shared" si="85"/>
        <v>Goodlow, TX</v>
      </c>
      <c r="D5495" t="s">
        <v>4531</v>
      </c>
      <c r="E5495">
        <v>48349</v>
      </c>
      <c r="F5495" t="s">
        <v>4595</v>
      </c>
      <c r="G5495">
        <v>48349</v>
      </c>
      <c r="H5495" t="s">
        <v>4595</v>
      </c>
      <c r="I5495">
        <v>32.109099999999998</v>
      </c>
      <c r="J5495">
        <v>-96.215199999999996</v>
      </c>
      <c r="K5495">
        <v>196</v>
      </c>
      <c r="L5495">
        <v>73</v>
      </c>
    </row>
    <row r="5496" spans="1:12" x14ac:dyDescent="0.2">
      <c r="A5496" t="s">
        <v>4581</v>
      </c>
      <c r="B5496" t="s">
        <v>19</v>
      </c>
      <c r="C5496" t="str">
        <f t="shared" si="85"/>
        <v>Terrell, TX</v>
      </c>
      <c r="D5496" t="s">
        <v>4531</v>
      </c>
      <c r="E5496">
        <v>48257</v>
      </c>
      <c r="F5496" t="s">
        <v>4771</v>
      </c>
      <c r="G5496">
        <v>48257</v>
      </c>
      <c r="H5496" t="s">
        <v>4771</v>
      </c>
      <c r="I5496">
        <v>32.734099999999998</v>
      </c>
      <c r="J5496">
        <v>-96.293899999999994</v>
      </c>
      <c r="K5496">
        <v>16733</v>
      </c>
      <c r="L5496">
        <v>302</v>
      </c>
    </row>
    <row r="5497" spans="1:12" x14ac:dyDescent="0.2">
      <c r="A5497" t="s">
        <v>6023</v>
      </c>
      <c r="B5497" t="s">
        <v>19</v>
      </c>
      <c r="C5497" t="str">
        <f t="shared" si="85"/>
        <v>Cuney, TX</v>
      </c>
      <c r="D5497" t="s">
        <v>4531</v>
      </c>
      <c r="E5497">
        <v>48073</v>
      </c>
      <c r="F5497" t="s">
        <v>4641</v>
      </c>
      <c r="G5497">
        <v>48073</v>
      </c>
      <c r="H5497" t="s">
        <v>4641</v>
      </c>
      <c r="I5497">
        <v>32.037399999999998</v>
      </c>
      <c r="J5497">
        <v>-95.414699999999996</v>
      </c>
      <c r="K5497">
        <v>140</v>
      </c>
      <c r="L5497">
        <v>32</v>
      </c>
    </row>
    <row r="5498" spans="1:12" x14ac:dyDescent="0.2">
      <c r="A5498" t="s">
        <v>6024</v>
      </c>
      <c r="B5498" t="s">
        <v>19</v>
      </c>
      <c r="C5498" t="str">
        <f t="shared" si="85"/>
        <v>Val Verde Park, TX</v>
      </c>
      <c r="D5498" t="s">
        <v>4531</v>
      </c>
      <c r="E5498">
        <v>48465</v>
      </c>
      <c r="F5498" t="s">
        <v>4788</v>
      </c>
      <c r="G5498">
        <v>48465</v>
      </c>
      <c r="H5498" t="s">
        <v>4788</v>
      </c>
      <c r="I5498">
        <v>29.374600000000001</v>
      </c>
      <c r="J5498">
        <v>-100.8306</v>
      </c>
      <c r="K5498">
        <v>2888</v>
      </c>
      <c r="L5498">
        <v>1363</v>
      </c>
    </row>
    <row r="5499" spans="1:12" x14ac:dyDescent="0.2">
      <c r="A5499" t="s">
        <v>6025</v>
      </c>
      <c r="B5499" t="s">
        <v>19</v>
      </c>
      <c r="C5499" t="str">
        <f t="shared" si="85"/>
        <v>Clarendon, TX</v>
      </c>
      <c r="D5499" t="s">
        <v>4531</v>
      </c>
      <c r="E5499">
        <v>48129</v>
      </c>
      <c r="F5499" t="s">
        <v>5223</v>
      </c>
      <c r="G5499">
        <v>48129</v>
      </c>
      <c r="H5499" t="s">
        <v>5223</v>
      </c>
      <c r="I5499">
        <v>34.936599999999999</v>
      </c>
      <c r="J5499">
        <v>-100.8918</v>
      </c>
      <c r="K5499">
        <v>1780</v>
      </c>
      <c r="L5499">
        <v>236</v>
      </c>
    </row>
    <row r="5500" spans="1:12" x14ac:dyDescent="0.2">
      <c r="A5500" t="s">
        <v>6026</v>
      </c>
      <c r="B5500" t="s">
        <v>19</v>
      </c>
      <c r="C5500" t="str">
        <f t="shared" si="85"/>
        <v>Lueders, TX</v>
      </c>
      <c r="D5500" t="s">
        <v>4531</v>
      </c>
      <c r="E5500">
        <v>48253</v>
      </c>
      <c r="F5500" t="s">
        <v>4651</v>
      </c>
      <c r="G5500" t="s">
        <v>6027</v>
      </c>
      <c r="H5500" t="s">
        <v>6028</v>
      </c>
      <c r="I5500">
        <v>32.800400000000003</v>
      </c>
      <c r="J5500">
        <v>-99.623199999999997</v>
      </c>
      <c r="K5500">
        <v>332</v>
      </c>
      <c r="L5500">
        <v>217</v>
      </c>
    </row>
    <row r="5501" spans="1:12" x14ac:dyDescent="0.2">
      <c r="A5501" t="s">
        <v>6029</v>
      </c>
      <c r="B5501" t="s">
        <v>19</v>
      </c>
      <c r="C5501" t="str">
        <f t="shared" si="85"/>
        <v>Bishop Hills, TX</v>
      </c>
      <c r="D5501" t="s">
        <v>4531</v>
      </c>
      <c r="E5501">
        <v>48375</v>
      </c>
      <c r="F5501" t="s">
        <v>1437</v>
      </c>
      <c r="G5501">
        <v>48375</v>
      </c>
      <c r="H5501" t="s">
        <v>1437</v>
      </c>
      <c r="I5501">
        <v>35.261400000000002</v>
      </c>
      <c r="J5501">
        <v>-101.95189999999999</v>
      </c>
      <c r="K5501">
        <v>181</v>
      </c>
      <c r="L5501">
        <v>222</v>
      </c>
    </row>
    <row r="5502" spans="1:12" x14ac:dyDescent="0.2">
      <c r="A5502" t="s">
        <v>4991</v>
      </c>
      <c r="B5502" t="s">
        <v>19</v>
      </c>
      <c r="C5502" t="str">
        <f t="shared" si="85"/>
        <v>Burleson, TX</v>
      </c>
      <c r="D5502" t="s">
        <v>4531</v>
      </c>
      <c r="E5502">
        <v>48251</v>
      </c>
      <c r="F5502" t="s">
        <v>3591</v>
      </c>
      <c r="G5502" t="s">
        <v>6030</v>
      </c>
      <c r="H5502" t="s">
        <v>6031</v>
      </c>
      <c r="I5502">
        <v>32.517000000000003</v>
      </c>
      <c r="J5502">
        <v>-97.334299999999999</v>
      </c>
      <c r="K5502">
        <v>46145</v>
      </c>
      <c r="L5502">
        <v>631</v>
      </c>
    </row>
    <row r="5503" spans="1:12" x14ac:dyDescent="0.2">
      <c r="A5503" t="s">
        <v>6032</v>
      </c>
      <c r="B5503" t="s">
        <v>19</v>
      </c>
      <c r="C5503" t="str">
        <f t="shared" si="85"/>
        <v>Helotes, TX</v>
      </c>
      <c r="D5503" t="s">
        <v>4531</v>
      </c>
      <c r="E5503">
        <v>48029</v>
      </c>
      <c r="F5503" t="s">
        <v>4650</v>
      </c>
      <c r="G5503">
        <v>48029</v>
      </c>
      <c r="H5503" t="s">
        <v>4650</v>
      </c>
      <c r="I5503">
        <v>29.569299999999998</v>
      </c>
      <c r="J5503">
        <v>-98.695599999999999</v>
      </c>
      <c r="K5503">
        <v>9169</v>
      </c>
      <c r="L5503">
        <v>520</v>
      </c>
    </row>
    <row r="5504" spans="1:12" x14ac:dyDescent="0.2">
      <c r="A5504" t="s">
        <v>4103</v>
      </c>
      <c r="B5504" t="s">
        <v>19</v>
      </c>
      <c r="C5504" t="str">
        <f t="shared" si="85"/>
        <v>Sandoval, TX</v>
      </c>
      <c r="D5504" t="s">
        <v>4531</v>
      </c>
      <c r="E5504">
        <v>48427</v>
      </c>
      <c r="F5504" t="s">
        <v>4554</v>
      </c>
      <c r="G5504">
        <v>48427</v>
      </c>
      <c r="H5504" t="s">
        <v>4554</v>
      </c>
      <c r="I5504">
        <v>26.418199999999999</v>
      </c>
      <c r="J5504">
        <v>-99.079400000000007</v>
      </c>
      <c r="K5504">
        <v>0</v>
      </c>
      <c r="L5504">
        <v>0</v>
      </c>
    </row>
    <row r="5505" spans="1:12" x14ac:dyDescent="0.2">
      <c r="A5505" t="s">
        <v>6033</v>
      </c>
      <c r="B5505" t="s">
        <v>19</v>
      </c>
      <c r="C5505" t="str">
        <f t="shared" si="85"/>
        <v>Fruitvale, TX</v>
      </c>
      <c r="D5505" t="s">
        <v>4531</v>
      </c>
      <c r="E5505">
        <v>48467</v>
      </c>
      <c r="F5505" t="s">
        <v>5317</v>
      </c>
      <c r="G5505">
        <v>48467</v>
      </c>
      <c r="H5505" t="s">
        <v>5317</v>
      </c>
      <c r="I5505">
        <v>32.683399999999999</v>
      </c>
      <c r="J5505">
        <v>-95.803600000000003</v>
      </c>
      <c r="K5505">
        <v>425</v>
      </c>
      <c r="L5505">
        <v>86</v>
      </c>
    </row>
    <row r="5506" spans="1:12" x14ac:dyDescent="0.2">
      <c r="A5506" t="s">
        <v>6034</v>
      </c>
      <c r="B5506" t="s">
        <v>19</v>
      </c>
      <c r="C5506" t="str">
        <f t="shared" si="85"/>
        <v>Friendswood, TX</v>
      </c>
      <c r="D5506" t="s">
        <v>4531</v>
      </c>
      <c r="E5506">
        <v>48167</v>
      </c>
      <c r="F5506" t="s">
        <v>4665</v>
      </c>
      <c r="G5506" t="s">
        <v>6035</v>
      </c>
      <c r="H5506" t="s">
        <v>6036</v>
      </c>
      <c r="I5506">
        <v>29.511199999999999</v>
      </c>
      <c r="J5506">
        <v>-95.197900000000004</v>
      </c>
      <c r="K5506">
        <v>39839</v>
      </c>
      <c r="L5506">
        <v>745</v>
      </c>
    </row>
    <row r="5507" spans="1:12" x14ac:dyDescent="0.2">
      <c r="A5507" t="s">
        <v>6037</v>
      </c>
      <c r="B5507" t="s">
        <v>19</v>
      </c>
      <c r="C5507" t="str">
        <f t="shared" si="85"/>
        <v>Gustine, TX</v>
      </c>
      <c r="D5507" t="s">
        <v>4531</v>
      </c>
      <c r="E5507">
        <v>48093</v>
      </c>
      <c r="F5507" t="s">
        <v>5365</v>
      </c>
      <c r="G5507">
        <v>48093</v>
      </c>
      <c r="H5507" t="s">
        <v>5365</v>
      </c>
      <c r="I5507">
        <v>31.845700000000001</v>
      </c>
      <c r="J5507">
        <v>-98.402500000000003</v>
      </c>
      <c r="K5507">
        <v>457</v>
      </c>
      <c r="L5507">
        <v>192</v>
      </c>
    </row>
    <row r="5508" spans="1:12" x14ac:dyDescent="0.2">
      <c r="A5508" t="s">
        <v>4918</v>
      </c>
      <c r="B5508" t="s">
        <v>19</v>
      </c>
      <c r="C5508" t="str">
        <f t="shared" ref="C5508:C5571" si="86">_xlfn.CONCAT(A5508,","," ",B5508)</f>
        <v>Refugio, TX</v>
      </c>
      <c r="D5508" t="s">
        <v>4531</v>
      </c>
      <c r="E5508">
        <v>48391</v>
      </c>
      <c r="F5508" t="s">
        <v>4918</v>
      </c>
      <c r="G5508">
        <v>48391</v>
      </c>
      <c r="H5508" t="s">
        <v>4918</v>
      </c>
      <c r="I5508">
        <v>28.307300000000001</v>
      </c>
      <c r="J5508">
        <v>-97.275000000000006</v>
      </c>
      <c r="K5508">
        <v>2846</v>
      </c>
      <c r="L5508">
        <v>695</v>
      </c>
    </row>
    <row r="5509" spans="1:12" x14ac:dyDescent="0.2">
      <c r="A5509" t="s">
        <v>6038</v>
      </c>
      <c r="B5509" t="s">
        <v>19</v>
      </c>
      <c r="C5509" t="str">
        <f t="shared" si="86"/>
        <v>La Paloma Ranchettes, TX</v>
      </c>
      <c r="D5509" t="s">
        <v>4531</v>
      </c>
      <c r="E5509">
        <v>48427</v>
      </c>
      <c r="F5509" t="s">
        <v>4554</v>
      </c>
      <c r="G5509">
        <v>48427</v>
      </c>
      <c r="H5509" t="s">
        <v>4554</v>
      </c>
      <c r="I5509">
        <v>26.314800000000002</v>
      </c>
      <c r="J5509">
        <v>-98.623000000000005</v>
      </c>
      <c r="K5509">
        <v>326</v>
      </c>
      <c r="L5509">
        <v>267</v>
      </c>
    </row>
    <row r="5510" spans="1:12" x14ac:dyDescent="0.2">
      <c r="A5510" t="s">
        <v>6039</v>
      </c>
      <c r="B5510" t="s">
        <v>19</v>
      </c>
      <c r="C5510" t="str">
        <f t="shared" si="86"/>
        <v>Elmendorf, TX</v>
      </c>
      <c r="D5510" t="s">
        <v>4531</v>
      </c>
      <c r="E5510">
        <v>48029</v>
      </c>
      <c r="F5510" t="s">
        <v>4650</v>
      </c>
      <c r="G5510">
        <v>48029</v>
      </c>
      <c r="H5510" t="s">
        <v>4650</v>
      </c>
      <c r="I5510">
        <v>29.257999999999999</v>
      </c>
      <c r="J5510">
        <v>-98.321899999999999</v>
      </c>
      <c r="K5510">
        <v>1945</v>
      </c>
      <c r="L5510">
        <v>122</v>
      </c>
    </row>
    <row r="5511" spans="1:12" x14ac:dyDescent="0.2">
      <c r="A5511" t="s">
        <v>1366</v>
      </c>
      <c r="B5511" t="s">
        <v>19</v>
      </c>
      <c r="C5511" t="str">
        <f t="shared" si="86"/>
        <v>Chilton, TX</v>
      </c>
      <c r="D5511" t="s">
        <v>4531</v>
      </c>
      <c r="E5511">
        <v>48145</v>
      </c>
      <c r="F5511" t="s">
        <v>4754</v>
      </c>
      <c r="G5511">
        <v>48145</v>
      </c>
      <c r="H5511" t="s">
        <v>4754</v>
      </c>
      <c r="I5511">
        <v>31.284800000000001</v>
      </c>
      <c r="J5511">
        <v>-97.060699999999997</v>
      </c>
      <c r="K5511">
        <v>743</v>
      </c>
      <c r="L5511">
        <v>72</v>
      </c>
    </row>
    <row r="5512" spans="1:12" x14ac:dyDescent="0.2">
      <c r="A5512" t="s">
        <v>5299</v>
      </c>
      <c r="B5512" t="s">
        <v>19</v>
      </c>
      <c r="C5512" t="str">
        <f t="shared" si="86"/>
        <v>Crosby, TX</v>
      </c>
      <c r="D5512" t="s">
        <v>4531</v>
      </c>
      <c r="E5512">
        <v>48201</v>
      </c>
      <c r="F5512" t="s">
        <v>4662</v>
      </c>
      <c r="G5512">
        <v>48201</v>
      </c>
      <c r="H5512" t="s">
        <v>4662</v>
      </c>
      <c r="I5512">
        <v>29.9146</v>
      </c>
      <c r="J5512">
        <v>-95.059100000000001</v>
      </c>
      <c r="K5512">
        <v>2704</v>
      </c>
      <c r="L5512">
        <v>468</v>
      </c>
    </row>
    <row r="5513" spans="1:12" x14ac:dyDescent="0.2">
      <c r="A5513" t="s">
        <v>6040</v>
      </c>
      <c r="B5513" t="s">
        <v>19</v>
      </c>
      <c r="C5513" t="str">
        <f t="shared" si="86"/>
        <v>Knox City, TX</v>
      </c>
      <c r="D5513" t="s">
        <v>4531</v>
      </c>
      <c r="E5513">
        <v>48275</v>
      </c>
      <c r="F5513" t="s">
        <v>4872</v>
      </c>
      <c r="G5513">
        <v>48275</v>
      </c>
      <c r="H5513" t="s">
        <v>4872</v>
      </c>
      <c r="I5513">
        <v>33.4176</v>
      </c>
      <c r="J5513">
        <v>-99.815700000000007</v>
      </c>
      <c r="K5513">
        <v>1136</v>
      </c>
      <c r="L5513">
        <v>526</v>
      </c>
    </row>
    <row r="5514" spans="1:12" x14ac:dyDescent="0.2">
      <c r="A5514" t="s">
        <v>1786</v>
      </c>
      <c r="B5514" t="s">
        <v>19</v>
      </c>
      <c r="C5514" t="str">
        <f t="shared" si="86"/>
        <v>Hudson, TX</v>
      </c>
      <c r="D5514" t="s">
        <v>4531</v>
      </c>
      <c r="E5514">
        <v>48005</v>
      </c>
      <c r="F5514" t="s">
        <v>4568</v>
      </c>
      <c r="G5514">
        <v>48005</v>
      </c>
      <c r="H5514" t="s">
        <v>4568</v>
      </c>
      <c r="I5514">
        <v>31.328700000000001</v>
      </c>
      <c r="J5514">
        <v>-94.801400000000001</v>
      </c>
      <c r="K5514">
        <v>4889</v>
      </c>
      <c r="L5514">
        <v>372</v>
      </c>
    </row>
    <row r="5515" spans="1:12" x14ac:dyDescent="0.2">
      <c r="A5515" t="s">
        <v>6041</v>
      </c>
      <c r="B5515" t="s">
        <v>19</v>
      </c>
      <c r="C5515" t="str">
        <f t="shared" si="86"/>
        <v>Wake Village, TX</v>
      </c>
      <c r="D5515" t="s">
        <v>4531</v>
      </c>
      <c r="E5515">
        <v>48037</v>
      </c>
      <c r="F5515" t="s">
        <v>5249</v>
      </c>
      <c r="G5515">
        <v>48037</v>
      </c>
      <c r="H5515" t="s">
        <v>5249</v>
      </c>
      <c r="I5515">
        <v>33.423999999999999</v>
      </c>
      <c r="J5515">
        <v>-94.118799999999993</v>
      </c>
      <c r="K5515">
        <v>5425</v>
      </c>
      <c r="L5515">
        <v>904</v>
      </c>
    </row>
    <row r="5516" spans="1:12" x14ac:dyDescent="0.2">
      <c r="A5516" t="s">
        <v>6042</v>
      </c>
      <c r="B5516" t="s">
        <v>19</v>
      </c>
      <c r="C5516" t="str">
        <f t="shared" si="86"/>
        <v>Inez, TX</v>
      </c>
      <c r="D5516" t="s">
        <v>4531</v>
      </c>
      <c r="E5516">
        <v>48469</v>
      </c>
      <c r="F5516" t="s">
        <v>4835</v>
      </c>
      <c r="G5516">
        <v>48469</v>
      </c>
      <c r="H5516" t="s">
        <v>4835</v>
      </c>
      <c r="I5516">
        <v>28.8718</v>
      </c>
      <c r="J5516">
        <v>-96.795900000000003</v>
      </c>
      <c r="K5516">
        <v>2433</v>
      </c>
      <c r="L5516">
        <v>15</v>
      </c>
    </row>
    <row r="5517" spans="1:12" x14ac:dyDescent="0.2">
      <c r="A5517" t="s">
        <v>884</v>
      </c>
      <c r="B5517" t="s">
        <v>19</v>
      </c>
      <c r="C5517" t="str">
        <f t="shared" si="86"/>
        <v>Covington, TX</v>
      </c>
      <c r="D5517" t="s">
        <v>4531</v>
      </c>
      <c r="E5517">
        <v>48217</v>
      </c>
      <c r="F5517" t="s">
        <v>4593</v>
      </c>
      <c r="G5517">
        <v>48217</v>
      </c>
      <c r="H5517" t="s">
        <v>4593</v>
      </c>
      <c r="I5517">
        <v>32.178100000000001</v>
      </c>
      <c r="J5517">
        <v>-97.260400000000004</v>
      </c>
      <c r="K5517">
        <v>272</v>
      </c>
      <c r="L5517">
        <v>127</v>
      </c>
    </row>
    <row r="5518" spans="1:12" x14ac:dyDescent="0.2">
      <c r="A5518" t="s">
        <v>6043</v>
      </c>
      <c r="B5518" t="s">
        <v>19</v>
      </c>
      <c r="C5518" t="str">
        <f t="shared" si="86"/>
        <v>Tiki Island, TX</v>
      </c>
      <c r="D5518" t="s">
        <v>4531</v>
      </c>
      <c r="E5518">
        <v>48167</v>
      </c>
      <c r="F5518" t="s">
        <v>4665</v>
      </c>
      <c r="G5518">
        <v>48167</v>
      </c>
      <c r="H5518" t="s">
        <v>4665</v>
      </c>
      <c r="I5518">
        <v>29.298500000000001</v>
      </c>
      <c r="J5518">
        <v>-94.917500000000004</v>
      </c>
      <c r="K5518">
        <v>1062</v>
      </c>
      <c r="L5518">
        <v>852</v>
      </c>
    </row>
    <row r="5519" spans="1:12" x14ac:dyDescent="0.2">
      <c r="A5519" t="s">
        <v>6044</v>
      </c>
      <c r="B5519" t="s">
        <v>19</v>
      </c>
      <c r="C5519" t="str">
        <f t="shared" si="86"/>
        <v>Midlothian, TX</v>
      </c>
      <c r="D5519" t="s">
        <v>4531</v>
      </c>
      <c r="E5519">
        <v>48139</v>
      </c>
      <c r="F5519" t="s">
        <v>4957</v>
      </c>
      <c r="G5519">
        <v>48139</v>
      </c>
      <c r="H5519" t="s">
        <v>4957</v>
      </c>
      <c r="I5519">
        <v>32.471800000000002</v>
      </c>
      <c r="J5519">
        <v>-96.987700000000004</v>
      </c>
      <c r="K5519">
        <v>25254</v>
      </c>
      <c r="L5519">
        <v>183</v>
      </c>
    </row>
    <row r="5520" spans="1:12" x14ac:dyDescent="0.2">
      <c r="A5520" t="s">
        <v>6045</v>
      </c>
      <c r="B5520" t="s">
        <v>19</v>
      </c>
      <c r="C5520" t="str">
        <f t="shared" si="86"/>
        <v>Snook, TX</v>
      </c>
      <c r="D5520" t="s">
        <v>4531</v>
      </c>
      <c r="E5520">
        <v>48051</v>
      </c>
      <c r="F5520" t="s">
        <v>4991</v>
      </c>
      <c r="G5520">
        <v>48051</v>
      </c>
      <c r="H5520" t="s">
        <v>4991</v>
      </c>
      <c r="I5520">
        <v>30.4907</v>
      </c>
      <c r="J5520">
        <v>-96.466999999999999</v>
      </c>
      <c r="K5520">
        <v>529</v>
      </c>
      <c r="L5520">
        <v>101</v>
      </c>
    </row>
    <row r="5521" spans="1:12" x14ac:dyDescent="0.2">
      <c r="A5521" t="s">
        <v>455</v>
      </c>
      <c r="B5521" t="s">
        <v>19</v>
      </c>
      <c r="C5521" t="str">
        <f t="shared" si="86"/>
        <v>Edgewood, TX</v>
      </c>
      <c r="D5521" t="s">
        <v>4531</v>
      </c>
      <c r="E5521">
        <v>48467</v>
      </c>
      <c r="F5521" t="s">
        <v>5317</v>
      </c>
      <c r="G5521">
        <v>48467</v>
      </c>
      <c r="H5521" t="s">
        <v>5317</v>
      </c>
      <c r="I5521">
        <v>32.694699999999997</v>
      </c>
      <c r="J5521">
        <v>-95.883300000000006</v>
      </c>
      <c r="K5521">
        <v>1486</v>
      </c>
      <c r="L5521">
        <v>422</v>
      </c>
    </row>
    <row r="5522" spans="1:12" x14ac:dyDescent="0.2">
      <c r="A5522" t="s">
        <v>6046</v>
      </c>
      <c r="B5522" t="s">
        <v>19</v>
      </c>
      <c r="C5522" t="str">
        <f t="shared" si="86"/>
        <v>Point Comfort, TX</v>
      </c>
      <c r="D5522" t="s">
        <v>4531</v>
      </c>
      <c r="E5522">
        <v>48057</v>
      </c>
      <c r="F5522" t="s">
        <v>2085</v>
      </c>
      <c r="G5522">
        <v>48057</v>
      </c>
      <c r="H5522" t="s">
        <v>2085</v>
      </c>
      <c r="I5522">
        <v>28.671600000000002</v>
      </c>
      <c r="J5522">
        <v>-96.558999999999997</v>
      </c>
      <c r="K5522">
        <v>704</v>
      </c>
      <c r="L5522">
        <v>206</v>
      </c>
    </row>
    <row r="5523" spans="1:12" x14ac:dyDescent="0.2">
      <c r="A5523" t="s">
        <v>6047</v>
      </c>
      <c r="B5523" t="s">
        <v>19</v>
      </c>
      <c r="C5523" t="str">
        <f t="shared" si="86"/>
        <v>Lakehills, TX</v>
      </c>
      <c r="D5523" t="s">
        <v>4531</v>
      </c>
      <c r="E5523">
        <v>48019</v>
      </c>
      <c r="F5523" t="s">
        <v>5556</v>
      </c>
      <c r="G5523">
        <v>48019</v>
      </c>
      <c r="H5523" t="s">
        <v>5556</v>
      </c>
      <c r="I5523">
        <v>29.623699999999999</v>
      </c>
      <c r="J5523">
        <v>-98.944800000000001</v>
      </c>
      <c r="K5523">
        <v>5447</v>
      </c>
      <c r="L5523">
        <v>69</v>
      </c>
    </row>
    <row r="5524" spans="1:12" x14ac:dyDescent="0.2">
      <c r="A5524" t="s">
        <v>4008</v>
      </c>
      <c r="B5524" t="s">
        <v>19</v>
      </c>
      <c r="C5524" t="str">
        <f t="shared" si="86"/>
        <v>Oak Valley, TX</v>
      </c>
      <c r="D5524" t="s">
        <v>4531</v>
      </c>
      <c r="E5524">
        <v>48349</v>
      </c>
      <c r="F5524" t="s">
        <v>4595</v>
      </c>
      <c r="G5524">
        <v>48349</v>
      </c>
      <c r="H5524" t="s">
        <v>4595</v>
      </c>
      <c r="I5524">
        <v>32.033099999999997</v>
      </c>
      <c r="J5524">
        <v>-96.511600000000001</v>
      </c>
      <c r="K5524">
        <v>382</v>
      </c>
      <c r="L5524">
        <v>76</v>
      </c>
    </row>
    <row r="5525" spans="1:12" x14ac:dyDescent="0.2">
      <c r="A5525" t="s">
        <v>6048</v>
      </c>
      <c r="B5525" t="s">
        <v>19</v>
      </c>
      <c r="C5525" t="str">
        <f t="shared" si="86"/>
        <v>Stafford, TX</v>
      </c>
      <c r="D5525" t="s">
        <v>4531</v>
      </c>
      <c r="E5525">
        <v>48157</v>
      </c>
      <c r="F5525" t="s">
        <v>4631</v>
      </c>
      <c r="G5525" t="s">
        <v>5078</v>
      </c>
      <c r="H5525" t="s">
        <v>5079</v>
      </c>
      <c r="I5525">
        <v>29.627099999999999</v>
      </c>
      <c r="J5525">
        <v>-95.565299999999993</v>
      </c>
      <c r="K5525">
        <v>18315</v>
      </c>
      <c r="L5525">
        <v>1010</v>
      </c>
    </row>
    <row r="5526" spans="1:12" x14ac:dyDescent="0.2">
      <c r="A5526" t="s">
        <v>6049</v>
      </c>
      <c r="B5526" t="s">
        <v>19</v>
      </c>
      <c r="C5526" t="str">
        <f t="shared" si="86"/>
        <v>Farwell, TX</v>
      </c>
      <c r="D5526" t="s">
        <v>4531</v>
      </c>
      <c r="E5526">
        <v>48369</v>
      </c>
      <c r="F5526" t="s">
        <v>5267</v>
      </c>
      <c r="G5526">
        <v>48369</v>
      </c>
      <c r="H5526" t="s">
        <v>5267</v>
      </c>
      <c r="I5526">
        <v>34.3855</v>
      </c>
      <c r="J5526">
        <v>-103.0373</v>
      </c>
      <c r="K5526">
        <v>1318</v>
      </c>
      <c r="L5526">
        <v>620</v>
      </c>
    </row>
    <row r="5527" spans="1:12" x14ac:dyDescent="0.2">
      <c r="A5527" t="s">
        <v>6050</v>
      </c>
      <c r="B5527" t="s">
        <v>19</v>
      </c>
      <c r="C5527" t="str">
        <f t="shared" si="86"/>
        <v>Corral City, TX</v>
      </c>
      <c r="D5527" t="s">
        <v>4531</v>
      </c>
      <c r="E5527">
        <v>48121</v>
      </c>
      <c r="F5527" t="s">
        <v>4583</v>
      </c>
      <c r="G5527">
        <v>48121</v>
      </c>
      <c r="H5527" t="s">
        <v>4583</v>
      </c>
      <c r="I5527">
        <v>33.098500000000001</v>
      </c>
      <c r="J5527">
        <v>-97.230400000000003</v>
      </c>
      <c r="K5527">
        <v>45</v>
      </c>
      <c r="L5527">
        <v>113</v>
      </c>
    </row>
    <row r="5528" spans="1:12" x14ac:dyDescent="0.2">
      <c r="A5528" t="s">
        <v>6051</v>
      </c>
      <c r="B5528" t="s">
        <v>19</v>
      </c>
      <c r="C5528" t="str">
        <f t="shared" si="86"/>
        <v>La Presa, TX</v>
      </c>
      <c r="D5528" t="s">
        <v>4531</v>
      </c>
      <c r="E5528">
        <v>48479</v>
      </c>
      <c r="F5528" t="s">
        <v>4699</v>
      </c>
      <c r="G5528">
        <v>48479</v>
      </c>
      <c r="H5528" t="s">
        <v>4699</v>
      </c>
      <c r="I5528">
        <v>27.3995</v>
      </c>
      <c r="J5528">
        <v>-99.437399999999997</v>
      </c>
      <c r="K5528">
        <v>254</v>
      </c>
      <c r="L5528">
        <v>196</v>
      </c>
    </row>
    <row r="5529" spans="1:12" x14ac:dyDescent="0.2">
      <c r="A5529" t="s">
        <v>6052</v>
      </c>
      <c r="B5529" t="s">
        <v>19</v>
      </c>
      <c r="C5529" t="str">
        <f t="shared" si="86"/>
        <v>Lavon, TX</v>
      </c>
      <c r="D5529" t="s">
        <v>4531</v>
      </c>
      <c r="E5529">
        <v>48085</v>
      </c>
      <c r="F5529" t="s">
        <v>4660</v>
      </c>
      <c r="G5529">
        <v>48085</v>
      </c>
      <c r="H5529" t="s">
        <v>4660</v>
      </c>
      <c r="I5529">
        <v>33.024500000000003</v>
      </c>
      <c r="J5529">
        <v>-96.439599999999999</v>
      </c>
      <c r="K5529">
        <v>3140</v>
      </c>
      <c r="L5529">
        <v>479</v>
      </c>
    </row>
    <row r="5530" spans="1:12" x14ac:dyDescent="0.2">
      <c r="A5530" t="s">
        <v>6053</v>
      </c>
      <c r="B5530" t="s">
        <v>19</v>
      </c>
      <c r="C5530" t="str">
        <f t="shared" si="86"/>
        <v>West Orange, TX</v>
      </c>
      <c r="D5530" t="s">
        <v>4531</v>
      </c>
      <c r="E5530">
        <v>48361</v>
      </c>
      <c r="F5530" t="s">
        <v>2527</v>
      </c>
      <c r="G5530">
        <v>48361</v>
      </c>
      <c r="H5530" t="s">
        <v>2527</v>
      </c>
      <c r="I5530">
        <v>30.0791</v>
      </c>
      <c r="J5530">
        <v>-93.759799999999998</v>
      </c>
      <c r="K5530">
        <v>3419</v>
      </c>
      <c r="L5530">
        <v>388</v>
      </c>
    </row>
    <row r="5531" spans="1:12" x14ac:dyDescent="0.2">
      <c r="A5531" t="s">
        <v>6054</v>
      </c>
      <c r="B5531" t="s">
        <v>19</v>
      </c>
      <c r="C5531" t="str">
        <f t="shared" si="86"/>
        <v>Ingleside on the Bay, TX</v>
      </c>
      <c r="D5531" t="s">
        <v>4531</v>
      </c>
      <c r="E5531">
        <v>48409</v>
      </c>
      <c r="F5531" t="s">
        <v>4759</v>
      </c>
      <c r="G5531">
        <v>48409</v>
      </c>
      <c r="H5531" t="s">
        <v>4759</v>
      </c>
      <c r="I5531">
        <v>27.830400000000001</v>
      </c>
      <c r="J5531">
        <v>-97.221000000000004</v>
      </c>
      <c r="K5531">
        <v>615</v>
      </c>
      <c r="L5531">
        <v>811</v>
      </c>
    </row>
    <row r="5532" spans="1:12" x14ac:dyDescent="0.2">
      <c r="A5532" t="s">
        <v>6055</v>
      </c>
      <c r="B5532" t="s">
        <v>19</v>
      </c>
      <c r="C5532" t="str">
        <f t="shared" si="86"/>
        <v>Sunrise Beach Village, TX</v>
      </c>
      <c r="D5532" t="s">
        <v>4531</v>
      </c>
      <c r="E5532">
        <v>48299</v>
      </c>
      <c r="F5532" t="s">
        <v>5809</v>
      </c>
      <c r="G5532">
        <v>48299</v>
      </c>
      <c r="H5532" t="s">
        <v>5809</v>
      </c>
      <c r="I5532">
        <v>30.586200000000002</v>
      </c>
      <c r="J5532">
        <v>-98.418700000000001</v>
      </c>
      <c r="K5532">
        <v>779</v>
      </c>
      <c r="L5532">
        <v>178</v>
      </c>
    </row>
    <row r="5533" spans="1:12" x14ac:dyDescent="0.2">
      <c r="A5533" t="s">
        <v>6056</v>
      </c>
      <c r="B5533" t="s">
        <v>19</v>
      </c>
      <c r="C5533" t="str">
        <f t="shared" si="86"/>
        <v>Thrall, TX</v>
      </c>
      <c r="D5533" t="s">
        <v>4531</v>
      </c>
      <c r="E5533">
        <v>48491</v>
      </c>
      <c r="F5533" t="s">
        <v>2285</v>
      </c>
      <c r="G5533">
        <v>48491</v>
      </c>
      <c r="H5533" t="s">
        <v>2285</v>
      </c>
      <c r="I5533">
        <v>30.5883</v>
      </c>
      <c r="J5533">
        <v>-97.298299999999998</v>
      </c>
      <c r="K5533">
        <v>937</v>
      </c>
      <c r="L5533">
        <v>859</v>
      </c>
    </row>
    <row r="5534" spans="1:12" x14ac:dyDescent="0.2">
      <c r="A5534" t="s">
        <v>6057</v>
      </c>
      <c r="B5534" t="s">
        <v>19</v>
      </c>
      <c r="C5534" t="str">
        <f t="shared" si="86"/>
        <v>Munday, TX</v>
      </c>
      <c r="D5534" t="s">
        <v>4531</v>
      </c>
      <c r="E5534">
        <v>48275</v>
      </c>
      <c r="F5534" t="s">
        <v>4872</v>
      </c>
      <c r="G5534">
        <v>48275</v>
      </c>
      <c r="H5534" t="s">
        <v>4872</v>
      </c>
      <c r="I5534">
        <v>33.447099999999999</v>
      </c>
      <c r="J5534">
        <v>-99.623900000000006</v>
      </c>
      <c r="K5534">
        <v>1289</v>
      </c>
      <c r="L5534">
        <v>348</v>
      </c>
    </row>
    <row r="5535" spans="1:12" x14ac:dyDescent="0.2">
      <c r="A5535" t="s">
        <v>6058</v>
      </c>
      <c r="B5535" t="s">
        <v>19</v>
      </c>
      <c r="C5535" t="str">
        <f t="shared" si="86"/>
        <v>Crandall, TX</v>
      </c>
      <c r="D5535" t="s">
        <v>4531</v>
      </c>
      <c r="E5535">
        <v>48257</v>
      </c>
      <c r="F5535" t="s">
        <v>4771</v>
      </c>
      <c r="G5535">
        <v>48257</v>
      </c>
      <c r="H5535" t="s">
        <v>4771</v>
      </c>
      <c r="I5535">
        <v>32.627899999999997</v>
      </c>
      <c r="J5535">
        <v>-96.453699999999998</v>
      </c>
      <c r="K5535">
        <v>3624</v>
      </c>
      <c r="L5535">
        <v>445</v>
      </c>
    </row>
    <row r="5536" spans="1:12" x14ac:dyDescent="0.2">
      <c r="A5536" t="s">
        <v>6059</v>
      </c>
      <c r="B5536" t="s">
        <v>19</v>
      </c>
      <c r="C5536" t="str">
        <f t="shared" si="86"/>
        <v>Alvarado, TX</v>
      </c>
      <c r="D5536" t="s">
        <v>4531</v>
      </c>
      <c r="E5536">
        <v>48251</v>
      </c>
      <c r="F5536" t="s">
        <v>3591</v>
      </c>
      <c r="G5536">
        <v>48251</v>
      </c>
      <c r="H5536" t="s">
        <v>3591</v>
      </c>
      <c r="I5536">
        <v>32.406799999999997</v>
      </c>
      <c r="J5536">
        <v>-97.215000000000003</v>
      </c>
      <c r="K5536">
        <v>4502</v>
      </c>
      <c r="L5536">
        <v>383</v>
      </c>
    </row>
    <row r="5537" spans="1:12" x14ac:dyDescent="0.2">
      <c r="A5537" t="s">
        <v>893</v>
      </c>
      <c r="B5537" t="s">
        <v>19</v>
      </c>
      <c r="C5537" t="str">
        <f t="shared" si="86"/>
        <v>Mount Vernon, TX</v>
      </c>
      <c r="D5537" t="s">
        <v>4531</v>
      </c>
      <c r="E5537">
        <v>48159</v>
      </c>
      <c r="F5537" t="s">
        <v>395</v>
      </c>
      <c r="G5537">
        <v>48159</v>
      </c>
      <c r="H5537" t="s">
        <v>395</v>
      </c>
      <c r="I5537">
        <v>33.176000000000002</v>
      </c>
      <c r="J5537">
        <v>-95.225300000000004</v>
      </c>
      <c r="K5537">
        <v>2661</v>
      </c>
      <c r="L5537">
        <v>246</v>
      </c>
    </row>
    <row r="5538" spans="1:12" x14ac:dyDescent="0.2">
      <c r="A5538" t="s">
        <v>6060</v>
      </c>
      <c r="B5538" t="s">
        <v>19</v>
      </c>
      <c r="C5538" t="str">
        <f t="shared" si="86"/>
        <v>Rio Bravo, TX</v>
      </c>
      <c r="D5538" t="s">
        <v>4531</v>
      </c>
      <c r="E5538">
        <v>48479</v>
      </c>
      <c r="F5538" t="s">
        <v>4699</v>
      </c>
      <c r="G5538">
        <v>48479</v>
      </c>
      <c r="H5538" t="s">
        <v>4699</v>
      </c>
      <c r="I5538">
        <v>27.364799999999999</v>
      </c>
      <c r="J5538">
        <v>-99.481999999999999</v>
      </c>
      <c r="K5538">
        <v>8012</v>
      </c>
      <c r="L5538">
        <v>2830</v>
      </c>
    </row>
    <row r="5539" spans="1:12" x14ac:dyDescent="0.2">
      <c r="A5539" t="s">
        <v>6061</v>
      </c>
      <c r="B5539" t="s">
        <v>19</v>
      </c>
      <c r="C5539" t="str">
        <f t="shared" si="86"/>
        <v>Pueblo Nuevo, TX</v>
      </c>
      <c r="D5539" t="s">
        <v>4531</v>
      </c>
      <c r="E5539">
        <v>48479</v>
      </c>
      <c r="F5539" t="s">
        <v>4699</v>
      </c>
      <c r="G5539">
        <v>48479</v>
      </c>
      <c r="H5539" t="s">
        <v>4699</v>
      </c>
      <c r="I5539">
        <v>27.4939</v>
      </c>
      <c r="J5539">
        <v>-99.309899999999999</v>
      </c>
      <c r="K5539">
        <v>687</v>
      </c>
      <c r="L5539">
        <v>455</v>
      </c>
    </row>
    <row r="5540" spans="1:12" x14ac:dyDescent="0.2">
      <c r="A5540" t="s">
        <v>6062</v>
      </c>
      <c r="B5540" t="s">
        <v>19</v>
      </c>
      <c r="C5540" t="str">
        <f t="shared" si="86"/>
        <v>Buchanan Lake Village, TX</v>
      </c>
      <c r="D5540" t="s">
        <v>4531</v>
      </c>
      <c r="E5540">
        <v>48299</v>
      </c>
      <c r="F5540" t="s">
        <v>5809</v>
      </c>
      <c r="G5540">
        <v>48299</v>
      </c>
      <c r="H5540" t="s">
        <v>5809</v>
      </c>
      <c r="I5540">
        <v>30.8565</v>
      </c>
      <c r="J5540">
        <v>-98.437799999999996</v>
      </c>
      <c r="K5540">
        <v>793</v>
      </c>
      <c r="L5540">
        <v>205</v>
      </c>
    </row>
    <row r="5541" spans="1:12" x14ac:dyDescent="0.2">
      <c r="A5541" t="s">
        <v>6063</v>
      </c>
      <c r="B5541" t="s">
        <v>19</v>
      </c>
      <c r="C5541" t="str">
        <f t="shared" si="86"/>
        <v>Savoy, TX</v>
      </c>
      <c r="D5541" t="s">
        <v>4531</v>
      </c>
      <c r="E5541">
        <v>48147</v>
      </c>
      <c r="F5541" t="s">
        <v>4532</v>
      </c>
      <c r="G5541">
        <v>48147</v>
      </c>
      <c r="H5541" t="s">
        <v>4532</v>
      </c>
      <c r="I5541">
        <v>33.599899999999998</v>
      </c>
      <c r="J5541">
        <v>-96.366200000000006</v>
      </c>
      <c r="K5541">
        <v>830</v>
      </c>
      <c r="L5541">
        <v>402</v>
      </c>
    </row>
    <row r="5542" spans="1:12" x14ac:dyDescent="0.2">
      <c r="A5542" t="s">
        <v>6064</v>
      </c>
      <c r="B5542" t="s">
        <v>19</v>
      </c>
      <c r="C5542" t="str">
        <f t="shared" si="86"/>
        <v>Pablo Pena, TX</v>
      </c>
      <c r="D5542" t="s">
        <v>4531</v>
      </c>
      <c r="E5542">
        <v>48427</v>
      </c>
      <c r="F5542" t="s">
        <v>4554</v>
      </c>
      <c r="G5542">
        <v>48427</v>
      </c>
      <c r="H5542" t="s">
        <v>4554</v>
      </c>
      <c r="I5542">
        <v>26.303699999999999</v>
      </c>
      <c r="J5542">
        <v>-98.640500000000003</v>
      </c>
      <c r="K5542">
        <v>16</v>
      </c>
      <c r="L5542">
        <v>396</v>
      </c>
    </row>
    <row r="5543" spans="1:12" x14ac:dyDescent="0.2">
      <c r="A5543" t="s">
        <v>6065</v>
      </c>
      <c r="B5543" t="s">
        <v>19</v>
      </c>
      <c r="C5543" t="str">
        <f t="shared" si="86"/>
        <v>Penitas, TX</v>
      </c>
      <c r="D5543" t="s">
        <v>4531</v>
      </c>
      <c r="E5543">
        <v>48215</v>
      </c>
      <c r="F5543" t="s">
        <v>4107</v>
      </c>
      <c r="G5543">
        <v>48215</v>
      </c>
      <c r="H5543" t="s">
        <v>4107</v>
      </c>
      <c r="I5543">
        <v>26.250800000000002</v>
      </c>
      <c r="J5543">
        <v>-98.442599999999999</v>
      </c>
      <c r="K5543">
        <v>4886</v>
      </c>
      <c r="L5543">
        <v>476</v>
      </c>
    </row>
    <row r="5544" spans="1:12" x14ac:dyDescent="0.2">
      <c r="A5544" t="s">
        <v>6066</v>
      </c>
      <c r="B5544" t="s">
        <v>19</v>
      </c>
      <c r="C5544" t="str">
        <f t="shared" si="86"/>
        <v>Gun Barrel City, TX</v>
      </c>
      <c r="D5544" t="s">
        <v>4531</v>
      </c>
      <c r="E5544">
        <v>48213</v>
      </c>
      <c r="F5544" t="s">
        <v>2162</v>
      </c>
      <c r="G5544">
        <v>48213</v>
      </c>
      <c r="H5544" t="s">
        <v>2162</v>
      </c>
      <c r="I5544">
        <v>32.3277</v>
      </c>
      <c r="J5544">
        <v>-96.128600000000006</v>
      </c>
      <c r="K5544">
        <v>16013</v>
      </c>
      <c r="L5544">
        <v>376</v>
      </c>
    </row>
    <row r="5545" spans="1:12" x14ac:dyDescent="0.2">
      <c r="A5545" t="s">
        <v>6067</v>
      </c>
      <c r="B5545" t="s">
        <v>19</v>
      </c>
      <c r="C5545" t="str">
        <f t="shared" si="86"/>
        <v>Lake Dunlap, TX</v>
      </c>
      <c r="D5545" t="s">
        <v>4531</v>
      </c>
      <c r="E5545">
        <v>48187</v>
      </c>
      <c r="F5545" t="s">
        <v>4173</v>
      </c>
      <c r="G5545">
        <v>48187</v>
      </c>
      <c r="H5545" t="s">
        <v>4173</v>
      </c>
      <c r="I5545">
        <v>29.668299999999999</v>
      </c>
      <c r="J5545">
        <v>-98.077299999999994</v>
      </c>
      <c r="K5545">
        <v>2474</v>
      </c>
      <c r="L5545">
        <v>636</v>
      </c>
    </row>
    <row r="5546" spans="1:12" x14ac:dyDescent="0.2">
      <c r="A5546" t="s">
        <v>6068</v>
      </c>
      <c r="B5546" t="s">
        <v>19</v>
      </c>
      <c r="C5546" t="str">
        <f t="shared" si="86"/>
        <v>Valle Hermoso, TX</v>
      </c>
      <c r="D5546" t="s">
        <v>4531</v>
      </c>
      <c r="E5546">
        <v>48427</v>
      </c>
      <c r="F5546" t="s">
        <v>4554</v>
      </c>
      <c r="G5546">
        <v>48427</v>
      </c>
      <c r="H5546" t="s">
        <v>4554</v>
      </c>
      <c r="I5546">
        <v>26.382300000000001</v>
      </c>
      <c r="J5546">
        <v>-98.787099999999995</v>
      </c>
      <c r="K5546">
        <v>0</v>
      </c>
      <c r="L5546">
        <v>0</v>
      </c>
    </row>
    <row r="5547" spans="1:12" x14ac:dyDescent="0.2">
      <c r="A5547" t="s">
        <v>6069</v>
      </c>
      <c r="B5547" t="s">
        <v>19</v>
      </c>
      <c r="C5547" t="str">
        <f t="shared" si="86"/>
        <v>Lometa, TX</v>
      </c>
      <c r="D5547" t="s">
        <v>4531</v>
      </c>
      <c r="E5547">
        <v>48281</v>
      </c>
      <c r="F5547" t="s">
        <v>4656</v>
      </c>
      <c r="G5547">
        <v>48281</v>
      </c>
      <c r="H5547" t="s">
        <v>4656</v>
      </c>
      <c r="I5547">
        <v>31.2166</v>
      </c>
      <c r="J5547">
        <v>-98.392499999999998</v>
      </c>
      <c r="K5547">
        <v>843</v>
      </c>
      <c r="L5547">
        <v>387</v>
      </c>
    </row>
    <row r="5548" spans="1:12" x14ac:dyDescent="0.2">
      <c r="A5548" t="s">
        <v>2908</v>
      </c>
      <c r="B5548" t="s">
        <v>19</v>
      </c>
      <c r="C5548" t="str">
        <f t="shared" si="86"/>
        <v>Highlands, TX</v>
      </c>
      <c r="D5548" t="s">
        <v>4531</v>
      </c>
      <c r="E5548">
        <v>48201</v>
      </c>
      <c r="F5548" t="s">
        <v>4662</v>
      </c>
      <c r="G5548">
        <v>48201</v>
      </c>
      <c r="H5548" t="s">
        <v>4662</v>
      </c>
      <c r="I5548">
        <v>29.812999999999999</v>
      </c>
      <c r="J5548">
        <v>-95.057699999999997</v>
      </c>
      <c r="K5548">
        <v>7544</v>
      </c>
      <c r="L5548">
        <v>596</v>
      </c>
    </row>
    <row r="5549" spans="1:12" x14ac:dyDescent="0.2">
      <c r="A5549" t="s">
        <v>6070</v>
      </c>
      <c r="B5549" t="s">
        <v>19</v>
      </c>
      <c r="C5549" t="str">
        <f t="shared" si="86"/>
        <v>La Puerta, TX</v>
      </c>
      <c r="D5549" t="s">
        <v>4531</v>
      </c>
      <c r="E5549">
        <v>48427</v>
      </c>
      <c r="F5549" t="s">
        <v>4554</v>
      </c>
      <c r="G5549">
        <v>48427</v>
      </c>
      <c r="H5549" t="s">
        <v>4554</v>
      </c>
      <c r="I5549">
        <v>26.346800000000002</v>
      </c>
      <c r="J5549">
        <v>-98.750399999999999</v>
      </c>
      <c r="K5549">
        <v>581</v>
      </c>
      <c r="L5549">
        <v>706</v>
      </c>
    </row>
    <row r="5550" spans="1:12" x14ac:dyDescent="0.2">
      <c r="A5550" t="s">
        <v>6071</v>
      </c>
      <c r="B5550" t="s">
        <v>19</v>
      </c>
      <c r="C5550" t="str">
        <f t="shared" si="86"/>
        <v>Pine Harbor, TX</v>
      </c>
      <c r="D5550" t="s">
        <v>4531</v>
      </c>
      <c r="E5550">
        <v>48315</v>
      </c>
      <c r="F5550" t="s">
        <v>1566</v>
      </c>
      <c r="G5550">
        <v>48315</v>
      </c>
      <c r="H5550" t="s">
        <v>1566</v>
      </c>
      <c r="I5550">
        <v>32.772300000000001</v>
      </c>
      <c r="J5550">
        <v>-94.499200000000002</v>
      </c>
      <c r="K5550">
        <v>965</v>
      </c>
      <c r="L5550">
        <v>111</v>
      </c>
    </row>
    <row r="5551" spans="1:12" x14ac:dyDescent="0.2">
      <c r="A5551" t="s">
        <v>6072</v>
      </c>
      <c r="B5551" t="s">
        <v>19</v>
      </c>
      <c r="C5551" t="str">
        <f t="shared" si="86"/>
        <v>Primera, TX</v>
      </c>
      <c r="D5551" t="s">
        <v>4531</v>
      </c>
      <c r="E5551">
        <v>48061</v>
      </c>
      <c r="F5551" t="s">
        <v>1555</v>
      </c>
      <c r="G5551">
        <v>48061</v>
      </c>
      <c r="H5551" t="s">
        <v>1555</v>
      </c>
      <c r="I5551">
        <v>26.223700000000001</v>
      </c>
      <c r="J5551">
        <v>-97.752899999999997</v>
      </c>
      <c r="K5551">
        <v>4843</v>
      </c>
      <c r="L5551">
        <v>673</v>
      </c>
    </row>
    <row r="5552" spans="1:12" x14ac:dyDescent="0.2">
      <c r="A5552" t="s">
        <v>6073</v>
      </c>
      <c r="B5552" t="s">
        <v>19</v>
      </c>
      <c r="C5552" t="str">
        <f t="shared" si="86"/>
        <v>Baird, TX</v>
      </c>
      <c r="D5552" t="s">
        <v>4531</v>
      </c>
      <c r="E5552">
        <v>48059</v>
      </c>
      <c r="F5552" t="s">
        <v>3091</v>
      </c>
      <c r="G5552">
        <v>48059</v>
      </c>
      <c r="H5552" t="s">
        <v>3091</v>
      </c>
      <c r="I5552">
        <v>32.396000000000001</v>
      </c>
      <c r="J5552">
        <v>-99.396199999999993</v>
      </c>
      <c r="K5552">
        <v>1504</v>
      </c>
      <c r="L5552">
        <v>218</v>
      </c>
    </row>
    <row r="5553" spans="1:12" x14ac:dyDescent="0.2">
      <c r="A5553" t="s">
        <v>6074</v>
      </c>
      <c r="B5553" t="s">
        <v>19</v>
      </c>
      <c r="C5553" t="str">
        <f t="shared" si="86"/>
        <v>Laguna Park, TX</v>
      </c>
      <c r="D5553" t="s">
        <v>4531</v>
      </c>
      <c r="E5553">
        <v>48035</v>
      </c>
      <c r="F5553" t="s">
        <v>4712</v>
      </c>
      <c r="G5553">
        <v>48035</v>
      </c>
      <c r="H5553" t="s">
        <v>4712</v>
      </c>
      <c r="I5553">
        <v>31.8643</v>
      </c>
      <c r="J5553">
        <v>-97.386200000000002</v>
      </c>
      <c r="K5553">
        <v>1472</v>
      </c>
      <c r="L5553">
        <v>189</v>
      </c>
    </row>
    <row r="5554" spans="1:12" x14ac:dyDescent="0.2">
      <c r="A5554" t="s">
        <v>6075</v>
      </c>
      <c r="B5554" t="s">
        <v>19</v>
      </c>
      <c r="C5554" t="str">
        <f t="shared" si="86"/>
        <v>Falcon Heights, TX</v>
      </c>
      <c r="D5554" t="s">
        <v>4531</v>
      </c>
      <c r="E5554">
        <v>48427</v>
      </c>
      <c r="F5554" t="s">
        <v>4554</v>
      </c>
      <c r="G5554">
        <v>48427</v>
      </c>
      <c r="H5554" t="s">
        <v>4554</v>
      </c>
      <c r="I5554">
        <v>26.560400000000001</v>
      </c>
      <c r="J5554">
        <v>-99.122500000000002</v>
      </c>
      <c r="K5554">
        <v>0</v>
      </c>
      <c r="L5554">
        <v>0</v>
      </c>
    </row>
    <row r="5555" spans="1:12" x14ac:dyDescent="0.2">
      <c r="A5555" t="s">
        <v>4665</v>
      </c>
      <c r="B5555" t="s">
        <v>19</v>
      </c>
      <c r="C5555" t="str">
        <f t="shared" si="86"/>
        <v>Galveston, TX</v>
      </c>
      <c r="D5555" t="s">
        <v>4531</v>
      </c>
      <c r="E5555">
        <v>48167</v>
      </c>
      <c r="F5555" t="s">
        <v>4665</v>
      </c>
      <c r="G5555">
        <v>48167</v>
      </c>
      <c r="H5555" t="s">
        <v>4665</v>
      </c>
      <c r="I5555">
        <v>29.248699999999999</v>
      </c>
      <c r="J5555">
        <v>-94.891000000000005</v>
      </c>
      <c r="K5555">
        <v>46561</v>
      </c>
      <c r="L5555">
        <v>473</v>
      </c>
    </row>
    <row r="5556" spans="1:12" x14ac:dyDescent="0.2">
      <c r="A5556" t="s">
        <v>1033</v>
      </c>
      <c r="B5556" t="s">
        <v>19</v>
      </c>
      <c r="C5556" t="str">
        <f t="shared" si="86"/>
        <v>Houston, TX</v>
      </c>
      <c r="D5556" t="s">
        <v>4531</v>
      </c>
      <c r="E5556">
        <v>48201</v>
      </c>
      <c r="F5556" t="s">
        <v>4662</v>
      </c>
      <c r="G5556" t="s">
        <v>6076</v>
      </c>
      <c r="H5556" t="s">
        <v>6077</v>
      </c>
      <c r="I5556">
        <v>29.786899999999999</v>
      </c>
      <c r="J5556">
        <v>-95.390500000000003</v>
      </c>
      <c r="K5556">
        <v>5446468</v>
      </c>
      <c r="L5556">
        <v>1401</v>
      </c>
    </row>
    <row r="5557" spans="1:12" x14ac:dyDescent="0.2">
      <c r="A5557" t="s">
        <v>6078</v>
      </c>
      <c r="B5557" t="s">
        <v>19</v>
      </c>
      <c r="C5557" t="str">
        <f t="shared" si="86"/>
        <v>Forest Hill, TX</v>
      </c>
      <c r="D5557" t="s">
        <v>4531</v>
      </c>
      <c r="E5557">
        <v>48439</v>
      </c>
      <c r="F5557" t="s">
        <v>4696</v>
      </c>
      <c r="G5557">
        <v>48439</v>
      </c>
      <c r="H5557" t="s">
        <v>4696</v>
      </c>
      <c r="I5557">
        <v>32.661900000000003</v>
      </c>
      <c r="J5557">
        <v>-97.266199999999998</v>
      </c>
      <c r="K5557">
        <v>12953</v>
      </c>
      <c r="L5557">
        <v>1198</v>
      </c>
    </row>
    <row r="5558" spans="1:12" x14ac:dyDescent="0.2">
      <c r="A5558" t="s">
        <v>6079</v>
      </c>
      <c r="B5558" t="s">
        <v>19</v>
      </c>
      <c r="C5558" t="str">
        <f t="shared" si="86"/>
        <v>Weinert, TX</v>
      </c>
      <c r="D5558" t="s">
        <v>4531</v>
      </c>
      <c r="E5558">
        <v>48207</v>
      </c>
      <c r="F5558" t="s">
        <v>5048</v>
      </c>
      <c r="G5558">
        <v>48207</v>
      </c>
      <c r="H5558" t="s">
        <v>5048</v>
      </c>
      <c r="I5558">
        <v>33.323399999999999</v>
      </c>
      <c r="J5558">
        <v>-99.673699999999997</v>
      </c>
      <c r="K5558">
        <v>168</v>
      </c>
      <c r="L5558">
        <v>134</v>
      </c>
    </row>
    <row r="5559" spans="1:12" x14ac:dyDescent="0.2">
      <c r="A5559" t="s">
        <v>6080</v>
      </c>
      <c r="B5559" t="s">
        <v>19</v>
      </c>
      <c r="C5559" t="str">
        <f t="shared" si="86"/>
        <v>Meadowlakes, TX</v>
      </c>
      <c r="D5559" t="s">
        <v>4531</v>
      </c>
      <c r="E5559">
        <v>48053</v>
      </c>
      <c r="F5559" t="s">
        <v>4812</v>
      </c>
      <c r="G5559">
        <v>48053</v>
      </c>
      <c r="H5559" t="s">
        <v>4812</v>
      </c>
      <c r="I5559">
        <v>30.5639</v>
      </c>
      <c r="J5559">
        <v>-98.295400000000001</v>
      </c>
      <c r="K5559">
        <v>1879</v>
      </c>
      <c r="L5559">
        <v>953</v>
      </c>
    </row>
    <row r="5560" spans="1:12" x14ac:dyDescent="0.2">
      <c r="A5560" t="s">
        <v>6081</v>
      </c>
      <c r="B5560" t="s">
        <v>19</v>
      </c>
      <c r="C5560" t="str">
        <f t="shared" si="86"/>
        <v>Martindale, TX</v>
      </c>
      <c r="D5560" t="s">
        <v>4531</v>
      </c>
      <c r="E5560">
        <v>48055</v>
      </c>
      <c r="F5560" t="s">
        <v>3781</v>
      </c>
      <c r="G5560">
        <v>48055</v>
      </c>
      <c r="H5560" t="s">
        <v>3781</v>
      </c>
      <c r="I5560">
        <v>29.844799999999999</v>
      </c>
      <c r="J5560">
        <v>-97.839600000000004</v>
      </c>
      <c r="K5560">
        <v>1266</v>
      </c>
      <c r="L5560">
        <v>237</v>
      </c>
    </row>
    <row r="5561" spans="1:12" x14ac:dyDescent="0.2">
      <c r="A5561" t="s">
        <v>6082</v>
      </c>
      <c r="B5561" t="s">
        <v>19</v>
      </c>
      <c r="C5561" t="str">
        <f t="shared" si="86"/>
        <v>Rancho Viejo, TX</v>
      </c>
      <c r="D5561" t="s">
        <v>4531</v>
      </c>
      <c r="E5561">
        <v>48061</v>
      </c>
      <c r="F5561" t="s">
        <v>1555</v>
      </c>
      <c r="G5561">
        <v>48061</v>
      </c>
      <c r="H5561" t="s">
        <v>1555</v>
      </c>
      <c r="I5561">
        <v>26.036100000000001</v>
      </c>
      <c r="J5561">
        <v>-97.556799999999996</v>
      </c>
      <c r="K5561">
        <v>2477</v>
      </c>
      <c r="L5561">
        <v>484</v>
      </c>
    </row>
    <row r="5562" spans="1:12" x14ac:dyDescent="0.2">
      <c r="A5562" t="s">
        <v>6083</v>
      </c>
      <c r="B5562" t="s">
        <v>19</v>
      </c>
      <c r="C5562" t="str">
        <f t="shared" si="86"/>
        <v>San Fernando, TX</v>
      </c>
      <c r="D5562" t="s">
        <v>4531</v>
      </c>
      <c r="E5562">
        <v>48427</v>
      </c>
      <c r="F5562" t="s">
        <v>4554</v>
      </c>
      <c r="G5562">
        <v>48427</v>
      </c>
      <c r="H5562" t="s">
        <v>4554</v>
      </c>
      <c r="I5562">
        <v>26.403300000000002</v>
      </c>
      <c r="J5562">
        <v>-98.835099999999997</v>
      </c>
      <c r="K5562">
        <v>38</v>
      </c>
      <c r="L5562">
        <v>605</v>
      </c>
    </row>
    <row r="5563" spans="1:12" x14ac:dyDescent="0.2">
      <c r="A5563" t="s">
        <v>6084</v>
      </c>
      <c r="B5563" t="s">
        <v>19</v>
      </c>
      <c r="C5563" t="str">
        <f t="shared" si="86"/>
        <v>North San Pedro, TX</v>
      </c>
      <c r="D5563" t="s">
        <v>4531</v>
      </c>
      <c r="E5563">
        <v>48355</v>
      </c>
      <c r="F5563" t="s">
        <v>4624</v>
      </c>
      <c r="G5563">
        <v>48355</v>
      </c>
      <c r="H5563" t="s">
        <v>4624</v>
      </c>
      <c r="I5563">
        <v>27.802700000000002</v>
      </c>
      <c r="J5563">
        <v>-97.682000000000002</v>
      </c>
      <c r="K5563">
        <v>452</v>
      </c>
      <c r="L5563">
        <v>1800</v>
      </c>
    </row>
    <row r="5564" spans="1:12" x14ac:dyDescent="0.2">
      <c r="A5564" t="s">
        <v>3645</v>
      </c>
      <c r="B5564" t="s">
        <v>19</v>
      </c>
      <c r="C5564" t="str">
        <f t="shared" si="86"/>
        <v>Warren, TX</v>
      </c>
      <c r="D5564" t="s">
        <v>4531</v>
      </c>
      <c r="E5564">
        <v>48457</v>
      </c>
      <c r="F5564" t="s">
        <v>1972</v>
      </c>
      <c r="G5564">
        <v>48457</v>
      </c>
      <c r="H5564" t="s">
        <v>1972</v>
      </c>
      <c r="I5564">
        <v>30.6127</v>
      </c>
      <c r="J5564">
        <v>-94.410399999999996</v>
      </c>
      <c r="K5564">
        <v>535</v>
      </c>
      <c r="L5564">
        <v>48</v>
      </c>
    </row>
    <row r="5565" spans="1:12" x14ac:dyDescent="0.2">
      <c r="A5565" t="s">
        <v>6085</v>
      </c>
      <c r="B5565" t="s">
        <v>19</v>
      </c>
      <c r="C5565" t="str">
        <f t="shared" si="86"/>
        <v>Royse City, TX</v>
      </c>
      <c r="D5565" t="s">
        <v>4531</v>
      </c>
      <c r="E5565">
        <v>48397</v>
      </c>
      <c r="F5565" t="s">
        <v>4625</v>
      </c>
      <c r="G5565" t="s">
        <v>6086</v>
      </c>
      <c r="H5565" t="s">
        <v>6087</v>
      </c>
      <c r="I5565">
        <v>32.976399999999998</v>
      </c>
      <c r="J5565">
        <v>-96.319199999999995</v>
      </c>
      <c r="K5565">
        <v>12567</v>
      </c>
      <c r="L5565">
        <v>285</v>
      </c>
    </row>
    <row r="5566" spans="1:12" x14ac:dyDescent="0.2">
      <c r="A5566" t="s">
        <v>6088</v>
      </c>
      <c r="B5566" t="s">
        <v>19</v>
      </c>
      <c r="C5566" t="str">
        <f t="shared" si="86"/>
        <v>North Pearsall, TX</v>
      </c>
      <c r="D5566" t="s">
        <v>4531</v>
      </c>
      <c r="E5566">
        <v>48163</v>
      </c>
      <c r="F5566" t="s">
        <v>5059</v>
      </c>
      <c r="G5566">
        <v>48163</v>
      </c>
      <c r="H5566" t="s">
        <v>5059</v>
      </c>
      <c r="I5566">
        <v>28.922699999999999</v>
      </c>
      <c r="J5566">
        <v>-99.094399999999993</v>
      </c>
      <c r="K5566">
        <v>1372</v>
      </c>
      <c r="L5566">
        <v>349</v>
      </c>
    </row>
    <row r="5567" spans="1:12" x14ac:dyDescent="0.2">
      <c r="A5567" t="s">
        <v>900</v>
      </c>
      <c r="B5567" t="s">
        <v>19</v>
      </c>
      <c r="C5567" t="str">
        <f t="shared" si="86"/>
        <v>Big Lake, TX</v>
      </c>
      <c r="D5567" t="s">
        <v>4531</v>
      </c>
      <c r="E5567">
        <v>48383</v>
      </c>
      <c r="F5567" t="s">
        <v>6089</v>
      </c>
      <c r="G5567">
        <v>48383</v>
      </c>
      <c r="H5567" t="s">
        <v>6089</v>
      </c>
      <c r="I5567">
        <v>31.194099999999999</v>
      </c>
      <c r="J5567">
        <v>-101.4534</v>
      </c>
      <c r="K5567">
        <v>3220</v>
      </c>
      <c r="L5567">
        <v>523</v>
      </c>
    </row>
    <row r="5568" spans="1:12" x14ac:dyDescent="0.2">
      <c r="A5568" t="s">
        <v>6090</v>
      </c>
      <c r="B5568" t="s">
        <v>19</v>
      </c>
      <c r="C5568" t="str">
        <f t="shared" si="86"/>
        <v>Woodson, TX</v>
      </c>
      <c r="D5568" t="s">
        <v>4531</v>
      </c>
      <c r="E5568">
        <v>48447</v>
      </c>
      <c r="F5568" t="s">
        <v>4690</v>
      </c>
      <c r="G5568">
        <v>48447</v>
      </c>
      <c r="H5568" t="s">
        <v>4690</v>
      </c>
      <c r="I5568">
        <v>33.014899999999997</v>
      </c>
      <c r="J5568">
        <v>-99.053399999999996</v>
      </c>
      <c r="K5568">
        <v>246</v>
      </c>
      <c r="L5568">
        <v>146</v>
      </c>
    </row>
    <row r="5569" spans="1:12" x14ac:dyDescent="0.2">
      <c r="A5569" t="s">
        <v>1972</v>
      </c>
      <c r="B5569" t="s">
        <v>19</v>
      </c>
      <c r="C5569" t="str">
        <f t="shared" si="86"/>
        <v>Tyler, TX</v>
      </c>
      <c r="D5569" t="s">
        <v>4531</v>
      </c>
      <c r="E5569">
        <v>48423</v>
      </c>
      <c r="F5569" t="s">
        <v>4847</v>
      </c>
      <c r="G5569">
        <v>48423</v>
      </c>
      <c r="H5569" t="s">
        <v>4847</v>
      </c>
      <c r="I5569">
        <v>32.318399999999997</v>
      </c>
      <c r="J5569">
        <v>-95.3065</v>
      </c>
      <c r="K5569">
        <v>141116</v>
      </c>
      <c r="L5569">
        <v>715</v>
      </c>
    </row>
    <row r="5570" spans="1:12" x14ac:dyDescent="0.2">
      <c r="A5570" t="s">
        <v>2527</v>
      </c>
      <c r="B5570" t="s">
        <v>19</v>
      </c>
      <c r="C5570" t="str">
        <f t="shared" si="86"/>
        <v>Orange, TX</v>
      </c>
      <c r="D5570" t="s">
        <v>4531</v>
      </c>
      <c r="E5570">
        <v>48361</v>
      </c>
      <c r="F5570" t="s">
        <v>2527</v>
      </c>
      <c r="G5570">
        <v>48361</v>
      </c>
      <c r="H5570" t="s">
        <v>2527</v>
      </c>
      <c r="I5570">
        <v>30.120999999999999</v>
      </c>
      <c r="J5570">
        <v>-93.761600000000001</v>
      </c>
      <c r="K5570">
        <v>19072</v>
      </c>
      <c r="L5570">
        <v>333</v>
      </c>
    </row>
    <row r="5571" spans="1:12" x14ac:dyDescent="0.2">
      <c r="A5571" t="s">
        <v>903</v>
      </c>
      <c r="B5571" t="s">
        <v>19</v>
      </c>
      <c r="C5571" t="str">
        <f t="shared" si="86"/>
        <v>Deer Park, TX</v>
      </c>
      <c r="D5571" t="s">
        <v>4531</v>
      </c>
      <c r="E5571">
        <v>48201</v>
      </c>
      <c r="F5571" t="s">
        <v>4662</v>
      </c>
      <c r="G5571">
        <v>48201</v>
      </c>
      <c r="H5571" t="s">
        <v>4662</v>
      </c>
      <c r="I5571">
        <v>29.689800000000002</v>
      </c>
      <c r="J5571">
        <v>-95.115099999999998</v>
      </c>
      <c r="K5571">
        <v>33891</v>
      </c>
      <c r="L5571">
        <v>1249</v>
      </c>
    </row>
    <row r="5572" spans="1:12" x14ac:dyDescent="0.2">
      <c r="A5572" t="s">
        <v>6091</v>
      </c>
      <c r="B5572" t="s">
        <v>19</v>
      </c>
      <c r="C5572" t="str">
        <f t="shared" ref="C5572:C5635" si="87">_xlfn.CONCAT(A5572,","," ",B5572)</f>
        <v>Colmesneil, TX</v>
      </c>
      <c r="D5572" t="s">
        <v>4531</v>
      </c>
      <c r="E5572">
        <v>48457</v>
      </c>
      <c r="F5572" t="s">
        <v>1972</v>
      </c>
      <c r="G5572">
        <v>48457</v>
      </c>
      <c r="H5572" t="s">
        <v>1972</v>
      </c>
      <c r="I5572">
        <v>30.909600000000001</v>
      </c>
      <c r="J5572">
        <v>-94.4221</v>
      </c>
      <c r="K5572">
        <v>591</v>
      </c>
      <c r="L5572">
        <v>114</v>
      </c>
    </row>
    <row r="5573" spans="1:12" x14ac:dyDescent="0.2">
      <c r="A5573" t="s">
        <v>6092</v>
      </c>
      <c r="B5573" t="s">
        <v>19</v>
      </c>
      <c r="C5573" t="str">
        <f t="shared" si="87"/>
        <v>Paradise, TX</v>
      </c>
      <c r="D5573" t="s">
        <v>4531</v>
      </c>
      <c r="E5573">
        <v>48497</v>
      </c>
      <c r="F5573" t="s">
        <v>4632</v>
      </c>
      <c r="G5573">
        <v>48497</v>
      </c>
      <c r="H5573" t="s">
        <v>4632</v>
      </c>
      <c r="I5573">
        <v>33.150399999999998</v>
      </c>
      <c r="J5573">
        <v>-97.688699999999997</v>
      </c>
      <c r="K5573">
        <v>500</v>
      </c>
      <c r="L5573">
        <v>96</v>
      </c>
    </row>
    <row r="5574" spans="1:12" x14ac:dyDescent="0.2">
      <c r="A5574" t="s">
        <v>6093</v>
      </c>
      <c r="B5574" t="s">
        <v>19</v>
      </c>
      <c r="C5574" t="str">
        <f t="shared" si="87"/>
        <v>Noonday, TX</v>
      </c>
      <c r="D5574" t="s">
        <v>4531</v>
      </c>
      <c r="E5574">
        <v>48423</v>
      </c>
      <c r="F5574" t="s">
        <v>4847</v>
      </c>
      <c r="G5574">
        <v>48423</v>
      </c>
      <c r="H5574" t="s">
        <v>4847</v>
      </c>
      <c r="I5574">
        <v>32.244100000000003</v>
      </c>
      <c r="J5574">
        <v>-95.397199999999998</v>
      </c>
      <c r="K5574">
        <v>719</v>
      </c>
      <c r="L5574">
        <v>133</v>
      </c>
    </row>
    <row r="5575" spans="1:12" x14ac:dyDescent="0.2">
      <c r="A5575" t="s">
        <v>6094</v>
      </c>
      <c r="B5575" t="s">
        <v>19</v>
      </c>
      <c r="C5575" t="str">
        <f t="shared" si="87"/>
        <v>Prosper, TX</v>
      </c>
      <c r="D5575" t="s">
        <v>4531</v>
      </c>
      <c r="E5575">
        <v>48085</v>
      </c>
      <c r="F5575" t="s">
        <v>4660</v>
      </c>
      <c r="G5575" t="s">
        <v>5652</v>
      </c>
      <c r="H5575" t="s">
        <v>5653</v>
      </c>
      <c r="I5575">
        <v>33.239400000000003</v>
      </c>
      <c r="J5575">
        <v>-96.808800000000005</v>
      </c>
      <c r="K5575">
        <v>20312</v>
      </c>
      <c r="L5575">
        <v>311</v>
      </c>
    </row>
    <row r="5576" spans="1:12" x14ac:dyDescent="0.2">
      <c r="A5576" t="s">
        <v>6095</v>
      </c>
      <c r="B5576" t="s">
        <v>19</v>
      </c>
      <c r="C5576" t="str">
        <f t="shared" si="87"/>
        <v>Junction, TX</v>
      </c>
      <c r="D5576" t="s">
        <v>4531</v>
      </c>
      <c r="E5576">
        <v>48267</v>
      </c>
      <c r="F5576" t="s">
        <v>6096</v>
      </c>
      <c r="G5576">
        <v>48267</v>
      </c>
      <c r="H5576" t="s">
        <v>6096</v>
      </c>
      <c r="I5576">
        <v>30.490600000000001</v>
      </c>
      <c r="J5576">
        <v>-99.772499999999994</v>
      </c>
      <c r="K5576">
        <v>2440</v>
      </c>
      <c r="L5576">
        <v>412</v>
      </c>
    </row>
    <row r="5577" spans="1:12" x14ac:dyDescent="0.2">
      <c r="A5577" t="s">
        <v>6097</v>
      </c>
      <c r="B5577" t="s">
        <v>19</v>
      </c>
      <c r="C5577" t="str">
        <f t="shared" si="87"/>
        <v>Rosser, TX</v>
      </c>
      <c r="D5577" t="s">
        <v>4531</v>
      </c>
      <c r="E5577">
        <v>48257</v>
      </c>
      <c r="F5577" t="s">
        <v>4771</v>
      </c>
      <c r="G5577">
        <v>48257</v>
      </c>
      <c r="H5577" t="s">
        <v>4771</v>
      </c>
      <c r="I5577">
        <v>32.464799999999997</v>
      </c>
      <c r="J5577">
        <v>-96.443100000000001</v>
      </c>
      <c r="K5577">
        <v>375</v>
      </c>
      <c r="L5577">
        <v>75</v>
      </c>
    </row>
    <row r="5578" spans="1:12" x14ac:dyDescent="0.2">
      <c r="A5578" t="s">
        <v>6098</v>
      </c>
      <c r="B5578" t="s">
        <v>19</v>
      </c>
      <c r="C5578" t="str">
        <f t="shared" si="87"/>
        <v>Villa del Sol, TX</v>
      </c>
      <c r="D5578" t="s">
        <v>4531</v>
      </c>
      <c r="E5578">
        <v>48061</v>
      </c>
      <c r="F5578" t="s">
        <v>1555</v>
      </c>
      <c r="G5578">
        <v>48061</v>
      </c>
      <c r="H5578" t="s">
        <v>1555</v>
      </c>
      <c r="I5578">
        <v>26.191500000000001</v>
      </c>
      <c r="J5578">
        <v>-97.578199999999995</v>
      </c>
      <c r="K5578">
        <v>113</v>
      </c>
      <c r="L5578">
        <v>231</v>
      </c>
    </row>
    <row r="5579" spans="1:12" x14ac:dyDescent="0.2">
      <c r="A5579" t="s">
        <v>6099</v>
      </c>
      <c r="B5579" t="s">
        <v>19</v>
      </c>
      <c r="C5579" t="str">
        <f t="shared" si="87"/>
        <v>Delmita, TX</v>
      </c>
      <c r="D5579" t="s">
        <v>4531</v>
      </c>
      <c r="E5579">
        <v>48427</v>
      </c>
      <c r="F5579" t="s">
        <v>4554</v>
      </c>
      <c r="G5579">
        <v>48427</v>
      </c>
      <c r="H5579" t="s">
        <v>4554</v>
      </c>
      <c r="I5579">
        <v>26.685099999999998</v>
      </c>
      <c r="J5579">
        <v>-98.423100000000005</v>
      </c>
      <c r="K5579">
        <v>138</v>
      </c>
      <c r="L5579">
        <v>17</v>
      </c>
    </row>
    <row r="5580" spans="1:12" x14ac:dyDescent="0.2">
      <c r="A5580" t="s">
        <v>6100</v>
      </c>
      <c r="B5580" t="s">
        <v>19</v>
      </c>
      <c r="C5580" t="str">
        <f t="shared" si="87"/>
        <v>Loma Linda, TX</v>
      </c>
      <c r="D5580" t="s">
        <v>4531</v>
      </c>
      <c r="E5580">
        <v>48409</v>
      </c>
      <c r="F5580" t="s">
        <v>4759</v>
      </c>
      <c r="G5580">
        <v>48409</v>
      </c>
      <c r="H5580" t="s">
        <v>4759</v>
      </c>
      <c r="I5580">
        <v>28.007000000000001</v>
      </c>
      <c r="J5580">
        <v>-97.499399999999994</v>
      </c>
      <c r="K5580">
        <v>304</v>
      </c>
      <c r="L5580">
        <v>93</v>
      </c>
    </row>
    <row r="5581" spans="1:12" x14ac:dyDescent="0.2">
      <c r="A5581" t="s">
        <v>6101</v>
      </c>
      <c r="B5581" t="s">
        <v>19</v>
      </c>
      <c r="C5581" t="str">
        <f t="shared" si="87"/>
        <v>Palacios, TX</v>
      </c>
      <c r="D5581" t="s">
        <v>4531</v>
      </c>
      <c r="E5581">
        <v>48321</v>
      </c>
      <c r="F5581" t="s">
        <v>4681</v>
      </c>
      <c r="G5581">
        <v>48321</v>
      </c>
      <c r="H5581" t="s">
        <v>4681</v>
      </c>
      <c r="I5581">
        <v>28.719799999999999</v>
      </c>
      <c r="J5581">
        <v>-96.235100000000003</v>
      </c>
      <c r="K5581">
        <v>4519</v>
      </c>
      <c r="L5581">
        <v>363</v>
      </c>
    </row>
    <row r="5582" spans="1:12" x14ac:dyDescent="0.2">
      <c r="A5582" t="s">
        <v>6102</v>
      </c>
      <c r="B5582" t="s">
        <v>19</v>
      </c>
      <c r="C5582" t="str">
        <f t="shared" si="87"/>
        <v>Goldsmith, TX</v>
      </c>
      <c r="D5582" t="s">
        <v>4531</v>
      </c>
      <c r="E5582">
        <v>48135</v>
      </c>
      <c r="F5582" t="s">
        <v>4599</v>
      </c>
      <c r="G5582">
        <v>48135</v>
      </c>
      <c r="H5582" t="s">
        <v>4599</v>
      </c>
      <c r="I5582">
        <v>31.9833</v>
      </c>
      <c r="J5582">
        <v>-102.6164</v>
      </c>
      <c r="K5582">
        <v>270</v>
      </c>
      <c r="L5582">
        <v>321</v>
      </c>
    </row>
    <row r="5583" spans="1:12" x14ac:dyDescent="0.2">
      <c r="A5583" t="s">
        <v>6103</v>
      </c>
      <c r="B5583" t="s">
        <v>19</v>
      </c>
      <c r="C5583" t="str">
        <f t="shared" si="87"/>
        <v>Channelview, TX</v>
      </c>
      <c r="D5583" t="s">
        <v>4531</v>
      </c>
      <c r="E5583">
        <v>48201</v>
      </c>
      <c r="F5583" t="s">
        <v>4662</v>
      </c>
      <c r="G5583">
        <v>48201</v>
      </c>
      <c r="H5583" t="s">
        <v>4662</v>
      </c>
      <c r="I5583">
        <v>29.791399999999999</v>
      </c>
      <c r="J5583">
        <v>-95.114500000000007</v>
      </c>
      <c r="K5583">
        <v>40983</v>
      </c>
      <c r="L5583">
        <v>1093</v>
      </c>
    </row>
    <row r="5584" spans="1:12" x14ac:dyDescent="0.2">
      <c r="A5584" t="s">
        <v>6104</v>
      </c>
      <c r="B5584" t="s">
        <v>19</v>
      </c>
      <c r="C5584" t="str">
        <f t="shared" si="87"/>
        <v>Doffing, TX</v>
      </c>
      <c r="D5584" t="s">
        <v>4531</v>
      </c>
      <c r="E5584">
        <v>48215</v>
      </c>
      <c r="F5584" t="s">
        <v>4107</v>
      </c>
      <c r="G5584">
        <v>48215</v>
      </c>
      <c r="H5584" t="s">
        <v>4107</v>
      </c>
      <c r="I5584">
        <v>26.2788</v>
      </c>
      <c r="J5584">
        <v>-98.385599999999997</v>
      </c>
      <c r="K5584">
        <v>5619</v>
      </c>
      <c r="L5584">
        <v>500</v>
      </c>
    </row>
    <row r="5585" spans="1:12" x14ac:dyDescent="0.2">
      <c r="A5585" t="s">
        <v>6105</v>
      </c>
      <c r="B5585" t="s">
        <v>19</v>
      </c>
      <c r="C5585" t="str">
        <f t="shared" si="87"/>
        <v>Pinewood Estates, TX</v>
      </c>
      <c r="D5585" t="s">
        <v>4531</v>
      </c>
      <c r="E5585">
        <v>48199</v>
      </c>
      <c r="F5585" t="s">
        <v>4744</v>
      </c>
      <c r="G5585">
        <v>48199</v>
      </c>
      <c r="H5585" t="s">
        <v>4744</v>
      </c>
      <c r="I5585">
        <v>30.1692</v>
      </c>
      <c r="J5585">
        <v>-94.320700000000002</v>
      </c>
      <c r="K5585">
        <v>1743</v>
      </c>
      <c r="L5585">
        <v>51</v>
      </c>
    </row>
    <row r="5586" spans="1:12" x14ac:dyDescent="0.2">
      <c r="A5586" t="s">
        <v>6106</v>
      </c>
      <c r="B5586" t="s">
        <v>19</v>
      </c>
      <c r="C5586" t="str">
        <f t="shared" si="87"/>
        <v>Stephenville, TX</v>
      </c>
      <c r="D5586" t="s">
        <v>4531</v>
      </c>
      <c r="E5586">
        <v>48143</v>
      </c>
      <c r="F5586" t="s">
        <v>5164</v>
      </c>
      <c r="G5586">
        <v>48143</v>
      </c>
      <c r="H5586" t="s">
        <v>5164</v>
      </c>
      <c r="I5586">
        <v>32.214799999999997</v>
      </c>
      <c r="J5586">
        <v>-98.220500000000001</v>
      </c>
      <c r="K5586">
        <v>20400</v>
      </c>
      <c r="L5586">
        <v>675</v>
      </c>
    </row>
    <row r="5587" spans="1:12" x14ac:dyDescent="0.2">
      <c r="A5587" t="s">
        <v>6107</v>
      </c>
      <c r="B5587" t="s">
        <v>19</v>
      </c>
      <c r="C5587" t="str">
        <f t="shared" si="87"/>
        <v>De Leon, TX</v>
      </c>
      <c r="D5587" t="s">
        <v>4531</v>
      </c>
      <c r="E5587">
        <v>48093</v>
      </c>
      <c r="F5587" t="s">
        <v>5365</v>
      </c>
      <c r="G5587">
        <v>48093</v>
      </c>
      <c r="H5587" t="s">
        <v>5365</v>
      </c>
      <c r="I5587">
        <v>32.111400000000003</v>
      </c>
      <c r="J5587">
        <v>-98.5351</v>
      </c>
      <c r="K5587">
        <v>2178</v>
      </c>
      <c r="L5587">
        <v>375</v>
      </c>
    </row>
    <row r="5588" spans="1:12" x14ac:dyDescent="0.2">
      <c r="A5588" t="s">
        <v>6108</v>
      </c>
      <c r="B5588" t="s">
        <v>19</v>
      </c>
      <c r="C5588" t="str">
        <f t="shared" si="87"/>
        <v>Dodd City, TX</v>
      </c>
      <c r="D5588" t="s">
        <v>4531</v>
      </c>
      <c r="E5588">
        <v>48147</v>
      </c>
      <c r="F5588" t="s">
        <v>4532</v>
      </c>
      <c r="G5588">
        <v>48147</v>
      </c>
      <c r="H5588" t="s">
        <v>4532</v>
      </c>
      <c r="I5588">
        <v>33.575699999999998</v>
      </c>
      <c r="J5588">
        <v>-96.075500000000005</v>
      </c>
      <c r="K5588">
        <v>377</v>
      </c>
      <c r="L5588">
        <v>82</v>
      </c>
    </row>
    <row r="5589" spans="1:12" x14ac:dyDescent="0.2">
      <c r="A5589" t="s">
        <v>2265</v>
      </c>
      <c r="B5589" t="s">
        <v>19</v>
      </c>
      <c r="C5589" t="str">
        <f t="shared" si="87"/>
        <v>Huntington, TX</v>
      </c>
      <c r="D5589" t="s">
        <v>4531</v>
      </c>
      <c r="E5589">
        <v>48005</v>
      </c>
      <c r="F5589" t="s">
        <v>4568</v>
      </c>
      <c r="G5589">
        <v>48005</v>
      </c>
      <c r="H5589" t="s">
        <v>4568</v>
      </c>
      <c r="I5589">
        <v>31.2803</v>
      </c>
      <c r="J5589">
        <v>-94.577200000000005</v>
      </c>
      <c r="K5589">
        <v>2126</v>
      </c>
      <c r="L5589">
        <v>298</v>
      </c>
    </row>
    <row r="5590" spans="1:12" x14ac:dyDescent="0.2">
      <c r="A5590" t="s">
        <v>911</v>
      </c>
      <c r="B5590" t="s">
        <v>19</v>
      </c>
      <c r="C5590" t="str">
        <f t="shared" si="87"/>
        <v>Morton, TX</v>
      </c>
      <c r="D5590" t="s">
        <v>4531</v>
      </c>
      <c r="E5590">
        <v>48079</v>
      </c>
      <c r="F5590" t="s">
        <v>4860</v>
      </c>
      <c r="G5590">
        <v>48079</v>
      </c>
      <c r="H5590" t="s">
        <v>4860</v>
      </c>
      <c r="I5590">
        <v>33.724800000000002</v>
      </c>
      <c r="J5590">
        <v>-102.7593</v>
      </c>
      <c r="K5590">
        <v>1811</v>
      </c>
      <c r="L5590">
        <v>464</v>
      </c>
    </row>
    <row r="5591" spans="1:12" x14ac:dyDescent="0.2">
      <c r="A5591" t="s">
        <v>6109</v>
      </c>
      <c r="B5591" t="s">
        <v>19</v>
      </c>
      <c r="C5591" t="str">
        <f t="shared" si="87"/>
        <v>Taylor Landing, TX</v>
      </c>
      <c r="D5591" t="s">
        <v>4531</v>
      </c>
      <c r="E5591">
        <v>48245</v>
      </c>
      <c r="F5591" t="s">
        <v>518</v>
      </c>
      <c r="G5591">
        <v>48245</v>
      </c>
      <c r="H5591" t="s">
        <v>518</v>
      </c>
      <c r="I5591">
        <v>29.864100000000001</v>
      </c>
      <c r="J5591">
        <v>-94.134799999999998</v>
      </c>
      <c r="K5591">
        <v>243</v>
      </c>
      <c r="L5591">
        <v>89</v>
      </c>
    </row>
    <row r="5592" spans="1:12" x14ac:dyDescent="0.2">
      <c r="A5592" t="s">
        <v>6110</v>
      </c>
      <c r="B5592" t="s">
        <v>19</v>
      </c>
      <c r="C5592" t="str">
        <f t="shared" si="87"/>
        <v>Silverton, TX</v>
      </c>
      <c r="D5592" t="s">
        <v>4531</v>
      </c>
      <c r="E5592">
        <v>48045</v>
      </c>
      <c r="F5592" t="s">
        <v>4910</v>
      </c>
      <c r="G5592">
        <v>48045</v>
      </c>
      <c r="H5592" t="s">
        <v>4910</v>
      </c>
      <c r="I5592">
        <v>34.471400000000003</v>
      </c>
      <c r="J5592">
        <v>-101.30410000000001</v>
      </c>
      <c r="K5592">
        <v>680</v>
      </c>
      <c r="L5592">
        <v>261</v>
      </c>
    </row>
    <row r="5593" spans="1:12" x14ac:dyDescent="0.2">
      <c r="A5593" t="s">
        <v>6111</v>
      </c>
      <c r="B5593" t="s">
        <v>19</v>
      </c>
      <c r="C5593" t="str">
        <f t="shared" si="87"/>
        <v>Star Harbor, TX</v>
      </c>
      <c r="D5593" t="s">
        <v>4531</v>
      </c>
      <c r="E5593">
        <v>48213</v>
      </c>
      <c r="F5593" t="s">
        <v>2162</v>
      </c>
      <c r="G5593">
        <v>48213</v>
      </c>
      <c r="H5593" t="s">
        <v>2162</v>
      </c>
      <c r="I5593">
        <v>32.192700000000002</v>
      </c>
      <c r="J5593">
        <v>-96.054199999999994</v>
      </c>
      <c r="K5593">
        <v>459</v>
      </c>
      <c r="L5593">
        <v>379</v>
      </c>
    </row>
    <row r="5594" spans="1:12" x14ac:dyDescent="0.2">
      <c r="A5594" t="s">
        <v>3268</v>
      </c>
      <c r="B5594" t="s">
        <v>19</v>
      </c>
      <c r="C5594" t="str">
        <f t="shared" si="87"/>
        <v>Palm Valley, TX</v>
      </c>
      <c r="D5594" t="s">
        <v>4531</v>
      </c>
      <c r="E5594">
        <v>48061</v>
      </c>
      <c r="F5594" t="s">
        <v>1555</v>
      </c>
      <c r="G5594">
        <v>48061</v>
      </c>
      <c r="H5594" t="s">
        <v>1555</v>
      </c>
      <c r="I5594">
        <v>26.201499999999999</v>
      </c>
      <c r="J5594">
        <v>-97.754599999999996</v>
      </c>
      <c r="K5594">
        <v>1271</v>
      </c>
      <c r="L5594">
        <v>821</v>
      </c>
    </row>
    <row r="5595" spans="1:12" x14ac:dyDescent="0.2">
      <c r="A5595" t="s">
        <v>6112</v>
      </c>
      <c r="B5595" t="s">
        <v>19</v>
      </c>
      <c r="C5595" t="str">
        <f t="shared" si="87"/>
        <v>Schulenburg, TX</v>
      </c>
      <c r="D5595" t="s">
        <v>4531</v>
      </c>
      <c r="E5595">
        <v>48149</v>
      </c>
      <c r="F5595" t="s">
        <v>2001</v>
      </c>
      <c r="G5595">
        <v>48149</v>
      </c>
      <c r="H5595" t="s">
        <v>2001</v>
      </c>
      <c r="I5595">
        <v>29.681999999999999</v>
      </c>
      <c r="J5595">
        <v>-96.907399999999996</v>
      </c>
      <c r="K5595">
        <v>2779</v>
      </c>
      <c r="L5595">
        <v>431</v>
      </c>
    </row>
    <row r="5596" spans="1:12" x14ac:dyDescent="0.2">
      <c r="A5596" t="s">
        <v>6113</v>
      </c>
      <c r="B5596" t="s">
        <v>19</v>
      </c>
      <c r="C5596" t="str">
        <f t="shared" si="87"/>
        <v>Lytle, TX</v>
      </c>
      <c r="D5596" t="s">
        <v>4531</v>
      </c>
      <c r="E5596">
        <v>48013</v>
      </c>
      <c r="F5596" t="s">
        <v>4843</v>
      </c>
      <c r="G5596" t="s">
        <v>6114</v>
      </c>
      <c r="H5596" t="s">
        <v>6115</v>
      </c>
      <c r="I5596">
        <v>29.233799999999999</v>
      </c>
      <c r="J5596">
        <v>-98.794300000000007</v>
      </c>
      <c r="K5596">
        <v>4082</v>
      </c>
      <c r="L5596">
        <v>254</v>
      </c>
    </row>
    <row r="5597" spans="1:12" x14ac:dyDescent="0.2">
      <c r="A5597" t="s">
        <v>2333</v>
      </c>
      <c r="B5597" t="s">
        <v>19</v>
      </c>
      <c r="C5597" t="str">
        <f t="shared" si="87"/>
        <v>Van, TX</v>
      </c>
      <c r="D5597" t="s">
        <v>4531</v>
      </c>
      <c r="E5597">
        <v>48467</v>
      </c>
      <c r="F5597" t="s">
        <v>5317</v>
      </c>
      <c r="G5597">
        <v>48467</v>
      </c>
      <c r="H5597" t="s">
        <v>5317</v>
      </c>
      <c r="I5597">
        <v>32.5242</v>
      </c>
      <c r="J5597">
        <v>-95.637299999999996</v>
      </c>
      <c r="K5597">
        <v>2593</v>
      </c>
      <c r="L5597">
        <v>352</v>
      </c>
    </row>
    <row r="5598" spans="1:12" x14ac:dyDescent="0.2">
      <c r="A5598" t="s">
        <v>6116</v>
      </c>
      <c r="B5598" t="s">
        <v>19</v>
      </c>
      <c r="C5598" t="str">
        <f t="shared" si="87"/>
        <v>The Woodlands, TX</v>
      </c>
      <c r="D5598" t="s">
        <v>4531</v>
      </c>
      <c r="E5598">
        <v>48339</v>
      </c>
      <c r="F5598" t="s">
        <v>2289</v>
      </c>
      <c r="G5598" t="s">
        <v>6117</v>
      </c>
      <c r="H5598" t="s">
        <v>6118</v>
      </c>
      <c r="I5598">
        <v>30.1738</v>
      </c>
      <c r="J5598">
        <v>-95.513400000000004</v>
      </c>
      <c r="K5598">
        <v>109608</v>
      </c>
      <c r="L5598">
        <v>980</v>
      </c>
    </row>
    <row r="5599" spans="1:12" x14ac:dyDescent="0.2">
      <c r="A5599" t="s">
        <v>6119</v>
      </c>
      <c r="B5599" t="s">
        <v>19</v>
      </c>
      <c r="C5599" t="str">
        <f t="shared" si="87"/>
        <v>Tilden, TX</v>
      </c>
      <c r="D5599" t="s">
        <v>4531</v>
      </c>
      <c r="E5599">
        <v>48311</v>
      </c>
      <c r="F5599" t="s">
        <v>6120</v>
      </c>
      <c r="G5599">
        <v>48311</v>
      </c>
      <c r="H5599" t="s">
        <v>6120</v>
      </c>
      <c r="I5599">
        <v>28.459599999999998</v>
      </c>
      <c r="J5599">
        <v>-98.548699999999997</v>
      </c>
      <c r="K5599">
        <v>275</v>
      </c>
      <c r="L5599">
        <v>305</v>
      </c>
    </row>
    <row r="5600" spans="1:12" x14ac:dyDescent="0.2">
      <c r="A5600" t="s">
        <v>6121</v>
      </c>
      <c r="B5600" t="s">
        <v>19</v>
      </c>
      <c r="C5600" t="str">
        <f t="shared" si="87"/>
        <v>Palmview South, TX</v>
      </c>
      <c r="D5600" t="s">
        <v>4531</v>
      </c>
      <c r="E5600">
        <v>48215</v>
      </c>
      <c r="F5600" t="s">
        <v>4107</v>
      </c>
      <c r="G5600">
        <v>48215</v>
      </c>
      <c r="H5600" t="s">
        <v>4107</v>
      </c>
      <c r="I5600">
        <v>26.2164</v>
      </c>
      <c r="J5600">
        <v>-98.378</v>
      </c>
      <c r="K5600">
        <v>5516</v>
      </c>
      <c r="L5600">
        <v>877</v>
      </c>
    </row>
    <row r="5601" spans="1:12" x14ac:dyDescent="0.2">
      <c r="A5601" t="s">
        <v>6122</v>
      </c>
      <c r="B5601" t="s">
        <v>19</v>
      </c>
      <c r="C5601" t="str">
        <f t="shared" si="87"/>
        <v>Prairie View, TX</v>
      </c>
      <c r="D5601" t="s">
        <v>4531</v>
      </c>
      <c r="E5601">
        <v>48473</v>
      </c>
      <c r="F5601" t="s">
        <v>556</v>
      </c>
      <c r="G5601">
        <v>48473</v>
      </c>
      <c r="H5601" t="s">
        <v>556</v>
      </c>
      <c r="I5601">
        <v>30.085000000000001</v>
      </c>
      <c r="J5601">
        <v>-95.989699999999999</v>
      </c>
      <c r="K5601">
        <v>6391</v>
      </c>
      <c r="L5601">
        <v>342</v>
      </c>
    </row>
    <row r="5602" spans="1:12" x14ac:dyDescent="0.2">
      <c r="A5602" t="s">
        <v>6123</v>
      </c>
      <c r="B5602" t="s">
        <v>19</v>
      </c>
      <c r="C5602" t="str">
        <f t="shared" si="87"/>
        <v>Adrian, TX</v>
      </c>
      <c r="D5602" t="s">
        <v>4531</v>
      </c>
      <c r="E5602">
        <v>48359</v>
      </c>
      <c r="F5602" t="s">
        <v>5200</v>
      </c>
      <c r="G5602">
        <v>48359</v>
      </c>
      <c r="H5602" t="s">
        <v>5200</v>
      </c>
      <c r="I5602">
        <v>35.274099999999997</v>
      </c>
      <c r="J5602">
        <v>-102.6673</v>
      </c>
      <c r="K5602">
        <v>171</v>
      </c>
      <c r="L5602">
        <v>140</v>
      </c>
    </row>
    <row r="5603" spans="1:12" x14ac:dyDescent="0.2">
      <c r="A5603" t="s">
        <v>4869</v>
      </c>
      <c r="B5603" t="s">
        <v>19</v>
      </c>
      <c r="C5603" t="str">
        <f t="shared" si="87"/>
        <v>Austin, TX</v>
      </c>
      <c r="D5603" t="s">
        <v>4531</v>
      </c>
      <c r="E5603">
        <v>48453</v>
      </c>
      <c r="F5603" t="s">
        <v>4685</v>
      </c>
      <c r="G5603" t="s">
        <v>6124</v>
      </c>
      <c r="H5603" t="s">
        <v>6125</v>
      </c>
      <c r="I5603">
        <v>30.300599999999999</v>
      </c>
      <c r="J5603">
        <v>-97.7517</v>
      </c>
      <c r="K5603">
        <v>1638716</v>
      </c>
      <c r="L5603">
        <v>1144</v>
      </c>
    </row>
    <row r="5604" spans="1:12" x14ac:dyDescent="0.2">
      <c r="A5604" t="s">
        <v>6126</v>
      </c>
      <c r="B5604" t="s">
        <v>19</v>
      </c>
      <c r="C5604" t="str">
        <f t="shared" si="87"/>
        <v>Evant, TX</v>
      </c>
      <c r="D5604" t="s">
        <v>4531</v>
      </c>
      <c r="E5604">
        <v>48099</v>
      </c>
      <c r="F5604" t="s">
        <v>5113</v>
      </c>
      <c r="G5604" t="s">
        <v>6127</v>
      </c>
      <c r="H5604" t="s">
        <v>6128</v>
      </c>
      <c r="I5604">
        <v>31.476199999999999</v>
      </c>
      <c r="J5604">
        <v>-98.150099999999995</v>
      </c>
      <c r="K5604">
        <v>402</v>
      </c>
      <c r="L5604">
        <v>254</v>
      </c>
    </row>
    <row r="5605" spans="1:12" x14ac:dyDescent="0.2">
      <c r="A5605" t="s">
        <v>6129</v>
      </c>
      <c r="B5605" t="s">
        <v>19</v>
      </c>
      <c r="C5605" t="str">
        <f t="shared" si="87"/>
        <v>Jarrell, TX</v>
      </c>
      <c r="D5605" t="s">
        <v>4531</v>
      </c>
      <c r="E5605">
        <v>48491</v>
      </c>
      <c r="F5605" t="s">
        <v>2285</v>
      </c>
      <c r="G5605">
        <v>48491</v>
      </c>
      <c r="H5605" t="s">
        <v>2285</v>
      </c>
      <c r="I5605">
        <v>30.8127</v>
      </c>
      <c r="J5605">
        <v>-97.613</v>
      </c>
      <c r="K5605">
        <v>1541</v>
      </c>
      <c r="L5605">
        <v>244</v>
      </c>
    </row>
    <row r="5606" spans="1:12" x14ac:dyDescent="0.2">
      <c r="A5606" t="s">
        <v>4564</v>
      </c>
      <c r="B5606" t="s">
        <v>19</v>
      </c>
      <c r="C5606" t="str">
        <f t="shared" si="87"/>
        <v>Kenedy, TX</v>
      </c>
      <c r="D5606" t="s">
        <v>4531</v>
      </c>
      <c r="E5606">
        <v>48255</v>
      </c>
      <c r="F5606" t="s">
        <v>5439</v>
      </c>
      <c r="G5606">
        <v>48255</v>
      </c>
      <c r="H5606" t="s">
        <v>5439</v>
      </c>
      <c r="I5606">
        <v>28.817599999999999</v>
      </c>
      <c r="J5606">
        <v>-97.851799999999997</v>
      </c>
      <c r="K5606">
        <v>6193</v>
      </c>
      <c r="L5606">
        <v>351</v>
      </c>
    </row>
    <row r="5607" spans="1:12" x14ac:dyDescent="0.2">
      <c r="A5607" t="s">
        <v>6130</v>
      </c>
      <c r="B5607" t="s">
        <v>19</v>
      </c>
      <c r="C5607" t="str">
        <f t="shared" si="87"/>
        <v>Hillcrest, TX</v>
      </c>
      <c r="D5607" t="s">
        <v>4531</v>
      </c>
      <c r="E5607">
        <v>48039</v>
      </c>
      <c r="F5607" t="s">
        <v>4536</v>
      </c>
      <c r="G5607">
        <v>48039</v>
      </c>
      <c r="H5607" t="s">
        <v>4536</v>
      </c>
      <c r="I5607">
        <v>29.392399999999999</v>
      </c>
      <c r="J5607">
        <v>-95.223299999999995</v>
      </c>
      <c r="K5607">
        <v>724</v>
      </c>
      <c r="L5607">
        <v>635</v>
      </c>
    </row>
    <row r="5608" spans="1:12" x14ac:dyDescent="0.2">
      <c r="A5608" t="s">
        <v>4578</v>
      </c>
      <c r="B5608" t="s">
        <v>19</v>
      </c>
      <c r="C5608" t="str">
        <f t="shared" si="87"/>
        <v>Bastrop, TX</v>
      </c>
      <c r="D5608" t="s">
        <v>4531</v>
      </c>
      <c r="E5608">
        <v>48021</v>
      </c>
      <c r="F5608" t="s">
        <v>4578</v>
      </c>
      <c r="G5608">
        <v>48021</v>
      </c>
      <c r="H5608" t="s">
        <v>4578</v>
      </c>
      <c r="I5608">
        <v>30.111799999999999</v>
      </c>
      <c r="J5608">
        <v>-97.325699999999998</v>
      </c>
      <c r="K5608">
        <v>16305</v>
      </c>
      <c r="L5608">
        <v>312</v>
      </c>
    </row>
    <row r="5609" spans="1:12" x14ac:dyDescent="0.2">
      <c r="A5609" t="s">
        <v>6131</v>
      </c>
      <c r="B5609" t="s">
        <v>19</v>
      </c>
      <c r="C5609" t="str">
        <f t="shared" si="87"/>
        <v>Imperial, TX</v>
      </c>
      <c r="D5609" t="s">
        <v>4531</v>
      </c>
      <c r="E5609">
        <v>48371</v>
      </c>
      <c r="F5609" t="s">
        <v>4459</v>
      </c>
      <c r="G5609">
        <v>48371</v>
      </c>
      <c r="H5609" t="s">
        <v>4459</v>
      </c>
      <c r="I5609">
        <v>31.2668</v>
      </c>
      <c r="J5609">
        <v>-102.6947</v>
      </c>
      <c r="K5609">
        <v>350</v>
      </c>
      <c r="L5609">
        <v>32</v>
      </c>
    </row>
    <row r="5610" spans="1:12" x14ac:dyDescent="0.2">
      <c r="A5610" t="s">
        <v>6132</v>
      </c>
      <c r="B5610" t="s">
        <v>19</v>
      </c>
      <c r="C5610" t="str">
        <f t="shared" si="87"/>
        <v>Bonney, TX</v>
      </c>
      <c r="D5610" t="s">
        <v>4531</v>
      </c>
      <c r="E5610">
        <v>48039</v>
      </c>
      <c r="F5610" t="s">
        <v>4536</v>
      </c>
      <c r="G5610">
        <v>48039</v>
      </c>
      <c r="H5610" t="s">
        <v>4536</v>
      </c>
      <c r="I5610">
        <v>29.301300000000001</v>
      </c>
      <c r="J5610">
        <v>-95.450800000000001</v>
      </c>
      <c r="K5610">
        <v>355</v>
      </c>
      <c r="L5610">
        <v>69</v>
      </c>
    </row>
    <row r="5611" spans="1:12" x14ac:dyDescent="0.2">
      <c r="A5611" t="s">
        <v>6133</v>
      </c>
      <c r="B5611" t="s">
        <v>19</v>
      </c>
      <c r="C5611" t="str">
        <f t="shared" si="87"/>
        <v>LaCoste, TX</v>
      </c>
      <c r="D5611" t="s">
        <v>4531</v>
      </c>
      <c r="E5611">
        <v>48325</v>
      </c>
      <c r="F5611" t="s">
        <v>848</v>
      </c>
      <c r="G5611">
        <v>48325</v>
      </c>
      <c r="H5611" t="s">
        <v>848</v>
      </c>
      <c r="I5611">
        <v>29.31</v>
      </c>
      <c r="J5611">
        <v>-98.811599999999999</v>
      </c>
      <c r="K5611">
        <v>1229</v>
      </c>
      <c r="L5611">
        <v>752</v>
      </c>
    </row>
    <row r="5612" spans="1:12" x14ac:dyDescent="0.2">
      <c r="A5612" t="s">
        <v>6134</v>
      </c>
      <c r="B5612" t="s">
        <v>19</v>
      </c>
      <c r="C5612" t="str">
        <f t="shared" si="87"/>
        <v>McLendon-Chisholm, TX</v>
      </c>
      <c r="D5612" t="s">
        <v>4531</v>
      </c>
      <c r="E5612">
        <v>48397</v>
      </c>
      <c r="F5612" t="s">
        <v>4625</v>
      </c>
      <c r="G5612">
        <v>48397</v>
      </c>
      <c r="H5612" t="s">
        <v>4625</v>
      </c>
      <c r="I5612">
        <v>32.851199999999999</v>
      </c>
      <c r="J5612">
        <v>-96.392399999999995</v>
      </c>
      <c r="K5612">
        <v>2983</v>
      </c>
      <c r="L5612">
        <v>121</v>
      </c>
    </row>
    <row r="5613" spans="1:12" x14ac:dyDescent="0.2">
      <c r="A5613" t="s">
        <v>6135</v>
      </c>
      <c r="B5613" t="s">
        <v>19</v>
      </c>
      <c r="C5613" t="str">
        <f t="shared" si="87"/>
        <v>Lake Meredith Estates, TX</v>
      </c>
      <c r="D5613" t="s">
        <v>4531</v>
      </c>
      <c r="E5613">
        <v>48233</v>
      </c>
      <c r="F5613" t="s">
        <v>3767</v>
      </c>
      <c r="G5613">
        <v>48233</v>
      </c>
      <c r="H5613" t="s">
        <v>3767</v>
      </c>
      <c r="I5613">
        <v>35.663899999999998</v>
      </c>
      <c r="J5613">
        <v>-101.6027</v>
      </c>
      <c r="K5613">
        <v>251</v>
      </c>
      <c r="L5613">
        <v>114</v>
      </c>
    </row>
    <row r="5614" spans="1:12" x14ac:dyDescent="0.2">
      <c r="A5614" t="s">
        <v>6136</v>
      </c>
      <c r="B5614" t="s">
        <v>19</v>
      </c>
      <c r="C5614" t="str">
        <f t="shared" si="87"/>
        <v>Cameron Park, TX</v>
      </c>
      <c r="D5614" t="s">
        <v>4531</v>
      </c>
      <c r="E5614">
        <v>48061</v>
      </c>
      <c r="F5614" t="s">
        <v>1555</v>
      </c>
      <c r="G5614">
        <v>48061</v>
      </c>
      <c r="H5614" t="s">
        <v>1555</v>
      </c>
      <c r="I5614">
        <v>25.970500000000001</v>
      </c>
      <c r="J5614">
        <v>-97.477500000000006</v>
      </c>
      <c r="K5614">
        <v>6116</v>
      </c>
      <c r="L5614">
        <v>4347</v>
      </c>
    </row>
    <row r="5615" spans="1:12" x14ac:dyDescent="0.2">
      <c r="A5615" t="s">
        <v>6137</v>
      </c>
      <c r="B5615" t="s">
        <v>19</v>
      </c>
      <c r="C5615" t="str">
        <f t="shared" si="87"/>
        <v>Panorama Village, TX</v>
      </c>
      <c r="D5615" t="s">
        <v>4531</v>
      </c>
      <c r="E5615">
        <v>48339</v>
      </c>
      <c r="F5615" t="s">
        <v>2289</v>
      </c>
      <c r="G5615">
        <v>48339</v>
      </c>
      <c r="H5615" t="s">
        <v>2289</v>
      </c>
      <c r="I5615">
        <v>30.380600000000001</v>
      </c>
      <c r="J5615">
        <v>-95.494399999999999</v>
      </c>
      <c r="K5615">
        <v>2334</v>
      </c>
      <c r="L5615">
        <v>837</v>
      </c>
    </row>
    <row r="5616" spans="1:12" x14ac:dyDescent="0.2">
      <c r="A5616" t="s">
        <v>6138</v>
      </c>
      <c r="B5616" t="s">
        <v>19</v>
      </c>
      <c r="C5616" t="str">
        <f t="shared" si="87"/>
        <v>Nolanville, TX</v>
      </c>
      <c r="D5616" t="s">
        <v>4531</v>
      </c>
      <c r="E5616">
        <v>48027</v>
      </c>
      <c r="F5616" t="s">
        <v>3097</v>
      </c>
      <c r="G5616">
        <v>48027</v>
      </c>
      <c r="H5616" t="s">
        <v>3097</v>
      </c>
      <c r="I5616">
        <v>31.075500000000002</v>
      </c>
      <c r="J5616">
        <v>-97.608999999999995</v>
      </c>
      <c r="K5616">
        <v>5231</v>
      </c>
      <c r="L5616">
        <v>479</v>
      </c>
    </row>
    <row r="5617" spans="1:12" x14ac:dyDescent="0.2">
      <c r="A5617" t="s">
        <v>6139</v>
      </c>
      <c r="B5617" t="s">
        <v>19</v>
      </c>
      <c r="C5617" t="str">
        <f t="shared" si="87"/>
        <v>Lakeport, TX</v>
      </c>
      <c r="D5617" t="s">
        <v>4531</v>
      </c>
      <c r="E5617">
        <v>48183</v>
      </c>
      <c r="F5617" t="s">
        <v>4606</v>
      </c>
      <c r="G5617">
        <v>48183</v>
      </c>
      <c r="H5617" t="s">
        <v>4606</v>
      </c>
      <c r="I5617">
        <v>32.405000000000001</v>
      </c>
      <c r="J5617">
        <v>-94.7102</v>
      </c>
      <c r="K5617">
        <v>984</v>
      </c>
      <c r="L5617">
        <v>239</v>
      </c>
    </row>
    <row r="5618" spans="1:12" x14ac:dyDescent="0.2">
      <c r="A5618" t="s">
        <v>6140</v>
      </c>
      <c r="B5618" t="s">
        <v>19</v>
      </c>
      <c r="C5618" t="str">
        <f t="shared" si="87"/>
        <v>Poth, TX</v>
      </c>
      <c r="D5618" t="s">
        <v>4531</v>
      </c>
      <c r="E5618">
        <v>48493</v>
      </c>
      <c r="F5618" t="s">
        <v>1645</v>
      </c>
      <c r="G5618">
        <v>48493</v>
      </c>
      <c r="H5618" t="s">
        <v>1645</v>
      </c>
      <c r="I5618">
        <v>29.072600000000001</v>
      </c>
      <c r="J5618">
        <v>-98.0809</v>
      </c>
      <c r="K5618">
        <v>2225</v>
      </c>
      <c r="L5618">
        <v>271</v>
      </c>
    </row>
    <row r="5619" spans="1:12" x14ac:dyDescent="0.2">
      <c r="A5619" t="s">
        <v>6141</v>
      </c>
      <c r="B5619" t="s">
        <v>19</v>
      </c>
      <c r="C5619" t="str">
        <f t="shared" si="87"/>
        <v>Palestine, TX</v>
      </c>
      <c r="D5619" t="s">
        <v>4531</v>
      </c>
      <c r="E5619">
        <v>48001</v>
      </c>
      <c r="F5619" t="s">
        <v>3769</v>
      </c>
      <c r="G5619">
        <v>48001</v>
      </c>
      <c r="H5619" t="s">
        <v>3769</v>
      </c>
      <c r="I5619">
        <v>31.7544</v>
      </c>
      <c r="J5619">
        <v>-95.647099999999995</v>
      </c>
      <c r="K5619">
        <v>18835</v>
      </c>
      <c r="L5619">
        <v>363</v>
      </c>
    </row>
    <row r="5620" spans="1:12" x14ac:dyDescent="0.2">
      <c r="A5620" t="s">
        <v>1040</v>
      </c>
      <c r="B5620" t="s">
        <v>19</v>
      </c>
      <c r="C5620" t="str">
        <f t="shared" si="87"/>
        <v>Georgetown, TX</v>
      </c>
      <c r="D5620" t="s">
        <v>4531</v>
      </c>
      <c r="E5620">
        <v>48491</v>
      </c>
      <c r="F5620" t="s">
        <v>2285</v>
      </c>
      <c r="G5620">
        <v>48491</v>
      </c>
      <c r="H5620" t="s">
        <v>2285</v>
      </c>
      <c r="I5620">
        <v>30.666799999999999</v>
      </c>
      <c r="J5620">
        <v>-97.695300000000003</v>
      </c>
      <c r="K5620">
        <v>70685</v>
      </c>
      <c r="L5620">
        <v>497</v>
      </c>
    </row>
    <row r="5621" spans="1:12" x14ac:dyDescent="0.2">
      <c r="A5621" t="s">
        <v>1224</v>
      </c>
      <c r="B5621" t="s">
        <v>19</v>
      </c>
      <c r="C5621" t="str">
        <f t="shared" si="87"/>
        <v>Seymour, TX</v>
      </c>
      <c r="D5621" t="s">
        <v>4531</v>
      </c>
      <c r="E5621">
        <v>48023</v>
      </c>
      <c r="F5621" t="s">
        <v>6142</v>
      </c>
      <c r="G5621">
        <v>48023</v>
      </c>
      <c r="H5621" t="s">
        <v>6142</v>
      </c>
      <c r="I5621">
        <v>33.595500000000001</v>
      </c>
      <c r="J5621">
        <v>-99.257900000000006</v>
      </c>
      <c r="K5621">
        <v>2620</v>
      </c>
      <c r="L5621">
        <v>346</v>
      </c>
    </row>
    <row r="5622" spans="1:12" x14ac:dyDescent="0.2">
      <c r="A5622" t="s">
        <v>6143</v>
      </c>
      <c r="B5622" t="s">
        <v>19</v>
      </c>
      <c r="C5622" t="str">
        <f t="shared" si="87"/>
        <v>New Hope, TX</v>
      </c>
      <c r="D5622" t="s">
        <v>4531</v>
      </c>
      <c r="E5622">
        <v>48085</v>
      </c>
      <c r="F5622" t="s">
        <v>4660</v>
      </c>
      <c r="G5622">
        <v>48085</v>
      </c>
      <c r="H5622" t="s">
        <v>4660</v>
      </c>
      <c r="I5622">
        <v>33.211599999999997</v>
      </c>
      <c r="J5622">
        <v>-96.563500000000005</v>
      </c>
      <c r="K5622">
        <v>635</v>
      </c>
      <c r="L5622">
        <v>170</v>
      </c>
    </row>
    <row r="5623" spans="1:12" x14ac:dyDescent="0.2">
      <c r="A5623" t="s">
        <v>6144</v>
      </c>
      <c r="B5623" t="s">
        <v>19</v>
      </c>
      <c r="C5623" t="str">
        <f t="shared" si="87"/>
        <v>Falfurrias, TX</v>
      </c>
      <c r="D5623" t="s">
        <v>4531</v>
      </c>
      <c r="E5623">
        <v>48047</v>
      </c>
      <c r="F5623" t="s">
        <v>5385</v>
      </c>
      <c r="G5623">
        <v>48047</v>
      </c>
      <c r="H5623" t="s">
        <v>5385</v>
      </c>
      <c r="I5623">
        <v>27.224299999999999</v>
      </c>
      <c r="J5623">
        <v>-98.145099999999999</v>
      </c>
      <c r="K5623">
        <v>4873</v>
      </c>
      <c r="L5623">
        <v>664</v>
      </c>
    </row>
    <row r="5624" spans="1:12" x14ac:dyDescent="0.2">
      <c r="A5624" t="s">
        <v>6145</v>
      </c>
      <c r="B5624" t="s">
        <v>19</v>
      </c>
      <c r="C5624" t="str">
        <f t="shared" si="87"/>
        <v>Quail Creek, TX</v>
      </c>
      <c r="D5624" t="s">
        <v>4531</v>
      </c>
      <c r="E5624">
        <v>48469</v>
      </c>
      <c r="F5624" t="s">
        <v>4835</v>
      </c>
      <c r="G5624">
        <v>48469</v>
      </c>
      <c r="H5624" t="s">
        <v>4835</v>
      </c>
      <c r="I5624">
        <v>28.7773</v>
      </c>
      <c r="J5624">
        <v>-97.084800000000001</v>
      </c>
      <c r="K5624">
        <v>1676</v>
      </c>
      <c r="L5624">
        <v>210</v>
      </c>
    </row>
    <row r="5625" spans="1:12" x14ac:dyDescent="0.2">
      <c r="A5625" t="s">
        <v>6146</v>
      </c>
      <c r="B5625" t="s">
        <v>19</v>
      </c>
      <c r="C5625" t="str">
        <f t="shared" si="87"/>
        <v>Horseshoe Bay, TX</v>
      </c>
      <c r="D5625" t="s">
        <v>4531</v>
      </c>
      <c r="E5625">
        <v>48299</v>
      </c>
      <c r="F5625" t="s">
        <v>5809</v>
      </c>
      <c r="G5625" t="s">
        <v>6147</v>
      </c>
      <c r="H5625" t="s">
        <v>6148</v>
      </c>
      <c r="I5625">
        <v>30.540400000000002</v>
      </c>
      <c r="J5625">
        <v>-98.380399999999995</v>
      </c>
      <c r="K5625">
        <v>3556</v>
      </c>
      <c r="L5625">
        <v>105</v>
      </c>
    </row>
    <row r="5626" spans="1:12" x14ac:dyDescent="0.2">
      <c r="A5626" t="s">
        <v>6149</v>
      </c>
      <c r="B5626" t="s">
        <v>19</v>
      </c>
      <c r="C5626" t="str">
        <f t="shared" si="87"/>
        <v>Holland, TX</v>
      </c>
      <c r="D5626" t="s">
        <v>4531</v>
      </c>
      <c r="E5626">
        <v>48027</v>
      </c>
      <c r="F5626" t="s">
        <v>3097</v>
      </c>
      <c r="G5626">
        <v>48027</v>
      </c>
      <c r="H5626" t="s">
        <v>3097</v>
      </c>
      <c r="I5626">
        <v>30.883400000000002</v>
      </c>
      <c r="J5626">
        <v>-97.402600000000007</v>
      </c>
      <c r="K5626">
        <v>1142</v>
      </c>
      <c r="L5626">
        <v>267</v>
      </c>
    </row>
    <row r="5627" spans="1:12" x14ac:dyDescent="0.2">
      <c r="A5627" t="s">
        <v>6150</v>
      </c>
      <c r="B5627" t="s">
        <v>19</v>
      </c>
      <c r="C5627" t="str">
        <f t="shared" si="87"/>
        <v>Annetta, TX</v>
      </c>
      <c r="D5627" t="s">
        <v>4531</v>
      </c>
      <c r="E5627">
        <v>48367</v>
      </c>
      <c r="F5627" t="s">
        <v>934</v>
      </c>
      <c r="G5627">
        <v>48367</v>
      </c>
      <c r="H5627" t="s">
        <v>934</v>
      </c>
      <c r="I5627">
        <v>32.693800000000003</v>
      </c>
      <c r="J5627">
        <v>-97.658100000000005</v>
      </c>
      <c r="K5627">
        <v>3090</v>
      </c>
      <c r="L5627">
        <v>317</v>
      </c>
    </row>
    <row r="5628" spans="1:12" x14ac:dyDescent="0.2">
      <c r="A5628" t="s">
        <v>6151</v>
      </c>
      <c r="B5628" t="s">
        <v>19</v>
      </c>
      <c r="C5628" t="str">
        <f t="shared" si="87"/>
        <v>Shadybrook, TX</v>
      </c>
      <c r="D5628" t="s">
        <v>4531</v>
      </c>
      <c r="E5628">
        <v>48073</v>
      </c>
      <c r="F5628" t="s">
        <v>4641</v>
      </c>
      <c r="G5628">
        <v>48073</v>
      </c>
      <c r="H5628" t="s">
        <v>4641</v>
      </c>
      <c r="I5628">
        <v>32.110799999999998</v>
      </c>
      <c r="J5628">
        <v>-95.421199999999999</v>
      </c>
      <c r="K5628">
        <v>1535</v>
      </c>
      <c r="L5628">
        <v>76</v>
      </c>
    </row>
    <row r="5629" spans="1:12" x14ac:dyDescent="0.2">
      <c r="A5629" t="s">
        <v>6152</v>
      </c>
      <c r="B5629" t="s">
        <v>19</v>
      </c>
      <c r="C5629" t="str">
        <f t="shared" si="87"/>
        <v>Krugerville, TX</v>
      </c>
      <c r="D5629" t="s">
        <v>4531</v>
      </c>
      <c r="E5629">
        <v>48121</v>
      </c>
      <c r="F5629" t="s">
        <v>4583</v>
      </c>
      <c r="G5629">
        <v>48121</v>
      </c>
      <c r="H5629" t="s">
        <v>4583</v>
      </c>
      <c r="I5629">
        <v>33.279200000000003</v>
      </c>
      <c r="J5629">
        <v>-96.988</v>
      </c>
      <c r="K5629">
        <v>1695</v>
      </c>
      <c r="L5629">
        <v>507</v>
      </c>
    </row>
    <row r="5630" spans="1:12" x14ac:dyDescent="0.2">
      <c r="A5630" t="s">
        <v>6153</v>
      </c>
      <c r="B5630" t="s">
        <v>19</v>
      </c>
      <c r="C5630" t="str">
        <f t="shared" si="87"/>
        <v>Thompsonville, TX</v>
      </c>
      <c r="D5630" t="s">
        <v>4531</v>
      </c>
      <c r="E5630">
        <v>48247</v>
      </c>
      <c r="F5630" t="s">
        <v>4895</v>
      </c>
      <c r="G5630">
        <v>48247</v>
      </c>
      <c r="H5630" t="s">
        <v>4895</v>
      </c>
      <c r="I5630">
        <v>27.26</v>
      </c>
      <c r="J5630">
        <v>-98.784700000000001</v>
      </c>
      <c r="K5630">
        <v>62</v>
      </c>
      <c r="L5630">
        <v>6</v>
      </c>
    </row>
    <row r="5631" spans="1:12" x14ac:dyDescent="0.2">
      <c r="A5631" t="s">
        <v>6154</v>
      </c>
      <c r="B5631" t="s">
        <v>19</v>
      </c>
      <c r="C5631" t="str">
        <f t="shared" si="87"/>
        <v>Villa Pancho, TX</v>
      </c>
      <c r="D5631" t="s">
        <v>4531</v>
      </c>
      <c r="E5631">
        <v>48061</v>
      </c>
      <c r="F5631" t="s">
        <v>1555</v>
      </c>
      <c r="G5631">
        <v>48061</v>
      </c>
      <c r="H5631" t="s">
        <v>1555</v>
      </c>
      <c r="I5631">
        <v>25.8842</v>
      </c>
      <c r="J5631">
        <v>-97.415400000000005</v>
      </c>
      <c r="K5631">
        <v>364</v>
      </c>
      <c r="L5631">
        <v>506</v>
      </c>
    </row>
    <row r="5632" spans="1:12" x14ac:dyDescent="0.2">
      <c r="A5632" t="s">
        <v>6155</v>
      </c>
      <c r="B5632" t="s">
        <v>19</v>
      </c>
      <c r="C5632" t="str">
        <f t="shared" si="87"/>
        <v>Christoval, TX</v>
      </c>
      <c r="D5632" t="s">
        <v>4531</v>
      </c>
      <c r="E5632">
        <v>48451</v>
      </c>
      <c r="F5632" t="s">
        <v>5025</v>
      </c>
      <c r="G5632">
        <v>48451</v>
      </c>
      <c r="H5632" t="s">
        <v>5025</v>
      </c>
      <c r="I5632">
        <v>31.197600000000001</v>
      </c>
      <c r="J5632">
        <v>-100.4933</v>
      </c>
      <c r="K5632">
        <v>404</v>
      </c>
      <c r="L5632">
        <v>117</v>
      </c>
    </row>
    <row r="5633" spans="1:12" x14ac:dyDescent="0.2">
      <c r="A5633" t="s">
        <v>6156</v>
      </c>
      <c r="B5633" t="s">
        <v>19</v>
      </c>
      <c r="C5633" t="str">
        <f t="shared" si="87"/>
        <v>Springlake, TX</v>
      </c>
      <c r="D5633" t="s">
        <v>4531</v>
      </c>
      <c r="E5633">
        <v>48279</v>
      </c>
      <c r="F5633" t="s">
        <v>4635</v>
      </c>
      <c r="G5633">
        <v>48279</v>
      </c>
      <c r="H5633" t="s">
        <v>4635</v>
      </c>
      <c r="I5633">
        <v>34.2316</v>
      </c>
      <c r="J5633">
        <v>-102.3057</v>
      </c>
      <c r="K5633">
        <v>105</v>
      </c>
      <c r="L5633">
        <v>39</v>
      </c>
    </row>
    <row r="5634" spans="1:12" x14ac:dyDescent="0.2">
      <c r="A5634" t="s">
        <v>6157</v>
      </c>
      <c r="B5634" t="s">
        <v>19</v>
      </c>
      <c r="C5634" t="str">
        <f t="shared" si="87"/>
        <v>Annetta North, TX</v>
      </c>
      <c r="D5634" t="s">
        <v>4531</v>
      </c>
      <c r="E5634">
        <v>48367</v>
      </c>
      <c r="F5634" t="s">
        <v>934</v>
      </c>
      <c r="G5634">
        <v>48367</v>
      </c>
      <c r="H5634" t="s">
        <v>934</v>
      </c>
      <c r="I5634">
        <v>32.719299999999997</v>
      </c>
      <c r="J5634">
        <v>-97.672300000000007</v>
      </c>
      <c r="K5634">
        <v>546</v>
      </c>
      <c r="L5634">
        <v>55</v>
      </c>
    </row>
    <row r="5635" spans="1:12" x14ac:dyDescent="0.2">
      <c r="A5635" t="s">
        <v>6158</v>
      </c>
      <c r="B5635" t="s">
        <v>19</v>
      </c>
      <c r="C5635" t="str">
        <f t="shared" si="87"/>
        <v>Scottsville, TX</v>
      </c>
      <c r="D5635" t="s">
        <v>4531</v>
      </c>
      <c r="E5635">
        <v>48203</v>
      </c>
      <c r="F5635" t="s">
        <v>1513</v>
      </c>
      <c r="G5635">
        <v>48203</v>
      </c>
      <c r="H5635" t="s">
        <v>1513</v>
      </c>
      <c r="I5635">
        <v>32.5319</v>
      </c>
      <c r="J5635">
        <v>-94.246499999999997</v>
      </c>
      <c r="K5635">
        <v>366</v>
      </c>
      <c r="L5635">
        <v>107</v>
      </c>
    </row>
    <row r="5636" spans="1:12" x14ac:dyDescent="0.2">
      <c r="A5636" t="s">
        <v>6159</v>
      </c>
      <c r="B5636" t="s">
        <v>19</v>
      </c>
      <c r="C5636" t="str">
        <f t="shared" ref="C5636:C5699" si="88">_xlfn.CONCAT(A5636,","," ",B5636)</f>
        <v>Sundown, TX</v>
      </c>
      <c r="D5636" t="s">
        <v>4531</v>
      </c>
      <c r="E5636">
        <v>48219</v>
      </c>
      <c r="F5636" t="s">
        <v>5196</v>
      </c>
      <c r="G5636">
        <v>48219</v>
      </c>
      <c r="H5636" t="s">
        <v>5196</v>
      </c>
      <c r="I5636">
        <v>33.457500000000003</v>
      </c>
      <c r="J5636">
        <v>-102.49079999999999</v>
      </c>
      <c r="K5636">
        <v>1414</v>
      </c>
      <c r="L5636">
        <v>359</v>
      </c>
    </row>
    <row r="5637" spans="1:12" x14ac:dyDescent="0.2">
      <c r="A5637" t="s">
        <v>6160</v>
      </c>
      <c r="B5637" t="s">
        <v>19</v>
      </c>
      <c r="C5637" t="str">
        <f t="shared" si="88"/>
        <v>Horizon City, TX</v>
      </c>
      <c r="D5637" t="s">
        <v>4531</v>
      </c>
      <c r="E5637">
        <v>48141</v>
      </c>
      <c r="F5637" t="s">
        <v>4542</v>
      </c>
      <c r="G5637">
        <v>48141</v>
      </c>
      <c r="H5637" t="s">
        <v>4542</v>
      </c>
      <c r="I5637">
        <v>31.6799</v>
      </c>
      <c r="J5637">
        <v>-106.19029999999999</v>
      </c>
      <c r="K5637">
        <v>19562</v>
      </c>
      <c r="L5637">
        <v>866</v>
      </c>
    </row>
    <row r="5638" spans="1:12" x14ac:dyDescent="0.2">
      <c r="A5638" t="s">
        <v>930</v>
      </c>
      <c r="B5638" t="s">
        <v>19</v>
      </c>
      <c r="C5638" t="str">
        <f t="shared" si="88"/>
        <v>Keller, TX</v>
      </c>
      <c r="D5638" t="s">
        <v>4531</v>
      </c>
      <c r="E5638">
        <v>48439</v>
      </c>
      <c r="F5638" t="s">
        <v>4696</v>
      </c>
      <c r="G5638">
        <v>48439</v>
      </c>
      <c r="H5638" t="s">
        <v>4696</v>
      </c>
      <c r="I5638">
        <v>32.933700000000002</v>
      </c>
      <c r="J5638">
        <v>-97.225499999999997</v>
      </c>
      <c r="K5638">
        <v>47266</v>
      </c>
      <c r="L5638">
        <v>988</v>
      </c>
    </row>
    <row r="5639" spans="1:12" x14ac:dyDescent="0.2">
      <c r="A5639" t="s">
        <v>6161</v>
      </c>
      <c r="B5639" t="s">
        <v>19</v>
      </c>
      <c r="C5639" t="str">
        <f t="shared" si="88"/>
        <v>Mobile City, TX</v>
      </c>
      <c r="D5639" t="s">
        <v>4531</v>
      </c>
      <c r="E5639">
        <v>48397</v>
      </c>
      <c r="F5639" t="s">
        <v>4625</v>
      </c>
      <c r="G5639">
        <v>48397</v>
      </c>
      <c r="H5639" t="s">
        <v>4625</v>
      </c>
      <c r="I5639">
        <v>32.922800000000002</v>
      </c>
      <c r="J5639">
        <v>-96.411100000000005</v>
      </c>
      <c r="K5639">
        <v>203</v>
      </c>
      <c r="L5639">
        <v>5198</v>
      </c>
    </row>
    <row r="5640" spans="1:12" x14ac:dyDescent="0.2">
      <c r="A5640" t="s">
        <v>6162</v>
      </c>
      <c r="B5640" t="s">
        <v>19</v>
      </c>
      <c r="C5640" t="str">
        <f t="shared" si="88"/>
        <v>Las Pilas, TX</v>
      </c>
      <c r="D5640" t="s">
        <v>4531</v>
      </c>
      <c r="E5640">
        <v>48479</v>
      </c>
      <c r="F5640" t="s">
        <v>4699</v>
      </c>
      <c r="G5640">
        <v>48479</v>
      </c>
      <c r="H5640" t="s">
        <v>4699</v>
      </c>
      <c r="I5640">
        <v>27.6814</v>
      </c>
      <c r="J5640">
        <v>-99.183300000000003</v>
      </c>
      <c r="K5640">
        <v>0</v>
      </c>
      <c r="L5640">
        <v>0</v>
      </c>
    </row>
    <row r="5641" spans="1:12" x14ac:dyDescent="0.2">
      <c r="A5641" t="s">
        <v>6163</v>
      </c>
      <c r="B5641" t="s">
        <v>19</v>
      </c>
      <c r="C5641" t="str">
        <f t="shared" si="88"/>
        <v>Bridge City, TX</v>
      </c>
      <c r="D5641" t="s">
        <v>4531</v>
      </c>
      <c r="E5641">
        <v>48361</v>
      </c>
      <c r="F5641" t="s">
        <v>2527</v>
      </c>
      <c r="G5641">
        <v>48361</v>
      </c>
      <c r="H5641" t="s">
        <v>2527</v>
      </c>
      <c r="I5641">
        <v>30.029699999999998</v>
      </c>
      <c r="J5641">
        <v>-93.840599999999995</v>
      </c>
      <c r="K5641">
        <v>8162</v>
      </c>
      <c r="L5641">
        <v>489</v>
      </c>
    </row>
    <row r="5642" spans="1:12" x14ac:dyDescent="0.2">
      <c r="A5642" t="s">
        <v>6164</v>
      </c>
      <c r="B5642" t="s">
        <v>19</v>
      </c>
      <c r="C5642" t="str">
        <f t="shared" si="88"/>
        <v>Cumby, TX</v>
      </c>
      <c r="D5642" t="s">
        <v>4531</v>
      </c>
      <c r="E5642">
        <v>48223</v>
      </c>
      <c r="F5642" t="s">
        <v>5153</v>
      </c>
      <c r="G5642">
        <v>48223</v>
      </c>
      <c r="H5642" t="s">
        <v>5153</v>
      </c>
      <c r="I5642">
        <v>33.135399999999997</v>
      </c>
      <c r="J5642">
        <v>-95.8399</v>
      </c>
      <c r="K5642">
        <v>790</v>
      </c>
      <c r="L5642">
        <v>300</v>
      </c>
    </row>
    <row r="5643" spans="1:12" x14ac:dyDescent="0.2">
      <c r="A5643" t="s">
        <v>2289</v>
      </c>
      <c r="B5643" t="s">
        <v>19</v>
      </c>
      <c r="C5643" t="str">
        <f t="shared" si="88"/>
        <v>Montgomery, TX</v>
      </c>
      <c r="D5643" t="s">
        <v>4531</v>
      </c>
      <c r="E5643">
        <v>48339</v>
      </c>
      <c r="F5643" t="s">
        <v>2289</v>
      </c>
      <c r="G5643">
        <v>48339</v>
      </c>
      <c r="H5643" t="s">
        <v>2289</v>
      </c>
      <c r="I5643">
        <v>30.3917</v>
      </c>
      <c r="J5643">
        <v>-95.6965</v>
      </c>
      <c r="K5643">
        <v>970</v>
      </c>
      <c r="L5643">
        <v>79</v>
      </c>
    </row>
    <row r="5644" spans="1:12" x14ac:dyDescent="0.2">
      <c r="A5644" t="s">
        <v>6165</v>
      </c>
      <c r="B5644" t="s">
        <v>19</v>
      </c>
      <c r="C5644" t="str">
        <f t="shared" si="88"/>
        <v>Garciasville, TX</v>
      </c>
      <c r="D5644" t="s">
        <v>4531</v>
      </c>
      <c r="E5644">
        <v>48427</v>
      </c>
      <c r="F5644" t="s">
        <v>4554</v>
      </c>
      <c r="G5644">
        <v>48427</v>
      </c>
      <c r="H5644" t="s">
        <v>4554</v>
      </c>
      <c r="I5644">
        <v>26.319800000000001</v>
      </c>
      <c r="J5644">
        <v>-98.699600000000004</v>
      </c>
      <c r="K5644">
        <v>66</v>
      </c>
      <c r="L5644">
        <v>540</v>
      </c>
    </row>
    <row r="5645" spans="1:12" x14ac:dyDescent="0.2">
      <c r="A5645" t="s">
        <v>6166</v>
      </c>
      <c r="B5645" t="s">
        <v>19</v>
      </c>
      <c r="C5645" t="str">
        <f t="shared" si="88"/>
        <v>Big Thicket Lake Estates, TX</v>
      </c>
      <c r="D5645" t="s">
        <v>4531</v>
      </c>
      <c r="E5645">
        <v>48291</v>
      </c>
      <c r="F5645" t="s">
        <v>2697</v>
      </c>
      <c r="G5645" t="s">
        <v>6167</v>
      </c>
      <c r="H5645" t="s">
        <v>6168</v>
      </c>
      <c r="I5645">
        <v>30.487400000000001</v>
      </c>
      <c r="J5645">
        <v>-94.767799999999994</v>
      </c>
      <c r="K5645">
        <v>684</v>
      </c>
      <c r="L5645">
        <v>113</v>
      </c>
    </row>
    <row r="5646" spans="1:12" x14ac:dyDescent="0.2">
      <c r="A5646" t="s">
        <v>6169</v>
      </c>
      <c r="B5646" t="s">
        <v>19</v>
      </c>
      <c r="C5646" t="str">
        <f t="shared" si="88"/>
        <v>Fannett, TX</v>
      </c>
      <c r="D5646" t="s">
        <v>4531</v>
      </c>
      <c r="E5646">
        <v>48245</v>
      </c>
      <c r="F5646" t="s">
        <v>518</v>
      </c>
      <c r="G5646">
        <v>48245</v>
      </c>
      <c r="H5646" t="s">
        <v>518</v>
      </c>
      <c r="I5646">
        <v>29.925000000000001</v>
      </c>
      <c r="J5646">
        <v>-94.238900000000001</v>
      </c>
      <c r="K5646">
        <v>2062</v>
      </c>
      <c r="L5646">
        <v>81</v>
      </c>
    </row>
    <row r="5647" spans="1:12" x14ac:dyDescent="0.2">
      <c r="A5647" t="s">
        <v>6170</v>
      </c>
      <c r="B5647" t="s">
        <v>19</v>
      </c>
      <c r="C5647" t="str">
        <f t="shared" si="88"/>
        <v>Manor, TX</v>
      </c>
      <c r="D5647" t="s">
        <v>4531</v>
      </c>
      <c r="E5647">
        <v>48453</v>
      </c>
      <c r="F5647" t="s">
        <v>4685</v>
      </c>
      <c r="G5647">
        <v>48453</v>
      </c>
      <c r="H5647" t="s">
        <v>4685</v>
      </c>
      <c r="I5647">
        <v>30.356300000000001</v>
      </c>
      <c r="J5647">
        <v>-97.522999999999996</v>
      </c>
      <c r="K5647">
        <v>9733</v>
      </c>
      <c r="L5647">
        <v>370</v>
      </c>
    </row>
    <row r="5648" spans="1:12" x14ac:dyDescent="0.2">
      <c r="A5648" t="s">
        <v>6171</v>
      </c>
      <c r="B5648" t="s">
        <v>19</v>
      </c>
      <c r="C5648" t="str">
        <f t="shared" si="88"/>
        <v>Alton, TX</v>
      </c>
      <c r="D5648" t="s">
        <v>4531</v>
      </c>
      <c r="E5648">
        <v>48215</v>
      </c>
      <c r="F5648" t="s">
        <v>4107</v>
      </c>
      <c r="G5648">
        <v>48215</v>
      </c>
      <c r="H5648" t="s">
        <v>4107</v>
      </c>
      <c r="I5648">
        <v>26.288399999999999</v>
      </c>
      <c r="J5648">
        <v>-98.309799999999996</v>
      </c>
      <c r="K5648">
        <v>17278</v>
      </c>
      <c r="L5648">
        <v>913</v>
      </c>
    </row>
    <row r="5649" spans="1:12" x14ac:dyDescent="0.2">
      <c r="A5649" t="s">
        <v>6172</v>
      </c>
      <c r="B5649" t="s">
        <v>19</v>
      </c>
      <c r="C5649" t="str">
        <f t="shared" si="88"/>
        <v>La Tina Ranch, TX</v>
      </c>
      <c r="D5649" t="s">
        <v>4531</v>
      </c>
      <c r="E5649">
        <v>48061</v>
      </c>
      <c r="F5649" t="s">
        <v>1555</v>
      </c>
      <c r="G5649">
        <v>48061</v>
      </c>
      <c r="H5649" t="s">
        <v>1555</v>
      </c>
      <c r="I5649">
        <v>26.203099999999999</v>
      </c>
      <c r="J5649">
        <v>-97.476399999999998</v>
      </c>
      <c r="K5649">
        <v>713</v>
      </c>
      <c r="L5649">
        <v>39</v>
      </c>
    </row>
    <row r="5650" spans="1:12" x14ac:dyDescent="0.2">
      <c r="A5650" t="s">
        <v>6173</v>
      </c>
      <c r="B5650" t="s">
        <v>19</v>
      </c>
      <c r="C5650" t="str">
        <f t="shared" si="88"/>
        <v>Regino Ramirez, TX</v>
      </c>
      <c r="D5650" t="s">
        <v>4531</v>
      </c>
      <c r="E5650">
        <v>48427</v>
      </c>
      <c r="F5650" t="s">
        <v>4554</v>
      </c>
      <c r="G5650">
        <v>48427</v>
      </c>
      <c r="H5650" t="s">
        <v>4554</v>
      </c>
      <c r="I5650">
        <v>26.488</v>
      </c>
      <c r="J5650">
        <v>-98.933800000000005</v>
      </c>
      <c r="K5650">
        <v>74</v>
      </c>
      <c r="L5650">
        <v>1269</v>
      </c>
    </row>
    <row r="5651" spans="1:12" x14ac:dyDescent="0.2">
      <c r="A5651" t="s">
        <v>6174</v>
      </c>
      <c r="B5651" t="s">
        <v>19</v>
      </c>
      <c r="C5651" t="str">
        <f t="shared" si="88"/>
        <v>Pleasant Hill, TX</v>
      </c>
      <c r="D5651" t="s">
        <v>4531</v>
      </c>
      <c r="E5651">
        <v>48373</v>
      </c>
      <c r="F5651" t="s">
        <v>1236</v>
      </c>
      <c r="G5651">
        <v>48373</v>
      </c>
      <c r="H5651" t="s">
        <v>1236</v>
      </c>
      <c r="I5651">
        <v>31.003299999999999</v>
      </c>
      <c r="J5651">
        <v>-94.793599999999998</v>
      </c>
      <c r="K5651">
        <v>816</v>
      </c>
      <c r="L5651">
        <v>118</v>
      </c>
    </row>
    <row r="5652" spans="1:12" x14ac:dyDescent="0.2">
      <c r="A5652" t="s">
        <v>6175</v>
      </c>
      <c r="B5652" t="s">
        <v>19</v>
      </c>
      <c r="C5652" t="str">
        <f t="shared" si="88"/>
        <v>Tanquecitos South Acres, TX</v>
      </c>
      <c r="D5652" t="s">
        <v>4531</v>
      </c>
      <c r="E5652">
        <v>48479</v>
      </c>
      <c r="F5652" t="s">
        <v>4699</v>
      </c>
      <c r="G5652">
        <v>48479</v>
      </c>
      <c r="H5652" t="s">
        <v>4699</v>
      </c>
      <c r="I5652">
        <v>27.489799999999999</v>
      </c>
      <c r="J5652">
        <v>-99.3797</v>
      </c>
      <c r="K5652">
        <v>105</v>
      </c>
      <c r="L5652">
        <v>85</v>
      </c>
    </row>
    <row r="5653" spans="1:12" x14ac:dyDescent="0.2">
      <c r="A5653" t="s">
        <v>6176</v>
      </c>
      <c r="B5653" t="s">
        <v>19</v>
      </c>
      <c r="C5653" t="str">
        <f t="shared" si="88"/>
        <v>Littlefield, TX</v>
      </c>
      <c r="D5653" t="s">
        <v>4531</v>
      </c>
      <c r="E5653">
        <v>48279</v>
      </c>
      <c r="F5653" t="s">
        <v>4635</v>
      </c>
      <c r="G5653">
        <v>48279</v>
      </c>
      <c r="H5653" t="s">
        <v>4635</v>
      </c>
      <c r="I5653">
        <v>33.9191</v>
      </c>
      <c r="J5653">
        <v>-102.3349</v>
      </c>
      <c r="K5653">
        <v>5558</v>
      </c>
      <c r="L5653">
        <v>365</v>
      </c>
    </row>
    <row r="5654" spans="1:12" x14ac:dyDescent="0.2">
      <c r="A5654" t="s">
        <v>6177</v>
      </c>
      <c r="B5654" t="s">
        <v>19</v>
      </c>
      <c r="C5654" t="str">
        <f t="shared" si="88"/>
        <v>Milano, TX</v>
      </c>
      <c r="D5654" t="s">
        <v>4531</v>
      </c>
      <c r="E5654">
        <v>48331</v>
      </c>
      <c r="F5654" t="s">
        <v>4747</v>
      </c>
      <c r="G5654">
        <v>48331</v>
      </c>
      <c r="H5654" t="s">
        <v>4747</v>
      </c>
      <c r="I5654">
        <v>30.708300000000001</v>
      </c>
      <c r="J5654">
        <v>-96.859399999999994</v>
      </c>
      <c r="K5654">
        <v>428</v>
      </c>
      <c r="L5654">
        <v>90</v>
      </c>
    </row>
    <row r="5655" spans="1:12" x14ac:dyDescent="0.2">
      <c r="A5655" t="s">
        <v>6178</v>
      </c>
      <c r="B5655" t="s">
        <v>19</v>
      </c>
      <c r="C5655" t="str">
        <f t="shared" si="88"/>
        <v>Oak Island, TX</v>
      </c>
      <c r="D5655" t="s">
        <v>4531</v>
      </c>
      <c r="E5655">
        <v>48071</v>
      </c>
      <c r="F5655" t="s">
        <v>4798</v>
      </c>
      <c r="G5655">
        <v>48071</v>
      </c>
      <c r="H5655" t="s">
        <v>4798</v>
      </c>
      <c r="I5655">
        <v>29.6632</v>
      </c>
      <c r="J5655">
        <v>-94.688199999999995</v>
      </c>
      <c r="K5655">
        <v>355</v>
      </c>
      <c r="L5655">
        <v>114</v>
      </c>
    </row>
    <row r="5656" spans="1:12" x14ac:dyDescent="0.2">
      <c r="A5656" t="s">
        <v>6179</v>
      </c>
      <c r="B5656" t="s">
        <v>19</v>
      </c>
      <c r="C5656" t="str">
        <f t="shared" si="88"/>
        <v>Los Angeles, TX</v>
      </c>
      <c r="D5656" t="s">
        <v>4531</v>
      </c>
      <c r="E5656">
        <v>48489</v>
      </c>
      <c r="F5656" t="s">
        <v>4672</v>
      </c>
      <c r="G5656">
        <v>48489</v>
      </c>
      <c r="H5656" t="s">
        <v>4672</v>
      </c>
      <c r="I5656">
        <v>26.494700000000002</v>
      </c>
      <c r="J5656">
        <v>-97.786299999999997</v>
      </c>
      <c r="K5656">
        <v>0</v>
      </c>
      <c r="L5656">
        <v>0</v>
      </c>
    </row>
    <row r="5657" spans="1:12" x14ac:dyDescent="0.2">
      <c r="A5657" t="s">
        <v>6180</v>
      </c>
      <c r="B5657" t="s">
        <v>19</v>
      </c>
      <c r="C5657" t="str">
        <f t="shared" si="88"/>
        <v>Quintana, TX</v>
      </c>
      <c r="D5657" t="s">
        <v>4531</v>
      </c>
      <c r="E5657">
        <v>48039</v>
      </c>
      <c r="F5657" t="s">
        <v>4536</v>
      </c>
      <c r="G5657">
        <v>48039</v>
      </c>
      <c r="H5657" t="s">
        <v>4536</v>
      </c>
      <c r="I5657">
        <v>28.928000000000001</v>
      </c>
      <c r="J5657">
        <v>-95.316999999999993</v>
      </c>
      <c r="K5657">
        <v>95</v>
      </c>
      <c r="L5657">
        <v>52</v>
      </c>
    </row>
    <row r="5658" spans="1:12" x14ac:dyDescent="0.2">
      <c r="A5658" t="s">
        <v>6181</v>
      </c>
      <c r="B5658" t="s">
        <v>19</v>
      </c>
      <c r="C5658" t="str">
        <f t="shared" si="88"/>
        <v>Radar Base, TX</v>
      </c>
      <c r="D5658" t="s">
        <v>4531</v>
      </c>
      <c r="E5658">
        <v>48323</v>
      </c>
      <c r="F5658" t="s">
        <v>4668</v>
      </c>
      <c r="G5658">
        <v>48323</v>
      </c>
      <c r="H5658" t="s">
        <v>4668</v>
      </c>
      <c r="I5658">
        <v>28.8568</v>
      </c>
      <c r="J5658">
        <v>-100.53360000000001</v>
      </c>
      <c r="K5658">
        <v>357</v>
      </c>
      <c r="L5658">
        <v>124</v>
      </c>
    </row>
    <row r="5659" spans="1:12" x14ac:dyDescent="0.2">
      <c r="A5659" t="s">
        <v>934</v>
      </c>
      <c r="B5659" t="s">
        <v>19</v>
      </c>
      <c r="C5659" t="str">
        <f t="shared" si="88"/>
        <v>Parker, TX</v>
      </c>
      <c r="D5659" t="s">
        <v>4531</v>
      </c>
      <c r="E5659">
        <v>48085</v>
      </c>
      <c r="F5659" t="s">
        <v>4660</v>
      </c>
      <c r="G5659">
        <v>48085</v>
      </c>
      <c r="H5659" t="s">
        <v>4660</v>
      </c>
      <c r="I5659">
        <v>33.057000000000002</v>
      </c>
      <c r="J5659">
        <v>-96.624799999999993</v>
      </c>
      <c r="K5659">
        <v>4610</v>
      </c>
      <c r="L5659">
        <v>209</v>
      </c>
    </row>
    <row r="5660" spans="1:12" x14ac:dyDescent="0.2">
      <c r="A5660" t="s">
        <v>3300</v>
      </c>
      <c r="B5660" t="s">
        <v>19</v>
      </c>
      <c r="C5660" t="str">
        <f t="shared" si="88"/>
        <v>Pelican Bay, TX</v>
      </c>
      <c r="D5660" t="s">
        <v>4531</v>
      </c>
      <c r="E5660">
        <v>48439</v>
      </c>
      <c r="F5660" t="s">
        <v>4696</v>
      </c>
      <c r="G5660">
        <v>48439</v>
      </c>
      <c r="H5660" t="s">
        <v>4696</v>
      </c>
      <c r="I5660">
        <v>32.922699999999999</v>
      </c>
      <c r="J5660">
        <v>-97.518900000000002</v>
      </c>
      <c r="K5660">
        <v>1750</v>
      </c>
      <c r="L5660">
        <v>1008</v>
      </c>
    </row>
    <row r="5661" spans="1:12" x14ac:dyDescent="0.2">
      <c r="A5661" t="s">
        <v>6182</v>
      </c>
      <c r="B5661" t="s">
        <v>19</v>
      </c>
      <c r="C5661" t="str">
        <f t="shared" si="88"/>
        <v>Guadalupe Guerra, TX</v>
      </c>
      <c r="D5661" t="s">
        <v>4531</v>
      </c>
      <c r="E5661">
        <v>48427</v>
      </c>
      <c r="F5661" t="s">
        <v>4554</v>
      </c>
      <c r="G5661">
        <v>48427</v>
      </c>
      <c r="H5661" t="s">
        <v>4554</v>
      </c>
      <c r="I5661">
        <v>26.410799999999998</v>
      </c>
      <c r="J5661">
        <v>-99.081900000000005</v>
      </c>
      <c r="K5661">
        <v>11</v>
      </c>
      <c r="L5661">
        <v>289</v>
      </c>
    </row>
    <row r="5662" spans="1:12" x14ac:dyDescent="0.2">
      <c r="A5662" t="s">
        <v>6183</v>
      </c>
      <c r="B5662" t="s">
        <v>19</v>
      </c>
      <c r="C5662" t="str">
        <f t="shared" si="88"/>
        <v>La Homa, TX</v>
      </c>
      <c r="D5662" t="s">
        <v>4531</v>
      </c>
      <c r="E5662">
        <v>48215</v>
      </c>
      <c r="F5662" t="s">
        <v>4107</v>
      </c>
      <c r="G5662">
        <v>48215</v>
      </c>
      <c r="H5662" t="s">
        <v>4107</v>
      </c>
      <c r="I5662">
        <v>26.2773</v>
      </c>
      <c r="J5662">
        <v>-98.357900000000001</v>
      </c>
      <c r="K5662">
        <v>13260</v>
      </c>
      <c r="L5662">
        <v>759</v>
      </c>
    </row>
    <row r="5663" spans="1:12" x14ac:dyDescent="0.2">
      <c r="A5663" t="s">
        <v>6184</v>
      </c>
      <c r="B5663" t="s">
        <v>19</v>
      </c>
      <c r="C5663" t="str">
        <f t="shared" si="88"/>
        <v>Itasca, TX</v>
      </c>
      <c r="D5663" t="s">
        <v>4531</v>
      </c>
      <c r="E5663">
        <v>48217</v>
      </c>
      <c r="F5663" t="s">
        <v>4593</v>
      </c>
      <c r="G5663">
        <v>48217</v>
      </c>
      <c r="H5663" t="s">
        <v>4593</v>
      </c>
      <c r="I5663">
        <v>32.1586</v>
      </c>
      <c r="J5663">
        <v>-97.147800000000004</v>
      </c>
      <c r="K5663">
        <v>1686</v>
      </c>
      <c r="L5663">
        <v>524</v>
      </c>
    </row>
    <row r="5664" spans="1:12" x14ac:dyDescent="0.2">
      <c r="A5664" t="s">
        <v>6185</v>
      </c>
      <c r="B5664" t="s">
        <v>19</v>
      </c>
      <c r="C5664" t="str">
        <f t="shared" si="88"/>
        <v>Wills Point, TX</v>
      </c>
      <c r="D5664" t="s">
        <v>4531</v>
      </c>
      <c r="E5664">
        <v>48467</v>
      </c>
      <c r="F5664" t="s">
        <v>5317</v>
      </c>
      <c r="G5664">
        <v>48467</v>
      </c>
      <c r="H5664" t="s">
        <v>5317</v>
      </c>
      <c r="I5664">
        <v>32.709299999999999</v>
      </c>
      <c r="J5664">
        <v>-96.005200000000002</v>
      </c>
      <c r="K5664">
        <v>3414</v>
      </c>
      <c r="L5664">
        <v>381</v>
      </c>
    </row>
    <row r="5665" spans="1:12" x14ac:dyDescent="0.2">
      <c r="A5665" t="s">
        <v>6186</v>
      </c>
      <c r="B5665" t="s">
        <v>19</v>
      </c>
      <c r="C5665" t="str">
        <f t="shared" si="88"/>
        <v>Botines, TX</v>
      </c>
      <c r="D5665" t="s">
        <v>4531</v>
      </c>
      <c r="E5665">
        <v>48479</v>
      </c>
      <c r="F5665" t="s">
        <v>4699</v>
      </c>
      <c r="G5665">
        <v>48479</v>
      </c>
      <c r="H5665" t="s">
        <v>4699</v>
      </c>
      <c r="I5665">
        <v>27.771899999999999</v>
      </c>
      <c r="J5665">
        <v>-99.457099999999997</v>
      </c>
      <c r="K5665">
        <v>22</v>
      </c>
      <c r="L5665">
        <v>4</v>
      </c>
    </row>
    <row r="5666" spans="1:12" x14ac:dyDescent="0.2">
      <c r="A5666" t="s">
        <v>6187</v>
      </c>
      <c r="B5666" t="s">
        <v>19</v>
      </c>
      <c r="C5666" t="str">
        <f t="shared" si="88"/>
        <v>Brackettville, TX</v>
      </c>
      <c r="D5666" t="s">
        <v>4531</v>
      </c>
      <c r="E5666">
        <v>48271</v>
      </c>
      <c r="F5666" t="s">
        <v>4897</v>
      </c>
      <c r="G5666">
        <v>48271</v>
      </c>
      <c r="H5666" t="s">
        <v>4897</v>
      </c>
      <c r="I5666">
        <v>29.318100000000001</v>
      </c>
      <c r="J5666">
        <v>-100.4109</v>
      </c>
      <c r="K5666">
        <v>2950</v>
      </c>
      <c r="L5666">
        <v>238</v>
      </c>
    </row>
    <row r="5667" spans="1:12" x14ac:dyDescent="0.2">
      <c r="A5667" t="s">
        <v>6188</v>
      </c>
      <c r="B5667" t="s">
        <v>19</v>
      </c>
      <c r="C5667" t="str">
        <f t="shared" si="88"/>
        <v>Sparks, TX</v>
      </c>
      <c r="D5667" t="s">
        <v>4531</v>
      </c>
      <c r="E5667">
        <v>48141</v>
      </c>
      <c r="F5667" t="s">
        <v>4542</v>
      </c>
      <c r="G5667">
        <v>48141</v>
      </c>
      <c r="H5667" t="s">
        <v>4542</v>
      </c>
      <c r="I5667">
        <v>31.672699999999999</v>
      </c>
      <c r="J5667">
        <v>-106.23990000000001</v>
      </c>
      <c r="K5667">
        <v>3483</v>
      </c>
      <c r="L5667">
        <v>950</v>
      </c>
    </row>
    <row r="5668" spans="1:12" x14ac:dyDescent="0.2">
      <c r="A5668" t="s">
        <v>6189</v>
      </c>
      <c r="B5668" t="s">
        <v>19</v>
      </c>
      <c r="C5668" t="str">
        <f t="shared" si="88"/>
        <v>Lago Vista, TX</v>
      </c>
      <c r="D5668" t="s">
        <v>4531</v>
      </c>
      <c r="E5668">
        <v>48453</v>
      </c>
      <c r="F5668" t="s">
        <v>4685</v>
      </c>
      <c r="G5668">
        <v>48453</v>
      </c>
      <c r="H5668" t="s">
        <v>4685</v>
      </c>
      <c r="I5668">
        <v>30.452100000000002</v>
      </c>
      <c r="J5668">
        <v>-97.991</v>
      </c>
      <c r="K5668">
        <v>5956</v>
      </c>
      <c r="L5668">
        <v>187</v>
      </c>
    </row>
    <row r="5669" spans="1:12" x14ac:dyDescent="0.2">
      <c r="A5669" t="s">
        <v>6190</v>
      </c>
      <c r="B5669" t="s">
        <v>19</v>
      </c>
      <c r="C5669" t="str">
        <f t="shared" si="88"/>
        <v>Fresno, TX</v>
      </c>
      <c r="D5669" t="s">
        <v>4531</v>
      </c>
      <c r="E5669">
        <v>48157</v>
      </c>
      <c r="F5669" t="s">
        <v>4631</v>
      </c>
      <c r="G5669">
        <v>48157</v>
      </c>
      <c r="H5669" t="s">
        <v>4631</v>
      </c>
      <c r="I5669">
        <v>29.535699999999999</v>
      </c>
      <c r="J5669">
        <v>-95.469300000000004</v>
      </c>
      <c r="K5669">
        <v>24426</v>
      </c>
      <c r="L5669">
        <v>1088</v>
      </c>
    </row>
    <row r="5670" spans="1:12" x14ac:dyDescent="0.2">
      <c r="A5670" t="s">
        <v>6191</v>
      </c>
      <c r="B5670" t="s">
        <v>19</v>
      </c>
      <c r="C5670" t="str">
        <f t="shared" si="88"/>
        <v>Muleshoe, TX</v>
      </c>
      <c r="D5670" t="s">
        <v>4531</v>
      </c>
      <c r="E5670">
        <v>48017</v>
      </c>
      <c r="F5670" t="s">
        <v>5320</v>
      </c>
      <c r="G5670">
        <v>48017</v>
      </c>
      <c r="H5670" t="s">
        <v>5320</v>
      </c>
      <c r="I5670">
        <v>34.229199999999999</v>
      </c>
      <c r="J5670">
        <v>-102.72839999999999</v>
      </c>
      <c r="K5670">
        <v>5030</v>
      </c>
      <c r="L5670">
        <v>571</v>
      </c>
    </row>
    <row r="5671" spans="1:12" x14ac:dyDescent="0.2">
      <c r="A5671" t="s">
        <v>1674</v>
      </c>
      <c r="B5671" t="s">
        <v>19</v>
      </c>
      <c r="C5671" t="str">
        <f t="shared" si="88"/>
        <v>Union Grove, TX</v>
      </c>
      <c r="D5671" t="s">
        <v>4531</v>
      </c>
      <c r="E5671">
        <v>48459</v>
      </c>
      <c r="F5671" t="s">
        <v>2225</v>
      </c>
      <c r="G5671">
        <v>48459</v>
      </c>
      <c r="H5671" t="s">
        <v>2225</v>
      </c>
      <c r="I5671">
        <v>32.579799999999999</v>
      </c>
      <c r="J5671">
        <v>-94.909499999999994</v>
      </c>
      <c r="K5671">
        <v>375</v>
      </c>
      <c r="L5671">
        <v>154</v>
      </c>
    </row>
    <row r="5672" spans="1:12" x14ac:dyDescent="0.2">
      <c r="A5672" t="s">
        <v>6192</v>
      </c>
      <c r="B5672" t="s">
        <v>19</v>
      </c>
      <c r="C5672" t="str">
        <f t="shared" si="88"/>
        <v>Liberty City, TX</v>
      </c>
      <c r="D5672" t="s">
        <v>4531</v>
      </c>
      <c r="E5672">
        <v>48183</v>
      </c>
      <c r="F5672" t="s">
        <v>4606</v>
      </c>
      <c r="G5672">
        <v>48183</v>
      </c>
      <c r="H5672" t="s">
        <v>4606</v>
      </c>
      <c r="I5672">
        <v>32.450200000000002</v>
      </c>
      <c r="J5672">
        <v>-94.943799999999996</v>
      </c>
      <c r="K5672">
        <v>1826</v>
      </c>
      <c r="L5672">
        <v>115</v>
      </c>
    </row>
    <row r="5673" spans="1:12" x14ac:dyDescent="0.2">
      <c r="A5673" t="s">
        <v>6193</v>
      </c>
      <c r="B5673" t="s">
        <v>19</v>
      </c>
      <c r="C5673" t="str">
        <f t="shared" si="88"/>
        <v>Baytown, TX</v>
      </c>
      <c r="D5673" t="s">
        <v>4531</v>
      </c>
      <c r="E5673">
        <v>48201</v>
      </c>
      <c r="F5673" t="s">
        <v>4662</v>
      </c>
      <c r="G5673" t="s">
        <v>4857</v>
      </c>
      <c r="H5673" t="s">
        <v>4858</v>
      </c>
      <c r="I5673">
        <v>29.758600000000001</v>
      </c>
      <c r="J5673">
        <v>-94.966899999999995</v>
      </c>
      <c r="K5673">
        <v>76804</v>
      </c>
      <c r="L5673">
        <v>803</v>
      </c>
    </row>
    <row r="5674" spans="1:12" x14ac:dyDescent="0.2">
      <c r="A5674" t="s">
        <v>6194</v>
      </c>
      <c r="B5674" t="s">
        <v>19</v>
      </c>
      <c r="C5674" t="str">
        <f t="shared" si="88"/>
        <v>Pecan Acres, TX</v>
      </c>
      <c r="D5674" t="s">
        <v>4531</v>
      </c>
      <c r="E5674">
        <v>48439</v>
      </c>
      <c r="F5674" t="s">
        <v>4696</v>
      </c>
      <c r="G5674" t="s">
        <v>6195</v>
      </c>
      <c r="H5674" t="s">
        <v>6196</v>
      </c>
      <c r="I5674">
        <v>32.970300000000002</v>
      </c>
      <c r="J5674">
        <v>-97.472700000000003</v>
      </c>
      <c r="K5674">
        <v>5780</v>
      </c>
      <c r="L5674">
        <v>118</v>
      </c>
    </row>
    <row r="5675" spans="1:12" x14ac:dyDescent="0.2">
      <c r="A5675" t="s">
        <v>6197</v>
      </c>
      <c r="B5675" t="s">
        <v>19</v>
      </c>
      <c r="C5675" t="str">
        <f t="shared" si="88"/>
        <v>Prado Verde, TX</v>
      </c>
      <c r="D5675" t="s">
        <v>4531</v>
      </c>
      <c r="E5675">
        <v>48141</v>
      </c>
      <c r="F5675" t="s">
        <v>4542</v>
      </c>
      <c r="G5675">
        <v>48141</v>
      </c>
      <c r="H5675" t="s">
        <v>4542</v>
      </c>
      <c r="I5675">
        <v>31.889800000000001</v>
      </c>
      <c r="J5675">
        <v>-106.6135</v>
      </c>
      <c r="K5675">
        <v>228</v>
      </c>
      <c r="L5675">
        <v>677</v>
      </c>
    </row>
    <row r="5676" spans="1:12" x14ac:dyDescent="0.2">
      <c r="A5676" t="s">
        <v>1914</v>
      </c>
      <c r="B5676" t="s">
        <v>19</v>
      </c>
      <c r="C5676" t="str">
        <f t="shared" si="88"/>
        <v>Stratford, TX</v>
      </c>
      <c r="D5676" t="s">
        <v>4531</v>
      </c>
      <c r="E5676">
        <v>48421</v>
      </c>
      <c r="F5676" t="s">
        <v>5324</v>
      </c>
      <c r="G5676">
        <v>48421</v>
      </c>
      <c r="H5676" t="s">
        <v>5324</v>
      </c>
      <c r="I5676">
        <v>36.337600000000002</v>
      </c>
      <c r="J5676">
        <v>-102.07599999999999</v>
      </c>
      <c r="K5676">
        <v>2077</v>
      </c>
      <c r="L5676">
        <v>347</v>
      </c>
    </row>
    <row r="5677" spans="1:12" x14ac:dyDescent="0.2">
      <c r="A5677" t="s">
        <v>6198</v>
      </c>
      <c r="B5677" t="s">
        <v>19</v>
      </c>
      <c r="C5677" t="str">
        <f t="shared" si="88"/>
        <v>Spur, TX</v>
      </c>
      <c r="D5677" t="s">
        <v>4531</v>
      </c>
      <c r="E5677">
        <v>48125</v>
      </c>
      <c r="F5677" t="s">
        <v>6199</v>
      </c>
      <c r="G5677">
        <v>48125</v>
      </c>
      <c r="H5677" t="s">
        <v>6199</v>
      </c>
      <c r="I5677">
        <v>33.470100000000002</v>
      </c>
      <c r="J5677">
        <v>-100.8556</v>
      </c>
      <c r="K5677">
        <v>1203</v>
      </c>
      <c r="L5677">
        <v>289</v>
      </c>
    </row>
    <row r="5678" spans="1:12" x14ac:dyDescent="0.2">
      <c r="A5678" t="s">
        <v>2207</v>
      </c>
      <c r="B5678" t="s">
        <v>19</v>
      </c>
      <c r="C5678" t="str">
        <f t="shared" si="88"/>
        <v>Pleasant Valley, TX</v>
      </c>
      <c r="D5678" t="s">
        <v>4531</v>
      </c>
      <c r="E5678">
        <v>48485</v>
      </c>
      <c r="F5678" t="s">
        <v>4901</v>
      </c>
      <c r="G5678">
        <v>48485</v>
      </c>
      <c r="H5678" t="s">
        <v>4901</v>
      </c>
      <c r="I5678">
        <v>33.937399999999997</v>
      </c>
      <c r="J5678">
        <v>-98.598100000000002</v>
      </c>
      <c r="K5678">
        <v>329</v>
      </c>
      <c r="L5678">
        <v>48</v>
      </c>
    </row>
    <row r="5679" spans="1:12" x14ac:dyDescent="0.2">
      <c r="A5679" t="s">
        <v>6200</v>
      </c>
      <c r="B5679" t="s">
        <v>19</v>
      </c>
      <c r="C5679" t="str">
        <f t="shared" si="88"/>
        <v>Robstown, TX</v>
      </c>
      <c r="D5679" t="s">
        <v>4531</v>
      </c>
      <c r="E5679">
        <v>48355</v>
      </c>
      <c r="F5679" t="s">
        <v>4624</v>
      </c>
      <c r="G5679">
        <v>48355</v>
      </c>
      <c r="H5679" t="s">
        <v>4624</v>
      </c>
      <c r="I5679">
        <v>27.788599999999999</v>
      </c>
      <c r="J5679">
        <v>-97.668499999999995</v>
      </c>
      <c r="K5679">
        <v>11885</v>
      </c>
      <c r="L5679">
        <v>283</v>
      </c>
    </row>
    <row r="5680" spans="1:12" x14ac:dyDescent="0.2">
      <c r="A5680" t="s">
        <v>6201</v>
      </c>
      <c r="B5680" t="s">
        <v>19</v>
      </c>
      <c r="C5680" t="str">
        <f t="shared" si="88"/>
        <v>Tivoli, TX</v>
      </c>
      <c r="D5680" t="s">
        <v>4531</v>
      </c>
      <c r="E5680">
        <v>48391</v>
      </c>
      <c r="F5680" t="s">
        <v>4918</v>
      </c>
      <c r="G5680">
        <v>48391</v>
      </c>
      <c r="H5680" t="s">
        <v>4918</v>
      </c>
      <c r="I5680">
        <v>28.460899999999999</v>
      </c>
      <c r="J5680">
        <v>-96.891499999999994</v>
      </c>
      <c r="K5680">
        <v>631</v>
      </c>
      <c r="L5680">
        <v>218</v>
      </c>
    </row>
    <row r="5681" spans="1:12" x14ac:dyDescent="0.2">
      <c r="A5681" t="s">
        <v>6202</v>
      </c>
      <c r="B5681" t="s">
        <v>19</v>
      </c>
      <c r="C5681" t="str">
        <f t="shared" si="88"/>
        <v>Seabrook, TX</v>
      </c>
      <c r="D5681" t="s">
        <v>4531</v>
      </c>
      <c r="E5681">
        <v>48201</v>
      </c>
      <c r="F5681" t="s">
        <v>4662</v>
      </c>
      <c r="G5681" t="s">
        <v>6203</v>
      </c>
      <c r="H5681" t="s">
        <v>6204</v>
      </c>
      <c r="I5681">
        <v>29.575099999999999</v>
      </c>
      <c r="J5681">
        <v>-95.023600000000002</v>
      </c>
      <c r="K5681">
        <v>13693</v>
      </c>
      <c r="L5681">
        <v>992</v>
      </c>
    </row>
    <row r="5682" spans="1:12" x14ac:dyDescent="0.2">
      <c r="A5682" t="s">
        <v>4595</v>
      </c>
      <c r="B5682" t="s">
        <v>19</v>
      </c>
      <c r="C5682" t="str">
        <f t="shared" si="88"/>
        <v>Navarro, TX</v>
      </c>
      <c r="D5682" t="s">
        <v>4531</v>
      </c>
      <c r="E5682">
        <v>48349</v>
      </c>
      <c r="F5682" t="s">
        <v>4595</v>
      </c>
      <c r="G5682">
        <v>48349</v>
      </c>
      <c r="H5682" t="s">
        <v>4595</v>
      </c>
      <c r="I5682">
        <v>32.000799999999998</v>
      </c>
      <c r="J5682">
        <v>-96.382499999999993</v>
      </c>
      <c r="K5682">
        <v>209</v>
      </c>
      <c r="L5682">
        <v>120</v>
      </c>
    </row>
    <row r="5683" spans="1:12" x14ac:dyDescent="0.2">
      <c r="A5683" t="s">
        <v>6205</v>
      </c>
      <c r="B5683" t="s">
        <v>19</v>
      </c>
      <c r="C5683" t="str">
        <f t="shared" si="88"/>
        <v>Kingsland, TX</v>
      </c>
      <c r="D5683" t="s">
        <v>4531</v>
      </c>
      <c r="E5683">
        <v>48299</v>
      </c>
      <c r="F5683" t="s">
        <v>5809</v>
      </c>
      <c r="G5683">
        <v>48299</v>
      </c>
      <c r="H5683" t="s">
        <v>5809</v>
      </c>
      <c r="I5683">
        <v>30.665099999999999</v>
      </c>
      <c r="J5683">
        <v>-98.454499999999996</v>
      </c>
      <c r="K5683">
        <v>6818</v>
      </c>
      <c r="L5683">
        <v>291</v>
      </c>
    </row>
    <row r="5684" spans="1:12" x14ac:dyDescent="0.2">
      <c r="A5684" t="s">
        <v>6206</v>
      </c>
      <c r="B5684" t="s">
        <v>19</v>
      </c>
      <c r="C5684" t="str">
        <f t="shared" si="88"/>
        <v>Fairchilds, TX</v>
      </c>
      <c r="D5684" t="s">
        <v>4531</v>
      </c>
      <c r="E5684">
        <v>48157</v>
      </c>
      <c r="F5684" t="s">
        <v>4631</v>
      </c>
      <c r="G5684">
        <v>48157</v>
      </c>
      <c r="H5684" t="s">
        <v>4631</v>
      </c>
      <c r="I5684">
        <v>29.439800000000002</v>
      </c>
      <c r="J5684">
        <v>-95.777699999999996</v>
      </c>
      <c r="K5684">
        <v>1135</v>
      </c>
      <c r="L5684">
        <v>220</v>
      </c>
    </row>
    <row r="5685" spans="1:12" x14ac:dyDescent="0.2">
      <c r="A5685" t="s">
        <v>6207</v>
      </c>
      <c r="B5685" t="s">
        <v>19</v>
      </c>
      <c r="C5685" t="str">
        <f t="shared" si="88"/>
        <v>Richland Hills, TX</v>
      </c>
      <c r="D5685" t="s">
        <v>4531</v>
      </c>
      <c r="E5685">
        <v>48439</v>
      </c>
      <c r="F5685" t="s">
        <v>4696</v>
      </c>
      <c r="G5685">
        <v>48439</v>
      </c>
      <c r="H5685" t="s">
        <v>4696</v>
      </c>
      <c r="I5685">
        <v>32.8095</v>
      </c>
      <c r="J5685">
        <v>-97.2273</v>
      </c>
      <c r="K5685">
        <v>8052</v>
      </c>
      <c r="L5685">
        <v>991</v>
      </c>
    </row>
    <row r="5686" spans="1:12" x14ac:dyDescent="0.2">
      <c r="A5686" t="s">
        <v>6208</v>
      </c>
      <c r="B5686" t="s">
        <v>19</v>
      </c>
      <c r="C5686" t="str">
        <f t="shared" si="88"/>
        <v>Mercedes, TX</v>
      </c>
      <c r="D5686" t="s">
        <v>4531</v>
      </c>
      <c r="E5686">
        <v>48215</v>
      </c>
      <c r="F5686" t="s">
        <v>4107</v>
      </c>
      <c r="G5686">
        <v>48215</v>
      </c>
      <c r="H5686" t="s">
        <v>4107</v>
      </c>
      <c r="I5686">
        <v>26.153300000000002</v>
      </c>
      <c r="J5686">
        <v>-97.912899999999993</v>
      </c>
      <c r="K5686">
        <v>16734</v>
      </c>
      <c r="L5686">
        <v>547</v>
      </c>
    </row>
    <row r="5687" spans="1:12" x14ac:dyDescent="0.2">
      <c r="A5687" t="s">
        <v>6209</v>
      </c>
      <c r="B5687" t="s">
        <v>19</v>
      </c>
      <c r="C5687" t="str">
        <f t="shared" si="88"/>
        <v>West Livingston, TX</v>
      </c>
      <c r="D5687" t="s">
        <v>4531</v>
      </c>
      <c r="E5687">
        <v>48373</v>
      </c>
      <c r="F5687" t="s">
        <v>1236</v>
      </c>
      <c r="G5687">
        <v>48373</v>
      </c>
      <c r="H5687" t="s">
        <v>1236</v>
      </c>
      <c r="I5687">
        <v>30.695699999999999</v>
      </c>
      <c r="J5687">
        <v>-95.009699999999995</v>
      </c>
      <c r="K5687">
        <v>7534</v>
      </c>
      <c r="L5687">
        <v>122</v>
      </c>
    </row>
    <row r="5688" spans="1:12" x14ac:dyDescent="0.2">
      <c r="A5688" t="s">
        <v>6210</v>
      </c>
      <c r="B5688" t="s">
        <v>19</v>
      </c>
      <c r="C5688" t="str">
        <f t="shared" si="88"/>
        <v>Meadows Place, TX</v>
      </c>
      <c r="D5688" t="s">
        <v>4531</v>
      </c>
      <c r="E5688">
        <v>48157</v>
      </c>
      <c r="F5688" t="s">
        <v>4631</v>
      </c>
      <c r="G5688">
        <v>48157</v>
      </c>
      <c r="H5688" t="s">
        <v>4631</v>
      </c>
      <c r="I5688">
        <v>29.651299999999999</v>
      </c>
      <c r="J5688">
        <v>-95.587299999999999</v>
      </c>
      <c r="K5688">
        <v>4621</v>
      </c>
      <c r="L5688">
        <v>1903</v>
      </c>
    </row>
    <row r="5689" spans="1:12" x14ac:dyDescent="0.2">
      <c r="A5689" t="s">
        <v>6211</v>
      </c>
      <c r="B5689" t="s">
        <v>19</v>
      </c>
      <c r="C5689" t="str">
        <f t="shared" si="88"/>
        <v>Palmview, TX</v>
      </c>
      <c r="D5689" t="s">
        <v>4531</v>
      </c>
      <c r="E5689">
        <v>48215</v>
      </c>
      <c r="F5689" t="s">
        <v>4107</v>
      </c>
      <c r="G5689">
        <v>48215</v>
      </c>
      <c r="H5689" t="s">
        <v>4107</v>
      </c>
      <c r="I5689">
        <v>26.2303</v>
      </c>
      <c r="J5689">
        <v>-98.379199999999997</v>
      </c>
      <c r="K5689">
        <v>5792</v>
      </c>
      <c r="L5689">
        <v>797</v>
      </c>
    </row>
    <row r="5690" spans="1:12" x14ac:dyDescent="0.2">
      <c r="A5690" t="s">
        <v>2506</v>
      </c>
      <c r="B5690" t="s">
        <v>19</v>
      </c>
      <c r="C5690" t="str">
        <f t="shared" si="88"/>
        <v>Santa Rosa, TX</v>
      </c>
      <c r="D5690" t="s">
        <v>4531</v>
      </c>
      <c r="E5690">
        <v>48061</v>
      </c>
      <c r="F5690" t="s">
        <v>1555</v>
      </c>
      <c r="G5690">
        <v>48061</v>
      </c>
      <c r="H5690" t="s">
        <v>1555</v>
      </c>
      <c r="I5690">
        <v>26.2562</v>
      </c>
      <c r="J5690">
        <v>-97.825299999999999</v>
      </c>
      <c r="K5690">
        <v>2807</v>
      </c>
      <c r="L5690">
        <v>1404</v>
      </c>
    </row>
    <row r="5691" spans="1:12" x14ac:dyDescent="0.2">
      <c r="A5691" t="s">
        <v>6212</v>
      </c>
      <c r="B5691" t="s">
        <v>19</v>
      </c>
      <c r="C5691" t="str">
        <f t="shared" si="88"/>
        <v>La Ward, TX</v>
      </c>
      <c r="D5691" t="s">
        <v>4531</v>
      </c>
      <c r="E5691">
        <v>48239</v>
      </c>
      <c r="F5691" t="s">
        <v>1101</v>
      </c>
      <c r="G5691">
        <v>48239</v>
      </c>
      <c r="H5691" t="s">
        <v>1101</v>
      </c>
      <c r="I5691">
        <v>28.846399999999999</v>
      </c>
      <c r="J5691">
        <v>-96.4649</v>
      </c>
      <c r="K5691">
        <v>222</v>
      </c>
      <c r="L5691">
        <v>105</v>
      </c>
    </row>
    <row r="5692" spans="1:12" x14ac:dyDescent="0.2">
      <c r="A5692" t="s">
        <v>6213</v>
      </c>
      <c r="B5692" t="s">
        <v>19</v>
      </c>
      <c r="C5692" t="str">
        <f t="shared" si="88"/>
        <v>Madisonville, TX</v>
      </c>
      <c r="D5692" t="s">
        <v>4531</v>
      </c>
      <c r="E5692">
        <v>48313</v>
      </c>
      <c r="F5692" t="s">
        <v>1465</v>
      </c>
      <c r="G5692">
        <v>48313</v>
      </c>
      <c r="H5692" t="s">
        <v>1465</v>
      </c>
      <c r="I5692">
        <v>30.953800000000001</v>
      </c>
      <c r="J5692">
        <v>-95.909000000000006</v>
      </c>
      <c r="K5692">
        <v>4733</v>
      </c>
      <c r="L5692">
        <v>431</v>
      </c>
    </row>
    <row r="5693" spans="1:12" x14ac:dyDescent="0.2">
      <c r="A5693" t="s">
        <v>6214</v>
      </c>
      <c r="B5693" t="s">
        <v>19</v>
      </c>
      <c r="C5693" t="str">
        <f t="shared" si="88"/>
        <v>Perezville, TX</v>
      </c>
      <c r="D5693" t="s">
        <v>4531</v>
      </c>
      <c r="E5693">
        <v>48215</v>
      </c>
      <c r="F5693" t="s">
        <v>4107</v>
      </c>
      <c r="G5693">
        <v>48215</v>
      </c>
      <c r="H5693" t="s">
        <v>4107</v>
      </c>
      <c r="I5693">
        <v>26.239599999999999</v>
      </c>
      <c r="J5693">
        <v>-98.402299999999997</v>
      </c>
      <c r="K5693">
        <v>4242</v>
      </c>
      <c r="L5693">
        <v>991</v>
      </c>
    </row>
    <row r="5694" spans="1:12" x14ac:dyDescent="0.2">
      <c r="A5694" t="s">
        <v>6215</v>
      </c>
      <c r="B5694" t="s">
        <v>19</v>
      </c>
      <c r="C5694" t="str">
        <f t="shared" si="88"/>
        <v>Los Veteranos I, TX</v>
      </c>
      <c r="D5694" t="s">
        <v>4531</v>
      </c>
      <c r="E5694">
        <v>48479</v>
      </c>
      <c r="F5694" t="s">
        <v>4699</v>
      </c>
      <c r="G5694">
        <v>48479</v>
      </c>
      <c r="H5694" t="s">
        <v>4699</v>
      </c>
      <c r="I5694">
        <v>27.633299999999998</v>
      </c>
      <c r="J5694">
        <v>-99.218599999999995</v>
      </c>
      <c r="K5694">
        <v>0</v>
      </c>
      <c r="L5694">
        <v>0</v>
      </c>
    </row>
    <row r="5695" spans="1:12" x14ac:dyDescent="0.2">
      <c r="A5695" t="s">
        <v>6216</v>
      </c>
      <c r="B5695" t="s">
        <v>19</v>
      </c>
      <c r="C5695" t="str">
        <f t="shared" si="88"/>
        <v>Progreso, TX</v>
      </c>
      <c r="D5695" t="s">
        <v>4531</v>
      </c>
      <c r="E5695">
        <v>48215</v>
      </c>
      <c r="F5695" t="s">
        <v>4107</v>
      </c>
      <c r="G5695">
        <v>48215</v>
      </c>
      <c r="H5695" t="s">
        <v>4107</v>
      </c>
      <c r="I5695">
        <v>26.0962</v>
      </c>
      <c r="J5695">
        <v>-97.956599999999995</v>
      </c>
      <c r="K5695">
        <v>5938</v>
      </c>
      <c r="L5695">
        <v>765</v>
      </c>
    </row>
    <row r="5696" spans="1:12" x14ac:dyDescent="0.2">
      <c r="A5696" t="s">
        <v>6217</v>
      </c>
      <c r="B5696" t="s">
        <v>19</v>
      </c>
      <c r="C5696" t="str">
        <f t="shared" si="88"/>
        <v>Laughlin AFB, TX</v>
      </c>
      <c r="D5696" t="s">
        <v>4531</v>
      </c>
      <c r="E5696">
        <v>48465</v>
      </c>
      <c r="F5696" t="s">
        <v>4788</v>
      </c>
      <c r="G5696">
        <v>48465</v>
      </c>
      <c r="H5696" t="s">
        <v>4788</v>
      </c>
      <c r="I5696">
        <v>29.3568</v>
      </c>
      <c r="J5696">
        <v>-100.78279999999999</v>
      </c>
      <c r="K5696">
        <v>1996</v>
      </c>
      <c r="L5696">
        <v>120</v>
      </c>
    </row>
    <row r="5697" spans="1:12" x14ac:dyDescent="0.2">
      <c r="A5697" t="s">
        <v>6218</v>
      </c>
      <c r="B5697" t="s">
        <v>19</v>
      </c>
      <c r="C5697" t="str">
        <f t="shared" si="88"/>
        <v>Bruni, TX</v>
      </c>
      <c r="D5697" t="s">
        <v>4531</v>
      </c>
      <c r="E5697">
        <v>48479</v>
      </c>
      <c r="F5697" t="s">
        <v>4699</v>
      </c>
      <c r="G5697">
        <v>48479</v>
      </c>
      <c r="H5697" t="s">
        <v>4699</v>
      </c>
      <c r="I5697">
        <v>27.4282</v>
      </c>
      <c r="J5697">
        <v>-98.8322</v>
      </c>
      <c r="K5697">
        <v>213</v>
      </c>
      <c r="L5697">
        <v>62</v>
      </c>
    </row>
    <row r="5698" spans="1:12" x14ac:dyDescent="0.2">
      <c r="A5698" t="s">
        <v>6219</v>
      </c>
      <c r="B5698" t="s">
        <v>19</v>
      </c>
      <c r="C5698" t="str">
        <f t="shared" si="88"/>
        <v>Callender Lake, TX</v>
      </c>
      <c r="D5698" t="s">
        <v>4531</v>
      </c>
      <c r="E5698">
        <v>48467</v>
      </c>
      <c r="F5698" t="s">
        <v>5317</v>
      </c>
      <c r="G5698">
        <v>48467</v>
      </c>
      <c r="H5698" t="s">
        <v>5317</v>
      </c>
      <c r="I5698">
        <v>32.3675</v>
      </c>
      <c r="J5698">
        <v>-95.698300000000003</v>
      </c>
      <c r="K5698">
        <v>1294</v>
      </c>
      <c r="L5698">
        <v>120</v>
      </c>
    </row>
    <row r="5699" spans="1:12" x14ac:dyDescent="0.2">
      <c r="A5699" t="s">
        <v>2307</v>
      </c>
      <c r="B5699" t="s">
        <v>19</v>
      </c>
      <c r="C5699" t="str">
        <f t="shared" si="88"/>
        <v>Richwood, TX</v>
      </c>
      <c r="D5699" t="s">
        <v>4531</v>
      </c>
      <c r="E5699">
        <v>48039</v>
      </c>
      <c r="F5699" t="s">
        <v>4536</v>
      </c>
      <c r="G5699">
        <v>48039</v>
      </c>
      <c r="H5699" t="s">
        <v>4536</v>
      </c>
      <c r="I5699">
        <v>29.072299999999998</v>
      </c>
      <c r="J5699">
        <v>-95.404499999999999</v>
      </c>
      <c r="K5699">
        <v>3907</v>
      </c>
      <c r="L5699">
        <v>337</v>
      </c>
    </row>
    <row r="5700" spans="1:12" x14ac:dyDescent="0.2">
      <c r="A5700" t="s">
        <v>6220</v>
      </c>
      <c r="B5700" t="s">
        <v>19</v>
      </c>
      <c r="C5700" t="str">
        <f t="shared" ref="C5700:C5763" si="89">_xlfn.CONCAT(A5700,","," ",B5700)</f>
        <v>Ames, TX</v>
      </c>
      <c r="D5700" t="s">
        <v>4531</v>
      </c>
      <c r="E5700">
        <v>48291</v>
      </c>
      <c r="F5700" t="s">
        <v>2697</v>
      </c>
      <c r="G5700">
        <v>48291</v>
      </c>
      <c r="H5700" t="s">
        <v>2697</v>
      </c>
      <c r="I5700">
        <v>30.045100000000001</v>
      </c>
      <c r="J5700">
        <v>-94.737300000000005</v>
      </c>
      <c r="K5700">
        <v>1115</v>
      </c>
      <c r="L5700">
        <v>130</v>
      </c>
    </row>
    <row r="5701" spans="1:12" x14ac:dyDescent="0.2">
      <c r="A5701" t="s">
        <v>6221</v>
      </c>
      <c r="B5701" t="s">
        <v>19</v>
      </c>
      <c r="C5701" t="str">
        <f t="shared" si="89"/>
        <v>Bee Cave, TX</v>
      </c>
      <c r="D5701" t="s">
        <v>4531</v>
      </c>
      <c r="E5701">
        <v>48453</v>
      </c>
      <c r="F5701" t="s">
        <v>4685</v>
      </c>
      <c r="G5701">
        <v>48453</v>
      </c>
      <c r="H5701" t="s">
        <v>4685</v>
      </c>
      <c r="I5701">
        <v>30.308399999999999</v>
      </c>
      <c r="J5701">
        <v>-97.962900000000005</v>
      </c>
      <c r="K5701">
        <v>6739</v>
      </c>
      <c r="L5701">
        <v>305</v>
      </c>
    </row>
    <row r="5702" spans="1:12" x14ac:dyDescent="0.2">
      <c r="A5702" t="s">
        <v>6222</v>
      </c>
      <c r="B5702" t="s">
        <v>19</v>
      </c>
      <c r="C5702" t="str">
        <f t="shared" si="89"/>
        <v>Aransas Pass, TX</v>
      </c>
      <c r="D5702" t="s">
        <v>4531</v>
      </c>
      <c r="E5702">
        <v>48409</v>
      </c>
      <c r="F5702" t="s">
        <v>4759</v>
      </c>
      <c r="G5702" t="s">
        <v>6223</v>
      </c>
      <c r="H5702" t="s">
        <v>6224</v>
      </c>
      <c r="I5702">
        <v>27.887699999999999</v>
      </c>
      <c r="J5702">
        <v>-97.113399999999999</v>
      </c>
      <c r="K5702">
        <v>8265</v>
      </c>
      <c r="L5702">
        <v>253</v>
      </c>
    </row>
    <row r="5703" spans="1:12" x14ac:dyDescent="0.2">
      <c r="A5703" t="s">
        <v>6225</v>
      </c>
      <c r="B5703" t="s">
        <v>19</v>
      </c>
      <c r="C5703" t="str">
        <f t="shared" si="89"/>
        <v>Old River-Winfree, TX</v>
      </c>
      <c r="D5703" t="s">
        <v>4531</v>
      </c>
      <c r="E5703">
        <v>48071</v>
      </c>
      <c r="F5703" t="s">
        <v>4798</v>
      </c>
      <c r="G5703" t="s">
        <v>5723</v>
      </c>
      <c r="H5703" t="s">
        <v>5724</v>
      </c>
      <c r="I5703">
        <v>29.874500000000001</v>
      </c>
      <c r="J5703">
        <v>-94.826800000000006</v>
      </c>
      <c r="K5703">
        <v>3418</v>
      </c>
      <c r="L5703">
        <v>339</v>
      </c>
    </row>
    <row r="5704" spans="1:12" x14ac:dyDescent="0.2">
      <c r="A5704" t="s">
        <v>6226</v>
      </c>
      <c r="B5704" t="s">
        <v>19</v>
      </c>
      <c r="C5704" t="str">
        <f t="shared" si="89"/>
        <v>Mentone, TX</v>
      </c>
      <c r="D5704" t="s">
        <v>4531</v>
      </c>
      <c r="E5704">
        <v>48301</v>
      </c>
      <c r="F5704" t="s">
        <v>4184</v>
      </c>
      <c r="G5704">
        <v>48301</v>
      </c>
      <c r="H5704" t="s">
        <v>4184</v>
      </c>
      <c r="I5704">
        <v>31.7073</v>
      </c>
      <c r="J5704">
        <v>-103.5989</v>
      </c>
      <c r="K5704">
        <v>27</v>
      </c>
      <c r="L5704">
        <v>61</v>
      </c>
    </row>
    <row r="5705" spans="1:12" x14ac:dyDescent="0.2">
      <c r="A5705" t="s">
        <v>1869</v>
      </c>
      <c r="B5705" t="s">
        <v>19</v>
      </c>
      <c r="C5705" t="str">
        <f t="shared" si="89"/>
        <v>Bristol, TX</v>
      </c>
      <c r="D5705" t="s">
        <v>4531</v>
      </c>
      <c r="E5705">
        <v>48139</v>
      </c>
      <c r="F5705" t="s">
        <v>4957</v>
      </c>
      <c r="G5705">
        <v>48139</v>
      </c>
      <c r="H5705" t="s">
        <v>4957</v>
      </c>
      <c r="I5705">
        <v>32.454999999999998</v>
      </c>
      <c r="J5705">
        <v>-96.5672</v>
      </c>
      <c r="K5705">
        <v>405</v>
      </c>
      <c r="L5705">
        <v>27</v>
      </c>
    </row>
    <row r="5706" spans="1:12" x14ac:dyDescent="0.2">
      <c r="A5706" t="s">
        <v>6227</v>
      </c>
      <c r="B5706" t="s">
        <v>19</v>
      </c>
      <c r="C5706" t="str">
        <f t="shared" si="89"/>
        <v>China Grove, TX</v>
      </c>
      <c r="D5706" t="s">
        <v>4531</v>
      </c>
      <c r="E5706">
        <v>48029</v>
      </c>
      <c r="F5706" t="s">
        <v>4650</v>
      </c>
      <c r="G5706">
        <v>48029</v>
      </c>
      <c r="H5706" t="s">
        <v>4650</v>
      </c>
      <c r="I5706">
        <v>29.393000000000001</v>
      </c>
      <c r="J5706">
        <v>-98.344300000000004</v>
      </c>
      <c r="K5706">
        <v>1311</v>
      </c>
      <c r="L5706">
        <v>117</v>
      </c>
    </row>
    <row r="5707" spans="1:12" x14ac:dyDescent="0.2">
      <c r="A5707" t="s">
        <v>6228</v>
      </c>
      <c r="B5707" t="s">
        <v>19</v>
      </c>
      <c r="C5707" t="str">
        <f t="shared" si="89"/>
        <v>Alvord, TX</v>
      </c>
      <c r="D5707" t="s">
        <v>4531</v>
      </c>
      <c r="E5707">
        <v>48497</v>
      </c>
      <c r="F5707" t="s">
        <v>4632</v>
      </c>
      <c r="G5707">
        <v>48497</v>
      </c>
      <c r="H5707" t="s">
        <v>4632</v>
      </c>
      <c r="I5707">
        <v>33.356900000000003</v>
      </c>
      <c r="J5707">
        <v>-97.695999999999998</v>
      </c>
      <c r="K5707">
        <v>1462</v>
      </c>
      <c r="L5707">
        <v>370</v>
      </c>
    </row>
    <row r="5708" spans="1:12" x14ac:dyDescent="0.2">
      <c r="A5708" t="s">
        <v>6229</v>
      </c>
      <c r="B5708" t="s">
        <v>19</v>
      </c>
      <c r="C5708" t="str">
        <f t="shared" si="89"/>
        <v>Sandy Oaks, TX</v>
      </c>
      <c r="D5708" t="s">
        <v>4531</v>
      </c>
      <c r="E5708">
        <v>48029</v>
      </c>
      <c r="F5708" t="s">
        <v>4650</v>
      </c>
      <c r="G5708">
        <v>48029</v>
      </c>
      <c r="H5708" t="s">
        <v>4650</v>
      </c>
      <c r="I5708">
        <v>29.182099999999998</v>
      </c>
      <c r="J5708">
        <v>-98.408100000000005</v>
      </c>
      <c r="K5708">
        <v>4498</v>
      </c>
      <c r="L5708">
        <v>728</v>
      </c>
    </row>
    <row r="5709" spans="1:12" x14ac:dyDescent="0.2">
      <c r="A5709" t="s">
        <v>6230</v>
      </c>
      <c r="B5709" t="s">
        <v>19</v>
      </c>
      <c r="C5709" t="str">
        <f t="shared" si="89"/>
        <v>Floydada, TX</v>
      </c>
      <c r="D5709" t="s">
        <v>4531</v>
      </c>
      <c r="E5709">
        <v>48153</v>
      </c>
      <c r="F5709" t="s">
        <v>4191</v>
      </c>
      <c r="G5709">
        <v>48153</v>
      </c>
      <c r="H5709" t="s">
        <v>4191</v>
      </c>
      <c r="I5709">
        <v>33.983499999999999</v>
      </c>
      <c r="J5709">
        <v>-101.33669999999999</v>
      </c>
      <c r="K5709">
        <v>2726</v>
      </c>
      <c r="L5709">
        <v>522</v>
      </c>
    </row>
    <row r="5710" spans="1:12" x14ac:dyDescent="0.2">
      <c r="A5710" t="s">
        <v>6231</v>
      </c>
      <c r="B5710" t="s">
        <v>19</v>
      </c>
      <c r="C5710" t="str">
        <f t="shared" si="89"/>
        <v>Sun Valley, TX</v>
      </c>
      <c r="D5710" t="s">
        <v>4531</v>
      </c>
      <c r="E5710">
        <v>48277</v>
      </c>
      <c r="F5710" t="s">
        <v>4547</v>
      </c>
      <c r="G5710">
        <v>48277</v>
      </c>
      <c r="H5710" t="s">
        <v>4547</v>
      </c>
      <c r="I5710">
        <v>33.670299999999997</v>
      </c>
      <c r="J5710">
        <v>-95.428600000000003</v>
      </c>
      <c r="K5710">
        <v>70</v>
      </c>
      <c r="L5710">
        <v>168</v>
      </c>
    </row>
    <row r="5711" spans="1:12" x14ac:dyDescent="0.2">
      <c r="A5711" t="s">
        <v>6232</v>
      </c>
      <c r="B5711" t="s">
        <v>19</v>
      </c>
      <c r="C5711" t="str">
        <f t="shared" si="89"/>
        <v>Sanger, TX</v>
      </c>
      <c r="D5711" t="s">
        <v>4531</v>
      </c>
      <c r="E5711">
        <v>48121</v>
      </c>
      <c r="F5711" t="s">
        <v>4583</v>
      </c>
      <c r="G5711">
        <v>48121</v>
      </c>
      <c r="H5711" t="s">
        <v>4583</v>
      </c>
      <c r="I5711">
        <v>33.371200000000002</v>
      </c>
      <c r="J5711">
        <v>-97.167699999999996</v>
      </c>
      <c r="K5711">
        <v>7128</v>
      </c>
      <c r="L5711">
        <v>274</v>
      </c>
    </row>
    <row r="5712" spans="1:12" x14ac:dyDescent="0.2">
      <c r="A5712" t="s">
        <v>6233</v>
      </c>
      <c r="B5712" t="s">
        <v>19</v>
      </c>
      <c r="C5712" t="str">
        <f t="shared" si="89"/>
        <v>Red Lick, TX</v>
      </c>
      <c r="D5712" t="s">
        <v>4531</v>
      </c>
      <c r="E5712">
        <v>48037</v>
      </c>
      <c r="F5712" t="s">
        <v>5249</v>
      </c>
      <c r="G5712">
        <v>48037</v>
      </c>
      <c r="H5712" t="s">
        <v>5249</v>
      </c>
      <c r="I5712">
        <v>33.476700000000001</v>
      </c>
      <c r="J5712">
        <v>-94.168800000000005</v>
      </c>
      <c r="K5712">
        <v>1016</v>
      </c>
      <c r="L5712">
        <v>215</v>
      </c>
    </row>
    <row r="5713" spans="1:12" x14ac:dyDescent="0.2">
      <c r="A5713" t="s">
        <v>6234</v>
      </c>
      <c r="B5713" t="s">
        <v>19</v>
      </c>
      <c r="C5713" t="str">
        <f t="shared" si="89"/>
        <v>Karnes City, TX</v>
      </c>
      <c r="D5713" t="s">
        <v>4531</v>
      </c>
      <c r="E5713">
        <v>48255</v>
      </c>
      <c r="F5713" t="s">
        <v>5439</v>
      </c>
      <c r="G5713">
        <v>48255</v>
      </c>
      <c r="H5713" t="s">
        <v>5439</v>
      </c>
      <c r="I5713">
        <v>28.8858</v>
      </c>
      <c r="J5713">
        <v>-97.900199999999998</v>
      </c>
      <c r="K5713">
        <v>3270</v>
      </c>
      <c r="L5713">
        <v>563</v>
      </c>
    </row>
    <row r="5714" spans="1:12" x14ac:dyDescent="0.2">
      <c r="A5714" t="s">
        <v>954</v>
      </c>
      <c r="B5714" t="s">
        <v>19</v>
      </c>
      <c r="C5714" t="str">
        <f t="shared" si="89"/>
        <v>Midland, TX</v>
      </c>
      <c r="D5714" t="s">
        <v>4531</v>
      </c>
      <c r="E5714">
        <v>48329</v>
      </c>
      <c r="F5714" t="s">
        <v>954</v>
      </c>
      <c r="G5714">
        <v>48329</v>
      </c>
      <c r="H5714" t="s">
        <v>954</v>
      </c>
      <c r="I5714">
        <v>32.024900000000002</v>
      </c>
      <c r="J5714">
        <v>-102.11369999999999</v>
      </c>
      <c r="K5714">
        <v>144247</v>
      </c>
      <c r="L5714">
        <v>706</v>
      </c>
    </row>
    <row r="5715" spans="1:12" x14ac:dyDescent="0.2">
      <c r="A5715" t="s">
        <v>3333</v>
      </c>
      <c r="B5715" t="s">
        <v>19</v>
      </c>
      <c r="C5715" t="str">
        <f t="shared" si="89"/>
        <v>Naples, TX</v>
      </c>
      <c r="D5715" t="s">
        <v>4531</v>
      </c>
      <c r="E5715">
        <v>48343</v>
      </c>
      <c r="F5715" t="s">
        <v>3719</v>
      </c>
      <c r="G5715">
        <v>48343</v>
      </c>
      <c r="H5715" t="s">
        <v>3719</v>
      </c>
      <c r="I5715">
        <v>33.203000000000003</v>
      </c>
      <c r="J5715">
        <v>-94.677599999999998</v>
      </c>
      <c r="K5715">
        <v>1326</v>
      </c>
      <c r="L5715">
        <v>216</v>
      </c>
    </row>
    <row r="5716" spans="1:12" x14ac:dyDescent="0.2">
      <c r="A5716" t="s">
        <v>3334</v>
      </c>
      <c r="B5716" t="s">
        <v>19</v>
      </c>
      <c r="C5716" t="str">
        <f t="shared" si="89"/>
        <v>Trinity, TX</v>
      </c>
      <c r="D5716" t="s">
        <v>4531</v>
      </c>
      <c r="E5716">
        <v>48455</v>
      </c>
      <c r="F5716" t="s">
        <v>3334</v>
      </c>
      <c r="G5716">
        <v>48455</v>
      </c>
      <c r="H5716" t="s">
        <v>3334</v>
      </c>
      <c r="I5716">
        <v>30.944500000000001</v>
      </c>
      <c r="J5716">
        <v>-95.373599999999996</v>
      </c>
      <c r="K5716">
        <v>3400</v>
      </c>
      <c r="L5716">
        <v>281</v>
      </c>
    </row>
    <row r="5717" spans="1:12" x14ac:dyDescent="0.2">
      <c r="A5717" t="s">
        <v>6235</v>
      </c>
      <c r="B5717" t="s">
        <v>19</v>
      </c>
      <c r="C5717" t="str">
        <f t="shared" si="89"/>
        <v>Liverpool, TX</v>
      </c>
      <c r="D5717" t="s">
        <v>4531</v>
      </c>
      <c r="E5717">
        <v>48039</v>
      </c>
      <c r="F5717" t="s">
        <v>4536</v>
      </c>
      <c r="G5717">
        <v>48039</v>
      </c>
      <c r="H5717" t="s">
        <v>4536</v>
      </c>
      <c r="I5717">
        <v>29.3018</v>
      </c>
      <c r="J5717">
        <v>-95.2744</v>
      </c>
      <c r="K5717">
        <v>519</v>
      </c>
      <c r="L5717">
        <v>184</v>
      </c>
    </row>
    <row r="5718" spans="1:12" x14ac:dyDescent="0.2">
      <c r="A5718" t="s">
        <v>6236</v>
      </c>
      <c r="B5718" t="s">
        <v>19</v>
      </c>
      <c r="C5718" t="str">
        <f t="shared" si="89"/>
        <v>Aubrey, TX</v>
      </c>
      <c r="D5718" t="s">
        <v>4531</v>
      </c>
      <c r="E5718">
        <v>48121</v>
      </c>
      <c r="F5718" t="s">
        <v>4583</v>
      </c>
      <c r="G5718">
        <v>48121</v>
      </c>
      <c r="H5718" t="s">
        <v>4583</v>
      </c>
      <c r="I5718">
        <v>33.287199999999999</v>
      </c>
      <c r="J5718">
        <v>-96.962299999999999</v>
      </c>
      <c r="K5718">
        <v>5407</v>
      </c>
      <c r="L5718">
        <v>431</v>
      </c>
    </row>
    <row r="5719" spans="1:12" x14ac:dyDescent="0.2">
      <c r="A5719" t="s">
        <v>6237</v>
      </c>
      <c r="B5719" t="s">
        <v>19</v>
      </c>
      <c r="C5719" t="str">
        <f t="shared" si="89"/>
        <v>Browndell, TX</v>
      </c>
      <c r="D5719" t="s">
        <v>4531</v>
      </c>
      <c r="E5719">
        <v>48241</v>
      </c>
      <c r="F5719" t="s">
        <v>2958</v>
      </c>
      <c r="G5719">
        <v>48241</v>
      </c>
      <c r="H5719" t="s">
        <v>2958</v>
      </c>
      <c r="I5719">
        <v>31.125399999999999</v>
      </c>
      <c r="J5719">
        <v>-93.980199999999996</v>
      </c>
      <c r="K5719">
        <v>198</v>
      </c>
      <c r="L5719">
        <v>31</v>
      </c>
    </row>
    <row r="5720" spans="1:12" x14ac:dyDescent="0.2">
      <c r="A5720" t="s">
        <v>6238</v>
      </c>
      <c r="B5720" t="s">
        <v>19</v>
      </c>
      <c r="C5720" t="str">
        <f t="shared" si="89"/>
        <v>Iredell, TX</v>
      </c>
      <c r="D5720" t="s">
        <v>4531</v>
      </c>
      <c r="E5720">
        <v>48035</v>
      </c>
      <c r="F5720" t="s">
        <v>4712</v>
      </c>
      <c r="G5720">
        <v>48035</v>
      </c>
      <c r="H5720" t="s">
        <v>4712</v>
      </c>
      <c r="I5720">
        <v>31.986599999999999</v>
      </c>
      <c r="J5720">
        <v>-97.871899999999997</v>
      </c>
      <c r="K5720">
        <v>338</v>
      </c>
      <c r="L5720">
        <v>290</v>
      </c>
    </row>
    <row r="5721" spans="1:12" x14ac:dyDescent="0.2">
      <c r="A5721" t="s">
        <v>6239</v>
      </c>
      <c r="B5721" t="s">
        <v>19</v>
      </c>
      <c r="C5721" t="str">
        <f t="shared" si="89"/>
        <v>Atlanta, TX</v>
      </c>
      <c r="D5721" t="s">
        <v>4531</v>
      </c>
      <c r="E5721">
        <v>48067</v>
      </c>
      <c r="F5721" t="s">
        <v>2154</v>
      </c>
      <c r="G5721">
        <v>48067</v>
      </c>
      <c r="H5721" t="s">
        <v>2154</v>
      </c>
      <c r="I5721">
        <v>33.113599999999998</v>
      </c>
      <c r="J5721">
        <v>-94.167199999999994</v>
      </c>
      <c r="K5721">
        <v>5541</v>
      </c>
      <c r="L5721">
        <v>169</v>
      </c>
    </row>
    <row r="5722" spans="1:12" x14ac:dyDescent="0.2">
      <c r="A5722" t="s">
        <v>6240</v>
      </c>
      <c r="B5722" t="s">
        <v>19</v>
      </c>
      <c r="C5722" t="str">
        <f t="shared" si="89"/>
        <v>Manchaca, TX</v>
      </c>
      <c r="D5722" t="s">
        <v>4531</v>
      </c>
      <c r="E5722">
        <v>48453</v>
      </c>
      <c r="F5722" t="s">
        <v>4685</v>
      </c>
      <c r="G5722">
        <v>48453</v>
      </c>
      <c r="H5722" t="s">
        <v>4685</v>
      </c>
      <c r="I5722">
        <v>30.135300000000001</v>
      </c>
      <c r="J5722">
        <v>-97.836200000000005</v>
      </c>
      <c r="K5722">
        <v>1031</v>
      </c>
      <c r="L5722">
        <v>205</v>
      </c>
    </row>
    <row r="5723" spans="1:12" x14ac:dyDescent="0.2">
      <c r="A5723" t="s">
        <v>6241</v>
      </c>
      <c r="B5723" t="s">
        <v>19</v>
      </c>
      <c r="C5723" t="str">
        <f t="shared" si="89"/>
        <v>Sunray, TX</v>
      </c>
      <c r="D5723" t="s">
        <v>4531</v>
      </c>
      <c r="E5723">
        <v>48341</v>
      </c>
      <c r="F5723" t="s">
        <v>4818</v>
      </c>
      <c r="G5723">
        <v>48341</v>
      </c>
      <c r="H5723" t="s">
        <v>4818</v>
      </c>
      <c r="I5723">
        <v>36.0182</v>
      </c>
      <c r="J5723">
        <v>-101.8245</v>
      </c>
      <c r="K5723">
        <v>1906</v>
      </c>
      <c r="L5723">
        <v>437</v>
      </c>
    </row>
    <row r="5724" spans="1:12" x14ac:dyDescent="0.2">
      <c r="A5724" t="s">
        <v>6242</v>
      </c>
      <c r="B5724" t="s">
        <v>19</v>
      </c>
      <c r="C5724" t="str">
        <f t="shared" si="89"/>
        <v>Maud, TX</v>
      </c>
      <c r="D5724" t="s">
        <v>4531</v>
      </c>
      <c r="E5724">
        <v>48037</v>
      </c>
      <c r="F5724" t="s">
        <v>5249</v>
      </c>
      <c r="G5724">
        <v>48037</v>
      </c>
      <c r="H5724" t="s">
        <v>5249</v>
      </c>
      <c r="I5724">
        <v>33.329900000000002</v>
      </c>
      <c r="J5724">
        <v>-94.346100000000007</v>
      </c>
      <c r="K5724">
        <v>1066</v>
      </c>
      <c r="L5724">
        <v>276</v>
      </c>
    </row>
    <row r="5725" spans="1:12" x14ac:dyDescent="0.2">
      <c r="A5725" t="s">
        <v>6243</v>
      </c>
      <c r="B5725" t="s">
        <v>19</v>
      </c>
      <c r="C5725" t="str">
        <f t="shared" si="89"/>
        <v>Garden City, TX</v>
      </c>
      <c r="D5725" t="s">
        <v>4531</v>
      </c>
      <c r="E5725">
        <v>48173</v>
      </c>
      <c r="F5725" t="s">
        <v>6244</v>
      </c>
      <c r="G5725">
        <v>48173</v>
      </c>
      <c r="H5725" t="s">
        <v>6244</v>
      </c>
      <c r="I5725">
        <v>31.8674</v>
      </c>
      <c r="J5725">
        <v>-101.4864</v>
      </c>
      <c r="K5725">
        <v>388</v>
      </c>
      <c r="L5725">
        <v>84</v>
      </c>
    </row>
    <row r="5726" spans="1:12" x14ac:dyDescent="0.2">
      <c r="A5726" t="s">
        <v>6245</v>
      </c>
      <c r="B5726" t="s">
        <v>19</v>
      </c>
      <c r="C5726" t="str">
        <f t="shared" si="89"/>
        <v>Bayview, TX</v>
      </c>
      <c r="D5726" t="s">
        <v>4531</v>
      </c>
      <c r="E5726">
        <v>48061</v>
      </c>
      <c r="F5726" t="s">
        <v>1555</v>
      </c>
      <c r="G5726">
        <v>48061</v>
      </c>
      <c r="H5726" t="s">
        <v>1555</v>
      </c>
      <c r="I5726">
        <v>26.1325</v>
      </c>
      <c r="J5726">
        <v>-97.397300000000001</v>
      </c>
      <c r="K5726">
        <v>398</v>
      </c>
      <c r="L5726">
        <v>39</v>
      </c>
    </row>
    <row r="5727" spans="1:12" x14ac:dyDescent="0.2">
      <c r="A5727" t="s">
        <v>6246</v>
      </c>
      <c r="B5727" t="s">
        <v>19</v>
      </c>
      <c r="C5727" t="str">
        <f t="shared" si="89"/>
        <v>League City, TX</v>
      </c>
      <c r="D5727" t="s">
        <v>4531</v>
      </c>
      <c r="E5727">
        <v>48167</v>
      </c>
      <c r="F5727" t="s">
        <v>4665</v>
      </c>
      <c r="G5727" t="s">
        <v>6035</v>
      </c>
      <c r="H5727" t="s">
        <v>6036</v>
      </c>
      <c r="I5727">
        <v>29.487400000000001</v>
      </c>
      <c r="J5727">
        <v>-95.108699999999999</v>
      </c>
      <c r="K5727">
        <v>104903</v>
      </c>
      <c r="L5727">
        <v>790</v>
      </c>
    </row>
    <row r="5728" spans="1:12" x14ac:dyDescent="0.2">
      <c r="A5728" t="s">
        <v>6247</v>
      </c>
      <c r="B5728" t="s">
        <v>19</v>
      </c>
      <c r="C5728" t="str">
        <f t="shared" si="89"/>
        <v>Laredo Ranchettes West, TX</v>
      </c>
      <c r="D5728" t="s">
        <v>4531</v>
      </c>
      <c r="E5728">
        <v>48479</v>
      </c>
      <c r="F5728" t="s">
        <v>4699</v>
      </c>
      <c r="G5728">
        <v>48479</v>
      </c>
      <c r="H5728" t="s">
        <v>4699</v>
      </c>
      <c r="I5728">
        <v>27.490100000000002</v>
      </c>
      <c r="J5728">
        <v>-99.370199999999997</v>
      </c>
      <c r="K5728">
        <v>0</v>
      </c>
      <c r="L5728">
        <v>0</v>
      </c>
    </row>
    <row r="5729" spans="1:12" x14ac:dyDescent="0.2">
      <c r="A5729" t="s">
        <v>3344</v>
      </c>
      <c r="B5729" t="s">
        <v>19</v>
      </c>
      <c r="C5729" t="str">
        <f t="shared" si="89"/>
        <v>Lakeside, TX</v>
      </c>
      <c r="D5729" t="s">
        <v>4531</v>
      </c>
      <c r="E5729">
        <v>48439</v>
      </c>
      <c r="F5729" t="s">
        <v>4696</v>
      </c>
      <c r="G5729">
        <v>48439</v>
      </c>
      <c r="H5729" t="s">
        <v>4696</v>
      </c>
      <c r="I5729">
        <v>32.821899999999999</v>
      </c>
      <c r="J5729">
        <v>-97.486900000000006</v>
      </c>
      <c r="K5729">
        <v>1391</v>
      </c>
      <c r="L5729">
        <v>324</v>
      </c>
    </row>
    <row r="5730" spans="1:12" x14ac:dyDescent="0.2">
      <c r="A5730" t="s">
        <v>6248</v>
      </c>
      <c r="B5730" t="s">
        <v>19</v>
      </c>
      <c r="C5730" t="str">
        <f t="shared" si="89"/>
        <v>Petronila, TX</v>
      </c>
      <c r="D5730" t="s">
        <v>4531</v>
      </c>
      <c r="E5730">
        <v>48355</v>
      </c>
      <c r="F5730" t="s">
        <v>4624</v>
      </c>
      <c r="G5730">
        <v>48355</v>
      </c>
      <c r="H5730" t="s">
        <v>4624</v>
      </c>
      <c r="I5730">
        <v>27.671299999999999</v>
      </c>
      <c r="J5730">
        <v>-97.632199999999997</v>
      </c>
      <c r="K5730">
        <v>113</v>
      </c>
      <c r="L5730">
        <v>23</v>
      </c>
    </row>
    <row r="5731" spans="1:12" x14ac:dyDescent="0.2">
      <c r="A5731" t="s">
        <v>6249</v>
      </c>
      <c r="B5731" t="s">
        <v>19</v>
      </c>
      <c r="C5731" t="str">
        <f t="shared" si="89"/>
        <v>Azle, TX</v>
      </c>
      <c r="D5731" t="s">
        <v>4531</v>
      </c>
      <c r="E5731">
        <v>48439</v>
      </c>
      <c r="F5731" t="s">
        <v>4696</v>
      </c>
      <c r="G5731" t="s">
        <v>6250</v>
      </c>
      <c r="H5731" t="s">
        <v>6251</v>
      </c>
      <c r="I5731">
        <v>32.895499999999998</v>
      </c>
      <c r="J5731">
        <v>-97.537899999999993</v>
      </c>
      <c r="K5731">
        <v>12495</v>
      </c>
      <c r="L5731">
        <v>548</v>
      </c>
    </row>
    <row r="5732" spans="1:12" x14ac:dyDescent="0.2">
      <c r="A5732" t="s">
        <v>6252</v>
      </c>
      <c r="B5732" t="s">
        <v>19</v>
      </c>
      <c r="C5732" t="str">
        <f t="shared" si="89"/>
        <v>La Rosita, TX</v>
      </c>
      <c r="D5732" t="s">
        <v>4531</v>
      </c>
      <c r="E5732">
        <v>48427</v>
      </c>
      <c r="F5732" t="s">
        <v>4554</v>
      </c>
      <c r="G5732">
        <v>48427</v>
      </c>
      <c r="H5732" t="s">
        <v>4554</v>
      </c>
      <c r="I5732">
        <v>26.402000000000001</v>
      </c>
      <c r="J5732">
        <v>-98.932599999999994</v>
      </c>
      <c r="K5732">
        <v>34</v>
      </c>
      <c r="L5732">
        <v>191</v>
      </c>
    </row>
    <row r="5733" spans="1:12" x14ac:dyDescent="0.2">
      <c r="A5733" t="s">
        <v>6253</v>
      </c>
      <c r="B5733" t="s">
        <v>19</v>
      </c>
      <c r="C5733" t="str">
        <f t="shared" si="89"/>
        <v>Gholson, TX</v>
      </c>
      <c r="D5733" t="s">
        <v>4531</v>
      </c>
      <c r="E5733">
        <v>48309</v>
      </c>
      <c r="F5733" t="s">
        <v>4736</v>
      </c>
      <c r="G5733">
        <v>48309</v>
      </c>
      <c r="H5733" t="s">
        <v>4736</v>
      </c>
      <c r="I5733">
        <v>31.712299999999999</v>
      </c>
      <c r="J5733">
        <v>-97.235900000000001</v>
      </c>
      <c r="K5733">
        <v>1094</v>
      </c>
      <c r="L5733">
        <v>48</v>
      </c>
    </row>
    <row r="5734" spans="1:12" x14ac:dyDescent="0.2">
      <c r="A5734" t="s">
        <v>6254</v>
      </c>
      <c r="B5734" t="s">
        <v>19</v>
      </c>
      <c r="C5734" t="str">
        <f t="shared" si="89"/>
        <v>Ivanhoe, TX</v>
      </c>
      <c r="D5734" t="s">
        <v>4531</v>
      </c>
      <c r="E5734">
        <v>48457</v>
      </c>
      <c r="F5734" t="s">
        <v>1972</v>
      </c>
      <c r="G5734">
        <v>48457</v>
      </c>
      <c r="H5734" t="s">
        <v>1972</v>
      </c>
      <c r="I5734">
        <v>30.6799</v>
      </c>
      <c r="J5734">
        <v>-94.415400000000005</v>
      </c>
      <c r="K5734">
        <v>1417</v>
      </c>
      <c r="L5734">
        <v>171</v>
      </c>
    </row>
    <row r="5735" spans="1:12" x14ac:dyDescent="0.2">
      <c r="A5735" t="s">
        <v>6255</v>
      </c>
      <c r="B5735" t="s">
        <v>19</v>
      </c>
      <c r="C5735" t="str">
        <f t="shared" si="89"/>
        <v>Normangee, TX</v>
      </c>
      <c r="D5735" t="s">
        <v>4531</v>
      </c>
      <c r="E5735">
        <v>48289</v>
      </c>
      <c r="F5735" t="s">
        <v>2210</v>
      </c>
      <c r="G5735" t="s">
        <v>6256</v>
      </c>
      <c r="H5735" t="s">
        <v>6257</v>
      </c>
      <c r="I5735">
        <v>31.03</v>
      </c>
      <c r="J5735">
        <v>-96.116100000000003</v>
      </c>
      <c r="K5735">
        <v>698</v>
      </c>
      <c r="L5735">
        <v>241</v>
      </c>
    </row>
    <row r="5736" spans="1:12" x14ac:dyDescent="0.2">
      <c r="A5736" t="s">
        <v>1884</v>
      </c>
      <c r="B5736" t="s">
        <v>19</v>
      </c>
      <c r="C5736" t="str">
        <f t="shared" si="89"/>
        <v>Bayside, TX</v>
      </c>
      <c r="D5736" t="s">
        <v>4531</v>
      </c>
      <c r="E5736">
        <v>48391</v>
      </c>
      <c r="F5736" t="s">
        <v>4918</v>
      </c>
      <c r="G5736">
        <v>48391</v>
      </c>
      <c r="H5736" t="s">
        <v>4918</v>
      </c>
      <c r="I5736">
        <v>28.096599999999999</v>
      </c>
      <c r="J5736">
        <v>-97.210899999999995</v>
      </c>
      <c r="K5736">
        <v>329</v>
      </c>
      <c r="L5736">
        <v>125</v>
      </c>
    </row>
    <row r="5737" spans="1:12" x14ac:dyDescent="0.2">
      <c r="A5737" t="s">
        <v>6258</v>
      </c>
      <c r="B5737" t="s">
        <v>19</v>
      </c>
      <c r="C5737" t="str">
        <f t="shared" si="89"/>
        <v>Hubbard, TX</v>
      </c>
      <c r="D5737" t="s">
        <v>4531</v>
      </c>
      <c r="E5737">
        <v>48217</v>
      </c>
      <c r="F5737" t="s">
        <v>4593</v>
      </c>
      <c r="G5737">
        <v>48217</v>
      </c>
      <c r="H5737" t="s">
        <v>4593</v>
      </c>
      <c r="I5737">
        <v>31.847000000000001</v>
      </c>
      <c r="J5737">
        <v>-96.800299999999993</v>
      </c>
      <c r="K5737">
        <v>1390</v>
      </c>
      <c r="L5737">
        <v>274</v>
      </c>
    </row>
    <row r="5738" spans="1:12" x14ac:dyDescent="0.2">
      <c r="A5738" t="s">
        <v>6259</v>
      </c>
      <c r="B5738" t="s">
        <v>19</v>
      </c>
      <c r="C5738" t="str">
        <f t="shared" si="89"/>
        <v>Ore City, TX</v>
      </c>
      <c r="D5738" t="s">
        <v>4531</v>
      </c>
      <c r="E5738">
        <v>48459</v>
      </c>
      <c r="F5738" t="s">
        <v>2225</v>
      </c>
      <c r="G5738">
        <v>48459</v>
      </c>
      <c r="H5738" t="s">
        <v>2225</v>
      </c>
      <c r="I5738">
        <v>32.800800000000002</v>
      </c>
      <c r="J5738">
        <v>-94.718199999999996</v>
      </c>
      <c r="K5738">
        <v>1216</v>
      </c>
      <c r="L5738">
        <v>217</v>
      </c>
    </row>
    <row r="5739" spans="1:12" x14ac:dyDescent="0.2">
      <c r="A5739" t="s">
        <v>6260</v>
      </c>
      <c r="B5739" t="s">
        <v>19</v>
      </c>
      <c r="C5739" t="str">
        <f t="shared" si="89"/>
        <v>Anacua, TX</v>
      </c>
      <c r="D5739" t="s">
        <v>4531</v>
      </c>
      <c r="E5739">
        <v>48427</v>
      </c>
      <c r="F5739" t="s">
        <v>4554</v>
      </c>
      <c r="G5739">
        <v>48427</v>
      </c>
      <c r="H5739" t="s">
        <v>4554</v>
      </c>
      <c r="I5739">
        <v>26.3856</v>
      </c>
      <c r="J5739">
        <v>-98.9191</v>
      </c>
      <c r="K5739">
        <v>0</v>
      </c>
      <c r="L5739">
        <v>0</v>
      </c>
    </row>
    <row r="5740" spans="1:12" x14ac:dyDescent="0.2">
      <c r="A5740" t="s">
        <v>6261</v>
      </c>
      <c r="B5740" t="s">
        <v>19</v>
      </c>
      <c r="C5740" t="str">
        <f t="shared" si="89"/>
        <v>Little Elm, TX</v>
      </c>
      <c r="D5740" t="s">
        <v>4531</v>
      </c>
      <c r="E5740">
        <v>48121</v>
      </c>
      <c r="F5740" t="s">
        <v>4583</v>
      </c>
      <c r="G5740">
        <v>48121</v>
      </c>
      <c r="H5740" t="s">
        <v>4583</v>
      </c>
      <c r="I5740">
        <v>33.185600000000001</v>
      </c>
      <c r="J5740">
        <v>-96.929000000000002</v>
      </c>
      <c r="K5740">
        <v>46548</v>
      </c>
      <c r="L5740">
        <v>1006</v>
      </c>
    </row>
    <row r="5741" spans="1:12" x14ac:dyDescent="0.2">
      <c r="A5741" t="s">
        <v>4235</v>
      </c>
      <c r="B5741" t="s">
        <v>19</v>
      </c>
      <c r="C5741" t="str">
        <f t="shared" si="89"/>
        <v>Santa Cruz, TX</v>
      </c>
      <c r="D5741" t="s">
        <v>4531</v>
      </c>
      <c r="E5741">
        <v>48427</v>
      </c>
      <c r="F5741" t="s">
        <v>4554</v>
      </c>
      <c r="G5741">
        <v>48427</v>
      </c>
      <c r="H5741" t="s">
        <v>4554</v>
      </c>
      <c r="I5741">
        <v>26.3537</v>
      </c>
      <c r="J5741">
        <v>-98.767600000000002</v>
      </c>
      <c r="K5741">
        <v>13</v>
      </c>
      <c r="L5741">
        <v>181</v>
      </c>
    </row>
    <row r="5742" spans="1:12" x14ac:dyDescent="0.2">
      <c r="A5742" t="s">
        <v>6199</v>
      </c>
      <c r="B5742" t="s">
        <v>19</v>
      </c>
      <c r="C5742" t="str">
        <f t="shared" si="89"/>
        <v>Dickens, TX</v>
      </c>
      <c r="D5742" t="s">
        <v>4531</v>
      </c>
      <c r="E5742">
        <v>48125</v>
      </c>
      <c r="F5742" t="s">
        <v>6199</v>
      </c>
      <c r="G5742">
        <v>48125</v>
      </c>
      <c r="H5742" t="s">
        <v>6199</v>
      </c>
      <c r="I5742">
        <v>33.621299999999998</v>
      </c>
      <c r="J5742">
        <v>-100.8368</v>
      </c>
      <c r="K5742">
        <v>257</v>
      </c>
      <c r="L5742">
        <v>103</v>
      </c>
    </row>
    <row r="5743" spans="1:12" x14ac:dyDescent="0.2">
      <c r="A5743" t="s">
        <v>3538</v>
      </c>
      <c r="B5743" t="s">
        <v>19</v>
      </c>
      <c r="C5743" t="str">
        <f t="shared" si="89"/>
        <v>Powell, TX</v>
      </c>
      <c r="D5743" t="s">
        <v>4531</v>
      </c>
      <c r="E5743">
        <v>48349</v>
      </c>
      <c r="F5743" t="s">
        <v>4595</v>
      </c>
      <c r="G5743">
        <v>48349</v>
      </c>
      <c r="H5743" t="s">
        <v>4595</v>
      </c>
      <c r="I5743">
        <v>32.1128</v>
      </c>
      <c r="J5743">
        <v>-96.323599999999999</v>
      </c>
      <c r="K5743">
        <v>138</v>
      </c>
      <c r="L5743">
        <v>44</v>
      </c>
    </row>
    <row r="5744" spans="1:12" x14ac:dyDescent="0.2">
      <c r="A5744" t="s">
        <v>6262</v>
      </c>
      <c r="B5744" t="s">
        <v>19</v>
      </c>
      <c r="C5744" t="str">
        <f t="shared" si="89"/>
        <v>Castle Hills, TX</v>
      </c>
      <c r="D5744" t="s">
        <v>4531</v>
      </c>
      <c r="E5744">
        <v>48029</v>
      </c>
      <c r="F5744" t="s">
        <v>4650</v>
      </c>
      <c r="G5744">
        <v>48029</v>
      </c>
      <c r="H5744" t="s">
        <v>4650</v>
      </c>
      <c r="I5744">
        <v>29.5229</v>
      </c>
      <c r="J5744">
        <v>-98.5197</v>
      </c>
      <c r="K5744">
        <v>4460</v>
      </c>
      <c r="L5744">
        <v>697</v>
      </c>
    </row>
    <row r="5745" spans="1:12" x14ac:dyDescent="0.2">
      <c r="A5745" t="s">
        <v>6263</v>
      </c>
      <c r="B5745" t="s">
        <v>19</v>
      </c>
      <c r="C5745" t="str">
        <f t="shared" si="89"/>
        <v>La Chuparosa, TX</v>
      </c>
      <c r="D5745" t="s">
        <v>4531</v>
      </c>
      <c r="E5745">
        <v>48427</v>
      </c>
      <c r="F5745" t="s">
        <v>4554</v>
      </c>
      <c r="G5745">
        <v>48427</v>
      </c>
      <c r="H5745" t="s">
        <v>4554</v>
      </c>
      <c r="I5745">
        <v>26.403700000000001</v>
      </c>
      <c r="J5745">
        <v>-98.9268</v>
      </c>
      <c r="K5745">
        <v>36</v>
      </c>
      <c r="L5745">
        <v>1377</v>
      </c>
    </row>
    <row r="5746" spans="1:12" x14ac:dyDescent="0.2">
      <c r="A5746" t="s">
        <v>6264</v>
      </c>
      <c r="B5746" t="s">
        <v>19</v>
      </c>
      <c r="C5746" t="str">
        <f t="shared" si="89"/>
        <v>Lockney, TX</v>
      </c>
      <c r="D5746" t="s">
        <v>4531</v>
      </c>
      <c r="E5746">
        <v>48153</v>
      </c>
      <c r="F5746" t="s">
        <v>4191</v>
      </c>
      <c r="G5746">
        <v>48153</v>
      </c>
      <c r="H5746" t="s">
        <v>4191</v>
      </c>
      <c r="I5746">
        <v>34.123100000000001</v>
      </c>
      <c r="J5746">
        <v>-101.44240000000001</v>
      </c>
      <c r="K5746">
        <v>1669</v>
      </c>
      <c r="L5746">
        <v>417</v>
      </c>
    </row>
    <row r="5747" spans="1:12" x14ac:dyDescent="0.2">
      <c r="A5747" t="s">
        <v>6265</v>
      </c>
      <c r="B5747" t="s">
        <v>19</v>
      </c>
      <c r="C5747" t="str">
        <f t="shared" si="89"/>
        <v>White Deer, TX</v>
      </c>
      <c r="D5747" t="s">
        <v>4531</v>
      </c>
      <c r="E5747">
        <v>48065</v>
      </c>
      <c r="F5747" t="s">
        <v>586</v>
      </c>
      <c r="G5747">
        <v>48065</v>
      </c>
      <c r="H5747" t="s">
        <v>586</v>
      </c>
      <c r="I5747">
        <v>35.433199999999999</v>
      </c>
      <c r="J5747">
        <v>-101.1751</v>
      </c>
      <c r="K5747">
        <v>980</v>
      </c>
      <c r="L5747">
        <v>217</v>
      </c>
    </row>
    <row r="5748" spans="1:12" x14ac:dyDescent="0.2">
      <c r="A5748" t="s">
        <v>6266</v>
      </c>
      <c r="B5748" t="s">
        <v>19</v>
      </c>
      <c r="C5748" t="str">
        <f t="shared" si="89"/>
        <v>Placedo, TX</v>
      </c>
      <c r="D5748" t="s">
        <v>4531</v>
      </c>
      <c r="E5748">
        <v>48469</v>
      </c>
      <c r="F5748" t="s">
        <v>4835</v>
      </c>
      <c r="G5748">
        <v>48469</v>
      </c>
      <c r="H5748" t="s">
        <v>4835</v>
      </c>
      <c r="I5748">
        <v>28.6919</v>
      </c>
      <c r="J5748">
        <v>-96.825800000000001</v>
      </c>
      <c r="K5748">
        <v>747</v>
      </c>
      <c r="L5748">
        <v>516</v>
      </c>
    </row>
    <row r="5749" spans="1:12" x14ac:dyDescent="0.2">
      <c r="A5749" t="s">
        <v>6267</v>
      </c>
      <c r="B5749" t="s">
        <v>19</v>
      </c>
      <c r="C5749" t="str">
        <f t="shared" si="89"/>
        <v>New Chapel Hill, TX</v>
      </c>
      <c r="D5749" t="s">
        <v>4531</v>
      </c>
      <c r="E5749">
        <v>48423</v>
      </c>
      <c r="F5749" t="s">
        <v>4847</v>
      </c>
      <c r="G5749">
        <v>48423</v>
      </c>
      <c r="H5749" t="s">
        <v>4847</v>
      </c>
      <c r="I5749">
        <v>32.301200000000001</v>
      </c>
      <c r="J5749">
        <v>-95.167400000000001</v>
      </c>
      <c r="K5749">
        <v>627</v>
      </c>
      <c r="L5749">
        <v>101</v>
      </c>
    </row>
    <row r="5750" spans="1:12" x14ac:dyDescent="0.2">
      <c r="A5750" t="s">
        <v>6268</v>
      </c>
      <c r="B5750" t="s">
        <v>19</v>
      </c>
      <c r="C5750" t="str">
        <f t="shared" si="89"/>
        <v>Four Points, TX</v>
      </c>
      <c r="D5750" t="s">
        <v>4531</v>
      </c>
      <c r="E5750">
        <v>48479</v>
      </c>
      <c r="F5750" t="s">
        <v>4699</v>
      </c>
      <c r="G5750">
        <v>48479</v>
      </c>
      <c r="H5750" t="s">
        <v>4699</v>
      </c>
      <c r="I5750">
        <v>27.796399999999998</v>
      </c>
      <c r="J5750">
        <v>-99.454800000000006</v>
      </c>
      <c r="K5750">
        <v>0</v>
      </c>
      <c r="L5750">
        <v>0</v>
      </c>
    </row>
    <row r="5751" spans="1:12" x14ac:dyDescent="0.2">
      <c r="A5751" t="s">
        <v>6269</v>
      </c>
      <c r="B5751" t="s">
        <v>19</v>
      </c>
      <c r="C5751" t="str">
        <f t="shared" si="89"/>
        <v>Niederwald, TX</v>
      </c>
      <c r="D5751" t="s">
        <v>4531</v>
      </c>
      <c r="E5751">
        <v>48055</v>
      </c>
      <c r="F5751" t="s">
        <v>3781</v>
      </c>
      <c r="G5751" t="s">
        <v>5748</v>
      </c>
      <c r="H5751" t="s">
        <v>5749</v>
      </c>
      <c r="I5751">
        <v>30.004300000000001</v>
      </c>
      <c r="J5751">
        <v>-97.754000000000005</v>
      </c>
      <c r="K5751">
        <v>606</v>
      </c>
      <c r="L5751">
        <v>63</v>
      </c>
    </row>
    <row r="5752" spans="1:12" x14ac:dyDescent="0.2">
      <c r="A5752" t="s">
        <v>6270</v>
      </c>
      <c r="B5752" t="s">
        <v>19</v>
      </c>
      <c r="C5752" t="str">
        <f t="shared" si="89"/>
        <v>Center, TX</v>
      </c>
      <c r="D5752" t="s">
        <v>4531</v>
      </c>
      <c r="E5752">
        <v>48419</v>
      </c>
      <c r="F5752" t="s">
        <v>4961</v>
      </c>
      <c r="G5752">
        <v>48419</v>
      </c>
      <c r="H5752" t="s">
        <v>4961</v>
      </c>
      <c r="I5752">
        <v>31.792899999999999</v>
      </c>
      <c r="J5752">
        <v>-94.179500000000004</v>
      </c>
      <c r="K5752">
        <v>5367</v>
      </c>
      <c r="L5752">
        <v>262</v>
      </c>
    </row>
    <row r="5753" spans="1:12" x14ac:dyDescent="0.2">
      <c r="A5753" t="s">
        <v>6271</v>
      </c>
      <c r="B5753" t="s">
        <v>19</v>
      </c>
      <c r="C5753" t="str">
        <f t="shared" si="89"/>
        <v>Aspermont, TX</v>
      </c>
      <c r="D5753" t="s">
        <v>4531</v>
      </c>
      <c r="E5753">
        <v>48433</v>
      </c>
      <c r="F5753" t="s">
        <v>5210</v>
      </c>
      <c r="G5753">
        <v>48433</v>
      </c>
      <c r="H5753" t="s">
        <v>5210</v>
      </c>
      <c r="I5753">
        <v>33.140500000000003</v>
      </c>
      <c r="J5753">
        <v>-100.2253</v>
      </c>
      <c r="K5753">
        <v>855</v>
      </c>
      <c r="L5753">
        <v>160</v>
      </c>
    </row>
    <row r="5754" spans="1:12" x14ac:dyDescent="0.2">
      <c r="A5754" t="s">
        <v>6272</v>
      </c>
      <c r="B5754" t="s">
        <v>19</v>
      </c>
      <c r="C5754" t="str">
        <f t="shared" si="89"/>
        <v>Wyldwood, TX</v>
      </c>
      <c r="D5754" t="s">
        <v>4531</v>
      </c>
      <c r="E5754">
        <v>48021</v>
      </c>
      <c r="F5754" t="s">
        <v>4578</v>
      </c>
      <c r="G5754">
        <v>48021</v>
      </c>
      <c r="H5754" t="s">
        <v>4578</v>
      </c>
      <c r="I5754">
        <v>30.129899999999999</v>
      </c>
      <c r="J5754">
        <v>-97.48</v>
      </c>
      <c r="K5754">
        <v>3106</v>
      </c>
      <c r="L5754">
        <v>99</v>
      </c>
    </row>
    <row r="5755" spans="1:12" x14ac:dyDescent="0.2">
      <c r="A5755" t="s">
        <v>6273</v>
      </c>
      <c r="B5755" t="s">
        <v>19</v>
      </c>
      <c r="C5755" t="str">
        <f t="shared" si="89"/>
        <v>Savannah, TX</v>
      </c>
      <c r="D5755" t="s">
        <v>4531</v>
      </c>
      <c r="E5755">
        <v>48121</v>
      </c>
      <c r="F5755" t="s">
        <v>4583</v>
      </c>
      <c r="G5755">
        <v>48121</v>
      </c>
      <c r="H5755" t="s">
        <v>4583</v>
      </c>
      <c r="I5755">
        <v>33.225700000000003</v>
      </c>
      <c r="J5755">
        <v>-96.908100000000005</v>
      </c>
      <c r="K5755">
        <v>4601</v>
      </c>
      <c r="L5755">
        <v>1831</v>
      </c>
    </row>
    <row r="5756" spans="1:12" x14ac:dyDescent="0.2">
      <c r="A5756" t="s">
        <v>6274</v>
      </c>
      <c r="B5756" t="s">
        <v>19</v>
      </c>
      <c r="C5756" t="str">
        <f t="shared" si="89"/>
        <v>Scenic Oaks, TX</v>
      </c>
      <c r="D5756" t="s">
        <v>4531</v>
      </c>
      <c r="E5756">
        <v>48029</v>
      </c>
      <c r="F5756" t="s">
        <v>4650</v>
      </c>
      <c r="G5756">
        <v>48029</v>
      </c>
      <c r="H5756" t="s">
        <v>4650</v>
      </c>
      <c r="I5756">
        <v>29.703800000000001</v>
      </c>
      <c r="J5756">
        <v>-98.671199999999999</v>
      </c>
      <c r="K5756">
        <v>5804</v>
      </c>
      <c r="L5756">
        <v>285</v>
      </c>
    </row>
    <row r="5757" spans="1:12" x14ac:dyDescent="0.2">
      <c r="A5757" t="s">
        <v>6275</v>
      </c>
      <c r="B5757" t="s">
        <v>19</v>
      </c>
      <c r="C5757" t="str">
        <f t="shared" si="89"/>
        <v>Caney City, TX</v>
      </c>
      <c r="D5757" t="s">
        <v>4531</v>
      </c>
      <c r="E5757">
        <v>48213</v>
      </c>
      <c r="F5757" t="s">
        <v>2162</v>
      </c>
      <c r="G5757">
        <v>48213</v>
      </c>
      <c r="H5757" t="s">
        <v>2162</v>
      </c>
      <c r="I5757">
        <v>32.209600000000002</v>
      </c>
      <c r="J5757">
        <v>-96.0381</v>
      </c>
      <c r="K5757">
        <v>224</v>
      </c>
      <c r="L5757">
        <v>75</v>
      </c>
    </row>
    <row r="5758" spans="1:12" x14ac:dyDescent="0.2">
      <c r="A5758" t="s">
        <v>780</v>
      </c>
      <c r="B5758" t="s">
        <v>19</v>
      </c>
      <c r="C5758" t="str">
        <f t="shared" si="89"/>
        <v>Onalaska, TX</v>
      </c>
      <c r="D5758" t="s">
        <v>4531</v>
      </c>
      <c r="E5758">
        <v>48373</v>
      </c>
      <c r="F5758" t="s">
        <v>1236</v>
      </c>
      <c r="G5758">
        <v>48373</v>
      </c>
      <c r="H5758" t="s">
        <v>1236</v>
      </c>
      <c r="I5758">
        <v>30.820900000000002</v>
      </c>
      <c r="J5758">
        <v>-95.111000000000004</v>
      </c>
      <c r="K5758">
        <v>7832</v>
      </c>
      <c r="L5758">
        <v>199</v>
      </c>
    </row>
    <row r="5759" spans="1:12" x14ac:dyDescent="0.2">
      <c r="A5759" t="s">
        <v>6276</v>
      </c>
      <c r="B5759" t="s">
        <v>19</v>
      </c>
      <c r="C5759" t="str">
        <f t="shared" si="89"/>
        <v>Aledo, TX</v>
      </c>
      <c r="D5759" t="s">
        <v>4531</v>
      </c>
      <c r="E5759">
        <v>48367</v>
      </c>
      <c r="F5759" t="s">
        <v>934</v>
      </c>
      <c r="G5759">
        <v>48367</v>
      </c>
      <c r="H5759" t="s">
        <v>934</v>
      </c>
      <c r="I5759">
        <v>32.697400000000002</v>
      </c>
      <c r="J5759">
        <v>-97.606999999999999</v>
      </c>
      <c r="K5759">
        <v>7563</v>
      </c>
      <c r="L5759">
        <v>631</v>
      </c>
    </row>
    <row r="5760" spans="1:12" x14ac:dyDescent="0.2">
      <c r="A5760" t="s">
        <v>6277</v>
      </c>
      <c r="B5760" t="s">
        <v>19</v>
      </c>
      <c r="C5760" t="str">
        <f t="shared" si="89"/>
        <v>Ovilla, TX</v>
      </c>
      <c r="D5760" t="s">
        <v>4531</v>
      </c>
      <c r="E5760">
        <v>48139</v>
      </c>
      <c r="F5760" t="s">
        <v>4957</v>
      </c>
      <c r="G5760" t="s">
        <v>5532</v>
      </c>
      <c r="H5760" t="s">
        <v>5533</v>
      </c>
      <c r="I5760">
        <v>32.5351</v>
      </c>
      <c r="J5760">
        <v>-96.889600000000002</v>
      </c>
      <c r="K5760">
        <v>4114</v>
      </c>
      <c r="L5760">
        <v>274</v>
      </c>
    </row>
    <row r="5761" spans="1:12" x14ac:dyDescent="0.2">
      <c r="A5761" t="s">
        <v>4066</v>
      </c>
      <c r="B5761" t="s">
        <v>19</v>
      </c>
      <c r="C5761" t="str">
        <f t="shared" si="89"/>
        <v>Oakhurst, TX</v>
      </c>
      <c r="D5761" t="s">
        <v>4531</v>
      </c>
      <c r="E5761">
        <v>48407</v>
      </c>
      <c r="F5761" t="s">
        <v>5220</v>
      </c>
      <c r="G5761">
        <v>48407</v>
      </c>
      <c r="H5761" t="s">
        <v>5220</v>
      </c>
      <c r="I5761">
        <v>30.743400000000001</v>
      </c>
      <c r="J5761">
        <v>-95.307199999999995</v>
      </c>
      <c r="K5761">
        <v>288</v>
      </c>
      <c r="L5761">
        <v>72</v>
      </c>
    </row>
    <row r="5762" spans="1:12" x14ac:dyDescent="0.2">
      <c r="A5762" t="s">
        <v>6278</v>
      </c>
      <c r="B5762" t="s">
        <v>19</v>
      </c>
      <c r="C5762" t="str">
        <f t="shared" si="89"/>
        <v>Eldorado, TX</v>
      </c>
      <c r="D5762" t="s">
        <v>4531</v>
      </c>
      <c r="E5762">
        <v>48413</v>
      </c>
      <c r="F5762" t="s">
        <v>6279</v>
      </c>
      <c r="G5762">
        <v>48413</v>
      </c>
      <c r="H5762" t="s">
        <v>6279</v>
      </c>
      <c r="I5762">
        <v>30.861699999999999</v>
      </c>
      <c r="J5762">
        <v>-100.5979</v>
      </c>
      <c r="K5762">
        <v>1691</v>
      </c>
      <c r="L5762">
        <v>468</v>
      </c>
    </row>
    <row r="5763" spans="1:12" x14ac:dyDescent="0.2">
      <c r="A5763" t="s">
        <v>6280</v>
      </c>
      <c r="B5763" t="s">
        <v>19</v>
      </c>
      <c r="C5763" t="str">
        <f t="shared" si="89"/>
        <v>Winnie, TX</v>
      </c>
      <c r="D5763" t="s">
        <v>4531</v>
      </c>
      <c r="E5763">
        <v>48071</v>
      </c>
      <c r="F5763" t="s">
        <v>4798</v>
      </c>
      <c r="G5763">
        <v>48071</v>
      </c>
      <c r="H5763" t="s">
        <v>4798</v>
      </c>
      <c r="I5763">
        <v>29.816700000000001</v>
      </c>
      <c r="J5763">
        <v>-94.380700000000004</v>
      </c>
      <c r="K5763">
        <v>3223</v>
      </c>
      <c r="L5763">
        <v>314</v>
      </c>
    </row>
    <row r="5764" spans="1:12" x14ac:dyDescent="0.2">
      <c r="A5764" t="s">
        <v>6281</v>
      </c>
      <c r="B5764" t="s">
        <v>19</v>
      </c>
      <c r="C5764" t="str">
        <f t="shared" ref="C5764:C5827" si="90">_xlfn.CONCAT(A5764,","," ",B5764)</f>
        <v>Universal City, TX</v>
      </c>
      <c r="D5764" t="s">
        <v>4531</v>
      </c>
      <c r="E5764">
        <v>48029</v>
      </c>
      <c r="F5764" t="s">
        <v>4650</v>
      </c>
      <c r="G5764">
        <v>48029</v>
      </c>
      <c r="H5764" t="s">
        <v>4650</v>
      </c>
      <c r="I5764">
        <v>29.552099999999999</v>
      </c>
      <c r="J5764">
        <v>-98.307400000000001</v>
      </c>
      <c r="K5764">
        <v>20532</v>
      </c>
      <c r="L5764">
        <v>1423</v>
      </c>
    </row>
    <row r="5765" spans="1:12" x14ac:dyDescent="0.2">
      <c r="A5765" t="s">
        <v>6282</v>
      </c>
      <c r="B5765" t="s">
        <v>19</v>
      </c>
      <c r="C5765" t="str">
        <f t="shared" si="90"/>
        <v>Combine, TX</v>
      </c>
      <c r="D5765" t="s">
        <v>4531</v>
      </c>
      <c r="E5765">
        <v>48257</v>
      </c>
      <c r="F5765" t="s">
        <v>4771</v>
      </c>
      <c r="G5765" t="s">
        <v>6283</v>
      </c>
      <c r="H5765" t="s">
        <v>6284</v>
      </c>
      <c r="I5765">
        <v>32.591000000000001</v>
      </c>
      <c r="J5765">
        <v>-96.520200000000003</v>
      </c>
      <c r="K5765">
        <v>2177</v>
      </c>
      <c r="L5765">
        <v>125</v>
      </c>
    </row>
    <row r="5766" spans="1:12" x14ac:dyDescent="0.2">
      <c r="A5766" t="s">
        <v>6285</v>
      </c>
      <c r="B5766" t="s">
        <v>19</v>
      </c>
      <c r="C5766" t="str">
        <f t="shared" si="90"/>
        <v>Arcola, TX</v>
      </c>
      <c r="D5766" t="s">
        <v>4531</v>
      </c>
      <c r="E5766">
        <v>48157</v>
      </c>
      <c r="F5766" t="s">
        <v>4631</v>
      </c>
      <c r="G5766">
        <v>48157</v>
      </c>
      <c r="H5766" t="s">
        <v>4631</v>
      </c>
      <c r="I5766">
        <v>29.5032</v>
      </c>
      <c r="J5766">
        <v>-95.469300000000004</v>
      </c>
      <c r="K5766">
        <v>2323</v>
      </c>
      <c r="L5766">
        <v>350</v>
      </c>
    </row>
    <row r="5767" spans="1:12" x14ac:dyDescent="0.2">
      <c r="A5767" t="s">
        <v>972</v>
      </c>
      <c r="B5767" t="s">
        <v>19</v>
      </c>
      <c r="C5767" t="str">
        <f t="shared" si="90"/>
        <v>Woodway, TX</v>
      </c>
      <c r="D5767" t="s">
        <v>4531</v>
      </c>
      <c r="E5767">
        <v>48309</v>
      </c>
      <c r="F5767" t="s">
        <v>4736</v>
      </c>
      <c r="G5767">
        <v>48309</v>
      </c>
      <c r="H5767" t="s">
        <v>4736</v>
      </c>
      <c r="I5767">
        <v>31.498799999999999</v>
      </c>
      <c r="J5767">
        <v>-97.231399999999994</v>
      </c>
      <c r="K5767">
        <v>8825</v>
      </c>
      <c r="L5767">
        <v>519</v>
      </c>
    </row>
    <row r="5768" spans="1:12" x14ac:dyDescent="0.2">
      <c r="A5768" t="s">
        <v>6286</v>
      </c>
      <c r="B5768" t="s">
        <v>19</v>
      </c>
      <c r="C5768" t="str">
        <f t="shared" si="90"/>
        <v>Talco, TX</v>
      </c>
      <c r="D5768" t="s">
        <v>4531</v>
      </c>
      <c r="E5768">
        <v>48449</v>
      </c>
      <c r="F5768" t="s">
        <v>4906</v>
      </c>
      <c r="G5768">
        <v>48449</v>
      </c>
      <c r="H5768" t="s">
        <v>4906</v>
      </c>
      <c r="I5768">
        <v>33.3628</v>
      </c>
      <c r="J5768">
        <v>-95.103399999999993</v>
      </c>
      <c r="K5768">
        <v>507</v>
      </c>
      <c r="L5768">
        <v>255</v>
      </c>
    </row>
    <row r="5769" spans="1:12" x14ac:dyDescent="0.2">
      <c r="A5769" t="s">
        <v>6287</v>
      </c>
      <c r="B5769" t="s">
        <v>19</v>
      </c>
      <c r="C5769" t="str">
        <f t="shared" si="90"/>
        <v>Grays Prairie, TX</v>
      </c>
      <c r="D5769" t="s">
        <v>4531</v>
      </c>
      <c r="E5769">
        <v>48257</v>
      </c>
      <c r="F5769" t="s">
        <v>4771</v>
      </c>
      <c r="G5769">
        <v>48257</v>
      </c>
      <c r="H5769" t="s">
        <v>4771</v>
      </c>
      <c r="I5769">
        <v>32.473399999999998</v>
      </c>
      <c r="J5769">
        <v>-96.350200000000001</v>
      </c>
      <c r="K5769">
        <v>347</v>
      </c>
      <c r="L5769">
        <v>109</v>
      </c>
    </row>
    <row r="5770" spans="1:12" x14ac:dyDescent="0.2">
      <c r="A5770" t="s">
        <v>6288</v>
      </c>
      <c r="B5770" t="s">
        <v>19</v>
      </c>
      <c r="C5770" t="str">
        <f t="shared" si="90"/>
        <v>El Cenizo, TX</v>
      </c>
      <c r="D5770" t="s">
        <v>4531</v>
      </c>
      <c r="E5770">
        <v>48479</v>
      </c>
      <c r="F5770" t="s">
        <v>4699</v>
      </c>
      <c r="G5770">
        <v>48479</v>
      </c>
      <c r="H5770" t="s">
        <v>4699</v>
      </c>
      <c r="I5770">
        <v>27.331800000000001</v>
      </c>
      <c r="J5770">
        <v>-99.502799999999993</v>
      </c>
      <c r="K5770">
        <v>3220</v>
      </c>
      <c r="L5770">
        <v>2412</v>
      </c>
    </row>
    <row r="5771" spans="1:12" x14ac:dyDescent="0.2">
      <c r="A5771" t="s">
        <v>6289</v>
      </c>
      <c r="B5771" t="s">
        <v>19</v>
      </c>
      <c r="C5771" t="str">
        <f t="shared" si="90"/>
        <v>Fate, TX</v>
      </c>
      <c r="D5771" t="s">
        <v>4531</v>
      </c>
      <c r="E5771">
        <v>48397</v>
      </c>
      <c r="F5771" t="s">
        <v>4625</v>
      </c>
      <c r="G5771">
        <v>48397</v>
      </c>
      <c r="H5771" t="s">
        <v>4625</v>
      </c>
      <c r="I5771">
        <v>32.943199999999997</v>
      </c>
      <c r="J5771">
        <v>-96.386300000000006</v>
      </c>
      <c r="K5771">
        <v>12090</v>
      </c>
      <c r="L5771">
        <v>400</v>
      </c>
    </row>
    <row r="5772" spans="1:12" x14ac:dyDescent="0.2">
      <c r="A5772" t="s">
        <v>6290</v>
      </c>
      <c r="B5772" t="s">
        <v>19</v>
      </c>
      <c r="C5772" t="str">
        <f t="shared" si="90"/>
        <v>Rafael Pena, TX</v>
      </c>
      <c r="D5772" t="s">
        <v>4531</v>
      </c>
      <c r="E5772">
        <v>48427</v>
      </c>
      <c r="F5772" t="s">
        <v>4554</v>
      </c>
      <c r="G5772">
        <v>48427</v>
      </c>
      <c r="H5772" t="s">
        <v>4554</v>
      </c>
      <c r="I5772">
        <v>26.300999999999998</v>
      </c>
      <c r="J5772">
        <v>-98.640900000000002</v>
      </c>
      <c r="K5772">
        <v>0</v>
      </c>
      <c r="L5772">
        <v>0</v>
      </c>
    </row>
    <row r="5773" spans="1:12" x14ac:dyDescent="0.2">
      <c r="A5773" t="s">
        <v>6291</v>
      </c>
      <c r="B5773" t="s">
        <v>19</v>
      </c>
      <c r="C5773" t="str">
        <f t="shared" si="90"/>
        <v>Spring Gardens, TX</v>
      </c>
      <c r="D5773" t="s">
        <v>4531</v>
      </c>
      <c r="E5773">
        <v>48355</v>
      </c>
      <c r="F5773" t="s">
        <v>4624</v>
      </c>
      <c r="G5773">
        <v>48355</v>
      </c>
      <c r="H5773" t="s">
        <v>4624</v>
      </c>
      <c r="I5773">
        <v>27.761500000000002</v>
      </c>
      <c r="J5773">
        <v>-97.741900000000001</v>
      </c>
      <c r="K5773">
        <v>579</v>
      </c>
      <c r="L5773">
        <v>223</v>
      </c>
    </row>
    <row r="5774" spans="1:12" x14ac:dyDescent="0.2">
      <c r="A5774" t="s">
        <v>6292</v>
      </c>
      <c r="B5774" t="s">
        <v>19</v>
      </c>
      <c r="C5774" t="str">
        <f t="shared" si="90"/>
        <v>Jewett, TX</v>
      </c>
      <c r="D5774" t="s">
        <v>4531</v>
      </c>
      <c r="E5774">
        <v>48289</v>
      </c>
      <c r="F5774" t="s">
        <v>2210</v>
      </c>
      <c r="G5774">
        <v>48289</v>
      </c>
      <c r="H5774" t="s">
        <v>2210</v>
      </c>
      <c r="I5774">
        <v>31.3627</v>
      </c>
      <c r="J5774">
        <v>-96.145499999999998</v>
      </c>
      <c r="K5774">
        <v>1211</v>
      </c>
      <c r="L5774">
        <v>228</v>
      </c>
    </row>
    <row r="5775" spans="1:12" x14ac:dyDescent="0.2">
      <c r="A5775" t="s">
        <v>3361</v>
      </c>
      <c r="B5775" t="s">
        <v>19</v>
      </c>
      <c r="C5775" t="str">
        <f t="shared" si="90"/>
        <v>Miami, TX</v>
      </c>
      <c r="D5775" t="s">
        <v>4531</v>
      </c>
      <c r="E5775">
        <v>48393</v>
      </c>
      <c r="F5775" t="s">
        <v>1835</v>
      </c>
      <c r="G5775">
        <v>48393</v>
      </c>
      <c r="H5775" t="s">
        <v>1835</v>
      </c>
      <c r="I5775">
        <v>35.692399999999999</v>
      </c>
      <c r="J5775">
        <v>-100.6416</v>
      </c>
      <c r="K5775">
        <v>602</v>
      </c>
      <c r="L5775">
        <v>198</v>
      </c>
    </row>
    <row r="5776" spans="1:12" x14ac:dyDescent="0.2">
      <c r="A5776" t="s">
        <v>6293</v>
      </c>
      <c r="B5776" t="s">
        <v>19</v>
      </c>
      <c r="C5776" t="str">
        <f t="shared" si="90"/>
        <v>Menard, TX</v>
      </c>
      <c r="D5776" t="s">
        <v>4531</v>
      </c>
      <c r="E5776">
        <v>48327</v>
      </c>
      <c r="F5776" t="s">
        <v>6293</v>
      </c>
      <c r="G5776">
        <v>48327</v>
      </c>
      <c r="H5776" t="s">
        <v>6293</v>
      </c>
      <c r="I5776">
        <v>30.918500000000002</v>
      </c>
      <c r="J5776">
        <v>-99.783699999999996</v>
      </c>
      <c r="K5776">
        <v>1389</v>
      </c>
      <c r="L5776">
        <v>259</v>
      </c>
    </row>
    <row r="5777" spans="1:12" x14ac:dyDescent="0.2">
      <c r="A5777" t="s">
        <v>6294</v>
      </c>
      <c r="B5777" t="s">
        <v>19</v>
      </c>
      <c r="C5777" t="str">
        <f t="shared" si="90"/>
        <v>Los Huisaches, TX</v>
      </c>
      <c r="D5777" t="s">
        <v>4531</v>
      </c>
      <c r="E5777">
        <v>48479</v>
      </c>
      <c r="F5777" t="s">
        <v>4699</v>
      </c>
      <c r="G5777">
        <v>48479</v>
      </c>
      <c r="H5777" t="s">
        <v>4699</v>
      </c>
      <c r="I5777">
        <v>27.907</v>
      </c>
      <c r="J5777">
        <v>-99.475800000000007</v>
      </c>
      <c r="K5777">
        <v>44</v>
      </c>
      <c r="L5777">
        <v>37</v>
      </c>
    </row>
    <row r="5778" spans="1:12" x14ac:dyDescent="0.2">
      <c r="A5778" t="s">
        <v>6295</v>
      </c>
      <c r="B5778" t="s">
        <v>19</v>
      </c>
      <c r="C5778" t="str">
        <f t="shared" si="90"/>
        <v>Progreso Lakes, TX</v>
      </c>
      <c r="D5778" t="s">
        <v>4531</v>
      </c>
      <c r="E5778">
        <v>48215</v>
      </c>
      <c r="F5778" t="s">
        <v>4107</v>
      </c>
      <c r="G5778">
        <v>48215</v>
      </c>
      <c r="H5778" t="s">
        <v>4107</v>
      </c>
      <c r="I5778">
        <v>26.071200000000001</v>
      </c>
      <c r="J5778">
        <v>-97.958699999999993</v>
      </c>
      <c r="K5778">
        <v>248</v>
      </c>
      <c r="L5778">
        <v>45</v>
      </c>
    </row>
    <row r="5779" spans="1:12" x14ac:dyDescent="0.2">
      <c r="A5779" t="s">
        <v>6296</v>
      </c>
      <c r="B5779" t="s">
        <v>19</v>
      </c>
      <c r="C5779" t="str">
        <f t="shared" si="90"/>
        <v>Ozona, TX</v>
      </c>
      <c r="D5779" t="s">
        <v>4531</v>
      </c>
      <c r="E5779">
        <v>48105</v>
      </c>
      <c r="F5779" t="s">
        <v>4663</v>
      </c>
      <c r="G5779">
        <v>48105</v>
      </c>
      <c r="H5779" t="s">
        <v>4663</v>
      </c>
      <c r="I5779">
        <v>30.7074</v>
      </c>
      <c r="J5779">
        <v>-101.2059</v>
      </c>
      <c r="K5779">
        <v>3160</v>
      </c>
      <c r="L5779">
        <v>260</v>
      </c>
    </row>
    <row r="5780" spans="1:12" x14ac:dyDescent="0.2">
      <c r="A5780" t="s">
        <v>4784</v>
      </c>
      <c r="B5780" t="s">
        <v>19</v>
      </c>
      <c r="C5780" t="str">
        <f t="shared" si="90"/>
        <v>Yoakum, TX</v>
      </c>
      <c r="D5780" t="s">
        <v>4531</v>
      </c>
      <c r="E5780">
        <v>48123</v>
      </c>
      <c r="F5780" t="s">
        <v>5070</v>
      </c>
      <c r="G5780" t="s">
        <v>6297</v>
      </c>
      <c r="H5780" t="s">
        <v>6298</v>
      </c>
      <c r="I5780">
        <v>29.293299999999999</v>
      </c>
      <c r="J5780">
        <v>-97.146900000000002</v>
      </c>
      <c r="K5780">
        <v>5763</v>
      </c>
      <c r="L5780">
        <v>502</v>
      </c>
    </row>
    <row r="5781" spans="1:12" x14ac:dyDescent="0.2">
      <c r="A5781" t="s">
        <v>1905</v>
      </c>
      <c r="B5781" t="s">
        <v>19</v>
      </c>
      <c r="C5781" t="str">
        <f t="shared" si="90"/>
        <v>Woodville, TX</v>
      </c>
      <c r="D5781" t="s">
        <v>4531</v>
      </c>
      <c r="E5781">
        <v>48457</v>
      </c>
      <c r="F5781" t="s">
        <v>1972</v>
      </c>
      <c r="G5781">
        <v>48457</v>
      </c>
      <c r="H5781" t="s">
        <v>1972</v>
      </c>
      <c r="I5781">
        <v>30.774000000000001</v>
      </c>
      <c r="J5781">
        <v>-94.423599999999993</v>
      </c>
      <c r="K5781">
        <v>4601</v>
      </c>
      <c r="L5781">
        <v>300</v>
      </c>
    </row>
    <row r="5782" spans="1:12" x14ac:dyDescent="0.2">
      <c r="A5782" t="s">
        <v>1907</v>
      </c>
      <c r="B5782" t="s">
        <v>19</v>
      </c>
      <c r="C5782" t="str">
        <f t="shared" si="90"/>
        <v>Cleveland, TX</v>
      </c>
      <c r="D5782" t="s">
        <v>4531</v>
      </c>
      <c r="E5782">
        <v>48291</v>
      </c>
      <c r="F5782" t="s">
        <v>2697</v>
      </c>
      <c r="G5782">
        <v>48291</v>
      </c>
      <c r="H5782" t="s">
        <v>2697</v>
      </c>
      <c r="I5782">
        <v>30.3369</v>
      </c>
      <c r="J5782">
        <v>-95.092399999999998</v>
      </c>
      <c r="K5782">
        <v>10543</v>
      </c>
      <c r="L5782">
        <v>192</v>
      </c>
    </row>
    <row r="5783" spans="1:12" x14ac:dyDescent="0.2">
      <c r="A5783" t="s">
        <v>6299</v>
      </c>
      <c r="B5783" t="s">
        <v>19</v>
      </c>
      <c r="C5783" t="str">
        <f t="shared" si="90"/>
        <v>Balmorhea, TX</v>
      </c>
      <c r="D5783" t="s">
        <v>4531</v>
      </c>
      <c r="E5783">
        <v>48389</v>
      </c>
      <c r="F5783" t="s">
        <v>5501</v>
      </c>
      <c r="G5783">
        <v>48389</v>
      </c>
      <c r="H5783" t="s">
        <v>5501</v>
      </c>
      <c r="I5783">
        <v>30.984000000000002</v>
      </c>
      <c r="J5783">
        <v>-103.74379999999999</v>
      </c>
      <c r="K5783">
        <v>550</v>
      </c>
      <c r="L5783">
        <v>548</v>
      </c>
    </row>
    <row r="5784" spans="1:12" x14ac:dyDescent="0.2">
      <c r="A5784" t="s">
        <v>6300</v>
      </c>
      <c r="B5784" t="s">
        <v>19</v>
      </c>
      <c r="C5784" t="str">
        <f t="shared" si="90"/>
        <v>Corsicana, TX</v>
      </c>
      <c r="D5784" t="s">
        <v>4531</v>
      </c>
      <c r="E5784">
        <v>48349</v>
      </c>
      <c r="F5784" t="s">
        <v>4595</v>
      </c>
      <c r="G5784">
        <v>48349</v>
      </c>
      <c r="H5784" t="s">
        <v>4595</v>
      </c>
      <c r="I5784">
        <v>32.082099999999997</v>
      </c>
      <c r="J5784">
        <v>-96.468000000000004</v>
      </c>
      <c r="K5784">
        <v>22516</v>
      </c>
      <c r="L5784">
        <v>405</v>
      </c>
    </row>
    <row r="5785" spans="1:12" x14ac:dyDescent="0.2">
      <c r="A5785" t="s">
        <v>4456</v>
      </c>
      <c r="B5785" t="s">
        <v>19</v>
      </c>
      <c r="C5785" t="str">
        <f t="shared" si="90"/>
        <v>Carlsbad, TX</v>
      </c>
      <c r="D5785" t="s">
        <v>4531</v>
      </c>
      <c r="E5785">
        <v>48451</v>
      </c>
      <c r="F5785" t="s">
        <v>5025</v>
      </c>
      <c r="G5785">
        <v>48451</v>
      </c>
      <c r="H5785" t="s">
        <v>5025</v>
      </c>
      <c r="I5785">
        <v>31.6112</v>
      </c>
      <c r="J5785">
        <v>-100.64060000000001</v>
      </c>
      <c r="K5785">
        <v>666</v>
      </c>
      <c r="L5785">
        <v>165</v>
      </c>
    </row>
    <row r="5786" spans="1:12" x14ac:dyDescent="0.2">
      <c r="A5786" t="s">
        <v>6301</v>
      </c>
      <c r="B5786" t="s">
        <v>19</v>
      </c>
      <c r="C5786" t="str">
        <f t="shared" si="90"/>
        <v>Santa Maria, TX</v>
      </c>
      <c r="D5786" t="s">
        <v>4531</v>
      </c>
      <c r="E5786">
        <v>48061</v>
      </c>
      <c r="F5786" t="s">
        <v>1555</v>
      </c>
      <c r="G5786">
        <v>48061</v>
      </c>
      <c r="H5786" t="s">
        <v>1555</v>
      </c>
      <c r="I5786">
        <v>26.076699999999999</v>
      </c>
      <c r="J5786">
        <v>-97.846400000000003</v>
      </c>
      <c r="K5786">
        <v>808</v>
      </c>
      <c r="L5786">
        <v>1274</v>
      </c>
    </row>
    <row r="5787" spans="1:12" x14ac:dyDescent="0.2">
      <c r="A5787" t="s">
        <v>6302</v>
      </c>
      <c r="B5787" t="s">
        <v>19</v>
      </c>
      <c r="C5787" t="str">
        <f t="shared" si="90"/>
        <v>Waelder, TX</v>
      </c>
      <c r="D5787" t="s">
        <v>4531</v>
      </c>
      <c r="E5787">
        <v>48177</v>
      </c>
      <c r="F5787" t="s">
        <v>5042</v>
      </c>
      <c r="G5787">
        <v>48177</v>
      </c>
      <c r="H5787" t="s">
        <v>5042</v>
      </c>
      <c r="I5787">
        <v>29.694299999999998</v>
      </c>
      <c r="J5787">
        <v>-97.297200000000004</v>
      </c>
      <c r="K5787">
        <v>1121</v>
      </c>
      <c r="L5787">
        <v>338</v>
      </c>
    </row>
    <row r="5788" spans="1:12" x14ac:dyDescent="0.2">
      <c r="A5788" t="s">
        <v>979</v>
      </c>
      <c r="B5788" t="s">
        <v>19</v>
      </c>
      <c r="C5788" t="str">
        <f t="shared" si="90"/>
        <v>Garrett, TX</v>
      </c>
      <c r="D5788" t="s">
        <v>4531</v>
      </c>
      <c r="E5788">
        <v>48139</v>
      </c>
      <c r="F5788" t="s">
        <v>4957</v>
      </c>
      <c r="G5788">
        <v>48139</v>
      </c>
      <c r="H5788" t="s">
        <v>4957</v>
      </c>
      <c r="I5788">
        <v>32.368099999999998</v>
      </c>
      <c r="J5788">
        <v>-96.654300000000006</v>
      </c>
      <c r="K5788">
        <v>847</v>
      </c>
      <c r="L5788">
        <v>181</v>
      </c>
    </row>
    <row r="5789" spans="1:12" x14ac:dyDescent="0.2">
      <c r="A5789" t="s">
        <v>6303</v>
      </c>
      <c r="B5789" t="s">
        <v>19</v>
      </c>
      <c r="C5789" t="str">
        <f t="shared" si="90"/>
        <v>Lone Star, TX</v>
      </c>
      <c r="D5789" t="s">
        <v>4531</v>
      </c>
      <c r="E5789">
        <v>48343</v>
      </c>
      <c r="F5789" t="s">
        <v>3719</v>
      </c>
      <c r="G5789">
        <v>48343</v>
      </c>
      <c r="H5789" t="s">
        <v>3719</v>
      </c>
      <c r="I5789">
        <v>32.9392</v>
      </c>
      <c r="J5789">
        <v>-94.709100000000007</v>
      </c>
      <c r="K5789">
        <v>1507</v>
      </c>
      <c r="L5789">
        <v>294</v>
      </c>
    </row>
    <row r="5790" spans="1:12" x14ac:dyDescent="0.2">
      <c r="A5790" t="s">
        <v>6304</v>
      </c>
      <c r="B5790" t="s">
        <v>19</v>
      </c>
      <c r="C5790" t="str">
        <f t="shared" si="90"/>
        <v>Troup, TX</v>
      </c>
      <c r="D5790" t="s">
        <v>4531</v>
      </c>
      <c r="E5790">
        <v>48423</v>
      </c>
      <c r="F5790" t="s">
        <v>4847</v>
      </c>
      <c r="G5790" t="s">
        <v>5522</v>
      </c>
      <c r="H5790" t="s">
        <v>5523</v>
      </c>
      <c r="I5790">
        <v>32.145000000000003</v>
      </c>
      <c r="J5790">
        <v>-95.122900000000001</v>
      </c>
      <c r="K5790">
        <v>2000</v>
      </c>
      <c r="L5790">
        <v>314</v>
      </c>
    </row>
    <row r="5791" spans="1:12" x14ac:dyDescent="0.2">
      <c r="A5791" t="s">
        <v>6305</v>
      </c>
      <c r="B5791" t="s">
        <v>19</v>
      </c>
      <c r="C5791" t="str">
        <f t="shared" si="90"/>
        <v>Thorndale, TX</v>
      </c>
      <c r="D5791" t="s">
        <v>4531</v>
      </c>
      <c r="E5791">
        <v>48331</v>
      </c>
      <c r="F5791" t="s">
        <v>4747</v>
      </c>
      <c r="G5791">
        <v>48331</v>
      </c>
      <c r="H5791" t="s">
        <v>4747</v>
      </c>
      <c r="I5791">
        <v>30.614100000000001</v>
      </c>
      <c r="J5791">
        <v>-97.206699999999998</v>
      </c>
      <c r="K5791">
        <v>1300</v>
      </c>
      <c r="L5791">
        <v>521</v>
      </c>
    </row>
    <row r="5792" spans="1:12" x14ac:dyDescent="0.2">
      <c r="A5792" t="s">
        <v>6306</v>
      </c>
      <c r="B5792" t="s">
        <v>19</v>
      </c>
      <c r="C5792" t="str">
        <f t="shared" si="90"/>
        <v>Kendleton, TX</v>
      </c>
      <c r="D5792" t="s">
        <v>4531</v>
      </c>
      <c r="E5792">
        <v>48157</v>
      </c>
      <c r="F5792" t="s">
        <v>4631</v>
      </c>
      <c r="G5792">
        <v>48157</v>
      </c>
      <c r="H5792" t="s">
        <v>4631</v>
      </c>
      <c r="I5792">
        <v>29.446999999999999</v>
      </c>
      <c r="J5792">
        <v>-96.001000000000005</v>
      </c>
      <c r="K5792">
        <v>386</v>
      </c>
      <c r="L5792">
        <v>135</v>
      </c>
    </row>
    <row r="5793" spans="1:12" x14ac:dyDescent="0.2">
      <c r="A5793" t="s">
        <v>6307</v>
      </c>
      <c r="B5793" t="s">
        <v>19</v>
      </c>
      <c r="C5793" t="str">
        <f t="shared" si="90"/>
        <v>Wild Peach Village, TX</v>
      </c>
      <c r="D5793" t="s">
        <v>4531</v>
      </c>
      <c r="E5793">
        <v>48039</v>
      </c>
      <c r="F5793" t="s">
        <v>4536</v>
      </c>
      <c r="G5793">
        <v>48039</v>
      </c>
      <c r="H5793" t="s">
        <v>4536</v>
      </c>
      <c r="I5793">
        <v>29.081099999999999</v>
      </c>
      <c r="J5793">
        <v>-95.637299999999996</v>
      </c>
      <c r="K5793">
        <v>2320</v>
      </c>
      <c r="L5793">
        <v>89</v>
      </c>
    </row>
    <row r="5794" spans="1:12" x14ac:dyDescent="0.2">
      <c r="A5794" t="s">
        <v>6308</v>
      </c>
      <c r="B5794" t="s">
        <v>19</v>
      </c>
      <c r="C5794" t="str">
        <f t="shared" si="90"/>
        <v>Forney, TX</v>
      </c>
      <c r="D5794" t="s">
        <v>4531</v>
      </c>
      <c r="E5794">
        <v>48257</v>
      </c>
      <c r="F5794" t="s">
        <v>4771</v>
      </c>
      <c r="G5794">
        <v>48257</v>
      </c>
      <c r="H5794" t="s">
        <v>4771</v>
      </c>
      <c r="I5794">
        <v>32.744</v>
      </c>
      <c r="J5794">
        <v>-96.4529</v>
      </c>
      <c r="K5794">
        <v>37521</v>
      </c>
      <c r="L5794">
        <v>530</v>
      </c>
    </row>
    <row r="5795" spans="1:12" x14ac:dyDescent="0.2">
      <c r="A5795" t="s">
        <v>6309</v>
      </c>
      <c r="B5795" t="s">
        <v>19</v>
      </c>
      <c r="C5795" t="str">
        <f t="shared" si="90"/>
        <v>Eidson Road, TX</v>
      </c>
      <c r="D5795" t="s">
        <v>4531</v>
      </c>
      <c r="E5795">
        <v>48323</v>
      </c>
      <c r="F5795" t="s">
        <v>4668</v>
      </c>
      <c r="G5795">
        <v>48323</v>
      </c>
      <c r="H5795" t="s">
        <v>4668</v>
      </c>
      <c r="I5795">
        <v>28.6677</v>
      </c>
      <c r="J5795">
        <v>-100.4787</v>
      </c>
      <c r="K5795">
        <v>9680</v>
      </c>
      <c r="L5795">
        <v>529</v>
      </c>
    </row>
    <row r="5796" spans="1:12" x14ac:dyDescent="0.2">
      <c r="A5796" t="s">
        <v>6310</v>
      </c>
      <c r="B5796" t="s">
        <v>19</v>
      </c>
      <c r="C5796" t="str">
        <f t="shared" si="90"/>
        <v>Victoria Vera, TX</v>
      </c>
      <c r="D5796" t="s">
        <v>4531</v>
      </c>
      <c r="E5796">
        <v>48427</v>
      </c>
      <c r="F5796" t="s">
        <v>4554</v>
      </c>
      <c r="G5796">
        <v>48427</v>
      </c>
      <c r="H5796" t="s">
        <v>4554</v>
      </c>
      <c r="I5796">
        <v>26.318200000000001</v>
      </c>
      <c r="J5796">
        <v>-98.692899999999995</v>
      </c>
      <c r="K5796">
        <v>123</v>
      </c>
      <c r="L5796">
        <v>5031</v>
      </c>
    </row>
    <row r="5797" spans="1:12" x14ac:dyDescent="0.2">
      <c r="A5797" t="s">
        <v>6311</v>
      </c>
      <c r="B5797" t="s">
        <v>19</v>
      </c>
      <c r="C5797" t="str">
        <f t="shared" si="90"/>
        <v>Reid Hope King, TX</v>
      </c>
      <c r="D5797" t="s">
        <v>4531</v>
      </c>
      <c r="E5797">
        <v>48061</v>
      </c>
      <c r="F5797" t="s">
        <v>1555</v>
      </c>
      <c r="G5797">
        <v>48061</v>
      </c>
      <c r="H5797" t="s">
        <v>1555</v>
      </c>
      <c r="I5797">
        <v>25.922799999999999</v>
      </c>
      <c r="J5797">
        <v>-97.414000000000001</v>
      </c>
      <c r="K5797">
        <v>1160</v>
      </c>
      <c r="L5797">
        <v>1584</v>
      </c>
    </row>
    <row r="5798" spans="1:12" x14ac:dyDescent="0.2">
      <c r="A5798" t="s">
        <v>6312</v>
      </c>
      <c r="B5798" t="s">
        <v>19</v>
      </c>
      <c r="C5798" t="str">
        <f t="shared" si="90"/>
        <v>Appleby, TX</v>
      </c>
      <c r="D5798" t="s">
        <v>4531</v>
      </c>
      <c r="E5798">
        <v>48347</v>
      </c>
      <c r="F5798" t="s">
        <v>4687</v>
      </c>
      <c r="G5798">
        <v>48347</v>
      </c>
      <c r="H5798" t="s">
        <v>4687</v>
      </c>
      <c r="I5798">
        <v>31.716999999999999</v>
      </c>
      <c r="J5798">
        <v>-94.607799999999997</v>
      </c>
      <c r="K5798">
        <v>473</v>
      </c>
      <c r="L5798">
        <v>84</v>
      </c>
    </row>
    <row r="5799" spans="1:12" x14ac:dyDescent="0.2">
      <c r="A5799" t="s">
        <v>6313</v>
      </c>
      <c r="B5799" t="s">
        <v>19</v>
      </c>
      <c r="C5799" t="str">
        <f t="shared" si="90"/>
        <v>Mikes, TX</v>
      </c>
      <c r="D5799" t="s">
        <v>4531</v>
      </c>
      <c r="E5799">
        <v>48427</v>
      </c>
      <c r="F5799" t="s">
        <v>4554</v>
      </c>
      <c r="G5799">
        <v>48427</v>
      </c>
      <c r="H5799" t="s">
        <v>4554</v>
      </c>
      <c r="I5799">
        <v>26.314699999999998</v>
      </c>
      <c r="J5799">
        <v>-98.633600000000001</v>
      </c>
      <c r="K5799">
        <v>687</v>
      </c>
      <c r="L5799">
        <v>2025</v>
      </c>
    </row>
    <row r="5800" spans="1:12" x14ac:dyDescent="0.2">
      <c r="A5800" t="s">
        <v>6314</v>
      </c>
      <c r="B5800" t="s">
        <v>19</v>
      </c>
      <c r="C5800" t="str">
        <f t="shared" si="90"/>
        <v>Shavano Park, TX</v>
      </c>
      <c r="D5800" t="s">
        <v>4531</v>
      </c>
      <c r="E5800">
        <v>48029</v>
      </c>
      <c r="F5800" t="s">
        <v>4650</v>
      </c>
      <c r="G5800">
        <v>48029</v>
      </c>
      <c r="H5800" t="s">
        <v>4650</v>
      </c>
      <c r="I5800">
        <v>29.586200000000002</v>
      </c>
      <c r="J5800">
        <v>-98.556200000000004</v>
      </c>
      <c r="K5800">
        <v>3793</v>
      </c>
      <c r="L5800">
        <v>439</v>
      </c>
    </row>
    <row r="5801" spans="1:12" x14ac:dyDescent="0.2">
      <c r="A5801" t="s">
        <v>6315</v>
      </c>
      <c r="B5801" t="s">
        <v>19</v>
      </c>
      <c r="C5801" t="str">
        <f t="shared" si="90"/>
        <v>Justin, TX</v>
      </c>
      <c r="D5801" t="s">
        <v>4531</v>
      </c>
      <c r="E5801">
        <v>48121</v>
      </c>
      <c r="F5801" t="s">
        <v>4583</v>
      </c>
      <c r="G5801">
        <v>48121</v>
      </c>
      <c r="H5801" t="s">
        <v>4583</v>
      </c>
      <c r="I5801">
        <v>33.086300000000001</v>
      </c>
      <c r="J5801">
        <v>-97.300899999999999</v>
      </c>
      <c r="K5801">
        <v>3539</v>
      </c>
      <c r="L5801">
        <v>625</v>
      </c>
    </row>
    <row r="5802" spans="1:12" x14ac:dyDescent="0.2">
      <c r="A5802" t="s">
        <v>6316</v>
      </c>
      <c r="B5802" t="s">
        <v>19</v>
      </c>
      <c r="C5802" t="str">
        <f t="shared" si="90"/>
        <v>Iglesia Antigua, TX</v>
      </c>
      <c r="D5802" t="s">
        <v>4531</v>
      </c>
      <c r="E5802">
        <v>48061</v>
      </c>
      <c r="F5802" t="s">
        <v>1555</v>
      </c>
      <c r="G5802">
        <v>48061</v>
      </c>
      <c r="H5802" t="s">
        <v>1555</v>
      </c>
      <c r="I5802">
        <v>26.0749</v>
      </c>
      <c r="J5802">
        <v>-97.834199999999996</v>
      </c>
      <c r="K5802">
        <v>290</v>
      </c>
      <c r="L5802">
        <v>53</v>
      </c>
    </row>
    <row r="5803" spans="1:12" x14ac:dyDescent="0.2">
      <c r="A5803" t="s">
        <v>6317</v>
      </c>
      <c r="B5803" t="s">
        <v>19</v>
      </c>
      <c r="C5803" t="str">
        <f t="shared" si="90"/>
        <v>Fort Worth, TX</v>
      </c>
      <c r="D5803" t="s">
        <v>4531</v>
      </c>
      <c r="E5803">
        <v>48439</v>
      </c>
      <c r="F5803" t="s">
        <v>4696</v>
      </c>
      <c r="G5803" t="s">
        <v>6318</v>
      </c>
      <c r="H5803" t="s">
        <v>6319</v>
      </c>
      <c r="I5803">
        <v>32.781199999999998</v>
      </c>
      <c r="J5803">
        <v>-97.347200000000001</v>
      </c>
      <c r="K5803">
        <v>874168</v>
      </c>
      <c r="L5803">
        <v>978</v>
      </c>
    </row>
    <row r="5804" spans="1:12" x14ac:dyDescent="0.2">
      <c r="A5804" t="s">
        <v>5424</v>
      </c>
      <c r="B5804" t="s">
        <v>19</v>
      </c>
      <c r="C5804" t="str">
        <f t="shared" si="90"/>
        <v>San Augustine, TX</v>
      </c>
      <c r="D5804" t="s">
        <v>4531</v>
      </c>
      <c r="E5804">
        <v>48405</v>
      </c>
      <c r="F5804" t="s">
        <v>5424</v>
      </c>
      <c r="G5804">
        <v>48405</v>
      </c>
      <c r="H5804" t="s">
        <v>5424</v>
      </c>
      <c r="I5804">
        <v>31.529699999999998</v>
      </c>
      <c r="J5804">
        <v>-94.110799999999998</v>
      </c>
      <c r="K5804">
        <v>1886</v>
      </c>
      <c r="L5804">
        <v>154</v>
      </c>
    </row>
    <row r="5805" spans="1:12" x14ac:dyDescent="0.2">
      <c r="A5805" t="s">
        <v>6320</v>
      </c>
      <c r="B5805" t="s">
        <v>19</v>
      </c>
      <c r="C5805" t="str">
        <f t="shared" si="90"/>
        <v>Rocky Mound, TX</v>
      </c>
      <c r="D5805" t="s">
        <v>4531</v>
      </c>
      <c r="E5805">
        <v>48063</v>
      </c>
      <c r="F5805" t="s">
        <v>5495</v>
      </c>
      <c r="G5805">
        <v>48063</v>
      </c>
      <c r="H5805" t="s">
        <v>5495</v>
      </c>
      <c r="I5805">
        <v>33.028599999999997</v>
      </c>
      <c r="J5805">
        <v>-95.028300000000002</v>
      </c>
      <c r="K5805">
        <v>71</v>
      </c>
      <c r="L5805">
        <v>67</v>
      </c>
    </row>
    <row r="5806" spans="1:12" x14ac:dyDescent="0.2">
      <c r="A5806" t="s">
        <v>6321</v>
      </c>
      <c r="B5806" t="s">
        <v>19</v>
      </c>
      <c r="C5806" t="str">
        <f t="shared" si="90"/>
        <v>Lopezville, TX</v>
      </c>
      <c r="D5806" t="s">
        <v>4531</v>
      </c>
      <c r="E5806">
        <v>48215</v>
      </c>
      <c r="F5806" t="s">
        <v>4107</v>
      </c>
      <c r="G5806">
        <v>48215</v>
      </c>
      <c r="H5806" t="s">
        <v>4107</v>
      </c>
      <c r="I5806">
        <v>26.2453</v>
      </c>
      <c r="J5806">
        <v>-98.153700000000001</v>
      </c>
      <c r="K5806">
        <v>3916</v>
      </c>
      <c r="L5806">
        <v>1954</v>
      </c>
    </row>
    <row r="5807" spans="1:12" x14ac:dyDescent="0.2">
      <c r="A5807" t="s">
        <v>6322</v>
      </c>
      <c r="B5807" t="s">
        <v>19</v>
      </c>
      <c r="C5807" t="str">
        <f t="shared" si="90"/>
        <v>Camargito, TX</v>
      </c>
      <c r="D5807" t="s">
        <v>4531</v>
      </c>
      <c r="E5807">
        <v>48427</v>
      </c>
      <c r="F5807" t="s">
        <v>4554</v>
      </c>
      <c r="G5807">
        <v>48427</v>
      </c>
      <c r="H5807" t="s">
        <v>4554</v>
      </c>
      <c r="I5807">
        <v>26.345099999999999</v>
      </c>
      <c r="J5807">
        <v>-98.738699999999994</v>
      </c>
      <c r="K5807">
        <v>483</v>
      </c>
      <c r="L5807">
        <v>2527</v>
      </c>
    </row>
    <row r="5808" spans="1:12" x14ac:dyDescent="0.2">
      <c r="A5808" t="s">
        <v>4526</v>
      </c>
      <c r="B5808" t="s">
        <v>19</v>
      </c>
      <c r="C5808" t="str">
        <f t="shared" si="90"/>
        <v>San Pedro, TX</v>
      </c>
      <c r="D5808" t="s">
        <v>4531</v>
      </c>
      <c r="E5808">
        <v>48061</v>
      </c>
      <c r="F5808" t="s">
        <v>1555</v>
      </c>
      <c r="G5808">
        <v>48061</v>
      </c>
      <c r="H5808" t="s">
        <v>1555</v>
      </c>
      <c r="I5808">
        <v>25.9815</v>
      </c>
      <c r="J5808">
        <v>-97.588200000000001</v>
      </c>
      <c r="K5808">
        <v>330</v>
      </c>
      <c r="L5808">
        <v>107</v>
      </c>
    </row>
    <row r="5809" spans="1:12" x14ac:dyDescent="0.2">
      <c r="A5809" t="s">
        <v>6323</v>
      </c>
      <c r="B5809" t="s">
        <v>19</v>
      </c>
      <c r="C5809" t="str">
        <f t="shared" si="90"/>
        <v>Rio Grande City, TX</v>
      </c>
      <c r="D5809" t="s">
        <v>4531</v>
      </c>
      <c r="E5809">
        <v>48427</v>
      </c>
      <c r="F5809" t="s">
        <v>4554</v>
      </c>
      <c r="G5809">
        <v>48427</v>
      </c>
      <c r="H5809" t="s">
        <v>4554</v>
      </c>
      <c r="I5809">
        <v>26.380800000000001</v>
      </c>
      <c r="J5809">
        <v>-98.821600000000004</v>
      </c>
      <c r="K5809">
        <v>48633</v>
      </c>
      <c r="L5809">
        <v>493</v>
      </c>
    </row>
    <row r="5810" spans="1:12" x14ac:dyDescent="0.2">
      <c r="A5810" t="s">
        <v>6324</v>
      </c>
      <c r="B5810" t="s">
        <v>19</v>
      </c>
      <c r="C5810" t="str">
        <f t="shared" si="90"/>
        <v>Channing, TX</v>
      </c>
      <c r="D5810" t="s">
        <v>4531</v>
      </c>
      <c r="E5810">
        <v>48205</v>
      </c>
      <c r="F5810" t="s">
        <v>5203</v>
      </c>
      <c r="G5810">
        <v>48205</v>
      </c>
      <c r="H5810" t="s">
        <v>5203</v>
      </c>
      <c r="I5810">
        <v>35.681899999999999</v>
      </c>
      <c r="J5810">
        <v>-102.3322</v>
      </c>
      <c r="K5810">
        <v>348</v>
      </c>
      <c r="L5810">
        <v>135</v>
      </c>
    </row>
    <row r="5811" spans="1:12" x14ac:dyDescent="0.2">
      <c r="A5811" t="s">
        <v>6325</v>
      </c>
      <c r="B5811" t="s">
        <v>19</v>
      </c>
      <c r="C5811" t="str">
        <f t="shared" si="90"/>
        <v>Mount Calm, TX</v>
      </c>
      <c r="D5811" t="s">
        <v>4531</v>
      </c>
      <c r="E5811">
        <v>48217</v>
      </c>
      <c r="F5811" t="s">
        <v>4593</v>
      </c>
      <c r="G5811">
        <v>48217</v>
      </c>
      <c r="H5811" t="s">
        <v>4593</v>
      </c>
      <c r="I5811">
        <v>31.756599999999999</v>
      </c>
      <c r="J5811">
        <v>-96.881900000000002</v>
      </c>
      <c r="K5811">
        <v>325</v>
      </c>
      <c r="L5811">
        <v>152</v>
      </c>
    </row>
    <row r="5812" spans="1:12" x14ac:dyDescent="0.2">
      <c r="A5812" t="s">
        <v>4079</v>
      </c>
      <c r="B5812" t="s">
        <v>19</v>
      </c>
      <c r="C5812" t="str">
        <f t="shared" si="90"/>
        <v>Clifton, TX</v>
      </c>
      <c r="D5812" t="s">
        <v>4531</v>
      </c>
      <c r="E5812">
        <v>48035</v>
      </c>
      <c r="F5812" t="s">
        <v>4712</v>
      </c>
      <c r="G5812">
        <v>48035</v>
      </c>
      <c r="H5812" t="s">
        <v>4712</v>
      </c>
      <c r="I5812">
        <v>31.7822</v>
      </c>
      <c r="J5812">
        <v>-97.582400000000007</v>
      </c>
      <c r="K5812">
        <v>3375</v>
      </c>
      <c r="L5812">
        <v>641</v>
      </c>
    </row>
    <row r="5813" spans="1:12" x14ac:dyDescent="0.2">
      <c r="A5813" t="s">
        <v>6326</v>
      </c>
      <c r="B5813" t="s">
        <v>19</v>
      </c>
      <c r="C5813" t="str">
        <f t="shared" si="90"/>
        <v>Sadler, TX</v>
      </c>
      <c r="D5813" t="s">
        <v>4531</v>
      </c>
      <c r="E5813">
        <v>48181</v>
      </c>
      <c r="F5813" t="s">
        <v>4915</v>
      </c>
      <c r="G5813">
        <v>48181</v>
      </c>
      <c r="H5813" t="s">
        <v>4915</v>
      </c>
      <c r="I5813">
        <v>33.682099999999998</v>
      </c>
      <c r="J5813">
        <v>-96.848699999999994</v>
      </c>
      <c r="K5813">
        <v>368</v>
      </c>
      <c r="L5813">
        <v>182</v>
      </c>
    </row>
    <row r="5814" spans="1:12" x14ac:dyDescent="0.2">
      <c r="A5814" t="s">
        <v>4656</v>
      </c>
      <c r="B5814" t="s">
        <v>19</v>
      </c>
      <c r="C5814" t="str">
        <f t="shared" si="90"/>
        <v>Lampasas, TX</v>
      </c>
      <c r="D5814" t="s">
        <v>4531</v>
      </c>
      <c r="E5814">
        <v>48281</v>
      </c>
      <c r="F5814" t="s">
        <v>4656</v>
      </c>
      <c r="G5814">
        <v>48281</v>
      </c>
      <c r="H5814" t="s">
        <v>4656</v>
      </c>
      <c r="I5814">
        <v>31.064</v>
      </c>
      <c r="J5814">
        <v>-98.182400000000001</v>
      </c>
      <c r="K5814">
        <v>7121</v>
      </c>
      <c r="L5814">
        <v>413</v>
      </c>
    </row>
    <row r="5815" spans="1:12" x14ac:dyDescent="0.2">
      <c r="A5815" t="s">
        <v>6327</v>
      </c>
      <c r="B5815" t="s">
        <v>19</v>
      </c>
      <c r="C5815" t="str">
        <f t="shared" si="90"/>
        <v>La Grulla, TX</v>
      </c>
      <c r="D5815" t="s">
        <v>4531</v>
      </c>
      <c r="E5815">
        <v>48427</v>
      </c>
      <c r="F5815" t="s">
        <v>4554</v>
      </c>
      <c r="G5815">
        <v>48427</v>
      </c>
      <c r="H5815" t="s">
        <v>4554</v>
      </c>
      <c r="I5815">
        <v>26.271999999999998</v>
      </c>
      <c r="J5815">
        <v>-98.648300000000006</v>
      </c>
      <c r="K5815">
        <v>1700</v>
      </c>
      <c r="L5815">
        <v>700</v>
      </c>
    </row>
    <row r="5816" spans="1:12" x14ac:dyDescent="0.2">
      <c r="A5816" t="s">
        <v>6328</v>
      </c>
      <c r="B5816" t="s">
        <v>19</v>
      </c>
      <c r="C5816" t="str">
        <f t="shared" si="90"/>
        <v>La Carla, TX</v>
      </c>
      <c r="D5816" t="s">
        <v>4531</v>
      </c>
      <c r="E5816">
        <v>48427</v>
      </c>
      <c r="F5816" t="s">
        <v>4554</v>
      </c>
      <c r="G5816">
        <v>48427</v>
      </c>
      <c r="H5816" t="s">
        <v>4554</v>
      </c>
      <c r="I5816">
        <v>26.435400000000001</v>
      </c>
      <c r="J5816">
        <v>-98.740600000000001</v>
      </c>
      <c r="K5816">
        <v>210</v>
      </c>
      <c r="L5816">
        <v>1132</v>
      </c>
    </row>
    <row r="5817" spans="1:12" x14ac:dyDescent="0.2">
      <c r="A5817" t="s">
        <v>6329</v>
      </c>
      <c r="B5817" t="s">
        <v>19</v>
      </c>
      <c r="C5817" t="str">
        <f t="shared" si="90"/>
        <v>Waco, TX</v>
      </c>
      <c r="D5817" t="s">
        <v>4531</v>
      </c>
      <c r="E5817">
        <v>48309</v>
      </c>
      <c r="F5817" t="s">
        <v>4736</v>
      </c>
      <c r="G5817">
        <v>48309</v>
      </c>
      <c r="H5817" t="s">
        <v>4736</v>
      </c>
      <c r="I5817">
        <v>31.559699999999999</v>
      </c>
      <c r="J5817">
        <v>-97.188199999999995</v>
      </c>
      <c r="K5817">
        <v>188448</v>
      </c>
      <c r="L5817">
        <v>591</v>
      </c>
    </row>
    <row r="5818" spans="1:12" x14ac:dyDescent="0.2">
      <c r="A5818" t="s">
        <v>6330</v>
      </c>
      <c r="B5818" t="s">
        <v>19</v>
      </c>
      <c r="C5818" t="str">
        <f t="shared" si="90"/>
        <v>Emory, TX</v>
      </c>
      <c r="D5818" t="s">
        <v>4531</v>
      </c>
      <c r="E5818">
        <v>48379</v>
      </c>
      <c r="F5818" t="s">
        <v>5745</v>
      </c>
      <c r="G5818">
        <v>48379</v>
      </c>
      <c r="H5818" t="s">
        <v>5745</v>
      </c>
      <c r="I5818">
        <v>32.8765</v>
      </c>
      <c r="J5818">
        <v>-95.767700000000005</v>
      </c>
      <c r="K5818">
        <v>1295</v>
      </c>
      <c r="L5818">
        <v>254</v>
      </c>
    </row>
    <row r="5819" spans="1:12" x14ac:dyDescent="0.2">
      <c r="A5819" t="s">
        <v>6331</v>
      </c>
      <c r="B5819" t="s">
        <v>19</v>
      </c>
      <c r="C5819" t="str">
        <f t="shared" si="90"/>
        <v>Grapevine, TX</v>
      </c>
      <c r="D5819" t="s">
        <v>4531</v>
      </c>
      <c r="E5819">
        <v>48439</v>
      </c>
      <c r="F5819" t="s">
        <v>4696</v>
      </c>
      <c r="G5819" t="s">
        <v>6332</v>
      </c>
      <c r="H5819" t="s">
        <v>6333</v>
      </c>
      <c r="I5819">
        <v>32.9343</v>
      </c>
      <c r="J5819">
        <v>-97.074399999999997</v>
      </c>
      <c r="K5819">
        <v>53982</v>
      </c>
      <c r="L5819">
        <v>651</v>
      </c>
    </row>
    <row r="5820" spans="1:12" x14ac:dyDescent="0.2">
      <c r="A5820" t="s">
        <v>6334</v>
      </c>
      <c r="B5820" t="s">
        <v>19</v>
      </c>
      <c r="C5820" t="str">
        <f t="shared" si="90"/>
        <v>Snyder, TX</v>
      </c>
      <c r="D5820" t="s">
        <v>4531</v>
      </c>
      <c r="E5820">
        <v>48415</v>
      </c>
      <c r="F5820" t="s">
        <v>5209</v>
      </c>
      <c r="G5820">
        <v>48415</v>
      </c>
      <c r="H5820" t="s">
        <v>5209</v>
      </c>
      <c r="I5820">
        <v>32.713299999999997</v>
      </c>
      <c r="J5820">
        <v>-100.9113</v>
      </c>
      <c r="K5820">
        <v>11678</v>
      </c>
      <c r="L5820">
        <v>485</v>
      </c>
    </row>
    <row r="5821" spans="1:12" x14ac:dyDescent="0.2">
      <c r="A5821" t="s">
        <v>6335</v>
      </c>
      <c r="B5821" t="s">
        <v>19</v>
      </c>
      <c r="C5821" t="str">
        <f t="shared" si="90"/>
        <v>Granjeno, TX</v>
      </c>
      <c r="D5821" t="s">
        <v>4531</v>
      </c>
      <c r="E5821">
        <v>48215</v>
      </c>
      <c r="F5821" t="s">
        <v>4107</v>
      </c>
      <c r="G5821">
        <v>48215</v>
      </c>
      <c r="H5821" t="s">
        <v>4107</v>
      </c>
      <c r="I5821">
        <v>26.1374</v>
      </c>
      <c r="J5821">
        <v>-98.303100000000001</v>
      </c>
      <c r="K5821">
        <v>301</v>
      </c>
      <c r="L5821">
        <v>335</v>
      </c>
    </row>
    <row r="5822" spans="1:12" x14ac:dyDescent="0.2">
      <c r="A5822" t="s">
        <v>6336</v>
      </c>
      <c r="B5822" t="s">
        <v>19</v>
      </c>
      <c r="C5822" t="str">
        <f t="shared" si="90"/>
        <v>Joaquin, TX</v>
      </c>
      <c r="D5822" t="s">
        <v>4531</v>
      </c>
      <c r="E5822">
        <v>48419</v>
      </c>
      <c r="F5822" t="s">
        <v>4961</v>
      </c>
      <c r="G5822">
        <v>48419</v>
      </c>
      <c r="H5822" t="s">
        <v>4961</v>
      </c>
      <c r="I5822">
        <v>31.965900000000001</v>
      </c>
      <c r="J5822">
        <v>-94.050399999999996</v>
      </c>
      <c r="K5822">
        <v>812</v>
      </c>
      <c r="L5822">
        <v>134</v>
      </c>
    </row>
    <row r="5823" spans="1:12" x14ac:dyDescent="0.2">
      <c r="A5823" t="s">
        <v>6337</v>
      </c>
      <c r="B5823" t="s">
        <v>19</v>
      </c>
      <c r="C5823" t="str">
        <f t="shared" si="90"/>
        <v>Laredo, TX</v>
      </c>
      <c r="D5823" t="s">
        <v>4531</v>
      </c>
      <c r="E5823">
        <v>48479</v>
      </c>
      <c r="F5823" t="s">
        <v>4699</v>
      </c>
      <c r="G5823">
        <v>48479</v>
      </c>
      <c r="H5823" t="s">
        <v>4699</v>
      </c>
      <c r="I5823">
        <v>27.561699999999998</v>
      </c>
      <c r="J5823">
        <v>-99.487399999999994</v>
      </c>
      <c r="K5823">
        <v>260244</v>
      </c>
      <c r="L5823">
        <v>965</v>
      </c>
    </row>
    <row r="5824" spans="1:12" x14ac:dyDescent="0.2">
      <c r="A5824" t="s">
        <v>6338</v>
      </c>
      <c r="B5824" t="s">
        <v>19</v>
      </c>
      <c r="C5824" t="str">
        <f t="shared" si="90"/>
        <v>Nederland, TX</v>
      </c>
      <c r="D5824" t="s">
        <v>4531</v>
      </c>
      <c r="E5824">
        <v>48245</v>
      </c>
      <c r="F5824" t="s">
        <v>518</v>
      </c>
      <c r="G5824">
        <v>48245</v>
      </c>
      <c r="H5824" t="s">
        <v>518</v>
      </c>
      <c r="I5824">
        <v>29.970700000000001</v>
      </c>
      <c r="J5824">
        <v>-94.001499999999993</v>
      </c>
      <c r="K5824">
        <v>17491</v>
      </c>
      <c r="L5824">
        <v>1140</v>
      </c>
    </row>
    <row r="5825" spans="1:12" x14ac:dyDescent="0.2">
      <c r="A5825" t="s">
        <v>6339</v>
      </c>
      <c r="B5825" t="s">
        <v>19</v>
      </c>
      <c r="C5825" t="str">
        <f t="shared" si="90"/>
        <v>Green Valley Farms, TX</v>
      </c>
      <c r="D5825" t="s">
        <v>4531</v>
      </c>
      <c r="E5825">
        <v>48061</v>
      </c>
      <c r="F5825" t="s">
        <v>1555</v>
      </c>
      <c r="G5825">
        <v>48061</v>
      </c>
      <c r="H5825" t="s">
        <v>1555</v>
      </c>
      <c r="I5825">
        <v>26.1219</v>
      </c>
      <c r="J5825">
        <v>-97.561000000000007</v>
      </c>
      <c r="K5825">
        <v>471</v>
      </c>
      <c r="L5825">
        <v>47</v>
      </c>
    </row>
    <row r="5826" spans="1:12" x14ac:dyDescent="0.2">
      <c r="A5826" t="s">
        <v>6340</v>
      </c>
      <c r="B5826" t="s">
        <v>19</v>
      </c>
      <c r="C5826" t="str">
        <f t="shared" si="90"/>
        <v>Gail, TX</v>
      </c>
      <c r="D5826" t="s">
        <v>4531</v>
      </c>
      <c r="E5826">
        <v>48033</v>
      </c>
      <c r="F5826" t="s">
        <v>6341</v>
      </c>
      <c r="G5826">
        <v>48033</v>
      </c>
      <c r="H5826" t="s">
        <v>6341</v>
      </c>
      <c r="I5826">
        <v>32.767000000000003</v>
      </c>
      <c r="J5826">
        <v>-101.4465</v>
      </c>
      <c r="K5826">
        <v>232</v>
      </c>
      <c r="L5826">
        <v>44</v>
      </c>
    </row>
    <row r="5827" spans="1:12" x14ac:dyDescent="0.2">
      <c r="A5827" t="s">
        <v>3384</v>
      </c>
      <c r="B5827" t="s">
        <v>19</v>
      </c>
      <c r="C5827" t="str">
        <f t="shared" si="90"/>
        <v>Memphis, TX</v>
      </c>
      <c r="D5827" t="s">
        <v>4531</v>
      </c>
      <c r="E5827">
        <v>48191</v>
      </c>
      <c r="F5827" t="s">
        <v>4741</v>
      </c>
      <c r="G5827">
        <v>48191</v>
      </c>
      <c r="H5827" t="s">
        <v>4741</v>
      </c>
      <c r="I5827">
        <v>34.726799999999997</v>
      </c>
      <c r="J5827">
        <v>-100.54170000000001</v>
      </c>
      <c r="K5827">
        <v>2089</v>
      </c>
      <c r="L5827">
        <v>359</v>
      </c>
    </row>
    <row r="5828" spans="1:12" x14ac:dyDescent="0.2">
      <c r="A5828" t="s">
        <v>6342</v>
      </c>
      <c r="B5828" t="s">
        <v>19</v>
      </c>
      <c r="C5828" t="str">
        <f t="shared" ref="C5828:C5891" si="91">_xlfn.CONCAT(A5828,","," ",B5828)</f>
        <v>Paloma Creek South, TX</v>
      </c>
      <c r="D5828" t="s">
        <v>4531</v>
      </c>
      <c r="E5828">
        <v>48121</v>
      </c>
      <c r="F5828" t="s">
        <v>4583</v>
      </c>
      <c r="G5828">
        <v>48121</v>
      </c>
      <c r="H5828" t="s">
        <v>4583</v>
      </c>
      <c r="I5828">
        <v>33.21</v>
      </c>
      <c r="J5828">
        <v>-96.932699999999997</v>
      </c>
      <c r="K5828">
        <v>6406</v>
      </c>
      <c r="L5828">
        <v>1957</v>
      </c>
    </row>
    <row r="5829" spans="1:12" x14ac:dyDescent="0.2">
      <c r="A5829" t="s">
        <v>6343</v>
      </c>
      <c r="B5829" t="s">
        <v>19</v>
      </c>
      <c r="C5829" t="str">
        <f t="shared" si="91"/>
        <v>Shady Shores, TX</v>
      </c>
      <c r="D5829" t="s">
        <v>4531</v>
      </c>
      <c r="E5829">
        <v>48121</v>
      </c>
      <c r="F5829" t="s">
        <v>4583</v>
      </c>
      <c r="G5829">
        <v>48121</v>
      </c>
      <c r="H5829" t="s">
        <v>4583</v>
      </c>
      <c r="I5829">
        <v>33.162700000000001</v>
      </c>
      <c r="J5829">
        <v>-97.039400000000001</v>
      </c>
      <c r="K5829">
        <v>2890</v>
      </c>
      <c r="L5829">
        <v>383</v>
      </c>
    </row>
    <row r="5830" spans="1:12" x14ac:dyDescent="0.2">
      <c r="A5830" t="s">
        <v>6344</v>
      </c>
      <c r="B5830" t="s">
        <v>19</v>
      </c>
      <c r="C5830" t="str">
        <f t="shared" si="91"/>
        <v>Fort Bliss, TX</v>
      </c>
      <c r="D5830" t="s">
        <v>4531</v>
      </c>
      <c r="E5830">
        <v>48141</v>
      </c>
      <c r="F5830" t="s">
        <v>4542</v>
      </c>
      <c r="G5830">
        <v>48141</v>
      </c>
      <c r="H5830" t="s">
        <v>4542</v>
      </c>
      <c r="I5830">
        <v>31.813700000000001</v>
      </c>
      <c r="J5830">
        <v>-106.4119</v>
      </c>
      <c r="K5830">
        <v>10188</v>
      </c>
      <c r="L5830">
        <v>632</v>
      </c>
    </row>
    <row r="5831" spans="1:12" x14ac:dyDescent="0.2">
      <c r="A5831" t="s">
        <v>3638</v>
      </c>
      <c r="B5831" t="s">
        <v>19</v>
      </c>
      <c r="C5831" t="str">
        <f t="shared" si="91"/>
        <v>Groveton, TX</v>
      </c>
      <c r="D5831" t="s">
        <v>4531</v>
      </c>
      <c r="E5831">
        <v>48455</v>
      </c>
      <c r="F5831" t="s">
        <v>3334</v>
      </c>
      <c r="G5831">
        <v>48455</v>
      </c>
      <c r="H5831" t="s">
        <v>3334</v>
      </c>
      <c r="I5831">
        <v>31.057200000000002</v>
      </c>
      <c r="J5831">
        <v>-95.126900000000006</v>
      </c>
      <c r="K5831">
        <v>1034</v>
      </c>
      <c r="L5831">
        <v>154</v>
      </c>
    </row>
    <row r="5832" spans="1:12" x14ac:dyDescent="0.2">
      <c r="A5832" t="s">
        <v>6345</v>
      </c>
      <c r="B5832" t="s">
        <v>19</v>
      </c>
      <c r="C5832" t="str">
        <f t="shared" si="91"/>
        <v>Domino, TX</v>
      </c>
      <c r="D5832" t="s">
        <v>4531</v>
      </c>
      <c r="E5832">
        <v>48067</v>
      </c>
      <c r="F5832" t="s">
        <v>2154</v>
      </c>
      <c r="G5832">
        <v>48067</v>
      </c>
      <c r="H5832" t="s">
        <v>2154</v>
      </c>
      <c r="I5832">
        <v>33.249299999999998</v>
      </c>
      <c r="J5832">
        <v>-94.116200000000006</v>
      </c>
      <c r="K5832">
        <v>78</v>
      </c>
      <c r="L5832">
        <v>66</v>
      </c>
    </row>
    <row r="5833" spans="1:12" x14ac:dyDescent="0.2">
      <c r="A5833" t="s">
        <v>6346</v>
      </c>
      <c r="B5833" t="s">
        <v>19</v>
      </c>
      <c r="C5833" t="str">
        <f t="shared" si="91"/>
        <v>Lacy-Lakeview, TX</v>
      </c>
      <c r="D5833" t="s">
        <v>4531</v>
      </c>
      <c r="E5833">
        <v>48309</v>
      </c>
      <c r="F5833" t="s">
        <v>4736</v>
      </c>
      <c r="G5833">
        <v>48309</v>
      </c>
      <c r="H5833" t="s">
        <v>4736</v>
      </c>
      <c r="I5833">
        <v>31.629200000000001</v>
      </c>
      <c r="J5833">
        <v>-97.105199999999996</v>
      </c>
      <c r="K5833">
        <v>6611</v>
      </c>
      <c r="L5833">
        <v>615</v>
      </c>
    </row>
    <row r="5834" spans="1:12" x14ac:dyDescent="0.2">
      <c r="A5834" t="s">
        <v>1917</v>
      </c>
      <c r="B5834" t="s">
        <v>19</v>
      </c>
      <c r="C5834" t="str">
        <f t="shared" si="91"/>
        <v>Weston, TX</v>
      </c>
      <c r="D5834" t="s">
        <v>4531</v>
      </c>
      <c r="E5834">
        <v>48085</v>
      </c>
      <c r="F5834" t="s">
        <v>4660</v>
      </c>
      <c r="G5834">
        <v>48085</v>
      </c>
      <c r="H5834" t="s">
        <v>4660</v>
      </c>
      <c r="I5834">
        <v>33.33</v>
      </c>
      <c r="J5834">
        <v>-96.667599999999993</v>
      </c>
      <c r="K5834">
        <v>313</v>
      </c>
      <c r="L5834">
        <v>26</v>
      </c>
    </row>
    <row r="5835" spans="1:12" x14ac:dyDescent="0.2">
      <c r="A5835" t="s">
        <v>6347</v>
      </c>
      <c r="B5835" t="s">
        <v>19</v>
      </c>
      <c r="C5835" t="str">
        <f t="shared" si="91"/>
        <v>Luling, TX</v>
      </c>
      <c r="D5835" t="s">
        <v>4531</v>
      </c>
      <c r="E5835">
        <v>48055</v>
      </c>
      <c r="F5835" t="s">
        <v>3781</v>
      </c>
      <c r="G5835">
        <v>48055</v>
      </c>
      <c r="H5835" t="s">
        <v>3781</v>
      </c>
      <c r="I5835">
        <v>29.6814</v>
      </c>
      <c r="J5835">
        <v>-97.646799999999999</v>
      </c>
      <c r="K5835">
        <v>5868</v>
      </c>
      <c r="L5835">
        <v>413</v>
      </c>
    </row>
    <row r="5836" spans="1:12" x14ac:dyDescent="0.2">
      <c r="A5836" t="s">
        <v>4639</v>
      </c>
      <c r="B5836" t="s">
        <v>19</v>
      </c>
      <c r="C5836" t="str">
        <f t="shared" si="91"/>
        <v>Dawson, TX</v>
      </c>
      <c r="D5836" t="s">
        <v>4531</v>
      </c>
      <c r="E5836">
        <v>48349</v>
      </c>
      <c r="F5836" t="s">
        <v>4595</v>
      </c>
      <c r="G5836">
        <v>48349</v>
      </c>
      <c r="H5836" t="s">
        <v>4595</v>
      </c>
      <c r="I5836">
        <v>31.894100000000002</v>
      </c>
      <c r="J5836">
        <v>-96.715100000000007</v>
      </c>
      <c r="K5836">
        <v>793</v>
      </c>
      <c r="L5836">
        <v>171</v>
      </c>
    </row>
    <row r="5837" spans="1:12" x14ac:dyDescent="0.2">
      <c r="A5837" t="s">
        <v>6348</v>
      </c>
      <c r="B5837" t="s">
        <v>19</v>
      </c>
      <c r="C5837" t="str">
        <f t="shared" si="91"/>
        <v>Weslaco, TX</v>
      </c>
      <c r="D5837" t="s">
        <v>4531</v>
      </c>
      <c r="E5837">
        <v>48215</v>
      </c>
      <c r="F5837" t="s">
        <v>4107</v>
      </c>
      <c r="G5837">
        <v>48215</v>
      </c>
      <c r="H5837" t="s">
        <v>4107</v>
      </c>
      <c r="I5837">
        <v>26.1648</v>
      </c>
      <c r="J5837">
        <v>-97.989800000000002</v>
      </c>
      <c r="K5837">
        <v>40358</v>
      </c>
      <c r="L5837">
        <v>885</v>
      </c>
    </row>
    <row r="5838" spans="1:12" x14ac:dyDescent="0.2">
      <c r="A5838" t="s">
        <v>6349</v>
      </c>
      <c r="B5838" t="s">
        <v>19</v>
      </c>
      <c r="C5838" t="str">
        <f t="shared" si="91"/>
        <v>Orason, TX</v>
      </c>
      <c r="D5838" t="s">
        <v>4531</v>
      </c>
      <c r="E5838">
        <v>48061</v>
      </c>
      <c r="F5838" t="s">
        <v>1555</v>
      </c>
      <c r="G5838">
        <v>48061</v>
      </c>
      <c r="H5838" t="s">
        <v>1555</v>
      </c>
      <c r="I5838">
        <v>26.074200000000001</v>
      </c>
      <c r="J5838">
        <v>-97.445800000000006</v>
      </c>
      <c r="K5838">
        <v>126</v>
      </c>
      <c r="L5838">
        <v>147</v>
      </c>
    </row>
    <row r="5839" spans="1:12" x14ac:dyDescent="0.2">
      <c r="A5839" t="s">
        <v>6350</v>
      </c>
      <c r="B5839" t="s">
        <v>19</v>
      </c>
      <c r="C5839" t="str">
        <f t="shared" si="91"/>
        <v>Bigfoot, TX</v>
      </c>
      <c r="D5839" t="s">
        <v>4531</v>
      </c>
      <c r="E5839">
        <v>48163</v>
      </c>
      <c r="F5839" t="s">
        <v>5059</v>
      </c>
      <c r="G5839">
        <v>48163</v>
      </c>
      <c r="H5839" t="s">
        <v>5059</v>
      </c>
      <c r="I5839">
        <v>29.061900000000001</v>
      </c>
      <c r="J5839">
        <v>-98.852199999999996</v>
      </c>
      <c r="K5839">
        <v>342</v>
      </c>
      <c r="L5839">
        <v>5</v>
      </c>
    </row>
    <row r="5840" spans="1:12" x14ac:dyDescent="0.2">
      <c r="A5840" t="s">
        <v>6351</v>
      </c>
      <c r="B5840" t="s">
        <v>19</v>
      </c>
      <c r="C5840" t="str">
        <f t="shared" si="91"/>
        <v>Westminster, TX</v>
      </c>
      <c r="D5840" t="s">
        <v>4531</v>
      </c>
      <c r="E5840">
        <v>48085</v>
      </c>
      <c r="F5840" t="s">
        <v>4660</v>
      </c>
      <c r="G5840">
        <v>48085</v>
      </c>
      <c r="H5840" t="s">
        <v>4660</v>
      </c>
      <c r="I5840">
        <v>33.364899999999999</v>
      </c>
      <c r="J5840">
        <v>-96.459800000000001</v>
      </c>
      <c r="K5840">
        <v>831</v>
      </c>
      <c r="L5840">
        <v>80</v>
      </c>
    </row>
    <row r="5841" spans="1:12" x14ac:dyDescent="0.2">
      <c r="A5841" t="s">
        <v>6352</v>
      </c>
      <c r="B5841" t="s">
        <v>19</v>
      </c>
      <c r="C5841" t="str">
        <f t="shared" si="91"/>
        <v>Nocona Hills, TX</v>
      </c>
      <c r="D5841" t="s">
        <v>4531</v>
      </c>
      <c r="E5841">
        <v>48337</v>
      </c>
      <c r="F5841" t="s">
        <v>4576</v>
      </c>
      <c r="G5841">
        <v>48337</v>
      </c>
      <c r="H5841" t="s">
        <v>4576</v>
      </c>
      <c r="I5841">
        <v>33.852400000000003</v>
      </c>
      <c r="J5841">
        <v>-97.643500000000003</v>
      </c>
      <c r="K5841">
        <v>797</v>
      </c>
      <c r="L5841">
        <v>59</v>
      </c>
    </row>
    <row r="5842" spans="1:12" x14ac:dyDescent="0.2">
      <c r="A5842" t="s">
        <v>6353</v>
      </c>
      <c r="B5842" t="s">
        <v>19</v>
      </c>
      <c r="C5842" t="str">
        <f t="shared" si="91"/>
        <v>Megargel, TX</v>
      </c>
      <c r="D5842" t="s">
        <v>4531</v>
      </c>
      <c r="E5842">
        <v>48009</v>
      </c>
      <c r="F5842" t="s">
        <v>3226</v>
      </c>
      <c r="G5842">
        <v>48009</v>
      </c>
      <c r="H5842" t="s">
        <v>3226</v>
      </c>
      <c r="I5842">
        <v>33.453499999999998</v>
      </c>
      <c r="J5842">
        <v>-98.9298</v>
      </c>
      <c r="K5842">
        <v>193</v>
      </c>
      <c r="L5842">
        <v>122</v>
      </c>
    </row>
    <row r="5843" spans="1:12" x14ac:dyDescent="0.2">
      <c r="A5843" t="s">
        <v>6354</v>
      </c>
      <c r="B5843" t="s">
        <v>19</v>
      </c>
      <c r="C5843" t="str">
        <f t="shared" si="91"/>
        <v>Canyon Lake, TX</v>
      </c>
      <c r="D5843" t="s">
        <v>4531</v>
      </c>
      <c r="E5843">
        <v>48091</v>
      </c>
      <c r="F5843" t="s">
        <v>4701</v>
      </c>
      <c r="G5843">
        <v>48091</v>
      </c>
      <c r="H5843" t="s">
        <v>4701</v>
      </c>
      <c r="I5843">
        <v>29.876100000000001</v>
      </c>
      <c r="J5843">
        <v>-98.261099999999999</v>
      </c>
      <c r="K5843">
        <v>24877</v>
      </c>
      <c r="L5843">
        <v>67</v>
      </c>
    </row>
    <row r="5844" spans="1:12" x14ac:dyDescent="0.2">
      <c r="A5844" t="s">
        <v>6355</v>
      </c>
      <c r="B5844" t="s">
        <v>19</v>
      </c>
      <c r="C5844" t="str">
        <f t="shared" si="91"/>
        <v>Mertens, TX</v>
      </c>
      <c r="D5844" t="s">
        <v>4531</v>
      </c>
      <c r="E5844">
        <v>48217</v>
      </c>
      <c r="F5844" t="s">
        <v>4593</v>
      </c>
      <c r="G5844">
        <v>48217</v>
      </c>
      <c r="H5844" t="s">
        <v>4593</v>
      </c>
      <c r="I5844">
        <v>32.058900000000001</v>
      </c>
      <c r="J5844">
        <v>-96.893799999999999</v>
      </c>
      <c r="K5844">
        <v>126</v>
      </c>
      <c r="L5844">
        <v>111</v>
      </c>
    </row>
    <row r="5845" spans="1:12" x14ac:dyDescent="0.2">
      <c r="A5845" t="s">
        <v>1686</v>
      </c>
      <c r="B5845" t="s">
        <v>19</v>
      </c>
      <c r="C5845" t="str">
        <f t="shared" si="91"/>
        <v>Wheeler, TX</v>
      </c>
      <c r="D5845" t="s">
        <v>4531</v>
      </c>
      <c r="E5845">
        <v>48483</v>
      </c>
      <c r="F5845" t="s">
        <v>1686</v>
      </c>
      <c r="G5845">
        <v>48483</v>
      </c>
      <c r="H5845" t="s">
        <v>1686</v>
      </c>
      <c r="I5845">
        <v>35.441099999999999</v>
      </c>
      <c r="J5845">
        <v>-100.2752</v>
      </c>
      <c r="K5845">
        <v>1573</v>
      </c>
      <c r="L5845">
        <v>396</v>
      </c>
    </row>
    <row r="5846" spans="1:12" x14ac:dyDescent="0.2">
      <c r="A5846" t="s">
        <v>6356</v>
      </c>
      <c r="B5846" t="s">
        <v>19</v>
      </c>
      <c r="C5846" t="str">
        <f t="shared" si="91"/>
        <v>Moore Station, TX</v>
      </c>
      <c r="D5846" t="s">
        <v>4531</v>
      </c>
      <c r="E5846">
        <v>48213</v>
      </c>
      <c r="F5846" t="s">
        <v>2162</v>
      </c>
      <c r="G5846">
        <v>48213</v>
      </c>
      <c r="H5846" t="s">
        <v>2162</v>
      </c>
      <c r="I5846">
        <v>32.1905</v>
      </c>
      <c r="J5846">
        <v>-95.570400000000006</v>
      </c>
      <c r="K5846">
        <v>203</v>
      </c>
      <c r="L5846">
        <v>62</v>
      </c>
    </row>
    <row r="5847" spans="1:12" x14ac:dyDescent="0.2">
      <c r="A5847" t="s">
        <v>4528</v>
      </c>
      <c r="B5847" t="s">
        <v>19</v>
      </c>
      <c r="C5847" t="str">
        <f t="shared" si="91"/>
        <v>Anthony, TX</v>
      </c>
      <c r="D5847" t="s">
        <v>4531</v>
      </c>
      <c r="E5847">
        <v>48141</v>
      </c>
      <c r="F5847" t="s">
        <v>4542</v>
      </c>
      <c r="G5847">
        <v>48141</v>
      </c>
      <c r="H5847" t="s">
        <v>4542</v>
      </c>
      <c r="I5847">
        <v>31.9876</v>
      </c>
      <c r="J5847">
        <v>-106.5933</v>
      </c>
      <c r="K5847">
        <v>5665</v>
      </c>
      <c r="L5847">
        <v>342</v>
      </c>
    </row>
    <row r="5848" spans="1:12" x14ac:dyDescent="0.2">
      <c r="A5848" t="s">
        <v>6357</v>
      </c>
      <c r="B5848" t="s">
        <v>19</v>
      </c>
      <c r="C5848" t="str">
        <f t="shared" si="91"/>
        <v>Talty, TX</v>
      </c>
      <c r="D5848" t="s">
        <v>4531</v>
      </c>
      <c r="E5848">
        <v>48257</v>
      </c>
      <c r="F5848" t="s">
        <v>4771</v>
      </c>
      <c r="G5848">
        <v>48257</v>
      </c>
      <c r="H5848" t="s">
        <v>4771</v>
      </c>
      <c r="I5848">
        <v>32.694400000000002</v>
      </c>
      <c r="J5848">
        <v>-96.400800000000004</v>
      </c>
      <c r="K5848">
        <v>2450</v>
      </c>
      <c r="L5848">
        <v>278</v>
      </c>
    </row>
    <row r="5849" spans="1:12" x14ac:dyDescent="0.2">
      <c r="A5849" t="s">
        <v>6358</v>
      </c>
      <c r="B5849" t="s">
        <v>19</v>
      </c>
      <c r="C5849" t="str">
        <f t="shared" si="91"/>
        <v>Rule, TX</v>
      </c>
      <c r="D5849" t="s">
        <v>4531</v>
      </c>
      <c r="E5849">
        <v>48207</v>
      </c>
      <c r="F5849" t="s">
        <v>5048</v>
      </c>
      <c r="G5849">
        <v>48207</v>
      </c>
      <c r="H5849" t="s">
        <v>5048</v>
      </c>
      <c r="I5849">
        <v>33.181899999999999</v>
      </c>
      <c r="J5849">
        <v>-99.893199999999993</v>
      </c>
      <c r="K5849">
        <v>616</v>
      </c>
      <c r="L5849">
        <v>341</v>
      </c>
    </row>
    <row r="5850" spans="1:12" x14ac:dyDescent="0.2">
      <c r="A5850" t="s">
        <v>6359</v>
      </c>
      <c r="B5850" t="s">
        <v>19</v>
      </c>
      <c r="C5850" t="str">
        <f t="shared" si="91"/>
        <v>Roxton, TX</v>
      </c>
      <c r="D5850" t="s">
        <v>4531</v>
      </c>
      <c r="E5850">
        <v>48277</v>
      </c>
      <c r="F5850" t="s">
        <v>4547</v>
      </c>
      <c r="G5850">
        <v>48277</v>
      </c>
      <c r="H5850" t="s">
        <v>4547</v>
      </c>
      <c r="I5850">
        <v>33.545400000000001</v>
      </c>
      <c r="J5850">
        <v>-95.724699999999999</v>
      </c>
      <c r="K5850">
        <v>642</v>
      </c>
      <c r="L5850">
        <v>287</v>
      </c>
    </row>
    <row r="5851" spans="1:12" x14ac:dyDescent="0.2">
      <c r="A5851" t="s">
        <v>6360</v>
      </c>
      <c r="B5851" t="s">
        <v>19</v>
      </c>
      <c r="C5851" t="str">
        <f t="shared" si="91"/>
        <v>Campo Verde, TX</v>
      </c>
      <c r="D5851" t="s">
        <v>4531</v>
      </c>
      <c r="E5851">
        <v>48427</v>
      </c>
      <c r="F5851" t="s">
        <v>4554</v>
      </c>
      <c r="G5851">
        <v>48427</v>
      </c>
      <c r="H5851" t="s">
        <v>4554</v>
      </c>
      <c r="I5851">
        <v>26.3916</v>
      </c>
      <c r="J5851">
        <v>-98.914000000000001</v>
      </c>
      <c r="K5851">
        <v>293</v>
      </c>
      <c r="L5851">
        <v>3502</v>
      </c>
    </row>
    <row r="5852" spans="1:12" x14ac:dyDescent="0.2">
      <c r="A5852" t="s">
        <v>6361</v>
      </c>
      <c r="B5852" t="s">
        <v>19</v>
      </c>
      <c r="C5852" t="str">
        <f t="shared" si="91"/>
        <v>Richardson, TX</v>
      </c>
      <c r="D5852" t="s">
        <v>4531</v>
      </c>
      <c r="E5852">
        <v>48113</v>
      </c>
      <c r="F5852" t="s">
        <v>1839</v>
      </c>
      <c r="G5852" t="s">
        <v>5178</v>
      </c>
      <c r="H5852" t="s">
        <v>5179</v>
      </c>
      <c r="I5852">
        <v>32.971699999999998</v>
      </c>
      <c r="J5852">
        <v>-96.709199999999996</v>
      </c>
      <c r="K5852">
        <v>116783</v>
      </c>
      <c r="L5852">
        <v>1578</v>
      </c>
    </row>
    <row r="5853" spans="1:12" x14ac:dyDescent="0.2">
      <c r="A5853" t="s">
        <v>6362</v>
      </c>
      <c r="B5853" t="s">
        <v>161</v>
      </c>
      <c r="C5853" t="str">
        <f t="shared" si="91"/>
        <v>Norco, LA</v>
      </c>
      <c r="D5853" t="s">
        <v>6363</v>
      </c>
      <c r="E5853">
        <v>22089</v>
      </c>
      <c r="F5853" t="s">
        <v>6364</v>
      </c>
      <c r="G5853">
        <v>22089</v>
      </c>
      <c r="H5853" t="s">
        <v>6364</v>
      </c>
      <c r="I5853">
        <v>29.9986</v>
      </c>
      <c r="J5853">
        <v>-90.403599999999997</v>
      </c>
      <c r="K5853">
        <v>3144</v>
      </c>
      <c r="L5853">
        <v>352</v>
      </c>
    </row>
    <row r="5854" spans="1:12" x14ac:dyDescent="0.2">
      <c r="A5854" t="s">
        <v>6365</v>
      </c>
      <c r="B5854" t="s">
        <v>161</v>
      </c>
      <c r="C5854" t="str">
        <f t="shared" si="91"/>
        <v>Homer, LA</v>
      </c>
      <c r="D5854" t="s">
        <v>6363</v>
      </c>
      <c r="E5854">
        <v>22027</v>
      </c>
      <c r="F5854" t="s">
        <v>6366</v>
      </c>
      <c r="G5854">
        <v>22027</v>
      </c>
      <c r="H5854" t="s">
        <v>6366</v>
      </c>
      <c r="I5854">
        <v>32.792999999999999</v>
      </c>
      <c r="J5854">
        <v>-93.058199999999999</v>
      </c>
      <c r="K5854">
        <v>2693</v>
      </c>
      <c r="L5854">
        <v>238</v>
      </c>
    </row>
    <row r="5855" spans="1:12" x14ac:dyDescent="0.2">
      <c r="A5855" t="s">
        <v>6367</v>
      </c>
      <c r="B5855" t="s">
        <v>161</v>
      </c>
      <c r="C5855" t="str">
        <f t="shared" si="91"/>
        <v>Avondale, LA</v>
      </c>
      <c r="D5855" t="s">
        <v>6363</v>
      </c>
      <c r="E5855">
        <v>22051</v>
      </c>
      <c r="F5855" t="s">
        <v>518</v>
      </c>
      <c r="G5855">
        <v>22051</v>
      </c>
      <c r="H5855" t="s">
        <v>518</v>
      </c>
      <c r="I5855">
        <v>29.9072</v>
      </c>
      <c r="J5855">
        <v>-90.193299999999994</v>
      </c>
      <c r="K5855">
        <v>5226</v>
      </c>
      <c r="L5855">
        <v>363</v>
      </c>
    </row>
    <row r="5856" spans="1:12" x14ac:dyDescent="0.2">
      <c r="A5856" t="s">
        <v>2589</v>
      </c>
      <c r="B5856" t="s">
        <v>161</v>
      </c>
      <c r="C5856" t="str">
        <f t="shared" si="91"/>
        <v>Glencoe, LA</v>
      </c>
      <c r="D5856" t="s">
        <v>6363</v>
      </c>
      <c r="E5856">
        <v>22101</v>
      </c>
      <c r="F5856" t="s">
        <v>6368</v>
      </c>
      <c r="G5856">
        <v>22101</v>
      </c>
      <c r="H5856" t="s">
        <v>6368</v>
      </c>
      <c r="I5856">
        <v>29.811299999999999</v>
      </c>
      <c r="J5856">
        <v>-91.670500000000004</v>
      </c>
      <c r="K5856">
        <v>223</v>
      </c>
      <c r="L5856">
        <v>130</v>
      </c>
    </row>
    <row r="5857" spans="1:12" x14ac:dyDescent="0.2">
      <c r="A5857" t="s">
        <v>6369</v>
      </c>
      <c r="B5857" t="s">
        <v>161</v>
      </c>
      <c r="C5857" t="str">
        <f t="shared" si="91"/>
        <v>New Iberia, LA</v>
      </c>
      <c r="D5857" t="s">
        <v>6363</v>
      </c>
      <c r="E5857">
        <v>22045</v>
      </c>
      <c r="F5857" t="s">
        <v>6370</v>
      </c>
      <c r="G5857">
        <v>22045</v>
      </c>
      <c r="H5857" t="s">
        <v>6370</v>
      </c>
      <c r="I5857">
        <v>30.004899999999999</v>
      </c>
      <c r="J5857">
        <v>-91.8202</v>
      </c>
      <c r="K5857">
        <v>29620</v>
      </c>
      <c r="L5857">
        <v>1026</v>
      </c>
    </row>
    <row r="5858" spans="1:12" x14ac:dyDescent="0.2">
      <c r="A5858" t="s">
        <v>6371</v>
      </c>
      <c r="B5858" t="s">
        <v>161</v>
      </c>
      <c r="C5858" t="str">
        <f t="shared" si="91"/>
        <v>Triumph, LA</v>
      </c>
      <c r="D5858" t="s">
        <v>6363</v>
      </c>
      <c r="E5858">
        <v>22075</v>
      </c>
      <c r="F5858" t="s">
        <v>6372</v>
      </c>
      <c r="G5858">
        <v>22075</v>
      </c>
      <c r="H5858" t="s">
        <v>6372</v>
      </c>
      <c r="I5858">
        <v>29.3443</v>
      </c>
      <c r="J5858">
        <v>-89.468299999999999</v>
      </c>
      <c r="K5858">
        <v>447</v>
      </c>
      <c r="L5858">
        <v>61</v>
      </c>
    </row>
    <row r="5859" spans="1:12" x14ac:dyDescent="0.2">
      <c r="A5859" t="s">
        <v>6373</v>
      </c>
      <c r="B5859" t="s">
        <v>161</v>
      </c>
      <c r="C5859" t="str">
        <f t="shared" si="91"/>
        <v>Pitkin, LA</v>
      </c>
      <c r="D5859" t="s">
        <v>6363</v>
      </c>
      <c r="E5859">
        <v>22115</v>
      </c>
      <c r="F5859" t="s">
        <v>1161</v>
      </c>
      <c r="G5859">
        <v>22115</v>
      </c>
      <c r="H5859" t="s">
        <v>1161</v>
      </c>
      <c r="I5859">
        <v>30.9344</v>
      </c>
      <c r="J5859">
        <v>-92.9268</v>
      </c>
      <c r="K5859">
        <v>757</v>
      </c>
      <c r="L5859">
        <v>46</v>
      </c>
    </row>
    <row r="5860" spans="1:12" x14ac:dyDescent="0.2">
      <c r="A5860" t="s">
        <v>6374</v>
      </c>
      <c r="B5860" t="s">
        <v>161</v>
      </c>
      <c r="C5860" t="str">
        <f t="shared" si="91"/>
        <v>White Castle, LA</v>
      </c>
      <c r="D5860" t="s">
        <v>6363</v>
      </c>
      <c r="E5860">
        <v>22047</v>
      </c>
      <c r="F5860" t="s">
        <v>6375</v>
      </c>
      <c r="G5860">
        <v>22047</v>
      </c>
      <c r="H5860" t="s">
        <v>6375</v>
      </c>
      <c r="I5860">
        <v>30.161000000000001</v>
      </c>
      <c r="J5860">
        <v>-91.149500000000003</v>
      </c>
      <c r="K5860">
        <v>1766</v>
      </c>
      <c r="L5860">
        <v>930</v>
      </c>
    </row>
    <row r="5861" spans="1:12" x14ac:dyDescent="0.2">
      <c r="A5861" t="s">
        <v>6376</v>
      </c>
      <c r="B5861" t="s">
        <v>161</v>
      </c>
      <c r="C5861" t="str">
        <f t="shared" si="91"/>
        <v>Montz, LA</v>
      </c>
      <c r="D5861" t="s">
        <v>6363</v>
      </c>
      <c r="E5861">
        <v>22089</v>
      </c>
      <c r="F5861" t="s">
        <v>6364</v>
      </c>
      <c r="G5861">
        <v>22089</v>
      </c>
      <c r="H5861" t="s">
        <v>6364</v>
      </c>
      <c r="I5861">
        <v>30.0168</v>
      </c>
      <c r="J5861">
        <v>-90.463399999999993</v>
      </c>
      <c r="K5861">
        <v>2140</v>
      </c>
      <c r="L5861">
        <v>382</v>
      </c>
    </row>
    <row r="5862" spans="1:12" x14ac:dyDescent="0.2">
      <c r="A5862" t="s">
        <v>1947</v>
      </c>
      <c r="B5862" t="s">
        <v>161</v>
      </c>
      <c r="C5862" t="str">
        <f t="shared" si="91"/>
        <v>Pineville, LA</v>
      </c>
      <c r="D5862" t="s">
        <v>6363</v>
      </c>
      <c r="E5862">
        <v>22079</v>
      </c>
      <c r="F5862" t="s">
        <v>6377</v>
      </c>
      <c r="G5862">
        <v>22079</v>
      </c>
      <c r="H5862" t="s">
        <v>6377</v>
      </c>
      <c r="I5862">
        <v>31.3414</v>
      </c>
      <c r="J5862">
        <v>-92.409599999999998</v>
      </c>
      <c r="K5862">
        <v>14429</v>
      </c>
      <c r="L5862">
        <v>442</v>
      </c>
    </row>
    <row r="5863" spans="1:12" x14ac:dyDescent="0.2">
      <c r="A5863" t="s">
        <v>6378</v>
      </c>
      <c r="B5863" t="s">
        <v>161</v>
      </c>
      <c r="C5863" t="str">
        <f t="shared" si="91"/>
        <v>Sicily Island, LA</v>
      </c>
      <c r="D5863" t="s">
        <v>6363</v>
      </c>
      <c r="E5863">
        <v>22025</v>
      </c>
      <c r="F5863" t="s">
        <v>6379</v>
      </c>
      <c r="G5863">
        <v>22025</v>
      </c>
      <c r="H5863" t="s">
        <v>6379</v>
      </c>
      <c r="I5863">
        <v>31.8492</v>
      </c>
      <c r="J5863">
        <v>-91.659899999999993</v>
      </c>
      <c r="K5863">
        <v>483</v>
      </c>
      <c r="L5863">
        <v>324</v>
      </c>
    </row>
    <row r="5864" spans="1:12" x14ac:dyDescent="0.2">
      <c r="A5864" t="s">
        <v>380</v>
      </c>
      <c r="B5864" t="s">
        <v>161</v>
      </c>
      <c r="C5864" t="str">
        <f t="shared" si="91"/>
        <v>Spokane, LA</v>
      </c>
      <c r="D5864" t="s">
        <v>6363</v>
      </c>
      <c r="E5864">
        <v>22029</v>
      </c>
      <c r="F5864" t="s">
        <v>3995</v>
      </c>
      <c r="G5864">
        <v>22029</v>
      </c>
      <c r="H5864" t="s">
        <v>3995</v>
      </c>
      <c r="I5864">
        <v>31.713000000000001</v>
      </c>
      <c r="J5864">
        <v>-91.445300000000003</v>
      </c>
      <c r="K5864">
        <v>259</v>
      </c>
      <c r="L5864">
        <v>42</v>
      </c>
    </row>
    <row r="5865" spans="1:12" x14ac:dyDescent="0.2">
      <c r="A5865" t="s">
        <v>2538</v>
      </c>
      <c r="B5865" t="s">
        <v>161</v>
      </c>
      <c r="C5865" t="str">
        <f t="shared" si="91"/>
        <v>Midway, LA</v>
      </c>
      <c r="D5865" t="s">
        <v>6363</v>
      </c>
      <c r="E5865">
        <v>22059</v>
      </c>
      <c r="F5865" t="s">
        <v>6380</v>
      </c>
      <c r="G5865">
        <v>22059</v>
      </c>
      <c r="H5865" t="s">
        <v>6380</v>
      </c>
      <c r="I5865">
        <v>31.678799999999999</v>
      </c>
      <c r="J5865">
        <v>-92.149299999999997</v>
      </c>
      <c r="K5865">
        <v>1523</v>
      </c>
      <c r="L5865">
        <v>193</v>
      </c>
    </row>
    <row r="5866" spans="1:12" x14ac:dyDescent="0.2">
      <c r="A5866" t="s">
        <v>1127</v>
      </c>
      <c r="B5866" t="s">
        <v>161</v>
      </c>
      <c r="C5866" t="str">
        <f t="shared" si="91"/>
        <v>Brownsville, LA</v>
      </c>
      <c r="D5866" t="s">
        <v>6363</v>
      </c>
      <c r="E5866">
        <v>22073</v>
      </c>
      <c r="F5866" t="s">
        <v>6381</v>
      </c>
      <c r="G5866">
        <v>22073</v>
      </c>
      <c r="H5866" t="s">
        <v>6381</v>
      </c>
      <c r="I5866">
        <v>32.488300000000002</v>
      </c>
      <c r="J5866">
        <v>-92.161900000000003</v>
      </c>
      <c r="K5866">
        <v>4179</v>
      </c>
      <c r="L5866">
        <v>464</v>
      </c>
    </row>
    <row r="5867" spans="1:12" x14ac:dyDescent="0.2">
      <c r="A5867" t="s">
        <v>6382</v>
      </c>
      <c r="B5867" t="s">
        <v>161</v>
      </c>
      <c r="C5867" t="str">
        <f t="shared" si="91"/>
        <v>Eastwood, LA</v>
      </c>
      <c r="D5867" t="s">
        <v>6363</v>
      </c>
      <c r="E5867">
        <v>22015</v>
      </c>
      <c r="F5867" t="s">
        <v>6383</v>
      </c>
      <c r="G5867">
        <v>22015</v>
      </c>
      <c r="H5867" t="s">
        <v>6383</v>
      </c>
      <c r="I5867">
        <v>32.560600000000001</v>
      </c>
      <c r="J5867">
        <v>-93.5625</v>
      </c>
      <c r="K5867">
        <v>4547</v>
      </c>
      <c r="L5867">
        <v>276</v>
      </c>
    </row>
    <row r="5868" spans="1:12" x14ac:dyDescent="0.2">
      <c r="A5868" t="s">
        <v>6384</v>
      </c>
      <c r="B5868" t="s">
        <v>161</v>
      </c>
      <c r="C5868" t="str">
        <f t="shared" si="91"/>
        <v>Ferriday, LA</v>
      </c>
      <c r="D5868" t="s">
        <v>6363</v>
      </c>
      <c r="E5868">
        <v>22029</v>
      </c>
      <c r="F5868" t="s">
        <v>3995</v>
      </c>
      <c r="G5868">
        <v>22029</v>
      </c>
      <c r="H5868" t="s">
        <v>3995</v>
      </c>
      <c r="I5868">
        <v>31.6343</v>
      </c>
      <c r="J5868">
        <v>-91.556200000000004</v>
      </c>
      <c r="K5868">
        <v>5553</v>
      </c>
      <c r="L5868">
        <v>779</v>
      </c>
    </row>
    <row r="5869" spans="1:12" x14ac:dyDescent="0.2">
      <c r="A5869" t="s">
        <v>6385</v>
      </c>
      <c r="B5869" t="s">
        <v>161</v>
      </c>
      <c r="C5869" t="str">
        <f t="shared" si="91"/>
        <v>Franklinton, LA</v>
      </c>
      <c r="D5869" t="s">
        <v>6363</v>
      </c>
      <c r="E5869">
        <v>22117</v>
      </c>
      <c r="F5869" t="s">
        <v>342</v>
      </c>
      <c r="G5869">
        <v>22117</v>
      </c>
      <c r="H5869" t="s">
        <v>342</v>
      </c>
      <c r="I5869">
        <v>30.847899999999999</v>
      </c>
      <c r="J5869">
        <v>-90.145899999999997</v>
      </c>
      <c r="K5869">
        <v>3436</v>
      </c>
      <c r="L5869">
        <v>334</v>
      </c>
    </row>
    <row r="5870" spans="1:12" x14ac:dyDescent="0.2">
      <c r="A5870" t="s">
        <v>3680</v>
      </c>
      <c r="B5870" t="s">
        <v>161</v>
      </c>
      <c r="C5870" t="str">
        <f t="shared" si="91"/>
        <v>Norwood, LA</v>
      </c>
      <c r="D5870" t="s">
        <v>6363</v>
      </c>
      <c r="E5870">
        <v>22037</v>
      </c>
      <c r="F5870" t="s">
        <v>6386</v>
      </c>
      <c r="G5870">
        <v>22037</v>
      </c>
      <c r="H5870" t="s">
        <v>6386</v>
      </c>
      <c r="I5870">
        <v>30.9682</v>
      </c>
      <c r="J5870">
        <v>-91.112499999999997</v>
      </c>
      <c r="K5870">
        <v>301</v>
      </c>
      <c r="L5870">
        <v>28</v>
      </c>
    </row>
    <row r="5871" spans="1:12" x14ac:dyDescent="0.2">
      <c r="A5871" t="s">
        <v>6387</v>
      </c>
      <c r="B5871" t="s">
        <v>161</v>
      </c>
      <c r="C5871" t="str">
        <f t="shared" si="91"/>
        <v>Boyce, LA</v>
      </c>
      <c r="D5871" t="s">
        <v>6363</v>
      </c>
      <c r="E5871">
        <v>22079</v>
      </c>
      <c r="F5871" t="s">
        <v>6377</v>
      </c>
      <c r="G5871">
        <v>22079</v>
      </c>
      <c r="H5871" t="s">
        <v>6377</v>
      </c>
      <c r="I5871">
        <v>31.390599999999999</v>
      </c>
      <c r="J5871">
        <v>-92.669899999999998</v>
      </c>
      <c r="K5871">
        <v>999</v>
      </c>
      <c r="L5871">
        <v>839</v>
      </c>
    </row>
    <row r="5872" spans="1:12" x14ac:dyDescent="0.2">
      <c r="A5872" t="s">
        <v>6388</v>
      </c>
      <c r="B5872" t="s">
        <v>161</v>
      </c>
      <c r="C5872" t="str">
        <f t="shared" si="91"/>
        <v>Paincourtville, LA</v>
      </c>
      <c r="D5872" t="s">
        <v>6363</v>
      </c>
      <c r="E5872">
        <v>22007</v>
      </c>
      <c r="F5872" t="s">
        <v>6389</v>
      </c>
      <c r="G5872">
        <v>22007</v>
      </c>
      <c r="H5872" t="s">
        <v>6389</v>
      </c>
      <c r="I5872">
        <v>29.988600000000002</v>
      </c>
      <c r="J5872">
        <v>-91.055499999999995</v>
      </c>
      <c r="K5872">
        <v>1070</v>
      </c>
      <c r="L5872">
        <v>237</v>
      </c>
    </row>
    <row r="5873" spans="1:12" x14ac:dyDescent="0.2">
      <c r="A5873" t="s">
        <v>6390</v>
      </c>
      <c r="B5873" t="s">
        <v>161</v>
      </c>
      <c r="C5873" t="str">
        <f t="shared" si="91"/>
        <v>Ventress, LA</v>
      </c>
      <c r="D5873" t="s">
        <v>6363</v>
      </c>
      <c r="E5873">
        <v>22077</v>
      </c>
      <c r="F5873" t="s">
        <v>6391</v>
      </c>
      <c r="G5873">
        <v>22077</v>
      </c>
      <c r="H5873" t="s">
        <v>6391</v>
      </c>
      <c r="I5873">
        <v>30.682400000000001</v>
      </c>
      <c r="J5873">
        <v>-91.424800000000005</v>
      </c>
      <c r="K5873">
        <v>840</v>
      </c>
      <c r="L5873">
        <v>160</v>
      </c>
    </row>
    <row r="5874" spans="1:12" x14ac:dyDescent="0.2">
      <c r="A5874" t="s">
        <v>6392</v>
      </c>
      <c r="B5874" t="s">
        <v>161</v>
      </c>
      <c r="C5874" t="str">
        <f t="shared" si="91"/>
        <v>Siracusaville, LA</v>
      </c>
      <c r="D5874" t="s">
        <v>6363</v>
      </c>
      <c r="E5874">
        <v>22101</v>
      </c>
      <c r="F5874" t="s">
        <v>6368</v>
      </c>
      <c r="G5874">
        <v>22101</v>
      </c>
      <c r="H5874" t="s">
        <v>6368</v>
      </c>
      <c r="I5874">
        <v>29.688600000000001</v>
      </c>
      <c r="J5874">
        <v>-91.152199999999993</v>
      </c>
      <c r="K5874">
        <v>929</v>
      </c>
      <c r="L5874">
        <v>449</v>
      </c>
    </row>
    <row r="5875" spans="1:12" x14ac:dyDescent="0.2">
      <c r="A5875" t="s">
        <v>6393</v>
      </c>
      <c r="B5875" t="s">
        <v>161</v>
      </c>
      <c r="C5875" t="str">
        <f t="shared" si="91"/>
        <v>Winnfield, LA</v>
      </c>
      <c r="D5875" t="s">
        <v>6363</v>
      </c>
      <c r="E5875">
        <v>22127</v>
      </c>
      <c r="F5875" t="s">
        <v>6394</v>
      </c>
      <c r="G5875">
        <v>22127</v>
      </c>
      <c r="H5875" t="s">
        <v>6394</v>
      </c>
      <c r="I5875">
        <v>31.923999999999999</v>
      </c>
      <c r="J5875">
        <v>-92.642499999999998</v>
      </c>
      <c r="K5875">
        <v>4922</v>
      </c>
      <c r="L5875">
        <v>469</v>
      </c>
    </row>
    <row r="5876" spans="1:12" x14ac:dyDescent="0.2">
      <c r="A5876" t="s">
        <v>6395</v>
      </c>
      <c r="B5876" t="s">
        <v>161</v>
      </c>
      <c r="C5876" t="str">
        <f t="shared" si="91"/>
        <v>Livonia, LA</v>
      </c>
      <c r="D5876" t="s">
        <v>6363</v>
      </c>
      <c r="E5876">
        <v>22077</v>
      </c>
      <c r="F5876" t="s">
        <v>6391</v>
      </c>
      <c r="G5876">
        <v>22077</v>
      </c>
      <c r="H5876" t="s">
        <v>6391</v>
      </c>
      <c r="I5876">
        <v>30.5623</v>
      </c>
      <c r="J5876">
        <v>-91.550200000000004</v>
      </c>
      <c r="K5876">
        <v>3780</v>
      </c>
      <c r="L5876">
        <v>291</v>
      </c>
    </row>
    <row r="5877" spans="1:12" x14ac:dyDescent="0.2">
      <c r="A5877" t="s">
        <v>6396</v>
      </c>
      <c r="B5877" t="s">
        <v>161</v>
      </c>
      <c r="C5877" t="str">
        <f t="shared" si="91"/>
        <v>Carencro, LA</v>
      </c>
      <c r="D5877" t="s">
        <v>6363</v>
      </c>
      <c r="E5877">
        <v>22055</v>
      </c>
      <c r="F5877" t="s">
        <v>1475</v>
      </c>
      <c r="G5877">
        <v>22055</v>
      </c>
      <c r="H5877" t="s">
        <v>1475</v>
      </c>
      <c r="I5877">
        <v>30.3126</v>
      </c>
      <c r="J5877">
        <v>-92.038700000000006</v>
      </c>
      <c r="K5877">
        <v>8973</v>
      </c>
      <c r="L5877">
        <v>442</v>
      </c>
    </row>
    <row r="5878" spans="1:12" x14ac:dyDescent="0.2">
      <c r="A5878" t="s">
        <v>6397</v>
      </c>
      <c r="B5878" t="s">
        <v>161</v>
      </c>
      <c r="C5878" t="str">
        <f t="shared" si="91"/>
        <v>Cut Off, LA</v>
      </c>
      <c r="D5878" t="s">
        <v>6363</v>
      </c>
      <c r="E5878">
        <v>22057</v>
      </c>
      <c r="F5878" t="s">
        <v>6398</v>
      </c>
      <c r="G5878">
        <v>22057</v>
      </c>
      <c r="H5878" t="s">
        <v>6398</v>
      </c>
      <c r="I5878">
        <v>29.516400000000001</v>
      </c>
      <c r="J5878">
        <v>-90.329099999999997</v>
      </c>
      <c r="K5878">
        <v>5503</v>
      </c>
      <c r="L5878">
        <v>145</v>
      </c>
    </row>
    <row r="5879" spans="1:12" x14ac:dyDescent="0.2">
      <c r="A5879" t="s">
        <v>6399</v>
      </c>
      <c r="B5879" t="s">
        <v>161</v>
      </c>
      <c r="C5879" t="str">
        <f t="shared" si="91"/>
        <v>Bawcomville, LA</v>
      </c>
      <c r="D5879" t="s">
        <v>6363</v>
      </c>
      <c r="E5879">
        <v>22073</v>
      </c>
      <c r="F5879" t="s">
        <v>6381</v>
      </c>
      <c r="G5879">
        <v>22073</v>
      </c>
      <c r="H5879" t="s">
        <v>6381</v>
      </c>
      <c r="I5879">
        <v>32.470300000000002</v>
      </c>
      <c r="J5879">
        <v>-92.173599999999993</v>
      </c>
      <c r="K5879">
        <v>3123</v>
      </c>
      <c r="L5879">
        <v>380</v>
      </c>
    </row>
    <row r="5880" spans="1:12" x14ac:dyDescent="0.2">
      <c r="A5880" t="s">
        <v>1157</v>
      </c>
      <c r="B5880" t="s">
        <v>161</v>
      </c>
      <c r="C5880" t="str">
        <f t="shared" si="91"/>
        <v>Livingston, LA</v>
      </c>
      <c r="D5880" t="s">
        <v>6363</v>
      </c>
      <c r="E5880">
        <v>22063</v>
      </c>
      <c r="F5880" t="s">
        <v>1157</v>
      </c>
      <c r="G5880">
        <v>22063</v>
      </c>
      <c r="H5880" t="s">
        <v>1157</v>
      </c>
      <c r="I5880">
        <v>30.4953</v>
      </c>
      <c r="J5880">
        <v>-90.746700000000004</v>
      </c>
      <c r="K5880">
        <v>1899</v>
      </c>
      <c r="L5880">
        <v>227</v>
      </c>
    </row>
    <row r="5881" spans="1:12" x14ac:dyDescent="0.2">
      <c r="A5881" t="s">
        <v>1961</v>
      </c>
      <c r="B5881" t="s">
        <v>161</v>
      </c>
      <c r="C5881" t="str">
        <f t="shared" si="91"/>
        <v>Elizabeth, LA</v>
      </c>
      <c r="D5881" t="s">
        <v>6363</v>
      </c>
      <c r="E5881">
        <v>22003</v>
      </c>
      <c r="F5881" t="s">
        <v>5311</v>
      </c>
      <c r="G5881">
        <v>22003</v>
      </c>
      <c r="H5881" t="s">
        <v>5311</v>
      </c>
      <c r="I5881">
        <v>30.867000000000001</v>
      </c>
      <c r="J5881">
        <v>-92.798599999999993</v>
      </c>
      <c r="K5881">
        <v>541</v>
      </c>
      <c r="L5881">
        <v>127</v>
      </c>
    </row>
    <row r="5882" spans="1:12" x14ac:dyDescent="0.2">
      <c r="A5882" t="s">
        <v>1700</v>
      </c>
      <c r="B5882" t="s">
        <v>161</v>
      </c>
      <c r="C5882" t="str">
        <f t="shared" si="91"/>
        <v>Albany, LA</v>
      </c>
      <c r="D5882" t="s">
        <v>6363</v>
      </c>
      <c r="E5882">
        <v>22063</v>
      </c>
      <c r="F5882" t="s">
        <v>1157</v>
      </c>
      <c r="G5882">
        <v>22063</v>
      </c>
      <c r="H5882" t="s">
        <v>1157</v>
      </c>
      <c r="I5882">
        <v>30.502600000000001</v>
      </c>
      <c r="J5882">
        <v>-90.584800000000001</v>
      </c>
      <c r="K5882">
        <v>1112</v>
      </c>
      <c r="L5882">
        <v>383</v>
      </c>
    </row>
    <row r="5883" spans="1:12" x14ac:dyDescent="0.2">
      <c r="A5883" t="s">
        <v>6400</v>
      </c>
      <c r="B5883" t="s">
        <v>161</v>
      </c>
      <c r="C5883" t="str">
        <f t="shared" si="91"/>
        <v>Sikes, LA</v>
      </c>
      <c r="D5883" t="s">
        <v>6363</v>
      </c>
      <c r="E5883">
        <v>22127</v>
      </c>
      <c r="F5883" t="s">
        <v>6394</v>
      </c>
      <c r="G5883">
        <v>22127</v>
      </c>
      <c r="H5883" t="s">
        <v>6394</v>
      </c>
      <c r="I5883">
        <v>32.079000000000001</v>
      </c>
      <c r="J5883">
        <v>-92.4863</v>
      </c>
      <c r="K5883">
        <v>111</v>
      </c>
      <c r="L5883">
        <v>27</v>
      </c>
    </row>
    <row r="5884" spans="1:12" x14ac:dyDescent="0.2">
      <c r="A5884" t="s">
        <v>6401</v>
      </c>
      <c r="B5884" t="s">
        <v>161</v>
      </c>
      <c r="C5884" t="str">
        <f t="shared" si="91"/>
        <v>Barataria, LA</v>
      </c>
      <c r="D5884" t="s">
        <v>6363</v>
      </c>
      <c r="E5884">
        <v>22051</v>
      </c>
      <c r="F5884" t="s">
        <v>518</v>
      </c>
      <c r="G5884">
        <v>22051</v>
      </c>
      <c r="H5884" t="s">
        <v>518</v>
      </c>
      <c r="I5884">
        <v>29.709199999999999</v>
      </c>
      <c r="J5884">
        <v>-90.121700000000004</v>
      </c>
      <c r="K5884">
        <v>1090</v>
      </c>
      <c r="L5884">
        <v>98</v>
      </c>
    </row>
    <row r="5885" spans="1:12" x14ac:dyDescent="0.2">
      <c r="A5885" t="s">
        <v>6402</v>
      </c>
      <c r="B5885" t="s">
        <v>161</v>
      </c>
      <c r="C5885" t="str">
        <f t="shared" si="91"/>
        <v>Ringgold, LA</v>
      </c>
      <c r="D5885" t="s">
        <v>6363</v>
      </c>
      <c r="E5885">
        <v>22013</v>
      </c>
      <c r="F5885" t="s">
        <v>6403</v>
      </c>
      <c r="G5885">
        <v>22013</v>
      </c>
      <c r="H5885" t="s">
        <v>6403</v>
      </c>
      <c r="I5885">
        <v>32.326099999999997</v>
      </c>
      <c r="J5885">
        <v>-93.283699999999996</v>
      </c>
      <c r="K5885">
        <v>1407</v>
      </c>
      <c r="L5885">
        <v>234</v>
      </c>
    </row>
    <row r="5886" spans="1:12" x14ac:dyDescent="0.2">
      <c r="A5886" t="s">
        <v>6404</v>
      </c>
      <c r="B5886" t="s">
        <v>161</v>
      </c>
      <c r="C5886" t="str">
        <f t="shared" si="91"/>
        <v>Opelousas, LA</v>
      </c>
      <c r="D5886" t="s">
        <v>6363</v>
      </c>
      <c r="E5886">
        <v>22097</v>
      </c>
      <c r="F5886" t="s">
        <v>6405</v>
      </c>
      <c r="G5886">
        <v>22097</v>
      </c>
      <c r="H5886" t="s">
        <v>6405</v>
      </c>
      <c r="I5886">
        <v>30.527999999999999</v>
      </c>
      <c r="J5886">
        <v>-92.085099999999997</v>
      </c>
      <c r="K5886">
        <v>25056</v>
      </c>
      <c r="L5886">
        <v>795</v>
      </c>
    </row>
    <row r="5887" spans="1:12" x14ac:dyDescent="0.2">
      <c r="A5887" t="s">
        <v>6406</v>
      </c>
      <c r="B5887" t="s">
        <v>161</v>
      </c>
      <c r="C5887" t="str">
        <f t="shared" si="91"/>
        <v>Pleasure Bend, LA</v>
      </c>
      <c r="D5887" t="s">
        <v>6363</v>
      </c>
      <c r="E5887">
        <v>22095</v>
      </c>
      <c r="F5887" t="s">
        <v>6407</v>
      </c>
      <c r="G5887">
        <v>22095</v>
      </c>
      <c r="H5887" t="s">
        <v>6407</v>
      </c>
      <c r="I5887">
        <v>29.920500000000001</v>
      </c>
      <c r="J5887">
        <v>-90.645799999999994</v>
      </c>
      <c r="K5887">
        <v>266</v>
      </c>
      <c r="L5887">
        <v>24</v>
      </c>
    </row>
    <row r="5888" spans="1:12" x14ac:dyDescent="0.2">
      <c r="A5888" t="s">
        <v>6408</v>
      </c>
      <c r="B5888" t="s">
        <v>161</v>
      </c>
      <c r="C5888" t="str">
        <f t="shared" si="91"/>
        <v>New Orleans, LA</v>
      </c>
      <c r="D5888" t="s">
        <v>6363</v>
      </c>
      <c r="E5888">
        <v>22071</v>
      </c>
      <c r="F5888" t="s">
        <v>6409</v>
      </c>
      <c r="G5888">
        <v>22071</v>
      </c>
      <c r="H5888" t="s">
        <v>6409</v>
      </c>
      <c r="I5888">
        <v>30.0687</v>
      </c>
      <c r="J5888">
        <v>-89.928799999999995</v>
      </c>
      <c r="K5888">
        <v>1029123</v>
      </c>
      <c r="L5888">
        <v>896</v>
      </c>
    </row>
    <row r="5889" spans="1:12" x14ac:dyDescent="0.2">
      <c r="A5889" t="s">
        <v>1168</v>
      </c>
      <c r="B5889" t="s">
        <v>161</v>
      </c>
      <c r="C5889" t="str">
        <f t="shared" si="91"/>
        <v>Iowa, LA</v>
      </c>
      <c r="D5889" t="s">
        <v>6363</v>
      </c>
      <c r="E5889">
        <v>22019</v>
      </c>
      <c r="F5889" t="s">
        <v>6410</v>
      </c>
      <c r="G5889">
        <v>22019</v>
      </c>
      <c r="H5889" t="s">
        <v>6410</v>
      </c>
      <c r="I5889">
        <v>30.2393</v>
      </c>
      <c r="J5889">
        <v>-93.012799999999999</v>
      </c>
      <c r="K5889">
        <v>3559</v>
      </c>
      <c r="L5889">
        <v>395</v>
      </c>
    </row>
    <row r="5890" spans="1:12" x14ac:dyDescent="0.2">
      <c r="A5890" t="s">
        <v>6411</v>
      </c>
      <c r="B5890" t="s">
        <v>161</v>
      </c>
      <c r="C5890" t="str">
        <f t="shared" si="91"/>
        <v>Dulac, LA</v>
      </c>
      <c r="D5890" t="s">
        <v>6363</v>
      </c>
      <c r="E5890">
        <v>22109</v>
      </c>
      <c r="F5890" t="s">
        <v>6412</v>
      </c>
      <c r="G5890">
        <v>22109</v>
      </c>
      <c r="H5890" t="s">
        <v>6412</v>
      </c>
      <c r="I5890">
        <v>29.386399999999998</v>
      </c>
      <c r="J5890">
        <v>-90.708100000000002</v>
      </c>
      <c r="K5890">
        <v>1292</v>
      </c>
      <c r="L5890">
        <v>31</v>
      </c>
    </row>
    <row r="5891" spans="1:12" x14ac:dyDescent="0.2">
      <c r="A5891" t="s">
        <v>4578</v>
      </c>
      <c r="B5891" t="s">
        <v>161</v>
      </c>
      <c r="C5891" t="str">
        <f t="shared" si="91"/>
        <v>Bastrop, LA</v>
      </c>
      <c r="D5891" t="s">
        <v>6363</v>
      </c>
      <c r="E5891">
        <v>22067</v>
      </c>
      <c r="F5891" t="s">
        <v>6413</v>
      </c>
      <c r="G5891">
        <v>22067</v>
      </c>
      <c r="H5891" t="s">
        <v>6413</v>
      </c>
      <c r="I5891">
        <v>32.774900000000002</v>
      </c>
      <c r="J5891">
        <v>-91.905799999999999</v>
      </c>
      <c r="K5891">
        <v>12785</v>
      </c>
      <c r="L5891">
        <v>451</v>
      </c>
    </row>
    <row r="5892" spans="1:12" x14ac:dyDescent="0.2">
      <c r="A5892" t="s">
        <v>6414</v>
      </c>
      <c r="B5892" t="s">
        <v>161</v>
      </c>
      <c r="C5892" t="str">
        <f t="shared" ref="C5892:C5955" si="92">_xlfn.CONCAT(A5892,","," ",B5892)</f>
        <v>Creola, LA</v>
      </c>
      <c r="D5892" t="s">
        <v>6363</v>
      </c>
      <c r="E5892">
        <v>22043</v>
      </c>
      <c r="F5892" t="s">
        <v>398</v>
      </c>
      <c r="G5892">
        <v>22043</v>
      </c>
      <c r="H5892" t="s">
        <v>398</v>
      </c>
      <c r="I5892">
        <v>31.43</v>
      </c>
      <c r="J5892">
        <v>-92.482900000000001</v>
      </c>
      <c r="K5892">
        <v>229</v>
      </c>
      <c r="L5892">
        <v>215</v>
      </c>
    </row>
    <row r="5893" spans="1:12" x14ac:dyDescent="0.2">
      <c r="A5893" t="s">
        <v>6415</v>
      </c>
      <c r="B5893" t="s">
        <v>161</v>
      </c>
      <c r="C5893" t="str">
        <f t="shared" si="92"/>
        <v>Berwick, LA</v>
      </c>
      <c r="D5893" t="s">
        <v>6363</v>
      </c>
      <c r="E5893">
        <v>22101</v>
      </c>
      <c r="F5893" t="s">
        <v>6368</v>
      </c>
      <c r="G5893">
        <v>22101</v>
      </c>
      <c r="H5893" t="s">
        <v>6368</v>
      </c>
      <c r="I5893">
        <v>29.7013</v>
      </c>
      <c r="J5893">
        <v>-91.237700000000004</v>
      </c>
      <c r="K5893">
        <v>4585</v>
      </c>
      <c r="L5893">
        <v>300</v>
      </c>
    </row>
    <row r="5894" spans="1:12" x14ac:dyDescent="0.2">
      <c r="A5894" t="s">
        <v>6416</v>
      </c>
      <c r="B5894" t="s">
        <v>161</v>
      </c>
      <c r="C5894" t="str">
        <f t="shared" si="92"/>
        <v>Charenton, LA</v>
      </c>
      <c r="D5894" t="s">
        <v>6363</v>
      </c>
      <c r="E5894">
        <v>22101</v>
      </c>
      <c r="F5894" t="s">
        <v>6368</v>
      </c>
      <c r="G5894">
        <v>22101</v>
      </c>
      <c r="H5894" t="s">
        <v>6368</v>
      </c>
      <c r="I5894">
        <v>29.868500000000001</v>
      </c>
      <c r="J5894">
        <v>-91.538799999999995</v>
      </c>
      <c r="K5894">
        <v>1789</v>
      </c>
      <c r="L5894">
        <v>139</v>
      </c>
    </row>
    <row r="5895" spans="1:12" x14ac:dyDescent="0.2">
      <c r="A5895" t="s">
        <v>6417</v>
      </c>
      <c r="B5895" t="s">
        <v>161</v>
      </c>
      <c r="C5895" t="str">
        <f t="shared" si="92"/>
        <v>Oretta, LA</v>
      </c>
      <c r="D5895" t="s">
        <v>6363</v>
      </c>
      <c r="E5895">
        <v>22011</v>
      </c>
      <c r="F5895" t="s">
        <v>6418</v>
      </c>
      <c r="G5895">
        <v>22011</v>
      </c>
      <c r="H5895" t="s">
        <v>6418</v>
      </c>
      <c r="I5895">
        <v>30.5289</v>
      </c>
      <c r="J5895">
        <v>-93.439099999999996</v>
      </c>
      <c r="K5895">
        <v>166</v>
      </c>
      <c r="L5895">
        <v>29</v>
      </c>
    </row>
    <row r="5896" spans="1:12" x14ac:dyDescent="0.2">
      <c r="A5896" t="s">
        <v>6419</v>
      </c>
      <c r="B5896" t="s">
        <v>161</v>
      </c>
      <c r="C5896" t="str">
        <f t="shared" si="92"/>
        <v>DeQuincy, LA</v>
      </c>
      <c r="D5896" t="s">
        <v>6363</v>
      </c>
      <c r="E5896">
        <v>22019</v>
      </c>
      <c r="F5896" t="s">
        <v>6410</v>
      </c>
      <c r="G5896">
        <v>22019</v>
      </c>
      <c r="H5896" t="s">
        <v>6410</v>
      </c>
      <c r="I5896">
        <v>30.449000000000002</v>
      </c>
      <c r="J5896">
        <v>-93.445499999999996</v>
      </c>
      <c r="K5896">
        <v>4828</v>
      </c>
      <c r="L5896">
        <v>377</v>
      </c>
    </row>
    <row r="5897" spans="1:12" x14ac:dyDescent="0.2">
      <c r="A5897" t="s">
        <v>6420</v>
      </c>
      <c r="B5897" t="s">
        <v>161</v>
      </c>
      <c r="C5897" t="str">
        <f t="shared" si="92"/>
        <v>Brownfields, LA</v>
      </c>
      <c r="D5897" t="s">
        <v>6363</v>
      </c>
      <c r="E5897">
        <v>22033</v>
      </c>
      <c r="F5897" t="s">
        <v>6421</v>
      </c>
      <c r="G5897">
        <v>22033</v>
      </c>
      <c r="H5897" t="s">
        <v>6421</v>
      </c>
      <c r="I5897">
        <v>30.546700000000001</v>
      </c>
      <c r="J5897">
        <v>-91.122500000000002</v>
      </c>
      <c r="K5897">
        <v>5089</v>
      </c>
      <c r="L5897">
        <v>474</v>
      </c>
    </row>
    <row r="5898" spans="1:12" x14ac:dyDescent="0.2">
      <c r="A5898" t="s">
        <v>6422</v>
      </c>
      <c r="B5898" t="s">
        <v>161</v>
      </c>
      <c r="C5898" t="str">
        <f t="shared" si="92"/>
        <v>Port Allen, LA</v>
      </c>
      <c r="D5898" t="s">
        <v>6363</v>
      </c>
      <c r="E5898">
        <v>22121</v>
      </c>
      <c r="F5898" t="s">
        <v>6423</v>
      </c>
      <c r="G5898">
        <v>22121</v>
      </c>
      <c r="H5898" t="s">
        <v>6423</v>
      </c>
      <c r="I5898">
        <v>30.445599999999999</v>
      </c>
      <c r="J5898">
        <v>-91.209800000000001</v>
      </c>
      <c r="K5898">
        <v>5034</v>
      </c>
      <c r="L5898">
        <v>685</v>
      </c>
    </row>
    <row r="5899" spans="1:12" x14ac:dyDescent="0.2">
      <c r="A5899" t="s">
        <v>3363</v>
      </c>
      <c r="B5899" t="s">
        <v>161</v>
      </c>
      <c r="C5899" t="str">
        <f t="shared" si="92"/>
        <v>River Ridge, LA</v>
      </c>
      <c r="D5899" t="s">
        <v>6363</v>
      </c>
      <c r="E5899">
        <v>22051</v>
      </c>
      <c r="F5899" t="s">
        <v>518</v>
      </c>
      <c r="G5899">
        <v>22051</v>
      </c>
      <c r="H5899" t="s">
        <v>518</v>
      </c>
      <c r="I5899">
        <v>29.959299999999999</v>
      </c>
      <c r="J5899">
        <v>-90.220200000000006</v>
      </c>
      <c r="K5899">
        <v>13809</v>
      </c>
      <c r="L5899">
        <v>1907</v>
      </c>
    </row>
    <row r="5900" spans="1:12" x14ac:dyDescent="0.2">
      <c r="A5900" t="s">
        <v>6424</v>
      </c>
      <c r="B5900" t="s">
        <v>161</v>
      </c>
      <c r="C5900" t="str">
        <f t="shared" si="92"/>
        <v>Provencal, LA</v>
      </c>
      <c r="D5900" t="s">
        <v>6363</v>
      </c>
      <c r="E5900">
        <v>22069</v>
      </c>
      <c r="F5900" t="s">
        <v>6425</v>
      </c>
      <c r="G5900">
        <v>22069</v>
      </c>
      <c r="H5900" t="s">
        <v>6425</v>
      </c>
      <c r="I5900">
        <v>31.654699999999998</v>
      </c>
      <c r="J5900">
        <v>-93.1999</v>
      </c>
      <c r="K5900">
        <v>618</v>
      </c>
      <c r="L5900">
        <v>97</v>
      </c>
    </row>
    <row r="5901" spans="1:12" x14ac:dyDescent="0.2">
      <c r="A5901" t="s">
        <v>6426</v>
      </c>
      <c r="B5901" t="s">
        <v>161</v>
      </c>
      <c r="C5901" t="str">
        <f t="shared" si="92"/>
        <v>Bonita, LA</v>
      </c>
      <c r="D5901" t="s">
        <v>6363</v>
      </c>
      <c r="E5901">
        <v>22067</v>
      </c>
      <c r="F5901" t="s">
        <v>6413</v>
      </c>
      <c r="G5901">
        <v>22067</v>
      </c>
      <c r="H5901" t="s">
        <v>6413</v>
      </c>
      <c r="I5901">
        <v>32.9206</v>
      </c>
      <c r="J5901">
        <v>-91.6751</v>
      </c>
      <c r="K5901">
        <v>255</v>
      </c>
      <c r="L5901">
        <v>72</v>
      </c>
    </row>
    <row r="5902" spans="1:12" x14ac:dyDescent="0.2">
      <c r="A5902" t="s">
        <v>6427</v>
      </c>
      <c r="B5902" t="s">
        <v>161</v>
      </c>
      <c r="C5902" t="str">
        <f t="shared" si="92"/>
        <v>Kinder, LA</v>
      </c>
      <c r="D5902" t="s">
        <v>6363</v>
      </c>
      <c r="E5902">
        <v>22003</v>
      </c>
      <c r="F5902" t="s">
        <v>5311</v>
      </c>
      <c r="G5902">
        <v>22003</v>
      </c>
      <c r="H5902" t="s">
        <v>5311</v>
      </c>
      <c r="I5902">
        <v>30.483499999999999</v>
      </c>
      <c r="J5902">
        <v>-92.850800000000007</v>
      </c>
      <c r="K5902">
        <v>2412</v>
      </c>
      <c r="L5902">
        <v>168</v>
      </c>
    </row>
    <row r="5903" spans="1:12" x14ac:dyDescent="0.2">
      <c r="A5903" t="s">
        <v>6428</v>
      </c>
      <c r="B5903" t="s">
        <v>161</v>
      </c>
      <c r="C5903" t="str">
        <f t="shared" si="92"/>
        <v>Bayou Country Club, LA</v>
      </c>
      <c r="D5903" t="s">
        <v>6363</v>
      </c>
      <c r="E5903">
        <v>22057</v>
      </c>
      <c r="F5903" t="s">
        <v>6398</v>
      </c>
      <c r="G5903">
        <v>22057</v>
      </c>
      <c r="H5903" t="s">
        <v>6398</v>
      </c>
      <c r="I5903">
        <v>29.78</v>
      </c>
      <c r="J5903">
        <v>-90.789299999999997</v>
      </c>
      <c r="K5903">
        <v>1366</v>
      </c>
      <c r="L5903">
        <v>635</v>
      </c>
    </row>
    <row r="5904" spans="1:12" x14ac:dyDescent="0.2">
      <c r="A5904" t="s">
        <v>3064</v>
      </c>
      <c r="B5904" t="s">
        <v>161</v>
      </c>
      <c r="C5904" t="str">
        <f t="shared" si="92"/>
        <v>Roseland, LA</v>
      </c>
      <c r="D5904" t="s">
        <v>6363</v>
      </c>
      <c r="E5904">
        <v>22105</v>
      </c>
      <c r="F5904" t="s">
        <v>6429</v>
      </c>
      <c r="G5904">
        <v>22105</v>
      </c>
      <c r="H5904" t="s">
        <v>6429</v>
      </c>
      <c r="I5904">
        <v>30.764600000000002</v>
      </c>
      <c r="J5904">
        <v>-90.511399999999995</v>
      </c>
      <c r="K5904">
        <v>1259</v>
      </c>
      <c r="L5904">
        <v>234</v>
      </c>
    </row>
    <row r="5905" spans="1:12" x14ac:dyDescent="0.2">
      <c r="A5905" t="s">
        <v>6430</v>
      </c>
      <c r="B5905" t="s">
        <v>161</v>
      </c>
      <c r="C5905" t="str">
        <f t="shared" si="92"/>
        <v>Pearl River, LA</v>
      </c>
      <c r="D5905" t="s">
        <v>6363</v>
      </c>
      <c r="E5905">
        <v>22103</v>
      </c>
      <c r="F5905" t="s">
        <v>6431</v>
      </c>
      <c r="G5905">
        <v>22103</v>
      </c>
      <c r="H5905" t="s">
        <v>6431</v>
      </c>
      <c r="I5905">
        <v>30.3687</v>
      </c>
      <c r="J5905">
        <v>-89.749499999999998</v>
      </c>
      <c r="K5905">
        <v>2612</v>
      </c>
      <c r="L5905">
        <v>273</v>
      </c>
    </row>
    <row r="5906" spans="1:12" x14ac:dyDescent="0.2">
      <c r="A5906" t="s">
        <v>3098</v>
      </c>
      <c r="B5906" t="s">
        <v>161</v>
      </c>
      <c r="C5906" t="str">
        <f t="shared" si="92"/>
        <v>Sorrento, LA</v>
      </c>
      <c r="D5906" t="s">
        <v>6363</v>
      </c>
      <c r="E5906">
        <v>22005</v>
      </c>
      <c r="F5906" t="s">
        <v>6432</v>
      </c>
      <c r="G5906">
        <v>22005</v>
      </c>
      <c r="H5906" t="s">
        <v>6432</v>
      </c>
      <c r="I5906">
        <v>30.1828</v>
      </c>
      <c r="J5906">
        <v>-90.867400000000004</v>
      </c>
      <c r="K5906">
        <v>1642</v>
      </c>
      <c r="L5906">
        <v>173</v>
      </c>
    </row>
    <row r="5907" spans="1:12" x14ac:dyDescent="0.2">
      <c r="A5907" t="s">
        <v>812</v>
      </c>
      <c r="B5907" t="s">
        <v>161</v>
      </c>
      <c r="C5907" t="str">
        <f t="shared" si="92"/>
        <v>Ruston, LA</v>
      </c>
      <c r="D5907" t="s">
        <v>6363</v>
      </c>
      <c r="E5907">
        <v>22061</v>
      </c>
      <c r="F5907" t="s">
        <v>347</v>
      </c>
      <c r="G5907">
        <v>22061</v>
      </c>
      <c r="H5907" t="s">
        <v>347</v>
      </c>
      <c r="I5907">
        <v>32.532899999999998</v>
      </c>
      <c r="J5907">
        <v>-92.636099999999999</v>
      </c>
      <c r="K5907">
        <v>28199</v>
      </c>
      <c r="L5907">
        <v>407</v>
      </c>
    </row>
    <row r="5908" spans="1:12" x14ac:dyDescent="0.2">
      <c r="A5908" t="s">
        <v>6433</v>
      </c>
      <c r="B5908" t="s">
        <v>161</v>
      </c>
      <c r="C5908" t="str">
        <f t="shared" si="92"/>
        <v>Lemannville, LA</v>
      </c>
      <c r="D5908" t="s">
        <v>6363</v>
      </c>
      <c r="E5908">
        <v>22005</v>
      </c>
      <c r="F5908" t="s">
        <v>6432</v>
      </c>
      <c r="G5908" t="s">
        <v>6434</v>
      </c>
      <c r="H5908" t="s">
        <v>6435</v>
      </c>
      <c r="I5908">
        <v>30.102799999999998</v>
      </c>
      <c r="J5908">
        <v>-90.923900000000003</v>
      </c>
      <c r="K5908">
        <v>1018</v>
      </c>
      <c r="L5908">
        <v>388</v>
      </c>
    </row>
    <row r="5909" spans="1:12" x14ac:dyDescent="0.2">
      <c r="A5909" t="s">
        <v>6436</v>
      </c>
      <c r="B5909" t="s">
        <v>161</v>
      </c>
      <c r="C5909" t="str">
        <f t="shared" si="92"/>
        <v>Chataignier, LA</v>
      </c>
      <c r="D5909" t="s">
        <v>6363</v>
      </c>
      <c r="E5909">
        <v>22039</v>
      </c>
      <c r="F5909" t="s">
        <v>6437</v>
      </c>
      <c r="G5909">
        <v>22039</v>
      </c>
      <c r="H5909" t="s">
        <v>6437</v>
      </c>
      <c r="I5909">
        <v>30.569600000000001</v>
      </c>
      <c r="J5909">
        <v>-92.316900000000004</v>
      </c>
      <c r="K5909">
        <v>365</v>
      </c>
      <c r="L5909">
        <v>224</v>
      </c>
    </row>
    <row r="5910" spans="1:12" x14ac:dyDescent="0.2">
      <c r="A5910" t="s">
        <v>1231</v>
      </c>
      <c r="B5910" t="s">
        <v>161</v>
      </c>
      <c r="C5910" t="str">
        <f t="shared" si="92"/>
        <v>Hammond, LA</v>
      </c>
      <c r="D5910" t="s">
        <v>6363</v>
      </c>
      <c r="E5910">
        <v>22105</v>
      </c>
      <c r="F5910" t="s">
        <v>6429</v>
      </c>
      <c r="G5910">
        <v>22105</v>
      </c>
      <c r="H5910" t="s">
        <v>6429</v>
      </c>
      <c r="I5910">
        <v>30.5061</v>
      </c>
      <c r="J5910">
        <v>-90.456299999999999</v>
      </c>
      <c r="K5910">
        <v>69180</v>
      </c>
      <c r="L5910">
        <v>563</v>
      </c>
    </row>
    <row r="5911" spans="1:12" x14ac:dyDescent="0.2">
      <c r="A5911" t="s">
        <v>6438</v>
      </c>
      <c r="B5911" t="s">
        <v>161</v>
      </c>
      <c r="C5911" t="str">
        <f t="shared" si="92"/>
        <v>Kraemer, LA</v>
      </c>
      <c r="D5911" t="s">
        <v>6363</v>
      </c>
      <c r="E5911">
        <v>22057</v>
      </c>
      <c r="F5911" t="s">
        <v>6398</v>
      </c>
      <c r="G5911">
        <v>22057</v>
      </c>
      <c r="H5911" t="s">
        <v>6398</v>
      </c>
      <c r="I5911">
        <v>29.860600000000002</v>
      </c>
      <c r="J5911">
        <v>-90.633700000000005</v>
      </c>
      <c r="K5911">
        <v>900</v>
      </c>
      <c r="L5911">
        <v>66</v>
      </c>
    </row>
    <row r="5912" spans="1:12" x14ac:dyDescent="0.2">
      <c r="A5912" t="s">
        <v>6439</v>
      </c>
      <c r="B5912" t="s">
        <v>161</v>
      </c>
      <c r="C5912" t="str">
        <f t="shared" si="92"/>
        <v>Singer, LA</v>
      </c>
      <c r="D5912" t="s">
        <v>6363</v>
      </c>
      <c r="E5912">
        <v>22011</v>
      </c>
      <c r="F5912" t="s">
        <v>6418</v>
      </c>
      <c r="G5912">
        <v>22011</v>
      </c>
      <c r="H5912" t="s">
        <v>6418</v>
      </c>
      <c r="I5912">
        <v>30.651199999999999</v>
      </c>
      <c r="J5912">
        <v>-93.411699999999996</v>
      </c>
      <c r="K5912">
        <v>439</v>
      </c>
      <c r="L5912">
        <v>24</v>
      </c>
    </row>
    <row r="5913" spans="1:12" x14ac:dyDescent="0.2">
      <c r="A5913" t="s">
        <v>6440</v>
      </c>
      <c r="B5913" t="s">
        <v>161</v>
      </c>
      <c r="C5913" t="str">
        <f t="shared" si="92"/>
        <v>Abbeville, LA</v>
      </c>
      <c r="D5913" t="s">
        <v>6363</v>
      </c>
      <c r="E5913">
        <v>22113</v>
      </c>
      <c r="F5913" t="s">
        <v>6441</v>
      </c>
      <c r="G5913">
        <v>22113</v>
      </c>
      <c r="H5913" t="s">
        <v>6441</v>
      </c>
      <c r="I5913">
        <v>29.975000000000001</v>
      </c>
      <c r="J5913">
        <v>-92.126599999999996</v>
      </c>
      <c r="K5913">
        <v>19848</v>
      </c>
      <c r="L5913">
        <v>783</v>
      </c>
    </row>
    <row r="5914" spans="1:12" x14ac:dyDescent="0.2">
      <c r="A5914" t="s">
        <v>1752</v>
      </c>
      <c r="B5914" t="s">
        <v>161</v>
      </c>
      <c r="C5914" t="str">
        <f t="shared" si="92"/>
        <v>Reserve, LA</v>
      </c>
      <c r="D5914" t="s">
        <v>6363</v>
      </c>
      <c r="E5914">
        <v>22095</v>
      </c>
      <c r="F5914" t="s">
        <v>6407</v>
      </c>
      <c r="G5914">
        <v>22095</v>
      </c>
      <c r="H5914" t="s">
        <v>6407</v>
      </c>
      <c r="I5914">
        <v>30.074100000000001</v>
      </c>
      <c r="J5914">
        <v>-90.555700000000002</v>
      </c>
      <c r="K5914">
        <v>9995</v>
      </c>
      <c r="L5914">
        <v>265</v>
      </c>
    </row>
    <row r="5915" spans="1:12" x14ac:dyDescent="0.2">
      <c r="A5915" t="s">
        <v>6442</v>
      </c>
      <c r="B5915" t="s">
        <v>161</v>
      </c>
      <c r="C5915" t="str">
        <f t="shared" si="92"/>
        <v>Hahnville, LA</v>
      </c>
      <c r="D5915" t="s">
        <v>6363</v>
      </c>
      <c r="E5915">
        <v>22089</v>
      </c>
      <c r="F5915" t="s">
        <v>6364</v>
      </c>
      <c r="G5915">
        <v>22089</v>
      </c>
      <c r="H5915" t="s">
        <v>6364</v>
      </c>
      <c r="I5915">
        <v>29.964099999999998</v>
      </c>
      <c r="J5915">
        <v>-90.414100000000005</v>
      </c>
      <c r="K5915">
        <v>3442</v>
      </c>
      <c r="L5915">
        <v>239</v>
      </c>
    </row>
    <row r="5916" spans="1:12" x14ac:dyDescent="0.2">
      <c r="A5916" t="s">
        <v>6443</v>
      </c>
      <c r="B5916" t="s">
        <v>161</v>
      </c>
      <c r="C5916" t="str">
        <f t="shared" si="92"/>
        <v>Harahan, LA</v>
      </c>
      <c r="D5916" t="s">
        <v>6363</v>
      </c>
      <c r="E5916">
        <v>22051</v>
      </c>
      <c r="F5916" t="s">
        <v>518</v>
      </c>
      <c r="G5916">
        <v>22051</v>
      </c>
      <c r="H5916" t="s">
        <v>518</v>
      </c>
      <c r="I5916">
        <v>29.9374</v>
      </c>
      <c r="J5916">
        <v>-90.203000000000003</v>
      </c>
      <c r="K5916">
        <v>9406</v>
      </c>
      <c r="L5916">
        <v>1805</v>
      </c>
    </row>
    <row r="5917" spans="1:12" x14ac:dyDescent="0.2">
      <c r="A5917" t="s">
        <v>6444</v>
      </c>
      <c r="B5917" t="s">
        <v>161</v>
      </c>
      <c r="C5917" t="str">
        <f t="shared" si="92"/>
        <v>Buras, LA</v>
      </c>
      <c r="D5917" t="s">
        <v>6363</v>
      </c>
      <c r="E5917">
        <v>22075</v>
      </c>
      <c r="F5917" t="s">
        <v>6372</v>
      </c>
      <c r="G5917">
        <v>22075</v>
      </c>
      <c r="H5917" t="s">
        <v>6372</v>
      </c>
      <c r="I5917">
        <v>29.352799999999998</v>
      </c>
      <c r="J5917">
        <v>-89.524799999999999</v>
      </c>
      <c r="K5917">
        <v>877</v>
      </c>
      <c r="L5917">
        <v>147</v>
      </c>
    </row>
    <row r="5918" spans="1:12" x14ac:dyDescent="0.2">
      <c r="A5918" t="s">
        <v>6445</v>
      </c>
      <c r="B5918" t="s">
        <v>161</v>
      </c>
      <c r="C5918" t="str">
        <f t="shared" si="92"/>
        <v>Poydras, LA</v>
      </c>
      <c r="D5918" t="s">
        <v>6363</v>
      </c>
      <c r="E5918">
        <v>22087</v>
      </c>
      <c r="F5918" t="s">
        <v>6446</v>
      </c>
      <c r="G5918">
        <v>22087</v>
      </c>
      <c r="H5918" t="s">
        <v>6446</v>
      </c>
      <c r="I5918">
        <v>29.862500000000001</v>
      </c>
      <c r="J5918">
        <v>-89.887699999999995</v>
      </c>
      <c r="K5918">
        <v>2695</v>
      </c>
      <c r="L5918">
        <v>266</v>
      </c>
    </row>
    <row r="5919" spans="1:12" x14ac:dyDescent="0.2">
      <c r="A5919" t="s">
        <v>449</v>
      </c>
      <c r="B5919" t="s">
        <v>161</v>
      </c>
      <c r="C5919" t="str">
        <f t="shared" si="92"/>
        <v>Milton, LA</v>
      </c>
      <c r="D5919" t="s">
        <v>6363</v>
      </c>
      <c r="E5919">
        <v>22055</v>
      </c>
      <c r="F5919" t="s">
        <v>1475</v>
      </c>
      <c r="G5919">
        <v>22055</v>
      </c>
      <c r="H5919" t="s">
        <v>1475</v>
      </c>
      <c r="I5919">
        <v>30.112200000000001</v>
      </c>
      <c r="J5919">
        <v>-92.070999999999998</v>
      </c>
      <c r="K5919">
        <v>2460</v>
      </c>
      <c r="L5919">
        <v>204</v>
      </c>
    </row>
    <row r="5920" spans="1:12" x14ac:dyDescent="0.2">
      <c r="A5920" t="s">
        <v>4863</v>
      </c>
      <c r="B5920" t="s">
        <v>161</v>
      </c>
      <c r="C5920" t="str">
        <f t="shared" si="92"/>
        <v>Vinton, LA</v>
      </c>
      <c r="D5920" t="s">
        <v>6363</v>
      </c>
      <c r="E5920">
        <v>22019</v>
      </c>
      <c r="F5920" t="s">
        <v>6410</v>
      </c>
      <c r="G5920">
        <v>22019</v>
      </c>
      <c r="H5920" t="s">
        <v>6410</v>
      </c>
      <c r="I5920">
        <v>30.195699999999999</v>
      </c>
      <c r="J5920">
        <v>-93.581800000000001</v>
      </c>
      <c r="K5920">
        <v>2871</v>
      </c>
      <c r="L5920">
        <v>253</v>
      </c>
    </row>
    <row r="5921" spans="1:12" x14ac:dyDescent="0.2">
      <c r="A5921" t="s">
        <v>6447</v>
      </c>
      <c r="B5921" t="s">
        <v>161</v>
      </c>
      <c r="C5921" t="str">
        <f t="shared" si="92"/>
        <v>Cecilia, LA</v>
      </c>
      <c r="D5921" t="s">
        <v>6363</v>
      </c>
      <c r="E5921">
        <v>22099</v>
      </c>
      <c r="F5921" t="s">
        <v>6448</v>
      </c>
      <c r="G5921">
        <v>22099</v>
      </c>
      <c r="H5921" t="s">
        <v>6448</v>
      </c>
      <c r="I5921">
        <v>30.3368</v>
      </c>
      <c r="J5921">
        <v>-91.8476</v>
      </c>
      <c r="K5921">
        <v>1902</v>
      </c>
      <c r="L5921">
        <v>346</v>
      </c>
    </row>
    <row r="5922" spans="1:12" x14ac:dyDescent="0.2">
      <c r="A5922" t="s">
        <v>6449</v>
      </c>
      <c r="B5922" t="s">
        <v>161</v>
      </c>
      <c r="C5922" t="str">
        <f t="shared" si="92"/>
        <v>Watson, LA</v>
      </c>
      <c r="D5922" t="s">
        <v>6363</v>
      </c>
      <c r="E5922">
        <v>22063</v>
      </c>
      <c r="F5922" t="s">
        <v>1157</v>
      </c>
      <c r="G5922">
        <v>22063</v>
      </c>
      <c r="H5922" t="s">
        <v>1157</v>
      </c>
      <c r="I5922">
        <v>30.574999999999999</v>
      </c>
      <c r="J5922">
        <v>-90.950800000000001</v>
      </c>
      <c r="K5922">
        <v>1100</v>
      </c>
      <c r="L5922">
        <v>442</v>
      </c>
    </row>
    <row r="5923" spans="1:12" x14ac:dyDescent="0.2">
      <c r="A5923" t="s">
        <v>6450</v>
      </c>
      <c r="B5923" t="s">
        <v>161</v>
      </c>
      <c r="C5923" t="str">
        <f t="shared" si="92"/>
        <v>Port Sulphur, LA</v>
      </c>
      <c r="D5923" t="s">
        <v>6363</v>
      </c>
      <c r="E5923">
        <v>22075</v>
      </c>
      <c r="F5923" t="s">
        <v>6372</v>
      </c>
      <c r="G5923">
        <v>22075</v>
      </c>
      <c r="H5923" t="s">
        <v>6372</v>
      </c>
      <c r="I5923">
        <v>29.504300000000001</v>
      </c>
      <c r="J5923">
        <v>-89.720200000000006</v>
      </c>
      <c r="K5923">
        <v>1934</v>
      </c>
      <c r="L5923">
        <v>136</v>
      </c>
    </row>
    <row r="5924" spans="1:12" x14ac:dyDescent="0.2">
      <c r="A5924" t="s">
        <v>6451</v>
      </c>
      <c r="B5924" t="s">
        <v>161</v>
      </c>
      <c r="C5924" t="str">
        <f t="shared" si="92"/>
        <v>Doyline, LA</v>
      </c>
      <c r="D5924" t="s">
        <v>6363</v>
      </c>
      <c r="E5924">
        <v>22119</v>
      </c>
      <c r="F5924" t="s">
        <v>1388</v>
      </c>
      <c r="G5924">
        <v>22119</v>
      </c>
      <c r="H5924" t="s">
        <v>1388</v>
      </c>
      <c r="I5924">
        <v>32.524999999999999</v>
      </c>
      <c r="J5924">
        <v>-93.411799999999999</v>
      </c>
      <c r="K5924">
        <v>785</v>
      </c>
      <c r="L5924">
        <v>91</v>
      </c>
    </row>
    <row r="5925" spans="1:12" x14ac:dyDescent="0.2">
      <c r="A5925" t="s">
        <v>6452</v>
      </c>
      <c r="B5925" t="s">
        <v>161</v>
      </c>
      <c r="C5925" t="str">
        <f t="shared" si="92"/>
        <v>Church Point, LA</v>
      </c>
      <c r="D5925" t="s">
        <v>6363</v>
      </c>
      <c r="E5925">
        <v>22001</v>
      </c>
      <c r="F5925" t="s">
        <v>6453</v>
      </c>
      <c r="G5925">
        <v>22001</v>
      </c>
      <c r="H5925" t="s">
        <v>6453</v>
      </c>
      <c r="I5925">
        <v>30.403700000000001</v>
      </c>
      <c r="J5925">
        <v>-92.214500000000001</v>
      </c>
      <c r="K5925">
        <v>4481</v>
      </c>
      <c r="L5925">
        <v>594</v>
      </c>
    </row>
    <row r="5926" spans="1:12" x14ac:dyDescent="0.2">
      <c r="A5926" t="s">
        <v>6454</v>
      </c>
      <c r="B5926" t="s">
        <v>161</v>
      </c>
      <c r="C5926" t="str">
        <f t="shared" si="92"/>
        <v>Carlyss, LA</v>
      </c>
      <c r="D5926" t="s">
        <v>6363</v>
      </c>
      <c r="E5926">
        <v>22019</v>
      </c>
      <c r="F5926" t="s">
        <v>6410</v>
      </c>
      <c r="G5926">
        <v>22019</v>
      </c>
      <c r="H5926" t="s">
        <v>6410</v>
      </c>
      <c r="I5926">
        <v>30.176200000000001</v>
      </c>
      <c r="J5926">
        <v>-93.370400000000004</v>
      </c>
      <c r="K5926">
        <v>5075</v>
      </c>
      <c r="L5926">
        <v>176</v>
      </c>
    </row>
    <row r="5927" spans="1:12" x14ac:dyDescent="0.2">
      <c r="A5927" t="s">
        <v>4157</v>
      </c>
      <c r="B5927" t="s">
        <v>161</v>
      </c>
      <c r="C5927" t="str">
        <f t="shared" si="92"/>
        <v>Eunice, LA</v>
      </c>
      <c r="D5927" t="s">
        <v>6363</v>
      </c>
      <c r="E5927">
        <v>22097</v>
      </c>
      <c r="F5927" t="s">
        <v>6405</v>
      </c>
      <c r="G5927" t="s">
        <v>6455</v>
      </c>
      <c r="H5927" t="s">
        <v>6456</v>
      </c>
      <c r="I5927">
        <v>30.490400000000001</v>
      </c>
      <c r="J5927">
        <v>-92.4191</v>
      </c>
      <c r="K5927">
        <v>11613</v>
      </c>
      <c r="L5927">
        <v>760</v>
      </c>
    </row>
    <row r="5928" spans="1:12" x14ac:dyDescent="0.2">
      <c r="A5928" t="s">
        <v>6457</v>
      </c>
      <c r="B5928" t="s">
        <v>161</v>
      </c>
      <c r="C5928" t="str">
        <f t="shared" si="92"/>
        <v>Dubberly, LA</v>
      </c>
      <c r="D5928" t="s">
        <v>6363</v>
      </c>
      <c r="E5928">
        <v>22119</v>
      </c>
      <c r="F5928" t="s">
        <v>1388</v>
      </c>
      <c r="G5928">
        <v>22119</v>
      </c>
      <c r="H5928" t="s">
        <v>1388</v>
      </c>
      <c r="I5928">
        <v>32.5413</v>
      </c>
      <c r="J5928">
        <v>-93.237300000000005</v>
      </c>
      <c r="K5928">
        <v>262</v>
      </c>
      <c r="L5928">
        <v>25</v>
      </c>
    </row>
    <row r="5929" spans="1:12" x14ac:dyDescent="0.2">
      <c r="A5929" t="s">
        <v>6458</v>
      </c>
      <c r="B5929" t="s">
        <v>161</v>
      </c>
      <c r="C5929" t="str">
        <f t="shared" si="92"/>
        <v>Bunkie, LA</v>
      </c>
      <c r="D5929" t="s">
        <v>6363</v>
      </c>
      <c r="E5929">
        <v>22009</v>
      </c>
      <c r="F5929" t="s">
        <v>6459</v>
      </c>
      <c r="G5929">
        <v>22009</v>
      </c>
      <c r="H5929" t="s">
        <v>6459</v>
      </c>
      <c r="I5929">
        <v>30.954000000000001</v>
      </c>
      <c r="J5929">
        <v>-92.188400000000001</v>
      </c>
      <c r="K5929">
        <v>3928</v>
      </c>
      <c r="L5929">
        <v>511</v>
      </c>
    </row>
    <row r="5930" spans="1:12" x14ac:dyDescent="0.2">
      <c r="A5930" t="s">
        <v>6460</v>
      </c>
      <c r="B5930" t="s">
        <v>161</v>
      </c>
      <c r="C5930" t="str">
        <f t="shared" si="92"/>
        <v>Paradis, LA</v>
      </c>
      <c r="D5930" t="s">
        <v>6363</v>
      </c>
      <c r="E5930">
        <v>22089</v>
      </c>
      <c r="F5930" t="s">
        <v>6364</v>
      </c>
      <c r="G5930">
        <v>22089</v>
      </c>
      <c r="H5930" t="s">
        <v>6364</v>
      </c>
      <c r="I5930">
        <v>29.867999999999999</v>
      </c>
      <c r="J5930">
        <v>-90.439800000000005</v>
      </c>
      <c r="K5930">
        <v>1616</v>
      </c>
      <c r="L5930">
        <v>97</v>
      </c>
    </row>
    <row r="5931" spans="1:12" x14ac:dyDescent="0.2">
      <c r="A5931" t="s">
        <v>467</v>
      </c>
      <c r="B5931" t="s">
        <v>161</v>
      </c>
      <c r="C5931" t="str">
        <f t="shared" si="92"/>
        <v>Union, LA</v>
      </c>
      <c r="D5931" t="s">
        <v>6363</v>
      </c>
      <c r="E5931">
        <v>22093</v>
      </c>
      <c r="F5931" t="s">
        <v>6461</v>
      </c>
      <c r="G5931">
        <v>22093</v>
      </c>
      <c r="H5931" t="s">
        <v>6461</v>
      </c>
      <c r="I5931">
        <v>30.091699999999999</v>
      </c>
      <c r="J5931">
        <v>-90.884399999999999</v>
      </c>
      <c r="K5931">
        <v>625</v>
      </c>
      <c r="L5931">
        <v>25</v>
      </c>
    </row>
    <row r="5932" spans="1:12" x14ac:dyDescent="0.2">
      <c r="A5932" t="s">
        <v>6462</v>
      </c>
      <c r="B5932" t="s">
        <v>161</v>
      </c>
      <c r="C5932" t="str">
        <f t="shared" si="92"/>
        <v>Grosse Tete, LA</v>
      </c>
      <c r="D5932" t="s">
        <v>6363</v>
      </c>
      <c r="E5932">
        <v>22047</v>
      </c>
      <c r="F5932" t="s">
        <v>6375</v>
      </c>
      <c r="G5932">
        <v>22047</v>
      </c>
      <c r="H5932" t="s">
        <v>6375</v>
      </c>
      <c r="I5932">
        <v>30.4148</v>
      </c>
      <c r="J5932">
        <v>-91.439499999999995</v>
      </c>
      <c r="K5932">
        <v>638</v>
      </c>
      <c r="L5932">
        <v>167</v>
      </c>
    </row>
    <row r="5933" spans="1:12" x14ac:dyDescent="0.2">
      <c r="A5933" t="s">
        <v>6463</v>
      </c>
      <c r="B5933" t="s">
        <v>161</v>
      </c>
      <c r="C5933" t="str">
        <f t="shared" si="92"/>
        <v>South Mansfield, LA</v>
      </c>
      <c r="D5933" t="s">
        <v>6363</v>
      </c>
      <c r="E5933">
        <v>22031</v>
      </c>
      <c r="F5933" t="s">
        <v>1781</v>
      </c>
      <c r="G5933">
        <v>22031</v>
      </c>
      <c r="H5933" t="s">
        <v>1781</v>
      </c>
      <c r="I5933">
        <v>32.018099999999997</v>
      </c>
      <c r="J5933">
        <v>-93.723699999999994</v>
      </c>
      <c r="K5933">
        <v>346</v>
      </c>
      <c r="L5933">
        <v>196</v>
      </c>
    </row>
    <row r="5934" spans="1:12" x14ac:dyDescent="0.2">
      <c r="A5934" t="s">
        <v>472</v>
      </c>
      <c r="B5934" t="s">
        <v>161</v>
      </c>
      <c r="C5934" t="str">
        <f t="shared" si="92"/>
        <v>Junction City, LA</v>
      </c>
      <c r="D5934" t="s">
        <v>6363</v>
      </c>
      <c r="E5934">
        <v>22111</v>
      </c>
      <c r="F5934" t="s">
        <v>467</v>
      </c>
      <c r="G5934" t="s">
        <v>6464</v>
      </c>
      <c r="H5934" t="s">
        <v>6465</v>
      </c>
      <c r="I5934">
        <v>33.007300000000001</v>
      </c>
      <c r="J5934">
        <v>-92.722399999999993</v>
      </c>
      <c r="K5934">
        <v>560</v>
      </c>
      <c r="L5934">
        <v>175</v>
      </c>
    </row>
    <row r="5935" spans="1:12" x14ac:dyDescent="0.2">
      <c r="A5935" t="s">
        <v>2526</v>
      </c>
      <c r="B5935" t="s">
        <v>161</v>
      </c>
      <c r="C5935" t="str">
        <f t="shared" si="92"/>
        <v>Oak Ridge, LA</v>
      </c>
      <c r="D5935" t="s">
        <v>6363</v>
      </c>
      <c r="E5935">
        <v>22067</v>
      </c>
      <c r="F5935" t="s">
        <v>6413</v>
      </c>
      <c r="G5935">
        <v>22067</v>
      </c>
      <c r="H5935" t="s">
        <v>6413</v>
      </c>
      <c r="I5935">
        <v>32.624400000000001</v>
      </c>
      <c r="J5935">
        <v>-91.773099999999999</v>
      </c>
      <c r="K5935">
        <v>126</v>
      </c>
      <c r="L5935">
        <v>48</v>
      </c>
    </row>
    <row r="5936" spans="1:12" x14ac:dyDescent="0.2">
      <c r="A5936" t="s">
        <v>6466</v>
      </c>
      <c r="B5936" t="s">
        <v>161</v>
      </c>
      <c r="C5936" t="str">
        <f t="shared" si="92"/>
        <v>Dubach, LA</v>
      </c>
      <c r="D5936" t="s">
        <v>6363</v>
      </c>
      <c r="E5936">
        <v>22061</v>
      </c>
      <c r="F5936" t="s">
        <v>347</v>
      </c>
      <c r="G5936">
        <v>22061</v>
      </c>
      <c r="H5936" t="s">
        <v>347</v>
      </c>
      <c r="I5936">
        <v>32.701999999999998</v>
      </c>
      <c r="J5936">
        <v>-92.657499999999999</v>
      </c>
      <c r="K5936">
        <v>960</v>
      </c>
      <c r="L5936">
        <v>203</v>
      </c>
    </row>
    <row r="5937" spans="1:12" x14ac:dyDescent="0.2">
      <c r="A5937" t="s">
        <v>6467</v>
      </c>
      <c r="B5937" t="s">
        <v>161</v>
      </c>
      <c r="C5937" t="str">
        <f t="shared" si="92"/>
        <v>Fort Jesup, LA</v>
      </c>
      <c r="D5937" t="s">
        <v>6363</v>
      </c>
      <c r="E5937">
        <v>22085</v>
      </c>
      <c r="F5937" t="s">
        <v>4748</v>
      </c>
      <c r="G5937">
        <v>22085</v>
      </c>
      <c r="H5937" t="s">
        <v>4748</v>
      </c>
      <c r="I5937">
        <v>31.611799999999999</v>
      </c>
      <c r="J5937">
        <v>-93.407700000000006</v>
      </c>
      <c r="K5937">
        <v>365</v>
      </c>
      <c r="L5937">
        <v>32</v>
      </c>
    </row>
    <row r="5938" spans="1:12" x14ac:dyDescent="0.2">
      <c r="A5938" t="s">
        <v>6468</v>
      </c>
      <c r="B5938" t="s">
        <v>161</v>
      </c>
      <c r="C5938" t="str">
        <f t="shared" si="92"/>
        <v>Mathews, LA</v>
      </c>
      <c r="D5938" t="s">
        <v>6363</v>
      </c>
      <c r="E5938">
        <v>22057</v>
      </c>
      <c r="F5938" t="s">
        <v>6398</v>
      </c>
      <c r="G5938">
        <v>22057</v>
      </c>
      <c r="H5938" t="s">
        <v>6398</v>
      </c>
      <c r="I5938">
        <v>29.682099999999998</v>
      </c>
      <c r="J5938">
        <v>-90.555899999999994</v>
      </c>
      <c r="K5938">
        <v>2556</v>
      </c>
      <c r="L5938">
        <v>247</v>
      </c>
    </row>
    <row r="5939" spans="1:12" x14ac:dyDescent="0.2">
      <c r="A5939" t="s">
        <v>4984</v>
      </c>
      <c r="B5939" t="s">
        <v>161</v>
      </c>
      <c r="C5939" t="str">
        <f t="shared" si="92"/>
        <v>Bayou Vista, LA</v>
      </c>
      <c r="D5939" t="s">
        <v>6363</v>
      </c>
      <c r="E5939">
        <v>22101</v>
      </c>
      <c r="F5939" t="s">
        <v>6368</v>
      </c>
      <c r="G5939">
        <v>22101</v>
      </c>
      <c r="H5939" t="s">
        <v>6368</v>
      </c>
      <c r="I5939">
        <v>29.691199999999998</v>
      </c>
      <c r="J5939">
        <v>-91.267200000000003</v>
      </c>
      <c r="K5939">
        <v>5160</v>
      </c>
      <c r="L5939">
        <v>1105</v>
      </c>
    </row>
    <row r="5940" spans="1:12" x14ac:dyDescent="0.2">
      <c r="A5940" t="s">
        <v>6469</v>
      </c>
      <c r="B5940" t="s">
        <v>161</v>
      </c>
      <c r="C5940" t="str">
        <f t="shared" si="92"/>
        <v>Parks, LA</v>
      </c>
      <c r="D5940" t="s">
        <v>6363</v>
      </c>
      <c r="E5940">
        <v>22099</v>
      </c>
      <c r="F5940" t="s">
        <v>6448</v>
      </c>
      <c r="G5940">
        <v>22099</v>
      </c>
      <c r="H5940" t="s">
        <v>6448</v>
      </c>
      <c r="I5940">
        <v>30.217300000000002</v>
      </c>
      <c r="J5940">
        <v>-91.827100000000002</v>
      </c>
      <c r="K5940">
        <v>684</v>
      </c>
      <c r="L5940">
        <v>313</v>
      </c>
    </row>
    <row r="5941" spans="1:12" x14ac:dyDescent="0.2">
      <c r="A5941" t="s">
        <v>2690</v>
      </c>
      <c r="B5941" t="s">
        <v>161</v>
      </c>
      <c r="C5941" t="str">
        <f t="shared" si="92"/>
        <v>Gretna, LA</v>
      </c>
      <c r="D5941" t="s">
        <v>6363</v>
      </c>
      <c r="E5941">
        <v>22051</v>
      </c>
      <c r="F5941" t="s">
        <v>518</v>
      </c>
      <c r="G5941">
        <v>22051</v>
      </c>
      <c r="H5941" t="s">
        <v>518</v>
      </c>
      <c r="I5941">
        <v>29.91</v>
      </c>
      <c r="J5941">
        <v>-90.051500000000004</v>
      </c>
      <c r="K5941">
        <v>17935</v>
      </c>
      <c r="L5941">
        <v>1726</v>
      </c>
    </row>
    <row r="5942" spans="1:12" x14ac:dyDescent="0.2">
      <c r="A5942" t="s">
        <v>6461</v>
      </c>
      <c r="B5942" t="s">
        <v>161</v>
      </c>
      <c r="C5942" t="str">
        <f t="shared" si="92"/>
        <v>St. James, LA</v>
      </c>
      <c r="D5942" t="s">
        <v>6363</v>
      </c>
      <c r="E5942">
        <v>22093</v>
      </c>
      <c r="F5942" t="s">
        <v>6461</v>
      </c>
      <c r="G5942">
        <v>22093</v>
      </c>
      <c r="H5942" t="s">
        <v>6461</v>
      </c>
      <c r="I5942">
        <v>30.0185</v>
      </c>
      <c r="J5942">
        <v>-90.851299999999995</v>
      </c>
      <c r="K5942">
        <v>633</v>
      </c>
      <c r="L5942">
        <v>29</v>
      </c>
    </row>
    <row r="5943" spans="1:12" x14ac:dyDescent="0.2">
      <c r="A5943" t="s">
        <v>6470</v>
      </c>
      <c r="B5943" t="s">
        <v>161</v>
      </c>
      <c r="C5943" t="str">
        <f t="shared" si="92"/>
        <v>Egan, LA</v>
      </c>
      <c r="D5943" t="s">
        <v>6363</v>
      </c>
      <c r="E5943">
        <v>22001</v>
      </c>
      <c r="F5943" t="s">
        <v>6453</v>
      </c>
      <c r="G5943">
        <v>22001</v>
      </c>
      <c r="H5943" t="s">
        <v>6453</v>
      </c>
      <c r="I5943">
        <v>30.245999999999999</v>
      </c>
      <c r="J5943">
        <v>-92.513499999999993</v>
      </c>
      <c r="K5943">
        <v>552</v>
      </c>
      <c r="L5943">
        <v>43</v>
      </c>
    </row>
    <row r="5944" spans="1:12" x14ac:dyDescent="0.2">
      <c r="A5944" t="s">
        <v>1295</v>
      </c>
      <c r="B5944" t="s">
        <v>161</v>
      </c>
      <c r="C5944" t="str">
        <f t="shared" si="92"/>
        <v>Oakdale, LA</v>
      </c>
      <c r="D5944" t="s">
        <v>6363</v>
      </c>
      <c r="E5944">
        <v>22003</v>
      </c>
      <c r="F5944" t="s">
        <v>5311</v>
      </c>
      <c r="G5944">
        <v>22003</v>
      </c>
      <c r="H5944" t="s">
        <v>5311</v>
      </c>
      <c r="I5944">
        <v>30.815799999999999</v>
      </c>
      <c r="J5944">
        <v>-92.6541</v>
      </c>
      <c r="K5944">
        <v>7722</v>
      </c>
      <c r="L5944">
        <v>567</v>
      </c>
    </row>
    <row r="5945" spans="1:12" x14ac:dyDescent="0.2">
      <c r="A5945" t="s">
        <v>6471</v>
      </c>
      <c r="B5945" t="s">
        <v>161</v>
      </c>
      <c r="C5945" t="str">
        <f t="shared" si="92"/>
        <v>Baton Rouge, LA</v>
      </c>
      <c r="D5945" t="s">
        <v>6363</v>
      </c>
      <c r="E5945">
        <v>22033</v>
      </c>
      <c r="F5945" t="s">
        <v>6421</v>
      </c>
      <c r="G5945">
        <v>22033</v>
      </c>
      <c r="H5945" t="s">
        <v>6421</v>
      </c>
      <c r="I5945">
        <v>30.4419</v>
      </c>
      <c r="J5945">
        <v>-91.131</v>
      </c>
      <c r="K5945">
        <v>583613</v>
      </c>
      <c r="L5945">
        <v>1006</v>
      </c>
    </row>
    <row r="5946" spans="1:12" x14ac:dyDescent="0.2">
      <c r="A5946" t="s">
        <v>6472</v>
      </c>
      <c r="B5946" t="s">
        <v>161</v>
      </c>
      <c r="C5946" t="str">
        <f t="shared" si="92"/>
        <v>Hodge, LA</v>
      </c>
      <c r="D5946" t="s">
        <v>6363</v>
      </c>
      <c r="E5946">
        <v>22049</v>
      </c>
      <c r="F5946" t="s">
        <v>1101</v>
      </c>
      <c r="G5946">
        <v>22049</v>
      </c>
      <c r="H5946" t="s">
        <v>1101</v>
      </c>
      <c r="I5946">
        <v>32.271900000000002</v>
      </c>
      <c r="J5946">
        <v>-92.7303</v>
      </c>
      <c r="K5946">
        <v>441</v>
      </c>
      <c r="L5946">
        <v>176</v>
      </c>
    </row>
    <row r="5947" spans="1:12" x14ac:dyDescent="0.2">
      <c r="A5947" t="s">
        <v>6473</v>
      </c>
      <c r="B5947" t="s">
        <v>161</v>
      </c>
      <c r="C5947" t="str">
        <f t="shared" si="92"/>
        <v>Chauvin, LA</v>
      </c>
      <c r="D5947" t="s">
        <v>6363</v>
      </c>
      <c r="E5947">
        <v>22109</v>
      </c>
      <c r="F5947" t="s">
        <v>6412</v>
      </c>
      <c r="G5947">
        <v>22109</v>
      </c>
      <c r="H5947" t="s">
        <v>6412</v>
      </c>
      <c r="I5947">
        <v>29.445599999999999</v>
      </c>
      <c r="J5947">
        <v>-90.593900000000005</v>
      </c>
      <c r="K5947">
        <v>2682</v>
      </c>
      <c r="L5947">
        <v>217</v>
      </c>
    </row>
    <row r="5948" spans="1:12" x14ac:dyDescent="0.2">
      <c r="A5948" t="s">
        <v>6474</v>
      </c>
      <c r="B5948" t="s">
        <v>161</v>
      </c>
      <c r="C5948" t="str">
        <f t="shared" si="92"/>
        <v>Sarepta, LA</v>
      </c>
      <c r="D5948" t="s">
        <v>6363</v>
      </c>
      <c r="E5948">
        <v>22119</v>
      </c>
      <c r="F5948" t="s">
        <v>1388</v>
      </c>
      <c r="G5948">
        <v>22119</v>
      </c>
      <c r="H5948" t="s">
        <v>1388</v>
      </c>
      <c r="I5948">
        <v>32.896299999999997</v>
      </c>
      <c r="J5948">
        <v>-93.451400000000007</v>
      </c>
      <c r="K5948">
        <v>847</v>
      </c>
      <c r="L5948">
        <v>203</v>
      </c>
    </row>
    <row r="5949" spans="1:12" x14ac:dyDescent="0.2">
      <c r="A5949" t="s">
        <v>6475</v>
      </c>
      <c r="B5949" t="s">
        <v>161</v>
      </c>
      <c r="C5949" t="str">
        <f t="shared" si="92"/>
        <v>Melville, LA</v>
      </c>
      <c r="D5949" t="s">
        <v>6363</v>
      </c>
      <c r="E5949">
        <v>22097</v>
      </c>
      <c r="F5949" t="s">
        <v>6405</v>
      </c>
      <c r="G5949">
        <v>22097</v>
      </c>
      <c r="H5949" t="s">
        <v>6405</v>
      </c>
      <c r="I5949">
        <v>30.691700000000001</v>
      </c>
      <c r="J5949">
        <v>-91.748500000000007</v>
      </c>
      <c r="K5949">
        <v>1052</v>
      </c>
      <c r="L5949">
        <v>323</v>
      </c>
    </row>
    <row r="5950" spans="1:12" x14ac:dyDescent="0.2">
      <c r="A5950" t="s">
        <v>6476</v>
      </c>
      <c r="B5950" t="s">
        <v>161</v>
      </c>
      <c r="C5950" t="str">
        <f t="shared" si="92"/>
        <v>Lawtell, LA</v>
      </c>
      <c r="D5950" t="s">
        <v>6363</v>
      </c>
      <c r="E5950">
        <v>22097</v>
      </c>
      <c r="F5950" t="s">
        <v>6405</v>
      </c>
      <c r="G5950">
        <v>22097</v>
      </c>
      <c r="H5950" t="s">
        <v>6405</v>
      </c>
      <c r="I5950">
        <v>30.512599999999999</v>
      </c>
      <c r="J5950">
        <v>-92.183199999999999</v>
      </c>
      <c r="K5950">
        <v>1951</v>
      </c>
      <c r="L5950">
        <v>181</v>
      </c>
    </row>
    <row r="5951" spans="1:12" x14ac:dyDescent="0.2">
      <c r="A5951" t="s">
        <v>6477</v>
      </c>
      <c r="B5951" t="s">
        <v>161</v>
      </c>
      <c r="C5951" t="str">
        <f t="shared" si="92"/>
        <v>Broussard, LA</v>
      </c>
      <c r="D5951" t="s">
        <v>6363</v>
      </c>
      <c r="E5951">
        <v>22055</v>
      </c>
      <c r="F5951" t="s">
        <v>1475</v>
      </c>
      <c r="G5951" t="s">
        <v>6478</v>
      </c>
      <c r="H5951" t="s">
        <v>6479</v>
      </c>
      <c r="I5951">
        <v>30.139299999999999</v>
      </c>
      <c r="J5951">
        <v>-91.953900000000004</v>
      </c>
      <c r="K5951">
        <v>12042</v>
      </c>
      <c r="L5951">
        <v>264</v>
      </c>
    </row>
    <row r="5952" spans="1:12" x14ac:dyDescent="0.2">
      <c r="A5952" t="s">
        <v>3437</v>
      </c>
      <c r="B5952" t="s">
        <v>161</v>
      </c>
      <c r="C5952" t="str">
        <f t="shared" si="92"/>
        <v>Converse, LA</v>
      </c>
      <c r="D5952" t="s">
        <v>6363</v>
      </c>
      <c r="E5952">
        <v>22085</v>
      </c>
      <c r="F5952" t="s">
        <v>4748</v>
      </c>
      <c r="G5952">
        <v>22085</v>
      </c>
      <c r="H5952" t="s">
        <v>4748</v>
      </c>
      <c r="I5952">
        <v>31.779499999999999</v>
      </c>
      <c r="J5952">
        <v>-93.700100000000006</v>
      </c>
      <c r="K5952">
        <v>432</v>
      </c>
      <c r="L5952">
        <v>76</v>
      </c>
    </row>
    <row r="5953" spans="1:12" x14ac:dyDescent="0.2">
      <c r="A5953" t="s">
        <v>6480</v>
      </c>
      <c r="B5953" t="s">
        <v>161</v>
      </c>
      <c r="C5953" t="str">
        <f t="shared" si="92"/>
        <v>Deville, LA</v>
      </c>
      <c r="D5953" t="s">
        <v>6363</v>
      </c>
      <c r="E5953">
        <v>22079</v>
      </c>
      <c r="F5953" t="s">
        <v>6377</v>
      </c>
      <c r="G5953">
        <v>22079</v>
      </c>
      <c r="H5953" t="s">
        <v>6377</v>
      </c>
      <c r="I5953">
        <v>31.3398</v>
      </c>
      <c r="J5953">
        <v>-92.138900000000007</v>
      </c>
      <c r="K5953">
        <v>1766</v>
      </c>
      <c r="L5953">
        <v>51</v>
      </c>
    </row>
    <row r="5954" spans="1:12" x14ac:dyDescent="0.2">
      <c r="A5954" t="s">
        <v>2730</v>
      </c>
      <c r="B5954" t="s">
        <v>161</v>
      </c>
      <c r="C5954" t="str">
        <f t="shared" si="92"/>
        <v>Palmetto, LA</v>
      </c>
      <c r="D5954" t="s">
        <v>6363</v>
      </c>
      <c r="E5954">
        <v>22097</v>
      </c>
      <c r="F5954" t="s">
        <v>6405</v>
      </c>
      <c r="G5954">
        <v>22097</v>
      </c>
      <c r="H5954" t="s">
        <v>6405</v>
      </c>
      <c r="I5954">
        <v>30.717700000000001</v>
      </c>
      <c r="J5954">
        <v>-91.908199999999994</v>
      </c>
      <c r="K5954">
        <v>164</v>
      </c>
      <c r="L5954">
        <v>71</v>
      </c>
    </row>
    <row r="5955" spans="1:12" x14ac:dyDescent="0.2">
      <c r="A5955" t="s">
        <v>6481</v>
      </c>
      <c r="B5955" t="s">
        <v>161</v>
      </c>
      <c r="C5955" t="str">
        <f t="shared" si="92"/>
        <v>Bernice, LA</v>
      </c>
      <c r="D5955" t="s">
        <v>6363</v>
      </c>
      <c r="E5955">
        <v>22111</v>
      </c>
      <c r="F5955" t="s">
        <v>467</v>
      </c>
      <c r="G5955">
        <v>22111</v>
      </c>
      <c r="H5955" t="s">
        <v>467</v>
      </c>
      <c r="I5955">
        <v>32.827599999999997</v>
      </c>
      <c r="J5955">
        <v>-92.6584</v>
      </c>
      <c r="K5955">
        <v>1638</v>
      </c>
      <c r="L5955">
        <v>196</v>
      </c>
    </row>
    <row r="5956" spans="1:12" x14ac:dyDescent="0.2">
      <c r="A5956" t="s">
        <v>6482</v>
      </c>
      <c r="B5956" t="s">
        <v>161</v>
      </c>
      <c r="C5956" t="str">
        <f t="shared" ref="C5956:C6019" si="93">_xlfn.CONCAT(A5956,","," ",B5956)</f>
        <v>Epps, LA</v>
      </c>
      <c r="D5956" t="s">
        <v>6363</v>
      </c>
      <c r="E5956">
        <v>22123</v>
      </c>
      <c r="F5956" t="s">
        <v>6483</v>
      </c>
      <c r="G5956">
        <v>22123</v>
      </c>
      <c r="H5956" t="s">
        <v>6483</v>
      </c>
      <c r="I5956">
        <v>32.6038</v>
      </c>
      <c r="J5956">
        <v>-91.481399999999994</v>
      </c>
      <c r="K5956">
        <v>824</v>
      </c>
      <c r="L5956">
        <v>329</v>
      </c>
    </row>
    <row r="5957" spans="1:12" x14ac:dyDescent="0.2">
      <c r="A5957" t="s">
        <v>6484</v>
      </c>
      <c r="B5957" t="s">
        <v>161</v>
      </c>
      <c r="C5957" t="str">
        <f t="shared" si="93"/>
        <v>Leesville, LA</v>
      </c>
      <c r="D5957" t="s">
        <v>6363</v>
      </c>
      <c r="E5957">
        <v>22115</v>
      </c>
      <c r="F5957" t="s">
        <v>1161</v>
      </c>
      <c r="G5957">
        <v>22115</v>
      </c>
      <c r="H5957" t="s">
        <v>1161</v>
      </c>
      <c r="I5957">
        <v>31.139800000000001</v>
      </c>
      <c r="J5957">
        <v>-93.274100000000004</v>
      </c>
      <c r="K5957">
        <v>8828</v>
      </c>
      <c r="L5957">
        <v>413</v>
      </c>
    </row>
    <row r="5958" spans="1:12" x14ac:dyDescent="0.2">
      <c r="A5958" t="s">
        <v>6485</v>
      </c>
      <c r="B5958" t="s">
        <v>161</v>
      </c>
      <c r="C5958" t="str">
        <f t="shared" si="93"/>
        <v>Village St. George, LA</v>
      </c>
      <c r="D5958" t="s">
        <v>6363</v>
      </c>
      <c r="E5958">
        <v>22033</v>
      </c>
      <c r="F5958" t="s">
        <v>6421</v>
      </c>
      <c r="G5958">
        <v>22033</v>
      </c>
      <c r="H5958" t="s">
        <v>6421</v>
      </c>
      <c r="I5958">
        <v>30.3598</v>
      </c>
      <c r="J5958">
        <v>-91.0672</v>
      </c>
      <c r="K5958">
        <v>6802</v>
      </c>
      <c r="L5958">
        <v>1176</v>
      </c>
    </row>
    <row r="5959" spans="1:12" x14ac:dyDescent="0.2">
      <c r="A5959" t="s">
        <v>5093</v>
      </c>
      <c r="B5959" t="s">
        <v>161</v>
      </c>
      <c r="C5959" t="str">
        <f t="shared" si="93"/>
        <v>Evergreen, LA</v>
      </c>
      <c r="D5959" t="s">
        <v>6363</v>
      </c>
      <c r="E5959">
        <v>22009</v>
      </c>
      <c r="F5959" t="s">
        <v>6459</v>
      </c>
      <c r="G5959">
        <v>22009</v>
      </c>
      <c r="H5959" t="s">
        <v>6459</v>
      </c>
      <c r="I5959">
        <v>30.9527</v>
      </c>
      <c r="J5959">
        <v>-92.105199999999996</v>
      </c>
      <c r="K5959">
        <v>298</v>
      </c>
      <c r="L5959">
        <v>112</v>
      </c>
    </row>
    <row r="5960" spans="1:12" x14ac:dyDescent="0.2">
      <c r="A5960" t="s">
        <v>6486</v>
      </c>
      <c r="B5960" t="s">
        <v>161</v>
      </c>
      <c r="C5960" t="str">
        <f t="shared" si="93"/>
        <v>Welcome, LA</v>
      </c>
      <c r="D5960" t="s">
        <v>6363</v>
      </c>
      <c r="E5960">
        <v>22093</v>
      </c>
      <c r="F5960" t="s">
        <v>6461</v>
      </c>
      <c r="G5960">
        <v>22093</v>
      </c>
      <c r="H5960" t="s">
        <v>6461</v>
      </c>
      <c r="I5960">
        <v>30.0474</v>
      </c>
      <c r="J5960">
        <v>-90.882300000000001</v>
      </c>
      <c r="K5960">
        <v>925</v>
      </c>
      <c r="L5960">
        <v>78</v>
      </c>
    </row>
    <row r="5961" spans="1:12" x14ac:dyDescent="0.2">
      <c r="A5961" t="s">
        <v>6487</v>
      </c>
      <c r="B5961" t="s">
        <v>161</v>
      </c>
      <c r="C5961" t="str">
        <f t="shared" si="93"/>
        <v>Bayou Gauche, LA</v>
      </c>
      <c r="D5961" t="s">
        <v>6363</v>
      </c>
      <c r="E5961">
        <v>22089</v>
      </c>
      <c r="F5961" t="s">
        <v>6364</v>
      </c>
      <c r="G5961">
        <v>22089</v>
      </c>
      <c r="H5961" t="s">
        <v>6364</v>
      </c>
      <c r="I5961">
        <v>29.8081</v>
      </c>
      <c r="J5961">
        <v>-90.421000000000006</v>
      </c>
      <c r="K5961">
        <v>2557</v>
      </c>
      <c r="L5961">
        <v>76</v>
      </c>
    </row>
    <row r="5962" spans="1:12" x14ac:dyDescent="0.2">
      <c r="A5962" t="s">
        <v>6488</v>
      </c>
      <c r="B5962" t="s">
        <v>161</v>
      </c>
      <c r="C5962" t="str">
        <f t="shared" si="93"/>
        <v>Anacoco, LA</v>
      </c>
      <c r="D5962" t="s">
        <v>6363</v>
      </c>
      <c r="E5962">
        <v>22115</v>
      </c>
      <c r="F5962" t="s">
        <v>1161</v>
      </c>
      <c r="G5962">
        <v>22115</v>
      </c>
      <c r="H5962" t="s">
        <v>1161</v>
      </c>
      <c r="I5962">
        <v>31.2545</v>
      </c>
      <c r="J5962">
        <v>-93.343999999999994</v>
      </c>
      <c r="K5962">
        <v>829</v>
      </c>
      <c r="L5962">
        <v>103</v>
      </c>
    </row>
    <row r="5963" spans="1:12" x14ac:dyDescent="0.2">
      <c r="A5963" t="s">
        <v>6489</v>
      </c>
      <c r="B5963" t="s">
        <v>161</v>
      </c>
      <c r="C5963" t="str">
        <f t="shared" si="93"/>
        <v>Jonesville, LA</v>
      </c>
      <c r="D5963" t="s">
        <v>6363</v>
      </c>
      <c r="E5963">
        <v>22025</v>
      </c>
      <c r="F5963" t="s">
        <v>6379</v>
      </c>
      <c r="G5963">
        <v>22025</v>
      </c>
      <c r="H5963" t="s">
        <v>6379</v>
      </c>
      <c r="I5963">
        <v>31.623799999999999</v>
      </c>
      <c r="J5963">
        <v>-91.83</v>
      </c>
      <c r="K5963">
        <v>2095</v>
      </c>
      <c r="L5963">
        <v>421</v>
      </c>
    </row>
    <row r="5964" spans="1:12" x14ac:dyDescent="0.2">
      <c r="A5964" t="s">
        <v>6490</v>
      </c>
      <c r="B5964" t="s">
        <v>161</v>
      </c>
      <c r="C5964" t="str">
        <f t="shared" si="93"/>
        <v>Blanchard, LA</v>
      </c>
      <c r="D5964" t="s">
        <v>6363</v>
      </c>
      <c r="E5964">
        <v>22017</v>
      </c>
      <c r="F5964" t="s">
        <v>6491</v>
      </c>
      <c r="G5964">
        <v>22017</v>
      </c>
      <c r="H5964" t="s">
        <v>6491</v>
      </c>
      <c r="I5964">
        <v>32.609099999999998</v>
      </c>
      <c r="J5964">
        <v>-93.884100000000004</v>
      </c>
      <c r="K5964">
        <v>3134</v>
      </c>
      <c r="L5964">
        <v>302</v>
      </c>
    </row>
    <row r="5965" spans="1:12" x14ac:dyDescent="0.2">
      <c r="A5965" t="s">
        <v>6492</v>
      </c>
      <c r="B5965" t="s">
        <v>161</v>
      </c>
      <c r="C5965" t="str">
        <f t="shared" si="93"/>
        <v>Oil City, LA</v>
      </c>
      <c r="D5965" t="s">
        <v>6363</v>
      </c>
      <c r="E5965">
        <v>22017</v>
      </c>
      <c r="F5965" t="s">
        <v>6491</v>
      </c>
      <c r="G5965">
        <v>22017</v>
      </c>
      <c r="H5965" t="s">
        <v>6491</v>
      </c>
      <c r="I5965">
        <v>32.7453</v>
      </c>
      <c r="J5965">
        <v>-93.975800000000007</v>
      </c>
      <c r="K5965">
        <v>997</v>
      </c>
      <c r="L5965">
        <v>215</v>
      </c>
    </row>
    <row r="5966" spans="1:12" x14ac:dyDescent="0.2">
      <c r="A5966" t="s">
        <v>1566</v>
      </c>
      <c r="B5966" t="s">
        <v>161</v>
      </c>
      <c r="C5966" t="str">
        <f t="shared" si="93"/>
        <v>Marion, LA</v>
      </c>
      <c r="D5966" t="s">
        <v>6363</v>
      </c>
      <c r="E5966">
        <v>22111</v>
      </c>
      <c r="F5966" t="s">
        <v>467</v>
      </c>
      <c r="G5966">
        <v>22111</v>
      </c>
      <c r="H5966" t="s">
        <v>467</v>
      </c>
      <c r="I5966">
        <v>32.899700000000003</v>
      </c>
      <c r="J5966">
        <v>-92.240499999999997</v>
      </c>
      <c r="K5966">
        <v>752</v>
      </c>
      <c r="L5966">
        <v>90</v>
      </c>
    </row>
    <row r="5967" spans="1:12" x14ac:dyDescent="0.2">
      <c r="A5967" t="s">
        <v>6493</v>
      </c>
      <c r="B5967" t="s">
        <v>161</v>
      </c>
      <c r="C5967" t="str">
        <f t="shared" si="93"/>
        <v>Golden Meadow, LA</v>
      </c>
      <c r="D5967" t="s">
        <v>6363</v>
      </c>
      <c r="E5967">
        <v>22057</v>
      </c>
      <c r="F5967" t="s">
        <v>6398</v>
      </c>
      <c r="G5967">
        <v>22057</v>
      </c>
      <c r="H5967" t="s">
        <v>6398</v>
      </c>
      <c r="I5967">
        <v>29.387599999999999</v>
      </c>
      <c r="J5967">
        <v>-90.273899999999998</v>
      </c>
      <c r="K5967">
        <v>1999</v>
      </c>
      <c r="L5967">
        <v>315</v>
      </c>
    </row>
    <row r="5968" spans="1:12" x14ac:dyDescent="0.2">
      <c r="A5968" t="s">
        <v>5602</v>
      </c>
      <c r="B5968" t="s">
        <v>161</v>
      </c>
      <c r="C5968" t="str">
        <f t="shared" si="93"/>
        <v>Roanoke, LA</v>
      </c>
      <c r="D5968" t="s">
        <v>6363</v>
      </c>
      <c r="E5968">
        <v>22053</v>
      </c>
      <c r="F5968" t="s">
        <v>6494</v>
      </c>
      <c r="G5968">
        <v>22053</v>
      </c>
      <c r="H5968" t="s">
        <v>6494</v>
      </c>
      <c r="I5968">
        <v>30.235499999999998</v>
      </c>
      <c r="J5968">
        <v>-92.748099999999994</v>
      </c>
      <c r="K5968">
        <v>454</v>
      </c>
      <c r="L5968">
        <v>410</v>
      </c>
    </row>
    <row r="5969" spans="1:12" x14ac:dyDescent="0.2">
      <c r="A5969" t="s">
        <v>6495</v>
      </c>
      <c r="B5969" t="s">
        <v>161</v>
      </c>
      <c r="C5969" t="str">
        <f t="shared" si="93"/>
        <v>Mount Lebanon, LA</v>
      </c>
      <c r="D5969" t="s">
        <v>6363</v>
      </c>
      <c r="E5969">
        <v>22013</v>
      </c>
      <c r="F5969" t="s">
        <v>6403</v>
      </c>
      <c r="G5969">
        <v>22013</v>
      </c>
      <c r="H5969" t="s">
        <v>6403</v>
      </c>
      <c r="I5969">
        <v>32.505299999999998</v>
      </c>
      <c r="J5969">
        <v>-93.049899999999994</v>
      </c>
      <c r="K5969">
        <v>75</v>
      </c>
      <c r="L5969">
        <v>7</v>
      </c>
    </row>
    <row r="5970" spans="1:12" x14ac:dyDescent="0.2">
      <c r="A5970" t="s">
        <v>2162</v>
      </c>
      <c r="B5970" t="s">
        <v>161</v>
      </c>
      <c r="C5970" t="str">
        <f t="shared" si="93"/>
        <v>Henderson, LA</v>
      </c>
      <c r="D5970" t="s">
        <v>6363</v>
      </c>
      <c r="E5970">
        <v>22099</v>
      </c>
      <c r="F5970" t="s">
        <v>6448</v>
      </c>
      <c r="G5970">
        <v>22099</v>
      </c>
      <c r="H5970" t="s">
        <v>6448</v>
      </c>
      <c r="I5970">
        <v>30.3186</v>
      </c>
      <c r="J5970">
        <v>-91.803899999999999</v>
      </c>
      <c r="K5970">
        <v>1771</v>
      </c>
      <c r="L5970">
        <v>256</v>
      </c>
    </row>
    <row r="5971" spans="1:12" x14ac:dyDescent="0.2">
      <c r="A5971" t="s">
        <v>6496</v>
      </c>
      <c r="B5971" t="s">
        <v>161</v>
      </c>
      <c r="C5971" t="str">
        <f t="shared" si="93"/>
        <v>Vienna Bend, LA</v>
      </c>
      <c r="D5971" t="s">
        <v>6363</v>
      </c>
      <c r="E5971">
        <v>22069</v>
      </c>
      <c r="F5971" t="s">
        <v>6425</v>
      </c>
      <c r="G5971">
        <v>22069</v>
      </c>
      <c r="H5971" t="s">
        <v>6425</v>
      </c>
      <c r="I5971">
        <v>31.737200000000001</v>
      </c>
      <c r="J5971">
        <v>-93.034300000000002</v>
      </c>
      <c r="K5971">
        <v>1324</v>
      </c>
      <c r="L5971">
        <v>236</v>
      </c>
    </row>
    <row r="5972" spans="1:12" x14ac:dyDescent="0.2">
      <c r="A5972" t="s">
        <v>6497</v>
      </c>
      <c r="B5972" t="s">
        <v>161</v>
      </c>
      <c r="C5972" t="str">
        <f t="shared" si="93"/>
        <v>Delcambre, LA</v>
      </c>
      <c r="D5972" t="s">
        <v>6363</v>
      </c>
      <c r="E5972">
        <v>22045</v>
      </c>
      <c r="F5972" t="s">
        <v>6370</v>
      </c>
      <c r="G5972" t="s">
        <v>6498</v>
      </c>
      <c r="H5972" t="s">
        <v>6499</v>
      </c>
      <c r="I5972">
        <v>29.951499999999999</v>
      </c>
      <c r="J5972">
        <v>-91.991699999999994</v>
      </c>
      <c r="K5972">
        <v>1883</v>
      </c>
      <c r="L5972">
        <v>621</v>
      </c>
    </row>
    <row r="5973" spans="1:12" x14ac:dyDescent="0.2">
      <c r="A5973" t="s">
        <v>6500</v>
      </c>
      <c r="B5973" t="s">
        <v>161</v>
      </c>
      <c r="C5973" t="str">
        <f t="shared" si="93"/>
        <v>Eden Isle, LA</v>
      </c>
      <c r="D5973" t="s">
        <v>6363</v>
      </c>
      <c r="E5973">
        <v>22103</v>
      </c>
      <c r="F5973" t="s">
        <v>6431</v>
      </c>
      <c r="G5973">
        <v>22103</v>
      </c>
      <c r="H5973" t="s">
        <v>6431</v>
      </c>
      <c r="I5973">
        <v>30.227900000000002</v>
      </c>
      <c r="J5973">
        <v>-89.798699999999997</v>
      </c>
      <c r="K5973">
        <v>7631</v>
      </c>
      <c r="L5973">
        <v>911</v>
      </c>
    </row>
    <row r="5974" spans="1:12" x14ac:dyDescent="0.2">
      <c r="A5974" t="s">
        <v>6501</v>
      </c>
      <c r="B5974" t="s">
        <v>161</v>
      </c>
      <c r="C5974" t="str">
        <f t="shared" si="93"/>
        <v>Elton, LA</v>
      </c>
      <c r="D5974" t="s">
        <v>6363</v>
      </c>
      <c r="E5974">
        <v>22053</v>
      </c>
      <c r="F5974" t="s">
        <v>6494</v>
      </c>
      <c r="G5974">
        <v>22053</v>
      </c>
      <c r="H5974" t="s">
        <v>6494</v>
      </c>
      <c r="I5974">
        <v>30.481200000000001</v>
      </c>
      <c r="J5974">
        <v>-92.697599999999994</v>
      </c>
      <c r="K5974">
        <v>1127</v>
      </c>
      <c r="L5974">
        <v>264</v>
      </c>
    </row>
    <row r="5975" spans="1:12" x14ac:dyDescent="0.2">
      <c r="A5975" t="s">
        <v>6502</v>
      </c>
      <c r="B5975" t="s">
        <v>161</v>
      </c>
      <c r="C5975" t="str">
        <f t="shared" si="93"/>
        <v>Pierre Part, LA</v>
      </c>
      <c r="D5975" t="s">
        <v>6363</v>
      </c>
      <c r="E5975">
        <v>22007</v>
      </c>
      <c r="F5975" t="s">
        <v>6389</v>
      </c>
      <c r="G5975">
        <v>22007</v>
      </c>
      <c r="H5975" t="s">
        <v>6389</v>
      </c>
      <c r="I5975">
        <v>29.955500000000001</v>
      </c>
      <c r="J5975">
        <v>-91.207400000000007</v>
      </c>
      <c r="K5975">
        <v>2376</v>
      </c>
      <c r="L5975">
        <v>298</v>
      </c>
    </row>
    <row r="5976" spans="1:12" x14ac:dyDescent="0.2">
      <c r="A5976" t="s">
        <v>6503</v>
      </c>
      <c r="B5976" t="s">
        <v>161</v>
      </c>
      <c r="C5976" t="str">
        <f t="shared" si="93"/>
        <v>Harrisonburg, LA</v>
      </c>
      <c r="D5976" t="s">
        <v>6363</v>
      </c>
      <c r="E5976">
        <v>22025</v>
      </c>
      <c r="F5976" t="s">
        <v>6379</v>
      </c>
      <c r="G5976">
        <v>22025</v>
      </c>
      <c r="H5976" t="s">
        <v>6379</v>
      </c>
      <c r="I5976">
        <v>31.7681</v>
      </c>
      <c r="J5976">
        <v>-91.825000000000003</v>
      </c>
      <c r="K5976">
        <v>330</v>
      </c>
      <c r="L5976">
        <v>131</v>
      </c>
    </row>
    <row r="5977" spans="1:12" x14ac:dyDescent="0.2">
      <c r="A5977" t="s">
        <v>6504</v>
      </c>
      <c r="B5977" t="s">
        <v>161</v>
      </c>
      <c r="C5977" t="str">
        <f t="shared" si="93"/>
        <v>Belle Rose, LA</v>
      </c>
      <c r="D5977" t="s">
        <v>6363</v>
      </c>
      <c r="E5977">
        <v>22007</v>
      </c>
      <c r="F5977" t="s">
        <v>6389</v>
      </c>
      <c r="G5977">
        <v>22007</v>
      </c>
      <c r="H5977" t="s">
        <v>6389</v>
      </c>
      <c r="I5977">
        <v>30.042200000000001</v>
      </c>
      <c r="J5977">
        <v>-91.049800000000005</v>
      </c>
      <c r="K5977">
        <v>1837</v>
      </c>
      <c r="L5977">
        <v>132</v>
      </c>
    </row>
    <row r="5978" spans="1:12" x14ac:dyDescent="0.2">
      <c r="A5978" t="s">
        <v>6505</v>
      </c>
      <c r="B5978" t="s">
        <v>161</v>
      </c>
      <c r="C5978" t="str">
        <f t="shared" si="93"/>
        <v>Grand Coteau, LA</v>
      </c>
      <c r="D5978" t="s">
        <v>6363</v>
      </c>
      <c r="E5978">
        <v>22097</v>
      </c>
      <c r="F5978" t="s">
        <v>6405</v>
      </c>
      <c r="G5978">
        <v>22097</v>
      </c>
      <c r="H5978" t="s">
        <v>6405</v>
      </c>
      <c r="I5978">
        <v>30.420200000000001</v>
      </c>
      <c r="J5978">
        <v>-92.043800000000005</v>
      </c>
      <c r="K5978">
        <v>926</v>
      </c>
      <c r="L5978">
        <v>147</v>
      </c>
    </row>
    <row r="5979" spans="1:12" x14ac:dyDescent="0.2">
      <c r="A5979" t="s">
        <v>6506</v>
      </c>
      <c r="B5979" t="s">
        <v>161</v>
      </c>
      <c r="C5979" t="str">
        <f t="shared" si="93"/>
        <v>Jonesboro, LA</v>
      </c>
      <c r="D5979" t="s">
        <v>6363</v>
      </c>
      <c r="E5979">
        <v>22049</v>
      </c>
      <c r="F5979" t="s">
        <v>1101</v>
      </c>
      <c r="G5979">
        <v>22049</v>
      </c>
      <c r="H5979" t="s">
        <v>1101</v>
      </c>
      <c r="I5979">
        <v>32.234699999999997</v>
      </c>
      <c r="J5979">
        <v>-92.709800000000001</v>
      </c>
      <c r="K5979">
        <v>5402</v>
      </c>
      <c r="L5979">
        <v>360</v>
      </c>
    </row>
    <row r="5980" spans="1:12" x14ac:dyDescent="0.2">
      <c r="A5980" t="s">
        <v>6507</v>
      </c>
      <c r="B5980" t="s">
        <v>161</v>
      </c>
      <c r="C5980" t="str">
        <f t="shared" si="93"/>
        <v>Campti, LA</v>
      </c>
      <c r="D5980" t="s">
        <v>6363</v>
      </c>
      <c r="E5980">
        <v>22069</v>
      </c>
      <c r="F5980" t="s">
        <v>6425</v>
      </c>
      <c r="G5980">
        <v>22069</v>
      </c>
      <c r="H5980" t="s">
        <v>6425</v>
      </c>
      <c r="I5980">
        <v>31.898</v>
      </c>
      <c r="J5980">
        <v>-93.115799999999993</v>
      </c>
      <c r="K5980">
        <v>1052</v>
      </c>
      <c r="L5980">
        <v>389</v>
      </c>
    </row>
    <row r="5981" spans="1:12" x14ac:dyDescent="0.2">
      <c r="A5981" t="s">
        <v>6508</v>
      </c>
      <c r="B5981" t="s">
        <v>161</v>
      </c>
      <c r="C5981" t="str">
        <f t="shared" si="93"/>
        <v>Krotz Springs, LA</v>
      </c>
      <c r="D5981" t="s">
        <v>6363</v>
      </c>
      <c r="E5981">
        <v>22097</v>
      </c>
      <c r="F5981" t="s">
        <v>6405</v>
      </c>
      <c r="G5981">
        <v>22097</v>
      </c>
      <c r="H5981" t="s">
        <v>6405</v>
      </c>
      <c r="I5981">
        <v>30.532299999999999</v>
      </c>
      <c r="J5981">
        <v>-91.751800000000003</v>
      </c>
      <c r="K5981">
        <v>1218</v>
      </c>
      <c r="L5981">
        <v>272</v>
      </c>
    </row>
    <row r="5982" spans="1:12" x14ac:dyDescent="0.2">
      <c r="A5982" t="s">
        <v>6509</v>
      </c>
      <c r="B5982" t="s">
        <v>161</v>
      </c>
      <c r="C5982" t="str">
        <f t="shared" si="93"/>
        <v>Maringouin, LA</v>
      </c>
      <c r="D5982" t="s">
        <v>6363</v>
      </c>
      <c r="E5982">
        <v>22047</v>
      </c>
      <c r="F5982" t="s">
        <v>6375</v>
      </c>
      <c r="G5982">
        <v>22047</v>
      </c>
      <c r="H5982" t="s">
        <v>6375</v>
      </c>
      <c r="I5982">
        <v>30.4908</v>
      </c>
      <c r="J5982">
        <v>-91.518699999999995</v>
      </c>
      <c r="K5982">
        <v>1030</v>
      </c>
      <c r="L5982">
        <v>540</v>
      </c>
    </row>
    <row r="5983" spans="1:12" x14ac:dyDescent="0.2">
      <c r="A5983" t="s">
        <v>1374</v>
      </c>
      <c r="B5983" t="s">
        <v>161</v>
      </c>
      <c r="C5983" t="str">
        <f t="shared" si="93"/>
        <v>Athens, LA</v>
      </c>
      <c r="D5983" t="s">
        <v>6363</v>
      </c>
      <c r="E5983">
        <v>22027</v>
      </c>
      <c r="F5983" t="s">
        <v>6366</v>
      </c>
      <c r="G5983">
        <v>22027</v>
      </c>
      <c r="H5983" t="s">
        <v>6366</v>
      </c>
      <c r="I5983">
        <v>32.658000000000001</v>
      </c>
      <c r="J5983">
        <v>-93.027699999999996</v>
      </c>
      <c r="K5983">
        <v>228</v>
      </c>
      <c r="L5983">
        <v>25</v>
      </c>
    </row>
    <row r="5984" spans="1:12" x14ac:dyDescent="0.2">
      <c r="A5984" t="s">
        <v>6510</v>
      </c>
      <c r="B5984" t="s">
        <v>161</v>
      </c>
      <c r="C5984" t="str">
        <f t="shared" si="93"/>
        <v>Port Barre, LA</v>
      </c>
      <c r="D5984" t="s">
        <v>6363</v>
      </c>
      <c r="E5984">
        <v>22097</v>
      </c>
      <c r="F5984" t="s">
        <v>6405</v>
      </c>
      <c r="G5984">
        <v>22097</v>
      </c>
      <c r="H5984" t="s">
        <v>6405</v>
      </c>
      <c r="I5984">
        <v>30.5565</v>
      </c>
      <c r="J5984">
        <v>-91.956500000000005</v>
      </c>
      <c r="K5984">
        <v>2659</v>
      </c>
      <c r="L5984">
        <v>761</v>
      </c>
    </row>
    <row r="5985" spans="1:12" x14ac:dyDescent="0.2">
      <c r="A5985" t="s">
        <v>553</v>
      </c>
      <c r="B5985" t="s">
        <v>161</v>
      </c>
      <c r="C5985" t="str">
        <f t="shared" si="93"/>
        <v>Mansfield, LA</v>
      </c>
      <c r="D5985" t="s">
        <v>6363</v>
      </c>
      <c r="E5985">
        <v>22031</v>
      </c>
      <c r="F5985" t="s">
        <v>1781</v>
      </c>
      <c r="G5985">
        <v>22031</v>
      </c>
      <c r="H5985" t="s">
        <v>1781</v>
      </c>
      <c r="I5985">
        <v>32.035499999999999</v>
      </c>
      <c r="J5985">
        <v>-93.700400000000002</v>
      </c>
      <c r="K5985">
        <v>5782</v>
      </c>
      <c r="L5985">
        <v>504</v>
      </c>
    </row>
    <row r="5986" spans="1:12" x14ac:dyDescent="0.2">
      <c r="A5986" t="s">
        <v>6511</v>
      </c>
      <c r="B5986" t="s">
        <v>161</v>
      </c>
      <c r="C5986" t="str">
        <f t="shared" si="93"/>
        <v>Amelia, LA</v>
      </c>
      <c r="D5986" t="s">
        <v>6363</v>
      </c>
      <c r="E5986">
        <v>22101</v>
      </c>
      <c r="F5986" t="s">
        <v>6368</v>
      </c>
      <c r="G5986">
        <v>22101</v>
      </c>
      <c r="H5986" t="s">
        <v>6368</v>
      </c>
      <c r="I5986">
        <v>29.6645</v>
      </c>
      <c r="J5986">
        <v>-91.107200000000006</v>
      </c>
      <c r="K5986">
        <v>1876</v>
      </c>
      <c r="L5986">
        <v>287</v>
      </c>
    </row>
    <row r="5987" spans="1:12" x14ac:dyDescent="0.2">
      <c r="A5987" t="s">
        <v>6512</v>
      </c>
      <c r="B5987" t="s">
        <v>161</v>
      </c>
      <c r="C5987" t="str">
        <f t="shared" si="93"/>
        <v>East Hodge, LA</v>
      </c>
      <c r="D5987" t="s">
        <v>6363</v>
      </c>
      <c r="E5987">
        <v>22049</v>
      </c>
      <c r="F5987" t="s">
        <v>1101</v>
      </c>
      <c r="G5987">
        <v>22049</v>
      </c>
      <c r="H5987" t="s">
        <v>1101</v>
      </c>
      <c r="I5987">
        <v>32.2776</v>
      </c>
      <c r="J5987">
        <v>-92.714100000000002</v>
      </c>
      <c r="K5987">
        <v>277</v>
      </c>
      <c r="L5987">
        <v>456</v>
      </c>
    </row>
    <row r="5988" spans="1:12" x14ac:dyDescent="0.2">
      <c r="A5988" t="s">
        <v>560</v>
      </c>
      <c r="B5988" t="s">
        <v>161</v>
      </c>
      <c r="C5988" t="str">
        <f t="shared" si="93"/>
        <v>Rosedale, LA</v>
      </c>
      <c r="D5988" t="s">
        <v>6363</v>
      </c>
      <c r="E5988">
        <v>22047</v>
      </c>
      <c r="F5988" t="s">
        <v>6375</v>
      </c>
      <c r="G5988">
        <v>22047</v>
      </c>
      <c r="H5988" t="s">
        <v>6375</v>
      </c>
      <c r="I5988">
        <v>30.442900000000002</v>
      </c>
      <c r="J5988">
        <v>-91.460099999999997</v>
      </c>
      <c r="K5988">
        <v>766</v>
      </c>
      <c r="L5988">
        <v>38</v>
      </c>
    </row>
    <row r="5989" spans="1:12" x14ac:dyDescent="0.2">
      <c r="A5989" t="s">
        <v>1396</v>
      </c>
      <c r="B5989" t="s">
        <v>161</v>
      </c>
      <c r="C5989" t="str">
        <f t="shared" si="93"/>
        <v>Springfield, LA</v>
      </c>
      <c r="D5989" t="s">
        <v>6363</v>
      </c>
      <c r="E5989">
        <v>22063</v>
      </c>
      <c r="F5989" t="s">
        <v>1157</v>
      </c>
      <c r="G5989">
        <v>22063</v>
      </c>
      <c r="H5989" t="s">
        <v>1157</v>
      </c>
      <c r="I5989">
        <v>30.4255</v>
      </c>
      <c r="J5989">
        <v>-90.544399999999996</v>
      </c>
      <c r="K5989">
        <v>512</v>
      </c>
      <c r="L5989">
        <v>140</v>
      </c>
    </row>
    <row r="5990" spans="1:12" x14ac:dyDescent="0.2">
      <c r="A5990" t="s">
        <v>6513</v>
      </c>
      <c r="B5990" t="s">
        <v>161</v>
      </c>
      <c r="C5990" t="str">
        <f t="shared" si="93"/>
        <v>Jean Lafitte, LA</v>
      </c>
      <c r="D5990" t="s">
        <v>6363</v>
      </c>
      <c r="E5990">
        <v>22051</v>
      </c>
      <c r="F5990" t="s">
        <v>518</v>
      </c>
      <c r="G5990">
        <v>22051</v>
      </c>
      <c r="H5990" t="s">
        <v>518</v>
      </c>
      <c r="I5990">
        <v>29.749600000000001</v>
      </c>
      <c r="J5990">
        <v>-90.1036</v>
      </c>
      <c r="K5990">
        <v>2912</v>
      </c>
      <c r="L5990">
        <v>135</v>
      </c>
    </row>
    <row r="5991" spans="1:12" x14ac:dyDescent="0.2">
      <c r="A5991" t="s">
        <v>6514</v>
      </c>
      <c r="B5991" t="s">
        <v>161</v>
      </c>
      <c r="C5991" t="str">
        <f t="shared" si="93"/>
        <v>Coushatta, LA</v>
      </c>
      <c r="D5991" t="s">
        <v>6363</v>
      </c>
      <c r="E5991">
        <v>22081</v>
      </c>
      <c r="F5991" t="s">
        <v>4098</v>
      </c>
      <c r="G5991">
        <v>22081</v>
      </c>
      <c r="H5991" t="s">
        <v>4098</v>
      </c>
      <c r="I5991">
        <v>32.025599999999997</v>
      </c>
      <c r="J5991">
        <v>-93.340599999999995</v>
      </c>
      <c r="K5991">
        <v>1808</v>
      </c>
      <c r="L5991">
        <v>209</v>
      </c>
    </row>
    <row r="5992" spans="1:12" x14ac:dyDescent="0.2">
      <c r="A5992" t="s">
        <v>5244</v>
      </c>
      <c r="B5992" t="s">
        <v>161</v>
      </c>
      <c r="C5992" t="str">
        <f t="shared" si="93"/>
        <v>Winnsboro, LA</v>
      </c>
      <c r="D5992" t="s">
        <v>6363</v>
      </c>
      <c r="E5992">
        <v>22041</v>
      </c>
      <c r="F5992" t="s">
        <v>395</v>
      </c>
      <c r="G5992">
        <v>22041</v>
      </c>
      <c r="H5992" t="s">
        <v>395</v>
      </c>
      <c r="I5992">
        <v>32.165100000000002</v>
      </c>
      <c r="J5992">
        <v>-91.721000000000004</v>
      </c>
      <c r="K5992">
        <v>5078</v>
      </c>
      <c r="L5992">
        <v>449</v>
      </c>
    </row>
    <row r="5993" spans="1:12" x14ac:dyDescent="0.2">
      <c r="A5993" t="s">
        <v>6515</v>
      </c>
      <c r="B5993" t="s">
        <v>161</v>
      </c>
      <c r="C5993" t="str">
        <f t="shared" si="93"/>
        <v>Brusly, LA</v>
      </c>
      <c r="D5993" t="s">
        <v>6363</v>
      </c>
      <c r="E5993">
        <v>22121</v>
      </c>
      <c r="F5993" t="s">
        <v>6423</v>
      </c>
      <c r="G5993">
        <v>22121</v>
      </c>
      <c r="H5993" t="s">
        <v>6423</v>
      </c>
      <c r="I5993">
        <v>30.394300000000001</v>
      </c>
      <c r="J5993">
        <v>-91.2517</v>
      </c>
      <c r="K5993">
        <v>2751</v>
      </c>
      <c r="L5993">
        <v>479</v>
      </c>
    </row>
    <row r="5994" spans="1:12" x14ac:dyDescent="0.2">
      <c r="A5994" t="s">
        <v>6516</v>
      </c>
      <c r="B5994" t="s">
        <v>161</v>
      </c>
      <c r="C5994" t="str">
        <f t="shared" si="93"/>
        <v>Ossun, LA</v>
      </c>
      <c r="D5994" t="s">
        <v>6363</v>
      </c>
      <c r="E5994">
        <v>22055</v>
      </c>
      <c r="F5994" t="s">
        <v>1475</v>
      </c>
      <c r="G5994">
        <v>22055</v>
      </c>
      <c r="H5994" t="s">
        <v>1475</v>
      </c>
      <c r="I5994">
        <v>30.2834</v>
      </c>
      <c r="J5994">
        <v>-92.106999999999999</v>
      </c>
      <c r="K5994">
        <v>1611</v>
      </c>
      <c r="L5994">
        <v>183</v>
      </c>
    </row>
    <row r="5995" spans="1:12" x14ac:dyDescent="0.2">
      <c r="A5995" t="s">
        <v>6517</v>
      </c>
      <c r="B5995" t="s">
        <v>161</v>
      </c>
      <c r="C5995" t="str">
        <f t="shared" si="93"/>
        <v>Metairie, LA</v>
      </c>
      <c r="D5995" t="s">
        <v>6363</v>
      </c>
      <c r="E5995">
        <v>22051</v>
      </c>
      <c r="F5995" t="s">
        <v>518</v>
      </c>
      <c r="G5995">
        <v>22051</v>
      </c>
      <c r="H5995" t="s">
        <v>518</v>
      </c>
      <c r="I5995">
        <v>29.997599999999998</v>
      </c>
      <c r="J5995">
        <v>-90.178100000000001</v>
      </c>
      <c r="K5995">
        <v>144822</v>
      </c>
      <c r="L5995">
        <v>2407</v>
      </c>
    </row>
    <row r="5996" spans="1:12" x14ac:dyDescent="0.2">
      <c r="A5996" t="s">
        <v>6518</v>
      </c>
      <c r="B5996" t="s">
        <v>161</v>
      </c>
      <c r="C5996" t="str">
        <f t="shared" si="93"/>
        <v>Mamou, LA</v>
      </c>
      <c r="D5996" t="s">
        <v>6363</v>
      </c>
      <c r="E5996">
        <v>22039</v>
      </c>
      <c r="F5996" t="s">
        <v>6437</v>
      </c>
      <c r="G5996">
        <v>22039</v>
      </c>
      <c r="H5996" t="s">
        <v>6437</v>
      </c>
      <c r="I5996">
        <v>30.634899999999998</v>
      </c>
      <c r="J5996">
        <v>-92.417900000000003</v>
      </c>
      <c r="K5996">
        <v>3818</v>
      </c>
      <c r="L5996">
        <v>870</v>
      </c>
    </row>
    <row r="5997" spans="1:12" x14ac:dyDescent="0.2">
      <c r="A5997" t="s">
        <v>1660</v>
      </c>
      <c r="B5997" t="s">
        <v>161</v>
      </c>
      <c r="C5997" t="str">
        <f t="shared" si="93"/>
        <v>Downsville, LA</v>
      </c>
      <c r="D5997" t="s">
        <v>6363</v>
      </c>
      <c r="E5997">
        <v>22111</v>
      </c>
      <c r="F5997" t="s">
        <v>467</v>
      </c>
      <c r="G5997" t="s">
        <v>6519</v>
      </c>
      <c r="H5997" t="s">
        <v>6520</v>
      </c>
      <c r="I5997">
        <v>32.626399999999997</v>
      </c>
      <c r="J5997">
        <v>-92.412899999999993</v>
      </c>
      <c r="K5997">
        <v>139</v>
      </c>
      <c r="L5997">
        <v>72</v>
      </c>
    </row>
    <row r="5998" spans="1:12" x14ac:dyDescent="0.2">
      <c r="A5998" t="s">
        <v>6521</v>
      </c>
      <c r="B5998" t="s">
        <v>161</v>
      </c>
      <c r="C5998" t="str">
        <f t="shared" si="93"/>
        <v>Houma, LA</v>
      </c>
      <c r="D5998" t="s">
        <v>6363</v>
      </c>
      <c r="E5998">
        <v>22109</v>
      </c>
      <c r="F5998" t="s">
        <v>6412</v>
      </c>
      <c r="G5998">
        <v>22109</v>
      </c>
      <c r="H5998" t="s">
        <v>6412</v>
      </c>
      <c r="I5998">
        <v>29.579899999999999</v>
      </c>
      <c r="J5998">
        <v>-90.705799999999996</v>
      </c>
      <c r="K5998">
        <v>142969</v>
      </c>
      <c r="L5998">
        <v>890</v>
      </c>
    </row>
    <row r="5999" spans="1:12" x14ac:dyDescent="0.2">
      <c r="A5999" t="s">
        <v>6522</v>
      </c>
      <c r="B5999" t="s">
        <v>161</v>
      </c>
      <c r="C5999" t="str">
        <f t="shared" si="93"/>
        <v>Westwego, LA</v>
      </c>
      <c r="D5999" t="s">
        <v>6363</v>
      </c>
      <c r="E5999">
        <v>22051</v>
      </c>
      <c r="F5999" t="s">
        <v>518</v>
      </c>
      <c r="G5999">
        <v>22051</v>
      </c>
      <c r="H5999" t="s">
        <v>518</v>
      </c>
      <c r="I5999">
        <v>29.905799999999999</v>
      </c>
      <c r="J5999">
        <v>-90.1434</v>
      </c>
      <c r="K5999">
        <v>8549</v>
      </c>
      <c r="L5999">
        <v>1059</v>
      </c>
    </row>
    <row r="6000" spans="1:12" x14ac:dyDescent="0.2">
      <c r="A6000" t="s">
        <v>6523</v>
      </c>
      <c r="B6000" t="s">
        <v>161</v>
      </c>
      <c r="C6000" t="str">
        <f t="shared" si="93"/>
        <v>Jena, LA</v>
      </c>
      <c r="D6000" t="s">
        <v>6363</v>
      </c>
      <c r="E6000">
        <v>22059</v>
      </c>
      <c r="F6000" t="s">
        <v>6380</v>
      </c>
      <c r="G6000">
        <v>22059</v>
      </c>
      <c r="H6000" t="s">
        <v>6380</v>
      </c>
      <c r="I6000">
        <v>31.691400000000002</v>
      </c>
      <c r="J6000">
        <v>-92.129800000000003</v>
      </c>
      <c r="K6000">
        <v>3972</v>
      </c>
      <c r="L6000">
        <v>237</v>
      </c>
    </row>
    <row r="6001" spans="1:12" x14ac:dyDescent="0.2">
      <c r="A6001" t="s">
        <v>1101</v>
      </c>
      <c r="B6001" t="s">
        <v>161</v>
      </c>
      <c r="C6001" t="str">
        <f t="shared" si="93"/>
        <v>Jackson, LA</v>
      </c>
      <c r="D6001" t="s">
        <v>6363</v>
      </c>
      <c r="E6001">
        <v>22037</v>
      </c>
      <c r="F6001" t="s">
        <v>6386</v>
      </c>
      <c r="G6001">
        <v>22037</v>
      </c>
      <c r="H6001" t="s">
        <v>6386</v>
      </c>
      <c r="I6001">
        <v>30.834599999999998</v>
      </c>
      <c r="J6001">
        <v>-91.207999999999998</v>
      </c>
      <c r="K6001">
        <v>3740</v>
      </c>
      <c r="L6001">
        <v>323</v>
      </c>
    </row>
    <row r="6002" spans="1:12" x14ac:dyDescent="0.2">
      <c r="A6002" t="s">
        <v>5042</v>
      </c>
      <c r="B6002" t="s">
        <v>161</v>
      </c>
      <c r="C6002" t="str">
        <f t="shared" si="93"/>
        <v>Gonzales, LA</v>
      </c>
      <c r="D6002" t="s">
        <v>6363</v>
      </c>
      <c r="E6002">
        <v>22005</v>
      </c>
      <c r="F6002" t="s">
        <v>6432</v>
      </c>
      <c r="G6002">
        <v>22005</v>
      </c>
      <c r="H6002" t="s">
        <v>6432</v>
      </c>
      <c r="I6002">
        <v>30.213200000000001</v>
      </c>
      <c r="J6002">
        <v>-90.923400000000001</v>
      </c>
      <c r="K6002">
        <v>10771</v>
      </c>
      <c r="L6002">
        <v>455</v>
      </c>
    </row>
    <row r="6003" spans="1:12" x14ac:dyDescent="0.2">
      <c r="A6003" t="s">
        <v>6524</v>
      </c>
      <c r="B6003" t="s">
        <v>161</v>
      </c>
      <c r="C6003" t="str">
        <f t="shared" si="93"/>
        <v>Kilbourne, LA</v>
      </c>
      <c r="D6003" t="s">
        <v>6363</v>
      </c>
      <c r="E6003">
        <v>22123</v>
      </c>
      <c r="F6003" t="s">
        <v>6483</v>
      </c>
      <c r="G6003">
        <v>22123</v>
      </c>
      <c r="H6003" t="s">
        <v>6483</v>
      </c>
      <c r="I6003">
        <v>32.997100000000003</v>
      </c>
      <c r="J6003">
        <v>-91.313900000000004</v>
      </c>
      <c r="K6003">
        <v>391</v>
      </c>
      <c r="L6003">
        <v>108</v>
      </c>
    </row>
    <row r="6004" spans="1:12" x14ac:dyDescent="0.2">
      <c r="A6004" t="s">
        <v>6525</v>
      </c>
      <c r="B6004" t="s">
        <v>161</v>
      </c>
      <c r="C6004" t="str">
        <f t="shared" si="93"/>
        <v>Estelle, LA</v>
      </c>
      <c r="D6004" t="s">
        <v>6363</v>
      </c>
      <c r="E6004">
        <v>22051</v>
      </c>
      <c r="F6004" t="s">
        <v>518</v>
      </c>
      <c r="G6004">
        <v>22051</v>
      </c>
      <c r="H6004" t="s">
        <v>518</v>
      </c>
      <c r="I6004">
        <v>29.8447</v>
      </c>
      <c r="J6004">
        <v>-90.102099999999993</v>
      </c>
      <c r="K6004">
        <v>16791</v>
      </c>
      <c r="L6004">
        <v>1397</v>
      </c>
    </row>
    <row r="6005" spans="1:12" x14ac:dyDescent="0.2">
      <c r="A6005" t="s">
        <v>6526</v>
      </c>
      <c r="B6005" t="s">
        <v>161</v>
      </c>
      <c r="C6005" t="str">
        <f t="shared" si="93"/>
        <v>Merrydale, LA</v>
      </c>
      <c r="D6005" t="s">
        <v>6363</v>
      </c>
      <c r="E6005">
        <v>22033</v>
      </c>
      <c r="F6005" t="s">
        <v>6421</v>
      </c>
      <c r="G6005">
        <v>22033</v>
      </c>
      <c r="H6005" t="s">
        <v>6421</v>
      </c>
      <c r="I6005">
        <v>30.4998</v>
      </c>
      <c r="J6005">
        <v>-91.108099999999993</v>
      </c>
      <c r="K6005">
        <v>9001</v>
      </c>
      <c r="L6005">
        <v>818</v>
      </c>
    </row>
    <row r="6006" spans="1:12" x14ac:dyDescent="0.2">
      <c r="A6006" t="s">
        <v>2839</v>
      </c>
      <c r="B6006" t="s">
        <v>161</v>
      </c>
      <c r="C6006" t="str">
        <f t="shared" si="93"/>
        <v>Westlake, LA</v>
      </c>
      <c r="D6006" t="s">
        <v>6363</v>
      </c>
      <c r="E6006">
        <v>22019</v>
      </c>
      <c r="F6006" t="s">
        <v>6410</v>
      </c>
      <c r="G6006">
        <v>22019</v>
      </c>
      <c r="H6006" t="s">
        <v>6410</v>
      </c>
      <c r="I6006">
        <v>30.2605</v>
      </c>
      <c r="J6006">
        <v>-93.263599999999997</v>
      </c>
      <c r="K6006">
        <v>4618</v>
      </c>
      <c r="L6006">
        <v>480</v>
      </c>
    </row>
    <row r="6007" spans="1:12" x14ac:dyDescent="0.2">
      <c r="A6007" t="s">
        <v>6527</v>
      </c>
      <c r="B6007" t="s">
        <v>161</v>
      </c>
      <c r="C6007" t="str">
        <f t="shared" si="93"/>
        <v>Newellton, LA</v>
      </c>
      <c r="D6007" t="s">
        <v>6363</v>
      </c>
      <c r="E6007">
        <v>22107</v>
      </c>
      <c r="F6007" t="s">
        <v>6528</v>
      </c>
      <c r="G6007">
        <v>22107</v>
      </c>
      <c r="H6007" t="s">
        <v>6528</v>
      </c>
      <c r="I6007">
        <v>32.072299999999998</v>
      </c>
      <c r="J6007">
        <v>-91.239000000000004</v>
      </c>
      <c r="K6007">
        <v>1039</v>
      </c>
      <c r="L6007">
        <v>528</v>
      </c>
    </row>
    <row r="6008" spans="1:12" x14ac:dyDescent="0.2">
      <c r="A6008" t="s">
        <v>6529</v>
      </c>
      <c r="B6008" t="s">
        <v>161</v>
      </c>
      <c r="C6008" t="str">
        <f t="shared" si="93"/>
        <v>Convent, LA</v>
      </c>
      <c r="D6008" t="s">
        <v>6363</v>
      </c>
      <c r="E6008">
        <v>22093</v>
      </c>
      <c r="F6008" t="s">
        <v>6461</v>
      </c>
      <c r="G6008">
        <v>22093</v>
      </c>
      <c r="H6008" t="s">
        <v>6461</v>
      </c>
      <c r="I6008">
        <v>30.013200000000001</v>
      </c>
      <c r="J6008">
        <v>-90.8232</v>
      </c>
      <c r="K6008">
        <v>460</v>
      </c>
      <c r="L6008">
        <v>45</v>
      </c>
    </row>
    <row r="6009" spans="1:12" x14ac:dyDescent="0.2">
      <c r="A6009" t="s">
        <v>6530</v>
      </c>
      <c r="B6009" t="s">
        <v>161</v>
      </c>
      <c r="C6009" t="str">
        <f t="shared" si="93"/>
        <v>Kentwood, LA</v>
      </c>
      <c r="D6009" t="s">
        <v>6363</v>
      </c>
      <c r="E6009">
        <v>22105</v>
      </c>
      <c r="F6009" t="s">
        <v>6429</v>
      </c>
      <c r="G6009">
        <v>22105</v>
      </c>
      <c r="H6009" t="s">
        <v>6429</v>
      </c>
      <c r="I6009">
        <v>30.933900000000001</v>
      </c>
      <c r="J6009">
        <v>-90.515299999999996</v>
      </c>
      <c r="K6009">
        <v>2404</v>
      </c>
      <c r="L6009">
        <v>130</v>
      </c>
    </row>
    <row r="6010" spans="1:12" x14ac:dyDescent="0.2">
      <c r="A6010" t="s">
        <v>6531</v>
      </c>
      <c r="B6010" t="s">
        <v>161</v>
      </c>
      <c r="C6010" t="str">
        <f t="shared" si="93"/>
        <v>Jordan Hill, LA</v>
      </c>
      <c r="D6010" t="s">
        <v>6363</v>
      </c>
      <c r="E6010">
        <v>22127</v>
      </c>
      <c r="F6010" t="s">
        <v>6394</v>
      </c>
      <c r="G6010">
        <v>22127</v>
      </c>
      <c r="H6010" t="s">
        <v>6394</v>
      </c>
      <c r="I6010">
        <v>31.859100000000002</v>
      </c>
      <c r="J6010">
        <v>-92.515600000000006</v>
      </c>
      <c r="K6010">
        <v>107</v>
      </c>
      <c r="L6010">
        <v>6</v>
      </c>
    </row>
    <row r="6011" spans="1:12" x14ac:dyDescent="0.2">
      <c r="A6011" t="s">
        <v>1042</v>
      </c>
      <c r="B6011" t="s">
        <v>161</v>
      </c>
      <c r="C6011" t="str">
        <f t="shared" si="93"/>
        <v>Greenwood, LA</v>
      </c>
      <c r="D6011" t="s">
        <v>6363</v>
      </c>
      <c r="E6011">
        <v>22017</v>
      </c>
      <c r="F6011" t="s">
        <v>6491</v>
      </c>
      <c r="G6011">
        <v>22017</v>
      </c>
      <c r="H6011" t="s">
        <v>6491</v>
      </c>
      <c r="I6011">
        <v>32.436</v>
      </c>
      <c r="J6011">
        <v>-93.9636</v>
      </c>
      <c r="K6011">
        <v>3189</v>
      </c>
      <c r="L6011">
        <v>137</v>
      </c>
    </row>
    <row r="6012" spans="1:12" x14ac:dyDescent="0.2">
      <c r="A6012" t="s">
        <v>6532</v>
      </c>
      <c r="B6012" t="s">
        <v>161</v>
      </c>
      <c r="C6012" t="str">
        <f t="shared" si="93"/>
        <v>Bayou Cane, LA</v>
      </c>
      <c r="D6012" t="s">
        <v>6363</v>
      </c>
      <c r="E6012">
        <v>22109</v>
      </c>
      <c r="F6012" t="s">
        <v>6412</v>
      </c>
      <c r="G6012">
        <v>22109</v>
      </c>
      <c r="H6012" t="s">
        <v>6412</v>
      </c>
      <c r="I6012">
        <v>29.624400000000001</v>
      </c>
      <c r="J6012">
        <v>-90.751000000000005</v>
      </c>
      <c r="K6012">
        <v>21173</v>
      </c>
      <c r="L6012">
        <v>1075</v>
      </c>
    </row>
    <row r="6013" spans="1:12" x14ac:dyDescent="0.2">
      <c r="A6013" t="s">
        <v>6533</v>
      </c>
      <c r="B6013" t="s">
        <v>161</v>
      </c>
      <c r="C6013" t="str">
        <f t="shared" si="93"/>
        <v>Prospect, LA</v>
      </c>
      <c r="D6013" t="s">
        <v>6363</v>
      </c>
      <c r="E6013">
        <v>22043</v>
      </c>
      <c r="F6013" t="s">
        <v>398</v>
      </c>
      <c r="G6013">
        <v>22043</v>
      </c>
      <c r="H6013" t="s">
        <v>398</v>
      </c>
      <c r="I6013">
        <v>31.448799999999999</v>
      </c>
      <c r="J6013">
        <v>-92.496899999999997</v>
      </c>
      <c r="K6013">
        <v>675</v>
      </c>
      <c r="L6013">
        <v>176</v>
      </c>
    </row>
    <row r="6014" spans="1:12" x14ac:dyDescent="0.2">
      <c r="A6014" t="s">
        <v>6534</v>
      </c>
      <c r="B6014" t="s">
        <v>161</v>
      </c>
      <c r="C6014" t="str">
        <f t="shared" si="93"/>
        <v>Hornbeck, LA</v>
      </c>
      <c r="D6014" t="s">
        <v>6363</v>
      </c>
      <c r="E6014">
        <v>22115</v>
      </c>
      <c r="F6014" t="s">
        <v>1161</v>
      </c>
      <c r="G6014">
        <v>22115</v>
      </c>
      <c r="H6014" t="s">
        <v>1161</v>
      </c>
      <c r="I6014">
        <v>31.326499999999999</v>
      </c>
      <c r="J6014">
        <v>-93.396000000000001</v>
      </c>
      <c r="K6014">
        <v>458</v>
      </c>
      <c r="L6014">
        <v>153</v>
      </c>
    </row>
    <row r="6015" spans="1:12" x14ac:dyDescent="0.2">
      <c r="A6015" t="s">
        <v>6535</v>
      </c>
      <c r="B6015" t="s">
        <v>161</v>
      </c>
      <c r="C6015" t="str">
        <f t="shared" si="93"/>
        <v>Castor, LA</v>
      </c>
      <c r="D6015" t="s">
        <v>6363</v>
      </c>
      <c r="E6015">
        <v>22013</v>
      </c>
      <c r="F6015" t="s">
        <v>6403</v>
      </c>
      <c r="G6015">
        <v>22013</v>
      </c>
      <c r="H6015" t="s">
        <v>6403</v>
      </c>
      <c r="I6015">
        <v>32.254899999999999</v>
      </c>
      <c r="J6015">
        <v>-93.165999999999997</v>
      </c>
      <c r="K6015">
        <v>247</v>
      </c>
      <c r="L6015">
        <v>80</v>
      </c>
    </row>
    <row r="6016" spans="1:12" x14ac:dyDescent="0.2">
      <c r="A6016" t="s">
        <v>518</v>
      </c>
      <c r="B6016" t="s">
        <v>161</v>
      </c>
      <c r="C6016" t="str">
        <f t="shared" si="93"/>
        <v>Jefferson, LA</v>
      </c>
      <c r="D6016" t="s">
        <v>6363</v>
      </c>
      <c r="E6016">
        <v>22051</v>
      </c>
      <c r="F6016" t="s">
        <v>518</v>
      </c>
      <c r="G6016">
        <v>22051</v>
      </c>
      <c r="H6016" t="s">
        <v>518</v>
      </c>
      <c r="I6016">
        <v>29.960899999999999</v>
      </c>
      <c r="J6016">
        <v>-90.155299999999997</v>
      </c>
      <c r="K6016">
        <v>10469</v>
      </c>
      <c r="L6016">
        <v>1493</v>
      </c>
    </row>
    <row r="6017" spans="1:12" x14ac:dyDescent="0.2">
      <c r="A6017" t="s">
        <v>6536</v>
      </c>
      <c r="B6017" t="s">
        <v>161</v>
      </c>
      <c r="C6017" t="str">
        <f t="shared" si="93"/>
        <v>North Hodge, LA</v>
      </c>
      <c r="D6017" t="s">
        <v>6363</v>
      </c>
      <c r="E6017">
        <v>22049</v>
      </c>
      <c r="F6017" t="s">
        <v>1101</v>
      </c>
      <c r="G6017">
        <v>22049</v>
      </c>
      <c r="H6017" t="s">
        <v>1101</v>
      </c>
      <c r="I6017">
        <v>32.284500000000001</v>
      </c>
      <c r="J6017">
        <v>-92.717100000000002</v>
      </c>
      <c r="K6017">
        <v>378</v>
      </c>
      <c r="L6017">
        <v>214</v>
      </c>
    </row>
    <row r="6018" spans="1:12" x14ac:dyDescent="0.2">
      <c r="A6018" t="s">
        <v>6537</v>
      </c>
      <c r="B6018" t="s">
        <v>161</v>
      </c>
      <c r="C6018" t="str">
        <f t="shared" si="93"/>
        <v>Urania, LA</v>
      </c>
      <c r="D6018" t="s">
        <v>6363</v>
      </c>
      <c r="E6018">
        <v>22059</v>
      </c>
      <c r="F6018" t="s">
        <v>6380</v>
      </c>
      <c r="G6018">
        <v>22059</v>
      </c>
      <c r="H6018" t="s">
        <v>6380</v>
      </c>
      <c r="I6018">
        <v>31.863900000000001</v>
      </c>
      <c r="J6018">
        <v>-92.291300000000007</v>
      </c>
      <c r="K6018">
        <v>1298</v>
      </c>
      <c r="L6018">
        <v>365</v>
      </c>
    </row>
    <row r="6019" spans="1:12" x14ac:dyDescent="0.2">
      <c r="A6019" t="s">
        <v>6538</v>
      </c>
      <c r="B6019" t="s">
        <v>161</v>
      </c>
      <c r="C6019" t="str">
        <f t="shared" si="93"/>
        <v>Oak Hills Place, LA</v>
      </c>
      <c r="D6019" t="s">
        <v>6363</v>
      </c>
      <c r="E6019">
        <v>22033</v>
      </c>
      <c r="F6019" t="s">
        <v>6421</v>
      </c>
      <c r="G6019">
        <v>22033</v>
      </c>
      <c r="H6019" t="s">
        <v>6421</v>
      </c>
      <c r="I6019">
        <v>30.369</v>
      </c>
      <c r="J6019">
        <v>-91.088700000000003</v>
      </c>
      <c r="K6019">
        <v>8980</v>
      </c>
      <c r="L6019">
        <v>1114</v>
      </c>
    </row>
    <row r="6020" spans="1:12" x14ac:dyDescent="0.2">
      <c r="A6020" t="s">
        <v>2864</v>
      </c>
      <c r="B6020" t="s">
        <v>161</v>
      </c>
      <c r="C6020" t="str">
        <f t="shared" ref="C6020:C6083" si="94">_xlfn.CONCAT(A6020,","," ",B6020)</f>
        <v>Sunset, LA</v>
      </c>
      <c r="D6020" t="s">
        <v>6363</v>
      </c>
      <c r="E6020">
        <v>22097</v>
      </c>
      <c r="F6020" t="s">
        <v>6405</v>
      </c>
      <c r="G6020">
        <v>22097</v>
      </c>
      <c r="H6020" t="s">
        <v>6405</v>
      </c>
      <c r="I6020">
        <v>30.408300000000001</v>
      </c>
      <c r="J6020">
        <v>-92.063999999999993</v>
      </c>
      <c r="K6020">
        <v>3583</v>
      </c>
      <c r="L6020">
        <v>368</v>
      </c>
    </row>
    <row r="6021" spans="1:12" x14ac:dyDescent="0.2">
      <c r="A6021" t="s">
        <v>6539</v>
      </c>
      <c r="B6021" t="s">
        <v>161</v>
      </c>
      <c r="C6021" t="str">
        <f t="shared" si="94"/>
        <v>Tallulah, LA</v>
      </c>
      <c r="D6021" t="s">
        <v>6363</v>
      </c>
      <c r="E6021">
        <v>22065</v>
      </c>
      <c r="F6021" t="s">
        <v>1465</v>
      </c>
      <c r="G6021">
        <v>22065</v>
      </c>
      <c r="H6021" t="s">
        <v>1465</v>
      </c>
      <c r="I6021">
        <v>32.406700000000001</v>
      </c>
      <c r="J6021">
        <v>-91.191500000000005</v>
      </c>
      <c r="K6021">
        <v>8569</v>
      </c>
      <c r="L6021">
        <v>949</v>
      </c>
    </row>
    <row r="6022" spans="1:12" x14ac:dyDescent="0.2">
      <c r="A6022" t="s">
        <v>6540</v>
      </c>
      <c r="B6022" t="s">
        <v>161</v>
      </c>
      <c r="C6022" t="str">
        <f t="shared" si="94"/>
        <v>Glenmora, LA</v>
      </c>
      <c r="D6022" t="s">
        <v>6363</v>
      </c>
      <c r="E6022">
        <v>22079</v>
      </c>
      <c r="F6022" t="s">
        <v>6377</v>
      </c>
      <c r="G6022">
        <v>22079</v>
      </c>
      <c r="H6022" t="s">
        <v>6377</v>
      </c>
      <c r="I6022">
        <v>30.973299999999998</v>
      </c>
      <c r="J6022">
        <v>-92.582400000000007</v>
      </c>
      <c r="K6022">
        <v>1346</v>
      </c>
      <c r="L6022">
        <v>300</v>
      </c>
    </row>
    <row r="6023" spans="1:12" x14ac:dyDescent="0.2">
      <c r="A6023" t="s">
        <v>6541</v>
      </c>
      <c r="B6023" t="s">
        <v>161</v>
      </c>
      <c r="C6023" t="str">
        <f t="shared" si="94"/>
        <v>Harvey, LA</v>
      </c>
      <c r="D6023" t="s">
        <v>6363</v>
      </c>
      <c r="E6023">
        <v>22051</v>
      </c>
      <c r="F6023" t="s">
        <v>518</v>
      </c>
      <c r="G6023">
        <v>22051</v>
      </c>
      <c r="H6023" t="s">
        <v>518</v>
      </c>
      <c r="I6023">
        <v>29.887599999999999</v>
      </c>
      <c r="J6023">
        <v>-90.066599999999994</v>
      </c>
      <c r="K6023">
        <v>20311</v>
      </c>
      <c r="L6023">
        <v>1208</v>
      </c>
    </row>
    <row r="6024" spans="1:12" x14ac:dyDescent="0.2">
      <c r="A6024" t="s">
        <v>6542</v>
      </c>
      <c r="B6024" t="s">
        <v>161</v>
      </c>
      <c r="C6024" t="str">
        <f t="shared" si="94"/>
        <v>Cheneyville, LA</v>
      </c>
      <c r="D6024" t="s">
        <v>6363</v>
      </c>
      <c r="E6024">
        <v>22079</v>
      </c>
      <c r="F6024" t="s">
        <v>6377</v>
      </c>
      <c r="G6024">
        <v>22079</v>
      </c>
      <c r="H6024" t="s">
        <v>6377</v>
      </c>
      <c r="I6024">
        <v>31.010999999999999</v>
      </c>
      <c r="J6024">
        <v>-92.29</v>
      </c>
      <c r="K6024">
        <v>597</v>
      </c>
      <c r="L6024">
        <v>226</v>
      </c>
    </row>
    <row r="6025" spans="1:12" x14ac:dyDescent="0.2">
      <c r="A6025" t="s">
        <v>6543</v>
      </c>
      <c r="B6025" t="s">
        <v>161</v>
      </c>
      <c r="C6025" t="str">
        <f t="shared" si="94"/>
        <v>Scott, LA</v>
      </c>
      <c r="D6025" t="s">
        <v>6363</v>
      </c>
      <c r="E6025">
        <v>22055</v>
      </c>
      <c r="F6025" t="s">
        <v>1475</v>
      </c>
      <c r="G6025">
        <v>22055</v>
      </c>
      <c r="H6025" t="s">
        <v>1475</v>
      </c>
      <c r="I6025">
        <v>30.239899999999999</v>
      </c>
      <c r="J6025">
        <v>-92.094700000000003</v>
      </c>
      <c r="K6025">
        <v>8768</v>
      </c>
      <c r="L6025">
        <v>290</v>
      </c>
    </row>
    <row r="6026" spans="1:12" x14ac:dyDescent="0.2">
      <c r="A6026" t="s">
        <v>1479</v>
      </c>
      <c r="B6026" t="s">
        <v>161</v>
      </c>
      <c r="C6026" t="str">
        <f t="shared" si="94"/>
        <v>Stanley, LA</v>
      </c>
      <c r="D6026" t="s">
        <v>6363</v>
      </c>
      <c r="E6026">
        <v>22031</v>
      </c>
      <c r="F6026" t="s">
        <v>1781</v>
      </c>
      <c r="G6026">
        <v>22031</v>
      </c>
      <c r="H6026" t="s">
        <v>1781</v>
      </c>
      <c r="I6026">
        <v>31.960799999999999</v>
      </c>
      <c r="J6026">
        <v>-93.899500000000003</v>
      </c>
      <c r="K6026">
        <v>107</v>
      </c>
      <c r="L6026">
        <v>19</v>
      </c>
    </row>
    <row r="6027" spans="1:12" x14ac:dyDescent="0.2">
      <c r="A6027" t="s">
        <v>6544</v>
      </c>
      <c r="B6027" t="s">
        <v>161</v>
      </c>
      <c r="C6027" t="str">
        <f t="shared" si="94"/>
        <v>Dixie Inn, LA</v>
      </c>
      <c r="D6027" t="s">
        <v>6363</v>
      </c>
      <c r="E6027">
        <v>22119</v>
      </c>
      <c r="F6027" t="s">
        <v>1388</v>
      </c>
      <c r="G6027">
        <v>22119</v>
      </c>
      <c r="H6027" t="s">
        <v>1388</v>
      </c>
      <c r="I6027">
        <v>32.596899999999998</v>
      </c>
      <c r="J6027">
        <v>-93.331400000000002</v>
      </c>
      <c r="K6027">
        <v>267</v>
      </c>
      <c r="L6027">
        <v>220</v>
      </c>
    </row>
    <row r="6028" spans="1:12" x14ac:dyDescent="0.2">
      <c r="A6028" t="s">
        <v>6545</v>
      </c>
      <c r="B6028" t="s">
        <v>161</v>
      </c>
      <c r="C6028" t="str">
        <f t="shared" si="94"/>
        <v>West Monroe, LA</v>
      </c>
      <c r="D6028" t="s">
        <v>6363</v>
      </c>
      <c r="E6028">
        <v>22073</v>
      </c>
      <c r="F6028" t="s">
        <v>6381</v>
      </c>
      <c r="G6028">
        <v>22073</v>
      </c>
      <c r="H6028" t="s">
        <v>6381</v>
      </c>
      <c r="I6028">
        <v>32.512</v>
      </c>
      <c r="J6028">
        <v>-92.151300000000006</v>
      </c>
      <c r="K6028">
        <v>12657</v>
      </c>
      <c r="L6028">
        <v>609</v>
      </c>
    </row>
    <row r="6029" spans="1:12" x14ac:dyDescent="0.2">
      <c r="A6029" t="s">
        <v>6546</v>
      </c>
      <c r="B6029" t="s">
        <v>161</v>
      </c>
      <c r="C6029" t="str">
        <f t="shared" si="94"/>
        <v>Dry Prong, LA</v>
      </c>
      <c r="D6029" t="s">
        <v>6363</v>
      </c>
      <c r="E6029">
        <v>22043</v>
      </c>
      <c r="F6029" t="s">
        <v>398</v>
      </c>
      <c r="G6029">
        <v>22043</v>
      </c>
      <c r="H6029" t="s">
        <v>398</v>
      </c>
      <c r="I6029">
        <v>31.5806</v>
      </c>
      <c r="J6029">
        <v>-92.530500000000004</v>
      </c>
      <c r="K6029">
        <v>433</v>
      </c>
      <c r="L6029">
        <v>120</v>
      </c>
    </row>
    <row r="6030" spans="1:12" x14ac:dyDescent="0.2">
      <c r="A6030" t="s">
        <v>6547</v>
      </c>
      <c r="B6030" t="s">
        <v>161</v>
      </c>
      <c r="C6030" t="str">
        <f t="shared" si="94"/>
        <v>McNary, LA</v>
      </c>
      <c r="D6030" t="s">
        <v>6363</v>
      </c>
      <c r="E6030">
        <v>22079</v>
      </c>
      <c r="F6030" t="s">
        <v>6377</v>
      </c>
      <c r="G6030">
        <v>22079</v>
      </c>
      <c r="H6030" t="s">
        <v>6377</v>
      </c>
      <c r="I6030">
        <v>30.9895</v>
      </c>
      <c r="J6030">
        <v>-92.579400000000007</v>
      </c>
      <c r="K6030">
        <v>214</v>
      </c>
      <c r="L6030">
        <v>44</v>
      </c>
    </row>
    <row r="6031" spans="1:12" x14ac:dyDescent="0.2">
      <c r="A6031" t="s">
        <v>6548</v>
      </c>
      <c r="B6031" t="s">
        <v>161</v>
      </c>
      <c r="C6031" t="str">
        <f t="shared" si="94"/>
        <v>Tullos, LA</v>
      </c>
      <c r="D6031" t="s">
        <v>6363</v>
      </c>
      <c r="E6031">
        <v>22059</v>
      </c>
      <c r="F6031" t="s">
        <v>6380</v>
      </c>
      <c r="G6031">
        <v>22059</v>
      </c>
      <c r="H6031" t="s">
        <v>6380</v>
      </c>
      <c r="I6031">
        <v>31.8188</v>
      </c>
      <c r="J6031">
        <v>-92.3292</v>
      </c>
      <c r="K6031">
        <v>385</v>
      </c>
      <c r="L6031">
        <v>93</v>
      </c>
    </row>
    <row r="6032" spans="1:12" x14ac:dyDescent="0.2">
      <c r="A6032" t="s">
        <v>6549</v>
      </c>
      <c r="B6032" t="s">
        <v>161</v>
      </c>
      <c r="C6032" t="str">
        <f t="shared" si="94"/>
        <v>Haynesville, LA</v>
      </c>
      <c r="D6032" t="s">
        <v>6363</v>
      </c>
      <c r="E6032">
        <v>22027</v>
      </c>
      <c r="F6032" t="s">
        <v>6366</v>
      </c>
      <c r="G6032">
        <v>22027</v>
      </c>
      <c r="H6032" t="s">
        <v>6366</v>
      </c>
      <c r="I6032">
        <v>32.966700000000003</v>
      </c>
      <c r="J6032">
        <v>-93.137600000000006</v>
      </c>
      <c r="K6032">
        <v>2091</v>
      </c>
      <c r="L6032">
        <v>167</v>
      </c>
    </row>
    <row r="6033" spans="1:12" x14ac:dyDescent="0.2">
      <c r="A6033" t="s">
        <v>6550</v>
      </c>
      <c r="B6033" t="s">
        <v>161</v>
      </c>
      <c r="C6033" t="str">
        <f t="shared" si="94"/>
        <v>Simsboro, LA</v>
      </c>
      <c r="D6033" t="s">
        <v>6363</v>
      </c>
      <c r="E6033">
        <v>22061</v>
      </c>
      <c r="F6033" t="s">
        <v>347</v>
      </c>
      <c r="G6033">
        <v>22061</v>
      </c>
      <c r="H6033" t="s">
        <v>347</v>
      </c>
      <c r="I6033">
        <v>32.532299999999999</v>
      </c>
      <c r="J6033">
        <v>-92.783900000000003</v>
      </c>
      <c r="K6033">
        <v>852</v>
      </c>
      <c r="L6033">
        <v>94</v>
      </c>
    </row>
    <row r="6034" spans="1:12" x14ac:dyDescent="0.2">
      <c r="A6034" t="s">
        <v>6551</v>
      </c>
      <c r="B6034" t="s">
        <v>161</v>
      </c>
      <c r="C6034" t="str">
        <f t="shared" si="94"/>
        <v>Merryville, LA</v>
      </c>
      <c r="D6034" t="s">
        <v>6363</v>
      </c>
      <c r="E6034">
        <v>22011</v>
      </c>
      <c r="F6034" t="s">
        <v>6418</v>
      </c>
      <c r="G6034">
        <v>22011</v>
      </c>
      <c r="H6034" t="s">
        <v>6418</v>
      </c>
      <c r="I6034">
        <v>30.757100000000001</v>
      </c>
      <c r="J6034">
        <v>-93.524600000000007</v>
      </c>
      <c r="K6034">
        <v>1116</v>
      </c>
      <c r="L6034">
        <v>44</v>
      </c>
    </row>
    <row r="6035" spans="1:12" x14ac:dyDescent="0.2">
      <c r="A6035" t="s">
        <v>342</v>
      </c>
      <c r="B6035" t="s">
        <v>161</v>
      </c>
      <c r="C6035" t="str">
        <f t="shared" si="94"/>
        <v>Washington, LA</v>
      </c>
      <c r="D6035" t="s">
        <v>6363</v>
      </c>
      <c r="E6035">
        <v>22097</v>
      </c>
      <c r="F6035" t="s">
        <v>6405</v>
      </c>
      <c r="G6035">
        <v>22097</v>
      </c>
      <c r="H6035" t="s">
        <v>6405</v>
      </c>
      <c r="I6035">
        <v>30.614999999999998</v>
      </c>
      <c r="J6035">
        <v>-92.0595</v>
      </c>
      <c r="K6035">
        <v>943</v>
      </c>
      <c r="L6035">
        <v>440</v>
      </c>
    </row>
    <row r="6036" spans="1:12" x14ac:dyDescent="0.2">
      <c r="A6036" t="s">
        <v>6552</v>
      </c>
      <c r="B6036" t="s">
        <v>161</v>
      </c>
      <c r="C6036" t="str">
        <f t="shared" si="94"/>
        <v>Center Point, LA</v>
      </c>
      <c r="D6036" t="s">
        <v>6363</v>
      </c>
      <c r="E6036">
        <v>22009</v>
      </c>
      <c r="F6036" t="s">
        <v>6459</v>
      </c>
      <c r="G6036">
        <v>22009</v>
      </c>
      <c r="H6036" t="s">
        <v>6459</v>
      </c>
      <c r="I6036">
        <v>31.252400000000002</v>
      </c>
      <c r="J6036">
        <v>-92.209900000000005</v>
      </c>
      <c r="K6036">
        <v>360</v>
      </c>
      <c r="L6036">
        <v>29</v>
      </c>
    </row>
    <row r="6037" spans="1:12" x14ac:dyDescent="0.2">
      <c r="A6037" t="s">
        <v>6553</v>
      </c>
      <c r="B6037" t="s">
        <v>161</v>
      </c>
      <c r="C6037" t="str">
        <f t="shared" si="94"/>
        <v>Hayes, LA</v>
      </c>
      <c r="D6037" t="s">
        <v>6363</v>
      </c>
      <c r="E6037">
        <v>22019</v>
      </c>
      <c r="F6037" t="s">
        <v>6410</v>
      </c>
      <c r="G6037">
        <v>22019</v>
      </c>
      <c r="H6037" t="s">
        <v>6410</v>
      </c>
      <c r="I6037">
        <v>30.1112</v>
      </c>
      <c r="J6037">
        <v>-92.923599999999993</v>
      </c>
      <c r="K6037">
        <v>899</v>
      </c>
      <c r="L6037">
        <v>124</v>
      </c>
    </row>
    <row r="6038" spans="1:12" x14ac:dyDescent="0.2">
      <c r="A6038" t="s">
        <v>5409</v>
      </c>
      <c r="B6038" t="s">
        <v>161</v>
      </c>
      <c r="C6038" t="str">
        <f t="shared" si="94"/>
        <v>Crowley, LA</v>
      </c>
      <c r="D6038" t="s">
        <v>6363</v>
      </c>
      <c r="E6038">
        <v>22001</v>
      </c>
      <c r="F6038" t="s">
        <v>6453</v>
      </c>
      <c r="G6038">
        <v>22001</v>
      </c>
      <c r="H6038" t="s">
        <v>6453</v>
      </c>
      <c r="I6038">
        <v>30.217500000000001</v>
      </c>
      <c r="J6038">
        <v>-92.375200000000007</v>
      </c>
      <c r="K6038">
        <v>14429</v>
      </c>
      <c r="L6038">
        <v>847</v>
      </c>
    </row>
    <row r="6039" spans="1:12" x14ac:dyDescent="0.2">
      <c r="A6039" t="s">
        <v>6554</v>
      </c>
      <c r="B6039" t="s">
        <v>161</v>
      </c>
      <c r="C6039" t="str">
        <f t="shared" si="94"/>
        <v>Many, LA</v>
      </c>
      <c r="D6039" t="s">
        <v>6363</v>
      </c>
      <c r="E6039">
        <v>22085</v>
      </c>
      <c r="F6039" t="s">
        <v>4748</v>
      </c>
      <c r="G6039">
        <v>22085</v>
      </c>
      <c r="H6039" t="s">
        <v>4748</v>
      </c>
      <c r="I6039">
        <v>31.566299999999998</v>
      </c>
      <c r="J6039">
        <v>-93.477800000000002</v>
      </c>
      <c r="K6039">
        <v>2736</v>
      </c>
      <c r="L6039">
        <v>302</v>
      </c>
    </row>
    <row r="6040" spans="1:12" x14ac:dyDescent="0.2">
      <c r="A6040" t="s">
        <v>6555</v>
      </c>
      <c r="B6040" t="s">
        <v>161</v>
      </c>
      <c r="C6040" t="str">
        <f t="shared" si="94"/>
        <v>Mound, LA</v>
      </c>
      <c r="D6040" t="s">
        <v>6363</v>
      </c>
      <c r="E6040">
        <v>22065</v>
      </c>
      <c r="F6040" t="s">
        <v>1465</v>
      </c>
      <c r="G6040">
        <v>22065</v>
      </c>
      <c r="H6040" t="s">
        <v>1465</v>
      </c>
      <c r="I6040">
        <v>32.332999999999998</v>
      </c>
      <c r="J6040">
        <v>-91.024199999999993</v>
      </c>
      <c r="K6040">
        <v>16</v>
      </c>
      <c r="L6040">
        <v>11</v>
      </c>
    </row>
    <row r="6041" spans="1:12" x14ac:dyDescent="0.2">
      <c r="A6041" t="s">
        <v>6556</v>
      </c>
      <c r="B6041" t="s">
        <v>161</v>
      </c>
      <c r="C6041" t="str">
        <f t="shared" si="94"/>
        <v>Shongaloo, LA</v>
      </c>
      <c r="D6041" t="s">
        <v>6363</v>
      </c>
      <c r="E6041">
        <v>22119</v>
      </c>
      <c r="F6041" t="s">
        <v>1388</v>
      </c>
      <c r="G6041">
        <v>22119</v>
      </c>
      <c r="H6041" t="s">
        <v>1388</v>
      </c>
      <c r="I6041">
        <v>32.941600000000001</v>
      </c>
      <c r="J6041">
        <v>-93.295500000000004</v>
      </c>
      <c r="K6041">
        <v>173</v>
      </c>
      <c r="L6041">
        <v>8</v>
      </c>
    </row>
    <row r="6042" spans="1:12" x14ac:dyDescent="0.2">
      <c r="A6042" t="s">
        <v>6557</v>
      </c>
      <c r="B6042" t="s">
        <v>161</v>
      </c>
      <c r="C6042" t="str">
        <f t="shared" si="94"/>
        <v>Lakeshore, LA</v>
      </c>
      <c r="D6042" t="s">
        <v>6363</v>
      </c>
      <c r="E6042">
        <v>22073</v>
      </c>
      <c r="F6042" t="s">
        <v>6381</v>
      </c>
      <c r="G6042">
        <v>22073</v>
      </c>
      <c r="H6042" t="s">
        <v>6381</v>
      </c>
      <c r="I6042">
        <v>32.534999999999997</v>
      </c>
      <c r="J6042">
        <v>-92.032799999999995</v>
      </c>
      <c r="K6042">
        <v>1912</v>
      </c>
      <c r="L6042">
        <v>865</v>
      </c>
    </row>
    <row r="6043" spans="1:12" x14ac:dyDescent="0.2">
      <c r="A6043" t="s">
        <v>6558</v>
      </c>
      <c r="B6043" t="s">
        <v>161</v>
      </c>
      <c r="C6043" t="str">
        <f t="shared" si="94"/>
        <v>Mandeville, LA</v>
      </c>
      <c r="D6043" t="s">
        <v>6363</v>
      </c>
      <c r="E6043">
        <v>22103</v>
      </c>
      <c r="F6043" t="s">
        <v>6431</v>
      </c>
      <c r="G6043">
        <v>22103</v>
      </c>
      <c r="H6043" t="s">
        <v>6431</v>
      </c>
      <c r="I6043">
        <v>30.375</v>
      </c>
      <c r="J6043">
        <v>-90.090599999999995</v>
      </c>
      <c r="K6043">
        <v>94760</v>
      </c>
      <c r="L6043">
        <v>684</v>
      </c>
    </row>
    <row r="6044" spans="1:12" x14ac:dyDescent="0.2">
      <c r="A6044" t="s">
        <v>6559</v>
      </c>
      <c r="B6044" t="s">
        <v>161</v>
      </c>
      <c r="C6044" t="str">
        <f t="shared" si="94"/>
        <v>Logansport, LA</v>
      </c>
      <c r="D6044" t="s">
        <v>6363</v>
      </c>
      <c r="E6044">
        <v>22031</v>
      </c>
      <c r="F6044" t="s">
        <v>1781</v>
      </c>
      <c r="G6044">
        <v>22031</v>
      </c>
      <c r="H6044" t="s">
        <v>1781</v>
      </c>
      <c r="I6044">
        <v>31.976199999999999</v>
      </c>
      <c r="J6044">
        <v>-93.993300000000005</v>
      </c>
      <c r="K6044">
        <v>1561</v>
      </c>
      <c r="L6044">
        <v>177</v>
      </c>
    </row>
    <row r="6045" spans="1:12" x14ac:dyDescent="0.2">
      <c r="A6045" t="s">
        <v>6560</v>
      </c>
      <c r="B6045" t="s">
        <v>161</v>
      </c>
      <c r="C6045" t="str">
        <f t="shared" si="94"/>
        <v>Grand Cane, LA</v>
      </c>
      <c r="D6045" t="s">
        <v>6363</v>
      </c>
      <c r="E6045">
        <v>22031</v>
      </c>
      <c r="F6045" t="s">
        <v>1781</v>
      </c>
      <c r="G6045">
        <v>22031</v>
      </c>
      <c r="H6045" t="s">
        <v>1781</v>
      </c>
      <c r="I6045">
        <v>32.083599999999997</v>
      </c>
      <c r="J6045">
        <v>-93.808800000000005</v>
      </c>
      <c r="K6045">
        <v>243</v>
      </c>
      <c r="L6045">
        <v>82</v>
      </c>
    </row>
    <row r="6046" spans="1:12" x14ac:dyDescent="0.2">
      <c r="A6046" t="s">
        <v>6561</v>
      </c>
      <c r="B6046" t="s">
        <v>161</v>
      </c>
      <c r="C6046" t="str">
        <f t="shared" si="94"/>
        <v>Noble, LA</v>
      </c>
      <c r="D6046" t="s">
        <v>6363</v>
      </c>
      <c r="E6046">
        <v>22085</v>
      </c>
      <c r="F6046" t="s">
        <v>4748</v>
      </c>
      <c r="G6046">
        <v>22085</v>
      </c>
      <c r="H6046" t="s">
        <v>4748</v>
      </c>
      <c r="I6046">
        <v>31.689900000000002</v>
      </c>
      <c r="J6046">
        <v>-93.683199999999999</v>
      </c>
      <c r="K6046">
        <v>252</v>
      </c>
      <c r="L6046">
        <v>94</v>
      </c>
    </row>
    <row r="6047" spans="1:12" x14ac:dyDescent="0.2">
      <c r="A6047" t="s">
        <v>6562</v>
      </c>
      <c r="B6047" t="s">
        <v>161</v>
      </c>
      <c r="C6047" t="str">
        <f t="shared" si="94"/>
        <v>Simmesport, LA</v>
      </c>
      <c r="D6047" t="s">
        <v>6363</v>
      </c>
      <c r="E6047">
        <v>22009</v>
      </c>
      <c r="F6047" t="s">
        <v>6459</v>
      </c>
      <c r="G6047">
        <v>22009</v>
      </c>
      <c r="H6047" t="s">
        <v>6459</v>
      </c>
      <c r="I6047">
        <v>30.980499999999999</v>
      </c>
      <c r="J6047">
        <v>-91.814300000000003</v>
      </c>
      <c r="K6047">
        <v>2111</v>
      </c>
      <c r="L6047">
        <v>373</v>
      </c>
    </row>
    <row r="6048" spans="1:12" x14ac:dyDescent="0.2">
      <c r="A6048" t="s">
        <v>6563</v>
      </c>
      <c r="B6048" t="s">
        <v>161</v>
      </c>
      <c r="C6048" t="str">
        <f t="shared" si="94"/>
        <v>Cullen, LA</v>
      </c>
      <c r="D6048" t="s">
        <v>6363</v>
      </c>
      <c r="E6048">
        <v>22119</v>
      </c>
      <c r="F6048" t="s">
        <v>1388</v>
      </c>
      <c r="G6048">
        <v>22119</v>
      </c>
      <c r="H6048" t="s">
        <v>1388</v>
      </c>
      <c r="I6048">
        <v>32.969900000000003</v>
      </c>
      <c r="J6048">
        <v>-93.446399999999997</v>
      </c>
      <c r="K6048">
        <v>1097</v>
      </c>
      <c r="L6048">
        <v>367</v>
      </c>
    </row>
    <row r="6049" spans="1:12" x14ac:dyDescent="0.2">
      <c r="A6049" t="s">
        <v>6564</v>
      </c>
      <c r="B6049" t="s">
        <v>161</v>
      </c>
      <c r="C6049" t="str">
        <f t="shared" si="94"/>
        <v>Woodmere, LA</v>
      </c>
      <c r="D6049" t="s">
        <v>6363</v>
      </c>
      <c r="E6049">
        <v>22051</v>
      </c>
      <c r="F6049" t="s">
        <v>518</v>
      </c>
      <c r="G6049">
        <v>22051</v>
      </c>
      <c r="H6049" t="s">
        <v>518</v>
      </c>
      <c r="I6049">
        <v>29.849299999999999</v>
      </c>
      <c r="J6049">
        <v>-90.075100000000006</v>
      </c>
      <c r="K6049">
        <v>11114</v>
      </c>
      <c r="L6049">
        <v>1175</v>
      </c>
    </row>
    <row r="6050" spans="1:12" x14ac:dyDescent="0.2">
      <c r="A6050" t="s">
        <v>6565</v>
      </c>
      <c r="B6050" t="s">
        <v>161</v>
      </c>
      <c r="C6050" t="str">
        <f t="shared" si="94"/>
        <v>Rodessa, LA</v>
      </c>
      <c r="D6050" t="s">
        <v>6363</v>
      </c>
      <c r="E6050">
        <v>22017</v>
      </c>
      <c r="F6050" t="s">
        <v>6491</v>
      </c>
      <c r="G6050">
        <v>22017</v>
      </c>
      <c r="H6050" t="s">
        <v>6491</v>
      </c>
      <c r="I6050">
        <v>32.973500000000001</v>
      </c>
      <c r="J6050">
        <v>-93.996899999999997</v>
      </c>
      <c r="K6050">
        <v>272</v>
      </c>
      <c r="L6050">
        <v>86</v>
      </c>
    </row>
    <row r="6051" spans="1:12" x14ac:dyDescent="0.2">
      <c r="A6051" t="s">
        <v>6566</v>
      </c>
      <c r="B6051" t="s">
        <v>161</v>
      </c>
      <c r="C6051" t="str">
        <f t="shared" si="94"/>
        <v>Baskin, LA</v>
      </c>
      <c r="D6051" t="s">
        <v>6363</v>
      </c>
      <c r="E6051">
        <v>22041</v>
      </c>
      <c r="F6051" t="s">
        <v>395</v>
      </c>
      <c r="G6051">
        <v>22041</v>
      </c>
      <c r="H6051" t="s">
        <v>395</v>
      </c>
      <c r="I6051">
        <v>32.259</v>
      </c>
      <c r="J6051">
        <v>-91.747399999999999</v>
      </c>
      <c r="K6051">
        <v>253</v>
      </c>
      <c r="L6051">
        <v>73</v>
      </c>
    </row>
    <row r="6052" spans="1:12" x14ac:dyDescent="0.2">
      <c r="A6052" t="s">
        <v>1670</v>
      </c>
      <c r="B6052" t="s">
        <v>161</v>
      </c>
      <c r="C6052" t="str">
        <f t="shared" si="94"/>
        <v>Baldwin, LA</v>
      </c>
      <c r="D6052" t="s">
        <v>6363</v>
      </c>
      <c r="E6052">
        <v>22101</v>
      </c>
      <c r="F6052" t="s">
        <v>6368</v>
      </c>
      <c r="G6052">
        <v>22101</v>
      </c>
      <c r="H6052" t="s">
        <v>6368</v>
      </c>
      <c r="I6052">
        <v>29.838899999999999</v>
      </c>
      <c r="J6052">
        <v>-91.552199999999999</v>
      </c>
      <c r="K6052">
        <v>2291</v>
      </c>
      <c r="L6052">
        <v>274</v>
      </c>
    </row>
    <row r="6053" spans="1:12" x14ac:dyDescent="0.2">
      <c r="A6053" t="s">
        <v>5468</v>
      </c>
      <c r="B6053" t="s">
        <v>161</v>
      </c>
      <c r="C6053" t="str">
        <f t="shared" si="94"/>
        <v>Dodson, LA</v>
      </c>
      <c r="D6053" t="s">
        <v>6363</v>
      </c>
      <c r="E6053">
        <v>22127</v>
      </c>
      <c r="F6053" t="s">
        <v>6394</v>
      </c>
      <c r="G6053">
        <v>22127</v>
      </c>
      <c r="H6053" t="s">
        <v>6394</v>
      </c>
      <c r="I6053">
        <v>32.080800000000004</v>
      </c>
      <c r="J6053">
        <v>-92.658699999999996</v>
      </c>
      <c r="K6053">
        <v>314</v>
      </c>
      <c r="L6053">
        <v>53</v>
      </c>
    </row>
    <row r="6054" spans="1:12" x14ac:dyDescent="0.2">
      <c r="A6054" t="s">
        <v>3104</v>
      </c>
      <c r="B6054" t="s">
        <v>161</v>
      </c>
      <c r="C6054" t="str">
        <f t="shared" si="94"/>
        <v>Springhill, LA</v>
      </c>
      <c r="D6054" t="s">
        <v>6363</v>
      </c>
      <c r="E6054">
        <v>22119</v>
      </c>
      <c r="F6054" t="s">
        <v>1388</v>
      </c>
      <c r="G6054">
        <v>22119</v>
      </c>
      <c r="H6054" t="s">
        <v>1388</v>
      </c>
      <c r="I6054">
        <v>33.001899999999999</v>
      </c>
      <c r="J6054">
        <v>-93.461299999999994</v>
      </c>
      <c r="K6054">
        <v>5631</v>
      </c>
      <c r="L6054">
        <v>306</v>
      </c>
    </row>
    <row r="6055" spans="1:12" x14ac:dyDescent="0.2">
      <c r="A6055" t="s">
        <v>6567</v>
      </c>
      <c r="B6055" t="s">
        <v>161</v>
      </c>
      <c r="C6055" t="str">
        <f t="shared" si="94"/>
        <v>Ama, LA</v>
      </c>
      <c r="D6055" t="s">
        <v>6363</v>
      </c>
      <c r="E6055">
        <v>22089</v>
      </c>
      <c r="F6055" t="s">
        <v>6364</v>
      </c>
      <c r="G6055">
        <v>22089</v>
      </c>
      <c r="H6055" t="s">
        <v>6364</v>
      </c>
      <c r="I6055">
        <v>29.943999999999999</v>
      </c>
      <c r="J6055">
        <v>-90.296700000000001</v>
      </c>
      <c r="K6055">
        <v>1361</v>
      </c>
      <c r="L6055">
        <v>150</v>
      </c>
    </row>
    <row r="6056" spans="1:12" x14ac:dyDescent="0.2">
      <c r="A6056" t="s">
        <v>6366</v>
      </c>
      <c r="B6056" t="s">
        <v>161</v>
      </c>
      <c r="C6056" t="str">
        <f t="shared" si="94"/>
        <v>Claiborne, LA</v>
      </c>
      <c r="D6056" t="s">
        <v>6363</v>
      </c>
      <c r="E6056">
        <v>22073</v>
      </c>
      <c r="F6056" t="s">
        <v>6381</v>
      </c>
      <c r="G6056">
        <v>22073</v>
      </c>
      <c r="H6056" t="s">
        <v>6381</v>
      </c>
      <c r="I6056">
        <v>32.5379</v>
      </c>
      <c r="J6056">
        <v>-92.198099999999997</v>
      </c>
      <c r="K6056">
        <v>11555</v>
      </c>
      <c r="L6056">
        <v>448</v>
      </c>
    </row>
    <row r="6057" spans="1:12" x14ac:dyDescent="0.2">
      <c r="A6057" t="s">
        <v>6568</v>
      </c>
      <c r="B6057" t="s">
        <v>161</v>
      </c>
      <c r="C6057" t="str">
        <f t="shared" si="94"/>
        <v>Tickfaw, LA</v>
      </c>
      <c r="D6057" t="s">
        <v>6363</v>
      </c>
      <c r="E6057">
        <v>22105</v>
      </c>
      <c r="F6057" t="s">
        <v>6429</v>
      </c>
      <c r="G6057">
        <v>22105</v>
      </c>
      <c r="H6057" t="s">
        <v>6429</v>
      </c>
      <c r="I6057">
        <v>30.576899999999998</v>
      </c>
      <c r="J6057">
        <v>-90.487099999999998</v>
      </c>
      <c r="K6057">
        <v>771</v>
      </c>
      <c r="L6057">
        <v>184</v>
      </c>
    </row>
    <row r="6058" spans="1:12" x14ac:dyDescent="0.2">
      <c r="A6058" t="s">
        <v>6569</v>
      </c>
      <c r="B6058" t="s">
        <v>161</v>
      </c>
      <c r="C6058" t="str">
        <f t="shared" si="94"/>
        <v>Morganza, LA</v>
      </c>
      <c r="D6058" t="s">
        <v>6363</v>
      </c>
      <c r="E6058">
        <v>22077</v>
      </c>
      <c r="F6058" t="s">
        <v>6391</v>
      </c>
      <c r="G6058">
        <v>22077</v>
      </c>
      <c r="H6058" t="s">
        <v>6391</v>
      </c>
      <c r="I6058">
        <v>30.738299999999999</v>
      </c>
      <c r="J6058">
        <v>-91.591999999999999</v>
      </c>
      <c r="K6058">
        <v>587</v>
      </c>
      <c r="L6058">
        <v>187</v>
      </c>
    </row>
    <row r="6059" spans="1:12" x14ac:dyDescent="0.2">
      <c r="A6059" t="s">
        <v>6570</v>
      </c>
      <c r="B6059" t="s">
        <v>161</v>
      </c>
      <c r="C6059" t="str">
        <f t="shared" si="94"/>
        <v>Lockport, LA</v>
      </c>
      <c r="D6059" t="s">
        <v>6363</v>
      </c>
      <c r="E6059">
        <v>22057</v>
      </c>
      <c r="F6059" t="s">
        <v>6398</v>
      </c>
      <c r="G6059">
        <v>22057</v>
      </c>
      <c r="H6059" t="s">
        <v>6398</v>
      </c>
      <c r="I6059">
        <v>29.6418</v>
      </c>
      <c r="J6059">
        <v>-90.537599999999998</v>
      </c>
      <c r="K6059">
        <v>2475</v>
      </c>
      <c r="L6059">
        <v>1499</v>
      </c>
    </row>
    <row r="6060" spans="1:12" x14ac:dyDescent="0.2">
      <c r="A6060" t="s">
        <v>653</v>
      </c>
      <c r="B6060" t="s">
        <v>161</v>
      </c>
      <c r="C6060" t="str">
        <f t="shared" si="94"/>
        <v>Colfax, LA</v>
      </c>
      <c r="D6060" t="s">
        <v>6363</v>
      </c>
      <c r="E6060">
        <v>22043</v>
      </c>
      <c r="F6060" t="s">
        <v>398</v>
      </c>
      <c r="G6060">
        <v>22043</v>
      </c>
      <c r="H6060" t="s">
        <v>398</v>
      </c>
      <c r="I6060">
        <v>31.520800000000001</v>
      </c>
      <c r="J6060">
        <v>-92.700100000000006</v>
      </c>
      <c r="K6060">
        <v>1493</v>
      </c>
      <c r="L6060">
        <v>386</v>
      </c>
    </row>
    <row r="6061" spans="1:12" x14ac:dyDescent="0.2">
      <c r="A6061" t="s">
        <v>6571</v>
      </c>
      <c r="B6061" t="s">
        <v>161</v>
      </c>
      <c r="C6061" t="str">
        <f t="shared" si="94"/>
        <v>Hessmer, LA</v>
      </c>
      <c r="D6061" t="s">
        <v>6363</v>
      </c>
      <c r="E6061">
        <v>22009</v>
      </c>
      <c r="F6061" t="s">
        <v>6459</v>
      </c>
      <c r="G6061">
        <v>22009</v>
      </c>
      <c r="H6061" t="s">
        <v>6459</v>
      </c>
      <c r="I6061">
        <v>31.0534</v>
      </c>
      <c r="J6061">
        <v>-92.121399999999994</v>
      </c>
      <c r="K6061">
        <v>779</v>
      </c>
      <c r="L6061">
        <v>363</v>
      </c>
    </row>
    <row r="6062" spans="1:12" x14ac:dyDescent="0.2">
      <c r="A6062" t="s">
        <v>2948</v>
      </c>
      <c r="B6062" t="s">
        <v>161</v>
      </c>
      <c r="C6062" t="str">
        <f t="shared" si="94"/>
        <v>Pioneer, LA</v>
      </c>
      <c r="D6062" t="s">
        <v>6363</v>
      </c>
      <c r="E6062">
        <v>22123</v>
      </c>
      <c r="F6062" t="s">
        <v>6483</v>
      </c>
      <c r="G6062">
        <v>22123</v>
      </c>
      <c r="H6062" t="s">
        <v>6483</v>
      </c>
      <c r="I6062">
        <v>32.738100000000003</v>
      </c>
      <c r="J6062">
        <v>-91.438100000000006</v>
      </c>
      <c r="K6062">
        <v>143</v>
      </c>
      <c r="L6062">
        <v>50</v>
      </c>
    </row>
    <row r="6063" spans="1:12" x14ac:dyDescent="0.2">
      <c r="A6063" t="s">
        <v>6572</v>
      </c>
      <c r="B6063" t="s">
        <v>161</v>
      </c>
      <c r="C6063" t="str">
        <f t="shared" si="94"/>
        <v>Belcher, LA</v>
      </c>
      <c r="D6063" t="s">
        <v>6363</v>
      </c>
      <c r="E6063">
        <v>22017</v>
      </c>
      <c r="F6063" t="s">
        <v>6491</v>
      </c>
      <c r="G6063">
        <v>22017</v>
      </c>
      <c r="H6063" t="s">
        <v>6491</v>
      </c>
      <c r="I6063">
        <v>32.752099999999999</v>
      </c>
      <c r="J6063">
        <v>-93.837199999999996</v>
      </c>
      <c r="K6063">
        <v>253</v>
      </c>
      <c r="L6063">
        <v>62</v>
      </c>
    </row>
    <row r="6064" spans="1:12" x14ac:dyDescent="0.2">
      <c r="A6064" t="s">
        <v>6573</v>
      </c>
      <c r="B6064" t="s">
        <v>161</v>
      </c>
      <c r="C6064" t="str">
        <f t="shared" si="94"/>
        <v>Cotton Valley, LA</v>
      </c>
      <c r="D6064" t="s">
        <v>6363</v>
      </c>
      <c r="E6064">
        <v>22119</v>
      </c>
      <c r="F6064" t="s">
        <v>1388</v>
      </c>
      <c r="G6064">
        <v>22119</v>
      </c>
      <c r="H6064" t="s">
        <v>1388</v>
      </c>
      <c r="I6064">
        <v>32.813499999999998</v>
      </c>
      <c r="J6064">
        <v>-93.422799999999995</v>
      </c>
      <c r="K6064">
        <v>953</v>
      </c>
      <c r="L6064">
        <v>139</v>
      </c>
    </row>
    <row r="6065" spans="1:12" x14ac:dyDescent="0.2">
      <c r="A6065" t="s">
        <v>2131</v>
      </c>
      <c r="B6065" t="s">
        <v>161</v>
      </c>
      <c r="C6065" t="str">
        <f t="shared" si="94"/>
        <v>Vivian, LA</v>
      </c>
      <c r="D6065" t="s">
        <v>6363</v>
      </c>
      <c r="E6065">
        <v>22017</v>
      </c>
      <c r="F6065" t="s">
        <v>6491</v>
      </c>
      <c r="G6065">
        <v>22017</v>
      </c>
      <c r="H6065" t="s">
        <v>6491</v>
      </c>
      <c r="I6065">
        <v>32.871400000000001</v>
      </c>
      <c r="J6065">
        <v>-93.986199999999997</v>
      </c>
      <c r="K6065">
        <v>2905</v>
      </c>
      <c r="L6065">
        <v>251</v>
      </c>
    </row>
    <row r="6066" spans="1:12" x14ac:dyDescent="0.2">
      <c r="A6066" t="s">
        <v>2952</v>
      </c>
      <c r="B6066" t="s">
        <v>161</v>
      </c>
      <c r="C6066" t="str">
        <f t="shared" si="94"/>
        <v>Jennings, LA</v>
      </c>
      <c r="D6066" t="s">
        <v>6363</v>
      </c>
      <c r="E6066">
        <v>22053</v>
      </c>
      <c r="F6066" t="s">
        <v>6494</v>
      </c>
      <c r="G6066">
        <v>22053</v>
      </c>
      <c r="H6066" t="s">
        <v>6494</v>
      </c>
      <c r="I6066">
        <v>30.223299999999998</v>
      </c>
      <c r="J6066">
        <v>-92.658199999999994</v>
      </c>
      <c r="K6066">
        <v>9507</v>
      </c>
      <c r="L6066">
        <v>371</v>
      </c>
    </row>
    <row r="6067" spans="1:12" x14ac:dyDescent="0.2">
      <c r="A6067" t="s">
        <v>6574</v>
      </c>
      <c r="B6067" t="s">
        <v>161</v>
      </c>
      <c r="C6067" t="str">
        <f t="shared" si="94"/>
        <v>Slaughter, LA</v>
      </c>
      <c r="D6067" t="s">
        <v>6363</v>
      </c>
      <c r="E6067">
        <v>22037</v>
      </c>
      <c r="F6067" t="s">
        <v>6386</v>
      </c>
      <c r="G6067">
        <v>22037</v>
      </c>
      <c r="H6067" t="s">
        <v>6386</v>
      </c>
      <c r="I6067">
        <v>30.721900000000002</v>
      </c>
      <c r="J6067">
        <v>-91.139300000000006</v>
      </c>
      <c r="K6067">
        <v>941</v>
      </c>
      <c r="L6067">
        <v>66</v>
      </c>
    </row>
    <row r="6068" spans="1:12" x14ac:dyDescent="0.2">
      <c r="A6068" t="s">
        <v>6575</v>
      </c>
      <c r="B6068" t="s">
        <v>161</v>
      </c>
      <c r="C6068" t="str">
        <f t="shared" si="94"/>
        <v>Heflin, LA</v>
      </c>
      <c r="D6068" t="s">
        <v>6363</v>
      </c>
      <c r="E6068">
        <v>22119</v>
      </c>
      <c r="F6068" t="s">
        <v>1388</v>
      </c>
      <c r="G6068">
        <v>22119</v>
      </c>
      <c r="H6068" t="s">
        <v>1388</v>
      </c>
      <c r="I6068">
        <v>32.456499999999998</v>
      </c>
      <c r="J6068">
        <v>-93.268299999999996</v>
      </c>
      <c r="K6068">
        <v>232</v>
      </c>
      <c r="L6068">
        <v>46</v>
      </c>
    </row>
    <row r="6069" spans="1:12" x14ac:dyDescent="0.2">
      <c r="A6069" t="s">
        <v>6576</v>
      </c>
      <c r="B6069" t="s">
        <v>161</v>
      </c>
      <c r="C6069" t="str">
        <f t="shared" si="94"/>
        <v>Central, LA</v>
      </c>
      <c r="D6069" t="s">
        <v>6363</v>
      </c>
      <c r="E6069">
        <v>22033</v>
      </c>
      <c r="F6069" t="s">
        <v>6421</v>
      </c>
      <c r="G6069">
        <v>22033</v>
      </c>
      <c r="H6069" t="s">
        <v>6421</v>
      </c>
      <c r="I6069">
        <v>30.5593</v>
      </c>
      <c r="J6069">
        <v>-91.036900000000003</v>
      </c>
      <c r="K6069">
        <v>28984</v>
      </c>
      <c r="L6069">
        <v>179</v>
      </c>
    </row>
    <row r="6070" spans="1:12" x14ac:dyDescent="0.2">
      <c r="A6070" t="s">
        <v>6577</v>
      </c>
      <c r="B6070" t="s">
        <v>161</v>
      </c>
      <c r="C6070" t="str">
        <f t="shared" si="94"/>
        <v>Start, LA</v>
      </c>
      <c r="D6070" t="s">
        <v>6363</v>
      </c>
      <c r="E6070">
        <v>22083</v>
      </c>
      <c r="F6070" t="s">
        <v>558</v>
      </c>
      <c r="G6070">
        <v>22083</v>
      </c>
      <c r="H6070" t="s">
        <v>558</v>
      </c>
      <c r="I6070">
        <v>32.490200000000002</v>
      </c>
      <c r="J6070">
        <v>-91.865099999999998</v>
      </c>
      <c r="K6070">
        <v>1101</v>
      </c>
      <c r="L6070">
        <v>121</v>
      </c>
    </row>
    <row r="6071" spans="1:12" x14ac:dyDescent="0.2">
      <c r="A6071" t="s">
        <v>6578</v>
      </c>
      <c r="B6071" t="s">
        <v>161</v>
      </c>
      <c r="C6071" t="str">
        <f t="shared" si="94"/>
        <v>Sorrel, LA</v>
      </c>
      <c r="D6071" t="s">
        <v>6363</v>
      </c>
      <c r="E6071">
        <v>22101</v>
      </c>
      <c r="F6071" t="s">
        <v>6368</v>
      </c>
      <c r="G6071">
        <v>22101</v>
      </c>
      <c r="H6071" t="s">
        <v>6368</v>
      </c>
      <c r="I6071">
        <v>29.887899999999998</v>
      </c>
      <c r="J6071">
        <v>-91.622600000000006</v>
      </c>
      <c r="K6071">
        <v>452</v>
      </c>
      <c r="L6071">
        <v>82</v>
      </c>
    </row>
    <row r="6072" spans="1:12" x14ac:dyDescent="0.2">
      <c r="A6072" t="s">
        <v>6579</v>
      </c>
      <c r="B6072" t="s">
        <v>161</v>
      </c>
      <c r="C6072" t="str">
        <f t="shared" si="94"/>
        <v>Wisner, LA</v>
      </c>
      <c r="D6072" t="s">
        <v>6363</v>
      </c>
      <c r="E6072">
        <v>22041</v>
      </c>
      <c r="F6072" t="s">
        <v>395</v>
      </c>
      <c r="G6072">
        <v>22041</v>
      </c>
      <c r="H6072" t="s">
        <v>395</v>
      </c>
      <c r="I6072">
        <v>31.980399999999999</v>
      </c>
      <c r="J6072">
        <v>-91.655199999999994</v>
      </c>
      <c r="K6072">
        <v>920</v>
      </c>
      <c r="L6072">
        <v>446</v>
      </c>
    </row>
    <row r="6073" spans="1:12" x14ac:dyDescent="0.2">
      <c r="A6073" t="s">
        <v>6580</v>
      </c>
      <c r="B6073" t="s">
        <v>161</v>
      </c>
      <c r="C6073" t="str">
        <f t="shared" si="94"/>
        <v>Arabi, LA</v>
      </c>
      <c r="D6073" t="s">
        <v>6363</v>
      </c>
      <c r="E6073">
        <v>22087</v>
      </c>
      <c r="F6073" t="s">
        <v>6446</v>
      </c>
      <c r="G6073">
        <v>22087</v>
      </c>
      <c r="H6073" t="s">
        <v>6446</v>
      </c>
      <c r="I6073">
        <v>29.956199999999999</v>
      </c>
      <c r="J6073">
        <v>-89.998599999999996</v>
      </c>
      <c r="K6073">
        <v>4319</v>
      </c>
      <c r="L6073">
        <v>949</v>
      </c>
    </row>
    <row r="6074" spans="1:12" x14ac:dyDescent="0.2">
      <c r="A6074" t="s">
        <v>4751</v>
      </c>
      <c r="B6074" t="s">
        <v>161</v>
      </c>
      <c r="C6074" t="str">
        <f t="shared" si="94"/>
        <v>Hackberry, LA</v>
      </c>
      <c r="D6074" t="s">
        <v>6363</v>
      </c>
      <c r="E6074">
        <v>22023</v>
      </c>
      <c r="F6074" t="s">
        <v>1555</v>
      </c>
      <c r="G6074">
        <v>22023</v>
      </c>
      <c r="H6074" t="s">
        <v>1555</v>
      </c>
      <c r="I6074">
        <v>29.971699999999998</v>
      </c>
      <c r="J6074">
        <v>-93.3947</v>
      </c>
      <c r="K6074">
        <v>1298</v>
      </c>
      <c r="L6074">
        <v>17</v>
      </c>
    </row>
    <row r="6075" spans="1:12" x14ac:dyDescent="0.2">
      <c r="A6075" t="s">
        <v>6581</v>
      </c>
      <c r="B6075" t="s">
        <v>161</v>
      </c>
      <c r="C6075" t="str">
        <f t="shared" si="94"/>
        <v>Reddell, LA</v>
      </c>
      <c r="D6075" t="s">
        <v>6363</v>
      </c>
      <c r="E6075">
        <v>22039</v>
      </c>
      <c r="F6075" t="s">
        <v>6437</v>
      </c>
      <c r="G6075">
        <v>22039</v>
      </c>
      <c r="H6075" t="s">
        <v>6437</v>
      </c>
      <c r="I6075">
        <v>30.668700000000001</v>
      </c>
      <c r="J6075">
        <v>-92.4268</v>
      </c>
      <c r="K6075">
        <v>1060</v>
      </c>
      <c r="L6075">
        <v>107</v>
      </c>
    </row>
    <row r="6076" spans="1:12" x14ac:dyDescent="0.2">
      <c r="A6076" t="s">
        <v>6582</v>
      </c>
      <c r="B6076" t="s">
        <v>161</v>
      </c>
      <c r="C6076" t="str">
        <f t="shared" si="94"/>
        <v>Bossier City, LA</v>
      </c>
      <c r="D6076" t="s">
        <v>6363</v>
      </c>
      <c r="E6076">
        <v>22015</v>
      </c>
      <c r="F6076" t="s">
        <v>6383</v>
      </c>
      <c r="G6076">
        <v>22015</v>
      </c>
      <c r="H6076" t="s">
        <v>6383</v>
      </c>
      <c r="I6076">
        <v>32.5227</v>
      </c>
      <c r="J6076">
        <v>-93.666700000000006</v>
      </c>
      <c r="K6076">
        <v>68554</v>
      </c>
      <c r="L6076">
        <v>608</v>
      </c>
    </row>
    <row r="6077" spans="1:12" x14ac:dyDescent="0.2">
      <c r="A6077" t="s">
        <v>6583</v>
      </c>
      <c r="B6077" t="s">
        <v>161</v>
      </c>
      <c r="C6077" t="str">
        <f t="shared" si="94"/>
        <v>Grand Isle, LA</v>
      </c>
      <c r="D6077" t="s">
        <v>6363</v>
      </c>
      <c r="E6077">
        <v>22051</v>
      </c>
      <c r="F6077" t="s">
        <v>518</v>
      </c>
      <c r="G6077">
        <v>22051</v>
      </c>
      <c r="H6077" t="s">
        <v>518</v>
      </c>
      <c r="I6077">
        <v>29.2134</v>
      </c>
      <c r="J6077">
        <v>-90.030600000000007</v>
      </c>
      <c r="K6077">
        <v>1464</v>
      </c>
      <c r="L6077">
        <v>88</v>
      </c>
    </row>
    <row r="6078" spans="1:12" x14ac:dyDescent="0.2">
      <c r="A6078" t="s">
        <v>6584</v>
      </c>
      <c r="B6078" t="s">
        <v>161</v>
      </c>
      <c r="C6078" t="str">
        <f t="shared" si="94"/>
        <v>Gillis, LA</v>
      </c>
      <c r="D6078" t="s">
        <v>6363</v>
      </c>
      <c r="E6078">
        <v>22019</v>
      </c>
      <c r="F6078" t="s">
        <v>6410</v>
      </c>
      <c r="G6078">
        <v>22019</v>
      </c>
      <c r="H6078" t="s">
        <v>6410</v>
      </c>
      <c r="I6078">
        <v>30.376899999999999</v>
      </c>
      <c r="J6078">
        <v>-93.1999</v>
      </c>
      <c r="K6078">
        <v>357</v>
      </c>
      <c r="L6078">
        <v>82</v>
      </c>
    </row>
    <row r="6079" spans="1:12" x14ac:dyDescent="0.2">
      <c r="A6079" t="s">
        <v>6585</v>
      </c>
      <c r="B6079" t="s">
        <v>161</v>
      </c>
      <c r="C6079" t="str">
        <f t="shared" si="94"/>
        <v>South Vacherie, LA</v>
      </c>
      <c r="D6079" t="s">
        <v>6363</v>
      </c>
      <c r="E6079">
        <v>22093</v>
      </c>
      <c r="F6079" t="s">
        <v>6461</v>
      </c>
      <c r="G6079">
        <v>22093</v>
      </c>
      <c r="H6079" t="s">
        <v>6461</v>
      </c>
      <c r="I6079">
        <v>29.9406</v>
      </c>
      <c r="J6079">
        <v>-90.689099999999996</v>
      </c>
      <c r="K6079">
        <v>3554</v>
      </c>
      <c r="L6079">
        <v>267</v>
      </c>
    </row>
    <row r="6080" spans="1:12" x14ac:dyDescent="0.2">
      <c r="A6080" t="s">
        <v>6586</v>
      </c>
      <c r="B6080" t="s">
        <v>161</v>
      </c>
      <c r="C6080" t="str">
        <f t="shared" si="94"/>
        <v>Monterey, LA</v>
      </c>
      <c r="D6080" t="s">
        <v>6363</v>
      </c>
      <c r="E6080">
        <v>22029</v>
      </c>
      <c r="F6080" t="s">
        <v>3995</v>
      </c>
      <c r="G6080">
        <v>22029</v>
      </c>
      <c r="H6080" t="s">
        <v>3995</v>
      </c>
      <c r="I6080">
        <v>31.4436</v>
      </c>
      <c r="J6080">
        <v>-91.719099999999997</v>
      </c>
      <c r="K6080">
        <v>438</v>
      </c>
      <c r="L6080">
        <v>59</v>
      </c>
    </row>
    <row r="6081" spans="1:12" x14ac:dyDescent="0.2">
      <c r="A6081" t="s">
        <v>1555</v>
      </c>
      <c r="B6081" t="s">
        <v>161</v>
      </c>
      <c r="C6081" t="str">
        <f t="shared" si="94"/>
        <v>Cameron, LA</v>
      </c>
      <c r="D6081" t="s">
        <v>6363</v>
      </c>
      <c r="E6081">
        <v>22023</v>
      </c>
      <c r="F6081" t="s">
        <v>1555</v>
      </c>
      <c r="G6081">
        <v>22023</v>
      </c>
      <c r="H6081" t="s">
        <v>1555</v>
      </c>
      <c r="I6081">
        <v>29.786999999999999</v>
      </c>
      <c r="J6081">
        <v>-93.292599999999993</v>
      </c>
      <c r="K6081">
        <v>222</v>
      </c>
      <c r="L6081">
        <v>7</v>
      </c>
    </row>
    <row r="6082" spans="1:12" x14ac:dyDescent="0.2">
      <c r="A6082" t="s">
        <v>6587</v>
      </c>
      <c r="B6082" t="s">
        <v>161</v>
      </c>
      <c r="C6082" t="str">
        <f t="shared" si="94"/>
        <v>Romeville, LA</v>
      </c>
      <c r="D6082" t="s">
        <v>6363</v>
      </c>
      <c r="E6082">
        <v>22093</v>
      </c>
      <c r="F6082" t="s">
        <v>6461</v>
      </c>
      <c r="G6082">
        <v>22093</v>
      </c>
      <c r="H6082" t="s">
        <v>6461</v>
      </c>
      <c r="I6082">
        <v>30.067599999999999</v>
      </c>
      <c r="J6082">
        <v>-90.834100000000007</v>
      </c>
      <c r="K6082">
        <v>292</v>
      </c>
      <c r="L6082">
        <v>34</v>
      </c>
    </row>
    <row r="6083" spans="1:12" x14ac:dyDescent="0.2">
      <c r="A6083" t="s">
        <v>6588</v>
      </c>
      <c r="B6083" t="s">
        <v>161</v>
      </c>
      <c r="C6083" t="str">
        <f t="shared" si="94"/>
        <v>Minden, LA</v>
      </c>
      <c r="D6083" t="s">
        <v>6363</v>
      </c>
      <c r="E6083">
        <v>22119</v>
      </c>
      <c r="F6083" t="s">
        <v>1388</v>
      </c>
      <c r="G6083">
        <v>22119</v>
      </c>
      <c r="H6083" t="s">
        <v>1388</v>
      </c>
      <c r="I6083">
        <v>32.618699999999997</v>
      </c>
      <c r="J6083">
        <v>-93.276200000000003</v>
      </c>
      <c r="K6083">
        <v>12559</v>
      </c>
      <c r="L6083">
        <v>316</v>
      </c>
    </row>
    <row r="6084" spans="1:12" x14ac:dyDescent="0.2">
      <c r="A6084" t="s">
        <v>6589</v>
      </c>
      <c r="B6084" t="s">
        <v>161</v>
      </c>
      <c r="C6084" t="str">
        <f t="shared" ref="C6084:C6147" si="95">_xlfn.CONCAT(A6084,","," ",B6084)</f>
        <v>Lillie, LA</v>
      </c>
      <c r="D6084" t="s">
        <v>6363</v>
      </c>
      <c r="E6084">
        <v>22111</v>
      </c>
      <c r="F6084" t="s">
        <v>467</v>
      </c>
      <c r="G6084">
        <v>22111</v>
      </c>
      <c r="H6084" t="s">
        <v>467</v>
      </c>
      <c r="I6084">
        <v>32.9221</v>
      </c>
      <c r="J6084">
        <v>-92.661299999999997</v>
      </c>
      <c r="K6084">
        <v>117</v>
      </c>
      <c r="L6084">
        <v>23</v>
      </c>
    </row>
    <row r="6085" spans="1:12" x14ac:dyDescent="0.2">
      <c r="A6085" t="s">
        <v>1189</v>
      </c>
      <c r="B6085" t="s">
        <v>161</v>
      </c>
      <c r="C6085" t="str">
        <f t="shared" si="95"/>
        <v>Independence, LA</v>
      </c>
      <c r="D6085" t="s">
        <v>6363</v>
      </c>
      <c r="E6085">
        <v>22105</v>
      </c>
      <c r="F6085" t="s">
        <v>6429</v>
      </c>
      <c r="G6085">
        <v>22105</v>
      </c>
      <c r="H6085" t="s">
        <v>6429</v>
      </c>
      <c r="I6085">
        <v>30.636099999999999</v>
      </c>
      <c r="J6085">
        <v>-90.505600000000001</v>
      </c>
      <c r="K6085">
        <v>1891</v>
      </c>
      <c r="L6085">
        <v>302</v>
      </c>
    </row>
    <row r="6086" spans="1:12" x14ac:dyDescent="0.2">
      <c r="A6086" t="s">
        <v>6590</v>
      </c>
      <c r="B6086" t="s">
        <v>161</v>
      </c>
      <c r="C6086" t="str">
        <f t="shared" si="95"/>
        <v>Timberlane, LA</v>
      </c>
      <c r="D6086" t="s">
        <v>6363</v>
      </c>
      <c r="E6086">
        <v>22051</v>
      </c>
      <c r="F6086" t="s">
        <v>518</v>
      </c>
      <c r="G6086">
        <v>22051</v>
      </c>
      <c r="H6086" t="s">
        <v>518</v>
      </c>
      <c r="I6086">
        <v>29.8781</v>
      </c>
      <c r="J6086">
        <v>-90.030299999999997</v>
      </c>
      <c r="K6086">
        <v>10655</v>
      </c>
      <c r="L6086">
        <v>2736</v>
      </c>
    </row>
    <row r="6087" spans="1:12" x14ac:dyDescent="0.2">
      <c r="A6087" t="s">
        <v>6591</v>
      </c>
      <c r="B6087" t="s">
        <v>161</v>
      </c>
      <c r="C6087" t="str">
        <f t="shared" si="95"/>
        <v>Clarence, LA</v>
      </c>
      <c r="D6087" t="s">
        <v>6363</v>
      </c>
      <c r="E6087">
        <v>22069</v>
      </c>
      <c r="F6087" t="s">
        <v>6425</v>
      </c>
      <c r="G6087">
        <v>22069</v>
      </c>
      <c r="H6087" t="s">
        <v>6425</v>
      </c>
      <c r="I6087">
        <v>31.819800000000001</v>
      </c>
      <c r="J6087">
        <v>-93.028999999999996</v>
      </c>
      <c r="K6087">
        <v>485</v>
      </c>
      <c r="L6087">
        <v>119</v>
      </c>
    </row>
    <row r="6088" spans="1:12" x14ac:dyDescent="0.2">
      <c r="A6088" t="s">
        <v>6592</v>
      </c>
      <c r="B6088" t="s">
        <v>161</v>
      </c>
      <c r="C6088" t="str">
        <f t="shared" si="95"/>
        <v>Rayville, LA</v>
      </c>
      <c r="D6088" t="s">
        <v>6363</v>
      </c>
      <c r="E6088">
        <v>22083</v>
      </c>
      <c r="F6088" t="s">
        <v>558</v>
      </c>
      <c r="G6088">
        <v>22083</v>
      </c>
      <c r="H6088" t="s">
        <v>558</v>
      </c>
      <c r="I6088">
        <v>32.470700000000001</v>
      </c>
      <c r="J6088">
        <v>-91.757599999999996</v>
      </c>
      <c r="K6088">
        <v>4126</v>
      </c>
      <c r="L6088">
        <v>597</v>
      </c>
    </row>
    <row r="6089" spans="1:12" x14ac:dyDescent="0.2">
      <c r="A6089" t="s">
        <v>6593</v>
      </c>
      <c r="B6089" t="s">
        <v>161</v>
      </c>
      <c r="C6089" t="str">
        <f t="shared" si="95"/>
        <v>Sun, LA</v>
      </c>
      <c r="D6089" t="s">
        <v>6363</v>
      </c>
      <c r="E6089">
        <v>22103</v>
      </c>
      <c r="F6089" t="s">
        <v>6431</v>
      </c>
      <c r="G6089">
        <v>22103</v>
      </c>
      <c r="H6089" t="s">
        <v>6431</v>
      </c>
      <c r="I6089">
        <v>30.65</v>
      </c>
      <c r="J6089">
        <v>-89.905600000000007</v>
      </c>
      <c r="K6089">
        <v>502</v>
      </c>
      <c r="L6089">
        <v>45</v>
      </c>
    </row>
    <row r="6090" spans="1:12" x14ac:dyDescent="0.2">
      <c r="A6090" t="s">
        <v>6594</v>
      </c>
      <c r="B6090" t="s">
        <v>161</v>
      </c>
      <c r="C6090" t="str">
        <f t="shared" si="95"/>
        <v>Mermentau, LA</v>
      </c>
      <c r="D6090" t="s">
        <v>6363</v>
      </c>
      <c r="E6090">
        <v>22001</v>
      </c>
      <c r="F6090" t="s">
        <v>6453</v>
      </c>
      <c r="G6090">
        <v>22001</v>
      </c>
      <c r="H6090" t="s">
        <v>6453</v>
      </c>
      <c r="I6090">
        <v>30.1874</v>
      </c>
      <c r="J6090">
        <v>-92.584000000000003</v>
      </c>
      <c r="K6090">
        <v>644</v>
      </c>
      <c r="L6090">
        <v>116</v>
      </c>
    </row>
    <row r="6091" spans="1:12" x14ac:dyDescent="0.2">
      <c r="A6091" t="s">
        <v>6595</v>
      </c>
      <c r="B6091" t="s">
        <v>161</v>
      </c>
      <c r="C6091" t="str">
        <f t="shared" si="95"/>
        <v>Minorca, LA</v>
      </c>
      <c r="D6091" t="s">
        <v>6363</v>
      </c>
      <c r="E6091">
        <v>22029</v>
      </c>
      <c r="F6091" t="s">
        <v>3995</v>
      </c>
      <c r="G6091">
        <v>22029</v>
      </c>
      <c r="H6091" t="s">
        <v>3995</v>
      </c>
      <c r="I6091">
        <v>31.572500000000002</v>
      </c>
      <c r="J6091">
        <v>-91.488399999999999</v>
      </c>
      <c r="K6091">
        <v>1897</v>
      </c>
      <c r="L6091">
        <v>163</v>
      </c>
    </row>
    <row r="6092" spans="1:12" x14ac:dyDescent="0.2">
      <c r="A6092" t="s">
        <v>6596</v>
      </c>
      <c r="B6092" t="s">
        <v>161</v>
      </c>
      <c r="C6092" t="str">
        <f t="shared" si="95"/>
        <v>Alexandria, LA</v>
      </c>
      <c r="D6092" t="s">
        <v>6363</v>
      </c>
      <c r="E6092">
        <v>22079</v>
      </c>
      <c r="F6092" t="s">
        <v>6377</v>
      </c>
      <c r="G6092">
        <v>22079</v>
      </c>
      <c r="H6092" t="s">
        <v>6377</v>
      </c>
      <c r="I6092">
        <v>31.292300000000001</v>
      </c>
      <c r="J6092">
        <v>-92.470200000000006</v>
      </c>
      <c r="K6092">
        <v>82131</v>
      </c>
      <c r="L6092">
        <v>641</v>
      </c>
    </row>
    <row r="6093" spans="1:12" x14ac:dyDescent="0.2">
      <c r="A6093" t="s">
        <v>6597</v>
      </c>
      <c r="B6093" t="s">
        <v>161</v>
      </c>
      <c r="C6093" t="str">
        <f t="shared" si="95"/>
        <v>New Sarpy, LA</v>
      </c>
      <c r="D6093" t="s">
        <v>6363</v>
      </c>
      <c r="E6093">
        <v>22089</v>
      </c>
      <c r="F6093" t="s">
        <v>6364</v>
      </c>
      <c r="G6093">
        <v>22089</v>
      </c>
      <c r="H6093" t="s">
        <v>6364</v>
      </c>
      <c r="I6093">
        <v>29.981000000000002</v>
      </c>
      <c r="J6093">
        <v>-90.382900000000006</v>
      </c>
      <c r="K6093">
        <v>1203</v>
      </c>
      <c r="L6093">
        <v>396</v>
      </c>
    </row>
    <row r="6094" spans="1:12" x14ac:dyDescent="0.2">
      <c r="A6094" t="s">
        <v>6598</v>
      </c>
      <c r="B6094" t="s">
        <v>161</v>
      </c>
      <c r="C6094" t="str">
        <f t="shared" si="95"/>
        <v>Grand Point, LA</v>
      </c>
      <c r="D6094" t="s">
        <v>6363</v>
      </c>
      <c r="E6094">
        <v>22093</v>
      </c>
      <c r="F6094" t="s">
        <v>6461</v>
      </c>
      <c r="G6094">
        <v>22093</v>
      </c>
      <c r="H6094" t="s">
        <v>6461</v>
      </c>
      <c r="I6094">
        <v>30.045100000000001</v>
      </c>
      <c r="J6094">
        <v>-90.748800000000003</v>
      </c>
      <c r="K6094">
        <v>3077</v>
      </c>
      <c r="L6094">
        <v>279</v>
      </c>
    </row>
    <row r="6095" spans="1:12" x14ac:dyDescent="0.2">
      <c r="A6095" t="s">
        <v>6599</v>
      </c>
      <c r="B6095" t="s">
        <v>161</v>
      </c>
      <c r="C6095" t="str">
        <f t="shared" si="95"/>
        <v>Pollock, LA</v>
      </c>
      <c r="D6095" t="s">
        <v>6363</v>
      </c>
      <c r="E6095">
        <v>22043</v>
      </c>
      <c r="F6095" t="s">
        <v>398</v>
      </c>
      <c r="G6095">
        <v>22043</v>
      </c>
      <c r="H6095" t="s">
        <v>398</v>
      </c>
      <c r="I6095">
        <v>31.4985</v>
      </c>
      <c r="J6095">
        <v>-92.443200000000004</v>
      </c>
      <c r="K6095">
        <v>479</v>
      </c>
      <c r="L6095">
        <v>23</v>
      </c>
    </row>
    <row r="6096" spans="1:12" x14ac:dyDescent="0.2">
      <c r="A6096" t="s">
        <v>6600</v>
      </c>
      <c r="B6096" t="s">
        <v>161</v>
      </c>
      <c r="C6096" t="str">
        <f t="shared" si="95"/>
        <v>Longville, LA</v>
      </c>
      <c r="D6096" t="s">
        <v>6363</v>
      </c>
      <c r="E6096">
        <v>22011</v>
      </c>
      <c r="F6096" t="s">
        <v>6418</v>
      </c>
      <c r="G6096">
        <v>22011</v>
      </c>
      <c r="H6096" t="s">
        <v>6418</v>
      </c>
      <c r="I6096">
        <v>30.609000000000002</v>
      </c>
      <c r="J6096">
        <v>-93.228200000000001</v>
      </c>
      <c r="K6096">
        <v>680</v>
      </c>
      <c r="L6096">
        <v>46</v>
      </c>
    </row>
    <row r="6097" spans="1:12" x14ac:dyDescent="0.2">
      <c r="A6097" t="s">
        <v>6601</v>
      </c>
      <c r="B6097" t="s">
        <v>161</v>
      </c>
      <c r="C6097" t="str">
        <f t="shared" si="95"/>
        <v>Port Vincent, LA</v>
      </c>
      <c r="D6097" t="s">
        <v>6363</v>
      </c>
      <c r="E6097">
        <v>22063</v>
      </c>
      <c r="F6097" t="s">
        <v>1157</v>
      </c>
      <c r="G6097">
        <v>22063</v>
      </c>
      <c r="H6097" t="s">
        <v>1157</v>
      </c>
      <c r="I6097">
        <v>30.3384</v>
      </c>
      <c r="J6097">
        <v>-90.842299999999994</v>
      </c>
      <c r="K6097">
        <v>749</v>
      </c>
      <c r="L6097">
        <v>169</v>
      </c>
    </row>
    <row r="6098" spans="1:12" x14ac:dyDescent="0.2">
      <c r="A6098" t="s">
        <v>6602</v>
      </c>
      <c r="B6098" t="s">
        <v>161</v>
      </c>
      <c r="C6098" t="str">
        <f t="shared" si="95"/>
        <v>Mooringsport, LA</v>
      </c>
      <c r="D6098" t="s">
        <v>6363</v>
      </c>
      <c r="E6098">
        <v>22017</v>
      </c>
      <c r="F6098" t="s">
        <v>6491</v>
      </c>
      <c r="G6098">
        <v>22017</v>
      </c>
      <c r="H6098" t="s">
        <v>6491</v>
      </c>
      <c r="I6098">
        <v>32.683199999999999</v>
      </c>
      <c r="J6098">
        <v>-93.960700000000003</v>
      </c>
      <c r="K6098">
        <v>776</v>
      </c>
      <c r="L6098">
        <v>257</v>
      </c>
    </row>
    <row r="6099" spans="1:12" x14ac:dyDescent="0.2">
      <c r="A6099" t="s">
        <v>6403</v>
      </c>
      <c r="B6099" t="s">
        <v>161</v>
      </c>
      <c r="C6099" t="str">
        <f t="shared" si="95"/>
        <v>Bienville, LA</v>
      </c>
      <c r="D6099" t="s">
        <v>6363</v>
      </c>
      <c r="E6099">
        <v>22013</v>
      </c>
      <c r="F6099" t="s">
        <v>6403</v>
      </c>
      <c r="G6099">
        <v>22013</v>
      </c>
      <c r="H6099" t="s">
        <v>6403</v>
      </c>
      <c r="I6099">
        <v>32.361800000000002</v>
      </c>
      <c r="J6099">
        <v>-92.978800000000007</v>
      </c>
      <c r="K6099">
        <v>208</v>
      </c>
      <c r="L6099">
        <v>7</v>
      </c>
    </row>
    <row r="6100" spans="1:12" x14ac:dyDescent="0.2">
      <c r="A6100" t="s">
        <v>6603</v>
      </c>
      <c r="B6100" t="s">
        <v>161</v>
      </c>
      <c r="C6100" t="str">
        <f t="shared" si="95"/>
        <v>Clarks, LA</v>
      </c>
      <c r="D6100" t="s">
        <v>6363</v>
      </c>
      <c r="E6100">
        <v>22021</v>
      </c>
      <c r="F6100" t="s">
        <v>3781</v>
      </c>
      <c r="G6100">
        <v>22021</v>
      </c>
      <c r="H6100" t="s">
        <v>3781</v>
      </c>
      <c r="I6100">
        <v>32.028799999999997</v>
      </c>
      <c r="J6100">
        <v>-92.140799999999999</v>
      </c>
      <c r="K6100">
        <v>1000</v>
      </c>
      <c r="L6100">
        <v>402</v>
      </c>
    </row>
    <row r="6101" spans="1:12" x14ac:dyDescent="0.2">
      <c r="A6101" t="s">
        <v>2827</v>
      </c>
      <c r="B6101" t="s">
        <v>161</v>
      </c>
      <c r="C6101" t="str">
        <f t="shared" si="95"/>
        <v>Ridgecrest, LA</v>
      </c>
      <c r="D6101" t="s">
        <v>6363</v>
      </c>
      <c r="E6101">
        <v>22029</v>
      </c>
      <c r="F6101" t="s">
        <v>3995</v>
      </c>
      <c r="G6101">
        <v>22029</v>
      </c>
      <c r="H6101" t="s">
        <v>3995</v>
      </c>
      <c r="I6101">
        <v>31.601800000000001</v>
      </c>
      <c r="J6101">
        <v>-91.530500000000004</v>
      </c>
      <c r="K6101">
        <v>642</v>
      </c>
      <c r="L6101">
        <v>576</v>
      </c>
    </row>
    <row r="6102" spans="1:12" x14ac:dyDescent="0.2">
      <c r="A6102" t="s">
        <v>4217</v>
      </c>
      <c r="B6102" t="s">
        <v>161</v>
      </c>
      <c r="C6102" t="str">
        <f t="shared" si="95"/>
        <v>Youngsville, LA</v>
      </c>
      <c r="D6102" t="s">
        <v>6363</v>
      </c>
      <c r="E6102">
        <v>22055</v>
      </c>
      <c r="F6102" t="s">
        <v>1475</v>
      </c>
      <c r="G6102">
        <v>22055</v>
      </c>
      <c r="H6102" t="s">
        <v>1475</v>
      </c>
      <c r="I6102">
        <v>30.096399999999999</v>
      </c>
      <c r="J6102">
        <v>-91.996399999999994</v>
      </c>
      <c r="K6102">
        <v>13424</v>
      </c>
      <c r="L6102">
        <v>429</v>
      </c>
    </row>
    <row r="6103" spans="1:12" x14ac:dyDescent="0.2">
      <c r="A6103" t="s">
        <v>6604</v>
      </c>
      <c r="B6103" t="s">
        <v>161</v>
      </c>
      <c r="C6103" t="str">
        <f t="shared" si="95"/>
        <v>Morgan City, LA</v>
      </c>
      <c r="D6103" t="s">
        <v>6363</v>
      </c>
      <c r="E6103">
        <v>22101</v>
      </c>
      <c r="F6103" t="s">
        <v>6368</v>
      </c>
      <c r="G6103">
        <v>22101</v>
      </c>
      <c r="H6103" t="s">
        <v>6368</v>
      </c>
      <c r="I6103">
        <v>29.7041</v>
      </c>
      <c r="J6103">
        <v>-91.191999999999993</v>
      </c>
      <c r="K6103">
        <v>28964</v>
      </c>
      <c r="L6103">
        <v>724</v>
      </c>
    </row>
    <row r="6104" spans="1:12" x14ac:dyDescent="0.2">
      <c r="A6104" t="s">
        <v>6605</v>
      </c>
      <c r="B6104" t="s">
        <v>161</v>
      </c>
      <c r="C6104" t="str">
        <f t="shared" si="95"/>
        <v>Eros, LA</v>
      </c>
      <c r="D6104" t="s">
        <v>6363</v>
      </c>
      <c r="E6104">
        <v>22049</v>
      </c>
      <c r="F6104" t="s">
        <v>1101</v>
      </c>
      <c r="G6104">
        <v>22049</v>
      </c>
      <c r="H6104" t="s">
        <v>1101</v>
      </c>
      <c r="I6104">
        <v>32.392600000000002</v>
      </c>
      <c r="J6104">
        <v>-92.423900000000003</v>
      </c>
      <c r="K6104">
        <v>156</v>
      </c>
      <c r="L6104">
        <v>60</v>
      </c>
    </row>
    <row r="6105" spans="1:12" x14ac:dyDescent="0.2">
      <c r="A6105" t="s">
        <v>6606</v>
      </c>
      <c r="B6105" t="s">
        <v>161</v>
      </c>
      <c r="C6105" t="str">
        <f t="shared" si="95"/>
        <v>Spearsville, LA</v>
      </c>
      <c r="D6105" t="s">
        <v>6363</v>
      </c>
      <c r="E6105">
        <v>22111</v>
      </c>
      <c r="F6105" t="s">
        <v>467</v>
      </c>
      <c r="G6105">
        <v>22111</v>
      </c>
      <c r="H6105" t="s">
        <v>467</v>
      </c>
      <c r="I6105">
        <v>32.933900000000001</v>
      </c>
      <c r="J6105">
        <v>-92.602199999999996</v>
      </c>
      <c r="K6105">
        <v>135</v>
      </c>
      <c r="L6105">
        <v>25</v>
      </c>
    </row>
    <row r="6106" spans="1:12" x14ac:dyDescent="0.2">
      <c r="A6106" t="s">
        <v>6607</v>
      </c>
      <c r="B6106" t="s">
        <v>161</v>
      </c>
      <c r="C6106" t="str">
        <f t="shared" si="95"/>
        <v>Plaucheville, LA</v>
      </c>
      <c r="D6106" t="s">
        <v>6363</v>
      </c>
      <c r="E6106">
        <v>22009</v>
      </c>
      <c r="F6106" t="s">
        <v>6459</v>
      </c>
      <c r="G6106">
        <v>22009</v>
      </c>
      <c r="H6106" t="s">
        <v>6459</v>
      </c>
      <c r="I6106">
        <v>30.964700000000001</v>
      </c>
      <c r="J6106">
        <v>-91.983699999999999</v>
      </c>
      <c r="K6106">
        <v>242</v>
      </c>
      <c r="L6106">
        <v>61</v>
      </c>
    </row>
    <row r="6107" spans="1:12" x14ac:dyDescent="0.2">
      <c r="A6107" t="s">
        <v>6608</v>
      </c>
      <c r="B6107" t="s">
        <v>161</v>
      </c>
      <c r="C6107" t="str">
        <f t="shared" si="95"/>
        <v>Waggaman, LA</v>
      </c>
      <c r="D6107" t="s">
        <v>6363</v>
      </c>
      <c r="E6107">
        <v>22051</v>
      </c>
      <c r="F6107" t="s">
        <v>518</v>
      </c>
      <c r="G6107">
        <v>22051</v>
      </c>
      <c r="H6107" t="s">
        <v>518</v>
      </c>
      <c r="I6107">
        <v>29.9373</v>
      </c>
      <c r="J6107">
        <v>-90.235399999999998</v>
      </c>
      <c r="K6107">
        <v>9712</v>
      </c>
      <c r="L6107">
        <v>681</v>
      </c>
    </row>
    <row r="6108" spans="1:12" x14ac:dyDescent="0.2">
      <c r="A6108" t="s">
        <v>6609</v>
      </c>
      <c r="B6108" t="s">
        <v>161</v>
      </c>
      <c r="C6108" t="str">
        <f t="shared" si="95"/>
        <v>St. Francisville, LA</v>
      </c>
      <c r="D6108" t="s">
        <v>6363</v>
      </c>
      <c r="E6108">
        <v>22125</v>
      </c>
      <c r="F6108" t="s">
        <v>6610</v>
      </c>
      <c r="G6108">
        <v>22125</v>
      </c>
      <c r="H6108" t="s">
        <v>6610</v>
      </c>
      <c r="I6108">
        <v>30.7851</v>
      </c>
      <c r="J6108">
        <v>-91.378699999999995</v>
      </c>
      <c r="K6108">
        <v>1627</v>
      </c>
      <c r="L6108">
        <v>345</v>
      </c>
    </row>
    <row r="6109" spans="1:12" x14ac:dyDescent="0.2">
      <c r="A6109" t="s">
        <v>6611</v>
      </c>
      <c r="B6109" t="s">
        <v>161</v>
      </c>
      <c r="C6109" t="str">
        <f t="shared" si="95"/>
        <v>Cade, LA</v>
      </c>
      <c r="D6109" t="s">
        <v>6363</v>
      </c>
      <c r="E6109">
        <v>22099</v>
      </c>
      <c r="F6109" t="s">
        <v>6448</v>
      </c>
      <c r="G6109">
        <v>22099</v>
      </c>
      <c r="H6109" t="s">
        <v>6448</v>
      </c>
      <c r="I6109">
        <v>30.092600000000001</v>
      </c>
      <c r="J6109">
        <v>-91.899600000000007</v>
      </c>
      <c r="K6109">
        <v>1712</v>
      </c>
      <c r="L6109">
        <v>98</v>
      </c>
    </row>
    <row r="6110" spans="1:12" x14ac:dyDescent="0.2">
      <c r="A6110" t="s">
        <v>3038</v>
      </c>
      <c r="B6110" t="s">
        <v>161</v>
      </c>
      <c r="C6110" t="str">
        <f t="shared" si="95"/>
        <v>Taft, LA</v>
      </c>
      <c r="D6110" t="s">
        <v>6363</v>
      </c>
      <c r="E6110">
        <v>22089</v>
      </c>
      <c r="F6110" t="s">
        <v>6364</v>
      </c>
      <c r="G6110">
        <v>22089</v>
      </c>
      <c r="H6110" t="s">
        <v>6364</v>
      </c>
      <c r="I6110">
        <v>29.985399999999998</v>
      </c>
      <c r="J6110">
        <v>-90.453299999999999</v>
      </c>
      <c r="K6110">
        <v>69</v>
      </c>
      <c r="L6110">
        <v>5</v>
      </c>
    </row>
    <row r="6111" spans="1:12" x14ac:dyDescent="0.2">
      <c r="A6111" t="s">
        <v>6612</v>
      </c>
      <c r="B6111" t="s">
        <v>161</v>
      </c>
      <c r="C6111" t="str">
        <f t="shared" si="95"/>
        <v>Bogalusa, LA</v>
      </c>
      <c r="D6111" t="s">
        <v>6363</v>
      </c>
      <c r="E6111">
        <v>22117</v>
      </c>
      <c r="F6111" t="s">
        <v>342</v>
      </c>
      <c r="G6111">
        <v>22117</v>
      </c>
      <c r="H6111" t="s">
        <v>342</v>
      </c>
      <c r="I6111">
        <v>30.781199999999998</v>
      </c>
      <c r="J6111">
        <v>-89.863299999999995</v>
      </c>
      <c r="K6111">
        <v>11771</v>
      </c>
      <c r="L6111">
        <v>478</v>
      </c>
    </row>
    <row r="6112" spans="1:12" x14ac:dyDescent="0.2">
      <c r="A6112" t="s">
        <v>6613</v>
      </c>
      <c r="B6112" t="s">
        <v>161</v>
      </c>
      <c r="C6112" t="str">
        <f t="shared" si="95"/>
        <v>Des Allemands, LA</v>
      </c>
      <c r="D6112" t="s">
        <v>6363</v>
      </c>
      <c r="E6112">
        <v>22089</v>
      </c>
      <c r="F6112" t="s">
        <v>6364</v>
      </c>
      <c r="G6112" t="s">
        <v>6614</v>
      </c>
      <c r="H6112" t="s">
        <v>6615</v>
      </c>
      <c r="I6112">
        <v>29.816199999999998</v>
      </c>
      <c r="J6112">
        <v>-90.474599999999995</v>
      </c>
      <c r="K6112">
        <v>1462</v>
      </c>
      <c r="L6112">
        <v>56</v>
      </c>
    </row>
    <row r="6113" spans="1:12" x14ac:dyDescent="0.2">
      <c r="A6113" t="s">
        <v>6616</v>
      </c>
      <c r="B6113" t="s">
        <v>161</v>
      </c>
      <c r="C6113" t="str">
        <f t="shared" si="95"/>
        <v>Vidalia, LA</v>
      </c>
      <c r="D6113" t="s">
        <v>6363</v>
      </c>
      <c r="E6113">
        <v>22029</v>
      </c>
      <c r="F6113" t="s">
        <v>3995</v>
      </c>
      <c r="G6113">
        <v>22029</v>
      </c>
      <c r="H6113" t="s">
        <v>3995</v>
      </c>
      <c r="I6113">
        <v>31.566800000000001</v>
      </c>
      <c r="J6113">
        <v>-91.4405</v>
      </c>
      <c r="K6113">
        <v>3990</v>
      </c>
      <c r="L6113">
        <v>593</v>
      </c>
    </row>
    <row r="6114" spans="1:12" x14ac:dyDescent="0.2">
      <c r="A6114" t="s">
        <v>2308</v>
      </c>
      <c r="B6114" t="s">
        <v>161</v>
      </c>
      <c r="C6114" t="str">
        <f t="shared" si="95"/>
        <v>Gilbert, LA</v>
      </c>
      <c r="D6114" t="s">
        <v>6363</v>
      </c>
      <c r="E6114">
        <v>22041</v>
      </c>
      <c r="F6114" t="s">
        <v>395</v>
      </c>
      <c r="G6114">
        <v>22041</v>
      </c>
      <c r="H6114" t="s">
        <v>395</v>
      </c>
      <c r="I6114">
        <v>32.050699999999999</v>
      </c>
      <c r="J6114">
        <v>-91.656700000000001</v>
      </c>
      <c r="K6114">
        <v>563</v>
      </c>
      <c r="L6114">
        <v>207</v>
      </c>
    </row>
    <row r="6115" spans="1:12" x14ac:dyDescent="0.2">
      <c r="A6115" t="s">
        <v>6617</v>
      </c>
      <c r="B6115" t="s">
        <v>161</v>
      </c>
      <c r="C6115" t="str">
        <f t="shared" si="95"/>
        <v>Zachary, LA</v>
      </c>
      <c r="D6115" t="s">
        <v>6363</v>
      </c>
      <c r="E6115">
        <v>22033</v>
      </c>
      <c r="F6115" t="s">
        <v>6421</v>
      </c>
      <c r="G6115">
        <v>22033</v>
      </c>
      <c r="H6115" t="s">
        <v>6421</v>
      </c>
      <c r="I6115">
        <v>30.664200000000001</v>
      </c>
      <c r="J6115">
        <v>-91.163399999999996</v>
      </c>
      <c r="K6115">
        <v>17538</v>
      </c>
      <c r="L6115">
        <v>259</v>
      </c>
    </row>
    <row r="6116" spans="1:12" x14ac:dyDescent="0.2">
      <c r="A6116" t="s">
        <v>6618</v>
      </c>
      <c r="B6116" t="s">
        <v>161</v>
      </c>
      <c r="C6116" t="str">
        <f t="shared" si="95"/>
        <v>Gloster, LA</v>
      </c>
      <c r="D6116" t="s">
        <v>6363</v>
      </c>
      <c r="E6116">
        <v>22031</v>
      </c>
      <c r="F6116" t="s">
        <v>1781</v>
      </c>
      <c r="G6116">
        <v>22031</v>
      </c>
      <c r="H6116" t="s">
        <v>1781</v>
      </c>
      <c r="I6116">
        <v>32.192100000000003</v>
      </c>
      <c r="J6116">
        <v>-93.811199999999999</v>
      </c>
      <c r="K6116">
        <v>115</v>
      </c>
      <c r="L6116">
        <v>35</v>
      </c>
    </row>
    <row r="6117" spans="1:12" x14ac:dyDescent="0.2">
      <c r="A6117" t="s">
        <v>6619</v>
      </c>
      <c r="B6117" t="s">
        <v>161</v>
      </c>
      <c r="C6117" t="str">
        <f t="shared" si="95"/>
        <v>Lake Providence, LA</v>
      </c>
      <c r="D6117" t="s">
        <v>6363</v>
      </c>
      <c r="E6117">
        <v>22035</v>
      </c>
      <c r="F6117" t="s">
        <v>6620</v>
      </c>
      <c r="G6117">
        <v>22035</v>
      </c>
      <c r="H6117" t="s">
        <v>6620</v>
      </c>
      <c r="I6117">
        <v>32.813299999999998</v>
      </c>
      <c r="J6117">
        <v>-91.182599999999994</v>
      </c>
      <c r="K6117">
        <v>4581</v>
      </c>
      <c r="L6117">
        <v>387</v>
      </c>
    </row>
    <row r="6118" spans="1:12" x14ac:dyDescent="0.2">
      <c r="A6118" t="s">
        <v>6621</v>
      </c>
      <c r="B6118" t="s">
        <v>161</v>
      </c>
      <c r="C6118" t="str">
        <f t="shared" si="95"/>
        <v>Crescent, LA</v>
      </c>
      <c r="D6118" t="s">
        <v>6363</v>
      </c>
      <c r="E6118">
        <v>22047</v>
      </c>
      <c r="F6118" t="s">
        <v>6375</v>
      </c>
      <c r="G6118">
        <v>22047</v>
      </c>
      <c r="H6118" t="s">
        <v>6375</v>
      </c>
      <c r="I6118">
        <v>30.240500000000001</v>
      </c>
      <c r="J6118">
        <v>-91.2864</v>
      </c>
      <c r="K6118">
        <v>430</v>
      </c>
      <c r="L6118">
        <v>99</v>
      </c>
    </row>
    <row r="6119" spans="1:12" x14ac:dyDescent="0.2">
      <c r="A6119" t="s">
        <v>6622</v>
      </c>
      <c r="B6119" t="s">
        <v>161</v>
      </c>
      <c r="C6119" t="str">
        <f t="shared" si="95"/>
        <v>Fort Polk North, LA</v>
      </c>
      <c r="D6119" t="s">
        <v>6363</v>
      </c>
      <c r="E6119">
        <v>22115</v>
      </c>
      <c r="F6119" t="s">
        <v>1161</v>
      </c>
      <c r="G6119">
        <v>22115</v>
      </c>
      <c r="H6119" t="s">
        <v>1161</v>
      </c>
      <c r="I6119">
        <v>31.103100000000001</v>
      </c>
      <c r="J6119">
        <v>-93.179299999999998</v>
      </c>
      <c r="K6119">
        <v>2432</v>
      </c>
      <c r="L6119">
        <v>112</v>
      </c>
    </row>
    <row r="6120" spans="1:12" x14ac:dyDescent="0.2">
      <c r="A6120" t="s">
        <v>1645</v>
      </c>
      <c r="B6120" t="s">
        <v>161</v>
      </c>
      <c r="C6120" t="str">
        <f t="shared" si="95"/>
        <v>Wilson, LA</v>
      </c>
      <c r="D6120" t="s">
        <v>6363</v>
      </c>
      <c r="E6120">
        <v>22037</v>
      </c>
      <c r="F6120" t="s">
        <v>6386</v>
      </c>
      <c r="G6120">
        <v>22037</v>
      </c>
      <c r="H6120" t="s">
        <v>6386</v>
      </c>
      <c r="I6120">
        <v>30.9236</v>
      </c>
      <c r="J6120">
        <v>-91.108999999999995</v>
      </c>
      <c r="K6120">
        <v>557</v>
      </c>
      <c r="L6120">
        <v>79</v>
      </c>
    </row>
    <row r="6121" spans="1:12" x14ac:dyDescent="0.2">
      <c r="A6121" t="s">
        <v>6623</v>
      </c>
      <c r="B6121" t="s">
        <v>161</v>
      </c>
      <c r="C6121" t="str">
        <f t="shared" si="95"/>
        <v>Larose, LA</v>
      </c>
      <c r="D6121" t="s">
        <v>6363</v>
      </c>
      <c r="E6121">
        <v>22057</v>
      </c>
      <c r="F6121" t="s">
        <v>6398</v>
      </c>
      <c r="G6121">
        <v>22057</v>
      </c>
      <c r="H6121" t="s">
        <v>6398</v>
      </c>
      <c r="I6121">
        <v>29.5669</v>
      </c>
      <c r="J6121">
        <v>-90.375100000000003</v>
      </c>
      <c r="K6121">
        <v>7732</v>
      </c>
      <c r="L6121">
        <v>274</v>
      </c>
    </row>
    <row r="6122" spans="1:12" x14ac:dyDescent="0.2">
      <c r="A6122" t="s">
        <v>6624</v>
      </c>
      <c r="B6122" t="s">
        <v>161</v>
      </c>
      <c r="C6122" t="str">
        <f t="shared" si="95"/>
        <v>Patterson, LA</v>
      </c>
      <c r="D6122" t="s">
        <v>6363</v>
      </c>
      <c r="E6122">
        <v>22101</v>
      </c>
      <c r="F6122" t="s">
        <v>6368</v>
      </c>
      <c r="G6122">
        <v>22101</v>
      </c>
      <c r="H6122" t="s">
        <v>6368</v>
      </c>
      <c r="I6122">
        <v>29.690899999999999</v>
      </c>
      <c r="J6122">
        <v>-91.309600000000003</v>
      </c>
      <c r="K6122">
        <v>5982</v>
      </c>
      <c r="L6122">
        <v>915</v>
      </c>
    </row>
    <row r="6123" spans="1:12" x14ac:dyDescent="0.2">
      <c r="A6123" t="s">
        <v>6625</v>
      </c>
      <c r="B6123" t="s">
        <v>161</v>
      </c>
      <c r="C6123" t="str">
        <f t="shared" si="95"/>
        <v>Moonshine, LA</v>
      </c>
      <c r="D6123" t="s">
        <v>6363</v>
      </c>
      <c r="E6123">
        <v>22093</v>
      </c>
      <c r="F6123" t="s">
        <v>6461</v>
      </c>
      <c r="G6123">
        <v>22093</v>
      </c>
      <c r="H6123" t="s">
        <v>6461</v>
      </c>
      <c r="I6123">
        <v>29.97</v>
      </c>
      <c r="J6123">
        <v>-90.813199999999995</v>
      </c>
      <c r="K6123">
        <v>208</v>
      </c>
      <c r="L6123">
        <v>220</v>
      </c>
    </row>
    <row r="6124" spans="1:12" x14ac:dyDescent="0.2">
      <c r="A6124" t="s">
        <v>6626</v>
      </c>
      <c r="B6124" t="s">
        <v>161</v>
      </c>
      <c r="C6124" t="str">
        <f t="shared" si="95"/>
        <v>Haughton, LA</v>
      </c>
      <c r="D6124" t="s">
        <v>6363</v>
      </c>
      <c r="E6124">
        <v>22015</v>
      </c>
      <c r="F6124" t="s">
        <v>6383</v>
      </c>
      <c r="G6124">
        <v>22015</v>
      </c>
      <c r="H6124" t="s">
        <v>6383</v>
      </c>
      <c r="I6124">
        <v>32.527200000000001</v>
      </c>
      <c r="J6124">
        <v>-93.504199999999997</v>
      </c>
      <c r="K6124">
        <v>3432</v>
      </c>
      <c r="L6124">
        <v>231</v>
      </c>
    </row>
    <row r="6125" spans="1:12" x14ac:dyDescent="0.2">
      <c r="A6125" t="s">
        <v>6627</v>
      </c>
      <c r="B6125" t="s">
        <v>161</v>
      </c>
      <c r="C6125" t="str">
        <f t="shared" si="95"/>
        <v>Sulphur, LA</v>
      </c>
      <c r="D6125" t="s">
        <v>6363</v>
      </c>
      <c r="E6125">
        <v>22019</v>
      </c>
      <c r="F6125" t="s">
        <v>6410</v>
      </c>
      <c r="G6125">
        <v>22019</v>
      </c>
      <c r="H6125" t="s">
        <v>6410</v>
      </c>
      <c r="I6125">
        <v>30.2288</v>
      </c>
      <c r="J6125">
        <v>-93.356399999999994</v>
      </c>
      <c r="K6125">
        <v>20278</v>
      </c>
      <c r="L6125">
        <v>696</v>
      </c>
    </row>
    <row r="6126" spans="1:12" x14ac:dyDescent="0.2">
      <c r="A6126" t="s">
        <v>6628</v>
      </c>
      <c r="B6126" t="s">
        <v>161</v>
      </c>
      <c r="C6126" t="str">
        <f t="shared" si="95"/>
        <v>Waterproof, LA</v>
      </c>
      <c r="D6126" t="s">
        <v>6363</v>
      </c>
      <c r="E6126">
        <v>22107</v>
      </c>
      <c r="F6126" t="s">
        <v>6528</v>
      </c>
      <c r="G6126">
        <v>22107</v>
      </c>
      <c r="H6126" t="s">
        <v>6528</v>
      </c>
      <c r="I6126">
        <v>31.807200000000002</v>
      </c>
      <c r="J6126">
        <v>-91.386099999999999</v>
      </c>
      <c r="K6126">
        <v>590</v>
      </c>
      <c r="L6126">
        <v>326</v>
      </c>
    </row>
    <row r="6127" spans="1:12" x14ac:dyDescent="0.2">
      <c r="A6127" t="s">
        <v>6425</v>
      </c>
      <c r="B6127" t="s">
        <v>161</v>
      </c>
      <c r="C6127" t="str">
        <f t="shared" si="95"/>
        <v>Natchitoches, LA</v>
      </c>
      <c r="D6127" t="s">
        <v>6363</v>
      </c>
      <c r="E6127">
        <v>22069</v>
      </c>
      <c r="F6127" t="s">
        <v>6425</v>
      </c>
      <c r="G6127">
        <v>22069</v>
      </c>
      <c r="H6127" t="s">
        <v>6425</v>
      </c>
      <c r="I6127">
        <v>31.7317</v>
      </c>
      <c r="J6127">
        <v>-93.097899999999996</v>
      </c>
      <c r="K6127">
        <v>19466</v>
      </c>
      <c r="L6127">
        <v>306</v>
      </c>
    </row>
    <row r="6128" spans="1:12" x14ac:dyDescent="0.2">
      <c r="A6128" t="s">
        <v>6629</v>
      </c>
      <c r="B6128" t="s">
        <v>161</v>
      </c>
      <c r="C6128" t="str">
        <f t="shared" si="95"/>
        <v>Montegut, LA</v>
      </c>
      <c r="D6128" t="s">
        <v>6363</v>
      </c>
      <c r="E6128">
        <v>22109</v>
      </c>
      <c r="F6128" t="s">
        <v>6412</v>
      </c>
      <c r="G6128">
        <v>22109</v>
      </c>
      <c r="H6128" t="s">
        <v>6412</v>
      </c>
      <c r="I6128">
        <v>29.465599999999998</v>
      </c>
      <c r="J6128">
        <v>-90.561700000000002</v>
      </c>
      <c r="K6128">
        <v>1992</v>
      </c>
      <c r="L6128">
        <v>183</v>
      </c>
    </row>
    <row r="6129" spans="1:12" x14ac:dyDescent="0.2">
      <c r="A6129" t="s">
        <v>6630</v>
      </c>
      <c r="B6129" t="s">
        <v>161</v>
      </c>
      <c r="C6129" t="str">
        <f t="shared" si="95"/>
        <v>Edgefield, LA</v>
      </c>
      <c r="D6129" t="s">
        <v>6363</v>
      </c>
      <c r="E6129">
        <v>22081</v>
      </c>
      <c r="F6129" t="s">
        <v>4098</v>
      </c>
      <c r="G6129">
        <v>22081</v>
      </c>
      <c r="H6129" t="s">
        <v>4098</v>
      </c>
      <c r="I6129">
        <v>32.0501</v>
      </c>
      <c r="J6129">
        <v>-93.335999999999999</v>
      </c>
      <c r="K6129">
        <v>199</v>
      </c>
      <c r="L6129">
        <v>309</v>
      </c>
    </row>
    <row r="6130" spans="1:12" x14ac:dyDescent="0.2">
      <c r="A6130" t="s">
        <v>6631</v>
      </c>
      <c r="B6130" t="s">
        <v>161</v>
      </c>
      <c r="C6130" t="str">
        <f t="shared" si="95"/>
        <v>Inniswold, LA</v>
      </c>
      <c r="D6130" t="s">
        <v>6363</v>
      </c>
      <c r="E6130">
        <v>22033</v>
      </c>
      <c r="F6130" t="s">
        <v>6421</v>
      </c>
      <c r="G6130">
        <v>22033</v>
      </c>
      <c r="H6130" t="s">
        <v>6421</v>
      </c>
      <c r="I6130">
        <v>30.398199999999999</v>
      </c>
      <c r="J6130">
        <v>-91.070999999999998</v>
      </c>
      <c r="K6130">
        <v>6772</v>
      </c>
      <c r="L6130">
        <v>1167</v>
      </c>
    </row>
    <row r="6131" spans="1:12" x14ac:dyDescent="0.2">
      <c r="A6131" t="s">
        <v>3288</v>
      </c>
      <c r="B6131" t="s">
        <v>161</v>
      </c>
      <c r="C6131" t="str">
        <f t="shared" si="95"/>
        <v>Lisbon, LA</v>
      </c>
      <c r="D6131" t="s">
        <v>6363</v>
      </c>
      <c r="E6131">
        <v>22027</v>
      </c>
      <c r="F6131" t="s">
        <v>6366</v>
      </c>
      <c r="G6131">
        <v>22027</v>
      </c>
      <c r="H6131" t="s">
        <v>6366</v>
      </c>
      <c r="I6131">
        <v>32.789400000000001</v>
      </c>
      <c r="J6131">
        <v>-92.867199999999997</v>
      </c>
      <c r="K6131">
        <v>165</v>
      </c>
      <c r="L6131">
        <v>4</v>
      </c>
    </row>
    <row r="6132" spans="1:12" x14ac:dyDescent="0.2">
      <c r="A6132" t="s">
        <v>6632</v>
      </c>
      <c r="B6132" t="s">
        <v>161</v>
      </c>
      <c r="C6132" t="str">
        <f t="shared" si="95"/>
        <v>Angie, LA</v>
      </c>
      <c r="D6132" t="s">
        <v>6363</v>
      </c>
      <c r="E6132">
        <v>22117</v>
      </c>
      <c r="F6132" t="s">
        <v>342</v>
      </c>
      <c r="G6132">
        <v>22117</v>
      </c>
      <c r="H6132" t="s">
        <v>342</v>
      </c>
      <c r="I6132">
        <v>30.9633</v>
      </c>
      <c r="J6132">
        <v>-89.817700000000002</v>
      </c>
      <c r="K6132">
        <v>249</v>
      </c>
      <c r="L6132">
        <v>62</v>
      </c>
    </row>
    <row r="6133" spans="1:12" x14ac:dyDescent="0.2">
      <c r="A6133" t="s">
        <v>6633</v>
      </c>
      <c r="B6133" t="s">
        <v>161</v>
      </c>
      <c r="C6133" t="str">
        <f t="shared" si="95"/>
        <v>Red Chute, LA</v>
      </c>
      <c r="D6133" t="s">
        <v>6363</v>
      </c>
      <c r="E6133">
        <v>22015</v>
      </c>
      <c r="F6133" t="s">
        <v>6383</v>
      </c>
      <c r="G6133">
        <v>22015</v>
      </c>
      <c r="H6133" t="s">
        <v>6383</v>
      </c>
      <c r="I6133">
        <v>32.5732</v>
      </c>
      <c r="J6133">
        <v>-93.605999999999995</v>
      </c>
      <c r="K6133">
        <v>6260</v>
      </c>
      <c r="L6133">
        <v>262</v>
      </c>
    </row>
    <row r="6134" spans="1:12" x14ac:dyDescent="0.2">
      <c r="A6134" t="s">
        <v>6634</v>
      </c>
      <c r="B6134" t="s">
        <v>161</v>
      </c>
      <c r="C6134" t="str">
        <f t="shared" si="95"/>
        <v>St. Martinville, LA</v>
      </c>
      <c r="D6134" t="s">
        <v>6363</v>
      </c>
      <c r="E6134">
        <v>22099</v>
      </c>
      <c r="F6134" t="s">
        <v>6448</v>
      </c>
      <c r="G6134">
        <v>22099</v>
      </c>
      <c r="H6134" t="s">
        <v>6448</v>
      </c>
      <c r="I6134">
        <v>30.126300000000001</v>
      </c>
      <c r="J6134">
        <v>-91.831900000000005</v>
      </c>
      <c r="K6134">
        <v>7109</v>
      </c>
      <c r="L6134">
        <v>752</v>
      </c>
    </row>
    <row r="6135" spans="1:12" x14ac:dyDescent="0.2">
      <c r="A6135" t="s">
        <v>6635</v>
      </c>
      <c r="B6135" t="s">
        <v>161</v>
      </c>
      <c r="C6135" t="str">
        <f t="shared" si="95"/>
        <v>Abita Springs, LA</v>
      </c>
      <c r="D6135" t="s">
        <v>6363</v>
      </c>
      <c r="E6135">
        <v>22103</v>
      </c>
      <c r="F6135" t="s">
        <v>6431</v>
      </c>
      <c r="G6135">
        <v>22103</v>
      </c>
      <c r="H6135" t="s">
        <v>6431</v>
      </c>
      <c r="I6135">
        <v>30.476099999999999</v>
      </c>
      <c r="J6135">
        <v>-90.029200000000003</v>
      </c>
      <c r="K6135">
        <v>2540</v>
      </c>
      <c r="L6135">
        <v>213</v>
      </c>
    </row>
    <row r="6136" spans="1:12" x14ac:dyDescent="0.2">
      <c r="A6136" t="s">
        <v>6636</v>
      </c>
      <c r="B6136" t="s">
        <v>161</v>
      </c>
      <c r="C6136" t="str">
        <f t="shared" si="95"/>
        <v>Killona, LA</v>
      </c>
      <c r="D6136" t="s">
        <v>6363</v>
      </c>
      <c r="E6136">
        <v>22089</v>
      </c>
      <c r="F6136" t="s">
        <v>6364</v>
      </c>
      <c r="G6136">
        <v>22089</v>
      </c>
      <c r="H6136" t="s">
        <v>6364</v>
      </c>
      <c r="I6136">
        <v>29.9985</v>
      </c>
      <c r="J6136">
        <v>-90.485100000000003</v>
      </c>
      <c r="K6136">
        <v>815</v>
      </c>
      <c r="L6136">
        <v>394</v>
      </c>
    </row>
    <row r="6137" spans="1:12" x14ac:dyDescent="0.2">
      <c r="A6137" t="s">
        <v>6637</v>
      </c>
      <c r="B6137" t="s">
        <v>161</v>
      </c>
      <c r="C6137" t="str">
        <f t="shared" si="95"/>
        <v>Gramercy, LA</v>
      </c>
      <c r="D6137" t="s">
        <v>6363</v>
      </c>
      <c r="E6137">
        <v>22093</v>
      </c>
      <c r="F6137" t="s">
        <v>6461</v>
      </c>
      <c r="G6137">
        <v>22093</v>
      </c>
      <c r="H6137" t="s">
        <v>6461</v>
      </c>
      <c r="I6137">
        <v>30.061</v>
      </c>
      <c r="J6137">
        <v>-90.692899999999995</v>
      </c>
      <c r="K6137">
        <v>14414</v>
      </c>
      <c r="L6137">
        <v>648</v>
      </c>
    </row>
    <row r="6138" spans="1:12" x14ac:dyDescent="0.2">
      <c r="A6138" t="s">
        <v>6638</v>
      </c>
      <c r="B6138" t="s">
        <v>161</v>
      </c>
      <c r="C6138" t="str">
        <f t="shared" si="95"/>
        <v>Point Place, LA</v>
      </c>
      <c r="D6138" t="s">
        <v>6363</v>
      </c>
      <c r="E6138">
        <v>22069</v>
      </c>
      <c r="F6138" t="s">
        <v>6425</v>
      </c>
      <c r="G6138">
        <v>22069</v>
      </c>
      <c r="H6138" t="s">
        <v>6425</v>
      </c>
      <c r="I6138">
        <v>31.688199999999998</v>
      </c>
      <c r="J6138">
        <v>-93.024500000000003</v>
      </c>
      <c r="K6138">
        <v>501</v>
      </c>
      <c r="L6138">
        <v>198</v>
      </c>
    </row>
    <row r="6139" spans="1:12" x14ac:dyDescent="0.2">
      <c r="A6139" t="s">
        <v>6639</v>
      </c>
      <c r="B6139" t="s">
        <v>161</v>
      </c>
      <c r="C6139" t="str">
        <f t="shared" si="95"/>
        <v>New Roads, LA</v>
      </c>
      <c r="D6139" t="s">
        <v>6363</v>
      </c>
      <c r="E6139">
        <v>22077</v>
      </c>
      <c r="F6139" t="s">
        <v>6391</v>
      </c>
      <c r="G6139">
        <v>22077</v>
      </c>
      <c r="H6139" t="s">
        <v>6391</v>
      </c>
      <c r="I6139">
        <v>30.695900000000002</v>
      </c>
      <c r="J6139">
        <v>-91.453699999999998</v>
      </c>
      <c r="K6139">
        <v>7623</v>
      </c>
      <c r="L6139">
        <v>390</v>
      </c>
    </row>
    <row r="6140" spans="1:12" x14ac:dyDescent="0.2">
      <c r="A6140" t="s">
        <v>6640</v>
      </c>
      <c r="B6140" t="s">
        <v>161</v>
      </c>
      <c r="C6140" t="str">
        <f t="shared" si="95"/>
        <v>Fort Polk South, LA</v>
      </c>
      <c r="D6140" t="s">
        <v>6363</v>
      </c>
      <c r="E6140">
        <v>22115</v>
      </c>
      <c r="F6140" t="s">
        <v>1161</v>
      </c>
      <c r="G6140">
        <v>22115</v>
      </c>
      <c r="H6140" t="s">
        <v>1161</v>
      </c>
      <c r="I6140">
        <v>31.051200000000001</v>
      </c>
      <c r="J6140">
        <v>-93.215900000000005</v>
      </c>
      <c r="K6140">
        <v>9293</v>
      </c>
      <c r="L6140">
        <v>582</v>
      </c>
    </row>
    <row r="6141" spans="1:12" x14ac:dyDescent="0.2">
      <c r="A6141" t="s">
        <v>6641</v>
      </c>
      <c r="B6141" t="s">
        <v>161</v>
      </c>
      <c r="C6141" t="str">
        <f t="shared" si="95"/>
        <v>Thibodaux, LA</v>
      </c>
      <c r="D6141" t="s">
        <v>6363</v>
      </c>
      <c r="E6141">
        <v>22057</v>
      </c>
      <c r="F6141" t="s">
        <v>6398</v>
      </c>
      <c r="G6141">
        <v>22057</v>
      </c>
      <c r="H6141" t="s">
        <v>6398</v>
      </c>
      <c r="I6141">
        <v>29.7941</v>
      </c>
      <c r="J6141">
        <v>-90.816299999999998</v>
      </c>
      <c r="K6141">
        <v>14713</v>
      </c>
      <c r="L6141">
        <v>926</v>
      </c>
    </row>
    <row r="6142" spans="1:12" x14ac:dyDescent="0.2">
      <c r="A6142" t="s">
        <v>6642</v>
      </c>
      <c r="B6142" t="s">
        <v>161</v>
      </c>
      <c r="C6142" t="str">
        <f t="shared" si="95"/>
        <v>Olla, LA</v>
      </c>
      <c r="D6142" t="s">
        <v>6363</v>
      </c>
      <c r="E6142">
        <v>22059</v>
      </c>
      <c r="F6142" t="s">
        <v>6380</v>
      </c>
      <c r="G6142">
        <v>22059</v>
      </c>
      <c r="H6142" t="s">
        <v>6380</v>
      </c>
      <c r="I6142">
        <v>31.898099999999999</v>
      </c>
      <c r="J6142">
        <v>-92.240399999999994</v>
      </c>
      <c r="K6142">
        <v>1366</v>
      </c>
      <c r="L6142">
        <v>134</v>
      </c>
    </row>
    <row r="6143" spans="1:12" x14ac:dyDescent="0.2">
      <c r="A6143" t="s">
        <v>6643</v>
      </c>
      <c r="B6143" t="s">
        <v>161</v>
      </c>
      <c r="C6143" t="str">
        <f t="shared" si="95"/>
        <v>Oberlin, LA</v>
      </c>
      <c r="D6143" t="s">
        <v>6363</v>
      </c>
      <c r="E6143">
        <v>22003</v>
      </c>
      <c r="F6143" t="s">
        <v>5311</v>
      </c>
      <c r="G6143">
        <v>22003</v>
      </c>
      <c r="H6143" t="s">
        <v>5311</v>
      </c>
      <c r="I6143">
        <v>30.606999999999999</v>
      </c>
      <c r="J6143">
        <v>-92.772400000000005</v>
      </c>
      <c r="K6143">
        <v>1733</v>
      </c>
      <c r="L6143">
        <v>152</v>
      </c>
    </row>
    <row r="6144" spans="1:12" x14ac:dyDescent="0.2">
      <c r="A6144" t="s">
        <v>6644</v>
      </c>
      <c r="B6144" t="s">
        <v>161</v>
      </c>
      <c r="C6144" t="str">
        <f t="shared" si="95"/>
        <v>Starks, LA</v>
      </c>
      <c r="D6144" t="s">
        <v>6363</v>
      </c>
      <c r="E6144">
        <v>22019</v>
      </c>
      <c r="F6144" t="s">
        <v>6410</v>
      </c>
      <c r="G6144">
        <v>22019</v>
      </c>
      <c r="H6144" t="s">
        <v>6410</v>
      </c>
      <c r="I6144">
        <v>30.310500000000001</v>
      </c>
      <c r="J6144">
        <v>-93.666700000000006</v>
      </c>
      <c r="K6144">
        <v>553</v>
      </c>
      <c r="L6144">
        <v>62</v>
      </c>
    </row>
    <row r="6145" spans="1:12" x14ac:dyDescent="0.2">
      <c r="A6145" t="s">
        <v>6645</v>
      </c>
      <c r="B6145" t="s">
        <v>161</v>
      </c>
      <c r="C6145" t="str">
        <f t="shared" si="95"/>
        <v>Plaquemine, LA</v>
      </c>
      <c r="D6145" t="s">
        <v>6363</v>
      </c>
      <c r="E6145">
        <v>22047</v>
      </c>
      <c r="F6145" t="s">
        <v>6375</v>
      </c>
      <c r="G6145">
        <v>22047</v>
      </c>
      <c r="H6145" t="s">
        <v>6375</v>
      </c>
      <c r="I6145">
        <v>30.2834</v>
      </c>
      <c r="J6145">
        <v>-91.242900000000006</v>
      </c>
      <c r="K6145">
        <v>6715</v>
      </c>
      <c r="L6145">
        <v>887</v>
      </c>
    </row>
    <row r="6146" spans="1:12" x14ac:dyDescent="0.2">
      <c r="A6146" t="s">
        <v>6646</v>
      </c>
      <c r="B6146" t="s">
        <v>161</v>
      </c>
      <c r="C6146" t="str">
        <f t="shared" si="95"/>
        <v>Terrytown, LA</v>
      </c>
      <c r="D6146" t="s">
        <v>6363</v>
      </c>
      <c r="E6146">
        <v>22051</v>
      </c>
      <c r="F6146" t="s">
        <v>518</v>
      </c>
      <c r="G6146">
        <v>22051</v>
      </c>
      <c r="H6146" t="s">
        <v>518</v>
      </c>
      <c r="I6146">
        <v>29.901599999999998</v>
      </c>
      <c r="J6146">
        <v>-90.028000000000006</v>
      </c>
      <c r="K6146">
        <v>24216</v>
      </c>
      <c r="L6146">
        <v>2532</v>
      </c>
    </row>
    <row r="6147" spans="1:12" x14ac:dyDescent="0.2">
      <c r="A6147" t="s">
        <v>1368</v>
      </c>
      <c r="B6147" t="s">
        <v>161</v>
      </c>
      <c r="C6147" t="str">
        <f t="shared" si="95"/>
        <v>Arcadia, LA</v>
      </c>
      <c r="D6147" t="s">
        <v>6363</v>
      </c>
      <c r="E6147">
        <v>22013</v>
      </c>
      <c r="F6147" t="s">
        <v>6403</v>
      </c>
      <c r="G6147">
        <v>22013</v>
      </c>
      <c r="H6147" t="s">
        <v>6403</v>
      </c>
      <c r="I6147">
        <v>32.550600000000003</v>
      </c>
      <c r="J6147">
        <v>-92.921800000000005</v>
      </c>
      <c r="K6147">
        <v>2771</v>
      </c>
      <c r="L6147">
        <v>296</v>
      </c>
    </row>
    <row r="6148" spans="1:12" x14ac:dyDescent="0.2">
      <c r="A6148" t="s">
        <v>6647</v>
      </c>
      <c r="B6148" t="s">
        <v>161</v>
      </c>
      <c r="C6148" t="str">
        <f t="shared" ref="C6148:C6211" si="96">_xlfn.CONCAT(A6148,","," ",B6148)</f>
        <v>Marksville, LA</v>
      </c>
      <c r="D6148" t="s">
        <v>6363</v>
      </c>
      <c r="E6148">
        <v>22009</v>
      </c>
      <c r="F6148" t="s">
        <v>6459</v>
      </c>
      <c r="G6148">
        <v>22009</v>
      </c>
      <c r="H6148" t="s">
        <v>6459</v>
      </c>
      <c r="I6148">
        <v>31.124700000000001</v>
      </c>
      <c r="J6148">
        <v>-92.065200000000004</v>
      </c>
      <c r="K6148">
        <v>7225</v>
      </c>
      <c r="L6148">
        <v>439</v>
      </c>
    </row>
    <row r="6149" spans="1:12" x14ac:dyDescent="0.2">
      <c r="A6149" t="s">
        <v>6648</v>
      </c>
      <c r="B6149" t="s">
        <v>161</v>
      </c>
      <c r="C6149" t="str">
        <f t="shared" si="96"/>
        <v>Schriever, LA</v>
      </c>
      <c r="D6149" t="s">
        <v>6363</v>
      </c>
      <c r="E6149">
        <v>22109</v>
      </c>
      <c r="F6149" t="s">
        <v>6412</v>
      </c>
      <c r="G6149">
        <v>22109</v>
      </c>
      <c r="H6149" t="s">
        <v>6412</v>
      </c>
      <c r="I6149">
        <v>29.7334</v>
      </c>
      <c r="J6149">
        <v>-90.831000000000003</v>
      </c>
      <c r="K6149">
        <v>6385</v>
      </c>
      <c r="L6149">
        <v>172</v>
      </c>
    </row>
    <row r="6150" spans="1:12" x14ac:dyDescent="0.2">
      <c r="A6150" t="s">
        <v>1697</v>
      </c>
      <c r="B6150" t="s">
        <v>161</v>
      </c>
      <c r="C6150" t="str">
        <f t="shared" si="96"/>
        <v>Belmont, LA</v>
      </c>
      <c r="D6150" t="s">
        <v>6363</v>
      </c>
      <c r="E6150">
        <v>22085</v>
      </c>
      <c r="F6150" t="s">
        <v>4748</v>
      </c>
      <c r="G6150">
        <v>22085</v>
      </c>
      <c r="H6150" t="s">
        <v>4748</v>
      </c>
      <c r="I6150">
        <v>31.7182</v>
      </c>
      <c r="J6150">
        <v>-93.508200000000002</v>
      </c>
      <c r="K6150">
        <v>326</v>
      </c>
      <c r="L6150">
        <v>12</v>
      </c>
    </row>
    <row r="6151" spans="1:12" x14ac:dyDescent="0.2">
      <c r="A6151" t="s">
        <v>6649</v>
      </c>
      <c r="B6151" t="s">
        <v>161</v>
      </c>
      <c r="C6151" t="str">
        <f t="shared" si="96"/>
        <v>Calvin, LA</v>
      </c>
      <c r="D6151" t="s">
        <v>6363</v>
      </c>
      <c r="E6151">
        <v>22127</v>
      </c>
      <c r="F6151" t="s">
        <v>6394</v>
      </c>
      <c r="G6151">
        <v>22127</v>
      </c>
      <c r="H6151" t="s">
        <v>6394</v>
      </c>
      <c r="I6151">
        <v>31.9617</v>
      </c>
      <c r="J6151">
        <v>-92.775800000000004</v>
      </c>
      <c r="K6151">
        <v>222</v>
      </c>
      <c r="L6151">
        <v>37</v>
      </c>
    </row>
    <row r="6152" spans="1:12" x14ac:dyDescent="0.2">
      <c r="A6152" t="s">
        <v>6650</v>
      </c>
      <c r="B6152" t="s">
        <v>161</v>
      </c>
      <c r="C6152" t="str">
        <f t="shared" si="96"/>
        <v>Goldonna, LA</v>
      </c>
      <c r="D6152" t="s">
        <v>6363</v>
      </c>
      <c r="E6152">
        <v>22069</v>
      </c>
      <c r="F6152" t="s">
        <v>6425</v>
      </c>
      <c r="G6152">
        <v>22069</v>
      </c>
      <c r="H6152" t="s">
        <v>6425</v>
      </c>
      <c r="I6152">
        <v>32.019300000000001</v>
      </c>
      <c r="J6152">
        <v>-92.916200000000003</v>
      </c>
      <c r="K6152">
        <v>430</v>
      </c>
      <c r="L6152">
        <v>14</v>
      </c>
    </row>
    <row r="6153" spans="1:12" x14ac:dyDescent="0.2">
      <c r="A6153" t="s">
        <v>801</v>
      </c>
      <c r="B6153" t="s">
        <v>161</v>
      </c>
      <c r="C6153" t="str">
        <f t="shared" si="96"/>
        <v>Monroe, LA</v>
      </c>
      <c r="D6153" t="s">
        <v>6363</v>
      </c>
      <c r="E6153">
        <v>22073</v>
      </c>
      <c r="F6153" t="s">
        <v>6381</v>
      </c>
      <c r="G6153">
        <v>22073</v>
      </c>
      <c r="H6153" t="s">
        <v>6381</v>
      </c>
      <c r="I6153">
        <v>32.518300000000004</v>
      </c>
      <c r="J6153">
        <v>-92.077500000000001</v>
      </c>
      <c r="K6153">
        <v>115462</v>
      </c>
      <c r="L6153">
        <v>637</v>
      </c>
    </row>
    <row r="6154" spans="1:12" x14ac:dyDescent="0.2">
      <c r="A6154" t="s">
        <v>6651</v>
      </c>
      <c r="B6154" t="s">
        <v>161</v>
      </c>
      <c r="C6154" t="str">
        <f t="shared" si="96"/>
        <v>Saline, LA</v>
      </c>
      <c r="D6154" t="s">
        <v>6363</v>
      </c>
      <c r="E6154">
        <v>22013</v>
      </c>
      <c r="F6154" t="s">
        <v>6403</v>
      </c>
      <c r="G6154">
        <v>22013</v>
      </c>
      <c r="H6154" t="s">
        <v>6403</v>
      </c>
      <c r="I6154">
        <v>32.163200000000003</v>
      </c>
      <c r="J6154">
        <v>-92.977000000000004</v>
      </c>
      <c r="K6154">
        <v>263</v>
      </c>
      <c r="L6154">
        <v>85</v>
      </c>
    </row>
    <row r="6155" spans="1:12" x14ac:dyDescent="0.2">
      <c r="A6155" t="s">
        <v>6652</v>
      </c>
      <c r="B6155" t="s">
        <v>161</v>
      </c>
      <c r="C6155" t="str">
        <f t="shared" si="96"/>
        <v>Lecompte, LA</v>
      </c>
      <c r="D6155" t="s">
        <v>6363</v>
      </c>
      <c r="E6155">
        <v>22079</v>
      </c>
      <c r="F6155" t="s">
        <v>6377</v>
      </c>
      <c r="G6155">
        <v>22079</v>
      </c>
      <c r="H6155" t="s">
        <v>6377</v>
      </c>
      <c r="I6155">
        <v>31.088100000000001</v>
      </c>
      <c r="J6155">
        <v>-92.399900000000002</v>
      </c>
      <c r="K6155">
        <v>1170</v>
      </c>
      <c r="L6155">
        <v>424</v>
      </c>
    </row>
    <row r="6156" spans="1:12" x14ac:dyDescent="0.2">
      <c r="A6156" t="s">
        <v>6653</v>
      </c>
      <c r="B6156" t="s">
        <v>161</v>
      </c>
      <c r="C6156" t="str">
        <f t="shared" si="96"/>
        <v>Donaldsonville, LA</v>
      </c>
      <c r="D6156" t="s">
        <v>6363</v>
      </c>
      <c r="E6156">
        <v>22005</v>
      </c>
      <c r="F6156" t="s">
        <v>6432</v>
      </c>
      <c r="G6156">
        <v>22005</v>
      </c>
      <c r="H6156" t="s">
        <v>6432</v>
      </c>
      <c r="I6156">
        <v>30.095300000000002</v>
      </c>
      <c r="J6156">
        <v>-90.992500000000007</v>
      </c>
      <c r="K6156">
        <v>16035</v>
      </c>
      <c r="L6156">
        <v>833</v>
      </c>
    </row>
    <row r="6157" spans="1:12" x14ac:dyDescent="0.2">
      <c r="A6157" t="s">
        <v>6654</v>
      </c>
      <c r="B6157" t="s">
        <v>161</v>
      </c>
      <c r="C6157" t="str">
        <f t="shared" si="96"/>
        <v>Hester, LA</v>
      </c>
      <c r="D6157" t="s">
        <v>6363</v>
      </c>
      <c r="E6157">
        <v>22093</v>
      </c>
      <c r="F6157" t="s">
        <v>6461</v>
      </c>
      <c r="G6157">
        <v>22093</v>
      </c>
      <c r="H6157" t="s">
        <v>6461</v>
      </c>
      <c r="I6157">
        <v>30.027699999999999</v>
      </c>
      <c r="J6157">
        <v>-90.771000000000001</v>
      </c>
      <c r="K6157">
        <v>278</v>
      </c>
      <c r="L6157">
        <v>31</v>
      </c>
    </row>
    <row r="6158" spans="1:12" x14ac:dyDescent="0.2">
      <c r="A6158" t="s">
        <v>6655</v>
      </c>
      <c r="B6158" t="s">
        <v>161</v>
      </c>
      <c r="C6158" t="str">
        <f t="shared" si="96"/>
        <v>Mangham, LA</v>
      </c>
      <c r="D6158" t="s">
        <v>6363</v>
      </c>
      <c r="E6158">
        <v>22083</v>
      </c>
      <c r="F6158" t="s">
        <v>558</v>
      </c>
      <c r="G6158">
        <v>22083</v>
      </c>
      <c r="H6158" t="s">
        <v>558</v>
      </c>
      <c r="I6158">
        <v>32.308999999999997</v>
      </c>
      <c r="J6158">
        <v>-91.779499999999999</v>
      </c>
      <c r="K6158">
        <v>638</v>
      </c>
      <c r="L6158">
        <v>229</v>
      </c>
    </row>
    <row r="6159" spans="1:12" x14ac:dyDescent="0.2">
      <c r="A6159" t="s">
        <v>395</v>
      </c>
      <c r="B6159" t="s">
        <v>161</v>
      </c>
      <c r="C6159" t="str">
        <f t="shared" si="96"/>
        <v>Franklin, LA</v>
      </c>
      <c r="D6159" t="s">
        <v>6363</v>
      </c>
      <c r="E6159">
        <v>22101</v>
      </c>
      <c r="F6159" t="s">
        <v>6368</v>
      </c>
      <c r="G6159">
        <v>22101</v>
      </c>
      <c r="H6159" t="s">
        <v>6368</v>
      </c>
      <c r="I6159">
        <v>29.7851</v>
      </c>
      <c r="J6159">
        <v>-91.509799999999998</v>
      </c>
      <c r="K6159">
        <v>13292</v>
      </c>
      <c r="L6159">
        <v>271</v>
      </c>
    </row>
    <row r="6160" spans="1:12" x14ac:dyDescent="0.2">
      <c r="A6160" t="s">
        <v>6656</v>
      </c>
      <c r="B6160" t="s">
        <v>161</v>
      </c>
      <c r="C6160" t="str">
        <f t="shared" si="96"/>
        <v>Delhi, LA</v>
      </c>
      <c r="D6160" t="s">
        <v>6363</v>
      </c>
      <c r="E6160">
        <v>22083</v>
      </c>
      <c r="F6160" t="s">
        <v>558</v>
      </c>
      <c r="G6160">
        <v>22083</v>
      </c>
      <c r="H6160" t="s">
        <v>558</v>
      </c>
      <c r="I6160">
        <v>32.4529</v>
      </c>
      <c r="J6160">
        <v>-91.49</v>
      </c>
      <c r="K6160">
        <v>2716</v>
      </c>
      <c r="L6160">
        <v>384</v>
      </c>
    </row>
    <row r="6161" spans="1:12" x14ac:dyDescent="0.2">
      <c r="A6161" t="s">
        <v>1708</v>
      </c>
      <c r="B6161" t="s">
        <v>161</v>
      </c>
      <c r="C6161" t="str">
        <f t="shared" si="96"/>
        <v>Monticello, LA</v>
      </c>
      <c r="D6161" t="s">
        <v>6363</v>
      </c>
      <c r="E6161">
        <v>22033</v>
      </c>
      <c r="F6161" t="s">
        <v>6421</v>
      </c>
      <c r="G6161">
        <v>22033</v>
      </c>
      <c r="H6161" t="s">
        <v>6421</v>
      </c>
      <c r="I6161">
        <v>30.488099999999999</v>
      </c>
      <c r="J6161">
        <v>-91.044899999999998</v>
      </c>
      <c r="K6161">
        <v>4721</v>
      </c>
      <c r="L6161">
        <v>762</v>
      </c>
    </row>
    <row r="6162" spans="1:12" x14ac:dyDescent="0.2">
      <c r="A6162" t="s">
        <v>6657</v>
      </c>
      <c r="B6162" t="s">
        <v>161</v>
      </c>
      <c r="C6162" t="str">
        <f t="shared" si="96"/>
        <v>Choctaw, LA</v>
      </c>
      <c r="D6162" t="s">
        <v>6363</v>
      </c>
      <c r="E6162">
        <v>22057</v>
      </c>
      <c r="F6162" t="s">
        <v>6398</v>
      </c>
      <c r="G6162">
        <v>22057</v>
      </c>
      <c r="H6162" t="s">
        <v>6398</v>
      </c>
      <c r="I6162">
        <v>29.845700000000001</v>
      </c>
      <c r="J6162">
        <v>-90.723799999999997</v>
      </c>
      <c r="K6162">
        <v>903</v>
      </c>
      <c r="L6162">
        <v>55</v>
      </c>
    </row>
    <row r="6163" spans="1:12" x14ac:dyDescent="0.2">
      <c r="A6163" t="s">
        <v>5859</v>
      </c>
      <c r="B6163" t="s">
        <v>161</v>
      </c>
      <c r="C6163" t="str">
        <f t="shared" si="96"/>
        <v>Quitman, LA</v>
      </c>
      <c r="D6163" t="s">
        <v>6363</v>
      </c>
      <c r="E6163">
        <v>22049</v>
      </c>
      <c r="F6163" t="s">
        <v>1101</v>
      </c>
      <c r="G6163">
        <v>22049</v>
      </c>
      <c r="H6163" t="s">
        <v>1101</v>
      </c>
      <c r="I6163">
        <v>32.350700000000003</v>
      </c>
      <c r="J6163">
        <v>-92.723600000000005</v>
      </c>
      <c r="K6163">
        <v>173</v>
      </c>
      <c r="L6163">
        <v>71</v>
      </c>
    </row>
    <row r="6164" spans="1:12" x14ac:dyDescent="0.2">
      <c r="A6164" t="s">
        <v>6658</v>
      </c>
      <c r="B6164" t="s">
        <v>161</v>
      </c>
      <c r="C6164" t="str">
        <f t="shared" si="96"/>
        <v>Lafourche Crossing, LA</v>
      </c>
      <c r="D6164" t="s">
        <v>6363</v>
      </c>
      <c r="E6164">
        <v>22057</v>
      </c>
      <c r="F6164" t="s">
        <v>6398</v>
      </c>
      <c r="G6164">
        <v>22057</v>
      </c>
      <c r="H6164" t="s">
        <v>6398</v>
      </c>
      <c r="I6164">
        <v>29.767499999999998</v>
      </c>
      <c r="J6164">
        <v>-90.7697</v>
      </c>
      <c r="K6164">
        <v>2007</v>
      </c>
      <c r="L6164">
        <v>184</v>
      </c>
    </row>
    <row r="6165" spans="1:12" x14ac:dyDescent="0.2">
      <c r="A6165" t="s">
        <v>6659</v>
      </c>
      <c r="B6165" t="s">
        <v>161</v>
      </c>
      <c r="C6165" t="str">
        <f t="shared" si="96"/>
        <v>Boutte, LA</v>
      </c>
      <c r="D6165" t="s">
        <v>6363</v>
      </c>
      <c r="E6165">
        <v>22089</v>
      </c>
      <c r="F6165" t="s">
        <v>6364</v>
      </c>
      <c r="G6165">
        <v>22089</v>
      </c>
      <c r="H6165" t="s">
        <v>6364</v>
      </c>
      <c r="I6165">
        <v>29.8825</v>
      </c>
      <c r="J6165">
        <v>-90.393600000000006</v>
      </c>
      <c r="K6165">
        <v>2695</v>
      </c>
      <c r="L6165">
        <v>75</v>
      </c>
    </row>
    <row r="6166" spans="1:12" x14ac:dyDescent="0.2">
      <c r="A6166" t="s">
        <v>6660</v>
      </c>
      <c r="B6166" t="s">
        <v>161</v>
      </c>
      <c r="C6166" t="str">
        <f t="shared" si="96"/>
        <v>Mer Rouge, LA</v>
      </c>
      <c r="D6166" t="s">
        <v>6363</v>
      </c>
      <c r="E6166">
        <v>22067</v>
      </c>
      <c r="F6166" t="s">
        <v>6413</v>
      </c>
      <c r="G6166">
        <v>22067</v>
      </c>
      <c r="H6166" t="s">
        <v>6413</v>
      </c>
      <c r="I6166">
        <v>32.776699999999998</v>
      </c>
      <c r="J6166">
        <v>-91.794899999999998</v>
      </c>
      <c r="K6166">
        <v>563</v>
      </c>
      <c r="L6166">
        <v>185</v>
      </c>
    </row>
    <row r="6167" spans="1:12" x14ac:dyDescent="0.2">
      <c r="A6167" t="s">
        <v>6661</v>
      </c>
      <c r="B6167" t="s">
        <v>161</v>
      </c>
      <c r="C6167" t="str">
        <f t="shared" si="96"/>
        <v>Kenner, LA</v>
      </c>
      <c r="D6167" t="s">
        <v>6363</v>
      </c>
      <c r="E6167">
        <v>22051</v>
      </c>
      <c r="F6167" t="s">
        <v>518</v>
      </c>
      <c r="G6167">
        <v>22051</v>
      </c>
      <c r="H6167" t="s">
        <v>518</v>
      </c>
      <c r="I6167">
        <v>30.010899999999999</v>
      </c>
      <c r="J6167">
        <v>-90.254900000000006</v>
      </c>
      <c r="K6167">
        <v>67451</v>
      </c>
      <c r="L6167">
        <v>1750</v>
      </c>
    </row>
    <row r="6168" spans="1:12" x14ac:dyDescent="0.2">
      <c r="A6168" t="s">
        <v>6662</v>
      </c>
      <c r="B6168" t="s">
        <v>161</v>
      </c>
      <c r="C6168" t="str">
        <f t="shared" si="96"/>
        <v>Grambling, LA</v>
      </c>
      <c r="D6168" t="s">
        <v>6363</v>
      </c>
      <c r="E6168">
        <v>22061</v>
      </c>
      <c r="F6168" t="s">
        <v>347</v>
      </c>
      <c r="G6168">
        <v>22061</v>
      </c>
      <c r="H6168" t="s">
        <v>347</v>
      </c>
      <c r="I6168">
        <v>32.527500000000003</v>
      </c>
      <c r="J6168">
        <v>-92.712400000000002</v>
      </c>
      <c r="K6168">
        <v>5239</v>
      </c>
      <c r="L6168">
        <v>342</v>
      </c>
    </row>
    <row r="6169" spans="1:12" x14ac:dyDescent="0.2">
      <c r="A6169" t="s">
        <v>6663</v>
      </c>
      <c r="B6169" t="s">
        <v>161</v>
      </c>
      <c r="C6169" t="str">
        <f t="shared" si="96"/>
        <v>Marrero, LA</v>
      </c>
      <c r="D6169" t="s">
        <v>6363</v>
      </c>
      <c r="E6169">
        <v>22051</v>
      </c>
      <c r="F6169" t="s">
        <v>518</v>
      </c>
      <c r="G6169">
        <v>22051</v>
      </c>
      <c r="H6169" t="s">
        <v>518</v>
      </c>
      <c r="I6169">
        <v>29.8871</v>
      </c>
      <c r="J6169">
        <v>-90.1126</v>
      </c>
      <c r="K6169">
        <v>31425</v>
      </c>
      <c r="L6169">
        <v>1685</v>
      </c>
    </row>
    <row r="6170" spans="1:12" x14ac:dyDescent="0.2">
      <c r="A6170" t="s">
        <v>6664</v>
      </c>
      <c r="B6170" t="s">
        <v>161</v>
      </c>
      <c r="C6170" t="str">
        <f t="shared" si="96"/>
        <v>Slidell, LA</v>
      </c>
      <c r="D6170" t="s">
        <v>6363</v>
      </c>
      <c r="E6170">
        <v>22103</v>
      </c>
      <c r="F6170" t="s">
        <v>6431</v>
      </c>
      <c r="G6170">
        <v>22103</v>
      </c>
      <c r="H6170" t="s">
        <v>6431</v>
      </c>
      <c r="I6170">
        <v>30.2881</v>
      </c>
      <c r="J6170">
        <v>-89.782600000000002</v>
      </c>
      <c r="K6170">
        <v>93882</v>
      </c>
      <c r="L6170">
        <v>702</v>
      </c>
    </row>
    <row r="6171" spans="1:12" x14ac:dyDescent="0.2">
      <c r="A6171" t="s">
        <v>6665</v>
      </c>
      <c r="B6171" t="s">
        <v>161</v>
      </c>
      <c r="C6171" t="str">
        <f t="shared" si="96"/>
        <v>Cottonport, LA</v>
      </c>
      <c r="D6171" t="s">
        <v>6363</v>
      </c>
      <c r="E6171">
        <v>22009</v>
      </c>
      <c r="F6171" t="s">
        <v>6459</v>
      </c>
      <c r="G6171">
        <v>22009</v>
      </c>
      <c r="H6171" t="s">
        <v>6459</v>
      </c>
      <c r="I6171">
        <v>30.9892</v>
      </c>
      <c r="J6171">
        <v>-92.050899999999999</v>
      </c>
      <c r="K6171">
        <v>3505</v>
      </c>
      <c r="L6171">
        <v>372</v>
      </c>
    </row>
    <row r="6172" spans="1:12" x14ac:dyDescent="0.2">
      <c r="A6172" t="s">
        <v>6666</v>
      </c>
      <c r="B6172" t="s">
        <v>161</v>
      </c>
      <c r="C6172" t="str">
        <f t="shared" si="96"/>
        <v>Welsh, LA</v>
      </c>
      <c r="D6172" t="s">
        <v>6363</v>
      </c>
      <c r="E6172">
        <v>22053</v>
      </c>
      <c r="F6172" t="s">
        <v>6494</v>
      </c>
      <c r="G6172">
        <v>22053</v>
      </c>
      <c r="H6172" t="s">
        <v>6494</v>
      </c>
      <c r="I6172">
        <v>30.235499999999998</v>
      </c>
      <c r="J6172">
        <v>-92.813500000000005</v>
      </c>
      <c r="K6172">
        <v>2633</v>
      </c>
      <c r="L6172">
        <v>197</v>
      </c>
    </row>
    <row r="6173" spans="1:12" x14ac:dyDescent="0.2">
      <c r="A6173" t="s">
        <v>6667</v>
      </c>
      <c r="B6173" t="s">
        <v>161</v>
      </c>
      <c r="C6173" t="str">
        <f t="shared" si="96"/>
        <v>Rosepine, LA</v>
      </c>
      <c r="D6173" t="s">
        <v>6363</v>
      </c>
      <c r="E6173">
        <v>22115</v>
      </c>
      <c r="F6173" t="s">
        <v>1161</v>
      </c>
      <c r="G6173">
        <v>22115</v>
      </c>
      <c r="H6173" t="s">
        <v>1161</v>
      </c>
      <c r="I6173">
        <v>30.9208</v>
      </c>
      <c r="J6173">
        <v>-93.285700000000006</v>
      </c>
      <c r="K6173">
        <v>1629</v>
      </c>
      <c r="L6173">
        <v>259</v>
      </c>
    </row>
    <row r="6174" spans="1:12" x14ac:dyDescent="0.2">
      <c r="A6174" t="s">
        <v>6668</v>
      </c>
      <c r="B6174" t="s">
        <v>161</v>
      </c>
      <c r="C6174" t="str">
        <f t="shared" si="96"/>
        <v>Fordoche, LA</v>
      </c>
      <c r="D6174" t="s">
        <v>6363</v>
      </c>
      <c r="E6174">
        <v>22077</v>
      </c>
      <c r="F6174" t="s">
        <v>6391</v>
      </c>
      <c r="G6174">
        <v>22077</v>
      </c>
      <c r="H6174" t="s">
        <v>6391</v>
      </c>
      <c r="I6174">
        <v>30.594000000000001</v>
      </c>
      <c r="J6174">
        <v>-91.617900000000006</v>
      </c>
      <c r="K6174">
        <v>913</v>
      </c>
      <c r="L6174">
        <v>144</v>
      </c>
    </row>
    <row r="6175" spans="1:12" x14ac:dyDescent="0.2">
      <c r="A6175" t="s">
        <v>2560</v>
      </c>
      <c r="B6175" t="s">
        <v>161</v>
      </c>
      <c r="C6175" t="str">
        <f t="shared" si="96"/>
        <v>Martin, LA</v>
      </c>
      <c r="D6175" t="s">
        <v>6363</v>
      </c>
      <c r="E6175">
        <v>22081</v>
      </c>
      <c r="F6175" t="s">
        <v>4098</v>
      </c>
      <c r="G6175">
        <v>22081</v>
      </c>
      <c r="H6175" t="s">
        <v>4098</v>
      </c>
      <c r="I6175">
        <v>32.098199999999999</v>
      </c>
      <c r="J6175">
        <v>-93.219300000000004</v>
      </c>
      <c r="K6175">
        <v>567</v>
      </c>
      <c r="L6175">
        <v>18</v>
      </c>
    </row>
    <row r="6176" spans="1:12" x14ac:dyDescent="0.2">
      <c r="A6176" t="s">
        <v>6669</v>
      </c>
      <c r="B6176" t="s">
        <v>161</v>
      </c>
      <c r="C6176" t="str">
        <f t="shared" si="96"/>
        <v>Presquille, LA</v>
      </c>
      <c r="D6176" t="s">
        <v>6363</v>
      </c>
      <c r="E6176">
        <v>22109</v>
      </c>
      <c r="F6176" t="s">
        <v>6412</v>
      </c>
      <c r="G6176">
        <v>22109</v>
      </c>
      <c r="H6176" t="s">
        <v>6412</v>
      </c>
      <c r="I6176">
        <v>29.558599999999998</v>
      </c>
      <c r="J6176">
        <v>-90.638499999999993</v>
      </c>
      <c r="K6176">
        <v>1453</v>
      </c>
      <c r="L6176">
        <v>716</v>
      </c>
    </row>
    <row r="6177" spans="1:12" x14ac:dyDescent="0.2">
      <c r="A6177" t="s">
        <v>5210</v>
      </c>
      <c r="B6177" t="s">
        <v>161</v>
      </c>
      <c r="C6177" t="str">
        <f t="shared" si="96"/>
        <v>Stonewall, LA</v>
      </c>
      <c r="D6177" t="s">
        <v>6363</v>
      </c>
      <c r="E6177">
        <v>22031</v>
      </c>
      <c r="F6177" t="s">
        <v>1781</v>
      </c>
      <c r="G6177">
        <v>22031</v>
      </c>
      <c r="H6177" t="s">
        <v>1781</v>
      </c>
      <c r="I6177">
        <v>32.271500000000003</v>
      </c>
      <c r="J6177">
        <v>-93.81</v>
      </c>
      <c r="K6177">
        <v>2262</v>
      </c>
      <c r="L6177">
        <v>102</v>
      </c>
    </row>
    <row r="6178" spans="1:12" x14ac:dyDescent="0.2">
      <c r="A6178" t="s">
        <v>6670</v>
      </c>
      <c r="B6178" t="s">
        <v>161</v>
      </c>
      <c r="C6178" t="str">
        <f t="shared" si="96"/>
        <v>Ida, LA</v>
      </c>
      <c r="D6178" t="s">
        <v>6363</v>
      </c>
      <c r="E6178">
        <v>22017</v>
      </c>
      <c r="F6178" t="s">
        <v>6491</v>
      </c>
      <c r="G6178">
        <v>22017</v>
      </c>
      <c r="H6178" t="s">
        <v>6491</v>
      </c>
      <c r="I6178">
        <v>33.000100000000003</v>
      </c>
      <c r="J6178">
        <v>-93.894900000000007</v>
      </c>
      <c r="K6178">
        <v>210</v>
      </c>
      <c r="L6178">
        <v>57</v>
      </c>
    </row>
    <row r="6179" spans="1:12" x14ac:dyDescent="0.2">
      <c r="A6179" t="s">
        <v>6671</v>
      </c>
      <c r="B6179" t="s">
        <v>161</v>
      </c>
      <c r="C6179" t="str">
        <f t="shared" si="96"/>
        <v>Wallace Ridge, LA</v>
      </c>
      <c r="D6179" t="s">
        <v>6363</v>
      </c>
      <c r="E6179">
        <v>22025</v>
      </c>
      <c r="F6179" t="s">
        <v>6379</v>
      </c>
      <c r="G6179">
        <v>22025</v>
      </c>
      <c r="H6179" t="s">
        <v>6379</v>
      </c>
      <c r="I6179">
        <v>31.684899999999999</v>
      </c>
      <c r="J6179">
        <v>-91.832099999999997</v>
      </c>
      <c r="K6179">
        <v>627</v>
      </c>
      <c r="L6179">
        <v>34</v>
      </c>
    </row>
    <row r="6180" spans="1:12" x14ac:dyDescent="0.2">
      <c r="A6180" t="s">
        <v>828</v>
      </c>
      <c r="B6180" t="s">
        <v>161</v>
      </c>
      <c r="C6180" t="str">
        <f t="shared" si="96"/>
        <v>Clinton, LA</v>
      </c>
      <c r="D6180" t="s">
        <v>6363</v>
      </c>
      <c r="E6180">
        <v>22037</v>
      </c>
      <c r="F6180" t="s">
        <v>6386</v>
      </c>
      <c r="G6180">
        <v>22037</v>
      </c>
      <c r="H6180" t="s">
        <v>6386</v>
      </c>
      <c r="I6180">
        <v>30.8614</v>
      </c>
      <c r="J6180">
        <v>-91.015000000000001</v>
      </c>
      <c r="K6180">
        <v>1531</v>
      </c>
      <c r="L6180">
        <v>215</v>
      </c>
    </row>
    <row r="6181" spans="1:12" x14ac:dyDescent="0.2">
      <c r="A6181" t="s">
        <v>6672</v>
      </c>
      <c r="B6181" t="s">
        <v>161</v>
      </c>
      <c r="C6181" t="str">
        <f t="shared" si="96"/>
        <v>Montpelier, LA</v>
      </c>
      <c r="D6181" t="s">
        <v>6363</v>
      </c>
      <c r="E6181">
        <v>22091</v>
      </c>
      <c r="F6181" t="s">
        <v>6673</v>
      </c>
      <c r="G6181">
        <v>22091</v>
      </c>
      <c r="H6181" t="s">
        <v>6673</v>
      </c>
      <c r="I6181">
        <v>30.682300000000001</v>
      </c>
      <c r="J6181">
        <v>-90.654499999999999</v>
      </c>
      <c r="K6181">
        <v>248</v>
      </c>
      <c r="L6181">
        <v>51</v>
      </c>
    </row>
    <row r="6182" spans="1:12" x14ac:dyDescent="0.2">
      <c r="A6182" t="s">
        <v>3969</v>
      </c>
      <c r="B6182" t="s">
        <v>161</v>
      </c>
      <c r="C6182" t="str">
        <f t="shared" si="96"/>
        <v>Folsom, LA</v>
      </c>
      <c r="D6182" t="s">
        <v>6363</v>
      </c>
      <c r="E6182">
        <v>22103</v>
      </c>
      <c r="F6182" t="s">
        <v>6431</v>
      </c>
      <c r="G6182">
        <v>22103</v>
      </c>
      <c r="H6182" t="s">
        <v>6431</v>
      </c>
      <c r="I6182">
        <v>30.630400000000002</v>
      </c>
      <c r="J6182">
        <v>-90.194699999999997</v>
      </c>
      <c r="K6182">
        <v>841</v>
      </c>
      <c r="L6182">
        <v>194</v>
      </c>
    </row>
    <row r="6183" spans="1:12" x14ac:dyDescent="0.2">
      <c r="A6183" t="s">
        <v>6674</v>
      </c>
      <c r="B6183" t="s">
        <v>161</v>
      </c>
      <c r="C6183" t="str">
        <f t="shared" si="96"/>
        <v>Arnaudville, LA</v>
      </c>
      <c r="D6183" t="s">
        <v>6363</v>
      </c>
      <c r="E6183">
        <v>22097</v>
      </c>
      <c r="F6183" t="s">
        <v>6405</v>
      </c>
      <c r="G6183" t="s">
        <v>6675</v>
      </c>
      <c r="H6183" t="s">
        <v>6676</v>
      </c>
      <c r="I6183">
        <v>30.402100000000001</v>
      </c>
      <c r="J6183">
        <v>-91.932000000000002</v>
      </c>
      <c r="K6183">
        <v>1065</v>
      </c>
      <c r="L6183">
        <v>592</v>
      </c>
    </row>
    <row r="6184" spans="1:12" x14ac:dyDescent="0.2">
      <c r="A6184" t="s">
        <v>6677</v>
      </c>
      <c r="B6184" t="s">
        <v>161</v>
      </c>
      <c r="C6184" t="str">
        <f t="shared" si="96"/>
        <v>Chalmette, LA</v>
      </c>
      <c r="D6184" t="s">
        <v>6363</v>
      </c>
      <c r="E6184">
        <v>22087</v>
      </c>
      <c r="F6184" t="s">
        <v>6446</v>
      </c>
      <c r="G6184">
        <v>22087</v>
      </c>
      <c r="H6184" t="s">
        <v>6446</v>
      </c>
      <c r="I6184">
        <v>29.9437</v>
      </c>
      <c r="J6184">
        <v>-89.965999999999994</v>
      </c>
      <c r="K6184">
        <v>22907</v>
      </c>
      <c r="L6184">
        <v>1232</v>
      </c>
    </row>
    <row r="6185" spans="1:12" x14ac:dyDescent="0.2">
      <c r="A6185" t="s">
        <v>2099</v>
      </c>
      <c r="B6185" t="s">
        <v>161</v>
      </c>
      <c r="C6185" t="str">
        <f t="shared" si="96"/>
        <v>Vienna, LA</v>
      </c>
      <c r="D6185" t="s">
        <v>6363</v>
      </c>
      <c r="E6185">
        <v>22061</v>
      </c>
      <c r="F6185" t="s">
        <v>347</v>
      </c>
      <c r="G6185">
        <v>22061</v>
      </c>
      <c r="H6185" t="s">
        <v>347</v>
      </c>
      <c r="I6185">
        <v>32.609299999999998</v>
      </c>
      <c r="J6185">
        <v>-92.648099999999999</v>
      </c>
      <c r="K6185">
        <v>386</v>
      </c>
      <c r="L6185">
        <v>42</v>
      </c>
    </row>
    <row r="6186" spans="1:12" x14ac:dyDescent="0.2">
      <c r="A6186" t="s">
        <v>6678</v>
      </c>
      <c r="B6186" t="s">
        <v>161</v>
      </c>
      <c r="C6186" t="str">
        <f t="shared" si="96"/>
        <v>Erwinville, LA</v>
      </c>
      <c r="D6186" t="s">
        <v>6363</v>
      </c>
      <c r="E6186">
        <v>22121</v>
      </c>
      <c r="F6186" t="s">
        <v>6423</v>
      </c>
      <c r="G6186">
        <v>22121</v>
      </c>
      <c r="H6186" t="s">
        <v>6423</v>
      </c>
      <c r="I6186">
        <v>30.5428</v>
      </c>
      <c r="J6186">
        <v>-91.391300000000001</v>
      </c>
      <c r="K6186">
        <v>2427</v>
      </c>
      <c r="L6186">
        <v>117</v>
      </c>
    </row>
    <row r="6187" spans="1:12" x14ac:dyDescent="0.2">
      <c r="A6187" t="s">
        <v>6679</v>
      </c>
      <c r="B6187" t="s">
        <v>161</v>
      </c>
      <c r="C6187" t="str">
        <f t="shared" si="96"/>
        <v>Lydia, LA</v>
      </c>
      <c r="D6187" t="s">
        <v>6363</v>
      </c>
      <c r="E6187">
        <v>22045</v>
      </c>
      <c r="F6187" t="s">
        <v>6370</v>
      </c>
      <c r="G6187">
        <v>22045</v>
      </c>
      <c r="H6187" t="s">
        <v>6370</v>
      </c>
      <c r="I6187">
        <v>29.926300000000001</v>
      </c>
      <c r="J6187">
        <v>-91.781300000000002</v>
      </c>
      <c r="K6187">
        <v>609</v>
      </c>
      <c r="L6187">
        <v>138</v>
      </c>
    </row>
    <row r="6188" spans="1:12" x14ac:dyDescent="0.2">
      <c r="A6188" t="s">
        <v>5019</v>
      </c>
      <c r="B6188" t="s">
        <v>161</v>
      </c>
      <c r="C6188" t="str">
        <f t="shared" si="96"/>
        <v>Delta, LA</v>
      </c>
      <c r="D6188" t="s">
        <v>6363</v>
      </c>
      <c r="E6188">
        <v>22065</v>
      </c>
      <c r="F6188" t="s">
        <v>1465</v>
      </c>
      <c r="G6188">
        <v>22065</v>
      </c>
      <c r="H6188" t="s">
        <v>1465</v>
      </c>
      <c r="I6188">
        <v>32.322000000000003</v>
      </c>
      <c r="J6188">
        <v>-90.941400000000002</v>
      </c>
      <c r="K6188">
        <v>263</v>
      </c>
      <c r="L6188">
        <v>22</v>
      </c>
    </row>
    <row r="6189" spans="1:12" x14ac:dyDescent="0.2">
      <c r="A6189" t="s">
        <v>6680</v>
      </c>
      <c r="B6189" t="s">
        <v>161</v>
      </c>
      <c r="C6189" t="str">
        <f t="shared" si="96"/>
        <v>Boothville, LA</v>
      </c>
      <c r="D6189" t="s">
        <v>6363</v>
      </c>
      <c r="E6189">
        <v>22075</v>
      </c>
      <c r="F6189" t="s">
        <v>6372</v>
      </c>
      <c r="G6189">
        <v>22075</v>
      </c>
      <c r="H6189" t="s">
        <v>6372</v>
      </c>
      <c r="I6189">
        <v>29.332999999999998</v>
      </c>
      <c r="J6189">
        <v>-89.405199999999994</v>
      </c>
      <c r="K6189">
        <v>701</v>
      </c>
      <c r="L6189">
        <v>125</v>
      </c>
    </row>
    <row r="6190" spans="1:12" x14ac:dyDescent="0.2">
      <c r="A6190" t="s">
        <v>6379</v>
      </c>
      <c r="B6190" t="s">
        <v>161</v>
      </c>
      <c r="C6190" t="str">
        <f t="shared" si="96"/>
        <v>Catahoula, LA</v>
      </c>
      <c r="D6190" t="s">
        <v>6363</v>
      </c>
      <c r="E6190">
        <v>22099</v>
      </c>
      <c r="F6190" t="s">
        <v>6448</v>
      </c>
      <c r="G6190">
        <v>22099</v>
      </c>
      <c r="H6190" t="s">
        <v>6448</v>
      </c>
      <c r="I6190">
        <v>30.212499999999999</v>
      </c>
      <c r="J6190">
        <v>-91.712699999999998</v>
      </c>
      <c r="K6190">
        <v>918</v>
      </c>
      <c r="L6190">
        <v>115</v>
      </c>
    </row>
    <row r="6191" spans="1:12" x14ac:dyDescent="0.2">
      <c r="A6191" t="s">
        <v>6681</v>
      </c>
      <c r="B6191" t="s">
        <v>161</v>
      </c>
      <c r="C6191" t="str">
        <f t="shared" si="96"/>
        <v>Sugartown, LA</v>
      </c>
      <c r="D6191" t="s">
        <v>6363</v>
      </c>
      <c r="E6191">
        <v>22011</v>
      </c>
      <c r="F6191" t="s">
        <v>6418</v>
      </c>
      <c r="G6191">
        <v>22011</v>
      </c>
      <c r="H6191" t="s">
        <v>6418</v>
      </c>
      <c r="I6191">
        <v>30.8401</v>
      </c>
      <c r="J6191">
        <v>-93.012299999999996</v>
      </c>
      <c r="K6191">
        <v>78</v>
      </c>
      <c r="L6191">
        <v>15</v>
      </c>
    </row>
    <row r="6192" spans="1:12" x14ac:dyDescent="0.2">
      <c r="A6192" t="s">
        <v>6682</v>
      </c>
      <c r="B6192" t="s">
        <v>161</v>
      </c>
      <c r="C6192" t="str">
        <f t="shared" si="96"/>
        <v>Labadieville, LA</v>
      </c>
      <c r="D6192" t="s">
        <v>6363</v>
      </c>
      <c r="E6192">
        <v>22007</v>
      </c>
      <c r="F6192" t="s">
        <v>6389</v>
      </c>
      <c r="G6192">
        <v>22007</v>
      </c>
      <c r="H6192" t="s">
        <v>6389</v>
      </c>
      <c r="I6192">
        <v>29.8247</v>
      </c>
      <c r="J6192">
        <v>-90.952500000000001</v>
      </c>
      <c r="K6192">
        <v>2092</v>
      </c>
      <c r="L6192">
        <v>207</v>
      </c>
    </row>
    <row r="6193" spans="1:12" x14ac:dyDescent="0.2">
      <c r="A6193" t="s">
        <v>6683</v>
      </c>
      <c r="B6193" t="s">
        <v>161</v>
      </c>
      <c r="C6193" t="str">
        <f t="shared" si="96"/>
        <v>Laplace, LA</v>
      </c>
      <c r="D6193" t="s">
        <v>6363</v>
      </c>
      <c r="E6193">
        <v>22095</v>
      </c>
      <c r="F6193" t="s">
        <v>6407</v>
      </c>
      <c r="G6193">
        <v>22095</v>
      </c>
      <c r="H6193" t="s">
        <v>6407</v>
      </c>
      <c r="I6193">
        <v>30.0731</v>
      </c>
      <c r="J6193">
        <v>-90.475800000000007</v>
      </c>
      <c r="K6193">
        <v>28218</v>
      </c>
      <c r="L6193">
        <v>521</v>
      </c>
    </row>
    <row r="6194" spans="1:12" x14ac:dyDescent="0.2">
      <c r="A6194" t="s">
        <v>6684</v>
      </c>
      <c r="B6194" t="s">
        <v>161</v>
      </c>
      <c r="C6194" t="str">
        <f t="shared" si="96"/>
        <v>Lockport Heights, LA</v>
      </c>
      <c r="D6194" t="s">
        <v>6363</v>
      </c>
      <c r="E6194">
        <v>22057</v>
      </c>
      <c r="F6194" t="s">
        <v>6398</v>
      </c>
      <c r="G6194">
        <v>22057</v>
      </c>
      <c r="H6194" t="s">
        <v>6398</v>
      </c>
      <c r="I6194">
        <v>29.656400000000001</v>
      </c>
      <c r="J6194">
        <v>-90.548599999999993</v>
      </c>
      <c r="K6194">
        <v>1481</v>
      </c>
      <c r="L6194">
        <v>437</v>
      </c>
    </row>
    <row r="6195" spans="1:12" x14ac:dyDescent="0.2">
      <c r="A6195" t="s">
        <v>6685</v>
      </c>
      <c r="B6195" t="s">
        <v>161</v>
      </c>
      <c r="C6195" t="str">
        <f t="shared" si="96"/>
        <v>Fifth Ward, LA</v>
      </c>
      <c r="D6195" t="s">
        <v>6363</v>
      </c>
      <c r="E6195">
        <v>22009</v>
      </c>
      <c r="F6195" t="s">
        <v>6459</v>
      </c>
      <c r="G6195">
        <v>22009</v>
      </c>
      <c r="H6195" t="s">
        <v>6459</v>
      </c>
      <c r="I6195">
        <v>31.120699999999999</v>
      </c>
      <c r="J6195">
        <v>-92.1584</v>
      </c>
      <c r="K6195">
        <v>573</v>
      </c>
      <c r="L6195">
        <v>42</v>
      </c>
    </row>
    <row r="6196" spans="1:12" x14ac:dyDescent="0.2">
      <c r="A6196" t="s">
        <v>6686</v>
      </c>
      <c r="B6196" t="s">
        <v>161</v>
      </c>
      <c r="C6196" t="str">
        <f t="shared" si="96"/>
        <v>Killian, LA</v>
      </c>
      <c r="D6196" t="s">
        <v>6363</v>
      </c>
      <c r="E6196">
        <v>22063</v>
      </c>
      <c r="F6196" t="s">
        <v>1157</v>
      </c>
      <c r="G6196">
        <v>22063</v>
      </c>
      <c r="H6196" t="s">
        <v>1157</v>
      </c>
      <c r="I6196">
        <v>30.353000000000002</v>
      </c>
      <c r="J6196">
        <v>-90.579499999999996</v>
      </c>
      <c r="K6196">
        <v>1290</v>
      </c>
      <c r="L6196">
        <v>45</v>
      </c>
    </row>
    <row r="6197" spans="1:12" x14ac:dyDescent="0.2">
      <c r="A6197" t="s">
        <v>6687</v>
      </c>
      <c r="B6197" t="s">
        <v>161</v>
      </c>
      <c r="C6197" t="str">
        <f t="shared" si="96"/>
        <v>Napoleonville, LA</v>
      </c>
      <c r="D6197" t="s">
        <v>6363</v>
      </c>
      <c r="E6197">
        <v>22007</v>
      </c>
      <c r="F6197" t="s">
        <v>6389</v>
      </c>
      <c r="G6197">
        <v>22007</v>
      </c>
      <c r="H6197" t="s">
        <v>6389</v>
      </c>
      <c r="I6197">
        <v>29.938400000000001</v>
      </c>
      <c r="J6197">
        <v>-91.026300000000006</v>
      </c>
      <c r="K6197">
        <v>610</v>
      </c>
      <c r="L6197">
        <v>1397</v>
      </c>
    </row>
    <row r="6198" spans="1:12" x14ac:dyDescent="0.2">
      <c r="A6198" t="s">
        <v>6688</v>
      </c>
      <c r="B6198" t="s">
        <v>161</v>
      </c>
      <c r="C6198" t="str">
        <f t="shared" si="96"/>
        <v>Leonville, LA</v>
      </c>
      <c r="D6198" t="s">
        <v>6363</v>
      </c>
      <c r="E6198">
        <v>22097</v>
      </c>
      <c r="F6198" t="s">
        <v>6405</v>
      </c>
      <c r="G6198">
        <v>22097</v>
      </c>
      <c r="H6198" t="s">
        <v>6405</v>
      </c>
      <c r="I6198">
        <v>30.466100000000001</v>
      </c>
      <c r="J6198">
        <v>-91.981099999999998</v>
      </c>
      <c r="K6198">
        <v>1109</v>
      </c>
      <c r="L6198">
        <v>157</v>
      </c>
    </row>
    <row r="6199" spans="1:12" x14ac:dyDescent="0.2">
      <c r="A6199" t="s">
        <v>5046</v>
      </c>
      <c r="B6199" t="s">
        <v>161</v>
      </c>
      <c r="C6199" t="str">
        <f t="shared" si="96"/>
        <v>Shenandoah, LA</v>
      </c>
      <c r="D6199" t="s">
        <v>6363</v>
      </c>
      <c r="E6199">
        <v>22033</v>
      </c>
      <c r="F6199" t="s">
        <v>6421</v>
      </c>
      <c r="G6199">
        <v>22033</v>
      </c>
      <c r="H6199" t="s">
        <v>6421</v>
      </c>
      <c r="I6199">
        <v>30.401900000000001</v>
      </c>
      <c r="J6199">
        <v>-91.001999999999995</v>
      </c>
      <c r="K6199">
        <v>20481</v>
      </c>
      <c r="L6199">
        <v>1275</v>
      </c>
    </row>
    <row r="6200" spans="1:12" x14ac:dyDescent="0.2">
      <c r="A6200" t="s">
        <v>5346</v>
      </c>
      <c r="B6200" t="s">
        <v>161</v>
      </c>
      <c r="C6200" t="str">
        <f t="shared" si="96"/>
        <v>Fisher, LA</v>
      </c>
      <c r="D6200" t="s">
        <v>6363</v>
      </c>
      <c r="E6200">
        <v>22085</v>
      </c>
      <c r="F6200" t="s">
        <v>4748</v>
      </c>
      <c r="G6200">
        <v>22085</v>
      </c>
      <c r="H6200" t="s">
        <v>4748</v>
      </c>
      <c r="I6200">
        <v>31.493400000000001</v>
      </c>
      <c r="J6200">
        <v>-93.459699999999998</v>
      </c>
      <c r="K6200">
        <v>222</v>
      </c>
      <c r="L6200">
        <v>139</v>
      </c>
    </row>
    <row r="6201" spans="1:12" x14ac:dyDescent="0.2">
      <c r="A6201" t="s">
        <v>6689</v>
      </c>
      <c r="B6201" t="s">
        <v>161</v>
      </c>
      <c r="C6201" t="str">
        <f t="shared" si="96"/>
        <v>Robeline, LA</v>
      </c>
      <c r="D6201" t="s">
        <v>6363</v>
      </c>
      <c r="E6201">
        <v>22069</v>
      </c>
      <c r="F6201" t="s">
        <v>6425</v>
      </c>
      <c r="G6201">
        <v>22069</v>
      </c>
      <c r="H6201" t="s">
        <v>6425</v>
      </c>
      <c r="I6201">
        <v>31.689800000000002</v>
      </c>
      <c r="J6201">
        <v>-93.303899999999999</v>
      </c>
      <c r="K6201">
        <v>176</v>
      </c>
      <c r="L6201">
        <v>57</v>
      </c>
    </row>
    <row r="6202" spans="1:12" x14ac:dyDescent="0.2">
      <c r="A6202" t="s">
        <v>6690</v>
      </c>
      <c r="B6202" t="s">
        <v>161</v>
      </c>
      <c r="C6202" t="str">
        <f t="shared" si="96"/>
        <v>Breaux Bridge, LA</v>
      </c>
      <c r="D6202" t="s">
        <v>6363</v>
      </c>
      <c r="E6202">
        <v>22099</v>
      </c>
      <c r="F6202" t="s">
        <v>6448</v>
      </c>
      <c r="G6202">
        <v>22099</v>
      </c>
      <c r="H6202" t="s">
        <v>6448</v>
      </c>
      <c r="I6202">
        <v>30.282900000000001</v>
      </c>
      <c r="J6202">
        <v>-91.904300000000006</v>
      </c>
      <c r="K6202">
        <v>18881</v>
      </c>
      <c r="L6202">
        <v>416</v>
      </c>
    </row>
    <row r="6203" spans="1:12" x14ac:dyDescent="0.2">
      <c r="A6203" t="s">
        <v>6691</v>
      </c>
      <c r="B6203" t="s">
        <v>161</v>
      </c>
      <c r="C6203" t="str">
        <f t="shared" si="96"/>
        <v>Farmerville, LA</v>
      </c>
      <c r="D6203" t="s">
        <v>6363</v>
      </c>
      <c r="E6203">
        <v>22111</v>
      </c>
      <c r="F6203" t="s">
        <v>467</v>
      </c>
      <c r="G6203">
        <v>22111</v>
      </c>
      <c r="H6203" t="s">
        <v>467</v>
      </c>
      <c r="I6203">
        <v>32.775199999999998</v>
      </c>
      <c r="J6203">
        <v>-92.401300000000006</v>
      </c>
      <c r="K6203">
        <v>3843</v>
      </c>
      <c r="L6203">
        <v>255</v>
      </c>
    </row>
    <row r="6204" spans="1:12" x14ac:dyDescent="0.2">
      <c r="A6204" t="s">
        <v>1475</v>
      </c>
      <c r="B6204" t="s">
        <v>161</v>
      </c>
      <c r="C6204" t="str">
        <f t="shared" si="96"/>
        <v>Lafayette, LA</v>
      </c>
      <c r="D6204" t="s">
        <v>6363</v>
      </c>
      <c r="E6204">
        <v>22055</v>
      </c>
      <c r="F6204" t="s">
        <v>1475</v>
      </c>
      <c r="G6204">
        <v>22055</v>
      </c>
      <c r="H6204" t="s">
        <v>1475</v>
      </c>
      <c r="I6204">
        <v>30.208400000000001</v>
      </c>
      <c r="J6204">
        <v>-92.032300000000006</v>
      </c>
      <c r="K6204">
        <v>265746</v>
      </c>
      <c r="L6204">
        <v>882</v>
      </c>
    </row>
    <row r="6205" spans="1:12" x14ac:dyDescent="0.2">
      <c r="A6205" t="s">
        <v>5560</v>
      </c>
      <c r="B6205" t="s">
        <v>161</v>
      </c>
      <c r="C6205" t="str">
        <f t="shared" si="96"/>
        <v>Walker, LA</v>
      </c>
      <c r="D6205" t="s">
        <v>6363</v>
      </c>
      <c r="E6205">
        <v>22063</v>
      </c>
      <c r="F6205" t="s">
        <v>1157</v>
      </c>
      <c r="G6205">
        <v>22063</v>
      </c>
      <c r="H6205" t="s">
        <v>1157</v>
      </c>
      <c r="I6205">
        <v>30.484999999999999</v>
      </c>
      <c r="J6205">
        <v>-90.865799999999993</v>
      </c>
      <c r="K6205">
        <v>6269</v>
      </c>
      <c r="L6205">
        <v>370</v>
      </c>
    </row>
    <row r="6206" spans="1:12" x14ac:dyDescent="0.2">
      <c r="A6206" t="s">
        <v>6692</v>
      </c>
      <c r="B6206" t="s">
        <v>161</v>
      </c>
      <c r="C6206" t="str">
        <f t="shared" si="96"/>
        <v>Prien, LA</v>
      </c>
      <c r="D6206" t="s">
        <v>6363</v>
      </c>
      <c r="E6206">
        <v>22019</v>
      </c>
      <c r="F6206" t="s">
        <v>6410</v>
      </c>
      <c r="G6206">
        <v>22019</v>
      </c>
      <c r="H6206" t="s">
        <v>6410</v>
      </c>
      <c r="I6206">
        <v>30.159500000000001</v>
      </c>
      <c r="J6206">
        <v>-93.260800000000003</v>
      </c>
      <c r="K6206">
        <v>7864</v>
      </c>
      <c r="L6206">
        <v>522</v>
      </c>
    </row>
    <row r="6207" spans="1:12" x14ac:dyDescent="0.2">
      <c r="A6207" t="s">
        <v>2743</v>
      </c>
      <c r="B6207" t="s">
        <v>161</v>
      </c>
      <c r="C6207" t="str">
        <f t="shared" si="96"/>
        <v>Venice, LA</v>
      </c>
      <c r="D6207" t="s">
        <v>6363</v>
      </c>
      <c r="E6207">
        <v>22075</v>
      </c>
      <c r="F6207" t="s">
        <v>6372</v>
      </c>
      <c r="G6207">
        <v>22075</v>
      </c>
      <c r="H6207" t="s">
        <v>6372</v>
      </c>
      <c r="I6207">
        <v>29.287500000000001</v>
      </c>
      <c r="J6207">
        <v>-89.363699999999994</v>
      </c>
      <c r="K6207">
        <v>269</v>
      </c>
      <c r="L6207">
        <v>103</v>
      </c>
    </row>
    <row r="6208" spans="1:12" x14ac:dyDescent="0.2">
      <c r="A6208" t="s">
        <v>6429</v>
      </c>
      <c r="B6208" t="s">
        <v>161</v>
      </c>
      <c r="C6208" t="str">
        <f t="shared" si="96"/>
        <v>Tangipahoa, LA</v>
      </c>
      <c r="D6208" t="s">
        <v>6363</v>
      </c>
      <c r="E6208">
        <v>22105</v>
      </c>
      <c r="F6208" t="s">
        <v>6429</v>
      </c>
      <c r="G6208">
        <v>22105</v>
      </c>
      <c r="H6208" t="s">
        <v>6429</v>
      </c>
      <c r="I6208">
        <v>30.875800000000002</v>
      </c>
      <c r="J6208">
        <v>-90.513800000000003</v>
      </c>
      <c r="K6208">
        <v>844</v>
      </c>
      <c r="L6208">
        <v>324</v>
      </c>
    </row>
    <row r="6209" spans="1:12" x14ac:dyDescent="0.2">
      <c r="A6209" t="s">
        <v>6693</v>
      </c>
      <c r="B6209" t="s">
        <v>161</v>
      </c>
      <c r="C6209" t="str">
        <f t="shared" si="96"/>
        <v>Varnado, LA</v>
      </c>
      <c r="D6209" t="s">
        <v>6363</v>
      </c>
      <c r="E6209">
        <v>22117</v>
      </c>
      <c r="F6209" t="s">
        <v>342</v>
      </c>
      <c r="G6209">
        <v>22117</v>
      </c>
      <c r="H6209" t="s">
        <v>342</v>
      </c>
      <c r="I6209">
        <v>30.895299999999999</v>
      </c>
      <c r="J6209">
        <v>-89.831900000000005</v>
      </c>
      <c r="K6209">
        <v>336</v>
      </c>
      <c r="L6209">
        <v>152</v>
      </c>
    </row>
    <row r="6210" spans="1:12" x14ac:dyDescent="0.2">
      <c r="A6210" t="s">
        <v>5998</v>
      </c>
      <c r="B6210" t="s">
        <v>161</v>
      </c>
      <c r="C6210" t="str">
        <f t="shared" si="96"/>
        <v>Oak Grove, LA</v>
      </c>
      <c r="D6210" t="s">
        <v>6363</v>
      </c>
      <c r="E6210">
        <v>22123</v>
      </c>
      <c r="F6210" t="s">
        <v>6483</v>
      </c>
      <c r="G6210">
        <v>22123</v>
      </c>
      <c r="H6210" t="s">
        <v>6483</v>
      </c>
      <c r="I6210">
        <v>32.861899999999999</v>
      </c>
      <c r="J6210">
        <v>-91.391099999999994</v>
      </c>
      <c r="K6210">
        <v>1598</v>
      </c>
      <c r="L6210">
        <v>359</v>
      </c>
    </row>
    <row r="6211" spans="1:12" x14ac:dyDescent="0.2">
      <c r="A6211" t="s">
        <v>6694</v>
      </c>
      <c r="B6211" t="s">
        <v>161</v>
      </c>
      <c r="C6211" t="str">
        <f t="shared" si="96"/>
        <v>Gardere, LA</v>
      </c>
      <c r="D6211" t="s">
        <v>6363</v>
      </c>
      <c r="E6211">
        <v>22033</v>
      </c>
      <c r="F6211" t="s">
        <v>6421</v>
      </c>
      <c r="G6211">
        <v>22033</v>
      </c>
      <c r="H6211" t="s">
        <v>6421</v>
      </c>
      <c r="I6211">
        <v>30.3582</v>
      </c>
      <c r="J6211">
        <v>-91.134500000000003</v>
      </c>
      <c r="K6211">
        <v>11229</v>
      </c>
      <c r="L6211">
        <v>1305</v>
      </c>
    </row>
    <row r="6212" spans="1:12" x14ac:dyDescent="0.2">
      <c r="A6212" t="s">
        <v>6695</v>
      </c>
      <c r="B6212" t="s">
        <v>161</v>
      </c>
      <c r="C6212" t="str">
        <f t="shared" ref="C6212:C6275" si="97">_xlfn.CONCAT(A6212,","," ",B6212)</f>
        <v>Loreauville, LA</v>
      </c>
      <c r="D6212" t="s">
        <v>6363</v>
      </c>
      <c r="E6212">
        <v>22045</v>
      </c>
      <c r="F6212" t="s">
        <v>6370</v>
      </c>
      <c r="G6212">
        <v>22045</v>
      </c>
      <c r="H6212" t="s">
        <v>6370</v>
      </c>
      <c r="I6212">
        <v>30.060099999999998</v>
      </c>
      <c r="J6212">
        <v>-91.737799999999993</v>
      </c>
      <c r="K6212">
        <v>885</v>
      </c>
      <c r="L6212">
        <v>766</v>
      </c>
    </row>
    <row r="6213" spans="1:12" x14ac:dyDescent="0.2">
      <c r="A6213" t="s">
        <v>6696</v>
      </c>
      <c r="B6213" t="s">
        <v>161</v>
      </c>
      <c r="C6213" t="str">
        <f t="shared" si="97"/>
        <v>Moss Bluff, LA</v>
      </c>
      <c r="D6213" t="s">
        <v>6363</v>
      </c>
      <c r="E6213">
        <v>22019</v>
      </c>
      <c r="F6213" t="s">
        <v>6410</v>
      </c>
      <c r="G6213">
        <v>22019</v>
      </c>
      <c r="H6213" t="s">
        <v>6410</v>
      </c>
      <c r="I6213">
        <v>30.303899999999999</v>
      </c>
      <c r="J6213">
        <v>-93.205100000000002</v>
      </c>
      <c r="K6213">
        <v>12491</v>
      </c>
      <c r="L6213">
        <v>316</v>
      </c>
    </row>
    <row r="6214" spans="1:12" x14ac:dyDescent="0.2">
      <c r="A6214" t="s">
        <v>6697</v>
      </c>
      <c r="B6214" t="s">
        <v>161</v>
      </c>
      <c r="C6214" t="str">
        <f t="shared" si="97"/>
        <v>Basile, LA</v>
      </c>
      <c r="D6214" t="s">
        <v>6363</v>
      </c>
      <c r="E6214">
        <v>22039</v>
      </c>
      <c r="F6214" t="s">
        <v>6437</v>
      </c>
      <c r="G6214">
        <v>22039</v>
      </c>
      <c r="H6214" t="s">
        <v>6437</v>
      </c>
      <c r="I6214">
        <v>30.485499999999998</v>
      </c>
      <c r="J6214">
        <v>-92.600999999999999</v>
      </c>
      <c r="K6214">
        <v>1811</v>
      </c>
      <c r="L6214">
        <v>602</v>
      </c>
    </row>
    <row r="6215" spans="1:12" x14ac:dyDescent="0.2">
      <c r="A6215" t="s">
        <v>5357</v>
      </c>
      <c r="B6215" t="s">
        <v>161</v>
      </c>
      <c r="C6215" t="str">
        <f t="shared" si="97"/>
        <v>Morse, LA</v>
      </c>
      <c r="D6215" t="s">
        <v>6363</v>
      </c>
      <c r="E6215">
        <v>22001</v>
      </c>
      <c r="F6215" t="s">
        <v>6453</v>
      </c>
      <c r="G6215">
        <v>22001</v>
      </c>
      <c r="H6215" t="s">
        <v>6453</v>
      </c>
      <c r="I6215">
        <v>30.1221</v>
      </c>
      <c r="J6215">
        <v>-92.498500000000007</v>
      </c>
      <c r="K6215">
        <v>803</v>
      </c>
      <c r="L6215">
        <v>221</v>
      </c>
    </row>
    <row r="6216" spans="1:12" x14ac:dyDescent="0.2">
      <c r="A6216" t="s">
        <v>6021</v>
      </c>
      <c r="B6216" t="s">
        <v>161</v>
      </c>
      <c r="C6216" t="str">
        <f t="shared" si="97"/>
        <v>Richmond, LA</v>
      </c>
      <c r="D6216" t="s">
        <v>6363</v>
      </c>
      <c r="E6216">
        <v>22065</v>
      </c>
      <c r="F6216" t="s">
        <v>1465</v>
      </c>
      <c r="G6216">
        <v>22065</v>
      </c>
      <c r="H6216" t="s">
        <v>1465</v>
      </c>
      <c r="I6216">
        <v>32.388399999999997</v>
      </c>
      <c r="J6216">
        <v>-91.180400000000006</v>
      </c>
      <c r="K6216">
        <v>558</v>
      </c>
      <c r="L6216">
        <v>129</v>
      </c>
    </row>
    <row r="6217" spans="1:12" x14ac:dyDescent="0.2">
      <c r="A6217" t="s">
        <v>6698</v>
      </c>
      <c r="B6217" t="s">
        <v>161</v>
      </c>
      <c r="C6217" t="str">
        <f t="shared" si="97"/>
        <v>Gibsland, LA</v>
      </c>
      <c r="D6217" t="s">
        <v>6363</v>
      </c>
      <c r="E6217">
        <v>22013</v>
      </c>
      <c r="F6217" t="s">
        <v>6403</v>
      </c>
      <c r="G6217">
        <v>22013</v>
      </c>
      <c r="H6217" t="s">
        <v>6403</v>
      </c>
      <c r="I6217">
        <v>32.539499999999997</v>
      </c>
      <c r="J6217">
        <v>-93.054100000000005</v>
      </c>
      <c r="K6217">
        <v>921</v>
      </c>
      <c r="L6217">
        <v>135</v>
      </c>
    </row>
    <row r="6218" spans="1:12" x14ac:dyDescent="0.2">
      <c r="A6218" t="s">
        <v>6699</v>
      </c>
      <c r="B6218" t="s">
        <v>161</v>
      </c>
      <c r="C6218" t="str">
        <f t="shared" si="97"/>
        <v>Ponchatoula, LA</v>
      </c>
      <c r="D6218" t="s">
        <v>6363</v>
      </c>
      <c r="E6218">
        <v>22105</v>
      </c>
      <c r="F6218" t="s">
        <v>6429</v>
      </c>
      <c r="G6218">
        <v>22105</v>
      </c>
      <c r="H6218" t="s">
        <v>6429</v>
      </c>
      <c r="I6218">
        <v>30.440300000000001</v>
      </c>
      <c r="J6218">
        <v>-90.442800000000005</v>
      </c>
      <c r="K6218">
        <v>7265</v>
      </c>
      <c r="L6218">
        <v>592</v>
      </c>
    </row>
    <row r="6219" spans="1:12" x14ac:dyDescent="0.2">
      <c r="A6219" t="s">
        <v>1181</v>
      </c>
      <c r="B6219" t="s">
        <v>161</v>
      </c>
      <c r="C6219" t="str">
        <f t="shared" si="97"/>
        <v>Ashland, LA</v>
      </c>
      <c r="D6219" t="s">
        <v>6363</v>
      </c>
      <c r="E6219">
        <v>22069</v>
      </c>
      <c r="F6219" t="s">
        <v>6425</v>
      </c>
      <c r="G6219">
        <v>22069</v>
      </c>
      <c r="H6219" t="s">
        <v>6425</v>
      </c>
      <c r="I6219">
        <v>32.116399999999999</v>
      </c>
      <c r="J6219">
        <v>-93.117099999999994</v>
      </c>
      <c r="K6219">
        <v>264</v>
      </c>
      <c r="L6219">
        <v>3</v>
      </c>
    </row>
    <row r="6220" spans="1:12" x14ac:dyDescent="0.2">
      <c r="A6220" t="s">
        <v>6700</v>
      </c>
      <c r="B6220" t="s">
        <v>161</v>
      </c>
      <c r="C6220" t="str">
        <f t="shared" si="97"/>
        <v>Bayou Blue, LA</v>
      </c>
      <c r="D6220" t="s">
        <v>6363</v>
      </c>
      <c r="E6220">
        <v>22057</v>
      </c>
      <c r="F6220" t="s">
        <v>6398</v>
      </c>
      <c r="G6220" t="s">
        <v>6701</v>
      </c>
      <c r="H6220" t="s">
        <v>6702</v>
      </c>
      <c r="I6220">
        <v>29.6341</v>
      </c>
      <c r="J6220">
        <v>-90.673199999999994</v>
      </c>
      <c r="K6220">
        <v>12434</v>
      </c>
      <c r="L6220">
        <v>206</v>
      </c>
    </row>
    <row r="6221" spans="1:12" x14ac:dyDescent="0.2">
      <c r="A6221" t="s">
        <v>559</v>
      </c>
      <c r="B6221" t="s">
        <v>161</v>
      </c>
      <c r="C6221" t="str">
        <f t="shared" si="97"/>
        <v>Benton, LA</v>
      </c>
      <c r="D6221" t="s">
        <v>6363</v>
      </c>
      <c r="E6221">
        <v>22015</v>
      </c>
      <c r="F6221" t="s">
        <v>6383</v>
      </c>
      <c r="G6221">
        <v>22015</v>
      </c>
      <c r="H6221" t="s">
        <v>6383</v>
      </c>
      <c r="I6221">
        <v>32.690600000000003</v>
      </c>
      <c r="J6221">
        <v>-93.74</v>
      </c>
      <c r="K6221">
        <v>5743</v>
      </c>
      <c r="L6221">
        <v>372</v>
      </c>
    </row>
    <row r="6222" spans="1:12" x14ac:dyDescent="0.2">
      <c r="A6222" t="s">
        <v>884</v>
      </c>
      <c r="B6222" t="s">
        <v>161</v>
      </c>
      <c r="C6222" t="str">
        <f t="shared" si="97"/>
        <v>Covington, LA</v>
      </c>
      <c r="D6222" t="s">
        <v>6363</v>
      </c>
      <c r="E6222">
        <v>22103</v>
      </c>
      <c r="F6222" t="s">
        <v>6431</v>
      </c>
      <c r="G6222">
        <v>22103</v>
      </c>
      <c r="H6222" t="s">
        <v>6431</v>
      </c>
      <c r="I6222">
        <v>30.480799999999999</v>
      </c>
      <c r="J6222">
        <v>-90.112200000000001</v>
      </c>
      <c r="K6222">
        <v>10416</v>
      </c>
      <c r="L6222">
        <v>500</v>
      </c>
    </row>
    <row r="6223" spans="1:12" x14ac:dyDescent="0.2">
      <c r="A6223" t="s">
        <v>6703</v>
      </c>
      <c r="B6223" t="s">
        <v>161</v>
      </c>
      <c r="C6223" t="str">
        <f t="shared" si="97"/>
        <v>Bryceland, LA</v>
      </c>
      <c r="D6223" t="s">
        <v>6363</v>
      </c>
      <c r="E6223">
        <v>22013</v>
      </c>
      <c r="F6223" t="s">
        <v>6403</v>
      </c>
      <c r="G6223">
        <v>22013</v>
      </c>
      <c r="H6223" t="s">
        <v>6403</v>
      </c>
      <c r="I6223">
        <v>32.448500000000003</v>
      </c>
      <c r="J6223">
        <v>-92.992400000000004</v>
      </c>
      <c r="K6223">
        <v>103</v>
      </c>
      <c r="L6223">
        <v>17</v>
      </c>
    </row>
    <row r="6224" spans="1:12" x14ac:dyDescent="0.2">
      <c r="A6224" t="s">
        <v>6704</v>
      </c>
      <c r="B6224" t="s">
        <v>161</v>
      </c>
      <c r="C6224" t="str">
        <f t="shared" si="97"/>
        <v>Meraux, LA</v>
      </c>
      <c r="D6224" t="s">
        <v>6363</v>
      </c>
      <c r="E6224">
        <v>22087</v>
      </c>
      <c r="F6224" t="s">
        <v>6446</v>
      </c>
      <c r="G6224">
        <v>22087</v>
      </c>
      <c r="H6224" t="s">
        <v>6446</v>
      </c>
      <c r="I6224">
        <v>29.9284</v>
      </c>
      <c r="J6224">
        <v>-89.917900000000003</v>
      </c>
      <c r="K6224">
        <v>7073</v>
      </c>
      <c r="L6224">
        <v>658</v>
      </c>
    </row>
    <row r="6225" spans="1:12" x14ac:dyDescent="0.2">
      <c r="A6225" t="s">
        <v>6705</v>
      </c>
      <c r="B6225" t="s">
        <v>161</v>
      </c>
      <c r="C6225" t="str">
        <f t="shared" si="97"/>
        <v>Duson, LA</v>
      </c>
      <c r="D6225" t="s">
        <v>6363</v>
      </c>
      <c r="E6225">
        <v>22055</v>
      </c>
      <c r="F6225" t="s">
        <v>1475</v>
      </c>
      <c r="G6225" t="s">
        <v>6706</v>
      </c>
      <c r="H6225" t="s">
        <v>6707</v>
      </c>
      <c r="I6225">
        <v>30.2362</v>
      </c>
      <c r="J6225">
        <v>-92.1922</v>
      </c>
      <c r="K6225">
        <v>1780</v>
      </c>
      <c r="L6225">
        <v>219</v>
      </c>
    </row>
    <row r="6226" spans="1:12" x14ac:dyDescent="0.2">
      <c r="A6226" t="s">
        <v>6708</v>
      </c>
      <c r="B6226" t="s">
        <v>161</v>
      </c>
      <c r="C6226" t="str">
        <f t="shared" si="97"/>
        <v>Raceland, LA</v>
      </c>
      <c r="D6226" t="s">
        <v>6363</v>
      </c>
      <c r="E6226">
        <v>22057</v>
      </c>
      <c r="F6226" t="s">
        <v>6398</v>
      </c>
      <c r="G6226">
        <v>22057</v>
      </c>
      <c r="H6226" t="s">
        <v>6398</v>
      </c>
      <c r="I6226">
        <v>29.728200000000001</v>
      </c>
      <c r="J6226">
        <v>-90.636200000000002</v>
      </c>
      <c r="K6226">
        <v>10322</v>
      </c>
      <c r="L6226">
        <v>184</v>
      </c>
    </row>
    <row r="6227" spans="1:12" x14ac:dyDescent="0.2">
      <c r="A6227" t="s">
        <v>6709</v>
      </c>
      <c r="B6227" t="s">
        <v>161</v>
      </c>
      <c r="C6227" t="str">
        <f t="shared" si="97"/>
        <v>Powhatan, LA</v>
      </c>
      <c r="D6227" t="s">
        <v>6363</v>
      </c>
      <c r="E6227">
        <v>22069</v>
      </c>
      <c r="F6227" t="s">
        <v>6425</v>
      </c>
      <c r="G6227">
        <v>22069</v>
      </c>
      <c r="H6227" t="s">
        <v>6425</v>
      </c>
      <c r="I6227">
        <v>31.873799999999999</v>
      </c>
      <c r="J6227">
        <v>-93.203299999999999</v>
      </c>
      <c r="K6227">
        <v>133</v>
      </c>
      <c r="L6227">
        <v>95</v>
      </c>
    </row>
    <row r="6228" spans="1:12" x14ac:dyDescent="0.2">
      <c r="A6228" t="s">
        <v>6710</v>
      </c>
      <c r="B6228" t="s">
        <v>161</v>
      </c>
      <c r="C6228" t="str">
        <f t="shared" si="97"/>
        <v>French Settlement, LA</v>
      </c>
      <c r="D6228" t="s">
        <v>6363</v>
      </c>
      <c r="E6228">
        <v>22063</v>
      </c>
      <c r="F6228" t="s">
        <v>1157</v>
      </c>
      <c r="G6228">
        <v>22063</v>
      </c>
      <c r="H6228" t="s">
        <v>1157</v>
      </c>
      <c r="I6228">
        <v>30.315899999999999</v>
      </c>
      <c r="J6228">
        <v>-90.803299999999993</v>
      </c>
      <c r="K6228">
        <v>1167</v>
      </c>
      <c r="L6228">
        <v>165</v>
      </c>
    </row>
    <row r="6229" spans="1:12" x14ac:dyDescent="0.2">
      <c r="A6229" t="s">
        <v>1130</v>
      </c>
      <c r="B6229" t="s">
        <v>161</v>
      </c>
      <c r="C6229" t="str">
        <f t="shared" si="97"/>
        <v>Forest, LA</v>
      </c>
      <c r="D6229" t="s">
        <v>6363</v>
      </c>
      <c r="E6229">
        <v>22123</v>
      </c>
      <c r="F6229" t="s">
        <v>6483</v>
      </c>
      <c r="G6229">
        <v>22123</v>
      </c>
      <c r="H6229" t="s">
        <v>6483</v>
      </c>
      <c r="I6229">
        <v>32.792400000000001</v>
      </c>
      <c r="J6229">
        <v>-91.412499999999994</v>
      </c>
      <c r="K6229">
        <v>337</v>
      </c>
      <c r="L6229">
        <v>77</v>
      </c>
    </row>
    <row r="6230" spans="1:12" x14ac:dyDescent="0.2">
      <c r="A6230" t="s">
        <v>6711</v>
      </c>
      <c r="B6230" t="s">
        <v>161</v>
      </c>
      <c r="C6230" t="str">
        <f t="shared" si="97"/>
        <v>Chackbay, LA</v>
      </c>
      <c r="D6230" t="s">
        <v>6363</v>
      </c>
      <c r="E6230">
        <v>22057</v>
      </c>
      <c r="F6230" t="s">
        <v>6398</v>
      </c>
      <c r="G6230">
        <v>22057</v>
      </c>
      <c r="H6230" t="s">
        <v>6398</v>
      </c>
      <c r="I6230">
        <v>29.881699999999999</v>
      </c>
      <c r="J6230">
        <v>-90.774199999999993</v>
      </c>
      <c r="K6230">
        <v>5647</v>
      </c>
      <c r="L6230">
        <v>76</v>
      </c>
    </row>
    <row r="6231" spans="1:12" x14ac:dyDescent="0.2">
      <c r="A6231" t="s">
        <v>6712</v>
      </c>
      <c r="B6231" t="s">
        <v>161</v>
      </c>
      <c r="C6231" t="str">
        <f t="shared" si="97"/>
        <v>Moreauville, LA</v>
      </c>
      <c r="D6231" t="s">
        <v>6363</v>
      </c>
      <c r="E6231">
        <v>22009</v>
      </c>
      <c r="F6231" t="s">
        <v>6459</v>
      </c>
      <c r="G6231">
        <v>22009</v>
      </c>
      <c r="H6231" t="s">
        <v>6459</v>
      </c>
      <c r="I6231">
        <v>31.034199999999998</v>
      </c>
      <c r="J6231">
        <v>-91.981800000000007</v>
      </c>
      <c r="K6231">
        <v>894</v>
      </c>
      <c r="L6231">
        <v>114</v>
      </c>
    </row>
    <row r="6232" spans="1:12" x14ac:dyDescent="0.2">
      <c r="A6232" t="s">
        <v>6078</v>
      </c>
      <c r="B6232" t="s">
        <v>161</v>
      </c>
      <c r="C6232" t="str">
        <f t="shared" si="97"/>
        <v>Forest Hill, LA</v>
      </c>
      <c r="D6232" t="s">
        <v>6363</v>
      </c>
      <c r="E6232">
        <v>22079</v>
      </c>
      <c r="F6232" t="s">
        <v>6377</v>
      </c>
      <c r="G6232">
        <v>22079</v>
      </c>
      <c r="H6232" t="s">
        <v>6377</v>
      </c>
      <c r="I6232">
        <v>31.047799999999999</v>
      </c>
      <c r="J6232">
        <v>-92.524100000000004</v>
      </c>
      <c r="K6232">
        <v>803</v>
      </c>
      <c r="L6232">
        <v>95</v>
      </c>
    </row>
    <row r="6233" spans="1:12" x14ac:dyDescent="0.2">
      <c r="A6233" t="s">
        <v>5164</v>
      </c>
      <c r="B6233" t="s">
        <v>161</v>
      </c>
      <c r="C6233" t="str">
        <f t="shared" si="97"/>
        <v>Erath, LA</v>
      </c>
      <c r="D6233" t="s">
        <v>6363</v>
      </c>
      <c r="E6233">
        <v>22113</v>
      </c>
      <c r="F6233" t="s">
        <v>6441</v>
      </c>
      <c r="G6233">
        <v>22113</v>
      </c>
      <c r="H6233" t="s">
        <v>6441</v>
      </c>
      <c r="I6233">
        <v>29.9588</v>
      </c>
      <c r="J6233">
        <v>-92.037099999999995</v>
      </c>
      <c r="K6233">
        <v>2087</v>
      </c>
      <c r="L6233">
        <v>458</v>
      </c>
    </row>
    <row r="6234" spans="1:12" x14ac:dyDescent="0.2">
      <c r="A6234" t="s">
        <v>6713</v>
      </c>
      <c r="B6234" t="s">
        <v>161</v>
      </c>
      <c r="C6234" t="str">
        <f t="shared" si="97"/>
        <v>Bayou L'Ourse, LA</v>
      </c>
      <c r="D6234" t="s">
        <v>6363</v>
      </c>
      <c r="E6234">
        <v>22007</v>
      </c>
      <c r="F6234" t="s">
        <v>6389</v>
      </c>
      <c r="G6234">
        <v>22007</v>
      </c>
      <c r="H6234" t="s">
        <v>6389</v>
      </c>
      <c r="I6234">
        <v>29.717400000000001</v>
      </c>
      <c r="J6234">
        <v>-91.060699999999997</v>
      </c>
      <c r="K6234">
        <v>1549</v>
      </c>
      <c r="L6234">
        <v>219</v>
      </c>
    </row>
    <row r="6235" spans="1:12" x14ac:dyDescent="0.2">
      <c r="A6235" t="s">
        <v>664</v>
      </c>
      <c r="B6235" t="s">
        <v>161</v>
      </c>
      <c r="C6235" t="str">
        <f t="shared" si="97"/>
        <v>Lakeview, LA</v>
      </c>
      <c r="D6235" t="s">
        <v>6363</v>
      </c>
      <c r="E6235">
        <v>22017</v>
      </c>
      <c r="F6235" t="s">
        <v>6491</v>
      </c>
      <c r="G6235">
        <v>22017</v>
      </c>
      <c r="H6235" t="s">
        <v>6491</v>
      </c>
      <c r="I6235">
        <v>32.523800000000001</v>
      </c>
      <c r="J6235">
        <v>-93.829899999999995</v>
      </c>
      <c r="K6235">
        <v>1414</v>
      </c>
      <c r="L6235">
        <v>648</v>
      </c>
    </row>
    <row r="6236" spans="1:12" x14ac:dyDescent="0.2">
      <c r="A6236" t="s">
        <v>6714</v>
      </c>
      <c r="B6236" t="s">
        <v>161</v>
      </c>
      <c r="C6236" t="str">
        <f t="shared" si="97"/>
        <v>Choudrant, LA</v>
      </c>
      <c r="D6236" t="s">
        <v>6363</v>
      </c>
      <c r="E6236">
        <v>22061</v>
      </c>
      <c r="F6236" t="s">
        <v>347</v>
      </c>
      <c r="G6236">
        <v>22061</v>
      </c>
      <c r="H6236" t="s">
        <v>347</v>
      </c>
      <c r="I6236">
        <v>32.550899999999999</v>
      </c>
      <c r="J6236">
        <v>-92.511799999999994</v>
      </c>
      <c r="K6236">
        <v>979</v>
      </c>
      <c r="L6236">
        <v>98</v>
      </c>
    </row>
    <row r="6237" spans="1:12" x14ac:dyDescent="0.2">
      <c r="A6237" t="s">
        <v>1810</v>
      </c>
      <c r="B6237" t="s">
        <v>161</v>
      </c>
      <c r="C6237" t="str">
        <f t="shared" si="97"/>
        <v>Elmwood, LA</v>
      </c>
      <c r="D6237" t="s">
        <v>6363</v>
      </c>
      <c r="E6237">
        <v>22051</v>
      </c>
      <c r="F6237" t="s">
        <v>518</v>
      </c>
      <c r="G6237">
        <v>22051</v>
      </c>
      <c r="H6237" t="s">
        <v>518</v>
      </c>
      <c r="I6237">
        <v>29.955500000000001</v>
      </c>
      <c r="J6237">
        <v>-90.187899999999999</v>
      </c>
      <c r="K6237">
        <v>5037</v>
      </c>
      <c r="L6237">
        <v>515</v>
      </c>
    </row>
    <row r="6238" spans="1:12" x14ac:dyDescent="0.2">
      <c r="A6238" t="s">
        <v>353</v>
      </c>
      <c r="B6238" t="s">
        <v>161</v>
      </c>
      <c r="C6238" t="str">
        <f t="shared" si="97"/>
        <v>Jamestown, LA</v>
      </c>
      <c r="D6238" t="s">
        <v>6363</v>
      </c>
      <c r="E6238">
        <v>22013</v>
      </c>
      <c r="F6238" t="s">
        <v>6403</v>
      </c>
      <c r="G6238">
        <v>22013</v>
      </c>
      <c r="H6238" t="s">
        <v>6403</v>
      </c>
      <c r="I6238">
        <v>32.339700000000001</v>
      </c>
      <c r="J6238">
        <v>-93.206500000000005</v>
      </c>
      <c r="K6238">
        <v>130</v>
      </c>
      <c r="L6238">
        <v>28</v>
      </c>
    </row>
    <row r="6239" spans="1:12" x14ac:dyDescent="0.2">
      <c r="A6239" t="s">
        <v>6715</v>
      </c>
      <c r="B6239" t="s">
        <v>161</v>
      </c>
      <c r="C6239" t="str">
        <f t="shared" si="97"/>
        <v>Plain Dealing, LA</v>
      </c>
      <c r="D6239" t="s">
        <v>6363</v>
      </c>
      <c r="E6239">
        <v>22015</v>
      </c>
      <c r="F6239" t="s">
        <v>6383</v>
      </c>
      <c r="G6239">
        <v>22015</v>
      </c>
      <c r="H6239" t="s">
        <v>6383</v>
      </c>
      <c r="I6239">
        <v>32.907400000000003</v>
      </c>
      <c r="J6239">
        <v>-93.699200000000005</v>
      </c>
      <c r="K6239">
        <v>960</v>
      </c>
      <c r="L6239">
        <v>234</v>
      </c>
    </row>
    <row r="6240" spans="1:12" x14ac:dyDescent="0.2">
      <c r="A6240" t="s">
        <v>6716</v>
      </c>
      <c r="B6240" t="s">
        <v>161</v>
      </c>
      <c r="C6240" t="str">
        <f t="shared" si="97"/>
        <v>Shreveport, LA</v>
      </c>
      <c r="D6240" t="s">
        <v>6363</v>
      </c>
      <c r="E6240">
        <v>22017</v>
      </c>
      <c r="F6240" t="s">
        <v>6491</v>
      </c>
      <c r="G6240" t="s">
        <v>6717</v>
      </c>
      <c r="H6240" t="s">
        <v>6718</v>
      </c>
      <c r="I6240">
        <v>32.465899999999998</v>
      </c>
      <c r="J6240">
        <v>-93.795900000000003</v>
      </c>
      <c r="K6240">
        <v>287432</v>
      </c>
      <c r="L6240">
        <v>692</v>
      </c>
    </row>
    <row r="6241" spans="1:12" x14ac:dyDescent="0.2">
      <c r="A6241" t="s">
        <v>6719</v>
      </c>
      <c r="B6241" t="s">
        <v>161</v>
      </c>
      <c r="C6241" t="str">
        <f t="shared" si="97"/>
        <v>Lutcher, LA</v>
      </c>
      <c r="D6241" t="s">
        <v>6363</v>
      </c>
      <c r="E6241">
        <v>22093</v>
      </c>
      <c r="F6241" t="s">
        <v>6461</v>
      </c>
      <c r="G6241">
        <v>22093</v>
      </c>
      <c r="H6241" t="s">
        <v>6461</v>
      </c>
      <c r="I6241">
        <v>30.064599999999999</v>
      </c>
      <c r="J6241">
        <v>-90.712400000000002</v>
      </c>
      <c r="K6241">
        <v>3300</v>
      </c>
      <c r="L6241">
        <v>378</v>
      </c>
    </row>
    <row r="6242" spans="1:12" x14ac:dyDescent="0.2">
      <c r="A6242" t="s">
        <v>4029</v>
      </c>
      <c r="B6242" t="s">
        <v>161</v>
      </c>
      <c r="C6242" t="str">
        <f t="shared" si="97"/>
        <v>Chatham, LA</v>
      </c>
      <c r="D6242" t="s">
        <v>6363</v>
      </c>
      <c r="E6242">
        <v>22049</v>
      </c>
      <c r="F6242" t="s">
        <v>1101</v>
      </c>
      <c r="G6242">
        <v>22049</v>
      </c>
      <c r="H6242" t="s">
        <v>1101</v>
      </c>
      <c r="I6242">
        <v>32.309399999999997</v>
      </c>
      <c r="J6242">
        <v>-92.452200000000005</v>
      </c>
      <c r="K6242">
        <v>540</v>
      </c>
      <c r="L6242">
        <v>211</v>
      </c>
    </row>
    <row r="6243" spans="1:12" x14ac:dyDescent="0.2">
      <c r="A6243" t="s">
        <v>6720</v>
      </c>
      <c r="B6243" t="s">
        <v>161</v>
      </c>
      <c r="C6243" t="str">
        <f t="shared" si="97"/>
        <v>Pine Prairie, LA</v>
      </c>
      <c r="D6243" t="s">
        <v>6363</v>
      </c>
      <c r="E6243">
        <v>22039</v>
      </c>
      <c r="F6243" t="s">
        <v>6437</v>
      </c>
      <c r="G6243">
        <v>22039</v>
      </c>
      <c r="H6243" t="s">
        <v>6437</v>
      </c>
      <c r="I6243">
        <v>30.7818</v>
      </c>
      <c r="J6243">
        <v>-92.422300000000007</v>
      </c>
      <c r="K6243">
        <v>1465</v>
      </c>
      <c r="L6243">
        <v>350</v>
      </c>
    </row>
    <row r="6244" spans="1:12" x14ac:dyDescent="0.2">
      <c r="A6244" t="s">
        <v>6721</v>
      </c>
      <c r="B6244" t="s">
        <v>161</v>
      </c>
      <c r="C6244" t="str">
        <f t="shared" si="97"/>
        <v>Maurice, LA</v>
      </c>
      <c r="D6244" t="s">
        <v>6363</v>
      </c>
      <c r="E6244">
        <v>22113</v>
      </c>
      <c r="F6244" t="s">
        <v>6441</v>
      </c>
      <c r="G6244">
        <v>22113</v>
      </c>
      <c r="H6244" t="s">
        <v>6441</v>
      </c>
      <c r="I6244">
        <v>30.104099999999999</v>
      </c>
      <c r="J6244">
        <v>-92.121099999999998</v>
      </c>
      <c r="K6244">
        <v>1413</v>
      </c>
      <c r="L6244">
        <v>196</v>
      </c>
    </row>
    <row r="6245" spans="1:12" x14ac:dyDescent="0.2">
      <c r="A6245" t="s">
        <v>6722</v>
      </c>
      <c r="B6245" t="s">
        <v>161</v>
      </c>
      <c r="C6245" t="str">
        <f t="shared" si="97"/>
        <v>Iota, LA</v>
      </c>
      <c r="D6245" t="s">
        <v>6363</v>
      </c>
      <c r="E6245">
        <v>22001</v>
      </c>
      <c r="F6245" t="s">
        <v>6453</v>
      </c>
      <c r="G6245">
        <v>22001</v>
      </c>
      <c r="H6245" t="s">
        <v>6453</v>
      </c>
      <c r="I6245">
        <v>30.326000000000001</v>
      </c>
      <c r="J6245">
        <v>-92.495599999999996</v>
      </c>
      <c r="K6245">
        <v>1464</v>
      </c>
      <c r="L6245">
        <v>445</v>
      </c>
    </row>
    <row r="6246" spans="1:12" x14ac:dyDescent="0.2">
      <c r="A6246" t="s">
        <v>1040</v>
      </c>
      <c r="B6246" t="s">
        <v>161</v>
      </c>
      <c r="C6246" t="str">
        <f t="shared" si="97"/>
        <v>Georgetown, LA</v>
      </c>
      <c r="D6246" t="s">
        <v>6363</v>
      </c>
      <c r="E6246">
        <v>22043</v>
      </c>
      <c r="F6246" t="s">
        <v>398</v>
      </c>
      <c r="G6246">
        <v>22043</v>
      </c>
      <c r="H6246" t="s">
        <v>398</v>
      </c>
      <c r="I6246">
        <v>31.759699999999999</v>
      </c>
      <c r="J6246">
        <v>-92.382099999999994</v>
      </c>
      <c r="K6246">
        <v>324</v>
      </c>
      <c r="L6246">
        <v>96</v>
      </c>
    </row>
    <row r="6247" spans="1:12" x14ac:dyDescent="0.2">
      <c r="A6247" t="s">
        <v>6723</v>
      </c>
      <c r="B6247" t="s">
        <v>161</v>
      </c>
      <c r="C6247" t="str">
        <f t="shared" si="97"/>
        <v>New Llano, LA</v>
      </c>
      <c r="D6247" t="s">
        <v>6363</v>
      </c>
      <c r="E6247">
        <v>22115</v>
      </c>
      <c r="F6247" t="s">
        <v>1161</v>
      </c>
      <c r="G6247">
        <v>22115</v>
      </c>
      <c r="H6247" t="s">
        <v>1161</v>
      </c>
      <c r="I6247">
        <v>31.097000000000001</v>
      </c>
      <c r="J6247">
        <v>-93.276700000000005</v>
      </c>
      <c r="K6247">
        <v>2370</v>
      </c>
      <c r="L6247">
        <v>342</v>
      </c>
    </row>
    <row r="6248" spans="1:12" x14ac:dyDescent="0.2">
      <c r="A6248" t="s">
        <v>6724</v>
      </c>
      <c r="B6248" t="s">
        <v>161</v>
      </c>
      <c r="C6248" t="str">
        <f t="shared" si="97"/>
        <v>Hosston, LA</v>
      </c>
      <c r="D6248" t="s">
        <v>6363</v>
      </c>
      <c r="E6248">
        <v>22017</v>
      </c>
      <c r="F6248" t="s">
        <v>6491</v>
      </c>
      <c r="G6248">
        <v>22017</v>
      </c>
      <c r="H6248" t="s">
        <v>6491</v>
      </c>
      <c r="I6248">
        <v>32.884900000000002</v>
      </c>
      <c r="J6248">
        <v>-93.882000000000005</v>
      </c>
      <c r="K6248">
        <v>311</v>
      </c>
      <c r="L6248">
        <v>44</v>
      </c>
    </row>
    <row r="6249" spans="1:12" x14ac:dyDescent="0.2">
      <c r="A6249" t="s">
        <v>6725</v>
      </c>
      <c r="B6249" t="s">
        <v>161</v>
      </c>
      <c r="C6249" t="str">
        <f t="shared" si="97"/>
        <v>St. Rose, LA</v>
      </c>
      <c r="D6249" t="s">
        <v>6363</v>
      </c>
      <c r="E6249">
        <v>22089</v>
      </c>
      <c r="F6249" t="s">
        <v>6364</v>
      </c>
      <c r="G6249">
        <v>22089</v>
      </c>
      <c r="H6249" t="s">
        <v>6364</v>
      </c>
      <c r="I6249">
        <v>29.9649</v>
      </c>
      <c r="J6249">
        <v>-90.308800000000005</v>
      </c>
      <c r="K6249">
        <v>8123</v>
      </c>
      <c r="L6249">
        <v>495</v>
      </c>
    </row>
    <row r="6250" spans="1:12" x14ac:dyDescent="0.2">
      <c r="A6250" t="s">
        <v>6163</v>
      </c>
      <c r="B6250" t="s">
        <v>161</v>
      </c>
      <c r="C6250" t="str">
        <f t="shared" si="97"/>
        <v>Bridge City, LA</v>
      </c>
      <c r="D6250" t="s">
        <v>6363</v>
      </c>
      <c r="E6250">
        <v>22051</v>
      </c>
      <c r="F6250" t="s">
        <v>518</v>
      </c>
      <c r="G6250">
        <v>22051</v>
      </c>
      <c r="H6250" t="s">
        <v>518</v>
      </c>
      <c r="I6250">
        <v>29.932099999999998</v>
      </c>
      <c r="J6250">
        <v>-90.159400000000005</v>
      </c>
      <c r="K6250">
        <v>6957</v>
      </c>
      <c r="L6250">
        <v>642</v>
      </c>
    </row>
    <row r="6251" spans="1:12" x14ac:dyDescent="0.2">
      <c r="A6251" t="s">
        <v>2289</v>
      </c>
      <c r="B6251" t="s">
        <v>161</v>
      </c>
      <c r="C6251" t="str">
        <f t="shared" si="97"/>
        <v>Montgomery, LA</v>
      </c>
      <c r="D6251" t="s">
        <v>6363</v>
      </c>
      <c r="E6251">
        <v>22043</v>
      </c>
      <c r="F6251" t="s">
        <v>398</v>
      </c>
      <c r="G6251">
        <v>22043</v>
      </c>
      <c r="H6251" t="s">
        <v>398</v>
      </c>
      <c r="I6251">
        <v>31.6677</v>
      </c>
      <c r="J6251">
        <v>-92.887699999999995</v>
      </c>
      <c r="K6251">
        <v>721</v>
      </c>
      <c r="L6251">
        <v>134</v>
      </c>
    </row>
    <row r="6252" spans="1:12" x14ac:dyDescent="0.2">
      <c r="A6252" t="s">
        <v>6726</v>
      </c>
      <c r="B6252" t="s">
        <v>161</v>
      </c>
      <c r="C6252" t="str">
        <f t="shared" si="97"/>
        <v>Lacombe, LA</v>
      </c>
      <c r="D6252" t="s">
        <v>6363</v>
      </c>
      <c r="E6252">
        <v>22103</v>
      </c>
      <c r="F6252" t="s">
        <v>6431</v>
      </c>
      <c r="G6252">
        <v>22103</v>
      </c>
      <c r="H6252" t="s">
        <v>6431</v>
      </c>
      <c r="I6252">
        <v>30.3141</v>
      </c>
      <c r="J6252">
        <v>-89.930999999999997</v>
      </c>
      <c r="K6252">
        <v>8519</v>
      </c>
      <c r="L6252">
        <v>124</v>
      </c>
    </row>
    <row r="6253" spans="1:12" x14ac:dyDescent="0.2">
      <c r="A6253" t="s">
        <v>6727</v>
      </c>
      <c r="B6253" t="s">
        <v>161</v>
      </c>
      <c r="C6253" t="str">
        <f t="shared" si="97"/>
        <v>Kaplan, LA</v>
      </c>
      <c r="D6253" t="s">
        <v>6363</v>
      </c>
      <c r="E6253">
        <v>22113</v>
      </c>
      <c r="F6253" t="s">
        <v>6441</v>
      </c>
      <c r="G6253">
        <v>22113</v>
      </c>
      <c r="H6253" t="s">
        <v>6441</v>
      </c>
      <c r="I6253">
        <v>30.006</v>
      </c>
      <c r="J6253">
        <v>-92.284000000000006</v>
      </c>
      <c r="K6253">
        <v>4762</v>
      </c>
      <c r="L6253">
        <v>755</v>
      </c>
    </row>
    <row r="6254" spans="1:12" x14ac:dyDescent="0.2">
      <c r="A6254" t="s">
        <v>6728</v>
      </c>
      <c r="B6254" t="s">
        <v>161</v>
      </c>
      <c r="C6254" t="str">
        <f t="shared" si="97"/>
        <v>DeRidder, LA</v>
      </c>
      <c r="D6254" t="s">
        <v>6363</v>
      </c>
      <c r="E6254">
        <v>22011</v>
      </c>
      <c r="F6254" t="s">
        <v>6418</v>
      </c>
      <c r="G6254" t="s">
        <v>6729</v>
      </c>
      <c r="H6254" t="s">
        <v>6730</v>
      </c>
      <c r="I6254">
        <v>30.846699999999998</v>
      </c>
      <c r="J6254">
        <v>-93.293099999999995</v>
      </c>
      <c r="K6254">
        <v>13617</v>
      </c>
      <c r="L6254">
        <v>451</v>
      </c>
    </row>
    <row r="6255" spans="1:12" x14ac:dyDescent="0.2">
      <c r="A6255" t="s">
        <v>6174</v>
      </c>
      <c r="B6255" t="s">
        <v>161</v>
      </c>
      <c r="C6255" t="str">
        <f t="shared" si="97"/>
        <v>Pleasant Hill, LA</v>
      </c>
      <c r="D6255" t="s">
        <v>6363</v>
      </c>
      <c r="E6255">
        <v>22085</v>
      </c>
      <c r="F6255" t="s">
        <v>4748</v>
      </c>
      <c r="G6255">
        <v>22085</v>
      </c>
      <c r="H6255" t="s">
        <v>4748</v>
      </c>
      <c r="I6255">
        <v>31.8154</v>
      </c>
      <c r="J6255">
        <v>-93.516400000000004</v>
      </c>
      <c r="K6255">
        <v>702</v>
      </c>
      <c r="L6255">
        <v>167</v>
      </c>
    </row>
    <row r="6256" spans="1:12" x14ac:dyDescent="0.2">
      <c r="A6256" t="s">
        <v>6731</v>
      </c>
      <c r="B6256" t="s">
        <v>161</v>
      </c>
      <c r="C6256" t="str">
        <f t="shared" si="97"/>
        <v>St. Gabriel, LA</v>
      </c>
      <c r="D6256" t="s">
        <v>6363</v>
      </c>
      <c r="E6256">
        <v>22047</v>
      </c>
      <c r="F6256" t="s">
        <v>6375</v>
      </c>
      <c r="G6256">
        <v>22047</v>
      </c>
      <c r="H6256" t="s">
        <v>6375</v>
      </c>
      <c r="I6256">
        <v>30.253599999999999</v>
      </c>
      <c r="J6256">
        <v>-91.101299999999995</v>
      </c>
      <c r="K6256">
        <v>7304</v>
      </c>
      <c r="L6256">
        <v>95</v>
      </c>
    </row>
    <row r="6257" spans="1:12" x14ac:dyDescent="0.2">
      <c r="A6257" t="s">
        <v>6732</v>
      </c>
      <c r="B6257" t="s">
        <v>161</v>
      </c>
      <c r="C6257" t="str">
        <f t="shared" si="97"/>
        <v>Lake Charles, LA</v>
      </c>
      <c r="D6257" t="s">
        <v>6363</v>
      </c>
      <c r="E6257">
        <v>22019</v>
      </c>
      <c r="F6257" t="s">
        <v>6410</v>
      </c>
      <c r="G6257">
        <v>22019</v>
      </c>
      <c r="H6257" t="s">
        <v>6410</v>
      </c>
      <c r="I6257">
        <v>30.202200000000001</v>
      </c>
      <c r="J6257">
        <v>-93.214100000000002</v>
      </c>
      <c r="K6257">
        <v>153633</v>
      </c>
      <c r="L6257">
        <v>688</v>
      </c>
    </row>
    <row r="6258" spans="1:12" x14ac:dyDescent="0.2">
      <c r="A6258" t="s">
        <v>6733</v>
      </c>
      <c r="B6258" t="s">
        <v>161</v>
      </c>
      <c r="C6258" t="str">
        <f t="shared" si="97"/>
        <v>Lucky, LA</v>
      </c>
      <c r="D6258" t="s">
        <v>6363</v>
      </c>
      <c r="E6258">
        <v>22013</v>
      </c>
      <c r="F6258" t="s">
        <v>6403</v>
      </c>
      <c r="G6258">
        <v>22013</v>
      </c>
      <c r="H6258" t="s">
        <v>6403</v>
      </c>
      <c r="I6258">
        <v>32.244300000000003</v>
      </c>
      <c r="J6258">
        <v>-93.015799999999999</v>
      </c>
      <c r="K6258">
        <v>262</v>
      </c>
      <c r="L6258">
        <v>12</v>
      </c>
    </row>
    <row r="6259" spans="1:12" x14ac:dyDescent="0.2">
      <c r="A6259" t="s">
        <v>6734</v>
      </c>
      <c r="B6259" t="s">
        <v>161</v>
      </c>
      <c r="C6259" t="str">
        <f t="shared" si="97"/>
        <v>Banks Springs, LA</v>
      </c>
      <c r="D6259" t="s">
        <v>6363</v>
      </c>
      <c r="E6259">
        <v>22021</v>
      </c>
      <c r="F6259" t="s">
        <v>3781</v>
      </c>
      <c r="G6259">
        <v>22021</v>
      </c>
      <c r="H6259" t="s">
        <v>3781</v>
      </c>
      <c r="I6259">
        <v>32.0764</v>
      </c>
      <c r="J6259">
        <v>-92.084999999999994</v>
      </c>
      <c r="K6259">
        <v>1431</v>
      </c>
      <c r="L6259">
        <v>176</v>
      </c>
    </row>
    <row r="6260" spans="1:12" x14ac:dyDescent="0.2">
      <c r="A6260" t="s">
        <v>6735</v>
      </c>
      <c r="B6260" t="s">
        <v>161</v>
      </c>
      <c r="C6260" t="str">
        <f t="shared" si="97"/>
        <v>Lafitte, LA</v>
      </c>
      <c r="D6260" t="s">
        <v>6363</v>
      </c>
      <c r="E6260">
        <v>22051</v>
      </c>
      <c r="F6260" t="s">
        <v>518</v>
      </c>
      <c r="G6260">
        <v>22051</v>
      </c>
      <c r="H6260" t="s">
        <v>518</v>
      </c>
      <c r="I6260">
        <v>29.695699999999999</v>
      </c>
      <c r="J6260">
        <v>-90.099500000000006</v>
      </c>
      <c r="K6260">
        <v>886</v>
      </c>
      <c r="L6260">
        <v>70</v>
      </c>
    </row>
    <row r="6261" spans="1:12" x14ac:dyDescent="0.2">
      <c r="A6261" t="s">
        <v>4908</v>
      </c>
      <c r="B6261" t="s">
        <v>161</v>
      </c>
      <c r="C6261" t="str">
        <f t="shared" si="97"/>
        <v>Gray, LA</v>
      </c>
      <c r="D6261" t="s">
        <v>6363</v>
      </c>
      <c r="E6261">
        <v>22109</v>
      </c>
      <c r="F6261" t="s">
        <v>6412</v>
      </c>
      <c r="G6261">
        <v>22109</v>
      </c>
      <c r="H6261" t="s">
        <v>6412</v>
      </c>
      <c r="I6261">
        <v>29.677600000000002</v>
      </c>
      <c r="J6261">
        <v>-90.783299999999997</v>
      </c>
      <c r="K6261">
        <v>5692</v>
      </c>
      <c r="L6261">
        <v>188</v>
      </c>
    </row>
    <row r="6262" spans="1:12" x14ac:dyDescent="0.2">
      <c r="A6262" t="s">
        <v>6736</v>
      </c>
      <c r="B6262" t="s">
        <v>161</v>
      </c>
      <c r="C6262" t="str">
        <f t="shared" si="97"/>
        <v>Frierson, LA</v>
      </c>
      <c r="D6262" t="s">
        <v>6363</v>
      </c>
      <c r="E6262">
        <v>22031</v>
      </c>
      <c r="F6262" t="s">
        <v>1781</v>
      </c>
      <c r="G6262">
        <v>22031</v>
      </c>
      <c r="H6262" t="s">
        <v>1781</v>
      </c>
      <c r="I6262">
        <v>32.248600000000003</v>
      </c>
      <c r="J6262">
        <v>-93.689400000000006</v>
      </c>
      <c r="K6262">
        <v>244</v>
      </c>
      <c r="L6262">
        <v>170</v>
      </c>
    </row>
    <row r="6263" spans="1:12" x14ac:dyDescent="0.2">
      <c r="A6263" t="s">
        <v>6737</v>
      </c>
      <c r="B6263" t="s">
        <v>161</v>
      </c>
      <c r="C6263" t="str">
        <f t="shared" si="97"/>
        <v>Gueydan, LA</v>
      </c>
      <c r="D6263" t="s">
        <v>6363</v>
      </c>
      <c r="E6263">
        <v>22113</v>
      </c>
      <c r="F6263" t="s">
        <v>6441</v>
      </c>
      <c r="G6263">
        <v>22113</v>
      </c>
      <c r="H6263" t="s">
        <v>6441</v>
      </c>
      <c r="I6263">
        <v>30.0291</v>
      </c>
      <c r="J6263">
        <v>-92.507099999999994</v>
      </c>
      <c r="K6263">
        <v>1386</v>
      </c>
      <c r="L6263">
        <v>585</v>
      </c>
    </row>
    <row r="6264" spans="1:12" x14ac:dyDescent="0.2">
      <c r="A6264" t="s">
        <v>4915</v>
      </c>
      <c r="B6264" t="s">
        <v>161</v>
      </c>
      <c r="C6264" t="str">
        <f t="shared" si="97"/>
        <v>Grayson, LA</v>
      </c>
      <c r="D6264" t="s">
        <v>6363</v>
      </c>
      <c r="E6264">
        <v>22021</v>
      </c>
      <c r="F6264" t="s">
        <v>3781</v>
      </c>
      <c r="G6264">
        <v>22021</v>
      </c>
      <c r="H6264" t="s">
        <v>3781</v>
      </c>
      <c r="I6264">
        <v>32.049199999999999</v>
      </c>
      <c r="J6264">
        <v>-92.111599999999996</v>
      </c>
      <c r="K6264">
        <v>520</v>
      </c>
      <c r="L6264">
        <v>157</v>
      </c>
    </row>
    <row r="6265" spans="1:12" x14ac:dyDescent="0.2">
      <c r="A6265" t="s">
        <v>6738</v>
      </c>
      <c r="B6265" t="s">
        <v>161</v>
      </c>
      <c r="C6265" t="str">
        <f t="shared" si="97"/>
        <v>Violet, LA</v>
      </c>
      <c r="D6265" t="s">
        <v>6363</v>
      </c>
      <c r="E6265">
        <v>22087</v>
      </c>
      <c r="F6265" t="s">
        <v>6446</v>
      </c>
      <c r="G6265">
        <v>22087</v>
      </c>
      <c r="H6265" t="s">
        <v>6446</v>
      </c>
      <c r="I6265">
        <v>29.8962</v>
      </c>
      <c r="J6265">
        <v>-89.891999999999996</v>
      </c>
      <c r="K6265">
        <v>5705</v>
      </c>
      <c r="L6265">
        <v>561</v>
      </c>
    </row>
    <row r="6266" spans="1:12" x14ac:dyDescent="0.2">
      <c r="A6266" t="s">
        <v>6739</v>
      </c>
      <c r="B6266" t="s">
        <v>161</v>
      </c>
      <c r="C6266" t="str">
        <f t="shared" si="97"/>
        <v>Sibley, LA</v>
      </c>
      <c r="D6266" t="s">
        <v>6363</v>
      </c>
      <c r="E6266">
        <v>22119</v>
      </c>
      <c r="F6266" t="s">
        <v>1388</v>
      </c>
      <c r="G6266">
        <v>22119</v>
      </c>
      <c r="H6266" t="s">
        <v>1388</v>
      </c>
      <c r="I6266">
        <v>32.542299999999997</v>
      </c>
      <c r="J6266">
        <v>-93.294700000000006</v>
      </c>
      <c r="K6266">
        <v>1168</v>
      </c>
      <c r="L6266">
        <v>116</v>
      </c>
    </row>
    <row r="6267" spans="1:12" x14ac:dyDescent="0.2">
      <c r="A6267" t="s">
        <v>6213</v>
      </c>
      <c r="B6267" t="s">
        <v>161</v>
      </c>
      <c r="C6267" t="str">
        <f t="shared" si="97"/>
        <v>Madisonville, LA</v>
      </c>
      <c r="D6267" t="s">
        <v>6363</v>
      </c>
      <c r="E6267">
        <v>22103</v>
      </c>
      <c r="F6267" t="s">
        <v>6431</v>
      </c>
      <c r="G6267">
        <v>22103</v>
      </c>
      <c r="H6267" t="s">
        <v>6431</v>
      </c>
      <c r="I6267">
        <v>30.400600000000001</v>
      </c>
      <c r="J6267">
        <v>-90.165499999999994</v>
      </c>
      <c r="K6267">
        <v>831</v>
      </c>
      <c r="L6267">
        <v>127</v>
      </c>
    </row>
    <row r="6268" spans="1:12" x14ac:dyDescent="0.2">
      <c r="A6268" t="s">
        <v>6740</v>
      </c>
      <c r="B6268" t="s">
        <v>161</v>
      </c>
      <c r="C6268" t="str">
        <f t="shared" si="97"/>
        <v>Lacassine, LA</v>
      </c>
      <c r="D6268" t="s">
        <v>6363</v>
      </c>
      <c r="E6268">
        <v>22053</v>
      </c>
      <c r="F6268" t="s">
        <v>6494</v>
      </c>
      <c r="G6268">
        <v>22053</v>
      </c>
      <c r="H6268" t="s">
        <v>6494</v>
      </c>
      <c r="I6268">
        <v>30.2331</v>
      </c>
      <c r="J6268">
        <v>-92.9208</v>
      </c>
      <c r="K6268">
        <v>394</v>
      </c>
      <c r="L6268">
        <v>86</v>
      </c>
    </row>
    <row r="6269" spans="1:12" x14ac:dyDescent="0.2">
      <c r="A6269" t="s">
        <v>6741</v>
      </c>
      <c r="B6269" t="s">
        <v>161</v>
      </c>
      <c r="C6269" t="str">
        <f t="shared" si="97"/>
        <v>Florien, LA</v>
      </c>
      <c r="D6269" t="s">
        <v>6363</v>
      </c>
      <c r="E6269">
        <v>22085</v>
      </c>
      <c r="F6269" t="s">
        <v>4748</v>
      </c>
      <c r="G6269">
        <v>22085</v>
      </c>
      <c r="H6269" t="s">
        <v>4748</v>
      </c>
      <c r="I6269">
        <v>31.448</v>
      </c>
      <c r="J6269">
        <v>-93.458299999999994</v>
      </c>
      <c r="K6269">
        <v>610</v>
      </c>
      <c r="L6269">
        <v>105</v>
      </c>
    </row>
    <row r="6270" spans="1:12" x14ac:dyDescent="0.2">
      <c r="A6270" t="s">
        <v>6742</v>
      </c>
      <c r="B6270" t="s">
        <v>161</v>
      </c>
      <c r="C6270" t="str">
        <f t="shared" si="97"/>
        <v>Collinston, LA</v>
      </c>
      <c r="D6270" t="s">
        <v>6363</v>
      </c>
      <c r="E6270">
        <v>22067</v>
      </c>
      <c r="F6270" t="s">
        <v>6413</v>
      </c>
      <c r="G6270">
        <v>22067</v>
      </c>
      <c r="H6270" t="s">
        <v>6413</v>
      </c>
      <c r="I6270">
        <v>32.689300000000003</v>
      </c>
      <c r="J6270">
        <v>-91.871799999999993</v>
      </c>
      <c r="K6270">
        <v>262</v>
      </c>
      <c r="L6270">
        <v>89</v>
      </c>
    </row>
    <row r="6271" spans="1:12" x14ac:dyDescent="0.2">
      <c r="A6271" t="s">
        <v>2085</v>
      </c>
      <c r="B6271" t="s">
        <v>161</v>
      </c>
      <c r="C6271" t="str">
        <f t="shared" si="97"/>
        <v>Calhoun, LA</v>
      </c>
      <c r="D6271" t="s">
        <v>6363</v>
      </c>
      <c r="E6271">
        <v>22073</v>
      </c>
      <c r="F6271" t="s">
        <v>6381</v>
      </c>
      <c r="G6271">
        <v>22073</v>
      </c>
      <c r="H6271" t="s">
        <v>6381</v>
      </c>
      <c r="I6271">
        <v>32.515300000000003</v>
      </c>
      <c r="J6271">
        <v>-92.353899999999996</v>
      </c>
      <c r="K6271">
        <v>529</v>
      </c>
      <c r="L6271">
        <v>86</v>
      </c>
    </row>
    <row r="6272" spans="1:12" x14ac:dyDescent="0.2">
      <c r="A6272" t="s">
        <v>6743</v>
      </c>
      <c r="B6272" t="s">
        <v>161</v>
      </c>
      <c r="C6272" t="str">
        <f t="shared" si="97"/>
        <v>Bourg, LA</v>
      </c>
      <c r="D6272" t="s">
        <v>6363</v>
      </c>
      <c r="E6272">
        <v>22109</v>
      </c>
      <c r="F6272" t="s">
        <v>6412</v>
      </c>
      <c r="G6272">
        <v>22109</v>
      </c>
      <c r="H6272" t="s">
        <v>6412</v>
      </c>
      <c r="I6272">
        <v>29.556999999999999</v>
      </c>
      <c r="J6272">
        <v>-90.606399999999994</v>
      </c>
      <c r="K6272">
        <v>2866</v>
      </c>
      <c r="L6272">
        <v>195</v>
      </c>
    </row>
    <row r="6273" spans="1:12" x14ac:dyDescent="0.2">
      <c r="A6273" t="s">
        <v>6744</v>
      </c>
      <c r="B6273" t="s">
        <v>161</v>
      </c>
      <c r="C6273" t="str">
        <f t="shared" si="97"/>
        <v>Estherwood, LA</v>
      </c>
      <c r="D6273" t="s">
        <v>6363</v>
      </c>
      <c r="E6273">
        <v>22001</v>
      </c>
      <c r="F6273" t="s">
        <v>6453</v>
      </c>
      <c r="G6273">
        <v>22001</v>
      </c>
      <c r="H6273" t="s">
        <v>6453</v>
      </c>
      <c r="I6273">
        <v>30.1816</v>
      </c>
      <c r="J6273">
        <v>-92.463300000000004</v>
      </c>
      <c r="K6273">
        <v>999</v>
      </c>
      <c r="L6273">
        <v>206</v>
      </c>
    </row>
    <row r="6274" spans="1:12" x14ac:dyDescent="0.2">
      <c r="A6274" t="s">
        <v>2307</v>
      </c>
      <c r="B6274" t="s">
        <v>161</v>
      </c>
      <c r="C6274" t="str">
        <f t="shared" si="97"/>
        <v>Richwood, LA</v>
      </c>
      <c r="D6274" t="s">
        <v>6363</v>
      </c>
      <c r="E6274">
        <v>22073</v>
      </c>
      <c r="F6274" t="s">
        <v>6381</v>
      </c>
      <c r="G6274">
        <v>22073</v>
      </c>
      <c r="H6274" t="s">
        <v>6381</v>
      </c>
      <c r="I6274">
        <v>32.448500000000003</v>
      </c>
      <c r="J6274">
        <v>-92.077299999999994</v>
      </c>
      <c r="K6274">
        <v>3409</v>
      </c>
      <c r="L6274">
        <v>522</v>
      </c>
    </row>
    <row r="6275" spans="1:12" x14ac:dyDescent="0.2">
      <c r="A6275" t="s">
        <v>6745</v>
      </c>
      <c r="B6275" t="s">
        <v>161</v>
      </c>
      <c r="C6275" t="str">
        <f t="shared" si="97"/>
        <v>Bordelonville, LA</v>
      </c>
      <c r="D6275" t="s">
        <v>6363</v>
      </c>
      <c r="E6275">
        <v>22009</v>
      </c>
      <c r="F6275" t="s">
        <v>6459</v>
      </c>
      <c r="G6275">
        <v>22009</v>
      </c>
      <c r="H6275" t="s">
        <v>6459</v>
      </c>
      <c r="I6275">
        <v>31.101199999999999</v>
      </c>
      <c r="J6275">
        <v>-91.900499999999994</v>
      </c>
      <c r="K6275">
        <v>572</v>
      </c>
      <c r="L6275">
        <v>50</v>
      </c>
    </row>
    <row r="6276" spans="1:12" x14ac:dyDescent="0.2">
      <c r="A6276" t="s">
        <v>6746</v>
      </c>
      <c r="B6276" t="s">
        <v>161</v>
      </c>
      <c r="C6276" t="str">
        <f t="shared" ref="C6276:C6339" si="98">_xlfn.CONCAT(A6276,","," ",B6276)</f>
        <v>Addis, LA</v>
      </c>
      <c r="D6276" t="s">
        <v>6363</v>
      </c>
      <c r="E6276">
        <v>22121</v>
      </c>
      <c r="F6276" t="s">
        <v>6423</v>
      </c>
      <c r="G6276">
        <v>22121</v>
      </c>
      <c r="H6276" t="s">
        <v>6423</v>
      </c>
      <c r="I6276">
        <v>30.365200000000002</v>
      </c>
      <c r="J6276">
        <v>-91.265900000000002</v>
      </c>
      <c r="K6276">
        <v>5227</v>
      </c>
      <c r="L6276">
        <v>480</v>
      </c>
    </row>
    <row r="6277" spans="1:12" x14ac:dyDescent="0.2">
      <c r="A6277" t="s">
        <v>2081</v>
      </c>
      <c r="B6277" t="s">
        <v>161</v>
      </c>
      <c r="C6277" t="str">
        <f t="shared" si="98"/>
        <v>Wallace, LA</v>
      </c>
      <c r="D6277" t="s">
        <v>6363</v>
      </c>
      <c r="E6277">
        <v>22095</v>
      </c>
      <c r="F6277" t="s">
        <v>6407</v>
      </c>
      <c r="G6277">
        <v>22095</v>
      </c>
      <c r="H6277" t="s">
        <v>6407</v>
      </c>
      <c r="I6277">
        <v>30.0303</v>
      </c>
      <c r="J6277">
        <v>-90.656899999999993</v>
      </c>
      <c r="K6277">
        <v>520</v>
      </c>
      <c r="L6277">
        <v>31</v>
      </c>
    </row>
    <row r="6278" spans="1:12" x14ac:dyDescent="0.2">
      <c r="A6278" t="s">
        <v>620</v>
      </c>
      <c r="B6278" t="s">
        <v>161</v>
      </c>
      <c r="C6278" t="str">
        <f t="shared" si="98"/>
        <v>Clayton, LA</v>
      </c>
      <c r="D6278" t="s">
        <v>6363</v>
      </c>
      <c r="E6278">
        <v>22029</v>
      </c>
      <c r="F6278" t="s">
        <v>3995</v>
      </c>
      <c r="G6278">
        <v>22029</v>
      </c>
      <c r="H6278" t="s">
        <v>3995</v>
      </c>
      <c r="I6278">
        <v>31.7226</v>
      </c>
      <c r="J6278">
        <v>-91.537300000000002</v>
      </c>
      <c r="K6278">
        <v>672</v>
      </c>
      <c r="L6278">
        <v>164</v>
      </c>
    </row>
    <row r="6279" spans="1:12" x14ac:dyDescent="0.2">
      <c r="A6279" t="s">
        <v>6747</v>
      </c>
      <c r="B6279" t="s">
        <v>161</v>
      </c>
      <c r="C6279" t="str">
        <f t="shared" si="98"/>
        <v>Keachi, LA</v>
      </c>
      <c r="D6279" t="s">
        <v>6363</v>
      </c>
      <c r="E6279">
        <v>22031</v>
      </c>
      <c r="F6279" t="s">
        <v>1781</v>
      </c>
      <c r="G6279">
        <v>22031</v>
      </c>
      <c r="H6279" t="s">
        <v>1781</v>
      </c>
      <c r="I6279">
        <v>32.1708</v>
      </c>
      <c r="J6279">
        <v>-93.915999999999997</v>
      </c>
      <c r="K6279">
        <v>297</v>
      </c>
      <c r="L6279">
        <v>22</v>
      </c>
    </row>
    <row r="6280" spans="1:12" x14ac:dyDescent="0.2">
      <c r="A6280" t="s">
        <v>6748</v>
      </c>
      <c r="B6280" t="s">
        <v>161</v>
      </c>
      <c r="C6280" t="str">
        <f t="shared" si="98"/>
        <v>Longstreet, LA</v>
      </c>
      <c r="D6280" t="s">
        <v>6363</v>
      </c>
      <c r="E6280">
        <v>22031</v>
      </c>
      <c r="F6280" t="s">
        <v>1781</v>
      </c>
      <c r="G6280">
        <v>22031</v>
      </c>
      <c r="H6280" t="s">
        <v>1781</v>
      </c>
      <c r="I6280">
        <v>32.0976</v>
      </c>
      <c r="J6280">
        <v>-93.950500000000005</v>
      </c>
      <c r="K6280">
        <v>159</v>
      </c>
      <c r="L6280">
        <v>29</v>
      </c>
    </row>
    <row r="6281" spans="1:12" x14ac:dyDescent="0.2">
      <c r="A6281" t="s">
        <v>6749</v>
      </c>
      <c r="B6281" t="s">
        <v>161</v>
      </c>
      <c r="C6281" t="str">
        <f t="shared" si="98"/>
        <v>Pointe a la Hache, LA</v>
      </c>
      <c r="D6281" t="s">
        <v>6363</v>
      </c>
      <c r="E6281">
        <v>22075</v>
      </c>
      <c r="F6281" t="s">
        <v>6372</v>
      </c>
      <c r="G6281">
        <v>22075</v>
      </c>
      <c r="H6281" t="s">
        <v>6372</v>
      </c>
      <c r="I6281">
        <v>29.573699999999999</v>
      </c>
      <c r="J6281">
        <v>-89.780699999999996</v>
      </c>
      <c r="K6281">
        <v>251</v>
      </c>
      <c r="L6281">
        <v>55</v>
      </c>
    </row>
    <row r="6282" spans="1:12" x14ac:dyDescent="0.2">
      <c r="A6282" t="s">
        <v>6750</v>
      </c>
      <c r="B6282" t="s">
        <v>161</v>
      </c>
      <c r="C6282" t="str">
        <f t="shared" si="98"/>
        <v>Rock Hill, LA</v>
      </c>
      <c r="D6282" t="s">
        <v>6363</v>
      </c>
      <c r="E6282">
        <v>22043</v>
      </c>
      <c r="F6282" t="s">
        <v>398</v>
      </c>
      <c r="G6282">
        <v>22043</v>
      </c>
      <c r="H6282" t="s">
        <v>398</v>
      </c>
      <c r="I6282">
        <v>31.442699999999999</v>
      </c>
      <c r="J6282">
        <v>-92.569500000000005</v>
      </c>
      <c r="K6282">
        <v>160</v>
      </c>
      <c r="L6282">
        <v>16</v>
      </c>
    </row>
    <row r="6283" spans="1:12" x14ac:dyDescent="0.2">
      <c r="A6283" t="s">
        <v>6239</v>
      </c>
      <c r="B6283" t="s">
        <v>161</v>
      </c>
      <c r="C6283" t="str">
        <f t="shared" si="98"/>
        <v>Atlanta, LA</v>
      </c>
      <c r="D6283" t="s">
        <v>6363</v>
      </c>
      <c r="E6283">
        <v>22127</v>
      </c>
      <c r="F6283" t="s">
        <v>6394</v>
      </c>
      <c r="G6283">
        <v>22127</v>
      </c>
      <c r="H6283" t="s">
        <v>6394</v>
      </c>
      <c r="I6283">
        <v>31.8064</v>
      </c>
      <c r="J6283">
        <v>-92.738299999999995</v>
      </c>
      <c r="K6283">
        <v>151</v>
      </c>
      <c r="L6283">
        <v>53</v>
      </c>
    </row>
    <row r="6284" spans="1:12" x14ac:dyDescent="0.2">
      <c r="A6284" t="s">
        <v>5501</v>
      </c>
      <c r="B6284" t="s">
        <v>161</v>
      </c>
      <c r="C6284" t="str">
        <f t="shared" si="98"/>
        <v>Reeves, LA</v>
      </c>
      <c r="D6284" t="s">
        <v>6363</v>
      </c>
      <c r="E6284">
        <v>22003</v>
      </c>
      <c r="F6284" t="s">
        <v>5311</v>
      </c>
      <c r="G6284">
        <v>22003</v>
      </c>
      <c r="H6284" t="s">
        <v>5311</v>
      </c>
      <c r="I6284">
        <v>30.521599999999999</v>
      </c>
      <c r="J6284">
        <v>-93.0428</v>
      </c>
      <c r="K6284">
        <v>233</v>
      </c>
      <c r="L6284">
        <v>37</v>
      </c>
    </row>
    <row r="6285" spans="1:12" x14ac:dyDescent="0.2">
      <c r="A6285" t="s">
        <v>6751</v>
      </c>
      <c r="B6285" t="s">
        <v>161</v>
      </c>
      <c r="C6285" t="str">
        <f t="shared" si="98"/>
        <v>Cankton, LA</v>
      </c>
      <c r="D6285" t="s">
        <v>6363</v>
      </c>
      <c r="E6285">
        <v>22097</v>
      </c>
      <c r="F6285" t="s">
        <v>6405</v>
      </c>
      <c r="G6285">
        <v>22097</v>
      </c>
      <c r="H6285" t="s">
        <v>6405</v>
      </c>
      <c r="I6285">
        <v>30.345500000000001</v>
      </c>
      <c r="J6285">
        <v>-92.113</v>
      </c>
      <c r="K6285">
        <v>501</v>
      </c>
      <c r="L6285">
        <v>94</v>
      </c>
    </row>
    <row r="6286" spans="1:12" x14ac:dyDescent="0.2">
      <c r="A6286" t="s">
        <v>6752</v>
      </c>
      <c r="B6286" t="s">
        <v>161</v>
      </c>
      <c r="C6286" t="str">
        <f t="shared" si="98"/>
        <v>Belle Chasse, LA</v>
      </c>
      <c r="D6286" t="s">
        <v>6363</v>
      </c>
      <c r="E6286">
        <v>22075</v>
      </c>
      <c r="F6286" t="s">
        <v>6372</v>
      </c>
      <c r="G6286">
        <v>22075</v>
      </c>
      <c r="H6286" t="s">
        <v>6372</v>
      </c>
      <c r="I6286">
        <v>29.847200000000001</v>
      </c>
      <c r="J6286">
        <v>-90.006900000000002</v>
      </c>
      <c r="K6286">
        <v>13585</v>
      </c>
      <c r="L6286">
        <v>210</v>
      </c>
    </row>
    <row r="6287" spans="1:12" x14ac:dyDescent="0.2">
      <c r="A6287" t="s">
        <v>6753</v>
      </c>
      <c r="B6287" t="s">
        <v>161</v>
      </c>
      <c r="C6287" t="str">
        <f t="shared" si="98"/>
        <v>Zwolle, LA</v>
      </c>
      <c r="D6287" t="s">
        <v>6363</v>
      </c>
      <c r="E6287">
        <v>22085</v>
      </c>
      <c r="F6287" t="s">
        <v>4748</v>
      </c>
      <c r="G6287">
        <v>22085</v>
      </c>
      <c r="H6287" t="s">
        <v>4748</v>
      </c>
      <c r="I6287">
        <v>31.639800000000001</v>
      </c>
      <c r="J6287">
        <v>-93.641199999999998</v>
      </c>
      <c r="K6287">
        <v>1929</v>
      </c>
      <c r="L6287">
        <v>163</v>
      </c>
    </row>
    <row r="6288" spans="1:12" x14ac:dyDescent="0.2">
      <c r="A6288" t="s">
        <v>6754</v>
      </c>
      <c r="B6288" t="s">
        <v>161</v>
      </c>
      <c r="C6288" t="str">
        <f t="shared" si="98"/>
        <v>Natchez, LA</v>
      </c>
      <c r="D6288" t="s">
        <v>6363</v>
      </c>
      <c r="E6288">
        <v>22069</v>
      </c>
      <c r="F6288" t="s">
        <v>6425</v>
      </c>
      <c r="G6288">
        <v>22069</v>
      </c>
      <c r="H6288" t="s">
        <v>6425</v>
      </c>
      <c r="I6288">
        <v>31.674299999999999</v>
      </c>
      <c r="J6288">
        <v>-93.045599999999993</v>
      </c>
      <c r="K6288">
        <v>601</v>
      </c>
      <c r="L6288">
        <v>224</v>
      </c>
    </row>
    <row r="6289" spans="1:12" x14ac:dyDescent="0.2">
      <c r="A6289" t="s">
        <v>4394</v>
      </c>
      <c r="B6289" t="s">
        <v>161</v>
      </c>
      <c r="C6289" t="str">
        <f t="shared" si="98"/>
        <v>Lake Arthur, LA</v>
      </c>
      <c r="D6289" t="s">
        <v>6363</v>
      </c>
      <c r="E6289">
        <v>22053</v>
      </c>
      <c r="F6289" t="s">
        <v>6494</v>
      </c>
      <c r="G6289">
        <v>22053</v>
      </c>
      <c r="H6289" t="s">
        <v>6494</v>
      </c>
      <c r="I6289">
        <v>30.079499999999999</v>
      </c>
      <c r="J6289">
        <v>-92.677300000000002</v>
      </c>
      <c r="K6289">
        <v>2802</v>
      </c>
      <c r="L6289">
        <v>573</v>
      </c>
    </row>
    <row r="6290" spans="1:12" x14ac:dyDescent="0.2">
      <c r="A6290" t="s">
        <v>6755</v>
      </c>
      <c r="B6290" t="s">
        <v>161</v>
      </c>
      <c r="C6290" t="str">
        <f t="shared" si="98"/>
        <v>St. Maurice, LA</v>
      </c>
      <c r="D6290" t="s">
        <v>6363</v>
      </c>
      <c r="E6290">
        <v>22127</v>
      </c>
      <c r="F6290" t="s">
        <v>6394</v>
      </c>
      <c r="G6290">
        <v>22127</v>
      </c>
      <c r="H6290" t="s">
        <v>6394</v>
      </c>
      <c r="I6290">
        <v>31.761299999999999</v>
      </c>
      <c r="J6290">
        <v>-92.938900000000004</v>
      </c>
      <c r="K6290">
        <v>414</v>
      </c>
      <c r="L6290">
        <v>23</v>
      </c>
    </row>
    <row r="6291" spans="1:12" x14ac:dyDescent="0.2">
      <c r="A6291" t="s">
        <v>6756</v>
      </c>
      <c r="B6291" t="s">
        <v>161</v>
      </c>
      <c r="C6291" t="str">
        <f t="shared" si="98"/>
        <v>Turkey Creek, LA</v>
      </c>
      <c r="D6291" t="s">
        <v>6363</v>
      </c>
      <c r="E6291">
        <v>22039</v>
      </c>
      <c r="F6291" t="s">
        <v>6437</v>
      </c>
      <c r="G6291">
        <v>22039</v>
      </c>
      <c r="H6291" t="s">
        <v>6437</v>
      </c>
      <c r="I6291">
        <v>30.873200000000001</v>
      </c>
      <c r="J6291">
        <v>-92.417000000000002</v>
      </c>
      <c r="K6291">
        <v>459</v>
      </c>
      <c r="L6291">
        <v>71</v>
      </c>
    </row>
    <row r="6292" spans="1:12" x14ac:dyDescent="0.2">
      <c r="A6292" t="s">
        <v>6757</v>
      </c>
      <c r="B6292" t="s">
        <v>161</v>
      </c>
      <c r="C6292" t="str">
        <f t="shared" si="98"/>
        <v>Joyce, LA</v>
      </c>
      <c r="D6292" t="s">
        <v>6363</v>
      </c>
      <c r="E6292">
        <v>22127</v>
      </c>
      <c r="F6292" t="s">
        <v>6394</v>
      </c>
      <c r="G6292">
        <v>22127</v>
      </c>
      <c r="H6292" t="s">
        <v>6394</v>
      </c>
      <c r="I6292">
        <v>31.934699999999999</v>
      </c>
      <c r="J6292">
        <v>-92.584999999999994</v>
      </c>
      <c r="K6292">
        <v>126</v>
      </c>
      <c r="L6292">
        <v>16</v>
      </c>
    </row>
    <row r="6293" spans="1:12" x14ac:dyDescent="0.2">
      <c r="A6293" t="s">
        <v>6758</v>
      </c>
      <c r="B6293" t="s">
        <v>161</v>
      </c>
      <c r="C6293" t="str">
        <f t="shared" si="98"/>
        <v>Ball, LA</v>
      </c>
      <c r="D6293" t="s">
        <v>6363</v>
      </c>
      <c r="E6293">
        <v>22079</v>
      </c>
      <c r="F6293" t="s">
        <v>6377</v>
      </c>
      <c r="G6293">
        <v>22079</v>
      </c>
      <c r="H6293" t="s">
        <v>6377</v>
      </c>
      <c r="I6293">
        <v>31.418800000000001</v>
      </c>
      <c r="J6293">
        <v>-92.4084</v>
      </c>
      <c r="K6293">
        <v>4015</v>
      </c>
      <c r="L6293">
        <v>194</v>
      </c>
    </row>
    <row r="6294" spans="1:12" x14ac:dyDescent="0.2">
      <c r="A6294" t="s">
        <v>763</v>
      </c>
      <c r="B6294" t="s">
        <v>161</v>
      </c>
      <c r="C6294" t="str">
        <f t="shared" si="98"/>
        <v>Columbia, LA</v>
      </c>
      <c r="D6294" t="s">
        <v>6363</v>
      </c>
      <c r="E6294">
        <v>22021</v>
      </c>
      <c r="F6294" t="s">
        <v>3781</v>
      </c>
      <c r="G6294">
        <v>22021</v>
      </c>
      <c r="H6294" t="s">
        <v>3781</v>
      </c>
      <c r="I6294">
        <v>32.102600000000002</v>
      </c>
      <c r="J6294">
        <v>-92.076999999999998</v>
      </c>
      <c r="K6294">
        <v>374</v>
      </c>
      <c r="L6294">
        <v>190</v>
      </c>
    </row>
    <row r="6295" spans="1:12" x14ac:dyDescent="0.2">
      <c r="A6295" t="s">
        <v>1404</v>
      </c>
      <c r="B6295" t="s">
        <v>161</v>
      </c>
      <c r="C6295" t="str">
        <f t="shared" si="98"/>
        <v>St. Joseph, LA</v>
      </c>
      <c r="D6295" t="s">
        <v>6363</v>
      </c>
      <c r="E6295">
        <v>22107</v>
      </c>
      <c r="F6295" t="s">
        <v>6528</v>
      </c>
      <c r="G6295">
        <v>22107</v>
      </c>
      <c r="H6295" t="s">
        <v>6528</v>
      </c>
      <c r="I6295">
        <v>31.920200000000001</v>
      </c>
      <c r="J6295">
        <v>-91.240099999999998</v>
      </c>
      <c r="K6295">
        <v>1032</v>
      </c>
      <c r="L6295">
        <v>447</v>
      </c>
    </row>
    <row r="6296" spans="1:12" x14ac:dyDescent="0.2">
      <c r="A6296" t="s">
        <v>6351</v>
      </c>
      <c r="B6296" t="s">
        <v>161</v>
      </c>
      <c r="C6296" t="str">
        <f t="shared" si="98"/>
        <v>Westminster, LA</v>
      </c>
      <c r="D6296" t="s">
        <v>6363</v>
      </c>
      <c r="E6296">
        <v>22033</v>
      </c>
      <c r="F6296" t="s">
        <v>6421</v>
      </c>
      <c r="G6296">
        <v>22033</v>
      </c>
      <c r="H6296" t="s">
        <v>6421</v>
      </c>
      <c r="I6296">
        <v>30.408000000000001</v>
      </c>
      <c r="J6296">
        <v>-91.090599999999995</v>
      </c>
      <c r="K6296">
        <v>3063</v>
      </c>
      <c r="L6296">
        <v>1053</v>
      </c>
    </row>
    <row r="6297" spans="1:12" x14ac:dyDescent="0.2">
      <c r="A6297" t="s">
        <v>6759</v>
      </c>
      <c r="B6297" t="s">
        <v>161</v>
      </c>
      <c r="C6297" t="str">
        <f t="shared" si="98"/>
        <v>Greensburg, LA</v>
      </c>
      <c r="D6297" t="s">
        <v>6363</v>
      </c>
      <c r="E6297">
        <v>22091</v>
      </c>
      <c r="F6297" t="s">
        <v>6673</v>
      </c>
      <c r="G6297">
        <v>22091</v>
      </c>
      <c r="H6297" t="s">
        <v>6673</v>
      </c>
      <c r="I6297">
        <v>30.83</v>
      </c>
      <c r="J6297">
        <v>-90.669799999999995</v>
      </c>
      <c r="K6297">
        <v>666</v>
      </c>
      <c r="L6297">
        <v>102</v>
      </c>
    </row>
    <row r="6298" spans="1:12" x14ac:dyDescent="0.2">
      <c r="A6298" t="s">
        <v>6760</v>
      </c>
      <c r="B6298" t="s">
        <v>161</v>
      </c>
      <c r="C6298" t="str">
        <f t="shared" si="98"/>
        <v>Destrehan, LA</v>
      </c>
      <c r="D6298" t="s">
        <v>6363</v>
      </c>
      <c r="E6298">
        <v>22089</v>
      </c>
      <c r="F6298" t="s">
        <v>6364</v>
      </c>
      <c r="G6298">
        <v>22089</v>
      </c>
      <c r="H6298" t="s">
        <v>6364</v>
      </c>
      <c r="I6298">
        <v>29.962499999999999</v>
      </c>
      <c r="J6298">
        <v>-90.367599999999996</v>
      </c>
      <c r="K6298">
        <v>10906</v>
      </c>
      <c r="L6298">
        <v>709</v>
      </c>
    </row>
    <row r="6299" spans="1:12" x14ac:dyDescent="0.2">
      <c r="A6299" t="s">
        <v>6761</v>
      </c>
      <c r="B6299" t="s">
        <v>161</v>
      </c>
      <c r="C6299" t="str">
        <f t="shared" si="98"/>
        <v>Galliano, LA</v>
      </c>
      <c r="D6299" t="s">
        <v>6363</v>
      </c>
      <c r="E6299">
        <v>22057</v>
      </c>
      <c r="F6299" t="s">
        <v>6398</v>
      </c>
      <c r="G6299">
        <v>22057</v>
      </c>
      <c r="H6299" t="s">
        <v>6398</v>
      </c>
      <c r="I6299">
        <v>29.447099999999999</v>
      </c>
      <c r="J6299">
        <v>-90.309600000000003</v>
      </c>
      <c r="K6299">
        <v>7650</v>
      </c>
      <c r="L6299">
        <v>265</v>
      </c>
    </row>
    <row r="6300" spans="1:12" x14ac:dyDescent="0.2">
      <c r="A6300" t="s">
        <v>6762</v>
      </c>
      <c r="B6300" t="s">
        <v>161</v>
      </c>
      <c r="C6300" t="str">
        <f t="shared" si="98"/>
        <v>Denham Springs, LA</v>
      </c>
      <c r="D6300" t="s">
        <v>6363</v>
      </c>
      <c r="E6300">
        <v>22063</v>
      </c>
      <c r="F6300" t="s">
        <v>1157</v>
      </c>
      <c r="G6300">
        <v>22063</v>
      </c>
      <c r="H6300" t="s">
        <v>1157</v>
      </c>
      <c r="I6300">
        <v>30.474299999999999</v>
      </c>
      <c r="J6300">
        <v>-90.959400000000002</v>
      </c>
      <c r="K6300">
        <v>9834</v>
      </c>
      <c r="L6300">
        <v>520</v>
      </c>
    </row>
    <row r="6301" spans="1:12" x14ac:dyDescent="0.2">
      <c r="A6301" t="s">
        <v>6763</v>
      </c>
      <c r="B6301" t="s">
        <v>161</v>
      </c>
      <c r="C6301" t="str">
        <f t="shared" si="98"/>
        <v>Woodworth, LA</v>
      </c>
      <c r="D6301" t="s">
        <v>6363</v>
      </c>
      <c r="E6301">
        <v>22079</v>
      </c>
      <c r="F6301" t="s">
        <v>6377</v>
      </c>
      <c r="G6301">
        <v>22079</v>
      </c>
      <c r="H6301" t="s">
        <v>6377</v>
      </c>
      <c r="I6301">
        <v>31.165500000000002</v>
      </c>
      <c r="J6301">
        <v>-92.509699999999995</v>
      </c>
      <c r="K6301">
        <v>1131</v>
      </c>
      <c r="L6301">
        <v>49</v>
      </c>
    </row>
    <row r="6302" spans="1:12" x14ac:dyDescent="0.2">
      <c r="A6302" t="s">
        <v>6764</v>
      </c>
      <c r="B6302" t="s">
        <v>161</v>
      </c>
      <c r="C6302" t="str">
        <f t="shared" si="98"/>
        <v>Gilliam, LA</v>
      </c>
      <c r="D6302" t="s">
        <v>6363</v>
      </c>
      <c r="E6302">
        <v>22017</v>
      </c>
      <c r="F6302" t="s">
        <v>6491</v>
      </c>
      <c r="G6302">
        <v>22017</v>
      </c>
      <c r="H6302" t="s">
        <v>6491</v>
      </c>
      <c r="I6302">
        <v>32.829000000000001</v>
      </c>
      <c r="J6302">
        <v>-93.843299999999999</v>
      </c>
      <c r="K6302">
        <v>161</v>
      </c>
      <c r="L6302">
        <v>31</v>
      </c>
    </row>
    <row r="6303" spans="1:12" x14ac:dyDescent="0.2">
      <c r="A6303" t="s">
        <v>6765</v>
      </c>
      <c r="B6303" t="s">
        <v>161</v>
      </c>
      <c r="C6303" t="str">
        <f t="shared" si="98"/>
        <v>Paulina, LA</v>
      </c>
      <c r="D6303" t="s">
        <v>6363</v>
      </c>
      <c r="E6303">
        <v>22093</v>
      </c>
      <c r="F6303" t="s">
        <v>6461</v>
      </c>
      <c r="G6303">
        <v>22093</v>
      </c>
      <c r="H6303" t="s">
        <v>6461</v>
      </c>
      <c r="I6303">
        <v>30.0351</v>
      </c>
      <c r="J6303">
        <v>-90.7226</v>
      </c>
      <c r="K6303">
        <v>1157</v>
      </c>
      <c r="L6303">
        <v>96</v>
      </c>
    </row>
    <row r="6304" spans="1:12" x14ac:dyDescent="0.2">
      <c r="A6304" t="s">
        <v>6766</v>
      </c>
      <c r="B6304" t="s">
        <v>161</v>
      </c>
      <c r="C6304" t="str">
        <f t="shared" si="98"/>
        <v>Empire, LA</v>
      </c>
      <c r="D6304" t="s">
        <v>6363</v>
      </c>
      <c r="E6304">
        <v>22075</v>
      </c>
      <c r="F6304" t="s">
        <v>6372</v>
      </c>
      <c r="G6304">
        <v>22075</v>
      </c>
      <c r="H6304" t="s">
        <v>6372</v>
      </c>
      <c r="I6304">
        <v>29.4133</v>
      </c>
      <c r="J6304">
        <v>-89.605199999999996</v>
      </c>
      <c r="K6304">
        <v>1054</v>
      </c>
      <c r="L6304">
        <v>78</v>
      </c>
    </row>
    <row r="6305" spans="1:12" x14ac:dyDescent="0.2">
      <c r="A6305" t="s">
        <v>6767</v>
      </c>
      <c r="B6305" t="s">
        <v>161</v>
      </c>
      <c r="C6305" t="str">
        <f t="shared" si="98"/>
        <v>Bayou Goula, LA</v>
      </c>
      <c r="D6305" t="s">
        <v>6363</v>
      </c>
      <c r="E6305">
        <v>22047</v>
      </c>
      <c r="F6305" t="s">
        <v>6375</v>
      </c>
      <c r="G6305">
        <v>22047</v>
      </c>
      <c r="H6305" t="s">
        <v>6375</v>
      </c>
      <c r="I6305">
        <v>30.2105</v>
      </c>
      <c r="J6305">
        <v>-91.176500000000004</v>
      </c>
      <c r="K6305">
        <v>513</v>
      </c>
      <c r="L6305">
        <v>81</v>
      </c>
    </row>
    <row r="6306" spans="1:12" x14ac:dyDescent="0.2">
      <c r="A6306" t="s">
        <v>6768</v>
      </c>
      <c r="B6306" t="s">
        <v>161</v>
      </c>
      <c r="C6306" t="str">
        <f t="shared" si="98"/>
        <v>Swartz, LA</v>
      </c>
      <c r="D6306" t="s">
        <v>6363</v>
      </c>
      <c r="E6306">
        <v>22073</v>
      </c>
      <c r="F6306" t="s">
        <v>6381</v>
      </c>
      <c r="G6306">
        <v>22073</v>
      </c>
      <c r="H6306" t="s">
        <v>6381</v>
      </c>
      <c r="I6306">
        <v>32.5809</v>
      </c>
      <c r="J6306">
        <v>-91.986900000000006</v>
      </c>
      <c r="K6306">
        <v>4839</v>
      </c>
      <c r="L6306">
        <v>229</v>
      </c>
    </row>
    <row r="6307" spans="1:12" x14ac:dyDescent="0.2">
      <c r="A6307" t="s">
        <v>6769</v>
      </c>
      <c r="B6307" t="s">
        <v>161</v>
      </c>
      <c r="C6307" t="str">
        <f t="shared" si="98"/>
        <v>Natalbany, LA</v>
      </c>
      <c r="D6307" t="s">
        <v>6363</v>
      </c>
      <c r="E6307">
        <v>22105</v>
      </c>
      <c r="F6307" t="s">
        <v>6429</v>
      </c>
      <c r="G6307">
        <v>22105</v>
      </c>
      <c r="H6307" t="s">
        <v>6429</v>
      </c>
      <c r="I6307">
        <v>30.5486</v>
      </c>
      <c r="J6307">
        <v>-90.484800000000007</v>
      </c>
      <c r="K6307">
        <v>2816</v>
      </c>
      <c r="L6307">
        <v>245</v>
      </c>
    </row>
    <row r="6308" spans="1:12" x14ac:dyDescent="0.2">
      <c r="A6308" t="s">
        <v>6770</v>
      </c>
      <c r="B6308" t="s">
        <v>161</v>
      </c>
      <c r="C6308" t="str">
        <f t="shared" si="98"/>
        <v>North Vacherie, LA</v>
      </c>
      <c r="D6308" t="s">
        <v>6363</v>
      </c>
      <c r="E6308">
        <v>22093</v>
      </c>
      <c r="F6308" t="s">
        <v>6461</v>
      </c>
      <c r="G6308">
        <v>22093</v>
      </c>
      <c r="H6308" t="s">
        <v>6461</v>
      </c>
      <c r="I6308">
        <v>30.0047</v>
      </c>
      <c r="J6308">
        <v>-90.710999999999999</v>
      </c>
      <c r="K6308">
        <v>2135</v>
      </c>
      <c r="L6308">
        <v>148</v>
      </c>
    </row>
    <row r="6309" spans="1:12" x14ac:dyDescent="0.2">
      <c r="A6309" t="s">
        <v>6771</v>
      </c>
      <c r="B6309" t="s">
        <v>161</v>
      </c>
      <c r="C6309" t="str">
        <f t="shared" si="98"/>
        <v>Bayou Corne, LA</v>
      </c>
      <c r="D6309" t="s">
        <v>6363</v>
      </c>
      <c r="E6309">
        <v>22007</v>
      </c>
      <c r="F6309" t="s">
        <v>6389</v>
      </c>
      <c r="G6309">
        <v>22007</v>
      </c>
      <c r="H6309" t="s">
        <v>6389</v>
      </c>
      <c r="I6309">
        <v>30.015899999999998</v>
      </c>
      <c r="J6309">
        <v>-91.152799999999999</v>
      </c>
      <c r="K6309">
        <v>18</v>
      </c>
      <c r="L6309">
        <v>19</v>
      </c>
    </row>
    <row r="6310" spans="1:12" x14ac:dyDescent="0.2">
      <c r="A6310" t="s">
        <v>6772</v>
      </c>
      <c r="B6310" t="s">
        <v>161</v>
      </c>
      <c r="C6310" t="str">
        <f t="shared" si="98"/>
        <v>Fenton, LA</v>
      </c>
      <c r="D6310" t="s">
        <v>6363</v>
      </c>
      <c r="E6310">
        <v>22053</v>
      </c>
      <c r="F6310" t="s">
        <v>6494</v>
      </c>
      <c r="G6310">
        <v>22053</v>
      </c>
      <c r="H6310" t="s">
        <v>6494</v>
      </c>
      <c r="I6310">
        <v>30.363800000000001</v>
      </c>
      <c r="J6310">
        <v>-92.916399999999996</v>
      </c>
      <c r="K6310">
        <v>369</v>
      </c>
      <c r="L6310">
        <v>344</v>
      </c>
    </row>
    <row r="6311" spans="1:12" x14ac:dyDescent="0.2">
      <c r="A6311" t="s">
        <v>6773</v>
      </c>
      <c r="B6311" t="s">
        <v>161</v>
      </c>
      <c r="C6311" t="str">
        <f t="shared" si="98"/>
        <v>Supreme, LA</v>
      </c>
      <c r="D6311" t="s">
        <v>6363</v>
      </c>
      <c r="E6311">
        <v>22007</v>
      </c>
      <c r="F6311" t="s">
        <v>6389</v>
      </c>
      <c r="G6311">
        <v>22007</v>
      </c>
      <c r="H6311" t="s">
        <v>6389</v>
      </c>
      <c r="I6311">
        <v>29.860399999999998</v>
      </c>
      <c r="J6311">
        <v>-90.995500000000007</v>
      </c>
      <c r="K6311">
        <v>859</v>
      </c>
      <c r="L6311">
        <v>97</v>
      </c>
    </row>
    <row r="6312" spans="1:12" x14ac:dyDescent="0.2">
      <c r="A6312" t="s">
        <v>6774</v>
      </c>
      <c r="B6312" t="s">
        <v>161</v>
      </c>
      <c r="C6312" t="str">
        <f t="shared" si="98"/>
        <v>Garyville, LA</v>
      </c>
      <c r="D6312" t="s">
        <v>6363</v>
      </c>
      <c r="E6312">
        <v>22095</v>
      </c>
      <c r="F6312" t="s">
        <v>6407</v>
      </c>
      <c r="G6312">
        <v>22095</v>
      </c>
      <c r="H6312" t="s">
        <v>6407</v>
      </c>
      <c r="I6312">
        <v>30.0688</v>
      </c>
      <c r="J6312">
        <v>-90.628500000000003</v>
      </c>
      <c r="K6312">
        <v>2225</v>
      </c>
      <c r="L6312">
        <v>60</v>
      </c>
    </row>
    <row r="6313" spans="1:12" x14ac:dyDescent="0.2">
      <c r="A6313" t="s">
        <v>6775</v>
      </c>
      <c r="B6313" t="s">
        <v>161</v>
      </c>
      <c r="C6313" t="str">
        <f t="shared" si="98"/>
        <v>Prairieville, LA</v>
      </c>
      <c r="D6313" t="s">
        <v>6363</v>
      </c>
      <c r="E6313">
        <v>22005</v>
      </c>
      <c r="F6313" t="s">
        <v>6432</v>
      </c>
      <c r="G6313">
        <v>22005</v>
      </c>
      <c r="H6313" t="s">
        <v>6432</v>
      </c>
      <c r="I6313">
        <v>30.315100000000001</v>
      </c>
      <c r="J6313">
        <v>-90.957099999999997</v>
      </c>
      <c r="K6313">
        <v>30536</v>
      </c>
      <c r="L6313">
        <v>535</v>
      </c>
    </row>
    <row r="6314" spans="1:12" x14ac:dyDescent="0.2">
      <c r="A6314" t="s">
        <v>6347</v>
      </c>
      <c r="B6314" t="s">
        <v>161</v>
      </c>
      <c r="C6314" t="str">
        <f t="shared" si="98"/>
        <v>Luling, LA</v>
      </c>
      <c r="D6314" t="s">
        <v>6363</v>
      </c>
      <c r="E6314">
        <v>22089</v>
      </c>
      <c r="F6314" t="s">
        <v>6364</v>
      </c>
      <c r="G6314">
        <v>22089</v>
      </c>
      <c r="H6314" t="s">
        <v>6364</v>
      </c>
      <c r="I6314">
        <v>29.9008</v>
      </c>
      <c r="J6314">
        <v>-90.3523</v>
      </c>
      <c r="K6314">
        <v>13088</v>
      </c>
      <c r="L6314">
        <v>216</v>
      </c>
    </row>
    <row r="6315" spans="1:12" x14ac:dyDescent="0.2">
      <c r="A6315" t="s">
        <v>6776</v>
      </c>
      <c r="B6315" t="s">
        <v>161</v>
      </c>
      <c r="C6315" t="str">
        <f t="shared" si="98"/>
        <v>Hall Summit, LA</v>
      </c>
      <c r="D6315" t="s">
        <v>6363</v>
      </c>
      <c r="E6315">
        <v>22081</v>
      </c>
      <c r="F6315" t="s">
        <v>4098</v>
      </c>
      <c r="G6315">
        <v>22081</v>
      </c>
      <c r="H6315" t="s">
        <v>4098</v>
      </c>
      <c r="I6315">
        <v>32.1768</v>
      </c>
      <c r="J6315">
        <v>-93.305499999999995</v>
      </c>
      <c r="K6315">
        <v>287</v>
      </c>
      <c r="L6315">
        <v>66</v>
      </c>
    </row>
    <row r="6316" spans="1:12" x14ac:dyDescent="0.2">
      <c r="A6316" t="s">
        <v>6777</v>
      </c>
      <c r="B6316" t="s">
        <v>161</v>
      </c>
      <c r="C6316" t="str">
        <f t="shared" si="98"/>
        <v>Old Jefferson, LA</v>
      </c>
      <c r="D6316" t="s">
        <v>6363</v>
      </c>
      <c r="E6316">
        <v>22033</v>
      </c>
      <c r="F6316" t="s">
        <v>6421</v>
      </c>
      <c r="G6316">
        <v>22033</v>
      </c>
      <c r="H6316" t="s">
        <v>6421</v>
      </c>
      <c r="I6316">
        <v>30.377600000000001</v>
      </c>
      <c r="J6316">
        <v>-91.006</v>
      </c>
      <c r="K6316">
        <v>8283</v>
      </c>
      <c r="L6316">
        <v>908</v>
      </c>
    </row>
    <row r="6317" spans="1:12" x14ac:dyDescent="0.2">
      <c r="A6317" t="s">
        <v>6778</v>
      </c>
      <c r="B6317" t="s">
        <v>161</v>
      </c>
      <c r="C6317" t="str">
        <f t="shared" si="98"/>
        <v>Ville Platte, LA</v>
      </c>
      <c r="D6317" t="s">
        <v>6363</v>
      </c>
      <c r="E6317">
        <v>22039</v>
      </c>
      <c r="F6317" t="s">
        <v>6437</v>
      </c>
      <c r="G6317">
        <v>22039</v>
      </c>
      <c r="H6317" t="s">
        <v>6437</v>
      </c>
      <c r="I6317">
        <v>30.690100000000001</v>
      </c>
      <c r="J6317">
        <v>-92.2744</v>
      </c>
      <c r="K6317">
        <v>8996</v>
      </c>
      <c r="L6317">
        <v>688</v>
      </c>
    </row>
    <row r="6318" spans="1:12" x14ac:dyDescent="0.2">
      <c r="A6318" t="s">
        <v>6779</v>
      </c>
      <c r="B6318" t="s">
        <v>161</v>
      </c>
      <c r="C6318" t="str">
        <f t="shared" si="98"/>
        <v>Mansura, LA</v>
      </c>
      <c r="D6318" t="s">
        <v>6363</v>
      </c>
      <c r="E6318">
        <v>22009</v>
      </c>
      <c r="F6318" t="s">
        <v>6459</v>
      </c>
      <c r="G6318">
        <v>22009</v>
      </c>
      <c r="H6318" t="s">
        <v>6459</v>
      </c>
      <c r="I6318">
        <v>31.067299999999999</v>
      </c>
      <c r="J6318">
        <v>-92.052800000000005</v>
      </c>
      <c r="K6318">
        <v>1406</v>
      </c>
      <c r="L6318">
        <v>190</v>
      </c>
    </row>
    <row r="6319" spans="1:12" x14ac:dyDescent="0.2">
      <c r="A6319" t="s">
        <v>6780</v>
      </c>
      <c r="B6319" t="s">
        <v>161</v>
      </c>
      <c r="C6319" t="str">
        <f t="shared" si="98"/>
        <v>Branch, LA</v>
      </c>
      <c r="D6319" t="s">
        <v>6363</v>
      </c>
      <c r="E6319">
        <v>22001</v>
      </c>
      <c r="F6319" t="s">
        <v>6453</v>
      </c>
      <c r="G6319">
        <v>22001</v>
      </c>
      <c r="H6319" t="s">
        <v>6453</v>
      </c>
      <c r="I6319">
        <v>30.347999999999999</v>
      </c>
      <c r="J6319">
        <v>-92.277100000000004</v>
      </c>
      <c r="K6319">
        <v>133</v>
      </c>
      <c r="L6319">
        <v>6</v>
      </c>
    </row>
    <row r="6320" spans="1:12" x14ac:dyDescent="0.2">
      <c r="A6320" t="s">
        <v>6781</v>
      </c>
      <c r="B6320" t="s">
        <v>161</v>
      </c>
      <c r="C6320" t="str">
        <f t="shared" si="98"/>
        <v>Amite City, LA</v>
      </c>
      <c r="D6320" t="s">
        <v>6363</v>
      </c>
      <c r="E6320">
        <v>22105</v>
      </c>
      <c r="F6320" t="s">
        <v>6429</v>
      </c>
      <c r="G6320">
        <v>22105</v>
      </c>
      <c r="H6320" t="s">
        <v>6429</v>
      </c>
      <c r="I6320">
        <v>30.732299999999999</v>
      </c>
      <c r="J6320">
        <v>-90.513300000000001</v>
      </c>
      <c r="K6320">
        <v>6609</v>
      </c>
      <c r="L6320">
        <v>442</v>
      </c>
    </row>
    <row r="6321" spans="1:12" x14ac:dyDescent="0.2">
      <c r="A6321" t="s">
        <v>6782</v>
      </c>
      <c r="B6321" t="s">
        <v>161</v>
      </c>
      <c r="C6321" t="str">
        <f t="shared" si="98"/>
        <v>Rayne, LA</v>
      </c>
      <c r="D6321" t="s">
        <v>6363</v>
      </c>
      <c r="E6321">
        <v>22001</v>
      </c>
      <c r="F6321" t="s">
        <v>6453</v>
      </c>
      <c r="G6321">
        <v>22001</v>
      </c>
      <c r="H6321" t="s">
        <v>6453</v>
      </c>
      <c r="I6321">
        <v>30.240300000000001</v>
      </c>
      <c r="J6321">
        <v>-92.266800000000003</v>
      </c>
      <c r="K6321">
        <v>9621</v>
      </c>
      <c r="L6321">
        <v>828</v>
      </c>
    </row>
    <row r="6322" spans="1:12" x14ac:dyDescent="0.2">
      <c r="A6322" t="s">
        <v>6783</v>
      </c>
      <c r="B6322" t="s">
        <v>161</v>
      </c>
      <c r="C6322" t="str">
        <f t="shared" si="98"/>
        <v>Jeanerette, LA</v>
      </c>
      <c r="D6322" t="s">
        <v>6363</v>
      </c>
      <c r="E6322">
        <v>22045</v>
      </c>
      <c r="F6322" t="s">
        <v>6370</v>
      </c>
      <c r="G6322">
        <v>22045</v>
      </c>
      <c r="H6322" t="s">
        <v>6370</v>
      </c>
      <c r="I6322">
        <v>29.915700000000001</v>
      </c>
      <c r="J6322">
        <v>-91.675799999999995</v>
      </c>
      <c r="K6322">
        <v>6441</v>
      </c>
      <c r="L6322">
        <v>891</v>
      </c>
    </row>
    <row r="6323" spans="1:12" x14ac:dyDescent="0.2">
      <c r="A6323" t="s">
        <v>6784</v>
      </c>
      <c r="B6323" t="s">
        <v>161</v>
      </c>
      <c r="C6323" t="str">
        <f t="shared" si="98"/>
        <v>Edgard, LA</v>
      </c>
      <c r="D6323" t="s">
        <v>6363</v>
      </c>
      <c r="E6323">
        <v>22095</v>
      </c>
      <c r="F6323" t="s">
        <v>6407</v>
      </c>
      <c r="G6323">
        <v>22095</v>
      </c>
      <c r="H6323" t="s">
        <v>6407</v>
      </c>
      <c r="I6323">
        <v>30.036200000000001</v>
      </c>
      <c r="J6323">
        <v>-90.546000000000006</v>
      </c>
      <c r="K6323">
        <v>2315</v>
      </c>
      <c r="L6323">
        <v>78</v>
      </c>
    </row>
    <row r="6324" spans="1:12" x14ac:dyDescent="0.2">
      <c r="A6324" t="s">
        <v>6785</v>
      </c>
      <c r="B6324" t="s">
        <v>161</v>
      </c>
      <c r="C6324" t="str">
        <f t="shared" si="98"/>
        <v>Sterlington, LA</v>
      </c>
      <c r="D6324" t="s">
        <v>6363</v>
      </c>
      <c r="E6324">
        <v>22073</v>
      </c>
      <c r="F6324" t="s">
        <v>6381</v>
      </c>
      <c r="G6324">
        <v>22073</v>
      </c>
      <c r="H6324" t="s">
        <v>6381</v>
      </c>
      <c r="I6324">
        <v>32.688699999999997</v>
      </c>
      <c r="J6324">
        <v>-92.060299999999998</v>
      </c>
      <c r="K6324">
        <v>2554</v>
      </c>
      <c r="L6324">
        <v>349</v>
      </c>
    </row>
    <row r="6325" spans="1:12" x14ac:dyDescent="0.2">
      <c r="A6325" t="s">
        <v>3192</v>
      </c>
      <c r="B6325" t="s">
        <v>161</v>
      </c>
      <c r="C6325" t="str">
        <f t="shared" si="98"/>
        <v>Baker, LA</v>
      </c>
      <c r="D6325" t="s">
        <v>6363</v>
      </c>
      <c r="E6325">
        <v>22033</v>
      </c>
      <c r="F6325" t="s">
        <v>6421</v>
      </c>
      <c r="G6325">
        <v>22033</v>
      </c>
      <c r="H6325" t="s">
        <v>6421</v>
      </c>
      <c r="I6325">
        <v>30.583300000000001</v>
      </c>
      <c r="J6325">
        <v>-91.158100000000005</v>
      </c>
      <c r="K6325">
        <v>13537</v>
      </c>
      <c r="L6325">
        <v>621</v>
      </c>
    </row>
    <row r="6326" spans="1:12" x14ac:dyDescent="0.2">
      <c r="A6326" t="s">
        <v>6786</v>
      </c>
      <c r="B6326" t="s">
        <v>161</v>
      </c>
      <c r="C6326" t="str">
        <f t="shared" si="98"/>
        <v>Simpson, LA</v>
      </c>
      <c r="D6326" t="s">
        <v>6363</v>
      </c>
      <c r="E6326">
        <v>22115</v>
      </c>
      <c r="F6326" t="s">
        <v>1161</v>
      </c>
      <c r="G6326">
        <v>22115</v>
      </c>
      <c r="H6326" t="s">
        <v>1161</v>
      </c>
      <c r="I6326">
        <v>31.258299999999998</v>
      </c>
      <c r="J6326">
        <v>-93.019400000000005</v>
      </c>
      <c r="K6326">
        <v>606</v>
      </c>
      <c r="L6326">
        <v>37</v>
      </c>
    </row>
    <row r="6327" spans="1:12" x14ac:dyDescent="0.2">
      <c r="A6327" t="s">
        <v>6787</v>
      </c>
      <c r="B6327" t="s">
        <v>6788</v>
      </c>
      <c r="C6327" t="str">
        <f t="shared" si="98"/>
        <v>Oscarville, AK</v>
      </c>
      <c r="D6327" t="s">
        <v>6789</v>
      </c>
      <c r="E6327">
        <v>2050</v>
      </c>
      <c r="F6327" t="s">
        <v>562</v>
      </c>
      <c r="G6327">
        <v>2050</v>
      </c>
      <c r="H6327" t="s">
        <v>562</v>
      </c>
      <c r="I6327">
        <v>60.728700000000003</v>
      </c>
      <c r="J6327">
        <v>-161.773</v>
      </c>
      <c r="K6327">
        <v>36</v>
      </c>
      <c r="L6327">
        <v>5</v>
      </c>
    </row>
    <row r="6328" spans="1:12" x14ac:dyDescent="0.2">
      <c r="A6328" t="s">
        <v>6790</v>
      </c>
      <c r="B6328" t="s">
        <v>6788</v>
      </c>
      <c r="C6328" t="str">
        <f t="shared" si="98"/>
        <v>Kasaan, AK</v>
      </c>
      <c r="D6328" t="s">
        <v>6789</v>
      </c>
      <c r="E6328">
        <v>2198</v>
      </c>
      <c r="F6328" t="s">
        <v>6791</v>
      </c>
      <c r="G6328">
        <v>2198</v>
      </c>
      <c r="H6328" t="s">
        <v>6791</v>
      </c>
      <c r="I6328">
        <v>55.557299999999998</v>
      </c>
      <c r="J6328">
        <v>-132.41370000000001</v>
      </c>
      <c r="K6328">
        <v>50</v>
      </c>
      <c r="L6328">
        <v>3</v>
      </c>
    </row>
    <row r="6329" spans="1:12" x14ac:dyDescent="0.2">
      <c r="A6329" t="s">
        <v>6792</v>
      </c>
      <c r="B6329" t="s">
        <v>6788</v>
      </c>
      <c r="C6329" t="str">
        <f t="shared" si="98"/>
        <v>Mountain Village, AK</v>
      </c>
      <c r="D6329" t="s">
        <v>6789</v>
      </c>
      <c r="E6329">
        <v>2158</v>
      </c>
      <c r="F6329" t="s">
        <v>6793</v>
      </c>
      <c r="G6329">
        <v>2158</v>
      </c>
      <c r="H6329" t="s">
        <v>6793</v>
      </c>
      <c r="I6329">
        <v>62.091099999999997</v>
      </c>
      <c r="J6329">
        <v>-163.7209</v>
      </c>
      <c r="K6329">
        <v>864</v>
      </c>
      <c r="L6329">
        <v>79</v>
      </c>
    </row>
    <row r="6330" spans="1:12" x14ac:dyDescent="0.2">
      <c r="A6330" t="s">
        <v>6794</v>
      </c>
      <c r="B6330" t="s">
        <v>6788</v>
      </c>
      <c r="C6330" t="str">
        <f t="shared" si="98"/>
        <v>Tanana, AK</v>
      </c>
      <c r="D6330" t="s">
        <v>6789</v>
      </c>
      <c r="E6330">
        <v>2290</v>
      </c>
      <c r="F6330" t="s">
        <v>6795</v>
      </c>
      <c r="G6330">
        <v>2290</v>
      </c>
      <c r="H6330" t="s">
        <v>6795</v>
      </c>
      <c r="I6330">
        <v>65.174599999999998</v>
      </c>
      <c r="J6330">
        <v>-152.0684</v>
      </c>
      <c r="K6330">
        <v>255</v>
      </c>
      <c r="L6330">
        <v>9</v>
      </c>
    </row>
    <row r="6331" spans="1:12" x14ac:dyDescent="0.2">
      <c r="A6331" t="s">
        <v>6796</v>
      </c>
      <c r="B6331" t="s">
        <v>6788</v>
      </c>
      <c r="C6331" t="str">
        <f t="shared" si="98"/>
        <v>Rampart, AK</v>
      </c>
      <c r="D6331" t="s">
        <v>6789</v>
      </c>
      <c r="E6331">
        <v>2290</v>
      </c>
      <c r="F6331" t="s">
        <v>6795</v>
      </c>
      <c r="G6331">
        <v>2290</v>
      </c>
      <c r="H6331" t="s">
        <v>6795</v>
      </c>
      <c r="I6331">
        <v>65.408699999999996</v>
      </c>
      <c r="J6331">
        <v>-149.99160000000001</v>
      </c>
      <c r="K6331">
        <v>36</v>
      </c>
      <c r="L6331">
        <v>0</v>
      </c>
    </row>
    <row r="6332" spans="1:12" x14ac:dyDescent="0.2">
      <c r="A6332" t="s">
        <v>6797</v>
      </c>
      <c r="B6332" t="s">
        <v>6788</v>
      </c>
      <c r="C6332" t="str">
        <f t="shared" si="98"/>
        <v>Moose Pass, AK</v>
      </c>
      <c r="D6332" t="s">
        <v>6789</v>
      </c>
      <c r="E6332">
        <v>2122</v>
      </c>
      <c r="F6332" t="s">
        <v>6798</v>
      </c>
      <c r="G6332">
        <v>2122</v>
      </c>
      <c r="H6332" t="s">
        <v>6798</v>
      </c>
      <c r="I6332">
        <v>60.499699999999997</v>
      </c>
      <c r="J6332">
        <v>-149.44640000000001</v>
      </c>
      <c r="K6332">
        <v>282</v>
      </c>
      <c r="L6332">
        <v>6</v>
      </c>
    </row>
    <row r="6333" spans="1:12" x14ac:dyDescent="0.2">
      <c r="A6333" t="s">
        <v>6799</v>
      </c>
      <c r="B6333" t="s">
        <v>6788</v>
      </c>
      <c r="C6333" t="str">
        <f t="shared" si="98"/>
        <v>Deltana, AK</v>
      </c>
      <c r="D6333" t="s">
        <v>6789</v>
      </c>
      <c r="E6333">
        <v>2240</v>
      </c>
      <c r="F6333" t="s">
        <v>6800</v>
      </c>
      <c r="G6333">
        <v>2240</v>
      </c>
      <c r="H6333" t="s">
        <v>6800</v>
      </c>
      <c r="I6333">
        <v>63.872399999999999</v>
      </c>
      <c r="J6333">
        <v>-145.2158</v>
      </c>
      <c r="K6333">
        <v>2635</v>
      </c>
      <c r="L6333">
        <v>1</v>
      </c>
    </row>
    <row r="6334" spans="1:12" x14ac:dyDescent="0.2">
      <c r="A6334" t="s">
        <v>6801</v>
      </c>
      <c r="B6334" t="s">
        <v>6788</v>
      </c>
      <c r="C6334" t="str">
        <f t="shared" si="98"/>
        <v>Atka, AK</v>
      </c>
      <c r="D6334" t="s">
        <v>6789</v>
      </c>
      <c r="E6334">
        <v>2016</v>
      </c>
      <c r="F6334" t="s">
        <v>6802</v>
      </c>
      <c r="G6334">
        <v>2016</v>
      </c>
      <c r="H6334" t="s">
        <v>6802</v>
      </c>
      <c r="I6334">
        <v>52.2301</v>
      </c>
      <c r="J6334">
        <v>-174.2133</v>
      </c>
      <c r="K6334">
        <v>85</v>
      </c>
      <c r="L6334">
        <v>3</v>
      </c>
    </row>
    <row r="6335" spans="1:12" x14ac:dyDescent="0.2">
      <c r="A6335" t="s">
        <v>6803</v>
      </c>
      <c r="B6335" t="s">
        <v>6788</v>
      </c>
      <c r="C6335" t="str">
        <f t="shared" si="98"/>
        <v>Sitka, AK</v>
      </c>
      <c r="D6335" t="s">
        <v>6789</v>
      </c>
      <c r="E6335">
        <v>2220</v>
      </c>
      <c r="F6335" t="s">
        <v>6803</v>
      </c>
      <c r="G6335">
        <v>2220</v>
      </c>
      <c r="H6335" t="s">
        <v>6803</v>
      </c>
      <c r="I6335">
        <v>57.240099999999998</v>
      </c>
      <c r="J6335">
        <v>-135.31530000000001</v>
      </c>
      <c r="K6335">
        <v>6875</v>
      </c>
      <c r="L6335">
        <v>1</v>
      </c>
    </row>
    <row r="6336" spans="1:12" x14ac:dyDescent="0.2">
      <c r="A6336" t="s">
        <v>2161</v>
      </c>
      <c r="B6336" t="s">
        <v>6788</v>
      </c>
      <c r="C6336" t="str">
        <f t="shared" si="98"/>
        <v>Petersburg, AK</v>
      </c>
      <c r="D6336" t="s">
        <v>6789</v>
      </c>
      <c r="E6336">
        <v>2195</v>
      </c>
      <c r="F6336" t="s">
        <v>6804</v>
      </c>
      <c r="G6336">
        <v>2195</v>
      </c>
      <c r="H6336" t="s">
        <v>6804</v>
      </c>
      <c r="I6336">
        <v>56.756599999999999</v>
      </c>
      <c r="J6336">
        <v>-132.87270000000001</v>
      </c>
      <c r="K6336">
        <v>3087</v>
      </c>
      <c r="L6336">
        <v>26</v>
      </c>
    </row>
    <row r="6337" spans="1:12" x14ac:dyDescent="0.2">
      <c r="A6337" t="s">
        <v>6805</v>
      </c>
      <c r="B6337" t="s">
        <v>6788</v>
      </c>
      <c r="C6337" t="str">
        <f t="shared" si="98"/>
        <v>Aniak, AK</v>
      </c>
      <c r="D6337" t="s">
        <v>6789</v>
      </c>
      <c r="E6337">
        <v>2050</v>
      </c>
      <c r="F6337" t="s">
        <v>562</v>
      </c>
      <c r="G6337">
        <v>2050</v>
      </c>
      <c r="H6337" t="s">
        <v>562</v>
      </c>
      <c r="I6337">
        <v>61.581699999999998</v>
      </c>
      <c r="J6337">
        <v>-159.54509999999999</v>
      </c>
      <c r="K6337">
        <v>540</v>
      </c>
      <c r="L6337">
        <v>33</v>
      </c>
    </row>
    <row r="6338" spans="1:12" x14ac:dyDescent="0.2">
      <c r="A6338" t="s">
        <v>6806</v>
      </c>
      <c r="B6338" t="s">
        <v>6788</v>
      </c>
      <c r="C6338" t="str">
        <f t="shared" si="98"/>
        <v>Kiana, AK</v>
      </c>
      <c r="D6338" t="s">
        <v>6789</v>
      </c>
      <c r="E6338">
        <v>2188</v>
      </c>
      <c r="F6338" t="s">
        <v>6807</v>
      </c>
      <c r="G6338">
        <v>2188</v>
      </c>
      <c r="H6338" t="s">
        <v>6807</v>
      </c>
      <c r="I6338">
        <v>66.9726</v>
      </c>
      <c r="J6338">
        <v>-160.43440000000001</v>
      </c>
      <c r="K6338">
        <v>331</v>
      </c>
      <c r="L6338">
        <v>679</v>
      </c>
    </row>
    <row r="6339" spans="1:12" x14ac:dyDescent="0.2">
      <c r="A6339" t="s">
        <v>6808</v>
      </c>
      <c r="B6339" t="s">
        <v>6788</v>
      </c>
      <c r="C6339" t="str">
        <f t="shared" si="98"/>
        <v>Hydaburg, AK</v>
      </c>
      <c r="D6339" t="s">
        <v>6789</v>
      </c>
      <c r="E6339">
        <v>2198</v>
      </c>
      <c r="F6339" t="s">
        <v>6791</v>
      </c>
      <c r="G6339">
        <v>2198</v>
      </c>
      <c r="H6339" t="s">
        <v>6791</v>
      </c>
      <c r="I6339">
        <v>55.206200000000003</v>
      </c>
      <c r="J6339">
        <v>-132.82079999999999</v>
      </c>
      <c r="K6339">
        <v>396</v>
      </c>
      <c r="L6339">
        <v>533</v>
      </c>
    </row>
    <row r="6340" spans="1:12" x14ac:dyDescent="0.2">
      <c r="A6340" t="s">
        <v>6809</v>
      </c>
      <c r="B6340" t="s">
        <v>6788</v>
      </c>
      <c r="C6340" t="str">
        <f t="shared" ref="C6340:C6403" si="99">_xlfn.CONCAT(A6340,","," ",B6340)</f>
        <v>Gulkana, AK</v>
      </c>
      <c r="D6340" t="s">
        <v>6789</v>
      </c>
      <c r="E6340">
        <v>2261</v>
      </c>
      <c r="F6340" t="s">
        <v>6810</v>
      </c>
      <c r="G6340">
        <v>2261</v>
      </c>
      <c r="H6340" t="s">
        <v>6810</v>
      </c>
      <c r="I6340">
        <v>62.215200000000003</v>
      </c>
      <c r="J6340">
        <v>-145.44489999999999</v>
      </c>
      <c r="K6340">
        <v>13</v>
      </c>
      <c r="L6340">
        <v>0</v>
      </c>
    </row>
    <row r="6341" spans="1:12" x14ac:dyDescent="0.2">
      <c r="A6341" t="s">
        <v>6811</v>
      </c>
      <c r="B6341" t="s">
        <v>6788</v>
      </c>
      <c r="C6341" t="str">
        <f t="shared" si="99"/>
        <v>Brevig Mission, AK</v>
      </c>
      <c r="D6341" t="s">
        <v>6789</v>
      </c>
      <c r="E6341">
        <v>2180</v>
      </c>
      <c r="F6341" t="s">
        <v>5742</v>
      </c>
      <c r="G6341">
        <v>2180</v>
      </c>
      <c r="H6341" t="s">
        <v>5742</v>
      </c>
      <c r="I6341">
        <v>65.341300000000004</v>
      </c>
      <c r="J6341">
        <v>-166.49529999999999</v>
      </c>
      <c r="K6341">
        <v>397</v>
      </c>
      <c r="L6341">
        <v>63</v>
      </c>
    </row>
    <row r="6342" spans="1:12" x14ac:dyDescent="0.2">
      <c r="A6342" t="s">
        <v>6812</v>
      </c>
      <c r="B6342" t="s">
        <v>6788</v>
      </c>
      <c r="C6342" t="str">
        <f t="shared" si="99"/>
        <v>False Pass, AK</v>
      </c>
      <c r="D6342" t="s">
        <v>6789</v>
      </c>
      <c r="E6342">
        <v>2013</v>
      </c>
      <c r="F6342" t="s">
        <v>6813</v>
      </c>
      <c r="G6342">
        <v>2013</v>
      </c>
      <c r="H6342" t="s">
        <v>6813</v>
      </c>
      <c r="I6342">
        <v>54.841500000000003</v>
      </c>
      <c r="J6342">
        <v>-163.34800000000001</v>
      </c>
      <c r="K6342">
        <v>44</v>
      </c>
      <c r="L6342">
        <v>0</v>
      </c>
    </row>
    <row r="6343" spans="1:12" x14ac:dyDescent="0.2">
      <c r="A6343" t="s">
        <v>6814</v>
      </c>
      <c r="B6343" t="s">
        <v>6788</v>
      </c>
      <c r="C6343" t="str">
        <f t="shared" si="99"/>
        <v>Northway Village, AK</v>
      </c>
      <c r="D6343" t="s">
        <v>6789</v>
      </c>
      <c r="E6343">
        <v>2240</v>
      </c>
      <c r="F6343" t="s">
        <v>6800</v>
      </c>
      <c r="G6343">
        <v>2240</v>
      </c>
      <c r="H6343" t="s">
        <v>6800</v>
      </c>
      <c r="I6343">
        <v>62.982100000000003</v>
      </c>
      <c r="J6343">
        <v>-141.92939999999999</v>
      </c>
      <c r="K6343">
        <v>70</v>
      </c>
      <c r="L6343">
        <v>11</v>
      </c>
    </row>
    <row r="6344" spans="1:12" x14ac:dyDescent="0.2">
      <c r="A6344" t="s">
        <v>6815</v>
      </c>
      <c r="B6344" t="s">
        <v>6788</v>
      </c>
      <c r="C6344" t="str">
        <f t="shared" si="99"/>
        <v>Hobart Bay, AK</v>
      </c>
      <c r="D6344" t="s">
        <v>6789</v>
      </c>
      <c r="E6344">
        <v>2195</v>
      </c>
      <c r="F6344" t="s">
        <v>6804</v>
      </c>
      <c r="G6344">
        <v>2195</v>
      </c>
      <c r="H6344" t="s">
        <v>6804</v>
      </c>
      <c r="I6344">
        <v>57.421199999999999</v>
      </c>
      <c r="J6344">
        <v>-133.32310000000001</v>
      </c>
      <c r="K6344">
        <v>0</v>
      </c>
      <c r="L6344">
        <v>0</v>
      </c>
    </row>
    <row r="6345" spans="1:12" x14ac:dyDescent="0.2">
      <c r="A6345" t="s">
        <v>6816</v>
      </c>
      <c r="B6345" t="s">
        <v>6788</v>
      </c>
      <c r="C6345" t="str">
        <f t="shared" si="99"/>
        <v>Livengood, AK</v>
      </c>
      <c r="D6345" t="s">
        <v>6789</v>
      </c>
      <c r="E6345">
        <v>2290</v>
      </c>
      <c r="F6345" t="s">
        <v>6795</v>
      </c>
      <c r="G6345">
        <v>2290</v>
      </c>
      <c r="H6345" t="s">
        <v>6795</v>
      </c>
      <c r="I6345">
        <v>65.481700000000004</v>
      </c>
      <c r="J6345">
        <v>-148.4171</v>
      </c>
      <c r="K6345">
        <v>0</v>
      </c>
      <c r="L6345">
        <v>0</v>
      </c>
    </row>
    <row r="6346" spans="1:12" x14ac:dyDescent="0.2">
      <c r="A6346" t="s">
        <v>6817</v>
      </c>
      <c r="B6346" t="s">
        <v>6788</v>
      </c>
      <c r="C6346" t="str">
        <f t="shared" si="99"/>
        <v>Nelson Lagoon, AK</v>
      </c>
      <c r="D6346" t="s">
        <v>6789</v>
      </c>
      <c r="E6346">
        <v>2013</v>
      </c>
      <c r="F6346" t="s">
        <v>6813</v>
      </c>
      <c r="G6346">
        <v>2013</v>
      </c>
      <c r="H6346" t="s">
        <v>6813</v>
      </c>
      <c r="I6346">
        <v>55.845100000000002</v>
      </c>
      <c r="J6346">
        <v>-161.6103</v>
      </c>
      <c r="K6346">
        <v>54</v>
      </c>
      <c r="L6346">
        <v>0</v>
      </c>
    </row>
    <row r="6347" spans="1:12" x14ac:dyDescent="0.2">
      <c r="A6347" t="s">
        <v>6818</v>
      </c>
      <c r="B6347" t="s">
        <v>6788</v>
      </c>
      <c r="C6347" t="str">
        <f t="shared" si="99"/>
        <v>Savoonga, AK</v>
      </c>
      <c r="D6347" t="s">
        <v>6789</v>
      </c>
      <c r="E6347">
        <v>2180</v>
      </c>
      <c r="F6347" t="s">
        <v>5742</v>
      </c>
      <c r="G6347">
        <v>2180</v>
      </c>
      <c r="H6347" t="s">
        <v>5742</v>
      </c>
      <c r="I6347">
        <v>63.679699999999997</v>
      </c>
      <c r="J6347">
        <v>-170.48310000000001</v>
      </c>
      <c r="K6347">
        <v>698</v>
      </c>
      <c r="L6347">
        <v>45</v>
      </c>
    </row>
    <row r="6348" spans="1:12" x14ac:dyDescent="0.2">
      <c r="A6348" t="s">
        <v>6819</v>
      </c>
      <c r="B6348" t="s">
        <v>6788</v>
      </c>
      <c r="C6348" t="str">
        <f t="shared" si="99"/>
        <v>Lake Minchumina, AK</v>
      </c>
      <c r="D6348" t="s">
        <v>6789</v>
      </c>
      <c r="E6348">
        <v>2290</v>
      </c>
      <c r="F6348" t="s">
        <v>6795</v>
      </c>
      <c r="G6348">
        <v>2290</v>
      </c>
      <c r="H6348" t="s">
        <v>6795</v>
      </c>
      <c r="I6348">
        <v>63.798000000000002</v>
      </c>
      <c r="J6348">
        <v>-152.34479999999999</v>
      </c>
      <c r="K6348">
        <v>20</v>
      </c>
      <c r="L6348">
        <v>0</v>
      </c>
    </row>
    <row r="6349" spans="1:12" x14ac:dyDescent="0.2">
      <c r="A6349" t="s">
        <v>6820</v>
      </c>
      <c r="B6349" t="s">
        <v>6788</v>
      </c>
      <c r="C6349" t="str">
        <f t="shared" si="99"/>
        <v>Wrangell, AK</v>
      </c>
      <c r="D6349" t="s">
        <v>6789</v>
      </c>
      <c r="E6349">
        <v>2275</v>
      </c>
      <c r="F6349" t="s">
        <v>6820</v>
      </c>
      <c r="G6349">
        <v>2275</v>
      </c>
      <c r="H6349" t="s">
        <v>6820</v>
      </c>
      <c r="I6349">
        <v>56.331699999999998</v>
      </c>
      <c r="J6349">
        <v>-132.0223</v>
      </c>
      <c r="K6349">
        <v>2521</v>
      </c>
      <c r="L6349">
        <v>0</v>
      </c>
    </row>
    <row r="6350" spans="1:12" x14ac:dyDescent="0.2">
      <c r="A6350" t="s">
        <v>6821</v>
      </c>
      <c r="B6350" t="s">
        <v>6788</v>
      </c>
      <c r="C6350" t="str">
        <f t="shared" si="99"/>
        <v>Pilot Station, AK</v>
      </c>
      <c r="D6350" t="s">
        <v>6789</v>
      </c>
      <c r="E6350">
        <v>2158</v>
      </c>
      <c r="F6350" t="s">
        <v>6793</v>
      </c>
      <c r="G6350">
        <v>2158</v>
      </c>
      <c r="H6350" t="s">
        <v>6793</v>
      </c>
      <c r="I6350">
        <v>61.9422</v>
      </c>
      <c r="J6350">
        <v>-162.8828</v>
      </c>
      <c r="K6350">
        <v>620</v>
      </c>
      <c r="L6350">
        <v>149</v>
      </c>
    </row>
    <row r="6351" spans="1:12" x14ac:dyDescent="0.2">
      <c r="A6351" t="s">
        <v>6822</v>
      </c>
      <c r="B6351" t="s">
        <v>6788</v>
      </c>
      <c r="C6351" t="str">
        <f t="shared" si="99"/>
        <v>Tanacross, AK</v>
      </c>
      <c r="D6351" t="s">
        <v>6789</v>
      </c>
      <c r="E6351">
        <v>2240</v>
      </c>
      <c r="F6351" t="s">
        <v>6800</v>
      </c>
      <c r="G6351">
        <v>2240</v>
      </c>
      <c r="H6351" t="s">
        <v>6800</v>
      </c>
      <c r="I6351">
        <v>63.3523</v>
      </c>
      <c r="J6351">
        <v>-143.43180000000001</v>
      </c>
      <c r="K6351">
        <v>133</v>
      </c>
      <c r="L6351">
        <v>0</v>
      </c>
    </row>
    <row r="6352" spans="1:12" x14ac:dyDescent="0.2">
      <c r="A6352" t="s">
        <v>6823</v>
      </c>
      <c r="B6352" t="s">
        <v>6788</v>
      </c>
      <c r="C6352" t="str">
        <f t="shared" si="99"/>
        <v>Point MacKenzie, AK</v>
      </c>
      <c r="D6352" t="s">
        <v>6789</v>
      </c>
      <c r="E6352">
        <v>2170</v>
      </c>
      <c r="F6352" t="s">
        <v>6824</v>
      </c>
      <c r="G6352">
        <v>2170</v>
      </c>
      <c r="H6352" t="s">
        <v>6824</v>
      </c>
      <c r="I6352">
        <v>61.346299999999999</v>
      </c>
      <c r="J6352">
        <v>-150.0787</v>
      </c>
      <c r="K6352">
        <v>727</v>
      </c>
      <c r="L6352">
        <v>1</v>
      </c>
    </row>
    <row r="6353" spans="1:12" x14ac:dyDescent="0.2">
      <c r="A6353" t="s">
        <v>6825</v>
      </c>
      <c r="B6353" t="s">
        <v>6788</v>
      </c>
      <c r="C6353" t="str">
        <f t="shared" si="99"/>
        <v>Mertarvik, AK</v>
      </c>
      <c r="D6353" t="s">
        <v>6789</v>
      </c>
      <c r="E6353">
        <v>2050</v>
      </c>
      <c r="F6353" t="s">
        <v>562</v>
      </c>
      <c r="G6353">
        <v>2050</v>
      </c>
      <c r="H6353" t="s">
        <v>562</v>
      </c>
      <c r="I6353">
        <v>60.811</v>
      </c>
      <c r="J6353">
        <v>-164.4991</v>
      </c>
      <c r="K6353">
        <v>0</v>
      </c>
      <c r="L6353">
        <v>0</v>
      </c>
    </row>
    <row r="6354" spans="1:12" x14ac:dyDescent="0.2">
      <c r="A6354" t="s">
        <v>6826</v>
      </c>
      <c r="B6354" t="s">
        <v>6788</v>
      </c>
      <c r="C6354" t="str">
        <f t="shared" si="99"/>
        <v>Susitna, AK</v>
      </c>
      <c r="D6354" t="s">
        <v>6789</v>
      </c>
      <c r="E6354">
        <v>2170</v>
      </c>
      <c r="F6354" t="s">
        <v>6824</v>
      </c>
      <c r="G6354">
        <v>2170</v>
      </c>
      <c r="H6354" t="s">
        <v>6824</v>
      </c>
      <c r="I6354">
        <v>61.497</v>
      </c>
      <c r="J6354">
        <v>-150.62200000000001</v>
      </c>
      <c r="K6354">
        <v>0</v>
      </c>
      <c r="L6354">
        <v>0</v>
      </c>
    </row>
    <row r="6355" spans="1:12" x14ac:dyDescent="0.2">
      <c r="A6355" t="s">
        <v>6827</v>
      </c>
      <c r="B6355" t="s">
        <v>6788</v>
      </c>
      <c r="C6355" t="str">
        <f t="shared" si="99"/>
        <v>Port Protection, AK</v>
      </c>
      <c r="D6355" t="s">
        <v>6789</v>
      </c>
      <c r="E6355">
        <v>2198</v>
      </c>
      <c r="F6355" t="s">
        <v>6791</v>
      </c>
      <c r="G6355">
        <v>2198</v>
      </c>
      <c r="H6355" t="s">
        <v>6791</v>
      </c>
      <c r="I6355">
        <v>56.329300000000003</v>
      </c>
      <c r="J6355">
        <v>-133.59399999999999</v>
      </c>
      <c r="K6355">
        <v>37</v>
      </c>
      <c r="L6355">
        <v>3</v>
      </c>
    </row>
    <row r="6356" spans="1:12" x14ac:dyDescent="0.2">
      <c r="A6356" t="s">
        <v>6828</v>
      </c>
      <c r="B6356" t="s">
        <v>6788</v>
      </c>
      <c r="C6356" t="str">
        <f t="shared" si="99"/>
        <v>Coldfoot, AK</v>
      </c>
      <c r="D6356" t="s">
        <v>6789</v>
      </c>
      <c r="E6356">
        <v>2290</v>
      </c>
      <c r="F6356" t="s">
        <v>6795</v>
      </c>
      <c r="G6356">
        <v>2290</v>
      </c>
      <c r="H6356" t="s">
        <v>6795</v>
      </c>
      <c r="I6356">
        <v>67.247500000000002</v>
      </c>
      <c r="J6356">
        <v>-150.1079</v>
      </c>
      <c r="K6356">
        <v>84</v>
      </c>
      <c r="L6356">
        <v>0</v>
      </c>
    </row>
    <row r="6357" spans="1:12" x14ac:dyDescent="0.2">
      <c r="A6357" t="s">
        <v>6829</v>
      </c>
      <c r="B6357" t="s">
        <v>6788</v>
      </c>
      <c r="C6357" t="str">
        <f t="shared" si="99"/>
        <v>Mosquito Lake, AK</v>
      </c>
      <c r="D6357" t="s">
        <v>6789</v>
      </c>
      <c r="E6357">
        <v>2100</v>
      </c>
      <c r="F6357" t="s">
        <v>6830</v>
      </c>
      <c r="G6357">
        <v>2100</v>
      </c>
      <c r="H6357" t="s">
        <v>6830</v>
      </c>
      <c r="I6357">
        <v>59.470999999999997</v>
      </c>
      <c r="J6357">
        <v>-136.14580000000001</v>
      </c>
      <c r="K6357">
        <v>239</v>
      </c>
      <c r="L6357">
        <v>1</v>
      </c>
    </row>
    <row r="6358" spans="1:12" x14ac:dyDescent="0.2">
      <c r="A6358" t="s">
        <v>6831</v>
      </c>
      <c r="B6358" t="s">
        <v>6788</v>
      </c>
      <c r="C6358" t="str">
        <f t="shared" si="99"/>
        <v>Napaskiak, AK</v>
      </c>
      <c r="D6358" t="s">
        <v>6789</v>
      </c>
      <c r="E6358">
        <v>2050</v>
      </c>
      <c r="F6358" t="s">
        <v>562</v>
      </c>
      <c r="G6358">
        <v>2050</v>
      </c>
      <c r="H6358" t="s">
        <v>562</v>
      </c>
      <c r="I6358">
        <v>60.701900000000002</v>
      </c>
      <c r="J6358">
        <v>-161.76159999999999</v>
      </c>
      <c r="K6358">
        <v>408</v>
      </c>
      <c r="L6358">
        <v>54</v>
      </c>
    </row>
    <row r="6359" spans="1:12" x14ac:dyDescent="0.2">
      <c r="A6359" t="s">
        <v>6832</v>
      </c>
      <c r="B6359" t="s">
        <v>6788</v>
      </c>
      <c r="C6359" t="str">
        <f t="shared" si="99"/>
        <v>Anaktuvuk Pass, AK</v>
      </c>
      <c r="D6359" t="s">
        <v>6789</v>
      </c>
      <c r="E6359">
        <v>2185</v>
      </c>
      <c r="F6359" t="s">
        <v>6833</v>
      </c>
      <c r="G6359">
        <v>2185</v>
      </c>
      <c r="H6359" t="s">
        <v>6833</v>
      </c>
      <c r="I6359">
        <v>68.150000000000006</v>
      </c>
      <c r="J6359">
        <v>-151.71619999999999</v>
      </c>
      <c r="K6359">
        <v>341</v>
      </c>
      <c r="L6359">
        <v>25</v>
      </c>
    </row>
    <row r="6360" spans="1:12" x14ac:dyDescent="0.2">
      <c r="A6360" t="s">
        <v>6834</v>
      </c>
      <c r="B6360" t="s">
        <v>6788</v>
      </c>
      <c r="C6360" t="str">
        <f t="shared" si="99"/>
        <v>Tuluksak, AK</v>
      </c>
      <c r="D6360" t="s">
        <v>6789</v>
      </c>
      <c r="E6360">
        <v>2050</v>
      </c>
      <c r="F6360" t="s">
        <v>562</v>
      </c>
      <c r="G6360">
        <v>2050</v>
      </c>
      <c r="H6360" t="s">
        <v>562</v>
      </c>
      <c r="I6360">
        <v>61.104999999999997</v>
      </c>
      <c r="J6360">
        <v>-160.94929999999999</v>
      </c>
      <c r="K6360">
        <v>434</v>
      </c>
      <c r="L6360">
        <v>57</v>
      </c>
    </row>
    <row r="6361" spans="1:12" x14ac:dyDescent="0.2">
      <c r="A6361" t="s">
        <v>6835</v>
      </c>
      <c r="B6361" t="s">
        <v>6788</v>
      </c>
      <c r="C6361" t="str">
        <f t="shared" si="99"/>
        <v>Mendeltna, AK</v>
      </c>
      <c r="D6361" t="s">
        <v>6789</v>
      </c>
      <c r="E6361">
        <v>2261</v>
      </c>
      <c r="F6361" t="s">
        <v>6810</v>
      </c>
      <c r="G6361">
        <v>2261</v>
      </c>
      <c r="H6361" t="s">
        <v>6810</v>
      </c>
      <c r="I6361">
        <v>62.135899999999999</v>
      </c>
      <c r="J6361">
        <v>-146.53880000000001</v>
      </c>
      <c r="K6361">
        <v>0</v>
      </c>
      <c r="L6361">
        <v>0</v>
      </c>
    </row>
    <row r="6362" spans="1:12" x14ac:dyDescent="0.2">
      <c r="A6362" t="s">
        <v>6836</v>
      </c>
      <c r="B6362" t="s">
        <v>6788</v>
      </c>
      <c r="C6362" t="str">
        <f t="shared" si="99"/>
        <v>Golovin, AK</v>
      </c>
      <c r="D6362" t="s">
        <v>6789</v>
      </c>
      <c r="E6362">
        <v>2180</v>
      </c>
      <c r="F6362" t="s">
        <v>5742</v>
      </c>
      <c r="G6362">
        <v>2180</v>
      </c>
      <c r="H6362" t="s">
        <v>5742</v>
      </c>
      <c r="I6362">
        <v>64.563800000000001</v>
      </c>
      <c r="J6362">
        <v>-162.99879999999999</v>
      </c>
      <c r="K6362">
        <v>160</v>
      </c>
      <c r="L6362">
        <v>14</v>
      </c>
    </row>
    <row r="6363" spans="1:12" x14ac:dyDescent="0.2">
      <c r="A6363" t="s">
        <v>6837</v>
      </c>
      <c r="B6363" t="s">
        <v>6788</v>
      </c>
      <c r="C6363" t="str">
        <f t="shared" si="99"/>
        <v>Shageluk, AK</v>
      </c>
      <c r="D6363" t="s">
        <v>6789</v>
      </c>
      <c r="E6363">
        <v>2290</v>
      </c>
      <c r="F6363" t="s">
        <v>6795</v>
      </c>
      <c r="G6363">
        <v>2290</v>
      </c>
      <c r="H6363" t="s">
        <v>6795</v>
      </c>
      <c r="I6363">
        <v>62.668399999999998</v>
      </c>
      <c r="J6363">
        <v>-159.56299999999999</v>
      </c>
      <c r="K6363">
        <v>79</v>
      </c>
      <c r="L6363">
        <v>2</v>
      </c>
    </row>
    <row r="6364" spans="1:12" x14ac:dyDescent="0.2">
      <c r="A6364" t="s">
        <v>6838</v>
      </c>
      <c r="B6364" t="s">
        <v>6788</v>
      </c>
      <c r="C6364" t="str">
        <f t="shared" si="99"/>
        <v>Noorvik, AK</v>
      </c>
      <c r="D6364" t="s">
        <v>6789</v>
      </c>
      <c r="E6364">
        <v>2188</v>
      </c>
      <c r="F6364" t="s">
        <v>6807</v>
      </c>
      <c r="G6364">
        <v>2188</v>
      </c>
      <c r="H6364" t="s">
        <v>6807</v>
      </c>
      <c r="I6364">
        <v>66.8292</v>
      </c>
      <c r="J6364">
        <v>-161.0377</v>
      </c>
      <c r="K6364">
        <v>683</v>
      </c>
      <c r="L6364">
        <v>314</v>
      </c>
    </row>
    <row r="6365" spans="1:12" x14ac:dyDescent="0.2">
      <c r="A6365" t="s">
        <v>6839</v>
      </c>
      <c r="B6365" t="s">
        <v>6788</v>
      </c>
      <c r="C6365" t="str">
        <f t="shared" si="99"/>
        <v>Seward, AK</v>
      </c>
      <c r="D6365" t="s">
        <v>6789</v>
      </c>
      <c r="E6365">
        <v>2122</v>
      </c>
      <c r="F6365" t="s">
        <v>6798</v>
      </c>
      <c r="G6365">
        <v>2122</v>
      </c>
      <c r="H6365" t="s">
        <v>6798</v>
      </c>
      <c r="I6365">
        <v>60.112400000000001</v>
      </c>
      <c r="J6365">
        <v>-149.39250000000001</v>
      </c>
      <c r="K6365">
        <v>2831</v>
      </c>
      <c r="L6365">
        <v>78</v>
      </c>
    </row>
    <row r="6366" spans="1:12" x14ac:dyDescent="0.2">
      <c r="A6366" t="s">
        <v>6840</v>
      </c>
      <c r="B6366" t="s">
        <v>6788</v>
      </c>
      <c r="C6366" t="str">
        <f t="shared" si="99"/>
        <v>Nikolaevsk, AK</v>
      </c>
      <c r="D6366" t="s">
        <v>6789</v>
      </c>
      <c r="E6366">
        <v>2122</v>
      </c>
      <c r="F6366" t="s">
        <v>6798</v>
      </c>
      <c r="G6366">
        <v>2122</v>
      </c>
      <c r="H6366" t="s">
        <v>6798</v>
      </c>
      <c r="I6366">
        <v>59.829500000000003</v>
      </c>
      <c r="J6366">
        <v>-151.59639999999999</v>
      </c>
      <c r="K6366">
        <v>279</v>
      </c>
      <c r="L6366">
        <v>3</v>
      </c>
    </row>
    <row r="6367" spans="1:12" x14ac:dyDescent="0.2">
      <c r="A6367" t="s">
        <v>6841</v>
      </c>
      <c r="B6367" t="s">
        <v>6788</v>
      </c>
      <c r="C6367" t="str">
        <f t="shared" si="99"/>
        <v>Susitna North, AK</v>
      </c>
      <c r="D6367" t="s">
        <v>6789</v>
      </c>
      <c r="E6367">
        <v>2170</v>
      </c>
      <c r="F6367" t="s">
        <v>6824</v>
      </c>
      <c r="G6367">
        <v>2170</v>
      </c>
      <c r="H6367" t="s">
        <v>6824</v>
      </c>
      <c r="I6367">
        <v>62.128100000000003</v>
      </c>
      <c r="J6367">
        <v>-149.85929999999999</v>
      </c>
      <c r="K6367">
        <v>908</v>
      </c>
      <c r="L6367">
        <v>1</v>
      </c>
    </row>
    <row r="6368" spans="1:12" x14ac:dyDescent="0.2">
      <c r="A6368" t="s">
        <v>6842</v>
      </c>
      <c r="B6368" t="s">
        <v>6788</v>
      </c>
      <c r="C6368" t="str">
        <f t="shared" si="99"/>
        <v>Salamatof, AK</v>
      </c>
      <c r="D6368" t="s">
        <v>6789</v>
      </c>
      <c r="E6368">
        <v>2122</v>
      </c>
      <c r="F6368" t="s">
        <v>6798</v>
      </c>
      <c r="G6368">
        <v>2122</v>
      </c>
      <c r="H6368" t="s">
        <v>6798</v>
      </c>
      <c r="I6368">
        <v>60.615400000000001</v>
      </c>
      <c r="J6368">
        <v>-151.3159</v>
      </c>
      <c r="K6368">
        <v>1055</v>
      </c>
      <c r="L6368">
        <v>50</v>
      </c>
    </row>
    <row r="6369" spans="1:12" x14ac:dyDescent="0.2">
      <c r="A6369" t="s">
        <v>6843</v>
      </c>
      <c r="B6369" t="s">
        <v>6788</v>
      </c>
      <c r="C6369" t="str">
        <f t="shared" si="99"/>
        <v>Tazlina, AK</v>
      </c>
      <c r="D6369" t="s">
        <v>6789</v>
      </c>
      <c r="E6369">
        <v>2261</v>
      </c>
      <c r="F6369" t="s">
        <v>6810</v>
      </c>
      <c r="G6369">
        <v>2261</v>
      </c>
      <c r="H6369" t="s">
        <v>6810</v>
      </c>
      <c r="I6369">
        <v>62.053600000000003</v>
      </c>
      <c r="J6369">
        <v>-145.43620000000001</v>
      </c>
      <c r="K6369">
        <v>300</v>
      </c>
      <c r="L6369">
        <v>14</v>
      </c>
    </row>
    <row r="6370" spans="1:12" x14ac:dyDescent="0.2">
      <c r="A6370" t="s">
        <v>6844</v>
      </c>
      <c r="B6370" t="s">
        <v>6788</v>
      </c>
      <c r="C6370" t="str">
        <f t="shared" si="99"/>
        <v>Iliamna, AK</v>
      </c>
      <c r="D6370" t="s">
        <v>6789</v>
      </c>
      <c r="E6370">
        <v>2164</v>
      </c>
      <c r="F6370" t="s">
        <v>6845</v>
      </c>
      <c r="G6370">
        <v>2164</v>
      </c>
      <c r="H6370" t="s">
        <v>6845</v>
      </c>
      <c r="I6370">
        <v>59.795699999999997</v>
      </c>
      <c r="J6370">
        <v>-154.8698</v>
      </c>
      <c r="K6370">
        <v>65</v>
      </c>
      <c r="L6370">
        <v>0</v>
      </c>
    </row>
    <row r="6371" spans="1:12" x14ac:dyDescent="0.2">
      <c r="A6371" t="s">
        <v>6846</v>
      </c>
      <c r="B6371" t="s">
        <v>6788</v>
      </c>
      <c r="C6371" t="str">
        <f t="shared" si="99"/>
        <v>Gambell, AK</v>
      </c>
      <c r="D6371" t="s">
        <v>6789</v>
      </c>
      <c r="E6371">
        <v>2180</v>
      </c>
      <c r="F6371" t="s">
        <v>5742</v>
      </c>
      <c r="G6371">
        <v>2180</v>
      </c>
      <c r="H6371" t="s">
        <v>5742</v>
      </c>
      <c r="I6371">
        <v>63.753799999999998</v>
      </c>
      <c r="J6371">
        <v>-171.68809999999999</v>
      </c>
      <c r="K6371">
        <v>697</v>
      </c>
      <c r="L6371">
        <v>25</v>
      </c>
    </row>
    <row r="6372" spans="1:12" x14ac:dyDescent="0.2">
      <c r="A6372" t="s">
        <v>6847</v>
      </c>
      <c r="B6372" t="s">
        <v>6788</v>
      </c>
      <c r="C6372" t="str">
        <f t="shared" si="99"/>
        <v>Nunapitchuk, AK</v>
      </c>
      <c r="D6372" t="s">
        <v>6789</v>
      </c>
      <c r="E6372">
        <v>2050</v>
      </c>
      <c r="F6372" t="s">
        <v>562</v>
      </c>
      <c r="G6372">
        <v>2050</v>
      </c>
      <c r="H6372" t="s">
        <v>562</v>
      </c>
      <c r="I6372">
        <v>60.877200000000002</v>
      </c>
      <c r="J6372">
        <v>-162.4615</v>
      </c>
      <c r="K6372">
        <v>521</v>
      </c>
      <c r="L6372">
        <v>28</v>
      </c>
    </row>
    <row r="6373" spans="1:12" x14ac:dyDescent="0.2">
      <c r="A6373" t="s">
        <v>6848</v>
      </c>
      <c r="B6373" t="s">
        <v>6788</v>
      </c>
      <c r="C6373" t="str">
        <f t="shared" si="99"/>
        <v>Cooper Landing, AK</v>
      </c>
      <c r="D6373" t="s">
        <v>6789</v>
      </c>
      <c r="E6373">
        <v>2122</v>
      </c>
      <c r="F6373" t="s">
        <v>6798</v>
      </c>
      <c r="G6373">
        <v>2122</v>
      </c>
      <c r="H6373" t="s">
        <v>6798</v>
      </c>
      <c r="I6373">
        <v>60.494500000000002</v>
      </c>
      <c r="J6373">
        <v>-149.8409</v>
      </c>
      <c r="K6373">
        <v>568</v>
      </c>
      <c r="L6373">
        <v>3</v>
      </c>
    </row>
    <row r="6374" spans="1:12" x14ac:dyDescent="0.2">
      <c r="A6374" t="s">
        <v>6849</v>
      </c>
      <c r="B6374" t="s">
        <v>6788</v>
      </c>
      <c r="C6374" t="str">
        <f t="shared" si="99"/>
        <v>Naukati Bay, AK</v>
      </c>
      <c r="D6374" t="s">
        <v>6789</v>
      </c>
      <c r="E6374">
        <v>2198</v>
      </c>
      <c r="F6374" t="s">
        <v>6791</v>
      </c>
      <c r="G6374">
        <v>2198</v>
      </c>
      <c r="H6374" t="s">
        <v>6791</v>
      </c>
      <c r="I6374">
        <v>55.880099999999999</v>
      </c>
      <c r="J6374">
        <v>-133.19919999999999</v>
      </c>
      <c r="K6374">
        <v>62</v>
      </c>
      <c r="L6374">
        <v>4</v>
      </c>
    </row>
    <row r="6375" spans="1:12" x14ac:dyDescent="0.2">
      <c r="A6375" t="s">
        <v>6850</v>
      </c>
      <c r="B6375" t="s">
        <v>6788</v>
      </c>
      <c r="C6375" t="str">
        <f t="shared" si="99"/>
        <v>Farmers Loop, AK</v>
      </c>
      <c r="D6375" t="s">
        <v>6789</v>
      </c>
      <c r="E6375">
        <v>2090</v>
      </c>
      <c r="F6375" t="s">
        <v>6851</v>
      </c>
      <c r="G6375">
        <v>2090</v>
      </c>
      <c r="H6375" t="s">
        <v>6851</v>
      </c>
      <c r="I6375">
        <v>64.906099999999995</v>
      </c>
      <c r="J6375">
        <v>-147.69569999999999</v>
      </c>
      <c r="K6375">
        <v>5092</v>
      </c>
      <c r="L6375">
        <v>90</v>
      </c>
    </row>
    <row r="6376" spans="1:12" x14ac:dyDescent="0.2">
      <c r="A6376" t="s">
        <v>6852</v>
      </c>
      <c r="B6376" t="s">
        <v>6788</v>
      </c>
      <c r="C6376" t="str">
        <f t="shared" si="99"/>
        <v>Trapper Creek, AK</v>
      </c>
      <c r="D6376" t="s">
        <v>6789</v>
      </c>
      <c r="E6376">
        <v>2170</v>
      </c>
      <c r="F6376" t="s">
        <v>6824</v>
      </c>
      <c r="G6376">
        <v>2170</v>
      </c>
      <c r="H6376" t="s">
        <v>6824</v>
      </c>
      <c r="I6376">
        <v>62.318899999999999</v>
      </c>
      <c r="J6376">
        <v>-150.3965</v>
      </c>
      <c r="K6376">
        <v>389</v>
      </c>
      <c r="L6376">
        <v>0</v>
      </c>
    </row>
    <row r="6377" spans="1:12" x14ac:dyDescent="0.2">
      <c r="A6377" t="s">
        <v>6853</v>
      </c>
      <c r="B6377" t="s">
        <v>6788</v>
      </c>
      <c r="C6377" t="str">
        <f t="shared" si="99"/>
        <v>Dot Lake, AK</v>
      </c>
      <c r="D6377" t="s">
        <v>6789</v>
      </c>
      <c r="E6377">
        <v>2240</v>
      </c>
      <c r="F6377" t="s">
        <v>6800</v>
      </c>
      <c r="G6377">
        <v>2240</v>
      </c>
      <c r="H6377" t="s">
        <v>6800</v>
      </c>
      <c r="I6377">
        <v>63.5749</v>
      </c>
      <c r="J6377">
        <v>-144.1815</v>
      </c>
      <c r="K6377">
        <v>0</v>
      </c>
      <c r="L6377">
        <v>0</v>
      </c>
    </row>
    <row r="6378" spans="1:12" x14ac:dyDescent="0.2">
      <c r="A6378" t="s">
        <v>6854</v>
      </c>
      <c r="B6378" t="s">
        <v>6788</v>
      </c>
      <c r="C6378" t="str">
        <f t="shared" si="99"/>
        <v>Chistochina, AK</v>
      </c>
      <c r="D6378" t="s">
        <v>6789</v>
      </c>
      <c r="E6378">
        <v>2261</v>
      </c>
      <c r="F6378" t="s">
        <v>6810</v>
      </c>
      <c r="G6378">
        <v>2261</v>
      </c>
      <c r="H6378" t="s">
        <v>6810</v>
      </c>
      <c r="I6378">
        <v>62.592100000000002</v>
      </c>
      <c r="J6378">
        <v>-144.81360000000001</v>
      </c>
      <c r="K6378">
        <v>57</v>
      </c>
      <c r="L6378">
        <v>0</v>
      </c>
    </row>
    <row r="6379" spans="1:12" x14ac:dyDescent="0.2">
      <c r="A6379" t="s">
        <v>6855</v>
      </c>
      <c r="B6379" t="s">
        <v>6788</v>
      </c>
      <c r="C6379" t="str">
        <f t="shared" si="99"/>
        <v>Denali Park, AK</v>
      </c>
      <c r="D6379" t="s">
        <v>6789</v>
      </c>
      <c r="E6379">
        <v>2068</v>
      </c>
      <c r="F6379" t="s">
        <v>6856</v>
      </c>
      <c r="G6379">
        <v>2068</v>
      </c>
      <c r="H6379" t="s">
        <v>6856</v>
      </c>
      <c r="I6379">
        <v>63.590899999999998</v>
      </c>
      <c r="J6379">
        <v>-148.7107</v>
      </c>
      <c r="K6379">
        <v>834</v>
      </c>
      <c r="L6379">
        <v>1</v>
      </c>
    </row>
    <row r="6380" spans="1:12" x14ac:dyDescent="0.2">
      <c r="A6380" t="s">
        <v>6857</v>
      </c>
      <c r="B6380" t="s">
        <v>6788</v>
      </c>
      <c r="C6380" t="str">
        <f t="shared" si="99"/>
        <v>Kaltag, AK</v>
      </c>
      <c r="D6380" t="s">
        <v>6789</v>
      </c>
      <c r="E6380">
        <v>2290</v>
      </c>
      <c r="F6380" t="s">
        <v>6795</v>
      </c>
      <c r="G6380">
        <v>2290</v>
      </c>
      <c r="H6380" t="s">
        <v>6795</v>
      </c>
      <c r="I6380">
        <v>64.322299999999998</v>
      </c>
      <c r="J6380">
        <v>-158.74359999999999</v>
      </c>
      <c r="K6380">
        <v>177</v>
      </c>
      <c r="L6380">
        <v>3</v>
      </c>
    </row>
    <row r="6381" spans="1:12" x14ac:dyDescent="0.2">
      <c r="A6381" t="s">
        <v>6858</v>
      </c>
      <c r="B6381" t="s">
        <v>6788</v>
      </c>
      <c r="C6381" t="str">
        <f t="shared" si="99"/>
        <v>Glennallen, AK</v>
      </c>
      <c r="D6381" t="s">
        <v>6789</v>
      </c>
      <c r="E6381">
        <v>2261</v>
      </c>
      <c r="F6381" t="s">
        <v>6810</v>
      </c>
      <c r="G6381">
        <v>2261</v>
      </c>
      <c r="H6381" t="s">
        <v>6810</v>
      </c>
      <c r="I6381">
        <v>62.127800000000001</v>
      </c>
      <c r="J6381">
        <v>-145.76929999999999</v>
      </c>
      <c r="K6381">
        <v>220</v>
      </c>
      <c r="L6381">
        <v>0</v>
      </c>
    </row>
    <row r="6382" spans="1:12" x14ac:dyDescent="0.2">
      <c r="A6382" t="s">
        <v>6859</v>
      </c>
      <c r="B6382" t="s">
        <v>6788</v>
      </c>
      <c r="C6382" t="str">
        <f t="shared" si="99"/>
        <v>Beluga, AK</v>
      </c>
      <c r="D6382" t="s">
        <v>6789</v>
      </c>
      <c r="E6382">
        <v>2122</v>
      </c>
      <c r="F6382" t="s">
        <v>6798</v>
      </c>
      <c r="G6382">
        <v>2122</v>
      </c>
      <c r="H6382" t="s">
        <v>6798</v>
      </c>
      <c r="I6382">
        <v>61.186900000000001</v>
      </c>
      <c r="J6382">
        <v>-151.16370000000001</v>
      </c>
      <c r="K6382">
        <v>2</v>
      </c>
      <c r="L6382">
        <v>0</v>
      </c>
    </row>
    <row r="6383" spans="1:12" x14ac:dyDescent="0.2">
      <c r="A6383" t="s">
        <v>6860</v>
      </c>
      <c r="B6383" t="s">
        <v>6788</v>
      </c>
      <c r="C6383" t="str">
        <f t="shared" si="99"/>
        <v>King Salmon, AK</v>
      </c>
      <c r="D6383" t="s">
        <v>6789</v>
      </c>
      <c r="E6383">
        <v>2060</v>
      </c>
      <c r="F6383" t="s">
        <v>6861</v>
      </c>
      <c r="G6383">
        <v>2060</v>
      </c>
      <c r="H6383" t="s">
        <v>6861</v>
      </c>
      <c r="I6383">
        <v>58.753</v>
      </c>
      <c r="J6383">
        <v>-156.5061</v>
      </c>
      <c r="K6383">
        <v>361</v>
      </c>
      <c r="L6383">
        <v>0</v>
      </c>
    </row>
    <row r="6384" spans="1:12" x14ac:dyDescent="0.2">
      <c r="A6384" t="s">
        <v>6862</v>
      </c>
      <c r="B6384" t="s">
        <v>6788</v>
      </c>
      <c r="C6384" t="str">
        <f t="shared" si="99"/>
        <v>Point Possession, AK</v>
      </c>
      <c r="D6384" t="s">
        <v>6789</v>
      </c>
      <c r="E6384">
        <v>2122</v>
      </c>
      <c r="F6384" t="s">
        <v>6798</v>
      </c>
      <c r="G6384">
        <v>2122</v>
      </c>
      <c r="H6384" t="s">
        <v>6798</v>
      </c>
      <c r="I6384">
        <v>60.922800000000002</v>
      </c>
      <c r="J6384">
        <v>-150.6891</v>
      </c>
      <c r="K6384">
        <v>0</v>
      </c>
      <c r="L6384">
        <v>0</v>
      </c>
    </row>
    <row r="6385" spans="1:12" x14ac:dyDescent="0.2">
      <c r="A6385" t="s">
        <v>6863</v>
      </c>
      <c r="B6385" t="s">
        <v>6788</v>
      </c>
      <c r="C6385" t="str">
        <f t="shared" si="99"/>
        <v>North Pole, AK</v>
      </c>
      <c r="D6385" t="s">
        <v>6789</v>
      </c>
      <c r="E6385">
        <v>2090</v>
      </c>
      <c r="F6385" t="s">
        <v>6851</v>
      </c>
      <c r="G6385">
        <v>2090</v>
      </c>
      <c r="H6385" t="s">
        <v>6851</v>
      </c>
      <c r="I6385">
        <v>64.753</v>
      </c>
      <c r="J6385">
        <v>-147.36000000000001</v>
      </c>
      <c r="K6385">
        <v>2101</v>
      </c>
      <c r="L6385">
        <v>198</v>
      </c>
    </row>
    <row r="6386" spans="1:12" x14ac:dyDescent="0.2">
      <c r="A6386" t="s">
        <v>6864</v>
      </c>
      <c r="B6386" t="s">
        <v>6788</v>
      </c>
      <c r="C6386" t="str">
        <f t="shared" si="99"/>
        <v>Hooper Bay, AK</v>
      </c>
      <c r="D6386" t="s">
        <v>6789</v>
      </c>
      <c r="E6386">
        <v>2158</v>
      </c>
      <c r="F6386" t="s">
        <v>6793</v>
      </c>
      <c r="G6386">
        <v>2158</v>
      </c>
      <c r="H6386" t="s">
        <v>6793</v>
      </c>
      <c r="I6386">
        <v>61.526200000000003</v>
      </c>
      <c r="J6386">
        <v>-166.1146</v>
      </c>
      <c r="K6386">
        <v>1208</v>
      </c>
      <c r="L6386">
        <v>62</v>
      </c>
    </row>
    <row r="6387" spans="1:12" x14ac:dyDescent="0.2">
      <c r="A6387" t="s">
        <v>357</v>
      </c>
      <c r="B6387" t="s">
        <v>6788</v>
      </c>
      <c r="C6387" t="str">
        <f t="shared" si="99"/>
        <v>Ferry, AK</v>
      </c>
      <c r="D6387" t="s">
        <v>6789</v>
      </c>
      <c r="E6387">
        <v>2068</v>
      </c>
      <c r="F6387" t="s">
        <v>6856</v>
      </c>
      <c r="G6387">
        <v>2068</v>
      </c>
      <c r="H6387" t="s">
        <v>6856</v>
      </c>
      <c r="I6387">
        <v>64.049599999999998</v>
      </c>
      <c r="J6387">
        <v>-148.9205</v>
      </c>
      <c r="K6387">
        <v>13</v>
      </c>
      <c r="L6387">
        <v>0</v>
      </c>
    </row>
    <row r="6388" spans="1:12" x14ac:dyDescent="0.2">
      <c r="A6388" t="s">
        <v>6865</v>
      </c>
      <c r="B6388" t="s">
        <v>6788</v>
      </c>
      <c r="C6388" t="str">
        <f t="shared" si="99"/>
        <v>Talkeetna, AK</v>
      </c>
      <c r="D6388" t="s">
        <v>6789</v>
      </c>
      <c r="E6388">
        <v>2170</v>
      </c>
      <c r="F6388" t="s">
        <v>6824</v>
      </c>
      <c r="G6388">
        <v>2170</v>
      </c>
      <c r="H6388" t="s">
        <v>6824</v>
      </c>
      <c r="I6388">
        <v>62.275300000000001</v>
      </c>
      <c r="J6388">
        <v>-150.0814</v>
      </c>
      <c r="K6388">
        <v>946</v>
      </c>
      <c r="L6388">
        <v>12</v>
      </c>
    </row>
    <row r="6389" spans="1:12" x14ac:dyDescent="0.2">
      <c r="A6389" t="s">
        <v>4679</v>
      </c>
      <c r="B6389" t="s">
        <v>6788</v>
      </c>
      <c r="C6389" t="str">
        <f t="shared" si="99"/>
        <v>St. Paul, AK</v>
      </c>
      <c r="D6389" t="s">
        <v>6789</v>
      </c>
      <c r="E6389">
        <v>2016</v>
      </c>
      <c r="F6389" t="s">
        <v>6802</v>
      </c>
      <c r="G6389">
        <v>2016</v>
      </c>
      <c r="H6389" t="s">
        <v>6802</v>
      </c>
      <c r="I6389">
        <v>57.1815</v>
      </c>
      <c r="J6389">
        <v>-170.27430000000001</v>
      </c>
      <c r="K6389">
        <v>504</v>
      </c>
      <c r="L6389">
        <v>4</v>
      </c>
    </row>
    <row r="6390" spans="1:12" x14ac:dyDescent="0.2">
      <c r="A6390" t="s">
        <v>6866</v>
      </c>
      <c r="B6390" t="s">
        <v>6788</v>
      </c>
      <c r="C6390" t="str">
        <f t="shared" si="99"/>
        <v>Kotlik, AK</v>
      </c>
      <c r="D6390" t="s">
        <v>6789</v>
      </c>
      <c r="E6390">
        <v>2158</v>
      </c>
      <c r="F6390" t="s">
        <v>6793</v>
      </c>
      <c r="G6390">
        <v>2158</v>
      </c>
      <c r="H6390" t="s">
        <v>6793</v>
      </c>
      <c r="I6390">
        <v>63.030500000000004</v>
      </c>
      <c r="J6390">
        <v>-163.5531</v>
      </c>
      <c r="K6390">
        <v>629</v>
      </c>
      <c r="L6390">
        <v>83</v>
      </c>
    </row>
    <row r="6391" spans="1:12" x14ac:dyDescent="0.2">
      <c r="A6391" t="s">
        <v>6867</v>
      </c>
      <c r="B6391" t="s">
        <v>6788</v>
      </c>
      <c r="C6391" t="str">
        <f t="shared" si="99"/>
        <v>Chignik Lagoon, AK</v>
      </c>
      <c r="D6391" t="s">
        <v>6789</v>
      </c>
      <c r="E6391">
        <v>2164</v>
      </c>
      <c r="F6391" t="s">
        <v>6845</v>
      </c>
      <c r="G6391">
        <v>2164</v>
      </c>
      <c r="H6391" t="s">
        <v>6845</v>
      </c>
      <c r="I6391">
        <v>56.304099999999998</v>
      </c>
      <c r="J6391">
        <v>-158.50040000000001</v>
      </c>
      <c r="K6391">
        <v>63</v>
      </c>
      <c r="L6391">
        <v>1</v>
      </c>
    </row>
    <row r="6392" spans="1:12" x14ac:dyDescent="0.2">
      <c r="A6392" t="s">
        <v>6868</v>
      </c>
      <c r="B6392" t="s">
        <v>6788</v>
      </c>
      <c r="C6392" t="str">
        <f t="shared" si="99"/>
        <v>Coffman Cove, AK</v>
      </c>
      <c r="D6392" t="s">
        <v>6789</v>
      </c>
      <c r="E6392">
        <v>2198</v>
      </c>
      <c r="F6392" t="s">
        <v>6791</v>
      </c>
      <c r="G6392">
        <v>2198</v>
      </c>
      <c r="H6392" t="s">
        <v>6791</v>
      </c>
      <c r="I6392">
        <v>56.005699999999997</v>
      </c>
      <c r="J6392">
        <v>-132.83949999999999</v>
      </c>
      <c r="K6392">
        <v>183</v>
      </c>
      <c r="L6392">
        <v>6</v>
      </c>
    </row>
    <row r="6393" spans="1:12" x14ac:dyDescent="0.2">
      <c r="A6393" t="s">
        <v>6869</v>
      </c>
      <c r="B6393" t="s">
        <v>6788</v>
      </c>
      <c r="C6393" t="str">
        <f t="shared" si="99"/>
        <v>White Mountain, AK</v>
      </c>
      <c r="D6393" t="s">
        <v>6789</v>
      </c>
      <c r="E6393">
        <v>2180</v>
      </c>
      <c r="F6393" t="s">
        <v>5742</v>
      </c>
      <c r="G6393">
        <v>2180</v>
      </c>
      <c r="H6393" t="s">
        <v>5742</v>
      </c>
      <c r="I6393">
        <v>64.681200000000004</v>
      </c>
      <c r="J6393">
        <v>-163.4228</v>
      </c>
      <c r="K6393">
        <v>202</v>
      </c>
      <c r="L6393">
        <v>42</v>
      </c>
    </row>
    <row r="6394" spans="1:12" x14ac:dyDescent="0.2">
      <c r="A6394" t="s">
        <v>6870</v>
      </c>
      <c r="B6394" t="s">
        <v>6788</v>
      </c>
      <c r="C6394" t="str">
        <f t="shared" si="99"/>
        <v>Meadow Lakes, AK</v>
      </c>
      <c r="D6394" t="s">
        <v>6789</v>
      </c>
      <c r="E6394">
        <v>2170</v>
      </c>
      <c r="F6394" t="s">
        <v>6824</v>
      </c>
      <c r="G6394">
        <v>2170</v>
      </c>
      <c r="H6394" t="s">
        <v>6824</v>
      </c>
      <c r="I6394">
        <v>61.637999999999998</v>
      </c>
      <c r="J6394">
        <v>-149.608</v>
      </c>
      <c r="K6394">
        <v>7665</v>
      </c>
      <c r="L6394">
        <v>39</v>
      </c>
    </row>
    <row r="6395" spans="1:12" x14ac:dyDescent="0.2">
      <c r="A6395" t="s">
        <v>6871</v>
      </c>
      <c r="B6395" t="s">
        <v>6788</v>
      </c>
      <c r="C6395" t="str">
        <f t="shared" si="99"/>
        <v>Port Lions, AK</v>
      </c>
      <c r="D6395" t="s">
        <v>6789</v>
      </c>
      <c r="E6395">
        <v>2150</v>
      </c>
      <c r="F6395" t="s">
        <v>6872</v>
      </c>
      <c r="G6395">
        <v>2150</v>
      </c>
      <c r="H6395" t="s">
        <v>6872</v>
      </c>
      <c r="I6395">
        <v>57.875399999999999</v>
      </c>
      <c r="J6395">
        <v>-152.87450000000001</v>
      </c>
      <c r="K6395">
        <v>191</v>
      </c>
      <c r="L6395">
        <v>14</v>
      </c>
    </row>
    <row r="6396" spans="1:12" x14ac:dyDescent="0.2">
      <c r="A6396" t="s">
        <v>562</v>
      </c>
      <c r="B6396" t="s">
        <v>6788</v>
      </c>
      <c r="C6396" t="str">
        <f t="shared" si="99"/>
        <v>Bethel, AK</v>
      </c>
      <c r="D6396" t="s">
        <v>6789</v>
      </c>
      <c r="E6396">
        <v>2050</v>
      </c>
      <c r="F6396" t="s">
        <v>562</v>
      </c>
      <c r="G6396">
        <v>2050</v>
      </c>
      <c r="H6396" t="s">
        <v>562</v>
      </c>
      <c r="I6396">
        <v>60.7928</v>
      </c>
      <c r="J6396">
        <v>-161.79169999999999</v>
      </c>
      <c r="K6396">
        <v>4708</v>
      </c>
      <c r="L6396">
        <v>56</v>
      </c>
    </row>
    <row r="6397" spans="1:12" x14ac:dyDescent="0.2">
      <c r="A6397" t="s">
        <v>6873</v>
      </c>
      <c r="B6397" t="s">
        <v>6788</v>
      </c>
      <c r="C6397" t="str">
        <f t="shared" si="99"/>
        <v>Sutton-Alpine, AK</v>
      </c>
      <c r="D6397" t="s">
        <v>6789</v>
      </c>
      <c r="E6397">
        <v>2170</v>
      </c>
      <c r="F6397" t="s">
        <v>6824</v>
      </c>
      <c r="G6397">
        <v>2170</v>
      </c>
      <c r="H6397" t="s">
        <v>6824</v>
      </c>
      <c r="I6397">
        <v>61.742899999999999</v>
      </c>
      <c r="J6397">
        <v>-148.85419999999999</v>
      </c>
      <c r="K6397">
        <v>1647</v>
      </c>
      <c r="L6397">
        <v>11</v>
      </c>
    </row>
    <row r="6398" spans="1:12" x14ac:dyDescent="0.2">
      <c r="A6398" t="s">
        <v>6874</v>
      </c>
      <c r="B6398" t="s">
        <v>6788</v>
      </c>
      <c r="C6398" t="str">
        <f t="shared" si="99"/>
        <v>Point Hope, AK</v>
      </c>
      <c r="D6398" t="s">
        <v>6789</v>
      </c>
      <c r="E6398">
        <v>2185</v>
      </c>
      <c r="F6398" t="s">
        <v>6833</v>
      </c>
      <c r="G6398">
        <v>2185</v>
      </c>
      <c r="H6398" t="s">
        <v>6833</v>
      </c>
      <c r="I6398">
        <v>68.344499999999996</v>
      </c>
      <c r="J6398">
        <v>-166.6738</v>
      </c>
      <c r="K6398">
        <v>709</v>
      </c>
      <c r="L6398">
        <v>54</v>
      </c>
    </row>
    <row r="6399" spans="1:12" x14ac:dyDescent="0.2">
      <c r="A6399" t="s">
        <v>6875</v>
      </c>
      <c r="B6399" t="s">
        <v>6788</v>
      </c>
      <c r="C6399" t="str">
        <f t="shared" si="99"/>
        <v>Kwigillingok, AK</v>
      </c>
      <c r="D6399" t="s">
        <v>6789</v>
      </c>
      <c r="E6399">
        <v>2050</v>
      </c>
      <c r="F6399" t="s">
        <v>562</v>
      </c>
      <c r="G6399">
        <v>2050</v>
      </c>
      <c r="H6399" t="s">
        <v>562</v>
      </c>
      <c r="I6399">
        <v>59.8767</v>
      </c>
      <c r="J6399">
        <v>-163.17169999999999</v>
      </c>
      <c r="K6399">
        <v>349</v>
      </c>
      <c r="L6399">
        <v>5</v>
      </c>
    </row>
    <row r="6400" spans="1:12" x14ac:dyDescent="0.2">
      <c r="A6400" t="s">
        <v>6876</v>
      </c>
      <c r="B6400" t="s">
        <v>6788</v>
      </c>
      <c r="C6400" t="str">
        <f t="shared" si="99"/>
        <v>Knik-Fairview, AK</v>
      </c>
      <c r="D6400" t="s">
        <v>6789</v>
      </c>
      <c r="E6400">
        <v>2170</v>
      </c>
      <c r="F6400" t="s">
        <v>6824</v>
      </c>
      <c r="G6400">
        <v>2170</v>
      </c>
      <c r="H6400" t="s">
        <v>6824</v>
      </c>
      <c r="I6400">
        <v>61.496400000000001</v>
      </c>
      <c r="J6400">
        <v>-149.65350000000001</v>
      </c>
      <c r="K6400">
        <v>17203</v>
      </c>
      <c r="L6400">
        <v>79</v>
      </c>
    </row>
    <row r="6401" spans="1:12" x14ac:dyDescent="0.2">
      <c r="A6401" t="s">
        <v>6877</v>
      </c>
      <c r="B6401" t="s">
        <v>6788</v>
      </c>
      <c r="C6401" t="str">
        <f t="shared" si="99"/>
        <v>Nikiski, AK</v>
      </c>
      <c r="D6401" t="s">
        <v>6789</v>
      </c>
      <c r="E6401">
        <v>2122</v>
      </c>
      <c r="F6401" t="s">
        <v>6798</v>
      </c>
      <c r="G6401">
        <v>2122</v>
      </c>
      <c r="H6401" t="s">
        <v>6798</v>
      </c>
      <c r="I6401">
        <v>60.715200000000003</v>
      </c>
      <c r="J6401">
        <v>-151.23169999999999</v>
      </c>
      <c r="K6401">
        <v>4728</v>
      </c>
      <c r="L6401">
        <v>26</v>
      </c>
    </row>
    <row r="6402" spans="1:12" x14ac:dyDescent="0.2">
      <c r="A6402" t="s">
        <v>6878</v>
      </c>
      <c r="B6402" t="s">
        <v>6788</v>
      </c>
      <c r="C6402" t="str">
        <f t="shared" si="99"/>
        <v>Sand Point, AK</v>
      </c>
      <c r="D6402" t="s">
        <v>6789</v>
      </c>
      <c r="E6402">
        <v>2013</v>
      </c>
      <c r="F6402" t="s">
        <v>6813</v>
      </c>
      <c r="G6402">
        <v>2013</v>
      </c>
      <c r="H6402" t="s">
        <v>6813</v>
      </c>
      <c r="I6402">
        <v>55.322699999999998</v>
      </c>
      <c r="J6402">
        <v>-160.48339999999999</v>
      </c>
      <c r="K6402">
        <v>1076</v>
      </c>
      <c r="L6402">
        <v>52</v>
      </c>
    </row>
    <row r="6403" spans="1:12" x14ac:dyDescent="0.2">
      <c r="A6403" t="s">
        <v>6879</v>
      </c>
      <c r="B6403" t="s">
        <v>6788</v>
      </c>
      <c r="C6403" t="str">
        <f t="shared" si="99"/>
        <v>Kodiak, AK</v>
      </c>
      <c r="D6403" t="s">
        <v>6789</v>
      </c>
      <c r="E6403">
        <v>2150</v>
      </c>
      <c r="F6403" t="s">
        <v>6872</v>
      </c>
      <c r="G6403">
        <v>2150</v>
      </c>
      <c r="H6403" t="s">
        <v>6872</v>
      </c>
      <c r="I6403">
        <v>57.793399999999998</v>
      </c>
      <c r="J6403">
        <v>-152.40600000000001</v>
      </c>
      <c r="K6403">
        <v>9156</v>
      </c>
      <c r="L6403">
        <v>591</v>
      </c>
    </row>
    <row r="6404" spans="1:12" x14ac:dyDescent="0.2">
      <c r="A6404" t="s">
        <v>6880</v>
      </c>
      <c r="B6404" t="s">
        <v>6788</v>
      </c>
      <c r="C6404" t="str">
        <f t="shared" ref="C6404:C6467" si="100">_xlfn.CONCAT(A6404,","," ",B6404)</f>
        <v>Kachemak, AK</v>
      </c>
      <c r="D6404" t="s">
        <v>6789</v>
      </c>
      <c r="E6404">
        <v>2122</v>
      </c>
      <c r="F6404" t="s">
        <v>6798</v>
      </c>
      <c r="G6404">
        <v>2122</v>
      </c>
      <c r="H6404" t="s">
        <v>6798</v>
      </c>
      <c r="I6404">
        <v>59.674500000000002</v>
      </c>
      <c r="J6404">
        <v>-151.43639999999999</v>
      </c>
      <c r="K6404">
        <v>493</v>
      </c>
      <c r="L6404">
        <v>114</v>
      </c>
    </row>
    <row r="6405" spans="1:12" x14ac:dyDescent="0.2">
      <c r="A6405" t="s">
        <v>6881</v>
      </c>
      <c r="B6405" t="s">
        <v>6788</v>
      </c>
      <c r="C6405" t="str">
        <f t="shared" si="100"/>
        <v>Farm Loop, AK</v>
      </c>
      <c r="D6405" t="s">
        <v>6789</v>
      </c>
      <c r="E6405">
        <v>2170</v>
      </c>
      <c r="F6405" t="s">
        <v>6824</v>
      </c>
      <c r="G6405">
        <v>2170</v>
      </c>
      <c r="H6405" t="s">
        <v>6824</v>
      </c>
      <c r="I6405">
        <v>61.639400000000002</v>
      </c>
      <c r="J6405">
        <v>-149.14709999999999</v>
      </c>
      <c r="K6405">
        <v>1113</v>
      </c>
      <c r="L6405">
        <v>61</v>
      </c>
    </row>
    <row r="6406" spans="1:12" x14ac:dyDescent="0.2">
      <c r="A6406" t="s">
        <v>1033</v>
      </c>
      <c r="B6406" t="s">
        <v>6788</v>
      </c>
      <c r="C6406" t="str">
        <f t="shared" si="100"/>
        <v>Houston, AK</v>
      </c>
      <c r="D6406" t="s">
        <v>6789</v>
      </c>
      <c r="E6406">
        <v>2170</v>
      </c>
      <c r="F6406" t="s">
        <v>6824</v>
      </c>
      <c r="G6406">
        <v>2170</v>
      </c>
      <c r="H6406" t="s">
        <v>6824</v>
      </c>
      <c r="I6406">
        <v>61.615900000000003</v>
      </c>
      <c r="J6406">
        <v>-149.80029999999999</v>
      </c>
      <c r="K6406">
        <v>2347</v>
      </c>
      <c r="L6406">
        <v>37</v>
      </c>
    </row>
    <row r="6407" spans="1:12" x14ac:dyDescent="0.2">
      <c r="A6407" t="s">
        <v>6882</v>
      </c>
      <c r="B6407" t="s">
        <v>6788</v>
      </c>
      <c r="C6407" t="str">
        <f t="shared" si="100"/>
        <v>King Cove, AK</v>
      </c>
      <c r="D6407" t="s">
        <v>6789</v>
      </c>
      <c r="E6407">
        <v>2013</v>
      </c>
      <c r="F6407" t="s">
        <v>6813</v>
      </c>
      <c r="G6407">
        <v>2013</v>
      </c>
      <c r="H6407" t="s">
        <v>6813</v>
      </c>
      <c r="I6407">
        <v>55.085799999999999</v>
      </c>
      <c r="J6407">
        <v>-162.2979</v>
      </c>
      <c r="K6407">
        <v>1014</v>
      </c>
      <c r="L6407">
        <v>15</v>
      </c>
    </row>
    <row r="6408" spans="1:12" x14ac:dyDescent="0.2">
      <c r="A6408" t="s">
        <v>6883</v>
      </c>
      <c r="B6408" t="s">
        <v>6788</v>
      </c>
      <c r="C6408" t="str">
        <f t="shared" si="100"/>
        <v>Elim, AK</v>
      </c>
      <c r="D6408" t="s">
        <v>6789</v>
      </c>
      <c r="E6408">
        <v>2180</v>
      </c>
      <c r="F6408" t="s">
        <v>5742</v>
      </c>
      <c r="G6408">
        <v>2180</v>
      </c>
      <c r="H6408" t="s">
        <v>5742</v>
      </c>
      <c r="I6408">
        <v>64.618399999999994</v>
      </c>
      <c r="J6408">
        <v>-162.27619999999999</v>
      </c>
      <c r="K6408">
        <v>338</v>
      </c>
      <c r="L6408">
        <v>49</v>
      </c>
    </row>
    <row r="6409" spans="1:12" x14ac:dyDescent="0.2">
      <c r="A6409" t="s">
        <v>6884</v>
      </c>
      <c r="B6409" t="s">
        <v>6788</v>
      </c>
      <c r="C6409" t="str">
        <f t="shared" si="100"/>
        <v>Klukwan, AK</v>
      </c>
      <c r="D6409" t="s">
        <v>6789</v>
      </c>
      <c r="E6409">
        <v>2105</v>
      </c>
      <c r="F6409" t="s">
        <v>6885</v>
      </c>
      <c r="G6409">
        <v>2105</v>
      </c>
      <c r="H6409" t="s">
        <v>6885</v>
      </c>
      <c r="I6409">
        <v>59.398699999999998</v>
      </c>
      <c r="J6409">
        <v>-135.8886</v>
      </c>
      <c r="K6409">
        <v>62</v>
      </c>
      <c r="L6409">
        <v>17</v>
      </c>
    </row>
    <row r="6410" spans="1:12" x14ac:dyDescent="0.2">
      <c r="A6410" t="s">
        <v>6886</v>
      </c>
      <c r="B6410" t="s">
        <v>6788</v>
      </c>
      <c r="C6410" t="str">
        <f t="shared" si="100"/>
        <v>Knik River, AK</v>
      </c>
      <c r="D6410" t="s">
        <v>6789</v>
      </c>
      <c r="E6410">
        <v>2170</v>
      </c>
      <c r="F6410" t="s">
        <v>6824</v>
      </c>
      <c r="G6410">
        <v>2170</v>
      </c>
      <c r="H6410" t="s">
        <v>6824</v>
      </c>
      <c r="I6410">
        <v>61.460599999999999</v>
      </c>
      <c r="J6410">
        <v>-148.91550000000001</v>
      </c>
      <c r="K6410">
        <v>753</v>
      </c>
      <c r="L6410">
        <v>3</v>
      </c>
    </row>
    <row r="6411" spans="1:12" x14ac:dyDescent="0.2">
      <c r="A6411" t="s">
        <v>1411</v>
      </c>
      <c r="B6411" t="s">
        <v>6788</v>
      </c>
      <c r="C6411" t="str">
        <f t="shared" si="100"/>
        <v>Bear Creek, AK</v>
      </c>
      <c r="D6411" t="s">
        <v>6789</v>
      </c>
      <c r="E6411">
        <v>2122</v>
      </c>
      <c r="F6411" t="s">
        <v>6798</v>
      </c>
      <c r="G6411">
        <v>2122</v>
      </c>
      <c r="H6411" t="s">
        <v>6798</v>
      </c>
      <c r="I6411">
        <v>60.207099999999997</v>
      </c>
      <c r="J6411">
        <v>-149.35239999999999</v>
      </c>
      <c r="K6411">
        <v>1512</v>
      </c>
      <c r="L6411">
        <v>15</v>
      </c>
    </row>
    <row r="6412" spans="1:12" x14ac:dyDescent="0.2">
      <c r="A6412" t="s">
        <v>6887</v>
      </c>
      <c r="B6412" t="s">
        <v>6788</v>
      </c>
      <c r="C6412" t="str">
        <f t="shared" si="100"/>
        <v>Lake Louise, AK</v>
      </c>
      <c r="D6412" t="s">
        <v>6789</v>
      </c>
      <c r="E6412">
        <v>2170</v>
      </c>
      <c r="F6412" t="s">
        <v>6824</v>
      </c>
      <c r="G6412">
        <v>2170</v>
      </c>
      <c r="H6412" t="s">
        <v>6824</v>
      </c>
      <c r="I6412">
        <v>62.313099999999999</v>
      </c>
      <c r="J6412">
        <v>-146.5625</v>
      </c>
      <c r="K6412">
        <v>8</v>
      </c>
      <c r="L6412">
        <v>0</v>
      </c>
    </row>
    <row r="6413" spans="1:12" x14ac:dyDescent="0.2">
      <c r="A6413" t="s">
        <v>6888</v>
      </c>
      <c r="B6413" t="s">
        <v>6788</v>
      </c>
      <c r="C6413" t="str">
        <f t="shared" si="100"/>
        <v>Lower Kalskag, AK</v>
      </c>
      <c r="D6413" t="s">
        <v>6789</v>
      </c>
      <c r="E6413">
        <v>2050</v>
      </c>
      <c r="F6413" t="s">
        <v>562</v>
      </c>
      <c r="G6413">
        <v>2050</v>
      </c>
      <c r="H6413" t="s">
        <v>562</v>
      </c>
      <c r="I6413">
        <v>61.516300000000001</v>
      </c>
      <c r="J6413">
        <v>-160.35560000000001</v>
      </c>
      <c r="K6413">
        <v>309</v>
      </c>
      <c r="L6413">
        <v>95</v>
      </c>
    </row>
    <row r="6414" spans="1:12" x14ac:dyDescent="0.2">
      <c r="A6414" t="s">
        <v>6889</v>
      </c>
      <c r="B6414" t="s">
        <v>6788</v>
      </c>
      <c r="C6414" t="str">
        <f t="shared" si="100"/>
        <v>Covenant Life, AK</v>
      </c>
      <c r="D6414" t="s">
        <v>6789</v>
      </c>
      <c r="E6414">
        <v>2100</v>
      </c>
      <c r="F6414" t="s">
        <v>6830</v>
      </c>
      <c r="G6414">
        <v>2100</v>
      </c>
      <c r="H6414" t="s">
        <v>6830</v>
      </c>
      <c r="I6414">
        <v>59.399799999999999</v>
      </c>
      <c r="J6414">
        <v>-136.09460000000001</v>
      </c>
      <c r="K6414">
        <v>36</v>
      </c>
      <c r="L6414">
        <v>0</v>
      </c>
    </row>
    <row r="6415" spans="1:12" x14ac:dyDescent="0.2">
      <c r="A6415" t="s">
        <v>6890</v>
      </c>
      <c r="B6415" t="s">
        <v>6788</v>
      </c>
      <c r="C6415" t="str">
        <f t="shared" si="100"/>
        <v>McGrath, AK</v>
      </c>
      <c r="D6415" t="s">
        <v>6789</v>
      </c>
      <c r="E6415">
        <v>2290</v>
      </c>
      <c r="F6415" t="s">
        <v>6795</v>
      </c>
      <c r="G6415">
        <v>2290</v>
      </c>
      <c r="H6415" t="s">
        <v>6795</v>
      </c>
      <c r="I6415">
        <v>62.942399999999999</v>
      </c>
      <c r="J6415">
        <v>-155.56299999999999</v>
      </c>
      <c r="K6415">
        <v>324</v>
      </c>
      <c r="L6415">
        <v>2</v>
      </c>
    </row>
    <row r="6416" spans="1:12" x14ac:dyDescent="0.2">
      <c r="A6416" t="s">
        <v>6891</v>
      </c>
      <c r="B6416" t="s">
        <v>6788</v>
      </c>
      <c r="C6416" t="str">
        <f t="shared" si="100"/>
        <v>Shishmaref, AK</v>
      </c>
      <c r="D6416" t="s">
        <v>6789</v>
      </c>
      <c r="E6416">
        <v>2180</v>
      </c>
      <c r="F6416" t="s">
        <v>5742</v>
      </c>
      <c r="G6416">
        <v>2180</v>
      </c>
      <c r="H6416" t="s">
        <v>5742</v>
      </c>
      <c r="I6416">
        <v>66.237200000000001</v>
      </c>
      <c r="J6416">
        <v>-166.1027</v>
      </c>
      <c r="K6416">
        <v>610</v>
      </c>
      <c r="L6416">
        <v>105</v>
      </c>
    </row>
    <row r="6417" spans="1:12" x14ac:dyDescent="0.2">
      <c r="A6417" t="s">
        <v>6892</v>
      </c>
      <c r="B6417" t="s">
        <v>6788</v>
      </c>
      <c r="C6417" t="str">
        <f t="shared" si="100"/>
        <v>Delta Junction, AK</v>
      </c>
      <c r="D6417" t="s">
        <v>6789</v>
      </c>
      <c r="E6417">
        <v>2240</v>
      </c>
      <c r="F6417" t="s">
        <v>6800</v>
      </c>
      <c r="G6417">
        <v>2240</v>
      </c>
      <c r="H6417" t="s">
        <v>6800</v>
      </c>
      <c r="I6417">
        <v>64.060400000000001</v>
      </c>
      <c r="J6417">
        <v>-145.70580000000001</v>
      </c>
      <c r="K6417">
        <v>847</v>
      </c>
      <c r="L6417">
        <v>23</v>
      </c>
    </row>
    <row r="6418" spans="1:12" x14ac:dyDescent="0.2">
      <c r="A6418" t="s">
        <v>6893</v>
      </c>
      <c r="B6418" t="s">
        <v>6788</v>
      </c>
      <c r="C6418" t="str">
        <f t="shared" si="100"/>
        <v>Fairbanks, AK</v>
      </c>
      <c r="D6418" t="s">
        <v>6789</v>
      </c>
      <c r="E6418">
        <v>2090</v>
      </c>
      <c r="F6418" t="s">
        <v>6851</v>
      </c>
      <c r="G6418">
        <v>2090</v>
      </c>
      <c r="H6418" t="s">
        <v>6851</v>
      </c>
      <c r="I6418">
        <v>64.835300000000004</v>
      </c>
      <c r="J6418">
        <v>-147.6534</v>
      </c>
      <c r="K6418">
        <v>64732</v>
      </c>
      <c r="L6418">
        <v>384</v>
      </c>
    </row>
    <row r="6419" spans="1:12" x14ac:dyDescent="0.2">
      <c r="A6419" t="s">
        <v>900</v>
      </c>
      <c r="B6419" t="s">
        <v>6788</v>
      </c>
      <c r="C6419" t="str">
        <f t="shared" si="100"/>
        <v>Big Lake, AK</v>
      </c>
      <c r="D6419" t="s">
        <v>6789</v>
      </c>
      <c r="E6419">
        <v>2170</v>
      </c>
      <c r="F6419" t="s">
        <v>6824</v>
      </c>
      <c r="G6419">
        <v>2170</v>
      </c>
      <c r="H6419" t="s">
        <v>6824</v>
      </c>
      <c r="I6419">
        <v>61.526000000000003</v>
      </c>
      <c r="J6419">
        <v>-149.97210000000001</v>
      </c>
      <c r="K6419">
        <v>3136</v>
      </c>
      <c r="L6419">
        <v>10</v>
      </c>
    </row>
    <row r="6420" spans="1:12" x14ac:dyDescent="0.2">
      <c r="A6420" t="s">
        <v>6894</v>
      </c>
      <c r="B6420" t="s">
        <v>6788</v>
      </c>
      <c r="C6420" t="str">
        <f t="shared" si="100"/>
        <v>Venetie, AK</v>
      </c>
      <c r="D6420" t="s">
        <v>6789</v>
      </c>
      <c r="E6420">
        <v>2290</v>
      </c>
      <c r="F6420" t="s">
        <v>6795</v>
      </c>
      <c r="G6420">
        <v>2290</v>
      </c>
      <c r="H6420" t="s">
        <v>6795</v>
      </c>
      <c r="I6420">
        <v>67.020499999999998</v>
      </c>
      <c r="J6420">
        <v>-146.375</v>
      </c>
      <c r="K6420">
        <v>164</v>
      </c>
      <c r="L6420">
        <v>2</v>
      </c>
    </row>
    <row r="6421" spans="1:12" x14ac:dyDescent="0.2">
      <c r="A6421" t="s">
        <v>1177</v>
      </c>
      <c r="B6421" t="s">
        <v>6788</v>
      </c>
      <c r="C6421" t="str">
        <f t="shared" si="100"/>
        <v>Wales, AK</v>
      </c>
      <c r="D6421" t="s">
        <v>6789</v>
      </c>
      <c r="E6421">
        <v>2180</v>
      </c>
      <c r="F6421" t="s">
        <v>5742</v>
      </c>
      <c r="G6421">
        <v>2180</v>
      </c>
      <c r="H6421" t="s">
        <v>5742</v>
      </c>
      <c r="I6421">
        <v>65.611900000000006</v>
      </c>
      <c r="J6421">
        <v>-168.07730000000001</v>
      </c>
      <c r="K6421">
        <v>149</v>
      </c>
      <c r="L6421">
        <v>24</v>
      </c>
    </row>
    <row r="6422" spans="1:12" x14ac:dyDescent="0.2">
      <c r="A6422" t="s">
        <v>6895</v>
      </c>
      <c r="B6422" t="s">
        <v>6788</v>
      </c>
      <c r="C6422" t="str">
        <f t="shared" si="100"/>
        <v>Paxson, AK</v>
      </c>
      <c r="D6422" t="s">
        <v>6789</v>
      </c>
      <c r="E6422">
        <v>2261</v>
      </c>
      <c r="F6422" t="s">
        <v>6810</v>
      </c>
      <c r="G6422">
        <v>2261</v>
      </c>
      <c r="H6422" t="s">
        <v>6810</v>
      </c>
      <c r="I6422">
        <v>63.011099999999999</v>
      </c>
      <c r="J6422">
        <v>-145.7312</v>
      </c>
      <c r="K6422">
        <v>10</v>
      </c>
      <c r="L6422">
        <v>0</v>
      </c>
    </row>
    <row r="6423" spans="1:12" x14ac:dyDescent="0.2">
      <c r="A6423" t="s">
        <v>6896</v>
      </c>
      <c r="B6423" t="s">
        <v>6788</v>
      </c>
      <c r="C6423" t="str">
        <f t="shared" si="100"/>
        <v>Grayling, AK</v>
      </c>
      <c r="D6423" t="s">
        <v>6789</v>
      </c>
      <c r="E6423">
        <v>2290</v>
      </c>
      <c r="F6423" t="s">
        <v>6795</v>
      </c>
      <c r="G6423">
        <v>2290</v>
      </c>
      <c r="H6423" t="s">
        <v>6795</v>
      </c>
      <c r="I6423">
        <v>62.899799999999999</v>
      </c>
      <c r="J6423">
        <v>-160.1078</v>
      </c>
      <c r="K6423">
        <v>203</v>
      </c>
      <c r="L6423">
        <v>6</v>
      </c>
    </row>
    <row r="6424" spans="1:12" x14ac:dyDescent="0.2">
      <c r="A6424" t="s">
        <v>6897</v>
      </c>
      <c r="B6424" t="s">
        <v>6788</v>
      </c>
      <c r="C6424" t="str">
        <f t="shared" si="100"/>
        <v>Kasigluk, AK</v>
      </c>
      <c r="D6424" t="s">
        <v>6789</v>
      </c>
      <c r="E6424">
        <v>2050</v>
      </c>
      <c r="F6424" t="s">
        <v>562</v>
      </c>
      <c r="G6424">
        <v>2050</v>
      </c>
      <c r="H6424" t="s">
        <v>562</v>
      </c>
      <c r="I6424">
        <v>60.878500000000003</v>
      </c>
      <c r="J6424">
        <v>-162.52719999999999</v>
      </c>
      <c r="K6424">
        <v>655</v>
      </c>
      <c r="L6424">
        <v>21</v>
      </c>
    </row>
    <row r="6425" spans="1:12" x14ac:dyDescent="0.2">
      <c r="A6425" t="s">
        <v>6898</v>
      </c>
      <c r="B6425" t="s">
        <v>6788</v>
      </c>
      <c r="C6425" t="str">
        <f t="shared" si="100"/>
        <v>Aleneva, AK</v>
      </c>
      <c r="D6425" t="s">
        <v>6789</v>
      </c>
      <c r="E6425">
        <v>2150</v>
      </c>
      <c r="F6425" t="s">
        <v>6872</v>
      </c>
      <c r="G6425">
        <v>2150</v>
      </c>
      <c r="H6425" t="s">
        <v>6872</v>
      </c>
      <c r="I6425">
        <v>58.058999999999997</v>
      </c>
      <c r="J6425">
        <v>-152.9091</v>
      </c>
      <c r="K6425">
        <v>33</v>
      </c>
      <c r="L6425">
        <v>0</v>
      </c>
    </row>
    <row r="6426" spans="1:12" x14ac:dyDescent="0.2">
      <c r="A6426" t="s">
        <v>6899</v>
      </c>
      <c r="B6426" t="s">
        <v>6788</v>
      </c>
      <c r="C6426" t="str">
        <f t="shared" si="100"/>
        <v>Napakiak, AK</v>
      </c>
      <c r="D6426" t="s">
        <v>6789</v>
      </c>
      <c r="E6426">
        <v>2050</v>
      </c>
      <c r="F6426" t="s">
        <v>562</v>
      </c>
      <c r="G6426">
        <v>2050</v>
      </c>
      <c r="H6426" t="s">
        <v>562</v>
      </c>
      <c r="I6426">
        <v>60.692</v>
      </c>
      <c r="J6426">
        <v>-161.97900000000001</v>
      </c>
      <c r="K6426">
        <v>367</v>
      </c>
      <c r="L6426">
        <v>61</v>
      </c>
    </row>
    <row r="6427" spans="1:12" x14ac:dyDescent="0.2">
      <c r="A6427" t="s">
        <v>6900</v>
      </c>
      <c r="B6427" t="s">
        <v>6788</v>
      </c>
      <c r="C6427" t="str">
        <f t="shared" si="100"/>
        <v>Portage Creek, AK</v>
      </c>
      <c r="D6427" t="s">
        <v>6789</v>
      </c>
      <c r="E6427">
        <v>2070</v>
      </c>
      <c r="F6427" t="s">
        <v>6901</v>
      </c>
      <c r="G6427">
        <v>2070</v>
      </c>
      <c r="H6427" t="s">
        <v>6901</v>
      </c>
      <c r="I6427">
        <v>58.904899999999998</v>
      </c>
      <c r="J6427">
        <v>-157.66909999999999</v>
      </c>
      <c r="K6427">
        <v>0</v>
      </c>
      <c r="L6427">
        <v>0</v>
      </c>
    </row>
    <row r="6428" spans="1:12" x14ac:dyDescent="0.2">
      <c r="A6428" t="s">
        <v>6902</v>
      </c>
      <c r="B6428" t="s">
        <v>6788</v>
      </c>
      <c r="C6428" t="str">
        <f t="shared" si="100"/>
        <v>Teller, AK</v>
      </c>
      <c r="D6428" t="s">
        <v>6789</v>
      </c>
      <c r="E6428">
        <v>2180</v>
      </c>
      <c r="F6428" t="s">
        <v>5742</v>
      </c>
      <c r="G6428">
        <v>2180</v>
      </c>
      <c r="H6428" t="s">
        <v>5742</v>
      </c>
      <c r="I6428">
        <v>65.253100000000003</v>
      </c>
      <c r="J6428">
        <v>-166.34200000000001</v>
      </c>
      <c r="K6428">
        <v>234</v>
      </c>
      <c r="L6428">
        <v>60</v>
      </c>
    </row>
    <row r="6429" spans="1:12" x14ac:dyDescent="0.2">
      <c r="A6429" t="s">
        <v>6903</v>
      </c>
      <c r="B6429" t="s">
        <v>6788</v>
      </c>
      <c r="C6429" t="str">
        <f t="shared" si="100"/>
        <v>Nabesna, AK</v>
      </c>
      <c r="D6429" t="s">
        <v>6789</v>
      </c>
      <c r="E6429">
        <v>2261</v>
      </c>
      <c r="F6429" t="s">
        <v>6810</v>
      </c>
      <c r="G6429">
        <v>2261</v>
      </c>
      <c r="H6429" t="s">
        <v>6810</v>
      </c>
      <c r="I6429">
        <v>62.460599999999999</v>
      </c>
      <c r="J6429">
        <v>-143.0402</v>
      </c>
      <c r="K6429">
        <v>0</v>
      </c>
      <c r="L6429">
        <v>0</v>
      </c>
    </row>
    <row r="6430" spans="1:12" x14ac:dyDescent="0.2">
      <c r="A6430" t="s">
        <v>6904</v>
      </c>
      <c r="B6430" t="s">
        <v>6788</v>
      </c>
      <c r="C6430" t="str">
        <f t="shared" si="100"/>
        <v>Thorne Bay, AK</v>
      </c>
      <c r="D6430" t="s">
        <v>6789</v>
      </c>
      <c r="E6430">
        <v>2198</v>
      </c>
      <c r="F6430" t="s">
        <v>6791</v>
      </c>
      <c r="G6430">
        <v>2198</v>
      </c>
      <c r="H6430" t="s">
        <v>6791</v>
      </c>
      <c r="I6430">
        <v>55.665199999999999</v>
      </c>
      <c r="J6430">
        <v>-132.53370000000001</v>
      </c>
      <c r="K6430">
        <v>487</v>
      </c>
      <c r="L6430">
        <v>7</v>
      </c>
    </row>
    <row r="6431" spans="1:12" x14ac:dyDescent="0.2">
      <c r="A6431" t="s">
        <v>6905</v>
      </c>
      <c r="B6431" t="s">
        <v>6788</v>
      </c>
      <c r="C6431" t="str">
        <f t="shared" si="100"/>
        <v>Akiachak, AK</v>
      </c>
      <c r="D6431" t="s">
        <v>6789</v>
      </c>
      <c r="E6431">
        <v>2050</v>
      </c>
      <c r="F6431" t="s">
        <v>562</v>
      </c>
      <c r="G6431">
        <v>2050</v>
      </c>
      <c r="H6431" t="s">
        <v>562</v>
      </c>
      <c r="I6431">
        <v>60.920900000000003</v>
      </c>
      <c r="J6431">
        <v>-161.40199999999999</v>
      </c>
      <c r="K6431">
        <v>609</v>
      </c>
      <c r="L6431">
        <v>33</v>
      </c>
    </row>
    <row r="6432" spans="1:12" x14ac:dyDescent="0.2">
      <c r="A6432" t="s">
        <v>6906</v>
      </c>
      <c r="B6432" t="s">
        <v>6788</v>
      </c>
      <c r="C6432" t="str">
        <f t="shared" si="100"/>
        <v>Hollis, AK</v>
      </c>
      <c r="D6432" t="s">
        <v>6789</v>
      </c>
      <c r="E6432">
        <v>2198</v>
      </c>
      <c r="F6432" t="s">
        <v>6791</v>
      </c>
      <c r="G6432">
        <v>2198</v>
      </c>
      <c r="H6432" t="s">
        <v>6791</v>
      </c>
      <c r="I6432">
        <v>55.511299999999999</v>
      </c>
      <c r="J6432">
        <v>-132.70230000000001</v>
      </c>
      <c r="K6432">
        <v>142</v>
      </c>
      <c r="L6432">
        <v>0</v>
      </c>
    </row>
    <row r="6433" spans="1:12" x14ac:dyDescent="0.2">
      <c r="A6433" t="s">
        <v>6907</v>
      </c>
      <c r="B6433" t="s">
        <v>6788</v>
      </c>
      <c r="C6433" t="str">
        <f t="shared" si="100"/>
        <v>Chisana, AK</v>
      </c>
      <c r="D6433" t="s">
        <v>6789</v>
      </c>
      <c r="E6433">
        <v>2261</v>
      </c>
      <c r="F6433" t="s">
        <v>6810</v>
      </c>
      <c r="G6433">
        <v>2261</v>
      </c>
      <c r="H6433" t="s">
        <v>6810</v>
      </c>
      <c r="I6433">
        <v>62.0946</v>
      </c>
      <c r="J6433">
        <v>-142.03399999999999</v>
      </c>
      <c r="K6433">
        <v>0</v>
      </c>
      <c r="L6433">
        <v>0</v>
      </c>
    </row>
    <row r="6434" spans="1:12" x14ac:dyDescent="0.2">
      <c r="A6434" t="s">
        <v>6908</v>
      </c>
      <c r="B6434" t="s">
        <v>6788</v>
      </c>
      <c r="C6434" t="str">
        <f t="shared" si="100"/>
        <v>Stevens Village, AK</v>
      </c>
      <c r="D6434" t="s">
        <v>6789</v>
      </c>
      <c r="E6434">
        <v>2290</v>
      </c>
      <c r="F6434" t="s">
        <v>6795</v>
      </c>
      <c r="G6434">
        <v>2290</v>
      </c>
      <c r="H6434" t="s">
        <v>6795</v>
      </c>
      <c r="I6434">
        <v>66.025000000000006</v>
      </c>
      <c r="J6434">
        <v>-149.08029999999999</v>
      </c>
      <c r="K6434">
        <v>10</v>
      </c>
      <c r="L6434">
        <v>0</v>
      </c>
    </row>
    <row r="6435" spans="1:12" x14ac:dyDescent="0.2">
      <c r="A6435" t="s">
        <v>6909</v>
      </c>
      <c r="B6435" t="s">
        <v>6788</v>
      </c>
      <c r="C6435" t="str">
        <f t="shared" si="100"/>
        <v>Kupreanof, AK</v>
      </c>
      <c r="D6435" t="s">
        <v>6789</v>
      </c>
      <c r="E6435">
        <v>2195</v>
      </c>
      <c r="F6435" t="s">
        <v>6804</v>
      </c>
      <c r="G6435">
        <v>2195</v>
      </c>
      <c r="H6435" t="s">
        <v>6804</v>
      </c>
      <c r="I6435">
        <v>56.808900000000001</v>
      </c>
      <c r="J6435">
        <v>-132.9889</v>
      </c>
      <c r="K6435">
        <v>28</v>
      </c>
      <c r="L6435">
        <v>3</v>
      </c>
    </row>
    <row r="6436" spans="1:12" x14ac:dyDescent="0.2">
      <c r="A6436" t="s">
        <v>6910</v>
      </c>
      <c r="B6436" t="s">
        <v>6788</v>
      </c>
      <c r="C6436" t="str">
        <f t="shared" si="100"/>
        <v>Alcan Border, AK</v>
      </c>
      <c r="D6436" t="s">
        <v>6789</v>
      </c>
      <c r="E6436">
        <v>2240</v>
      </c>
      <c r="F6436" t="s">
        <v>6800</v>
      </c>
      <c r="G6436">
        <v>2240</v>
      </c>
      <c r="H6436" t="s">
        <v>6800</v>
      </c>
      <c r="I6436">
        <v>62.672699999999999</v>
      </c>
      <c r="J6436">
        <v>-141.13210000000001</v>
      </c>
      <c r="K6436">
        <v>65</v>
      </c>
      <c r="L6436">
        <v>0</v>
      </c>
    </row>
    <row r="6437" spans="1:12" x14ac:dyDescent="0.2">
      <c r="A6437" t="s">
        <v>6911</v>
      </c>
      <c r="B6437" t="s">
        <v>6788</v>
      </c>
      <c r="C6437" t="str">
        <f t="shared" si="100"/>
        <v>Stony River, AK</v>
      </c>
      <c r="D6437" t="s">
        <v>6789</v>
      </c>
      <c r="E6437">
        <v>2050</v>
      </c>
      <c r="F6437" t="s">
        <v>562</v>
      </c>
      <c r="G6437">
        <v>2050</v>
      </c>
      <c r="H6437" t="s">
        <v>562</v>
      </c>
      <c r="I6437">
        <v>61.793700000000001</v>
      </c>
      <c r="J6437">
        <v>-156.58609999999999</v>
      </c>
      <c r="K6437">
        <v>36</v>
      </c>
      <c r="L6437">
        <v>4</v>
      </c>
    </row>
    <row r="6438" spans="1:12" x14ac:dyDescent="0.2">
      <c r="A6438" t="s">
        <v>6912</v>
      </c>
      <c r="B6438" t="s">
        <v>6788</v>
      </c>
      <c r="C6438" t="str">
        <f t="shared" si="100"/>
        <v>Metlakatla, AK</v>
      </c>
      <c r="D6438" t="s">
        <v>6789</v>
      </c>
      <c r="E6438">
        <v>2198</v>
      </c>
      <c r="F6438" t="s">
        <v>6791</v>
      </c>
      <c r="G6438">
        <v>2198</v>
      </c>
      <c r="H6438" t="s">
        <v>6791</v>
      </c>
      <c r="I6438">
        <v>55.118200000000002</v>
      </c>
      <c r="J6438">
        <v>-131.56880000000001</v>
      </c>
      <c r="K6438">
        <v>1639</v>
      </c>
      <c r="L6438">
        <v>274</v>
      </c>
    </row>
    <row r="6439" spans="1:12" x14ac:dyDescent="0.2">
      <c r="A6439" t="s">
        <v>6913</v>
      </c>
      <c r="B6439" t="s">
        <v>6788</v>
      </c>
      <c r="C6439" t="str">
        <f t="shared" si="100"/>
        <v>Chignik Lake, AK</v>
      </c>
      <c r="D6439" t="s">
        <v>6789</v>
      </c>
      <c r="E6439">
        <v>2164</v>
      </c>
      <c r="F6439" t="s">
        <v>6845</v>
      </c>
      <c r="G6439">
        <v>2164</v>
      </c>
      <c r="H6439" t="s">
        <v>6845</v>
      </c>
      <c r="I6439">
        <v>56.263100000000001</v>
      </c>
      <c r="J6439">
        <v>-158.8049</v>
      </c>
      <c r="K6439">
        <v>57</v>
      </c>
      <c r="L6439">
        <v>1</v>
      </c>
    </row>
    <row r="6440" spans="1:12" x14ac:dyDescent="0.2">
      <c r="A6440" t="s">
        <v>6914</v>
      </c>
      <c r="B6440" t="s">
        <v>6788</v>
      </c>
      <c r="C6440" t="str">
        <f t="shared" si="100"/>
        <v>Galena, AK</v>
      </c>
      <c r="D6440" t="s">
        <v>6789</v>
      </c>
      <c r="E6440">
        <v>2290</v>
      </c>
      <c r="F6440" t="s">
        <v>6795</v>
      </c>
      <c r="G6440">
        <v>2290</v>
      </c>
      <c r="H6440" t="s">
        <v>6795</v>
      </c>
      <c r="I6440">
        <v>64.738100000000003</v>
      </c>
      <c r="J6440">
        <v>-156.86349999999999</v>
      </c>
      <c r="K6440">
        <v>472</v>
      </c>
      <c r="L6440">
        <v>10</v>
      </c>
    </row>
    <row r="6441" spans="1:12" x14ac:dyDescent="0.2">
      <c r="A6441" t="s">
        <v>6915</v>
      </c>
      <c r="B6441" t="s">
        <v>6788</v>
      </c>
      <c r="C6441" t="str">
        <f t="shared" si="100"/>
        <v>Kwethluk, AK</v>
      </c>
      <c r="D6441" t="s">
        <v>6789</v>
      </c>
      <c r="E6441">
        <v>2050</v>
      </c>
      <c r="F6441" t="s">
        <v>562</v>
      </c>
      <c r="G6441">
        <v>2050</v>
      </c>
      <c r="H6441" t="s">
        <v>562</v>
      </c>
      <c r="I6441">
        <v>60.797800000000002</v>
      </c>
      <c r="J6441">
        <v>-161.41470000000001</v>
      </c>
      <c r="K6441">
        <v>749</v>
      </c>
      <c r="L6441">
        <v>28</v>
      </c>
    </row>
    <row r="6442" spans="1:12" x14ac:dyDescent="0.2">
      <c r="A6442" t="s">
        <v>2829</v>
      </c>
      <c r="B6442" t="s">
        <v>6788</v>
      </c>
      <c r="C6442" t="str">
        <f t="shared" si="100"/>
        <v>Sunrise, AK</v>
      </c>
      <c r="D6442" t="s">
        <v>6789</v>
      </c>
      <c r="E6442">
        <v>2122</v>
      </c>
      <c r="F6442" t="s">
        <v>6798</v>
      </c>
      <c r="G6442">
        <v>2122</v>
      </c>
      <c r="H6442" t="s">
        <v>6798</v>
      </c>
      <c r="I6442">
        <v>60.870100000000001</v>
      </c>
      <c r="J6442">
        <v>-149.46780000000001</v>
      </c>
      <c r="K6442">
        <v>39</v>
      </c>
      <c r="L6442">
        <v>1</v>
      </c>
    </row>
    <row r="6443" spans="1:12" x14ac:dyDescent="0.2">
      <c r="A6443" t="s">
        <v>6916</v>
      </c>
      <c r="B6443" t="s">
        <v>6788</v>
      </c>
      <c r="C6443" t="str">
        <f t="shared" si="100"/>
        <v>McCarthy, AK</v>
      </c>
      <c r="D6443" t="s">
        <v>6789</v>
      </c>
      <c r="E6443">
        <v>2261</v>
      </c>
      <c r="F6443" t="s">
        <v>6810</v>
      </c>
      <c r="G6443">
        <v>2261</v>
      </c>
      <c r="H6443" t="s">
        <v>6810</v>
      </c>
      <c r="I6443">
        <v>61.453899999999997</v>
      </c>
      <c r="J6443">
        <v>-142.8648</v>
      </c>
      <c r="K6443">
        <v>0</v>
      </c>
      <c r="L6443">
        <v>0</v>
      </c>
    </row>
    <row r="6444" spans="1:12" x14ac:dyDescent="0.2">
      <c r="A6444" t="s">
        <v>6917</v>
      </c>
      <c r="B6444" t="s">
        <v>6788</v>
      </c>
      <c r="C6444" t="str">
        <f t="shared" si="100"/>
        <v>Valdez, AK</v>
      </c>
      <c r="D6444" t="s">
        <v>6789</v>
      </c>
      <c r="E6444">
        <v>2261</v>
      </c>
      <c r="F6444" t="s">
        <v>6810</v>
      </c>
      <c r="G6444">
        <v>2261</v>
      </c>
      <c r="H6444" t="s">
        <v>6810</v>
      </c>
      <c r="I6444">
        <v>61.096299999999999</v>
      </c>
      <c r="J6444">
        <v>-146.25960000000001</v>
      </c>
      <c r="K6444">
        <v>3862</v>
      </c>
      <c r="L6444">
        <v>7</v>
      </c>
    </row>
    <row r="6445" spans="1:12" x14ac:dyDescent="0.2">
      <c r="A6445" t="s">
        <v>6918</v>
      </c>
      <c r="B6445" t="s">
        <v>6788</v>
      </c>
      <c r="C6445" t="str">
        <f t="shared" si="100"/>
        <v>Wasilla, AK</v>
      </c>
      <c r="D6445" t="s">
        <v>6789</v>
      </c>
      <c r="E6445">
        <v>2170</v>
      </c>
      <c r="F6445" t="s">
        <v>6824</v>
      </c>
      <c r="G6445">
        <v>2170</v>
      </c>
      <c r="H6445" t="s">
        <v>6824</v>
      </c>
      <c r="I6445">
        <v>61.576999999999998</v>
      </c>
      <c r="J6445">
        <v>-149.46610000000001</v>
      </c>
      <c r="K6445">
        <v>10151</v>
      </c>
      <c r="L6445">
        <v>316</v>
      </c>
    </row>
    <row r="6446" spans="1:12" x14ac:dyDescent="0.2">
      <c r="A6446" t="s">
        <v>6919</v>
      </c>
      <c r="B6446" t="s">
        <v>6788</v>
      </c>
      <c r="C6446" t="str">
        <f t="shared" si="100"/>
        <v>Wainwright, AK</v>
      </c>
      <c r="D6446" t="s">
        <v>6789</v>
      </c>
      <c r="E6446">
        <v>2185</v>
      </c>
      <c r="F6446" t="s">
        <v>6833</v>
      </c>
      <c r="G6446">
        <v>2185</v>
      </c>
      <c r="H6446" t="s">
        <v>6833</v>
      </c>
      <c r="I6446">
        <v>70.638000000000005</v>
      </c>
      <c r="J6446">
        <v>-159.97130000000001</v>
      </c>
      <c r="K6446">
        <v>584</v>
      </c>
      <c r="L6446">
        <v>21</v>
      </c>
    </row>
    <row r="6447" spans="1:12" x14ac:dyDescent="0.2">
      <c r="A6447" t="s">
        <v>1430</v>
      </c>
      <c r="B6447" t="s">
        <v>6788</v>
      </c>
      <c r="C6447" t="str">
        <f t="shared" si="100"/>
        <v>Eagle, AK</v>
      </c>
      <c r="D6447" t="s">
        <v>6789</v>
      </c>
      <c r="E6447">
        <v>2240</v>
      </c>
      <c r="F6447" t="s">
        <v>6800</v>
      </c>
      <c r="G6447">
        <v>2240</v>
      </c>
      <c r="H6447" t="s">
        <v>6800</v>
      </c>
      <c r="I6447">
        <v>64.781300000000002</v>
      </c>
      <c r="J6447">
        <v>-141.1978</v>
      </c>
      <c r="K6447">
        <v>83</v>
      </c>
      <c r="L6447">
        <v>36</v>
      </c>
    </row>
    <row r="6448" spans="1:12" x14ac:dyDescent="0.2">
      <c r="A6448" t="s">
        <v>6920</v>
      </c>
      <c r="B6448" t="s">
        <v>6788</v>
      </c>
      <c r="C6448" t="str">
        <f t="shared" si="100"/>
        <v>New Stuyahok, AK</v>
      </c>
      <c r="D6448" t="s">
        <v>6789</v>
      </c>
      <c r="E6448">
        <v>2070</v>
      </c>
      <c r="F6448" t="s">
        <v>6901</v>
      </c>
      <c r="G6448">
        <v>2070</v>
      </c>
      <c r="H6448" t="s">
        <v>6901</v>
      </c>
      <c r="I6448">
        <v>59.476199999999999</v>
      </c>
      <c r="J6448">
        <v>-157.27099999999999</v>
      </c>
      <c r="K6448">
        <v>513</v>
      </c>
      <c r="L6448">
        <v>5</v>
      </c>
    </row>
    <row r="6449" spans="1:12" x14ac:dyDescent="0.2">
      <c r="A6449" t="s">
        <v>6921</v>
      </c>
      <c r="B6449" t="s">
        <v>6788</v>
      </c>
      <c r="C6449" t="str">
        <f t="shared" si="100"/>
        <v>Saxman, AK</v>
      </c>
      <c r="D6449" t="s">
        <v>6789</v>
      </c>
      <c r="E6449">
        <v>2130</v>
      </c>
      <c r="F6449" t="s">
        <v>6922</v>
      </c>
      <c r="G6449">
        <v>2130</v>
      </c>
      <c r="H6449" t="s">
        <v>6922</v>
      </c>
      <c r="I6449">
        <v>55.3232</v>
      </c>
      <c r="J6449">
        <v>-131.5891</v>
      </c>
      <c r="K6449">
        <v>384</v>
      </c>
      <c r="L6449">
        <v>155</v>
      </c>
    </row>
    <row r="6450" spans="1:12" x14ac:dyDescent="0.2">
      <c r="A6450" t="s">
        <v>6923</v>
      </c>
      <c r="B6450" t="s">
        <v>6788</v>
      </c>
      <c r="C6450" t="str">
        <f t="shared" si="100"/>
        <v>Eagle Village, AK</v>
      </c>
      <c r="D6450" t="s">
        <v>6789</v>
      </c>
      <c r="E6450">
        <v>2240</v>
      </c>
      <c r="F6450" t="s">
        <v>6800</v>
      </c>
      <c r="G6450">
        <v>2240</v>
      </c>
      <c r="H6450" t="s">
        <v>6800</v>
      </c>
      <c r="I6450">
        <v>64.743399999999994</v>
      </c>
      <c r="J6450">
        <v>-141.1138</v>
      </c>
      <c r="K6450">
        <v>22</v>
      </c>
      <c r="L6450">
        <v>0</v>
      </c>
    </row>
    <row r="6451" spans="1:12" x14ac:dyDescent="0.2">
      <c r="A6451" t="s">
        <v>6924</v>
      </c>
      <c r="B6451" t="s">
        <v>6788</v>
      </c>
      <c r="C6451" t="str">
        <f t="shared" si="100"/>
        <v>Unalakleet, AK</v>
      </c>
      <c r="D6451" t="s">
        <v>6789</v>
      </c>
      <c r="E6451">
        <v>2180</v>
      </c>
      <c r="F6451" t="s">
        <v>5742</v>
      </c>
      <c r="G6451">
        <v>2180</v>
      </c>
      <c r="H6451" t="s">
        <v>5742</v>
      </c>
      <c r="I6451">
        <v>63.892200000000003</v>
      </c>
      <c r="J6451">
        <v>-160.786</v>
      </c>
      <c r="K6451">
        <v>686</v>
      </c>
      <c r="L6451">
        <v>92</v>
      </c>
    </row>
    <row r="6452" spans="1:12" x14ac:dyDescent="0.2">
      <c r="A6452" t="s">
        <v>6925</v>
      </c>
      <c r="B6452" t="s">
        <v>6788</v>
      </c>
      <c r="C6452" t="str">
        <f t="shared" si="100"/>
        <v>Sleetmute, AK</v>
      </c>
      <c r="D6452" t="s">
        <v>6789</v>
      </c>
      <c r="E6452">
        <v>2050</v>
      </c>
      <c r="F6452" t="s">
        <v>562</v>
      </c>
      <c r="G6452">
        <v>2050</v>
      </c>
      <c r="H6452" t="s">
        <v>562</v>
      </c>
      <c r="I6452">
        <v>61.651600000000002</v>
      </c>
      <c r="J6452">
        <v>-157.1251</v>
      </c>
      <c r="K6452">
        <v>85</v>
      </c>
      <c r="L6452">
        <v>0</v>
      </c>
    </row>
    <row r="6453" spans="1:12" x14ac:dyDescent="0.2">
      <c r="A6453" t="s">
        <v>6926</v>
      </c>
      <c r="B6453" t="s">
        <v>6788</v>
      </c>
      <c r="C6453" t="str">
        <f t="shared" si="100"/>
        <v>Whittier, AK</v>
      </c>
      <c r="D6453" t="s">
        <v>6789</v>
      </c>
      <c r="E6453">
        <v>2261</v>
      </c>
      <c r="F6453" t="s">
        <v>6810</v>
      </c>
      <c r="G6453">
        <v>2261</v>
      </c>
      <c r="H6453" t="s">
        <v>6810</v>
      </c>
      <c r="I6453">
        <v>60.785200000000003</v>
      </c>
      <c r="J6453">
        <v>-148.6455</v>
      </c>
      <c r="K6453">
        <v>208</v>
      </c>
      <c r="L6453">
        <v>6</v>
      </c>
    </row>
    <row r="6454" spans="1:12" x14ac:dyDescent="0.2">
      <c r="A6454" t="s">
        <v>6927</v>
      </c>
      <c r="B6454" t="s">
        <v>6788</v>
      </c>
      <c r="C6454" t="str">
        <f t="shared" si="100"/>
        <v>Ambler, AK</v>
      </c>
      <c r="D6454" t="s">
        <v>6789</v>
      </c>
      <c r="E6454">
        <v>2188</v>
      </c>
      <c r="F6454" t="s">
        <v>6807</v>
      </c>
      <c r="G6454">
        <v>2188</v>
      </c>
      <c r="H6454" t="s">
        <v>6807</v>
      </c>
      <c r="I6454">
        <v>67.089699999999993</v>
      </c>
      <c r="J6454">
        <v>-157.8725</v>
      </c>
      <c r="K6454">
        <v>263</v>
      </c>
      <c r="L6454">
        <v>9</v>
      </c>
    </row>
    <row r="6455" spans="1:12" x14ac:dyDescent="0.2">
      <c r="A6455" t="s">
        <v>6928</v>
      </c>
      <c r="B6455" t="s">
        <v>6788</v>
      </c>
      <c r="C6455" t="str">
        <f t="shared" si="100"/>
        <v>Four Mile Road, AK</v>
      </c>
      <c r="D6455" t="s">
        <v>6789</v>
      </c>
      <c r="E6455">
        <v>2290</v>
      </c>
      <c r="F6455" t="s">
        <v>6795</v>
      </c>
      <c r="G6455">
        <v>2290</v>
      </c>
      <c r="H6455" t="s">
        <v>6795</v>
      </c>
      <c r="I6455">
        <v>64.604600000000005</v>
      </c>
      <c r="J6455">
        <v>-149.1223</v>
      </c>
      <c r="K6455">
        <v>0</v>
      </c>
      <c r="L6455">
        <v>0</v>
      </c>
    </row>
    <row r="6456" spans="1:12" x14ac:dyDescent="0.2">
      <c r="A6456" t="s">
        <v>6929</v>
      </c>
      <c r="B6456" t="s">
        <v>6788</v>
      </c>
      <c r="C6456" t="str">
        <f t="shared" si="100"/>
        <v>Prudhoe Bay, AK</v>
      </c>
      <c r="D6456" t="s">
        <v>6789</v>
      </c>
      <c r="E6456">
        <v>2185</v>
      </c>
      <c r="F6456" t="s">
        <v>6833</v>
      </c>
      <c r="G6456">
        <v>2185</v>
      </c>
      <c r="H6456" t="s">
        <v>6833</v>
      </c>
      <c r="I6456">
        <v>70.312799999999996</v>
      </c>
      <c r="J6456">
        <v>-148.69569999999999</v>
      </c>
      <c r="K6456">
        <v>2094</v>
      </c>
      <c r="L6456">
        <v>2</v>
      </c>
    </row>
    <row r="6457" spans="1:12" x14ac:dyDescent="0.2">
      <c r="A6457" t="s">
        <v>6930</v>
      </c>
      <c r="B6457" t="s">
        <v>6788</v>
      </c>
      <c r="C6457" t="str">
        <f t="shared" si="100"/>
        <v>Russian Mission, AK</v>
      </c>
      <c r="D6457" t="s">
        <v>6789</v>
      </c>
      <c r="E6457">
        <v>2158</v>
      </c>
      <c r="F6457" t="s">
        <v>6793</v>
      </c>
      <c r="G6457">
        <v>2158</v>
      </c>
      <c r="H6457" t="s">
        <v>6793</v>
      </c>
      <c r="I6457">
        <v>61.782499999999999</v>
      </c>
      <c r="J6457">
        <v>-161.35669999999999</v>
      </c>
      <c r="K6457">
        <v>338</v>
      </c>
      <c r="L6457">
        <v>24</v>
      </c>
    </row>
    <row r="6458" spans="1:12" x14ac:dyDescent="0.2">
      <c r="A6458" t="s">
        <v>6931</v>
      </c>
      <c r="B6458" t="s">
        <v>6788</v>
      </c>
      <c r="C6458" t="str">
        <f t="shared" si="100"/>
        <v>Nikolski, AK</v>
      </c>
      <c r="D6458" t="s">
        <v>6789</v>
      </c>
      <c r="E6458">
        <v>2016</v>
      </c>
      <c r="F6458" t="s">
        <v>6802</v>
      </c>
      <c r="G6458">
        <v>2016</v>
      </c>
      <c r="H6458" t="s">
        <v>6802</v>
      </c>
      <c r="I6458">
        <v>53.013300000000001</v>
      </c>
      <c r="J6458">
        <v>-168.75360000000001</v>
      </c>
      <c r="K6458">
        <v>25</v>
      </c>
      <c r="L6458">
        <v>0</v>
      </c>
    </row>
    <row r="6459" spans="1:12" x14ac:dyDescent="0.2">
      <c r="A6459" t="s">
        <v>6932</v>
      </c>
      <c r="B6459" t="s">
        <v>6788</v>
      </c>
      <c r="C6459" t="str">
        <f t="shared" si="100"/>
        <v>Pelican, AK</v>
      </c>
      <c r="D6459" t="s">
        <v>6789</v>
      </c>
      <c r="E6459">
        <v>2105</v>
      </c>
      <c r="F6459" t="s">
        <v>6885</v>
      </c>
      <c r="G6459">
        <v>2105</v>
      </c>
      <c r="H6459" t="s">
        <v>6885</v>
      </c>
      <c r="I6459">
        <v>57.957700000000003</v>
      </c>
      <c r="J6459">
        <v>-136.2176</v>
      </c>
      <c r="K6459">
        <v>85</v>
      </c>
      <c r="L6459">
        <v>59</v>
      </c>
    </row>
    <row r="6460" spans="1:12" x14ac:dyDescent="0.2">
      <c r="A6460" t="s">
        <v>6933</v>
      </c>
      <c r="B6460" t="s">
        <v>6788</v>
      </c>
      <c r="C6460" t="str">
        <f t="shared" si="100"/>
        <v>Fort Yukon, AK</v>
      </c>
      <c r="D6460" t="s">
        <v>6789</v>
      </c>
      <c r="E6460">
        <v>2290</v>
      </c>
      <c r="F6460" t="s">
        <v>6795</v>
      </c>
      <c r="G6460">
        <v>2290</v>
      </c>
      <c r="H6460" t="s">
        <v>6795</v>
      </c>
      <c r="I6460">
        <v>66.580600000000004</v>
      </c>
      <c r="J6460">
        <v>-145.24160000000001</v>
      </c>
      <c r="K6460">
        <v>547</v>
      </c>
      <c r="L6460">
        <v>31</v>
      </c>
    </row>
    <row r="6461" spans="1:12" x14ac:dyDescent="0.2">
      <c r="A6461" t="s">
        <v>6934</v>
      </c>
      <c r="B6461" t="s">
        <v>6788</v>
      </c>
      <c r="C6461" t="str">
        <f t="shared" si="100"/>
        <v>Gustavus, AK</v>
      </c>
      <c r="D6461" t="s">
        <v>6789</v>
      </c>
      <c r="E6461">
        <v>2105</v>
      </c>
      <c r="F6461" t="s">
        <v>6885</v>
      </c>
      <c r="G6461">
        <v>2105</v>
      </c>
      <c r="H6461" t="s">
        <v>6885</v>
      </c>
      <c r="I6461">
        <v>58.427500000000002</v>
      </c>
      <c r="J6461">
        <v>-135.7492</v>
      </c>
      <c r="K6461">
        <v>440</v>
      </c>
      <c r="L6461">
        <v>4</v>
      </c>
    </row>
    <row r="6462" spans="1:12" x14ac:dyDescent="0.2">
      <c r="A6462" t="s">
        <v>6935</v>
      </c>
      <c r="B6462" t="s">
        <v>6788</v>
      </c>
      <c r="C6462" t="str">
        <f t="shared" si="100"/>
        <v>Game Creek, AK</v>
      </c>
      <c r="D6462" t="s">
        <v>6789</v>
      </c>
      <c r="E6462">
        <v>2105</v>
      </c>
      <c r="F6462" t="s">
        <v>6885</v>
      </c>
      <c r="G6462">
        <v>2105</v>
      </c>
      <c r="H6462" t="s">
        <v>6885</v>
      </c>
      <c r="I6462">
        <v>58.055300000000003</v>
      </c>
      <c r="J6462">
        <v>-135.50800000000001</v>
      </c>
      <c r="K6462">
        <v>0</v>
      </c>
      <c r="L6462">
        <v>0</v>
      </c>
    </row>
    <row r="6463" spans="1:12" x14ac:dyDescent="0.2">
      <c r="A6463" t="s">
        <v>6936</v>
      </c>
      <c r="B6463" t="s">
        <v>6788</v>
      </c>
      <c r="C6463" t="str">
        <f t="shared" si="100"/>
        <v>Koliganek, AK</v>
      </c>
      <c r="D6463" t="s">
        <v>6789</v>
      </c>
      <c r="E6463">
        <v>2070</v>
      </c>
      <c r="F6463" t="s">
        <v>6901</v>
      </c>
      <c r="G6463">
        <v>2070</v>
      </c>
      <c r="H6463" t="s">
        <v>6901</v>
      </c>
      <c r="I6463">
        <v>59.697099999999999</v>
      </c>
      <c r="J6463">
        <v>-157.2259</v>
      </c>
      <c r="K6463">
        <v>170</v>
      </c>
      <c r="L6463">
        <v>3</v>
      </c>
    </row>
    <row r="6464" spans="1:12" x14ac:dyDescent="0.2">
      <c r="A6464" t="s">
        <v>6937</v>
      </c>
      <c r="B6464" t="s">
        <v>6788</v>
      </c>
      <c r="C6464" t="str">
        <f t="shared" si="100"/>
        <v>Goldstream, AK</v>
      </c>
      <c r="D6464" t="s">
        <v>6789</v>
      </c>
      <c r="E6464">
        <v>2090</v>
      </c>
      <c r="F6464" t="s">
        <v>6851</v>
      </c>
      <c r="G6464">
        <v>2090</v>
      </c>
      <c r="H6464" t="s">
        <v>6851</v>
      </c>
      <c r="I6464">
        <v>64.933899999999994</v>
      </c>
      <c r="J6464">
        <v>-148.00829999999999</v>
      </c>
      <c r="K6464">
        <v>3987</v>
      </c>
      <c r="L6464">
        <v>17</v>
      </c>
    </row>
    <row r="6465" spans="1:12" x14ac:dyDescent="0.2">
      <c r="A6465" t="s">
        <v>6938</v>
      </c>
      <c r="B6465" t="s">
        <v>6788</v>
      </c>
      <c r="C6465" t="str">
        <f t="shared" si="100"/>
        <v>Kodiak Station, AK</v>
      </c>
      <c r="D6465" t="s">
        <v>6789</v>
      </c>
      <c r="E6465">
        <v>2150</v>
      </c>
      <c r="F6465" t="s">
        <v>6872</v>
      </c>
      <c r="G6465">
        <v>2150</v>
      </c>
      <c r="H6465" t="s">
        <v>6872</v>
      </c>
      <c r="I6465">
        <v>57.745100000000001</v>
      </c>
      <c r="J6465">
        <v>-152.54429999999999</v>
      </c>
      <c r="K6465">
        <v>1364</v>
      </c>
      <c r="L6465">
        <v>22</v>
      </c>
    </row>
    <row r="6466" spans="1:12" x14ac:dyDescent="0.2">
      <c r="A6466" t="s">
        <v>6939</v>
      </c>
      <c r="B6466" t="s">
        <v>6788</v>
      </c>
      <c r="C6466" t="str">
        <f t="shared" si="100"/>
        <v>Northway Junction, AK</v>
      </c>
      <c r="D6466" t="s">
        <v>6789</v>
      </c>
      <c r="E6466">
        <v>2240</v>
      </c>
      <c r="F6466" t="s">
        <v>6800</v>
      </c>
      <c r="G6466">
        <v>2240</v>
      </c>
      <c r="H6466" t="s">
        <v>6800</v>
      </c>
      <c r="I6466">
        <v>63.013599999999997</v>
      </c>
      <c r="J6466">
        <v>-141.77250000000001</v>
      </c>
      <c r="K6466">
        <v>38</v>
      </c>
      <c r="L6466">
        <v>1</v>
      </c>
    </row>
    <row r="6467" spans="1:12" x14ac:dyDescent="0.2">
      <c r="A6467" t="s">
        <v>6940</v>
      </c>
      <c r="B6467" t="s">
        <v>6788</v>
      </c>
      <c r="C6467" t="str">
        <f t="shared" si="100"/>
        <v>Kivalina, AK</v>
      </c>
      <c r="D6467" t="s">
        <v>6789</v>
      </c>
      <c r="E6467">
        <v>2188</v>
      </c>
      <c r="F6467" t="s">
        <v>6807</v>
      </c>
      <c r="G6467">
        <v>2188</v>
      </c>
      <c r="H6467" t="s">
        <v>6807</v>
      </c>
      <c r="I6467">
        <v>67.733000000000004</v>
      </c>
      <c r="J6467">
        <v>-164.52119999999999</v>
      </c>
      <c r="K6467">
        <v>382</v>
      </c>
      <c r="L6467">
        <v>90</v>
      </c>
    </row>
    <row r="6468" spans="1:12" x14ac:dyDescent="0.2">
      <c r="A6468" t="s">
        <v>5742</v>
      </c>
      <c r="B6468" t="s">
        <v>6788</v>
      </c>
      <c r="C6468" t="str">
        <f t="shared" ref="C6468:C6531" si="101">_xlfn.CONCAT(A6468,","," ",B6468)</f>
        <v>Nome, AK</v>
      </c>
      <c r="D6468" t="s">
        <v>6789</v>
      </c>
      <c r="E6468">
        <v>2180</v>
      </c>
      <c r="F6468" t="s">
        <v>5742</v>
      </c>
      <c r="G6468">
        <v>2180</v>
      </c>
      <c r="H6468" t="s">
        <v>5742</v>
      </c>
      <c r="I6468">
        <v>64.521299999999997</v>
      </c>
      <c r="J6468">
        <v>-165.40530000000001</v>
      </c>
      <c r="K6468">
        <v>3440</v>
      </c>
      <c r="L6468">
        <v>115</v>
      </c>
    </row>
    <row r="6469" spans="1:12" x14ac:dyDescent="0.2">
      <c r="A6469" t="s">
        <v>6941</v>
      </c>
      <c r="B6469" t="s">
        <v>6788</v>
      </c>
      <c r="C6469" t="str">
        <f t="shared" si="101"/>
        <v>Atmautluak, AK</v>
      </c>
      <c r="D6469" t="s">
        <v>6789</v>
      </c>
      <c r="E6469">
        <v>2050</v>
      </c>
      <c r="F6469" t="s">
        <v>562</v>
      </c>
      <c r="G6469">
        <v>2050</v>
      </c>
      <c r="H6469" t="s">
        <v>562</v>
      </c>
      <c r="I6469">
        <v>60.862200000000001</v>
      </c>
      <c r="J6469">
        <v>-162.28579999999999</v>
      </c>
      <c r="K6469">
        <v>242</v>
      </c>
      <c r="L6469">
        <v>154</v>
      </c>
    </row>
    <row r="6470" spans="1:12" x14ac:dyDescent="0.2">
      <c r="A6470" t="s">
        <v>6942</v>
      </c>
      <c r="B6470" t="s">
        <v>6788</v>
      </c>
      <c r="C6470" t="str">
        <f t="shared" si="101"/>
        <v>Fox River, AK</v>
      </c>
      <c r="D6470" t="s">
        <v>6789</v>
      </c>
      <c r="E6470">
        <v>2122</v>
      </c>
      <c r="F6470" t="s">
        <v>6798</v>
      </c>
      <c r="G6470">
        <v>2122</v>
      </c>
      <c r="H6470" t="s">
        <v>6798</v>
      </c>
      <c r="I6470">
        <v>59.872199999999999</v>
      </c>
      <c r="J6470">
        <v>-150.9984</v>
      </c>
      <c r="K6470">
        <v>540</v>
      </c>
      <c r="L6470">
        <v>1</v>
      </c>
    </row>
    <row r="6471" spans="1:12" x14ac:dyDescent="0.2">
      <c r="A6471" t="s">
        <v>6943</v>
      </c>
      <c r="B6471" t="s">
        <v>6788</v>
      </c>
      <c r="C6471" t="str">
        <f t="shared" si="101"/>
        <v>Tok, AK</v>
      </c>
      <c r="D6471" t="s">
        <v>6789</v>
      </c>
      <c r="E6471">
        <v>2240</v>
      </c>
      <c r="F6471" t="s">
        <v>6800</v>
      </c>
      <c r="G6471">
        <v>2240</v>
      </c>
      <c r="H6471" t="s">
        <v>6800</v>
      </c>
      <c r="I6471">
        <v>63.329000000000001</v>
      </c>
      <c r="J6471">
        <v>-143.03800000000001</v>
      </c>
      <c r="K6471">
        <v>1197</v>
      </c>
      <c r="L6471">
        <v>3</v>
      </c>
    </row>
    <row r="6472" spans="1:12" x14ac:dyDescent="0.2">
      <c r="A6472" t="s">
        <v>6944</v>
      </c>
      <c r="B6472" t="s">
        <v>6788</v>
      </c>
      <c r="C6472" t="str">
        <f t="shared" si="101"/>
        <v>Manley Hot Springs, AK</v>
      </c>
      <c r="D6472" t="s">
        <v>6789</v>
      </c>
      <c r="E6472">
        <v>2290</v>
      </c>
      <c r="F6472" t="s">
        <v>6795</v>
      </c>
      <c r="G6472">
        <v>2290</v>
      </c>
      <c r="H6472" t="s">
        <v>6795</v>
      </c>
      <c r="I6472">
        <v>65.018799999999999</v>
      </c>
      <c r="J6472">
        <v>-150.64519999999999</v>
      </c>
      <c r="K6472">
        <v>77</v>
      </c>
      <c r="L6472">
        <v>0</v>
      </c>
    </row>
    <row r="6473" spans="1:12" x14ac:dyDescent="0.2">
      <c r="A6473" t="s">
        <v>6945</v>
      </c>
      <c r="B6473" t="s">
        <v>6788</v>
      </c>
      <c r="C6473" t="str">
        <f t="shared" si="101"/>
        <v>Whale Pass, AK</v>
      </c>
      <c r="D6473" t="s">
        <v>6789</v>
      </c>
      <c r="E6473">
        <v>2198</v>
      </c>
      <c r="F6473" t="s">
        <v>6791</v>
      </c>
      <c r="G6473">
        <v>2198</v>
      </c>
      <c r="H6473" t="s">
        <v>6791</v>
      </c>
      <c r="I6473">
        <v>56.1053</v>
      </c>
      <c r="J6473">
        <v>-133.12440000000001</v>
      </c>
      <c r="K6473">
        <v>13</v>
      </c>
      <c r="L6473">
        <v>0</v>
      </c>
    </row>
    <row r="6474" spans="1:12" x14ac:dyDescent="0.2">
      <c r="A6474" t="s">
        <v>1828</v>
      </c>
      <c r="B6474" t="s">
        <v>6788</v>
      </c>
      <c r="C6474" t="str">
        <f t="shared" si="101"/>
        <v>Evansville, AK</v>
      </c>
      <c r="D6474" t="s">
        <v>6789</v>
      </c>
      <c r="E6474">
        <v>2290</v>
      </c>
      <c r="F6474" t="s">
        <v>6795</v>
      </c>
      <c r="G6474">
        <v>2290</v>
      </c>
      <c r="H6474" t="s">
        <v>6795</v>
      </c>
      <c r="I6474">
        <v>66.920500000000004</v>
      </c>
      <c r="J6474">
        <v>-151.4203</v>
      </c>
      <c r="K6474">
        <v>9</v>
      </c>
      <c r="L6474">
        <v>0</v>
      </c>
    </row>
    <row r="6475" spans="1:12" x14ac:dyDescent="0.2">
      <c r="A6475" t="s">
        <v>6946</v>
      </c>
      <c r="B6475" t="s">
        <v>6788</v>
      </c>
      <c r="C6475" t="str">
        <f t="shared" si="101"/>
        <v>Ivanof Bay, AK</v>
      </c>
      <c r="D6475" t="s">
        <v>6789</v>
      </c>
      <c r="E6475">
        <v>2164</v>
      </c>
      <c r="F6475" t="s">
        <v>6845</v>
      </c>
      <c r="G6475">
        <v>2164</v>
      </c>
      <c r="H6475" t="s">
        <v>6845</v>
      </c>
      <c r="I6475">
        <v>55.918300000000002</v>
      </c>
      <c r="J6475">
        <v>-159.4933</v>
      </c>
      <c r="K6475">
        <v>0</v>
      </c>
      <c r="L6475">
        <v>0</v>
      </c>
    </row>
    <row r="6476" spans="1:12" x14ac:dyDescent="0.2">
      <c r="A6476" t="s">
        <v>6947</v>
      </c>
      <c r="B6476" t="s">
        <v>6788</v>
      </c>
      <c r="C6476" t="str">
        <f t="shared" si="101"/>
        <v>Perryville, AK</v>
      </c>
      <c r="D6476" t="s">
        <v>6789</v>
      </c>
      <c r="E6476">
        <v>2164</v>
      </c>
      <c r="F6476" t="s">
        <v>6845</v>
      </c>
      <c r="G6476">
        <v>2164</v>
      </c>
      <c r="H6476" t="s">
        <v>6845</v>
      </c>
      <c r="I6476">
        <v>55.9315</v>
      </c>
      <c r="J6476">
        <v>-159.1559</v>
      </c>
      <c r="K6476">
        <v>98</v>
      </c>
      <c r="L6476">
        <v>3</v>
      </c>
    </row>
    <row r="6477" spans="1:12" x14ac:dyDescent="0.2">
      <c r="A6477" t="s">
        <v>6830</v>
      </c>
      <c r="B6477" t="s">
        <v>6788</v>
      </c>
      <c r="C6477" t="str">
        <f t="shared" si="101"/>
        <v>Haines, AK</v>
      </c>
      <c r="D6477" t="s">
        <v>6789</v>
      </c>
      <c r="E6477">
        <v>2100</v>
      </c>
      <c r="F6477" t="s">
        <v>6830</v>
      </c>
      <c r="G6477">
        <v>2100</v>
      </c>
      <c r="H6477" t="s">
        <v>6830</v>
      </c>
      <c r="I6477">
        <v>59.241700000000002</v>
      </c>
      <c r="J6477">
        <v>-135.45490000000001</v>
      </c>
      <c r="K6477">
        <v>1837</v>
      </c>
      <c r="L6477">
        <v>53</v>
      </c>
    </row>
    <row r="6478" spans="1:12" x14ac:dyDescent="0.2">
      <c r="A6478" t="s">
        <v>6948</v>
      </c>
      <c r="B6478" t="s">
        <v>6788</v>
      </c>
      <c r="C6478" t="str">
        <f t="shared" si="101"/>
        <v>Ketchikan, AK</v>
      </c>
      <c r="D6478" t="s">
        <v>6789</v>
      </c>
      <c r="E6478">
        <v>2130</v>
      </c>
      <c r="F6478" t="s">
        <v>6922</v>
      </c>
      <c r="G6478">
        <v>2130</v>
      </c>
      <c r="H6478" t="s">
        <v>6922</v>
      </c>
      <c r="I6478">
        <v>55.355600000000003</v>
      </c>
      <c r="J6478">
        <v>-131.66980000000001</v>
      </c>
      <c r="K6478">
        <v>10636</v>
      </c>
      <c r="L6478">
        <v>840</v>
      </c>
    </row>
    <row r="6479" spans="1:12" x14ac:dyDescent="0.2">
      <c r="A6479" t="s">
        <v>6949</v>
      </c>
      <c r="B6479" t="s">
        <v>6788</v>
      </c>
      <c r="C6479" t="str">
        <f t="shared" si="101"/>
        <v>Newhalen, AK</v>
      </c>
      <c r="D6479" t="s">
        <v>6789</v>
      </c>
      <c r="E6479">
        <v>2164</v>
      </c>
      <c r="F6479" t="s">
        <v>6845</v>
      </c>
      <c r="G6479">
        <v>2164</v>
      </c>
      <c r="H6479" t="s">
        <v>6845</v>
      </c>
      <c r="I6479">
        <v>59.726999999999997</v>
      </c>
      <c r="J6479">
        <v>-154.89699999999999</v>
      </c>
      <c r="K6479">
        <v>190</v>
      </c>
      <c r="L6479">
        <v>12</v>
      </c>
    </row>
    <row r="6480" spans="1:12" x14ac:dyDescent="0.2">
      <c r="A6480" t="s">
        <v>6950</v>
      </c>
      <c r="B6480" t="s">
        <v>6788</v>
      </c>
      <c r="C6480" t="str">
        <f t="shared" si="101"/>
        <v>Eielson AFB, AK</v>
      </c>
      <c r="D6480" t="s">
        <v>6789</v>
      </c>
      <c r="E6480">
        <v>2090</v>
      </c>
      <c r="F6480" t="s">
        <v>6851</v>
      </c>
      <c r="G6480">
        <v>2090</v>
      </c>
      <c r="H6480" t="s">
        <v>6851</v>
      </c>
      <c r="I6480">
        <v>64.674099999999996</v>
      </c>
      <c r="J6480">
        <v>-147.06049999999999</v>
      </c>
      <c r="K6480">
        <v>3025</v>
      </c>
      <c r="L6480">
        <v>39</v>
      </c>
    </row>
    <row r="6481" spans="1:12" x14ac:dyDescent="0.2">
      <c r="A6481" t="s">
        <v>6951</v>
      </c>
      <c r="B6481" t="s">
        <v>6788</v>
      </c>
      <c r="C6481" t="str">
        <f t="shared" si="101"/>
        <v>Manokotak, AK</v>
      </c>
      <c r="D6481" t="s">
        <v>6789</v>
      </c>
      <c r="E6481">
        <v>2070</v>
      </c>
      <c r="F6481" t="s">
        <v>6901</v>
      </c>
      <c r="G6481">
        <v>2070</v>
      </c>
      <c r="H6481" t="s">
        <v>6901</v>
      </c>
      <c r="I6481">
        <v>58.892899999999997</v>
      </c>
      <c r="J6481">
        <v>-158.9109</v>
      </c>
      <c r="K6481">
        <v>413</v>
      </c>
      <c r="L6481">
        <v>2</v>
      </c>
    </row>
    <row r="6482" spans="1:12" x14ac:dyDescent="0.2">
      <c r="A6482" t="s">
        <v>6952</v>
      </c>
      <c r="B6482" t="s">
        <v>6788</v>
      </c>
      <c r="C6482" t="str">
        <f t="shared" si="101"/>
        <v>Kaktovik, AK</v>
      </c>
      <c r="D6482" t="s">
        <v>6789</v>
      </c>
      <c r="E6482">
        <v>2185</v>
      </c>
      <c r="F6482" t="s">
        <v>6833</v>
      </c>
      <c r="G6482">
        <v>2185</v>
      </c>
      <c r="H6482" t="s">
        <v>6833</v>
      </c>
      <c r="I6482">
        <v>70.123099999999994</v>
      </c>
      <c r="J6482">
        <v>-143.62569999999999</v>
      </c>
      <c r="K6482">
        <v>250</v>
      </c>
      <c r="L6482">
        <v>124</v>
      </c>
    </row>
    <row r="6483" spans="1:12" x14ac:dyDescent="0.2">
      <c r="A6483" t="s">
        <v>6953</v>
      </c>
      <c r="B6483" t="s">
        <v>6788</v>
      </c>
      <c r="C6483" t="str">
        <f t="shared" si="101"/>
        <v>Port Clarence, AK</v>
      </c>
      <c r="D6483" t="s">
        <v>6789</v>
      </c>
      <c r="E6483">
        <v>2180</v>
      </c>
      <c r="F6483" t="s">
        <v>5742</v>
      </c>
      <c r="G6483">
        <v>2180</v>
      </c>
      <c r="H6483" t="s">
        <v>5742</v>
      </c>
      <c r="I6483">
        <v>65.110799999999998</v>
      </c>
      <c r="J6483">
        <v>-166.76830000000001</v>
      </c>
      <c r="K6483">
        <v>43</v>
      </c>
      <c r="L6483">
        <v>0</v>
      </c>
    </row>
    <row r="6484" spans="1:12" x14ac:dyDescent="0.2">
      <c r="A6484" t="s">
        <v>6954</v>
      </c>
      <c r="B6484" t="s">
        <v>6788</v>
      </c>
      <c r="C6484" t="str">
        <f t="shared" si="101"/>
        <v>Ekwok, AK</v>
      </c>
      <c r="D6484" t="s">
        <v>6789</v>
      </c>
      <c r="E6484">
        <v>2070</v>
      </c>
      <c r="F6484" t="s">
        <v>6901</v>
      </c>
      <c r="G6484">
        <v>2070</v>
      </c>
      <c r="H6484" t="s">
        <v>6901</v>
      </c>
      <c r="I6484">
        <v>59.346200000000003</v>
      </c>
      <c r="J6484">
        <v>-157.48609999999999</v>
      </c>
      <c r="K6484">
        <v>131</v>
      </c>
      <c r="L6484">
        <v>3</v>
      </c>
    </row>
    <row r="6485" spans="1:12" x14ac:dyDescent="0.2">
      <c r="A6485" t="s">
        <v>6955</v>
      </c>
      <c r="B6485" t="s">
        <v>6788</v>
      </c>
      <c r="C6485" t="str">
        <f t="shared" si="101"/>
        <v>College, AK</v>
      </c>
      <c r="D6485" t="s">
        <v>6789</v>
      </c>
      <c r="E6485">
        <v>2090</v>
      </c>
      <c r="F6485" t="s">
        <v>6851</v>
      </c>
      <c r="G6485">
        <v>2090</v>
      </c>
      <c r="H6485" t="s">
        <v>6851</v>
      </c>
      <c r="I6485">
        <v>64.869399999999999</v>
      </c>
      <c r="J6485">
        <v>-147.82169999999999</v>
      </c>
      <c r="K6485">
        <v>14362</v>
      </c>
      <c r="L6485">
        <v>296</v>
      </c>
    </row>
    <row r="6486" spans="1:12" x14ac:dyDescent="0.2">
      <c r="A6486" t="s">
        <v>6956</v>
      </c>
      <c r="B6486" t="s">
        <v>6788</v>
      </c>
      <c r="C6486" t="str">
        <f t="shared" si="101"/>
        <v>Whitestone, AK</v>
      </c>
      <c r="D6486" t="s">
        <v>6789</v>
      </c>
      <c r="E6486">
        <v>2240</v>
      </c>
      <c r="F6486" t="s">
        <v>6800</v>
      </c>
      <c r="G6486">
        <v>2240</v>
      </c>
      <c r="H6486" t="s">
        <v>6800</v>
      </c>
      <c r="I6486">
        <v>64.152799999999999</v>
      </c>
      <c r="J6486">
        <v>-145.90610000000001</v>
      </c>
      <c r="K6486">
        <v>113</v>
      </c>
      <c r="L6486">
        <v>6</v>
      </c>
    </row>
    <row r="6487" spans="1:12" x14ac:dyDescent="0.2">
      <c r="A6487" t="s">
        <v>6957</v>
      </c>
      <c r="B6487" t="s">
        <v>6788</v>
      </c>
      <c r="C6487" t="str">
        <f t="shared" si="101"/>
        <v>Nikolai, AK</v>
      </c>
      <c r="D6487" t="s">
        <v>6789</v>
      </c>
      <c r="E6487">
        <v>2290</v>
      </c>
      <c r="F6487" t="s">
        <v>6795</v>
      </c>
      <c r="G6487">
        <v>2290</v>
      </c>
      <c r="H6487" t="s">
        <v>6795</v>
      </c>
      <c r="I6487">
        <v>63.009500000000003</v>
      </c>
      <c r="J6487">
        <v>-154.37629999999999</v>
      </c>
      <c r="K6487">
        <v>88</v>
      </c>
      <c r="L6487">
        <v>7</v>
      </c>
    </row>
    <row r="6488" spans="1:12" x14ac:dyDescent="0.2">
      <c r="A6488" t="s">
        <v>6958</v>
      </c>
      <c r="B6488" t="s">
        <v>6788</v>
      </c>
      <c r="C6488" t="str">
        <f t="shared" si="101"/>
        <v>Koyukuk, AK</v>
      </c>
      <c r="D6488" t="s">
        <v>6789</v>
      </c>
      <c r="E6488">
        <v>2290</v>
      </c>
      <c r="F6488" t="s">
        <v>6795</v>
      </c>
      <c r="G6488">
        <v>2290</v>
      </c>
      <c r="H6488" t="s">
        <v>6795</v>
      </c>
      <c r="I6488">
        <v>64.900800000000004</v>
      </c>
      <c r="J6488">
        <v>-157.69460000000001</v>
      </c>
      <c r="K6488">
        <v>94</v>
      </c>
      <c r="L6488">
        <v>6</v>
      </c>
    </row>
    <row r="6489" spans="1:12" x14ac:dyDescent="0.2">
      <c r="A6489" t="s">
        <v>6959</v>
      </c>
      <c r="B6489" t="s">
        <v>6788</v>
      </c>
      <c r="C6489" t="str">
        <f t="shared" si="101"/>
        <v>Northway, AK</v>
      </c>
      <c r="D6489" t="s">
        <v>6789</v>
      </c>
      <c r="E6489">
        <v>2240</v>
      </c>
      <c r="F6489" t="s">
        <v>6800</v>
      </c>
      <c r="G6489">
        <v>2240</v>
      </c>
      <c r="H6489" t="s">
        <v>6800</v>
      </c>
      <c r="I6489">
        <v>62.947899999999997</v>
      </c>
      <c r="J6489">
        <v>-141.8322</v>
      </c>
      <c r="K6489">
        <v>135</v>
      </c>
      <c r="L6489">
        <v>2</v>
      </c>
    </row>
    <row r="6490" spans="1:12" x14ac:dyDescent="0.2">
      <c r="A6490" t="s">
        <v>6960</v>
      </c>
      <c r="B6490" t="s">
        <v>6788</v>
      </c>
      <c r="C6490" t="str">
        <f t="shared" si="101"/>
        <v>Craig, AK</v>
      </c>
      <c r="D6490" t="s">
        <v>6789</v>
      </c>
      <c r="E6490">
        <v>2198</v>
      </c>
      <c r="F6490" t="s">
        <v>6791</v>
      </c>
      <c r="G6490">
        <v>2198</v>
      </c>
      <c r="H6490" t="s">
        <v>6791</v>
      </c>
      <c r="I6490">
        <v>55.491300000000003</v>
      </c>
      <c r="J6490">
        <v>-133.1165</v>
      </c>
      <c r="K6490">
        <v>1276</v>
      </c>
      <c r="L6490">
        <v>73</v>
      </c>
    </row>
    <row r="6491" spans="1:12" x14ac:dyDescent="0.2">
      <c r="A6491" t="s">
        <v>6961</v>
      </c>
      <c r="B6491" t="s">
        <v>6788</v>
      </c>
      <c r="C6491" t="str">
        <f t="shared" si="101"/>
        <v>Old Harbor, AK</v>
      </c>
      <c r="D6491" t="s">
        <v>6789</v>
      </c>
      <c r="E6491">
        <v>2150</v>
      </c>
      <c r="F6491" t="s">
        <v>6872</v>
      </c>
      <c r="G6491">
        <v>2150</v>
      </c>
      <c r="H6491" t="s">
        <v>6872</v>
      </c>
      <c r="I6491">
        <v>57.216900000000003</v>
      </c>
      <c r="J6491">
        <v>-153.3252</v>
      </c>
      <c r="K6491">
        <v>222</v>
      </c>
      <c r="L6491">
        <v>5</v>
      </c>
    </row>
    <row r="6492" spans="1:12" x14ac:dyDescent="0.2">
      <c r="A6492" t="s">
        <v>6962</v>
      </c>
      <c r="B6492" t="s">
        <v>6788</v>
      </c>
      <c r="C6492" t="str">
        <f t="shared" si="101"/>
        <v>Harding-Birch Lakes, AK</v>
      </c>
      <c r="D6492" t="s">
        <v>6789</v>
      </c>
      <c r="E6492">
        <v>2090</v>
      </c>
      <c r="F6492" t="s">
        <v>6851</v>
      </c>
      <c r="G6492">
        <v>2090</v>
      </c>
      <c r="H6492" t="s">
        <v>6851</v>
      </c>
      <c r="I6492">
        <v>64.371099999999998</v>
      </c>
      <c r="J6492">
        <v>-146.59989999999999</v>
      </c>
      <c r="K6492">
        <v>121</v>
      </c>
      <c r="L6492">
        <v>0</v>
      </c>
    </row>
    <row r="6493" spans="1:12" x14ac:dyDescent="0.2">
      <c r="A6493" t="s">
        <v>6963</v>
      </c>
      <c r="B6493" t="s">
        <v>6788</v>
      </c>
      <c r="C6493" t="str">
        <f t="shared" si="101"/>
        <v>Mekoryuk, AK</v>
      </c>
      <c r="D6493" t="s">
        <v>6789</v>
      </c>
      <c r="E6493">
        <v>2050</v>
      </c>
      <c r="F6493" t="s">
        <v>562</v>
      </c>
      <c r="G6493">
        <v>2050</v>
      </c>
      <c r="H6493" t="s">
        <v>562</v>
      </c>
      <c r="I6493">
        <v>60.370399999999997</v>
      </c>
      <c r="J6493">
        <v>-166.26679999999999</v>
      </c>
      <c r="K6493">
        <v>202</v>
      </c>
      <c r="L6493">
        <v>11</v>
      </c>
    </row>
    <row r="6494" spans="1:12" x14ac:dyDescent="0.2">
      <c r="A6494" t="s">
        <v>1097</v>
      </c>
      <c r="B6494" t="s">
        <v>6788</v>
      </c>
      <c r="C6494" t="str">
        <f t="shared" si="101"/>
        <v>Juneau, AK</v>
      </c>
      <c r="D6494" t="s">
        <v>6789</v>
      </c>
      <c r="E6494">
        <v>2110</v>
      </c>
      <c r="F6494" t="s">
        <v>1097</v>
      </c>
      <c r="G6494">
        <v>2110</v>
      </c>
      <c r="H6494" t="s">
        <v>1097</v>
      </c>
      <c r="I6494">
        <v>58.454599999999999</v>
      </c>
      <c r="J6494">
        <v>-134.1739</v>
      </c>
      <c r="K6494">
        <v>25180</v>
      </c>
      <c r="L6494">
        <v>4</v>
      </c>
    </row>
    <row r="6495" spans="1:12" x14ac:dyDescent="0.2">
      <c r="A6495" t="s">
        <v>6964</v>
      </c>
      <c r="B6495" t="s">
        <v>6788</v>
      </c>
      <c r="C6495" t="str">
        <f t="shared" si="101"/>
        <v>Aleknagik, AK</v>
      </c>
      <c r="D6495" t="s">
        <v>6789</v>
      </c>
      <c r="E6495">
        <v>2070</v>
      </c>
      <c r="F6495" t="s">
        <v>6901</v>
      </c>
      <c r="G6495">
        <v>2070</v>
      </c>
      <c r="H6495" t="s">
        <v>6901</v>
      </c>
      <c r="I6495">
        <v>59.294600000000003</v>
      </c>
      <c r="J6495">
        <v>-158.68960000000001</v>
      </c>
      <c r="K6495">
        <v>221</v>
      </c>
      <c r="L6495">
        <v>3</v>
      </c>
    </row>
    <row r="6496" spans="1:12" x14ac:dyDescent="0.2">
      <c r="A6496" t="s">
        <v>6965</v>
      </c>
      <c r="B6496" t="s">
        <v>6788</v>
      </c>
      <c r="C6496" t="str">
        <f t="shared" si="101"/>
        <v>Red Dog Mine, AK</v>
      </c>
      <c r="D6496" t="s">
        <v>6789</v>
      </c>
      <c r="E6496">
        <v>2188</v>
      </c>
      <c r="F6496" t="s">
        <v>6807</v>
      </c>
      <c r="G6496">
        <v>2188</v>
      </c>
      <c r="H6496" t="s">
        <v>6807</v>
      </c>
      <c r="I6496">
        <v>68.064499999999995</v>
      </c>
      <c r="J6496">
        <v>-162.86680000000001</v>
      </c>
      <c r="K6496">
        <v>79</v>
      </c>
      <c r="L6496">
        <v>0</v>
      </c>
    </row>
    <row r="6497" spans="1:12" x14ac:dyDescent="0.2">
      <c r="A6497" t="s">
        <v>6966</v>
      </c>
      <c r="B6497" t="s">
        <v>6788</v>
      </c>
      <c r="C6497" t="str">
        <f t="shared" si="101"/>
        <v>Nunam Iqua, AK</v>
      </c>
      <c r="D6497" t="s">
        <v>6789</v>
      </c>
      <c r="E6497">
        <v>2158</v>
      </c>
      <c r="F6497" t="s">
        <v>6793</v>
      </c>
      <c r="G6497">
        <v>2158</v>
      </c>
      <c r="H6497" t="s">
        <v>6793</v>
      </c>
      <c r="I6497">
        <v>62.511000000000003</v>
      </c>
      <c r="J6497">
        <v>-164.8998</v>
      </c>
      <c r="K6497">
        <v>204</v>
      </c>
      <c r="L6497">
        <v>6</v>
      </c>
    </row>
    <row r="6498" spans="1:12" x14ac:dyDescent="0.2">
      <c r="A6498" t="s">
        <v>6967</v>
      </c>
      <c r="B6498" t="s">
        <v>6788</v>
      </c>
      <c r="C6498" t="str">
        <f t="shared" si="101"/>
        <v>Goodnews Bay, AK</v>
      </c>
      <c r="D6498" t="s">
        <v>6789</v>
      </c>
      <c r="E6498">
        <v>2050</v>
      </c>
      <c r="F6498" t="s">
        <v>562</v>
      </c>
      <c r="G6498">
        <v>2050</v>
      </c>
      <c r="H6498" t="s">
        <v>562</v>
      </c>
      <c r="I6498">
        <v>59.127200000000002</v>
      </c>
      <c r="J6498">
        <v>-161.5754</v>
      </c>
      <c r="K6498">
        <v>272</v>
      </c>
      <c r="L6498">
        <v>31</v>
      </c>
    </row>
    <row r="6499" spans="1:12" x14ac:dyDescent="0.2">
      <c r="A6499" t="s">
        <v>6968</v>
      </c>
      <c r="B6499" t="s">
        <v>6788</v>
      </c>
      <c r="C6499" t="str">
        <f t="shared" si="101"/>
        <v>Lime Village, AK</v>
      </c>
      <c r="D6499" t="s">
        <v>6789</v>
      </c>
      <c r="E6499">
        <v>2050</v>
      </c>
      <c r="F6499" t="s">
        <v>562</v>
      </c>
      <c r="G6499">
        <v>2050</v>
      </c>
      <c r="H6499" t="s">
        <v>562</v>
      </c>
      <c r="I6499">
        <v>61.326999999999998</v>
      </c>
      <c r="J6499">
        <v>-155.31800000000001</v>
      </c>
      <c r="K6499">
        <v>6</v>
      </c>
      <c r="L6499">
        <v>0</v>
      </c>
    </row>
    <row r="6500" spans="1:12" x14ac:dyDescent="0.2">
      <c r="A6500" t="s">
        <v>6969</v>
      </c>
      <c r="B6500" t="s">
        <v>6788</v>
      </c>
      <c r="C6500" t="str">
        <f t="shared" si="101"/>
        <v>Halibut Cove, AK</v>
      </c>
      <c r="D6500" t="s">
        <v>6789</v>
      </c>
      <c r="E6500">
        <v>2122</v>
      </c>
      <c r="F6500" t="s">
        <v>6798</v>
      </c>
      <c r="G6500">
        <v>2122</v>
      </c>
      <c r="H6500" t="s">
        <v>6798</v>
      </c>
      <c r="I6500">
        <v>59.574399999999997</v>
      </c>
      <c r="J6500">
        <v>-151.2296</v>
      </c>
      <c r="K6500">
        <v>17</v>
      </c>
      <c r="L6500">
        <v>0</v>
      </c>
    </row>
    <row r="6501" spans="1:12" x14ac:dyDescent="0.2">
      <c r="A6501" t="s">
        <v>6970</v>
      </c>
      <c r="B6501" t="s">
        <v>6788</v>
      </c>
      <c r="C6501" t="str">
        <f t="shared" si="101"/>
        <v>Chitina, AK</v>
      </c>
      <c r="D6501" t="s">
        <v>6789</v>
      </c>
      <c r="E6501">
        <v>2261</v>
      </c>
      <c r="F6501" t="s">
        <v>6810</v>
      </c>
      <c r="G6501">
        <v>2261</v>
      </c>
      <c r="H6501" t="s">
        <v>6810</v>
      </c>
      <c r="I6501">
        <v>61.5276</v>
      </c>
      <c r="J6501">
        <v>-144.29910000000001</v>
      </c>
      <c r="K6501">
        <v>92</v>
      </c>
      <c r="L6501">
        <v>0</v>
      </c>
    </row>
    <row r="6502" spans="1:12" x14ac:dyDescent="0.2">
      <c r="A6502" t="s">
        <v>6971</v>
      </c>
      <c r="B6502" t="s">
        <v>6788</v>
      </c>
      <c r="C6502" t="str">
        <f t="shared" si="101"/>
        <v>Minto, AK</v>
      </c>
      <c r="D6502" t="s">
        <v>6789</v>
      </c>
      <c r="E6502">
        <v>2290</v>
      </c>
      <c r="F6502" t="s">
        <v>6795</v>
      </c>
      <c r="G6502">
        <v>2290</v>
      </c>
      <c r="H6502" t="s">
        <v>6795</v>
      </c>
      <c r="I6502">
        <v>65.103300000000004</v>
      </c>
      <c r="J6502">
        <v>-149.5565</v>
      </c>
      <c r="K6502">
        <v>223</v>
      </c>
      <c r="L6502">
        <v>0</v>
      </c>
    </row>
    <row r="6503" spans="1:12" x14ac:dyDescent="0.2">
      <c r="A6503" t="s">
        <v>6972</v>
      </c>
      <c r="B6503" t="s">
        <v>6788</v>
      </c>
      <c r="C6503" t="str">
        <f t="shared" si="101"/>
        <v>Fritz Creek, AK</v>
      </c>
      <c r="D6503" t="s">
        <v>6789</v>
      </c>
      <c r="E6503">
        <v>2122</v>
      </c>
      <c r="F6503" t="s">
        <v>6798</v>
      </c>
      <c r="G6503">
        <v>2122</v>
      </c>
      <c r="H6503" t="s">
        <v>6798</v>
      </c>
      <c r="I6503">
        <v>59.747</v>
      </c>
      <c r="J6503">
        <v>-151.2884</v>
      </c>
      <c r="K6503">
        <v>2036</v>
      </c>
      <c r="L6503">
        <v>14</v>
      </c>
    </row>
    <row r="6504" spans="1:12" x14ac:dyDescent="0.2">
      <c r="A6504" t="s">
        <v>6973</v>
      </c>
      <c r="B6504" t="s">
        <v>6788</v>
      </c>
      <c r="C6504" t="str">
        <f t="shared" si="101"/>
        <v>Chalkyitsik, AK</v>
      </c>
      <c r="D6504" t="s">
        <v>6789</v>
      </c>
      <c r="E6504">
        <v>2290</v>
      </c>
      <c r="F6504" t="s">
        <v>6795</v>
      </c>
      <c r="G6504">
        <v>2290</v>
      </c>
      <c r="H6504" t="s">
        <v>6795</v>
      </c>
      <c r="I6504">
        <v>66.646799999999999</v>
      </c>
      <c r="J6504">
        <v>-143.78219999999999</v>
      </c>
      <c r="K6504">
        <v>119</v>
      </c>
      <c r="L6504">
        <v>5</v>
      </c>
    </row>
    <row r="6505" spans="1:12" x14ac:dyDescent="0.2">
      <c r="A6505" t="s">
        <v>6974</v>
      </c>
      <c r="B6505" t="s">
        <v>6788</v>
      </c>
      <c r="C6505" t="str">
        <f t="shared" si="101"/>
        <v>Alakanuk, AK</v>
      </c>
      <c r="D6505" t="s">
        <v>6789</v>
      </c>
      <c r="E6505">
        <v>2158</v>
      </c>
      <c r="F6505" t="s">
        <v>6793</v>
      </c>
      <c r="G6505">
        <v>2158</v>
      </c>
      <c r="H6505" t="s">
        <v>6793</v>
      </c>
      <c r="I6505">
        <v>62.690199999999997</v>
      </c>
      <c r="J6505">
        <v>-164.63050000000001</v>
      </c>
      <c r="K6505">
        <v>762</v>
      </c>
      <c r="L6505">
        <v>9</v>
      </c>
    </row>
    <row r="6506" spans="1:12" x14ac:dyDescent="0.2">
      <c r="A6506" t="s">
        <v>6975</v>
      </c>
      <c r="B6506" t="s">
        <v>6788</v>
      </c>
      <c r="C6506" t="str">
        <f t="shared" si="101"/>
        <v>Skwentna, AK</v>
      </c>
      <c r="D6506" t="s">
        <v>6789</v>
      </c>
      <c r="E6506">
        <v>2170</v>
      </c>
      <c r="F6506" t="s">
        <v>6824</v>
      </c>
      <c r="G6506">
        <v>2170</v>
      </c>
      <c r="H6506" t="s">
        <v>6824</v>
      </c>
      <c r="I6506">
        <v>61.931399999999996</v>
      </c>
      <c r="J6506">
        <v>-151.20949999999999</v>
      </c>
      <c r="K6506">
        <v>57</v>
      </c>
      <c r="L6506">
        <v>0</v>
      </c>
    </row>
    <row r="6507" spans="1:12" x14ac:dyDescent="0.2">
      <c r="A6507" t="s">
        <v>6976</v>
      </c>
      <c r="B6507" t="s">
        <v>6788</v>
      </c>
      <c r="C6507" t="str">
        <f t="shared" si="101"/>
        <v>Twin Hills, AK</v>
      </c>
      <c r="D6507" t="s">
        <v>6789</v>
      </c>
      <c r="E6507">
        <v>2070</v>
      </c>
      <c r="F6507" t="s">
        <v>6901</v>
      </c>
      <c r="G6507">
        <v>2070</v>
      </c>
      <c r="H6507" t="s">
        <v>6901</v>
      </c>
      <c r="I6507">
        <v>59.081499999999998</v>
      </c>
      <c r="J6507">
        <v>-160.2826</v>
      </c>
      <c r="K6507">
        <v>83</v>
      </c>
      <c r="L6507">
        <v>1</v>
      </c>
    </row>
    <row r="6508" spans="1:12" x14ac:dyDescent="0.2">
      <c r="A6508" t="s">
        <v>6977</v>
      </c>
      <c r="B6508" t="s">
        <v>6788</v>
      </c>
      <c r="C6508" t="str">
        <f t="shared" si="101"/>
        <v>Lakes, AK</v>
      </c>
      <c r="D6508" t="s">
        <v>6789</v>
      </c>
      <c r="E6508">
        <v>2170</v>
      </c>
      <c r="F6508" t="s">
        <v>6824</v>
      </c>
      <c r="G6508">
        <v>2170</v>
      </c>
      <c r="H6508" t="s">
        <v>6824</v>
      </c>
      <c r="I6508">
        <v>61.6053</v>
      </c>
      <c r="J6508">
        <v>-149.30670000000001</v>
      </c>
      <c r="K6508">
        <v>9424</v>
      </c>
      <c r="L6508">
        <v>289</v>
      </c>
    </row>
    <row r="6509" spans="1:12" x14ac:dyDescent="0.2">
      <c r="A6509" t="s">
        <v>6978</v>
      </c>
      <c r="B6509" t="s">
        <v>6788</v>
      </c>
      <c r="C6509" t="str">
        <f t="shared" si="101"/>
        <v>Unalaska, AK</v>
      </c>
      <c r="D6509" t="s">
        <v>6789</v>
      </c>
      <c r="E6509">
        <v>2016</v>
      </c>
      <c r="F6509" t="s">
        <v>6802</v>
      </c>
      <c r="G6509">
        <v>2016</v>
      </c>
      <c r="H6509" t="s">
        <v>6802</v>
      </c>
      <c r="I6509">
        <v>53.898400000000002</v>
      </c>
      <c r="J6509">
        <v>-166.56800000000001</v>
      </c>
      <c r="K6509">
        <v>4524</v>
      </c>
      <c r="L6509">
        <v>16</v>
      </c>
    </row>
    <row r="6510" spans="1:12" x14ac:dyDescent="0.2">
      <c r="A6510" t="s">
        <v>6979</v>
      </c>
      <c r="B6510" t="s">
        <v>6788</v>
      </c>
      <c r="C6510" t="str">
        <f t="shared" si="101"/>
        <v>Eureka Roadhouse, AK</v>
      </c>
      <c r="D6510" t="s">
        <v>6789</v>
      </c>
      <c r="E6510">
        <v>2170</v>
      </c>
      <c r="F6510" t="s">
        <v>6824</v>
      </c>
      <c r="G6510">
        <v>2170</v>
      </c>
      <c r="H6510" t="s">
        <v>6824</v>
      </c>
      <c r="I6510">
        <v>61.964799999999997</v>
      </c>
      <c r="J6510">
        <v>-147.1523</v>
      </c>
      <c r="K6510">
        <v>0</v>
      </c>
      <c r="L6510">
        <v>0</v>
      </c>
    </row>
    <row r="6511" spans="1:12" x14ac:dyDescent="0.2">
      <c r="A6511" t="s">
        <v>2719</v>
      </c>
      <c r="B6511" t="s">
        <v>6788</v>
      </c>
      <c r="C6511" t="str">
        <f t="shared" si="101"/>
        <v>Point Baker, AK</v>
      </c>
      <c r="D6511" t="s">
        <v>6789</v>
      </c>
      <c r="E6511">
        <v>2198</v>
      </c>
      <c r="F6511" t="s">
        <v>6791</v>
      </c>
      <c r="G6511">
        <v>2198</v>
      </c>
      <c r="H6511" t="s">
        <v>6791</v>
      </c>
      <c r="I6511">
        <v>56.348199999999999</v>
      </c>
      <c r="J6511">
        <v>-133.61670000000001</v>
      </c>
      <c r="K6511">
        <v>22</v>
      </c>
      <c r="L6511">
        <v>9</v>
      </c>
    </row>
    <row r="6512" spans="1:12" x14ac:dyDescent="0.2">
      <c r="A6512" t="s">
        <v>6980</v>
      </c>
      <c r="B6512" t="s">
        <v>6788</v>
      </c>
      <c r="C6512" t="str">
        <f t="shared" si="101"/>
        <v>Port Alsworth, AK</v>
      </c>
      <c r="D6512" t="s">
        <v>6789</v>
      </c>
      <c r="E6512">
        <v>2164</v>
      </c>
      <c r="F6512" t="s">
        <v>6845</v>
      </c>
      <c r="G6512">
        <v>2164</v>
      </c>
      <c r="H6512" t="s">
        <v>6845</v>
      </c>
      <c r="I6512">
        <v>60.168799999999997</v>
      </c>
      <c r="J6512">
        <v>-154.32329999999999</v>
      </c>
      <c r="K6512">
        <v>157</v>
      </c>
      <c r="L6512">
        <v>2</v>
      </c>
    </row>
    <row r="6513" spans="1:12" x14ac:dyDescent="0.2">
      <c r="A6513" t="s">
        <v>6981</v>
      </c>
      <c r="B6513" t="s">
        <v>6788</v>
      </c>
      <c r="C6513" t="str">
        <f t="shared" si="101"/>
        <v>Chicken, AK</v>
      </c>
      <c r="D6513" t="s">
        <v>6789</v>
      </c>
      <c r="E6513">
        <v>2240</v>
      </c>
      <c r="F6513" t="s">
        <v>6800</v>
      </c>
      <c r="G6513">
        <v>2240</v>
      </c>
      <c r="H6513" t="s">
        <v>6800</v>
      </c>
      <c r="I6513">
        <v>64.087699999999998</v>
      </c>
      <c r="J6513">
        <v>-141.82830000000001</v>
      </c>
      <c r="K6513">
        <v>12</v>
      </c>
      <c r="L6513">
        <v>0</v>
      </c>
    </row>
    <row r="6514" spans="1:12" x14ac:dyDescent="0.2">
      <c r="A6514" t="s">
        <v>6982</v>
      </c>
      <c r="B6514" t="s">
        <v>6788</v>
      </c>
      <c r="C6514" t="str">
        <f t="shared" si="101"/>
        <v>Karluk, AK</v>
      </c>
      <c r="D6514" t="s">
        <v>6789</v>
      </c>
      <c r="E6514">
        <v>2150</v>
      </c>
      <c r="F6514" t="s">
        <v>6872</v>
      </c>
      <c r="G6514">
        <v>2150</v>
      </c>
      <c r="H6514" t="s">
        <v>6872</v>
      </c>
      <c r="I6514">
        <v>57.584499999999998</v>
      </c>
      <c r="J6514">
        <v>-154.32550000000001</v>
      </c>
      <c r="K6514">
        <v>40</v>
      </c>
      <c r="L6514">
        <v>0</v>
      </c>
    </row>
    <row r="6515" spans="1:12" x14ac:dyDescent="0.2">
      <c r="A6515" t="s">
        <v>6983</v>
      </c>
      <c r="B6515" t="s">
        <v>6788</v>
      </c>
      <c r="C6515" t="str">
        <f t="shared" si="101"/>
        <v>Anvik, AK</v>
      </c>
      <c r="D6515" t="s">
        <v>6789</v>
      </c>
      <c r="E6515">
        <v>2290</v>
      </c>
      <c r="F6515" t="s">
        <v>6795</v>
      </c>
      <c r="G6515">
        <v>2290</v>
      </c>
      <c r="H6515" t="s">
        <v>6795</v>
      </c>
      <c r="I6515">
        <v>62.6541</v>
      </c>
      <c r="J6515">
        <v>-160.214</v>
      </c>
      <c r="K6515">
        <v>83</v>
      </c>
      <c r="L6515">
        <v>3</v>
      </c>
    </row>
    <row r="6516" spans="1:12" x14ac:dyDescent="0.2">
      <c r="A6516" t="s">
        <v>6984</v>
      </c>
      <c r="B6516" t="s">
        <v>6788</v>
      </c>
      <c r="C6516" t="str">
        <f t="shared" si="101"/>
        <v>Circle, AK</v>
      </c>
      <c r="D6516" t="s">
        <v>6789</v>
      </c>
      <c r="E6516">
        <v>2290</v>
      </c>
      <c r="F6516" t="s">
        <v>6795</v>
      </c>
      <c r="G6516">
        <v>2290</v>
      </c>
      <c r="H6516" t="s">
        <v>6795</v>
      </c>
      <c r="I6516">
        <v>65.793599999999998</v>
      </c>
      <c r="J6516">
        <v>-144.18129999999999</v>
      </c>
      <c r="K6516">
        <v>108</v>
      </c>
      <c r="L6516">
        <v>0</v>
      </c>
    </row>
    <row r="6517" spans="1:12" x14ac:dyDescent="0.2">
      <c r="A6517" t="s">
        <v>6985</v>
      </c>
      <c r="B6517" t="s">
        <v>6788</v>
      </c>
      <c r="C6517" t="str">
        <f t="shared" si="101"/>
        <v>Alatna, AK</v>
      </c>
      <c r="D6517" t="s">
        <v>6789</v>
      </c>
      <c r="E6517">
        <v>2290</v>
      </c>
      <c r="F6517" t="s">
        <v>6795</v>
      </c>
      <c r="G6517">
        <v>2290</v>
      </c>
      <c r="H6517" t="s">
        <v>6795</v>
      </c>
      <c r="I6517">
        <v>66.563800000000001</v>
      </c>
      <c r="J6517">
        <v>-152.83920000000001</v>
      </c>
      <c r="K6517">
        <v>0</v>
      </c>
      <c r="L6517">
        <v>0</v>
      </c>
    </row>
    <row r="6518" spans="1:12" x14ac:dyDescent="0.2">
      <c r="A6518" t="s">
        <v>4329</v>
      </c>
      <c r="B6518" t="s">
        <v>6788</v>
      </c>
      <c r="C6518" t="str">
        <f t="shared" si="101"/>
        <v>Hope, AK</v>
      </c>
      <c r="D6518" t="s">
        <v>6789</v>
      </c>
      <c r="E6518">
        <v>2122</v>
      </c>
      <c r="F6518" t="s">
        <v>6798</v>
      </c>
      <c r="G6518">
        <v>2122</v>
      </c>
      <c r="H6518" t="s">
        <v>6798</v>
      </c>
      <c r="I6518">
        <v>60.892400000000002</v>
      </c>
      <c r="J6518">
        <v>-149.63509999999999</v>
      </c>
      <c r="K6518">
        <v>11</v>
      </c>
      <c r="L6518">
        <v>0</v>
      </c>
    </row>
    <row r="6519" spans="1:12" x14ac:dyDescent="0.2">
      <c r="A6519" t="s">
        <v>6986</v>
      </c>
      <c r="B6519" t="s">
        <v>6788</v>
      </c>
      <c r="C6519" t="str">
        <f t="shared" si="101"/>
        <v>Kake, AK</v>
      </c>
      <c r="D6519" t="s">
        <v>6789</v>
      </c>
      <c r="E6519">
        <v>2198</v>
      </c>
      <c r="F6519" t="s">
        <v>6791</v>
      </c>
      <c r="G6519">
        <v>2198</v>
      </c>
      <c r="H6519" t="s">
        <v>6791</v>
      </c>
      <c r="I6519">
        <v>56.972700000000003</v>
      </c>
      <c r="J6519">
        <v>-133.9145</v>
      </c>
      <c r="K6519">
        <v>569</v>
      </c>
      <c r="L6519">
        <v>28</v>
      </c>
    </row>
    <row r="6520" spans="1:12" x14ac:dyDescent="0.2">
      <c r="A6520" t="s">
        <v>6987</v>
      </c>
      <c r="B6520" t="s">
        <v>6788</v>
      </c>
      <c r="C6520" t="str">
        <f t="shared" si="101"/>
        <v>Lazy Mountain, AK</v>
      </c>
      <c r="D6520" t="s">
        <v>6789</v>
      </c>
      <c r="E6520">
        <v>2170</v>
      </c>
      <c r="F6520" t="s">
        <v>6824</v>
      </c>
      <c r="G6520">
        <v>2170</v>
      </c>
      <c r="H6520" t="s">
        <v>6824</v>
      </c>
      <c r="I6520">
        <v>61.651600000000002</v>
      </c>
      <c r="J6520">
        <v>-148.90199999999999</v>
      </c>
      <c r="K6520">
        <v>1732</v>
      </c>
      <c r="L6520">
        <v>11</v>
      </c>
    </row>
    <row r="6521" spans="1:12" x14ac:dyDescent="0.2">
      <c r="A6521" t="s">
        <v>6988</v>
      </c>
      <c r="B6521" t="s">
        <v>6788</v>
      </c>
      <c r="C6521" t="str">
        <f t="shared" si="101"/>
        <v>Anchor Point, AK</v>
      </c>
      <c r="D6521" t="s">
        <v>6789</v>
      </c>
      <c r="E6521">
        <v>2122</v>
      </c>
      <c r="F6521" t="s">
        <v>6798</v>
      </c>
      <c r="G6521">
        <v>2122</v>
      </c>
      <c r="H6521" t="s">
        <v>6798</v>
      </c>
      <c r="I6521">
        <v>59.770299999999999</v>
      </c>
      <c r="J6521">
        <v>-151.70519999999999</v>
      </c>
      <c r="K6521">
        <v>2057</v>
      </c>
      <c r="L6521">
        <v>8</v>
      </c>
    </row>
    <row r="6522" spans="1:12" x14ac:dyDescent="0.2">
      <c r="A6522" t="s">
        <v>6989</v>
      </c>
      <c r="B6522" t="s">
        <v>6788</v>
      </c>
      <c r="C6522" t="str">
        <f t="shared" si="101"/>
        <v>Tonsina, AK</v>
      </c>
      <c r="D6522" t="s">
        <v>6789</v>
      </c>
      <c r="E6522">
        <v>2261</v>
      </c>
      <c r="F6522" t="s">
        <v>6810</v>
      </c>
      <c r="G6522">
        <v>2261</v>
      </c>
      <c r="H6522" t="s">
        <v>6810</v>
      </c>
      <c r="I6522">
        <v>61.561700000000002</v>
      </c>
      <c r="J6522">
        <v>-145.06559999999999</v>
      </c>
      <c r="K6522">
        <v>10</v>
      </c>
      <c r="L6522">
        <v>0</v>
      </c>
    </row>
    <row r="6523" spans="1:12" x14ac:dyDescent="0.2">
      <c r="A6523" t="s">
        <v>6990</v>
      </c>
      <c r="B6523" t="s">
        <v>6788</v>
      </c>
      <c r="C6523" t="str">
        <f t="shared" si="101"/>
        <v>Diamond Ridge, AK</v>
      </c>
      <c r="D6523" t="s">
        <v>6789</v>
      </c>
      <c r="E6523">
        <v>2122</v>
      </c>
      <c r="F6523" t="s">
        <v>6798</v>
      </c>
      <c r="G6523">
        <v>2122</v>
      </c>
      <c r="H6523" t="s">
        <v>6798</v>
      </c>
      <c r="I6523">
        <v>59.702399999999997</v>
      </c>
      <c r="J6523">
        <v>-151.55449999999999</v>
      </c>
      <c r="K6523">
        <v>1193</v>
      </c>
      <c r="L6523">
        <v>10</v>
      </c>
    </row>
    <row r="6524" spans="1:12" x14ac:dyDescent="0.2">
      <c r="A6524" t="s">
        <v>6991</v>
      </c>
      <c r="B6524" t="s">
        <v>6788</v>
      </c>
      <c r="C6524" t="str">
        <f t="shared" si="101"/>
        <v>Silver Springs, AK</v>
      </c>
      <c r="D6524" t="s">
        <v>6789</v>
      </c>
      <c r="E6524">
        <v>2261</v>
      </c>
      <c r="F6524" t="s">
        <v>6810</v>
      </c>
      <c r="G6524">
        <v>2261</v>
      </c>
      <c r="H6524" t="s">
        <v>6810</v>
      </c>
      <c r="I6524">
        <v>62.019300000000001</v>
      </c>
      <c r="J6524">
        <v>-145.35839999999999</v>
      </c>
      <c r="K6524">
        <v>155</v>
      </c>
      <c r="L6524">
        <v>23</v>
      </c>
    </row>
    <row r="6525" spans="1:12" x14ac:dyDescent="0.2">
      <c r="A6525" t="s">
        <v>4150</v>
      </c>
      <c r="B6525" t="s">
        <v>6788</v>
      </c>
      <c r="C6525" t="str">
        <f t="shared" si="101"/>
        <v>Cordova, AK</v>
      </c>
      <c r="D6525" t="s">
        <v>6789</v>
      </c>
      <c r="E6525">
        <v>2261</v>
      </c>
      <c r="F6525" t="s">
        <v>6810</v>
      </c>
      <c r="G6525">
        <v>2261</v>
      </c>
      <c r="H6525" t="s">
        <v>6810</v>
      </c>
      <c r="I6525">
        <v>60.534799999999997</v>
      </c>
      <c r="J6525">
        <v>-145.60919999999999</v>
      </c>
      <c r="K6525">
        <v>2187</v>
      </c>
      <c r="L6525">
        <v>13</v>
      </c>
    </row>
    <row r="6526" spans="1:12" x14ac:dyDescent="0.2">
      <c r="A6526" t="s">
        <v>6992</v>
      </c>
      <c r="B6526" t="s">
        <v>6788</v>
      </c>
      <c r="C6526" t="str">
        <f t="shared" si="101"/>
        <v>Chiniak, AK</v>
      </c>
      <c r="D6526" t="s">
        <v>6789</v>
      </c>
      <c r="E6526">
        <v>2150</v>
      </c>
      <c r="F6526" t="s">
        <v>6872</v>
      </c>
      <c r="G6526">
        <v>2150</v>
      </c>
      <c r="H6526" t="s">
        <v>6872</v>
      </c>
      <c r="I6526">
        <v>57.577500000000001</v>
      </c>
      <c r="J6526">
        <v>-152.27430000000001</v>
      </c>
      <c r="K6526">
        <v>0</v>
      </c>
      <c r="L6526">
        <v>0</v>
      </c>
    </row>
    <row r="6527" spans="1:12" x14ac:dyDescent="0.2">
      <c r="A6527" t="s">
        <v>6993</v>
      </c>
      <c r="B6527" t="s">
        <v>6788</v>
      </c>
      <c r="C6527" t="str">
        <f t="shared" si="101"/>
        <v>Whitestone Logging Camp, AK</v>
      </c>
      <c r="D6527" t="s">
        <v>6789</v>
      </c>
      <c r="E6527">
        <v>2105</v>
      </c>
      <c r="F6527" t="s">
        <v>6885</v>
      </c>
      <c r="G6527">
        <v>2105</v>
      </c>
      <c r="H6527" t="s">
        <v>6885</v>
      </c>
      <c r="I6527">
        <v>58.065199999999997</v>
      </c>
      <c r="J6527">
        <v>-135.41999999999999</v>
      </c>
      <c r="K6527">
        <v>0</v>
      </c>
      <c r="L6527">
        <v>0</v>
      </c>
    </row>
    <row r="6528" spans="1:12" x14ac:dyDescent="0.2">
      <c r="A6528" t="s">
        <v>6994</v>
      </c>
      <c r="B6528" t="s">
        <v>6788</v>
      </c>
      <c r="C6528" t="str">
        <f t="shared" si="101"/>
        <v>Diomede, AK</v>
      </c>
      <c r="D6528" t="s">
        <v>6789</v>
      </c>
      <c r="E6528">
        <v>2180</v>
      </c>
      <c r="F6528" t="s">
        <v>5742</v>
      </c>
      <c r="G6528">
        <v>2180</v>
      </c>
      <c r="H6528" t="s">
        <v>5742</v>
      </c>
      <c r="I6528">
        <v>65.753600000000006</v>
      </c>
      <c r="J6528">
        <v>-168.92189999999999</v>
      </c>
      <c r="K6528">
        <v>118</v>
      </c>
      <c r="L6528">
        <v>18</v>
      </c>
    </row>
    <row r="6529" spans="1:12" x14ac:dyDescent="0.2">
      <c r="A6529" t="s">
        <v>6995</v>
      </c>
      <c r="B6529" t="s">
        <v>6788</v>
      </c>
      <c r="C6529" t="str">
        <f t="shared" si="101"/>
        <v>Salcha, AK</v>
      </c>
      <c r="D6529" t="s">
        <v>6789</v>
      </c>
      <c r="E6529">
        <v>2090</v>
      </c>
      <c r="F6529" t="s">
        <v>6851</v>
      </c>
      <c r="G6529">
        <v>2090</v>
      </c>
      <c r="H6529" t="s">
        <v>6851</v>
      </c>
      <c r="I6529">
        <v>64.527199999999993</v>
      </c>
      <c r="J6529">
        <v>-146.904</v>
      </c>
      <c r="K6529">
        <v>1080</v>
      </c>
      <c r="L6529">
        <v>5</v>
      </c>
    </row>
    <row r="6530" spans="1:12" x14ac:dyDescent="0.2">
      <c r="A6530" t="s">
        <v>6996</v>
      </c>
      <c r="B6530" t="s">
        <v>6788</v>
      </c>
      <c r="C6530" t="str">
        <f t="shared" si="101"/>
        <v>Kokhanok, AK</v>
      </c>
      <c r="D6530" t="s">
        <v>6789</v>
      </c>
      <c r="E6530">
        <v>2164</v>
      </c>
      <c r="F6530" t="s">
        <v>6845</v>
      </c>
      <c r="G6530">
        <v>2164</v>
      </c>
      <c r="H6530" t="s">
        <v>6845</v>
      </c>
      <c r="I6530">
        <v>59.415700000000001</v>
      </c>
      <c r="J6530">
        <v>-154.74539999999999</v>
      </c>
      <c r="K6530">
        <v>149</v>
      </c>
      <c r="L6530">
        <v>2</v>
      </c>
    </row>
    <row r="6531" spans="1:12" x14ac:dyDescent="0.2">
      <c r="A6531" t="s">
        <v>6997</v>
      </c>
      <c r="B6531" t="s">
        <v>6788</v>
      </c>
      <c r="C6531" t="str">
        <f t="shared" si="101"/>
        <v>Igiugig, AK</v>
      </c>
      <c r="D6531" t="s">
        <v>6789</v>
      </c>
      <c r="E6531">
        <v>2164</v>
      </c>
      <c r="F6531" t="s">
        <v>6845</v>
      </c>
      <c r="G6531">
        <v>2164</v>
      </c>
      <c r="H6531" t="s">
        <v>6845</v>
      </c>
      <c r="I6531">
        <v>59.305599999999998</v>
      </c>
      <c r="J6531">
        <v>-155.87370000000001</v>
      </c>
      <c r="K6531">
        <v>46</v>
      </c>
      <c r="L6531">
        <v>0</v>
      </c>
    </row>
    <row r="6532" spans="1:12" x14ac:dyDescent="0.2">
      <c r="A6532" t="s">
        <v>6998</v>
      </c>
      <c r="B6532" t="s">
        <v>6788</v>
      </c>
      <c r="C6532" t="str">
        <f t="shared" ref="C6532:C6595" si="102">_xlfn.CONCAT(A6532,","," ",B6532)</f>
        <v>Fort Greely, AK</v>
      </c>
      <c r="D6532" t="s">
        <v>6789</v>
      </c>
      <c r="E6532">
        <v>2240</v>
      </c>
      <c r="F6532" t="s">
        <v>6800</v>
      </c>
      <c r="G6532">
        <v>2240</v>
      </c>
      <c r="H6532" t="s">
        <v>6800</v>
      </c>
      <c r="I6532">
        <v>63.967799999999997</v>
      </c>
      <c r="J6532">
        <v>-145.7149</v>
      </c>
      <c r="K6532">
        <v>207</v>
      </c>
      <c r="L6532">
        <v>7</v>
      </c>
    </row>
    <row r="6533" spans="1:12" x14ac:dyDescent="0.2">
      <c r="A6533" t="s">
        <v>6999</v>
      </c>
      <c r="B6533" t="s">
        <v>6788</v>
      </c>
      <c r="C6533" t="str">
        <f t="shared" si="102"/>
        <v>Kasilof, AK</v>
      </c>
      <c r="D6533" t="s">
        <v>6789</v>
      </c>
      <c r="E6533">
        <v>2122</v>
      </c>
      <c r="F6533" t="s">
        <v>6798</v>
      </c>
      <c r="G6533">
        <v>2122</v>
      </c>
      <c r="H6533" t="s">
        <v>6798</v>
      </c>
      <c r="I6533">
        <v>60.331000000000003</v>
      </c>
      <c r="J6533">
        <v>-151.22929999999999</v>
      </c>
      <c r="K6533">
        <v>483</v>
      </c>
      <c r="L6533">
        <v>17</v>
      </c>
    </row>
    <row r="6534" spans="1:12" x14ac:dyDescent="0.2">
      <c r="A6534" t="s">
        <v>7000</v>
      </c>
      <c r="B6534" t="s">
        <v>6788</v>
      </c>
      <c r="C6534" t="str">
        <f t="shared" si="102"/>
        <v>Ninilchik, AK</v>
      </c>
      <c r="D6534" t="s">
        <v>6789</v>
      </c>
      <c r="E6534">
        <v>2122</v>
      </c>
      <c r="F6534" t="s">
        <v>6798</v>
      </c>
      <c r="G6534">
        <v>2122</v>
      </c>
      <c r="H6534" t="s">
        <v>6798</v>
      </c>
      <c r="I6534">
        <v>60.0745</v>
      </c>
      <c r="J6534">
        <v>-151.3843</v>
      </c>
      <c r="K6534">
        <v>741</v>
      </c>
      <c r="L6534">
        <v>1</v>
      </c>
    </row>
    <row r="6535" spans="1:12" x14ac:dyDescent="0.2">
      <c r="A6535" t="s">
        <v>7001</v>
      </c>
      <c r="B6535" t="s">
        <v>6788</v>
      </c>
      <c r="C6535" t="str">
        <f t="shared" si="102"/>
        <v>Tatitlek, AK</v>
      </c>
      <c r="D6535" t="s">
        <v>6789</v>
      </c>
      <c r="E6535">
        <v>2261</v>
      </c>
      <c r="F6535" t="s">
        <v>6810</v>
      </c>
      <c r="G6535">
        <v>2261</v>
      </c>
      <c r="H6535" t="s">
        <v>6810</v>
      </c>
      <c r="I6535">
        <v>60.892099999999999</v>
      </c>
      <c r="J6535">
        <v>-146.67269999999999</v>
      </c>
      <c r="K6535">
        <v>121</v>
      </c>
      <c r="L6535">
        <v>6</v>
      </c>
    </row>
    <row r="6536" spans="1:12" x14ac:dyDescent="0.2">
      <c r="A6536" t="s">
        <v>7002</v>
      </c>
      <c r="B6536" t="s">
        <v>6788</v>
      </c>
      <c r="C6536" t="str">
        <f t="shared" si="102"/>
        <v>Akutan, AK</v>
      </c>
      <c r="D6536" t="s">
        <v>6789</v>
      </c>
      <c r="E6536">
        <v>2013</v>
      </c>
      <c r="F6536" t="s">
        <v>6813</v>
      </c>
      <c r="G6536">
        <v>2013</v>
      </c>
      <c r="H6536" t="s">
        <v>6813</v>
      </c>
      <c r="I6536">
        <v>54.159399999999998</v>
      </c>
      <c r="J6536">
        <v>-165.7328</v>
      </c>
      <c r="K6536">
        <v>1042</v>
      </c>
      <c r="L6536">
        <v>6</v>
      </c>
    </row>
    <row r="6537" spans="1:12" x14ac:dyDescent="0.2">
      <c r="A6537" t="s">
        <v>7003</v>
      </c>
      <c r="B6537" t="s">
        <v>6788</v>
      </c>
      <c r="C6537" t="str">
        <f t="shared" si="102"/>
        <v>Port Alexander, AK</v>
      </c>
      <c r="D6537" t="s">
        <v>6789</v>
      </c>
      <c r="E6537">
        <v>2198</v>
      </c>
      <c r="F6537" t="s">
        <v>6791</v>
      </c>
      <c r="G6537">
        <v>2198</v>
      </c>
      <c r="H6537" t="s">
        <v>6791</v>
      </c>
      <c r="I6537">
        <v>56.2346</v>
      </c>
      <c r="J6537">
        <v>-134.6532</v>
      </c>
      <c r="K6537">
        <v>54</v>
      </c>
      <c r="L6537">
        <v>5</v>
      </c>
    </row>
    <row r="6538" spans="1:12" x14ac:dyDescent="0.2">
      <c r="A6538" t="s">
        <v>7004</v>
      </c>
      <c r="B6538" t="s">
        <v>6788</v>
      </c>
      <c r="C6538" t="str">
        <f t="shared" si="102"/>
        <v>Loring, AK</v>
      </c>
      <c r="D6538" t="s">
        <v>6789</v>
      </c>
      <c r="E6538">
        <v>2130</v>
      </c>
      <c r="F6538" t="s">
        <v>6922</v>
      </c>
      <c r="G6538">
        <v>2130</v>
      </c>
      <c r="H6538" t="s">
        <v>6922</v>
      </c>
      <c r="I6538">
        <v>55.606400000000001</v>
      </c>
      <c r="J6538">
        <v>-131.6405</v>
      </c>
      <c r="K6538">
        <v>0</v>
      </c>
      <c r="L6538">
        <v>0</v>
      </c>
    </row>
    <row r="6539" spans="1:12" x14ac:dyDescent="0.2">
      <c r="A6539" t="s">
        <v>7005</v>
      </c>
      <c r="B6539" t="s">
        <v>6788</v>
      </c>
      <c r="C6539" t="str">
        <f t="shared" si="102"/>
        <v>Lowell Point, AK</v>
      </c>
      <c r="D6539" t="s">
        <v>6789</v>
      </c>
      <c r="E6539">
        <v>2122</v>
      </c>
      <c r="F6539" t="s">
        <v>6798</v>
      </c>
      <c r="G6539">
        <v>2122</v>
      </c>
      <c r="H6539" t="s">
        <v>6798</v>
      </c>
      <c r="I6539">
        <v>60.062899999999999</v>
      </c>
      <c r="J6539">
        <v>-149.4898</v>
      </c>
      <c r="K6539">
        <v>205</v>
      </c>
      <c r="L6539">
        <v>6</v>
      </c>
    </row>
    <row r="6540" spans="1:12" x14ac:dyDescent="0.2">
      <c r="A6540" t="s">
        <v>7006</v>
      </c>
      <c r="B6540" t="s">
        <v>6788</v>
      </c>
      <c r="C6540" t="str">
        <f t="shared" si="102"/>
        <v>Akiak, AK</v>
      </c>
      <c r="D6540" t="s">
        <v>6789</v>
      </c>
      <c r="E6540">
        <v>2050</v>
      </c>
      <c r="F6540" t="s">
        <v>562</v>
      </c>
      <c r="G6540">
        <v>2050</v>
      </c>
      <c r="H6540" t="s">
        <v>562</v>
      </c>
      <c r="I6540">
        <v>60.906100000000002</v>
      </c>
      <c r="J6540">
        <v>-161.2122</v>
      </c>
      <c r="K6540">
        <v>391</v>
      </c>
      <c r="L6540">
        <v>79</v>
      </c>
    </row>
    <row r="6541" spans="1:12" x14ac:dyDescent="0.2">
      <c r="A6541" t="s">
        <v>2207</v>
      </c>
      <c r="B6541" t="s">
        <v>6788</v>
      </c>
      <c r="C6541" t="str">
        <f t="shared" si="102"/>
        <v>Pleasant Valley, AK</v>
      </c>
      <c r="D6541" t="s">
        <v>6789</v>
      </c>
      <c r="E6541">
        <v>2090</v>
      </c>
      <c r="F6541" t="s">
        <v>6851</v>
      </c>
      <c r="G6541">
        <v>2090</v>
      </c>
      <c r="H6541" t="s">
        <v>6851</v>
      </c>
      <c r="I6541">
        <v>64.885400000000004</v>
      </c>
      <c r="J6541">
        <v>-146.89859999999999</v>
      </c>
      <c r="K6541">
        <v>360</v>
      </c>
      <c r="L6541">
        <v>4</v>
      </c>
    </row>
    <row r="6542" spans="1:12" x14ac:dyDescent="0.2">
      <c r="A6542" t="s">
        <v>7007</v>
      </c>
      <c r="B6542" t="s">
        <v>6788</v>
      </c>
      <c r="C6542" t="str">
        <f t="shared" si="102"/>
        <v>Badger, AK</v>
      </c>
      <c r="D6542" t="s">
        <v>6789</v>
      </c>
      <c r="E6542">
        <v>2090</v>
      </c>
      <c r="F6542" t="s">
        <v>6851</v>
      </c>
      <c r="G6542">
        <v>2090</v>
      </c>
      <c r="H6542" t="s">
        <v>6851</v>
      </c>
      <c r="I6542">
        <v>64.800600000000003</v>
      </c>
      <c r="J6542">
        <v>-147.3877</v>
      </c>
      <c r="K6542">
        <v>19039</v>
      </c>
      <c r="L6542">
        <v>112</v>
      </c>
    </row>
    <row r="6543" spans="1:12" x14ac:dyDescent="0.2">
      <c r="A6543" t="s">
        <v>7008</v>
      </c>
      <c r="B6543" t="s">
        <v>6788</v>
      </c>
      <c r="C6543" t="str">
        <f t="shared" si="102"/>
        <v>Yakutat, AK</v>
      </c>
      <c r="D6543" t="s">
        <v>6789</v>
      </c>
      <c r="E6543">
        <v>2282</v>
      </c>
      <c r="F6543" t="s">
        <v>7008</v>
      </c>
      <c r="G6543">
        <v>2282</v>
      </c>
      <c r="H6543" t="s">
        <v>7008</v>
      </c>
      <c r="I6543">
        <v>59.567</v>
      </c>
      <c r="J6543">
        <v>-139.5966</v>
      </c>
      <c r="K6543">
        <v>653</v>
      </c>
      <c r="L6543">
        <v>2</v>
      </c>
    </row>
    <row r="6544" spans="1:12" x14ac:dyDescent="0.2">
      <c r="A6544" t="s">
        <v>7009</v>
      </c>
      <c r="B6544" t="s">
        <v>6788</v>
      </c>
      <c r="C6544" t="str">
        <f t="shared" si="102"/>
        <v>Womens Bay, AK</v>
      </c>
      <c r="D6544" t="s">
        <v>6789</v>
      </c>
      <c r="E6544">
        <v>2150</v>
      </c>
      <c r="F6544" t="s">
        <v>6872</v>
      </c>
      <c r="G6544">
        <v>2150</v>
      </c>
      <c r="H6544" t="s">
        <v>6872</v>
      </c>
      <c r="I6544">
        <v>57.695999999999998</v>
      </c>
      <c r="J6544">
        <v>-152.6276</v>
      </c>
      <c r="K6544">
        <v>869</v>
      </c>
      <c r="L6544">
        <v>7</v>
      </c>
    </row>
    <row r="6545" spans="1:12" x14ac:dyDescent="0.2">
      <c r="A6545" t="s">
        <v>7010</v>
      </c>
      <c r="B6545" t="s">
        <v>6788</v>
      </c>
      <c r="C6545" t="str">
        <f t="shared" si="102"/>
        <v>Ouzinkie, AK</v>
      </c>
      <c r="D6545" t="s">
        <v>6789</v>
      </c>
      <c r="E6545">
        <v>2150</v>
      </c>
      <c r="F6545" t="s">
        <v>6872</v>
      </c>
      <c r="G6545">
        <v>2150</v>
      </c>
      <c r="H6545" t="s">
        <v>6872</v>
      </c>
      <c r="I6545">
        <v>57.922199999999997</v>
      </c>
      <c r="J6545">
        <v>-152.4674</v>
      </c>
      <c r="K6545">
        <v>159</v>
      </c>
      <c r="L6545">
        <v>11</v>
      </c>
    </row>
    <row r="6546" spans="1:12" x14ac:dyDescent="0.2">
      <c r="A6546" t="s">
        <v>7011</v>
      </c>
      <c r="B6546" t="s">
        <v>6788</v>
      </c>
      <c r="C6546" t="str">
        <f t="shared" si="102"/>
        <v>Birch Creek, AK</v>
      </c>
      <c r="D6546" t="s">
        <v>6789</v>
      </c>
      <c r="E6546">
        <v>2290</v>
      </c>
      <c r="F6546" t="s">
        <v>6795</v>
      </c>
      <c r="G6546">
        <v>2290</v>
      </c>
      <c r="H6546" t="s">
        <v>6795</v>
      </c>
      <c r="I6546">
        <v>66.268600000000006</v>
      </c>
      <c r="J6546">
        <v>-145.8698</v>
      </c>
      <c r="K6546">
        <v>1</v>
      </c>
      <c r="L6546">
        <v>0</v>
      </c>
    </row>
    <row r="6547" spans="1:12" x14ac:dyDescent="0.2">
      <c r="A6547" t="s">
        <v>7012</v>
      </c>
      <c r="B6547" t="s">
        <v>6788</v>
      </c>
      <c r="C6547" t="str">
        <f t="shared" si="102"/>
        <v>Butte, AK</v>
      </c>
      <c r="D6547" t="s">
        <v>6789</v>
      </c>
      <c r="E6547">
        <v>2170</v>
      </c>
      <c r="F6547" t="s">
        <v>6824</v>
      </c>
      <c r="G6547">
        <v>2170</v>
      </c>
      <c r="H6547" t="s">
        <v>6824</v>
      </c>
      <c r="I6547">
        <v>61.553899999999999</v>
      </c>
      <c r="J6547">
        <v>-149.0035</v>
      </c>
      <c r="K6547">
        <v>3871</v>
      </c>
      <c r="L6547">
        <v>44</v>
      </c>
    </row>
    <row r="6548" spans="1:12" x14ac:dyDescent="0.2">
      <c r="A6548" t="s">
        <v>7013</v>
      </c>
      <c r="B6548" t="s">
        <v>6788</v>
      </c>
      <c r="C6548" t="str">
        <f t="shared" si="102"/>
        <v>Bettles, AK</v>
      </c>
      <c r="D6548" t="s">
        <v>6789</v>
      </c>
      <c r="E6548">
        <v>2290</v>
      </c>
      <c r="F6548" t="s">
        <v>6795</v>
      </c>
      <c r="G6548">
        <v>2290</v>
      </c>
      <c r="H6548" t="s">
        <v>6795</v>
      </c>
      <c r="I6548">
        <v>66.9084</v>
      </c>
      <c r="J6548">
        <v>-151.5369</v>
      </c>
      <c r="K6548">
        <v>13</v>
      </c>
      <c r="L6548">
        <v>3</v>
      </c>
    </row>
    <row r="6549" spans="1:12" x14ac:dyDescent="0.2">
      <c r="A6549" t="s">
        <v>7014</v>
      </c>
      <c r="B6549" t="s">
        <v>6788</v>
      </c>
      <c r="C6549" t="str">
        <f t="shared" si="102"/>
        <v>Willow, AK</v>
      </c>
      <c r="D6549" t="s">
        <v>6789</v>
      </c>
      <c r="E6549">
        <v>2170</v>
      </c>
      <c r="F6549" t="s">
        <v>6824</v>
      </c>
      <c r="G6549">
        <v>2170</v>
      </c>
      <c r="H6549" t="s">
        <v>6824</v>
      </c>
      <c r="I6549">
        <v>61.8157</v>
      </c>
      <c r="J6549">
        <v>-149.75299999999999</v>
      </c>
      <c r="K6549">
        <v>2121</v>
      </c>
      <c r="L6549">
        <v>1</v>
      </c>
    </row>
    <row r="6550" spans="1:12" x14ac:dyDescent="0.2">
      <c r="A6550" t="s">
        <v>7015</v>
      </c>
      <c r="B6550" t="s">
        <v>6788</v>
      </c>
      <c r="C6550" t="str">
        <f t="shared" si="102"/>
        <v>Soldotna, AK</v>
      </c>
      <c r="D6550" t="s">
        <v>6789</v>
      </c>
      <c r="E6550">
        <v>2122</v>
      </c>
      <c r="F6550" t="s">
        <v>6798</v>
      </c>
      <c r="G6550">
        <v>2122</v>
      </c>
      <c r="H6550" t="s">
        <v>6798</v>
      </c>
      <c r="I6550">
        <v>60.486199999999997</v>
      </c>
      <c r="J6550">
        <v>-151.06710000000001</v>
      </c>
      <c r="K6550">
        <v>7304</v>
      </c>
      <c r="L6550">
        <v>258</v>
      </c>
    </row>
    <row r="6551" spans="1:12" x14ac:dyDescent="0.2">
      <c r="A6551" t="s">
        <v>7016</v>
      </c>
      <c r="B6551" t="s">
        <v>6788</v>
      </c>
      <c r="C6551" t="str">
        <f t="shared" si="102"/>
        <v>Scammon Bay, AK</v>
      </c>
      <c r="D6551" t="s">
        <v>6789</v>
      </c>
      <c r="E6551">
        <v>2158</v>
      </c>
      <c r="F6551" t="s">
        <v>6793</v>
      </c>
      <c r="G6551">
        <v>2158</v>
      </c>
      <c r="H6551" t="s">
        <v>6793</v>
      </c>
      <c r="I6551">
        <v>61.841999999999999</v>
      </c>
      <c r="J6551">
        <v>-165.58330000000001</v>
      </c>
      <c r="K6551">
        <v>530</v>
      </c>
      <c r="L6551">
        <v>437</v>
      </c>
    </row>
    <row r="6552" spans="1:12" x14ac:dyDescent="0.2">
      <c r="A6552" t="s">
        <v>2012</v>
      </c>
      <c r="B6552" t="s">
        <v>6788</v>
      </c>
      <c r="C6552" t="str">
        <f t="shared" si="102"/>
        <v>St. George, AK</v>
      </c>
      <c r="D6552" t="s">
        <v>6789</v>
      </c>
      <c r="E6552">
        <v>2016</v>
      </c>
      <c r="F6552" t="s">
        <v>6802</v>
      </c>
      <c r="G6552">
        <v>2016</v>
      </c>
      <c r="H6552" t="s">
        <v>6802</v>
      </c>
      <c r="I6552">
        <v>56.579099999999997</v>
      </c>
      <c r="J6552">
        <v>-169.6114</v>
      </c>
      <c r="K6552">
        <v>107</v>
      </c>
      <c r="L6552">
        <v>1</v>
      </c>
    </row>
    <row r="6553" spans="1:12" x14ac:dyDescent="0.2">
      <c r="A6553" t="s">
        <v>7017</v>
      </c>
      <c r="B6553" t="s">
        <v>6788</v>
      </c>
      <c r="C6553" t="str">
        <f t="shared" si="102"/>
        <v>Kalifornsky, AK</v>
      </c>
      <c r="D6553" t="s">
        <v>6789</v>
      </c>
      <c r="E6553">
        <v>2122</v>
      </c>
      <c r="F6553" t="s">
        <v>6798</v>
      </c>
      <c r="G6553">
        <v>2122</v>
      </c>
      <c r="H6553" t="s">
        <v>6798</v>
      </c>
      <c r="I6553">
        <v>60.441699999999997</v>
      </c>
      <c r="J6553">
        <v>-151.19720000000001</v>
      </c>
      <c r="K6553">
        <v>8588</v>
      </c>
      <c r="L6553">
        <v>48</v>
      </c>
    </row>
    <row r="6554" spans="1:12" x14ac:dyDescent="0.2">
      <c r="A6554" t="s">
        <v>7018</v>
      </c>
      <c r="B6554" t="s">
        <v>6788</v>
      </c>
      <c r="C6554" t="str">
        <f t="shared" si="102"/>
        <v>Mentasta Lake, AK</v>
      </c>
      <c r="D6554" t="s">
        <v>6789</v>
      </c>
      <c r="E6554">
        <v>2261</v>
      </c>
      <c r="F6554" t="s">
        <v>6810</v>
      </c>
      <c r="G6554">
        <v>2261</v>
      </c>
      <c r="H6554" t="s">
        <v>6810</v>
      </c>
      <c r="I6554">
        <v>62.986699999999999</v>
      </c>
      <c r="J6554">
        <v>-143.51910000000001</v>
      </c>
      <c r="K6554">
        <v>198</v>
      </c>
      <c r="L6554">
        <v>0</v>
      </c>
    </row>
    <row r="6555" spans="1:12" x14ac:dyDescent="0.2">
      <c r="A6555" t="s">
        <v>7019</v>
      </c>
      <c r="B6555" t="s">
        <v>6788</v>
      </c>
      <c r="C6555" t="str">
        <f t="shared" si="102"/>
        <v>Healy, AK</v>
      </c>
      <c r="D6555" t="s">
        <v>6789</v>
      </c>
      <c r="E6555">
        <v>2068</v>
      </c>
      <c r="F6555" t="s">
        <v>6856</v>
      </c>
      <c r="G6555">
        <v>2068</v>
      </c>
      <c r="H6555" t="s">
        <v>6856</v>
      </c>
      <c r="I6555">
        <v>63.945399999999999</v>
      </c>
      <c r="J6555">
        <v>-149.01519999999999</v>
      </c>
      <c r="K6555">
        <v>1098</v>
      </c>
      <c r="L6555">
        <v>0</v>
      </c>
    </row>
    <row r="6556" spans="1:12" x14ac:dyDescent="0.2">
      <c r="A6556" t="s">
        <v>7020</v>
      </c>
      <c r="B6556" t="s">
        <v>6788</v>
      </c>
      <c r="C6556" t="str">
        <f t="shared" si="102"/>
        <v>Kotzebue, AK</v>
      </c>
      <c r="D6556" t="s">
        <v>6789</v>
      </c>
      <c r="E6556">
        <v>2188</v>
      </c>
      <c r="F6556" t="s">
        <v>6807</v>
      </c>
      <c r="G6556">
        <v>2188</v>
      </c>
      <c r="H6556" t="s">
        <v>6807</v>
      </c>
      <c r="I6556">
        <v>66.876599999999996</v>
      </c>
      <c r="J6556">
        <v>-162.5231</v>
      </c>
      <c r="K6556">
        <v>3265</v>
      </c>
      <c r="L6556">
        <v>51</v>
      </c>
    </row>
    <row r="6557" spans="1:12" x14ac:dyDescent="0.2">
      <c r="A6557" t="s">
        <v>7021</v>
      </c>
      <c r="B6557" t="s">
        <v>6788</v>
      </c>
      <c r="C6557" t="str">
        <f t="shared" si="102"/>
        <v>Fishhook, AK</v>
      </c>
      <c r="D6557" t="s">
        <v>6789</v>
      </c>
      <c r="E6557">
        <v>2170</v>
      </c>
      <c r="F6557" t="s">
        <v>6824</v>
      </c>
      <c r="G6557">
        <v>2170</v>
      </c>
      <c r="H6557" t="s">
        <v>6824</v>
      </c>
      <c r="I6557">
        <v>61.710999999999999</v>
      </c>
      <c r="J6557">
        <v>-149.26570000000001</v>
      </c>
      <c r="K6557">
        <v>6040</v>
      </c>
      <c r="L6557">
        <v>32</v>
      </c>
    </row>
    <row r="6558" spans="1:12" x14ac:dyDescent="0.2">
      <c r="A6558" t="s">
        <v>7022</v>
      </c>
      <c r="B6558" t="s">
        <v>6788</v>
      </c>
      <c r="C6558" t="str">
        <f t="shared" si="102"/>
        <v>Platinum, AK</v>
      </c>
      <c r="D6558" t="s">
        <v>6789</v>
      </c>
      <c r="E6558">
        <v>2050</v>
      </c>
      <c r="F6558" t="s">
        <v>562</v>
      </c>
      <c r="G6558">
        <v>2050</v>
      </c>
      <c r="H6558" t="s">
        <v>562</v>
      </c>
      <c r="I6558">
        <v>58.978000000000002</v>
      </c>
      <c r="J6558">
        <v>-161.71850000000001</v>
      </c>
      <c r="K6558">
        <v>66</v>
      </c>
      <c r="L6558">
        <v>0</v>
      </c>
    </row>
    <row r="6559" spans="1:12" x14ac:dyDescent="0.2">
      <c r="A6559" t="s">
        <v>7023</v>
      </c>
      <c r="B6559" t="s">
        <v>6788</v>
      </c>
      <c r="C6559" t="str">
        <f t="shared" si="102"/>
        <v>Cohoe, AK</v>
      </c>
      <c r="D6559" t="s">
        <v>6789</v>
      </c>
      <c r="E6559">
        <v>2122</v>
      </c>
      <c r="F6559" t="s">
        <v>6798</v>
      </c>
      <c r="G6559">
        <v>2122</v>
      </c>
      <c r="H6559" t="s">
        <v>6798</v>
      </c>
      <c r="I6559">
        <v>60.268099999999997</v>
      </c>
      <c r="J6559">
        <v>-151.2843</v>
      </c>
      <c r="K6559">
        <v>1288</v>
      </c>
      <c r="L6559">
        <v>7</v>
      </c>
    </row>
    <row r="6560" spans="1:12" x14ac:dyDescent="0.2">
      <c r="A6560" t="s">
        <v>7024</v>
      </c>
      <c r="B6560" t="s">
        <v>6788</v>
      </c>
      <c r="C6560" t="str">
        <f t="shared" si="102"/>
        <v>Pitkas Point, AK</v>
      </c>
      <c r="D6560" t="s">
        <v>6789</v>
      </c>
      <c r="E6560">
        <v>2158</v>
      </c>
      <c r="F6560" t="s">
        <v>6793</v>
      </c>
      <c r="G6560">
        <v>2158</v>
      </c>
      <c r="H6560" t="s">
        <v>6793</v>
      </c>
      <c r="I6560">
        <v>62.037399999999998</v>
      </c>
      <c r="J6560">
        <v>-163.2681</v>
      </c>
      <c r="K6560">
        <v>125</v>
      </c>
      <c r="L6560">
        <v>30</v>
      </c>
    </row>
    <row r="6561" spans="1:12" x14ac:dyDescent="0.2">
      <c r="A6561" t="s">
        <v>7025</v>
      </c>
      <c r="B6561" t="s">
        <v>6788</v>
      </c>
      <c r="C6561" t="str">
        <f t="shared" si="102"/>
        <v>Stebbins, AK</v>
      </c>
      <c r="D6561" t="s">
        <v>6789</v>
      </c>
      <c r="E6561">
        <v>2180</v>
      </c>
      <c r="F6561" t="s">
        <v>5742</v>
      </c>
      <c r="G6561">
        <v>2180</v>
      </c>
      <c r="H6561" t="s">
        <v>5742</v>
      </c>
      <c r="I6561">
        <v>63.470500000000001</v>
      </c>
      <c r="J6561">
        <v>-162.25989999999999</v>
      </c>
      <c r="K6561">
        <v>565</v>
      </c>
      <c r="L6561">
        <v>6</v>
      </c>
    </row>
    <row r="6562" spans="1:12" x14ac:dyDescent="0.2">
      <c r="A6562" t="s">
        <v>7026</v>
      </c>
      <c r="B6562" t="s">
        <v>6788</v>
      </c>
      <c r="C6562" t="str">
        <f t="shared" si="102"/>
        <v>Steele Creek, AK</v>
      </c>
      <c r="D6562" t="s">
        <v>6789</v>
      </c>
      <c r="E6562">
        <v>2090</v>
      </c>
      <c r="F6562" t="s">
        <v>6851</v>
      </c>
      <c r="G6562">
        <v>2090</v>
      </c>
      <c r="H6562" t="s">
        <v>6851</v>
      </c>
      <c r="I6562">
        <v>64.929500000000004</v>
      </c>
      <c r="J6562">
        <v>-147.3955</v>
      </c>
      <c r="K6562">
        <v>7571</v>
      </c>
      <c r="L6562">
        <v>31</v>
      </c>
    </row>
    <row r="6563" spans="1:12" x14ac:dyDescent="0.2">
      <c r="A6563" t="s">
        <v>7027</v>
      </c>
      <c r="B6563" t="s">
        <v>6788</v>
      </c>
      <c r="C6563" t="str">
        <f t="shared" si="102"/>
        <v>Upper Kalskag, AK</v>
      </c>
      <c r="D6563" t="s">
        <v>6789</v>
      </c>
      <c r="E6563">
        <v>2050</v>
      </c>
      <c r="F6563" t="s">
        <v>562</v>
      </c>
      <c r="G6563">
        <v>2050</v>
      </c>
      <c r="H6563" t="s">
        <v>562</v>
      </c>
      <c r="I6563">
        <v>61.541600000000003</v>
      </c>
      <c r="J6563">
        <v>-160.33369999999999</v>
      </c>
      <c r="K6563">
        <v>231</v>
      </c>
      <c r="L6563">
        <v>25</v>
      </c>
    </row>
    <row r="6564" spans="1:12" x14ac:dyDescent="0.2">
      <c r="A6564" t="s">
        <v>7028</v>
      </c>
      <c r="B6564" t="s">
        <v>6788</v>
      </c>
      <c r="C6564" t="str">
        <f t="shared" si="102"/>
        <v>Ruby, AK</v>
      </c>
      <c r="D6564" t="s">
        <v>6789</v>
      </c>
      <c r="E6564">
        <v>2290</v>
      </c>
      <c r="F6564" t="s">
        <v>6795</v>
      </c>
      <c r="G6564">
        <v>2290</v>
      </c>
      <c r="H6564" t="s">
        <v>6795</v>
      </c>
      <c r="I6564">
        <v>64.723299999999995</v>
      </c>
      <c r="J6564">
        <v>-155.50049999999999</v>
      </c>
      <c r="K6564">
        <v>158</v>
      </c>
      <c r="L6564">
        <v>8</v>
      </c>
    </row>
    <row r="6565" spans="1:12" x14ac:dyDescent="0.2">
      <c r="A6565" t="s">
        <v>6365</v>
      </c>
      <c r="B6565" t="s">
        <v>6788</v>
      </c>
      <c r="C6565" t="str">
        <f t="shared" si="102"/>
        <v>Homer, AK</v>
      </c>
      <c r="D6565" t="s">
        <v>6789</v>
      </c>
      <c r="E6565">
        <v>2122</v>
      </c>
      <c r="F6565" t="s">
        <v>6798</v>
      </c>
      <c r="G6565">
        <v>2122</v>
      </c>
      <c r="H6565" t="s">
        <v>6798</v>
      </c>
      <c r="I6565">
        <v>59.652999999999999</v>
      </c>
      <c r="J6565">
        <v>-151.52549999999999</v>
      </c>
      <c r="K6565">
        <v>5697</v>
      </c>
      <c r="L6565">
        <v>159</v>
      </c>
    </row>
    <row r="6566" spans="1:12" x14ac:dyDescent="0.2">
      <c r="A6566" t="s">
        <v>7029</v>
      </c>
      <c r="B6566" t="s">
        <v>6788</v>
      </c>
      <c r="C6566" t="str">
        <f t="shared" si="102"/>
        <v>Akhiok, AK</v>
      </c>
      <c r="D6566" t="s">
        <v>6789</v>
      </c>
      <c r="E6566">
        <v>2150</v>
      </c>
      <c r="F6566" t="s">
        <v>6872</v>
      </c>
      <c r="G6566">
        <v>2150</v>
      </c>
      <c r="H6566" t="s">
        <v>6872</v>
      </c>
      <c r="I6566">
        <v>56.945</v>
      </c>
      <c r="J6566">
        <v>-154.21510000000001</v>
      </c>
      <c r="K6566">
        <v>71</v>
      </c>
      <c r="L6566">
        <v>3</v>
      </c>
    </row>
    <row r="6567" spans="1:12" x14ac:dyDescent="0.2">
      <c r="A6567" t="s">
        <v>7030</v>
      </c>
      <c r="B6567" t="s">
        <v>6788</v>
      </c>
      <c r="C6567" t="str">
        <f t="shared" si="102"/>
        <v>Hughes, AK</v>
      </c>
      <c r="D6567" t="s">
        <v>6789</v>
      </c>
      <c r="E6567">
        <v>2290</v>
      </c>
      <c r="F6567" t="s">
        <v>6795</v>
      </c>
      <c r="G6567">
        <v>2290</v>
      </c>
      <c r="H6567" t="s">
        <v>6795</v>
      </c>
      <c r="I6567">
        <v>66.045199999999994</v>
      </c>
      <c r="J6567">
        <v>-154.23759999999999</v>
      </c>
      <c r="K6567">
        <v>85</v>
      </c>
      <c r="L6567">
        <v>10</v>
      </c>
    </row>
    <row r="6568" spans="1:12" x14ac:dyDescent="0.2">
      <c r="A6568" t="s">
        <v>7031</v>
      </c>
      <c r="B6568" t="s">
        <v>6788</v>
      </c>
      <c r="C6568" t="str">
        <f t="shared" si="102"/>
        <v>Egegik, AK</v>
      </c>
      <c r="D6568" t="s">
        <v>6789</v>
      </c>
      <c r="E6568">
        <v>2164</v>
      </c>
      <c r="F6568" t="s">
        <v>6845</v>
      </c>
      <c r="G6568">
        <v>2164</v>
      </c>
      <c r="H6568" t="s">
        <v>6845</v>
      </c>
      <c r="I6568">
        <v>58.2181</v>
      </c>
      <c r="J6568">
        <v>-157.40360000000001</v>
      </c>
      <c r="K6568">
        <v>108</v>
      </c>
      <c r="L6568">
        <v>1</v>
      </c>
    </row>
    <row r="6569" spans="1:12" x14ac:dyDescent="0.2">
      <c r="A6569" t="s">
        <v>7032</v>
      </c>
      <c r="B6569" t="s">
        <v>6788</v>
      </c>
      <c r="C6569" t="str">
        <f t="shared" si="102"/>
        <v>Cold Bay, AK</v>
      </c>
      <c r="D6569" t="s">
        <v>6789</v>
      </c>
      <c r="E6569">
        <v>2013</v>
      </c>
      <c r="F6569" t="s">
        <v>6813</v>
      </c>
      <c r="G6569">
        <v>2013</v>
      </c>
      <c r="H6569" t="s">
        <v>6813</v>
      </c>
      <c r="I6569">
        <v>55.212200000000003</v>
      </c>
      <c r="J6569">
        <v>-162.7475</v>
      </c>
      <c r="K6569">
        <v>128</v>
      </c>
      <c r="L6569">
        <v>0</v>
      </c>
    </row>
    <row r="6570" spans="1:12" x14ac:dyDescent="0.2">
      <c r="A6570" t="s">
        <v>7033</v>
      </c>
      <c r="B6570" t="s">
        <v>6788</v>
      </c>
      <c r="C6570" t="str">
        <f t="shared" si="102"/>
        <v>Nightmute, AK</v>
      </c>
      <c r="D6570" t="s">
        <v>6789</v>
      </c>
      <c r="E6570">
        <v>2050</v>
      </c>
      <c r="F6570" t="s">
        <v>562</v>
      </c>
      <c r="G6570">
        <v>2050</v>
      </c>
      <c r="H6570" t="s">
        <v>562</v>
      </c>
      <c r="I6570">
        <v>60.487400000000001</v>
      </c>
      <c r="J6570">
        <v>-164.81950000000001</v>
      </c>
      <c r="K6570">
        <v>311</v>
      </c>
      <c r="L6570">
        <v>1</v>
      </c>
    </row>
    <row r="6571" spans="1:12" x14ac:dyDescent="0.2">
      <c r="A6571" t="s">
        <v>7034</v>
      </c>
      <c r="B6571" t="s">
        <v>6788</v>
      </c>
      <c r="C6571" t="str">
        <f t="shared" si="102"/>
        <v>Chefornak, AK</v>
      </c>
      <c r="D6571" t="s">
        <v>6789</v>
      </c>
      <c r="E6571">
        <v>2050</v>
      </c>
      <c r="F6571" t="s">
        <v>562</v>
      </c>
      <c r="G6571">
        <v>2050</v>
      </c>
      <c r="H6571" t="s">
        <v>562</v>
      </c>
      <c r="I6571">
        <v>60.155000000000001</v>
      </c>
      <c r="J6571">
        <v>-164.255</v>
      </c>
      <c r="K6571">
        <v>463</v>
      </c>
      <c r="L6571">
        <v>34</v>
      </c>
    </row>
    <row r="6572" spans="1:12" x14ac:dyDescent="0.2">
      <c r="A6572" t="s">
        <v>7035</v>
      </c>
      <c r="B6572" t="s">
        <v>6788</v>
      </c>
      <c r="C6572" t="str">
        <f t="shared" si="102"/>
        <v>Nondalton, AK</v>
      </c>
      <c r="D6572" t="s">
        <v>6789</v>
      </c>
      <c r="E6572">
        <v>2164</v>
      </c>
      <c r="F6572" t="s">
        <v>6845</v>
      </c>
      <c r="G6572">
        <v>2164</v>
      </c>
      <c r="H6572" t="s">
        <v>6845</v>
      </c>
      <c r="I6572">
        <v>59.9711</v>
      </c>
      <c r="J6572">
        <v>-154.86259999999999</v>
      </c>
      <c r="K6572">
        <v>132</v>
      </c>
      <c r="L6572">
        <v>7</v>
      </c>
    </row>
    <row r="6573" spans="1:12" x14ac:dyDescent="0.2">
      <c r="A6573" t="s">
        <v>2118</v>
      </c>
      <c r="B6573" t="s">
        <v>6788</v>
      </c>
      <c r="C6573" t="str">
        <f t="shared" si="102"/>
        <v>Beaver, AK</v>
      </c>
      <c r="D6573" t="s">
        <v>6789</v>
      </c>
      <c r="E6573">
        <v>2290</v>
      </c>
      <c r="F6573" t="s">
        <v>6795</v>
      </c>
      <c r="G6573">
        <v>2290</v>
      </c>
      <c r="H6573" t="s">
        <v>6795</v>
      </c>
      <c r="I6573">
        <v>66.382999999999996</v>
      </c>
      <c r="J6573">
        <v>-147.3219</v>
      </c>
      <c r="K6573">
        <v>54</v>
      </c>
      <c r="L6573">
        <v>1</v>
      </c>
    </row>
    <row r="6574" spans="1:12" x14ac:dyDescent="0.2">
      <c r="A6574" t="s">
        <v>7036</v>
      </c>
      <c r="B6574" t="s">
        <v>6788</v>
      </c>
      <c r="C6574" t="str">
        <f t="shared" si="102"/>
        <v>Noatak, AK</v>
      </c>
      <c r="D6574" t="s">
        <v>6789</v>
      </c>
      <c r="E6574">
        <v>2188</v>
      </c>
      <c r="F6574" t="s">
        <v>6807</v>
      </c>
      <c r="G6574">
        <v>2188</v>
      </c>
      <c r="H6574" t="s">
        <v>6807</v>
      </c>
      <c r="I6574">
        <v>67.598699999999994</v>
      </c>
      <c r="J6574">
        <v>-163.0309</v>
      </c>
      <c r="K6574">
        <v>424</v>
      </c>
      <c r="L6574">
        <v>10</v>
      </c>
    </row>
    <row r="6575" spans="1:12" x14ac:dyDescent="0.2">
      <c r="A6575" t="s">
        <v>7037</v>
      </c>
      <c r="B6575" t="s">
        <v>6788</v>
      </c>
      <c r="C6575" t="str">
        <f t="shared" si="102"/>
        <v>Chase, AK</v>
      </c>
      <c r="D6575" t="s">
        <v>6789</v>
      </c>
      <c r="E6575">
        <v>2170</v>
      </c>
      <c r="F6575" t="s">
        <v>6824</v>
      </c>
      <c r="G6575">
        <v>2170</v>
      </c>
      <c r="H6575" t="s">
        <v>6824</v>
      </c>
      <c r="I6575">
        <v>62.462400000000002</v>
      </c>
      <c r="J6575">
        <v>-149.93709999999999</v>
      </c>
      <c r="K6575">
        <v>8</v>
      </c>
      <c r="L6575">
        <v>0</v>
      </c>
    </row>
    <row r="6576" spans="1:12" x14ac:dyDescent="0.2">
      <c r="A6576" t="s">
        <v>7038</v>
      </c>
      <c r="B6576" t="s">
        <v>6788</v>
      </c>
      <c r="C6576" t="str">
        <f t="shared" si="102"/>
        <v>Kipnuk, AK</v>
      </c>
      <c r="D6576" t="s">
        <v>6789</v>
      </c>
      <c r="E6576">
        <v>2050</v>
      </c>
      <c r="F6576" t="s">
        <v>562</v>
      </c>
      <c r="G6576">
        <v>2050</v>
      </c>
      <c r="H6576" t="s">
        <v>562</v>
      </c>
      <c r="I6576">
        <v>59.936300000000003</v>
      </c>
      <c r="J6576">
        <v>-164.06129999999999</v>
      </c>
      <c r="K6576">
        <v>659</v>
      </c>
      <c r="L6576">
        <v>12</v>
      </c>
    </row>
    <row r="6577" spans="1:12" x14ac:dyDescent="0.2">
      <c r="A6577" t="s">
        <v>7039</v>
      </c>
      <c r="B6577" t="s">
        <v>6788</v>
      </c>
      <c r="C6577" t="str">
        <f t="shared" si="102"/>
        <v>Dot Lake Village, AK</v>
      </c>
      <c r="D6577" t="s">
        <v>6789</v>
      </c>
      <c r="E6577">
        <v>2240</v>
      </c>
      <c r="F6577" t="s">
        <v>6800</v>
      </c>
      <c r="G6577">
        <v>2240</v>
      </c>
      <c r="H6577" t="s">
        <v>6800</v>
      </c>
      <c r="I6577">
        <v>63.662199999999999</v>
      </c>
      <c r="J6577">
        <v>-144.01599999999999</v>
      </c>
      <c r="K6577">
        <v>52</v>
      </c>
      <c r="L6577">
        <v>4</v>
      </c>
    </row>
    <row r="6578" spans="1:12" x14ac:dyDescent="0.2">
      <c r="A6578" t="s">
        <v>7040</v>
      </c>
      <c r="B6578" t="s">
        <v>6788</v>
      </c>
      <c r="C6578" t="str">
        <f t="shared" si="102"/>
        <v>Clark's Point, AK</v>
      </c>
      <c r="D6578" t="s">
        <v>6789</v>
      </c>
      <c r="E6578">
        <v>2070</v>
      </c>
      <c r="F6578" t="s">
        <v>6901</v>
      </c>
      <c r="G6578">
        <v>2070</v>
      </c>
      <c r="H6578" t="s">
        <v>6901</v>
      </c>
      <c r="I6578">
        <v>58.832900000000002</v>
      </c>
      <c r="J6578">
        <v>-158.52760000000001</v>
      </c>
      <c r="K6578">
        <v>62</v>
      </c>
      <c r="L6578">
        <v>7</v>
      </c>
    </row>
    <row r="6579" spans="1:12" x14ac:dyDescent="0.2">
      <c r="A6579" t="s">
        <v>7041</v>
      </c>
      <c r="B6579" t="s">
        <v>6788</v>
      </c>
      <c r="C6579" t="str">
        <f t="shared" si="102"/>
        <v>Ester, AK</v>
      </c>
      <c r="D6579" t="s">
        <v>6789</v>
      </c>
      <c r="E6579">
        <v>2090</v>
      </c>
      <c r="F6579" t="s">
        <v>6851</v>
      </c>
      <c r="G6579">
        <v>2090</v>
      </c>
      <c r="H6579" t="s">
        <v>6851</v>
      </c>
      <c r="I6579">
        <v>64.864599999999996</v>
      </c>
      <c r="J6579">
        <v>-148.0916</v>
      </c>
      <c r="K6579">
        <v>1889</v>
      </c>
      <c r="L6579">
        <v>11</v>
      </c>
    </row>
    <row r="6580" spans="1:12" x14ac:dyDescent="0.2">
      <c r="A6580" t="s">
        <v>7042</v>
      </c>
      <c r="B6580" t="s">
        <v>6788</v>
      </c>
      <c r="C6580" t="str">
        <f t="shared" si="102"/>
        <v>Clam Gulch, AK</v>
      </c>
      <c r="D6580" t="s">
        <v>6789</v>
      </c>
      <c r="E6580">
        <v>2122</v>
      </c>
      <c r="F6580" t="s">
        <v>6798</v>
      </c>
      <c r="G6580">
        <v>2122</v>
      </c>
      <c r="H6580" t="s">
        <v>6798</v>
      </c>
      <c r="I6580">
        <v>60.200099999999999</v>
      </c>
      <c r="J6580">
        <v>-151.3939</v>
      </c>
      <c r="K6580">
        <v>176</v>
      </c>
      <c r="L6580">
        <v>5</v>
      </c>
    </row>
    <row r="6581" spans="1:12" x14ac:dyDescent="0.2">
      <c r="A6581" t="s">
        <v>7043</v>
      </c>
      <c r="B6581" t="s">
        <v>6788</v>
      </c>
      <c r="C6581" t="str">
        <f t="shared" si="102"/>
        <v>Big Delta, AK</v>
      </c>
      <c r="D6581" t="s">
        <v>6789</v>
      </c>
      <c r="E6581">
        <v>2240</v>
      </c>
      <c r="F6581" t="s">
        <v>6800</v>
      </c>
      <c r="G6581">
        <v>2240</v>
      </c>
      <c r="H6581" t="s">
        <v>6800</v>
      </c>
      <c r="I6581">
        <v>64.148600000000002</v>
      </c>
      <c r="J6581">
        <v>-145.74529999999999</v>
      </c>
      <c r="K6581">
        <v>588</v>
      </c>
      <c r="L6581">
        <v>4</v>
      </c>
    </row>
    <row r="6582" spans="1:12" x14ac:dyDescent="0.2">
      <c r="A6582" t="s">
        <v>5906</v>
      </c>
      <c r="B6582" t="s">
        <v>6788</v>
      </c>
      <c r="C6582" t="str">
        <f t="shared" si="102"/>
        <v>Sterling, AK</v>
      </c>
      <c r="D6582" t="s">
        <v>6789</v>
      </c>
      <c r="E6582">
        <v>2122</v>
      </c>
      <c r="F6582" t="s">
        <v>6798</v>
      </c>
      <c r="G6582">
        <v>2122</v>
      </c>
      <c r="H6582" t="s">
        <v>6798</v>
      </c>
      <c r="I6582">
        <v>60.540500000000002</v>
      </c>
      <c r="J6582">
        <v>-150.80889999999999</v>
      </c>
      <c r="K6582">
        <v>5387</v>
      </c>
      <c r="L6582">
        <v>26</v>
      </c>
    </row>
    <row r="6583" spans="1:12" x14ac:dyDescent="0.2">
      <c r="A6583" t="s">
        <v>7044</v>
      </c>
      <c r="B6583" t="s">
        <v>6788</v>
      </c>
      <c r="C6583" t="str">
        <f t="shared" si="102"/>
        <v>Hyder, AK</v>
      </c>
      <c r="D6583" t="s">
        <v>6789</v>
      </c>
      <c r="E6583">
        <v>2198</v>
      </c>
      <c r="F6583" t="s">
        <v>6791</v>
      </c>
      <c r="G6583">
        <v>2198</v>
      </c>
      <c r="H6583" t="s">
        <v>6791</v>
      </c>
      <c r="I6583">
        <v>55.9816</v>
      </c>
      <c r="J6583">
        <v>-130.03829999999999</v>
      </c>
      <c r="K6583">
        <v>0</v>
      </c>
      <c r="L6583">
        <v>0</v>
      </c>
    </row>
    <row r="6584" spans="1:12" x14ac:dyDescent="0.2">
      <c r="A6584" t="s">
        <v>7045</v>
      </c>
      <c r="B6584" t="s">
        <v>6788</v>
      </c>
      <c r="C6584" t="str">
        <f t="shared" si="102"/>
        <v>Deering, AK</v>
      </c>
      <c r="D6584" t="s">
        <v>6789</v>
      </c>
      <c r="E6584">
        <v>2188</v>
      </c>
      <c r="F6584" t="s">
        <v>6807</v>
      </c>
      <c r="G6584">
        <v>2188</v>
      </c>
      <c r="H6584" t="s">
        <v>6807</v>
      </c>
      <c r="I6584">
        <v>66.072299999999998</v>
      </c>
      <c r="J6584">
        <v>-162.74369999999999</v>
      </c>
      <c r="K6584">
        <v>125</v>
      </c>
      <c r="L6584">
        <v>9</v>
      </c>
    </row>
    <row r="6585" spans="1:12" x14ac:dyDescent="0.2">
      <c r="A6585" t="s">
        <v>7046</v>
      </c>
      <c r="B6585" t="s">
        <v>6788</v>
      </c>
      <c r="C6585" t="str">
        <f t="shared" si="102"/>
        <v>Mud Bay, AK</v>
      </c>
      <c r="D6585" t="s">
        <v>6789</v>
      </c>
      <c r="E6585">
        <v>2100</v>
      </c>
      <c r="F6585" t="s">
        <v>6830</v>
      </c>
      <c r="G6585">
        <v>2100</v>
      </c>
      <c r="H6585" t="s">
        <v>6830</v>
      </c>
      <c r="I6585">
        <v>59.151699999999998</v>
      </c>
      <c r="J6585">
        <v>-135.35839999999999</v>
      </c>
      <c r="K6585">
        <v>121</v>
      </c>
      <c r="L6585">
        <v>3</v>
      </c>
    </row>
    <row r="6586" spans="1:12" x14ac:dyDescent="0.2">
      <c r="A6586" t="s">
        <v>1892</v>
      </c>
      <c r="B6586" t="s">
        <v>6788</v>
      </c>
      <c r="C6586" t="str">
        <f t="shared" si="102"/>
        <v>Ridgeway, AK</v>
      </c>
      <c r="D6586" t="s">
        <v>6789</v>
      </c>
      <c r="E6586">
        <v>2122</v>
      </c>
      <c r="F6586" t="s">
        <v>6798</v>
      </c>
      <c r="G6586">
        <v>2122</v>
      </c>
      <c r="H6586" t="s">
        <v>6798</v>
      </c>
      <c r="I6586">
        <v>60.530500000000004</v>
      </c>
      <c r="J6586">
        <v>-151.0301</v>
      </c>
      <c r="K6586">
        <v>2195</v>
      </c>
      <c r="L6586">
        <v>50</v>
      </c>
    </row>
    <row r="6587" spans="1:12" x14ac:dyDescent="0.2">
      <c r="A6587" t="s">
        <v>7047</v>
      </c>
      <c r="B6587" t="s">
        <v>6788</v>
      </c>
      <c r="C6587" t="str">
        <f t="shared" si="102"/>
        <v>Toksook Bay, AK</v>
      </c>
      <c r="D6587" t="s">
        <v>6789</v>
      </c>
      <c r="E6587">
        <v>2050</v>
      </c>
      <c r="F6587" t="s">
        <v>562</v>
      </c>
      <c r="G6587">
        <v>2050</v>
      </c>
      <c r="H6587" t="s">
        <v>562</v>
      </c>
      <c r="I6587">
        <v>60.533299999999997</v>
      </c>
      <c r="J6587">
        <v>-165.1557</v>
      </c>
      <c r="K6587">
        <v>661</v>
      </c>
      <c r="L6587">
        <v>8</v>
      </c>
    </row>
    <row r="6588" spans="1:12" x14ac:dyDescent="0.2">
      <c r="A6588" t="s">
        <v>7048</v>
      </c>
      <c r="B6588" t="s">
        <v>6788</v>
      </c>
      <c r="C6588" t="str">
        <f t="shared" si="102"/>
        <v>Funny River, AK</v>
      </c>
      <c r="D6588" t="s">
        <v>6789</v>
      </c>
      <c r="E6588">
        <v>2122</v>
      </c>
      <c r="F6588" t="s">
        <v>6798</v>
      </c>
      <c r="G6588">
        <v>2122</v>
      </c>
      <c r="H6588" t="s">
        <v>6798</v>
      </c>
      <c r="I6588">
        <v>60.487299999999998</v>
      </c>
      <c r="J6588">
        <v>-150.7807</v>
      </c>
      <c r="K6588">
        <v>1026</v>
      </c>
      <c r="L6588">
        <v>14</v>
      </c>
    </row>
    <row r="6589" spans="1:12" x14ac:dyDescent="0.2">
      <c r="A6589" t="s">
        <v>7049</v>
      </c>
      <c r="B6589" t="s">
        <v>6788</v>
      </c>
      <c r="C6589" t="str">
        <f t="shared" si="102"/>
        <v>Chenega, AK</v>
      </c>
      <c r="D6589" t="s">
        <v>6789</v>
      </c>
      <c r="E6589">
        <v>2261</v>
      </c>
      <c r="F6589" t="s">
        <v>6810</v>
      </c>
      <c r="G6589">
        <v>2261</v>
      </c>
      <c r="H6589" t="s">
        <v>6810</v>
      </c>
      <c r="I6589">
        <v>60.075699999999998</v>
      </c>
      <c r="J6589">
        <v>-148.01939999999999</v>
      </c>
      <c r="K6589">
        <v>41</v>
      </c>
      <c r="L6589">
        <v>0</v>
      </c>
    </row>
    <row r="6590" spans="1:12" x14ac:dyDescent="0.2">
      <c r="A6590" t="s">
        <v>7050</v>
      </c>
      <c r="B6590" t="s">
        <v>6788</v>
      </c>
      <c r="C6590" t="str">
        <f t="shared" si="102"/>
        <v>Tununak, AK</v>
      </c>
      <c r="D6590" t="s">
        <v>6789</v>
      </c>
      <c r="E6590">
        <v>2050</v>
      </c>
      <c r="F6590" t="s">
        <v>562</v>
      </c>
      <c r="G6590">
        <v>2050</v>
      </c>
      <c r="H6590" t="s">
        <v>562</v>
      </c>
      <c r="I6590">
        <v>60.579000000000001</v>
      </c>
      <c r="J6590">
        <v>-165.20769999999999</v>
      </c>
      <c r="K6590">
        <v>301</v>
      </c>
      <c r="L6590">
        <v>1</v>
      </c>
    </row>
    <row r="6591" spans="1:12" x14ac:dyDescent="0.2">
      <c r="A6591" t="s">
        <v>7051</v>
      </c>
      <c r="B6591" t="s">
        <v>6788</v>
      </c>
      <c r="C6591" t="str">
        <f t="shared" si="102"/>
        <v>Kobuk, AK</v>
      </c>
      <c r="D6591" t="s">
        <v>6789</v>
      </c>
      <c r="E6591">
        <v>2188</v>
      </c>
      <c r="F6591" t="s">
        <v>6807</v>
      </c>
      <c r="G6591">
        <v>2188</v>
      </c>
      <c r="H6591" t="s">
        <v>6807</v>
      </c>
      <c r="I6591">
        <v>66.930999999999997</v>
      </c>
      <c r="J6591">
        <v>-156.89340000000001</v>
      </c>
      <c r="K6591">
        <v>156</v>
      </c>
      <c r="L6591">
        <v>3</v>
      </c>
    </row>
    <row r="6592" spans="1:12" x14ac:dyDescent="0.2">
      <c r="A6592" t="s">
        <v>7052</v>
      </c>
      <c r="B6592" t="s">
        <v>6788</v>
      </c>
      <c r="C6592" t="str">
        <f t="shared" si="102"/>
        <v>Newtok, AK</v>
      </c>
      <c r="D6592" t="s">
        <v>6789</v>
      </c>
      <c r="E6592">
        <v>2050</v>
      </c>
      <c r="F6592" t="s">
        <v>562</v>
      </c>
      <c r="G6592">
        <v>2050</v>
      </c>
      <c r="H6592" t="s">
        <v>562</v>
      </c>
      <c r="I6592">
        <v>60.934100000000001</v>
      </c>
      <c r="J6592">
        <v>-164.63849999999999</v>
      </c>
      <c r="K6592">
        <v>372</v>
      </c>
      <c r="L6592">
        <v>108</v>
      </c>
    </row>
    <row r="6593" spans="1:12" x14ac:dyDescent="0.2">
      <c r="A6593" t="s">
        <v>7053</v>
      </c>
      <c r="B6593" t="s">
        <v>6788</v>
      </c>
      <c r="C6593" t="str">
        <f t="shared" si="102"/>
        <v>Lutak, AK</v>
      </c>
      <c r="D6593" t="s">
        <v>6789</v>
      </c>
      <c r="E6593">
        <v>2100</v>
      </c>
      <c r="F6593" t="s">
        <v>6830</v>
      </c>
      <c r="G6593">
        <v>2100</v>
      </c>
      <c r="H6593" t="s">
        <v>6830</v>
      </c>
      <c r="I6593">
        <v>59.399700000000003</v>
      </c>
      <c r="J6593">
        <v>-135.63140000000001</v>
      </c>
      <c r="K6593">
        <v>147</v>
      </c>
      <c r="L6593">
        <v>0</v>
      </c>
    </row>
    <row r="6594" spans="1:12" x14ac:dyDescent="0.2">
      <c r="A6594" t="s">
        <v>7054</v>
      </c>
      <c r="B6594" t="s">
        <v>6788</v>
      </c>
      <c r="C6594" t="str">
        <f t="shared" si="102"/>
        <v>Pope-Vannoy Landing, AK</v>
      </c>
      <c r="D6594" t="s">
        <v>6789</v>
      </c>
      <c r="E6594">
        <v>2164</v>
      </c>
      <c r="F6594" t="s">
        <v>6845</v>
      </c>
      <c r="G6594">
        <v>2164</v>
      </c>
      <c r="H6594" t="s">
        <v>6845</v>
      </c>
      <c r="I6594">
        <v>59.564900000000002</v>
      </c>
      <c r="J6594">
        <v>-154.46520000000001</v>
      </c>
      <c r="K6594">
        <v>0</v>
      </c>
      <c r="L6594">
        <v>0</v>
      </c>
    </row>
    <row r="6595" spans="1:12" x14ac:dyDescent="0.2">
      <c r="A6595" t="s">
        <v>7055</v>
      </c>
      <c r="B6595" t="s">
        <v>6788</v>
      </c>
      <c r="C6595" t="str">
        <f t="shared" si="102"/>
        <v>Nuiqsut, AK</v>
      </c>
      <c r="D6595" t="s">
        <v>6789</v>
      </c>
      <c r="E6595">
        <v>2185</v>
      </c>
      <c r="F6595" t="s">
        <v>6833</v>
      </c>
      <c r="G6595">
        <v>2185</v>
      </c>
      <c r="H6595" t="s">
        <v>6833</v>
      </c>
      <c r="I6595">
        <v>70.213499999999996</v>
      </c>
      <c r="J6595">
        <v>-150.9897</v>
      </c>
      <c r="K6595">
        <v>423</v>
      </c>
      <c r="L6595">
        <v>18</v>
      </c>
    </row>
    <row r="6596" spans="1:12" x14ac:dyDescent="0.2">
      <c r="A6596" t="s">
        <v>7056</v>
      </c>
      <c r="B6596" t="s">
        <v>6788</v>
      </c>
      <c r="C6596" t="str">
        <f t="shared" ref="C6596:C6659" si="103">_xlfn.CONCAT(A6596,","," ",B6596)</f>
        <v>Nulato, AK</v>
      </c>
      <c r="D6596" t="s">
        <v>6789</v>
      </c>
      <c r="E6596">
        <v>2290</v>
      </c>
      <c r="F6596" t="s">
        <v>6795</v>
      </c>
      <c r="G6596">
        <v>2290</v>
      </c>
      <c r="H6596" t="s">
        <v>6795</v>
      </c>
      <c r="I6596">
        <v>64.705200000000005</v>
      </c>
      <c r="J6596">
        <v>-158.23820000000001</v>
      </c>
      <c r="K6596">
        <v>248</v>
      </c>
      <c r="L6596">
        <v>2</v>
      </c>
    </row>
    <row r="6597" spans="1:12" x14ac:dyDescent="0.2">
      <c r="A6597" t="s">
        <v>7057</v>
      </c>
      <c r="B6597" t="s">
        <v>6788</v>
      </c>
      <c r="C6597" t="str">
        <f t="shared" si="103"/>
        <v>Edna Bay, AK</v>
      </c>
      <c r="D6597" t="s">
        <v>6789</v>
      </c>
      <c r="E6597">
        <v>2198</v>
      </c>
      <c r="F6597" t="s">
        <v>6791</v>
      </c>
      <c r="G6597">
        <v>2198</v>
      </c>
      <c r="H6597" t="s">
        <v>6791</v>
      </c>
      <c r="I6597">
        <v>55.963999999999999</v>
      </c>
      <c r="J6597">
        <v>-133.6662</v>
      </c>
      <c r="K6597">
        <v>43</v>
      </c>
      <c r="L6597">
        <v>0</v>
      </c>
    </row>
    <row r="6598" spans="1:12" x14ac:dyDescent="0.2">
      <c r="A6598" t="s">
        <v>7058</v>
      </c>
      <c r="B6598" t="s">
        <v>6788</v>
      </c>
      <c r="C6598" t="str">
        <f t="shared" si="103"/>
        <v>Wiseman, AK</v>
      </c>
      <c r="D6598" t="s">
        <v>6789</v>
      </c>
      <c r="E6598">
        <v>2290</v>
      </c>
      <c r="F6598" t="s">
        <v>6795</v>
      </c>
      <c r="G6598">
        <v>2290</v>
      </c>
      <c r="H6598" t="s">
        <v>6795</v>
      </c>
      <c r="I6598">
        <v>67.437100000000001</v>
      </c>
      <c r="J6598">
        <v>-150.13339999999999</v>
      </c>
      <c r="K6598">
        <v>9</v>
      </c>
      <c r="L6598">
        <v>0</v>
      </c>
    </row>
    <row r="6599" spans="1:12" x14ac:dyDescent="0.2">
      <c r="A6599" t="s">
        <v>7059</v>
      </c>
      <c r="B6599" t="s">
        <v>6788</v>
      </c>
      <c r="C6599" t="str">
        <f t="shared" si="103"/>
        <v>Nenana, AK</v>
      </c>
      <c r="D6599" t="s">
        <v>6789</v>
      </c>
      <c r="E6599">
        <v>2290</v>
      </c>
      <c r="F6599" t="s">
        <v>6795</v>
      </c>
      <c r="G6599">
        <v>2290</v>
      </c>
      <c r="H6599" t="s">
        <v>6795</v>
      </c>
      <c r="I6599">
        <v>64.538399999999996</v>
      </c>
      <c r="J6599">
        <v>-149.08590000000001</v>
      </c>
      <c r="K6599">
        <v>365</v>
      </c>
      <c r="L6599">
        <v>23</v>
      </c>
    </row>
    <row r="6600" spans="1:12" x14ac:dyDescent="0.2">
      <c r="A6600" t="s">
        <v>7060</v>
      </c>
      <c r="B6600" t="s">
        <v>6788</v>
      </c>
      <c r="C6600" t="str">
        <f t="shared" si="103"/>
        <v>Larsen Bay, AK</v>
      </c>
      <c r="D6600" t="s">
        <v>6789</v>
      </c>
      <c r="E6600">
        <v>2150</v>
      </c>
      <c r="F6600" t="s">
        <v>6872</v>
      </c>
      <c r="G6600">
        <v>2150</v>
      </c>
      <c r="H6600" t="s">
        <v>6872</v>
      </c>
      <c r="I6600">
        <v>57.540399999999998</v>
      </c>
      <c r="J6600">
        <v>-154.00559999999999</v>
      </c>
      <c r="K6600">
        <v>85</v>
      </c>
      <c r="L6600">
        <v>8</v>
      </c>
    </row>
    <row r="6601" spans="1:12" x14ac:dyDescent="0.2">
      <c r="A6601" t="s">
        <v>7061</v>
      </c>
      <c r="B6601" t="s">
        <v>6788</v>
      </c>
      <c r="C6601" t="str">
        <f t="shared" si="103"/>
        <v>South Naknek, AK</v>
      </c>
      <c r="D6601" t="s">
        <v>6789</v>
      </c>
      <c r="E6601">
        <v>2060</v>
      </c>
      <c r="F6601" t="s">
        <v>6861</v>
      </c>
      <c r="G6601">
        <v>2060</v>
      </c>
      <c r="H6601" t="s">
        <v>6861</v>
      </c>
      <c r="I6601">
        <v>58.663699999999999</v>
      </c>
      <c r="J6601">
        <v>-156.99080000000001</v>
      </c>
      <c r="K6601">
        <v>47</v>
      </c>
      <c r="L6601">
        <v>0</v>
      </c>
    </row>
    <row r="6602" spans="1:12" x14ac:dyDescent="0.2">
      <c r="A6602" t="s">
        <v>7062</v>
      </c>
      <c r="B6602" t="s">
        <v>6788</v>
      </c>
      <c r="C6602" t="str">
        <f t="shared" si="103"/>
        <v>Tuntutuliak, AK</v>
      </c>
      <c r="D6602" t="s">
        <v>6789</v>
      </c>
      <c r="E6602">
        <v>2050</v>
      </c>
      <c r="F6602" t="s">
        <v>562</v>
      </c>
      <c r="G6602">
        <v>2050</v>
      </c>
      <c r="H6602" t="s">
        <v>562</v>
      </c>
      <c r="I6602">
        <v>60.384300000000003</v>
      </c>
      <c r="J6602">
        <v>-162.68379999999999</v>
      </c>
      <c r="K6602">
        <v>477</v>
      </c>
      <c r="L6602">
        <v>1</v>
      </c>
    </row>
    <row r="6603" spans="1:12" x14ac:dyDescent="0.2">
      <c r="A6603" t="s">
        <v>7063</v>
      </c>
      <c r="B6603" t="s">
        <v>6788</v>
      </c>
      <c r="C6603" t="str">
        <f t="shared" si="103"/>
        <v>Hoonah, AK</v>
      </c>
      <c r="D6603" t="s">
        <v>6789</v>
      </c>
      <c r="E6603">
        <v>2105</v>
      </c>
      <c r="F6603" t="s">
        <v>6885</v>
      </c>
      <c r="G6603">
        <v>2105</v>
      </c>
      <c r="H6603" t="s">
        <v>6885</v>
      </c>
      <c r="I6603">
        <v>58.111600000000003</v>
      </c>
      <c r="J6603">
        <v>-135.42439999999999</v>
      </c>
      <c r="K6603">
        <v>776</v>
      </c>
      <c r="L6603">
        <v>50</v>
      </c>
    </row>
    <row r="6604" spans="1:12" x14ac:dyDescent="0.2">
      <c r="A6604" t="s">
        <v>7064</v>
      </c>
      <c r="B6604" t="s">
        <v>6788</v>
      </c>
      <c r="C6604" t="str">
        <f t="shared" si="103"/>
        <v>Tyonek, AK</v>
      </c>
      <c r="D6604" t="s">
        <v>6789</v>
      </c>
      <c r="E6604">
        <v>2122</v>
      </c>
      <c r="F6604" t="s">
        <v>6798</v>
      </c>
      <c r="G6604">
        <v>2122</v>
      </c>
      <c r="H6604" t="s">
        <v>6798</v>
      </c>
      <c r="I6604">
        <v>61.073399999999999</v>
      </c>
      <c r="J6604">
        <v>-151.3331</v>
      </c>
      <c r="K6604">
        <v>326</v>
      </c>
      <c r="L6604">
        <v>1</v>
      </c>
    </row>
    <row r="6605" spans="1:12" x14ac:dyDescent="0.2">
      <c r="A6605" t="s">
        <v>7065</v>
      </c>
      <c r="B6605" t="s">
        <v>6788</v>
      </c>
      <c r="C6605" t="str">
        <f t="shared" si="103"/>
        <v>Chevak, AK</v>
      </c>
      <c r="D6605" t="s">
        <v>6789</v>
      </c>
      <c r="E6605">
        <v>2158</v>
      </c>
      <c r="F6605" t="s">
        <v>6793</v>
      </c>
      <c r="G6605">
        <v>2158</v>
      </c>
      <c r="H6605" t="s">
        <v>6793</v>
      </c>
      <c r="I6605">
        <v>61.529600000000002</v>
      </c>
      <c r="J6605">
        <v>-165.5941</v>
      </c>
      <c r="K6605">
        <v>1060</v>
      </c>
      <c r="L6605">
        <v>357</v>
      </c>
    </row>
    <row r="6606" spans="1:12" x14ac:dyDescent="0.2">
      <c r="A6606" t="s">
        <v>7066</v>
      </c>
      <c r="B6606" t="s">
        <v>6788</v>
      </c>
      <c r="C6606" t="str">
        <f t="shared" si="103"/>
        <v>Tolsona, AK</v>
      </c>
      <c r="D6606" t="s">
        <v>6789</v>
      </c>
      <c r="E6606">
        <v>2261</v>
      </c>
      <c r="F6606" t="s">
        <v>6810</v>
      </c>
      <c r="G6606">
        <v>2261</v>
      </c>
      <c r="H6606" t="s">
        <v>6810</v>
      </c>
      <c r="I6606">
        <v>62.084400000000002</v>
      </c>
      <c r="J6606">
        <v>-146.09200000000001</v>
      </c>
      <c r="K6606">
        <v>0</v>
      </c>
      <c r="L6606">
        <v>0</v>
      </c>
    </row>
    <row r="6607" spans="1:12" x14ac:dyDescent="0.2">
      <c r="A6607" t="s">
        <v>7067</v>
      </c>
      <c r="B6607" t="s">
        <v>6788</v>
      </c>
      <c r="C6607" t="str">
        <f t="shared" si="103"/>
        <v>Eek, AK</v>
      </c>
      <c r="D6607" t="s">
        <v>6789</v>
      </c>
      <c r="E6607">
        <v>2050</v>
      </c>
      <c r="F6607" t="s">
        <v>562</v>
      </c>
      <c r="G6607">
        <v>2050</v>
      </c>
      <c r="H6607" t="s">
        <v>562</v>
      </c>
      <c r="I6607">
        <v>60.2164</v>
      </c>
      <c r="J6607">
        <v>-162.03290000000001</v>
      </c>
      <c r="K6607">
        <v>309</v>
      </c>
      <c r="L6607">
        <v>184</v>
      </c>
    </row>
    <row r="6608" spans="1:12" x14ac:dyDescent="0.2">
      <c r="A6608" t="s">
        <v>7068</v>
      </c>
      <c r="B6608" t="s">
        <v>6788</v>
      </c>
      <c r="C6608" t="str">
        <f t="shared" si="103"/>
        <v>Emmonak, AK</v>
      </c>
      <c r="D6608" t="s">
        <v>6789</v>
      </c>
      <c r="E6608">
        <v>2158</v>
      </c>
      <c r="F6608" t="s">
        <v>6793</v>
      </c>
      <c r="G6608">
        <v>2158</v>
      </c>
      <c r="H6608" t="s">
        <v>6793</v>
      </c>
      <c r="I6608">
        <v>62.776200000000003</v>
      </c>
      <c r="J6608">
        <v>-164.51570000000001</v>
      </c>
      <c r="K6608">
        <v>823</v>
      </c>
      <c r="L6608">
        <v>63</v>
      </c>
    </row>
    <row r="6609" spans="1:12" x14ac:dyDescent="0.2">
      <c r="A6609" t="s">
        <v>7069</v>
      </c>
      <c r="B6609" t="s">
        <v>6788</v>
      </c>
      <c r="C6609" t="str">
        <f t="shared" si="103"/>
        <v>Kongiganak, AK</v>
      </c>
      <c r="D6609" t="s">
        <v>6789</v>
      </c>
      <c r="E6609">
        <v>2050</v>
      </c>
      <c r="F6609" t="s">
        <v>562</v>
      </c>
      <c r="G6609">
        <v>2050</v>
      </c>
      <c r="H6609" t="s">
        <v>562</v>
      </c>
      <c r="I6609">
        <v>59.957999999999998</v>
      </c>
      <c r="J6609">
        <v>-162.88319999999999</v>
      </c>
      <c r="K6609">
        <v>437</v>
      </c>
      <c r="L6609">
        <v>89</v>
      </c>
    </row>
    <row r="6610" spans="1:12" x14ac:dyDescent="0.2">
      <c r="A6610" t="s">
        <v>7070</v>
      </c>
      <c r="B6610" t="s">
        <v>6788</v>
      </c>
      <c r="C6610" t="str">
        <f t="shared" si="103"/>
        <v>Seldovia, AK</v>
      </c>
      <c r="D6610" t="s">
        <v>6789</v>
      </c>
      <c r="E6610">
        <v>2122</v>
      </c>
      <c r="F6610" t="s">
        <v>6798</v>
      </c>
      <c r="G6610">
        <v>2122</v>
      </c>
      <c r="H6610" t="s">
        <v>6798</v>
      </c>
      <c r="I6610">
        <v>59.439599999999999</v>
      </c>
      <c r="J6610">
        <v>-151.71109999999999</v>
      </c>
      <c r="K6610">
        <v>276</v>
      </c>
      <c r="L6610">
        <v>275</v>
      </c>
    </row>
    <row r="6611" spans="1:12" x14ac:dyDescent="0.2">
      <c r="A6611" t="s">
        <v>7071</v>
      </c>
      <c r="B6611" t="s">
        <v>6788</v>
      </c>
      <c r="C6611" t="str">
        <f t="shared" si="103"/>
        <v>South Van Horn, AK</v>
      </c>
      <c r="D6611" t="s">
        <v>6789</v>
      </c>
      <c r="E6611">
        <v>2090</v>
      </c>
      <c r="F6611" t="s">
        <v>6851</v>
      </c>
      <c r="G6611">
        <v>2090</v>
      </c>
      <c r="H6611" t="s">
        <v>6851</v>
      </c>
      <c r="I6611">
        <v>64.809100000000001</v>
      </c>
      <c r="J6611">
        <v>-147.78540000000001</v>
      </c>
      <c r="K6611">
        <v>496</v>
      </c>
      <c r="L6611">
        <v>23</v>
      </c>
    </row>
    <row r="6612" spans="1:12" x14ac:dyDescent="0.2">
      <c r="A6612" t="s">
        <v>7072</v>
      </c>
      <c r="B6612" t="s">
        <v>6788</v>
      </c>
      <c r="C6612" t="str">
        <f t="shared" si="103"/>
        <v>Holy Cross, AK</v>
      </c>
      <c r="D6612" t="s">
        <v>6789</v>
      </c>
      <c r="E6612">
        <v>2290</v>
      </c>
      <c r="F6612" t="s">
        <v>6795</v>
      </c>
      <c r="G6612">
        <v>2290</v>
      </c>
      <c r="H6612" t="s">
        <v>6795</v>
      </c>
      <c r="I6612">
        <v>62.186799999999998</v>
      </c>
      <c r="J6612">
        <v>-159.81979999999999</v>
      </c>
      <c r="K6612">
        <v>167</v>
      </c>
      <c r="L6612">
        <v>2</v>
      </c>
    </row>
    <row r="6613" spans="1:12" x14ac:dyDescent="0.2">
      <c r="A6613" t="s">
        <v>7073</v>
      </c>
      <c r="B6613" t="s">
        <v>6788</v>
      </c>
      <c r="C6613" t="str">
        <f t="shared" si="103"/>
        <v>Tanaina, AK</v>
      </c>
      <c r="D6613" t="s">
        <v>6789</v>
      </c>
      <c r="E6613">
        <v>2170</v>
      </c>
      <c r="F6613" t="s">
        <v>6824</v>
      </c>
      <c r="G6613">
        <v>2170</v>
      </c>
      <c r="H6613" t="s">
        <v>6824</v>
      </c>
      <c r="I6613">
        <v>61.655999999999999</v>
      </c>
      <c r="J6613">
        <v>-149.4272</v>
      </c>
      <c r="K6613">
        <v>10512</v>
      </c>
      <c r="L6613">
        <v>133</v>
      </c>
    </row>
    <row r="6614" spans="1:12" x14ac:dyDescent="0.2">
      <c r="A6614" t="s">
        <v>4373</v>
      </c>
      <c r="B6614" t="s">
        <v>6788</v>
      </c>
      <c r="C6614" t="str">
        <f t="shared" si="103"/>
        <v>Happy Valley, AK</v>
      </c>
      <c r="D6614" t="s">
        <v>6789</v>
      </c>
      <c r="E6614">
        <v>2122</v>
      </c>
      <c r="F6614" t="s">
        <v>6798</v>
      </c>
      <c r="G6614">
        <v>2122</v>
      </c>
      <c r="H6614" t="s">
        <v>6798</v>
      </c>
      <c r="I6614">
        <v>59.913699999999999</v>
      </c>
      <c r="J6614">
        <v>-151.60720000000001</v>
      </c>
      <c r="K6614">
        <v>624</v>
      </c>
      <c r="L6614">
        <v>2</v>
      </c>
    </row>
    <row r="6615" spans="1:12" x14ac:dyDescent="0.2">
      <c r="A6615" t="s">
        <v>7074</v>
      </c>
      <c r="B6615" t="s">
        <v>6788</v>
      </c>
      <c r="C6615" t="str">
        <f t="shared" si="103"/>
        <v>Pedro Bay, AK</v>
      </c>
      <c r="D6615" t="s">
        <v>6789</v>
      </c>
      <c r="E6615">
        <v>2164</v>
      </c>
      <c r="F6615" t="s">
        <v>6845</v>
      </c>
      <c r="G6615">
        <v>2164</v>
      </c>
      <c r="H6615" t="s">
        <v>6845</v>
      </c>
      <c r="I6615">
        <v>59.782200000000003</v>
      </c>
      <c r="J6615">
        <v>-154.12360000000001</v>
      </c>
      <c r="K6615">
        <v>18</v>
      </c>
      <c r="L6615">
        <v>0</v>
      </c>
    </row>
    <row r="6616" spans="1:12" x14ac:dyDescent="0.2">
      <c r="A6616" t="s">
        <v>7075</v>
      </c>
      <c r="B6616" t="s">
        <v>6788</v>
      </c>
      <c r="C6616" t="str">
        <f t="shared" si="103"/>
        <v>Fox, AK</v>
      </c>
      <c r="D6616" t="s">
        <v>6789</v>
      </c>
      <c r="E6616">
        <v>2090</v>
      </c>
      <c r="F6616" t="s">
        <v>6851</v>
      </c>
      <c r="G6616">
        <v>2090</v>
      </c>
      <c r="H6616" t="s">
        <v>6851</v>
      </c>
      <c r="I6616">
        <v>64.974900000000005</v>
      </c>
      <c r="J6616">
        <v>-147.60900000000001</v>
      </c>
      <c r="K6616">
        <v>311</v>
      </c>
      <c r="L6616">
        <v>9</v>
      </c>
    </row>
    <row r="6617" spans="1:12" x14ac:dyDescent="0.2">
      <c r="A6617" t="s">
        <v>7076</v>
      </c>
      <c r="B6617" t="s">
        <v>6788</v>
      </c>
      <c r="C6617" t="str">
        <f t="shared" si="103"/>
        <v>Buckland, AK</v>
      </c>
      <c r="D6617" t="s">
        <v>6789</v>
      </c>
      <c r="E6617">
        <v>2188</v>
      </c>
      <c r="F6617" t="s">
        <v>6807</v>
      </c>
      <c r="G6617">
        <v>2188</v>
      </c>
      <c r="H6617" t="s">
        <v>6807</v>
      </c>
      <c r="I6617">
        <v>65.978399999999993</v>
      </c>
      <c r="J6617">
        <v>-161.13409999999999</v>
      </c>
      <c r="K6617">
        <v>424</v>
      </c>
      <c r="L6617">
        <v>192</v>
      </c>
    </row>
    <row r="6618" spans="1:12" x14ac:dyDescent="0.2">
      <c r="A6618" t="s">
        <v>3213</v>
      </c>
      <c r="B6618" t="s">
        <v>6788</v>
      </c>
      <c r="C6618" t="str">
        <f t="shared" si="103"/>
        <v>Gateway, AK</v>
      </c>
      <c r="D6618" t="s">
        <v>6789</v>
      </c>
      <c r="E6618">
        <v>2170</v>
      </c>
      <c r="F6618" t="s">
        <v>6824</v>
      </c>
      <c r="G6618">
        <v>2170</v>
      </c>
      <c r="H6618" t="s">
        <v>6824</v>
      </c>
      <c r="I6618">
        <v>61.573700000000002</v>
      </c>
      <c r="J6618">
        <v>-149.2388</v>
      </c>
      <c r="K6618">
        <v>6694</v>
      </c>
      <c r="L6618">
        <v>120</v>
      </c>
    </row>
    <row r="6619" spans="1:12" x14ac:dyDescent="0.2">
      <c r="A6619" t="s">
        <v>7077</v>
      </c>
      <c r="B6619" t="s">
        <v>6788</v>
      </c>
      <c r="C6619" t="str">
        <f t="shared" si="103"/>
        <v>Crown Point, AK</v>
      </c>
      <c r="D6619" t="s">
        <v>6789</v>
      </c>
      <c r="E6619">
        <v>2122</v>
      </c>
      <c r="F6619" t="s">
        <v>6798</v>
      </c>
      <c r="G6619">
        <v>2122</v>
      </c>
      <c r="H6619" t="s">
        <v>6798</v>
      </c>
      <c r="I6619">
        <v>60.426699999999997</v>
      </c>
      <c r="J6619">
        <v>-149.35290000000001</v>
      </c>
      <c r="K6619">
        <v>96</v>
      </c>
      <c r="L6619">
        <v>10</v>
      </c>
    </row>
    <row r="6620" spans="1:12" x14ac:dyDescent="0.2">
      <c r="A6620" t="s">
        <v>7078</v>
      </c>
      <c r="B6620" t="s">
        <v>6788</v>
      </c>
      <c r="C6620" t="str">
        <f t="shared" si="103"/>
        <v>Atqasuk, AK</v>
      </c>
      <c r="D6620" t="s">
        <v>6789</v>
      </c>
      <c r="E6620">
        <v>2185</v>
      </c>
      <c r="F6620" t="s">
        <v>6833</v>
      </c>
      <c r="G6620">
        <v>2185</v>
      </c>
      <c r="H6620" t="s">
        <v>6833</v>
      </c>
      <c r="I6620">
        <v>70.480999999999995</v>
      </c>
      <c r="J6620">
        <v>-157.3835</v>
      </c>
      <c r="K6620">
        <v>244</v>
      </c>
      <c r="L6620">
        <v>2</v>
      </c>
    </row>
    <row r="6621" spans="1:12" x14ac:dyDescent="0.2">
      <c r="A6621" t="s">
        <v>5916</v>
      </c>
      <c r="B6621" t="s">
        <v>6788</v>
      </c>
      <c r="C6621" t="str">
        <f t="shared" si="103"/>
        <v>Palmer, AK</v>
      </c>
      <c r="D6621" t="s">
        <v>6789</v>
      </c>
      <c r="E6621">
        <v>2170</v>
      </c>
      <c r="F6621" t="s">
        <v>6824</v>
      </c>
      <c r="G6621">
        <v>2170</v>
      </c>
      <c r="H6621" t="s">
        <v>6824</v>
      </c>
      <c r="I6621">
        <v>61.597099999999998</v>
      </c>
      <c r="J6621">
        <v>-149.1147</v>
      </c>
      <c r="K6621">
        <v>7209</v>
      </c>
      <c r="L6621">
        <v>548</v>
      </c>
    </row>
    <row r="6622" spans="1:12" x14ac:dyDescent="0.2">
      <c r="A6622" t="s">
        <v>7079</v>
      </c>
      <c r="B6622" t="s">
        <v>6788</v>
      </c>
      <c r="C6622" t="str">
        <f t="shared" si="103"/>
        <v>Willow Creek, AK</v>
      </c>
      <c r="D6622" t="s">
        <v>6789</v>
      </c>
      <c r="E6622">
        <v>2261</v>
      </c>
      <c r="F6622" t="s">
        <v>6810</v>
      </c>
      <c r="G6622">
        <v>2261</v>
      </c>
      <c r="H6622" t="s">
        <v>6810</v>
      </c>
      <c r="I6622">
        <v>61.8337</v>
      </c>
      <c r="J6622">
        <v>-145.18369999999999</v>
      </c>
      <c r="K6622">
        <v>0</v>
      </c>
      <c r="L6622">
        <v>0</v>
      </c>
    </row>
    <row r="6623" spans="1:12" x14ac:dyDescent="0.2">
      <c r="A6623" t="s">
        <v>7080</v>
      </c>
      <c r="B6623" t="s">
        <v>6788</v>
      </c>
      <c r="C6623" t="str">
        <f t="shared" si="103"/>
        <v>Primrose, AK</v>
      </c>
      <c r="D6623" t="s">
        <v>6789</v>
      </c>
      <c r="E6623">
        <v>2122</v>
      </c>
      <c r="F6623" t="s">
        <v>6798</v>
      </c>
      <c r="G6623">
        <v>2122</v>
      </c>
      <c r="H6623" t="s">
        <v>6798</v>
      </c>
      <c r="I6623">
        <v>60.349699999999999</v>
      </c>
      <c r="J6623">
        <v>-149.31989999999999</v>
      </c>
      <c r="K6623">
        <v>160</v>
      </c>
      <c r="L6623">
        <v>1</v>
      </c>
    </row>
    <row r="6624" spans="1:12" x14ac:dyDescent="0.2">
      <c r="A6624" t="s">
        <v>6576</v>
      </c>
      <c r="B6624" t="s">
        <v>6788</v>
      </c>
      <c r="C6624" t="str">
        <f t="shared" si="103"/>
        <v>Central, AK</v>
      </c>
      <c r="D6624" t="s">
        <v>6789</v>
      </c>
      <c r="E6624">
        <v>2290</v>
      </c>
      <c r="F6624" t="s">
        <v>6795</v>
      </c>
      <c r="G6624">
        <v>2290</v>
      </c>
      <c r="H6624" t="s">
        <v>6795</v>
      </c>
      <c r="I6624">
        <v>65.521299999999997</v>
      </c>
      <c r="J6624">
        <v>-144.64089999999999</v>
      </c>
      <c r="K6624">
        <v>51</v>
      </c>
      <c r="L6624">
        <v>0</v>
      </c>
    </row>
    <row r="6625" spans="1:12" x14ac:dyDescent="0.2">
      <c r="A6625" t="s">
        <v>7081</v>
      </c>
      <c r="B6625" t="s">
        <v>6788</v>
      </c>
      <c r="C6625" t="str">
        <f t="shared" si="103"/>
        <v>Togiak, AK</v>
      </c>
      <c r="D6625" t="s">
        <v>6789</v>
      </c>
      <c r="E6625">
        <v>2070</v>
      </c>
      <c r="F6625" t="s">
        <v>6901</v>
      </c>
      <c r="G6625">
        <v>2070</v>
      </c>
      <c r="H6625" t="s">
        <v>6901</v>
      </c>
      <c r="I6625">
        <v>59.069299999999998</v>
      </c>
      <c r="J6625">
        <v>-160.4727</v>
      </c>
      <c r="K6625">
        <v>846</v>
      </c>
      <c r="L6625">
        <v>7</v>
      </c>
    </row>
    <row r="6626" spans="1:12" x14ac:dyDescent="0.2">
      <c r="A6626" t="s">
        <v>7082</v>
      </c>
      <c r="B6626" t="s">
        <v>6788</v>
      </c>
      <c r="C6626" t="str">
        <f t="shared" si="103"/>
        <v>Tetlin, AK</v>
      </c>
      <c r="D6626" t="s">
        <v>6789</v>
      </c>
      <c r="E6626">
        <v>2240</v>
      </c>
      <c r="F6626" t="s">
        <v>6800</v>
      </c>
      <c r="G6626">
        <v>2240</v>
      </c>
      <c r="H6626" t="s">
        <v>6800</v>
      </c>
      <c r="I6626">
        <v>63.148099999999999</v>
      </c>
      <c r="J6626">
        <v>-142.49469999999999</v>
      </c>
      <c r="K6626">
        <v>173</v>
      </c>
      <c r="L6626">
        <v>0</v>
      </c>
    </row>
    <row r="6627" spans="1:12" x14ac:dyDescent="0.2">
      <c r="A6627" t="s">
        <v>7083</v>
      </c>
      <c r="B6627" t="s">
        <v>6788</v>
      </c>
      <c r="C6627" t="str">
        <f t="shared" si="103"/>
        <v>Anchorage, AK</v>
      </c>
      <c r="D6627" t="s">
        <v>6789</v>
      </c>
      <c r="E6627">
        <v>2020</v>
      </c>
      <c r="F6627" t="s">
        <v>7083</v>
      </c>
      <c r="G6627">
        <v>2020</v>
      </c>
      <c r="H6627" t="s">
        <v>7083</v>
      </c>
      <c r="I6627">
        <v>61.150799999999997</v>
      </c>
      <c r="J6627">
        <v>-149.10910000000001</v>
      </c>
      <c r="K6627">
        <v>253421</v>
      </c>
      <c r="L6627">
        <v>66</v>
      </c>
    </row>
    <row r="6628" spans="1:12" x14ac:dyDescent="0.2">
      <c r="A6628" t="s">
        <v>6901</v>
      </c>
      <c r="B6628" t="s">
        <v>6788</v>
      </c>
      <c r="C6628" t="str">
        <f t="shared" si="103"/>
        <v>Dillingham, AK</v>
      </c>
      <c r="D6628" t="s">
        <v>6789</v>
      </c>
      <c r="E6628">
        <v>2070</v>
      </c>
      <c r="F6628" t="s">
        <v>6901</v>
      </c>
      <c r="G6628">
        <v>2070</v>
      </c>
      <c r="H6628" t="s">
        <v>6901</v>
      </c>
      <c r="I6628">
        <v>59.055</v>
      </c>
      <c r="J6628">
        <v>-158.53790000000001</v>
      </c>
      <c r="K6628">
        <v>2360</v>
      </c>
      <c r="L6628">
        <v>27</v>
      </c>
    </row>
    <row r="6629" spans="1:12" x14ac:dyDescent="0.2">
      <c r="A6629" t="s">
        <v>7084</v>
      </c>
      <c r="B6629" t="s">
        <v>6788</v>
      </c>
      <c r="C6629" t="str">
        <f t="shared" si="103"/>
        <v>Chignik, AK</v>
      </c>
      <c r="D6629" t="s">
        <v>6789</v>
      </c>
      <c r="E6629">
        <v>2164</v>
      </c>
      <c r="F6629" t="s">
        <v>6845</v>
      </c>
      <c r="G6629">
        <v>2164</v>
      </c>
      <c r="H6629" t="s">
        <v>6845</v>
      </c>
      <c r="I6629">
        <v>56.3003</v>
      </c>
      <c r="J6629">
        <v>-158.41319999999999</v>
      </c>
      <c r="K6629">
        <v>90</v>
      </c>
      <c r="L6629">
        <v>3</v>
      </c>
    </row>
    <row r="6630" spans="1:12" x14ac:dyDescent="0.2">
      <c r="A6630" t="s">
        <v>1314</v>
      </c>
      <c r="B6630" t="s">
        <v>6788</v>
      </c>
      <c r="C6630" t="str">
        <f t="shared" si="103"/>
        <v>Marshall, AK</v>
      </c>
      <c r="D6630" t="s">
        <v>6789</v>
      </c>
      <c r="E6630">
        <v>2158</v>
      </c>
      <c r="F6630" t="s">
        <v>6793</v>
      </c>
      <c r="G6630">
        <v>2158</v>
      </c>
      <c r="H6630" t="s">
        <v>6793</v>
      </c>
      <c r="I6630">
        <v>61.875300000000003</v>
      </c>
      <c r="J6630">
        <v>-162.0487</v>
      </c>
      <c r="K6630">
        <v>454</v>
      </c>
      <c r="L6630">
        <v>43</v>
      </c>
    </row>
    <row r="6631" spans="1:12" x14ac:dyDescent="0.2">
      <c r="A6631" t="s">
        <v>7085</v>
      </c>
      <c r="B6631" t="s">
        <v>6788</v>
      </c>
      <c r="C6631" t="str">
        <f t="shared" si="103"/>
        <v>Kenny Lake, AK</v>
      </c>
      <c r="D6631" t="s">
        <v>6789</v>
      </c>
      <c r="E6631">
        <v>2261</v>
      </c>
      <c r="F6631" t="s">
        <v>6810</v>
      </c>
      <c r="G6631">
        <v>2261</v>
      </c>
      <c r="H6631" t="s">
        <v>6810</v>
      </c>
      <c r="I6631">
        <v>61.664400000000001</v>
      </c>
      <c r="J6631">
        <v>-144.86619999999999</v>
      </c>
      <c r="K6631">
        <v>0</v>
      </c>
      <c r="L6631">
        <v>0</v>
      </c>
    </row>
    <row r="6632" spans="1:12" x14ac:dyDescent="0.2">
      <c r="A6632" t="s">
        <v>7086</v>
      </c>
      <c r="B6632" t="s">
        <v>6788</v>
      </c>
      <c r="C6632" t="str">
        <f t="shared" si="103"/>
        <v>St. Michael, AK</v>
      </c>
      <c r="D6632" t="s">
        <v>6789</v>
      </c>
      <c r="E6632">
        <v>2180</v>
      </c>
      <c r="F6632" t="s">
        <v>5742</v>
      </c>
      <c r="G6632">
        <v>2180</v>
      </c>
      <c r="H6632" t="s">
        <v>5742</v>
      </c>
      <c r="I6632">
        <v>63.4664</v>
      </c>
      <c r="J6632">
        <v>-162.13239999999999</v>
      </c>
      <c r="K6632">
        <v>410</v>
      </c>
      <c r="L6632">
        <v>7</v>
      </c>
    </row>
    <row r="6633" spans="1:12" x14ac:dyDescent="0.2">
      <c r="A6633" t="s">
        <v>7087</v>
      </c>
      <c r="B6633" t="s">
        <v>6788</v>
      </c>
      <c r="C6633" t="str">
        <f t="shared" si="103"/>
        <v>Arctic Village, AK</v>
      </c>
      <c r="D6633" t="s">
        <v>6789</v>
      </c>
      <c r="E6633">
        <v>2290</v>
      </c>
      <c r="F6633" t="s">
        <v>6795</v>
      </c>
      <c r="G6633">
        <v>2290</v>
      </c>
      <c r="H6633" t="s">
        <v>6795</v>
      </c>
      <c r="I6633">
        <v>68.142099999999999</v>
      </c>
      <c r="J6633">
        <v>-145.4957</v>
      </c>
      <c r="K6633">
        <v>167</v>
      </c>
      <c r="L6633">
        <v>1</v>
      </c>
    </row>
    <row r="6634" spans="1:12" x14ac:dyDescent="0.2">
      <c r="A6634" t="s">
        <v>7088</v>
      </c>
      <c r="B6634" t="s">
        <v>6788</v>
      </c>
      <c r="C6634" t="str">
        <f t="shared" si="103"/>
        <v>Petersville, AK</v>
      </c>
      <c r="D6634" t="s">
        <v>6789</v>
      </c>
      <c r="E6634">
        <v>2170</v>
      </c>
      <c r="F6634" t="s">
        <v>6824</v>
      </c>
      <c r="G6634">
        <v>2170</v>
      </c>
      <c r="H6634" t="s">
        <v>6824</v>
      </c>
      <c r="I6634">
        <v>62.422699999999999</v>
      </c>
      <c r="J6634">
        <v>-150.8441</v>
      </c>
      <c r="K6634">
        <v>0</v>
      </c>
      <c r="L6634">
        <v>0</v>
      </c>
    </row>
    <row r="6635" spans="1:12" x14ac:dyDescent="0.2">
      <c r="A6635" t="s">
        <v>7089</v>
      </c>
      <c r="B6635" t="s">
        <v>6788</v>
      </c>
      <c r="C6635" t="str">
        <f t="shared" si="103"/>
        <v>Ugashik, AK</v>
      </c>
      <c r="D6635" t="s">
        <v>6789</v>
      </c>
      <c r="E6635">
        <v>2164</v>
      </c>
      <c r="F6635" t="s">
        <v>6845</v>
      </c>
      <c r="G6635">
        <v>2164</v>
      </c>
      <c r="H6635" t="s">
        <v>6845</v>
      </c>
      <c r="I6635">
        <v>57.572800000000001</v>
      </c>
      <c r="J6635">
        <v>-157.12190000000001</v>
      </c>
      <c r="K6635">
        <v>11</v>
      </c>
      <c r="L6635">
        <v>0</v>
      </c>
    </row>
    <row r="6636" spans="1:12" x14ac:dyDescent="0.2">
      <c r="A6636" t="s">
        <v>1539</v>
      </c>
      <c r="B6636" t="s">
        <v>6788</v>
      </c>
      <c r="C6636" t="str">
        <f t="shared" si="103"/>
        <v>Two Rivers, AK</v>
      </c>
      <c r="D6636" t="s">
        <v>6789</v>
      </c>
      <c r="E6636">
        <v>2090</v>
      </c>
      <c r="F6636" t="s">
        <v>6851</v>
      </c>
      <c r="G6636">
        <v>2090</v>
      </c>
      <c r="H6636" t="s">
        <v>6851</v>
      </c>
      <c r="I6636">
        <v>64.890799999999999</v>
      </c>
      <c r="J6636">
        <v>-147.0898</v>
      </c>
      <c r="K6636">
        <v>461</v>
      </c>
      <c r="L6636">
        <v>6</v>
      </c>
    </row>
    <row r="6637" spans="1:12" x14ac:dyDescent="0.2">
      <c r="A6637" t="s">
        <v>7090</v>
      </c>
      <c r="B6637" t="s">
        <v>6788</v>
      </c>
      <c r="C6637" t="str">
        <f t="shared" si="103"/>
        <v>Red Devil, AK</v>
      </c>
      <c r="D6637" t="s">
        <v>6789</v>
      </c>
      <c r="E6637">
        <v>2050</v>
      </c>
      <c r="F6637" t="s">
        <v>562</v>
      </c>
      <c r="G6637">
        <v>2050</v>
      </c>
      <c r="H6637" t="s">
        <v>562</v>
      </c>
      <c r="I6637">
        <v>61.773499999999999</v>
      </c>
      <c r="J6637">
        <v>-157.346</v>
      </c>
      <c r="K6637">
        <v>21</v>
      </c>
      <c r="L6637">
        <v>0</v>
      </c>
    </row>
    <row r="6638" spans="1:12" x14ac:dyDescent="0.2">
      <c r="A6638" t="s">
        <v>7091</v>
      </c>
      <c r="B6638" t="s">
        <v>6788</v>
      </c>
      <c r="C6638" t="str">
        <f t="shared" si="103"/>
        <v>Shungnak, AK</v>
      </c>
      <c r="D6638" t="s">
        <v>6789</v>
      </c>
      <c r="E6638">
        <v>2188</v>
      </c>
      <c r="F6638" t="s">
        <v>6807</v>
      </c>
      <c r="G6638">
        <v>2188</v>
      </c>
      <c r="H6638" t="s">
        <v>6807</v>
      </c>
      <c r="I6638">
        <v>66.880499999999998</v>
      </c>
      <c r="J6638">
        <v>-157.1499</v>
      </c>
      <c r="K6638">
        <v>268</v>
      </c>
      <c r="L6638">
        <v>12</v>
      </c>
    </row>
    <row r="6639" spans="1:12" x14ac:dyDescent="0.2">
      <c r="A6639" t="s">
        <v>3769</v>
      </c>
      <c r="B6639" t="s">
        <v>6788</v>
      </c>
      <c r="C6639" t="str">
        <f t="shared" si="103"/>
        <v>Anderson, AK</v>
      </c>
      <c r="D6639" t="s">
        <v>6789</v>
      </c>
      <c r="E6639">
        <v>2068</v>
      </c>
      <c r="F6639" t="s">
        <v>6856</v>
      </c>
      <c r="G6639">
        <v>2068</v>
      </c>
      <c r="H6639" t="s">
        <v>6856</v>
      </c>
      <c r="I6639">
        <v>64.307400000000001</v>
      </c>
      <c r="J6639">
        <v>-149.15620000000001</v>
      </c>
      <c r="K6639">
        <v>337</v>
      </c>
      <c r="L6639">
        <v>3</v>
      </c>
    </row>
    <row r="6640" spans="1:12" x14ac:dyDescent="0.2">
      <c r="A6640" t="s">
        <v>7092</v>
      </c>
      <c r="B6640" t="s">
        <v>6788</v>
      </c>
      <c r="C6640" t="str">
        <f t="shared" si="103"/>
        <v>Chuathbaluk, AK</v>
      </c>
      <c r="D6640" t="s">
        <v>6789</v>
      </c>
      <c r="E6640">
        <v>2050</v>
      </c>
      <c r="F6640" t="s">
        <v>562</v>
      </c>
      <c r="G6640">
        <v>2050</v>
      </c>
      <c r="H6640" t="s">
        <v>562</v>
      </c>
      <c r="I6640">
        <v>61.574599999999997</v>
      </c>
      <c r="J6640">
        <v>-159.24889999999999</v>
      </c>
      <c r="K6640">
        <v>124</v>
      </c>
      <c r="L6640">
        <v>10</v>
      </c>
    </row>
    <row r="6641" spans="1:12" x14ac:dyDescent="0.2">
      <c r="A6641" t="s">
        <v>7093</v>
      </c>
      <c r="B6641" t="s">
        <v>6788</v>
      </c>
      <c r="C6641" t="str">
        <f t="shared" si="103"/>
        <v>Seldovia Village, AK</v>
      </c>
      <c r="D6641" t="s">
        <v>6789</v>
      </c>
      <c r="E6641">
        <v>2122</v>
      </c>
      <c r="F6641" t="s">
        <v>6798</v>
      </c>
      <c r="G6641">
        <v>2122</v>
      </c>
      <c r="H6641" t="s">
        <v>6798</v>
      </c>
      <c r="I6641">
        <v>59.453000000000003</v>
      </c>
      <c r="J6641">
        <v>-151.59049999999999</v>
      </c>
      <c r="K6641">
        <v>180</v>
      </c>
      <c r="L6641">
        <v>3</v>
      </c>
    </row>
    <row r="6642" spans="1:12" x14ac:dyDescent="0.2">
      <c r="A6642" t="s">
        <v>7094</v>
      </c>
      <c r="B6642" t="s">
        <v>6788</v>
      </c>
      <c r="C6642" t="str">
        <f t="shared" si="103"/>
        <v>Selawik, AK</v>
      </c>
      <c r="D6642" t="s">
        <v>6789</v>
      </c>
      <c r="E6642">
        <v>2188</v>
      </c>
      <c r="F6642" t="s">
        <v>6807</v>
      </c>
      <c r="G6642">
        <v>2188</v>
      </c>
      <c r="H6642" t="s">
        <v>6807</v>
      </c>
      <c r="I6642">
        <v>66.598799999999997</v>
      </c>
      <c r="J6642">
        <v>-159.99950000000001</v>
      </c>
      <c r="K6642">
        <v>850</v>
      </c>
      <c r="L6642">
        <v>140</v>
      </c>
    </row>
    <row r="6643" spans="1:12" x14ac:dyDescent="0.2">
      <c r="A6643" t="s">
        <v>7095</v>
      </c>
      <c r="B6643" t="s">
        <v>6788</v>
      </c>
      <c r="C6643" t="str">
        <f t="shared" si="103"/>
        <v>Takotna, AK</v>
      </c>
      <c r="D6643" t="s">
        <v>6789</v>
      </c>
      <c r="E6643">
        <v>2290</v>
      </c>
      <c r="F6643" t="s">
        <v>6795</v>
      </c>
      <c r="G6643">
        <v>2290</v>
      </c>
      <c r="H6643" t="s">
        <v>6795</v>
      </c>
      <c r="I6643">
        <v>62.982300000000002</v>
      </c>
      <c r="J6643">
        <v>-156.08410000000001</v>
      </c>
      <c r="K6643">
        <v>40</v>
      </c>
      <c r="L6643">
        <v>0</v>
      </c>
    </row>
    <row r="6644" spans="1:12" x14ac:dyDescent="0.2">
      <c r="A6644" t="s">
        <v>7096</v>
      </c>
      <c r="B6644" t="s">
        <v>6788</v>
      </c>
      <c r="C6644" t="str">
        <f t="shared" si="103"/>
        <v>Attu Station, AK</v>
      </c>
      <c r="D6644" t="s">
        <v>6789</v>
      </c>
      <c r="E6644">
        <v>2016</v>
      </c>
      <c r="F6644" t="s">
        <v>6802</v>
      </c>
      <c r="G6644">
        <v>2016</v>
      </c>
      <c r="H6644" t="s">
        <v>6802</v>
      </c>
      <c r="I6644">
        <v>52.895499999999998</v>
      </c>
      <c r="J6644">
        <v>173.12299999999999</v>
      </c>
      <c r="K6644">
        <v>16</v>
      </c>
      <c r="L6644">
        <v>0</v>
      </c>
    </row>
    <row r="6645" spans="1:12" x14ac:dyDescent="0.2">
      <c r="A6645" t="s">
        <v>7097</v>
      </c>
      <c r="B6645" t="s">
        <v>6788</v>
      </c>
      <c r="C6645" t="str">
        <f t="shared" si="103"/>
        <v>Gakona, AK</v>
      </c>
      <c r="D6645" t="s">
        <v>6789</v>
      </c>
      <c r="E6645">
        <v>2261</v>
      </c>
      <c r="F6645" t="s">
        <v>6810</v>
      </c>
      <c r="G6645">
        <v>2261</v>
      </c>
      <c r="H6645" t="s">
        <v>6810</v>
      </c>
      <c r="I6645">
        <v>62.360799999999998</v>
      </c>
      <c r="J6645">
        <v>-145.26560000000001</v>
      </c>
      <c r="K6645">
        <v>115</v>
      </c>
      <c r="L6645">
        <v>0</v>
      </c>
    </row>
    <row r="6646" spans="1:12" x14ac:dyDescent="0.2">
      <c r="A6646" t="s">
        <v>7098</v>
      </c>
      <c r="B6646" t="s">
        <v>6788</v>
      </c>
      <c r="C6646" t="str">
        <f t="shared" si="103"/>
        <v>Copper Center, AK</v>
      </c>
      <c r="D6646" t="s">
        <v>6789</v>
      </c>
      <c r="E6646">
        <v>2261</v>
      </c>
      <c r="F6646" t="s">
        <v>6810</v>
      </c>
      <c r="G6646">
        <v>2261</v>
      </c>
      <c r="H6646" t="s">
        <v>6810</v>
      </c>
      <c r="I6646">
        <v>61.984499999999997</v>
      </c>
      <c r="J6646">
        <v>-145.3544</v>
      </c>
      <c r="K6646">
        <v>397</v>
      </c>
      <c r="L6646">
        <v>12</v>
      </c>
    </row>
    <row r="6647" spans="1:12" x14ac:dyDescent="0.2">
      <c r="A6647" t="s">
        <v>7099</v>
      </c>
      <c r="B6647" t="s">
        <v>6788</v>
      </c>
      <c r="C6647" t="str">
        <f t="shared" si="103"/>
        <v>Moose Creek, AK</v>
      </c>
      <c r="D6647" t="s">
        <v>6789</v>
      </c>
      <c r="E6647">
        <v>2090</v>
      </c>
      <c r="F6647" t="s">
        <v>6851</v>
      </c>
      <c r="G6647">
        <v>2090</v>
      </c>
      <c r="H6647" t="s">
        <v>6851</v>
      </c>
      <c r="I6647">
        <v>64.713999999999999</v>
      </c>
      <c r="J6647">
        <v>-147.16390000000001</v>
      </c>
      <c r="K6647">
        <v>652</v>
      </c>
      <c r="L6647">
        <v>167</v>
      </c>
    </row>
    <row r="6648" spans="1:12" x14ac:dyDescent="0.2">
      <c r="A6648" t="s">
        <v>7100</v>
      </c>
      <c r="B6648" t="s">
        <v>6788</v>
      </c>
      <c r="C6648" t="str">
        <f t="shared" si="103"/>
        <v>Klawock, AK</v>
      </c>
      <c r="D6648" t="s">
        <v>6789</v>
      </c>
      <c r="E6648">
        <v>2198</v>
      </c>
      <c r="F6648" t="s">
        <v>6791</v>
      </c>
      <c r="G6648">
        <v>2198</v>
      </c>
      <c r="H6648" t="s">
        <v>6791</v>
      </c>
      <c r="I6648">
        <v>55.555599999999998</v>
      </c>
      <c r="J6648">
        <v>-133.08680000000001</v>
      </c>
      <c r="K6648">
        <v>822</v>
      </c>
      <c r="L6648">
        <v>436</v>
      </c>
    </row>
    <row r="6649" spans="1:12" x14ac:dyDescent="0.2">
      <c r="A6649" t="s">
        <v>7101</v>
      </c>
      <c r="B6649" t="s">
        <v>6788</v>
      </c>
      <c r="C6649" t="str">
        <f t="shared" si="103"/>
        <v>Port Graham, AK</v>
      </c>
      <c r="D6649" t="s">
        <v>6789</v>
      </c>
      <c r="E6649">
        <v>2122</v>
      </c>
      <c r="F6649" t="s">
        <v>6798</v>
      </c>
      <c r="G6649">
        <v>2122</v>
      </c>
      <c r="H6649" t="s">
        <v>6798</v>
      </c>
      <c r="I6649">
        <v>59.34</v>
      </c>
      <c r="J6649">
        <v>-151.84639999999999</v>
      </c>
      <c r="K6649">
        <v>189</v>
      </c>
      <c r="L6649">
        <v>11</v>
      </c>
    </row>
    <row r="6650" spans="1:12" x14ac:dyDescent="0.2">
      <c r="A6650" t="s">
        <v>7102</v>
      </c>
      <c r="B6650" t="s">
        <v>6788</v>
      </c>
      <c r="C6650" t="str">
        <f t="shared" si="103"/>
        <v>Naknek, AK</v>
      </c>
      <c r="D6650" t="s">
        <v>6789</v>
      </c>
      <c r="E6650">
        <v>2060</v>
      </c>
      <c r="F6650" t="s">
        <v>6861</v>
      </c>
      <c r="G6650">
        <v>2060</v>
      </c>
      <c r="H6650" t="s">
        <v>6861</v>
      </c>
      <c r="I6650">
        <v>58.784700000000001</v>
      </c>
      <c r="J6650">
        <v>-156.89660000000001</v>
      </c>
      <c r="K6650">
        <v>509</v>
      </c>
      <c r="L6650">
        <v>2</v>
      </c>
    </row>
    <row r="6651" spans="1:12" x14ac:dyDescent="0.2">
      <c r="A6651" t="s">
        <v>7103</v>
      </c>
      <c r="B6651" t="s">
        <v>6788</v>
      </c>
      <c r="C6651" t="str">
        <f t="shared" si="103"/>
        <v>Chena Ridge, AK</v>
      </c>
      <c r="D6651" t="s">
        <v>6789</v>
      </c>
      <c r="E6651">
        <v>2090</v>
      </c>
      <c r="F6651" t="s">
        <v>6851</v>
      </c>
      <c r="G6651">
        <v>2090</v>
      </c>
      <c r="H6651" t="s">
        <v>6851</v>
      </c>
      <c r="I6651">
        <v>64.7941</v>
      </c>
      <c r="J6651">
        <v>-148.03569999999999</v>
      </c>
      <c r="K6651">
        <v>6155</v>
      </c>
      <c r="L6651">
        <v>65</v>
      </c>
    </row>
    <row r="6652" spans="1:12" x14ac:dyDescent="0.2">
      <c r="A6652" t="s">
        <v>7104</v>
      </c>
      <c r="B6652" t="s">
        <v>6788</v>
      </c>
      <c r="C6652" t="str">
        <f t="shared" si="103"/>
        <v>Nelchina, AK</v>
      </c>
      <c r="D6652" t="s">
        <v>6789</v>
      </c>
      <c r="E6652">
        <v>2261</v>
      </c>
      <c r="F6652" t="s">
        <v>6810</v>
      </c>
      <c r="G6652">
        <v>2261</v>
      </c>
      <c r="H6652" t="s">
        <v>6810</v>
      </c>
      <c r="I6652">
        <v>61.998899999999999</v>
      </c>
      <c r="J6652">
        <v>-146.81120000000001</v>
      </c>
      <c r="K6652">
        <v>125</v>
      </c>
      <c r="L6652">
        <v>1</v>
      </c>
    </row>
    <row r="6653" spans="1:12" x14ac:dyDescent="0.2">
      <c r="A6653" t="s">
        <v>7105</v>
      </c>
      <c r="B6653" t="s">
        <v>6788</v>
      </c>
      <c r="C6653" t="str">
        <f t="shared" si="103"/>
        <v>Point Lay, AK</v>
      </c>
      <c r="D6653" t="s">
        <v>6789</v>
      </c>
      <c r="E6653">
        <v>2185</v>
      </c>
      <c r="F6653" t="s">
        <v>6833</v>
      </c>
      <c r="G6653">
        <v>2185</v>
      </c>
      <c r="H6653" t="s">
        <v>6833</v>
      </c>
      <c r="I6653">
        <v>69.744200000000006</v>
      </c>
      <c r="J6653">
        <v>-162.86779999999999</v>
      </c>
      <c r="K6653">
        <v>273</v>
      </c>
      <c r="L6653">
        <v>3</v>
      </c>
    </row>
    <row r="6654" spans="1:12" x14ac:dyDescent="0.2">
      <c r="A6654" t="s">
        <v>7106</v>
      </c>
      <c r="B6654" t="s">
        <v>6788</v>
      </c>
      <c r="C6654" t="str">
        <f t="shared" si="103"/>
        <v>Flat, AK</v>
      </c>
      <c r="D6654" t="s">
        <v>6789</v>
      </c>
      <c r="E6654">
        <v>2290</v>
      </c>
      <c r="F6654" t="s">
        <v>6795</v>
      </c>
      <c r="G6654">
        <v>2290</v>
      </c>
      <c r="H6654" t="s">
        <v>6795</v>
      </c>
      <c r="I6654">
        <v>62.441499999999998</v>
      </c>
      <c r="J6654">
        <v>-158.04050000000001</v>
      </c>
      <c r="K6654">
        <v>0</v>
      </c>
      <c r="L6654">
        <v>0</v>
      </c>
    </row>
    <row r="6655" spans="1:12" x14ac:dyDescent="0.2">
      <c r="A6655" t="s">
        <v>7107</v>
      </c>
      <c r="B6655" t="s">
        <v>6788</v>
      </c>
      <c r="C6655" t="str">
        <f t="shared" si="103"/>
        <v>Elfin Cove, AK</v>
      </c>
      <c r="D6655" t="s">
        <v>6789</v>
      </c>
      <c r="E6655">
        <v>2105</v>
      </c>
      <c r="F6655" t="s">
        <v>6885</v>
      </c>
      <c r="G6655">
        <v>2105</v>
      </c>
      <c r="H6655" t="s">
        <v>6885</v>
      </c>
      <c r="I6655">
        <v>58.191200000000002</v>
      </c>
      <c r="J6655">
        <v>-136.31290000000001</v>
      </c>
      <c r="K6655">
        <v>25</v>
      </c>
      <c r="L6655">
        <v>0</v>
      </c>
    </row>
    <row r="6656" spans="1:12" x14ac:dyDescent="0.2">
      <c r="A6656" t="s">
        <v>7108</v>
      </c>
      <c r="B6656" t="s">
        <v>6788</v>
      </c>
      <c r="C6656" t="str">
        <f t="shared" si="103"/>
        <v>Levelock, AK</v>
      </c>
      <c r="D6656" t="s">
        <v>6789</v>
      </c>
      <c r="E6656">
        <v>2164</v>
      </c>
      <c r="F6656" t="s">
        <v>6845</v>
      </c>
      <c r="G6656">
        <v>2164</v>
      </c>
      <c r="H6656" t="s">
        <v>6845</v>
      </c>
      <c r="I6656">
        <v>59.068300000000001</v>
      </c>
      <c r="J6656">
        <v>-156.90090000000001</v>
      </c>
      <c r="K6656">
        <v>95</v>
      </c>
      <c r="L6656">
        <v>2</v>
      </c>
    </row>
    <row r="6657" spans="1:12" x14ac:dyDescent="0.2">
      <c r="A6657" t="s">
        <v>7109</v>
      </c>
      <c r="B6657" t="s">
        <v>6788</v>
      </c>
      <c r="C6657" t="str">
        <f t="shared" si="103"/>
        <v>Dry Creek, AK</v>
      </c>
      <c r="D6657" t="s">
        <v>6789</v>
      </c>
      <c r="E6657">
        <v>2240</v>
      </c>
      <c r="F6657" t="s">
        <v>6800</v>
      </c>
      <c r="G6657">
        <v>2240</v>
      </c>
      <c r="H6657" t="s">
        <v>6800</v>
      </c>
      <c r="I6657">
        <v>63.625500000000002</v>
      </c>
      <c r="J6657">
        <v>-144.63640000000001</v>
      </c>
      <c r="K6657">
        <v>90</v>
      </c>
      <c r="L6657">
        <v>0</v>
      </c>
    </row>
    <row r="6658" spans="1:12" x14ac:dyDescent="0.2">
      <c r="A6658" t="s">
        <v>7110</v>
      </c>
      <c r="B6658" t="s">
        <v>6788</v>
      </c>
      <c r="C6658" t="str">
        <f t="shared" si="103"/>
        <v>Buffalo Soapstone, AK</v>
      </c>
      <c r="D6658" t="s">
        <v>6789</v>
      </c>
      <c r="E6658">
        <v>2170</v>
      </c>
      <c r="F6658" t="s">
        <v>6824</v>
      </c>
      <c r="G6658">
        <v>2170</v>
      </c>
      <c r="H6658" t="s">
        <v>6824</v>
      </c>
      <c r="I6658">
        <v>61.707299999999996</v>
      </c>
      <c r="J6658">
        <v>-149.1095</v>
      </c>
      <c r="K6658">
        <v>852</v>
      </c>
      <c r="L6658">
        <v>14</v>
      </c>
    </row>
    <row r="6659" spans="1:12" x14ac:dyDescent="0.2">
      <c r="A6659" t="s">
        <v>7111</v>
      </c>
      <c r="B6659" t="s">
        <v>6788</v>
      </c>
      <c r="C6659" t="str">
        <f t="shared" si="103"/>
        <v>Port Heiden, AK</v>
      </c>
      <c r="D6659" t="s">
        <v>6789</v>
      </c>
      <c r="E6659">
        <v>2164</v>
      </c>
      <c r="F6659" t="s">
        <v>6845</v>
      </c>
      <c r="G6659">
        <v>2164</v>
      </c>
      <c r="H6659" t="s">
        <v>6845</v>
      </c>
      <c r="I6659">
        <v>56.942599999999999</v>
      </c>
      <c r="J6659">
        <v>-158.60470000000001</v>
      </c>
      <c r="K6659">
        <v>111</v>
      </c>
      <c r="L6659">
        <v>0</v>
      </c>
    </row>
    <row r="6660" spans="1:12" x14ac:dyDescent="0.2">
      <c r="A6660" t="s">
        <v>7112</v>
      </c>
      <c r="B6660" t="s">
        <v>6788</v>
      </c>
      <c r="C6660" t="str">
        <f t="shared" ref="C6660:C6723" si="104">_xlfn.CONCAT(A6660,","," ",B6660)</f>
        <v>Allakaket, AK</v>
      </c>
      <c r="D6660" t="s">
        <v>6789</v>
      </c>
      <c r="E6660">
        <v>2290</v>
      </c>
      <c r="F6660" t="s">
        <v>6795</v>
      </c>
      <c r="G6660">
        <v>2290</v>
      </c>
      <c r="H6660" t="s">
        <v>6795</v>
      </c>
      <c r="I6660">
        <v>66.550600000000003</v>
      </c>
      <c r="J6660">
        <v>-152.62700000000001</v>
      </c>
      <c r="K6660">
        <v>165</v>
      </c>
      <c r="L6660">
        <v>4</v>
      </c>
    </row>
    <row r="6661" spans="1:12" x14ac:dyDescent="0.2">
      <c r="A6661" t="s">
        <v>7113</v>
      </c>
      <c r="B6661" t="s">
        <v>6788</v>
      </c>
      <c r="C6661" t="str">
        <f t="shared" si="104"/>
        <v>Tenakee Springs, AK</v>
      </c>
      <c r="D6661" t="s">
        <v>6789</v>
      </c>
      <c r="E6661">
        <v>2105</v>
      </c>
      <c r="F6661" t="s">
        <v>6885</v>
      </c>
      <c r="G6661">
        <v>2105</v>
      </c>
      <c r="H6661" t="s">
        <v>6885</v>
      </c>
      <c r="I6661">
        <v>57.7913</v>
      </c>
      <c r="J6661">
        <v>-135.19550000000001</v>
      </c>
      <c r="K6661">
        <v>133</v>
      </c>
      <c r="L6661">
        <v>3</v>
      </c>
    </row>
    <row r="6662" spans="1:12" x14ac:dyDescent="0.2">
      <c r="A6662" t="s">
        <v>7114</v>
      </c>
      <c r="B6662" t="s">
        <v>6788</v>
      </c>
      <c r="C6662" t="str">
        <f t="shared" si="104"/>
        <v>Glacier View, AK</v>
      </c>
      <c r="D6662" t="s">
        <v>6789</v>
      </c>
      <c r="E6662">
        <v>2170</v>
      </c>
      <c r="F6662" t="s">
        <v>6824</v>
      </c>
      <c r="G6662">
        <v>2170</v>
      </c>
      <c r="H6662" t="s">
        <v>6824</v>
      </c>
      <c r="I6662">
        <v>61.851100000000002</v>
      </c>
      <c r="J6662">
        <v>-147.7764</v>
      </c>
      <c r="K6662">
        <v>228</v>
      </c>
      <c r="L6662">
        <v>0</v>
      </c>
    </row>
    <row r="6663" spans="1:12" x14ac:dyDescent="0.2">
      <c r="A6663" t="s">
        <v>7115</v>
      </c>
      <c r="B6663" t="s">
        <v>6788</v>
      </c>
      <c r="C6663" t="str">
        <f t="shared" si="104"/>
        <v>Quinhagak, AK</v>
      </c>
      <c r="D6663" t="s">
        <v>6789</v>
      </c>
      <c r="E6663">
        <v>2050</v>
      </c>
      <c r="F6663" t="s">
        <v>562</v>
      </c>
      <c r="G6663">
        <v>2050</v>
      </c>
      <c r="H6663" t="s">
        <v>562</v>
      </c>
      <c r="I6663">
        <v>59.751100000000001</v>
      </c>
      <c r="J6663">
        <v>-161.89930000000001</v>
      </c>
      <c r="K6663">
        <v>694</v>
      </c>
      <c r="L6663">
        <v>65</v>
      </c>
    </row>
    <row r="6664" spans="1:12" x14ac:dyDescent="0.2">
      <c r="A6664" t="s">
        <v>7116</v>
      </c>
      <c r="B6664" t="s">
        <v>6788</v>
      </c>
      <c r="C6664" t="str">
        <f t="shared" si="104"/>
        <v>Cantwell, AK</v>
      </c>
      <c r="D6664" t="s">
        <v>6789</v>
      </c>
      <c r="E6664">
        <v>2068</v>
      </c>
      <c r="F6664" t="s">
        <v>6856</v>
      </c>
      <c r="G6664">
        <v>2068</v>
      </c>
      <c r="H6664" t="s">
        <v>6856</v>
      </c>
      <c r="I6664">
        <v>63.378999999999998</v>
      </c>
      <c r="J6664">
        <v>-148.8158</v>
      </c>
      <c r="K6664">
        <v>201</v>
      </c>
      <c r="L6664">
        <v>0</v>
      </c>
    </row>
    <row r="6665" spans="1:12" x14ac:dyDescent="0.2">
      <c r="A6665" t="s">
        <v>7117</v>
      </c>
      <c r="B6665" t="s">
        <v>6788</v>
      </c>
      <c r="C6665" t="str">
        <f t="shared" si="104"/>
        <v>Chickaloon, AK</v>
      </c>
      <c r="D6665" t="s">
        <v>6789</v>
      </c>
      <c r="E6665">
        <v>2170</v>
      </c>
      <c r="F6665" t="s">
        <v>6824</v>
      </c>
      <c r="G6665">
        <v>2170</v>
      </c>
      <c r="H6665" t="s">
        <v>6824</v>
      </c>
      <c r="I6665">
        <v>61.804000000000002</v>
      </c>
      <c r="J6665">
        <v>-148.41030000000001</v>
      </c>
      <c r="K6665">
        <v>245</v>
      </c>
      <c r="L6665">
        <v>1</v>
      </c>
    </row>
    <row r="6666" spans="1:12" x14ac:dyDescent="0.2">
      <c r="A6666" t="s">
        <v>7118</v>
      </c>
      <c r="B6666" t="s">
        <v>6788</v>
      </c>
      <c r="C6666" t="str">
        <f t="shared" si="104"/>
        <v>Excursion Inlet, AK</v>
      </c>
      <c r="D6666" t="s">
        <v>6789</v>
      </c>
      <c r="E6666">
        <v>2100</v>
      </c>
      <c r="F6666" t="s">
        <v>6830</v>
      </c>
      <c r="G6666">
        <v>2100</v>
      </c>
      <c r="H6666" t="s">
        <v>6830</v>
      </c>
      <c r="I6666">
        <v>58.435499999999998</v>
      </c>
      <c r="J6666">
        <v>-135.37299999999999</v>
      </c>
      <c r="K6666">
        <v>46</v>
      </c>
      <c r="L6666">
        <v>0</v>
      </c>
    </row>
    <row r="6667" spans="1:12" x14ac:dyDescent="0.2">
      <c r="A6667" t="s">
        <v>7119</v>
      </c>
      <c r="B6667" t="s">
        <v>6788</v>
      </c>
      <c r="C6667" t="str">
        <f t="shared" si="104"/>
        <v>Huslia, AK</v>
      </c>
      <c r="D6667" t="s">
        <v>6789</v>
      </c>
      <c r="E6667">
        <v>2290</v>
      </c>
      <c r="F6667" t="s">
        <v>6795</v>
      </c>
      <c r="G6667">
        <v>2290</v>
      </c>
      <c r="H6667" t="s">
        <v>6795</v>
      </c>
      <c r="I6667">
        <v>65.700199999999995</v>
      </c>
      <c r="J6667">
        <v>-156.33860000000001</v>
      </c>
      <c r="K6667">
        <v>266</v>
      </c>
      <c r="L6667">
        <v>6</v>
      </c>
    </row>
    <row r="6668" spans="1:12" x14ac:dyDescent="0.2">
      <c r="A6668" t="s">
        <v>7120</v>
      </c>
      <c r="B6668" t="s">
        <v>6788</v>
      </c>
      <c r="C6668" t="str">
        <f t="shared" si="104"/>
        <v>Healy Lake, AK</v>
      </c>
      <c r="D6668" t="s">
        <v>6789</v>
      </c>
      <c r="E6668">
        <v>2240</v>
      </c>
      <c r="F6668" t="s">
        <v>6800</v>
      </c>
      <c r="G6668">
        <v>2240</v>
      </c>
      <c r="H6668" t="s">
        <v>6800</v>
      </c>
      <c r="I6668">
        <v>64.028099999999995</v>
      </c>
      <c r="J6668">
        <v>-144.63310000000001</v>
      </c>
      <c r="K6668">
        <v>4</v>
      </c>
      <c r="L6668">
        <v>0</v>
      </c>
    </row>
    <row r="6669" spans="1:12" x14ac:dyDescent="0.2">
      <c r="A6669" t="s">
        <v>7121</v>
      </c>
      <c r="B6669" t="s">
        <v>6788</v>
      </c>
      <c r="C6669" t="str">
        <f t="shared" si="104"/>
        <v>St. Mary's, AK</v>
      </c>
      <c r="D6669" t="s">
        <v>6789</v>
      </c>
      <c r="E6669">
        <v>2158</v>
      </c>
      <c r="F6669" t="s">
        <v>6793</v>
      </c>
      <c r="G6669">
        <v>2158</v>
      </c>
      <c r="H6669" t="s">
        <v>6793</v>
      </c>
      <c r="I6669">
        <v>62.071800000000003</v>
      </c>
      <c r="J6669">
        <v>-163.28049999999999</v>
      </c>
      <c r="K6669">
        <v>559</v>
      </c>
      <c r="L6669">
        <v>4</v>
      </c>
    </row>
    <row r="6670" spans="1:12" x14ac:dyDescent="0.2">
      <c r="A6670" t="s">
        <v>5965</v>
      </c>
      <c r="B6670" t="s">
        <v>6788</v>
      </c>
      <c r="C6670" t="str">
        <f t="shared" si="104"/>
        <v>Pilot Point, AK</v>
      </c>
      <c r="D6670" t="s">
        <v>6789</v>
      </c>
      <c r="E6670">
        <v>2164</v>
      </c>
      <c r="F6670" t="s">
        <v>6845</v>
      </c>
      <c r="G6670">
        <v>2164</v>
      </c>
      <c r="H6670" t="s">
        <v>6845</v>
      </c>
      <c r="I6670">
        <v>57.558500000000002</v>
      </c>
      <c r="J6670">
        <v>-157.6798</v>
      </c>
      <c r="K6670">
        <v>67</v>
      </c>
      <c r="L6670">
        <v>1</v>
      </c>
    </row>
    <row r="6671" spans="1:12" x14ac:dyDescent="0.2">
      <c r="A6671" t="s">
        <v>7122</v>
      </c>
      <c r="B6671" t="s">
        <v>6788</v>
      </c>
      <c r="C6671" t="str">
        <f t="shared" si="104"/>
        <v>Nanwalek, AK</v>
      </c>
      <c r="D6671" t="s">
        <v>6789</v>
      </c>
      <c r="E6671">
        <v>2122</v>
      </c>
      <c r="F6671" t="s">
        <v>6798</v>
      </c>
      <c r="G6671">
        <v>2122</v>
      </c>
      <c r="H6671" t="s">
        <v>6798</v>
      </c>
      <c r="I6671">
        <v>59.330199999999998</v>
      </c>
      <c r="J6671">
        <v>-151.911</v>
      </c>
      <c r="K6671">
        <v>231</v>
      </c>
      <c r="L6671">
        <v>10</v>
      </c>
    </row>
    <row r="6672" spans="1:12" x14ac:dyDescent="0.2">
      <c r="A6672" t="s">
        <v>7123</v>
      </c>
      <c r="B6672" t="s">
        <v>6788</v>
      </c>
      <c r="C6672" t="str">
        <f t="shared" si="104"/>
        <v>Angoon, AK</v>
      </c>
      <c r="D6672" t="s">
        <v>6789</v>
      </c>
      <c r="E6672">
        <v>2105</v>
      </c>
      <c r="F6672" t="s">
        <v>6885</v>
      </c>
      <c r="G6672">
        <v>2105</v>
      </c>
      <c r="H6672" t="s">
        <v>6885</v>
      </c>
      <c r="I6672">
        <v>57.454999999999998</v>
      </c>
      <c r="J6672">
        <v>-134.49780000000001</v>
      </c>
      <c r="K6672">
        <v>452</v>
      </c>
      <c r="L6672">
        <v>6</v>
      </c>
    </row>
    <row r="6673" spans="1:12" x14ac:dyDescent="0.2">
      <c r="A6673" t="s">
        <v>7124</v>
      </c>
      <c r="B6673" t="s">
        <v>6788</v>
      </c>
      <c r="C6673" t="str">
        <f t="shared" si="104"/>
        <v>Slana, AK</v>
      </c>
      <c r="D6673" t="s">
        <v>6789</v>
      </c>
      <c r="E6673">
        <v>2261</v>
      </c>
      <c r="F6673" t="s">
        <v>6810</v>
      </c>
      <c r="G6673">
        <v>2261</v>
      </c>
      <c r="H6673" t="s">
        <v>6810</v>
      </c>
      <c r="I6673">
        <v>62.629399999999997</v>
      </c>
      <c r="J6673">
        <v>-143.56700000000001</v>
      </c>
      <c r="K6673">
        <v>0</v>
      </c>
      <c r="L6673">
        <v>0</v>
      </c>
    </row>
    <row r="6674" spans="1:12" x14ac:dyDescent="0.2">
      <c r="A6674" t="s">
        <v>7125</v>
      </c>
      <c r="B6674" t="s">
        <v>6788</v>
      </c>
      <c r="C6674" t="str">
        <f t="shared" si="104"/>
        <v>Kenai, AK</v>
      </c>
      <c r="D6674" t="s">
        <v>6789</v>
      </c>
      <c r="E6674">
        <v>2122</v>
      </c>
      <c r="F6674" t="s">
        <v>6798</v>
      </c>
      <c r="G6674">
        <v>2122</v>
      </c>
      <c r="H6674" t="s">
        <v>6798</v>
      </c>
      <c r="I6674">
        <v>60.561900000000001</v>
      </c>
      <c r="J6674">
        <v>-151.1985</v>
      </c>
      <c r="K6674">
        <v>5399</v>
      </c>
      <c r="L6674">
        <v>103</v>
      </c>
    </row>
    <row r="6675" spans="1:12" x14ac:dyDescent="0.2">
      <c r="A6675" t="s">
        <v>7126</v>
      </c>
      <c r="B6675" t="s">
        <v>6788</v>
      </c>
      <c r="C6675" t="str">
        <f t="shared" si="104"/>
        <v>Shaktoolik, AK</v>
      </c>
      <c r="D6675" t="s">
        <v>6789</v>
      </c>
      <c r="E6675">
        <v>2180</v>
      </c>
      <c r="F6675" t="s">
        <v>5742</v>
      </c>
      <c r="G6675">
        <v>2180</v>
      </c>
      <c r="H6675" t="s">
        <v>5742</v>
      </c>
      <c r="I6675">
        <v>64.357299999999995</v>
      </c>
      <c r="J6675">
        <v>-161.19829999999999</v>
      </c>
      <c r="K6675">
        <v>257</v>
      </c>
      <c r="L6675">
        <v>95</v>
      </c>
    </row>
    <row r="6676" spans="1:12" x14ac:dyDescent="0.2">
      <c r="A6676" t="s">
        <v>7127</v>
      </c>
      <c r="B6676" t="s">
        <v>6788</v>
      </c>
      <c r="C6676" t="str">
        <f t="shared" si="104"/>
        <v>Koyuk, AK</v>
      </c>
      <c r="D6676" t="s">
        <v>6789</v>
      </c>
      <c r="E6676">
        <v>2180</v>
      </c>
      <c r="F6676" t="s">
        <v>5742</v>
      </c>
      <c r="G6676">
        <v>2180</v>
      </c>
      <c r="H6676" t="s">
        <v>5742</v>
      </c>
      <c r="I6676">
        <v>64.941100000000006</v>
      </c>
      <c r="J6676">
        <v>-161.1454</v>
      </c>
      <c r="K6676">
        <v>367</v>
      </c>
      <c r="L6676">
        <v>27</v>
      </c>
    </row>
    <row r="6677" spans="1:12" x14ac:dyDescent="0.2">
      <c r="A6677" t="s">
        <v>7128</v>
      </c>
      <c r="B6677" t="s">
        <v>6788</v>
      </c>
      <c r="C6677" t="str">
        <f t="shared" si="104"/>
        <v>Crooked Creek, AK</v>
      </c>
      <c r="D6677" t="s">
        <v>6789</v>
      </c>
      <c r="E6677">
        <v>2050</v>
      </c>
      <c r="F6677" t="s">
        <v>562</v>
      </c>
      <c r="G6677">
        <v>2050</v>
      </c>
      <c r="H6677" t="s">
        <v>562</v>
      </c>
      <c r="I6677">
        <v>61.843899999999998</v>
      </c>
      <c r="J6677">
        <v>-158.10820000000001</v>
      </c>
      <c r="K6677">
        <v>90</v>
      </c>
      <c r="L6677">
        <v>0</v>
      </c>
    </row>
    <row r="6678" spans="1:12" x14ac:dyDescent="0.2">
      <c r="A6678" t="s">
        <v>7129</v>
      </c>
      <c r="B6678" t="s">
        <v>6788</v>
      </c>
      <c r="C6678" t="str">
        <f t="shared" si="104"/>
        <v>Skagway, AK</v>
      </c>
      <c r="D6678" t="s">
        <v>6789</v>
      </c>
      <c r="E6678">
        <v>2230</v>
      </c>
      <c r="F6678" t="s">
        <v>7129</v>
      </c>
      <c r="G6678">
        <v>2230</v>
      </c>
      <c r="H6678" t="s">
        <v>7129</v>
      </c>
      <c r="I6678">
        <v>59.456600000000002</v>
      </c>
      <c r="J6678">
        <v>-135.2927</v>
      </c>
      <c r="K6678">
        <v>996</v>
      </c>
      <c r="L6678">
        <v>40</v>
      </c>
    </row>
    <row r="6679" spans="1:12" x14ac:dyDescent="0.2">
      <c r="A6679" t="s">
        <v>7130</v>
      </c>
      <c r="B6679" t="s">
        <v>6788</v>
      </c>
      <c r="C6679" t="str">
        <f t="shared" si="104"/>
        <v>Adak, AK</v>
      </c>
      <c r="D6679" t="s">
        <v>6789</v>
      </c>
      <c r="E6679">
        <v>2016</v>
      </c>
      <c r="F6679" t="s">
        <v>6802</v>
      </c>
      <c r="G6679">
        <v>2016</v>
      </c>
      <c r="H6679" t="s">
        <v>6802</v>
      </c>
      <c r="I6679">
        <v>51.881500000000003</v>
      </c>
      <c r="J6679">
        <v>-176.62950000000001</v>
      </c>
      <c r="K6679">
        <v>331</v>
      </c>
      <c r="L6679">
        <v>3</v>
      </c>
    </row>
    <row r="6680" spans="1:12" x14ac:dyDescent="0.2">
      <c r="A6680" t="s">
        <v>2501</v>
      </c>
      <c r="B6680" t="s">
        <v>41</v>
      </c>
      <c r="C6680" t="str">
        <f t="shared" si="104"/>
        <v>Trenton, NC</v>
      </c>
      <c r="D6680" t="s">
        <v>7131</v>
      </c>
      <c r="E6680">
        <v>37103</v>
      </c>
      <c r="F6680" t="s">
        <v>4651</v>
      </c>
      <c r="G6680">
        <v>37103</v>
      </c>
      <c r="H6680" t="s">
        <v>4651</v>
      </c>
      <c r="I6680">
        <v>35.064</v>
      </c>
      <c r="J6680">
        <v>-77.3553</v>
      </c>
      <c r="K6680">
        <v>285</v>
      </c>
      <c r="L6680">
        <v>484</v>
      </c>
    </row>
    <row r="6681" spans="1:12" x14ac:dyDescent="0.2">
      <c r="A6681" t="s">
        <v>7132</v>
      </c>
      <c r="B6681" t="s">
        <v>41</v>
      </c>
      <c r="C6681" t="str">
        <f t="shared" si="104"/>
        <v>Stanfield, NC</v>
      </c>
      <c r="D6681" t="s">
        <v>7131</v>
      </c>
      <c r="E6681">
        <v>37167</v>
      </c>
      <c r="F6681" t="s">
        <v>7133</v>
      </c>
      <c r="G6681">
        <v>37167</v>
      </c>
      <c r="H6681" t="s">
        <v>7133</v>
      </c>
      <c r="I6681">
        <v>35.233600000000003</v>
      </c>
      <c r="J6681">
        <v>-80.430300000000003</v>
      </c>
      <c r="K6681">
        <v>1517</v>
      </c>
      <c r="L6681">
        <v>131</v>
      </c>
    </row>
    <row r="6682" spans="1:12" x14ac:dyDescent="0.2">
      <c r="A6682" t="s">
        <v>2507</v>
      </c>
      <c r="B6682" t="s">
        <v>41</v>
      </c>
      <c r="C6682" t="str">
        <f t="shared" si="104"/>
        <v>Sanford, NC</v>
      </c>
      <c r="D6682" t="s">
        <v>7131</v>
      </c>
      <c r="E6682">
        <v>37105</v>
      </c>
      <c r="F6682" t="s">
        <v>2594</v>
      </c>
      <c r="G6682">
        <v>37105</v>
      </c>
      <c r="H6682" t="s">
        <v>2594</v>
      </c>
      <c r="I6682">
        <v>35.487400000000001</v>
      </c>
      <c r="J6682">
        <v>-79.177199999999999</v>
      </c>
      <c r="K6682">
        <v>34557</v>
      </c>
      <c r="L6682">
        <v>389</v>
      </c>
    </row>
    <row r="6683" spans="1:12" x14ac:dyDescent="0.2">
      <c r="A6683" t="s">
        <v>7134</v>
      </c>
      <c r="B6683" t="s">
        <v>41</v>
      </c>
      <c r="C6683" t="str">
        <f t="shared" si="104"/>
        <v>Cofield, NC</v>
      </c>
      <c r="D6683" t="s">
        <v>7131</v>
      </c>
      <c r="E6683">
        <v>37091</v>
      </c>
      <c r="F6683" t="s">
        <v>7135</v>
      </c>
      <c r="G6683">
        <v>37091</v>
      </c>
      <c r="H6683" t="s">
        <v>7135</v>
      </c>
      <c r="I6683">
        <v>36.356699999999996</v>
      </c>
      <c r="J6683">
        <v>-76.910499999999999</v>
      </c>
      <c r="K6683">
        <v>382</v>
      </c>
      <c r="L6683">
        <v>46</v>
      </c>
    </row>
    <row r="6684" spans="1:12" x14ac:dyDescent="0.2">
      <c r="A6684" t="s">
        <v>7136</v>
      </c>
      <c r="B6684" t="s">
        <v>41</v>
      </c>
      <c r="C6684" t="str">
        <f t="shared" si="104"/>
        <v>Thomasville, NC</v>
      </c>
      <c r="D6684" t="s">
        <v>7131</v>
      </c>
      <c r="E6684">
        <v>37057</v>
      </c>
      <c r="F6684" t="s">
        <v>7137</v>
      </c>
      <c r="G6684">
        <v>37057</v>
      </c>
      <c r="H6684" t="s">
        <v>7137</v>
      </c>
      <c r="I6684">
        <v>35.881300000000003</v>
      </c>
      <c r="J6684">
        <v>-80.080699999999993</v>
      </c>
      <c r="K6684">
        <v>26615</v>
      </c>
      <c r="L6684">
        <v>612</v>
      </c>
    </row>
    <row r="6685" spans="1:12" x14ac:dyDescent="0.2">
      <c r="A6685" t="s">
        <v>1935</v>
      </c>
      <c r="B6685" t="s">
        <v>41</v>
      </c>
      <c r="C6685" t="str">
        <f t="shared" si="104"/>
        <v>Aurora, NC</v>
      </c>
      <c r="D6685" t="s">
        <v>7131</v>
      </c>
      <c r="E6685">
        <v>37013</v>
      </c>
      <c r="F6685" t="s">
        <v>7138</v>
      </c>
      <c r="G6685">
        <v>37013</v>
      </c>
      <c r="H6685" t="s">
        <v>7138</v>
      </c>
      <c r="I6685">
        <v>35.302999999999997</v>
      </c>
      <c r="J6685">
        <v>-76.788899999999998</v>
      </c>
      <c r="K6685">
        <v>512</v>
      </c>
      <c r="L6685">
        <v>212</v>
      </c>
    </row>
    <row r="6686" spans="1:12" x14ac:dyDescent="0.2">
      <c r="A6686" t="s">
        <v>7139</v>
      </c>
      <c r="B6686" t="s">
        <v>41</v>
      </c>
      <c r="C6686" t="str">
        <f t="shared" si="104"/>
        <v>Casar, NC</v>
      </c>
      <c r="D6686" t="s">
        <v>7131</v>
      </c>
      <c r="E6686">
        <v>37045</v>
      </c>
      <c r="F6686" t="s">
        <v>1907</v>
      </c>
      <c r="G6686">
        <v>37045</v>
      </c>
      <c r="H6686" t="s">
        <v>1907</v>
      </c>
      <c r="I6686">
        <v>35.512700000000002</v>
      </c>
      <c r="J6686">
        <v>-81.616799999999998</v>
      </c>
      <c r="K6686">
        <v>293</v>
      </c>
      <c r="L6686">
        <v>64</v>
      </c>
    </row>
    <row r="6687" spans="1:12" x14ac:dyDescent="0.2">
      <c r="A6687" t="s">
        <v>7140</v>
      </c>
      <c r="B6687" t="s">
        <v>41</v>
      </c>
      <c r="C6687" t="str">
        <f t="shared" si="104"/>
        <v>Mebane, NC</v>
      </c>
      <c r="D6687" t="s">
        <v>7131</v>
      </c>
      <c r="E6687">
        <v>37001</v>
      </c>
      <c r="F6687" t="s">
        <v>7141</v>
      </c>
      <c r="G6687" t="s">
        <v>7142</v>
      </c>
      <c r="H6687" t="s">
        <v>7143</v>
      </c>
      <c r="I6687">
        <v>36.087600000000002</v>
      </c>
      <c r="J6687">
        <v>-79.275599999999997</v>
      </c>
      <c r="K6687">
        <v>14973</v>
      </c>
      <c r="L6687">
        <v>633</v>
      </c>
    </row>
    <row r="6688" spans="1:12" x14ac:dyDescent="0.2">
      <c r="A6688" t="s">
        <v>7144</v>
      </c>
      <c r="B6688" t="s">
        <v>41</v>
      </c>
      <c r="C6688" t="str">
        <f t="shared" si="104"/>
        <v>Vass, NC</v>
      </c>
      <c r="D6688" t="s">
        <v>7131</v>
      </c>
      <c r="E6688">
        <v>37125</v>
      </c>
      <c r="F6688" t="s">
        <v>4818</v>
      </c>
      <c r="G6688">
        <v>37125</v>
      </c>
      <c r="H6688" t="s">
        <v>4818</v>
      </c>
      <c r="I6688">
        <v>35.253300000000003</v>
      </c>
      <c r="J6688">
        <v>-79.284499999999994</v>
      </c>
      <c r="K6688">
        <v>774</v>
      </c>
      <c r="L6688">
        <v>93</v>
      </c>
    </row>
    <row r="6689" spans="1:12" x14ac:dyDescent="0.2">
      <c r="A6689" t="s">
        <v>7145</v>
      </c>
      <c r="B6689" t="s">
        <v>41</v>
      </c>
      <c r="C6689" t="str">
        <f t="shared" si="104"/>
        <v>Forest Hills, NC</v>
      </c>
      <c r="D6689" t="s">
        <v>7131</v>
      </c>
      <c r="E6689">
        <v>37099</v>
      </c>
      <c r="F6689" t="s">
        <v>1101</v>
      </c>
      <c r="G6689">
        <v>37099</v>
      </c>
      <c r="H6689" t="s">
        <v>1101</v>
      </c>
      <c r="I6689">
        <v>35.2958</v>
      </c>
      <c r="J6689">
        <v>-83.195400000000006</v>
      </c>
      <c r="K6689">
        <v>382</v>
      </c>
      <c r="L6689">
        <v>297</v>
      </c>
    </row>
    <row r="6690" spans="1:12" x14ac:dyDescent="0.2">
      <c r="A6690" t="s">
        <v>7146</v>
      </c>
      <c r="B6690" t="s">
        <v>41</v>
      </c>
      <c r="C6690" t="str">
        <f t="shared" si="104"/>
        <v>Cape Carteret, NC</v>
      </c>
      <c r="D6690" t="s">
        <v>7131</v>
      </c>
      <c r="E6690">
        <v>37031</v>
      </c>
      <c r="F6690" t="s">
        <v>3931</v>
      </c>
      <c r="G6690">
        <v>37031</v>
      </c>
      <c r="H6690" t="s">
        <v>3931</v>
      </c>
      <c r="I6690">
        <v>34.697299999999998</v>
      </c>
      <c r="J6690">
        <v>-77.057199999999995</v>
      </c>
      <c r="K6690">
        <v>2062</v>
      </c>
      <c r="L6690">
        <v>315</v>
      </c>
    </row>
    <row r="6691" spans="1:12" x14ac:dyDescent="0.2">
      <c r="A6691" t="s">
        <v>7147</v>
      </c>
      <c r="B6691" t="s">
        <v>41</v>
      </c>
      <c r="C6691" t="str">
        <f t="shared" si="104"/>
        <v>Lowgap, NC</v>
      </c>
      <c r="D6691" t="s">
        <v>7131</v>
      </c>
      <c r="E6691">
        <v>37171</v>
      </c>
      <c r="F6691" t="s">
        <v>7148</v>
      </c>
      <c r="G6691">
        <v>37171</v>
      </c>
      <c r="H6691" t="s">
        <v>7148</v>
      </c>
      <c r="I6691">
        <v>36.523299999999999</v>
      </c>
      <c r="J6691">
        <v>-80.867099999999994</v>
      </c>
      <c r="K6691">
        <v>359</v>
      </c>
      <c r="L6691">
        <v>121</v>
      </c>
    </row>
    <row r="6692" spans="1:12" x14ac:dyDescent="0.2">
      <c r="A6692" t="s">
        <v>7149</v>
      </c>
      <c r="B6692" t="s">
        <v>41</v>
      </c>
      <c r="C6692" t="str">
        <f t="shared" si="104"/>
        <v>Greenevers, NC</v>
      </c>
      <c r="D6692" t="s">
        <v>7131</v>
      </c>
      <c r="E6692">
        <v>37061</v>
      </c>
      <c r="F6692" t="s">
        <v>7150</v>
      </c>
      <c r="G6692">
        <v>37061</v>
      </c>
      <c r="H6692" t="s">
        <v>7150</v>
      </c>
      <c r="I6692">
        <v>34.827100000000002</v>
      </c>
      <c r="J6692">
        <v>-77.924700000000001</v>
      </c>
      <c r="K6692">
        <v>638</v>
      </c>
      <c r="L6692">
        <v>157</v>
      </c>
    </row>
    <row r="6693" spans="1:12" x14ac:dyDescent="0.2">
      <c r="A6693" t="s">
        <v>7151</v>
      </c>
      <c r="B6693" t="s">
        <v>41</v>
      </c>
      <c r="C6693" t="str">
        <f t="shared" si="104"/>
        <v>Lillington, NC</v>
      </c>
      <c r="D6693" t="s">
        <v>7131</v>
      </c>
      <c r="E6693">
        <v>37085</v>
      </c>
      <c r="F6693" t="s">
        <v>7152</v>
      </c>
      <c r="G6693">
        <v>37085</v>
      </c>
      <c r="H6693" t="s">
        <v>7152</v>
      </c>
      <c r="I6693">
        <v>35.399900000000002</v>
      </c>
      <c r="J6693">
        <v>-78.813999999999993</v>
      </c>
      <c r="K6693">
        <v>3719</v>
      </c>
      <c r="L6693">
        <v>300</v>
      </c>
    </row>
    <row r="6694" spans="1:12" x14ac:dyDescent="0.2">
      <c r="A6694" t="s">
        <v>4584</v>
      </c>
      <c r="B6694" t="s">
        <v>41</v>
      </c>
      <c r="C6694" t="str">
        <f t="shared" si="104"/>
        <v>Gorman, NC</v>
      </c>
      <c r="D6694" t="s">
        <v>7131</v>
      </c>
      <c r="E6694">
        <v>37063</v>
      </c>
      <c r="F6694" t="s">
        <v>7153</v>
      </c>
      <c r="G6694">
        <v>37063</v>
      </c>
      <c r="H6694" t="s">
        <v>7153</v>
      </c>
      <c r="I6694">
        <v>36.041800000000002</v>
      </c>
      <c r="J6694">
        <v>-78.809100000000001</v>
      </c>
      <c r="K6694">
        <v>807</v>
      </c>
      <c r="L6694">
        <v>108</v>
      </c>
    </row>
    <row r="6695" spans="1:12" x14ac:dyDescent="0.2">
      <c r="A6695" t="s">
        <v>7154</v>
      </c>
      <c r="B6695" t="s">
        <v>41</v>
      </c>
      <c r="C6695" t="str">
        <f t="shared" si="104"/>
        <v>Colerain, NC</v>
      </c>
      <c r="D6695" t="s">
        <v>7131</v>
      </c>
      <c r="E6695">
        <v>37015</v>
      </c>
      <c r="F6695" t="s">
        <v>7155</v>
      </c>
      <c r="G6695">
        <v>37015</v>
      </c>
      <c r="H6695" t="s">
        <v>7155</v>
      </c>
      <c r="I6695">
        <v>36.201500000000003</v>
      </c>
      <c r="J6695">
        <v>-76.766300000000001</v>
      </c>
      <c r="K6695">
        <v>183</v>
      </c>
      <c r="L6695">
        <v>268</v>
      </c>
    </row>
    <row r="6696" spans="1:12" x14ac:dyDescent="0.2">
      <c r="A6696" t="s">
        <v>2697</v>
      </c>
      <c r="B6696" t="s">
        <v>41</v>
      </c>
      <c r="C6696" t="str">
        <f t="shared" si="104"/>
        <v>Liberty, NC</v>
      </c>
      <c r="D6696" t="s">
        <v>7131</v>
      </c>
      <c r="E6696">
        <v>37151</v>
      </c>
      <c r="F6696" t="s">
        <v>1626</v>
      </c>
      <c r="G6696">
        <v>37151</v>
      </c>
      <c r="H6696" t="s">
        <v>1626</v>
      </c>
      <c r="I6696">
        <v>35.855600000000003</v>
      </c>
      <c r="J6696">
        <v>-79.568200000000004</v>
      </c>
      <c r="K6696">
        <v>2659</v>
      </c>
      <c r="L6696">
        <v>327</v>
      </c>
    </row>
    <row r="6697" spans="1:12" x14ac:dyDescent="0.2">
      <c r="A6697" t="s">
        <v>7156</v>
      </c>
      <c r="B6697" t="s">
        <v>41</v>
      </c>
      <c r="C6697" t="str">
        <f t="shared" si="104"/>
        <v>Bakersville, NC</v>
      </c>
      <c r="D6697" t="s">
        <v>7131</v>
      </c>
      <c r="E6697">
        <v>37121</v>
      </c>
      <c r="F6697" t="s">
        <v>4676</v>
      </c>
      <c r="G6697">
        <v>37121</v>
      </c>
      <c r="H6697" t="s">
        <v>4676</v>
      </c>
      <c r="I6697">
        <v>36.0154</v>
      </c>
      <c r="J6697">
        <v>-82.158199999999994</v>
      </c>
      <c r="K6697">
        <v>445</v>
      </c>
      <c r="L6697">
        <v>226</v>
      </c>
    </row>
    <row r="6698" spans="1:12" x14ac:dyDescent="0.2">
      <c r="A6698" t="s">
        <v>1252</v>
      </c>
      <c r="B6698" t="s">
        <v>41</v>
      </c>
      <c r="C6698" t="str">
        <f t="shared" si="104"/>
        <v>New London, NC</v>
      </c>
      <c r="D6698" t="s">
        <v>7131</v>
      </c>
      <c r="E6698">
        <v>37167</v>
      </c>
      <c r="F6698" t="s">
        <v>7133</v>
      </c>
      <c r="G6698">
        <v>37167</v>
      </c>
      <c r="H6698" t="s">
        <v>7133</v>
      </c>
      <c r="I6698">
        <v>35.434600000000003</v>
      </c>
      <c r="J6698">
        <v>-80.219800000000006</v>
      </c>
      <c r="K6698">
        <v>611</v>
      </c>
      <c r="L6698">
        <v>121</v>
      </c>
    </row>
    <row r="6699" spans="1:12" x14ac:dyDescent="0.2">
      <c r="A6699" t="s">
        <v>2533</v>
      </c>
      <c r="B6699" t="s">
        <v>41</v>
      </c>
      <c r="C6699" t="str">
        <f t="shared" si="104"/>
        <v>High Point, NC</v>
      </c>
      <c r="D6699" t="s">
        <v>7131</v>
      </c>
      <c r="E6699">
        <v>37081</v>
      </c>
      <c r="F6699" t="s">
        <v>7157</v>
      </c>
      <c r="G6699" t="s">
        <v>7158</v>
      </c>
      <c r="H6699" t="s">
        <v>7159</v>
      </c>
      <c r="I6699">
        <v>35.990499999999997</v>
      </c>
      <c r="J6699">
        <v>-79.993700000000004</v>
      </c>
      <c r="K6699">
        <v>177874</v>
      </c>
      <c r="L6699">
        <v>771</v>
      </c>
    </row>
    <row r="6700" spans="1:12" x14ac:dyDescent="0.2">
      <c r="A6700" t="s">
        <v>1947</v>
      </c>
      <c r="B6700" t="s">
        <v>41</v>
      </c>
      <c r="C6700" t="str">
        <f t="shared" si="104"/>
        <v>Pineville, NC</v>
      </c>
      <c r="D6700" t="s">
        <v>7131</v>
      </c>
      <c r="E6700">
        <v>37119</v>
      </c>
      <c r="F6700" t="s">
        <v>7160</v>
      </c>
      <c r="G6700">
        <v>37119</v>
      </c>
      <c r="H6700" t="s">
        <v>7160</v>
      </c>
      <c r="I6700">
        <v>35.086399999999998</v>
      </c>
      <c r="J6700">
        <v>-80.891499999999994</v>
      </c>
      <c r="K6700">
        <v>8746</v>
      </c>
      <c r="L6700">
        <v>508</v>
      </c>
    </row>
    <row r="6701" spans="1:12" x14ac:dyDescent="0.2">
      <c r="A6701" t="s">
        <v>7161</v>
      </c>
      <c r="B6701" t="s">
        <v>41</v>
      </c>
      <c r="C6701" t="str">
        <f t="shared" si="104"/>
        <v>Grandfather, NC</v>
      </c>
      <c r="D6701" t="s">
        <v>7131</v>
      </c>
      <c r="E6701">
        <v>37011</v>
      </c>
      <c r="F6701" t="s">
        <v>4604</v>
      </c>
      <c r="G6701">
        <v>37011</v>
      </c>
      <c r="H6701" t="s">
        <v>4604</v>
      </c>
      <c r="I6701">
        <v>36.098700000000001</v>
      </c>
      <c r="J6701">
        <v>-81.848200000000006</v>
      </c>
      <c r="K6701">
        <v>24</v>
      </c>
      <c r="L6701">
        <v>5</v>
      </c>
    </row>
    <row r="6702" spans="1:12" x14ac:dyDescent="0.2">
      <c r="A6702" t="s">
        <v>2538</v>
      </c>
      <c r="B6702" t="s">
        <v>41</v>
      </c>
      <c r="C6702" t="str">
        <f t="shared" si="104"/>
        <v>Midway, NC</v>
      </c>
      <c r="D6702" t="s">
        <v>7131</v>
      </c>
      <c r="E6702">
        <v>37057</v>
      </c>
      <c r="F6702" t="s">
        <v>7137</v>
      </c>
      <c r="G6702">
        <v>37057</v>
      </c>
      <c r="H6702" t="s">
        <v>7137</v>
      </c>
      <c r="I6702">
        <v>35.975099999999998</v>
      </c>
      <c r="J6702">
        <v>-80.220399999999998</v>
      </c>
      <c r="K6702">
        <v>4792</v>
      </c>
      <c r="L6702">
        <v>237</v>
      </c>
    </row>
    <row r="6703" spans="1:12" x14ac:dyDescent="0.2">
      <c r="A6703" t="s">
        <v>7162</v>
      </c>
      <c r="B6703" t="s">
        <v>41</v>
      </c>
      <c r="C6703" t="str">
        <f t="shared" si="104"/>
        <v>Snow Hill, NC</v>
      </c>
      <c r="D6703" t="s">
        <v>7131</v>
      </c>
      <c r="E6703">
        <v>37079</v>
      </c>
      <c r="F6703" t="s">
        <v>7163</v>
      </c>
      <c r="G6703">
        <v>37079</v>
      </c>
      <c r="H6703" t="s">
        <v>7163</v>
      </c>
      <c r="I6703">
        <v>35.450499999999998</v>
      </c>
      <c r="J6703">
        <v>-77.6768</v>
      </c>
      <c r="K6703">
        <v>1526</v>
      </c>
      <c r="L6703">
        <v>382</v>
      </c>
    </row>
    <row r="6704" spans="1:12" x14ac:dyDescent="0.2">
      <c r="A6704" t="s">
        <v>7164</v>
      </c>
      <c r="B6704" t="s">
        <v>41</v>
      </c>
      <c r="C6704" t="str">
        <f t="shared" si="104"/>
        <v>Angier, NC</v>
      </c>
      <c r="D6704" t="s">
        <v>7131</v>
      </c>
      <c r="E6704">
        <v>37085</v>
      </c>
      <c r="F6704" t="s">
        <v>7152</v>
      </c>
      <c r="G6704">
        <v>37085</v>
      </c>
      <c r="H6704" t="s">
        <v>7152</v>
      </c>
      <c r="I6704">
        <v>35.5105</v>
      </c>
      <c r="J6704">
        <v>-78.739400000000003</v>
      </c>
      <c r="K6704">
        <v>5091</v>
      </c>
      <c r="L6704">
        <v>680</v>
      </c>
    </row>
    <row r="6705" spans="1:12" x14ac:dyDescent="0.2">
      <c r="A6705" t="s">
        <v>7165</v>
      </c>
      <c r="B6705" t="s">
        <v>41</v>
      </c>
      <c r="C6705" t="str">
        <f t="shared" si="104"/>
        <v>East Spencer, NC</v>
      </c>
      <c r="D6705" t="s">
        <v>7131</v>
      </c>
      <c r="E6705">
        <v>37159</v>
      </c>
      <c r="F6705" t="s">
        <v>7166</v>
      </c>
      <c r="G6705">
        <v>37159</v>
      </c>
      <c r="H6705" t="s">
        <v>7166</v>
      </c>
      <c r="I6705">
        <v>35.682099999999998</v>
      </c>
      <c r="J6705">
        <v>-80.427499999999995</v>
      </c>
      <c r="K6705">
        <v>1550</v>
      </c>
      <c r="L6705">
        <v>376</v>
      </c>
    </row>
    <row r="6706" spans="1:12" x14ac:dyDescent="0.2">
      <c r="A6706" t="s">
        <v>7167</v>
      </c>
      <c r="B6706" t="s">
        <v>41</v>
      </c>
      <c r="C6706" t="str">
        <f t="shared" si="104"/>
        <v>Advance, NC</v>
      </c>
      <c r="D6706" t="s">
        <v>7131</v>
      </c>
      <c r="E6706">
        <v>37059</v>
      </c>
      <c r="F6706" t="s">
        <v>3272</v>
      </c>
      <c r="G6706">
        <v>37059</v>
      </c>
      <c r="H6706" t="s">
        <v>3272</v>
      </c>
      <c r="I6706">
        <v>35.946800000000003</v>
      </c>
      <c r="J6706">
        <v>-80.404499999999999</v>
      </c>
      <c r="K6706">
        <v>726</v>
      </c>
      <c r="L6706">
        <v>39</v>
      </c>
    </row>
    <row r="6707" spans="1:12" x14ac:dyDescent="0.2">
      <c r="A6707" t="s">
        <v>6385</v>
      </c>
      <c r="B6707" t="s">
        <v>41</v>
      </c>
      <c r="C6707" t="str">
        <f t="shared" si="104"/>
        <v>Franklinton, NC</v>
      </c>
      <c r="D6707" t="s">
        <v>7131</v>
      </c>
      <c r="E6707">
        <v>37069</v>
      </c>
      <c r="F6707" t="s">
        <v>395</v>
      </c>
      <c r="G6707">
        <v>37069</v>
      </c>
      <c r="H6707" t="s">
        <v>395</v>
      </c>
      <c r="I6707">
        <v>36.101100000000002</v>
      </c>
      <c r="J6707">
        <v>-78.452200000000005</v>
      </c>
      <c r="K6707">
        <v>2132</v>
      </c>
      <c r="L6707">
        <v>514</v>
      </c>
    </row>
    <row r="6708" spans="1:12" x14ac:dyDescent="0.2">
      <c r="A6708" t="s">
        <v>3680</v>
      </c>
      <c r="B6708" t="s">
        <v>41</v>
      </c>
      <c r="C6708" t="str">
        <f t="shared" si="104"/>
        <v>Norwood, NC</v>
      </c>
      <c r="D6708" t="s">
        <v>7131</v>
      </c>
      <c r="E6708">
        <v>37167</v>
      </c>
      <c r="F6708" t="s">
        <v>7133</v>
      </c>
      <c r="G6708">
        <v>37167</v>
      </c>
      <c r="H6708" t="s">
        <v>7133</v>
      </c>
      <c r="I6708">
        <v>35.233800000000002</v>
      </c>
      <c r="J6708">
        <v>-80.114199999999997</v>
      </c>
      <c r="K6708">
        <v>2409</v>
      </c>
      <c r="L6708">
        <v>203</v>
      </c>
    </row>
    <row r="6709" spans="1:12" x14ac:dyDescent="0.2">
      <c r="A6709" t="s">
        <v>7168</v>
      </c>
      <c r="B6709" t="s">
        <v>41</v>
      </c>
      <c r="C6709" t="str">
        <f t="shared" si="104"/>
        <v>Grifton, NC</v>
      </c>
      <c r="D6709" t="s">
        <v>7131</v>
      </c>
      <c r="E6709">
        <v>37147</v>
      </c>
      <c r="F6709" t="s">
        <v>7169</v>
      </c>
      <c r="G6709" t="s">
        <v>7170</v>
      </c>
      <c r="H6709" t="s">
        <v>7171</v>
      </c>
      <c r="I6709">
        <v>35.380400000000002</v>
      </c>
      <c r="J6709">
        <v>-77.433400000000006</v>
      </c>
      <c r="K6709">
        <v>3752</v>
      </c>
      <c r="L6709">
        <v>500</v>
      </c>
    </row>
    <row r="6710" spans="1:12" x14ac:dyDescent="0.2">
      <c r="A6710" t="s">
        <v>3432</v>
      </c>
      <c r="B6710" t="s">
        <v>41</v>
      </c>
      <c r="C6710" t="str">
        <f t="shared" si="104"/>
        <v>Grover, NC</v>
      </c>
      <c r="D6710" t="s">
        <v>7131</v>
      </c>
      <c r="E6710">
        <v>37045</v>
      </c>
      <c r="F6710" t="s">
        <v>1907</v>
      </c>
      <c r="G6710">
        <v>37045</v>
      </c>
      <c r="H6710" t="s">
        <v>1907</v>
      </c>
      <c r="I6710">
        <v>35.173499999999997</v>
      </c>
      <c r="J6710">
        <v>-81.451999999999998</v>
      </c>
      <c r="K6710">
        <v>699</v>
      </c>
      <c r="L6710">
        <v>282</v>
      </c>
    </row>
    <row r="6711" spans="1:12" x14ac:dyDescent="0.2">
      <c r="A6711" t="s">
        <v>7172</v>
      </c>
      <c r="B6711" t="s">
        <v>41</v>
      </c>
      <c r="C6711" t="str">
        <f t="shared" si="104"/>
        <v>Nags Head, NC</v>
      </c>
      <c r="D6711" t="s">
        <v>7131</v>
      </c>
      <c r="E6711">
        <v>37055</v>
      </c>
      <c r="F6711" t="s">
        <v>7173</v>
      </c>
      <c r="G6711">
        <v>37055</v>
      </c>
      <c r="H6711" t="s">
        <v>7173</v>
      </c>
      <c r="I6711">
        <v>35.947499999999998</v>
      </c>
      <c r="J6711">
        <v>-75.627499999999998</v>
      </c>
      <c r="K6711">
        <v>2904</v>
      </c>
      <c r="L6711">
        <v>170</v>
      </c>
    </row>
    <row r="6712" spans="1:12" x14ac:dyDescent="0.2">
      <c r="A6712" t="s">
        <v>7174</v>
      </c>
      <c r="B6712" t="s">
        <v>41</v>
      </c>
      <c r="C6712" t="str">
        <f t="shared" si="104"/>
        <v>Lowesville, NC</v>
      </c>
      <c r="D6712" t="s">
        <v>7131</v>
      </c>
      <c r="E6712">
        <v>37109</v>
      </c>
      <c r="F6712" t="s">
        <v>347</v>
      </c>
      <c r="G6712">
        <v>37109</v>
      </c>
      <c r="H6712" t="s">
        <v>347</v>
      </c>
      <c r="I6712">
        <v>35.4193</v>
      </c>
      <c r="J6712">
        <v>-80.999899999999997</v>
      </c>
      <c r="K6712">
        <v>2971</v>
      </c>
      <c r="L6712">
        <v>168</v>
      </c>
    </row>
    <row r="6713" spans="1:12" x14ac:dyDescent="0.2">
      <c r="A6713" t="s">
        <v>7175</v>
      </c>
      <c r="B6713" t="s">
        <v>41</v>
      </c>
      <c r="C6713" t="str">
        <f t="shared" si="104"/>
        <v>Morrisville, NC</v>
      </c>
      <c r="D6713" t="s">
        <v>7131</v>
      </c>
      <c r="E6713">
        <v>37183</v>
      </c>
      <c r="F6713" t="s">
        <v>7176</v>
      </c>
      <c r="G6713">
        <v>37183</v>
      </c>
      <c r="H6713" t="s">
        <v>7176</v>
      </c>
      <c r="I6713">
        <v>35.836599999999997</v>
      </c>
      <c r="J6713">
        <v>-78.834800000000001</v>
      </c>
      <c r="K6713">
        <v>26461</v>
      </c>
      <c r="L6713">
        <v>1177</v>
      </c>
    </row>
    <row r="6714" spans="1:12" x14ac:dyDescent="0.2">
      <c r="A6714" t="s">
        <v>7177</v>
      </c>
      <c r="B6714" t="s">
        <v>41</v>
      </c>
      <c r="C6714" t="str">
        <f t="shared" si="104"/>
        <v>Piney Green, NC</v>
      </c>
      <c r="D6714" t="s">
        <v>7131</v>
      </c>
      <c r="E6714">
        <v>37133</v>
      </c>
      <c r="F6714" t="s">
        <v>7178</v>
      </c>
      <c r="G6714">
        <v>37133</v>
      </c>
      <c r="H6714" t="s">
        <v>7178</v>
      </c>
      <c r="I6714">
        <v>34.7498</v>
      </c>
      <c r="J6714">
        <v>-77.320899999999995</v>
      </c>
      <c r="K6714">
        <v>13573</v>
      </c>
      <c r="L6714">
        <v>384</v>
      </c>
    </row>
    <row r="6715" spans="1:12" x14ac:dyDescent="0.2">
      <c r="A6715" t="s">
        <v>7179</v>
      </c>
      <c r="B6715" t="s">
        <v>41</v>
      </c>
      <c r="C6715" t="str">
        <f t="shared" si="104"/>
        <v>Navassa, NC</v>
      </c>
      <c r="D6715" t="s">
        <v>7131</v>
      </c>
      <c r="E6715">
        <v>37019</v>
      </c>
      <c r="F6715" t="s">
        <v>7180</v>
      </c>
      <c r="G6715">
        <v>37019</v>
      </c>
      <c r="H6715" t="s">
        <v>7180</v>
      </c>
      <c r="I6715">
        <v>34.283000000000001</v>
      </c>
      <c r="J6715">
        <v>-78.028999999999996</v>
      </c>
      <c r="K6715">
        <v>1895</v>
      </c>
      <c r="L6715">
        <v>54</v>
      </c>
    </row>
    <row r="6716" spans="1:12" x14ac:dyDescent="0.2">
      <c r="A6716" t="s">
        <v>7181</v>
      </c>
      <c r="B6716" t="s">
        <v>41</v>
      </c>
      <c r="C6716" t="str">
        <f t="shared" si="104"/>
        <v>Farmville, NC</v>
      </c>
      <c r="D6716" t="s">
        <v>7131</v>
      </c>
      <c r="E6716">
        <v>37147</v>
      </c>
      <c r="F6716" t="s">
        <v>7169</v>
      </c>
      <c r="G6716">
        <v>37147</v>
      </c>
      <c r="H6716" t="s">
        <v>7169</v>
      </c>
      <c r="I6716">
        <v>35.595500000000001</v>
      </c>
      <c r="J6716">
        <v>-77.591300000000004</v>
      </c>
      <c r="K6716">
        <v>4868</v>
      </c>
      <c r="L6716">
        <v>539</v>
      </c>
    </row>
    <row r="6717" spans="1:12" x14ac:dyDescent="0.2">
      <c r="A6717" t="s">
        <v>7182</v>
      </c>
      <c r="B6717" t="s">
        <v>41</v>
      </c>
      <c r="C6717" t="str">
        <f t="shared" si="104"/>
        <v>Kannapolis, NC</v>
      </c>
      <c r="D6717" t="s">
        <v>7131</v>
      </c>
      <c r="E6717">
        <v>37025</v>
      </c>
      <c r="F6717" t="s">
        <v>7183</v>
      </c>
      <c r="G6717" t="s">
        <v>7184</v>
      </c>
      <c r="H6717" t="s">
        <v>7185</v>
      </c>
      <c r="I6717">
        <v>35.476399999999998</v>
      </c>
      <c r="J6717">
        <v>-80.640299999999996</v>
      </c>
      <c r="K6717">
        <v>48806</v>
      </c>
      <c r="L6717">
        <v>577</v>
      </c>
    </row>
    <row r="6718" spans="1:12" x14ac:dyDescent="0.2">
      <c r="A6718" t="s">
        <v>7186</v>
      </c>
      <c r="B6718" t="s">
        <v>41</v>
      </c>
      <c r="C6718" t="str">
        <f t="shared" si="104"/>
        <v>South Mills, NC</v>
      </c>
      <c r="D6718" t="s">
        <v>7131</v>
      </c>
      <c r="E6718">
        <v>37029</v>
      </c>
      <c r="F6718" t="s">
        <v>1071</v>
      </c>
      <c r="G6718">
        <v>37029</v>
      </c>
      <c r="H6718" t="s">
        <v>1071</v>
      </c>
      <c r="I6718">
        <v>36.437899999999999</v>
      </c>
      <c r="J6718">
        <v>-76.330799999999996</v>
      </c>
      <c r="K6718">
        <v>192</v>
      </c>
      <c r="L6718">
        <v>41</v>
      </c>
    </row>
    <row r="6719" spans="1:12" x14ac:dyDescent="0.2">
      <c r="A6719" t="s">
        <v>2568</v>
      </c>
      <c r="B6719" t="s">
        <v>41</v>
      </c>
      <c r="C6719" t="str">
        <f t="shared" si="104"/>
        <v>Myrtle Grove, NC</v>
      </c>
      <c r="D6719" t="s">
        <v>7131</v>
      </c>
      <c r="E6719">
        <v>37129</v>
      </c>
      <c r="F6719" t="s">
        <v>7187</v>
      </c>
      <c r="G6719">
        <v>37129</v>
      </c>
      <c r="H6719" t="s">
        <v>7187</v>
      </c>
      <c r="I6719">
        <v>34.122999999999998</v>
      </c>
      <c r="J6719">
        <v>-77.883399999999995</v>
      </c>
      <c r="K6719">
        <v>10610</v>
      </c>
      <c r="L6719">
        <v>610</v>
      </c>
    </row>
    <row r="6720" spans="1:12" x14ac:dyDescent="0.2">
      <c r="A6720" t="s">
        <v>7188</v>
      </c>
      <c r="B6720" t="s">
        <v>41</v>
      </c>
      <c r="C6720" t="str">
        <f t="shared" si="104"/>
        <v>Rose Hill, NC</v>
      </c>
      <c r="D6720" t="s">
        <v>7131</v>
      </c>
      <c r="E6720">
        <v>37061</v>
      </c>
      <c r="F6720" t="s">
        <v>7150</v>
      </c>
      <c r="G6720">
        <v>37061</v>
      </c>
      <c r="H6720" t="s">
        <v>7150</v>
      </c>
      <c r="I6720">
        <v>34.826300000000003</v>
      </c>
      <c r="J6720">
        <v>-78.025899999999993</v>
      </c>
      <c r="K6720">
        <v>1635</v>
      </c>
      <c r="L6720">
        <v>439</v>
      </c>
    </row>
    <row r="6721" spans="1:12" x14ac:dyDescent="0.2">
      <c r="A6721" t="s">
        <v>7189</v>
      </c>
      <c r="B6721" t="s">
        <v>41</v>
      </c>
      <c r="C6721" t="str">
        <f t="shared" si="104"/>
        <v>Bunn, NC</v>
      </c>
      <c r="D6721" t="s">
        <v>7131</v>
      </c>
      <c r="E6721">
        <v>37069</v>
      </c>
      <c r="F6721" t="s">
        <v>395</v>
      </c>
      <c r="G6721">
        <v>37069</v>
      </c>
      <c r="H6721" t="s">
        <v>395</v>
      </c>
      <c r="I6721">
        <v>35.959099999999999</v>
      </c>
      <c r="J6721">
        <v>-78.251900000000006</v>
      </c>
      <c r="K6721">
        <v>366</v>
      </c>
      <c r="L6721">
        <v>261</v>
      </c>
    </row>
    <row r="6722" spans="1:12" x14ac:dyDescent="0.2">
      <c r="A6722" t="s">
        <v>2273</v>
      </c>
      <c r="B6722" t="s">
        <v>41</v>
      </c>
      <c r="C6722" t="str">
        <f t="shared" si="104"/>
        <v>Davis, NC</v>
      </c>
      <c r="D6722" t="s">
        <v>7131</v>
      </c>
      <c r="E6722">
        <v>37031</v>
      </c>
      <c r="F6722" t="s">
        <v>3931</v>
      </c>
      <c r="G6722">
        <v>37031</v>
      </c>
      <c r="H6722" t="s">
        <v>3931</v>
      </c>
      <c r="I6722">
        <v>34.799599999999998</v>
      </c>
      <c r="J6722">
        <v>-76.464100000000002</v>
      </c>
      <c r="K6722">
        <v>350</v>
      </c>
      <c r="L6722">
        <v>61</v>
      </c>
    </row>
    <row r="6723" spans="1:12" x14ac:dyDescent="0.2">
      <c r="A6723" t="s">
        <v>7190</v>
      </c>
      <c r="B6723" t="s">
        <v>41</v>
      </c>
      <c r="C6723" t="str">
        <f t="shared" si="104"/>
        <v>Pumpkin Center, NC</v>
      </c>
      <c r="D6723" t="s">
        <v>7131</v>
      </c>
      <c r="E6723">
        <v>37133</v>
      </c>
      <c r="F6723" t="s">
        <v>7178</v>
      </c>
      <c r="G6723">
        <v>37133</v>
      </c>
      <c r="H6723" t="s">
        <v>7178</v>
      </c>
      <c r="I6723">
        <v>34.786000000000001</v>
      </c>
      <c r="J6723">
        <v>-77.364199999999997</v>
      </c>
      <c r="K6723">
        <v>1478</v>
      </c>
      <c r="L6723">
        <v>450</v>
      </c>
    </row>
    <row r="6724" spans="1:12" x14ac:dyDescent="0.2">
      <c r="A6724" t="s">
        <v>7191</v>
      </c>
      <c r="B6724" t="s">
        <v>41</v>
      </c>
      <c r="C6724" t="str">
        <f t="shared" ref="C6724:C6787" si="105">_xlfn.CONCAT(A6724,","," ",B6724)</f>
        <v>Black Mountain, NC</v>
      </c>
      <c r="D6724" t="s">
        <v>7131</v>
      </c>
      <c r="E6724">
        <v>37021</v>
      </c>
      <c r="F6724" t="s">
        <v>7192</v>
      </c>
      <c r="G6724">
        <v>37021</v>
      </c>
      <c r="H6724" t="s">
        <v>7192</v>
      </c>
      <c r="I6724">
        <v>35.614199999999997</v>
      </c>
      <c r="J6724">
        <v>-82.327500000000001</v>
      </c>
      <c r="K6724">
        <v>8150</v>
      </c>
      <c r="L6724">
        <v>470</v>
      </c>
    </row>
    <row r="6725" spans="1:12" x14ac:dyDescent="0.2">
      <c r="A6725" t="s">
        <v>7193</v>
      </c>
      <c r="B6725" t="s">
        <v>41</v>
      </c>
      <c r="C6725" t="str">
        <f t="shared" si="105"/>
        <v>Knightdale, NC</v>
      </c>
      <c r="D6725" t="s">
        <v>7131</v>
      </c>
      <c r="E6725">
        <v>37183</v>
      </c>
      <c r="F6725" t="s">
        <v>7176</v>
      </c>
      <c r="G6725">
        <v>37183</v>
      </c>
      <c r="H6725" t="s">
        <v>7176</v>
      </c>
      <c r="I6725">
        <v>35.791699999999999</v>
      </c>
      <c r="J6725">
        <v>-78.496600000000001</v>
      </c>
      <c r="K6725">
        <v>15849</v>
      </c>
      <c r="L6725">
        <v>892</v>
      </c>
    </row>
    <row r="6726" spans="1:12" x14ac:dyDescent="0.2">
      <c r="A6726" t="s">
        <v>7194</v>
      </c>
      <c r="B6726" t="s">
        <v>41</v>
      </c>
      <c r="C6726" t="str">
        <f t="shared" si="105"/>
        <v>Denver, NC</v>
      </c>
      <c r="D6726" t="s">
        <v>7131</v>
      </c>
      <c r="E6726">
        <v>37109</v>
      </c>
      <c r="F6726" t="s">
        <v>347</v>
      </c>
      <c r="G6726">
        <v>37109</v>
      </c>
      <c r="H6726" t="s">
        <v>347</v>
      </c>
      <c r="I6726">
        <v>35.534399999999998</v>
      </c>
      <c r="J6726">
        <v>-81.034000000000006</v>
      </c>
      <c r="K6726">
        <v>2727</v>
      </c>
      <c r="L6726">
        <v>177</v>
      </c>
    </row>
    <row r="6727" spans="1:12" x14ac:dyDescent="0.2">
      <c r="A6727" t="s">
        <v>3617</v>
      </c>
      <c r="B6727" t="s">
        <v>41</v>
      </c>
      <c r="C6727" t="str">
        <f t="shared" si="105"/>
        <v>Rockingham, NC</v>
      </c>
      <c r="D6727" t="s">
        <v>7131</v>
      </c>
      <c r="E6727">
        <v>37153</v>
      </c>
      <c r="F6727" t="s">
        <v>6021</v>
      </c>
      <c r="G6727">
        <v>37153</v>
      </c>
      <c r="H6727" t="s">
        <v>6021</v>
      </c>
      <c r="I6727">
        <v>34.938600000000001</v>
      </c>
      <c r="J6727">
        <v>-79.760800000000003</v>
      </c>
      <c r="K6727">
        <v>23513</v>
      </c>
      <c r="L6727">
        <v>447</v>
      </c>
    </row>
    <row r="6728" spans="1:12" x14ac:dyDescent="0.2">
      <c r="A6728" t="s">
        <v>7195</v>
      </c>
      <c r="B6728" t="s">
        <v>41</v>
      </c>
      <c r="C6728" t="str">
        <f t="shared" si="105"/>
        <v>Richlands, NC</v>
      </c>
      <c r="D6728" t="s">
        <v>7131</v>
      </c>
      <c r="E6728">
        <v>37133</v>
      </c>
      <c r="F6728" t="s">
        <v>7178</v>
      </c>
      <c r="G6728">
        <v>37133</v>
      </c>
      <c r="H6728" t="s">
        <v>7178</v>
      </c>
      <c r="I6728">
        <v>34.900300000000001</v>
      </c>
      <c r="J6728">
        <v>-77.542699999999996</v>
      </c>
      <c r="K6728">
        <v>1698</v>
      </c>
      <c r="L6728">
        <v>402</v>
      </c>
    </row>
    <row r="6729" spans="1:12" x14ac:dyDescent="0.2">
      <c r="A6729" t="s">
        <v>7196</v>
      </c>
      <c r="B6729" t="s">
        <v>41</v>
      </c>
      <c r="C6729" t="str">
        <f t="shared" si="105"/>
        <v>Proctorville, NC</v>
      </c>
      <c r="D6729" t="s">
        <v>7131</v>
      </c>
      <c r="E6729">
        <v>37155</v>
      </c>
      <c r="F6729" t="s">
        <v>7197</v>
      </c>
      <c r="G6729">
        <v>37155</v>
      </c>
      <c r="H6729" t="s">
        <v>7197</v>
      </c>
      <c r="I6729">
        <v>34.475099999999998</v>
      </c>
      <c r="J6729">
        <v>-79.037000000000006</v>
      </c>
      <c r="K6729">
        <v>117</v>
      </c>
      <c r="L6729">
        <v>99</v>
      </c>
    </row>
    <row r="6730" spans="1:12" x14ac:dyDescent="0.2">
      <c r="A6730" t="s">
        <v>3622</v>
      </c>
      <c r="B6730" t="s">
        <v>41</v>
      </c>
      <c r="C6730" t="str">
        <f t="shared" si="105"/>
        <v>Concord, NC</v>
      </c>
      <c r="D6730" t="s">
        <v>7131</v>
      </c>
      <c r="E6730">
        <v>37025</v>
      </c>
      <c r="F6730" t="s">
        <v>7183</v>
      </c>
      <c r="G6730">
        <v>37025</v>
      </c>
      <c r="H6730" t="s">
        <v>7183</v>
      </c>
      <c r="I6730">
        <v>35.3932</v>
      </c>
      <c r="J6730">
        <v>-80.636300000000006</v>
      </c>
      <c r="K6730">
        <v>250186</v>
      </c>
      <c r="L6730">
        <v>563</v>
      </c>
    </row>
    <row r="6731" spans="1:12" x14ac:dyDescent="0.2">
      <c r="A6731" t="s">
        <v>7198</v>
      </c>
      <c r="B6731" t="s">
        <v>41</v>
      </c>
      <c r="C6731" t="str">
        <f t="shared" si="105"/>
        <v>Stovall, NC</v>
      </c>
      <c r="D6731" t="s">
        <v>7131</v>
      </c>
      <c r="E6731">
        <v>37077</v>
      </c>
      <c r="F6731" t="s">
        <v>1959</v>
      </c>
      <c r="G6731">
        <v>37077</v>
      </c>
      <c r="H6731" t="s">
        <v>1959</v>
      </c>
      <c r="I6731">
        <v>36.447499999999998</v>
      </c>
      <c r="J6731">
        <v>-78.568899999999999</v>
      </c>
      <c r="K6731">
        <v>413</v>
      </c>
      <c r="L6731">
        <v>152</v>
      </c>
    </row>
    <row r="6732" spans="1:12" x14ac:dyDescent="0.2">
      <c r="A6732" t="s">
        <v>1973</v>
      </c>
      <c r="B6732" t="s">
        <v>41</v>
      </c>
      <c r="C6732" t="str">
        <f t="shared" si="105"/>
        <v>Fairmont, NC</v>
      </c>
      <c r="D6732" t="s">
        <v>7131</v>
      </c>
      <c r="E6732">
        <v>37155</v>
      </c>
      <c r="F6732" t="s">
        <v>7197</v>
      </c>
      <c r="G6732">
        <v>37155</v>
      </c>
      <c r="H6732" t="s">
        <v>7197</v>
      </c>
      <c r="I6732">
        <v>34.494700000000002</v>
      </c>
      <c r="J6732">
        <v>-79.113500000000002</v>
      </c>
      <c r="K6732">
        <v>2458</v>
      </c>
      <c r="L6732">
        <v>368</v>
      </c>
    </row>
    <row r="6733" spans="1:12" x14ac:dyDescent="0.2">
      <c r="A6733" t="s">
        <v>7199</v>
      </c>
      <c r="B6733" t="s">
        <v>41</v>
      </c>
      <c r="C6733" t="str">
        <f t="shared" si="105"/>
        <v>Hookerton, NC</v>
      </c>
      <c r="D6733" t="s">
        <v>7131</v>
      </c>
      <c r="E6733">
        <v>37079</v>
      </c>
      <c r="F6733" t="s">
        <v>7163</v>
      </c>
      <c r="G6733">
        <v>37079</v>
      </c>
      <c r="H6733" t="s">
        <v>7163</v>
      </c>
      <c r="I6733">
        <v>35.423000000000002</v>
      </c>
      <c r="J6733">
        <v>-77.589500000000001</v>
      </c>
      <c r="K6733">
        <v>392</v>
      </c>
      <c r="L6733">
        <v>474</v>
      </c>
    </row>
    <row r="6734" spans="1:12" x14ac:dyDescent="0.2">
      <c r="A6734" t="s">
        <v>7200</v>
      </c>
      <c r="B6734" t="s">
        <v>41</v>
      </c>
      <c r="C6734" t="str">
        <f t="shared" si="105"/>
        <v>Manns Harbor, NC</v>
      </c>
      <c r="D6734" t="s">
        <v>7131</v>
      </c>
      <c r="E6734">
        <v>37055</v>
      </c>
      <c r="F6734" t="s">
        <v>7173</v>
      </c>
      <c r="G6734">
        <v>37055</v>
      </c>
      <c r="H6734" t="s">
        <v>7173</v>
      </c>
      <c r="I6734">
        <v>35.8934</v>
      </c>
      <c r="J6734">
        <v>-75.773300000000006</v>
      </c>
      <c r="K6734">
        <v>1021</v>
      </c>
      <c r="L6734">
        <v>96</v>
      </c>
    </row>
    <row r="6735" spans="1:12" x14ac:dyDescent="0.2">
      <c r="A6735" t="s">
        <v>7201</v>
      </c>
      <c r="B6735" t="s">
        <v>41</v>
      </c>
      <c r="C6735" t="str">
        <f t="shared" si="105"/>
        <v>Ocean Isle Beach, NC</v>
      </c>
      <c r="D6735" t="s">
        <v>7131</v>
      </c>
      <c r="E6735">
        <v>37019</v>
      </c>
      <c r="F6735" t="s">
        <v>7180</v>
      </c>
      <c r="G6735">
        <v>37019</v>
      </c>
      <c r="H6735" t="s">
        <v>7180</v>
      </c>
      <c r="I6735">
        <v>33.9011</v>
      </c>
      <c r="J6735">
        <v>-78.439300000000003</v>
      </c>
      <c r="K6735">
        <v>612</v>
      </c>
      <c r="L6735">
        <v>63</v>
      </c>
    </row>
    <row r="6736" spans="1:12" x14ac:dyDescent="0.2">
      <c r="A6736" t="s">
        <v>7202</v>
      </c>
      <c r="B6736" t="s">
        <v>41</v>
      </c>
      <c r="C6736" t="str">
        <f t="shared" si="105"/>
        <v>McAdenville, NC</v>
      </c>
      <c r="D6736" t="s">
        <v>7131</v>
      </c>
      <c r="E6736">
        <v>37071</v>
      </c>
      <c r="F6736" t="s">
        <v>7203</v>
      </c>
      <c r="G6736">
        <v>37071</v>
      </c>
      <c r="H6736" t="s">
        <v>7203</v>
      </c>
      <c r="I6736">
        <v>35.2652</v>
      </c>
      <c r="J6736">
        <v>-81.080500000000001</v>
      </c>
      <c r="K6736">
        <v>660</v>
      </c>
      <c r="L6736">
        <v>188</v>
      </c>
    </row>
    <row r="6737" spans="1:12" x14ac:dyDescent="0.2">
      <c r="A6737" t="s">
        <v>7204</v>
      </c>
      <c r="B6737" t="s">
        <v>41</v>
      </c>
      <c r="C6737" t="str">
        <f t="shared" si="105"/>
        <v>Barker Ten Mile, NC</v>
      </c>
      <c r="D6737" t="s">
        <v>7131</v>
      </c>
      <c r="E6737">
        <v>37155</v>
      </c>
      <c r="F6737" t="s">
        <v>7197</v>
      </c>
      <c r="G6737">
        <v>37155</v>
      </c>
      <c r="H6737" t="s">
        <v>7197</v>
      </c>
      <c r="I6737">
        <v>34.682499999999997</v>
      </c>
      <c r="J6737">
        <v>-78.988900000000001</v>
      </c>
      <c r="K6737">
        <v>936</v>
      </c>
      <c r="L6737">
        <v>158</v>
      </c>
    </row>
    <row r="6738" spans="1:12" x14ac:dyDescent="0.2">
      <c r="A6738" t="s">
        <v>7205</v>
      </c>
      <c r="B6738" t="s">
        <v>41</v>
      </c>
      <c r="C6738" t="str">
        <f t="shared" si="105"/>
        <v>Glen Raven, NC</v>
      </c>
      <c r="D6738" t="s">
        <v>7131</v>
      </c>
      <c r="E6738">
        <v>37001</v>
      </c>
      <c r="F6738" t="s">
        <v>7141</v>
      </c>
      <c r="G6738">
        <v>37001</v>
      </c>
      <c r="H6738" t="s">
        <v>7141</v>
      </c>
      <c r="I6738">
        <v>36.124699999999997</v>
      </c>
      <c r="J6738">
        <v>-79.4649</v>
      </c>
      <c r="K6738">
        <v>2841</v>
      </c>
      <c r="L6738">
        <v>312</v>
      </c>
    </row>
    <row r="6739" spans="1:12" x14ac:dyDescent="0.2">
      <c r="A6739" t="s">
        <v>7206</v>
      </c>
      <c r="B6739" t="s">
        <v>41</v>
      </c>
      <c r="C6739" t="str">
        <f t="shared" si="105"/>
        <v>Hildebran, NC</v>
      </c>
      <c r="D6739" t="s">
        <v>7131</v>
      </c>
      <c r="E6739">
        <v>37023</v>
      </c>
      <c r="F6739" t="s">
        <v>4567</v>
      </c>
      <c r="G6739">
        <v>37023</v>
      </c>
      <c r="H6739" t="s">
        <v>4567</v>
      </c>
      <c r="I6739">
        <v>35.7181</v>
      </c>
      <c r="J6739">
        <v>-81.421099999999996</v>
      </c>
      <c r="K6739">
        <v>2007</v>
      </c>
      <c r="L6739">
        <v>273</v>
      </c>
    </row>
    <row r="6740" spans="1:12" x14ac:dyDescent="0.2">
      <c r="A6740" t="s">
        <v>7207</v>
      </c>
      <c r="B6740" t="s">
        <v>41</v>
      </c>
      <c r="C6740" t="str">
        <f t="shared" si="105"/>
        <v>West Jefferson, NC</v>
      </c>
      <c r="D6740" t="s">
        <v>7131</v>
      </c>
      <c r="E6740">
        <v>37009</v>
      </c>
      <c r="F6740" t="s">
        <v>7208</v>
      </c>
      <c r="G6740">
        <v>37009</v>
      </c>
      <c r="H6740" t="s">
        <v>7208</v>
      </c>
      <c r="I6740">
        <v>36.394399999999997</v>
      </c>
      <c r="J6740">
        <v>-81.489800000000002</v>
      </c>
      <c r="K6740">
        <v>1290</v>
      </c>
      <c r="L6740">
        <v>229</v>
      </c>
    </row>
    <row r="6741" spans="1:12" x14ac:dyDescent="0.2">
      <c r="A6741" t="s">
        <v>2024</v>
      </c>
      <c r="B6741" t="s">
        <v>41</v>
      </c>
      <c r="C6741" t="str">
        <f t="shared" si="105"/>
        <v>Glenville, NC</v>
      </c>
      <c r="D6741" t="s">
        <v>7131</v>
      </c>
      <c r="E6741">
        <v>37099</v>
      </c>
      <c r="F6741" t="s">
        <v>1101</v>
      </c>
      <c r="G6741">
        <v>37099</v>
      </c>
      <c r="H6741" t="s">
        <v>1101</v>
      </c>
      <c r="I6741">
        <v>35.171799999999998</v>
      </c>
      <c r="J6741">
        <v>-83.127300000000005</v>
      </c>
      <c r="K6741">
        <v>76</v>
      </c>
      <c r="L6741">
        <v>21</v>
      </c>
    </row>
    <row r="6742" spans="1:12" x14ac:dyDescent="0.2">
      <c r="A6742" t="s">
        <v>7209</v>
      </c>
      <c r="B6742" t="s">
        <v>41</v>
      </c>
      <c r="C6742" t="str">
        <f t="shared" si="105"/>
        <v>East Laurinburg, NC</v>
      </c>
      <c r="D6742" t="s">
        <v>7131</v>
      </c>
      <c r="E6742">
        <v>37165</v>
      </c>
      <c r="F6742" t="s">
        <v>5768</v>
      </c>
      <c r="G6742">
        <v>37165</v>
      </c>
      <c r="H6742" t="s">
        <v>5768</v>
      </c>
      <c r="I6742">
        <v>34.769100000000002</v>
      </c>
      <c r="J6742">
        <v>-79.444999999999993</v>
      </c>
      <c r="K6742">
        <v>281</v>
      </c>
      <c r="L6742">
        <v>572</v>
      </c>
    </row>
    <row r="6743" spans="1:12" x14ac:dyDescent="0.2">
      <c r="A6743" t="s">
        <v>7210</v>
      </c>
      <c r="B6743" t="s">
        <v>41</v>
      </c>
      <c r="C6743" t="str">
        <f t="shared" si="105"/>
        <v>Cedar Rock, NC</v>
      </c>
      <c r="D6743" t="s">
        <v>7131</v>
      </c>
      <c r="E6743">
        <v>37027</v>
      </c>
      <c r="F6743" t="s">
        <v>3781</v>
      </c>
      <c r="G6743">
        <v>37027</v>
      </c>
      <c r="H6743" t="s">
        <v>3781</v>
      </c>
      <c r="I6743">
        <v>35.943600000000004</v>
      </c>
      <c r="J6743">
        <v>-81.457999999999998</v>
      </c>
      <c r="K6743">
        <v>295</v>
      </c>
      <c r="L6743">
        <v>97</v>
      </c>
    </row>
    <row r="6744" spans="1:12" x14ac:dyDescent="0.2">
      <c r="A6744" t="s">
        <v>7211</v>
      </c>
      <c r="B6744" t="s">
        <v>41</v>
      </c>
      <c r="C6744" t="str">
        <f t="shared" si="105"/>
        <v>Leggett, NC</v>
      </c>
      <c r="D6744" t="s">
        <v>7131</v>
      </c>
      <c r="E6744">
        <v>37065</v>
      </c>
      <c r="F6744" t="s">
        <v>7212</v>
      </c>
      <c r="G6744">
        <v>37065</v>
      </c>
      <c r="H6744" t="s">
        <v>7212</v>
      </c>
      <c r="I6744">
        <v>35.989600000000003</v>
      </c>
      <c r="J6744">
        <v>-77.58</v>
      </c>
      <c r="K6744">
        <v>56</v>
      </c>
      <c r="L6744">
        <v>30</v>
      </c>
    </row>
    <row r="6745" spans="1:12" x14ac:dyDescent="0.2">
      <c r="A6745" t="s">
        <v>7213</v>
      </c>
      <c r="B6745" t="s">
        <v>41</v>
      </c>
      <c r="C6745" t="str">
        <f t="shared" si="105"/>
        <v>Wagram, NC</v>
      </c>
      <c r="D6745" t="s">
        <v>7131</v>
      </c>
      <c r="E6745">
        <v>37165</v>
      </c>
      <c r="F6745" t="s">
        <v>5768</v>
      </c>
      <c r="G6745">
        <v>37165</v>
      </c>
      <c r="H6745" t="s">
        <v>5768</v>
      </c>
      <c r="I6745">
        <v>34.889099999999999</v>
      </c>
      <c r="J6745">
        <v>-79.365200000000002</v>
      </c>
      <c r="K6745">
        <v>787</v>
      </c>
      <c r="L6745">
        <v>208</v>
      </c>
    </row>
    <row r="6746" spans="1:12" x14ac:dyDescent="0.2">
      <c r="A6746" t="s">
        <v>7214</v>
      </c>
      <c r="B6746" t="s">
        <v>41</v>
      </c>
      <c r="C6746" t="str">
        <f t="shared" si="105"/>
        <v>Efland, NC</v>
      </c>
      <c r="D6746" t="s">
        <v>7131</v>
      </c>
      <c r="E6746">
        <v>37135</v>
      </c>
      <c r="F6746" t="s">
        <v>2527</v>
      </c>
      <c r="G6746">
        <v>37135</v>
      </c>
      <c r="H6746" t="s">
        <v>2527</v>
      </c>
      <c r="I6746">
        <v>36.080599999999997</v>
      </c>
      <c r="J6746">
        <v>-79.171800000000005</v>
      </c>
      <c r="K6746">
        <v>921</v>
      </c>
      <c r="L6746">
        <v>199</v>
      </c>
    </row>
    <row r="6747" spans="1:12" x14ac:dyDescent="0.2">
      <c r="A6747" t="s">
        <v>7215</v>
      </c>
      <c r="B6747" t="s">
        <v>41</v>
      </c>
      <c r="C6747" t="str">
        <f t="shared" si="105"/>
        <v>Winterville, NC</v>
      </c>
      <c r="D6747" t="s">
        <v>7131</v>
      </c>
      <c r="E6747">
        <v>37147</v>
      </c>
      <c r="F6747" t="s">
        <v>7169</v>
      </c>
      <c r="G6747">
        <v>37147</v>
      </c>
      <c r="H6747" t="s">
        <v>7169</v>
      </c>
      <c r="I6747">
        <v>35.528799999999997</v>
      </c>
      <c r="J6747">
        <v>-77.3994</v>
      </c>
      <c r="K6747">
        <v>9654</v>
      </c>
      <c r="L6747">
        <v>805</v>
      </c>
    </row>
    <row r="6748" spans="1:12" x14ac:dyDescent="0.2">
      <c r="A6748" t="s">
        <v>4692</v>
      </c>
      <c r="B6748" t="s">
        <v>41</v>
      </c>
      <c r="C6748" t="str">
        <f t="shared" si="105"/>
        <v>Hays, NC</v>
      </c>
      <c r="D6748" t="s">
        <v>7131</v>
      </c>
      <c r="E6748">
        <v>37193</v>
      </c>
      <c r="F6748" t="s">
        <v>7216</v>
      </c>
      <c r="G6748">
        <v>37193</v>
      </c>
      <c r="H6748" t="s">
        <v>7216</v>
      </c>
      <c r="I6748">
        <v>36.246899999999997</v>
      </c>
      <c r="J6748">
        <v>-81.114199999999997</v>
      </c>
      <c r="K6748">
        <v>1762</v>
      </c>
      <c r="L6748">
        <v>110</v>
      </c>
    </row>
    <row r="6749" spans="1:12" x14ac:dyDescent="0.2">
      <c r="A6749" t="s">
        <v>1211</v>
      </c>
      <c r="B6749" t="s">
        <v>41</v>
      </c>
      <c r="C6749" t="str">
        <f t="shared" si="105"/>
        <v>Princeton, NC</v>
      </c>
      <c r="D6749" t="s">
        <v>7131</v>
      </c>
      <c r="E6749">
        <v>37101</v>
      </c>
      <c r="F6749" t="s">
        <v>7217</v>
      </c>
      <c r="G6749">
        <v>37101</v>
      </c>
      <c r="H6749" t="s">
        <v>7217</v>
      </c>
      <c r="I6749">
        <v>35.466900000000003</v>
      </c>
      <c r="J6749">
        <v>-78.161199999999994</v>
      </c>
      <c r="K6749">
        <v>1333</v>
      </c>
      <c r="L6749">
        <v>467</v>
      </c>
    </row>
    <row r="6750" spans="1:12" x14ac:dyDescent="0.2">
      <c r="A6750" t="s">
        <v>7218</v>
      </c>
      <c r="B6750" t="s">
        <v>41</v>
      </c>
      <c r="C6750" t="str">
        <f t="shared" si="105"/>
        <v>Seagrove, NC</v>
      </c>
      <c r="D6750" t="s">
        <v>7131</v>
      </c>
      <c r="E6750">
        <v>37151</v>
      </c>
      <c r="F6750" t="s">
        <v>1626</v>
      </c>
      <c r="G6750">
        <v>37151</v>
      </c>
      <c r="H6750" t="s">
        <v>1626</v>
      </c>
      <c r="I6750">
        <v>35.5398</v>
      </c>
      <c r="J6750">
        <v>-79.778899999999993</v>
      </c>
      <c r="K6750">
        <v>227</v>
      </c>
      <c r="L6750">
        <v>82</v>
      </c>
    </row>
    <row r="6751" spans="1:12" x14ac:dyDescent="0.2">
      <c r="A6751" t="s">
        <v>7219</v>
      </c>
      <c r="B6751" t="s">
        <v>41</v>
      </c>
      <c r="C6751" t="str">
        <f t="shared" si="105"/>
        <v>Godwin, NC</v>
      </c>
      <c r="D6751" t="s">
        <v>7131</v>
      </c>
      <c r="E6751">
        <v>37051</v>
      </c>
      <c r="F6751" t="s">
        <v>1241</v>
      </c>
      <c r="G6751">
        <v>37051</v>
      </c>
      <c r="H6751" t="s">
        <v>1241</v>
      </c>
      <c r="I6751">
        <v>35.213299999999997</v>
      </c>
      <c r="J6751">
        <v>-78.677000000000007</v>
      </c>
      <c r="K6751">
        <v>140</v>
      </c>
      <c r="L6751">
        <v>104</v>
      </c>
    </row>
    <row r="6752" spans="1:12" x14ac:dyDescent="0.2">
      <c r="A6752" t="s">
        <v>7137</v>
      </c>
      <c r="B6752" t="s">
        <v>41</v>
      </c>
      <c r="C6752" t="str">
        <f t="shared" si="105"/>
        <v>Davidson, NC</v>
      </c>
      <c r="D6752" t="s">
        <v>7131</v>
      </c>
      <c r="E6752">
        <v>37119</v>
      </c>
      <c r="F6752" t="s">
        <v>7160</v>
      </c>
      <c r="G6752">
        <v>37119</v>
      </c>
      <c r="H6752" t="s">
        <v>7160</v>
      </c>
      <c r="I6752">
        <v>35.486199999999997</v>
      </c>
      <c r="J6752">
        <v>-80.827100000000002</v>
      </c>
      <c r="K6752">
        <v>12684</v>
      </c>
      <c r="L6752">
        <v>846</v>
      </c>
    </row>
    <row r="6753" spans="1:12" x14ac:dyDescent="0.2">
      <c r="A6753" t="s">
        <v>7220</v>
      </c>
      <c r="B6753" t="s">
        <v>41</v>
      </c>
      <c r="C6753" t="str">
        <f t="shared" si="105"/>
        <v>Elizabeth City, NC</v>
      </c>
      <c r="D6753" t="s">
        <v>7131</v>
      </c>
      <c r="E6753">
        <v>37139</v>
      </c>
      <c r="F6753" t="s">
        <v>7221</v>
      </c>
      <c r="G6753">
        <v>37139</v>
      </c>
      <c r="H6753" t="s">
        <v>7221</v>
      </c>
      <c r="I6753">
        <v>36.294199999999996</v>
      </c>
      <c r="J6753">
        <v>-76.236000000000004</v>
      </c>
      <c r="K6753">
        <v>22717</v>
      </c>
      <c r="L6753">
        <v>588</v>
      </c>
    </row>
    <row r="6754" spans="1:12" x14ac:dyDescent="0.2">
      <c r="A6754" t="s">
        <v>7222</v>
      </c>
      <c r="B6754" t="s">
        <v>41</v>
      </c>
      <c r="C6754" t="str">
        <f t="shared" si="105"/>
        <v>Hallsboro, NC</v>
      </c>
      <c r="D6754" t="s">
        <v>7131</v>
      </c>
      <c r="E6754">
        <v>37047</v>
      </c>
      <c r="F6754" t="s">
        <v>1308</v>
      </c>
      <c r="G6754">
        <v>37047</v>
      </c>
      <c r="H6754" t="s">
        <v>1308</v>
      </c>
      <c r="I6754">
        <v>34.318899999999999</v>
      </c>
      <c r="J6754">
        <v>-78.593400000000003</v>
      </c>
      <c r="K6754">
        <v>408</v>
      </c>
      <c r="L6754">
        <v>48</v>
      </c>
    </row>
    <row r="6755" spans="1:12" x14ac:dyDescent="0.2">
      <c r="A6755" t="s">
        <v>7223</v>
      </c>
      <c r="B6755" t="s">
        <v>41</v>
      </c>
      <c r="C6755" t="str">
        <f t="shared" si="105"/>
        <v>Maiden, NC</v>
      </c>
      <c r="D6755" t="s">
        <v>7131</v>
      </c>
      <c r="E6755">
        <v>37035</v>
      </c>
      <c r="F6755" t="s">
        <v>1381</v>
      </c>
      <c r="G6755">
        <v>37035</v>
      </c>
      <c r="H6755" t="s">
        <v>1381</v>
      </c>
      <c r="I6755">
        <v>35.585299999999997</v>
      </c>
      <c r="J6755">
        <v>-81.220100000000002</v>
      </c>
      <c r="K6755">
        <v>3690</v>
      </c>
      <c r="L6755">
        <v>238</v>
      </c>
    </row>
    <row r="6756" spans="1:12" x14ac:dyDescent="0.2">
      <c r="A6756" t="s">
        <v>7224</v>
      </c>
      <c r="B6756" t="s">
        <v>41</v>
      </c>
      <c r="C6756" t="str">
        <f t="shared" si="105"/>
        <v>Cramerton, NC</v>
      </c>
      <c r="D6756" t="s">
        <v>7131</v>
      </c>
      <c r="E6756">
        <v>37071</v>
      </c>
      <c r="F6756" t="s">
        <v>7203</v>
      </c>
      <c r="G6756">
        <v>37071</v>
      </c>
      <c r="H6756" t="s">
        <v>7203</v>
      </c>
      <c r="I6756">
        <v>35.234400000000001</v>
      </c>
      <c r="J6756">
        <v>-81.073499999999996</v>
      </c>
      <c r="K6756">
        <v>4376</v>
      </c>
      <c r="L6756">
        <v>440</v>
      </c>
    </row>
    <row r="6757" spans="1:12" x14ac:dyDescent="0.2">
      <c r="A6757" t="s">
        <v>1078</v>
      </c>
      <c r="B6757" t="s">
        <v>41</v>
      </c>
      <c r="C6757" t="str">
        <f t="shared" si="105"/>
        <v>Dover, NC</v>
      </c>
      <c r="D6757" t="s">
        <v>7131</v>
      </c>
      <c r="E6757">
        <v>37049</v>
      </c>
      <c r="F6757" t="s">
        <v>7225</v>
      </c>
      <c r="G6757">
        <v>37049</v>
      </c>
      <c r="H6757" t="s">
        <v>7225</v>
      </c>
      <c r="I6757">
        <v>35.215499999999999</v>
      </c>
      <c r="J6757">
        <v>-77.433700000000002</v>
      </c>
      <c r="K6757">
        <v>393</v>
      </c>
      <c r="L6757">
        <v>158</v>
      </c>
    </row>
    <row r="6758" spans="1:12" x14ac:dyDescent="0.2">
      <c r="A6758" t="s">
        <v>7226</v>
      </c>
      <c r="B6758" t="s">
        <v>41</v>
      </c>
      <c r="C6758" t="str">
        <f t="shared" si="105"/>
        <v>Hoopers Creek, NC</v>
      </c>
      <c r="D6758" t="s">
        <v>7131</v>
      </c>
      <c r="E6758">
        <v>37089</v>
      </c>
      <c r="F6758" t="s">
        <v>2162</v>
      </c>
      <c r="G6758">
        <v>37089</v>
      </c>
      <c r="H6758" t="s">
        <v>2162</v>
      </c>
      <c r="I6758">
        <v>35.448099999999997</v>
      </c>
      <c r="J6758">
        <v>-82.429400000000001</v>
      </c>
      <c r="K6758">
        <v>1268</v>
      </c>
      <c r="L6758">
        <v>70</v>
      </c>
    </row>
    <row r="6759" spans="1:12" x14ac:dyDescent="0.2">
      <c r="A6759" t="s">
        <v>7227</v>
      </c>
      <c r="B6759" t="s">
        <v>41</v>
      </c>
      <c r="C6759" t="str">
        <f t="shared" si="105"/>
        <v>Horse Shoe, NC</v>
      </c>
      <c r="D6759" t="s">
        <v>7131</v>
      </c>
      <c r="E6759">
        <v>37089</v>
      </c>
      <c r="F6759" t="s">
        <v>2162</v>
      </c>
      <c r="G6759">
        <v>37089</v>
      </c>
      <c r="H6759" t="s">
        <v>2162</v>
      </c>
      <c r="I6759">
        <v>35.342300000000002</v>
      </c>
      <c r="J6759">
        <v>-82.556799999999996</v>
      </c>
      <c r="K6759">
        <v>2455</v>
      </c>
      <c r="L6759">
        <v>127</v>
      </c>
    </row>
    <row r="6760" spans="1:12" x14ac:dyDescent="0.2">
      <c r="A6760" t="s">
        <v>1017</v>
      </c>
      <c r="B6760" t="s">
        <v>41</v>
      </c>
      <c r="C6760" t="str">
        <f t="shared" si="105"/>
        <v>Greenville, NC</v>
      </c>
      <c r="D6760" t="s">
        <v>7131</v>
      </c>
      <c r="E6760">
        <v>37147</v>
      </c>
      <c r="F6760" t="s">
        <v>7169</v>
      </c>
      <c r="G6760">
        <v>37147</v>
      </c>
      <c r="H6760" t="s">
        <v>7169</v>
      </c>
      <c r="I6760">
        <v>35.595599999999997</v>
      </c>
      <c r="J6760">
        <v>-77.376800000000003</v>
      </c>
      <c r="K6760">
        <v>128385</v>
      </c>
      <c r="L6760">
        <v>998</v>
      </c>
    </row>
    <row r="6761" spans="1:12" x14ac:dyDescent="0.2">
      <c r="A6761" t="s">
        <v>7228</v>
      </c>
      <c r="B6761" t="s">
        <v>41</v>
      </c>
      <c r="C6761" t="str">
        <f t="shared" si="105"/>
        <v>Hendersonville, NC</v>
      </c>
      <c r="D6761" t="s">
        <v>7131</v>
      </c>
      <c r="E6761">
        <v>37089</v>
      </c>
      <c r="F6761" t="s">
        <v>2162</v>
      </c>
      <c r="G6761">
        <v>37089</v>
      </c>
      <c r="H6761" t="s">
        <v>2162</v>
      </c>
      <c r="I6761">
        <v>35.324100000000001</v>
      </c>
      <c r="J6761">
        <v>-82.457800000000006</v>
      </c>
      <c r="K6761">
        <v>13954</v>
      </c>
      <c r="L6761">
        <v>742</v>
      </c>
    </row>
    <row r="6762" spans="1:12" x14ac:dyDescent="0.2">
      <c r="A6762" t="s">
        <v>7229</v>
      </c>
      <c r="B6762" t="s">
        <v>41</v>
      </c>
      <c r="C6762" t="str">
        <f t="shared" si="105"/>
        <v>Roxobel, NC</v>
      </c>
      <c r="D6762" t="s">
        <v>7131</v>
      </c>
      <c r="E6762">
        <v>37015</v>
      </c>
      <c r="F6762" t="s">
        <v>7155</v>
      </c>
      <c r="G6762">
        <v>37015</v>
      </c>
      <c r="H6762" t="s">
        <v>7155</v>
      </c>
      <c r="I6762">
        <v>36.201500000000003</v>
      </c>
      <c r="J6762">
        <v>-77.239800000000002</v>
      </c>
      <c r="K6762">
        <v>215</v>
      </c>
      <c r="L6762">
        <v>79</v>
      </c>
    </row>
    <row r="6763" spans="1:12" x14ac:dyDescent="0.2">
      <c r="A6763" t="s">
        <v>7230</v>
      </c>
      <c r="B6763" t="s">
        <v>41</v>
      </c>
      <c r="C6763" t="str">
        <f t="shared" si="105"/>
        <v>Pollocksville, NC</v>
      </c>
      <c r="D6763" t="s">
        <v>7131</v>
      </c>
      <c r="E6763">
        <v>37103</v>
      </c>
      <c r="F6763" t="s">
        <v>4651</v>
      </c>
      <c r="G6763">
        <v>37103</v>
      </c>
      <c r="H6763" t="s">
        <v>4651</v>
      </c>
      <c r="I6763">
        <v>35.005499999999998</v>
      </c>
      <c r="J6763">
        <v>-77.221199999999996</v>
      </c>
      <c r="K6763">
        <v>288</v>
      </c>
      <c r="L6763">
        <v>358</v>
      </c>
    </row>
    <row r="6764" spans="1:12" x14ac:dyDescent="0.2">
      <c r="A6764" t="s">
        <v>6673</v>
      </c>
      <c r="B6764" t="s">
        <v>41</v>
      </c>
      <c r="C6764" t="str">
        <f t="shared" si="105"/>
        <v>St. Helena, NC</v>
      </c>
      <c r="D6764" t="s">
        <v>7131</v>
      </c>
      <c r="E6764">
        <v>37141</v>
      </c>
      <c r="F6764" t="s">
        <v>7231</v>
      </c>
      <c r="G6764">
        <v>37141</v>
      </c>
      <c r="H6764" t="s">
        <v>7231</v>
      </c>
      <c r="I6764">
        <v>34.516599999999997</v>
      </c>
      <c r="J6764">
        <v>-77.917400000000001</v>
      </c>
      <c r="K6764">
        <v>424</v>
      </c>
      <c r="L6764">
        <v>29</v>
      </c>
    </row>
    <row r="6765" spans="1:12" x14ac:dyDescent="0.2">
      <c r="A6765" t="s">
        <v>2636</v>
      </c>
      <c r="B6765" t="s">
        <v>41</v>
      </c>
      <c r="C6765" t="str">
        <f t="shared" si="105"/>
        <v>Silver Lake, NC</v>
      </c>
      <c r="D6765" t="s">
        <v>7131</v>
      </c>
      <c r="E6765">
        <v>37129</v>
      </c>
      <c r="F6765" t="s">
        <v>7187</v>
      </c>
      <c r="G6765">
        <v>37129</v>
      </c>
      <c r="H6765" t="s">
        <v>7187</v>
      </c>
      <c r="I6765">
        <v>34.140799999999999</v>
      </c>
      <c r="J6765">
        <v>-77.909000000000006</v>
      </c>
      <c r="K6765">
        <v>6669</v>
      </c>
      <c r="L6765">
        <v>1044</v>
      </c>
    </row>
    <row r="6766" spans="1:12" x14ac:dyDescent="0.2">
      <c r="A6766" t="s">
        <v>7232</v>
      </c>
      <c r="B6766" t="s">
        <v>41</v>
      </c>
      <c r="C6766" t="str">
        <f t="shared" si="105"/>
        <v>Polkville, NC</v>
      </c>
      <c r="D6766" t="s">
        <v>7131</v>
      </c>
      <c r="E6766">
        <v>37045</v>
      </c>
      <c r="F6766" t="s">
        <v>1907</v>
      </c>
      <c r="G6766">
        <v>37045</v>
      </c>
      <c r="H6766" t="s">
        <v>1907</v>
      </c>
      <c r="I6766">
        <v>35.4163</v>
      </c>
      <c r="J6766">
        <v>-81.644000000000005</v>
      </c>
      <c r="K6766">
        <v>540</v>
      </c>
      <c r="L6766">
        <v>112</v>
      </c>
    </row>
    <row r="6767" spans="1:12" x14ac:dyDescent="0.2">
      <c r="A6767" t="s">
        <v>7233</v>
      </c>
      <c r="B6767" t="s">
        <v>41</v>
      </c>
      <c r="C6767" t="str">
        <f t="shared" si="105"/>
        <v>Troutman, NC</v>
      </c>
      <c r="D6767" t="s">
        <v>7131</v>
      </c>
      <c r="E6767">
        <v>37097</v>
      </c>
      <c r="F6767" t="s">
        <v>6238</v>
      </c>
      <c r="G6767">
        <v>37097</v>
      </c>
      <c r="H6767" t="s">
        <v>6238</v>
      </c>
      <c r="I6767">
        <v>35.687100000000001</v>
      </c>
      <c r="J6767">
        <v>-80.883200000000002</v>
      </c>
      <c r="K6767">
        <v>2680</v>
      </c>
      <c r="L6767">
        <v>186</v>
      </c>
    </row>
    <row r="6768" spans="1:12" x14ac:dyDescent="0.2">
      <c r="A6768" t="s">
        <v>7234</v>
      </c>
      <c r="B6768" t="s">
        <v>41</v>
      </c>
      <c r="C6768" t="str">
        <f t="shared" si="105"/>
        <v>Earl, NC</v>
      </c>
      <c r="D6768" t="s">
        <v>7131</v>
      </c>
      <c r="E6768">
        <v>37045</v>
      </c>
      <c r="F6768" t="s">
        <v>1907</v>
      </c>
      <c r="G6768">
        <v>37045</v>
      </c>
      <c r="H6768" t="s">
        <v>1907</v>
      </c>
      <c r="I6768">
        <v>35.195399999999999</v>
      </c>
      <c r="J6768">
        <v>-81.534000000000006</v>
      </c>
      <c r="K6768">
        <v>257</v>
      </c>
      <c r="L6768">
        <v>115</v>
      </c>
    </row>
    <row r="6769" spans="1:12" x14ac:dyDescent="0.2">
      <c r="A6769" t="s">
        <v>4878</v>
      </c>
      <c r="B6769" t="s">
        <v>41</v>
      </c>
      <c r="C6769" t="str">
        <f t="shared" si="105"/>
        <v>Lexington, NC</v>
      </c>
      <c r="D6769" t="s">
        <v>7131</v>
      </c>
      <c r="E6769">
        <v>37057</v>
      </c>
      <c r="F6769" t="s">
        <v>7137</v>
      </c>
      <c r="G6769">
        <v>37057</v>
      </c>
      <c r="H6769" t="s">
        <v>7137</v>
      </c>
      <c r="I6769">
        <v>35.801699999999997</v>
      </c>
      <c r="J6769">
        <v>-80.268199999999993</v>
      </c>
      <c r="K6769">
        <v>18775</v>
      </c>
      <c r="L6769">
        <v>403</v>
      </c>
    </row>
    <row r="6770" spans="1:12" x14ac:dyDescent="0.2">
      <c r="A6770" t="s">
        <v>7235</v>
      </c>
      <c r="B6770" t="s">
        <v>41</v>
      </c>
      <c r="C6770" t="str">
        <f t="shared" si="105"/>
        <v>Patterson Springs, NC</v>
      </c>
      <c r="D6770" t="s">
        <v>7131</v>
      </c>
      <c r="E6770">
        <v>37045</v>
      </c>
      <c r="F6770" t="s">
        <v>1907</v>
      </c>
      <c r="G6770">
        <v>37045</v>
      </c>
      <c r="H6770" t="s">
        <v>1907</v>
      </c>
      <c r="I6770">
        <v>35.232999999999997</v>
      </c>
      <c r="J6770">
        <v>-81.516199999999998</v>
      </c>
      <c r="K6770">
        <v>617</v>
      </c>
      <c r="L6770">
        <v>261</v>
      </c>
    </row>
    <row r="6771" spans="1:12" x14ac:dyDescent="0.2">
      <c r="A6771" t="s">
        <v>7236</v>
      </c>
      <c r="B6771" t="s">
        <v>41</v>
      </c>
      <c r="C6771" t="str">
        <f t="shared" si="105"/>
        <v>Dortches, NC</v>
      </c>
      <c r="D6771" t="s">
        <v>7131</v>
      </c>
      <c r="E6771">
        <v>37127</v>
      </c>
      <c r="F6771" t="s">
        <v>5926</v>
      </c>
      <c r="G6771">
        <v>37127</v>
      </c>
      <c r="H6771" t="s">
        <v>5926</v>
      </c>
      <c r="I6771">
        <v>36.011400000000002</v>
      </c>
      <c r="J6771">
        <v>-77.857200000000006</v>
      </c>
      <c r="K6771">
        <v>943</v>
      </c>
      <c r="L6771">
        <v>45</v>
      </c>
    </row>
    <row r="6772" spans="1:12" x14ac:dyDescent="0.2">
      <c r="A6772" t="s">
        <v>2284</v>
      </c>
      <c r="B6772" t="s">
        <v>41</v>
      </c>
      <c r="C6772" t="str">
        <f t="shared" si="105"/>
        <v>Huntersville, NC</v>
      </c>
      <c r="D6772" t="s">
        <v>7131</v>
      </c>
      <c r="E6772">
        <v>37119</v>
      </c>
      <c r="F6772" t="s">
        <v>7160</v>
      </c>
      <c r="G6772">
        <v>37119</v>
      </c>
      <c r="H6772" t="s">
        <v>7160</v>
      </c>
      <c r="I6772">
        <v>35.405700000000003</v>
      </c>
      <c r="J6772">
        <v>-80.872900000000001</v>
      </c>
      <c r="K6772">
        <v>56212</v>
      </c>
      <c r="L6772">
        <v>535</v>
      </c>
    </row>
    <row r="6773" spans="1:12" x14ac:dyDescent="0.2">
      <c r="A6773" t="s">
        <v>7237</v>
      </c>
      <c r="B6773" t="s">
        <v>41</v>
      </c>
      <c r="C6773" t="str">
        <f t="shared" si="105"/>
        <v>Old Hundred, NC</v>
      </c>
      <c r="D6773" t="s">
        <v>7131</v>
      </c>
      <c r="E6773">
        <v>37165</v>
      </c>
      <c r="F6773" t="s">
        <v>5768</v>
      </c>
      <c r="G6773">
        <v>37165</v>
      </c>
      <c r="H6773" t="s">
        <v>5768</v>
      </c>
      <c r="I6773">
        <v>34.824599999999997</v>
      </c>
      <c r="J6773">
        <v>-79.592200000000005</v>
      </c>
      <c r="K6773">
        <v>360</v>
      </c>
      <c r="L6773">
        <v>143</v>
      </c>
    </row>
    <row r="6774" spans="1:12" x14ac:dyDescent="0.2">
      <c r="A6774" t="s">
        <v>2006</v>
      </c>
      <c r="B6774" t="s">
        <v>41</v>
      </c>
      <c r="C6774" t="str">
        <f t="shared" si="105"/>
        <v>Burnsville, NC</v>
      </c>
      <c r="D6774" t="s">
        <v>7131</v>
      </c>
      <c r="E6774">
        <v>37199</v>
      </c>
      <c r="F6774" t="s">
        <v>7238</v>
      </c>
      <c r="G6774">
        <v>37199</v>
      </c>
      <c r="H6774" t="s">
        <v>7238</v>
      </c>
      <c r="I6774">
        <v>35.916400000000003</v>
      </c>
      <c r="J6774">
        <v>-82.297399999999996</v>
      </c>
      <c r="K6774">
        <v>1638</v>
      </c>
      <c r="L6774">
        <v>401</v>
      </c>
    </row>
    <row r="6775" spans="1:12" x14ac:dyDescent="0.2">
      <c r="A6775" t="s">
        <v>7239</v>
      </c>
      <c r="B6775" t="s">
        <v>41</v>
      </c>
      <c r="C6775" t="str">
        <f t="shared" si="105"/>
        <v>Wanchese, NC</v>
      </c>
      <c r="D6775" t="s">
        <v>7131</v>
      </c>
      <c r="E6775">
        <v>37055</v>
      </c>
      <c r="F6775" t="s">
        <v>7173</v>
      </c>
      <c r="G6775">
        <v>37055</v>
      </c>
      <c r="H6775" t="s">
        <v>7173</v>
      </c>
      <c r="I6775">
        <v>35.839599999999997</v>
      </c>
      <c r="J6775">
        <v>-75.637900000000002</v>
      </c>
      <c r="K6775">
        <v>1619</v>
      </c>
      <c r="L6775">
        <v>133</v>
      </c>
    </row>
    <row r="6776" spans="1:12" x14ac:dyDescent="0.2">
      <c r="A6776" t="s">
        <v>7240</v>
      </c>
      <c r="B6776" t="s">
        <v>41</v>
      </c>
      <c r="C6776" t="str">
        <f t="shared" si="105"/>
        <v>Ellerbe, NC</v>
      </c>
      <c r="D6776" t="s">
        <v>7131</v>
      </c>
      <c r="E6776">
        <v>37153</v>
      </c>
      <c r="F6776" t="s">
        <v>6021</v>
      </c>
      <c r="G6776">
        <v>37153</v>
      </c>
      <c r="H6776" t="s">
        <v>6021</v>
      </c>
      <c r="I6776">
        <v>35.071800000000003</v>
      </c>
      <c r="J6776">
        <v>-79.759500000000003</v>
      </c>
      <c r="K6776">
        <v>980</v>
      </c>
      <c r="L6776">
        <v>287</v>
      </c>
    </row>
    <row r="6777" spans="1:12" x14ac:dyDescent="0.2">
      <c r="A6777" t="s">
        <v>7241</v>
      </c>
      <c r="B6777" t="s">
        <v>41</v>
      </c>
      <c r="C6777" t="str">
        <f t="shared" si="105"/>
        <v>Flat Rock, NC</v>
      </c>
      <c r="D6777" t="s">
        <v>7131</v>
      </c>
      <c r="E6777">
        <v>37089</v>
      </c>
      <c r="F6777" t="s">
        <v>2162</v>
      </c>
      <c r="G6777">
        <v>37089</v>
      </c>
      <c r="H6777" t="s">
        <v>2162</v>
      </c>
      <c r="I6777">
        <v>35.267800000000001</v>
      </c>
      <c r="J6777">
        <v>-82.452600000000004</v>
      </c>
      <c r="K6777">
        <v>3331</v>
      </c>
      <c r="L6777">
        <v>158</v>
      </c>
    </row>
    <row r="6778" spans="1:12" x14ac:dyDescent="0.2">
      <c r="A6778" t="s">
        <v>7242</v>
      </c>
      <c r="B6778" t="s">
        <v>41</v>
      </c>
      <c r="C6778" t="str">
        <f t="shared" si="105"/>
        <v>Boardman, NC</v>
      </c>
      <c r="D6778" t="s">
        <v>7131</v>
      </c>
      <c r="E6778">
        <v>37047</v>
      </c>
      <c r="F6778" t="s">
        <v>1308</v>
      </c>
      <c r="G6778">
        <v>37047</v>
      </c>
      <c r="H6778" t="s">
        <v>1308</v>
      </c>
      <c r="I6778">
        <v>34.436500000000002</v>
      </c>
      <c r="J6778">
        <v>-78.946799999999996</v>
      </c>
      <c r="K6778">
        <v>155</v>
      </c>
      <c r="L6778">
        <v>19</v>
      </c>
    </row>
    <row r="6779" spans="1:12" x14ac:dyDescent="0.2">
      <c r="A6779" t="s">
        <v>7243</v>
      </c>
      <c r="B6779" t="s">
        <v>41</v>
      </c>
      <c r="C6779" t="str">
        <f t="shared" si="105"/>
        <v>Vander, NC</v>
      </c>
      <c r="D6779" t="s">
        <v>7131</v>
      </c>
      <c r="E6779">
        <v>37051</v>
      </c>
      <c r="F6779" t="s">
        <v>1241</v>
      </c>
      <c r="G6779">
        <v>37051</v>
      </c>
      <c r="H6779" t="s">
        <v>1241</v>
      </c>
      <c r="I6779">
        <v>35.034700000000001</v>
      </c>
      <c r="J6779">
        <v>-78.788799999999995</v>
      </c>
      <c r="K6779">
        <v>1227</v>
      </c>
      <c r="L6779">
        <v>127</v>
      </c>
    </row>
    <row r="6780" spans="1:12" x14ac:dyDescent="0.2">
      <c r="A6780" t="s">
        <v>6533</v>
      </c>
      <c r="B6780" t="s">
        <v>41</v>
      </c>
      <c r="C6780" t="str">
        <f t="shared" si="105"/>
        <v>Prospect, NC</v>
      </c>
      <c r="D6780" t="s">
        <v>7131</v>
      </c>
      <c r="E6780">
        <v>37155</v>
      </c>
      <c r="F6780" t="s">
        <v>7197</v>
      </c>
      <c r="G6780">
        <v>37155</v>
      </c>
      <c r="H6780" t="s">
        <v>7197</v>
      </c>
      <c r="I6780">
        <v>34.735799999999998</v>
      </c>
      <c r="J6780">
        <v>-79.225099999999998</v>
      </c>
      <c r="K6780">
        <v>931</v>
      </c>
      <c r="L6780">
        <v>91</v>
      </c>
    </row>
    <row r="6781" spans="1:12" x14ac:dyDescent="0.2">
      <c r="A6781" t="s">
        <v>7141</v>
      </c>
      <c r="B6781" t="s">
        <v>41</v>
      </c>
      <c r="C6781" t="str">
        <f t="shared" si="105"/>
        <v>Alamance, NC</v>
      </c>
      <c r="D6781" t="s">
        <v>7131</v>
      </c>
      <c r="E6781">
        <v>37001</v>
      </c>
      <c r="F6781" t="s">
        <v>7141</v>
      </c>
      <c r="G6781">
        <v>37001</v>
      </c>
      <c r="H6781" t="s">
        <v>7141</v>
      </c>
      <c r="I6781">
        <v>36.028300000000002</v>
      </c>
      <c r="J6781">
        <v>-79.489400000000003</v>
      </c>
      <c r="K6781">
        <v>1015</v>
      </c>
      <c r="L6781">
        <v>515</v>
      </c>
    </row>
    <row r="6782" spans="1:12" x14ac:dyDescent="0.2">
      <c r="A6782" t="s">
        <v>7244</v>
      </c>
      <c r="B6782" t="s">
        <v>41</v>
      </c>
      <c r="C6782" t="str">
        <f t="shared" si="105"/>
        <v>Goldsboro, NC</v>
      </c>
      <c r="D6782" t="s">
        <v>7131</v>
      </c>
      <c r="E6782">
        <v>37191</v>
      </c>
      <c r="F6782" t="s">
        <v>1966</v>
      </c>
      <c r="G6782">
        <v>37191</v>
      </c>
      <c r="H6782" t="s">
        <v>1966</v>
      </c>
      <c r="I6782">
        <v>35.377699999999997</v>
      </c>
      <c r="J6782">
        <v>-77.971999999999994</v>
      </c>
      <c r="K6782">
        <v>58972</v>
      </c>
      <c r="L6782">
        <v>476</v>
      </c>
    </row>
    <row r="6783" spans="1:12" x14ac:dyDescent="0.2">
      <c r="A6783" t="s">
        <v>7245</v>
      </c>
      <c r="B6783" t="s">
        <v>41</v>
      </c>
      <c r="C6783" t="str">
        <f t="shared" si="105"/>
        <v>Hope Mills, NC</v>
      </c>
      <c r="D6783" t="s">
        <v>7131</v>
      </c>
      <c r="E6783">
        <v>37051</v>
      </c>
      <c r="F6783" t="s">
        <v>1241</v>
      </c>
      <c r="G6783">
        <v>37051</v>
      </c>
      <c r="H6783" t="s">
        <v>1241</v>
      </c>
      <c r="I6783">
        <v>34.968899999999998</v>
      </c>
      <c r="J6783">
        <v>-78.9559</v>
      </c>
      <c r="K6783">
        <v>16135</v>
      </c>
      <c r="L6783">
        <v>841</v>
      </c>
    </row>
    <row r="6784" spans="1:12" x14ac:dyDescent="0.2">
      <c r="A6784" t="s">
        <v>7246</v>
      </c>
      <c r="B6784" t="s">
        <v>41</v>
      </c>
      <c r="C6784" t="str">
        <f t="shared" si="105"/>
        <v>Laurel Park, NC</v>
      </c>
      <c r="D6784" t="s">
        <v>7131</v>
      </c>
      <c r="E6784">
        <v>37089</v>
      </c>
      <c r="F6784" t="s">
        <v>2162</v>
      </c>
      <c r="G6784">
        <v>37089</v>
      </c>
      <c r="H6784" t="s">
        <v>2162</v>
      </c>
      <c r="I6784">
        <v>35.311799999999998</v>
      </c>
      <c r="J6784">
        <v>-82.503900000000002</v>
      </c>
      <c r="K6784">
        <v>2315</v>
      </c>
      <c r="L6784">
        <v>319</v>
      </c>
    </row>
    <row r="6785" spans="1:12" x14ac:dyDescent="0.2">
      <c r="A6785" t="s">
        <v>7247</v>
      </c>
      <c r="B6785" t="s">
        <v>41</v>
      </c>
      <c r="C6785" t="str">
        <f t="shared" si="105"/>
        <v>Roper, NC</v>
      </c>
      <c r="D6785" t="s">
        <v>7131</v>
      </c>
      <c r="E6785">
        <v>37187</v>
      </c>
      <c r="F6785" t="s">
        <v>342</v>
      </c>
      <c r="G6785">
        <v>37187</v>
      </c>
      <c r="H6785" t="s">
        <v>342</v>
      </c>
      <c r="I6785">
        <v>35.878599999999999</v>
      </c>
      <c r="J6785">
        <v>-76.617000000000004</v>
      </c>
      <c r="K6785">
        <v>562</v>
      </c>
      <c r="L6785">
        <v>253</v>
      </c>
    </row>
    <row r="6786" spans="1:12" x14ac:dyDescent="0.2">
      <c r="A6786" t="s">
        <v>7248</v>
      </c>
      <c r="B6786" t="s">
        <v>41</v>
      </c>
      <c r="C6786" t="str">
        <f t="shared" si="105"/>
        <v>Ruffin, NC</v>
      </c>
      <c r="D6786" t="s">
        <v>7131</v>
      </c>
      <c r="E6786">
        <v>37157</v>
      </c>
      <c r="F6786" t="s">
        <v>3617</v>
      </c>
      <c r="G6786">
        <v>37157</v>
      </c>
      <c r="H6786" t="s">
        <v>3617</v>
      </c>
      <c r="I6786">
        <v>36.442799999999998</v>
      </c>
      <c r="J6786">
        <v>-79.543300000000002</v>
      </c>
      <c r="K6786">
        <v>419</v>
      </c>
      <c r="L6786">
        <v>35</v>
      </c>
    </row>
    <row r="6787" spans="1:12" x14ac:dyDescent="0.2">
      <c r="A6787" t="s">
        <v>7249</v>
      </c>
      <c r="B6787" t="s">
        <v>41</v>
      </c>
      <c r="C6787" t="str">
        <f t="shared" si="105"/>
        <v>Dellview, NC</v>
      </c>
      <c r="D6787" t="s">
        <v>7131</v>
      </c>
      <c r="E6787">
        <v>37071</v>
      </c>
      <c r="F6787" t="s">
        <v>7203</v>
      </c>
      <c r="G6787">
        <v>37071</v>
      </c>
      <c r="H6787" t="s">
        <v>7203</v>
      </c>
      <c r="I6787">
        <v>35.386499999999998</v>
      </c>
      <c r="J6787">
        <v>-81.412700000000001</v>
      </c>
      <c r="K6787">
        <v>7</v>
      </c>
      <c r="L6787">
        <v>23</v>
      </c>
    </row>
    <row r="6788" spans="1:12" x14ac:dyDescent="0.2">
      <c r="A6788" t="s">
        <v>7250</v>
      </c>
      <c r="B6788" t="s">
        <v>41</v>
      </c>
      <c r="C6788" t="str">
        <f t="shared" ref="C6788:C6851" si="106">_xlfn.CONCAT(A6788,","," ",B6788)</f>
        <v>Swansboro, NC</v>
      </c>
      <c r="D6788" t="s">
        <v>7131</v>
      </c>
      <c r="E6788">
        <v>37133</v>
      </c>
      <c r="F6788" t="s">
        <v>7178</v>
      </c>
      <c r="G6788">
        <v>37133</v>
      </c>
      <c r="H6788" t="s">
        <v>7178</v>
      </c>
      <c r="I6788">
        <v>34.695700000000002</v>
      </c>
      <c r="J6788">
        <v>-77.135599999999997</v>
      </c>
      <c r="K6788">
        <v>19686</v>
      </c>
      <c r="L6788">
        <v>589</v>
      </c>
    </row>
    <row r="6789" spans="1:12" x14ac:dyDescent="0.2">
      <c r="A6789" t="s">
        <v>7251</v>
      </c>
      <c r="B6789" t="s">
        <v>41</v>
      </c>
      <c r="C6789" t="str">
        <f t="shared" si="106"/>
        <v>Belhaven, NC</v>
      </c>
      <c r="D6789" t="s">
        <v>7131</v>
      </c>
      <c r="E6789">
        <v>37013</v>
      </c>
      <c r="F6789" t="s">
        <v>7138</v>
      </c>
      <c r="G6789">
        <v>37013</v>
      </c>
      <c r="H6789" t="s">
        <v>7138</v>
      </c>
      <c r="I6789">
        <v>35.5428</v>
      </c>
      <c r="J6789">
        <v>-76.623199999999997</v>
      </c>
      <c r="K6789">
        <v>1580</v>
      </c>
      <c r="L6789">
        <v>383</v>
      </c>
    </row>
    <row r="6790" spans="1:12" x14ac:dyDescent="0.2">
      <c r="A6790" t="s">
        <v>471</v>
      </c>
      <c r="B6790" t="s">
        <v>41</v>
      </c>
      <c r="C6790" t="str">
        <f t="shared" si="106"/>
        <v>Westport, NC</v>
      </c>
      <c r="D6790" t="s">
        <v>7131</v>
      </c>
      <c r="E6790">
        <v>37109</v>
      </c>
      <c r="F6790" t="s">
        <v>347</v>
      </c>
      <c r="G6790">
        <v>37109</v>
      </c>
      <c r="H6790" t="s">
        <v>347</v>
      </c>
      <c r="I6790">
        <v>35.510300000000001</v>
      </c>
      <c r="J6790">
        <v>-80.978399999999993</v>
      </c>
      <c r="K6790">
        <v>3942</v>
      </c>
      <c r="L6790">
        <v>414</v>
      </c>
    </row>
    <row r="6791" spans="1:12" x14ac:dyDescent="0.2">
      <c r="A6791" t="s">
        <v>7252</v>
      </c>
      <c r="B6791" t="s">
        <v>41</v>
      </c>
      <c r="C6791" t="str">
        <f t="shared" si="106"/>
        <v>Bowmore, NC</v>
      </c>
      <c r="D6791" t="s">
        <v>7131</v>
      </c>
      <c r="E6791">
        <v>37093</v>
      </c>
      <c r="F6791" t="s">
        <v>7253</v>
      </c>
      <c r="G6791">
        <v>37093</v>
      </c>
      <c r="H6791" t="s">
        <v>7253</v>
      </c>
      <c r="I6791">
        <v>34.9358</v>
      </c>
      <c r="J6791">
        <v>-79.299899999999994</v>
      </c>
      <c r="K6791">
        <v>55</v>
      </c>
      <c r="L6791">
        <v>6</v>
      </c>
    </row>
    <row r="6792" spans="1:12" x14ac:dyDescent="0.2">
      <c r="A6792" t="s">
        <v>7254</v>
      </c>
      <c r="B6792" t="s">
        <v>41</v>
      </c>
      <c r="C6792" t="str">
        <f t="shared" si="106"/>
        <v>Gamewell, NC</v>
      </c>
      <c r="D6792" t="s">
        <v>7131</v>
      </c>
      <c r="E6792">
        <v>37027</v>
      </c>
      <c r="F6792" t="s">
        <v>3781</v>
      </c>
      <c r="G6792">
        <v>37027</v>
      </c>
      <c r="H6792" t="s">
        <v>3781</v>
      </c>
      <c r="I6792">
        <v>35.863700000000001</v>
      </c>
      <c r="J6792">
        <v>-81.597899999999996</v>
      </c>
      <c r="K6792">
        <v>3971</v>
      </c>
      <c r="L6792">
        <v>188</v>
      </c>
    </row>
    <row r="6793" spans="1:12" x14ac:dyDescent="0.2">
      <c r="A6793" t="s">
        <v>2526</v>
      </c>
      <c r="B6793" t="s">
        <v>41</v>
      </c>
      <c r="C6793" t="str">
        <f t="shared" si="106"/>
        <v>Oak Ridge, NC</v>
      </c>
      <c r="D6793" t="s">
        <v>7131</v>
      </c>
      <c r="E6793">
        <v>37081</v>
      </c>
      <c r="F6793" t="s">
        <v>7157</v>
      </c>
      <c r="G6793">
        <v>37081</v>
      </c>
      <c r="H6793" t="s">
        <v>7157</v>
      </c>
      <c r="I6793">
        <v>36.1738</v>
      </c>
      <c r="J6793">
        <v>-79.992000000000004</v>
      </c>
      <c r="K6793">
        <v>6917</v>
      </c>
      <c r="L6793">
        <v>164</v>
      </c>
    </row>
    <row r="6794" spans="1:12" x14ac:dyDescent="0.2">
      <c r="A6794" t="s">
        <v>7255</v>
      </c>
      <c r="B6794" t="s">
        <v>41</v>
      </c>
      <c r="C6794" t="str">
        <f t="shared" si="106"/>
        <v>Dobson, NC</v>
      </c>
      <c r="D6794" t="s">
        <v>7131</v>
      </c>
      <c r="E6794">
        <v>37171</v>
      </c>
      <c r="F6794" t="s">
        <v>7148</v>
      </c>
      <c r="G6794">
        <v>37171</v>
      </c>
      <c r="H6794" t="s">
        <v>7148</v>
      </c>
      <c r="I6794">
        <v>36.392699999999998</v>
      </c>
      <c r="J6794">
        <v>-80.723799999999997</v>
      </c>
      <c r="K6794">
        <v>1556</v>
      </c>
      <c r="L6794">
        <v>299</v>
      </c>
    </row>
    <row r="6795" spans="1:12" x14ac:dyDescent="0.2">
      <c r="A6795" t="s">
        <v>7256</v>
      </c>
      <c r="B6795" t="s">
        <v>41</v>
      </c>
      <c r="C6795" t="str">
        <f t="shared" si="106"/>
        <v>Mount Gilead, NC</v>
      </c>
      <c r="D6795" t="s">
        <v>7131</v>
      </c>
      <c r="E6795">
        <v>37123</v>
      </c>
      <c r="F6795" t="s">
        <v>2289</v>
      </c>
      <c r="G6795">
        <v>37123</v>
      </c>
      <c r="H6795" t="s">
        <v>2289</v>
      </c>
      <c r="I6795">
        <v>35.216200000000001</v>
      </c>
      <c r="J6795">
        <v>-80.004599999999996</v>
      </c>
      <c r="K6795">
        <v>1161</v>
      </c>
      <c r="L6795">
        <v>128</v>
      </c>
    </row>
    <row r="6796" spans="1:12" x14ac:dyDescent="0.2">
      <c r="A6796" t="s">
        <v>7257</v>
      </c>
      <c r="B6796" t="s">
        <v>41</v>
      </c>
      <c r="C6796" t="str">
        <f t="shared" si="106"/>
        <v>Belwood, NC</v>
      </c>
      <c r="D6796" t="s">
        <v>7131</v>
      </c>
      <c r="E6796">
        <v>37045</v>
      </c>
      <c r="F6796" t="s">
        <v>1907</v>
      </c>
      <c r="G6796">
        <v>37045</v>
      </c>
      <c r="H6796" t="s">
        <v>1907</v>
      </c>
      <c r="I6796">
        <v>35.479399999999998</v>
      </c>
      <c r="J6796">
        <v>-81.5227</v>
      </c>
      <c r="K6796">
        <v>943</v>
      </c>
      <c r="L6796">
        <v>29</v>
      </c>
    </row>
    <row r="6797" spans="1:12" x14ac:dyDescent="0.2">
      <c r="A6797" t="s">
        <v>7258</v>
      </c>
      <c r="B6797" t="s">
        <v>41</v>
      </c>
      <c r="C6797" t="str">
        <f t="shared" si="106"/>
        <v>Harmony, NC</v>
      </c>
      <c r="D6797" t="s">
        <v>7131</v>
      </c>
      <c r="E6797">
        <v>37097</v>
      </c>
      <c r="F6797" t="s">
        <v>6238</v>
      </c>
      <c r="G6797">
        <v>37097</v>
      </c>
      <c r="H6797" t="s">
        <v>6238</v>
      </c>
      <c r="I6797">
        <v>35.959099999999999</v>
      </c>
      <c r="J6797">
        <v>-80.773499999999999</v>
      </c>
      <c r="K6797">
        <v>572</v>
      </c>
      <c r="L6797">
        <v>163</v>
      </c>
    </row>
    <row r="6798" spans="1:12" x14ac:dyDescent="0.2">
      <c r="A6798" t="s">
        <v>7259</v>
      </c>
      <c r="B6798" t="s">
        <v>41</v>
      </c>
      <c r="C6798" t="str">
        <f t="shared" si="106"/>
        <v>Gerton, NC</v>
      </c>
      <c r="D6798" t="s">
        <v>7131</v>
      </c>
      <c r="E6798">
        <v>37089</v>
      </c>
      <c r="F6798" t="s">
        <v>2162</v>
      </c>
      <c r="G6798">
        <v>37089</v>
      </c>
      <c r="H6798" t="s">
        <v>2162</v>
      </c>
      <c r="I6798">
        <v>35.4758</v>
      </c>
      <c r="J6798">
        <v>-82.350399999999993</v>
      </c>
      <c r="K6798">
        <v>302</v>
      </c>
      <c r="L6798">
        <v>31</v>
      </c>
    </row>
    <row r="6799" spans="1:12" x14ac:dyDescent="0.2">
      <c r="A6799" t="s">
        <v>7260</v>
      </c>
      <c r="B6799" t="s">
        <v>41</v>
      </c>
      <c r="C6799" t="str">
        <f t="shared" si="106"/>
        <v>Indian Trail, NC</v>
      </c>
      <c r="D6799" t="s">
        <v>7131</v>
      </c>
      <c r="E6799">
        <v>37179</v>
      </c>
      <c r="F6799" t="s">
        <v>467</v>
      </c>
      <c r="G6799">
        <v>37179</v>
      </c>
      <c r="H6799" t="s">
        <v>467</v>
      </c>
      <c r="I6799">
        <v>35.069899999999997</v>
      </c>
      <c r="J6799">
        <v>-80.645300000000006</v>
      </c>
      <c r="K6799">
        <v>38980</v>
      </c>
      <c r="L6799">
        <v>680</v>
      </c>
    </row>
    <row r="6800" spans="1:12" x14ac:dyDescent="0.2">
      <c r="A6800" t="s">
        <v>7261</v>
      </c>
      <c r="B6800" t="s">
        <v>41</v>
      </c>
      <c r="C6800" t="str">
        <f t="shared" si="106"/>
        <v>Half Moon, NC</v>
      </c>
      <c r="D6800" t="s">
        <v>7131</v>
      </c>
      <c r="E6800">
        <v>37133</v>
      </c>
      <c r="F6800" t="s">
        <v>7178</v>
      </c>
      <c r="G6800">
        <v>37133</v>
      </c>
      <c r="H6800" t="s">
        <v>7178</v>
      </c>
      <c r="I6800">
        <v>34.829799999999999</v>
      </c>
      <c r="J6800">
        <v>-77.459100000000007</v>
      </c>
      <c r="K6800">
        <v>7696</v>
      </c>
      <c r="L6800">
        <v>400</v>
      </c>
    </row>
    <row r="6801" spans="1:12" x14ac:dyDescent="0.2">
      <c r="A6801" t="s">
        <v>4978</v>
      </c>
      <c r="B6801" t="s">
        <v>41</v>
      </c>
      <c r="C6801" t="str">
        <f t="shared" si="106"/>
        <v>Creedmoor, NC</v>
      </c>
      <c r="D6801" t="s">
        <v>7131</v>
      </c>
      <c r="E6801">
        <v>37077</v>
      </c>
      <c r="F6801" t="s">
        <v>1959</v>
      </c>
      <c r="G6801">
        <v>37077</v>
      </c>
      <c r="H6801" t="s">
        <v>1959</v>
      </c>
      <c r="I6801">
        <v>36.122399999999999</v>
      </c>
      <c r="J6801">
        <v>-78.676400000000001</v>
      </c>
      <c r="K6801">
        <v>4518</v>
      </c>
      <c r="L6801">
        <v>333</v>
      </c>
    </row>
    <row r="6802" spans="1:12" x14ac:dyDescent="0.2">
      <c r="A6802" t="s">
        <v>7262</v>
      </c>
      <c r="B6802" t="s">
        <v>41</v>
      </c>
      <c r="C6802" t="str">
        <f t="shared" si="106"/>
        <v>Maggie Valley, NC</v>
      </c>
      <c r="D6802" t="s">
        <v>7131</v>
      </c>
      <c r="E6802">
        <v>37087</v>
      </c>
      <c r="F6802" t="s">
        <v>7263</v>
      </c>
      <c r="G6802">
        <v>37087</v>
      </c>
      <c r="H6802" t="s">
        <v>7263</v>
      </c>
      <c r="I6802">
        <v>35.524000000000001</v>
      </c>
      <c r="J6802">
        <v>-83.0642</v>
      </c>
      <c r="K6802">
        <v>1199</v>
      </c>
      <c r="L6802">
        <v>142</v>
      </c>
    </row>
    <row r="6803" spans="1:12" x14ac:dyDescent="0.2">
      <c r="A6803" t="s">
        <v>7264</v>
      </c>
      <c r="B6803" t="s">
        <v>41</v>
      </c>
      <c r="C6803" t="str">
        <f t="shared" si="106"/>
        <v>Moncure, NC</v>
      </c>
      <c r="D6803" t="s">
        <v>7131</v>
      </c>
      <c r="E6803">
        <v>37037</v>
      </c>
      <c r="F6803" t="s">
        <v>4029</v>
      </c>
      <c r="G6803">
        <v>37037</v>
      </c>
      <c r="H6803" t="s">
        <v>4029</v>
      </c>
      <c r="I6803">
        <v>35.623899999999999</v>
      </c>
      <c r="J6803">
        <v>-79.076800000000006</v>
      </c>
      <c r="K6803">
        <v>736</v>
      </c>
      <c r="L6803">
        <v>60</v>
      </c>
    </row>
    <row r="6804" spans="1:12" x14ac:dyDescent="0.2">
      <c r="A6804" t="s">
        <v>7265</v>
      </c>
      <c r="B6804" t="s">
        <v>41</v>
      </c>
      <c r="C6804" t="str">
        <f t="shared" si="106"/>
        <v>Germanton, NC</v>
      </c>
      <c r="D6804" t="s">
        <v>7131</v>
      </c>
      <c r="E6804">
        <v>37067</v>
      </c>
      <c r="F6804" t="s">
        <v>7266</v>
      </c>
      <c r="G6804" t="s">
        <v>7267</v>
      </c>
      <c r="H6804" t="s">
        <v>7268</v>
      </c>
      <c r="I6804">
        <v>36.258699999999997</v>
      </c>
      <c r="J6804">
        <v>-80.236000000000004</v>
      </c>
      <c r="K6804">
        <v>853</v>
      </c>
      <c r="L6804">
        <v>188</v>
      </c>
    </row>
    <row r="6805" spans="1:12" x14ac:dyDescent="0.2">
      <c r="A6805" t="s">
        <v>1288</v>
      </c>
      <c r="B6805" t="s">
        <v>41</v>
      </c>
      <c r="C6805" t="str">
        <f t="shared" si="106"/>
        <v>Spencer, NC</v>
      </c>
      <c r="D6805" t="s">
        <v>7131</v>
      </c>
      <c r="E6805">
        <v>37159</v>
      </c>
      <c r="F6805" t="s">
        <v>7166</v>
      </c>
      <c r="G6805">
        <v>37159</v>
      </c>
      <c r="H6805" t="s">
        <v>7166</v>
      </c>
      <c r="I6805">
        <v>35.698700000000002</v>
      </c>
      <c r="J6805">
        <v>-80.424999999999997</v>
      </c>
      <c r="K6805">
        <v>3256</v>
      </c>
      <c r="L6805">
        <v>409</v>
      </c>
    </row>
    <row r="6806" spans="1:12" x14ac:dyDescent="0.2">
      <c r="A6806" t="s">
        <v>7269</v>
      </c>
      <c r="B6806" t="s">
        <v>41</v>
      </c>
      <c r="C6806" t="str">
        <f t="shared" si="106"/>
        <v>Fontana Dam, NC</v>
      </c>
      <c r="D6806" t="s">
        <v>7131</v>
      </c>
      <c r="E6806">
        <v>37075</v>
      </c>
      <c r="F6806" t="s">
        <v>840</v>
      </c>
      <c r="G6806">
        <v>37075</v>
      </c>
      <c r="H6806" t="s">
        <v>840</v>
      </c>
      <c r="I6806">
        <v>35.4328</v>
      </c>
      <c r="J6806">
        <v>-83.824799999999996</v>
      </c>
      <c r="K6806">
        <v>7</v>
      </c>
      <c r="L6806">
        <v>4</v>
      </c>
    </row>
    <row r="6807" spans="1:12" x14ac:dyDescent="0.2">
      <c r="A6807" t="s">
        <v>3723</v>
      </c>
      <c r="B6807" t="s">
        <v>41</v>
      </c>
      <c r="C6807" t="str">
        <f t="shared" si="106"/>
        <v>Newton, NC</v>
      </c>
      <c r="D6807" t="s">
        <v>7131</v>
      </c>
      <c r="E6807">
        <v>37035</v>
      </c>
      <c r="F6807" t="s">
        <v>1381</v>
      </c>
      <c r="G6807">
        <v>37035</v>
      </c>
      <c r="H6807" t="s">
        <v>1381</v>
      </c>
      <c r="I6807">
        <v>35.6631</v>
      </c>
      <c r="J6807">
        <v>-81.233199999999997</v>
      </c>
      <c r="K6807">
        <v>13098</v>
      </c>
      <c r="L6807">
        <v>367</v>
      </c>
    </row>
    <row r="6808" spans="1:12" x14ac:dyDescent="0.2">
      <c r="A6808" t="s">
        <v>7270</v>
      </c>
      <c r="B6808" t="s">
        <v>41</v>
      </c>
      <c r="C6808" t="str">
        <f t="shared" si="106"/>
        <v>Ranlo, NC</v>
      </c>
      <c r="D6808" t="s">
        <v>7131</v>
      </c>
      <c r="E6808">
        <v>37071</v>
      </c>
      <c r="F6808" t="s">
        <v>7203</v>
      </c>
      <c r="G6808">
        <v>37071</v>
      </c>
      <c r="H6808" t="s">
        <v>7203</v>
      </c>
      <c r="I6808">
        <v>35.288899999999998</v>
      </c>
      <c r="J6808">
        <v>-81.129300000000001</v>
      </c>
      <c r="K6808">
        <v>3599</v>
      </c>
      <c r="L6808">
        <v>765</v>
      </c>
    </row>
    <row r="6809" spans="1:12" x14ac:dyDescent="0.2">
      <c r="A6809" t="s">
        <v>7271</v>
      </c>
      <c r="B6809" t="s">
        <v>41</v>
      </c>
      <c r="C6809" t="str">
        <f t="shared" si="106"/>
        <v>Falcon, NC</v>
      </c>
      <c r="D6809" t="s">
        <v>7131</v>
      </c>
      <c r="E6809">
        <v>37051</v>
      </c>
      <c r="F6809" t="s">
        <v>1241</v>
      </c>
      <c r="G6809">
        <v>37051</v>
      </c>
      <c r="H6809" t="s">
        <v>1241</v>
      </c>
      <c r="I6809">
        <v>35.1937</v>
      </c>
      <c r="J6809">
        <v>-78.648899999999998</v>
      </c>
      <c r="K6809">
        <v>312</v>
      </c>
      <c r="L6809">
        <v>87</v>
      </c>
    </row>
    <row r="6810" spans="1:12" x14ac:dyDescent="0.2">
      <c r="A6810" t="s">
        <v>7272</v>
      </c>
      <c r="B6810" t="s">
        <v>41</v>
      </c>
      <c r="C6810" t="str">
        <f t="shared" si="106"/>
        <v>Rolesville, NC</v>
      </c>
      <c r="D6810" t="s">
        <v>7131</v>
      </c>
      <c r="E6810">
        <v>37183</v>
      </c>
      <c r="F6810" t="s">
        <v>7176</v>
      </c>
      <c r="G6810">
        <v>37183</v>
      </c>
      <c r="H6810" t="s">
        <v>7176</v>
      </c>
      <c r="I6810">
        <v>35.924100000000003</v>
      </c>
      <c r="J6810">
        <v>-78.465999999999994</v>
      </c>
      <c r="K6810">
        <v>7666</v>
      </c>
      <c r="L6810">
        <v>637</v>
      </c>
    </row>
    <row r="6811" spans="1:12" x14ac:dyDescent="0.2">
      <c r="A6811" t="s">
        <v>4992</v>
      </c>
      <c r="B6811" t="s">
        <v>41</v>
      </c>
      <c r="C6811" t="str">
        <f t="shared" si="106"/>
        <v>Pinehurst, NC</v>
      </c>
      <c r="D6811" t="s">
        <v>7131</v>
      </c>
      <c r="E6811">
        <v>37125</v>
      </c>
      <c r="F6811" t="s">
        <v>4818</v>
      </c>
      <c r="G6811">
        <v>37125</v>
      </c>
      <c r="H6811" t="s">
        <v>4818</v>
      </c>
      <c r="I6811">
        <v>35.1922</v>
      </c>
      <c r="J6811">
        <v>-79.468199999999996</v>
      </c>
      <c r="K6811">
        <v>44299</v>
      </c>
      <c r="L6811">
        <v>372</v>
      </c>
    </row>
    <row r="6812" spans="1:12" x14ac:dyDescent="0.2">
      <c r="A6812" t="s">
        <v>4583</v>
      </c>
      <c r="B6812" t="s">
        <v>41</v>
      </c>
      <c r="C6812" t="str">
        <f t="shared" si="106"/>
        <v>Denton, NC</v>
      </c>
      <c r="D6812" t="s">
        <v>7131</v>
      </c>
      <c r="E6812">
        <v>37057</v>
      </c>
      <c r="F6812" t="s">
        <v>7137</v>
      </c>
      <c r="G6812">
        <v>37057</v>
      </c>
      <c r="H6812" t="s">
        <v>7137</v>
      </c>
      <c r="I6812">
        <v>35.637799999999999</v>
      </c>
      <c r="J6812">
        <v>-80.110600000000005</v>
      </c>
      <c r="K6812">
        <v>1657</v>
      </c>
      <c r="L6812">
        <v>305</v>
      </c>
    </row>
    <row r="6813" spans="1:12" x14ac:dyDescent="0.2">
      <c r="A6813" t="s">
        <v>7273</v>
      </c>
      <c r="B6813" t="s">
        <v>41</v>
      </c>
      <c r="C6813" t="str">
        <f t="shared" si="106"/>
        <v>Franklinville, NC</v>
      </c>
      <c r="D6813" t="s">
        <v>7131</v>
      </c>
      <c r="E6813">
        <v>37151</v>
      </c>
      <c r="F6813" t="s">
        <v>1626</v>
      </c>
      <c r="G6813">
        <v>37151</v>
      </c>
      <c r="H6813" t="s">
        <v>1626</v>
      </c>
      <c r="I6813">
        <v>35.742100000000001</v>
      </c>
      <c r="J6813">
        <v>-79.689300000000003</v>
      </c>
      <c r="K6813">
        <v>1175</v>
      </c>
      <c r="L6813">
        <v>279</v>
      </c>
    </row>
    <row r="6814" spans="1:12" x14ac:dyDescent="0.2">
      <c r="A6814" t="s">
        <v>7274</v>
      </c>
      <c r="B6814" t="s">
        <v>41</v>
      </c>
      <c r="C6814" t="str">
        <f t="shared" si="106"/>
        <v>Woodlawn, NC</v>
      </c>
      <c r="D6814" t="s">
        <v>7131</v>
      </c>
      <c r="E6814">
        <v>37001</v>
      </c>
      <c r="F6814" t="s">
        <v>7141</v>
      </c>
      <c r="G6814">
        <v>37001</v>
      </c>
      <c r="H6814" t="s">
        <v>7141</v>
      </c>
      <c r="I6814">
        <v>36.1158</v>
      </c>
      <c r="J6814">
        <v>-79.2898</v>
      </c>
      <c r="K6814">
        <v>853</v>
      </c>
      <c r="L6814">
        <v>99</v>
      </c>
    </row>
    <row r="6815" spans="1:12" x14ac:dyDescent="0.2">
      <c r="A6815" t="s">
        <v>6178</v>
      </c>
      <c r="B6815" t="s">
        <v>41</v>
      </c>
      <c r="C6815" t="str">
        <f t="shared" si="106"/>
        <v>Oak Island, NC</v>
      </c>
      <c r="D6815" t="s">
        <v>7131</v>
      </c>
      <c r="E6815">
        <v>37019</v>
      </c>
      <c r="F6815" t="s">
        <v>7180</v>
      </c>
      <c r="G6815">
        <v>37019</v>
      </c>
      <c r="H6815" t="s">
        <v>7180</v>
      </c>
      <c r="I6815">
        <v>33.943300000000001</v>
      </c>
      <c r="J6815">
        <v>-78.136600000000001</v>
      </c>
      <c r="K6815">
        <v>12890</v>
      </c>
      <c r="L6815">
        <v>161</v>
      </c>
    </row>
    <row r="6816" spans="1:12" x14ac:dyDescent="0.2">
      <c r="A6816" t="s">
        <v>7275</v>
      </c>
      <c r="B6816" t="s">
        <v>41</v>
      </c>
      <c r="C6816" t="str">
        <f t="shared" si="106"/>
        <v>Tar Heel, NC</v>
      </c>
      <c r="D6816" t="s">
        <v>7131</v>
      </c>
      <c r="E6816">
        <v>37017</v>
      </c>
      <c r="F6816" t="s">
        <v>7276</v>
      </c>
      <c r="G6816">
        <v>37017</v>
      </c>
      <c r="H6816" t="s">
        <v>7276</v>
      </c>
      <c r="I6816">
        <v>34.733199999999997</v>
      </c>
      <c r="J6816">
        <v>-78.790300000000002</v>
      </c>
      <c r="K6816">
        <v>140</v>
      </c>
      <c r="L6816">
        <v>290</v>
      </c>
    </row>
    <row r="6817" spans="1:12" x14ac:dyDescent="0.2">
      <c r="A6817" t="s">
        <v>7277</v>
      </c>
      <c r="B6817" t="s">
        <v>41</v>
      </c>
      <c r="C6817" t="str">
        <f t="shared" si="106"/>
        <v>Chocowinity, NC</v>
      </c>
      <c r="D6817" t="s">
        <v>7131</v>
      </c>
      <c r="E6817">
        <v>37013</v>
      </c>
      <c r="F6817" t="s">
        <v>7138</v>
      </c>
      <c r="G6817">
        <v>37013</v>
      </c>
      <c r="H6817" t="s">
        <v>7138</v>
      </c>
      <c r="I6817">
        <v>35.514800000000001</v>
      </c>
      <c r="J6817">
        <v>-77.101699999999994</v>
      </c>
      <c r="K6817">
        <v>790</v>
      </c>
      <c r="L6817">
        <v>302</v>
      </c>
    </row>
    <row r="6818" spans="1:12" x14ac:dyDescent="0.2">
      <c r="A6818" t="s">
        <v>7278</v>
      </c>
      <c r="B6818" t="s">
        <v>41</v>
      </c>
      <c r="C6818" t="str">
        <f t="shared" si="106"/>
        <v>Sunset Beach, NC</v>
      </c>
      <c r="D6818" t="s">
        <v>7131</v>
      </c>
      <c r="E6818">
        <v>37019</v>
      </c>
      <c r="F6818" t="s">
        <v>7180</v>
      </c>
      <c r="G6818">
        <v>37019</v>
      </c>
      <c r="H6818" t="s">
        <v>7180</v>
      </c>
      <c r="I6818">
        <v>33.892000000000003</v>
      </c>
      <c r="J6818">
        <v>-78.510400000000004</v>
      </c>
      <c r="K6818">
        <v>3894</v>
      </c>
      <c r="L6818">
        <v>222</v>
      </c>
    </row>
    <row r="6819" spans="1:12" x14ac:dyDescent="0.2">
      <c r="A6819" t="s">
        <v>7279</v>
      </c>
      <c r="B6819" t="s">
        <v>41</v>
      </c>
      <c r="C6819" t="str">
        <f t="shared" si="106"/>
        <v>Whitakers, NC</v>
      </c>
      <c r="D6819" t="s">
        <v>7131</v>
      </c>
      <c r="E6819">
        <v>37127</v>
      </c>
      <c r="F6819" t="s">
        <v>5926</v>
      </c>
      <c r="G6819" t="s">
        <v>7280</v>
      </c>
      <c r="H6819" t="s">
        <v>7281</v>
      </c>
      <c r="I6819">
        <v>36.105699999999999</v>
      </c>
      <c r="J6819">
        <v>-77.712999999999994</v>
      </c>
      <c r="K6819">
        <v>712</v>
      </c>
      <c r="L6819">
        <v>335</v>
      </c>
    </row>
    <row r="6820" spans="1:12" x14ac:dyDescent="0.2">
      <c r="A6820" t="s">
        <v>7282</v>
      </c>
      <c r="B6820" t="s">
        <v>41</v>
      </c>
      <c r="C6820" t="str">
        <f t="shared" si="106"/>
        <v>Brogden, NC</v>
      </c>
      <c r="D6820" t="s">
        <v>7131</v>
      </c>
      <c r="E6820">
        <v>37191</v>
      </c>
      <c r="F6820" t="s">
        <v>1966</v>
      </c>
      <c r="G6820">
        <v>37191</v>
      </c>
      <c r="H6820" t="s">
        <v>1966</v>
      </c>
      <c r="I6820">
        <v>35.296100000000003</v>
      </c>
      <c r="J6820">
        <v>-78.025000000000006</v>
      </c>
      <c r="K6820">
        <v>2349</v>
      </c>
      <c r="L6820">
        <v>409</v>
      </c>
    </row>
    <row r="6821" spans="1:12" x14ac:dyDescent="0.2">
      <c r="A6821" t="s">
        <v>3474</v>
      </c>
      <c r="B6821" t="s">
        <v>41</v>
      </c>
      <c r="C6821" t="str">
        <f t="shared" si="106"/>
        <v>Hot Springs, NC</v>
      </c>
      <c r="D6821" t="s">
        <v>7131</v>
      </c>
      <c r="E6821">
        <v>37115</v>
      </c>
      <c r="F6821" t="s">
        <v>1465</v>
      </c>
      <c r="G6821">
        <v>37115</v>
      </c>
      <c r="H6821" t="s">
        <v>1465</v>
      </c>
      <c r="I6821">
        <v>35.892000000000003</v>
      </c>
      <c r="J6821">
        <v>-82.829099999999997</v>
      </c>
      <c r="K6821">
        <v>574</v>
      </c>
      <c r="L6821">
        <v>70</v>
      </c>
    </row>
    <row r="6822" spans="1:12" x14ac:dyDescent="0.2">
      <c r="A6822" t="s">
        <v>7283</v>
      </c>
      <c r="B6822" t="s">
        <v>41</v>
      </c>
      <c r="C6822" t="str">
        <f t="shared" si="106"/>
        <v>Ahoskie, NC</v>
      </c>
      <c r="D6822" t="s">
        <v>7131</v>
      </c>
      <c r="E6822">
        <v>37091</v>
      </c>
      <c r="F6822" t="s">
        <v>7135</v>
      </c>
      <c r="G6822">
        <v>37091</v>
      </c>
      <c r="H6822" t="s">
        <v>7135</v>
      </c>
      <c r="I6822">
        <v>36.284300000000002</v>
      </c>
      <c r="J6822">
        <v>-76.989800000000002</v>
      </c>
      <c r="K6822">
        <v>4789</v>
      </c>
      <c r="L6822">
        <v>432</v>
      </c>
    </row>
    <row r="6823" spans="1:12" x14ac:dyDescent="0.2">
      <c r="A6823" t="s">
        <v>1308</v>
      </c>
      <c r="B6823" t="s">
        <v>41</v>
      </c>
      <c r="C6823" t="str">
        <f t="shared" si="106"/>
        <v>Columbus, NC</v>
      </c>
      <c r="D6823" t="s">
        <v>7131</v>
      </c>
      <c r="E6823">
        <v>37149</v>
      </c>
      <c r="F6823" t="s">
        <v>1236</v>
      </c>
      <c r="G6823">
        <v>37149</v>
      </c>
      <c r="H6823" t="s">
        <v>1236</v>
      </c>
      <c r="I6823">
        <v>35.265999999999998</v>
      </c>
      <c r="J6823">
        <v>-82.198499999999996</v>
      </c>
      <c r="K6823">
        <v>992</v>
      </c>
      <c r="L6823">
        <v>107</v>
      </c>
    </row>
    <row r="6824" spans="1:12" x14ac:dyDescent="0.2">
      <c r="A6824" t="s">
        <v>7284</v>
      </c>
      <c r="B6824" t="s">
        <v>41</v>
      </c>
      <c r="C6824" t="str">
        <f t="shared" si="106"/>
        <v>Stokes, NC</v>
      </c>
      <c r="D6824" t="s">
        <v>7131</v>
      </c>
      <c r="E6824">
        <v>37147</v>
      </c>
      <c r="F6824" t="s">
        <v>7169</v>
      </c>
      <c r="G6824">
        <v>37147</v>
      </c>
      <c r="H6824" t="s">
        <v>7169</v>
      </c>
      <c r="I6824">
        <v>35.710599999999999</v>
      </c>
      <c r="J6824">
        <v>-77.267700000000005</v>
      </c>
      <c r="K6824">
        <v>709</v>
      </c>
      <c r="L6824">
        <v>61</v>
      </c>
    </row>
    <row r="6825" spans="1:12" x14ac:dyDescent="0.2">
      <c r="A6825" t="s">
        <v>7285</v>
      </c>
      <c r="B6825" t="s">
        <v>41</v>
      </c>
      <c r="C6825" t="str">
        <f t="shared" si="106"/>
        <v>Emerald Isle, NC</v>
      </c>
      <c r="D6825" t="s">
        <v>7131</v>
      </c>
      <c r="E6825">
        <v>37031</v>
      </c>
      <c r="F6825" t="s">
        <v>3931</v>
      </c>
      <c r="G6825">
        <v>37031</v>
      </c>
      <c r="H6825" t="s">
        <v>3931</v>
      </c>
      <c r="I6825">
        <v>34.664900000000003</v>
      </c>
      <c r="J6825">
        <v>-77.0291</v>
      </c>
      <c r="K6825">
        <v>3683</v>
      </c>
      <c r="L6825">
        <v>288</v>
      </c>
    </row>
    <row r="6826" spans="1:12" x14ac:dyDescent="0.2">
      <c r="A6826" t="s">
        <v>505</v>
      </c>
      <c r="B6826" t="s">
        <v>41</v>
      </c>
      <c r="C6826" t="str">
        <f t="shared" si="106"/>
        <v>Granite Falls, NC</v>
      </c>
      <c r="D6826" t="s">
        <v>7131</v>
      </c>
      <c r="E6826">
        <v>37027</v>
      </c>
      <c r="F6826" t="s">
        <v>3781</v>
      </c>
      <c r="G6826">
        <v>37027</v>
      </c>
      <c r="H6826" t="s">
        <v>3781</v>
      </c>
      <c r="I6826">
        <v>35.796500000000002</v>
      </c>
      <c r="J6826">
        <v>-81.423299999999998</v>
      </c>
      <c r="K6826">
        <v>4659</v>
      </c>
      <c r="L6826">
        <v>343</v>
      </c>
    </row>
    <row r="6827" spans="1:12" x14ac:dyDescent="0.2">
      <c r="A6827" t="s">
        <v>2041</v>
      </c>
      <c r="B6827" t="s">
        <v>41</v>
      </c>
      <c r="C6827" t="str">
        <f t="shared" si="106"/>
        <v>Bath, NC</v>
      </c>
      <c r="D6827" t="s">
        <v>7131</v>
      </c>
      <c r="E6827">
        <v>37013</v>
      </c>
      <c r="F6827" t="s">
        <v>7138</v>
      </c>
      <c r="G6827">
        <v>37013</v>
      </c>
      <c r="H6827" t="s">
        <v>7138</v>
      </c>
      <c r="I6827">
        <v>35.470199999999998</v>
      </c>
      <c r="J6827">
        <v>-76.811899999999994</v>
      </c>
      <c r="K6827">
        <v>244</v>
      </c>
      <c r="L6827">
        <v>263</v>
      </c>
    </row>
    <row r="6828" spans="1:12" x14ac:dyDescent="0.2">
      <c r="A6828" t="s">
        <v>7286</v>
      </c>
      <c r="B6828" t="s">
        <v>41</v>
      </c>
      <c r="C6828" t="str">
        <f t="shared" si="106"/>
        <v>Wadesboro, NC</v>
      </c>
      <c r="D6828" t="s">
        <v>7131</v>
      </c>
      <c r="E6828">
        <v>37007</v>
      </c>
      <c r="F6828" t="s">
        <v>5254</v>
      </c>
      <c r="G6828">
        <v>37007</v>
      </c>
      <c r="H6828" t="s">
        <v>5254</v>
      </c>
      <c r="I6828">
        <v>34.964500000000001</v>
      </c>
      <c r="J6828">
        <v>-80.074600000000004</v>
      </c>
      <c r="K6828">
        <v>5255</v>
      </c>
      <c r="L6828">
        <v>309</v>
      </c>
    </row>
    <row r="6829" spans="1:12" x14ac:dyDescent="0.2">
      <c r="A6829" t="s">
        <v>7287</v>
      </c>
      <c r="B6829" t="s">
        <v>41</v>
      </c>
      <c r="C6829" t="str">
        <f t="shared" si="106"/>
        <v>Holden Beach, NC</v>
      </c>
      <c r="D6829" t="s">
        <v>7131</v>
      </c>
      <c r="E6829">
        <v>37019</v>
      </c>
      <c r="F6829" t="s">
        <v>7180</v>
      </c>
      <c r="G6829">
        <v>37019</v>
      </c>
      <c r="H6829" t="s">
        <v>7180</v>
      </c>
      <c r="I6829">
        <v>33.911999999999999</v>
      </c>
      <c r="J6829">
        <v>-78.318200000000004</v>
      </c>
      <c r="K6829">
        <v>638</v>
      </c>
      <c r="L6829">
        <v>89</v>
      </c>
    </row>
    <row r="6830" spans="1:12" x14ac:dyDescent="0.2">
      <c r="A6830" t="s">
        <v>7288</v>
      </c>
      <c r="B6830" t="s">
        <v>41</v>
      </c>
      <c r="C6830" t="str">
        <f t="shared" si="106"/>
        <v>Salisbury, NC</v>
      </c>
      <c r="D6830" t="s">
        <v>7131</v>
      </c>
      <c r="E6830">
        <v>37159</v>
      </c>
      <c r="F6830" t="s">
        <v>7166</v>
      </c>
      <c r="G6830">
        <v>37159</v>
      </c>
      <c r="H6830" t="s">
        <v>7166</v>
      </c>
      <c r="I6830">
        <v>35.665700000000001</v>
      </c>
      <c r="J6830">
        <v>-80.491</v>
      </c>
      <c r="K6830">
        <v>33849</v>
      </c>
      <c r="L6830">
        <v>587</v>
      </c>
    </row>
    <row r="6831" spans="1:12" x14ac:dyDescent="0.2">
      <c r="A6831" t="s">
        <v>7289</v>
      </c>
      <c r="B6831" t="s">
        <v>41</v>
      </c>
      <c r="C6831" t="str">
        <f t="shared" si="106"/>
        <v>Valle Crucis, NC</v>
      </c>
      <c r="D6831" t="s">
        <v>7131</v>
      </c>
      <c r="E6831">
        <v>37189</v>
      </c>
      <c r="F6831" t="s">
        <v>5271</v>
      </c>
      <c r="G6831">
        <v>37189</v>
      </c>
      <c r="H6831" t="s">
        <v>5271</v>
      </c>
      <c r="I6831">
        <v>36.2074</v>
      </c>
      <c r="J6831">
        <v>-81.786000000000001</v>
      </c>
      <c r="K6831">
        <v>298</v>
      </c>
      <c r="L6831">
        <v>25</v>
      </c>
    </row>
    <row r="6832" spans="1:12" x14ac:dyDescent="0.2">
      <c r="A6832" t="s">
        <v>7290</v>
      </c>
      <c r="B6832" t="s">
        <v>41</v>
      </c>
      <c r="C6832" t="str">
        <f t="shared" si="106"/>
        <v>Mount Holly, NC</v>
      </c>
      <c r="D6832" t="s">
        <v>7131</v>
      </c>
      <c r="E6832">
        <v>37071</v>
      </c>
      <c r="F6832" t="s">
        <v>7203</v>
      </c>
      <c r="G6832">
        <v>37071</v>
      </c>
      <c r="H6832" t="s">
        <v>7203</v>
      </c>
      <c r="I6832">
        <v>35.313600000000001</v>
      </c>
      <c r="J6832">
        <v>-81.007199999999997</v>
      </c>
      <c r="K6832">
        <v>15635</v>
      </c>
      <c r="L6832">
        <v>556</v>
      </c>
    </row>
    <row r="6833" spans="1:12" x14ac:dyDescent="0.2">
      <c r="A6833" t="s">
        <v>7291</v>
      </c>
      <c r="B6833" t="s">
        <v>41</v>
      </c>
      <c r="C6833" t="str">
        <f t="shared" si="106"/>
        <v>Grantsboro, NC</v>
      </c>
      <c r="D6833" t="s">
        <v>7131</v>
      </c>
      <c r="E6833">
        <v>37137</v>
      </c>
      <c r="F6833" t="s">
        <v>7292</v>
      </c>
      <c r="G6833">
        <v>37137</v>
      </c>
      <c r="H6833" t="s">
        <v>7292</v>
      </c>
      <c r="I6833">
        <v>35.1449</v>
      </c>
      <c r="J6833">
        <v>-76.844700000000003</v>
      </c>
      <c r="K6833">
        <v>652</v>
      </c>
      <c r="L6833">
        <v>65</v>
      </c>
    </row>
    <row r="6834" spans="1:12" x14ac:dyDescent="0.2">
      <c r="A6834" t="s">
        <v>7293</v>
      </c>
      <c r="B6834" t="s">
        <v>41</v>
      </c>
      <c r="C6834" t="str">
        <f t="shared" si="106"/>
        <v>Kure Beach, NC</v>
      </c>
      <c r="D6834" t="s">
        <v>7131</v>
      </c>
      <c r="E6834">
        <v>37129</v>
      </c>
      <c r="F6834" t="s">
        <v>7187</v>
      </c>
      <c r="G6834">
        <v>37129</v>
      </c>
      <c r="H6834" t="s">
        <v>7187</v>
      </c>
      <c r="I6834">
        <v>34.000300000000003</v>
      </c>
      <c r="J6834">
        <v>-77.907700000000006</v>
      </c>
      <c r="K6834">
        <v>2105</v>
      </c>
      <c r="L6834">
        <v>924</v>
      </c>
    </row>
    <row r="6835" spans="1:12" x14ac:dyDescent="0.2">
      <c r="A6835" t="s">
        <v>7294</v>
      </c>
      <c r="B6835" t="s">
        <v>41</v>
      </c>
      <c r="C6835" t="str">
        <f t="shared" si="106"/>
        <v>Bolivia, NC</v>
      </c>
      <c r="D6835" t="s">
        <v>7131</v>
      </c>
      <c r="E6835">
        <v>37019</v>
      </c>
      <c r="F6835" t="s">
        <v>7180</v>
      </c>
      <c r="G6835">
        <v>37019</v>
      </c>
      <c r="H6835" t="s">
        <v>7180</v>
      </c>
      <c r="I6835">
        <v>34.069899999999997</v>
      </c>
      <c r="J6835">
        <v>-78.147199999999998</v>
      </c>
      <c r="K6835">
        <v>152</v>
      </c>
      <c r="L6835">
        <v>92</v>
      </c>
    </row>
    <row r="6836" spans="1:12" x14ac:dyDescent="0.2">
      <c r="A6836" t="s">
        <v>7295</v>
      </c>
      <c r="B6836" t="s">
        <v>41</v>
      </c>
      <c r="C6836" t="str">
        <f t="shared" si="106"/>
        <v>Pinebluff, NC</v>
      </c>
      <c r="D6836" t="s">
        <v>7131</v>
      </c>
      <c r="E6836">
        <v>37125</v>
      </c>
      <c r="F6836" t="s">
        <v>4818</v>
      </c>
      <c r="G6836">
        <v>37125</v>
      </c>
      <c r="H6836" t="s">
        <v>4818</v>
      </c>
      <c r="I6836">
        <v>35.108699999999999</v>
      </c>
      <c r="J6836">
        <v>-79.471199999999996</v>
      </c>
      <c r="K6836">
        <v>1487</v>
      </c>
      <c r="L6836">
        <v>221</v>
      </c>
    </row>
    <row r="6837" spans="1:12" x14ac:dyDescent="0.2">
      <c r="A6837" t="s">
        <v>1326</v>
      </c>
      <c r="B6837" t="s">
        <v>41</v>
      </c>
      <c r="C6837" t="str">
        <f t="shared" si="106"/>
        <v>Danbury, NC</v>
      </c>
      <c r="D6837" t="s">
        <v>7131</v>
      </c>
      <c r="E6837">
        <v>37169</v>
      </c>
      <c r="F6837" t="s">
        <v>7284</v>
      </c>
      <c r="G6837">
        <v>37169</v>
      </c>
      <c r="H6837" t="s">
        <v>7284</v>
      </c>
      <c r="I6837">
        <v>36.411299999999997</v>
      </c>
      <c r="J6837">
        <v>-80.212199999999996</v>
      </c>
      <c r="K6837">
        <v>183</v>
      </c>
      <c r="L6837">
        <v>88</v>
      </c>
    </row>
    <row r="6838" spans="1:12" x14ac:dyDescent="0.2">
      <c r="A6838" t="s">
        <v>7296</v>
      </c>
      <c r="B6838" t="s">
        <v>41</v>
      </c>
      <c r="C6838" t="str">
        <f t="shared" si="106"/>
        <v>Mesic, NC</v>
      </c>
      <c r="D6838" t="s">
        <v>7131</v>
      </c>
      <c r="E6838">
        <v>37137</v>
      </c>
      <c r="F6838" t="s">
        <v>7292</v>
      </c>
      <c r="G6838">
        <v>37137</v>
      </c>
      <c r="H6838" t="s">
        <v>7292</v>
      </c>
      <c r="I6838">
        <v>35.203400000000002</v>
      </c>
      <c r="J6838">
        <v>-76.644999999999996</v>
      </c>
      <c r="K6838">
        <v>209</v>
      </c>
      <c r="L6838">
        <v>78</v>
      </c>
    </row>
    <row r="6839" spans="1:12" x14ac:dyDescent="0.2">
      <c r="A6839" t="s">
        <v>7297</v>
      </c>
      <c r="B6839" t="s">
        <v>41</v>
      </c>
      <c r="C6839" t="str">
        <f t="shared" si="106"/>
        <v>Waynesville, NC</v>
      </c>
      <c r="D6839" t="s">
        <v>7131</v>
      </c>
      <c r="E6839">
        <v>37087</v>
      </c>
      <c r="F6839" t="s">
        <v>7263</v>
      </c>
      <c r="G6839">
        <v>37087</v>
      </c>
      <c r="H6839" t="s">
        <v>7263</v>
      </c>
      <c r="I6839">
        <v>35.485300000000002</v>
      </c>
      <c r="J6839">
        <v>-82.999600000000001</v>
      </c>
      <c r="K6839">
        <v>9971</v>
      </c>
      <c r="L6839">
        <v>436</v>
      </c>
    </row>
    <row r="6840" spans="1:12" x14ac:dyDescent="0.2">
      <c r="A6840" t="s">
        <v>1334</v>
      </c>
      <c r="B6840" t="s">
        <v>41</v>
      </c>
      <c r="C6840" t="str">
        <f t="shared" si="106"/>
        <v>Plymouth, NC</v>
      </c>
      <c r="D6840" t="s">
        <v>7131</v>
      </c>
      <c r="E6840">
        <v>37187</v>
      </c>
      <c r="F6840" t="s">
        <v>342</v>
      </c>
      <c r="G6840">
        <v>37187</v>
      </c>
      <c r="H6840" t="s">
        <v>342</v>
      </c>
      <c r="I6840">
        <v>35.858699999999999</v>
      </c>
      <c r="J6840">
        <v>-76.748699999999999</v>
      </c>
      <c r="K6840">
        <v>3844</v>
      </c>
      <c r="L6840">
        <v>335</v>
      </c>
    </row>
    <row r="6841" spans="1:12" x14ac:dyDescent="0.2">
      <c r="A6841" t="s">
        <v>7298</v>
      </c>
      <c r="B6841" t="s">
        <v>41</v>
      </c>
      <c r="C6841" t="str">
        <f t="shared" si="106"/>
        <v>Bryson City, NC</v>
      </c>
      <c r="D6841" t="s">
        <v>7131</v>
      </c>
      <c r="E6841">
        <v>37173</v>
      </c>
      <c r="F6841" t="s">
        <v>7299</v>
      </c>
      <c r="G6841">
        <v>37173</v>
      </c>
      <c r="H6841" t="s">
        <v>7299</v>
      </c>
      <c r="I6841">
        <v>35.426200000000001</v>
      </c>
      <c r="J6841">
        <v>-83.447400000000002</v>
      </c>
      <c r="K6841">
        <v>1455</v>
      </c>
      <c r="L6841">
        <v>257</v>
      </c>
    </row>
    <row r="6842" spans="1:12" x14ac:dyDescent="0.2">
      <c r="A6842" t="s">
        <v>7300</v>
      </c>
      <c r="B6842" t="s">
        <v>41</v>
      </c>
      <c r="C6842" t="str">
        <f t="shared" si="106"/>
        <v>Rutherford College, NC</v>
      </c>
      <c r="D6842" t="s">
        <v>7131</v>
      </c>
      <c r="E6842">
        <v>37023</v>
      </c>
      <c r="F6842" t="s">
        <v>4567</v>
      </c>
      <c r="G6842">
        <v>37023</v>
      </c>
      <c r="H6842" t="s">
        <v>4567</v>
      </c>
      <c r="I6842">
        <v>35.750700000000002</v>
      </c>
      <c r="J6842">
        <v>-81.526899999999998</v>
      </c>
      <c r="K6842">
        <v>1314</v>
      </c>
      <c r="L6842">
        <v>224</v>
      </c>
    </row>
    <row r="6843" spans="1:12" x14ac:dyDescent="0.2">
      <c r="A6843" t="s">
        <v>7301</v>
      </c>
      <c r="B6843" t="s">
        <v>41</v>
      </c>
      <c r="C6843" t="str">
        <f t="shared" si="106"/>
        <v>Wentworth, NC</v>
      </c>
      <c r="D6843" t="s">
        <v>7131</v>
      </c>
      <c r="E6843">
        <v>37157</v>
      </c>
      <c r="F6843" t="s">
        <v>3617</v>
      </c>
      <c r="G6843">
        <v>37157</v>
      </c>
      <c r="H6843" t="s">
        <v>3617</v>
      </c>
      <c r="I6843">
        <v>36.391399999999997</v>
      </c>
      <c r="J6843">
        <v>-79.751000000000005</v>
      </c>
      <c r="K6843">
        <v>2713</v>
      </c>
      <c r="L6843">
        <v>73</v>
      </c>
    </row>
    <row r="6844" spans="1:12" x14ac:dyDescent="0.2">
      <c r="A6844" t="s">
        <v>7302</v>
      </c>
      <c r="B6844" t="s">
        <v>41</v>
      </c>
      <c r="C6844" t="str">
        <f t="shared" si="106"/>
        <v>Beulaville, NC</v>
      </c>
      <c r="D6844" t="s">
        <v>7131</v>
      </c>
      <c r="E6844">
        <v>37061</v>
      </c>
      <c r="F6844" t="s">
        <v>7150</v>
      </c>
      <c r="G6844">
        <v>37061</v>
      </c>
      <c r="H6844" t="s">
        <v>7150</v>
      </c>
      <c r="I6844">
        <v>34.922699999999999</v>
      </c>
      <c r="J6844">
        <v>-77.772599999999997</v>
      </c>
      <c r="K6844">
        <v>1315</v>
      </c>
      <c r="L6844">
        <v>334</v>
      </c>
    </row>
    <row r="6845" spans="1:12" x14ac:dyDescent="0.2">
      <c r="A6845" t="s">
        <v>7303</v>
      </c>
      <c r="B6845" t="s">
        <v>41</v>
      </c>
      <c r="C6845" t="str">
        <f t="shared" si="106"/>
        <v>Stedman, NC</v>
      </c>
      <c r="D6845" t="s">
        <v>7131</v>
      </c>
      <c r="E6845">
        <v>37051</v>
      </c>
      <c r="F6845" t="s">
        <v>1241</v>
      </c>
      <c r="G6845">
        <v>37051</v>
      </c>
      <c r="H6845" t="s">
        <v>1241</v>
      </c>
      <c r="I6845">
        <v>35.013100000000001</v>
      </c>
      <c r="J6845">
        <v>-78.702799999999996</v>
      </c>
      <c r="K6845">
        <v>1056</v>
      </c>
      <c r="L6845">
        <v>195</v>
      </c>
    </row>
    <row r="6846" spans="1:12" x14ac:dyDescent="0.2">
      <c r="A6846" t="s">
        <v>7304</v>
      </c>
      <c r="B6846" t="s">
        <v>41</v>
      </c>
      <c r="C6846" t="str">
        <f t="shared" si="106"/>
        <v>Elon, NC</v>
      </c>
      <c r="D6846" t="s">
        <v>7131</v>
      </c>
      <c r="E6846">
        <v>37001</v>
      </c>
      <c r="F6846" t="s">
        <v>7141</v>
      </c>
      <c r="G6846">
        <v>37001</v>
      </c>
      <c r="H6846" t="s">
        <v>7141</v>
      </c>
      <c r="I6846">
        <v>36.101399999999998</v>
      </c>
      <c r="J6846">
        <v>-79.508499999999998</v>
      </c>
      <c r="K6846">
        <v>10227</v>
      </c>
      <c r="L6846">
        <v>993</v>
      </c>
    </row>
    <row r="6847" spans="1:12" x14ac:dyDescent="0.2">
      <c r="A6847" t="s">
        <v>7305</v>
      </c>
      <c r="B6847" t="s">
        <v>41</v>
      </c>
      <c r="C6847" t="str">
        <f t="shared" si="106"/>
        <v>Burgaw, NC</v>
      </c>
      <c r="D6847" t="s">
        <v>7131</v>
      </c>
      <c r="E6847">
        <v>37141</v>
      </c>
      <c r="F6847" t="s">
        <v>7231</v>
      </c>
      <c r="G6847">
        <v>37141</v>
      </c>
      <c r="H6847" t="s">
        <v>7231</v>
      </c>
      <c r="I6847">
        <v>34.550699999999999</v>
      </c>
      <c r="J6847">
        <v>-77.922399999999996</v>
      </c>
      <c r="K6847">
        <v>3667</v>
      </c>
      <c r="L6847">
        <v>338</v>
      </c>
    </row>
    <row r="6848" spans="1:12" x14ac:dyDescent="0.2">
      <c r="A6848" t="s">
        <v>7306</v>
      </c>
      <c r="B6848" t="s">
        <v>41</v>
      </c>
      <c r="C6848" t="str">
        <f t="shared" si="106"/>
        <v>Falkland, NC</v>
      </c>
      <c r="D6848" t="s">
        <v>7131</v>
      </c>
      <c r="E6848">
        <v>37147</v>
      </c>
      <c r="F6848" t="s">
        <v>7169</v>
      </c>
      <c r="G6848">
        <v>37147</v>
      </c>
      <c r="H6848" t="s">
        <v>7169</v>
      </c>
      <c r="I6848">
        <v>35.698599999999999</v>
      </c>
      <c r="J6848">
        <v>-77.513199999999998</v>
      </c>
      <c r="K6848">
        <v>100</v>
      </c>
      <c r="L6848">
        <v>157</v>
      </c>
    </row>
    <row r="6849" spans="1:12" x14ac:dyDescent="0.2">
      <c r="A6849" t="s">
        <v>5093</v>
      </c>
      <c r="B6849" t="s">
        <v>41</v>
      </c>
      <c r="C6849" t="str">
        <f t="shared" si="106"/>
        <v>Evergreen, NC</v>
      </c>
      <c r="D6849" t="s">
        <v>7131</v>
      </c>
      <c r="E6849">
        <v>37047</v>
      </c>
      <c r="F6849" t="s">
        <v>1308</v>
      </c>
      <c r="G6849">
        <v>37047</v>
      </c>
      <c r="H6849" t="s">
        <v>1308</v>
      </c>
      <c r="I6849">
        <v>34.414900000000003</v>
      </c>
      <c r="J6849">
        <v>-78.9114</v>
      </c>
      <c r="K6849">
        <v>261</v>
      </c>
      <c r="L6849">
        <v>26</v>
      </c>
    </row>
    <row r="6850" spans="1:12" x14ac:dyDescent="0.2">
      <c r="A6850" t="s">
        <v>3595</v>
      </c>
      <c r="B6850" t="s">
        <v>41</v>
      </c>
      <c r="C6850" t="str">
        <f t="shared" si="106"/>
        <v>Garland, NC</v>
      </c>
      <c r="D6850" t="s">
        <v>7131</v>
      </c>
      <c r="E6850">
        <v>37163</v>
      </c>
      <c r="F6850" t="s">
        <v>7307</v>
      </c>
      <c r="G6850">
        <v>37163</v>
      </c>
      <c r="H6850" t="s">
        <v>7307</v>
      </c>
      <c r="I6850">
        <v>34.785899999999998</v>
      </c>
      <c r="J6850">
        <v>-78.3947</v>
      </c>
      <c r="K6850">
        <v>619</v>
      </c>
      <c r="L6850">
        <v>222</v>
      </c>
    </row>
    <row r="6851" spans="1:12" x14ac:dyDescent="0.2">
      <c r="A6851" t="s">
        <v>7308</v>
      </c>
      <c r="B6851" t="s">
        <v>41</v>
      </c>
      <c r="C6851" t="str">
        <f t="shared" si="106"/>
        <v>Robbins, NC</v>
      </c>
      <c r="D6851" t="s">
        <v>7131</v>
      </c>
      <c r="E6851">
        <v>37125</v>
      </c>
      <c r="F6851" t="s">
        <v>4818</v>
      </c>
      <c r="G6851">
        <v>37125</v>
      </c>
      <c r="H6851" t="s">
        <v>4818</v>
      </c>
      <c r="I6851">
        <v>35.430500000000002</v>
      </c>
      <c r="J6851">
        <v>-79.583500000000001</v>
      </c>
      <c r="K6851">
        <v>1201</v>
      </c>
      <c r="L6851">
        <v>335</v>
      </c>
    </row>
    <row r="6852" spans="1:12" x14ac:dyDescent="0.2">
      <c r="A6852" t="s">
        <v>6486</v>
      </c>
      <c r="B6852" t="s">
        <v>41</v>
      </c>
      <c r="C6852" t="str">
        <f t="shared" ref="C6852:C6915" si="107">_xlfn.CONCAT(A6852,","," ",B6852)</f>
        <v>Welcome, NC</v>
      </c>
      <c r="D6852" t="s">
        <v>7131</v>
      </c>
      <c r="E6852">
        <v>37057</v>
      </c>
      <c r="F6852" t="s">
        <v>7137</v>
      </c>
      <c r="G6852">
        <v>37057</v>
      </c>
      <c r="H6852" t="s">
        <v>7137</v>
      </c>
      <c r="I6852">
        <v>35.906599999999997</v>
      </c>
      <c r="J6852">
        <v>-80.254800000000003</v>
      </c>
      <c r="K6852">
        <v>4319</v>
      </c>
      <c r="L6852">
        <v>179</v>
      </c>
    </row>
    <row r="6853" spans="1:12" x14ac:dyDescent="0.2">
      <c r="A6853" t="s">
        <v>7309</v>
      </c>
      <c r="B6853" t="s">
        <v>41</v>
      </c>
      <c r="C6853" t="str">
        <f t="shared" si="107"/>
        <v>Elk Park, NC</v>
      </c>
      <c r="D6853" t="s">
        <v>7131</v>
      </c>
      <c r="E6853">
        <v>37011</v>
      </c>
      <c r="F6853" t="s">
        <v>4604</v>
      </c>
      <c r="G6853">
        <v>37011</v>
      </c>
      <c r="H6853" t="s">
        <v>4604</v>
      </c>
      <c r="I6853">
        <v>36.158200000000001</v>
      </c>
      <c r="J6853">
        <v>-81.980800000000002</v>
      </c>
      <c r="K6853">
        <v>444</v>
      </c>
      <c r="L6853">
        <v>248</v>
      </c>
    </row>
    <row r="6854" spans="1:12" x14ac:dyDescent="0.2">
      <c r="A6854" t="s">
        <v>7310</v>
      </c>
      <c r="B6854" t="s">
        <v>41</v>
      </c>
      <c r="C6854" t="str">
        <f t="shared" si="107"/>
        <v>Dobbins Heights, NC</v>
      </c>
      <c r="D6854" t="s">
        <v>7131</v>
      </c>
      <c r="E6854">
        <v>37153</v>
      </c>
      <c r="F6854" t="s">
        <v>6021</v>
      </c>
      <c r="G6854">
        <v>37153</v>
      </c>
      <c r="H6854" t="s">
        <v>6021</v>
      </c>
      <c r="I6854">
        <v>34.9069</v>
      </c>
      <c r="J6854">
        <v>-79.693299999999994</v>
      </c>
      <c r="K6854">
        <v>833</v>
      </c>
      <c r="L6854">
        <v>364</v>
      </c>
    </row>
    <row r="6855" spans="1:12" x14ac:dyDescent="0.2">
      <c r="A6855" t="s">
        <v>7311</v>
      </c>
      <c r="B6855" t="s">
        <v>41</v>
      </c>
      <c r="C6855" t="str">
        <f t="shared" si="107"/>
        <v>Peletier, NC</v>
      </c>
      <c r="D6855" t="s">
        <v>7131</v>
      </c>
      <c r="E6855">
        <v>37031</v>
      </c>
      <c r="F6855" t="s">
        <v>3931</v>
      </c>
      <c r="G6855">
        <v>37031</v>
      </c>
      <c r="H6855" t="s">
        <v>3931</v>
      </c>
      <c r="I6855">
        <v>34.726999999999997</v>
      </c>
      <c r="J6855">
        <v>-77.075900000000004</v>
      </c>
      <c r="K6855">
        <v>670</v>
      </c>
      <c r="L6855">
        <v>71</v>
      </c>
    </row>
    <row r="6856" spans="1:12" x14ac:dyDescent="0.2">
      <c r="A6856" t="s">
        <v>7312</v>
      </c>
      <c r="B6856" t="s">
        <v>41</v>
      </c>
      <c r="C6856" t="str">
        <f t="shared" si="107"/>
        <v>Marshville, NC</v>
      </c>
      <c r="D6856" t="s">
        <v>7131</v>
      </c>
      <c r="E6856">
        <v>37179</v>
      </c>
      <c r="F6856" t="s">
        <v>467</v>
      </c>
      <c r="G6856">
        <v>37179</v>
      </c>
      <c r="H6856" t="s">
        <v>467</v>
      </c>
      <c r="I6856">
        <v>34.986600000000003</v>
      </c>
      <c r="J6856">
        <v>-80.368499999999997</v>
      </c>
      <c r="K6856">
        <v>2690</v>
      </c>
      <c r="L6856">
        <v>501</v>
      </c>
    </row>
    <row r="6857" spans="1:12" x14ac:dyDescent="0.2">
      <c r="A6857" t="s">
        <v>6489</v>
      </c>
      <c r="B6857" t="s">
        <v>41</v>
      </c>
      <c r="C6857" t="str">
        <f t="shared" si="107"/>
        <v>Jonesville, NC</v>
      </c>
      <c r="D6857" t="s">
        <v>7131</v>
      </c>
      <c r="E6857">
        <v>37197</v>
      </c>
      <c r="F6857" t="s">
        <v>7313</v>
      </c>
      <c r="G6857">
        <v>37197</v>
      </c>
      <c r="H6857" t="s">
        <v>7313</v>
      </c>
      <c r="I6857">
        <v>36.233600000000003</v>
      </c>
      <c r="J6857">
        <v>-80.835099999999997</v>
      </c>
      <c r="K6857">
        <v>2234</v>
      </c>
      <c r="L6857">
        <v>299</v>
      </c>
    </row>
    <row r="6858" spans="1:12" x14ac:dyDescent="0.2">
      <c r="A6858" t="s">
        <v>7314</v>
      </c>
      <c r="B6858" t="s">
        <v>41</v>
      </c>
      <c r="C6858" t="str">
        <f t="shared" si="107"/>
        <v>Pine Knoll Shores, NC</v>
      </c>
      <c r="D6858" t="s">
        <v>7131</v>
      </c>
      <c r="E6858">
        <v>37031</v>
      </c>
      <c r="F6858" t="s">
        <v>3931</v>
      </c>
      <c r="G6858">
        <v>37031</v>
      </c>
      <c r="H6858" t="s">
        <v>3931</v>
      </c>
      <c r="I6858">
        <v>34.697400000000002</v>
      </c>
      <c r="J6858">
        <v>-76.820499999999996</v>
      </c>
      <c r="K6858">
        <v>1332</v>
      </c>
      <c r="L6858">
        <v>232</v>
      </c>
    </row>
    <row r="6859" spans="1:12" x14ac:dyDescent="0.2">
      <c r="A6859" t="s">
        <v>7315</v>
      </c>
      <c r="B6859" t="s">
        <v>41</v>
      </c>
      <c r="C6859" t="str">
        <f t="shared" si="107"/>
        <v>Bostic, NC</v>
      </c>
      <c r="D6859" t="s">
        <v>7131</v>
      </c>
      <c r="E6859">
        <v>37161</v>
      </c>
      <c r="F6859" t="s">
        <v>3991</v>
      </c>
      <c r="G6859">
        <v>37161</v>
      </c>
      <c r="H6859" t="s">
        <v>3991</v>
      </c>
      <c r="I6859">
        <v>35.362400000000001</v>
      </c>
      <c r="J6859">
        <v>-81.835999999999999</v>
      </c>
      <c r="K6859">
        <v>376</v>
      </c>
      <c r="L6859">
        <v>155</v>
      </c>
    </row>
    <row r="6860" spans="1:12" x14ac:dyDescent="0.2">
      <c r="A6860" t="s">
        <v>1566</v>
      </c>
      <c r="B6860" t="s">
        <v>41</v>
      </c>
      <c r="C6860" t="str">
        <f t="shared" si="107"/>
        <v>Marion, NC</v>
      </c>
      <c r="D6860" t="s">
        <v>7131</v>
      </c>
      <c r="E6860">
        <v>37111</v>
      </c>
      <c r="F6860" t="s">
        <v>1941</v>
      </c>
      <c r="G6860">
        <v>37111</v>
      </c>
      <c r="H6860" t="s">
        <v>1941</v>
      </c>
      <c r="I6860">
        <v>35.677500000000002</v>
      </c>
      <c r="J6860">
        <v>-82.001400000000004</v>
      </c>
      <c r="K6860">
        <v>13026</v>
      </c>
      <c r="L6860">
        <v>503</v>
      </c>
    </row>
    <row r="6861" spans="1:12" x14ac:dyDescent="0.2">
      <c r="A6861" t="s">
        <v>534</v>
      </c>
      <c r="B6861" t="s">
        <v>41</v>
      </c>
      <c r="C6861" t="str">
        <f t="shared" si="107"/>
        <v>Burlington, NC</v>
      </c>
      <c r="D6861" t="s">
        <v>7131</v>
      </c>
      <c r="E6861">
        <v>37001</v>
      </c>
      <c r="F6861" t="s">
        <v>7141</v>
      </c>
      <c r="G6861" t="s">
        <v>7316</v>
      </c>
      <c r="H6861" t="s">
        <v>7317</v>
      </c>
      <c r="I6861">
        <v>36.0762</v>
      </c>
      <c r="J6861">
        <v>-79.468699999999998</v>
      </c>
      <c r="K6861">
        <v>127374</v>
      </c>
      <c r="L6861">
        <v>697</v>
      </c>
    </row>
    <row r="6862" spans="1:12" x14ac:dyDescent="0.2">
      <c r="A6862" t="s">
        <v>7318</v>
      </c>
      <c r="B6862" t="s">
        <v>41</v>
      </c>
      <c r="C6862" t="str">
        <f t="shared" si="107"/>
        <v>Wallburg, NC</v>
      </c>
      <c r="D6862" t="s">
        <v>7131</v>
      </c>
      <c r="E6862">
        <v>37057</v>
      </c>
      <c r="F6862" t="s">
        <v>7137</v>
      </c>
      <c r="G6862">
        <v>37057</v>
      </c>
      <c r="H6862" t="s">
        <v>7137</v>
      </c>
      <c r="I6862">
        <v>36.008800000000001</v>
      </c>
      <c r="J6862">
        <v>-80.145300000000006</v>
      </c>
      <c r="K6862">
        <v>3104</v>
      </c>
      <c r="L6862">
        <v>214</v>
      </c>
    </row>
    <row r="6863" spans="1:12" x14ac:dyDescent="0.2">
      <c r="A6863" t="s">
        <v>2162</v>
      </c>
      <c r="B6863" t="s">
        <v>41</v>
      </c>
      <c r="C6863" t="str">
        <f t="shared" si="107"/>
        <v>Henderson, NC</v>
      </c>
      <c r="D6863" t="s">
        <v>7131</v>
      </c>
      <c r="E6863">
        <v>37181</v>
      </c>
      <c r="F6863" t="s">
        <v>7319</v>
      </c>
      <c r="G6863">
        <v>37181</v>
      </c>
      <c r="H6863" t="s">
        <v>7319</v>
      </c>
      <c r="I6863">
        <v>36.325899999999997</v>
      </c>
      <c r="J6863">
        <v>-78.415499999999994</v>
      </c>
      <c r="K6863">
        <v>20158</v>
      </c>
      <c r="L6863">
        <v>673</v>
      </c>
    </row>
    <row r="6864" spans="1:12" x14ac:dyDescent="0.2">
      <c r="A6864" t="s">
        <v>7320</v>
      </c>
      <c r="B6864" t="s">
        <v>41</v>
      </c>
      <c r="C6864" t="str">
        <f t="shared" si="107"/>
        <v>Drexel, NC</v>
      </c>
      <c r="D6864" t="s">
        <v>7131</v>
      </c>
      <c r="E6864">
        <v>37023</v>
      </c>
      <c r="F6864" t="s">
        <v>4567</v>
      </c>
      <c r="G6864">
        <v>37023</v>
      </c>
      <c r="H6864" t="s">
        <v>4567</v>
      </c>
      <c r="I6864">
        <v>35.756799999999998</v>
      </c>
      <c r="J6864">
        <v>-81.608800000000002</v>
      </c>
      <c r="K6864">
        <v>1860</v>
      </c>
      <c r="L6864">
        <v>519</v>
      </c>
    </row>
    <row r="6865" spans="1:12" x14ac:dyDescent="0.2">
      <c r="A6865" t="s">
        <v>7321</v>
      </c>
      <c r="B6865" t="s">
        <v>41</v>
      </c>
      <c r="C6865" t="str">
        <f t="shared" si="107"/>
        <v>Valley Hill, NC</v>
      </c>
      <c r="D6865" t="s">
        <v>7131</v>
      </c>
      <c r="E6865">
        <v>37089</v>
      </c>
      <c r="F6865" t="s">
        <v>2162</v>
      </c>
      <c r="G6865">
        <v>37089</v>
      </c>
      <c r="H6865" t="s">
        <v>2162</v>
      </c>
      <c r="I6865">
        <v>35.2958</v>
      </c>
      <c r="J6865">
        <v>-82.491299999999995</v>
      </c>
      <c r="K6865">
        <v>1923</v>
      </c>
      <c r="L6865">
        <v>320</v>
      </c>
    </row>
    <row r="6866" spans="1:12" x14ac:dyDescent="0.2">
      <c r="A6866" t="s">
        <v>5126</v>
      </c>
      <c r="B6866" t="s">
        <v>41</v>
      </c>
      <c r="C6866" t="str">
        <f t="shared" si="107"/>
        <v>Henrietta, NC</v>
      </c>
      <c r="D6866" t="s">
        <v>7131</v>
      </c>
      <c r="E6866">
        <v>37161</v>
      </c>
      <c r="F6866" t="s">
        <v>3991</v>
      </c>
      <c r="G6866">
        <v>37161</v>
      </c>
      <c r="H6866" t="s">
        <v>3991</v>
      </c>
      <c r="I6866">
        <v>35.256900000000002</v>
      </c>
      <c r="J6866">
        <v>-81.801199999999994</v>
      </c>
      <c r="K6866">
        <v>400</v>
      </c>
      <c r="L6866">
        <v>264</v>
      </c>
    </row>
    <row r="6867" spans="1:12" x14ac:dyDescent="0.2">
      <c r="A6867" t="s">
        <v>7322</v>
      </c>
      <c r="B6867" t="s">
        <v>41</v>
      </c>
      <c r="C6867" t="str">
        <f t="shared" si="107"/>
        <v>Rosman, NC</v>
      </c>
      <c r="D6867" t="s">
        <v>7131</v>
      </c>
      <c r="E6867">
        <v>37175</v>
      </c>
      <c r="F6867" t="s">
        <v>7323</v>
      </c>
      <c r="G6867">
        <v>37175</v>
      </c>
      <c r="H6867" t="s">
        <v>7323</v>
      </c>
      <c r="I6867">
        <v>35.145800000000001</v>
      </c>
      <c r="J6867">
        <v>-82.820099999999996</v>
      </c>
      <c r="K6867">
        <v>603</v>
      </c>
      <c r="L6867">
        <v>426</v>
      </c>
    </row>
    <row r="6868" spans="1:12" x14ac:dyDescent="0.2">
      <c r="A6868" t="s">
        <v>7324</v>
      </c>
      <c r="B6868" t="s">
        <v>41</v>
      </c>
      <c r="C6868" t="str">
        <f t="shared" si="107"/>
        <v>Cajah's Mountain, NC</v>
      </c>
      <c r="D6868" t="s">
        <v>7131</v>
      </c>
      <c r="E6868">
        <v>37027</v>
      </c>
      <c r="F6868" t="s">
        <v>3781</v>
      </c>
      <c r="G6868">
        <v>37027</v>
      </c>
      <c r="H6868" t="s">
        <v>3781</v>
      </c>
      <c r="I6868">
        <v>35.8508</v>
      </c>
      <c r="J6868">
        <v>-81.536100000000005</v>
      </c>
      <c r="K6868">
        <v>2735</v>
      </c>
      <c r="L6868">
        <v>310</v>
      </c>
    </row>
    <row r="6869" spans="1:12" x14ac:dyDescent="0.2">
      <c r="A6869" t="s">
        <v>7325</v>
      </c>
      <c r="B6869" t="s">
        <v>41</v>
      </c>
      <c r="C6869" t="str">
        <f t="shared" si="107"/>
        <v>Red Springs, NC</v>
      </c>
      <c r="D6869" t="s">
        <v>7131</v>
      </c>
      <c r="E6869">
        <v>37155</v>
      </c>
      <c r="F6869" t="s">
        <v>7197</v>
      </c>
      <c r="G6869">
        <v>37155</v>
      </c>
      <c r="H6869" t="s">
        <v>7197</v>
      </c>
      <c r="I6869">
        <v>34.804600000000001</v>
      </c>
      <c r="J6869">
        <v>-79.182199999999995</v>
      </c>
      <c r="K6869">
        <v>4161</v>
      </c>
      <c r="L6869">
        <v>375</v>
      </c>
    </row>
    <row r="6870" spans="1:12" x14ac:dyDescent="0.2">
      <c r="A6870" t="s">
        <v>1364</v>
      </c>
      <c r="B6870" t="s">
        <v>41</v>
      </c>
      <c r="C6870" t="str">
        <f t="shared" si="107"/>
        <v>Elroy, NC</v>
      </c>
      <c r="D6870" t="s">
        <v>7131</v>
      </c>
      <c r="E6870">
        <v>37191</v>
      </c>
      <c r="F6870" t="s">
        <v>1966</v>
      </c>
      <c r="G6870">
        <v>37191</v>
      </c>
      <c r="H6870" t="s">
        <v>1966</v>
      </c>
      <c r="I6870">
        <v>35.3307</v>
      </c>
      <c r="J6870">
        <v>-77.922600000000003</v>
      </c>
      <c r="K6870">
        <v>3405</v>
      </c>
      <c r="L6870">
        <v>201</v>
      </c>
    </row>
    <row r="6871" spans="1:12" x14ac:dyDescent="0.2">
      <c r="A6871" t="s">
        <v>7135</v>
      </c>
      <c r="B6871" t="s">
        <v>41</v>
      </c>
      <c r="C6871" t="str">
        <f t="shared" si="107"/>
        <v>Hertford, NC</v>
      </c>
      <c r="D6871" t="s">
        <v>7131</v>
      </c>
      <c r="E6871">
        <v>37143</v>
      </c>
      <c r="F6871" t="s">
        <v>7326</v>
      </c>
      <c r="G6871">
        <v>37143</v>
      </c>
      <c r="H6871" t="s">
        <v>7326</v>
      </c>
      <c r="I6871">
        <v>36.1813</v>
      </c>
      <c r="J6871">
        <v>-76.467299999999994</v>
      </c>
      <c r="K6871">
        <v>2124</v>
      </c>
      <c r="L6871">
        <v>287</v>
      </c>
    </row>
    <row r="6872" spans="1:12" x14ac:dyDescent="0.2">
      <c r="A6872" t="s">
        <v>7327</v>
      </c>
      <c r="B6872" t="s">
        <v>41</v>
      </c>
      <c r="C6872" t="str">
        <f t="shared" si="107"/>
        <v>Goldston, NC</v>
      </c>
      <c r="D6872" t="s">
        <v>7131</v>
      </c>
      <c r="E6872">
        <v>37037</v>
      </c>
      <c r="F6872" t="s">
        <v>4029</v>
      </c>
      <c r="G6872">
        <v>37037</v>
      </c>
      <c r="H6872" t="s">
        <v>4029</v>
      </c>
      <c r="I6872">
        <v>35.5929</v>
      </c>
      <c r="J6872">
        <v>-79.328400000000002</v>
      </c>
      <c r="K6872">
        <v>293</v>
      </c>
      <c r="L6872">
        <v>142</v>
      </c>
    </row>
    <row r="6873" spans="1:12" x14ac:dyDescent="0.2">
      <c r="A6873" t="s">
        <v>7328</v>
      </c>
      <c r="B6873" t="s">
        <v>41</v>
      </c>
      <c r="C6873" t="str">
        <f t="shared" si="107"/>
        <v>Raynham, NC</v>
      </c>
      <c r="D6873" t="s">
        <v>7131</v>
      </c>
      <c r="E6873">
        <v>37155</v>
      </c>
      <c r="F6873" t="s">
        <v>7197</v>
      </c>
      <c r="G6873">
        <v>37155</v>
      </c>
      <c r="H6873" t="s">
        <v>7197</v>
      </c>
      <c r="I6873">
        <v>34.575800000000001</v>
      </c>
      <c r="J6873">
        <v>-79.191000000000003</v>
      </c>
      <c r="K6873">
        <v>70</v>
      </c>
      <c r="L6873">
        <v>222</v>
      </c>
    </row>
    <row r="6874" spans="1:12" x14ac:dyDescent="0.2">
      <c r="A6874" t="s">
        <v>7329</v>
      </c>
      <c r="B6874" t="s">
        <v>41</v>
      </c>
      <c r="C6874" t="str">
        <f t="shared" si="107"/>
        <v>South Henderson, NC</v>
      </c>
      <c r="D6874" t="s">
        <v>7131</v>
      </c>
      <c r="E6874">
        <v>37181</v>
      </c>
      <c r="F6874" t="s">
        <v>7319</v>
      </c>
      <c r="G6874">
        <v>37181</v>
      </c>
      <c r="H6874" t="s">
        <v>7319</v>
      </c>
      <c r="I6874">
        <v>36.3035</v>
      </c>
      <c r="J6874">
        <v>-78.405299999999997</v>
      </c>
      <c r="K6874">
        <v>872</v>
      </c>
      <c r="L6874">
        <v>182</v>
      </c>
    </row>
    <row r="6875" spans="1:12" x14ac:dyDescent="0.2">
      <c r="A6875" t="s">
        <v>7330</v>
      </c>
      <c r="B6875" t="s">
        <v>41</v>
      </c>
      <c r="C6875" t="str">
        <f t="shared" si="107"/>
        <v>Bladenboro, NC</v>
      </c>
      <c r="D6875" t="s">
        <v>7131</v>
      </c>
      <c r="E6875">
        <v>37017</v>
      </c>
      <c r="F6875" t="s">
        <v>7276</v>
      </c>
      <c r="G6875">
        <v>37017</v>
      </c>
      <c r="H6875" t="s">
        <v>7276</v>
      </c>
      <c r="I6875">
        <v>34.540700000000001</v>
      </c>
      <c r="J6875">
        <v>-78.795000000000002</v>
      </c>
      <c r="K6875">
        <v>1657</v>
      </c>
      <c r="L6875">
        <v>288</v>
      </c>
    </row>
    <row r="6876" spans="1:12" x14ac:dyDescent="0.2">
      <c r="A6876" t="s">
        <v>7331</v>
      </c>
      <c r="B6876" t="s">
        <v>41</v>
      </c>
      <c r="C6876" t="str">
        <f t="shared" si="107"/>
        <v>Teachey, NC</v>
      </c>
      <c r="D6876" t="s">
        <v>7131</v>
      </c>
      <c r="E6876">
        <v>37061</v>
      </c>
      <c r="F6876" t="s">
        <v>7150</v>
      </c>
      <c r="G6876">
        <v>37061</v>
      </c>
      <c r="H6876" t="s">
        <v>7150</v>
      </c>
      <c r="I6876">
        <v>34.768999999999998</v>
      </c>
      <c r="J6876">
        <v>-78.009299999999996</v>
      </c>
      <c r="K6876">
        <v>431</v>
      </c>
      <c r="L6876">
        <v>164</v>
      </c>
    </row>
    <row r="6877" spans="1:12" x14ac:dyDescent="0.2">
      <c r="A6877" t="s">
        <v>7332</v>
      </c>
      <c r="B6877" t="s">
        <v>41</v>
      </c>
      <c r="C6877" t="str">
        <f t="shared" si="107"/>
        <v>Benson, NC</v>
      </c>
      <c r="D6877" t="s">
        <v>7131</v>
      </c>
      <c r="E6877">
        <v>37101</v>
      </c>
      <c r="F6877" t="s">
        <v>7217</v>
      </c>
      <c r="G6877">
        <v>37101</v>
      </c>
      <c r="H6877" t="s">
        <v>7217</v>
      </c>
      <c r="I6877">
        <v>35.386099999999999</v>
      </c>
      <c r="J6877">
        <v>-78.543599999999998</v>
      </c>
      <c r="K6877">
        <v>3501</v>
      </c>
      <c r="L6877">
        <v>516</v>
      </c>
    </row>
    <row r="6878" spans="1:12" x14ac:dyDescent="0.2">
      <c r="A6878" t="s">
        <v>7333</v>
      </c>
      <c r="B6878" t="s">
        <v>41</v>
      </c>
      <c r="C6878" t="str">
        <f t="shared" si="107"/>
        <v>Montreat, NC</v>
      </c>
      <c r="D6878" t="s">
        <v>7131</v>
      </c>
      <c r="E6878">
        <v>37021</v>
      </c>
      <c r="F6878" t="s">
        <v>7192</v>
      </c>
      <c r="G6878">
        <v>37021</v>
      </c>
      <c r="H6878" t="s">
        <v>7192</v>
      </c>
      <c r="I6878">
        <v>35.647799999999997</v>
      </c>
      <c r="J6878">
        <v>-82.3001</v>
      </c>
      <c r="K6878">
        <v>760</v>
      </c>
      <c r="L6878">
        <v>107</v>
      </c>
    </row>
    <row r="6879" spans="1:12" x14ac:dyDescent="0.2">
      <c r="A6879" t="s">
        <v>7334</v>
      </c>
      <c r="B6879" t="s">
        <v>41</v>
      </c>
      <c r="C6879" t="str">
        <f t="shared" si="107"/>
        <v>Clarkton, NC</v>
      </c>
      <c r="D6879" t="s">
        <v>7131</v>
      </c>
      <c r="E6879">
        <v>37017</v>
      </c>
      <c r="F6879" t="s">
        <v>7276</v>
      </c>
      <c r="G6879">
        <v>37017</v>
      </c>
      <c r="H6879" t="s">
        <v>7276</v>
      </c>
      <c r="I6879">
        <v>34.488900000000001</v>
      </c>
      <c r="J6879">
        <v>-78.655900000000003</v>
      </c>
      <c r="K6879">
        <v>762</v>
      </c>
      <c r="L6879">
        <v>236</v>
      </c>
    </row>
    <row r="6880" spans="1:12" x14ac:dyDescent="0.2">
      <c r="A6880" t="s">
        <v>5163</v>
      </c>
      <c r="B6880" t="s">
        <v>41</v>
      </c>
      <c r="C6880" t="str">
        <f t="shared" si="107"/>
        <v>Dublin, NC</v>
      </c>
      <c r="D6880" t="s">
        <v>7131</v>
      </c>
      <c r="E6880">
        <v>37017</v>
      </c>
      <c r="F6880" t="s">
        <v>7276</v>
      </c>
      <c r="G6880">
        <v>37017</v>
      </c>
      <c r="H6880" t="s">
        <v>7276</v>
      </c>
      <c r="I6880">
        <v>34.656199999999998</v>
      </c>
      <c r="J6880">
        <v>-78.723100000000002</v>
      </c>
      <c r="K6880">
        <v>322</v>
      </c>
      <c r="L6880">
        <v>285</v>
      </c>
    </row>
    <row r="6881" spans="1:12" x14ac:dyDescent="0.2">
      <c r="A6881" t="s">
        <v>395</v>
      </c>
      <c r="B6881" t="s">
        <v>41</v>
      </c>
      <c r="C6881" t="str">
        <f t="shared" si="107"/>
        <v>Franklin, NC</v>
      </c>
      <c r="D6881" t="s">
        <v>7131</v>
      </c>
      <c r="E6881">
        <v>37113</v>
      </c>
      <c r="F6881" t="s">
        <v>7335</v>
      </c>
      <c r="G6881">
        <v>37113</v>
      </c>
      <c r="H6881" t="s">
        <v>7335</v>
      </c>
      <c r="I6881">
        <v>35.1798</v>
      </c>
      <c r="J6881">
        <v>-83.380899999999997</v>
      </c>
      <c r="K6881">
        <v>7066</v>
      </c>
      <c r="L6881">
        <v>315</v>
      </c>
    </row>
    <row r="6882" spans="1:12" x14ac:dyDescent="0.2">
      <c r="A6882" t="s">
        <v>7336</v>
      </c>
      <c r="B6882" t="s">
        <v>41</v>
      </c>
      <c r="C6882" t="str">
        <f t="shared" si="107"/>
        <v>Bessemer City, NC</v>
      </c>
      <c r="D6882" t="s">
        <v>7131</v>
      </c>
      <c r="E6882">
        <v>37071</v>
      </c>
      <c r="F6882" t="s">
        <v>7203</v>
      </c>
      <c r="G6882">
        <v>37071</v>
      </c>
      <c r="H6882" t="s">
        <v>7203</v>
      </c>
      <c r="I6882">
        <v>35.284300000000002</v>
      </c>
      <c r="J6882">
        <v>-81.284099999999995</v>
      </c>
      <c r="K6882">
        <v>5472</v>
      </c>
      <c r="L6882">
        <v>427</v>
      </c>
    </row>
    <row r="6883" spans="1:12" x14ac:dyDescent="0.2">
      <c r="A6883" t="s">
        <v>7337</v>
      </c>
      <c r="B6883" t="s">
        <v>41</v>
      </c>
      <c r="C6883" t="str">
        <f t="shared" si="107"/>
        <v>Morven, NC</v>
      </c>
      <c r="D6883" t="s">
        <v>7131</v>
      </c>
      <c r="E6883">
        <v>37007</v>
      </c>
      <c r="F6883" t="s">
        <v>5254</v>
      </c>
      <c r="G6883">
        <v>37007</v>
      </c>
      <c r="H6883" t="s">
        <v>5254</v>
      </c>
      <c r="I6883">
        <v>34.8643</v>
      </c>
      <c r="J6883">
        <v>-80</v>
      </c>
      <c r="K6883">
        <v>468</v>
      </c>
      <c r="L6883">
        <v>175</v>
      </c>
    </row>
    <row r="6884" spans="1:12" x14ac:dyDescent="0.2">
      <c r="A6884" t="s">
        <v>7338</v>
      </c>
      <c r="B6884" t="s">
        <v>41</v>
      </c>
      <c r="C6884" t="str">
        <f t="shared" si="107"/>
        <v>Connelly Springs, NC</v>
      </c>
      <c r="D6884" t="s">
        <v>7131</v>
      </c>
      <c r="E6884">
        <v>37023</v>
      </c>
      <c r="F6884" t="s">
        <v>4567</v>
      </c>
      <c r="G6884">
        <v>37023</v>
      </c>
      <c r="H6884" t="s">
        <v>4567</v>
      </c>
      <c r="I6884">
        <v>35.755000000000003</v>
      </c>
      <c r="J6884">
        <v>-81.497100000000003</v>
      </c>
      <c r="K6884">
        <v>1642</v>
      </c>
      <c r="L6884">
        <v>127</v>
      </c>
    </row>
    <row r="6885" spans="1:12" x14ac:dyDescent="0.2">
      <c r="A6885" t="s">
        <v>7339</v>
      </c>
      <c r="B6885" t="s">
        <v>41</v>
      </c>
      <c r="C6885" t="str">
        <f t="shared" si="107"/>
        <v>Macclesfield, NC</v>
      </c>
      <c r="D6885" t="s">
        <v>7131</v>
      </c>
      <c r="E6885">
        <v>37065</v>
      </c>
      <c r="F6885" t="s">
        <v>7212</v>
      </c>
      <c r="G6885">
        <v>37065</v>
      </c>
      <c r="H6885" t="s">
        <v>7212</v>
      </c>
      <c r="I6885">
        <v>35.752200000000002</v>
      </c>
      <c r="J6885">
        <v>-77.670299999999997</v>
      </c>
      <c r="K6885">
        <v>438</v>
      </c>
      <c r="L6885">
        <v>326</v>
      </c>
    </row>
    <row r="6886" spans="1:12" x14ac:dyDescent="0.2">
      <c r="A6886" t="s">
        <v>7153</v>
      </c>
      <c r="B6886" t="s">
        <v>41</v>
      </c>
      <c r="C6886" t="str">
        <f t="shared" si="107"/>
        <v>Durham, NC</v>
      </c>
      <c r="D6886" t="s">
        <v>7131</v>
      </c>
      <c r="E6886">
        <v>37063</v>
      </c>
      <c r="F6886" t="s">
        <v>7153</v>
      </c>
      <c r="G6886" t="s">
        <v>7340</v>
      </c>
      <c r="H6886" t="s">
        <v>7341</v>
      </c>
      <c r="I6886">
        <v>35.979500000000002</v>
      </c>
      <c r="J6886">
        <v>-78.903199999999998</v>
      </c>
      <c r="K6886">
        <v>407575</v>
      </c>
      <c r="L6886">
        <v>921</v>
      </c>
    </row>
    <row r="6887" spans="1:12" x14ac:dyDescent="0.2">
      <c r="A6887" t="s">
        <v>7342</v>
      </c>
      <c r="B6887" t="s">
        <v>41</v>
      </c>
      <c r="C6887" t="str">
        <f t="shared" si="107"/>
        <v>Balfour, NC</v>
      </c>
      <c r="D6887" t="s">
        <v>7131</v>
      </c>
      <c r="E6887">
        <v>37089</v>
      </c>
      <c r="F6887" t="s">
        <v>2162</v>
      </c>
      <c r="G6887">
        <v>37089</v>
      </c>
      <c r="H6887" t="s">
        <v>2162</v>
      </c>
      <c r="I6887">
        <v>35.349400000000003</v>
      </c>
      <c r="J6887">
        <v>-82.482500000000002</v>
      </c>
      <c r="K6887">
        <v>1490</v>
      </c>
      <c r="L6887">
        <v>354</v>
      </c>
    </row>
    <row r="6888" spans="1:12" x14ac:dyDescent="0.2">
      <c r="A6888" t="s">
        <v>551</v>
      </c>
      <c r="B6888" t="s">
        <v>41</v>
      </c>
      <c r="C6888" t="str">
        <f t="shared" si="107"/>
        <v>Fairfield, NC</v>
      </c>
      <c r="D6888" t="s">
        <v>7131</v>
      </c>
      <c r="E6888">
        <v>37095</v>
      </c>
      <c r="F6888" t="s">
        <v>7343</v>
      </c>
      <c r="G6888">
        <v>37095</v>
      </c>
      <c r="H6888" t="s">
        <v>7343</v>
      </c>
      <c r="I6888">
        <v>35.547199999999997</v>
      </c>
      <c r="J6888">
        <v>-76.226100000000002</v>
      </c>
      <c r="K6888">
        <v>314</v>
      </c>
      <c r="L6888">
        <v>17</v>
      </c>
    </row>
    <row r="6889" spans="1:12" x14ac:dyDescent="0.2">
      <c r="A6889" t="s">
        <v>7344</v>
      </c>
      <c r="B6889" t="s">
        <v>41</v>
      </c>
      <c r="C6889" t="str">
        <f t="shared" si="107"/>
        <v>Polkton, NC</v>
      </c>
      <c r="D6889" t="s">
        <v>7131</v>
      </c>
      <c r="E6889">
        <v>37007</v>
      </c>
      <c r="F6889" t="s">
        <v>5254</v>
      </c>
      <c r="G6889">
        <v>37007</v>
      </c>
      <c r="H6889" t="s">
        <v>5254</v>
      </c>
      <c r="I6889">
        <v>35.003100000000003</v>
      </c>
      <c r="J6889">
        <v>-80.196299999999994</v>
      </c>
      <c r="K6889">
        <v>3125</v>
      </c>
      <c r="L6889">
        <v>395</v>
      </c>
    </row>
    <row r="6890" spans="1:12" x14ac:dyDescent="0.2">
      <c r="A6890" t="s">
        <v>1381</v>
      </c>
      <c r="B6890" t="s">
        <v>41</v>
      </c>
      <c r="C6890" t="str">
        <f t="shared" si="107"/>
        <v>Catawba, NC</v>
      </c>
      <c r="D6890" t="s">
        <v>7131</v>
      </c>
      <c r="E6890">
        <v>37035</v>
      </c>
      <c r="F6890" t="s">
        <v>1381</v>
      </c>
      <c r="G6890">
        <v>37035</v>
      </c>
      <c r="H6890" t="s">
        <v>1381</v>
      </c>
      <c r="I6890">
        <v>35.706699999999998</v>
      </c>
      <c r="J6890">
        <v>-81.065899999999999</v>
      </c>
      <c r="K6890">
        <v>623</v>
      </c>
      <c r="L6890">
        <v>61</v>
      </c>
    </row>
    <row r="6891" spans="1:12" x14ac:dyDescent="0.2">
      <c r="A6891" t="s">
        <v>2555</v>
      </c>
      <c r="B6891" t="s">
        <v>41</v>
      </c>
      <c r="C6891" t="str">
        <f t="shared" si="107"/>
        <v>Wakulla, NC</v>
      </c>
      <c r="D6891" t="s">
        <v>7131</v>
      </c>
      <c r="E6891">
        <v>37155</v>
      </c>
      <c r="F6891" t="s">
        <v>7197</v>
      </c>
      <c r="G6891">
        <v>37155</v>
      </c>
      <c r="H6891" t="s">
        <v>7197</v>
      </c>
      <c r="I6891">
        <v>34.796999999999997</v>
      </c>
      <c r="J6891">
        <v>-79.255899999999997</v>
      </c>
      <c r="K6891">
        <v>87</v>
      </c>
      <c r="L6891">
        <v>39</v>
      </c>
    </row>
    <row r="6892" spans="1:12" x14ac:dyDescent="0.2">
      <c r="A6892" t="s">
        <v>7345</v>
      </c>
      <c r="B6892" t="s">
        <v>41</v>
      </c>
      <c r="C6892" t="str">
        <f t="shared" si="107"/>
        <v>Stantonsburg, NC</v>
      </c>
      <c r="D6892" t="s">
        <v>7131</v>
      </c>
      <c r="E6892">
        <v>37195</v>
      </c>
      <c r="F6892" t="s">
        <v>1645</v>
      </c>
      <c r="G6892">
        <v>37195</v>
      </c>
      <c r="H6892" t="s">
        <v>1645</v>
      </c>
      <c r="I6892">
        <v>35.605499999999999</v>
      </c>
      <c r="J6892">
        <v>-77.819999999999993</v>
      </c>
      <c r="K6892">
        <v>781</v>
      </c>
      <c r="L6892">
        <v>512</v>
      </c>
    </row>
    <row r="6893" spans="1:12" x14ac:dyDescent="0.2">
      <c r="A6893" t="s">
        <v>7346</v>
      </c>
      <c r="B6893" t="s">
        <v>41</v>
      </c>
      <c r="C6893" t="str">
        <f t="shared" si="107"/>
        <v>Pinetops, NC</v>
      </c>
      <c r="D6893" t="s">
        <v>7131</v>
      </c>
      <c r="E6893">
        <v>37065</v>
      </c>
      <c r="F6893" t="s">
        <v>7212</v>
      </c>
      <c r="G6893">
        <v>37065</v>
      </c>
      <c r="H6893" t="s">
        <v>7212</v>
      </c>
      <c r="I6893">
        <v>35.791200000000003</v>
      </c>
      <c r="J6893">
        <v>-77.637799999999999</v>
      </c>
      <c r="K6893">
        <v>1273</v>
      </c>
      <c r="L6893">
        <v>489</v>
      </c>
    </row>
    <row r="6894" spans="1:12" x14ac:dyDescent="0.2">
      <c r="A6894" t="s">
        <v>7203</v>
      </c>
      <c r="B6894" t="s">
        <v>41</v>
      </c>
      <c r="C6894" t="str">
        <f t="shared" si="107"/>
        <v>Gaston, NC</v>
      </c>
      <c r="D6894" t="s">
        <v>7131</v>
      </c>
      <c r="E6894">
        <v>37131</v>
      </c>
      <c r="F6894" t="s">
        <v>7347</v>
      </c>
      <c r="G6894">
        <v>37131</v>
      </c>
      <c r="H6894" t="s">
        <v>7347</v>
      </c>
      <c r="I6894">
        <v>36.496499999999997</v>
      </c>
      <c r="J6894">
        <v>-77.644800000000004</v>
      </c>
      <c r="K6894">
        <v>1048</v>
      </c>
      <c r="L6894">
        <v>239</v>
      </c>
    </row>
    <row r="6895" spans="1:12" x14ac:dyDescent="0.2">
      <c r="A6895" t="s">
        <v>7348</v>
      </c>
      <c r="B6895" t="s">
        <v>41</v>
      </c>
      <c r="C6895" t="str">
        <f t="shared" si="107"/>
        <v>Sandy Creek, NC</v>
      </c>
      <c r="D6895" t="s">
        <v>7131</v>
      </c>
      <c r="E6895">
        <v>37019</v>
      </c>
      <c r="F6895" t="s">
        <v>7180</v>
      </c>
      <c r="G6895">
        <v>37019</v>
      </c>
      <c r="H6895" t="s">
        <v>7180</v>
      </c>
      <c r="I6895">
        <v>34.281399999999998</v>
      </c>
      <c r="J6895">
        <v>-78.153099999999995</v>
      </c>
      <c r="K6895">
        <v>276</v>
      </c>
      <c r="L6895">
        <v>84</v>
      </c>
    </row>
    <row r="6896" spans="1:12" x14ac:dyDescent="0.2">
      <c r="A6896" t="s">
        <v>7349</v>
      </c>
      <c r="B6896" t="s">
        <v>41</v>
      </c>
      <c r="C6896" t="str">
        <f t="shared" si="107"/>
        <v>Lenoir, NC</v>
      </c>
      <c r="D6896" t="s">
        <v>7131</v>
      </c>
      <c r="E6896">
        <v>37027</v>
      </c>
      <c r="F6896" t="s">
        <v>3781</v>
      </c>
      <c r="G6896">
        <v>37027</v>
      </c>
      <c r="H6896" t="s">
        <v>3781</v>
      </c>
      <c r="I6896">
        <v>35.909700000000001</v>
      </c>
      <c r="J6896">
        <v>-81.524699999999996</v>
      </c>
      <c r="K6896">
        <v>17943</v>
      </c>
      <c r="L6896">
        <v>335</v>
      </c>
    </row>
    <row r="6897" spans="1:12" x14ac:dyDescent="0.2">
      <c r="A6897" t="s">
        <v>7350</v>
      </c>
      <c r="B6897" t="s">
        <v>41</v>
      </c>
      <c r="C6897" t="str">
        <f t="shared" si="107"/>
        <v>Ingold, NC</v>
      </c>
      <c r="D6897" t="s">
        <v>7131</v>
      </c>
      <c r="E6897">
        <v>37163</v>
      </c>
      <c r="F6897" t="s">
        <v>7307</v>
      </c>
      <c r="G6897">
        <v>37163</v>
      </c>
      <c r="H6897" t="s">
        <v>7307</v>
      </c>
      <c r="I6897">
        <v>34.831200000000003</v>
      </c>
      <c r="J6897">
        <v>-78.349699999999999</v>
      </c>
      <c r="K6897">
        <v>476</v>
      </c>
      <c r="L6897">
        <v>35</v>
      </c>
    </row>
    <row r="6898" spans="1:12" x14ac:dyDescent="0.2">
      <c r="A6898" t="s">
        <v>7351</v>
      </c>
      <c r="B6898" t="s">
        <v>41</v>
      </c>
      <c r="C6898" t="str">
        <f t="shared" si="107"/>
        <v>Morganton, NC</v>
      </c>
      <c r="D6898" t="s">
        <v>7131</v>
      </c>
      <c r="E6898">
        <v>37023</v>
      </c>
      <c r="F6898" t="s">
        <v>4567</v>
      </c>
      <c r="G6898">
        <v>37023</v>
      </c>
      <c r="H6898" t="s">
        <v>4567</v>
      </c>
      <c r="I6898">
        <v>35.7408</v>
      </c>
      <c r="J6898">
        <v>-81.700299999999999</v>
      </c>
      <c r="K6898">
        <v>16519</v>
      </c>
      <c r="L6898">
        <v>331</v>
      </c>
    </row>
    <row r="6899" spans="1:12" x14ac:dyDescent="0.2">
      <c r="A6899" t="s">
        <v>7352</v>
      </c>
      <c r="B6899" t="s">
        <v>41</v>
      </c>
      <c r="C6899" t="str">
        <f t="shared" si="107"/>
        <v>Lincolnton, NC</v>
      </c>
      <c r="D6899" t="s">
        <v>7131</v>
      </c>
      <c r="E6899">
        <v>37109</v>
      </c>
      <c r="F6899" t="s">
        <v>347</v>
      </c>
      <c r="G6899">
        <v>37109</v>
      </c>
      <c r="H6899" t="s">
        <v>347</v>
      </c>
      <c r="I6899">
        <v>35.474699999999999</v>
      </c>
      <c r="J6899">
        <v>-81.238500000000002</v>
      </c>
      <c r="K6899">
        <v>23311</v>
      </c>
      <c r="L6899">
        <v>480</v>
      </c>
    </row>
    <row r="6900" spans="1:12" x14ac:dyDescent="0.2">
      <c r="A6900" t="s">
        <v>562</v>
      </c>
      <c r="B6900" t="s">
        <v>41</v>
      </c>
      <c r="C6900" t="str">
        <f t="shared" si="107"/>
        <v>Bethel, NC</v>
      </c>
      <c r="D6900" t="s">
        <v>7131</v>
      </c>
      <c r="E6900">
        <v>37147</v>
      </c>
      <c r="F6900" t="s">
        <v>7169</v>
      </c>
      <c r="G6900">
        <v>37147</v>
      </c>
      <c r="H6900" t="s">
        <v>7169</v>
      </c>
      <c r="I6900">
        <v>35.807200000000002</v>
      </c>
      <c r="J6900">
        <v>-77.376199999999997</v>
      </c>
      <c r="K6900">
        <v>1612</v>
      </c>
      <c r="L6900">
        <v>586</v>
      </c>
    </row>
    <row r="6901" spans="1:12" x14ac:dyDescent="0.2">
      <c r="A6901" t="s">
        <v>7353</v>
      </c>
      <c r="B6901" t="s">
        <v>41</v>
      </c>
      <c r="C6901" t="str">
        <f t="shared" si="107"/>
        <v>Conetoe, NC</v>
      </c>
      <c r="D6901" t="s">
        <v>7131</v>
      </c>
      <c r="E6901">
        <v>37065</v>
      </c>
      <c r="F6901" t="s">
        <v>7212</v>
      </c>
      <c r="G6901">
        <v>37065</v>
      </c>
      <c r="H6901" t="s">
        <v>7212</v>
      </c>
      <c r="I6901">
        <v>35.817599999999999</v>
      </c>
      <c r="J6901">
        <v>-77.456900000000005</v>
      </c>
      <c r="K6901">
        <v>275</v>
      </c>
      <c r="L6901">
        <v>295</v>
      </c>
    </row>
    <row r="6902" spans="1:12" x14ac:dyDescent="0.2">
      <c r="A6902" t="s">
        <v>7354</v>
      </c>
      <c r="B6902" t="s">
        <v>41</v>
      </c>
      <c r="C6902" t="str">
        <f t="shared" si="107"/>
        <v>Dillsboro, NC</v>
      </c>
      <c r="D6902" t="s">
        <v>7131</v>
      </c>
      <c r="E6902">
        <v>37099</v>
      </c>
      <c r="F6902" t="s">
        <v>1101</v>
      </c>
      <c r="G6902">
        <v>37099</v>
      </c>
      <c r="H6902" t="s">
        <v>1101</v>
      </c>
      <c r="I6902">
        <v>35.370600000000003</v>
      </c>
      <c r="J6902">
        <v>-83.252600000000001</v>
      </c>
      <c r="K6902">
        <v>267</v>
      </c>
      <c r="L6902">
        <v>215</v>
      </c>
    </row>
    <row r="6903" spans="1:12" x14ac:dyDescent="0.2">
      <c r="A6903" t="s">
        <v>7355</v>
      </c>
      <c r="B6903" t="s">
        <v>41</v>
      </c>
      <c r="C6903" t="str">
        <f t="shared" si="107"/>
        <v>Rhodhiss, NC</v>
      </c>
      <c r="D6903" t="s">
        <v>7131</v>
      </c>
      <c r="E6903">
        <v>37027</v>
      </c>
      <c r="F6903" t="s">
        <v>3781</v>
      </c>
      <c r="G6903" t="s">
        <v>7356</v>
      </c>
      <c r="H6903" t="s">
        <v>7357</v>
      </c>
      <c r="I6903">
        <v>35.768300000000004</v>
      </c>
      <c r="J6903">
        <v>-81.431200000000004</v>
      </c>
      <c r="K6903">
        <v>1021</v>
      </c>
      <c r="L6903">
        <v>332</v>
      </c>
    </row>
    <row r="6904" spans="1:12" x14ac:dyDescent="0.2">
      <c r="A6904" t="s">
        <v>7358</v>
      </c>
      <c r="B6904" t="s">
        <v>41</v>
      </c>
      <c r="C6904" t="str">
        <f t="shared" si="107"/>
        <v>Etowah, NC</v>
      </c>
      <c r="D6904" t="s">
        <v>7131</v>
      </c>
      <c r="E6904">
        <v>37089</v>
      </c>
      <c r="F6904" t="s">
        <v>2162</v>
      </c>
      <c r="G6904">
        <v>37089</v>
      </c>
      <c r="H6904" t="s">
        <v>2162</v>
      </c>
      <c r="I6904">
        <v>35.306100000000001</v>
      </c>
      <c r="J6904">
        <v>-82.590199999999996</v>
      </c>
      <c r="K6904">
        <v>7589</v>
      </c>
      <c r="L6904">
        <v>165</v>
      </c>
    </row>
    <row r="6905" spans="1:12" x14ac:dyDescent="0.2">
      <c r="A6905" t="s">
        <v>7359</v>
      </c>
      <c r="B6905" t="s">
        <v>41</v>
      </c>
      <c r="C6905" t="str">
        <f t="shared" si="107"/>
        <v>Cornelius, NC</v>
      </c>
      <c r="D6905" t="s">
        <v>7131</v>
      </c>
      <c r="E6905">
        <v>37119</v>
      </c>
      <c r="F6905" t="s">
        <v>7160</v>
      </c>
      <c r="G6905">
        <v>37119</v>
      </c>
      <c r="H6905" t="s">
        <v>7160</v>
      </c>
      <c r="I6905">
        <v>35.473100000000002</v>
      </c>
      <c r="J6905">
        <v>-80.882199999999997</v>
      </c>
      <c r="K6905">
        <v>29191</v>
      </c>
      <c r="L6905">
        <v>951</v>
      </c>
    </row>
    <row r="6906" spans="1:12" x14ac:dyDescent="0.2">
      <c r="A6906" t="s">
        <v>7360</v>
      </c>
      <c r="B6906" t="s">
        <v>41</v>
      </c>
      <c r="C6906" t="str">
        <f t="shared" si="107"/>
        <v>Ronda, NC</v>
      </c>
      <c r="D6906" t="s">
        <v>7131</v>
      </c>
      <c r="E6906">
        <v>37193</v>
      </c>
      <c r="F6906" t="s">
        <v>7216</v>
      </c>
      <c r="G6906">
        <v>37193</v>
      </c>
      <c r="H6906" t="s">
        <v>7216</v>
      </c>
      <c r="I6906">
        <v>36.221699999999998</v>
      </c>
      <c r="J6906">
        <v>-80.943200000000004</v>
      </c>
      <c r="K6906">
        <v>412</v>
      </c>
      <c r="L6906">
        <v>146</v>
      </c>
    </row>
    <row r="6907" spans="1:12" x14ac:dyDescent="0.2">
      <c r="A6907" t="s">
        <v>7361</v>
      </c>
      <c r="B6907" t="s">
        <v>41</v>
      </c>
      <c r="C6907" t="str">
        <f t="shared" si="107"/>
        <v>Apex, NC</v>
      </c>
      <c r="D6907" t="s">
        <v>7131</v>
      </c>
      <c r="E6907">
        <v>37183</v>
      </c>
      <c r="F6907" t="s">
        <v>7176</v>
      </c>
      <c r="G6907">
        <v>37183</v>
      </c>
      <c r="H6907" t="s">
        <v>7176</v>
      </c>
      <c r="I6907">
        <v>35.724600000000002</v>
      </c>
      <c r="J6907">
        <v>-78.869799999999998</v>
      </c>
      <c r="K6907">
        <v>50451</v>
      </c>
      <c r="L6907">
        <v>1020</v>
      </c>
    </row>
    <row r="6908" spans="1:12" x14ac:dyDescent="0.2">
      <c r="A6908" t="s">
        <v>7362</v>
      </c>
      <c r="B6908" t="s">
        <v>41</v>
      </c>
      <c r="C6908" t="str">
        <f t="shared" si="107"/>
        <v>Jackson Heights, NC</v>
      </c>
      <c r="D6908" t="s">
        <v>7131</v>
      </c>
      <c r="E6908">
        <v>37107</v>
      </c>
      <c r="F6908" t="s">
        <v>7349</v>
      </c>
      <c r="G6908">
        <v>37107</v>
      </c>
      <c r="H6908" t="s">
        <v>7349</v>
      </c>
      <c r="I6908">
        <v>35.223599999999998</v>
      </c>
      <c r="J6908">
        <v>-77.633300000000006</v>
      </c>
      <c r="K6908">
        <v>571</v>
      </c>
      <c r="L6908">
        <v>151</v>
      </c>
    </row>
    <row r="6909" spans="1:12" x14ac:dyDescent="0.2">
      <c r="A6909" t="s">
        <v>1314</v>
      </c>
      <c r="B6909" t="s">
        <v>41</v>
      </c>
      <c r="C6909" t="str">
        <f t="shared" si="107"/>
        <v>Marshall, NC</v>
      </c>
      <c r="D6909" t="s">
        <v>7131</v>
      </c>
      <c r="E6909">
        <v>37115</v>
      </c>
      <c r="F6909" t="s">
        <v>1465</v>
      </c>
      <c r="G6909">
        <v>37115</v>
      </c>
      <c r="H6909" t="s">
        <v>1465</v>
      </c>
      <c r="I6909">
        <v>35.797400000000003</v>
      </c>
      <c r="J6909">
        <v>-82.681799999999996</v>
      </c>
      <c r="K6909">
        <v>903</v>
      </c>
      <c r="L6909">
        <v>92</v>
      </c>
    </row>
    <row r="6910" spans="1:12" x14ac:dyDescent="0.2">
      <c r="A6910" t="s">
        <v>2817</v>
      </c>
      <c r="B6910" t="s">
        <v>41</v>
      </c>
      <c r="C6910" t="str">
        <f t="shared" si="107"/>
        <v>Forest City, NC</v>
      </c>
      <c r="D6910" t="s">
        <v>7131</v>
      </c>
      <c r="E6910">
        <v>37161</v>
      </c>
      <c r="F6910" t="s">
        <v>3991</v>
      </c>
      <c r="G6910">
        <v>37161</v>
      </c>
      <c r="H6910" t="s">
        <v>3991</v>
      </c>
      <c r="I6910">
        <v>35.3339</v>
      </c>
      <c r="J6910">
        <v>-81.870199999999997</v>
      </c>
      <c r="K6910">
        <v>25481</v>
      </c>
      <c r="L6910">
        <v>324</v>
      </c>
    </row>
    <row r="6911" spans="1:12" x14ac:dyDescent="0.2">
      <c r="A6911" t="s">
        <v>7363</v>
      </c>
      <c r="B6911" t="s">
        <v>41</v>
      </c>
      <c r="C6911" t="str">
        <f t="shared" si="107"/>
        <v>Sea Breeze, NC</v>
      </c>
      <c r="D6911" t="s">
        <v>7131</v>
      </c>
      <c r="E6911">
        <v>37129</v>
      </c>
      <c r="F6911" t="s">
        <v>7187</v>
      </c>
      <c r="G6911">
        <v>37129</v>
      </c>
      <c r="H6911" t="s">
        <v>7187</v>
      </c>
      <c r="I6911">
        <v>34.069899999999997</v>
      </c>
      <c r="J6911">
        <v>-77.896500000000003</v>
      </c>
      <c r="K6911">
        <v>1775</v>
      </c>
      <c r="L6911">
        <v>367</v>
      </c>
    </row>
    <row r="6912" spans="1:12" x14ac:dyDescent="0.2">
      <c r="A6912" t="s">
        <v>7364</v>
      </c>
      <c r="B6912" t="s">
        <v>41</v>
      </c>
      <c r="C6912" t="str">
        <f t="shared" si="107"/>
        <v>Rockfish, NC</v>
      </c>
      <c r="D6912" t="s">
        <v>7131</v>
      </c>
      <c r="E6912">
        <v>37093</v>
      </c>
      <c r="F6912" t="s">
        <v>7253</v>
      </c>
      <c r="G6912">
        <v>37093</v>
      </c>
      <c r="H6912" t="s">
        <v>7253</v>
      </c>
      <c r="I6912">
        <v>34.990200000000002</v>
      </c>
      <c r="J6912">
        <v>-79.069400000000002</v>
      </c>
      <c r="K6912">
        <v>3476</v>
      </c>
      <c r="L6912">
        <v>271</v>
      </c>
    </row>
    <row r="6913" spans="1:12" x14ac:dyDescent="0.2">
      <c r="A6913" t="s">
        <v>967</v>
      </c>
      <c r="B6913" t="s">
        <v>41</v>
      </c>
      <c r="C6913" t="str">
        <f t="shared" si="107"/>
        <v>Hamilton, NC</v>
      </c>
      <c r="D6913" t="s">
        <v>7131</v>
      </c>
      <c r="E6913">
        <v>37117</v>
      </c>
      <c r="F6913" t="s">
        <v>2560</v>
      </c>
      <c r="G6913">
        <v>37117</v>
      </c>
      <c r="H6913" t="s">
        <v>2560</v>
      </c>
      <c r="I6913">
        <v>35.944299999999998</v>
      </c>
      <c r="J6913">
        <v>-77.206699999999998</v>
      </c>
      <c r="K6913">
        <v>376</v>
      </c>
      <c r="L6913">
        <v>293</v>
      </c>
    </row>
    <row r="6914" spans="1:12" x14ac:dyDescent="0.2">
      <c r="A6914" t="s">
        <v>7365</v>
      </c>
      <c r="B6914" t="s">
        <v>41</v>
      </c>
      <c r="C6914" t="str">
        <f t="shared" si="107"/>
        <v>Pilot Mountain, NC</v>
      </c>
      <c r="D6914" t="s">
        <v>7131</v>
      </c>
      <c r="E6914">
        <v>37171</v>
      </c>
      <c r="F6914" t="s">
        <v>7148</v>
      </c>
      <c r="G6914">
        <v>37171</v>
      </c>
      <c r="H6914" t="s">
        <v>7148</v>
      </c>
      <c r="I6914">
        <v>36.385399999999997</v>
      </c>
      <c r="J6914">
        <v>-80.473500000000001</v>
      </c>
      <c r="K6914">
        <v>1433</v>
      </c>
      <c r="L6914">
        <v>271</v>
      </c>
    </row>
    <row r="6915" spans="1:12" x14ac:dyDescent="0.2">
      <c r="A6915" t="s">
        <v>7366</v>
      </c>
      <c r="B6915" t="s">
        <v>41</v>
      </c>
      <c r="C6915" t="str">
        <f t="shared" si="107"/>
        <v>Hickory, NC</v>
      </c>
      <c r="D6915" t="s">
        <v>7131</v>
      </c>
      <c r="E6915">
        <v>37035</v>
      </c>
      <c r="F6915" t="s">
        <v>1381</v>
      </c>
      <c r="G6915" t="s">
        <v>7367</v>
      </c>
      <c r="H6915" t="s">
        <v>7368</v>
      </c>
      <c r="I6915">
        <v>35.742600000000003</v>
      </c>
      <c r="J6915">
        <v>-81.322999999999993</v>
      </c>
      <c r="K6915">
        <v>215353</v>
      </c>
      <c r="L6915">
        <v>529</v>
      </c>
    </row>
    <row r="6916" spans="1:12" x14ac:dyDescent="0.2">
      <c r="A6916" t="s">
        <v>7369</v>
      </c>
      <c r="B6916" t="s">
        <v>41</v>
      </c>
      <c r="C6916" t="str">
        <f t="shared" ref="C6916:C6979" si="108">_xlfn.CONCAT(A6916,","," ",B6916)</f>
        <v>Glen Alpine, NC</v>
      </c>
      <c r="D6916" t="s">
        <v>7131</v>
      </c>
      <c r="E6916">
        <v>37023</v>
      </c>
      <c r="F6916" t="s">
        <v>4567</v>
      </c>
      <c r="G6916">
        <v>37023</v>
      </c>
      <c r="H6916" t="s">
        <v>4567</v>
      </c>
      <c r="I6916">
        <v>35.730800000000002</v>
      </c>
      <c r="J6916">
        <v>-81.782600000000002</v>
      </c>
      <c r="K6916">
        <v>1478</v>
      </c>
      <c r="L6916">
        <v>265</v>
      </c>
    </row>
    <row r="6917" spans="1:12" x14ac:dyDescent="0.2">
      <c r="A6917" t="s">
        <v>7370</v>
      </c>
      <c r="B6917" t="s">
        <v>41</v>
      </c>
      <c r="C6917" t="str">
        <f t="shared" si="108"/>
        <v>Belville, NC</v>
      </c>
      <c r="D6917" t="s">
        <v>7131</v>
      </c>
      <c r="E6917">
        <v>37019</v>
      </c>
      <c r="F6917" t="s">
        <v>7180</v>
      </c>
      <c r="G6917">
        <v>37019</v>
      </c>
      <c r="H6917" t="s">
        <v>7180</v>
      </c>
      <c r="I6917">
        <v>34.219499999999996</v>
      </c>
      <c r="J6917">
        <v>-77.9983</v>
      </c>
      <c r="K6917">
        <v>2052</v>
      </c>
      <c r="L6917">
        <v>471</v>
      </c>
    </row>
    <row r="6918" spans="1:12" x14ac:dyDescent="0.2">
      <c r="A6918" t="s">
        <v>7371</v>
      </c>
      <c r="B6918" t="s">
        <v>41</v>
      </c>
      <c r="C6918" t="str">
        <f t="shared" si="108"/>
        <v>Foxfire, NC</v>
      </c>
      <c r="D6918" t="s">
        <v>7131</v>
      </c>
      <c r="E6918">
        <v>37125</v>
      </c>
      <c r="F6918" t="s">
        <v>4818</v>
      </c>
      <c r="G6918">
        <v>37125</v>
      </c>
      <c r="H6918" t="s">
        <v>4818</v>
      </c>
      <c r="I6918">
        <v>35.179000000000002</v>
      </c>
      <c r="J6918">
        <v>-79.563900000000004</v>
      </c>
      <c r="K6918">
        <v>1005</v>
      </c>
      <c r="L6918">
        <v>54</v>
      </c>
    </row>
    <row r="6919" spans="1:12" x14ac:dyDescent="0.2">
      <c r="A6919" t="s">
        <v>5264</v>
      </c>
      <c r="B6919" t="s">
        <v>41</v>
      </c>
      <c r="C6919" t="str">
        <f t="shared" si="108"/>
        <v>Pantego, NC</v>
      </c>
      <c r="D6919" t="s">
        <v>7131</v>
      </c>
      <c r="E6919">
        <v>37013</v>
      </c>
      <c r="F6919" t="s">
        <v>7138</v>
      </c>
      <c r="G6919">
        <v>37013</v>
      </c>
      <c r="H6919" t="s">
        <v>7138</v>
      </c>
      <c r="I6919">
        <v>35.587400000000002</v>
      </c>
      <c r="J6919">
        <v>-76.659400000000005</v>
      </c>
      <c r="K6919">
        <v>176</v>
      </c>
      <c r="L6919">
        <v>84</v>
      </c>
    </row>
    <row r="6920" spans="1:12" x14ac:dyDescent="0.2">
      <c r="A6920" t="s">
        <v>7372</v>
      </c>
      <c r="B6920" t="s">
        <v>41</v>
      </c>
      <c r="C6920" t="str">
        <f t="shared" si="108"/>
        <v>Cary, NC</v>
      </c>
      <c r="D6920" t="s">
        <v>7131</v>
      </c>
      <c r="E6920">
        <v>37183</v>
      </c>
      <c r="F6920" t="s">
        <v>7176</v>
      </c>
      <c r="G6920" t="s">
        <v>7373</v>
      </c>
      <c r="H6920" t="s">
        <v>7374</v>
      </c>
      <c r="I6920">
        <v>35.781700000000001</v>
      </c>
      <c r="J6920">
        <v>-78.817499999999995</v>
      </c>
      <c r="K6920">
        <v>165904</v>
      </c>
      <c r="L6920">
        <v>1118</v>
      </c>
    </row>
    <row r="6921" spans="1:12" x14ac:dyDescent="0.2">
      <c r="A6921" t="s">
        <v>7375</v>
      </c>
      <c r="B6921" t="s">
        <v>41</v>
      </c>
      <c r="C6921" t="str">
        <f t="shared" si="108"/>
        <v>Mountain Home, NC</v>
      </c>
      <c r="D6921" t="s">
        <v>7131</v>
      </c>
      <c r="E6921">
        <v>37089</v>
      </c>
      <c r="F6921" t="s">
        <v>2162</v>
      </c>
      <c r="G6921">
        <v>37089</v>
      </c>
      <c r="H6921" t="s">
        <v>2162</v>
      </c>
      <c r="I6921">
        <v>35.370800000000003</v>
      </c>
      <c r="J6921">
        <v>-82.502099999999999</v>
      </c>
      <c r="K6921">
        <v>3458</v>
      </c>
      <c r="L6921">
        <v>354</v>
      </c>
    </row>
    <row r="6922" spans="1:12" x14ac:dyDescent="0.2">
      <c r="A6922" t="s">
        <v>1976</v>
      </c>
      <c r="B6922" t="s">
        <v>41</v>
      </c>
      <c r="C6922" t="str">
        <f t="shared" si="108"/>
        <v>Raleigh, NC</v>
      </c>
      <c r="D6922" t="s">
        <v>7131</v>
      </c>
      <c r="E6922">
        <v>37183</v>
      </c>
      <c r="F6922" t="s">
        <v>7176</v>
      </c>
      <c r="G6922" t="s">
        <v>7376</v>
      </c>
      <c r="H6922" t="s">
        <v>7377</v>
      </c>
      <c r="I6922">
        <v>35.8324</v>
      </c>
      <c r="J6922">
        <v>-78.643799999999999</v>
      </c>
      <c r="K6922">
        <v>1018336</v>
      </c>
      <c r="L6922">
        <v>1235</v>
      </c>
    </row>
    <row r="6923" spans="1:12" x14ac:dyDescent="0.2">
      <c r="A6923" t="s">
        <v>7335</v>
      </c>
      <c r="B6923" t="s">
        <v>41</v>
      </c>
      <c r="C6923" t="str">
        <f t="shared" si="108"/>
        <v>Macon, NC</v>
      </c>
      <c r="D6923" t="s">
        <v>7131</v>
      </c>
      <c r="E6923">
        <v>37185</v>
      </c>
      <c r="F6923" t="s">
        <v>3645</v>
      </c>
      <c r="G6923">
        <v>37185</v>
      </c>
      <c r="H6923" t="s">
        <v>3645</v>
      </c>
      <c r="I6923">
        <v>36.439599999999999</v>
      </c>
      <c r="J6923">
        <v>-78.0839</v>
      </c>
      <c r="K6923">
        <v>112</v>
      </c>
      <c r="L6923">
        <v>91</v>
      </c>
    </row>
    <row r="6924" spans="1:12" x14ac:dyDescent="0.2">
      <c r="A6924" t="s">
        <v>7378</v>
      </c>
      <c r="B6924" t="s">
        <v>41</v>
      </c>
      <c r="C6924" t="str">
        <f t="shared" si="108"/>
        <v>Mars Hill, NC</v>
      </c>
      <c r="D6924" t="s">
        <v>7131</v>
      </c>
      <c r="E6924">
        <v>37115</v>
      </c>
      <c r="F6924" t="s">
        <v>1465</v>
      </c>
      <c r="G6924">
        <v>37115</v>
      </c>
      <c r="H6924" t="s">
        <v>1465</v>
      </c>
      <c r="I6924">
        <v>35.828099999999999</v>
      </c>
      <c r="J6924">
        <v>-82.548500000000004</v>
      </c>
      <c r="K6924">
        <v>2118</v>
      </c>
      <c r="L6924">
        <v>409</v>
      </c>
    </row>
    <row r="6925" spans="1:12" x14ac:dyDescent="0.2">
      <c r="A6925" t="s">
        <v>7379</v>
      </c>
      <c r="B6925" t="s">
        <v>41</v>
      </c>
      <c r="C6925" t="str">
        <f t="shared" si="108"/>
        <v>Neuse Forest, NC</v>
      </c>
      <c r="D6925" t="s">
        <v>7131</v>
      </c>
      <c r="E6925">
        <v>37049</v>
      </c>
      <c r="F6925" t="s">
        <v>7225</v>
      </c>
      <c r="G6925">
        <v>37049</v>
      </c>
      <c r="H6925" t="s">
        <v>7225</v>
      </c>
      <c r="I6925">
        <v>34.966000000000001</v>
      </c>
      <c r="J6925">
        <v>-76.940100000000001</v>
      </c>
      <c r="K6925">
        <v>1742</v>
      </c>
      <c r="L6925">
        <v>212</v>
      </c>
    </row>
    <row r="6926" spans="1:12" x14ac:dyDescent="0.2">
      <c r="A6926" t="s">
        <v>7380</v>
      </c>
      <c r="B6926" t="s">
        <v>41</v>
      </c>
      <c r="C6926" t="str">
        <f t="shared" si="108"/>
        <v>Vann Crossroads, NC</v>
      </c>
      <c r="D6926" t="s">
        <v>7131</v>
      </c>
      <c r="E6926">
        <v>37163</v>
      </c>
      <c r="F6926" t="s">
        <v>7307</v>
      </c>
      <c r="G6926">
        <v>37163</v>
      </c>
      <c r="H6926" t="s">
        <v>7307</v>
      </c>
      <c r="I6926">
        <v>35.169699999999999</v>
      </c>
      <c r="J6926">
        <v>-78.402600000000007</v>
      </c>
      <c r="K6926">
        <v>294</v>
      </c>
      <c r="L6926">
        <v>24</v>
      </c>
    </row>
    <row r="6927" spans="1:12" x14ac:dyDescent="0.2">
      <c r="A6927" t="s">
        <v>7381</v>
      </c>
      <c r="B6927" t="s">
        <v>41</v>
      </c>
      <c r="C6927" t="str">
        <f t="shared" si="108"/>
        <v>Rural Hall, NC</v>
      </c>
      <c r="D6927" t="s">
        <v>7131</v>
      </c>
      <c r="E6927">
        <v>37067</v>
      </c>
      <c r="F6927" t="s">
        <v>7266</v>
      </c>
      <c r="G6927">
        <v>37067</v>
      </c>
      <c r="H6927" t="s">
        <v>7266</v>
      </c>
      <c r="I6927">
        <v>36.225200000000001</v>
      </c>
      <c r="J6927">
        <v>-80.297399999999996</v>
      </c>
      <c r="K6927">
        <v>3196</v>
      </c>
      <c r="L6927">
        <v>432</v>
      </c>
    </row>
    <row r="6928" spans="1:12" x14ac:dyDescent="0.2">
      <c r="A6928" t="s">
        <v>7382</v>
      </c>
      <c r="B6928" t="s">
        <v>41</v>
      </c>
      <c r="C6928" t="str">
        <f t="shared" si="108"/>
        <v>Sandyfield, NC</v>
      </c>
      <c r="D6928" t="s">
        <v>7131</v>
      </c>
      <c r="E6928">
        <v>37047</v>
      </c>
      <c r="F6928" t="s">
        <v>1308</v>
      </c>
      <c r="G6928">
        <v>37047</v>
      </c>
      <c r="H6928" t="s">
        <v>1308</v>
      </c>
      <c r="I6928">
        <v>34.373800000000003</v>
      </c>
      <c r="J6928">
        <v>-78.3</v>
      </c>
      <c r="K6928">
        <v>431</v>
      </c>
      <c r="L6928">
        <v>54</v>
      </c>
    </row>
    <row r="6929" spans="1:12" x14ac:dyDescent="0.2">
      <c r="A6929" t="s">
        <v>7383</v>
      </c>
      <c r="B6929" t="s">
        <v>41</v>
      </c>
      <c r="C6929" t="str">
        <f t="shared" si="108"/>
        <v>Watha, NC</v>
      </c>
      <c r="D6929" t="s">
        <v>7131</v>
      </c>
      <c r="E6929">
        <v>37141</v>
      </c>
      <c r="F6929" t="s">
        <v>7231</v>
      </c>
      <c r="G6929">
        <v>37141</v>
      </c>
      <c r="H6929" t="s">
        <v>7231</v>
      </c>
      <c r="I6929">
        <v>34.651600000000002</v>
      </c>
      <c r="J6929">
        <v>-77.956800000000001</v>
      </c>
      <c r="K6929">
        <v>235</v>
      </c>
      <c r="L6929">
        <v>63</v>
      </c>
    </row>
    <row r="6930" spans="1:12" x14ac:dyDescent="0.2">
      <c r="A6930" t="s">
        <v>7384</v>
      </c>
      <c r="B6930" t="s">
        <v>41</v>
      </c>
      <c r="C6930" t="str">
        <f t="shared" si="108"/>
        <v>Southern Shores, NC</v>
      </c>
      <c r="D6930" t="s">
        <v>7131</v>
      </c>
      <c r="E6930">
        <v>37055</v>
      </c>
      <c r="F6930" t="s">
        <v>7173</v>
      </c>
      <c r="G6930">
        <v>37055</v>
      </c>
      <c r="H6930" t="s">
        <v>7173</v>
      </c>
      <c r="I6930">
        <v>36.1205</v>
      </c>
      <c r="J6930">
        <v>-75.732699999999994</v>
      </c>
      <c r="K6930">
        <v>2883</v>
      </c>
      <c r="L6930">
        <v>281</v>
      </c>
    </row>
    <row r="6931" spans="1:12" x14ac:dyDescent="0.2">
      <c r="A6931" t="s">
        <v>7385</v>
      </c>
      <c r="B6931" t="s">
        <v>41</v>
      </c>
      <c r="C6931" t="str">
        <f t="shared" si="108"/>
        <v>Biltmore Forest, NC</v>
      </c>
      <c r="D6931" t="s">
        <v>7131</v>
      </c>
      <c r="E6931">
        <v>37021</v>
      </c>
      <c r="F6931" t="s">
        <v>7192</v>
      </c>
      <c r="G6931">
        <v>37021</v>
      </c>
      <c r="H6931" t="s">
        <v>7192</v>
      </c>
      <c r="I6931">
        <v>35.534799999999997</v>
      </c>
      <c r="J6931">
        <v>-82.540300000000002</v>
      </c>
      <c r="K6931">
        <v>1421</v>
      </c>
      <c r="L6931">
        <v>188</v>
      </c>
    </row>
    <row r="6932" spans="1:12" x14ac:dyDescent="0.2">
      <c r="A6932" t="s">
        <v>7386</v>
      </c>
      <c r="B6932" t="s">
        <v>41</v>
      </c>
      <c r="C6932" t="str">
        <f t="shared" si="108"/>
        <v>Garner, NC</v>
      </c>
      <c r="D6932" t="s">
        <v>7131</v>
      </c>
      <c r="E6932">
        <v>37183</v>
      </c>
      <c r="F6932" t="s">
        <v>7176</v>
      </c>
      <c r="G6932">
        <v>37183</v>
      </c>
      <c r="H6932" t="s">
        <v>7176</v>
      </c>
      <c r="I6932">
        <v>35.693800000000003</v>
      </c>
      <c r="J6932">
        <v>-78.619900000000001</v>
      </c>
      <c r="K6932">
        <v>28858</v>
      </c>
      <c r="L6932">
        <v>714</v>
      </c>
    </row>
    <row r="6933" spans="1:12" x14ac:dyDescent="0.2">
      <c r="A6933" t="s">
        <v>7387</v>
      </c>
      <c r="B6933" t="s">
        <v>41</v>
      </c>
      <c r="C6933" t="str">
        <f t="shared" si="108"/>
        <v>Lake Waccamaw, NC</v>
      </c>
      <c r="D6933" t="s">
        <v>7131</v>
      </c>
      <c r="E6933">
        <v>37047</v>
      </c>
      <c r="F6933" t="s">
        <v>1308</v>
      </c>
      <c r="G6933">
        <v>37047</v>
      </c>
      <c r="H6933" t="s">
        <v>1308</v>
      </c>
      <c r="I6933">
        <v>34.314100000000003</v>
      </c>
      <c r="J6933">
        <v>-78.511700000000005</v>
      </c>
      <c r="K6933">
        <v>1408</v>
      </c>
      <c r="L6933">
        <v>195</v>
      </c>
    </row>
    <row r="6934" spans="1:12" x14ac:dyDescent="0.2">
      <c r="A6934" t="s">
        <v>7388</v>
      </c>
      <c r="B6934" t="s">
        <v>41</v>
      </c>
      <c r="C6934" t="str">
        <f t="shared" si="108"/>
        <v>Skippers Corner, NC</v>
      </c>
      <c r="D6934" t="s">
        <v>7131</v>
      </c>
      <c r="E6934">
        <v>37129</v>
      </c>
      <c r="F6934" t="s">
        <v>7187</v>
      </c>
      <c r="G6934">
        <v>37129</v>
      </c>
      <c r="H6934" t="s">
        <v>7187</v>
      </c>
      <c r="I6934">
        <v>34.3292</v>
      </c>
      <c r="J6934">
        <v>-77.914100000000005</v>
      </c>
      <c r="K6934">
        <v>2705</v>
      </c>
      <c r="L6934">
        <v>149</v>
      </c>
    </row>
    <row r="6935" spans="1:12" x14ac:dyDescent="0.2">
      <c r="A6935" t="s">
        <v>449</v>
      </c>
      <c r="B6935" t="s">
        <v>41</v>
      </c>
      <c r="C6935" t="str">
        <f t="shared" si="108"/>
        <v>Milton, NC</v>
      </c>
      <c r="D6935" t="s">
        <v>7131</v>
      </c>
      <c r="E6935">
        <v>37033</v>
      </c>
      <c r="F6935" t="s">
        <v>7389</v>
      </c>
      <c r="G6935">
        <v>37033</v>
      </c>
      <c r="H6935" t="s">
        <v>7389</v>
      </c>
      <c r="I6935">
        <v>36.537199999999999</v>
      </c>
      <c r="J6935">
        <v>-79.208100000000002</v>
      </c>
      <c r="K6935">
        <v>148</v>
      </c>
      <c r="L6935">
        <v>146</v>
      </c>
    </row>
    <row r="6936" spans="1:12" x14ac:dyDescent="0.2">
      <c r="A6936" t="s">
        <v>7390</v>
      </c>
      <c r="B6936" t="s">
        <v>41</v>
      </c>
      <c r="C6936" t="str">
        <f t="shared" si="108"/>
        <v>Coats, NC</v>
      </c>
      <c r="D6936" t="s">
        <v>7131</v>
      </c>
      <c r="E6936">
        <v>37085</v>
      </c>
      <c r="F6936" t="s">
        <v>7152</v>
      </c>
      <c r="G6936">
        <v>37085</v>
      </c>
      <c r="H6936" t="s">
        <v>7152</v>
      </c>
      <c r="I6936">
        <v>35.4069</v>
      </c>
      <c r="J6936">
        <v>-78.668400000000005</v>
      </c>
      <c r="K6936">
        <v>2436</v>
      </c>
      <c r="L6936">
        <v>665</v>
      </c>
    </row>
    <row r="6937" spans="1:12" x14ac:dyDescent="0.2">
      <c r="A6937" t="s">
        <v>1889</v>
      </c>
      <c r="B6937" t="s">
        <v>41</v>
      </c>
      <c r="C6937" t="str">
        <f t="shared" si="108"/>
        <v>Windsor, NC</v>
      </c>
      <c r="D6937" t="s">
        <v>7131</v>
      </c>
      <c r="E6937">
        <v>37015</v>
      </c>
      <c r="F6937" t="s">
        <v>7155</v>
      </c>
      <c r="G6937">
        <v>37015</v>
      </c>
      <c r="H6937" t="s">
        <v>7155</v>
      </c>
      <c r="I6937">
        <v>35.9923</v>
      </c>
      <c r="J6937">
        <v>-76.9392</v>
      </c>
      <c r="K6937">
        <v>3239</v>
      </c>
      <c r="L6937">
        <v>452</v>
      </c>
    </row>
    <row r="6938" spans="1:12" x14ac:dyDescent="0.2">
      <c r="A6938" t="s">
        <v>7391</v>
      </c>
      <c r="B6938" t="s">
        <v>41</v>
      </c>
      <c r="C6938" t="str">
        <f t="shared" si="108"/>
        <v>Warsaw, NC</v>
      </c>
      <c r="D6938" t="s">
        <v>7131</v>
      </c>
      <c r="E6938">
        <v>37061</v>
      </c>
      <c r="F6938" t="s">
        <v>7150</v>
      </c>
      <c r="G6938">
        <v>37061</v>
      </c>
      <c r="H6938" t="s">
        <v>7150</v>
      </c>
      <c r="I6938">
        <v>34.998699999999999</v>
      </c>
      <c r="J6938">
        <v>-78.092500000000001</v>
      </c>
      <c r="K6938">
        <v>3097</v>
      </c>
      <c r="L6938">
        <v>382</v>
      </c>
    </row>
    <row r="6939" spans="1:12" x14ac:dyDescent="0.2">
      <c r="A6939" t="s">
        <v>7392</v>
      </c>
      <c r="B6939" t="s">
        <v>41</v>
      </c>
      <c r="C6939" t="str">
        <f t="shared" si="108"/>
        <v>Aulander, NC</v>
      </c>
      <c r="D6939" t="s">
        <v>7131</v>
      </c>
      <c r="E6939">
        <v>37015</v>
      </c>
      <c r="F6939" t="s">
        <v>7155</v>
      </c>
      <c r="G6939">
        <v>37015</v>
      </c>
      <c r="H6939" t="s">
        <v>7155</v>
      </c>
      <c r="I6939">
        <v>36.228000000000002</v>
      </c>
      <c r="J6939">
        <v>-77.113600000000005</v>
      </c>
      <c r="K6939">
        <v>802</v>
      </c>
      <c r="L6939">
        <v>209</v>
      </c>
    </row>
    <row r="6940" spans="1:12" x14ac:dyDescent="0.2">
      <c r="A6940" t="s">
        <v>7393</v>
      </c>
      <c r="B6940" t="s">
        <v>41</v>
      </c>
      <c r="C6940" t="str">
        <f t="shared" si="108"/>
        <v>Mills River, NC</v>
      </c>
      <c r="D6940" t="s">
        <v>7131</v>
      </c>
      <c r="E6940">
        <v>37089</v>
      </c>
      <c r="F6940" t="s">
        <v>2162</v>
      </c>
      <c r="G6940">
        <v>37089</v>
      </c>
      <c r="H6940" t="s">
        <v>2162</v>
      </c>
      <c r="I6940">
        <v>35.385300000000001</v>
      </c>
      <c r="J6940">
        <v>-82.585400000000007</v>
      </c>
      <c r="K6940">
        <v>7294</v>
      </c>
      <c r="L6940">
        <v>126</v>
      </c>
    </row>
    <row r="6941" spans="1:12" x14ac:dyDescent="0.2">
      <c r="A6941" t="s">
        <v>5316</v>
      </c>
      <c r="B6941" t="s">
        <v>41</v>
      </c>
      <c r="C6941" t="str">
        <f t="shared" si="108"/>
        <v>Canton, NC</v>
      </c>
      <c r="D6941" t="s">
        <v>7131</v>
      </c>
      <c r="E6941">
        <v>37087</v>
      </c>
      <c r="F6941" t="s">
        <v>7263</v>
      </c>
      <c r="G6941">
        <v>37087</v>
      </c>
      <c r="H6941" t="s">
        <v>7263</v>
      </c>
      <c r="I6941">
        <v>35.551600000000001</v>
      </c>
      <c r="J6941">
        <v>-82.840599999999995</v>
      </c>
      <c r="K6941">
        <v>4272</v>
      </c>
      <c r="L6941">
        <v>443</v>
      </c>
    </row>
    <row r="6942" spans="1:12" x14ac:dyDescent="0.2">
      <c r="A6942" t="s">
        <v>7394</v>
      </c>
      <c r="B6942" t="s">
        <v>41</v>
      </c>
      <c r="C6942" t="str">
        <f t="shared" si="108"/>
        <v>Asheboro, NC</v>
      </c>
      <c r="D6942" t="s">
        <v>7131</v>
      </c>
      <c r="E6942">
        <v>37151</v>
      </c>
      <c r="F6942" t="s">
        <v>1626</v>
      </c>
      <c r="G6942">
        <v>37151</v>
      </c>
      <c r="H6942" t="s">
        <v>1626</v>
      </c>
      <c r="I6942">
        <v>35.715699999999998</v>
      </c>
      <c r="J6942">
        <v>-79.812899999999999</v>
      </c>
      <c r="K6942">
        <v>39076</v>
      </c>
      <c r="L6942">
        <v>529</v>
      </c>
    </row>
    <row r="6943" spans="1:12" x14ac:dyDescent="0.2">
      <c r="A6943" t="s">
        <v>518</v>
      </c>
      <c r="B6943" t="s">
        <v>41</v>
      </c>
      <c r="C6943" t="str">
        <f t="shared" si="108"/>
        <v>Jefferson, NC</v>
      </c>
      <c r="D6943" t="s">
        <v>7131</v>
      </c>
      <c r="E6943">
        <v>37009</v>
      </c>
      <c r="F6943" t="s">
        <v>7208</v>
      </c>
      <c r="G6943">
        <v>37009</v>
      </c>
      <c r="H6943" t="s">
        <v>7208</v>
      </c>
      <c r="I6943">
        <v>36.420900000000003</v>
      </c>
      <c r="J6943">
        <v>-81.468599999999995</v>
      </c>
      <c r="K6943">
        <v>3918</v>
      </c>
      <c r="L6943">
        <v>283</v>
      </c>
    </row>
    <row r="6944" spans="1:12" x14ac:dyDescent="0.2">
      <c r="A6944" t="s">
        <v>5320</v>
      </c>
      <c r="B6944" t="s">
        <v>41</v>
      </c>
      <c r="C6944" t="str">
        <f t="shared" si="108"/>
        <v>Bailey, NC</v>
      </c>
      <c r="D6944" t="s">
        <v>7131</v>
      </c>
      <c r="E6944">
        <v>37127</v>
      </c>
      <c r="F6944" t="s">
        <v>5926</v>
      </c>
      <c r="G6944">
        <v>37127</v>
      </c>
      <c r="H6944" t="s">
        <v>5926</v>
      </c>
      <c r="I6944">
        <v>35.780500000000004</v>
      </c>
      <c r="J6944">
        <v>-78.112899999999996</v>
      </c>
      <c r="K6944">
        <v>563</v>
      </c>
      <c r="L6944">
        <v>309</v>
      </c>
    </row>
    <row r="6945" spans="1:12" x14ac:dyDescent="0.2">
      <c r="A6945" t="s">
        <v>1459</v>
      </c>
      <c r="B6945" t="s">
        <v>41</v>
      </c>
      <c r="C6945" t="str">
        <f t="shared" si="108"/>
        <v>White Lake, NC</v>
      </c>
      <c r="D6945" t="s">
        <v>7131</v>
      </c>
      <c r="E6945">
        <v>37017</v>
      </c>
      <c r="F6945" t="s">
        <v>7276</v>
      </c>
      <c r="G6945">
        <v>37017</v>
      </c>
      <c r="H6945" t="s">
        <v>7276</v>
      </c>
      <c r="I6945">
        <v>34.6417</v>
      </c>
      <c r="J6945">
        <v>-78.496899999999997</v>
      </c>
      <c r="K6945">
        <v>766</v>
      </c>
      <c r="L6945">
        <v>288</v>
      </c>
    </row>
    <row r="6946" spans="1:12" x14ac:dyDescent="0.2">
      <c r="A6946" t="s">
        <v>7395</v>
      </c>
      <c r="B6946" t="s">
        <v>41</v>
      </c>
      <c r="C6946" t="str">
        <f t="shared" si="108"/>
        <v>Fearrington Village, NC</v>
      </c>
      <c r="D6946" t="s">
        <v>7131</v>
      </c>
      <c r="E6946">
        <v>37037</v>
      </c>
      <c r="F6946" t="s">
        <v>4029</v>
      </c>
      <c r="G6946">
        <v>37037</v>
      </c>
      <c r="H6946" t="s">
        <v>4029</v>
      </c>
      <c r="I6946">
        <v>35.799599999999998</v>
      </c>
      <c r="J6946">
        <v>-79.081800000000001</v>
      </c>
      <c r="K6946">
        <v>2784</v>
      </c>
      <c r="L6946">
        <v>601</v>
      </c>
    </row>
    <row r="6947" spans="1:12" x14ac:dyDescent="0.2">
      <c r="A6947" t="s">
        <v>7396</v>
      </c>
      <c r="B6947" t="s">
        <v>41</v>
      </c>
      <c r="C6947" t="str">
        <f t="shared" si="108"/>
        <v>Norman, NC</v>
      </c>
      <c r="D6947" t="s">
        <v>7131</v>
      </c>
      <c r="E6947">
        <v>37153</v>
      </c>
      <c r="F6947" t="s">
        <v>6021</v>
      </c>
      <c r="G6947">
        <v>37153</v>
      </c>
      <c r="H6947" t="s">
        <v>6021</v>
      </c>
      <c r="I6947">
        <v>35.169800000000002</v>
      </c>
      <c r="J6947">
        <v>-79.723100000000002</v>
      </c>
      <c r="K6947">
        <v>133</v>
      </c>
      <c r="L6947">
        <v>91</v>
      </c>
    </row>
    <row r="6948" spans="1:12" x14ac:dyDescent="0.2">
      <c r="A6948" t="s">
        <v>7397</v>
      </c>
      <c r="B6948" t="s">
        <v>41</v>
      </c>
      <c r="C6948" t="str">
        <f t="shared" si="108"/>
        <v>St. Pauls, NC</v>
      </c>
      <c r="D6948" t="s">
        <v>7131</v>
      </c>
      <c r="E6948">
        <v>37155</v>
      </c>
      <c r="F6948" t="s">
        <v>7197</v>
      </c>
      <c r="G6948">
        <v>37155</v>
      </c>
      <c r="H6948" t="s">
        <v>7197</v>
      </c>
      <c r="I6948">
        <v>34.808700000000002</v>
      </c>
      <c r="J6948">
        <v>-78.975099999999998</v>
      </c>
      <c r="K6948">
        <v>3799</v>
      </c>
      <c r="L6948">
        <v>599</v>
      </c>
    </row>
    <row r="6949" spans="1:12" x14ac:dyDescent="0.2">
      <c r="A6949" t="s">
        <v>7398</v>
      </c>
      <c r="B6949" t="s">
        <v>41</v>
      </c>
      <c r="C6949" t="str">
        <f t="shared" si="108"/>
        <v>Statesville, NC</v>
      </c>
      <c r="D6949" t="s">
        <v>7131</v>
      </c>
      <c r="E6949">
        <v>37097</v>
      </c>
      <c r="F6949" t="s">
        <v>6238</v>
      </c>
      <c r="G6949">
        <v>37097</v>
      </c>
      <c r="H6949" t="s">
        <v>6238</v>
      </c>
      <c r="I6949">
        <v>35.783799999999999</v>
      </c>
      <c r="J6949">
        <v>-80.871099999999998</v>
      </c>
      <c r="K6949">
        <v>26657</v>
      </c>
      <c r="L6949">
        <v>422</v>
      </c>
    </row>
    <row r="6950" spans="1:12" x14ac:dyDescent="0.2">
      <c r="A6950" t="s">
        <v>1465</v>
      </c>
      <c r="B6950" t="s">
        <v>41</v>
      </c>
      <c r="C6950" t="str">
        <f t="shared" si="108"/>
        <v>Madison, NC</v>
      </c>
      <c r="D6950" t="s">
        <v>7131</v>
      </c>
      <c r="E6950">
        <v>37157</v>
      </c>
      <c r="F6950" t="s">
        <v>3617</v>
      </c>
      <c r="G6950">
        <v>37157</v>
      </c>
      <c r="H6950" t="s">
        <v>3617</v>
      </c>
      <c r="I6950">
        <v>36.386800000000001</v>
      </c>
      <c r="J6950">
        <v>-79.974999999999994</v>
      </c>
      <c r="K6950">
        <v>2134</v>
      </c>
      <c r="L6950">
        <v>232</v>
      </c>
    </row>
    <row r="6951" spans="1:12" x14ac:dyDescent="0.2">
      <c r="A6951" t="s">
        <v>7399</v>
      </c>
      <c r="B6951" t="s">
        <v>41</v>
      </c>
      <c r="C6951" t="str">
        <f t="shared" si="108"/>
        <v>Rougemont, NC</v>
      </c>
      <c r="D6951" t="s">
        <v>7131</v>
      </c>
      <c r="E6951">
        <v>37063</v>
      </c>
      <c r="F6951" t="s">
        <v>7153</v>
      </c>
      <c r="G6951" t="s">
        <v>7400</v>
      </c>
      <c r="H6951" t="s">
        <v>7401</v>
      </c>
      <c r="I6951">
        <v>36.220799999999997</v>
      </c>
      <c r="J6951">
        <v>-78.920599999999993</v>
      </c>
      <c r="K6951">
        <v>847</v>
      </c>
      <c r="L6951">
        <v>52</v>
      </c>
    </row>
    <row r="6952" spans="1:12" x14ac:dyDescent="0.2">
      <c r="A6952" t="s">
        <v>2054</v>
      </c>
      <c r="B6952" t="s">
        <v>41</v>
      </c>
      <c r="C6952" t="str">
        <f t="shared" si="108"/>
        <v>Ellenboro, NC</v>
      </c>
      <c r="D6952" t="s">
        <v>7131</v>
      </c>
      <c r="E6952">
        <v>37161</v>
      </c>
      <c r="F6952" t="s">
        <v>3991</v>
      </c>
      <c r="G6952">
        <v>37161</v>
      </c>
      <c r="H6952" t="s">
        <v>3991</v>
      </c>
      <c r="I6952">
        <v>35.3309</v>
      </c>
      <c r="J6952">
        <v>-81.761200000000002</v>
      </c>
      <c r="K6952">
        <v>834</v>
      </c>
      <c r="L6952">
        <v>254</v>
      </c>
    </row>
    <row r="6953" spans="1:12" x14ac:dyDescent="0.2">
      <c r="A6953" t="s">
        <v>7402</v>
      </c>
      <c r="B6953" t="s">
        <v>41</v>
      </c>
      <c r="C6953" t="str">
        <f t="shared" si="108"/>
        <v>Kelford, NC</v>
      </c>
      <c r="D6953" t="s">
        <v>7131</v>
      </c>
      <c r="E6953">
        <v>37015</v>
      </c>
      <c r="F6953" t="s">
        <v>7155</v>
      </c>
      <c r="G6953">
        <v>37015</v>
      </c>
      <c r="H6953" t="s">
        <v>7155</v>
      </c>
      <c r="I6953">
        <v>36.1813</v>
      </c>
      <c r="J6953">
        <v>-77.224299999999999</v>
      </c>
      <c r="K6953">
        <v>225</v>
      </c>
      <c r="L6953">
        <v>180</v>
      </c>
    </row>
    <row r="6954" spans="1:12" x14ac:dyDescent="0.2">
      <c r="A6954" t="s">
        <v>5343</v>
      </c>
      <c r="B6954" t="s">
        <v>41</v>
      </c>
      <c r="C6954" t="str">
        <f t="shared" si="108"/>
        <v>Troy, NC</v>
      </c>
      <c r="D6954" t="s">
        <v>7131</v>
      </c>
      <c r="E6954">
        <v>37123</v>
      </c>
      <c r="F6954" t="s">
        <v>2289</v>
      </c>
      <c r="G6954">
        <v>37123</v>
      </c>
      <c r="H6954" t="s">
        <v>2289</v>
      </c>
      <c r="I6954">
        <v>35.365200000000002</v>
      </c>
      <c r="J6954">
        <v>-79.891400000000004</v>
      </c>
      <c r="K6954">
        <v>3745</v>
      </c>
      <c r="L6954">
        <v>355</v>
      </c>
    </row>
    <row r="6955" spans="1:12" x14ac:dyDescent="0.2">
      <c r="A6955" t="s">
        <v>6254</v>
      </c>
      <c r="B6955" t="s">
        <v>41</v>
      </c>
      <c r="C6955" t="str">
        <f t="shared" si="108"/>
        <v>Ivanhoe, NC</v>
      </c>
      <c r="D6955" t="s">
        <v>7131</v>
      </c>
      <c r="E6955">
        <v>37163</v>
      </c>
      <c r="F6955" t="s">
        <v>7307</v>
      </c>
      <c r="G6955">
        <v>37163</v>
      </c>
      <c r="H6955" t="s">
        <v>7307</v>
      </c>
      <c r="I6955">
        <v>34.587000000000003</v>
      </c>
      <c r="J6955">
        <v>-78.244699999999995</v>
      </c>
      <c r="K6955">
        <v>165</v>
      </c>
      <c r="L6955">
        <v>12</v>
      </c>
    </row>
    <row r="6956" spans="1:12" x14ac:dyDescent="0.2">
      <c r="A6956" t="s">
        <v>7403</v>
      </c>
      <c r="B6956" t="s">
        <v>41</v>
      </c>
      <c r="C6956" t="str">
        <f t="shared" si="108"/>
        <v>Robbinsville, NC</v>
      </c>
      <c r="D6956" t="s">
        <v>7131</v>
      </c>
      <c r="E6956">
        <v>37075</v>
      </c>
      <c r="F6956" t="s">
        <v>840</v>
      </c>
      <c r="G6956">
        <v>37075</v>
      </c>
      <c r="H6956" t="s">
        <v>840</v>
      </c>
      <c r="I6956">
        <v>35.3217</v>
      </c>
      <c r="J6956">
        <v>-83.809399999999997</v>
      </c>
      <c r="K6956">
        <v>604</v>
      </c>
      <c r="L6956">
        <v>351</v>
      </c>
    </row>
    <row r="6957" spans="1:12" x14ac:dyDescent="0.2">
      <c r="A6957" t="s">
        <v>7404</v>
      </c>
      <c r="B6957" t="s">
        <v>41</v>
      </c>
      <c r="C6957" t="str">
        <f t="shared" si="108"/>
        <v>Landis, NC</v>
      </c>
      <c r="D6957" t="s">
        <v>7131</v>
      </c>
      <c r="E6957">
        <v>37159</v>
      </c>
      <c r="F6957" t="s">
        <v>7166</v>
      </c>
      <c r="G6957">
        <v>37159</v>
      </c>
      <c r="H6957" t="s">
        <v>7166</v>
      </c>
      <c r="I6957">
        <v>35.548400000000001</v>
      </c>
      <c r="J6957">
        <v>-80.611500000000007</v>
      </c>
      <c r="K6957">
        <v>3114</v>
      </c>
      <c r="L6957">
        <v>344</v>
      </c>
    </row>
    <row r="6958" spans="1:12" x14ac:dyDescent="0.2">
      <c r="A6958" t="s">
        <v>2557</v>
      </c>
      <c r="B6958" t="s">
        <v>41</v>
      </c>
      <c r="C6958" t="str">
        <f t="shared" si="108"/>
        <v>Gulf, NC</v>
      </c>
      <c r="D6958" t="s">
        <v>7131</v>
      </c>
      <c r="E6958">
        <v>37037</v>
      </c>
      <c r="F6958" t="s">
        <v>4029</v>
      </c>
      <c r="G6958">
        <v>37037</v>
      </c>
      <c r="H6958" t="s">
        <v>4029</v>
      </c>
      <c r="I6958">
        <v>35.559699999999999</v>
      </c>
      <c r="J6958">
        <v>-79.280699999999996</v>
      </c>
      <c r="K6958">
        <v>490</v>
      </c>
      <c r="L6958">
        <v>208</v>
      </c>
    </row>
    <row r="6959" spans="1:12" x14ac:dyDescent="0.2">
      <c r="A6959" t="s">
        <v>7405</v>
      </c>
      <c r="B6959" t="s">
        <v>41</v>
      </c>
      <c r="C6959" t="str">
        <f t="shared" si="108"/>
        <v>Dundarrach, NC</v>
      </c>
      <c r="D6959" t="s">
        <v>7131</v>
      </c>
      <c r="E6959">
        <v>37093</v>
      </c>
      <c r="F6959" t="s">
        <v>7253</v>
      </c>
      <c r="G6959">
        <v>37093</v>
      </c>
      <c r="H6959" t="s">
        <v>7253</v>
      </c>
      <c r="I6959">
        <v>34.924700000000001</v>
      </c>
      <c r="J6959">
        <v>-79.157499999999999</v>
      </c>
      <c r="K6959">
        <v>55</v>
      </c>
      <c r="L6959">
        <v>16</v>
      </c>
    </row>
    <row r="6960" spans="1:12" x14ac:dyDescent="0.2">
      <c r="A6960" t="s">
        <v>7406</v>
      </c>
      <c r="B6960" t="s">
        <v>41</v>
      </c>
      <c r="C6960" t="str">
        <f t="shared" si="108"/>
        <v>Lansing, NC</v>
      </c>
      <c r="D6960" t="s">
        <v>7131</v>
      </c>
      <c r="E6960">
        <v>37009</v>
      </c>
      <c r="F6960" t="s">
        <v>7208</v>
      </c>
      <c r="G6960">
        <v>37009</v>
      </c>
      <c r="H6960" t="s">
        <v>7208</v>
      </c>
      <c r="I6960">
        <v>36.498899999999999</v>
      </c>
      <c r="J6960">
        <v>-81.509799999999998</v>
      </c>
      <c r="K6960">
        <v>153</v>
      </c>
      <c r="L6960">
        <v>180</v>
      </c>
    </row>
    <row r="6961" spans="1:12" x14ac:dyDescent="0.2">
      <c r="A6961" t="s">
        <v>7407</v>
      </c>
      <c r="B6961" t="s">
        <v>41</v>
      </c>
      <c r="C6961" t="str">
        <f t="shared" si="108"/>
        <v>Newland, NC</v>
      </c>
      <c r="D6961" t="s">
        <v>7131</v>
      </c>
      <c r="E6961">
        <v>37011</v>
      </c>
      <c r="F6961" t="s">
        <v>4604</v>
      </c>
      <c r="G6961">
        <v>37011</v>
      </c>
      <c r="H6961" t="s">
        <v>4604</v>
      </c>
      <c r="I6961">
        <v>36.088000000000001</v>
      </c>
      <c r="J6961">
        <v>-81.927400000000006</v>
      </c>
      <c r="K6961">
        <v>685</v>
      </c>
      <c r="L6961">
        <v>353</v>
      </c>
    </row>
    <row r="6962" spans="1:12" x14ac:dyDescent="0.2">
      <c r="A6962" t="s">
        <v>7408</v>
      </c>
      <c r="B6962" t="s">
        <v>41</v>
      </c>
      <c r="C6962" t="str">
        <f t="shared" si="108"/>
        <v>Bent Creek, NC</v>
      </c>
      <c r="D6962" t="s">
        <v>7131</v>
      </c>
      <c r="E6962">
        <v>37021</v>
      </c>
      <c r="F6962" t="s">
        <v>7192</v>
      </c>
      <c r="G6962">
        <v>37021</v>
      </c>
      <c r="H6962" t="s">
        <v>7192</v>
      </c>
      <c r="I6962">
        <v>35.508099999999999</v>
      </c>
      <c r="J6962">
        <v>-82.617599999999996</v>
      </c>
      <c r="K6962">
        <v>1271</v>
      </c>
      <c r="L6962">
        <v>222</v>
      </c>
    </row>
    <row r="6963" spans="1:12" x14ac:dyDescent="0.2">
      <c r="A6963" t="s">
        <v>7409</v>
      </c>
      <c r="B6963" t="s">
        <v>41</v>
      </c>
      <c r="C6963" t="str">
        <f t="shared" si="108"/>
        <v>Rodanthe, NC</v>
      </c>
      <c r="D6963" t="s">
        <v>7131</v>
      </c>
      <c r="E6963">
        <v>37055</v>
      </c>
      <c r="F6963" t="s">
        <v>7173</v>
      </c>
      <c r="G6963">
        <v>37055</v>
      </c>
      <c r="H6963" t="s">
        <v>7173</v>
      </c>
      <c r="I6963">
        <v>35.589700000000001</v>
      </c>
      <c r="J6963">
        <v>-75.465999999999994</v>
      </c>
      <c r="K6963">
        <v>120</v>
      </c>
      <c r="L6963">
        <v>42</v>
      </c>
    </row>
    <row r="6964" spans="1:12" x14ac:dyDescent="0.2">
      <c r="A6964" t="s">
        <v>7410</v>
      </c>
      <c r="B6964" t="s">
        <v>41</v>
      </c>
      <c r="C6964" t="str">
        <f t="shared" si="108"/>
        <v>Oak City, NC</v>
      </c>
      <c r="D6964" t="s">
        <v>7131</v>
      </c>
      <c r="E6964">
        <v>37117</v>
      </c>
      <c r="F6964" t="s">
        <v>2560</v>
      </c>
      <c r="G6964">
        <v>37117</v>
      </c>
      <c r="H6964" t="s">
        <v>2560</v>
      </c>
      <c r="I6964">
        <v>35.9617</v>
      </c>
      <c r="J6964">
        <v>-77.304000000000002</v>
      </c>
      <c r="K6964">
        <v>291</v>
      </c>
      <c r="L6964">
        <v>244</v>
      </c>
    </row>
    <row r="6965" spans="1:12" x14ac:dyDescent="0.2">
      <c r="A6965" t="s">
        <v>7411</v>
      </c>
      <c r="B6965" t="s">
        <v>41</v>
      </c>
      <c r="C6965" t="str">
        <f t="shared" si="108"/>
        <v>Murfreesboro, NC</v>
      </c>
      <c r="D6965" t="s">
        <v>7131</v>
      </c>
      <c r="E6965">
        <v>37091</v>
      </c>
      <c r="F6965" t="s">
        <v>7135</v>
      </c>
      <c r="G6965">
        <v>37091</v>
      </c>
      <c r="H6965" t="s">
        <v>7135</v>
      </c>
      <c r="I6965">
        <v>36.442100000000003</v>
      </c>
      <c r="J6965">
        <v>-77.096500000000006</v>
      </c>
      <c r="K6965">
        <v>2912</v>
      </c>
      <c r="L6965">
        <v>510</v>
      </c>
    </row>
    <row r="6966" spans="1:12" x14ac:dyDescent="0.2">
      <c r="A6966" t="s">
        <v>2109</v>
      </c>
      <c r="B6966" t="s">
        <v>41</v>
      </c>
      <c r="C6966" t="str">
        <f t="shared" si="108"/>
        <v>Fairview, NC</v>
      </c>
      <c r="D6966" t="s">
        <v>7131</v>
      </c>
      <c r="E6966">
        <v>37179</v>
      </c>
      <c r="F6966" t="s">
        <v>467</v>
      </c>
      <c r="G6966">
        <v>37179</v>
      </c>
      <c r="H6966" t="s">
        <v>467</v>
      </c>
      <c r="I6966">
        <v>35.154499999999999</v>
      </c>
      <c r="J6966">
        <v>-80.534499999999994</v>
      </c>
      <c r="K6966">
        <v>3770</v>
      </c>
      <c r="L6966">
        <v>48</v>
      </c>
    </row>
    <row r="6967" spans="1:12" x14ac:dyDescent="0.2">
      <c r="A6967" t="s">
        <v>7412</v>
      </c>
      <c r="B6967" t="s">
        <v>41</v>
      </c>
      <c r="C6967" t="str">
        <f t="shared" si="108"/>
        <v>Pinnacle, NC</v>
      </c>
      <c r="D6967" t="s">
        <v>7131</v>
      </c>
      <c r="E6967">
        <v>37169</v>
      </c>
      <c r="F6967" t="s">
        <v>7284</v>
      </c>
      <c r="G6967">
        <v>37169</v>
      </c>
      <c r="H6967" t="s">
        <v>7284</v>
      </c>
      <c r="I6967">
        <v>36.323</v>
      </c>
      <c r="J6967">
        <v>-80.424099999999996</v>
      </c>
      <c r="K6967">
        <v>1010</v>
      </c>
      <c r="L6967">
        <v>107</v>
      </c>
    </row>
    <row r="6968" spans="1:12" x14ac:dyDescent="0.2">
      <c r="A6968" t="s">
        <v>5360</v>
      </c>
      <c r="B6968" t="s">
        <v>41</v>
      </c>
      <c r="C6968" t="str">
        <f t="shared" si="108"/>
        <v>Cedar Point, NC</v>
      </c>
      <c r="D6968" t="s">
        <v>7131</v>
      </c>
      <c r="E6968">
        <v>37031</v>
      </c>
      <c r="F6968" t="s">
        <v>3931</v>
      </c>
      <c r="G6968">
        <v>37031</v>
      </c>
      <c r="H6968" t="s">
        <v>3931</v>
      </c>
      <c r="I6968">
        <v>34.686199999999999</v>
      </c>
      <c r="J6968">
        <v>-77.083299999999994</v>
      </c>
      <c r="K6968">
        <v>1329</v>
      </c>
      <c r="L6968">
        <v>230</v>
      </c>
    </row>
    <row r="6969" spans="1:12" x14ac:dyDescent="0.2">
      <c r="A6969" t="s">
        <v>7413</v>
      </c>
      <c r="B6969" t="s">
        <v>41</v>
      </c>
      <c r="C6969" t="str">
        <f t="shared" si="108"/>
        <v>Yanceyville, NC</v>
      </c>
      <c r="D6969" t="s">
        <v>7131</v>
      </c>
      <c r="E6969">
        <v>37033</v>
      </c>
      <c r="F6969" t="s">
        <v>7389</v>
      </c>
      <c r="G6969">
        <v>37033</v>
      </c>
      <c r="H6969" t="s">
        <v>7389</v>
      </c>
      <c r="I6969">
        <v>36.410899999999998</v>
      </c>
      <c r="J6969">
        <v>-79.340299999999999</v>
      </c>
      <c r="K6969">
        <v>1944</v>
      </c>
      <c r="L6969">
        <v>135</v>
      </c>
    </row>
    <row r="6970" spans="1:12" x14ac:dyDescent="0.2">
      <c r="A6970" t="s">
        <v>1479</v>
      </c>
      <c r="B6970" t="s">
        <v>41</v>
      </c>
      <c r="C6970" t="str">
        <f t="shared" si="108"/>
        <v>Stanley, NC</v>
      </c>
      <c r="D6970" t="s">
        <v>7131</v>
      </c>
      <c r="E6970">
        <v>37071</v>
      </c>
      <c r="F6970" t="s">
        <v>7203</v>
      </c>
      <c r="G6970">
        <v>37071</v>
      </c>
      <c r="H6970" t="s">
        <v>7203</v>
      </c>
      <c r="I6970">
        <v>35.355200000000004</v>
      </c>
      <c r="J6970">
        <v>-81.093699999999998</v>
      </c>
      <c r="K6970">
        <v>3703</v>
      </c>
      <c r="L6970">
        <v>533</v>
      </c>
    </row>
    <row r="6971" spans="1:12" x14ac:dyDescent="0.2">
      <c r="A6971" t="s">
        <v>7414</v>
      </c>
      <c r="B6971" t="s">
        <v>41</v>
      </c>
      <c r="C6971" t="str">
        <f t="shared" si="108"/>
        <v>Pittsboro, NC</v>
      </c>
      <c r="D6971" t="s">
        <v>7131</v>
      </c>
      <c r="E6971">
        <v>37037</v>
      </c>
      <c r="F6971" t="s">
        <v>4029</v>
      </c>
      <c r="G6971">
        <v>37037</v>
      </c>
      <c r="H6971" t="s">
        <v>4029</v>
      </c>
      <c r="I6971">
        <v>35.725499999999997</v>
      </c>
      <c r="J6971">
        <v>-79.173199999999994</v>
      </c>
      <c r="K6971">
        <v>3844</v>
      </c>
      <c r="L6971">
        <v>368</v>
      </c>
    </row>
    <row r="6972" spans="1:12" x14ac:dyDescent="0.2">
      <c r="A6972" t="s">
        <v>7415</v>
      </c>
      <c r="B6972" t="s">
        <v>41</v>
      </c>
      <c r="C6972" t="str">
        <f t="shared" si="108"/>
        <v>Marvin, NC</v>
      </c>
      <c r="D6972" t="s">
        <v>7131</v>
      </c>
      <c r="E6972">
        <v>37179</v>
      </c>
      <c r="F6972" t="s">
        <v>467</v>
      </c>
      <c r="G6972">
        <v>37179</v>
      </c>
      <c r="H6972" t="s">
        <v>467</v>
      </c>
      <c r="I6972">
        <v>34.988999999999997</v>
      </c>
      <c r="J6972">
        <v>-80.803399999999996</v>
      </c>
      <c r="K6972">
        <v>6490</v>
      </c>
      <c r="L6972">
        <v>420</v>
      </c>
    </row>
    <row r="6973" spans="1:12" x14ac:dyDescent="0.2">
      <c r="A6973" t="s">
        <v>620</v>
      </c>
      <c r="B6973" t="s">
        <v>41</v>
      </c>
      <c r="C6973" t="str">
        <f t="shared" si="108"/>
        <v>Clayton, NC</v>
      </c>
      <c r="D6973" t="s">
        <v>7131</v>
      </c>
      <c r="E6973">
        <v>37101</v>
      </c>
      <c r="F6973" t="s">
        <v>7217</v>
      </c>
      <c r="G6973" t="s">
        <v>7416</v>
      </c>
      <c r="H6973" t="s">
        <v>7417</v>
      </c>
      <c r="I6973">
        <v>35.659399999999998</v>
      </c>
      <c r="J6973">
        <v>-78.450299999999999</v>
      </c>
      <c r="K6973">
        <v>21405</v>
      </c>
      <c r="L6973">
        <v>553</v>
      </c>
    </row>
    <row r="6974" spans="1:12" x14ac:dyDescent="0.2">
      <c r="A6974" t="s">
        <v>7418</v>
      </c>
      <c r="B6974" t="s">
        <v>41</v>
      </c>
      <c r="C6974" t="str">
        <f t="shared" si="108"/>
        <v>Sylva, NC</v>
      </c>
      <c r="D6974" t="s">
        <v>7131</v>
      </c>
      <c r="E6974">
        <v>37099</v>
      </c>
      <c r="F6974" t="s">
        <v>1101</v>
      </c>
      <c r="G6974">
        <v>37099</v>
      </c>
      <c r="H6974" t="s">
        <v>1101</v>
      </c>
      <c r="I6974">
        <v>35.375399999999999</v>
      </c>
      <c r="J6974">
        <v>-83.218500000000006</v>
      </c>
      <c r="K6974">
        <v>2678</v>
      </c>
      <c r="L6974">
        <v>324</v>
      </c>
    </row>
    <row r="6975" spans="1:12" x14ac:dyDescent="0.2">
      <c r="A6975" t="s">
        <v>5377</v>
      </c>
      <c r="B6975" t="s">
        <v>41</v>
      </c>
      <c r="C6975" t="str">
        <f t="shared" si="108"/>
        <v>Marietta, NC</v>
      </c>
      <c r="D6975" t="s">
        <v>7131</v>
      </c>
      <c r="E6975">
        <v>37155</v>
      </c>
      <c r="F6975" t="s">
        <v>7197</v>
      </c>
      <c r="G6975">
        <v>37155</v>
      </c>
      <c r="H6975" t="s">
        <v>7197</v>
      </c>
      <c r="I6975">
        <v>34.368200000000002</v>
      </c>
      <c r="J6975">
        <v>-79.124899999999997</v>
      </c>
      <c r="K6975">
        <v>171</v>
      </c>
      <c r="L6975">
        <v>59</v>
      </c>
    </row>
    <row r="6976" spans="1:12" x14ac:dyDescent="0.2">
      <c r="A6976" t="s">
        <v>1488</v>
      </c>
      <c r="B6976" t="s">
        <v>41</v>
      </c>
      <c r="C6976" t="str">
        <f t="shared" si="108"/>
        <v>Como, NC</v>
      </c>
      <c r="D6976" t="s">
        <v>7131</v>
      </c>
      <c r="E6976">
        <v>37091</v>
      </c>
      <c r="F6976" t="s">
        <v>7135</v>
      </c>
      <c r="G6976">
        <v>37091</v>
      </c>
      <c r="H6976" t="s">
        <v>7135</v>
      </c>
      <c r="I6976">
        <v>36.501100000000001</v>
      </c>
      <c r="J6976">
        <v>-77.007300000000001</v>
      </c>
      <c r="K6976">
        <v>87</v>
      </c>
      <c r="L6976">
        <v>10</v>
      </c>
    </row>
    <row r="6977" spans="1:12" x14ac:dyDescent="0.2">
      <c r="A6977" t="s">
        <v>7419</v>
      </c>
      <c r="B6977" t="s">
        <v>41</v>
      </c>
      <c r="C6977" t="str">
        <f t="shared" si="108"/>
        <v>Yadkinville, NC</v>
      </c>
      <c r="D6977" t="s">
        <v>7131</v>
      </c>
      <c r="E6977">
        <v>37197</v>
      </c>
      <c r="F6977" t="s">
        <v>7313</v>
      </c>
      <c r="G6977">
        <v>37197</v>
      </c>
      <c r="H6977" t="s">
        <v>7313</v>
      </c>
      <c r="I6977">
        <v>36.131</v>
      </c>
      <c r="J6977">
        <v>-80.658799999999999</v>
      </c>
      <c r="K6977">
        <v>3446</v>
      </c>
      <c r="L6977">
        <v>391</v>
      </c>
    </row>
    <row r="6978" spans="1:12" x14ac:dyDescent="0.2">
      <c r="A6978" t="s">
        <v>7420</v>
      </c>
      <c r="B6978" t="s">
        <v>41</v>
      </c>
      <c r="C6978" t="str">
        <f t="shared" si="108"/>
        <v>Cove Creek, NC</v>
      </c>
      <c r="D6978" t="s">
        <v>7131</v>
      </c>
      <c r="E6978">
        <v>37189</v>
      </c>
      <c r="F6978" t="s">
        <v>5271</v>
      </c>
      <c r="G6978">
        <v>37189</v>
      </c>
      <c r="H6978" t="s">
        <v>5271</v>
      </c>
      <c r="I6978">
        <v>36.276299999999999</v>
      </c>
      <c r="J6978">
        <v>-81.783000000000001</v>
      </c>
      <c r="K6978">
        <v>1022</v>
      </c>
      <c r="L6978">
        <v>46</v>
      </c>
    </row>
    <row r="6979" spans="1:12" x14ac:dyDescent="0.2">
      <c r="A6979" t="s">
        <v>7421</v>
      </c>
      <c r="B6979" t="s">
        <v>41</v>
      </c>
      <c r="C6979" t="str">
        <f t="shared" si="108"/>
        <v>Vanceboro, NC</v>
      </c>
      <c r="D6979" t="s">
        <v>7131</v>
      </c>
      <c r="E6979">
        <v>37049</v>
      </c>
      <c r="F6979" t="s">
        <v>7225</v>
      </c>
      <c r="G6979">
        <v>37049</v>
      </c>
      <c r="H6979" t="s">
        <v>7225</v>
      </c>
      <c r="I6979">
        <v>35.302999999999997</v>
      </c>
      <c r="J6979">
        <v>-77.156700000000001</v>
      </c>
      <c r="K6979">
        <v>980</v>
      </c>
      <c r="L6979">
        <v>220</v>
      </c>
    </row>
    <row r="6980" spans="1:12" x14ac:dyDescent="0.2">
      <c r="A6980" t="s">
        <v>7422</v>
      </c>
      <c r="B6980" t="s">
        <v>41</v>
      </c>
      <c r="C6980" t="str">
        <f t="shared" ref="C6980:C7043" si="109">_xlfn.CONCAT(A6980,","," ",B6980)</f>
        <v>Lucama, NC</v>
      </c>
      <c r="D6980" t="s">
        <v>7131</v>
      </c>
      <c r="E6980">
        <v>37195</v>
      </c>
      <c r="F6980" t="s">
        <v>1645</v>
      </c>
      <c r="G6980">
        <v>37195</v>
      </c>
      <c r="H6980" t="s">
        <v>1645</v>
      </c>
      <c r="I6980">
        <v>35.6447</v>
      </c>
      <c r="J6980">
        <v>-78.007199999999997</v>
      </c>
      <c r="K6980">
        <v>1137</v>
      </c>
      <c r="L6980">
        <v>707</v>
      </c>
    </row>
    <row r="6981" spans="1:12" x14ac:dyDescent="0.2">
      <c r="A6981" t="s">
        <v>7423</v>
      </c>
      <c r="B6981" t="s">
        <v>41</v>
      </c>
      <c r="C6981" t="str">
        <f t="shared" si="109"/>
        <v>Bell Arthur, NC</v>
      </c>
      <c r="D6981" t="s">
        <v>7131</v>
      </c>
      <c r="E6981">
        <v>37147</v>
      </c>
      <c r="F6981" t="s">
        <v>7169</v>
      </c>
      <c r="G6981">
        <v>37147</v>
      </c>
      <c r="H6981" t="s">
        <v>7169</v>
      </c>
      <c r="I6981">
        <v>35.591200000000001</v>
      </c>
      <c r="J6981">
        <v>-77.512699999999995</v>
      </c>
      <c r="K6981">
        <v>206</v>
      </c>
      <c r="L6981">
        <v>42</v>
      </c>
    </row>
    <row r="6982" spans="1:12" x14ac:dyDescent="0.2">
      <c r="A6982" t="s">
        <v>5391</v>
      </c>
      <c r="B6982" t="s">
        <v>41</v>
      </c>
      <c r="C6982" t="str">
        <f t="shared" si="109"/>
        <v>Turkey, NC</v>
      </c>
      <c r="D6982" t="s">
        <v>7131</v>
      </c>
      <c r="E6982">
        <v>37163</v>
      </c>
      <c r="F6982" t="s">
        <v>7307</v>
      </c>
      <c r="G6982">
        <v>37163</v>
      </c>
      <c r="H6982" t="s">
        <v>7307</v>
      </c>
      <c r="I6982">
        <v>34.994999999999997</v>
      </c>
      <c r="J6982">
        <v>-78.184100000000001</v>
      </c>
      <c r="K6982">
        <v>295</v>
      </c>
      <c r="L6982">
        <v>287</v>
      </c>
    </row>
    <row r="6983" spans="1:12" x14ac:dyDescent="0.2">
      <c r="A6983" t="s">
        <v>3520</v>
      </c>
      <c r="B6983" t="s">
        <v>41</v>
      </c>
      <c r="C6983" t="str">
        <f t="shared" si="109"/>
        <v>Saratoga, NC</v>
      </c>
      <c r="D6983" t="s">
        <v>7131</v>
      </c>
      <c r="E6983">
        <v>37195</v>
      </c>
      <c r="F6983" t="s">
        <v>1645</v>
      </c>
      <c r="G6983">
        <v>37195</v>
      </c>
      <c r="H6983" t="s">
        <v>1645</v>
      </c>
      <c r="I6983">
        <v>35.653700000000001</v>
      </c>
      <c r="J6983">
        <v>-77.775300000000001</v>
      </c>
      <c r="K6983">
        <v>406</v>
      </c>
      <c r="L6983">
        <v>244</v>
      </c>
    </row>
    <row r="6984" spans="1:12" x14ac:dyDescent="0.2">
      <c r="A6984" t="s">
        <v>7424</v>
      </c>
      <c r="B6984" t="s">
        <v>41</v>
      </c>
      <c r="C6984" t="str">
        <f t="shared" si="109"/>
        <v>Raemon, NC</v>
      </c>
      <c r="D6984" t="s">
        <v>7131</v>
      </c>
      <c r="E6984">
        <v>37155</v>
      </c>
      <c r="F6984" t="s">
        <v>7197</v>
      </c>
      <c r="G6984">
        <v>37155</v>
      </c>
      <c r="H6984" t="s">
        <v>7197</v>
      </c>
      <c r="I6984">
        <v>34.622900000000001</v>
      </c>
      <c r="J6984">
        <v>-79.349100000000007</v>
      </c>
      <c r="K6984">
        <v>166</v>
      </c>
      <c r="L6984">
        <v>14</v>
      </c>
    </row>
    <row r="6985" spans="1:12" x14ac:dyDescent="0.2">
      <c r="A6985" t="s">
        <v>7425</v>
      </c>
      <c r="B6985" t="s">
        <v>41</v>
      </c>
      <c r="C6985" t="str">
        <f t="shared" si="109"/>
        <v>Winfall, NC</v>
      </c>
      <c r="D6985" t="s">
        <v>7131</v>
      </c>
      <c r="E6985">
        <v>37143</v>
      </c>
      <c r="F6985" t="s">
        <v>7326</v>
      </c>
      <c r="G6985">
        <v>37143</v>
      </c>
      <c r="H6985" t="s">
        <v>7326</v>
      </c>
      <c r="I6985">
        <v>36.211100000000002</v>
      </c>
      <c r="J6985">
        <v>-76.455399999999997</v>
      </c>
      <c r="K6985">
        <v>601</v>
      </c>
      <c r="L6985">
        <v>101</v>
      </c>
    </row>
    <row r="6986" spans="1:12" x14ac:dyDescent="0.2">
      <c r="A6986" t="s">
        <v>7426</v>
      </c>
      <c r="B6986" t="s">
        <v>41</v>
      </c>
      <c r="C6986" t="str">
        <f t="shared" si="109"/>
        <v>Ashley Heights, NC</v>
      </c>
      <c r="D6986" t="s">
        <v>7131</v>
      </c>
      <c r="E6986">
        <v>37093</v>
      </c>
      <c r="F6986" t="s">
        <v>7253</v>
      </c>
      <c r="G6986">
        <v>37093</v>
      </c>
      <c r="H6986" t="s">
        <v>7253</v>
      </c>
      <c r="I6986">
        <v>35.090000000000003</v>
      </c>
      <c r="J6986">
        <v>-79.373900000000006</v>
      </c>
      <c r="K6986">
        <v>461</v>
      </c>
      <c r="L6986">
        <v>79</v>
      </c>
    </row>
    <row r="6987" spans="1:12" x14ac:dyDescent="0.2">
      <c r="A6987" t="s">
        <v>7427</v>
      </c>
      <c r="B6987" t="s">
        <v>41</v>
      </c>
      <c r="C6987" t="str">
        <f t="shared" si="109"/>
        <v>Roanoke Rapids, NC</v>
      </c>
      <c r="D6987" t="s">
        <v>7131</v>
      </c>
      <c r="E6987">
        <v>37083</v>
      </c>
      <c r="F6987" t="s">
        <v>7428</v>
      </c>
      <c r="G6987">
        <v>37083</v>
      </c>
      <c r="H6987" t="s">
        <v>7428</v>
      </c>
      <c r="I6987">
        <v>36.4452</v>
      </c>
      <c r="J6987">
        <v>-77.649000000000001</v>
      </c>
      <c r="K6987">
        <v>22950</v>
      </c>
      <c r="L6987">
        <v>575</v>
      </c>
    </row>
    <row r="6988" spans="1:12" x14ac:dyDescent="0.2">
      <c r="A6988" t="s">
        <v>7429</v>
      </c>
      <c r="B6988" t="s">
        <v>41</v>
      </c>
      <c r="C6988" t="str">
        <f t="shared" si="109"/>
        <v>Buies Creek, NC</v>
      </c>
      <c r="D6988" t="s">
        <v>7131</v>
      </c>
      <c r="E6988">
        <v>37085</v>
      </c>
      <c r="F6988" t="s">
        <v>7152</v>
      </c>
      <c r="G6988">
        <v>37085</v>
      </c>
      <c r="H6988" t="s">
        <v>7152</v>
      </c>
      <c r="I6988">
        <v>35.412700000000001</v>
      </c>
      <c r="J6988">
        <v>-78.7363</v>
      </c>
      <c r="K6988">
        <v>2289</v>
      </c>
      <c r="L6988">
        <v>385</v>
      </c>
    </row>
    <row r="6989" spans="1:12" x14ac:dyDescent="0.2">
      <c r="A6989" t="s">
        <v>5408</v>
      </c>
      <c r="B6989" t="s">
        <v>41</v>
      </c>
      <c r="C6989" t="str">
        <f t="shared" si="109"/>
        <v>Red Oak, NC</v>
      </c>
      <c r="D6989" t="s">
        <v>7131</v>
      </c>
      <c r="E6989">
        <v>37127</v>
      </c>
      <c r="F6989" t="s">
        <v>5926</v>
      </c>
      <c r="G6989">
        <v>37127</v>
      </c>
      <c r="H6989" t="s">
        <v>5926</v>
      </c>
      <c r="I6989">
        <v>36.041499999999999</v>
      </c>
      <c r="J6989">
        <v>-77.906499999999994</v>
      </c>
      <c r="K6989">
        <v>3442</v>
      </c>
      <c r="L6989">
        <v>68</v>
      </c>
    </row>
    <row r="6990" spans="1:12" x14ac:dyDescent="0.2">
      <c r="A6990" t="s">
        <v>631</v>
      </c>
      <c r="B6990" t="s">
        <v>41</v>
      </c>
      <c r="C6990" t="str">
        <f t="shared" si="109"/>
        <v>Centerville, NC</v>
      </c>
      <c r="D6990" t="s">
        <v>7131</v>
      </c>
      <c r="E6990">
        <v>37069</v>
      </c>
      <c r="F6990" t="s">
        <v>395</v>
      </c>
      <c r="G6990">
        <v>37069</v>
      </c>
      <c r="H6990" t="s">
        <v>395</v>
      </c>
      <c r="I6990">
        <v>36.186599999999999</v>
      </c>
      <c r="J6990">
        <v>-78.111400000000003</v>
      </c>
      <c r="K6990">
        <v>102</v>
      </c>
      <c r="L6990">
        <v>24</v>
      </c>
    </row>
    <row r="6991" spans="1:12" x14ac:dyDescent="0.2">
      <c r="A6991" t="s">
        <v>7430</v>
      </c>
      <c r="B6991" t="s">
        <v>41</v>
      </c>
      <c r="C6991" t="str">
        <f t="shared" si="109"/>
        <v>Valdese, NC</v>
      </c>
      <c r="D6991" t="s">
        <v>7131</v>
      </c>
      <c r="E6991">
        <v>37023</v>
      </c>
      <c r="F6991" t="s">
        <v>4567</v>
      </c>
      <c r="G6991">
        <v>37023</v>
      </c>
      <c r="H6991" t="s">
        <v>4567</v>
      </c>
      <c r="I6991">
        <v>35.756500000000003</v>
      </c>
      <c r="J6991">
        <v>-81.563199999999995</v>
      </c>
      <c r="K6991">
        <v>4431</v>
      </c>
      <c r="L6991">
        <v>218</v>
      </c>
    </row>
    <row r="6992" spans="1:12" x14ac:dyDescent="0.2">
      <c r="A6992" t="s">
        <v>7431</v>
      </c>
      <c r="B6992" t="s">
        <v>41</v>
      </c>
      <c r="C6992" t="str">
        <f t="shared" si="109"/>
        <v>Taylortown, NC</v>
      </c>
      <c r="D6992" t="s">
        <v>7131</v>
      </c>
      <c r="E6992">
        <v>37125</v>
      </c>
      <c r="F6992" t="s">
        <v>4818</v>
      </c>
      <c r="G6992">
        <v>37125</v>
      </c>
      <c r="H6992" t="s">
        <v>4818</v>
      </c>
      <c r="I6992">
        <v>35.214599999999997</v>
      </c>
      <c r="J6992">
        <v>-79.491600000000005</v>
      </c>
      <c r="K6992">
        <v>830</v>
      </c>
      <c r="L6992">
        <v>242</v>
      </c>
    </row>
    <row r="6993" spans="1:12" x14ac:dyDescent="0.2">
      <c r="A6993" t="s">
        <v>7432</v>
      </c>
      <c r="B6993" t="s">
        <v>41</v>
      </c>
      <c r="C6993" t="str">
        <f t="shared" si="109"/>
        <v>St. Stephens, NC</v>
      </c>
      <c r="D6993" t="s">
        <v>7131</v>
      </c>
      <c r="E6993">
        <v>37035</v>
      </c>
      <c r="F6993" t="s">
        <v>1381</v>
      </c>
      <c r="G6993">
        <v>37035</v>
      </c>
      <c r="H6993" t="s">
        <v>1381</v>
      </c>
      <c r="I6993">
        <v>35.764099999999999</v>
      </c>
      <c r="J6993">
        <v>-81.274600000000007</v>
      </c>
      <c r="K6993">
        <v>9004</v>
      </c>
      <c r="L6993">
        <v>371</v>
      </c>
    </row>
    <row r="6994" spans="1:12" x14ac:dyDescent="0.2">
      <c r="A6994" t="s">
        <v>840</v>
      </c>
      <c r="B6994" t="s">
        <v>41</v>
      </c>
      <c r="C6994" t="str">
        <f t="shared" si="109"/>
        <v>Graham, NC</v>
      </c>
      <c r="D6994" t="s">
        <v>7131</v>
      </c>
      <c r="E6994">
        <v>37001</v>
      </c>
      <c r="F6994" t="s">
        <v>7141</v>
      </c>
      <c r="G6994">
        <v>37001</v>
      </c>
      <c r="H6994" t="s">
        <v>7141</v>
      </c>
      <c r="I6994">
        <v>36.059600000000003</v>
      </c>
      <c r="J6994">
        <v>-79.389799999999994</v>
      </c>
      <c r="K6994">
        <v>14814</v>
      </c>
      <c r="L6994">
        <v>592</v>
      </c>
    </row>
    <row r="6995" spans="1:12" x14ac:dyDescent="0.2">
      <c r="A6995" t="s">
        <v>634</v>
      </c>
      <c r="B6995" t="s">
        <v>41</v>
      </c>
      <c r="C6995" t="str">
        <f t="shared" si="109"/>
        <v>Woodland, NC</v>
      </c>
      <c r="D6995" t="s">
        <v>7131</v>
      </c>
      <c r="E6995">
        <v>37131</v>
      </c>
      <c r="F6995" t="s">
        <v>7347</v>
      </c>
      <c r="G6995">
        <v>37131</v>
      </c>
      <c r="H6995" t="s">
        <v>7347</v>
      </c>
      <c r="I6995">
        <v>36.3307</v>
      </c>
      <c r="J6995">
        <v>-77.214699999999993</v>
      </c>
      <c r="K6995">
        <v>720</v>
      </c>
      <c r="L6995">
        <v>222</v>
      </c>
    </row>
    <row r="6996" spans="1:12" x14ac:dyDescent="0.2">
      <c r="A6996" t="s">
        <v>7433</v>
      </c>
      <c r="B6996" t="s">
        <v>41</v>
      </c>
      <c r="C6996" t="str">
        <f t="shared" si="109"/>
        <v>Morehead City, NC</v>
      </c>
      <c r="D6996" t="s">
        <v>7131</v>
      </c>
      <c r="E6996">
        <v>37031</v>
      </c>
      <c r="F6996" t="s">
        <v>3931</v>
      </c>
      <c r="G6996">
        <v>37031</v>
      </c>
      <c r="H6996" t="s">
        <v>3931</v>
      </c>
      <c r="I6996">
        <v>34.730400000000003</v>
      </c>
      <c r="J6996">
        <v>-76.738600000000005</v>
      </c>
      <c r="K6996">
        <v>48125</v>
      </c>
      <c r="L6996">
        <v>507</v>
      </c>
    </row>
    <row r="6997" spans="1:12" x14ac:dyDescent="0.2">
      <c r="A6997" t="s">
        <v>637</v>
      </c>
      <c r="B6997" t="s">
        <v>41</v>
      </c>
      <c r="C6997" t="str">
        <f t="shared" si="109"/>
        <v>Lewisville, NC</v>
      </c>
      <c r="D6997" t="s">
        <v>7131</v>
      </c>
      <c r="E6997">
        <v>37067</v>
      </c>
      <c r="F6997" t="s">
        <v>7266</v>
      </c>
      <c r="G6997">
        <v>37067</v>
      </c>
      <c r="H6997" t="s">
        <v>7266</v>
      </c>
      <c r="I6997">
        <v>36.103000000000002</v>
      </c>
      <c r="J6997">
        <v>-80.416399999999996</v>
      </c>
      <c r="K6997">
        <v>13913</v>
      </c>
      <c r="L6997">
        <v>373</v>
      </c>
    </row>
    <row r="6998" spans="1:12" x14ac:dyDescent="0.2">
      <c r="A6998" t="s">
        <v>7434</v>
      </c>
      <c r="B6998" t="s">
        <v>41</v>
      </c>
      <c r="C6998" t="str">
        <f t="shared" si="109"/>
        <v>Pikeville, NC</v>
      </c>
      <c r="D6998" t="s">
        <v>7131</v>
      </c>
      <c r="E6998">
        <v>37191</v>
      </c>
      <c r="F6998" t="s">
        <v>1966</v>
      </c>
      <c r="G6998">
        <v>37191</v>
      </c>
      <c r="H6998" t="s">
        <v>1966</v>
      </c>
      <c r="I6998">
        <v>35.497100000000003</v>
      </c>
      <c r="J6998">
        <v>-77.987700000000004</v>
      </c>
      <c r="K6998">
        <v>677</v>
      </c>
      <c r="L6998">
        <v>347</v>
      </c>
    </row>
    <row r="6999" spans="1:12" x14ac:dyDescent="0.2">
      <c r="A6999" t="s">
        <v>7435</v>
      </c>
      <c r="B6999" t="s">
        <v>41</v>
      </c>
      <c r="C6999" t="str">
        <f t="shared" si="109"/>
        <v>Blue Clay Farms, NC</v>
      </c>
      <c r="D6999" t="s">
        <v>7131</v>
      </c>
      <c r="E6999">
        <v>37129</v>
      </c>
      <c r="F6999" t="s">
        <v>7187</v>
      </c>
      <c r="G6999">
        <v>37129</v>
      </c>
      <c r="H6999" t="s">
        <v>7187</v>
      </c>
      <c r="I6999">
        <v>34.3005</v>
      </c>
      <c r="J6999">
        <v>-77.891599999999997</v>
      </c>
      <c r="K6999">
        <v>0</v>
      </c>
      <c r="L6999">
        <v>0</v>
      </c>
    </row>
    <row r="7000" spans="1:12" x14ac:dyDescent="0.2">
      <c r="A7000" t="s">
        <v>7436</v>
      </c>
      <c r="B7000" t="s">
        <v>41</v>
      </c>
      <c r="C7000" t="str">
        <f t="shared" si="109"/>
        <v>Spencer Mountain, NC</v>
      </c>
      <c r="D7000" t="s">
        <v>7131</v>
      </c>
      <c r="E7000">
        <v>37071</v>
      </c>
      <c r="F7000" t="s">
        <v>7203</v>
      </c>
      <c r="G7000">
        <v>37071</v>
      </c>
      <c r="H7000" t="s">
        <v>7203</v>
      </c>
      <c r="I7000">
        <v>35.307299999999998</v>
      </c>
      <c r="J7000">
        <v>-81.110100000000003</v>
      </c>
      <c r="K7000">
        <v>0</v>
      </c>
      <c r="L7000">
        <v>0</v>
      </c>
    </row>
    <row r="7001" spans="1:12" x14ac:dyDescent="0.2">
      <c r="A7001" t="s">
        <v>3327</v>
      </c>
      <c r="B7001" t="s">
        <v>41</v>
      </c>
      <c r="C7001" t="str">
        <f t="shared" si="109"/>
        <v>Pine Level, NC</v>
      </c>
      <c r="D7001" t="s">
        <v>7131</v>
      </c>
      <c r="E7001">
        <v>37101</v>
      </c>
      <c r="F7001" t="s">
        <v>7217</v>
      </c>
      <c r="G7001">
        <v>37101</v>
      </c>
      <c r="H7001" t="s">
        <v>7217</v>
      </c>
      <c r="I7001">
        <v>35.503300000000003</v>
      </c>
      <c r="J7001">
        <v>-78.250200000000007</v>
      </c>
      <c r="K7001">
        <v>1927</v>
      </c>
      <c r="L7001">
        <v>437</v>
      </c>
    </row>
    <row r="7002" spans="1:12" x14ac:dyDescent="0.2">
      <c r="A7002" t="s">
        <v>7437</v>
      </c>
      <c r="B7002" t="s">
        <v>41</v>
      </c>
      <c r="C7002" t="str">
        <f t="shared" si="109"/>
        <v>McDonald, NC</v>
      </c>
      <c r="D7002" t="s">
        <v>7131</v>
      </c>
      <c r="E7002">
        <v>37155</v>
      </c>
      <c r="F7002" t="s">
        <v>7197</v>
      </c>
      <c r="G7002">
        <v>37155</v>
      </c>
      <c r="H7002" t="s">
        <v>7197</v>
      </c>
      <c r="I7002">
        <v>34.553699999999999</v>
      </c>
      <c r="J7002">
        <v>-79.176299999999998</v>
      </c>
      <c r="K7002">
        <v>111</v>
      </c>
      <c r="L7002">
        <v>168</v>
      </c>
    </row>
    <row r="7003" spans="1:12" x14ac:dyDescent="0.2">
      <c r="A7003" t="s">
        <v>2451</v>
      </c>
      <c r="B7003" t="s">
        <v>41</v>
      </c>
      <c r="C7003" t="str">
        <f t="shared" si="109"/>
        <v>Mountain View, NC</v>
      </c>
      <c r="D7003" t="s">
        <v>7131</v>
      </c>
      <c r="E7003">
        <v>37035</v>
      </c>
      <c r="F7003" t="s">
        <v>1381</v>
      </c>
      <c r="G7003">
        <v>37035</v>
      </c>
      <c r="H7003" t="s">
        <v>1381</v>
      </c>
      <c r="I7003">
        <v>35.6828</v>
      </c>
      <c r="J7003">
        <v>-81.368300000000005</v>
      </c>
      <c r="K7003">
        <v>3308</v>
      </c>
      <c r="L7003">
        <v>273</v>
      </c>
    </row>
    <row r="7004" spans="1:12" x14ac:dyDescent="0.2">
      <c r="A7004" t="s">
        <v>7438</v>
      </c>
      <c r="B7004" t="s">
        <v>41</v>
      </c>
      <c r="C7004" t="str">
        <f t="shared" si="109"/>
        <v>Swan Quarter, NC</v>
      </c>
      <c r="D7004" t="s">
        <v>7131</v>
      </c>
      <c r="E7004">
        <v>37095</v>
      </c>
      <c r="F7004" t="s">
        <v>7343</v>
      </c>
      <c r="G7004">
        <v>37095</v>
      </c>
      <c r="H7004" t="s">
        <v>7343</v>
      </c>
      <c r="I7004">
        <v>35.410899999999998</v>
      </c>
      <c r="J7004">
        <v>-76.325100000000006</v>
      </c>
      <c r="K7004">
        <v>327</v>
      </c>
      <c r="L7004">
        <v>31</v>
      </c>
    </row>
    <row r="7005" spans="1:12" x14ac:dyDescent="0.2">
      <c r="A7005" t="s">
        <v>7439</v>
      </c>
      <c r="B7005" t="s">
        <v>41</v>
      </c>
      <c r="C7005" t="str">
        <f t="shared" si="109"/>
        <v>Calypso, NC</v>
      </c>
      <c r="D7005" t="s">
        <v>7131</v>
      </c>
      <c r="E7005">
        <v>37061</v>
      </c>
      <c r="F7005" t="s">
        <v>7150</v>
      </c>
      <c r="G7005">
        <v>37061</v>
      </c>
      <c r="H7005" t="s">
        <v>7150</v>
      </c>
      <c r="I7005">
        <v>35.154800000000002</v>
      </c>
      <c r="J7005">
        <v>-78.104500000000002</v>
      </c>
      <c r="K7005">
        <v>540</v>
      </c>
      <c r="L7005">
        <v>211</v>
      </c>
    </row>
    <row r="7006" spans="1:12" x14ac:dyDescent="0.2">
      <c r="A7006" t="s">
        <v>7440</v>
      </c>
      <c r="B7006" t="s">
        <v>41</v>
      </c>
      <c r="C7006" t="str">
        <f t="shared" si="109"/>
        <v>Bald Head Island, NC</v>
      </c>
      <c r="D7006" t="s">
        <v>7131</v>
      </c>
      <c r="E7006">
        <v>37019</v>
      </c>
      <c r="F7006" t="s">
        <v>7180</v>
      </c>
      <c r="G7006">
        <v>37019</v>
      </c>
      <c r="H7006" t="s">
        <v>7180</v>
      </c>
      <c r="I7006">
        <v>33.866</v>
      </c>
      <c r="J7006">
        <v>-77.986400000000003</v>
      </c>
      <c r="K7006">
        <v>176</v>
      </c>
      <c r="L7006">
        <v>17</v>
      </c>
    </row>
    <row r="7007" spans="1:12" x14ac:dyDescent="0.2">
      <c r="A7007" t="s">
        <v>5474</v>
      </c>
      <c r="B7007" t="s">
        <v>41</v>
      </c>
      <c r="C7007" t="str">
        <f t="shared" si="109"/>
        <v>Selma, NC</v>
      </c>
      <c r="D7007" t="s">
        <v>7131</v>
      </c>
      <c r="E7007">
        <v>37101</v>
      </c>
      <c r="F7007" t="s">
        <v>7217</v>
      </c>
      <c r="G7007">
        <v>37101</v>
      </c>
      <c r="H7007" t="s">
        <v>7217</v>
      </c>
      <c r="I7007">
        <v>35.543599999999998</v>
      </c>
      <c r="J7007">
        <v>-78.295500000000004</v>
      </c>
      <c r="K7007">
        <v>6684</v>
      </c>
      <c r="L7007">
        <v>536</v>
      </c>
    </row>
    <row r="7008" spans="1:12" x14ac:dyDescent="0.2">
      <c r="A7008" t="s">
        <v>7441</v>
      </c>
      <c r="B7008" t="s">
        <v>41</v>
      </c>
      <c r="C7008" t="str">
        <f t="shared" si="109"/>
        <v>Hobgood, NC</v>
      </c>
      <c r="D7008" t="s">
        <v>7131</v>
      </c>
      <c r="E7008">
        <v>37083</v>
      </c>
      <c r="F7008" t="s">
        <v>7428</v>
      </c>
      <c r="G7008">
        <v>37083</v>
      </c>
      <c r="H7008" t="s">
        <v>7428</v>
      </c>
      <c r="I7008">
        <v>36.026699999999998</v>
      </c>
      <c r="J7008">
        <v>-77.394000000000005</v>
      </c>
      <c r="K7008">
        <v>328</v>
      </c>
      <c r="L7008">
        <v>122</v>
      </c>
    </row>
    <row r="7009" spans="1:12" x14ac:dyDescent="0.2">
      <c r="A7009" t="s">
        <v>3554</v>
      </c>
      <c r="B7009" t="s">
        <v>41</v>
      </c>
      <c r="C7009" t="str">
        <f t="shared" si="109"/>
        <v>Arapahoe, NC</v>
      </c>
      <c r="D7009" t="s">
        <v>7131</v>
      </c>
      <c r="E7009">
        <v>37137</v>
      </c>
      <c r="F7009" t="s">
        <v>7292</v>
      </c>
      <c r="G7009">
        <v>37137</v>
      </c>
      <c r="H7009" t="s">
        <v>7292</v>
      </c>
      <c r="I7009">
        <v>35.021599999999999</v>
      </c>
      <c r="J7009">
        <v>-76.825999999999993</v>
      </c>
      <c r="K7009">
        <v>531</v>
      </c>
      <c r="L7009">
        <v>94</v>
      </c>
    </row>
    <row r="7010" spans="1:12" x14ac:dyDescent="0.2">
      <c r="A7010" t="s">
        <v>7442</v>
      </c>
      <c r="B7010" t="s">
        <v>41</v>
      </c>
      <c r="C7010" t="str">
        <f t="shared" si="109"/>
        <v>Walnut Creek, NC</v>
      </c>
      <c r="D7010" t="s">
        <v>7131</v>
      </c>
      <c r="E7010">
        <v>37191</v>
      </c>
      <c r="F7010" t="s">
        <v>1966</v>
      </c>
      <c r="G7010">
        <v>37191</v>
      </c>
      <c r="H7010" t="s">
        <v>1966</v>
      </c>
      <c r="I7010">
        <v>35.305</v>
      </c>
      <c r="J7010">
        <v>-77.871399999999994</v>
      </c>
      <c r="K7010">
        <v>865</v>
      </c>
      <c r="L7010">
        <v>157</v>
      </c>
    </row>
    <row r="7011" spans="1:12" x14ac:dyDescent="0.2">
      <c r="A7011" t="s">
        <v>7443</v>
      </c>
      <c r="B7011" t="s">
        <v>41</v>
      </c>
      <c r="C7011" t="str">
        <f t="shared" si="109"/>
        <v>Carrboro, NC</v>
      </c>
      <c r="D7011" t="s">
        <v>7131</v>
      </c>
      <c r="E7011">
        <v>37135</v>
      </c>
      <c r="F7011" t="s">
        <v>2527</v>
      </c>
      <c r="G7011">
        <v>37135</v>
      </c>
      <c r="H7011" t="s">
        <v>2527</v>
      </c>
      <c r="I7011">
        <v>35.925899999999999</v>
      </c>
      <c r="J7011">
        <v>-79.087699999999998</v>
      </c>
      <c r="K7011">
        <v>21544</v>
      </c>
      <c r="L7011">
        <v>1287</v>
      </c>
    </row>
    <row r="7012" spans="1:12" x14ac:dyDescent="0.2">
      <c r="A7012" t="s">
        <v>7444</v>
      </c>
      <c r="B7012" t="s">
        <v>41</v>
      </c>
      <c r="C7012" t="str">
        <f t="shared" si="109"/>
        <v>Kittrell, NC</v>
      </c>
      <c r="D7012" t="s">
        <v>7131</v>
      </c>
      <c r="E7012">
        <v>37181</v>
      </c>
      <c r="F7012" t="s">
        <v>7319</v>
      </c>
      <c r="G7012">
        <v>37181</v>
      </c>
      <c r="H7012" t="s">
        <v>7319</v>
      </c>
      <c r="I7012">
        <v>36.221800000000002</v>
      </c>
      <c r="J7012">
        <v>-78.441299999999998</v>
      </c>
      <c r="K7012">
        <v>161</v>
      </c>
      <c r="L7012">
        <v>296</v>
      </c>
    </row>
    <row r="7013" spans="1:12" x14ac:dyDescent="0.2">
      <c r="A7013" t="s">
        <v>7445</v>
      </c>
      <c r="B7013" t="s">
        <v>41</v>
      </c>
      <c r="C7013" t="str">
        <f t="shared" si="109"/>
        <v>Misenheimer, NC</v>
      </c>
      <c r="D7013" t="s">
        <v>7131</v>
      </c>
      <c r="E7013">
        <v>37167</v>
      </c>
      <c r="F7013" t="s">
        <v>7133</v>
      </c>
      <c r="G7013">
        <v>37167</v>
      </c>
      <c r="H7013" t="s">
        <v>7133</v>
      </c>
      <c r="I7013">
        <v>35.4818</v>
      </c>
      <c r="J7013">
        <v>-80.287000000000006</v>
      </c>
      <c r="K7013">
        <v>676</v>
      </c>
      <c r="L7013">
        <v>161</v>
      </c>
    </row>
    <row r="7014" spans="1:12" x14ac:dyDescent="0.2">
      <c r="A7014" t="s">
        <v>7446</v>
      </c>
      <c r="B7014" t="s">
        <v>41</v>
      </c>
      <c r="C7014" t="str">
        <f t="shared" si="109"/>
        <v>Tryon, NC</v>
      </c>
      <c r="D7014" t="s">
        <v>7131</v>
      </c>
      <c r="E7014">
        <v>37149</v>
      </c>
      <c r="F7014" t="s">
        <v>1236</v>
      </c>
      <c r="G7014">
        <v>37149</v>
      </c>
      <c r="H7014" t="s">
        <v>1236</v>
      </c>
      <c r="I7014">
        <v>35.208599999999997</v>
      </c>
      <c r="J7014">
        <v>-82.237899999999996</v>
      </c>
      <c r="K7014">
        <v>1615</v>
      </c>
      <c r="L7014">
        <v>312</v>
      </c>
    </row>
    <row r="7015" spans="1:12" x14ac:dyDescent="0.2">
      <c r="A7015" t="s">
        <v>7447</v>
      </c>
      <c r="B7015" t="s">
        <v>41</v>
      </c>
      <c r="C7015" t="str">
        <f t="shared" si="109"/>
        <v>Butner, NC</v>
      </c>
      <c r="D7015" t="s">
        <v>7131</v>
      </c>
      <c r="E7015">
        <v>37077</v>
      </c>
      <c r="F7015" t="s">
        <v>1959</v>
      </c>
      <c r="G7015">
        <v>37077</v>
      </c>
      <c r="H7015" t="s">
        <v>1959</v>
      </c>
      <c r="I7015">
        <v>36.128500000000003</v>
      </c>
      <c r="J7015">
        <v>-78.750100000000003</v>
      </c>
      <c r="K7015">
        <v>17394</v>
      </c>
      <c r="L7015">
        <v>214</v>
      </c>
    </row>
    <row r="7016" spans="1:12" x14ac:dyDescent="0.2">
      <c r="A7016" t="s">
        <v>7448</v>
      </c>
      <c r="B7016" t="s">
        <v>41</v>
      </c>
      <c r="C7016" t="str">
        <f t="shared" si="109"/>
        <v>Mount Airy, NC</v>
      </c>
      <c r="D7016" t="s">
        <v>7131</v>
      </c>
      <c r="E7016">
        <v>37171</v>
      </c>
      <c r="F7016" t="s">
        <v>7148</v>
      </c>
      <c r="G7016">
        <v>37171</v>
      </c>
      <c r="H7016" t="s">
        <v>7148</v>
      </c>
      <c r="I7016">
        <v>36.508299999999998</v>
      </c>
      <c r="J7016">
        <v>-80.615499999999997</v>
      </c>
      <c r="K7016">
        <v>19164</v>
      </c>
      <c r="L7016">
        <v>338</v>
      </c>
    </row>
    <row r="7017" spans="1:12" x14ac:dyDescent="0.2">
      <c r="A7017" t="s">
        <v>7449</v>
      </c>
      <c r="B7017" t="s">
        <v>41</v>
      </c>
      <c r="C7017" t="str">
        <f t="shared" si="109"/>
        <v>Blowing Rock, NC</v>
      </c>
      <c r="D7017" t="s">
        <v>7131</v>
      </c>
      <c r="E7017">
        <v>37189</v>
      </c>
      <c r="F7017" t="s">
        <v>5271</v>
      </c>
      <c r="G7017">
        <v>37189</v>
      </c>
      <c r="H7017" t="s">
        <v>5271</v>
      </c>
      <c r="I7017">
        <v>36.129100000000001</v>
      </c>
      <c r="J7017">
        <v>-81.671300000000002</v>
      </c>
      <c r="K7017">
        <v>1263</v>
      </c>
      <c r="L7017">
        <v>161</v>
      </c>
    </row>
    <row r="7018" spans="1:12" x14ac:dyDescent="0.2">
      <c r="A7018" t="s">
        <v>7450</v>
      </c>
      <c r="B7018" t="s">
        <v>41</v>
      </c>
      <c r="C7018" t="str">
        <f t="shared" si="109"/>
        <v>Southmont, NC</v>
      </c>
      <c r="D7018" t="s">
        <v>7131</v>
      </c>
      <c r="E7018">
        <v>37057</v>
      </c>
      <c r="F7018" t="s">
        <v>7137</v>
      </c>
      <c r="G7018">
        <v>37057</v>
      </c>
      <c r="H7018" t="s">
        <v>7137</v>
      </c>
      <c r="I7018">
        <v>35.653599999999997</v>
      </c>
      <c r="J7018">
        <v>-80.270200000000003</v>
      </c>
      <c r="K7018">
        <v>890</v>
      </c>
      <c r="L7018">
        <v>75</v>
      </c>
    </row>
    <row r="7019" spans="1:12" x14ac:dyDescent="0.2">
      <c r="A7019" t="s">
        <v>409</v>
      </c>
      <c r="B7019" t="s">
        <v>41</v>
      </c>
      <c r="C7019" t="str">
        <f t="shared" si="109"/>
        <v>Newport, NC</v>
      </c>
      <c r="D7019" t="s">
        <v>7131</v>
      </c>
      <c r="E7019">
        <v>37031</v>
      </c>
      <c r="F7019" t="s">
        <v>3931</v>
      </c>
      <c r="G7019">
        <v>37031</v>
      </c>
      <c r="H7019" t="s">
        <v>3931</v>
      </c>
      <c r="I7019">
        <v>34.771999999999998</v>
      </c>
      <c r="J7019">
        <v>-76.877099999999999</v>
      </c>
      <c r="K7019">
        <v>4617</v>
      </c>
      <c r="L7019">
        <v>234</v>
      </c>
    </row>
    <row r="7020" spans="1:12" x14ac:dyDescent="0.2">
      <c r="A7020" t="s">
        <v>1051</v>
      </c>
      <c r="B7020" t="s">
        <v>41</v>
      </c>
      <c r="C7020" t="str">
        <f t="shared" si="109"/>
        <v>Wilmington, NC</v>
      </c>
      <c r="D7020" t="s">
        <v>7131</v>
      </c>
      <c r="E7020">
        <v>37129</v>
      </c>
      <c r="F7020" t="s">
        <v>7187</v>
      </c>
      <c r="G7020">
        <v>37129</v>
      </c>
      <c r="H7020" t="s">
        <v>7187</v>
      </c>
      <c r="I7020">
        <v>34.210099999999997</v>
      </c>
      <c r="J7020">
        <v>-77.885999999999996</v>
      </c>
      <c r="K7020">
        <v>245910</v>
      </c>
      <c r="L7020">
        <v>889</v>
      </c>
    </row>
    <row r="7021" spans="1:12" x14ac:dyDescent="0.2">
      <c r="A7021" t="s">
        <v>7451</v>
      </c>
      <c r="B7021" t="s">
        <v>41</v>
      </c>
      <c r="C7021" t="str">
        <f t="shared" si="109"/>
        <v>Old Fort, NC</v>
      </c>
      <c r="D7021" t="s">
        <v>7131</v>
      </c>
      <c r="E7021">
        <v>37111</v>
      </c>
      <c r="F7021" t="s">
        <v>1941</v>
      </c>
      <c r="G7021">
        <v>37111</v>
      </c>
      <c r="H7021" t="s">
        <v>1941</v>
      </c>
      <c r="I7021">
        <v>35.630499999999998</v>
      </c>
      <c r="J7021">
        <v>-82.177700000000002</v>
      </c>
      <c r="K7021">
        <v>915</v>
      </c>
      <c r="L7021">
        <v>289</v>
      </c>
    </row>
    <row r="7022" spans="1:12" x14ac:dyDescent="0.2">
      <c r="A7022" t="s">
        <v>7452</v>
      </c>
      <c r="B7022" t="s">
        <v>41</v>
      </c>
      <c r="C7022" t="str">
        <f t="shared" si="109"/>
        <v>Saluda, NC</v>
      </c>
      <c r="D7022" t="s">
        <v>7131</v>
      </c>
      <c r="E7022">
        <v>37149</v>
      </c>
      <c r="F7022" t="s">
        <v>1236</v>
      </c>
      <c r="G7022" t="s">
        <v>7453</v>
      </c>
      <c r="H7022" t="s">
        <v>7454</v>
      </c>
      <c r="I7022">
        <v>35.237499999999997</v>
      </c>
      <c r="J7022">
        <v>-82.346900000000005</v>
      </c>
      <c r="K7022">
        <v>697</v>
      </c>
      <c r="L7022">
        <v>173</v>
      </c>
    </row>
    <row r="7023" spans="1:12" x14ac:dyDescent="0.2">
      <c r="A7023" t="s">
        <v>7455</v>
      </c>
      <c r="B7023" t="s">
        <v>41</v>
      </c>
      <c r="C7023" t="str">
        <f t="shared" si="109"/>
        <v>Spring Hope, NC</v>
      </c>
      <c r="D7023" t="s">
        <v>7131</v>
      </c>
      <c r="E7023">
        <v>37127</v>
      </c>
      <c r="F7023" t="s">
        <v>5926</v>
      </c>
      <c r="G7023">
        <v>37127</v>
      </c>
      <c r="H7023" t="s">
        <v>5926</v>
      </c>
      <c r="I7023">
        <v>35.944099999999999</v>
      </c>
      <c r="J7023">
        <v>-78.108999999999995</v>
      </c>
      <c r="K7023">
        <v>1307</v>
      </c>
      <c r="L7023">
        <v>333</v>
      </c>
    </row>
    <row r="7024" spans="1:12" x14ac:dyDescent="0.2">
      <c r="A7024" t="s">
        <v>7456</v>
      </c>
      <c r="B7024" t="s">
        <v>41</v>
      </c>
      <c r="C7024" t="str">
        <f t="shared" si="109"/>
        <v>Caswell Beach, NC</v>
      </c>
      <c r="D7024" t="s">
        <v>7131</v>
      </c>
      <c r="E7024">
        <v>37019</v>
      </c>
      <c r="F7024" t="s">
        <v>7180</v>
      </c>
      <c r="G7024">
        <v>37019</v>
      </c>
      <c r="H7024" t="s">
        <v>7180</v>
      </c>
      <c r="I7024">
        <v>33.907400000000003</v>
      </c>
      <c r="J7024">
        <v>-78.047200000000004</v>
      </c>
      <c r="K7024">
        <v>421</v>
      </c>
      <c r="L7024">
        <v>55</v>
      </c>
    </row>
    <row r="7025" spans="1:12" x14ac:dyDescent="0.2">
      <c r="A7025" t="s">
        <v>7457</v>
      </c>
      <c r="B7025" t="s">
        <v>41</v>
      </c>
      <c r="C7025" t="str">
        <f t="shared" si="109"/>
        <v>Bunnlevel, NC</v>
      </c>
      <c r="D7025" t="s">
        <v>7131</v>
      </c>
      <c r="E7025">
        <v>37085</v>
      </c>
      <c r="F7025" t="s">
        <v>7152</v>
      </c>
      <c r="G7025">
        <v>37085</v>
      </c>
      <c r="H7025" t="s">
        <v>7152</v>
      </c>
      <c r="I7025">
        <v>35.31</v>
      </c>
      <c r="J7025">
        <v>-78.772499999999994</v>
      </c>
      <c r="K7025">
        <v>639</v>
      </c>
      <c r="L7025">
        <v>32</v>
      </c>
    </row>
    <row r="7026" spans="1:12" x14ac:dyDescent="0.2">
      <c r="A7026" t="s">
        <v>7458</v>
      </c>
      <c r="B7026" t="s">
        <v>41</v>
      </c>
      <c r="C7026" t="str">
        <f t="shared" si="109"/>
        <v>Mamers, NC</v>
      </c>
      <c r="D7026" t="s">
        <v>7131</v>
      </c>
      <c r="E7026">
        <v>37085</v>
      </c>
      <c r="F7026" t="s">
        <v>7152</v>
      </c>
      <c r="G7026">
        <v>37085</v>
      </c>
      <c r="H7026" t="s">
        <v>7152</v>
      </c>
      <c r="I7026">
        <v>35.415999999999997</v>
      </c>
      <c r="J7026">
        <v>-78.938999999999993</v>
      </c>
      <c r="K7026">
        <v>1064</v>
      </c>
      <c r="L7026">
        <v>67</v>
      </c>
    </row>
    <row r="7027" spans="1:12" x14ac:dyDescent="0.2">
      <c r="A7027" t="s">
        <v>7459</v>
      </c>
      <c r="B7027" t="s">
        <v>41</v>
      </c>
      <c r="C7027" t="str">
        <f t="shared" si="109"/>
        <v>Millingport, NC</v>
      </c>
      <c r="D7027" t="s">
        <v>7131</v>
      </c>
      <c r="E7027">
        <v>37167</v>
      </c>
      <c r="F7027" t="s">
        <v>7133</v>
      </c>
      <c r="G7027">
        <v>37167</v>
      </c>
      <c r="H7027" t="s">
        <v>7133</v>
      </c>
      <c r="I7027">
        <v>35.376300000000001</v>
      </c>
      <c r="J7027">
        <v>-80.311300000000003</v>
      </c>
      <c r="K7027">
        <v>390</v>
      </c>
      <c r="L7027">
        <v>26</v>
      </c>
    </row>
    <row r="7028" spans="1:12" x14ac:dyDescent="0.2">
      <c r="A7028" t="s">
        <v>7460</v>
      </c>
      <c r="B7028" t="s">
        <v>41</v>
      </c>
      <c r="C7028" t="str">
        <f t="shared" si="109"/>
        <v>Lake Norman of Catawba, NC</v>
      </c>
      <c r="D7028" t="s">
        <v>7131</v>
      </c>
      <c r="E7028">
        <v>37035</v>
      </c>
      <c r="F7028" t="s">
        <v>1381</v>
      </c>
      <c r="G7028">
        <v>37035</v>
      </c>
      <c r="H7028" t="s">
        <v>1381</v>
      </c>
      <c r="I7028">
        <v>35.599499999999999</v>
      </c>
      <c r="J7028">
        <v>-80.983999999999995</v>
      </c>
      <c r="K7028">
        <v>8060</v>
      </c>
      <c r="L7028">
        <v>128</v>
      </c>
    </row>
    <row r="7029" spans="1:12" x14ac:dyDescent="0.2">
      <c r="A7029" t="s">
        <v>7461</v>
      </c>
      <c r="B7029" t="s">
        <v>41</v>
      </c>
      <c r="C7029" t="str">
        <f t="shared" si="109"/>
        <v>Wade, NC</v>
      </c>
      <c r="D7029" t="s">
        <v>7131</v>
      </c>
      <c r="E7029">
        <v>37051</v>
      </c>
      <c r="F7029" t="s">
        <v>1241</v>
      </c>
      <c r="G7029">
        <v>37051</v>
      </c>
      <c r="H7029" t="s">
        <v>1241</v>
      </c>
      <c r="I7029">
        <v>35.163899999999998</v>
      </c>
      <c r="J7029">
        <v>-78.737099999999998</v>
      </c>
      <c r="K7029">
        <v>573</v>
      </c>
      <c r="L7029">
        <v>123</v>
      </c>
    </row>
    <row r="7030" spans="1:12" x14ac:dyDescent="0.2">
      <c r="A7030" t="s">
        <v>7462</v>
      </c>
      <c r="B7030" t="s">
        <v>41</v>
      </c>
      <c r="C7030" t="str">
        <f t="shared" si="109"/>
        <v>Wilkesboro, NC</v>
      </c>
      <c r="D7030" t="s">
        <v>7131</v>
      </c>
      <c r="E7030">
        <v>37193</v>
      </c>
      <c r="F7030" t="s">
        <v>7216</v>
      </c>
      <c r="G7030">
        <v>37193</v>
      </c>
      <c r="H7030" t="s">
        <v>7216</v>
      </c>
      <c r="I7030">
        <v>36.1417</v>
      </c>
      <c r="J7030">
        <v>-81.172600000000003</v>
      </c>
      <c r="K7030">
        <v>3491</v>
      </c>
      <c r="L7030">
        <v>219</v>
      </c>
    </row>
    <row r="7031" spans="1:12" x14ac:dyDescent="0.2">
      <c r="A7031" t="s">
        <v>7463</v>
      </c>
      <c r="B7031" t="s">
        <v>41</v>
      </c>
      <c r="C7031" t="str">
        <f t="shared" si="109"/>
        <v>Mineral Springs, NC</v>
      </c>
      <c r="D7031" t="s">
        <v>7131</v>
      </c>
      <c r="E7031">
        <v>37179</v>
      </c>
      <c r="F7031" t="s">
        <v>467</v>
      </c>
      <c r="G7031">
        <v>37179</v>
      </c>
      <c r="H7031" t="s">
        <v>467</v>
      </c>
      <c r="I7031">
        <v>34.941200000000002</v>
      </c>
      <c r="J7031">
        <v>-80.684200000000004</v>
      </c>
      <c r="K7031">
        <v>3007</v>
      </c>
      <c r="L7031">
        <v>142</v>
      </c>
    </row>
    <row r="7032" spans="1:12" x14ac:dyDescent="0.2">
      <c r="A7032" t="s">
        <v>7464</v>
      </c>
      <c r="B7032" t="s">
        <v>41</v>
      </c>
      <c r="C7032" t="str">
        <f t="shared" si="109"/>
        <v>Momeyer, NC</v>
      </c>
      <c r="D7032" t="s">
        <v>7131</v>
      </c>
      <c r="E7032">
        <v>37127</v>
      </c>
      <c r="F7032" t="s">
        <v>5926</v>
      </c>
      <c r="G7032">
        <v>37127</v>
      </c>
      <c r="H7032" t="s">
        <v>5926</v>
      </c>
      <c r="I7032">
        <v>35.959200000000003</v>
      </c>
      <c r="J7032">
        <v>-78.051100000000005</v>
      </c>
      <c r="K7032">
        <v>224</v>
      </c>
      <c r="L7032">
        <v>78</v>
      </c>
    </row>
    <row r="7033" spans="1:12" x14ac:dyDescent="0.2">
      <c r="A7033" t="s">
        <v>7465</v>
      </c>
      <c r="B7033" t="s">
        <v>41</v>
      </c>
      <c r="C7033" t="str">
        <f t="shared" si="109"/>
        <v>Love Valley, NC</v>
      </c>
      <c r="D7033" t="s">
        <v>7131</v>
      </c>
      <c r="E7033">
        <v>37097</v>
      </c>
      <c r="F7033" t="s">
        <v>6238</v>
      </c>
      <c r="G7033">
        <v>37097</v>
      </c>
      <c r="H7033" t="s">
        <v>6238</v>
      </c>
      <c r="I7033">
        <v>35.987200000000001</v>
      </c>
      <c r="J7033">
        <v>-80.983500000000006</v>
      </c>
      <c r="K7033">
        <v>108</v>
      </c>
      <c r="L7033">
        <v>39</v>
      </c>
    </row>
    <row r="7034" spans="1:12" x14ac:dyDescent="0.2">
      <c r="A7034" t="s">
        <v>7466</v>
      </c>
      <c r="B7034" t="s">
        <v>41</v>
      </c>
      <c r="C7034" t="str">
        <f t="shared" si="109"/>
        <v>Stokesdale, NC</v>
      </c>
      <c r="D7034" t="s">
        <v>7131</v>
      </c>
      <c r="E7034">
        <v>37081</v>
      </c>
      <c r="F7034" t="s">
        <v>7157</v>
      </c>
      <c r="G7034">
        <v>37081</v>
      </c>
      <c r="H7034" t="s">
        <v>7157</v>
      </c>
      <c r="I7034">
        <v>36.2316</v>
      </c>
      <c r="J7034">
        <v>-79.983400000000003</v>
      </c>
      <c r="K7034">
        <v>5413</v>
      </c>
      <c r="L7034">
        <v>109</v>
      </c>
    </row>
    <row r="7035" spans="1:12" x14ac:dyDescent="0.2">
      <c r="A7035" t="s">
        <v>7467</v>
      </c>
      <c r="B7035" t="s">
        <v>41</v>
      </c>
      <c r="C7035" t="str">
        <f t="shared" si="109"/>
        <v>Ogden, NC</v>
      </c>
      <c r="D7035" t="s">
        <v>7131</v>
      </c>
      <c r="E7035">
        <v>37129</v>
      </c>
      <c r="F7035" t="s">
        <v>7187</v>
      </c>
      <c r="G7035">
        <v>37129</v>
      </c>
      <c r="H7035" t="s">
        <v>7187</v>
      </c>
      <c r="I7035">
        <v>34.265599999999999</v>
      </c>
      <c r="J7035">
        <v>-77.796499999999995</v>
      </c>
      <c r="K7035">
        <v>7608</v>
      </c>
      <c r="L7035">
        <v>647</v>
      </c>
    </row>
    <row r="7036" spans="1:12" x14ac:dyDescent="0.2">
      <c r="A7036" t="s">
        <v>7468</v>
      </c>
      <c r="B7036" t="s">
        <v>41</v>
      </c>
      <c r="C7036" t="str">
        <f t="shared" si="109"/>
        <v>Walkertown, NC</v>
      </c>
      <c r="D7036" t="s">
        <v>7131</v>
      </c>
      <c r="E7036">
        <v>37067</v>
      </c>
      <c r="F7036" t="s">
        <v>7266</v>
      </c>
      <c r="G7036">
        <v>37067</v>
      </c>
      <c r="H7036" t="s">
        <v>7266</v>
      </c>
      <c r="I7036">
        <v>36.157499999999999</v>
      </c>
      <c r="J7036">
        <v>-80.164500000000004</v>
      </c>
      <c r="K7036">
        <v>5120</v>
      </c>
      <c r="L7036">
        <v>300</v>
      </c>
    </row>
    <row r="7037" spans="1:12" x14ac:dyDescent="0.2">
      <c r="A7037" t="s">
        <v>2137</v>
      </c>
      <c r="B7037" t="s">
        <v>41</v>
      </c>
      <c r="C7037" t="str">
        <f t="shared" si="109"/>
        <v>Salem, NC</v>
      </c>
      <c r="D7037" t="s">
        <v>7131</v>
      </c>
      <c r="E7037">
        <v>37023</v>
      </c>
      <c r="F7037" t="s">
        <v>4567</v>
      </c>
      <c r="G7037">
        <v>37023</v>
      </c>
      <c r="H7037" t="s">
        <v>4567</v>
      </c>
      <c r="I7037">
        <v>35.6997</v>
      </c>
      <c r="J7037">
        <v>-81.700299999999999</v>
      </c>
      <c r="K7037">
        <v>2181</v>
      </c>
      <c r="L7037">
        <v>196</v>
      </c>
    </row>
    <row r="7038" spans="1:12" x14ac:dyDescent="0.2">
      <c r="A7038" t="s">
        <v>7469</v>
      </c>
      <c r="B7038" t="s">
        <v>41</v>
      </c>
      <c r="C7038" t="str">
        <f t="shared" si="109"/>
        <v>Beech Mountain, NC</v>
      </c>
      <c r="D7038" t="s">
        <v>7131</v>
      </c>
      <c r="E7038">
        <v>37011</v>
      </c>
      <c r="F7038" t="s">
        <v>4604</v>
      </c>
      <c r="G7038" t="s">
        <v>7470</v>
      </c>
      <c r="H7038" t="s">
        <v>7471</v>
      </c>
      <c r="I7038">
        <v>36.210500000000003</v>
      </c>
      <c r="J7038">
        <v>-81.887500000000003</v>
      </c>
      <c r="K7038">
        <v>322</v>
      </c>
      <c r="L7038">
        <v>19</v>
      </c>
    </row>
    <row r="7039" spans="1:12" x14ac:dyDescent="0.2">
      <c r="A7039" t="s">
        <v>3651</v>
      </c>
      <c r="B7039" t="s">
        <v>41</v>
      </c>
      <c r="C7039" t="str">
        <f t="shared" si="109"/>
        <v>Middlesex, NC</v>
      </c>
      <c r="D7039" t="s">
        <v>7131</v>
      </c>
      <c r="E7039">
        <v>37127</v>
      </c>
      <c r="F7039" t="s">
        <v>5926</v>
      </c>
      <c r="G7039">
        <v>37127</v>
      </c>
      <c r="H7039" t="s">
        <v>5926</v>
      </c>
      <c r="I7039">
        <v>35.789099999999998</v>
      </c>
      <c r="J7039">
        <v>-78.2042</v>
      </c>
      <c r="K7039">
        <v>823</v>
      </c>
      <c r="L7039">
        <v>304</v>
      </c>
    </row>
    <row r="7040" spans="1:12" x14ac:dyDescent="0.2">
      <c r="A7040" t="s">
        <v>7472</v>
      </c>
      <c r="B7040" t="s">
        <v>41</v>
      </c>
      <c r="C7040" t="str">
        <f t="shared" si="109"/>
        <v>Jamesville, NC</v>
      </c>
      <c r="D7040" t="s">
        <v>7131</v>
      </c>
      <c r="E7040">
        <v>37117</v>
      </c>
      <c r="F7040" t="s">
        <v>2560</v>
      </c>
      <c r="G7040">
        <v>37117</v>
      </c>
      <c r="H7040" t="s">
        <v>2560</v>
      </c>
      <c r="I7040">
        <v>35.812100000000001</v>
      </c>
      <c r="J7040">
        <v>-76.900300000000001</v>
      </c>
      <c r="K7040">
        <v>454</v>
      </c>
      <c r="L7040">
        <v>124</v>
      </c>
    </row>
    <row r="7041" spans="1:12" x14ac:dyDescent="0.2">
      <c r="A7041" t="s">
        <v>2973</v>
      </c>
      <c r="B7041" t="s">
        <v>41</v>
      </c>
      <c r="C7041" t="str">
        <f t="shared" si="109"/>
        <v>Middleburg, NC</v>
      </c>
      <c r="D7041" t="s">
        <v>7131</v>
      </c>
      <c r="E7041">
        <v>37181</v>
      </c>
      <c r="F7041" t="s">
        <v>7319</v>
      </c>
      <c r="G7041">
        <v>37181</v>
      </c>
      <c r="H7041" t="s">
        <v>7319</v>
      </c>
      <c r="I7041">
        <v>36.399000000000001</v>
      </c>
      <c r="J7041">
        <v>-78.323499999999996</v>
      </c>
      <c r="K7041">
        <v>139</v>
      </c>
      <c r="L7041">
        <v>68</v>
      </c>
    </row>
    <row r="7042" spans="1:12" x14ac:dyDescent="0.2">
      <c r="A7042" t="s">
        <v>1988</v>
      </c>
      <c r="B7042" t="s">
        <v>41</v>
      </c>
      <c r="C7042" t="str">
        <f t="shared" si="109"/>
        <v>Boone, NC</v>
      </c>
      <c r="D7042" t="s">
        <v>7131</v>
      </c>
      <c r="E7042">
        <v>37189</v>
      </c>
      <c r="F7042" t="s">
        <v>5271</v>
      </c>
      <c r="G7042">
        <v>37189</v>
      </c>
      <c r="H7042" t="s">
        <v>5271</v>
      </c>
      <c r="I7042">
        <v>36.211100000000002</v>
      </c>
      <c r="J7042">
        <v>-81.666799999999995</v>
      </c>
      <c r="K7042">
        <v>25532</v>
      </c>
      <c r="L7042">
        <v>1175</v>
      </c>
    </row>
    <row r="7043" spans="1:12" x14ac:dyDescent="0.2">
      <c r="A7043" t="s">
        <v>7473</v>
      </c>
      <c r="B7043" t="s">
        <v>41</v>
      </c>
      <c r="C7043" t="str">
        <f t="shared" si="109"/>
        <v>Bolton, NC</v>
      </c>
      <c r="D7043" t="s">
        <v>7131</v>
      </c>
      <c r="E7043">
        <v>37047</v>
      </c>
      <c r="F7043" t="s">
        <v>1308</v>
      </c>
      <c r="G7043">
        <v>37047</v>
      </c>
      <c r="H7043" t="s">
        <v>1308</v>
      </c>
      <c r="I7043">
        <v>34.317399999999999</v>
      </c>
      <c r="J7043">
        <v>-78.3977</v>
      </c>
      <c r="K7043">
        <v>650</v>
      </c>
      <c r="L7043">
        <v>69</v>
      </c>
    </row>
    <row r="7044" spans="1:12" x14ac:dyDescent="0.2">
      <c r="A7044" t="s">
        <v>7474</v>
      </c>
      <c r="B7044" t="s">
        <v>41</v>
      </c>
      <c r="C7044" t="str">
        <f t="shared" ref="C7044:C7107" si="110">_xlfn.CONCAT(A7044,","," ",B7044)</f>
        <v>Hatteras, NC</v>
      </c>
      <c r="D7044" t="s">
        <v>7131</v>
      </c>
      <c r="E7044">
        <v>37055</v>
      </c>
      <c r="F7044" t="s">
        <v>7173</v>
      </c>
      <c r="G7044">
        <v>37055</v>
      </c>
      <c r="H7044" t="s">
        <v>7173</v>
      </c>
      <c r="I7044">
        <v>35.217300000000002</v>
      </c>
      <c r="J7044">
        <v>-75.687299999999993</v>
      </c>
      <c r="K7044">
        <v>395</v>
      </c>
      <c r="L7044">
        <v>96</v>
      </c>
    </row>
    <row r="7045" spans="1:12" x14ac:dyDescent="0.2">
      <c r="A7045" t="s">
        <v>1555</v>
      </c>
      <c r="B7045" t="s">
        <v>41</v>
      </c>
      <c r="C7045" t="str">
        <f t="shared" si="110"/>
        <v>Cameron, NC</v>
      </c>
      <c r="D7045" t="s">
        <v>7131</v>
      </c>
      <c r="E7045">
        <v>37125</v>
      </c>
      <c r="F7045" t="s">
        <v>4818</v>
      </c>
      <c r="G7045">
        <v>37125</v>
      </c>
      <c r="H7045" t="s">
        <v>4818</v>
      </c>
      <c r="I7045">
        <v>35.325899999999997</v>
      </c>
      <c r="J7045">
        <v>-79.254000000000005</v>
      </c>
      <c r="K7045">
        <v>332</v>
      </c>
      <c r="L7045">
        <v>105</v>
      </c>
    </row>
    <row r="7046" spans="1:12" x14ac:dyDescent="0.2">
      <c r="A7046" t="s">
        <v>7475</v>
      </c>
      <c r="B7046" t="s">
        <v>41</v>
      </c>
      <c r="C7046" t="str">
        <f t="shared" si="110"/>
        <v>Southern Pines, NC</v>
      </c>
      <c r="D7046" t="s">
        <v>7131</v>
      </c>
      <c r="E7046">
        <v>37125</v>
      </c>
      <c r="F7046" t="s">
        <v>4818</v>
      </c>
      <c r="G7046">
        <v>37125</v>
      </c>
      <c r="H7046" t="s">
        <v>4818</v>
      </c>
      <c r="I7046">
        <v>35.192100000000003</v>
      </c>
      <c r="J7046">
        <v>-79.404200000000003</v>
      </c>
      <c r="K7046">
        <v>14029</v>
      </c>
      <c r="L7046">
        <v>325</v>
      </c>
    </row>
    <row r="7047" spans="1:12" x14ac:dyDescent="0.2">
      <c r="A7047" t="s">
        <v>2536</v>
      </c>
      <c r="B7047" t="s">
        <v>41</v>
      </c>
      <c r="C7047" t="str">
        <f t="shared" si="110"/>
        <v>Hillsborough, NC</v>
      </c>
      <c r="D7047" t="s">
        <v>7131</v>
      </c>
      <c r="E7047">
        <v>37135</v>
      </c>
      <c r="F7047" t="s">
        <v>2527</v>
      </c>
      <c r="G7047">
        <v>37135</v>
      </c>
      <c r="H7047" t="s">
        <v>2527</v>
      </c>
      <c r="I7047">
        <v>36.067999999999998</v>
      </c>
      <c r="J7047">
        <v>-79.099400000000003</v>
      </c>
      <c r="K7047">
        <v>7231</v>
      </c>
      <c r="L7047">
        <v>498</v>
      </c>
    </row>
    <row r="7048" spans="1:12" x14ac:dyDescent="0.2">
      <c r="A7048" t="s">
        <v>7476</v>
      </c>
      <c r="B7048" t="s">
        <v>41</v>
      </c>
      <c r="C7048" t="str">
        <f t="shared" si="110"/>
        <v>Cullowhee, NC</v>
      </c>
      <c r="D7048" t="s">
        <v>7131</v>
      </c>
      <c r="E7048">
        <v>37099</v>
      </c>
      <c r="F7048" t="s">
        <v>1101</v>
      </c>
      <c r="G7048">
        <v>37099</v>
      </c>
      <c r="H7048" t="s">
        <v>1101</v>
      </c>
      <c r="I7048">
        <v>35.310699999999997</v>
      </c>
      <c r="J7048">
        <v>-83.1815</v>
      </c>
      <c r="K7048">
        <v>5753</v>
      </c>
      <c r="L7048">
        <v>616</v>
      </c>
    </row>
    <row r="7049" spans="1:12" x14ac:dyDescent="0.2">
      <c r="A7049" t="s">
        <v>7477</v>
      </c>
      <c r="B7049" t="s">
        <v>41</v>
      </c>
      <c r="C7049" t="str">
        <f t="shared" si="110"/>
        <v>Fountain, NC</v>
      </c>
      <c r="D7049" t="s">
        <v>7131</v>
      </c>
      <c r="E7049">
        <v>37147</v>
      </c>
      <c r="F7049" t="s">
        <v>7169</v>
      </c>
      <c r="G7049">
        <v>37147</v>
      </c>
      <c r="H7049" t="s">
        <v>7169</v>
      </c>
      <c r="I7049">
        <v>35.671999999999997</v>
      </c>
      <c r="J7049">
        <v>-77.630799999999994</v>
      </c>
      <c r="K7049">
        <v>436</v>
      </c>
      <c r="L7049">
        <v>181</v>
      </c>
    </row>
    <row r="7050" spans="1:12" x14ac:dyDescent="0.2">
      <c r="A7050" t="s">
        <v>7478</v>
      </c>
      <c r="B7050" t="s">
        <v>41</v>
      </c>
      <c r="C7050" t="str">
        <f t="shared" si="110"/>
        <v>Tobaccoville, NC</v>
      </c>
      <c r="D7050" t="s">
        <v>7131</v>
      </c>
      <c r="E7050">
        <v>37067</v>
      </c>
      <c r="F7050" t="s">
        <v>7266</v>
      </c>
      <c r="G7050">
        <v>37067</v>
      </c>
      <c r="H7050" t="s">
        <v>7266</v>
      </c>
      <c r="I7050">
        <v>36.2256</v>
      </c>
      <c r="J7050">
        <v>-80.359099999999998</v>
      </c>
      <c r="K7050">
        <v>2663</v>
      </c>
      <c r="L7050">
        <v>134</v>
      </c>
    </row>
    <row r="7051" spans="1:12" x14ac:dyDescent="0.2">
      <c r="A7051" t="s">
        <v>7479</v>
      </c>
      <c r="B7051" t="s">
        <v>41</v>
      </c>
      <c r="C7051" t="str">
        <f t="shared" si="110"/>
        <v>Green Level, NC</v>
      </c>
      <c r="D7051" t="s">
        <v>7131</v>
      </c>
      <c r="E7051">
        <v>37001</v>
      </c>
      <c r="F7051" t="s">
        <v>7141</v>
      </c>
      <c r="G7051">
        <v>37001</v>
      </c>
      <c r="H7051" t="s">
        <v>7141</v>
      </c>
      <c r="I7051">
        <v>36.123199999999997</v>
      </c>
      <c r="J7051">
        <v>-79.346199999999996</v>
      </c>
      <c r="K7051">
        <v>2247</v>
      </c>
      <c r="L7051">
        <v>581</v>
      </c>
    </row>
    <row r="7052" spans="1:12" x14ac:dyDescent="0.2">
      <c r="A7052" t="s">
        <v>2984</v>
      </c>
      <c r="B7052" t="s">
        <v>41</v>
      </c>
      <c r="C7052" t="str">
        <f t="shared" si="110"/>
        <v>Atlantic Beach, NC</v>
      </c>
      <c r="D7052" t="s">
        <v>7131</v>
      </c>
      <c r="E7052">
        <v>37031</v>
      </c>
      <c r="F7052" t="s">
        <v>3931</v>
      </c>
      <c r="G7052">
        <v>37031</v>
      </c>
      <c r="H7052" t="s">
        <v>3931</v>
      </c>
      <c r="I7052">
        <v>34.701099999999997</v>
      </c>
      <c r="J7052">
        <v>-76.740300000000005</v>
      </c>
      <c r="K7052">
        <v>1494</v>
      </c>
      <c r="L7052">
        <v>246</v>
      </c>
    </row>
    <row r="7053" spans="1:12" x14ac:dyDescent="0.2">
      <c r="A7053" t="s">
        <v>1979</v>
      </c>
      <c r="B7053" t="s">
        <v>41</v>
      </c>
      <c r="C7053" t="str">
        <f t="shared" si="110"/>
        <v>Smithfield, NC</v>
      </c>
      <c r="D7053" t="s">
        <v>7131</v>
      </c>
      <c r="E7053">
        <v>37101</v>
      </c>
      <c r="F7053" t="s">
        <v>7217</v>
      </c>
      <c r="G7053">
        <v>37101</v>
      </c>
      <c r="H7053" t="s">
        <v>7217</v>
      </c>
      <c r="I7053">
        <v>35.513100000000001</v>
      </c>
      <c r="J7053">
        <v>-78.349500000000006</v>
      </c>
      <c r="K7053">
        <v>30482</v>
      </c>
      <c r="L7053">
        <v>400</v>
      </c>
    </row>
    <row r="7054" spans="1:12" x14ac:dyDescent="0.2">
      <c r="A7054" t="s">
        <v>7480</v>
      </c>
      <c r="B7054" t="s">
        <v>41</v>
      </c>
      <c r="C7054" t="str">
        <f t="shared" si="110"/>
        <v>Roxboro, NC</v>
      </c>
      <c r="D7054" t="s">
        <v>7131</v>
      </c>
      <c r="E7054">
        <v>37145</v>
      </c>
      <c r="F7054" t="s">
        <v>7481</v>
      </c>
      <c r="G7054">
        <v>37145</v>
      </c>
      <c r="H7054" t="s">
        <v>7481</v>
      </c>
      <c r="I7054">
        <v>36.390500000000003</v>
      </c>
      <c r="J7054">
        <v>-78.981099999999998</v>
      </c>
      <c r="K7054">
        <v>9577</v>
      </c>
      <c r="L7054">
        <v>496</v>
      </c>
    </row>
    <row r="7055" spans="1:12" x14ac:dyDescent="0.2">
      <c r="A7055" t="s">
        <v>7482</v>
      </c>
      <c r="B7055" t="s">
        <v>41</v>
      </c>
      <c r="C7055" t="str">
        <f t="shared" si="110"/>
        <v>Iron Station, NC</v>
      </c>
      <c r="D7055" t="s">
        <v>7131</v>
      </c>
      <c r="E7055">
        <v>37109</v>
      </c>
      <c r="F7055" t="s">
        <v>347</v>
      </c>
      <c r="G7055">
        <v>37109</v>
      </c>
      <c r="H7055" t="s">
        <v>347</v>
      </c>
      <c r="I7055">
        <v>35.451500000000003</v>
      </c>
      <c r="J7055">
        <v>-81.156800000000004</v>
      </c>
      <c r="K7055">
        <v>653</v>
      </c>
      <c r="L7055">
        <v>106</v>
      </c>
    </row>
    <row r="7056" spans="1:12" x14ac:dyDescent="0.2">
      <c r="A7056" t="s">
        <v>1388</v>
      </c>
      <c r="B7056" t="s">
        <v>41</v>
      </c>
      <c r="C7056" t="str">
        <f t="shared" si="110"/>
        <v>Webster, NC</v>
      </c>
      <c r="D7056" t="s">
        <v>7131</v>
      </c>
      <c r="E7056">
        <v>37099</v>
      </c>
      <c r="F7056" t="s">
        <v>1101</v>
      </c>
      <c r="G7056">
        <v>37099</v>
      </c>
      <c r="H7056" t="s">
        <v>1101</v>
      </c>
      <c r="I7056">
        <v>35.35</v>
      </c>
      <c r="J7056">
        <v>-83.218999999999994</v>
      </c>
      <c r="K7056">
        <v>385</v>
      </c>
      <c r="L7056">
        <v>148</v>
      </c>
    </row>
    <row r="7057" spans="1:12" x14ac:dyDescent="0.2">
      <c r="A7057" t="s">
        <v>7483</v>
      </c>
      <c r="B7057" t="s">
        <v>41</v>
      </c>
      <c r="C7057" t="str">
        <f t="shared" si="110"/>
        <v>Warrenton, NC</v>
      </c>
      <c r="D7057" t="s">
        <v>7131</v>
      </c>
      <c r="E7057">
        <v>37185</v>
      </c>
      <c r="F7057" t="s">
        <v>3645</v>
      </c>
      <c r="G7057">
        <v>37185</v>
      </c>
      <c r="H7057" t="s">
        <v>3645</v>
      </c>
      <c r="I7057">
        <v>36.399500000000003</v>
      </c>
      <c r="J7057">
        <v>-78.157499999999999</v>
      </c>
      <c r="K7057">
        <v>845</v>
      </c>
      <c r="L7057">
        <v>303</v>
      </c>
    </row>
    <row r="7058" spans="1:12" x14ac:dyDescent="0.2">
      <c r="A7058" t="s">
        <v>7484</v>
      </c>
      <c r="B7058" t="s">
        <v>41</v>
      </c>
      <c r="C7058" t="str">
        <f t="shared" si="110"/>
        <v>Pink Hill, NC</v>
      </c>
      <c r="D7058" t="s">
        <v>7131</v>
      </c>
      <c r="E7058">
        <v>37107</v>
      </c>
      <c r="F7058" t="s">
        <v>7349</v>
      </c>
      <c r="G7058">
        <v>37107</v>
      </c>
      <c r="H7058" t="s">
        <v>7349</v>
      </c>
      <c r="I7058">
        <v>35.0563</v>
      </c>
      <c r="J7058">
        <v>-77.743600000000001</v>
      </c>
      <c r="K7058">
        <v>518</v>
      </c>
      <c r="L7058">
        <v>430</v>
      </c>
    </row>
    <row r="7059" spans="1:12" x14ac:dyDescent="0.2">
      <c r="A7059" t="s">
        <v>7485</v>
      </c>
      <c r="B7059" t="s">
        <v>41</v>
      </c>
      <c r="C7059" t="str">
        <f t="shared" si="110"/>
        <v>Harrells, NC</v>
      </c>
      <c r="D7059" t="s">
        <v>7131</v>
      </c>
      <c r="E7059">
        <v>37163</v>
      </c>
      <c r="F7059" t="s">
        <v>7307</v>
      </c>
      <c r="G7059" t="s">
        <v>7486</v>
      </c>
      <c r="H7059" t="s">
        <v>7487</v>
      </c>
      <c r="I7059">
        <v>34.727899999999998</v>
      </c>
      <c r="J7059">
        <v>-78.201499999999996</v>
      </c>
      <c r="K7059">
        <v>199</v>
      </c>
      <c r="L7059">
        <v>24</v>
      </c>
    </row>
    <row r="7060" spans="1:12" x14ac:dyDescent="0.2">
      <c r="A7060" t="s">
        <v>7488</v>
      </c>
      <c r="B7060" t="s">
        <v>41</v>
      </c>
      <c r="C7060" t="str">
        <f t="shared" si="110"/>
        <v>JAARS, NC</v>
      </c>
      <c r="D7060" t="s">
        <v>7131</v>
      </c>
      <c r="E7060">
        <v>37179</v>
      </c>
      <c r="F7060" t="s">
        <v>467</v>
      </c>
      <c r="G7060">
        <v>37179</v>
      </c>
      <c r="H7060" t="s">
        <v>467</v>
      </c>
      <c r="I7060">
        <v>34.862200000000001</v>
      </c>
      <c r="J7060">
        <v>-80.748900000000006</v>
      </c>
      <c r="K7060">
        <v>468</v>
      </c>
      <c r="L7060">
        <v>210</v>
      </c>
    </row>
    <row r="7061" spans="1:12" x14ac:dyDescent="0.2">
      <c r="A7061" t="s">
        <v>7489</v>
      </c>
      <c r="B7061" t="s">
        <v>41</v>
      </c>
      <c r="C7061" t="str">
        <f t="shared" si="110"/>
        <v>Kinston, NC</v>
      </c>
      <c r="D7061" t="s">
        <v>7131</v>
      </c>
      <c r="E7061">
        <v>37107</v>
      </c>
      <c r="F7061" t="s">
        <v>7349</v>
      </c>
      <c r="G7061">
        <v>37107</v>
      </c>
      <c r="H7061" t="s">
        <v>7349</v>
      </c>
      <c r="I7061">
        <v>35.274799999999999</v>
      </c>
      <c r="J7061">
        <v>-77.593699999999998</v>
      </c>
      <c r="K7061">
        <v>27517</v>
      </c>
      <c r="L7061">
        <v>430</v>
      </c>
    </row>
    <row r="7062" spans="1:12" x14ac:dyDescent="0.2">
      <c r="A7062" t="s">
        <v>3134</v>
      </c>
      <c r="B7062" t="s">
        <v>41</v>
      </c>
      <c r="C7062" t="str">
        <f t="shared" si="110"/>
        <v>Wesley Chapel, NC</v>
      </c>
      <c r="D7062" t="s">
        <v>7131</v>
      </c>
      <c r="E7062">
        <v>37179</v>
      </c>
      <c r="F7062" t="s">
        <v>467</v>
      </c>
      <c r="G7062">
        <v>37179</v>
      </c>
      <c r="H7062" t="s">
        <v>467</v>
      </c>
      <c r="I7062">
        <v>34.998399999999997</v>
      </c>
      <c r="J7062">
        <v>-80.690600000000003</v>
      </c>
      <c r="K7062">
        <v>8841</v>
      </c>
      <c r="L7062">
        <v>354</v>
      </c>
    </row>
    <row r="7063" spans="1:12" x14ac:dyDescent="0.2">
      <c r="A7063" t="s">
        <v>1016</v>
      </c>
      <c r="B7063" t="s">
        <v>41</v>
      </c>
      <c r="C7063" t="str">
        <f t="shared" si="110"/>
        <v>Magnolia, NC</v>
      </c>
      <c r="D7063" t="s">
        <v>7131</v>
      </c>
      <c r="E7063">
        <v>37061</v>
      </c>
      <c r="F7063" t="s">
        <v>7150</v>
      </c>
      <c r="G7063">
        <v>37061</v>
      </c>
      <c r="H7063" t="s">
        <v>7150</v>
      </c>
      <c r="I7063">
        <v>34.896500000000003</v>
      </c>
      <c r="J7063">
        <v>-78.053700000000006</v>
      </c>
      <c r="K7063">
        <v>949</v>
      </c>
      <c r="L7063">
        <v>340</v>
      </c>
    </row>
    <row r="7064" spans="1:12" x14ac:dyDescent="0.2">
      <c r="A7064" t="s">
        <v>7490</v>
      </c>
      <c r="B7064" t="s">
        <v>41</v>
      </c>
      <c r="C7064" t="str">
        <f t="shared" si="110"/>
        <v>Albemarle, NC</v>
      </c>
      <c r="D7064" t="s">
        <v>7131</v>
      </c>
      <c r="E7064">
        <v>37167</v>
      </c>
      <c r="F7064" t="s">
        <v>7133</v>
      </c>
      <c r="G7064">
        <v>37167</v>
      </c>
      <c r="H7064" t="s">
        <v>7133</v>
      </c>
      <c r="I7064">
        <v>35.360100000000003</v>
      </c>
      <c r="J7064">
        <v>-80.191900000000004</v>
      </c>
      <c r="K7064">
        <v>16900</v>
      </c>
      <c r="L7064">
        <v>363</v>
      </c>
    </row>
    <row r="7065" spans="1:12" x14ac:dyDescent="0.2">
      <c r="A7065" t="s">
        <v>7491</v>
      </c>
      <c r="B7065" t="s">
        <v>41</v>
      </c>
      <c r="C7065" t="str">
        <f t="shared" si="110"/>
        <v>Weldon, NC</v>
      </c>
      <c r="D7065" t="s">
        <v>7131</v>
      </c>
      <c r="E7065">
        <v>37083</v>
      </c>
      <c r="F7065" t="s">
        <v>7428</v>
      </c>
      <c r="G7065">
        <v>37083</v>
      </c>
      <c r="H7065" t="s">
        <v>7428</v>
      </c>
      <c r="I7065">
        <v>36.420999999999999</v>
      </c>
      <c r="J7065">
        <v>-77.613500000000002</v>
      </c>
      <c r="K7065">
        <v>1526</v>
      </c>
      <c r="L7065">
        <v>206</v>
      </c>
    </row>
    <row r="7066" spans="1:12" x14ac:dyDescent="0.2">
      <c r="A7066" t="s">
        <v>7492</v>
      </c>
      <c r="B7066" t="s">
        <v>41</v>
      </c>
      <c r="C7066" t="str">
        <f t="shared" si="110"/>
        <v>Fuquay-Varina, NC</v>
      </c>
      <c r="D7066" t="s">
        <v>7131</v>
      </c>
      <c r="E7066">
        <v>37183</v>
      </c>
      <c r="F7066" t="s">
        <v>7176</v>
      </c>
      <c r="G7066">
        <v>37183</v>
      </c>
      <c r="H7066" t="s">
        <v>7176</v>
      </c>
      <c r="I7066">
        <v>35.5961</v>
      </c>
      <c r="J7066">
        <v>-78.780699999999996</v>
      </c>
      <c r="K7066">
        <v>27906</v>
      </c>
      <c r="L7066">
        <v>781</v>
      </c>
    </row>
    <row r="7067" spans="1:12" x14ac:dyDescent="0.2">
      <c r="A7067" t="s">
        <v>7493</v>
      </c>
      <c r="B7067" t="s">
        <v>41</v>
      </c>
      <c r="C7067" t="str">
        <f t="shared" si="110"/>
        <v>Brices Creek, NC</v>
      </c>
      <c r="D7067" t="s">
        <v>7131</v>
      </c>
      <c r="E7067">
        <v>37049</v>
      </c>
      <c r="F7067" t="s">
        <v>7225</v>
      </c>
      <c r="G7067">
        <v>37049</v>
      </c>
      <c r="H7067" t="s">
        <v>7225</v>
      </c>
      <c r="I7067">
        <v>35.0505</v>
      </c>
      <c r="J7067">
        <v>-77.084400000000002</v>
      </c>
      <c r="K7067">
        <v>4006</v>
      </c>
      <c r="L7067">
        <v>197</v>
      </c>
    </row>
    <row r="7068" spans="1:12" x14ac:dyDescent="0.2">
      <c r="A7068" t="s">
        <v>7494</v>
      </c>
      <c r="B7068" t="s">
        <v>41</v>
      </c>
      <c r="C7068" t="str">
        <f t="shared" si="110"/>
        <v>Boiling Springs, NC</v>
      </c>
      <c r="D7068" t="s">
        <v>7131</v>
      </c>
      <c r="E7068">
        <v>37045</v>
      </c>
      <c r="F7068" t="s">
        <v>1907</v>
      </c>
      <c r="G7068">
        <v>37045</v>
      </c>
      <c r="H7068" t="s">
        <v>1907</v>
      </c>
      <c r="I7068">
        <v>35.252099999999999</v>
      </c>
      <c r="J7068">
        <v>-81.663600000000002</v>
      </c>
      <c r="K7068">
        <v>4587</v>
      </c>
      <c r="L7068">
        <v>403</v>
      </c>
    </row>
    <row r="7069" spans="1:12" x14ac:dyDescent="0.2">
      <c r="A7069" t="s">
        <v>7495</v>
      </c>
      <c r="B7069" t="s">
        <v>41</v>
      </c>
      <c r="C7069" t="str">
        <f t="shared" si="110"/>
        <v>Lake Lure, NC</v>
      </c>
      <c r="D7069" t="s">
        <v>7131</v>
      </c>
      <c r="E7069">
        <v>37161</v>
      </c>
      <c r="F7069" t="s">
        <v>3991</v>
      </c>
      <c r="G7069">
        <v>37161</v>
      </c>
      <c r="H7069" t="s">
        <v>3991</v>
      </c>
      <c r="I7069">
        <v>35.440399999999997</v>
      </c>
      <c r="J7069">
        <v>-82.206400000000002</v>
      </c>
      <c r="K7069">
        <v>1151</v>
      </c>
      <c r="L7069">
        <v>33</v>
      </c>
    </row>
    <row r="7070" spans="1:12" x14ac:dyDescent="0.2">
      <c r="A7070" t="s">
        <v>7496</v>
      </c>
      <c r="B7070" t="s">
        <v>41</v>
      </c>
      <c r="C7070" t="str">
        <f t="shared" si="110"/>
        <v>Maxton, NC</v>
      </c>
      <c r="D7070" t="s">
        <v>7131</v>
      </c>
      <c r="E7070">
        <v>37155</v>
      </c>
      <c r="F7070" t="s">
        <v>7197</v>
      </c>
      <c r="G7070" t="s">
        <v>7497</v>
      </c>
      <c r="H7070" t="s">
        <v>7498</v>
      </c>
      <c r="I7070">
        <v>34.736400000000003</v>
      </c>
      <c r="J7070">
        <v>-79.352699999999999</v>
      </c>
      <c r="K7070">
        <v>2383</v>
      </c>
      <c r="L7070">
        <v>340</v>
      </c>
    </row>
    <row r="7071" spans="1:12" x14ac:dyDescent="0.2">
      <c r="A7071" t="s">
        <v>7499</v>
      </c>
      <c r="B7071" t="s">
        <v>41</v>
      </c>
      <c r="C7071" t="str">
        <f t="shared" si="110"/>
        <v>Tarboro, NC</v>
      </c>
      <c r="D7071" t="s">
        <v>7131</v>
      </c>
      <c r="E7071">
        <v>37065</v>
      </c>
      <c r="F7071" t="s">
        <v>7212</v>
      </c>
      <c r="G7071">
        <v>37065</v>
      </c>
      <c r="H7071" t="s">
        <v>7212</v>
      </c>
      <c r="I7071">
        <v>35.904600000000002</v>
      </c>
      <c r="J7071">
        <v>-77.556299999999993</v>
      </c>
      <c r="K7071">
        <v>12916</v>
      </c>
      <c r="L7071">
        <v>362</v>
      </c>
    </row>
    <row r="7072" spans="1:12" x14ac:dyDescent="0.2">
      <c r="A7072" t="s">
        <v>7500</v>
      </c>
      <c r="B7072" t="s">
        <v>41</v>
      </c>
      <c r="C7072" t="str">
        <f t="shared" si="110"/>
        <v>Sedalia, NC</v>
      </c>
      <c r="D7072" t="s">
        <v>7131</v>
      </c>
      <c r="E7072">
        <v>37081</v>
      </c>
      <c r="F7072" t="s">
        <v>7157</v>
      </c>
      <c r="G7072">
        <v>37081</v>
      </c>
      <c r="H7072" t="s">
        <v>7157</v>
      </c>
      <c r="I7072">
        <v>36.076000000000001</v>
      </c>
      <c r="J7072">
        <v>-79.620800000000003</v>
      </c>
      <c r="K7072">
        <v>671</v>
      </c>
      <c r="L7072">
        <v>129</v>
      </c>
    </row>
    <row r="7073" spans="1:12" x14ac:dyDescent="0.2">
      <c r="A7073" t="s">
        <v>7501</v>
      </c>
      <c r="B7073" t="s">
        <v>41</v>
      </c>
      <c r="C7073" t="str">
        <f t="shared" si="110"/>
        <v>Carolina Beach, NC</v>
      </c>
      <c r="D7073" t="s">
        <v>7131</v>
      </c>
      <c r="E7073">
        <v>37129</v>
      </c>
      <c r="F7073" t="s">
        <v>7187</v>
      </c>
      <c r="G7073">
        <v>37129</v>
      </c>
      <c r="H7073" t="s">
        <v>7187</v>
      </c>
      <c r="I7073">
        <v>34.0396</v>
      </c>
      <c r="J7073">
        <v>-77.896600000000007</v>
      </c>
      <c r="K7073">
        <v>6270</v>
      </c>
      <c r="L7073">
        <v>987</v>
      </c>
    </row>
    <row r="7074" spans="1:12" x14ac:dyDescent="0.2">
      <c r="A7074" t="s">
        <v>7180</v>
      </c>
      <c r="B7074" t="s">
        <v>41</v>
      </c>
      <c r="C7074" t="str">
        <f t="shared" si="110"/>
        <v>Brunswick, NC</v>
      </c>
      <c r="D7074" t="s">
        <v>7131</v>
      </c>
      <c r="E7074">
        <v>37047</v>
      </c>
      <c r="F7074" t="s">
        <v>1308</v>
      </c>
      <c r="G7074">
        <v>37047</v>
      </c>
      <c r="H7074" t="s">
        <v>1308</v>
      </c>
      <c r="I7074">
        <v>34.2879</v>
      </c>
      <c r="J7074">
        <v>-78.708299999999994</v>
      </c>
      <c r="K7074">
        <v>981</v>
      </c>
      <c r="L7074">
        <v>631</v>
      </c>
    </row>
    <row r="7075" spans="1:12" x14ac:dyDescent="0.2">
      <c r="A7075" t="s">
        <v>1590</v>
      </c>
      <c r="B7075" t="s">
        <v>41</v>
      </c>
      <c r="C7075" t="str">
        <f t="shared" si="110"/>
        <v>Linden, NC</v>
      </c>
      <c r="D7075" t="s">
        <v>7131</v>
      </c>
      <c r="E7075">
        <v>37051</v>
      </c>
      <c r="F7075" t="s">
        <v>1241</v>
      </c>
      <c r="G7075">
        <v>37051</v>
      </c>
      <c r="H7075" t="s">
        <v>1241</v>
      </c>
      <c r="I7075">
        <v>35.254600000000003</v>
      </c>
      <c r="J7075">
        <v>-78.748400000000004</v>
      </c>
      <c r="K7075">
        <v>130</v>
      </c>
      <c r="L7075">
        <v>99</v>
      </c>
    </row>
    <row r="7076" spans="1:12" x14ac:dyDescent="0.2">
      <c r="A7076" t="s">
        <v>7502</v>
      </c>
      <c r="B7076" t="s">
        <v>41</v>
      </c>
      <c r="C7076" t="str">
        <f t="shared" si="110"/>
        <v>Hoffman, NC</v>
      </c>
      <c r="D7076" t="s">
        <v>7131</v>
      </c>
      <c r="E7076">
        <v>37153</v>
      </c>
      <c r="F7076" t="s">
        <v>6021</v>
      </c>
      <c r="G7076">
        <v>37153</v>
      </c>
      <c r="H7076" t="s">
        <v>6021</v>
      </c>
      <c r="I7076">
        <v>35.031300000000002</v>
      </c>
      <c r="J7076">
        <v>-79.549099999999996</v>
      </c>
      <c r="K7076">
        <v>562</v>
      </c>
      <c r="L7076">
        <v>63</v>
      </c>
    </row>
    <row r="7077" spans="1:12" x14ac:dyDescent="0.2">
      <c r="A7077" t="s">
        <v>7503</v>
      </c>
      <c r="B7077" t="s">
        <v>41</v>
      </c>
      <c r="C7077" t="str">
        <f t="shared" si="110"/>
        <v>Asheville, NC</v>
      </c>
      <c r="D7077" t="s">
        <v>7131</v>
      </c>
      <c r="E7077">
        <v>37021</v>
      </c>
      <c r="F7077" t="s">
        <v>7192</v>
      </c>
      <c r="G7077">
        <v>37021</v>
      </c>
      <c r="H7077" t="s">
        <v>7192</v>
      </c>
      <c r="I7077">
        <v>35.570399999999999</v>
      </c>
      <c r="J7077">
        <v>-82.553700000000006</v>
      </c>
      <c r="K7077">
        <v>309250</v>
      </c>
      <c r="L7077">
        <v>778</v>
      </c>
    </row>
    <row r="7078" spans="1:12" x14ac:dyDescent="0.2">
      <c r="A7078" t="s">
        <v>7504</v>
      </c>
      <c r="B7078" t="s">
        <v>41</v>
      </c>
      <c r="C7078" t="str">
        <f t="shared" si="110"/>
        <v>Castle Hayne, NC</v>
      </c>
      <c r="D7078" t="s">
        <v>7131</v>
      </c>
      <c r="E7078">
        <v>37129</v>
      </c>
      <c r="F7078" t="s">
        <v>7187</v>
      </c>
      <c r="G7078">
        <v>37129</v>
      </c>
      <c r="H7078" t="s">
        <v>7187</v>
      </c>
      <c r="I7078">
        <v>34.3583</v>
      </c>
      <c r="J7078">
        <v>-77.9114</v>
      </c>
      <c r="K7078">
        <v>850</v>
      </c>
      <c r="L7078">
        <v>68</v>
      </c>
    </row>
    <row r="7079" spans="1:12" x14ac:dyDescent="0.2">
      <c r="A7079" t="s">
        <v>7505</v>
      </c>
      <c r="B7079" t="s">
        <v>41</v>
      </c>
      <c r="C7079" t="str">
        <f t="shared" si="110"/>
        <v>Light Oak, NC</v>
      </c>
      <c r="D7079" t="s">
        <v>7131</v>
      </c>
      <c r="E7079">
        <v>37045</v>
      </c>
      <c r="F7079" t="s">
        <v>1907</v>
      </c>
      <c r="G7079">
        <v>37045</v>
      </c>
      <c r="H7079" t="s">
        <v>1907</v>
      </c>
      <c r="I7079">
        <v>35.286700000000003</v>
      </c>
      <c r="J7079">
        <v>-81.477500000000006</v>
      </c>
      <c r="K7079">
        <v>1023</v>
      </c>
      <c r="L7079">
        <v>274</v>
      </c>
    </row>
    <row r="7080" spans="1:12" x14ac:dyDescent="0.2">
      <c r="A7080" t="s">
        <v>6461</v>
      </c>
      <c r="B7080" t="s">
        <v>41</v>
      </c>
      <c r="C7080" t="str">
        <f t="shared" si="110"/>
        <v>St. James, NC</v>
      </c>
      <c r="D7080" t="s">
        <v>7131</v>
      </c>
      <c r="E7080">
        <v>37019</v>
      </c>
      <c r="F7080" t="s">
        <v>7180</v>
      </c>
      <c r="G7080">
        <v>37019</v>
      </c>
      <c r="H7080" t="s">
        <v>7180</v>
      </c>
      <c r="I7080">
        <v>33.9467</v>
      </c>
      <c r="J7080">
        <v>-78.113200000000006</v>
      </c>
      <c r="K7080">
        <v>4537</v>
      </c>
      <c r="L7080">
        <v>233</v>
      </c>
    </row>
    <row r="7081" spans="1:12" x14ac:dyDescent="0.2">
      <c r="A7081" t="s">
        <v>7506</v>
      </c>
      <c r="B7081" t="s">
        <v>41</v>
      </c>
      <c r="C7081" t="str">
        <f t="shared" si="110"/>
        <v>Williamston, NC</v>
      </c>
      <c r="D7081" t="s">
        <v>7131</v>
      </c>
      <c r="E7081">
        <v>37117</v>
      </c>
      <c r="F7081" t="s">
        <v>2560</v>
      </c>
      <c r="G7081">
        <v>37117</v>
      </c>
      <c r="H7081" t="s">
        <v>2560</v>
      </c>
      <c r="I7081">
        <v>35.846800000000002</v>
      </c>
      <c r="J7081">
        <v>-77.0655</v>
      </c>
      <c r="K7081">
        <v>5158</v>
      </c>
      <c r="L7081">
        <v>466</v>
      </c>
    </row>
    <row r="7082" spans="1:12" x14ac:dyDescent="0.2">
      <c r="A7082" t="s">
        <v>1597</v>
      </c>
      <c r="B7082" t="s">
        <v>41</v>
      </c>
      <c r="C7082" t="str">
        <f t="shared" si="110"/>
        <v>Eden, NC</v>
      </c>
      <c r="D7082" t="s">
        <v>7131</v>
      </c>
      <c r="E7082">
        <v>37157</v>
      </c>
      <c r="F7082" t="s">
        <v>3617</v>
      </c>
      <c r="G7082">
        <v>37157</v>
      </c>
      <c r="H7082" t="s">
        <v>3617</v>
      </c>
      <c r="I7082">
        <v>36.502899999999997</v>
      </c>
      <c r="J7082">
        <v>-79.742099999999994</v>
      </c>
      <c r="K7082">
        <v>16648</v>
      </c>
      <c r="L7082">
        <v>417</v>
      </c>
    </row>
    <row r="7083" spans="1:12" x14ac:dyDescent="0.2">
      <c r="A7083" t="s">
        <v>7507</v>
      </c>
      <c r="B7083" t="s">
        <v>41</v>
      </c>
      <c r="C7083" t="str">
        <f t="shared" si="110"/>
        <v>Grimesland, NC</v>
      </c>
      <c r="D7083" t="s">
        <v>7131</v>
      </c>
      <c r="E7083">
        <v>37147</v>
      </c>
      <c r="F7083" t="s">
        <v>7169</v>
      </c>
      <c r="G7083">
        <v>37147</v>
      </c>
      <c r="H7083" t="s">
        <v>7169</v>
      </c>
      <c r="I7083">
        <v>35.5685</v>
      </c>
      <c r="J7083">
        <v>-77.202500000000001</v>
      </c>
      <c r="K7083">
        <v>438</v>
      </c>
      <c r="L7083">
        <v>248</v>
      </c>
    </row>
    <row r="7084" spans="1:12" x14ac:dyDescent="0.2">
      <c r="A7084" t="s">
        <v>7508</v>
      </c>
      <c r="B7084" t="s">
        <v>41</v>
      </c>
      <c r="C7084" t="str">
        <f t="shared" si="110"/>
        <v>Marble, NC</v>
      </c>
      <c r="D7084" t="s">
        <v>7131</v>
      </c>
      <c r="E7084">
        <v>37039</v>
      </c>
      <c r="F7084" t="s">
        <v>4641</v>
      </c>
      <c r="G7084">
        <v>37039</v>
      </c>
      <c r="H7084" t="s">
        <v>4641</v>
      </c>
      <c r="I7084">
        <v>35.177100000000003</v>
      </c>
      <c r="J7084">
        <v>-83.926500000000004</v>
      </c>
      <c r="K7084">
        <v>406</v>
      </c>
      <c r="L7084">
        <v>142</v>
      </c>
    </row>
    <row r="7085" spans="1:12" x14ac:dyDescent="0.2">
      <c r="A7085" t="s">
        <v>7509</v>
      </c>
      <c r="B7085" t="s">
        <v>41</v>
      </c>
      <c r="C7085" t="str">
        <f t="shared" si="110"/>
        <v>Faison, NC</v>
      </c>
      <c r="D7085" t="s">
        <v>7131</v>
      </c>
      <c r="E7085">
        <v>37061</v>
      </c>
      <c r="F7085" t="s">
        <v>7150</v>
      </c>
      <c r="G7085">
        <v>37061</v>
      </c>
      <c r="H7085" t="s">
        <v>7150</v>
      </c>
      <c r="I7085">
        <v>35.116399999999999</v>
      </c>
      <c r="J7085">
        <v>-78.136799999999994</v>
      </c>
      <c r="K7085">
        <v>968</v>
      </c>
      <c r="L7085">
        <v>476</v>
      </c>
    </row>
    <row r="7086" spans="1:12" x14ac:dyDescent="0.2">
      <c r="A7086" t="s">
        <v>7510</v>
      </c>
      <c r="B7086" t="s">
        <v>41</v>
      </c>
      <c r="C7086" t="str">
        <f t="shared" si="110"/>
        <v>Bethania, NC</v>
      </c>
      <c r="D7086" t="s">
        <v>7131</v>
      </c>
      <c r="E7086">
        <v>37067</v>
      </c>
      <c r="F7086" t="s">
        <v>7266</v>
      </c>
      <c r="G7086">
        <v>37067</v>
      </c>
      <c r="H7086" t="s">
        <v>7266</v>
      </c>
      <c r="I7086">
        <v>36.180799999999998</v>
      </c>
      <c r="J7086">
        <v>-80.337599999999995</v>
      </c>
      <c r="K7086">
        <v>356</v>
      </c>
      <c r="L7086">
        <v>202</v>
      </c>
    </row>
    <row r="7087" spans="1:12" x14ac:dyDescent="0.2">
      <c r="A7087" t="s">
        <v>7511</v>
      </c>
      <c r="B7087" t="s">
        <v>41</v>
      </c>
      <c r="C7087" t="str">
        <f t="shared" si="110"/>
        <v>Wake Forest, NC</v>
      </c>
      <c r="D7087" t="s">
        <v>7131</v>
      </c>
      <c r="E7087">
        <v>37183</v>
      </c>
      <c r="F7087" t="s">
        <v>7176</v>
      </c>
      <c r="G7087" t="s">
        <v>7512</v>
      </c>
      <c r="H7087" t="s">
        <v>7513</v>
      </c>
      <c r="I7087">
        <v>35.9634</v>
      </c>
      <c r="J7087">
        <v>-78.513900000000007</v>
      </c>
      <c r="K7087">
        <v>42269</v>
      </c>
      <c r="L7087">
        <v>995</v>
      </c>
    </row>
    <row r="7088" spans="1:12" x14ac:dyDescent="0.2">
      <c r="A7088" t="s">
        <v>7514</v>
      </c>
      <c r="B7088" t="s">
        <v>41</v>
      </c>
      <c r="C7088" t="str">
        <f t="shared" si="110"/>
        <v>Minnesott Beach, NC</v>
      </c>
      <c r="D7088" t="s">
        <v>7131</v>
      </c>
      <c r="E7088">
        <v>37137</v>
      </c>
      <c r="F7088" t="s">
        <v>7292</v>
      </c>
      <c r="G7088">
        <v>37137</v>
      </c>
      <c r="H7088" t="s">
        <v>7292</v>
      </c>
      <c r="I7088">
        <v>34.985799999999998</v>
      </c>
      <c r="J7088">
        <v>-76.823899999999995</v>
      </c>
      <c r="K7088">
        <v>421</v>
      </c>
      <c r="L7088">
        <v>46</v>
      </c>
    </row>
    <row r="7089" spans="1:12" x14ac:dyDescent="0.2">
      <c r="A7089" t="s">
        <v>7515</v>
      </c>
      <c r="B7089" t="s">
        <v>41</v>
      </c>
      <c r="C7089" t="str">
        <f t="shared" si="110"/>
        <v>Swannanoa, NC</v>
      </c>
      <c r="D7089" t="s">
        <v>7131</v>
      </c>
      <c r="E7089">
        <v>37021</v>
      </c>
      <c r="F7089" t="s">
        <v>7192</v>
      </c>
      <c r="G7089">
        <v>37021</v>
      </c>
      <c r="H7089" t="s">
        <v>7192</v>
      </c>
      <c r="I7089">
        <v>35.6008</v>
      </c>
      <c r="J7089">
        <v>-82.3917</v>
      </c>
      <c r="K7089">
        <v>4675</v>
      </c>
      <c r="L7089">
        <v>282</v>
      </c>
    </row>
    <row r="7090" spans="1:12" x14ac:dyDescent="0.2">
      <c r="A7090" t="s">
        <v>4217</v>
      </c>
      <c r="B7090" t="s">
        <v>41</v>
      </c>
      <c r="C7090" t="str">
        <f t="shared" si="110"/>
        <v>Youngsville, NC</v>
      </c>
      <c r="D7090" t="s">
        <v>7131</v>
      </c>
      <c r="E7090">
        <v>37069</v>
      </c>
      <c r="F7090" t="s">
        <v>395</v>
      </c>
      <c r="G7090">
        <v>37069</v>
      </c>
      <c r="H7090" t="s">
        <v>395</v>
      </c>
      <c r="I7090">
        <v>36.024500000000003</v>
      </c>
      <c r="J7090">
        <v>-78.480900000000005</v>
      </c>
      <c r="K7090">
        <v>1307</v>
      </c>
      <c r="L7090">
        <v>290</v>
      </c>
    </row>
    <row r="7091" spans="1:12" x14ac:dyDescent="0.2">
      <c r="A7091" t="s">
        <v>7516</v>
      </c>
      <c r="B7091" t="s">
        <v>41</v>
      </c>
      <c r="C7091" t="str">
        <f t="shared" si="110"/>
        <v>Eastover, NC</v>
      </c>
      <c r="D7091" t="s">
        <v>7131</v>
      </c>
      <c r="E7091">
        <v>37051</v>
      </c>
      <c r="F7091" t="s">
        <v>1241</v>
      </c>
      <c r="G7091">
        <v>37051</v>
      </c>
      <c r="H7091" t="s">
        <v>1241</v>
      </c>
      <c r="I7091">
        <v>35.0959</v>
      </c>
      <c r="J7091">
        <v>-78.786199999999994</v>
      </c>
      <c r="K7091">
        <v>3710</v>
      </c>
      <c r="L7091">
        <v>126</v>
      </c>
    </row>
    <row r="7092" spans="1:12" x14ac:dyDescent="0.2">
      <c r="A7092" t="s">
        <v>7517</v>
      </c>
      <c r="B7092" t="s">
        <v>41</v>
      </c>
      <c r="C7092" t="str">
        <f t="shared" si="110"/>
        <v>Waves, NC</v>
      </c>
      <c r="D7092" t="s">
        <v>7131</v>
      </c>
      <c r="E7092">
        <v>37055</v>
      </c>
      <c r="F7092" t="s">
        <v>7173</v>
      </c>
      <c r="G7092">
        <v>37055</v>
      </c>
      <c r="H7092" t="s">
        <v>7173</v>
      </c>
      <c r="I7092">
        <v>35.5672</v>
      </c>
      <c r="J7092">
        <v>-75.466999999999999</v>
      </c>
      <c r="K7092">
        <v>67</v>
      </c>
      <c r="L7092">
        <v>47</v>
      </c>
    </row>
    <row r="7093" spans="1:12" x14ac:dyDescent="0.2">
      <c r="A7093" t="s">
        <v>7518</v>
      </c>
      <c r="B7093" t="s">
        <v>41</v>
      </c>
      <c r="C7093" t="str">
        <f t="shared" si="110"/>
        <v>Rutherfordton, NC</v>
      </c>
      <c r="D7093" t="s">
        <v>7131</v>
      </c>
      <c r="E7093">
        <v>37161</v>
      </c>
      <c r="F7093" t="s">
        <v>3991</v>
      </c>
      <c r="G7093">
        <v>37161</v>
      </c>
      <c r="H7093" t="s">
        <v>3991</v>
      </c>
      <c r="I7093">
        <v>35.364199999999997</v>
      </c>
      <c r="J7093">
        <v>-81.961299999999994</v>
      </c>
      <c r="K7093">
        <v>4031</v>
      </c>
      <c r="L7093">
        <v>377</v>
      </c>
    </row>
    <row r="7094" spans="1:12" x14ac:dyDescent="0.2">
      <c r="A7094" t="s">
        <v>7519</v>
      </c>
      <c r="B7094" t="s">
        <v>41</v>
      </c>
      <c r="C7094" t="str">
        <f t="shared" si="110"/>
        <v>Havelock, NC</v>
      </c>
      <c r="D7094" t="s">
        <v>7131</v>
      </c>
      <c r="E7094">
        <v>37049</v>
      </c>
      <c r="F7094" t="s">
        <v>7225</v>
      </c>
      <c r="G7094">
        <v>37049</v>
      </c>
      <c r="H7094" t="s">
        <v>7225</v>
      </c>
      <c r="I7094">
        <v>34.907800000000002</v>
      </c>
      <c r="J7094">
        <v>-76.898700000000005</v>
      </c>
      <c r="K7094">
        <v>20837</v>
      </c>
      <c r="L7094">
        <v>452</v>
      </c>
    </row>
    <row r="7095" spans="1:12" x14ac:dyDescent="0.2">
      <c r="A7095" t="s">
        <v>7520</v>
      </c>
      <c r="B7095" t="s">
        <v>41</v>
      </c>
      <c r="C7095" t="str">
        <f t="shared" si="110"/>
        <v>Foscoe, NC</v>
      </c>
      <c r="D7095" t="s">
        <v>7131</v>
      </c>
      <c r="E7095">
        <v>37189</v>
      </c>
      <c r="F7095" t="s">
        <v>5271</v>
      </c>
      <c r="G7095">
        <v>37189</v>
      </c>
      <c r="H7095" t="s">
        <v>5271</v>
      </c>
      <c r="I7095">
        <v>36.153500000000001</v>
      </c>
      <c r="J7095">
        <v>-81.773600000000002</v>
      </c>
      <c r="K7095">
        <v>1632</v>
      </c>
      <c r="L7095">
        <v>109</v>
      </c>
    </row>
    <row r="7096" spans="1:12" x14ac:dyDescent="0.2">
      <c r="A7096" t="s">
        <v>7521</v>
      </c>
      <c r="B7096" t="s">
        <v>41</v>
      </c>
      <c r="C7096" t="str">
        <f t="shared" si="110"/>
        <v>Salemburg, NC</v>
      </c>
      <c r="D7096" t="s">
        <v>7131</v>
      </c>
      <c r="E7096">
        <v>37163</v>
      </c>
      <c r="F7096" t="s">
        <v>7307</v>
      </c>
      <c r="G7096">
        <v>37163</v>
      </c>
      <c r="H7096" t="s">
        <v>7307</v>
      </c>
      <c r="I7096">
        <v>35.015099999999997</v>
      </c>
      <c r="J7096">
        <v>-78.502799999999993</v>
      </c>
      <c r="K7096">
        <v>416</v>
      </c>
      <c r="L7096">
        <v>164</v>
      </c>
    </row>
    <row r="7097" spans="1:12" x14ac:dyDescent="0.2">
      <c r="A7097" t="s">
        <v>7522</v>
      </c>
      <c r="B7097" t="s">
        <v>41</v>
      </c>
      <c r="C7097" t="str">
        <f t="shared" si="110"/>
        <v>Indian Beach, NC</v>
      </c>
      <c r="D7097" t="s">
        <v>7131</v>
      </c>
      <c r="E7097">
        <v>37031</v>
      </c>
      <c r="F7097" t="s">
        <v>3931</v>
      </c>
      <c r="G7097">
        <v>37031</v>
      </c>
      <c r="H7097" t="s">
        <v>3931</v>
      </c>
      <c r="I7097">
        <v>34.688200000000002</v>
      </c>
      <c r="J7097">
        <v>-76.887600000000006</v>
      </c>
      <c r="K7097">
        <v>117</v>
      </c>
      <c r="L7097">
        <v>79</v>
      </c>
    </row>
    <row r="7098" spans="1:12" x14ac:dyDescent="0.2">
      <c r="A7098" t="s">
        <v>7523</v>
      </c>
      <c r="B7098" t="s">
        <v>41</v>
      </c>
      <c r="C7098" t="str">
        <f t="shared" si="110"/>
        <v>Millers Creek, NC</v>
      </c>
      <c r="D7098" t="s">
        <v>7131</v>
      </c>
      <c r="E7098">
        <v>37193</v>
      </c>
      <c r="F7098" t="s">
        <v>7216</v>
      </c>
      <c r="G7098">
        <v>37193</v>
      </c>
      <c r="H7098" t="s">
        <v>7216</v>
      </c>
      <c r="I7098">
        <v>36.190899999999999</v>
      </c>
      <c r="J7098">
        <v>-81.235600000000005</v>
      </c>
      <c r="K7098">
        <v>1560</v>
      </c>
      <c r="L7098">
        <v>134</v>
      </c>
    </row>
    <row r="7099" spans="1:12" x14ac:dyDescent="0.2">
      <c r="A7099" t="s">
        <v>3909</v>
      </c>
      <c r="B7099" t="s">
        <v>41</v>
      </c>
      <c r="C7099" t="str">
        <f t="shared" si="110"/>
        <v>Broadway, NC</v>
      </c>
      <c r="D7099" t="s">
        <v>7131</v>
      </c>
      <c r="E7099">
        <v>37105</v>
      </c>
      <c r="F7099" t="s">
        <v>2594</v>
      </c>
      <c r="G7099">
        <v>37105</v>
      </c>
      <c r="H7099" t="s">
        <v>2594</v>
      </c>
      <c r="I7099">
        <v>35.457900000000002</v>
      </c>
      <c r="J7099">
        <v>-79.054699999999997</v>
      </c>
      <c r="K7099">
        <v>1262</v>
      </c>
      <c r="L7099">
        <v>376</v>
      </c>
    </row>
    <row r="7100" spans="1:12" x14ac:dyDescent="0.2">
      <c r="A7100" t="s">
        <v>2412</v>
      </c>
      <c r="B7100" t="s">
        <v>41</v>
      </c>
      <c r="C7100" t="str">
        <f t="shared" si="110"/>
        <v>Princeville, NC</v>
      </c>
      <c r="D7100" t="s">
        <v>7131</v>
      </c>
      <c r="E7100">
        <v>37065</v>
      </c>
      <c r="F7100" t="s">
        <v>7212</v>
      </c>
      <c r="G7100">
        <v>37065</v>
      </c>
      <c r="H7100" t="s">
        <v>7212</v>
      </c>
      <c r="I7100">
        <v>35.886099999999999</v>
      </c>
      <c r="J7100">
        <v>-77.519400000000005</v>
      </c>
      <c r="K7100">
        <v>1966</v>
      </c>
      <c r="L7100">
        <v>501</v>
      </c>
    </row>
    <row r="7101" spans="1:12" x14ac:dyDescent="0.2">
      <c r="A7101" t="s">
        <v>7524</v>
      </c>
      <c r="B7101" t="s">
        <v>41</v>
      </c>
      <c r="C7101" t="str">
        <f t="shared" si="110"/>
        <v>East Flat Rock, NC</v>
      </c>
      <c r="D7101" t="s">
        <v>7131</v>
      </c>
      <c r="E7101">
        <v>37089</v>
      </c>
      <c r="F7101" t="s">
        <v>2162</v>
      </c>
      <c r="G7101">
        <v>37089</v>
      </c>
      <c r="H7101" t="s">
        <v>2162</v>
      </c>
      <c r="I7101">
        <v>35.280200000000001</v>
      </c>
      <c r="J7101">
        <v>-82.417100000000005</v>
      </c>
      <c r="K7101">
        <v>4287</v>
      </c>
      <c r="L7101">
        <v>386</v>
      </c>
    </row>
    <row r="7102" spans="1:12" x14ac:dyDescent="0.2">
      <c r="A7102" t="s">
        <v>1617</v>
      </c>
      <c r="B7102" t="s">
        <v>41</v>
      </c>
      <c r="C7102" t="str">
        <f t="shared" si="110"/>
        <v>Lowell, NC</v>
      </c>
      <c r="D7102" t="s">
        <v>7131</v>
      </c>
      <c r="E7102">
        <v>37071</v>
      </c>
      <c r="F7102" t="s">
        <v>7203</v>
      </c>
      <c r="G7102">
        <v>37071</v>
      </c>
      <c r="H7102" t="s">
        <v>7203</v>
      </c>
      <c r="I7102">
        <v>35.268900000000002</v>
      </c>
      <c r="J7102">
        <v>-81.101299999999995</v>
      </c>
      <c r="K7102">
        <v>3654</v>
      </c>
      <c r="L7102">
        <v>519</v>
      </c>
    </row>
    <row r="7103" spans="1:12" x14ac:dyDescent="0.2">
      <c r="A7103" t="s">
        <v>7525</v>
      </c>
      <c r="B7103" t="s">
        <v>41</v>
      </c>
      <c r="C7103" t="str">
        <f t="shared" si="110"/>
        <v>Spruce Pine, NC</v>
      </c>
      <c r="D7103" t="s">
        <v>7131</v>
      </c>
      <c r="E7103">
        <v>37121</v>
      </c>
      <c r="F7103" t="s">
        <v>4676</v>
      </c>
      <c r="G7103">
        <v>37121</v>
      </c>
      <c r="H7103" t="s">
        <v>4676</v>
      </c>
      <c r="I7103">
        <v>35.910400000000003</v>
      </c>
      <c r="J7103">
        <v>-82.073099999999997</v>
      </c>
      <c r="K7103">
        <v>4602</v>
      </c>
      <c r="L7103">
        <v>175</v>
      </c>
    </row>
    <row r="7104" spans="1:12" x14ac:dyDescent="0.2">
      <c r="A7104" t="s">
        <v>7526</v>
      </c>
      <c r="B7104" t="s">
        <v>41</v>
      </c>
      <c r="C7104" t="str">
        <f t="shared" si="110"/>
        <v>Oakboro, NC</v>
      </c>
      <c r="D7104" t="s">
        <v>7131</v>
      </c>
      <c r="E7104">
        <v>37167</v>
      </c>
      <c r="F7104" t="s">
        <v>7133</v>
      </c>
      <c r="G7104">
        <v>37167</v>
      </c>
      <c r="H7104" t="s">
        <v>7133</v>
      </c>
      <c r="I7104">
        <v>35.228299999999997</v>
      </c>
      <c r="J7104">
        <v>-80.334000000000003</v>
      </c>
      <c r="K7104">
        <v>1875</v>
      </c>
      <c r="L7104">
        <v>294</v>
      </c>
    </row>
    <row r="7105" spans="1:12" x14ac:dyDescent="0.2">
      <c r="A7105" t="s">
        <v>1618</v>
      </c>
      <c r="B7105" t="s">
        <v>41</v>
      </c>
      <c r="C7105" t="str">
        <f t="shared" si="110"/>
        <v>Oxford, NC</v>
      </c>
      <c r="D7105" t="s">
        <v>7131</v>
      </c>
      <c r="E7105">
        <v>37077</v>
      </c>
      <c r="F7105" t="s">
        <v>1959</v>
      </c>
      <c r="G7105">
        <v>37077</v>
      </c>
      <c r="H7105" t="s">
        <v>1959</v>
      </c>
      <c r="I7105">
        <v>36.315600000000003</v>
      </c>
      <c r="J7105">
        <v>-78.584800000000001</v>
      </c>
      <c r="K7105">
        <v>9488</v>
      </c>
      <c r="L7105">
        <v>542</v>
      </c>
    </row>
    <row r="7106" spans="1:12" x14ac:dyDescent="0.2">
      <c r="A7106" t="s">
        <v>7527</v>
      </c>
      <c r="B7106" t="s">
        <v>41</v>
      </c>
      <c r="C7106" t="str">
        <f t="shared" si="110"/>
        <v>Fairplains, NC</v>
      </c>
      <c r="D7106" t="s">
        <v>7131</v>
      </c>
      <c r="E7106">
        <v>37193</v>
      </c>
      <c r="F7106" t="s">
        <v>7216</v>
      </c>
      <c r="G7106">
        <v>37193</v>
      </c>
      <c r="H7106" t="s">
        <v>7216</v>
      </c>
      <c r="I7106">
        <v>36.195399999999999</v>
      </c>
      <c r="J7106">
        <v>-81.155900000000003</v>
      </c>
      <c r="K7106">
        <v>2118</v>
      </c>
      <c r="L7106">
        <v>194</v>
      </c>
    </row>
    <row r="7107" spans="1:12" x14ac:dyDescent="0.2">
      <c r="A7107" t="s">
        <v>7528</v>
      </c>
      <c r="B7107" t="s">
        <v>41</v>
      </c>
      <c r="C7107" t="str">
        <f t="shared" si="110"/>
        <v>Sawmills, NC</v>
      </c>
      <c r="D7107" t="s">
        <v>7131</v>
      </c>
      <c r="E7107">
        <v>37027</v>
      </c>
      <c r="F7107" t="s">
        <v>3781</v>
      </c>
      <c r="G7107">
        <v>37027</v>
      </c>
      <c r="H7107" t="s">
        <v>3781</v>
      </c>
      <c r="I7107">
        <v>35.816200000000002</v>
      </c>
      <c r="J7107">
        <v>-81.477900000000005</v>
      </c>
      <c r="K7107">
        <v>5180</v>
      </c>
      <c r="L7107">
        <v>302</v>
      </c>
    </row>
    <row r="7108" spans="1:12" x14ac:dyDescent="0.2">
      <c r="A7108" t="s">
        <v>7529</v>
      </c>
      <c r="B7108" t="s">
        <v>41</v>
      </c>
      <c r="C7108" t="str">
        <f t="shared" ref="C7108:C7171" si="111">_xlfn.CONCAT(A7108,","," ",B7108)</f>
        <v>Micro, NC</v>
      </c>
      <c r="D7108" t="s">
        <v>7131</v>
      </c>
      <c r="E7108">
        <v>37101</v>
      </c>
      <c r="F7108" t="s">
        <v>7217</v>
      </c>
      <c r="G7108">
        <v>37101</v>
      </c>
      <c r="H7108" t="s">
        <v>7217</v>
      </c>
      <c r="I7108">
        <v>35.5623</v>
      </c>
      <c r="J7108">
        <v>-78.203699999999998</v>
      </c>
      <c r="K7108">
        <v>505</v>
      </c>
      <c r="L7108">
        <v>482</v>
      </c>
    </row>
    <row r="7109" spans="1:12" x14ac:dyDescent="0.2">
      <c r="A7109" t="s">
        <v>7530</v>
      </c>
      <c r="B7109" t="s">
        <v>41</v>
      </c>
      <c r="C7109" t="str">
        <f t="shared" si="111"/>
        <v>Hightsville, NC</v>
      </c>
      <c r="D7109" t="s">
        <v>7131</v>
      </c>
      <c r="E7109">
        <v>37129</v>
      </c>
      <c r="F7109" t="s">
        <v>7187</v>
      </c>
      <c r="G7109">
        <v>37129</v>
      </c>
      <c r="H7109" t="s">
        <v>7187</v>
      </c>
      <c r="I7109">
        <v>34.2667</v>
      </c>
      <c r="J7109">
        <v>-77.934200000000004</v>
      </c>
      <c r="K7109">
        <v>824</v>
      </c>
      <c r="L7109">
        <v>215</v>
      </c>
    </row>
    <row r="7110" spans="1:12" x14ac:dyDescent="0.2">
      <c r="A7110" t="s">
        <v>7531</v>
      </c>
      <c r="B7110" t="s">
        <v>41</v>
      </c>
      <c r="C7110" t="str">
        <f t="shared" si="111"/>
        <v>Walnut Cove, NC</v>
      </c>
      <c r="D7110" t="s">
        <v>7131</v>
      </c>
      <c r="E7110">
        <v>37169</v>
      </c>
      <c r="F7110" t="s">
        <v>7284</v>
      </c>
      <c r="G7110">
        <v>37169</v>
      </c>
      <c r="H7110" t="s">
        <v>7284</v>
      </c>
      <c r="I7110">
        <v>36.2943</v>
      </c>
      <c r="J7110">
        <v>-80.140699999999995</v>
      </c>
      <c r="K7110">
        <v>1363</v>
      </c>
      <c r="L7110">
        <v>218</v>
      </c>
    </row>
    <row r="7111" spans="1:12" x14ac:dyDescent="0.2">
      <c r="A7111" t="s">
        <v>7532</v>
      </c>
      <c r="B7111" t="s">
        <v>41</v>
      </c>
      <c r="C7111" t="str">
        <f t="shared" si="111"/>
        <v>Zebulon, NC</v>
      </c>
      <c r="D7111" t="s">
        <v>7131</v>
      </c>
      <c r="E7111">
        <v>37183</v>
      </c>
      <c r="F7111" t="s">
        <v>7176</v>
      </c>
      <c r="G7111">
        <v>37183</v>
      </c>
      <c r="H7111" t="s">
        <v>7176</v>
      </c>
      <c r="I7111">
        <v>35.831800000000001</v>
      </c>
      <c r="J7111">
        <v>-78.316199999999995</v>
      </c>
      <c r="K7111">
        <v>5268</v>
      </c>
      <c r="L7111">
        <v>436</v>
      </c>
    </row>
    <row r="7112" spans="1:12" x14ac:dyDescent="0.2">
      <c r="A7112" t="s">
        <v>7533</v>
      </c>
      <c r="B7112" t="s">
        <v>41</v>
      </c>
      <c r="C7112" t="str">
        <f t="shared" si="111"/>
        <v>Fruitland, NC</v>
      </c>
      <c r="D7112" t="s">
        <v>7131</v>
      </c>
      <c r="E7112">
        <v>37089</v>
      </c>
      <c r="F7112" t="s">
        <v>2162</v>
      </c>
      <c r="G7112">
        <v>37089</v>
      </c>
      <c r="H7112" t="s">
        <v>2162</v>
      </c>
      <c r="I7112">
        <v>35.392800000000001</v>
      </c>
      <c r="J7112">
        <v>-82.412000000000006</v>
      </c>
      <c r="K7112">
        <v>2275</v>
      </c>
      <c r="L7112">
        <v>109</v>
      </c>
    </row>
    <row r="7113" spans="1:12" x14ac:dyDescent="0.2">
      <c r="A7113" t="s">
        <v>7534</v>
      </c>
      <c r="B7113" t="s">
        <v>41</v>
      </c>
      <c r="C7113" t="str">
        <f t="shared" si="111"/>
        <v>Ramseur, NC</v>
      </c>
      <c r="D7113" t="s">
        <v>7131</v>
      </c>
      <c r="E7113">
        <v>37151</v>
      </c>
      <c r="F7113" t="s">
        <v>1626</v>
      </c>
      <c r="G7113">
        <v>37151</v>
      </c>
      <c r="H7113" t="s">
        <v>1626</v>
      </c>
      <c r="I7113">
        <v>35.737200000000001</v>
      </c>
      <c r="J7113">
        <v>-79.654300000000006</v>
      </c>
      <c r="K7113">
        <v>2949</v>
      </c>
      <c r="L7113">
        <v>327</v>
      </c>
    </row>
    <row r="7114" spans="1:12" x14ac:dyDescent="0.2">
      <c r="A7114" t="s">
        <v>1176</v>
      </c>
      <c r="B7114" t="s">
        <v>41</v>
      </c>
      <c r="C7114" t="str">
        <f t="shared" si="111"/>
        <v>Dunn, NC</v>
      </c>
      <c r="D7114" t="s">
        <v>7131</v>
      </c>
      <c r="E7114">
        <v>37085</v>
      </c>
      <c r="F7114" t="s">
        <v>7152</v>
      </c>
      <c r="G7114">
        <v>37085</v>
      </c>
      <c r="H7114" t="s">
        <v>7152</v>
      </c>
      <c r="I7114">
        <v>35.311300000000003</v>
      </c>
      <c r="J7114">
        <v>-78.612899999999996</v>
      </c>
      <c r="K7114">
        <v>15576</v>
      </c>
      <c r="L7114">
        <v>549</v>
      </c>
    </row>
    <row r="7115" spans="1:12" x14ac:dyDescent="0.2">
      <c r="A7115" t="s">
        <v>7535</v>
      </c>
      <c r="B7115" t="s">
        <v>41</v>
      </c>
      <c r="C7115" t="str">
        <f t="shared" si="111"/>
        <v>Lawndale, NC</v>
      </c>
      <c r="D7115" t="s">
        <v>7131</v>
      </c>
      <c r="E7115">
        <v>37045</v>
      </c>
      <c r="F7115" t="s">
        <v>1907</v>
      </c>
      <c r="G7115">
        <v>37045</v>
      </c>
      <c r="H7115" t="s">
        <v>1907</v>
      </c>
      <c r="I7115">
        <v>35.414200000000001</v>
      </c>
      <c r="J7115">
        <v>-81.563100000000006</v>
      </c>
      <c r="K7115">
        <v>589</v>
      </c>
      <c r="L7115">
        <v>282</v>
      </c>
    </row>
    <row r="7116" spans="1:12" x14ac:dyDescent="0.2">
      <c r="A7116" t="s">
        <v>7536</v>
      </c>
      <c r="B7116" t="s">
        <v>41</v>
      </c>
      <c r="C7116" t="str">
        <f t="shared" si="111"/>
        <v>Nashville, NC</v>
      </c>
      <c r="D7116" t="s">
        <v>7131</v>
      </c>
      <c r="E7116">
        <v>37127</v>
      </c>
      <c r="F7116" t="s">
        <v>5926</v>
      </c>
      <c r="G7116">
        <v>37127</v>
      </c>
      <c r="H7116" t="s">
        <v>5926</v>
      </c>
      <c r="I7116">
        <v>35.969299999999997</v>
      </c>
      <c r="J7116">
        <v>-77.955200000000005</v>
      </c>
      <c r="K7116">
        <v>5487</v>
      </c>
      <c r="L7116">
        <v>455</v>
      </c>
    </row>
    <row r="7117" spans="1:12" x14ac:dyDescent="0.2">
      <c r="A7117" t="s">
        <v>7537</v>
      </c>
      <c r="B7117" t="s">
        <v>41</v>
      </c>
      <c r="C7117" t="str">
        <f t="shared" si="111"/>
        <v>Matthews, NC</v>
      </c>
      <c r="D7117" t="s">
        <v>7131</v>
      </c>
      <c r="E7117">
        <v>37119</v>
      </c>
      <c r="F7117" t="s">
        <v>7160</v>
      </c>
      <c r="G7117">
        <v>37119</v>
      </c>
      <c r="H7117" t="s">
        <v>7160</v>
      </c>
      <c r="I7117">
        <v>35.119500000000002</v>
      </c>
      <c r="J7117">
        <v>-80.710099999999997</v>
      </c>
      <c r="K7117">
        <v>32117</v>
      </c>
      <c r="L7117">
        <v>724</v>
      </c>
    </row>
    <row r="7118" spans="1:12" x14ac:dyDescent="0.2">
      <c r="A7118" t="s">
        <v>778</v>
      </c>
      <c r="B7118" t="s">
        <v>41</v>
      </c>
      <c r="C7118" t="str">
        <f t="shared" si="111"/>
        <v>Aberdeen, NC</v>
      </c>
      <c r="D7118" t="s">
        <v>7131</v>
      </c>
      <c r="E7118">
        <v>37125</v>
      </c>
      <c r="F7118" t="s">
        <v>4818</v>
      </c>
      <c r="G7118">
        <v>37125</v>
      </c>
      <c r="H7118" t="s">
        <v>4818</v>
      </c>
      <c r="I7118">
        <v>35.135100000000001</v>
      </c>
      <c r="J7118">
        <v>-79.431899999999999</v>
      </c>
      <c r="K7118">
        <v>7625</v>
      </c>
      <c r="L7118">
        <v>300</v>
      </c>
    </row>
    <row r="7119" spans="1:12" x14ac:dyDescent="0.2">
      <c r="A7119" t="s">
        <v>7538</v>
      </c>
      <c r="B7119" t="s">
        <v>41</v>
      </c>
      <c r="C7119" t="str">
        <f t="shared" si="111"/>
        <v>Weaverville, NC</v>
      </c>
      <c r="D7119" t="s">
        <v>7131</v>
      </c>
      <c r="E7119">
        <v>37021</v>
      </c>
      <c r="F7119" t="s">
        <v>7192</v>
      </c>
      <c r="G7119">
        <v>37021</v>
      </c>
      <c r="H7119" t="s">
        <v>7192</v>
      </c>
      <c r="I7119">
        <v>35.696199999999997</v>
      </c>
      <c r="J7119">
        <v>-82.558099999999996</v>
      </c>
      <c r="K7119">
        <v>3911</v>
      </c>
      <c r="L7119">
        <v>402</v>
      </c>
    </row>
    <row r="7120" spans="1:12" x14ac:dyDescent="0.2">
      <c r="A7120" t="s">
        <v>1637</v>
      </c>
      <c r="B7120" t="s">
        <v>41</v>
      </c>
      <c r="C7120" t="str">
        <f t="shared" si="111"/>
        <v>Mount Pleasant, NC</v>
      </c>
      <c r="D7120" t="s">
        <v>7131</v>
      </c>
      <c r="E7120">
        <v>37025</v>
      </c>
      <c r="F7120" t="s">
        <v>7183</v>
      </c>
      <c r="G7120">
        <v>37025</v>
      </c>
      <c r="H7120" t="s">
        <v>7183</v>
      </c>
      <c r="I7120">
        <v>35.3752</v>
      </c>
      <c r="J7120">
        <v>-80.449600000000004</v>
      </c>
      <c r="K7120">
        <v>1904</v>
      </c>
      <c r="L7120">
        <v>220</v>
      </c>
    </row>
    <row r="7121" spans="1:12" x14ac:dyDescent="0.2">
      <c r="A7121" t="s">
        <v>7539</v>
      </c>
      <c r="B7121" t="s">
        <v>41</v>
      </c>
      <c r="C7121" t="str">
        <f t="shared" si="111"/>
        <v>East Bend, NC</v>
      </c>
      <c r="D7121" t="s">
        <v>7131</v>
      </c>
      <c r="E7121">
        <v>37197</v>
      </c>
      <c r="F7121" t="s">
        <v>7313</v>
      </c>
      <c r="G7121">
        <v>37197</v>
      </c>
      <c r="H7121" t="s">
        <v>7313</v>
      </c>
      <c r="I7121">
        <v>36.217799999999997</v>
      </c>
      <c r="J7121">
        <v>-80.508499999999998</v>
      </c>
      <c r="K7121">
        <v>578</v>
      </c>
      <c r="L7121">
        <v>170</v>
      </c>
    </row>
    <row r="7122" spans="1:12" x14ac:dyDescent="0.2">
      <c r="A7122" t="s">
        <v>7540</v>
      </c>
      <c r="B7122" t="s">
        <v>41</v>
      </c>
      <c r="C7122" t="str">
        <f t="shared" si="111"/>
        <v>Fairfield Harbour, NC</v>
      </c>
      <c r="D7122" t="s">
        <v>7131</v>
      </c>
      <c r="E7122">
        <v>37049</v>
      </c>
      <c r="F7122" t="s">
        <v>7225</v>
      </c>
      <c r="G7122">
        <v>37049</v>
      </c>
      <c r="H7122" t="s">
        <v>7225</v>
      </c>
      <c r="I7122">
        <v>35.070599999999999</v>
      </c>
      <c r="J7122">
        <v>-76.957099999999997</v>
      </c>
      <c r="K7122">
        <v>3044</v>
      </c>
      <c r="L7122">
        <v>408</v>
      </c>
    </row>
    <row r="7123" spans="1:12" x14ac:dyDescent="0.2">
      <c r="A7123" t="s">
        <v>7541</v>
      </c>
      <c r="B7123" t="s">
        <v>41</v>
      </c>
      <c r="C7123" t="str">
        <f t="shared" si="111"/>
        <v>Winton, NC</v>
      </c>
      <c r="D7123" t="s">
        <v>7131</v>
      </c>
      <c r="E7123">
        <v>37091</v>
      </c>
      <c r="F7123" t="s">
        <v>7135</v>
      </c>
      <c r="G7123">
        <v>37091</v>
      </c>
      <c r="H7123" t="s">
        <v>7135</v>
      </c>
      <c r="I7123">
        <v>36.389899999999997</v>
      </c>
      <c r="J7123">
        <v>-76.934899999999999</v>
      </c>
      <c r="K7123">
        <v>737</v>
      </c>
      <c r="L7123">
        <v>351</v>
      </c>
    </row>
    <row r="7124" spans="1:12" x14ac:dyDescent="0.2">
      <c r="A7124" t="s">
        <v>7542</v>
      </c>
      <c r="B7124" t="s">
        <v>41</v>
      </c>
      <c r="C7124" t="str">
        <f t="shared" si="111"/>
        <v>Bennett, NC</v>
      </c>
      <c r="D7124" t="s">
        <v>7131</v>
      </c>
      <c r="E7124">
        <v>37037</v>
      </c>
      <c r="F7124" t="s">
        <v>4029</v>
      </c>
      <c r="G7124">
        <v>37037</v>
      </c>
      <c r="H7124" t="s">
        <v>4029</v>
      </c>
      <c r="I7124">
        <v>35.566400000000002</v>
      </c>
      <c r="J7124">
        <v>-79.540000000000006</v>
      </c>
      <c r="K7124">
        <v>377</v>
      </c>
      <c r="L7124">
        <v>45</v>
      </c>
    </row>
    <row r="7125" spans="1:12" x14ac:dyDescent="0.2">
      <c r="A7125" t="s">
        <v>7543</v>
      </c>
      <c r="B7125" t="s">
        <v>41</v>
      </c>
      <c r="C7125" t="str">
        <f t="shared" si="111"/>
        <v>Rich Square, NC</v>
      </c>
      <c r="D7125" t="s">
        <v>7131</v>
      </c>
      <c r="E7125">
        <v>37131</v>
      </c>
      <c r="F7125" t="s">
        <v>7347</v>
      </c>
      <c r="G7125">
        <v>37131</v>
      </c>
      <c r="H7125" t="s">
        <v>7347</v>
      </c>
      <c r="I7125">
        <v>36.273899999999998</v>
      </c>
      <c r="J7125">
        <v>-77.283900000000003</v>
      </c>
      <c r="K7125">
        <v>855</v>
      </c>
      <c r="L7125">
        <v>106</v>
      </c>
    </row>
    <row r="7126" spans="1:12" x14ac:dyDescent="0.2">
      <c r="A7126" t="s">
        <v>438</v>
      </c>
      <c r="B7126" t="s">
        <v>41</v>
      </c>
      <c r="C7126" t="str">
        <f t="shared" si="111"/>
        <v>King, NC</v>
      </c>
      <c r="D7126" t="s">
        <v>7131</v>
      </c>
      <c r="E7126">
        <v>37169</v>
      </c>
      <c r="F7126" t="s">
        <v>7284</v>
      </c>
      <c r="G7126" t="s">
        <v>7544</v>
      </c>
      <c r="H7126" t="s">
        <v>7545</v>
      </c>
      <c r="I7126">
        <v>36.276699999999998</v>
      </c>
      <c r="J7126">
        <v>-80.356099999999998</v>
      </c>
      <c r="K7126">
        <v>6904</v>
      </c>
      <c r="L7126">
        <v>455</v>
      </c>
    </row>
    <row r="7127" spans="1:12" x14ac:dyDescent="0.2">
      <c r="A7127" t="s">
        <v>431</v>
      </c>
      <c r="B7127" t="s">
        <v>41</v>
      </c>
      <c r="C7127" t="str">
        <f t="shared" si="111"/>
        <v>River Road, NC</v>
      </c>
      <c r="D7127" t="s">
        <v>7131</v>
      </c>
      <c r="E7127">
        <v>37013</v>
      </c>
      <c r="F7127" t="s">
        <v>7138</v>
      </c>
      <c r="G7127">
        <v>37013</v>
      </c>
      <c r="H7127" t="s">
        <v>7138</v>
      </c>
      <c r="I7127">
        <v>35.5107</v>
      </c>
      <c r="J7127">
        <v>-76.989800000000002</v>
      </c>
      <c r="K7127">
        <v>3387</v>
      </c>
      <c r="L7127">
        <v>184</v>
      </c>
    </row>
    <row r="7128" spans="1:12" x14ac:dyDescent="0.2">
      <c r="A7128" t="s">
        <v>7546</v>
      </c>
      <c r="B7128" t="s">
        <v>41</v>
      </c>
      <c r="C7128" t="str">
        <f t="shared" si="111"/>
        <v>Newton Grove, NC</v>
      </c>
      <c r="D7128" t="s">
        <v>7131</v>
      </c>
      <c r="E7128">
        <v>37163</v>
      </c>
      <c r="F7128" t="s">
        <v>7307</v>
      </c>
      <c r="G7128">
        <v>37163</v>
      </c>
      <c r="H7128" t="s">
        <v>7307</v>
      </c>
      <c r="I7128">
        <v>35.252200000000002</v>
      </c>
      <c r="J7128">
        <v>-78.355199999999996</v>
      </c>
      <c r="K7128">
        <v>563</v>
      </c>
      <c r="L7128">
        <v>70</v>
      </c>
    </row>
    <row r="7129" spans="1:12" x14ac:dyDescent="0.2">
      <c r="A7129" t="s">
        <v>7547</v>
      </c>
      <c r="B7129" t="s">
        <v>41</v>
      </c>
      <c r="C7129" t="str">
        <f t="shared" si="111"/>
        <v>Dana, NC</v>
      </c>
      <c r="D7129" t="s">
        <v>7131</v>
      </c>
      <c r="E7129">
        <v>37089</v>
      </c>
      <c r="F7129" t="s">
        <v>2162</v>
      </c>
      <c r="G7129">
        <v>37089</v>
      </c>
      <c r="H7129" t="s">
        <v>2162</v>
      </c>
      <c r="I7129">
        <v>35.323900000000002</v>
      </c>
      <c r="J7129">
        <v>-82.372200000000007</v>
      </c>
      <c r="K7129">
        <v>3426</v>
      </c>
      <c r="L7129">
        <v>148</v>
      </c>
    </row>
    <row r="7130" spans="1:12" x14ac:dyDescent="0.2">
      <c r="A7130" t="s">
        <v>7548</v>
      </c>
      <c r="B7130" t="s">
        <v>41</v>
      </c>
      <c r="C7130" t="str">
        <f t="shared" si="111"/>
        <v>West Marion, NC</v>
      </c>
      <c r="D7130" t="s">
        <v>7131</v>
      </c>
      <c r="E7130">
        <v>37111</v>
      </c>
      <c r="F7130" t="s">
        <v>1941</v>
      </c>
      <c r="G7130">
        <v>37111</v>
      </c>
      <c r="H7130" t="s">
        <v>1941</v>
      </c>
      <c r="I7130">
        <v>35.652500000000003</v>
      </c>
      <c r="J7130">
        <v>-82.019099999999995</v>
      </c>
      <c r="K7130">
        <v>1395</v>
      </c>
      <c r="L7130">
        <v>361</v>
      </c>
    </row>
    <row r="7131" spans="1:12" x14ac:dyDescent="0.2">
      <c r="A7131" t="s">
        <v>1506</v>
      </c>
      <c r="B7131" t="s">
        <v>41</v>
      </c>
      <c r="C7131" t="str">
        <f t="shared" si="111"/>
        <v>Eureka, NC</v>
      </c>
      <c r="D7131" t="s">
        <v>7131</v>
      </c>
      <c r="E7131">
        <v>37191</v>
      </c>
      <c r="F7131" t="s">
        <v>1966</v>
      </c>
      <c r="G7131">
        <v>37191</v>
      </c>
      <c r="H7131" t="s">
        <v>1966</v>
      </c>
      <c r="I7131">
        <v>35.541400000000003</v>
      </c>
      <c r="J7131">
        <v>-77.876300000000001</v>
      </c>
      <c r="K7131">
        <v>196</v>
      </c>
      <c r="L7131">
        <v>221</v>
      </c>
    </row>
    <row r="7132" spans="1:12" x14ac:dyDescent="0.2">
      <c r="A7132" t="s">
        <v>1645</v>
      </c>
      <c r="B7132" t="s">
        <v>41</v>
      </c>
      <c r="C7132" t="str">
        <f t="shared" si="111"/>
        <v>Wilson, NC</v>
      </c>
      <c r="D7132" t="s">
        <v>7131</v>
      </c>
      <c r="E7132">
        <v>37195</v>
      </c>
      <c r="F7132" t="s">
        <v>1645</v>
      </c>
      <c r="G7132">
        <v>37195</v>
      </c>
      <c r="H7132" t="s">
        <v>1645</v>
      </c>
      <c r="I7132">
        <v>35.731200000000001</v>
      </c>
      <c r="J7132">
        <v>-77.928399999999996</v>
      </c>
      <c r="K7132">
        <v>49372</v>
      </c>
      <c r="L7132">
        <v>613</v>
      </c>
    </row>
    <row r="7133" spans="1:12" x14ac:dyDescent="0.2">
      <c r="A7133" t="s">
        <v>7549</v>
      </c>
      <c r="B7133" t="s">
        <v>41</v>
      </c>
      <c r="C7133" t="str">
        <f t="shared" si="111"/>
        <v>Shallotte, NC</v>
      </c>
      <c r="D7133" t="s">
        <v>7131</v>
      </c>
      <c r="E7133">
        <v>37019</v>
      </c>
      <c r="F7133" t="s">
        <v>7180</v>
      </c>
      <c r="G7133">
        <v>37019</v>
      </c>
      <c r="H7133" t="s">
        <v>7180</v>
      </c>
      <c r="I7133">
        <v>33.975499999999997</v>
      </c>
      <c r="J7133">
        <v>-78.380700000000004</v>
      </c>
      <c r="K7133">
        <v>4092</v>
      </c>
      <c r="L7133">
        <v>167</v>
      </c>
    </row>
    <row r="7134" spans="1:12" x14ac:dyDescent="0.2">
      <c r="A7134" t="s">
        <v>7550</v>
      </c>
      <c r="B7134" t="s">
        <v>41</v>
      </c>
      <c r="C7134" t="str">
        <f t="shared" si="111"/>
        <v>Caroleen, NC</v>
      </c>
      <c r="D7134" t="s">
        <v>7131</v>
      </c>
      <c r="E7134">
        <v>37161</v>
      </c>
      <c r="F7134" t="s">
        <v>3991</v>
      </c>
      <c r="G7134">
        <v>37161</v>
      </c>
      <c r="H7134" t="s">
        <v>3991</v>
      </c>
      <c r="I7134">
        <v>35.281100000000002</v>
      </c>
      <c r="J7134">
        <v>-81.791399999999996</v>
      </c>
      <c r="K7134">
        <v>737</v>
      </c>
      <c r="L7134">
        <v>257</v>
      </c>
    </row>
    <row r="7135" spans="1:12" x14ac:dyDescent="0.2">
      <c r="A7135" t="s">
        <v>7551</v>
      </c>
      <c r="B7135" t="s">
        <v>41</v>
      </c>
      <c r="C7135" t="str">
        <f t="shared" si="111"/>
        <v>Wilson's Mills, NC</v>
      </c>
      <c r="D7135" t="s">
        <v>7131</v>
      </c>
      <c r="E7135">
        <v>37101</v>
      </c>
      <c r="F7135" t="s">
        <v>7217</v>
      </c>
      <c r="G7135">
        <v>37101</v>
      </c>
      <c r="H7135" t="s">
        <v>7217</v>
      </c>
      <c r="I7135">
        <v>35.584200000000003</v>
      </c>
      <c r="J7135">
        <v>-78.360100000000003</v>
      </c>
      <c r="K7135">
        <v>2626</v>
      </c>
      <c r="L7135">
        <v>233</v>
      </c>
    </row>
    <row r="7136" spans="1:12" x14ac:dyDescent="0.2">
      <c r="A7136" t="s">
        <v>7552</v>
      </c>
      <c r="B7136" t="s">
        <v>41</v>
      </c>
      <c r="C7136" t="str">
        <f t="shared" si="111"/>
        <v>South Weldon, NC</v>
      </c>
      <c r="D7136" t="s">
        <v>7131</v>
      </c>
      <c r="E7136">
        <v>37083</v>
      </c>
      <c r="F7136" t="s">
        <v>7428</v>
      </c>
      <c r="G7136">
        <v>37083</v>
      </c>
      <c r="H7136" t="s">
        <v>7428</v>
      </c>
      <c r="I7136">
        <v>36.413499999999999</v>
      </c>
      <c r="J7136">
        <v>-77.602400000000003</v>
      </c>
      <c r="K7136">
        <v>626</v>
      </c>
      <c r="L7136">
        <v>555</v>
      </c>
    </row>
    <row r="7137" spans="1:12" x14ac:dyDescent="0.2">
      <c r="A7137" t="s">
        <v>7553</v>
      </c>
      <c r="B7137" t="s">
        <v>41</v>
      </c>
      <c r="C7137" t="str">
        <f t="shared" si="111"/>
        <v>Four Oaks, NC</v>
      </c>
      <c r="D7137" t="s">
        <v>7131</v>
      </c>
      <c r="E7137">
        <v>37101</v>
      </c>
      <c r="F7137" t="s">
        <v>7217</v>
      </c>
      <c r="G7137">
        <v>37101</v>
      </c>
      <c r="H7137" t="s">
        <v>7217</v>
      </c>
      <c r="I7137">
        <v>35.450299999999999</v>
      </c>
      <c r="J7137">
        <v>-78.417199999999994</v>
      </c>
      <c r="K7137">
        <v>2082</v>
      </c>
      <c r="L7137">
        <v>442</v>
      </c>
    </row>
    <row r="7138" spans="1:12" x14ac:dyDescent="0.2">
      <c r="A7138" t="s">
        <v>7554</v>
      </c>
      <c r="B7138" t="s">
        <v>41</v>
      </c>
      <c r="C7138" t="str">
        <f t="shared" si="111"/>
        <v>Clemmons, NC</v>
      </c>
      <c r="D7138" t="s">
        <v>7131</v>
      </c>
      <c r="E7138">
        <v>37067</v>
      </c>
      <c r="F7138" t="s">
        <v>7266</v>
      </c>
      <c r="G7138">
        <v>37067</v>
      </c>
      <c r="H7138" t="s">
        <v>7266</v>
      </c>
      <c r="I7138">
        <v>36.031799999999997</v>
      </c>
      <c r="J7138">
        <v>-80.386099999999999</v>
      </c>
      <c r="K7138">
        <v>20420</v>
      </c>
      <c r="L7138">
        <v>665</v>
      </c>
    </row>
    <row r="7139" spans="1:12" x14ac:dyDescent="0.2">
      <c r="A7139" t="s">
        <v>7555</v>
      </c>
      <c r="B7139" t="s">
        <v>41</v>
      </c>
      <c r="C7139" t="str">
        <f t="shared" si="111"/>
        <v>Louisburg, NC</v>
      </c>
      <c r="D7139" t="s">
        <v>7131</v>
      </c>
      <c r="E7139">
        <v>37069</v>
      </c>
      <c r="F7139" t="s">
        <v>395</v>
      </c>
      <c r="G7139">
        <v>37069</v>
      </c>
      <c r="H7139" t="s">
        <v>395</v>
      </c>
      <c r="I7139">
        <v>36.097900000000003</v>
      </c>
      <c r="J7139">
        <v>-78.301000000000002</v>
      </c>
      <c r="K7139">
        <v>3885</v>
      </c>
      <c r="L7139">
        <v>491</v>
      </c>
    </row>
    <row r="7140" spans="1:12" x14ac:dyDescent="0.2">
      <c r="A7140" t="s">
        <v>7556</v>
      </c>
      <c r="B7140" t="s">
        <v>41</v>
      </c>
      <c r="C7140" t="str">
        <f t="shared" si="111"/>
        <v>Elrod, NC</v>
      </c>
      <c r="D7140" t="s">
        <v>7131</v>
      </c>
      <c r="E7140">
        <v>37155</v>
      </c>
      <c r="F7140" t="s">
        <v>7197</v>
      </c>
      <c r="G7140">
        <v>37155</v>
      </c>
      <c r="H7140" t="s">
        <v>7197</v>
      </c>
      <c r="I7140">
        <v>34.607199999999999</v>
      </c>
      <c r="J7140">
        <v>-79.230699999999999</v>
      </c>
      <c r="K7140">
        <v>705</v>
      </c>
      <c r="L7140">
        <v>50</v>
      </c>
    </row>
    <row r="7141" spans="1:12" x14ac:dyDescent="0.2">
      <c r="A7141" t="s">
        <v>7557</v>
      </c>
      <c r="B7141" t="s">
        <v>41</v>
      </c>
      <c r="C7141" t="str">
        <f t="shared" si="111"/>
        <v>Parkton, NC</v>
      </c>
      <c r="D7141" t="s">
        <v>7131</v>
      </c>
      <c r="E7141">
        <v>37155</v>
      </c>
      <c r="F7141" t="s">
        <v>7197</v>
      </c>
      <c r="G7141">
        <v>37155</v>
      </c>
      <c r="H7141" t="s">
        <v>7197</v>
      </c>
      <c r="I7141">
        <v>34.902799999999999</v>
      </c>
      <c r="J7141">
        <v>-79.009799999999998</v>
      </c>
      <c r="K7141">
        <v>421</v>
      </c>
      <c r="L7141">
        <v>239</v>
      </c>
    </row>
    <row r="7142" spans="1:12" x14ac:dyDescent="0.2">
      <c r="A7142" t="s">
        <v>7558</v>
      </c>
      <c r="B7142" t="s">
        <v>41</v>
      </c>
      <c r="C7142" t="str">
        <f t="shared" si="111"/>
        <v>Kitty Hawk, NC</v>
      </c>
      <c r="D7142" t="s">
        <v>7131</v>
      </c>
      <c r="E7142">
        <v>37055</v>
      </c>
      <c r="F7142" t="s">
        <v>7173</v>
      </c>
      <c r="G7142">
        <v>37055</v>
      </c>
      <c r="H7142" t="s">
        <v>7173</v>
      </c>
      <c r="I7142">
        <v>36.0717</v>
      </c>
      <c r="J7142">
        <v>-75.718400000000003</v>
      </c>
      <c r="K7142">
        <v>3496</v>
      </c>
      <c r="L7142">
        <v>166</v>
      </c>
    </row>
    <row r="7143" spans="1:12" x14ac:dyDescent="0.2">
      <c r="A7143" t="s">
        <v>7559</v>
      </c>
      <c r="B7143" t="s">
        <v>41</v>
      </c>
      <c r="C7143" t="str">
        <f t="shared" si="111"/>
        <v>McFarlan, NC</v>
      </c>
      <c r="D7143" t="s">
        <v>7131</v>
      </c>
      <c r="E7143">
        <v>37007</v>
      </c>
      <c r="F7143" t="s">
        <v>5254</v>
      </c>
      <c r="G7143">
        <v>37007</v>
      </c>
      <c r="H7143" t="s">
        <v>5254</v>
      </c>
      <c r="I7143">
        <v>34.814799999999998</v>
      </c>
      <c r="J7143">
        <v>-79.976600000000005</v>
      </c>
      <c r="K7143">
        <v>109</v>
      </c>
      <c r="L7143">
        <v>45</v>
      </c>
    </row>
    <row r="7144" spans="1:12" x14ac:dyDescent="0.2">
      <c r="A7144" t="s">
        <v>7560</v>
      </c>
      <c r="B7144" t="s">
        <v>41</v>
      </c>
      <c r="C7144" t="str">
        <f t="shared" si="111"/>
        <v>Norlina, NC</v>
      </c>
      <c r="D7144" t="s">
        <v>7131</v>
      </c>
      <c r="E7144">
        <v>37185</v>
      </c>
      <c r="F7144" t="s">
        <v>3645</v>
      </c>
      <c r="G7144">
        <v>37185</v>
      </c>
      <c r="H7144" t="s">
        <v>3645</v>
      </c>
      <c r="I7144">
        <v>36.445099999999996</v>
      </c>
      <c r="J7144">
        <v>-78.1952</v>
      </c>
      <c r="K7144">
        <v>1063</v>
      </c>
      <c r="L7144">
        <v>368</v>
      </c>
    </row>
    <row r="7145" spans="1:12" x14ac:dyDescent="0.2">
      <c r="A7145" t="s">
        <v>2202</v>
      </c>
      <c r="B7145" t="s">
        <v>41</v>
      </c>
      <c r="C7145" t="str">
        <f t="shared" si="111"/>
        <v>Bethlehem, NC</v>
      </c>
      <c r="D7145" t="s">
        <v>7131</v>
      </c>
      <c r="E7145">
        <v>37003</v>
      </c>
      <c r="F7145" t="s">
        <v>7561</v>
      </c>
      <c r="G7145">
        <v>37003</v>
      </c>
      <c r="H7145" t="s">
        <v>7561</v>
      </c>
      <c r="I7145">
        <v>35.816200000000002</v>
      </c>
      <c r="J7145">
        <v>-81.296199999999999</v>
      </c>
      <c r="K7145">
        <v>4592</v>
      </c>
      <c r="L7145">
        <v>232</v>
      </c>
    </row>
    <row r="7146" spans="1:12" x14ac:dyDescent="0.2">
      <c r="A7146" t="s">
        <v>7562</v>
      </c>
      <c r="B7146" t="s">
        <v>41</v>
      </c>
      <c r="C7146" t="str">
        <f t="shared" si="111"/>
        <v>Hayesville, NC</v>
      </c>
      <c r="D7146" t="s">
        <v>7131</v>
      </c>
      <c r="E7146">
        <v>37043</v>
      </c>
      <c r="F7146" t="s">
        <v>2128</v>
      </c>
      <c r="G7146">
        <v>37043</v>
      </c>
      <c r="H7146" t="s">
        <v>2128</v>
      </c>
      <c r="I7146">
        <v>35.046300000000002</v>
      </c>
      <c r="J7146">
        <v>-83.818100000000001</v>
      </c>
      <c r="K7146">
        <v>432</v>
      </c>
      <c r="L7146">
        <v>343</v>
      </c>
    </row>
    <row r="7147" spans="1:12" x14ac:dyDescent="0.2">
      <c r="A7147" t="s">
        <v>4272</v>
      </c>
      <c r="B7147" t="s">
        <v>41</v>
      </c>
      <c r="C7147" t="str">
        <f t="shared" si="111"/>
        <v>Silver City, NC</v>
      </c>
      <c r="D7147" t="s">
        <v>7131</v>
      </c>
      <c r="E7147">
        <v>37093</v>
      </c>
      <c r="F7147" t="s">
        <v>7253</v>
      </c>
      <c r="G7147">
        <v>37093</v>
      </c>
      <c r="H7147" t="s">
        <v>7253</v>
      </c>
      <c r="I7147">
        <v>34.997199999999999</v>
      </c>
      <c r="J7147">
        <v>-79.229200000000006</v>
      </c>
      <c r="K7147">
        <v>893</v>
      </c>
      <c r="L7147">
        <v>230</v>
      </c>
    </row>
    <row r="7148" spans="1:12" x14ac:dyDescent="0.2">
      <c r="A7148" t="s">
        <v>7563</v>
      </c>
      <c r="B7148" t="s">
        <v>41</v>
      </c>
      <c r="C7148" t="str">
        <f t="shared" si="111"/>
        <v>Vandemere, NC</v>
      </c>
      <c r="D7148" t="s">
        <v>7131</v>
      </c>
      <c r="E7148">
        <v>37137</v>
      </c>
      <c r="F7148" t="s">
        <v>7292</v>
      </c>
      <c r="G7148">
        <v>37137</v>
      </c>
      <c r="H7148" t="s">
        <v>7292</v>
      </c>
      <c r="I7148">
        <v>35.188600000000001</v>
      </c>
      <c r="J7148">
        <v>-76.665099999999995</v>
      </c>
      <c r="K7148">
        <v>244</v>
      </c>
      <c r="L7148">
        <v>61</v>
      </c>
    </row>
    <row r="7149" spans="1:12" x14ac:dyDescent="0.2">
      <c r="A7149" t="s">
        <v>3682</v>
      </c>
      <c r="B7149" t="s">
        <v>41</v>
      </c>
      <c r="C7149" t="str">
        <f t="shared" si="111"/>
        <v>Gloucester, NC</v>
      </c>
      <c r="D7149" t="s">
        <v>7131</v>
      </c>
      <c r="E7149">
        <v>37031</v>
      </c>
      <c r="F7149" t="s">
        <v>3931</v>
      </c>
      <c r="G7149">
        <v>37031</v>
      </c>
      <c r="H7149" t="s">
        <v>3931</v>
      </c>
      <c r="I7149">
        <v>34.729199999999999</v>
      </c>
      <c r="J7149">
        <v>-76.539000000000001</v>
      </c>
      <c r="K7149">
        <v>522</v>
      </c>
      <c r="L7149">
        <v>140</v>
      </c>
    </row>
    <row r="7150" spans="1:12" x14ac:dyDescent="0.2">
      <c r="A7150" t="s">
        <v>7564</v>
      </c>
      <c r="B7150" t="s">
        <v>41</v>
      </c>
      <c r="C7150" t="str">
        <f t="shared" si="111"/>
        <v>Hassell, NC</v>
      </c>
      <c r="D7150" t="s">
        <v>7131</v>
      </c>
      <c r="E7150">
        <v>37117</v>
      </c>
      <c r="F7150" t="s">
        <v>2560</v>
      </c>
      <c r="G7150">
        <v>37117</v>
      </c>
      <c r="H7150" t="s">
        <v>2560</v>
      </c>
      <c r="I7150">
        <v>35.9084</v>
      </c>
      <c r="J7150">
        <v>-77.276200000000003</v>
      </c>
      <c r="K7150">
        <v>77</v>
      </c>
      <c r="L7150">
        <v>108</v>
      </c>
    </row>
    <row r="7151" spans="1:12" x14ac:dyDescent="0.2">
      <c r="A7151" t="s">
        <v>7565</v>
      </c>
      <c r="B7151" t="s">
        <v>41</v>
      </c>
      <c r="C7151" t="str">
        <f t="shared" si="111"/>
        <v>Candor, NC</v>
      </c>
      <c r="D7151" t="s">
        <v>7131</v>
      </c>
      <c r="E7151">
        <v>37123</v>
      </c>
      <c r="F7151" t="s">
        <v>2289</v>
      </c>
      <c r="G7151">
        <v>37123</v>
      </c>
      <c r="H7151" t="s">
        <v>2289</v>
      </c>
      <c r="I7151">
        <v>35.296399999999998</v>
      </c>
      <c r="J7151">
        <v>-79.732299999999995</v>
      </c>
      <c r="K7151">
        <v>828</v>
      </c>
      <c r="L7151">
        <v>157</v>
      </c>
    </row>
    <row r="7152" spans="1:12" x14ac:dyDescent="0.2">
      <c r="A7152" t="s">
        <v>7566</v>
      </c>
      <c r="B7152" t="s">
        <v>41</v>
      </c>
      <c r="C7152" t="str">
        <f t="shared" si="111"/>
        <v>Whispering Pines, NC</v>
      </c>
      <c r="D7152" t="s">
        <v>7131</v>
      </c>
      <c r="E7152">
        <v>37125</v>
      </c>
      <c r="F7152" t="s">
        <v>4818</v>
      </c>
      <c r="G7152">
        <v>37125</v>
      </c>
      <c r="H7152" t="s">
        <v>4818</v>
      </c>
      <c r="I7152">
        <v>35.253799999999998</v>
      </c>
      <c r="J7152">
        <v>-79.375299999999996</v>
      </c>
      <c r="K7152">
        <v>3956</v>
      </c>
      <c r="L7152">
        <v>354</v>
      </c>
    </row>
    <row r="7153" spans="1:12" x14ac:dyDescent="0.2">
      <c r="A7153" t="s">
        <v>7567</v>
      </c>
      <c r="B7153" t="s">
        <v>41</v>
      </c>
      <c r="C7153" t="str">
        <f t="shared" si="111"/>
        <v>Northlakes, NC</v>
      </c>
      <c r="D7153" t="s">
        <v>7131</v>
      </c>
      <c r="E7153">
        <v>37027</v>
      </c>
      <c r="F7153" t="s">
        <v>3781</v>
      </c>
      <c r="G7153">
        <v>37027</v>
      </c>
      <c r="H7153" t="s">
        <v>3781</v>
      </c>
      <c r="I7153">
        <v>35.775500000000001</v>
      </c>
      <c r="J7153">
        <v>-81.366900000000001</v>
      </c>
      <c r="K7153">
        <v>1332</v>
      </c>
      <c r="L7153">
        <v>343</v>
      </c>
    </row>
    <row r="7154" spans="1:12" x14ac:dyDescent="0.2">
      <c r="A7154" t="s">
        <v>3945</v>
      </c>
      <c r="B7154" t="s">
        <v>41</v>
      </c>
      <c r="C7154" t="str">
        <f t="shared" si="111"/>
        <v>Bridgeton, NC</v>
      </c>
      <c r="D7154" t="s">
        <v>7131</v>
      </c>
      <c r="E7154">
        <v>37049</v>
      </c>
      <c r="F7154" t="s">
        <v>7225</v>
      </c>
      <c r="G7154">
        <v>37049</v>
      </c>
      <c r="H7154" t="s">
        <v>7225</v>
      </c>
      <c r="I7154">
        <v>35.134799999999998</v>
      </c>
      <c r="J7154">
        <v>-77.016000000000005</v>
      </c>
      <c r="K7154">
        <v>441</v>
      </c>
      <c r="L7154">
        <v>83</v>
      </c>
    </row>
    <row r="7155" spans="1:12" x14ac:dyDescent="0.2">
      <c r="A7155" t="s">
        <v>2646</v>
      </c>
      <c r="B7155" t="s">
        <v>41</v>
      </c>
      <c r="C7155" t="str">
        <f t="shared" si="111"/>
        <v>Charlotte, NC</v>
      </c>
      <c r="D7155" t="s">
        <v>7131</v>
      </c>
      <c r="E7155">
        <v>37119</v>
      </c>
      <c r="F7155" t="s">
        <v>7160</v>
      </c>
      <c r="G7155">
        <v>37119</v>
      </c>
      <c r="H7155" t="s">
        <v>7160</v>
      </c>
      <c r="I7155">
        <v>35.207900000000002</v>
      </c>
      <c r="J7155">
        <v>-80.830399999999997</v>
      </c>
      <c r="K7155">
        <v>1467362</v>
      </c>
      <c r="L7155">
        <v>1081</v>
      </c>
    </row>
    <row r="7156" spans="1:12" x14ac:dyDescent="0.2">
      <c r="A7156" t="s">
        <v>7568</v>
      </c>
      <c r="B7156" t="s">
        <v>41</v>
      </c>
      <c r="C7156" t="str">
        <f t="shared" si="111"/>
        <v>Tabor City, NC</v>
      </c>
      <c r="D7156" t="s">
        <v>7131</v>
      </c>
      <c r="E7156">
        <v>37047</v>
      </c>
      <c r="F7156" t="s">
        <v>1308</v>
      </c>
      <c r="G7156">
        <v>37047</v>
      </c>
      <c r="H7156" t="s">
        <v>1308</v>
      </c>
      <c r="I7156">
        <v>34.153799999999997</v>
      </c>
      <c r="J7156">
        <v>-78.873699999999999</v>
      </c>
      <c r="K7156">
        <v>5987</v>
      </c>
      <c r="L7156">
        <v>450</v>
      </c>
    </row>
    <row r="7157" spans="1:12" x14ac:dyDescent="0.2">
      <c r="A7157" t="s">
        <v>7569</v>
      </c>
      <c r="B7157" t="s">
        <v>41</v>
      </c>
      <c r="C7157" t="str">
        <f t="shared" si="111"/>
        <v>North Wilkesboro, NC</v>
      </c>
      <c r="D7157" t="s">
        <v>7131</v>
      </c>
      <c r="E7157">
        <v>37193</v>
      </c>
      <c r="F7157" t="s">
        <v>7216</v>
      </c>
      <c r="G7157">
        <v>37193</v>
      </c>
      <c r="H7157" t="s">
        <v>7216</v>
      </c>
      <c r="I7157">
        <v>36.172800000000002</v>
      </c>
      <c r="J7157">
        <v>-81.139099999999999</v>
      </c>
      <c r="K7157">
        <v>18393</v>
      </c>
      <c r="L7157">
        <v>249</v>
      </c>
    </row>
    <row r="7158" spans="1:12" x14ac:dyDescent="0.2">
      <c r="A7158" t="s">
        <v>7570</v>
      </c>
      <c r="B7158" t="s">
        <v>41</v>
      </c>
      <c r="C7158" t="str">
        <f t="shared" si="111"/>
        <v>Saxapahaw, NC</v>
      </c>
      <c r="D7158" t="s">
        <v>7131</v>
      </c>
      <c r="E7158">
        <v>37001</v>
      </c>
      <c r="F7158" t="s">
        <v>7141</v>
      </c>
      <c r="G7158">
        <v>37001</v>
      </c>
      <c r="H7158" t="s">
        <v>7141</v>
      </c>
      <c r="I7158">
        <v>35.948900000000002</v>
      </c>
      <c r="J7158">
        <v>-79.320999999999998</v>
      </c>
      <c r="K7158">
        <v>1370</v>
      </c>
      <c r="L7158">
        <v>102</v>
      </c>
    </row>
    <row r="7159" spans="1:12" x14ac:dyDescent="0.2">
      <c r="A7159" t="s">
        <v>7571</v>
      </c>
      <c r="B7159" t="s">
        <v>41</v>
      </c>
      <c r="C7159" t="str">
        <f t="shared" si="111"/>
        <v>Delco, NC</v>
      </c>
      <c r="D7159" t="s">
        <v>7131</v>
      </c>
      <c r="E7159">
        <v>37047</v>
      </c>
      <c r="F7159" t="s">
        <v>1308</v>
      </c>
      <c r="G7159">
        <v>37047</v>
      </c>
      <c r="H7159" t="s">
        <v>1308</v>
      </c>
      <c r="I7159">
        <v>34.318800000000003</v>
      </c>
      <c r="J7159">
        <v>-78.226699999999994</v>
      </c>
      <c r="K7159">
        <v>274</v>
      </c>
      <c r="L7159">
        <v>70</v>
      </c>
    </row>
    <row r="7160" spans="1:12" x14ac:dyDescent="0.2">
      <c r="A7160" t="s">
        <v>7572</v>
      </c>
      <c r="B7160" t="s">
        <v>41</v>
      </c>
      <c r="C7160" t="str">
        <f t="shared" si="111"/>
        <v>Coinjock, NC</v>
      </c>
      <c r="D7160" t="s">
        <v>7131</v>
      </c>
      <c r="E7160">
        <v>37053</v>
      </c>
      <c r="F7160" t="s">
        <v>7573</v>
      </c>
      <c r="G7160">
        <v>37053</v>
      </c>
      <c r="H7160" t="s">
        <v>7573</v>
      </c>
      <c r="I7160">
        <v>36.351300000000002</v>
      </c>
      <c r="J7160">
        <v>-75.952699999999993</v>
      </c>
      <c r="K7160">
        <v>331</v>
      </c>
      <c r="L7160">
        <v>152</v>
      </c>
    </row>
    <row r="7161" spans="1:12" x14ac:dyDescent="0.2">
      <c r="A7161" t="s">
        <v>7574</v>
      </c>
      <c r="B7161" t="s">
        <v>41</v>
      </c>
      <c r="C7161" t="str">
        <f t="shared" si="111"/>
        <v>Potters Hill, NC</v>
      </c>
      <c r="D7161" t="s">
        <v>7131</v>
      </c>
      <c r="E7161">
        <v>37061</v>
      </c>
      <c r="F7161" t="s">
        <v>7150</v>
      </c>
      <c r="G7161">
        <v>37061</v>
      </c>
      <c r="H7161" t="s">
        <v>7150</v>
      </c>
      <c r="I7161">
        <v>34.964500000000001</v>
      </c>
      <c r="J7161">
        <v>-77.698300000000003</v>
      </c>
      <c r="K7161">
        <v>616</v>
      </c>
      <c r="L7161">
        <v>44</v>
      </c>
    </row>
    <row r="7162" spans="1:12" x14ac:dyDescent="0.2">
      <c r="A7162" t="s">
        <v>2531</v>
      </c>
      <c r="B7162" t="s">
        <v>41</v>
      </c>
      <c r="C7162" t="str">
        <f t="shared" si="111"/>
        <v>Laurel Hill, NC</v>
      </c>
      <c r="D7162" t="s">
        <v>7131</v>
      </c>
      <c r="E7162">
        <v>37165</v>
      </c>
      <c r="F7162" t="s">
        <v>5768</v>
      </c>
      <c r="G7162">
        <v>37165</v>
      </c>
      <c r="H7162" t="s">
        <v>5768</v>
      </c>
      <c r="I7162">
        <v>34.810200000000002</v>
      </c>
      <c r="J7162">
        <v>-79.546000000000006</v>
      </c>
      <c r="K7162">
        <v>1118</v>
      </c>
      <c r="L7162">
        <v>180</v>
      </c>
    </row>
    <row r="7163" spans="1:12" x14ac:dyDescent="0.2">
      <c r="A7163" t="s">
        <v>7575</v>
      </c>
      <c r="B7163" t="s">
        <v>41</v>
      </c>
      <c r="C7163" t="str">
        <f t="shared" si="111"/>
        <v>Carolina Shores, NC</v>
      </c>
      <c r="D7163" t="s">
        <v>7131</v>
      </c>
      <c r="E7163">
        <v>37019</v>
      </c>
      <c r="F7163" t="s">
        <v>7180</v>
      </c>
      <c r="G7163">
        <v>37019</v>
      </c>
      <c r="H7163" t="s">
        <v>7180</v>
      </c>
      <c r="I7163">
        <v>33.907699999999998</v>
      </c>
      <c r="J7163">
        <v>-78.573800000000006</v>
      </c>
      <c r="K7163">
        <v>4146</v>
      </c>
      <c r="L7163">
        <v>598</v>
      </c>
    </row>
    <row r="7164" spans="1:12" x14ac:dyDescent="0.2">
      <c r="A7164" t="s">
        <v>7576</v>
      </c>
      <c r="B7164" t="s">
        <v>41</v>
      </c>
      <c r="C7164" t="str">
        <f t="shared" si="111"/>
        <v>Icard, NC</v>
      </c>
      <c r="D7164" t="s">
        <v>7131</v>
      </c>
      <c r="E7164">
        <v>37023</v>
      </c>
      <c r="F7164" t="s">
        <v>4567</v>
      </c>
      <c r="G7164">
        <v>37023</v>
      </c>
      <c r="H7164" t="s">
        <v>4567</v>
      </c>
      <c r="I7164">
        <v>35.725299999999997</v>
      </c>
      <c r="J7164">
        <v>-81.458200000000005</v>
      </c>
      <c r="K7164">
        <v>2890</v>
      </c>
      <c r="L7164">
        <v>291</v>
      </c>
    </row>
    <row r="7165" spans="1:12" x14ac:dyDescent="0.2">
      <c r="A7165" t="s">
        <v>7577</v>
      </c>
      <c r="B7165" t="s">
        <v>41</v>
      </c>
      <c r="C7165" t="str">
        <f t="shared" si="111"/>
        <v>Leland, NC</v>
      </c>
      <c r="D7165" t="s">
        <v>7131</v>
      </c>
      <c r="E7165">
        <v>37019</v>
      </c>
      <c r="F7165" t="s">
        <v>7180</v>
      </c>
      <c r="G7165">
        <v>37019</v>
      </c>
      <c r="H7165" t="s">
        <v>7180</v>
      </c>
      <c r="I7165">
        <v>34.204000000000001</v>
      </c>
      <c r="J7165">
        <v>-78.028000000000006</v>
      </c>
      <c r="K7165">
        <v>19976</v>
      </c>
      <c r="L7165">
        <v>392</v>
      </c>
    </row>
    <row r="7166" spans="1:12" x14ac:dyDescent="0.2">
      <c r="A7166" t="s">
        <v>7578</v>
      </c>
      <c r="B7166" t="s">
        <v>41</v>
      </c>
      <c r="C7166" t="str">
        <f t="shared" si="111"/>
        <v>Whiteville, NC</v>
      </c>
      <c r="D7166" t="s">
        <v>7131</v>
      </c>
      <c r="E7166">
        <v>37047</v>
      </c>
      <c r="F7166" t="s">
        <v>1308</v>
      </c>
      <c r="G7166">
        <v>37047</v>
      </c>
      <c r="H7166" t="s">
        <v>1308</v>
      </c>
      <c r="I7166">
        <v>34.330599999999997</v>
      </c>
      <c r="J7166">
        <v>-78.701300000000003</v>
      </c>
      <c r="K7166">
        <v>7449</v>
      </c>
      <c r="L7166">
        <v>376</v>
      </c>
    </row>
    <row r="7167" spans="1:12" x14ac:dyDescent="0.2">
      <c r="A7167" t="s">
        <v>7579</v>
      </c>
      <c r="B7167" t="s">
        <v>41</v>
      </c>
      <c r="C7167" t="str">
        <f t="shared" si="111"/>
        <v>Cooleemee, NC</v>
      </c>
      <c r="D7167" t="s">
        <v>7131</v>
      </c>
      <c r="E7167">
        <v>37059</v>
      </c>
      <c r="F7167" t="s">
        <v>3272</v>
      </c>
      <c r="G7167">
        <v>37059</v>
      </c>
      <c r="H7167" t="s">
        <v>3272</v>
      </c>
      <c r="I7167">
        <v>35.812600000000003</v>
      </c>
      <c r="J7167">
        <v>-80.556100000000001</v>
      </c>
      <c r="K7167">
        <v>965</v>
      </c>
      <c r="L7167">
        <v>492</v>
      </c>
    </row>
    <row r="7168" spans="1:12" x14ac:dyDescent="0.2">
      <c r="A7168" t="s">
        <v>1697</v>
      </c>
      <c r="B7168" t="s">
        <v>41</v>
      </c>
      <c r="C7168" t="str">
        <f t="shared" si="111"/>
        <v>Belmont, NC</v>
      </c>
      <c r="D7168" t="s">
        <v>7131</v>
      </c>
      <c r="E7168">
        <v>37071</v>
      </c>
      <c r="F7168" t="s">
        <v>7203</v>
      </c>
      <c r="G7168">
        <v>37071</v>
      </c>
      <c r="H7168" t="s">
        <v>7203</v>
      </c>
      <c r="I7168">
        <v>35.221400000000003</v>
      </c>
      <c r="J7168">
        <v>-81.040300000000002</v>
      </c>
      <c r="K7168">
        <v>12046</v>
      </c>
      <c r="L7168">
        <v>387</v>
      </c>
    </row>
    <row r="7169" spans="1:12" x14ac:dyDescent="0.2">
      <c r="A7169" t="s">
        <v>801</v>
      </c>
      <c r="B7169" t="s">
        <v>41</v>
      </c>
      <c r="C7169" t="str">
        <f t="shared" si="111"/>
        <v>Monroe, NC</v>
      </c>
      <c r="D7169" t="s">
        <v>7131</v>
      </c>
      <c r="E7169">
        <v>37179</v>
      </c>
      <c r="F7169" t="s">
        <v>467</v>
      </c>
      <c r="G7169">
        <v>37179</v>
      </c>
      <c r="H7169" t="s">
        <v>467</v>
      </c>
      <c r="I7169">
        <v>35.006100000000004</v>
      </c>
      <c r="J7169">
        <v>-80.559299999999993</v>
      </c>
      <c r="K7169">
        <v>35065</v>
      </c>
      <c r="L7169">
        <v>454</v>
      </c>
    </row>
    <row r="7170" spans="1:12" x14ac:dyDescent="0.2">
      <c r="A7170" t="s">
        <v>7580</v>
      </c>
      <c r="B7170" t="s">
        <v>41</v>
      </c>
      <c r="C7170" t="str">
        <f t="shared" si="111"/>
        <v>High Shoals, NC</v>
      </c>
      <c r="D7170" t="s">
        <v>7131</v>
      </c>
      <c r="E7170">
        <v>37071</v>
      </c>
      <c r="F7170" t="s">
        <v>7203</v>
      </c>
      <c r="G7170">
        <v>37071</v>
      </c>
      <c r="H7170" t="s">
        <v>7203</v>
      </c>
      <c r="I7170">
        <v>35.395699999999998</v>
      </c>
      <c r="J7170">
        <v>-81.204700000000003</v>
      </c>
      <c r="K7170">
        <v>737</v>
      </c>
      <c r="L7170">
        <v>109</v>
      </c>
    </row>
    <row r="7171" spans="1:12" x14ac:dyDescent="0.2">
      <c r="A7171" t="s">
        <v>7581</v>
      </c>
      <c r="B7171" t="s">
        <v>41</v>
      </c>
      <c r="C7171" t="str">
        <f t="shared" si="111"/>
        <v>Varnamtown, NC</v>
      </c>
      <c r="D7171" t="s">
        <v>7131</v>
      </c>
      <c r="E7171">
        <v>37019</v>
      </c>
      <c r="F7171" t="s">
        <v>7180</v>
      </c>
      <c r="G7171">
        <v>37019</v>
      </c>
      <c r="H7171" t="s">
        <v>7180</v>
      </c>
      <c r="I7171">
        <v>33.943199999999997</v>
      </c>
      <c r="J7171">
        <v>-78.236000000000004</v>
      </c>
      <c r="K7171">
        <v>577</v>
      </c>
      <c r="L7171">
        <v>245</v>
      </c>
    </row>
    <row r="7172" spans="1:12" x14ac:dyDescent="0.2">
      <c r="A7172" t="s">
        <v>7582</v>
      </c>
      <c r="B7172" t="s">
        <v>41</v>
      </c>
      <c r="C7172" t="str">
        <f t="shared" ref="C7172:C7235" si="112">_xlfn.CONCAT(A7172,","," ",B7172)</f>
        <v>Robersonville, NC</v>
      </c>
      <c r="D7172" t="s">
        <v>7131</v>
      </c>
      <c r="E7172">
        <v>37117</v>
      </c>
      <c r="F7172" t="s">
        <v>2560</v>
      </c>
      <c r="G7172">
        <v>37117</v>
      </c>
      <c r="H7172" t="s">
        <v>2560</v>
      </c>
      <c r="I7172">
        <v>35.824800000000003</v>
      </c>
      <c r="J7172">
        <v>-77.252899999999997</v>
      </c>
      <c r="K7172">
        <v>1374</v>
      </c>
      <c r="L7172">
        <v>433</v>
      </c>
    </row>
    <row r="7173" spans="1:12" x14ac:dyDescent="0.2">
      <c r="A7173" t="s">
        <v>7583</v>
      </c>
      <c r="B7173" t="s">
        <v>41</v>
      </c>
      <c r="C7173" t="str">
        <f t="shared" si="112"/>
        <v>Ruth, NC</v>
      </c>
      <c r="D7173" t="s">
        <v>7131</v>
      </c>
      <c r="E7173">
        <v>37161</v>
      </c>
      <c r="F7173" t="s">
        <v>3991</v>
      </c>
      <c r="G7173">
        <v>37161</v>
      </c>
      <c r="H7173" t="s">
        <v>3991</v>
      </c>
      <c r="I7173">
        <v>35.382399999999997</v>
      </c>
      <c r="J7173">
        <v>-81.944800000000001</v>
      </c>
      <c r="K7173">
        <v>413</v>
      </c>
      <c r="L7173">
        <v>375</v>
      </c>
    </row>
    <row r="7174" spans="1:12" x14ac:dyDescent="0.2">
      <c r="A7174" t="s">
        <v>7584</v>
      </c>
      <c r="B7174" t="s">
        <v>41</v>
      </c>
      <c r="C7174" t="str">
        <f t="shared" si="112"/>
        <v>Creswell, NC</v>
      </c>
      <c r="D7174" t="s">
        <v>7131</v>
      </c>
      <c r="E7174">
        <v>37187</v>
      </c>
      <c r="F7174" t="s">
        <v>342</v>
      </c>
      <c r="G7174">
        <v>37187</v>
      </c>
      <c r="H7174" t="s">
        <v>342</v>
      </c>
      <c r="I7174">
        <v>35.874299999999998</v>
      </c>
      <c r="J7174">
        <v>-76.403300000000002</v>
      </c>
      <c r="K7174">
        <v>241</v>
      </c>
      <c r="L7174">
        <v>164</v>
      </c>
    </row>
    <row r="7175" spans="1:12" x14ac:dyDescent="0.2">
      <c r="A7175" t="s">
        <v>7585</v>
      </c>
      <c r="B7175" t="s">
        <v>41</v>
      </c>
      <c r="C7175" t="str">
        <f t="shared" si="112"/>
        <v>South Rosemary, NC</v>
      </c>
      <c r="D7175" t="s">
        <v>7131</v>
      </c>
      <c r="E7175">
        <v>37083</v>
      </c>
      <c r="F7175" t="s">
        <v>7428</v>
      </c>
      <c r="G7175">
        <v>37083</v>
      </c>
      <c r="H7175" t="s">
        <v>7428</v>
      </c>
      <c r="I7175">
        <v>36.446300000000001</v>
      </c>
      <c r="J7175">
        <v>-77.706500000000005</v>
      </c>
      <c r="K7175">
        <v>2488</v>
      </c>
      <c r="L7175">
        <v>156</v>
      </c>
    </row>
    <row r="7176" spans="1:12" x14ac:dyDescent="0.2">
      <c r="A7176" t="s">
        <v>7586</v>
      </c>
      <c r="B7176" t="s">
        <v>41</v>
      </c>
      <c r="C7176" t="str">
        <f t="shared" si="112"/>
        <v>Southport, NC</v>
      </c>
      <c r="D7176" t="s">
        <v>7131</v>
      </c>
      <c r="E7176">
        <v>37019</v>
      </c>
      <c r="F7176" t="s">
        <v>7180</v>
      </c>
      <c r="G7176">
        <v>37019</v>
      </c>
      <c r="H7176" t="s">
        <v>7180</v>
      </c>
      <c r="I7176">
        <v>33.941099999999999</v>
      </c>
      <c r="J7176">
        <v>-78.020499999999998</v>
      </c>
      <c r="K7176">
        <v>3725</v>
      </c>
      <c r="L7176">
        <v>363</v>
      </c>
    </row>
    <row r="7177" spans="1:12" x14ac:dyDescent="0.2">
      <c r="A7177" t="s">
        <v>4961</v>
      </c>
      <c r="B7177" t="s">
        <v>41</v>
      </c>
      <c r="C7177" t="str">
        <f t="shared" si="112"/>
        <v>Shelby, NC</v>
      </c>
      <c r="D7177" t="s">
        <v>7131</v>
      </c>
      <c r="E7177">
        <v>37045</v>
      </c>
      <c r="F7177" t="s">
        <v>1907</v>
      </c>
      <c r="G7177">
        <v>37045</v>
      </c>
      <c r="H7177" t="s">
        <v>1907</v>
      </c>
      <c r="I7177">
        <v>35.290399999999998</v>
      </c>
      <c r="J7177">
        <v>-81.545100000000005</v>
      </c>
      <c r="K7177">
        <v>26962</v>
      </c>
      <c r="L7177">
        <v>346</v>
      </c>
    </row>
    <row r="7178" spans="1:12" x14ac:dyDescent="0.2">
      <c r="A7178" t="s">
        <v>4641</v>
      </c>
      <c r="B7178" t="s">
        <v>41</v>
      </c>
      <c r="C7178" t="str">
        <f t="shared" si="112"/>
        <v>Cherokee, NC</v>
      </c>
      <c r="D7178" t="s">
        <v>7131</v>
      </c>
      <c r="E7178">
        <v>37173</v>
      </c>
      <c r="F7178" t="s">
        <v>7299</v>
      </c>
      <c r="G7178" t="s">
        <v>7587</v>
      </c>
      <c r="H7178" t="s">
        <v>7588</v>
      </c>
      <c r="I7178">
        <v>35.485999999999997</v>
      </c>
      <c r="J7178">
        <v>-83.301100000000005</v>
      </c>
      <c r="K7178">
        <v>2309</v>
      </c>
      <c r="L7178">
        <v>73</v>
      </c>
    </row>
    <row r="7179" spans="1:12" x14ac:dyDescent="0.2">
      <c r="A7179" t="s">
        <v>7589</v>
      </c>
      <c r="B7179" t="s">
        <v>41</v>
      </c>
      <c r="C7179" t="str">
        <f t="shared" si="112"/>
        <v>Belvoir, NC</v>
      </c>
      <c r="D7179" t="s">
        <v>7131</v>
      </c>
      <c r="E7179">
        <v>37147</v>
      </c>
      <c r="F7179" t="s">
        <v>7169</v>
      </c>
      <c r="G7179">
        <v>37147</v>
      </c>
      <c r="H7179" t="s">
        <v>7169</v>
      </c>
      <c r="I7179">
        <v>35.711100000000002</v>
      </c>
      <c r="J7179">
        <v>-77.47</v>
      </c>
      <c r="K7179">
        <v>670</v>
      </c>
      <c r="L7179">
        <v>130</v>
      </c>
    </row>
    <row r="7180" spans="1:12" x14ac:dyDescent="0.2">
      <c r="A7180" t="s">
        <v>7590</v>
      </c>
      <c r="B7180" t="s">
        <v>41</v>
      </c>
      <c r="C7180" t="str">
        <f t="shared" si="112"/>
        <v>Sims, NC</v>
      </c>
      <c r="D7180" t="s">
        <v>7131</v>
      </c>
      <c r="E7180">
        <v>37195</v>
      </c>
      <c r="F7180" t="s">
        <v>1645</v>
      </c>
      <c r="G7180">
        <v>37195</v>
      </c>
      <c r="H7180" t="s">
        <v>1645</v>
      </c>
      <c r="I7180">
        <v>35.760100000000001</v>
      </c>
      <c r="J7180">
        <v>-78.058899999999994</v>
      </c>
      <c r="K7180">
        <v>287</v>
      </c>
      <c r="L7180">
        <v>634</v>
      </c>
    </row>
    <row r="7181" spans="1:12" x14ac:dyDescent="0.2">
      <c r="A7181" t="s">
        <v>7591</v>
      </c>
      <c r="B7181" t="s">
        <v>41</v>
      </c>
      <c r="C7181" t="str">
        <f t="shared" si="112"/>
        <v>Salvo, NC</v>
      </c>
      <c r="D7181" t="s">
        <v>7131</v>
      </c>
      <c r="E7181">
        <v>37055</v>
      </c>
      <c r="F7181" t="s">
        <v>7173</v>
      </c>
      <c r="G7181">
        <v>37055</v>
      </c>
      <c r="H7181" t="s">
        <v>7173</v>
      </c>
      <c r="I7181">
        <v>35.548999999999999</v>
      </c>
      <c r="J7181">
        <v>-75.468900000000005</v>
      </c>
      <c r="K7181">
        <v>269</v>
      </c>
      <c r="L7181">
        <v>107</v>
      </c>
    </row>
    <row r="7182" spans="1:12" x14ac:dyDescent="0.2">
      <c r="A7182" t="s">
        <v>7592</v>
      </c>
      <c r="B7182" t="s">
        <v>41</v>
      </c>
      <c r="C7182" t="str">
        <f t="shared" si="112"/>
        <v>Badin, NC</v>
      </c>
      <c r="D7182" t="s">
        <v>7131</v>
      </c>
      <c r="E7182">
        <v>37167</v>
      </c>
      <c r="F7182" t="s">
        <v>7133</v>
      </c>
      <c r="G7182">
        <v>37167</v>
      </c>
      <c r="H7182" t="s">
        <v>7133</v>
      </c>
      <c r="I7182">
        <v>35.407200000000003</v>
      </c>
      <c r="J7182">
        <v>-80.118399999999994</v>
      </c>
      <c r="K7182">
        <v>1960</v>
      </c>
      <c r="L7182">
        <v>417</v>
      </c>
    </row>
    <row r="7183" spans="1:12" x14ac:dyDescent="0.2">
      <c r="A7183" t="s">
        <v>7593</v>
      </c>
      <c r="B7183" t="s">
        <v>41</v>
      </c>
      <c r="C7183" t="str">
        <f t="shared" si="112"/>
        <v>Lake Royale, NC</v>
      </c>
      <c r="D7183" t="s">
        <v>7131</v>
      </c>
      <c r="E7183">
        <v>37069</v>
      </c>
      <c r="F7183" t="s">
        <v>395</v>
      </c>
      <c r="G7183">
        <v>37069</v>
      </c>
      <c r="H7183" t="s">
        <v>395</v>
      </c>
      <c r="I7183">
        <v>35.9666</v>
      </c>
      <c r="J7183">
        <v>-78.195999999999998</v>
      </c>
      <c r="K7183">
        <v>2677</v>
      </c>
      <c r="L7183">
        <v>158</v>
      </c>
    </row>
    <row r="7184" spans="1:12" x14ac:dyDescent="0.2">
      <c r="A7184" t="s">
        <v>7594</v>
      </c>
      <c r="B7184" t="s">
        <v>41</v>
      </c>
      <c r="C7184" t="str">
        <f t="shared" si="112"/>
        <v>Long View, NC</v>
      </c>
      <c r="D7184" t="s">
        <v>7131</v>
      </c>
      <c r="E7184">
        <v>37035</v>
      </c>
      <c r="F7184" t="s">
        <v>1381</v>
      </c>
      <c r="G7184" t="s">
        <v>7595</v>
      </c>
      <c r="H7184" t="s">
        <v>7596</v>
      </c>
      <c r="I7184">
        <v>35.721699999999998</v>
      </c>
      <c r="J7184">
        <v>-81.385800000000003</v>
      </c>
      <c r="K7184">
        <v>4886</v>
      </c>
      <c r="L7184">
        <v>471</v>
      </c>
    </row>
    <row r="7185" spans="1:12" x14ac:dyDescent="0.2">
      <c r="A7185" t="s">
        <v>7597</v>
      </c>
      <c r="B7185" t="s">
        <v>41</v>
      </c>
      <c r="C7185" t="str">
        <f t="shared" si="112"/>
        <v>Elizabethtown, NC</v>
      </c>
      <c r="D7185" t="s">
        <v>7131</v>
      </c>
      <c r="E7185">
        <v>37017</v>
      </c>
      <c r="F7185" t="s">
        <v>7276</v>
      </c>
      <c r="G7185">
        <v>37017</v>
      </c>
      <c r="H7185" t="s">
        <v>7276</v>
      </c>
      <c r="I7185">
        <v>34.623800000000003</v>
      </c>
      <c r="J7185">
        <v>-78.609700000000004</v>
      </c>
      <c r="K7185">
        <v>2989</v>
      </c>
      <c r="L7185">
        <v>288</v>
      </c>
    </row>
    <row r="7186" spans="1:12" x14ac:dyDescent="0.2">
      <c r="A7186" t="s">
        <v>1714</v>
      </c>
      <c r="B7186" t="s">
        <v>41</v>
      </c>
      <c r="C7186" t="str">
        <f t="shared" si="112"/>
        <v>Sparta, NC</v>
      </c>
      <c r="D7186" t="s">
        <v>7131</v>
      </c>
      <c r="E7186">
        <v>37005</v>
      </c>
      <c r="F7186" t="s">
        <v>7598</v>
      </c>
      <c r="G7186">
        <v>37005</v>
      </c>
      <c r="H7186" t="s">
        <v>7598</v>
      </c>
      <c r="I7186">
        <v>36.503500000000003</v>
      </c>
      <c r="J7186">
        <v>-81.121799999999993</v>
      </c>
      <c r="K7186">
        <v>1744</v>
      </c>
      <c r="L7186">
        <v>280</v>
      </c>
    </row>
    <row r="7187" spans="1:12" x14ac:dyDescent="0.2">
      <c r="A7187" t="s">
        <v>1716</v>
      </c>
      <c r="B7187" t="s">
        <v>41</v>
      </c>
      <c r="C7187" t="str">
        <f t="shared" si="112"/>
        <v>Fremont, NC</v>
      </c>
      <c r="D7187" t="s">
        <v>7131</v>
      </c>
      <c r="E7187">
        <v>37191</v>
      </c>
      <c r="F7187" t="s">
        <v>1966</v>
      </c>
      <c r="G7187">
        <v>37191</v>
      </c>
      <c r="H7187" t="s">
        <v>1966</v>
      </c>
      <c r="I7187">
        <v>35.543599999999998</v>
      </c>
      <c r="J7187">
        <v>-77.975099999999998</v>
      </c>
      <c r="K7187">
        <v>1267</v>
      </c>
      <c r="L7187">
        <v>360</v>
      </c>
    </row>
    <row r="7188" spans="1:12" x14ac:dyDescent="0.2">
      <c r="A7188" t="s">
        <v>7599</v>
      </c>
      <c r="B7188" t="s">
        <v>41</v>
      </c>
      <c r="C7188" t="str">
        <f t="shared" si="112"/>
        <v>Plain View, NC</v>
      </c>
      <c r="D7188" t="s">
        <v>7131</v>
      </c>
      <c r="E7188">
        <v>37163</v>
      </c>
      <c r="F7188" t="s">
        <v>7307</v>
      </c>
      <c r="G7188">
        <v>37163</v>
      </c>
      <c r="H7188" t="s">
        <v>7307</v>
      </c>
      <c r="I7188">
        <v>35.245699999999999</v>
      </c>
      <c r="J7188">
        <v>-78.563400000000001</v>
      </c>
      <c r="K7188">
        <v>2120</v>
      </c>
      <c r="L7188">
        <v>49</v>
      </c>
    </row>
    <row r="7189" spans="1:12" x14ac:dyDescent="0.2">
      <c r="A7189" t="s">
        <v>3136</v>
      </c>
      <c r="B7189" t="s">
        <v>41</v>
      </c>
      <c r="C7189" t="str">
        <f t="shared" si="112"/>
        <v>Jacksonville, NC</v>
      </c>
      <c r="D7189" t="s">
        <v>7131</v>
      </c>
      <c r="E7189">
        <v>37133</v>
      </c>
      <c r="F7189" t="s">
        <v>7178</v>
      </c>
      <c r="G7189">
        <v>37133</v>
      </c>
      <c r="H7189" t="s">
        <v>7178</v>
      </c>
      <c r="I7189">
        <v>34.728700000000003</v>
      </c>
      <c r="J7189">
        <v>-77.394000000000005</v>
      </c>
      <c r="K7189">
        <v>108872</v>
      </c>
      <c r="L7189">
        <v>576</v>
      </c>
    </row>
    <row r="7190" spans="1:12" x14ac:dyDescent="0.2">
      <c r="A7190" t="s">
        <v>7600</v>
      </c>
      <c r="B7190" t="s">
        <v>41</v>
      </c>
      <c r="C7190" t="str">
        <f t="shared" si="112"/>
        <v>Stallings, NC</v>
      </c>
      <c r="D7190" t="s">
        <v>7131</v>
      </c>
      <c r="E7190">
        <v>37179</v>
      </c>
      <c r="F7190" t="s">
        <v>467</v>
      </c>
      <c r="G7190" t="s">
        <v>7601</v>
      </c>
      <c r="H7190" t="s">
        <v>7602</v>
      </c>
      <c r="I7190">
        <v>35.109000000000002</v>
      </c>
      <c r="J7190">
        <v>-80.659400000000005</v>
      </c>
      <c r="K7190">
        <v>15647</v>
      </c>
      <c r="L7190">
        <v>729</v>
      </c>
    </row>
    <row r="7191" spans="1:12" x14ac:dyDescent="0.2">
      <c r="A7191" t="s">
        <v>7603</v>
      </c>
      <c r="B7191" t="s">
        <v>41</v>
      </c>
      <c r="C7191" t="str">
        <f t="shared" si="112"/>
        <v>Harkers Island, NC</v>
      </c>
      <c r="D7191" t="s">
        <v>7131</v>
      </c>
      <c r="E7191">
        <v>37031</v>
      </c>
      <c r="F7191" t="s">
        <v>3931</v>
      </c>
      <c r="G7191">
        <v>37031</v>
      </c>
      <c r="H7191" t="s">
        <v>3931</v>
      </c>
      <c r="I7191">
        <v>34.700200000000002</v>
      </c>
      <c r="J7191">
        <v>-76.561199999999999</v>
      </c>
      <c r="K7191">
        <v>1447</v>
      </c>
      <c r="L7191">
        <v>249</v>
      </c>
    </row>
    <row r="7192" spans="1:12" x14ac:dyDescent="0.2">
      <c r="A7192" t="s">
        <v>7604</v>
      </c>
      <c r="B7192" t="s">
        <v>41</v>
      </c>
      <c r="C7192" t="str">
        <f t="shared" si="112"/>
        <v>Broad Creek, NC</v>
      </c>
      <c r="D7192" t="s">
        <v>7131</v>
      </c>
      <c r="E7192">
        <v>37031</v>
      </c>
      <c r="F7192" t="s">
        <v>3931</v>
      </c>
      <c r="G7192">
        <v>37031</v>
      </c>
      <c r="H7192" t="s">
        <v>3931</v>
      </c>
      <c r="I7192">
        <v>34.730400000000003</v>
      </c>
      <c r="J7192">
        <v>-76.924099999999996</v>
      </c>
      <c r="K7192">
        <v>2450</v>
      </c>
      <c r="L7192">
        <v>304</v>
      </c>
    </row>
    <row r="7193" spans="1:12" x14ac:dyDescent="0.2">
      <c r="A7193" t="s">
        <v>7605</v>
      </c>
      <c r="B7193" t="s">
        <v>41</v>
      </c>
      <c r="C7193" t="str">
        <f t="shared" si="112"/>
        <v>Duck, NC</v>
      </c>
      <c r="D7193" t="s">
        <v>7131</v>
      </c>
      <c r="E7193">
        <v>37055</v>
      </c>
      <c r="F7193" t="s">
        <v>7173</v>
      </c>
      <c r="G7193">
        <v>37055</v>
      </c>
      <c r="H7193" t="s">
        <v>7173</v>
      </c>
      <c r="I7193">
        <v>36.183599999999998</v>
      </c>
      <c r="J7193">
        <v>-75.755899999999997</v>
      </c>
      <c r="K7193">
        <v>385</v>
      </c>
      <c r="L7193">
        <v>61</v>
      </c>
    </row>
    <row r="7194" spans="1:12" x14ac:dyDescent="0.2">
      <c r="A7194" t="s">
        <v>7606</v>
      </c>
      <c r="B7194" t="s">
        <v>41</v>
      </c>
      <c r="C7194" t="str">
        <f t="shared" si="112"/>
        <v>Lewiston Woodville, NC</v>
      </c>
      <c r="D7194" t="s">
        <v>7131</v>
      </c>
      <c r="E7194">
        <v>37015</v>
      </c>
      <c r="F7194" t="s">
        <v>7155</v>
      </c>
      <c r="G7194">
        <v>37015</v>
      </c>
      <c r="H7194" t="s">
        <v>7155</v>
      </c>
      <c r="I7194">
        <v>36.114100000000001</v>
      </c>
      <c r="J7194">
        <v>-77.181100000000001</v>
      </c>
      <c r="K7194">
        <v>499</v>
      </c>
      <c r="L7194">
        <v>98</v>
      </c>
    </row>
    <row r="7195" spans="1:12" x14ac:dyDescent="0.2">
      <c r="A7195" t="s">
        <v>7607</v>
      </c>
      <c r="B7195" t="s">
        <v>41</v>
      </c>
      <c r="C7195" t="str">
        <f t="shared" si="112"/>
        <v>Cliffside, NC</v>
      </c>
      <c r="D7195" t="s">
        <v>7131</v>
      </c>
      <c r="E7195">
        <v>37161</v>
      </c>
      <c r="F7195" t="s">
        <v>3991</v>
      </c>
      <c r="G7195">
        <v>37161</v>
      </c>
      <c r="H7195" t="s">
        <v>3991</v>
      </c>
      <c r="I7195">
        <v>35.247999999999998</v>
      </c>
      <c r="J7195">
        <v>-81.765299999999996</v>
      </c>
      <c r="K7195">
        <v>258</v>
      </c>
      <c r="L7195">
        <v>42</v>
      </c>
    </row>
    <row r="7196" spans="1:12" x14ac:dyDescent="0.2">
      <c r="A7196" t="s">
        <v>7608</v>
      </c>
      <c r="B7196" t="s">
        <v>41</v>
      </c>
      <c r="C7196" t="str">
        <f t="shared" si="112"/>
        <v>Kings Mountain, NC</v>
      </c>
      <c r="D7196" t="s">
        <v>7131</v>
      </c>
      <c r="E7196">
        <v>37045</v>
      </c>
      <c r="F7196" t="s">
        <v>1907</v>
      </c>
      <c r="G7196" t="s">
        <v>7609</v>
      </c>
      <c r="H7196" t="s">
        <v>7610</v>
      </c>
      <c r="I7196">
        <v>35.2348</v>
      </c>
      <c r="J7196">
        <v>-81.350099999999998</v>
      </c>
      <c r="K7196">
        <v>10791</v>
      </c>
      <c r="L7196">
        <v>310</v>
      </c>
    </row>
    <row r="7197" spans="1:12" x14ac:dyDescent="0.2">
      <c r="A7197" t="s">
        <v>2991</v>
      </c>
      <c r="B7197" t="s">
        <v>41</v>
      </c>
      <c r="C7197" t="str">
        <f t="shared" si="112"/>
        <v>Andrews, NC</v>
      </c>
      <c r="D7197" t="s">
        <v>7131</v>
      </c>
      <c r="E7197">
        <v>37039</v>
      </c>
      <c r="F7197" t="s">
        <v>4641</v>
      </c>
      <c r="G7197">
        <v>37039</v>
      </c>
      <c r="H7197" t="s">
        <v>4641</v>
      </c>
      <c r="I7197">
        <v>35.199399999999997</v>
      </c>
      <c r="J7197">
        <v>-83.825800000000001</v>
      </c>
      <c r="K7197">
        <v>1819</v>
      </c>
      <c r="L7197">
        <v>413</v>
      </c>
    </row>
    <row r="7198" spans="1:12" x14ac:dyDescent="0.2">
      <c r="A7198" t="s">
        <v>7611</v>
      </c>
      <c r="B7198" t="s">
        <v>41</v>
      </c>
      <c r="C7198" t="str">
        <f t="shared" si="112"/>
        <v>Stem, NC</v>
      </c>
      <c r="D7198" t="s">
        <v>7131</v>
      </c>
      <c r="E7198">
        <v>37077</v>
      </c>
      <c r="F7198" t="s">
        <v>1959</v>
      </c>
      <c r="G7198">
        <v>37077</v>
      </c>
      <c r="H7198" t="s">
        <v>1959</v>
      </c>
      <c r="I7198">
        <v>36.196300000000001</v>
      </c>
      <c r="J7198">
        <v>-78.720100000000002</v>
      </c>
      <c r="K7198">
        <v>560</v>
      </c>
      <c r="L7198">
        <v>143</v>
      </c>
    </row>
    <row r="7199" spans="1:12" x14ac:dyDescent="0.2">
      <c r="A7199" t="s">
        <v>7612</v>
      </c>
      <c r="B7199" t="s">
        <v>41</v>
      </c>
      <c r="C7199" t="str">
        <f t="shared" si="112"/>
        <v>Faith, NC</v>
      </c>
      <c r="D7199" t="s">
        <v>7131</v>
      </c>
      <c r="E7199">
        <v>37159</v>
      </c>
      <c r="F7199" t="s">
        <v>7166</v>
      </c>
      <c r="G7199">
        <v>37159</v>
      </c>
      <c r="H7199" t="s">
        <v>7166</v>
      </c>
      <c r="I7199">
        <v>35.5901</v>
      </c>
      <c r="J7199">
        <v>-80.458100000000002</v>
      </c>
      <c r="K7199">
        <v>796</v>
      </c>
      <c r="L7199">
        <v>286</v>
      </c>
    </row>
    <row r="7200" spans="1:12" x14ac:dyDescent="0.2">
      <c r="A7200" t="s">
        <v>5210</v>
      </c>
      <c r="B7200" t="s">
        <v>41</v>
      </c>
      <c r="C7200" t="str">
        <f t="shared" si="112"/>
        <v>Stonewall, NC</v>
      </c>
      <c r="D7200" t="s">
        <v>7131</v>
      </c>
      <c r="E7200">
        <v>37137</v>
      </c>
      <c r="F7200" t="s">
        <v>7292</v>
      </c>
      <c r="G7200">
        <v>37137</v>
      </c>
      <c r="H7200" t="s">
        <v>7292</v>
      </c>
      <c r="I7200">
        <v>35.137099999999997</v>
      </c>
      <c r="J7200">
        <v>-76.740499999999997</v>
      </c>
      <c r="K7200">
        <v>268</v>
      </c>
      <c r="L7200">
        <v>60</v>
      </c>
    </row>
    <row r="7201" spans="1:12" x14ac:dyDescent="0.2">
      <c r="A7201" t="s">
        <v>828</v>
      </c>
      <c r="B7201" t="s">
        <v>41</v>
      </c>
      <c r="C7201" t="str">
        <f t="shared" si="112"/>
        <v>Clinton, NC</v>
      </c>
      <c r="D7201" t="s">
        <v>7131</v>
      </c>
      <c r="E7201">
        <v>37163</v>
      </c>
      <c r="F7201" t="s">
        <v>7307</v>
      </c>
      <c r="G7201">
        <v>37163</v>
      </c>
      <c r="H7201" t="s">
        <v>7307</v>
      </c>
      <c r="I7201">
        <v>35.000500000000002</v>
      </c>
      <c r="J7201">
        <v>-78.331100000000006</v>
      </c>
      <c r="K7201">
        <v>9428</v>
      </c>
      <c r="L7201">
        <v>434</v>
      </c>
    </row>
    <row r="7202" spans="1:12" x14ac:dyDescent="0.2">
      <c r="A7202" t="s">
        <v>7613</v>
      </c>
      <c r="B7202" t="s">
        <v>41</v>
      </c>
      <c r="C7202" t="str">
        <f t="shared" si="112"/>
        <v>Fallston, NC</v>
      </c>
      <c r="D7202" t="s">
        <v>7131</v>
      </c>
      <c r="E7202">
        <v>37045</v>
      </c>
      <c r="F7202" t="s">
        <v>1907</v>
      </c>
      <c r="G7202">
        <v>37045</v>
      </c>
      <c r="H7202" t="s">
        <v>1907</v>
      </c>
      <c r="I7202">
        <v>35.428899999999999</v>
      </c>
      <c r="J7202">
        <v>-81.502300000000005</v>
      </c>
      <c r="K7202">
        <v>597</v>
      </c>
      <c r="L7202">
        <v>106</v>
      </c>
    </row>
    <row r="7203" spans="1:12" x14ac:dyDescent="0.2">
      <c r="A7203" t="s">
        <v>7614</v>
      </c>
      <c r="B7203" t="s">
        <v>41</v>
      </c>
      <c r="C7203" t="str">
        <f t="shared" si="112"/>
        <v>Barker Heights, NC</v>
      </c>
      <c r="D7203" t="s">
        <v>7131</v>
      </c>
      <c r="E7203">
        <v>37089</v>
      </c>
      <c r="F7203" t="s">
        <v>2162</v>
      </c>
      <c r="G7203">
        <v>37089</v>
      </c>
      <c r="H7203" t="s">
        <v>2162</v>
      </c>
      <c r="I7203">
        <v>35.310400000000001</v>
      </c>
      <c r="J7203">
        <v>-82.441199999999995</v>
      </c>
      <c r="K7203">
        <v>1609</v>
      </c>
      <c r="L7203">
        <v>621</v>
      </c>
    </row>
    <row r="7204" spans="1:12" x14ac:dyDescent="0.2">
      <c r="A7204" t="s">
        <v>3157</v>
      </c>
      <c r="B7204" t="s">
        <v>41</v>
      </c>
      <c r="C7204" t="str">
        <f t="shared" si="112"/>
        <v>Spring Lake, NC</v>
      </c>
      <c r="D7204" t="s">
        <v>7131</v>
      </c>
      <c r="E7204">
        <v>37051</v>
      </c>
      <c r="F7204" t="s">
        <v>1241</v>
      </c>
      <c r="G7204">
        <v>37051</v>
      </c>
      <c r="H7204" t="s">
        <v>1241</v>
      </c>
      <c r="I7204">
        <v>35.184100000000001</v>
      </c>
      <c r="J7204">
        <v>-78.996200000000002</v>
      </c>
      <c r="K7204">
        <v>12580</v>
      </c>
      <c r="L7204">
        <v>209</v>
      </c>
    </row>
    <row r="7205" spans="1:12" x14ac:dyDescent="0.2">
      <c r="A7205" t="s">
        <v>7615</v>
      </c>
      <c r="B7205" t="s">
        <v>41</v>
      </c>
      <c r="C7205" t="str">
        <f t="shared" si="112"/>
        <v>Lake Santeetlah, NC</v>
      </c>
      <c r="D7205" t="s">
        <v>7131</v>
      </c>
      <c r="E7205">
        <v>37075</v>
      </c>
      <c r="F7205" t="s">
        <v>840</v>
      </c>
      <c r="G7205">
        <v>37075</v>
      </c>
      <c r="H7205" t="s">
        <v>840</v>
      </c>
      <c r="I7205">
        <v>35.363599999999998</v>
      </c>
      <c r="J7205">
        <v>-83.866399999999999</v>
      </c>
      <c r="K7205">
        <v>43</v>
      </c>
      <c r="L7205">
        <v>85</v>
      </c>
    </row>
    <row r="7206" spans="1:12" x14ac:dyDescent="0.2">
      <c r="A7206" t="s">
        <v>3581</v>
      </c>
      <c r="B7206" t="s">
        <v>41</v>
      </c>
      <c r="C7206" t="str">
        <f t="shared" si="112"/>
        <v>La Grange, NC</v>
      </c>
      <c r="D7206" t="s">
        <v>7131</v>
      </c>
      <c r="E7206">
        <v>37107</v>
      </c>
      <c r="F7206" t="s">
        <v>7349</v>
      </c>
      <c r="G7206">
        <v>37107</v>
      </c>
      <c r="H7206" t="s">
        <v>7349</v>
      </c>
      <c r="I7206">
        <v>35.306399999999996</v>
      </c>
      <c r="J7206">
        <v>-77.789000000000001</v>
      </c>
      <c r="K7206">
        <v>2515</v>
      </c>
      <c r="L7206">
        <v>446</v>
      </c>
    </row>
    <row r="7207" spans="1:12" x14ac:dyDescent="0.2">
      <c r="A7207" t="s">
        <v>7616</v>
      </c>
      <c r="B7207" t="s">
        <v>41</v>
      </c>
      <c r="C7207" t="str">
        <f t="shared" si="112"/>
        <v>Taylorsville, NC</v>
      </c>
      <c r="D7207" t="s">
        <v>7131</v>
      </c>
      <c r="E7207">
        <v>37003</v>
      </c>
      <c r="F7207" t="s">
        <v>7561</v>
      </c>
      <c r="G7207">
        <v>37003</v>
      </c>
      <c r="H7207" t="s">
        <v>7561</v>
      </c>
      <c r="I7207">
        <v>35.917499999999997</v>
      </c>
      <c r="J7207">
        <v>-81.175399999999996</v>
      </c>
      <c r="K7207">
        <v>5595</v>
      </c>
      <c r="L7207">
        <v>353</v>
      </c>
    </row>
    <row r="7208" spans="1:12" x14ac:dyDescent="0.2">
      <c r="A7208" t="s">
        <v>7617</v>
      </c>
      <c r="B7208" t="s">
        <v>41</v>
      </c>
      <c r="C7208" t="str">
        <f t="shared" si="112"/>
        <v>Conover, NC</v>
      </c>
      <c r="D7208" t="s">
        <v>7131</v>
      </c>
      <c r="E7208">
        <v>37035</v>
      </c>
      <c r="F7208" t="s">
        <v>1381</v>
      </c>
      <c r="G7208">
        <v>37035</v>
      </c>
      <c r="H7208" t="s">
        <v>1381</v>
      </c>
      <c r="I7208">
        <v>35.715600000000002</v>
      </c>
      <c r="J7208">
        <v>-81.216800000000006</v>
      </c>
      <c r="K7208">
        <v>8368</v>
      </c>
      <c r="L7208">
        <v>289</v>
      </c>
    </row>
    <row r="7209" spans="1:12" x14ac:dyDescent="0.2">
      <c r="A7209" t="s">
        <v>7618</v>
      </c>
      <c r="B7209" t="s">
        <v>41</v>
      </c>
      <c r="C7209" t="str">
        <f t="shared" si="112"/>
        <v>Butters, NC</v>
      </c>
      <c r="D7209" t="s">
        <v>7131</v>
      </c>
      <c r="E7209">
        <v>37017</v>
      </c>
      <c r="F7209" t="s">
        <v>7276</v>
      </c>
      <c r="G7209">
        <v>37017</v>
      </c>
      <c r="H7209" t="s">
        <v>7276</v>
      </c>
      <c r="I7209">
        <v>34.560299999999998</v>
      </c>
      <c r="J7209">
        <v>-78.8489</v>
      </c>
      <c r="K7209">
        <v>191</v>
      </c>
      <c r="L7209">
        <v>49</v>
      </c>
    </row>
    <row r="7210" spans="1:12" x14ac:dyDescent="0.2">
      <c r="A7210" t="s">
        <v>5603</v>
      </c>
      <c r="B7210" t="s">
        <v>41</v>
      </c>
      <c r="C7210" t="str">
        <f t="shared" si="112"/>
        <v>Murphy, NC</v>
      </c>
      <c r="D7210" t="s">
        <v>7131</v>
      </c>
      <c r="E7210">
        <v>37039</v>
      </c>
      <c r="F7210" t="s">
        <v>4641</v>
      </c>
      <c r="G7210">
        <v>37039</v>
      </c>
      <c r="H7210" t="s">
        <v>4641</v>
      </c>
      <c r="I7210">
        <v>35.093200000000003</v>
      </c>
      <c r="J7210">
        <v>-84.027900000000002</v>
      </c>
      <c r="K7210">
        <v>1638</v>
      </c>
      <c r="L7210">
        <v>248</v>
      </c>
    </row>
    <row r="7211" spans="1:12" x14ac:dyDescent="0.2">
      <c r="A7211" t="s">
        <v>7619</v>
      </c>
      <c r="B7211" t="s">
        <v>41</v>
      </c>
      <c r="C7211" t="str">
        <f t="shared" si="112"/>
        <v>Engelhard, NC</v>
      </c>
      <c r="D7211" t="s">
        <v>7131</v>
      </c>
      <c r="E7211">
        <v>37095</v>
      </c>
      <c r="F7211" t="s">
        <v>7343</v>
      </c>
      <c r="G7211">
        <v>37095</v>
      </c>
      <c r="H7211" t="s">
        <v>7343</v>
      </c>
      <c r="I7211">
        <v>35.5092</v>
      </c>
      <c r="J7211">
        <v>-76.009600000000006</v>
      </c>
      <c r="K7211">
        <v>613</v>
      </c>
      <c r="L7211">
        <v>73</v>
      </c>
    </row>
    <row r="7212" spans="1:12" x14ac:dyDescent="0.2">
      <c r="A7212" t="s">
        <v>7620</v>
      </c>
      <c r="B7212" t="s">
        <v>41</v>
      </c>
      <c r="C7212" t="str">
        <f t="shared" si="112"/>
        <v>Hobucken, NC</v>
      </c>
      <c r="D7212" t="s">
        <v>7131</v>
      </c>
      <c r="E7212">
        <v>37137</v>
      </c>
      <c r="F7212" t="s">
        <v>7292</v>
      </c>
      <c r="G7212">
        <v>37137</v>
      </c>
      <c r="H7212" t="s">
        <v>7292</v>
      </c>
      <c r="I7212">
        <v>35.254399999999997</v>
      </c>
      <c r="J7212">
        <v>-76.571200000000005</v>
      </c>
      <c r="K7212">
        <v>80</v>
      </c>
      <c r="L7212">
        <v>6</v>
      </c>
    </row>
    <row r="7213" spans="1:12" x14ac:dyDescent="0.2">
      <c r="A7213" t="s">
        <v>3160</v>
      </c>
      <c r="B7213" t="s">
        <v>41</v>
      </c>
      <c r="C7213" t="str">
        <f t="shared" si="112"/>
        <v>Mulberry, NC</v>
      </c>
      <c r="D7213" t="s">
        <v>7131</v>
      </c>
      <c r="E7213">
        <v>37193</v>
      </c>
      <c r="F7213" t="s">
        <v>7216</v>
      </c>
      <c r="G7213">
        <v>37193</v>
      </c>
      <c r="H7213" t="s">
        <v>7216</v>
      </c>
      <c r="I7213">
        <v>36.225700000000003</v>
      </c>
      <c r="J7213">
        <v>-81.165300000000002</v>
      </c>
      <c r="K7213">
        <v>2132</v>
      </c>
      <c r="L7213">
        <v>161</v>
      </c>
    </row>
    <row r="7214" spans="1:12" x14ac:dyDescent="0.2">
      <c r="A7214" t="s">
        <v>7138</v>
      </c>
      <c r="B7214" t="s">
        <v>41</v>
      </c>
      <c r="C7214" t="str">
        <f t="shared" si="112"/>
        <v>Beaufort, NC</v>
      </c>
      <c r="D7214" t="s">
        <v>7131</v>
      </c>
      <c r="E7214">
        <v>37031</v>
      </c>
      <c r="F7214" t="s">
        <v>3931</v>
      </c>
      <c r="G7214">
        <v>37031</v>
      </c>
      <c r="H7214" t="s">
        <v>3931</v>
      </c>
      <c r="I7214">
        <v>34.730899999999998</v>
      </c>
      <c r="J7214">
        <v>-76.648700000000005</v>
      </c>
      <c r="K7214">
        <v>4164</v>
      </c>
      <c r="L7214">
        <v>331</v>
      </c>
    </row>
    <row r="7215" spans="1:12" x14ac:dyDescent="0.2">
      <c r="A7215" t="s">
        <v>7621</v>
      </c>
      <c r="B7215" t="s">
        <v>41</v>
      </c>
      <c r="C7215" t="str">
        <f t="shared" si="112"/>
        <v>Marshallberg, NC</v>
      </c>
      <c r="D7215" t="s">
        <v>7131</v>
      </c>
      <c r="E7215">
        <v>37031</v>
      </c>
      <c r="F7215" t="s">
        <v>3931</v>
      </c>
      <c r="G7215">
        <v>37031</v>
      </c>
      <c r="H7215" t="s">
        <v>3931</v>
      </c>
      <c r="I7215">
        <v>34.726700000000001</v>
      </c>
      <c r="J7215">
        <v>-76.515000000000001</v>
      </c>
      <c r="K7215">
        <v>331</v>
      </c>
      <c r="L7215">
        <v>200</v>
      </c>
    </row>
    <row r="7216" spans="1:12" x14ac:dyDescent="0.2">
      <c r="A7216" t="s">
        <v>7622</v>
      </c>
      <c r="B7216" t="s">
        <v>41</v>
      </c>
      <c r="C7216" t="str">
        <f t="shared" si="112"/>
        <v>Kings Grant, NC</v>
      </c>
      <c r="D7216" t="s">
        <v>7131</v>
      </c>
      <c r="E7216">
        <v>37129</v>
      </c>
      <c r="F7216" t="s">
        <v>7187</v>
      </c>
      <c r="G7216">
        <v>37129</v>
      </c>
      <c r="H7216" t="s">
        <v>7187</v>
      </c>
      <c r="I7216">
        <v>34.266500000000001</v>
      </c>
      <c r="J7216">
        <v>-77.865899999999996</v>
      </c>
      <c r="K7216">
        <v>9119</v>
      </c>
      <c r="L7216">
        <v>775</v>
      </c>
    </row>
    <row r="7217" spans="1:12" x14ac:dyDescent="0.2">
      <c r="A7217" t="s">
        <v>7623</v>
      </c>
      <c r="B7217" t="s">
        <v>41</v>
      </c>
      <c r="C7217" t="str">
        <f t="shared" si="112"/>
        <v>Rowland, NC</v>
      </c>
      <c r="D7217" t="s">
        <v>7131</v>
      </c>
      <c r="E7217">
        <v>37155</v>
      </c>
      <c r="F7217" t="s">
        <v>7197</v>
      </c>
      <c r="G7217">
        <v>37155</v>
      </c>
      <c r="H7217" t="s">
        <v>7197</v>
      </c>
      <c r="I7217">
        <v>34.536200000000001</v>
      </c>
      <c r="J7217">
        <v>-79.2928</v>
      </c>
      <c r="K7217">
        <v>1014</v>
      </c>
      <c r="L7217">
        <v>372</v>
      </c>
    </row>
    <row r="7218" spans="1:12" x14ac:dyDescent="0.2">
      <c r="A7218" t="s">
        <v>7624</v>
      </c>
      <c r="B7218" t="s">
        <v>41</v>
      </c>
      <c r="C7218" t="str">
        <f t="shared" si="112"/>
        <v>Mocksville, NC</v>
      </c>
      <c r="D7218" t="s">
        <v>7131</v>
      </c>
      <c r="E7218">
        <v>37059</v>
      </c>
      <c r="F7218" t="s">
        <v>3272</v>
      </c>
      <c r="G7218">
        <v>37059</v>
      </c>
      <c r="H7218" t="s">
        <v>3272</v>
      </c>
      <c r="I7218">
        <v>35.900199999999998</v>
      </c>
      <c r="J7218">
        <v>-80.561999999999998</v>
      </c>
      <c r="K7218">
        <v>5416</v>
      </c>
      <c r="L7218">
        <v>267</v>
      </c>
    </row>
    <row r="7219" spans="1:12" x14ac:dyDescent="0.2">
      <c r="A7219" t="s">
        <v>1907</v>
      </c>
      <c r="B7219" t="s">
        <v>41</v>
      </c>
      <c r="C7219" t="str">
        <f t="shared" si="112"/>
        <v>Cleveland, NC</v>
      </c>
      <c r="D7219" t="s">
        <v>7131</v>
      </c>
      <c r="E7219">
        <v>37159</v>
      </c>
      <c r="F7219" t="s">
        <v>7166</v>
      </c>
      <c r="G7219">
        <v>37159</v>
      </c>
      <c r="H7219" t="s">
        <v>7166</v>
      </c>
      <c r="I7219">
        <v>35.732700000000001</v>
      </c>
      <c r="J7219">
        <v>-80.6815</v>
      </c>
      <c r="K7219">
        <v>875</v>
      </c>
      <c r="L7219">
        <v>201</v>
      </c>
    </row>
    <row r="7220" spans="1:12" x14ac:dyDescent="0.2">
      <c r="A7220" t="s">
        <v>7625</v>
      </c>
      <c r="B7220" t="s">
        <v>41</v>
      </c>
      <c r="C7220" t="str">
        <f t="shared" si="112"/>
        <v>Parmele, NC</v>
      </c>
      <c r="D7220" t="s">
        <v>7131</v>
      </c>
      <c r="E7220">
        <v>37117</v>
      </c>
      <c r="F7220" t="s">
        <v>2560</v>
      </c>
      <c r="G7220">
        <v>37117</v>
      </c>
      <c r="H7220" t="s">
        <v>2560</v>
      </c>
      <c r="I7220">
        <v>35.819000000000003</v>
      </c>
      <c r="J7220">
        <v>-77.314599999999999</v>
      </c>
      <c r="K7220">
        <v>258</v>
      </c>
      <c r="L7220">
        <v>83</v>
      </c>
    </row>
    <row r="7221" spans="1:12" x14ac:dyDescent="0.2">
      <c r="A7221" t="s">
        <v>7626</v>
      </c>
      <c r="B7221" t="s">
        <v>41</v>
      </c>
      <c r="C7221" t="str">
        <f t="shared" si="112"/>
        <v>Boonville, NC</v>
      </c>
      <c r="D7221" t="s">
        <v>7131</v>
      </c>
      <c r="E7221">
        <v>37197</v>
      </c>
      <c r="F7221" t="s">
        <v>7313</v>
      </c>
      <c r="G7221">
        <v>37197</v>
      </c>
      <c r="H7221" t="s">
        <v>7313</v>
      </c>
      <c r="I7221">
        <v>36.234000000000002</v>
      </c>
      <c r="J7221">
        <v>-80.709299999999999</v>
      </c>
      <c r="K7221">
        <v>1168</v>
      </c>
      <c r="L7221">
        <v>376</v>
      </c>
    </row>
    <row r="7222" spans="1:12" x14ac:dyDescent="0.2">
      <c r="A7222" t="s">
        <v>7627</v>
      </c>
      <c r="B7222" t="s">
        <v>41</v>
      </c>
      <c r="C7222" t="str">
        <f t="shared" si="112"/>
        <v>Fletcher, NC</v>
      </c>
      <c r="D7222" t="s">
        <v>7131</v>
      </c>
      <c r="E7222">
        <v>37089</v>
      </c>
      <c r="F7222" t="s">
        <v>2162</v>
      </c>
      <c r="G7222">
        <v>37089</v>
      </c>
      <c r="H7222" t="s">
        <v>2162</v>
      </c>
      <c r="I7222">
        <v>35.431600000000003</v>
      </c>
      <c r="J7222">
        <v>-82.503799999999998</v>
      </c>
      <c r="K7222">
        <v>8233</v>
      </c>
      <c r="L7222">
        <v>497</v>
      </c>
    </row>
    <row r="7223" spans="1:12" x14ac:dyDescent="0.2">
      <c r="A7223" t="s">
        <v>7628</v>
      </c>
      <c r="B7223" t="s">
        <v>41</v>
      </c>
      <c r="C7223" t="str">
        <f t="shared" si="112"/>
        <v>Manteo, NC</v>
      </c>
      <c r="D7223" t="s">
        <v>7131</v>
      </c>
      <c r="E7223">
        <v>37055</v>
      </c>
      <c r="F7223" t="s">
        <v>7173</v>
      </c>
      <c r="G7223">
        <v>37055</v>
      </c>
      <c r="H7223" t="s">
        <v>7173</v>
      </c>
      <c r="I7223">
        <v>35.901299999999999</v>
      </c>
      <c r="J7223">
        <v>-75.661000000000001</v>
      </c>
      <c r="K7223">
        <v>5403</v>
      </c>
      <c r="L7223">
        <v>292</v>
      </c>
    </row>
    <row r="7224" spans="1:12" x14ac:dyDescent="0.2">
      <c r="A7224" t="s">
        <v>7629</v>
      </c>
      <c r="B7224" t="s">
        <v>41</v>
      </c>
      <c r="C7224" t="str">
        <f t="shared" si="112"/>
        <v>Unionville, NC</v>
      </c>
      <c r="D7224" t="s">
        <v>7131</v>
      </c>
      <c r="E7224">
        <v>37179</v>
      </c>
      <c r="F7224" t="s">
        <v>467</v>
      </c>
      <c r="G7224">
        <v>37179</v>
      </c>
      <c r="H7224" t="s">
        <v>467</v>
      </c>
      <c r="I7224">
        <v>35.072000000000003</v>
      </c>
      <c r="J7224">
        <v>-80.517399999999995</v>
      </c>
      <c r="K7224">
        <v>6705</v>
      </c>
      <c r="L7224">
        <v>88</v>
      </c>
    </row>
    <row r="7225" spans="1:12" x14ac:dyDescent="0.2">
      <c r="A7225" t="s">
        <v>5976</v>
      </c>
      <c r="B7225" t="s">
        <v>41</v>
      </c>
      <c r="C7225" t="str">
        <f t="shared" si="112"/>
        <v>White Oak, NC</v>
      </c>
      <c r="D7225" t="s">
        <v>7131</v>
      </c>
      <c r="E7225">
        <v>37017</v>
      </c>
      <c r="F7225" t="s">
        <v>7276</v>
      </c>
      <c r="G7225">
        <v>37017</v>
      </c>
      <c r="H7225" t="s">
        <v>7276</v>
      </c>
      <c r="I7225">
        <v>34.739600000000003</v>
      </c>
      <c r="J7225">
        <v>-78.718599999999995</v>
      </c>
      <c r="K7225">
        <v>121</v>
      </c>
      <c r="L7225">
        <v>9</v>
      </c>
    </row>
    <row r="7226" spans="1:12" x14ac:dyDescent="0.2">
      <c r="A7226" t="s">
        <v>2239</v>
      </c>
      <c r="B7226" t="s">
        <v>41</v>
      </c>
      <c r="C7226" t="str">
        <f t="shared" si="112"/>
        <v>Fayetteville, NC</v>
      </c>
      <c r="D7226" t="s">
        <v>7131</v>
      </c>
      <c r="E7226">
        <v>37051</v>
      </c>
      <c r="F7226" t="s">
        <v>1241</v>
      </c>
      <c r="G7226">
        <v>37051</v>
      </c>
      <c r="H7226" t="s">
        <v>1241</v>
      </c>
      <c r="I7226">
        <v>35.084600000000002</v>
      </c>
      <c r="J7226">
        <v>-78.977599999999995</v>
      </c>
      <c r="K7226">
        <v>324700</v>
      </c>
      <c r="L7226">
        <v>548</v>
      </c>
    </row>
    <row r="7227" spans="1:12" x14ac:dyDescent="0.2">
      <c r="A7227" t="s">
        <v>7630</v>
      </c>
      <c r="B7227" t="s">
        <v>41</v>
      </c>
      <c r="C7227" t="str">
        <f t="shared" si="112"/>
        <v>Cerro Gordo, NC</v>
      </c>
      <c r="D7227" t="s">
        <v>7131</v>
      </c>
      <c r="E7227">
        <v>37047</v>
      </c>
      <c r="F7227" t="s">
        <v>1308</v>
      </c>
      <c r="G7227">
        <v>37047</v>
      </c>
      <c r="H7227" t="s">
        <v>1308</v>
      </c>
      <c r="I7227">
        <v>34.322499999999998</v>
      </c>
      <c r="J7227">
        <v>-78.928700000000006</v>
      </c>
      <c r="K7227">
        <v>200</v>
      </c>
      <c r="L7227">
        <v>98</v>
      </c>
    </row>
    <row r="7228" spans="1:12" x14ac:dyDescent="0.2">
      <c r="A7228" t="s">
        <v>7631</v>
      </c>
      <c r="B7228" t="s">
        <v>41</v>
      </c>
      <c r="C7228" t="str">
        <f t="shared" si="112"/>
        <v>Lumber Bridge, NC</v>
      </c>
      <c r="D7228" t="s">
        <v>7131</v>
      </c>
      <c r="E7228">
        <v>37155</v>
      </c>
      <c r="F7228" t="s">
        <v>7197</v>
      </c>
      <c r="G7228">
        <v>37155</v>
      </c>
      <c r="H7228" t="s">
        <v>7197</v>
      </c>
      <c r="I7228">
        <v>34.889800000000001</v>
      </c>
      <c r="J7228">
        <v>-79.072400000000002</v>
      </c>
      <c r="K7228">
        <v>90</v>
      </c>
      <c r="L7228">
        <v>51</v>
      </c>
    </row>
    <row r="7229" spans="1:12" x14ac:dyDescent="0.2">
      <c r="A7229" t="s">
        <v>7632</v>
      </c>
      <c r="B7229" t="s">
        <v>41</v>
      </c>
      <c r="C7229" t="str">
        <f t="shared" si="112"/>
        <v>Staley, NC</v>
      </c>
      <c r="D7229" t="s">
        <v>7131</v>
      </c>
      <c r="E7229">
        <v>37151</v>
      </c>
      <c r="F7229" t="s">
        <v>1626</v>
      </c>
      <c r="G7229">
        <v>37151</v>
      </c>
      <c r="H7229" t="s">
        <v>1626</v>
      </c>
      <c r="I7229">
        <v>35.797899999999998</v>
      </c>
      <c r="J7229">
        <v>-79.551699999999997</v>
      </c>
      <c r="K7229">
        <v>393</v>
      </c>
      <c r="L7229">
        <v>130</v>
      </c>
    </row>
    <row r="7230" spans="1:12" x14ac:dyDescent="0.2">
      <c r="A7230" t="s">
        <v>7633</v>
      </c>
      <c r="B7230" t="s">
        <v>41</v>
      </c>
      <c r="C7230" t="str">
        <f t="shared" si="112"/>
        <v>Mar-Mac, NC</v>
      </c>
      <c r="D7230" t="s">
        <v>7131</v>
      </c>
      <c r="E7230">
        <v>37191</v>
      </c>
      <c r="F7230" t="s">
        <v>1966</v>
      </c>
      <c r="G7230">
        <v>37191</v>
      </c>
      <c r="H7230" t="s">
        <v>1966</v>
      </c>
      <c r="I7230">
        <v>35.334499999999998</v>
      </c>
      <c r="J7230">
        <v>-78.054500000000004</v>
      </c>
      <c r="K7230">
        <v>3003</v>
      </c>
      <c r="L7230">
        <v>254</v>
      </c>
    </row>
    <row r="7231" spans="1:12" x14ac:dyDescent="0.2">
      <c r="A7231" t="s">
        <v>7634</v>
      </c>
      <c r="B7231" t="s">
        <v>41</v>
      </c>
      <c r="C7231" t="str">
        <f t="shared" si="112"/>
        <v>Edenton, NC</v>
      </c>
      <c r="D7231" t="s">
        <v>7131</v>
      </c>
      <c r="E7231">
        <v>37041</v>
      </c>
      <c r="F7231" t="s">
        <v>7635</v>
      </c>
      <c r="G7231">
        <v>37041</v>
      </c>
      <c r="H7231" t="s">
        <v>7635</v>
      </c>
      <c r="I7231">
        <v>36.058</v>
      </c>
      <c r="J7231">
        <v>-76.600800000000007</v>
      </c>
      <c r="K7231">
        <v>4507</v>
      </c>
      <c r="L7231">
        <v>338</v>
      </c>
    </row>
    <row r="7232" spans="1:12" x14ac:dyDescent="0.2">
      <c r="A7232" t="s">
        <v>7636</v>
      </c>
      <c r="B7232" t="s">
        <v>41</v>
      </c>
      <c r="C7232" t="str">
        <f t="shared" si="112"/>
        <v>Spindale, NC</v>
      </c>
      <c r="D7232" t="s">
        <v>7131</v>
      </c>
      <c r="E7232">
        <v>37161</v>
      </c>
      <c r="F7232" t="s">
        <v>3991</v>
      </c>
      <c r="G7232">
        <v>37161</v>
      </c>
      <c r="H7232" t="s">
        <v>3991</v>
      </c>
      <c r="I7232">
        <v>35.359900000000003</v>
      </c>
      <c r="J7232">
        <v>-81.923199999999994</v>
      </c>
      <c r="K7232">
        <v>4218</v>
      </c>
      <c r="L7232">
        <v>304</v>
      </c>
    </row>
    <row r="7233" spans="1:12" x14ac:dyDescent="0.2">
      <c r="A7233" t="s">
        <v>7637</v>
      </c>
      <c r="B7233" t="s">
        <v>41</v>
      </c>
      <c r="C7233" t="str">
        <f t="shared" si="112"/>
        <v>Reidsville, NC</v>
      </c>
      <c r="D7233" t="s">
        <v>7131</v>
      </c>
      <c r="E7233">
        <v>37157</v>
      </c>
      <c r="F7233" t="s">
        <v>3617</v>
      </c>
      <c r="G7233">
        <v>37157</v>
      </c>
      <c r="H7233" t="s">
        <v>3617</v>
      </c>
      <c r="I7233">
        <v>36.337899999999998</v>
      </c>
      <c r="J7233">
        <v>-79.672700000000006</v>
      </c>
      <c r="K7233">
        <v>13425</v>
      </c>
      <c r="L7233">
        <v>366</v>
      </c>
    </row>
    <row r="7234" spans="1:12" x14ac:dyDescent="0.2">
      <c r="A7234" t="s">
        <v>7638</v>
      </c>
      <c r="B7234" t="s">
        <v>41</v>
      </c>
      <c r="C7234" t="str">
        <f t="shared" si="112"/>
        <v>Autryville, NC</v>
      </c>
      <c r="D7234" t="s">
        <v>7131</v>
      </c>
      <c r="E7234">
        <v>37163</v>
      </c>
      <c r="F7234" t="s">
        <v>7307</v>
      </c>
      <c r="G7234">
        <v>37163</v>
      </c>
      <c r="H7234" t="s">
        <v>7307</v>
      </c>
      <c r="I7234">
        <v>34.996499999999997</v>
      </c>
      <c r="J7234">
        <v>-78.641199999999998</v>
      </c>
      <c r="K7234">
        <v>200</v>
      </c>
      <c r="L7234">
        <v>147</v>
      </c>
    </row>
    <row r="7235" spans="1:12" x14ac:dyDescent="0.2">
      <c r="A7235" t="s">
        <v>5472</v>
      </c>
      <c r="B7235" t="s">
        <v>41</v>
      </c>
      <c r="C7235" t="str">
        <f t="shared" si="112"/>
        <v>Gatesville, NC</v>
      </c>
      <c r="D7235" t="s">
        <v>7131</v>
      </c>
      <c r="E7235">
        <v>37073</v>
      </c>
      <c r="F7235" t="s">
        <v>7639</v>
      </c>
      <c r="G7235">
        <v>37073</v>
      </c>
      <c r="H7235" t="s">
        <v>7639</v>
      </c>
      <c r="I7235">
        <v>36.407200000000003</v>
      </c>
      <c r="J7235">
        <v>-76.756600000000006</v>
      </c>
      <c r="K7235">
        <v>299</v>
      </c>
      <c r="L7235">
        <v>285</v>
      </c>
    </row>
    <row r="7236" spans="1:12" x14ac:dyDescent="0.2">
      <c r="A7236" t="s">
        <v>5777</v>
      </c>
      <c r="B7236" t="s">
        <v>41</v>
      </c>
      <c r="C7236" t="str">
        <f t="shared" ref="C7236:C7299" si="113">_xlfn.CONCAT(A7236,","," ",B7236)</f>
        <v>Frisco, NC</v>
      </c>
      <c r="D7236" t="s">
        <v>7131</v>
      </c>
      <c r="E7236">
        <v>37055</v>
      </c>
      <c r="F7236" t="s">
        <v>7173</v>
      </c>
      <c r="G7236">
        <v>37055</v>
      </c>
      <c r="H7236" t="s">
        <v>7173</v>
      </c>
      <c r="I7236">
        <v>35.2331</v>
      </c>
      <c r="J7236">
        <v>-75.628900000000002</v>
      </c>
      <c r="K7236">
        <v>152</v>
      </c>
      <c r="L7236">
        <v>78</v>
      </c>
    </row>
    <row r="7237" spans="1:12" x14ac:dyDescent="0.2">
      <c r="A7237" t="s">
        <v>7640</v>
      </c>
      <c r="B7237" t="s">
        <v>41</v>
      </c>
      <c r="C7237" t="str">
        <f t="shared" si="113"/>
        <v>Castalia, NC</v>
      </c>
      <c r="D7237" t="s">
        <v>7131</v>
      </c>
      <c r="E7237">
        <v>37127</v>
      </c>
      <c r="F7237" t="s">
        <v>5926</v>
      </c>
      <c r="G7237">
        <v>37127</v>
      </c>
      <c r="H7237" t="s">
        <v>5926</v>
      </c>
      <c r="I7237">
        <v>36.082299999999996</v>
      </c>
      <c r="J7237">
        <v>-78.057599999999994</v>
      </c>
      <c r="K7237">
        <v>264</v>
      </c>
      <c r="L7237">
        <v>135</v>
      </c>
    </row>
    <row r="7238" spans="1:12" x14ac:dyDescent="0.2">
      <c r="A7238" t="s">
        <v>7641</v>
      </c>
      <c r="B7238" t="s">
        <v>41</v>
      </c>
      <c r="C7238" t="str">
        <f t="shared" si="113"/>
        <v>Biscoe, NC</v>
      </c>
      <c r="D7238" t="s">
        <v>7131</v>
      </c>
      <c r="E7238">
        <v>37123</v>
      </c>
      <c r="F7238" t="s">
        <v>2289</v>
      </c>
      <c r="G7238">
        <v>37123</v>
      </c>
      <c r="H7238" t="s">
        <v>2289</v>
      </c>
      <c r="I7238">
        <v>35.358499999999999</v>
      </c>
      <c r="J7238">
        <v>-79.781599999999997</v>
      </c>
      <c r="K7238">
        <v>2784</v>
      </c>
      <c r="L7238">
        <v>240</v>
      </c>
    </row>
    <row r="7239" spans="1:12" x14ac:dyDescent="0.2">
      <c r="A7239" t="s">
        <v>7642</v>
      </c>
      <c r="B7239" t="s">
        <v>41</v>
      </c>
      <c r="C7239" t="str">
        <f t="shared" si="113"/>
        <v>Bayshore, NC</v>
      </c>
      <c r="D7239" t="s">
        <v>7131</v>
      </c>
      <c r="E7239">
        <v>37129</v>
      </c>
      <c r="F7239" t="s">
        <v>7187</v>
      </c>
      <c r="G7239">
        <v>37129</v>
      </c>
      <c r="H7239" t="s">
        <v>7187</v>
      </c>
      <c r="I7239">
        <v>34.289299999999997</v>
      </c>
      <c r="J7239">
        <v>-77.802499999999995</v>
      </c>
      <c r="K7239">
        <v>3790</v>
      </c>
      <c r="L7239">
        <v>621</v>
      </c>
    </row>
    <row r="7240" spans="1:12" x14ac:dyDescent="0.2">
      <c r="A7240" t="s">
        <v>4150</v>
      </c>
      <c r="B7240" t="s">
        <v>41</v>
      </c>
      <c r="C7240" t="str">
        <f t="shared" si="113"/>
        <v>Cordova, NC</v>
      </c>
      <c r="D7240" t="s">
        <v>7131</v>
      </c>
      <c r="E7240">
        <v>37153</v>
      </c>
      <c r="F7240" t="s">
        <v>6021</v>
      </c>
      <c r="G7240">
        <v>37153</v>
      </c>
      <c r="H7240" t="s">
        <v>6021</v>
      </c>
      <c r="I7240">
        <v>34.910299999999999</v>
      </c>
      <c r="J7240">
        <v>-79.811999999999998</v>
      </c>
      <c r="K7240">
        <v>1974</v>
      </c>
      <c r="L7240">
        <v>357</v>
      </c>
    </row>
    <row r="7241" spans="1:12" x14ac:dyDescent="0.2">
      <c r="A7241" t="s">
        <v>7643</v>
      </c>
      <c r="B7241" t="s">
        <v>41</v>
      </c>
      <c r="C7241" t="str">
        <f t="shared" si="113"/>
        <v>Toast, NC</v>
      </c>
      <c r="D7241" t="s">
        <v>7131</v>
      </c>
      <c r="E7241">
        <v>37171</v>
      </c>
      <c r="F7241" t="s">
        <v>7148</v>
      </c>
      <c r="G7241">
        <v>37171</v>
      </c>
      <c r="H7241" t="s">
        <v>7148</v>
      </c>
      <c r="I7241">
        <v>36.496600000000001</v>
      </c>
      <c r="J7241">
        <v>-80.634600000000006</v>
      </c>
      <c r="K7241">
        <v>1392</v>
      </c>
      <c r="L7241">
        <v>354</v>
      </c>
    </row>
    <row r="7242" spans="1:12" x14ac:dyDescent="0.2">
      <c r="A7242" t="s">
        <v>7644</v>
      </c>
      <c r="B7242" t="s">
        <v>41</v>
      </c>
      <c r="C7242" t="str">
        <f t="shared" si="113"/>
        <v>River Bend, NC</v>
      </c>
      <c r="D7242" t="s">
        <v>7131</v>
      </c>
      <c r="E7242">
        <v>37049</v>
      </c>
      <c r="F7242" t="s">
        <v>7225</v>
      </c>
      <c r="G7242">
        <v>37049</v>
      </c>
      <c r="H7242" t="s">
        <v>7225</v>
      </c>
      <c r="I7242">
        <v>35.0717</v>
      </c>
      <c r="J7242">
        <v>-77.150400000000005</v>
      </c>
      <c r="K7242">
        <v>3065</v>
      </c>
      <c r="L7242">
        <v>471</v>
      </c>
    </row>
    <row r="7243" spans="1:12" x14ac:dyDescent="0.2">
      <c r="A7243" t="s">
        <v>7645</v>
      </c>
      <c r="B7243" t="s">
        <v>41</v>
      </c>
      <c r="C7243" t="str">
        <f t="shared" si="113"/>
        <v>Trent Woods, NC</v>
      </c>
      <c r="D7243" t="s">
        <v>7131</v>
      </c>
      <c r="E7243">
        <v>37049</v>
      </c>
      <c r="F7243" t="s">
        <v>7225</v>
      </c>
      <c r="G7243">
        <v>37049</v>
      </c>
      <c r="H7243" t="s">
        <v>7225</v>
      </c>
      <c r="I7243">
        <v>35.081000000000003</v>
      </c>
      <c r="J7243">
        <v>-77.094499999999996</v>
      </c>
      <c r="K7243">
        <v>4077</v>
      </c>
      <c r="L7243">
        <v>529</v>
      </c>
    </row>
    <row r="7244" spans="1:12" x14ac:dyDescent="0.2">
      <c r="A7244" t="s">
        <v>7646</v>
      </c>
      <c r="B7244" t="s">
        <v>41</v>
      </c>
      <c r="C7244" t="str">
        <f t="shared" si="113"/>
        <v>White Plains, NC</v>
      </c>
      <c r="D7244" t="s">
        <v>7131</v>
      </c>
      <c r="E7244">
        <v>37171</v>
      </c>
      <c r="F7244" t="s">
        <v>7148</v>
      </c>
      <c r="G7244">
        <v>37171</v>
      </c>
      <c r="H7244" t="s">
        <v>7148</v>
      </c>
      <c r="I7244">
        <v>36.445099999999996</v>
      </c>
      <c r="J7244">
        <v>-80.635099999999994</v>
      </c>
      <c r="K7244">
        <v>1086</v>
      </c>
      <c r="L7244">
        <v>104</v>
      </c>
    </row>
    <row r="7245" spans="1:12" x14ac:dyDescent="0.2">
      <c r="A7245" t="s">
        <v>7647</v>
      </c>
      <c r="B7245" t="s">
        <v>41</v>
      </c>
      <c r="C7245" t="str">
        <f t="shared" si="113"/>
        <v>Maysville, NC</v>
      </c>
      <c r="D7245" t="s">
        <v>7131</v>
      </c>
      <c r="E7245">
        <v>37103</v>
      </c>
      <c r="F7245" t="s">
        <v>4651</v>
      </c>
      <c r="G7245">
        <v>37103</v>
      </c>
      <c r="H7245" t="s">
        <v>4651</v>
      </c>
      <c r="I7245">
        <v>34.9069</v>
      </c>
      <c r="J7245">
        <v>-77.232299999999995</v>
      </c>
      <c r="K7245">
        <v>959</v>
      </c>
      <c r="L7245">
        <v>432</v>
      </c>
    </row>
    <row r="7246" spans="1:12" x14ac:dyDescent="0.2">
      <c r="A7246" t="s">
        <v>7648</v>
      </c>
      <c r="B7246" t="s">
        <v>41</v>
      </c>
      <c r="C7246" t="str">
        <f t="shared" si="113"/>
        <v>Bayboro, NC</v>
      </c>
      <c r="D7246" t="s">
        <v>7131</v>
      </c>
      <c r="E7246">
        <v>37137</v>
      </c>
      <c r="F7246" t="s">
        <v>7292</v>
      </c>
      <c r="G7246">
        <v>37137</v>
      </c>
      <c r="H7246" t="s">
        <v>7292</v>
      </c>
      <c r="I7246">
        <v>35.147399999999998</v>
      </c>
      <c r="J7246">
        <v>-76.769199999999998</v>
      </c>
      <c r="K7246">
        <v>1235</v>
      </c>
      <c r="L7246">
        <v>257</v>
      </c>
    </row>
    <row r="7247" spans="1:12" x14ac:dyDescent="0.2">
      <c r="A7247" t="s">
        <v>7649</v>
      </c>
      <c r="B7247" t="s">
        <v>41</v>
      </c>
      <c r="C7247" t="str">
        <f t="shared" si="113"/>
        <v>Kingstown, NC</v>
      </c>
      <c r="D7247" t="s">
        <v>7131</v>
      </c>
      <c r="E7247">
        <v>37045</v>
      </c>
      <c r="F7247" t="s">
        <v>1907</v>
      </c>
      <c r="G7247">
        <v>37045</v>
      </c>
      <c r="H7247" t="s">
        <v>1907</v>
      </c>
      <c r="I7247">
        <v>35.362099999999998</v>
      </c>
      <c r="J7247">
        <v>-81.62</v>
      </c>
      <c r="K7247">
        <v>672</v>
      </c>
      <c r="L7247">
        <v>147</v>
      </c>
    </row>
    <row r="7248" spans="1:12" x14ac:dyDescent="0.2">
      <c r="A7248" t="s">
        <v>1786</v>
      </c>
      <c r="B7248" t="s">
        <v>41</v>
      </c>
      <c r="C7248" t="str">
        <f t="shared" si="113"/>
        <v>Hudson, NC</v>
      </c>
      <c r="D7248" t="s">
        <v>7131</v>
      </c>
      <c r="E7248">
        <v>37027</v>
      </c>
      <c r="F7248" t="s">
        <v>3781</v>
      </c>
      <c r="G7248">
        <v>37027</v>
      </c>
      <c r="H7248" t="s">
        <v>3781</v>
      </c>
      <c r="I7248">
        <v>35.847499999999997</v>
      </c>
      <c r="J7248">
        <v>-81.486400000000003</v>
      </c>
      <c r="K7248">
        <v>3698</v>
      </c>
      <c r="L7248">
        <v>382</v>
      </c>
    </row>
    <row r="7249" spans="1:12" x14ac:dyDescent="0.2">
      <c r="A7249" t="s">
        <v>7650</v>
      </c>
      <c r="B7249" t="s">
        <v>41</v>
      </c>
      <c r="C7249" t="str">
        <f t="shared" si="113"/>
        <v>Crossnore, NC</v>
      </c>
      <c r="D7249" t="s">
        <v>7131</v>
      </c>
      <c r="E7249">
        <v>37011</v>
      </c>
      <c r="F7249" t="s">
        <v>4604</v>
      </c>
      <c r="G7249">
        <v>37011</v>
      </c>
      <c r="H7249" t="s">
        <v>4604</v>
      </c>
      <c r="I7249">
        <v>36.022199999999998</v>
      </c>
      <c r="J7249">
        <v>-81.930800000000005</v>
      </c>
      <c r="K7249">
        <v>201</v>
      </c>
      <c r="L7249">
        <v>173</v>
      </c>
    </row>
    <row r="7250" spans="1:12" x14ac:dyDescent="0.2">
      <c r="A7250" t="s">
        <v>7651</v>
      </c>
      <c r="B7250" t="s">
        <v>41</v>
      </c>
      <c r="C7250" t="str">
        <f t="shared" si="113"/>
        <v>Topsail Beach, NC</v>
      </c>
      <c r="D7250" t="s">
        <v>7131</v>
      </c>
      <c r="E7250">
        <v>37141</v>
      </c>
      <c r="F7250" t="s">
        <v>7231</v>
      </c>
      <c r="G7250">
        <v>37141</v>
      </c>
      <c r="H7250" t="s">
        <v>7231</v>
      </c>
      <c r="I7250">
        <v>34.374400000000001</v>
      </c>
      <c r="J7250">
        <v>-77.632099999999994</v>
      </c>
      <c r="K7250">
        <v>420</v>
      </c>
      <c r="L7250">
        <v>36</v>
      </c>
    </row>
    <row r="7251" spans="1:12" x14ac:dyDescent="0.2">
      <c r="A7251" t="s">
        <v>7652</v>
      </c>
      <c r="B7251" t="s">
        <v>41</v>
      </c>
      <c r="C7251" t="str">
        <f t="shared" si="113"/>
        <v>West Canton, NC</v>
      </c>
      <c r="D7251" t="s">
        <v>7131</v>
      </c>
      <c r="E7251">
        <v>37087</v>
      </c>
      <c r="F7251" t="s">
        <v>7263</v>
      </c>
      <c r="G7251">
        <v>37087</v>
      </c>
      <c r="H7251" t="s">
        <v>7263</v>
      </c>
      <c r="I7251">
        <v>35.538400000000003</v>
      </c>
      <c r="J7251">
        <v>-82.867099999999994</v>
      </c>
      <c r="K7251">
        <v>1224</v>
      </c>
      <c r="L7251">
        <v>343</v>
      </c>
    </row>
    <row r="7252" spans="1:12" x14ac:dyDescent="0.2">
      <c r="A7252" t="s">
        <v>4007</v>
      </c>
      <c r="B7252" t="s">
        <v>41</v>
      </c>
      <c r="C7252" t="str">
        <f t="shared" si="113"/>
        <v>Surf City, NC</v>
      </c>
      <c r="D7252" t="s">
        <v>7131</v>
      </c>
      <c r="E7252">
        <v>37141</v>
      </c>
      <c r="F7252" t="s">
        <v>7231</v>
      </c>
      <c r="G7252" t="s">
        <v>7653</v>
      </c>
      <c r="H7252" t="s">
        <v>7654</v>
      </c>
      <c r="I7252">
        <v>34.4345</v>
      </c>
      <c r="J7252">
        <v>-77.564300000000003</v>
      </c>
      <c r="K7252">
        <v>2342</v>
      </c>
      <c r="L7252">
        <v>120</v>
      </c>
    </row>
    <row r="7253" spans="1:12" x14ac:dyDescent="0.2">
      <c r="A7253" t="s">
        <v>7655</v>
      </c>
      <c r="B7253" t="s">
        <v>41</v>
      </c>
      <c r="C7253" t="str">
        <f t="shared" si="113"/>
        <v>Moyock, NC</v>
      </c>
      <c r="D7253" t="s">
        <v>7131</v>
      </c>
      <c r="E7253">
        <v>37053</v>
      </c>
      <c r="F7253" t="s">
        <v>7573</v>
      </c>
      <c r="G7253">
        <v>37053</v>
      </c>
      <c r="H7253" t="s">
        <v>7573</v>
      </c>
      <c r="I7253">
        <v>36.516500000000001</v>
      </c>
      <c r="J7253">
        <v>-76.172799999999995</v>
      </c>
      <c r="K7253">
        <v>3227</v>
      </c>
      <c r="L7253">
        <v>119</v>
      </c>
    </row>
    <row r="7254" spans="1:12" x14ac:dyDescent="0.2">
      <c r="A7254" t="s">
        <v>7656</v>
      </c>
      <c r="B7254" t="s">
        <v>41</v>
      </c>
      <c r="C7254" t="str">
        <f t="shared" si="113"/>
        <v>Mooresboro, NC</v>
      </c>
      <c r="D7254" t="s">
        <v>7131</v>
      </c>
      <c r="E7254">
        <v>37045</v>
      </c>
      <c r="F7254" t="s">
        <v>1907</v>
      </c>
      <c r="G7254">
        <v>37045</v>
      </c>
      <c r="H7254" t="s">
        <v>1907</v>
      </c>
      <c r="I7254">
        <v>35.299199999999999</v>
      </c>
      <c r="J7254">
        <v>-81.698599999999999</v>
      </c>
      <c r="K7254">
        <v>307</v>
      </c>
      <c r="L7254">
        <v>67</v>
      </c>
    </row>
    <row r="7255" spans="1:12" x14ac:dyDescent="0.2">
      <c r="A7255" t="s">
        <v>7657</v>
      </c>
      <c r="B7255" t="s">
        <v>41</v>
      </c>
      <c r="C7255" t="str">
        <f t="shared" si="113"/>
        <v>Chapel Hill, NC</v>
      </c>
      <c r="D7255" t="s">
        <v>7131</v>
      </c>
      <c r="E7255">
        <v>37135</v>
      </c>
      <c r="F7255" t="s">
        <v>2527</v>
      </c>
      <c r="G7255" t="s">
        <v>7658</v>
      </c>
      <c r="H7255" t="s">
        <v>7659</v>
      </c>
      <c r="I7255">
        <v>35.927</v>
      </c>
      <c r="J7255">
        <v>-79.039100000000005</v>
      </c>
      <c r="K7255">
        <v>59862</v>
      </c>
      <c r="L7255">
        <v>1073</v>
      </c>
    </row>
    <row r="7256" spans="1:12" x14ac:dyDescent="0.2">
      <c r="A7256" t="s">
        <v>7660</v>
      </c>
      <c r="B7256" t="s">
        <v>41</v>
      </c>
      <c r="C7256" t="str">
        <f t="shared" si="113"/>
        <v>Bonnetsville, NC</v>
      </c>
      <c r="D7256" t="s">
        <v>7131</v>
      </c>
      <c r="E7256">
        <v>37163</v>
      </c>
      <c r="F7256" t="s">
        <v>7307</v>
      </c>
      <c r="G7256">
        <v>37163</v>
      </c>
      <c r="H7256" t="s">
        <v>7307</v>
      </c>
      <c r="I7256">
        <v>34.999299999999998</v>
      </c>
      <c r="J7256">
        <v>-78.396199999999993</v>
      </c>
      <c r="K7256">
        <v>507</v>
      </c>
      <c r="L7256">
        <v>59</v>
      </c>
    </row>
    <row r="7257" spans="1:12" x14ac:dyDescent="0.2">
      <c r="A7257" t="s">
        <v>7661</v>
      </c>
      <c r="B7257" t="s">
        <v>41</v>
      </c>
      <c r="C7257" t="str">
        <f t="shared" si="113"/>
        <v>Erwin, NC</v>
      </c>
      <c r="D7257" t="s">
        <v>7131</v>
      </c>
      <c r="E7257">
        <v>37085</v>
      </c>
      <c r="F7257" t="s">
        <v>7152</v>
      </c>
      <c r="G7257">
        <v>37085</v>
      </c>
      <c r="H7257" t="s">
        <v>7152</v>
      </c>
      <c r="I7257">
        <v>35.322600000000001</v>
      </c>
      <c r="J7257">
        <v>-78.673400000000001</v>
      </c>
      <c r="K7257">
        <v>4919</v>
      </c>
      <c r="L7257">
        <v>450</v>
      </c>
    </row>
    <row r="7258" spans="1:12" x14ac:dyDescent="0.2">
      <c r="A7258" t="s">
        <v>3077</v>
      </c>
      <c r="B7258" t="s">
        <v>41</v>
      </c>
      <c r="C7258" t="str">
        <f t="shared" si="113"/>
        <v>Lake Park, NC</v>
      </c>
      <c r="D7258" t="s">
        <v>7131</v>
      </c>
      <c r="E7258">
        <v>37179</v>
      </c>
      <c r="F7258" t="s">
        <v>467</v>
      </c>
      <c r="G7258">
        <v>37179</v>
      </c>
      <c r="H7258" t="s">
        <v>467</v>
      </c>
      <c r="I7258">
        <v>35.084800000000001</v>
      </c>
      <c r="J7258">
        <v>-80.634900000000002</v>
      </c>
      <c r="K7258">
        <v>3790</v>
      </c>
      <c r="L7258">
        <v>1869</v>
      </c>
    </row>
    <row r="7259" spans="1:12" x14ac:dyDescent="0.2">
      <c r="A7259" t="s">
        <v>7662</v>
      </c>
      <c r="B7259" t="s">
        <v>41</v>
      </c>
      <c r="C7259" t="str">
        <f t="shared" si="113"/>
        <v>Wrightsboro, NC</v>
      </c>
      <c r="D7259" t="s">
        <v>7131</v>
      </c>
      <c r="E7259">
        <v>37129</v>
      </c>
      <c r="F7259" t="s">
        <v>7187</v>
      </c>
      <c r="G7259">
        <v>37129</v>
      </c>
      <c r="H7259" t="s">
        <v>7187</v>
      </c>
      <c r="I7259">
        <v>34.289499999999997</v>
      </c>
      <c r="J7259">
        <v>-77.921700000000001</v>
      </c>
      <c r="K7259">
        <v>5642</v>
      </c>
      <c r="L7259">
        <v>195</v>
      </c>
    </row>
    <row r="7260" spans="1:12" x14ac:dyDescent="0.2">
      <c r="A7260" t="s">
        <v>7663</v>
      </c>
      <c r="B7260" t="s">
        <v>41</v>
      </c>
      <c r="C7260" t="str">
        <f t="shared" si="113"/>
        <v>Red Cross, NC</v>
      </c>
      <c r="D7260" t="s">
        <v>7131</v>
      </c>
      <c r="E7260">
        <v>37167</v>
      </c>
      <c r="F7260" t="s">
        <v>7133</v>
      </c>
      <c r="G7260">
        <v>37167</v>
      </c>
      <c r="H7260" t="s">
        <v>7133</v>
      </c>
      <c r="I7260">
        <v>35.265900000000002</v>
      </c>
      <c r="J7260">
        <v>-80.362300000000005</v>
      </c>
      <c r="K7260">
        <v>749</v>
      </c>
      <c r="L7260">
        <v>80</v>
      </c>
    </row>
    <row r="7261" spans="1:12" x14ac:dyDescent="0.2">
      <c r="A7261" t="s">
        <v>7664</v>
      </c>
      <c r="B7261" t="s">
        <v>41</v>
      </c>
      <c r="C7261" t="str">
        <f t="shared" si="113"/>
        <v>Wingate, NC</v>
      </c>
      <c r="D7261" t="s">
        <v>7131</v>
      </c>
      <c r="E7261">
        <v>37179</v>
      </c>
      <c r="F7261" t="s">
        <v>467</v>
      </c>
      <c r="G7261">
        <v>37179</v>
      </c>
      <c r="H7261" t="s">
        <v>467</v>
      </c>
      <c r="I7261">
        <v>34.985500000000002</v>
      </c>
      <c r="J7261">
        <v>-80.449600000000004</v>
      </c>
      <c r="K7261">
        <v>3959</v>
      </c>
      <c r="L7261">
        <v>768</v>
      </c>
    </row>
    <row r="7262" spans="1:12" x14ac:dyDescent="0.2">
      <c r="A7262" t="s">
        <v>3078</v>
      </c>
      <c r="B7262" t="s">
        <v>41</v>
      </c>
      <c r="C7262" t="str">
        <f t="shared" si="113"/>
        <v>Washington Park, NC</v>
      </c>
      <c r="D7262" t="s">
        <v>7131</v>
      </c>
      <c r="E7262">
        <v>37013</v>
      </c>
      <c r="F7262" t="s">
        <v>7138</v>
      </c>
      <c r="G7262">
        <v>37013</v>
      </c>
      <c r="H7262" t="s">
        <v>7138</v>
      </c>
      <c r="I7262">
        <v>35.532800000000002</v>
      </c>
      <c r="J7262">
        <v>-77.031599999999997</v>
      </c>
      <c r="K7262">
        <v>432</v>
      </c>
      <c r="L7262">
        <v>631</v>
      </c>
    </row>
    <row r="7263" spans="1:12" x14ac:dyDescent="0.2">
      <c r="A7263" t="s">
        <v>7665</v>
      </c>
      <c r="B7263" t="s">
        <v>41</v>
      </c>
      <c r="C7263" t="str">
        <f t="shared" si="113"/>
        <v>Bear Grass, NC</v>
      </c>
      <c r="D7263" t="s">
        <v>7131</v>
      </c>
      <c r="E7263">
        <v>37117</v>
      </c>
      <c r="F7263" t="s">
        <v>2560</v>
      </c>
      <c r="G7263">
        <v>37117</v>
      </c>
      <c r="H7263" t="s">
        <v>2560</v>
      </c>
      <c r="I7263">
        <v>35.765999999999998</v>
      </c>
      <c r="J7263">
        <v>-77.129099999999994</v>
      </c>
      <c r="K7263">
        <v>69</v>
      </c>
      <c r="L7263">
        <v>100</v>
      </c>
    </row>
    <row r="7264" spans="1:12" x14ac:dyDescent="0.2">
      <c r="A7264" t="s">
        <v>2522</v>
      </c>
      <c r="B7264" t="s">
        <v>41</v>
      </c>
      <c r="C7264" t="str">
        <f t="shared" si="113"/>
        <v>Brevard, NC</v>
      </c>
      <c r="D7264" t="s">
        <v>7131</v>
      </c>
      <c r="E7264">
        <v>37175</v>
      </c>
      <c r="F7264" t="s">
        <v>7323</v>
      </c>
      <c r="G7264">
        <v>37175</v>
      </c>
      <c r="H7264" t="s">
        <v>7323</v>
      </c>
      <c r="I7264">
        <v>35.243899999999996</v>
      </c>
      <c r="J7264">
        <v>-82.726500000000001</v>
      </c>
      <c r="K7264">
        <v>13603</v>
      </c>
      <c r="L7264">
        <v>571</v>
      </c>
    </row>
    <row r="7265" spans="1:12" x14ac:dyDescent="0.2">
      <c r="A7265" t="s">
        <v>7666</v>
      </c>
      <c r="B7265" t="s">
        <v>41</v>
      </c>
      <c r="C7265" t="str">
        <f t="shared" si="113"/>
        <v>Stony Point, NC</v>
      </c>
      <c r="D7265" t="s">
        <v>7131</v>
      </c>
      <c r="E7265">
        <v>37003</v>
      </c>
      <c r="F7265" t="s">
        <v>7561</v>
      </c>
      <c r="G7265" t="s">
        <v>7667</v>
      </c>
      <c r="H7265" t="s">
        <v>7668</v>
      </c>
      <c r="I7265">
        <v>35.866900000000001</v>
      </c>
      <c r="J7265">
        <v>-81.046999999999997</v>
      </c>
      <c r="K7265">
        <v>2021</v>
      </c>
      <c r="L7265">
        <v>261</v>
      </c>
    </row>
    <row r="7266" spans="1:12" x14ac:dyDescent="0.2">
      <c r="A7266" t="s">
        <v>7669</v>
      </c>
      <c r="B7266" t="s">
        <v>41</v>
      </c>
      <c r="C7266" t="str">
        <f t="shared" si="113"/>
        <v>Pinetown, NC</v>
      </c>
      <c r="D7266" t="s">
        <v>7131</v>
      </c>
      <c r="E7266">
        <v>37013</v>
      </c>
      <c r="F7266" t="s">
        <v>7138</v>
      </c>
      <c r="G7266">
        <v>37013</v>
      </c>
      <c r="H7266" t="s">
        <v>7138</v>
      </c>
      <c r="I7266">
        <v>35.6111</v>
      </c>
      <c r="J7266">
        <v>-76.855800000000002</v>
      </c>
      <c r="K7266">
        <v>132</v>
      </c>
      <c r="L7266">
        <v>50</v>
      </c>
    </row>
    <row r="7267" spans="1:12" x14ac:dyDescent="0.2">
      <c r="A7267" t="s">
        <v>2908</v>
      </c>
      <c r="B7267" t="s">
        <v>41</v>
      </c>
      <c r="C7267" t="str">
        <f t="shared" si="113"/>
        <v>Highlands, NC</v>
      </c>
      <c r="D7267" t="s">
        <v>7131</v>
      </c>
      <c r="E7267">
        <v>37113</v>
      </c>
      <c r="F7267" t="s">
        <v>7335</v>
      </c>
      <c r="G7267">
        <v>37113</v>
      </c>
      <c r="H7267" t="s">
        <v>7335</v>
      </c>
      <c r="I7267">
        <v>35.053899999999999</v>
      </c>
      <c r="J7267">
        <v>-83.197599999999994</v>
      </c>
      <c r="K7267">
        <v>939</v>
      </c>
      <c r="L7267">
        <v>59</v>
      </c>
    </row>
    <row r="7268" spans="1:12" x14ac:dyDescent="0.2">
      <c r="A7268" t="s">
        <v>7670</v>
      </c>
      <c r="B7268" t="s">
        <v>41</v>
      </c>
      <c r="C7268" t="str">
        <f t="shared" si="113"/>
        <v>Siler City, NC</v>
      </c>
      <c r="D7268" t="s">
        <v>7131</v>
      </c>
      <c r="E7268">
        <v>37037</v>
      </c>
      <c r="F7268" t="s">
        <v>4029</v>
      </c>
      <c r="G7268">
        <v>37037</v>
      </c>
      <c r="H7268" t="s">
        <v>4029</v>
      </c>
      <c r="I7268">
        <v>35.725200000000001</v>
      </c>
      <c r="J7268">
        <v>-79.455799999999996</v>
      </c>
      <c r="K7268">
        <v>9424</v>
      </c>
      <c r="L7268">
        <v>527</v>
      </c>
    </row>
    <row r="7269" spans="1:12" x14ac:dyDescent="0.2">
      <c r="A7269" t="s">
        <v>7671</v>
      </c>
      <c r="B7269" t="s">
        <v>41</v>
      </c>
      <c r="C7269" t="str">
        <f t="shared" si="113"/>
        <v>Waxhaw, NC</v>
      </c>
      <c r="D7269" t="s">
        <v>7131</v>
      </c>
      <c r="E7269">
        <v>37179</v>
      </c>
      <c r="F7269" t="s">
        <v>467</v>
      </c>
      <c r="G7269">
        <v>37179</v>
      </c>
      <c r="H7269" t="s">
        <v>467</v>
      </c>
      <c r="I7269">
        <v>34.936399999999999</v>
      </c>
      <c r="J7269">
        <v>-80.743700000000004</v>
      </c>
      <c r="K7269">
        <v>15147</v>
      </c>
      <c r="L7269">
        <v>491</v>
      </c>
    </row>
    <row r="7270" spans="1:12" x14ac:dyDescent="0.2">
      <c r="A7270" t="s">
        <v>501</v>
      </c>
      <c r="B7270" t="s">
        <v>41</v>
      </c>
      <c r="C7270" t="str">
        <f t="shared" si="113"/>
        <v>Rocky Point, NC</v>
      </c>
      <c r="D7270" t="s">
        <v>7131</v>
      </c>
      <c r="E7270">
        <v>37141</v>
      </c>
      <c r="F7270" t="s">
        <v>7231</v>
      </c>
      <c r="G7270">
        <v>37141</v>
      </c>
      <c r="H7270" t="s">
        <v>7231</v>
      </c>
      <c r="I7270">
        <v>34.444099999999999</v>
      </c>
      <c r="J7270">
        <v>-77.890900000000002</v>
      </c>
      <c r="K7270">
        <v>1879</v>
      </c>
      <c r="L7270">
        <v>105</v>
      </c>
    </row>
    <row r="7271" spans="1:12" x14ac:dyDescent="0.2">
      <c r="A7271" t="s">
        <v>7672</v>
      </c>
      <c r="B7271" t="s">
        <v>41</v>
      </c>
      <c r="C7271" t="str">
        <f t="shared" si="113"/>
        <v>Holly Ridge, NC</v>
      </c>
      <c r="D7271" t="s">
        <v>7131</v>
      </c>
      <c r="E7271">
        <v>37133</v>
      </c>
      <c r="F7271" t="s">
        <v>7178</v>
      </c>
      <c r="G7271">
        <v>37133</v>
      </c>
      <c r="H7271" t="s">
        <v>7178</v>
      </c>
      <c r="I7271">
        <v>34.495199999999997</v>
      </c>
      <c r="J7271">
        <v>-77.527100000000004</v>
      </c>
      <c r="K7271">
        <v>2377</v>
      </c>
      <c r="L7271">
        <v>229</v>
      </c>
    </row>
    <row r="7272" spans="1:12" x14ac:dyDescent="0.2">
      <c r="A7272" t="s">
        <v>7673</v>
      </c>
      <c r="B7272" t="s">
        <v>41</v>
      </c>
      <c r="C7272" t="str">
        <f t="shared" si="113"/>
        <v>East Rockingham, NC</v>
      </c>
      <c r="D7272" t="s">
        <v>7131</v>
      </c>
      <c r="E7272">
        <v>37153</v>
      </c>
      <c r="F7272" t="s">
        <v>6021</v>
      </c>
      <c r="G7272">
        <v>37153</v>
      </c>
      <c r="H7272" t="s">
        <v>6021</v>
      </c>
      <c r="I7272">
        <v>34.9116</v>
      </c>
      <c r="J7272">
        <v>-79.766000000000005</v>
      </c>
      <c r="K7272">
        <v>3397</v>
      </c>
      <c r="L7272">
        <v>382</v>
      </c>
    </row>
    <row r="7273" spans="1:12" x14ac:dyDescent="0.2">
      <c r="A7273" t="s">
        <v>7674</v>
      </c>
      <c r="B7273" t="s">
        <v>41</v>
      </c>
      <c r="C7273" t="str">
        <f t="shared" si="113"/>
        <v>Riegelwood, NC</v>
      </c>
      <c r="D7273" t="s">
        <v>7131</v>
      </c>
      <c r="E7273">
        <v>37047</v>
      </c>
      <c r="F7273" t="s">
        <v>1308</v>
      </c>
      <c r="G7273">
        <v>37047</v>
      </c>
      <c r="H7273" t="s">
        <v>1308</v>
      </c>
      <c r="I7273">
        <v>34.3444</v>
      </c>
      <c r="J7273">
        <v>-78.219800000000006</v>
      </c>
      <c r="K7273">
        <v>441</v>
      </c>
      <c r="L7273">
        <v>55</v>
      </c>
    </row>
    <row r="7274" spans="1:12" x14ac:dyDescent="0.2">
      <c r="A7274" t="s">
        <v>7675</v>
      </c>
      <c r="B7274" t="s">
        <v>41</v>
      </c>
      <c r="C7274" t="str">
        <f t="shared" si="113"/>
        <v>Ansonville, NC</v>
      </c>
      <c r="D7274" t="s">
        <v>7131</v>
      </c>
      <c r="E7274">
        <v>37007</v>
      </c>
      <c r="F7274" t="s">
        <v>5254</v>
      </c>
      <c r="G7274">
        <v>37007</v>
      </c>
      <c r="H7274" t="s">
        <v>5254</v>
      </c>
      <c r="I7274">
        <v>35.104199999999999</v>
      </c>
      <c r="J7274">
        <v>-80.109800000000007</v>
      </c>
      <c r="K7274">
        <v>583</v>
      </c>
      <c r="L7274">
        <v>152</v>
      </c>
    </row>
    <row r="7275" spans="1:12" x14ac:dyDescent="0.2">
      <c r="A7275" t="s">
        <v>7676</v>
      </c>
      <c r="B7275" t="s">
        <v>41</v>
      </c>
      <c r="C7275" t="str">
        <f t="shared" si="113"/>
        <v>Askewville, NC</v>
      </c>
      <c r="D7275" t="s">
        <v>7131</v>
      </c>
      <c r="E7275">
        <v>37015</v>
      </c>
      <c r="F7275" t="s">
        <v>7155</v>
      </c>
      <c r="G7275">
        <v>37015</v>
      </c>
      <c r="H7275" t="s">
        <v>7155</v>
      </c>
      <c r="I7275">
        <v>36.111600000000003</v>
      </c>
      <c r="J7275">
        <v>-76.941199999999995</v>
      </c>
      <c r="K7275">
        <v>224</v>
      </c>
      <c r="L7275">
        <v>146</v>
      </c>
    </row>
    <row r="7276" spans="1:12" x14ac:dyDescent="0.2">
      <c r="A7276" t="s">
        <v>7677</v>
      </c>
      <c r="B7276" t="s">
        <v>41</v>
      </c>
      <c r="C7276" t="str">
        <f t="shared" si="113"/>
        <v>Sugar Mountain, NC</v>
      </c>
      <c r="D7276" t="s">
        <v>7131</v>
      </c>
      <c r="E7276">
        <v>37011</v>
      </c>
      <c r="F7276" t="s">
        <v>4604</v>
      </c>
      <c r="G7276">
        <v>37011</v>
      </c>
      <c r="H7276" t="s">
        <v>4604</v>
      </c>
      <c r="I7276">
        <v>36.127000000000002</v>
      </c>
      <c r="J7276">
        <v>-81.864900000000006</v>
      </c>
      <c r="K7276">
        <v>197</v>
      </c>
      <c r="L7276">
        <v>31</v>
      </c>
    </row>
    <row r="7277" spans="1:12" x14ac:dyDescent="0.2">
      <c r="A7277" t="s">
        <v>7678</v>
      </c>
      <c r="B7277" t="s">
        <v>41</v>
      </c>
      <c r="C7277" t="str">
        <f t="shared" si="113"/>
        <v>Harrisburg, NC</v>
      </c>
      <c r="D7277" t="s">
        <v>7131</v>
      </c>
      <c r="E7277">
        <v>37025</v>
      </c>
      <c r="F7277" t="s">
        <v>7183</v>
      </c>
      <c r="G7277">
        <v>37025</v>
      </c>
      <c r="H7277" t="s">
        <v>7183</v>
      </c>
      <c r="I7277">
        <v>35.312600000000003</v>
      </c>
      <c r="J7277">
        <v>-80.649000000000001</v>
      </c>
      <c r="K7277">
        <v>15728</v>
      </c>
      <c r="L7277">
        <v>550</v>
      </c>
    </row>
    <row r="7278" spans="1:12" x14ac:dyDescent="0.2">
      <c r="A7278" t="s">
        <v>7679</v>
      </c>
      <c r="B7278" t="s">
        <v>41</v>
      </c>
      <c r="C7278" t="str">
        <f t="shared" si="113"/>
        <v>Chadbourn, NC</v>
      </c>
      <c r="D7278" t="s">
        <v>7131</v>
      </c>
      <c r="E7278">
        <v>37047</v>
      </c>
      <c r="F7278" t="s">
        <v>1308</v>
      </c>
      <c r="G7278">
        <v>37047</v>
      </c>
      <c r="H7278" t="s">
        <v>1308</v>
      </c>
      <c r="I7278">
        <v>34.325000000000003</v>
      </c>
      <c r="J7278">
        <v>-78.825000000000003</v>
      </c>
      <c r="K7278">
        <v>1742</v>
      </c>
      <c r="L7278">
        <v>258</v>
      </c>
    </row>
    <row r="7279" spans="1:12" x14ac:dyDescent="0.2">
      <c r="A7279" t="s">
        <v>7680</v>
      </c>
      <c r="B7279" t="s">
        <v>41</v>
      </c>
      <c r="C7279" t="str">
        <f t="shared" si="113"/>
        <v>Hemby Bridge, NC</v>
      </c>
      <c r="D7279" t="s">
        <v>7131</v>
      </c>
      <c r="E7279">
        <v>37179</v>
      </c>
      <c r="F7279" t="s">
        <v>467</v>
      </c>
      <c r="G7279">
        <v>37179</v>
      </c>
      <c r="H7279" t="s">
        <v>467</v>
      </c>
      <c r="I7279">
        <v>35.105800000000002</v>
      </c>
      <c r="J7279">
        <v>-80.625799999999998</v>
      </c>
      <c r="K7279">
        <v>1734</v>
      </c>
      <c r="L7279">
        <v>285</v>
      </c>
    </row>
    <row r="7280" spans="1:12" x14ac:dyDescent="0.2">
      <c r="A7280" t="s">
        <v>7681</v>
      </c>
      <c r="B7280" t="s">
        <v>41</v>
      </c>
      <c r="C7280" t="str">
        <f t="shared" si="113"/>
        <v>Wrightsville Beach, NC</v>
      </c>
      <c r="D7280" t="s">
        <v>7131</v>
      </c>
      <c r="E7280">
        <v>37129</v>
      </c>
      <c r="F7280" t="s">
        <v>7187</v>
      </c>
      <c r="G7280">
        <v>37129</v>
      </c>
      <c r="H7280" t="s">
        <v>7187</v>
      </c>
      <c r="I7280">
        <v>34.213000000000001</v>
      </c>
      <c r="J7280">
        <v>-77.798000000000002</v>
      </c>
      <c r="K7280">
        <v>2548</v>
      </c>
      <c r="L7280">
        <v>703</v>
      </c>
    </row>
    <row r="7281" spans="1:12" x14ac:dyDescent="0.2">
      <c r="A7281" t="s">
        <v>7682</v>
      </c>
      <c r="B7281" t="s">
        <v>41</v>
      </c>
      <c r="C7281" t="str">
        <f t="shared" si="113"/>
        <v>Rex, NC</v>
      </c>
      <c r="D7281" t="s">
        <v>7131</v>
      </c>
      <c r="E7281">
        <v>37155</v>
      </c>
      <c r="F7281" t="s">
        <v>7197</v>
      </c>
      <c r="G7281">
        <v>37155</v>
      </c>
      <c r="H7281" t="s">
        <v>7197</v>
      </c>
      <c r="I7281">
        <v>34.850700000000003</v>
      </c>
      <c r="J7281">
        <v>-79.046899999999994</v>
      </c>
      <c r="K7281">
        <v>25</v>
      </c>
      <c r="L7281">
        <v>13</v>
      </c>
    </row>
    <row r="7282" spans="1:12" x14ac:dyDescent="0.2">
      <c r="A7282" t="s">
        <v>7683</v>
      </c>
      <c r="B7282" t="s">
        <v>41</v>
      </c>
      <c r="C7282" t="str">
        <f t="shared" si="113"/>
        <v>Oriental, NC</v>
      </c>
      <c r="D7282" t="s">
        <v>7131</v>
      </c>
      <c r="E7282">
        <v>37137</v>
      </c>
      <c r="F7282" t="s">
        <v>7292</v>
      </c>
      <c r="G7282">
        <v>37137</v>
      </c>
      <c r="H7282" t="s">
        <v>7292</v>
      </c>
      <c r="I7282">
        <v>35.035899999999998</v>
      </c>
      <c r="J7282">
        <v>-76.681600000000003</v>
      </c>
      <c r="K7282">
        <v>861</v>
      </c>
      <c r="L7282">
        <v>232</v>
      </c>
    </row>
    <row r="7283" spans="1:12" x14ac:dyDescent="0.2">
      <c r="A7283" t="s">
        <v>353</v>
      </c>
      <c r="B7283" t="s">
        <v>41</v>
      </c>
      <c r="C7283" t="str">
        <f t="shared" si="113"/>
        <v>Jamestown, NC</v>
      </c>
      <c r="D7283" t="s">
        <v>7131</v>
      </c>
      <c r="E7283">
        <v>37081</v>
      </c>
      <c r="F7283" t="s">
        <v>7157</v>
      </c>
      <c r="G7283">
        <v>37081</v>
      </c>
      <c r="H7283" t="s">
        <v>7157</v>
      </c>
      <c r="I7283">
        <v>35.998399999999997</v>
      </c>
      <c r="J7283">
        <v>-79.935299999999998</v>
      </c>
      <c r="K7283">
        <v>4167</v>
      </c>
      <c r="L7283">
        <v>546</v>
      </c>
    </row>
    <row r="7284" spans="1:12" x14ac:dyDescent="0.2">
      <c r="A7284" t="s">
        <v>7684</v>
      </c>
      <c r="B7284" t="s">
        <v>41</v>
      </c>
      <c r="C7284" t="str">
        <f t="shared" si="113"/>
        <v>Winston-Salem, NC</v>
      </c>
      <c r="D7284" t="s">
        <v>7131</v>
      </c>
      <c r="E7284">
        <v>37067</v>
      </c>
      <c r="F7284" t="s">
        <v>7266</v>
      </c>
      <c r="G7284">
        <v>37067</v>
      </c>
      <c r="H7284" t="s">
        <v>7266</v>
      </c>
      <c r="I7284">
        <v>36.102899999999998</v>
      </c>
      <c r="J7284">
        <v>-80.260999999999996</v>
      </c>
      <c r="K7284">
        <v>416581</v>
      </c>
      <c r="L7284">
        <v>712</v>
      </c>
    </row>
    <row r="7285" spans="1:12" x14ac:dyDescent="0.2">
      <c r="A7285" t="s">
        <v>7685</v>
      </c>
      <c r="B7285" t="s">
        <v>41</v>
      </c>
      <c r="C7285" t="str">
        <f t="shared" si="113"/>
        <v>Seven Devils, NC</v>
      </c>
      <c r="D7285" t="s">
        <v>7131</v>
      </c>
      <c r="E7285">
        <v>37011</v>
      </c>
      <c r="F7285" t="s">
        <v>4604</v>
      </c>
      <c r="G7285" t="s">
        <v>7470</v>
      </c>
      <c r="H7285" t="s">
        <v>7471</v>
      </c>
      <c r="I7285">
        <v>36.149299999999997</v>
      </c>
      <c r="J7285">
        <v>-81.811400000000006</v>
      </c>
      <c r="K7285">
        <v>205</v>
      </c>
      <c r="L7285">
        <v>34</v>
      </c>
    </row>
    <row r="7286" spans="1:12" x14ac:dyDescent="0.2">
      <c r="A7286" t="s">
        <v>7686</v>
      </c>
      <c r="B7286" t="s">
        <v>41</v>
      </c>
      <c r="C7286" t="str">
        <f t="shared" si="113"/>
        <v>Boiling Spring Lakes, NC</v>
      </c>
      <c r="D7286" t="s">
        <v>7131</v>
      </c>
      <c r="E7286">
        <v>37019</v>
      </c>
      <c r="F7286" t="s">
        <v>7180</v>
      </c>
      <c r="G7286">
        <v>37019</v>
      </c>
      <c r="H7286" t="s">
        <v>7180</v>
      </c>
      <c r="I7286">
        <v>34.032200000000003</v>
      </c>
      <c r="J7286">
        <v>-78.067999999999998</v>
      </c>
      <c r="K7286">
        <v>4934</v>
      </c>
      <c r="L7286">
        <v>100</v>
      </c>
    </row>
    <row r="7287" spans="1:12" x14ac:dyDescent="0.2">
      <c r="A7287" t="s">
        <v>7687</v>
      </c>
      <c r="B7287" t="s">
        <v>41</v>
      </c>
      <c r="C7287" t="str">
        <f t="shared" si="113"/>
        <v>Gibsonville, NC</v>
      </c>
      <c r="D7287" t="s">
        <v>7131</v>
      </c>
      <c r="E7287">
        <v>37081</v>
      </c>
      <c r="F7287" t="s">
        <v>7157</v>
      </c>
      <c r="G7287" t="s">
        <v>7688</v>
      </c>
      <c r="H7287" t="s">
        <v>7689</v>
      </c>
      <c r="I7287">
        <v>36.0991</v>
      </c>
      <c r="J7287">
        <v>-79.541799999999995</v>
      </c>
      <c r="K7287">
        <v>7096</v>
      </c>
      <c r="L7287">
        <v>762</v>
      </c>
    </row>
    <row r="7288" spans="1:12" x14ac:dyDescent="0.2">
      <c r="A7288" t="s">
        <v>7690</v>
      </c>
      <c r="B7288" t="s">
        <v>41</v>
      </c>
      <c r="C7288" t="str">
        <f t="shared" si="113"/>
        <v>Hollister, NC</v>
      </c>
      <c r="D7288" t="s">
        <v>7131</v>
      </c>
      <c r="E7288">
        <v>37083</v>
      </c>
      <c r="F7288" t="s">
        <v>7428</v>
      </c>
      <c r="G7288">
        <v>37083</v>
      </c>
      <c r="H7288" t="s">
        <v>7428</v>
      </c>
      <c r="I7288">
        <v>36.259300000000003</v>
      </c>
      <c r="J7288">
        <v>-77.936300000000003</v>
      </c>
      <c r="K7288">
        <v>835</v>
      </c>
      <c r="L7288">
        <v>81</v>
      </c>
    </row>
    <row r="7289" spans="1:12" x14ac:dyDescent="0.2">
      <c r="A7289" t="s">
        <v>7691</v>
      </c>
      <c r="B7289" t="s">
        <v>41</v>
      </c>
      <c r="C7289" t="str">
        <f t="shared" si="113"/>
        <v>Peachland, NC</v>
      </c>
      <c r="D7289" t="s">
        <v>7131</v>
      </c>
      <c r="E7289">
        <v>37007</v>
      </c>
      <c r="F7289" t="s">
        <v>5254</v>
      </c>
      <c r="G7289">
        <v>37007</v>
      </c>
      <c r="H7289" t="s">
        <v>5254</v>
      </c>
      <c r="I7289">
        <v>34.993099999999998</v>
      </c>
      <c r="J7289">
        <v>-80.266000000000005</v>
      </c>
      <c r="K7289">
        <v>404</v>
      </c>
      <c r="L7289">
        <v>154</v>
      </c>
    </row>
    <row r="7290" spans="1:12" x14ac:dyDescent="0.2">
      <c r="A7290" t="s">
        <v>7692</v>
      </c>
      <c r="B7290" t="s">
        <v>41</v>
      </c>
      <c r="C7290" t="str">
        <f t="shared" si="113"/>
        <v>Granite Quarry, NC</v>
      </c>
      <c r="D7290" t="s">
        <v>7131</v>
      </c>
      <c r="E7290">
        <v>37159</v>
      </c>
      <c r="F7290" t="s">
        <v>7166</v>
      </c>
      <c r="G7290">
        <v>37159</v>
      </c>
      <c r="H7290" t="s">
        <v>7166</v>
      </c>
      <c r="I7290">
        <v>35.6126</v>
      </c>
      <c r="J7290">
        <v>-80.448400000000007</v>
      </c>
      <c r="K7290">
        <v>2983</v>
      </c>
      <c r="L7290">
        <v>401</v>
      </c>
    </row>
    <row r="7291" spans="1:12" x14ac:dyDescent="0.2">
      <c r="A7291" t="s">
        <v>7693</v>
      </c>
      <c r="B7291" t="s">
        <v>41</v>
      </c>
      <c r="C7291" t="str">
        <f t="shared" si="113"/>
        <v>Rockwell, NC</v>
      </c>
      <c r="D7291" t="s">
        <v>7131</v>
      </c>
      <c r="E7291">
        <v>37159</v>
      </c>
      <c r="F7291" t="s">
        <v>7166</v>
      </c>
      <c r="G7291">
        <v>37159</v>
      </c>
      <c r="H7291" t="s">
        <v>7166</v>
      </c>
      <c r="I7291">
        <v>35.553800000000003</v>
      </c>
      <c r="J7291">
        <v>-80.407200000000003</v>
      </c>
      <c r="K7291">
        <v>2142</v>
      </c>
      <c r="L7291">
        <v>483</v>
      </c>
    </row>
    <row r="7292" spans="1:12" x14ac:dyDescent="0.2">
      <c r="A7292" t="s">
        <v>7694</v>
      </c>
      <c r="B7292" t="s">
        <v>41</v>
      </c>
      <c r="C7292" t="str">
        <f t="shared" si="113"/>
        <v>Wendell, NC</v>
      </c>
      <c r="D7292" t="s">
        <v>7131</v>
      </c>
      <c r="E7292">
        <v>37183</v>
      </c>
      <c r="F7292" t="s">
        <v>7176</v>
      </c>
      <c r="G7292">
        <v>37183</v>
      </c>
      <c r="H7292" t="s">
        <v>7176</v>
      </c>
      <c r="I7292">
        <v>35.782299999999999</v>
      </c>
      <c r="J7292">
        <v>-78.395899999999997</v>
      </c>
      <c r="K7292">
        <v>16408</v>
      </c>
      <c r="L7292">
        <v>530</v>
      </c>
    </row>
    <row r="7293" spans="1:12" x14ac:dyDescent="0.2">
      <c r="A7293" t="s">
        <v>7695</v>
      </c>
      <c r="B7293" t="s">
        <v>41</v>
      </c>
      <c r="C7293" t="str">
        <f t="shared" si="113"/>
        <v>Ocracoke, NC</v>
      </c>
      <c r="D7293" t="s">
        <v>7131</v>
      </c>
      <c r="E7293">
        <v>37095</v>
      </c>
      <c r="F7293" t="s">
        <v>7343</v>
      </c>
      <c r="G7293">
        <v>37095</v>
      </c>
      <c r="H7293" t="s">
        <v>7343</v>
      </c>
      <c r="I7293">
        <v>35.126399999999997</v>
      </c>
      <c r="J7293">
        <v>-75.921199999999999</v>
      </c>
      <c r="K7293">
        <v>404</v>
      </c>
      <c r="L7293">
        <v>18</v>
      </c>
    </row>
    <row r="7294" spans="1:12" x14ac:dyDescent="0.2">
      <c r="A7294" t="s">
        <v>3283</v>
      </c>
      <c r="B7294" t="s">
        <v>41</v>
      </c>
      <c r="C7294" t="str">
        <f t="shared" si="113"/>
        <v>Five Points, NC</v>
      </c>
      <c r="D7294" t="s">
        <v>7131</v>
      </c>
      <c r="E7294">
        <v>37093</v>
      </c>
      <c r="F7294" t="s">
        <v>7253</v>
      </c>
      <c r="G7294">
        <v>37093</v>
      </c>
      <c r="H7294" t="s">
        <v>7253</v>
      </c>
      <c r="I7294">
        <v>35.0154</v>
      </c>
      <c r="J7294">
        <v>-79.351299999999995</v>
      </c>
      <c r="K7294">
        <v>781</v>
      </c>
      <c r="L7294">
        <v>36</v>
      </c>
    </row>
    <row r="7295" spans="1:12" x14ac:dyDescent="0.2">
      <c r="A7295" t="s">
        <v>7696</v>
      </c>
      <c r="B7295" t="s">
        <v>41</v>
      </c>
      <c r="C7295" t="str">
        <f t="shared" si="113"/>
        <v>Aquadale, NC</v>
      </c>
      <c r="D7295" t="s">
        <v>7131</v>
      </c>
      <c r="E7295">
        <v>37167</v>
      </c>
      <c r="F7295" t="s">
        <v>7133</v>
      </c>
      <c r="G7295">
        <v>37167</v>
      </c>
      <c r="H7295" t="s">
        <v>7133</v>
      </c>
      <c r="I7295">
        <v>35.224400000000003</v>
      </c>
      <c r="J7295">
        <v>-80.223600000000005</v>
      </c>
      <c r="K7295">
        <v>221</v>
      </c>
      <c r="L7295">
        <v>26</v>
      </c>
    </row>
    <row r="7296" spans="1:12" x14ac:dyDescent="0.2">
      <c r="A7296" t="s">
        <v>7697</v>
      </c>
      <c r="B7296" t="s">
        <v>41</v>
      </c>
      <c r="C7296" t="str">
        <f t="shared" si="113"/>
        <v>Keener, NC</v>
      </c>
      <c r="D7296" t="s">
        <v>7131</v>
      </c>
      <c r="E7296">
        <v>37163</v>
      </c>
      <c r="F7296" t="s">
        <v>7307</v>
      </c>
      <c r="G7296">
        <v>37163</v>
      </c>
      <c r="H7296" t="s">
        <v>7307</v>
      </c>
      <c r="I7296">
        <v>35.113100000000003</v>
      </c>
      <c r="J7296">
        <v>-78.309399999999997</v>
      </c>
      <c r="K7296">
        <v>435</v>
      </c>
      <c r="L7296">
        <v>15</v>
      </c>
    </row>
    <row r="7297" spans="1:12" x14ac:dyDescent="0.2">
      <c r="A7297" t="s">
        <v>7698</v>
      </c>
      <c r="B7297" t="s">
        <v>41</v>
      </c>
      <c r="C7297" t="str">
        <f t="shared" si="113"/>
        <v>Fair Bluff, NC</v>
      </c>
      <c r="D7297" t="s">
        <v>7131</v>
      </c>
      <c r="E7297">
        <v>37047</v>
      </c>
      <c r="F7297" t="s">
        <v>1308</v>
      </c>
      <c r="G7297">
        <v>37047</v>
      </c>
      <c r="H7297" t="s">
        <v>1308</v>
      </c>
      <c r="I7297">
        <v>34.312600000000003</v>
      </c>
      <c r="J7297">
        <v>-79.033299999999997</v>
      </c>
      <c r="K7297">
        <v>896</v>
      </c>
      <c r="L7297">
        <v>147</v>
      </c>
    </row>
    <row r="7298" spans="1:12" x14ac:dyDescent="0.2">
      <c r="A7298" t="s">
        <v>7699</v>
      </c>
      <c r="B7298" t="s">
        <v>41</v>
      </c>
      <c r="C7298" t="str">
        <f t="shared" si="113"/>
        <v>Moravian Falls, NC</v>
      </c>
      <c r="D7298" t="s">
        <v>7131</v>
      </c>
      <c r="E7298">
        <v>37193</v>
      </c>
      <c r="F7298" t="s">
        <v>7216</v>
      </c>
      <c r="G7298">
        <v>37193</v>
      </c>
      <c r="H7298" t="s">
        <v>7216</v>
      </c>
      <c r="I7298">
        <v>36.106900000000003</v>
      </c>
      <c r="J7298">
        <v>-81.180800000000005</v>
      </c>
      <c r="K7298">
        <v>2200</v>
      </c>
      <c r="L7298">
        <v>168</v>
      </c>
    </row>
    <row r="7299" spans="1:12" x14ac:dyDescent="0.2">
      <c r="A7299" t="s">
        <v>1839</v>
      </c>
      <c r="B7299" t="s">
        <v>41</v>
      </c>
      <c r="C7299" t="str">
        <f t="shared" si="113"/>
        <v>Dallas, NC</v>
      </c>
      <c r="D7299" t="s">
        <v>7131</v>
      </c>
      <c r="E7299">
        <v>37071</v>
      </c>
      <c r="F7299" t="s">
        <v>7203</v>
      </c>
      <c r="G7299">
        <v>37071</v>
      </c>
      <c r="H7299" t="s">
        <v>7203</v>
      </c>
      <c r="I7299">
        <v>35.316699999999997</v>
      </c>
      <c r="J7299">
        <v>-81.182599999999994</v>
      </c>
      <c r="K7299">
        <v>4698</v>
      </c>
      <c r="L7299">
        <v>627</v>
      </c>
    </row>
    <row r="7300" spans="1:12" x14ac:dyDescent="0.2">
      <c r="A7300" t="s">
        <v>7700</v>
      </c>
      <c r="B7300" t="s">
        <v>41</v>
      </c>
      <c r="C7300" t="str">
        <f t="shared" ref="C7300:C7363" si="114">_xlfn.CONCAT(A7300,","," ",B7300)</f>
        <v>Garysburg, NC</v>
      </c>
      <c r="D7300" t="s">
        <v>7131</v>
      </c>
      <c r="E7300">
        <v>37131</v>
      </c>
      <c r="F7300" t="s">
        <v>7347</v>
      </c>
      <c r="G7300">
        <v>37131</v>
      </c>
      <c r="H7300" t="s">
        <v>7347</v>
      </c>
      <c r="I7300">
        <v>36.447899999999997</v>
      </c>
      <c r="J7300">
        <v>-77.560299999999998</v>
      </c>
      <c r="K7300">
        <v>943</v>
      </c>
      <c r="L7300">
        <v>385</v>
      </c>
    </row>
    <row r="7301" spans="1:12" x14ac:dyDescent="0.2">
      <c r="A7301" t="s">
        <v>7701</v>
      </c>
      <c r="B7301" t="s">
        <v>41</v>
      </c>
      <c r="C7301" t="str">
        <f t="shared" si="114"/>
        <v>Cove City, NC</v>
      </c>
      <c r="D7301" t="s">
        <v>7131</v>
      </c>
      <c r="E7301">
        <v>37049</v>
      </c>
      <c r="F7301" t="s">
        <v>7225</v>
      </c>
      <c r="G7301">
        <v>37049</v>
      </c>
      <c r="H7301" t="s">
        <v>7225</v>
      </c>
      <c r="I7301">
        <v>35.189</v>
      </c>
      <c r="J7301">
        <v>-77.320599999999999</v>
      </c>
      <c r="K7301">
        <v>391</v>
      </c>
      <c r="L7301">
        <v>236</v>
      </c>
    </row>
    <row r="7302" spans="1:12" x14ac:dyDescent="0.2">
      <c r="A7302" t="s">
        <v>3543</v>
      </c>
      <c r="B7302" t="s">
        <v>41</v>
      </c>
      <c r="C7302" t="str">
        <f t="shared" si="114"/>
        <v>Kelly, NC</v>
      </c>
      <c r="D7302" t="s">
        <v>7131</v>
      </c>
      <c r="E7302">
        <v>37017</v>
      </c>
      <c r="F7302" t="s">
        <v>7276</v>
      </c>
      <c r="G7302">
        <v>37017</v>
      </c>
      <c r="H7302" t="s">
        <v>7276</v>
      </c>
      <c r="I7302">
        <v>34.463900000000002</v>
      </c>
      <c r="J7302">
        <v>-78.310900000000004</v>
      </c>
      <c r="K7302">
        <v>349</v>
      </c>
      <c r="L7302">
        <v>11</v>
      </c>
    </row>
    <row r="7303" spans="1:12" x14ac:dyDescent="0.2">
      <c r="A7303" t="s">
        <v>3628</v>
      </c>
      <c r="B7303" t="s">
        <v>41</v>
      </c>
      <c r="C7303" t="str">
        <f t="shared" si="114"/>
        <v>Claremont, NC</v>
      </c>
      <c r="D7303" t="s">
        <v>7131</v>
      </c>
      <c r="E7303">
        <v>37035</v>
      </c>
      <c r="F7303" t="s">
        <v>1381</v>
      </c>
      <c r="G7303">
        <v>37035</v>
      </c>
      <c r="H7303" t="s">
        <v>1381</v>
      </c>
      <c r="I7303">
        <v>35.7102</v>
      </c>
      <c r="J7303">
        <v>-81.153300000000002</v>
      </c>
      <c r="K7303">
        <v>1398</v>
      </c>
      <c r="L7303">
        <v>181</v>
      </c>
    </row>
    <row r="7304" spans="1:12" x14ac:dyDescent="0.2">
      <c r="A7304" t="s">
        <v>6174</v>
      </c>
      <c r="B7304" t="s">
        <v>41</v>
      </c>
      <c r="C7304" t="str">
        <f t="shared" si="114"/>
        <v>Pleasant Hill, NC</v>
      </c>
      <c r="D7304" t="s">
        <v>7131</v>
      </c>
      <c r="E7304">
        <v>37193</v>
      </c>
      <c r="F7304" t="s">
        <v>7216</v>
      </c>
      <c r="G7304">
        <v>37193</v>
      </c>
      <c r="H7304" t="s">
        <v>7216</v>
      </c>
      <c r="I7304">
        <v>36.258000000000003</v>
      </c>
      <c r="J7304">
        <v>-80.8904</v>
      </c>
      <c r="K7304">
        <v>751</v>
      </c>
      <c r="L7304">
        <v>112</v>
      </c>
    </row>
    <row r="7305" spans="1:12" x14ac:dyDescent="0.2">
      <c r="A7305" t="s">
        <v>7702</v>
      </c>
      <c r="B7305" t="s">
        <v>41</v>
      </c>
      <c r="C7305" t="str">
        <f t="shared" si="114"/>
        <v>Ayden, NC</v>
      </c>
      <c r="D7305" t="s">
        <v>7131</v>
      </c>
      <c r="E7305">
        <v>37147</v>
      </c>
      <c r="F7305" t="s">
        <v>7169</v>
      </c>
      <c r="G7305">
        <v>37147</v>
      </c>
      <c r="H7305" t="s">
        <v>7169</v>
      </c>
      <c r="I7305">
        <v>35.4694</v>
      </c>
      <c r="J7305">
        <v>-77.416700000000006</v>
      </c>
      <c r="K7305">
        <v>5143</v>
      </c>
      <c r="L7305">
        <v>516</v>
      </c>
    </row>
    <row r="7306" spans="1:12" x14ac:dyDescent="0.2">
      <c r="A7306" t="s">
        <v>7703</v>
      </c>
      <c r="B7306" t="s">
        <v>41</v>
      </c>
      <c r="C7306" t="str">
        <f t="shared" si="114"/>
        <v>Pembroke, NC</v>
      </c>
      <c r="D7306" t="s">
        <v>7131</v>
      </c>
      <c r="E7306">
        <v>37155</v>
      </c>
      <c r="F7306" t="s">
        <v>7197</v>
      </c>
      <c r="G7306">
        <v>37155</v>
      </c>
      <c r="H7306" t="s">
        <v>7197</v>
      </c>
      <c r="I7306">
        <v>34.676600000000001</v>
      </c>
      <c r="J7306">
        <v>-79.193399999999997</v>
      </c>
      <c r="K7306">
        <v>7544</v>
      </c>
      <c r="L7306">
        <v>366</v>
      </c>
    </row>
    <row r="7307" spans="1:12" x14ac:dyDescent="0.2">
      <c r="A7307" t="s">
        <v>7704</v>
      </c>
      <c r="B7307" t="s">
        <v>41</v>
      </c>
      <c r="C7307" t="str">
        <f t="shared" si="114"/>
        <v>Forest Oaks, NC</v>
      </c>
      <c r="D7307" t="s">
        <v>7131</v>
      </c>
      <c r="E7307">
        <v>37081</v>
      </c>
      <c r="F7307" t="s">
        <v>7157</v>
      </c>
      <c r="G7307">
        <v>37081</v>
      </c>
      <c r="H7307" t="s">
        <v>7157</v>
      </c>
      <c r="I7307">
        <v>35.988900000000001</v>
      </c>
      <c r="J7307">
        <v>-79.707899999999995</v>
      </c>
      <c r="K7307">
        <v>3467</v>
      </c>
      <c r="L7307">
        <v>279</v>
      </c>
    </row>
    <row r="7308" spans="1:12" x14ac:dyDescent="0.2">
      <c r="A7308" t="s">
        <v>7705</v>
      </c>
      <c r="B7308" t="s">
        <v>41</v>
      </c>
      <c r="C7308" t="str">
        <f t="shared" si="114"/>
        <v>Locust, NC</v>
      </c>
      <c r="D7308" t="s">
        <v>7131</v>
      </c>
      <c r="E7308">
        <v>37167</v>
      </c>
      <c r="F7308" t="s">
        <v>7133</v>
      </c>
      <c r="G7308">
        <v>37167</v>
      </c>
      <c r="H7308" t="s">
        <v>7133</v>
      </c>
      <c r="I7308">
        <v>35.268700000000003</v>
      </c>
      <c r="J7308">
        <v>-80.436800000000005</v>
      </c>
      <c r="K7308">
        <v>3171</v>
      </c>
      <c r="L7308">
        <v>150</v>
      </c>
    </row>
    <row r="7309" spans="1:12" x14ac:dyDescent="0.2">
      <c r="A7309" t="s">
        <v>7706</v>
      </c>
      <c r="B7309" t="s">
        <v>41</v>
      </c>
      <c r="C7309" t="str">
        <f t="shared" si="114"/>
        <v>Woodfin, NC</v>
      </c>
      <c r="D7309" t="s">
        <v>7131</v>
      </c>
      <c r="E7309">
        <v>37021</v>
      </c>
      <c r="F7309" t="s">
        <v>7192</v>
      </c>
      <c r="G7309">
        <v>37021</v>
      </c>
      <c r="H7309" t="s">
        <v>7192</v>
      </c>
      <c r="I7309">
        <v>35.645800000000001</v>
      </c>
      <c r="J7309">
        <v>-82.591399999999993</v>
      </c>
      <c r="K7309">
        <v>6489</v>
      </c>
      <c r="L7309">
        <v>278</v>
      </c>
    </row>
    <row r="7310" spans="1:12" x14ac:dyDescent="0.2">
      <c r="A7310" t="s">
        <v>7707</v>
      </c>
      <c r="B7310" t="s">
        <v>41</v>
      </c>
      <c r="C7310" t="str">
        <f t="shared" si="114"/>
        <v>Mount Olive, NC</v>
      </c>
      <c r="D7310" t="s">
        <v>7131</v>
      </c>
      <c r="E7310">
        <v>37191</v>
      </c>
      <c r="F7310" t="s">
        <v>1966</v>
      </c>
      <c r="G7310" t="s">
        <v>7708</v>
      </c>
      <c r="H7310" t="s">
        <v>7709</v>
      </c>
      <c r="I7310">
        <v>35.199599999999997</v>
      </c>
      <c r="J7310">
        <v>-78.066400000000002</v>
      </c>
      <c r="K7310">
        <v>5264</v>
      </c>
      <c r="L7310">
        <v>639</v>
      </c>
    </row>
    <row r="7311" spans="1:12" x14ac:dyDescent="0.2">
      <c r="A7311" t="s">
        <v>7710</v>
      </c>
      <c r="B7311" t="s">
        <v>41</v>
      </c>
      <c r="C7311" t="str">
        <f t="shared" si="114"/>
        <v>Hamlet, NC</v>
      </c>
      <c r="D7311" t="s">
        <v>7131</v>
      </c>
      <c r="E7311">
        <v>37153</v>
      </c>
      <c r="F7311" t="s">
        <v>6021</v>
      </c>
      <c r="G7311">
        <v>37153</v>
      </c>
      <c r="H7311" t="s">
        <v>6021</v>
      </c>
      <c r="I7311">
        <v>34.889000000000003</v>
      </c>
      <c r="J7311">
        <v>-79.709800000000001</v>
      </c>
      <c r="K7311">
        <v>6314</v>
      </c>
      <c r="L7311">
        <v>466</v>
      </c>
    </row>
    <row r="7312" spans="1:12" x14ac:dyDescent="0.2">
      <c r="A7312" t="s">
        <v>7711</v>
      </c>
      <c r="B7312" t="s">
        <v>41</v>
      </c>
      <c r="C7312" t="str">
        <f t="shared" si="114"/>
        <v>Mint Hill, NC</v>
      </c>
      <c r="D7312" t="s">
        <v>7131</v>
      </c>
      <c r="E7312">
        <v>37119</v>
      </c>
      <c r="F7312" t="s">
        <v>7160</v>
      </c>
      <c r="G7312" t="s">
        <v>7712</v>
      </c>
      <c r="H7312" t="s">
        <v>7713</v>
      </c>
      <c r="I7312">
        <v>35.178100000000001</v>
      </c>
      <c r="J7312">
        <v>-80.653199999999998</v>
      </c>
      <c r="K7312">
        <v>26748</v>
      </c>
      <c r="L7312">
        <v>426</v>
      </c>
    </row>
    <row r="7313" spans="1:12" x14ac:dyDescent="0.2">
      <c r="A7313" t="s">
        <v>7714</v>
      </c>
      <c r="B7313" t="s">
        <v>41</v>
      </c>
      <c r="C7313" t="str">
        <f t="shared" si="114"/>
        <v>Lake Junaluska, NC</v>
      </c>
      <c r="D7313" t="s">
        <v>7131</v>
      </c>
      <c r="E7313">
        <v>37087</v>
      </c>
      <c r="F7313" t="s">
        <v>7263</v>
      </c>
      <c r="G7313">
        <v>37087</v>
      </c>
      <c r="H7313" t="s">
        <v>7263</v>
      </c>
      <c r="I7313">
        <v>35.530500000000004</v>
      </c>
      <c r="J7313">
        <v>-82.974900000000005</v>
      </c>
      <c r="K7313">
        <v>3108</v>
      </c>
      <c r="L7313">
        <v>224</v>
      </c>
    </row>
    <row r="7314" spans="1:12" x14ac:dyDescent="0.2">
      <c r="A7314" t="s">
        <v>7715</v>
      </c>
      <c r="B7314" t="s">
        <v>41</v>
      </c>
      <c r="C7314" t="str">
        <f t="shared" si="114"/>
        <v>Avery Creek, NC</v>
      </c>
      <c r="D7314" t="s">
        <v>7131</v>
      </c>
      <c r="E7314">
        <v>37021</v>
      </c>
      <c r="F7314" t="s">
        <v>7192</v>
      </c>
      <c r="G7314">
        <v>37021</v>
      </c>
      <c r="H7314" t="s">
        <v>7192</v>
      </c>
      <c r="I7314">
        <v>35.4651</v>
      </c>
      <c r="J7314">
        <v>-82.571899999999999</v>
      </c>
      <c r="K7314">
        <v>2320</v>
      </c>
      <c r="L7314">
        <v>517</v>
      </c>
    </row>
    <row r="7315" spans="1:12" x14ac:dyDescent="0.2">
      <c r="A7315" t="s">
        <v>7716</v>
      </c>
      <c r="B7315" t="s">
        <v>41</v>
      </c>
      <c r="C7315" t="str">
        <f t="shared" si="114"/>
        <v>Kernersville, NC</v>
      </c>
      <c r="D7315" t="s">
        <v>7131</v>
      </c>
      <c r="E7315">
        <v>37067</v>
      </c>
      <c r="F7315" t="s">
        <v>7266</v>
      </c>
      <c r="G7315">
        <v>37067</v>
      </c>
      <c r="H7315" t="s">
        <v>7266</v>
      </c>
      <c r="I7315">
        <v>36.106499999999997</v>
      </c>
      <c r="J7315">
        <v>-80.084699999999998</v>
      </c>
      <c r="K7315">
        <v>24386</v>
      </c>
      <c r="L7315">
        <v>532</v>
      </c>
    </row>
    <row r="7316" spans="1:12" x14ac:dyDescent="0.2">
      <c r="A7316" t="s">
        <v>7717</v>
      </c>
      <c r="B7316" t="s">
        <v>41</v>
      </c>
      <c r="C7316" t="str">
        <f t="shared" si="114"/>
        <v>Elm City, NC</v>
      </c>
      <c r="D7316" t="s">
        <v>7131</v>
      </c>
      <c r="E7316">
        <v>37195</v>
      </c>
      <c r="F7316" t="s">
        <v>1645</v>
      </c>
      <c r="G7316">
        <v>37195</v>
      </c>
      <c r="H7316" t="s">
        <v>1645</v>
      </c>
      <c r="I7316">
        <v>35.808700000000002</v>
      </c>
      <c r="J7316">
        <v>-77.862200000000001</v>
      </c>
      <c r="K7316">
        <v>1292</v>
      </c>
      <c r="L7316">
        <v>644</v>
      </c>
    </row>
    <row r="7317" spans="1:12" x14ac:dyDescent="0.2">
      <c r="A7317" t="s">
        <v>7718</v>
      </c>
      <c r="B7317" t="s">
        <v>41</v>
      </c>
      <c r="C7317" t="str">
        <f t="shared" si="114"/>
        <v>Haw River, NC</v>
      </c>
      <c r="D7317" t="s">
        <v>7131</v>
      </c>
      <c r="E7317">
        <v>37001</v>
      </c>
      <c r="F7317" t="s">
        <v>7141</v>
      </c>
      <c r="G7317">
        <v>37001</v>
      </c>
      <c r="H7317" t="s">
        <v>7141</v>
      </c>
      <c r="I7317">
        <v>36.092500000000001</v>
      </c>
      <c r="J7317">
        <v>-79.361500000000007</v>
      </c>
      <c r="K7317">
        <v>2472</v>
      </c>
      <c r="L7317">
        <v>330</v>
      </c>
    </row>
    <row r="7318" spans="1:12" x14ac:dyDescent="0.2">
      <c r="A7318" t="s">
        <v>7719</v>
      </c>
      <c r="B7318" t="s">
        <v>41</v>
      </c>
      <c r="C7318" t="str">
        <f t="shared" si="114"/>
        <v>Archer Lodge, NC</v>
      </c>
      <c r="D7318" t="s">
        <v>7131</v>
      </c>
      <c r="E7318">
        <v>37101</v>
      </c>
      <c r="F7318" t="s">
        <v>7217</v>
      </c>
      <c r="G7318">
        <v>37101</v>
      </c>
      <c r="H7318" t="s">
        <v>7217</v>
      </c>
      <c r="I7318">
        <v>35.6907</v>
      </c>
      <c r="J7318">
        <v>-78.374899999999997</v>
      </c>
      <c r="K7318">
        <v>15180</v>
      </c>
      <c r="L7318">
        <v>208</v>
      </c>
    </row>
    <row r="7319" spans="1:12" x14ac:dyDescent="0.2">
      <c r="A7319" t="s">
        <v>2293</v>
      </c>
      <c r="B7319" t="s">
        <v>41</v>
      </c>
      <c r="C7319" t="str">
        <f t="shared" si="114"/>
        <v>Littleton, NC</v>
      </c>
      <c r="D7319" t="s">
        <v>7131</v>
      </c>
      <c r="E7319">
        <v>37083</v>
      </c>
      <c r="F7319" t="s">
        <v>7428</v>
      </c>
      <c r="G7319">
        <v>37083</v>
      </c>
      <c r="H7319" t="s">
        <v>7428</v>
      </c>
      <c r="I7319">
        <v>36.4343</v>
      </c>
      <c r="J7319">
        <v>-77.911000000000001</v>
      </c>
      <c r="K7319">
        <v>609</v>
      </c>
      <c r="L7319">
        <v>247</v>
      </c>
    </row>
    <row r="7320" spans="1:12" x14ac:dyDescent="0.2">
      <c r="A7320" t="s">
        <v>7720</v>
      </c>
      <c r="B7320" t="s">
        <v>41</v>
      </c>
      <c r="C7320" t="str">
        <f t="shared" si="114"/>
        <v>Avon, NC</v>
      </c>
      <c r="D7320" t="s">
        <v>7131</v>
      </c>
      <c r="E7320">
        <v>37055</v>
      </c>
      <c r="F7320" t="s">
        <v>7173</v>
      </c>
      <c r="G7320">
        <v>37055</v>
      </c>
      <c r="H7320" t="s">
        <v>7173</v>
      </c>
      <c r="I7320">
        <v>35.346699999999998</v>
      </c>
      <c r="J7320">
        <v>-75.506900000000002</v>
      </c>
      <c r="K7320">
        <v>848</v>
      </c>
      <c r="L7320">
        <v>144</v>
      </c>
    </row>
    <row r="7321" spans="1:12" x14ac:dyDescent="0.2">
      <c r="A7321" t="s">
        <v>7721</v>
      </c>
      <c r="B7321" t="s">
        <v>41</v>
      </c>
      <c r="C7321" t="str">
        <f t="shared" si="114"/>
        <v>McLeansville, NC</v>
      </c>
      <c r="D7321" t="s">
        <v>7131</v>
      </c>
      <c r="E7321">
        <v>37081</v>
      </c>
      <c r="F7321" t="s">
        <v>7157</v>
      </c>
      <c r="G7321">
        <v>37081</v>
      </c>
      <c r="H7321" t="s">
        <v>7157</v>
      </c>
      <c r="I7321">
        <v>36.104500000000002</v>
      </c>
      <c r="J7321">
        <v>-79.6554</v>
      </c>
      <c r="K7321">
        <v>1002</v>
      </c>
      <c r="L7321">
        <v>63</v>
      </c>
    </row>
    <row r="7322" spans="1:12" x14ac:dyDescent="0.2">
      <c r="A7322" t="s">
        <v>7722</v>
      </c>
      <c r="B7322" t="s">
        <v>41</v>
      </c>
      <c r="C7322" t="str">
        <f t="shared" si="114"/>
        <v>Northchase, NC</v>
      </c>
      <c r="D7322" t="s">
        <v>7131</v>
      </c>
      <c r="E7322">
        <v>37129</v>
      </c>
      <c r="F7322" t="s">
        <v>7187</v>
      </c>
      <c r="G7322">
        <v>37129</v>
      </c>
      <c r="H7322" t="s">
        <v>7187</v>
      </c>
      <c r="I7322">
        <v>34.304900000000004</v>
      </c>
      <c r="J7322">
        <v>-77.875399999999999</v>
      </c>
      <c r="K7322">
        <v>3500</v>
      </c>
      <c r="L7322">
        <v>785</v>
      </c>
    </row>
    <row r="7323" spans="1:12" x14ac:dyDescent="0.2">
      <c r="A7323" t="s">
        <v>7723</v>
      </c>
      <c r="B7323" t="s">
        <v>41</v>
      </c>
      <c r="C7323" t="str">
        <f t="shared" si="114"/>
        <v>Cherryville, NC</v>
      </c>
      <c r="D7323" t="s">
        <v>7131</v>
      </c>
      <c r="E7323">
        <v>37071</v>
      </c>
      <c r="F7323" t="s">
        <v>7203</v>
      </c>
      <c r="G7323">
        <v>37071</v>
      </c>
      <c r="H7323" t="s">
        <v>7203</v>
      </c>
      <c r="I7323">
        <v>35.384399999999999</v>
      </c>
      <c r="J7323">
        <v>-81.378100000000003</v>
      </c>
      <c r="K7323">
        <v>6579</v>
      </c>
      <c r="L7323">
        <v>418</v>
      </c>
    </row>
    <row r="7324" spans="1:12" x14ac:dyDescent="0.2">
      <c r="A7324" t="s">
        <v>7724</v>
      </c>
      <c r="B7324" t="s">
        <v>41</v>
      </c>
      <c r="C7324" t="str">
        <f t="shared" si="114"/>
        <v>Gibson, NC</v>
      </c>
      <c r="D7324" t="s">
        <v>7131</v>
      </c>
      <c r="E7324">
        <v>37165</v>
      </c>
      <c r="F7324" t="s">
        <v>5768</v>
      </c>
      <c r="G7324">
        <v>37165</v>
      </c>
      <c r="H7324" t="s">
        <v>5768</v>
      </c>
      <c r="I7324">
        <v>34.759500000000003</v>
      </c>
      <c r="J7324">
        <v>-79.606899999999996</v>
      </c>
      <c r="K7324">
        <v>507</v>
      </c>
      <c r="L7324">
        <v>200</v>
      </c>
    </row>
    <row r="7325" spans="1:12" x14ac:dyDescent="0.2">
      <c r="A7325" t="s">
        <v>7725</v>
      </c>
      <c r="B7325" t="s">
        <v>41</v>
      </c>
      <c r="C7325" t="str">
        <f t="shared" si="114"/>
        <v>East Arcadia, NC</v>
      </c>
      <c r="D7325" t="s">
        <v>7131</v>
      </c>
      <c r="E7325">
        <v>37017</v>
      </c>
      <c r="F7325" t="s">
        <v>7276</v>
      </c>
      <c r="G7325">
        <v>37017</v>
      </c>
      <c r="H7325" t="s">
        <v>7276</v>
      </c>
      <c r="I7325">
        <v>34.381599999999999</v>
      </c>
      <c r="J7325">
        <v>-78.323099999999997</v>
      </c>
      <c r="K7325">
        <v>473</v>
      </c>
      <c r="L7325">
        <v>81</v>
      </c>
    </row>
    <row r="7326" spans="1:12" x14ac:dyDescent="0.2">
      <c r="A7326" t="s">
        <v>3685</v>
      </c>
      <c r="B7326" t="s">
        <v>41</v>
      </c>
      <c r="C7326" t="str">
        <f t="shared" si="114"/>
        <v>Atlantic, NC</v>
      </c>
      <c r="D7326" t="s">
        <v>7131</v>
      </c>
      <c r="E7326">
        <v>37031</v>
      </c>
      <c r="F7326" t="s">
        <v>3931</v>
      </c>
      <c r="G7326">
        <v>37031</v>
      </c>
      <c r="H7326" t="s">
        <v>3931</v>
      </c>
      <c r="I7326">
        <v>34.882300000000001</v>
      </c>
      <c r="J7326">
        <v>-76.343999999999994</v>
      </c>
      <c r="K7326">
        <v>408</v>
      </c>
      <c r="L7326">
        <v>171</v>
      </c>
    </row>
    <row r="7327" spans="1:12" x14ac:dyDescent="0.2">
      <c r="A7327" t="s">
        <v>7726</v>
      </c>
      <c r="B7327" t="s">
        <v>41</v>
      </c>
      <c r="C7327" t="str">
        <f t="shared" si="114"/>
        <v>Lattimore, NC</v>
      </c>
      <c r="D7327" t="s">
        <v>7131</v>
      </c>
      <c r="E7327">
        <v>37045</v>
      </c>
      <c r="F7327" t="s">
        <v>1907</v>
      </c>
      <c r="G7327">
        <v>37045</v>
      </c>
      <c r="H7327" t="s">
        <v>1907</v>
      </c>
      <c r="I7327">
        <v>35.315399999999997</v>
      </c>
      <c r="J7327">
        <v>-81.660200000000003</v>
      </c>
      <c r="K7327">
        <v>447</v>
      </c>
      <c r="L7327">
        <v>168</v>
      </c>
    </row>
    <row r="7328" spans="1:12" x14ac:dyDescent="0.2">
      <c r="A7328" t="s">
        <v>7727</v>
      </c>
      <c r="B7328" t="s">
        <v>41</v>
      </c>
      <c r="C7328" t="str">
        <f t="shared" si="114"/>
        <v>Severn, NC</v>
      </c>
      <c r="D7328" t="s">
        <v>7131</v>
      </c>
      <c r="E7328">
        <v>37131</v>
      </c>
      <c r="F7328" t="s">
        <v>7347</v>
      </c>
      <c r="G7328">
        <v>37131</v>
      </c>
      <c r="H7328" t="s">
        <v>7347</v>
      </c>
      <c r="I7328">
        <v>36.514200000000002</v>
      </c>
      <c r="J7328">
        <v>-77.189300000000003</v>
      </c>
      <c r="K7328">
        <v>246</v>
      </c>
      <c r="L7328">
        <v>93</v>
      </c>
    </row>
    <row r="7329" spans="1:12" x14ac:dyDescent="0.2">
      <c r="A7329" t="s">
        <v>7728</v>
      </c>
      <c r="B7329" t="s">
        <v>41</v>
      </c>
      <c r="C7329" t="str">
        <f t="shared" si="114"/>
        <v>Royal Pines, NC</v>
      </c>
      <c r="D7329" t="s">
        <v>7131</v>
      </c>
      <c r="E7329">
        <v>37021</v>
      </c>
      <c r="F7329" t="s">
        <v>7192</v>
      </c>
      <c r="G7329">
        <v>37021</v>
      </c>
      <c r="H7329" t="s">
        <v>7192</v>
      </c>
      <c r="I7329">
        <v>35.478299999999997</v>
      </c>
      <c r="J7329">
        <v>-82.503799999999998</v>
      </c>
      <c r="K7329">
        <v>4829</v>
      </c>
      <c r="L7329">
        <v>686</v>
      </c>
    </row>
    <row r="7330" spans="1:12" x14ac:dyDescent="0.2">
      <c r="A7330" t="s">
        <v>7729</v>
      </c>
      <c r="B7330" t="s">
        <v>41</v>
      </c>
      <c r="C7330" t="str">
        <f t="shared" si="114"/>
        <v>Murraysville, NC</v>
      </c>
      <c r="D7330" t="s">
        <v>7131</v>
      </c>
      <c r="E7330">
        <v>37129</v>
      </c>
      <c r="F7330" t="s">
        <v>7187</v>
      </c>
      <c r="G7330">
        <v>37129</v>
      </c>
      <c r="H7330" t="s">
        <v>7187</v>
      </c>
      <c r="I7330">
        <v>34.291899999999998</v>
      </c>
      <c r="J7330">
        <v>-77.8429</v>
      </c>
      <c r="K7330">
        <v>15111</v>
      </c>
      <c r="L7330">
        <v>677</v>
      </c>
    </row>
    <row r="7331" spans="1:12" x14ac:dyDescent="0.2">
      <c r="A7331" t="s">
        <v>7730</v>
      </c>
      <c r="B7331" t="s">
        <v>41</v>
      </c>
      <c r="C7331" t="str">
        <f t="shared" si="114"/>
        <v>Tyro, NC</v>
      </c>
      <c r="D7331" t="s">
        <v>7131</v>
      </c>
      <c r="E7331">
        <v>37057</v>
      </c>
      <c r="F7331" t="s">
        <v>7137</v>
      </c>
      <c r="G7331">
        <v>37057</v>
      </c>
      <c r="H7331" t="s">
        <v>7137</v>
      </c>
      <c r="I7331">
        <v>35.799700000000001</v>
      </c>
      <c r="J7331">
        <v>-80.376499999999993</v>
      </c>
      <c r="K7331">
        <v>4252</v>
      </c>
      <c r="L7331">
        <v>127</v>
      </c>
    </row>
    <row r="7332" spans="1:12" x14ac:dyDescent="0.2">
      <c r="A7332" t="s">
        <v>7731</v>
      </c>
      <c r="B7332" t="s">
        <v>41</v>
      </c>
      <c r="C7332" t="str">
        <f t="shared" si="114"/>
        <v>Speed, NC</v>
      </c>
      <c r="D7332" t="s">
        <v>7131</v>
      </c>
      <c r="E7332">
        <v>37065</v>
      </c>
      <c r="F7332" t="s">
        <v>7212</v>
      </c>
      <c r="G7332">
        <v>37065</v>
      </c>
      <c r="H7332" t="s">
        <v>7212</v>
      </c>
      <c r="I7332">
        <v>35.968400000000003</v>
      </c>
      <c r="J7332">
        <v>-77.444400000000002</v>
      </c>
      <c r="K7332">
        <v>75</v>
      </c>
      <c r="L7332">
        <v>102</v>
      </c>
    </row>
    <row r="7333" spans="1:12" x14ac:dyDescent="0.2">
      <c r="A7333" t="s">
        <v>7732</v>
      </c>
      <c r="B7333" t="s">
        <v>41</v>
      </c>
      <c r="C7333" t="str">
        <f t="shared" si="114"/>
        <v>Seaboard, NC</v>
      </c>
      <c r="D7333" t="s">
        <v>7131</v>
      </c>
      <c r="E7333">
        <v>37131</v>
      </c>
      <c r="F7333" t="s">
        <v>7347</v>
      </c>
      <c r="G7333">
        <v>37131</v>
      </c>
      <c r="H7333" t="s">
        <v>7347</v>
      </c>
      <c r="I7333">
        <v>36.490699999999997</v>
      </c>
      <c r="J7333">
        <v>-77.441900000000004</v>
      </c>
      <c r="K7333">
        <v>555</v>
      </c>
      <c r="L7333">
        <v>222</v>
      </c>
    </row>
    <row r="7334" spans="1:12" x14ac:dyDescent="0.2">
      <c r="A7334" t="s">
        <v>7733</v>
      </c>
      <c r="B7334" t="s">
        <v>41</v>
      </c>
      <c r="C7334" t="str">
        <f t="shared" si="114"/>
        <v>Walstonburg, NC</v>
      </c>
      <c r="D7334" t="s">
        <v>7131</v>
      </c>
      <c r="E7334">
        <v>37079</v>
      </c>
      <c r="F7334" t="s">
        <v>7163</v>
      </c>
      <c r="G7334">
        <v>37079</v>
      </c>
      <c r="H7334" t="s">
        <v>7163</v>
      </c>
      <c r="I7334">
        <v>35.5961</v>
      </c>
      <c r="J7334">
        <v>-77.697999999999993</v>
      </c>
      <c r="K7334">
        <v>211</v>
      </c>
      <c r="L7334">
        <v>200</v>
      </c>
    </row>
    <row r="7335" spans="1:12" x14ac:dyDescent="0.2">
      <c r="A7335" t="s">
        <v>7734</v>
      </c>
      <c r="B7335" t="s">
        <v>41</v>
      </c>
      <c r="C7335" t="str">
        <f t="shared" si="114"/>
        <v>Archdale, NC</v>
      </c>
      <c r="D7335" t="s">
        <v>7131</v>
      </c>
      <c r="E7335">
        <v>37151</v>
      </c>
      <c r="F7335" t="s">
        <v>1626</v>
      </c>
      <c r="G7335" t="s">
        <v>7735</v>
      </c>
      <c r="H7335" t="s">
        <v>7736</v>
      </c>
      <c r="I7335">
        <v>35.903399999999998</v>
      </c>
      <c r="J7335">
        <v>-79.959199999999996</v>
      </c>
      <c r="K7335">
        <v>11518</v>
      </c>
      <c r="L7335">
        <v>507</v>
      </c>
    </row>
    <row r="7336" spans="1:12" x14ac:dyDescent="0.2">
      <c r="A7336" t="s">
        <v>2081</v>
      </c>
      <c r="B7336" t="s">
        <v>41</v>
      </c>
      <c r="C7336" t="str">
        <f t="shared" si="114"/>
        <v>Wallace, NC</v>
      </c>
      <c r="D7336" t="s">
        <v>7131</v>
      </c>
      <c r="E7336">
        <v>37061</v>
      </c>
      <c r="F7336" t="s">
        <v>7150</v>
      </c>
      <c r="G7336" t="s">
        <v>7737</v>
      </c>
      <c r="H7336" t="s">
        <v>7738</v>
      </c>
      <c r="I7336">
        <v>34.7378</v>
      </c>
      <c r="J7336">
        <v>-77.990899999999996</v>
      </c>
      <c r="K7336">
        <v>4389</v>
      </c>
      <c r="L7336">
        <v>493</v>
      </c>
    </row>
    <row r="7337" spans="1:12" x14ac:dyDescent="0.2">
      <c r="A7337" t="s">
        <v>6227</v>
      </c>
      <c r="B7337" t="s">
        <v>41</v>
      </c>
      <c r="C7337" t="str">
        <f t="shared" si="114"/>
        <v>China Grove, NC</v>
      </c>
      <c r="D7337" t="s">
        <v>7131</v>
      </c>
      <c r="E7337">
        <v>37159</v>
      </c>
      <c r="F7337" t="s">
        <v>7166</v>
      </c>
      <c r="G7337">
        <v>37159</v>
      </c>
      <c r="H7337" t="s">
        <v>7166</v>
      </c>
      <c r="I7337">
        <v>35.571800000000003</v>
      </c>
      <c r="J7337">
        <v>-80.578999999999994</v>
      </c>
      <c r="K7337">
        <v>4202</v>
      </c>
      <c r="L7337">
        <v>461</v>
      </c>
    </row>
    <row r="7338" spans="1:12" x14ac:dyDescent="0.2">
      <c r="A7338" t="s">
        <v>7739</v>
      </c>
      <c r="B7338" t="s">
        <v>41</v>
      </c>
      <c r="C7338" t="str">
        <f t="shared" si="114"/>
        <v>Lasker, NC</v>
      </c>
      <c r="D7338" t="s">
        <v>7131</v>
      </c>
      <c r="E7338">
        <v>37131</v>
      </c>
      <c r="F7338" t="s">
        <v>7347</v>
      </c>
      <c r="G7338">
        <v>37131</v>
      </c>
      <c r="H7338" t="s">
        <v>7347</v>
      </c>
      <c r="I7338">
        <v>36.350200000000001</v>
      </c>
      <c r="J7338">
        <v>-77.305800000000005</v>
      </c>
      <c r="K7338">
        <v>109</v>
      </c>
      <c r="L7338">
        <v>37</v>
      </c>
    </row>
    <row r="7339" spans="1:12" x14ac:dyDescent="0.2">
      <c r="A7339" t="s">
        <v>7740</v>
      </c>
      <c r="B7339" t="s">
        <v>41</v>
      </c>
      <c r="C7339" t="str">
        <f t="shared" si="114"/>
        <v>Altamahaw, NC</v>
      </c>
      <c r="D7339" t="s">
        <v>7131</v>
      </c>
      <c r="E7339">
        <v>37001</v>
      </c>
      <c r="F7339" t="s">
        <v>7141</v>
      </c>
      <c r="G7339">
        <v>37001</v>
      </c>
      <c r="H7339" t="s">
        <v>7141</v>
      </c>
      <c r="I7339">
        <v>36.186799999999998</v>
      </c>
      <c r="J7339">
        <v>-79.505099999999999</v>
      </c>
      <c r="K7339">
        <v>332</v>
      </c>
      <c r="L7339">
        <v>94</v>
      </c>
    </row>
    <row r="7340" spans="1:12" x14ac:dyDescent="0.2">
      <c r="A7340" t="s">
        <v>7741</v>
      </c>
      <c r="B7340" t="s">
        <v>41</v>
      </c>
      <c r="C7340" t="str">
        <f t="shared" si="114"/>
        <v>Elkin, NC</v>
      </c>
      <c r="D7340" t="s">
        <v>7131</v>
      </c>
      <c r="E7340">
        <v>37171</v>
      </c>
      <c r="F7340" t="s">
        <v>7148</v>
      </c>
      <c r="G7340" t="s">
        <v>7742</v>
      </c>
      <c r="H7340" t="s">
        <v>7743</v>
      </c>
      <c r="I7340">
        <v>36.262099999999997</v>
      </c>
      <c r="J7340">
        <v>-80.844300000000004</v>
      </c>
      <c r="K7340">
        <v>6483</v>
      </c>
      <c r="L7340">
        <v>226</v>
      </c>
    </row>
    <row r="7341" spans="1:12" x14ac:dyDescent="0.2">
      <c r="A7341" t="s">
        <v>7744</v>
      </c>
      <c r="B7341" t="s">
        <v>41</v>
      </c>
      <c r="C7341" t="str">
        <f t="shared" si="114"/>
        <v>Powellsville, NC</v>
      </c>
      <c r="D7341" t="s">
        <v>7131</v>
      </c>
      <c r="E7341">
        <v>37015</v>
      </c>
      <c r="F7341" t="s">
        <v>7155</v>
      </c>
      <c r="G7341">
        <v>37015</v>
      </c>
      <c r="H7341" t="s">
        <v>7155</v>
      </c>
      <c r="I7341">
        <v>36.225299999999997</v>
      </c>
      <c r="J7341">
        <v>-76.931600000000003</v>
      </c>
      <c r="K7341">
        <v>249</v>
      </c>
      <c r="L7341">
        <v>269</v>
      </c>
    </row>
    <row r="7342" spans="1:12" x14ac:dyDescent="0.2">
      <c r="A7342" t="s">
        <v>7745</v>
      </c>
      <c r="B7342" t="s">
        <v>41</v>
      </c>
      <c r="C7342" t="str">
        <f t="shared" si="114"/>
        <v>Harrellsville, NC</v>
      </c>
      <c r="D7342" t="s">
        <v>7131</v>
      </c>
      <c r="E7342">
        <v>37091</v>
      </c>
      <c r="F7342" t="s">
        <v>7135</v>
      </c>
      <c r="G7342">
        <v>37091</v>
      </c>
      <c r="H7342" t="s">
        <v>7135</v>
      </c>
      <c r="I7342">
        <v>36.301600000000001</v>
      </c>
      <c r="J7342">
        <v>-76.791799999999995</v>
      </c>
      <c r="K7342">
        <v>100</v>
      </c>
      <c r="L7342">
        <v>133</v>
      </c>
    </row>
    <row r="7343" spans="1:12" x14ac:dyDescent="0.2">
      <c r="A7343" t="s">
        <v>7746</v>
      </c>
      <c r="B7343" t="s">
        <v>41</v>
      </c>
      <c r="C7343" t="str">
        <f t="shared" si="114"/>
        <v>Cashiers, NC</v>
      </c>
      <c r="D7343" t="s">
        <v>7131</v>
      </c>
      <c r="E7343">
        <v>37099</v>
      </c>
      <c r="F7343" t="s">
        <v>1101</v>
      </c>
      <c r="G7343">
        <v>37099</v>
      </c>
      <c r="H7343" t="s">
        <v>1101</v>
      </c>
      <c r="I7343">
        <v>35.111600000000003</v>
      </c>
      <c r="J7343">
        <v>-83.0976</v>
      </c>
      <c r="K7343">
        <v>64</v>
      </c>
      <c r="L7343">
        <v>23</v>
      </c>
    </row>
    <row r="7344" spans="1:12" x14ac:dyDescent="0.2">
      <c r="A7344" t="s">
        <v>954</v>
      </c>
      <c r="B7344" t="s">
        <v>41</v>
      </c>
      <c r="C7344" t="str">
        <f t="shared" si="114"/>
        <v>Midland, NC</v>
      </c>
      <c r="D7344" t="s">
        <v>7131</v>
      </c>
      <c r="E7344">
        <v>37025</v>
      </c>
      <c r="F7344" t="s">
        <v>7183</v>
      </c>
      <c r="G7344" t="s">
        <v>7747</v>
      </c>
      <c r="H7344" t="s">
        <v>7748</v>
      </c>
      <c r="I7344">
        <v>35.244999999999997</v>
      </c>
      <c r="J7344">
        <v>-80.521000000000001</v>
      </c>
      <c r="K7344">
        <v>3615</v>
      </c>
      <c r="L7344">
        <v>132</v>
      </c>
    </row>
    <row r="7345" spans="1:12" x14ac:dyDescent="0.2">
      <c r="A7345" t="s">
        <v>7749</v>
      </c>
      <c r="B7345" t="s">
        <v>41</v>
      </c>
      <c r="C7345" t="str">
        <f t="shared" si="114"/>
        <v>New Bern, NC</v>
      </c>
      <c r="D7345" t="s">
        <v>7131</v>
      </c>
      <c r="E7345">
        <v>37049</v>
      </c>
      <c r="F7345" t="s">
        <v>7225</v>
      </c>
      <c r="G7345">
        <v>37049</v>
      </c>
      <c r="H7345" t="s">
        <v>7225</v>
      </c>
      <c r="I7345">
        <v>35.095500000000001</v>
      </c>
      <c r="J7345">
        <v>-77.072299999999998</v>
      </c>
      <c r="K7345">
        <v>50617</v>
      </c>
      <c r="L7345">
        <v>403</v>
      </c>
    </row>
    <row r="7346" spans="1:12" x14ac:dyDescent="0.2">
      <c r="A7346" t="s">
        <v>7750</v>
      </c>
      <c r="B7346" t="s">
        <v>41</v>
      </c>
      <c r="C7346" t="str">
        <f t="shared" si="114"/>
        <v>Chimney Rock Village, NC</v>
      </c>
      <c r="D7346" t="s">
        <v>7131</v>
      </c>
      <c r="E7346">
        <v>37161</v>
      </c>
      <c r="F7346" t="s">
        <v>3991</v>
      </c>
      <c r="G7346">
        <v>37161</v>
      </c>
      <c r="H7346" t="s">
        <v>3991</v>
      </c>
      <c r="I7346">
        <v>35.450299999999999</v>
      </c>
      <c r="J7346">
        <v>-82.254999999999995</v>
      </c>
      <c r="K7346">
        <v>116</v>
      </c>
      <c r="L7346">
        <v>13</v>
      </c>
    </row>
    <row r="7347" spans="1:12" x14ac:dyDescent="0.2">
      <c r="A7347" t="s">
        <v>3334</v>
      </c>
      <c r="B7347" t="s">
        <v>41</v>
      </c>
      <c r="C7347" t="str">
        <f t="shared" si="114"/>
        <v>Trinity, NC</v>
      </c>
      <c r="D7347" t="s">
        <v>7131</v>
      </c>
      <c r="E7347">
        <v>37151</v>
      </c>
      <c r="F7347" t="s">
        <v>1626</v>
      </c>
      <c r="G7347">
        <v>37151</v>
      </c>
      <c r="H7347" t="s">
        <v>1626</v>
      </c>
      <c r="I7347">
        <v>35.875599999999999</v>
      </c>
      <c r="J7347">
        <v>-80.009299999999996</v>
      </c>
      <c r="K7347">
        <v>6628</v>
      </c>
      <c r="L7347">
        <v>151</v>
      </c>
    </row>
    <row r="7348" spans="1:12" x14ac:dyDescent="0.2">
      <c r="A7348" t="s">
        <v>1876</v>
      </c>
      <c r="B7348" t="s">
        <v>41</v>
      </c>
      <c r="C7348" t="str">
        <f t="shared" si="114"/>
        <v>Richfield, NC</v>
      </c>
      <c r="D7348" t="s">
        <v>7131</v>
      </c>
      <c r="E7348">
        <v>37167</v>
      </c>
      <c r="F7348" t="s">
        <v>7133</v>
      </c>
      <c r="G7348">
        <v>37167</v>
      </c>
      <c r="H7348" t="s">
        <v>7133</v>
      </c>
      <c r="I7348">
        <v>35.470300000000002</v>
      </c>
      <c r="J7348">
        <v>-80.257499999999993</v>
      </c>
      <c r="K7348">
        <v>612</v>
      </c>
      <c r="L7348">
        <v>105</v>
      </c>
    </row>
    <row r="7349" spans="1:12" x14ac:dyDescent="0.2">
      <c r="A7349" t="s">
        <v>7751</v>
      </c>
      <c r="B7349" t="s">
        <v>41</v>
      </c>
      <c r="C7349" t="str">
        <f t="shared" si="114"/>
        <v>Brookford, NC</v>
      </c>
      <c r="D7349" t="s">
        <v>7131</v>
      </c>
      <c r="E7349">
        <v>37035</v>
      </c>
      <c r="F7349" t="s">
        <v>1381</v>
      </c>
      <c r="G7349">
        <v>37035</v>
      </c>
      <c r="H7349" t="s">
        <v>1381</v>
      </c>
      <c r="I7349">
        <v>35.703099999999999</v>
      </c>
      <c r="J7349">
        <v>-81.345299999999995</v>
      </c>
      <c r="K7349">
        <v>376</v>
      </c>
      <c r="L7349">
        <v>240</v>
      </c>
    </row>
    <row r="7350" spans="1:12" x14ac:dyDescent="0.2">
      <c r="A7350" t="s">
        <v>7752</v>
      </c>
      <c r="B7350" t="s">
        <v>41</v>
      </c>
      <c r="C7350" t="str">
        <f t="shared" si="114"/>
        <v>Orrum, NC</v>
      </c>
      <c r="D7350" t="s">
        <v>7131</v>
      </c>
      <c r="E7350">
        <v>37155</v>
      </c>
      <c r="F7350" t="s">
        <v>7197</v>
      </c>
      <c r="G7350">
        <v>37155</v>
      </c>
      <c r="H7350" t="s">
        <v>7197</v>
      </c>
      <c r="I7350">
        <v>34.466700000000003</v>
      </c>
      <c r="J7350">
        <v>-79.008899999999997</v>
      </c>
      <c r="K7350">
        <v>89</v>
      </c>
      <c r="L7350">
        <v>71</v>
      </c>
    </row>
    <row r="7351" spans="1:12" x14ac:dyDescent="0.2">
      <c r="A7351" t="s">
        <v>7753</v>
      </c>
      <c r="B7351" t="s">
        <v>41</v>
      </c>
      <c r="C7351" t="str">
        <f t="shared" si="114"/>
        <v>Seven Lakes, NC</v>
      </c>
      <c r="D7351" t="s">
        <v>7131</v>
      </c>
      <c r="E7351">
        <v>37125</v>
      </c>
      <c r="F7351" t="s">
        <v>4818</v>
      </c>
      <c r="G7351">
        <v>37125</v>
      </c>
      <c r="H7351" t="s">
        <v>4818</v>
      </c>
      <c r="I7351">
        <v>35.264699999999998</v>
      </c>
      <c r="J7351">
        <v>-79.586500000000001</v>
      </c>
      <c r="K7351">
        <v>4512</v>
      </c>
      <c r="L7351">
        <v>207</v>
      </c>
    </row>
    <row r="7352" spans="1:12" x14ac:dyDescent="0.2">
      <c r="A7352" t="s">
        <v>6245</v>
      </c>
      <c r="B7352" t="s">
        <v>41</v>
      </c>
      <c r="C7352" t="str">
        <f t="shared" si="114"/>
        <v>Bayview, NC</v>
      </c>
      <c r="D7352" t="s">
        <v>7131</v>
      </c>
      <c r="E7352">
        <v>37013</v>
      </c>
      <c r="F7352" t="s">
        <v>7138</v>
      </c>
      <c r="G7352">
        <v>37013</v>
      </c>
      <c r="H7352" t="s">
        <v>7138</v>
      </c>
      <c r="I7352">
        <v>35.441400000000002</v>
      </c>
      <c r="J7352">
        <v>-76.7928</v>
      </c>
      <c r="K7352">
        <v>247</v>
      </c>
      <c r="L7352">
        <v>90</v>
      </c>
    </row>
    <row r="7353" spans="1:12" x14ac:dyDescent="0.2">
      <c r="A7353" t="s">
        <v>1071</v>
      </c>
      <c r="B7353" t="s">
        <v>41</v>
      </c>
      <c r="C7353" t="str">
        <f t="shared" si="114"/>
        <v>Camden, NC</v>
      </c>
      <c r="D7353" t="s">
        <v>7131</v>
      </c>
      <c r="E7353">
        <v>37029</v>
      </c>
      <c r="F7353" t="s">
        <v>1071</v>
      </c>
      <c r="G7353">
        <v>37029</v>
      </c>
      <c r="H7353" t="s">
        <v>1071</v>
      </c>
      <c r="I7353">
        <v>36.325000000000003</v>
      </c>
      <c r="J7353">
        <v>-76.17</v>
      </c>
      <c r="K7353">
        <v>779</v>
      </c>
      <c r="L7353">
        <v>190</v>
      </c>
    </row>
    <row r="7354" spans="1:12" x14ac:dyDescent="0.2">
      <c r="A7354" t="s">
        <v>7754</v>
      </c>
      <c r="B7354" t="s">
        <v>41</v>
      </c>
      <c r="C7354" t="str">
        <f t="shared" si="114"/>
        <v>Roseboro, NC</v>
      </c>
      <c r="D7354" t="s">
        <v>7131</v>
      </c>
      <c r="E7354">
        <v>37163</v>
      </c>
      <c r="F7354" t="s">
        <v>7307</v>
      </c>
      <c r="G7354">
        <v>37163</v>
      </c>
      <c r="H7354" t="s">
        <v>7307</v>
      </c>
      <c r="I7354">
        <v>34.953600000000002</v>
      </c>
      <c r="J7354">
        <v>-78.512100000000004</v>
      </c>
      <c r="K7354">
        <v>1171</v>
      </c>
      <c r="L7354">
        <v>373</v>
      </c>
    </row>
    <row r="7355" spans="1:12" x14ac:dyDescent="0.2">
      <c r="A7355" t="s">
        <v>7755</v>
      </c>
      <c r="B7355" t="s">
        <v>41</v>
      </c>
      <c r="C7355" t="str">
        <f t="shared" si="114"/>
        <v>Seven Springs, NC</v>
      </c>
      <c r="D7355" t="s">
        <v>7131</v>
      </c>
      <c r="E7355">
        <v>37191</v>
      </c>
      <c r="F7355" t="s">
        <v>1966</v>
      </c>
      <c r="G7355">
        <v>37191</v>
      </c>
      <c r="H7355" t="s">
        <v>1966</v>
      </c>
      <c r="I7355">
        <v>35.224800000000002</v>
      </c>
      <c r="J7355">
        <v>-77.845299999999995</v>
      </c>
      <c r="K7355">
        <v>110</v>
      </c>
      <c r="L7355">
        <v>125</v>
      </c>
    </row>
    <row r="7356" spans="1:12" x14ac:dyDescent="0.2">
      <c r="A7356" t="s">
        <v>7756</v>
      </c>
      <c r="B7356" t="s">
        <v>41</v>
      </c>
      <c r="C7356" t="str">
        <f t="shared" si="114"/>
        <v>Mayodan, NC</v>
      </c>
      <c r="D7356" t="s">
        <v>7131</v>
      </c>
      <c r="E7356">
        <v>37157</v>
      </c>
      <c r="F7356" t="s">
        <v>3617</v>
      </c>
      <c r="G7356">
        <v>37157</v>
      </c>
      <c r="H7356" t="s">
        <v>3617</v>
      </c>
      <c r="I7356">
        <v>36.420999999999999</v>
      </c>
      <c r="J7356">
        <v>-79.967500000000001</v>
      </c>
      <c r="K7356">
        <v>4259</v>
      </c>
      <c r="L7356">
        <v>323</v>
      </c>
    </row>
    <row r="7357" spans="1:12" x14ac:dyDescent="0.2">
      <c r="A7357" t="s">
        <v>7757</v>
      </c>
      <c r="B7357" t="s">
        <v>41</v>
      </c>
      <c r="C7357" t="str">
        <f t="shared" si="114"/>
        <v>Northwest, NC</v>
      </c>
      <c r="D7357" t="s">
        <v>7131</v>
      </c>
      <c r="E7357">
        <v>37019</v>
      </c>
      <c r="F7357" t="s">
        <v>7180</v>
      </c>
      <c r="G7357">
        <v>37019</v>
      </c>
      <c r="H7357" t="s">
        <v>7180</v>
      </c>
      <c r="I7357">
        <v>34.314900000000002</v>
      </c>
      <c r="J7357">
        <v>-78.145399999999995</v>
      </c>
      <c r="K7357">
        <v>778</v>
      </c>
      <c r="L7357">
        <v>42</v>
      </c>
    </row>
    <row r="7358" spans="1:12" x14ac:dyDescent="0.2">
      <c r="A7358" t="s">
        <v>763</v>
      </c>
      <c r="B7358" t="s">
        <v>41</v>
      </c>
      <c r="C7358" t="str">
        <f t="shared" si="114"/>
        <v>Columbia, NC</v>
      </c>
      <c r="D7358" t="s">
        <v>7131</v>
      </c>
      <c r="E7358">
        <v>37177</v>
      </c>
      <c r="F7358" t="s">
        <v>7758</v>
      </c>
      <c r="G7358">
        <v>37177</v>
      </c>
      <c r="H7358" t="s">
        <v>7758</v>
      </c>
      <c r="I7358">
        <v>35.920099999999998</v>
      </c>
      <c r="J7358">
        <v>-76.242000000000004</v>
      </c>
      <c r="K7358">
        <v>801</v>
      </c>
      <c r="L7358">
        <v>257</v>
      </c>
    </row>
    <row r="7359" spans="1:12" x14ac:dyDescent="0.2">
      <c r="A7359" t="s">
        <v>7759</v>
      </c>
      <c r="B7359" t="s">
        <v>41</v>
      </c>
      <c r="C7359" t="str">
        <f t="shared" si="114"/>
        <v>Sunbury, NC</v>
      </c>
      <c r="D7359" t="s">
        <v>7131</v>
      </c>
      <c r="E7359">
        <v>37073</v>
      </c>
      <c r="F7359" t="s">
        <v>7639</v>
      </c>
      <c r="G7359">
        <v>37073</v>
      </c>
      <c r="H7359" t="s">
        <v>7639</v>
      </c>
      <c r="I7359">
        <v>36.446899999999999</v>
      </c>
      <c r="J7359">
        <v>-76.612700000000004</v>
      </c>
      <c r="K7359">
        <v>167</v>
      </c>
      <c r="L7359">
        <v>26</v>
      </c>
    </row>
    <row r="7360" spans="1:12" x14ac:dyDescent="0.2">
      <c r="A7360" t="s">
        <v>7760</v>
      </c>
      <c r="B7360" t="s">
        <v>41</v>
      </c>
      <c r="C7360" t="str">
        <f t="shared" si="114"/>
        <v>Bogue, NC</v>
      </c>
      <c r="D7360" t="s">
        <v>7131</v>
      </c>
      <c r="E7360">
        <v>37031</v>
      </c>
      <c r="F7360" t="s">
        <v>3931</v>
      </c>
      <c r="G7360">
        <v>37031</v>
      </c>
      <c r="H7360" t="s">
        <v>3931</v>
      </c>
      <c r="I7360">
        <v>34.698</v>
      </c>
      <c r="J7360">
        <v>-77.031099999999995</v>
      </c>
      <c r="K7360">
        <v>700</v>
      </c>
      <c r="L7360">
        <v>98</v>
      </c>
    </row>
    <row r="7361" spans="1:12" x14ac:dyDescent="0.2">
      <c r="A7361" t="s">
        <v>7761</v>
      </c>
      <c r="B7361" t="s">
        <v>41</v>
      </c>
      <c r="C7361" t="str">
        <f t="shared" si="114"/>
        <v>Kenly, NC</v>
      </c>
      <c r="D7361" t="s">
        <v>7131</v>
      </c>
      <c r="E7361">
        <v>37101</v>
      </c>
      <c r="F7361" t="s">
        <v>7217</v>
      </c>
      <c r="G7361" t="s">
        <v>7762</v>
      </c>
      <c r="H7361" t="s">
        <v>7763</v>
      </c>
      <c r="I7361">
        <v>35.5886</v>
      </c>
      <c r="J7361">
        <v>-78.136799999999994</v>
      </c>
      <c r="K7361">
        <v>1519</v>
      </c>
      <c r="L7361">
        <v>339</v>
      </c>
    </row>
    <row r="7362" spans="1:12" x14ac:dyDescent="0.2">
      <c r="A7362" t="s">
        <v>7764</v>
      </c>
      <c r="B7362" t="s">
        <v>41</v>
      </c>
      <c r="C7362" t="str">
        <f t="shared" si="114"/>
        <v>North Topsail Beach, NC</v>
      </c>
      <c r="D7362" t="s">
        <v>7131</v>
      </c>
      <c r="E7362">
        <v>37133</v>
      </c>
      <c r="F7362" t="s">
        <v>7178</v>
      </c>
      <c r="G7362">
        <v>37133</v>
      </c>
      <c r="H7362" t="s">
        <v>7178</v>
      </c>
      <c r="I7362">
        <v>34.493099999999998</v>
      </c>
      <c r="J7362">
        <v>-77.433800000000005</v>
      </c>
      <c r="K7362">
        <v>726</v>
      </c>
      <c r="L7362">
        <v>45</v>
      </c>
    </row>
    <row r="7363" spans="1:12" x14ac:dyDescent="0.2">
      <c r="A7363" t="s">
        <v>4429</v>
      </c>
      <c r="B7363" t="s">
        <v>41</v>
      </c>
      <c r="C7363" t="str">
        <f t="shared" si="114"/>
        <v>Lumberton, NC</v>
      </c>
      <c r="D7363" t="s">
        <v>7131</v>
      </c>
      <c r="E7363">
        <v>37155</v>
      </c>
      <c r="F7363" t="s">
        <v>7197</v>
      </c>
      <c r="G7363">
        <v>37155</v>
      </c>
      <c r="H7363" t="s">
        <v>7197</v>
      </c>
      <c r="I7363">
        <v>34.6312</v>
      </c>
      <c r="J7363">
        <v>-79.018600000000006</v>
      </c>
      <c r="K7363">
        <v>29047</v>
      </c>
      <c r="L7363">
        <v>458</v>
      </c>
    </row>
    <row r="7364" spans="1:12" x14ac:dyDescent="0.2">
      <c r="A7364" t="s">
        <v>4068</v>
      </c>
      <c r="B7364" t="s">
        <v>41</v>
      </c>
      <c r="C7364" t="str">
        <f t="shared" ref="C7364:C7427" si="115">_xlfn.CONCAT(A7364,","," ",B7364)</f>
        <v>Clyde, NC</v>
      </c>
      <c r="D7364" t="s">
        <v>7131</v>
      </c>
      <c r="E7364">
        <v>37087</v>
      </c>
      <c r="F7364" t="s">
        <v>7263</v>
      </c>
      <c r="G7364">
        <v>37087</v>
      </c>
      <c r="H7364" t="s">
        <v>7263</v>
      </c>
      <c r="I7364">
        <v>35.533000000000001</v>
      </c>
      <c r="J7364">
        <v>-82.910700000000006</v>
      </c>
      <c r="K7364">
        <v>1282</v>
      </c>
      <c r="L7364">
        <v>570</v>
      </c>
    </row>
    <row r="7365" spans="1:12" x14ac:dyDescent="0.2">
      <c r="A7365" t="s">
        <v>7765</v>
      </c>
      <c r="B7365" t="s">
        <v>41</v>
      </c>
      <c r="C7365" t="str">
        <f t="shared" si="115"/>
        <v>Buxton, NC</v>
      </c>
      <c r="D7365" t="s">
        <v>7131</v>
      </c>
      <c r="E7365">
        <v>37055</v>
      </c>
      <c r="F7365" t="s">
        <v>7173</v>
      </c>
      <c r="G7365">
        <v>37055</v>
      </c>
      <c r="H7365" t="s">
        <v>7173</v>
      </c>
      <c r="I7365">
        <v>35.260800000000003</v>
      </c>
      <c r="J7365">
        <v>-75.539199999999994</v>
      </c>
      <c r="K7365">
        <v>1436</v>
      </c>
      <c r="L7365">
        <v>187</v>
      </c>
    </row>
    <row r="7366" spans="1:12" x14ac:dyDescent="0.2">
      <c r="A7366" t="s">
        <v>7766</v>
      </c>
      <c r="B7366" t="s">
        <v>41</v>
      </c>
      <c r="C7366" t="str">
        <f t="shared" si="115"/>
        <v>Enfield, NC</v>
      </c>
      <c r="D7366" t="s">
        <v>7131</v>
      </c>
      <c r="E7366">
        <v>37083</v>
      </c>
      <c r="F7366" t="s">
        <v>7428</v>
      </c>
      <c r="G7366">
        <v>37083</v>
      </c>
      <c r="H7366" t="s">
        <v>7428</v>
      </c>
      <c r="I7366">
        <v>36.180199999999999</v>
      </c>
      <c r="J7366">
        <v>-77.6678</v>
      </c>
      <c r="K7366">
        <v>2476</v>
      </c>
      <c r="L7366">
        <v>743</v>
      </c>
    </row>
    <row r="7367" spans="1:12" x14ac:dyDescent="0.2">
      <c r="A7367" t="s">
        <v>7767</v>
      </c>
      <c r="B7367" t="s">
        <v>41</v>
      </c>
      <c r="C7367" t="str">
        <f t="shared" si="115"/>
        <v>Enochville, NC</v>
      </c>
      <c r="D7367" t="s">
        <v>7131</v>
      </c>
      <c r="E7367">
        <v>37159</v>
      </c>
      <c r="F7367" t="s">
        <v>7166</v>
      </c>
      <c r="G7367">
        <v>37159</v>
      </c>
      <c r="H7367" t="s">
        <v>7166</v>
      </c>
      <c r="I7367">
        <v>35.520499999999998</v>
      </c>
      <c r="J7367">
        <v>-80.664599999999993</v>
      </c>
      <c r="K7367">
        <v>2903</v>
      </c>
      <c r="L7367">
        <v>249</v>
      </c>
    </row>
    <row r="7368" spans="1:12" x14ac:dyDescent="0.2">
      <c r="A7368" t="s">
        <v>7768</v>
      </c>
      <c r="B7368" t="s">
        <v>41</v>
      </c>
      <c r="C7368" t="str">
        <f t="shared" si="115"/>
        <v>Scotch Meadows, NC</v>
      </c>
      <c r="D7368" t="s">
        <v>7131</v>
      </c>
      <c r="E7368">
        <v>37165</v>
      </c>
      <c r="F7368" t="s">
        <v>5768</v>
      </c>
      <c r="G7368">
        <v>37165</v>
      </c>
      <c r="H7368" t="s">
        <v>5768</v>
      </c>
      <c r="I7368">
        <v>34.689</v>
      </c>
      <c r="J7368">
        <v>-79.517899999999997</v>
      </c>
      <c r="K7368">
        <v>666</v>
      </c>
      <c r="L7368">
        <v>754</v>
      </c>
    </row>
    <row r="7369" spans="1:12" x14ac:dyDescent="0.2">
      <c r="A7369" t="s">
        <v>7769</v>
      </c>
      <c r="B7369" t="s">
        <v>41</v>
      </c>
      <c r="C7369" t="str">
        <f t="shared" si="115"/>
        <v>Kill Devil Hills, NC</v>
      </c>
      <c r="D7369" t="s">
        <v>7131</v>
      </c>
      <c r="E7369">
        <v>37055</v>
      </c>
      <c r="F7369" t="s">
        <v>7173</v>
      </c>
      <c r="G7369">
        <v>37055</v>
      </c>
      <c r="H7369" t="s">
        <v>7173</v>
      </c>
      <c r="I7369">
        <v>36.0167</v>
      </c>
      <c r="J7369">
        <v>-75.669899999999998</v>
      </c>
      <c r="K7369">
        <v>20334</v>
      </c>
      <c r="L7369">
        <v>489</v>
      </c>
    </row>
    <row r="7370" spans="1:12" x14ac:dyDescent="0.2">
      <c r="A7370" t="s">
        <v>7770</v>
      </c>
      <c r="B7370" t="s">
        <v>41</v>
      </c>
      <c r="C7370" t="str">
        <f t="shared" si="115"/>
        <v>Lilesville, NC</v>
      </c>
      <c r="D7370" t="s">
        <v>7131</v>
      </c>
      <c r="E7370">
        <v>37007</v>
      </c>
      <c r="F7370" t="s">
        <v>5254</v>
      </c>
      <c r="G7370">
        <v>37007</v>
      </c>
      <c r="H7370" t="s">
        <v>5254</v>
      </c>
      <c r="I7370">
        <v>34.967500000000001</v>
      </c>
      <c r="J7370">
        <v>-79.984499999999997</v>
      </c>
      <c r="K7370">
        <v>486</v>
      </c>
      <c r="L7370">
        <v>188</v>
      </c>
    </row>
    <row r="7371" spans="1:12" x14ac:dyDescent="0.2">
      <c r="A7371" t="s">
        <v>7771</v>
      </c>
      <c r="B7371" t="s">
        <v>41</v>
      </c>
      <c r="C7371" t="str">
        <f t="shared" si="115"/>
        <v>Gastonia, NC</v>
      </c>
      <c r="D7371" t="s">
        <v>7131</v>
      </c>
      <c r="E7371">
        <v>37071</v>
      </c>
      <c r="F7371" t="s">
        <v>7203</v>
      </c>
      <c r="G7371">
        <v>37071</v>
      </c>
      <c r="H7371" t="s">
        <v>7203</v>
      </c>
      <c r="I7371">
        <v>35.249400000000001</v>
      </c>
      <c r="J7371">
        <v>-81.185299999999998</v>
      </c>
      <c r="K7371">
        <v>180974</v>
      </c>
      <c r="L7371">
        <v>572</v>
      </c>
    </row>
    <row r="7372" spans="1:12" x14ac:dyDescent="0.2">
      <c r="A7372" t="s">
        <v>7772</v>
      </c>
      <c r="B7372" t="s">
        <v>41</v>
      </c>
      <c r="C7372" t="str">
        <f t="shared" si="115"/>
        <v>Rennert, NC</v>
      </c>
      <c r="D7372" t="s">
        <v>7131</v>
      </c>
      <c r="E7372">
        <v>37155</v>
      </c>
      <c r="F7372" t="s">
        <v>7197</v>
      </c>
      <c r="G7372">
        <v>37155</v>
      </c>
      <c r="H7372" t="s">
        <v>7197</v>
      </c>
      <c r="I7372">
        <v>34.814100000000003</v>
      </c>
      <c r="J7372">
        <v>-79.079099999999997</v>
      </c>
      <c r="K7372">
        <v>381</v>
      </c>
      <c r="L7372">
        <v>133</v>
      </c>
    </row>
    <row r="7373" spans="1:12" x14ac:dyDescent="0.2">
      <c r="A7373" t="s">
        <v>7773</v>
      </c>
      <c r="B7373" t="s">
        <v>41</v>
      </c>
      <c r="C7373" t="str">
        <f t="shared" si="115"/>
        <v>James City, NC</v>
      </c>
      <c r="D7373" t="s">
        <v>7131</v>
      </c>
      <c r="E7373">
        <v>37049</v>
      </c>
      <c r="F7373" t="s">
        <v>7225</v>
      </c>
      <c r="G7373">
        <v>37049</v>
      </c>
      <c r="H7373" t="s">
        <v>7225</v>
      </c>
      <c r="I7373">
        <v>35.059199999999997</v>
      </c>
      <c r="J7373">
        <v>-77.02</v>
      </c>
      <c r="K7373">
        <v>5882</v>
      </c>
      <c r="L7373">
        <v>294</v>
      </c>
    </row>
    <row r="7374" spans="1:12" x14ac:dyDescent="0.2">
      <c r="A7374" t="s">
        <v>7774</v>
      </c>
      <c r="B7374" t="s">
        <v>41</v>
      </c>
      <c r="C7374" t="str">
        <f t="shared" si="115"/>
        <v>Banner Elk, NC</v>
      </c>
      <c r="D7374" t="s">
        <v>7131</v>
      </c>
      <c r="E7374">
        <v>37011</v>
      </c>
      <c r="F7374" t="s">
        <v>4604</v>
      </c>
      <c r="G7374">
        <v>37011</v>
      </c>
      <c r="H7374" t="s">
        <v>4604</v>
      </c>
      <c r="I7374">
        <v>36.158700000000003</v>
      </c>
      <c r="J7374">
        <v>-81.867900000000006</v>
      </c>
      <c r="K7374">
        <v>1129</v>
      </c>
      <c r="L7374">
        <v>228</v>
      </c>
    </row>
    <row r="7375" spans="1:12" x14ac:dyDescent="0.2">
      <c r="A7375" t="s">
        <v>7775</v>
      </c>
      <c r="B7375" t="s">
        <v>41</v>
      </c>
      <c r="C7375" t="str">
        <f t="shared" si="115"/>
        <v>Porters Neck, NC</v>
      </c>
      <c r="D7375" t="s">
        <v>7131</v>
      </c>
      <c r="E7375">
        <v>37129</v>
      </c>
      <c r="F7375" t="s">
        <v>7187</v>
      </c>
      <c r="G7375">
        <v>37129</v>
      </c>
      <c r="H7375" t="s">
        <v>7187</v>
      </c>
      <c r="I7375">
        <v>34.294199999999996</v>
      </c>
      <c r="J7375">
        <v>-77.769499999999994</v>
      </c>
      <c r="K7375">
        <v>7483</v>
      </c>
      <c r="L7375">
        <v>533</v>
      </c>
    </row>
    <row r="7376" spans="1:12" x14ac:dyDescent="0.2">
      <c r="A7376" t="s">
        <v>7428</v>
      </c>
      <c r="B7376" t="s">
        <v>41</v>
      </c>
      <c r="C7376" t="str">
        <f t="shared" si="115"/>
        <v>Halifax, NC</v>
      </c>
      <c r="D7376" t="s">
        <v>7131</v>
      </c>
      <c r="E7376">
        <v>37083</v>
      </c>
      <c r="F7376" t="s">
        <v>7428</v>
      </c>
      <c r="G7376">
        <v>37083</v>
      </c>
      <c r="H7376" t="s">
        <v>7428</v>
      </c>
      <c r="I7376">
        <v>36.325499999999998</v>
      </c>
      <c r="J7376">
        <v>-77.590100000000007</v>
      </c>
      <c r="K7376">
        <v>211</v>
      </c>
      <c r="L7376">
        <v>178</v>
      </c>
    </row>
    <row r="7377" spans="1:12" x14ac:dyDescent="0.2">
      <c r="A7377" t="s">
        <v>7776</v>
      </c>
      <c r="B7377" t="s">
        <v>41</v>
      </c>
      <c r="C7377" t="str">
        <f t="shared" si="115"/>
        <v>Kenansville, NC</v>
      </c>
      <c r="D7377" t="s">
        <v>7131</v>
      </c>
      <c r="E7377">
        <v>37061</v>
      </c>
      <c r="F7377" t="s">
        <v>7150</v>
      </c>
      <c r="G7377">
        <v>37061</v>
      </c>
      <c r="H7377" t="s">
        <v>7150</v>
      </c>
      <c r="I7377">
        <v>34.959600000000002</v>
      </c>
      <c r="J7377">
        <v>-77.966099999999997</v>
      </c>
      <c r="K7377">
        <v>840</v>
      </c>
      <c r="L7377">
        <v>153</v>
      </c>
    </row>
    <row r="7378" spans="1:12" x14ac:dyDescent="0.2">
      <c r="A7378" t="s">
        <v>7777</v>
      </c>
      <c r="B7378" t="s">
        <v>41</v>
      </c>
      <c r="C7378" t="str">
        <f t="shared" si="115"/>
        <v>Randleman, NC</v>
      </c>
      <c r="D7378" t="s">
        <v>7131</v>
      </c>
      <c r="E7378">
        <v>37151</v>
      </c>
      <c r="F7378" t="s">
        <v>1626</v>
      </c>
      <c r="G7378">
        <v>37151</v>
      </c>
      <c r="H7378" t="s">
        <v>1626</v>
      </c>
      <c r="I7378">
        <v>35.816499999999998</v>
      </c>
      <c r="J7378">
        <v>-79.806600000000003</v>
      </c>
      <c r="K7378">
        <v>4131</v>
      </c>
      <c r="L7378">
        <v>392</v>
      </c>
    </row>
    <row r="7379" spans="1:12" x14ac:dyDescent="0.2">
      <c r="A7379" t="s">
        <v>1910</v>
      </c>
      <c r="B7379" t="s">
        <v>41</v>
      </c>
      <c r="C7379" t="str">
        <f t="shared" si="115"/>
        <v>Black Creek, NC</v>
      </c>
      <c r="D7379" t="s">
        <v>7131</v>
      </c>
      <c r="E7379">
        <v>37195</v>
      </c>
      <c r="F7379" t="s">
        <v>1645</v>
      </c>
      <c r="G7379">
        <v>37195</v>
      </c>
      <c r="H7379" t="s">
        <v>1645</v>
      </c>
      <c r="I7379">
        <v>35.636600000000001</v>
      </c>
      <c r="J7379">
        <v>-77.933099999999996</v>
      </c>
      <c r="K7379">
        <v>772</v>
      </c>
      <c r="L7379">
        <v>415</v>
      </c>
    </row>
    <row r="7380" spans="1:12" x14ac:dyDescent="0.2">
      <c r="A7380" t="s">
        <v>7778</v>
      </c>
      <c r="B7380" t="s">
        <v>41</v>
      </c>
      <c r="C7380" t="str">
        <f t="shared" si="115"/>
        <v>Hiddenite, NC</v>
      </c>
      <c r="D7380" t="s">
        <v>7131</v>
      </c>
      <c r="E7380">
        <v>37003</v>
      </c>
      <c r="F7380" t="s">
        <v>7561</v>
      </c>
      <c r="G7380">
        <v>37003</v>
      </c>
      <c r="H7380" t="s">
        <v>7561</v>
      </c>
      <c r="I7380">
        <v>35.905299999999997</v>
      </c>
      <c r="J7380">
        <v>-81.085999999999999</v>
      </c>
      <c r="K7380">
        <v>361</v>
      </c>
      <c r="L7380">
        <v>87</v>
      </c>
    </row>
    <row r="7381" spans="1:12" x14ac:dyDescent="0.2">
      <c r="A7381" t="s">
        <v>7779</v>
      </c>
      <c r="B7381" t="s">
        <v>41</v>
      </c>
      <c r="C7381" t="str">
        <f t="shared" si="115"/>
        <v>Everetts, NC</v>
      </c>
      <c r="D7381" t="s">
        <v>7131</v>
      </c>
      <c r="E7381">
        <v>37117</v>
      </c>
      <c r="F7381" t="s">
        <v>2560</v>
      </c>
      <c r="G7381">
        <v>37117</v>
      </c>
      <c r="H7381" t="s">
        <v>2560</v>
      </c>
      <c r="I7381">
        <v>35.834699999999998</v>
      </c>
      <c r="J7381">
        <v>-77.172300000000007</v>
      </c>
      <c r="K7381">
        <v>144</v>
      </c>
      <c r="L7381">
        <v>123</v>
      </c>
    </row>
    <row r="7382" spans="1:12" x14ac:dyDescent="0.2">
      <c r="A7382" t="s">
        <v>7780</v>
      </c>
      <c r="B7382" t="s">
        <v>41</v>
      </c>
      <c r="C7382" t="str">
        <f t="shared" si="115"/>
        <v>Rocky Mount, NC</v>
      </c>
      <c r="D7382" t="s">
        <v>7131</v>
      </c>
      <c r="E7382">
        <v>37127</v>
      </c>
      <c r="F7382" t="s">
        <v>5926</v>
      </c>
      <c r="G7382" t="s">
        <v>7280</v>
      </c>
      <c r="H7382" t="s">
        <v>7281</v>
      </c>
      <c r="I7382">
        <v>35.967599999999997</v>
      </c>
      <c r="J7382">
        <v>-77.804699999999997</v>
      </c>
      <c r="K7382">
        <v>64732</v>
      </c>
      <c r="L7382">
        <v>476</v>
      </c>
    </row>
    <row r="7383" spans="1:12" x14ac:dyDescent="0.2">
      <c r="A7383" t="s">
        <v>7781</v>
      </c>
      <c r="B7383" t="s">
        <v>41</v>
      </c>
      <c r="C7383" t="str">
        <f t="shared" si="115"/>
        <v>Swepsonville, NC</v>
      </c>
      <c r="D7383" t="s">
        <v>7131</v>
      </c>
      <c r="E7383">
        <v>37001</v>
      </c>
      <c r="F7383" t="s">
        <v>7141</v>
      </c>
      <c r="G7383">
        <v>37001</v>
      </c>
      <c r="H7383" t="s">
        <v>7141</v>
      </c>
      <c r="I7383">
        <v>36.028500000000001</v>
      </c>
      <c r="J7383">
        <v>-79.355000000000004</v>
      </c>
      <c r="K7383">
        <v>1354</v>
      </c>
      <c r="L7383">
        <v>366</v>
      </c>
    </row>
    <row r="7384" spans="1:12" x14ac:dyDescent="0.2">
      <c r="A7384" t="s">
        <v>7782</v>
      </c>
      <c r="B7384" t="s">
        <v>41</v>
      </c>
      <c r="C7384" t="str">
        <f t="shared" si="115"/>
        <v>Hampstead, NC</v>
      </c>
      <c r="D7384" t="s">
        <v>7131</v>
      </c>
      <c r="E7384">
        <v>37141</v>
      </c>
      <c r="F7384" t="s">
        <v>7231</v>
      </c>
      <c r="G7384">
        <v>37141</v>
      </c>
      <c r="H7384" t="s">
        <v>7231</v>
      </c>
      <c r="I7384">
        <v>34.362699999999997</v>
      </c>
      <c r="J7384">
        <v>-77.731800000000007</v>
      </c>
      <c r="K7384">
        <v>5200</v>
      </c>
      <c r="L7384">
        <v>99</v>
      </c>
    </row>
    <row r="7385" spans="1:12" x14ac:dyDescent="0.2">
      <c r="A7385" t="s">
        <v>7783</v>
      </c>
      <c r="B7385" t="s">
        <v>41</v>
      </c>
      <c r="C7385" t="str">
        <f t="shared" si="115"/>
        <v>Ossipee, NC</v>
      </c>
      <c r="D7385" t="s">
        <v>7131</v>
      </c>
      <c r="E7385">
        <v>37001</v>
      </c>
      <c r="F7385" t="s">
        <v>7141</v>
      </c>
      <c r="G7385">
        <v>37001</v>
      </c>
      <c r="H7385" t="s">
        <v>7141</v>
      </c>
      <c r="I7385">
        <v>36.1678</v>
      </c>
      <c r="J7385">
        <v>-79.513499999999993</v>
      </c>
      <c r="K7385">
        <v>572</v>
      </c>
      <c r="L7385">
        <v>363</v>
      </c>
    </row>
    <row r="7386" spans="1:12" x14ac:dyDescent="0.2">
      <c r="A7386" t="s">
        <v>3243</v>
      </c>
      <c r="B7386" t="s">
        <v>41</v>
      </c>
      <c r="C7386" t="str">
        <f t="shared" si="115"/>
        <v>Greensboro, NC</v>
      </c>
      <c r="D7386" t="s">
        <v>7131</v>
      </c>
      <c r="E7386">
        <v>37081</v>
      </c>
      <c r="F7386" t="s">
        <v>7157</v>
      </c>
      <c r="G7386">
        <v>37081</v>
      </c>
      <c r="H7386" t="s">
        <v>7157</v>
      </c>
      <c r="I7386">
        <v>36.095599999999997</v>
      </c>
      <c r="J7386">
        <v>-79.826800000000006</v>
      </c>
      <c r="K7386">
        <v>335588</v>
      </c>
      <c r="L7386">
        <v>869</v>
      </c>
    </row>
    <row r="7387" spans="1:12" x14ac:dyDescent="0.2">
      <c r="A7387" t="s">
        <v>7784</v>
      </c>
      <c r="B7387" t="s">
        <v>41</v>
      </c>
      <c r="C7387" t="str">
        <f t="shared" si="115"/>
        <v>Deercroft, NC</v>
      </c>
      <c r="D7387" t="s">
        <v>7131</v>
      </c>
      <c r="E7387">
        <v>37165</v>
      </c>
      <c r="F7387" t="s">
        <v>5768</v>
      </c>
      <c r="G7387">
        <v>37165</v>
      </c>
      <c r="H7387" t="s">
        <v>5768</v>
      </c>
      <c r="I7387">
        <v>34.959200000000003</v>
      </c>
      <c r="J7387">
        <v>-79.435100000000006</v>
      </c>
      <c r="K7387">
        <v>453</v>
      </c>
      <c r="L7387">
        <v>135</v>
      </c>
    </row>
    <row r="7388" spans="1:12" x14ac:dyDescent="0.2">
      <c r="A7388" t="s">
        <v>7785</v>
      </c>
      <c r="B7388" t="s">
        <v>41</v>
      </c>
      <c r="C7388" t="str">
        <f t="shared" si="115"/>
        <v>Alliance, NC</v>
      </c>
      <c r="D7388" t="s">
        <v>7131</v>
      </c>
      <c r="E7388">
        <v>37137</v>
      </c>
      <c r="F7388" t="s">
        <v>7292</v>
      </c>
      <c r="G7388">
        <v>37137</v>
      </c>
      <c r="H7388" t="s">
        <v>7292</v>
      </c>
      <c r="I7388">
        <v>35.143500000000003</v>
      </c>
      <c r="J7388">
        <v>-76.808400000000006</v>
      </c>
      <c r="K7388">
        <v>756</v>
      </c>
      <c r="L7388">
        <v>139</v>
      </c>
    </row>
    <row r="7389" spans="1:12" x14ac:dyDescent="0.2">
      <c r="A7389" t="s">
        <v>983</v>
      </c>
      <c r="B7389" t="s">
        <v>41</v>
      </c>
      <c r="C7389" t="str">
        <f t="shared" si="115"/>
        <v>Conway, NC</v>
      </c>
      <c r="D7389" t="s">
        <v>7131</v>
      </c>
      <c r="E7389">
        <v>37131</v>
      </c>
      <c r="F7389" t="s">
        <v>7347</v>
      </c>
      <c r="G7389">
        <v>37131</v>
      </c>
      <c r="H7389" t="s">
        <v>7347</v>
      </c>
      <c r="I7389">
        <v>36.437100000000001</v>
      </c>
      <c r="J7389">
        <v>-77.228800000000007</v>
      </c>
      <c r="K7389">
        <v>749</v>
      </c>
      <c r="L7389">
        <v>158</v>
      </c>
    </row>
    <row r="7390" spans="1:12" x14ac:dyDescent="0.2">
      <c r="A7390" t="s">
        <v>342</v>
      </c>
      <c r="B7390" t="s">
        <v>41</v>
      </c>
      <c r="C7390" t="str">
        <f t="shared" si="115"/>
        <v>Washington, NC</v>
      </c>
      <c r="D7390" t="s">
        <v>7131</v>
      </c>
      <c r="E7390">
        <v>37013</v>
      </c>
      <c r="F7390" t="s">
        <v>7138</v>
      </c>
      <c r="G7390">
        <v>37013</v>
      </c>
      <c r="H7390" t="s">
        <v>7138</v>
      </c>
      <c r="I7390">
        <v>35.558700000000002</v>
      </c>
      <c r="J7390">
        <v>-77.054599999999994</v>
      </c>
      <c r="K7390">
        <v>16138</v>
      </c>
      <c r="L7390">
        <v>451</v>
      </c>
    </row>
    <row r="7391" spans="1:12" x14ac:dyDescent="0.2">
      <c r="A7391" t="s">
        <v>7786</v>
      </c>
      <c r="B7391" t="s">
        <v>41</v>
      </c>
      <c r="C7391" t="str">
        <f t="shared" si="115"/>
        <v>Weddington, NC</v>
      </c>
      <c r="D7391" t="s">
        <v>7131</v>
      </c>
      <c r="E7391">
        <v>37179</v>
      </c>
      <c r="F7391" t="s">
        <v>467</v>
      </c>
      <c r="G7391" t="s">
        <v>7601</v>
      </c>
      <c r="H7391" t="s">
        <v>7602</v>
      </c>
      <c r="I7391">
        <v>35.022799999999997</v>
      </c>
      <c r="J7391">
        <v>-80.738299999999995</v>
      </c>
      <c r="K7391">
        <v>10773</v>
      </c>
      <c r="L7391">
        <v>237</v>
      </c>
    </row>
    <row r="7392" spans="1:12" x14ac:dyDescent="0.2">
      <c r="A7392" t="s">
        <v>6329</v>
      </c>
      <c r="B7392" t="s">
        <v>41</v>
      </c>
      <c r="C7392" t="str">
        <f t="shared" si="115"/>
        <v>Waco, NC</v>
      </c>
      <c r="D7392" t="s">
        <v>7131</v>
      </c>
      <c r="E7392">
        <v>37045</v>
      </c>
      <c r="F7392" t="s">
        <v>1907</v>
      </c>
      <c r="G7392">
        <v>37045</v>
      </c>
      <c r="H7392" t="s">
        <v>1907</v>
      </c>
      <c r="I7392">
        <v>35.361699999999999</v>
      </c>
      <c r="J7392">
        <v>-81.428700000000006</v>
      </c>
      <c r="K7392">
        <v>312</v>
      </c>
      <c r="L7392">
        <v>153</v>
      </c>
    </row>
    <row r="7393" spans="1:12" x14ac:dyDescent="0.2">
      <c r="A7393" t="s">
        <v>7787</v>
      </c>
      <c r="B7393" t="s">
        <v>41</v>
      </c>
      <c r="C7393" t="str">
        <f t="shared" si="115"/>
        <v>Atkinson, NC</v>
      </c>
      <c r="D7393" t="s">
        <v>7131</v>
      </c>
      <c r="E7393">
        <v>37141</v>
      </c>
      <c r="F7393" t="s">
        <v>7231</v>
      </c>
      <c r="G7393">
        <v>37141</v>
      </c>
      <c r="H7393" t="s">
        <v>7231</v>
      </c>
      <c r="I7393">
        <v>34.527500000000003</v>
      </c>
      <c r="J7393">
        <v>-78.169700000000006</v>
      </c>
      <c r="K7393">
        <v>345</v>
      </c>
      <c r="L7393">
        <v>134</v>
      </c>
    </row>
    <row r="7394" spans="1:12" x14ac:dyDescent="0.2">
      <c r="A7394" t="s">
        <v>7788</v>
      </c>
      <c r="B7394" t="s">
        <v>41</v>
      </c>
      <c r="C7394" t="str">
        <f t="shared" si="115"/>
        <v>Pleasant Garden, NC</v>
      </c>
      <c r="D7394" t="s">
        <v>7131</v>
      </c>
      <c r="E7394">
        <v>37081</v>
      </c>
      <c r="F7394" t="s">
        <v>7157</v>
      </c>
      <c r="G7394">
        <v>37081</v>
      </c>
      <c r="H7394" t="s">
        <v>7157</v>
      </c>
      <c r="I7394">
        <v>35.959499999999998</v>
      </c>
      <c r="J7394">
        <v>-79.759799999999998</v>
      </c>
      <c r="K7394">
        <v>4869</v>
      </c>
      <c r="L7394">
        <v>124</v>
      </c>
    </row>
    <row r="7395" spans="1:12" x14ac:dyDescent="0.2">
      <c r="A7395" t="s">
        <v>7789</v>
      </c>
      <c r="B7395" t="s">
        <v>41</v>
      </c>
      <c r="C7395" t="str">
        <f t="shared" si="115"/>
        <v>Stoneville, NC</v>
      </c>
      <c r="D7395" t="s">
        <v>7131</v>
      </c>
      <c r="E7395">
        <v>37157</v>
      </c>
      <c r="F7395" t="s">
        <v>3617</v>
      </c>
      <c r="G7395">
        <v>37157</v>
      </c>
      <c r="H7395" t="s">
        <v>3617</v>
      </c>
      <c r="I7395">
        <v>36.465299999999999</v>
      </c>
      <c r="J7395">
        <v>-79.906400000000005</v>
      </c>
      <c r="K7395">
        <v>1249</v>
      </c>
      <c r="L7395">
        <v>337</v>
      </c>
    </row>
    <row r="7396" spans="1:12" x14ac:dyDescent="0.2">
      <c r="A7396" t="s">
        <v>7790</v>
      </c>
      <c r="B7396" t="s">
        <v>41</v>
      </c>
      <c r="C7396" t="str">
        <f t="shared" si="115"/>
        <v>Cricket, NC</v>
      </c>
      <c r="D7396" t="s">
        <v>7131</v>
      </c>
      <c r="E7396">
        <v>37193</v>
      </c>
      <c r="F7396" t="s">
        <v>7216</v>
      </c>
      <c r="G7396">
        <v>37193</v>
      </c>
      <c r="H7396" t="s">
        <v>7216</v>
      </c>
      <c r="I7396">
        <v>36.168700000000001</v>
      </c>
      <c r="J7396">
        <v>-81.193200000000004</v>
      </c>
      <c r="K7396">
        <v>2035</v>
      </c>
      <c r="L7396">
        <v>219</v>
      </c>
    </row>
    <row r="7397" spans="1:12" x14ac:dyDescent="0.2">
      <c r="A7397" t="s">
        <v>7791</v>
      </c>
      <c r="B7397" t="s">
        <v>41</v>
      </c>
      <c r="C7397" t="str">
        <f t="shared" si="115"/>
        <v>Laurinburg, NC</v>
      </c>
      <c r="D7397" t="s">
        <v>7131</v>
      </c>
      <c r="E7397">
        <v>37165</v>
      </c>
      <c r="F7397" t="s">
        <v>5768</v>
      </c>
      <c r="G7397">
        <v>37165</v>
      </c>
      <c r="H7397" t="s">
        <v>5768</v>
      </c>
      <c r="I7397">
        <v>34.759599999999999</v>
      </c>
      <c r="J7397">
        <v>-79.478099999999998</v>
      </c>
      <c r="K7397">
        <v>20093</v>
      </c>
      <c r="L7397">
        <v>467</v>
      </c>
    </row>
    <row r="7398" spans="1:12" x14ac:dyDescent="0.2">
      <c r="A7398" t="s">
        <v>7792</v>
      </c>
      <c r="B7398" t="s">
        <v>41</v>
      </c>
      <c r="C7398" t="str">
        <f t="shared" si="115"/>
        <v>Holly Springs, NC</v>
      </c>
      <c r="D7398" t="s">
        <v>7131</v>
      </c>
      <c r="E7398">
        <v>37183</v>
      </c>
      <c r="F7398" t="s">
        <v>7176</v>
      </c>
      <c r="G7398">
        <v>37183</v>
      </c>
      <c r="H7398" t="s">
        <v>7176</v>
      </c>
      <c r="I7398">
        <v>35.654000000000003</v>
      </c>
      <c r="J7398">
        <v>-78.840299999999999</v>
      </c>
      <c r="K7398">
        <v>35223</v>
      </c>
      <c r="L7398">
        <v>834</v>
      </c>
    </row>
    <row r="7399" spans="1:12" x14ac:dyDescent="0.2">
      <c r="A7399" t="s">
        <v>7793</v>
      </c>
      <c r="B7399" t="s">
        <v>41</v>
      </c>
      <c r="C7399" t="str">
        <f t="shared" si="115"/>
        <v>Sharpsburg, NC</v>
      </c>
      <c r="D7399" t="s">
        <v>7131</v>
      </c>
      <c r="E7399">
        <v>37127</v>
      </c>
      <c r="F7399" t="s">
        <v>5926</v>
      </c>
      <c r="G7399" t="s">
        <v>7794</v>
      </c>
      <c r="H7399" t="s">
        <v>7795</v>
      </c>
      <c r="I7399">
        <v>35.866300000000003</v>
      </c>
      <c r="J7399">
        <v>-77.830600000000004</v>
      </c>
      <c r="K7399">
        <v>2017</v>
      </c>
      <c r="L7399">
        <v>766</v>
      </c>
    </row>
    <row r="7400" spans="1:12" x14ac:dyDescent="0.2">
      <c r="A7400" t="s">
        <v>6015</v>
      </c>
      <c r="B7400" t="s">
        <v>41</v>
      </c>
      <c r="C7400" t="str">
        <f t="shared" si="115"/>
        <v>Carthage, NC</v>
      </c>
      <c r="D7400" t="s">
        <v>7131</v>
      </c>
      <c r="E7400">
        <v>37125</v>
      </c>
      <c r="F7400" t="s">
        <v>4818</v>
      </c>
      <c r="G7400">
        <v>37125</v>
      </c>
      <c r="H7400" t="s">
        <v>4818</v>
      </c>
      <c r="I7400">
        <v>35.322299999999998</v>
      </c>
      <c r="J7400">
        <v>-79.411600000000007</v>
      </c>
      <c r="K7400">
        <v>2463</v>
      </c>
      <c r="L7400">
        <v>144</v>
      </c>
    </row>
    <row r="7401" spans="1:12" x14ac:dyDescent="0.2">
      <c r="A7401" t="s">
        <v>7796</v>
      </c>
      <c r="B7401" t="s">
        <v>41</v>
      </c>
      <c r="C7401" t="str">
        <f t="shared" si="115"/>
        <v>Delway, NC</v>
      </c>
      <c r="D7401" t="s">
        <v>7131</v>
      </c>
      <c r="E7401">
        <v>37163</v>
      </c>
      <c r="F7401" t="s">
        <v>7307</v>
      </c>
      <c r="G7401">
        <v>37163</v>
      </c>
      <c r="H7401" t="s">
        <v>7307</v>
      </c>
      <c r="I7401">
        <v>34.810200000000002</v>
      </c>
      <c r="J7401">
        <v>-78.216899999999995</v>
      </c>
      <c r="K7401">
        <v>44</v>
      </c>
      <c r="L7401">
        <v>1</v>
      </c>
    </row>
    <row r="7402" spans="1:12" x14ac:dyDescent="0.2">
      <c r="A7402" t="s">
        <v>7797</v>
      </c>
      <c r="B7402" t="s">
        <v>41</v>
      </c>
      <c r="C7402" t="str">
        <f t="shared" si="115"/>
        <v>Maury, NC</v>
      </c>
      <c r="D7402" t="s">
        <v>7131</v>
      </c>
      <c r="E7402">
        <v>37079</v>
      </c>
      <c r="F7402" t="s">
        <v>7163</v>
      </c>
      <c r="G7402">
        <v>37079</v>
      </c>
      <c r="H7402" t="s">
        <v>7163</v>
      </c>
      <c r="I7402">
        <v>35.479199999999999</v>
      </c>
      <c r="J7402">
        <v>-77.590199999999996</v>
      </c>
      <c r="K7402">
        <v>1401</v>
      </c>
      <c r="L7402">
        <v>513</v>
      </c>
    </row>
    <row r="7403" spans="1:12" x14ac:dyDescent="0.2">
      <c r="A7403" t="s">
        <v>7798</v>
      </c>
      <c r="B7403" t="s">
        <v>41</v>
      </c>
      <c r="C7403" t="str">
        <f t="shared" si="115"/>
        <v>Sneads Ferry, NC</v>
      </c>
      <c r="D7403" t="s">
        <v>7131</v>
      </c>
      <c r="E7403">
        <v>37133</v>
      </c>
      <c r="F7403" t="s">
        <v>7178</v>
      </c>
      <c r="G7403">
        <v>37133</v>
      </c>
      <c r="H7403" t="s">
        <v>7178</v>
      </c>
      <c r="I7403">
        <v>34.556399999999996</v>
      </c>
      <c r="J7403">
        <v>-77.382400000000004</v>
      </c>
      <c r="K7403">
        <v>2910</v>
      </c>
      <c r="L7403">
        <v>295</v>
      </c>
    </row>
    <row r="7404" spans="1:12" x14ac:dyDescent="0.2">
      <c r="A7404" t="s">
        <v>7799</v>
      </c>
      <c r="B7404" t="s">
        <v>41</v>
      </c>
      <c r="C7404" t="str">
        <f t="shared" si="115"/>
        <v>Scotland Neck, NC</v>
      </c>
      <c r="D7404" t="s">
        <v>7131</v>
      </c>
      <c r="E7404">
        <v>37083</v>
      </c>
      <c r="F7404" t="s">
        <v>7428</v>
      </c>
      <c r="G7404">
        <v>37083</v>
      </c>
      <c r="H7404" t="s">
        <v>7428</v>
      </c>
      <c r="I7404">
        <v>36.130899999999997</v>
      </c>
      <c r="J7404">
        <v>-77.421400000000006</v>
      </c>
      <c r="K7404">
        <v>1899</v>
      </c>
      <c r="L7404">
        <v>617</v>
      </c>
    </row>
    <row r="7405" spans="1:12" x14ac:dyDescent="0.2">
      <c r="A7405" t="s">
        <v>7800</v>
      </c>
      <c r="B7405" t="s">
        <v>41</v>
      </c>
      <c r="C7405" t="str">
        <f t="shared" si="115"/>
        <v>Shannon, NC</v>
      </c>
      <c r="D7405" t="s">
        <v>7131</v>
      </c>
      <c r="E7405">
        <v>37155</v>
      </c>
      <c r="F7405" t="s">
        <v>7197</v>
      </c>
      <c r="G7405">
        <v>37155</v>
      </c>
      <c r="H7405" t="s">
        <v>7197</v>
      </c>
      <c r="I7405">
        <v>34.847700000000003</v>
      </c>
      <c r="J7405">
        <v>-79.139499999999998</v>
      </c>
      <c r="K7405">
        <v>343</v>
      </c>
      <c r="L7405">
        <v>129</v>
      </c>
    </row>
    <row r="7406" spans="1:12" x14ac:dyDescent="0.2">
      <c r="A7406" t="s">
        <v>7801</v>
      </c>
      <c r="B7406" t="s">
        <v>41</v>
      </c>
      <c r="C7406" t="str">
        <f t="shared" si="115"/>
        <v>Whitsett, NC</v>
      </c>
      <c r="D7406" t="s">
        <v>7131</v>
      </c>
      <c r="E7406">
        <v>37081</v>
      </c>
      <c r="F7406" t="s">
        <v>7157</v>
      </c>
      <c r="G7406">
        <v>37081</v>
      </c>
      <c r="H7406" t="s">
        <v>7157</v>
      </c>
      <c r="I7406">
        <v>36.078400000000002</v>
      </c>
      <c r="J7406">
        <v>-79.572100000000006</v>
      </c>
      <c r="K7406">
        <v>621</v>
      </c>
      <c r="L7406">
        <v>92</v>
      </c>
    </row>
    <row r="7407" spans="1:12" x14ac:dyDescent="0.2">
      <c r="A7407" t="s">
        <v>7802</v>
      </c>
      <c r="B7407" t="s">
        <v>41</v>
      </c>
      <c r="C7407" t="str">
        <f t="shared" si="115"/>
        <v>Star, NC</v>
      </c>
      <c r="D7407" t="s">
        <v>7131</v>
      </c>
      <c r="E7407">
        <v>37123</v>
      </c>
      <c r="F7407" t="s">
        <v>2289</v>
      </c>
      <c r="G7407">
        <v>37123</v>
      </c>
      <c r="H7407" t="s">
        <v>2289</v>
      </c>
      <c r="I7407">
        <v>35.3992</v>
      </c>
      <c r="J7407">
        <v>-79.783199999999994</v>
      </c>
      <c r="K7407">
        <v>857</v>
      </c>
      <c r="L7407">
        <v>256</v>
      </c>
    </row>
    <row r="7408" spans="1:12" x14ac:dyDescent="0.2">
      <c r="A7408" t="s">
        <v>7803</v>
      </c>
      <c r="B7408" t="s">
        <v>41</v>
      </c>
      <c r="C7408" t="str">
        <f t="shared" si="115"/>
        <v>Raeford, NC</v>
      </c>
      <c r="D7408" t="s">
        <v>7131</v>
      </c>
      <c r="E7408">
        <v>37093</v>
      </c>
      <c r="F7408" t="s">
        <v>7253</v>
      </c>
      <c r="G7408">
        <v>37093</v>
      </c>
      <c r="H7408" t="s">
        <v>7253</v>
      </c>
      <c r="I7408">
        <v>34.980899999999998</v>
      </c>
      <c r="J7408">
        <v>-79.229100000000003</v>
      </c>
      <c r="K7408">
        <v>4934</v>
      </c>
      <c r="L7408">
        <v>444</v>
      </c>
    </row>
    <row r="7409" spans="1:12" x14ac:dyDescent="0.2">
      <c r="A7409" t="s">
        <v>7804</v>
      </c>
      <c r="B7409" t="s">
        <v>41</v>
      </c>
      <c r="C7409" t="str">
        <f t="shared" si="115"/>
        <v>Bermuda Run, NC</v>
      </c>
      <c r="D7409" t="s">
        <v>7131</v>
      </c>
      <c r="E7409">
        <v>37059</v>
      </c>
      <c r="F7409" t="s">
        <v>3272</v>
      </c>
      <c r="G7409">
        <v>37059</v>
      </c>
      <c r="H7409" t="s">
        <v>3272</v>
      </c>
      <c r="I7409">
        <v>36.0032</v>
      </c>
      <c r="J7409">
        <v>-80.430999999999997</v>
      </c>
      <c r="K7409">
        <v>2593</v>
      </c>
      <c r="L7409">
        <v>439</v>
      </c>
    </row>
    <row r="7410" spans="1:12" x14ac:dyDescent="0.2">
      <c r="A7410" t="s">
        <v>1101</v>
      </c>
      <c r="B7410" t="s">
        <v>41</v>
      </c>
      <c r="C7410" t="str">
        <f t="shared" si="115"/>
        <v>Jackson, NC</v>
      </c>
      <c r="D7410" t="s">
        <v>7131</v>
      </c>
      <c r="E7410">
        <v>37131</v>
      </c>
      <c r="F7410" t="s">
        <v>7347</v>
      </c>
      <c r="G7410">
        <v>37131</v>
      </c>
      <c r="H7410" t="s">
        <v>7347</v>
      </c>
      <c r="I7410">
        <v>36.390099999999997</v>
      </c>
      <c r="J7410">
        <v>-77.419300000000007</v>
      </c>
      <c r="K7410">
        <v>466</v>
      </c>
      <c r="L7410">
        <v>178</v>
      </c>
    </row>
    <row r="7411" spans="1:12" x14ac:dyDescent="0.2">
      <c r="A7411" t="s">
        <v>7805</v>
      </c>
      <c r="B7411" t="s">
        <v>41</v>
      </c>
      <c r="C7411" t="str">
        <f t="shared" si="115"/>
        <v>Calabash, NC</v>
      </c>
      <c r="D7411" t="s">
        <v>7131</v>
      </c>
      <c r="E7411">
        <v>37019</v>
      </c>
      <c r="F7411" t="s">
        <v>7180</v>
      </c>
      <c r="G7411">
        <v>37019</v>
      </c>
      <c r="H7411" t="s">
        <v>7180</v>
      </c>
      <c r="I7411">
        <v>33.894500000000001</v>
      </c>
      <c r="J7411">
        <v>-78.557100000000005</v>
      </c>
      <c r="K7411">
        <v>2158</v>
      </c>
      <c r="L7411">
        <v>249</v>
      </c>
    </row>
    <row r="7412" spans="1:12" x14ac:dyDescent="0.2">
      <c r="A7412" t="s">
        <v>7806</v>
      </c>
      <c r="B7412" t="s">
        <v>41</v>
      </c>
      <c r="C7412" t="str">
        <f t="shared" si="115"/>
        <v>Edneyville, NC</v>
      </c>
      <c r="D7412" t="s">
        <v>7131</v>
      </c>
      <c r="E7412">
        <v>37089</v>
      </c>
      <c r="F7412" t="s">
        <v>2162</v>
      </c>
      <c r="G7412">
        <v>37089</v>
      </c>
      <c r="H7412" t="s">
        <v>2162</v>
      </c>
      <c r="I7412">
        <v>35.402500000000003</v>
      </c>
      <c r="J7412">
        <v>-82.337100000000007</v>
      </c>
      <c r="K7412">
        <v>2128</v>
      </c>
      <c r="L7412">
        <v>76</v>
      </c>
    </row>
    <row r="7413" spans="1:12" x14ac:dyDescent="0.2">
      <c r="A7413" t="s">
        <v>7807</v>
      </c>
      <c r="B7413" t="s">
        <v>41</v>
      </c>
      <c r="C7413" t="str">
        <f t="shared" si="115"/>
        <v>Mooresville, NC</v>
      </c>
      <c r="D7413" t="s">
        <v>7131</v>
      </c>
      <c r="E7413">
        <v>37097</v>
      </c>
      <c r="F7413" t="s">
        <v>6238</v>
      </c>
      <c r="G7413">
        <v>37097</v>
      </c>
      <c r="H7413" t="s">
        <v>6238</v>
      </c>
      <c r="I7413">
        <v>35.584899999999998</v>
      </c>
      <c r="J7413">
        <v>-80.826599999999999</v>
      </c>
      <c r="K7413">
        <v>37820</v>
      </c>
      <c r="L7413">
        <v>597</v>
      </c>
    </row>
    <row r="7414" spans="1:12" x14ac:dyDescent="0.2">
      <c r="A7414" t="s">
        <v>7808</v>
      </c>
      <c r="B7414" t="s">
        <v>41</v>
      </c>
      <c r="C7414" t="str">
        <f t="shared" si="115"/>
        <v>Summerfield, NC</v>
      </c>
      <c r="D7414" t="s">
        <v>7131</v>
      </c>
      <c r="E7414">
        <v>37081</v>
      </c>
      <c r="F7414" t="s">
        <v>7157</v>
      </c>
      <c r="G7414">
        <v>37081</v>
      </c>
      <c r="H7414" t="s">
        <v>7157</v>
      </c>
      <c r="I7414">
        <v>36.197299999999998</v>
      </c>
      <c r="J7414">
        <v>-79.899900000000002</v>
      </c>
      <c r="K7414">
        <v>11198</v>
      </c>
      <c r="L7414">
        <v>163</v>
      </c>
    </row>
    <row r="7415" spans="1:12" x14ac:dyDescent="0.2">
      <c r="A7415" t="s">
        <v>6786</v>
      </c>
      <c r="B7415" t="s">
        <v>41</v>
      </c>
      <c r="C7415" t="str">
        <f t="shared" si="115"/>
        <v>Simpson, NC</v>
      </c>
      <c r="D7415" t="s">
        <v>7131</v>
      </c>
      <c r="E7415">
        <v>37147</v>
      </c>
      <c r="F7415" t="s">
        <v>7169</v>
      </c>
      <c r="G7415">
        <v>37147</v>
      </c>
      <c r="H7415" t="s">
        <v>7169</v>
      </c>
      <c r="I7415">
        <v>35.575200000000002</v>
      </c>
      <c r="J7415">
        <v>-77.278899999999993</v>
      </c>
      <c r="K7415">
        <v>483</v>
      </c>
      <c r="L7415">
        <v>500</v>
      </c>
    </row>
    <row r="7416" spans="1:12" x14ac:dyDescent="0.2">
      <c r="A7416" t="s">
        <v>7809</v>
      </c>
      <c r="B7416" t="s">
        <v>7810</v>
      </c>
      <c r="C7416" t="str">
        <f t="shared" si="115"/>
        <v>Langdon, ND</v>
      </c>
      <c r="D7416" t="s">
        <v>7811</v>
      </c>
      <c r="E7416">
        <v>38019</v>
      </c>
      <c r="F7416" t="s">
        <v>7812</v>
      </c>
      <c r="G7416">
        <v>38019</v>
      </c>
      <c r="H7416" t="s">
        <v>7812</v>
      </c>
      <c r="I7416">
        <v>48.7624</v>
      </c>
      <c r="J7416">
        <v>-98.374700000000004</v>
      </c>
      <c r="K7416">
        <v>1738</v>
      </c>
      <c r="L7416">
        <v>433</v>
      </c>
    </row>
    <row r="7417" spans="1:12" x14ac:dyDescent="0.2">
      <c r="A7417" t="s">
        <v>7813</v>
      </c>
      <c r="B7417" t="s">
        <v>7810</v>
      </c>
      <c r="C7417" t="str">
        <f t="shared" si="115"/>
        <v>Devils Lake, ND</v>
      </c>
      <c r="D7417" t="s">
        <v>7811</v>
      </c>
      <c r="E7417">
        <v>38071</v>
      </c>
      <c r="F7417" t="s">
        <v>3999</v>
      </c>
      <c r="G7417">
        <v>38071</v>
      </c>
      <c r="H7417" t="s">
        <v>3999</v>
      </c>
      <c r="I7417">
        <v>48.113100000000003</v>
      </c>
      <c r="J7417">
        <v>-98.875299999999996</v>
      </c>
      <c r="K7417">
        <v>7602</v>
      </c>
      <c r="L7417">
        <v>410</v>
      </c>
    </row>
    <row r="7418" spans="1:12" x14ac:dyDescent="0.2">
      <c r="A7418" t="s">
        <v>7814</v>
      </c>
      <c r="B7418" t="s">
        <v>7810</v>
      </c>
      <c r="C7418" t="str">
        <f t="shared" si="115"/>
        <v>Wolford, ND</v>
      </c>
      <c r="D7418" t="s">
        <v>7811</v>
      </c>
      <c r="E7418">
        <v>38069</v>
      </c>
      <c r="F7418" t="s">
        <v>343</v>
      </c>
      <c r="G7418">
        <v>38069</v>
      </c>
      <c r="H7418" t="s">
        <v>343</v>
      </c>
      <c r="I7418">
        <v>48.497500000000002</v>
      </c>
      <c r="J7418">
        <v>-99.703800000000001</v>
      </c>
      <c r="K7418">
        <v>34</v>
      </c>
      <c r="L7418">
        <v>72</v>
      </c>
    </row>
    <row r="7419" spans="1:12" x14ac:dyDescent="0.2">
      <c r="A7419" t="s">
        <v>7815</v>
      </c>
      <c r="B7419" t="s">
        <v>7810</v>
      </c>
      <c r="C7419" t="str">
        <f t="shared" si="115"/>
        <v>Churchs Ferry, ND</v>
      </c>
      <c r="D7419" t="s">
        <v>7811</v>
      </c>
      <c r="E7419">
        <v>38071</v>
      </c>
      <c r="F7419" t="s">
        <v>3999</v>
      </c>
      <c r="G7419">
        <v>38071</v>
      </c>
      <c r="H7419" t="s">
        <v>3999</v>
      </c>
      <c r="I7419">
        <v>48.268599999999999</v>
      </c>
      <c r="J7419">
        <v>-99.194400000000002</v>
      </c>
      <c r="K7419">
        <v>12</v>
      </c>
      <c r="L7419">
        <v>10</v>
      </c>
    </row>
    <row r="7420" spans="1:12" x14ac:dyDescent="0.2">
      <c r="A7420" t="s">
        <v>7816</v>
      </c>
      <c r="B7420" t="s">
        <v>7810</v>
      </c>
      <c r="C7420" t="str">
        <f t="shared" si="115"/>
        <v>Leith, ND</v>
      </c>
      <c r="D7420" t="s">
        <v>7811</v>
      </c>
      <c r="E7420">
        <v>38037</v>
      </c>
      <c r="F7420" t="s">
        <v>398</v>
      </c>
      <c r="G7420">
        <v>38037</v>
      </c>
      <c r="H7420" t="s">
        <v>398</v>
      </c>
      <c r="I7420">
        <v>46.3626</v>
      </c>
      <c r="J7420">
        <v>-101.63849999999999</v>
      </c>
      <c r="K7420">
        <v>15</v>
      </c>
      <c r="L7420">
        <v>4</v>
      </c>
    </row>
    <row r="7421" spans="1:12" x14ac:dyDescent="0.2">
      <c r="A7421" t="s">
        <v>7817</v>
      </c>
      <c r="B7421" t="s">
        <v>7810</v>
      </c>
      <c r="C7421" t="str">
        <f t="shared" si="115"/>
        <v>Richardton, ND</v>
      </c>
      <c r="D7421" t="s">
        <v>7811</v>
      </c>
      <c r="E7421">
        <v>38089</v>
      </c>
      <c r="F7421" t="s">
        <v>7818</v>
      </c>
      <c r="G7421">
        <v>38089</v>
      </c>
      <c r="H7421" t="s">
        <v>7818</v>
      </c>
      <c r="I7421">
        <v>46.884099999999997</v>
      </c>
      <c r="J7421">
        <v>-102.33320000000001</v>
      </c>
      <c r="K7421">
        <v>538</v>
      </c>
      <c r="L7421">
        <v>151</v>
      </c>
    </row>
    <row r="7422" spans="1:12" x14ac:dyDescent="0.2">
      <c r="A7422" t="s">
        <v>1757</v>
      </c>
      <c r="B7422" t="s">
        <v>7810</v>
      </c>
      <c r="C7422" t="str">
        <f t="shared" si="115"/>
        <v>Mercer, ND</v>
      </c>
      <c r="D7422" t="s">
        <v>7811</v>
      </c>
      <c r="E7422">
        <v>38055</v>
      </c>
      <c r="F7422" t="s">
        <v>4985</v>
      </c>
      <c r="G7422">
        <v>38055</v>
      </c>
      <c r="H7422" t="s">
        <v>4985</v>
      </c>
      <c r="I7422">
        <v>47.490499999999997</v>
      </c>
      <c r="J7422">
        <v>-100.71040000000001</v>
      </c>
      <c r="K7422">
        <v>95</v>
      </c>
      <c r="L7422">
        <v>164</v>
      </c>
    </row>
    <row r="7423" spans="1:12" x14ac:dyDescent="0.2">
      <c r="A7423" t="s">
        <v>7819</v>
      </c>
      <c r="B7423" t="s">
        <v>7810</v>
      </c>
      <c r="C7423" t="str">
        <f t="shared" si="115"/>
        <v>Jessie, ND</v>
      </c>
      <c r="D7423" t="s">
        <v>7811</v>
      </c>
      <c r="E7423">
        <v>38039</v>
      </c>
      <c r="F7423" t="s">
        <v>7820</v>
      </c>
      <c r="G7423">
        <v>38039</v>
      </c>
      <c r="H7423" t="s">
        <v>7820</v>
      </c>
      <c r="I7423">
        <v>47.540199999999999</v>
      </c>
      <c r="J7423">
        <v>-98.229100000000003</v>
      </c>
      <c r="K7423">
        <v>11</v>
      </c>
      <c r="L7423">
        <v>8</v>
      </c>
    </row>
    <row r="7424" spans="1:12" x14ac:dyDescent="0.2">
      <c r="A7424" t="s">
        <v>7821</v>
      </c>
      <c r="B7424" t="s">
        <v>7810</v>
      </c>
      <c r="C7424" t="str">
        <f t="shared" si="115"/>
        <v>Bismarck, ND</v>
      </c>
      <c r="D7424" t="s">
        <v>7811</v>
      </c>
      <c r="E7424">
        <v>38015</v>
      </c>
      <c r="F7424" t="s">
        <v>3694</v>
      </c>
      <c r="G7424">
        <v>38015</v>
      </c>
      <c r="H7424" t="s">
        <v>3694</v>
      </c>
      <c r="I7424">
        <v>46.814</v>
      </c>
      <c r="J7424">
        <v>-100.76949999999999</v>
      </c>
      <c r="K7424">
        <v>97457</v>
      </c>
      <c r="L7424">
        <v>833</v>
      </c>
    </row>
    <row r="7425" spans="1:12" x14ac:dyDescent="0.2">
      <c r="A7425" t="s">
        <v>7822</v>
      </c>
      <c r="B7425" t="s">
        <v>7810</v>
      </c>
      <c r="C7425" t="str">
        <f t="shared" si="115"/>
        <v>Heimdal, ND</v>
      </c>
      <c r="D7425" t="s">
        <v>7811</v>
      </c>
      <c r="E7425">
        <v>38103</v>
      </c>
      <c r="F7425" t="s">
        <v>4834</v>
      </c>
      <c r="G7425">
        <v>38103</v>
      </c>
      <c r="H7425" t="s">
        <v>4834</v>
      </c>
      <c r="I7425">
        <v>47.7926</v>
      </c>
      <c r="J7425">
        <v>-99.652799999999999</v>
      </c>
      <c r="K7425">
        <v>4</v>
      </c>
      <c r="L7425">
        <v>3</v>
      </c>
    </row>
    <row r="7426" spans="1:12" x14ac:dyDescent="0.2">
      <c r="A7426" t="s">
        <v>7823</v>
      </c>
      <c r="B7426" t="s">
        <v>7810</v>
      </c>
      <c r="C7426" t="str">
        <f t="shared" si="115"/>
        <v>East Fairview, ND</v>
      </c>
      <c r="D7426" t="s">
        <v>7811</v>
      </c>
      <c r="E7426">
        <v>38053</v>
      </c>
      <c r="F7426" t="s">
        <v>7824</v>
      </c>
      <c r="G7426">
        <v>38053</v>
      </c>
      <c r="H7426" t="s">
        <v>7824</v>
      </c>
      <c r="I7426">
        <v>47.855400000000003</v>
      </c>
      <c r="J7426">
        <v>-104.03749999999999</v>
      </c>
      <c r="K7426">
        <v>44</v>
      </c>
      <c r="L7426">
        <v>44</v>
      </c>
    </row>
    <row r="7427" spans="1:12" x14ac:dyDescent="0.2">
      <c r="A7427" t="s">
        <v>534</v>
      </c>
      <c r="B7427" t="s">
        <v>7810</v>
      </c>
      <c r="C7427" t="str">
        <f t="shared" si="115"/>
        <v>Burlington, ND</v>
      </c>
      <c r="D7427" t="s">
        <v>7811</v>
      </c>
      <c r="E7427">
        <v>38101</v>
      </c>
      <c r="F7427" t="s">
        <v>5144</v>
      </c>
      <c r="G7427">
        <v>38101</v>
      </c>
      <c r="H7427" t="s">
        <v>5144</v>
      </c>
      <c r="I7427">
        <v>48.257300000000001</v>
      </c>
      <c r="J7427">
        <v>-101.41459999999999</v>
      </c>
      <c r="K7427">
        <v>1206</v>
      </c>
      <c r="L7427">
        <v>244</v>
      </c>
    </row>
    <row r="7428" spans="1:12" x14ac:dyDescent="0.2">
      <c r="A7428" t="s">
        <v>2161</v>
      </c>
      <c r="B7428" t="s">
        <v>7810</v>
      </c>
      <c r="C7428" t="str">
        <f t="shared" ref="C7428:C7491" si="116">_xlfn.CONCAT(A7428,","," ",B7428)</f>
        <v>Petersburg, ND</v>
      </c>
      <c r="D7428" t="s">
        <v>7811</v>
      </c>
      <c r="E7428">
        <v>38063</v>
      </c>
      <c r="F7428" t="s">
        <v>1086</v>
      </c>
      <c r="G7428">
        <v>38063</v>
      </c>
      <c r="H7428" t="s">
        <v>1086</v>
      </c>
      <c r="I7428">
        <v>48.013199999999998</v>
      </c>
      <c r="J7428">
        <v>-98.000399999999999</v>
      </c>
      <c r="K7428">
        <v>175</v>
      </c>
      <c r="L7428">
        <v>65</v>
      </c>
    </row>
    <row r="7429" spans="1:12" x14ac:dyDescent="0.2">
      <c r="A7429" t="s">
        <v>5991</v>
      </c>
      <c r="B7429" t="s">
        <v>7810</v>
      </c>
      <c r="C7429" t="str">
        <f t="shared" si="116"/>
        <v>Dickinson, ND</v>
      </c>
      <c r="D7429" t="s">
        <v>7811</v>
      </c>
      <c r="E7429">
        <v>38089</v>
      </c>
      <c r="F7429" t="s">
        <v>7818</v>
      </c>
      <c r="G7429">
        <v>38089</v>
      </c>
      <c r="H7429" t="s">
        <v>7818</v>
      </c>
      <c r="I7429">
        <v>46.891800000000003</v>
      </c>
      <c r="J7429">
        <v>-102.7924</v>
      </c>
      <c r="K7429">
        <v>21935</v>
      </c>
      <c r="L7429">
        <v>605</v>
      </c>
    </row>
    <row r="7430" spans="1:12" x14ac:dyDescent="0.2">
      <c r="A7430" t="s">
        <v>7825</v>
      </c>
      <c r="B7430" t="s">
        <v>7810</v>
      </c>
      <c r="C7430" t="str">
        <f t="shared" si="116"/>
        <v>Regan, ND</v>
      </c>
      <c r="D7430" t="s">
        <v>7811</v>
      </c>
      <c r="E7430">
        <v>38015</v>
      </c>
      <c r="F7430" t="s">
        <v>3694</v>
      </c>
      <c r="G7430">
        <v>38015</v>
      </c>
      <c r="H7430" t="s">
        <v>3694</v>
      </c>
      <c r="I7430">
        <v>47.156799999999997</v>
      </c>
      <c r="J7430">
        <v>-100.5273</v>
      </c>
      <c r="K7430">
        <v>45</v>
      </c>
      <c r="L7430">
        <v>17</v>
      </c>
    </row>
    <row r="7431" spans="1:12" x14ac:dyDescent="0.2">
      <c r="A7431" t="s">
        <v>7826</v>
      </c>
      <c r="B7431" t="s">
        <v>7810</v>
      </c>
      <c r="C7431" t="str">
        <f t="shared" si="116"/>
        <v>Calio, ND</v>
      </c>
      <c r="D7431" t="s">
        <v>7811</v>
      </c>
      <c r="E7431">
        <v>38019</v>
      </c>
      <c r="F7431" t="s">
        <v>7812</v>
      </c>
      <c r="G7431">
        <v>38019</v>
      </c>
      <c r="H7431" t="s">
        <v>7812</v>
      </c>
      <c r="I7431">
        <v>48.623800000000003</v>
      </c>
      <c r="J7431">
        <v>-98.938000000000002</v>
      </c>
      <c r="K7431">
        <v>20</v>
      </c>
      <c r="L7431">
        <v>0</v>
      </c>
    </row>
    <row r="7432" spans="1:12" x14ac:dyDescent="0.2">
      <c r="A7432" t="s">
        <v>7827</v>
      </c>
      <c r="B7432" t="s">
        <v>7810</v>
      </c>
      <c r="C7432" t="str">
        <f t="shared" si="116"/>
        <v>Amenia, ND</v>
      </c>
      <c r="D7432" t="s">
        <v>7811</v>
      </c>
      <c r="E7432">
        <v>38017</v>
      </c>
      <c r="F7432" t="s">
        <v>2154</v>
      </c>
      <c r="G7432">
        <v>38017</v>
      </c>
      <c r="H7432" t="s">
        <v>2154</v>
      </c>
      <c r="I7432">
        <v>47.006500000000003</v>
      </c>
      <c r="J7432">
        <v>-97.224100000000007</v>
      </c>
      <c r="K7432">
        <v>97</v>
      </c>
      <c r="L7432">
        <v>25</v>
      </c>
    </row>
    <row r="7433" spans="1:12" x14ac:dyDescent="0.2">
      <c r="A7433" t="s">
        <v>7828</v>
      </c>
      <c r="B7433" t="s">
        <v>7810</v>
      </c>
      <c r="C7433" t="str">
        <f t="shared" si="116"/>
        <v>Hannah, ND</v>
      </c>
      <c r="D7433" t="s">
        <v>7811</v>
      </c>
      <c r="E7433">
        <v>38019</v>
      </c>
      <c r="F7433" t="s">
        <v>7812</v>
      </c>
      <c r="G7433">
        <v>38019</v>
      </c>
      <c r="H7433" t="s">
        <v>7812</v>
      </c>
      <c r="I7433">
        <v>48.972900000000003</v>
      </c>
      <c r="J7433">
        <v>-98.690299999999993</v>
      </c>
      <c r="K7433">
        <v>14</v>
      </c>
      <c r="L7433">
        <v>28</v>
      </c>
    </row>
    <row r="7434" spans="1:12" x14ac:dyDescent="0.2">
      <c r="A7434" t="s">
        <v>7829</v>
      </c>
      <c r="B7434" t="s">
        <v>7810</v>
      </c>
      <c r="C7434" t="str">
        <f t="shared" si="116"/>
        <v>De Lamere, ND</v>
      </c>
      <c r="D7434" t="s">
        <v>7811</v>
      </c>
      <c r="E7434">
        <v>38081</v>
      </c>
      <c r="F7434" t="s">
        <v>7830</v>
      </c>
      <c r="G7434">
        <v>38081</v>
      </c>
      <c r="H7434" t="s">
        <v>7830</v>
      </c>
      <c r="I7434">
        <v>46.266800000000003</v>
      </c>
      <c r="J7434">
        <v>-97.333200000000005</v>
      </c>
      <c r="K7434">
        <v>32</v>
      </c>
      <c r="L7434">
        <v>46</v>
      </c>
    </row>
    <row r="7435" spans="1:12" x14ac:dyDescent="0.2">
      <c r="A7435" t="s">
        <v>7831</v>
      </c>
      <c r="B7435" t="s">
        <v>7810</v>
      </c>
      <c r="C7435" t="str">
        <f t="shared" si="116"/>
        <v>Golva, ND</v>
      </c>
      <c r="D7435" t="s">
        <v>7811</v>
      </c>
      <c r="E7435">
        <v>38033</v>
      </c>
      <c r="F7435" t="s">
        <v>7832</v>
      </c>
      <c r="G7435">
        <v>38033</v>
      </c>
      <c r="H7435" t="s">
        <v>7832</v>
      </c>
      <c r="I7435">
        <v>46.734699999999997</v>
      </c>
      <c r="J7435">
        <v>-103.9829</v>
      </c>
      <c r="K7435">
        <v>68</v>
      </c>
      <c r="L7435">
        <v>82</v>
      </c>
    </row>
    <row r="7436" spans="1:12" x14ac:dyDescent="0.2">
      <c r="A7436" t="s">
        <v>7833</v>
      </c>
      <c r="B7436" t="s">
        <v>7810</v>
      </c>
      <c r="C7436" t="str">
        <f t="shared" si="116"/>
        <v>Lignite, ND</v>
      </c>
      <c r="D7436" t="s">
        <v>7811</v>
      </c>
      <c r="E7436">
        <v>38013</v>
      </c>
      <c r="F7436" t="s">
        <v>4567</v>
      </c>
      <c r="G7436">
        <v>38013</v>
      </c>
      <c r="H7436" t="s">
        <v>4567</v>
      </c>
      <c r="I7436">
        <v>48.877200000000002</v>
      </c>
      <c r="J7436">
        <v>-102.5645</v>
      </c>
      <c r="K7436">
        <v>230</v>
      </c>
      <c r="L7436">
        <v>570</v>
      </c>
    </row>
    <row r="7437" spans="1:12" x14ac:dyDescent="0.2">
      <c r="A7437" t="s">
        <v>7834</v>
      </c>
      <c r="B7437" t="s">
        <v>7810</v>
      </c>
      <c r="C7437" t="str">
        <f t="shared" si="116"/>
        <v>Willow City, ND</v>
      </c>
      <c r="D7437" t="s">
        <v>7811</v>
      </c>
      <c r="E7437">
        <v>38009</v>
      </c>
      <c r="F7437" t="s">
        <v>7835</v>
      </c>
      <c r="G7437">
        <v>38009</v>
      </c>
      <c r="H7437" t="s">
        <v>7835</v>
      </c>
      <c r="I7437">
        <v>48.604599999999998</v>
      </c>
      <c r="J7437">
        <v>-100.29340000000001</v>
      </c>
      <c r="K7437">
        <v>162</v>
      </c>
      <c r="L7437">
        <v>133</v>
      </c>
    </row>
    <row r="7438" spans="1:12" x14ac:dyDescent="0.2">
      <c r="A7438" t="s">
        <v>7836</v>
      </c>
      <c r="B7438" t="s">
        <v>7810</v>
      </c>
      <c r="C7438" t="str">
        <f t="shared" si="116"/>
        <v>Rolette, ND</v>
      </c>
      <c r="D7438" t="s">
        <v>7811</v>
      </c>
      <c r="E7438">
        <v>38079</v>
      </c>
      <c r="F7438" t="s">
        <v>7836</v>
      </c>
      <c r="G7438">
        <v>38079</v>
      </c>
      <c r="H7438" t="s">
        <v>7836</v>
      </c>
      <c r="I7438">
        <v>48.660899999999998</v>
      </c>
      <c r="J7438">
        <v>-99.841700000000003</v>
      </c>
      <c r="K7438">
        <v>605</v>
      </c>
      <c r="L7438">
        <v>231</v>
      </c>
    </row>
    <row r="7439" spans="1:12" x14ac:dyDescent="0.2">
      <c r="A7439" t="s">
        <v>7837</v>
      </c>
      <c r="B7439" t="s">
        <v>7810</v>
      </c>
      <c r="C7439" t="str">
        <f t="shared" si="116"/>
        <v>Casselton, ND</v>
      </c>
      <c r="D7439" t="s">
        <v>7811</v>
      </c>
      <c r="E7439">
        <v>38017</v>
      </c>
      <c r="F7439" t="s">
        <v>2154</v>
      </c>
      <c r="G7439">
        <v>38017</v>
      </c>
      <c r="H7439" t="s">
        <v>2154</v>
      </c>
      <c r="I7439">
        <v>46.896999999999998</v>
      </c>
      <c r="J7439">
        <v>-97.212900000000005</v>
      </c>
      <c r="K7439">
        <v>2493</v>
      </c>
      <c r="L7439">
        <v>498</v>
      </c>
    </row>
    <row r="7440" spans="1:12" x14ac:dyDescent="0.2">
      <c r="A7440" t="s">
        <v>7838</v>
      </c>
      <c r="B7440" t="s">
        <v>7810</v>
      </c>
      <c r="C7440" t="str">
        <f t="shared" si="116"/>
        <v>Osnabrock, ND</v>
      </c>
      <c r="D7440" t="s">
        <v>7811</v>
      </c>
      <c r="E7440">
        <v>38019</v>
      </c>
      <c r="F7440" t="s">
        <v>7812</v>
      </c>
      <c r="G7440">
        <v>38019</v>
      </c>
      <c r="H7440" t="s">
        <v>7812</v>
      </c>
      <c r="I7440">
        <v>48.669899999999998</v>
      </c>
      <c r="J7440">
        <v>-98.148899999999998</v>
      </c>
      <c r="K7440">
        <v>124</v>
      </c>
      <c r="L7440">
        <v>159</v>
      </c>
    </row>
    <row r="7441" spans="1:12" x14ac:dyDescent="0.2">
      <c r="A7441" t="s">
        <v>7839</v>
      </c>
      <c r="B7441" t="s">
        <v>7810</v>
      </c>
      <c r="C7441" t="str">
        <f t="shared" si="116"/>
        <v>Emerado, ND</v>
      </c>
      <c r="D7441" t="s">
        <v>7811</v>
      </c>
      <c r="E7441">
        <v>38035</v>
      </c>
      <c r="F7441" t="s">
        <v>7840</v>
      </c>
      <c r="G7441">
        <v>38035</v>
      </c>
      <c r="H7441" t="s">
        <v>7840</v>
      </c>
      <c r="I7441">
        <v>47.924100000000003</v>
      </c>
      <c r="J7441">
        <v>-97.365499999999997</v>
      </c>
      <c r="K7441">
        <v>450</v>
      </c>
      <c r="L7441">
        <v>560</v>
      </c>
    </row>
    <row r="7442" spans="1:12" x14ac:dyDescent="0.2">
      <c r="A7442" t="s">
        <v>1566</v>
      </c>
      <c r="B7442" t="s">
        <v>7810</v>
      </c>
      <c r="C7442" t="str">
        <f t="shared" si="116"/>
        <v>Marion, ND</v>
      </c>
      <c r="D7442" t="s">
        <v>7811</v>
      </c>
      <c r="E7442">
        <v>38045</v>
      </c>
      <c r="F7442" t="s">
        <v>7841</v>
      </c>
      <c r="G7442">
        <v>38045</v>
      </c>
      <c r="H7442" t="s">
        <v>7841</v>
      </c>
      <c r="I7442">
        <v>46.609099999999998</v>
      </c>
      <c r="J7442">
        <v>-98.337500000000006</v>
      </c>
      <c r="K7442">
        <v>131</v>
      </c>
      <c r="L7442">
        <v>60</v>
      </c>
    </row>
    <row r="7443" spans="1:12" x14ac:dyDescent="0.2">
      <c r="A7443" t="s">
        <v>7842</v>
      </c>
      <c r="B7443" t="s">
        <v>7810</v>
      </c>
      <c r="C7443" t="str">
        <f t="shared" si="116"/>
        <v>Shell Valley, ND</v>
      </c>
      <c r="D7443" t="s">
        <v>7811</v>
      </c>
      <c r="E7443">
        <v>38079</v>
      </c>
      <c r="F7443" t="s">
        <v>7836</v>
      </c>
      <c r="G7443">
        <v>38079</v>
      </c>
      <c r="H7443" t="s">
        <v>7836</v>
      </c>
      <c r="I7443">
        <v>48.8108</v>
      </c>
      <c r="J7443">
        <v>-99.827299999999994</v>
      </c>
      <c r="K7443">
        <v>1360</v>
      </c>
      <c r="L7443">
        <v>34</v>
      </c>
    </row>
    <row r="7444" spans="1:12" x14ac:dyDescent="0.2">
      <c r="A7444" t="s">
        <v>7843</v>
      </c>
      <c r="B7444" t="s">
        <v>7810</v>
      </c>
      <c r="C7444" t="str">
        <f t="shared" si="116"/>
        <v>Inkster, ND</v>
      </c>
      <c r="D7444" t="s">
        <v>7811</v>
      </c>
      <c r="E7444">
        <v>38035</v>
      </c>
      <c r="F7444" t="s">
        <v>7840</v>
      </c>
      <c r="G7444">
        <v>38035</v>
      </c>
      <c r="H7444" t="s">
        <v>7840</v>
      </c>
      <c r="I7444">
        <v>48.151299999999999</v>
      </c>
      <c r="J7444">
        <v>-97.644199999999998</v>
      </c>
      <c r="K7444">
        <v>49</v>
      </c>
      <c r="L7444">
        <v>19</v>
      </c>
    </row>
    <row r="7445" spans="1:12" x14ac:dyDescent="0.2">
      <c r="A7445" t="s">
        <v>7844</v>
      </c>
      <c r="B7445" t="s">
        <v>7810</v>
      </c>
      <c r="C7445" t="str">
        <f t="shared" si="116"/>
        <v>Sanborn, ND</v>
      </c>
      <c r="D7445" t="s">
        <v>7811</v>
      </c>
      <c r="E7445">
        <v>38003</v>
      </c>
      <c r="F7445" t="s">
        <v>7845</v>
      </c>
      <c r="G7445">
        <v>38003</v>
      </c>
      <c r="H7445" t="s">
        <v>7845</v>
      </c>
      <c r="I7445">
        <v>46.942799999999998</v>
      </c>
      <c r="J7445">
        <v>-98.223799999999997</v>
      </c>
      <c r="K7445">
        <v>180</v>
      </c>
      <c r="L7445">
        <v>115</v>
      </c>
    </row>
    <row r="7446" spans="1:12" x14ac:dyDescent="0.2">
      <c r="A7446" t="s">
        <v>1770</v>
      </c>
      <c r="B7446" t="s">
        <v>7810</v>
      </c>
      <c r="C7446" t="str">
        <f t="shared" si="116"/>
        <v>Springbrook, ND</v>
      </c>
      <c r="D7446" t="s">
        <v>7811</v>
      </c>
      <c r="E7446">
        <v>38105</v>
      </c>
      <c r="F7446" t="s">
        <v>7846</v>
      </c>
      <c r="G7446">
        <v>38105</v>
      </c>
      <c r="H7446" t="s">
        <v>7846</v>
      </c>
      <c r="I7446">
        <v>48.252099999999999</v>
      </c>
      <c r="J7446">
        <v>-103.4618</v>
      </c>
      <c r="K7446">
        <v>32</v>
      </c>
      <c r="L7446">
        <v>33</v>
      </c>
    </row>
    <row r="7447" spans="1:12" x14ac:dyDescent="0.2">
      <c r="A7447" t="s">
        <v>7847</v>
      </c>
      <c r="B7447" t="s">
        <v>7810</v>
      </c>
      <c r="C7447" t="str">
        <f t="shared" si="116"/>
        <v>East Dunseith, ND</v>
      </c>
      <c r="D7447" t="s">
        <v>7811</v>
      </c>
      <c r="E7447">
        <v>38079</v>
      </c>
      <c r="F7447" t="s">
        <v>7836</v>
      </c>
      <c r="G7447">
        <v>38079</v>
      </c>
      <c r="H7447" t="s">
        <v>7836</v>
      </c>
      <c r="I7447">
        <v>48.854599999999998</v>
      </c>
      <c r="J7447">
        <v>-100.02849999999999</v>
      </c>
      <c r="K7447">
        <v>505</v>
      </c>
      <c r="L7447">
        <v>38</v>
      </c>
    </row>
    <row r="7448" spans="1:12" x14ac:dyDescent="0.2">
      <c r="A7448" t="s">
        <v>7848</v>
      </c>
      <c r="B7448" t="s">
        <v>7810</v>
      </c>
      <c r="C7448" t="str">
        <f t="shared" si="116"/>
        <v>Hannaford, ND</v>
      </c>
      <c r="D7448" t="s">
        <v>7811</v>
      </c>
      <c r="E7448">
        <v>38039</v>
      </c>
      <c r="F7448" t="s">
        <v>7820</v>
      </c>
      <c r="G7448">
        <v>38039</v>
      </c>
      <c r="H7448" t="s">
        <v>7820</v>
      </c>
      <c r="I7448">
        <v>47.314300000000003</v>
      </c>
      <c r="J7448">
        <v>-98.188900000000004</v>
      </c>
      <c r="K7448">
        <v>120</v>
      </c>
      <c r="L7448">
        <v>211</v>
      </c>
    </row>
    <row r="7449" spans="1:12" x14ac:dyDescent="0.2">
      <c r="A7449" t="s">
        <v>7849</v>
      </c>
      <c r="B7449" t="s">
        <v>7810</v>
      </c>
      <c r="C7449" t="str">
        <f t="shared" si="116"/>
        <v>Wishek, ND</v>
      </c>
      <c r="D7449" t="s">
        <v>7811</v>
      </c>
      <c r="E7449">
        <v>38051</v>
      </c>
      <c r="F7449" t="s">
        <v>2649</v>
      </c>
      <c r="G7449">
        <v>38051</v>
      </c>
      <c r="H7449" t="s">
        <v>2649</v>
      </c>
      <c r="I7449">
        <v>46.255400000000002</v>
      </c>
      <c r="J7449">
        <v>-99.554599999999994</v>
      </c>
      <c r="K7449">
        <v>935</v>
      </c>
      <c r="L7449">
        <v>251</v>
      </c>
    </row>
    <row r="7450" spans="1:12" x14ac:dyDescent="0.2">
      <c r="A7450" t="s">
        <v>7850</v>
      </c>
      <c r="B7450" t="s">
        <v>7810</v>
      </c>
      <c r="C7450" t="str">
        <f t="shared" si="116"/>
        <v>Alsen, ND</v>
      </c>
      <c r="D7450" t="s">
        <v>7811</v>
      </c>
      <c r="E7450">
        <v>38019</v>
      </c>
      <c r="F7450" t="s">
        <v>7812</v>
      </c>
      <c r="G7450">
        <v>38019</v>
      </c>
      <c r="H7450" t="s">
        <v>7812</v>
      </c>
      <c r="I7450">
        <v>48.630299999999998</v>
      </c>
      <c r="J7450">
        <v>-98.704800000000006</v>
      </c>
      <c r="K7450">
        <v>32</v>
      </c>
      <c r="L7450">
        <v>0</v>
      </c>
    </row>
    <row r="7451" spans="1:12" x14ac:dyDescent="0.2">
      <c r="A7451" t="s">
        <v>7851</v>
      </c>
      <c r="B7451" t="s">
        <v>7810</v>
      </c>
      <c r="C7451" t="str">
        <f t="shared" si="116"/>
        <v>Egeland, ND</v>
      </c>
      <c r="D7451" t="s">
        <v>7811</v>
      </c>
      <c r="E7451">
        <v>38095</v>
      </c>
      <c r="F7451" t="s">
        <v>7852</v>
      </c>
      <c r="G7451">
        <v>38095</v>
      </c>
      <c r="H7451" t="s">
        <v>7852</v>
      </c>
      <c r="I7451">
        <v>48.628100000000003</v>
      </c>
      <c r="J7451">
        <v>-99.097999999999999</v>
      </c>
      <c r="K7451">
        <v>27</v>
      </c>
      <c r="L7451">
        <v>32</v>
      </c>
    </row>
    <row r="7452" spans="1:12" x14ac:dyDescent="0.2">
      <c r="A7452" t="s">
        <v>7853</v>
      </c>
      <c r="B7452" t="s">
        <v>7810</v>
      </c>
      <c r="C7452" t="str">
        <f t="shared" si="116"/>
        <v>Hankinson, ND</v>
      </c>
      <c r="D7452" t="s">
        <v>7811</v>
      </c>
      <c r="E7452">
        <v>38077</v>
      </c>
      <c r="F7452" t="s">
        <v>558</v>
      </c>
      <c r="G7452">
        <v>38077</v>
      </c>
      <c r="H7452" t="s">
        <v>558</v>
      </c>
      <c r="I7452">
        <v>46.073399999999999</v>
      </c>
      <c r="J7452">
        <v>-96.891599999999997</v>
      </c>
      <c r="K7452">
        <v>891</v>
      </c>
      <c r="L7452">
        <v>185</v>
      </c>
    </row>
    <row r="7453" spans="1:12" x14ac:dyDescent="0.2">
      <c r="A7453" t="s">
        <v>7854</v>
      </c>
      <c r="B7453" t="s">
        <v>7810</v>
      </c>
      <c r="C7453" t="str">
        <f t="shared" si="116"/>
        <v>Almont, ND</v>
      </c>
      <c r="D7453" t="s">
        <v>7811</v>
      </c>
      <c r="E7453">
        <v>38059</v>
      </c>
      <c r="F7453" t="s">
        <v>911</v>
      </c>
      <c r="G7453">
        <v>38059</v>
      </c>
      <c r="H7453" t="s">
        <v>911</v>
      </c>
      <c r="I7453">
        <v>46.728299999999997</v>
      </c>
      <c r="J7453">
        <v>-101.5026</v>
      </c>
      <c r="K7453">
        <v>122</v>
      </c>
      <c r="L7453">
        <v>18</v>
      </c>
    </row>
    <row r="7454" spans="1:12" x14ac:dyDescent="0.2">
      <c r="A7454" t="s">
        <v>6971</v>
      </c>
      <c r="B7454" t="s">
        <v>7810</v>
      </c>
      <c r="C7454" t="str">
        <f t="shared" si="116"/>
        <v>Minto, ND</v>
      </c>
      <c r="D7454" t="s">
        <v>7811</v>
      </c>
      <c r="E7454">
        <v>38099</v>
      </c>
      <c r="F7454" t="s">
        <v>7855</v>
      </c>
      <c r="G7454">
        <v>38099</v>
      </c>
      <c r="H7454" t="s">
        <v>7855</v>
      </c>
      <c r="I7454">
        <v>48.292400000000001</v>
      </c>
      <c r="J7454">
        <v>-97.373000000000005</v>
      </c>
      <c r="K7454">
        <v>610</v>
      </c>
      <c r="L7454">
        <v>163</v>
      </c>
    </row>
    <row r="7455" spans="1:12" x14ac:dyDescent="0.2">
      <c r="A7455" t="s">
        <v>7856</v>
      </c>
      <c r="B7455" t="s">
        <v>7810</v>
      </c>
      <c r="C7455" t="str">
        <f t="shared" si="116"/>
        <v>Hettinger, ND</v>
      </c>
      <c r="D7455" t="s">
        <v>7811</v>
      </c>
      <c r="E7455">
        <v>38001</v>
      </c>
      <c r="F7455" t="s">
        <v>718</v>
      </c>
      <c r="G7455">
        <v>38001</v>
      </c>
      <c r="H7455" t="s">
        <v>718</v>
      </c>
      <c r="I7455">
        <v>46.003399999999999</v>
      </c>
      <c r="J7455">
        <v>-102.63500000000001</v>
      </c>
      <c r="K7455">
        <v>1221</v>
      </c>
      <c r="L7455">
        <v>568</v>
      </c>
    </row>
    <row r="7456" spans="1:12" x14ac:dyDescent="0.2">
      <c r="A7456" t="s">
        <v>7857</v>
      </c>
      <c r="B7456" t="s">
        <v>7810</v>
      </c>
      <c r="C7456" t="str">
        <f t="shared" si="116"/>
        <v>Fessenden, ND</v>
      </c>
      <c r="D7456" t="s">
        <v>7811</v>
      </c>
      <c r="E7456">
        <v>38103</v>
      </c>
      <c r="F7456" t="s">
        <v>4834</v>
      </c>
      <c r="G7456">
        <v>38103</v>
      </c>
      <c r="H7456" t="s">
        <v>4834</v>
      </c>
      <c r="I7456">
        <v>47.6496</v>
      </c>
      <c r="J7456">
        <v>-99.626800000000003</v>
      </c>
      <c r="K7456">
        <v>452</v>
      </c>
      <c r="L7456">
        <v>395</v>
      </c>
    </row>
    <row r="7457" spans="1:12" x14ac:dyDescent="0.2">
      <c r="A7457" t="s">
        <v>7858</v>
      </c>
      <c r="B7457" t="s">
        <v>7810</v>
      </c>
      <c r="C7457" t="str">
        <f t="shared" si="116"/>
        <v>Briarwood, ND</v>
      </c>
      <c r="D7457" t="s">
        <v>7811</v>
      </c>
      <c r="E7457">
        <v>38017</v>
      </c>
      <c r="F7457" t="s">
        <v>2154</v>
      </c>
      <c r="G7457">
        <v>38017</v>
      </c>
      <c r="H7457" t="s">
        <v>2154</v>
      </c>
      <c r="I7457">
        <v>46.786999999999999</v>
      </c>
      <c r="J7457">
        <v>-96.794899999999998</v>
      </c>
      <c r="K7457">
        <v>79</v>
      </c>
      <c r="L7457">
        <v>213</v>
      </c>
    </row>
    <row r="7458" spans="1:12" x14ac:dyDescent="0.2">
      <c r="A7458" t="s">
        <v>7859</v>
      </c>
      <c r="B7458" t="s">
        <v>7810</v>
      </c>
      <c r="C7458" t="str">
        <f t="shared" si="116"/>
        <v>Hazelton, ND</v>
      </c>
      <c r="D7458" t="s">
        <v>7811</v>
      </c>
      <c r="E7458">
        <v>38029</v>
      </c>
      <c r="F7458" t="s">
        <v>7860</v>
      </c>
      <c r="G7458">
        <v>38029</v>
      </c>
      <c r="H7458" t="s">
        <v>7860</v>
      </c>
      <c r="I7458">
        <v>46.485799999999998</v>
      </c>
      <c r="J7458">
        <v>-100.2811</v>
      </c>
      <c r="K7458">
        <v>218</v>
      </c>
      <c r="L7458">
        <v>219</v>
      </c>
    </row>
    <row r="7459" spans="1:12" x14ac:dyDescent="0.2">
      <c r="A7459" t="s">
        <v>7861</v>
      </c>
      <c r="B7459" t="s">
        <v>7810</v>
      </c>
      <c r="C7459" t="str">
        <f t="shared" si="116"/>
        <v>Bantry, ND</v>
      </c>
      <c r="D7459" t="s">
        <v>7811</v>
      </c>
      <c r="E7459">
        <v>38049</v>
      </c>
      <c r="F7459" t="s">
        <v>7862</v>
      </c>
      <c r="G7459">
        <v>38049</v>
      </c>
      <c r="H7459" t="s">
        <v>7862</v>
      </c>
      <c r="I7459">
        <v>48.497700000000002</v>
      </c>
      <c r="J7459">
        <v>-100.60980000000001</v>
      </c>
      <c r="K7459">
        <v>16</v>
      </c>
      <c r="L7459">
        <v>35</v>
      </c>
    </row>
    <row r="7460" spans="1:12" x14ac:dyDescent="0.2">
      <c r="A7460" t="s">
        <v>7863</v>
      </c>
      <c r="B7460" t="s">
        <v>7810</v>
      </c>
      <c r="C7460" t="str">
        <f t="shared" si="116"/>
        <v>Kindred, ND</v>
      </c>
      <c r="D7460" t="s">
        <v>7811</v>
      </c>
      <c r="E7460">
        <v>38017</v>
      </c>
      <c r="F7460" t="s">
        <v>2154</v>
      </c>
      <c r="G7460">
        <v>38017</v>
      </c>
      <c r="H7460" t="s">
        <v>2154</v>
      </c>
      <c r="I7460">
        <v>46.649500000000003</v>
      </c>
      <c r="J7460">
        <v>-97.016999999999996</v>
      </c>
      <c r="K7460">
        <v>762</v>
      </c>
      <c r="L7460">
        <v>202</v>
      </c>
    </row>
    <row r="7461" spans="1:12" x14ac:dyDescent="0.2">
      <c r="A7461" t="s">
        <v>7864</v>
      </c>
      <c r="B7461" t="s">
        <v>7810</v>
      </c>
      <c r="C7461" t="str">
        <f t="shared" si="116"/>
        <v>Leeds, ND</v>
      </c>
      <c r="D7461" t="s">
        <v>7811</v>
      </c>
      <c r="E7461">
        <v>38005</v>
      </c>
      <c r="F7461" t="s">
        <v>7332</v>
      </c>
      <c r="G7461">
        <v>38005</v>
      </c>
      <c r="H7461" t="s">
        <v>7332</v>
      </c>
      <c r="I7461">
        <v>48.287500000000001</v>
      </c>
      <c r="J7461">
        <v>-99.434399999999997</v>
      </c>
      <c r="K7461">
        <v>455</v>
      </c>
      <c r="L7461">
        <v>287</v>
      </c>
    </row>
    <row r="7462" spans="1:12" x14ac:dyDescent="0.2">
      <c r="A7462" t="s">
        <v>7865</v>
      </c>
      <c r="B7462" t="s">
        <v>7810</v>
      </c>
      <c r="C7462" t="str">
        <f t="shared" si="116"/>
        <v>Loma, ND</v>
      </c>
      <c r="D7462" t="s">
        <v>7811</v>
      </c>
      <c r="E7462">
        <v>38019</v>
      </c>
      <c r="F7462" t="s">
        <v>7812</v>
      </c>
      <c r="G7462">
        <v>38019</v>
      </c>
      <c r="H7462" t="s">
        <v>7812</v>
      </c>
      <c r="I7462">
        <v>48.6417</v>
      </c>
      <c r="J7462">
        <v>-98.524799999999999</v>
      </c>
      <c r="K7462">
        <v>15</v>
      </c>
      <c r="L7462">
        <v>0</v>
      </c>
    </row>
    <row r="7463" spans="1:12" x14ac:dyDescent="0.2">
      <c r="A7463" t="s">
        <v>4617</v>
      </c>
      <c r="B7463" t="s">
        <v>7810</v>
      </c>
      <c r="C7463" t="str">
        <f t="shared" si="116"/>
        <v>Manvel, ND</v>
      </c>
      <c r="D7463" t="s">
        <v>7811</v>
      </c>
      <c r="E7463">
        <v>38035</v>
      </c>
      <c r="F7463" t="s">
        <v>7840</v>
      </c>
      <c r="G7463">
        <v>38035</v>
      </c>
      <c r="H7463" t="s">
        <v>7840</v>
      </c>
      <c r="I7463">
        <v>48.072699999999998</v>
      </c>
      <c r="J7463">
        <v>-97.177800000000005</v>
      </c>
      <c r="K7463">
        <v>372</v>
      </c>
      <c r="L7463">
        <v>502</v>
      </c>
    </row>
    <row r="7464" spans="1:12" x14ac:dyDescent="0.2">
      <c r="A7464" t="s">
        <v>7866</v>
      </c>
      <c r="B7464" t="s">
        <v>7810</v>
      </c>
      <c r="C7464" t="str">
        <f t="shared" si="116"/>
        <v>Fort Totten, ND</v>
      </c>
      <c r="D7464" t="s">
        <v>7811</v>
      </c>
      <c r="E7464">
        <v>38005</v>
      </c>
      <c r="F7464" t="s">
        <v>7332</v>
      </c>
      <c r="G7464">
        <v>38005</v>
      </c>
      <c r="H7464" t="s">
        <v>7332</v>
      </c>
      <c r="I7464">
        <v>47.971600000000002</v>
      </c>
      <c r="J7464">
        <v>-98.997100000000003</v>
      </c>
      <c r="K7464">
        <v>1372</v>
      </c>
      <c r="L7464">
        <v>61</v>
      </c>
    </row>
    <row r="7465" spans="1:12" x14ac:dyDescent="0.2">
      <c r="A7465" t="s">
        <v>7867</v>
      </c>
      <c r="B7465" t="s">
        <v>7810</v>
      </c>
      <c r="C7465" t="str">
        <f t="shared" si="116"/>
        <v>Glenfield, ND</v>
      </c>
      <c r="D7465" t="s">
        <v>7811</v>
      </c>
      <c r="E7465">
        <v>38031</v>
      </c>
      <c r="F7465" t="s">
        <v>7868</v>
      </c>
      <c r="G7465">
        <v>38031</v>
      </c>
      <c r="H7465" t="s">
        <v>7868</v>
      </c>
      <c r="I7465">
        <v>47.455100000000002</v>
      </c>
      <c r="J7465">
        <v>-98.566400000000002</v>
      </c>
      <c r="K7465">
        <v>88</v>
      </c>
      <c r="L7465">
        <v>248</v>
      </c>
    </row>
    <row r="7466" spans="1:12" x14ac:dyDescent="0.2">
      <c r="A7466" t="s">
        <v>7869</v>
      </c>
      <c r="B7466" t="s">
        <v>7810</v>
      </c>
      <c r="C7466" t="str">
        <f t="shared" si="116"/>
        <v>Bathgate, ND</v>
      </c>
      <c r="D7466" t="s">
        <v>7811</v>
      </c>
      <c r="E7466">
        <v>38067</v>
      </c>
      <c r="F7466" t="s">
        <v>7870</v>
      </c>
      <c r="G7466">
        <v>38067</v>
      </c>
      <c r="H7466" t="s">
        <v>7870</v>
      </c>
      <c r="I7466">
        <v>48.880299999999998</v>
      </c>
      <c r="J7466">
        <v>-97.474100000000007</v>
      </c>
      <c r="K7466">
        <v>59</v>
      </c>
      <c r="L7466">
        <v>82</v>
      </c>
    </row>
    <row r="7467" spans="1:12" x14ac:dyDescent="0.2">
      <c r="A7467" t="s">
        <v>6649</v>
      </c>
      <c r="B7467" t="s">
        <v>7810</v>
      </c>
      <c r="C7467" t="str">
        <f t="shared" si="116"/>
        <v>Calvin, ND</v>
      </c>
      <c r="D7467" t="s">
        <v>7811</v>
      </c>
      <c r="E7467">
        <v>38019</v>
      </c>
      <c r="F7467" t="s">
        <v>7812</v>
      </c>
      <c r="G7467">
        <v>38019</v>
      </c>
      <c r="H7467" t="s">
        <v>7812</v>
      </c>
      <c r="I7467">
        <v>48.851900000000001</v>
      </c>
      <c r="J7467">
        <v>-98.938000000000002</v>
      </c>
      <c r="K7467">
        <v>18</v>
      </c>
      <c r="L7467">
        <v>31</v>
      </c>
    </row>
    <row r="7468" spans="1:12" x14ac:dyDescent="0.2">
      <c r="A7468" t="s">
        <v>7871</v>
      </c>
      <c r="B7468" t="s">
        <v>7810</v>
      </c>
      <c r="C7468" t="str">
        <f t="shared" si="116"/>
        <v>Mylo, ND</v>
      </c>
      <c r="D7468" t="s">
        <v>7811</v>
      </c>
      <c r="E7468">
        <v>38079</v>
      </c>
      <c r="F7468" t="s">
        <v>7836</v>
      </c>
      <c r="G7468">
        <v>38079</v>
      </c>
      <c r="H7468" t="s">
        <v>7836</v>
      </c>
      <c r="I7468">
        <v>48.635800000000003</v>
      </c>
      <c r="J7468">
        <v>-99.617900000000006</v>
      </c>
      <c r="K7468">
        <v>20</v>
      </c>
      <c r="L7468">
        <v>8</v>
      </c>
    </row>
    <row r="7469" spans="1:12" x14ac:dyDescent="0.2">
      <c r="A7469" t="s">
        <v>1063</v>
      </c>
      <c r="B7469" t="s">
        <v>7810</v>
      </c>
      <c r="C7469" t="str">
        <f t="shared" si="116"/>
        <v>Ellendale, ND</v>
      </c>
      <c r="D7469" t="s">
        <v>7811</v>
      </c>
      <c r="E7469">
        <v>38021</v>
      </c>
      <c r="F7469" t="s">
        <v>7872</v>
      </c>
      <c r="G7469">
        <v>38021</v>
      </c>
      <c r="H7469" t="s">
        <v>7872</v>
      </c>
      <c r="I7469">
        <v>46.004300000000001</v>
      </c>
      <c r="J7469">
        <v>-98.525400000000005</v>
      </c>
      <c r="K7469">
        <v>1184</v>
      </c>
      <c r="L7469">
        <v>322</v>
      </c>
    </row>
    <row r="7470" spans="1:12" x14ac:dyDescent="0.2">
      <c r="A7470" t="s">
        <v>7873</v>
      </c>
      <c r="B7470" t="s">
        <v>7810</v>
      </c>
      <c r="C7470" t="str">
        <f t="shared" si="116"/>
        <v>White Earth, ND</v>
      </c>
      <c r="D7470" t="s">
        <v>7811</v>
      </c>
      <c r="E7470">
        <v>38061</v>
      </c>
      <c r="F7470" t="s">
        <v>7874</v>
      </c>
      <c r="G7470">
        <v>38061</v>
      </c>
      <c r="H7470" t="s">
        <v>7874</v>
      </c>
      <c r="I7470">
        <v>48.379899999999999</v>
      </c>
      <c r="J7470">
        <v>-102.7718</v>
      </c>
      <c r="K7470">
        <v>91</v>
      </c>
      <c r="L7470">
        <v>23</v>
      </c>
    </row>
    <row r="7471" spans="1:12" x14ac:dyDescent="0.2">
      <c r="A7471" t="s">
        <v>7875</v>
      </c>
      <c r="B7471" t="s">
        <v>7810</v>
      </c>
      <c r="C7471" t="str">
        <f t="shared" si="116"/>
        <v>Fairmount, ND</v>
      </c>
      <c r="D7471" t="s">
        <v>7811</v>
      </c>
      <c r="E7471">
        <v>38077</v>
      </c>
      <c r="F7471" t="s">
        <v>558</v>
      </c>
      <c r="G7471">
        <v>38077</v>
      </c>
      <c r="H7471" t="s">
        <v>558</v>
      </c>
      <c r="I7471">
        <v>46.054699999999997</v>
      </c>
      <c r="J7471">
        <v>-96.602900000000005</v>
      </c>
      <c r="K7471">
        <v>356</v>
      </c>
      <c r="L7471">
        <v>414</v>
      </c>
    </row>
    <row r="7472" spans="1:12" x14ac:dyDescent="0.2">
      <c r="A7472" t="s">
        <v>7876</v>
      </c>
      <c r="B7472" t="s">
        <v>7810</v>
      </c>
      <c r="C7472" t="str">
        <f t="shared" si="116"/>
        <v>Reile's Acres, ND</v>
      </c>
      <c r="D7472" t="s">
        <v>7811</v>
      </c>
      <c r="E7472">
        <v>38017</v>
      </c>
      <c r="F7472" t="s">
        <v>2154</v>
      </c>
      <c r="G7472">
        <v>38017</v>
      </c>
      <c r="H7472" t="s">
        <v>2154</v>
      </c>
      <c r="I7472">
        <v>46.927</v>
      </c>
      <c r="J7472">
        <v>-96.866600000000005</v>
      </c>
      <c r="K7472">
        <v>611</v>
      </c>
      <c r="L7472">
        <v>470</v>
      </c>
    </row>
    <row r="7473" spans="1:12" x14ac:dyDescent="0.2">
      <c r="A7473" t="s">
        <v>7877</v>
      </c>
      <c r="B7473" t="s">
        <v>7810</v>
      </c>
      <c r="C7473" t="str">
        <f t="shared" si="116"/>
        <v>Fort Ransom, ND</v>
      </c>
      <c r="D7473" t="s">
        <v>7811</v>
      </c>
      <c r="E7473">
        <v>38073</v>
      </c>
      <c r="F7473" t="s">
        <v>7878</v>
      </c>
      <c r="G7473">
        <v>38073</v>
      </c>
      <c r="H7473" t="s">
        <v>7878</v>
      </c>
      <c r="I7473">
        <v>46.5244</v>
      </c>
      <c r="J7473">
        <v>-97.931100000000001</v>
      </c>
      <c r="K7473">
        <v>74</v>
      </c>
      <c r="L7473">
        <v>92</v>
      </c>
    </row>
    <row r="7474" spans="1:12" x14ac:dyDescent="0.2">
      <c r="A7474" t="s">
        <v>5299</v>
      </c>
      <c r="B7474" t="s">
        <v>7810</v>
      </c>
      <c r="C7474" t="str">
        <f t="shared" si="116"/>
        <v>Crosby, ND</v>
      </c>
      <c r="D7474" t="s">
        <v>7811</v>
      </c>
      <c r="E7474">
        <v>38023</v>
      </c>
      <c r="F7474" t="s">
        <v>7879</v>
      </c>
      <c r="G7474">
        <v>38023</v>
      </c>
      <c r="H7474" t="s">
        <v>7879</v>
      </c>
      <c r="I7474">
        <v>48.9163</v>
      </c>
      <c r="J7474">
        <v>-103.2967</v>
      </c>
      <c r="K7474">
        <v>1310</v>
      </c>
      <c r="L7474">
        <v>363</v>
      </c>
    </row>
    <row r="7475" spans="1:12" x14ac:dyDescent="0.2">
      <c r="A7475" t="s">
        <v>7880</v>
      </c>
      <c r="B7475" t="s">
        <v>7810</v>
      </c>
      <c r="C7475" t="str">
        <f t="shared" si="116"/>
        <v>Ludden, ND</v>
      </c>
      <c r="D7475" t="s">
        <v>7811</v>
      </c>
      <c r="E7475">
        <v>38021</v>
      </c>
      <c r="F7475" t="s">
        <v>7872</v>
      </c>
      <c r="G7475">
        <v>38021</v>
      </c>
      <c r="H7475" t="s">
        <v>7872</v>
      </c>
      <c r="I7475">
        <v>46.008200000000002</v>
      </c>
      <c r="J7475">
        <v>-98.125399999999999</v>
      </c>
      <c r="K7475">
        <v>21</v>
      </c>
      <c r="L7475">
        <v>10</v>
      </c>
    </row>
    <row r="7476" spans="1:12" x14ac:dyDescent="0.2">
      <c r="A7476" t="s">
        <v>7881</v>
      </c>
      <c r="B7476" t="s">
        <v>7810</v>
      </c>
      <c r="C7476" t="str">
        <f t="shared" si="116"/>
        <v>Clifford, ND</v>
      </c>
      <c r="D7476" t="s">
        <v>7811</v>
      </c>
      <c r="E7476">
        <v>38097</v>
      </c>
      <c r="F7476" t="s">
        <v>7882</v>
      </c>
      <c r="G7476">
        <v>38097</v>
      </c>
      <c r="H7476" t="s">
        <v>7882</v>
      </c>
      <c r="I7476">
        <v>47.348199999999999</v>
      </c>
      <c r="J7476">
        <v>-97.4101</v>
      </c>
      <c r="K7476">
        <v>43</v>
      </c>
      <c r="L7476">
        <v>118</v>
      </c>
    </row>
    <row r="7477" spans="1:12" x14ac:dyDescent="0.2">
      <c r="A7477" t="s">
        <v>7883</v>
      </c>
      <c r="B7477" t="s">
        <v>7810</v>
      </c>
      <c r="C7477" t="str">
        <f t="shared" si="116"/>
        <v>Carrington, ND</v>
      </c>
      <c r="D7477" t="s">
        <v>7811</v>
      </c>
      <c r="E7477">
        <v>38031</v>
      </c>
      <c r="F7477" t="s">
        <v>7868</v>
      </c>
      <c r="G7477">
        <v>38031</v>
      </c>
      <c r="H7477" t="s">
        <v>7868</v>
      </c>
      <c r="I7477">
        <v>47.451000000000001</v>
      </c>
      <c r="J7477">
        <v>-99.130099999999999</v>
      </c>
      <c r="K7477">
        <v>2014</v>
      </c>
      <c r="L7477">
        <v>374</v>
      </c>
    </row>
    <row r="7478" spans="1:12" x14ac:dyDescent="0.2">
      <c r="A7478" t="s">
        <v>7884</v>
      </c>
      <c r="B7478" t="s">
        <v>7810</v>
      </c>
      <c r="C7478" t="str">
        <f t="shared" si="116"/>
        <v>Minot, ND</v>
      </c>
      <c r="D7478" t="s">
        <v>7811</v>
      </c>
      <c r="E7478">
        <v>38101</v>
      </c>
      <c r="F7478" t="s">
        <v>5144</v>
      </c>
      <c r="G7478">
        <v>38101</v>
      </c>
      <c r="H7478" t="s">
        <v>5144</v>
      </c>
      <c r="I7478">
        <v>48.237400000000001</v>
      </c>
      <c r="J7478">
        <v>-101.27800000000001</v>
      </c>
      <c r="K7478">
        <v>49884</v>
      </c>
      <c r="L7478">
        <v>677</v>
      </c>
    </row>
    <row r="7479" spans="1:12" x14ac:dyDescent="0.2">
      <c r="A7479" t="s">
        <v>7885</v>
      </c>
      <c r="B7479" t="s">
        <v>7810</v>
      </c>
      <c r="C7479" t="str">
        <f t="shared" si="116"/>
        <v>McClusky, ND</v>
      </c>
      <c r="D7479" t="s">
        <v>7811</v>
      </c>
      <c r="E7479">
        <v>38083</v>
      </c>
      <c r="F7479" t="s">
        <v>3466</v>
      </c>
      <c r="G7479">
        <v>38083</v>
      </c>
      <c r="H7479" t="s">
        <v>3466</v>
      </c>
      <c r="I7479">
        <v>47.484000000000002</v>
      </c>
      <c r="J7479">
        <v>-100.4426</v>
      </c>
      <c r="K7479">
        <v>378</v>
      </c>
      <c r="L7479">
        <v>393</v>
      </c>
    </row>
    <row r="7480" spans="1:12" x14ac:dyDescent="0.2">
      <c r="A7480" t="s">
        <v>7886</v>
      </c>
      <c r="B7480" t="s">
        <v>7810</v>
      </c>
      <c r="C7480" t="str">
        <f t="shared" si="116"/>
        <v>Sarles, ND</v>
      </c>
      <c r="D7480" t="s">
        <v>7811</v>
      </c>
      <c r="E7480">
        <v>38019</v>
      </c>
      <c r="F7480" t="s">
        <v>7812</v>
      </c>
      <c r="G7480" t="s">
        <v>7887</v>
      </c>
      <c r="H7480" t="s">
        <v>7888</v>
      </c>
      <c r="I7480">
        <v>48.945</v>
      </c>
      <c r="J7480">
        <v>-98.996899999999997</v>
      </c>
      <c r="K7480">
        <v>27</v>
      </c>
      <c r="L7480">
        <v>39</v>
      </c>
    </row>
    <row r="7481" spans="1:12" x14ac:dyDescent="0.2">
      <c r="A7481" t="s">
        <v>7889</v>
      </c>
      <c r="B7481" t="s">
        <v>7810</v>
      </c>
      <c r="C7481" t="str">
        <f t="shared" si="116"/>
        <v>Ayr, ND</v>
      </c>
      <c r="D7481" t="s">
        <v>7811</v>
      </c>
      <c r="E7481">
        <v>38017</v>
      </c>
      <c r="F7481" t="s">
        <v>2154</v>
      </c>
      <c r="G7481">
        <v>38017</v>
      </c>
      <c r="H7481" t="s">
        <v>2154</v>
      </c>
      <c r="I7481">
        <v>47.0411</v>
      </c>
      <c r="J7481">
        <v>-97.490899999999996</v>
      </c>
      <c r="K7481">
        <v>17</v>
      </c>
      <c r="L7481">
        <v>77</v>
      </c>
    </row>
    <row r="7482" spans="1:12" x14ac:dyDescent="0.2">
      <c r="A7482" t="s">
        <v>7890</v>
      </c>
      <c r="B7482" t="s">
        <v>7810</v>
      </c>
      <c r="C7482" t="str">
        <f t="shared" si="116"/>
        <v>Tolna, ND</v>
      </c>
      <c r="D7482" t="s">
        <v>7811</v>
      </c>
      <c r="E7482">
        <v>38063</v>
      </c>
      <c r="F7482" t="s">
        <v>1086</v>
      </c>
      <c r="G7482">
        <v>38063</v>
      </c>
      <c r="H7482" t="s">
        <v>1086</v>
      </c>
      <c r="I7482">
        <v>47.825699999999998</v>
      </c>
      <c r="J7482">
        <v>-98.438199999999995</v>
      </c>
      <c r="K7482">
        <v>156</v>
      </c>
      <c r="L7482">
        <v>80</v>
      </c>
    </row>
    <row r="7483" spans="1:12" x14ac:dyDescent="0.2">
      <c r="A7483" t="s">
        <v>5626</v>
      </c>
      <c r="B7483" t="s">
        <v>7810</v>
      </c>
      <c r="C7483" t="str">
        <f t="shared" si="116"/>
        <v>Leonard, ND</v>
      </c>
      <c r="D7483" t="s">
        <v>7811</v>
      </c>
      <c r="E7483">
        <v>38017</v>
      </c>
      <c r="F7483" t="s">
        <v>2154</v>
      </c>
      <c r="G7483">
        <v>38017</v>
      </c>
      <c r="H7483" t="s">
        <v>2154</v>
      </c>
      <c r="I7483">
        <v>46.652299999999997</v>
      </c>
      <c r="J7483">
        <v>-97.249899999999997</v>
      </c>
      <c r="K7483">
        <v>229</v>
      </c>
      <c r="L7483">
        <v>117</v>
      </c>
    </row>
    <row r="7484" spans="1:12" x14ac:dyDescent="0.2">
      <c r="A7484" t="s">
        <v>7891</v>
      </c>
      <c r="B7484" t="s">
        <v>7810</v>
      </c>
      <c r="C7484" t="str">
        <f t="shared" si="116"/>
        <v>Northwood, ND</v>
      </c>
      <c r="D7484" t="s">
        <v>7811</v>
      </c>
      <c r="E7484">
        <v>38035</v>
      </c>
      <c r="F7484" t="s">
        <v>7840</v>
      </c>
      <c r="G7484">
        <v>38035</v>
      </c>
      <c r="H7484" t="s">
        <v>7840</v>
      </c>
      <c r="I7484">
        <v>47.738399999999999</v>
      </c>
      <c r="J7484">
        <v>-97.570700000000002</v>
      </c>
      <c r="K7484">
        <v>902</v>
      </c>
      <c r="L7484">
        <v>288</v>
      </c>
    </row>
    <row r="7485" spans="1:12" x14ac:dyDescent="0.2">
      <c r="A7485" t="s">
        <v>7892</v>
      </c>
      <c r="B7485" t="s">
        <v>7810</v>
      </c>
      <c r="C7485" t="str">
        <f t="shared" si="116"/>
        <v>Kensal, ND</v>
      </c>
      <c r="D7485" t="s">
        <v>7811</v>
      </c>
      <c r="E7485">
        <v>38093</v>
      </c>
      <c r="F7485" t="s">
        <v>7893</v>
      </c>
      <c r="G7485">
        <v>38093</v>
      </c>
      <c r="H7485" t="s">
        <v>7893</v>
      </c>
      <c r="I7485">
        <v>47.3</v>
      </c>
      <c r="J7485">
        <v>-98.732100000000003</v>
      </c>
      <c r="K7485">
        <v>156</v>
      </c>
      <c r="L7485">
        <v>99</v>
      </c>
    </row>
    <row r="7486" spans="1:12" x14ac:dyDescent="0.2">
      <c r="A7486" t="s">
        <v>1148</v>
      </c>
      <c r="B7486" t="s">
        <v>7810</v>
      </c>
      <c r="C7486" t="str">
        <f t="shared" si="116"/>
        <v>Berlin, ND</v>
      </c>
      <c r="D7486" t="s">
        <v>7811</v>
      </c>
      <c r="E7486">
        <v>38045</v>
      </c>
      <c r="F7486" t="s">
        <v>7841</v>
      </c>
      <c r="G7486">
        <v>38045</v>
      </c>
      <c r="H7486" t="s">
        <v>7841</v>
      </c>
      <c r="I7486">
        <v>46.378399999999999</v>
      </c>
      <c r="J7486">
        <v>-98.488500000000002</v>
      </c>
      <c r="K7486">
        <v>37</v>
      </c>
      <c r="L7486">
        <v>148</v>
      </c>
    </row>
    <row r="7487" spans="1:12" x14ac:dyDescent="0.2">
      <c r="A7487" t="s">
        <v>7894</v>
      </c>
      <c r="B7487" t="s">
        <v>7810</v>
      </c>
      <c r="C7487" t="str">
        <f t="shared" si="116"/>
        <v>Cathay, ND</v>
      </c>
      <c r="D7487" t="s">
        <v>7811</v>
      </c>
      <c r="E7487">
        <v>38103</v>
      </c>
      <c r="F7487" t="s">
        <v>4834</v>
      </c>
      <c r="G7487">
        <v>38103</v>
      </c>
      <c r="H7487" t="s">
        <v>4834</v>
      </c>
      <c r="I7487">
        <v>47.554099999999998</v>
      </c>
      <c r="J7487">
        <v>-99.410700000000006</v>
      </c>
      <c r="K7487">
        <v>41</v>
      </c>
      <c r="L7487">
        <v>86</v>
      </c>
    </row>
    <row r="7488" spans="1:12" x14ac:dyDescent="0.2">
      <c r="A7488" t="s">
        <v>7895</v>
      </c>
      <c r="B7488" t="s">
        <v>7810</v>
      </c>
      <c r="C7488" t="str">
        <f t="shared" si="116"/>
        <v>Wahpeton, ND</v>
      </c>
      <c r="D7488" t="s">
        <v>7811</v>
      </c>
      <c r="E7488">
        <v>38077</v>
      </c>
      <c r="F7488" t="s">
        <v>558</v>
      </c>
      <c r="G7488">
        <v>38077</v>
      </c>
      <c r="H7488" t="s">
        <v>558</v>
      </c>
      <c r="I7488">
        <v>46.272199999999998</v>
      </c>
      <c r="J7488">
        <v>-96.611800000000002</v>
      </c>
      <c r="K7488">
        <v>11199</v>
      </c>
      <c r="L7488">
        <v>579</v>
      </c>
    </row>
    <row r="7489" spans="1:12" x14ac:dyDescent="0.2">
      <c r="A7489" t="s">
        <v>7896</v>
      </c>
      <c r="B7489" t="s">
        <v>7810</v>
      </c>
      <c r="C7489" t="str">
        <f t="shared" si="116"/>
        <v>Dazey, ND</v>
      </c>
      <c r="D7489" t="s">
        <v>7811</v>
      </c>
      <c r="E7489">
        <v>38003</v>
      </c>
      <c r="F7489" t="s">
        <v>7845</v>
      </c>
      <c r="G7489">
        <v>38003</v>
      </c>
      <c r="H7489" t="s">
        <v>7845</v>
      </c>
      <c r="I7489">
        <v>47.188299999999998</v>
      </c>
      <c r="J7489">
        <v>-98.200699999999998</v>
      </c>
      <c r="K7489">
        <v>100</v>
      </c>
      <c r="L7489">
        <v>101</v>
      </c>
    </row>
    <row r="7490" spans="1:12" x14ac:dyDescent="0.2">
      <c r="A7490" t="s">
        <v>7897</v>
      </c>
      <c r="B7490" t="s">
        <v>7810</v>
      </c>
      <c r="C7490" t="str">
        <f t="shared" si="116"/>
        <v>Foxholm, ND</v>
      </c>
      <c r="D7490" t="s">
        <v>7811</v>
      </c>
      <c r="E7490">
        <v>38101</v>
      </c>
      <c r="F7490" t="s">
        <v>5144</v>
      </c>
      <c r="G7490">
        <v>38101</v>
      </c>
      <c r="H7490" t="s">
        <v>5144</v>
      </c>
      <c r="I7490">
        <v>48.365400000000001</v>
      </c>
      <c r="J7490">
        <v>-101.57210000000001</v>
      </c>
      <c r="K7490">
        <v>39</v>
      </c>
      <c r="L7490">
        <v>15</v>
      </c>
    </row>
    <row r="7491" spans="1:12" x14ac:dyDescent="0.2">
      <c r="A7491" t="s">
        <v>347</v>
      </c>
      <c r="B7491" t="s">
        <v>7810</v>
      </c>
      <c r="C7491" t="str">
        <f t="shared" si="116"/>
        <v>Lincoln, ND</v>
      </c>
      <c r="D7491" t="s">
        <v>7811</v>
      </c>
      <c r="E7491">
        <v>38015</v>
      </c>
      <c r="F7491" t="s">
        <v>3694</v>
      </c>
      <c r="G7491">
        <v>38015</v>
      </c>
      <c r="H7491" t="s">
        <v>3694</v>
      </c>
      <c r="I7491">
        <v>46.767699999999998</v>
      </c>
      <c r="J7491">
        <v>-100.69970000000001</v>
      </c>
      <c r="K7491">
        <v>4637</v>
      </c>
      <c r="L7491">
        <v>1111</v>
      </c>
    </row>
    <row r="7492" spans="1:12" x14ac:dyDescent="0.2">
      <c r="A7492" t="s">
        <v>7898</v>
      </c>
      <c r="B7492" t="s">
        <v>7810</v>
      </c>
      <c r="C7492" t="str">
        <f t="shared" ref="C7492:C7555" si="117">_xlfn.CONCAT(A7492,","," ",B7492)</f>
        <v>Des Lacs, ND</v>
      </c>
      <c r="D7492" t="s">
        <v>7811</v>
      </c>
      <c r="E7492">
        <v>38101</v>
      </c>
      <c r="F7492" t="s">
        <v>5144</v>
      </c>
      <c r="G7492">
        <v>38101</v>
      </c>
      <c r="H7492" t="s">
        <v>5144</v>
      </c>
      <c r="I7492">
        <v>48.256399999999999</v>
      </c>
      <c r="J7492">
        <v>-101.56359999999999</v>
      </c>
      <c r="K7492">
        <v>194</v>
      </c>
      <c r="L7492">
        <v>139</v>
      </c>
    </row>
    <row r="7493" spans="1:12" x14ac:dyDescent="0.2">
      <c r="A7493" t="s">
        <v>7899</v>
      </c>
      <c r="B7493" t="s">
        <v>7810</v>
      </c>
      <c r="C7493" t="str">
        <f t="shared" si="117"/>
        <v>Gladstone, ND</v>
      </c>
      <c r="D7493" t="s">
        <v>7811</v>
      </c>
      <c r="E7493">
        <v>38089</v>
      </c>
      <c r="F7493" t="s">
        <v>7818</v>
      </c>
      <c r="G7493">
        <v>38089</v>
      </c>
      <c r="H7493" t="s">
        <v>7818</v>
      </c>
      <c r="I7493">
        <v>46.859499999999997</v>
      </c>
      <c r="J7493">
        <v>-102.5701</v>
      </c>
      <c r="K7493">
        <v>351</v>
      </c>
      <c r="L7493">
        <v>372</v>
      </c>
    </row>
    <row r="7494" spans="1:12" x14ac:dyDescent="0.2">
      <c r="A7494" t="s">
        <v>7900</v>
      </c>
      <c r="B7494" t="s">
        <v>7810</v>
      </c>
      <c r="C7494" t="str">
        <f t="shared" si="117"/>
        <v>Galesburg, ND</v>
      </c>
      <c r="D7494" t="s">
        <v>7811</v>
      </c>
      <c r="E7494">
        <v>38097</v>
      </c>
      <c r="F7494" t="s">
        <v>7882</v>
      </c>
      <c r="G7494">
        <v>38097</v>
      </c>
      <c r="H7494" t="s">
        <v>7882</v>
      </c>
      <c r="I7494">
        <v>47.270099999999999</v>
      </c>
      <c r="J7494">
        <v>-97.408699999999996</v>
      </c>
      <c r="K7494">
        <v>104</v>
      </c>
      <c r="L7494">
        <v>243</v>
      </c>
    </row>
    <row r="7495" spans="1:12" x14ac:dyDescent="0.2">
      <c r="A7495" t="s">
        <v>7901</v>
      </c>
      <c r="B7495" t="s">
        <v>7810</v>
      </c>
      <c r="C7495" t="str">
        <f t="shared" si="117"/>
        <v>Bowbells, ND</v>
      </c>
      <c r="D7495" t="s">
        <v>7811</v>
      </c>
      <c r="E7495">
        <v>38013</v>
      </c>
      <c r="F7495" t="s">
        <v>4567</v>
      </c>
      <c r="G7495">
        <v>38013</v>
      </c>
      <c r="H7495" t="s">
        <v>4567</v>
      </c>
      <c r="I7495">
        <v>48.803699999999999</v>
      </c>
      <c r="J7495">
        <v>-102.2471</v>
      </c>
      <c r="K7495">
        <v>340</v>
      </c>
      <c r="L7495">
        <v>157</v>
      </c>
    </row>
    <row r="7496" spans="1:12" x14ac:dyDescent="0.2">
      <c r="A7496" t="s">
        <v>7902</v>
      </c>
      <c r="B7496" t="s">
        <v>7810</v>
      </c>
      <c r="C7496" t="str">
        <f t="shared" si="117"/>
        <v>Porcupine, ND</v>
      </c>
      <c r="D7496" t="s">
        <v>7811</v>
      </c>
      <c r="E7496">
        <v>38085</v>
      </c>
      <c r="F7496" t="s">
        <v>7903</v>
      </c>
      <c r="G7496">
        <v>38085</v>
      </c>
      <c r="H7496" t="s">
        <v>7903</v>
      </c>
      <c r="I7496">
        <v>46.221800000000002</v>
      </c>
      <c r="J7496">
        <v>-101.09990000000001</v>
      </c>
      <c r="K7496">
        <v>255</v>
      </c>
      <c r="L7496">
        <v>487</v>
      </c>
    </row>
    <row r="7497" spans="1:12" x14ac:dyDescent="0.2">
      <c r="A7497" t="s">
        <v>7904</v>
      </c>
      <c r="B7497" t="s">
        <v>7810</v>
      </c>
      <c r="C7497" t="str">
        <f t="shared" si="117"/>
        <v>Epping, ND</v>
      </c>
      <c r="D7497" t="s">
        <v>7811</v>
      </c>
      <c r="E7497">
        <v>38105</v>
      </c>
      <c r="F7497" t="s">
        <v>7846</v>
      </c>
      <c r="G7497">
        <v>38105</v>
      </c>
      <c r="H7497" t="s">
        <v>7846</v>
      </c>
      <c r="I7497">
        <v>48.281700000000001</v>
      </c>
      <c r="J7497">
        <v>-103.3579</v>
      </c>
      <c r="K7497">
        <v>115</v>
      </c>
      <c r="L7497">
        <v>118</v>
      </c>
    </row>
    <row r="7498" spans="1:12" x14ac:dyDescent="0.2">
      <c r="A7498" t="s">
        <v>1600</v>
      </c>
      <c r="B7498" t="s">
        <v>7810</v>
      </c>
      <c r="C7498" t="str">
        <f t="shared" si="117"/>
        <v>Niagara, ND</v>
      </c>
      <c r="D7498" t="s">
        <v>7811</v>
      </c>
      <c r="E7498">
        <v>38035</v>
      </c>
      <c r="F7498" t="s">
        <v>7840</v>
      </c>
      <c r="G7498">
        <v>38035</v>
      </c>
      <c r="H7498" t="s">
        <v>7840</v>
      </c>
      <c r="I7498">
        <v>47.9983</v>
      </c>
      <c r="J7498">
        <v>-97.871700000000004</v>
      </c>
      <c r="K7498">
        <v>52</v>
      </c>
      <c r="L7498">
        <v>21</v>
      </c>
    </row>
    <row r="7499" spans="1:12" x14ac:dyDescent="0.2">
      <c r="A7499" t="s">
        <v>4555</v>
      </c>
      <c r="B7499" t="s">
        <v>7810</v>
      </c>
      <c r="C7499" t="str">
        <f t="shared" si="117"/>
        <v>Stanton, ND</v>
      </c>
      <c r="D7499" t="s">
        <v>7811</v>
      </c>
      <c r="E7499">
        <v>38057</v>
      </c>
      <c r="F7499" t="s">
        <v>1757</v>
      </c>
      <c r="G7499">
        <v>38057</v>
      </c>
      <c r="H7499" t="s">
        <v>1757</v>
      </c>
      <c r="I7499">
        <v>47.3187</v>
      </c>
      <c r="J7499">
        <v>-101.3822</v>
      </c>
      <c r="K7499">
        <v>353</v>
      </c>
      <c r="L7499">
        <v>383</v>
      </c>
    </row>
    <row r="7500" spans="1:12" x14ac:dyDescent="0.2">
      <c r="A7500" t="s">
        <v>7905</v>
      </c>
      <c r="B7500" t="s">
        <v>7810</v>
      </c>
      <c r="C7500" t="str">
        <f t="shared" si="117"/>
        <v>Reynolds, ND</v>
      </c>
      <c r="D7500" t="s">
        <v>7811</v>
      </c>
      <c r="E7500">
        <v>38097</v>
      </c>
      <c r="F7500" t="s">
        <v>7882</v>
      </c>
      <c r="G7500" t="s">
        <v>7906</v>
      </c>
      <c r="H7500" t="s">
        <v>7907</v>
      </c>
      <c r="I7500">
        <v>47.668500000000002</v>
      </c>
      <c r="J7500">
        <v>-97.105999999999995</v>
      </c>
      <c r="K7500">
        <v>307</v>
      </c>
      <c r="L7500">
        <v>152</v>
      </c>
    </row>
    <row r="7501" spans="1:12" x14ac:dyDescent="0.2">
      <c r="A7501" t="s">
        <v>7908</v>
      </c>
      <c r="B7501" t="s">
        <v>7810</v>
      </c>
      <c r="C7501" t="str">
        <f t="shared" si="117"/>
        <v>Binford, ND</v>
      </c>
      <c r="D7501" t="s">
        <v>7811</v>
      </c>
      <c r="E7501">
        <v>38039</v>
      </c>
      <c r="F7501" t="s">
        <v>7820</v>
      </c>
      <c r="G7501">
        <v>38039</v>
      </c>
      <c r="H7501" t="s">
        <v>7820</v>
      </c>
      <c r="I7501">
        <v>47.560400000000001</v>
      </c>
      <c r="J7501">
        <v>-98.345600000000005</v>
      </c>
      <c r="K7501">
        <v>170</v>
      </c>
      <c r="L7501">
        <v>185</v>
      </c>
    </row>
    <row r="7502" spans="1:12" x14ac:dyDescent="0.2">
      <c r="A7502" t="s">
        <v>7909</v>
      </c>
      <c r="B7502" t="s">
        <v>7810</v>
      </c>
      <c r="C7502" t="str">
        <f t="shared" si="117"/>
        <v>Gilby, ND</v>
      </c>
      <c r="D7502" t="s">
        <v>7811</v>
      </c>
      <c r="E7502">
        <v>38035</v>
      </c>
      <c r="F7502" t="s">
        <v>7840</v>
      </c>
      <c r="G7502">
        <v>38035</v>
      </c>
      <c r="H7502" t="s">
        <v>7840</v>
      </c>
      <c r="I7502">
        <v>48.083399999999997</v>
      </c>
      <c r="J7502">
        <v>-97.4679</v>
      </c>
      <c r="K7502">
        <v>232</v>
      </c>
      <c r="L7502">
        <v>506</v>
      </c>
    </row>
    <row r="7503" spans="1:12" x14ac:dyDescent="0.2">
      <c r="A7503" t="s">
        <v>7910</v>
      </c>
      <c r="B7503" t="s">
        <v>7810</v>
      </c>
      <c r="C7503" t="str">
        <f t="shared" si="117"/>
        <v>Enderlin, ND</v>
      </c>
      <c r="D7503" t="s">
        <v>7811</v>
      </c>
      <c r="E7503">
        <v>38073</v>
      </c>
      <c r="F7503" t="s">
        <v>7878</v>
      </c>
      <c r="G7503" t="s">
        <v>7911</v>
      </c>
      <c r="H7503" t="s">
        <v>7912</v>
      </c>
      <c r="I7503">
        <v>46.621499999999997</v>
      </c>
      <c r="J7503">
        <v>-97.595600000000005</v>
      </c>
      <c r="K7503">
        <v>847</v>
      </c>
      <c r="L7503">
        <v>200</v>
      </c>
    </row>
    <row r="7504" spans="1:12" x14ac:dyDescent="0.2">
      <c r="A7504" t="s">
        <v>7913</v>
      </c>
      <c r="B7504" t="s">
        <v>7810</v>
      </c>
      <c r="C7504" t="str">
        <f t="shared" si="117"/>
        <v>Solen, ND</v>
      </c>
      <c r="D7504" t="s">
        <v>7811</v>
      </c>
      <c r="E7504">
        <v>38085</v>
      </c>
      <c r="F7504" t="s">
        <v>7903</v>
      </c>
      <c r="G7504">
        <v>38085</v>
      </c>
      <c r="H7504" t="s">
        <v>7903</v>
      </c>
      <c r="I7504">
        <v>46.387300000000003</v>
      </c>
      <c r="J7504">
        <v>-100.7958</v>
      </c>
      <c r="K7504">
        <v>87</v>
      </c>
      <c r="L7504">
        <v>100</v>
      </c>
    </row>
    <row r="7505" spans="1:12" x14ac:dyDescent="0.2">
      <c r="A7505" t="s">
        <v>5656</v>
      </c>
      <c r="B7505" t="s">
        <v>7810</v>
      </c>
      <c r="C7505" t="str">
        <f t="shared" si="117"/>
        <v>Robinson, ND</v>
      </c>
      <c r="D7505" t="s">
        <v>7811</v>
      </c>
      <c r="E7505">
        <v>38043</v>
      </c>
      <c r="F7505" t="s">
        <v>7914</v>
      </c>
      <c r="G7505">
        <v>38043</v>
      </c>
      <c r="H7505" t="s">
        <v>7914</v>
      </c>
      <c r="I7505">
        <v>47.142099999999999</v>
      </c>
      <c r="J7505">
        <v>-99.781199999999998</v>
      </c>
      <c r="K7505">
        <v>48</v>
      </c>
      <c r="L7505">
        <v>107</v>
      </c>
    </row>
    <row r="7506" spans="1:12" x14ac:dyDescent="0.2">
      <c r="A7506" t="s">
        <v>391</v>
      </c>
      <c r="B7506" t="s">
        <v>7810</v>
      </c>
      <c r="C7506" t="str">
        <f t="shared" si="117"/>
        <v>St. John, ND</v>
      </c>
      <c r="D7506" t="s">
        <v>7811</v>
      </c>
      <c r="E7506">
        <v>38079</v>
      </c>
      <c r="F7506" t="s">
        <v>7836</v>
      </c>
      <c r="G7506">
        <v>38079</v>
      </c>
      <c r="H7506" t="s">
        <v>7836</v>
      </c>
      <c r="I7506">
        <v>48.943800000000003</v>
      </c>
      <c r="J7506">
        <v>-99.713200000000001</v>
      </c>
      <c r="K7506">
        <v>356</v>
      </c>
      <c r="L7506">
        <v>311</v>
      </c>
    </row>
    <row r="7507" spans="1:12" x14ac:dyDescent="0.2">
      <c r="A7507" t="s">
        <v>1959</v>
      </c>
      <c r="B7507" t="s">
        <v>7810</v>
      </c>
      <c r="C7507" t="str">
        <f t="shared" si="117"/>
        <v>Granville, ND</v>
      </c>
      <c r="D7507" t="s">
        <v>7811</v>
      </c>
      <c r="E7507">
        <v>38049</v>
      </c>
      <c r="F7507" t="s">
        <v>7862</v>
      </c>
      <c r="G7507">
        <v>38049</v>
      </c>
      <c r="H7507" t="s">
        <v>7862</v>
      </c>
      <c r="I7507">
        <v>48.266300000000001</v>
      </c>
      <c r="J7507">
        <v>-100.845</v>
      </c>
      <c r="K7507">
        <v>269</v>
      </c>
      <c r="L7507">
        <v>327</v>
      </c>
    </row>
    <row r="7508" spans="1:12" x14ac:dyDescent="0.2">
      <c r="A7508" t="s">
        <v>7915</v>
      </c>
      <c r="B7508" t="s">
        <v>7810</v>
      </c>
      <c r="C7508" t="str">
        <f t="shared" si="117"/>
        <v>Beach, ND</v>
      </c>
      <c r="D7508" t="s">
        <v>7811</v>
      </c>
      <c r="E7508">
        <v>38033</v>
      </c>
      <c r="F7508" t="s">
        <v>7832</v>
      </c>
      <c r="G7508">
        <v>38033</v>
      </c>
      <c r="H7508" t="s">
        <v>7832</v>
      </c>
      <c r="I7508">
        <v>46.919199999999996</v>
      </c>
      <c r="J7508">
        <v>-104.008</v>
      </c>
      <c r="K7508">
        <v>1065</v>
      </c>
      <c r="L7508">
        <v>174</v>
      </c>
    </row>
    <row r="7509" spans="1:12" x14ac:dyDescent="0.2">
      <c r="A7509" t="s">
        <v>1160</v>
      </c>
      <c r="B7509" t="s">
        <v>7810</v>
      </c>
      <c r="C7509" t="str">
        <f t="shared" si="117"/>
        <v>Hillsboro, ND</v>
      </c>
      <c r="D7509" t="s">
        <v>7811</v>
      </c>
      <c r="E7509">
        <v>38097</v>
      </c>
      <c r="F7509" t="s">
        <v>7882</v>
      </c>
      <c r="G7509">
        <v>38097</v>
      </c>
      <c r="H7509" t="s">
        <v>7882</v>
      </c>
      <c r="I7509">
        <v>47.402999999999999</v>
      </c>
      <c r="J7509">
        <v>-97.063500000000005</v>
      </c>
      <c r="K7509">
        <v>1592</v>
      </c>
      <c r="L7509">
        <v>552</v>
      </c>
    </row>
    <row r="7510" spans="1:12" x14ac:dyDescent="0.2">
      <c r="A7510" t="s">
        <v>7916</v>
      </c>
      <c r="B7510" t="s">
        <v>7810</v>
      </c>
      <c r="C7510" t="str">
        <f t="shared" si="117"/>
        <v>Larimore, ND</v>
      </c>
      <c r="D7510" t="s">
        <v>7811</v>
      </c>
      <c r="E7510">
        <v>38035</v>
      </c>
      <c r="F7510" t="s">
        <v>7840</v>
      </c>
      <c r="G7510">
        <v>38035</v>
      </c>
      <c r="H7510" t="s">
        <v>7840</v>
      </c>
      <c r="I7510">
        <v>47.909100000000002</v>
      </c>
      <c r="J7510">
        <v>-97.626900000000006</v>
      </c>
      <c r="K7510">
        <v>1286</v>
      </c>
      <c r="L7510">
        <v>825</v>
      </c>
    </row>
    <row r="7511" spans="1:12" x14ac:dyDescent="0.2">
      <c r="A7511" t="s">
        <v>3239</v>
      </c>
      <c r="B7511" t="s">
        <v>7810</v>
      </c>
      <c r="C7511" t="str">
        <f t="shared" si="117"/>
        <v>Gardner, ND</v>
      </c>
      <c r="D7511" t="s">
        <v>7811</v>
      </c>
      <c r="E7511">
        <v>38017</v>
      </c>
      <c r="F7511" t="s">
        <v>2154</v>
      </c>
      <c r="G7511">
        <v>38017</v>
      </c>
      <c r="H7511" t="s">
        <v>2154</v>
      </c>
      <c r="I7511">
        <v>47.144500000000001</v>
      </c>
      <c r="J7511">
        <v>-96.968599999999995</v>
      </c>
      <c r="K7511">
        <v>77</v>
      </c>
      <c r="L7511">
        <v>59</v>
      </c>
    </row>
    <row r="7512" spans="1:12" x14ac:dyDescent="0.2">
      <c r="A7512" t="s">
        <v>7917</v>
      </c>
      <c r="B7512" t="s">
        <v>7810</v>
      </c>
      <c r="C7512" t="str">
        <f t="shared" si="117"/>
        <v>Courtenay, ND</v>
      </c>
      <c r="D7512" t="s">
        <v>7811</v>
      </c>
      <c r="E7512">
        <v>38093</v>
      </c>
      <c r="F7512" t="s">
        <v>7893</v>
      </c>
      <c r="G7512">
        <v>38093</v>
      </c>
      <c r="H7512" t="s">
        <v>7893</v>
      </c>
      <c r="I7512">
        <v>47.2241</v>
      </c>
      <c r="J7512">
        <v>-98.5685</v>
      </c>
      <c r="K7512">
        <v>47</v>
      </c>
      <c r="L7512">
        <v>43</v>
      </c>
    </row>
    <row r="7513" spans="1:12" x14ac:dyDescent="0.2">
      <c r="A7513" t="s">
        <v>7918</v>
      </c>
      <c r="B7513" t="s">
        <v>7810</v>
      </c>
      <c r="C7513" t="str">
        <f t="shared" si="117"/>
        <v>Barney, ND</v>
      </c>
      <c r="D7513" t="s">
        <v>7811</v>
      </c>
      <c r="E7513">
        <v>38077</v>
      </c>
      <c r="F7513" t="s">
        <v>558</v>
      </c>
      <c r="G7513">
        <v>38077</v>
      </c>
      <c r="H7513" t="s">
        <v>558</v>
      </c>
      <c r="I7513">
        <v>46.265799999999999</v>
      </c>
      <c r="J7513">
        <v>-96.998800000000003</v>
      </c>
      <c r="K7513">
        <v>50</v>
      </c>
      <c r="L7513">
        <v>104</v>
      </c>
    </row>
    <row r="7514" spans="1:12" x14ac:dyDescent="0.2">
      <c r="A7514" t="s">
        <v>7840</v>
      </c>
      <c r="B7514" t="s">
        <v>7810</v>
      </c>
      <c r="C7514" t="str">
        <f t="shared" si="117"/>
        <v>Grand Forks, ND</v>
      </c>
      <c r="D7514" t="s">
        <v>7811</v>
      </c>
      <c r="E7514">
        <v>38035</v>
      </c>
      <c r="F7514" t="s">
        <v>7840</v>
      </c>
      <c r="G7514">
        <v>38035</v>
      </c>
      <c r="H7514" t="s">
        <v>7840</v>
      </c>
      <c r="I7514">
        <v>47.9221</v>
      </c>
      <c r="J7514">
        <v>-97.088700000000003</v>
      </c>
      <c r="K7514">
        <v>66159</v>
      </c>
      <c r="L7514">
        <v>808</v>
      </c>
    </row>
    <row r="7515" spans="1:12" x14ac:dyDescent="0.2">
      <c r="A7515" t="s">
        <v>7919</v>
      </c>
      <c r="B7515" t="s">
        <v>7810</v>
      </c>
      <c r="C7515" t="str">
        <f t="shared" si="117"/>
        <v>Harmon, ND</v>
      </c>
      <c r="D7515" t="s">
        <v>7811</v>
      </c>
      <c r="E7515">
        <v>38059</v>
      </c>
      <c r="F7515" t="s">
        <v>911</v>
      </c>
      <c r="G7515">
        <v>38059</v>
      </c>
      <c r="H7515" t="s">
        <v>911</v>
      </c>
      <c r="I7515">
        <v>46.944299999999998</v>
      </c>
      <c r="J7515">
        <v>-100.9526</v>
      </c>
      <c r="K7515">
        <v>203</v>
      </c>
      <c r="L7515">
        <v>50</v>
      </c>
    </row>
    <row r="7516" spans="1:12" x14ac:dyDescent="0.2">
      <c r="A7516" t="s">
        <v>717</v>
      </c>
      <c r="B7516" t="s">
        <v>7810</v>
      </c>
      <c r="C7516" t="str">
        <f t="shared" si="117"/>
        <v>Hatton, ND</v>
      </c>
      <c r="D7516" t="s">
        <v>7811</v>
      </c>
      <c r="E7516">
        <v>38097</v>
      </c>
      <c r="F7516" t="s">
        <v>7882</v>
      </c>
      <c r="G7516">
        <v>38097</v>
      </c>
      <c r="H7516" t="s">
        <v>7882</v>
      </c>
      <c r="I7516">
        <v>47.636899999999997</v>
      </c>
      <c r="J7516">
        <v>-97.458399999999997</v>
      </c>
      <c r="K7516">
        <v>748</v>
      </c>
      <c r="L7516">
        <v>517</v>
      </c>
    </row>
    <row r="7517" spans="1:12" x14ac:dyDescent="0.2">
      <c r="A7517" t="s">
        <v>7920</v>
      </c>
      <c r="B7517" t="s">
        <v>7810</v>
      </c>
      <c r="C7517" t="str">
        <f t="shared" si="117"/>
        <v>Canton City, ND</v>
      </c>
      <c r="D7517" t="s">
        <v>7811</v>
      </c>
      <c r="E7517">
        <v>38067</v>
      </c>
      <c r="F7517" t="s">
        <v>7870</v>
      </c>
      <c r="G7517">
        <v>38067</v>
      </c>
      <c r="H7517" t="s">
        <v>7870</v>
      </c>
      <c r="I7517">
        <v>48.688000000000002</v>
      </c>
      <c r="J7517">
        <v>-97.6661</v>
      </c>
      <c r="K7517">
        <v>39</v>
      </c>
      <c r="L7517">
        <v>60</v>
      </c>
    </row>
    <row r="7518" spans="1:12" x14ac:dyDescent="0.2">
      <c r="A7518" t="s">
        <v>7921</v>
      </c>
      <c r="B7518" t="s">
        <v>7810</v>
      </c>
      <c r="C7518" t="str">
        <f t="shared" si="117"/>
        <v>Lidgerwood, ND</v>
      </c>
      <c r="D7518" t="s">
        <v>7811</v>
      </c>
      <c r="E7518">
        <v>38077</v>
      </c>
      <c r="F7518" t="s">
        <v>558</v>
      </c>
      <c r="G7518">
        <v>38077</v>
      </c>
      <c r="H7518" t="s">
        <v>558</v>
      </c>
      <c r="I7518">
        <v>46.073799999999999</v>
      </c>
      <c r="J7518">
        <v>-97.145099999999999</v>
      </c>
      <c r="K7518">
        <v>625</v>
      </c>
      <c r="L7518">
        <v>370</v>
      </c>
    </row>
    <row r="7519" spans="1:12" x14ac:dyDescent="0.2">
      <c r="A7519" t="s">
        <v>1406</v>
      </c>
      <c r="B7519" t="s">
        <v>7810</v>
      </c>
      <c r="C7519" t="str">
        <f t="shared" si="117"/>
        <v>Turtle Lake, ND</v>
      </c>
      <c r="D7519" t="s">
        <v>7811</v>
      </c>
      <c r="E7519">
        <v>38055</v>
      </c>
      <c r="F7519" t="s">
        <v>4985</v>
      </c>
      <c r="G7519">
        <v>38055</v>
      </c>
      <c r="H7519" t="s">
        <v>4985</v>
      </c>
      <c r="I7519">
        <v>47.521599999999999</v>
      </c>
      <c r="J7519">
        <v>-100.89060000000001</v>
      </c>
      <c r="K7519">
        <v>575</v>
      </c>
      <c r="L7519">
        <v>440</v>
      </c>
    </row>
    <row r="7520" spans="1:12" x14ac:dyDescent="0.2">
      <c r="A7520" t="s">
        <v>1795</v>
      </c>
      <c r="B7520" t="s">
        <v>7810</v>
      </c>
      <c r="C7520" t="str">
        <f t="shared" si="117"/>
        <v>Fredonia, ND</v>
      </c>
      <c r="D7520" t="s">
        <v>7811</v>
      </c>
      <c r="E7520">
        <v>38047</v>
      </c>
      <c r="F7520" t="s">
        <v>1932</v>
      </c>
      <c r="G7520">
        <v>38047</v>
      </c>
      <c r="H7520" t="s">
        <v>1932</v>
      </c>
      <c r="I7520">
        <v>46.329099999999997</v>
      </c>
      <c r="J7520">
        <v>-99.095500000000001</v>
      </c>
      <c r="K7520">
        <v>44</v>
      </c>
      <c r="L7520">
        <v>70</v>
      </c>
    </row>
    <row r="7521" spans="1:12" x14ac:dyDescent="0.2">
      <c r="A7521" t="s">
        <v>721</v>
      </c>
      <c r="B7521" t="s">
        <v>7810</v>
      </c>
      <c r="C7521" t="str">
        <f t="shared" si="117"/>
        <v>Auburn, ND</v>
      </c>
      <c r="D7521" t="s">
        <v>7811</v>
      </c>
      <c r="E7521">
        <v>38099</v>
      </c>
      <c r="F7521" t="s">
        <v>7855</v>
      </c>
      <c r="G7521">
        <v>38099</v>
      </c>
      <c r="H7521" t="s">
        <v>7855</v>
      </c>
      <c r="I7521">
        <v>48.506599999999999</v>
      </c>
      <c r="J7521">
        <v>-97.436800000000005</v>
      </c>
      <c r="K7521">
        <v>15</v>
      </c>
      <c r="L7521">
        <v>5</v>
      </c>
    </row>
    <row r="7522" spans="1:12" x14ac:dyDescent="0.2">
      <c r="A7522" t="s">
        <v>1932</v>
      </c>
      <c r="B7522" t="s">
        <v>7810</v>
      </c>
      <c r="C7522" t="str">
        <f t="shared" si="117"/>
        <v>Logan, ND</v>
      </c>
      <c r="D7522" t="s">
        <v>7811</v>
      </c>
      <c r="E7522">
        <v>38101</v>
      </c>
      <c r="F7522" t="s">
        <v>5144</v>
      </c>
      <c r="G7522">
        <v>38101</v>
      </c>
      <c r="H7522" t="s">
        <v>5144</v>
      </c>
      <c r="I7522">
        <v>48.155700000000003</v>
      </c>
      <c r="J7522">
        <v>-101.1664</v>
      </c>
      <c r="K7522">
        <v>128</v>
      </c>
      <c r="L7522">
        <v>33</v>
      </c>
    </row>
    <row r="7523" spans="1:12" x14ac:dyDescent="0.2">
      <c r="A7523" t="s">
        <v>7922</v>
      </c>
      <c r="B7523" t="s">
        <v>7810</v>
      </c>
      <c r="C7523" t="str">
        <f t="shared" si="117"/>
        <v>McVille, ND</v>
      </c>
      <c r="D7523" t="s">
        <v>7811</v>
      </c>
      <c r="E7523">
        <v>38063</v>
      </c>
      <c r="F7523" t="s">
        <v>1086</v>
      </c>
      <c r="G7523">
        <v>38063</v>
      </c>
      <c r="H7523" t="s">
        <v>1086</v>
      </c>
      <c r="I7523">
        <v>47.765300000000003</v>
      </c>
      <c r="J7523">
        <v>-98.1755</v>
      </c>
      <c r="K7523">
        <v>331</v>
      </c>
      <c r="L7523">
        <v>88</v>
      </c>
    </row>
    <row r="7524" spans="1:12" x14ac:dyDescent="0.2">
      <c r="A7524" t="s">
        <v>7923</v>
      </c>
      <c r="B7524" t="s">
        <v>7810</v>
      </c>
      <c r="C7524" t="str">
        <f t="shared" si="117"/>
        <v>Hansboro, ND</v>
      </c>
      <c r="D7524" t="s">
        <v>7811</v>
      </c>
      <c r="E7524">
        <v>38095</v>
      </c>
      <c r="F7524" t="s">
        <v>7852</v>
      </c>
      <c r="G7524">
        <v>38095</v>
      </c>
      <c r="H7524" t="s">
        <v>7852</v>
      </c>
      <c r="I7524">
        <v>48.952300000000001</v>
      </c>
      <c r="J7524">
        <v>-99.380200000000002</v>
      </c>
      <c r="K7524">
        <v>13</v>
      </c>
      <c r="L7524">
        <v>26</v>
      </c>
    </row>
    <row r="7525" spans="1:12" x14ac:dyDescent="0.2">
      <c r="A7525" t="s">
        <v>7924</v>
      </c>
      <c r="B7525" t="s">
        <v>7810</v>
      </c>
      <c r="C7525" t="str">
        <f t="shared" si="117"/>
        <v>Dunn Center, ND</v>
      </c>
      <c r="D7525" t="s">
        <v>7811</v>
      </c>
      <c r="E7525">
        <v>38025</v>
      </c>
      <c r="F7525" t="s">
        <v>1176</v>
      </c>
      <c r="G7525">
        <v>38025</v>
      </c>
      <c r="H7525" t="s">
        <v>1176</v>
      </c>
      <c r="I7525">
        <v>47.352699999999999</v>
      </c>
      <c r="J7525">
        <v>-102.6233</v>
      </c>
      <c r="K7525">
        <v>179</v>
      </c>
      <c r="L7525">
        <v>176</v>
      </c>
    </row>
    <row r="7526" spans="1:12" x14ac:dyDescent="0.2">
      <c r="A7526" t="s">
        <v>1173</v>
      </c>
      <c r="B7526" t="s">
        <v>7810</v>
      </c>
      <c r="C7526" t="str">
        <f t="shared" si="117"/>
        <v>Wilton, ND</v>
      </c>
      <c r="D7526" t="s">
        <v>7811</v>
      </c>
      <c r="E7526">
        <v>38055</v>
      </c>
      <c r="F7526" t="s">
        <v>4985</v>
      </c>
      <c r="G7526" t="s">
        <v>7925</v>
      </c>
      <c r="H7526" t="s">
        <v>7926</v>
      </c>
      <c r="I7526">
        <v>47.158099999999997</v>
      </c>
      <c r="J7526">
        <v>-100.7842</v>
      </c>
      <c r="K7526">
        <v>723</v>
      </c>
      <c r="L7526">
        <v>501</v>
      </c>
    </row>
    <row r="7527" spans="1:12" x14ac:dyDescent="0.2">
      <c r="A7527" t="s">
        <v>7927</v>
      </c>
      <c r="B7527" t="s">
        <v>7810</v>
      </c>
      <c r="C7527" t="str">
        <f t="shared" si="117"/>
        <v>Brooktree Park, ND</v>
      </c>
      <c r="D7527" t="s">
        <v>7811</v>
      </c>
      <c r="E7527">
        <v>38017</v>
      </c>
      <c r="F7527" t="s">
        <v>2154</v>
      </c>
      <c r="G7527">
        <v>38017</v>
      </c>
      <c r="H7527" t="s">
        <v>2154</v>
      </c>
      <c r="I7527">
        <v>47.003799999999998</v>
      </c>
      <c r="J7527">
        <v>-96.896100000000004</v>
      </c>
      <c r="K7527">
        <v>85</v>
      </c>
      <c r="L7527">
        <v>186</v>
      </c>
    </row>
    <row r="7528" spans="1:12" x14ac:dyDescent="0.2">
      <c r="A7528" t="s">
        <v>7928</v>
      </c>
      <c r="B7528" t="s">
        <v>7810</v>
      </c>
      <c r="C7528" t="str">
        <f t="shared" si="117"/>
        <v>Cooperstown, ND</v>
      </c>
      <c r="D7528" t="s">
        <v>7811</v>
      </c>
      <c r="E7528">
        <v>38039</v>
      </c>
      <c r="F7528" t="s">
        <v>7820</v>
      </c>
      <c r="G7528">
        <v>38039</v>
      </c>
      <c r="H7528" t="s">
        <v>7820</v>
      </c>
      <c r="I7528">
        <v>47.445</v>
      </c>
      <c r="J7528">
        <v>-98.125699999999995</v>
      </c>
      <c r="K7528">
        <v>919</v>
      </c>
      <c r="L7528">
        <v>363</v>
      </c>
    </row>
    <row r="7529" spans="1:12" x14ac:dyDescent="0.2">
      <c r="A7529" t="s">
        <v>7929</v>
      </c>
      <c r="B7529" t="s">
        <v>7810</v>
      </c>
      <c r="C7529" t="str">
        <f t="shared" si="117"/>
        <v>White Shield, ND</v>
      </c>
      <c r="D7529" t="s">
        <v>7811</v>
      </c>
      <c r="E7529">
        <v>38055</v>
      </c>
      <c r="F7529" t="s">
        <v>4985</v>
      </c>
      <c r="G7529">
        <v>38055</v>
      </c>
      <c r="H7529" t="s">
        <v>4985</v>
      </c>
      <c r="I7529">
        <v>47.660200000000003</v>
      </c>
      <c r="J7529">
        <v>-101.8436</v>
      </c>
      <c r="K7529">
        <v>288</v>
      </c>
      <c r="L7529">
        <v>29</v>
      </c>
    </row>
    <row r="7530" spans="1:12" x14ac:dyDescent="0.2">
      <c r="A7530" t="s">
        <v>7930</v>
      </c>
      <c r="B7530" t="s">
        <v>7810</v>
      </c>
      <c r="C7530" t="str">
        <f t="shared" si="117"/>
        <v>Neche, ND</v>
      </c>
      <c r="D7530" t="s">
        <v>7811</v>
      </c>
      <c r="E7530">
        <v>38067</v>
      </c>
      <c r="F7530" t="s">
        <v>7870</v>
      </c>
      <c r="G7530">
        <v>38067</v>
      </c>
      <c r="H7530" t="s">
        <v>7870</v>
      </c>
      <c r="I7530">
        <v>48.982999999999997</v>
      </c>
      <c r="J7530">
        <v>-97.551699999999997</v>
      </c>
      <c r="K7530">
        <v>353</v>
      </c>
      <c r="L7530">
        <v>392</v>
      </c>
    </row>
    <row r="7531" spans="1:12" x14ac:dyDescent="0.2">
      <c r="A7531" t="s">
        <v>7931</v>
      </c>
      <c r="B7531" t="s">
        <v>7810</v>
      </c>
      <c r="C7531" t="str">
        <f t="shared" si="117"/>
        <v>Hunter, ND</v>
      </c>
      <c r="D7531" t="s">
        <v>7811</v>
      </c>
      <c r="E7531">
        <v>38017</v>
      </c>
      <c r="F7531" t="s">
        <v>2154</v>
      </c>
      <c r="G7531">
        <v>38017</v>
      </c>
      <c r="H7531" t="s">
        <v>2154</v>
      </c>
      <c r="I7531">
        <v>47.190399999999997</v>
      </c>
      <c r="J7531">
        <v>-97.213099999999997</v>
      </c>
      <c r="K7531">
        <v>257</v>
      </c>
      <c r="L7531">
        <v>66</v>
      </c>
    </row>
    <row r="7532" spans="1:12" x14ac:dyDescent="0.2">
      <c r="A7532" t="s">
        <v>967</v>
      </c>
      <c r="B7532" t="s">
        <v>7810</v>
      </c>
      <c r="C7532" t="str">
        <f t="shared" si="117"/>
        <v>Hamilton, ND</v>
      </c>
      <c r="D7532" t="s">
        <v>7811</v>
      </c>
      <c r="E7532">
        <v>38067</v>
      </c>
      <c r="F7532" t="s">
        <v>7870</v>
      </c>
      <c r="G7532">
        <v>38067</v>
      </c>
      <c r="H7532" t="s">
        <v>7870</v>
      </c>
      <c r="I7532">
        <v>48.808</v>
      </c>
      <c r="J7532">
        <v>-97.451800000000006</v>
      </c>
      <c r="K7532">
        <v>60</v>
      </c>
      <c r="L7532">
        <v>81</v>
      </c>
    </row>
    <row r="7533" spans="1:12" x14ac:dyDescent="0.2">
      <c r="A7533" t="s">
        <v>7932</v>
      </c>
      <c r="B7533" t="s">
        <v>7810</v>
      </c>
      <c r="C7533" t="str">
        <f t="shared" si="117"/>
        <v>Rolla, ND</v>
      </c>
      <c r="D7533" t="s">
        <v>7811</v>
      </c>
      <c r="E7533">
        <v>38079</v>
      </c>
      <c r="F7533" t="s">
        <v>7836</v>
      </c>
      <c r="G7533">
        <v>38079</v>
      </c>
      <c r="H7533" t="s">
        <v>7836</v>
      </c>
      <c r="I7533">
        <v>48.852800000000002</v>
      </c>
      <c r="J7533">
        <v>-99.6143</v>
      </c>
      <c r="K7533">
        <v>1311</v>
      </c>
      <c r="L7533">
        <v>358</v>
      </c>
    </row>
    <row r="7534" spans="1:12" x14ac:dyDescent="0.2">
      <c r="A7534" t="s">
        <v>4733</v>
      </c>
      <c r="B7534" t="s">
        <v>7810</v>
      </c>
      <c r="C7534" t="str">
        <f t="shared" si="117"/>
        <v>Loraine, ND</v>
      </c>
      <c r="D7534" t="s">
        <v>7811</v>
      </c>
      <c r="E7534">
        <v>38075</v>
      </c>
      <c r="F7534" t="s">
        <v>7933</v>
      </c>
      <c r="G7534">
        <v>38075</v>
      </c>
      <c r="H7534" t="s">
        <v>7933</v>
      </c>
      <c r="I7534">
        <v>48.868299999999998</v>
      </c>
      <c r="J7534">
        <v>-101.56780000000001</v>
      </c>
      <c r="K7534">
        <v>9</v>
      </c>
      <c r="L7534">
        <v>14</v>
      </c>
    </row>
    <row r="7535" spans="1:12" x14ac:dyDescent="0.2">
      <c r="A7535" t="s">
        <v>7934</v>
      </c>
      <c r="B7535" t="s">
        <v>7810</v>
      </c>
      <c r="C7535" t="str">
        <f t="shared" si="117"/>
        <v>Mapleton, ND</v>
      </c>
      <c r="D7535" t="s">
        <v>7811</v>
      </c>
      <c r="E7535">
        <v>38017</v>
      </c>
      <c r="F7535" t="s">
        <v>2154</v>
      </c>
      <c r="G7535">
        <v>38017</v>
      </c>
      <c r="H7535" t="s">
        <v>2154</v>
      </c>
      <c r="I7535">
        <v>46.891500000000001</v>
      </c>
      <c r="J7535">
        <v>-97.053299999999993</v>
      </c>
      <c r="K7535">
        <v>1034</v>
      </c>
      <c r="L7535">
        <v>102</v>
      </c>
    </row>
    <row r="7536" spans="1:12" x14ac:dyDescent="0.2">
      <c r="A7536" t="s">
        <v>7935</v>
      </c>
      <c r="B7536" t="s">
        <v>7810</v>
      </c>
      <c r="C7536" t="str">
        <f t="shared" si="117"/>
        <v>Barton, ND</v>
      </c>
      <c r="D7536" t="s">
        <v>7811</v>
      </c>
      <c r="E7536">
        <v>38069</v>
      </c>
      <c r="F7536" t="s">
        <v>343</v>
      </c>
      <c r="G7536">
        <v>38069</v>
      </c>
      <c r="H7536" t="s">
        <v>343</v>
      </c>
      <c r="I7536">
        <v>48.509300000000003</v>
      </c>
      <c r="J7536">
        <v>-100.1733</v>
      </c>
      <c r="K7536">
        <v>0</v>
      </c>
      <c r="L7536">
        <v>0</v>
      </c>
    </row>
    <row r="7537" spans="1:12" x14ac:dyDescent="0.2">
      <c r="A7537" t="s">
        <v>7936</v>
      </c>
      <c r="B7537" t="s">
        <v>7810</v>
      </c>
      <c r="C7537" t="str">
        <f t="shared" si="117"/>
        <v>Drake, ND</v>
      </c>
      <c r="D7537" t="s">
        <v>7811</v>
      </c>
      <c r="E7537">
        <v>38049</v>
      </c>
      <c r="F7537" t="s">
        <v>7862</v>
      </c>
      <c r="G7537">
        <v>38049</v>
      </c>
      <c r="H7537" t="s">
        <v>7862</v>
      </c>
      <c r="I7537">
        <v>47.922600000000003</v>
      </c>
      <c r="J7537">
        <v>-100.3745</v>
      </c>
      <c r="K7537">
        <v>274</v>
      </c>
      <c r="L7537">
        <v>53</v>
      </c>
    </row>
    <row r="7538" spans="1:12" x14ac:dyDescent="0.2">
      <c r="A7538" t="s">
        <v>7937</v>
      </c>
      <c r="B7538" t="s">
        <v>7810</v>
      </c>
      <c r="C7538" t="str">
        <f t="shared" si="117"/>
        <v>Belcourt, ND</v>
      </c>
      <c r="D7538" t="s">
        <v>7811</v>
      </c>
      <c r="E7538">
        <v>38079</v>
      </c>
      <c r="F7538" t="s">
        <v>7836</v>
      </c>
      <c r="G7538">
        <v>38079</v>
      </c>
      <c r="H7538" t="s">
        <v>7836</v>
      </c>
      <c r="I7538">
        <v>48.841700000000003</v>
      </c>
      <c r="J7538">
        <v>-99.744699999999995</v>
      </c>
      <c r="K7538">
        <v>1933</v>
      </c>
      <c r="L7538">
        <v>128</v>
      </c>
    </row>
    <row r="7539" spans="1:12" x14ac:dyDescent="0.2">
      <c r="A7539" t="s">
        <v>7938</v>
      </c>
      <c r="B7539" t="s">
        <v>7810</v>
      </c>
      <c r="C7539" t="str">
        <f t="shared" si="117"/>
        <v>Rutland, ND</v>
      </c>
      <c r="D7539" t="s">
        <v>7811</v>
      </c>
      <c r="E7539">
        <v>38081</v>
      </c>
      <c r="F7539" t="s">
        <v>7830</v>
      </c>
      <c r="G7539">
        <v>38081</v>
      </c>
      <c r="H7539" t="s">
        <v>7830</v>
      </c>
      <c r="I7539">
        <v>46.054299999999998</v>
      </c>
      <c r="J7539">
        <v>-97.506799999999998</v>
      </c>
      <c r="K7539">
        <v>155</v>
      </c>
      <c r="L7539">
        <v>154</v>
      </c>
    </row>
    <row r="7540" spans="1:12" x14ac:dyDescent="0.2">
      <c r="A7540" t="s">
        <v>7939</v>
      </c>
      <c r="B7540" t="s">
        <v>7810</v>
      </c>
      <c r="C7540" t="str">
        <f t="shared" si="117"/>
        <v>Sykeston, ND</v>
      </c>
      <c r="D7540" t="s">
        <v>7811</v>
      </c>
      <c r="E7540">
        <v>38103</v>
      </c>
      <c r="F7540" t="s">
        <v>4834</v>
      </c>
      <c r="G7540">
        <v>38103</v>
      </c>
      <c r="H7540" t="s">
        <v>4834</v>
      </c>
      <c r="I7540">
        <v>47.466000000000001</v>
      </c>
      <c r="J7540">
        <v>-99.399299999999997</v>
      </c>
      <c r="K7540">
        <v>111</v>
      </c>
      <c r="L7540">
        <v>108</v>
      </c>
    </row>
    <row r="7541" spans="1:12" x14ac:dyDescent="0.2">
      <c r="A7541" t="s">
        <v>7940</v>
      </c>
      <c r="B7541" t="s">
        <v>7810</v>
      </c>
      <c r="C7541" t="str">
        <f t="shared" si="117"/>
        <v>Glen Ullin, ND</v>
      </c>
      <c r="D7541" t="s">
        <v>7811</v>
      </c>
      <c r="E7541">
        <v>38059</v>
      </c>
      <c r="F7541" t="s">
        <v>911</v>
      </c>
      <c r="G7541">
        <v>38059</v>
      </c>
      <c r="H7541" t="s">
        <v>911</v>
      </c>
      <c r="I7541">
        <v>46.811999999999998</v>
      </c>
      <c r="J7541">
        <v>-101.83329999999999</v>
      </c>
      <c r="K7541">
        <v>724</v>
      </c>
      <c r="L7541">
        <v>274</v>
      </c>
    </row>
    <row r="7542" spans="1:12" x14ac:dyDescent="0.2">
      <c r="A7542" t="s">
        <v>5709</v>
      </c>
      <c r="B7542" t="s">
        <v>7810</v>
      </c>
      <c r="C7542" t="str">
        <f t="shared" si="117"/>
        <v>Portland, ND</v>
      </c>
      <c r="D7542" t="s">
        <v>7811</v>
      </c>
      <c r="E7542">
        <v>38097</v>
      </c>
      <c r="F7542" t="s">
        <v>7882</v>
      </c>
      <c r="G7542">
        <v>38097</v>
      </c>
      <c r="H7542" t="s">
        <v>7882</v>
      </c>
      <c r="I7542">
        <v>47.499499999999998</v>
      </c>
      <c r="J7542">
        <v>-97.369299999999996</v>
      </c>
      <c r="K7542">
        <v>591</v>
      </c>
      <c r="L7542">
        <v>273</v>
      </c>
    </row>
    <row r="7543" spans="1:12" x14ac:dyDescent="0.2">
      <c r="A7543" t="s">
        <v>7941</v>
      </c>
      <c r="B7543" t="s">
        <v>7810</v>
      </c>
      <c r="C7543" t="str">
        <f t="shared" si="117"/>
        <v>Makoti, ND</v>
      </c>
      <c r="D7543" t="s">
        <v>7811</v>
      </c>
      <c r="E7543">
        <v>38101</v>
      </c>
      <c r="F7543" t="s">
        <v>5144</v>
      </c>
      <c r="G7543">
        <v>38101</v>
      </c>
      <c r="H7543" t="s">
        <v>5144</v>
      </c>
      <c r="I7543">
        <v>47.963299999999997</v>
      </c>
      <c r="J7543">
        <v>-101.80289999999999</v>
      </c>
      <c r="K7543">
        <v>148</v>
      </c>
      <c r="L7543">
        <v>105</v>
      </c>
    </row>
    <row r="7544" spans="1:12" x14ac:dyDescent="0.2">
      <c r="A7544" t="s">
        <v>447</v>
      </c>
      <c r="B7544" t="s">
        <v>7810</v>
      </c>
      <c r="C7544" t="str">
        <f t="shared" si="117"/>
        <v>Douglas, ND</v>
      </c>
      <c r="D7544" t="s">
        <v>7811</v>
      </c>
      <c r="E7544">
        <v>38101</v>
      </c>
      <c r="F7544" t="s">
        <v>5144</v>
      </c>
      <c r="G7544">
        <v>38101</v>
      </c>
      <c r="H7544" t="s">
        <v>5144</v>
      </c>
      <c r="I7544">
        <v>47.857900000000001</v>
      </c>
      <c r="J7544">
        <v>-101.5018</v>
      </c>
      <c r="K7544">
        <v>61</v>
      </c>
      <c r="L7544">
        <v>82</v>
      </c>
    </row>
    <row r="7545" spans="1:12" x14ac:dyDescent="0.2">
      <c r="A7545" t="s">
        <v>7942</v>
      </c>
      <c r="B7545" t="s">
        <v>7810</v>
      </c>
      <c r="C7545" t="str">
        <f t="shared" si="117"/>
        <v>Westhope, ND</v>
      </c>
      <c r="D7545" t="s">
        <v>7811</v>
      </c>
      <c r="E7545">
        <v>38009</v>
      </c>
      <c r="F7545" t="s">
        <v>7835</v>
      </c>
      <c r="G7545">
        <v>38009</v>
      </c>
      <c r="H7545" t="s">
        <v>7835</v>
      </c>
      <c r="I7545">
        <v>48.911200000000001</v>
      </c>
      <c r="J7545">
        <v>-101.0176</v>
      </c>
      <c r="K7545">
        <v>408</v>
      </c>
      <c r="L7545">
        <v>487</v>
      </c>
    </row>
    <row r="7546" spans="1:12" x14ac:dyDescent="0.2">
      <c r="A7546" t="s">
        <v>7943</v>
      </c>
      <c r="B7546" t="s">
        <v>7810</v>
      </c>
      <c r="C7546" t="str">
        <f t="shared" si="117"/>
        <v>Hague, ND</v>
      </c>
      <c r="D7546" t="s">
        <v>7811</v>
      </c>
      <c r="E7546">
        <v>38029</v>
      </c>
      <c r="F7546" t="s">
        <v>7860</v>
      </c>
      <c r="G7546">
        <v>38029</v>
      </c>
      <c r="H7546" t="s">
        <v>7860</v>
      </c>
      <c r="I7546">
        <v>46.0289</v>
      </c>
      <c r="J7546">
        <v>-99.999099999999999</v>
      </c>
      <c r="K7546">
        <v>65</v>
      </c>
      <c r="L7546">
        <v>95</v>
      </c>
    </row>
    <row r="7547" spans="1:12" x14ac:dyDescent="0.2">
      <c r="A7547" t="s">
        <v>7944</v>
      </c>
      <c r="B7547" t="s">
        <v>7810</v>
      </c>
      <c r="C7547" t="str">
        <f t="shared" si="117"/>
        <v>Kief, ND</v>
      </c>
      <c r="D7547" t="s">
        <v>7811</v>
      </c>
      <c r="E7547">
        <v>38049</v>
      </c>
      <c r="F7547" t="s">
        <v>7862</v>
      </c>
      <c r="G7547">
        <v>38049</v>
      </c>
      <c r="H7547" t="s">
        <v>7862</v>
      </c>
      <c r="I7547">
        <v>47.86</v>
      </c>
      <c r="J7547">
        <v>-100.5133</v>
      </c>
      <c r="K7547">
        <v>14</v>
      </c>
      <c r="L7547">
        <v>4</v>
      </c>
    </row>
    <row r="7548" spans="1:12" x14ac:dyDescent="0.2">
      <c r="A7548" t="s">
        <v>7945</v>
      </c>
      <c r="B7548" t="s">
        <v>7810</v>
      </c>
      <c r="C7548" t="str">
        <f t="shared" si="117"/>
        <v>Max, ND</v>
      </c>
      <c r="D7548" t="s">
        <v>7811</v>
      </c>
      <c r="E7548">
        <v>38055</v>
      </c>
      <c r="F7548" t="s">
        <v>4985</v>
      </c>
      <c r="G7548">
        <v>38055</v>
      </c>
      <c r="H7548" t="s">
        <v>4985</v>
      </c>
      <c r="I7548">
        <v>47.820399999999999</v>
      </c>
      <c r="J7548">
        <v>-101.2911</v>
      </c>
      <c r="K7548">
        <v>349</v>
      </c>
      <c r="L7548">
        <v>172</v>
      </c>
    </row>
    <row r="7549" spans="1:12" x14ac:dyDescent="0.2">
      <c r="A7549" t="s">
        <v>7946</v>
      </c>
      <c r="B7549" t="s">
        <v>7810</v>
      </c>
      <c r="C7549" t="str">
        <f t="shared" si="117"/>
        <v>Fargo, ND</v>
      </c>
      <c r="D7549" t="s">
        <v>7811</v>
      </c>
      <c r="E7549">
        <v>38017</v>
      </c>
      <c r="F7549" t="s">
        <v>2154</v>
      </c>
      <c r="G7549">
        <v>38017</v>
      </c>
      <c r="H7549" t="s">
        <v>2154</v>
      </c>
      <c r="I7549">
        <v>46.865299999999998</v>
      </c>
      <c r="J7549">
        <v>-96.8292</v>
      </c>
      <c r="K7549">
        <v>204820</v>
      </c>
      <c r="L7549">
        <v>949</v>
      </c>
    </row>
    <row r="7550" spans="1:12" x14ac:dyDescent="0.2">
      <c r="A7550" t="s">
        <v>353</v>
      </c>
      <c r="B7550" t="s">
        <v>7810</v>
      </c>
      <c r="C7550" t="str">
        <f t="shared" si="117"/>
        <v>Jamestown, ND</v>
      </c>
      <c r="D7550" t="s">
        <v>7811</v>
      </c>
      <c r="E7550">
        <v>38093</v>
      </c>
      <c r="F7550" t="s">
        <v>7893</v>
      </c>
      <c r="G7550">
        <v>38093</v>
      </c>
      <c r="H7550" t="s">
        <v>7893</v>
      </c>
      <c r="I7550">
        <v>46.906300000000002</v>
      </c>
      <c r="J7550">
        <v>-98.693700000000007</v>
      </c>
      <c r="K7550">
        <v>15244</v>
      </c>
      <c r="L7550">
        <v>447</v>
      </c>
    </row>
    <row r="7551" spans="1:12" x14ac:dyDescent="0.2">
      <c r="A7551" t="s">
        <v>7947</v>
      </c>
      <c r="B7551" t="s">
        <v>7810</v>
      </c>
      <c r="C7551" t="str">
        <f t="shared" si="117"/>
        <v>Englevale, ND</v>
      </c>
      <c r="D7551" t="s">
        <v>7811</v>
      </c>
      <c r="E7551">
        <v>38073</v>
      </c>
      <c r="F7551" t="s">
        <v>7878</v>
      </c>
      <c r="G7551">
        <v>38073</v>
      </c>
      <c r="H7551" t="s">
        <v>7878</v>
      </c>
      <c r="I7551">
        <v>46.391199999999998</v>
      </c>
      <c r="J7551">
        <v>-97.903800000000004</v>
      </c>
      <c r="K7551">
        <v>144</v>
      </c>
      <c r="L7551">
        <v>37</v>
      </c>
    </row>
    <row r="7552" spans="1:12" x14ac:dyDescent="0.2">
      <c r="A7552" t="s">
        <v>7948</v>
      </c>
      <c r="B7552" t="s">
        <v>7810</v>
      </c>
      <c r="C7552" t="str">
        <f t="shared" si="117"/>
        <v>North River, ND</v>
      </c>
      <c r="D7552" t="s">
        <v>7811</v>
      </c>
      <c r="E7552">
        <v>38017</v>
      </c>
      <c r="F7552" t="s">
        <v>2154</v>
      </c>
      <c r="G7552">
        <v>38017</v>
      </c>
      <c r="H7552" t="s">
        <v>2154</v>
      </c>
      <c r="I7552">
        <v>46.950299999999999</v>
      </c>
      <c r="J7552">
        <v>-96.802000000000007</v>
      </c>
      <c r="K7552">
        <v>55</v>
      </c>
      <c r="L7552">
        <v>349</v>
      </c>
    </row>
    <row r="7553" spans="1:12" x14ac:dyDescent="0.2">
      <c r="A7553" t="s">
        <v>7832</v>
      </c>
      <c r="B7553" t="s">
        <v>7810</v>
      </c>
      <c r="C7553" t="str">
        <f t="shared" si="117"/>
        <v>Golden Valley, ND</v>
      </c>
      <c r="D7553" t="s">
        <v>7811</v>
      </c>
      <c r="E7553">
        <v>38057</v>
      </c>
      <c r="F7553" t="s">
        <v>1757</v>
      </c>
      <c r="G7553">
        <v>38057</v>
      </c>
      <c r="H7553" t="s">
        <v>1757</v>
      </c>
      <c r="I7553">
        <v>47.290100000000002</v>
      </c>
      <c r="J7553">
        <v>-102.0652</v>
      </c>
      <c r="K7553">
        <v>172</v>
      </c>
      <c r="L7553">
        <v>88</v>
      </c>
    </row>
    <row r="7554" spans="1:12" x14ac:dyDescent="0.2">
      <c r="A7554" t="s">
        <v>7949</v>
      </c>
      <c r="B7554" t="s">
        <v>7810</v>
      </c>
      <c r="C7554" t="str">
        <f t="shared" si="117"/>
        <v>Fairdale, ND</v>
      </c>
      <c r="D7554" t="s">
        <v>7811</v>
      </c>
      <c r="E7554">
        <v>38099</v>
      </c>
      <c r="F7554" t="s">
        <v>7855</v>
      </c>
      <c r="G7554">
        <v>38099</v>
      </c>
      <c r="H7554" t="s">
        <v>7855</v>
      </c>
      <c r="I7554">
        <v>48.49</v>
      </c>
      <c r="J7554">
        <v>-98.231200000000001</v>
      </c>
      <c r="K7554">
        <v>36</v>
      </c>
      <c r="L7554">
        <v>43</v>
      </c>
    </row>
    <row r="7555" spans="1:12" x14ac:dyDescent="0.2">
      <c r="A7555" t="s">
        <v>7950</v>
      </c>
      <c r="B7555" t="s">
        <v>7810</v>
      </c>
      <c r="C7555" t="str">
        <f t="shared" si="117"/>
        <v>Lansford, ND</v>
      </c>
      <c r="D7555" t="s">
        <v>7811</v>
      </c>
      <c r="E7555">
        <v>38009</v>
      </c>
      <c r="F7555" t="s">
        <v>7835</v>
      </c>
      <c r="G7555">
        <v>38009</v>
      </c>
      <c r="H7555" t="s">
        <v>7835</v>
      </c>
      <c r="I7555">
        <v>48.627000000000002</v>
      </c>
      <c r="J7555">
        <v>-101.3759</v>
      </c>
      <c r="K7555">
        <v>250</v>
      </c>
      <c r="L7555">
        <v>274</v>
      </c>
    </row>
    <row r="7556" spans="1:12" x14ac:dyDescent="0.2">
      <c r="A7556" t="s">
        <v>7951</v>
      </c>
      <c r="B7556" t="s">
        <v>7810</v>
      </c>
      <c r="C7556" t="str">
        <f t="shared" ref="C7556:C7619" si="118">_xlfn.CONCAT(A7556,","," ",B7556)</f>
        <v>York, ND</v>
      </c>
      <c r="D7556" t="s">
        <v>7811</v>
      </c>
      <c r="E7556">
        <v>38005</v>
      </c>
      <c r="F7556" t="s">
        <v>7332</v>
      </c>
      <c r="G7556">
        <v>38005</v>
      </c>
      <c r="H7556" t="s">
        <v>7332</v>
      </c>
      <c r="I7556">
        <v>48.313200000000002</v>
      </c>
      <c r="J7556">
        <v>-99.573300000000003</v>
      </c>
      <c r="K7556">
        <v>23</v>
      </c>
      <c r="L7556">
        <v>42</v>
      </c>
    </row>
    <row r="7557" spans="1:12" x14ac:dyDescent="0.2">
      <c r="A7557" t="s">
        <v>7952</v>
      </c>
      <c r="B7557" t="s">
        <v>7810</v>
      </c>
      <c r="C7557" t="str">
        <f t="shared" si="118"/>
        <v>Bowman, ND</v>
      </c>
      <c r="D7557" t="s">
        <v>7811</v>
      </c>
      <c r="E7557">
        <v>38011</v>
      </c>
      <c r="F7557" t="s">
        <v>7952</v>
      </c>
      <c r="G7557">
        <v>38011</v>
      </c>
      <c r="H7557" t="s">
        <v>7952</v>
      </c>
      <c r="I7557">
        <v>46.183999999999997</v>
      </c>
      <c r="J7557">
        <v>-103.3991</v>
      </c>
      <c r="K7557">
        <v>1659</v>
      </c>
      <c r="L7557">
        <v>401</v>
      </c>
    </row>
    <row r="7558" spans="1:12" x14ac:dyDescent="0.2">
      <c r="A7558" t="s">
        <v>7953</v>
      </c>
      <c r="B7558" t="s">
        <v>7810</v>
      </c>
      <c r="C7558" t="str">
        <f t="shared" si="118"/>
        <v>Cogswell, ND</v>
      </c>
      <c r="D7558" t="s">
        <v>7811</v>
      </c>
      <c r="E7558">
        <v>38081</v>
      </c>
      <c r="F7558" t="s">
        <v>7830</v>
      </c>
      <c r="G7558">
        <v>38081</v>
      </c>
      <c r="H7558" t="s">
        <v>7830</v>
      </c>
      <c r="I7558">
        <v>46.106999999999999</v>
      </c>
      <c r="J7558">
        <v>-97.784199999999998</v>
      </c>
      <c r="K7558">
        <v>96</v>
      </c>
      <c r="L7558">
        <v>112</v>
      </c>
    </row>
    <row r="7559" spans="1:12" x14ac:dyDescent="0.2">
      <c r="A7559" t="s">
        <v>7954</v>
      </c>
      <c r="B7559" t="s">
        <v>7810</v>
      </c>
      <c r="C7559" t="str">
        <f t="shared" si="118"/>
        <v>Horace, ND</v>
      </c>
      <c r="D7559" t="s">
        <v>7811</v>
      </c>
      <c r="E7559">
        <v>38017</v>
      </c>
      <c r="F7559" t="s">
        <v>2154</v>
      </c>
      <c r="G7559">
        <v>38017</v>
      </c>
      <c r="H7559" t="s">
        <v>2154</v>
      </c>
      <c r="I7559">
        <v>46.755899999999997</v>
      </c>
      <c r="J7559">
        <v>-96.907899999999998</v>
      </c>
      <c r="K7559">
        <v>2717</v>
      </c>
      <c r="L7559">
        <v>90</v>
      </c>
    </row>
    <row r="7560" spans="1:12" x14ac:dyDescent="0.2">
      <c r="A7560" t="s">
        <v>1976</v>
      </c>
      <c r="B7560" t="s">
        <v>7810</v>
      </c>
      <c r="C7560" t="str">
        <f t="shared" si="118"/>
        <v>Raleigh, ND</v>
      </c>
      <c r="D7560" t="s">
        <v>7811</v>
      </c>
      <c r="E7560">
        <v>38037</v>
      </c>
      <c r="F7560" t="s">
        <v>398</v>
      </c>
      <c r="G7560">
        <v>38037</v>
      </c>
      <c r="H7560" t="s">
        <v>398</v>
      </c>
      <c r="I7560">
        <v>46.357199999999999</v>
      </c>
      <c r="J7560">
        <v>-101.30540000000001</v>
      </c>
      <c r="K7560">
        <v>10</v>
      </c>
      <c r="L7560">
        <v>13</v>
      </c>
    </row>
    <row r="7561" spans="1:12" x14ac:dyDescent="0.2">
      <c r="A7561" t="s">
        <v>7955</v>
      </c>
      <c r="B7561" t="s">
        <v>7810</v>
      </c>
      <c r="C7561" t="str">
        <f t="shared" si="118"/>
        <v>Mohall, ND</v>
      </c>
      <c r="D7561" t="s">
        <v>7811</v>
      </c>
      <c r="E7561">
        <v>38075</v>
      </c>
      <c r="F7561" t="s">
        <v>7933</v>
      </c>
      <c r="G7561">
        <v>38075</v>
      </c>
      <c r="H7561" t="s">
        <v>7933</v>
      </c>
      <c r="I7561">
        <v>48.766100000000002</v>
      </c>
      <c r="J7561">
        <v>-101.517</v>
      </c>
      <c r="K7561">
        <v>767</v>
      </c>
      <c r="L7561">
        <v>278</v>
      </c>
    </row>
    <row r="7562" spans="1:12" x14ac:dyDescent="0.2">
      <c r="A7562" t="s">
        <v>7956</v>
      </c>
      <c r="B7562" t="s">
        <v>7810</v>
      </c>
      <c r="C7562" t="str">
        <f t="shared" si="118"/>
        <v>Oxbow, ND</v>
      </c>
      <c r="D7562" t="s">
        <v>7811</v>
      </c>
      <c r="E7562">
        <v>38017</v>
      </c>
      <c r="F7562" t="s">
        <v>2154</v>
      </c>
      <c r="G7562">
        <v>38017</v>
      </c>
      <c r="H7562" t="s">
        <v>2154</v>
      </c>
      <c r="I7562">
        <v>46.668700000000001</v>
      </c>
      <c r="J7562">
        <v>-96.810100000000006</v>
      </c>
      <c r="K7562">
        <v>307</v>
      </c>
      <c r="L7562">
        <v>77</v>
      </c>
    </row>
    <row r="7563" spans="1:12" x14ac:dyDescent="0.2">
      <c r="A7563" t="s">
        <v>7957</v>
      </c>
      <c r="B7563" t="s">
        <v>7810</v>
      </c>
      <c r="C7563" t="str">
        <f t="shared" si="118"/>
        <v>Bowdon, ND</v>
      </c>
      <c r="D7563" t="s">
        <v>7811</v>
      </c>
      <c r="E7563">
        <v>38103</v>
      </c>
      <c r="F7563" t="s">
        <v>4834</v>
      </c>
      <c r="G7563">
        <v>38103</v>
      </c>
      <c r="H7563" t="s">
        <v>4834</v>
      </c>
      <c r="I7563">
        <v>47.468499999999999</v>
      </c>
      <c r="J7563">
        <v>-99.7089</v>
      </c>
      <c r="K7563">
        <v>128</v>
      </c>
      <c r="L7563">
        <v>196</v>
      </c>
    </row>
    <row r="7564" spans="1:12" x14ac:dyDescent="0.2">
      <c r="A7564" t="s">
        <v>7958</v>
      </c>
      <c r="B7564" t="s">
        <v>7810</v>
      </c>
      <c r="C7564" t="str">
        <f t="shared" si="118"/>
        <v>Pillsbury, ND</v>
      </c>
      <c r="D7564" t="s">
        <v>7811</v>
      </c>
      <c r="E7564">
        <v>38003</v>
      </c>
      <c r="F7564" t="s">
        <v>7845</v>
      </c>
      <c r="G7564">
        <v>38003</v>
      </c>
      <c r="H7564" t="s">
        <v>7845</v>
      </c>
      <c r="I7564">
        <v>47.207099999999997</v>
      </c>
      <c r="J7564">
        <v>-97.795699999999997</v>
      </c>
      <c r="K7564">
        <v>11</v>
      </c>
      <c r="L7564">
        <v>16</v>
      </c>
    </row>
    <row r="7565" spans="1:12" x14ac:dyDescent="0.2">
      <c r="A7565" t="s">
        <v>1638</v>
      </c>
      <c r="B7565" t="s">
        <v>7810</v>
      </c>
      <c r="C7565" t="str">
        <f t="shared" si="118"/>
        <v>Hebron, ND</v>
      </c>
      <c r="D7565" t="s">
        <v>7811</v>
      </c>
      <c r="E7565">
        <v>38059</v>
      </c>
      <c r="F7565" t="s">
        <v>911</v>
      </c>
      <c r="G7565">
        <v>38059</v>
      </c>
      <c r="H7565" t="s">
        <v>911</v>
      </c>
      <c r="I7565">
        <v>46.902299999999997</v>
      </c>
      <c r="J7565">
        <v>-102.0444</v>
      </c>
      <c r="K7565">
        <v>677</v>
      </c>
      <c r="L7565">
        <v>173</v>
      </c>
    </row>
    <row r="7566" spans="1:12" x14ac:dyDescent="0.2">
      <c r="A7566" t="s">
        <v>7959</v>
      </c>
      <c r="B7566" t="s">
        <v>7810</v>
      </c>
      <c r="C7566" t="str">
        <f t="shared" si="118"/>
        <v>Zap, ND</v>
      </c>
      <c r="D7566" t="s">
        <v>7811</v>
      </c>
      <c r="E7566">
        <v>38057</v>
      </c>
      <c r="F7566" t="s">
        <v>1757</v>
      </c>
      <c r="G7566">
        <v>38057</v>
      </c>
      <c r="H7566" t="s">
        <v>1757</v>
      </c>
      <c r="I7566">
        <v>47.284700000000001</v>
      </c>
      <c r="J7566">
        <v>-101.9233</v>
      </c>
      <c r="K7566">
        <v>238</v>
      </c>
      <c r="L7566">
        <v>90</v>
      </c>
    </row>
    <row r="7567" spans="1:12" x14ac:dyDescent="0.2">
      <c r="A7567" t="s">
        <v>1826</v>
      </c>
      <c r="B7567" t="s">
        <v>7810</v>
      </c>
      <c r="C7567" t="str">
        <f t="shared" si="118"/>
        <v>Sharon, ND</v>
      </c>
      <c r="D7567" t="s">
        <v>7811</v>
      </c>
      <c r="E7567">
        <v>38091</v>
      </c>
      <c r="F7567" t="s">
        <v>7960</v>
      </c>
      <c r="G7567">
        <v>38091</v>
      </c>
      <c r="H7567" t="s">
        <v>7960</v>
      </c>
      <c r="I7567">
        <v>47.5974</v>
      </c>
      <c r="J7567">
        <v>-97.8994</v>
      </c>
      <c r="K7567">
        <v>92</v>
      </c>
      <c r="L7567">
        <v>23</v>
      </c>
    </row>
    <row r="7568" spans="1:12" x14ac:dyDescent="0.2">
      <c r="A7568" t="s">
        <v>5742</v>
      </c>
      <c r="B7568" t="s">
        <v>7810</v>
      </c>
      <c r="C7568" t="str">
        <f t="shared" si="118"/>
        <v>Nome, ND</v>
      </c>
      <c r="D7568" t="s">
        <v>7811</v>
      </c>
      <c r="E7568">
        <v>38003</v>
      </c>
      <c r="F7568" t="s">
        <v>7845</v>
      </c>
      <c r="G7568">
        <v>38003</v>
      </c>
      <c r="H7568" t="s">
        <v>7845</v>
      </c>
      <c r="I7568">
        <v>46.675800000000002</v>
      </c>
      <c r="J7568">
        <v>-97.816199999999995</v>
      </c>
      <c r="K7568">
        <v>59</v>
      </c>
      <c r="L7568">
        <v>54</v>
      </c>
    </row>
    <row r="7569" spans="1:12" x14ac:dyDescent="0.2">
      <c r="A7569" t="s">
        <v>7961</v>
      </c>
      <c r="B7569" t="s">
        <v>7810</v>
      </c>
      <c r="C7569" t="str">
        <f t="shared" si="118"/>
        <v>Benedict, ND</v>
      </c>
      <c r="D7569" t="s">
        <v>7811</v>
      </c>
      <c r="E7569">
        <v>38055</v>
      </c>
      <c r="F7569" t="s">
        <v>4985</v>
      </c>
      <c r="G7569">
        <v>38055</v>
      </c>
      <c r="H7569" t="s">
        <v>4985</v>
      </c>
      <c r="I7569">
        <v>47.830100000000002</v>
      </c>
      <c r="J7569">
        <v>-101.0843</v>
      </c>
      <c r="K7569">
        <v>75</v>
      </c>
      <c r="L7569">
        <v>115</v>
      </c>
    </row>
    <row r="7570" spans="1:12" x14ac:dyDescent="0.2">
      <c r="A7570" t="s">
        <v>7962</v>
      </c>
      <c r="B7570" t="s">
        <v>7810</v>
      </c>
      <c r="C7570" t="str">
        <f t="shared" si="118"/>
        <v>Pisek, ND</v>
      </c>
      <c r="D7570" t="s">
        <v>7811</v>
      </c>
      <c r="E7570">
        <v>38099</v>
      </c>
      <c r="F7570" t="s">
        <v>7855</v>
      </c>
      <c r="G7570">
        <v>38099</v>
      </c>
      <c r="H7570" t="s">
        <v>7855</v>
      </c>
      <c r="I7570">
        <v>48.310699999999997</v>
      </c>
      <c r="J7570">
        <v>-97.710499999999996</v>
      </c>
      <c r="K7570">
        <v>108</v>
      </c>
      <c r="L7570">
        <v>364</v>
      </c>
    </row>
    <row r="7571" spans="1:12" x14ac:dyDescent="0.2">
      <c r="A7571" t="s">
        <v>7963</v>
      </c>
      <c r="B7571" t="s">
        <v>7810</v>
      </c>
      <c r="C7571" t="str">
        <f t="shared" si="118"/>
        <v>Dunseith, ND</v>
      </c>
      <c r="D7571" t="s">
        <v>7811</v>
      </c>
      <c r="E7571">
        <v>38079</v>
      </c>
      <c r="F7571" t="s">
        <v>7836</v>
      </c>
      <c r="G7571">
        <v>38079</v>
      </c>
      <c r="H7571" t="s">
        <v>7836</v>
      </c>
      <c r="I7571">
        <v>48.813000000000002</v>
      </c>
      <c r="J7571">
        <v>-100.0622</v>
      </c>
      <c r="K7571">
        <v>788</v>
      </c>
      <c r="L7571">
        <v>303</v>
      </c>
    </row>
    <row r="7572" spans="1:12" x14ac:dyDescent="0.2">
      <c r="A7572" t="s">
        <v>586</v>
      </c>
      <c r="B7572" t="s">
        <v>7810</v>
      </c>
      <c r="C7572" t="str">
        <f t="shared" si="118"/>
        <v>Carson, ND</v>
      </c>
      <c r="D7572" t="s">
        <v>7811</v>
      </c>
      <c r="E7572">
        <v>38037</v>
      </c>
      <c r="F7572" t="s">
        <v>398</v>
      </c>
      <c r="G7572">
        <v>38037</v>
      </c>
      <c r="H7572" t="s">
        <v>398</v>
      </c>
      <c r="I7572">
        <v>46.4223</v>
      </c>
      <c r="J7572">
        <v>-101.5706</v>
      </c>
      <c r="K7572">
        <v>284</v>
      </c>
      <c r="L7572">
        <v>27</v>
      </c>
    </row>
    <row r="7573" spans="1:12" x14ac:dyDescent="0.2">
      <c r="A7573" t="s">
        <v>7964</v>
      </c>
      <c r="B7573" t="s">
        <v>7810</v>
      </c>
      <c r="C7573" t="str">
        <f t="shared" si="118"/>
        <v>Tuttle, ND</v>
      </c>
      <c r="D7573" t="s">
        <v>7811</v>
      </c>
      <c r="E7573">
        <v>38043</v>
      </c>
      <c r="F7573" t="s">
        <v>7914</v>
      </c>
      <c r="G7573">
        <v>38043</v>
      </c>
      <c r="H7573" t="s">
        <v>7914</v>
      </c>
      <c r="I7573">
        <v>47.144500000000001</v>
      </c>
      <c r="J7573">
        <v>-99.993399999999994</v>
      </c>
      <c r="K7573">
        <v>81</v>
      </c>
      <c r="L7573">
        <v>125</v>
      </c>
    </row>
    <row r="7574" spans="1:12" x14ac:dyDescent="0.2">
      <c r="A7574" t="s">
        <v>7965</v>
      </c>
      <c r="B7574" t="s">
        <v>7810</v>
      </c>
      <c r="C7574" t="str">
        <f t="shared" si="118"/>
        <v>Zeeland, ND</v>
      </c>
      <c r="D7574" t="s">
        <v>7811</v>
      </c>
      <c r="E7574">
        <v>38051</v>
      </c>
      <c r="F7574" t="s">
        <v>2649</v>
      </c>
      <c r="G7574">
        <v>38051</v>
      </c>
      <c r="H7574" t="s">
        <v>2649</v>
      </c>
      <c r="I7574">
        <v>45.972900000000003</v>
      </c>
      <c r="J7574">
        <v>-99.832400000000007</v>
      </c>
      <c r="K7574">
        <v>78</v>
      </c>
      <c r="L7574">
        <v>101</v>
      </c>
    </row>
    <row r="7575" spans="1:12" x14ac:dyDescent="0.2">
      <c r="A7575" t="s">
        <v>7966</v>
      </c>
      <c r="B7575" t="s">
        <v>7810</v>
      </c>
      <c r="C7575" t="str">
        <f t="shared" si="118"/>
        <v>Edmore, ND</v>
      </c>
      <c r="D7575" t="s">
        <v>7811</v>
      </c>
      <c r="E7575">
        <v>38071</v>
      </c>
      <c r="F7575" t="s">
        <v>3999</v>
      </c>
      <c r="G7575">
        <v>38071</v>
      </c>
      <c r="H7575" t="s">
        <v>3999</v>
      </c>
      <c r="I7575">
        <v>48.412399999999998</v>
      </c>
      <c r="J7575">
        <v>-98.453599999999994</v>
      </c>
      <c r="K7575">
        <v>175</v>
      </c>
      <c r="L7575">
        <v>229</v>
      </c>
    </row>
    <row r="7576" spans="1:12" x14ac:dyDescent="0.2">
      <c r="A7576" t="s">
        <v>449</v>
      </c>
      <c r="B7576" t="s">
        <v>7810</v>
      </c>
      <c r="C7576" t="str">
        <f t="shared" si="118"/>
        <v>Milton, ND</v>
      </c>
      <c r="D7576" t="s">
        <v>7811</v>
      </c>
      <c r="E7576">
        <v>38019</v>
      </c>
      <c r="F7576" t="s">
        <v>7812</v>
      </c>
      <c r="G7576">
        <v>38019</v>
      </c>
      <c r="H7576" t="s">
        <v>7812</v>
      </c>
      <c r="I7576">
        <v>48.625999999999998</v>
      </c>
      <c r="J7576">
        <v>-98.045900000000003</v>
      </c>
      <c r="K7576">
        <v>56</v>
      </c>
      <c r="L7576">
        <v>45</v>
      </c>
    </row>
    <row r="7577" spans="1:12" x14ac:dyDescent="0.2">
      <c r="A7577" t="s">
        <v>7967</v>
      </c>
      <c r="B7577" t="s">
        <v>7810</v>
      </c>
      <c r="C7577" t="str">
        <f t="shared" si="118"/>
        <v>Hampden, ND</v>
      </c>
      <c r="D7577" t="s">
        <v>7811</v>
      </c>
      <c r="E7577">
        <v>38071</v>
      </c>
      <c r="F7577" t="s">
        <v>3999</v>
      </c>
      <c r="G7577">
        <v>38071</v>
      </c>
      <c r="H7577" t="s">
        <v>3999</v>
      </c>
      <c r="I7577">
        <v>48.5396</v>
      </c>
      <c r="J7577">
        <v>-98.654200000000003</v>
      </c>
      <c r="K7577">
        <v>46</v>
      </c>
      <c r="L7577">
        <v>103</v>
      </c>
    </row>
    <row r="7578" spans="1:12" x14ac:dyDescent="0.2">
      <c r="A7578" t="s">
        <v>7968</v>
      </c>
      <c r="B7578" t="s">
        <v>7810</v>
      </c>
      <c r="C7578" t="str">
        <f t="shared" si="118"/>
        <v>Manning, ND</v>
      </c>
      <c r="D7578" t="s">
        <v>7811</v>
      </c>
      <c r="E7578">
        <v>38025</v>
      </c>
      <c r="F7578" t="s">
        <v>1176</v>
      </c>
      <c r="G7578">
        <v>38025</v>
      </c>
      <c r="H7578" t="s">
        <v>1176</v>
      </c>
      <c r="I7578">
        <v>47.231000000000002</v>
      </c>
      <c r="J7578">
        <v>-102.7702</v>
      </c>
      <c r="K7578">
        <v>65</v>
      </c>
      <c r="L7578">
        <v>43</v>
      </c>
    </row>
    <row r="7579" spans="1:12" x14ac:dyDescent="0.2">
      <c r="A7579" t="s">
        <v>7969</v>
      </c>
      <c r="B7579" t="s">
        <v>7810</v>
      </c>
      <c r="C7579" t="str">
        <f t="shared" si="118"/>
        <v>Maddock, ND</v>
      </c>
      <c r="D7579" t="s">
        <v>7811</v>
      </c>
      <c r="E7579">
        <v>38005</v>
      </c>
      <c r="F7579" t="s">
        <v>7332</v>
      </c>
      <c r="G7579">
        <v>38005</v>
      </c>
      <c r="H7579" t="s">
        <v>7332</v>
      </c>
      <c r="I7579">
        <v>47.962400000000002</v>
      </c>
      <c r="J7579">
        <v>-99.529300000000006</v>
      </c>
      <c r="K7579">
        <v>387</v>
      </c>
      <c r="L7579">
        <v>169</v>
      </c>
    </row>
    <row r="7580" spans="1:12" x14ac:dyDescent="0.2">
      <c r="A7580" t="s">
        <v>7970</v>
      </c>
      <c r="B7580" t="s">
        <v>7810</v>
      </c>
      <c r="C7580" t="str">
        <f t="shared" si="118"/>
        <v>Drayton, ND</v>
      </c>
      <c r="D7580" t="s">
        <v>7811</v>
      </c>
      <c r="E7580">
        <v>38067</v>
      </c>
      <c r="F7580" t="s">
        <v>7870</v>
      </c>
      <c r="G7580">
        <v>38067</v>
      </c>
      <c r="H7580" t="s">
        <v>7870</v>
      </c>
      <c r="I7580">
        <v>48.562100000000001</v>
      </c>
      <c r="J7580">
        <v>-97.179400000000001</v>
      </c>
      <c r="K7580">
        <v>768</v>
      </c>
      <c r="L7580">
        <v>450</v>
      </c>
    </row>
    <row r="7581" spans="1:12" x14ac:dyDescent="0.2">
      <c r="A7581" t="s">
        <v>7971</v>
      </c>
      <c r="B7581" t="s">
        <v>7810</v>
      </c>
      <c r="C7581" t="str">
        <f t="shared" si="118"/>
        <v>Velva, ND</v>
      </c>
      <c r="D7581" t="s">
        <v>7811</v>
      </c>
      <c r="E7581">
        <v>38049</v>
      </c>
      <c r="F7581" t="s">
        <v>7862</v>
      </c>
      <c r="G7581">
        <v>38049</v>
      </c>
      <c r="H7581" t="s">
        <v>7862</v>
      </c>
      <c r="I7581">
        <v>48.058199999999999</v>
      </c>
      <c r="J7581">
        <v>-100.9329</v>
      </c>
      <c r="K7581">
        <v>1234</v>
      </c>
      <c r="L7581">
        <v>494</v>
      </c>
    </row>
    <row r="7582" spans="1:12" x14ac:dyDescent="0.2">
      <c r="A7582" t="s">
        <v>7812</v>
      </c>
      <c r="B7582" t="s">
        <v>7810</v>
      </c>
      <c r="C7582" t="str">
        <f t="shared" si="118"/>
        <v>Cavalier, ND</v>
      </c>
      <c r="D7582" t="s">
        <v>7811</v>
      </c>
      <c r="E7582">
        <v>38067</v>
      </c>
      <c r="F7582" t="s">
        <v>7870</v>
      </c>
      <c r="G7582">
        <v>38067</v>
      </c>
      <c r="H7582" t="s">
        <v>7870</v>
      </c>
      <c r="I7582">
        <v>48.793900000000001</v>
      </c>
      <c r="J7582">
        <v>-97.622600000000006</v>
      </c>
      <c r="K7582">
        <v>1275</v>
      </c>
      <c r="L7582">
        <v>575</v>
      </c>
    </row>
    <row r="7583" spans="1:12" x14ac:dyDescent="0.2">
      <c r="A7583" t="s">
        <v>7972</v>
      </c>
      <c r="B7583" t="s">
        <v>7810</v>
      </c>
      <c r="C7583" t="str">
        <f t="shared" si="118"/>
        <v>Flasher, ND</v>
      </c>
      <c r="D7583" t="s">
        <v>7811</v>
      </c>
      <c r="E7583">
        <v>38059</v>
      </c>
      <c r="F7583" t="s">
        <v>911</v>
      </c>
      <c r="G7583">
        <v>38059</v>
      </c>
      <c r="H7583" t="s">
        <v>911</v>
      </c>
      <c r="I7583">
        <v>46.452100000000002</v>
      </c>
      <c r="J7583">
        <v>-101.2324</v>
      </c>
      <c r="K7583">
        <v>211</v>
      </c>
      <c r="L7583">
        <v>127</v>
      </c>
    </row>
    <row r="7584" spans="1:12" x14ac:dyDescent="0.2">
      <c r="A7584" t="s">
        <v>5763</v>
      </c>
      <c r="B7584" t="s">
        <v>7810</v>
      </c>
      <c r="C7584" t="str">
        <f t="shared" si="118"/>
        <v>Garrison, ND</v>
      </c>
      <c r="D7584" t="s">
        <v>7811</v>
      </c>
      <c r="E7584">
        <v>38055</v>
      </c>
      <c r="F7584" t="s">
        <v>4985</v>
      </c>
      <c r="G7584">
        <v>38055</v>
      </c>
      <c r="H7584" t="s">
        <v>4985</v>
      </c>
      <c r="I7584">
        <v>47.653300000000002</v>
      </c>
      <c r="J7584">
        <v>-101.4222</v>
      </c>
      <c r="K7584">
        <v>1505</v>
      </c>
      <c r="L7584">
        <v>423</v>
      </c>
    </row>
    <row r="7585" spans="1:12" x14ac:dyDescent="0.2">
      <c r="A7585" t="s">
        <v>7973</v>
      </c>
      <c r="B7585" t="s">
        <v>7810</v>
      </c>
      <c r="C7585" t="str">
        <f t="shared" si="118"/>
        <v>Frontier, ND</v>
      </c>
      <c r="D7585" t="s">
        <v>7811</v>
      </c>
      <c r="E7585">
        <v>38017</v>
      </c>
      <c r="F7585" t="s">
        <v>2154</v>
      </c>
      <c r="G7585">
        <v>38017</v>
      </c>
      <c r="H7585" t="s">
        <v>2154</v>
      </c>
      <c r="I7585">
        <v>46.800199999999997</v>
      </c>
      <c r="J7585">
        <v>-96.833299999999994</v>
      </c>
      <c r="K7585">
        <v>216</v>
      </c>
      <c r="L7585">
        <v>443</v>
      </c>
    </row>
    <row r="7586" spans="1:12" x14ac:dyDescent="0.2">
      <c r="A7586" t="s">
        <v>7974</v>
      </c>
      <c r="B7586" t="s">
        <v>7810</v>
      </c>
      <c r="C7586" t="str">
        <f t="shared" si="118"/>
        <v>Grenora, ND</v>
      </c>
      <c r="D7586" t="s">
        <v>7811</v>
      </c>
      <c r="E7586">
        <v>38105</v>
      </c>
      <c r="F7586" t="s">
        <v>7846</v>
      </c>
      <c r="G7586">
        <v>38105</v>
      </c>
      <c r="H7586" t="s">
        <v>7846</v>
      </c>
      <c r="I7586">
        <v>48.619900000000001</v>
      </c>
      <c r="J7586">
        <v>-103.9367</v>
      </c>
      <c r="K7586">
        <v>287</v>
      </c>
      <c r="L7586">
        <v>182</v>
      </c>
    </row>
    <row r="7587" spans="1:12" x14ac:dyDescent="0.2">
      <c r="A7587" t="s">
        <v>7975</v>
      </c>
      <c r="B7587" t="s">
        <v>7810</v>
      </c>
      <c r="C7587" t="str">
        <f t="shared" si="118"/>
        <v>Halliday, ND</v>
      </c>
      <c r="D7587" t="s">
        <v>7811</v>
      </c>
      <c r="E7587">
        <v>38025</v>
      </c>
      <c r="F7587" t="s">
        <v>1176</v>
      </c>
      <c r="G7587">
        <v>38025</v>
      </c>
      <c r="H7587" t="s">
        <v>1176</v>
      </c>
      <c r="I7587">
        <v>47.352200000000003</v>
      </c>
      <c r="J7587">
        <v>-102.33880000000001</v>
      </c>
      <c r="K7587">
        <v>197</v>
      </c>
      <c r="L7587">
        <v>167</v>
      </c>
    </row>
    <row r="7588" spans="1:12" x14ac:dyDescent="0.2">
      <c r="A7588" t="s">
        <v>7976</v>
      </c>
      <c r="B7588" t="s">
        <v>7810</v>
      </c>
      <c r="C7588" t="str">
        <f t="shared" si="118"/>
        <v>Berthold, ND</v>
      </c>
      <c r="D7588" t="s">
        <v>7811</v>
      </c>
      <c r="E7588">
        <v>38101</v>
      </c>
      <c r="F7588" t="s">
        <v>5144</v>
      </c>
      <c r="G7588">
        <v>38101</v>
      </c>
      <c r="H7588" t="s">
        <v>5144</v>
      </c>
      <c r="I7588">
        <v>48.317100000000003</v>
      </c>
      <c r="J7588">
        <v>-101.74809999999999</v>
      </c>
      <c r="K7588">
        <v>498</v>
      </c>
      <c r="L7588">
        <v>162</v>
      </c>
    </row>
    <row r="7589" spans="1:12" x14ac:dyDescent="0.2">
      <c r="A7589" t="s">
        <v>7977</v>
      </c>
      <c r="B7589" t="s">
        <v>7810</v>
      </c>
      <c r="C7589" t="str">
        <f t="shared" si="118"/>
        <v>Oakes, ND</v>
      </c>
      <c r="D7589" t="s">
        <v>7811</v>
      </c>
      <c r="E7589">
        <v>38021</v>
      </c>
      <c r="F7589" t="s">
        <v>7872</v>
      </c>
      <c r="G7589">
        <v>38021</v>
      </c>
      <c r="H7589" t="s">
        <v>7872</v>
      </c>
      <c r="I7589">
        <v>46.139699999999998</v>
      </c>
      <c r="J7589">
        <v>-98.087100000000007</v>
      </c>
      <c r="K7589">
        <v>1721</v>
      </c>
      <c r="L7589">
        <v>424</v>
      </c>
    </row>
    <row r="7590" spans="1:12" x14ac:dyDescent="0.2">
      <c r="A7590" t="s">
        <v>7978</v>
      </c>
      <c r="B7590" t="s">
        <v>7810</v>
      </c>
      <c r="C7590" t="str">
        <f t="shared" si="118"/>
        <v>Souris, ND</v>
      </c>
      <c r="D7590" t="s">
        <v>7811</v>
      </c>
      <c r="E7590">
        <v>38009</v>
      </c>
      <c r="F7590" t="s">
        <v>7835</v>
      </c>
      <c r="G7590">
        <v>38009</v>
      </c>
      <c r="H7590" t="s">
        <v>7835</v>
      </c>
      <c r="I7590">
        <v>48.91</v>
      </c>
      <c r="J7590">
        <v>-100.68259999999999</v>
      </c>
      <c r="K7590">
        <v>53</v>
      </c>
      <c r="L7590">
        <v>209</v>
      </c>
    </row>
    <row r="7591" spans="1:12" x14ac:dyDescent="0.2">
      <c r="A7591" t="s">
        <v>5926</v>
      </c>
      <c r="B7591" t="s">
        <v>7810</v>
      </c>
      <c r="C7591" t="str">
        <f t="shared" si="118"/>
        <v>Nash, ND</v>
      </c>
      <c r="D7591" t="s">
        <v>7811</v>
      </c>
      <c r="E7591">
        <v>38099</v>
      </c>
      <c r="F7591" t="s">
        <v>7855</v>
      </c>
      <c r="G7591">
        <v>38099</v>
      </c>
      <c r="H7591" t="s">
        <v>7855</v>
      </c>
      <c r="I7591">
        <v>48.477800000000002</v>
      </c>
      <c r="J7591">
        <v>-97.524500000000003</v>
      </c>
      <c r="K7591">
        <v>38</v>
      </c>
      <c r="L7591">
        <v>14</v>
      </c>
    </row>
    <row r="7592" spans="1:12" x14ac:dyDescent="0.2">
      <c r="A7592" t="s">
        <v>1083</v>
      </c>
      <c r="B7592" t="s">
        <v>7810</v>
      </c>
      <c r="C7592" t="str">
        <f t="shared" si="118"/>
        <v>Washburn, ND</v>
      </c>
      <c r="D7592" t="s">
        <v>7811</v>
      </c>
      <c r="E7592">
        <v>38055</v>
      </c>
      <c r="F7592" t="s">
        <v>4985</v>
      </c>
      <c r="G7592">
        <v>38055</v>
      </c>
      <c r="H7592" t="s">
        <v>4985</v>
      </c>
      <c r="I7592">
        <v>47.2928</v>
      </c>
      <c r="J7592">
        <v>-101.029</v>
      </c>
      <c r="K7592">
        <v>1283</v>
      </c>
      <c r="L7592">
        <v>261</v>
      </c>
    </row>
    <row r="7593" spans="1:12" x14ac:dyDescent="0.2">
      <c r="A7593" t="s">
        <v>7979</v>
      </c>
      <c r="B7593" t="s">
        <v>7810</v>
      </c>
      <c r="C7593" t="str">
        <f t="shared" si="118"/>
        <v>Ray, ND</v>
      </c>
      <c r="D7593" t="s">
        <v>7811</v>
      </c>
      <c r="E7593">
        <v>38105</v>
      </c>
      <c r="F7593" t="s">
        <v>7846</v>
      </c>
      <c r="G7593">
        <v>38105</v>
      </c>
      <c r="H7593" t="s">
        <v>7846</v>
      </c>
      <c r="I7593">
        <v>48.3416</v>
      </c>
      <c r="J7593">
        <v>-103.1635</v>
      </c>
      <c r="K7593">
        <v>780</v>
      </c>
      <c r="L7593">
        <v>228</v>
      </c>
    </row>
    <row r="7594" spans="1:12" x14ac:dyDescent="0.2">
      <c r="A7594" t="s">
        <v>1644</v>
      </c>
      <c r="B7594" t="s">
        <v>7810</v>
      </c>
      <c r="C7594" t="str">
        <f t="shared" si="118"/>
        <v>Mountain, ND</v>
      </c>
      <c r="D7594" t="s">
        <v>7811</v>
      </c>
      <c r="E7594">
        <v>38067</v>
      </c>
      <c r="F7594" t="s">
        <v>7870</v>
      </c>
      <c r="G7594">
        <v>38067</v>
      </c>
      <c r="H7594" t="s">
        <v>7870</v>
      </c>
      <c r="I7594">
        <v>48.6843</v>
      </c>
      <c r="J7594">
        <v>-97.864800000000002</v>
      </c>
      <c r="K7594">
        <v>82</v>
      </c>
      <c r="L7594">
        <v>258</v>
      </c>
    </row>
    <row r="7595" spans="1:12" x14ac:dyDescent="0.2">
      <c r="A7595" t="s">
        <v>7980</v>
      </c>
      <c r="B7595" t="s">
        <v>7810</v>
      </c>
      <c r="C7595" t="str">
        <f t="shared" si="118"/>
        <v>Linton, ND</v>
      </c>
      <c r="D7595" t="s">
        <v>7811</v>
      </c>
      <c r="E7595">
        <v>38029</v>
      </c>
      <c r="F7595" t="s">
        <v>7860</v>
      </c>
      <c r="G7595">
        <v>38029</v>
      </c>
      <c r="H7595" t="s">
        <v>7860</v>
      </c>
      <c r="I7595">
        <v>46.268500000000003</v>
      </c>
      <c r="J7595">
        <v>-100.2337</v>
      </c>
      <c r="K7595">
        <v>1007</v>
      </c>
      <c r="L7595">
        <v>500</v>
      </c>
    </row>
    <row r="7596" spans="1:12" x14ac:dyDescent="0.2">
      <c r="A7596" t="s">
        <v>1648</v>
      </c>
      <c r="B7596" t="s">
        <v>7810</v>
      </c>
      <c r="C7596" t="str">
        <f t="shared" si="118"/>
        <v>Sherwood, ND</v>
      </c>
      <c r="D7596" t="s">
        <v>7811</v>
      </c>
      <c r="E7596">
        <v>38075</v>
      </c>
      <c r="F7596" t="s">
        <v>7933</v>
      </c>
      <c r="G7596">
        <v>38075</v>
      </c>
      <c r="H7596" t="s">
        <v>7933</v>
      </c>
      <c r="I7596">
        <v>48.9619</v>
      </c>
      <c r="J7596">
        <v>-101.6328</v>
      </c>
      <c r="K7596">
        <v>243</v>
      </c>
      <c r="L7596">
        <v>297</v>
      </c>
    </row>
    <row r="7597" spans="1:12" x14ac:dyDescent="0.2">
      <c r="A7597" t="s">
        <v>7981</v>
      </c>
      <c r="B7597" t="s">
        <v>7810</v>
      </c>
      <c r="C7597" t="str">
        <f t="shared" si="118"/>
        <v>Selz, ND</v>
      </c>
      <c r="D7597" t="s">
        <v>7811</v>
      </c>
      <c r="E7597">
        <v>38069</v>
      </c>
      <c r="F7597" t="s">
        <v>343</v>
      </c>
      <c r="G7597">
        <v>38069</v>
      </c>
      <c r="H7597" t="s">
        <v>343</v>
      </c>
      <c r="I7597">
        <v>47.859499999999997</v>
      </c>
      <c r="J7597">
        <v>-99.893600000000006</v>
      </c>
      <c r="K7597">
        <v>26</v>
      </c>
      <c r="L7597">
        <v>73</v>
      </c>
    </row>
    <row r="7598" spans="1:12" x14ac:dyDescent="0.2">
      <c r="A7598" t="s">
        <v>1843</v>
      </c>
      <c r="B7598" t="s">
        <v>7810</v>
      </c>
      <c r="C7598" t="str">
        <f t="shared" si="118"/>
        <v>Powers Lake, ND</v>
      </c>
      <c r="D7598" t="s">
        <v>7811</v>
      </c>
      <c r="E7598">
        <v>38013</v>
      </c>
      <c r="F7598" t="s">
        <v>4567</v>
      </c>
      <c r="G7598">
        <v>38013</v>
      </c>
      <c r="H7598" t="s">
        <v>4567</v>
      </c>
      <c r="I7598">
        <v>48.563699999999997</v>
      </c>
      <c r="J7598">
        <v>-102.6452</v>
      </c>
      <c r="K7598">
        <v>284</v>
      </c>
      <c r="L7598">
        <v>82</v>
      </c>
    </row>
    <row r="7599" spans="1:12" x14ac:dyDescent="0.2">
      <c r="A7599" t="s">
        <v>7982</v>
      </c>
      <c r="B7599" t="s">
        <v>7810</v>
      </c>
      <c r="C7599" t="str">
        <f t="shared" si="118"/>
        <v>Mandaree, ND</v>
      </c>
      <c r="D7599" t="s">
        <v>7811</v>
      </c>
      <c r="E7599">
        <v>38053</v>
      </c>
      <c r="F7599" t="s">
        <v>7824</v>
      </c>
      <c r="G7599">
        <v>38053</v>
      </c>
      <c r="H7599" t="s">
        <v>7824</v>
      </c>
      <c r="I7599">
        <v>47.735799999999998</v>
      </c>
      <c r="J7599">
        <v>-102.6755</v>
      </c>
      <c r="K7599">
        <v>595</v>
      </c>
      <c r="L7599">
        <v>20</v>
      </c>
    </row>
    <row r="7600" spans="1:12" x14ac:dyDescent="0.2">
      <c r="A7600" t="s">
        <v>7983</v>
      </c>
      <c r="B7600" t="s">
        <v>7810</v>
      </c>
      <c r="C7600" t="str">
        <f t="shared" si="118"/>
        <v>St. Thomas, ND</v>
      </c>
      <c r="D7600" t="s">
        <v>7811</v>
      </c>
      <c r="E7600">
        <v>38067</v>
      </c>
      <c r="F7600" t="s">
        <v>7870</v>
      </c>
      <c r="G7600">
        <v>38067</v>
      </c>
      <c r="H7600" t="s">
        <v>7870</v>
      </c>
      <c r="I7600">
        <v>48.619199999999999</v>
      </c>
      <c r="J7600">
        <v>-97.447100000000006</v>
      </c>
      <c r="K7600">
        <v>311</v>
      </c>
      <c r="L7600">
        <v>118</v>
      </c>
    </row>
    <row r="7601" spans="1:12" x14ac:dyDescent="0.2">
      <c r="A7601" t="s">
        <v>7984</v>
      </c>
      <c r="B7601" t="s">
        <v>7810</v>
      </c>
      <c r="C7601" t="str">
        <f t="shared" si="118"/>
        <v>Upham, ND</v>
      </c>
      <c r="D7601" t="s">
        <v>7811</v>
      </c>
      <c r="E7601">
        <v>38049</v>
      </c>
      <c r="F7601" t="s">
        <v>7862</v>
      </c>
      <c r="G7601">
        <v>38049</v>
      </c>
      <c r="H7601" t="s">
        <v>7862</v>
      </c>
      <c r="I7601">
        <v>48.581499999999998</v>
      </c>
      <c r="J7601">
        <v>-100.7285</v>
      </c>
      <c r="K7601">
        <v>143</v>
      </c>
      <c r="L7601">
        <v>177</v>
      </c>
    </row>
    <row r="7602" spans="1:12" x14ac:dyDescent="0.2">
      <c r="A7602" t="s">
        <v>1460</v>
      </c>
      <c r="B7602" t="s">
        <v>7810</v>
      </c>
      <c r="C7602" t="str">
        <f t="shared" si="118"/>
        <v>Verona, ND</v>
      </c>
      <c r="D7602" t="s">
        <v>7811</v>
      </c>
      <c r="E7602">
        <v>38045</v>
      </c>
      <c r="F7602" t="s">
        <v>7841</v>
      </c>
      <c r="G7602">
        <v>38045</v>
      </c>
      <c r="H7602" t="s">
        <v>7841</v>
      </c>
      <c r="I7602">
        <v>46.3626</v>
      </c>
      <c r="J7602">
        <v>-98.077100000000002</v>
      </c>
      <c r="K7602">
        <v>88</v>
      </c>
      <c r="L7602">
        <v>59</v>
      </c>
    </row>
    <row r="7603" spans="1:12" x14ac:dyDescent="0.2">
      <c r="A7603" t="s">
        <v>7985</v>
      </c>
      <c r="B7603" t="s">
        <v>7810</v>
      </c>
      <c r="C7603" t="str">
        <f t="shared" si="118"/>
        <v>Hazen, ND</v>
      </c>
      <c r="D7603" t="s">
        <v>7811</v>
      </c>
      <c r="E7603">
        <v>38057</v>
      </c>
      <c r="F7603" t="s">
        <v>1757</v>
      </c>
      <c r="G7603">
        <v>38057</v>
      </c>
      <c r="H7603" t="s">
        <v>1757</v>
      </c>
      <c r="I7603">
        <v>47.298999999999999</v>
      </c>
      <c r="J7603">
        <v>-101.626</v>
      </c>
      <c r="K7603">
        <v>2372</v>
      </c>
      <c r="L7603">
        <v>690</v>
      </c>
    </row>
    <row r="7604" spans="1:12" x14ac:dyDescent="0.2">
      <c r="A7604" t="s">
        <v>7986</v>
      </c>
      <c r="B7604" t="s">
        <v>7810</v>
      </c>
      <c r="C7604" t="str">
        <f t="shared" si="118"/>
        <v>Grandin, ND</v>
      </c>
      <c r="D7604" t="s">
        <v>7811</v>
      </c>
      <c r="E7604">
        <v>38017</v>
      </c>
      <c r="F7604" t="s">
        <v>2154</v>
      </c>
      <c r="G7604" t="s">
        <v>7987</v>
      </c>
      <c r="H7604" t="s">
        <v>7988</v>
      </c>
      <c r="I7604">
        <v>47.236699999999999</v>
      </c>
      <c r="J7604">
        <v>-97.003299999999996</v>
      </c>
      <c r="K7604">
        <v>176</v>
      </c>
      <c r="L7604">
        <v>375</v>
      </c>
    </row>
    <row r="7605" spans="1:12" x14ac:dyDescent="0.2">
      <c r="A7605" t="s">
        <v>7989</v>
      </c>
      <c r="B7605" t="s">
        <v>7810</v>
      </c>
      <c r="C7605" t="str">
        <f t="shared" si="118"/>
        <v>New Leipzig, ND</v>
      </c>
      <c r="D7605" t="s">
        <v>7811</v>
      </c>
      <c r="E7605">
        <v>38037</v>
      </c>
      <c r="F7605" t="s">
        <v>398</v>
      </c>
      <c r="G7605">
        <v>38037</v>
      </c>
      <c r="H7605" t="s">
        <v>398</v>
      </c>
      <c r="I7605">
        <v>46.375799999999998</v>
      </c>
      <c r="J7605">
        <v>-101.9516</v>
      </c>
      <c r="K7605">
        <v>215</v>
      </c>
      <c r="L7605">
        <v>93</v>
      </c>
    </row>
    <row r="7606" spans="1:12" x14ac:dyDescent="0.2">
      <c r="A7606" t="s">
        <v>7990</v>
      </c>
      <c r="B7606" t="s">
        <v>7810</v>
      </c>
      <c r="C7606" t="str">
        <f t="shared" si="118"/>
        <v>Lankin, ND</v>
      </c>
      <c r="D7606" t="s">
        <v>7811</v>
      </c>
      <c r="E7606">
        <v>38099</v>
      </c>
      <c r="F7606" t="s">
        <v>7855</v>
      </c>
      <c r="G7606">
        <v>38099</v>
      </c>
      <c r="H7606" t="s">
        <v>7855</v>
      </c>
      <c r="I7606">
        <v>48.314599999999999</v>
      </c>
      <c r="J7606">
        <v>-97.920299999999997</v>
      </c>
      <c r="K7606">
        <v>92</v>
      </c>
      <c r="L7606">
        <v>123</v>
      </c>
    </row>
    <row r="7607" spans="1:12" x14ac:dyDescent="0.2">
      <c r="A7607" t="s">
        <v>7991</v>
      </c>
      <c r="B7607" t="s">
        <v>7810</v>
      </c>
      <c r="C7607" t="str">
        <f t="shared" si="118"/>
        <v>Venturia, ND</v>
      </c>
      <c r="D7607" t="s">
        <v>7811</v>
      </c>
      <c r="E7607">
        <v>38051</v>
      </c>
      <c r="F7607" t="s">
        <v>2649</v>
      </c>
      <c r="G7607">
        <v>38051</v>
      </c>
      <c r="H7607" t="s">
        <v>2649</v>
      </c>
      <c r="I7607">
        <v>45.997100000000003</v>
      </c>
      <c r="J7607">
        <v>-99.547899999999998</v>
      </c>
      <c r="K7607">
        <v>12</v>
      </c>
      <c r="L7607">
        <v>41</v>
      </c>
    </row>
    <row r="7608" spans="1:12" x14ac:dyDescent="0.2">
      <c r="A7608" t="s">
        <v>2130</v>
      </c>
      <c r="B7608" t="s">
        <v>7810</v>
      </c>
      <c r="C7608" t="str">
        <f t="shared" si="118"/>
        <v>Sutton, ND</v>
      </c>
      <c r="D7608" t="s">
        <v>7811</v>
      </c>
      <c r="E7608">
        <v>38039</v>
      </c>
      <c r="F7608" t="s">
        <v>7820</v>
      </c>
      <c r="G7608">
        <v>38039</v>
      </c>
      <c r="H7608" t="s">
        <v>7820</v>
      </c>
      <c r="I7608">
        <v>47.403799999999997</v>
      </c>
      <c r="J7608">
        <v>-98.441199999999995</v>
      </c>
      <c r="K7608">
        <v>6</v>
      </c>
      <c r="L7608">
        <v>11</v>
      </c>
    </row>
    <row r="7609" spans="1:12" x14ac:dyDescent="0.2">
      <c r="A7609" t="s">
        <v>7992</v>
      </c>
      <c r="B7609" t="s">
        <v>7810</v>
      </c>
      <c r="C7609" t="str">
        <f t="shared" si="118"/>
        <v>New Rockford, ND</v>
      </c>
      <c r="D7609" t="s">
        <v>7811</v>
      </c>
      <c r="E7609">
        <v>38027</v>
      </c>
      <c r="F7609" t="s">
        <v>4149</v>
      </c>
      <c r="G7609">
        <v>38027</v>
      </c>
      <c r="H7609" t="s">
        <v>4149</v>
      </c>
      <c r="I7609">
        <v>47.6798</v>
      </c>
      <c r="J7609">
        <v>-99.137699999999995</v>
      </c>
      <c r="K7609">
        <v>1356</v>
      </c>
      <c r="L7609">
        <v>304</v>
      </c>
    </row>
    <row r="7610" spans="1:12" x14ac:dyDescent="0.2">
      <c r="A7610" t="s">
        <v>7993</v>
      </c>
      <c r="B7610" t="s">
        <v>7810</v>
      </c>
      <c r="C7610" t="str">
        <f t="shared" si="118"/>
        <v>Wing, ND</v>
      </c>
      <c r="D7610" t="s">
        <v>7811</v>
      </c>
      <c r="E7610">
        <v>38015</v>
      </c>
      <c r="F7610" t="s">
        <v>3694</v>
      </c>
      <c r="G7610">
        <v>38015</v>
      </c>
      <c r="H7610" t="s">
        <v>3694</v>
      </c>
      <c r="I7610">
        <v>47.142299999999999</v>
      </c>
      <c r="J7610">
        <v>-100.2824</v>
      </c>
      <c r="K7610">
        <v>153</v>
      </c>
      <c r="L7610">
        <v>92</v>
      </c>
    </row>
    <row r="7611" spans="1:12" x14ac:dyDescent="0.2">
      <c r="A7611" t="s">
        <v>7994</v>
      </c>
      <c r="B7611" t="s">
        <v>7810</v>
      </c>
      <c r="C7611" t="str">
        <f t="shared" si="118"/>
        <v>Pekin, ND</v>
      </c>
      <c r="D7611" t="s">
        <v>7811</v>
      </c>
      <c r="E7611">
        <v>38063</v>
      </c>
      <c r="F7611" t="s">
        <v>1086</v>
      </c>
      <c r="G7611">
        <v>38063</v>
      </c>
      <c r="H7611" t="s">
        <v>1086</v>
      </c>
      <c r="I7611">
        <v>47.791899999999998</v>
      </c>
      <c r="J7611">
        <v>-98.327799999999996</v>
      </c>
      <c r="K7611">
        <v>66</v>
      </c>
      <c r="L7611">
        <v>100</v>
      </c>
    </row>
    <row r="7612" spans="1:12" x14ac:dyDescent="0.2">
      <c r="A7612" t="s">
        <v>7995</v>
      </c>
      <c r="B7612" t="s">
        <v>7810</v>
      </c>
      <c r="C7612" t="str">
        <f t="shared" si="118"/>
        <v>Minot AFB, ND</v>
      </c>
      <c r="D7612" t="s">
        <v>7811</v>
      </c>
      <c r="E7612">
        <v>38101</v>
      </c>
      <c r="F7612" t="s">
        <v>5144</v>
      </c>
      <c r="G7612">
        <v>38101</v>
      </c>
      <c r="H7612" t="s">
        <v>5144</v>
      </c>
      <c r="I7612">
        <v>48.420900000000003</v>
      </c>
      <c r="J7612">
        <v>-101.3381</v>
      </c>
      <c r="K7612">
        <v>5789</v>
      </c>
      <c r="L7612">
        <v>307</v>
      </c>
    </row>
    <row r="7613" spans="1:12" x14ac:dyDescent="0.2">
      <c r="A7613" t="s">
        <v>7996</v>
      </c>
      <c r="B7613" t="s">
        <v>7810</v>
      </c>
      <c r="C7613" t="str">
        <f t="shared" si="118"/>
        <v>Surrey, ND</v>
      </c>
      <c r="D7613" t="s">
        <v>7811</v>
      </c>
      <c r="E7613">
        <v>38101</v>
      </c>
      <c r="F7613" t="s">
        <v>5144</v>
      </c>
      <c r="G7613">
        <v>38101</v>
      </c>
      <c r="H7613" t="s">
        <v>5144</v>
      </c>
      <c r="I7613">
        <v>48.243499999999997</v>
      </c>
      <c r="J7613">
        <v>-101.1339</v>
      </c>
      <c r="K7613">
        <v>1380</v>
      </c>
      <c r="L7613">
        <v>251</v>
      </c>
    </row>
    <row r="7614" spans="1:12" x14ac:dyDescent="0.2">
      <c r="A7614" t="s">
        <v>7997</v>
      </c>
      <c r="B7614" t="s">
        <v>7810</v>
      </c>
      <c r="C7614" t="str">
        <f t="shared" si="118"/>
        <v>Pick City, ND</v>
      </c>
      <c r="D7614" t="s">
        <v>7811</v>
      </c>
      <c r="E7614">
        <v>38057</v>
      </c>
      <c r="F7614" t="s">
        <v>1757</v>
      </c>
      <c r="G7614">
        <v>38057</v>
      </c>
      <c r="H7614" t="s">
        <v>1757</v>
      </c>
      <c r="I7614">
        <v>47.511400000000002</v>
      </c>
      <c r="J7614">
        <v>-101.4572</v>
      </c>
      <c r="K7614">
        <v>139</v>
      </c>
      <c r="L7614">
        <v>315</v>
      </c>
    </row>
    <row r="7615" spans="1:12" x14ac:dyDescent="0.2">
      <c r="A7615" t="s">
        <v>7872</v>
      </c>
      <c r="B7615" t="s">
        <v>7810</v>
      </c>
      <c r="C7615" t="str">
        <f t="shared" si="118"/>
        <v>Dickey, ND</v>
      </c>
      <c r="D7615" t="s">
        <v>7811</v>
      </c>
      <c r="E7615">
        <v>38045</v>
      </c>
      <c r="F7615" t="s">
        <v>7841</v>
      </c>
      <c r="G7615">
        <v>38045</v>
      </c>
      <c r="H7615" t="s">
        <v>7841</v>
      </c>
      <c r="I7615">
        <v>46.536799999999999</v>
      </c>
      <c r="J7615">
        <v>-98.468100000000007</v>
      </c>
      <c r="K7615">
        <v>41</v>
      </c>
      <c r="L7615">
        <v>66</v>
      </c>
    </row>
    <row r="7616" spans="1:12" x14ac:dyDescent="0.2">
      <c r="A7616" t="s">
        <v>7998</v>
      </c>
      <c r="B7616" t="s">
        <v>7810</v>
      </c>
      <c r="C7616" t="str">
        <f t="shared" si="118"/>
        <v>Lehr, ND</v>
      </c>
      <c r="D7616" t="s">
        <v>7811</v>
      </c>
      <c r="E7616">
        <v>38051</v>
      </c>
      <c r="F7616" t="s">
        <v>2649</v>
      </c>
      <c r="G7616" t="s">
        <v>7999</v>
      </c>
      <c r="H7616" t="s">
        <v>8000</v>
      </c>
      <c r="I7616">
        <v>46.282400000000003</v>
      </c>
      <c r="J7616">
        <v>-99.352800000000002</v>
      </c>
      <c r="K7616">
        <v>73</v>
      </c>
      <c r="L7616">
        <v>147</v>
      </c>
    </row>
    <row r="7617" spans="1:12" x14ac:dyDescent="0.2">
      <c r="A7617" t="s">
        <v>2869</v>
      </c>
      <c r="B7617" t="s">
        <v>7810</v>
      </c>
      <c r="C7617" t="str">
        <f t="shared" si="118"/>
        <v>Williston, ND</v>
      </c>
      <c r="D7617" t="s">
        <v>7811</v>
      </c>
      <c r="E7617">
        <v>38105</v>
      </c>
      <c r="F7617" t="s">
        <v>7846</v>
      </c>
      <c r="G7617">
        <v>38105</v>
      </c>
      <c r="H7617" t="s">
        <v>7846</v>
      </c>
      <c r="I7617">
        <v>48.181399999999996</v>
      </c>
      <c r="J7617">
        <v>-103.63639999999999</v>
      </c>
      <c r="K7617">
        <v>26301</v>
      </c>
      <c r="L7617">
        <v>426</v>
      </c>
    </row>
    <row r="7618" spans="1:12" x14ac:dyDescent="0.2">
      <c r="A7618" t="s">
        <v>8001</v>
      </c>
      <c r="B7618" t="s">
        <v>7810</v>
      </c>
      <c r="C7618" t="str">
        <f t="shared" si="118"/>
        <v>Milnor, ND</v>
      </c>
      <c r="D7618" t="s">
        <v>7811</v>
      </c>
      <c r="E7618">
        <v>38081</v>
      </c>
      <c r="F7618" t="s">
        <v>7830</v>
      </c>
      <c r="G7618">
        <v>38081</v>
      </c>
      <c r="H7618" t="s">
        <v>7830</v>
      </c>
      <c r="I7618">
        <v>46.260899999999999</v>
      </c>
      <c r="J7618">
        <v>-97.457400000000007</v>
      </c>
      <c r="K7618">
        <v>636</v>
      </c>
      <c r="L7618">
        <v>261</v>
      </c>
    </row>
    <row r="7619" spans="1:12" x14ac:dyDescent="0.2">
      <c r="A7619" t="s">
        <v>8002</v>
      </c>
      <c r="B7619" t="s">
        <v>7810</v>
      </c>
      <c r="C7619" t="str">
        <f t="shared" si="118"/>
        <v>Watford City, ND</v>
      </c>
      <c r="D7619" t="s">
        <v>7811</v>
      </c>
      <c r="E7619">
        <v>38053</v>
      </c>
      <c r="F7619" t="s">
        <v>7824</v>
      </c>
      <c r="G7619">
        <v>38053</v>
      </c>
      <c r="H7619" t="s">
        <v>7824</v>
      </c>
      <c r="I7619">
        <v>47.802799999999998</v>
      </c>
      <c r="J7619">
        <v>-103.26779999999999</v>
      </c>
      <c r="K7619">
        <v>6523</v>
      </c>
      <c r="L7619">
        <v>282</v>
      </c>
    </row>
    <row r="7620" spans="1:12" x14ac:dyDescent="0.2">
      <c r="A7620" t="s">
        <v>8003</v>
      </c>
      <c r="B7620" t="s">
        <v>7810</v>
      </c>
      <c r="C7620" t="str">
        <f t="shared" ref="C7620:C7683" si="119">_xlfn.CONCAT(A7620,","," ",B7620)</f>
        <v>Larson, ND</v>
      </c>
      <c r="D7620" t="s">
        <v>7811</v>
      </c>
      <c r="E7620">
        <v>38013</v>
      </c>
      <c r="F7620" t="s">
        <v>4567</v>
      </c>
      <c r="G7620">
        <v>38013</v>
      </c>
      <c r="H7620" t="s">
        <v>4567</v>
      </c>
      <c r="I7620">
        <v>48.891599999999997</v>
      </c>
      <c r="J7620">
        <v>-102.8626</v>
      </c>
      <c r="K7620">
        <v>10</v>
      </c>
      <c r="L7620">
        <v>9</v>
      </c>
    </row>
    <row r="7621" spans="1:12" x14ac:dyDescent="0.2">
      <c r="A7621" t="s">
        <v>8004</v>
      </c>
      <c r="B7621" t="s">
        <v>7810</v>
      </c>
      <c r="C7621" t="str">
        <f t="shared" si="119"/>
        <v>Fullerton, ND</v>
      </c>
      <c r="D7621" t="s">
        <v>7811</v>
      </c>
      <c r="E7621">
        <v>38021</v>
      </c>
      <c r="F7621" t="s">
        <v>7872</v>
      </c>
      <c r="G7621">
        <v>38021</v>
      </c>
      <c r="H7621" t="s">
        <v>7872</v>
      </c>
      <c r="I7621">
        <v>46.163200000000003</v>
      </c>
      <c r="J7621">
        <v>-98.427199999999999</v>
      </c>
      <c r="K7621">
        <v>49</v>
      </c>
      <c r="L7621">
        <v>48</v>
      </c>
    </row>
    <row r="7622" spans="1:12" x14ac:dyDescent="0.2">
      <c r="A7622" t="s">
        <v>8005</v>
      </c>
      <c r="B7622" t="s">
        <v>7810</v>
      </c>
      <c r="C7622" t="str">
        <f t="shared" si="119"/>
        <v>Streeter, ND</v>
      </c>
      <c r="D7622" t="s">
        <v>7811</v>
      </c>
      <c r="E7622">
        <v>38093</v>
      </c>
      <c r="F7622" t="s">
        <v>7893</v>
      </c>
      <c r="G7622">
        <v>38093</v>
      </c>
      <c r="H7622" t="s">
        <v>7893</v>
      </c>
      <c r="I7622">
        <v>46.657600000000002</v>
      </c>
      <c r="J7622">
        <v>-99.356800000000007</v>
      </c>
      <c r="K7622">
        <v>164</v>
      </c>
      <c r="L7622">
        <v>177</v>
      </c>
    </row>
    <row r="7623" spans="1:12" x14ac:dyDescent="0.2">
      <c r="A7623" t="s">
        <v>8006</v>
      </c>
      <c r="B7623" t="s">
        <v>7810</v>
      </c>
      <c r="C7623" t="str">
        <f t="shared" si="119"/>
        <v>Thompson, ND</v>
      </c>
      <c r="D7623" t="s">
        <v>7811</v>
      </c>
      <c r="E7623">
        <v>38035</v>
      </c>
      <c r="F7623" t="s">
        <v>7840</v>
      </c>
      <c r="G7623">
        <v>38035</v>
      </c>
      <c r="H7623" t="s">
        <v>7840</v>
      </c>
      <c r="I7623">
        <v>47.775300000000001</v>
      </c>
      <c r="J7623">
        <v>-97.105800000000002</v>
      </c>
      <c r="K7623">
        <v>1010</v>
      </c>
      <c r="L7623">
        <v>886</v>
      </c>
    </row>
    <row r="7624" spans="1:12" x14ac:dyDescent="0.2">
      <c r="A7624" t="s">
        <v>8007</v>
      </c>
      <c r="B7624" t="s">
        <v>7810</v>
      </c>
      <c r="C7624" t="str">
        <f t="shared" si="119"/>
        <v>Kramer, ND</v>
      </c>
      <c r="D7624" t="s">
        <v>7811</v>
      </c>
      <c r="E7624">
        <v>38009</v>
      </c>
      <c r="F7624" t="s">
        <v>7835</v>
      </c>
      <c r="G7624">
        <v>38009</v>
      </c>
      <c r="H7624" t="s">
        <v>7835</v>
      </c>
      <c r="I7624">
        <v>48.691099999999999</v>
      </c>
      <c r="J7624">
        <v>-100.70780000000001</v>
      </c>
      <c r="K7624">
        <v>29</v>
      </c>
      <c r="L7624">
        <v>73</v>
      </c>
    </row>
    <row r="7625" spans="1:12" x14ac:dyDescent="0.2">
      <c r="A7625" t="s">
        <v>4329</v>
      </c>
      <c r="B7625" t="s">
        <v>7810</v>
      </c>
      <c r="C7625" t="str">
        <f t="shared" si="119"/>
        <v>Hope, ND</v>
      </c>
      <c r="D7625" t="s">
        <v>7811</v>
      </c>
      <c r="E7625">
        <v>38091</v>
      </c>
      <c r="F7625" t="s">
        <v>7960</v>
      </c>
      <c r="G7625">
        <v>38091</v>
      </c>
      <c r="H7625" t="s">
        <v>7960</v>
      </c>
      <c r="I7625">
        <v>47.324399999999997</v>
      </c>
      <c r="J7625">
        <v>-97.719099999999997</v>
      </c>
      <c r="K7625">
        <v>256</v>
      </c>
      <c r="L7625">
        <v>161</v>
      </c>
    </row>
    <row r="7626" spans="1:12" x14ac:dyDescent="0.2">
      <c r="A7626" t="s">
        <v>1095</v>
      </c>
      <c r="B7626" t="s">
        <v>7810</v>
      </c>
      <c r="C7626" t="str">
        <f t="shared" si="119"/>
        <v>Dodge, ND</v>
      </c>
      <c r="D7626" t="s">
        <v>7811</v>
      </c>
      <c r="E7626">
        <v>38025</v>
      </c>
      <c r="F7626" t="s">
        <v>1176</v>
      </c>
      <c r="G7626">
        <v>38025</v>
      </c>
      <c r="H7626" t="s">
        <v>1176</v>
      </c>
      <c r="I7626">
        <v>47.305700000000002</v>
      </c>
      <c r="J7626">
        <v>-102.2029</v>
      </c>
      <c r="K7626">
        <v>100</v>
      </c>
      <c r="L7626">
        <v>82</v>
      </c>
    </row>
    <row r="7627" spans="1:12" x14ac:dyDescent="0.2">
      <c r="A7627" t="s">
        <v>8008</v>
      </c>
      <c r="B7627" t="s">
        <v>7810</v>
      </c>
      <c r="C7627" t="str">
        <f t="shared" si="119"/>
        <v>Amidon, ND</v>
      </c>
      <c r="D7627" t="s">
        <v>7811</v>
      </c>
      <c r="E7627">
        <v>38087</v>
      </c>
      <c r="F7627" t="s">
        <v>8009</v>
      </c>
      <c r="G7627">
        <v>38087</v>
      </c>
      <c r="H7627" t="s">
        <v>8009</v>
      </c>
      <c r="I7627">
        <v>46.482300000000002</v>
      </c>
      <c r="J7627">
        <v>-103.3194</v>
      </c>
      <c r="K7627">
        <v>22</v>
      </c>
      <c r="L7627">
        <v>13</v>
      </c>
    </row>
    <row r="7628" spans="1:12" x14ac:dyDescent="0.2">
      <c r="A7628" t="s">
        <v>8010</v>
      </c>
      <c r="B7628" t="s">
        <v>7810</v>
      </c>
      <c r="C7628" t="str">
        <f t="shared" si="119"/>
        <v>Pingree, ND</v>
      </c>
      <c r="D7628" t="s">
        <v>7811</v>
      </c>
      <c r="E7628">
        <v>38093</v>
      </c>
      <c r="F7628" t="s">
        <v>7893</v>
      </c>
      <c r="G7628">
        <v>38093</v>
      </c>
      <c r="H7628" t="s">
        <v>7893</v>
      </c>
      <c r="I7628">
        <v>47.163800000000002</v>
      </c>
      <c r="J7628">
        <v>-98.908600000000007</v>
      </c>
      <c r="K7628">
        <v>60</v>
      </c>
      <c r="L7628">
        <v>120</v>
      </c>
    </row>
    <row r="7629" spans="1:12" x14ac:dyDescent="0.2">
      <c r="A7629" t="s">
        <v>7862</v>
      </c>
      <c r="B7629" t="s">
        <v>7810</v>
      </c>
      <c r="C7629" t="str">
        <f t="shared" si="119"/>
        <v>McHenry, ND</v>
      </c>
      <c r="D7629" t="s">
        <v>7811</v>
      </c>
      <c r="E7629">
        <v>38031</v>
      </c>
      <c r="F7629" t="s">
        <v>7868</v>
      </c>
      <c r="G7629">
        <v>38031</v>
      </c>
      <c r="H7629" t="s">
        <v>7868</v>
      </c>
      <c r="I7629">
        <v>47.5764</v>
      </c>
      <c r="J7629">
        <v>-98.590999999999994</v>
      </c>
      <c r="K7629">
        <v>55</v>
      </c>
      <c r="L7629">
        <v>86</v>
      </c>
    </row>
    <row r="7630" spans="1:12" x14ac:dyDescent="0.2">
      <c r="A7630" t="s">
        <v>8011</v>
      </c>
      <c r="B7630" t="s">
        <v>7810</v>
      </c>
      <c r="C7630" t="str">
        <f t="shared" si="119"/>
        <v>Dahlen, ND</v>
      </c>
      <c r="D7630" t="s">
        <v>7811</v>
      </c>
      <c r="E7630">
        <v>38063</v>
      </c>
      <c r="F7630" t="s">
        <v>1086</v>
      </c>
      <c r="G7630">
        <v>38063</v>
      </c>
      <c r="H7630" t="s">
        <v>1086</v>
      </c>
      <c r="I7630">
        <v>48.158700000000003</v>
      </c>
      <c r="J7630">
        <v>-97.931899999999999</v>
      </c>
      <c r="K7630">
        <v>45</v>
      </c>
      <c r="L7630">
        <v>124</v>
      </c>
    </row>
    <row r="7631" spans="1:12" x14ac:dyDescent="0.2">
      <c r="A7631" t="s">
        <v>8012</v>
      </c>
      <c r="B7631" t="s">
        <v>7810</v>
      </c>
      <c r="C7631" t="str">
        <f t="shared" si="119"/>
        <v>Luverne, ND</v>
      </c>
      <c r="D7631" t="s">
        <v>7811</v>
      </c>
      <c r="E7631">
        <v>38091</v>
      </c>
      <c r="F7631" t="s">
        <v>7960</v>
      </c>
      <c r="G7631">
        <v>38091</v>
      </c>
      <c r="H7631" t="s">
        <v>7960</v>
      </c>
      <c r="I7631">
        <v>47.251399999999997</v>
      </c>
      <c r="J7631">
        <v>-97.934899999999999</v>
      </c>
      <c r="K7631">
        <v>31</v>
      </c>
      <c r="L7631">
        <v>46</v>
      </c>
    </row>
    <row r="7632" spans="1:12" x14ac:dyDescent="0.2">
      <c r="A7632" t="s">
        <v>8013</v>
      </c>
      <c r="B7632" t="s">
        <v>7810</v>
      </c>
      <c r="C7632" t="str">
        <f t="shared" si="119"/>
        <v>New Town, ND</v>
      </c>
      <c r="D7632" t="s">
        <v>7811</v>
      </c>
      <c r="E7632">
        <v>38061</v>
      </c>
      <c r="F7632" t="s">
        <v>7874</v>
      </c>
      <c r="G7632">
        <v>38061</v>
      </c>
      <c r="H7632" t="s">
        <v>7874</v>
      </c>
      <c r="I7632">
        <v>47.9848</v>
      </c>
      <c r="J7632">
        <v>-102.4813</v>
      </c>
      <c r="K7632">
        <v>2528</v>
      </c>
      <c r="L7632">
        <v>819</v>
      </c>
    </row>
    <row r="7633" spans="1:12" x14ac:dyDescent="0.2">
      <c r="A7633" t="s">
        <v>8014</v>
      </c>
      <c r="B7633" t="s">
        <v>7810</v>
      </c>
      <c r="C7633" t="str">
        <f t="shared" si="119"/>
        <v>Ruso, ND</v>
      </c>
      <c r="D7633" t="s">
        <v>7811</v>
      </c>
      <c r="E7633">
        <v>38055</v>
      </c>
      <c r="F7633" t="s">
        <v>4985</v>
      </c>
      <c r="G7633">
        <v>38055</v>
      </c>
      <c r="H7633" t="s">
        <v>4985</v>
      </c>
      <c r="I7633">
        <v>47.837299999999999</v>
      </c>
      <c r="J7633">
        <v>-100.93429999999999</v>
      </c>
      <c r="K7633">
        <v>4</v>
      </c>
      <c r="L7633">
        <v>6</v>
      </c>
    </row>
    <row r="7634" spans="1:12" x14ac:dyDescent="0.2">
      <c r="A7634" t="s">
        <v>8015</v>
      </c>
      <c r="B7634" t="s">
        <v>7810</v>
      </c>
      <c r="C7634" t="str">
        <f t="shared" si="119"/>
        <v>Gwinner, ND</v>
      </c>
      <c r="D7634" t="s">
        <v>7811</v>
      </c>
      <c r="E7634">
        <v>38081</v>
      </c>
      <c r="F7634" t="s">
        <v>7830</v>
      </c>
      <c r="G7634">
        <v>38081</v>
      </c>
      <c r="H7634" t="s">
        <v>7830</v>
      </c>
      <c r="I7634">
        <v>46.235700000000001</v>
      </c>
      <c r="J7634">
        <v>-97.669499999999999</v>
      </c>
      <c r="K7634">
        <v>873</v>
      </c>
      <c r="L7634">
        <v>163</v>
      </c>
    </row>
    <row r="7635" spans="1:12" x14ac:dyDescent="0.2">
      <c r="A7635" t="s">
        <v>3527</v>
      </c>
      <c r="B7635" t="s">
        <v>7810</v>
      </c>
      <c r="C7635" t="str">
        <f t="shared" si="119"/>
        <v>Wheatland, ND</v>
      </c>
      <c r="D7635" t="s">
        <v>7811</v>
      </c>
      <c r="E7635">
        <v>38017</v>
      </c>
      <c r="F7635" t="s">
        <v>2154</v>
      </c>
      <c r="G7635">
        <v>38017</v>
      </c>
      <c r="H7635" t="s">
        <v>2154</v>
      </c>
      <c r="I7635">
        <v>46.904899999999998</v>
      </c>
      <c r="J7635">
        <v>-97.345500000000001</v>
      </c>
      <c r="K7635">
        <v>26</v>
      </c>
      <c r="L7635">
        <v>2</v>
      </c>
    </row>
    <row r="7636" spans="1:12" x14ac:dyDescent="0.2">
      <c r="A7636" t="s">
        <v>7852</v>
      </c>
      <c r="B7636" t="s">
        <v>7810</v>
      </c>
      <c r="C7636" t="str">
        <f t="shared" si="119"/>
        <v>Towner, ND</v>
      </c>
      <c r="D7636" t="s">
        <v>7811</v>
      </c>
      <c r="E7636">
        <v>38049</v>
      </c>
      <c r="F7636" t="s">
        <v>7862</v>
      </c>
      <c r="G7636">
        <v>38049</v>
      </c>
      <c r="H7636" t="s">
        <v>7862</v>
      </c>
      <c r="I7636">
        <v>48.347099999999998</v>
      </c>
      <c r="J7636">
        <v>-100.407</v>
      </c>
      <c r="K7636">
        <v>545</v>
      </c>
      <c r="L7636">
        <v>254</v>
      </c>
    </row>
    <row r="7637" spans="1:12" x14ac:dyDescent="0.2">
      <c r="A7637" t="s">
        <v>8016</v>
      </c>
      <c r="B7637" t="s">
        <v>7810</v>
      </c>
      <c r="C7637" t="str">
        <f t="shared" si="119"/>
        <v>Bisbee, ND</v>
      </c>
      <c r="D7637" t="s">
        <v>7811</v>
      </c>
      <c r="E7637">
        <v>38095</v>
      </c>
      <c r="F7637" t="s">
        <v>7852</v>
      </c>
      <c r="G7637">
        <v>38095</v>
      </c>
      <c r="H7637" t="s">
        <v>7852</v>
      </c>
      <c r="I7637">
        <v>48.627200000000002</v>
      </c>
      <c r="J7637">
        <v>-99.378799999999998</v>
      </c>
      <c r="K7637">
        <v>126</v>
      </c>
      <c r="L7637">
        <v>161</v>
      </c>
    </row>
    <row r="7638" spans="1:12" x14ac:dyDescent="0.2">
      <c r="A7638" t="s">
        <v>3288</v>
      </c>
      <c r="B7638" t="s">
        <v>7810</v>
      </c>
      <c r="C7638" t="str">
        <f t="shared" si="119"/>
        <v>Lisbon, ND</v>
      </c>
      <c r="D7638" t="s">
        <v>7811</v>
      </c>
      <c r="E7638">
        <v>38073</v>
      </c>
      <c r="F7638" t="s">
        <v>7878</v>
      </c>
      <c r="G7638">
        <v>38073</v>
      </c>
      <c r="H7638" t="s">
        <v>7878</v>
      </c>
      <c r="I7638">
        <v>46.438499999999998</v>
      </c>
      <c r="J7638">
        <v>-97.684100000000001</v>
      </c>
      <c r="K7638">
        <v>2073</v>
      </c>
      <c r="L7638">
        <v>349</v>
      </c>
    </row>
    <row r="7639" spans="1:12" x14ac:dyDescent="0.2">
      <c r="A7639" t="s">
        <v>1479</v>
      </c>
      <c r="B7639" t="s">
        <v>7810</v>
      </c>
      <c r="C7639" t="str">
        <f t="shared" si="119"/>
        <v>Stanley, ND</v>
      </c>
      <c r="D7639" t="s">
        <v>7811</v>
      </c>
      <c r="E7639">
        <v>38061</v>
      </c>
      <c r="F7639" t="s">
        <v>7874</v>
      </c>
      <c r="G7639">
        <v>38061</v>
      </c>
      <c r="H7639" t="s">
        <v>7874</v>
      </c>
      <c r="I7639">
        <v>48.316400000000002</v>
      </c>
      <c r="J7639">
        <v>-102.3873</v>
      </c>
      <c r="K7639">
        <v>2645</v>
      </c>
      <c r="L7639">
        <v>557</v>
      </c>
    </row>
    <row r="7640" spans="1:12" x14ac:dyDescent="0.2">
      <c r="A7640" t="s">
        <v>8017</v>
      </c>
      <c r="B7640" t="s">
        <v>7810</v>
      </c>
      <c r="C7640" t="str">
        <f t="shared" si="119"/>
        <v>Valley City, ND</v>
      </c>
      <c r="D7640" t="s">
        <v>7811</v>
      </c>
      <c r="E7640">
        <v>38003</v>
      </c>
      <c r="F7640" t="s">
        <v>7845</v>
      </c>
      <c r="G7640">
        <v>38003</v>
      </c>
      <c r="H7640" t="s">
        <v>7845</v>
      </c>
      <c r="I7640">
        <v>46.9223</v>
      </c>
      <c r="J7640">
        <v>-98.005499999999998</v>
      </c>
      <c r="K7640">
        <v>6549</v>
      </c>
      <c r="L7640">
        <v>603</v>
      </c>
    </row>
    <row r="7641" spans="1:12" x14ac:dyDescent="0.2">
      <c r="A7641" t="s">
        <v>6739</v>
      </c>
      <c r="B7641" t="s">
        <v>7810</v>
      </c>
      <c r="C7641" t="str">
        <f t="shared" si="119"/>
        <v>Sibley, ND</v>
      </c>
      <c r="D7641" t="s">
        <v>7811</v>
      </c>
      <c r="E7641">
        <v>38003</v>
      </c>
      <c r="F7641" t="s">
        <v>7845</v>
      </c>
      <c r="G7641">
        <v>38003</v>
      </c>
      <c r="H7641" t="s">
        <v>7845</v>
      </c>
      <c r="I7641">
        <v>47.218800000000002</v>
      </c>
      <c r="J7641">
        <v>-97.965400000000002</v>
      </c>
      <c r="K7641">
        <v>28</v>
      </c>
      <c r="L7641">
        <v>240</v>
      </c>
    </row>
    <row r="7642" spans="1:12" x14ac:dyDescent="0.2">
      <c r="A7642" t="s">
        <v>8018</v>
      </c>
      <c r="B7642" t="s">
        <v>7810</v>
      </c>
      <c r="C7642" t="str">
        <f t="shared" si="119"/>
        <v>Parshall, ND</v>
      </c>
      <c r="D7642" t="s">
        <v>7811</v>
      </c>
      <c r="E7642">
        <v>38061</v>
      </c>
      <c r="F7642" t="s">
        <v>7874</v>
      </c>
      <c r="G7642">
        <v>38061</v>
      </c>
      <c r="H7642" t="s">
        <v>7874</v>
      </c>
      <c r="I7642">
        <v>47.9557</v>
      </c>
      <c r="J7642">
        <v>-102.13420000000001</v>
      </c>
      <c r="K7642">
        <v>1250</v>
      </c>
      <c r="L7642">
        <v>862</v>
      </c>
    </row>
    <row r="7643" spans="1:12" x14ac:dyDescent="0.2">
      <c r="A7643" t="s">
        <v>6541</v>
      </c>
      <c r="B7643" t="s">
        <v>7810</v>
      </c>
      <c r="C7643" t="str">
        <f t="shared" si="119"/>
        <v>Harvey, ND</v>
      </c>
      <c r="D7643" t="s">
        <v>7811</v>
      </c>
      <c r="E7643">
        <v>38103</v>
      </c>
      <c r="F7643" t="s">
        <v>4834</v>
      </c>
      <c r="G7643">
        <v>38103</v>
      </c>
      <c r="H7643" t="s">
        <v>4834</v>
      </c>
      <c r="I7643">
        <v>47.776600000000002</v>
      </c>
      <c r="J7643">
        <v>-99.930099999999996</v>
      </c>
      <c r="K7643">
        <v>1725</v>
      </c>
      <c r="L7643">
        <v>370</v>
      </c>
    </row>
    <row r="7644" spans="1:12" x14ac:dyDescent="0.2">
      <c r="A7644" t="s">
        <v>8019</v>
      </c>
      <c r="B7644" t="s">
        <v>7810</v>
      </c>
      <c r="C7644" t="str">
        <f t="shared" si="119"/>
        <v>Brocket, ND</v>
      </c>
      <c r="D7644" t="s">
        <v>7811</v>
      </c>
      <c r="E7644">
        <v>38071</v>
      </c>
      <c r="F7644" t="s">
        <v>3999</v>
      </c>
      <c r="G7644">
        <v>38071</v>
      </c>
      <c r="H7644" t="s">
        <v>3999</v>
      </c>
      <c r="I7644">
        <v>48.210700000000003</v>
      </c>
      <c r="J7644">
        <v>-98.355599999999995</v>
      </c>
      <c r="K7644">
        <v>55</v>
      </c>
      <c r="L7644">
        <v>28</v>
      </c>
    </row>
    <row r="7645" spans="1:12" x14ac:dyDescent="0.2">
      <c r="A7645" t="s">
        <v>6490</v>
      </c>
      <c r="B7645" t="s">
        <v>7810</v>
      </c>
      <c r="C7645" t="str">
        <f t="shared" si="119"/>
        <v>Blanchard, ND</v>
      </c>
      <c r="D7645" t="s">
        <v>7811</v>
      </c>
      <c r="E7645">
        <v>38097</v>
      </c>
      <c r="F7645" t="s">
        <v>7882</v>
      </c>
      <c r="G7645">
        <v>38097</v>
      </c>
      <c r="H7645" t="s">
        <v>7882</v>
      </c>
      <c r="I7645">
        <v>47.343200000000003</v>
      </c>
      <c r="J7645">
        <v>-97.222800000000007</v>
      </c>
      <c r="K7645">
        <v>32</v>
      </c>
      <c r="L7645">
        <v>48</v>
      </c>
    </row>
    <row r="7646" spans="1:12" x14ac:dyDescent="0.2">
      <c r="A7646" t="s">
        <v>7870</v>
      </c>
      <c r="B7646" t="s">
        <v>7810</v>
      </c>
      <c r="C7646" t="str">
        <f t="shared" si="119"/>
        <v>Pembina, ND</v>
      </c>
      <c r="D7646" t="s">
        <v>7811</v>
      </c>
      <c r="E7646">
        <v>38067</v>
      </c>
      <c r="F7646" t="s">
        <v>7870</v>
      </c>
      <c r="G7646">
        <v>38067</v>
      </c>
      <c r="H7646" t="s">
        <v>7870</v>
      </c>
      <c r="I7646">
        <v>48.966900000000003</v>
      </c>
      <c r="J7646">
        <v>-97.247500000000002</v>
      </c>
      <c r="K7646">
        <v>554</v>
      </c>
      <c r="L7646">
        <v>265</v>
      </c>
    </row>
    <row r="7647" spans="1:12" x14ac:dyDescent="0.2">
      <c r="A7647" t="s">
        <v>8020</v>
      </c>
      <c r="B7647" t="s">
        <v>7810</v>
      </c>
      <c r="C7647" t="str">
        <f t="shared" si="119"/>
        <v>Antler, ND</v>
      </c>
      <c r="D7647" t="s">
        <v>7811</v>
      </c>
      <c r="E7647">
        <v>38009</v>
      </c>
      <c r="F7647" t="s">
        <v>7835</v>
      </c>
      <c r="G7647">
        <v>38009</v>
      </c>
      <c r="H7647" t="s">
        <v>7835</v>
      </c>
      <c r="I7647">
        <v>48.971299999999999</v>
      </c>
      <c r="J7647">
        <v>-101.28319999999999</v>
      </c>
      <c r="K7647">
        <v>28</v>
      </c>
      <c r="L7647">
        <v>58</v>
      </c>
    </row>
    <row r="7648" spans="1:12" x14ac:dyDescent="0.2">
      <c r="A7648" t="s">
        <v>8021</v>
      </c>
      <c r="B7648" t="s">
        <v>7810</v>
      </c>
      <c r="C7648" t="str">
        <f t="shared" si="119"/>
        <v>Coleharbor, ND</v>
      </c>
      <c r="D7648" t="s">
        <v>7811</v>
      </c>
      <c r="E7648">
        <v>38055</v>
      </c>
      <c r="F7648" t="s">
        <v>4985</v>
      </c>
      <c r="G7648">
        <v>38055</v>
      </c>
      <c r="H7648" t="s">
        <v>4985</v>
      </c>
      <c r="I7648">
        <v>47.542499999999997</v>
      </c>
      <c r="J7648">
        <v>-101.2214</v>
      </c>
      <c r="K7648">
        <v>86</v>
      </c>
      <c r="L7648">
        <v>182</v>
      </c>
    </row>
    <row r="7649" spans="1:12" x14ac:dyDescent="0.2">
      <c r="A7649" t="s">
        <v>8022</v>
      </c>
      <c r="B7649" t="s">
        <v>7810</v>
      </c>
      <c r="C7649" t="str">
        <f t="shared" si="119"/>
        <v>Starkweather, ND</v>
      </c>
      <c r="D7649" t="s">
        <v>7811</v>
      </c>
      <c r="E7649">
        <v>38071</v>
      </c>
      <c r="F7649" t="s">
        <v>3999</v>
      </c>
      <c r="G7649">
        <v>38071</v>
      </c>
      <c r="H7649" t="s">
        <v>3999</v>
      </c>
      <c r="I7649">
        <v>48.452100000000002</v>
      </c>
      <c r="J7649">
        <v>-98.878399999999999</v>
      </c>
      <c r="K7649">
        <v>116</v>
      </c>
      <c r="L7649">
        <v>345</v>
      </c>
    </row>
    <row r="7650" spans="1:12" x14ac:dyDescent="0.2">
      <c r="A7650" t="s">
        <v>8023</v>
      </c>
      <c r="B7650" t="s">
        <v>7810</v>
      </c>
      <c r="C7650" t="str">
        <f t="shared" si="119"/>
        <v>Esmond, ND</v>
      </c>
      <c r="D7650" t="s">
        <v>7811</v>
      </c>
      <c r="E7650">
        <v>38005</v>
      </c>
      <c r="F7650" t="s">
        <v>7332</v>
      </c>
      <c r="G7650">
        <v>38005</v>
      </c>
      <c r="H7650" t="s">
        <v>7332</v>
      </c>
      <c r="I7650">
        <v>48.033099999999997</v>
      </c>
      <c r="J7650">
        <v>-99.764700000000005</v>
      </c>
      <c r="K7650">
        <v>100</v>
      </c>
      <c r="L7650">
        <v>84</v>
      </c>
    </row>
    <row r="7651" spans="1:12" x14ac:dyDescent="0.2">
      <c r="A7651" t="s">
        <v>8024</v>
      </c>
      <c r="B7651" t="s">
        <v>7810</v>
      </c>
      <c r="C7651" t="str">
        <f t="shared" si="119"/>
        <v>Pettibone, ND</v>
      </c>
      <c r="D7651" t="s">
        <v>7811</v>
      </c>
      <c r="E7651">
        <v>38043</v>
      </c>
      <c r="F7651" t="s">
        <v>7914</v>
      </c>
      <c r="G7651">
        <v>38043</v>
      </c>
      <c r="H7651" t="s">
        <v>7914</v>
      </c>
      <c r="I7651">
        <v>47.116999999999997</v>
      </c>
      <c r="J7651">
        <v>-99.520899999999997</v>
      </c>
      <c r="K7651">
        <v>70</v>
      </c>
      <c r="L7651">
        <v>148</v>
      </c>
    </row>
    <row r="7652" spans="1:12" x14ac:dyDescent="0.2">
      <c r="A7652" t="s">
        <v>8025</v>
      </c>
      <c r="B7652" t="s">
        <v>7810</v>
      </c>
      <c r="C7652" t="str">
        <f t="shared" si="119"/>
        <v>Hamberg, ND</v>
      </c>
      <c r="D7652" t="s">
        <v>7811</v>
      </c>
      <c r="E7652">
        <v>38103</v>
      </c>
      <c r="F7652" t="s">
        <v>4834</v>
      </c>
      <c r="G7652">
        <v>38103</v>
      </c>
      <c r="H7652" t="s">
        <v>4834</v>
      </c>
      <c r="I7652">
        <v>47.763399999999997</v>
      </c>
      <c r="J7652">
        <v>-99.516000000000005</v>
      </c>
      <c r="K7652">
        <v>20</v>
      </c>
      <c r="L7652">
        <v>18</v>
      </c>
    </row>
    <row r="7653" spans="1:12" x14ac:dyDescent="0.2">
      <c r="A7653" t="s">
        <v>8026</v>
      </c>
      <c r="B7653" t="s">
        <v>7810</v>
      </c>
      <c r="C7653" t="str">
        <f t="shared" si="119"/>
        <v>Underwood, ND</v>
      </c>
      <c r="D7653" t="s">
        <v>7811</v>
      </c>
      <c r="E7653">
        <v>38055</v>
      </c>
      <c r="F7653" t="s">
        <v>4985</v>
      </c>
      <c r="G7653">
        <v>38055</v>
      </c>
      <c r="H7653" t="s">
        <v>4985</v>
      </c>
      <c r="I7653">
        <v>47.455100000000002</v>
      </c>
      <c r="J7653">
        <v>-101.14190000000001</v>
      </c>
      <c r="K7653">
        <v>758</v>
      </c>
      <c r="L7653">
        <v>333</v>
      </c>
    </row>
    <row r="7654" spans="1:12" x14ac:dyDescent="0.2">
      <c r="A7654" t="s">
        <v>7561</v>
      </c>
      <c r="B7654" t="s">
        <v>7810</v>
      </c>
      <c r="C7654" t="str">
        <f t="shared" si="119"/>
        <v>Alexander, ND</v>
      </c>
      <c r="D7654" t="s">
        <v>7811</v>
      </c>
      <c r="E7654">
        <v>38053</v>
      </c>
      <c r="F7654" t="s">
        <v>7824</v>
      </c>
      <c r="G7654">
        <v>38053</v>
      </c>
      <c r="H7654" t="s">
        <v>7824</v>
      </c>
      <c r="I7654">
        <v>47.839300000000001</v>
      </c>
      <c r="J7654">
        <v>-103.6426</v>
      </c>
      <c r="K7654">
        <v>308</v>
      </c>
      <c r="L7654">
        <v>95</v>
      </c>
    </row>
    <row r="7655" spans="1:12" x14ac:dyDescent="0.2">
      <c r="A7655" t="s">
        <v>7012</v>
      </c>
      <c r="B7655" t="s">
        <v>7810</v>
      </c>
      <c r="C7655" t="str">
        <f t="shared" si="119"/>
        <v>Butte, ND</v>
      </c>
      <c r="D7655" t="s">
        <v>7811</v>
      </c>
      <c r="E7655">
        <v>38055</v>
      </c>
      <c r="F7655" t="s">
        <v>4985</v>
      </c>
      <c r="G7655">
        <v>38055</v>
      </c>
      <c r="H7655" t="s">
        <v>4985</v>
      </c>
      <c r="I7655">
        <v>47.837000000000003</v>
      </c>
      <c r="J7655">
        <v>-100.6658</v>
      </c>
      <c r="K7655">
        <v>77</v>
      </c>
      <c r="L7655">
        <v>120</v>
      </c>
    </row>
    <row r="7656" spans="1:12" x14ac:dyDescent="0.2">
      <c r="A7656" t="s">
        <v>1267</v>
      </c>
      <c r="B7656" t="s">
        <v>7810</v>
      </c>
      <c r="C7656" t="str">
        <f t="shared" si="119"/>
        <v>Caledonia, ND</v>
      </c>
      <c r="D7656" t="s">
        <v>7811</v>
      </c>
      <c r="E7656">
        <v>38097</v>
      </c>
      <c r="F7656" t="s">
        <v>7882</v>
      </c>
      <c r="G7656">
        <v>38097</v>
      </c>
      <c r="H7656" t="s">
        <v>7882</v>
      </c>
      <c r="I7656">
        <v>47.457700000000003</v>
      </c>
      <c r="J7656">
        <v>-96.889200000000002</v>
      </c>
      <c r="K7656">
        <v>36</v>
      </c>
      <c r="L7656">
        <v>26</v>
      </c>
    </row>
    <row r="7657" spans="1:12" x14ac:dyDescent="0.2">
      <c r="A7657" t="s">
        <v>8027</v>
      </c>
      <c r="B7657" t="s">
        <v>7810</v>
      </c>
      <c r="C7657" t="str">
        <f t="shared" si="119"/>
        <v>Bucyrus, ND</v>
      </c>
      <c r="D7657" t="s">
        <v>7811</v>
      </c>
      <c r="E7657">
        <v>38001</v>
      </c>
      <c r="F7657" t="s">
        <v>718</v>
      </c>
      <c r="G7657">
        <v>38001</v>
      </c>
      <c r="H7657" t="s">
        <v>718</v>
      </c>
      <c r="I7657">
        <v>46.064799999999998</v>
      </c>
      <c r="J7657">
        <v>-102.7885</v>
      </c>
      <c r="K7657">
        <v>26</v>
      </c>
      <c r="L7657">
        <v>28</v>
      </c>
    </row>
    <row r="7658" spans="1:12" x14ac:dyDescent="0.2">
      <c r="A7658" t="s">
        <v>8028</v>
      </c>
      <c r="B7658" t="s">
        <v>7810</v>
      </c>
      <c r="C7658" t="str">
        <f t="shared" si="119"/>
        <v>Noonan, ND</v>
      </c>
      <c r="D7658" t="s">
        <v>7811</v>
      </c>
      <c r="E7658">
        <v>38023</v>
      </c>
      <c r="F7658" t="s">
        <v>7879</v>
      </c>
      <c r="G7658">
        <v>38023</v>
      </c>
      <c r="H7658" t="s">
        <v>7879</v>
      </c>
      <c r="I7658">
        <v>48.889899999999997</v>
      </c>
      <c r="J7658">
        <v>-103.01009999999999</v>
      </c>
      <c r="K7658">
        <v>119</v>
      </c>
      <c r="L7658">
        <v>157</v>
      </c>
    </row>
    <row r="7659" spans="1:12" x14ac:dyDescent="0.2">
      <c r="A7659" t="s">
        <v>8029</v>
      </c>
      <c r="B7659" t="s">
        <v>7810</v>
      </c>
      <c r="C7659" t="str">
        <f t="shared" si="119"/>
        <v>Brinsmade, ND</v>
      </c>
      <c r="D7659" t="s">
        <v>7811</v>
      </c>
      <c r="E7659">
        <v>38005</v>
      </c>
      <c r="F7659" t="s">
        <v>7332</v>
      </c>
      <c r="G7659">
        <v>38005</v>
      </c>
      <c r="H7659" t="s">
        <v>7332</v>
      </c>
      <c r="I7659">
        <v>48.183999999999997</v>
      </c>
      <c r="J7659">
        <v>-99.323599999999999</v>
      </c>
      <c r="K7659">
        <v>35</v>
      </c>
      <c r="L7659">
        <v>49</v>
      </c>
    </row>
    <row r="7660" spans="1:12" x14ac:dyDescent="0.2">
      <c r="A7660" t="s">
        <v>8030</v>
      </c>
      <c r="B7660" t="s">
        <v>7810</v>
      </c>
      <c r="C7660" t="str">
        <f t="shared" si="119"/>
        <v>Lawton, ND</v>
      </c>
      <c r="D7660" t="s">
        <v>7811</v>
      </c>
      <c r="E7660">
        <v>38071</v>
      </c>
      <c r="F7660" t="s">
        <v>3999</v>
      </c>
      <c r="G7660">
        <v>38071</v>
      </c>
      <c r="H7660" t="s">
        <v>3999</v>
      </c>
      <c r="I7660">
        <v>48.303600000000003</v>
      </c>
      <c r="J7660">
        <v>-98.368399999999994</v>
      </c>
      <c r="K7660">
        <v>29</v>
      </c>
      <c r="L7660">
        <v>12</v>
      </c>
    </row>
    <row r="7661" spans="1:12" x14ac:dyDescent="0.2">
      <c r="A7661" t="s">
        <v>8031</v>
      </c>
      <c r="B7661" t="s">
        <v>7810</v>
      </c>
      <c r="C7661" t="str">
        <f t="shared" si="119"/>
        <v>Ruthville, ND</v>
      </c>
      <c r="D7661" t="s">
        <v>7811</v>
      </c>
      <c r="E7661">
        <v>38101</v>
      </c>
      <c r="F7661" t="s">
        <v>5144</v>
      </c>
      <c r="G7661">
        <v>38101</v>
      </c>
      <c r="H7661" t="s">
        <v>5144</v>
      </c>
      <c r="I7661">
        <v>48.370800000000003</v>
      </c>
      <c r="J7661">
        <v>-101.30029999999999</v>
      </c>
      <c r="K7661">
        <v>377</v>
      </c>
      <c r="L7661">
        <v>953</v>
      </c>
    </row>
    <row r="7662" spans="1:12" x14ac:dyDescent="0.2">
      <c r="A7662" t="s">
        <v>8032</v>
      </c>
      <c r="B7662" t="s">
        <v>7810</v>
      </c>
      <c r="C7662" t="str">
        <f t="shared" si="119"/>
        <v>Monango, ND</v>
      </c>
      <c r="D7662" t="s">
        <v>7811</v>
      </c>
      <c r="E7662">
        <v>38021</v>
      </c>
      <c r="F7662" t="s">
        <v>7872</v>
      </c>
      <c r="G7662">
        <v>38021</v>
      </c>
      <c r="H7662" t="s">
        <v>7872</v>
      </c>
      <c r="I7662">
        <v>46.173400000000001</v>
      </c>
      <c r="J7662">
        <v>-98.595200000000006</v>
      </c>
      <c r="K7662">
        <v>33</v>
      </c>
      <c r="L7662">
        <v>33</v>
      </c>
    </row>
    <row r="7663" spans="1:12" x14ac:dyDescent="0.2">
      <c r="A7663" t="s">
        <v>8033</v>
      </c>
      <c r="B7663" t="s">
        <v>7810</v>
      </c>
      <c r="C7663" t="str">
        <f t="shared" si="119"/>
        <v>Regent, ND</v>
      </c>
      <c r="D7663" t="s">
        <v>7811</v>
      </c>
      <c r="E7663">
        <v>38041</v>
      </c>
      <c r="F7663" t="s">
        <v>7856</v>
      </c>
      <c r="G7663">
        <v>38041</v>
      </c>
      <c r="H7663" t="s">
        <v>7856</v>
      </c>
      <c r="I7663">
        <v>46.422199999999997</v>
      </c>
      <c r="J7663">
        <v>-102.5581</v>
      </c>
      <c r="K7663">
        <v>156</v>
      </c>
      <c r="L7663">
        <v>107</v>
      </c>
    </row>
    <row r="7664" spans="1:12" x14ac:dyDescent="0.2">
      <c r="A7664" t="s">
        <v>4928</v>
      </c>
      <c r="B7664" t="s">
        <v>7810</v>
      </c>
      <c r="C7664" t="str">
        <f t="shared" si="119"/>
        <v>Goodrich, ND</v>
      </c>
      <c r="D7664" t="s">
        <v>7811</v>
      </c>
      <c r="E7664">
        <v>38083</v>
      </c>
      <c r="F7664" t="s">
        <v>3466</v>
      </c>
      <c r="G7664">
        <v>38083</v>
      </c>
      <c r="H7664" t="s">
        <v>3466</v>
      </c>
      <c r="I7664">
        <v>47.475900000000003</v>
      </c>
      <c r="J7664">
        <v>-100.1247</v>
      </c>
      <c r="K7664">
        <v>97</v>
      </c>
      <c r="L7664">
        <v>128</v>
      </c>
    </row>
    <row r="7665" spans="1:12" x14ac:dyDescent="0.2">
      <c r="A7665" t="s">
        <v>7960</v>
      </c>
      <c r="B7665" t="s">
        <v>7810</v>
      </c>
      <c r="C7665" t="str">
        <f t="shared" si="119"/>
        <v>Steele, ND</v>
      </c>
      <c r="D7665" t="s">
        <v>7811</v>
      </c>
      <c r="E7665">
        <v>38043</v>
      </c>
      <c r="F7665" t="s">
        <v>7914</v>
      </c>
      <c r="G7665">
        <v>38043</v>
      </c>
      <c r="H7665" t="s">
        <v>7914</v>
      </c>
      <c r="I7665">
        <v>46.8568</v>
      </c>
      <c r="J7665">
        <v>-99.918099999999995</v>
      </c>
      <c r="K7665">
        <v>716</v>
      </c>
      <c r="L7665">
        <v>497</v>
      </c>
    </row>
    <row r="7666" spans="1:12" x14ac:dyDescent="0.2">
      <c r="A7666" t="s">
        <v>8034</v>
      </c>
      <c r="B7666" t="s">
        <v>7810</v>
      </c>
      <c r="C7666" t="str">
        <f t="shared" si="119"/>
        <v>Haynes, ND</v>
      </c>
      <c r="D7666" t="s">
        <v>7811</v>
      </c>
      <c r="E7666">
        <v>38001</v>
      </c>
      <c r="F7666" t="s">
        <v>718</v>
      </c>
      <c r="G7666">
        <v>38001</v>
      </c>
      <c r="H7666" t="s">
        <v>718</v>
      </c>
      <c r="I7666">
        <v>45.9739</v>
      </c>
      <c r="J7666">
        <v>-102.471</v>
      </c>
      <c r="K7666">
        <v>24</v>
      </c>
      <c r="L7666">
        <v>68</v>
      </c>
    </row>
    <row r="7667" spans="1:12" x14ac:dyDescent="0.2">
      <c r="A7667" t="s">
        <v>8035</v>
      </c>
      <c r="B7667" t="s">
        <v>7810</v>
      </c>
      <c r="C7667" t="str">
        <f t="shared" si="119"/>
        <v>Carpio, ND</v>
      </c>
      <c r="D7667" t="s">
        <v>7811</v>
      </c>
      <c r="E7667">
        <v>38101</v>
      </c>
      <c r="F7667" t="s">
        <v>5144</v>
      </c>
      <c r="G7667">
        <v>38101</v>
      </c>
      <c r="H7667" t="s">
        <v>5144</v>
      </c>
      <c r="I7667">
        <v>48.443399999999997</v>
      </c>
      <c r="J7667">
        <v>-101.7163</v>
      </c>
      <c r="K7667">
        <v>144</v>
      </c>
      <c r="L7667">
        <v>87</v>
      </c>
    </row>
    <row r="7668" spans="1:12" x14ac:dyDescent="0.2">
      <c r="A7668" t="s">
        <v>1680</v>
      </c>
      <c r="B7668" t="s">
        <v>7810</v>
      </c>
      <c r="C7668" t="str">
        <f t="shared" si="119"/>
        <v>Newburg, ND</v>
      </c>
      <c r="D7668" t="s">
        <v>7811</v>
      </c>
      <c r="E7668">
        <v>38009</v>
      </c>
      <c r="F7668" t="s">
        <v>7835</v>
      </c>
      <c r="G7668">
        <v>38009</v>
      </c>
      <c r="H7668" t="s">
        <v>7835</v>
      </c>
      <c r="I7668">
        <v>48.713900000000002</v>
      </c>
      <c r="J7668">
        <v>-100.9127</v>
      </c>
      <c r="K7668">
        <v>110</v>
      </c>
      <c r="L7668">
        <v>302</v>
      </c>
    </row>
    <row r="7669" spans="1:12" x14ac:dyDescent="0.2">
      <c r="A7669" t="s">
        <v>8036</v>
      </c>
      <c r="B7669" t="s">
        <v>7810</v>
      </c>
      <c r="C7669" t="str">
        <f t="shared" si="119"/>
        <v>Lakota, ND</v>
      </c>
      <c r="D7669" t="s">
        <v>7811</v>
      </c>
      <c r="E7669">
        <v>38063</v>
      </c>
      <c r="F7669" t="s">
        <v>1086</v>
      </c>
      <c r="G7669">
        <v>38063</v>
      </c>
      <c r="H7669" t="s">
        <v>1086</v>
      </c>
      <c r="I7669">
        <v>48.042900000000003</v>
      </c>
      <c r="J7669">
        <v>-98.346800000000002</v>
      </c>
      <c r="K7669">
        <v>639</v>
      </c>
      <c r="L7669">
        <v>246</v>
      </c>
    </row>
    <row r="7670" spans="1:12" x14ac:dyDescent="0.2">
      <c r="A7670" t="s">
        <v>8037</v>
      </c>
      <c r="B7670" t="s">
        <v>7810</v>
      </c>
      <c r="C7670" t="str">
        <f t="shared" si="119"/>
        <v>Warwick, ND</v>
      </c>
      <c r="D7670" t="s">
        <v>7811</v>
      </c>
      <c r="E7670">
        <v>38005</v>
      </c>
      <c r="F7670" t="s">
        <v>7332</v>
      </c>
      <c r="G7670">
        <v>38005</v>
      </c>
      <c r="H7670" t="s">
        <v>7332</v>
      </c>
      <c r="I7670">
        <v>47.854700000000001</v>
      </c>
      <c r="J7670">
        <v>-98.705600000000004</v>
      </c>
      <c r="K7670">
        <v>67</v>
      </c>
      <c r="L7670">
        <v>39</v>
      </c>
    </row>
    <row r="7671" spans="1:12" x14ac:dyDescent="0.2">
      <c r="A7671" t="s">
        <v>8038</v>
      </c>
      <c r="B7671" t="s">
        <v>7810</v>
      </c>
      <c r="C7671" t="str">
        <f t="shared" si="119"/>
        <v>Harwood, ND</v>
      </c>
      <c r="D7671" t="s">
        <v>7811</v>
      </c>
      <c r="E7671">
        <v>38017</v>
      </c>
      <c r="F7671" t="s">
        <v>2154</v>
      </c>
      <c r="G7671">
        <v>38017</v>
      </c>
      <c r="H7671" t="s">
        <v>2154</v>
      </c>
      <c r="I7671">
        <v>46.976100000000002</v>
      </c>
      <c r="J7671">
        <v>-96.880099999999999</v>
      </c>
      <c r="K7671">
        <v>808</v>
      </c>
      <c r="L7671">
        <v>261</v>
      </c>
    </row>
    <row r="7672" spans="1:12" x14ac:dyDescent="0.2">
      <c r="A7672" t="s">
        <v>8039</v>
      </c>
      <c r="B7672" t="s">
        <v>7810</v>
      </c>
      <c r="C7672" t="str">
        <f t="shared" si="119"/>
        <v>Reeder, ND</v>
      </c>
      <c r="D7672" t="s">
        <v>7811</v>
      </c>
      <c r="E7672">
        <v>38001</v>
      </c>
      <c r="F7672" t="s">
        <v>718</v>
      </c>
      <c r="G7672">
        <v>38001</v>
      </c>
      <c r="H7672" t="s">
        <v>718</v>
      </c>
      <c r="I7672">
        <v>46.105899999999998</v>
      </c>
      <c r="J7672">
        <v>-102.9422</v>
      </c>
      <c r="K7672">
        <v>156</v>
      </c>
      <c r="L7672">
        <v>87</v>
      </c>
    </row>
    <row r="7673" spans="1:12" x14ac:dyDescent="0.2">
      <c r="A7673" t="s">
        <v>8040</v>
      </c>
      <c r="B7673" t="s">
        <v>7810</v>
      </c>
      <c r="C7673" t="str">
        <f t="shared" si="119"/>
        <v>Tolley, ND</v>
      </c>
      <c r="D7673" t="s">
        <v>7811</v>
      </c>
      <c r="E7673">
        <v>38075</v>
      </c>
      <c r="F7673" t="s">
        <v>7933</v>
      </c>
      <c r="G7673">
        <v>38075</v>
      </c>
      <c r="H7673" t="s">
        <v>7933</v>
      </c>
      <c r="I7673">
        <v>48.730800000000002</v>
      </c>
      <c r="J7673">
        <v>-101.8271</v>
      </c>
      <c r="K7673">
        <v>51</v>
      </c>
      <c r="L7673">
        <v>135</v>
      </c>
    </row>
    <row r="7674" spans="1:12" x14ac:dyDescent="0.2">
      <c r="A7674" t="s">
        <v>8041</v>
      </c>
      <c r="B7674" t="s">
        <v>7810</v>
      </c>
      <c r="C7674" t="str">
        <f t="shared" si="119"/>
        <v>Kenmare, ND</v>
      </c>
      <c r="D7674" t="s">
        <v>7811</v>
      </c>
      <c r="E7674">
        <v>38101</v>
      </c>
      <c r="F7674" t="s">
        <v>5144</v>
      </c>
      <c r="G7674">
        <v>38101</v>
      </c>
      <c r="H7674" t="s">
        <v>5144</v>
      </c>
      <c r="I7674">
        <v>48.672800000000002</v>
      </c>
      <c r="J7674">
        <v>-102.072</v>
      </c>
      <c r="K7674">
        <v>1035</v>
      </c>
      <c r="L7674">
        <v>298</v>
      </c>
    </row>
    <row r="7675" spans="1:12" x14ac:dyDescent="0.2">
      <c r="A7675" t="s">
        <v>8042</v>
      </c>
      <c r="B7675" t="s">
        <v>7810</v>
      </c>
      <c r="C7675" t="str">
        <f t="shared" si="119"/>
        <v>Rugby, ND</v>
      </c>
      <c r="D7675" t="s">
        <v>7811</v>
      </c>
      <c r="E7675">
        <v>38069</v>
      </c>
      <c r="F7675" t="s">
        <v>343</v>
      </c>
      <c r="G7675">
        <v>38069</v>
      </c>
      <c r="H7675" t="s">
        <v>343</v>
      </c>
      <c r="I7675">
        <v>48.365600000000001</v>
      </c>
      <c r="J7675">
        <v>-99.990600000000001</v>
      </c>
      <c r="K7675">
        <v>2654</v>
      </c>
      <c r="L7675">
        <v>465</v>
      </c>
    </row>
    <row r="7676" spans="1:12" x14ac:dyDescent="0.2">
      <c r="A7676" t="s">
        <v>1177</v>
      </c>
      <c r="B7676" t="s">
        <v>7810</v>
      </c>
      <c r="C7676" t="str">
        <f t="shared" si="119"/>
        <v>Wales, ND</v>
      </c>
      <c r="D7676" t="s">
        <v>7811</v>
      </c>
      <c r="E7676">
        <v>38019</v>
      </c>
      <c r="F7676" t="s">
        <v>7812</v>
      </c>
      <c r="G7676">
        <v>38019</v>
      </c>
      <c r="H7676" t="s">
        <v>7812</v>
      </c>
      <c r="I7676">
        <v>48.895200000000003</v>
      </c>
      <c r="J7676">
        <v>-98.600800000000007</v>
      </c>
      <c r="K7676">
        <v>28</v>
      </c>
      <c r="L7676">
        <v>44</v>
      </c>
    </row>
    <row r="7677" spans="1:12" x14ac:dyDescent="0.2">
      <c r="A7677" t="s">
        <v>8043</v>
      </c>
      <c r="B7677" t="s">
        <v>7810</v>
      </c>
      <c r="C7677" t="str">
        <f t="shared" si="119"/>
        <v>Napoleon, ND</v>
      </c>
      <c r="D7677" t="s">
        <v>7811</v>
      </c>
      <c r="E7677">
        <v>38047</v>
      </c>
      <c r="F7677" t="s">
        <v>1932</v>
      </c>
      <c r="G7677">
        <v>38047</v>
      </c>
      <c r="H7677" t="s">
        <v>1932</v>
      </c>
      <c r="I7677">
        <v>46.503900000000002</v>
      </c>
      <c r="J7677">
        <v>-99.768299999999996</v>
      </c>
      <c r="K7677">
        <v>776</v>
      </c>
      <c r="L7677">
        <v>216</v>
      </c>
    </row>
    <row r="7678" spans="1:12" x14ac:dyDescent="0.2">
      <c r="A7678" t="s">
        <v>8044</v>
      </c>
      <c r="B7678" t="s">
        <v>7810</v>
      </c>
      <c r="C7678" t="str">
        <f t="shared" si="119"/>
        <v>Oberon, ND</v>
      </c>
      <c r="D7678" t="s">
        <v>7811</v>
      </c>
      <c r="E7678">
        <v>38005</v>
      </c>
      <c r="F7678" t="s">
        <v>7332</v>
      </c>
      <c r="G7678">
        <v>38005</v>
      </c>
      <c r="H7678" t="s">
        <v>7332</v>
      </c>
      <c r="I7678">
        <v>47.924199999999999</v>
      </c>
      <c r="J7678">
        <v>-99.2059</v>
      </c>
      <c r="K7678">
        <v>104</v>
      </c>
      <c r="L7678">
        <v>114</v>
      </c>
    </row>
    <row r="7679" spans="1:12" x14ac:dyDescent="0.2">
      <c r="A7679" t="s">
        <v>8045</v>
      </c>
      <c r="B7679" t="s">
        <v>7810</v>
      </c>
      <c r="C7679" t="str">
        <f t="shared" si="119"/>
        <v>Argusville, ND</v>
      </c>
      <c r="D7679" t="s">
        <v>7811</v>
      </c>
      <c r="E7679">
        <v>38017</v>
      </c>
      <c r="F7679" t="s">
        <v>2154</v>
      </c>
      <c r="G7679">
        <v>38017</v>
      </c>
      <c r="H7679" t="s">
        <v>2154</v>
      </c>
      <c r="I7679">
        <v>47.0501</v>
      </c>
      <c r="J7679">
        <v>-96.943100000000001</v>
      </c>
      <c r="K7679">
        <v>474</v>
      </c>
      <c r="L7679">
        <v>45</v>
      </c>
    </row>
    <row r="7680" spans="1:12" x14ac:dyDescent="0.2">
      <c r="A7680" t="s">
        <v>8046</v>
      </c>
      <c r="B7680" t="s">
        <v>7810</v>
      </c>
      <c r="C7680" t="str">
        <f t="shared" si="119"/>
        <v>Four Bears Village, ND</v>
      </c>
      <c r="D7680" t="s">
        <v>7811</v>
      </c>
      <c r="E7680">
        <v>38053</v>
      </c>
      <c r="F7680" t="s">
        <v>7824</v>
      </c>
      <c r="G7680">
        <v>38053</v>
      </c>
      <c r="H7680" t="s">
        <v>7824</v>
      </c>
      <c r="I7680">
        <v>47.987099999999998</v>
      </c>
      <c r="J7680">
        <v>-102.5939</v>
      </c>
      <c r="K7680">
        <v>580</v>
      </c>
      <c r="L7680">
        <v>219</v>
      </c>
    </row>
    <row r="7681" spans="1:12" x14ac:dyDescent="0.2">
      <c r="A7681" t="s">
        <v>476</v>
      </c>
      <c r="B7681" t="s">
        <v>7810</v>
      </c>
      <c r="C7681" t="str">
        <f t="shared" si="119"/>
        <v>Davenport, ND</v>
      </c>
      <c r="D7681" t="s">
        <v>7811</v>
      </c>
      <c r="E7681">
        <v>38017</v>
      </c>
      <c r="F7681" t="s">
        <v>2154</v>
      </c>
      <c r="G7681">
        <v>38017</v>
      </c>
      <c r="H7681" t="s">
        <v>2154</v>
      </c>
      <c r="I7681">
        <v>46.714799999999997</v>
      </c>
      <c r="J7681">
        <v>-97.065399999999997</v>
      </c>
      <c r="K7681">
        <v>257</v>
      </c>
      <c r="L7681">
        <v>371</v>
      </c>
    </row>
    <row r="7682" spans="1:12" x14ac:dyDescent="0.2">
      <c r="A7682" t="s">
        <v>8047</v>
      </c>
      <c r="B7682" t="s">
        <v>7810</v>
      </c>
      <c r="C7682" t="str">
        <f t="shared" si="119"/>
        <v>Wyndmere, ND</v>
      </c>
      <c r="D7682" t="s">
        <v>7811</v>
      </c>
      <c r="E7682">
        <v>38077</v>
      </c>
      <c r="F7682" t="s">
        <v>558</v>
      </c>
      <c r="G7682">
        <v>38077</v>
      </c>
      <c r="H7682" t="s">
        <v>558</v>
      </c>
      <c r="I7682">
        <v>46.264099999999999</v>
      </c>
      <c r="J7682">
        <v>-97.131200000000007</v>
      </c>
      <c r="K7682">
        <v>412</v>
      </c>
      <c r="L7682">
        <v>184</v>
      </c>
    </row>
    <row r="7683" spans="1:12" x14ac:dyDescent="0.2">
      <c r="A7683" t="s">
        <v>5412</v>
      </c>
      <c r="B7683" t="s">
        <v>7810</v>
      </c>
      <c r="C7683" t="str">
        <f t="shared" si="119"/>
        <v>Elgin, ND</v>
      </c>
      <c r="D7683" t="s">
        <v>7811</v>
      </c>
      <c r="E7683">
        <v>38037</v>
      </c>
      <c r="F7683" t="s">
        <v>398</v>
      </c>
      <c r="G7683">
        <v>38037</v>
      </c>
      <c r="H7683" t="s">
        <v>398</v>
      </c>
      <c r="I7683">
        <v>46.4026</v>
      </c>
      <c r="J7683">
        <v>-101.843</v>
      </c>
      <c r="K7683">
        <v>631</v>
      </c>
      <c r="L7683">
        <v>225</v>
      </c>
    </row>
    <row r="7684" spans="1:12" x14ac:dyDescent="0.2">
      <c r="A7684" t="s">
        <v>8048</v>
      </c>
      <c r="B7684" t="s">
        <v>7810</v>
      </c>
      <c r="C7684" t="str">
        <f t="shared" ref="C7684:C7747" si="120">_xlfn.CONCAT(A7684,","," ",B7684)</f>
        <v>Sheyenne, ND</v>
      </c>
      <c r="D7684" t="s">
        <v>7811</v>
      </c>
      <c r="E7684">
        <v>38027</v>
      </c>
      <c r="F7684" t="s">
        <v>4149</v>
      </c>
      <c r="G7684">
        <v>38027</v>
      </c>
      <c r="H7684" t="s">
        <v>4149</v>
      </c>
      <c r="I7684">
        <v>47.827300000000001</v>
      </c>
      <c r="J7684">
        <v>-99.116900000000001</v>
      </c>
      <c r="K7684">
        <v>192</v>
      </c>
      <c r="L7684">
        <v>494</v>
      </c>
    </row>
    <row r="7685" spans="1:12" x14ac:dyDescent="0.2">
      <c r="A7685" t="s">
        <v>8049</v>
      </c>
      <c r="B7685" t="s">
        <v>7810</v>
      </c>
      <c r="C7685" t="str">
        <f t="shared" si="120"/>
        <v>Maxbass, ND</v>
      </c>
      <c r="D7685" t="s">
        <v>7811</v>
      </c>
      <c r="E7685">
        <v>38009</v>
      </c>
      <c r="F7685" t="s">
        <v>7835</v>
      </c>
      <c r="G7685">
        <v>38009</v>
      </c>
      <c r="H7685" t="s">
        <v>7835</v>
      </c>
      <c r="I7685">
        <v>48.722499999999997</v>
      </c>
      <c r="J7685">
        <v>-101.1426</v>
      </c>
      <c r="K7685">
        <v>82</v>
      </c>
      <c r="L7685">
        <v>193</v>
      </c>
    </row>
    <row r="7686" spans="1:12" x14ac:dyDescent="0.2">
      <c r="A7686" t="s">
        <v>1882</v>
      </c>
      <c r="B7686" t="s">
        <v>7810</v>
      </c>
      <c r="C7686" t="str">
        <f t="shared" si="120"/>
        <v>Mayville, ND</v>
      </c>
      <c r="D7686" t="s">
        <v>7811</v>
      </c>
      <c r="E7686">
        <v>38097</v>
      </c>
      <c r="F7686" t="s">
        <v>7882</v>
      </c>
      <c r="G7686">
        <v>38097</v>
      </c>
      <c r="H7686" t="s">
        <v>7882</v>
      </c>
      <c r="I7686">
        <v>47.498199999999997</v>
      </c>
      <c r="J7686">
        <v>-97.326400000000007</v>
      </c>
      <c r="K7686">
        <v>1800</v>
      </c>
      <c r="L7686">
        <v>368</v>
      </c>
    </row>
    <row r="7687" spans="1:12" x14ac:dyDescent="0.2">
      <c r="A7687" t="s">
        <v>8050</v>
      </c>
      <c r="B7687" t="s">
        <v>7810</v>
      </c>
      <c r="C7687" t="str">
        <f t="shared" si="120"/>
        <v>Mott, ND</v>
      </c>
      <c r="D7687" t="s">
        <v>7811</v>
      </c>
      <c r="E7687">
        <v>38041</v>
      </c>
      <c r="F7687" t="s">
        <v>7856</v>
      </c>
      <c r="G7687">
        <v>38041</v>
      </c>
      <c r="H7687" t="s">
        <v>7856</v>
      </c>
      <c r="I7687">
        <v>46.374400000000001</v>
      </c>
      <c r="J7687">
        <v>-102.3189</v>
      </c>
      <c r="K7687">
        <v>727</v>
      </c>
      <c r="L7687">
        <v>305</v>
      </c>
    </row>
    <row r="7688" spans="1:12" x14ac:dyDescent="0.2">
      <c r="A7688" t="s">
        <v>8051</v>
      </c>
      <c r="B7688" t="s">
        <v>7810</v>
      </c>
      <c r="C7688" t="str">
        <f t="shared" si="120"/>
        <v>Michigan City, ND</v>
      </c>
      <c r="D7688" t="s">
        <v>7811</v>
      </c>
      <c r="E7688">
        <v>38063</v>
      </c>
      <c r="F7688" t="s">
        <v>1086</v>
      </c>
      <c r="G7688">
        <v>38063</v>
      </c>
      <c r="H7688" t="s">
        <v>1086</v>
      </c>
      <c r="I7688">
        <v>48.024799999999999</v>
      </c>
      <c r="J7688">
        <v>-98.119699999999995</v>
      </c>
      <c r="K7688">
        <v>276</v>
      </c>
      <c r="L7688">
        <v>211</v>
      </c>
    </row>
    <row r="7689" spans="1:12" x14ac:dyDescent="0.2">
      <c r="A7689" t="s">
        <v>4639</v>
      </c>
      <c r="B7689" t="s">
        <v>7810</v>
      </c>
      <c r="C7689" t="str">
        <f t="shared" si="120"/>
        <v>Dawson, ND</v>
      </c>
      <c r="D7689" t="s">
        <v>7811</v>
      </c>
      <c r="E7689">
        <v>38043</v>
      </c>
      <c r="F7689" t="s">
        <v>7914</v>
      </c>
      <c r="G7689">
        <v>38043</v>
      </c>
      <c r="H7689" t="s">
        <v>7914</v>
      </c>
      <c r="I7689">
        <v>46.867899999999999</v>
      </c>
      <c r="J7689">
        <v>-99.753600000000006</v>
      </c>
      <c r="K7689">
        <v>63</v>
      </c>
      <c r="L7689">
        <v>71</v>
      </c>
    </row>
    <row r="7690" spans="1:12" x14ac:dyDescent="0.2">
      <c r="A7690" t="s">
        <v>8052</v>
      </c>
      <c r="B7690" t="s">
        <v>7810</v>
      </c>
      <c r="C7690" t="str">
        <f t="shared" si="120"/>
        <v>Sentinel Butte, ND</v>
      </c>
      <c r="D7690" t="s">
        <v>7811</v>
      </c>
      <c r="E7690">
        <v>38033</v>
      </c>
      <c r="F7690" t="s">
        <v>7832</v>
      </c>
      <c r="G7690">
        <v>38033</v>
      </c>
      <c r="H7690" t="s">
        <v>7832</v>
      </c>
      <c r="I7690">
        <v>46.919499999999999</v>
      </c>
      <c r="J7690">
        <v>-103.84</v>
      </c>
      <c r="K7690">
        <v>63</v>
      </c>
      <c r="L7690">
        <v>23</v>
      </c>
    </row>
    <row r="7691" spans="1:12" x14ac:dyDescent="0.2">
      <c r="A7691" t="s">
        <v>8053</v>
      </c>
      <c r="B7691" t="s">
        <v>7810</v>
      </c>
      <c r="C7691" t="str">
        <f t="shared" si="120"/>
        <v>Fingal, ND</v>
      </c>
      <c r="D7691" t="s">
        <v>7811</v>
      </c>
      <c r="E7691">
        <v>38003</v>
      </c>
      <c r="F7691" t="s">
        <v>7845</v>
      </c>
      <c r="G7691">
        <v>38003</v>
      </c>
      <c r="H7691" t="s">
        <v>7845</v>
      </c>
      <c r="I7691">
        <v>46.762500000000003</v>
      </c>
      <c r="J7691">
        <v>-97.793199999999999</v>
      </c>
      <c r="K7691">
        <v>90</v>
      </c>
      <c r="L7691">
        <v>83</v>
      </c>
    </row>
    <row r="7692" spans="1:12" x14ac:dyDescent="0.2">
      <c r="A7692" t="s">
        <v>8054</v>
      </c>
      <c r="B7692" t="s">
        <v>7810</v>
      </c>
      <c r="C7692" t="str">
        <f t="shared" si="120"/>
        <v>Killdeer, ND</v>
      </c>
      <c r="D7692" t="s">
        <v>7811</v>
      </c>
      <c r="E7692">
        <v>38025</v>
      </c>
      <c r="F7692" t="s">
        <v>1176</v>
      </c>
      <c r="G7692">
        <v>38025</v>
      </c>
      <c r="H7692" t="s">
        <v>1176</v>
      </c>
      <c r="I7692">
        <v>47.3673</v>
      </c>
      <c r="J7692">
        <v>-102.7535</v>
      </c>
      <c r="K7692">
        <v>1144</v>
      </c>
      <c r="L7692">
        <v>484</v>
      </c>
    </row>
    <row r="7693" spans="1:12" x14ac:dyDescent="0.2">
      <c r="A7693" t="s">
        <v>8055</v>
      </c>
      <c r="B7693" t="s">
        <v>7810</v>
      </c>
      <c r="C7693" t="str">
        <f t="shared" si="120"/>
        <v>Tappen, ND</v>
      </c>
      <c r="D7693" t="s">
        <v>7811</v>
      </c>
      <c r="E7693">
        <v>38043</v>
      </c>
      <c r="F7693" t="s">
        <v>7914</v>
      </c>
      <c r="G7693">
        <v>38043</v>
      </c>
      <c r="H7693" t="s">
        <v>7914</v>
      </c>
      <c r="I7693">
        <v>46.871600000000001</v>
      </c>
      <c r="J7693">
        <v>-99.627300000000005</v>
      </c>
      <c r="K7693">
        <v>206</v>
      </c>
      <c r="L7693">
        <v>75</v>
      </c>
    </row>
    <row r="7694" spans="1:12" x14ac:dyDescent="0.2">
      <c r="A7694" t="s">
        <v>8056</v>
      </c>
      <c r="B7694" t="s">
        <v>7810</v>
      </c>
      <c r="C7694" t="str">
        <f t="shared" si="120"/>
        <v>Elliott, ND</v>
      </c>
      <c r="D7694" t="s">
        <v>7811</v>
      </c>
      <c r="E7694">
        <v>38073</v>
      </c>
      <c r="F7694" t="s">
        <v>7878</v>
      </c>
      <c r="G7694">
        <v>38073</v>
      </c>
      <c r="H7694" t="s">
        <v>7878</v>
      </c>
      <c r="I7694">
        <v>46.402299999999997</v>
      </c>
      <c r="J7694">
        <v>-97.814899999999994</v>
      </c>
      <c r="K7694">
        <v>25</v>
      </c>
      <c r="L7694">
        <v>63</v>
      </c>
    </row>
    <row r="7695" spans="1:12" x14ac:dyDescent="0.2">
      <c r="A7695" t="s">
        <v>8057</v>
      </c>
      <c r="B7695" t="s">
        <v>7810</v>
      </c>
      <c r="C7695" t="str">
        <f t="shared" si="120"/>
        <v>Grano, ND</v>
      </c>
      <c r="D7695" t="s">
        <v>7811</v>
      </c>
      <c r="E7695">
        <v>38075</v>
      </c>
      <c r="F7695" t="s">
        <v>7933</v>
      </c>
      <c r="G7695">
        <v>38075</v>
      </c>
      <c r="H7695" t="s">
        <v>7933</v>
      </c>
      <c r="I7695">
        <v>48.615299999999998</v>
      </c>
      <c r="J7695">
        <v>-101.58929999999999</v>
      </c>
      <c r="K7695">
        <v>9</v>
      </c>
      <c r="L7695">
        <v>11</v>
      </c>
    </row>
    <row r="7696" spans="1:12" x14ac:dyDescent="0.2">
      <c r="A7696" t="s">
        <v>8058</v>
      </c>
      <c r="B7696" t="s">
        <v>7810</v>
      </c>
      <c r="C7696" t="str">
        <f t="shared" si="120"/>
        <v>Wimbledon, ND</v>
      </c>
      <c r="D7696" t="s">
        <v>7811</v>
      </c>
      <c r="E7696">
        <v>38003</v>
      </c>
      <c r="F7696" t="s">
        <v>7845</v>
      </c>
      <c r="G7696">
        <v>38003</v>
      </c>
      <c r="H7696" t="s">
        <v>7845</v>
      </c>
      <c r="I7696">
        <v>47.1691</v>
      </c>
      <c r="J7696">
        <v>-98.458699999999993</v>
      </c>
      <c r="K7696">
        <v>199</v>
      </c>
      <c r="L7696">
        <v>123</v>
      </c>
    </row>
    <row r="7697" spans="1:12" x14ac:dyDescent="0.2">
      <c r="A7697" t="s">
        <v>1890</v>
      </c>
      <c r="B7697" t="s">
        <v>7810</v>
      </c>
      <c r="C7697" t="str">
        <f t="shared" si="120"/>
        <v>Grafton, ND</v>
      </c>
      <c r="D7697" t="s">
        <v>7811</v>
      </c>
      <c r="E7697">
        <v>38099</v>
      </c>
      <c r="F7697" t="s">
        <v>7855</v>
      </c>
      <c r="G7697">
        <v>38099</v>
      </c>
      <c r="H7697" t="s">
        <v>7855</v>
      </c>
      <c r="I7697">
        <v>48.414200000000001</v>
      </c>
      <c r="J7697">
        <v>-97.405500000000004</v>
      </c>
      <c r="K7697">
        <v>4160</v>
      </c>
      <c r="L7697">
        <v>493</v>
      </c>
    </row>
    <row r="7698" spans="1:12" x14ac:dyDescent="0.2">
      <c r="A7698" t="s">
        <v>5932</v>
      </c>
      <c r="B7698" t="s">
        <v>7810</v>
      </c>
      <c r="C7698" t="str">
        <f t="shared" si="120"/>
        <v>Driscoll, ND</v>
      </c>
      <c r="D7698" t="s">
        <v>7811</v>
      </c>
      <c r="E7698">
        <v>38015</v>
      </c>
      <c r="F7698" t="s">
        <v>3694</v>
      </c>
      <c r="G7698">
        <v>38015</v>
      </c>
      <c r="H7698" t="s">
        <v>3694</v>
      </c>
      <c r="I7698">
        <v>46.842700000000001</v>
      </c>
      <c r="J7698">
        <v>-100.1439</v>
      </c>
      <c r="K7698">
        <v>70</v>
      </c>
      <c r="L7698">
        <v>46</v>
      </c>
    </row>
    <row r="7699" spans="1:12" x14ac:dyDescent="0.2">
      <c r="A7699" t="s">
        <v>8059</v>
      </c>
      <c r="B7699" t="s">
        <v>7810</v>
      </c>
      <c r="C7699" t="str">
        <f t="shared" si="120"/>
        <v>Portal, ND</v>
      </c>
      <c r="D7699" t="s">
        <v>7811</v>
      </c>
      <c r="E7699">
        <v>38013</v>
      </c>
      <c r="F7699" t="s">
        <v>4567</v>
      </c>
      <c r="G7699">
        <v>38013</v>
      </c>
      <c r="H7699" t="s">
        <v>4567</v>
      </c>
      <c r="I7699">
        <v>48.994700000000002</v>
      </c>
      <c r="J7699">
        <v>-102.5479</v>
      </c>
      <c r="K7699">
        <v>143</v>
      </c>
      <c r="L7699">
        <v>82</v>
      </c>
    </row>
    <row r="7700" spans="1:12" x14ac:dyDescent="0.2">
      <c r="A7700" t="s">
        <v>7045</v>
      </c>
      <c r="B7700" t="s">
        <v>7810</v>
      </c>
      <c r="C7700" t="str">
        <f t="shared" si="120"/>
        <v>Deering, ND</v>
      </c>
      <c r="D7700" t="s">
        <v>7811</v>
      </c>
      <c r="E7700">
        <v>38049</v>
      </c>
      <c r="F7700" t="s">
        <v>7862</v>
      </c>
      <c r="G7700">
        <v>38049</v>
      </c>
      <c r="H7700" t="s">
        <v>7862</v>
      </c>
      <c r="I7700">
        <v>48.395600000000002</v>
      </c>
      <c r="J7700">
        <v>-101.0501</v>
      </c>
      <c r="K7700">
        <v>121</v>
      </c>
      <c r="L7700">
        <v>628</v>
      </c>
    </row>
    <row r="7701" spans="1:12" x14ac:dyDescent="0.2">
      <c r="A7701" t="s">
        <v>8060</v>
      </c>
      <c r="B7701" t="s">
        <v>7810</v>
      </c>
      <c r="C7701" t="str">
        <f t="shared" si="120"/>
        <v>Ashley, ND</v>
      </c>
      <c r="D7701" t="s">
        <v>7811</v>
      </c>
      <c r="E7701">
        <v>38051</v>
      </c>
      <c r="F7701" t="s">
        <v>2649</v>
      </c>
      <c r="G7701">
        <v>38051</v>
      </c>
      <c r="H7701" t="s">
        <v>2649</v>
      </c>
      <c r="I7701">
        <v>46.034700000000001</v>
      </c>
      <c r="J7701">
        <v>-99.373599999999996</v>
      </c>
      <c r="K7701">
        <v>689</v>
      </c>
      <c r="L7701">
        <v>413</v>
      </c>
    </row>
    <row r="7702" spans="1:12" x14ac:dyDescent="0.2">
      <c r="A7702" t="s">
        <v>6270</v>
      </c>
      <c r="B7702" t="s">
        <v>7810</v>
      </c>
      <c r="C7702" t="str">
        <f t="shared" si="120"/>
        <v>Center, ND</v>
      </c>
      <c r="D7702" t="s">
        <v>7811</v>
      </c>
      <c r="E7702">
        <v>38065</v>
      </c>
      <c r="F7702" t="s">
        <v>1494</v>
      </c>
      <c r="G7702">
        <v>38065</v>
      </c>
      <c r="H7702" t="s">
        <v>1494</v>
      </c>
      <c r="I7702">
        <v>47.114899999999999</v>
      </c>
      <c r="J7702">
        <v>-101.29770000000001</v>
      </c>
      <c r="K7702">
        <v>584</v>
      </c>
      <c r="L7702">
        <v>471</v>
      </c>
    </row>
    <row r="7703" spans="1:12" x14ac:dyDescent="0.2">
      <c r="A7703" t="s">
        <v>4979</v>
      </c>
      <c r="B7703" t="s">
        <v>7810</v>
      </c>
      <c r="C7703" t="str">
        <f t="shared" si="120"/>
        <v>Edinburg, ND</v>
      </c>
      <c r="D7703" t="s">
        <v>7811</v>
      </c>
      <c r="E7703">
        <v>38099</v>
      </c>
      <c r="F7703" t="s">
        <v>7855</v>
      </c>
      <c r="G7703">
        <v>38099</v>
      </c>
      <c r="H7703" t="s">
        <v>7855</v>
      </c>
      <c r="I7703">
        <v>48.4955</v>
      </c>
      <c r="J7703">
        <v>-97.863</v>
      </c>
      <c r="K7703">
        <v>187</v>
      </c>
      <c r="L7703">
        <v>227</v>
      </c>
    </row>
    <row r="7704" spans="1:12" x14ac:dyDescent="0.2">
      <c r="A7704" t="s">
        <v>8061</v>
      </c>
      <c r="B7704" t="s">
        <v>7810</v>
      </c>
      <c r="C7704" t="str">
        <f t="shared" si="120"/>
        <v>Orrin, ND</v>
      </c>
      <c r="D7704" t="s">
        <v>7811</v>
      </c>
      <c r="E7704">
        <v>38069</v>
      </c>
      <c r="F7704" t="s">
        <v>343</v>
      </c>
      <c r="G7704">
        <v>38069</v>
      </c>
      <c r="H7704" t="s">
        <v>343</v>
      </c>
      <c r="I7704">
        <v>48.091000000000001</v>
      </c>
      <c r="J7704">
        <v>-100.1671</v>
      </c>
      <c r="K7704">
        <v>0</v>
      </c>
      <c r="L7704">
        <v>0</v>
      </c>
    </row>
    <row r="7705" spans="1:12" x14ac:dyDescent="0.2">
      <c r="A7705" t="s">
        <v>3749</v>
      </c>
      <c r="B7705" t="s">
        <v>7810</v>
      </c>
      <c r="C7705" t="str">
        <f t="shared" si="120"/>
        <v>Riverdale, ND</v>
      </c>
      <c r="D7705" t="s">
        <v>7811</v>
      </c>
      <c r="E7705">
        <v>38055</v>
      </c>
      <c r="F7705" t="s">
        <v>4985</v>
      </c>
      <c r="G7705">
        <v>38055</v>
      </c>
      <c r="H7705" t="s">
        <v>4985</v>
      </c>
      <c r="I7705">
        <v>47.497500000000002</v>
      </c>
      <c r="J7705">
        <v>-101.3661</v>
      </c>
      <c r="K7705">
        <v>226</v>
      </c>
      <c r="L7705">
        <v>62</v>
      </c>
    </row>
    <row r="7706" spans="1:12" x14ac:dyDescent="0.2">
      <c r="A7706" t="s">
        <v>8062</v>
      </c>
      <c r="B7706" t="s">
        <v>7810</v>
      </c>
      <c r="C7706" t="str">
        <f t="shared" si="120"/>
        <v>West Fargo, ND</v>
      </c>
      <c r="D7706" t="s">
        <v>7811</v>
      </c>
      <c r="E7706">
        <v>38017</v>
      </c>
      <c r="F7706" t="s">
        <v>2154</v>
      </c>
      <c r="G7706">
        <v>38017</v>
      </c>
      <c r="H7706" t="s">
        <v>2154</v>
      </c>
      <c r="I7706">
        <v>46.857300000000002</v>
      </c>
      <c r="J7706">
        <v>-96.905699999999996</v>
      </c>
      <c r="K7706">
        <v>35708</v>
      </c>
      <c r="L7706">
        <v>862</v>
      </c>
    </row>
    <row r="7707" spans="1:12" x14ac:dyDescent="0.2">
      <c r="A7707" t="s">
        <v>8063</v>
      </c>
      <c r="B7707" t="s">
        <v>7810</v>
      </c>
      <c r="C7707" t="str">
        <f t="shared" si="120"/>
        <v>Great Bend, ND</v>
      </c>
      <c r="D7707" t="s">
        <v>7811</v>
      </c>
      <c r="E7707">
        <v>38077</v>
      </c>
      <c r="F7707" t="s">
        <v>558</v>
      </c>
      <c r="G7707">
        <v>38077</v>
      </c>
      <c r="H7707" t="s">
        <v>558</v>
      </c>
      <c r="I7707">
        <v>46.154600000000002</v>
      </c>
      <c r="J7707">
        <v>-96.801000000000002</v>
      </c>
      <c r="K7707">
        <v>60</v>
      </c>
      <c r="L7707">
        <v>41</v>
      </c>
    </row>
    <row r="7708" spans="1:12" x14ac:dyDescent="0.2">
      <c r="A7708" t="s">
        <v>8064</v>
      </c>
      <c r="B7708" t="s">
        <v>7810</v>
      </c>
      <c r="C7708" t="str">
        <f t="shared" si="120"/>
        <v>Gascoyne, ND</v>
      </c>
      <c r="D7708" t="s">
        <v>7811</v>
      </c>
      <c r="E7708">
        <v>38011</v>
      </c>
      <c r="F7708" t="s">
        <v>7952</v>
      </c>
      <c r="G7708">
        <v>38011</v>
      </c>
      <c r="H7708" t="s">
        <v>7952</v>
      </c>
      <c r="I7708">
        <v>46.119</v>
      </c>
      <c r="J7708">
        <v>-103.0788</v>
      </c>
      <c r="K7708">
        <v>15</v>
      </c>
      <c r="L7708">
        <v>5</v>
      </c>
    </row>
    <row r="7709" spans="1:12" x14ac:dyDescent="0.2">
      <c r="A7709" t="s">
        <v>8065</v>
      </c>
      <c r="B7709" t="s">
        <v>7810</v>
      </c>
      <c r="C7709" t="str">
        <f t="shared" si="120"/>
        <v>Buchanan, ND</v>
      </c>
      <c r="D7709" t="s">
        <v>7811</v>
      </c>
      <c r="E7709">
        <v>38093</v>
      </c>
      <c r="F7709" t="s">
        <v>7893</v>
      </c>
      <c r="G7709">
        <v>38093</v>
      </c>
      <c r="H7709" t="s">
        <v>7893</v>
      </c>
      <c r="I7709">
        <v>47.062600000000003</v>
      </c>
      <c r="J7709">
        <v>-98.828999999999994</v>
      </c>
      <c r="K7709">
        <v>114</v>
      </c>
      <c r="L7709">
        <v>578</v>
      </c>
    </row>
    <row r="7710" spans="1:12" x14ac:dyDescent="0.2">
      <c r="A7710" t="s">
        <v>8066</v>
      </c>
      <c r="B7710" t="s">
        <v>7810</v>
      </c>
      <c r="C7710" t="str">
        <f t="shared" si="120"/>
        <v>Fordville, ND</v>
      </c>
      <c r="D7710" t="s">
        <v>7811</v>
      </c>
      <c r="E7710">
        <v>38099</v>
      </c>
      <c r="F7710" t="s">
        <v>7855</v>
      </c>
      <c r="G7710">
        <v>38099</v>
      </c>
      <c r="H7710" t="s">
        <v>7855</v>
      </c>
      <c r="I7710">
        <v>48.2166</v>
      </c>
      <c r="J7710">
        <v>-97.795400000000001</v>
      </c>
      <c r="K7710">
        <v>202</v>
      </c>
      <c r="L7710">
        <v>77</v>
      </c>
    </row>
    <row r="7711" spans="1:12" x14ac:dyDescent="0.2">
      <c r="A7711" t="s">
        <v>8067</v>
      </c>
      <c r="B7711" t="s">
        <v>7810</v>
      </c>
      <c r="C7711" t="str">
        <f t="shared" si="120"/>
        <v>Strasburg, ND</v>
      </c>
      <c r="D7711" t="s">
        <v>7811</v>
      </c>
      <c r="E7711">
        <v>38029</v>
      </c>
      <c r="F7711" t="s">
        <v>7860</v>
      </c>
      <c r="G7711">
        <v>38029</v>
      </c>
      <c r="H7711" t="s">
        <v>7860</v>
      </c>
      <c r="I7711">
        <v>46.133699999999997</v>
      </c>
      <c r="J7711">
        <v>-100.16119999999999</v>
      </c>
      <c r="K7711">
        <v>373</v>
      </c>
      <c r="L7711">
        <v>491</v>
      </c>
    </row>
    <row r="7712" spans="1:12" x14ac:dyDescent="0.2">
      <c r="A7712" t="s">
        <v>8068</v>
      </c>
      <c r="B7712" t="s">
        <v>7810</v>
      </c>
      <c r="C7712" t="str">
        <f t="shared" si="120"/>
        <v>Edgeley, ND</v>
      </c>
      <c r="D7712" t="s">
        <v>7811</v>
      </c>
      <c r="E7712">
        <v>38045</v>
      </c>
      <c r="F7712" t="s">
        <v>7841</v>
      </c>
      <c r="G7712">
        <v>38045</v>
      </c>
      <c r="H7712" t="s">
        <v>7841</v>
      </c>
      <c r="I7712">
        <v>46.362499999999997</v>
      </c>
      <c r="J7712">
        <v>-98.712599999999995</v>
      </c>
      <c r="K7712">
        <v>552</v>
      </c>
      <c r="L7712">
        <v>285</v>
      </c>
    </row>
    <row r="7713" spans="1:12" x14ac:dyDescent="0.2">
      <c r="A7713" t="s">
        <v>8069</v>
      </c>
      <c r="B7713" t="s">
        <v>7810</v>
      </c>
      <c r="C7713" t="str">
        <f t="shared" si="120"/>
        <v>Rocklake, ND</v>
      </c>
      <c r="D7713" t="s">
        <v>7811</v>
      </c>
      <c r="E7713">
        <v>38095</v>
      </c>
      <c r="F7713" t="s">
        <v>7852</v>
      </c>
      <c r="G7713">
        <v>38095</v>
      </c>
      <c r="H7713" t="s">
        <v>7852</v>
      </c>
      <c r="I7713">
        <v>48.790199999999999</v>
      </c>
      <c r="J7713">
        <v>-99.245599999999996</v>
      </c>
      <c r="K7713">
        <v>103</v>
      </c>
      <c r="L7713">
        <v>190</v>
      </c>
    </row>
    <row r="7714" spans="1:12" x14ac:dyDescent="0.2">
      <c r="A7714" t="s">
        <v>1516</v>
      </c>
      <c r="B7714" t="s">
        <v>7810</v>
      </c>
      <c r="C7714" t="str">
        <f t="shared" si="120"/>
        <v>Sheldon, ND</v>
      </c>
      <c r="D7714" t="s">
        <v>7811</v>
      </c>
      <c r="E7714">
        <v>38073</v>
      </c>
      <c r="F7714" t="s">
        <v>7878</v>
      </c>
      <c r="G7714">
        <v>38073</v>
      </c>
      <c r="H7714" t="s">
        <v>7878</v>
      </c>
      <c r="I7714">
        <v>46.588500000000003</v>
      </c>
      <c r="J7714">
        <v>-97.494399999999999</v>
      </c>
      <c r="K7714">
        <v>120</v>
      </c>
      <c r="L7714">
        <v>113</v>
      </c>
    </row>
    <row r="7715" spans="1:12" x14ac:dyDescent="0.2">
      <c r="A7715" t="s">
        <v>8070</v>
      </c>
      <c r="B7715" t="s">
        <v>7810</v>
      </c>
      <c r="C7715" t="str">
        <f t="shared" si="120"/>
        <v>Glenburn, ND</v>
      </c>
      <c r="D7715" t="s">
        <v>7811</v>
      </c>
      <c r="E7715">
        <v>38075</v>
      </c>
      <c r="F7715" t="s">
        <v>7933</v>
      </c>
      <c r="G7715">
        <v>38075</v>
      </c>
      <c r="H7715" t="s">
        <v>7933</v>
      </c>
      <c r="I7715">
        <v>48.513599999999997</v>
      </c>
      <c r="J7715">
        <v>-101.221</v>
      </c>
      <c r="K7715">
        <v>462</v>
      </c>
      <c r="L7715">
        <v>592</v>
      </c>
    </row>
    <row r="7716" spans="1:12" x14ac:dyDescent="0.2">
      <c r="A7716" t="s">
        <v>8071</v>
      </c>
      <c r="B7716" t="s">
        <v>7810</v>
      </c>
      <c r="C7716" t="str">
        <f t="shared" si="120"/>
        <v>Erie, ND</v>
      </c>
      <c r="D7716" t="s">
        <v>7811</v>
      </c>
      <c r="E7716">
        <v>38017</v>
      </c>
      <c r="F7716" t="s">
        <v>2154</v>
      </c>
      <c r="G7716">
        <v>38017</v>
      </c>
      <c r="H7716" t="s">
        <v>2154</v>
      </c>
      <c r="I7716">
        <v>47.115400000000001</v>
      </c>
      <c r="J7716">
        <v>-97.387900000000002</v>
      </c>
      <c r="K7716">
        <v>75</v>
      </c>
      <c r="L7716">
        <v>14</v>
      </c>
    </row>
    <row r="7717" spans="1:12" x14ac:dyDescent="0.2">
      <c r="A7717" t="s">
        <v>8072</v>
      </c>
      <c r="B7717" t="s">
        <v>7810</v>
      </c>
      <c r="C7717" t="str">
        <f t="shared" si="120"/>
        <v>Forbes, ND</v>
      </c>
      <c r="D7717" t="s">
        <v>7811</v>
      </c>
      <c r="E7717">
        <v>38021</v>
      </c>
      <c r="F7717" t="s">
        <v>7872</v>
      </c>
      <c r="G7717">
        <v>38021</v>
      </c>
      <c r="H7717" t="s">
        <v>7872</v>
      </c>
      <c r="I7717">
        <v>45.942500000000003</v>
      </c>
      <c r="J7717">
        <v>-98.781999999999996</v>
      </c>
      <c r="K7717">
        <v>52</v>
      </c>
      <c r="L7717">
        <v>82</v>
      </c>
    </row>
    <row r="7718" spans="1:12" x14ac:dyDescent="0.2">
      <c r="A7718" t="s">
        <v>8073</v>
      </c>
      <c r="B7718" t="s">
        <v>7810</v>
      </c>
      <c r="C7718" t="str">
        <f t="shared" si="120"/>
        <v>Perth, ND</v>
      </c>
      <c r="D7718" t="s">
        <v>7811</v>
      </c>
      <c r="E7718">
        <v>38095</v>
      </c>
      <c r="F7718" t="s">
        <v>7852</v>
      </c>
      <c r="G7718">
        <v>38095</v>
      </c>
      <c r="H7718" t="s">
        <v>7852</v>
      </c>
      <c r="I7718">
        <v>48.714799999999997</v>
      </c>
      <c r="J7718">
        <v>-99.458200000000005</v>
      </c>
      <c r="K7718">
        <v>9</v>
      </c>
      <c r="L7718">
        <v>27</v>
      </c>
    </row>
    <row r="7719" spans="1:12" x14ac:dyDescent="0.2">
      <c r="A7719" t="s">
        <v>7765</v>
      </c>
      <c r="B7719" t="s">
        <v>7810</v>
      </c>
      <c r="C7719" t="str">
        <f t="shared" si="120"/>
        <v>Buxton, ND</v>
      </c>
      <c r="D7719" t="s">
        <v>7811</v>
      </c>
      <c r="E7719">
        <v>38097</v>
      </c>
      <c r="F7719" t="s">
        <v>7882</v>
      </c>
      <c r="G7719">
        <v>38097</v>
      </c>
      <c r="H7719" t="s">
        <v>7882</v>
      </c>
      <c r="I7719">
        <v>47.602400000000003</v>
      </c>
      <c r="J7719">
        <v>-97.099900000000005</v>
      </c>
      <c r="K7719">
        <v>315</v>
      </c>
      <c r="L7719">
        <v>610</v>
      </c>
    </row>
    <row r="7720" spans="1:12" x14ac:dyDescent="0.2">
      <c r="A7720" t="s">
        <v>8074</v>
      </c>
      <c r="B7720" t="s">
        <v>7810</v>
      </c>
      <c r="C7720" t="str">
        <f t="shared" si="120"/>
        <v>Ardoch, ND</v>
      </c>
      <c r="D7720" t="s">
        <v>7811</v>
      </c>
      <c r="E7720">
        <v>38099</v>
      </c>
      <c r="F7720" t="s">
        <v>7855</v>
      </c>
      <c r="G7720">
        <v>38099</v>
      </c>
      <c r="H7720" t="s">
        <v>7855</v>
      </c>
      <c r="I7720">
        <v>48.205399999999997</v>
      </c>
      <c r="J7720">
        <v>-97.337999999999994</v>
      </c>
      <c r="K7720">
        <v>77</v>
      </c>
      <c r="L7720">
        <v>78</v>
      </c>
    </row>
    <row r="7721" spans="1:12" x14ac:dyDescent="0.2">
      <c r="A7721" t="s">
        <v>8075</v>
      </c>
      <c r="B7721" t="s">
        <v>7810</v>
      </c>
      <c r="C7721" t="str">
        <f t="shared" si="120"/>
        <v>Mandan, ND</v>
      </c>
      <c r="D7721" t="s">
        <v>7811</v>
      </c>
      <c r="E7721">
        <v>38059</v>
      </c>
      <c r="F7721" t="s">
        <v>911</v>
      </c>
      <c r="G7721">
        <v>38059</v>
      </c>
      <c r="H7721" t="s">
        <v>911</v>
      </c>
      <c r="I7721">
        <v>46.829000000000001</v>
      </c>
      <c r="J7721">
        <v>-100.887</v>
      </c>
      <c r="K7721">
        <v>22228</v>
      </c>
      <c r="L7721">
        <v>635</v>
      </c>
    </row>
    <row r="7722" spans="1:12" x14ac:dyDescent="0.2">
      <c r="A7722" t="s">
        <v>5473</v>
      </c>
      <c r="B7722" t="s">
        <v>7810</v>
      </c>
      <c r="C7722" t="str">
        <f t="shared" si="120"/>
        <v>Ross, ND</v>
      </c>
      <c r="D7722" t="s">
        <v>7811</v>
      </c>
      <c r="E7722">
        <v>38061</v>
      </c>
      <c r="F7722" t="s">
        <v>7874</v>
      </c>
      <c r="G7722">
        <v>38061</v>
      </c>
      <c r="H7722" t="s">
        <v>7874</v>
      </c>
      <c r="I7722">
        <v>48.312800000000003</v>
      </c>
      <c r="J7722">
        <v>-102.54349999999999</v>
      </c>
      <c r="K7722">
        <v>113</v>
      </c>
      <c r="L7722">
        <v>151</v>
      </c>
    </row>
    <row r="7723" spans="1:12" x14ac:dyDescent="0.2">
      <c r="A7723" t="s">
        <v>2018</v>
      </c>
      <c r="B7723" t="s">
        <v>7810</v>
      </c>
      <c r="C7723" t="str">
        <f t="shared" si="120"/>
        <v>Tioga, ND</v>
      </c>
      <c r="D7723" t="s">
        <v>7811</v>
      </c>
      <c r="E7723">
        <v>38105</v>
      </c>
      <c r="F7723" t="s">
        <v>7846</v>
      </c>
      <c r="G7723">
        <v>38105</v>
      </c>
      <c r="H7723" t="s">
        <v>7846</v>
      </c>
      <c r="I7723">
        <v>48.395099999999999</v>
      </c>
      <c r="J7723">
        <v>-102.9402</v>
      </c>
      <c r="K7723">
        <v>1499</v>
      </c>
      <c r="L7723">
        <v>292</v>
      </c>
    </row>
    <row r="7724" spans="1:12" x14ac:dyDescent="0.2">
      <c r="A7724" t="s">
        <v>8076</v>
      </c>
      <c r="B7724" t="s">
        <v>7810</v>
      </c>
      <c r="C7724" t="str">
        <f t="shared" si="120"/>
        <v>Cayuga, ND</v>
      </c>
      <c r="D7724" t="s">
        <v>7811</v>
      </c>
      <c r="E7724">
        <v>38081</v>
      </c>
      <c r="F7724" t="s">
        <v>7830</v>
      </c>
      <c r="G7724">
        <v>38081</v>
      </c>
      <c r="H7724" t="s">
        <v>7830</v>
      </c>
      <c r="I7724">
        <v>46.076099999999997</v>
      </c>
      <c r="J7724">
        <v>-97.384500000000003</v>
      </c>
      <c r="K7724">
        <v>26</v>
      </c>
      <c r="L7724">
        <v>10</v>
      </c>
    </row>
    <row r="7725" spans="1:12" x14ac:dyDescent="0.2">
      <c r="A7725" t="s">
        <v>8077</v>
      </c>
      <c r="B7725" t="s">
        <v>7810</v>
      </c>
      <c r="C7725" t="str">
        <f t="shared" si="120"/>
        <v>Braddock, ND</v>
      </c>
      <c r="D7725" t="s">
        <v>7811</v>
      </c>
      <c r="E7725">
        <v>38029</v>
      </c>
      <c r="F7725" t="s">
        <v>7860</v>
      </c>
      <c r="G7725">
        <v>38029</v>
      </c>
      <c r="H7725" t="s">
        <v>7860</v>
      </c>
      <c r="I7725">
        <v>46.564</v>
      </c>
      <c r="J7725">
        <v>-100.0896</v>
      </c>
      <c r="K7725">
        <v>20</v>
      </c>
      <c r="L7725">
        <v>30</v>
      </c>
    </row>
    <row r="7726" spans="1:12" x14ac:dyDescent="0.2">
      <c r="A7726" t="s">
        <v>8078</v>
      </c>
      <c r="B7726" t="s">
        <v>7810</v>
      </c>
      <c r="C7726" t="str">
        <f t="shared" si="120"/>
        <v>Munich, ND</v>
      </c>
      <c r="D7726" t="s">
        <v>7811</v>
      </c>
      <c r="E7726">
        <v>38019</v>
      </c>
      <c r="F7726" t="s">
        <v>7812</v>
      </c>
      <c r="G7726">
        <v>38019</v>
      </c>
      <c r="H7726" t="s">
        <v>7812</v>
      </c>
      <c r="I7726">
        <v>48.672899999999998</v>
      </c>
      <c r="J7726">
        <v>-98.838499999999996</v>
      </c>
      <c r="K7726">
        <v>196</v>
      </c>
      <c r="L7726">
        <v>52</v>
      </c>
    </row>
    <row r="7727" spans="1:12" x14ac:dyDescent="0.2">
      <c r="A7727" t="s">
        <v>4872</v>
      </c>
      <c r="B7727" t="s">
        <v>7810</v>
      </c>
      <c r="C7727" t="str">
        <f t="shared" si="120"/>
        <v>Knox, ND</v>
      </c>
      <c r="D7727" t="s">
        <v>7811</v>
      </c>
      <c r="E7727">
        <v>38005</v>
      </c>
      <c r="F7727" t="s">
        <v>7332</v>
      </c>
      <c r="G7727">
        <v>38005</v>
      </c>
      <c r="H7727" t="s">
        <v>7332</v>
      </c>
      <c r="I7727">
        <v>48.343899999999998</v>
      </c>
      <c r="J7727">
        <v>-99.691199999999995</v>
      </c>
      <c r="K7727">
        <v>25</v>
      </c>
      <c r="L7727">
        <v>20</v>
      </c>
    </row>
    <row r="7728" spans="1:12" x14ac:dyDescent="0.2">
      <c r="A7728" t="s">
        <v>8079</v>
      </c>
      <c r="B7728" t="s">
        <v>7810</v>
      </c>
      <c r="C7728" t="str">
        <f t="shared" si="120"/>
        <v>Forman, ND</v>
      </c>
      <c r="D7728" t="s">
        <v>7811</v>
      </c>
      <c r="E7728">
        <v>38081</v>
      </c>
      <c r="F7728" t="s">
        <v>7830</v>
      </c>
      <c r="G7728">
        <v>38081</v>
      </c>
      <c r="H7728" t="s">
        <v>7830</v>
      </c>
      <c r="I7728">
        <v>46.103999999999999</v>
      </c>
      <c r="J7728">
        <v>-97.636899999999997</v>
      </c>
      <c r="K7728">
        <v>514</v>
      </c>
      <c r="L7728">
        <v>254</v>
      </c>
    </row>
    <row r="7729" spans="1:12" x14ac:dyDescent="0.2">
      <c r="A7729" t="s">
        <v>8080</v>
      </c>
      <c r="B7729" t="s">
        <v>7810</v>
      </c>
      <c r="C7729" t="str">
        <f t="shared" si="120"/>
        <v>Fortuna, ND</v>
      </c>
      <c r="D7729" t="s">
        <v>7811</v>
      </c>
      <c r="E7729">
        <v>38023</v>
      </c>
      <c r="F7729" t="s">
        <v>7879</v>
      </c>
      <c r="G7729">
        <v>38023</v>
      </c>
      <c r="H7729" t="s">
        <v>7879</v>
      </c>
      <c r="I7729">
        <v>48.9099</v>
      </c>
      <c r="J7729">
        <v>-103.7783</v>
      </c>
      <c r="K7729">
        <v>22</v>
      </c>
      <c r="L7729">
        <v>8</v>
      </c>
    </row>
    <row r="7730" spans="1:12" x14ac:dyDescent="0.2">
      <c r="A7730" t="s">
        <v>8081</v>
      </c>
      <c r="B7730" t="s">
        <v>7810</v>
      </c>
      <c r="C7730" t="str">
        <f t="shared" si="120"/>
        <v>Palermo, ND</v>
      </c>
      <c r="D7730" t="s">
        <v>7811</v>
      </c>
      <c r="E7730">
        <v>38061</v>
      </c>
      <c r="F7730" t="s">
        <v>7874</v>
      </c>
      <c r="G7730">
        <v>38061</v>
      </c>
      <c r="H7730" t="s">
        <v>7874</v>
      </c>
      <c r="I7730">
        <v>48.338000000000001</v>
      </c>
      <c r="J7730">
        <v>-102.2298</v>
      </c>
      <c r="K7730">
        <v>85</v>
      </c>
      <c r="L7730">
        <v>14</v>
      </c>
    </row>
    <row r="7731" spans="1:12" x14ac:dyDescent="0.2">
      <c r="A7731" t="s">
        <v>8082</v>
      </c>
      <c r="B7731" t="s">
        <v>7810</v>
      </c>
      <c r="C7731" t="str">
        <f t="shared" si="120"/>
        <v>Ambrose, ND</v>
      </c>
      <c r="D7731" t="s">
        <v>7811</v>
      </c>
      <c r="E7731">
        <v>38023</v>
      </c>
      <c r="F7731" t="s">
        <v>7879</v>
      </c>
      <c r="G7731">
        <v>38023</v>
      </c>
      <c r="H7731" t="s">
        <v>7879</v>
      </c>
      <c r="I7731">
        <v>48.9559</v>
      </c>
      <c r="J7731">
        <v>-103.4813</v>
      </c>
      <c r="K7731">
        <v>27</v>
      </c>
      <c r="L7731">
        <v>10</v>
      </c>
    </row>
    <row r="7732" spans="1:12" x14ac:dyDescent="0.2">
      <c r="A7732" t="s">
        <v>8083</v>
      </c>
      <c r="B7732" t="s">
        <v>7810</v>
      </c>
      <c r="C7732" t="str">
        <f t="shared" si="120"/>
        <v>Fort Yates, ND</v>
      </c>
      <c r="D7732" t="s">
        <v>7811</v>
      </c>
      <c r="E7732">
        <v>38085</v>
      </c>
      <c r="F7732" t="s">
        <v>7903</v>
      </c>
      <c r="G7732">
        <v>38085</v>
      </c>
      <c r="H7732" t="s">
        <v>7903</v>
      </c>
      <c r="I7732">
        <v>46.086500000000001</v>
      </c>
      <c r="J7732">
        <v>-100.6302</v>
      </c>
      <c r="K7732">
        <v>199</v>
      </c>
      <c r="L7732">
        <v>1273</v>
      </c>
    </row>
    <row r="7733" spans="1:12" x14ac:dyDescent="0.2">
      <c r="A7733" t="s">
        <v>718</v>
      </c>
      <c r="B7733" t="s">
        <v>7810</v>
      </c>
      <c r="C7733" t="str">
        <f t="shared" si="120"/>
        <v>Adams, ND</v>
      </c>
      <c r="D7733" t="s">
        <v>7811</v>
      </c>
      <c r="E7733">
        <v>38099</v>
      </c>
      <c r="F7733" t="s">
        <v>7855</v>
      </c>
      <c r="G7733">
        <v>38099</v>
      </c>
      <c r="H7733" t="s">
        <v>7855</v>
      </c>
      <c r="I7733">
        <v>48.420200000000001</v>
      </c>
      <c r="J7733">
        <v>-98.073700000000002</v>
      </c>
      <c r="K7733">
        <v>123</v>
      </c>
      <c r="L7733">
        <v>48</v>
      </c>
    </row>
    <row r="7734" spans="1:12" x14ac:dyDescent="0.2">
      <c r="A7734" t="s">
        <v>5485</v>
      </c>
      <c r="B7734" t="s">
        <v>7810</v>
      </c>
      <c r="C7734" t="str">
        <f t="shared" si="120"/>
        <v>Christine, ND</v>
      </c>
      <c r="D7734" t="s">
        <v>7811</v>
      </c>
      <c r="E7734">
        <v>38077</v>
      </c>
      <c r="F7734" t="s">
        <v>558</v>
      </c>
      <c r="G7734">
        <v>38077</v>
      </c>
      <c r="H7734" t="s">
        <v>558</v>
      </c>
      <c r="I7734">
        <v>46.575200000000002</v>
      </c>
      <c r="J7734">
        <v>-96.806700000000006</v>
      </c>
      <c r="K7734">
        <v>160</v>
      </c>
      <c r="L7734">
        <v>302</v>
      </c>
    </row>
    <row r="7735" spans="1:12" x14ac:dyDescent="0.2">
      <c r="A7735" t="s">
        <v>5006</v>
      </c>
      <c r="B7735" t="s">
        <v>7810</v>
      </c>
      <c r="C7735" t="str">
        <f t="shared" si="120"/>
        <v>Alice, ND</v>
      </c>
      <c r="D7735" t="s">
        <v>7811</v>
      </c>
      <c r="E7735">
        <v>38017</v>
      </c>
      <c r="F7735" t="s">
        <v>2154</v>
      </c>
      <c r="G7735">
        <v>38017</v>
      </c>
      <c r="H7735" t="s">
        <v>2154</v>
      </c>
      <c r="I7735">
        <v>46.76</v>
      </c>
      <c r="J7735">
        <v>-97.556200000000004</v>
      </c>
      <c r="K7735">
        <v>39</v>
      </c>
      <c r="L7735">
        <v>15</v>
      </c>
    </row>
    <row r="7736" spans="1:12" x14ac:dyDescent="0.2">
      <c r="A7736" t="s">
        <v>4447</v>
      </c>
      <c r="B7736" t="s">
        <v>7810</v>
      </c>
      <c r="C7736" t="str">
        <f t="shared" si="120"/>
        <v>Alamo, ND</v>
      </c>
      <c r="D7736" t="s">
        <v>7811</v>
      </c>
      <c r="E7736">
        <v>38105</v>
      </c>
      <c r="F7736" t="s">
        <v>7846</v>
      </c>
      <c r="G7736">
        <v>38105</v>
      </c>
      <c r="H7736" t="s">
        <v>7846</v>
      </c>
      <c r="I7736">
        <v>48.582500000000003</v>
      </c>
      <c r="J7736">
        <v>-103.4676</v>
      </c>
      <c r="K7736">
        <v>69</v>
      </c>
      <c r="L7736">
        <v>48</v>
      </c>
    </row>
    <row r="7737" spans="1:12" x14ac:dyDescent="0.2">
      <c r="A7737" t="s">
        <v>8084</v>
      </c>
      <c r="B7737" t="s">
        <v>7810</v>
      </c>
      <c r="C7737" t="str">
        <f t="shared" si="120"/>
        <v>Arthur, ND</v>
      </c>
      <c r="D7737" t="s">
        <v>7811</v>
      </c>
      <c r="E7737">
        <v>38017</v>
      </c>
      <c r="F7737" t="s">
        <v>2154</v>
      </c>
      <c r="G7737">
        <v>38017</v>
      </c>
      <c r="H7737" t="s">
        <v>2154</v>
      </c>
      <c r="I7737">
        <v>47.104300000000002</v>
      </c>
      <c r="J7737">
        <v>-97.218400000000003</v>
      </c>
      <c r="K7737">
        <v>334</v>
      </c>
      <c r="L7737">
        <v>84</v>
      </c>
    </row>
    <row r="7738" spans="1:12" x14ac:dyDescent="0.2">
      <c r="A7738" t="s">
        <v>8085</v>
      </c>
      <c r="B7738" t="s">
        <v>7810</v>
      </c>
      <c r="C7738" t="str">
        <f t="shared" si="120"/>
        <v>Cannon Ball, ND</v>
      </c>
      <c r="D7738" t="s">
        <v>7811</v>
      </c>
      <c r="E7738">
        <v>38085</v>
      </c>
      <c r="F7738" t="s">
        <v>7903</v>
      </c>
      <c r="G7738">
        <v>38085</v>
      </c>
      <c r="H7738" t="s">
        <v>7903</v>
      </c>
      <c r="I7738">
        <v>46.317300000000003</v>
      </c>
      <c r="J7738">
        <v>-100.6358</v>
      </c>
      <c r="K7738">
        <v>931</v>
      </c>
      <c r="L7738">
        <v>4</v>
      </c>
    </row>
    <row r="7739" spans="1:12" x14ac:dyDescent="0.2">
      <c r="A7739" t="s">
        <v>2560</v>
      </c>
      <c r="B7739" t="s">
        <v>7810</v>
      </c>
      <c r="C7739" t="str">
        <f t="shared" si="120"/>
        <v>Martin, ND</v>
      </c>
      <c r="D7739" t="s">
        <v>7811</v>
      </c>
      <c r="E7739">
        <v>38083</v>
      </c>
      <c r="F7739" t="s">
        <v>3466</v>
      </c>
      <c r="G7739">
        <v>38083</v>
      </c>
      <c r="H7739" t="s">
        <v>3466</v>
      </c>
      <c r="I7739">
        <v>47.826799999999999</v>
      </c>
      <c r="J7739">
        <v>-100.1151</v>
      </c>
      <c r="K7739">
        <v>75</v>
      </c>
      <c r="L7739">
        <v>325</v>
      </c>
    </row>
    <row r="7740" spans="1:12" x14ac:dyDescent="0.2">
      <c r="A7740" t="s">
        <v>8086</v>
      </c>
      <c r="B7740" t="s">
        <v>7810</v>
      </c>
      <c r="C7740" t="str">
        <f t="shared" si="120"/>
        <v>Cando, ND</v>
      </c>
      <c r="D7740" t="s">
        <v>7811</v>
      </c>
      <c r="E7740">
        <v>38095</v>
      </c>
      <c r="F7740" t="s">
        <v>7852</v>
      </c>
      <c r="G7740">
        <v>38095</v>
      </c>
      <c r="H7740" t="s">
        <v>7852</v>
      </c>
      <c r="I7740">
        <v>48.487200000000001</v>
      </c>
      <c r="J7740">
        <v>-99.202600000000004</v>
      </c>
      <c r="K7740">
        <v>1102</v>
      </c>
      <c r="L7740">
        <v>662</v>
      </c>
    </row>
    <row r="7741" spans="1:12" x14ac:dyDescent="0.2">
      <c r="A7741" t="s">
        <v>6763</v>
      </c>
      <c r="B7741" t="s">
        <v>7810</v>
      </c>
      <c r="C7741" t="str">
        <f t="shared" si="120"/>
        <v>Woodworth, ND</v>
      </c>
      <c r="D7741" t="s">
        <v>7811</v>
      </c>
      <c r="E7741">
        <v>38093</v>
      </c>
      <c r="F7741" t="s">
        <v>7893</v>
      </c>
      <c r="G7741">
        <v>38093</v>
      </c>
      <c r="H7741" t="s">
        <v>7893</v>
      </c>
      <c r="I7741">
        <v>47.142099999999999</v>
      </c>
      <c r="J7741">
        <v>-99.304500000000004</v>
      </c>
      <c r="K7741">
        <v>48</v>
      </c>
      <c r="L7741">
        <v>86</v>
      </c>
    </row>
    <row r="7742" spans="1:12" x14ac:dyDescent="0.2">
      <c r="A7742" t="s">
        <v>2112</v>
      </c>
      <c r="B7742" t="s">
        <v>7810</v>
      </c>
      <c r="C7742" t="str">
        <f t="shared" si="120"/>
        <v>Page, ND</v>
      </c>
      <c r="D7742" t="s">
        <v>7811</v>
      </c>
      <c r="E7742">
        <v>38017</v>
      </c>
      <c r="F7742" t="s">
        <v>2154</v>
      </c>
      <c r="G7742">
        <v>38017</v>
      </c>
      <c r="H7742" t="s">
        <v>2154</v>
      </c>
      <c r="I7742">
        <v>47.159199999999998</v>
      </c>
      <c r="J7742">
        <v>-97.568100000000001</v>
      </c>
      <c r="K7742">
        <v>238</v>
      </c>
      <c r="L7742">
        <v>91</v>
      </c>
    </row>
    <row r="7743" spans="1:12" x14ac:dyDescent="0.2">
      <c r="A7743" t="s">
        <v>8087</v>
      </c>
      <c r="B7743" t="s">
        <v>7810</v>
      </c>
      <c r="C7743" t="str">
        <f t="shared" si="120"/>
        <v>Anamoose, ND</v>
      </c>
      <c r="D7743" t="s">
        <v>7811</v>
      </c>
      <c r="E7743">
        <v>38049</v>
      </c>
      <c r="F7743" t="s">
        <v>7862</v>
      </c>
      <c r="G7743">
        <v>38049</v>
      </c>
      <c r="H7743" t="s">
        <v>7862</v>
      </c>
      <c r="I7743">
        <v>47.882800000000003</v>
      </c>
      <c r="J7743">
        <v>-100.242</v>
      </c>
      <c r="K7743">
        <v>247</v>
      </c>
      <c r="L7743">
        <v>153</v>
      </c>
    </row>
    <row r="7744" spans="1:12" x14ac:dyDescent="0.2">
      <c r="A7744" t="s">
        <v>8088</v>
      </c>
      <c r="B7744" t="s">
        <v>7810</v>
      </c>
      <c r="C7744" t="str">
        <f t="shared" si="120"/>
        <v>Spiritwood, ND</v>
      </c>
      <c r="D7744" t="s">
        <v>7811</v>
      </c>
      <c r="E7744">
        <v>38093</v>
      </c>
      <c r="F7744" t="s">
        <v>7893</v>
      </c>
      <c r="G7744">
        <v>38093</v>
      </c>
      <c r="H7744" t="s">
        <v>7893</v>
      </c>
      <c r="I7744">
        <v>46.9343</v>
      </c>
      <c r="J7744">
        <v>-98.493300000000005</v>
      </c>
      <c r="K7744">
        <v>7</v>
      </c>
      <c r="L7744">
        <v>3</v>
      </c>
    </row>
    <row r="7745" spans="1:12" x14ac:dyDescent="0.2">
      <c r="A7745" t="s">
        <v>8089</v>
      </c>
      <c r="B7745" t="s">
        <v>7810</v>
      </c>
      <c r="C7745" t="str">
        <f t="shared" si="120"/>
        <v>Walhalla, ND</v>
      </c>
      <c r="D7745" t="s">
        <v>7811</v>
      </c>
      <c r="E7745">
        <v>38067</v>
      </c>
      <c r="F7745" t="s">
        <v>7870</v>
      </c>
      <c r="G7745">
        <v>38067</v>
      </c>
      <c r="H7745" t="s">
        <v>7870</v>
      </c>
      <c r="I7745">
        <v>48.921100000000003</v>
      </c>
      <c r="J7745">
        <v>-97.917599999999993</v>
      </c>
      <c r="K7745">
        <v>932</v>
      </c>
      <c r="L7745">
        <v>347</v>
      </c>
    </row>
    <row r="7746" spans="1:12" x14ac:dyDescent="0.2">
      <c r="A7746" t="s">
        <v>1907</v>
      </c>
      <c r="B7746" t="s">
        <v>7810</v>
      </c>
      <c r="C7746" t="str">
        <f t="shared" si="120"/>
        <v>Cleveland, ND</v>
      </c>
      <c r="D7746" t="s">
        <v>7811</v>
      </c>
      <c r="E7746">
        <v>38093</v>
      </c>
      <c r="F7746" t="s">
        <v>7893</v>
      </c>
      <c r="G7746">
        <v>38093</v>
      </c>
      <c r="H7746" t="s">
        <v>7893</v>
      </c>
      <c r="I7746">
        <v>46.890900000000002</v>
      </c>
      <c r="J7746">
        <v>-99.119500000000002</v>
      </c>
      <c r="K7746">
        <v>83</v>
      </c>
      <c r="L7746">
        <v>151</v>
      </c>
    </row>
    <row r="7747" spans="1:12" x14ac:dyDescent="0.2">
      <c r="A7747" t="s">
        <v>8090</v>
      </c>
      <c r="B7747" t="s">
        <v>7810</v>
      </c>
      <c r="C7747" t="str">
        <f t="shared" si="120"/>
        <v>Prairie Rose, ND</v>
      </c>
      <c r="D7747" t="s">
        <v>7811</v>
      </c>
      <c r="E7747">
        <v>38017</v>
      </c>
      <c r="F7747" t="s">
        <v>2154</v>
      </c>
      <c r="G7747">
        <v>38017</v>
      </c>
      <c r="H7747" t="s">
        <v>2154</v>
      </c>
      <c r="I7747">
        <v>46.817100000000003</v>
      </c>
      <c r="J7747">
        <v>-96.835300000000004</v>
      </c>
      <c r="K7747">
        <v>75</v>
      </c>
      <c r="L7747">
        <v>710</v>
      </c>
    </row>
    <row r="7748" spans="1:12" x14ac:dyDescent="0.2">
      <c r="A7748" t="s">
        <v>653</v>
      </c>
      <c r="B7748" t="s">
        <v>7810</v>
      </c>
      <c r="C7748" t="str">
        <f t="shared" ref="C7748:C7811" si="121">_xlfn.CONCAT(A7748,","," ",B7748)</f>
        <v>Colfax, ND</v>
      </c>
      <c r="D7748" t="s">
        <v>7811</v>
      </c>
      <c r="E7748">
        <v>38077</v>
      </c>
      <c r="F7748" t="s">
        <v>558</v>
      </c>
      <c r="G7748">
        <v>38077</v>
      </c>
      <c r="H7748" t="s">
        <v>558</v>
      </c>
      <c r="I7748">
        <v>46.470999999999997</v>
      </c>
      <c r="J7748">
        <v>-96.872500000000002</v>
      </c>
      <c r="K7748">
        <v>151</v>
      </c>
      <c r="L7748">
        <v>57</v>
      </c>
    </row>
    <row r="7749" spans="1:12" x14ac:dyDescent="0.2">
      <c r="A7749" t="s">
        <v>8091</v>
      </c>
      <c r="B7749" t="s">
        <v>7810</v>
      </c>
      <c r="C7749" t="str">
        <f t="shared" si="121"/>
        <v>McLeod, ND</v>
      </c>
      <c r="D7749" t="s">
        <v>7811</v>
      </c>
      <c r="E7749">
        <v>38073</v>
      </c>
      <c r="F7749" t="s">
        <v>7878</v>
      </c>
      <c r="G7749">
        <v>38073</v>
      </c>
      <c r="H7749" t="s">
        <v>7878</v>
      </c>
      <c r="I7749">
        <v>46.3887</v>
      </c>
      <c r="J7749">
        <v>-97.298699999999997</v>
      </c>
      <c r="K7749">
        <v>5</v>
      </c>
      <c r="L7749">
        <v>2</v>
      </c>
    </row>
    <row r="7750" spans="1:12" x14ac:dyDescent="0.2">
      <c r="A7750" t="s">
        <v>8092</v>
      </c>
      <c r="B7750" t="s">
        <v>7810</v>
      </c>
      <c r="C7750" t="str">
        <f t="shared" si="121"/>
        <v>Overly, ND</v>
      </c>
      <c r="D7750" t="s">
        <v>7811</v>
      </c>
      <c r="E7750">
        <v>38009</v>
      </c>
      <c r="F7750" t="s">
        <v>7835</v>
      </c>
      <c r="G7750" t="s">
        <v>8093</v>
      </c>
      <c r="H7750" t="s">
        <v>8094</v>
      </c>
      <c r="I7750">
        <v>48.681100000000001</v>
      </c>
      <c r="J7750">
        <v>-100.151</v>
      </c>
      <c r="K7750">
        <v>18</v>
      </c>
      <c r="L7750">
        <v>18</v>
      </c>
    </row>
    <row r="7751" spans="1:12" x14ac:dyDescent="0.2">
      <c r="A7751" t="s">
        <v>8095</v>
      </c>
      <c r="B7751" t="s">
        <v>7810</v>
      </c>
      <c r="C7751" t="str">
        <f t="shared" si="121"/>
        <v>Leal, ND</v>
      </c>
      <c r="D7751" t="s">
        <v>7811</v>
      </c>
      <c r="E7751">
        <v>38003</v>
      </c>
      <c r="F7751" t="s">
        <v>7845</v>
      </c>
      <c r="G7751">
        <v>38003</v>
      </c>
      <c r="H7751" t="s">
        <v>7845</v>
      </c>
      <c r="I7751">
        <v>47.104999999999997</v>
      </c>
      <c r="J7751">
        <v>-98.3155</v>
      </c>
      <c r="K7751">
        <v>20</v>
      </c>
      <c r="L7751">
        <v>59</v>
      </c>
    </row>
    <row r="7752" spans="1:12" x14ac:dyDescent="0.2">
      <c r="A7752" t="s">
        <v>8096</v>
      </c>
      <c r="B7752" t="s">
        <v>7810</v>
      </c>
      <c r="C7752" t="str">
        <f t="shared" si="121"/>
        <v>Aneta, ND</v>
      </c>
      <c r="D7752" t="s">
        <v>7811</v>
      </c>
      <c r="E7752">
        <v>38063</v>
      </c>
      <c r="F7752" t="s">
        <v>1086</v>
      </c>
      <c r="G7752">
        <v>38063</v>
      </c>
      <c r="H7752" t="s">
        <v>1086</v>
      </c>
      <c r="I7752">
        <v>47.679499999999997</v>
      </c>
      <c r="J7752">
        <v>-97.989699999999999</v>
      </c>
      <c r="K7752">
        <v>205</v>
      </c>
      <c r="L7752">
        <v>79</v>
      </c>
    </row>
    <row r="7753" spans="1:12" x14ac:dyDescent="0.2">
      <c r="A7753" t="s">
        <v>8097</v>
      </c>
      <c r="B7753" t="s">
        <v>7810</v>
      </c>
      <c r="C7753" t="str">
        <f t="shared" si="121"/>
        <v>Mantador, ND</v>
      </c>
      <c r="D7753" t="s">
        <v>7811</v>
      </c>
      <c r="E7753">
        <v>38077</v>
      </c>
      <c r="F7753" t="s">
        <v>558</v>
      </c>
      <c r="G7753">
        <v>38077</v>
      </c>
      <c r="H7753" t="s">
        <v>558</v>
      </c>
      <c r="I7753">
        <v>46.165599999999998</v>
      </c>
      <c r="J7753">
        <v>-96.978200000000001</v>
      </c>
      <c r="K7753">
        <v>67</v>
      </c>
      <c r="L7753">
        <v>188</v>
      </c>
    </row>
    <row r="7754" spans="1:12" x14ac:dyDescent="0.2">
      <c r="A7754" t="s">
        <v>8098</v>
      </c>
      <c r="B7754" t="s">
        <v>7810</v>
      </c>
      <c r="C7754" t="str">
        <f t="shared" si="121"/>
        <v>Medora, ND</v>
      </c>
      <c r="D7754" t="s">
        <v>7811</v>
      </c>
      <c r="E7754">
        <v>38007</v>
      </c>
      <c r="F7754" t="s">
        <v>8099</v>
      </c>
      <c r="G7754">
        <v>38007</v>
      </c>
      <c r="H7754" t="s">
        <v>8099</v>
      </c>
      <c r="I7754">
        <v>46.912799999999997</v>
      </c>
      <c r="J7754">
        <v>-103.52509999999999</v>
      </c>
      <c r="K7754">
        <v>132</v>
      </c>
      <c r="L7754">
        <v>139</v>
      </c>
    </row>
    <row r="7755" spans="1:12" x14ac:dyDescent="0.2">
      <c r="A7755" t="s">
        <v>8100</v>
      </c>
      <c r="B7755" t="s">
        <v>7810</v>
      </c>
      <c r="C7755" t="str">
        <f t="shared" si="121"/>
        <v>Abercrombie, ND</v>
      </c>
      <c r="D7755" t="s">
        <v>7811</v>
      </c>
      <c r="E7755">
        <v>38077</v>
      </c>
      <c r="F7755" t="s">
        <v>558</v>
      </c>
      <c r="G7755">
        <v>38077</v>
      </c>
      <c r="H7755" t="s">
        <v>558</v>
      </c>
      <c r="I7755">
        <v>46.447099999999999</v>
      </c>
      <c r="J7755">
        <v>-96.729399999999998</v>
      </c>
      <c r="K7755">
        <v>261</v>
      </c>
      <c r="L7755">
        <v>311</v>
      </c>
    </row>
    <row r="7756" spans="1:12" x14ac:dyDescent="0.2">
      <c r="A7756" t="s">
        <v>1308</v>
      </c>
      <c r="B7756" t="s">
        <v>7810</v>
      </c>
      <c r="C7756" t="str">
        <f t="shared" si="121"/>
        <v>Columbus, ND</v>
      </c>
      <c r="D7756" t="s">
        <v>7811</v>
      </c>
      <c r="E7756">
        <v>38013</v>
      </c>
      <c r="F7756" t="s">
        <v>4567</v>
      </c>
      <c r="G7756">
        <v>38013</v>
      </c>
      <c r="H7756" t="s">
        <v>4567</v>
      </c>
      <c r="I7756">
        <v>48.905000000000001</v>
      </c>
      <c r="J7756">
        <v>-102.7812</v>
      </c>
      <c r="K7756">
        <v>139</v>
      </c>
      <c r="L7756">
        <v>196</v>
      </c>
    </row>
    <row r="7757" spans="1:12" x14ac:dyDescent="0.2">
      <c r="A7757" t="s">
        <v>8101</v>
      </c>
      <c r="B7757" t="s">
        <v>7810</v>
      </c>
      <c r="C7757" t="str">
        <f t="shared" si="121"/>
        <v>Flaxton, ND</v>
      </c>
      <c r="D7757" t="s">
        <v>7811</v>
      </c>
      <c r="E7757">
        <v>38013</v>
      </c>
      <c r="F7757" t="s">
        <v>4567</v>
      </c>
      <c r="G7757">
        <v>38013</v>
      </c>
      <c r="H7757" t="s">
        <v>4567</v>
      </c>
      <c r="I7757">
        <v>48.897399999999998</v>
      </c>
      <c r="J7757">
        <v>-102.3933</v>
      </c>
      <c r="K7757">
        <v>66</v>
      </c>
      <c r="L7757">
        <v>90</v>
      </c>
    </row>
    <row r="7758" spans="1:12" x14ac:dyDescent="0.2">
      <c r="A7758" t="s">
        <v>8102</v>
      </c>
      <c r="B7758" t="s">
        <v>7810</v>
      </c>
      <c r="C7758" t="str">
        <f t="shared" si="121"/>
        <v>Spiritwood Lake, ND</v>
      </c>
      <c r="D7758" t="s">
        <v>7811</v>
      </c>
      <c r="E7758">
        <v>38093</v>
      </c>
      <c r="F7758" t="s">
        <v>7893</v>
      </c>
      <c r="G7758">
        <v>38093</v>
      </c>
      <c r="H7758" t="s">
        <v>7893</v>
      </c>
      <c r="I7758">
        <v>47.074300000000001</v>
      </c>
      <c r="J7758">
        <v>-98.586600000000004</v>
      </c>
      <c r="K7758">
        <v>97</v>
      </c>
      <c r="L7758">
        <v>32</v>
      </c>
    </row>
    <row r="7759" spans="1:12" x14ac:dyDescent="0.2">
      <c r="A7759" t="s">
        <v>8103</v>
      </c>
      <c r="B7759" t="s">
        <v>7810</v>
      </c>
      <c r="C7759" t="str">
        <f t="shared" si="121"/>
        <v>New England, ND</v>
      </c>
      <c r="D7759" t="s">
        <v>7811</v>
      </c>
      <c r="E7759">
        <v>38041</v>
      </c>
      <c r="F7759" t="s">
        <v>7856</v>
      </c>
      <c r="G7759">
        <v>38041</v>
      </c>
      <c r="H7759" t="s">
        <v>7856</v>
      </c>
      <c r="I7759">
        <v>46.540799999999997</v>
      </c>
      <c r="J7759">
        <v>-102.8669</v>
      </c>
      <c r="K7759">
        <v>602</v>
      </c>
      <c r="L7759">
        <v>471</v>
      </c>
    </row>
    <row r="7760" spans="1:12" x14ac:dyDescent="0.2">
      <c r="A7760" t="s">
        <v>8104</v>
      </c>
      <c r="B7760" t="s">
        <v>7810</v>
      </c>
      <c r="C7760" t="str">
        <f t="shared" si="121"/>
        <v>Plaza, ND</v>
      </c>
      <c r="D7760" t="s">
        <v>7811</v>
      </c>
      <c r="E7760">
        <v>38061</v>
      </c>
      <c r="F7760" t="s">
        <v>7874</v>
      </c>
      <c r="G7760">
        <v>38061</v>
      </c>
      <c r="H7760" t="s">
        <v>7874</v>
      </c>
      <c r="I7760">
        <v>48.026000000000003</v>
      </c>
      <c r="J7760">
        <v>-101.9594</v>
      </c>
      <c r="K7760">
        <v>198</v>
      </c>
      <c r="L7760">
        <v>70</v>
      </c>
    </row>
    <row r="7761" spans="1:12" x14ac:dyDescent="0.2">
      <c r="A7761" t="s">
        <v>8105</v>
      </c>
      <c r="B7761" t="s">
        <v>7810</v>
      </c>
      <c r="C7761" t="str">
        <f t="shared" si="121"/>
        <v>Green Acres, ND</v>
      </c>
      <c r="D7761" t="s">
        <v>7811</v>
      </c>
      <c r="E7761">
        <v>38079</v>
      </c>
      <c r="F7761" t="s">
        <v>7836</v>
      </c>
      <c r="G7761">
        <v>38079</v>
      </c>
      <c r="H7761" t="s">
        <v>7836</v>
      </c>
      <c r="I7761">
        <v>48.838099999999997</v>
      </c>
      <c r="J7761">
        <v>-99.690100000000001</v>
      </c>
      <c r="K7761">
        <v>702</v>
      </c>
      <c r="L7761">
        <v>180</v>
      </c>
    </row>
    <row r="7762" spans="1:12" x14ac:dyDescent="0.2">
      <c r="A7762" t="s">
        <v>8106</v>
      </c>
      <c r="B7762" t="s">
        <v>7810</v>
      </c>
      <c r="C7762" t="str">
        <f t="shared" si="121"/>
        <v>Belfield, ND</v>
      </c>
      <c r="D7762" t="s">
        <v>7811</v>
      </c>
      <c r="E7762">
        <v>38089</v>
      </c>
      <c r="F7762" t="s">
        <v>7818</v>
      </c>
      <c r="G7762">
        <v>38089</v>
      </c>
      <c r="H7762" t="s">
        <v>7818</v>
      </c>
      <c r="I7762">
        <v>46.885899999999999</v>
      </c>
      <c r="J7762">
        <v>-103.19889999999999</v>
      </c>
      <c r="K7762">
        <v>976</v>
      </c>
      <c r="L7762">
        <v>354</v>
      </c>
    </row>
    <row r="7763" spans="1:12" x14ac:dyDescent="0.2">
      <c r="A7763" t="s">
        <v>8107</v>
      </c>
      <c r="B7763" t="s">
        <v>7810</v>
      </c>
      <c r="C7763" t="str">
        <f t="shared" si="121"/>
        <v>Dwight, ND</v>
      </c>
      <c r="D7763" t="s">
        <v>7811</v>
      </c>
      <c r="E7763">
        <v>38077</v>
      </c>
      <c r="F7763" t="s">
        <v>558</v>
      </c>
      <c r="G7763">
        <v>38077</v>
      </c>
      <c r="H7763" t="s">
        <v>558</v>
      </c>
      <c r="I7763">
        <v>46.303899999999999</v>
      </c>
      <c r="J7763">
        <v>-96.74</v>
      </c>
      <c r="K7763">
        <v>82</v>
      </c>
      <c r="L7763">
        <v>155</v>
      </c>
    </row>
    <row r="7764" spans="1:12" x14ac:dyDescent="0.2">
      <c r="A7764" t="s">
        <v>983</v>
      </c>
      <c r="B7764" t="s">
        <v>7810</v>
      </c>
      <c r="C7764" t="str">
        <f t="shared" si="121"/>
        <v>Conway, ND</v>
      </c>
      <c r="D7764" t="s">
        <v>7811</v>
      </c>
      <c r="E7764">
        <v>38099</v>
      </c>
      <c r="F7764" t="s">
        <v>7855</v>
      </c>
      <c r="G7764">
        <v>38099</v>
      </c>
      <c r="H7764" t="s">
        <v>7855</v>
      </c>
      <c r="I7764">
        <v>48.234299999999998</v>
      </c>
      <c r="J7764">
        <v>-97.6751</v>
      </c>
      <c r="K7764">
        <v>23</v>
      </c>
      <c r="L7764">
        <v>43</v>
      </c>
    </row>
    <row r="7765" spans="1:12" x14ac:dyDescent="0.2">
      <c r="A7765" t="s">
        <v>8108</v>
      </c>
      <c r="B7765" t="s">
        <v>7810</v>
      </c>
      <c r="C7765" t="str">
        <f t="shared" si="121"/>
        <v>Nekoma, ND</v>
      </c>
      <c r="D7765" t="s">
        <v>7811</v>
      </c>
      <c r="E7765">
        <v>38019</v>
      </c>
      <c r="F7765" t="s">
        <v>7812</v>
      </c>
      <c r="G7765">
        <v>38019</v>
      </c>
      <c r="H7765" t="s">
        <v>7812</v>
      </c>
      <c r="I7765">
        <v>48.576300000000003</v>
      </c>
      <c r="J7765">
        <v>-98.375500000000002</v>
      </c>
      <c r="K7765">
        <v>48</v>
      </c>
      <c r="L7765">
        <v>49</v>
      </c>
    </row>
    <row r="7766" spans="1:12" x14ac:dyDescent="0.2">
      <c r="A7766" t="s">
        <v>6672</v>
      </c>
      <c r="B7766" t="s">
        <v>7810</v>
      </c>
      <c r="C7766" t="str">
        <f t="shared" si="121"/>
        <v>Montpelier, ND</v>
      </c>
      <c r="D7766" t="s">
        <v>7811</v>
      </c>
      <c r="E7766">
        <v>38093</v>
      </c>
      <c r="F7766" t="s">
        <v>7893</v>
      </c>
      <c r="G7766">
        <v>38093</v>
      </c>
      <c r="H7766" t="s">
        <v>7893</v>
      </c>
      <c r="I7766">
        <v>46.698900000000002</v>
      </c>
      <c r="J7766">
        <v>-98.588399999999993</v>
      </c>
      <c r="K7766">
        <v>87</v>
      </c>
      <c r="L7766">
        <v>219</v>
      </c>
    </row>
    <row r="7767" spans="1:12" x14ac:dyDescent="0.2">
      <c r="A7767" t="s">
        <v>8109</v>
      </c>
      <c r="B7767" t="s">
        <v>7810</v>
      </c>
      <c r="C7767" t="str">
        <f t="shared" si="121"/>
        <v>Landa, ND</v>
      </c>
      <c r="D7767" t="s">
        <v>7811</v>
      </c>
      <c r="E7767">
        <v>38009</v>
      </c>
      <c r="F7767" t="s">
        <v>7835</v>
      </c>
      <c r="G7767">
        <v>38009</v>
      </c>
      <c r="H7767" t="s">
        <v>7835</v>
      </c>
      <c r="I7767">
        <v>48.895800000000001</v>
      </c>
      <c r="J7767">
        <v>-100.91200000000001</v>
      </c>
      <c r="K7767">
        <v>37</v>
      </c>
      <c r="L7767">
        <v>186</v>
      </c>
    </row>
    <row r="7768" spans="1:12" x14ac:dyDescent="0.2">
      <c r="A7768" t="s">
        <v>8110</v>
      </c>
      <c r="B7768" t="s">
        <v>7810</v>
      </c>
      <c r="C7768" t="str">
        <f t="shared" si="121"/>
        <v>Donnybrook, ND</v>
      </c>
      <c r="D7768" t="s">
        <v>7811</v>
      </c>
      <c r="E7768">
        <v>38101</v>
      </c>
      <c r="F7768" t="s">
        <v>5144</v>
      </c>
      <c r="G7768">
        <v>38101</v>
      </c>
      <c r="H7768" t="s">
        <v>5144</v>
      </c>
      <c r="I7768">
        <v>48.5077</v>
      </c>
      <c r="J7768">
        <v>-101.8873</v>
      </c>
      <c r="K7768">
        <v>53</v>
      </c>
      <c r="L7768">
        <v>30</v>
      </c>
    </row>
    <row r="7769" spans="1:12" x14ac:dyDescent="0.2">
      <c r="A7769" t="s">
        <v>3643</v>
      </c>
      <c r="B7769" t="s">
        <v>7810</v>
      </c>
      <c r="C7769" t="str">
        <f t="shared" si="121"/>
        <v>Bergen, ND</v>
      </c>
      <c r="D7769" t="s">
        <v>7811</v>
      </c>
      <c r="E7769">
        <v>38049</v>
      </c>
      <c r="F7769" t="s">
        <v>7862</v>
      </c>
      <c r="G7769">
        <v>38049</v>
      </c>
      <c r="H7769" t="s">
        <v>7862</v>
      </c>
      <c r="I7769">
        <v>48.003700000000002</v>
      </c>
      <c r="J7769">
        <v>-100.7199</v>
      </c>
      <c r="K7769">
        <v>8</v>
      </c>
      <c r="L7769">
        <v>4</v>
      </c>
    </row>
    <row r="7770" spans="1:12" x14ac:dyDescent="0.2">
      <c r="A7770" t="s">
        <v>7835</v>
      </c>
      <c r="B7770" t="s">
        <v>7810</v>
      </c>
      <c r="C7770" t="str">
        <f t="shared" si="121"/>
        <v>Bottineau, ND</v>
      </c>
      <c r="D7770" t="s">
        <v>7811</v>
      </c>
      <c r="E7770">
        <v>38009</v>
      </c>
      <c r="F7770" t="s">
        <v>7835</v>
      </c>
      <c r="G7770">
        <v>38009</v>
      </c>
      <c r="H7770" t="s">
        <v>7835</v>
      </c>
      <c r="I7770">
        <v>48.825099999999999</v>
      </c>
      <c r="J7770">
        <v>-100.44459999999999</v>
      </c>
      <c r="K7770">
        <v>2255</v>
      </c>
      <c r="L7770">
        <v>753</v>
      </c>
    </row>
    <row r="7771" spans="1:12" x14ac:dyDescent="0.2">
      <c r="A7771" t="s">
        <v>8111</v>
      </c>
      <c r="B7771" t="s">
        <v>7810</v>
      </c>
      <c r="C7771" t="str">
        <f t="shared" si="121"/>
        <v>Embden, ND</v>
      </c>
      <c r="D7771" t="s">
        <v>7811</v>
      </c>
      <c r="E7771">
        <v>38017</v>
      </c>
      <c r="F7771" t="s">
        <v>2154</v>
      </c>
      <c r="G7771">
        <v>38017</v>
      </c>
      <c r="H7771" t="s">
        <v>2154</v>
      </c>
      <c r="I7771">
        <v>46.805</v>
      </c>
      <c r="J7771">
        <v>-97.439499999999995</v>
      </c>
      <c r="K7771">
        <v>37</v>
      </c>
      <c r="L7771">
        <v>19</v>
      </c>
    </row>
    <row r="7772" spans="1:12" x14ac:dyDescent="0.2">
      <c r="A7772" t="s">
        <v>8112</v>
      </c>
      <c r="B7772" t="s">
        <v>7810</v>
      </c>
      <c r="C7772" t="str">
        <f t="shared" si="121"/>
        <v>Ypsilanti, ND</v>
      </c>
      <c r="D7772" t="s">
        <v>7811</v>
      </c>
      <c r="E7772">
        <v>38093</v>
      </c>
      <c r="F7772" t="s">
        <v>7893</v>
      </c>
      <c r="G7772">
        <v>38093</v>
      </c>
      <c r="H7772" t="s">
        <v>7893</v>
      </c>
      <c r="I7772">
        <v>46.7834</v>
      </c>
      <c r="J7772">
        <v>-98.561000000000007</v>
      </c>
      <c r="K7772">
        <v>92</v>
      </c>
      <c r="L7772">
        <v>64</v>
      </c>
    </row>
    <row r="7773" spans="1:12" x14ac:dyDescent="0.2">
      <c r="A7773" t="s">
        <v>8113</v>
      </c>
      <c r="B7773" t="s">
        <v>7810</v>
      </c>
      <c r="C7773" t="str">
        <f t="shared" si="121"/>
        <v>Grace City, ND</v>
      </c>
      <c r="D7773" t="s">
        <v>7811</v>
      </c>
      <c r="E7773">
        <v>38031</v>
      </c>
      <c r="F7773" t="s">
        <v>7868</v>
      </c>
      <c r="G7773">
        <v>38031</v>
      </c>
      <c r="H7773" t="s">
        <v>7868</v>
      </c>
      <c r="I7773">
        <v>47.551299999999998</v>
      </c>
      <c r="J7773">
        <v>-98.803899999999999</v>
      </c>
      <c r="K7773">
        <v>61</v>
      </c>
      <c r="L7773">
        <v>96</v>
      </c>
    </row>
    <row r="7774" spans="1:12" x14ac:dyDescent="0.2">
      <c r="A7774" t="s">
        <v>7841</v>
      </c>
      <c r="B7774" t="s">
        <v>7810</v>
      </c>
      <c r="C7774" t="str">
        <f t="shared" si="121"/>
        <v>LaMoure, ND</v>
      </c>
      <c r="D7774" t="s">
        <v>7811</v>
      </c>
      <c r="E7774">
        <v>38045</v>
      </c>
      <c r="F7774" t="s">
        <v>7841</v>
      </c>
      <c r="G7774">
        <v>38045</v>
      </c>
      <c r="H7774" t="s">
        <v>7841</v>
      </c>
      <c r="I7774">
        <v>46.357399999999998</v>
      </c>
      <c r="J7774">
        <v>-98.296599999999998</v>
      </c>
      <c r="K7774">
        <v>903</v>
      </c>
      <c r="L7774">
        <v>259</v>
      </c>
    </row>
    <row r="7775" spans="1:12" x14ac:dyDescent="0.2">
      <c r="A7775" t="s">
        <v>8114</v>
      </c>
      <c r="B7775" t="s">
        <v>7810</v>
      </c>
      <c r="C7775" t="str">
        <f t="shared" si="121"/>
        <v>New Salem, ND</v>
      </c>
      <c r="D7775" t="s">
        <v>7811</v>
      </c>
      <c r="E7775">
        <v>38059</v>
      </c>
      <c r="F7775" t="s">
        <v>911</v>
      </c>
      <c r="G7775">
        <v>38059</v>
      </c>
      <c r="H7775" t="s">
        <v>911</v>
      </c>
      <c r="I7775">
        <v>46.843200000000003</v>
      </c>
      <c r="J7775">
        <v>-101.4178</v>
      </c>
      <c r="K7775">
        <v>938</v>
      </c>
      <c r="L7775">
        <v>261</v>
      </c>
    </row>
    <row r="7776" spans="1:12" x14ac:dyDescent="0.2">
      <c r="A7776" t="s">
        <v>8115</v>
      </c>
      <c r="B7776" t="s">
        <v>7810</v>
      </c>
      <c r="C7776" t="str">
        <f t="shared" si="121"/>
        <v>Tower City, ND</v>
      </c>
      <c r="D7776" t="s">
        <v>7811</v>
      </c>
      <c r="E7776">
        <v>38017</v>
      </c>
      <c r="F7776" t="s">
        <v>2154</v>
      </c>
      <c r="G7776" t="s">
        <v>8116</v>
      </c>
      <c r="H7776" t="s">
        <v>8117</v>
      </c>
      <c r="I7776">
        <v>46.926299999999998</v>
      </c>
      <c r="J7776">
        <v>-97.676000000000002</v>
      </c>
      <c r="K7776">
        <v>257</v>
      </c>
      <c r="L7776">
        <v>48</v>
      </c>
    </row>
    <row r="7777" spans="1:12" x14ac:dyDescent="0.2">
      <c r="A7777" t="s">
        <v>8118</v>
      </c>
      <c r="B7777" t="s">
        <v>7810</v>
      </c>
      <c r="C7777" t="str">
        <f t="shared" si="121"/>
        <v>Balta, ND</v>
      </c>
      <c r="D7777" t="s">
        <v>7811</v>
      </c>
      <c r="E7777">
        <v>38069</v>
      </c>
      <c r="F7777" t="s">
        <v>343</v>
      </c>
      <c r="G7777">
        <v>38069</v>
      </c>
      <c r="H7777" t="s">
        <v>343</v>
      </c>
      <c r="I7777">
        <v>48.166600000000003</v>
      </c>
      <c r="J7777">
        <v>-100.0369</v>
      </c>
      <c r="K7777">
        <v>60</v>
      </c>
      <c r="L7777">
        <v>102</v>
      </c>
    </row>
    <row r="7778" spans="1:12" x14ac:dyDescent="0.2">
      <c r="A7778" t="s">
        <v>8119</v>
      </c>
      <c r="B7778" t="s">
        <v>7810</v>
      </c>
      <c r="C7778" t="str">
        <f t="shared" si="121"/>
        <v>Arnegard, ND</v>
      </c>
      <c r="D7778" t="s">
        <v>7811</v>
      </c>
      <c r="E7778">
        <v>38053</v>
      </c>
      <c r="F7778" t="s">
        <v>7824</v>
      </c>
      <c r="G7778">
        <v>38053</v>
      </c>
      <c r="H7778" t="s">
        <v>7824</v>
      </c>
      <c r="I7778">
        <v>47.808399999999999</v>
      </c>
      <c r="J7778">
        <v>-103.4388</v>
      </c>
      <c r="K7778">
        <v>152</v>
      </c>
      <c r="L7778">
        <v>228</v>
      </c>
    </row>
    <row r="7779" spans="1:12" x14ac:dyDescent="0.2">
      <c r="A7779" t="s">
        <v>8120</v>
      </c>
      <c r="B7779" t="s">
        <v>7810</v>
      </c>
      <c r="C7779" t="str">
        <f t="shared" si="121"/>
        <v>Jud, ND</v>
      </c>
      <c r="D7779" t="s">
        <v>7811</v>
      </c>
      <c r="E7779">
        <v>38045</v>
      </c>
      <c r="F7779" t="s">
        <v>7841</v>
      </c>
      <c r="G7779">
        <v>38045</v>
      </c>
      <c r="H7779" t="s">
        <v>7841</v>
      </c>
      <c r="I7779">
        <v>46.525799999999997</v>
      </c>
      <c r="J7779">
        <v>-98.897599999999997</v>
      </c>
      <c r="K7779">
        <v>73</v>
      </c>
      <c r="L7779">
        <v>115</v>
      </c>
    </row>
    <row r="7780" spans="1:12" x14ac:dyDescent="0.2">
      <c r="A7780" t="s">
        <v>8121</v>
      </c>
      <c r="B7780" t="s">
        <v>7810</v>
      </c>
      <c r="C7780" t="str">
        <f t="shared" si="121"/>
        <v>Walcott, ND</v>
      </c>
      <c r="D7780" t="s">
        <v>7811</v>
      </c>
      <c r="E7780">
        <v>38077</v>
      </c>
      <c r="F7780" t="s">
        <v>558</v>
      </c>
      <c r="G7780">
        <v>38077</v>
      </c>
      <c r="H7780" t="s">
        <v>558</v>
      </c>
      <c r="I7780">
        <v>46.5505</v>
      </c>
      <c r="J7780">
        <v>-96.9375</v>
      </c>
      <c r="K7780">
        <v>242</v>
      </c>
      <c r="L7780">
        <v>91</v>
      </c>
    </row>
    <row r="7781" spans="1:12" x14ac:dyDescent="0.2">
      <c r="A7781" t="s">
        <v>8122</v>
      </c>
      <c r="B7781" t="s">
        <v>7810</v>
      </c>
      <c r="C7781" t="str">
        <f t="shared" si="121"/>
        <v>Denhoff, ND</v>
      </c>
      <c r="D7781" t="s">
        <v>7811</v>
      </c>
      <c r="E7781">
        <v>38083</v>
      </c>
      <c r="F7781" t="s">
        <v>3466</v>
      </c>
      <c r="G7781">
        <v>38083</v>
      </c>
      <c r="H7781" t="s">
        <v>3466</v>
      </c>
      <c r="I7781">
        <v>47.4786</v>
      </c>
      <c r="J7781">
        <v>-100.25920000000001</v>
      </c>
      <c r="K7781">
        <v>26</v>
      </c>
      <c r="L7781">
        <v>15</v>
      </c>
    </row>
    <row r="7782" spans="1:12" x14ac:dyDescent="0.2">
      <c r="A7782" t="s">
        <v>4838</v>
      </c>
      <c r="B7782" t="s">
        <v>7810</v>
      </c>
      <c r="C7782" t="str">
        <f t="shared" si="121"/>
        <v>Rogers, ND</v>
      </c>
      <c r="D7782" t="s">
        <v>7811</v>
      </c>
      <c r="E7782">
        <v>38003</v>
      </c>
      <c r="F7782" t="s">
        <v>7845</v>
      </c>
      <c r="G7782">
        <v>38003</v>
      </c>
      <c r="H7782" t="s">
        <v>7845</v>
      </c>
      <c r="I7782">
        <v>47.073999999999998</v>
      </c>
      <c r="J7782">
        <v>-98.203100000000006</v>
      </c>
      <c r="K7782">
        <v>43</v>
      </c>
      <c r="L7782">
        <v>16</v>
      </c>
    </row>
    <row r="7783" spans="1:12" x14ac:dyDescent="0.2">
      <c r="A7783" t="s">
        <v>8123</v>
      </c>
      <c r="B7783" t="s">
        <v>7810</v>
      </c>
      <c r="C7783" t="str">
        <f t="shared" si="121"/>
        <v>Marmarth, ND</v>
      </c>
      <c r="D7783" t="s">
        <v>7811</v>
      </c>
      <c r="E7783">
        <v>38087</v>
      </c>
      <c r="F7783" t="s">
        <v>8009</v>
      </c>
      <c r="G7783">
        <v>38087</v>
      </c>
      <c r="H7783" t="s">
        <v>8009</v>
      </c>
      <c r="I7783">
        <v>46.295999999999999</v>
      </c>
      <c r="J7783">
        <v>-103.9331</v>
      </c>
      <c r="K7783">
        <v>143</v>
      </c>
      <c r="L7783">
        <v>21</v>
      </c>
    </row>
    <row r="7784" spans="1:12" x14ac:dyDescent="0.2">
      <c r="A7784" t="s">
        <v>8124</v>
      </c>
      <c r="B7784" t="s">
        <v>7810</v>
      </c>
      <c r="C7784" t="str">
        <f t="shared" si="121"/>
        <v>Heil, ND</v>
      </c>
      <c r="D7784" t="s">
        <v>7811</v>
      </c>
      <c r="E7784">
        <v>38037</v>
      </c>
      <c r="F7784" t="s">
        <v>398</v>
      </c>
      <c r="G7784">
        <v>38037</v>
      </c>
      <c r="H7784" t="s">
        <v>398</v>
      </c>
      <c r="I7784">
        <v>46.389200000000002</v>
      </c>
      <c r="J7784">
        <v>-101.7011</v>
      </c>
      <c r="K7784">
        <v>20</v>
      </c>
      <c r="L7784">
        <v>38</v>
      </c>
    </row>
    <row r="7785" spans="1:12" x14ac:dyDescent="0.2">
      <c r="A7785" t="s">
        <v>4504</v>
      </c>
      <c r="B7785" t="s">
        <v>7810</v>
      </c>
      <c r="C7785" t="str">
        <f t="shared" si="121"/>
        <v>Crystal, ND</v>
      </c>
      <c r="D7785" t="s">
        <v>7811</v>
      </c>
      <c r="E7785">
        <v>38067</v>
      </c>
      <c r="F7785" t="s">
        <v>7870</v>
      </c>
      <c r="G7785">
        <v>38067</v>
      </c>
      <c r="H7785" t="s">
        <v>7870</v>
      </c>
      <c r="I7785">
        <v>48.598100000000002</v>
      </c>
      <c r="J7785">
        <v>-97.668499999999995</v>
      </c>
      <c r="K7785">
        <v>128</v>
      </c>
      <c r="L7785">
        <v>71</v>
      </c>
    </row>
    <row r="7786" spans="1:12" x14ac:dyDescent="0.2">
      <c r="A7786" t="s">
        <v>8125</v>
      </c>
      <c r="B7786" t="s">
        <v>7810</v>
      </c>
      <c r="C7786" t="str">
        <f t="shared" si="121"/>
        <v>Oriska, ND</v>
      </c>
      <c r="D7786" t="s">
        <v>7811</v>
      </c>
      <c r="E7786">
        <v>38003</v>
      </c>
      <c r="F7786" t="s">
        <v>7845</v>
      </c>
      <c r="G7786">
        <v>38003</v>
      </c>
      <c r="H7786" t="s">
        <v>7845</v>
      </c>
      <c r="I7786">
        <v>46.9313</v>
      </c>
      <c r="J7786">
        <v>-97.790599999999998</v>
      </c>
      <c r="K7786">
        <v>120</v>
      </c>
      <c r="L7786">
        <v>173</v>
      </c>
    </row>
    <row r="7787" spans="1:12" x14ac:dyDescent="0.2">
      <c r="A7787" t="s">
        <v>1483</v>
      </c>
      <c r="B7787" t="s">
        <v>7810</v>
      </c>
      <c r="C7787" t="str">
        <f t="shared" si="121"/>
        <v>Taylor, ND</v>
      </c>
      <c r="D7787" t="s">
        <v>7811</v>
      </c>
      <c r="E7787">
        <v>38089</v>
      </c>
      <c r="F7787" t="s">
        <v>7818</v>
      </c>
      <c r="G7787">
        <v>38089</v>
      </c>
      <c r="H7787" t="s">
        <v>7818</v>
      </c>
      <c r="I7787">
        <v>46.901800000000001</v>
      </c>
      <c r="J7787">
        <v>-102.4222</v>
      </c>
      <c r="K7787">
        <v>163</v>
      </c>
      <c r="L7787">
        <v>125</v>
      </c>
    </row>
    <row r="7788" spans="1:12" x14ac:dyDescent="0.2">
      <c r="A7788" t="s">
        <v>8126</v>
      </c>
      <c r="B7788" t="s">
        <v>7810</v>
      </c>
      <c r="C7788" t="str">
        <f t="shared" si="121"/>
        <v>Gackle, ND</v>
      </c>
      <c r="D7788" t="s">
        <v>7811</v>
      </c>
      <c r="E7788">
        <v>38047</v>
      </c>
      <c r="F7788" t="s">
        <v>1932</v>
      </c>
      <c r="G7788">
        <v>38047</v>
      </c>
      <c r="H7788" t="s">
        <v>1932</v>
      </c>
      <c r="I7788">
        <v>46.626399999999997</v>
      </c>
      <c r="J7788">
        <v>-99.141199999999998</v>
      </c>
      <c r="K7788">
        <v>289</v>
      </c>
      <c r="L7788">
        <v>207</v>
      </c>
    </row>
    <row r="7789" spans="1:12" x14ac:dyDescent="0.2">
      <c r="A7789" t="s">
        <v>8127</v>
      </c>
      <c r="B7789" t="s">
        <v>7810</v>
      </c>
      <c r="C7789" t="str">
        <f t="shared" si="121"/>
        <v>Kathryn, ND</v>
      </c>
      <c r="D7789" t="s">
        <v>7811</v>
      </c>
      <c r="E7789">
        <v>38003</v>
      </c>
      <c r="F7789" t="s">
        <v>7845</v>
      </c>
      <c r="G7789">
        <v>38003</v>
      </c>
      <c r="H7789" t="s">
        <v>7845</v>
      </c>
      <c r="I7789">
        <v>46.681199999999997</v>
      </c>
      <c r="J7789">
        <v>-97.970399999999998</v>
      </c>
      <c r="K7789">
        <v>51</v>
      </c>
      <c r="L7789">
        <v>33</v>
      </c>
    </row>
    <row r="7790" spans="1:12" x14ac:dyDescent="0.2">
      <c r="A7790" t="s">
        <v>8128</v>
      </c>
      <c r="B7790" t="s">
        <v>7810</v>
      </c>
      <c r="C7790" t="str">
        <f t="shared" si="121"/>
        <v>Grand Forks AFB, ND</v>
      </c>
      <c r="D7790" t="s">
        <v>7811</v>
      </c>
      <c r="E7790">
        <v>38035</v>
      </c>
      <c r="F7790" t="s">
        <v>7840</v>
      </c>
      <c r="G7790">
        <v>38035</v>
      </c>
      <c r="H7790" t="s">
        <v>7840</v>
      </c>
      <c r="I7790">
        <v>47.9557</v>
      </c>
      <c r="J7790">
        <v>-97.391300000000001</v>
      </c>
      <c r="K7790">
        <v>2922</v>
      </c>
      <c r="L7790">
        <v>150</v>
      </c>
    </row>
    <row r="7791" spans="1:12" x14ac:dyDescent="0.2">
      <c r="A7791" t="s">
        <v>8129</v>
      </c>
      <c r="B7791" t="s">
        <v>7810</v>
      </c>
      <c r="C7791" t="str">
        <f t="shared" si="121"/>
        <v>Menoken, ND</v>
      </c>
      <c r="D7791" t="s">
        <v>7811</v>
      </c>
      <c r="E7791">
        <v>38015</v>
      </c>
      <c r="F7791" t="s">
        <v>3694</v>
      </c>
      <c r="G7791">
        <v>38015</v>
      </c>
      <c r="H7791" t="s">
        <v>3694</v>
      </c>
      <c r="I7791">
        <v>46.814900000000002</v>
      </c>
      <c r="J7791">
        <v>-100.5338</v>
      </c>
      <c r="K7791">
        <v>80</v>
      </c>
      <c r="L7791">
        <v>14</v>
      </c>
    </row>
    <row r="7792" spans="1:12" x14ac:dyDescent="0.2">
      <c r="A7792" t="s">
        <v>8130</v>
      </c>
      <c r="B7792" t="s">
        <v>7810</v>
      </c>
      <c r="C7792" t="str">
        <f t="shared" si="121"/>
        <v>Crary, ND</v>
      </c>
      <c r="D7792" t="s">
        <v>7811</v>
      </c>
      <c r="E7792">
        <v>38071</v>
      </c>
      <c r="F7792" t="s">
        <v>3999</v>
      </c>
      <c r="G7792">
        <v>38071</v>
      </c>
      <c r="H7792" t="s">
        <v>3999</v>
      </c>
      <c r="I7792">
        <v>48.071599999999997</v>
      </c>
      <c r="J7792">
        <v>-98.638400000000004</v>
      </c>
      <c r="K7792">
        <v>148</v>
      </c>
      <c r="L7792">
        <v>60</v>
      </c>
    </row>
    <row r="7793" spans="1:12" x14ac:dyDescent="0.2">
      <c r="A7793" t="s">
        <v>1147</v>
      </c>
      <c r="B7793" t="s">
        <v>7810</v>
      </c>
      <c r="C7793" t="str">
        <f t="shared" si="121"/>
        <v>Sawyer, ND</v>
      </c>
      <c r="D7793" t="s">
        <v>7811</v>
      </c>
      <c r="E7793">
        <v>38101</v>
      </c>
      <c r="F7793" t="s">
        <v>5144</v>
      </c>
      <c r="G7793">
        <v>38101</v>
      </c>
      <c r="H7793" t="s">
        <v>5144</v>
      </c>
      <c r="I7793">
        <v>48.089399999999998</v>
      </c>
      <c r="J7793">
        <v>-101.05329999999999</v>
      </c>
      <c r="K7793">
        <v>334</v>
      </c>
      <c r="L7793">
        <v>262</v>
      </c>
    </row>
    <row r="7794" spans="1:12" x14ac:dyDescent="0.2">
      <c r="A7794" t="s">
        <v>8131</v>
      </c>
      <c r="B7794" t="s">
        <v>7810</v>
      </c>
      <c r="C7794" t="str">
        <f t="shared" si="121"/>
        <v>Selfridge, ND</v>
      </c>
      <c r="D7794" t="s">
        <v>7811</v>
      </c>
      <c r="E7794">
        <v>38085</v>
      </c>
      <c r="F7794" t="s">
        <v>7903</v>
      </c>
      <c r="G7794">
        <v>38085</v>
      </c>
      <c r="H7794" t="s">
        <v>7903</v>
      </c>
      <c r="I7794">
        <v>46.041699999999999</v>
      </c>
      <c r="J7794">
        <v>-100.92440000000001</v>
      </c>
      <c r="K7794">
        <v>173</v>
      </c>
      <c r="L7794">
        <v>226</v>
      </c>
    </row>
    <row r="7795" spans="1:12" x14ac:dyDescent="0.2">
      <c r="A7795" t="s">
        <v>8132</v>
      </c>
      <c r="B7795" t="s">
        <v>7810</v>
      </c>
      <c r="C7795" t="str">
        <f t="shared" si="121"/>
        <v>Wildrose, ND</v>
      </c>
      <c r="D7795" t="s">
        <v>7811</v>
      </c>
      <c r="E7795">
        <v>38105</v>
      </c>
      <c r="F7795" t="s">
        <v>7846</v>
      </c>
      <c r="G7795">
        <v>38105</v>
      </c>
      <c r="H7795" t="s">
        <v>7846</v>
      </c>
      <c r="I7795">
        <v>48.629899999999999</v>
      </c>
      <c r="J7795">
        <v>-103.1837</v>
      </c>
      <c r="K7795">
        <v>131</v>
      </c>
      <c r="L7795">
        <v>173</v>
      </c>
    </row>
    <row r="7796" spans="1:12" x14ac:dyDescent="0.2">
      <c r="A7796" t="s">
        <v>8133</v>
      </c>
      <c r="B7796" t="s">
        <v>7810</v>
      </c>
      <c r="C7796" t="str">
        <f t="shared" si="121"/>
        <v>Kulm, ND</v>
      </c>
      <c r="D7796" t="s">
        <v>7811</v>
      </c>
      <c r="E7796">
        <v>38045</v>
      </c>
      <c r="F7796" t="s">
        <v>7841</v>
      </c>
      <c r="G7796">
        <v>38045</v>
      </c>
      <c r="H7796" t="s">
        <v>7841</v>
      </c>
      <c r="I7796">
        <v>46.302</v>
      </c>
      <c r="J7796">
        <v>-98.946700000000007</v>
      </c>
      <c r="K7796">
        <v>334</v>
      </c>
      <c r="L7796">
        <v>337</v>
      </c>
    </row>
    <row r="7797" spans="1:12" x14ac:dyDescent="0.2">
      <c r="A7797" t="s">
        <v>8134</v>
      </c>
      <c r="B7797" t="s">
        <v>7810</v>
      </c>
      <c r="C7797" t="str">
        <f t="shared" si="121"/>
        <v>Voltaire, ND</v>
      </c>
      <c r="D7797" t="s">
        <v>7811</v>
      </c>
      <c r="E7797">
        <v>38049</v>
      </c>
      <c r="F7797" t="s">
        <v>7862</v>
      </c>
      <c r="G7797">
        <v>38049</v>
      </c>
      <c r="H7797" t="s">
        <v>7862</v>
      </c>
      <c r="I7797">
        <v>48.018700000000003</v>
      </c>
      <c r="J7797">
        <v>-100.84399999999999</v>
      </c>
      <c r="K7797">
        <v>46</v>
      </c>
      <c r="L7797">
        <v>36</v>
      </c>
    </row>
    <row r="7798" spans="1:12" x14ac:dyDescent="0.2">
      <c r="A7798" t="s">
        <v>8135</v>
      </c>
      <c r="B7798" t="s">
        <v>7810</v>
      </c>
      <c r="C7798" t="str">
        <f t="shared" si="121"/>
        <v>Hoople, ND</v>
      </c>
      <c r="D7798" t="s">
        <v>7811</v>
      </c>
      <c r="E7798">
        <v>38099</v>
      </c>
      <c r="F7798" t="s">
        <v>7855</v>
      </c>
      <c r="G7798">
        <v>38099</v>
      </c>
      <c r="H7798" t="s">
        <v>7855</v>
      </c>
      <c r="I7798">
        <v>48.535800000000002</v>
      </c>
      <c r="J7798">
        <v>-97.638999999999996</v>
      </c>
      <c r="K7798">
        <v>236</v>
      </c>
      <c r="L7798">
        <v>171</v>
      </c>
    </row>
    <row r="7799" spans="1:12" x14ac:dyDescent="0.2">
      <c r="A7799" t="s">
        <v>7342</v>
      </c>
      <c r="B7799" t="s">
        <v>7810</v>
      </c>
      <c r="C7799" t="str">
        <f t="shared" si="121"/>
        <v>Balfour, ND</v>
      </c>
      <c r="D7799" t="s">
        <v>7811</v>
      </c>
      <c r="E7799">
        <v>38049</v>
      </c>
      <c r="F7799" t="s">
        <v>7862</v>
      </c>
      <c r="G7799">
        <v>38049</v>
      </c>
      <c r="H7799" t="s">
        <v>7862</v>
      </c>
      <c r="I7799">
        <v>47.950899999999997</v>
      </c>
      <c r="J7799">
        <v>-100.5343</v>
      </c>
      <c r="K7799">
        <v>28</v>
      </c>
      <c r="L7799">
        <v>19</v>
      </c>
    </row>
    <row r="7800" spans="1:12" x14ac:dyDescent="0.2">
      <c r="A7800" t="s">
        <v>8136</v>
      </c>
      <c r="B7800" t="s">
        <v>7810</v>
      </c>
      <c r="C7800" t="str">
        <f t="shared" si="121"/>
        <v>Park River, ND</v>
      </c>
      <c r="D7800" t="s">
        <v>7811</v>
      </c>
      <c r="E7800">
        <v>38099</v>
      </c>
      <c r="F7800" t="s">
        <v>7855</v>
      </c>
      <c r="G7800">
        <v>38099</v>
      </c>
      <c r="H7800" t="s">
        <v>7855</v>
      </c>
      <c r="I7800">
        <v>48.393599999999999</v>
      </c>
      <c r="J7800">
        <v>-97.744100000000003</v>
      </c>
      <c r="K7800">
        <v>1375</v>
      </c>
      <c r="L7800">
        <v>245</v>
      </c>
    </row>
    <row r="7801" spans="1:12" x14ac:dyDescent="0.2">
      <c r="A7801" t="s">
        <v>846</v>
      </c>
      <c r="B7801" t="s">
        <v>7810</v>
      </c>
      <c r="C7801" t="str">
        <f t="shared" si="121"/>
        <v>Finley, ND</v>
      </c>
      <c r="D7801" t="s">
        <v>7811</v>
      </c>
      <c r="E7801">
        <v>38091</v>
      </c>
      <c r="F7801" t="s">
        <v>7960</v>
      </c>
      <c r="G7801">
        <v>38091</v>
      </c>
      <c r="H7801" t="s">
        <v>7960</v>
      </c>
      <c r="I7801">
        <v>47.512500000000003</v>
      </c>
      <c r="J7801">
        <v>-97.837299999999999</v>
      </c>
      <c r="K7801">
        <v>425</v>
      </c>
      <c r="L7801">
        <v>47</v>
      </c>
    </row>
    <row r="7802" spans="1:12" x14ac:dyDescent="0.2">
      <c r="A7802" t="s">
        <v>8137</v>
      </c>
      <c r="B7802" t="s">
        <v>7810</v>
      </c>
      <c r="C7802" t="str">
        <f t="shared" si="121"/>
        <v>Karlsruhe, ND</v>
      </c>
      <c r="D7802" t="s">
        <v>7811</v>
      </c>
      <c r="E7802">
        <v>38049</v>
      </c>
      <c r="F7802" t="s">
        <v>7862</v>
      </c>
      <c r="G7802">
        <v>38049</v>
      </c>
      <c r="H7802" t="s">
        <v>7862</v>
      </c>
      <c r="I7802">
        <v>48.091000000000001</v>
      </c>
      <c r="J7802">
        <v>-100.6159</v>
      </c>
      <c r="K7802">
        <v>90</v>
      </c>
      <c r="L7802">
        <v>46</v>
      </c>
    </row>
    <row r="7803" spans="1:12" x14ac:dyDescent="0.2">
      <c r="A7803" t="s">
        <v>8138</v>
      </c>
      <c r="B7803" t="s">
        <v>7810</v>
      </c>
      <c r="C7803" t="str">
        <f t="shared" si="121"/>
        <v>Mooreton, ND</v>
      </c>
      <c r="D7803" t="s">
        <v>7811</v>
      </c>
      <c r="E7803">
        <v>38077</v>
      </c>
      <c r="F7803" t="s">
        <v>558</v>
      </c>
      <c r="G7803">
        <v>38077</v>
      </c>
      <c r="H7803" t="s">
        <v>558</v>
      </c>
      <c r="I7803">
        <v>46.268900000000002</v>
      </c>
      <c r="J7803">
        <v>-96.875699999999995</v>
      </c>
      <c r="K7803">
        <v>192</v>
      </c>
      <c r="L7803">
        <v>277</v>
      </c>
    </row>
    <row r="7804" spans="1:12" x14ac:dyDescent="0.2">
      <c r="A7804" t="s">
        <v>8139</v>
      </c>
      <c r="B7804" t="s">
        <v>7810</v>
      </c>
      <c r="C7804" t="str">
        <f t="shared" si="121"/>
        <v>Forest River, ND</v>
      </c>
      <c r="D7804" t="s">
        <v>7811</v>
      </c>
      <c r="E7804">
        <v>38099</v>
      </c>
      <c r="F7804" t="s">
        <v>7855</v>
      </c>
      <c r="G7804">
        <v>38099</v>
      </c>
      <c r="H7804" t="s">
        <v>7855</v>
      </c>
      <c r="I7804">
        <v>48.2166</v>
      </c>
      <c r="J7804">
        <v>-97.470299999999995</v>
      </c>
      <c r="K7804">
        <v>121</v>
      </c>
      <c r="L7804">
        <v>93</v>
      </c>
    </row>
    <row r="7805" spans="1:12" x14ac:dyDescent="0.2">
      <c r="A7805" t="s">
        <v>8140</v>
      </c>
      <c r="B7805" t="s">
        <v>7810</v>
      </c>
      <c r="C7805" t="str">
        <f t="shared" si="121"/>
        <v>Hurdsfield, ND</v>
      </c>
      <c r="D7805" t="s">
        <v>7811</v>
      </c>
      <c r="E7805">
        <v>38103</v>
      </c>
      <c r="F7805" t="s">
        <v>4834</v>
      </c>
      <c r="G7805">
        <v>38103</v>
      </c>
      <c r="H7805" t="s">
        <v>4834</v>
      </c>
      <c r="I7805">
        <v>47.446800000000003</v>
      </c>
      <c r="J7805">
        <v>-99.930999999999997</v>
      </c>
      <c r="K7805">
        <v>81</v>
      </c>
      <c r="L7805">
        <v>107</v>
      </c>
    </row>
    <row r="7806" spans="1:12" x14ac:dyDescent="0.2">
      <c r="A7806" t="s">
        <v>848</v>
      </c>
      <c r="B7806" t="s">
        <v>7810</v>
      </c>
      <c r="C7806" t="str">
        <f t="shared" si="121"/>
        <v>Medina, ND</v>
      </c>
      <c r="D7806" t="s">
        <v>7811</v>
      </c>
      <c r="E7806">
        <v>38093</v>
      </c>
      <c r="F7806" t="s">
        <v>7893</v>
      </c>
      <c r="G7806">
        <v>38093</v>
      </c>
      <c r="H7806" t="s">
        <v>7893</v>
      </c>
      <c r="I7806">
        <v>46.893799999999999</v>
      </c>
      <c r="J7806">
        <v>-99.299899999999994</v>
      </c>
      <c r="K7806">
        <v>299</v>
      </c>
      <c r="L7806">
        <v>95</v>
      </c>
    </row>
    <row r="7807" spans="1:12" x14ac:dyDescent="0.2">
      <c r="A7807" t="s">
        <v>8141</v>
      </c>
      <c r="B7807" t="s">
        <v>7810</v>
      </c>
      <c r="C7807" t="str">
        <f t="shared" si="121"/>
        <v>Rhame, ND</v>
      </c>
      <c r="D7807" t="s">
        <v>7811</v>
      </c>
      <c r="E7807">
        <v>38011</v>
      </c>
      <c r="F7807" t="s">
        <v>7952</v>
      </c>
      <c r="G7807">
        <v>38011</v>
      </c>
      <c r="H7807" t="s">
        <v>7952</v>
      </c>
      <c r="I7807">
        <v>46.234699999999997</v>
      </c>
      <c r="J7807">
        <v>-103.655</v>
      </c>
      <c r="K7807">
        <v>170</v>
      </c>
      <c r="L7807">
        <v>43</v>
      </c>
    </row>
    <row r="7808" spans="1:12" x14ac:dyDescent="0.2">
      <c r="A7808" t="s">
        <v>3598</v>
      </c>
      <c r="B7808" t="s">
        <v>7810</v>
      </c>
      <c r="C7808" t="str">
        <f t="shared" si="121"/>
        <v>Beulah, ND</v>
      </c>
      <c r="D7808" t="s">
        <v>7811</v>
      </c>
      <c r="E7808">
        <v>38057</v>
      </c>
      <c r="F7808" t="s">
        <v>1757</v>
      </c>
      <c r="G7808">
        <v>38057</v>
      </c>
      <c r="H7808" t="s">
        <v>1757</v>
      </c>
      <c r="I7808">
        <v>47.266500000000001</v>
      </c>
      <c r="J7808">
        <v>-101.77330000000001</v>
      </c>
      <c r="K7808">
        <v>3085</v>
      </c>
      <c r="L7808">
        <v>530</v>
      </c>
    </row>
    <row r="7809" spans="1:12" x14ac:dyDescent="0.2">
      <c r="A7809" t="s">
        <v>8142</v>
      </c>
      <c r="B7809" t="s">
        <v>7810</v>
      </c>
      <c r="C7809" t="str">
        <f t="shared" si="121"/>
        <v>Minnewaukan, ND</v>
      </c>
      <c r="D7809" t="s">
        <v>7811</v>
      </c>
      <c r="E7809">
        <v>38005</v>
      </c>
      <c r="F7809" t="s">
        <v>7332</v>
      </c>
      <c r="G7809">
        <v>38005</v>
      </c>
      <c r="H7809" t="s">
        <v>7332</v>
      </c>
      <c r="I7809">
        <v>48.076099999999997</v>
      </c>
      <c r="J7809">
        <v>-99.2607</v>
      </c>
      <c r="K7809">
        <v>229</v>
      </c>
      <c r="L7809">
        <v>182</v>
      </c>
    </row>
    <row r="7810" spans="1:12" x14ac:dyDescent="0.2">
      <c r="A7810" t="s">
        <v>8143</v>
      </c>
      <c r="B7810" t="s">
        <v>7810</v>
      </c>
      <c r="C7810" t="str">
        <f t="shared" si="121"/>
        <v>Litchville, ND</v>
      </c>
      <c r="D7810" t="s">
        <v>7811</v>
      </c>
      <c r="E7810">
        <v>38003</v>
      </c>
      <c r="F7810" t="s">
        <v>7845</v>
      </c>
      <c r="G7810">
        <v>38003</v>
      </c>
      <c r="H7810" t="s">
        <v>7845</v>
      </c>
      <c r="I7810">
        <v>46.656599999999997</v>
      </c>
      <c r="J7810">
        <v>-98.191699999999997</v>
      </c>
      <c r="K7810">
        <v>163</v>
      </c>
      <c r="L7810">
        <v>27</v>
      </c>
    </row>
    <row r="7811" spans="1:12" x14ac:dyDescent="0.2">
      <c r="A7811" t="s">
        <v>2976</v>
      </c>
      <c r="B7811" t="s">
        <v>7810</v>
      </c>
      <c r="C7811" t="str">
        <f t="shared" si="121"/>
        <v>Havana, ND</v>
      </c>
      <c r="D7811" t="s">
        <v>7811</v>
      </c>
      <c r="E7811">
        <v>38081</v>
      </c>
      <c r="F7811" t="s">
        <v>7830</v>
      </c>
      <c r="G7811">
        <v>38081</v>
      </c>
      <c r="H7811" t="s">
        <v>7830</v>
      </c>
      <c r="I7811">
        <v>45.951599999999999</v>
      </c>
      <c r="J7811">
        <v>-97.618300000000005</v>
      </c>
      <c r="K7811">
        <v>71</v>
      </c>
      <c r="L7811">
        <v>72</v>
      </c>
    </row>
    <row r="7812" spans="1:12" x14ac:dyDescent="0.2">
      <c r="A7812" t="s">
        <v>8144</v>
      </c>
      <c r="B7812" t="s">
        <v>7810</v>
      </c>
      <c r="C7812" t="str">
        <f t="shared" ref="C7812:C7875" si="122">_xlfn.CONCAT(A7812,","," ",B7812)</f>
        <v>Scranton, ND</v>
      </c>
      <c r="D7812" t="s">
        <v>7811</v>
      </c>
      <c r="E7812">
        <v>38011</v>
      </c>
      <c r="F7812" t="s">
        <v>7952</v>
      </c>
      <c r="G7812">
        <v>38011</v>
      </c>
      <c r="H7812" t="s">
        <v>7952</v>
      </c>
      <c r="I7812">
        <v>46.149500000000003</v>
      </c>
      <c r="J7812">
        <v>-103.143</v>
      </c>
      <c r="K7812">
        <v>276</v>
      </c>
      <c r="L7812">
        <v>155</v>
      </c>
    </row>
    <row r="7813" spans="1:12" x14ac:dyDescent="0.2">
      <c r="A7813" t="s">
        <v>8145</v>
      </c>
      <c r="B7813" t="s">
        <v>7810</v>
      </c>
      <c r="C7813" t="str">
        <f t="shared" si="122"/>
        <v>Ryder, ND</v>
      </c>
      <c r="D7813" t="s">
        <v>7811</v>
      </c>
      <c r="E7813">
        <v>38101</v>
      </c>
      <c r="F7813" t="s">
        <v>5144</v>
      </c>
      <c r="G7813">
        <v>38101</v>
      </c>
      <c r="H7813" t="s">
        <v>5144</v>
      </c>
      <c r="I7813">
        <v>47.921100000000003</v>
      </c>
      <c r="J7813">
        <v>-101.6694</v>
      </c>
      <c r="K7813">
        <v>79</v>
      </c>
      <c r="L7813">
        <v>58</v>
      </c>
    </row>
    <row r="7814" spans="1:12" x14ac:dyDescent="0.2">
      <c r="A7814" t="s">
        <v>8146</v>
      </c>
      <c r="B7814" t="s">
        <v>7810</v>
      </c>
      <c r="C7814" t="str">
        <f t="shared" si="122"/>
        <v>Gardena, ND</v>
      </c>
      <c r="D7814" t="s">
        <v>7811</v>
      </c>
      <c r="E7814">
        <v>38009</v>
      </c>
      <c r="F7814" t="s">
        <v>7835</v>
      </c>
      <c r="G7814">
        <v>38009</v>
      </c>
      <c r="H7814" t="s">
        <v>7835</v>
      </c>
      <c r="I7814">
        <v>48.7012</v>
      </c>
      <c r="J7814">
        <v>-100.49809999999999</v>
      </c>
      <c r="K7814">
        <v>29</v>
      </c>
      <c r="L7814">
        <v>32</v>
      </c>
    </row>
    <row r="7815" spans="1:12" x14ac:dyDescent="0.2">
      <c r="A7815" t="s">
        <v>1087</v>
      </c>
      <c r="B7815" t="s">
        <v>7810</v>
      </c>
      <c r="C7815" t="str">
        <f t="shared" si="122"/>
        <v>Buffalo, ND</v>
      </c>
      <c r="D7815" t="s">
        <v>7811</v>
      </c>
      <c r="E7815">
        <v>38017</v>
      </c>
      <c r="F7815" t="s">
        <v>2154</v>
      </c>
      <c r="G7815">
        <v>38017</v>
      </c>
      <c r="H7815" t="s">
        <v>2154</v>
      </c>
      <c r="I7815">
        <v>46.9193</v>
      </c>
      <c r="J7815">
        <v>-97.550700000000006</v>
      </c>
      <c r="K7815">
        <v>192</v>
      </c>
      <c r="L7815">
        <v>154</v>
      </c>
    </row>
    <row r="7816" spans="1:12" x14ac:dyDescent="0.2">
      <c r="A7816" t="s">
        <v>8147</v>
      </c>
      <c r="B7816" t="s">
        <v>7810</v>
      </c>
      <c r="C7816" t="str">
        <f t="shared" si="122"/>
        <v>South Heart, ND</v>
      </c>
      <c r="D7816" t="s">
        <v>7811</v>
      </c>
      <c r="E7816">
        <v>38089</v>
      </c>
      <c r="F7816" t="s">
        <v>7818</v>
      </c>
      <c r="G7816">
        <v>38089</v>
      </c>
      <c r="H7816" t="s">
        <v>7818</v>
      </c>
      <c r="I7816">
        <v>46.867899999999999</v>
      </c>
      <c r="J7816">
        <v>-102.98950000000001</v>
      </c>
      <c r="K7816">
        <v>410</v>
      </c>
      <c r="L7816">
        <v>165</v>
      </c>
    </row>
    <row r="7817" spans="1:12" x14ac:dyDescent="0.2">
      <c r="A7817" t="s">
        <v>8148</v>
      </c>
      <c r="B7817" t="s">
        <v>8149</v>
      </c>
      <c r="C7817" t="str">
        <f t="shared" si="122"/>
        <v>Ansley, NE</v>
      </c>
      <c r="D7817" t="s">
        <v>8150</v>
      </c>
      <c r="E7817">
        <v>31041</v>
      </c>
      <c r="F7817" t="s">
        <v>563</v>
      </c>
      <c r="G7817">
        <v>31041</v>
      </c>
      <c r="H7817" t="s">
        <v>563</v>
      </c>
      <c r="I7817">
        <v>41.286299999999997</v>
      </c>
      <c r="J7817">
        <v>-99.382400000000004</v>
      </c>
      <c r="K7817">
        <v>427</v>
      </c>
      <c r="L7817">
        <v>229</v>
      </c>
    </row>
    <row r="7818" spans="1:12" x14ac:dyDescent="0.2">
      <c r="A7818" t="s">
        <v>851</v>
      </c>
      <c r="B7818" t="s">
        <v>8149</v>
      </c>
      <c r="C7818" t="str">
        <f t="shared" si="122"/>
        <v>Albion, NE</v>
      </c>
      <c r="D7818" t="s">
        <v>8150</v>
      </c>
      <c r="E7818">
        <v>31011</v>
      </c>
      <c r="F7818" t="s">
        <v>1988</v>
      </c>
      <c r="G7818">
        <v>31011</v>
      </c>
      <c r="H7818" t="s">
        <v>1988</v>
      </c>
      <c r="I7818">
        <v>41.6873</v>
      </c>
      <c r="J7818">
        <v>-97.998699999999999</v>
      </c>
      <c r="K7818">
        <v>1613</v>
      </c>
      <c r="L7818">
        <v>608</v>
      </c>
    </row>
    <row r="7819" spans="1:12" x14ac:dyDescent="0.2">
      <c r="A7819" t="s">
        <v>3181</v>
      </c>
      <c r="B7819" t="s">
        <v>8149</v>
      </c>
      <c r="C7819" t="str">
        <f t="shared" si="122"/>
        <v>Hampton, NE</v>
      </c>
      <c r="D7819" t="s">
        <v>8150</v>
      </c>
      <c r="E7819">
        <v>31081</v>
      </c>
      <c r="F7819" t="s">
        <v>967</v>
      </c>
      <c r="G7819">
        <v>31081</v>
      </c>
      <c r="H7819" t="s">
        <v>967</v>
      </c>
      <c r="I7819">
        <v>40.8812</v>
      </c>
      <c r="J7819">
        <v>-97.887500000000003</v>
      </c>
      <c r="K7819">
        <v>430</v>
      </c>
      <c r="L7819">
        <v>479</v>
      </c>
    </row>
    <row r="7820" spans="1:12" x14ac:dyDescent="0.2">
      <c r="A7820" t="s">
        <v>8151</v>
      </c>
      <c r="B7820" t="s">
        <v>8149</v>
      </c>
      <c r="C7820" t="str">
        <f t="shared" si="122"/>
        <v>La Platte, NE</v>
      </c>
      <c r="D7820" t="s">
        <v>8150</v>
      </c>
      <c r="E7820">
        <v>31153</v>
      </c>
      <c r="F7820" t="s">
        <v>8152</v>
      </c>
      <c r="G7820">
        <v>31153</v>
      </c>
      <c r="H7820" t="s">
        <v>8152</v>
      </c>
      <c r="I7820">
        <v>41.071800000000003</v>
      </c>
      <c r="J7820">
        <v>-95.9255</v>
      </c>
      <c r="K7820">
        <v>61</v>
      </c>
      <c r="L7820">
        <v>83</v>
      </c>
    </row>
    <row r="7821" spans="1:12" x14ac:dyDescent="0.2">
      <c r="A7821" t="s">
        <v>8153</v>
      </c>
      <c r="B7821" t="s">
        <v>8149</v>
      </c>
      <c r="C7821" t="str">
        <f t="shared" si="122"/>
        <v>Nebraska City, NE</v>
      </c>
      <c r="D7821" t="s">
        <v>8150</v>
      </c>
      <c r="E7821">
        <v>31131</v>
      </c>
      <c r="F7821" t="s">
        <v>8154</v>
      </c>
      <c r="G7821">
        <v>31131</v>
      </c>
      <c r="H7821" t="s">
        <v>8154</v>
      </c>
      <c r="I7821">
        <v>40.676200000000001</v>
      </c>
      <c r="J7821">
        <v>-95.8613</v>
      </c>
      <c r="K7821">
        <v>7089</v>
      </c>
      <c r="L7821">
        <v>567</v>
      </c>
    </row>
    <row r="7822" spans="1:12" x14ac:dyDescent="0.2">
      <c r="A7822" t="s">
        <v>8155</v>
      </c>
      <c r="B7822" t="s">
        <v>8149</v>
      </c>
      <c r="C7822" t="str">
        <f t="shared" si="122"/>
        <v>Rising City, NE</v>
      </c>
      <c r="D7822" t="s">
        <v>8150</v>
      </c>
      <c r="E7822">
        <v>31023</v>
      </c>
      <c r="F7822" t="s">
        <v>1787</v>
      </c>
      <c r="G7822">
        <v>31023</v>
      </c>
      <c r="H7822" t="s">
        <v>1787</v>
      </c>
      <c r="I7822">
        <v>41.198300000000003</v>
      </c>
      <c r="J7822">
        <v>-97.297399999999996</v>
      </c>
      <c r="K7822">
        <v>356</v>
      </c>
      <c r="L7822">
        <v>379</v>
      </c>
    </row>
    <row r="7823" spans="1:12" x14ac:dyDescent="0.2">
      <c r="A7823" t="s">
        <v>8156</v>
      </c>
      <c r="B7823" t="s">
        <v>8149</v>
      </c>
      <c r="C7823" t="str">
        <f t="shared" si="122"/>
        <v>Bennet, NE</v>
      </c>
      <c r="D7823" t="s">
        <v>8150</v>
      </c>
      <c r="E7823">
        <v>31109</v>
      </c>
      <c r="F7823" t="s">
        <v>1257</v>
      </c>
      <c r="G7823">
        <v>31109</v>
      </c>
      <c r="H7823" t="s">
        <v>1257</v>
      </c>
      <c r="I7823">
        <v>40.681800000000003</v>
      </c>
      <c r="J7823">
        <v>-96.503900000000002</v>
      </c>
      <c r="K7823">
        <v>892</v>
      </c>
      <c r="L7823">
        <v>661</v>
      </c>
    </row>
    <row r="7824" spans="1:12" x14ac:dyDescent="0.2">
      <c r="A7824" t="s">
        <v>1571</v>
      </c>
      <c r="B7824" t="s">
        <v>8149</v>
      </c>
      <c r="C7824" t="str">
        <f t="shared" si="122"/>
        <v>Dalton, NE</v>
      </c>
      <c r="D7824" t="s">
        <v>8150</v>
      </c>
      <c r="E7824">
        <v>31033</v>
      </c>
      <c r="F7824" t="s">
        <v>3463</v>
      </c>
      <c r="G7824">
        <v>31033</v>
      </c>
      <c r="H7824" t="s">
        <v>3463</v>
      </c>
      <c r="I7824">
        <v>41.408200000000001</v>
      </c>
      <c r="J7824">
        <v>-102.9708</v>
      </c>
      <c r="K7824">
        <v>299</v>
      </c>
      <c r="L7824">
        <v>335</v>
      </c>
    </row>
    <row r="7825" spans="1:12" x14ac:dyDescent="0.2">
      <c r="A7825" t="s">
        <v>8157</v>
      </c>
      <c r="B7825" t="s">
        <v>8149</v>
      </c>
      <c r="C7825" t="str">
        <f t="shared" si="122"/>
        <v>Halsey, NE</v>
      </c>
      <c r="D7825" t="s">
        <v>8150</v>
      </c>
      <c r="E7825">
        <v>31171</v>
      </c>
      <c r="F7825" t="s">
        <v>2191</v>
      </c>
      <c r="G7825" t="s">
        <v>8158</v>
      </c>
      <c r="H7825" t="s">
        <v>8159</v>
      </c>
      <c r="I7825">
        <v>41.903300000000002</v>
      </c>
      <c r="J7825">
        <v>-100.26990000000001</v>
      </c>
      <c r="K7825">
        <v>83</v>
      </c>
      <c r="L7825">
        <v>165</v>
      </c>
    </row>
    <row r="7826" spans="1:12" x14ac:dyDescent="0.2">
      <c r="A7826" t="s">
        <v>8160</v>
      </c>
      <c r="B7826" t="s">
        <v>8149</v>
      </c>
      <c r="C7826" t="str">
        <f t="shared" si="122"/>
        <v>Abie, NE</v>
      </c>
      <c r="D7826" t="s">
        <v>8150</v>
      </c>
      <c r="E7826">
        <v>31023</v>
      </c>
      <c r="F7826" t="s">
        <v>1787</v>
      </c>
      <c r="G7826">
        <v>31023</v>
      </c>
      <c r="H7826" t="s">
        <v>1787</v>
      </c>
      <c r="I7826">
        <v>41.334000000000003</v>
      </c>
      <c r="J7826">
        <v>-96.949299999999994</v>
      </c>
      <c r="K7826">
        <v>66</v>
      </c>
      <c r="L7826">
        <v>238</v>
      </c>
    </row>
    <row r="7827" spans="1:12" x14ac:dyDescent="0.2">
      <c r="A7827" t="s">
        <v>8161</v>
      </c>
      <c r="B7827" t="s">
        <v>8149</v>
      </c>
      <c r="C7827" t="str">
        <f t="shared" si="122"/>
        <v>Bassett, NE</v>
      </c>
      <c r="D7827" t="s">
        <v>8150</v>
      </c>
      <c r="E7827">
        <v>31149</v>
      </c>
      <c r="F7827" t="s">
        <v>1358</v>
      </c>
      <c r="G7827">
        <v>31149</v>
      </c>
      <c r="H7827" t="s">
        <v>1358</v>
      </c>
      <c r="I7827">
        <v>42.582799999999999</v>
      </c>
      <c r="J7827">
        <v>-99.536600000000007</v>
      </c>
      <c r="K7827">
        <v>575</v>
      </c>
      <c r="L7827">
        <v>500</v>
      </c>
    </row>
    <row r="7828" spans="1:12" x14ac:dyDescent="0.2">
      <c r="A7828" t="s">
        <v>8162</v>
      </c>
      <c r="B7828" t="s">
        <v>8149</v>
      </c>
      <c r="C7828" t="str">
        <f t="shared" si="122"/>
        <v>Santee, NE</v>
      </c>
      <c r="D7828" t="s">
        <v>8150</v>
      </c>
      <c r="E7828">
        <v>31107</v>
      </c>
      <c r="F7828" t="s">
        <v>4872</v>
      </c>
      <c r="G7828">
        <v>31107</v>
      </c>
      <c r="H7828" t="s">
        <v>4872</v>
      </c>
      <c r="I7828">
        <v>42.8386</v>
      </c>
      <c r="J7828">
        <v>-97.849500000000006</v>
      </c>
      <c r="K7828">
        <v>341</v>
      </c>
      <c r="L7828">
        <v>233</v>
      </c>
    </row>
    <row r="7829" spans="1:12" x14ac:dyDescent="0.2">
      <c r="A7829" t="s">
        <v>346</v>
      </c>
      <c r="B7829" t="s">
        <v>8149</v>
      </c>
      <c r="C7829" t="str">
        <f t="shared" si="122"/>
        <v>Sprague, NE</v>
      </c>
      <c r="D7829" t="s">
        <v>8150</v>
      </c>
      <c r="E7829">
        <v>31109</v>
      </c>
      <c r="F7829" t="s">
        <v>1257</v>
      </c>
      <c r="G7829">
        <v>31109</v>
      </c>
      <c r="H7829" t="s">
        <v>1257</v>
      </c>
      <c r="I7829">
        <v>40.626600000000003</v>
      </c>
      <c r="J7829">
        <v>-96.744500000000002</v>
      </c>
      <c r="K7829">
        <v>151</v>
      </c>
      <c r="L7829">
        <v>571</v>
      </c>
    </row>
    <row r="7830" spans="1:12" x14ac:dyDescent="0.2">
      <c r="A7830" t="s">
        <v>8163</v>
      </c>
      <c r="B7830" t="s">
        <v>8149</v>
      </c>
      <c r="C7830" t="str">
        <f t="shared" si="122"/>
        <v>Chadron, NE</v>
      </c>
      <c r="D7830" t="s">
        <v>8150</v>
      </c>
      <c r="E7830">
        <v>31045</v>
      </c>
      <c r="F7830" t="s">
        <v>8164</v>
      </c>
      <c r="G7830">
        <v>31045</v>
      </c>
      <c r="H7830" t="s">
        <v>8164</v>
      </c>
      <c r="I7830">
        <v>42.826000000000001</v>
      </c>
      <c r="J7830">
        <v>-103.0025</v>
      </c>
      <c r="K7830">
        <v>5324</v>
      </c>
      <c r="L7830">
        <v>558</v>
      </c>
    </row>
    <row r="7831" spans="1:12" x14ac:dyDescent="0.2">
      <c r="A7831" t="s">
        <v>8165</v>
      </c>
      <c r="B7831" t="s">
        <v>8149</v>
      </c>
      <c r="C7831" t="str">
        <f t="shared" si="122"/>
        <v>Nora, NE</v>
      </c>
      <c r="D7831" t="s">
        <v>8150</v>
      </c>
      <c r="E7831">
        <v>31129</v>
      </c>
      <c r="F7831" t="s">
        <v>8166</v>
      </c>
      <c r="G7831">
        <v>31129</v>
      </c>
      <c r="H7831" t="s">
        <v>8166</v>
      </c>
      <c r="I7831">
        <v>40.164200000000001</v>
      </c>
      <c r="J7831">
        <v>-97.973799999999997</v>
      </c>
      <c r="K7831">
        <v>20</v>
      </c>
      <c r="L7831">
        <v>20</v>
      </c>
    </row>
    <row r="7832" spans="1:12" x14ac:dyDescent="0.2">
      <c r="A7832" t="s">
        <v>7868</v>
      </c>
      <c r="B7832" t="s">
        <v>8149</v>
      </c>
      <c r="C7832" t="str">
        <f t="shared" si="122"/>
        <v>Foster, NE</v>
      </c>
      <c r="D7832" t="s">
        <v>8150</v>
      </c>
      <c r="E7832">
        <v>31139</v>
      </c>
      <c r="F7832" t="s">
        <v>343</v>
      </c>
      <c r="G7832">
        <v>31139</v>
      </c>
      <c r="H7832" t="s">
        <v>343</v>
      </c>
      <c r="I7832">
        <v>42.274700000000003</v>
      </c>
      <c r="J7832">
        <v>-97.665099999999995</v>
      </c>
      <c r="K7832">
        <v>51</v>
      </c>
      <c r="L7832">
        <v>88</v>
      </c>
    </row>
    <row r="7833" spans="1:12" x14ac:dyDescent="0.2">
      <c r="A7833" t="s">
        <v>2161</v>
      </c>
      <c r="B7833" t="s">
        <v>8149</v>
      </c>
      <c r="C7833" t="str">
        <f t="shared" si="122"/>
        <v>Petersburg, NE</v>
      </c>
      <c r="D7833" t="s">
        <v>8150</v>
      </c>
      <c r="E7833">
        <v>31011</v>
      </c>
      <c r="F7833" t="s">
        <v>1988</v>
      </c>
      <c r="G7833">
        <v>31011</v>
      </c>
      <c r="H7833" t="s">
        <v>1988</v>
      </c>
      <c r="I7833">
        <v>41.8536</v>
      </c>
      <c r="J7833">
        <v>-98.081100000000006</v>
      </c>
      <c r="K7833">
        <v>323</v>
      </c>
      <c r="L7833">
        <v>333</v>
      </c>
    </row>
    <row r="7834" spans="1:12" x14ac:dyDescent="0.2">
      <c r="A7834" t="s">
        <v>2162</v>
      </c>
      <c r="B7834" t="s">
        <v>8149</v>
      </c>
      <c r="C7834" t="str">
        <f t="shared" si="122"/>
        <v>Henderson, NE</v>
      </c>
      <c r="D7834" t="s">
        <v>8150</v>
      </c>
      <c r="E7834">
        <v>31185</v>
      </c>
      <c r="F7834" t="s">
        <v>7951</v>
      </c>
      <c r="G7834">
        <v>31185</v>
      </c>
      <c r="H7834" t="s">
        <v>7951</v>
      </c>
      <c r="I7834">
        <v>40.779499999999999</v>
      </c>
      <c r="J7834">
        <v>-97.811400000000006</v>
      </c>
      <c r="K7834">
        <v>989</v>
      </c>
      <c r="L7834">
        <v>681</v>
      </c>
    </row>
    <row r="7835" spans="1:12" x14ac:dyDescent="0.2">
      <c r="A7835" t="s">
        <v>8167</v>
      </c>
      <c r="B7835" t="s">
        <v>8149</v>
      </c>
      <c r="C7835" t="str">
        <f t="shared" si="122"/>
        <v>Deweese, NE</v>
      </c>
      <c r="D7835" t="s">
        <v>8150</v>
      </c>
      <c r="E7835">
        <v>31035</v>
      </c>
      <c r="F7835" t="s">
        <v>2128</v>
      </c>
      <c r="G7835">
        <v>31035</v>
      </c>
      <c r="H7835" t="s">
        <v>2128</v>
      </c>
      <c r="I7835">
        <v>40.354799999999997</v>
      </c>
      <c r="J7835">
        <v>-98.139200000000002</v>
      </c>
      <c r="K7835">
        <v>63</v>
      </c>
      <c r="L7835">
        <v>193</v>
      </c>
    </row>
    <row r="7836" spans="1:12" x14ac:dyDescent="0.2">
      <c r="A7836" t="s">
        <v>4555</v>
      </c>
      <c r="B7836" t="s">
        <v>8149</v>
      </c>
      <c r="C7836" t="str">
        <f t="shared" si="122"/>
        <v>Stanton, NE</v>
      </c>
      <c r="D7836" t="s">
        <v>8150</v>
      </c>
      <c r="E7836">
        <v>31167</v>
      </c>
      <c r="F7836" t="s">
        <v>4555</v>
      </c>
      <c r="G7836">
        <v>31167</v>
      </c>
      <c r="H7836" t="s">
        <v>4555</v>
      </c>
      <c r="I7836">
        <v>41.947099999999999</v>
      </c>
      <c r="J7836">
        <v>-97.217200000000005</v>
      </c>
      <c r="K7836">
        <v>1522</v>
      </c>
      <c r="L7836">
        <v>337</v>
      </c>
    </row>
    <row r="7837" spans="1:12" x14ac:dyDescent="0.2">
      <c r="A7837" t="s">
        <v>1935</v>
      </c>
      <c r="B7837" t="s">
        <v>8149</v>
      </c>
      <c r="C7837" t="str">
        <f t="shared" si="122"/>
        <v>Aurora, NE</v>
      </c>
      <c r="D7837" t="s">
        <v>8150</v>
      </c>
      <c r="E7837">
        <v>31081</v>
      </c>
      <c r="F7837" t="s">
        <v>967</v>
      </c>
      <c r="G7837">
        <v>31081</v>
      </c>
      <c r="H7837" t="s">
        <v>967</v>
      </c>
      <c r="I7837">
        <v>40.864199999999997</v>
      </c>
      <c r="J7837">
        <v>-98.007000000000005</v>
      </c>
      <c r="K7837">
        <v>4475</v>
      </c>
      <c r="L7837">
        <v>569</v>
      </c>
    </row>
    <row r="7838" spans="1:12" x14ac:dyDescent="0.2">
      <c r="A7838" t="s">
        <v>8168</v>
      </c>
      <c r="B7838" t="s">
        <v>8149</v>
      </c>
      <c r="C7838" t="str">
        <f t="shared" si="122"/>
        <v>Malmo, NE</v>
      </c>
      <c r="D7838" t="s">
        <v>8150</v>
      </c>
      <c r="E7838">
        <v>31155</v>
      </c>
      <c r="F7838" t="s">
        <v>8169</v>
      </c>
      <c r="G7838">
        <v>31155</v>
      </c>
      <c r="H7838" t="s">
        <v>8169</v>
      </c>
      <c r="I7838">
        <v>41.266500000000001</v>
      </c>
      <c r="J7838">
        <v>-96.7209</v>
      </c>
      <c r="K7838">
        <v>114</v>
      </c>
      <c r="L7838">
        <v>323</v>
      </c>
    </row>
    <row r="7839" spans="1:12" x14ac:dyDescent="0.2">
      <c r="A7839" t="s">
        <v>8170</v>
      </c>
      <c r="B7839" t="s">
        <v>8149</v>
      </c>
      <c r="C7839" t="str">
        <f t="shared" si="122"/>
        <v>Lynch, NE</v>
      </c>
      <c r="D7839" t="s">
        <v>8150</v>
      </c>
      <c r="E7839">
        <v>31015</v>
      </c>
      <c r="F7839" t="s">
        <v>1731</v>
      </c>
      <c r="G7839">
        <v>31015</v>
      </c>
      <c r="H7839" t="s">
        <v>1731</v>
      </c>
      <c r="I7839">
        <v>42.831299999999999</v>
      </c>
      <c r="J7839">
        <v>-98.466800000000006</v>
      </c>
      <c r="K7839">
        <v>230</v>
      </c>
      <c r="L7839">
        <v>166</v>
      </c>
    </row>
    <row r="7840" spans="1:12" x14ac:dyDescent="0.2">
      <c r="A7840" t="s">
        <v>8171</v>
      </c>
      <c r="B7840" t="s">
        <v>8149</v>
      </c>
      <c r="C7840" t="str">
        <f t="shared" si="122"/>
        <v>Cook, NE</v>
      </c>
      <c r="D7840" t="s">
        <v>8150</v>
      </c>
      <c r="E7840">
        <v>31097</v>
      </c>
      <c r="F7840" t="s">
        <v>3591</v>
      </c>
      <c r="G7840">
        <v>31097</v>
      </c>
      <c r="H7840" t="s">
        <v>3591</v>
      </c>
      <c r="I7840">
        <v>40.510399999999997</v>
      </c>
      <c r="J7840">
        <v>-96.161699999999996</v>
      </c>
      <c r="K7840">
        <v>312</v>
      </c>
      <c r="L7840">
        <v>696</v>
      </c>
    </row>
    <row r="7841" spans="1:12" x14ac:dyDescent="0.2">
      <c r="A7841" t="s">
        <v>8172</v>
      </c>
      <c r="B7841" t="s">
        <v>8149</v>
      </c>
      <c r="C7841" t="str">
        <f t="shared" si="122"/>
        <v>Rosalie, NE</v>
      </c>
      <c r="D7841" t="s">
        <v>8150</v>
      </c>
      <c r="E7841">
        <v>31173</v>
      </c>
      <c r="F7841" t="s">
        <v>352</v>
      </c>
      <c r="G7841">
        <v>31173</v>
      </c>
      <c r="H7841" t="s">
        <v>352</v>
      </c>
      <c r="I7841">
        <v>42.057400000000001</v>
      </c>
      <c r="J7841">
        <v>-96.512799999999999</v>
      </c>
      <c r="K7841">
        <v>165</v>
      </c>
      <c r="L7841">
        <v>325</v>
      </c>
    </row>
    <row r="7842" spans="1:12" x14ac:dyDescent="0.2">
      <c r="A7842" t="s">
        <v>8173</v>
      </c>
      <c r="B7842" t="s">
        <v>8149</v>
      </c>
      <c r="C7842" t="str">
        <f t="shared" si="122"/>
        <v>Strang, NE</v>
      </c>
      <c r="D7842" t="s">
        <v>8150</v>
      </c>
      <c r="E7842">
        <v>31059</v>
      </c>
      <c r="F7842" t="s">
        <v>8174</v>
      </c>
      <c r="G7842">
        <v>31059</v>
      </c>
      <c r="H7842" t="s">
        <v>8174</v>
      </c>
      <c r="I7842">
        <v>40.414900000000003</v>
      </c>
      <c r="J7842">
        <v>-97.587100000000007</v>
      </c>
      <c r="K7842">
        <v>27</v>
      </c>
      <c r="L7842">
        <v>83</v>
      </c>
    </row>
    <row r="7843" spans="1:12" x14ac:dyDescent="0.2">
      <c r="A7843" t="s">
        <v>8175</v>
      </c>
      <c r="B7843" t="s">
        <v>8149</v>
      </c>
      <c r="C7843" t="str">
        <f t="shared" si="122"/>
        <v>Gurley, NE</v>
      </c>
      <c r="D7843" t="s">
        <v>8150</v>
      </c>
      <c r="E7843">
        <v>31033</v>
      </c>
      <c r="F7843" t="s">
        <v>3463</v>
      </c>
      <c r="G7843">
        <v>31033</v>
      </c>
      <c r="H7843" t="s">
        <v>3463</v>
      </c>
      <c r="I7843">
        <v>41.3215</v>
      </c>
      <c r="J7843">
        <v>-102.9743</v>
      </c>
      <c r="K7843">
        <v>202</v>
      </c>
      <c r="L7843">
        <v>417</v>
      </c>
    </row>
    <row r="7844" spans="1:12" x14ac:dyDescent="0.2">
      <c r="A7844" t="s">
        <v>8176</v>
      </c>
      <c r="B7844" t="s">
        <v>8149</v>
      </c>
      <c r="C7844" t="str">
        <f t="shared" si="122"/>
        <v>Mason City, NE</v>
      </c>
      <c r="D7844" t="s">
        <v>8150</v>
      </c>
      <c r="E7844">
        <v>31041</v>
      </c>
      <c r="F7844" t="s">
        <v>563</v>
      </c>
      <c r="G7844">
        <v>31041</v>
      </c>
      <c r="H7844" t="s">
        <v>563</v>
      </c>
      <c r="I7844">
        <v>41.222200000000001</v>
      </c>
      <c r="J7844">
        <v>-99.298699999999997</v>
      </c>
      <c r="K7844">
        <v>173</v>
      </c>
      <c r="L7844">
        <v>140</v>
      </c>
    </row>
    <row r="7845" spans="1:12" x14ac:dyDescent="0.2">
      <c r="A7845" t="s">
        <v>8177</v>
      </c>
      <c r="B7845" t="s">
        <v>8149</v>
      </c>
      <c r="C7845" t="str">
        <f t="shared" si="122"/>
        <v>Burwell, NE</v>
      </c>
      <c r="D7845" t="s">
        <v>8150</v>
      </c>
      <c r="E7845">
        <v>31071</v>
      </c>
      <c r="F7845" t="s">
        <v>760</v>
      </c>
      <c r="G7845">
        <v>31071</v>
      </c>
      <c r="H7845" t="s">
        <v>760</v>
      </c>
      <c r="I7845">
        <v>41.78</v>
      </c>
      <c r="J7845">
        <v>-99.134100000000004</v>
      </c>
      <c r="K7845">
        <v>1191</v>
      </c>
      <c r="L7845">
        <v>443</v>
      </c>
    </row>
    <row r="7846" spans="1:12" x14ac:dyDescent="0.2">
      <c r="A7846" t="s">
        <v>8178</v>
      </c>
      <c r="B7846" t="s">
        <v>8149</v>
      </c>
      <c r="C7846" t="str">
        <f t="shared" si="122"/>
        <v>Norfolk, NE</v>
      </c>
      <c r="D7846" t="s">
        <v>8150</v>
      </c>
      <c r="E7846">
        <v>31119</v>
      </c>
      <c r="F7846" t="s">
        <v>1465</v>
      </c>
      <c r="G7846">
        <v>31119</v>
      </c>
      <c r="H7846" t="s">
        <v>1465</v>
      </c>
      <c r="I7846">
        <v>42.032800000000002</v>
      </c>
      <c r="J7846">
        <v>-97.420900000000003</v>
      </c>
      <c r="K7846">
        <v>27016</v>
      </c>
      <c r="L7846">
        <v>835</v>
      </c>
    </row>
    <row r="7847" spans="1:12" x14ac:dyDescent="0.2">
      <c r="A7847" t="s">
        <v>1562</v>
      </c>
      <c r="B7847" t="s">
        <v>8149</v>
      </c>
      <c r="C7847" t="str">
        <f t="shared" si="122"/>
        <v>Alma, NE</v>
      </c>
      <c r="D7847" t="s">
        <v>8150</v>
      </c>
      <c r="E7847">
        <v>31083</v>
      </c>
      <c r="F7847" t="s">
        <v>8179</v>
      </c>
      <c r="G7847">
        <v>31083</v>
      </c>
      <c r="H7847" t="s">
        <v>8179</v>
      </c>
      <c r="I7847">
        <v>40.1036</v>
      </c>
      <c r="J7847">
        <v>-99.365499999999997</v>
      </c>
      <c r="K7847">
        <v>1169</v>
      </c>
      <c r="L7847">
        <v>392</v>
      </c>
    </row>
    <row r="7848" spans="1:12" x14ac:dyDescent="0.2">
      <c r="A7848" t="s">
        <v>686</v>
      </c>
      <c r="B7848" t="s">
        <v>8149</v>
      </c>
      <c r="C7848" t="str">
        <f t="shared" si="122"/>
        <v>Bridgeport, NE</v>
      </c>
      <c r="D7848" t="s">
        <v>8150</v>
      </c>
      <c r="E7848">
        <v>31123</v>
      </c>
      <c r="F7848" t="s">
        <v>8180</v>
      </c>
      <c r="G7848">
        <v>31123</v>
      </c>
      <c r="H7848" t="s">
        <v>8180</v>
      </c>
      <c r="I7848">
        <v>41.663899999999998</v>
      </c>
      <c r="J7848">
        <v>-103.0962</v>
      </c>
      <c r="K7848">
        <v>1520</v>
      </c>
      <c r="L7848">
        <v>511</v>
      </c>
    </row>
    <row r="7849" spans="1:12" x14ac:dyDescent="0.2">
      <c r="A7849" t="s">
        <v>8180</v>
      </c>
      <c r="B7849" t="s">
        <v>8149</v>
      </c>
      <c r="C7849" t="str">
        <f t="shared" si="122"/>
        <v>Morrill, NE</v>
      </c>
      <c r="D7849" t="s">
        <v>8150</v>
      </c>
      <c r="E7849">
        <v>31157</v>
      </c>
      <c r="F7849" t="s">
        <v>8181</v>
      </c>
      <c r="G7849">
        <v>31157</v>
      </c>
      <c r="H7849" t="s">
        <v>8181</v>
      </c>
      <c r="I7849">
        <v>41.964100000000002</v>
      </c>
      <c r="J7849">
        <v>-103.9247</v>
      </c>
      <c r="K7849">
        <v>908</v>
      </c>
      <c r="L7849">
        <v>625</v>
      </c>
    </row>
    <row r="7850" spans="1:12" x14ac:dyDescent="0.2">
      <c r="A7850" t="s">
        <v>8182</v>
      </c>
      <c r="B7850" t="s">
        <v>8149</v>
      </c>
      <c r="C7850" t="str">
        <f t="shared" si="122"/>
        <v>Wakefield, NE</v>
      </c>
      <c r="D7850" t="s">
        <v>8150</v>
      </c>
      <c r="E7850">
        <v>31051</v>
      </c>
      <c r="F7850" t="s">
        <v>3551</v>
      </c>
      <c r="G7850" t="s">
        <v>8183</v>
      </c>
      <c r="H7850" t="s">
        <v>8184</v>
      </c>
      <c r="I7850">
        <v>42.266500000000001</v>
      </c>
      <c r="J7850">
        <v>-96.863200000000006</v>
      </c>
      <c r="K7850">
        <v>1395</v>
      </c>
      <c r="L7850">
        <v>506</v>
      </c>
    </row>
    <row r="7851" spans="1:12" x14ac:dyDescent="0.2">
      <c r="A7851" t="s">
        <v>1979</v>
      </c>
      <c r="B7851" t="s">
        <v>8149</v>
      </c>
      <c r="C7851" t="str">
        <f t="shared" si="122"/>
        <v>Smithfield, NE</v>
      </c>
      <c r="D7851" t="s">
        <v>8150</v>
      </c>
      <c r="E7851">
        <v>31073</v>
      </c>
      <c r="F7851" t="s">
        <v>8185</v>
      </c>
      <c r="G7851">
        <v>31073</v>
      </c>
      <c r="H7851" t="s">
        <v>8185</v>
      </c>
      <c r="I7851">
        <v>40.573300000000003</v>
      </c>
      <c r="J7851">
        <v>-99.740899999999996</v>
      </c>
      <c r="K7851">
        <v>54</v>
      </c>
      <c r="L7851">
        <v>123</v>
      </c>
    </row>
    <row r="7852" spans="1:12" x14ac:dyDescent="0.2">
      <c r="A7852" t="s">
        <v>8186</v>
      </c>
      <c r="B7852" t="s">
        <v>8149</v>
      </c>
      <c r="C7852" t="str">
        <f t="shared" si="122"/>
        <v>Magnet, NE</v>
      </c>
      <c r="D7852" t="s">
        <v>8150</v>
      </c>
      <c r="E7852">
        <v>31027</v>
      </c>
      <c r="F7852" t="s">
        <v>8187</v>
      </c>
      <c r="G7852">
        <v>31027</v>
      </c>
      <c r="H7852" t="s">
        <v>8187</v>
      </c>
      <c r="I7852">
        <v>42.455500000000001</v>
      </c>
      <c r="J7852">
        <v>-97.469800000000006</v>
      </c>
      <c r="K7852">
        <v>55</v>
      </c>
      <c r="L7852">
        <v>142</v>
      </c>
    </row>
    <row r="7853" spans="1:12" x14ac:dyDescent="0.2">
      <c r="A7853" t="s">
        <v>8188</v>
      </c>
      <c r="B7853" t="s">
        <v>8149</v>
      </c>
      <c r="C7853" t="str">
        <f t="shared" si="122"/>
        <v>Dix, NE</v>
      </c>
      <c r="D7853" t="s">
        <v>8150</v>
      </c>
      <c r="E7853">
        <v>31105</v>
      </c>
      <c r="F7853" t="s">
        <v>2313</v>
      </c>
      <c r="G7853">
        <v>31105</v>
      </c>
      <c r="H7853" t="s">
        <v>2313</v>
      </c>
      <c r="I7853">
        <v>41.234200000000001</v>
      </c>
      <c r="J7853">
        <v>-103.4867</v>
      </c>
      <c r="K7853">
        <v>241</v>
      </c>
      <c r="L7853">
        <v>423</v>
      </c>
    </row>
    <row r="7854" spans="1:12" x14ac:dyDescent="0.2">
      <c r="A7854" t="s">
        <v>5190</v>
      </c>
      <c r="B7854" t="s">
        <v>8149</v>
      </c>
      <c r="C7854" t="str">
        <f t="shared" si="122"/>
        <v>Roscoe, NE</v>
      </c>
      <c r="D7854" t="s">
        <v>8150</v>
      </c>
      <c r="E7854">
        <v>31101</v>
      </c>
      <c r="F7854" t="s">
        <v>8189</v>
      </c>
      <c r="G7854">
        <v>31101</v>
      </c>
      <c r="H7854" t="s">
        <v>8189</v>
      </c>
      <c r="I7854">
        <v>41.131599999999999</v>
      </c>
      <c r="J7854">
        <v>-101.5853</v>
      </c>
      <c r="K7854">
        <v>57</v>
      </c>
      <c r="L7854">
        <v>139</v>
      </c>
    </row>
    <row r="7855" spans="1:12" x14ac:dyDescent="0.2">
      <c r="A7855" t="s">
        <v>8190</v>
      </c>
      <c r="B7855" t="s">
        <v>8149</v>
      </c>
      <c r="C7855" t="str">
        <f t="shared" si="122"/>
        <v>Wilber, NE</v>
      </c>
      <c r="D7855" t="s">
        <v>8150</v>
      </c>
      <c r="E7855">
        <v>31151</v>
      </c>
      <c r="F7855" t="s">
        <v>6651</v>
      </c>
      <c r="G7855">
        <v>31151</v>
      </c>
      <c r="H7855" t="s">
        <v>6651</v>
      </c>
      <c r="I7855">
        <v>40.480899999999998</v>
      </c>
      <c r="J7855">
        <v>-96.964600000000004</v>
      </c>
      <c r="K7855">
        <v>1878</v>
      </c>
      <c r="L7855">
        <v>805</v>
      </c>
    </row>
    <row r="7856" spans="1:12" x14ac:dyDescent="0.2">
      <c r="A7856" t="s">
        <v>8191</v>
      </c>
      <c r="B7856" t="s">
        <v>8149</v>
      </c>
      <c r="C7856" t="str">
        <f t="shared" si="122"/>
        <v>Greeley Center, NE</v>
      </c>
      <c r="D7856" t="s">
        <v>8150</v>
      </c>
      <c r="E7856">
        <v>31077</v>
      </c>
      <c r="F7856" t="s">
        <v>8192</v>
      </c>
      <c r="G7856">
        <v>31077</v>
      </c>
      <c r="H7856" t="s">
        <v>8192</v>
      </c>
      <c r="I7856">
        <v>41.548400000000001</v>
      </c>
      <c r="J7856">
        <v>-98.530500000000004</v>
      </c>
      <c r="K7856">
        <v>434</v>
      </c>
      <c r="L7856">
        <v>266</v>
      </c>
    </row>
    <row r="7857" spans="1:12" x14ac:dyDescent="0.2">
      <c r="A7857" t="s">
        <v>8193</v>
      </c>
      <c r="B7857" t="s">
        <v>8149</v>
      </c>
      <c r="C7857" t="str">
        <f t="shared" si="122"/>
        <v>Daykin, NE</v>
      </c>
      <c r="D7857" t="s">
        <v>8150</v>
      </c>
      <c r="E7857">
        <v>31095</v>
      </c>
      <c r="F7857" t="s">
        <v>518</v>
      </c>
      <c r="G7857">
        <v>31095</v>
      </c>
      <c r="H7857" t="s">
        <v>518</v>
      </c>
      <c r="I7857">
        <v>40.3217</v>
      </c>
      <c r="J7857">
        <v>-97.298299999999998</v>
      </c>
      <c r="K7857">
        <v>158</v>
      </c>
      <c r="L7857">
        <v>371</v>
      </c>
    </row>
    <row r="7858" spans="1:12" x14ac:dyDescent="0.2">
      <c r="A7858" t="s">
        <v>8194</v>
      </c>
      <c r="B7858" t="s">
        <v>8149</v>
      </c>
      <c r="C7858" t="str">
        <f t="shared" si="122"/>
        <v>Mullen, NE</v>
      </c>
      <c r="D7858" t="s">
        <v>8150</v>
      </c>
      <c r="E7858">
        <v>31091</v>
      </c>
      <c r="F7858" t="s">
        <v>8195</v>
      </c>
      <c r="G7858">
        <v>31091</v>
      </c>
      <c r="H7858" t="s">
        <v>8195</v>
      </c>
      <c r="I7858">
        <v>42.043199999999999</v>
      </c>
      <c r="J7858">
        <v>-101.0444</v>
      </c>
      <c r="K7858">
        <v>459</v>
      </c>
      <c r="L7858">
        <v>377</v>
      </c>
    </row>
    <row r="7859" spans="1:12" x14ac:dyDescent="0.2">
      <c r="A7859" t="s">
        <v>8196</v>
      </c>
      <c r="B7859" t="s">
        <v>8149</v>
      </c>
      <c r="C7859" t="str">
        <f t="shared" si="122"/>
        <v>Miller, NE</v>
      </c>
      <c r="D7859" t="s">
        <v>8150</v>
      </c>
      <c r="E7859">
        <v>31019</v>
      </c>
      <c r="F7859" t="s">
        <v>1087</v>
      </c>
      <c r="G7859">
        <v>31019</v>
      </c>
      <c r="H7859" t="s">
        <v>1087</v>
      </c>
      <c r="I7859">
        <v>40.927599999999998</v>
      </c>
      <c r="J7859">
        <v>-99.390100000000004</v>
      </c>
      <c r="K7859">
        <v>135</v>
      </c>
      <c r="L7859">
        <v>137</v>
      </c>
    </row>
    <row r="7860" spans="1:12" x14ac:dyDescent="0.2">
      <c r="A7860" t="s">
        <v>8197</v>
      </c>
      <c r="B7860" t="s">
        <v>8149</v>
      </c>
      <c r="C7860" t="str">
        <f t="shared" si="122"/>
        <v>Farnam, NE</v>
      </c>
      <c r="D7860" t="s">
        <v>8150</v>
      </c>
      <c r="E7860">
        <v>31047</v>
      </c>
      <c r="F7860" t="s">
        <v>4639</v>
      </c>
      <c r="G7860">
        <v>31047</v>
      </c>
      <c r="H7860" t="s">
        <v>4639</v>
      </c>
      <c r="I7860">
        <v>40.706499999999998</v>
      </c>
      <c r="J7860">
        <v>-100.21550000000001</v>
      </c>
      <c r="K7860">
        <v>166</v>
      </c>
      <c r="L7860">
        <v>95</v>
      </c>
    </row>
    <row r="7861" spans="1:12" x14ac:dyDescent="0.2">
      <c r="A7861" t="s">
        <v>8198</v>
      </c>
      <c r="B7861" t="s">
        <v>8149</v>
      </c>
      <c r="C7861" t="str">
        <f t="shared" si="122"/>
        <v>Crete, NE</v>
      </c>
      <c r="D7861" t="s">
        <v>8150</v>
      </c>
      <c r="E7861">
        <v>31151</v>
      </c>
      <c r="F7861" t="s">
        <v>6651</v>
      </c>
      <c r="G7861">
        <v>31151</v>
      </c>
      <c r="H7861" t="s">
        <v>6651</v>
      </c>
      <c r="I7861">
        <v>40.625500000000002</v>
      </c>
      <c r="J7861">
        <v>-96.957499999999996</v>
      </c>
      <c r="K7861">
        <v>7148</v>
      </c>
      <c r="L7861">
        <v>836</v>
      </c>
    </row>
    <row r="7862" spans="1:12" x14ac:dyDescent="0.2">
      <c r="A7862" t="s">
        <v>8199</v>
      </c>
      <c r="B7862" t="s">
        <v>8149</v>
      </c>
      <c r="C7862" t="str">
        <f t="shared" si="122"/>
        <v>Red Cloud, NE</v>
      </c>
      <c r="D7862" t="s">
        <v>8150</v>
      </c>
      <c r="E7862">
        <v>31181</v>
      </c>
      <c r="F7862" t="s">
        <v>1388</v>
      </c>
      <c r="G7862">
        <v>31181</v>
      </c>
      <c r="H7862" t="s">
        <v>1388</v>
      </c>
      <c r="I7862">
        <v>40.086399999999998</v>
      </c>
      <c r="J7862">
        <v>-98.522199999999998</v>
      </c>
      <c r="K7862">
        <v>925</v>
      </c>
      <c r="L7862">
        <v>347</v>
      </c>
    </row>
    <row r="7863" spans="1:12" x14ac:dyDescent="0.2">
      <c r="A7863" t="s">
        <v>5137</v>
      </c>
      <c r="B7863" t="s">
        <v>8149</v>
      </c>
      <c r="C7863" t="str">
        <f t="shared" si="122"/>
        <v>Stamford, NE</v>
      </c>
      <c r="D7863" t="s">
        <v>8150</v>
      </c>
      <c r="E7863">
        <v>31083</v>
      </c>
      <c r="F7863" t="s">
        <v>8179</v>
      </c>
      <c r="G7863">
        <v>31083</v>
      </c>
      <c r="H7863" t="s">
        <v>8179</v>
      </c>
      <c r="I7863">
        <v>40.131300000000003</v>
      </c>
      <c r="J7863">
        <v>-99.594499999999996</v>
      </c>
      <c r="K7863">
        <v>182</v>
      </c>
      <c r="L7863">
        <v>148</v>
      </c>
    </row>
    <row r="7864" spans="1:12" x14ac:dyDescent="0.2">
      <c r="A7864" t="s">
        <v>8200</v>
      </c>
      <c r="B7864" t="s">
        <v>8149</v>
      </c>
      <c r="C7864" t="str">
        <f t="shared" si="122"/>
        <v>Maskell, NE</v>
      </c>
      <c r="D7864" t="s">
        <v>8150</v>
      </c>
      <c r="E7864">
        <v>31051</v>
      </c>
      <c r="F7864" t="s">
        <v>3551</v>
      </c>
      <c r="G7864">
        <v>31051</v>
      </c>
      <c r="H7864" t="s">
        <v>3551</v>
      </c>
      <c r="I7864">
        <v>42.690100000000001</v>
      </c>
      <c r="J7864">
        <v>-96.980699999999999</v>
      </c>
      <c r="K7864">
        <v>70</v>
      </c>
      <c r="L7864">
        <v>172</v>
      </c>
    </row>
    <row r="7865" spans="1:12" x14ac:dyDescent="0.2">
      <c r="A7865" t="s">
        <v>863</v>
      </c>
      <c r="B7865" t="s">
        <v>8149</v>
      </c>
      <c r="C7865" t="str">
        <f t="shared" si="122"/>
        <v>Edison, NE</v>
      </c>
      <c r="D7865" t="s">
        <v>8150</v>
      </c>
      <c r="E7865">
        <v>31065</v>
      </c>
      <c r="F7865" t="s">
        <v>8201</v>
      </c>
      <c r="G7865">
        <v>31065</v>
      </c>
      <c r="H7865" t="s">
        <v>8201</v>
      </c>
      <c r="I7865">
        <v>40.2776</v>
      </c>
      <c r="J7865">
        <v>-99.776300000000006</v>
      </c>
      <c r="K7865">
        <v>127</v>
      </c>
      <c r="L7865">
        <v>184</v>
      </c>
    </row>
    <row r="7866" spans="1:12" x14ac:dyDescent="0.2">
      <c r="A7866" t="s">
        <v>8202</v>
      </c>
      <c r="B7866" t="s">
        <v>8149</v>
      </c>
      <c r="C7866" t="str">
        <f t="shared" si="122"/>
        <v>Filley, NE</v>
      </c>
      <c r="D7866" t="s">
        <v>8150</v>
      </c>
      <c r="E7866">
        <v>31067</v>
      </c>
      <c r="F7866" t="s">
        <v>8203</v>
      </c>
      <c r="G7866">
        <v>31067</v>
      </c>
      <c r="H7866" t="s">
        <v>8203</v>
      </c>
      <c r="I7866">
        <v>40.2849</v>
      </c>
      <c r="J7866">
        <v>-96.534000000000006</v>
      </c>
      <c r="K7866">
        <v>128</v>
      </c>
      <c r="L7866">
        <v>451</v>
      </c>
    </row>
    <row r="7867" spans="1:12" x14ac:dyDescent="0.2">
      <c r="A7867" t="s">
        <v>8204</v>
      </c>
      <c r="B7867" t="s">
        <v>8149</v>
      </c>
      <c r="C7867" t="str">
        <f t="shared" si="122"/>
        <v>Beaver Crossing, NE</v>
      </c>
      <c r="D7867" t="s">
        <v>8150</v>
      </c>
      <c r="E7867">
        <v>31159</v>
      </c>
      <c r="F7867" t="s">
        <v>6839</v>
      </c>
      <c r="G7867">
        <v>31159</v>
      </c>
      <c r="H7867" t="s">
        <v>6839</v>
      </c>
      <c r="I7867">
        <v>40.778199999999998</v>
      </c>
      <c r="J7867">
        <v>-97.282499999999999</v>
      </c>
      <c r="K7867">
        <v>409</v>
      </c>
      <c r="L7867">
        <v>240</v>
      </c>
    </row>
    <row r="7868" spans="1:12" x14ac:dyDescent="0.2">
      <c r="A7868" t="s">
        <v>8205</v>
      </c>
      <c r="B7868" t="s">
        <v>8149</v>
      </c>
      <c r="C7868" t="str">
        <f t="shared" si="122"/>
        <v>Inglewood, NE</v>
      </c>
      <c r="D7868" t="s">
        <v>8150</v>
      </c>
      <c r="E7868">
        <v>31053</v>
      </c>
      <c r="F7868" t="s">
        <v>1095</v>
      </c>
      <c r="G7868">
        <v>31053</v>
      </c>
      <c r="H7868" t="s">
        <v>1095</v>
      </c>
      <c r="I7868">
        <v>41.415999999999997</v>
      </c>
      <c r="J7868">
        <v>-96.502099999999999</v>
      </c>
      <c r="K7868">
        <v>316</v>
      </c>
      <c r="L7868">
        <v>509</v>
      </c>
    </row>
    <row r="7869" spans="1:12" x14ac:dyDescent="0.2">
      <c r="A7869" t="s">
        <v>8206</v>
      </c>
      <c r="B7869" t="s">
        <v>8149</v>
      </c>
      <c r="C7869" t="str">
        <f t="shared" si="122"/>
        <v>Panama, NE</v>
      </c>
      <c r="D7869" t="s">
        <v>8150</v>
      </c>
      <c r="E7869">
        <v>31109</v>
      </c>
      <c r="F7869" t="s">
        <v>1257</v>
      </c>
      <c r="G7869">
        <v>31109</v>
      </c>
      <c r="H7869" t="s">
        <v>1257</v>
      </c>
      <c r="I7869">
        <v>40.599800000000002</v>
      </c>
      <c r="J7869">
        <v>-96.511200000000002</v>
      </c>
      <c r="K7869">
        <v>281</v>
      </c>
      <c r="L7869">
        <v>382</v>
      </c>
    </row>
    <row r="7870" spans="1:12" x14ac:dyDescent="0.2">
      <c r="A7870" t="s">
        <v>8154</v>
      </c>
      <c r="B7870" t="s">
        <v>8149</v>
      </c>
      <c r="C7870" t="str">
        <f t="shared" si="122"/>
        <v>Otoe, NE</v>
      </c>
      <c r="D7870" t="s">
        <v>8150</v>
      </c>
      <c r="E7870">
        <v>31131</v>
      </c>
      <c r="F7870" t="s">
        <v>8154</v>
      </c>
      <c r="G7870">
        <v>31131</v>
      </c>
      <c r="H7870" t="s">
        <v>8154</v>
      </c>
      <c r="I7870">
        <v>40.724299999999999</v>
      </c>
      <c r="J7870">
        <v>-96.120699999999999</v>
      </c>
      <c r="K7870">
        <v>175</v>
      </c>
      <c r="L7870">
        <v>424</v>
      </c>
    </row>
    <row r="7871" spans="1:12" x14ac:dyDescent="0.2">
      <c r="A7871" t="s">
        <v>2697</v>
      </c>
      <c r="B7871" t="s">
        <v>8149</v>
      </c>
      <c r="C7871" t="str">
        <f t="shared" si="122"/>
        <v>Liberty, NE</v>
      </c>
      <c r="D7871" t="s">
        <v>8150</v>
      </c>
      <c r="E7871">
        <v>31067</v>
      </c>
      <c r="F7871" t="s">
        <v>8203</v>
      </c>
      <c r="G7871">
        <v>31067</v>
      </c>
      <c r="H7871" t="s">
        <v>8203</v>
      </c>
      <c r="I7871">
        <v>40.0854</v>
      </c>
      <c r="J7871">
        <v>-96.482900000000001</v>
      </c>
      <c r="K7871">
        <v>74</v>
      </c>
      <c r="L7871">
        <v>115</v>
      </c>
    </row>
    <row r="7872" spans="1:12" x14ac:dyDescent="0.2">
      <c r="A7872" t="s">
        <v>3226</v>
      </c>
      <c r="B7872" t="s">
        <v>8149</v>
      </c>
      <c r="C7872" t="str">
        <f t="shared" si="122"/>
        <v>Archer, NE</v>
      </c>
      <c r="D7872" t="s">
        <v>8150</v>
      </c>
      <c r="E7872">
        <v>31121</v>
      </c>
      <c r="F7872" t="s">
        <v>8207</v>
      </c>
      <c r="G7872">
        <v>31121</v>
      </c>
      <c r="H7872" t="s">
        <v>8207</v>
      </c>
      <c r="I7872">
        <v>41.166699999999999</v>
      </c>
      <c r="J7872">
        <v>-98.138900000000007</v>
      </c>
      <c r="K7872">
        <v>24</v>
      </c>
      <c r="L7872">
        <v>9</v>
      </c>
    </row>
    <row r="7873" spans="1:12" x14ac:dyDescent="0.2">
      <c r="A7873" t="s">
        <v>4150</v>
      </c>
      <c r="B7873" t="s">
        <v>8149</v>
      </c>
      <c r="C7873" t="str">
        <f t="shared" si="122"/>
        <v>Cordova, NE</v>
      </c>
      <c r="D7873" t="s">
        <v>8150</v>
      </c>
      <c r="E7873">
        <v>31159</v>
      </c>
      <c r="F7873" t="s">
        <v>6839</v>
      </c>
      <c r="G7873">
        <v>31159</v>
      </c>
      <c r="H7873" t="s">
        <v>6839</v>
      </c>
      <c r="I7873">
        <v>40.7164</v>
      </c>
      <c r="J7873">
        <v>-97.351600000000005</v>
      </c>
      <c r="K7873">
        <v>132</v>
      </c>
      <c r="L7873">
        <v>204</v>
      </c>
    </row>
    <row r="7874" spans="1:12" x14ac:dyDescent="0.2">
      <c r="A7874" t="s">
        <v>8208</v>
      </c>
      <c r="B7874" t="s">
        <v>8149</v>
      </c>
      <c r="C7874" t="str">
        <f t="shared" si="122"/>
        <v>Stockham, NE</v>
      </c>
      <c r="D7874" t="s">
        <v>8150</v>
      </c>
      <c r="E7874">
        <v>31081</v>
      </c>
      <c r="F7874" t="s">
        <v>967</v>
      </c>
      <c r="G7874">
        <v>31081</v>
      </c>
      <c r="H7874" t="s">
        <v>967</v>
      </c>
      <c r="I7874">
        <v>40.7164</v>
      </c>
      <c r="J7874">
        <v>-97.943299999999994</v>
      </c>
      <c r="K7874">
        <v>45</v>
      </c>
      <c r="L7874">
        <v>102</v>
      </c>
    </row>
    <row r="7875" spans="1:12" x14ac:dyDescent="0.2">
      <c r="A7875" t="s">
        <v>1776</v>
      </c>
      <c r="B7875" t="s">
        <v>8149</v>
      </c>
      <c r="C7875" t="str">
        <f t="shared" si="122"/>
        <v>Oshkosh, NE</v>
      </c>
      <c r="D7875" t="s">
        <v>8150</v>
      </c>
      <c r="E7875">
        <v>31069</v>
      </c>
      <c r="F7875" t="s">
        <v>8209</v>
      </c>
      <c r="G7875">
        <v>31069</v>
      </c>
      <c r="H7875" t="s">
        <v>8209</v>
      </c>
      <c r="I7875">
        <v>41.408099999999997</v>
      </c>
      <c r="J7875">
        <v>-102.34529999999999</v>
      </c>
      <c r="K7875">
        <v>814</v>
      </c>
      <c r="L7875">
        <v>469</v>
      </c>
    </row>
    <row r="7876" spans="1:12" x14ac:dyDescent="0.2">
      <c r="A7876" t="s">
        <v>8210</v>
      </c>
      <c r="B7876" t="s">
        <v>8149</v>
      </c>
      <c r="C7876" t="str">
        <f t="shared" ref="C7876:C7939" si="123">_xlfn.CONCAT(A7876,","," ",B7876)</f>
        <v>Ogallala, NE</v>
      </c>
      <c r="D7876" t="s">
        <v>8150</v>
      </c>
      <c r="E7876">
        <v>31101</v>
      </c>
      <c r="F7876" t="s">
        <v>8189</v>
      </c>
      <c r="G7876">
        <v>31101</v>
      </c>
      <c r="H7876" t="s">
        <v>8189</v>
      </c>
      <c r="I7876">
        <v>41.129199999999997</v>
      </c>
      <c r="J7876">
        <v>-101.7209</v>
      </c>
      <c r="K7876">
        <v>4238</v>
      </c>
      <c r="L7876">
        <v>353</v>
      </c>
    </row>
    <row r="7877" spans="1:12" x14ac:dyDescent="0.2">
      <c r="A7877" t="s">
        <v>5916</v>
      </c>
      <c r="B7877" t="s">
        <v>8149</v>
      </c>
      <c r="C7877" t="str">
        <f t="shared" si="123"/>
        <v>Palmer, NE</v>
      </c>
      <c r="D7877" t="s">
        <v>8150</v>
      </c>
      <c r="E7877">
        <v>31121</v>
      </c>
      <c r="F7877" t="s">
        <v>8207</v>
      </c>
      <c r="G7877">
        <v>31121</v>
      </c>
      <c r="H7877" t="s">
        <v>8207</v>
      </c>
      <c r="I7877">
        <v>41.2224</v>
      </c>
      <c r="J7877">
        <v>-98.259900000000002</v>
      </c>
      <c r="K7877">
        <v>477</v>
      </c>
      <c r="L7877">
        <v>345</v>
      </c>
    </row>
    <row r="7878" spans="1:12" x14ac:dyDescent="0.2">
      <c r="A7878" t="s">
        <v>8211</v>
      </c>
      <c r="B7878" t="s">
        <v>8149</v>
      </c>
      <c r="C7878" t="str">
        <f t="shared" si="123"/>
        <v>Steele City, NE</v>
      </c>
      <c r="D7878" t="s">
        <v>8150</v>
      </c>
      <c r="E7878">
        <v>31095</v>
      </c>
      <c r="F7878" t="s">
        <v>518</v>
      </c>
      <c r="G7878">
        <v>31095</v>
      </c>
      <c r="H7878" t="s">
        <v>518</v>
      </c>
      <c r="I7878">
        <v>40.036799999999999</v>
      </c>
      <c r="J7878">
        <v>-97.022900000000007</v>
      </c>
      <c r="K7878">
        <v>58</v>
      </c>
      <c r="L7878">
        <v>96</v>
      </c>
    </row>
    <row r="7879" spans="1:12" x14ac:dyDescent="0.2">
      <c r="A7879" t="s">
        <v>8212</v>
      </c>
      <c r="B7879" t="s">
        <v>8149</v>
      </c>
      <c r="C7879" t="str">
        <f t="shared" si="123"/>
        <v>Holmesville, NE</v>
      </c>
      <c r="D7879" t="s">
        <v>8150</v>
      </c>
      <c r="E7879">
        <v>31067</v>
      </c>
      <c r="F7879" t="s">
        <v>8203</v>
      </c>
      <c r="G7879">
        <v>31067</v>
      </c>
      <c r="H7879" t="s">
        <v>8203</v>
      </c>
      <c r="I7879">
        <v>40.201000000000001</v>
      </c>
      <c r="J7879">
        <v>-96.6584</v>
      </c>
      <c r="K7879">
        <v>19</v>
      </c>
      <c r="L7879">
        <v>32</v>
      </c>
    </row>
    <row r="7880" spans="1:12" x14ac:dyDescent="0.2">
      <c r="A7880" t="s">
        <v>4904</v>
      </c>
      <c r="B7880" t="s">
        <v>8149</v>
      </c>
      <c r="C7880" t="str">
        <f t="shared" si="123"/>
        <v>Kennard, NE</v>
      </c>
      <c r="D7880" t="s">
        <v>8150</v>
      </c>
      <c r="E7880">
        <v>31177</v>
      </c>
      <c r="F7880" t="s">
        <v>342</v>
      </c>
      <c r="G7880">
        <v>31177</v>
      </c>
      <c r="H7880" t="s">
        <v>342</v>
      </c>
      <c r="I7880">
        <v>41.474699999999999</v>
      </c>
      <c r="J7880">
        <v>-96.203699999999998</v>
      </c>
      <c r="K7880">
        <v>361</v>
      </c>
      <c r="L7880">
        <v>468</v>
      </c>
    </row>
    <row r="7881" spans="1:12" x14ac:dyDescent="0.2">
      <c r="A7881" t="s">
        <v>8213</v>
      </c>
      <c r="B7881" t="s">
        <v>8149</v>
      </c>
      <c r="C7881" t="str">
        <f t="shared" si="123"/>
        <v>Gandy, NE</v>
      </c>
      <c r="D7881" t="s">
        <v>8150</v>
      </c>
      <c r="E7881">
        <v>31113</v>
      </c>
      <c r="F7881" t="s">
        <v>1932</v>
      </c>
      <c r="G7881">
        <v>31113</v>
      </c>
      <c r="H7881" t="s">
        <v>1932</v>
      </c>
      <c r="I7881">
        <v>41.469700000000003</v>
      </c>
      <c r="J7881">
        <v>-100.45829999999999</v>
      </c>
      <c r="K7881">
        <v>32</v>
      </c>
      <c r="L7881">
        <v>50</v>
      </c>
    </row>
    <row r="7882" spans="1:12" x14ac:dyDescent="0.2">
      <c r="A7882" t="s">
        <v>2743</v>
      </c>
      <c r="B7882" t="s">
        <v>8149</v>
      </c>
      <c r="C7882" t="str">
        <f t="shared" si="123"/>
        <v>Venice, NE</v>
      </c>
      <c r="D7882" t="s">
        <v>8150</v>
      </c>
      <c r="E7882">
        <v>31055</v>
      </c>
      <c r="F7882" t="s">
        <v>447</v>
      </c>
      <c r="G7882">
        <v>31055</v>
      </c>
      <c r="H7882" t="s">
        <v>447</v>
      </c>
      <c r="I7882">
        <v>41.238999999999997</v>
      </c>
      <c r="J7882">
        <v>-96.352599999999995</v>
      </c>
      <c r="K7882">
        <v>74</v>
      </c>
      <c r="L7882">
        <v>60</v>
      </c>
    </row>
    <row r="7883" spans="1:12" x14ac:dyDescent="0.2">
      <c r="A7883" t="s">
        <v>8214</v>
      </c>
      <c r="B7883" t="s">
        <v>8149</v>
      </c>
      <c r="C7883" t="str">
        <f t="shared" si="123"/>
        <v>Weeping Water, NE</v>
      </c>
      <c r="D7883" t="s">
        <v>8150</v>
      </c>
      <c r="E7883">
        <v>31025</v>
      </c>
      <c r="F7883" t="s">
        <v>2154</v>
      </c>
      <c r="G7883">
        <v>31025</v>
      </c>
      <c r="H7883" t="s">
        <v>2154</v>
      </c>
      <c r="I7883">
        <v>40.869100000000003</v>
      </c>
      <c r="J7883">
        <v>-96.14</v>
      </c>
      <c r="K7883">
        <v>1078</v>
      </c>
      <c r="L7883">
        <v>430</v>
      </c>
    </row>
    <row r="7884" spans="1:12" x14ac:dyDescent="0.2">
      <c r="A7884" t="s">
        <v>8215</v>
      </c>
      <c r="B7884" t="s">
        <v>8149</v>
      </c>
      <c r="C7884" t="str">
        <f t="shared" si="123"/>
        <v>Walthill, NE</v>
      </c>
      <c r="D7884" t="s">
        <v>8150</v>
      </c>
      <c r="E7884">
        <v>31173</v>
      </c>
      <c r="F7884" t="s">
        <v>352</v>
      </c>
      <c r="G7884">
        <v>31173</v>
      </c>
      <c r="H7884" t="s">
        <v>352</v>
      </c>
      <c r="I7884">
        <v>42.148899999999998</v>
      </c>
      <c r="J7884">
        <v>-96.492900000000006</v>
      </c>
      <c r="K7884">
        <v>796</v>
      </c>
      <c r="L7884">
        <v>718</v>
      </c>
    </row>
    <row r="7885" spans="1:12" x14ac:dyDescent="0.2">
      <c r="A7885" t="s">
        <v>1483</v>
      </c>
      <c r="B7885" t="s">
        <v>8149</v>
      </c>
      <c r="C7885" t="str">
        <f t="shared" si="123"/>
        <v>Taylor, NE</v>
      </c>
      <c r="D7885" t="s">
        <v>8150</v>
      </c>
      <c r="E7885">
        <v>31115</v>
      </c>
      <c r="F7885" t="s">
        <v>8216</v>
      </c>
      <c r="G7885">
        <v>31115</v>
      </c>
      <c r="H7885" t="s">
        <v>8216</v>
      </c>
      <c r="I7885">
        <v>41.769599999999997</v>
      </c>
      <c r="J7885">
        <v>-99.381399999999999</v>
      </c>
      <c r="K7885">
        <v>183</v>
      </c>
      <c r="L7885">
        <v>270</v>
      </c>
    </row>
    <row r="7886" spans="1:12" x14ac:dyDescent="0.2">
      <c r="A7886" t="s">
        <v>1368</v>
      </c>
      <c r="B7886" t="s">
        <v>8149</v>
      </c>
      <c r="C7886" t="str">
        <f t="shared" si="123"/>
        <v>Arcadia, NE</v>
      </c>
      <c r="D7886" t="s">
        <v>8150</v>
      </c>
      <c r="E7886">
        <v>31175</v>
      </c>
      <c r="F7886" t="s">
        <v>925</v>
      </c>
      <c r="G7886">
        <v>31175</v>
      </c>
      <c r="H7886" t="s">
        <v>925</v>
      </c>
      <c r="I7886">
        <v>41.424799999999998</v>
      </c>
      <c r="J7886">
        <v>-99.125900000000001</v>
      </c>
      <c r="K7886">
        <v>307</v>
      </c>
      <c r="L7886">
        <v>207</v>
      </c>
    </row>
    <row r="7887" spans="1:12" x14ac:dyDescent="0.2">
      <c r="A7887" t="s">
        <v>8217</v>
      </c>
      <c r="B7887" t="s">
        <v>8149</v>
      </c>
      <c r="C7887" t="str">
        <f t="shared" si="123"/>
        <v>Silver Creek, NE</v>
      </c>
      <c r="D7887" t="s">
        <v>8150</v>
      </c>
      <c r="E7887">
        <v>31121</v>
      </c>
      <c r="F7887" t="s">
        <v>8207</v>
      </c>
      <c r="G7887">
        <v>31121</v>
      </c>
      <c r="H7887" t="s">
        <v>8207</v>
      </c>
      <c r="I7887">
        <v>41.315199999999997</v>
      </c>
      <c r="J7887">
        <v>-97.665000000000006</v>
      </c>
      <c r="K7887">
        <v>363</v>
      </c>
      <c r="L7887">
        <v>509</v>
      </c>
    </row>
    <row r="7888" spans="1:12" x14ac:dyDescent="0.2">
      <c r="A7888" t="s">
        <v>8218</v>
      </c>
      <c r="B7888" t="s">
        <v>8149</v>
      </c>
      <c r="C7888" t="str">
        <f t="shared" si="123"/>
        <v>Litchfield, NE</v>
      </c>
      <c r="D7888" t="s">
        <v>8150</v>
      </c>
      <c r="E7888">
        <v>31163</v>
      </c>
      <c r="F7888" t="s">
        <v>5324</v>
      </c>
      <c r="G7888">
        <v>31163</v>
      </c>
      <c r="H7888" t="s">
        <v>5324</v>
      </c>
      <c r="I7888">
        <v>41.156199999999998</v>
      </c>
      <c r="J7888">
        <v>-99.153199999999998</v>
      </c>
      <c r="K7888">
        <v>256</v>
      </c>
      <c r="L7888">
        <v>324</v>
      </c>
    </row>
    <row r="7889" spans="1:12" x14ac:dyDescent="0.2">
      <c r="A7889" t="s">
        <v>4676</v>
      </c>
      <c r="B7889" t="s">
        <v>8149</v>
      </c>
      <c r="C7889" t="str">
        <f t="shared" si="123"/>
        <v>Mitchell, NE</v>
      </c>
      <c r="D7889" t="s">
        <v>8150</v>
      </c>
      <c r="E7889">
        <v>31157</v>
      </c>
      <c r="F7889" t="s">
        <v>8181</v>
      </c>
      <c r="G7889">
        <v>31157</v>
      </c>
      <c r="H7889" t="s">
        <v>8181</v>
      </c>
      <c r="I7889">
        <v>41.942700000000002</v>
      </c>
      <c r="J7889">
        <v>-103.80970000000001</v>
      </c>
      <c r="K7889">
        <v>1660</v>
      </c>
      <c r="L7889">
        <v>954</v>
      </c>
    </row>
    <row r="7890" spans="1:12" x14ac:dyDescent="0.2">
      <c r="A7890" t="s">
        <v>8219</v>
      </c>
      <c r="B7890" t="s">
        <v>8149</v>
      </c>
      <c r="C7890" t="str">
        <f t="shared" si="123"/>
        <v>Ohiowa, NE</v>
      </c>
      <c r="D7890" t="s">
        <v>8150</v>
      </c>
      <c r="E7890">
        <v>31059</v>
      </c>
      <c r="F7890" t="s">
        <v>8174</v>
      </c>
      <c r="G7890">
        <v>31059</v>
      </c>
      <c r="H7890" t="s">
        <v>8174</v>
      </c>
      <c r="I7890">
        <v>40.413699999999999</v>
      </c>
      <c r="J7890">
        <v>-97.452299999999994</v>
      </c>
      <c r="K7890">
        <v>109</v>
      </c>
      <c r="L7890">
        <v>168</v>
      </c>
    </row>
    <row r="7891" spans="1:12" x14ac:dyDescent="0.2">
      <c r="A7891" t="s">
        <v>8220</v>
      </c>
      <c r="B7891" t="s">
        <v>8149</v>
      </c>
      <c r="C7891" t="str">
        <f t="shared" si="123"/>
        <v>Stella, NE</v>
      </c>
      <c r="D7891" t="s">
        <v>8150</v>
      </c>
      <c r="E7891">
        <v>31147</v>
      </c>
      <c r="F7891" t="s">
        <v>6361</v>
      </c>
      <c r="G7891">
        <v>31147</v>
      </c>
      <c r="H7891" t="s">
        <v>6361</v>
      </c>
      <c r="I7891">
        <v>40.232199999999999</v>
      </c>
      <c r="J7891">
        <v>-95.773499999999999</v>
      </c>
      <c r="K7891">
        <v>144</v>
      </c>
      <c r="L7891">
        <v>313</v>
      </c>
    </row>
    <row r="7892" spans="1:12" x14ac:dyDescent="0.2">
      <c r="A7892" t="s">
        <v>395</v>
      </c>
      <c r="B7892" t="s">
        <v>8149</v>
      </c>
      <c r="C7892" t="str">
        <f t="shared" si="123"/>
        <v>Franklin, NE</v>
      </c>
      <c r="D7892" t="s">
        <v>8150</v>
      </c>
      <c r="E7892">
        <v>31061</v>
      </c>
      <c r="F7892" t="s">
        <v>395</v>
      </c>
      <c r="G7892">
        <v>31061</v>
      </c>
      <c r="H7892" t="s">
        <v>395</v>
      </c>
      <c r="I7892">
        <v>40.096600000000002</v>
      </c>
      <c r="J7892">
        <v>-98.951400000000007</v>
      </c>
      <c r="K7892">
        <v>919</v>
      </c>
      <c r="L7892">
        <v>357</v>
      </c>
    </row>
    <row r="7893" spans="1:12" x14ac:dyDescent="0.2">
      <c r="A7893" t="s">
        <v>1181</v>
      </c>
      <c r="B7893" t="s">
        <v>8149</v>
      </c>
      <c r="C7893" t="str">
        <f t="shared" si="123"/>
        <v>Ashland, NE</v>
      </c>
      <c r="D7893" t="s">
        <v>8150</v>
      </c>
      <c r="E7893">
        <v>31155</v>
      </c>
      <c r="F7893" t="s">
        <v>8169</v>
      </c>
      <c r="G7893">
        <v>31155</v>
      </c>
      <c r="H7893" t="s">
        <v>8169</v>
      </c>
      <c r="I7893">
        <v>41.040399999999998</v>
      </c>
      <c r="J7893">
        <v>-96.370699999999999</v>
      </c>
      <c r="K7893">
        <v>2756</v>
      </c>
      <c r="L7893">
        <v>901</v>
      </c>
    </row>
    <row r="7894" spans="1:12" x14ac:dyDescent="0.2">
      <c r="A7894" t="s">
        <v>2535</v>
      </c>
      <c r="B7894" t="s">
        <v>8149</v>
      </c>
      <c r="C7894" t="str">
        <f t="shared" si="123"/>
        <v>Ruskin, NE</v>
      </c>
      <c r="D7894" t="s">
        <v>8150</v>
      </c>
      <c r="E7894">
        <v>31129</v>
      </c>
      <c r="F7894" t="s">
        <v>8166</v>
      </c>
      <c r="G7894">
        <v>31129</v>
      </c>
      <c r="H7894" t="s">
        <v>8166</v>
      </c>
      <c r="I7894">
        <v>40.143999999999998</v>
      </c>
      <c r="J7894">
        <v>-97.867000000000004</v>
      </c>
      <c r="K7894">
        <v>116</v>
      </c>
      <c r="L7894">
        <v>107</v>
      </c>
    </row>
    <row r="7895" spans="1:12" x14ac:dyDescent="0.2">
      <c r="A7895" t="s">
        <v>6839</v>
      </c>
      <c r="B7895" t="s">
        <v>8149</v>
      </c>
      <c r="C7895" t="str">
        <f t="shared" si="123"/>
        <v>Seward, NE</v>
      </c>
      <c r="D7895" t="s">
        <v>8150</v>
      </c>
      <c r="E7895">
        <v>31159</v>
      </c>
      <c r="F7895" t="s">
        <v>6839</v>
      </c>
      <c r="G7895">
        <v>31159</v>
      </c>
      <c r="H7895" t="s">
        <v>6839</v>
      </c>
      <c r="I7895">
        <v>40.909399999999998</v>
      </c>
      <c r="J7895">
        <v>-97.096199999999996</v>
      </c>
      <c r="K7895">
        <v>6843</v>
      </c>
      <c r="L7895">
        <v>646</v>
      </c>
    </row>
    <row r="7896" spans="1:12" x14ac:dyDescent="0.2">
      <c r="A7896" t="s">
        <v>8221</v>
      </c>
      <c r="B7896" t="s">
        <v>8149</v>
      </c>
      <c r="C7896" t="str">
        <f t="shared" si="123"/>
        <v>Exeter, NE</v>
      </c>
      <c r="D7896" t="s">
        <v>8150</v>
      </c>
      <c r="E7896">
        <v>31059</v>
      </c>
      <c r="F7896" t="s">
        <v>8174</v>
      </c>
      <c r="G7896">
        <v>31059</v>
      </c>
      <c r="H7896" t="s">
        <v>8174</v>
      </c>
      <c r="I7896">
        <v>40.644500000000001</v>
      </c>
      <c r="J7896">
        <v>-97.449200000000005</v>
      </c>
      <c r="K7896">
        <v>533</v>
      </c>
      <c r="L7896">
        <v>324</v>
      </c>
    </row>
    <row r="7897" spans="1:12" x14ac:dyDescent="0.2">
      <c r="A7897" t="s">
        <v>8222</v>
      </c>
      <c r="B7897" t="s">
        <v>8149</v>
      </c>
      <c r="C7897" t="str">
        <f t="shared" si="123"/>
        <v>Stromsburg, NE</v>
      </c>
      <c r="D7897" t="s">
        <v>8150</v>
      </c>
      <c r="E7897">
        <v>31143</v>
      </c>
      <c r="F7897" t="s">
        <v>1236</v>
      </c>
      <c r="G7897">
        <v>31143</v>
      </c>
      <c r="H7897" t="s">
        <v>1236</v>
      </c>
      <c r="I7897">
        <v>41.116</v>
      </c>
      <c r="J7897">
        <v>-97.591099999999997</v>
      </c>
      <c r="K7897">
        <v>1158</v>
      </c>
      <c r="L7897">
        <v>441</v>
      </c>
    </row>
    <row r="7898" spans="1:12" x14ac:dyDescent="0.2">
      <c r="A7898" t="s">
        <v>6596</v>
      </c>
      <c r="B7898" t="s">
        <v>8149</v>
      </c>
      <c r="C7898" t="str">
        <f t="shared" si="123"/>
        <v>Alexandria, NE</v>
      </c>
      <c r="D7898" t="s">
        <v>8150</v>
      </c>
      <c r="E7898">
        <v>31169</v>
      </c>
      <c r="F7898" t="s">
        <v>8223</v>
      </c>
      <c r="G7898">
        <v>31169</v>
      </c>
      <c r="H7898" t="s">
        <v>8223</v>
      </c>
      <c r="I7898">
        <v>40.247500000000002</v>
      </c>
      <c r="J7898">
        <v>-97.387699999999995</v>
      </c>
      <c r="K7898">
        <v>170</v>
      </c>
      <c r="L7898">
        <v>162</v>
      </c>
    </row>
    <row r="7899" spans="1:12" x14ac:dyDescent="0.2">
      <c r="A7899" t="s">
        <v>8224</v>
      </c>
      <c r="B7899" t="s">
        <v>8149</v>
      </c>
      <c r="C7899" t="str">
        <f t="shared" si="123"/>
        <v>Winnetoon, NE</v>
      </c>
      <c r="D7899" t="s">
        <v>8150</v>
      </c>
      <c r="E7899">
        <v>31107</v>
      </c>
      <c r="F7899" t="s">
        <v>4872</v>
      </c>
      <c r="G7899">
        <v>31107</v>
      </c>
      <c r="H7899" t="s">
        <v>4872</v>
      </c>
      <c r="I7899">
        <v>42.513500000000001</v>
      </c>
      <c r="J7899">
        <v>-97.960099999999997</v>
      </c>
      <c r="K7899">
        <v>66</v>
      </c>
      <c r="L7899">
        <v>87</v>
      </c>
    </row>
    <row r="7900" spans="1:12" x14ac:dyDescent="0.2">
      <c r="A7900" t="s">
        <v>2017</v>
      </c>
      <c r="B7900" t="s">
        <v>8149</v>
      </c>
      <c r="C7900" t="str">
        <f t="shared" si="123"/>
        <v>Hardy, NE</v>
      </c>
      <c r="D7900" t="s">
        <v>8150</v>
      </c>
      <c r="E7900">
        <v>31129</v>
      </c>
      <c r="F7900" t="s">
        <v>8166</v>
      </c>
      <c r="G7900">
        <v>31129</v>
      </c>
      <c r="H7900" t="s">
        <v>8166</v>
      </c>
      <c r="I7900">
        <v>40.011400000000002</v>
      </c>
      <c r="J7900">
        <v>-97.9238</v>
      </c>
      <c r="K7900">
        <v>150</v>
      </c>
      <c r="L7900">
        <v>95</v>
      </c>
    </row>
    <row r="7901" spans="1:12" x14ac:dyDescent="0.2">
      <c r="A7901" t="s">
        <v>8225</v>
      </c>
      <c r="B7901" t="s">
        <v>8149</v>
      </c>
      <c r="C7901" t="str">
        <f t="shared" si="123"/>
        <v>Cedar Rapids, NE</v>
      </c>
      <c r="D7901" t="s">
        <v>8150</v>
      </c>
      <c r="E7901">
        <v>31011</v>
      </c>
      <c r="F7901" t="s">
        <v>1988</v>
      </c>
      <c r="G7901">
        <v>31011</v>
      </c>
      <c r="H7901" t="s">
        <v>1988</v>
      </c>
      <c r="I7901">
        <v>41.558900000000001</v>
      </c>
      <c r="J7901">
        <v>-98.149299999999997</v>
      </c>
      <c r="K7901">
        <v>371</v>
      </c>
      <c r="L7901">
        <v>399</v>
      </c>
    </row>
    <row r="7902" spans="1:12" x14ac:dyDescent="0.2">
      <c r="A7902" t="s">
        <v>1137</v>
      </c>
      <c r="B7902" t="s">
        <v>8149</v>
      </c>
      <c r="C7902" t="str">
        <f t="shared" si="123"/>
        <v>Amherst, NE</v>
      </c>
      <c r="D7902" t="s">
        <v>8150</v>
      </c>
      <c r="E7902">
        <v>31019</v>
      </c>
      <c r="F7902" t="s">
        <v>1087</v>
      </c>
      <c r="G7902">
        <v>31019</v>
      </c>
      <c r="H7902" t="s">
        <v>1087</v>
      </c>
      <c r="I7902">
        <v>40.838299999999997</v>
      </c>
      <c r="J7902">
        <v>-99.2697</v>
      </c>
      <c r="K7902">
        <v>253</v>
      </c>
      <c r="L7902">
        <v>447</v>
      </c>
    </row>
    <row r="7903" spans="1:12" x14ac:dyDescent="0.2">
      <c r="A7903" t="s">
        <v>8226</v>
      </c>
      <c r="B7903" t="s">
        <v>8149</v>
      </c>
      <c r="C7903" t="str">
        <f t="shared" si="123"/>
        <v>Thedford, NE</v>
      </c>
      <c r="D7903" t="s">
        <v>8150</v>
      </c>
      <c r="E7903">
        <v>31171</v>
      </c>
      <c r="F7903" t="s">
        <v>2191</v>
      </c>
      <c r="G7903">
        <v>31171</v>
      </c>
      <c r="H7903" t="s">
        <v>2191</v>
      </c>
      <c r="I7903">
        <v>41.978900000000003</v>
      </c>
      <c r="J7903">
        <v>-100.5748</v>
      </c>
      <c r="K7903">
        <v>219</v>
      </c>
      <c r="L7903">
        <v>351</v>
      </c>
    </row>
    <row r="7904" spans="1:12" x14ac:dyDescent="0.2">
      <c r="A7904" t="s">
        <v>8227</v>
      </c>
      <c r="B7904" t="s">
        <v>8149</v>
      </c>
      <c r="C7904" t="str">
        <f t="shared" si="123"/>
        <v>David City, NE</v>
      </c>
      <c r="D7904" t="s">
        <v>8150</v>
      </c>
      <c r="E7904">
        <v>31023</v>
      </c>
      <c r="F7904" t="s">
        <v>1787</v>
      </c>
      <c r="G7904">
        <v>31023</v>
      </c>
      <c r="H7904" t="s">
        <v>1787</v>
      </c>
      <c r="I7904">
        <v>41.254899999999999</v>
      </c>
      <c r="J7904">
        <v>-97.126900000000006</v>
      </c>
      <c r="K7904">
        <v>2797</v>
      </c>
      <c r="L7904">
        <v>632</v>
      </c>
    </row>
    <row r="7905" spans="1:12" x14ac:dyDescent="0.2">
      <c r="A7905" t="s">
        <v>8228</v>
      </c>
      <c r="B7905" t="s">
        <v>8149</v>
      </c>
      <c r="C7905" t="str">
        <f t="shared" si="123"/>
        <v>Hartington, NE</v>
      </c>
      <c r="D7905" t="s">
        <v>8150</v>
      </c>
      <c r="E7905">
        <v>31027</v>
      </c>
      <c r="F7905" t="s">
        <v>8187</v>
      </c>
      <c r="G7905">
        <v>31027</v>
      </c>
      <c r="H7905" t="s">
        <v>8187</v>
      </c>
      <c r="I7905">
        <v>42.6205</v>
      </c>
      <c r="J7905">
        <v>-97.267200000000003</v>
      </c>
      <c r="K7905">
        <v>1490</v>
      </c>
      <c r="L7905">
        <v>574</v>
      </c>
    </row>
    <row r="7906" spans="1:12" x14ac:dyDescent="0.2">
      <c r="A7906" t="s">
        <v>7945</v>
      </c>
      <c r="B7906" t="s">
        <v>8149</v>
      </c>
      <c r="C7906" t="str">
        <f t="shared" si="123"/>
        <v>Max, NE</v>
      </c>
      <c r="D7906" t="s">
        <v>8150</v>
      </c>
      <c r="E7906">
        <v>31057</v>
      </c>
      <c r="F7906" t="s">
        <v>8229</v>
      </c>
      <c r="G7906">
        <v>31057</v>
      </c>
      <c r="H7906" t="s">
        <v>8229</v>
      </c>
      <c r="I7906">
        <v>40.1143</v>
      </c>
      <c r="J7906">
        <v>-101.4045</v>
      </c>
      <c r="K7906">
        <v>89</v>
      </c>
      <c r="L7906">
        <v>155</v>
      </c>
    </row>
    <row r="7907" spans="1:12" x14ac:dyDescent="0.2">
      <c r="A7907" t="s">
        <v>551</v>
      </c>
      <c r="B7907" t="s">
        <v>8149</v>
      </c>
      <c r="C7907" t="str">
        <f t="shared" si="123"/>
        <v>Fairfield, NE</v>
      </c>
      <c r="D7907" t="s">
        <v>8150</v>
      </c>
      <c r="E7907">
        <v>31035</v>
      </c>
      <c r="F7907" t="s">
        <v>2128</v>
      </c>
      <c r="G7907">
        <v>31035</v>
      </c>
      <c r="H7907" t="s">
        <v>2128</v>
      </c>
      <c r="I7907">
        <v>40.432299999999998</v>
      </c>
      <c r="J7907">
        <v>-98.103300000000004</v>
      </c>
      <c r="K7907">
        <v>369</v>
      </c>
      <c r="L7907">
        <v>197</v>
      </c>
    </row>
    <row r="7908" spans="1:12" x14ac:dyDescent="0.2">
      <c r="A7908" t="s">
        <v>8230</v>
      </c>
      <c r="B7908" t="s">
        <v>8149</v>
      </c>
      <c r="C7908" t="str">
        <f t="shared" si="123"/>
        <v>Hubbell, NE</v>
      </c>
      <c r="D7908" t="s">
        <v>8150</v>
      </c>
      <c r="E7908">
        <v>31169</v>
      </c>
      <c r="F7908" t="s">
        <v>8223</v>
      </c>
      <c r="G7908">
        <v>31169</v>
      </c>
      <c r="H7908" t="s">
        <v>8223</v>
      </c>
      <c r="I7908">
        <v>40.008699999999997</v>
      </c>
      <c r="J7908">
        <v>-97.496600000000001</v>
      </c>
      <c r="K7908">
        <v>65</v>
      </c>
      <c r="L7908">
        <v>73</v>
      </c>
    </row>
    <row r="7909" spans="1:12" x14ac:dyDescent="0.2">
      <c r="A7909" t="s">
        <v>8231</v>
      </c>
      <c r="B7909" t="s">
        <v>8149</v>
      </c>
      <c r="C7909" t="str">
        <f t="shared" si="123"/>
        <v>Peru, NE</v>
      </c>
      <c r="D7909" t="s">
        <v>8150</v>
      </c>
      <c r="E7909">
        <v>31127</v>
      </c>
      <c r="F7909" t="s">
        <v>8232</v>
      </c>
      <c r="G7909">
        <v>31127</v>
      </c>
      <c r="H7909" t="s">
        <v>8232</v>
      </c>
      <c r="I7909">
        <v>40.478700000000003</v>
      </c>
      <c r="J7909">
        <v>-95.731300000000005</v>
      </c>
      <c r="K7909">
        <v>760</v>
      </c>
      <c r="L7909">
        <v>558</v>
      </c>
    </row>
    <row r="7910" spans="1:12" x14ac:dyDescent="0.2">
      <c r="A7910" t="s">
        <v>8233</v>
      </c>
      <c r="B7910" t="s">
        <v>8149</v>
      </c>
      <c r="C7910" t="str">
        <f t="shared" si="123"/>
        <v>Firth, NE</v>
      </c>
      <c r="D7910" t="s">
        <v>8150</v>
      </c>
      <c r="E7910">
        <v>31109</v>
      </c>
      <c r="F7910" t="s">
        <v>1257</v>
      </c>
      <c r="G7910">
        <v>31109</v>
      </c>
      <c r="H7910" t="s">
        <v>1257</v>
      </c>
      <c r="I7910">
        <v>40.534799999999997</v>
      </c>
      <c r="J7910">
        <v>-96.605099999999993</v>
      </c>
      <c r="K7910">
        <v>577</v>
      </c>
      <c r="L7910">
        <v>790</v>
      </c>
    </row>
    <row r="7911" spans="1:12" x14ac:dyDescent="0.2">
      <c r="A7911" t="s">
        <v>7180</v>
      </c>
      <c r="B7911" t="s">
        <v>8149</v>
      </c>
      <c r="C7911" t="str">
        <f t="shared" si="123"/>
        <v>Brunswick, NE</v>
      </c>
      <c r="D7911" t="s">
        <v>8150</v>
      </c>
      <c r="E7911">
        <v>31003</v>
      </c>
      <c r="F7911" t="s">
        <v>8234</v>
      </c>
      <c r="G7911">
        <v>31003</v>
      </c>
      <c r="H7911" t="s">
        <v>8234</v>
      </c>
      <c r="I7911">
        <v>42.337699999999998</v>
      </c>
      <c r="J7911">
        <v>-97.971800000000002</v>
      </c>
      <c r="K7911">
        <v>134</v>
      </c>
      <c r="L7911">
        <v>87</v>
      </c>
    </row>
    <row r="7912" spans="1:12" x14ac:dyDescent="0.2">
      <c r="A7912" t="s">
        <v>7889</v>
      </c>
      <c r="B7912" t="s">
        <v>8149</v>
      </c>
      <c r="C7912" t="str">
        <f t="shared" si="123"/>
        <v>Ayr, NE</v>
      </c>
      <c r="D7912" t="s">
        <v>8150</v>
      </c>
      <c r="E7912">
        <v>31001</v>
      </c>
      <c r="F7912" t="s">
        <v>718</v>
      </c>
      <c r="G7912">
        <v>31001</v>
      </c>
      <c r="H7912" t="s">
        <v>718</v>
      </c>
      <c r="I7912">
        <v>40.4377</v>
      </c>
      <c r="J7912">
        <v>-98.440899999999999</v>
      </c>
      <c r="K7912">
        <v>112</v>
      </c>
      <c r="L7912">
        <v>178</v>
      </c>
    </row>
    <row r="7913" spans="1:12" x14ac:dyDescent="0.2">
      <c r="A7913" t="s">
        <v>8235</v>
      </c>
      <c r="B7913" t="s">
        <v>8149</v>
      </c>
      <c r="C7913" t="str">
        <f t="shared" si="123"/>
        <v>Merriman, NE</v>
      </c>
      <c r="D7913" t="s">
        <v>8150</v>
      </c>
      <c r="E7913">
        <v>31031</v>
      </c>
      <c r="F7913" t="s">
        <v>8236</v>
      </c>
      <c r="G7913">
        <v>31031</v>
      </c>
      <c r="H7913" t="s">
        <v>8236</v>
      </c>
      <c r="I7913">
        <v>42.923000000000002</v>
      </c>
      <c r="J7913">
        <v>-101.69970000000001</v>
      </c>
      <c r="K7913">
        <v>131</v>
      </c>
      <c r="L7913">
        <v>49</v>
      </c>
    </row>
    <row r="7914" spans="1:12" x14ac:dyDescent="0.2">
      <c r="A7914" t="s">
        <v>1022</v>
      </c>
      <c r="B7914" t="s">
        <v>8149</v>
      </c>
      <c r="C7914" t="str">
        <f t="shared" si="123"/>
        <v>Milford, NE</v>
      </c>
      <c r="D7914" t="s">
        <v>8150</v>
      </c>
      <c r="E7914">
        <v>31159</v>
      </c>
      <c r="F7914" t="s">
        <v>6839</v>
      </c>
      <c r="G7914">
        <v>31159</v>
      </c>
      <c r="H7914" t="s">
        <v>6839</v>
      </c>
      <c r="I7914">
        <v>40.772399999999998</v>
      </c>
      <c r="J7914">
        <v>-97.053700000000006</v>
      </c>
      <c r="K7914">
        <v>2080</v>
      </c>
      <c r="L7914">
        <v>1030</v>
      </c>
    </row>
    <row r="7915" spans="1:12" x14ac:dyDescent="0.2">
      <c r="A7915" t="s">
        <v>8237</v>
      </c>
      <c r="B7915" t="s">
        <v>8149</v>
      </c>
      <c r="C7915" t="str">
        <f t="shared" si="123"/>
        <v>Scotia, NE</v>
      </c>
      <c r="D7915" t="s">
        <v>8150</v>
      </c>
      <c r="E7915">
        <v>31077</v>
      </c>
      <c r="F7915" t="s">
        <v>8192</v>
      </c>
      <c r="G7915">
        <v>31077</v>
      </c>
      <c r="H7915" t="s">
        <v>8192</v>
      </c>
      <c r="I7915">
        <v>41.4679</v>
      </c>
      <c r="J7915">
        <v>-98.702500000000001</v>
      </c>
      <c r="K7915">
        <v>291</v>
      </c>
      <c r="L7915">
        <v>324</v>
      </c>
    </row>
    <row r="7916" spans="1:12" x14ac:dyDescent="0.2">
      <c r="A7916" t="s">
        <v>8238</v>
      </c>
      <c r="B7916" t="s">
        <v>8149</v>
      </c>
      <c r="C7916" t="str">
        <f t="shared" si="123"/>
        <v>Lewiston, NE</v>
      </c>
      <c r="D7916" t="s">
        <v>8150</v>
      </c>
      <c r="E7916">
        <v>31133</v>
      </c>
      <c r="F7916" t="s">
        <v>5563</v>
      </c>
      <c r="G7916">
        <v>31133</v>
      </c>
      <c r="H7916" t="s">
        <v>5563</v>
      </c>
      <c r="I7916">
        <v>40.242800000000003</v>
      </c>
      <c r="J7916">
        <v>-96.407399999999996</v>
      </c>
      <c r="K7916">
        <v>65</v>
      </c>
      <c r="L7916">
        <v>242</v>
      </c>
    </row>
    <row r="7917" spans="1:12" x14ac:dyDescent="0.2">
      <c r="A7917" t="s">
        <v>8239</v>
      </c>
      <c r="B7917" t="s">
        <v>8149</v>
      </c>
      <c r="C7917" t="str">
        <f t="shared" si="123"/>
        <v>Odell, NE</v>
      </c>
      <c r="D7917" t="s">
        <v>8150</v>
      </c>
      <c r="E7917">
        <v>31067</v>
      </c>
      <c r="F7917" t="s">
        <v>8203</v>
      </c>
      <c r="G7917">
        <v>31067</v>
      </c>
      <c r="H7917" t="s">
        <v>8203</v>
      </c>
      <c r="I7917">
        <v>40.0503</v>
      </c>
      <c r="J7917">
        <v>-96.801599999999993</v>
      </c>
      <c r="K7917">
        <v>296</v>
      </c>
      <c r="L7917">
        <v>434</v>
      </c>
    </row>
    <row r="7918" spans="1:12" x14ac:dyDescent="0.2">
      <c r="A7918" t="s">
        <v>8240</v>
      </c>
      <c r="B7918" t="s">
        <v>8149</v>
      </c>
      <c r="C7918" t="str">
        <f t="shared" si="123"/>
        <v>Naper, NE</v>
      </c>
      <c r="D7918" t="s">
        <v>8150</v>
      </c>
      <c r="E7918">
        <v>31015</v>
      </c>
      <c r="F7918" t="s">
        <v>1731</v>
      </c>
      <c r="G7918">
        <v>31015</v>
      </c>
      <c r="H7918" t="s">
        <v>1731</v>
      </c>
      <c r="I7918">
        <v>42.964199999999998</v>
      </c>
      <c r="J7918">
        <v>-99.096999999999994</v>
      </c>
      <c r="K7918">
        <v>79</v>
      </c>
      <c r="L7918">
        <v>225</v>
      </c>
    </row>
    <row r="7919" spans="1:12" x14ac:dyDescent="0.2">
      <c r="A7919" t="s">
        <v>8241</v>
      </c>
      <c r="B7919" t="s">
        <v>8149</v>
      </c>
      <c r="C7919" t="str">
        <f t="shared" si="123"/>
        <v>McCook, NE</v>
      </c>
      <c r="D7919" t="s">
        <v>8150</v>
      </c>
      <c r="E7919">
        <v>31145</v>
      </c>
      <c r="F7919" t="s">
        <v>8242</v>
      </c>
      <c r="G7919">
        <v>31145</v>
      </c>
      <c r="H7919" t="s">
        <v>8242</v>
      </c>
      <c r="I7919">
        <v>40.204599999999999</v>
      </c>
      <c r="J7919">
        <v>-100.62130000000001</v>
      </c>
      <c r="K7919">
        <v>7407</v>
      </c>
      <c r="L7919">
        <v>539</v>
      </c>
    </row>
    <row r="7920" spans="1:12" x14ac:dyDescent="0.2">
      <c r="A7920" t="s">
        <v>1594</v>
      </c>
      <c r="B7920" t="s">
        <v>8149</v>
      </c>
      <c r="C7920" t="str">
        <f t="shared" si="123"/>
        <v>Avoca, NE</v>
      </c>
      <c r="D7920" t="s">
        <v>8150</v>
      </c>
      <c r="E7920">
        <v>31025</v>
      </c>
      <c r="F7920" t="s">
        <v>2154</v>
      </c>
      <c r="G7920">
        <v>31025</v>
      </c>
      <c r="H7920" t="s">
        <v>2154</v>
      </c>
      <c r="I7920">
        <v>40.796500000000002</v>
      </c>
      <c r="J7920">
        <v>-96.119200000000006</v>
      </c>
      <c r="K7920">
        <v>246</v>
      </c>
      <c r="L7920">
        <v>726</v>
      </c>
    </row>
    <row r="7921" spans="1:12" x14ac:dyDescent="0.2">
      <c r="A7921" t="s">
        <v>6049</v>
      </c>
      <c r="B7921" t="s">
        <v>8149</v>
      </c>
      <c r="C7921" t="str">
        <f t="shared" si="123"/>
        <v>Farwell, NE</v>
      </c>
      <c r="D7921" t="s">
        <v>8150</v>
      </c>
      <c r="E7921">
        <v>31093</v>
      </c>
      <c r="F7921" t="s">
        <v>1495</v>
      </c>
      <c r="G7921">
        <v>31093</v>
      </c>
      <c r="H7921" t="s">
        <v>1495</v>
      </c>
      <c r="I7921">
        <v>41.215600000000002</v>
      </c>
      <c r="J7921">
        <v>-98.628</v>
      </c>
      <c r="K7921">
        <v>120</v>
      </c>
      <c r="L7921">
        <v>268</v>
      </c>
    </row>
    <row r="7922" spans="1:12" x14ac:dyDescent="0.2">
      <c r="A7922" t="s">
        <v>8243</v>
      </c>
      <c r="B7922" t="s">
        <v>8149</v>
      </c>
      <c r="C7922" t="str">
        <f t="shared" si="123"/>
        <v>Uehling, NE</v>
      </c>
      <c r="D7922" t="s">
        <v>8150</v>
      </c>
      <c r="E7922">
        <v>31053</v>
      </c>
      <c r="F7922" t="s">
        <v>1095</v>
      </c>
      <c r="G7922">
        <v>31053</v>
      </c>
      <c r="H7922" t="s">
        <v>1095</v>
      </c>
      <c r="I7922">
        <v>41.7346</v>
      </c>
      <c r="J7922">
        <v>-96.505600000000001</v>
      </c>
      <c r="K7922">
        <v>223</v>
      </c>
      <c r="L7922">
        <v>384</v>
      </c>
    </row>
    <row r="7923" spans="1:12" x14ac:dyDescent="0.2">
      <c r="A7923" t="s">
        <v>8244</v>
      </c>
      <c r="B7923" t="s">
        <v>8149</v>
      </c>
      <c r="C7923" t="str">
        <f t="shared" si="123"/>
        <v>Dannebrog, NE</v>
      </c>
      <c r="D7923" t="s">
        <v>8150</v>
      </c>
      <c r="E7923">
        <v>31093</v>
      </c>
      <c r="F7923" t="s">
        <v>1495</v>
      </c>
      <c r="G7923">
        <v>31093</v>
      </c>
      <c r="H7923" t="s">
        <v>1495</v>
      </c>
      <c r="I7923">
        <v>41.118600000000001</v>
      </c>
      <c r="J7923">
        <v>-98.545699999999997</v>
      </c>
      <c r="K7923">
        <v>300</v>
      </c>
      <c r="L7923">
        <v>317</v>
      </c>
    </row>
    <row r="7924" spans="1:12" x14ac:dyDescent="0.2">
      <c r="A7924" t="s">
        <v>8245</v>
      </c>
      <c r="B7924" t="s">
        <v>8149</v>
      </c>
      <c r="C7924" t="str">
        <f t="shared" si="123"/>
        <v>Barneston, NE</v>
      </c>
      <c r="D7924" t="s">
        <v>8150</v>
      </c>
      <c r="E7924">
        <v>31067</v>
      </c>
      <c r="F7924" t="s">
        <v>8203</v>
      </c>
      <c r="G7924">
        <v>31067</v>
      </c>
      <c r="H7924" t="s">
        <v>8203</v>
      </c>
      <c r="I7924">
        <v>40.0488</v>
      </c>
      <c r="J7924">
        <v>-96.573499999999996</v>
      </c>
      <c r="K7924">
        <v>111</v>
      </c>
      <c r="L7924">
        <v>175</v>
      </c>
    </row>
    <row r="7925" spans="1:12" x14ac:dyDescent="0.2">
      <c r="A7925" t="s">
        <v>8246</v>
      </c>
      <c r="B7925" t="s">
        <v>8149</v>
      </c>
      <c r="C7925" t="str">
        <f t="shared" si="123"/>
        <v>Big Springs, NE</v>
      </c>
      <c r="D7925" t="s">
        <v>8150</v>
      </c>
      <c r="E7925">
        <v>31049</v>
      </c>
      <c r="F7925" t="s">
        <v>8247</v>
      </c>
      <c r="G7925">
        <v>31049</v>
      </c>
      <c r="H7925" t="s">
        <v>8247</v>
      </c>
      <c r="I7925">
        <v>41.061</v>
      </c>
      <c r="J7925">
        <v>-102.0745</v>
      </c>
      <c r="K7925">
        <v>390</v>
      </c>
      <c r="L7925">
        <v>339</v>
      </c>
    </row>
    <row r="7926" spans="1:12" x14ac:dyDescent="0.2">
      <c r="A7926" t="s">
        <v>4011</v>
      </c>
      <c r="B7926" t="s">
        <v>8149</v>
      </c>
      <c r="C7926" t="str">
        <f t="shared" si="123"/>
        <v>Emerson, NE</v>
      </c>
      <c r="D7926" t="s">
        <v>8150</v>
      </c>
      <c r="E7926">
        <v>31051</v>
      </c>
      <c r="F7926" t="s">
        <v>3551</v>
      </c>
      <c r="G7926" t="s">
        <v>8248</v>
      </c>
      <c r="H7926" t="s">
        <v>8249</v>
      </c>
      <c r="I7926">
        <v>42.278199999999998</v>
      </c>
      <c r="J7926">
        <v>-96.726399999999998</v>
      </c>
      <c r="K7926">
        <v>803</v>
      </c>
      <c r="L7926">
        <v>654</v>
      </c>
    </row>
    <row r="7927" spans="1:12" x14ac:dyDescent="0.2">
      <c r="A7927" t="s">
        <v>888</v>
      </c>
      <c r="B7927" t="s">
        <v>8149</v>
      </c>
      <c r="C7927" t="str">
        <f t="shared" si="123"/>
        <v>Shelton, NE</v>
      </c>
      <c r="D7927" t="s">
        <v>8150</v>
      </c>
      <c r="E7927">
        <v>31019</v>
      </c>
      <c r="F7927" t="s">
        <v>1087</v>
      </c>
      <c r="G7927" t="s">
        <v>8250</v>
      </c>
      <c r="H7927" t="s">
        <v>8251</v>
      </c>
      <c r="I7927">
        <v>40.7789</v>
      </c>
      <c r="J7927">
        <v>-98.730599999999995</v>
      </c>
      <c r="K7927">
        <v>1061</v>
      </c>
      <c r="L7927">
        <v>559</v>
      </c>
    </row>
    <row r="7928" spans="1:12" x14ac:dyDescent="0.2">
      <c r="A7928" t="s">
        <v>8252</v>
      </c>
      <c r="B7928" t="s">
        <v>8149</v>
      </c>
      <c r="C7928" t="str">
        <f t="shared" si="123"/>
        <v>Henry, NE</v>
      </c>
      <c r="D7928" t="s">
        <v>8150</v>
      </c>
      <c r="E7928">
        <v>31157</v>
      </c>
      <c r="F7928" t="s">
        <v>8181</v>
      </c>
      <c r="G7928" t="s">
        <v>8253</v>
      </c>
      <c r="H7928" t="s">
        <v>8254</v>
      </c>
      <c r="I7928">
        <v>41.997900000000001</v>
      </c>
      <c r="J7928">
        <v>-104.0461</v>
      </c>
      <c r="K7928">
        <v>102</v>
      </c>
      <c r="L7928">
        <v>134</v>
      </c>
    </row>
    <row r="7929" spans="1:12" x14ac:dyDescent="0.2">
      <c r="A7929" t="s">
        <v>4679</v>
      </c>
      <c r="B7929" t="s">
        <v>8149</v>
      </c>
      <c r="C7929" t="str">
        <f t="shared" si="123"/>
        <v>St. Paul, NE</v>
      </c>
      <c r="D7929" t="s">
        <v>8150</v>
      </c>
      <c r="E7929">
        <v>31093</v>
      </c>
      <c r="F7929" t="s">
        <v>1495</v>
      </c>
      <c r="G7929">
        <v>31093</v>
      </c>
      <c r="H7929" t="s">
        <v>1495</v>
      </c>
      <c r="I7929">
        <v>41.213999999999999</v>
      </c>
      <c r="J7929">
        <v>-98.46</v>
      </c>
      <c r="K7929">
        <v>2342</v>
      </c>
      <c r="L7929">
        <v>763</v>
      </c>
    </row>
    <row r="7930" spans="1:12" x14ac:dyDescent="0.2">
      <c r="A7930" t="s">
        <v>8255</v>
      </c>
      <c r="B7930" t="s">
        <v>8149</v>
      </c>
      <c r="C7930" t="str">
        <f t="shared" si="123"/>
        <v>Neligh, NE</v>
      </c>
      <c r="D7930" t="s">
        <v>8150</v>
      </c>
      <c r="E7930">
        <v>31003</v>
      </c>
      <c r="F7930" t="s">
        <v>8234</v>
      </c>
      <c r="G7930">
        <v>31003</v>
      </c>
      <c r="H7930" t="s">
        <v>8234</v>
      </c>
      <c r="I7930">
        <v>42.129100000000001</v>
      </c>
      <c r="J7930">
        <v>-98.03</v>
      </c>
      <c r="K7930">
        <v>1516</v>
      </c>
      <c r="L7930">
        <v>400</v>
      </c>
    </row>
    <row r="7931" spans="1:12" x14ac:dyDescent="0.2">
      <c r="A7931" t="s">
        <v>8256</v>
      </c>
      <c r="B7931" t="s">
        <v>8149</v>
      </c>
      <c r="C7931" t="str">
        <f t="shared" si="123"/>
        <v>Spalding, NE</v>
      </c>
      <c r="D7931" t="s">
        <v>8150</v>
      </c>
      <c r="E7931">
        <v>31077</v>
      </c>
      <c r="F7931" t="s">
        <v>8192</v>
      </c>
      <c r="G7931">
        <v>31077</v>
      </c>
      <c r="H7931" t="s">
        <v>8192</v>
      </c>
      <c r="I7931">
        <v>41.689300000000003</v>
      </c>
      <c r="J7931">
        <v>-98.3626</v>
      </c>
      <c r="K7931">
        <v>448</v>
      </c>
      <c r="L7931">
        <v>538</v>
      </c>
    </row>
    <row r="7932" spans="1:12" x14ac:dyDescent="0.2">
      <c r="A7932" t="s">
        <v>682</v>
      </c>
      <c r="B7932" t="s">
        <v>8149</v>
      </c>
      <c r="C7932" t="str">
        <f t="shared" si="123"/>
        <v>Waverly, NE</v>
      </c>
      <c r="D7932" t="s">
        <v>8150</v>
      </c>
      <c r="E7932">
        <v>31109</v>
      </c>
      <c r="F7932" t="s">
        <v>1257</v>
      </c>
      <c r="G7932">
        <v>31109</v>
      </c>
      <c r="H7932" t="s">
        <v>1257</v>
      </c>
      <c r="I7932">
        <v>40.911000000000001</v>
      </c>
      <c r="J7932">
        <v>-96.534000000000006</v>
      </c>
      <c r="K7932">
        <v>3669</v>
      </c>
      <c r="L7932">
        <v>633</v>
      </c>
    </row>
    <row r="7933" spans="1:12" x14ac:dyDescent="0.2">
      <c r="A7933" t="s">
        <v>8257</v>
      </c>
      <c r="B7933" t="s">
        <v>8149</v>
      </c>
      <c r="C7933" t="str">
        <f t="shared" si="123"/>
        <v>Harbine, NE</v>
      </c>
      <c r="D7933" t="s">
        <v>8150</v>
      </c>
      <c r="E7933">
        <v>31095</v>
      </c>
      <c r="F7933" t="s">
        <v>518</v>
      </c>
      <c r="G7933">
        <v>31095</v>
      </c>
      <c r="H7933" t="s">
        <v>518</v>
      </c>
      <c r="I7933">
        <v>40.191800000000001</v>
      </c>
      <c r="J7933">
        <v>-96.973299999999995</v>
      </c>
      <c r="K7933">
        <v>47</v>
      </c>
      <c r="L7933">
        <v>173</v>
      </c>
    </row>
    <row r="7934" spans="1:12" x14ac:dyDescent="0.2">
      <c r="A7934" t="s">
        <v>3615</v>
      </c>
      <c r="B7934" t="s">
        <v>8149</v>
      </c>
      <c r="C7934" t="str">
        <f t="shared" si="123"/>
        <v>Carroll, NE</v>
      </c>
      <c r="D7934" t="s">
        <v>8150</v>
      </c>
      <c r="E7934">
        <v>31179</v>
      </c>
      <c r="F7934" t="s">
        <v>1966</v>
      </c>
      <c r="G7934">
        <v>31179</v>
      </c>
      <c r="H7934" t="s">
        <v>1966</v>
      </c>
      <c r="I7934">
        <v>42.275799999999997</v>
      </c>
      <c r="J7934">
        <v>-97.190899999999999</v>
      </c>
      <c r="K7934">
        <v>220</v>
      </c>
      <c r="L7934">
        <v>557</v>
      </c>
    </row>
    <row r="7935" spans="1:12" x14ac:dyDescent="0.2">
      <c r="A7935" t="s">
        <v>8258</v>
      </c>
      <c r="B7935" t="s">
        <v>8149</v>
      </c>
      <c r="C7935" t="str">
        <f t="shared" si="123"/>
        <v>Haigler, NE</v>
      </c>
      <c r="D7935" t="s">
        <v>8150</v>
      </c>
      <c r="E7935">
        <v>31057</v>
      </c>
      <c r="F7935" t="s">
        <v>8229</v>
      </c>
      <c r="G7935">
        <v>31057</v>
      </c>
      <c r="H7935" t="s">
        <v>8229</v>
      </c>
      <c r="I7935">
        <v>40.0122</v>
      </c>
      <c r="J7935">
        <v>-101.9384</v>
      </c>
      <c r="K7935">
        <v>147</v>
      </c>
      <c r="L7935">
        <v>233</v>
      </c>
    </row>
    <row r="7936" spans="1:12" x14ac:dyDescent="0.2">
      <c r="A7936" t="s">
        <v>8259</v>
      </c>
      <c r="B7936" t="s">
        <v>8149</v>
      </c>
      <c r="C7936" t="str">
        <f t="shared" si="123"/>
        <v>Wellfleet, NE</v>
      </c>
      <c r="D7936" t="s">
        <v>8150</v>
      </c>
      <c r="E7936">
        <v>31111</v>
      </c>
      <c r="F7936" t="s">
        <v>347</v>
      </c>
      <c r="G7936">
        <v>31111</v>
      </c>
      <c r="H7936" t="s">
        <v>347</v>
      </c>
      <c r="I7936">
        <v>40.753900000000002</v>
      </c>
      <c r="J7936">
        <v>-100.7319</v>
      </c>
      <c r="K7936">
        <v>77</v>
      </c>
      <c r="L7936">
        <v>109</v>
      </c>
    </row>
    <row r="7937" spans="1:12" x14ac:dyDescent="0.2">
      <c r="A7937" t="s">
        <v>8260</v>
      </c>
      <c r="B7937" t="s">
        <v>8149</v>
      </c>
      <c r="C7937" t="str">
        <f t="shared" si="123"/>
        <v>Dunning, NE</v>
      </c>
      <c r="D7937" t="s">
        <v>8150</v>
      </c>
      <c r="E7937">
        <v>31009</v>
      </c>
      <c r="F7937" t="s">
        <v>890</v>
      </c>
      <c r="G7937">
        <v>31009</v>
      </c>
      <c r="H7937" t="s">
        <v>890</v>
      </c>
      <c r="I7937">
        <v>41.827199999999998</v>
      </c>
      <c r="J7937">
        <v>-100.1046</v>
      </c>
      <c r="K7937">
        <v>104</v>
      </c>
      <c r="L7937">
        <v>176</v>
      </c>
    </row>
    <row r="7938" spans="1:12" x14ac:dyDescent="0.2">
      <c r="A7938" t="s">
        <v>8261</v>
      </c>
      <c r="B7938" t="s">
        <v>8149</v>
      </c>
      <c r="C7938" t="str">
        <f t="shared" si="123"/>
        <v>Giltner, NE</v>
      </c>
      <c r="D7938" t="s">
        <v>8150</v>
      </c>
      <c r="E7938">
        <v>31081</v>
      </c>
      <c r="F7938" t="s">
        <v>967</v>
      </c>
      <c r="G7938">
        <v>31081</v>
      </c>
      <c r="H7938" t="s">
        <v>967</v>
      </c>
      <c r="I7938">
        <v>40.774900000000002</v>
      </c>
      <c r="J7938">
        <v>-98.153800000000004</v>
      </c>
      <c r="K7938">
        <v>357</v>
      </c>
      <c r="L7938">
        <v>355</v>
      </c>
    </row>
    <row r="7939" spans="1:12" x14ac:dyDescent="0.2">
      <c r="A7939" t="s">
        <v>8262</v>
      </c>
      <c r="B7939" t="s">
        <v>8149</v>
      </c>
      <c r="C7939" t="str">
        <f t="shared" si="123"/>
        <v>Hickman, NE</v>
      </c>
      <c r="D7939" t="s">
        <v>8150</v>
      </c>
      <c r="E7939">
        <v>31109</v>
      </c>
      <c r="F7939" t="s">
        <v>1257</v>
      </c>
      <c r="G7939">
        <v>31109</v>
      </c>
      <c r="H7939" t="s">
        <v>1257</v>
      </c>
      <c r="I7939">
        <v>40.624499999999998</v>
      </c>
      <c r="J7939">
        <v>-96.631299999999996</v>
      </c>
      <c r="K7939">
        <v>2221</v>
      </c>
      <c r="L7939">
        <v>1100</v>
      </c>
    </row>
    <row r="7940" spans="1:12" x14ac:dyDescent="0.2">
      <c r="A7940" t="s">
        <v>4686</v>
      </c>
      <c r="B7940" t="s">
        <v>8149</v>
      </c>
      <c r="C7940" t="str">
        <f t="shared" ref="C7940:C8003" si="124">_xlfn.CONCAT(A7940,","," ",B7940)</f>
        <v>Cushing, NE</v>
      </c>
      <c r="D7940" t="s">
        <v>8150</v>
      </c>
      <c r="E7940">
        <v>31093</v>
      </c>
      <c r="F7940" t="s">
        <v>1495</v>
      </c>
      <c r="G7940">
        <v>31093</v>
      </c>
      <c r="H7940" t="s">
        <v>1495</v>
      </c>
      <c r="I7940">
        <v>41.294899999999998</v>
      </c>
      <c r="J7940">
        <v>-98.369299999999996</v>
      </c>
      <c r="K7940">
        <v>33</v>
      </c>
      <c r="L7940">
        <v>41</v>
      </c>
    </row>
    <row r="7941" spans="1:12" x14ac:dyDescent="0.2">
      <c r="A7941" t="s">
        <v>558</v>
      </c>
      <c r="B7941" t="s">
        <v>8149</v>
      </c>
      <c r="C7941" t="str">
        <f t="shared" si="124"/>
        <v>Richland, NE</v>
      </c>
      <c r="D7941" t="s">
        <v>8150</v>
      </c>
      <c r="E7941">
        <v>31037</v>
      </c>
      <c r="F7941" t="s">
        <v>653</v>
      </c>
      <c r="G7941">
        <v>31037</v>
      </c>
      <c r="H7941" t="s">
        <v>653</v>
      </c>
      <c r="I7941">
        <v>41.436700000000002</v>
      </c>
      <c r="J7941">
        <v>-97.215199999999996</v>
      </c>
      <c r="K7941">
        <v>70</v>
      </c>
      <c r="L7941">
        <v>126</v>
      </c>
    </row>
    <row r="7942" spans="1:12" x14ac:dyDescent="0.2">
      <c r="A7942" t="s">
        <v>8263</v>
      </c>
      <c r="B7942" t="s">
        <v>8149</v>
      </c>
      <c r="C7942" t="str">
        <f t="shared" si="124"/>
        <v>Sidney, NE</v>
      </c>
      <c r="D7942" t="s">
        <v>8150</v>
      </c>
      <c r="E7942">
        <v>31033</v>
      </c>
      <c r="F7942" t="s">
        <v>3463</v>
      </c>
      <c r="G7942">
        <v>31033</v>
      </c>
      <c r="H7942" t="s">
        <v>3463</v>
      </c>
      <c r="I7942">
        <v>41.134</v>
      </c>
      <c r="J7942">
        <v>-102.96810000000001</v>
      </c>
      <c r="K7942">
        <v>6244</v>
      </c>
      <c r="L7942">
        <v>341</v>
      </c>
    </row>
    <row r="7943" spans="1:12" x14ac:dyDescent="0.2">
      <c r="A7943" t="s">
        <v>3234</v>
      </c>
      <c r="B7943" t="s">
        <v>8149</v>
      </c>
      <c r="C7943" t="str">
        <f t="shared" si="124"/>
        <v>Bushnell, NE</v>
      </c>
      <c r="D7943" t="s">
        <v>8150</v>
      </c>
      <c r="E7943">
        <v>31105</v>
      </c>
      <c r="F7943" t="s">
        <v>2313</v>
      </c>
      <c r="G7943">
        <v>31105</v>
      </c>
      <c r="H7943" t="s">
        <v>2313</v>
      </c>
      <c r="I7943">
        <v>41.232799999999997</v>
      </c>
      <c r="J7943">
        <v>-103.89100000000001</v>
      </c>
      <c r="K7943">
        <v>117</v>
      </c>
      <c r="L7943">
        <v>197</v>
      </c>
    </row>
    <row r="7944" spans="1:12" x14ac:dyDescent="0.2">
      <c r="A7944" t="s">
        <v>8264</v>
      </c>
      <c r="B7944" t="s">
        <v>8149</v>
      </c>
      <c r="C7944" t="str">
        <f t="shared" si="124"/>
        <v>Syracuse, NE</v>
      </c>
      <c r="D7944" t="s">
        <v>8150</v>
      </c>
      <c r="E7944">
        <v>31131</v>
      </c>
      <c r="F7944" t="s">
        <v>8154</v>
      </c>
      <c r="G7944">
        <v>31131</v>
      </c>
      <c r="H7944" t="s">
        <v>8154</v>
      </c>
      <c r="I7944">
        <v>40.663499999999999</v>
      </c>
      <c r="J7944">
        <v>-96.182699999999997</v>
      </c>
      <c r="K7944">
        <v>1985</v>
      </c>
      <c r="L7944">
        <v>600</v>
      </c>
    </row>
    <row r="7945" spans="1:12" x14ac:dyDescent="0.2">
      <c r="A7945" t="s">
        <v>8265</v>
      </c>
      <c r="B7945" t="s">
        <v>8149</v>
      </c>
      <c r="C7945" t="str">
        <f t="shared" si="124"/>
        <v>North Platte, NE</v>
      </c>
      <c r="D7945" t="s">
        <v>8150</v>
      </c>
      <c r="E7945">
        <v>31111</v>
      </c>
      <c r="F7945" t="s">
        <v>347</v>
      </c>
      <c r="G7945">
        <v>31111</v>
      </c>
      <c r="H7945" t="s">
        <v>347</v>
      </c>
      <c r="I7945">
        <v>41.126600000000003</v>
      </c>
      <c r="J7945">
        <v>-100.764</v>
      </c>
      <c r="K7945">
        <v>24352</v>
      </c>
      <c r="L7945">
        <v>696</v>
      </c>
    </row>
    <row r="7946" spans="1:12" x14ac:dyDescent="0.2">
      <c r="A7946" t="s">
        <v>8266</v>
      </c>
      <c r="B7946" t="s">
        <v>8149</v>
      </c>
      <c r="C7946" t="str">
        <f t="shared" si="124"/>
        <v>Inman, NE</v>
      </c>
      <c r="D7946" t="s">
        <v>8150</v>
      </c>
      <c r="E7946">
        <v>31089</v>
      </c>
      <c r="F7946" t="s">
        <v>8267</v>
      </c>
      <c r="G7946">
        <v>31089</v>
      </c>
      <c r="H7946" t="s">
        <v>8267</v>
      </c>
      <c r="I7946">
        <v>42.381900000000002</v>
      </c>
      <c r="J7946">
        <v>-98.529799999999994</v>
      </c>
      <c r="K7946">
        <v>123</v>
      </c>
      <c r="L7946">
        <v>166</v>
      </c>
    </row>
    <row r="7947" spans="1:12" x14ac:dyDescent="0.2">
      <c r="A7947" t="s">
        <v>3509</v>
      </c>
      <c r="B7947" t="s">
        <v>8149</v>
      </c>
      <c r="C7947" t="str">
        <f t="shared" si="124"/>
        <v>Ralston, NE</v>
      </c>
      <c r="D7947" t="s">
        <v>8150</v>
      </c>
      <c r="E7947">
        <v>31055</v>
      </c>
      <c r="F7947" t="s">
        <v>447</v>
      </c>
      <c r="G7947">
        <v>31055</v>
      </c>
      <c r="H7947" t="s">
        <v>447</v>
      </c>
      <c r="I7947">
        <v>41.200499999999998</v>
      </c>
      <c r="J7947">
        <v>-96.035399999999996</v>
      </c>
      <c r="K7947">
        <v>7333</v>
      </c>
      <c r="L7947">
        <v>1716</v>
      </c>
    </row>
    <row r="7948" spans="1:12" x14ac:dyDescent="0.2">
      <c r="A7948" t="s">
        <v>8268</v>
      </c>
      <c r="B7948" t="s">
        <v>8149</v>
      </c>
      <c r="C7948" t="str">
        <f t="shared" si="124"/>
        <v>Louisville, NE</v>
      </c>
      <c r="D7948" t="s">
        <v>8150</v>
      </c>
      <c r="E7948">
        <v>31025</v>
      </c>
      <c r="F7948" t="s">
        <v>2154</v>
      </c>
      <c r="G7948">
        <v>31025</v>
      </c>
      <c r="H7948" t="s">
        <v>2154</v>
      </c>
      <c r="I7948">
        <v>40.997500000000002</v>
      </c>
      <c r="J7948">
        <v>-96.161199999999994</v>
      </c>
      <c r="K7948">
        <v>1261</v>
      </c>
      <c r="L7948">
        <v>749</v>
      </c>
    </row>
    <row r="7949" spans="1:12" x14ac:dyDescent="0.2">
      <c r="A7949" t="s">
        <v>8269</v>
      </c>
      <c r="B7949" t="s">
        <v>8149</v>
      </c>
      <c r="C7949" t="str">
        <f t="shared" si="124"/>
        <v>Enders, NE</v>
      </c>
      <c r="D7949" t="s">
        <v>8150</v>
      </c>
      <c r="E7949">
        <v>31029</v>
      </c>
      <c r="F7949" t="s">
        <v>7037</v>
      </c>
      <c r="G7949">
        <v>31029</v>
      </c>
      <c r="H7949" t="s">
        <v>7037</v>
      </c>
      <c r="I7949">
        <v>40.454999999999998</v>
      </c>
      <c r="J7949">
        <v>-101.5355</v>
      </c>
      <c r="K7949">
        <v>29</v>
      </c>
      <c r="L7949">
        <v>85</v>
      </c>
    </row>
    <row r="7950" spans="1:12" x14ac:dyDescent="0.2">
      <c r="A7950" t="s">
        <v>8270</v>
      </c>
      <c r="B7950" t="s">
        <v>8149</v>
      </c>
      <c r="C7950" t="str">
        <f t="shared" si="124"/>
        <v>Ragan, NE</v>
      </c>
      <c r="D7950" t="s">
        <v>8150</v>
      </c>
      <c r="E7950">
        <v>31083</v>
      </c>
      <c r="F7950" t="s">
        <v>8179</v>
      </c>
      <c r="G7950">
        <v>31083</v>
      </c>
      <c r="H7950" t="s">
        <v>8179</v>
      </c>
      <c r="I7950">
        <v>40.3108</v>
      </c>
      <c r="J7950">
        <v>-99.289599999999993</v>
      </c>
      <c r="K7950">
        <v>38</v>
      </c>
      <c r="L7950">
        <v>57</v>
      </c>
    </row>
    <row r="7951" spans="1:12" x14ac:dyDescent="0.2">
      <c r="A7951" t="s">
        <v>8271</v>
      </c>
      <c r="B7951" t="s">
        <v>8149</v>
      </c>
      <c r="C7951" t="str">
        <f t="shared" si="124"/>
        <v>Verdon, NE</v>
      </c>
      <c r="D7951" t="s">
        <v>8150</v>
      </c>
      <c r="E7951">
        <v>31147</v>
      </c>
      <c r="F7951" t="s">
        <v>6361</v>
      </c>
      <c r="G7951">
        <v>31147</v>
      </c>
      <c r="H7951" t="s">
        <v>6361</v>
      </c>
      <c r="I7951">
        <v>40.149099999999997</v>
      </c>
      <c r="J7951">
        <v>-95.711200000000005</v>
      </c>
      <c r="K7951">
        <v>161</v>
      </c>
      <c r="L7951">
        <v>261</v>
      </c>
    </row>
    <row r="7952" spans="1:12" x14ac:dyDescent="0.2">
      <c r="A7952" t="s">
        <v>8272</v>
      </c>
      <c r="B7952" t="s">
        <v>8149</v>
      </c>
      <c r="C7952" t="str">
        <f t="shared" si="124"/>
        <v>Winslow, NE</v>
      </c>
      <c r="D7952" t="s">
        <v>8150</v>
      </c>
      <c r="E7952">
        <v>31053</v>
      </c>
      <c r="F7952" t="s">
        <v>1095</v>
      </c>
      <c r="G7952">
        <v>31053</v>
      </c>
      <c r="H7952" t="s">
        <v>1095</v>
      </c>
      <c r="I7952">
        <v>41.610100000000003</v>
      </c>
      <c r="J7952">
        <v>-96.5047</v>
      </c>
      <c r="K7952">
        <v>105</v>
      </c>
      <c r="L7952">
        <v>280</v>
      </c>
    </row>
    <row r="7953" spans="1:12" x14ac:dyDescent="0.2">
      <c r="A7953" t="s">
        <v>6603</v>
      </c>
      <c r="B7953" t="s">
        <v>8149</v>
      </c>
      <c r="C7953" t="str">
        <f t="shared" si="124"/>
        <v>Clarks, NE</v>
      </c>
      <c r="D7953" t="s">
        <v>8150</v>
      </c>
      <c r="E7953">
        <v>31121</v>
      </c>
      <c r="F7953" t="s">
        <v>8207</v>
      </c>
      <c r="G7953">
        <v>31121</v>
      </c>
      <c r="H7953" t="s">
        <v>8207</v>
      </c>
      <c r="I7953">
        <v>41.216200000000001</v>
      </c>
      <c r="J7953">
        <v>-97.839500000000001</v>
      </c>
      <c r="K7953">
        <v>354</v>
      </c>
      <c r="L7953">
        <v>435</v>
      </c>
    </row>
    <row r="7954" spans="1:12" x14ac:dyDescent="0.2">
      <c r="A7954" t="s">
        <v>8273</v>
      </c>
      <c r="B7954" t="s">
        <v>8149</v>
      </c>
      <c r="C7954" t="str">
        <f t="shared" si="124"/>
        <v>Rulo, NE</v>
      </c>
      <c r="D7954" t="s">
        <v>8150</v>
      </c>
      <c r="E7954">
        <v>31147</v>
      </c>
      <c r="F7954" t="s">
        <v>6361</v>
      </c>
      <c r="G7954">
        <v>31147</v>
      </c>
      <c r="H7954" t="s">
        <v>6361</v>
      </c>
      <c r="I7954">
        <v>40.051600000000001</v>
      </c>
      <c r="J7954">
        <v>-95.430599999999998</v>
      </c>
      <c r="K7954">
        <v>162</v>
      </c>
      <c r="L7954">
        <v>99</v>
      </c>
    </row>
    <row r="7955" spans="1:12" x14ac:dyDescent="0.2">
      <c r="A7955" t="s">
        <v>1396</v>
      </c>
      <c r="B7955" t="s">
        <v>8149</v>
      </c>
      <c r="C7955" t="str">
        <f t="shared" si="124"/>
        <v>Springfield, NE</v>
      </c>
      <c r="D7955" t="s">
        <v>8150</v>
      </c>
      <c r="E7955">
        <v>31153</v>
      </c>
      <c r="F7955" t="s">
        <v>8152</v>
      </c>
      <c r="G7955">
        <v>31153</v>
      </c>
      <c r="H7955" t="s">
        <v>8152</v>
      </c>
      <c r="I7955">
        <v>41.0854</v>
      </c>
      <c r="J7955">
        <v>-96.133200000000002</v>
      </c>
      <c r="K7955">
        <v>1603</v>
      </c>
      <c r="L7955">
        <v>834</v>
      </c>
    </row>
    <row r="7956" spans="1:12" x14ac:dyDescent="0.2">
      <c r="A7956" t="s">
        <v>8274</v>
      </c>
      <c r="B7956" t="s">
        <v>8149</v>
      </c>
      <c r="C7956" t="str">
        <f t="shared" si="124"/>
        <v>Sunol, NE</v>
      </c>
      <c r="D7956" t="s">
        <v>8150</v>
      </c>
      <c r="E7956">
        <v>31033</v>
      </c>
      <c r="F7956" t="s">
        <v>3463</v>
      </c>
      <c r="G7956">
        <v>31033</v>
      </c>
      <c r="H7956" t="s">
        <v>3463</v>
      </c>
      <c r="I7956">
        <v>41.1539</v>
      </c>
      <c r="J7956">
        <v>-102.76300000000001</v>
      </c>
      <c r="K7956">
        <v>86</v>
      </c>
      <c r="L7956">
        <v>15</v>
      </c>
    </row>
    <row r="7957" spans="1:12" x14ac:dyDescent="0.2">
      <c r="A7957" t="s">
        <v>1341</v>
      </c>
      <c r="B7957" t="s">
        <v>8149</v>
      </c>
      <c r="C7957" t="str">
        <f t="shared" si="124"/>
        <v>Winnebago, NE</v>
      </c>
      <c r="D7957" t="s">
        <v>8150</v>
      </c>
      <c r="E7957">
        <v>31173</v>
      </c>
      <c r="F7957" t="s">
        <v>352</v>
      </c>
      <c r="G7957">
        <v>31173</v>
      </c>
      <c r="H7957" t="s">
        <v>352</v>
      </c>
      <c r="I7957">
        <v>42.235999999999997</v>
      </c>
      <c r="J7957">
        <v>-96.471999999999994</v>
      </c>
      <c r="K7957">
        <v>786</v>
      </c>
      <c r="L7957">
        <v>1497</v>
      </c>
    </row>
    <row r="7958" spans="1:12" x14ac:dyDescent="0.2">
      <c r="A7958" t="s">
        <v>1154</v>
      </c>
      <c r="B7958" t="s">
        <v>8149</v>
      </c>
      <c r="C7958" t="str">
        <f t="shared" si="124"/>
        <v>Oconto, NE</v>
      </c>
      <c r="D7958" t="s">
        <v>8150</v>
      </c>
      <c r="E7958">
        <v>31041</v>
      </c>
      <c r="F7958" t="s">
        <v>563</v>
      </c>
      <c r="G7958">
        <v>31041</v>
      </c>
      <c r="H7958" t="s">
        <v>563</v>
      </c>
      <c r="I7958">
        <v>41.1417</v>
      </c>
      <c r="J7958">
        <v>-99.761899999999997</v>
      </c>
      <c r="K7958">
        <v>146</v>
      </c>
      <c r="L7958">
        <v>277</v>
      </c>
    </row>
    <row r="7959" spans="1:12" x14ac:dyDescent="0.2">
      <c r="A7959" t="s">
        <v>8275</v>
      </c>
      <c r="B7959" t="s">
        <v>8149</v>
      </c>
      <c r="C7959" t="str">
        <f t="shared" si="124"/>
        <v>Hazard, NE</v>
      </c>
      <c r="D7959" t="s">
        <v>8150</v>
      </c>
      <c r="E7959">
        <v>31163</v>
      </c>
      <c r="F7959" t="s">
        <v>5324</v>
      </c>
      <c r="G7959">
        <v>31163</v>
      </c>
      <c r="H7959" t="s">
        <v>5324</v>
      </c>
      <c r="I7959">
        <v>41.0914</v>
      </c>
      <c r="J7959">
        <v>-99.077200000000005</v>
      </c>
      <c r="K7959">
        <v>68</v>
      </c>
      <c r="L7959">
        <v>102</v>
      </c>
    </row>
    <row r="7960" spans="1:12" x14ac:dyDescent="0.2">
      <c r="A7960" t="s">
        <v>8276</v>
      </c>
      <c r="B7960" t="s">
        <v>8149</v>
      </c>
      <c r="C7960" t="str">
        <f t="shared" si="124"/>
        <v>Chalco, NE</v>
      </c>
      <c r="D7960" t="s">
        <v>8150</v>
      </c>
      <c r="E7960">
        <v>31153</v>
      </c>
      <c r="F7960" t="s">
        <v>8152</v>
      </c>
      <c r="G7960">
        <v>31153</v>
      </c>
      <c r="H7960" t="s">
        <v>8152</v>
      </c>
      <c r="I7960">
        <v>41.181699999999999</v>
      </c>
      <c r="J7960">
        <v>-96.135300000000001</v>
      </c>
      <c r="K7960">
        <v>11209</v>
      </c>
      <c r="L7960">
        <v>1536</v>
      </c>
    </row>
    <row r="7961" spans="1:12" x14ac:dyDescent="0.2">
      <c r="A7961" t="s">
        <v>8277</v>
      </c>
      <c r="B7961" t="s">
        <v>8149</v>
      </c>
      <c r="C7961" t="str">
        <f t="shared" si="124"/>
        <v>Hemingford, NE</v>
      </c>
      <c r="D7961" t="s">
        <v>8150</v>
      </c>
      <c r="E7961">
        <v>31013</v>
      </c>
      <c r="F7961" t="s">
        <v>8278</v>
      </c>
      <c r="G7961">
        <v>31013</v>
      </c>
      <c r="H7961" t="s">
        <v>8278</v>
      </c>
      <c r="I7961">
        <v>42.321300000000001</v>
      </c>
      <c r="J7961">
        <v>-103.0753</v>
      </c>
      <c r="K7961">
        <v>781</v>
      </c>
      <c r="L7961">
        <v>443</v>
      </c>
    </row>
    <row r="7962" spans="1:12" x14ac:dyDescent="0.2">
      <c r="A7962" t="s">
        <v>8279</v>
      </c>
      <c r="B7962" t="s">
        <v>8149</v>
      </c>
      <c r="C7962" t="str">
        <f t="shared" si="124"/>
        <v>Fordyce, NE</v>
      </c>
      <c r="D7962" t="s">
        <v>8150</v>
      </c>
      <c r="E7962">
        <v>31027</v>
      </c>
      <c r="F7962" t="s">
        <v>8187</v>
      </c>
      <c r="G7962">
        <v>31027</v>
      </c>
      <c r="H7962" t="s">
        <v>8187</v>
      </c>
      <c r="I7962">
        <v>42.698300000000003</v>
      </c>
      <c r="J7962">
        <v>-97.362799999999993</v>
      </c>
      <c r="K7962">
        <v>134</v>
      </c>
      <c r="L7962">
        <v>355</v>
      </c>
    </row>
    <row r="7963" spans="1:12" x14ac:dyDescent="0.2">
      <c r="A7963" t="s">
        <v>8280</v>
      </c>
      <c r="B7963" t="s">
        <v>8149</v>
      </c>
      <c r="C7963" t="str">
        <f t="shared" si="124"/>
        <v>Clarkson, NE</v>
      </c>
      <c r="D7963" t="s">
        <v>8150</v>
      </c>
      <c r="E7963">
        <v>31037</v>
      </c>
      <c r="F7963" t="s">
        <v>653</v>
      </c>
      <c r="G7963">
        <v>31037</v>
      </c>
      <c r="H7963" t="s">
        <v>653</v>
      </c>
      <c r="I7963">
        <v>41.723399999999998</v>
      </c>
      <c r="J7963">
        <v>-97.121499999999997</v>
      </c>
      <c r="K7963">
        <v>631</v>
      </c>
      <c r="L7963">
        <v>307</v>
      </c>
    </row>
    <row r="7964" spans="1:12" x14ac:dyDescent="0.2">
      <c r="A7964" t="s">
        <v>5674</v>
      </c>
      <c r="B7964" t="s">
        <v>8149</v>
      </c>
      <c r="C7964" t="str">
        <f t="shared" si="124"/>
        <v>Orchard, NE</v>
      </c>
      <c r="D7964" t="s">
        <v>8150</v>
      </c>
      <c r="E7964">
        <v>31003</v>
      </c>
      <c r="F7964" t="s">
        <v>8234</v>
      </c>
      <c r="G7964">
        <v>31003</v>
      </c>
      <c r="H7964" t="s">
        <v>8234</v>
      </c>
      <c r="I7964">
        <v>42.336799999999997</v>
      </c>
      <c r="J7964">
        <v>-98.241100000000003</v>
      </c>
      <c r="K7964">
        <v>350</v>
      </c>
      <c r="L7964">
        <v>301</v>
      </c>
    </row>
    <row r="7965" spans="1:12" x14ac:dyDescent="0.2">
      <c r="A7965" t="s">
        <v>398</v>
      </c>
      <c r="B7965" t="s">
        <v>8149</v>
      </c>
      <c r="C7965" t="str">
        <f t="shared" si="124"/>
        <v>Grant, NE</v>
      </c>
      <c r="D7965" t="s">
        <v>8150</v>
      </c>
      <c r="E7965">
        <v>31135</v>
      </c>
      <c r="F7965" t="s">
        <v>8281</v>
      </c>
      <c r="G7965">
        <v>31135</v>
      </c>
      <c r="H7965" t="s">
        <v>8281</v>
      </c>
      <c r="I7965">
        <v>40.8444</v>
      </c>
      <c r="J7965">
        <v>-101.7256</v>
      </c>
      <c r="K7965">
        <v>1120</v>
      </c>
      <c r="L7965">
        <v>566</v>
      </c>
    </row>
    <row r="7966" spans="1:12" x14ac:dyDescent="0.2">
      <c r="A7966" t="s">
        <v>8282</v>
      </c>
      <c r="B7966" t="s">
        <v>8149</v>
      </c>
      <c r="C7966" t="str">
        <f t="shared" si="124"/>
        <v>Chapman, NE</v>
      </c>
      <c r="D7966" t="s">
        <v>8150</v>
      </c>
      <c r="E7966">
        <v>31121</v>
      </c>
      <c r="F7966" t="s">
        <v>8207</v>
      </c>
      <c r="G7966">
        <v>31121</v>
      </c>
      <c r="H7966" t="s">
        <v>8207</v>
      </c>
      <c r="I7966">
        <v>41.023200000000003</v>
      </c>
      <c r="J7966">
        <v>-98.159400000000005</v>
      </c>
      <c r="K7966">
        <v>291</v>
      </c>
      <c r="L7966">
        <v>251</v>
      </c>
    </row>
    <row r="7967" spans="1:12" x14ac:dyDescent="0.2">
      <c r="A7967" t="s">
        <v>8283</v>
      </c>
      <c r="B7967" t="s">
        <v>8149</v>
      </c>
      <c r="C7967" t="str">
        <f t="shared" si="124"/>
        <v>Monowi, NE</v>
      </c>
      <c r="D7967" t="s">
        <v>8150</v>
      </c>
      <c r="E7967">
        <v>31015</v>
      </c>
      <c r="F7967" t="s">
        <v>1731</v>
      </c>
      <c r="G7967">
        <v>31015</v>
      </c>
      <c r="H7967" t="s">
        <v>1731</v>
      </c>
      <c r="I7967">
        <v>42.8307</v>
      </c>
      <c r="J7967">
        <v>-98.329599999999999</v>
      </c>
      <c r="K7967">
        <v>1</v>
      </c>
      <c r="L7967">
        <v>1</v>
      </c>
    </row>
    <row r="7968" spans="1:12" x14ac:dyDescent="0.2">
      <c r="A7968" t="s">
        <v>8284</v>
      </c>
      <c r="B7968" t="s">
        <v>8149</v>
      </c>
      <c r="C7968" t="str">
        <f t="shared" si="124"/>
        <v>Octavia, NE</v>
      </c>
      <c r="D7968" t="s">
        <v>8150</v>
      </c>
      <c r="E7968">
        <v>31023</v>
      </c>
      <c r="F7968" t="s">
        <v>1787</v>
      </c>
      <c r="G7968">
        <v>31023</v>
      </c>
      <c r="H7968" t="s">
        <v>1787</v>
      </c>
      <c r="I7968">
        <v>41.347499999999997</v>
      </c>
      <c r="J7968">
        <v>-97.059100000000001</v>
      </c>
      <c r="K7968">
        <v>119</v>
      </c>
      <c r="L7968">
        <v>286</v>
      </c>
    </row>
    <row r="7969" spans="1:12" x14ac:dyDescent="0.2">
      <c r="A7969" t="s">
        <v>8285</v>
      </c>
      <c r="B7969" t="s">
        <v>8149</v>
      </c>
      <c r="C7969" t="str">
        <f t="shared" si="124"/>
        <v>Wood Lake, NE</v>
      </c>
      <c r="D7969" t="s">
        <v>8150</v>
      </c>
      <c r="E7969">
        <v>31031</v>
      </c>
      <c r="F7969" t="s">
        <v>8236</v>
      </c>
      <c r="G7969">
        <v>31031</v>
      </c>
      <c r="H7969" t="s">
        <v>8236</v>
      </c>
      <c r="I7969">
        <v>42.638599999999997</v>
      </c>
      <c r="J7969">
        <v>-100.2376</v>
      </c>
      <c r="K7969">
        <v>64</v>
      </c>
      <c r="L7969">
        <v>77</v>
      </c>
    </row>
    <row r="7970" spans="1:12" x14ac:dyDescent="0.2">
      <c r="A7970" t="s">
        <v>1170</v>
      </c>
      <c r="B7970" t="s">
        <v>8149</v>
      </c>
      <c r="C7970" t="str">
        <f t="shared" si="124"/>
        <v>Crawford, NE</v>
      </c>
      <c r="D7970" t="s">
        <v>8150</v>
      </c>
      <c r="E7970">
        <v>31045</v>
      </c>
      <c r="F7970" t="s">
        <v>8164</v>
      </c>
      <c r="G7970">
        <v>31045</v>
      </c>
      <c r="H7970" t="s">
        <v>8164</v>
      </c>
      <c r="I7970">
        <v>42.6845</v>
      </c>
      <c r="J7970">
        <v>-103.416</v>
      </c>
      <c r="K7970">
        <v>953</v>
      </c>
      <c r="L7970">
        <v>312</v>
      </c>
    </row>
    <row r="7971" spans="1:12" x14ac:dyDescent="0.2">
      <c r="A7971" t="s">
        <v>8286</v>
      </c>
      <c r="B7971" t="s">
        <v>8149</v>
      </c>
      <c r="C7971" t="str">
        <f t="shared" si="124"/>
        <v>Cotesfield, NE</v>
      </c>
      <c r="D7971" t="s">
        <v>8150</v>
      </c>
      <c r="E7971">
        <v>31093</v>
      </c>
      <c r="F7971" t="s">
        <v>1495</v>
      </c>
      <c r="G7971">
        <v>31093</v>
      </c>
      <c r="H7971" t="s">
        <v>1495</v>
      </c>
      <c r="I7971">
        <v>41.357500000000002</v>
      </c>
      <c r="J7971">
        <v>-98.633499999999998</v>
      </c>
      <c r="K7971">
        <v>48</v>
      </c>
      <c r="L7971">
        <v>35</v>
      </c>
    </row>
    <row r="7972" spans="1:12" x14ac:dyDescent="0.2">
      <c r="A7972" t="s">
        <v>567</v>
      </c>
      <c r="B7972" t="s">
        <v>8149</v>
      </c>
      <c r="C7972" t="str">
        <f t="shared" si="124"/>
        <v>Sumner, NE</v>
      </c>
      <c r="D7972" t="s">
        <v>8150</v>
      </c>
      <c r="E7972">
        <v>31047</v>
      </c>
      <c r="F7972" t="s">
        <v>4639</v>
      </c>
      <c r="G7972">
        <v>31047</v>
      </c>
      <c r="H7972" t="s">
        <v>4639</v>
      </c>
      <c r="I7972">
        <v>40.948999999999998</v>
      </c>
      <c r="J7972">
        <v>-99.508099999999999</v>
      </c>
      <c r="K7972">
        <v>225</v>
      </c>
      <c r="L7972">
        <v>294</v>
      </c>
    </row>
    <row r="7973" spans="1:12" x14ac:dyDescent="0.2">
      <c r="A7973" t="s">
        <v>8287</v>
      </c>
      <c r="B7973" t="s">
        <v>8149</v>
      </c>
      <c r="C7973" t="str">
        <f t="shared" si="124"/>
        <v>Goehner, NE</v>
      </c>
      <c r="D7973" t="s">
        <v>8150</v>
      </c>
      <c r="E7973">
        <v>31159</v>
      </c>
      <c r="F7973" t="s">
        <v>6839</v>
      </c>
      <c r="G7973">
        <v>31159</v>
      </c>
      <c r="H7973" t="s">
        <v>6839</v>
      </c>
      <c r="I7973">
        <v>40.832700000000003</v>
      </c>
      <c r="J7973">
        <v>-97.2196</v>
      </c>
      <c r="K7973">
        <v>155</v>
      </c>
      <c r="L7973">
        <v>344</v>
      </c>
    </row>
    <row r="7974" spans="1:12" x14ac:dyDescent="0.2">
      <c r="A7974" t="s">
        <v>8288</v>
      </c>
      <c r="B7974" t="s">
        <v>8149</v>
      </c>
      <c r="C7974" t="str">
        <f t="shared" si="124"/>
        <v>Anoka, NE</v>
      </c>
      <c r="D7974" t="s">
        <v>8150</v>
      </c>
      <c r="E7974">
        <v>31015</v>
      </c>
      <c r="F7974" t="s">
        <v>1731</v>
      </c>
      <c r="G7974">
        <v>31015</v>
      </c>
      <c r="H7974" t="s">
        <v>1731</v>
      </c>
      <c r="I7974">
        <v>42.945999999999998</v>
      </c>
      <c r="J7974">
        <v>-98.828500000000005</v>
      </c>
      <c r="K7974">
        <v>6</v>
      </c>
      <c r="L7974">
        <v>4</v>
      </c>
    </row>
    <row r="7975" spans="1:12" x14ac:dyDescent="0.2">
      <c r="A7975" t="s">
        <v>8289</v>
      </c>
      <c r="B7975" t="s">
        <v>8149</v>
      </c>
      <c r="C7975" t="str">
        <f t="shared" si="124"/>
        <v>Davey, NE</v>
      </c>
      <c r="D7975" t="s">
        <v>8150</v>
      </c>
      <c r="E7975">
        <v>31109</v>
      </c>
      <c r="F7975" t="s">
        <v>1257</v>
      </c>
      <c r="G7975">
        <v>31109</v>
      </c>
      <c r="H7975" t="s">
        <v>1257</v>
      </c>
      <c r="I7975">
        <v>40.983800000000002</v>
      </c>
      <c r="J7975">
        <v>-96.669200000000004</v>
      </c>
      <c r="K7975">
        <v>156</v>
      </c>
      <c r="L7975">
        <v>389</v>
      </c>
    </row>
    <row r="7976" spans="1:12" x14ac:dyDescent="0.2">
      <c r="A7976" t="s">
        <v>4710</v>
      </c>
      <c r="B7976" t="s">
        <v>8149</v>
      </c>
      <c r="C7976" t="str">
        <f t="shared" si="124"/>
        <v>Lindsay, NE</v>
      </c>
      <c r="D7976" t="s">
        <v>8150</v>
      </c>
      <c r="E7976">
        <v>31141</v>
      </c>
      <c r="F7976" t="s">
        <v>3407</v>
      </c>
      <c r="G7976">
        <v>31141</v>
      </c>
      <c r="H7976" t="s">
        <v>3407</v>
      </c>
      <c r="I7976">
        <v>41.700400000000002</v>
      </c>
      <c r="J7976">
        <v>-97.693799999999996</v>
      </c>
      <c r="K7976">
        <v>257</v>
      </c>
      <c r="L7976">
        <v>272</v>
      </c>
    </row>
    <row r="7977" spans="1:12" x14ac:dyDescent="0.2">
      <c r="A7977" t="s">
        <v>8290</v>
      </c>
      <c r="B7977" t="s">
        <v>8149</v>
      </c>
      <c r="C7977" t="str">
        <f t="shared" si="124"/>
        <v>Bruning, NE</v>
      </c>
      <c r="D7977" t="s">
        <v>8150</v>
      </c>
      <c r="E7977">
        <v>31169</v>
      </c>
      <c r="F7977" t="s">
        <v>8223</v>
      </c>
      <c r="G7977">
        <v>31169</v>
      </c>
      <c r="H7977" t="s">
        <v>8223</v>
      </c>
      <c r="I7977">
        <v>40.335799999999999</v>
      </c>
      <c r="J7977">
        <v>-97.564800000000005</v>
      </c>
      <c r="K7977">
        <v>270</v>
      </c>
      <c r="L7977">
        <v>366</v>
      </c>
    </row>
    <row r="7978" spans="1:12" x14ac:dyDescent="0.2">
      <c r="A7978" t="s">
        <v>8291</v>
      </c>
      <c r="B7978" t="s">
        <v>8149</v>
      </c>
      <c r="C7978" t="str">
        <f t="shared" si="124"/>
        <v>Leigh, NE</v>
      </c>
      <c r="D7978" t="s">
        <v>8150</v>
      </c>
      <c r="E7978">
        <v>31037</v>
      </c>
      <c r="F7978" t="s">
        <v>653</v>
      </c>
      <c r="G7978">
        <v>31037</v>
      </c>
      <c r="H7978" t="s">
        <v>653</v>
      </c>
      <c r="I7978">
        <v>41.702300000000001</v>
      </c>
      <c r="J7978">
        <v>-97.239800000000002</v>
      </c>
      <c r="K7978">
        <v>412</v>
      </c>
      <c r="L7978">
        <v>265</v>
      </c>
    </row>
    <row r="7979" spans="1:12" x14ac:dyDescent="0.2">
      <c r="A7979" t="s">
        <v>352</v>
      </c>
      <c r="B7979" t="s">
        <v>8149</v>
      </c>
      <c r="C7979" t="str">
        <f t="shared" si="124"/>
        <v>Thurston, NE</v>
      </c>
      <c r="D7979" t="s">
        <v>8150</v>
      </c>
      <c r="E7979">
        <v>31173</v>
      </c>
      <c r="F7979" t="s">
        <v>352</v>
      </c>
      <c r="G7979">
        <v>31173</v>
      </c>
      <c r="H7979" t="s">
        <v>352</v>
      </c>
      <c r="I7979">
        <v>42.176900000000003</v>
      </c>
      <c r="J7979">
        <v>-96.7</v>
      </c>
      <c r="K7979">
        <v>136</v>
      </c>
      <c r="L7979">
        <v>451</v>
      </c>
    </row>
    <row r="7980" spans="1:12" x14ac:dyDescent="0.2">
      <c r="A7980" t="s">
        <v>8292</v>
      </c>
      <c r="B7980" t="s">
        <v>8149</v>
      </c>
      <c r="C7980" t="str">
        <f t="shared" si="124"/>
        <v>Crookston, NE</v>
      </c>
      <c r="D7980" t="s">
        <v>8150</v>
      </c>
      <c r="E7980">
        <v>31031</v>
      </c>
      <c r="F7980" t="s">
        <v>8236</v>
      </c>
      <c r="G7980">
        <v>31031</v>
      </c>
      <c r="H7980" t="s">
        <v>8236</v>
      </c>
      <c r="I7980">
        <v>42.926400000000001</v>
      </c>
      <c r="J7980">
        <v>-100.7534</v>
      </c>
      <c r="K7980">
        <v>71</v>
      </c>
      <c r="L7980">
        <v>63</v>
      </c>
    </row>
    <row r="7981" spans="1:12" x14ac:dyDescent="0.2">
      <c r="A7981" t="s">
        <v>8293</v>
      </c>
      <c r="B7981" t="s">
        <v>8149</v>
      </c>
      <c r="C7981" t="str">
        <f t="shared" si="124"/>
        <v>Raeville, NE</v>
      </c>
      <c r="D7981" t="s">
        <v>8150</v>
      </c>
      <c r="E7981">
        <v>31011</v>
      </c>
      <c r="F7981" t="s">
        <v>1988</v>
      </c>
      <c r="G7981">
        <v>31011</v>
      </c>
      <c r="H7981" t="s">
        <v>1988</v>
      </c>
      <c r="I7981">
        <v>41.895400000000002</v>
      </c>
      <c r="J7981">
        <v>-98.053700000000006</v>
      </c>
      <c r="K7981">
        <v>0</v>
      </c>
      <c r="L7981">
        <v>0</v>
      </c>
    </row>
    <row r="7982" spans="1:12" x14ac:dyDescent="0.2">
      <c r="A7982" t="s">
        <v>8294</v>
      </c>
      <c r="B7982" t="s">
        <v>8149</v>
      </c>
      <c r="C7982" t="str">
        <f t="shared" si="124"/>
        <v>Murray, NE</v>
      </c>
      <c r="D7982" t="s">
        <v>8150</v>
      </c>
      <c r="E7982">
        <v>31025</v>
      </c>
      <c r="F7982" t="s">
        <v>2154</v>
      </c>
      <c r="G7982">
        <v>31025</v>
      </c>
      <c r="H7982" t="s">
        <v>2154</v>
      </c>
      <c r="I7982">
        <v>40.9163</v>
      </c>
      <c r="J7982">
        <v>-95.926699999999997</v>
      </c>
      <c r="K7982">
        <v>475</v>
      </c>
      <c r="L7982">
        <v>490</v>
      </c>
    </row>
    <row r="7983" spans="1:12" x14ac:dyDescent="0.2">
      <c r="A7983" t="s">
        <v>721</v>
      </c>
      <c r="B7983" t="s">
        <v>8149</v>
      </c>
      <c r="C7983" t="str">
        <f t="shared" si="124"/>
        <v>Auburn, NE</v>
      </c>
      <c r="D7983" t="s">
        <v>8150</v>
      </c>
      <c r="E7983">
        <v>31127</v>
      </c>
      <c r="F7983" t="s">
        <v>8232</v>
      </c>
      <c r="G7983">
        <v>31127</v>
      </c>
      <c r="H7983" t="s">
        <v>8232</v>
      </c>
      <c r="I7983">
        <v>40.389400000000002</v>
      </c>
      <c r="J7983">
        <v>-95.843599999999995</v>
      </c>
      <c r="K7983">
        <v>3315</v>
      </c>
      <c r="L7983">
        <v>584</v>
      </c>
    </row>
    <row r="7984" spans="1:12" x14ac:dyDescent="0.2">
      <c r="A7984" t="s">
        <v>7785</v>
      </c>
      <c r="B7984" t="s">
        <v>8149</v>
      </c>
      <c r="C7984" t="str">
        <f t="shared" si="124"/>
        <v>Alliance, NE</v>
      </c>
      <c r="D7984" t="s">
        <v>8150</v>
      </c>
      <c r="E7984">
        <v>31013</v>
      </c>
      <c r="F7984" t="s">
        <v>8278</v>
      </c>
      <c r="G7984">
        <v>31013</v>
      </c>
      <c r="H7984" t="s">
        <v>8278</v>
      </c>
      <c r="I7984">
        <v>42.102499999999999</v>
      </c>
      <c r="J7984">
        <v>-102.8766</v>
      </c>
      <c r="K7984">
        <v>8158</v>
      </c>
      <c r="L7984">
        <v>633</v>
      </c>
    </row>
    <row r="7985" spans="1:12" x14ac:dyDescent="0.2">
      <c r="A7985" t="s">
        <v>1800</v>
      </c>
      <c r="B7985" t="s">
        <v>8149</v>
      </c>
      <c r="C7985" t="str">
        <f t="shared" si="124"/>
        <v>Superior, NE</v>
      </c>
      <c r="D7985" t="s">
        <v>8150</v>
      </c>
      <c r="E7985">
        <v>31129</v>
      </c>
      <c r="F7985" t="s">
        <v>8166</v>
      </c>
      <c r="G7985">
        <v>31129</v>
      </c>
      <c r="H7985" t="s">
        <v>8166</v>
      </c>
      <c r="I7985">
        <v>40.023000000000003</v>
      </c>
      <c r="J7985">
        <v>-98.066299999999998</v>
      </c>
      <c r="K7985">
        <v>1862</v>
      </c>
      <c r="L7985">
        <v>381</v>
      </c>
    </row>
    <row r="7986" spans="1:12" x14ac:dyDescent="0.2">
      <c r="A7986" t="s">
        <v>2081</v>
      </c>
      <c r="B7986" t="s">
        <v>8149</v>
      </c>
      <c r="C7986" t="str">
        <f t="shared" si="124"/>
        <v>Wallace, NE</v>
      </c>
      <c r="D7986" t="s">
        <v>8150</v>
      </c>
      <c r="E7986">
        <v>31111</v>
      </c>
      <c r="F7986" t="s">
        <v>347</v>
      </c>
      <c r="G7986">
        <v>31111</v>
      </c>
      <c r="H7986" t="s">
        <v>347</v>
      </c>
      <c r="I7986">
        <v>40.837499999999999</v>
      </c>
      <c r="J7986">
        <v>-101.1645</v>
      </c>
      <c r="K7986">
        <v>349</v>
      </c>
      <c r="L7986">
        <v>189</v>
      </c>
    </row>
    <row r="7987" spans="1:12" x14ac:dyDescent="0.2">
      <c r="A7987" t="s">
        <v>8295</v>
      </c>
      <c r="B7987" t="s">
        <v>8149</v>
      </c>
      <c r="C7987" t="str">
        <f t="shared" si="124"/>
        <v>Willow Island, NE</v>
      </c>
      <c r="D7987" t="s">
        <v>8150</v>
      </c>
      <c r="E7987">
        <v>31047</v>
      </c>
      <c r="F7987" t="s">
        <v>4639</v>
      </c>
      <c r="G7987">
        <v>31047</v>
      </c>
      <c r="H7987" t="s">
        <v>4639</v>
      </c>
      <c r="I7987">
        <v>40.89</v>
      </c>
      <c r="J7987">
        <v>-100.0707</v>
      </c>
      <c r="K7987">
        <v>6</v>
      </c>
      <c r="L7987">
        <v>0</v>
      </c>
    </row>
    <row r="7988" spans="1:12" x14ac:dyDescent="0.2">
      <c r="A7988" t="s">
        <v>8296</v>
      </c>
      <c r="B7988" t="s">
        <v>8149</v>
      </c>
      <c r="C7988" t="str">
        <f t="shared" si="124"/>
        <v>Berwyn, NE</v>
      </c>
      <c r="D7988" t="s">
        <v>8150</v>
      </c>
      <c r="E7988">
        <v>31041</v>
      </c>
      <c r="F7988" t="s">
        <v>563</v>
      </c>
      <c r="G7988">
        <v>31041</v>
      </c>
      <c r="H7988" t="s">
        <v>563</v>
      </c>
      <c r="I7988">
        <v>41.3508</v>
      </c>
      <c r="J7988">
        <v>-99.500600000000006</v>
      </c>
      <c r="K7988">
        <v>81</v>
      </c>
      <c r="L7988">
        <v>122</v>
      </c>
    </row>
    <row r="7989" spans="1:12" x14ac:dyDescent="0.2">
      <c r="A7989" t="s">
        <v>8297</v>
      </c>
      <c r="B7989" t="s">
        <v>8149</v>
      </c>
      <c r="C7989" t="str">
        <f t="shared" si="124"/>
        <v>Scribner, NE</v>
      </c>
      <c r="D7989" t="s">
        <v>8150</v>
      </c>
      <c r="E7989">
        <v>31053</v>
      </c>
      <c r="F7989" t="s">
        <v>1095</v>
      </c>
      <c r="G7989">
        <v>31053</v>
      </c>
      <c r="H7989" t="s">
        <v>1095</v>
      </c>
      <c r="I7989">
        <v>41.665100000000002</v>
      </c>
      <c r="J7989">
        <v>-96.665300000000002</v>
      </c>
      <c r="K7989">
        <v>821</v>
      </c>
      <c r="L7989">
        <v>496</v>
      </c>
    </row>
    <row r="7990" spans="1:12" x14ac:dyDescent="0.2">
      <c r="A7990" t="s">
        <v>6588</v>
      </c>
      <c r="B7990" t="s">
        <v>8149</v>
      </c>
      <c r="C7990" t="str">
        <f t="shared" si="124"/>
        <v>Minden, NE</v>
      </c>
      <c r="D7990" t="s">
        <v>8150</v>
      </c>
      <c r="E7990">
        <v>31099</v>
      </c>
      <c r="F7990" t="s">
        <v>8298</v>
      </c>
      <c r="G7990">
        <v>31099</v>
      </c>
      <c r="H7990" t="s">
        <v>8298</v>
      </c>
      <c r="I7990">
        <v>40.498100000000001</v>
      </c>
      <c r="J7990">
        <v>-98.967100000000002</v>
      </c>
      <c r="K7990">
        <v>2940</v>
      </c>
      <c r="L7990">
        <v>520</v>
      </c>
    </row>
    <row r="7991" spans="1:12" x14ac:dyDescent="0.2">
      <c r="A7991" t="s">
        <v>8299</v>
      </c>
      <c r="B7991" t="s">
        <v>8149</v>
      </c>
      <c r="C7991" t="str">
        <f t="shared" si="124"/>
        <v>Diller, NE</v>
      </c>
      <c r="D7991" t="s">
        <v>8150</v>
      </c>
      <c r="E7991">
        <v>31095</v>
      </c>
      <c r="F7991" t="s">
        <v>518</v>
      </c>
      <c r="G7991">
        <v>31095</v>
      </c>
      <c r="H7991" t="s">
        <v>518</v>
      </c>
      <c r="I7991">
        <v>40.108899999999998</v>
      </c>
      <c r="J7991">
        <v>-96.937399999999997</v>
      </c>
      <c r="K7991">
        <v>253</v>
      </c>
      <c r="L7991">
        <v>233</v>
      </c>
    </row>
    <row r="7992" spans="1:12" x14ac:dyDescent="0.2">
      <c r="A7992" t="s">
        <v>8300</v>
      </c>
      <c r="B7992" t="s">
        <v>8149</v>
      </c>
      <c r="C7992" t="str">
        <f t="shared" si="124"/>
        <v>Curtis, NE</v>
      </c>
      <c r="D7992" t="s">
        <v>8150</v>
      </c>
      <c r="E7992">
        <v>31063</v>
      </c>
      <c r="F7992" t="s">
        <v>7973</v>
      </c>
      <c r="G7992">
        <v>31063</v>
      </c>
      <c r="H7992" t="s">
        <v>7973</v>
      </c>
      <c r="I7992">
        <v>40.633499999999998</v>
      </c>
      <c r="J7992">
        <v>-100.5112</v>
      </c>
      <c r="K7992">
        <v>891</v>
      </c>
      <c r="L7992">
        <v>286</v>
      </c>
    </row>
    <row r="7993" spans="1:12" x14ac:dyDescent="0.2">
      <c r="A7993" t="s">
        <v>8301</v>
      </c>
      <c r="B7993" t="s">
        <v>8149</v>
      </c>
      <c r="C7993" t="str">
        <f t="shared" si="124"/>
        <v>St. Libory, NE</v>
      </c>
      <c r="D7993" t="s">
        <v>8150</v>
      </c>
      <c r="E7993">
        <v>31093</v>
      </c>
      <c r="F7993" t="s">
        <v>1495</v>
      </c>
      <c r="G7993">
        <v>31093</v>
      </c>
      <c r="H7993" t="s">
        <v>1495</v>
      </c>
      <c r="I7993">
        <v>41.0822</v>
      </c>
      <c r="J7993">
        <v>-98.358999999999995</v>
      </c>
      <c r="K7993">
        <v>186</v>
      </c>
      <c r="L7993">
        <v>216</v>
      </c>
    </row>
    <row r="7994" spans="1:12" x14ac:dyDescent="0.2">
      <c r="A7994" t="s">
        <v>342</v>
      </c>
      <c r="B7994" t="s">
        <v>8149</v>
      </c>
      <c r="C7994" t="str">
        <f t="shared" si="124"/>
        <v>Washington, NE</v>
      </c>
      <c r="D7994" t="s">
        <v>8150</v>
      </c>
      <c r="E7994">
        <v>31177</v>
      </c>
      <c r="F7994" t="s">
        <v>342</v>
      </c>
      <c r="G7994">
        <v>31177</v>
      </c>
      <c r="H7994" t="s">
        <v>342</v>
      </c>
      <c r="I7994">
        <v>41.397599999999997</v>
      </c>
      <c r="J7994">
        <v>-96.207400000000007</v>
      </c>
      <c r="K7994">
        <v>153</v>
      </c>
      <c r="L7994">
        <v>288</v>
      </c>
    </row>
    <row r="7995" spans="1:12" x14ac:dyDescent="0.2">
      <c r="A7995" t="s">
        <v>8302</v>
      </c>
      <c r="B7995" t="s">
        <v>8149</v>
      </c>
      <c r="C7995" t="str">
        <f t="shared" si="124"/>
        <v>Meadow Grove, NE</v>
      </c>
      <c r="D7995" t="s">
        <v>8150</v>
      </c>
      <c r="E7995">
        <v>31119</v>
      </c>
      <c r="F7995" t="s">
        <v>1465</v>
      </c>
      <c r="G7995">
        <v>31119</v>
      </c>
      <c r="H7995" t="s">
        <v>1465</v>
      </c>
      <c r="I7995">
        <v>42.029000000000003</v>
      </c>
      <c r="J7995">
        <v>-97.736000000000004</v>
      </c>
      <c r="K7995">
        <v>293</v>
      </c>
      <c r="L7995">
        <v>370</v>
      </c>
    </row>
    <row r="7996" spans="1:12" x14ac:dyDescent="0.2">
      <c r="A7996" t="s">
        <v>8303</v>
      </c>
      <c r="B7996" t="s">
        <v>8149</v>
      </c>
      <c r="C7996" t="str">
        <f t="shared" si="124"/>
        <v>King Lake, NE</v>
      </c>
      <c r="D7996" t="s">
        <v>8150</v>
      </c>
      <c r="E7996">
        <v>31055</v>
      </c>
      <c r="F7996" t="s">
        <v>447</v>
      </c>
      <c r="G7996">
        <v>31055</v>
      </c>
      <c r="H7996" t="s">
        <v>447</v>
      </c>
      <c r="I7996">
        <v>41.313499999999998</v>
      </c>
      <c r="J7996">
        <v>-96.301699999999997</v>
      </c>
      <c r="K7996">
        <v>114</v>
      </c>
      <c r="L7996">
        <v>44</v>
      </c>
    </row>
    <row r="7997" spans="1:12" x14ac:dyDescent="0.2">
      <c r="A7997" t="s">
        <v>1876</v>
      </c>
      <c r="B7997" t="s">
        <v>8149</v>
      </c>
      <c r="C7997" t="str">
        <f t="shared" si="124"/>
        <v>Richfield, NE</v>
      </c>
      <c r="D7997" t="s">
        <v>8150</v>
      </c>
      <c r="E7997">
        <v>31153</v>
      </c>
      <c r="F7997" t="s">
        <v>8152</v>
      </c>
      <c r="G7997">
        <v>31153</v>
      </c>
      <c r="H7997" t="s">
        <v>8152</v>
      </c>
      <c r="I7997">
        <v>41.110799999999998</v>
      </c>
      <c r="J7997">
        <v>-96.076300000000003</v>
      </c>
      <c r="K7997">
        <v>175</v>
      </c>
      <c r="L7997">
        <v>44</v>
      </c>
    </row>
    <row r="7998" spans="1:12" x14ac:dyDescent="0.2">
      <c r="A7998" t="s">
        <v>6646</v>
      </c>
      <c r="B7998" t="s">
        <v>8149</v>
      </c>
      <c r="C7998" t="str">
        <f t="shared" si="124"/>
        <v>Terrytown, NE</v>
      </c>
      <c r="D7998" t="s">
        <v>8150</v>
      </c>
      <c r="E7998">
        <v>31157</v>
      </c>
      <c r="F7998" t="s">
        <v>8181</v>
      </c>
      <c r="G7998">
        <v>31157</v>
      </c>
      <c r="H7998" t="s">
        <v>8181</v>
      </c>
      <c r="I7998">
        <v>41.846499999999999</v>
      </c>
      <c r="J7998">
        <v>-103.6708</v>
      </c>
      <c r="K7998">
        <v>1185</v>
      </c>
      <c r="L7998">
        <v>967</v>
      </c>
    </row>
    <row r="7999" spans="1:12" x14ac:dyDescent="0.2">
      <c r="A7999" t="s">
        <v>8304</v>
      </c>
      <c r="B7999" t="s">
        <v>8149</v>
      </c>
      <c r="C7999" t="str">
        <f t="shared" si="124"/>
        <v>Guide Rock, NE</v>
      </c>
      <c r="D7999" t="s">
        <v>8150</v>
      </c>
      <c r="E7999">
        <v>31181</v>
      </c>
      <c r="F7999" t="s">
        <v>1388</v>
      </c>
      <c r="G7999">
        <v>31181</v>
      </c>
      <c r="H7999" t="s">
        <v>1388</v>
      </c>
      <c r="I7999">
        <v>40.073799999999999</v>
      </c>
      <c r="J7999">
        <v>-98.328800000000001</v>
      </c>
      <c r="K7999">
        <v>206</v>
      </c>
      <c r="L7999">
        <v>160</v>
      </c>
    </row>
    <row r="8000" spans="1:12" x14ac:dyDescent="0.2">
      <c r="A8000" t="s">
        <v>2794</v>
      </c>
      <c r="B8000" t="s">
        <v>8149</v>
      </c>
      <c r="C8000" t="str">
        <f t="shared" si="124"/>
        <v>Callaway, NE</v>
      </c>
      <c r="D8000" t="s">
        <v>8150</v>
      </c>
      <c r="E8000">
        <v>31041</v>
      </c>
      <c r="F8000" t="s">
        <v>563</v>
      </c>
      <c r="G8000">
        <v>31041</v>
      </c>
      <c r="H8000" t="s">
        <v>563</v>
      </c>
      <c r="I8000">
        <v>41.291499999999999</v>
      </c>
      <c r="J8000">
        <v>-99.920299999999997</v>
      </c>
      <c r="K8000">
        <v>529</v>
      </c>
      <c r="L8000">
        <v>292</v>
      </c>
    </row>
    <row r="8001" spans="1:12" x14ac:dyDescent="0.2">
      <c r="A8001" t="s">
        <v>1618</v>
      </c>
      <c r="B8001" t="s">
        <v>8149</v>
      </c>
      <c r="C8001" t="str">
        <f t="shared" si="124"/>
        <v>Oxford, NE</v>
      </c>
      <c r="D8001" t="s">
        <v>8150</v>
      </c>
      <c r="E8001">
        <v>31065</v>
      </c>
      <c r="F8001" t="s">
        <v>8201</v>
      </c>
      <c r="G8001" t="s">
        <v>8305</v>
      </c>
      <c r="H8001" t="s">
        <v>8306</v>
      </c>
      <c r="I8001">
        <v>40.253</v>
      </c>
      <c r="J8001">
        <v>-99.632199999999997</v>
      </c>
      <c r="K8001">
        <v>754</v>
      </c>
      <c r="L8001">
        <v>319</v>
      </c>
    </row>
    <row r="8002" spans="1:12" x14ac:dyDescent="0.2">
      <c r="A8002" t="s">
        <v>8307</v>
      </c>
      <c r="B8002" t="s">
        <v>8149</v>
      </c>
      <c r="C8002" t="str">
        <f t="shared" si="124"/>
        <v>Hildreth, NE</v>
      </c>
      <c r="D8002" t="s">
        <v>8150</v>
      </c>
      <c r="E8002">
        <v>31061</v>
      </c>
      <c r="F8002" t="s">
        <v>395</v>
      </c>
      <c r="G8002">
        <v>31061</v>
      </c>
      <c r="H8002" t="s">
        <v>395</v>
      </c>
      <c r="I8002">
        <v>40.337800000000001</v>
      </c>
      <c r="J8002">
        <v>-99.0458</v>
      </c>
      <c r="K8002">
        <v>352</v>
      </c>
      <c r="L8002">
        <v>237</v>
      </c>
    </row>
    <row r="8003" spans="1:12" x14ac:dyDescent="0.2">
      <c r="A8003" t="s">
        <v>8308</v>
      </c>
      <c r="B8003" t="s">
        <v>8149</v>
      </c>
      <c r="C8003" t="str">
        <f t="shared" si="124"/>
        <v>Wilsonville, NE</v>
      </c>
      <c r="D8003" t="s">
        <v>8150</v>
      </c>
      <c r="E8003">
        <v>31065</v>
      </c>
      <c r="F8003" t="s">
        <v>8201</v>
      </c>
      <c r="G8003">
        <v>31065</v>
      </c>
      <c r="H8003" t="s">
        <v>8201</v>
      </c>
      <c r="I8003">
        <v>40.111899999999999</v>
      </c>
      <c r="J8003">
        <v>-100.1067</v>
      </c>
      <c r="K8003">
        <v>89</v>
      </c>
      <c r="L8003">
        <v>128</v>
      </c>
    </row>
    <row r="8004" spans="1:12" x14ac:dyDescent="0.2">
      <c r="A8004" t="s">
        <v>8309</v>
      </c>
      <c r="B8004" t="s">
        <v>8149</v>
      </c>
      <c r="C8004" t="str">
        <f t="shared" ref="C8004:C8067" si="125">_xlfn.CONCAT(A8004,","," ",B8004)</f>
        <v>Central City, NE</v>
      </c>
      <c r="D8004" t="s">
        <v>8150</v>
      </c>
      <c r="E8004">
        <v>31121</v>
      </c>
      <c r="F8004" t="s">
        <v>8207</v>
      </c>
      <c r="G8004">
        <v>31121</v>
      </c>
      <c r="H8004" t="s">
        <v>8207</v>
      </c>
      <c r="I8004">
        <v>41.113199999999999</v>
      </c>
      <c r="J8004">
        <v>-98.000200000000007</v>
      </c>
      <c r="K8004">
        <v>2808</v>
      </c>
      <c r="L8004">
        <v>485</v>
      </c>
    </row>
    <row r="8005" spans="1:12" x14ac:dyDescent="0.2">
      <c r="A8005" t="s">
        <v>8310</v>
      </c>
      <c r="B8005" t="s">
        <v>8149</v>
      </c>
      <c r="C8005" t="str">
        <f t="shared" si="125"/>
        <v>Poole, NE</v>
      </c>
      <c r="D8005" t="s">
        <v>8150</v>
      </c>
      <c r="E8005">
        <v>31019</v>
      </c>
      <c r="F8005" t="s">
        <v>1087</v>
      </c>
      <c r="G8005">
        <v>31019</v>
      </c>
      <c r="H8005" t="s">
        <v>1087</v>
      </c>
      <c r="I8005">
        <v>40.987099999999998</v>
      </c>
      <c r="J8005">
        <v>-98.965500000000006</v>
      </c>
      <c r="K8005">
        <v>44</v>
      </c>
      <c r="L8005">
        <v>6</v>
      </c>
    </row>
    <row r="8006" spans="1:12" x14ac:dyDescent="0.2">
      <c r="A8006" t="s">
        <v>409</v>
      </c>
      <c r="B8006" t="s">
        <v>8149</v>
      </c>
      <c r="C8006" t="str">
        <f t="shared" si="125"/>
        <v>Newport, NE</v>
      </c>
      <c r="D8006" t="s">
        <v>8150</v>
      </c>
      <c r="E8006">
        <v>31149</v>
      </c>
      <c r="F8006" t="s">
        <v>1358</v>
      </c>
      <c r="G8006">
        <v>31149</v>
      </c>
      <c r="H8006" t="s">
        <v>1358</v>
      </c>
      <c r="I8006">
        <v>42.600299999999997</v>
      </c>
      <c r="J8006">
        <v>-99.328299999999999</v>
      </c>
      <c r="K8006">
        <v>91</v>
      </c>
      <c r="L8006">
        <v>110</v>
      </c>
    </row>
    <row r="8007" spans="1:12" x14ac:dyDescent="0.2">
      <c r="A8007" t="s">
        <v>411</v>
      </c>
      <c r="B8007" t="s">
        <v>8149</v>
      </c>
      <c r="C8007" t="str">
        <f t="shared" si="125"/>
        <v>Mead, NE</v>
      </c>
      <c r="D8007" t="s">
        <v>8150</v>
      </c>
      <c r="E8007">
        <v>31155</v>
      </c>
      <c r="F8007" t="s">
        <v>8169</v>
      </c>
      <c r="G8007">
        <v>31155</v>
      </c>
      <c r="H8007" t="s">
        <v>8169</v>
      </c>
      <c r="I8007">
        <v>41.2136</v>
      </c>
      <c r="J8007">
        <v>-96.482399999999998</v>
      </c>
      <c r="K8007">
        <v>552</v>
      </c>
      <c r="L8007">
        <v>350</v>
      </c>
    </row>
    <row r="8008" spans="1:12" x14ac:dyDescent="0.2">
      <c r="A8008" t="s">
        <v>8311</v>
      </c>
      <c r="B8008" t="s">
        <v>8149</v>
      </c>
      <c r="C8008" t="str">
        <f t="shared" si="125"/>
        <v>Ceresco, NE</v>
      </c>
      <c r="D8008" t="s">
        <v>8150</v>
      </c>
      <c r="E8008">
        <v>31155</v>
      </c>
      <c r="F8008" t="s">
        <v>8169</v>
      </c>
      <c r="G8008">
        <v>31155</v>
      </c>
      <c r="H8008" t="s">
        <v>8169</v>
      </c>
      <c r="I8008">
        <v>41.058</v>
      </c>
      <c r="J8008">
        <v>-96.645899999999997</v>
      </c>
      <c r="K8008">
        <v>885</v>
      </c>
      <c r="L8008">
        <v>808</v>
      </c>
    </row>
    <row r="8009" spans="1:12" x14ac:dyDescent="0.2">
      <c r="A8009" t="s">
        <v>8312</v>
      </c>
      <c r="B8009" t="s">
        <v>8149</v>
      </c>
      <c r="C8009" t="str">
        <f t="shared" si="125"/>
        <v>Roca, NE</v>
      </c>
      <c r="D8009" t="s">
        <v>8150</v>
      </c>
      <c r="E8009">
        <v>31109</v>
      </c>
      <c r="F8009" t="s">
        <v>1257</v>
      </c>
      <c r="G8009">
        <v>31109</v>
      </c>
      <c r="H8009" t="s">
        <v>1257</v>
      </c>
      <c r="I8009">
        <v>40.6584</v>
      </c>
      <c r="J8009">
        <v>-96.661500000000004</v>
      </c>
      <c r="K8009">
        <v>290</v>
      </c>
      <c r="L8009">
        <v>806</v>
      </c>
    </row>
    <row r="8010" spans="1:12" x14ac:dyDescent="0.2">
      <c r="A8010" t="s">
        <v>8313</v>
      </c>
      <c r="B8010" t="s">
        <v>8149</v>
      </c>
      <c r="C8010" t="str">
        <f t="shared" si="125"/>
        <v>Belgrade, NE</v>
      </c>
      <c r="D8010" t="s">
        <v>8150</v>
      </c>
      <c r="E8010">
        <v>31125</v>
      </c>
      <c r="F8010" t="s">
        <v>8314</v>
      </c>
      <c r="G8010">
        <v>31125</v>
      </c>
      <c r="H8010" t="s">
        <v>8314</v>
      </c>
      <c r="I8010">
        <v>41.4709</v>
      </c>
      <c r="J8010">
        <v>-98.067700000000002</v>
      </c>
      <c r="K8010">
        <v>117</v>
      </c>
      <c r="L8010">
        <v>241</v>
      </c>
    </row>
    <row r="8011" spans="1:12" x14ac:dyDescent="0.2">
      <c r="A8011" t="s">
        <v>3622</v>
      </c>
      <c r="B8011" t="s">
        <v>8149</v>
      </c>
      <c r="C8011" t="str">
        <f t="shared" si="125"/>
        <v>Concord, NE</v>
      </c>
      <c r="D8011" t="s">
        <v>8150</v>
      </c>
      <c r="E8011">
        <v>31051</v>
      </c>
      <c r="F8011" t="s">
        <v>3551</v>
      </c>
      <c r="G8011">
        <v>31051</v>
      </c>
      <c r="H8011" t="s">
        <v>3551</v>
      </c>
      <c r="I8011">
        <v>42.383800000000001</v>
      </c>
      <c r="J8011">
        <v>-96.989099999999993</v>
      </c>
      <c r="K8011">
        <v>158</v>
      </c>
      <c r="L8011">
        <v>461</v>
      </c>
    </row>
    <row r="8012" spans="1:12" x14ac:dyDescent="0.2">
      <c r="A8012" t="s">
        <v>2086</v>
      </c>
      <c r="B8012" t="s">
        <v>8149</v>
      </c>
      <c r="C8012" t="str">
        <f t="shared" si="125"/>
        <v>Cairo, NE</v>
      </c>
      <c r="D8012" t="s">
        <v>8150</v>
      </c>
      <c r="E8012">
        <v>31079</v>
      </c>
      <c r="F8012" t="s">
        <v>4741</v>
      </c>
      <c r="G8012">
        <v>31079</v>
      </c>
      <c r="H8012" t="s">
        <v>4741</v>
      </c>
      <c r="I8012">
        <v>41.004600000000003</v>
      </c>
      <c r="J8012">
        <v>-98.600700000000003</v>
      </c>
      <c r="K8012">
        <v>796</v>
      </c>
      <c r="L8012">
        <v>322</v>
      </c>
    </row>
    <row r="8013" spans="1:12" x14ac:dyDescent="0.2">
      <c r="A8013" t="s">
        <v>1973</v>
      </c>
      <c r="B8013" t="s">
        <v>8149</v>
      </c>
      <c r="C8013" t="str">
        <f t="shared" si="125"/>
        <v>Fairmont, NE</v>
      </c>
      <c r="D8013" t="s">
        <v>8150</v>
      </c>
      <c r="E8013">
        <v>31059</v>
      </c>
      <c r="F8013" t="s">
        <v>8174</v>
      </c>
      <c r="G8013">
        <v>31059</v>
      </c>
      <c r="H8013" t="s">
        <v>8174</v>
      </c>
      <c r="I8013">
        <v>40.633099999999999</v>
      </c>
      <c r="J8013">
        <v>-97.587800000000001</v>
      </c>
      <c r="K8013">
        <v>531</v>
      </c>
      <c r="L8013">
        <v>251</v>
      </c>
    </row>
    <row r="8014" spans="1:12" x14ac:dyDescent="0.2">
      <c r="A8014" t="s">
        <v>3700</v>
      </c>
      <c r="B8014" t="s">
        <v>8149</v>
      </c>
      <c r="C8014" t="str">
        <f t="shared" si="125"/>
        <v>Elwood, NE</v>
      </c>
      <c r="D8014" t="s">
        <v>8150</v>
      </c>
      <c r="E8014">
        <v>31073</v>
      </c>
      <c r="F8014" t="s">
        <v>8185</v>
      </c>
      <c r="G8014">
        <v>31073</v>
      </c>
      <c r="H8014" t="s">
        <v>8185</v>
      </c>
      <c r="I8014">
        <v>40.589700000000001</v>
      </c>
      <c r="J8014">
        <v>-99.861599999999996</v>
      </c>
      <c r="K8014">
        <v>698</v>
      </c>
      <c r="L8014">
        <v>520</v>
      </c>
    </row>
    <row r="8015" spans="1:12" x14ac:dyDescent="0.2">
      <c r="A8015" t="s">
        <v>8315</v>
      </c>
      <c r="B8015" t="s">
        <v>8149</v>
      </c>
      <c r="C8015" t="str">
        <f t="shared" si="125"/>
        <v>Newman Grove, NE</v>
      </c>
      <c r="D8015" t="s">
        <v>8150</v>
      </c>
      <c r="E8015">
        <v>31119</v>
      </c>
      <c r="F8015" t="s">
        <v>1465</v>
      </c>
      <c r="G8015" t="s">
        <v>8316</v>
      </c>
      <c r="H8015" t="s">
        <v>8317</v>
      </c>
      <c r="I8015">
        <v>41.746899999999997</v>
      </c>
      <c r="J8015">
        <v>-97.776700000000005</v>
      </c>
      <c r="K8015">
        <v>717</v>
      </c>
      <c r="L8015">
        <v>507</v>
      </c>
    </row>
    <row r="8016" spans="1:12" x14ac:dyDescent="0.2">
      <c r="A8016" t="s">
        <v>8318</v>
      </c>
      <c r="B8016" t="s">
        <v>8149</v>
      </c>
      <c r="C8016" t="str">
        <f t="shared" si="125"/>
        <v>Manley, NE</v>
      </c>
      <c r="D8016" t="s">
        <v>8150</v>
      </c>
      <c r="E8016">
        <v>31025</v>
      </c>
      <c r="F8016" t="s">
        <v>2154</v>
      </c>
      <c r="G8016">
        <v>31025</v>
      </c>
      <c r="H8016" t="s">
        <v>2154</v>
      </c>
      <c r="I8016">
        <v>40.919800000000002</v>
      </c>
      <c r="J8016">
        <v>-96.166499999999999</v>
      </c>
      <c r="K8016">
        <v>167</v>
      </c>
      <c r="L8016">
        <v>955</v>
      </c>
    </row>
    <row r="8017" spans="1:12" x14ac:dyDescent="0.2">
      <c r="A8017" t="s">
        <v>1810</v>
      </c>
      <c r="B8017" t="s">
        <v>8149</v>
      </c>
      <c r="C8017" t="str">
        <f t="shared" si="125"/>
        <v>Elmwood, NE</v>
      </c>
      <c r="D8017" t="s">
        <v>8150</v>
      </c>
      <c r="E8017">
        <v>31025</v>
      </c>
      <c r="F8017" t="s">
        <v>2154</v>
      </c>
      <c r="G8017">
        <v>31025</v>
      </c>
      <c r="H8017" t="s">
        <v>2154</v>
      </c>
      <c r="I8017">
        <v>40.842599999999997</v>
      </c>
      <c r="J8017">
        <v>-96.294799999999995</v>
      </c>
      <c r="K8017">
        <v>648</v>
      </c>
      <c r="L8017">
        <v>666</v>
      </c>
    </row>
    <row r="8018" spans="1:12" x14ac:dyDescent="0.2">
      <c r="A8018" t="s">
        <v>8319</v>
      </c>
      <c r="B8018" t="s">
        <v>8149</v>
      </c>
      <c r="C8018" t="str">
        <f t="shared" si="125"/>
        <v>West Point, NE</v>
      </c>
      <c r="D8018" t="s">
        <v>8150</v>
      </c>
      <c r="E8018">
        <v>31039</v>
      </c>
      <c r="F8018" t="s">
        <v>8320</v>
      </c>
      <c r="G8018">
        <v>31039</v>
      </c>
      <c r="H8018" t="s">
        <v>8320</v>
      </c>
      <c r="I8018">
        <v>41.837800000000001</v>
      </c>
      <c r="J8018">
        <v>-96.706199999999995</v>
      </c>
      <c r="K8018">
        <v>3156</v>
      </c>
      <c r="L8018">
        <v>466</v>
      </c>
    </row>
    <row r="8019" spans="1:12" x14ac:dyDescent="0.2">
      <c r="A8019" t="s">
        <v>1101</v>
      </c>
      <c r="B8019" t="s">
        <v>8149</v>
      </c>
      <c r="C8019" t="str">
        <f t="shared" si="125"/>
        <v>Jackson, NE</v>
      </c>
      <c r="D8019" t="s">
        <v>8150</v>
      </c>
      <c r="E8019">
        <v>31043</v>
      </c>
      <c r="F8019" t="s">
        <v>8321</v>
      </c>
      <c r="G8019">
        <v>31043</v>
      </c>
      <c r="H8019" t="s">
        <v>8321</v>
      </c>
      <c r="I8019">
        <v>42.450699999999998</v>
      </c>
      <c r="J8019">
        <v>-96.578999999999994</v>
      </c>
      <c r="K8019">
        <v>206</v>
      </c>
      <c r="L8019">
        <v>176</v>
      </c>
    </row>
    <row r="8020" spans="1:12" x14ac:dyDescent="0.2">
      <c r="A8020" t="s">
        <v>8322</v>
      </c>
      <c r="B8020" t="s">
        <v>8149</v>
      </c>
      <c r="C8020" t="str">
        <f t="shared" si="125"/>
        <v>Gibbon, NE</v>
      </c>
      <c r="D8020" t="s">
        <v>8150</v>
      </c>
      <c r="E8020">
        <v>31019</v>
      </c>
      <c r="F8020" t="s">
        <v>1087</v>
      </c>
      <c r="G8020">
        <v>31019</v>
      </c>
      <c r="H8020" t="s">
        <v>1087</v>
      </c>
      <c r="I8020">
        <v>40.746099999999998</v>
      </c>
      <c r="J8020">
        <v>-98.845799999999997</v>
      </c>
      <c r="K8020">
        <v>1890</v>
      </c>
      <c r="L8020">
        <v>840</v>
      </c>
    </row>
    <row r="8021" spans="1:12" x14ac:dyDescent="0.2">
      <c r="A8021" t="s">
        <v>8323</v>
      </c>
      <c r="B8021" t="s">
        <v>8149</v>
      </c>
      <c r="C8021" t="str">
        <f t="shared" si="125"/>
        <v>Cozad, NE</v>
      </c>
      <c r="D8021" t="s">
        <v>8150</v>
      </c>
      <c r="E8021">
        <v>31047</v>
      </c>
      <c r="F8021" t="s">
        <v>4639</v>
      </c>
      <c r="G8021">
        <v>31047</v>
      </c>
      <c r="H8021" t="s">
        <v>4639</v>
      </c>
      <c r="I8021">
        <v>40.861199999999997</v>
      </c>
      <c r="J8021">
        <v>-99.9863</v>
      </c>
      <c r="K8021">
        <v>3706</v>
      </c>
      <c r="L8021">
        <v>563</v>
      </c>
    </row>
    <row r="8022" spans="1:12" x14ac:dyDescent="0.2">
      <c r="A8022" t="s">
        <v>447</v>
      </c>
      <c r="B8022" t="s">
        <v>8149</v>
      </c>
      <c r="C8022" t="str">
        <f t="shared" si="125"/>
        <v>Douglas, NE</v>
      </c>
      <c r="D8022" t="s">
        <v>8150</v>
      </c>
      <c r="E8022">
        <v>31131</v>
      </c>
      <c r="F8022" t="s">
        <v>8154</v>
      </c>
      <c r="G8022">
        <v>31131</v>
      </c>
      <c r="H8022" t="s">
        <v>8154</v>
      </c>
      <c r="I8022">
        <v>40.593200000000003</v>
      </c>
      <c r="J8022">
        <v>-96.388199999999998</v>
      </c>
      <c r="K8022">
        <v>178</v>
      </c>
      <c r="L8022">
        <v>313</v>
      </c>
    </row>
    <row r="8023" spans="1:12" x14ac:dyDescent="0.2">
      <c r="A8023" t="s">
        <v>8324</v>
      </c>
      <c r="B8023" t="s">
        <v>8149</v>
      </c>
      <c r="C8023" t="str">
        <f t="shared" si="125"/>
        <v>Obert, NE</v>
      </c>
      <c r="D8023" t="s">
        <v>8150</v>
      </c>
      <c r="E8023">
        <v>31027</v>
      </c>
      <c r="F8023" t="s">
        <v>8187</v>
      </c>
      <c r="G8023">
        <v>31027</v>
      </c>
      <c r="H8023" t="s">
        <v>8187</v>
      </c>
      <c r="I8023">
        <v>42.689500000000002</v>
      </c>
      <c r="J8023">
        <v>-97.027199999999993</v>
      </c>
      <c r="K8023">
        <v>22</v>
      </c>
      <c r="L8023">
        <v>116</v>
      </c>
    </row>
    <row r="8024" spans="1:12" x14ac:dyDescent="0.2">
      <c r="A8024" t="s">
        <v>1821</v>
      </c>
      <c r="B8024" t="s">
        <v>8149</v>
      </c>
      <c r="C8024" t="str">
        <f t="shared" si="125"/>
        <v>Waterloo, NE</v>
      </c>
      <c r="D8024" t="s">
        <v>8150</v>
      </c>
      <c r="E8024">
        <v>31055</v>
      </c>
      <c r="F8024" t="s">
        <v>447</v>
      </c>
      <c r="G8024">
        <v>31055</v>
      </c>
      <c r="H8024" t="s">
        <v>447</v>
      </c>
      <c r="I8024">
        <v>41.285600000000002</v>
      </c>
      <c r="J8024">
        <v>-96.284999999999997</v>
      </c>
      <c r="K8024">
        <v>916</v>
      </c>
      <c r="L8024">
        <v>548</v>
      </c>
    </row>
    <row r="8025" spans="1:12" x14ac:dyDescent="0.2">
      <c r="A8025" t="s">
        <v>8325</v>
      </c>
      <c r="B8025" t="s">
        <v>8149</v>
      </c>
      <c r="C8025" t="str">
        <f t="shared" si="125"/>
        <v>Surprise, NE</v>
      </c>
      <c r="D8025" t="s">
        <v>8150</v>
      </c>
      <c r="E8025">
        <v>31023</v>
      </c>
      <c r="F8025" t="s">
        <v>1787</v>
      </c>
      <c r="G8025">
        <v>31023</v>
      </c>
      <c r="H8025" t="s">
        <v>1787</v>
      </c>
      <c r="I8025">
        <v>41.104700000000001</v>
      </c>
      <c r="J8025">
        <v>-97.308599999999998</v>
      </c>
      <c r="K8025">
        <v>41</v>
      </c>
      <c r="L8025">
        <v>40</v>
      </c>
    </row>
    <row r="8026" spans="1:12" x14ac:dyDescent="0.2">
      <c r="A8026" t="s">
        <v>8326</v>
      </c>
      <c r="B8026" t="s">
        <v>8149</v>
      </c>
      <c r="C8026" t="str">
        <f t="shared" si="125"/>
        <v>Elyria, NE</v>
      </c>
      <c r="D8026" t="s">
        <v>8150</v>
      </c>
      <c r="E8026">
        <v>31175</v>
      </c>
      <c r="F8026" t="s">
        <v>925</v>
      </c>
      <c r="G8026">
        <v>31175</v>
      </c>
      <c r="H8026" t="s">
        <v>925</v>
      </c>
      <c r="I8026">
        <v>41.680199999999999</v>
      </c>
      <c r="J8026">
        <v>-99.005300000000005</v>
      </c>
      <c r="K8026">
        <v>50</v>
      </c>
      <c r="L8026">
        <v>72</v>
      </c>
    </row>
    <row r="8027" spans="1:12" x14ac:dyDescent="0.2">
      <c r="A8027" t="s">
        <v>1430</v>
      </c>
      <c r="B8027" t="s">
        <v>8149</v>
      </c>
      <c r="C8027" t="str">
        <f t="shared" si="125"/>
        <v>Eagle, NE</v>
      </c>
      <c r="D8027" t="s">
        <v>8150</v>
      </c>
      <c r="E8027">
        <v>31025</v>
      </c>
      <c r="F8027" t="s">
        <v>2154</v>
      </c>
      <c r="G8027">
        <v>31025</v>
      </c>
      <c r="H8027" t="s">
        <v>2154</v>
      </c>
      <c r="I8027">
        <v>40.816099999999999</v>
      </c>
      <c r="J8027">
        <v>-96.432900000000004</v>
      </c>
      <c r="K8027">
        <v>1083</v>
      </c>
      <c r="L8027">
        <v>1212</v>
      </c>
    </row>
    <row r="8028" spans="1:12" x14ac:dyDescent="0.2">
      <c r="A8028" t="s">
        <v>8327</v>
      </c>
      <c r="B8028" t="s">
        <v>8149</v>
      </c>
      <c r="C8028" t="str">
        <f t="shared" si="125"/>
        <v>Lawrence, NE</v>
      </c>
      <c r="D8028" t="s">
        <v>8150</v>
      </c>
      <c r="E8028">
        <v>31129</v>
      </c>
      <c r="F8028" t="s">
        <v>8166</v>
      </c>
      <c r="G8028">
        <v>31129</v>
      </c>
      <c r="H8028" t="s">
        <v>8166</v>
      </c>
      <c r="I8028">
        <v>40.290199999999999</v>
      </c>
      <c r="J8028">
        <v>-98.259600000000006</v>
      </c>
      <c r="K8028">
        <v>289</v>
      </c>
      <c r="L8028">
        <v>268</v>
      </c>
    </row>
    <row r="8029" spans="1:12" x14ac:dyDescent="0.2">
      <c r="A8029" t="s">
        <v>8328</v>
      </c>
      <c r="B8029" t="s">
        <v>8149</v>
      </c>
      <c r="C8029" t="str">
        <f t="shared" si="125"/>
        <v>Hyannis, NE</v>
      </c>
      <c r="D8029" t="s">
        <v>8150</v>
      </c>
      <c r="E8029">
        <v>31075</v>
      </c>
      <c r="F8029" t="s">
        <v>398</v>
      </c>
      <c r="G8029">
        <v>31075</v>
      </c>
      <c r="H8029" t="s">
        <v>398</v>
      </c>
      <c r="I8029">
        <v>42.000500000000002</v>
      </c>
      <c r="J8029">
        <v>-101.76220000000001</v>
      </c>
      <c r="K8029">
        <v>192</v>
      </c>
      <c r="L8029">
        <v>142</v>
      </c>
    </row>
    <row r="8030" spans="1:12" x14ac:dyDescent="0.2">
      <c r="A8030" t="s">
        <v>8329</v>
      </c>
      <c r="B8030" t="s">
        <v>8149</v>
      </c>
      <c r="C8030" t="str">
        <f t="shared" si="125"/>
        <v>Scottsbluff, NE</v>
      </c>
      <c r="D8030" t="s">
        <v>8150</v>
      </c>
      <c r="E8030">
        <v>31157</v>
      </c>
      <c r="F8030" t="s">
        <v>8181</v>
      </c>
      <c r="G8030">
        <v>31157</v>
      </c>
      <c r="H8030" t="s">
        <v>8181</v>
      </c>
      <c r="I8030">
        <v>41.868400000000001</v>
      </c>
      <c r="J8030">
        <v>-103.6619</v>
      </c>
      <c r="K8030">
        <v>25662</v>
      </c>
      <c r="L8030">
        <v>873</v>
      </c>
    </row>
    <row r="8031" spans="1:12" x14ac:dyDescent="0.2">
      <c r="A8031" t="s">
        <v>8330</v>
      </c>
      <c r="B8031" t="s">
        <v>8149</v>
      </c>
      <c r="C8031" t="str">
        <f t="shared" si="125"/>
        <v>Wymore, NE</v>
      </c>
      <c r="D8031" t="s">
        <v>8150</v>
      </c>
      <c r="E8031">
        <v>31067</v>
      </c>
      <c r="F8031" t="s">
        <v>8203</v>
      </c>
      <c r="G8031">
        <v>31067</v>
      </c>
      <c r="H8031" t="s">
        <v>8203</v>
      </c>
      <c r="I8031">
        <v>40.122100000000003</v>
      </c>
      <c r="J8031">
        <v>-96.664299999999997</v>
      </c>
      <c r="K8031">
        <v>1384</v>
      </c>
      <c r="L8031">
        <v>285</v>
      </c>
    </row>
    <row r="8032" spans="1:12" x14ac:dyDescent="0.2">
      <c r="A8032" t="s">
        <v>8331</v>
      </c>
      <c r="B8032" t="s">
        <v>8149</v>
      </c>
      <c r="C8032" t="str">
        <f t="shared" si="125"/>
        <v>Ord, NE</v>
      </c>
      <c r="D8032" t="s">
        <v>8150</v>
      </c>
      <c r="E8032">
        <v>31175</v>
      </c>
      <c r="F8032" t="s">
        <v>925</v>
      </c>
      <c r="G8032">
        <v>31175</v>
      </c>
      <c r="H8032" t="s">
        <v>925</v>
      </c>
      <c r="I8032">
        <v>41.599499999999999</v>
      </c>
      <c r="J8032">
        <v>-98.916899999999998</v>
      </c>
      <c r="K8032">
        <v>2103</v>
      </c>
      <c r="L8032">
        <v>386</v>
      </c>
    </row>
    <row r="8033" spans="1:12" x14ac:dyDescent="0.2">
      <c r="A8033" t="s">
        <v>8332</v>
      </c>
      <c r="B8033" t="s">
        <v>8149</v>
      </c>
      <c r="C8033" t="str">
        <f t="shared" si="125"/>
        <v>Anselmo, NE</v>
      </c>
      <c r="D8033" t="s">
        <v>8150</v>
      </c>
      <c r="E8033">
        <v>31041</v>
      </c>
      <c r="F8033" t="s">
        <v>563</v>
      </c>
      <c r="G8033">
        <v>31041</v>
      </c>
      <c r="H8033" t="s">
        <v>563</v>
      </c>
      <c r="I8033">
        <v>41.618600000000001</v>
      </c>
      <c r="J8033">
        <v>-99.864500000000007</v>
      </c>
      <c r="K8033">
        <v>140</v>
      </c>
      <c r="L8033">
        <v>203</v>
      </c>
    </row>
    <row r="8034" spans="1:12" x14ac:dyDescent="0.2">
      <c r="A8034" t="s">
        <v>8333</v>
      </c>
      <c r="B8034" t="s">
        <v>8149</v>
      </c>
      <c r="C8034" t="str">
        <f t="shared" si="125"/>
        <v>Doniphan, NE</v>
      </c>
      <c r="D8034" t="s">
        <v>8150</v>
      </c>
      <c r="E8034">
        <v>31079</v>
      </c>
      <c r="F8034" t="s">
        <v>4741</v>
      </c>
      <c r="G8034">
        <v>31079</v>
      </c>
      <c r="H8034" t="s">
        <v>4741</v>
      </c>
      <c r="I8034">
        <v>40.7742</v>
      </c>
      <c r="J8034">
        <v>-98.370800000000003</v>
      </c>
      <c r="K8034">
        <v>844</v>
      </c>
      <c r="L8034">
        <v>641</v>
      </c>
    </row>
    <row r="8035" spans="1:12" x14ac:dyDescent="0.2">
      <c r="A8035" t="s">
        <v>378</v>
      </c>
      <c r="B8035" t="s">
        <v>8149</v>
      </c>
      <c r="C8035" t="str">
        <f t="shared" si="125"/>
        <v>Creston, NE</v>
      </c>
      <c r="D8035" t="s">
        <v>8150</v>
      </c>
      <c r="E8035">
        <v>31141</v>
      </c>
      <c r="F8035" t="s">
        <v>3407</v>
      </c>
      <c r="G8035">
        <v>31141</v>
      </c>
      <c r="H8035" t="s">
        <v>3407</v>
      </c>
      <c r="I8035">
        <v>41.708100000000002</v>
      </c>
      <c r="J8035">
        <v>-97.362499999999997</v>
      </c>
      <c r="K8035">
        <v>203</v>
      </c>
      <c r="L8035">
        <v>378</v>
      </c>
    </row>
    <row r="8036" spans="1:12" x14ac:dyDescent="0.2">
      <c r="A8036" t="s">
        <v>8334</v>
      </c>
      <c r="B8036" t="s">
        <v>8149</v>
      </c>
      <c r="C8036" t="str">
        <f t="shared" si="125"/>
        <v>Loretto, NE</v>
      </c>
      <c r="D8036" t="s">
        <v>8150</v>
      </c>
      <c r="E8036">
        <v>31011</v>
      </c>
      <c r="F8036" t="s">
        <v>1988</v>
      </c>
      <c r="G8036">
        <v>31011</v>
      </c>
      <c r="H8036" t="s">
        <v>1988</v>
      </c>
      <c r="I8036">
        <v>41.763500000000001</v>
      </c>
      <c r="J8036">
        <v>-98.081699999999998</v>
      </c>
      <c r="K8036">
        <v>35</v>
      </c>
      <c r="L8036">
        <v>48</v>
      </c>
    </row>
    <row r="8037" spans="1:12" x14ac:dyDescent="0.2">
      <c r="A8037" t="s">
        <v>1435</v>
      </c>
      <c r="B8037" t="s">
        <v>8149</v>
      </c>
      <c r="C8037" t="str">
        <f t="shared" si="125"/>
        <v>Gordon, NE</v>
      </c>
      <c r="D8037" t="s">
        <v>8150</v>
      </c>
      <c r="E8037">
        <v>31161</v>
      </c>
      <c r="F8037" t="s">
        <v>3466</v>
      </c>
      <c r="G8037">
        <v>31161</v>
      </c>
      <c r="H8037" t="s">
        <v>3466</v>
      </c>
      <c r="I8037">
        <v>42.806399999999996</v>
      </c>
      <c r="J8037">
        <v>-102.20399999999999</v>
      </c>
      <c r="K8037">
        <v>1545</v>
      </c>
      <c r="L8037">
        <v>640</v>
      </c>
    </row>
    <row r="8038" spans="1:12" x14ac:dyDescent="0.2">
      <c r="A8038" t="s">
        <v>8335</v>
      </c>
      <c r="B8038" t="s">
        <v>8149</v>
      </c>
      <c r="C8038" t="str">
        <f t="shared" si="125"/>
        <v>Nickerson, NE</v>
      </c>
      <c r="D8038" t="s">
        <v>8150</v>
      </c>
      <c r="E8038">
        <v>31053</v>
      </c>
      <c r="F8038" t="s">
        <v>1095</v>
      </c>
      <c r="G8038">
        <v>31053</v>
      </c>
      <c r="H8038" t="s">
        <v>1095</v>
      </c>
      <c r="I8038">
        <v>41.5349</v>
      </c>
      <c r="J8038">
        <v>-96.4709</v>
      </c>
      <c r="K8038">
        <v>363</v>
      </c>
      <c r="L8038">
        <v>369</v>
      </c>
    </row>
    <row r="8039" spans="1:12" x14ac:dyDescent="0.2">
      <c r="A8039" t="s">
        <v>8336</v>
      </c>
      <c r="B8039" t="s">
        <v>8149</v>
      </c>
      <c r="C8039" t="str">
        <f t="shared" si="125"/>
        <v>Tamora, NE</v>
      </c>
      <c r="D8039" t="s">
        <v>8150</v>
      </c>
      <c r="E8039">
        <v>31159</v>
      </c>
      <c r="F8039" t="s">
        <v>6839</v>
      </c>
      <c r="G8039">
        <v>31159</v>
      </c>
      <c r="H8039" t="s">
        <v>6839</v>
      </c>
      <c r="I8039">
        <v>40.894500000000001</v>
      </c>
      <c r="J8039">
        <v>-97.225200000000001</v>
      </c>
      <c r="K8039">
        <v>78</v>
      </c>
      <c r="L8039">
        <v>30</v>
      </c>
    </row>
    <row r="8040" spans="1:12" x14ac:dyDescent="0.2">
      <c r="A8040" t="s">
        <v>8337</v>
      </c>
      <c r="B8040" t="s">
        <v>8149</v>
      </c>
      <c r="C8040" t="str">
        <f t="shared" si="125"/>
        <v>Humphrey, NE</v>
      </c>
      <c r="D8040" t="s">
        <v>8150</v>
      </c>
      <c r="E8040">
        <v>31141</v>
      </c>
      <c r="F8040" t="s">
        <v>3407</v>
      </c>
      <c r="G8040">
        <v>31141</v>
      </c>
      <c r="H8040" t="s">
        <v>3407</v>
      </c>
      <c r="I8040">
        <v>41.688400000000001</v>
      </c>
      <c r="J8040">
        <v>-97.485200000000006</v>
      </c>
      <c r="K8040">
        <v>806</v>
      </c>
      <c r="L8040">
        <v>628</v>
      </c>
    </row>
    <row r="8041" spans="1:12" x14ac:dyDescent="0.2">
      <c r="A8041" t="s">
        <v>8338</v>
      </c>
      <c r="B8041" t="s">
        <v>8149</v>
      </c>
      <c r="C8041" t="str">
        <f t="shared" si="125"/>
        <v>Leshara, NE</v>
      </c>
      <c r="D8041" t="s">
        <v>8150</v>
      </c>
      <c r="E8041">
        <v>31155</v>
      </c>
      <c r="F8041" t="s">
        <v>8169</v>
      </c>
      <c r="G8041">
        <v>31155</v>
      </c>
      <c r="H8041" t="s">
        <v>8169</v>
      </c>
      <c r="I8041">
        <v>41.329799999999999</v>
      </c>
      <c r="J8041">
        <v>-96.429199999999994</v>
      </c>
      <c r="K8041">
        <v>114</v>
      </c>
      <c r="L8041">
        <v>637</v>
      </c>
    </row>
    <row r="8042" spans="1:12" x14ac:dyDescent="0.2">
      <c r="A8042" t="s">
        <v>3921</v>
      </c>
      <c r="B8042" t="s">
        <v>8149</v>
      </c>
      <c r="C8042" t="str">
        <f t="shared" si="125"/>
        <v>Belmar, NE</v>
      </c>
      <c r="D8042" t="s">
        <v>8150</v>
      </c>
      <c r="E8042">
        <v>31101</v>
      </c>
      <c r="F8042" t="s">
        <v>8189</v>
      </c>
      <c r="G8042">
        <v>31101</v>
      </c>
      <c r="H8042" t="s">
        <v>8189</v>
      </c>
      <c r="I8042">
        <v>41.305500000000002</v>
      </c>
      <c r="J8042">
        <v>-101.9346</v>
      </c>
      <c r="K8042">
        <v>124</v>
      </c>
      <c r="L8042">
        <v>10</v>
      </c>
    </row>
    <row r="8043" spans="1:12" x14ac:dyDescent="0.2">
      <c r="A8043" t="s">
        <v>8339</v>
      </c>
      <c r="B8043" t="s">
        <v>8149</v>
      </c>
      <c r="C8043" t="str">
        <f t="shared" si="125"/>
        <v>Lyons, NE</v>
      </c>
      <c r="D8043" t="s">
        <v>8150</v>
      </c>
      <c r="E8043">
        <v>31021</v>
      </c>
      <c r="F8043" t="s">
        <v>8340</v>
      </c>
      <c r="G8043">
        <v>31021</v>
      </c>
      <c r="H8043" t="s">
        <v>8340</v>
      </c>
      <c r="I8043">
        <v>41.936</v>
      </c>
      <c r="J8043">
        <v>-96.471699999999998</v>
      </c>
      <c r="K8043">
        <v>805</v>
      </c>
      <c r="L8043">
        <v>455</v>
      </c>
    </row>
    <row r="8044" spans="1:12" x14ac:dyDescent="0.2">
      <c r="A8044" t="s">
        <v>8341</v>
      </c>
      <c r="B8044" t="s">
        <v>8149</v>
      </c>
      <c r="C8044" t="str">
        <f t="shared" si="125"/>
        <v>Humboldt, NE</v>
      </c>
      <c r="D8044" t="s">
        <v>8150</v>
      </c>
      <c r="E8044">
        <v>31147</v>
      </c>
      <c r="F8044" t="s">
        <v>6361</v>
      </c>
      <c r="G8044">
        <v>31147</v>
      </c>
      <c r="H8044" t="s">
        <v>6361</v>
      </c>
      <c r="I8044">
        <v>40.165900000000001</v>
      </c>
      <c r="J8044">
        <v>-95.944299999999998</v>
      </c>
      <c r="K8044">
        <v>813</v>
      </c>
      <c r="L8044">
        <v>235</v>
      </c>
    </row>
    <row r="8045" spans="1:12" x14ac:dyDescent="0.2">
      <c r="A8045" t="s">
        <v>8342</v>
      </c>
      <c r="B8045" t="s">
        <v>8149</v>
      </c>
      <c r="C8045" t="str">
        <f t="shared" si="125"/>
        <v>Holbrook, NE</v>
      </c>
      <c r="D8045" t="s">
        <v>8150</v>
      </c>
      <c r="E8045">
        <v>31065</v>
      </c>
      <c r="F8045" t="s">
        <v>8201</v>
      </c>
      <c r="G8045">
        <v>31065</v>
      </c>
      <c r="H8045" t="s">
        <v>8201</v>
      </c>
      <c r="I8045">
        <v>40.304699999999997</v>
      </c>
      <c r="J8045">
        <v>-100.0099</v>
      </c>
      <c r="K8045">
        <v>198</v>
      </c>
      <c r="L8045">
        <v>474</v>
      </c>
    </row>
    <row r="8046" spans="1:12" x14ac:dyDescent="0.2">
      <c r="A8046" t="s">
        <v>1437</v>
      </c>
      <c r="B8046" t="s">
        <v>8149</v>
      </c>
      <c r="C8046" t="str">
        <f t="shared" si="125"/>
        <v>Potter, NE</v>
      </c>
      <c r="D8046" t="s">
        <v>8150</v>
      </c>
      <c r="E8046">
        <v>31033</v>
      </c>
      <c r="F8046" t="s">
        <v>3463</v>
      </c>
      <c r="G8046">
        <v>31033</v>
      </c>
      <c r="H8046" t="s">
        <v>3463</v>
      </c>
      <c r="I8046">
        <v>41.224400000000003</v>
      </c>
      <c r="J8046">
        <v>-103.19</v>
      </c>
      <c r="K8046">
        <v>320</v>
      </c>
      <c r="L8046">
        <v>85</v>
      </c>
    </row>
    <row r="8047" spans="1:12" x14ac:dyDescent="0.2">
      <c r="A8047" t="s">
        <v>8343</v>
      </c>
      <c r="B8047" t="s">
        <v>8149</v>
      </c>
      <c r="C8047" t="str">
        <f t="shared" si="125"/>
        <v>Ong, NE</v>
      </c>
      <c r="D8047" t="s">
        <v>8150</v>
      </c>
      <c r="E8047">
        <v>31035</v>
      </c>
      <c r="F8047" t="s">
        <v>2128</v>
      </c>
      <c r="G8047">
        <v>31035</v>
      </c>
      <c r="H8047" t="s">
        <v>2128</v>
      </c>
      <c r="I8047">
        <v>40.398299999999999</v>
      </c>
      <c r="J8047">
        <v>-97.839200000000005</v>
      </c>
      <c r="K8047">
        <v>61</v>
      </c>
      <c r="L8047">
        <v>82</v>
      </c>
    </row>
    <row r="8048" spans="1:12" x14ac:dyDescent="0.2">
      <c r="A8048" t="s">
        <v>5736</v>
      </c>
      <c r="B8048" t="s">
        <v>8149</v>
      </c>
      <c r="C8048" t="str">
        <f t="shared" si="125"/>
        <v>Valentine, NE</v>
      </c>
      <c r="D8048" t="s">
        <v>8150</v>
      </c>
      <c r="E8048">
        <v>31031</v>
      </c>
      <c r="F8048" t="s">
        <v>8236</v>
      </c>
      <c r="G8048">
        <v>31031</v>
      </c>
      <c r="H8048" t="s">
        <v>8236</v>
      </c>
      <c r="I8048">
        <v>42.873899999999999</v>
      </c>
      <c r="J8048">
        <v>-100.5498</v>
      </c>
      <c r="K8048">
        <v>2758</v>
      </c>
      <c r="L8048">
        <v>466</v>
      </c>
    </row>
    <row r="8049" spans="1:12" x14ac:dyDescent="0.2">
      <c r="A8049" t="s">
        <v>1638</v>
      </c>
      <c r="B8049" t="s">
        <v>8149</v>
      </c>
      <c r="C8049" t="str">
        <f t="shared" si="125"/>
        <v>Hebron, NE</v>
      </c>
      <c r="D8049" t="s">
        <v>8150</v>
      </c>
      <c r="E8049">
        <v>31169</v>
      </c>
      <c r="F8049" t="s">
        <v>8223</v>
      </c>
      <c r="G8049">
        <v>31169</v>
      </c>
      <c r="H8049" t="s">
        <v>8223</v>
      </c>
      <c r="I8049">
        <v>40.168100000000003</v>
      </c>
      <c r="J8049">
        <v>-97.587199999999996</v>
      </c>
      <c r="K8049">
        <v>1511</v>
      </c>
      <c r="L8049">
        <v>415</v>
      </c>
    </row>
    <row r="8050" spans="1:12" x14ac:dyDescent="0.2">
      <c r="A8050" t="s">
        <v>2094</v>
      </c>
      <c r="B8050" t="s">
        <v>8149</v>
      </c>
      <c r="C8050" t="str">
        <f t="shared" si="125"/>
        <v>Bradshaw, NE</v>
      </c>
      <c r="D8050" t="s">
        <v>8150</v>
      </c>
      <c r="E8050">
        <v>31185</v>
      </c>
      <c r="F8050" t="s">
        <v>7951</v>
      </c>
      <c r="G8050">
        <v>31185</v>
      </c>
      <c r="H8050" t="s">
        <v>7951</v>
      </c>
      <c r="I8050">
        <v>40.883499999999998</v>
      </c>
      <c r="J8050">
        <v>-97.747</v>
      </c>
      <c r="K8050">
        <v>272</v>
      </c>
      <c r="L8050">
        <v>315</v>
      </c>
    </row>
    <row r="8051" spans="1:12" x14ac:dyDescent="0.2">
      <c r="A8051" t="s">
        <v>8344</v>
      </c>
      <c r="B8051" t="s">
        <v>8149</v>
      </c>
      <c r="C8051" t="str">
        <f t="shared" si="125"/>
        <v>Sutherland, NE</v>
      </c>
      <c r="D8051" t="s">
        <v>8150</v>
      </c>
      <c r="E8051">
        <v>31111</v>
      </c>
      <c r="F8051" t="s">
        <v>347</v>
      </c>
      <c r="G8051">
        <v>31111</v>
      </c>
      <c r="H8051" t="s">
        <v>347</v>
      </c>
      <c r="I8051">
        <v>41.160200000000003</v>
      </c>
      <c r="J8051">
        <v>-101.1228</v>
      </c>
      <c r="K8051">
        <v>1346</v>
      </c>
      <c r="L8051">
        <v>399</v>
      </c>
    </row>
    <row r="8052" spans="1:12" x14ac:dyDescent="0.2">
      <c r="A8052" t="s">
        <v>8345</v>
      </c>
      <c r="B8052" t="s">
        <v>8149</v>
      </c>
      <c r="C8052" t="str">
        <f t="shared" si="125"/>
        <v>Woodland Hills, NE</v>
      </c>
      <c r="D8052" t="s">
        <v>8150</v>
      </c>
      <c r="E8052">
        <v>31131</v>
      </c>
      <c r="F8052" t="s">
        <v>8154</v>
      </c>
      <c r="G8052">
        <v>31131</v>
      </c>
      <c r="H8052" t="s">
        <v>8154</v>
      </c>
      <c r="I8052">
        <v>40.751100000000001</v>
      </c>
      <c r="J8052">
        <v>-96.421000000000006</v>
      </c>
      <c r="K8052">
        <v>127</v>
      </c>
      <c r="L8052">
        <v>137</v>
      </c>
    </row>
    <row r="8053" spans="1:12" x14ac:dyDescent="0.2">
      <c r="A8053" t="s">
        <v>8346</v>
      </c>
      <c r="B8053" t="s">
        <v>8149</v>
      </c>
      <c r="C8053" t="str">
        <f t="shared" si="125"/>
        <v>Brock, NE</v>
      </c>
      <c r="D8053" t="s">
        <v>8150</v>
      </c>
      <c r="E8053">
        <v>31127</v>
      </c>
      <c r="F8053" t="s">
        <v>8232</v>
      </c>
      <c r="G8053">
        <v>31127</v>
      </c>
      <c r="H8053" t="s">
        <v>8232</v>
      </c>
      <c r="I8053">
        <v>40.480400000000003</v>
      </c>
      <c r="J8053">
        <v>-95.960099999999997</v>
      </c>
      <c r="K8053">
        <v>107</v>
      </c>
      <c r="L8053">
        <v>131</v>
      </c>
    </row>
    <row r="8054" spans="1:12" x14ac:dyDescent="0.2">
      <c r="A8054" t="s">
        <v>8347</v>
      </c>
      <c r="B8054" t="s">
        <v>8149</v>
      </c>
      <c r="C8054" t="str">
        <f t="shared" si="125"/>
        <v>Elba, NE</v>
      </c>
      <c r="D8054" t="s">
        <v>8150</v>
      </c>
      <c r="E8054">
        <v>31093</v>
      </c>
      <c r="F8054" t="s">
        <v>1495</v>
      </c>
      <c r="G8054">
        <v>31093</v>
      </c>
      <c r="H8054" t="s">
        <v>1495</v>
      </c>
      <c r="I8054">
        <v>41.285299999999999</v>
      </c>
      <c r="J8054">
        <v>-98.569299999999998</v>
      </c>
      <c r="K8054">
        <v>224</v>
      </c>
      <c r="L8054">
        <v>235</v>
      </c>
    </row>
    <row r="8055" spans="1:12" x14ac:dyDescent="0.2">
      <c r="A8055" t="s">
        <v>8348</v>
      </c>
      <c r="B8055" t="s">
        <v>8149</v>
      </c>
      <c r="C8055" t="str">
        <f t="shared" si="125"/>
        <v>Clatonia, NE</v>
      </c>
      <c r="D8055" t="s">
        <v>8150</v>
      </c>
      <c r="E8055">
        <v>31067</v>
      </c>
      <c r="F8055" t="s">
        <v>8203</v>
      </c>
      <c r="G8055">
        <v>31067</v>
      </c>
      <c r="H8055" t="s">
        <v>8203</v>
      </c>
      <c r="I8055">
        <v>40.465299999999999</v>
      </c>
      <c r="J8055">
        <v>-96.851600000000005</v>
      </c>
      <c r="K8055">
        <v>222</v>
      </c>
      <c r="L8055">
        <v>309</v>
      </c>
    </row>
    <row r="8056" spans="1:12" x14ac:dyDescent="0.2">
      <c r="A8056" t="s">
        <v>7961</v>
      </c>
      <c r="B8056" t="s">
        <v>8149</v>
      </c>
      <c r="C8056" t="str">
        <f t="shared" si="125"/>
        <v>Benedict, NE</v>
      </c>
      <c r="D8056" t="s">
        <v>8150</v>
      </c>
      <c r="E8056">
        <v>31185</v>
      </c>
      <c r="F8056" t="s">
        <v>7951</v>
      </c>
      <c r="G8056">
        <v>31185</v>
      </c>
      <c r="H8056" t="s">
        <v>7951</v>
      </c>
      <c r="I8056">
        <v>41.006300000000003</v>
      </c>
      <c r="J8056">
        <v>-97.607299999999995</v>
      </c>
      <c r="K8056">
        <v>232</v>
      </c>
      <c r="L8056">
        <v>466</v>
      </c>
    </row>
    <row r="8057" spans="1:12" x14ac:dyDescent="0.2">
      <c r="A8057" t="s">
        <v>750</v>
      </c>
      <c r="B8057" t="s">
        <v>8149</v>
      </c>
      <c r="C8057" t="str">
        <f t="shared" si="125"/>
        <v>Arlington, NE</v>
      </c>
      <c r="D8057" t="s">
        <v>8150</v>
      </c>
      <c r="E8057">
        <v>31177</v>
      </c>
      <c r="F8057" t="s">
        <v>342</v>
      </c>
      <c r="G8057">
        <v>31177</v>
      </c>
      <c r="H8057" t="s">
        <v>342</v>
      </c>
      <c r="I8057">
        <v>41.454799999999999</v>
      </c>
      <c r="J8057">
        <v>-96.356499999999997</v>
      </c>
      <c r="K8057">
        <v>1281</v>
      </c>
      <c r="L8057">
        <v>826</v>
      </c>
    </row>
    <row r="8058" spans="1:12" x14ac:dyDescent="0.2">
      <c r="A8058" t="s">
        <v>8349</v>
      </c>
      <c r="B8058" t="s">
        <v>8149</v>
      </c>
      <c r="C8058" t="str">
        <f t="shared" si="125"/>
        <v>Lewellen, NE</v>
      </c>
      <c r="D8058" t="s">
        <v>8150</v>
      </c>
      <c r="E8058">
        <v>31069</v>
      </c>
      <c r="F8058" t="s">
        <v>8209</v>
      </c>
      <c r="G8058">
        <v>31069</v>
      </c>
      <c r="H8058" t="s">
        <v>8209</v>
      </c>
      <c r="I8058">
        <v>41.330599999999997</v>
      </c>
      <c r="J8058">
        <v>-102.1437</v>
      </c>
      <c r="K8058">
        <v>211</v>
      </c>
      <c r="L8058">
        <v>220</v>
      </c>
    </row>
    <row r="8059" spans="1:12" x14ac:dyDescent="0.2">
      <c r="A8059" t="s">
        <v>8350</v>
      </c>
      <c r="B8059" t="s">
        <v>8149</v>
      </c>
      <c r="C8059" t="str">
        <f t="shared" si="125"/>
        <v>Bennington, NE</v>
      </c>
      <c r="D8059" t="s">
        <v>8150</v>
      </c>
      <c r="E8059">
        <v>31055</v>
      </c>
      <c r="F8059" t="s">
        <v>447</v>
      </c>
      <c r="G8059">
        <v>31055</v>
      </c>
      <c r="H8059" t="s">
        <v>447</v>
      </c>
      <c r="I8059">
        <v>41.368200000000002</v>
      </c>
      <c r="J8059">
        <v>-96.161699999999996</v>
      </c>
      <c r="K8059">
        <v>1523</v>
      </c>
      <c r="L8059">
        <v>704</v>
      </c>
    </row>
    <row r="8060" spans="1:12" x14ac:dyDescent="0.2">
      <c r="A8060" t="s">
        <v>7830</v>
      </c>
      <c r="B8060" t="s">
        <v>8149</v>
      </c>
      <c r="C8060" t="str">
        <f t="shared" si="125"/>
        <v>Sargent, NE</v>
      </c>
      <c r="D8060" t="s">
        <v>8150</v>
      </c>
      <c r="E8060">
        <v>31041</v>
      </c>
      <c r="F8060" t="s">
        <v>563</v>
      </c>
      <c r="G8060">
        <v>31041</v>
      </c>
      <c r="H8060" t="s">
        <v>563</v>
      </c>
      <c r="I8060">
        <v>41.64</v>
      </c>
      <c r="J8060">
        <v>-99.368799999999993</v>
      </c>
      <c r="K8060">
        <v>506</v>
      </c>
      <c r="L8060">
        <v>182</v>
      </c>
    </row>
    <row r="8061" spans="1:12" x14ac:dyDescent="0.2">
      <c r="A8061" t="s">
        <v>8351</v>
      </c>
      <c r="B8061" t="s">
        <v>8149</v>
      </c>
      <c r="C8061" t="str">
        <f t="shared" si="125"/>
        <v>Milligan, NE</v>
      </c>
      <c r="D8061" t="s">
        <v>8150</v>
      </c>
      <c r="E8061">
        <v>31059</v>
      </c>
      <c r="F8061" t="s">
        <v>8174</v>
      </c>
      <c r="G8061">
        <v>31059</v>
      </c>
      <c r="H8061" t="s">
        <v>8174</v>
      </c>
      <c r="I8061">
        <v>40.500399999999999</v>
      </c>
      <c r="J8061">
        <v>-97.388499999999993</v>
      </c>
      <c r="K8061">
        <v>271</v>
      </c>
      <c r="L8061">
        <v>438</v>
      </c>
    </row>
    <row r="8062" spans="1:12" x14ac:dyDescent="0.2">
      <c r="A8062" t="s">
        <v>1086</v>
      </c>
      <c r="B8062" t="s">
        <v>8149</v>
      </c>
      <c r="C8062" t="str">
        <f t="shared" si="125"/>
        <v>Nelson, NE</v>
      </c>
      <c r="D8062" t="s">
        <v>8150</v>
      </c>
      <c r="E8062">
        <v>31129</v>
      </c>
      <c r="F8062" t="s">
        <v>8166</v>
      </c>
      <c r="G8062">
        <v>31129</v>
      </c>
      <c r="H8062" t="s">
        <v>8166</v>
      </c>
      <c r="I8062">
        <v>40.2012</v>
      </c>
      <c r="J8062">
        <v>-98.068700000000007</v>
      </c>
      <c r="K8062">
        <v>459</v>
      </c>
      <c r="L8062">
        <v>217</v>
      </c>
    </row>
    <row r="8063" spans="1:12" x14ac:dyDescent="0.2">
      <c r="A8063" t="s">
        <v>8352</v>
      </c>
      <c r="B8063" t="s">
        <v>8149</v>
      </c>
      <c r="C8063" t="str">
        <f t="shared" si="125"/>
        <v>Friend, NE</v>
      </c>
      <c r="D8063" t="s">
        <v>8150</v>
      </c>
      <c r="E8063">
        <v>31151</v>
      </c>
      <c r="F8063" t="s">
        <v>6651</v>
      </c>
      <c r="G8063">
        <v>31151</v>
      </c>
      <c r="H8063" t="s">
        <v>6651</v>
      </c>
      <c r="I8063">
        <v>40.650500000000001</v>
      </c>
      <c r="J8063">
        <v>-97.283699999999996</v>
      </c>
      <c r="K8063">
        <v>984</v>
      </c>
      <c r="L8063">
        <v>459</v>
      </c>
    </row>
    <row r="8064" spans="1:12" x14ac:dyDescent="0.2">
      <c r="A8064" t="s">
        <v>432</v>
      </c>
      <c r="B8064" t="s">
        <v>8149</v>
      </c>
      <c r="C8064" t="str">
        <f t="shared" si="125"/>
        <v>Geneva, NE</v>
      </c>
      <c r="D8064" t="s">
        <v>8150</v>
      </c>
      <c r="E8064">
        <v>31059</v>
      </c>
      <c r="F8064" t="s">
        <v>8174</v>
      </c>
      <c r="G8064">
        <v>31059</v>
      </c>
      <c r="H8064" t="s">
        <v>8174</v>
      </c>
      <c r="I8064">
        <v>40.530799999999999</v>
      </c>
      <c r="J8064">
        <v>-97.597399999999993</v>
      </c>
      <c r="K8064">
        <v>2122</v>
      </c>
      <c r="L8064">
        <v>361</v>
      </c>
    </row>
    <row r="8065" spans="1:12" x14ac:dyDescent="0.2">
      <c r="A8065" t="s">
        <v>8353</v>
      </c>
      <c r="B8065" t="s">
        <v>8149</v>
      </c>
      <c r="C8065" t="str">
        <f t="shared" si="125"/>
        <v>Western, NE</v>
      </c>
      <c r="D8065" t="s">
        <v>8150</v>
      </c>
      <c r="E8065">
        <v>31151</v>
      </c>
      <c r="F8065" t="s">
        <v>6651</v>
      </c>
      <c r="G8065">
        <v>31151</v>
      </c>
      <c r="H8065" t="s">
        <v>6651</v>
      </c>
      <c r="I8065">
        <v>40.393099999999997</v>
      </c>
      <c r="J8065">
        <v>-97.198400000000007</v>
      </c>
      <c r="K8065">
        <v>234</v>
      </c>
      <c r="L8065">
        <v>185</v>
      </c>
    </row>
    <row r="8066" spans="1:12" x14ac:dyDescent="0.2">
      <c r="A8066" t="s">
        <v>8354</v>
      </c>
      <c r="B8066" t="s">
        <v>8149</v>
      </c>
      <c r="C8066" t="str">
        <f t="shared" si="125"/>
        <v>Loup City, NE</v>
      </c>
      <c r="D8066" t="s">
        <v>8150</v>
      </c>
      <c r="E8066">
        <v>31163</v>
      </c>
      <c r="F8066" t="s">
        <v>5324</v>
      </c>
      <c r="G8066">
        <v>31163</v>
      </c>
      <c r="H8066" t="s">
        <v>5324</v>
      </c>
      <c r="I8066">
        <v>41.276600000000002</v>
      </c>
      <c r="J8066">
        <v>-98.967799999999997</v>
      </c>
      <c r="K8066">
        <v>1009</v>
      </c>
      <c r="L8066">
        <v>413</v>
      </c>
    </row>
    <row r="8067" spans="1:12" x14ac:dyDescent="0.2">
      <c r="A8067" t="s">
        <v>8355</v>
      </c>
      <c r="B8067" t="s">
        <v>8149</v>
      </c>
      <c r="C8067" t="str">
        <f t="shared" si="125"/>
        <v>McCool Junction, NE</v>
      </c>
      <c r="D8067" t="s">
        <v>8150</v>
      </c>
      <c r="E8067">
        <v>31185</v>
      </c>
      <c r="F8067" t="s">
        <v>7951</v>
      </c>
      <c r="G8067">
        <v>31185</v>
      </c>
      <c r="H8067" t="s">
        <v>7951</v>
      </c>
      <c r="I8067">
        <v>40.744</v>
      </c>
      <c r="J8067">
        <v>-97.600700000000003</v>
      </c>
      <c r="K8067">
        <v>426</v>
      </c>
      <c r="L8067">
        <v>341</v>
      </c>
    </row>
    <row r="8068" spans="1:12" x14ac:dyDescent="0.2">
      <c r="A8068" t="s">
        <v>1042</v>
      </c>
      <c r="B8068" t="s">
        <v>8149</v>
      </c>
      <c r="C8068" t="str">
        <f t="shared" ref="C8068:C8131" si="126">_xlfn.CONCAT(A8068,","," ",B8068)</f>
        <v>Greenwood, NE</v>
      </c>
      <c r="D8068" t="s">
        <v>8150</v>
      </c>
      <c r="E8068">
        <v>31025</v>
      </c>
      <c r="F8068" t="s">
        <v>2154</v>
      </c>
      <c r="G8068">
        <v>31025</v>
      </c>
      <c r="H8068" t="s">
        <v>2154</v>
      </c>
      <c r="I8068">
        <v>40.961399999999998</v>
      </c>
      <c r="J8068">
        <v>-96.443299999999994</v>
      </c>
      <c r="K8068">
        <v>586</v>
      </c>
      <c r="L8068">
        <v>549</v>
      </c>
    </row>
    <row r="8069" spans="1:12" x14ac:dyDescent="0.2">
      <c r="A8069" t="s">
        <v>8356</v>
      </c>
      <c r="B8069" t="s">
        <v>8149</v>
      </c>
      <c r="C8069" t="str">
        <f t="shared" si="126"/>
        <v>Inland, NE</v>
      </c>
      <c r="D8069" t="s">
        <v>8150</v>
      </c>
      <c r="E8069">
        <v>31035</v>
      </c>
      <c r="F8069" t="s">
        <v>2128</v>
      </c>
      <c r="G8069">
        <v>31035</v>
      </c>
      <c r="H8069" t="s">
        <v>2128</v>
      </c>
      <c r="I8069">
        <v>40.595300000000002</v>
      </c>
      <c r="J8069">
        <v>-98.223200000000006</v>
      </c>
      <c r="K8069">
        <v>45</v>
      </c>
      <c r="L8069">
        <v>102</v>
      </c>
    </row>
    <row r="8070" spans="1:12" x14ac:dyDescent="0.2">
      <c r="A8070" t="s">
        <v>927</v>
      </c>
      <c r="B8070" t="s">
        <v>8149</v>
      </c>
      <c r="C8070" t="str">
        <f t="shared" si="126"/>
        <v>Brady, NE</v>
      </c>
      <c r="D8070" t="s">
        <v>8150</v>
      </c>
      <c r="E8070">
        <v>31111</v>
      </c>
      <c r="F8070" t="s">
        <v>347</v>
      </c>
      <c r="G8070">
        <v>31111</v>
      </c>
      <c r="H8070" t="s">
        <v>347</v>
      </c>
      <c r="I8070">
        <v>41.022300000000001</v>
      </c>
      <c r="J8070">
        <v>-100.3674</v>
      </c>
      <c r="K8070">
        <v>417</v>
      </c>
      <c r="L8070">
        <v>490</v>
      </c>
    </row>
    <row r="8071" spans="1:12" x14ac:dyDescent="0.2">
      <c r="A8071" t="s">
        <v>4557</v>
      </c>
      <c r="B8071" t="s">
        <v>8149</v>
      </c>
      <c r="C8071" t="str">
        <f t="shared" si="126"/>
        <v>Bee, NE</v>
      </c>
      <c r="D8071" t="s">
        <v>8150</v>
      </c>
      <c r="E8071">
        <v>31159</v>
      </c>
      <c r="F8071" t="s">
        <v>6839</v>
      </c>
      <c r="G8071">
        <v>31159</v>
      </c>
      <c r="H8071" t="s">
        <v>6839</v>
      </c>
      <c r="I8071">
        <v>41.006399999999999</v>
      </c>
      <c r="J8071">
        <v>-97.058300000000003</v>
      </c>
      <c r="K8071">
        <v>187</v>
      </c>
      <c r="L8071">
        <v>289</v>
      </c>
    </row>
    <row r="8072" spans="1:12" x14ac:dyDescent="0.2">
      <c r="A8072" t="s">
        <v>5763</v>
      </c>
      <c r="B8072" t="s">
        <v>8149</v>
      </c>
      <c r="C8072" t="str">
        <f t="shared" si="126"/>
        <v>Garrison, NE</v>
      </c>
      <c r="D8072" t="s">
        <v>8150</v>
      </c>
      <c r="E8072">
        <v>31023</v>
      </c>
      <c r="F8072" t="s">
        <v>1787</v>
      </c>
      <c r="G8072">
        <v>31023</v>
      </c>
      <c r="H8072" t="s">
        <v>1787</v>
      </c>
      <c r="I8072">
        <v>41.175400000000003</v>
      </c>
      <c r="J8072">
        <v>-97.163300000000007</v>
      </c>
      <c r="K8072">
        <v>52</v>
      </c>
      <c r="L8072">
        <v>175</v>
      </c>
    </row>
    <row r="8073" spans="1:12" x14ac:dyDescent="0.2">
      <c r="A8073" t="s">
        <v>8357</v>
      </c>
      <c r="B8073" t="s">
        <v>8149</v>
      </c>
      <c r="C8073" t="str">
        <f t="shared" si="126"/>
        <v>Venango, NE</v>
      </c>
      <c r="D8073" t="s">
        <v>8150</v>
      </c>
      <c r="E8073">
        <v>31135</v>
      </c>
      <c r="F8073" t="s">
        <v>8281</v>
      </c>
      <c r="G8073">
        <v>31135</v>
      </c>
      <c r="H8073" t="s">
        <v>8281</v>
      </c>
      <c r="I8073">
        <v>40.7637</v>
      </c>
      <c r="J8073">
        <v>-102.0441</v>
      </c>
      <c r="K8073">
        <v>162</v>
      </c>
      <c r="L8073">
        <v>82</v>
      </c>
    </row>
    <row r="8074" spans="1:12" x14ac:dyDescent="0.2">
      <c r="A8074" t="s">
        <v>8358</v>
      </c>
      <c r="B8074" t="s">
        <v>8149</v>
      </c>
      <c r="C8074" t="str">
        <f t="shared" si="126"/>
        <v>Bazile Mills, NE</v>
      </c>
      <c r="D8074" t="s">
        <v>8150</v>
      </c>
      <c r="E8074">
        <v>31107</v>
      </c>
      <c r="F8074" t="s">
        <v>4872</v>
      </c>
      <c r="G8074">
        <v>31107</v>
      </c>
      <c r="H8074" t="s">
        <v>4872</v>
      </c>
      <c r="I8074">
        <v>42.5124</v>
      </c>
      <c r="J8074">
        <v>-97.908299999999997</v>
      </c>
      <c r="K8074">
        <v>29</v>
      </c>
      <c r="L8074">
        <v>22</v>
      </c>
    </row>
    <row r="8075" spans="1:12" x14ac:dyDescent="0.2">
      <c r="A8075" t="s">
        <v>2185</v>
      </c>
      <c r="B8075" t="s">
        <v>8149</v>
      </c>
      <c r="C8075" t="str">
        <f t="shared" si="126"/>
        <v>Bartley, NE</v>
      </c>
      <c r="D8075" t="s">
        <v>8150</v>
      </c>
      <c r="E8075">
        <v>31145</v>
      </c>
      <c r="F8075" t="s">
        <v>8242</v>
      </c>
      <c r="G8075">
        <v>31145</v>
      </c>
      <c r="H8075" t="s">
        <v>8242</v>
      </c>
      <c r="I8075">
        <v>40.251100000000001</v>
      </c>
      <c r="J8075">
        <v>-100.3104</v>
      </c>
      <c r="K8075">
        <v>269</v>
      </c>
      <c r="L8075">
        <v>110</v>
      </c>
    </row>
    <row r="8076" spans="1:12" x14ac:dyDescent="0.2">
      <c r="A8076" t="s">
        <v>758</v>
      </c>
      <c r="B8076" t="s">
        <v>8149</v>
      </c>
      <c r="C8076" t="str">
        <f t="shared" si="126"/>
        <v>North Bend, NE</v>
      </c>
      <c r="D8076" t="s">
        <v>8150</v>
      </c>
      <c r="E8076">
        <v>31053</v>
      </c>
      <c r="F8076" t="s">
        <v>1095</v>
      </c>
      <c r="G8076">
        <v>31053</v>
      </c>
      <c r="H8076" t="s">
        <v>1095</v>
      </c>
      <c r="I8076">
        <v>41.464799999999997</v>
      </c>
      <c r="J8076">
        <v>-96.783100000000005</v>
      </c>
      <c r="K8076">
        <v>1256</v>
      </c>
      <c r="L8076">
        <v>615</v>
      </c>
    </row>
    <row r="8077" spans="1:12" x14ac:dyDescent="0.2">
      <c r="A8077" t="s">
        <v>8359</v>
      </c>
      <c r="B8077" t="s">
        <v>8149</v>
      </c>
      <c r="C8077" t="str">
        <f t="shared" si="126"/>
        <v>Julian, NE</v>
      </c>
      <c r="D8077" t="s">
        <v>8150</v>
      </c>
      <c r="E8077">
        <v>31127</v>
      </c>
      <c r="F8077" t="s">
        <v>8232</v>
      </c>
      <c r="G8077">
        <v>31127</v>
      </c>
      <c r="H8077" t="s">
        <v>8232</v>
      </c>
      <c r="I8077">
        <v>40.519799999999996</v>
      </c>
      <c r="J8077">
        <v>-95.867400000000004</v>
      </c>
      <c r="K8077">
        <v>55</v>
      </c>
      <c r="L8077">
        <v>241</v>
      </c>
    </row>
    <row r="8078" spans="1:12" x14ac:dyDescent="0.2">
      <c r="A8078" t="s">
        <v>1936</v>
      </c>
      <c r="B8078" t="s">
        <v>8149</v>
      </c>
      <c r="C8078" t="str">
        <f t="shared" si="126"/>
        <v>Preston, NE</v>
      </c>
      <c r="D8078" t="s">
        <v>8150</v>
      </c>
      <c r="E8078">
        <v>31147</v>
      </c>
      <c r="F8078" t="s">
        <v>6361</v>
      </c>
      <c r="G8078">
        <v>31147</v>
      </c>
      <c r="H8078" t="s">
        <v>6361</v>
      </c>
      <c r="I8078">
        <v>40.034599999999998</v>
      </c>
      <c r="J8078">
        <v>-95.518199999999993</v>
      </c>
      <c r="K8078">
        <v>26</v>
      </c>
      <c r="L8078">
        <v>176</v>
      </c>
    </row>
    <row r="8079" spans="1:12" x14ac:dyDescent="0.2">
      <c r="A8079" t="s">
        <v>8360</v>
      </c>
      <c r="B8079" t="s">
        <v>8149</v>
      </c>
      <c r="C8079" t="str">
        <f t="shared" si="126"/>
        <v>Hershey, NE</v>
      </c>
      <c r="D8079" t="s">
        <v>8150</v>
      </c>
      <c r="E8079">
        <v>31111</v>
      </c>
      <c r="F8079" t="s">
        <v>347</v>
      </c>
      <c r="G8079">
        <v>31111</v>
      </c>
      <c r="H8079" t="s">
        <v>347</v>
      </c>
      <c r="I8079">
        <v>41.160200000000003</v>
      </c>
      <c r="J8079">
        <v>-100.9984</v>
      </c>
      <c r="K8079">
        <v>662</v>
      </c>
      <c r="L8079">
        <v>340</v>
      </c>
    </row>
    <row r="8080" spans="1:12" x14ac:dyDescent="0.2">
      <c r="A8080" t="s">
        <v>8361</v>
      </c>
      <c r="B8080" t="s">
        <v>8149</v>
      </c>
      <c r="C8080" t="str">
        <f t="shared" si="126"/>
        <v>Nehawka, NE</v>
      </c>
      <c r="D8080" t="s">
        <v>8150</v>
      </c>
      <c r="E8080">
        <v>31025</v>
      </c>
      <c r="F8080" t="s">
        <v>2154</v>
      </c>
      <c r="G8080">
        <v>31025</v>
      </c>
      <c r="H8080" t="s">
        <v>2154</v>
      </c>
      <c r="I8080">
        <v>40.829500000000003</v>
      </c>
      <c r="J8080">
        <v>-95.990099999999998</v>
      </c>
      <c r="K8080">
        <v>208</v>
      </c>
      <c r="L8080">
        <v>354</v>
      </c>
    </row>
    <row r="8081" spans="1:12" x14ac:dyDescent="0.2">
      <c r="A8081" t="s">
        <v>8362</v>
      </c>
      <c r="B8081" t="s">
        <v>8149</v>
      </c>
      <c r="C8081" t="str">
        <f t="shared" si="126"/>
        <v>Hallam, NE</v>
      </c>
      <c r="D8081" t="s">
        <v>8150</v>
      </c>
      <c r="E8081">
        <v>31109</v>
      </c>
      <c r="F8081" t="s">
        <v>1257</v>
      </c>
      <c r="G8081">
        <v>31109</v>
      </c>
      <c r="H8081" t="s">
        <v>1257</v>
      </c>
      <c r="I8081">
        <v>40.537599999999998</v>
      </c>
      <c r="J8081">
        <v>-96.786600000000007</v>
      </c>
      <c r="K8081">
        <v>240</v>
      </c>
      <c r="L8081">
        <v>535</v>
      </c>
    </row>
    <row r="8082" spans="1:12" x14ac:dyDescent="0.2">
      <c r="A8082" t="s">
        <v>8223</v>
      </c>
      <c r="B8082" t="s">
        <v>8149</v>
      </c>
      <c r="C8082" t="str">
        <f t="shared" si="126"/>
        <v>Thayer, NE</v>
      </c>
      <c r="D8082" t="s">
        <v>8150</v>
      </c>
      <c r="E8082">
        <v>31185</v>
      </c>
      <c r="F8082" t="s">
        <v>7951</v>
      </c>
      <c r="G8082">
        <v>31185</v>
      </c>
      <c r="H8082" t="s">
        <v>7951</v>
      </c>
      <c r="I8082">
        <v>40.970300000000002</v>
      </c>
      <c r="J8082">
        <v>-97.496700000000004</v>
      </c>
      <c r="K8082">
        <v>61</v>
      </c>
      <c r="L8082">
        <v>80</v>
      </c>
    </row>
    <row r="8083" spans="1:12" x14ac:dyDescent="0.2">
      <c r="A8083" t="s">
        <v>5311</v>
      </c>
      <c r="B8083" t="s">
        <v>8149</v>
      </c>
      <c r="C8083" t="str">
        <f t="shared" si="126"/>
        <v>Allen, NE</v>
      </c>
      <c r="D8083" t="s">
        <v>8150</v>
      </c>
      <c r="E8083">
        <v>31051</v>
      </c>
      <c r="F8083" t="s">
        <v>3551</v>
      </c>
      <c r="G8083">
        <v>31051</v>
      </c>
      <c r="H8083" t="s">
        <v>3551</v>
      </c>
      <c r="I8083">
        <v>42.414400000000001</v>
      </c>
      <c r="J8083">
        <v>-96.843100000000007</v>
      </c>
      <c r="K8083">
        <v>359</v>
      </c>
      <c r="L8083">
        <v>372</v>
      </c>
    </row>
    <row r="8084" spans="1:12" x14ac:dyDescent="0.2">
      <c r="A8084" t="s">
        <v>8363</v>
      </c>
      <c r="B8084" t="s">
        <v>8149</v>
      </c>
      <c r="C8084" t="str">
        <f t="shared" si="126"/>
        <v>Fairbury, NE</v>
      </c>
      <c r="D8084" t="s">
        <v>8150</v>
      </c>
      <c r="E8084">
        <v>31095</v>
      </c>
      <c r="F8084" t="s">
        <v>518</v>
      </c>
      <c r="G8084">
        <v>31095</v>
      </c>
      <c r="H8084" t="s">
        <v>518</v>
      </c>
      <c r="I8084">
        <v>40.1449</v>
      </c>
      <c r="J8084">
        <v>-97.176400000000001</v>
      </c>
      <c r="K8084">
        <v>3678</v>
      </c>
      <c r="L8084">
        <v>566</v>
      </c>
    </row>
    <row r="8085" spans="1:12" x14ac:dyDescent="0.2">
      <c r="A8085" t="s">
        <v>3439</v>
      </c>
      <c r="B8085" t="s">
        <v>8149</v>
      </c>
      <c r="C8085" t="str">
        <f t="shared" si="126"/>
        <v>Niobrara, NE</v>
      </c>
      <c r="D8085" t="s">
        <v>8150</v>
      </c>
      <c r="E8085">
        <v>31107</v>
      </c>
      <c r="F8085" t="s">
        <v>4872</v>
      </c>
      <c r="G8085">
        <v>31107</v>
      </c>
      <c r="H8085" t="s">
        <v>4872</v>
      </c>
      <c r="I8085">
        <v>42.749899999999997</v>
      </c>
      <c r="J8085">
        <v>-98.031300000000002</v>
      </c>
      <c r="K8085">
        <v>346</v>
      </c>
      <c r="L8085">
        <v>183</v>
      </c>
    </row>
    <row r="8086" spans="1:12" x14ac:dyDescent="0.2">
      <c r="A8086" t="s">
        <v>5852</v>
      </c>
      <c r="B8086" t="s">
        <v>8149</v>
      </c>
      <c r="C8086" t="str">
        <f t="shared" si="126"/>
        <v>Elm Creek, NE</v>
      </c>
      <c r="D8086" t="s">
        <v>8150</v>
      </c>
      <c r="E8086">
        <v>31019</v>
      </c>
      <c r="F8086" t="s">
        <v>1087</v>
      </c>
      <c r="G8086">
        <v>31019</v>
      </c>
      <c r="H8086" t="s">
        <v>1087</v>
      </c>
      <c r="I8086">
        <v>40.720100000000002</v>
      </c>
      <c r="J8086">
        <v>-99.375600000000006</v>
      </c>
      <c r="K8086">
        <v>955</v>
      </c>
      <c r="L8086">
        <v>530</v>
      </c>
    </row>
    <row r="8087" spans="1:12" x14ac:dyDescent="0.2">
      <c r="A8087" t="s">
        <v>3583</v>
      </c>
      <c r="B8087" t="s">
        <v>8149</v>
      </c>
      <c r="C8087" t="str">
        <f t="shared" si="126"/>
        <v>Table Rock, NE</v>
      </c>
      <c r="D8087" t="s">
        <v>8150</v>
      </c>
      <c r="E8087">
        <v>31133</v>
      </c>
      <c r="F8087" t="s">
        <v>5563</v>
      </c>
      <c r="G8087">
        <v>31133</v>
      </c>
      <c r="H8087" t="s">
        <v>5563</v>
      </c>
      <c r="I8087">
        <v>40.1783</v>
      </c>
      <c r="J8087">
        <v>-96.088800000000006</v>
      </c>
      <c r="K8087">
        <v>258</v>
      </c>
      <c r="L8087">
        <v>169</v>
      </c>
    </row>
    <row r="8088" spans="1:12" x14ac:dyDescent="0.2">
      <c r="A8088" t="s">
        <v>8364</v>
      </c>
      <c r="B8088" t="s">
        <v>8149</v>
      </c>
      <c r="C8088" t="str">
        <f t="shared" si="126"/>
        <v>Lindy, NE</v>
      </c>
      <c r="D8088" t="s">
        <v>8150</v>
      </c>
      <c r="E8088">
        <v>31107</v>
      </c>
      <c r="F8088" t="s">
        <v>4872</v>
      </c>
      <c r="G8088">
        <v>31107</v>
      </c>
      <c r="H8088" t="s">
        <v>4872</v>
      </c>
      <c r="I8088">
        <v>42.735100000000003</v>
      </c>
      <c r="J8088">
        <v>-97.749899999999997</v>
      </c>
      <c r="K8088">
        <v>20</v>
      </c>
      <c r="L8088">
        <v>7</v>
      </c>
    </row>
    <row r="8089" spans="1:12" x14ac:dyDescent="0.2">
      <c r="A8089" t="s">
        <v>7276</v>
      </c>
      <c r="B8089" t="s">
        <v>8149</v>
      </c>
      <c r="C8089" t="str">
        <f t="shared" si="126"/>
        <v>Bladen, NE</v>
      </c>
      <c r="D8089" t="s">
        <v>8150</v>
      </c>
      <c r="E8089">
        <v>31181</v>
      </c>
      <c r="F8089" t="s">
        <v>1388</v>
      </c>
      <c r="G8089">
        <v>31181</v>
      </c>
      <c r="H8089" t="s">
        <v>1388</v>
      </c>
      <c r="I8089">
        <v>40.3232</v>
      </c>
      <c r="J8089">
        <v>-98.596100000000007</v>
      </c>
      <c r="K8089">
        <v>221</v>
      </c>
      <c r="L8089">
        <v>237</v>
      </c>
    </row>
    <row r="8090" spans="1:12" x14ac:dyDescent="0.2">
      <c r="A8090" t="s">
        <v>7080</v>
      </c>
      <c r="B8090" t="s">
        <v>8149</v>
      </c>
      <c r="C8090" t="str">
        <f t="shared" si="126"/>
        <v>Primrose, NE</v>
      </c>
      <c r="D8090" t="s">
        <v>8150</v>
      </c>
      <c r="E8090">
        <v>31011</v>
      </c>
      <c r="F8090" t="s">
        <v>1988</v>
      </c>
      <c r="G8090">
        <v>31011</v>
      </c>
      <c r="H8090" t="s">
        <v>1988</v>
      </c>
      <c r="I8090">
        <v>41.623800000000003</v>
      </c>
      <c r="J8090">
        <v>-98.237700000000004</v>
      </c>
      <c r="K8090">
        <v>60</v>
      </c>
      <c r="L8090">
        <v>83</v>
      </c>
    </row>
    <row r="8091" spans="1:12" x14ac:dyDescent="0.2">
      <c r="A8091" t="s">
        <v>4961</v>
      </c>
      <c r="B8091" t="s">
        <v>8149</v>
      </c>
      <c r="C8091" t="str">
        <f t="shared" si="126"/>
        <v>Shelby, NE</v>
      </c>
      <c r="D8091" t="s">
        <v>8150</v>
      </c>
      <c r="E8091">
        <v>31143</v>
      </c>
      <c r="F8091" t="s">
        <v>1236</v>
      </c>
      <c r="G8091">
        <v>31143</v>
      </c>
      <c r="H8091" t="s">
        <v>1236</v>
      </c>
      <c r="I8091">
        <v>41.194099999999999</v>
      </c>
      <c r="J8091">
        <v>-97.426500000000004</v>
      </c>
      <c r="K8091">
        <v>707</v>
      </c>
      <c r="L8091">
        <v>485</v>
      </c>
    </row>
    <row r="8092" spans="1:12" x14ac:dyDescent="0.2">
      <c r="A8092" t="s">
        <v>8365</v>
      </c>
      <c r="B8092" t="s">
        <v>8149</v>
      </c>
      <c r="C8092" t="str">
        <f t="shared" si="126"/>
        <v>Lushton, NE</v>
      </c>
      <c r="D8092" t="s">
        <v>8150</v>
      </c>
      <c r="E8092">
        <v>31185</v>
      </c>
      <c r="F8092" t="s">
        <v>7951</v>
      </c>
      <c r="G8092">
        <v>31185</v>
      </c>
      <c r="H8092" t="s">
        <v>7951</v>
      </c>
      <c r="I8092">
        <v>40.723999999999997</v>
      </c>
      <c r="J8092">
        <v>-97.723699999999994</v>
      </c>
      <c r="K8092">
        <v>30</v>
      </c>
      <c r="L8092">
        <v>81</v>
      </c>
    </row>
    <row r="8093" spans="1:12" x14ac:dyDescent="0.2">
      <c r="A8093" t="s">
        <v>2103</v>
      </c>
      <c r="B8093" t="s">
        <v>8149</v>
      </c>
      <c r="C8093" t="str">
        <f t="shared" si="126"/>
        <v>Martinsburg, NE</v>
      </c>
      <c r="D8093" t="s">
        <v>8150</v>
      </c>
      <c r="E8093">
        <v>31051</v>
      </c>
      <c r="F8093" t="s">
        <v>3551</v>
      </c>
      <c r="G8093">
        <v>31051</v>
      </c>
      <c r="H8093" t="s">
        <v>3551</v>
      </c>
      <c r="I8093">
        <v>42.508200000000002</v>
      </c>
      <c r="J8093">
        <v>-96.831400000000002</v>
      </c>
      <c r="K8093">
        <v>90</v>
      </c>
      <c r="L8093">
        <v>333</v>
      </c>
    </row>
    <row r="8094" spans="1:12" x14ac:dyDescent="0.2">
      <c r="A8094" t="s">
        <v>6469</v>
      </c>
      <c r="B8094" t="s">
        <v>8149</v>
      </c>
      <c r="C8094" t="str">
        <f t="shared" si="126"/>
        <v>Parks, NE</v>
      </c>
      <c r="D8094" t="s">
        <v>8150</v>
      </c>
      <c r="E8094">
        <v>31057</v>
      </c>
      <c r="F8094" t="s">
        <v>8229</v>
      </c>
      <c r="G8094">
        <v>31057</v>
      </c>
      <c r="H8094" t="s">
        <v>8229</v>
      </c>
      <c r="I8094">
        <v>40.043700000000001</v>
      </c>
      <c r="J8094">
        <v>-101.7251</v>
      </c>
      <c r="K8094">
        <v>25</v>
      </c>
      <c r="L8094">
        <v>54</v>
      </c>
    </row>
    <row r="8095" spans="1:12" x14ac:dyDescent="0.2">
      <c r="A8095" t="s">
        <v>1456</v>
      </c>
      <c r="B8095" t="s">
        <v>8149</v>
      </c>
      <c r="C8095" t="str">
        <f t="shared" si="126"/>
        <v>Phillips, NE</v>
      </c>
      <c r="D8095" t="s">
        <v>8150</v>
      </c>
      <c r="E8095">
        <v>31081</v>
      </c>
      <c r="F8095" t="s">
        <v>967</v>
      </c>
      <c r="G8095">
        <v>31081</v>
      </c>
      <c r="H8095" t="s">
        <v>967</v>
      </c>
      <c r="I8095">
        <v>40.897599999999997</v>
      </c>
      <c r="J8095">
        <v>-98.214500000000001</v>
      </c>
      <c r="K8095">
        <v>293</v>
      </c>
      <c r="L8095">
        <v>386</v>
      </c>
    </row>
    <row r="8096" spans="1:12" x14ac:dyDescent="0.2">
      <c r="A8096" t="s">
        <v>2854</v>
      </c>
      <c r="B8096" t="s">
        <v>8149</v>
      </c>
      <c r="C8096" t="str">
        <f t="shared" si="126"/>
        <v>Clearwater, NE</v>
      </c>
      <c r="D8096" t="s">
        <v>8150</v>
      </c>
      <c r="E8096">
        <v>31003</v>
      </c>
      <c r="F8096" t="s">
        <v>8234</v>
      </c>
      <c r="G8096">
        <v>31003</v>
      </c>
      <c r="H8096" t="s">
        <v>8234</v>
      </c>
      <c r="I8096">
        <v>42.170699999999997</v>
      </c>
      <c r="J8096">
        <v>-98.189700000000002</v>
      </c>
      <c r="K8096">
        <v>405</v>
      </c>
      <c r="L8096">
        <v>426</v>
      </c>
    </row>
    <row r="8097" spans="1:12" x14ac:dyDescent="0.2">
      <c r="A8097" t="s">
        <v>8366</v>
      </c>
      <c r="B8097" t="s">
        <v>8149</v>
      </c>
      <c r="C8097" t="str">
        <f t="shared" si="126"/>
        <v>Ericson, NE</v>
      </c>
      <c r="D8097" t="s">
        <v>8150</v>
      </c>
      <c r="E8097">
        <v>31183</v>
      </c>
      <c r="F8097" t="s">
        <v>1686</v>
      </c>
      <c r="G8097">
        <v>31183</v>
      </c>
      <c r="H8097" t="s">
        <v>1686</v>
      </c>
      <c r="I8097">
        <v>41.780299999999997</v>
      </c>
      <c r="J8097">
        <v>-98.6785</v>
      </c>
      <c r="K8097">
        <v>94</v>
      </c>
      <c r="L8097">
        <v>96</v>
      </c>
    </row>
    <row r="8098" spans="1:12" x14ac:dyDescent="0.2">
      <c r="A8098" t="s">
        <v>3720</v>
      </c>
      <c r="B8098" t="s">
        <v>8149</v>
      </c>
      <c r="C8098" t="str">
        <f t="shared" si="126"/>
        <v>Belvidere, NE</v>
      </c>
      <c r="D8098" t="s">
        <v>8150</v>
      </c>
      <c r="E8098">
        <v>31169</v>
      </c>
      <c r="F8098" t="s">
        <v>8223</v>
      </c>
      <c r="G8098">
        <v>31169</v>
      </c>
      <c r="H8098" t="s">
        <v>8223</v>
      </c>
      <c r="I8098">
        <v>40.2545</v>
      </c>
      <c r="J8098">
        <v>-97.5578</v>
      </c>
      <c r="K8098">
        <v>46</v>
      </c>
      <c r="L8098">
        <v>37</v>
      </c>
    </row>
    <row r="8099" spans="1:12" x14ac:dyDescent="0.2">
      <c r="A8099" t="s">
        <v>8367</v>
      </c>
      <c r="B8099" t="s">
        <v>8149</v>
      </c>
      <c r="C8099" t="str">
        <f t="shared" si="126"/>
        <v>Juniata, NE</v>
      </c>
      <c r="D8099" t="s">
        <v>8150</v>
      </c>
      <c r="E8099">
        <v>31001</v>
      </c>
      <c r="F8099" t="s">
        <v>718</v>
      </c>
      <c r="G8099">
        <v>31001</v>
      </c>
      <c r="H8099" t="s">
        <v>718</v>
      </c>
      <c r="I8099">
        <v>40.590299999999999</v>
      </c>
      <c r="J8099">
        <v>-98.506900000000002</v>
      </c>
      <c r="K8099">
        <v>826</v>
      </c>
      <c r="L8099">
        <v>478</v>
      </c>
    </row>
    <row r="8100" spans="1:12" x14ac:dyDescent="0.2">
      <c r="A8100" t="s">
        <v>8368</v>
      </c>
      <c r="B8100" t="s">
        <v>8149</v>
      </c>
      <c r="C8100" t="str">
        <f t="shared" si="126"/>
        <v>Grand Island, NE</v>
      </c>
      <c r="D8100" t="s">
        <v>8150</v>
      </c>
      <c r="E8100">
        <v>31079</v>
      </c>
      <c r="F8100" t="s">
        <v>4741</v>
      </c>
      <c r="G8100">
        <v>31079</v>
      </c>
      <c r="H8100" t="s">
        <v>4741</v>
      </c>
      <c r="I8100">
        <v>40.921399999999998</v>
      </c>
      <c r="J8100">
        <v>-98.358400000000003</v>
      </c>
      <c r="K8100">
        <v>53424</v>
      </c>
      <c r="L8100">
        <v>667</v>
      </c>
    </row>
    <row r="8101" spans="1:12" x14ac:dyDescent="0.2">
      <c r="A8101" t="s">
        <v>7396</v>
      </c>
      <c r="B8101" t="s">
        <v>8149</v>
      </c>
      <c r="C8101" t="str">
        <f t="shared" si="126"/>
        <v>Norman, NE</v>
      </c>
      <c r="D8101" t="s">
        <v>8150</v>
      </c>
      <c r="E8101">
        <v>31099</v>
      </c>
      <c r="F8101" t="s">
        <v>8298</v>
      </c>
      <c r="G8101">
        <v>31099</v>
      </c>
      <c r="H8101" t="s">
        <v>8298</v>
      </c>
      <c r="I8101">
        <v>40.479100000000003</v>
      </c>
      <c r="J8101">
        <v>-98.792199999999994</v>
      </c>
      <c r="K8101">
        <v>42</v>
      </c>
      <c r="L8101">
        <v>174</v>
      </c>
    </row>
    <row r="8102" spans="1:12" x14ac:dyDescent="0.2">
      <c r="A8102" t="s">
        <v>8369</v>
      </c>
      <c r="B8102" t="s">
        <v>8149</v>
      </c>
      <c r="C8102" t="str">
        <f t="shared" si="126"/>
        <v>Brownlee, NE</v>
      </c>
      <c r="D8102" t="s">
        <v>8150</v>
      </c>
      <c r="E8102">
        <v>31031</v>
      </c>
      <c r="F8102" t="s">
        <v>8236</v>
      </c>
      <c r="G8102">
        <v>31031</v>
      </c>
      <c r="H8102" t="s">
        <v>8236</v>
      </c>
      <c r="I8102">
        <v>42.289299999999997</v>
      </c>
      <c r="J8102">
        <v>-100.6241</v>
      </c>
      <c r="K8102">
        <v>5</v>
      </c>
      <c r="L8102">
        <v>18</v>
      </c>
    </row>
    <row r="8103" spans="1:12" x14ac:dyDescent="0.2">
      <c r="A8103" t="s">
        <v>8370</v>
      </c>
      <c r="B8103" t="s">
        <v>8149</v>
      </c>
      <c r="C8103" t="str">
        <f t="shared" si="126"/>
        <v>Tekamah, NE</v>
      </c>
      <c r="D8103" t="s">
        <v>8150</v>
      </c>
      <c r="E8103">
        <v>31021</v>
      </c>
      <c r="F8103" t="s">
        <v>8340</v>
      </c>
      <c r="G8103">
        <v>31021</v>
      </c>
      <c r="H8103" t="s">
        <v>8340</v>
      </c>
      <c r="I8103">
        <v>41.777900000000002</v>
      </c>
      <c r="J8103">
        <v>-96.224800000000002</v>
      </c>
      <c r="K8103">
        <v>1723</v>
      </c>
      <c r="L8103">
        <v>416</v>
      </c>
    </row>
    <row r="8104" spans="1:12" x14ac:dyDescent="0.2">
      <c r="A8104" t="s">
        <v>8371</v>
      </c>
      <c r="B8104" t="s">
        <v>8149</v>
      </c>
      <c r="C8104" t="str">
        <f t="shared" si="126"/>
        <v>Wauneta, NE</v>
      </c>
      <c r="D8104" t="s">
        <v>8150</v>
      </c>
      <c r="E8104">
        <v>31029</v>
      </c>
      <c r="F8104" t="s">
        <v>7037</v>
      </c>
      <c r="G8104">
        <v>31029</v>
      </c>
      <c r="H8104" t="s">
        <v>7037</v>
      </c>
      <c r="I8104">
        <v>40.416499999999999</v>
      </c>
      <c r="J8104">
        <v>-101.3766</v>
      </c>
      <c r="K8104">
        <v>574</v>
      </c>
      <c r="L8104">
        <v>228</v>
      </c>
    </row>
    <row r="8105" spans="1:12" x14ac:dyDescent="0.2">
      <c r="A8105" t="s">
        <v>8372</v>
      </c>
      <c r="B8105" t="s">
        <v>8149</v>
      </c>
      <c r="C8105" t="str">
        <f t="shared" si="126"/>
        <v>Wahoo, NE</v>
      </c>
      <c r="D8105" t="s">
        <v>8150</v>
      </c>
      <c r="E8105">
        <v>31155</v>
      </c>
      <c r="F8105" t="s">
        <v>8169</v>
      </c>
      <c r="G8105">
        <v>31155</v>
      </c>
      <c r="H8105" t="s">
        <v>8169</v>
      </c>
      <c r="I8105">
        <v>41.2166</v>
      </c>
      <c r="J8105">
        <v>-96.617099999999994</v>
      </c>
      <c r="K8105">
        <v>4412</v>
      </c>
      <c r="L8105">
        <v>591</v>
      </c>
    </row>
    <row r="8106" spans="1:12" x14ac:dyDescent="0.2">
      <c r="A8106" t="s">
        <v>8373</v>
      </c>
      <c r="B8106" t="s">
        <v>8149</v>
      </c>
      <c r="C8106" t="str">
        <f t="shared" si="126"/>
        <v>Trumbull, NE</v>
      </c>
      <c r="D8106" t="s">
        <v>8150</v>
      </c>
      <c r="E8106">
        <v>31035</v>
      </c>
      <c r="F8106" t="s">
        <v>2128</v>
      </c>
      <c r="G8106">
        <v>31035</v>
      </c>
      <c r="H8106" t="s">
        <v>2128</v>
      </c>
      <c r="I8106">
        <v>40.680100000000003</v>
      </c>
      <c r="J8106">
        <v>-98.273399999999995</v>
      </c>
      <c r="K8106">
        <v>197</v>
      </c>
      <c r="L8106">
        <v>176</v>
      </c>
    </row>
    <row r="8107" spans="1:12" x14ac:dyDescent="0.2">
      <c r="A8107" t="s">
        <v>8374</v>
      </c>
      <c r="B8107" t="s">
        <v>8149</v>
      </c>
      <c r="C8107" t="str">
        <f t="shared" si="126"/>
        <v>Herman, NE</v>
      </c>
      <c r="D8107" t="s">
        <v>8150</v>
      </c>
      <c r="E8107">
        <v>31177</v>
      </c>
      <c r="F8107" t="s">
        <v>342</v>
      </c>
      <c r="G8107">
        <v>31177</v>
      </c>
      <c r="H8107" t="s">
        <v>342</v>
      </c>
      <c r="I8107">
        <v>41.673900000000003</v>
      </c>
      <c r="J8107">
        <v>-96.216700000000003</v>
      </c>
      <c r="K8107">
        <v>263</v>
      </c>
      <c r="L8107">
        <v>710</v>
      </c>
    </row>
    <row r="8108" spans="1:12" x14ac:dyDescent="0.2">
      <c r="A8108" t="s">
        <v>8375</v>
      </c>
      <c r="B8108" t="s">
        <v>8149</v>
      </c>
      <c r="C8108" t="str">
        <f t="shared" si="126"/>
        <v>Staplehurst, NE</v>
      </c>
      <c r="D8108" t="s">
        <v>8150</v>
      </c>
      <c r="E8108">
        <v>31159</v>
      </c>
      <c r="F8108" t="s">
        <v>6839</v>
      </c>
      <c r="G8108">
        <v>31159</v>
      </c>
      <c r="H8108" t="s">
        <v>6839</v>
      </c>
      <c r="I8108">
        <v>40.974699999999999</v>
      </c>
      <c r="J8108">
        <v>-97.173100000000005</v>
      </c>
      <c r="K8108">
        <v>233</v>
      </c>
      <c r="L8108">
        <v>720</v>
      </c>
    </row>
    <row r="8109" spans="1:12" x14ac:dyDescent="0.2">
      <c r="A8109" t="s">
        <v>6119</v>
      </c>
      <c r="B8109" t="s">
        <v>8149</v>
      </c>
      <c r="C8109" t="str">
        <f t="shared" si="126"/>
        <v>Tilden, NE</v>
      </c>
      <c r="D8109" t="s">
        <v>8150</v>
      </c>
      <c r="E8109">
        <v>31119</v>
      </c>
      <c r="F8109" t="s">
        <v>1465</v>
      </c>
      <c r="G8109" t="s">
        <v>8376</v>
      </c>
      <c r="H8109" t="s">
        <v>8377</v>
      </c>
      <c r="I8109">
        <v>42.043900000000001</v>
      </c>
      <c r="J8109">
        <v>-97.831999999999994</v>
      </c>
      <c r="K8109">
        <v>932</v>
      </c>
      <c r="L8109">
        <v>487</v>
      </c>
    </row>
    <row r="8110" spans="1:12" x14ac:dyDescent="0.2">
      <c r="A8110" t="s">
        <v>2130</v>
      </c>
      <c r="B8110" t="s">
        <v>8149</v>
      </c>
      <c r="C8110" t="str">
        <f t="shared" si="126"/>
        <v>Sutton, NE</v>
      </c>
      <c r="D8110" t="s">
        <v>8150</v>
      </c>
      <c r="E8110">
        <v>31035</v>
      </c>
      <c r="F8110" t="s">
        <v>2128</v>
      </c>
      <c r="G8110">
        <v>31035</v>
      </c>
      <c r="H8110" t="s">
        <v>2128</v>
      </c>
      <c r="I8110">
        <v>40.607199999999999</v>
      </c>
      <c r="J8110">
        <v>-97.858800000000002</v>
      </c>
      <c r="K8110">
        <v>1429</v>
      </c>
      <c r="L8110">
        <v>316</v>
      </c>
    </row>
    <row r="8111" spans="1:12" x14ac:dyDescent="0.2">
      <c r="A8111" t="s">
        <v>3749</v>
      </c>
      <c r="B8111" t="s">
        <v>8149</v>
      </c>
      <c r="C8111" t="str">
        <f t="shared" si="126"/>
        <v>Riverdale, NE</v>
      </c>
      <c r="D8111" t="s">
        <v>8150</v>
      </c>
      <c r="E8111">
        <v>31019</v>
      </c>
      <c r="F8111" t="s">
        <v>1087</v>
      </c>
      <c r="G8111">
        <v>31019</v>
      </c>
      <c r="H8111" t="s">
        <v>1087</v>
      </c>
      <c r="I8111">
        <v>40.783900000000003</v>
      </c>
      <c r="J8111">
        <v>-99.160499999999999</v>
      </c>
      <c r="K8111">
        <v>182</v>
      </c>
      <c r="L8111">
        <v>266</v>
      </c>
    </row>
    <row r="8112" spans="1:12" x14ac:dyDescent="0.2">
      <c r="A8112" t="s">
        <v>8378</v>
      </c>
      <c r="B8112" t="s">
        <v>8149</v>
      </c>
      <c r="C8112" t="str">
        <f t="shared" si="126"/>
        <v>Wilcox, NE</v>
      </c>
      <c r="D8112" t="s">
        <v>8150</v>
      </c>
      <c r="E8112">
        <v>31099</v>
      </c>
      <c r="F8112" t="s">
        <v>8298</v>
      </c>
      <c r="G8112">
        <v>31099</v>
      </c>
      <c r="H8112" t="s">
        <v>8298</v>
      </c>
      <c r="I8112">
        <v>40.364100000000001</v>
      </c>
      <c r="J8112">
        <v>-99.169399999999996</v>
      </c>
      <c r="K8112">
        <v>348</v>
      </c>
      <c r="L8112">
        <v>249</v>
      </c>
    </row>
    <row r="8113" spans="1:12" x14ac:dyDescent="0.2">
      <c r="A8113" t="s">
        <v>8232</v>
      </c>
      <c r="B8113" t="s">
        <v>8149</v>
      </c>
      <c r="C8113" t="str">
        <f t="shared" si="126"/>
        <v>Nemaha, NE</v>
      </c>
      <c r="D8113" t="s">
        <v>8150</v>
      </c>
      <c r="E8113">
        <v>31127</v>
      </c>
      <c r="F8113" t="s">
        <v>8232</v>
      </c>
      <c r="G8113">
        <v>31127</v>
      </c>
      <c r="H8113" t="s">
        <v>8232</v>
      </c>
      <c r="I8113">
        <v>40.338799999999999</v>
      </c>
      <c r="J8113">
        <v>-95.676000000000002</v>
      </c>
      <c r="K8113">
        <v>141</v>
      </c>
      <c r="L8113">
        <v>179</v>
      </c>
    </row>
    <row r="8114" spans="1:12" x14ac:dyDescent="0.2">
      <c r="A8114" t="s">
        <v>4838</v>
      </c>
      <c r="B8114" t="s">
        <v>8149</v>
      </c>
      <c r="C8114" t="str">
        <f t="shared" si="126"/>
        <v>Rogers, NE</v>
      </c>
      <c r="D8114" t="s">
        <v>8150</v>
      </c>
      <c r="E8114">
        <v>31037</v>
      </c>
      <c r="F8114" t="s">
        <v>653</v>
      </c>
      <c r="G8114">
        <v>31037</v>
      </c>
      <c r="H8114" t="s">
        <v>653</v>
      </c>
      <c r="I8114">
        <v>41.464300000000001</v>
      </c>
      <c r="J8114">
        <v>-96.915899999999993</v>
      </c>
      <c r="K8114">
        <v>91</v>
      </c>
      <c r="L8114">
        <v>207</v>
      </c>
    </row>
    <row r="8115" spans="1:12" x14ac:dyDescent="0.2">
      <c r="A8115" t="s">
        <v>3499</v>
      </c>
      <c r="B8115" t="s">
        <v>8149</v>
      </c>
      <c r="C8115" t="str">
        <f t="shared" si="126"/>
        <v>Huntley, NE</v>
      </c>
      <c r="D8115" t="s">
        <v>8150</v>
      </c>
      <c r="E8115">
        <v>31083</v>
      </c>
      <c r="F8115" t="s">
        <v>8179</v>
      </c>
      <c r="G8115">
        <v>31083</v>
      </c>
      <c r="H8115" t="s">
        <v>8179</v>
      </c>
      <c r="I8115">
        <v>40.210500000000003</v>
      </c>
      <c r="J8115">
        <v>-99.290499999999994</v>
      </c>
      <c r="K8115">
        <v>44</v>
      </c>
      <c r="L8115">
        <v>48</v>
      </c>
    </row>
    <row r="8116" spans="1:12" x14ac:dyDescent="0.2">
      <c r="A8116" t="s">
        <v>8379</v>
      </c>
      <c r="B8116" t="s">
        <v>8149</v>
      </c>
      <c r="C8116" t="str">
        <f t="shared" si="126"/>
        <v>Cedar Bluffs, NE</v>
      </c>
      <c r="D8116" t="s">
        <v>8150</v>
      </c>
      <c r="E8116">
        <v>31155</v>
      </c>
      <c r="F8116" t="s">
        <v>8169</v>
      </c>
      <c r="G8116">
        <v>31155</v>
      </c>
      <c r="H8116" t="s">
        <v>8169</v>
      </c>
      <c r="I8116">
        <v>41.397100000000002</v>
      </c>
      <c r="J8116">
        <v>-96.609800000000007</v>
      </c>
      <c r="K8116">
        <v>587</v>
      </c>
      <c r="L8116">
        <v>585</v>
      </c>
    </row>
    <row r="8117" spans="1:12" x14ac:dyDescent="0.2">
      <c r="A8117" t="s">
        <v>2188</v>
      </c>
      <c r="B8117" t="s">
        <v>8149</v>
      </c>
      <c r="C8117" t="str">
        <f t="shared" si="126"/>
        <v>Chester, NE</v>
      </c>
      <c r="D8117" t="s">
        <v>8150</v>
      </c>
      <c r="E8117">
        <v>31169</v>
      </c>
      <c r="F8117" t="s">
        <v>8223</v>
      </c>
      <c r="G8117">
        <v>31169</v>
      </c>
      <c r="H8117" t="s">
        <v>8223</v>
      </c>
      <c r="I8117">
        <v>40.010100000000001</v>
      </c>
      <c r="J8117">
        <v>-97.618099999999998</v>
      </c>
      <c r="K8117">
        <v>223</v>
      </c>
      <c r="L8117">
        <v>147</v>
      </c>
    </row>
    <row r="8118" spans="1:12" x14ac:dyDescent="0.2">
      <c r="A8118" t="s">
        <v>8380</v>
      </c>
      <c r="B8118" t="s">
        <v>8149</v>
      </c>
      <c r="C8118" t="str">
        <f t="shared" si="126"/>
        <v>Holstein, NE</v>
      </c>
      <c r="D8118" t="s">
        <v>8150</v>
      </c>
      <c r="E8118">
        <v>31001</v>
      </c>
      <c r="F8118" t="s">
        <v>718</v>
      </c>
      <c r="G8118">
        <v>31001</v>
      </c>
      <c r="H8118" t="s">
        <v>718</v>
      </c>
      <c r="I8118">
        <v>40.465200000000003</v>
      </c>
      <c r="J8118">
        <v>-98.650999999999996</v>
      </c>
      <c r="K8118">
        <v>240</v>
      </c>
      <c r="L8118">
        <v>366</v>
      </c>
    </row>
    <row r="8119" spans="1:12" x14ac:dyDescent="0.2">
      <c r="A8119" t="s">
        <v>1465</v>
      </c>
      <c r="B8119" t="s">
        <v>8149</v>
      </c>
      <c r="C8119" t="str">
        <f t="shared" si="126"/>
        <v>Madison, NE</v>
      </c>
      <c r="D8119" t="s">
        <v>8150</v>
      </c>
      <c r="E8119">
        <v>31119</v>
      </c>
      <c r="F8119" t="s">
        <v>1465</v>
      </c>
      <c r="G8119">
        <v>31119</v>
      </c>
      <c r="H8119" t="s">
        <v>1465</v>
      </c>
      <c r="I8119">
        <v>41.828600000000002</v>
      </c>
      <c r="J8119">
        <v>-97.456800000000001</v>
      </c>
      <c r="K8119">
        <v>2359</v>
      </c>
      <c r="L8119">
        <v>790</v>
      </c>
    </row>
    <row r="8120" spans="1:12" x14ac:dyDescent="0.2">
      <c r="A8120" t="s">
        <v>8381</v>
      </c>
      <c r="B8120" t="s">
        <v>8149</v>
      </c>
      <c r="C8120" t="str">
        <f t="shared" si="126"/>
        <v>Westerville, NE</v>
      </c>
      <c r="D8120" t="s">
        <v>8150</v>
      </c>
      <c r="E8120">
        <v>31041</v>
      </c>
      <c r="F8120" t="s">
        <v>563</v>
      </c>
      <c r="G8120">
        <v>31041</v>
      </c>
      <c r="H8120" t="s">
        <v>563</v>
      </c>
      <c r="I8120">
        <v>41.3962</v>
      </c>
      <c r="J8120">
        <v>-99.381699999999995</v>
      </c>
      <c r="K8120">
        <v>6</v>
      </c>
      <c r="L8120">
        <v>17</v>
      </c>
    </row>
    <row r="8121" spans="1:12" x14ac:dyDescent="0.2">
      <c r="A8121" t="s">
        <v>7710</v>
      </c>
      <c r="B8121" t="s">
        <v>8149</v>
      </c>
      <c r="C8121" t="str">
        <f t="shared" si="126"/>
        <v>Hamlet, NE</v>
      </c>
      <c r="D8121" t="s">
        <v>8150</v>
      </c>
      <c r="E8121">
        <v>31085</v>
      </c>
      <c r="F8121" t="s">
        <v>6553</v>
      </c>
      <c r="G8121">
        <v>31085</v>
      </c>
      <c r="H8121" t="s">
        <v>6553</v>
      </c>
      <c r="I8121">
        <v>40.384500000000003</v>
      </c>
      <c r="J8121">
        <v>-101.2346</v>
      </c>
      <c r="K8121">
        <v>53</v>
      </c>
      <c r="L8121">
        <v>65</v>
      </c>
    </row>
    <row r="8122" spans="1:12" x14ac:dyDescent="0.2">
      <c r="A8122" t="s">
        <v>4180</v>
      </c>
      <c r="B8122" t="s">
        <v>8149</v>
      </c>
      <c r="C8122" t="str">
        <f t="shared" si="126"/>
        <v>Pleasanton, NE</v>
      </c>
      <c r="D8122" t="s">
        <v>8150</v>
      </c>
      <c r="E8122">
        <v>31019</v>
      </c>
      <c r="F8122" t="s">
        <v>1087</v>
      </c>
      <c r="G8122">
        <v>31019</v>
      </c>
      <c r="H8122" t="s">
        <v>1087</v>
      </c>
      <c r="I8122">
        <v>40.969900000000003</v>
      </c>
      <c r="J8122">
        <v>-99.087500000000006</v>
      </c>
      <c r="K8122">
        <v>347</v>
      </c>
      <c r="L8122">
        <v>396</v>
      </c>
    </row>
    <row r="8123" spans="1:12" x14ac:dyDescent="0.2">
      <c r="A8123" t="s">
        <v>8382</v>
      </c>
      <c r="B8123" t="s">
        <v>8149</v>
      </c>
      <c r="C8123" t="str">
        <f t="shared" si="126"/>
        <v>White Clay, NE</v>
      </c>
      <c r="D8123" t="s">
        <v>8150</v>
      </c>
      <c r="E8123">
        <v>31161</v>
      </c>
      <c r="F8123" t="s">
        <v>3466</v>
      </c>
      <c r="G8123">
        <v>31161</v>
      </c>
      <c r="H8123" t="s">
        <v>3466</v>
      </c>
      <c r="I8123">
        <v>42.9968</v>
      </c>
      <c r="J8123">
        <v>-102.5551</v>
      </c>
      <c r="K8123">
        <v>0</v>
      </c>
      <c r="L8123">
        <v>0</v>
      </c>
    </row>
    <row r="8124" spans="1:12" x14ac:dyDescent="0.2">
      <c r="A8124" t="s">
        <v>6409</v>
      </c>
      <c r="B8124" t="s">
        <v>8149</v>
      </c>
      <c r="C8124" t="str">
        <f t="shared" si="126"/>
        <v>Orleans, NE</v>
      </c>
      <c r="D8124" t="s">
        <v>8150</v>
      </c>
      <c r="E8124">
        <v>31083</v>
      </c>
      <c r="F8124" t="s">
        <v>8179</v>
      </c>
      <c r="G8124">
        <v>31083</v>
      </c>
      <c r="H8124" t="s">
        <v>8179</v>
      </c>
      <c r="I8124">
        <v>40.131700000000002</v>
      </c>
      <c r="J8124">
        <v>-99.455100000000002</v>
      </c>
      <c r="K8124">
        <v>383</v>
      </c>
      <c r="L8124">
        <v>246</v>
      </c>
    </row>
    <row r="8125" spans="1:12" x14ac:dyDescent="0.2">
      <c r="A8125" t="s">
        <v>8383</v>
      </c>
      <c r="B8125" t="s">
        <v>8149</v>
      </c>
      <c r="C8125" t="str">
        <f t="shared" si="126"/>
        <v>Duncan, NE</v>
      </c>
      <c r="D8125" t="s">
        <v>8150</v>
      </c>
      <c r="E8125">
        <v>31141</v>
      </c>
      <c r="F8125" t="s">
        <v>3407</v>
      </c>
      <c r="G8125">
        <v>31141</v>
      </c>
      <c r="H8125" t="s">
        <v>3407</v>
      </c>
      <c r="I8125">
        <v>41.390099999999997</v>
      </c>
      <c r="J8125">
        <v>-97.493399999999994</v>
      </c>
      <c r="K8125">
        <v>363</v>
      </c>
      <c r="L8125">
        <v>337</v>
      </c>
    </row>
    <row r="8126" spans="1:12" x14ac:dyDescent="0.2">
      <c r="A8126" t="s">
        <v>8004</v>
      </c>
      <c r="B8126" t="s">
        <v>8149</v>
      </c>
      <c r="C8126" t="str">
        <f t="shared" si="126"/>
        <v>Fullerton, NE</v>
      </c>
      <c r="D8126" t="s">
        <v>8150</v>
      </c>
      <c r="E8126">
        <v>31125</v>
      </c>
      <c r="F8126" t="s">
        <v>8314</v>
      </c>
      <c r="G8126">
        <v>31125</v>
      </c>
      <c r="H8126" t="s">
        <v>8314</v>
      </c>
      <c r="I8126">
        <v>41.364800000000002</v>
      </c>
      <c r="J8126">
        <v>-97.972499999999997</v>
      </c>
      <c r="K8126">
        <v>1262</v>
      </c>
      <c r="L8126">
        <v>373</v>
      </c>
    </row>
    <row r="8127" spans="1:12" x14ac:dyDescent="0.2">
      <c r="A8127" t="s">
        <v>8384</v>
      </c>
      <c r="B8127" t="s">
        <v>8149</v>
      </c>
      <c r="C8127" t="str">
        <f t="shared" si="126"/>
        <v>Fontanelle, NE</v>
      </c>
      <c r="D8127" t="s">
        <v>8150</v>
      </c>
      <c r="E8127">
        <v>31177</v>
      </c>
      <c r="F8127" t="s">
        <v>342</v>
      </c>
      <c r="G8127">
        <v>31177</v>
      </c>
      <c r="H8127" t="s">
        <v>342</v>
      </c>
      <c r="I8127">
        <v>41.5383</v>
      </c>
      <c r="J8127">
        <v>-96.427199999999999</v>
      </c>
      <c r="K8127">
        <v>23</v>
      </c>
      <c r="L8127">
        <v>35</v>
      </c>
    </row>
    <row r="8128" spans="1:12" x14ac:dyDescent="0.2">
      <c r="A8128" t="s">
        <v>1966</v>
      </c>
      <c r="B8128" t="s">
        <v>8149</v>
      </c>
      <c r="C8128" t="str">
        <f t="shared" si="126"/>
        <v>Wayne, NE</v>
      </c>
      <c r="D8128" t="s">
        <v>8150</v>
      </c>
      <c r="E8128">
        <v>31179</v>
      </c>
      <c r="F8128" t="s">
        <v>1966</v>
      </c>
      <c r="G8128">
        <v>31179</v>
      </c>
      <c r="H8128" t="s">
        <v>1966</v>
      </c>
      <c r="I8128">
        <v>42.237900000000003</v>
      </c>
      <c r="J8128">
        <v>-97.010099999999994</v>
      </c>
      <c r="K8128">
        <v>5394</v>
      </c>
      <c r="L8128">
        <v>754</v>
      </c>
    </row>
    <row r="8129" spans="1:12" x14ac:dyDescent="0.2">
      <c r="A8129" t="s">
        <v>5352</v>
      </c>
      <c r="B8129" t="s">
        <v>8149</v>
      </c>
      <c r="C8129" t="str">
        <f t="shared" si="126"/>
        <v>Lorenzo, NE</v>
      </c>
      <c r="D8129" t="s">
        <v>8150</v>
      </c>
      <c r="E8129">
        <v>31033</v>
      </c>
      <c r="F8129" t="s">
        <v>3463</v>
      </c>
      <c r="G8129">
        <v>31033</v>
      </c>
      <c r="H8129" t="s">
        <v>3463</v>
      </c>
      <c r="I8129">
        <v>41.057600000000001</v>
      </c>
      <c r="J8129">
        <v>-103.0821</v>
      </c>
      <c r="K8129">
        <v>18</v>
      </c>
      <c r="L8129">
        <v>1</v>
      </c>
    </row>
    <row r="8130" spans="1:12" x14ac:dyDescent="0.2">
      <c r="A8130" t="s">
        <v>8385</v>
      </c>
      <c r="B8130" t="s">
        <v>8149</v>
      </c>
      <c r="C8130" t="str">
        <f t="shared" si="126"/>
        <v>Yutan, NE</v>
      </c>
      <c r="D8130" t="s">
        <v>8150</v>
      </c>
      <c r="E8130">
        <v>31155</v>
      </c>
      <c r="F8130" t="s">
        <v>8169</v>
      </c>
      <c r="G8130">
        <v>31155</v>
      </c>
      <c r="H8130" t="s">
        <v>8169</v>
      </c>
      <c r="I8130">
        <v>41.243099999999998</v>
      </c>
      <c r="J8130">
        <v>-96.395899999999997</v>
      </c>
      <c r="K8130">
        <v>1261</v>
      </c>
      <c r="L8130">
        <v>848</v>
      </c>
    </row>
    <row r="8131" spans="1:12" x14ac:dyDescent="0.2">
      <c r="A8131" t="s">
        <v>8386</v>
      </c>
      <c r="B8131" t="s">
        <v>8149</v>
      </c>
      <c r="C8131" t="str">
        <f t="shared" si="126"/>
        <v>Alda, NE</v>
      </c>
      <c r="D8131" t="s">
        <v>8150</v>
      </c>
      <c r="E8131">
        <v>31079</v>
      </c>
      <c r="F8131" t="s">
        <v>4741</v>
      </c>
      <c r="G8131">
        <v>31079</v>
      </c>
      <c r="H8131" t="s">
        <v>4741</v>
      </c>
      <c r="I8131">
        <v>40.866599999999998</v>
      </c>
      <c r="J8131">
        <v>-98.4679</v>
      </c>
      <c r="K8131">
        <v>660</v>
      </c>
      <c r="L8131">
        <v>450</v>
      </c>
    </row>
    <row r="8132" spans="1:12" x14ac:dyDescent="0.2">
      <c r="A8132" t="s">
        <v>1931</v>
      </c>
      <c r="B8132" t="s">
        <v>8149</v>
      </c>
      <c r="C8132" t="str">
        <f t="shared" ref="C8132:C8195" si="127">_xlfn.CONCAT(A8132,","," ",B8132)</f>
        <v>Bruno, NE</v>
      </c>
      <c r="D8132" t="s">
        <v>8150</v>
      </c>
      <c r="E8132">
        <v>31023</v>
      </c>
      <c r="F8132" t="s">
        <v>1787</v>
      </c>
      <c r="G8132">
        <v>31023</v>
      </c>
      <c r="H8132" t="s">
        <v>1787</v>
      </c>
      <c r="I8132">
        <v>41.283200000000001</v>
      </c>
      <c r="J8132">
        <v>-96.960999999999999</v>
      </c>
      <c r="K8132">
        <v>93</v>
      </c>
      <c r="L8132">
        <v>131</v>
      </c>
    </row>
    <row r="8133" spans="1:12" x14ac:dyDescent="0.2">
      <c r="A8133" t="s">
        <v>1095</v>
      </c>
      <c r="B8133" t="s">
        <v>8149</v>
      </c>
      <c r="C8133" t="str">
        <f t="shared" si="127"/>
        <v>Dodge, NE</v>
      </c>
      <c r="D8133" t="s">
        <v>8150</v>
      </c>
      <c r="E8133">
        <v>31053</v>
      </c>
      <c r="F8133" t="s">
        <v>1095</v>
      </c>
      <c r="G8133">
        <v>31053</v>
      </c>
      <c r="H8133" t="s">
        <v>1095</v>
      </c>
      <c r="I8133">
        <v>41.721800000000002</v>
      </c>
      <c r="J8133">
        <v>-96.880399999999995</v>
      </c>
      <c r="K8133">
        <v>597</v>
      </c>
      <c r="L8133">
        <v>583</v>
      </c>
    </row>
    <row r="8134" spans="1:12" x14ac:dyDescent="0.2">
      <c r="A8134" t="s">
        <v>8387</v>
      </c>
      <c r="B8134" t="s">
        <v>8149</v>
      </c>
      <c r="C8134" t="str">
        <f t="shared" si="127"/>
        <v>North Loup, NE</v>
      </c>
      <c r="D8134" t="s">
        <v>8150</v>
      </c>
      <c r="E8134">
        <v>31175</v>
      </c>
      <c r="F8134" t="s">
        <v>925</v>
      </c>
      <c r="G8134">
        <v>31175</v>
      </c>
      <c r="H8134" t="s">
        <v>925</v>
      </c>
      <c r="I8134">
        <v>41.4955</v>
      </c>
      <c r="J8134">
        <v>-98.772599999999997</v>
      </c>
      <c r="K8134">
        <v>293</v>
      </c>
      <c r="L8134">
        <v>276</v>
      </c>
    </row>
    <row r="8135" spans="1:12" x14ac:dyDescent="0.2">
      <c r="A8135" t="s">
        <v>8388</v>
      </c>
      <c r="B8135" t="s">
        <v>8149</v>
      </c>
      <c r="C8135" t="str">
        <f t="shared" si="127"/>
        <v>Hay Springs, NE</v>
      </c>
      <c r="D8135" t="s">
        <v>8150</v>
      </c>
      <c r="E8135">
        <v>31161</v>
      </c>
      <c r="F8135" t="s">
        <v>3466</v>
      </c>
      <c r="G8135">
        <v>31161</v>
      </c>
      <c r="H8135" t="s">
        <v>3466</v>
      </c>
      <c r="I8135">
        <v>42.683399999999999</v>
      </c>
      <c r="J8135">
        <v>-102.6896</v>
      </c>
      <c r="K8135">
        <v>545</v>
      </c>
      <c r="L8135">
        <v>559</v>
      </c>
    </row>
    <row r="8136" spans="1:12" x14ac:dyDescent="0.2">
      <c r="A8136" t="s">
        <v>6673</v>
      </c>
      <c r="B8136" t="s">
        <v>8149</v>
      </c>
      <c r="C8136" t="str">
        <f t="shared" si="127"/>
        <v>St. Helena, NE</v>
      </c>
      <c r="D8136" t="s">
        <v>8150</v>
      </c>
      <c r="E8136">
        <v>31027</v>
      </c>
      <c r="F8136" t="s">
        <v>8187</v>
      </c>
      <c r="G8136">
        <v>31027</v>
      </c>
      <c r="H8136" t="s">
        <v>8187</v>
      </c>
      <c r="I8136">
        <v>42.810600000000001</v>
      </c>
      <c r="J8136">
        <v>-97.248800000000003</v>
      </c>
      <c r="K8136">
        <v>92</v>
      </c>
      <c r="L8136">
        <v>79</v>
      </c>
    </row>
    <row r="8137" spans="1:12" x14ac:dyDescent="0.2">
      <c r="A8137" t="s">
        <v>8389</v>
      </c>
      <c r="B8137" t="s">
        <v>8149</v>
      </c>
      <c r="C8137" t="str">
        <f t="shared" si="127"/>
        <v>Culbertson, NE</v>
      </c>
      <c r="D8137" t="s">
        <v>8150</v>
      </c>
      <c r="E8137">
        <v>31087</v>
      </c>
      <c r="F8137" t="s">
        <v>5838</v>
      </c>
      <c r="G8137">
        <v>31087</v>
      </c>
      <c r="H8137" t="s">
        <v>5838</v>
      </c>
      <c r="I8137">
        <v>40.228400000000001</v>
      </c>
      <c r="J8137">
        <v>-100.8351</v>
      </c>
      <c r="K8137">
        <v>577</v>
      </c>
      <c r="L8137">
        <v>266</v>
      </c>
    </row>
    <row r="8138" spans="1:12" x14ac:dyDescent="0.2">
      <c r="A8138" t="s">
        <v>8390</v>
      </c>
      <c r="B8138" t="s">
        <v>8149</v>
      </c>
      <c r="C8138" t="str">
        <f t="shared" si="127"/>
        <v>Hooper, NE</v>
      </c>
      <c r="D8138" t="s">
        <v>8150</v>
      </c>
      <c r="E8138">
        <v>31053</v>
      </c>
      <c r="F8138" t="s">
        <v>1095</v>
      </c>
      <c r="G8138">
        <v>31053</v>
      </c>
      <c r="H8138" t="s">
        <v>1095</v>
      </c>
      <c r="I8138">
        <v>41.611699999999999</v>
      </c>
      <c r="J8138">
        <v>-96.548500000000004</v>
      </c>
      <c r="K8138">
        <v>826</v>
      </c>
      <c r="L8138">
        <v>490</v>
      </c>
    </row>
    <row r="8139" spans="1:12" x14ac:dyDescent="0.2">
      <c r="A8139" t="s">
        <v>2294</v>
      </c>
      <c r="B8139" t="s">
        <v>8149</v>
      </c>
      <c r="C8139" t="str">
        <f t="shared" si="127"/>
        <v>Crab Orchard, NE</v>
      </c>
      <c r="D8139" t="s">
        <v>8150</v>
      </c>
      <c r="E8139">
        <v>31097</v>
      </c>
      <c r="F8139" t="s">
        <v>3591</v>
      </c>
      <c r="G8139">
        <v>31097</v>
      </c>
      <c r="H8139" t="s">
        <v>3591</v>
      </c>
      <c r="I8139">
        <v>40.334600000000002</v>
      </c>
      <c r="J8139">
        <v>-96.422499999999999</v>
      </c>
      <c r="K8139">
        <v>37</v>
      </c>
      <c r="L8139">
        <v>89</v>
      </c>
    </row>
    <row r="8140" spans="1:12" x14ac:dyDescent="0.2">
      <c r="A8140" t="s">
        <v>8391</v>
      </c>
      <c r="B8140" t="s">
        <v>8149</v>
      </c>
      <c r="C8140" t="str">
        <f t="shared" si="127"/>
        <v>Emmet, NE</v>
      </c>
      <c r="D8140" t="s">
        <v>8150</v>
      </c>
      <c r="E8140">
        <v>31089</v>
      </c>
      <c r="F8140" t="s">
        <v>8267</v>
      </c>
      <c r="G8140">
        <v>31089</v>
      </c>
      <c r="H8140" t="s">
        <v>8267</v>
      </c>
      <c r="I8140">
        <v>42.475700000000003</v>
      </c>
      <c r="J8140">
        <v>-98.809299999999993</v>
      </c>
      <c r="K8140">
        <v>47</v>
      </c>
      <c r="L8140">
        <v>70</v>
      </c>
    </row>
    <row r="8141" spans="1:12" x14ac:dyDescent="0.2">
      <c r="A8141" t="s">
        <v>8392</v>
      </c>
      <c r="B8141" t="s">
        <v>8149</v>
      </c>
      <c r="C8141" t="str">
        <f t="shared" si="127"/>
        <v>Cedar Creek, NE</v>
      </c>
      <c r="D8141" t="s">
        <v>8150</v>
      </c>
      <c r="E8141">
        <v>31025</v>
      </c>
      <c r="F8141" t="s">
        <v>2154</v>
      </c>
      <c r="G8141">
        <v>31025</v>
      </c>
      <c r="H8141" t="s">
        <v>2154</v>
      </c>
      <c r="I8141">
        <v>41.045099999999998</v>
      </c>
      <c r="J8141">
        <v>-96.101600000000005</v>
      </c>
      <c r="K8141">
        <v>402</v>
      </c>
      <c r="L8141">
        <v>272</v>
      </c>
    </row>
    <row r="8142" spans="1:12" x14ac:dyDescent="0.2">
      <c r="A8142" t="s">
        <v>8393</v>
      </c>
      <c r="B8142" t="s">
        <v>8149</v>
      </c>
      <c r="C8142" t="str">
        <f t="shared" si="127"/>
        <v>Stapleton, NE</v>
      </c>
      <c r="D8142" t="s">
        <v>8150</v>
      </c>
      <c r="E8142">
        <v>31113</v>
      </c>
      <c r="F8142" t="s">
        <v>1932</v>
      </c>
      <c r="G8142">
        <v>31113</v>
      </c>
      <c r="H8142" t="s">
        <v>1932</v>
      </c>
      <c r="I8142">
        <v>41.480200000000004</v>
      </c>
      <c r="J8142">
        <v>-100.51260000000001</v>
      </c>
      <c r="K8142">
        <v>306</v>
      </c>
      <c r="L8142">
        <v>471</v>
      </c>
    </row>
    <row r="8143" spans="1:12" x14ac:dyDescent="0.2">
      <c r="A8143" t="s">
        <v>8394</v>
      </c>
      <c r="B8143" t="s">
        <v>8149</v>
      </c>
      <c r="C8143" t="str">
        <f t="shared" si="127"/>
        <v>Dakota City, NE</v>
      </c>
      <c r="D8143" t="s">
        <v>8150</v>
      </c>
      <c r="E8143">
        <v>31043</v>
      </c>
      <c r="F8143" t="s">
        <v>8321</v>
      </c>
      <c r="G8143">
        <v>31043</v>
      </c>
      <c r="H8143" t="s">
        <v>8321</v>
      </c>
      <c r="I8143">
        <v>42.418399999999998</v>
      </c>
      <c r="J8143">
        <v>-96.420199999999994</v>
      </c>
      <c r="K8143">
        <v>1860</v>
      </c>
      <c r="L8143">
        <v>498</v>
      </c>
    </row>
    <row r="8144" spans="1:12" x14ac:dyDescent="0.2">
      <c r="A8144" t="s">
        <v>4878</v>
      </c>
      <c r="B8144" t="s">
        <v>8149</v>
      </c>
      <c r="C8144" t="str">
        <f t="shared" si="127"/>
        <v>Lexington, NE</v>
      </c>
      <c r="D8144" t="s">
        <v>8150</v>
      </c>
      <c r="E8144">
        <v>31047</v>
      </c>
      <c r="F8144" t="s">
        <v>4639</v>
      </c>
      <c r="G8144">
        <v>31047</v>
      </c>
      <c r="H8144" t="s">
        <v>4639</v>
      </c>
      <c r="I8144">
        <v>40.777999999999999</v>
      </c>
      <c r="J8144">
        <v>-99.746200000000002</v>
      </c>
      <c r="K8144">
        <v>10252</v>
      </c>
      <c r="L8144">
        <v>860</v>
      </c>
    </row>
    <row r="8145" spans="1:12" x14ac:dyDescent="0.2">
      <c r="A8145" t="s">
        <v>1476</v>
      </c>
      <c r="B8145" t="s">
        <v>8149</v>
      </c>
      <c r="C8145" t="str">
        <f t="shared" si="127"/>
        <v>Osceola, NE</v>
      </c>
      <c r="D8145" t="s">
        <v>8150</v>
      </c>
      <c r="E8145">
        <v>31143</v>
      </c>
      <c r="F8145" t="s">
        <v>1236</v>
      </c>
      <c r="G8145">
        <v>31143</v>
      </c>
      <c r="H8145" t="s">
        <v>1236</v>
      </c>
      <c r="I8145">
        <v>41.178199999999997</v>
      </c>
      <c r="J8145">
        <v>-97.549800000000005</v>
      </c>
      <c r="K8145">
        <v>865</v>
      </c>
      <c r="L8145">
        <v>362</v>
      </c>
    </row>
    <row r="8146" spans="1:12" x14ac:dyDescent="0.2">
      <c r="A8146" t="s">
        <v>944</v>
      </c>
      <c r="B8146" t="s">
        <v>8149</v>
      </c>
      <c r="C8146" t="str">
        <f t="shared" si="127"/>
        <v>Prosser, NE</v>
      </c>
      <c r="D8146" t="s">
        <v>8150</v>
      </c>
      <c r="E8146">
        <v>31001</v>
      </c>
      <c r="F8146" t="s">
        <v>718</v>
      </c>
      <c r="G8146">
        <v>31001</v>
      </c>
      <c r="H8146" t="s">
        <v>718</v>
      </c>
      <c r="I8146">
        <v>40.6877</v>
      </c>
      <c r="J8146">
        <v>-98.577699999999993</v>
      </c>
      <c r="K8146">
        <v>72</v>
      </c>
      <c r="L8146">
        <v>104</v>
      </c>
    </row>
    <row r="8147" spans="1:12" x14ac:dyDescent="0.2">
      <c r="A8147" t="s">
        <v>3938</v>
      </c>
      <c r="B8147" t="s">
        <v>8149</v>
      </c>
      <c r="C8147" t="str">
        <f t="shared" si="127"/>
        <v>Brownville, NE</v>
      </c>
      <c r="D8147" t="s">
        <v>8150</v>
      </c>
      <c r="E8147">
        <v>31127</v>
      </c>
      <c r="F8147" t="s">
        <v>8232</v>
      </c>
      <c r="G8147">
        <v>31127</v>
      </c>
      <c r="H8147" t="s">
        <v>8232</v>
      </c>
      <c r="I8147">
        <v>40.3977</v>
      </c>
      <c r="J8147">
        <v>-95.661100000000005</v>
      </c>
      <c r="K8147">
        <v>125</v>
      </c>
      <c r="L8147">
        <v>73</v>
      </c>
    </row>
    <row r="8148" spans="1:12" x14ac:dyDescent="0.2">
      <c r="A8148" t="s">
        <v>8395</v>
      </c>
      <c r="B8148" t="s">
        <v>8149</v>
      </c>
      <c r="C8148" t="str">
        <f t="shared" si="127"/>
        <v>Inavale, NE</v>
      </c>
      <c r="D8148" t="s">
        <v>8150</v>
      </c>
      <c r="E8148">
        <v>31181</v>
      </c>
      <c r="F8148" t="s">
        <v>1388</v>
      </c>
      <c r="G8148">
        <v>31181</v>
      </c>
      <c r="H8148" t="s">
        <v>1388</v>
      </c>
      <c r="I8148">
        <v>40.092300000000002</v>
      </c>
      <c r="J8148">
        <v>-98.648399999999995</v>
      </c>
      <c r="K8148">
        <v>51</v>
      </c>
      <c r="L8148">
        <v>58</v>
      </c>
    </row>
    <row r="8149" spans="1:12" x14ac:dyDescent="0.2">
      <c r="A8149" t="s">
        <v>8396</v>
      </c>
      <c r="B8149" t="s">
        <v>8149</v>
      </c>
      <c r="C8149" t="str">
        <f t="shared" si="127"/>
        <v>Prague, NE</v>
      </c>
      <c r="D8149" t="s">
        <v>8150</v>
      </c>
      <c r="E8149">
        <v>31155</v>
      </c>
      <c r="F8149" t="s">
        <v>8169</v>
      </c>
      <c r="G8149">
        <v>31155</v>
      </c>
      <c r="H8149" t="s">
        <v>8169</v>
      </c>
      <c r="I8149">
        <v>41.3095</v>
      </c>
      <c r="J8149">
        <v>-96.808099999999996</v>
      </c>
      <c r="K8149">
        <v>304</v>
      </c>
      <c r="L8149">
        <v>360</v>
      </c>
    </row>
    <row r="8150" spans="1:12" x14ac:dyDescent="0.2">
      <c r="A8150" t="s">
        <v>3513</v>
      </c>
      <c r="B8150" t="s">
        <v>8149</v>
      </c>
      <c r="C8150" t="str">
        <f t="shared" si="127"/>
        <v>Byron, NE</v>
      </c>
      <c r="D8150" t="s">
        <v>8150</v>
      </c>
      <c r="E8150">
        <v>31169</v>
      </c>
      <c r="F8150" t="s">
        <v>8223</v>
      </c>
      <c r="G8150">
        <v>31169</v>
      </c>
      <c r="H8150" t="s">
        <v>8223</v>
      </c>
      <c r="I8150">
        <v>40.004800000000003</v>
      </c>
      <c r="J8150">
        <v>-97.768600000000006</v>
      </c>
      <c r="K8150">
        <v>80</v>
      </c>
      <c r="L8150">
        <v>201</v>
      </c>
    </row>
    <row r="8151" spans="1:12" x14ac:dyDescent="0.2">
      <c r="A8151" t="s">
        <v>8397</v>
      </c>
      <c r="B8151" t="s">
        <v>8149</v>
      </c>
      <c r="C8151" t="str">
        <f t="shared" si="127"/>
        <v>Coleridge, NE</v>
      </c>
      <c r="D8151" t="s">
        <v>8150</v>
      </c>
      <c r="E8151">
        <v>31027</v>
      </c>
      <c r="F8151" t="s">
        <v>8187</v>
      </c>
      <c r="G8151">
        <v>31027</v>
      </c>
      <c r="H8151" t="s">
        <v>8187</v>
      </c>
      <c r="I8151">
        <v>42.506500000000003</v>
      </c>
      <c r="J8151">
        <v>-97.2029</v>
      </c>
      <c r="K8151">
        <v>453</v>
      </c>
      <c r="L8151">
        <v>342</v>
      </c>
    </row>
    <row r="8152" spans="1:12" x14ac:dyDescent="0.2">
      <c r="A8152" t="s">
        <v>4798</v>
      </c>
      <c r="B8152" t="s">
        <v>8149</v>
      </c>
      <c r="C8152" t="str">
        <f t="shared" si="127"/>
        <v>Chambers, NE</v>
      </c>
      <c r="D8152" t="s">
        <v>8150</v>
      </c>
      <c r="E8152">
        <v>31089</v>
      </c>
      <c r="F8152" t="s">
        <v>8267</v>
      </c>
      <c r="G8152">
        <v>31089</v>
      </c>
      <c r="H8152" t="s">
        <v>8267</v>
      </c>
      <c r="I8152">
        <v>42.204700000000003</v>
      </c>
      <c r="J8152">
        <v>-98.748599999999996</v>
      </c>
      <c r="K8152">
        <v>258</v>
      </c>
      <c r="L8152">
        <v>97</v>
      </c>
    </row>
    <row r="8153" spans="1:12" x14ac:dyDescent="0.2">
      <c r="A8153" t="s">
        <v>8398</v>
      </c>
      <c r="B8153" t="s">
        <v>8149</v>
      </c>
      <c r="C8153" t="str">
        <f t="shared" si="127"/>
        <v>Springview, NE</v>
      </c>
      <c r="D8153" t="s">
        <v>8150</v>
      </c>
      <c r="E8153">
        <v>31103</v>
      </c>
      <c r="F8153" t="s">
        <v>8399</v>
      </c>
      <c r="G8153">
        <v>31103</v>
      </c>
      <c r="H8153" t="s">
        <v>8399</v>
      </c>
      <c r="I8153">
        <v>42.8249</v>
      </c>
      <c r="J8153">
        <v>-99.747500000000002</v>
      </c>
      <c r="K8153">
        <v>231</v>
      </c>
      <c r="L8153">
        <v>134</v>
      </c>
    </row>
    <row r="8154" spans="1:12" x14ac:dyDescent="0.2">
      <c r="A8154" t="s">
        <v>8400</v>
      </c>
      <c r="B8154" t="s">
        <v>8149</v>
      </c>
      <c r="C8154" t="str">
        <f t="shared" si="127"/>
        <v>Battle Creek, NE</v>
      </c>
      <c r="D8154" t="s">
        <v>8150</v>
      </c>
      <c r="E8154">
        <v>31119</v>
      </c>
      <c r="F8154" t="s">
        <v>1465</v>
      </c>
      <c r="G8154">
        <v>31119</v>
      </c>
      <c r="H8154" t="s">
        <v>1465</v>
      </c>
      <c r="I8154">
        <v>41.998100000000001</v>
      </c>
      <c r="J8154">
        <v>-97.599400000000003</v>
      </c>
      <c r="K8154">
        <v>1201</v>
      </c>
      <c r="L8154">
        <v>657</v>
      </c>
    </row>
    <row r="8155" spans="1:12" x14ac:dyDescent="0.2">
      <c r="A8155" t="s">
        <v>459</v>
      </c>
      <c r="B8155" t="s">
        <v>8149</v>
      </c>
      <c r="C8155" t="str">
        <f t="shared" si="127"/>
        <v>Brewster, NE</v>
      </c>
      <c r="D8155" t="s">
        <v>8150</v>
      </c>
      <c r="E8155">
        <v>31009</v>
      </c>
      <c r="F8155" t="s">
        <v>890</v>
      </c>
      <c r="G8155">
        <v>31009</v>
      </c>
      <c r="H8155" t="s">
        <v>890</v>
      </c>
      <c r="I8155">
        <v>41.938299999999998</v>
      </c>
      <c r="J8155">
        <v>-99.865200000000002</v>
      </c>
      <c r="K8155">
        <v>17</v>
      </c>
      <c r="L8155">
        <v>74</v>
      </c>
    </row>
    <row r="8156" spans="1:12" x14ac:dyDescent="0.2">
      <c r="A8156" t="s">
        <v>1334</v>
      </c>
      <c r="B8156" t="s">
        <v>8149</v>
      </c>
      <c r="C8156" t="str">
        <f t="shared" si="127"/>
        <v>Plymouth, NE</v>
      </c>
      <c r="D8156" t="s">
        <v>8150</v>
      </c>
      <c r="E8156">
        <v>31095</v>
      </c>
      <c r="F8156" t="s">
        <v>518</v>
      </c>
      <c r="G8156">
        <v>31095</v>
      </c>
      <c r="H8156" t="s">
        <v>518</v>
      </c>
      <c r="I8156">
        <v>40.302399999999999</v>
      </c>
      <c r="J8156">
        <v>-96.988600000000005</v>
      </c>
      <c r="K8156">
        <v>386</v>
      </c>
      <c r="L8156">
        <v>472</v>
      </c>
    </row>
    <row r="8157" spans="1:12" x14ac:dyDescent="0.2">
      <c r="A8157" t="s">
        <v>8401</v>
      </c>
      <c r="B8157" t="s">
        <v>8149</v>
      </c>
      <c r="C8157" t="str">
        <f t="shared" si="127"/>
        <v>Unadilla, NE</v>
      </c>
      <c r="D8157" t="s">
        <v>8150</v>
      </c>
      <c r="E8157">
        <v>31131</v>
      </c>
      <c r="F8157" t="s">
        <v>8154</v>
      </c>
      <c r="G8157">
        <v>31131</v>
      </c>
      <c r="H8157" t="s">
        <v>8154</v>
      </c>
      <c r="I8157">
        <v>40.682600000000001</v>
      </c>
      <c r="J8157">
        <v>-96.269900000000007</v>
      </c>
      <c r="K8157">
        <v>321</v>
      </c>
      <c r="L8157">
        <v>403</v>
      </c>
    </row>
    <row r="8158" spans="1:12" x14ac:dyDescent="0.2">
      <c r="A8158" t="s">
        <v>2114</v>
      </c>
      <c r="B8158" t="s">
        <v>8149</v>
      </c>
      <c r="C8158" t="str">
        <f t="shared" si="127"/>
        <v>Bayard, NE</v>
      </c>
      <c r="D8158" t="s">
        <v>8150</v>
      </c>
      <c r="E8158">
        <v>31123</v>
      </c>
      <c r="F8158" t="s">
        <v>8180</v>
      </c>
      <c r="G8158">
        <v>31123</v>
      </c>
      <c r="H8158" t="s">
        <v>8180</v>
      </c>
      <c r="I8158">
        <v>41.757199999999997</v>
      </c>
      <c r="J8158">
        <v>-103.32299999999999</v>
      </c>
      <c r="K8158">
        <v>1140</v>
      </c>
      <c r="L8158">
        <v>633</v>
      </c>
    </row>
    <row r="8159" spans="1:12" x14ac:dyDescent="0.2">
      <c r="A8159" t="s">
        <v>8402</v>
      </c>
      <c r="B8159" t="s">
        <v>8149</v>
      </c>
      <c r="C8159" t="str">
        <f t="shared" si="127"/>
        <v>Aten, NE</v>
      </c>
      <c r="D8159" t="s">
        <v>8150</v>
      </c>
      <c r="E8159">
        <v>31027</v>
      </c>
      <c r="F8159" t="s">
        <v>8187</v>
      </c>
      <c r="G8159">
        <v>31027</v>
      </c>
      <c r="H8159" t="s">
        <v>8187</v>
      </c>
      <c r="I8159">
        <v>42.836799999999997</v>
      </c>
      <c r="J8159">
        <v>-97.440899999999999</v>
      </c>
      <c r="K8159">
        <v>57</v>
      </c>
      <c r="L8159">
        <v>12</v>
      </c>
    </row>
    <row r="8160" spans="1:12" x14ac:dyDescent="0.2">
      <c r="A8160" t="s">
        <v>4547</v>
      </c>
      <c r="B8160" t="s">
        <v>8149</v>
      </c>
      <c r="C8160" t="str">
        <f t="shared" si="127"/>
        <v>Lamar, NE</v>
      </c>
      <c r="D8160" t="s">
        <v>8150</v>
      </c>
      <c r="E8160">
        <v>31029</v>
      </c>
      <c r="F8160" t="s">
        <v>7037</v>
      </c>
      <c r="G8160">
        <v>31029</v>
      </c>
      <c r="H8160" t="s">
        <v>7037</v>
      </c>
      <c r="I8160">
        <v>40.572499999999998</v>
      </c>
      <c r="J8160">
        <v>-101.97929999999999</v>
      </c>
      <c r="K8160">
        <v>23</v>
      </c>
      <c r="L8160">
        <v>112</v>
      </c>
    </row>
    <row r="8161" spans="1:12" x14ac:dyDescent="0.2">
      <c r="A8161" t="s">
        <v>8403</v>
      </c>
      <c r="B8161" t="s">
        <v>8149</v>
      </c>
      <c r="C8161" t="str">
        <f t="shared" si="127"/>
        <v>Brainard, NE</v>
      </c>
      <c r="D8161" t="s">
        <v>8150</v>
      </c>
      <c r="E8161">
        <v>31023</v>
      </c>
      <c r="F8161" t="s">
        <v>1787</v>
      </c>
      <c r="G8161">
        <v>31023</v>
      </c>
      <c r="H8161" t="s">
        <v>1787</v>
      </c>
      <c r="I8161">
        <v>41.181800000000003</v>
      </c>
      <c r="J8161">
        <v>-97.002200000000002</v>
      </c>
      <c r="K8161">
        <v>317</v>
      </c>
      <c r="L8161">
        <v>370</v>
      </c>
    </row>
    <row r="8162" spans="1:12" x14ac:dyDescent="0.2">
      <c r="A8162" t="s">
        <v>8404</v>
      </c>
      <c r="B8162" t="s">
        <v>8149</v>
      </c>
      <c r="C8162" t="str">
        <f t="shared" si="127"/>
        <v>Boys Town, NE</v>
      </c>
      <c r="D8162" t="s">
        <v>8150</v>
      </c>
      <c r="E8162">
        <v>31055</v>
      </c>
      <c r="F8162" t="s">
        <v>447</v>
      </c>
      <c r="G8162">
        <v>31055</v>
      </c>
      <c r="H8162" t="s">
        <v>447</v>
      </c>
      <c r="I8162">
        <v>41.256</v>
      </c>
      <c r="J8162">
        <v>-96.133600000000001</v>
      </c>
      <c r="K8162">
        <v>644</v>
      </c>
      <c r="L8162">
        <v>189</v>
      </c>
    </row>
    <row r="8163" spans="1:12" x14ac:dyDescent="0.2">
      <c r="A8163" t="s">
        <v>8405</v>
      </c>
      <c r="B8163" t="s">
        <v>8149</v>
      </c>
      <c r="C8163" t="str">
        <f t="shared" si="127"/>
        <v>O'Neill, NE</v>
      </c>
      <c r="D8163" t="s">
        <v>8150</v>
      </c>
      <c r="E8163">
        <v>31089</v>
      </c>
      <c r="F8163" t="s">
        <v>8267</v>
      </c>
      <c r="G8163">
        <v>31089</v>
      </c>
      <c r="H8163" t="s">
        <v>8267</v>
      </c>
      <c r="I8163">
        <v>42.460999999999999</v>
      </c>
      <c r="J8163">
        <v>-98.646500000000003</v>
      </c>
      <c r="K8163">
        <v>3611</v>
      </c>
      <c r="L8163">
        <v>588</v>
      </c>
    </row>
    <row r="8164" spans="1:12" x14ac:dyDescent="0.2">
      <c r="A8164" t="s">
        <v>8406</v>
      </c>
      <c r="B8164" t="s">
        <v>8149</v>
      </c>
      <c r="C8164" t="str">
        <f t="shared" si="127"/>
        <v>Tobias, NE</v>
      </c>
      <c r="D8164" t="s">
        <v>8150</v>
      </c>
      <c r="E8164">
        <v>31151</v>
      </c>
      <c r="F8164" t="s">
        <v>6651</v>
      </c>
      <c r="G8164">
        <v>31151</v>
      </c>
      <c r="H8164" t="s">
        <v>6651</v>
      </c>
      <c r="I8164">
        <v>40.418500000000002</v>
      </c>
      <c r="J8164">
        <v>-97.336699999999993</v>
      </c>
      <c r="K8164">
        <v>106</v>
      </c>
      <c r="L8164">
        <v>156</v>
      </c>
    </row>
    <row r="8165" spans="1:12" x14ac:dyDescent="0.2">
      <c r="A8165" t="s">
        <v>7951</v>
      </c>
      <c r="B8165" t="s">
        <v>8149</v>
      </c>
      <c r="C8165" t="str">
        <f t="shared" si="127"/>
        <v>York, NE</v>
      </c>
      <c r="D8165" t="s">
        <v>8150</v>
      </c>
      <c r="E8165">
        <v>31185</v>
      </c>
      <c r="F8165" t="s">
        <v>7951</v>
      </c>
      <c r="G8165">
        <v>31185</v>
      </c>
      <c r="H8165" t="s">
        <v>7951</v>
      </c>
      <c r="I8165">
        <v>40.869799999999998</v>
      </c>
      <c r="J8165">
        <v>-97.594300000000004</v>
      </c>
      <c r="K8165">
        <v>7726</v>
      </c>
      <c r="L8165">
        <v>507</v>
      </c>
    </row>
    <row r="8166" spans="1:12" x14ac:dyDescent="0.2">
      <c r="A8166" t="s">
        <v>8407</v>
      </c>
      <c r="B8166" t="s">
        <v>8149</v>
      </c>
      <c r="C8166" t="str">
        <f t="shared" si="127"/>
        <v>Harvard, NE</v>
      </c>
      <c r="D8166" t="s">
        <v>8150</v>
      </c>
      <c r="E8166">
        <v>31035</v>
      </c>
      <c r="F8166" t="s">
        <v>2128</v>
      </c>
      <c r="G8166">
        <v>31035</v>
      </c>
      <c r="H8166" t="s">
        <v>2128</v>
      </c>
      <c r="I8166">
        <v>40.620100000000001</v>
      </c>
      <c r="J8166">
        <v>-98.096100000000007</v>
      </c>
      <c r="K8166">
        <v>966</v>
      </c>
      <c r="L8166">
        <v>578</v>
      </c>
    </row>
    <row r="8167" spans="1:12" x14ac:dyDescent="0.2">
      <c r="A8167" t="s">
        <v>7012</v>
      </c>
      <c r="B8167" t="s">
        <v>8149</v>
      </c>
      <c r="C8167" t="str">
        <f t="shared" si="127"/>
        <v>Butte, NE</v>
      </c>
      <c r="D8167" t="s">
        <v>8150</v>
      </c>
      <c r="E8167">
        <v>31015</v>
      </c>
      <c r="F8167" t="s">
        <v>1731</v>
      </c>
      <c r="G8167">
        <v>31015</v>
      </c>
      <c r="H8167" t="s">
        <v>1731</v>
      </c>
      <c r="I8167">
        <v>42.912500000000001</v>
      </c>
      <c r="J8167">
        <v>-98.847899999999996</v>
      </c>
      <c r="K8167">
        <v>308</v>
      </c>
      <c r="L8167">
        <v>284</v>
      </c>
    </row>
    <row r="8168" spans="1:12" x14ac:dyDescent="0.2">
      <c r="A8168" t="s">
        <v>6220</v>
      </c>
      <c r="B8168" t="s">
        <v>8149</v>
      </c>
      <c r="C8168" t="str">
        <f t="shared" si="127"/>
        <v>Ames, NE</v>
      </c>
      <c r="D8168" t="s">
        <v>8150</v>
      </c>
      <c r="E8168">
        <v>31053</v>
      </c>
      <c r="F8168" t="s">
        <v>1095</v>
      </c>
      <c r="G8168">
        <v>31053</v>
      </c>
      <c r="H8168" t="s">
        <v>1095</v>
      </c>
      <c r="I8168">
        <v>41.449100000000001</v>
      </c>
      <c r="J8168">
        <v>-96.626199999999997</v>
      </c>
      <c r="K8168">
        <v>64</v>
      </c>
      <c r="L8168">
        <v>75</v>
      </c>
    </row>
    <row r="8169" spans="1:12" x14ac:dyDescent="0.2">
      <c r="A8169" t="s">
        <v>8408</v>
      </c>
      <c r="B8169" t="s">
        <v>8149</v>
      </c>
      <c r="C8169" t="str">
        <f t="shared" si="127"/>
        <v>Swanton, NE</v>
      </c>
      <c r="D8169" t="s">
        <v>8150</v>
      </c>
      <c r="E8169">
        <v>31151</v>
      </c>
      <c r="F8169" t="s">
        <v>6651</v>
      </c>
      <c r="G8169">
        <v>31151</v>
      </c>
      <c r="H8169" t="s">
        <v>6651</v>
      </c>
      <c r="I8169">
        <v>40.379399999999997</v>
      </c>
      <c r="J8169">
        <v>-97.079800000000006</v>
      </c>
      <c r="K8169">
        <v>93</v>
      </c>
      <c r="L8169">
        <v>178</v>
      </c>
    </row>
    <row r="8170" spans="1:12" x14ac:dyDescent="0.2">
      <c r="A8170" t="s">
        <v>8409</v>
      </c>
      <c r="B8170" t="s">
        <v>8149</v>
      </c>
      <c r="C8170" t="str">
        <f t="shared" si="127"/>
        <v>Winside, NE</v>
      </c>
      <c r="D8170" t="s">
        <v>8150</v>
      </c>
      <c r="E8170">
        <v>31179</v>
      </c>
      <c r="F8170" t="s">
        <v>1966</v>
      </c>
      <c r="G8170">
        <v>31179</v>
      </c>
      <c r="H8170" t="s">
        <v>1966</v>
      </c>
      <c r="I8170">
        <v>42.177399999999999</v>
      </c>
      <c r="J8170">
        <v>-97.175200000000004</v>
      </c>
      <c r="K8170">
        <v>415</v>
      </c>
      <c r="L8170">
        <v>613</v>
      </c>
    </row>
    <row r="8171" spans="1:12" x14ac:dyDescent="0.2">
      <c r="A8171" t="s">
        <v>8410</v>
      </c>
      <c r="B8171" t="s">
        <v>8149</v>
      </c>
      <c r="C8171" t="str">
        <f t="shared" si="127"/>
        <v>Bristow, NE</v>
      </c>
      <c r="D8171" t="s">
        <v>8150</v>
      </c>
      <c r="E8171">
        <v>31015</v>
      </c>
      <c r="F8171" t="s">
        <v>1731</v>
      </c>
      <c r="G8171">
        <v>31015</v>
      </c>
      <c r="H8171" t="s">
        <v>1731</v>
      </c>
      <c r="I8171">
        <v>42.840899999999998</v>
      </c>
      <c r="J8171">
        <v>-98.583500000000001</v>
      </c>
      <c r="K8171">
        <v>61</v>
      </c>
      <c r="L8171">
        <v>144</v>
      </c>
    </row>
    <row r="8172" spans="1:12" x14ac:dyDescent="0.2">
      <c r="A8172" t="s">
        <v>1269</v>
      </c>
      <c r="B8172" t="s">
        <v>8149</v>
      </c>
      <c r="C8172" t="str">
        <f t="shared" si="127"/>
        <v>Edgar, NE</v>
      </c>
      <c r="D8172" t="s">
        <v>8150</v>
      </c>
      <c r="E8172">
        <v>31035</v>
      </c>
      <c r="F8172" t="s">
        <v>2128</v>
      </c>
      <c r="G8172">
        <v>31035</v>
      </c>
      <c r="H8172" t="s">
        <v>2128</v>
      </c>
      <c r="I8172">
        <v>40.368299999999998</v>
      </c>
      <c r="J8172">
        <v>-97.971000000000004</v>
      </c>
      <c r="K8172">
        <v>451</v>
      </c>
      <c r="L8172">
        <v>220</v>
      </c>
    </row>
    <row r="8173" spans="1:12" x14ac:dyDescent="0.2">
      <c r="A8173" t="s">
        <v>8411</v>
      </c>
      <c r="B8173" t="s">
        <v>8149</v>
      </c>
      <c r="C8173" t="str">
        <f t="shared" si="127"/>
        <v>Cowles, NE</v>
      </c>
      <c r="D8173" t="s">
        <v>8150</v>
      </c>
      <c r="E8173">
        <v>31181</v>
      </c>
      <c r="F8173" t="s">
        <v>1388</v>
      </c>
      <c r="G8173">
        <v>31181</v>
      </c>
      <c r="H8173" t="s">
        <v>1388</v>
      </c>
      <c r="I8173">
        <v>40.171399999999998</v>
      </c>
      <c r="J8173">
        <v>-98.449100000000001</v>
      </c>
      <c r="K8173">
        <v>28</v>
      </c>
      <c r="L8173">
        <v>19</v>
      </c>
    </row>
    <row r="8174" spans="1:12" x14ac:dyDescent="0.2">
      <c r="A8174" t="s">
        <v>8412</v>
      </c>
      <c r="B8174" t="s">
        <v>8149</v>
      </c>
      <c r="C8174" t="str">
        <f t="shared" si="127"/>
        <v>Stratton, NE</v>
      </c>
      <c r="D8174" t="s">
        <v>8150</v>
      </c>
      <c r="E8174">
        <v>31087</v>
      </c>
      <c r="F8174" t="s">
        <v>5838</v>
      </c>
      <c r="G8174">
        <v>31087</v>
      </c>
      <c r="H8174" t="s">
        <v>5838</v>
      </c>
      <c r="I8174">
        <v>40.150300000000001</v>
      </c>
      <c r="J8174">
        <v>-101.22799999999999</v>
      </c>
      <c r="K8174">
        <v>333</v>
      </c>
      <c r="L8174">
        <v>298</v>
      </c>
    </row>
    <row r="8175" spans="1:12" x14ac:dyDescent="0.2">
      <c r="A8175" t="s">
        <v>8413</v>
      </c>
      <c r="B8175" t="s">
        <v>8149</v>
      </c>
      <c r="C8175" t="str">
        <f t="shared" si="127"/>
        <v>Offutt AFB, NE</v>
      </c>
      <c r="D8175" t="s">
        <v>8150</v>
      </c>
      <c r="E8175">
        <v>31153</v>
      </c>
      <c r="F8175" t="s">
        <v>8152</v>
      </c>
      <c r="G8175">
        <v>31153</v>
      </c>
      <c r="H8175" t="s">
        <v>8152</v>
      </c>
      <c r="I8175">
        <v>41.120699999999999</v>
      </c>
      <c r="J8175">
        <v>-95.921000000000006</v>
      </c>
      <c r="K8175">
        <v>5142</v>
      </c>
      <c r="L8175">
        <v>500</v>
      </c>
    </row>
    <row r="8176" spans="1:12" x14ac:dyDescent="0.2">
      <c r="A8176" t="s">
        <v>951</v>
      </c>
      <c r="B8176" t="s">
        <v>8149</v>
      </c>
      <c r="C8176" t="str">
        <f t="shared" si="127"/>
        <v>Endicott, NE</v>
      </c>
      <c r="D8176" t="s">
        <v>8150</v>
      </c>
      <c r="E8176">
        <v>31095</v>
      </c>
      <c r="F8176" t="s">
        <v>518</v>
      </c>
      <c r="G8176">
        <v>31095</v>
      </c>
      <c r="H8176" t="s">
        <v>518</v>
      </c>
      <c r="I8176">
        <v>40.081400000000002</v>
      </c>
      <c r="J8176">
        <v>-97.095399999999998</v>
      </c>
      <c r="K8176">
        <v>127</v>
      </c>
      <c r="L8176">
        <v>106</v>
      </c>
    </row>
    <row r="8177" spans="1:12" x14ac:dyDescent="0.2">
      <c r="A8177" t="s">
        <v>8414</v>
      </c>
      <c r="B8177" t="s">
        <v>8149</v>
      </c>
      <c r="C8177" t="str">
        <f t="shared" si="127"/>
        <v>Seneca, NE</v>
      </c>
      <c r="D8177" t="s">
        <v>8150</v>
      </c>
      <c r="E8177">
        <v>31171</v>
      </c>
      <c r="F8177" t="s">
        <v>2191</v>
      </c>
      <c r="G8177">
        <v>31171</v>
      </c>
      <c r="H8177" t="s">
        <v>2191</v>
      </c>
      <c r="I8177">
        <v>42.043999999999997</v>
      </c>
      <c r="J8177">
        <v>-100.83199999999999</v>
      </c>
      <c r="K8177">
        <v>66</v>
      </c>
      <c r="L8177">
        <v>86</v>
      </c>
    </row>
    <row r="8178" spans="1:12" x14ac:dyDescent="0.2">
      <c r="A8178" t="s">
        <v>8415</v>
      </c>
      <c r="B8178" t="s">
        <v>8149</v>
      </c>
      <c r="C8178" t="str">
        <f t="shared" si="127"/>
        <v>Stockville, NE</v>
      </c>
      <c r="D8178" t="s">
        <v>8150</v>
      </c>
      <c r="E8178">
        <v>31063</v>
      </c>
      <c r="F8178" t="s">
        <v>7973</v>
      </c>
      <c r="G8178">
        <v>31063</v>
      </c>
      <c r="H8178" t="s">
        <v>7973</v>
      </c>
      <c r="I8178">
        <v>40.533499999999997</v>
      </c>
      <c r="J8178">
        <v>-100.3845</v>
      </c>
      <c r="K8178">
        <v>24</v>
      </c>
      <c r="L8178">
        <v>35</v>
      </c>
    </row>
    <row r="8179" spans="1:12" x14ac:dyDescent="0.2">
      <c r="A8179" t="s">
        <v>8416</v>
      </c>
      <c r="B8179" t="s">
        <v>8149</v>
      </c>
      <c r="C8179" t="str">
        <f t="shared" si="127"/>
        <v>Malcolm, NE</v>
      </c>
      <c r="D8179" t="s">
        <v>8150</v>
      </c>
      <c r="E8179">
        <v>31109</v>
      </c>
      <c r="F8179" t="s">
        <v>1257</v>
      </c>
      <c r="G8179">
        <v>31109</v>
      </c>
      <c r="H8179" t="s">
        <v>1257</v>
      </c>
      <c r="I8179">
        <v>40.908999999999999</v>
      </c>
      <c r="J8179">
        <v>-96.865700000000004</v>
      </c>
      <c r="K8179">
        <v>399</v>
      </c>
      <c r="L8179">
        <v>1050</v>
      </c>
    </row>
    <row r="8180" spans="1:12" x14ac:dyDescent="0.2">
      <c r="A8180" t="s">
        <v>2776</v>
      </c>
      <c r="B8180" t="s">
        <v>8149</v>
      </c>
      <c r="C8180" t="str">
        <f t="shared" si="127"/>
        <v>Paxton, NE</v>
      </c>
      <c r="D8180" t="s">
        <v>8150</v>
      </c>
      <c r="E8180">
        <v>31101</v>
      </c>
      <c r="F8180" t="s">
        <v>8189</v>
      </c>
      <c r="G8180">
        <v>31101</v>
      </c>
      <c r="H8180" t="s">
        <v>8189</v>
      </c>
      <c r="I8180">
        <v>41.1235</v>
      </c>
      <c r="J8180">
        <v>-101.35209999999999</v>
      </c>
      <c r="K8180">
        <v>497</v>
      </c>
      <c r="L8180">
        <v>185</v>
      </c>
    </row>
    <row r="8181" spans="1:12" x14ac:dyDescent="0.2">
      <c r="A8181" t="s">
        <v>8417</v>
      </c>
      <c r="B8181" t="s">
        <v>8149</v>
      </c>
      <c r="C8181" t="str">
        <f t="shared" si="127"/>
        <v>Eddyville, NE</v>
      </c>
      <c r="D8181" t="s">
        <v>8150</v>
      </c>
      <c r="E8181">
        <v>31047</v>
      </c>
      <c r="F8181" t="s">
        <v>4639</v>
      </c>
      <c r="G8181">
        <v>31047</v>
      </c>
      <c r="H8181" t="s">
        <v>4639</v>
      </c>
      <c r="I8181">
        <v>41.012099999999997</v>
      </c>
      <c r="J8181">
        <v>-99.624099999999999</v>
      </c>
      <c r="K8181">
        <v>95</v>
      </c>
      <c r="L8181">
        <v>133</v>
      </c>
    </row>
    <row r="8182" spans="1:12" x14ac:dyDescent="0.2">
      <c r="A8182" t="s">
        <v>8418</v>
      </c>
      <c r="B8182" t="s">
        <v>8149</v>
      </c>
      <c r="C8182" t="str">
        <f t="shared" si="127"/>
        <v>Colon, NE</v>
      </c>
      <c r="D8182" t="s">
        <v>8150</v>
      </c>
      <c r="E8182">
        <v>31155</v>
      </c>
      <c r="F8182" t="s">
        <v>8169</v>
      </c>
      <c r="G8182">
        <v>31155</v>
      </c>
      <c r="H8182" t="s">
        <v>8169</v>
      </c>
      <c r="I8182">
        <v>41.298099999999998</v>
      </c>
      <c r="J8182">
        <v>-96.606999999999999</v>
      </c>
      <c r="K8182">
        <v>104</v>
      </c>
      <c r="L8182">
        <v>307</v>
      </c>
    </row>
    <row r="8183" spans="1:12" x14ac:dyDescent="0.2">
      <c r="A8183" t="s">
        <v>1401</v>
      </c>
      <c r="B8183" t="s">
        <v>8149</v>
      </c>
      <c r="C8183" t="str">
        <f t="shared" si="127"/>
        <v>Marquette, NE</v>
      </c>
      <c r="D8183" t="s">
        <v>8150</v>
      </c>
      <c r="E8183">
        <v>31081</v>
      </c>
      <c r="F8183" t="s">
        <v>967</v>
      </c>
      <c r="G8183">
        <v>31081</v>
      </c>
      <c r="H8183" t="s">
        <v>967</v>
      </c>
      <c r="I8183">
        <v>41.006399999999999</v>
      </c>
      <c r="J8183">
        <v>-98.009799999999998</v>
      </c>
      <c r="K8183">
        <v>232</v>
      </c>
      <c r="L8183">
        <v>432</v>
      </c>
    </row>
    <row r="8184" spans="1:12" x14ac:dyDescent="0.2">
      <c r="A8184" t="s">
        <v>7905</v>
      </c>
      <c r="B8184" t="s">
        <v>8149</v>
      </c>
      <c r="C8184" t="str">
        <f t="shared" si="127"/>
        <v>Reynolds, NE</v>
      </c>
      <c r="D8184" t="s">
        <v>8150</v>
      </c>
      <c r="E8184">
        <v>31095</v>
      </c>
      <c r="F8184" t="s">
        <v>518</v>
      </c>
      <c r="G8184">
        <v>31095</v>
      </c>
      <c r="H8184" t="s">
        <v>518</v>
      </c>
      <c r="I8184">
        <v>40.059800000000003</v>
      </c>
      <c r="J8184">
        <v>-97.335899999999995</v>
      </c>
      <c r="K8184">
        <v>67</v>
      </c>
      <c r="L8184">
        <v>102</v>
      </c>
    </row>
    <row r="8185" spans="1:12" x14ac:dyDescent="0.2">
      <c r="A8185" t="s">
        <v>3330</v>
      </c>
      <c r="B8185" t="s">
        <v>8149</v>
      </c>
      <c r="C8185" t="str">
        <f t="shared" si="127"/>
        <v>Oakland, NE</v>
      </c>
      <c r="D8185" t="s">
        <v>8150</v>
      </c>
      <c r="E8185">
        <v>31021</v>
      </c>
      <c r="F8185" t="s">
        <v>8340</v>
      </c>
      <c r="G8185">
        <v>31021</v>
      </c>
      <c r="H8185" t="s">
        <v>8340</v>
      </c>
      <c r="I8185">
        <v>41.835500000000003</v>
      </c>
      <c r="J8185">
        <v>-96.466800000000006</v>
      </c>
      <c r="K8185">
        <v>1183</v>
      </c>
      <c r="L8185">
        <v>492</v>
      </c>
    </row>
    <row r="8186" spans="1:12" x14ac:dyDescent="0.2">
      <c r="A8186" t="s">
        <v>8419</v>
      </c>
      <c r="B8186" t="s">
        <v>8149</v>
      </c>
      <c r="C8186" t="str">
        <f t="shared" si="127"/>
        <v>Bellwood, NE</v>
      </c>
      <c r="D8186" t="s">
        <v>8150</v>
      </c>
      <c r="E8186">
        <v>31023</v>
      </c>
      <c r="F8186" t="s">
        <v>1787</v>
      </c>
      <c r="G8186">
        <v>31023</v>
      </c>
      <c r="H8186" t="s">
        <v>1787</v>
      </c>
      <c r="I8186">
        <v>41.341900000000003</v>
      </c>
      <c r="J8186">
        <v>-97.239800000000002</v>
      </c>
      <c r="K8186">
        <v>418</v>
      </c>
      <c r="L8186">
        <v>678</v>
      </c>
    </row>
    <row r="8187" spans="1:12" x14ac:dyDescent="0.2">
      <c r="A8187" t="s">
        <v>5616</v>
      </c>
      <c r="B8187" t="s">
        <v>8149</v>
      </c>
      <c r="C8187" t="str">
        <f t="shared" si="127"/>
        <v>Falls City, NE</v>
      </c>
      <c r="D8187" t="s">
        <v>8150</v>
      </c>
      <c r="E8187">
        <v>31147</v>
      </c>
      <c r="F8187" t="s">
        <v>6361</v>
      </c>
      <c r="G8187">
        <v>31147</v>
      </c>
      <c r="H8187" t="s">
        <v>6361</v>
      </c>
      <c r="I8187">
        <v>40.0623</v>
      </c>
      <c r="J8187">
        <v>-95.599000000000004</v>
      </c>
      <c r="K8187">
        <v>4001</v>
      </c>
      <c r="L8187">
        <v>484</v>
      </c>
    </row>
    <row r="8188" spans="1:12" x14ac:dyDescent="0.2">
      <c r="A8188" t="s">
        <v>695</v>
      </c>
      <c r="B8188" t="s">
        <v>8149</v>
      </c>
      <c r="C8188" t="str">
        <f t="shared" si="127"/>
        <v>Lyman, NE</v>
      </c>
      <c r="D8188" t="s">
        <v>8150</v>
      </c>
      <c r="E8188">
        <v>31157</v>
      </c>
      <c r="F8188" t="s">
        <v>8181</v>
      </c>
      <c r="G8188">
        <v>31157</v>
      </c>
      <c r="H8188" t="s">
        <v>8181</v>
      </c>
      <c r="I8188">
        <v>41.917700000000004</v>
      </c>
      <c r="J8188">
        <v>-104.03749999999999</v>
      </c>
      <c r="K8188">
        <v>331</v>
      </c>
      <c r="L8188">
        <v>325</v>
      </c>
    </row>
    <row r="8189" spans="1:12" x14ac:dyDescent="0.2">
      <c r="A8189" t="s">
        <v>8420</v>
      </c>
      <c r="B8189" t="s">
        <v>8149</v>
      </c>
      <c r="C8189" t="str">
        <f t="shared" si="127"/>
        <v>Bertrand, NE</v>
      </c>
      <c r="D8189" t="s">
        <v>8150</v>
      </c>
      <c r="E8189">
        <v>31137</v>
      </c>
      <c r="F8189" t="s">
        <v>8421</v>
      </c>
      <c r="G8189">
        <v>31137</v>
      </c>
      <c r="H8189" t="s">
        <v>8421</v>
      </c>
      <c r="I8189">
        <v>40.526299999999999</v>
      </c>
      <c r="J8189">
        <v>-99.632400000000004</v>
      </c>
      <c r="K8189">
        <v>711</v>
      </c>
      <c r="L8189">
        <v>495</v>
      </c>
    </row>
    <row r="8190" spans="1:12" x14ac:dyDescent="0.2">
      <c r="A8190" t="s">
        <v>8422</v>
      </c>
      <c r="B8190" t="s">
        <v>8149</v>
      </c>
      <c r="C8190" t="str">
        <f t="shared" si="127"/>
        <v>Pleasant Dale, NE</v>
      </c>
      <c r="D8190" t="s">
        <v>8150</v>
      </c>
      <c r="E8190">
        <v>31159</v>
      </c>
      <c r="F8190" t="s">
        <v>6839</v>
      </c>
      <c r="G8190">
        <v>31159</v>
      </c>
      <c r="H8190" t="s">
        <v>6839</v>
      </c>
      <c r="I8190">
        <v>40.7913</v>
      </c>
      <c r="J8190">
        <v>-96.933000000000007</v>
      </c>
      <c r="K8190">
        <v>210</v>
      </c>
      <c r="L8190">
        <v>720</v>
      </c>
    </row>
    <row r="8191" spans="1:12" x14ac:dyDescent="0.2">
      <c r="A8191" t="s">
        <v>6960</v>
      </c>
      <c r="B8191" t="s">
        <v>8149</v>
      </c>
      <c r="C8191" t="str">
        <f t="shared" si="127"/>
        <v>Craig, NE</v>
      </c>
      <c r="D8191" t="s">
        <v>8150</v>
      </c>
      <c r="E8191">
        <v>31021</v>
      </c>
      <c r="F8191" t="s">
        <v>8340</v>
      </c>
      <c r="G8191">
        <v>31021</v>
      </c>
      <c r="H8191" t="s">
        <v>8340</v>
      </c>
      <c r="I8191">
        <v>41.785200000000003</v>
      </c>
      <c r="J8191">
        <v>-96.362399999999994</v>
      </c>
      <c r="K8191">
        <v>190</v>
      </c>
      <c r="L8191">
        <v>257</v>
      </c>
    </row>
    <row r="8192" spans="1:12" x14ac:dyDescent="0.2">
      <c r="A8192" t="s">
        <v>8423</v>
      </c>
      <c r="B8192" t="s">
        <v>8149</v>
      </c>
      <c r="C8192" t="str">
        <f t="shared" si="127"/>
        <v>St. Edward, NE</v>
      </c>
      <c r="D8192" t="s">
        <v>8150</v>
      </c>
      <c r="E8192">
        <v>31011</v>
      </c>
      <c r="F8192" t="s">
        <v>1988</v>
      </c>
      <c r="G8192" t="s">
        <v>8424</v>
      </c>
      <c r="H8192" t="s">
        <v>8425</v>
      </c>
      <c r="I8192">
        <v>41.571599999999997</v>
      </c>
      <c r="J8192">
        <v>-97.861099999999993</v>
      </c>
      <c r="K8192">
        <v>681</v>
      </c>
      <c r="L8192">
        <v>399</v>
      </c>
    </row>
    <row r="8193" spans="1:12" x14ac:dyDescent="0.2">
      <c r="A8193" t="s">
        <v>8426</v>
      </c>
      <c r="B8193" t="s">
        <v>8149</v>
      </c>
      <c r="C8193" t="str">
        <f t="shared" si="127"/>
        <v>Morse Bluff, NE</v>
      </c>
      <c r="D8193" t="s">
        <v>8150</v>
      </c>
      <c r="E8193">
        <v>31155</v>
      </c>
      <c r="F8193" t="s">
        <v>8169</v>
      </c>
      <c r="G8193">
        <v>31155</v>
      </c>
      <c r="H8193" t="s">
        <v>8169</v>
      </c>
      <c r="I8193">
        <v>41.430999999999997</v>
      </c>
      <c r="J8193">
        <v>-96.766400000000004</v>
      </c>
      <c r="K8193">
        <v>137</v>
      </c>
      <c r="L8193">
        <v>298</v>
      </c>
    </row>
    <row r="8194" spans="1:12" x14ac:dyDescent="0.2">
      <c r="A8194" t="s">
        <v>2016</v>
      </c>
      <c r="B8194" t="s">
        <v>8149</v>
      </c>
      <c r="C8194" t="str">
        <f t="shared" si="127"/>
        <v>Moorefield, NE</v>
      </c>
      <c r="D8194" t="s">
        <v>8150</v>
      </c>
      <c r="E8194">
        <v>31063</v>
      </c>
      <c r="F8194" t="s">
        <v>7973</v>
      </c>
      <c r="G8194">
        <v>31063</v>
      </c>
      <c r="H8194" t="s">
        <v>7973</v>
      </c>
      <c r="I8194">
        <v>40.689900000000002</v>
      </c>
      <c r="J8194">
        <v>-100.4004</v>
      </c>
      <c r="K8194">
        <v>30</v>
      </c>
      <c r="L8194">
        <v>69</v>
      </c>
    </row>
    <row r="8195" spans="1:12" x14ac:dyDescent="0.2">
      <c r="A8195" t="s">
        <v>8427</v>
      </c>
      <c r="B8195" t="s">
        <v>8149</v>
      </c>
      <c r="C8195" t="str">
        <f t="shared" si="127"/>
        <v>Cornlea, NE</v>
      </c>
      <c r="D8195" t="s">
        <v>8150</v>
      </c>
      <c r="E8195">
        <v>31141</v>
      </c>
      <c r="F8195" t="s">
        <v>3407</v>
      </c>
      <c r="G8195">
        <v>31141</v>
      </c>
      <c r="H8195" t="s">
        <v>3407</v>
      </c>
      <c r="I8195">
        <v>41.680100000000003</v>
      </c>
      <c r="J8195">
        <v>-97.566900000000004</v>
      </c>
      <c r="K8195">
        <v>36</v>
      </c>
      <c r="L8195">
        <v>150</v>
      </c>
    </row>
    <row r="8196" spans="1:12" x14ac:dyDescent="0.2">
      <c r="A8196" t="s">
        <v>1685</v>
      </c>
      <c r="B8196" t="s">
        <v>8149</v>
      </c>
      <c r="C8196" t="str">
        <f t="shared" ref="C8196:C8259" si="128">_xlfn.CONCAT(A8196,","," ",B8196)</f>
        <v>Dorchester, NE</v>
      </c>
      <c r="D8196" t="s">
        <v>8150</v>
      </c>
      <c r="E8196">
        <v>31151</v>
      </c>
      <c r="F8196" t="s">
        <v>6651</v>
      </c>
      <c r="G8196">
        <v>31151</v>
      </c>
      <c r="H8196" t="s">
        <v>6651</v>
      </c>
      <c r="I8196">
        <v>40.647300000000001</v>
      </c>
      <c r="J8196">
        <v>-97.114999999999995</v>
      </c>
      <c r="K8196">
        <v>581</v>
      </c>
      <c r="L8196">
        <v>471</v>
      </c>
    </row>
    <row r="8197" spans="1:12" x14ac:dyDescent="0.2">
      <c r="A8197" t="s">
        <v>8428</v>
      </c>
      <c r="B8197" t="s">
        <v>8149</v>
      </c>
      <c r="C8197" t="str">
        <f t="shared" si="128"/>
        <v>Waterbury, NE</v>
      </c>
      <c r="D8197" t="s">
        <v>8150</v>
      </c>
      <c r="E8197">
        <v>31051</v>
      </c>
      <c r="F8197" t="s">
        <v>3551</v>
      </c>
      <c r="G8197">
        <v>31051</v>
      </c>
      <c r="H8197" t="s">
        <v>3551</v>
      </c>
      <c r="I8197">
        <v>42.457099999999997</v>
      </c>
      <c r="J8197">
        <v>-96.735299999999995</v>
      </c>
      <c r="K8197">
        <v>69</v>
      </c>
      <c r="L8197">
        <v>192</v>
      </c>
    </row>
    <row r="8198" spans="1:12" x14ac:dyDescent="0.2">
      <c r="A8198" t="s">
        <v>5833</v>
      </c>
      <c r="B8198" t="s">
        <v>8149</v>
      </c>
      <c r="C8198" t="str">
        <f t="shared" si="128"/>
        <v>Whitney, NE</v>
      </c>
      <c r="D8198" t="s">
        <v>8150</v>
      </c>
      <c r="E8198">
        <v>31045</v>
      </c>
      <c r="F8198" t="s">
        <v>8164</v>
      </c>
      <c r="G8198">
        <v>31045</v>
      </c>
      <c r="H8198" t="s">
        <v>8164</v>
      </c>
      <c r="I8198">
        <v>42.783799999999999</v>
      </c>
      <c r="J8198">
        <v>-103.2568</v>
      </c>
      <c r="K8198">
        <v>74</v>
      </c>
      <c r="L8198">
        <v>181</v>
      </c>
    </row>
    <row r="8199" spans="1:12" x14ac:dyDescent="0.2">
      <c r="A8199" t="s">
        <v>6239</v>
      </c>
      <c r="B8199" t="s">
        <v>8149</v>
      </c>
      <c r="C8199" t="str">
        <f t="shared" si="128"/>
        <v>Atlanta, NE</v>
      </c>
      <c r="D8199" t="s">
        <v>8150</v>
      </c>
      <c r="E8199">
        <v>31137</v>
      </c>
      <c r="F8199" t="s">
        <v>8421</v>
      </c>
      <c r="G8199">
        <v>31137</v>
      </c>
      <c r="H8199" t="s">
        <v>8421</v>
      </c>
      <c r="I8199">
        <v>40.368400000000001</v>
      </c>
      <c r="J8199">
        <v>-99.473100000000002</v>
      </c>
      <c r="K8199">
        <v>131</v>
      </c>
      <c r="L8199">
        <v>218</v>
      </c>
    </row>
    <row r="8200" spans="1:12" x14ac:dyDescent="0.2">
      <c r="A8200" t="s">
        <v>8429</v>
      </c>
      <c r="B8200" t="s">
        <v>8149</v>
      </c>
      <c r="C8200" t="str">
        <f t="shared" si="128"/>
        <v>Funk, NE</v>
      </c>
      <c r="D8200" t="s">
        <v>8150</v>
      </c>
      <c r="E8200">
        <v>31137</v>
      </c>
      <c r="F8200" t="s">
        <v>8421</v>
      </c>
      <c r="G8200">
        <v>31137</v>
      </c>
      <c r="H8200" t="s">
        <v>8421</v>
      </c>
      <c r="I8200">
        <v>40.463000000000001</v>
      </c>
      <c r="J8200">
        <v>-99.250799999999998</v>
      </c>
      <c r="K8200">
        <v>185</v>
      </c>
      <c r="L8200">
        <v>271</v>
      </c>
    </row>
    <row r="8201" spans="1:12" x14ac:dyDescent="0.2">
      <c r="A8201" t="s">
        <v>6365</v>
      </c>
      <c r="B8201" t="s">
        <v>8149</v>
      </c>
      <c r="C8201" t="str">
        <f t="shared" si="128"/>
        <v>Homer, NE</v>
      </c>
      <c r="D8201" t="s">
        <v>8150</v>
      </c>
      <c r="E8201">
        <v>31043</v>
      </c>
      <c r="F8201" t="s">
        <v>8321</v>
      </c>
      <c r="G8201">
        <v>31043</v>
      </c>
      <c r="H8201" t="s">
        <v>8321</v>
      </c>
      <c r="I8201">
        <v>42.322600000000001</v>
      </c>
      <c r="J8201">
        <v>-96.491200000000006</v>
      </c>
      <c r="K8201">
        <v>528</v>
      </c>
      <c r="L8201">
        <v>550</v>
      </c>
    </row>
    <row r="8202" spans="1:12" x14ac:dyDescent="0.2">
      <c r="A8202" t="s">
        <v>343</v>
      </c>
      <c r="B8202" t="s">
        <v>8149</v>
      </c>
      <c r="C8202" t="str">
        <f t="shared" si="128"/>
        <v>Pierce, NE</v>
      </c>
      <c r="D8202" t="s">
        <v>8150</v>
      </c>
      <c r="E8202">
        <v>31139</v>
      </c>
      <c r="F8202" t="s">
        <v>343</v>
      </c>
      <c r="G8202">
        <v>31139</v>
      </c>
      <c r="H8202" t="s">
        <v>343</v>
      </c>
      <c r="I8202">
        <v>42.199100000000001</v>
      </c>
      <c r="J8202">
        <v>-97.528400000000005</v>
      </c>
      <c r="K8202">
        <v>1729</v>
      </c>
      <c r="L8202">
        <v>737</v>
      </c>
    </row>
    <row r="8203" spans="1:12" x14ac:dyDescent="0.2">
      <c r="A8203" t="s">
        <v>8430</v>
      </c>
      <c r="B8203" t="s">
        <v>8149</v>
      </c>
      <c r="C8203" t="str">
        <f t="shared" si="128"/>
        <v>Broken Bow, NE</v>
      </c>
      <c r="D8203" t="s">
        <v>8150</v>
      </c>
      <c r="E8203">
        <v>31041</v>
      </c>
      <c r="F8203" t="s">
        <v>563</v>
      </c>
      <c r="G8203">
        <v>31041</v>
      </c>
      <c r="H8203" t="s">
        <v>563</v>
      </c>
      <c r="I8203">
        <v>41.405200000000001</v>
      </c>
      <c r="J8203">
        <v>-99.640100000000004</v>
      </c>
      <c r="K8203">
        <v>3523</v>
      </c>
      <c r="L8203">
        <v>701</v>
      </c>
    </row>
    <row r="8204" spans="1:12" x14ac:dyDescent="0.2">
      <c r="A8204" t="s">
        <v>8431</v>
      </c>
      <c r="B8204" t="s">
        <v>8149</v>
      </c>
      <c r="C8204" t="str">
        <f t="shared" si="128"/>
        <v>Pilger, NE</v>
      </c>
      <c r="D8204" t="s">
        <v>8150</v>
      </c>
      <c r="E8204">
        <v>31167</v>
      </c>
      <c r="F8204" t="s">
        <v>4555</v>
      </c>
      <c r="G8204">
        <v>31167</v>
      </c>
      <c r="H8204" t="s">
        <v>4555</v>
      </c>
      <c r="I8204">
        <v>42.0077</v>
      </c>
      <c r="J8204">
        <v>-97.054599999999994</v>
      </c>
      <c r="K8204">
        <v>365</v>
      </c>
      <c r="L8204">
        <v>477</v>
      </c>
    </row>
    <row r="8205" spans="1:12" x14ac:dyDescent="0.2">
      <c r="A8205" t="s">
        <v>8432</v>
      </c>
      <c r="B8205" t="s">
        <v>8149</v>
      </c>
      <c r="C8205" t="str">
        <f t="shared" si="128"/>
        <v>Arnold, NE</v>
      </c>
      <c r="D8205" t="s">
        <v>8150</v>
      </c>
      <c r="E8205">
        <v>31041</v>
      </c>
      <c r="F8205" t="s">
        <v>563</v>
      </c>
      <c r="G8205">
        <v>31041</v>
      </c>
      <c r="H8205" t="s">
        <v>563</v>
      </c>
      <c r="I8205">
        <v>41.423200000000001</v>
      </c>
      <c r="J8205">
        <v>-100.1936</v>
      </c>
      <c r="K8205">
        <v>576</v>
      </c>
      <c r="L8205">
        <v>332</v>
      </c>
    </row>
    <row r="8206" spans="1:12" x14ac:dyDescent="0.2">
      <c r="A8206" t="s">
        <v>8433</v>
      </c>
      <c r="B8206" t="s">
        <v>8149</v>
      </c>
      <c r="C8206" t="str">
        <f t="shared" si="128"/>
        <v>Alvo, NE</v>
      </c>
      <c r="D8206" t="s">
        <v>8150</v>
      </c>
      <c r="E8206">
        <v>31025</v>
      </c>
      <c r="F8206" t="s">
        <v>2154</v>
      </c>
      <c r="G8206">
        <v>31025</v>
      </c>
      <c r="H8206" t="s">
        <v>2154</v>
      </c>
      <c r="I8206">
        <v>40.872300000000003</v>
      </c>
      <c r="J8206">
        <v>-96.386700000000005</v>
      </c>
      <c r="K8206">
        <v>135</v>
      </c>
      <c r="L8206">
        <v>521</v>
      </c>
    </row>
    <row r="8207" spans="1:12" x14ac:dyDescent="0.2">
      <c r="A8207" t="s">
        <v>5940</v>
      </c>
      <c r="B8207" t="s">
        <v>8149</v>
      </c>
      <c r="C8207" t="str">
        <f t="shared" si="128"/>
        <v>Omaha, NE</v>
      </c>
      <c r="D8207" t="s">
        <v>8150</v>
      </c>
      <c r="E8207">
        <v>31055</v>
      </c>
      <c r="F8207" t="s">
        <v>447</v>
      </c>
      <c r="G8207">
        <v>31055</v>
      </c>
      <c r="H8207" t="s">
        <v>447</v>
      </c>
      <c r="I8207">
        <v>41.262799999999999</v>
      </c>
      <c r="J8207">
        <v>-96.049800000000005</v>
      </c>
      <c r="K8207">
        <v>827786</v>
      </c>
      <c r="L8207">
        <v>1304</v>
      </c>
    </row>
    <row r="8208" spans="1:12" x14ac:dyDescent="0.2">
      <c r="A8208" t="s">
        <v>476</v>
      </c>
      <c r="B8208" t="s">
        <v>8149</v>
      </c>
      <c r="C8208" t="str">
        <f t="shared" si="128"/>
        <v>Davenport, NE</v>
      </c>
      <c r="D8208" t="s">
        <v>8150</v>
      </c>
      <c r="E8208">
        <v>31169</v>
      </c>
      <c r="F8208" t="s">
        <v>8223</v>
      </c>
      <c r="G8208">
        <v>31169</v>
      </c>
      <c r="H8208" t="s">
        <v>8223</v>
      </c>
      <c r="I8208">
        <v>40.3123</v>
      </c>
      <c r="J8208">
        <v>-97.811499999999995</v>
      </c>
      <c r="K8208">
        <v>283</v>
      </c>
      <c r="L8208">
        <v>167</v>
      </c>
    </row>
    <row r="8209" spans="1:12" x14ac:dyDescent="0.2">
      <c r="A8209" t="s">
        <v>8434</v>
      </c>
      <c r="B8209" t="s">
        <v>8149</v>
      </c>
      <c r="C8209" t="str">
        <f t="shared" si="128"/>
        <v>Carleton, NE</v>
      </c>
      <c r="D8209" t="s">
        <v>8150</v>
      </c>
      <c r="E8209">
        <v>31169</v>
      </c>
      <c r="F8209" t="s">
        <v>8223</v>
      </c>
      <c r="G8209">
        <v>31169</v>
      </c>
      <c r="H8209" t="s">
        <v>8223</v>
      </c>
      <c r="I8209">
        <v>40.3033</v>
      </c>
      <c r="J8209">
        <v>-97.681600000000003</v>
      </c>
      <c r="K8209">
        <v>87</v>
      </c>
      <c r="L8209">
        <v>36</v>
      </c>
    </row>
    <row r="8210" spans="1:12" x14ac:dyDescent="0.2">
      <c r="A8210" t="s">
        <v>2313</v>
      </c>
      <c r="B8210" t="s">
        <v>8149</v>
      </c>
      <c r="C8210" t="str">
        <f t="shared" si="128"/>
        <v>Kimball, NE</v>
      </c>
      <c r="D8210" t="s">
        <v>8150</v>
      </c>
      <c r="E8210">
        <v>31105</v>
      </c>
      <c r="F8210" t="s">
        <v>2313</v>
      </c>
      <c r="G8210">
        <v>31105</v>
      </c>
      <c r="H8210" t="s">
        <v>2313</v>
      </c>
      <c r="I8210">
        <v>41.233600000000003</v>
      </c>
      <c r="J8210">
        <v>-103.6512</v>
      </c>
      <c r="K8210">
        <v>2361</v>
      </c>
      <c r="L8210">
        <v>440</v>
      </c>
    </row>
    <row r="8211" spans="1:12" x14ac:dyDescent="0.2">
      <c r="A8211" t="s">
        <v>5412</v>
      </c>
      <c r="B8211" t="s">
        <v>8149</v>
      </c>
      <c r="C8211" t="str">
        <f t="shared" si="128"/>
        <v>Elgin, NE</v>
      </c>
      <c r="D8211" t="s">
        <v>8150</v>
      </c>
      <c r="E8211">
        <v>31003</v>
      </c>
      <c r="F8211" t="s">
        <v>8234</v>
      </c>
      <c r="G8211">
        <v>31003</v>
      </c>
      <c r="H8211" t="s">
        <v>8234</v>
      </c>
      <c r="I8211">
        <v>41.9831</v>
      </c>
      <c r="J8211">
        <v>-98.082800000000006</v>
      </c>
      <c r="K8211">
        <v>622</v>
      </c>
      <c r="L8211">
        <v>329</v>
      </c>
    </row>
    <row r="8212" spans="1:12" x14ac:dyDescent="0.2">
      <c r="A8212" t="s">
        <v>8435</v>
      </c>
      <c r="B8212" t="s">
        <v>8149</v>
      </c>
      <c r="C8212" t="str">
        <f t="shared" si="128"/>
        <v>Ulysses, NE</v>
      </c>
      <c r="D8212" t="s">
        <v>8150</v>
      </c>
      <c r="E8212">
        <v>31023</v>
      </c>
      <c r="F8212" t="s">
        <v>1787</v>
      </c>
      <c r="G8212">
        <v>31023</v>
      </c>
      <c r="H8212" t="s">
        <v>1787</v>
      </c>
      <c r="I8212">
        <v>41.072200000000002</v>
      </c>
      <c r="J8212">
        <v>-97.2029</v>
      </c>
      <c r="K8212">
        <v>160</v>
      </c>
      <c r="L8212">
        <v>306</v>
      </c>
    </row>
    <row r="8213" spans="1:12" x14ac:dyDescent="0.2">
      <c r="A8213" t="s">
        <v>8436</v>
      </c>
      <c r="B8213" t="s">
        <v>8149</v>
      </c>
      <c r="C8213" t="str">
        <f t="shared" si="128"/>
        <v>Elk Creek, NE</v>
      </c>
      <c r="D8213" t="s">
        <v>8150</v>
      </c>
      <c r="E8213">
        <v>31097</v>
      </c>
      <c r="F8213" t="s">
        <v>3591</v>
      </c>
      <c r="G8213">
        <v>31097</v>
      </c>
      <c r="H8213" t="s">
        <v>3591</v>
      </c>
      <c r="I8213">
        <v>40.2883</v>
      </c>
      <c r="J8213">
        <v>-96.126800000000003</v>
      </c>
      <c r="K8213">
        <v>95</v>
      </c>
      <c r="L8213">
        <v>282</v>
      </c>
    </row>
    <row r="8214" spans="1:12" x14ac:dyDescent="0.2">
      <c r="A8214" t="s">
        <v>8437</v>
      </c>
      <c r="B8214" t="s">
        <v>8149</v>
      </c>
      <c r="C8214" t="str">
        <f t="shared" si="128"/>
        <v>Hendley, NE</v>
      </c>
      <c r="D8214" t="s">
        <v>8150</v>
      </c>
      <c r="E8214">
        <v>31065</v>
      </c>
      <c r="F8214" t="s">
        <v>8201</v>
      </c>
      <c r="G8214">
        <v>31065</v>
      </c>
      <c r="H8214" t="s">
        <v>8201</v>
      </c>
      <c r="I8214">
        <v>40.1312</v>
      </c>
      <c r="J8214">
        <v>-99.971299999999999</v>
      </c>
      <c r="K8214">
        <v>23</v>
      </c>
      <c r="L8214">
        <v>41</v>
      </c>
    </row>
    <row r="8215" spans="1:12" x14ac:dyDescent="0.2">
      <c r="A8215" t="s">
        <v>8438</v>
      </c>
      <c r="B8215" t="s">
        <v>8149</v>
      </c>
      <c r="C8215" t="str">
        <f t="shared" si="128"/>
        <v>Plattsmouth, NE</v>
      </c>
      <c r="D8215" t="s">
        <v>8150</v>
      </c>
      <c r="E8215">
        <v>31025</v>
      </c>
      <c r="F8215" t="s">
        <v>2154</v>
      </c>
      <c r="G8215">
        <v>31025</v>
      </c>
      <c r="H8215" t="s">
        <v>2154</v>
      </c>
      <c r="I8215">
        <v>41.005299999999998</v>
      </c>
      <c r="J8215">
        <v>-95.894000000000005</v>
      </c>
      <c r="K8215">
        <v>6544</v>
      </c>
      <c r="L8215">
        <v>751</v>
      </c>
    </row>
    <row r="8216" spans="1:12" x14ac:dyDescent="0.2">
      <c r="A8216" t="s">
        <v>664</v>
      </c>
      <c r="B8216" t="s">
        <v>8149</v>
      </c>
      <c r="C8216" t="str">
        <f t="shared" si="128"/>
        <v>Lakeview, NE</v>
      </c>
      <c r="D8216" t="s">
        <v>8150</v>
      </c>
      <c r="E8216">
        <v>31141</v>
      </c>
      <c r="F8216" t="s">
        <v>3407</v>
      </c>
      <c r="G8216">
        <v>31141</v>
      </c>
      <c r="H8216" t="s">
        <v>3407</v>
      </c>
      <c r="I8216">
        <v>41.4998</v>
      </c>
      <c r="J8216">
        <v>-97.377499999999998</v>
      </c>
      <c r="K8216">
        <v>373</v>
      </c>
      <c r="L8216">
        <v>236</v>
      </c>
    </row>
    <row r="8217" spans="1:12" x14ac:dyDescent="0.2">
      <c r="A8217" t="s">
        <v>801</v>
      </c>
      <c r="B8217" t="s">
        <v>8149</v>
      </c>
      <c r="C8217" t="str">
        <f t="shared" si="128"/>
        <v>Monroe, NE</v>
      </c>
      <c r="D8217" t="s">
        <v>8150</v>
      </c>
      <c r="E8217">
        <v>31141</v>
      </c>
      <c r="F8217" t="s">
        <v>3407</v>
      </c>
      <c r="G8217">
        <v>31141</v>
      </c>
      <c r="H8217" t="s">
        <v>3407</v>
      </c>
      <c r="I8217">
        <v>41.473999999999997</v>
      </c>
      <c r="J8217">
        <v>-97.599900000000005</v>
      </c>
      <c r="K8217">
        <v>286</v>
      </c>
      <c r="L8217">
        <v>635</v>
      </c>
    </row>
    <row r="8218" spans="1:12" x14ac:dyDescent="0.2">
      <c r="A8218" t="s">
        <v>8439</v>
      </c>
      <c r="B8218" t="s">
        <v>8149</v>
      </c>
      <c r="C8218" t="str">
        <f t="shared" si="128"/>
        <v>Howard City, NE</v>
      </c>
      <c r="D8218" t="s">
        <v>8150</v>
      </c>
      <c r="E8218">
        <v>31093</v>
      </c>
      <c r="F8218" t="s">
        <v>1495</v>
      </c>
      <c r="G8218">
        <v>31093</v>
      </c>
      <c r="H8218" t="s">
        <v>1495</v>
      </c>
      <c r="I8218">
        <v>41.075200000000002</v>
      </c>
      <c r="J8218">
        <v>-98.715500000000006</v>
      </c>
      <c r="K8218">
        <v>188</v>
      </c>
      <c r="L8218">
        <v>102</v>
      </c>
    </row>
    <row r="8219" spans="1:12" x14ac:dyDescent="0.2">
      <c r="A8219" t="s">
        <v>802</v>
      </c>
      <c r="B8219" t="s">
        <v>8149</v>
      </c>
      <c r="C8219" t="str">
        <f t="shared" si="128"/>
        <v>Loomis, NE</v>
      </c>
      <c r="D8219" t="s">
        <v>8150</v>
      </c>
      <c r="E8219">
        <v>31137</v>
      </c>
      <c r="F8219" t="s">
        <v>8421</v>
      </c>
      <c r="G8219">
        <v>31137</v>
      </c>
      <c r="H8219" t="s">
        <v>8421</v>
      </c>
      <c r="I8219">
        <v>40.478200000000001</v>
      </c>
      <c r="J8219">
        <v>-99.5077</v>
      </c>
      <c r="K8219">
        <v>376</v>
      </c>
      <c r="L8219">
        <v>440</v>
      </c>
    </row>
    <row r="8220" spans="1:12" x14ac:dyDescent="0.2">
      <c r="A8220" t="s">
        <v>6258</v>
      </c>
      <c r="B8220" t="s">
        <v>8149</v>
      </c>
      <c r="C8220" t="str">
        <f t="shared" si="128"/>
        <v>Hubbard, NE</v>
      </c>
      <c r="D8220" t="s">
        <v>8150</v>
      </c>
      <c r="E8220">
        <v>31043</v>
      </c>
      <c r="F8220" t="s">
        <v>8321</v>
      </c>
      <c r="G8220">
        <v>31043</v>
      </c>
      <c r="H8220" t="s">
        <v>8321</v>
      </c>
      <c r="I8220">
        <v>42.385899999999999</v>
      </c>
      <c r="J8220">
        <v>-96.591499999999996</v>
      </c>
      <c r="K8220">
        <v>223</v>
      </c>
      <c r="L8220">
        <v>519</v>
      </c>
    </row>
    <row r="8221" spans="1:12" x14ac:dyDescent="0.2">
      <c r="A8221" t="s">
        <v>8440</v>
      </c>
      <c r="B8221" t="s">
        <v>8149</v>
      </c>
      <c r="C8221" t="str">
        <f t="shared" si="128"/>
        <v>Tecumseh, NE</v>
      </c>
      <c r="D8221" t="s">
        <v>8150</v>
      </c>
      <c r="E8221">
        <v>31097</v>
      </c>
      <c r="F8221" t="s">
        <v>3591</v>
      </c>
      <c r="G8221">
        <v>31097</v>
      </c>
      <c r="H8221" t="s">
        <v>3591</v>
      </c>
      <c r="I8221">
        <v>40.3718</v>
      </c>
      <c r="J8221">
        <v>-96.188999999999993</v>
      </c>
      <c r="K8221">
        <v>1640</v>
      </c>
      <c r="L8221">
        <v>421</v>
      </c>
    </row>
    <row r="8222" spans="1:12" x14ac:dyDescent="0.2">
      <c r="A8222" t="s">
        <v>8441</v>
      </c>
      <c r="B8222" t="s">
        <v>8149</v>
      </c>
      <c r="C8222" t="str">
        <f t="shared" si="128"/>
        <v>Broadwater, NE</v>
      </c>
      <c r="D8222" t="s">
        <v>8150</v>
      </c>
      <c r="E8222">
        <v>31123</v>
      </c>
      <c r="F8222" t="s">
        <v>8180</v>
      </c>
      <c r="G8222">
        <v>31123</v>
      </c>
      <c r="H8222" t="s">
        <v>8180</v>
      </c>
      <c r="I8222">
        <v>41.597900000000003</v>
      </c>
      <c r="J8222">
        <v>-102.8524</v>
      </c>
      <c r="K8222">
        <v>121</v>
      </c>
      <c r="L8222">
        <v>293</v>
      </c>
    </row>
    <row r="8223" spans="1:12" x14ac:dyDescent="0.2">
      <c r="A8223" t="s">
        <v>8442</v>
      </c>
      <c r="B8223" t="s">
        <v>8149</v>
      </c>
      <c r="C8223" t="str">
        <f t="shared" si="128"/>
        <v>Utica, NE</v>
      </c>
      <c r="D8223" t="s">
        <v>8150</v>
      </c>
      <c r="E8223">
        <v>31159</v>
      </c>
      <c r="F8223" t="s">
        <v>6839</v>
      </c>
      <c r="G8223">
        <v>31159</v>
      </c>
      <c r="H8223" t="s">
        <v>6839</v>
      </c>
      <c r="I8223">
        <v>40.895299999999999</v>
      </c>
      <c r="J8223">
        <v>-97.345500000000001</v>
      </c>
      <c r="K8223">
        <v>836</v>
      </c>
      <c r="L8223">
        <v>699</v>
      </c>
    </row>
    <row r="8224" spans="1:12" x14ac:dyDescent="0.2">
      <c r="A8224" t="s">
        <v>5906</v>
      </c>
      <c r="B8224" t="s">
        <v>8149</v>
      </c>
      <c r="C8224" t="str">
        <f t="shared" si="128"/>
        <v>Sterling, NE</v>
      </c>
      <c r="D8224" t="s">
        <v>8150</v>
      </c>
      <c r="E8224">
        <v>31097</v>
      </c>
      <c r="F8224" t="s">
        <v>3591</v>
      </c>
      <c r="G8224">
        <v>31097</v>
      </c>
      <c r="H8224" t="s">
        <v>3591</v>
      </c>
      <c r="I8224">
        <v>40.461199999999998</v>
      </c>
      <c r="J8224">
        <v>-96.377600000000001</v>
      </c>
      <c r="K8224">
        <v>464</v>
      </c>
      <c r="L8224">
        <v>440</v>
      </c>
    </row>
    <row r="8225" spans="1:12" x14ac:dyDescent="0.2">
      <c r="A8225" t="s">
        <v>963</v>
      </c>
      <c r="B8225" t="s">
        <v>8149</v>
      </c>
      <c r="C8225" t="str">
        <f t="shared" si="128"/>
        <v>Raymond, NE</v>
      </c>
      <c r="D8225" t="s">
        <v>8150</v>
      </c>
      <c r="E8225">
        <v>31109</v>
      </c>
      <c r="F8225" t="s">
        <v>1257</v>
      </c>
      <c r="G8225">
        <v>31109</v>
      </c>
      <c r="H8225" t="s">
        <v>1257</v>
      </c>
      <c r="I8225">
        <v>40.956699999999998</v>
      </c>
      <c r="J8225">
        <v>-96.781599999999997</v>
      </c>
      <c r="K8225">
        <v>183</v>
      </c>
      <c r="L8225">
        <v>537</v>
      </c>
    </row>
    <row r="8226" spans="1:12" x14ac:dyDescent="0.2">
      <c r="A8226" t="s">
        <v>4060</v>
      </c>
      <c r="B8226" t="s">
        <v>8149</v>
      </c>
      <c r="C8226" t="str">
        <f t="shared" si="128"/>
        <v>Linwood, NE</v>
      </c>
      <c r="D8226" t="s">
        <v>8150</v>
      </c>
      <c r="E8226">
        <v>31023</v>
      </c>
      <c r="F8226" t="s">
        <v>1787</v>
      </c>
      <c r="G8226">
        <v>31023</v>
      </c>
      <c r="H8226" t="s">
        <v>1787</v>
      </c>
      <c r="I8226">
        <v>41.412199999999999</v>
      </c>
      <c r="J8226">
        <v>-96.932299999999998</v>
      </c>
      <c r="K8226">
        <v>84</v>
      </c>
      <c r="L8226">
        <v>87</v>
      </c>
    </row>
    <row r="8227" spans="1:12" x14ac:dyDescent="0.2">
      <c r="A8227" t="s">
        <v>1890</v>
      </c>
      <c r="B8227" t="s">
        <v>8149</v>
      </c>
      <c r="C8227" t="str">
        <f t="shared" si="128"/>
        <v>Grafton, NE</v>
      </c>
      <c r="D8227" t="s">
        <v>8150</v>
      </c>
      <c r="E8227">
        <v>31059</v>
      </c>
      <c r="F8227" t="s">
        <v>8174</v>
      </c>
      <c r="G8227">
        <v>31059</v>
      </c>
      <c r="H8227" t="s">
        <v>8174</v>
      </c>
      <c r="I8227">
        <v>40.629800000000003</v>
      </c>
      <c r="J8227">
        <v>-97.714699999999993</v>
      </c>
      <c r="K8227">
        <v>121</v>
      </c>
      <c r="L8227">
        <v>133</v>
      </c>
    </row>
    <row r="8228" spans="1:12" x14ac:dyDescent="0.2">
      <c r="A8228" t="s">
        <v>1707</v>
      </c>
      <c r="B8228" t="s">
        <v>8149</v>
      </c>
      <c r="C8228" t="str">
        <f t="shared" si="128"/>
        <v>Blair, NE</v>
      </c>
      <c r="D8228" t="s">
        <v>8150</v>
      </c>
      <c r="E8228">
        <v>31177</v>
      </c>
      <c r="F8228" t="s">
        <v>342</v>
      </c>
      <c r="G8228">
        <v>31177</v>
      </c>
      <c r="H8228" t="s">
        <v>342</v>
      </c>
      <c r="I8228">
        <v>41.541699999999999</v>
      </c>
      <c r="J8228">
        <v>-96.136099999999999</v>
      </c>
      <c r="K8228">
        <v>7943</v>
      </c>
      <c r="L8228">
        <v>567</v>
      </c>
    </row>
    <row r="8229" spans="1:12" x14ac:dyDescent="0.2">
      <c r="A8229" t="s">
        <v>8443</v>
      </c>
      <c r="B8229" t="s">
        <v>8149</v>
      </c>
      <c r="C8229" t="str">
        <f t="shared" si="128"/>
        <v>Talmage, NE</v>
      </c>
      <c r="D8229" t="s">
        <v>8150</v>
      </c>
      <c r="E8229">
        <v>31131</v>
      </c>
      <c r="F8229" t="s">
        <v>8154</v>
      </c>
      <c r="G8229">
        <v>31131</v>
      </c>
      <c r="H8229" t="s">
        <v>8154</v>
      </c>
      <c r="I8229">
        <v>40.531599999999997</v>
      </c>
      <c r="J8229">
        <v>-96.024000000000001</v>
      </c>
      <c r="K8229">
        <v>241</v>
      </c>
      <c r="L8229">
        <v>567</v>
      </c>
    </row>
    <row r="8230" spans="1:12" x14ac:dyDescent="0.2">
      <c r="A8230" t="s">
        <v>8444</v>
      </c>
      <c r="B8230" t="s">
        <v>8149</v>
      </c>
      <c r="C8230" t="str">
        <f t="shared" si="128"/>
        <v>Ainsworth, NE</v>
      </c>
      <c r="D8230" t="s">
        <v>8150</v>
      </c>
      <c r="E8230">
        <v>31017</v>
      </c>
      <c r="F8230" t="s">
        <v>1273</v>
      </c>
      <c r="G8230">
        <v>31017</v>
      </c>
      <c r="H8230" t="s">
        <v>1273</v>
      </c>
      <c r="I8230">
        <v>42.548499999999997</v>
      </c>
      <c r="J8230">
        <v>-99.857399999999998</v>
      </c>
      <c r="K8230">
        <v>1649</v>
      </c>
      <c r="L8230">
        <v>634</v>
      </c>
    </row>
    <row r="8231" spans="1:12" x14ac:dyDescent="0.2">
      <c r="A8231" t="s">
        <v>8445</v>
      </c>
      <c r="B8231" t="s">
        <v>8149</v>
      </c>
      <c r="C8231" t="str">
        <f t="shared" si="128"/>
        <v>Merna, NE</v>
      </c>
      <c r="D8231" t="s">
        <v>8150</v>
      </c>
      <c r="E8231">
        <v>31041</v>
      </c>
      <c r="F8231" t="s">
        <v>563</v>
      </c>
      <c r="G8231">
        <v>31041</v>
      </c>
      <c r="H8231" t="s">
        <v>563</v>
      </c>
      <c r="I8231">
        <v>41.485100000000003</v>
      </c>
      <c r="J8231">
        <v>-99.760999999999996</v>
      </c>
      <c r="K8231">
        <v>368</v>
      </c>
      <c r="L8231">
        <v>265</v>
      </c>
    </row>
    <row r="8232" spans="1:12" x14ac:dyDescent="0.2">
      <c r="A8232" t="s">
        <v>8446</v>
      </c>
      <c r="B8232" t="s">
        <v>8149</v>
      </c>
      <c r="C8232" t="str">
        <f t="shared" si="128"/>
        <v>Beaver City, NE</v>
      </c>
      <c r="D8232" t="s">
        <v>8150</v>
      </c>
      <c r="E8232">
        <v>31065</v>
      </c>
      <c r="F8232" t="s">
        <v>8201</v>
      </c>
      <c r="G8232">
        <v>31065</v>
      </c>
      <c r="H8232" t="s">
        <v>8201</v>
      </c>
      <c r="I8232">
        <v>40.138300000000001</v>
      </c>
      <c r="J8232">
        <v>-99.827600000000004</v>
      </c>
      <c r="K8232">
        <v>577</v>
      </c>
      <c r="L8232">
        <v>225</v>
      </c>
    </row>
    <row r="8233" spans="1:12" x14ac:dyDescent="0.2">
      <c r="A8233" t="s">
        <v>5856</v>
      </c>
      <c r="B8233" t="s">
        <v>8149</v>
      </c>
      <c r="C8233" t="str">
        <f t="shared" si="128"/>
        <v>Bartlett, NE</v>
      </c>
      <c r="D8233" t="s">
        <v>8150</v>
      </c>
      <c r="E8233">
        <v>31183</v>
      </c>
      <c r="F8233" t="s">
        <v>1686</v>
      </c>
      <c r="G8233">
        <v>31183</v>
      </c>
      <c r="H8233" t="s">
        <v>1686</v>
      </c>
      <c r="I8233">
        <v>41.883899999999997</v>
      </c>
      <c r="J8233">
        <v>-98.552700000000002</v>
      </c>
      <c r="K8233">
        <v>118</v>
      </c>
      <c r="L8233">
        <v>320</v>
      </c>
    </row>
    <row r="8234" spans="1:12" x14ac:dyDescent="0.2">
      <c r="A8234" t="s">
        <v>6270</v>
      </c>
      <c r="B8234" t="s">
        <v>8149</v>
      </c>
      <c r="C8234" t="str">
        <f t="shared" si="128"/>
        <v>Center, NE</v>
      </c>
      <c r="D8234" t="s">
        <v>8150</v>
      </c>
      <c r="E8234">
        <v>31107</v>
      </c>
      <c r="F8234" t="s">
        <v>4872</v>
      </c>
      <c r="G8234">
        <v>31107</v>
      </c>
      <c r="H8234" t="s">
        <v>4872</v>
      </c>
      <c r="I8234">
        <v>42.609000000000002</v>
      </c>
      <c r="J8234">
        <v>-97.876099999999994</v>
      </c>
      <c r="K8234">
        <v>89</v>
      </c>
      <c r="L8234">
        <v>328</v>
      </c>
    </row>
    <row r="8235" spans="1:12" x14ac:dyDescent="0.2">
      <c r="A8235" t="s">
        <v>7678</v>
      </c>
      <c r="B8235" t="s">
        <v>8149</v>
      </c>
      <c r="C8235" t="str">
        <f t="shared" si="128"/>
        <v>Harrisburg, NE</v>
      </c>
      <c r="D8235" t="s">
        <v>8150</v>
      </c>
      <c r="E8235">
        <v>31007</v>
      </c>
      <c r="F8235" t="s">
        <v>8447</v>
      </c>
      <c r="G8235">
        <v>31007</v>
      </c>
      <c r="H8235" t="s">
        <v>8447</v>
      </c>
      <c r="I8235">
        <v>41.5505</v>
      </c>
      <c r="J8235">
        <v>-103.72669999999999</v>
      </c>
      <c r="K8235">
        <v>68</v>
      </c>
      <c r="L8235">
        <v>4</v>
      </c>
    </row>
    <row r="8236" spans="1:12" x14ac:dyDescent="0.2">
      <c r="A8236" t="s">
        <v>756</v>
      </c>
      <c r="B8236" t="s">
        <v>8149</v>
      </c>
      <c r="C8236" t="str">
        <f t="shared" si="128"/>
        <v>South Bend, NE</v>
      </c>
      <c r="D8236" t="s">
        <v>8150</v>
      </c>
      <c r="E8236">
        <v>31025</v>
      </c>
      <c r="F8236" t="s">
        <v>2154</v>
      </c>
      <c r="G8236">
        <v>31025</v>
      </c>
      <c r="H8236" t="s">
        <v>2154</v>
      </c>
      <c r="I8236">
        <v>41.002099999999999</v>
      </c>
      <c r="J8236">
        <v>-96.247399999999999</v>
      </c>
      <c r="K8236">
        <v>102</v>
      </c>
      <c r="L8236">
        <v>294</v>
      </c>
    </row>
    <row r="8237" spans="1:12" x14ac:dyDescent="0.2">
      <c r="A8237" t="s">
        <v>8448</v>
      </c>
      <c r="B8237" t="s">
        <v>8149</v>
      </c>
      <c r="C8237" t="str">
        <f t="shared" si="128"/>
        <v>Bow Valley, NE</v>
      </c>
      <c r="D8237" t="s">
        <v>8150</v>
      </c>
      <c r="E8237">
        <v>31027</v>
      </c>
      <c r="F8237" t="s">
        <v>8187</v>
      </c>
      <c r="G8237">
        <v>31027</v>
      </c>
      <c r="H8237" t="s">
        <v>8187</v>
      </c>
      <c r="I8237">
        <v>42.715400000000002</v>
      </c>
      <c r="J8237">
        <v>-97.252200000000002</v>
      </c>
      <c r="K8237">
        <v>89</v>
      </c>
      <c r="L8237">
        <v>240</v>
      </c>
    </row>
    <row r="8238" spans="1:12" x14ac:dyDescent="0.2">
      <c r="A8238" t="s">
        <v>8449</v>
      </c>
      <c r="B8238" t="s">
        <v>8149</v>
      </c>
      <c r="C8238" t="str">
        <f t="shared" si="128"/>
        <v>Fort Calhoun, NE</v>
      </c>
      <c r="D8238" t="s">
        <v>8150</v>
      </c>
      <c r="E8238">
        <v>31177</v>
      </c>
      <c r="F8238" t="s">
        <v>342</v>
      </c>
      <c r="G8238">
        <v>31177</v>
      </c>
      <c r="H8238" t="s">
        <v>342</v>
      </c>
      <c r="I8238">
        <v>41.456299999999999</v>
      </c>
      <c r="J8238">
        <v>-96.026300000000006</v>
      </c>
      <c r="K8238">
        <v>941</v>
      </c>
      <c r="L8238">
        <v>553</v>
      </c>
    </row>
    <row r="8239" spans="1:12" x14ac:dyDescent="0.2">
      <c r="A8239" t="s">
        <v>8450</v>
      </c>
      <c r="B8239" t="s">
        <v>8149</v>
      </c>
      <c r="C8239" t="str">
        <f t="shared" si="128"/>
        <v>Platte Center, NE</v>
      </c>
      <c r="D8239" t="s">
        <v>8150</v>
      </c>
      <c r="E8239">
        <v>31141</v>
      </c>
      <c r="F8239" t="s">
        <v>3407</v>
      </c>
      <c r="G8239">
        <v>31141</v>
      </c>
      <c r="H8239" t="s">
        <v>3407</v>
      </c>
      <c r="I8239">
        <v>41.537399999999998</v>
      </c>
      <c r="J8239">
        <v>-97.488600000000005</v>
      </c>
      <c r="K8239">
        <v>335</v>
      </c>
      <c r="L8239">
        <v>432</v>
      </c>
    </row>
    <row r="8240" spans="1:12" x14ac:dyDescent="0.2">
      <c r="A8240" t="s">
        <v>8451</v>
      </c>
      <c r="B8240" t="s">
        <v>8149</v>
      </c>
      <c r="C8240" t="str">
        <f t="shared" si="128"/>
        <v>Papillion, NE</v>
      </c>
      <c r="D8240" t="s">
        <v>8150</v>
      </c>
      <c r="E8240">
        <v>31153</v>
      </c>
      <c r="F8240" t="s">
        <v>8152</v>
      </c>
      <c r="G8240">
        <v>31153</v>
      </c>
      <c r="H8240" t="s">
        <v>8152</v>
      </c>
      <c r="I8240">
        <v>41.151600000000002</v>
      </c>
      <c r="J8240">
        <v>-96.067899999999995</v>
      </c>
      <c r="K8240">
        <v>19539</v>
      </c>
      <c r="L8240">
        <v>764</v>
      </c>
    </row>
    <row r="8241" spans="1:12" x14ac:dyDescent="0.2">
      <c r="A8241" t="s">
        <v>8452</v>
      </c>
      <c r="B8241" t="s">
        <v>8149</v>
      </c>
      <c r="C8241" t="str">
        <f t="shared" si="128"/>
        <v>Pawnee City, NE</v>
      </c>
      <c r="D8241" t="s">
        <v>8150</v>
      </c>
      <c r="E8241">
        <v>31133</v>
      </c>
      <c r="F8241" t="s">
        <v>5563</v>
      </c>
      <c r="G8241">
        <v>31133</v>
      </c>
      <c r="H8241" t="s">
        <v>5563</v>
      </c>
      <c r="I8241">
        <v>40.110599999999998</v>
      </c>
      <c r="J8241">
        <v>-96.153000000000006</v>
      </c>
      <c r="K8241">
        <v>824</v>
      </c>
      <c r="L8241">
        <v>264</v>
      </c>
    </row>
    <row r="8242" spans="1:12" x14ac:dyDescent="0.2">
      <c r="A8242" t="s">
        <v>8453</v>
      </c>
      <c r="B8242" t="s">
        <v>8149</v>
      </c>
      <c r="C8242" t="str">
        <f t="shared" si="128"/>
        <v>Chappell, NE</v>
      </c>
      <c r="D8242" t="s">
        <v>8150</v>
      </c>
      <c r="E8242">
        <v>31049</v>
      </c>
      <c r="F8242" t="s">
        <v>8247</v>
      </c>
      <c r="G8242">
        <v>31049</v>
      </c>
      <c r="H8242" t="s">
        <v>8247</v>
      </c>
      <c r="I8242">
        <v>41.091299999999997</v>
      </c>
      <c r="J8242">
        <v>-102.4699</v>
      </c>
      <c r="K8242">
        <v>900</v>
      </c>
      <c r="L8242">
        <v>494</v>
      </c>
    </row>
    <row r="8243" spans="1:12" x14ac:dyDescent="0.2">
      <c r="A8243" t="s">
        <v>1288</v>
      </c>
      <c r="B8243" t="s">
        <v>8149</v>
      </c>
      <c r="C8243" t="str">
        <f t="shared" si="128"/>
        <v>Spencer, NE</v>
      </c>
      <c r="D8243" t="s">
        <v>8150</v>
      </c>
      <c r="E8243">
        <v>31015</v>
      </c>
      <c r="F8243" t="s">
        <v>1731</v>
      </c>
      <c r="G8243">
        <v>31015</v>
      </c>
      <c r="H8243" t="s">
        <v>1731</v>
      </c>
      <c r="I8243">
        <v>42.874899999999997</v>
      </c>
      <c r="J8243">
        <v>-98.700199999999995</v>
      </c>
      <c r="K8243">
        <v>428</v>
      </c>
      <c r="L8243">
        <v>316</v>
      </c>
    </row>
    <row r="8244" spans="1:12" x14ac:dyDescent="0.2">
      <c r="A8244" t="s">
        <v>8454</v>
      </c>
      <c r="B8244" t="s">
        <v>8149</v>
      </c>
      <c r="C8244" t="str">
        <f t="shared" si="128"/>
        <v>Hordville, NE</v>
      </c>
      <c r="D8244" t="s">
        <v>8150</v>
      </c>
      <c r="E8244">
        <v>31081</v>
      </c>
      <c r="F8244" t="s">
        <v>967</v>
      </c>
      <c r="G8244">
        <v>31081</v>
      </c>
      <c r="H8244" t="s">
        <v>967</v>
      </c>
      <c r="I8244">
        <v>41.0794</v>
      </c>
      <c r="J8244">
        <v>-97.8904</v>
      </c>
      <c r="K8244">
        <v>146</v>
      </c>
      <c r="L8244">
        <v>210</v>
      </c>
    </row>
    <row r="8245" spans="1:12" x14ac:dyDescent="0.2">
      <c r="A8245" t="s">
        <v>3121</v>
      </c>
      <c r="B8245" t="s">
        <v>8149</v>
      </c>
      <c r="C8245" t="str">
        <f t="shared" si="128"/>
        <v>Hastings, NE</v>
      </c>
      <c r="D8245" t="s">
        <v>8150</v>
      </c>
      <c r="E8245">
        <v>31001</v>
      </c>
      <c r="F8245" t="s">
        <v>718</v>
      </c>
      <c r="G8245">
        <v>31001</v>
      </c>
      <c r="H8245" t="s">
        <v>718</v>
      </c>
      <c r="I8245">
        <v>40.596299999999999</v>
      </c>
      <c r="J8245">
        <v>-98.391400000000004</v>
      </c>
      <c r="K8245">
        <v>24391</v>
      </c>
      <c r="L8245">
        <v>662</v>
      </c>
    </row>
    <row r="8246" spans="1:12" x14ac:dyDescent="0.2">
      <c r="A8246" t="s">
        <v>4985</v>
      </c>
      <c r="B8246" t="s">
        <v>8149</v>
      </c>
      <c r="C8246" t="str">
        <f t="shared" si="128"/>
        <v>McLean, NE</v>
      </c>
      <c r="D8246" t="s">
        <v>8150</v>
      </c>
      <c r="E8246">
        <v>31139</v>
      </c>
      <c r="F8246" t="s">
        <v>343</v>
      </c>
      <c r="G8246">
        <v>31139</v>
      </c>
      <c r="H8246" t="s">
        <v>343</v>
      </c>
      <c r="I8246">
        <v>42.386099999999999</v>
      </c>
      <c r="J8246">
        <v>-97.468100000000007</v>
      </c>
      <c r="K8246">
        <v>36</v>
      </c>
      <c r="L8246">
        <v>146</v>
      </c>
    </row>
    <row r="8247" spans="1:12" x14ac:dyDescent="0.2">
      <c r="A8247" t="s">
        <v>8455</v>
      </c>
      <c r="B8247" t="s">
        <v>8149</v>
      </c>
      <c r="C8247" t="str">
        <f t="shared" si="128"/>
        <v>Rushville, NE</v>
      </c>
      <c r="D8247" t="s">
        <v>8150</v>
      </c>
      <c r="E8247">
        <v>31161</v>
      </c>
      <c r="F8247" t="s">
        <v>3466</v>
      </c>
      <c r="G8247">
        <v>31161</v>
      </c>
      <c r="H8247" t="s">
        <v>3466</v>
      </c>
      <c r="I8247">
        <v>42.7134</v>
      </c>
      <c r="J8247">
        <v>-102.4666</v>
      </c>
      <c r="K8247">
        <v>873</v>
      </c>
      <c r="L8247">
        <v>293</v>
      </c>
    </row>
    <row r="8248" spans="1:12" x14ac:dyDescent="0.2">
      <c r="A8248" t="s">
        <v>8456</v>
      </c>
      <c r="B8248" t="s">
        <v>8149</v>
      </c>
      <c r="C8248" t="str">
        <f t="shared" si="128"/>
        <v>Crofton, NE</v>
      </c>
      <c r="D8248" t="s">
        <v>8150</v>
      </c>
      <c r="E8248">
        <v>31107</v>
      </c>
      <c r="F8248" t="s">
        <v>4872</v>
      </c>
      <c r="G8248">
        <v>31107</v>
      </c>
      <c r="H8248" t="s">
        <v>4872</v>
      </c>
      <c r="I8248">
        <v>42.731499999999997</v>
      </c>
      <c r="J8248">
        <v>-97.498599999999996</v>
      </c>
      <c r="K8248">
        <v>677</v>
      </c>
      <c r="L8248">
        <v>408</v>
      </c>
    </row>
    <row r="8249" spans="1:12" x14ac:dyDescent="0.2">
      <c r="A8249" t="s">
        <v>8457</v>
      </c>
      <c r="B8249" t="s">
        <v>8149</v>
      </c>
      <c r="C8249" t="str">
        <f t="shared" si="128"/>
        <v>Comstock, NE</v>
      </c>
      <c r="D8249" t="s">
        <v>8150</v>
      </c>
      <c r="E8249">
        <v>31041</v>
      </c>
      <c r="F8249" t="s">
        <v>563</v>
      </c>
      <c r="G8249">
        <v>31041</v>
      </c>
      <c r="H8249" t="s">
        <v>563</v>
      </c>
      <c r="I8249">
        <v>41.557200000000002</v>
      </c>
      <c r="J8249">
        <v>-99.242999999999995</v>
      </c>
      <c r="K8249">
        <v>90</v>
      </c>
      <c r="L8249">
        <v>99</v>
      </c>
    </row>
    <row r="8250" spans="1:12" x14ac:dyDescent="0.2">
      <c r="A8250" t="s">
        <v>8458</v>
      </c>
      <c r="B8250" t="s">
        <v>8149</v>
      </c>
      <c r="C8250" t="str">
        <f t="shared" si="128"/>
        <v>South Sioux City, NE</v>
      </c>
      <c r="D8250" t="s">
        <v>8150</v>
      </c>
      <c r="E8250">
        <v>31043</v>
      </c>
      <c r="F8250" t="s">
        <v>8321</v>
      </c>
      <c r="G8250">
        <v>31043</v>
      </c>
      <c r="H8250" t="s">
        <v>8321</v>
      </c>
      <c r="I8250">
        <v>42.462699999999998</v>
      </c>
      <c r="J8250">
        <v>-96.412599999999998</v>
      </c>
      <c r="K8250">
        <v>12911</v>
      </c>
      <c r="L8250">
        <v>777</v>
      </c>
    </row>
    <row r="8251" spans="1:12" x14ac:dyDescent="0.2">
      <c r="A8251" t="s">
        <v>1893</v>
      </c>
      <c r="B8251" t="s">
        <v>8149</v>
      </c>
      <c r="C8251" t="str">
        <f t="shared" si="128"/>
        <v>Bloomfield, NE</v>
      </c>
      <c r="D8251" t="s">
        <v>8150</v>
      </c>
      <c r="E8251">
        <v>31107</v>
      </c>
      <c r="F8251" t="s">
        <v>4872</v>
      </c>
      <c r="G8251">
        <v>31107</v>
      </c>
      <c r="H8251" t="s">
        <v>4872</v>
      </c>
      <c r="I8251">
        <v>42.598300000000002</v>
      </c>
      <c r="J8251">
        <v>-97.6477</v>
      </c>
      <c r="K8251">
        <v>955</v>
      </c>
      <c r="L8251">
        <v>451</v>
      </c>
    </row>
    <row r="8252" spans="1:12" x14ac:dyDescent="0.2">
      <c r="A8252" t="s">
        <v>1249</v>
      </c>
      <c r="B8252" t="s">
        <v>8149</v>
      </c>
      <c r="C8252" t="str">
        <f t="shared" si="128"/>
        <v>Bancroft, NE</v>
      </c>
      <c r="D8252" t="s">
        <v>8150</v>
      </c>
      <c r="E8252">
        <v>31039</v>
      </c>
      <c r="F8252" t="s">
        <v>8320</v>
      </c>
      <c r="G8252">
        <v>31039</v>
      </c>
      <c r="H8252" t="s">
        <v>8320</v>
      </c>
      <c r="I8252">
        <v>42.010399999999997</v>
      </c>
      <c r="J8252">
        <v>-96.573300000000003</v>
      </c>
      <c r="K8252">
        <v>480</v>
      </c>
      <c r="L8252">
        <v>506</v>
      </c>
    </row>
    <row r="8253" spans="1:12" x14ac:dyDescent="0.2">
      <c r="A8253" t="s">
        <v>8459</v>
      </c>
      <c r="B8253" t="s">
        <v>8149</v>
      </c>
      <c r="C8253" t="str">
        <f t="shared" si="128"/>
        <v>Shubert, NE</v>
      </c>
      <c r="D8253" t="s">
        <v>8150</v>
      </c>
      <c r="E8253">
        <v>31147</v>
      </c>
      <c r="F8253" t="s">
        <v>6361</v>
      </c>
      <c r="G8253">
        <v>31147</v>
      </c>
      <c r="H8253" t="s">
        <v>6361</v>
      </c>
      <c r="I8253">
        <v>40.235999999999997</v>
      </c>
      <c r="J8253">
        <v>-95.683599999999998</v>
      </c>
      <c r="K8253">
        <v>139</v>
      </c>
      <c r="L8253">
        <v>255</v>
      </c>
    </row>
    <row r="8254" spans="1:12" x14ac:dyDescent="0.2">
      <c r="A8254" t="s">
        <v>1513</v>
      </c>
      <c r="B8254" t="s">
        <v>8149</v>
      </c>
      <c r="C8254" t="str">
        <f t="shared" si="128"/>
        <v>Harrison, NE</v>
      </c>
      <c r="D8254" t="s">
        <v>8150</v>
      </c>
      <c r="E8254">
        <v>31165</v>
      </c>
      <c r="F8254" t="s">
        <v>7903</v>
      </c>
      <c r="G8254">
        <v>31165</v>
      </c>
      <c r="H8254" t="s">
        <v>7903</v>
      </c>
      <c r="I8254">
        <v>42.687899999999999</v>
      </c>
      <c r="J8254">
        <v>-103.8826</v>
      </c>
      <c r="K8254">
        <v>230</v>
      </c>
      <c r="L8254">
        <v>290</v>
      </c>
    </row>
    <row r="8255" spans="1:12" x14ac:dyDescent="0.2">
      <c r="A8255" t="s">
        <v>2686</v>
      </c>
      <c r="B8255" t="s">
        <v>8149</v>
      </c>
      <c r="C8255" t="str">
        <f t="shared" si="128"/>
        <v>Campbell, NE</v>
      </c>
      <c r="D8255" t="s">
        <v>8150</v>
      </c>
      <c r="E8255">
        <v>31061</v>
      </c>
      <c r="F8255" t="s">
        <v>395</v>
      </c>
      <c r="G8255" t="s">
        <v>8460</v>
      </c>
      <c r="H8255" t="s">
        <v>8461</v>
      </c>
      <c r="I8255">
        <v>40.296300000000002</v>
      </c>
      <c r="J8255">
        <v>-98.7316</v>
      </c>
      <c r="K8255">
        <v>303</v>
      </c>
      <c r="L8255">
        <v>283</v>
      </c>
    </row>
    <row r="8256" spans="1:12" x14ac:dyDescent="0.2">
      <c r="A8256" t="s">
        <v>1065</v>
      </c>
      <c r="B8256" t="s">
        <v>8149</v>
      </c>
      <c r="C8256" t="str">
        <f t="shared" si="128"/>
        <v>Laurel, NE</v>
      </c>
      <c r="D8256" t="s">
        <v>8150</v>
      </c>
      <c r="E8256">
        <v>31027</v>
      </c>
      <c r="F8256" t="s">
        <v>8187</v>
      </c>
      <c r="G8256">
        <v>31027</v>
      </c>
      <c r="H8256" t="s">
        <v>8187</v>
      </c>
      <c r="I8256">
        <v>42.430100000000003</v>
      </c>
      <c r="J8256">
        <v>-97.098600000000005</v>
      </c>
      <c r="K8256">
        <v>927</v>
      </c>
      <c r="L8256">
        <v>303</v>
      </c>
    </row>
    <row r="8257" spans="1:12" x14ac:dyDescent="0.2">
      <c r="A8257" t="s">
        <v>8462</v>
      </c>
      <c r="B8257" t="s">
        <v>8149</v>
      </c>
      <c r="C8257" t="str">
        <f t="shared" si="128"/>
        <v>Ithaca, NE</v>
      </c>
      <c r="D8257" t="s">
        <v>8150</v>
      </c>
      <c r="E8257">
        <v>31155</v>
      </c>
      <c r="F8257" t="s">
        <v>8169</v>
      </c>
      <c r="G8257">
        <v>31155</v>
      </c>
      <c r="H8257" t="s">
        <v>8169</v>
      </c>
      <c r="I8257">
        <v>41.159300000000002</v>
      </c>
      <c r="J8257">
        <v>-96.539400000000001</v>
      </c>
      <c r="K8257">
        <v>148</v>
      </c>
      <c r="L8257">
        <v>245</v>
      </c>
    </row>
    <row r="8258" spans="1:12" x14ac:dyDescent="0.2">
      <c r="A8258" t="s">
        <v>1702</v>
      </c>
      <c r="B8258" t="s">
        <v>8149</v>
      </c>
      <c r="C8258" t="str">
        <f t="shared" si="128"/>
        <v>Brule, NE</v>
      </c>
      <c r="D8258" t="s">
        <v>8150</v>
      </c>
      <c r="E8258">
        <v>31101</v>
      </c>
      <c r="F8258" t="s">
        <v>8189</v>
      </c>
      <c r="G8258">
        <v>31101</v>
      </c>
      <c r="H8258" t="s">
        <v>8189</v>
      </c>
      <c r="I8258">
        <v>41.0946</v>
      </c>
      <c r="J8258">
        <v>-101.88849999999999</v>
      </c>
      <c r="K8258">
        <v>311</v>
      </c>
      <c r="L8258">
        <v>388</v>
      </c>
    </row>
    <row r="8259" spans="1:12" x14ac:dyDescent="0.2">
      <c r="A8259" t="s">
        <v>2690</v>
      </c>
      <c r="B8259" t="s">
        <v>8149</v>
      </c>
      <c r="C8259" t="str">
        <f t="shared" si="128"/>
        <v>Gretna, NE</v>
      </c>
      <c r="D8259" t="s">
        <v>8150</v>
      </c>
      <c r="E8259">
        <v>31153</v>
      </c>
      <c r="F8259" t="s">
        <v>8152</v>
      </c>
      <c r="G8259">
        <v>31153</v>
      </c>
      <c r="H8259" t="s">
        <v>8152</v>
      </c>
      <c r="I8259">
        <v>41.131900000000002</v>
      </c>
      <c r="J8259">
        <v>-96.244699999999995</v>
      </c>
      <c r="K8259">
        <v>5062</v>
      </c>
      <c r="L8259">
        <v>802</v>
      </c>
    </row>
    <row r="8260" spans="1:12" x14ac:dyDescent="0.2">
      <c r="A8260" t="s">
        <v>4583</v>
      </c>
      <c r="B8260" t="s">
        <v>8149</v>
      </c>
      <c r="C8260" t="str">
        <f t="shared" ref="C8260:C8323" si="129">_xlfn.CONCAT(A8260,","," ",B8260)</f>
        <v>Denton, NE</v>
      </c>
      <c r="D8260" t="s">
        <v>8150</v>
      </c>
      <c r="E8260">
        <v>31109</v>
      </c>
      <c r="F8260" t="s">
        <v>1257</v>
      </c>
      <c r="G8260">
        <v>31109</v>
      </c>
      <c r="H8260" t="s">
        <v>1257</v>
      </c>
      <c r="I8260">
        <v>40.7393</v>
      </c>
      <c r="J8260">
        <v>-96.846000000000004</v>
      </c>
      <c r="K8260">
        <v>204</v>
      </c>
      <c r="L8260">
        <v>643</v>
      </c>
    </row>
    <row r="8261" spans="1:12" x14ac:dyDescent="0.2">
      <c r="A8261" t="s">
        <v>8463</v>
      </c>
      <c r="B8261" t="s">
        <v>8149</v>
      </c>
      <c r="C8261" t="str">
        <f t="shared" si="129"/>
        <v>Deshler, NE</v>
      </c>
      <c r="D8261" t="s">
        <v>8150</v>
      </c>
      <c r="E8261">
        <v>31169</v>
      </c>
      <c r="F8261" t="s">
        <v>8223</v>
      </c>
      <c r="G8261">
        <v>31169</v>
      </c>
      <c r="H8261" t="s">
        <v>8223</v>
      </c>
      <c r="I8261">
        <v>40.139600000000002</v>
      </c>
      <c r="J8261">
        <v>-97.723399999999998</v>
      </c>
      <c r="K8261">
        <v>739</v>
      </c>
      <c r="L8261">
        <v>562</v>
      </c>
    </row>
    <row r="8262" spans="1:12" x14ac:dyDescent="0.2">
      <c r="A8262" t="s">
        <v>8464</v>
      </c>
      <c r="B8262" t="s">
        <v>8149</v>
      </c>
      <c r="C8262" t="str">
        <f t="shared" si="129"/>
        <v>Lodgepole, NE</v>
      </c>
      <c r="D8262" t="s">
        <v>8150</v>
      </c>
      <c r="E8262">
        <v>31033</v>
      </c>
      <c r="F8262" t="s">
        <v>3463</v>
      </c>
      <c r="G8262">
        <v>31033</v>
      </c>
      <c r="H8262" t="s">
        <v>3463</v>
      </c>
      <c r="I8262">
        <v>41.149000000000001</v>
      </c>
      <c r="J8262">
        <v>-102.63890000000001</v>
      </c>
      <c r="K8262">
        <v>301</v>
      </c>
      <c r="L8262">
        <v>243</v>
      </c>
    </row>
    <row r="8263" spans="1:12" x14ac:dyDescent="0.2">
      <c r="A8263" t="s">
        <v>8465</v>
      </c>
      <c r="B8263" t="s">
        <v>8149</v>
      </c>
      <c r="C8263" t="str">
        <f t="shared" si="129"/>
        <v>Royal, NE</v>
      </c>
      <c r="D8263" t="s">
        <v>8150</v>
      </c>
      <c r="E8263">
        <v>31003</v>
      </c>
      <c r="F8263" t="s">
        <v>8234</v>
      </c>
      <c r="G8263">
        <v>31003</v>
      </c>
      <c r="H8263" t="s">
        <v>8234</v>
      </c>
      <c r="I8263">
        <v>42.332900000000002</v>
      </c>
      <c r="J8263">
        <v>-98.125100000000003</v>
      </c>
      <c r="K8263">
        <v>59</v>
      </c>
      <c r="L8263">
        <v>160</v>
      </c>
    </row>
    <row r="8264" spans="1:12" x14ac:dyDescent="0.2">
      <c r="A8264" t="s">
        <v>8466</v>
      </c>
      <c r="B8264" t="s">
        <v>8149</v>
      </c>
      <c r="C8264" t="str">
        <f t="shared" si="129"/>
        <v>Sholes, NE</v>
      </c>
      <c r="D8264" t="s">
        <v>8150</v>
      </c>
      <c r="E8264">
        <v>31179</v>
      </c>
      <c r="F8264" t="s">
        <v>1966</v>
      </c>
      <c r="G8264">
        <v>31179</v>
      </c>
      <c r="H8264" t="s">
        <v>1966</v>
      </c>
      <c r="I8264">
        <v>42.334800000000001</v>
      </c>
      <c r="J8264">
        <v>-97.294600000000003</v>
      </c>
      <c r="K8264">
        <v>20</v>
      </c>
      <c r="L8264">
        <v>56</v>
      </c>
    </row>
    <row r="8265" spans="1:12" x14ac:dyDescent="0.2">
      <c r="A8265" t="s">
        <v>8467</v>
      </c>
      <c r="B8265" t="s">
        <v>8149</v>
      </c>
      <c r="C8265" t="str">
        <f t="shared" si="129"/>
        <v>Clay Center, NE</v>
      </c>
      <c r="D8265" t="s">
        <v>8150</v>
      </c>
      <c r="E8265">
        <v>31035</v>
      </c>
      <c r="F8265" t="s">
        <v>2128</v>
      </c>
      <c r="G8265">
        <v>31035</v>
      </c>
      <c r="H8265" t="s">
        <v>2128</v>
      </c>
      <c r="I8265">
        <v>40.525599999999997</v>
      </c>
      <c r="J8265">
        <v>-98.055000000000007</v>
      </c>
      <c r="K8265">
        <v>723</v>
      </c>
      <c r="L8265">
        <v>381</v>
      </c>
    </row>
    <row r="8266" spans="1:12" x14ac:dyDescent="0.2">
      <c r="A8266" t="s">
        <v>8468</v>
      </c>
      <c r="B8266" t="s">
        <v>8149</v>
      </c>
      <c r="C8266" t="str">
        <f t="shared" si="129"/>
        <v>Wynot, NE</v>
      </c>
      <c r="D8266" t="s">
        <v>8150</v>
      </c>
      <c r="E8266">
        <v>31027</v>
      </c>
      <c r="F8266" t="s">
        <v>8187</v>
      </c>
      <c r="G8266">
        <v>31027</v>
      </c>
      <c r="H8266" t="s">
        <v>8187</v>
      </c>
      <c r="I8266">
        <v>42.739800000000002</v>
      </c>
      <c r="J8266">
        <v>-97.169899999999998</v>
      </c>
      <c r="K8266">
        <v>179</v>
      </c>
      <c r="L8266">
        <v>376</v>
      </c>
    </row>
    <row r="8267" spans="1:12" x14ac:dyDescent="0.2">
      <c r="A8267" t="s">
        <v>3551</v>
      </c>
      <c r="B8267" t="s">
        <v>8149</v>
      </c>
      <c r="C8267" t="str">
        <f t="shared" si="129"/>
        <v>Dixon, NE</v>
      </c>
      <c r="D8267" t="s">
        <v>8150</v>
      </c>
      <c r="E8267">
        <v>31051</v>
      </c>
      <c r="F8267" t="s">
        <v>3551</v>
      </c>
      <c r="G8267">
        <v>31051</v>
      </c>
      <c r="H8267" t="s">
        <v>3551</v>
      </c>
      <c r="I8267">
        <v>42.415300000000002</v>
      </c>
      <c r="J8267">
        <v>-96.994799999999998</v>
      </c>
      <c r="K8267">
        <v>83</v>
      </c>
      <c r="L8267">
        <v>211</v>
      </c>
    </row>
    <row r="8268" spans="1:12" x14ac:dyDescent="0.2">
      <c r="A8268" t="s">
        <v>8469</v>
      </c>
      <c r="B8268" t="s">
        <v>8149</v>
      </c>
      <c r="C8268" t="str">
        <f t="shared" si="129"/>
        <v>Cortland, NE</v>
      </c>
      <c r="D8268" t="s">
        <v>8150</v>
      </c>
      <c r="E8268">
        <v>31067</v>
      </c>
      <c r="F8268" t="s">
        <v>8203</v>
      </c>
      <c r="G8268">
        <v>31067</v>
      </c>
      <c r="H8268" t="s">
        <v>8203</v>
      </c>
      <c r="I8268">
        <v>40.505899999999997</v>
      </c>
      <c r="J8268">
        <v>-96.706299999999999</v>
      </c>
      <c r="K8268">
        <v>474</v>
      </c>
      <c r="L8268">
        <v>696</v>
      </c>
    </row>
    <row r="8269" spans="1:12" x14ac:dyDescent="0.2">
      <c r="A8269" t="s">
        <v>8470</v>
      </c>
      <c r="B8269" t="s">
        <v>8149</v>
      </c>
      <c r="C8269" t="str">
        <f t="shared" si="129"/>
        <v>Minatare, NE</v>
      </c>
      <c r="D8269" t="s">
        <v>8150</v>
      </c>
      <c r="E8269">
        <v>31157</v>
      </c>
      <c r="F8269" t="s">
        <v>8181</v>
      </c>
      <c r="G8269">
        <v>31157</v>
      </c>
      <c r="H8269" t="s">
        <v>8181</v>
      </c>
      <c r="I8269">
        <v>41.811199999999999</v>
      </c>
      <c r="J8269">
        <v>-103.502</v>
      </c>
      <c r="K8269">
        <v>803</v>
      </c>
      <c r="L8269">
        <v>815</v>
      </c>
    </row>
    <row r="8270" spans="1:12" x14ac:dyDescent="0.2">
      <c r="A8270" t="s">
        <v>1295</v>
      </c>
      <c r="B8270" t="s">
        <v>8149</v>
      </c>
      <c r="C8270" t="str">
        <f t="shared" si="129"/>
        <v>Oakdale, NE</v>
      </c>
      <c r="D8270" t="s">
        <v>8150</v>
      </c>
      <c r="E8270">
        <v>31003</v>
      </c>
      <c r="F8270" t="s">
        <v>8234</v>
      </c>
      <c r="G8270">
        <v>31003</v>
      </c>
      <c r="H8270" t="s">
        <v>8234</v>
      </c>
      <c r="I8270">
        <v>42.070099999999996</v>
      </c>
      <c r="J8270">
        <v>-97.967100000000002</v>
      </c>
      <c r="K8270">
        <v>297</v>
      </c>
      <c r="L8270">
        <v>220</v>
      </c>
    </row>
    <row r="8271" spans="1:12" x14ac:dyDescent="0.2">
      <c r="A8271" t="s">
        <v>8471</v>
      </c>
      <c r="B8271" t="s">
        <v>8149</v>
      </c>
      <c r="C8271" t="str">
        <f t="shared" si="129"/>
        <v>Gering, NE</v>
      </c>
      <c r="D8271" t="s">
        <v>8150</v>
      </c>
      <c r="E8271">
        <v>31157</v>
      </c>
      <c r="F8271" t="s">
        <v>8181</v>
      </c>
      <c r="G8271">
        <v>31157</v>
      </c>
      <c r="H8271" t="s">
        <v>8181</v>
      </c>
      <c r="I8271">
        <v>41.827500000000001</v>
      </c>
      <c r="J8271">
        <v>-103.6649</v>
      </c>
      <c r="K8271">
        <v>8319</v>
      </c>
      <c r="L8271">
        <v>747</v>
      </c>
    </row>
    <row r="8272" spans="1:12" x14ac:dyDescent="0.2">
      <c r="A8272" t="s">
        <v>1716</v>
      </c>
      <c r="B8272" t="s">
        <v>8149</v>
      </c>
      <c r="C8272" t="str">
        <f t="shared" si="129"/>
        <v>Fremont, NE</v>
      </c>
      <c r="D8272" t="s">
        <v>8150</v>
      </c>
      <c r="E8272">
        <v>31053</v>
      </c>
      <c r="F8272" t="s">
        <v>1095</v>
      </c>
      <c r="G8272">
        <v>31053</v>
      </c>
      <c r="H8272" t="s">
        <v>1095</v>
      </c>
      <c r="I8272">
        <v>41.439599999999999</v>
      </c>
      <c r="J8272">
        <v>-96.487899999999996</v>
      </c>
      <c r="K8272">
        <v>27533</v>
      </c>
      <c r="L8272">
        <v>980</v>
      </c>
    </row>
    <row r="8273" spans="1:12" x14ac:dyDescent="0.2">
      <c r="A8273" t="s">
        <v>8472</v>
      </c>
      <c r="B8273" t="s">
        <v>8149</v>
      </c>
      <c r="C8273" t="str">
        <f t="shared" si="129"/>
        <v>Virginia, NE</v>
      </c>
      <c r="D8273" t="s">
        <v>8150</v>
      </c>
      <c r="E8273">
        <v>31067</v>
      </c>
      <c r="F8273" t="s">
        <v>8203</v>
      </c>
      <c r="G8273">
        <v>31067</v>
      </c>
      <c r="H8273" t="s">
        <v>8203</v>
      </c>
      <c r="I8273">
        <v>40.245899999999999</v>
      </c>
      <c r="J8273">
        <v>-96.498800000000003</v>
      </c>
      <c r="K8273">
        <v>58</v>
      </c>
      <c r="L8273">
        <v>226</v>
      </c>
    </row>
    <row r="8274" spans="1:12" x14ac:dyDescent="0.2">
      <c r="A8274" t="s">
        <v>3064</v>
      </c>
      <c r="B8274" t="s">
        <v>8149</v>
      </c>
      <c r="C8274" t="str">
        <f t="shared" si="129"/>
        <v>Roseland, NE</v>
      </c>
      <c r="D8274" t="s">
        <v>8150</v>
      </c>
      <c r="E8274">
        <v>31001</v>
      </c>
      <c r="F8274" t="s">
        <v>718</v>
      </c>
      <c r="G8274">
        <v>31001</v>
      </c>
      <c r="H8274" t="s">
        <v>718</v>
      </c>
      <c r="I8274">
        <v>40.469700000000003</v>
      </c>
      <c r="J8274">
        <v>-98.558599999999998</v>
      </c>
      <c r="K8274">
        <v>265</v>
      </c>
      <c r="L8274">
        <v>371</v>
      </c>
    </row>
    <row r="8275" spans="1:12" x14ac:dyDescent="0.2">
      <c r="A8275" t="s">
        <v>490</v>
      </c>
      <c r="B8275" t="s">
        <v>8149</v>
      </c>
      <c r="C8275" t="str">
        <f t="shared" si="129"/>
        <v>Newcastle, NE</v>
      </c>
      <c r="D8275" t="s">
        <v>8150</v>
      </c>
      <c r="E8275">
        <v>31051</v>
      </c>
      <c r="F8275" t="s">
        <v>3551</v>
      </c>
      <c r="G8275">
        <v>31051</v>
      </c>
      <c r="H8275" t="s">
        <v>3551</v>
      </c>
      <c r="I8275">
        <v>42.6524</v>
      </c>
      <c r="J8275">
        <v>-96.873999999999995</v>
      </c>
      <c r="K8275">
        <v>341</v>
      </c>
      <c r="L8275">
        <v>389</v>
      </c>
    </row>
    <row r="8276" spans="1:12" x14ac:dyDescent="0.2">
      <c r="A8276" t="s">
        <v>3554</v>
      </c>
      <c r="B8276" t="s">
        <v>8149</v>
      </c>
      <c r="C8276" t="str">
        <f t="shared" si="129"/>
        <v>Arapahoe, NE</v>
      </c>
      <c r="D8276" t="s">
        <v>8150</v>
      </c>
      <c r="E8276">
        <v>31065</v>
      </c>
      <c r="F8276" t="s">
        <v>8201</v>
      </c>
      <c r="G8276">
        <v>31065</v>
      </c>
      <c r="H8276" t="s">
        <v>8201</v>
      </c>
      <c r="I8276">
        <v>40.304900000000004</v>
      </c>
      <c r="J8276">
        <v>-99.897999999999996</v>
      </c>
      <c r="K8276">
        <v>992</v>
      </c>
      <c r="L8276">
        <v>387</v>
      </c>
    </row>
    <row r="8277" spans="1:12" x14ac:dyDescent="0.2">
      <c r="A8277" t="s">
        <v>347</v>
      </c>
      <c r="B8277" t="s">
        <v>8149</v>
      </c>
      <c r="C8277" t="str">
        <f t="shared" si="129"/>
        <v>Lincoln, NE</v>
      </c>
      <c r="D8277" t="s">
        <v>8150</v>
      </c>
      <c r="E8277">
        <v>31109</v>
      </c>
      <c r="F8277" t="s">
        <v>1257</v>
      </c>
      <c r="G8277">
        <v>31109</v>
      </c>
      <c r="H8277" t="s">
        <v>1257</v>
      </c>
      <c r="I8277">
        <v>40.808799999999998</v>
      </c>
      <c r="J8277">
        <v>-96.679599999999994</v>
      </c>
      <c r="K8277">
        <v>285118</v>
      </c>
      <c r="L8277">
        <v>1159</v>
      </c>
    </row>
    <row r="8278" spans="1:12" x14ac:dyDescent="0.2">
      <c r="A8278" t="s">
        <v>718</v>
      </c>
      <c r="B8278" t="s">
        <v>8149</v>
      </c>
      <c r="C8278" t="str">
        <f t="shared" si="129"/>
        <v>Adams, NE</v>
      </c>
      <c r="D8278" t="s">
        <v>8150</v>
      </c>
      <c r="E8278">
        <v>31067</v>
      </c>
      <c r="F8278" t="s">
        <v>8203</v>
      </c>
      <c r="G8278">
        <v>31067</v>
      </c>
      <c r="H8278" t="s">
        <v>8203</v>
      </c>
      <c r="I8278">
        <v>40.457099999999997</v>
      </c>
      <c r="J8278">
        <v>-96.512699999999995</v>
      </c>
      <c r="K8278">
        <v>614</v>
      </c>
      <c r="L8278">
        <v>398</v>
      </c>
    </row>
    <row r="8279" spans="1:12" x14ac:dyDescent="0.2">
      <c r="A8279" t="s">
        <v>8473</v>
      </c>
      <c r="B8279" t="s">
        <v>8149</v>
      </c>
      <c r="C8279" t="str">
        <f t="shared" si="129"/>
        <v>Howells, NE</v>
      </c>
      <c r="D8279" t="s">
        <v>8150</v>
      </c>
      <c r="E8279">
        <v>31037</v>
      </c>
      <c r="F8279" t="s">
        <v>653</v>
      </c>
      <c r="G8279">
        <v>31037</v>
      </c>
      <c r="H8279" t="s">
        <v>653</v>
      </c>
      <c r="I8279">
        <v>41.7241</v>
      </c>
      <c r="J8279">
        <v>-97.004300000000001</v>
      </c>
      <c r="K8279">
        <v>552</v>
      </c>
      <c r="L8279">
        <v>369</v>
      </c>
    </row>
    <row r="8280" spans="1:12" x14ac:dyDescent="0.2">
      <c r="A8280" t="s">
        <v>8474</v>
      </c>
      <c r="B8280" t="s">
        <v>8149</v>
      </c>
      <c r="C8280" t="str">
        <f t="shared" si="129"/>
        <v>Rockville, NE</v>
      </c>
      <c r="D8280" t="s">
        <v>8150</v>
      </c>
      <c r="E8280">
        <v>31163</v>
      </c>
      <c r="F8280" t="s">
        <v>5324</v>
      </c>
      <c r="G8280">
        <v>31163</v>
      </c>
      <c r="H8280" t="s">
        <v>5324</v>
      </c>
      <c r="I8280">
        <v>41.118299999999998</v>
      </c>
      <c r="J8280">
        <v>-98.831199999999995</v>
      </c>
      <c r="K8280">
        <v>104</v>
      </c>
      <c r="L8280">
        <v>180</v>
      </c>
    </row>
    <row r="8281" spans="1:12" x14ac:dyDescent="0.2">
      <c r="A8281" t="s">
        <v>8084</v>
      </c>
      <c r="B8281" t="s">
        <v>8149</v>
      </c>
      <c r="C8281" t="str">
        <f t="shared" si="129"/>
        <v>Arthur, NE</v>
      </c>
      <c r="D8281" t="s">
        <v>8150</v>
      </c>
      <c r="E8281">
        <v>31005</v>
      </c>
      <c r="F8281" t="s">
        <v>8084</v>
      </c>
      <c r="G8281">
        <v>31005</v>
      </c>
      <c r="H8281" t="s">
        <v>8084</v>
      </c>
      <c r="I8281">
        <v>41.571800000000003</v>
      </c>
      <c r="J8281">
        <v>-101.6923</v>
      </c>
      <c r="K8281">
        <v>116</v>
      </c>
      <c r="L8281">
        <v>144</v>
      </c>
    </row>
    <row r="8282" spans="1:12" x14ac:dyDescent="0.2">
      <c r="A8282" t="s">
        <v>7231</v>
      </c>
      <c r="B8282" t="s">
        <v>8149</v>
      </c>
      <c r="C8282" t="str">
        <f t="shared" si="129"/>
        <v>Pender, NE</v>
      </c>
      <c r="D8282" t="s">
        <v>8150</v>
      </c>
      <c r="E8282">
        <v>31173</v>
      </c>
      <c r="F8282" t="s">
        <v>352</v>
      </c>
      <c r="G8282">
        <v>31173</v>
      </c>
      <c r="H8282" t="s">
        <v>352</v>
      </c>
      <c r="I8282">
        <v>42.110599999999998</v>
      </c>
      <c r="J8282">
        <v>-96.711399999999998</v>
      </c>
      <c r="K8282">
        <v>1100</v>
      </c>
      <c r="L8282">
        <v>601</v>
      </c>
    </row>
    <row r="8283" spans="1:12" x14ac:dyDescent="0.2">
      <c r="A8283" t="s">
        <v>5007</v>
      </c>
      <c r="B8283" t="s">
        <v>8149</v>
      </c>
      <c r="C8283" t="str">
        <f t="shared" si="129"/>
        <v>Plainview, NE</v>
      </c>
      <c r="D8283" t="s">
        <v>8150</v>
      </c>
      <c r="E8283">
        <v>31139</v>
      </c>
      <c r="F8283" t="s">
        <v>343</v>
      </c>
      <c r="G8283">
        <v>31139</v>
      </c>
      <c r="H8283" t="s">
        <v>343</v>
      </c>
      <c r="I8283">
        <v>42.353400000000001</v>
      </c>
      <c r="J8283">
        <v>-97.787099999999995</v>
      </c>
      <c r="K8283">
        <v>1196</v>
      </c>
      <c r="L8283">
        <v>426</v>
      </c>
    </row>
    <row r="8284" spans="1:12" x14ac:dyDescent="0.2">
      <c r="A8284" t="s">
        <v>2560</v>
      </c>
      <c r="B8284" t="s">
        <v>8149</v>
      </c>
      <c r="C8284" t="str">
        <f t="shared" si="129"/>
        <v>Martin, NE</v>
      </c>
      <c r="D8284" t="s">
        <v>8150</v>
      </c>
      <c r="E8284">
        <v>31101</v>
      </c>
      <c r="F8284" t="s">
        <v>8189</v>
      </c>
      <c r="G8284">
        <v>31101</v>
      </c>
      <c r="H8284" t="s">
        <v>8189</v>
      </c>
      <c r="I8284">
        <v>41.258099999999999</v>
      </c>
      <c r="J8284">
        <v>-101.70910000000001</v>
      </c>
      <c r="K8284">
        <v>90</v>
      </c>
      <c r="L8284">
        <v>96</v>
      </c>
    </row>
    <row r="8285" spans="1:12" x14ac:dyDescent="0.2">
      <c r="A8285" t="s">
        <v>8475</v>
      </c>
      <c r="B8285" t="s">
        <v>8149</v>
      </c>
      <c r="C8285" t="str">
        <f t="shared" si="129"/>
        <v>Wann, NE</v>
      </c>
      <c r="D8285" t="s">
        <v>8150</v>
      </c>
      <c r="E8285">
        <v>31155</v>
      </c>
      <c r="F8285" t="s">
        <v>8169</v>
      </c>
      <c r="G8285">
        <v>31155</v>
      </c>
      <c r="H8285" t="s">
        <v>8169</v>
      </c>
      <c r="I8285">
        <v>41.139299999999999</v>
      </c>
      <c r="J8285">
        <v>-96.363200000000006</v>
      </c>
      <c r="K8285">
        <v>76</v>
      </c>
      <c r="L8285">
        <v>19</v>
      </c>
    </row>
    <row r="8286" spans="1:12" x14ac:dyDescent="0.2">
      <c r="A8286" t="s">
        <v>8298</v>
      </c>
      <c r="B8286" t="s">
        <v>8149</v>
      </c>
      <c r="C8286" t="str">
        <f t="shared" si="129"/>
        <v>Kearney, NE</v>
      </c>
      <c r="D8286" t="s">
        <v>8150</v>
      </c>
      <c r="E8286">
        <v>31019</v>
      </c>
      <c r="F8286" t="s">
        <v>1087</v>
      </c>
      <c r="G8286">
        <v>31019</v>
      </c>
      <c r="H8286" t="s">
        <v>1087</v>
      </c>
      <c r="I8286">
        <v>40.700800000000001</v>
      </c>
      <c r="J8286">
        <v>-99.084699999999998</v>
      </c>
      <c r="K8286">
        <v>34386</v>
      </c>
      <c r="L8286">
        <v>927</v>
      </c>
    </row>
    <row r="8287" spans="1:12" x14ac:dyDescent="0.2">
      <c r="A8287" t="s">
        <v>2112</v>
      </c>
      <c r="B8287" t="s">
        <v>8149</v>
      </c>
      <c r="C8287" t="str">
        <f t="shared" si="129"/>
        <v>Page, NE</v>
      </c>
      <c r="D8287" t="s">
        <v>8150</v>
      </c>
      <c r="E8287">
        <v>31089</v>
      </c>
      <c r="F8287" t="s">
        <v>8267</v>
      </c>
      <c r="G8287">
        <v>31089</v>
      </c>
      <c r="H8287" t="s">
        <v>8267</v>
      </c>
      <c r="I8287">
        <v>42.4</v>
      </c>
      <c r="J8287">
        <v>-98.417699999999996</v>
      </c>
      <c r="K8287">
        <v>161</v>
      </c>
      <c r="L8287">
        <v>254</v>
      </c>
    </row>
    <row r="8288" spans="1:12" x14ac:dyDescent="0.2">
      <c r="A8288" t="s">
        <v>8476</v>
      </c>
      <c r="B8288" t="s">
        <v>8149</v>
      </c>
      <c r="C8288" t="str">
        <f t="shared" si="129"/>
        <v>Creighton, NE</v>
      </c>
      <c r="D8288" t="s">
        <v>8150</v>
      </c>
      <c r="E8288">
        <v>31107</v>
      </c>
      <c r="F8288" t="s">
        <v>4872</v>
      </c>
      <c r="G8288">
        <v>31107</v>
      </c>
      <c r="H8288" t="s">
        <v>4872</v>
      </c>
      <c r="I8288">
        <v>42.4649</v>
      </c>
      <c r="J8288">
        <v>-97.907200000000003</v>
      </c>
      <c r="K8288">
        <v>1102</v>
      </c>
      <c r="L8288">
        <v>351</v>
      </c>
    </row>
    <row r="8289" spans="1:12" x14ac:dyDescent="0.2">
      <c r="A8289" t="s">
        <v>4294</v>
      </c>
      <c r="B8289" t="s">
        <v>8149</v>
      </c>
      <c r="C8289" t="str">
        <f t="shared" si="129"/>
        <v>Madrid, NE</v>
      </c>
      <c r="D8289" t="s">
        <v>8150</v>
      </c>
      <c r="E8289">
        <v>31135</v>
      </c>
      <c r="F8289" t="s">
        <v>8281</v>
      </c>
      <c r="G8289">
        <v>31135</v>
      </c>
      <c r="H8289" t="s">
        <v>8281</v>
      </c>
      <c r="I8289">
        <v>40.852499999999999</v>
      </c>
      <c r="J8289">
        <v>-101.5278</v>
      </c>
      <c r="K8289">
        <v>232</v>
      </c>
      <c r="L8289">
        <v>79</v>
      </c>
    </row>
    <row r="8290" spans="1:12" x14ac:dyDescent="0.2">
      <c r="A8290" t="s">
        <v>1732</v>
      </c>
      <c r="B8290" t="s">
        <v>8149</v>
      </c>
      <c r="C8290" t="str">
        <f t="shared" si="129"/>
        <v>Lebanon, NE</v>
      </c>
      <c r="D8290" t="s">
        <v>8150</v>
      </c>
      <c r="E8290">
        <v>31145</v>
      </c>
      <c r="F8290" t="s">
        <v>8242</v>
      </c>
      <c r="G8290">
        <v>31145</v>
      </c>
      <c r="H8290" t="s">
        <v>8242</v>
      </c>
      <c r="I8290">
        <v>40.048699999999997</v>
      </c>
      <c r="J8290">
        <v>-100.2761</v>
      </c>
      <c r="K8290">
        <v>76</v>
      </c>
      <c r="L8290">
        <v>182</v>
      </c>
    </row>
    <row r="8291" spans="1:12" x14ac:dyDescent="0.2">
      <c r="A8291" t="s">
        <v>8477</v>
      </c>
      <c r="B8291" t="s">
        <v>8149</v>
      </c>
      <c r="C8291" t="str">
        <f t="shared" si="129"/>
        <v>Tarnov, NE</v>
      </c>
      <c r="D8291" t="s">
        <v>8150</v>
      </c>
      <c r="E8291">
        <v>31141</v>
      </c>
      <c r="F8291" t="s">
        <v>3407</v>
      </c>
      <c r="G8291">
        <v>31141</v>
      </c>
      <c r="H8291" t="s">
        <v>3407</v>
      </c>
      <c r="I8291">
        <v>41.614800000000002</v>
      </c>
      <c r="J8291">
        <v>-97.502499999999998</v>
      </c>
      <c r="K8291">
        <v>46</v>
      </c>
      <c r="L8291">
        <v>559</v>
      </c>
    </row>
    <row r="8292" spans="1:12" x14ac:dyDescent="0.2">
      <c r="A8292" t="s">
        <v>8478</v>
      </c>
      <c r="B8292" t="s">
        <v>8149</v>
      </c>
      <c r="C8292" t="str">
        <f t="shared" si="129"/>
        <v>Blue Hill, NE</v>
      </c>
      <c r="D8292" t="s">
        <v>8150</v>
      </c>
      <c r="E8292">
        <v>31181</v>
      </c>
      <c r="F8292" t="s">
        <v>1388</v>
      </c>
      <c r="G8292">
        <v>31181</v>
      </c>
      <c r="H8292" t="s">
        <v>1388</v>
      </c>
      <c r="I8292">
        <v>40.332999999999998</v>
      </c>
      <c r="J8292">
        <v>-98.448300000000003</v>
      </c>
      <c r="K8292">
        <v>870</v>
      </c>
      <c r="L8292">
        <v>455</v>
      </c>
    </row>
    <row r="8293" spans="1:12" x14ac:dyDescent="0.2">
      <c r="A8293" t="s">
        <v>497</v>
      </c>
      <c r="B8293" t="s">
        <v>8149</v>
      </c>
      <c r="C8293" t="str">
        <f t="shared" si="129"/>
        <v>Indianola, NE</v>
      </c>
      <c r="D8293" t="s">
        <v>8150</v>
      </c>
      <c r="E8293">
        <v>31145</v>
      </c>
      <c r="F8293" t="s">
        <v>8242</v>
      </c>
      <c r="G8293">
        <v>31145</v>
      </c>
      <c r="H8293" t="s">
        <v>8242</v>
      </c>
      <c r="I8293">
        <v>40.2346</v>
      </c>
      <c r="J8293">
        <v>-100.4198</v>
      </c>
      <c r="K8293">
        <v>552</v>
      </c>
      <c r="L8293">
        <v>170</v>
      </c>
    </row>
    <row r="8294" spans="1:12" x14ac:dyDescent="0.2">
      <c r="A8294" t="s">
        <v>8479</v>
      </c>
      <c r="B8294" t="s">
        <v>8149</v>
      </c>
      <c r="C8294" t="str">
        <f t="shared" si="129"/>
        <v>Gross, NE</v>
      </c>
      <c r="D8294" t="s">
        <v>8150</v>
      </c>
      <c r="E8294">
        <v>31015</v>
      </c>
      <c r="F8294" t="s">
        <v>1731</v>
      </c>
      <c r="G8294">
        <v>31015</v>
      </c>
      <c r="H8294" t="s">
        <v>1731</v>
      </c>
      <c r="I8294">
        <v>42.946100000000001</v>
      </c>
      <c r="J8294">
        <v>-98.569800000000001</v>
      </c>
      <c r="K8294">
        <v>2</v>
      </c>
      <c r="L8294">
        <v>6</v>
      </c>
    </row>
    <row r="8295" spans="1:12" x14ac:dyDescent="0.2">
      <c r="A8295" t="s">
        <v>1523</v>
      </c>
      <c r="B8295" t="s">
        <v>8149</v>
      </c>
      <c r="C8295" t="str">
        <f t="shared" si="129"/>
        <v>Dunbar, NE</v>
      </c>
      <c r="D8295" t="s">
        <v>8150</v>
      </c>
      <c r="E8295">
        <v>31131</v>
      </c>
      <c r="F8295" t="s">
        <v>8154</v>
      </c>
      <c r="G8295">
        <v>31131</v>
      </c>
      <c r="H8295" t="s">
        <v>8154</v>
      </c>
      <c r="I8295">
        <v>40.668700000000001</v>
      </c>
      <c r="J8295">
        <v>-96.030900000000003</v>
      </c>
      <c r="K8295">
        <v>192</v>
      </c>
      <c r="L8295">
        <v>321</v>
      </c>
    </row>
    <row r="8296" spans="1:12" x14ac:dyDescent="0.2">
      <c r="A8296" t="s">
        <v>1236</v>
      </c>
      <c r="B8296" t="s">
        <v>8149</v>
      </c>
      <c r="C8296" t="str">
        <f t="shared" si="129"/>
        <v>Polk, NE</v>
      </c>
      <c r="D8296" t="s">
        <v>8150</v>
      </c>
      <c r="E8296">
        <v>31143</v>
      </c>
      <c r="F8296" t="s">
        <v>1236</v>
      </c>
      <c r="G8296">
        <v>31143</v>
      </c>
      <c r="H8296" t="s">
        <v>1236</v>
      </c>
      <c r="I8296">
        <v>41.075499999999998</v>
      </c>
      <c r="J8296">
        <v>-97.7834</v>
      </c>
      <c r="K8296">
        <v>315</v>
      </c>
      <c r="L8296">
        <v>248</v>
      </c>
    </row>
    <row r="8297" spans="1:12" x14ac:dyDescent="0.2">
      <c r="A8297" t="s">
        <v>8480</v>
      </c>
      <c r="B8297" t="s">
        <v>8149</v>
      </c>
      <c r="C8297" t="str">
        <f t="shared" si="129"/>
        <v>Wausa, NE</v>
      </c>
      <c r="D8297" t="s">
        <v>8150</v>
      </c>
      <c r="E8297">
        <v>31107</v>
      </c>
      <c r="F8297" t="s">
        <v>4872</v>
      </c>
      <c r="G8297">
        <v>31107</v>
      </c>
      <c r="H8297" t="s">
        <v>4872</v>
      </c>
      <c r="I8297">
        <v>42.497900000000001</v>
      </c>
      <c r="J8297">
        <v>-97.539299999999997</v>
      </c>
      <c r="K8297">
        <v>590</v>
      </c>
      <c r="L8297">
        <v>434</v>
      </c>
    </row>
    <row r="8298" spans="1:12" x14ac:dyDescent="0.2">
      <c r="A8298" t="s">
        <v>3413</v>
      </c>
      <c r="B8298" t="s">
        <v>8149</v>
      </c>
      <c r="C8298" t="str">
        <f t="shared" si="129"/>
        <v>Cody, NE</v>
      </c>
      <c r="D8298" t="s">
        <v>8150</v>
      </c>
      <c r="E8298">
        <v>31031</v>
      </c>
      <c r="F8298" t="s">
        <v>8236</v>
      </c>
      <c r="G8298">
        <v>31031</v>
      </c>
      <c r="H8298" t="s">
        <v>8236</v>
      </c>
      <c r="I8298">
        <v>42.9377</v>
      </c>
      <c r="J8298">
        <v>-101.24890000000001</v>
      </c>
      <c r="K8298">
        <v>156</v>
      </c>
      <c r="L8298">
        <v>58</v>
      </c>
    </row>
    <row r="8299" spans="1:12" x14ac:dyDescent="0.2">
      <c r="A8299" t="s">
        <v>8481</v>
      </c>
      <c r="B8299" t="s">
        <v>8149</v>
      </c>
      <c r="C8299" t="str">
        <f t="shared" si="129"/>
        <v>Saronville, NE</v>
      </c>
      <c r="D8299" t="s">
        <v>8150</v>
      </c>
      <c r="E8299">
        <v>31035</v>
      </c>
      <c r="F8299" t="s">
        <v>2128</v>
      </c>
      <c r="G8299">
        <v>31035</v>
      </c>
      <c r="H8299" t="s">
        <v>2128</v>
      </c>
      <c r="I8299">
        <v>40.603000000000002</v>
      </c>
      <c r="J8299">
        <v>-97.938699999999997</v>
      </c>
      <c r="K8299">
        <v>45</v>
      </c>
      <c r="L8299">
        <v>116</v>
      </c>
    </row>
    <row r="8300" spans="1:12" x14ac:dyDescent="0.2">
      <c r="A8300" t="s">
        <v>2327</v>
      </c>
      <c r="B8300" t="s">
        <v>8149</v>
      </c>
      <c r="C8300" t="str">
        <f t="shared" si="129"/>
        <v>Keystone, NE</v>
      </c>
      <c r="D8300" t="s">
        <v>8150</v>
      </c>
      <c r="E8300">
        <v>31101</v>
      </c>
      <c r="F8300" t="s">
        <v>8189</v>
      </c>
      <c r="G8300">
        <v>31101</v>
      </c>
      <c r="H8300" t="s">
        <v>8189</v>
      </c>
      <c r="I8300">
        <v>41.218699999999998</v>
      </c>
      <c r="J8300">
        <v>-101.58410000000001</v>
      </c>
      <c r="K8300">
        <v>36</v>
      </c>
      <c r="L8300">
        <v>69</v>
      </c>
    </row>
    <row r="8301" spans="1:12" x14ac:dyDescent="0.2">
      <c r="A8301" t="s">
        <v>8482</v>
      </c>
      <c r="B8301" t="s">
        <v>8149</v>
      </c>
      <c r="C8301" t="str">
        <f t="shared" si="129"/>
        <v>Sarben, NE</v>
      </c>
      <c r="D8301" t="s">
        <v>8150</v>
      </c>
      <c r="E8301">
        <v>31101</v>
      </c>
      <c r="F8301" t="s">
        <v>8189</v>
      </c>
      <c r="G8301">
        <v>31101</v>
      </c>
      <c r="H8301" t="s">
        <v>8189</v>
      </c>
      <c r="I8301">
        <v>41.166200000000003</v>
      </c>
      <c r="J8301">
        <v>-101.3043</v>
      </c>
      <c r="K8301">
        <v>96</v>
      </c>
      <c r="L8301">
        <v>236</v>
      </c>
    </row>
    <row r="8302" spans="1:12" x14ac:dyDescent="0.2">
      <c r="A8302" t="s">
        <v>8483</v>
      </c>
      <c r="B8302" t="s">
        <v>8149</v>
      </c>
      <c r="C8302" t="str">
        <f t="shared" si="129"/>
        <v>Murdock, NE</v>
      </c>
      <c r="D8302" t="s">
        <v>8150</v>
      </c>
      <c r="E8302">
        <v>31025</v>
      </c>
      <c r="F8302" t="s">
        <v>2154</v>
      </c>
      <c r="G8302">
        <v>31025</v>
      </c>
      <c r="H8302" t="s">
        <v>2154</v>
      </c>
      <c r="I8302">
        <v>40.925899999999999</v>
      </c>
      <c r="J8302">
        <v>-96.281099999999995</v>
      </c>
      <c r="K8302">
        <v>241</v>
      </c>
      <c r="L8302">
        <v>720</v>
      </c>
    </row>
    <row r="8303" spans="1:12" x14ac:dyDescent="0.2">
      <c r="A8303" t="s">
        <v>8484</v>
      </c>
      <c r="B8303" t="s">
        <v>8149</v>
      </c>
      <c r="C8303" t="str">
        <f t="shared" si="129"/>
        <v>Republican City, NE</v>
      </c>
      <c r="D8303" t="s">
        <v>8150</v>
      </c>
      <c r="E8303">
        <v>31083</v>
      </c>
      <c r="F8303" t="s">
        <v>8179</v>
      </c>
      <c r="G8303">
        <v>31083</v>
      </c>
      <c r="H8303" t="s">
        <v>8179</v>
      </c>
      <c r="I8303">
        <v>40.098700000000001</v>
      </c>
      <c r="J8303">
        <v>-99.222300000000004</v>
      </c>
      <c r="K8303">
        <v>157</v>
      </c>
      <c r="L8303">
        <v>186</v>
      </c>
    </row>
    <row r="8304" spans="1:12" x14ac:dyDescent="0.2">
      <c r="A8304" t="s">
        <v>8485</v>
      </c>
      <c r="B8304" t="s">
        <v>8149</v>
      </c>
      <c r="C8304" t="str">
        <f t="shared" si="129"/>
        <v>Steinauer, NE</v>
      </c>
      <c r="D8304" t="s">
        <v>8150</v>
      </c>
      <c r="E8304">
        <v>31133</v>
      </c>
      <c r="F8304" t="s">
        <v>5563</v>
      </c>
      <c r="G8304">
        <v>31133</v>
      </c>
      <c r="H8304" t="s">
        <v>5563</v>
      </c>
      <c r="I8304">
        <v>40.207299999999996</v>
      </c>
      <c r="J8304">
        <v>-96.232900000000001</v>
      </c>
      <c r="K8304">
        <v>72</v>
      </c>
      <c r="L8304">
        <v>205</v>
      </c>
    </row>
    <row r="8305" spans="1:12" x14ac:dyDescent="0.2">
      <c r="A8305" t="s">
        <v>1308</v>
      </c>
      <c r="B8305" t="s">
        <v>8149</v>
      </c>
      <c r="C8305" t="str">
        <f t="shared" si="129"/>
        <v>Columbus, NE</v>
      </c>
      <c r="D8305" t="s">
        <v>8150</v>
      </c>
      <c r="E8305">
        <v>31141</v>
      </c>
      <c r="F8305" t="s">
        <v>3407</v>
      </c>
      <c r="G8305">
        <v>31141</v>
      </c>
      <c r="H8305" t="s">
        <v>3407</v>
      </c>
      <c r="I8305">
        <v>41.436100000000003</v>
      </c>
      <c r="J8305">
        <v>-97.356099999999998</v>
      </c>
      <c r="K8305">
        <v>23123</v>
      </c>
      <c r="L8305">
        <v>874</v>
      </c>
    </row>
    <row r="8306" spans="1:12" x14ac:dyDescent="0.2">
      <c r="A8306" t="s">
        <v>8486</v>
      </c>
      <c r="B8306" t="s">
        <v>8149</v>
      </c>
      <c r="C8306" t="str">
        <f t="shared" si="129"/>
        <v>Champion, NE</v>
      </c>
      <c r="D8306" t="s">
        <v>8150</v>
      </c>
      <c r="E8306">
        <v>31029</v>
      </c>
      <c r="F8306" t="s">
        <v>7037</v>
      </c>
      <c r="G8306">
        <v>31029</v>
      </c>
      <c r="H8306" t="s">
        <v>7037</v>
      </c>
      <c r="I8306">
        <v>40.470599999999997</v>
      </c>
      <c r="J8306">
        <v>-101.7469</v>
      </c>
      <c r="K8306">
        <v>73</v>
      </c>
      <c r="L8306">
        <v>117</v>
      </c>
    </row>
    <row r="8307" spans="1:12" x14ac:dyDescent="0.2">
      <c r="A8307" t="s">
        <v>3764</v>
      </c>
      <c r="B8307" t="s">
        <v>8149</v>
      </c>
      <c r="C8307" t="str">
        <f t="shared" si="129"/>
        <v>Woodland Park, NE</v>
      </c>
      <c r="D8307" t="s">
        <v>8150</v>
      </c>
      <c r="E8307">
        <v>31167</v>
      </c>
      <c r="F8307" t="s">
        <v>4555</v>
      </c>
      <c r="G8307">
        <v>31167</v>
      </c>
      <c r="H8307" t="s">
        <v>4555</v>
      </c>
      <c r="I8307">
        <v>42.054200000000002</v>
      </c>
      <c r="J8307">
        <v>-97.345200000000006</v>
      </c>
      <c r="K8307">
        <v>1738</v>
      </c>
      <c r="L8307">
        <v>428</v>
      </c>
    </row>
    <row r="8308" spans="1:12" x14ac:dyDescent="0.2">
      <c r="A8308" t="s">
        <v>2501</v>
      </c>
      <c r="B8308" t="s">
        <v>8149</v>
      </c>
      <c r="C8308" t="str">
        <f t="shared" si="129"/>
        <v>Trenton, NE</v>
      </c>
      <c r="D8308" t="s">
        <v>8150</v>
      </c>
      <c r="E8308">
        <v>31087</v>
      </c>
      <c r="F8308" t="s">
        <v>5838</v>
      </c>
      <c r="G8308">
        <v>31087</v>
      </c>
      <c r="H8308" t="s">
        <v>5838</v>
      </c>
      <c r="I8308">
        <v>40.174599999999998</v>
      </c>
      <c r="J8308">
        <v>-101.0136</v>
      </c>
      <c r="K8308">
        <v>550</v>
      </c>
      <c r="L8308">
        <v>367</v>
      </c>
    </row>
    <row r="8309" spans="1:12" x14ac:dyDescent="0.2">
      <c r="A8309" t="s">
        <v>8487</v>
      </c>
      <c r="B8309" t="s">
        <v>8149</v>
      </c>
      <c r="C8309" t="str">
        <f t="shared" si="129"/>
        <v>Overland, NE</v>
      </c>
      <c r="D8309" t="s">
        <v>8150</v>
      </c>
      <c r="E8309">
        <v>31081</v>
      </c>
      <c r="F8309" t="s">
        <v>967</v>
      </c>
      <c r="G8309">
        <v>31081</v>
      </c>
      <c r="H8309" t="s">
        <v>967</v>
      </c>
      <c r="I8309">
        <v>41.080800000000004</v>
      </c>
      <c r="J8309">
        <v>-97.978399999999993</v>
      </c>
      <c r="K8309">
        <v>114</v>
      </c>
      <c r="L8309">
        <v>38</v>
      </c>
    </row>
    <row r="8310" spans="1:12" x14ac:dyDescent="0.2">
      <c r="A8310" t="s">
        <v>626</v>
      </c>
      <c r="B8310" t="s">
        <v>8149</v>
      </c>
      <c r="C8310" t="str">
        <f t="shared" si="129"/>
        <v>Odessa, NE</v>
      </c>
      <c r="D8310" t="s">
        <v>8150</v>
      </c>
      <c r="E8310">
        <v>31019</v>
      </c>
      <c r="F8310" t="s">
        <v>1087</v>
      </c>
      <c r="G8310">
        <v>31019</v>
      </c>
      <c r="H8310" t="s">
        <v>1087</v>
      </c>
      <c r="I8310">
        <v>40.698999999999998</v>
      </c>
      <c r="J8310">
        <v>-99.254400000000004</v>
      </c>
      <c r="K8310">
        <v>79</v>
      </c>
      <c r="L8310">
        <v>16</v>
      </c>
    </row>
    <row r="8311" spans="1:12" x14ac:dyDescent="0.2">
      <c r="A8311" t="s">
        <v>8488</v>
      </c>
      <c r="B8311" t="s">
        <v>8149</v>
      </c>
      <c r="C8311" t="str">
        <f t="shared" si="129"/>
        <v>Macy, NE</v>
      </c>
      <c r="D8311" t="s">
        <v>8150</v>
      </c>
      <c r="E8311">
        <v>31173</v>
      </c>
      <c r="F8311" t="s">
        <v>352</v>
      </c>
      <c r="G8311">
        <v>31173</v>
      </c>
      <c r="H8311" t="s">
        <v>352</v>
      </c>
      <c r="I8311">
        <v>42.116</v>
      </c>
      <c r="J8311">
        <v>-96.366699999999994</v>
      </c>
      <c r="K8311">
        <v>998</v>
      </c>
      <c r="L8311">
        <v>241</v>
      </c>
    </row>
    <row r="8312" spans="1:12" x14ac:dyDescent="0.2">
      <c r="A8312" t="s">
        <v>8489</v>
      </c>
      <c r="B8312" t="s">
        <v>8149</v>
      </c>
      <c r="C8312" t="str">
        <f t="shared" si="129"/>
        <v>Burr, NE</v>
      </c>
      <c r="D8312" t="s">
        <v>8150</v>
      </c>
      <c r="E8312">
        <v>31131</v>
      </c>
      <c r="F8312" t="s">
        <v>8154</v>
      </c>
      <c r="G8312">
        <v>31131</v>
      </c>
      <c r="H8312" t="s">
        <v>8154</v>
      </c>
      <c r="I8312">
        <v>40.536000000000001</v>
      </c>
      <c r="J8312">
        <v>-96.299700000000001</v>
      </c>
      <c r="K8312">
        <v>58</v>
      </c>
      <c r="L8312">
        <v>261</v>
      </c>
    </row>
    <row r="8313" spans="1:12" x14ac:dyDescent="0.2">
      <c r="A8313" t="s">
        <v>8490</v>
      </c>
      <c r="B8313" t="s">
        <v>8149</v>
      </c>
      <c r="C8313" t="str">
        <f t="shared" si="129"/>
        <v>Pickrell, NE</v>
      </c>
      <c r="D8313" t="s">
        <v>8150</v>
      </c>
      <c r="E8313">
        <v>31067</v>
      </c>
      <c r="F8313" t="s">
        <v>8203</v>
      </c>
      <c r="G8313">
        <v>31067</v>
      </c>
      <c r="H8313" t="s">
        <v>8203</v>
      </c>
      <c r="I8313">
        <v>40.378100000000003</v>
      </c>
      <c r="J8313">
        <v>-96.729500000000002</v>
      </c>
      <c r="K8313">
        <v>191</v>
      </c>
      <c r="L8313">
        <v>686</v>
      </c>
    </row>
    <row r="8314" spans="1:12" x14ac:dyDescent="0.2">
      <c r="A8314" t="s">
        <v>8491</v>
      </c>
      <c r="B8314" t="s">
        <v>8149</v>
      </c>
      <c r="C8314" t="str">
        <f t="shared" si="129"/>
        <v>Wood River, NE</v>
      </c>
      <c r="D8314" t="s">
        <v>8150</v>
      </c>
      <c r="E8314">
        <v>31079</v>
      </c>
      <c r="F8314" t="s">
        <v>4741</v>
      </c>
      <c r="G8314">
        <v>31079</v>
      </c>
      <c r="H8314" t="s">
        <v>4741</v>
      </c>
      <c r="I8314">
        <v>40.820799999999998</v>
      </c>
      <c r="J8314">
        <v>-98.600300000000004</v>
      </c>
      <c r="K8314">
        <v>1350</v>
      </c>
      <c r="L8314">
        <v>656</v>
      </c>
    </row>
    <row r="8315" spans="1:12" x14ac:dyDescent="0.2">
      <c r="A8315" t="s">
        <v>5033</v>
      </c>
      <c r="B8315" t="s">
        <v>8149</v>
      </c>
      <c r="C8315" t="str">
        <f t="shared" si="129"/>
        <v>Decatur, NE</v>
      </c>
      <c r="D8315" t="s">
        <v>8150</v>
      </c>
      <c r="E8315">
        <v>31021</v>
      </c>
      <c r="F8315" t="s">
        <v>8340</v>
      </c>
      <c r="G8315">
        <v>31021</v>
      </c>
      <c r="H8315" t="s">
        <v>8340</v>
      </c>
      <c r="I8315">
        <v>42.005600000000001</v>
      </c>
      <c r="J8315">
        <v>-96.249700000000004</v>
      </c>
      <c r="K8315">
        <v>467</v>
      </c>
      <c r="L8315">
        <v>175</v>
      </c>
    </row>
    <row r="8316" spans="1:12" x14ac:dyDescent="0.2">
      <c r="A8316" t="s">
        <v>8492</v>
      </c>
      <c r="B8316" t="s">
        <v>8149</v>
      </c>
      <c r="C8316" t="str">
        <f t="shared" si="129"/>
        <v>Glenvil, NE</v>
      </c>
      <c r="D8316" t="s">
        <v>8150</v>
      </c>
      <c r="E8316">
        <v>31035</v>
      </c>
      <c r="F8316" t="s">
        <v>2128</v>
      </c>
      <c r="G8316">
        <v>31035</v>
      </c>
      <c r="H8316" t="s">
        <v>2128</v>
      </c>
      <c r="I8316">
        <v>40.502699999999997</v>
      </c>
      <c r="J8316">
        <v>-98.254599999999996</v>
      </c>
      <c r="K8316">
        <v>293</v>
      </c>
      <c r="L8316">
        <v>653</v>
      </c>
    </row>
    <row r="8317" spans="1:12" x14ac:dyDescent="0.2">
      <c r="A8317" t="s">
        <v>3568</v>
      </c>
      <c r="B8317" t="s">
        <v>8149</v>
      </c>
      <c r="C8317" t="str">
        <f t="shared" si="129"/>
        <v>Johnstown, NE</v>
      </c>
      <c r="D8317" t="s">
        <v>8150</v>
      </c>
      <c r="E8317">
        <v>31017</v>
      </c>
      <c r="F8317" t="s">
        <v>1273</v>
      </c>
      <c r="G8317">
        <v>31017</v>
      </c>
      <c r="H8317" t="s">
        <v>1273</v>
      </c>
      <c r="I8317">
        <v>42.572099999999999</v>
      </c>
      <c r="J8317">
        <v>-100.05629999999999</v>
      </c>
      <c r="K8317">
        <v>61</v>
      </c>
      <c r="L8317">
        <v>44</v>
      </c>
    </row>
    <row r="8318" spans="1:12" x14ac:dyDescent="0.2">
      <c r="A8318" t="s">
        <v>1622</v>
      </c>
      <c r="B8318" t="s">
        <v>8149</v>
      </c>
      <c r="C8318" t="str">
        <f t="shared" si="129"/>
        <v>Genoa, NE</v>
      </c>
      <c r="D8318" t="s">
        <v>8150</v>
      </c>
      <c r="E8318">
        <v>31125</v>
      </c>
      <c r="F8318" t="s">
        <v>8314</v>
      </c>
      <c r="G8318">
        <v>31125</v>
      </c>
      <c r="H8318" t="s">
        <v>8314</v>
      </c>
      <c r="I8318">
        <v>41.446199999999997</v>
      </c>
      <c r="J8318">
        <v>-97.732200000000006</v>
      </c>
      <c r="K8318">
        <v>956</v>
      </c>
      <c r="L8318">
        <v>465</v>
      </c>
    </row>
    <row r="8319" spans="1:12" x14ac:dyDescent="0.2">
      <c r="A8319" t="s">
        <v>8493</v>
      </c>
      <c r="B8319" t="s">
        <v>8149</v>
      </c>
      <c r="C8319" t="str">
        <f t="shared" si="129"/>
        <v>Palisade, NE</v>
      </c>
      <c r="D8319" t="s">
        <v>8150</v>
      </c>
      <c r="E8319">
        <v>31087</v>
      </c>
      <c r="F8319" t="s">
        <v>5838</v>
      </c>
      <c r="G8319" t="s">
        <v>8494</v>
      </c>
      <c r="H8319" t="s">
        <v>8495</v>
      </c>
      <c r="I8319">
        <v>40.348300000000002</v>
      </c>
      <c r="J8319">
        <v>-101.1075</v>
      </c>
      <c r="K8319">
        <v>340</v>
      </c>
      <c r="L8319">
        <v>369</v>
      </c>
    </row>
    <row r="8320" spans="1:12" x14ac:dyDescent="0.2">
      <c r="A8320" t="s">
        <v>8496</v>
      </c>
      <c r="B8320" t="s">
        <v>8149</v>
      </c>
      <c r="C8320" t="str">
        <f t="shared" si="129"/>
        <v>Barada, NE</v>
      </c>
      <c r="D8320" t="s">
        <v>8150</v>
      </c>
      <c r="E8320">
        <v>31147</v>
      </c>
      <c r="F8320" t="s">
        <v>6361</v>
      </c>
      <c r="G8320">
        <v>31147</v>
      </c>
      <c r="H8320" t="s">
        <v>6361</v>
      </c>
      <c r="I8320">
        <v>40.218299999999999</v>
      </c>
      <c r="J8320">
        <v>-95.577799999999996</v>
      </c>
      <c r="K8320">
        <v>23</v>
      </c>
      <c r="L8320">
        <v>98</v>
      </c>
    </row>
    <row r="8321" spans="1:12" x14ac:dyDescent="0.2">
      <c r="A8321" t="s">
        <v>8497</v>
      </c>
      <c r="B8321" t="s">
        <v>8149</v>
      </c>
      <c r="C8321" t="str">
        <f t="shared" si="129"/>
        <v>Holdrege, NE</v>
      </c>
      <c r="D8321" t="s">
        <v>8150</v>
      </c>
      <c r="E8321">
        <v>31137</v>
      </c>
      <c r="F8321" t="s">
        <v>8421</v>
      </c>
      <c r="G8321">
        <v>31137</v>
      </c>
      <c r="H8321" t="s">
        <v>8421</v>
      </c>
      <c r="I8321">
        <v>40.439399999999999</v>
      </c>
      <c r="J8321">
        <v>-99.377399999999994</v>
      </c>
      <c r="K8321">
        <v>5286</v>
      </c>
      <c r="L8321">
        <v>496</v>
      </c>
    </row>
    <row r="8322" spans="1:12" x14ac:dyDescent="0.2">
      <c r="A8322" t="s">
        <v>467</v>
      </c>
      <c r="B8322" t="s">
        <v>8149</v>
      </c>
      <c r="C8322" t="str">
        <f t="shared" si="129"/>
        <v>Union, NE</v>
      </c>
      <c r="D8322" t="s">
        <v>8150</v>
      </c>
      <c r="E8322">
        <v>31025</v>
      </c>
      <c r="F8322" t="s">
        <v>2154</v>
      </c>
      <c r="G8322">
        <v>31025</v>
      </c>
      <c r="H8322" t="s">
        <v>2154</v>
      </c>
      <c r="I8322">
        <v>40.814399999999999</v>
      </c>
      <c r="J8322">
        <v>-95.921499999999995</v>
      </c>
      <c r="K8322">
        <v>239</v>
      </c>
      <c r="L8322">
        <v>444</v>
      </c>
    </row>
    <row r="8323" spans="1:12" x14ac:dyDescent="0.2">
      <c r="A8323" t="s">
        <v>8498</v>
      </c>
      <c r="B8323" t="s">
        <v>8149</v>
      </c>
      <c r="C8323" t="str">
        <f t="shared" si="129"/>
        <v>Melbeta, NE</v>
      </c>
      <c r="D8323" t="s">
        <v>8150</v>
      </c>
      <c r="E8323">
        <v>31157</v>
      </c>
      <c r="F8323" t="s">
        <v>8181</v>
      </c>
      <c r="G8323">
        <v>31157</v>
      </c>
      <c r="H8323" t="s">
        <v>8181</v>
      </c>
      <c r="I8323">
        <v>41.7819</v>
      </c>
      <c r="J8323">
        <v>-103.5171</v>
      </c>
      <c r="K8323">
        <v>110</v>
      </c>
      <c r="L8323">
        <v>442</v>
      </c>
    </row>
    <row r="8324" spans="1:12" x14ac:dyDescent="0.2">
      <c r="A8324" t="s">
        <v>3150</v>
      </c>
      <c r="B8324" t="s">
        <v>8149</v>
      </c>
      <c r="C8324" t="str">
        <f t="shared" ref="C8324:C8387" si="130">_xlfn.CONCAT(A8324,","," ",B8324)</f>
        <v>Stuart, NE</v>
      </c>
      <c r="D8324" t="s">
        <v>8150</v>
      </c>
      <c r="E8324">
        <v>31089</v>
      </c>
      <c r="F8324" t="s">
        <v>8267</v>
      </c>
      <c r="G8324">
        <v>31089</v>
      </c>
      <c r="H8324" t="s">
        <v>8267</v>
      </c>
      <c r="I8324">
        <v>42.601100000000002</v>
      </c>
      <c r="J8324">
        <v>-99.140600000000006</v>
      </c>
      <c r="K8324">
        <v>584</v>
      </c>
      <c r="L8324">
        <v>168</v>
      </c>
    </row>
    <row r="8325" spans="1:12" x14ac:dyDescent="0.2">
      <c r="A8325" t="s">
        <v>5038</v>
      </c>
      <c r="B8325" t="s">
        <v>8149</v>
      </c>
      <c r="C8325" t="str">
        <f t="shared" si="130"/>
        <v>Kilgore, NE</v>
      </c>
      <c r="D8325" t="s">
        <v>8150</v>
      </c>
      <c r="E8325">
        <v>31031</v>
      </c>
      <c r="F8325" t="s">
        <v>8236</v>
      </c>
      <c r="G8325">
        <v>31031</v>
      </c>
      <c r="H8325" t="s">
        <v>8236</v>
      </c>
      <c r="I8325">
        <v>42.9392</v>
      </c>
      <c r="J8325">
        <v>-100.9571</v>
      </c>
      <c r="K8325">
        <v>78</v>
      </c>
      <c r="L8325">
        <v>67</v>
      </c>
    </row>
    <row r="8326" spans="1:12" x14ac:dyDescent="0.2">
      <c r="A8326" t="s">
        <v>8107</v>
      </c>
      <c r="B8326" t="s">
        <v>8149</v>
      </c>
      <c r="C8326" t="str">
        <f t="shared" si="130"/>
        <v>Dwight, NE</v>
      </c>
      <c r="D8326" t="s">
        <v>8150</v>
      </c>
      <c r="E8326">
        <v>31023</v>
      </c>
      <c r="F8326" t="s">
        <v>1787</v>
      </c>
      <c r="G8326">
        <v>31023</v>
      </c>
      <c r="H8326" t="s">
        <v>1787</v>
      </c>
      <c r="I8326">
        <v>41.082700000000003</v>
      </c>
      <c r="J8326">
        <v>-97.019099999999995</v>
      </c>
      <c r="K8326">
        <v>195</v>
      </c>
      <c r="L8326">
        <v>306</v>
      </c>
    </row>
    <row r="8327" spans="1:12" x14ac:dyDescent="0.2">
      <c r="A8327" t="s">
        <v>1531</v>
      </c>
      <c r="B8327" t="s">
        <v>8149</v>
      </c>
      <c r="C8327" t="str">
        <f t="shared" si="130"/>
        <v>Cambridge, NE</v>
      </c>
      <c r="D8327" t="s">
        <v>8150</v>
      </c>
      <c r="E8327">
        <v>31065</v>
      </c>
      <c r="F8327" t="s">
        <v>8201</v>
      </c>
      <c r="G8327">
        <v>31065</v>
      </c>
      <c r="H8327" t="s">
        <v>8201</v>
      </c>
      <c r="I8327">
        <v>40.284300000000002</v>
      </c>
      <c r="J8327">
        <v>-100.16540000000001</v>
      </c>
      <c r="K8327">
        <v>1040</v>
      </c>
      <c r="L8327">
        <v>300</v>
      </c>
    </row>
    <row r="8328" spans="1:12" x14ac:dyDescent="0.2">
      <c r="A8328" t="s">
        <v>828</v>
      </c>
      <c r="B8328" t="s">
        <v>8149</v>
      </c>
      <c r="C8328" t="str">
        <f t="shared" si="130"/>
        <v>Clinton, NE</v>
      </c>
      <c r="D8328" t="s">
        <v>8150</v>
      </c>
      <c r="E8328">
        <v>31161</v>
      </c>
      <c r="F8328" t="s">
        <v>3466</v>
      </c>
      <c r="G8328">
        <v>31161</v>
      </c>
      <c r="H8328" t="s">
        <v>3466</v>
      </c>
      <c r="I8328">
        <v>42.759799999999998</v>
      </c>
      <c r="J8328">
        <v>-102.3477</v>
      </c>
      <c r="K8328">
        <v>40</v>
      </c>
      <c r="L8328">
        <v>164</v>
      </c>
    </row>
    <row r="8329" spans="1:12" x14ac:dyDescent="0.2">
      <c r="A8329" t="s">
        <v>8499</v>
      </c>
      <c r="B8329" t="s">
        <v>8149</v>
      </c>
      <c r="C8329" t="str">
        <f t="shared" si="130"/>
        <v>La Vista, NE</v>
      </c>
      <c r="D8329" t="s">
        <v>8150</v>
      </c>
      <c r="E8329">
        <v>31153</v>
      </c>
      <c r="F8329" t="s">
        <v>8152</v>
      </c>
      <c r="G8329">
        <v>31153</v>
      </c>
      <c r="H8329" t="s">
        <v>8152</v>
      </c>
      <c r="I8329">
        <v>41.181600000000003</v>
      </c>
      <c r="J8329">
        <v>-96.066500000000005</v>
      </c>
      <c r="K8329">
        <v>17116</v>
      </c>
      <c r="L8329">
        <v>1217</v>
      </c>
    </row>
    <row r="8330" spans="1:12" x14ac:dyDescent="0.2">
      <c r="A8330" t="s">
        <v>4480</v>
      </c>
      <c r="B8330" t="s">
        <v>8149</v>
      </c>
      <c r="C8330" t="str">
        <f t="shared" si="130"/>
        <v>Maxwell, NE</v>
      </c>
      <c r="D8330" t="s">
        <v>8150</v>
      </c>
      <c r="E8330">
        <v>31111</v>
      </c>
      <c r="F8330" t="s">
        <v>347</v>
      </c>
      <c r="G8330">
        <v>31111</v>
      </c>
      <c r="H8330" t="s">
        <v>347</v>
      </c>
      <c r="I8330">
        <v>41.078400000000002</v>
      </c>
      <c r="J8330">
        <v>-100.5258</v>
      </c>
      <c r="K8330">
        <v>299</v>
      </c>
      <c r="L8330">
        <v>338</v>
      </c>
    </row>
    <row r="8331" spans="1:12" x14ac:dyDescent="0.2">
      <c r="A8331" t="s">
        <v>1534</v>
      </c>
      <c r="B8331" t="s">
        <v>8149</v>
      </c>
      <c r="C8331" t="str">
        <f t="shared" si="130"/>
        <v>Gresham, NE</v>
      </c>
      <c r="D8331" t="s">
        <v>8150</v>
      </c>
      <c r="E8331">
        <v>31185</v>
      </c>
      <c r="F8331" t="s">
        <v>7951</v>
      </c>
      <c r="G8331">
        <v>31185</v>
      </c>
      <c r="H8331" t="s">
        <v>7951</v>
      </c>
      <c r="I8331">
        <v>41.028399999999998</v>
      </c>
      <c r="J8331">
        <v>-97.4011</v>
      </c>
      <c r="K8331">
        <v>217</v>
      </c>
      <c r="L8331">
        <v>311</v>
      </c>
    </row>
    <row r="8332" spans="1:12" x14ac:dyDescent="0.2">
      <c r="A8332" t="s">
        <v>8500</v>
      </c>
      <c r="B8332" t="s">
        <v>8149</v>
      </c>
      <c r="C8332" t="str">
        <f t="shared" si="130"/>
        <v>Schuyler, NE</v>
      </c>
      <c r="D8332" t="s">
        <v>8150</v>
      </c>
      <c r="E8332">
        <v>31037</v>
      </c>
      <c r="F8332" t="s">
        <v>653</v>
      </c>
      <c r="G8332">
        <v>31037</v>
      </c>
      <c r="H8332" t="s">
        <v>653</v>
      </c>
      <c r="I8332">
        <v>41.4497</v>
      </c>
      <c r="J8332">
        <v>-97.061899999999994</v>
      </c>
      <c r="K8332">
        <v>6256</v>
      </c>
      <c r="L8332">
        <v>880</v>
      </c>
    </row>
    <row r="8333" spans="1:12" x14ac:dyDescent="0.2">
      <c r="A8333" t="s">
        <v>3575</v>
      </c>
      <c r="B8333" t="s">
        <v>8149</v>
      </c>
      <c r="C8333" t="str">
        <f t="shared" si="130"/>
        <v>Osmond, NE</v>
      </c>
      <c r="D8333" t="s">
        <v>8150</v>
      </c>
      <c r="E8333">
        <v>31139</v>
      </c>
      <c r="F8333" t="s">
        <v>343</v>
      </c>
      <c r="G8333">
        <v>31139</v>
      </c>
      <c r="H8333" t="s">
        <v>343</v>
      </c>
      <c r="I8333">
        <v>42.3583</v>
      </c>
      <c r="J8333">
        <v>-97.599000000000004</v>
      </c>
      <c r="K8333">
        <v>749</v>
      </c>
      <c r="L8333">
        <v>362</v>
      </c>
    </row>
    <row r="8334" spans="1:12" x14ac:dyDescent="0.2">
      <c r="A8334" t="s">
        <v>2775</v>
      </c>
      <c r="B8334" t="s">
        <v>8149</v>
      </c>
      <c r="C8334" t="str">
        <f t="shared" si="130"/>
        <v>Eustis, NE</v>
      </c>
      <c r="D8334" t="s">
        <v>8150</v>
      </c>
      <c r="E8334">
        <v>31063</v>
      </c>
      <c r="F8334" t="s">
        <v>7973</v>
      </c>
      <c r="G8334">
        <v>31063</v>
      </c>
      <c r="H8334" t="s">
        <v>7973</v>
      </c>
      <c r="I8334">
        <v>40.664400000000001</v>
      </c>
      <c r="J8334">
        <v>-100.0296</v>
      </c>
      <c r="K8334">
        <v>375</v>
      </c>
      <c r="L8334">
        <v>342</v>
      </c>
    </row>
    <row r="8335" spans="1:12" x14ac:dyDescent="0.2">
      <c r="A8335" t="s">
        <v>5527</v>
      </c>
      <c r="B8335" t="s">
        <v>8149</v>
      </c>
      <c r="C8335" t="str">
        <f t="shared" si="130"/>
        <v>Burton, NE</v>
      </c>
      <c r="D8335" t="s">
        <v>8150</v>
      </c>
      <c r="E8335">
        <v>31103</v>
      </c>
      <c r="F8335" t="s">
        <v>8399</v>
      </c>
      <c r="G8335">
        <v>31103</v>
      </c>
      <c r="H8335" t="s">
        <v>8399</v>
      </c>
      <c r="I8335">
        <v>42.911900000000003</v>
      </c>
      <c r="J8335">
        <v>-99.591800000000006</v>
      </c>
      <c r="K8335">
        <v>10</v>
      </c>
      <c r="L8335">
        <v>36</v>
      </c>
    </row>
    <row r="8336" spans="1:12" x14ac:dyDescent="0.2">
      <c r="A8336" t="s">
        <v>8501</v>
      </c>
      <c r="B8336" t="s">
        <v>8149</v>
      </c>
      <c r="C8336" t="str">
        <f t="shared" si="130"/>
        <v>Upland, NE</v>
      </c>
      <c r="D8336" t="s">
        <v>8150</v>
      </c>
      <c r="E8336">
        <v>31061</v>
      </c>
      <c r="F8336" t="s">
        <v>395</v>
      </c>
      <c r="G8336">
        <v>31061</v>
      </c>
      <c r="H8336" t="s">
        <v>395</v>
      </c>
      <c r="I8336">
        <v>40.319499999999998</v>
      </c>
      <c r="J8336">
        <v>-98.9024</v>
      </c>
      <c r="K8336">
        <v>135</v>
      </c>
      <c r="L8336">
        <v>126</v>
      </c>
    </row>
    <row r="8337" spans="1:12" x14ac:dyDescent="0.2">
      <c r="A8337" t="s">
        <v>8502</v>
      </c>
      <c r="B8337" t="s">
        <v>8149</v>
      </c>
      <c r="C8337" t="str">
        <f t="shared" si="130"/>
        <v>Blue Springs, NE</v>
      </c>
      <c r="D8337" t="s">
        <v>8150</v>
      </c>
      <c r="E8337">
        <v>31067</v>
      </c>
      <c r="F8337" t="s">
        <v>8203</v>
      </c>
      <c r="G8337">
        <v>31067</v>
      </c>
      <c r="H8337" t="s">
        <v>8203</v>
      </c>
      <c r="I8337">
        <v>40.137599999999999</v>
      </c>
      <c r="J8337">
        <v>-96.6631</v>
      </c>
      <c r="K8337">
        <v>317</v>
      </c>
      <c r="L8337">
        <v>159</v>
      </c>
    </row>
    <row r="8338" spans="1:12" x14ac:dyDescent="0.2">
      <c r="A8338" t="s">
        <v>8503</v>
      </c>
      <c r="B8338" t="s">
        <v>8149</v>
      </c>
      <c r="C8338" t="str">
        <f t="shared" si="130"/>
        <v>Lemoyne, NE</v>
      </c>
      <c r="D8338" t="s">
        <v>8150</v>
      </c>
      <c r="E8338">
        <v>31101</v>
      </c>
      <c r="F8338" t="s">
        <v>8189</v>
      </c>
      <c r="G8338">
        <v>31101</v>
      </c>
      <c r="H8338" t="s">
        <v>8189</v>
      </c>
      <c r="I8338">
        <v>41.276600000000002</v>
      </c>
      <c r="J8338">
        <v>-101.8133</v>
      </c>
      <c r="K8338">
        <v>110</v>
      </c>
      <c r="L8338">
        <v>83</v>
      </c>
    </row>
    <row r="8339" spans="1:12" x14ac:dyDescent="0.2">
      <c r="A8339" t="s">
        <v>8504</v>
      </c>
      <c r="B8339" t="s">
        <v>8149</v>
      </c>
      <c r="C8339" t="str">
        <f t="shared" si="130"/>
        <v>Shickley, NE</v>
      </c>
      <c r="D8339" t="s">
        <v>8150</v>
      </c>
      <c r="E8339">
        <v>31059</v>
      </c>
      <c r="F8339" t="s">
        <v>8174</v>
      </c>
      <c r="G8339">
        <v>31059</v>
      </c>
      <c r="H8339" t="s">
        <v>8174</v>
      </c>
      <c r="I8339">
        <v>40.416499999999999</v>
      </c>
      <c r="J8339">
        <v>-97.724199999999996</v>
      </c>
      <c r="K8339">
        <v>326</v>
      </c>
      <c r="L8339">
        <v>411</v>
      </c>
    </row>
    <row r="8340" spans="1:12" x14ac:dyDescent="0.2">
      <c r="A8340" t="s">
        <v>6329</v>
      </c>
      <c r="B8340" t="s">
        <v>8149</v>
      </c>
      <c r="C8340" t="str">
        <f t="shared" si="130"/>
        <v>Waco, NE</v>
      </c>
      <c r="D8340" t="s">
        <v>8150</v>
      </c>
      <c r="E8340">
        <v>31185</v>
      </c>
      <c r="F8340" t="s">
        <v>7951</v>
      </c>
      <c r="G8340">
        <v>31185</v>
      </c>
      <c r="H8340" t="s">
        <v>7951</v>
      </c>
      <c r="I8340">
        <v>40.896999999999998</v>
      </c>
      <c r="J8340">
        <v>-97.461500000000001</v>
      </c>
      <c r="K8340">
        <v>240</v>
      </c>
      <c r="L8340">
        <v>405</v>
      </c>
    </row>
    <row r="8341" spans="1:12" x14ac:dyDescent="0.2">
      <c r="A8341" t="s">
        <v>8505</v>
      </c>
      <c r="B8341" t="s">
        <v>8149</v>
      </c>
      <c r="C8341" t="str">
        <f t="shared" si="130"/>
        <v>Ponca, NE</v>
      </c>
      <c r="D8341" t="s">
        <v>8150</v>
      </c>
      <c r="E8341">
        <v>31051</v>
      </c>
      <c r="F8341" t="s">
        <v>3551</v>
      </c>
      <c r="G8341">
        <v>31051</v>
      </c>
      <c r="H8341" t="s">
        <v>3551</v>
      </c>
      <c r="I8341">
        <v>42.564799999999998</v>
      </c>
      <c r="J8341">
        <v>-96.709699999999998</v>
      </c>
      <c r="K8341">
        <v>933</v>
      </c>
      <c r="L8341">
        <v>495</v>
      </c>
    </row>
    <row r="8342" spans="1:12" x14ac:dyDescent="0.2">
      <c r="A8342" t="s">
        <v>6334</v>
      </c>
      <c r="B8342" t="s">
        <v>8149</v>
      </c>
      <c r="C8342" t="str">
        <f t="shared" si="130"/>
        <v>Snyder, NE</v>
      </c>
      <c r="D8342" t="s">
        <v>8150</v>
      </c>
      <c r="E8342">
        <v>31053</v>
      </c>
      <c r="F8342" t="s">
        <v>1095</v>
      </c>
      <c r="G8342">
        <v>31053</v>
      </c>
      <c r="H8342" t="s">
        <v>1095</v>
      </c>
      <c r="I8342">
        <v>41.704599999999999</v>
      </c>
      <c r="J8342">
        <v>-96.786799999999999</v>
      </c>
      <c r="K8342">
        <v>291</v>
      </c>
      <c r="L8342">
        <v>234</v>
      </c>
    </row>
    <row r="8343" spans="1:12" x14ac:dyDescent="0.2">
      <c r="A8343" t="s">
        <v>8506</v>
      </c>
      <c r="B8343" t="s">
        <v>8149</v>
      </c>
      <c r="C8343" t="str">
        <f t="shared" si="130"/>
        <v>Long Pine, NE</v>
      </c>
      <c r="D8343" t="s">
        <v>8150</v>
      </c>
      <c r="E8343">
        <v>31017</v>
      </c>
      <c r="F8343" t="s">
        <v>1273</v>
      </c>
      <c r="G8343">
        <v>31017</v>
      </c>
      <c r="H8343" t="s">
        <v>1273</v>
      </c>
      <c r="I8343">
        <v>42.535299999999999</v>
      </c>
      <c r="J8343">
        <v>-99.702699999999993</v>
      </c>
      <c r="K8343">
        <v>296</v>
      </c>
      <c r="L8343">
        <v>197</v>
      </c>
    </row>
    <row r="8344" spans="1:12" x14ac:dyDescent="0.2">
      <c r="A8344" t="s">
        <v>6131</v>
      </c>
      <c r="B8344" t="s">
        <v>8149</v>
      </c>
      <c r="C8344" t="str">
        <f t="shared" si="130"/>
        <v>Imperial, NE</v>
      </c>
      <c r="D8344" t="s">
        <v>8150</v>
      </c>
      <c r="E8344">
        <v>31029</v>
      </c>
      <c r="F8344" t="s">
        <v>7037</v>
      </c>
      <c r="G8344">
        <v>31029</v>
      </c>
      <c r="H8344" t="s">
        <v>7037</v>
      </c>
      <c r="I8344">
        <v>40.514499999999998</v>
      </c>
      <c r="J8344">
        <v>-101.6374</v>
      </c>
      <c r="K8344">
        <v>2062</v>
      </c>
      <c r="L8344">
        <v>263</v>
      </c>
    </row>
    <row r="8345" spans="1:12" x14ac:dyDescent="0.2">
      <c r="A8345" t="s">
        <v>7787</v>
      </c>
      <c r="B8345" t="s">
        <v>8149</v>
      </c>
      <c r="C8345" t="str">
        <f t="shared" si="130"/>
        <v>Atkinson, NE</v>
      </c>
      <c r="D8345" t="s">
        <v>8150</v>
      </c>
      <c r="E8345">
        <v>31089</v>
      </c>
      <c r="F8345" t="s">
        <v>8267</v>
      </c>
      <c r="G8345">
        <v>31089</v>
      </c>
      <c r="H8345" t="s">
        <v>8267</v>
      </c>
      <c r="I8345">
        <v>42.530799999999999</v>
      </c>
      <c r="J8345">
        <v>-98.974599999999995</v>
      </c>
      <c r="K8345">
        <v>1251</v>
      </c>
      <c r="L8345">
        <v>295</v>
      </c>
    </row>
    <row r="8346" spans="1:12" x14ac:dyDescent="0.2">
      <c r="A8346" t="s">
        <v>7446</v>
      </c>
      <c r="B8346" t="s">
        <v>8149</v>
      </c>
      <c r="C8346" t="str">
        <f t="shared" si="130"/>
        <v>Tryon, NE</v>
      </c>
      <c r="D8346" t="s">
        <v>8150</v>
      </c>
      <c r="E8346">
        <v>31117</v>
      </c>
      <c r="F8346" t="s">
        <v>8507</v>
      </c>
      <c r="G8346">
        <v>31117</v>
      </c>
      <c r="H8346" t="s">
        <v>8507</v>
      </c>
      <c r="I8346">
        <v>41.558399999999999</v>
      </c>
      <c r="J8346">
        <v>-100.95359999999999</v>
      </c>
      <c r="K8346">
        <v>95</v>
      </c>
      <c r="L8346">
        <v>30</v>
      </c>
    </row>
    <row r="8347" spans="1:12" x14ac:dyDescent="0.2">
      <c r="A8347" t="s">
        <v>1323</v>
      </c>
      <c r="B8347" t="s">
        <v>8149</v>
      </c>
      <c r="C8347" t="str">
        <f t="shared" si="130"/>
        <v>Bloomington, NE</v>
      </c>
      <c r="D8347" t="s">
        <v>8150</v>
      </c>
      <c r="E8347">
        <v>31061</v>
      </c>
      <c r="F8347" t="s">
        <v>395</v>
      </c>
      <c r="G8347">
        <v>31061</v>
      </c>
      <c r="H8347" t="s">
        <v>395</v>
      </c>
      <c r="I8347">
        <v>40.093800000000002</v>
      </c>
      <c r="J8347">
        <v>-99.038399999999996</v>
      </c>
      <c r="K8347">
        <v>98</v>
      </c>
      <c r="L8347">
        <v>47</v>
      </c>
    </row>
    <row r="8348" spans="1:12" x14ac:dyDescent="0.2">
      <c r="A8348" t="s">
        <v>925</v>
      </c>
      <c r="B8348" t="s">
        <v>8149</v>
      </c>
      <c r="C8348" t="str">
        <f t="shared" si="130"/>
        <v>Valley, NE</v>
      </c>
      <c r="D8348" t="s">
        <v>8150</v>
      </c>
      <c r="E8348">
        <v>31055</v>
      </c>
      <c r="F8348" t="s">
        <v>447</v>
      </c>
      <c r="G8348">
        <v>31055</v>
      </c>
      <c r="H8348" t="s">
        <v>447</v>
      </c>
      <c r="I8348">
        <v>41.314700000000002</v>
      </c>
      <c r="J8348">
        <v>-96.356499999999997</v>
      </c>
      <c r="K8348">
        <v>2271</v>
      </c>
      <c r="L8348">
        <v>183</v>
      </c>
    </row>
    <row r="8349" spans="1:12" x14ac:dyDescent="0.2">
      <c r="A8349" t="s">
        <v>8508</v>
      </c>
      <c r="B8349" t="s">
        <v>8149</v>
      </c>
      <c r="C8349" t="str">
        <f t="shared" si="130"/>
        <v>Ewing, NE</v>
      </c>
      <c r="D8349" t="s">
        <v>8150</v>
      </c>
      <c r="E8349">
        <v>31089</v>
      </c>
      <c r="F8349" t="s">
        <v>8267</v>
      </c>
      <c r="G8349">
        <v>31089</v>
      </c>
      <c r="H8349" t="s">
        <v>8267</v>
      </c>
      <c r="I8349">
        <v>42.259399999999999</v>
      </c>
      <c r="J8349">
        <v>-98.343800000000002</v>
      </c>
      <c r="K8349">
        <v>375</v>
      </c>
      <c r="L8349">
        <v>324</v>
      </c>
    </row>
    <row r="8350" spans="1:12" x14ac:dyDescent="0.2">
      <c r="A8350" t="s">
        <v>1326</v>
      </c>
      <c r="B8350" t="s">
        <v>8149</v>
      </c>
      <c r="C8350" t="str">
        <f t="shared" si="130"/>
        <v>Danbury, NE</v>
      </c>
      <c r="D8350" t="s">
        <v>8150</v>
      </c>
      <c r="E8350">
        <v>31145</v>
      </c>
      <c r="F8350" t="s">
        <v>8242</v>
      </c>
      <c r="G8350">
        <v>31145</v>
      </c>
      <c r="H8350" t="s">
        <v>8242</v>
      </c>
      <c r="I8350">
        <v>40.037599999999998</v>
      </c>
      <c r="J8350">
        <v>-100.4051</v>
      </c>
      <c r="K8350">
        <v>97</v>
      </c>
      <c r="L8350">
        <v>115</v>
      </c>
    </row>
    <row r="8351" spans="1:12" x14ac:dyDescent="0.2">
      <c r="A8351" t="s">
        <v>8509</v>
      </c>
      <c r="B8351" t="s">
        <v>8149</v>
      </c>
      <c r="C8351" t="str">
        <f t="shared" si="130"/>
        <v>Wolbach, NE</v>
      </c>
      <c r="D8351" t="s">
        <v>8150</v>
      </c>
      <c r="E8351">
        <v>31077</v>
      </c>
      <c r="F8351" t="s">
        <v>8192</v>
      </c>
      <c r="G8351" t="s">
        <v>8510</v>
      </c>
      <c r="H8351" t="s">
        <v>8511</v>
      </c>
      <c r="I8351">
        <v>41.401299999999999</v>
      </c>
      <c r="J8351">
        <v>-98.394000000000005</v>
      </c>
      <c r="K8351">
        <v>257</v>
      </c>
      <c r="L8351">
        <v>144</v>
      </c>
    </row>
    <row r="8352" spans="1:12" x14ac:dyDescent="0.2">
      <c r="A8352" t="s">
        <v>8512</v>
      </c>
      <c r="B8352" t="s">
        <v>8149</v>
      </c>
      <c r="C8352" t="str">
        <f t="shared" si="130"/>
        <v>Heartwell, NE</v>
      </c>
      <c r="D8352" t="s">
        <v>8150</v>
      </c>
      <c r="E8352">
        <v>31099</v>
      </c>
      <c r="F8352" t="s">
        <v>8298</v>
      </c>
      <c r="G8352">
        <v>31099</v>
      </c>
      <c r="H8352" t="s">
        <v>8298</v>
      </c>
      <c r="I8352">
        <v>40.569899999999997</v>
      </c>
      <c r="J8352">
        <v>-98.789100000000005</v>
      </c>
      <c r="K8352">
        <v>69</v>
      </c>
      <c r="L8352">
        <v>367</v>
      </c>
    </row>
    <row r="8353" spans="1:12" x14ac:dyDescent="0.2">
      <c r="A8353" t="s">
        <v>8513</v>
      </c>
      <c r="B8353" t="s">
        <v>8149</v>
      </c>
      <c r="C8353" t="str">
        <f t="shared" si="130"/>
        <v>Lisco, NE</v>
      </c>
      <c r="D8353" t="s">
        <v>8150</v>
      </c>
      <c r="E8353">
        <v>31069</v>
      </c>
      <c r="F8353" t="s">
        <v>8209</v>
      </c>
      <c r="G8353">
        <v>31069</v>
      </c>
      <c r="H8353" t="s">
        <v>8209</v>
      </c>
      <c r="I8353">
        <v>41.498699999999999</v>
      </c>
      <c r="J8353">
        <v>-102.6237</v>
      </c>
      <c r="K8353">
        <v>51</v>
      </c>
      <c r="L8353">
        <v>32</v>
      </c>
    </row>
    <row r="8354" spans="1:12" x14ac:dyDescent="0.2">
      <c r="A8354" t="s">
        <v>6579</v>
      </c>
      <c r="B8354" t="s">
        <v>8149</v>
      </c>
      <c r="C8354" t="str">
        <f t="shared" si="130"/>
        <v>Wisner, NE</v>
      </c>
      <c r="D8354" t="s">
        <v>8150</v>
      </c>
      <c r="E8354">
        <v>31039</v>
      </c>
      <c r="F8354" t="s">
        <v>8320</v>
      </c>
      <c r="G8354">
        <v>31039</v>
      </c>
      <c r="H8354" t="s">
        <v>8320</v>
      </c>
      <c r="I8354">
        <v>41.9878</v>
      </c>
      <c r="J8354">
        <v>-96.913499999999999</v>
      </c>
      <c r="K8354">
        <v>1180</v>
      </c>
      <c r="L8354">
        <v>410</v>
      </c>
    </row>
    <row r="8355" spans="1:12" x14ac:dyDescent="0.2">
      <c r="A8355" t="s">
        <v>8514</v>
      </c>
      <c r="B8355" t="s">
        <v>8149</v>
      </c>
      <c r="C8355" t="str">
        <f t="shared" si="130"/>
        <v>Hayes Center, NE</v>
      </c>
      <c r="D8355" t="s">
        <v>8150</v>
      </c>
      <c r="E8355">
        <v>31085</v>
      </c>
      <c r="F8355" t="s">
        <v>6553</v>
      </c>
      <c r="G8355">
        <v>31085</v>
      </c>
      <c r="H8355" t="s">
        <v>6553</v>
      </c>
      <c r="I8355">
        <v>40.511000000000003</v>
      </c>
      <c r="J8355">
        <v>-101.02030000000001</v>
      </c>
      <c r="K8355">
        <v>196</v>
      </c>
      <c r="L8355">
        <v>280</v>
      </c>
    </row>
    <row r="8356" spans="1:12" x14ac:dyDescent="0.2">
      <c r="A8356" t="s">
        <v>3771</v>
      </c>
      <c r="B8356" t="s">
        <v>8149</v>
      </c>
      <c r="C8356" t="str">
        <f t="shared" si="130"/>
        <v>Maywood, NE</v>
      </c>
      <c r="D8356" t="s">
        <v>8150</v>
      </c>
      <c r="E8356">
        <v>31063</v>
      </c>
      <c r="F8356" t="s">
        <v>7973</v>
      </c>
      <c r="G8356">
        <v>31063</v>
      </c>
      <c r="H8356" t="s">
        <v>7973</v>
      </c>
      <c r="I8356">
        <v>40.658700000000003</v>
      </c>
      <c r="J8356">
        <v>-100.62220000000001</v>
      </c>
      <c r="K8356">
        <v>250</v>
      </c>
      <c r="L8356">
        <v>152</v>
      </c>
    </row>
    <row r="8357" spans="1:12" x14ac:dyDescent="0.2">
      <c r="A8357" t="s">
        <v>3384</v>
      </c>
      <c r="B8357" t="s">
        <v>8149</v>
      </c>
      <c r="C8357" t="str">
        <f t="shared" si="130"/>
        <v>Memphis, NE</v>
      </c>
      <c r="D8357" t="s">
        <v>8150</v>
      </c>
      <c r="E8357">
        <v>31155</v>
      </c>
      <c r="F8357" t="s">
        <v>8169</v>
      </c>
      <c r="G8357">
        <v>31155</v>
      </c>
      <c r="H8357" t="s">
        <v>8169</v>
      </c>
      <c r="I8357">
        <v>41.0946</v>
      </c>
      <c r="J8357">
        <v>-96.433099999999996</v>
      </c>
      <c r="K8357">
        <v>112</v>
      </c>
      <c r="L8357">
        <v>497</v>
      </c>
    </row>
    <row r="8358" spans="1:12" x14ac:dyDescent="0.2">
      <c r="A8358" t="s">
        <v>8515</v>
      </c>
      <c r="B8358" t="s">
        <v>8149</v>
      </c>
      <c r="C8358" t="str">
        <f t="shared" si="130"/>
        <v>Lorton, NE</v>
      </c>
      <c r="D8358" t="s">
        <v>8150</v>
      </c>
      <c r="E8358">
        <v>31131</v>
      </c>
      <c r="F8358" t="s">
        <v>8154</v>
      </c>
      <c r="G8358">
        <v>31131</v>
      </c>
      <c r="H8358" t="s">
        <v>8154</v>
      </c>
      <c r="I8358">
        <v>40.597200000000001</v>
      </c>
      <c r="J8358">
        <v>-96.024199999999993</v>
      </c>
      <c r="K8358">
        <v>43</v>
      </c>
      <c r="L8358">
        <v>389</v>
      </c>
    </row>
    <row r="8359" spans="1:12" x14ac:dyDescent="0.2">
      <c r="A8359" t="s">
        <v>8516</v>
      </c>
      <c r="B8359" t="s">
        <v>8149</v>
      </c>
      <c r="C8359" t="str">
        <f t="shared" si="130"/>
        <v>Naponee, NE</v>
      </c>
      <c r="D8359" t="s">
        <v>8150</v>
      </c>
      <c r="E8359">
        <v>31061</v>
      </c>
      <c r="F8359" t="s">
        <v>395</v>
      </c>
      <c r="G8359">
        <v>31061</v>
      </c>
      <c r="H8359" t="s">
        <v>395</v>
      </c>
      <c r="I8359">
        <v>40.0747</v>
      </c>
      <c r="J8359">
        <v>-99.138599999999997</v>
      </c>
      <c r="K8359">
        <v>100</v>
      </c>
      <c r="L8359">
        <v>167</v>
      </c>
    </row>
    <row r="8360" spans="1:12" x14ac:dyDescent="0.2">
      <c r="A8360" t="s">
        <v>8517</v>
      </c>
      <c r="B8360" t="s">
        <v>8149</v>
      </c>
      <c r="C8360" t="str">
        <f t="shared" si="130"/>
        <v>McGrew, NE</v>
      </c>
      <c r="D8360" t="s">
        <v>8150</v>
      </c>
      <c r="E8360">
        <v>31157</v>
      </c>
      <c r="F8360" t="s">
        <v>8181</v>
      </c>
      <c r="G8360">
        <v>31157</v>
      </c>
      <c r="H8360" t="s">
        <v>8181</v>
      </c>
      <c r="I8360">
        <v>41.747700000000002</v>
      </c>
      <c r="J8360">
        <v>-103.4175</v>
      </c>
      <c r="K8360">
        <v>103</v>
      </c>
      <c r="L8360">
        <v>105</v>
      </c>
    </row>
    <row r="8361" spans="1:12" x14ac:dyDescent="0.2">
      <c r="A8361" t="s">
        <v>3587</v>
      </c>
      <c r="B8361" t="s">
        <v>8149</v>
      </c>
      <c r="C8361" t="str">
        <f t="shared" si="130"/>
        <v>Riverton, NE</v>
      </c>
      <c r="D8361" t="s">
        <v>8150</v>
      </c>
      <c r="E8361">
        <v>31061</v>
      </c>
      <c r="F8361" t="s">
        <v>395</v>
      </c>
      <c r="G8361">
        <v>31061</v>
      </c>
      <c r="H8361" t="s">
        <v>395</v>
      </c>
      <c r="I8361">
        <v>40.089700000000001</v>
      </c>
      <c r="J8361">
        <v>-98.759699999999995</v>
      </c>
      <c r="K8361">
        <v>84</v>
      </c>
      <c r="L8361">
        <v>82</v>
      </c>
    </row>
    <row r="8362" spans="1:12" x14ac:dyDescent="0.2">
      <c r="A8362" t="s">
        <v>8518</v>
      </c>
      <c r="B8362" t="s">
        <v>8149</v>
      </c>
      <c r="C8362" t="str">
        <f t="shared" si="130"/>
        <v>Beemer, NE</v>
      </c>
      <c r="D8362" t="s">
        <v>8150</v>
      </c>
      <c r="E8362">
        <v>31039</v>
      </c>
      <c r="F8362" t="s">
        <v>8320</v>
      </c>
      <c r="G8362">
        <v>31039</v>
      </c>
      <c r="H8362" t="s">
        <v>8320</v>
      </c>
      <c r="I8362">
        <v>41.929900000000004</v>
      </c>
      <c r="J8362">
        <v>-96.809299999999993</v>
      </c>
      <c r="K8362">
        <v>662</v>
      </c>
      <c r="L8362">
        <v>638</v>
      </c>
    </row>
    <row r="8363" spans="1:12" x14ac:dyDescent="0.2">
      <c r="A8363" t="s">
        <v>652</v>
      </c>
      <c r="B8363" t="s">
        <v>8149</v>
      </c>
      <c r="C8363" t="str">
        <f t="shared" si="130"/>
        <v>Glenwood, NE</v>
      </c>
      <c r="D8363" t="s">
        <v>8150</v>
      </c>
      <c r="E8363">
        <v>31019</v>
      </c>
      <c r="F8363" t="s">
        <v>1087</v>
      </c>
      <c r="G8363">
        <v>31019</v>
      </c>
      <c r="H8363" t="s">
        <v>1087</v>
      </c>
      <c r="I8363">
        <v>40.755499999999998</v>
      </c>
      <c r="J8363">
        <v>-99.081000000000003</v>
      </c>
      <c r="K8363">
        <v>440</v>
      </c>
      <c r="L8363">
        <v>70</v>
      </c>
    </row>
    <row r="8364" spans="1:12" x14ac:dyDescent="0.2">
      <c r="A8364" t="s">
        <v>8519</v>
      </c>
      <c r="B8364" t="s">
        <v>8149</v>
      </c>
      <c r="C8364" t="str">
        <f t="shared" si="130"/>
        <v>Gothenburg, NE</v>
      </c>
      <c r="D8364" t="s">
        <v>8150</v>
      </c>
      <c r="E8364">
        <v>31047</v>
      </c>
      <c r="F8364" t="s">
        <v>4639</v>
      </c>
      <c r="G8364">
        <v>31047</v>
      </c>
      <c r="H8364" t="s">
        <v>4639</v>
      </c>
      <c r="I8364">
        <v>40.924100000000003</v>
      </c>
      <c r="J8364">
        <v>-100.154</v>
      </c>
      <c r="K8364">
        <v>3415</v>
      </c>
      <c r="L8364">
        <v>373</v>
      </c>
    </row>
    <row r="8365" spans="1:12" x14ac:dyDescent="0.2">
      <c r="A8365" t="s">
        <v>8520</v>
      </c>
      <c r="B8365" t="s">
        <v>8149</v>
      </c>
      <c r="C8365" t="str">
        <f t="shared" si="130"/>
        <v>Nenzel, NE</v>
      </c>
      <c r="D8365" t="s">
        <v>8150</v>
      </c>
      <c r="E8365">
        <v>31031</v>
      </c>
      <c r="F8365" t="s">
        <v>8236</v>
      </c>
      <c r="G8365">
        <v>31031</v>
      </c>
      <c r="H8365" t="s">
        <v>8236</v>
      </c>
      <c r="I8365">
        <v>42.927399999999999</v>
      </c>
      <c r="J8365">
        <v>-101.1018</v>
      </c>
      <c r="K8365">
        <v>20</v>
      </c>
      <c r="L8365">
        <v>24</v>
      </c>
    </row>
    <row r="8366" spans="1:12" x14ac:dyDescent="0.2">
      <c r="A8366" t="s">
        <v>8521</v>
      </c>
      <c r="B8366" t="s">
        <v>8149</v>
      </c>
      <c r="C8366" t="str">
        <f t="shared" si="130"/>
        <v>Beatrice, NE</v>
      </c>
      <c r="D8366" t="s">
        <v>8150</v>
      </c>
      <c r="E8366">
        <v>31067</v>
      </c>
      <c r="F8366" t="s">
        <v>8203</v>
      </c>
      <c r="G8366">
        <v>31067</v>
      </c>
      <c r="H8366" t="s">
        <v>8203</v>
      </c>
      <c r="I8366">
        <v>40.273800000000001</v>
      </c>
      <c r="J8366">
        <v>-96.745500000000007</v>
      </c>
      <c r="K8366">
        <v>12242</v>
      </c>
      <c r="L8366">
        <v>505</v>
      </c>
    </row>
    <row r="8367" spans="1:12" x14ac:dyDescent="0.2">
      <c r="A8367" t="s">
        <v>1917</v>
      </c>
      <c r="B8367" t="s">
        <v>8149</v>
      </c>
      <c r="C8367" t="str">
        <f t="shared" si="130"/>
        <v>Weston, NE</v>
      </c>
      <c r="D8367" t="s">
        <v>8150</v>
      </c>
      <c r="E8367">
        <v>31155</v>
      </c>
      <c r="F8367" t="s">
        <v>8169</v>
      </c>
      <c r="G8367">
        <v>31155</v>
      </c>
      <c r="H8367" t="s">
        <v>8169</v>
      </c>
      <c r="I8367">
        <v>41.193100000000001</v>
      </c>
      <c r="J8367">
        <v>-96.742000000000004</v>
      </c>
      <c r="K8367">
        <v>327</v>
      </c>
      <c r="L8367">
        <v>565</v>
      </c>
    </row>
    <row r="8368" spans="1:12" x14ac:dyDescent="0.2">
      <c r="A8368" t="s">
        <v>8522</v>
      </c>
      <c r="B8368" t="s">
        <v>8149</v>
      </c>
      <c r="C8368" t="str">
        <f t="shared" si="130"/>
        <v>Berea, NE</v>
      </c>
      <c r="D8368" t="s">
        <v>8150</v>
      </c>
      <c r="E8368">
        <v>31013</v>
      </c>
      <c r="F8368" t="s">
        <v>8278</v>
      </c>
      <c r="G8368">
        <v>31013</v>
      </c>
      <c r="H8368" t="s">
        <v>8278</v>
      </c>
      <c r="I8368">
        <v>42.212299999999999</v>
      </c>
      <c r="J8368">
        <v>-102.983</v>
      </c>
      <c r="K8368">
        <v>16</v>
      </c>
      <c r="L8368">
        <v>5</v>
      </c>
    </row>
    <row r="8369" spans="1:12" x14ac:dyDescent="0.2">
      <c r="A8369" t="s">
        <v>2137</v>
      </c>
      <c r="B8369" t="s">
        <v>8149</v>
      </c>
      <c r="C8369" t="str">
        <f t="shared" si="130"/>
        <v>Salem, NE</v>
      </c>
      <c r="D8369" t="s">
        <v>8150</v>
      </c>
      <c r="E8369">
        <v>31147</v>
      </c>
      <c r="F8369" t="s">
        <v>6361</v>
      </c>
      <c r="G8369">
        <v>31147</v>
      </c>
      <c r="H8369" t="s">
        <v>6361</v>
      </c>
      <c r="I8369">
        <v>40.076900000000002</v>
      </c>
      <c r="J8369">
        <v>-95.728499999999997</v>
      </c>
      <c r="K8369">
        <v>104</v>
      </c>
      <c r="L8369">
        <v>64</v>
      </c>
    </row>
    <row r="8370" spans="1:12" x14ac:dyDescent="0.2">
      <c r="A8370" t="s">
        <v>8523</v>
      </c>
      <c r="B8370" t="s">
        <v>8149</v>
      </c>
      <c r="C8370" t="str">
        <f t="shared" si="130"/>
        <v>Benkelman, NE</v>
      </c>
      <c r="D8370" t="s">
        <v>8150</v>
      </c>
      <c r="E8370">
        <v>31057</v>
      </c>
      <c r="F8370" t="s">
        <v>8229</v>
      </c>
      <c r="G8370">
        <v>31057</v>
      </c>
      <c r="H8370" t="s">
        <v>8229</v>
      </c>
      <c r="I8370">
        <v>40.051699999999997</v>
      </c>
      <c r="J8370">
        <v>-101.5354</v>
      </c>
      <c r="K8370">
        <v>840</v>
      </c>
      <c r="L8370">
        <v>404</v>
      </c>
    </row>
    <row r="8371" spans="1:12" x14ac:dyDescent="0.2">
      <c r="A8371" t="s">
        <v>4639</v>
      </c>
      <c r="B8371" t="s">
        <v>8149</v>
      </c>
      <c r="C8371" t="str">
        <f t="shared" si="130"/>
        <v>Dawson, NE</v>
      </c>
      <c r="D8371" t="s">
        <v>8150</v>
      </c>
      <c r="E8371">
        <v>31147</v>
      </c>
      <c r="F8371" t="s">
        <v>6361</v>
      </c>
      <c r="G8371">
        <v>31147</v>
      </c>
      <c r="H8371" t="s">
        <v>6361</v>
      </c>
      <c r="I8371">
        <v>40.130499999999998</v>
      </c>
      <c r="J8371">
        <v>-95.829599999999999</v>
      </c>
      <c r="K8371">
        <v>136</v>
      </c>
      <c r="L8371">
        <v>246</v>
      </c>
    </row>
    <row r="8372" spans="1:12" x14ac:dyDescent="0.2">
      <c r="A8372" t="s">
        <v>1919</v>
      </c>
      <c r="B8372" t="s">
        <v>8149</v>
      </c>
      <c r="C8372" t="str">
        <f t="shared" si="130"/>
        <v>Palmyra, NE</v>
      </c>
      <c r="D8372" t="s">
        <v>8150</v>
      </c>
      <c r="E8372">
        <v>31131</v>
      </c>
      <c r="F8372" t="s">
        <v>8154</v>
      </c>
      <c r="G8372">
        <v>31131</v>
      </c>
      <c r="H8372" t="s">
        <v>8154</v>
      </c>
      <c r="I8372">
        <v>40.7057</v>
      </c>
      <c r="J8372">
        <v>-96.392200000000003</v>
      </c>
      <c r="K8372">
        <v>563</v>
      </c>
      <c r="L8372">
        <v>638</v>
      </c>
    </row>
    <row r="8373" spans="1:12" x14ac:dyDescent="0.2">
      <c r="A8373" t="s">
        <v>8524</v>
      </c>
      <c r="B8373" t="s">
        <v>8149</v>
      </c>
      <c r="C8373" t="str">
        <f t="shared" si="130"/>
        <v>Du Bois, NE</v>
      </c>
      <c r="D8373" t="s">
        <v>8150</v>
      </c>
      <c r="E8373">
        <v>31133</v>
      </c>
      <c r="F8373" t="s">
        <v>5563</v>
      </c>
      <c r="G8373">
        <v>31133</v>
      </c>
      <c r="H8373" t="s">
        <v>5563</v>
      </c>
      <c r="I8373">
        <v>40.034599999999998</v>
      </c>
      <c r="J8373">
        <v>-96.046599999999998</v>
      </c>
      <c r="K8373">
        <v>140</v>
      </c>
      <c r="L8373">
        <v>119</v>
      </c>
    </row>
    <row r="8374" spans="1:12" x14ac:dyDescent="0.2">
      <c r="A8374" t="s">
        <v>5082</v>
      </c>
      <c r="B8374" t="s">
        <v>8149</v>
      </c>
      <c r="C8374" t="str">
        <f t="shared" si="130"/>
        <v>Ravenna, NE</v>
      </c>
      <c r="D8374" t="s">
        <v>8150</v>
      </c>
      <c r="E8374">
        <v>31019</v>
      </c>
      <c r="F8374" t="s">
        <v>1087</v>
      </c>
      <c r="G8374">
        <v>31019</v>
      </c>
      <c r="H8374" t="s">
        <v>1087</v>
      </c>
      <c r="I8374">
        <v>41.027500000000003</v>
      </c>
      <c r="J8374">
        <v>-98.894599999999997</v>
      </c>
      <c r="K8374">
        <v>1373</v>
      </c>
      <c r="L8374">
        <v>319</v>
      </c>
    </row>
    <row r="8375" spans="1:12" x14ac:dyDescent="0.2">
      <c r="A8375" t="s">
        <v>1626</v>
      </c>
      <c r="B8375" t="s">
        <v>8149</v>
      </c>
      <c r="C8375" t="str">
        <f t="shared" si="130"/>
        <v>Randolph, NE</v>
      </c>
      <c r="D8375" t="s">
        <v>8150</v>
      </c>
      <c r="E8375">
        <v>31027</v>
      </c>
      <c r="F8375" t="s">
        <v>8187</v>
      </c>
      <c r="G8375">
        <v>31027</v>
      </c>
      <c r="H8375" t="s">
        <v>8187</v>
      </c>
      <c r="I8375">
        <v>42.377499999999998</v>
      </c>
      <c r="J8375">
        <v>-97.357699999999994</v>
      </c>
      <c r="K8375">
        <v>912</v>
      </c>
      <c r="L8375">
        <v>373</v>
      </c>
    </row>
    <row r="8376" spans="1:12" x14ac:dyDescent="0.2">
      <c r="A8376" t="s">
        <v>8525</v>
      </c>
      <c r="B8376" t="s">
        <v>8149</v>
      </c>
      <c r="C8376" t="str">
        <f t="shared" si="130"/>
        <v>Oak, NE</v>
      </c>
      <c r="D8376" t="s">
        <v>8150</v>
      </c>
      <c r="E8376">
        <v>31129</v>
      </c>
      <c r="F8376" t="s">
        <v>8166</v>
      </c>
      <c r="G8376">
        <v>31129</v>
      </c>
      <c r="H8376" t="s">
        <v>8166</v>
      </c>
      <c r="I8376">
        <v>40.238199999999999</v>
      </c>
      <c r="J8376">
        <v>-97.903599999999997</v>
      </c>
      <c r="K8376">
        <v>63</v>
      </c>
      <c r="L8376">
        <v>160</v>
      </c>
    </row>
    <row r="8377" spans="1:12" x14ac:dyDescent="0.2">
      <c r="A8377" t="s">
        <v>8526</v>
      </c>
      <c r="B8377" t="s">
        <v>8149</v>
      </c>
      <c r="C8377" t="str">
        <f t="shared" si="130"/>
        <v>Kenesaw, NE</v>
      </c>
      <c r="D8377" t="s">
        <v>8150</v>
      </c>
      <c r="E8377">
        <v>31001</v>
      </c>
      <c r="F8377" t="s">
        <v>718</v>
      </c>
      <c r="G8377">
        <v>31001</v>
      </c>
      <c r="H8377" t="s">
        <v>718</v>
      </c>
      <c r="I8377">
        <v>40.618899999999996</v>
      </c>
      <c r="J8377">
        <v>-98.657600000000002</v>
      </c>
      <c r="K8377">
        <v>970</v>
      </c>
      <c r="L8377">
        <v>356</v>
      </c>
    </row>
    <row r="8378" spans="1:12" x14ac:dyDescent="0.2">
      <c r="A8378" t="s">
        <v>8527</v>
      </c>
      <c r="B8378" t="s">
        <v>8149</v>
      </c>
      <c r="C8378" t="str">
        <f t="shared" si="130"/>
        <v>Gilead, NE</v>
      </c>
      <c r="D8378" t="s">
        <v>8150</v>
      </c>
      <c r="E8378">
        <v>31169</v>
      </c>
      <c r="F8378" t="s">
        <v>8223</v>
      </c>
      <c r="G8378">
        <v>31169</v>
      </c>
      <c r="H8378" t="s">
        <v>8223</v>
      </c>
      <c r="I8378">
        <v>40.146099999999997</v>
      </c>
      <c r="J8378">
        <v>-97.415099999999995</v>
      </c>
      <c r="K8378">
        <v>38</v>
      </c>
      <c r="L8378">
        <v>212</v>
      </c>
    </row>
    <row r="8379" spans="1:12" x14ac:dyDescent="0.2">
      <c r="A8379" t="s">
        <v>8528</v>
      </c>
      <c r="B8379" t="s">
        <v>8149</v>
      </c>
      <c r="C8379" t="str">
        <f t="shared" si="130"/>
        <v>Verdigre, NE</v>
      </c>
      <c r="D8379" t="s">
        <v>8150</v>
      </c>
      <c r="E8379">
        <v>31107</v>
      </c>
      <c r="F8379" t="s">
        <v>4872</v>
      </c>
      <c r="G8379">
        <v>31107</v>
      </c>
      <c r="H8379" t="s">
        <v>4872</v>
      </c>
      <c r="I8379">
        <v>42.597299999999997</v>
      </c>
      <c r="J8379">
        <v>-98.035700000000006</v>
      </c>
      <c r="K8379">
        <v>542</v>
      </c>
      <c r="L8379">
        <v>382</v>
      </c>
    </row>
    <row r="8380" spans="1:12" x14ac:dyDescent="0.2">
      <c r="A8380" t="s">
        <v>3007</v>
      </c>
      <c r="B8380" t="s">
        <v>8149</v>
      </c>
      <c r="C8380" t="str">
        <f t="shared" si="130"/>
        <v>Valparaiso, NE</v>
      </c>
      <c r="D8380" t="s">
        <v>8150</v>
      </c>
      <c r="E8380">
        <v>31155</v>
      </c>
      <c r="F8380" t="s">
        <v>8169</v>
      </c>
      <c r="G8380">
        <v>31155</v>
      </c>
      <c r="H8380" t="s">
        <v>8169</v>
      </c>
      <c r="I8380">
        <v>41.079799999999999</v>
      </c>
      <c r="J8380">
        <v>-96.832999999999998</v>
      </c>
      <c r="K8380">
        <v>544</v>
      </c>
      <c r="L8380">
        <v>372</v>
      </c>
    </row>
    <row r="8381" spans="1:12" x14ac:dyDescent="0.2">
      <c r="A8381" t="s">
        <v>8529</v>
      </c>
      <c r="B8381" t="s">
        <v>8149</v>
      </c>
      <c r="C8381" t="str">
        <f t="shared" si="130"/>
        <v>Axtell, NE</v>
      </c>
      <c r="D8381" t="s">
        <v>8150</v>
      </c>
      <c r="E8381">
        <v>31099</v>
      </c>
      <c r="F8381" t="s">
        <v>8298</v>
      </c>
      <c r="G8381">
        <v>31099</v>
      </c>
      <c r="H8381" t="s">
        <v>8298</v>
      </c>
      <c r="I8381">
        <v>40.479799999999997</v>
      </c>
      <c r="J8381">
        <v>-99.129199999999997</v>
      </c>
      <c r="K8381">
        <v>743</v>
      </c>
      <c r="L8381">
        <v>618</v>
      </c>
    </row>
    <row r="8382" spans="1:12" x14ac:dyDescent="0.2">
      <c r="A8382" t="s">
        <v>8530</v>
      </c>
      <c r="B8382" t="s">
        <v>8149</v>
      </c>
      <c r="C8382" t="str">
        <f t="shared" si="130"/>
        <v>Burchard, NE</v>
      </c>
      <c r="D8382" t="s">
        <v>8150</v>
      </c>
      <c r="E8382">
        <v>31133</v>
      </c>
      <c r="F8382" t="s">
        <v>5563</v>
      </c>
      <c r="G8382">
        <v>31133</v>
      </c>
      <c r="H8382" t="s">
        <v>5563</v>
      </c>
      <c r="I8382">
        <v>40.1494</v>
      </c>
      <c r="J8382">
        <v>-96.348799999999997</v>
      </c>
      <c r="K8382">
        <v>76</v>
      </c>
      <c r="L8382">
        <v>183</v>
      </c>
    </row>
    <row r="8383" spans="1:12" x14ac:dyDescent="0.2">
      <c r="A8383" t="s">
        <v>3591</v>
      </c>
      <c r="B8383" t="s">
        <v>8149</v>
      </c>
      <c r="C8383" t="str">
        <f t="shared" si="130"/>
        <v>Johnson, NE</v>
      </c>
      <c r="D8383" t="s">
        <v>8150</v>
      </c>
      <c r="E8383">
        <v>31127</v>
      </c>
      <c r="F8383" t="s">
        <v>8232</v>
      </c>
      <c r="G8383">
        <v>31127</v>
      </c>
      <c r="H8383" t="s">
        <v>8232</v>
      </c>
      <c r="I8383">
        <v>40.410499999999999</v>
      </c>
      <c r="J8383">
        <v>-95.999700000000004</v>
      </c>
      <c r="K8383">
        <v>325</v>
      </c>
      <c r="L8383">
        <v>570</v>
      </c>
    </row>
    <row r="8384" spans="1:12" x14ac:dyDescent="0.2">
      <c r="A8384" t="s">
        <v>523</v>
      </c>
      <c r="B8384" t="s">
        <v>8149</v>
      </c>
      <c r="C8384" t="str">
        <f t="shared" si="130"/>
        <v>Bellevue, NE</v>
      </c>
      <c r="D8384" t="s">
        <v>8150</v>
      </c>
      <c r="E8384">
        <v>31153</v>
      </c>
      <c r="F8384" t="s">
        <v>8152</v>
      </c>
      <c r="G8384">
        <v>31153</v>
      </c>
      <c r="H8384" t="s">
        <v>8152</v>
      </c>
      <c r="I8384">
        <v>41.153599999999997</v>
      </c>
      <c r="J8384">
        <v>-95.935699999999997</v>
      </c>
      <c r="K8384">
        <v>53424</v>
      </c>
      <c r="L8384">
        <v>1244</v>
      </c>
    </row>
    <row r="8385" spans="1:12" x14ac:dyDescent="0.2">
      <c r="A8385" t="s">
        <v>5972</v>
      </c>
      <c r="B8385" t="s">
        <v>8149</v>
      </c>
      <c r="C8385" t="str">
        <f t="shared" si="130"/>
        <v>Overton, NE</v>
      </c>
      <c r="D8385" t="s">
        <v>8150</v>
      </c>
      <c r="E8385">
        <v>31047</v>
      </c>
      <c r="F8385" t="s">
        <v>4639</v>
      </c>
      <c r="G8385">
        <v>31047</v>
      </c>
      <c r="H8385" t="s">
        <v>4639</v>
      </c>
      <c r="I8385">
        <v>40.740600000000001</v>
      </c>
      <c r="J8385">
        <v>-99.537400000000005</v>
      </c>
      <c r="K8385">
        <v>570</v>
      </c>
      <c r="L8385">
        <v>407</v>
      </c>
    </row>
    <row r="8386" spans="1:12" x14ac:dyDescent="0.2">
      <c r="A8386" t="s">
        <v>3595</v>
      </c>
      <c r="B8386" t="s">
        <v>8149</v>
      </c>
      <c r="C8386" t="str">
        <f t="shared" si="130"/>
        <v>Garland, NE</v>
      </c>
      <c r="D8386" t="s">
        <v>8150</v>
      </c>
      <c r="E8386">
        <v>31159</v>
      </c>
      <c r="F8386" t="s">
        <v>6839</v>
      </c>
      <c r="G8386">
        <v>31159</v>
      </c>
      <c r="H8386" t="s">
        <v>6839</v>
      </c>
      <c r="I8386">
        <v>40.944699999999997</v>
      </c>
      <c r="J8386">
        <v>-96.985399999999998</v>
      </c>
      <c r="K8386">
        <v>216</v>
      </c>
      <c r="L8386">
        <v>497</v>
      </c>
    </row>
    <row r="8387" spans="1:12" x14ac:dyDescent="0.2">
      <c r="A8387" t="s">
        <v>2777</v>
      </c>
      <c r="B8387" t="s">
        <v>8149</v>
      </c>
      <c r="C8387" t="str">
        <f t="shared" si="130"/>
        <v>Walton, NE</v>
      </c>
      <c r="D8387" t="s">
        <v>8150</v>
      </c>
      <c r="E8387">
        <v>31109</v>
      </c>
      <c r="F8387" t="s">
        <v>1257</v>
      </c>
      <c r="G8387">
        <v>31109</v>
      </c>
      <c r="H8387" t="s">
        <v>1257</v>
      </c>
      <c r="I8387">
        <v>40.795999999999999</v>
      </c>
      <c r="J8387">
        <v>-96.565700000000007</v>
      </c>
      <c r="K8387">
        <v>259</v>
      </c>
      <c r="L8387">
        <v>28</v>
      </c>
    </row>
    <row r="8388" spans="1:12" x14ac:dyDescent="0.2">
      <c r="A8388" t="s">
        <v>8531</v>
      </c>
      <c r="B8388" t="s">
        <v>8149</v>
      </c>
      <c r="C8388" t="str">
        <f t="shared" ref="C8388:C8451" si="131">_xlfn.CONCAT(A8388,","," ",B8388)</f>
        <v>Ashton, NE</v>
      </c>
      <c r="D8388" t="s">
        <v>8150</v>
      </c>
      <c r="E8388">
        <v>31163</v>
      </c>
      <c r="F8388" t="s">
        <v>5324</v>
      </c>
      <c r="G8388">
        <v>31163</v>
      </c>
      <c r="H8388" t="s">
        <v>5324</v>
      </c>
      <c r="I8388">
        <v>41.247799999999998</v>
      </c>
      <c r="J8388">
        <v>-98.795100000000005</v>
      </c>
      <c r="K8388">
        <v>189</v>
      </c>
      <c r="L8388">
        <v>123</v>
      </c>
    </row>
    <row r="8389" spans="1:12" x14ac:dyDescent="0.2">
      <c r="A8389" t="s">
        <v>8532</v>
      </c>
      <c r="B8389" t="s">
        <v>8149</v>
      </c>
      <c r="C8389" t="str">
        <f t="shared" si="131"/>
        <v>Hoskins, NE</v>
      </c>
      <c r="D8389" t="s">
        <v>8150</v>
      </c>
      <c r="E8389">
        <v>31179</v>
      </c>
      <c r="F8389" t="s">
        <v>1966</v>
      </c>
      <c r="G8389">
        <v>31179</v>
      </c>
      <c r="H8389" t="s">
        <v>1966</v>
      </c>
      <c r="I8389">
        <v>42.1126</v>
      </c>
      <c r="J8389">
        <v>-97.304500000000004</v>
      </c>
      <c r="K8389">
        <v>290</v>
      </c>
      <c r="L8389">
        <v>362</v>
      </c>
    </row>
    <row r="8390" spans="1:12" x14ac:dyDescent="0.2">
      <c r="A8390" t="s">
        <v>8533</v>
      </c>
      <c r="B8390" t="s">
        <v>8149</v>
      </c>
      <c r="C8390" t="str">
        <f t="shared" si="131"/>
        <v>Belden, NE</v>
      </c>
      <c r="D8390" t="s">
        <v>8150</v>
      </c>
      <c r="E8390">
        <v>31027</v>
      </c>
      <c r="F8390" t="s">
        <v>8187</v>
      </c>
      <c r="G8390">
        <v>31027</v>
      </c>
      <c r="H8390" t="s">
        <v>8187</v>
      </c>
      <c r="I8390">
        <v>42.411700000000003</v>
      </c>
      <c r="J8390">
        <v>-97.207499999999996</v>
      </c>
      <c r="K8390">
        <v>110</v>
      </c>
      <c r="L8390">
        <v>285</v>
      </c>
    </row>
    <row r="8391" spans="1:12" x14ac:dyDescent="0.2">
      <c r="A8391" t="s">
        <v>8534</v>
      </c>
      <c r="B8391" t="s">
        <v>8149</v>
      </c>
      <c r="C8391" t="str">
        <f t="shared" si="131"/>
        <v>Verdel, NE</v>
      </c>
      <c r="D8391" t="s">
        <v>8150</v>
      </c>
      <c r="E8391">
        <v>31107</v>
      </c>
      <c r="F8391" t="s">
        <v>4872</v>
      </c>
      <c r="G8391">
        <v>31107</v>
      </c>
      <c r="H8391" t="s">
        <v>4872</v>
      </c>
      <c r="I8391">
        <v>42.811399999999999</v>
      </c>
      <c r="J8391">
        <v>-98.193299999999994</v>
      </c>
      <c r="K8391">
        <v>31</v>
      </c>
      <c r="L8391">
        <v>69</v>
      </c>
    </row>
    <row r="8392" spans="1:12" x14ac:dyDescent="0.2">
      <c r="A8392" t="s">
        <v>8535</v>
      </c>
      <c r="B8392" t="s">
        <v>8149</v>
      </c>
      <c r="C8392" t="str">
        <f t="shared" si="131"/>
        <v>Hadar, NE</v>
      </c>
      <c r="D8392" t="s">
        <v>8150</v>
      </c>
      <c r="E8392">
        <v>31139</v>
      </c>
      <c r="F8392" t="s">
        <v>343</v>
      </c>
      <c r="G8392">
        <v>31139</v>
      </c>
      <c r="H8392" t="s">
        <v>343</v>
      </c>
      <c r="I8392">
        <v>42.107199999999999</v>
      </c>
      <c r="J8392">
        <v>-97.450999999999993</v>
      </c>
      <c r="K8392">
        <v>298</v>
      </c>
      <c r="L8392">
        <v>290</v>
      </c>
    </row>
    <row r="8393" spans="1:12" x14ac:dyDescent="0.2">
      <c r="A8393" t="s">
        <v>8536</v>
      </c>
      <c r="B8393" t="s">
        <v>8149</v>
      </c>
      <c r="C8393" t="str">
        <f t="shared" si="131"/>
        <v>Elsie, NE</v>
      </c>
      <c r="D8393" t="s">
        <v>8150</v>
      </c>
      <c r="E8393">
        <v>31135</v>
      </c>
      <c r="F8393" t="s">
        <v>8281</v>
      </c>
      <c r="G8393">
        <v>31135</v>
      </c>
      <c r="H8393" t="s">
        <v>8281</v>
      </c>
      <c r="I8393">
        <v>40.847200000000001</v>
      </c>
      <c r="J8393">
        <v>-101.3892</v>
      </c>
      <c r="K8393">
        <v>106</v>
      </c>
      <c r="L8393">
        <v>236</v>
      </c>
    </row>
    <row r="8394" spans="1:12" x14ac:dyDescent="0.2">
      <c r="A8394" t="s">
        <v>8537</v>
      </c>
      <c r="B8394" t="s">
        <v>8149</v>
      </c>
      <c r="C8394" t="str">
        <f t="shared" si="131"/>
        <v>Yankee Hill, NE</v>
      </c>
      <c r="D8394" t="s">
        <v>8150</v>
      </c>
      <c r="E8394">
        <v>31109</v>
      </c>
      <c r="F8394" t="s">
        <v>1257</v>
      </c>
      <c r="G8394">
        <v>31109</v>
      </c>
      <c r="H8394" t="s">
        <v>1257</v>
      </c>
      <c r="I8394">
        <v>40.767400000000002</v>
      </c>
      <c r="J8394">
        <v>-96.736400000000003</v>
      </c>
      <c r="K8394">
        <v>288</v>
      </c>
      <c r="L8394">
        <v>39</v>
      </c>
    </row>
    <row r="8395" spans="1:12" x14ac:dyDescent="0.2">
      <c r="A8395" t="s">
        <v>8538</v>
      </c>
      <c r="B8395" t="s">
        <v>8149</v>
      </c>
      <c r="C8395" t="str">
        <f t="shared" si="131"/>
        <v>Jansen, NE</v>
      </c>
      <c r="D8395" t="s">
        <v>8150</v>
      </c>
      <c r="E8395">
        <v>31095</v>
      </c>
      <c r="F8395" t="s">
        <v>518</v>
      </c>
      <c r="G8395">
        <v>31095</v>
      </c>
      <c r="H8395" t="s">
        <v>518</v>
      </c>
      <c r="I8395">
        <v>40.186300000000003</v>
      </c>
      <c r="J8395">
        <v>-97.083200000000005</v>
      </c>
      <c r="K8395">
        <v>114</v>
      </c>
      <c r="L8395">
        <v>192</v>
      </c>
    </row>
    <row r="8396" spans="1:12" x14ac:dyDescent="0.2">
      <c r="A8396" t="s">
        <v>8539</v>
      </c>
      <c r="B8396" t="s">
        <v>8149</v>
      </c>
      <c r="C8396" t="str">
        <f t="shared" si="131"/>
        <v>De Witt, NE</v>
      </c>
      <c r="D8396" t="s">
        <v>8150</v>
      </c>
      <c r="E8396">
        <v>31151</v>
      </c>
      <c r="F8396" t="s">
        <v>6651</v>
      </c>
      <c r="G8396">
        <v>31151</v>
      </c>
      <c r="H8396" t="s">
        <v>6651</v>
      </c>
      <c r="I8396">
        <v>40.395299999999999</v>
      </c>
      <c r="J8396">
        <v>-96.922200000000004</v>
      </c>
      <c r="K8396">
        <v>508</v>
      </c>
      <c r="L8396">
        <v>469</v>
      </c>
    </row>
    <row r="8397" spans="1:12" x14ac:dyDescent="0.2">
      <c r="A8397" t="s">
        <v>2501</v>
      </c>
      <c r="B8397" t="s">
        <v>148</v>
      </c>
      <c r="C8397" t="str">
        <f t="shared" si="131"/>
        <v>Trenton, TN</v>
      </c>
      <c r="D8397" t="s">
        <v>8540</v>
      </c>
      <c r="E8397">
        <v>47053</v>
      </c>
      <c r="F8397" t="s">
        <v>7724</v>
      </c>
      <c r="G8397">
        <v>47053</v>
      </c>
      <c r="H8397" t="s">
        <v>7724</v>
      </c>
      <c r="I8397">
        <v>35.968899999999998</v>
      </c>
      <c r="J8397">
        <v>-88.944900000000004</v>
      </c>
      <c r="K8397">
        <v>3678</v>
      </c>
      <c r="L8397">
        <v>195</v>
      </c>
    </row>
    <row r="8398" spans="1:12" x14ac:dyDescent="0.2">
      <c r="A8398" t="s">
        <v>8541</v>
      </c>
      <c r="B8398" t="s">
        <v>148</v>
      </c>
      <c r="C8398" t="str">
        <f t="shared" si="131"/>
        <v>Beersheba Springs, TN</v>
      </c>
      <c r="D8398" t="s">
        <v>8540</v>
      </c>
      <c r="E8398">
        <v>47061</v>
      </c>
      <c r="F8398" t="s">
        <v>8542</v>
      </c>
      <c r="G8398">
        <v>47061</v>
      </c>
      <c r="H8398" t="s">
        <v>8542</v>
      </c>
      <c r="I8398">
        <v>35.4589</v>
      </c>
      <c r="J8398">
        <v>-85.668899999999994</v>
      </c>
      <c r="K8398">
        <v>459</v>
      </c>
      <c r="L8398">
        <v>36</v>
      </c>
    </row>
    <row r="8399" spans="1:12" x14ac:dyDescent="0.2">
      <c r="A8399" t="s">
        <v>8543</v>
      </c>
      <c r="B8399" t="s">
        <v>148</v>
      </c>
      <c r="C8399" t="str">
        <f t="shared" si="131"/>
        <v>Oliver Springs, TN</v>
      </c>
      <c r="D8399" t="s">
        <v>8540</v>
      </c>
      <c r="E8399">
        <v>47145</v>
      </c>
      <c r="F8399" t="s">
        <v>2027</v>
      </c>
      <c r="G8399" t="s">
        <v>8544</v>
      </c>
      <c r="H8399" t="s">
        <v>8545</v>
      </c>
      <c r="I8399">
        <v>36.0398</v>
      </c>
      <c r="J8399">
        <v>-84.328400000000002</v>
      </c>
      <c r="K8399">
        <v>3255</v>
      </c>
      <c r="L8399">
        <v>217</v>
      </c>
    </row>
    <row r="8400" spans="1:12" x14ac:dyDescent="0.2">
      <c r="A8400" t="s">
        <v>4546</v>
      </c>
      <c r="B8400" t="s">
        <v>148</v>
      </c>
      <c r="C8400" t="str">
        <f t="shared" si="131"/>
        <v>Paris, TN</v>
      </c>
      <c r="D8400" t="s">
        <v>8540</v>
      </c>
      <c r="E8400">
        <v>47079</v>
      </c>
      <c r="F8400" t="s">
        <v>8252</v>
      </c>
      <c r="G8400">
        <v>47079</v>
      </c>
      <c r="H8400" t="s">
        <v>8252</v>
      </c>
      <c r="I8400">
        <v>36.293300000000002</v>
      </c>
      <c r="J8400">
        <v>-88.3065</v>
      </c>
      <c r="K8400">
        <v>10576</v>
      </c>
      <c r="L8400">
        <v>301</v>
      </c>
    </row>
    <row r="8401" spans="1:12" x14ac:dyDescent="0.2">
      <c r="A8401" t="s">
        <v>8546</v>
      </c>
      <c r="B8401" t="s">
        <v>148</v>
      </c>
      <c r="C8401" t="str">
        <f t="shared" si="131"/>
        <v>Walterhill, TN</v>
      </c>
      <c r="D8401" t="s">
        <v>8540</v>
      </c>
      <c r="E8401">
        <v>47149</v>
      </c>
      <c r="F8401" t="s">
        <v>3991</v>
      </c>
      <c r="G8401">
        <v>47149</v>
      </c>
      <c r="H8401" t="s">
        <v>3991</v>
      </c>
      <c r="I8401">
        <v>35.957299999999996</v>
      </c>
      <c r="J8401">
        <v>-86.367800000000003</v>
      </c>
      <c r="K8401">
        <v>250</v>
      </c>
      <c r="L8401">
        <v>32</v>
      </c>
    </row>
    <row r="8402" spans="1:12" x14ac:dyDescent="0.2">
      <c r="A8402" t="s">
        <v>4555</v>
      </c>
      <c r="B8402" t="s">
        <v>148</v>
      </c>
      <c r="C8402" t="str">
        <f t="shared" si="131"/>
        <v>Stanton, TN</v>
      </c>
      <c r="D8402" t="s">
        <v>8540</v>
      </c>
      <c r="E8402">
        <v>47075</v>
      </c>
      <c r="F8402" t="s">
        <v>7263</v>
      </c>
      <c r="G8402">
        <v>47075</v>
      </c>
      <c r="H8402" t="s">
        <v>7263</v>
      </c>
      <c r="I8402">
        <v>35.461300000000001</v>
      </c>
      <c r="J8402">
        <v>-89.401399999999995</v>
      </c>
      <c r="K8402">
        <v>428</v>
      </c>
      <c r="L8402">
        <v>322</v>
      </c>
    </row>
    <row r="8403" spans="1:12" x14ac:dyDescent="0.2">
      <c r="A8403" t="s">
        <v>7145</v>
      </c>
      <c r="B8403" t="s">
        <v>148</v>
      </c>
      <c r="C8403" t="str">
        <f t="shared" si="131"/>
        <v>Forest Hills, TN</v>
      </c>
      <c r="D8403" t="s">
        <v>8540</v>
      </c>
      <c r="E8403">
        <v>47037</v>
      </c>
      <c r="F8403" t="s">
        <v>7137</v>
      </c>
      <c r="G8403">
        <v>47037</v>
      </c>
      <c r="H8403" t="s">
        <v>7137</v>
      </c>
      <c r="I8403">
        <v>36.065199999999997</v>
      </c>
      <c r="J8403">
        <v>-86.840299999999999</v>
      </c>
      <c r="K8403">
        <v>4929</v>
      </c>
      <c r="L8403">
        <v>206</v>
      </c>
    </row>
    <row r="8404" spans="1:12" x14ac:dyDescent="0.2">
      <c r="A8404" t="s">
        <v>8547</v>
      </c>
      <c r="B8404" t="s">
        <v>148</v>
      </c>
      <c r="C8404" t="str">
        <f t="shared" si="131"/>
        <v>McMinnville, TN</v>
      </c>
      <c r="D8404" t="s">
        <v>8540</v>
      </c>
      <c r="E8404">
        <v>47177</v>
      </c>
      <c r="F8404" t="s">
        <v>3645</v>
      </c>
      <c r="G8404">
        <v>47177</v>
      </c>
      <c r="H8404" t="s">
        <v>3645</v>
      </c>
      <c r="I8404">
        <v>35.686300000000003</v>
      </c>
      <c r="J8404">
        <v>-85.781199999999998</v>
      </c>
      <c r="K8404">
        <v>15449</v>
      </c>
      <c r="L8404">
        <v>476</v>
      </c>
    </row>
    <row r="8405" spans="1:12" x14ac:dyDescent="0.2">
      <c r="A8405" t="s">
        <v>8548</v>
      </c>
      <c r="B8405" t="s">
        <v>148</v>
      </c>
      <c r="C8405" t="str">
        <f t="shared" si="131"/>
        <v>Berry Hill, TN</v>
      </c>
      <c r="D8405" t="s">
        <v>8540</v>
      </c>
      <c r="E8405">
        <v>47037</v>
      </c>
      <c r="F8405" t="s">
        <v>7137</v>
      </c>
      <c r="G8405">
        <v>47037</v>
      </c>
      <c r="H8405" t="s">
        <v>7137</v>
      </c>
      <c r="I8405">
        <v>36.119599999999998</v>
      </c>
      <c r="J8405">
        <v>-86.767300000000006</v>
      </c>
      <c r="K8405">
        <v>526</v>
      </c>
      <c r="L8405">
        <v>224</v>
      </c>
    </row>
    <row r="8406" spans="1:12" x14ac:dyDescent="0.2">
      <c r="A8406" t="s">
        <v>8549</v>
      </c>
      <c r="B8406" t="s">
        <v>148</v>
      </c>
      <c r="C8406" t="str">
        <f t="shared" si="131"/>
        <v>White Pine, TN</v>
      </c>
      <c r="D8406" t="s">
        <v>8540</v>
      </c>
      <c r="E8406">
        <v>47089</v>
      </c>
      <c r="F8406" t="s">
        <v>518</v>
      </c>
      <c r="G8406">
        <v>47089</v>
      </c>
      <c r="H8406" t="s">
        <v>518</v>
      </c>
      <c r="I8406">
        <v>36.108699999999999</v>
      </c>
      <c r="J8406">
        <v>-83.296999999999997</v>
      </c>
      <c r="K8406">
        <v>3176</v>
      </c>
      <c r="L8406">
        <v>320</v>
      </c>
    </row>
    <row r="8407" spans="1:12" x14ac:dyDescent="0.2">
      <c r="A8407" t="s">
        <v>8550</v>
      </c>
      <c r="B8407" t="s">
        <v>148</v>
      </c>
      <c r="C8407" t="str">
        <f t="shared" si="131"/>
        <v>Sneedville, TN</v>
      </c>
      <c r="D8407" t="s">
        <v>8540</v>
      </c>
      <c r="E8407">
        <v>47067</v>
      </c>
      <c r="F8407" t="s">
        <v>1420</v>
      </c>
      <c r="G8407">
        <v>47067</v>
      </c>
      <c r="H8407" t="s">
        <v>1420</v>
      </c>
      <c r="I8407">
        <v>36.536700000000003</v>
      </c>
      <c r="J8407">
        <v>-83.209900000000005</v>
      </c>
      <c r="K8407">
        <v>1346</v>
      </c>
      <c r="L8407">
        <v>226</v>
      </c>
    </row>
    <row r="8408" spans="1:12" x14ac:dyDescent="0.2">
      <c r="A8408" t="s">
        <v>2526</v>
      </c>
      <c r="B8408" t="s">
        <v>148</v>
      </c>
      <c r="C8408" t="str">
        <f t="shared" si="131"/>
        <v>Oak Ridge, TN</v>
      </c>
      <c r="D8408" t="s">
        <v>8540</v>
      </c>
      <c r="E8408">
        <v>47001</v>
      </c>
      <c r="F8408" t="s">
        <v>3769</v>
      </c>
      <c r="G8408" t="s">
        <v>8551</v>
      </c>
      <c r="H8408" t="s">
        <v>8552</v>
      </c>
      <c r="I8408">
        <v>35.963799999999999</v>
      </c>
      <c r="J8408">
        <v>-84.293800000000005</v>
      </c>
      <c r="K8408">
        <v>29096</v>
      </c>
      <c r="L8408">
        <v>131</v>
      </c>
    </row>
    <row r="8409" spans="1:12" x14ac:dyDescent="0.2">
      <c r="A8409" t="s">
        <v>1127</v>
      </c>
      <c r="B8409" t="s">
        <v>148</v>
      </c>
      <c r="C8409" t="str">
        <f t="shared" si="131"/>
        <v>Brownsville, TN</v>
      </c>
      <c r="D8409" t="s">
        <v>8540</v>
      </c>
      <c r="E8409">
        <v>47075</v>
      </c>
      <c r="F8409" t="s">
        <v>7263</v>
      </c>
      <c r="G8409">
        <v>47075</v>
      </c>
      <c r="H8409" t="s">
        <v>7263</v>
      </c>
      <c r="I8409">
        <v>35.588999999999999</v>
      </c>
      <c r="J8409">
        <v>-89.257800000000003</v>
      </c>
      <c r="K8409">
        <v>9206</v>
      </c>
      <c r="L8409">
        <v>375</v>
      </c>
    </row>
    <row r="8410" spans="1:12" x14ac:dyDescent="0.2">
      <c r="A8410" t="s">
        <v>8553</v>
      </c>
      <c r="B8410" t="s">
        <v>148</v>
      </c>
      <c r="C8410" t="str">
        <f t="shared" si="131"/>
        <v>Hornsby, TN</v>
      </c>
      <c r="D8410" t="s">
        <v>8540</v>
      </c>
      <c r="E8410">
        <v>47069</v>
      </c>
      <c r="F8410" t="s">
        <v>4683</v>
      </c>
      <c r="G8410">
        <v>47069</v>
      </c>
      <c r="H8410" t="s">
        <v>4683</v>
      </c>
      <c r="I8410">
        <v>35.228499999999997</v>
      </c>
      <c r="J8410">
        <v>-88.829400000000007</v>
      </c>
      <c r="K8410">
        <v>266</v>
      </c>
      <c r="L8410">
        <v>97</v>
      </c>
    </row>
    <row r="8411" spans="1:12" x14ac:dyDescent="0.2">
      <c r="A8411" t="s">
        <v>8554</v>
      </c>
      <c r="B8411" t="s">
        <v>148</v>
      </c>
      <c r="C8411" t="str">
        <f t="shared" si="131"/>
        <v>Soddy-Daisy, TN</v>
      </c>
      <c r="D8411" t="s">
        <v>8540</v>
      </c>
      <c r="E8411">
        <v>47065</v>
      </c>
      <c r="F8411" t="s">
        <v>967</v>
      </c>
      <c r="G8411">
        <v>47065</v>
      </c>
      <c r="H8411" t="s">
        <v>967</v>
      </c>
      <c r="I8411">
        <v>35.257100000000001</v>
      </c>
      <c r="J8411">
        <v>-85.174000000000007</v>
      </c>
      <c r="K8411">
        <v>13693</v>
      </c>
      <c r="L8411">
        <v>228</v>
      </c>
    </row>
    <row r="8412" spans="1:12" x14ac:dyDescent="0.2">
      <c r="A8412" t="s">
        <v>8555</v>
      </c>
      <c r="B8412" t="s">
        <v>148</v>
      </c>
      <c r="C8412" t="str">
        <f t="shared" si="131"/>
        <v>Niota, TN</v>
      </c>
      <c r="D8412" t="s">
        <v>8540</v>
      </c>
      <c r="E8412">
        <v>47107</v>
      </c>
      <c r="F8412" t="s">
        <v>8556</v>
      </c>
      <c r="G8412">
        <v>47107</v>
      </c>
      <c r="H8412" t="s">
        <v>8556</v>
      </c>
      <c r="I8412">
        <v>35.517000000000003</v>
      </c>
      <c r="J8412">
        <v>-84.549800000000005</v>
      </c>
      <c r="K8412">
        <v>722</v>
      </c>
      <c r="L8412">
        <v>122</v>
      </c>
    </row>
    <row r="8413" spans="1:12" x14ac:dyDescent="0.2">
      <c r="A8413" t="s">
        <v>4640</v>
      </c>
      <c r="B8413" t="s">
        <v>148</v>
      </c>
      <c r="C8413" t="str">
        <f t="shared" si="131"/>
        <v>Gallatin, TN</v>
      </c>
      <c r="D8413" t="s">
        <v>8540</v>
      </c>
      <c r="E8413">
        <v>47165</v>
      </c>
      <c r="F8413" t="s">
        <v>567</v>
      </c>
      <c r="G8413">
        <v>47165</v>
      </c>
      <c r="H8413" t="s">
        <v>567</v>
      </c>
      <c r="I8413">
        <v>36.3782</v>
      </c>
      <c r="J8413">
        <v>-86.4696</v>
      </c>
      <c r="K8413">
        <v>37351</v>
      </c>
      <c r="L8413">
        <v>453</v>
      </c>
    </row>
    <row r="8414" spans="1:12" x14ac:dyDescent="0.2">
      <c r="A8414" t="s">
        <v>7308</v>
      </c>
      <c r="B8414" t="s">
        <v>148</v>
      </c>
      <c r="C8414" t="str">
        <f t="shared" si="131"/>
        <v>Robbins, TN</v>
      </c>
      <c r="D8414" t="s">
        <v>8540</v>
      </c>
      <c r="E8414">
        <v>47151</v>
      </c>
      <c r="F8414" t="s">
        <v>6543</v>
      </c>
      <c r="G8414">
        <v>47151</v>
      </c>
      <c r="H8414" t="s">
        <v>6543</v>
      </c>
      <c r="I8414">
        <v>36.3536</v>
      </c>
      <c r="J8414">
        <v>-84.5839</v>
      </c>
      <c r="K8414">
        <v>197</v>
      </c>
      <c r="L8414">
        <v>43</v>
      </c>
    </row>
    <row r="8415" spans="1:12" x14ac:dyDescent="0.2">
      <c r="A8415" t="s">
        <v>8557</v>
      </c>
      <c r="B8415" t="s">
        <v>148</v>
      </c>
      <c r="C8415" t="str">
        <f t="shared" si="131"/>
        <v>Luttrell, TN</v>
      </c>
      <c r="D8415" t="s">
        <v>8540</v>
      </c>
      <c r="E8415">
        <v>47173</v>
      </c>
      <c r="F8415" t="s">
        <v>467</v>
      </c>
      <c r="G8415">
        <v>47173</v>
      </c>
      <c r="H8415" t="s">
        <v>467</v>
      </c>
      <c r="I8415">
        <v>36.209699999999998</v>
      </c>
      <c r="J8415">
        <v>-83.747799999999998</v>
      </c>
      <c r="K8415">
        <v>1057</v>
      </c>
      <c r="L8415">
        <v>106</v>
      </c>
    </row>
    <row r="8416" spans="1:12" x14ac:dyDescent="0.2">
      <c r="A8416" t="s">
        <v>379</v>
      </c>
      <c r="B8416" t="s">
        <v>148</v>
      </c>
      <c r="C8416" t="str">
        <f t="shared" si="131"/>
        <v>Rockford, TN</v>
      </c>
      <c r="D8416" t="s">
        <v>8540</v>
      </c>
      <c r="E8416">
        <v>47009</v>
      </c>
      <c r="F8416" t="s">
        <v>8558</v>
      </c>
      <c r="G8416">
        <v>47009</v>
      </c>
      <c r="H8416" t="s">
        <v>8558</v>
      </c>
      <c r="I8416">
        <v>35.832799999999999</v>
      </c>
      <c r="J8416">
        <v>-83.935699999999997</v>
      </c>
      <c r="K8416">
        <v>855</v>
      </c>
      <c r="L8416">
        <v>103</v>
      </c>
    </row>
    <row r="8417" spans="1:12" x14ac:dyDescent="0.2">
      <c r="A8417" t="s">
        <v>8559</v>
      </c>
      <c r="B8417" t="s">
        <v>148</v>
      </c>
      <c r="C8417" t="str">
        <f t="shared" si="131"/>
        <v>Powells Crossroads, TN</v>
      </c>
      <c r="D8417" t="s">
        <v>8540</v>
      </c>
      <c r="E8417">
        <v>47115</v>
      </c>
      <c r="F8417" t="s">
        <v>1566</v>
      </c>
      <c r="G8417">
        <v>47115</v>
      </c>
      <c r="H8417" t="s">
        <v>1566</v>
      </c>
      <c r="I8417">
        <v>35.184800000000003</v>
      </c>
      <c r="J8417">
        <v>-85.484800000000007</v>
      </c>
      <c r="K8417">
        <v>1305</v>
      </c>
      <c r="L8417">
        <v>102</v>
      </c>
    </row>
    <row r="8418" spans="1:12" x14ac:dyDescent="0.2">
      <c r="A8418" t="s">
        <v>8252</v>
      </c>
      <c r="B8418" t="s">
        <v>148</v>
      </c>
      <c r="C8418" t="str">
        <f t="shared" si="131"/>
        <v>Henry, TN</v>
      </c>
      <c r="D8418" t="s">
        <v>8540</v>
      </c>
      <c r="E8418">
        <v>47079</v>
      </c>
      <c r="F8418" t="s">
        <v>8252</v>
      </c>
      <c r="G8418">
        <v>47079</v>
      </c>
      <c r="H8418" t="s">
        <v>8252</v>
      </c>
      <c r="I8418">
        <v>36.200400000000002</v>
      </c>
      <c r="J8418">
        <v>-88.410799999999995</v>
      </c>
      <c r="K8418">
        <v>472</v>
      </c>
      <c r="L8418">
        <v>126</v>
      </c>
    </row>
    <row r="8419" spans="1:12" x14ac:dyDescent="0.2">
      <c r="A8419" t="s">
        <v>8560</v>
      </c>
      <c r="B8419" t="s">
        <v>148</v>
      </c>
      <c r="C8419" t="str">
        <f t="shared" si="131"/>
        <v>Hohenwald, TN</v>
      </c>
      <c r="D8419" t="s">
        <v>8540</v>
      </c>
      <c r="E8419">
        <v>47101</v>
      </c>
      <c r="F8419" t="s">
        <v>384</v>
      </c>
      <c r="G8419">
        <v>47101</v>
      </c>
      <c r="H8419" t="s">
        <v>384</v>
      </c>
      <c r="I8419">
        <v>35.551400000000001</v>
      </c>
      <c r="J8419">
        <v>-87.554000000000002</v>
      </c>
      <c r="K8419">
        <v>3551</v>
      </c>
      <c r="L8419">
        <v>269</v>
      </c>
    </row>
    <row r="8420" spans="1:12" x14ac:dyDescent="0.2">
      <c r="A8420" t="s">
        <v>8268</v>
      </c>
      <c r="B8420" t="s">
        <v>148</v>
      </c>
      <c r="C8420" t="str">
        <f t="shared" si="131"/>
        <v>Louisville, TN</v>
      </c>
      <c r="D8420" t="s">
        <v>8540</v>
      </c>
      <c r="E8420">
        <v>47009</v>
      </c>
      <c r="F8420" t="s">
        <v>8558</v>
      </c>
      <c r="G8420">
        <v>47009</v>
      </c>
      <c r="H8420" t="s">
        <v>8558</v>
      </c>
      <c r="I8420">
        <v>35.824599999999997</v>
      </c>
      <c r="J8420">
        <v>-84.055199999999999</v>
      </c>
      <c r="K8420">
        <v>4142</v>
      </c>
      <c r="L8420">
        <v>107</v>
      </c>
    </row>
    <row r="8421" spans="1:12" x14ac:dyDescent="0.2">
      <c r="A8421" t="s">
        <v>8561</v>
      </c>
      <c r="B8421" t="s">
        <v>148</v>
      </c>
      <c r="C8421" t="str">
        <f t="shared" si="131"/>
        <v>Surgoinsville, TN</v>
      </c>
      <c r="D8421" t="s">
        <v>8540</v>
      </c>
      <c r="E8421">
        <v>47073</v>
      </c>
      <c r="F8421" t="s">
        <v>1875</v>
      </c>
      <c r="G8421">
        <v>47073</v>
      </c>
      <c r="H8421" t="s">
        <v>1875</v>
      </c>
      <c r="I8421">
        <v>36.474499999999999</v>
      </c>
      <c r="J8421">
        <v>-82.859300000000005</v>
      </c>
      <c r="K8421">
        <v>1774</v>
      </c>
      <c r="L8421">
        <v>119</v>
      </c>
    </row>
    <row r="8422" spans="1:12" x14ac:dyDescent="0.2">
      <c r="A8422" t="s">
        <v>1160</v>
      </c>
      <c r="B8422" t="s">
        <v>148</v>
      </c>
      <c r="C8422" t="str">
        <f t="shared" si="131"/>
        <v>Hillsboro, TN</v>
      </c>
      <c r="D8422" t="s">
        <v>8540</v>
      </c>
      <c r="E8422">
        <v>47031</v>
      </c>
      <c r="F8422" t="s">
        <v>8562</v>
      </c>
      <c r="G8422">
        <v>47031</v>
      </c>
      <c r="H8422" t="s">
        <v>8562</v>
      </c>
      <c r="I8422">
        <v>35.408499999999997</v>
      </c>
      <c r="J8422">
        <v>-85.963899999999995</v>
      </c>
      <c r="K8422">
        <v>325</v>
      </c>
      <c r="L8422">
        <v>30</v>
      </c>
    </row>
    <row r="8423" spans="1:12" x14ac:dyDescent="0.2">
      <c r="A8423" t="s">
        <v>8563</v>
      </c>
      <c r="B8423" t="s">
        <v>148</v>
      </c>
      <c r="C8423" t="str">
        <f t="shared" si="131"/>
        <v>La Follette, TN</v>
      </c>
      <c r="D8423" t="s">
        <v>8540</v>
      </c>
      <c r="E8423">
        <v>47013</v>
      </c>
      <c r="F8423" t="s">
        <v>2686</v>
      </c>
      <c r="G8423">
        <v>47013</v>
      </c>
      <c r="H8423" t="s">
        <v>2686</v>
      </c>
      <c r="I8423">
        <v>36.3718</v>
      </c>
      <c r="J8423">
        <v>-84.125600000000006</v>
      </c>
      <c r="K8423">
        <v>19220</v>
      </c>
      <c r="L8423">
        <v>534</v>
      </c>
    </row>
    <row r="8424" spans="1:12" x14ac:dyDescent="0.2">
      <c r="A8424" t="s">
        <v>8564</v>
      </c>
      <c r="B8424" t="s">
        <v>148</v>
      </c>
      <c r="C8424" t="str">
        <f t="shared" si="131"/>
        <v>Medon, TN</v>
      </c>
      <c r="D8424" t="s">
        <v>8540</v>
      </c>
      <c r="E8424">
        <v>47113</v>
      </c>
      <c r="F8424" t="s">
        <v>1465</v>
      </c>
      <c r="G8424">
        <v>47113</v>
      </c>
      <c r="H8424" t="s">
        <v>1465</v>
      </c>
      <c r="I8424">
        <v>35.455599999999997</v>
      </c>
      <c r="J8424">
        <v>-88.863600000000005</v>
      </c>
      <c r="K8424">
        <v>164</v>
      </c>
      <c r="L8424">
        <v>63</v>
      </c>
    </row>
    <row r="8425" spans="1:12" x14ac:dyDescent="0.2">
      <c r="A8425" t="s">
        <v>8565</v>
      </c>
      <c r="B8425" t="s">
        <v>148</v>
      </c>
      <c r="C8425" t="str">
        <f t="shared" si="131"/>
        <v>Piperton, TN</v>
      </c>
      <c r="D8425" t="s">
        <v>8540</v>
      </c>
      <c r="E8425">
        <v>47047</v>
      </c>
      <c r="F8425" t="s">
        <v>2001</v>
      </c>
      <c r="G8425">
        <v>47047</v>
      </c>
      <c r="H8425" t="s">
        <v>2001</v>
      </c>
      <c r="I8425">
        <v>35.051200000000001</v>
      </c>
      <c r="J8425">
        <v>-89.609099999999998</v>
      </c>
      <c r="K8425">
        <v>1715</v>
      </c>
      <c r="L8425">
        <v>24</v>
      </c>
    </row>
    <row r="8426" spans="1:12" x14ac:dyDescent="0.2">
      <c r="A8426" t="s">
        <v>8566</v>
      </c>
      <c r="B8426" t="s">
        <v>148</v>
      </c>
      <c r="C8426" t="str">
        <f t="shared" si="131"/>
        <v>Bluff City, TN</v>
      </c>
      <c r="D8426" t="s">
        <v>8540</v>
      </c>
      <c r="E8426">
        <v>47163</v>
      </c>
      <c r="F8426" t="s">
        <v>1271</v>
      </c>
      <c r="G8426">
        <v>47163</v>
      </c>
      <c r="H8426" t="s">
        <v>1271</v>
      </c>
      <c r="I8426">
        <v>36.458599999999997</v>
      </c>
      <c r="J8426">
        <v>-82.277000000000001</v>
      </c>
      <c r="K8426">
        <v>1664</v>
      </c>
      <c r="L8426">
        <v>371</v>
      </c>
    </row>
    <row r="8427" spans="1:12" x14ac:dyDescent="0.2">
      <c r="A8427" t="s">
        <v>8567</v>
      </c>
      <c r="B8427" t="s">
        <v>148</v>
      </c>
      <c r="C8427" t="str">
        <f t="shared" si="131"/>
        <v>South Carthage, TN</v>
      </c>
      <c r="D8427" t="s">
        <v>8540</v>
      </c>
      <c r="E8427">
        <v>47159</v>
      </c>
      <c r="F8427" t="s">
        <v>4847</v>
      </c>
      <c r="G8427">
        <v>47159</v>
      </c>
      <c r="H8427" t="s">
        <v>4847</v>
      </c>
      <c r="I8427">
        <v>36.241399999999999</v>
      </c>
      <c r="J8427">
        <v>-85.957499999999996</v>
      </c>
      <c r="K8427">
        <v>1351</v>
      </c>
      <c r="L8427">
        <v>203</v>
      </c>
    </row>
    <row r="8428" spans="1:12" x14ac:dyDescent="0.2">
      <c r="A8428" t="s">
        <v>1035</v>
      </c>
      <c r="B8428" t="s">
        <v>148</v>
      </c>
      <c r="C8428" t="str">
        <f t="shared" si="131"/>
        <v>Viola, TN</v>
      </c>
      <c r="D8428" t="s">
        <v>8540</v>
      </c>
      <c r="E8428">
        <v>47177</v>
      </c>
      <c r="F8428" t="s">
        <v>3645</v>
      </c>
      <c r="G8428">
        <v>47177</v>
      </c>
      <c r="H8428" t="s">
        <v>3645</v>
      </c>
      <c r="I8428">
        <v>35.538699999999999</v>
      </c>
      <c r="J8428">
        <v>-85.860600000000005</v>
      </c>
      <c r="K8428">
        <v>133</v>
      </c>
      <c r="L8428">
        <v>303</v>
      </c>
    </row>
    <row r="8429" spans="1:12" x14ac:dyDescent="0.2">
      <c r="A8429" t="s">
        <v>8568</v>
      </c>
      <c r="B8429" t="s">
        <v>148</v>
      </c>
      <c r="C8429" t="str">
        <f t="shared" si="131"/>
        <v>Dickson, TN</v>
      </c>
      <c r="D8429" t="s">
        <v>8540</v>
      </c>
      <c r="E8429">
        <v>47043</v>
      </c>
      <c r="F8429" t="s">
        <v>8568</v>
      </c>
      <c r="G8429">
        <v>47043</v>
      </c>
      <c r="H8429" t="s">
        <v>8568</v>
      </c>
      <c r="I8429">
        <v>36.064</v>
      </c>
      <c r="J8429">
        <v>-87.366799999999998</v>
      </c>
      <c r="K8429">
        <v>17085</v>
      </c>
      <c r="L8429">
        <v>298</v>
      </c>
    </row>
    <row r="8430" spans="1:12" x14ac:dyDescent="0.2">
      <c r="A8430" t="s">
        <v>409</v>
      </c>
      <c r="B8430" t="s">
        <v>148</v>
      </c>
      <c r="C8430" t="str">
        <f t="shared" si="131"/>
        <v>Newport, TN</v>
      </c>
      <c r="D8430" t="s">
        <v>8540</v>
      </c>
      <c r="E8430">
        <v>47029</v>
      </c>
      <c r="F8430" t="s">
        <v>8569</v>
      </c>
      <c r="G8430">
        <v>47029</v>
      </c>
      <c r="H8430" t="s">
        <v>8569</v>
      </c>
      <c r="I8430">
        <v>35.9617</v>
      </c>
      <c r="J8430">
        <v>-83.197699999999998</v>
      </c>
      <c r="K8430">
        <v>11343</v>
      </c>
      <c r="L8430">
        <v>474</v>
      </c>
    </row>
    <row r="8431" spans="1:12" x14ac:dyDescent="0.2">
      <c r="A8431" t="s">
        <v>4974</v>
      </c>
      <c r="B8431" t="s">
        <v>148</v>
      </c>
      <c r="C8431" t="str">
        <f t="shared" si="131"/>
        <v>Bells, TN</v>
      </c>
      <c r="D8431" t="s">
        <v>8540</v>
      </c>
      <c r="E8431">
        <v>47033</v>
      </c>
      <c r="F8431" t="s">
        <v>4663</v>
      </c>
      <c r="G8431">
        <v>47033</v>
      </c>
      <c r="H8431" t="s">
        <v>4663</v>
      </c>
      <c r="I8431">
        <v>35.720300000000002</v>
      </c>
      <c r="J8431">
        <v>-89.085899999999995</v>
      </c>
      <c r="K8431">
        <v>4838</v>
      </c>
      <c r="L8431">
        <v>403</v>
      </c>
    </row>
    <row r="8432" spans="1:12" x14ac:dyDescent="0.2">
      <c r="A8432" t="s">
        <v>4488</v>
      </c>
      <c r="B8432" t="s">
        <v>148</v>
      </c>
      <c r="C8432" t="str">
        <f t="shared" si="131"/>
        <v>Milan, TN</v>
      </c>
      <c r="D8432" t="s">
        <v>8540</v>
      </c>
      <c r="E8432">
        <v>47053</v>
      </c>
      <c r="F8432" t="s">
        <v>7724</v>
      </c>
      <c r="G8432">
        <v>47053</v>
      </c>
      <c r="H8432" t="s">
        <v>7724</v>
      </c>
      <c r="I8432">
        <v>35.912599999999998</v>
      </c>
      <c r="J8432">
        <v>-88.755399999999995</v>
      </c>
      <c r="K8432">
        <v>7253</v>
      </c>
      <c r="L8432">
        <v>331</v>
      </c>
    </row>
    <row r="8433" spans="1:12" x14ac:dyDescent="0.2">
      <c r="A8433" t="s">
        <v>468</v>
      </c>
      <c r="B8433" t="s">
        <v>148</v>
      </c>
      <c r="C8433" t="str">
        <f t="shared" si="131"/>
        <v>Mason, TN</v>
      </c>
      <c r="D8433" t="s">
        <v>8540</v>
      </c>
      <c r="E8433">
        <v>47167</v>
      </c>
      <c r="F8433" t="s">
        <v>8570</v>
      </c>
      <c r="G8433">
        <v>47167</v>
      </c>
      <c r="H8433" t="s">
        <v>8570</v>
      </c>
      <c r="I8433">
        <v>35.412799999999997</v>
      </c>
      <c r="J8433">
        <v>-89.541200000000003</v>
      </c>
      <c r="K8433">
        <v>1575</v>
      </c>
      <c r="L8433">
        <v>306</v>
      </c>
    </row>
    <row r="8434" spans="1:12" x14ac:dyDescent="0.2">
      <c r="A8434" t="s">
        <v>5033</v>
      </c>
      <c r="B8434" t="s">
        <v>148</v>
      </c>
      <c r="C8434" t="str">
        <f t="shared" si="131"/>
        <v>Decatur, TN</v>
      </c>
      <c r="D8434" t="s">
        <v>8540</v>
      </c>
      <c r="E8434">
        <v>47121</v>
      </c>
      <c r="F8434" t="s">
        <v>8571</v>
      </c>
      <c r="G8434">
        <v>47121</v>
      </c>
      <c r="H8434" t="s">
        <v>8571</v>
      </c>
      <c r="I8434">
        <v>35.529200000000003</v>
      </c>
      <c r="J8434">
        <v>-84.793300000000002</v>
      </c>
      <c r="K8434">
        <v>1633</v>
      </c>
      <c r="L8434">
        <v>166</v>
      </c>
    </row>
    <row r="8435" spans="1:12" x14ac:dyDescent="0.2">
      <c r="A8435" t="s">
        <v>8572</v>
      </c>
      <c r="B8435" t="s">
        <v>148</v>
      </c>
      <c r="C8435" t="str">
        <f t="shared" si="131"/>
        <v>Sewanee, TN</v>
      </c>
      <c r="D8435" t="s">
        <v>8540</v>
      </c>
      <c r="E8435">
        <v>47051</v>
      </c>
      <c r="F8435" t="s">
        <v>395</v>
      </c>
      <c r="G8435">
        <v>47051</v>
      </c>
      <c r="H8435" t="s">
        <v>395</v>
      </c>
      <c r="I8435">
        <v>35.197499999999998</v>
      </c>
      <c r="J8435">
        <v>-85.921300000000002</v>
      </c>
      <c r="K8435">
        <v>2377</v>
      </c>
      <c r="L8435">
        <v>236</v>
      </c>
    </row>
    <row r="8436" spans="1:12" x14ac:dyDescent="0.2">
      <c r="A8436" t="s">
        <v>8573</v>
      </c>
      <c r="B8436" t="s">
        <v>148</v>
      </c>
      <c r="C8436" t="str">
        <f t="shared" si="131"/>
        <v>Riceville, TN</v>
      </c>
      <c r="D8436" t="s">
        <v>8540</v>
      </c>
      <c r="E8436">
        <v>47107</v>
      </c>
      <c r="F8436" t="s">
        <v>8556</v>
      </c>
      <c r="G8436">
        <v>47107</v>
      </c>
      <c r="H8436" t="s">
        <v>8556</v>
      </c>
      <c r="I8436">
        <v>35.389499999999998</v>
      </c>
      <c r="J8436">
        <v>-84.698999999999998</v>
      </c>
      <c r="K8436">
        <v>943</v>
      </c>
      <c r="L8436">
        <v>167</v>
      </c>
    </row>
    <row r="8437" spans="1:12" x14ac:dyDescent="0.2">
      <c r="A8437" t="s">
        <v>8574</v>
      </c>
      <c r="B8437" t="s">
        <v>148</v>
      </c>
      <c r="C8437" t="str">
        <f t="shared" si="131"/>
        <v>Baneberry, TN</v>
      </c>
      <c r="D8437" t="s">
        <v>8540</v>
      </c>
      <c r="E8437">
        <v>47089</v>
      </c>
      <c r="F8437" t="s">
        <v>518</v>
      </c>
      <c r="G8437">
        <v>47089</v>
      </c>
      <c r="H8437" t="s">
        <v>518</v>
      </c>
      <c r="I8437">
        <v>36.046399999999998</v>
      </c>
      <c r="J8437">
        <v>-83.278300000000002</v>
      </c>
      <c r="K8437">
        <v>519</v>
      </c>
      <c r="L8437">
        <v>112</v>
      </c>
    </row>
    <row r="8438" spans="1:12" x14ac:dyDescent="0.2">
      <c r="A8438" t="s">
        <v>8575</v>
      </c>
      <c r="B8438" t="s">
        <v>148</v>
      </c>
      <c r="C8438" t="str">
        <f t="shared" si="131"/>
        <v>Harrogate, TN</v>
      </c>
      <c r="D8438" t="s">
        <v>8540</v>
      </c>
      <c r="E8438">
        <v>47025</v>
      </c>
      <c r="F8438" t="s">
        <v>6366</v>
      </c>
      <c r="G8438">
        <v>47025</v>
      </c>
      <c r="H8438" t="s">
        <v>6366</v>
      </c>
      <c r="I8438">
        <v>36.575200000000002</v>
      </c>
      <c r="J8438">
        <v>-83.646199999999993</v>
      </c>
      <c r="K8438">
        <v>4310</v>
      </c>
      <c r="L8438">
        <v>229</v>
      </c>
    </row>
    <row r="8439" spans="1:12" x14ac:dyDescent="0.2">
      <c r="A8439" t="s">
        <v>8576</v>
      </c>
      <c r="B8439" t="s">
        <v>148</v>
      </c>
      <c r="C8439" t="str">
        <f t="shared" si="131"/>
        <v>Ethridge, TN</v>
      </c>
      <c r="D8439" t="s">
        <v>8540</v>
      </c>
      <c r="E8439">
        <v>47099</v>
      </c>
      <c r="F8439" t="s">
        <v>8327</v>
      </c>
      <c r="G8439">
        <v>47099</v>
      </c>
      <c r="H8439" t="s">
        <v>8327</v>
      </c>
      <c r="I8439">
        <v>35.321800000000003</v>
      </c>
      <c r="J8439">
        <v>-87.301299999999998</v>
      </c>
      <c r="K8439">
        <v>480</v>
      </c>
      <c r="L8439">
        <v>160</v>
      </c>
    </row>
    <row r="8440" spans="1:12" x14ac:dyDescent="0.2">
      <c r="A8440" t="s">
        <v>8577</v>
      </c>
      <c r="B8440" t="s">
        <v>148</v>
      </c>
      <c r="C8440" t="str">
        <f t="shared" si="131"/>
        <v>Mowbray Mountain, TN</v>
      </c>
      <c r="D8440" t="s">
        <v>8540</v>
      </c>
      <c r="E8440">
        <v>47065</v>
      </c>
      <c r="F8440" t="s">
        <v>967</v>
      </c>
      <c r="G8440">
        <v>47065</v>
      </c>
      <c r="H8440" t="s">
        <v>967</v>
      </c>
      <c r="I8440">
        <v>35.275100000000002</v>
      </c>
      <c r="J8440">
        <v>-85.222499999999997</v>
      </c>
      <c r="K8440">
        <v>1543</v>
      </c>
      <c r="L8440">
        <v>29</v>
      </c>
    </row>
    <row r="8441" spans="1:12" x14ac:dyDescent="0.2">
      <c r="A8441" t="s">
        <v>1041</v>
      </c>
      <c r="B8441" t="s">
        <v>148</v>
      </c>
      <c r="C8441" t="str">
        <f t="shared" si="131"/>
        <v>Kenton, TN</v>
      </c>
      <c r="D8441" t="s">
        <v>8540</v>
      </c>
      <c r="E8441">
        <v>47131</v>
      </c>
      <c r="F8441" t="s">
        <v>8578</v>
      </c>
      <c r="G8441" t="s">
        <v>8579</v>
      </c>
      <c r="H8441" t="s">
        <v>8580</v>
      </c>
      <c r="I8441">
        <v>36.202100000000002</v>
      </c>
      <c r="J8441">
        <v>-89.015500000000003</v>
      </c>
      <c r="K8441">
        <v>1211</v>
      </c>
      <c r="L8441">
        <v>239</v>
      </c>
    </row>
    <row r="8442" spans="1:12" x14ac:dyDescent="0.2">
      <c r="A8442" t="s">
        <v>2073</v>
      </c>
      <c r="B8442" t="s">
        <v>148</v>
      </c>
      <c r="C8442" t="str">
        <f t="shared" si="131"/>
        <v>Greenbrier, TN</v>
      </c>
      <c r="D8442" t="s">
        <v>8540</v>
      </c>
      <c r="E8442">
        <v>47147</v>
      </c>
      <c r="F8442" t="s">
        <v>3440</v>
      </c>
      <c r="G8442">
        <v>47147</v>
      </c>
      <c r="H8442" t="s">
        <v>3440</v>
      </c>
      <c r="I8442">
        <v>36.423900000000003</v>
      </c>
      <c r="J8442">
        <v>-86.797600000000003</v>
      </c>
      <c r="K8442">
        <v>6842</v>
      </c>
      <c r="L8442">
        <v>373</v>
      </c>
    </row>
    <row r="8443" spans="1:12" x14ac:dyDescent="0.2">
      <c r="A8443" t="s">
        <v>8581</v>
      </c>
      <c r="B8443" t="s">
        <v>148</v>
      </c>
      <c r="C8443" t="str">
        <f t="shared" si="131"/>
        <v>Grand Junction, TN</v>
      </c>
      <c r="D8443" t="s">
        <v>8540</v>
      </c>
      <c r="E8443">
        <v>47069</v>
      </c>
      <c r="F8443" t="s">
        <v>4683</v>
      </c>
      <c r="G8443">
        <v>47069</v>
      </c>
      <c r="H8443" t="s">
        <v>4683</v>
      </c>
      <c r="I8443">
        <v>35.049999999999997</v>
      </c>
      <c r="J8443">
        <v>-89.188900000000004</v>
      </c>
      <c r="K8443">
        <v>273</v>
      </c>
      <c r="L8443">
        <v>88</v>
      </c>
    </row>
    <row r="8444" spans="1:12" x14ac:dyDescent="0.2">
      <c r="A8444" t="s">
        <v>8582</v>
      </c>
      <c r="B8444" t="s">
        <v>148</v>
      </c>
      <c r="C8444" t="str">
        <f t="shared" si="131"/>
        <v>Huntingdon, TN</v>
      </c>
      <c r="D8444" t="s">
        <v>8540</v>
      </c>
      <c r="E8444">
        <v>47017</v>
      </c>
      <c r="F8444" t="s">
        <v>3615</v>
      </c>
      <c r="G8444">
        <v>47017</v>
      </c>
      <c r="H8444" t="s">
        <v>3615</v>
      </c>
      <c r="I8444">
        <v>36.005200000000002</v>
      </c>
      <c r="J8444">
        <v>-88.418099999999995</v>
      </c>
      <c r="K8444">
        <v>3830</v>
      </c>
      <c r="L8444">
        <v>124</v>
      </c>
    </row>
    <row r="8445" spans="1:12" x14ac:dyDescent="0.2">
      <c r="A8445" t="s">
        <v>8583</v>
      </c>
      <c r="B8445" t="s">
        <v>148</v>
      </c>
      <c r="C8445" t="str">
        <f t="shared" si="131"/>
        <v>Kingsport, TN</v>
      </c>
      <c r="D8445" t="s">
        <v>8540</v>
      </c>
      <c r="E8445">
        <v>47163</v>
      </c>
      <c r="F8445" t="s">
        <v>1271</v>
      </c>
      <c r="G8445" t="s">
        <v>8584</v>
      </c>
      <c r="H8445" t="s">
        <v>8585</v>
      </c>
      <c r="I8445">
        <v>36.522399999999998</v>
      </c>
      <c r="J8445">
        <v>-82.545199999999994</v>
      </c>
      <c r="K8445">
        <v>118001</v>
      </c>
      <c r="L8445">
        <v>393</v>
      </c>
    </row>
    <row r="8446" spans="1:12" x14ac:dyDescent="0.2">
      <c r="A8446" t="s">
        <v>8586</v>
      </c>
      <c r="B8446" t="s">
        <v>148</v>
      </c>
      <c r="C8446" t="str">
        <f t="shared" si="131"/>
        <v>Tracy City, TN</v>
      </c>
      <c r="D8446" t="s">
        <v>8540</v>
      </c>
      <c r="E8446">
        <v>47061</v>
      </c>
      <c r="F8446" t="s">
        <v>8542</v>
      </c>
      <c r="G8446">
        <v>47061</v>
      </c>
      <c r="H8446" t="s">
        <v>8542</v>
      </c>
      <c r="I8446">
        <v>35.262</v>
      </c>
      <c r="J8446">
        <v>-85.751499999999993</v>
      </c>
      <c r="K8446">
        <v>1402</v>
      </c>
      <c r="L8446">
        <v>116</v>
      </c>
    </row>
    <row r="8447" spans="1:12" x14ac:dyDescent="0.2">
      <c r="A8447" t="s">
        <v>3718</v>
      </c>
      <c r="B8447" t="s">
        <v>148</v>
      </c>
      <c r="C8447" t="str">
        <f t="shared" si="131"/>
        <v>Morristown, TN</v>
      </c>
      <c r="D8447" t="s">
        <v>8540</v>
      </c>
      <c r="E8447">
        <v>47063</v>
      </c>
      <c r="F8447" t="s">
        <v>8587</v>
      </c>
      <c r="G8447" t="s">
        <v>8588</v>
      </c>
      <c r="H8447" t="s">
        <v>8589</v>
      </c>
      <c r="I8447">
        <v>36.204700000000003</v>
      </c>
      <c r="J8447">
        <v>-83.3005</v>
      </c>
      <c r="K8447">
        <v>60316</v>
      </c>
      <c r="L8447">
        <v>420</v>
      </c>
    </row>
    <row r="8448" spans="1:12" x14ac:dyDescent="0.2">
      <c r="A8448" t="s">
        <v>8590</v>
      </c>
      <c r="B8448" t="s">
        <v>148</v>
      </c>
      <c r="C8448" t="str">
        <f t="shared" si="131"/>
        <v>Greenback, TN</v>
      </c>
      <c r="D8448" t="s">
        <v>8540</v>
      </c>
      <c r="E8448">
        <v>47105</v>
      </c>
      <c r="F8448" t="s">
        <v>8591</v>
      </c>
      <c r="G8448">
        <v>47105</v>
      </c>
      <c r="H8448" t="s">
        <v>8591</v>
      </c>
      <c r="I8448">
        <v>35.648800000000001</v>
      </c>
      <c r="J8448">
        <v>-84.172399999999996</v>
      </c>
      <c r="K8448">
        <v>1138</v>
      </c>
      <c r="L8448">
        <v>52</v>
      </c>
    </row>
    <row r="8449" spans="1:12" x14ac:dyDescent="0.2">
      <c r="A8449" t="s">
        <v>2932</v>
      </c>
      <c r="B8449" t="s">
        <v>148</v>
      </c>
      <c r="C8449" t="str">
        <f t="shared" si="131"/>
        <v>Bradford, TN</v>
      </c>
      <c r="D8449" t="s">
        <v>8540</v>
      </c>
      <c r="E8449">
        <v>47053</v>
      </c>
      <c r="F8449" t="s">
        <v>7724</v>
      </c>
      <c r="G8449">
        <v>47053</v>
      </c>
      <c r="H8449" t="s">
        <v>7724</v>
      </c>
      <c r="I8449">
        <v>36.073700000000002</v>
      </c>
      <c r="J8449">
        <v>-88.815899999999999</v>
      </c>
      <c r="K8449">
        <v>982</v>
      </c>
      <c r="L8449">
        <v>222</v>
      </c>
    </row>
    <row r="8450" spans="1:12" x14ac:dyDescent="0.2">
      <c r="A8450" t="s">
        <v>8592</v>
      </c>
      <c r="B8450" t="s">
        <v>148</v>
      </c>
      <c r="C8450" t="str">
        <f t="shared" si="131"/>
        <v>Decherd, TN</v>
      </c>
      <c r="D8450" t="s">
        <v>8540</v>
      </c>
      <c r="E8450">
        <v>47051</v>
      </c>
      <c r="F8450" t="s">
        <v>395</v>
      </c>
      <c r="G8450">
        <v>47051</v>
      </c>
      <c r="H8450" t="s">
        <v>395</v>
      </c>
      <c r="I8450">
        <v>35.215600000000002</v>
      </c>
      <c r="J8450">
        <v>-86.075699999999998</v>
      </c>
      <c r="K8450">
        <v>2382</v>
      </c>
      <c r="L8450">
        <v>191</v>
      </c>
    </row>
    <row r="8451" spans="1:12" x14ac:dyDescent="0.2">
      <c r="A8451" t="s">
        <v>1078</v>
      </c>
      <c r="B8451" t="s">
        <v>148</v>
      </c>
      <c r="C8451" t="str">
        <f t="shared" si="131"/>
        <v>Dover, TN</v>
      </c>
      <c r="D8451" t="s">
        <v>8540</v>
      </c>
      <c r="E8451">
        <v>47161</v>
      </c>
      <c r="F8451" t="s">
        <v>8593</v>
      </c>
      <c r="G8451">
        <v>47161</v>
      </c>
      <c r="H8451" t="s">
        <v>8593</v>
      </c>
      <c r="I8451">
        <v>36.4818</v>
      </c>
      <c r="J8451">
        <v>-87.843699999999998</v>
      </c>
      <c r="K8451">
        <v>1455</v>
      </c>
      <c r="L8451">
        <v>146</v>
      </c>
    </row>
    <row r="8452" spans="1:12" x14ac:dyDescent="0.2">
      <c r="A8452" t="s">
        <v>7228</v>
      </c>
      <c r="B8452" t="s">
        <v>148</v>
      </c>
      <c r="C8452" t="str">
        <f t="shared" ref="C8452:C8515" si="132">_xlfn.CONCAT(A8452,","," ",B8452)</f>
        <v>Hendersonville, TN</v>
      </c>
      <c r="D8452" t="s">
        <v>8540</v>
      </c>
      <c r="E8452">
        <v>47165</v>
      </c>
      <c r="F8452" t="s">
        <v>567</v>
      </c>
      <c r="G8452">
        <v>47165</v>
      </c>
      <c r="H8452" t="s">
        <v>567</v>
      </c>
      <c r="I8452">
        <v>36.3063</v>
      </c>
      <c r="J8452">
        <v>-86.599800000000002</v>
      </c>
      <c r="K8452">
        <v>57517</v>
      </c>
      <c r="L8452">
        <v>707</v>
      </c>
    </row>
    <row r="8453" spans="1:12" x14ac:dyDescent="0.2">
      <c r="A8453" t="s">
        <v>2697</v>
      </c>
      <c r="B8453" t="s">
        <v>148</v>
      </c>
      <c r="C8453" t="str">
        <f t="shared" si="132"/>
        <v>Liberty, TN</v>
      </c>
      <c r="D8453" t="s">
        <v>8540</v>
      </c>
      <c r="E8453">
        <v>47041</v>
      </c>
      <c r="F8453" t="s">
        <v>8594</v>
      </c>
      <c r="G8453">
        <v>47041</v>
      </c>
      <c r="H8453" t="s">
        <v>8594</v>
      </c>
      <c r="I8453">
        <v>36.0045</v>
      </c>
      <c r="J8453">
        <v>-85.977900000000005</v>
      </c>
      <c r="K8453">
        <v>325</v>
      </c>
      <c r="L8453">
        <v>108</v>
      </c>
    </row>
    <row r="8454" spans="1:12" x14ac:dyDescent="0.2">
      <c r="A8454" t="s">
        <v>8595</v>
      </c>
      <c r="B8454" t="s">
        <v>148</v>
      </c>
      <c r="C8454" t="str">
        <f t="shared" si="132"/>
        <v>Tusculum, TN</v>
      </c>
      <c r="D8454" t="s">
        <v>8540</v>
      </c>
      <c r="E8454">
        <v>47059</v>
      </c>
      <c r="F8454" t="s">
        <v>7163</v>
      </c>
      <c r="G8454">
        <v>47059</v>
      </c>
      <c r="H8454" t="s">
        <v>7163</v>
      </c>
      <c r="I8454">
        <v>36.174999999999997</v>
      </c>
      <c r="J8454">
        <v>-82.745400000000004</v>
      </c>
      <c r="K8454">
        <v>2691</v>
      </c>
      <c r="L8454">
        <v>213</v>
      </c>
    </row>
    <row r="8455" spans="1:12" x14ac:dyDescent="0.2">
      <c r="A8455" t="s">
        <v>8596</v>
      </c>
      <c r="B8455" t="s">
        <v>148</v>
      </c>
      <c r="C8455" t="str">
        <f t="shared" si="132"/>
        <v>Burlison, TN</v>
      </c>
      <c r="D8455" t="s">
        <v>8540</v>
      </c>
      <c r="E8455">
        <v>47167</v>
      </c>
      <c r="F8455" t="s">
        <v>8570</v>
      </c>
      <c r="G8455">
        <v>47167</v>
      </c>
      <c r="H8455" t="s">
        <v>8570</v>
      </c>
      <c r="I8455">
        <v>35.556899999999999</v>
      </c>
      <c r="J8455">
        <v>-89.784700000000001</v>
      </c>
      <c r="K8455">
        <v>406</v>
      </c>
      <c r="L8455">
        <v>149</v>
      </c>
    </row>
    <row r="8456" spans="1:12" x14ac:dyDescent="0.2">
      <c r="A8456" t="s">
        <v>4878</v>
      </c>
      <c r="B8456" t="s">
        <v>148</v>
      </c>
      <c r="C8456" t="str">
        <f t="shared" si="132"/>
        <v>Lexington, TN</v>
      </c>
      <c r="D8456" t="s">
        <v>8540</v>
      </c>
      <c r="E8456">
        <v>47077</v>
      </c>
      <c r="F8456" t="s">
        <v>2162</v>
      </c>
      <c r="G8456">
        <v>47077</v>
      </c>
      <c r="H8456" t="s">
        <v>2162</v>
      </c>
      <c r="I8456">
        <v>35.661099999999998</v>
      </c>
      <c r="J8456">
        <v>-88.394599999999997</v>
      </c>
      <c r="K8456">
        <v>6573</v>
      </c>
      <c r="L8456">
        <v>256</v>
      </c>
    </row>
    <row r="8457" spans="1:12" x14ac:dyDescent="0.2">
      <c r="A8457" t="s">
        <v>8597</v>
      </c>
      <c r="B8457" t="s">
        <v>148</v>
      </c>
      <c r="C8457" t="str">
        <f t="shared" si="132"/>
        <v>Sale Creek, TN</v>
      </c>
      <c r="D8457" t="s">
        <v>8540</v>
      </c>
      <c r="E8457">
        <v>47065</v>
      </c>
      <c r="F8457" t="s">
        <v>967</v>
      </c>
      <c r="G8457">
        <v>47065</v>
      </c>
      <c r="H8457" t="s">
        <v>967</v>
      </c>
      <c r="I8457">
        <v>35.389499999999998</v>
      </c>
      <c r="J8457">
        <v>-85.087500000000006</v>
      </c>
      <c r="K8457">
        <v>2596</v>
      </c>
      <c r="L8457">
        <v>33</v>
      </c>
    </row>
    <row r="8458" spans="1:12" x14ac:dyDescent="0.2">
      <c r="A8458" t="s">
        <v>8598</v>
      </c>
      <c r="B8458" t="s">
        <v>148</v>
      </c>
      <c r="C8458" t="str">
        <f t="shared" si="132"/>
        <v>Finger, TN</v>
      </c>
      <c r="D8458" t="s">
        <v>8540</v>
      </c>
      <c r="E8458">
        <v>47109</v>
      </c>
      <c r="F8458" t="s">
        <v>8599</v>
      </c>
      <c r="G8458">
        <v>47109</v>
      </c>
      <c r="H8458" t="s">
        <v>8599</v>
      </c>
      <c r="I8458">
        <v>35.356999999999999</v>
      </c>
      <c r="J8458">
        <v>-88.616900000000001</v>
      </c>
      <c r="K8458">
        <v>292</v>
      </c>
      <c r="L8458">
        <v>71</v>
      </c>
    </row>
    <row r="8459" spans="1:12" x14ac:dyDescent="0.2">
      <c r="A8459" t="s">
        <v>2010</v>
      </c>
      <c r="B8459" t="s">
        <v>148</v>
      </c>
      <c r="C8459" t="str">
        <f t="shared" si="132"/>
        <v>Winfield, TN</v>
      </c>
      <c r="D8459" t="s">
        <v>8540</v>
      </c>
      <c r="E8459">
        <v>47151</v>
      </c>
      <c r="F8459" t="s">
        <v>6543</v>
      </c>
      <c r="G8459">
        <v>47151</v>
      </c>
      <c r="H8459" t="s">
        <v>6543</v>
      </c>
      <c r="I8459">
        <v>36.563699999999997</v>
      </c>
      <c r="J8459">
        <v>-84.445899999999995</v>
      </c>
      <c r="K8459">
        <v>963</v>
      </c>
      <c r="L8459">
        <v>56</v>
      </c>
    </row>
    <row r="8460" spans="1:12" x14ac:dyDescent="0.2">
      <c r="A8460" t="s">
        <v>8600</v>
      </c>
      <c r="B8460" t="s">
        <v>148</v>
      </c>
      <c r="C8460" t="str">
        <f t="shared" si="132"/>
        <v>Vanleer, TN</v>
      </c>
      <c r="D8460" t="s">
        <v>8540</v>
      </c>
      <c r="E8460">
        <v>47043</v>
      </c>
      <c r="F8460" t="s">
        <v>8568</v>
      </c>
      <c r="G8460">
        <v>47043</v>
      </c>
      <c r="H8460" t="s">
        <v>8568</v>
      </c>
      <c r="I8460">
        <v>36.238100000000003</v>
      </c>
      <c r="J8460">
        <v>-87.446600000000004</v>
      </c>
      <c r="K8460">
        <v>377</v>
      </c>
      <c r="L8460">
        <v>207</v>
      </c>
    </row>
    <row r="8461" spans="1:12" x14ac:dyDescent="0.2">
      <c r="A8461" t="s">
        <v>4037</v>
      </c>
      <c r="B8461" t="s">
        <v>148</v>
      </c>
      <c r="C8461" t="str">
        <f t="shared" si="132"/>
        <v>Red Bank, TN</v>
      </c>
      <c r="D8461" t="s">
        <v>8540</v>
      </c>
      <c r="E8461">
        <v>47065</v>
      </c>
      <c r="F8461" t="s">
        <v>967</v>
      </c>
      <c r="G8461">
        <v>47065</v>
      </c>
      <c r="H8461" t="s">
        <v>967</v>
      </c>
      <c r="I8461">
        <v>35.111699999999999</v>
      </c>
      <c r="J8461">
        <v>-85.296199999999999</v>
      </c>
      <c r="K8461">
        <v>11754</v>
      </c>
      <c r="L8461">
        <v>691</v>
      </c>
    </row>
    <row r="8462" spans="1:12" x14ac:dyDescent="0.2">
      <c r="A8462" t="s">
        <v>8601</v>
      </c>
      <c r="B8462" t="s">
        <v>148</v>
      </c>
      <c r="C8462" t="str">
        <f t="shared" si="132"/>
        <v>Normandy, TN</v>
      </c>
      <c r="D8462" t="s">
        <v>8540</v>
      </c>
      <c r="E8462">
        <v>47003</v>
      </c>
      <c r="F8462" t="s">
        <v>3446</v>
      </c>
      <c r="G8462">
        <v>47003</v>
      </c>
      <c r="H8462" t="s">
        <v>3446</v>
      </c>
      <c r="I8462">
        <v>35.452300000000001</v>
      </c>
      <c r="J8462">
        <v>-86.258200000000002</v>
      </c>
      <c r="K8462">
        <v>148</v>
      </c>
      <c r="L8462">
        <v>233</v>
      </c>
    </row>
    <row r="8463" spans="1:12" x14ac:dyDescent="0.2">
      <c r="A8463" t="s">
        <v>8602</v>
      </c>
      <c r="B8463" t="s">
        <v>148</v>
      </c>
      <c r="C8463" t="str">
        <f t="shared" si="132"/>
        <v>Maury City, TN</v>
      </c>
      <c r="D8463" t="s">
        <v>8540</v>
      </c>
      <c r="E8463">
        <v>47033</v>
      </c>
      <c r="F8463" t="s">
        <v>4663</v>
      </c>
      <c r="G8463">
        <v>47033</v>
      </c>
      <c r="H8463" t="s">
        <v>4663</v>
      </c>
      <c r="I8463">
        <v>35.814500000000002</v>
      </c>
      <c r="J8463">
        <v>-89.2239</v>
      </c>
      <c r="K8463">
        <v>670</v>
      </c>
      <c r="L8463">
        <v>229</v>
      </c>
    </row>
    <row r="8464" spans="1:12" x14ac:dyDescent="0.2">
      <c r="A8464" t="s">
        <v>8603</v>
      </c>
      <c r="B8464" t="s">
        <v>148</v>
      </c>
      <c r="C8464" t="str">
        <f t="shared" si="132"/>
        <v>Ardmore, TN</v>
      </c>
      <c r="D8464" t="s">
        <v>8540</v>
      </c>
      <c r="E8464">
        <v>47055</v>
      </c>
      <c r="F8464" t="s">
        <v>8604</v>
      </c>
      <c r="G8464" t="s">
        <v>8605</v>
      </c>
      <c r="H8464" t="s">
        <v>8606</v>
      </c>
      <c r="I8464">
        <v>35.003100000000003</v>
      </c>
      <c r="J8464">
        <v>-86.855000000000004</v>
      </c>
      <c r="K8464">
        <v>1234</v>
      </c>
      <c r="L8464">
        <v>101</v>
      </c>
    </row>
    <row r="8465" spans="1:12" x14ac:dyDescent="0.2">
      <c r="A8465" t="s">
        <v>8607</v>
      </c>
      <c r="B8465" t="s">
        <v>148</v>
      </c>
      <c r="C8465" t="str">
        <f t="shared" si="132"/>
        <v>Yorkville, TN</v>
      </c>
      <c r="D8465" t="s">
        <v>8540</v>
      </c>
      <c r="E8465">
        <v>47053</v>
      </c>
      <c r="F8465" t="s">
        <v>7724</v>
      </c>
      <c r="G8465">
        <v>47053</v>
      </c>
      <c r="H8465" t="s">
        <v>7724</v>
      </c>
      <c r="I8465">
        <v>36.0976</v>
      </c>
      <c r="J8465">
        <v>-89.118399999999994</v>
      </c>
      <c r="K8465">
        <v>261</v>
      </c>
      <c r="L8465">
        <v>77</v>
      </c>
    </row>
    <row r="8466" spans="1:12" x14ac:dyDescent="0.2">
      <c r="A8466" t="s">
        <v>4997</v>
      </c>
      <c r="B8466" t="s">
        <v>148</v>
      </c>
      <c r="C8466" t="str">
        <f t="shared" si="132"/>
        <v>Clarksville, TN</v>
      </c>
      <c r="D8466" t="s">
        <v>8540</v>
      </c>
      <c r="E8466">
        <v>47125</v>
      </c>
      <c r="F8466" t="s">
        <v>2289</v>
      </c>
      <c r="G8466">
        <v>47125</v>
      </c>
      <c r="H8466" t="s">
        <v>2289</v>
      </c>
      <c r="I8466">
        <v>36.569600000000001</v>
      </c>
      <c r="J8466">
        <v>-87.342799999999997</v>
      </c>
      <c r="K8466">
        <v>182849</v>
      </c>
      <c r="L8466">
        <v>603</v>
      </c>
    </row>
    <row r="8467" spans="1:12" x14ac:dyDescent="0.2">
      <c r="A8467" t="s">
        <v>4390</v>
      </c>
      <c r="B8467" t="s">
        <v>148</v>
      </c>
      <c r="C8467" t="str">
        <f t="shared" si="132"/>
        <v>Atoka, TN</v>
      </c>
      <c r="D8467" t="s">
        <v>8540</v>
      </c>
      <c r="E8467">
        <v>47167</v>
      </c>
      <c r="F8467" t="s">
        <v>8570</v>
      </c>
      <c r="G8467">
        <v>47167</v>
      </c>
      <c r="H8467" t="s">
        <v>8570</v>
      </c>
      <c r="I8467">
        <v>35.423900000000003</v>
      </c>
      <c r="J8467">
        <v>-89.786100000000005</v>
      </c>
      <c r="K8467">
        <v>20717</v>
      </c>
      <c r="L8467">
        <v>293</v>
      </c>
    </row>
    <row r="8468" spans="1:12" x14ac:dyDescent="0.2">
      <c r="A8468" t="s">
        <v>8608</v>
      </c>
      <c r="B8468" t="s">
        <v>148</v>
      </c>
      <c r="C8468" t="str">
        <f t="shared" si="132"/>
        <v>Maryville, TN</v>
      </c>
      <c r="D8468" t="s">
        <v>8540</v>
      </c>
      <c r="E8468">
        <v>47009</v>
      </c>
      <c r="F8468" t="s">
        <v>8558</v>
      </c>
      <c r="G8468">
        <v>47009</v>
      </c>
      <c r="H8468" t="s">
        <v>8558</v>
      </c>
      <c r="I8468">
        <v>35.746899999999997</v>
      </c>
      <c r="J8468">
        <v>-83.978700000000003</v>
      </c>
      <c r="K8468">
        <v>28765</v>
      </c>
      <c r="L8468">
        <v>648</v>
      </c>
    </row>
    <row r="8469" spans="1:12" x14ac:dyDescent="0.2">
      <c r="A8469" t="s">
        <v>8609</v>
      </c>
      <c r="B8469" t="s">
        <v>148</v>
      </c>
      <c r="C8469" t="str">
        <f t="shared" si="132"/>
        <v>Dandridge, TN</v>
      </c>
      <c r="D8469" t="s">
        <v>8540</v>
      </c>
      <c r="E8469">
        <v>47089</v>
      </c>
      <c r="F8469" t="s">
        <v>518</v>
      </c>
      <c r="G8469">
        <v>47089</v>
      </c>
      <c r="H8469" t="s">
        <v>518</v>
      </c>
      <c r="I8469">
        <v>36.028399999999998</v>
      </c>
      <c r="J8469">
        <v>-83.430800000000005</v>
      </c>
      <c r="K8469">
        <v>5216</v>
      </c>
      <c r="L8469">
        <v>194</v>
      </c>
    </row>
    <row r="8470" spans="1:12" x14ac:dyDescent="0.2">
      <c r="A8470" t="s">
        <v>8610</v>
      </c>
      <c r="B8470" t="s">
        <v>148</v>
      </c>
      <c r="C8470" t="str">
        <f t="shared" si="132"/>
        <v>Mosheim, TN</v>
      </c>
      <c r="D8470" t="s">
        <v>8540</v>
      </c>
      <c r="E8470">
        <v>47059</v>
      </c>
      <c r="F8470" t="s">
        <v>7163</v>
      </c>
      <c r="G8470">
        <v>47059</v>
      </c>
      <c r="H8470" t="s">
        <v>7163</v>
      </c>
      <c r="I8470">
        <v>36.195500000000003</v>
      </c>
      <c r="J8470">
        <v>-82.965599999999995</v>
      </c>
      <c r="K8470">
        <v>2289</v>
      </c>
      <c r="L8470">
        <v>141</v>
      </c>
    </row>
    <row r="8471" spans="1:12" x14ac:dyDescent="0.2">
      <c r="A8471" t="s">
        <v>8611</v>
      </c>
      <c r="B8471" t="s">
        <v>148</v>
      </c>
      <c r="C8471" t="str">
        <f t="shared" si="132"/>
        <v>Green Hill, TN</v>
      </c>
      <c r="D8471" t="s">
        <v>8540</v>
      </c>
      <c r="E8471">
        <v>47189</v>
      </c>
      <c r="F8471" t="s">
        <v>1645</v>
      </c>
      <c r="G8471">
        <v>47189</v>
      </c>
      <c r="H8471" t="s">
        <v>1645</v>
      </c>
      <c r="I8471">
        <v>36.234900000000003</v>
      </c>
      <c r="J8471">
        <v>-86.573300000000003</v>
      </c>
      <c r="K8471">
        <v>7117</v>
      </c>
      <c r="L8471">
        <v>791</v>
      </c>
    </row>
    <row r="8472" spans="1:12" x14ac:dyDescent="0.2">
      <c r="A8472" t="s">
        <v>7952</v>
      </c>
      <c r="B8472" t="s">
        <v>148</v>
      </c>
      <c r="C8472" t="str">
        <f t="shared" si="132"/>
        <v>Bowman, TN</v>
      </c>
      <c r="D8472" t="s">
        <v>8540</v>
      </c>
      <c r="E8472">
        <v>47035</v>
      </c>
      <c r="F8472" t="s">
        <v>1241</v>
      </c>
      <c r="G8472">
        <v>47035</v>
      </c>
      <c r="H8472" t="s">
        <v>1241</v>
      </c>
      <c r="I8472">
        <v>36.058599999999998</v>
      </c>
      <c r="J8472">
        <v>-85.030500000000004</v>
      </c>
      <c r="K8472">
        <v>195</v>
      </c>
      <c r="L8472">
        <v>32</v>
      </c>
    </row>
    <row r="8473" spans="1:12" x14ac:dyDescent="0.2">
      <c r="A8473" t="s">
        <v>1288</v>
      </c>
      <c r="B8473" t="s">
        <v>148</v>
      </c>
      <c r="C8473" t="str">
        <f t="shared" si="132"/>
        <v>Spencer, TN</v>
      </c>
      <c r="D8473" t="s">
        <v>8540</v>
      </c>
      <c r="E8473">
        <v>47175</v>
      </c>
      <c r="F8473" t="s">
        <v>8612</v>
      </c>
      <c r="G8473">
        <v>47175</v>
      </c>
      <c r="H8473" t="s">
        <v>8612</v>
      </c>
      <c r="I8473">
        <v>35.7393</v>
      </c>
      <c r="J8473">
        <v>-85.456000000000003</v>
      </c>
      <c r="K8473">
        <v>1637</v>
      </c>
      <c r="L8473">
        <v>96</v>
      </c>
    </row>
    <row r="8474" spans="1:12" x14ac:dyDescent="0.2">
      <c r="A8474" t="s">
        <v>3753</v>
      </c>
      <c r="B8474" t="s">
        <v>148</v>
      </c>
      <c r="C8474" t="str">
        <f t="shared" si="132"/>
        <v>Somerville, TN</v>
      </c>
      <c r="D8474" t="s">
        <v>8540</v>
      </c>
      <c r="E8474">
        <v>47047</v>
      </c>
      <c r="F8474" t="s">
        <v>2001</v>
      </c>
      <c r="G8474">
        <v>47047</v>
      </c>
      <c r="H8474" t="s">
        <v>2001</v>
      </c>
      <c r="I8474">
        <v>35.235199999999999</v>
      </c>
      <c r="J8474">
        <v>-89.386799999999994</v>
      </c>
      <c r="K8474">
        <v>3200</v>
      </c>
      <c r="L8474">
        <v>91</v>
      </c>
    </row>
    <row r="8475" spans="1:12" x14ac:dyDescent="0.2">
      <c r="A8475" t="s">
        <v>8613</v>
      </c>
      <c r="B8475" t="s">
        <v>148</v>
      </c>
      <c r="C8475" t="str">
        <f t="shared" si="132"/>
        <v>Graysville, TN</v>
      </c>
      <c r="D8475" t="s">
        <v>8540</v>
      </c>
      <c r="E8475">
        <v>47143</v>
      </c>
      <c r="F8475" t="s">
        <v>8614</v>
      </c>
      <c r="G8475">
        <v>47143</v>
      </c>
      <c r="H8475" t="s">
        <v>8614</v>
      </c>
      <c r="I8475">
        <v>35.449300000000001</v>
      </c>
      <c r="J8475">
        <v>-85.076300000000003</v>
      </c>
      <c r="K8475">
        <v>1549</v>
      </c>
      <c r="L8475">
        <v>507</v>
      </c>
    </row>
    <row r="8476" spans="1:12" x14ac:dyDescent="0.2">
      <c r="A8476" t="s">
        <v>3555</v>
      </c>
      <c r="B8476" t="s">
        <v>148</v>
      </c>
      <c r="C8476" t="str">
        <f t="shared" si="132"/>
        <v>Burns, TN</v>
      </c>
      <c r="D8476" t="s">
        <v>8540</v>
      </c>
      <c r="E8476">
        <v>47043</v>
      </c>
      <c r="F8476" t="s">
        <v>8568</v>
      </c>
      <c r="G8476">
        <v>47043</v>
      </c>
      <c r="H8476" t="s">
        <v>8568</v>
      </c>
      <c r="I8476">
        <v>36.050699999999999</v>
      </c>
      <c r="J8476">
        <v>-87.298299999999998</v>
      </c>
      <c r="K8476">
        <v>1500</v>
      </c>
      <c r="L8476">
        <v>170</v>
      </c>
    </row>
    <row r="8477" spans="1:12" x14ac:dyDescent="0.2">
      <c r="A8477" t="s">
        <v>8615</v>
      </c>
      <c r="B8477" t="s">
        <v>148</v>
      </c>
      <c r="C8477" t="str">
        <f t="shared" si="132"/>
        <v>Altamont, TN</v>
      </c>
      <c r="D8477" t="s">
        <v>8540</v>
      </c>
      <c r="E8477">
        <v>47061</v>
      </c>
      <c r="F8477" t="s">
        <v>8542</v>
      </c>
      <c r="G8477">
        <v>47061</v>
      </c>
      <c r="H8477" t="s">
        <v>8542</v>
      </c>
      <c r="I8477">
        <v>35.432499999999997</v>
      </c>
      <c r="J8477">
        <v>-85.743300000000005</v>
      </c>
      <c r="K8477">
        <v>1027</v>
      </c>
      <c r="L8477">
        <v>19</v>
      </c>
    </row>
    <row r="8478" spans="1:12" x14ac:dyDescent="0.2">
      <c r="A8478" t="s">
        <v>1295</v>
      </c>
      <c r="B8478" t="s">
        <v>148</v>
      </c>
      <c r="C8478" t="str">
        <f t="shared" si="132"/>
        <v>Oakdale, TN</v>
      </c>
      <c r="D8478" t="s">
        <v>8540</v>
      </c>
      <c r="E8478">
        <v>47129</v>
      </c>
      <c r="F8478" t="s">
        <v>2042</v>
      </c>
      <c r="G8478">
        <v>47129</v>
      </c>
      <c r="H8478" t="s">
        <v>2042</v>
      </c>
      <c r="I8478">
        <v>35.989699999999999</v>
      </c>
      <c r="J8478">
        <v>-84.557299999999998</v>
      </c>
      <c r="K8478">
        <v>208</v>
      </c>
      <c r="L8478">
        <v>91</v>
      </c>
    </row>
    <row r="8479" spans="1:12" x14ac:dyDescent="0.2">
      <c r="A8479" t="s">
        <v>8616</v>
      </c>
      <c r="B8479" t="s">
        <v>148</v>
      </c>
      <c r="C8479" t="str">
        <f t="shared" si="132"/>
        <v>Graball, TN</v>
      </c>
      <c r="D8479" t="s">
        <v>8540</v>
      </c>
      <c r="E8479">
        <v>47165</v>
      </c>
      <c r="F8479" t="s">
        <v>567</v>
      </c>
      <c r="G8479">
        <v>47165</v>
      </c>
      <c r="H8479" t="s">
        <v>567</v>
      </c>
      <c r="I8479">
        <v>36.483699999999999</v>
      </c>
      <c r="J8479">
        <v>-86.439599999999999</v>
      </c>
      <c r="K8479">
        <v>213</v>
      </c>
      <c r="L8479">
        <v>40</v>
      </c>
    </row>
    <row r="8480" spans="1:12" x14ac:dyDescent="0.2">
      <c r="A8480" t="s">
        <v>4447</v>
      </c>
      <c r="B8480" t="s">
        <v>148</v>
      </c>
      <c r="C8480" t="str">
        <f t="shared" si="132"/>
        <v>Alamo, TN</v>
      </c>
      <c r="D8480" t="s">
        <v>8540</v>
      </c>
      <c r="E8480">
        <v>47033</v>
      </c>
      <c r="F8480" t="s">
        <v>4663</v>
      </c>
      <c r="G8480">
        <v>47033</v>
      </c>
      <c r="H8480" t="s">
        <v>4663</v>
      </c>
      <c r="I8480">
        <v>35.783099999999997</v>
      </c>
      <c r="J8480">
        <v>-89.116699999999994</v>
      </c>
      <c r="K8480">
        <v>2329</v>
      </c>
      <c r="L8480">
        <v>417</v>
      </c>
    </row>
    <row r="8481" spans="1:12" x14ac:dyDescent="0.2">
      <c r="A8481" t="s">
        <v>5007</v>
      </c>
      <c r="B8481" t="s">
        <v>148</v>
      </c>
      <c r="C8481" t="str">
        <f t="shared" si="132"/>
        <v>Plainview, TN</v>
      </c>
      <c r="D8481" t="s">
        <v>8540</v>
      </c>
      <c r="E8481">
        <v>47173</v>
      </c>
      <c r="F8481" t="s">
        <v>467</v>
      </c>
      <c r="G8481">
        <v>47173</v>
      </c>
      <c r="H8481" t="s">
        <v>467</v>
      </c>
      <c r="I8481">
        <v>36.180700000000002</v>
      </c>
      <c r="J8481">
        <v>-83.793099999999995</v>
      </c>
      <c r="K8481">
        <v>2095</v>
      </c>
      <c r="L8481">
        <v>127</v>
      </c>
    </row>
    <row r="8482" spans="1:12" x14ac:dyDescent="0.2">
      <c r="A8482" t="s">
        <v>8617</v>
      </c>
      <c r="B8482" t="s">
        <v>148</v>
      </c>
      <c r="C8482" t="str">
        <f t="shared" si="132"/>
        <v>South Cleveland, TN</v>
      </c>
      <c r="D8482" t="s">
        <v>8540</v>
      </c>
      <c r="E8482">
        <v>47011</v>
      </c>
      <c r="F8482" t="s">
        <v>2087</v>
      </c>
      <c r="G8482">
        <v>47011</v>
      </c>
      <c r="H8482" t="s">
        <v>2087</v>
      </c>
      <c r="I8482">
        <v>35.109699999999997</v>
      </c>
      <c r="J8482">
        <v>-84.909700000000001</v>
      </c>
      <c r="K8482">
        <v>7882</v>
      </c>
      <c r="L8482">
        <v>213</v>
      </c>
    </row>
    <row r="8483" spans="1:12" x14ac:dyDescent="0.2">
      <c r="A8483" t="s">
        <v>8618</v>
      </c>
      <c r="B8483" t="s">
        <v>148</v>
      </c>
      <c r="C8483" t="str">
        <f t="shared" si="132"/>
        <v>Harriman, TN</v>
      </c>
      <c r="D8483" t="s">
        <v>8540</v>
      </c>
      <c r="E8483">
        <v>47145</v>
      </c>
      <c r="F8483" t="s">
        <v>2027</v>
      </c>
      <c r="G8483">
        <v>47145</v>
      </c>
      <c r="H8483" t="s">
        <v>2027</v>
      </c>
      <c r="I8483">
        <v>35.930599999999998</v>
      </c>
      <c r="J8483">
        <v>-84.560299999999998</v>
      </c>
      <c r="K8483">
        <v>22804</v>
      </c>
      <c r="L8483">
        <v>226</v>
      </c>
    </row>
    <row r="8484" spans="1:12" x14ac:dyDescent="0.2">
      <c r="A8484" t="s">
        <v>7358</v>
      </c>
      <c r="B8484" t="s">
        <v>148</v>
      </c>
      <c r="C8484" t="str">
        <f t="shared" si="132"/>
        <v>Etowah, TN</v>
      </c>
      <c r="D8484" t="s">
        <v>8540</v>
      </c>
      <c r="E8484">
        <v>47107</v>
      </c>
      <c r="F8484" t="s">
        <v>8556</v>
      </c>
      <c r="G8484">
        <v>47107</v>
      </c>
      <c r="H8484" t="s">
        <v>8556</v>
      </c>
      <c r="I8484">
        <v>35.338099999999997</v>
      </c>
      <c r="J8484">
        <v>-84.528199999999998</v>
      </c>
      <c r="K8484">
        <v>4096</v>
      </c>
      <c r="L8484">
        <v>473</v>
      </c>
    </row>
    <row r="8485" spans="1:12" x14ac:dyDescent="0.2">
      <c r="A8485" t="s">
        <v>8619</v>
      </c>
      <c r="B8485" t="s">
        <v>148</v>
      </c>
      <c r="C8485" t="str">
        <f t="shared" si="132"/>
        <v>Sevierville, TN</v>
      </c>
      <c r="D8485" t="s">
        <v>8540</v>
      </c>
      <c r="E8485">
        <v>47155</v>
      </c>
      <c r="F8485" t="s">
        <v>8620</v>
      </c>
      <c r="G8485">
        <v>47155</v>
      </c>
      <c r="H8485" t="s">
        <v>8620</v>
      </c>
      <c r="I8485">
        <v>35.887300000000003</v>
      </c>
      <c r="J8485">
        <v>-83.567800000000005</v>
      </c>
      <c r="K8485">
        <v>24958</v>
      </c>
      <c r="L8485">
        <v>269</v>
      </c>
    </row>
    <row r="8486" spans="1:12" x14ac:dyDescent="0.2">
      <c r="A8486" t="s">
        <v>8621</v>
      </c>
      <c r="B8486" t="s">
        <v>148</v>
      </c>
      <c r="C8486" t="str">
        <f t="shared" si="132"/>
        <v>Hornbeak, TN</v>
      </c>
      <c r="D8486" t="s">
        <v>8540</v>
      </c>
      <c r="E8486">
        <v>47131</v>
      </c>
      <c r="F8486" t="s">
        <v>8578</v>
      </c>
      <c r="G8486">
        <v>47131</v>
      </c>
      <c r="H8486" t="s">
        <v>8578</v>
      </c>
      <c r="I8486">
        <v>36.335500000000003</v>
      </c>
      <c r="J8486">
        <v>-89.294899999999998</v>
      </c>
      <c r="K8486">
        <v>388</v>
      </c>
      <c r="L8486">
        <v>212</v>
      </c>
    </row>
    <row r="8487" spans="1:12" x14ac:dyDescent="0.2">
      <c r="A8487" t="s">
        <v>8622</v>
      </c>
      <c r="B8487" t="s">
        <v>148</v>
      </c>
      <c r="C8487" t="str">
        <f t="shared" si="132"/>
        <v>Bulls Gap, TN</v>
      </c>
      <c r="D8487" t="s">
        <v>8540</v>
      </c>
      <c r="E8487">
        <v>47073</v>
      </c>
      <c r="F8487" t="s">
        <v>1875</v>
      </c>
      <c r="G8487">
        <v>47073</v>
      </c>
      <c r="H8487" t="s">
        <v>1875</v>
      </c>
      <c r="I8487">
        <v>36.261600000000001</v>
      </c>
      <c r="J8487">
        <v>-83.078800000000001</v>
      </c>
      <c r="K8487">
        <v>714</v>
      </c>
      <c r="L8487">
        <v>226</v>
      </c>
    </row>
    <row r="8488" spans="1:12" x14ac:dyDescent="0.2">
      <c r="A8488" t="s">
        <v>8623</v>
      </c>
      <c r="B8488" t="s">
        <v>148</v>
      </c>
      <c r="C8488" t="str">
        <f t="shared" si="132"/>
        <v>Rural Hill, TN</v>
      </c>
      <c r="D8488" t="s">
        <v>8540</v>
      </c>
      <c r="E8488">
        <v>47189</v>
      </c>
      <c r="F8488" t="s">
        <v>1645</v>
      </c>
      <c r="G8488">
        <v>47189</v>
      </c>
      <c r="H8488" t="s">
        <v>1645</v>
      </c>
      <c r="I8488">
        <v>36.116399999999999</v>
      </c>
      <c r="J8488">
        <v>-86.515199999999993</v>
      </c>
      <c r="K8488">
        <v>1897</v>
      </c>
      <c r="L8488">
        <v>180</v>
      </c>
    </row>
    <row r="8489" spans="1:12" x14ac:dyDescent="0.2">
      <c r="A8489" t="s">
        <v>8624</v>
      </c>
      <c r="B8489" t="s">
        <v>148</v>
      </c>
      <c r="C8489" t="str">
        <f t="shared" si="132"/>
        <v>Halls, TN</v>
      </c>
      <c r="D8489" t="s">
        <v>8540</v>
      </c>
      <c r="E8489">
        <v>47097</v>
      </c>
      <c r="F8489" t="s">
        <v>8625</v>
      </c>
      <c r="G8489">
        <v>47097</v>
      </c>
      <c r="H8489" t="s">
        <v>8625</v>
      </c>
      <c r="I8489">
        <v>35.879600000000003</v>
      </c>
      <c r="J8489">
        <v>-89.405000000000001</v>
      </c>
      <c r="K8489">
        <v>2587</v>
      </c>
      <c r="L8489">
        <v>223</v>
      </c>
    </row>
    <row r="8490" spans="1:12" x14ac:dyDescent="0.2">
      <c r="A8490" t="s">
        <v>8626</v>
      </c>
      <c r="B8490" t="s">
        <v>148</v>
      </c>
      <c r="C8490" t="str">
        <f t="shared" si="132"/>
        <v>Wildwood Lake, TN</v>
      </c>
      <c r="D8490" t="s">
        <v>8540</v>
      </c>
      <c r="E8490">
        <v>47011</v>
      </c>
      <c r="F8490" t="s">
        <v>2087</v>
      </c>
      <c r="G8490">
        <v>47011</v>
      </c>
      <c r="H8490" t="s">
        <v>2087</v>
      </c>
      <c r="I8490">
        <v>35.089300000000001</v>
      </c>
      <c r="J8490">
        <v>-84.851299999999995</v>
      </c>
      <c r="K8490">
        <v>3668</v>
      </c>
      <c r="L8490">
        <v>117</v>
      </c>
    </row>
    <row r="8491" spans="1:12" x14ac:dyDescent="0.2">
      <c r="A8491" t="s">
        <v>8627</v>
      </c>
      <c r="B8491" t="s">
        <v>148</v>
      </c>
      <c r="C8491" t="str">
        <f t="shared" si="132"/>
        <v>Eagleton Village, TN</v>
      </c>
      <c r="D8491" t="s">
        <v>8540</v>
      </c>
      <c r="E8491">
        <v>47009</v>
      </c>
      <c r="F8491" t="s">
        <v>8558</v>
      </c>
      <c r="G8491">
        <v>47009</v>
      </c>
      <c r="H8491" t="s">
        <v>8558</v>
      </c>
      <c r="I8491">
        <v>35.788400000000003</v>
      </c>
      <c r="J8491">
        <v>-83.936300000000003</v>
      </c>
      <c r="K8491">
        <v>5163</v>
      </c>
      <c r="L8491">
        <v>677</v>
      </c>
    </row>
    <row r="8492" spans="1:12" x14ac:dyDescent="0.2">
      <c r="A8492" t="s">
        <v>3595</v>
      </c>
      <c r="B8492" t="s">
        <v>148</v>
      </c>
      <c r="C8492" t="str">
        <f t="shared" si="132"/>
        <v>Garland, TN</v>
      </c>
      <c r="D8492" t="s">
        <v>8540</v>
      </c>
      <c r="E8492">
        <v>47167</v>
      </c>
      <c r="F8492" t="s">
        <v>8570</v>
      </c>
      <c r="G8492">
        <v>47167</v>
      </c>
      <c r="H8492" t="s">
        <v>8570</v>
      </c>
      <c r="I8492">
        <v>35.581800000000001</v>
      </c>
      <c r="J8492">
        <v>-89.752600000000001</v>
      </c>
      <c r="K8492">
        <v>303</v>
      </c>
      <c r="L8492">
        <v>215</v>
      </c>
    </row>
    <row r="8493" spans="1:12" x14ac:dyDescent="0.2">
      <c r="A8493" t="s">
        <v>8628</v>
      </c>
      <c r="B8493" t="s">
        <v>148</v>
      </c>
      <c r="C8493" t="str">
        <f t="shared" si="132"/>
        <v>Ridgeside, TN</v>
      </c>
      <c r="D8493" t="s">
        <v>8540</v>
      </c>
      <c r="E8493">
        <v>47065</v>
      </c>
      <c r="F8493" t="s">
        <v>967</v>
      </c>
      <c r="G8493">
        <v>47065</v>
      </c>
      <c r="H8493" t="s">
        <v>967</v>
      </c>
      <c r="I8493">
        <v>35.0349</v>
      </c>
      <c r="J8493">
        <v>-85.246899999999997</v>
      </c>
      <c r="K8493">
        <v>429</v>
      </c>
      <c r="L8493">
        <v>977</v>
      </c>
    </row>
    <row r="8494" spans="1:12" x14ac:dyDescent="0.2">
      <c r="A8494" t="s">
        <v>8629</v>
      </c>
      <c r="B8494" t="s">
        <v>148</v>
      </c>
      <c r="C8494" t="str">
        <f t="shared" si="132"/>
        <v>McLemoresville, TN</v>
      </c>
      <c r="D8494" t="s">
        <v>8540</v>
      </c>
      <c r="E8494">
        <v>47017</v>
      </c>
      <c r="F8494" t="s">
        <v>3615</v>
      </c>
      <c r="G8494">
        <v>47017</v>
      </c>
      <c r="H8494" t="s">
        <v>3615</v>
      </c>
      <c r="I8494">
        <v>35.9863</v>
      </c>
      <c r="J8494">
        <v>-88.580100000000002</v>
      </c>
      <c r="K8494">
        <v>333</v>
      </c>
      <c r="L8494">
        <v>58</v>
      </c>
    </row>
    <row r="8495" spans="1:12" x14ac:dyDescent="0.2">
      <c r="A8495" t="s">
        <v>8630</v>
      </c>
      <c r="B8495" t="s">
        <v>148</v>
      </c>
      <c r="C8495" t="str">
        <f t="shared" si="132"/>
        <v>Tellico Village, TN</v>
      </c>
      <c r="D8495" t="s">
        <v>8540</v>
      </c>
      <c r="E8495">
        <v>47105</v>
      </c>
      <c r="F8495" t="s">
        <v>8591</v>
      </c>
      <c r="G8495">
        <v>47105</v>
      </c>
      <c r="H8495" t="s">
        <v>8591</v>
      </c>
      <c r="I8495">
        <v>35.697699999999998</v>
      </c>
      <c r="J8495">
        <v>-84.266099999999994</v>
      </c>
      <c r="K8495">
        <v>5890</v>
      </c>
      <c r="L8495">
        <v>305</v>
      </c>
    </row>
    <row r="8496" spans="1:12" x14ac:dyDescent="0.2">
      <c r="A8496" t="s">
        <v>8631</v>
      </c>
      <c r="B8496" t="s">
        <v>148</v>
      </c>
      <c r="C8496" t="str">
        <f t="shared" si="132"/>
        <v>Pittman Center, TN</v>
      </c>
      <c r="D8496" t="s">
        <v>8540</v>
      </c>
      <c r="E8496">
        <v>47155</v>
      </c>
      <c r="F8496" t="s">
        <v>8620</v>
      </c>
      <c r="G8496">
        <v>47155</v>
      </c>
      <c r="H8496" t="s">
        <v>8620</v>
      </c>
      <c r="I8496">
        <v>35.759500000000003</v>
      </c>
      <c r="J8496">
        <v>-83.388599999999997</v>
      </c>
      <c r="K8496">
        <v>572</v>
      </c>
      <c r="L8496">
        <v>36</v>
      </c>
    </row>
    <row r="8497" spans="1:12" x14ac:dyDescent="0.2">
      <c r="A8497" t="s">
        <v>2161</v>
      </c>
      <c r="B8497" t="s">
        <v>148</v>
      </c>
      <c r="C8497" t="str">
        <f t="shared" si="132"/>
        <v>Petersburg, TN</v>
      </c>
      <c r="D8497" t="s">
        <v>8540</v>
      </c>
      <c r="E8497">
        <v>47103</v>
      </c>
      <c r="F8497" t="s">
        <v>347</v>
      </c>
      <c r="G8497" t="s">
        <v>8632</v>
      </c>
      <c r="H8497" t="s">
        <v>8633</v>
      </c>
      <c r="I8497">
        <v>35.317300000000003</v>
      </c>
      <c r="J8497">
        <v>-86.640699999999995</v>
      </c>
      <c r="K8497">
        <v>551</v>
      </c>
      <c r="L8497">
        <v>210</v>
      </c>
    </row>
    <row r="8498" spans="1:12" x14ac:dyDescent="0.2">
      <c r="A8498" t="s">
        <v>8634</v>
      </c>
      <c r="B8498" t="s">
        <v>148</v>
      </c>
      <c r="C8498" t="str">
        <f t="shared" si="132"/>
        <v>Monteagle, TN</v>
      </c>
      <c r="D8498" t="s">
        <v>8540</v>
      </c>
      <c r="E8498">
        <v>47115</v>
      </c>
      <c r="F8498" t="s">
        <v>1566</v>
      </c>
      <c r="G8498" t="s">
        <v>8635</v>
      </c>
      <c r="H8498" t="s">
        <v>8636</v>
      </c>
      <c r="I8498">
        <v>35.236699999999999</v>
      </c>
      <c r="J8498">
        <v>-85.851200000000006</v>
      </c>
      <c r="K8498">
        <v>1177</v>
      </c>
      <c r="L8498">
        <v>48</v>
      </c>
    </row>
    <row r="8499" spans="1:12" x14ac:dyDescent="0.2">
      <c r="A8499" t="s">
        <v>8637</v>
      </c>
      <c r="B8499" t="s">
        <v>148</v>
      </c>
      <c r="C8499" t="str">
        <f t="shared" si="132"/>
        <v>New Market, TN</v>
      </c>
      <c r="D8499" t="s">
        <v>8540</v>
      </c>
      <c r="E8499">
        <v>47089</v>
      </c>
      <c r="F8499" t="s">
        <v>518</v>
      </c>
      <c r="G8499">
        <v>47089</v>
      </c>
      <c r="H8499" t="s">
        <v>518</v>
      </c>
      <c r="I8499">
        <v>36.1096</v>
      </c>
      <c r="J8499">
        <v>-83.549300000000002</v>
      </c>
      <c r="K8499">
        <v>1349</v>
      </c>
      <c r="L8499">
        <v>123</v>
      </c>
    </row>
    <row r="8500" spans="1:12" x14ac:dyDescent="0.2">
      <c r="A8500" t="s">
        <v>8638</v>
      </c>
      <c r="B8500" t="s">
        <v>148</v>
      </c>
      <c r="C8500" t="str">
        <f t="shared" si="132"/>
        <v>Lobelville, TN</v>
      </c>
      <c r="D8500" t="s">
        <v>8540</v>
      </c>
      <c r="E8500">
        <v>47135</v>
      </c>
      <c r="F8500" t="s">
        <v>3042</v>
      </c>
      <c r="G8500">
        <v>47135</v>
      </c>
      <c r="H8500" t="s">
        <v>3042</v>
      </c>
      <c r="I8500">
        <v>35.750700000000002</v>
      </c>
      <c r="J8500">
        <v>-87.7958</v>
      </c>
      <c r="K8500">
        <v>879</v>
      </c>
      <c r="L8500">
        <v>90</v>
      </c>
    </row>
    <row r="8501" spans="1:12" x14ac:dyDescent="0.2">
      <c r="A8501" t="s">
        <v>2093</v>
      </c>
      <c r="B8501" t="s">
        <v>148</v>
      </c>
      <c r="C8501" t="str">
        <f t="shared" si="132"/>
        <v>Charleston, TN</v>
      </c>
      <c r="D8501" t="s">
        <v>8540</v>
      </c>
      <c r="E8501">
        <v>47011</v>
      </c>
      <c r="F8501" t="s">
        <v>2087</v>
      </c>
      <c r="G8501">
        <v>47011</v>
      </c>
      <c r="H8501" t="s">
        <v>2087</v>
      </c>
      <c r="I8501">
        <v>35.286299999999997</v>
      </c>
      <c r="J8501">
        <v>-84.761099999999999</v>
      </c>
      <c r="K8501">
        <v>681</v>
      </c>
      <c r="L8501">
        <v>253</v>
      </c>
    </row>
    <row r="8502" spans="1:12" x14ac:dyDescent="0.2">
      <c r="A8502" t="s">
        <v>8639</v>
      </c>
      <c r="B8502" t="s">
        <v>148</v>
      </c>
      <c r="C8502" t="str">
        <f t="shared" si="132"/>
        <v>Signal Mountain, TN</v>
      </c>
      <c r="D8502" t="s">
        <v>8540</v>
      </c>
      <c r="E8502">
        <v>47065</v>
      </c>
      <c r="F8502" t="s">
        <v>967</v>
      </c>
      <c r="G8502">
        <v>47065</v>
      </c>
      <c r="H8502" t="s">
        <v>967</v>
      </c>
      <c r="I8502">
        <v>35.1449</v>
      </c>
      <c r="J8502">
        <v>-85.345699999999994</v>
      </c>
      <c r="K8502">
        <v>8560</v>
      </c>
      <c r="L8502">
        <v>395</v>
      </c>
    </row>
    <row r="8503" spans="1:12" x14ac:dyDescent="0.2">
      <c r="A8503" t="s">
        <v>8640</v>
      </c>
      <c r="B8503" t="s">
        <v>148</v>
      </c>
      <c r="C8503" t="str">
        <f t="shared" si="132"/>
        <v>Telford, TN</v>
      </c>
      <c r="D8503" t="s">
        <v>8540</v>
      </c>
      <c r="E8503">
        <v>47179</v>
      </c>
      <c r="F8503" t="s">
        <v>342</v>
      </c>
      <c r="G8503">
        <v>47179</v>
      </c>
      <c r="H8503" t="s">
        <v>342</v>
      </c>
      <c r="I8503">
        <v>36.253399999999999</v>
      </c>
      <c r="J8503">
        <v>-82.547799999999995</v>
      </c>
      <c r="K8503">
        <v>814</v>
      </c>
      <c r="L8503">
        <v>127</v>
      </c>
    </row>
    <row r="8504" spans="1:12" x14ac:dyDescent="0.2">
      <c r="A8504" t="s">
        <v>2754</v>
      </c>
      <c r="B8504" t="s">
        <v>148</v>
      </c>
      <c r="C8504" t="str">
        <f t="shared" si="132"/>
        <v>Caryville, TN</v>
      </c>
      <c r="D8504" t="s">
        <v>8540</v>
      </c>
      <c r="E8504">
        <v>47013</v>
      </c>
      <c r="F8504" t="s">
        <v>2686</v>
      </c>
      <c r="G8504">
        <v>47013</v>
      </c>
      <c r="H8504" t="s">
        <v>2686</v>
      </c>
      <c r="I8504">
        <v>36.325200000000002</v>
      </c>
      <c r="J8504">
        <v>-84.219800000000006</v>
      </c>
      <c r="K8504">
        <v>2164</v>
      </c>
      <c r="L8504">
        <v>163</v>
      </c>
    </row>
    <row r="8505" spans="1:12" x14ac:dyDescent="0.2">
      <c r="A8505" t="s">
        <v>8641</v>
      </c>
      <c r="B8505" t="s">
        <v>148</v>
      </c>
      <c r="C8505" t="str">
        <f t="shared" si="132"/>
        <v>Parker's Crossroads, TN</v>
      </c>
      <c r="D8505" t="s">
        <v>8540</v>
      </c>
      <c r="E8505">
        <v>47077</v>
      </c>
      <c r="F8505" t="s">
        <v>2162</v>
      </c>
      <c r="G8505">
        <v>47077</v>
      </c>
      <c r="H8505" t="s">
        <v>2162</v>
      </c>
      <c r="I8505">
        <v>35.789299999999997</v>
      </c>
      <c r="J8505">
        <v>-88.390600000000006</v>
      </c>
      <c r="K8505">
        <v>327</v>
      </c>
      <c r="L8505">
        <v>33</v>
      </c>
    </row>
    <row r="8506" spans="1:12" x14ac:dyDescent="0.2">
      <c r="A8506" t="s">
        <v>8642</v>
      </c>
      <c r="B8506" t="s">
        <v>148</v>
      </c>
      <c r="C8506" t="str">
        <f t="shared" si="132"/>
        <v>Norris, TN</v>
      </c>
      <c r="D8506" t="s">
        <v>8540</v>
      </c>
      <c r="E8506">
        <v>47001</v>
      </c>
      <c r="F8506" t="s">
        <v>3769</v>
      </c>
      <c r="G8506">
        <v>47001</v>
      </c>
      <c r="H8506" t="s">
        <v>3769</v>
      </c>
      <c r="I8506">
        <v>36.213700000000003</v>
      </c>
      <c r="J8506">
        <v>-84.062899999999999</v>
      </c>
      <c r="K8506">
        <v>3301</v>
      </c>
      <c r="L8506">
        <v>75</v>
      </c>
    </row>
    <row r="8507" spans="1:12" x14ac:dyDescent="0.2">
      <c r="A8507" t="s">
        <v>8643</v>
      </c>
      <c r="B8507" t="s">
        <v>148</v>
      </c>
      <c r="C8507" t="str">
        <f t="shared" si="132"/>
        <v>Walnut Grove, TN</v>
      </c>
      <c r="D8507" t="s">
        <v>8540</v>
      </c>
      <c r="E8507">
        <v>47165</v>
      </c>
      <c r="F8507" t="s">
        <v>567</v>
      </c>
      <c r="G8507">
        <v>47165</v>
      </c>
      <c r="H8507" t="s">
        <v>567</v>
      </c>
      <c r="I8507">
        <v>36.488999999999997</v>
      </c>
      <c r="J8507">
        <v>-86.605699999999999</v>
      </c>
      <c r="K8507">
        <v>1018</v>
      </c>
      <c r="L8507">
        <v>81</v>
      </c>
    </row>
    <row r="8508" spans="1:12" x14ac:dyDescent="0.2">
      <c r="A8508" t="s">
        <v>8644</v>
      </c>
      <c r="B8508" t="s">
        <v>148</v>
      </c>
      <c r="C8508" t="str">
        <f t="shared" si="132"/>
        <v>Westmoreland, TN</v>
      </c>
      <c r="D8508" t="s">
        <v>8540</v>
      </c>
      <c r="E8508">
        <v>47165</v>
      </c>
      <c r="F8508" t="s">
        <v>567</v>
      </c>
      <c r="G8508">
        <v>47165</v>
      </c>
      <c r="H8508" t="s">
        <v>567</v>
      </c>
      <c r="I8508">
        <v>36.561999999999998</v>
      </c>
      <c r="J8508">
        <v>-86.245999999999995</v>
      </c>
      <c r="K8508">
        <v>2310</v>
      </c>
      <c r="L8508">
        <v>213</v>
      </c>
    </row>
    <row r="8509" spans="1:12" x14ac:dyDescent="0.2">
      <c r="A8509" t="s">
        <v>8645</v>
      </c>
      <c r="B8509" t="s">
        <v>148</v>
      </c>
      <c r="C8509" t="str">
        <f t="shared" si="132"/>
        <v>Waynesboro, TN</v>
      </c>
      <c r="D8509" t="s">
        <v>8540</v>
      </c>
      <c r="E8509">
        <v>47181</v>
      </c>
      <c r="F8509" t="s">
        <v>1966</v>
      </c>
      <c r="G8509">
        <v>47181</v>
      </c>
      <c r="H8509" t="s">
        <v>1966</v>
      </c>
      <c r="I8509">
        <v>35.323599999999999</v>
      </c>
      <c r="J8509">
        <v>-87.759299999999996</v>
      </c>
      <c r="K8509">
        <v>2337</v>
      </c>
      <c r="L8509">
        <v>210</v>
      </c>
    </row>
    <row r="8510" spans="1:12" x14ac:dyDescent="0.2">
      <c r="A8510" t="s">
        <v>395</v>
      </c>
      <c r="B8510" t="s">
        <v>148</v>
      </c>
      <c r="C8510" t="str">
        <f t="shared" si="132"/>
        <v>Franklin, TN</v>
      </c>
      <c r="D8510" t="s">
        <v>8540</v>
      </c>
      <c r="E8510">
        <v>47187</v>
      </c>
      <c r="F8510" t="s">
        <v>2285</v>
      </c>
      <c r="G8510">
        <v>47187</v>
      </c>
      <c r="H8510" t="s">
        <v>2285</v>
      </c>
      <c r="I8510">
        <v>35.921599999999998</v>
      </c>
      <c r="J8510">
        <v>-86.852500000000006</v>
      </c>
      <c r="K8510">
        <v>78321</v>
      </c>
      <c r="L8510">
        <v>727</v>
      </c>
    </row>
    <row r="8511" spans="1:12" x14ac:dyDescent="0.2">
      <c r="A8511" t="s">
        <v>8646</v>
      </c>
      <c r="B8511" t="s">
        <v>148</v>
      </c>
      <c r="C8511" t="str">
        <f t="shared" si="132"/>
        <v>Centertown, TN</v>
      </c>
      <c r="D8511" t="s">
        <v>8540</v>
      </c>
      <c r="E8511">
        <v>47177</v>
      </c>
      <c r="F8511" t="s">
        <v>3645</v>
      </c>
      <c r="G8511">
        <v>47177</v>
      </c>
      <c r="H8511" t="s">
        <v>3645</v>
      </c>
      <c r="I8511">
        <v>35.725099999999998</v>
      </c>
      <c r="J8511">
        <v>-85.919700000000006</v>
      </c>
      <c r="K8511">
        <v>248</v>
      </c>
      <c r="L8511">
        <v>103</v>
      </c>
    </row>
    <row r="8512" spans="1:12" x14ac:dyDescent="0.2">
      <c r="A8512" t="s">
        <v>8647</v>
      </c>
      <c r="B8512" t="s">
        <v>148</v>
      </c>
      <c r="C8512" t="str">
        <f t="shared" si="132"/>
        <v>Chesterfield, TN</v>
      </c>
      <c r="D8512" t="s">
        <v>8540</v>
      </c>
      <c r="E8512">
        <v>47077</v>
      </c>
      <c r="F8512" t="s">
        <v>2162</v>
      </c>
      <c r="G8512">
        <v>47077</v>
      </c>
      <c r="H8512" t="s">
        <v>2162</v>
      </c>
      <c r="I8512">
        <v>35.646700000000003</v>
      </c>
      <c r="J8512">
        <v>-88.27</v>
      </c>
      <c r="K8512">
        <v>452</v>
      </c>
      <c r="L8512">
        <v>22</v>
      </c>
    </row>
    <row r="8513" spans="1:12" x14ac:dyDescent="0.2">
      <c r="A8513" t="s">
        <v>7875</v>
      </c>
      <c r="B8513" t="s">
        <v>148</v>
      </c>
      <c r="C8513" t="str">
        <f t="shared" si="132"/>
        <v>Fairmount, TN</v>
      </c>
      <c r="D8513" t="s">
        <v>8540</v>
      </c>
      <c r="E8513">
        <v>47065</v>
      </c>
      <c r="F8513" t="s">
        <v>967</v>
      </c>
      <c r="G8513">
        <v>47065</v>
      </c>
      <c r="H8513" t="s">
        <v>967</v>
      </c>
      <c r="I8513">
        <v>35.184399999999997</v>
      </c>
      <c r="J8513">
        <v>-85.330200000000005</v>
      </c>
      <c r="K8513">
        <v>2681</v>
      </c>
      <c r="L8513">
        <v>230</v>
      </c>
    </row>
    <row r="8514" spans="1:12" x14ac:dyDescent="0.2">
      <c r="A8514" t="s">
        <v>8648</v>
      </c>
      <c r="B8514" t="s">
        <v>148</v>
      </c>
      <c r="C8514" t="str">
        <f t="shared" si="132"/>
        <v>Bethpage, TN</v>
      </c>
      <c r="D8514" t="s">
        <v>8540</v>
      </c>
      <c r="E8514">
        <v>47165</v>
      </c>
      <c r="F8514" t="s">
        <v>567</v>
      </c>
      <c r="G8514">
        <v>47165</v>
      </c>
      <c r="H8514" t="s">
        <v>567</v>
      </c>
      <c r="I8514">
        <v>36.484400000000001</v>
      </c>
      <c r="J8514">
        <v>-86.308499999999995</v>
      </c>
      <c r="K8514">
        <v>445</v>
      </c>
      <c r="L8514">
        <v>129</v>
      </c>
    </row>
    <row r="8515" spans="1:12" x14ac:dyDescent="0.2">
      <c r="A8515" t="s">
        <v>8649</v>
      </c>
      <c r="B8515" t="s">
        <v>148</v>
      </c>
      <c r="C8515" t="str">
        <f t="shared" si="132"/>
        <v>Cookeville, TN</v>
      </c>
      <c r="D8515" t="s">
        <v>8540</v>
      </c>
      <c r="E8515">
        <v>47141</v>
      </c>
      <c r="F8515" t="s">
        <v>1943</v>
      </c>
      <c r="G8515">
        <v>47141</v>
      </c>
      <c r="H8515" t="s">
        <v>1943</v>
      </c>
      <c r="I8515">
        <v>36.148400000000002</v>
      </c>
      <c r="J8515">
        <v>-85.511399999999995</v>
      </c>
      <c r="K8515">
        <v>48587</v>
      </c>
      <c r="L8515">
        <v>365</v>
      </c>
    </row>
    <row r="8516" spans="1:12" x14ac:dyDescent="0.2">
      <c r="A8516" t="s">
        <v>2058</v>
      </c>
      <c r="B8516" t="s">
        <v>148</v>
      </c>
      <c r="C8516" t="str">
        <f t="shared" ref="C8516:C8579" si="133">_xlfn.CONCAT(A8516,","," ",B8516)</f>
        <v>Big Sandy, TN</v>
      </c>
      <c r="D8516" t="s">
        <v>8540</v>
      </c>
      <c r="E8516">
        <v>47005</v>
      </c>
      <c r="F8516" t="s">
        <v>559</v>
      </c>
      <c r="G8516">
        <v>47005</v>
      </c>
      <c r="H8516" t="s">
        <v>559</v>
      </c>
      <c r="I8516">
        <v>36.232500000000002</v>
      </c>
      <c r="J8516">
        <v>-88.085400000000007</v>
      </c>
      <c r="K8516">
        <v>520</v>
      </c>
      <c r="L8516">
        <v>287</v>
      </c>
    </row>
    <row r="8517" spans="1:12" x14ac:dyDescent="0.2">
      <c r="A8517" t="s">
        <v>8650</v>
      </c>
      <c r="B8517" t="s">
        <v>148</v>
      </c>
      <c r="C8517" t="str">
        <f t="shared" si="133"/>
        <v>Cottontown, TN</v>
      </c>
      <c r="D8517" t="s">
        <v>8540</v>
      </c>
      <c r="E8517">
        <v>47165</v>
      </c>
      <c r="F8517" t="s">
        <v>567</v>
      </c>
      <c r="G8517">
        <v>47165</v>
      </c>
      <c r="H8517" t="s">
        <v>567</v>
      </c>
      <c r="I8517">
        <v>36.448999999999998</v>
      </c>
      <c r="J8517">
        <v>-86.533600000000007</v>
      </c>
      <c r="K8517">
        <v>440</v>
      </c>
      <c r="L8517">
        <v>48</v>
      </c>
    </row>
    <row r="8518" spans="1:12" x14ac:dyDescent="0.2">
      <c r="A8518" t="s">
        <v>1374</v>
      </c>
      <c r="B8518" t="s">
        <v>148</v>
      </c>
      <c r="C8518" t="str">
        <f t="shared" si="133"/>
        <v>Athens, TN</v>
      </c>
      <c r="D8518" t="s">
        <v>8540</v>
      </c>
      <c r="E8518">
        <v>47107</v>
      </c>
      <c r="F8518" t="s">
        <v>8556</v>
      </c>
      <c r="G8518">
        <v>47107</v>
      </c>
      <c r="H8518" t="s">
        <v>8556</v>
      </c>
      <c r="I8518">
        <v>35.457299999999996</v>
      </c>
      <c r="J8518">
        <v>-84.604500000000002</v>
      </c>
      <c r="K8518">
        <v>16170</v>
      </c>
      <c r="L8518">
        <v>338</v>
      </c>
    </row>
    <row r="8519" spans="1:12" x14ac:dyDescent="0.2">
      <c r="A8519" t="s">
        <v>551</v>
      </c>
      <c r="B8519" t="s">
        <v>148</v>
      </c>
      <c r="C8519" t="str">
        <f t="shared" si="133"/>
        <v>Fairfield, TN</v>
      </c>
      <c r="D8519" t="s">
        <v>8540</v>
      </c>
      <c r="E8519">
        <v>47165</v>
      </c>
      <c r="F8519" t="s">
        <v>567</v>
      </c>
      <c r="G8519">
        <v>47165</v>
      </c>
      <c r="H8519" t="s">
        <v>567</v>
      </c>
      <c r="I8519">
        <v>36.620899999999999</v>
      </c>
      <c r="J8519">
        <v>-86.342500000000001</v>
      </c>
      <c r="K8519">
        <v>131</v>
      </c>
      <c r="L8519">
        <v>51</v>
      </c>
    </row>
    <row r="8520" spans="1:12" x14ac:dyDescent="0.2">
      <c r="A8520" t="s">
        <v>8651</v>
      </c>
      <c r="B8520" t="s">
        <v>148</v>
      </c>
      <c r="C8520" t="str">
        <f t="shared" si="133"/>
        <v>Coalmont, TN</v>
      </c>
      <c r="D8520" t="s">
        <v>8540</v>
      </c>
      <c r="E8520">
        <v>47061</v>
      </c>
      <c r="F8520" t="s">
        <v>8542</v>
      </c>
      <c r="G8520">
        <v>47061</v>
      </c>
      <c r="H8520" t="s">
        <v>8542</v>
      </c>
      <c r="I8520">
        <v>35.345799999999997</v>
      </c>
      <c r="J8520">
        <v>-85.711299999999994</v>
      </c>
      <c r="K8520">
        <v>843</v>
      </c>
      <c r="L8520">
        <v>53</v>
      </c>
    </row>
    <row r="8521" spans="1:12" x14ac:dyDescent="0.2">
      <c r="A8521" t="s">
        <v>8652</v>
      </c>
      <c r="B8521" t="s">
        <v>148</v>
      </c>
      <c r="C8521" t="str">
        <f t="shared" si="133"/>
        <v>Mooresburg, TN</v>
      </c>
      <c r="D8521" t="s">
        <v>8540</v>
      </c>
      <c r="E8521">
        <v>47073</v>
      </c>
      <c r="F8521" t="s">
        <v>1875</v>
      </c>
      <c r="G8521">
        <v>47073</v>
      </c>
      <c r="H8521" t="s">
        <v>1875</v>
      </c>
      <c r="I8521">
        <v>36.353099999999998</v>
      </c>
      <c r="J8521">
        <v>-83.236199999999997</v>
      </c>
      <c r="K8521">
        <v>778</v>
      </c>
      <c r="L8521">
        <v>79</v>
      </c>
    </row>
    <row r="8522" spans="1:12" x14ac:dyDescent="0.2">
      <c r="A8522" t="s">
        <v>8653</v>
      </c>
      <c r="B8522" t="s">
        <v>148</v>
      </c>
      <c r="C8522" t="str">
        <f t="shared" si="133"/>
        <v>Mascot, TN</v>
      </c>
      <c r="D8522" t="s">
        <v>8540</v>
      </c>
      <c r="E8522">
        <v>47093</v>
      </c>
      <c r="F8522" t="s">
        <v>4872</v>
      </c>
      <c r="G8522">
        <v>47093</v>
      </c>
      <c r="H8522" t="s">
        <v>4872</v>
      </c>
      <c r="I8522">
        <v>36.067300000000003</v>
      </c>
      <c r="J8522">
        <v>-83.765000000000001</v>
      </c>
      <c r="K8522">
        <v>2379</v>
      </c>
      <c r="L8522">
        <v>131</v>
      </c>
    </row>
    <row r="8523" spans="1:12" x14ac:dyDescent="0.2">
      <c r="A8523" t="s">
        <v>3991</v>
      </c>
      <c r="B8523" t="s">
        <v>148</v>
      </c>
      <c r="C8523" t="str">
        <f t="shared" si="133"/>
        <v>Rutherford, TN</v>
      </c>
      <c r="D8523" t="s">
        <v>8540</v>
      </c>
      <c r="E8523">
        <v>47053</v>
      </c>
      <c r="F8523" t="s">
        <v>7724</v>
      </c>
      <c r="G8523">
        <v>47053</v>
      </c>
      <c r="H8523" t="s">
        <v>7724</v>
      </c>
      <c r="I8523">
        <v>36.124899999999997</v>
      </c>
      <c r="J8523">
        <v>-88.992000000000004</v>
      </c>
      <c r="K8523">
        <v>1086</v>
      </c>
      <c r="L8523">
        <v>181</v>
      </c>
    </row>
    <row r="8524" spans="1:12" x14ac:dyDescent="0.2">
      <c r="A8524" t="s">
        <v>1027</v>
      </c>
      <c r="B8524" t="s">
        <v>148</v>
      </c>
      <c r="C8524" t="str">
        <f t="shared" si="133"/>
        <v>Smyrna, TN</v>
      </c>
      <c r="D8524" t="s">
        <v>8540</v>
      </c>
      <c r="E8524">
        <v>47149</v>
      </c>
      <c r="F8524" t="s">
        <v>3991</v>
      </c>
      <c r="G8524">
        <v>47149</v>
      </c>
      <c r="H8524" t="s">
        <v>3991</v>
      </c>
      <c r="I8524">
        <v>35.972200000000001</v>
      </c>
      <c r="J8524">
        <v>-86.525300000000001</v>
      </c>
      <c r="K8524">
        <v>49969</v>
      </c>
      <c r="L8524">
        <v>636</v>
      </c>
    </row>
    <row r="8525" spans="1:12" x14ac:dyDescent="0.2">
      <c r="A8525" t="s">
        <v>8654</v>
      </c>
      <c r="B8525" t="s">
        <v>148</v>
      </c>
      <c r="C8525" t="str">
        <f t="shared" si="133"/>
        <v>Bean Station, TN</v>
      </c>
      <c r="D8525" t="s">
        <v>8540</v>
      </c>
      <c r="E8525">
        <v>47057</v>
      </c>
      <c r="F8525" t="s">
        <v>8655</v>
      </c>
      <c r="G8525">
        <v>47057</v>
      </c>
      <c r="H8525" t="s">
        <v>8655</v>
      </c>
      <c r="I8525">
        <v>36.3322</v>
      </c>
      <c r="J8525">
        <v>-83.285200000000003</v>
      </c>
      <c r="K8525">
        <v>3114</v>
      </c>
      <c r="L8525">
        <v>200</v>
      </c>
    </row>
    <row r="8526" spans="1:12" x14ac:dyDescent="0.2">
      <c r="A8526" t="s">
        <v>8656</v>
      </c>
      <c r="B8526" t="s">
        <v>148</v>
      </c>
      <c r="C8526" t="str">
        <f t="shared" si="133"/>
        <v>Shackle Island, TN</v>
      </c>
      <c r="D8526" t="s">
        <v>8540</v>
      </c>
      <c r="E8526">
        <v>47165</v>
      </c>
      <c r="F8526" t="s">
        <v>567</v>
      </c>
      <c r="G8526">
        <v>47165</v>
      </c>
      <c r="H8526" t="s">
        <v>567</v>
      </c>
      <c r="I8526">
        <v>36.377499999999998</v>
      </c>
      <c r="J8526">
        <v>-86.616799999999998</v>
      </c>
      <c r="K8526">
        <v>2694</v>
      </c>
      <c r="L8526">
        <v>187</v>
      </c>
    </row>
    <row r="8527" spans="1:12" x14ac:dyDescent="0.2">
      <c r="A8527" t="s">
        <v>1396</v>
      </c>
      <c r="B8527" t="s">
        <v>148</v>
      </c>
      <c r="C8527" t="str">
        <f t="shared" si="133"/>
        <v>Springfield, TN</v>
      </c>
      <c r="D8527" t="s">
        <v>8540</v>
      </c>
      <c r="E8527">
        <v>47147</v>
      </c>
      <c r="F8527" t="s">
        <v>3440</v>
      </c>
      <c r="G8527">
        <v>47147</v>
      </c>
      <c r="H8527" t="s">
        <v>3440</v>
      </c>
      <c r="I8527">
        <v>36.494300000000003</v>
      </c>
      <c r="J8527">
        <v>-86.870900000000006</v>
      </c>
      <c r="K8527">
        <v>17777</v>
      </c>
      <c r="L8527">
        <v>503</v>
      </c>
    </row>
    <row r="8528" spans="1:12" x14ac:dyDescent="0.2">
      <c r="A8528" t="s">
        <v>8657</v>
      </c>
      <c r="B8528" t="s">
        <v>148</v>
      </c>
      <c r="C8528" t="str">
        <f t="shared" si="133"/>
        <v>Pigeon Forge, TN</v>
      </c>
      <c r="D8528" t="s">
        <v>8540</v>
      </c>
      <c r="E8528">
        <v>47155</v>
      </c>
      <c r="F8528" t="s">
        <v>8620</v>
      </c>
      <c r="G8528">
        <v>47155</v>
      </c>
      <c r="H8528" t="s">
        <v>8620</v>
      </c>
      <c r="I8528">
        <v>35.797699999999999</v>
      </c>
      <c r="J8528">
        <v>-83.562299999999993</v>
      </c>
      <c r="K8528">
        <v>6238</v>
      </c>
      <c r="L8528">
        <v>180</v>
      </c>
    </row>
    <row r="8529" spans="1:12" x14ac:dyDescent="0.2">
      <c r="A8529" t="s">
        <v>8658</v>
      </c>
      <c r="B8529" t="s">
        <v>148</v>
      </c>
      <c r="C8529" t="str">
        <f t="shared" si="133"/>
        <v>Spurgeon, TN</v>
      </c>
      <c r="D8529" t="s">
        <v>8540</v>
      </c>
      <c r="E8529">
        <v>47163</v>
      </c>
      <c r="F8529" t="s">
        <v>1271</v>
      </c>
      <c r="G8529" t="s">
        <v>8659</v>
      </c>
      <c r="H8529" t="s">
        <v>8660</v>
      </c>
      <c r="I8529">
        <v>36.442999999999998</v>
      </c>
      <c r="J8529">
        <v>-82.462199999999996</v>
      </c>
      <c r="K8529">
        <v>4148</v>
      </c>
      <c r="L8529">
        <v>391</v>
      </c>
    </row>
    <row r="8530" spans="1:12" x14ac:dyDescent="0.2">
      <c r="A8530" t="s">
        <v>8661</v>
      </c>
      <c r="B8530" t="s">
        <v>148</v>
      </c>
      <c r="C8530" t="str">
        <f t="shared" si="133"/>
        <v>Guys, TN</v>
      </c>
      <c r="D8530" t="s">
        <v>8540</v>
      </c>
      <c r="E8530">
        <v>47109</v>
      </c>
      <c r="F8530" t="s">
        <v>8599</v>
      </c>
      <c r="G8530">
        <v>47109</v>
      </c>
      <c r="H8530" t="s">
        <v>8599</v>
      </c>
      <c r="I8530">
        <v>35.019100000000002</v>
      </c>
      <c r="J8530">
        <v>-88.542699999999996</v>
      </c>
      <c r="K8530">
        <v>459</v>
      </c>
      <c r="L8530">
        <v>15</v>
      </c>
    </row>
    <row r="8531" spans="1:12" x14ac:dyDescent="0.2">
      <c r="A8531" t="s">
        <v>2808</v>
      </c>
      <c r="B8531" t="s">
        <v>148</v>
      </c>
      <c r="C8531" t="str">
        <f t="shared" si="133"/>
        <v>Spring Hill, TN</v>
      </c>
      <c r="D8531" t="s">
        <v>8540</v>
      </c>
      <c r="E8531">
        <v>47119</v>
      </c>
      <c r="F8531" t="s">
        <v>7797</v>
      </c>
      <c r="G8531" t="s">
        <v>8662</v>
      </c>
      <c r="H8531" t="s">
        <v>8663</v>
      </c>
      <c r="I8531">
        <v>35.7438</v>
      </c>
      <c r="J8531">
        <v>-86.911600000000007</v>
      </c>
      <c r="K8531">
        <v>42563</v>
      </c>
      <c r="L8531">
        <v>570</v>
      </c>
    </row>
    <row r="8532" spans="1:12" x14ac:dyDescent="0.2">
      <c r="A8532" t="s">
        <v>8664</v>
      </c>
      <c r="B8532" t="s">
        <v>148</v>
      </c>
      <c r="C8532" t="str">
        <f t="shared" si="133"/>
        <v>Millersville, TN</v>
      </c>
      <c r="D8532" t="s">
        <v>8540</v>
      </c>
      <c r="E8532">
        <v>47165</v>
      </c>
      <c r="F8532" t="s">
        <v>567</v>
      </c>
      <c r="G8532" t="s">
        <v>8665</v>
      </c>
      <c r="H8532" t="s">
        <v>8666</v>
      </c>
      <c r="I8532">
        <v>36.396799999999999</v>
      </c>
      <c r="J8532">
        <v>-86.711100000000002</v>
      </c>
      <c r="K8532">
        <v>6854</v>
      </c>
      <c r="L8532">
        <v>191</v>
      </c>
    </row>
    <row r="8533" spans="1:12" x14ac:dyDescent="0.2">
      <c r="A8533" t="s">
        <v>8667</v>
      </c>
      <c r="B8533" t="s">
        <v>148</v>
      </c>
      <c r="C8533" t="str">
        <f t="shared" si="133"/>
        <v>Gainesboro, TN</v>
      </c>
      <c r="D8533" t="s">
        <v>8540</v>
      </c>
      <c r="E8533">
        <v>47087</v>
      </c>
      <c r="F8533" t="s">
        <v>1101</v>
      </c>
      <c r="G8533">
        <v>47087</v>
      </c>
      <c r="H8533" t="s">
        <v>1101</v>
      </c>
      <c r="I8533">
        <v>36.361800000000002</v>
      </c>
      <c r="J8533">
        <v>-85.649500000000003</v>
      </c>
      <c r="K8533">
        <v>942</v>
      </c>
      <c r="L8533">
        <v>233</v>
      </c>
    </row>
    <row r="8534" spans="1:12" x14ac:dyDescent="0.2">
      <c r="A8534" t="s">
        <v>1426</v>
      </c>
      <c r="B8534" t="s">
        <v>148</v>
      </c>
      <c r="C8534" t="str">
        <f t="shared" si="133"/>
        <v>Cross Plains, TN</v>
      </c>
      <c r="D8534" t="s">
        <v>8540</v>
      </c>
      <c r="E8534">
        <v>47147</v>
      </c>
      <c r="F8534" t="s">
        <v>3440</v>
      </c>
      <c r="G8534">
        <v>47147</v>
      </c>
      <c r="H8534" t="s">
        <v>3440</v>
      </c>
      <c r="I8534">
        <v>36.541200000000003</v>
      </c>
      <c r="J8534">
        <v>-86.676599999999993</v>
      </c>
      <c r="K8534">
        <v>1796</v>
      </c>
      <c r="L8534">
        <v>79</v>
      </c>
    </row>
    <row r="8535" spans="1:12" x14ac:dyDescent="0.2">
      <c r="A8535" t="s">
        <v>8668</v>
      </c>
      <c r="B8535" t="s">
        <v>148</v>
      </c>
      <c r="C8535" t="str">
        <f t="shared" si="133"/>
        <v>Shelbyville, TN</v>
      </c>
      <c r="D8535" t="s">
        <v>8540</v>
      </c>
      <c r="E8535">
        <v>47003</v>
      </c>
      <c r="F8535" t="s">
        <v>3446</v>
      </c>
      <c r="G8535">
        <v>47003</v>
      </c>
      <c r="H8535" t="s">
        <v>3446</v>
      </c>
      <c r="I8535">
        <v>35.498699999999999</v>
      </c>
      <c r="J8535">
        <v>-86.451599999999999</v>
      </c>
      <c r="K8535">
        <v>21182</v>
      </c>
      <c r="L8535">
        <v>450</v>
      </c>
    </row>
    <row r="8536" spans="1:12" x14ac:dyDescent="0.2">
      <c r="A8536" t="s">
        <v>5271</v>
      </c>
      <c r="B8536" t="s">
        <v>148</v>
      </c>
      <c r="C8536" t="str">
        <f t="shared" si="133"/>
        <v>Watauga, TN</v>
      </c>
      <c r="D8536" t="s">
        <v>8540</v>
      </c>
      <c r="E8536">
        <v>47019</v>
      </c>
      <c r="F8536" t="s">
        <v>3518</v>
      </c>
      <c r="G8536" t="s">
        <v>8669</v>
      </c>
      <c r="H8536" t="s">
        <v>8670</v>
      </c>
      <c r="I8536">
        <v>36.3688</v>
      </c>
      <c r="J8536">
        <v>-82.291899999999998</v>
      </c>
      <c r="K8536">
        <v>356</v>
      </c>
      <c r="L8536">
        <v>156</v>
      </c>
    </row>
    <row r="8537" spans="1:12" x14ac:dyDescent="0.2">
      <c r="A8537" t="s">
        <v>8671</v>
      </c>
      <c r="B8537" t="s">
        <v>148</v>
      </c>
      <c r="C8537" t="str">
        <f t="shared" si="133"/>
        <v>Middle Valley, TN</v>
      </c>
      <c r="D8537" t="s">
        <v>8540</v>
      </c>
      <c r="E8537">
        <v>47065</v>
      </c>
      <c r="F8537" t="s">
        <v>967</v>
      </c>
      <c r="G8537">
        <v>47065</v>
      </c>
      <c r="H8537" t="s">
        <v>967</v>
      </c>
      <c r="I8537">
        <v>35.187800000000003</v>
      </c>
      <c r="J8537">
        <v>-85.195800000000006</v>
      </c>
      <c r="K8537">
        <v>12252</v>
      </c>
      <c r="L8537">
        <v>484</v>
      </c>
    </row>
    <row r="8538" spans="1:12" x14ac:dyDescent="0.2">
      <c r="A8538" t="s">
        <v>1101</v>
      </c>
      <c r="B8538" t="s">
        <v>148</v>
      </c>
      <c r="C8538" t="str">
        <f t="shared" si="133"/>
        <v>Jackson, TN</v>
      </c>
      <c r="D8538" t="s">
        <v>8540</v>
      </c>
      <c r="E8538">
        <v>47113</v>
      </c>
      <c r="F8538" t="s">
        <v>1465</v>
      </c>
      <c r="G8538">
        <v>47113</v>
      </c>
      <c r="H8538" t="s">
        <v>1465</v>
      </c>
      <c r="I8538">
        <v>35.653599999999997</v>
      </c>
      <c r="J8538">
        <v>-88.835300000000004</v>
      </c>
      <c r="K8538">
        <v>73685</v>
      </c>
      <c r="L8538">
        <v>442</v>
      </c>
    </row>
    <row r="8539" spans="1:12" x14ac:dyDescent="0.2">
      <c r="A8539" t="s">
        <v>8672</v>
      </c>
      <c r="B8539" t="s">
        <v>148</v>
      </c>
      <c r="C8539" t="str">
        <f t="shared" si="133"/>
        <v>Church Hill, TN</v>
      </c>
      <c r="D8539" t="s">
        <v>8540</v>
      </c>
      <c r="E8539">
        <v>47073</v>
      </c>
      <c r="F8539" t="s">
        <v>1875</v>
      </c>
      <c r="G8539">
        <v>47073</v>
      </c>
      <c r="H8539" t="s">
        <v>1875</v>
      </c>
      <c r="I8539">
        <v>36.520400000000002</v>
      </c>
      <c r="J8539">
        <v>-82.715100000000007</v>
      </c>
      <c r="K8539">
        <v>6674</v>
      </c>
      <c r="L8539">
        <v>273</v>
      </c>
    </row>
    <row r="8540" spans="1:12" x14ac:dyDescent="0.2">
      <c r="A8540" t="s">
        <v>8673</v>
      </c>
      <c r="B8540" t="s">
        <v>148</v>
      </c>
      <c r="C8540" t="str">
        <f t="shared" si="133"/>
        <v>Huntland, TN</v>
      </c>
      <c r="D8540" t="s">
        <v>8540</v>
      </c>
      <c r="E8540">
        <v>47051</v>
      </c>
      <c r="F8540" t="s">
        <v>395</v>
      </c>
      <c r="G8540">
        <v>47051</v>
      </c>
      <c r="H8540" t="s">
        <v>395</v>
      </c>
      <c r="I8540">
        <v>35.057899999999997</v>
      </c>
      <c r="J8540">
        <v>-86.268900000000002</v>
      </c>
      <c r="K8540">
        <v>846</v>
      </c>
      <c r="L8540">
        <v>214</v>
      </c>
    </row>
    <row r="8541" spans="1:12" x14ac:dyDescent="0.2">
      <c r="A8541" t="s">
        <v>5279</v>
      </c>
      <c r="B8541" t="s">
        <v>148</v>
      </c>
      <c r="C8541" t="str">
        <f t="shared" si="133"/>
        <v>Lone Oak, TN</v>
      </c>
      <c r="D8541" t="s">
        <v>8540</v>
      </c>
      <c r="E8541">
        <v>47153</v>
      </c>
      <c r="F8541" t="s">
        <v>8674</v>
      </c>
      <c r="G8541">
        <v>47153</v>
      </c>
      <c r="H8541" t="s">
        <v>8674</v>
      </c>
      <c r="I8541">
        <v>35.200699999999998</v>
      </c>
      <c r="J8541">
        <v>-85.368499999999997</v>
      </c>
      <c r="K8541">
        <v>862</v>
      </c>
      <c r="L8541">
        <v>51</v>
      </c>
    </row>
    <row r="8542" spans="1:12" x14ac:dyDescent="0.2">
      <c r="A8542" t="s">
        <v>8675</v>
      </c>
      <c r="B8542" t="s">
        <v>148</v>
      </c>
      <c r="C8542" t="str">
        <f t="shared" si="133"/>
        <v>Tiptonville, TN</v>
      </c>
      <c r="D8542" t="s">
        <v>8540</v>
      </c>
      <c r="E8542">
        <v>47095</v>
      </c>
      <c r="F8542" t="s">
        <v>2592</v>
      </c>
      <c r="G8542">
        <v>47095</v>
      </c>
      <c r="H8542" t="s">
        <v>2592</v>
      </c>
      <c r="I8542">
        <v>36.386200000000002</v>
      </c>
      <c r="J8542">
        <v>-89.467399999999998</v>
      </c>
      <c r="K8542">
        <v>4325</v>
      </c>
      <c r="L8542">
        <v>820</v>
      </c>
    </row>
    <row r="8543" spans="1:12" x14ac:dyDescent="0.2">
      <c r="A8543" t="s">
        <v>8676</v>
      </c>
      <c r="B8543" t="s">
        <v>148</v>
      </c>
      <c r="C8543" t="str">
        <f t="shared" si="133"/>
        <v>Alcoa, TN</v>
      </c>
      <c r="D8543" t="s">
        <v>8540</v>
      </c>
      <c r="E8543">
        <v>47009</v>
      </c>
      <c r="F8543" t="s">
        <v>8558</v>
      </c>
      <c r="G8543">
        <v>47009</v>
      </c>
      <c r="H8543" t="s">
        <v>8558</v>
      </c>
      <c r="I8543">
        <v>35.807299999999998</v>
      </c>
      <c r="J8543">
        <v>-83.975200000000001</v>
      </c>
      <c r="K8543">
        <v>10228</v>
      </c>
      <c r="L8543">
        <v>264</v>
      </c>
    </row>
    <row r="8544" spans="1:12" x14ac:dyDescent="0.2">
      <c r="A8544" t="s">
        <v>1157</v>
      </c>
      <c r="B8544" t="s">
        <v>148</v>
      </c>
      <c r="C8544" t="str">
        <f t="shared" si="133"/>
        <v>Livingston, TN</v>
      </c>
      <c r="D8544" t="s">
        <v>8540</v>
      </c>
      <c r="E8544">
        <v>47133</v>
      </c>
      <c r="F8544" t="s">
        <v>5972</v>
      </c>
      <c r="G8544">
        <v>47133</v>
      </c>
      <c r="H8544" t="s">
        <v>5972</v>
      </c>
      <c r="I8544">
        <v>36.387500000000003</v>
      </c>
      <c r="J8544">
        <v>-85.326499999999996</v>
      </c>
      <c r="K8544">
        <v>3455</v>
      </c>
      <c r="L8544">
        <v>238</v>
      </c>
    </row>
    <row r="8545" spans="1:12" x14ac:dyDescent="0.2">
      <c r="A8545" t="s">
        <v>8334</v>
      </c>
      <c r="B8545" t="s">
        <v>148</v>
      </c>
      <c r="C8545" t="str">
        <f t="shared" si="133"/>
        <v>Loretto, TN</v>
      </c>
      <c r="D8545" t="s">
        <v>8540</v>
      </c>
      <c r="E8545">
        <v>47099</v>
      </c>
      <c r="F8545" t="s">
        <v>8327</v>
      </c>
      <c r="G8545">
        <v>47099</v>
      </c>
      <c r="H8545" t="s">
        <v>8327</v>
      </c>
      <c r="I8545">
        <v>35.0794</v>
      </c>
      <c r="J8545">
        <v>-87.440200000000004</v>
      </c>
      <c r="K8545">
        <v>1761</v>
      </c>
      <c r="L8545">
        <v>181</v>
      </c>
    </row>
    <row r="8546" spans="1:12" x14ac:dyDescent="0.2">
      <c r="A8546" t="s">
        <v>8677</v>
      </c>
      <c r="B8546" t="s">
        <v>148</v>
      </c>
      <c r="C8546" t="str">
        <f t="shared" si="133"/>
        <v>Gallaway, TN</v>
      </c>
      <c r="D8546" t="s">
        <v>8540</v>
      </c>
      <c r="E8546">
        <v>47047</v>
      </c>
      <c r="F8546" t="s">
        <v>2001</v>
      </c>
      <c r="G8546">
        <v>47047</v>
      </c>
      <c r="H8546" t="s">
        <v>2001</v>
      </c>
      <c r="I8546">
        <v>35.327399999999997</v>
      </c>
      <c r="J8546">
        <v>-89.6066</v>
      </c>
      <c r="K8546">
        <v>655</v>
      </c>
      <c r="L8546">
        <v>40</v>
      </c>
    </row>
    <row r="8547" spans="1:12" x14ac:dyDescent="0.2">
      <c r="A8547" t="s">
        <v>1441</v>
      </c>
      <c r="B8547" t="s">
        <v>148</v>
      </c>
      <c r="C8547" t="str">
        <f t="shared" si="133"/>
        <v>Cottage Grove, TN</v>
      </c>
      <c r="D8547" t="s">
        <v>8540</v>
      </c>
      <c r="E8547">
        <v>47079</v>
      </c>
      <c r="F8547" t="s">
        <v>8252</v>
      </c>
      <c r="G8547">
        <v>47079</v>
      </c>
      <c r="H8547" t="s">
        <v>8252</v>
      </c>
      <c r="I8547">
        <v>36.378100000000003</v>
      </c>
      <c r="J8547">
        <v>-88.478899999999996</v>
      </c>
      <c r="K8547">
        <v>86</v>
      </c>
      <c r="L8547">
        <v>194</v>
      </c>
    </row>
    <row r="8548" spans="1:12" x14ac:dyDescent="0.2">
      <c r="A8548" t="s">
        <v>1224</v>
      </c>
      <c r="B8548" t="s">
        <v>148</v>
      </c>
      <c r="C8548" t="str">
        <f t="shared" si="133"/>
        <v>Seymour, TN</v>
      </c>
      <c r="D8548" t="s">
        <v>8540</v>
      </c>
      <c r="E8548">
        <v>47155</v>
      </c>
      <c r="F8548" t="s">
        <v>8620</v>
      </c>
      <c r="G8548" t="s">
        <v>8678</v>
      </c>
      <c r="H8548" t="s">
        <v>8679</v>
      </c>
      <c r="I8548">
        <v>35.876100000000001</v>
      </c>
      <c r="J8548">
        <v>-83.774199999999993</v>
      </c>
      <c r="K8548">
        <v>10574</v>
      </c>
      <c r="L8548">
        <v>323</v>
      </c>
    </row>
    <row r="8549" spans="1:12" x14ac:dyDescent="0.2">
      <c r="A8549" t="s">
        <v>8680</v>
      </c>
      <c r="B8549" t="s">
        <v>148</v>
      </c>
      <c r="C8549" t="str">
        <f t="shared" si="133"/>
        <v>Moscow, TN</v>
      </c>
      <c r="D8549" t="s">
        <v>8540</v>
      </c>
      <c r="E8549">
        <v>47047</v>
      </c>
      <c r="F8549" t="s">
        <v>2001</v>
      </c>
      <c r="G8549">
        <v>47047</v>
      </c>
      <c r="H8549" t="s">
        <v>2001</v>
      </c>
      <c r="I8549">
        <v>35.061100000000003</v>
      </c>
      <c r="J8549">
        <v>-89.389300000000006</v>
      </c>
      <c r="K8549">
        <v>526</v>
      </c>
      <c r="L8549">
        <v>159</v>
      </c>
    </row>
    <row r="8550" spans="1:12" x14ac:dyDescent="0.2">
      <c r="A8550" t="s">
        <v>8681</v>
      </c>
      <c r="B8550" t="s">
        <v>148</v>
      </c>
      <c r="C8550" t="str">
        <f t="shared" si="133"/>
        <v>Midtown, TN</v>
      </c>
      <c r="D8550" t="s">
        <v>8540</v>
      </c>
      <c r="E8550">
        <v>47145</v>
      </c>
      <c r="F8550" t="s">
        <v>2027</v>
      </c>
      <c r="G8550">
        <v>47145</v>
      </c>
      <c r="H8550" t="s">
        <v>2027</v>
      </c>
      <c r="I8550">
        <v>35.881300000000003</v>
      </c>
      <c r="J8550">
        <v>-84.571600000000004</v>
      </c>
      <c r="K8550">
        <v>1443</v>
      </c>
      <c r="L8550">
        <v>124</v>
      </c>
    </row>
    <row r="8551" spans="1:12" x14ac:dyDescent="0.2">
      <c r="A8551" t="s">
        <v>8682</v>
      </c>
      <c r="B8551" t="s">
        <v>148</v>
      </c>
      <c r="C8551" t="str">
        <f t="shared" si="133"/>
        <v>Walnut Hill, TN</v>
      </c>
      <c r="D8551" t="s">
        <v>8540</v>
      </c>
      <c r="E8551">
        <v>47163</v>
      </c>
      <c r="F8551" t="s">
        <v>1271</v>
      </c>
      <c r="G8551">
        <v>47163</v>
      </c>
      <c r="H8551" t="s">
        <v>1271</v>
      </c>
      <c r="I8551">
        <v>36.567900000000002</v>
      </c>
      <c r="J8551">
        <v>-82.265600000000006</v>
      </c>
      <c r="K8551">
        <v>2176</v>
      </c>
      <c r="L8551">
        <v>204</v>
      </c>
    </row>
    <row r="8552" spans="1:12" x14ac:dyDescent="0.2">
      <c r="A8552" t="s">
        <v>8683</v>
      </c>
      <c r="B8552" t="s">
        <v>148</v>
      </c>
      <c r="C8552" t="str">
        <f t="shared" si="133"/>
        <v>Orlinda, TN</v>
      </c>
      <c r="D8552" t="s">
        <v>8540</v>
      </c>
      <c r="E8552">
        <v>47147</v>
      </c>
      <c r="F8552" t="s">
        <v>3440</v>
      </c>
      <c r="G8552">
        <v>47147</v>
      </c>
      <c r="H8552" t="s">
        <v>3440</v>
      </c>
      <c r="I8552">
        <v>36.593800000000002</v>
      </c>
      <c r="J8552">
        <v>-86.701499999999996</v>
      </c>
      <c r="K8552">
        <v>906</v>
      </c>
      <c r="L8552">
        <v>53</v>
      </c>
    </row>
    <row r="8553" spans="1:12" x14ac:dyDescent="0.2">
      <c r="A8553" t="s">
        <v>8684</v>
      </c>
      <c r="B8553" t="s">
        <v>148</v>
      </c>
      <c r="C8553" t="str">
        <f t="shared" si="133"/>
        <v>Gleason, TN</v>
      </c>
      <c r="D8553" t="s">
        <v>8540</v>
      </c>
      <c r="E8553">
        <v>47183</v>
      </c>
      <c r="F8553" t="s">
        <v>8685</v>
      </c>
      <c r="G8553">
        <v>47183</v>
      </c>
      <c r="H8553" t="s">
        <v>8685</v>
      </c>
      <c r="I8553">
        <v>36.217399999999998</v>
      </c>
      <c r="J8553">
        <v>-88.610699999999994</v>
      </c>
      <c r="K8553">
        <v>1375</v>
      </c>
      <c r="L8553">
        <v>236</v>
      </c>
    </row>
    <row r="8554" spans="1:12" x14ac:dyDescent="0.2">
      <c r="A8554" t="s">
        <v>8686</v>
      </c>
      <c r="B8554" t="s">
        <v>148</v>
      </c>
      <c r="C8554" t="str">
        <f t="shared" si="133"/>
        <v>Scotts Hill, TN</v>
      </c>
      <c r="D8554" t="s">
        <v>8540</v>
      </c>
      <c r="E8554">
        <v>47039</v>
      </c>
      <c r="F8554" t="s">
        <v>5033</v>
      </c>
      <c r="G8554" t="s">
        <v>8687</v>
      </c>
      <c r="H8554" t="s">
        <v>8688</v>
      </c>
      <c r="I8554">
        <v>35.518799999999999</v>
      </c>
      <c r="J8554">
        <v>-88.252600000000001</v>
      </c>
      <c r="K8554">
        <v>975</v>
      </c>
      <c r="L8554">
        <v>100</v>
      </c>
    </row>
    <row r="8555" spans="1:12" x14ac:dyDescent="0.2">
      <c r="A8555" t="s">
        <v>8689</v>
      </c>
      <c r="B8555" t="s">
        <v>148</v>
      </c>
      <c r="C8555" t="str">
        <f t="shared" si="133"/>
        <v>Coalfield, TN</v>
      </c>
      <c r="D8555" t="s">
        <v>8540</v>
      </c>
      <c r="E8555">
        <v>47129</v>
      </c>
      <c r="F8555" t="s">
        <v>2042</v>
      </c>
      <c r="G8555">
        <v>47129</v>
      </c>
      <c r="H8555" t="s">
        <v>2042</v>
      </c>
      <c r="I8555">
        <v>36.021900000000002</v>
      </c>
      <c r="J8555">
        <v>-84.441400000000002</v>
      </c>
      <c r="K8555">
        <v>2567</v>
      </c>
      <c r="L8555">
        <v>40</v>
      </c>
    </row>
    <row r="8556" spans="1:12" x14ac:dyDescent="0.2">
      <c r="A8556" t="s">
        <v>3021</v>
      </c>
      <c r="B8556" t="s">
        <v>148</v>
      </c>
      <c r="C8556" t="str">
        <f t="shared" si="133"/>
        <v>Wildwood, TN</v>
      </c>
      <c r="D8556" t="s">
        <v>8540</v>
      </c>
      <c r="E8556">
        <v>47009</v>
      </c>
      <c r="F8556" t="s">
        <v>8558</v>
      </c>
      <c r="G8556">
        <v>47009</v>
      </c>
      <c r="H8556" t="s">
        <v>8558</v>
      </c>
      <c r="I8556">
        <v>35.799799999999998</v>
      </c>
      <c r="J8556">
        <v>-83.868600000000001</v>
      </c>
      <c r="K8556">
        <v>906</v>
      </c>
      <c r="L8556">
        <v>140</v>
      </c>
    </row>
    <row r="8557" spans="1:12" x14ac:dyDescent="0.2">
      <c r="A8557" t="s">
        <v>8690</v>
      </c>
      <c r="B8557" t="s">
        <v>148</v>
      </c>
      <c r="C8557" t="str">
        <f t="shared" si="133"/>
        <v>Banner Hill, TN</v>
      </c>
      <c r="D8557" t="s">
        <v>8540</v>
      </c>
      <c r="E8557">
        <v>47171</v>
      </c>
      <c r="F8557" t="s">
        <v>8691</v>
      </c>
      <c r="G8557">
        <v>47171</v>
      </c>
      <c r="H8557" t="s">
        <v>8691</v>
      </c>
      <c r="I8557">
        <v>36.122199999999999</v>
      </c>
      <c r="J8557">
        <v>-82.420199999999994</v>
      </c>
      <c r="K8557">
        <v>1375</v>
      </c>
      <c r="L8557">
        <v>380</v>
      </c>
    </row>
    <row r="8558" spans="1:12" x14ac:dyDescent="0.2">
      <c r="A8558" t="s">
        <v>8692</v>
      </c>
      <c r="B8558" t="s">
        <v>148</v>
      </c>
      <c r="C8558" t="str">
        <f t="shared" si="133"/>
        <v>Ridgely, TN</v>
      </c>
      <c r="D8558" t="s">
        <v>8540</v>
      </c>
      <c r="E8558">
        <v>47095</v>
      </c>
      <c r="F8558" t="s">
        <v>2592</v>
      </c>
      <c r="G8558">
        <v>47095</v>
      </c>
      <c r="H8558" t="s">
        <v>2592</v>
      </c>
      <c r="I8558">
        <v>36.2607</v>
      </c>
      <c r="J8558">
        <v>-89.480800000000002</v>
      </c>
      <c r="K8558">
        <v>1678</v>
      </c>
      <c r="L8558">
        <v>393</v>
      </c>
    </row>
    <row r="8559" spans="1:12" x14ac:dyDescent="0.2">
      <c r="A8559" t="s">
        <v>8693</v>
      </c>
      <c r="B8559" t="s">
        <v>148</v>
      </c>
      <c r="C8559" t="str">
        <f t="shared" si="133"/>
        <v>New Tazewell, TN</v>
      </c>
      <c r="D8559" t="s">
        <v>8540</v>
      </c>
      <c r="E8559">
        <v>47025</v>
      </c>
      <c r="F8559" t="s">
        <v>6366</v>
      </c>
      <c r="G8559">
        <v>47025</v>
      </c>
      <c r="H8559" t="s">
        <v>6366</v>
      </c>
      <c r="I8559">
        <v>36.438099999999999</v>
      </c>
      <c r="J8559">
        <v>-83.6053</v>
      </c>
      <c r="K8559">
        <v>4123</v>
      </c>
      <c r="L8559">
        <v>207</v>
      </c>
    </row>
    <row r="8560" spans="1:12" x14ac:dyDescent="0.2">
      <c r="A8560" t="s">
        <v>5343</v>
      </c>
      <c r="B8560" t="s">
        <v>148</v>
      </c>
      <c r="C8560" t="str">
        <f t="shared" si="133"/>
        <v>Troy, TN</v>
      </c>
      <c r="D8560" t="s">
        <v>8540</v>
      </c>
      <c r="E8560">
        <v>47131</v>
      </c>
      <c r="F8560" t="s">
        <v>8578</v>
      </c>
      <c r="G8560">
        <v>47131</v>
      </c>
      <c r="H8560" t="s">
        <v>8578</v>
      </c>
      <c r="I8560">
        <v>36.341999999999999</v>
      </c>
      <c r="J8560">
        <v>-89.158299999999997</v>
      </c>
      <c r="K8560">
        <v>1278</v>
      </c>
      <c r="L8560">
        <v>365</v>
      </c>
    </row>
    <row r="8561" spans="1:12" x14ac:dyDescent="0.2">
      <c r="A8561" t="s">
        <v>2869</v>
      </c>
      <c r="B8561" t="s">
        <v>148</v>
      </c>
      <c r="C8561" t="str">
        <f t="shared" si="133"/>
        <v>Williston, TN</v>
      </c>
      <c r="D8561" t="s">
        <v>8540</v>
      </c>
      <c r="E8561">
        <v>47047</v>
      </c>
      <c r="F8561" t="s">
        <v>2001</v>
      </c>
      <c r="G8561">
        <v>47047</v>
      </c>
      <c r="H8561" t="s">
        <v>2001</v>
      </c>
      <c r="I8561">
        <v>35.158499999999997</v>
      </c>
      <c r="J8561">
        <v>-89.375399999999999</v>
      </c>
      <c r="K8561">
        <v>382</v>
      </c>
      <c r="L8561">
        <v>89</v>
      </c>
    </row>
    <row r="8562" spans="1:12" x14ac:dyDescent="0.2">
      <c r="A8562" t="s">
        <v>8694</v>
      </c>
      <c r="B8562" t="s">
        <v>148</v>
      </c>
      <c r="C8562" t="str">
        <f t="shared" si="133"/>
        <v>Dodson Branch, TN</v>
      </c>
      <c r="D8562" t="s">
        <v>8540</v>
      </c>
      <c r="E8562">
        <v>47087</v>
      </c>
      <c r="F8562" t="s">
        <v>1101</v>
      </c>
      <c r="G8562">
        <v>47087</v>
      </c>
      <c r="H8562" t="s">
        <v>1101</v>
      </c>
      <c r="I8562">
        <v>36.314900000000002</v>
      </c>
      <c r="J8562">
        <v>-85.5321</v>
      </c>
      <c r="K8562">
        <v>1209</v>
      </c>
      <c r="L8562">
        <v>42</v>
      </c>
    </row>
    <row r="8563" spans="1:12" x14ac:dyDescent="0.2">
      <c r="A8563" t="s">
        <v>7411</v>
      </c>
      <c r="B8563" t="s">
        <v>148</v>
      </c>
      <c r="C8563" t="str">
        <f t="shared" si="133"/>
        <v>Murfreesboro, TN</v>
      </c>
      <c r="D8563" t="s">
        <v>8540</v>
      </c>
      <c r="E8563">
        <v>47149</v>
      </c>
      <c r="F8563" t="s">
        <v>3991</v>
      </c>
      <c r="G8563">
        <v>47149</v>
      </c>
      <c r="H8563" t="s">
        <v>3991</v>
      </c>
      <c r="I8563">
        <v>35.849299999999999</v>
      </c>
      <c r="J8563">
        <v>-86.411699999999996</v>
      </c>
      <c r="K8563">
        <v>167055</v>
      </c>
      <c r="L8563">
        <v>864</v>
      </c>
    </row>
    <row r="8564" spans="1:12" x14ac:dyDescent="0.2">
      <c r="A8564" t="s">
        <v>3831</v>
      </c>
      <c r="B8564" t="s">
        <v>148</v>
      </c>
      <c r="C8564" t="str">
        <f t="shared" si="133"/>
        <v>Woodbury, TN</v>
      </c>
      <c r="D8564" t="s">
        <v>8540</v>
      </c>
      <c r="E8564">
        <v>47015</v>
      </c>
      <c r="F8564" t="s">
        <v>8695</v>
      </c>
      <c r="G8564">
        <v>47015</v>
      </c>
      <c r="H8564" t="s">
        <v>8695</v>
      </c>
      <c r="I8564">
        <v>35.8247</v>
      </c>
      <c r="J8564">
        <v>-86.072400000000002</v>
      </c>
      <c r="K8564">
        <v>2714</v>
      </c>
      <c r="L8564">
        <v>549</v>
      </c>
    </row>
    <row r="8565" spans="1:12" x14ac:dyDescent="0.2">
      <c r="A8565" t="s">
        <v>2109</v>
      </c>
      <c r="B8565" t="s">
        <v>148</v>
      </c>
      <c r="C8565" t="str">
        <f t="shared" si="133"/>
        <v>Fairview, TN</v>
      </c>
      <c r="D8565" t="s">
        <v>8540</v>
      </c>
      <c r="E8565">
        <v>47187</v>
      </c>
      <c r="F8565" t="s">
        <v>2285</v>
      </c>
      <c r="G8565">
        <v>47187</v>
      </c>
      <c r="H8565" t="s">
        <v>2285</v>
      </c>
      <c r="I8565">
        <v>35.981499999999997</v>
      </c>
      <c r="J8565">
        <v>-87.129300000000001</v>
      </c>
      <c r="K8565">
        <v>7233</v>
      </c>
      <c r="L8565">
        <v>197</v>
      </c>
    </row>
    <row r="8566" spans="1:12" x14ac:dyDescent="0.2">
      <c r="A8566" t="s">
        <v>8696</v>
      </c>
      <c r="B8566" t="s">
        <v>148</v>
      </c>
      <c r="C8566" t="str">
        <f t="shared" si="133"/>
        <v>New Union, TN</v>
      </c>
      <c r="D8566" t="s">
        <v>8540</v>
      </c>
      <c r="E8566">
        <v>47031</v>
      </c>
      <c r="F8566" t="s">
        <v>8562</v>
      </c>
      <c r="G8566">
        <v>47031</v>
      </c>
      <c r="H8566" t="s">
        <v>8562</v>
      </c>
      <c r="I8566">
        <v>35.533999999999999</v>
      </c>
      <c r="J8566">
        <v>-86.083200000000005</v>
      </c>
      <c r="K8566">
        <v>1876</v>
      </c>
      <c r="L8566">
        <v>188</v>
      </c>
    </row>
    <row r="8567" spans="1:12" x14ac:dyDescent="0.2">
      <c r="A8567" t="s">
        <v>8697</v>
      </c>
      <c r="B8567" t="s">
        <v>148</v>
      </c>
      <c r="C8567" t="str">
        <f t="shared" si="133"/>
        <v>Red Boiling Springs, TN</v>
      </c>
      <c r="D8567" t="s">
        <v>8540</v>
      </c>
      <c r="E8567">
        <v>47111</v>
      </c>
      <c r="F8567" t="s">
        <v>7335</v>
      </c>
      <c r="G8567">
        <v>47111</v>
      </c>
      <c r="H8567" t="s">
        <v>7335</v>
      </c>
      <c r="I8567">
        <v>36.530099999999997</v>
      </c>
      <c r="J8567">
        <v>-85.848100000000002</v>
      </c>
      <c r="K8567">
        <v>1143</v>
      </c>
      <c r="L8567">
        <v>252</v>
      </c>
    </row>
    <row r="8568" spans="1:12" x14ac:dyDescent="0.2">
      <c r="A8568" t="s">
        <v>8698</v>
      </c>
      <c r="B8568" t="s">
        <v>148</v>
      </c>
      <c r="C8568" t="str">
        <f t="shared" si="133"/>
        <v>Woodland Mills, TN</v>
      </c>
      <c r="D8568" t="s">
        <v>8540</v>
      </c>
      <c r="E8568">
        <v>47131</v>
      </c>
      <c r="F8568" t="s">
        <v>8578</v>
      </c>
      <c r="G8568">
        <v>47131</v>
      </c>
      <c r="H8568" t="s">
        <v>8578</v>
      </c>
      <c r="I8568">
        <v>36.476500000000001</v>
      </c>
      <c r="J8568">
        <v>-89.110299999999995</v>
      </c>
      <c r="K8568">
        <v>358</v>
      </c>
      <c r="L8568">
        <v>108</v>
      </c>
    </row>
    <row r="8569" spans="1:12" x14ac:dyDescent="0.2">
      <c r="A8569" t="s">
        <v>8699</v>
      </c>
      <c r="B8569" t="s">
        <v>148</v>
      </c>
      <c r="C8569" t="str">
        <f t="shared" si="133"/>
        <v>Trezevant, TN</v>
      </c>
      <c r="D8569" t="s">
        <v>8540</v>
      </c>
      <c r="E8569">
        <v>47017</v>
      </c>
      <c r="F8569" t="s">
        <v>3615</v>
      </c>
      <c r="G8569">
        <v>47017</v>
      </c>
      <c r="H8569" t="s">
        <v>3615</v>
      </c>
      <c r="I8569">
        <v>36.011000000000003</v>
      </c>
      <c r="J8569">
        <v>-88.620599999999996</v>
      </c>
      <c r="K8569">
        <v>843</v>
      </c>
      <c r="L8569">
        <v>229</v>
      </c>
    </row>
    <row r="8570" spans="1:12" x14ac:dyDescent="0.2">
      <c r="A8570" t="s">
        <v>8700</v>
      </c>
      <c r="B8570" t="s">
        <v>148</v>
      </c>
      <c r="C8570" t="str">
        <f t="shared" si="133"/>
        <v>Braden, TN</v>
      </c>
      <c r="D8570" t="s">
        <v>8540</v>
      </c>
      <c r="E8570">
        <v>47047</v>
      </c>
      <c r="F8570" t="s">
        <v>2001</v>
      </c>
      <c r="G8570">
        <v>47047</v>
      </c>
      <c r="H8570" t="s">
        <v>2001</v>
      </c>
      <c r="I8570">
        <v>35.368499999999997</v>
      </c>
      <c r="J8570">
        <v>-89.571799999999996</v>
      </c>
      <c r="K8570">
        <v>262</v>
      </c>
      <c r="L8570">
        <v>27</v>
      </c>
    </row>
    <row r="8571" spans="1:12" x14ac:dyDescent="0.2">
      <c r="A8571" t="s">
        <v>8701</v>
      </c>
      <c r="B8571" t="s">
        <v>148</v>
      </c>
      <c r="C8571" t="str">
        <f t="shared" si="133"/>
        <v>Tullahoma, TN</v>
      </c>
      <c r="D8571" t="s">
        <v>8540</v>
      </c>
      <c r="E8571">
        <v>47031</v>
      </c>
      <c r="F8571" t="s">
        <v>8562</v>
      </c>
      <c r="G8571" t="s">
        <v>8702</v>
      </c>
      <c r="H8571" t="s">
        <v>8703</v>
      </c>
      <c r="I8571">
        <v>35.372100000000003</v>
      </c>
      <c r="J8571">
        <v>-86.217299999999994</v>
      </c>
      <c r="K8571">
        <v>17781</v>
      </c>
      <c r="L8571">
        <v>316</v>
      </c>
    </row>
    <row r="8572" spans="1:12" x14ac:dyDescent="0.2">
      <c r="A8572" t="s">
        <v>8704</v>
      </c>
      <c r="B8572" t="s">
        <v>148</v>
      </c>
      <c r="C8572" t="str">
        <f t="shared" si="133"/>
        <v>Knoxville, TN</v>
      </c>
      <c r="D8572" t="s">
        <v>8540</v>
      </c>
      <c r="E8572">
        <v>47093</v>
      </c>
      <c r="F8572" t="s">
        <v>4872</v>
      </c>
      <c r="G8572">
        <v>47093</v>
      </c>
      <c r="H8572" t="s">
        <v>4872</v>
      </c>
      <c r="I8572">
        <v>35.969200000000001</v>
      </c>
      <c r="J8572">
        <v>-83.949600000000004</v>
      </c>
      <c r="K8572">
        <v>585249</v>
      </c>
      <c r="L8572">
        <v>732</v>
      </c>
    </row>
    <row r="8573" spans="1:12" x14ac:dyDescent="0.2">
      <c r="A8573" t="s">
        <v>8705</v>
      </c>
      <c r="B8573" t="s">
        <v>148</v>
      </c>
      <c r="C8573" t="str">
        <f t="shared" si="133"/>
        <v>Clarkrange, TN</v>
      </c>
      <c r="D8573" t="s">
        <v>8540</v>
      </c>
      <c r="E8573">
        <v>47049</v>
      </c>
      <c r="F8573" t="s">
        <v>8706</v>
      </c>
      <c r="G8573">
        <v>47049</v>
      </c>
      <c r="H8573" t="s">
        <v>8706</v>
      </c>
      <c r="I8573">
        <v>36.185699999999997</v>
      </c>
      <c r="J8573">
        <v>-85.009600000000006</v>
      </c>
      <c r="K8573">
        <v>821</v>
      </c>
      <c r="L8573">
        <v>31</v>
      </c>
    </row>
    <row r="8574" spans="1:12" x14ac:dyDescent="0.2">
      <c r="A8574" t="s">
        <v>8707</v>
      </c>
      <c r="B8574" t="s">
        <v>148</v>
      </c>
      <c r="C8574" t="str">
        <f t="shared" si="133"/>
        <v>Pelham, TN</v>
      </c>
      <c r="D8574" t="s">
        <v>8540</v>
      </c>
      <c r="E8574">
        <v>47061</v>
      </c>
      <c r="F8574" t="s">
        <v>8542</v>
      </c>
      <c r="G8574">
        <v>47061</v>
      </c>
      <c r="H8574" t="s">
        <v>8542</v>
      </c>
      <c r="I8574">
        <v>35.334200000000003</v>
      </c>
      <c r="J8574">
        <v>-85.8703</v>
      </c>
      <c r="K8574">
        <v>405</v>
      </c>
      <c r="L8574">
        <v>9</v>
      </c>
    </row>
    <row r="8575" spans="1:12" x14ac:dyDescent="0.2">
      <c r="A8575" t="s">
        <v>8708</v>
      </c>
      <c r="B8575" t="s">
        <v>148</v>
      </c>
      <c r="C8575" t="str">
        <f t="shared" si="133"/>
        <v>Walden, TN</v>
      </c>
      <c r="D8575" t="s">
        <v>8540</v>
      </c>
      <c r="E8575">
        <v>47065</v>
      </c>
      <c r="F8575" t="s">
        <v>967</v>
      </c>
      <c r="G8575">
        <v>47065</v>
      </c>
      <c r="H8575" t="s">
        <v>967</v>
      </c>
      <c r="I8575">
        <v>35.163499999999999</v>
      </c>
      <c r="J8575">
        <v>-85.309799999999996</v>
      </c>
      <c r="K8575">
        <v>2118</v>
      </c>
      <c r="L8575">
        <v>231</v>
      </c>
    </row>
    <row r="8576" spans="1:12" x14ac:dyDescent="0.2">
      <c r="A8576" t="s">
        <v>3844</v>
      </c>
      <c r="B8576" t="s">
        <v>148</v>
      </c>
      <c r="C8576" t="str">
        <f t="shared" si="133"/>
        <v>Olivet, TN</v>
      </c>
      <c r="D8576" t="s">
        <v>8540</v>
      </c>
      <c r="E8576">
        <v>47071</v>
      </c>
      <c r="F8576" t="s">
        <v>4744</v>
      </c>
      <c r="G8576">
        <v>47071</v>
      </c>
      <c r="H8576" t="s">
        <v>4744</v>
      </c>
      <c r="I8576">
        <v>35.204799999999999</v>
      </c>
      <c r="J8576">
        <v>-88.193899999999999</v>
      </c>
      <c r="K8576">
        <v>1539</v>
      </c>
      <c r="L8576">
        <v>99</v>
      </c>
    </row>
    <row r="8577" spans="1:12" x14ac:dyDescent="0.2">
      <c r="A8577" t="s">
        <v>8709</v>
      </c>
      <c r="B8577" t="s">
        <v>148</v>
      </c>
      <c r="C8577" t="str">
        <f t="shared" si="133"/>
        <v>Eastview, TN</v>
      </c>
      <c r="D8577" t="s">
        <v>8540</v>
      </c>
      <c r="E8577">
        <v>47109</v>
      </c>
      <c r="F8577" t="s">
        <v>8599</v>
      </c>
      <c r="G8577">
        <v>47109</v>
      </c>
      <c r="H8577" t="s">
        <v>8599</v>
      </c>
      <c r="I8577">
        <v>35.087699999999998</v>
      </c>
      <c r="J8577">
        <v>-88.551699999999997</v>
      </c>
      <c r="K8577">
        <v>693</v>
      </c>
      <c r="L8577">
        <v>52</v>
      </c>
    </row>
    <row r="8578" spans="1:12" x14ac:dyDescent="0.2">
      <c r="A8578" t="s">
        <v>8710</v>
      </c>
      <c r="B8578" t="s">
        <v>148</v>
      </c>
      <c r="C8578" t="str">
        <f t="shared" si="133"/>
        <v>Crump, TN</v>
      </c>
      <c r="D8578" t="s">
        <v>8540</v>
      </c>
      <c r="E8578">
        <v>47071</v>
      </c>
      <c r="F8578" t="s">
        <v>4744</v>
      </c>
      <c r="G8578">
        <v>47071</v>
      </c>
      <c r="H8578" t="s">
        <v>4744</v>
      </c>
      <c r="I8578">
        <v>35.231499999999997</v>
      </c>
      <c r="J8578">
        <v>-88.338099999999997</v>
      </c>
      <c r="K8578">
        <v>1466</v>
      </c>
      <c r="L8578">
        <v>44</v>
      </c>
    </row>
    <row r="8579" spans="1:12" x14ac:dyDescent="0.2">
      <c r="A8579" t="s">
        <v>8711</v>
      </c>
      <c r="B8579" t="s">
        <v>148</v>
      </c>
      <c r="C8579" t="str">
        <f t="shared" si="133"/>
        <v>Falling Water, TN</v>
      </c>
      <c r="D8579" t="s">
        <v>8540</v>
      </c>
      <c r="E8579">
        <v>47065</v>
      </c>
      <c r="F8579" t="s">
        <v>967</v>
      </c>
      <c r="G8579">
        <v>47065</v>
      </c>
      <c r="H8579" t="s">
        <v>967</v>
      </c>
      <c r="I8579">
        <v>35.196199999999997</v>
      </c>
      <c r="J8579">
        <v>-85.260400000000004</v>
      </c>
      <c r="K8579">
        <v>1269</v>
      </c>
      <c r="L8579">
        <v>91</v>
      </c>
    </row>
    <row r="8580" spans="1:12" x14ac:dyDescent="0.2">
      <c r="A8580" t="s">
        <v>5412</v>
      </c>
      <c r="B8580" t="s">
        <v>148</v>
      </c>
      <c r="C8580" t="str">
        <f t="shared" ref="C8580:C8643" si="134">_xlfn.CONCAT(A8580,","," ",B8580)</f>
        <v>Elgin, TN</v>
      </c>
      <c r="D8580" t="s">
        <v>8540</v>
      </c>
      <c r="E8580">
        <v>47151</v>
      </c>
      <c r="F8580" t="s">
        <v>6543</v>
      </c>
      <c r="G8580">
        <v>47151</v>
      </c>
      <c r="H8580" t="s">
        <v>6543</v>
      </c>
      <c r="I8580">
        <v>36.328499999999998</v>
      </c>
      <c r="J8580">
        <v>-84.609099999999998</v>
      </c>
      <c r="K8580">
        <v>313</v>
      </c>
      <c r="L8580">
        <v>62</v>
      </c>
    </row>
    <row r="8581" spans="1:12" x14ac:dyDescent="0.2">
      <c r="A8581" t="s">
        <v>2914</v>
      </c>
      <c r="B8581" t="s">
        <v>148</v>
      </c>
      <c r="C8581" t="str">
        <f t="shared" si="134"/>
        <v>Sweetwater, TN</v>
      </c>
      <c r="D8581" t="s">
        <v>8540</v>
      </c>
      <c r="E8581">
        <v>47123</v>
      </c>
      <c r="F8581" t="s">
        <v>801</v>
      </c>
      <c r="G8581">
        <v>47123</v>
      </c>
      <c r="H8581" t="s">
        <v>801</v>
      </c>
      <c r="I8581">
        <v>35.602899999999998</v>
      </c>
      <c r="J8581">
        <v>-84.471699999999998</v>
      </c>
      <c r="K8581">
        <v>5522</v>
      </c>
      <c r="L8581">
        <v>256</v>
      </c>
    </row>
    <row r="8582" spans="1:12" x14ac:dyDescent="0.2">
      <c r="A8582" t="s">
        <v>8712</v>
      </c>
      <c r="B8582" t="s">
        <v>148</v>
      </c>
      <c r="C8582" t="str">
        <f t="shared" si="134"/>
        <v>Hickory Valley, TN</v>
      </c>
      <c r="D8582" t="s">
        <v>8540</v>
      </c>
      <c r="E8582">
        <v>47069</v>
      </c>
      <c r="F8582" t="s">
        <v>4683</v>
      </c>
      <c r="G8582">
        <v>47069</v>
      </c>
      <c r="H8582" t="s">
        <v>4683</v>
      </c>
      <c r="I8582">
        <v>35.155000000000001</v>
      </c>
      <c r="J8582">
        <v>-89.126000000000005</v>
      </c>
      <c r="K8582">
        <v>94</v>
      </c>
      <c r="L8582">
        <v>114</v>
      </c>
    </row>
    <row r="8583" spans="1:12" x14ac:dyDescent="0.2">
      <c r="A8583" t="s">
        <v>3850</v>
      </c>
      <c r="B8583" t="s">
        <v>148</v>
      </c>
      <c r="C8583" t="str">
        <f t="shared" si="134"/>
        <v>Smithville, TN</v>
      </c>
      <c r="D8583" t="s">
        <v>8540</v>
      </c>
      <c r="E8583">
        <v>47041</v>
      </c>
      <c r="F8583" t="s">
        <v>8594</v>
      </c>
      <c r="G8583">
        <v>47041</v>
      </c>
      <c r="H8583" t="s">
        <v>8594</v>
      </c>
      <c r="I8583">
        <v>35.958399999999997</v>
      </c>
      <c r="J8583">
        <v>-85.821100000000001</v>
      </c>
      <c r="K8583">
        <v>4246</v>
      </c>
      <c r="L8583">
        <v>313</v>
      </c>
    </row>
    <row r="8584" spans="1:12" x14ac:dyDescent="0.2">
      <c r="A8584" t="s">
        <v>631</v>
      </c>
      <c r="B8584" t="s">
        <v>148</v>
      </c>
      <c r="C8584" t="str">
        <f t="shared" si="134"/>
        <v>Centerville, TN</v>
      </c>
      <c r="D8584" t="s">
        <v>8540</v>
      </c>
      <c r="E8584">
        <v>47081</v>
      </c>
      <c r="F8584" t="s">
        <v>8262</v>
      </c>
      <c r="G8584">
        <v>47081</v>
      </c>
      <c r="H8584" t="s">
        <v>8262</v>
      </c>
      <c r="I8584">
        <v>35.804200000000002</v>
      </c>
      <c r="J8584">
        <v>-87.457700000000003</v>
      </c>
      <c r="K8584">
        <v>3563</v>
      </c>
      <c r="L8584">
        <v>127</v>
      </c>
    </row>
    <row r="8585" spans="1:12" x14ac:dyDescent="0.2">
      <c r="A8585" t="s">
        <v>8713</v>
      </c>
      <c r="B8585" t="s">
        <v>148</v>
      </c>
      <c r="C8585" t="str">
        <f t="shared" si="134"/>
        <v>Puryear, TN</v>
      </c>
      <c r="D8585" t="s">
        <v>8540</v>
      </c>
      <c r="E8585">
        <v>47079</v>
      </c>
      <c r="F8585" t="s">
        <v>8252</v>
      </c>
      <c r="G8585">
        <v>47079</v>
      </c>
      <c r="H8585" t="s">
        <v>8252</v>
      </c>
      <c r="I8585">
        <v>36.441299999999998</v>
      </c>
      <c r="J8585">
        <v>-88.332400000000007</v>
      </c>
      <c r="K8585">
        <v>668</v>
      </c>
      <c r="L8585">
        <v>272</v>
      </c>
    </row>
    <row r="8586" spans="1:12" x14ac:dyDescent="0.2">
      <c r="A8586" t="s">
        <v>8714</v>
      </c>
      <c r="B8586" t="s">
        <v>148</v>
      </c>
      <c r="C8586" t="str">
        <f t="shared" si="134"/>
        <v>Three Way, TN</v>
      </c>
      <c r="D8586" t="s">
        <v>8540</v>
      </c>
      <c r="E8586">
        <v>47113</v>
      </c>
      <c r="F8586" t="s">
        <v>1465</v>
      </c>
      <c r="G8586">
        <v>47113</v>
      </c>
      <c r="H8586" t="s">
        <v>1465</v>
      </c>
      <c r="I8586">
        <v>35.771999999999998</v>
      </c>
      <c r="J8586">
        <v>-88.857200000000006</v>
      </c>
      <c r="K8586">
        <v>1675</v>
      </c>
      <c r="L8586">
        <v>144</v>
      </c>
    </row>
    <row r="8587" spans="1:12" x14ac:dyDescent="0.2">
      <c r="A8587" t="s">
        <v>8715</v>
      </c>
      <c r="B8587" t="s">
        <v>148</v>
      </c>
      <c r="C8587" t="str">
        <f t="shared" si="134"/>
        <v>Ooltewah, TN</v>
      </c>
      <c r="D8587" t="s">
        <v>8540</v>
      </c>
      <c r="E8587">
        <v>47065</v>
      </c>
      <c r="F8587" t="s">
        <v>967</v>
      </c>
      <c r="G8587">
        <v>47065</v>
      </c>
      <c r="H8587" t="s">
        <v>967</v>
      </c>
      <c r="I8587">
        <v>35.072200000000002</v>
      </c>
      <c r="J8587">
        <v>-85.054699999999997</v>
      </c>
      <c r="K8587">
        <v>512</v>
      </c>
      <c r="L8587">
        <v>329</v>
      </c>
    </row>
    <row r="8588" spans="1:12" x14ac:dyDescent="0.2">
      <c r="A8588" t="s">
        <v>5450</v>
      </c>
      <c r="B8588" t="s">
        <v>148</v>
      </c>
      <c r="C8588" t="str">
        <f t="shared" si="134"/>
        <v>Jacksboro, TN</v>
      </c>
      <c r="D8588" t="s">
        <v>8540</v>
      </c>
      <c r="E8588">
        <v>47013</v>
      </c>
      <c r="F8588" t="s">
        <v>2686</v>
      </c>
      <c r="G8588">
        <v>47013</v>
      </c>
      <c r="H8588" t="s">
        <v>2686</v>
      </c>
      <c r="I8588">
        <v>36.3352</v>
      </c>
      <c r="J8588">
        <v>-84.192800000000005</v>
      </c>
      <c r="K8588">
        <v>1932</v>
      </c>
      <c r="L8588">
        <v>289</v>
      </c>
    </row>
    <row r="8589" spans="1:12" x14ac:dyDescent="0.2">
      <c r="A8589" t="s">
        <v>8716</v>
      </c>
      <c r="B8589" t="s">
        <v>148</v>
      </c>
      <c r="C8589" t="str">
        <f t="shared" si="134"/>
        <v>Nolensville, TN</v>
      </c>
      <c r="D8589" t="s">
        <v>8540</v>
      </c>
      <c r="E8589">
        <v>47187</v>
      </c>
      <c r="F8589" t="s">
        <v>2285</v>
      </c>
      <c r="G8589">
        <v>47187</v>
      </c>
      <c r="H8589" t="s">
        <v>2285</v>
      </c>
      <c r="I8589">
        <v>35.9572</v>
      </c>
      <c r="J8589">
        <v>-86.671999999999997</v>
      </c>
      <c r="K8589">
        <v>8169</v>
      </c>
      <c r="L8589">
        <v>302</v>
      </c>
    </row>
    <row r="8590" spans="1:12" x14ac:dyDescent="0.2">
      <c r="A8590" t="s">
        <v>7639</v>
      </c>
      <c r="B8590" t="s">
        <v>148</v>
      </c>
      <c r="C8590" t="str">
        <f t="shared" si="134"/>
        <v>Gates, TN</v>
      </c>
      <c r="D8590" t="s">
        <v>8540</v>
      </c>
      <c r="E8590">
        <v>47097</v>
      </c>
      <c r="F8590" t="s">
        <v>8625</v>
      </c>
      <c r="G8590">
        <v>47097</v>
      </c>
      <c r="H8590" t="s">
        <v>8625</v>
      </c>
      <c r="I8590">
        <v>35.840600000000002</v>
      </c>
      <c r="J8590">
        <v>-89.408100000000005</v>
      </c>
      <c r="K8590">
        <v>633</v>
      </c>
      <c r="L8590">
        <v>346</v>
      </c>
    </row>
    <row r="8591" spans="1:12" x14ac:dyDescent="0.2">
      <c r="A8591" t="s">
        <v>8717</v>
      </c>
      <c r="B8591" t="s">
        <v>148</v>
      </c>
      <c r="C8591" t="str">
        <f t="shared" si="134"/>
        <v>Slayden, TN</v>
      </c>
      <c r="D8591" t="s">
        <v>8540</v>
      </c>
      <c r="E8591">
        <v>47043</v>
      </c>
      <c r="F8591" t="s">
        <v>8568</v>
      </c>
      <c r="G8591">
        <v>47043</v>
      </c>
      <c r="H8591" t="s">
        <v>8568</v>
      </c>
      <c r="I8591">
        <v>36.2913</v>
      </c>
      <c r="J8591">
        <v>-87.465599999999995</v>
      </c>
      <c r="K8591">
        <v>189</v>
      </c>
      <c r="L8591">
        <v>47</v>
      </c>
    </row>
    <row r="8592" spans="1:12" x14ac:dyDescent="0.2">
      <c r="A8592" t="s">
        <v>8718</v>
      </c>
      <c r="B8592" t="s">
        <v>148</v>
      </c>
      <c r="C8592" t="str">
        <f t="shared" si="134"/>
        <v>Jefferson City, TN</v>
      </c>
      <c r="D8592" t="s">
        <v>8540</v>
      </c>
      <c r="E8592">
        <v>47089</v>
      </c>
      <c r="F8592" t="s">
        <v>518</v>
      </c>
      <c r="G8592">
        <v>47089</v>
      </c>
      <c r="H8592" t="s">
        <v>518</v>
      </c>
      <c r="I8592">
        <v>36.119599999999998</v>
      </c>
      <c r="J8592">
        <v>-83.483800000000002</v>
      </c>
      <c r="K8592">
        <v>8346</v>
      </c>
      <c r="L8592">
        <v>488</v>
      </c>
    </row>
    <row r="8593" spans="1:12" x14ac:dyDescent="0.2">
      <c r="A8593" t="s">
        <v>8719</v>
      </c>
      <c r="B8593" t="s">
        <v>148</v>
      </c>
      <c r="C8593" t="str">
        <f t="shared" si="134"/>
        <v>Michie, TN</v>
      </c>
      <c r="D8593" t="s">
        <v>8540</v>
      </c>
      <c r="E8593">
        <v>47109</v>
      </c>
      <c r="F8593" t="s">
        <v>8599</v>
      </c>
      <c r="G8593">
        <v>47109</v>
      </c>
      <c r="H8593" t="s">
        <v>8599</v>
      </c>
      <c r="I8593">
        <v>35.060499999999998</v>
      </c>
      <c r="J8593">
        <v>-88.425700000000006</v>
      </c>
      <c r="K8593">
        <v>588</v>
      </c>
      <c r="L8593">
        <v>40</v>
      </c>
    </row>
    <row r="8594" spans="1:12" x14ac:dyDescent="0.2">
      <c r="A8594" t="s">
        <v>1513</v>
      </c>
      <c r="B8594" t="s">
        <v>148</v>
      </c>
      <c r="C8594" t="str">
        <f t="shared" si="134"/>
        <v>Harrison, TN</v>
      </c>
      <c r="D8594" t="s">
        <v>8540</v>
      </c>
      <c r="E8594">
        <v>47065</v>
      </c>
      <c r="F8594" t="s">
        <v>967</v>
      </c>
      <c r="G8594">
        <v>47065</v>
      </c>
      <c r="H8594" t="s">
        <v>967</v>
      </c>
      <c r="I8594">
        <v>35.127499999999998</v>
      </c>
      <c r="J8594">
        <v>-85.1464</v>
      </c>
      <c r="K8594">
        <v>7427</v>
      </c>
      <c r="L8594">
        <v>443</v>
      </c>
    </row>
    <row r="8595" spans="1:12" x14ac:dyDescent="0.2">
      <c r="A8595" t="s">
        <v>8720</v>
      </c>
      <c r="B8595" t="s">
        <v>148</v>
      </c>
      <c r="C8595" t="str">
        <f t="shared" si="134"/>
        <v>Milledgeville, TN</v>
      </c>
      <c r="D8595" t="s">
        <v>8540</v>
      </c>
      <c r="E8595">
        <v>47109</v>
      </c>
      <c r="F8595" t="s">
        <v>8599</v>
      </c>
      <c r="G8595" t="s">
        <v>8721</v>
      </c>
      <c r="H8595" t="s">
        <v>8722</v>
      </c>
      <c r="I8595">
        <v>35.377600000000001</v>
      </c>
      <c r="J8595">
        <v>-88.366100000000003</v>
      </c>
      <c r="K8595">
        <v>261</v>
      </c>
      <c r="L8595">
        <v>62</v>
      </c>
    </row>
    <row r="8596" spans="1:12" x14ac:dyDescent="0.2">
      <c r="A8596" t="s">
        <v>5916</v>
      </c>
      <c r="B8596" t="s">
        <v>148</v>
      </c>
      <c r="C8596" t="str">
        <f t="shared" si="134"/>
        <v>Palmer, TN</v>
      </c>
      <c r="D8596" t="s">
        <v>8540</v>
      </c>
      <c r="E8596">
        <v>47061</v>
      </c>
      <c r="F8596" t="s">
        <v>8542</v>
      </c>
      <c r="G8596">
        <v>47061</v>
      </c>
      <c r="H8596" t="s">
        <v>8542</v>
      </c>
      <c r="I8596">
        <v>35.357599999999998</v>
      </c>
      <c r="J8596">
        <v>-85.565600000000003</v>
      </c>
      <c r="K8596">
        <v>663</v>
      </c>
      <c r="L8596">
        <v>51</v>
      </c>
    </row>
    <row r="8597" spans="1:12" x14ac:dyDescent="0.2">
      <c r="A8597" t="s">
        <v>8723</v>
      </c>
      <c r="B8597" t="s">
        <v>148</v>
      </c>
      <c r="C8597" t="str">
        <f t="shared" si="134"/>
        <v>Dyersburg, TN</v>
      </c>
      <c r="D8597" t="s">
        <v>8540</v>
      </c>
      <c r="E8597">
        <v>47045</v>
      </c>
      <c r="F8597" t="s">
        <v>8724</v>
      </c>
      <c r="G8597">
        <v>47045</v>
      </c>
      <c r="H8597" t="s">
        <v>8724</v>
      </c>
      <c r="I8597">
        <v>36.046500000000002</v>
      </c>
      <c r="J8597">
        <v>-89.377700000000004</v>
      </c>
      <c r="K8597">
        <v>21043</v>
      </c>
      <c r="L8597">
        <v>367</v>
      </c>
    </row>
    <row r="8598" spans="1:12" x14ac:dyDescent="0.2">
      <c r="A8598" t="s">
        <v>8725</v>
      </c>
      <c r="B8598" t="s">
        <v>148</v>
      </c>
      <c r="C8598" t="str">
        <f t="shared" si="134"/>
        <v>Tellico Plains, TN</v>
      </c>
      <c r="D8598" t="s">
        <v>8540</v>
      </c>
      <c r="E8598">
        <v>47123</v>
      </c>
      <c r="F8598" t="s">
        <v>801</v>
      </c>
      <c r="G8598">
        <v>47123</v>
      </c>
      <c r="H8598" t="s">
        <v>801</v>
      </c>
      <c r="I8598">
        <v>35.366500000000002</v>
      </c>
      <c r="J8598">
        <v>-84.298199999999994</v>
      </c>
      <c r="K8598">
        <v>936</v>
      </c>
      <c r="L8598">
        <v>185</v>
      </c>
    </row>
    <row r="8599" spans="1:12" x14ac:dyDescent="0.2">
      <c r="A8599" t="s">
        <v>2938</v>
      </c>
      <c r="B8599" t="s">
        <v>148</v>
      </c>
      <c r="C8599" t="str">
        <f t="shared" si="134"/>
        <v>Englewood, TN</v>
      </c>
      <c r="D8599" t="s">
        <v>8540</v>
      </c>
      <c r="E8599">
        <v>47107</v>
      </c>
      <c r="F8599" t="s">
        <v>8556</v>
      </c>
      <c r="G8599">
        <v>47107</v>
      </c>
      <c r="H8599" t="s">
        <v>8556</v>
      </c>
      <c r="I8599">
        <v>35.422800000000002</v>
      </c>
      <c r="J8599">
        <v>-84.488299999999995</v>
      </c>
      <c r="K8599">
        <v>1519</v>
      </c>
      <c r="L8599">
        <v>307</v>
      </c>
    </row>
    <row r="8600" spans="1:12" x14ac:dyDescent="0.2">
      <c r="A8600" t="s">
        <v>718</v>
      </c>
      <c r="B8600" t="s">
        <v>148</v>
      </c>
      <c r="C8600" t="str">
        <f t="shared" si="134"/>
        <v>Adams, TN</v>
      </c>
      <c r="D8600" t="s">
        <v>8540</v>
      </c>
      <c r="E8600">
        <v>47147</v>
      </c>
      <c r="F8600" t="s">
        <v>3440</v>
      </c>
      <c r="G8600">
        <v>47147</v>
      </c>
      <c r="H8600" t="s">
        <v>3440</v>
      </c>
      <c r="I8600">
        <v>36.582599999999999</v>
      </c>
      <c r="J8600">
        <v>-87.063400000000001</v>
      </c>
      <c r="K8600">
        <v>666</v>
      </c>
      <c r="L8600">
        <v>97</v>
      </c>
    </row>
    <row r="8601" spans="1:12" x14ac:dyDescent="0.2">
      <c r="A8601" t="s">
        <v>4478</v>
      </c>
      <c r="B8601" t="s">
        <v>148</v>
      </c>
      <c r="C8601" t="str">
        <f t="shared" si="134"/>
        <v>Cedar Hill, TN</v>
      </c>
      <c r="D8601" t="s">
        <v>8540</v>
      </c>
      <c r="E8601">
        <v>47147</v>
      </c>
      <c r="F8601" t="s">
        <v>3440</v>
      </c>
      <c r="G8601">
        <v>47147</v>
      </c>
      <c r="H8601" t="s">
        <v>3440</v>
      </c>
      <c r="I8601">
        <v>36.551200000000001</v>
      </c>
      <c r="J8601">
        <v>-87.001000000000005</v>
      </c>
      <c r="K8601">
        <v>312</v>
      </c>
      <c r="L8601">
        <v>187</v>
      </c>
    </row>
    <row r="8602" spans="1:12" x14ac:dyDescent="0.2">
      <c r="A8602" t="s">
        <v>1732</v>
      </c>
      <c r="B8602" t="s">
        <v>148</v>
      </c>
      <c r="C8602" t="str">
        <f t="shared" si="134"/>
        <v>Lebanon, TN</v>
      </c>
      <c r="D8602" t="s">
        <v>8540</v>
      </c>
      <c r="E8602">
        <v>47189</v>
      </c>
      <c r="F8602" t="s">
        <v>1645</v>
      </c>
      <c r="G8602">
        <v>47189</v>
      </c>
      <c r="H8602" t="s">
        <v>1645</v>
      </c>
      <c r="I8602">
        <v>36.203899999999997</v>
      </c>
      <c r="J8602">
        <v>-86.347499999999997</v>
      </c>
      <c r="K8602">
        <v>34027</v>
      </c>
      <c r="L8602">
        <v>318</v>
      </c>
    </row>
    <row r="8603" spans="1:12" x14ac:dyDescent="0.2">
      <c r="A8603" t="s">
        <v>8726</v>
      </c>
      <c r="B8603" t="s">
        <v>148</v>
      </c>
      <c r="C8603" t="str">
        <f t="shared" si="134"/>
        <v>Fincastle, TN</v>
      </c>
      <c r="D8603" t="s">
        <v>8540</v>
      </c>
      <c r="E8603">
        <v>47013</v>
      </c>
      <c r="F8603" t="s">
        <v>2686</v>
      </c>
      <c r="G8603">
        <v>47013</v>
      </c>
      <c r="H8603" t="s">
        <v>2686</v>
      </c>
      <c r="I8603">
        <v>36.403799999999997</v>
      </c>
      <c r="J8603">
        <v>-84.048000000000002</v>
      </c>
      <c r="K8603">
        <v>1264</v>
      </c>
      <c r="L8603">
        <v>133</v>
      </c>
    </row>
    <row r="8604" spans="1:12" x14ac:dyDescent="0.2">
      <c r="A8604" t="s">
        <v>8727</v>
      </c>
      <c r="B8604" t="s">
        <v>148</v>
      </c>
      <c r="C8604" t="str">
        <f t="shared" si="134"/>
        <v>Dresden, TN</v>
      </c>
      <c r="D8604" t="s">
        <v>8540</v>
      </c>
      <c r="E8604">
        <v>47183</v>
      </c>
      <c r="F8604" t="s">
        <v>8685</v>
      </c>
      <c r="G8604">
        <v>47183</v>
      </c>
      <c r="H8604" t="s">
        <v>8685</v>
      </c>
      <c r="I8604">
        <v>36.279000000000003</v>
      </c>
      <c r="J8604">
        <v>-88.694000000000003</v>
      </c>
      <c r="K8604">
        <v>2924</v>
      </c>
      <c r="L8604">
        <v>190</v>
      </c>
    </row>
    <row r="8605" spans="1:12" x14ac:dyDescent="0.2">
      <c r="A8605" t="s">
        <v>8728</v>
      </c>
      <c r="B8605" t="s">
        <v>148</v>
      </c>
      <c r="C8605" t="str">
        <f t="shared" si="134"/>
        <v>Brighton, TN</v>
      </c>
      <c r="D8605" t="s">
        <v>8540</v>
      </c>
      <c r="E8605">
        <v>47167</v>
      </c>
      <c r="F8605" t="s">
        <v>8570</v>
      </c>
      <c r="G8605">
        <v>47167</v>
      </c>
      <c r="H8605" t="s">
        <v>8570</v>
      </c>
      <c r="I8605">
        <v>35.481200000000001</v>
      </c>
      <c r="J8605">
        <v>-89.735399999999998</v>
      </c>
      <c r="K8605">
        <v>2903</v>
      </c>
      <c r="L8605">
        <v>369</v>
      </c>
    </row>
    <row r="8606" spans="1:12" x14ac:dyDescent="0.2">
      <c r="A8606" t="s">
        <v>6576</v>
      </c>
      <c r="B8606" t="s">
        <v>148</v>
      </c>
      <c r="C8606" t="str">
        <f t="shared" si="134"/>
        <v>Central, TN</v>
      </c>
      <c r="D8606" t="s">
        <v>8540</v>
      </c>
      <c r="E8606">
        <v>47019</v>
      </c>
      <c r="F8606" t="s">
        <v>3518</v>
      </c>
      <c r="G8606">
        <v>47019</v>
      </c>
      <c r="H8606" t="s">
        <v>3518</v>
      </c>
      <c r="I8606">
        <v>36.328899999999997</v>
      </c>
      <c r="J8606">
        <v>-82.293999999999997</v>
      </c>
      <c r="K8606">
        <v>2284</v>
      </c>
      <c r="L8606">
        <v>250</v>
      </c>
    </row>
    <row r="8607" spans="1:12" x14ac:dyDescent="0.2">
      <c r="A8607" t="s">
        <v>2958</v>
      </c>
      <c r="B8607" t="s">
        <v>148</v>
      </c>
      <c r="C8607" t="str">
        <f t="shared" si="134"/>
        <v>Jasper, TN</v>
      </c>
      <c r="D8607" t="s">
        <v>8540</v>
      </c>
      <c r="E8607">
        <v>47115</v>
      </c>
      <c r="F8607" t="s">
        <v>1566</v>
      </c>
      <c r="G8607">
        <v>47115</v>
      </c>
      <c r="H8607" t="s">
        <v>1566</v>
      </c>
      <c r="I8607">
        <v>35.066400000000002</v>
      </c>
      <c r="J8607">
        <v>-85.622799999999998</v>
      </c>
      <c r="K8607">
        <v>3317</v>
      </c>
      <c r="L8607">
        <v>130</v>
      </c>
    </row>
    <row r="8608" spans="1:12" x14ac:dyDescent="0.2">
      <c r="A8608" t="s">
        <v>8729</v>
      </c>
      <c r="B8608" t="s">
        <v>148</v>
      </c>
      <c r="C8608" t="str">
        <f t="shared" si="134"/>
        <v>Henning, TN</v>
      </c>
      <c r="D8608" t="s">
        <v>8540</v>
      </c>
      <c r="E8608">
        <v>47097</v>
      </c>
      <c r="F8608" t="s">
        <v>8625</v>
      </c>
      <c r="G8608">
        <v>47097</v>
      </c>
      <c r="H8608" t="s">
        <v>8625</v>
      </c>
      <c r="I8608">
        <v>35.682000000000002</v>
      </c>
      <c r="J8608">
        <v>-89.576999999999998</v>
      </c>
      <c r="K8608">
        <v>942</v>
      </c>
      <c r="L8608">
        <v>147</v>
      </c>
    </row>
    <row r="8609" spans="1:12" x14ac:dyDescent="0.2">
      <c r="A8609" t="s">
        <v>8730</v>
      </c>
      <c r="B8609" t="s">
        <v>148</v>
      </c>
      <c r="C8609" t="str">
        <f t="shared" si="134"/>
        <v>Morrison, TN</v>
      </c>
      <c r="D8609" t="s">
        <v>8540</v>
      </c>
      <c r="E8609">
        <v>47177</v>
      </c>
      <c r="F8609" t="s">
        <v>3645</v>
      </c>
      <c r="G8609">
        <v>47177</v>
      </c>
      <c r="H8609" t="s">
        <v>3645</v>
      </c>
      <c r="I8609">
        <v>35.604799999999997</v>
      </c>
      <c r="J8609">
        <v>-85.911699999999996</v>
      </c>
      <c r="K8609">
        <v>708</v>
      </c>
      <c r="L8609">
        <v>101</v>
      </c>
    </row>
    <row r="8610" spans="1:12" x14ac:dyDescent="0.2">
      <c r="A8610" t="s">
        <v>8731</v>
      </c>
      <c r="B8610" t="s">
        <v>148</v>
      </c>
      <c r="C8610" t="str">
        <f t="shared" si="134"/>
        <v>Coopertown, TN</v>
      </c>
      <c r="D8610" t="s">
        <v>8540</v>
      </c>
      <c r="E8610">
        <v>47147</v>
      </c>
      <c r="F8610" t="s">
        <v>3440</v>
      </c>
      <c r="G8610">
        <v>47147</v>
      </c>
      <c r="H8610" t="s">
        <v>3440</v>
      </c>
      <c r="I8610">
        <v>36.414299999999997</v>
      </c>
      <c r="J8610">
        <v>-86.965800000000002</v>
      </c>
      <c r="K8610">
        <v>4516</v>
      </c>
      <c r="L8610">
        <v>55</v>
      </c>
    </row>
    <row r="8611" spans="1:12" x14ac:dyDescent="0.2">
      <c r="A8611" t="s">
        <v>8732</v>
      </c>
      <c r="B8611" t="s">
        <v>148</v>
      </c>
      <c r="C8611" t="str">
        <f t="shared" si="134"/>
        <v>Wartburg, TN</v>
      </c>
      <c r="D8611" t="s">
        <v>8540</v>
      </c>
      <c r="E8611">
        <v>47129</v>
      </c>
      <c r="F8611" t="s">
        <v>2042</v>
      </c>
      <c r="G8611">
        <v>47129</v>
      </c>
      <c r="H8611" t="s">
        <v>2042</v>
      </c>
      <c r="I8611">
        <v>36.1038</v>
      </c>
      <c r="J8611">
        <v>-84.585999999999999</v>
      </c>
      <c r="K8611">
        <v>902</v>
      </c>
      <c r="L8611">
        <v>344</v>
      </c>
    </row>
    <row r="8612" spans="1:12" x14ac:dyDescent="0.2">
      <c r="A8612" t="s">
        <v>8733</v>
      </c>
      <c r="B8612" t="s">
        <v>148</v>
      </c>
      <c r="C8612" t="str">
        <f t="shared" si="134"/>
        <v>Andersonville, TN</v>
      </c>
      <c r="D8612" t="s">
        <v>8540</v>
      </c>
      <c r="E8612">
        <v>47001</v>
      </c>
      <c r="F8612" t="s">
        <v>3769</v>
      </c>
      <c r="G8612">
        <v>47001</v>
      </c>
      <c r="H8612" t="s">
        <v>3769</v>
      </c>
      <c r="I8612">
        <v>36.197000000000003</v>
      </c>
      <c r="J8612">
        <v>-84.033000000000001</v>
      </c>
      <c r="K8612">
        <v>343</v>
      </c>
      <c r="L8612">
        <v>81</v>
      </c>
    </row>
    <row r="8613" spans="1:12" x14ac:dyDescent="0.2">
      <c r="A8613" t="s">
        <v>8734</v>
      </c>
      <c r="B8613" t="s">
        <v>148</v>
      </c>
      <c r="C8613" t="str">
        <f t="shared" si="134"/>
        <v>Ridgetop, TN</v>
      </c>
      <c r="D8613" t="s">
        <v>8540</v>
      </c>
      <c r="E8613">
        <v>47147</v>
      </c>
      <c r="F8613" t="s">
        <v>3440</v>
      </c>
      <c r="G8613" t="s">
        <v>8735</v>
      </c>
      <c r="H8613" t="s">
        <v>8736</v>
      </c>
      <c r="I8613">
        <v>36.404499999999999</v>
      </c>
      <c r="J8613">
        <v>-86.768100000000004</v>
      </c>
      <c r="K8613">
        <v>2092</v>
      </c>
      <c r="L8613">
        <v>266</v>
      </c>
    </row>
    <row r="8614" spans="1:12" x14ac:dyDescent="0.2">
      <c r="A8614" t="s">
        <v>2239</v>
      </c>
      <c r="B8614" t="s">
        <v>148</v>
      </c>
      <c r="C8614" t="str">
        <f t="shared" si="134"/>
        <v>Fayetteville, TN</v>
      </c>
      <c r="D8614" t="s">
        <v>8540</v>
      </c>
      <c r="E8614">
        <v>47103</v>
      </c>
      <c r="F8614" t="s">
        <v>347</v>
      </c>
      <c r="G8614">
        <v>47103</v>
      </c>
      <c r="H8614" t="s">
        <v>347</v>
      </c>
      <c r="I8614">
        <v>35.149000000000001</v>
      </c>
      <c r="J8614">
        <v>-86.563400000000001</v>
      </c>
      <c r="K8614">
        <v>9400</v>
      </c>
      <c r="L8614">
        <v>280</v>
      </c>
    </row>
    <row r="8615" spans="1:12" x14ac:dyDescent="0.2">
      <c r="A8615" t="s">
        <v>2140</v>
      </c>
      <c r="B8615" t="s">
        <v>148</v>
      </c>
      <c r="C8615" t="str">
        <f t="shared" si="134"/>
        <v>Parsons, TN</v>
      </c>
      <c r="D8615" t="s">
        <v>8540</v>
      </c>
      <c r="E8615">
        <v>47039</v>
      </c>
      <c r="F8615" t="s">
        <v>5033</v>
      </c>
      <c r="G8615">
        <v>47039</v>
      </c>
      <c r="H8615" t="s">
        <v>5033</v>
      </c>
      <c r="I8615">
        <v>35.651200000000003</v>
      </c>
      <c r="J8615">
        <v>-88.123000000000005</v>
      </c>
      <c r="K8615">
        <v>2320</v>
      </c>
      <c r="L8615">
        <v>221</v>
      </c>
    </row>
    <row r="8616" spans="1:12" x14ac:dyDescent="0.2">
      <c r="A8616" t="s">
        <v>8724</v>
      </c>
      <c r="B8616" t="s">
        <v>148</v>
      </c>
      <c r="C8616" t="str">
        <f t="shared" si="134"/>
        <v>Dyer, TN</v>
      </c>
      <c r="D8616" t="s">
        <v>8540</v>
      </c>
      <c r="E8616">
        <v>47053</v>
      </c>
      <c r="F8616" t="s">
        <v>7724</v>
      </c>
      <c r="G8616">
        <v>47053</v>
      </c>
      <c r="H8616" t="s">
        <v>7724</v>
      </c>
      <c r="I8616">
        <v>36.070999999999998</v>
      </c>
      <c r="J8616">
        <v>-88.992099999999994</v>
      </c>
      <c r="K8616">
        <v>3061</v>
      </c>
      <c r="L8616">
        <v>371</v>
      </c>
    </row>
    <row r="8617" spans="1:12" x14ac:dyDescent="0.2">
      <c r="A8617" t="s">
        <v>8737</v>
      </c>
      <c r="B8617" t="s">
        <v>148</v>
      </c>
      <c r="C8617" t="str">
        <f t="shared" si="134"/>
        <v>Byrdstown, TN</v>
      </c>
      <c r="D8617" t="s">
        <v>8540</v>
      </c>
      <c r="E8617">
        <v>47137</v>
      </c>
      <c r="F8617" t="s">
        <v>8738</v>
      </c>
      <c r="G8617">
        <v>47137</v>
      </c>
      <c r="H8617" t="s">
        <v>8738</v>
      </c>
      <c r="I8617">
        <v>36.573700000000002</v>
      </c>
      <c r="J8617">
        <v>-85.134500000000003</v>
      </c>
      <c r="K8617">
        <v>799</v>
      </c>
      <c r="L8617">
        <v>215</v>
      </c>
    </row>
    <row r="8618" spans="1:12" x14ac:dyDescent="0.2">
      <c r="A8618" t="s">
        <v>8739</v>
      </c>
      <c r="B8618" t="s">
        <v>148</v>
      </c>
      <c r="C8618" t="str">
        <f t="shared" si="134"/>
        <v>Gordonsville, TN</v>
      </c>
      <c r="D8618" t="s">
        <v>8540</v>
      </c>
      <c r="E8618">
        <v>47159</v>
      </c>
      <c r="F8618" t="s">
        <v>4847</v>
      </c>
      <c r="G8618">
        <v>47159</v>
      </c>
      <c r="H8618" t="s">
        <v>4847</v>
      </c>
      <c r="I8618">
        <v>36.181699999999999</v>
      </c>
      <c r="J8618">
        <v>-85.932400000000001</v>
      </c>
      <c r="K8618">
        <v>1210</v>
      </c>
      <c r="L8618">
        <v>65</v>
      </c>
    </row>
    <row r="8619" spans="1:12" x14ac:dyDescent="0.2">
      <c r="A8619" t="s">
        <v>8740</v>
      </c>
      <c r="B8619" t="s">
        <v>148</v>
      </c>
      <c r="C8619" t="str">
        <f t="shared" si="134"/>
        <v>Flat Top Mountain, TN</v>
      </c>
      <c r="D8619" t="s">
        <v>8540</v>
      </c>
      <c r="E8619">
        <v>47065</v>
      </c>
      <c r="F8619" t="s">
        <v>967</v>
      </c>
      <c r="G8619">
        <v>47065</v>
      </c>
      <c r="H8619" t="s">
        <v>967</v>
      </c>
      <c r="I8619">
        <v>35.331899999999997</v>
      </c>
      <c r="J8619">
        <v>-85.2</v>
      </c>
      <c r="K8619">
        <v>381</v>
      </c>
      <c r="L8619">
        <v>8</v>
      </c>
    </row>
    <row r="8620" spans="1:12" x14ac:dyDescent="0.2">
      <c r="A8620" t="s">
        <v>8741</v>
      </c>
      <c r="B8620" t="s">
        <v>148</v>
      </c>
      <c r="C8620" t="str">
        <f t="shared" si="134"/>
        <v>Goodlettsville, TN</v>
      </c>
      <c r="D8620" t="s">
        <v>8540</v>
      </c>
      <c r="E8620">
        <v>47037</v>
      </c>
      <c r="F8620" t="s">
        <v>7137</v>
      </c>
      <c r="G8620" t="s">
        <v>8742</v>
      </c>
      <c r="H8620" t="s">
        <v>8743</v>
      </c>
      <c r="I8620">
        <v>36.332700000000003</v>
      </c>
      <c r="J8620">
        <v>-86.7029</v>
      </c>
      <c r="K8620">
        <v>16867</v>
      </c>
      <c r="L8620">
        <v>454</v>
      </c>
    </row>
    <row r="8621" spans="1:12" x14ac:dyDescent="0.2">
      <c r="A8621" t="s">
        <v>8744</v>
      </c>
      <c r="B8621" t="s">
        <v>148</v>
      </c>
      <c r="C8621" t="str">
        <f t="shared" si="134"/>
        <v>Ramer, TN</v>
      </c>
      <c r="D8621" t="s">
        <v>8540</v>
      </c>
      <c r="E8621">
        <v>47109</v>
      </c>
      <c r="F8621" t="s">
        <v>8599</v>
      </c>
      <c r="G8621">
        <v>47109</v>
      </c>
      <c r="H8621" t="s">
        <v>8599</v>
      </c>
      <c r="I8621">
        <v>35.071899999999999</v>
      </c>
      <c r="J8621">
        <v>-88.617500000000007</v>
      </c>
      <c r="K8621">
        <v>317</v>
      </c>
      <c r="L8621">
        <v>79</v>
      </c>
    </row>
    <row r="8622" spans="1:12" x14ac:dyDescent="0.2">
      <c r="A8622" t="s">
        <v>682</v>
      </c>
      <c r="B8622" t="s">
        <v>148</v>
      </c>
      <c r="C8622" t="str">
        <f t="shared" si="134"/>
        <v>Waverly, TN</v>
      </c>
      <c r="D8622" t="s">
        <v>8540</v>
      </c>
      <c r="E8622">
        <v>47085</v>
      </c>
      <c r="F8622" t="s">
        <v>8745</v>
      </c>
      <c r="G8622">
        <v>47085</v>
      </c>
      <c r="H8622" t="s">
        <v>8745</v>
      </c>
      <c r="I8622">
        <v>36.093899999999998</v>
      </c>
      <c r="J8622">
        <v>-87.784599999999998</v>
      </c>
      <c r="K8622">
        <v>3233</v>
      </c>
      <c r="L8622">
        <v>181</v>
      </c>
    </row>
    <row r="8623" spans="1:12" x14ac:dyDescent="0.2">
      <c r="A8623" t="s">
        <v>8746</v>
      </c>
      <c r="B8623" t="s">
        <v>148</v>
      </c>
      <c r="C8623" t="str">
        <f t="shared" si="134"/>
        <v>Greeneville, TN</v>
      </c>
      <c r="D8623" t="s">
        <v>8540</v>
      </c>
      <c r="E8623">
        <v>47059</v>
      </c>
      <c r="F8623" t="s">
        <v>7163</v>
      </c>
      <c r="G8623">
        <v>47059</v>
      </c>
      <c r="H8623" t="s">
        <v>7163</v>
      </c>
      <c r="I8623">
        <v>36.167999999999999</v>
      </c>
      <c r="J8623">
        <v>-82.819800000000001</v>
      </c>
      <c r="K8623">
        <v>23678</v>
      </c>
      <c r="L8623">
        <v>338</v>
      </c>
    </row>
    <row r="8624" spans="1:12" x14ac:dyDescent="0.2">
      <c r="A8624" t="s">
        <v>8747</v>
      </c>
      <c r="B8624" t="s">
        <v>148</v>
      </c>
      <c r="C8624" t="str">
        <f t="shared" si="134"/>
        <v>South Pittsburg, TN</v>
      </c>
      <c r="D8624" t="s">
        <v>8540</v>
      </c>
      <c r="E8624">
        <v>47115</v>
      </c>
      <c r="F8624" t="s">
        <v>1566</v>
      </c>
      <c r="G8624">
        <v>47115</v>
      </c>
      <c r="H8624" t="s">
        <v>1566</v>
      </c>
      <c r="I8624">
        <v>35.011099999999999</v>
      </c>
      <c r="J8624">
        <v>-85.718299999999999</v>
      </c>
      <c r="K8624">
        <v>5457</v>
      </c>
      <c r="L8624">
        <v>142</v>
      </c>
    </row>
    <row r="8625" spans="1:12" x14ac:dyDescent="0.2">
      <c r="A8625" t="s">
        <v>8748</v>
      </c>
      <c r="B8625" t="s">
        <v>148</v>
      </c>
      <c r="C8625" t="str">
        <f t="shared" si="134"/>
        <v>Elizabethton, TN</v>
      </c>
      <c r="D8625" t="s">
        <v>8540</v>
      </c>
      <c r="E8625">
        <v>47019</v>
      </c>
      <c r="F8625" t="s">
        <v>3518</v>
      </c>
      <c r="G8625">
        <v>47019</v>
      </c>
      <c r="H8625" t="s">
        <v>3518</v>
      </c>
      <c r="I8625">
        <v>36.3367</v>
      </c>
      <c r="J8625">
        <v>-82.236900000000006</v>
      </c>
      <c r="K8625">
        <v>13743</v>
      </c>
      <c r="L8625">
        <v>555</v>
      </c>
    </row>
    <row r="8626" spans="1:12" x14ac:dyDescent="0.2">
      <c r="A8626" t="s">
        <v>8749</v>
      </c>
      <c r="B8626" t="s">
        <v>148</v>
      </c>
      <c r="C8626" t="str">
        <f t="shared" si="134"/>
        <v>Lyles, TN</v>
      </c>
      <c r="D8626" t="s">
        <v>8540</v>
      </c>
      <c r="E8626">
        <v>47081</v>
      </c>
      <c r="F8626" t="s">
        <v>8262</v>
      </c>
      <c r="G8626">
        <v>47081</v>
      </c>
      <c r="H8626" t="s">
        <v>8262</v>
      </c>
      <c r="I8626">
        <v>35.919499999999999</v>
      </c>
      <c r="J8626">
        <v>-87.344999999999999</v>
      </c>
      <c r="K8626">
        <v>1178</v>
      </c>
      <c r="L8626">
        <v>173</v>
      </c>
    </row>
    <row r="8627" spans="1:12" x14ac:dyDescent="0.2">
      <c r="A8627" t="s">
        <v>8750</v>
      </c>
      <c r="B8627" t="s">
        <v>148</v>
      </c>
      <c r="C8627" t="str">
        <f t="shared" si="134"/>
        <v>Gatlinburg, TN</v>
      </c>
      <c r="D8627" t="s">
        <v>8540</v>
      </c>
      <c r="E8627">
        <v>47155</v>
      </c>
      <c r="F8627" t="s">
        <v>8620</v>
      </c>
      <c r="G8627">
        <v>47155</v>
      </c>
      <c r="H8627" t="s">
        <v>8620</v>
      </c>
      <c r="I8627">
        <v>35.725000000000001</v>
      </c>
      <c r="J8627">
        <v>-83.493799999999993</v>
      </c>
      <c r="K8627">
        <v>4163</v>
      </c>
      <c r="L8627">
        <v>154</v>
      </c>
    </row>
    <row r="8628" spans="1:12" x14ac:dyDescent="0.2">
      <c r="A8628" t="s">
        <v>8751</v>
      </c>
      <c r="B8628" t="s">
        <v>148</v>
      </c>
      <c r="C8628" t="str">
        <f t="shared" si="134"/>
        <v>Pine Crest, TN</v>
      </c>
      <c r="D8628" t="s">
        <v>8540</v>
      </c>
      <c r="E8628">
        <v>47019</v>
      </c>
      <c r="F8628" t="s">
        <v>3518</v>
      </c>
      <c r="G8628">
        <v>47019</v>
      </c>
      <c r="H8628" t="s">
        <v>3518</v>
      </c>
      <c r="I8628">
        <v>36.296599999999998</v>
      </c>
      <c r="J8628">
        <v>-82.310699999999997</v>
      </c>
      <c r="K8628">
        <v>2347</v>
      </c>
      <c r="L8628">
        <v>469</v>
      </c>
    </row>
    <row r="8629" spans="1:12" x14ac:dyDescent="0.2">
      <c r="A8629" t="s">
        <v>7824</v>
      </c>
      <c r="B8629" t="s">
        <v>148</v>
      </c>
      <c r="C8629" t="str">
        <f t="shared" si="134"/>
        <v>McKenzie, TN</v>
      </c>
      <c r="D8629" t="s">
        <v>8540</v>
      </c>
      <c r="E8629">
        <v>47017</v>
      </c>
      <c r="F8629" t="s">
        <v>3615</v>
      </c>
      <c r="G8629" t="s">
        <v>8752</v>
      </c>
      <c r="H8629" t="s">
        <v>8753</v>
      </c>
      <c r="I8629">
        <v>36.137099999999997</v>
      </c>
      <c r="J8629">
        <v>-88.5077</v>
      </c>
      <c r="K8629">
        <v>5127</v>
      </c>
      <c r="L8629">
        <v>328</v>
      </c>
    </row>
    <row r="8630" spans="1:12" x14ac:dyDescent="0.2">
      <c r="A8630" t="s">
        <v>8754</v>
      </c>
      <c r="B8630" t="s">
        <v>148</v>
      </c>
      <c r="C8630" t="str">
        <f t="shared" si="134"/>
        <v>Walland, TN</v>
      </c>
      <c r="D8630" t="s">
        <v>8540</v>
      </c>
      <c r="E8630">
        <v>47009</v>
      </c>
      <c r="F8630" t="s">
        <v>8558</v>
      </c>
      <c r="G8630">
        <v>47009</v>
      </c>
      <c r="H8630" t="s">
        <v>8558</v>
      </c>
      <c r="I8630">
        <v>35.731999999999999</v>
      </c>
      <c r="J8630">
        <v>-83.806899999999999</v>
      </c>
      <c r="K8630">
        <v>275</v>
      </c>
      <c r="L8630">
        <v>69</v>
      </c>
    </row>
    <row r="8631" spans="1:12" x14ac:dyDescent="0.2">
      <c r="A8631" t="s">
        <v>6596</v>
      </c>
      <c r="B8631" t="s">
        <v>148</v>
      </c>
      <c r="C8631" t="str">
        <f t="shared" si="134"/>
        <v>Alexandria, TN</v>
      </c>
      <c r="D8631" t="s">
        <v>8540</v>
      </c>
      <c r="E8631">
        <v>47041</v>
      </c>
      <c r="F8631" t="s">
        <v>8594</v>
      </c>
      <c r="G8631">
        <v>47041</v>
      </c>
      <c r="H8631" t="s">
        <v>8594</v>
      </c>
      <c r="I8631">
        <v>36.079099999999997</v>
      </c>
      <c r="J8631">
        <v>-86.0381</v>
      </c>
      <c r="K8631">
        <v>995</v>
      </c>
      <c r="L8631">
        <v>189</v>
      </c>
    </row>
    <row r="8632" spans="1:12" x14ac:dyDescent="0.2">
      <c r="A8632" t="s">
        <v>8755</v>
      </c>
      <c r="B8632" t="s">
        <v>148</v>
      </c>
      <c r="C8632" t="str">
        <f t="shared" si="134"/>
        <v>Algood, TN</v>
      </c>
      <c r="D8632" t="s">
        <v>8540</v>
      </c>
      <c r="E8632">
        <v>47141</v>
      </c>
      <c r="F8632" t="s">
        <v>1943</v>
      </c>
      <c r="G8632">
        <v>47141</v>
      </c>
      <c r="H8632" t="s">
        <v>1943</v>
      </c>
      <c r="I8632">
        <v>36.1999</v>
      </c>
      <c r="J8632">
        <v>-85.446700000000007</v>
      </c>
      <c r="K8632">
        <v>4376</v>
      </c>
      <c r="L8632">
        <v>414</v>
      </c>
    </row>
    <row r="8633" spans="1:12" x14ac:dyDescent="0.2">
      <c r="A8633" t="s">
        <v>8756</v>
      </c>
      <c r="B8633" t="s">
        <v>148</v>
      </c>
      <c r="C8633" t="str">
        <f t="shared" si="134"/>
        <v>Blountville, TN</v>
      </c>
      <c r="D8633" t="s">
        <v>8540</v>
      </c>
      <c r="E8633">
        <v>47163</v>
      </c>
      <c r="F8633" t="s">
        <v>1271</v>
      </c>
      <c r="G8633">
        <v>47163</v>
      </c>
      <c r="H8633" t="s">
        <v>1271</v>
      </c>
      <c r="I8633">
        <v>36.533000000000001</v>
      </c>
      <c r="J8633">
        <v>-82.328999999999994</v>
      </c>
      <c r="K8633">
        <v>2654</v>
      </c>
      <c r="L8633">
        <v>207</v>
      </c>
    </row>
    <row r="8634" spans="1:12" x14ac:dyDescent="0.2">
      <c r="A8634" t="s">
        <v>8757</v>
      </c>
      <c r="B8634" t="s">
        <v>148</v>
      </c>
      <c r="C8634" t="str">
        <f t="shared" si="134"/>
        <v>Selmer, TN</v>
      </c>
      <c r="D8634" t="s">
        <v>8540</v>
      </c>
      <c r="E8634">
        <v>47109</v>
      </c>
      <c r="F8634" t="s">
        <v>8599</v>
      </c>
      <c r="G8634">
        <v>47109</v>
      </c>
      <c r="H8634" t="s">
        <v>8599</v>
      </c>
      <c r="I8634">
        <v>35.1708</v>
      </c>
      <c r="J8634">
        <v>-88.595500000000001</v>
      </c>
      <c r="K8634">
        <v>3877</v>
      </c>
      <c r="L8634">
        <v>179</v>
      </c>
    </row>
    <row r="8635" spans="1:12" x14ac:dyDescent="0.2">
      <c r="A8635" t="s">
        <v>8758</v>
      </c>
      <c r="B8635" t="s">
        <v>148</v>
      </c>
      <c r="C8635" t="str">
        <f t="shared" si="134"/>
        <v>Bethel Springs, TN</v>
      </c>
      <c r="D8635" t="s">
        <v>8540</v>
      </c>
      <c r="E8635">
        <v>47109</v>
      </c>
      <c r="F8635" t="s">
        <v>8599</v>
      </c>
      <c r="G8635">
        <v>47109</v>
      </c>
      <c r="H8635" t="s">
        <v>8599</v>
      </c>
      <c r="I8635">
        <v>35.234099999999998</v>
      </c>
      <c r="J8635">
        <v>-88.613100000000003</v>
      </c>
      <c r="K8635">
        <v>709</v>
      </c>
      <c r="L8635">
        <v>122</v>
      </c>
    </row>
    <row r="8636" spans="1:12" x14ac:dyDescent="0.2">
      <c r="A8636" t="s">
        <v>1590</v>
      </c>
      <c r="B8636" t="s">
        <v>148</v>
      </c>
      <c r="C8636" t="str">
        <f t="shared" si="134"/>
        <v>Linden, TN</v>
      </c>
      <c r="D8636" t="s">
        <v>8540</v>
      </c>
      <c r="E8636">
        <v>47135</v>
      </c>
      <c r="F8636" t="s">
        <v>3042</v>
      </c>
      <c r="G8636">
        <v>47135</v>
      </c>
      <c r="H8636" t="s">
        <v>3042</v>
      </c>
      <c r="I8636">
        <v>35.612299999999998</v>
      </c>
      <c r="J8636">
        <v>-87.8429</v>
      </c>
      <c r="K8636">
        <v>924</v>
      </c>
      <c r="L8636">
        <v>355</v>
      </c>
    </row>
    <row r="8637" spans="1:12" x14ac:dyDescent="0.2">
      <c r="A8637" t="s">
        <v>2162</v>
      </c>
      <c r="B8637" t="s">
        <v>148</v>
      </c>
      <c r="C8637" t="str">
        <f t="shared" si="134"/>
        <v>Henderson, TN</v>
      </c>
      <c r="D8637" t="s">
        <v>8540</v>
      </c>
      <c r="E8637">
        <v>47023</v>
      </c>
      <c r="F8637" t="s">
        <v>2188</v>
      </c>
      <c r="G8637">
        <v>47023</v>
      </c>
      <c r="H8637" t="s">
        <v>2188</v>
      </c>
      <c r="I8637">
        <v>35.444499999999998</v>
      </c>
      <c r="J8637">
        <v>-88.653099999999995</v>
      </c>
      <c r="K8637">
        <v>5966</v>
      </c>
      <c r="L8637">
        <v>308</v>
      </c>
    </row>
    <row r="8638" spans="1:12" x14ac:dyDescent="0.2">
      <c r="A8638" t="s">
        <v>5651</v>
      </c>
      <c r="B8638" t="s">
        <v>148</v>
      </c>
      <c r="C8638" t="str">
        <f t="shared" si="134"/>
        <v>Celina, TN</v>
      </c>
      <c r="D8638" t="s">
        <v>8540</v>
      </c>
      <c r="E8638">
        <v>47027</v>
      </c>
      <c r="F8638" t="s">
        <v>2128</v>
      </c>
      <c r="G8638">
        <v>47027</v>
      </c>
      <c r="H8638" t="s">
        <v>2128</v>
      </c>
      <c r="I8638">
        <v>36.546900000000001</v>
      </c>
      <c r="J8638">
        <v>-85.504300000000001</v>
      </c>
      <c r="K8638">
        <v>1463</v>
      </c>
      <c r="L8638">
        <v>306</v>
      </c>
    </row>
    <row r="8639" spans="1:12" x14ac:dyDescent="0.2">
      <c r="A8639" t="s">
        <v>5660</v>
      </c>
      <c r="B8639" t="s">
        <v>148</v>
      </c>
      <c r="C8639" t="str">
        <f t="shared" si="134"/>
        <v>Johnson City, TN</v>
      </c>
      <c r="D8639" t="s">
        <v>8540</v>
      </c>
      <c r="E8639">
        <v>47179</v>
      </c>
      <c r="F8639" t="s">
        <v>342</v>
      </c>
      <c r="G8639" t="s">
        <v>8759</v>
      </c>
      <c r="H8639" t="s">
        <v>8760</v>
      </c>
      <c r="I8639">
        <v>36.340600000000002</v>
      </c>
      <c r="J8639">
        <v>-82.380300000000005</v>
      </c>
      <c r="K8639">
        <v>126589</v>
      </c>
      <c r="L8639">
        <v>594</v>
      </c>
    </row>
    <row r="8640" spans="1:12" x14ac:dyDescent="0.2">
      <c r="A8640" t="s">
        <v>8761</v>
      </c>
      <c r="B8640" t="s">
        <v>148</v>
      </c>
      <c r="C8640" t="str">
        <f t="shared" si="134"/>
        <v>Vonore, TN</v>
      </c>
      <c r="D8640" t="s">
        <v>8540</v>
      </c>
      <c r="E8640">
        <v>47123</v>
      </c>
      <c r="F8640" t="s">
        <v>801</v>
      </c>
      <c r="G8640">
        <v>47123</v>
      </c>
      <c r="H8640" t="s">
        <v>801</v>
      </c>
      <c r="I8640">
        <v>35.597700000000003</v>
      </c>
      <c r="J8640">
        <v>-84.236400000000003</v>
      </c>
      <c r="K8640">
        <v>1512</v>
      </c>
      <c r="L8640">
        <v>66</v>
      </c>
    </row>
    <row r="8641" spans="1:12" x14ac:dyDescent="0.2">
      <c r="A8641" t="s">
        <v>8762</v>
      </c>
      <c r="B8641" t="s">
        <v>148</v>
      </c>
      <c r="C8641" t="str">
        <f t="shared" si="134"/>
        <v>Cumberland City, TN</v>
      </c>
      <c r="D8641" t="s">
        <v>8540</v>
      </c>
      <c r="E8641">
        <v>47161</v>
      </c>
      <c r="F8641" t="s">
        <v>8593</v>
      </c>
      <c r="G8641">
        <v>47161</v>
      </c>
      <c r="H8641" t="s">
        <v>8593</v>
      </c>
      <c r="I8641">
        <v>36.382800000000003</v>
      </c>
      <c r="J8641">
        <v>-87.640299999999996</v>
      </c>
      <c r="K8641">
        <v>304</v>
      </c>
      <c r="L8641">
        <v>23</v>
      </c>
    </row>
    <row r="8642" spans="1:12" x14ac:dyDescent="0.2">
      <c r="A8642" t="s">
        <v>8763</v>
      </c>
      <c r="B8642" t="s">
        <v>148</v>
      </c>
      <c r="C8642" t="str">
        <f t="shared" si="134"/>
        <v>Bruceton, TN</v>
      </c>
      <c r="D8642" t="s">
        <v>8540</v>
      </c>
      <c r="E8642">
        <v>47017</v>
      </c>
      <c r="F8642" t="s">
        <v>3615</v>
      </c>
      <c r="G8642">
        <v>47017</v>
      </c>
      <c r="H8642" t="s">
        <v>3615</v>
      </c>
      <c r="I8642">
        <v>36.0349</v>
      </c>
      <c r="J8642">
        <v>-88.246600000000001</v>
      </c>
      <c r="K8642">
        <v>1411</v>
      </c>
      <c r="L8642">
        <v>323</v>
      </c>
    </row>
    <row r="8643" spans="1:12" x14ac:dyDescent="0.2">
      <c r="A8643" t="s">
        <v>7931</v>
      </c>
      <c r="B8643" t="s">
        <v>148</v>
      </c>
      <c r="C8643" t="str">
        <f t="shared" si="134"/>
        <v>Hunter, TN</v>
      </c>
      <c r="D8643" t="s">
        <v>8540</v>
      </c>
      <c r="E8643">
        <v>47019</v>
      </c>
      <c r="F8643" t="s">
        <v>3518</v>
      </c>
      <c r="G8643">
        <v>47019</v>
      </c>
      <c r="H8643" t="s">
        <v>3518</v>
      </c>
      <c r="I8643">
        <v>36.397799999999997</v>
      </c>
      <c r="J8643">
        <v>-82.1511</v>
      </c>
      <c r="K8643">
        <v>2067</v>
      </c>
      <c r="L8643">
        <v>124</v>
      </c>
    </row>
    <row r="8644" spans="1:12" x14ac:dyDescent="0.2">
      <c r="A8644" t="s">
        <v>8764</v>
      </c>
      <c r="B8644" t="s">
        <v>148</v>
      </c>
      <c r="C8644" t="str">
        <f t="shared" ref="C8644:C8707" si="135">_xlfn.CONCAT(A8644,","," ",B8644)</f>
        <v>Iron City, TN</v>
      </c>
      <c r="D8644" t="s">
        <v>8540</v>
      </c>
      <c r="E8644">
        <v>47099</v>
      </c>
      <c r="F8644" t="s">
        <v>8327</v>
      </c>
      <c r="G8644">
        <v>47099</v>
      </c>
      <c r="H8644" t="s">
        <v>8327</v>
      </c>
      <c r="I8644">
        <v>35.0227</v>
      </c>
      <c r="J8644">
        <v>-87.585499999999996</v>
      </c>
      <c r="K8644">
        <v>235</v>
      </c>
      <c r="L8644">
        <v>131</v>
      </c>
    </row>
    <row r="8645" spans="1:12" x14ac:dyDescent="0.2">
      <c r="A8645" t="s">
        <v>8691</v>
      </c>
      <c r="B8645" t="s">
        <v>148</v>
      </c>
      <c r="C8645" t="str">
        <f t="shared" si="135"/>
        <v>Unicoi, TN</v>
      </c>
      <c r="D8645" t="s">
        <v>8540</v>
      </c>
      <c r="E8645">
        <v>47171</v>
      </c>
      <c r="F8645" t="s">
        <v>8691</v>
      </c>
      <c r="G8645">
        <v>47171</v>
      </c>
      <c r="H8645" t="s">
        <v>8691</v>
      </c>
      <c r="I8645">
        <v>36.221699999999998</v>
      </c>
      <c r="J8645">
        <v>-82.329300000000003</v>
      </c>
      <c r="K8645">
        <v>3571</v>
      </c>
      <c r="L8645">
        <v>85</v>
      </c>
    </row>
    <row r="8646" spans="1:12" x14ac:dyDescent="0.2">
      <c r="A8646" t="s">
        <v>1623</v>
      </c>
      <c r="B8646" t="s">
        <v>148</v>
      </c>
      <c r="C8646" t="str">
        <f t="shared" si="135"/>
        <v>Friendship, TN</v>
      </c>
      <c r="D8646" t="s">
        <v>8540</v>
      </c>
      <c r="E8646">
        <v>47033</v>
      </c>
      <c r="F8646" t="s">
        <v>4663</v>
      </c>
      <c r="G8646">
        <v>47033</v>
      </c>
      <c r="H8646" t="s">
        <v>4663</v>
      </c>
      <c r="I8646">
        <v>35.9084</v>
      </c>
      <c r="J8646">
        <v>-89.241399999999999</v>
      </c>
      <c r="K8646">
        <v>680</v>
      </c>
      <c r="L8646">
        <v>199</v>
      </c>
    </row>
    <row r="8647" spans="1:12" x14ac:dyDescent="0.2">
      <c r="A8647" t="s">
        <v>5709</v>
      </c>
      <c r="B8647" t="s">
        <v>148</v>
      </c>
      <c r="C8647" t="str">
        <f t="shared" si="135"/>
        <v>Portland, TN</v>
      </c>
      <c r="D8647" t="s">
        <v>8540</v>
      </c>
      <c r="E8647">
        <v>47165</v>
      </c>
      <c r="F8647" t="s">
        <v>567</v>
      </c>
      <c r="G8647">
        <v>47165</v>
      </c>
      <c r="H8647" t="s">
        <v>567</v>
      </c>
      <c r="I8647">
        <v>36.588299999999997</v>
      </c>
      <c r="J8647">
        <v>-86.519400000000005</v>
      </c>
      <c r="K8647">
        <v>12020</v>
      </c>
      <c r="L8647">
        <v>367</v>
      </c>
    </row>
    <row r="8648" spans="1:12" x14ac:dyDescent="0.2">
      <c r="A8648" t="s">
        <v>8765</v>
      </c>
      <c r="B8648" t="s">
        <v>148</v>
      </c>
      <c r="C8648" t="str">
        <f t="shared" si="135"/>
        <v>Cornersville, TN</v>
      </c>
      <c r="D8648" t="s">
        <v>8540</v>
      </c>
      <c r="E8648">
        <v>47117</v>
      </c>
      <c r="F8648" t="s">
        <v>1314</v>
      </c>
      <c r="G8648">
        <v>47117</v>
      </c>
      <c r="H8648" t="s">
        <v>1314</v>
      </c>
      <c r="I8648">
        <v>35.3628</v>
      </c>
      <c r="J8648">
        <v>-86.8583</v>
      </c>
      <c r="K8648">
        <v>1231</v>
      </c>
      <c r="L8648">
        <v>83</v>
      </c>
    </row>
    <row r="8649" spans="1:12" x14ac:dyDescent="0.2">
      <c r="A8649" t="s">
        <v>8766</v>
      </c>
      <c r="B8649" t="s">
        <v>148</v>
      </c>
      <c r="C8649" t="str">
        <f t="shared" si="135"/>
        <v>Jonesborough, TN</v>
      </c>
      <c r="D8649" t="s">
        <v>8540</v>
      </c>
      <c r="E8649">
        <v>47179</v>
      </c>
      <c r="F8649" t="s">
        <v>342</v>
      </c>
      <c r="G8649">
        <v>47179</v>
      </c>
      <c r="H8649" t="s">
        <v>342</v>
      </c>
      <c r="I8649">
        <v>36.295900000000003</v>
      </c>
      <c r="J8649">
        <v>-82.476600000000005</v>
      </c>
      <c r="K8649">
        <v>5397</v>
      </c>
      <c r="L8649">
        <v>404</v>
      </c>
    </row>
    <row r="8650" spans="1:12" x14ac:dyDescent="0.2">
      <c r="A8650" t="s">
        <v>8341</v>
      </c>
      <c r="B8650" t="s">
        <v>148</v>
      </c>
      <c r="C8650" t="str">
        <f t="shared" si="135"/>
        <v>Humboldt, TN</v>
      </c>
      <c r="D8650" t="s">
        <v>8540</v>
      </c>
      <c r="E8650">
        <v>47053</v>
      </c>
      <c r="F8650" t="s">
        <v>7724</v>
      </c>
      <c r="G8650" t="s">
        <v>8767</v>
      </c>
      <c r="H8650" t="s">
        <v>8768</v>
      </c>
      <c r="I8650">
        <v>35.825499999999998</v>
      </c>
      <c r="J8650">
        <v>-88.904300000000006</v>
      </c>
      <c r="K8650">
        <v>8448</v>
      </c>
      <c r="L8650">
        <v>325</v>
      </c>
    </row>
    <row r="8651" spans="1:12" x14ac:dyDescent="0.2">
      <c r="A8651" t="s">
        <v>1637</v>
      </c>
      <c r="B8651" t="s">
        <v>148</v>
      </c>
      <c r="C8651" t="str">
        <f t="shared" si="135"/>
        <v>Mount Pleasant, TN</v>
      </c>
      <c r="D8651" t="s">
        <v>8540</v>
      </c>
      <c r="E8651">
        <v>47119</v>
      </c>
      <c r="F8651" t="s">
        <v>7797</v>
      </c>
      <c r="G8651">
        <v>47119</v>
      </c>
      <c r="H8651" t="s">
        <v>7797</v>
      </c>
      <c r="I8651">
        <v>35.548400000000001</v>
      </c>
      <c r="J8651">
        <v>-87.187200000000004</v>
      </c>
      <c r="K8651">
        <v>3751</v>
      </c>
      <c r="L8651">
        <v>149</v>
      </c>
    </row>
    <row r="8652" spans="1:12" x14ac:dyDescent="0.2">
      <c r="A8652" t="s">
        <v>559</v>
      </c>
      <c r="B8652" t="s">
        <v>148</v>
      </c>
      <c r="C8652" t="str">
        <f t="shared" si="135"/>
        <v>Benton, TN</v>
      </c>
      <c r="D8652" t="s">
        <v>8540</v>
      </c>
      <c r="E8652">
        <v>47139</v>
      </c>
      <c r="F8652" t="s">
        <v>1236</v>
      </c>
      <c r="G8652">
        <v>47139</v>
      </c>
      <c r="H8652" t="s">
        <v>1236</v>
      </c>
      <c r="I8652">
        <v>35.174900000000001</v>
      </c>
      <c r="J8652">
        <v>-84.651600000000002</v>
      </c>
      <c r="K8652">
        <v>1289</v>
      </c>
      <c r="L8652">
        <v>164</v>
      </c>
    </row>
    <row r="8653" spans="1:12" x14ac:dyDescent="0.2">
      <c r="A8653" t="s">
        <v>8769</v>
      </c>
      <c r="B8653" t="s">
        <v>148</v>
      </c>
      <c r="C8653" t="str">
        <f t="shared" si="135"/>
        <v>Crossville, TN</v>
      </c>
      <c r="D8653" t="s">
        <v>8540</v>
      </c>
      <c r="E8653">
        <v>47035</v>
      </c>
      <c r="F8653" t="s">
        <v>1241</v>
      </c>
      <c r="G8653">
        <v>47035</v>
      </c>
      <c r="H8653" t="s">
        <v>1241</v>
      </c>
      <c r="I8653">
        <v>35.952599999999997</v>
      </c>
      <c r="J8653">
        <v>-85.029399999999995</v>
      </c>
      <c r="K8653">
        <v>17326</v>
      </c>
      <c r="L8653">
        <v>216</v>
      </c>
    </row>
    <row r="8654" spans="1:12" x14ac:dyDescent="0.2">
      <c r="A8654" t="s">
        <v>750</v>
      </c>
      <c r="B8654" t="s">
        <v>148</v>
      </c>
      <c r="C8654" t="str">
        <f t="shared" si="135"/>
        <v>Arlington, TN</v>
      </c>
      <c r="D8654" t="s">
        <v>8540</v>
      </c>
      <c r="E8654">
        <v>47157</v>
      </c>
      <c r="F8654" t="s">
        <v>4961</v>
      </c>
      <c r="G8654">
        <v>47157</v>
      </c>
      <c r="H8654" t="s">
        <v>4961</v>
      </c>
      <c r="I8654">
        <v>35.259399999999999</v>
      </c>
      <c r="J8654">
        <v>-89.668000000000006</v>
      </c>
      <c r="K8654">
        <v>11681</v>
      </c>
      <c r="L8654">
        <v>196</v>
      </c>
    </row>
    <row r="8655" spans="1:12" x14ac:dyDescent="0.2">
      <c r="A8655" t="s">
        <v>8770</v>
      </c>
      <c r="B8655" t="s">
        <v>148</v>
      </c>
      <c r="C8655" t="str">
        <f t="shared" si="135"/>
        <v>Gilt Edge, TN</v>
      </c>
      <c r="D8655" t="s">
        <v>8540</v>
      </c>
      <c r="E8655">
        <v>47167</v>
      </c>
      <c r="F8655" t="s">
        <v>8570</v>
      </c>
      <c r="G8655">
        <v>47167</v>
      </c>
      <c r="H8655" t="s">
        <v>8570</v>
      </c>
      <c r="I8655">
        <v>35.5336</v>
      </c>
      <c r="J8655">
        <v>-89.830299999999994</v>
      </c>
      <c r="K8655">
        <v>464</v>
      </c>
      <c r="L8655">
        <v>66</v>
      </c>
    </row>
    <row r="8656" spans="1:12" x14ac:dyDescent="0.2">
      <c r="A8656" t="s">
        <v>8591</v>
      </c>
      <c r="B8656" t="s">
        <v>148</v>
      </c>
      <c r="C8656" t="str">
        <f t="shared" si="135"/>
        <v>Loudon, TN</v>
      </c>
      <c r="D8656" t="s">
        <v>8540</v>
      </c>
      <c r="E8656">
        <v>47105</v>
      </c>
      <c r="F8656" t="s">
        <v>8591</v>
      </c>
      <c r="G8656">
        <v>47105</v>
      </c>
      <c r="H8656" t="s">
        <v>8591</v>
      </c>
      <c r="I8656">
        <v>35.741300000000003</v>
      </c>
      <c r="J8656">
        <v>-84.370400000000004</v>
      </c>
      <c r="K8656">
        <v>5760</v>
      </c>
      <c r="L8656">
        <v>177</v>
      </c>
    </row>
    <row r="8657" spans="1:12" x14ac:dyDescent="0.2">
      <c r="A8657" t="s">
        <v>8771</v>
      </c>
      <c r="B8657" t="s">
        <v>148</v>
      </c>
      <c r="C8657" t="str">
        <f t="shared" si="135"/>
        <v>Saltillo, TN</v>
      </c>
      <c r="D8657" t="s">
        <v>8540</v>
      </c>
      <c r="E8657">
        <v>47071</v>
      </c>
      <c r="F8657" t="s">
        <v>4744</v>
      </c>
      <c r="G8657">
        <v>47071</v>
      </c>
      <c r="H8657" t="s">
        <v>4744</v>
      </c>
      <c r="I8657">
        <v>35.382199999999997</v>
      </c>
      <c r="J8657">
        <v>-88.2393</v>
      </c>
      <c r="K8657">
        <v>533</v>
      </c>
      <c r="L8657">
        <v>70</v>
      </c>
    </row>
    <row r="8658" spans="1:12" x14ac:dyDescent="0.2">
      <c r="A8658" t="s">
        <v>8772</v>
      </c>
      <c r="B8658" t="s">
        <v>148</v>
      </c>
      <c r="C8658" t="str">
        <f t="shared" si="135"/>
        <v>Samburg, TN</v>
      </c>
      <c r="D8658" t="s">
        <v>8540</v>
      </c>
      <c r="E8658">
        <v>47131</v>
      </c>
      <c r="F8658" t="s">
        <v>8578</v>
      </c>
      <c r="G8658">
        <v>47131</v>
      </c>
      <c r="H8658" t="s">
        <v>8578</v>
      </c>
      <c r="I8658">
        <v>36.382300000000001</v>
      </c>
      <c r="J8658">
        <v>-89.353300000000004</v>
      </c>
      <c r="K8658">
        <v>206</v>
      </c>
      <c r="L8658">
        <v>168</v>
      </c>
    </row>
    <row r="8659" spans="1:12" x14ac:dyDescent="0.2">
      <c r="A8659" t="s">
        <v>8773</v>
      </c>
      <c r="B8659" t="s">
        <v>148</v>
      </c>
      <c r="C8659" t="str">
        <f t="shared" si="135"/>
        <v>Chattanooga, TN</v>
      </c>
      <c r="D8659" t="s">
        <v>8540</v>
      </c>
      <c r="E8659">
        <v>47065</v>
      </c>
      <c r="F8659" t="s">
        <v>967</v>
      </c>
      <c r="G8659">
        <v>47065</v>
      </c>
      <c r="H8659" t="s">
        <v>967</v>
      </c>
      <c r="I8659">
        <v>35.0657</v>
      </c>
      <c r="J8659">
        <v>-85.248699999999999</v>
      </c>
      <c r="K8659">
        <v>407182</v>
      </c>
      <c r="L8659">
        <v>483</v>
      </c>
    </row>
    <row r="8660" spans="1:12" x14ac:dyDescent="0.2">
      <c r="A8660" t="s">
        <v>8774</v>
      </c>
      <c r="B8660" t="s">
        <v>148</v>
      </c>
      <c r="C8660" t="str">
        <f t="shared" si="135"/>
        <v>Hollow Rock, TN</v>
      </c>
      <c r="D8660" t="s">
        <v>8540</v>
      </c>
      <c r="E8660">
        <v>47017</v>
      </c>
      <c r="F8660" t="s">
        <v>3615</v>
      </c>
      <c r="G8660">
        <v>47017</v>
      </c>
      <c r="H8660" t="s">
        <v>3615</v>
      </c>
      <c r="I8660">
        <v>36.035499999999999</v>
      </c>
      <c r="J8660">
        <v>-88.274000000000001</v>
      </c>
      <c r="K8660">
        <v>677</v>
      </c>
      <c r="L8660">
        <v>154</v>
      </c>
    </row>
    <row r="8661" spans="1:12" x14ac:dyDescent="0.2">
      <c r="A8661" t="s">
        <v>2646</v>
      </c>
      <c r="B8661" t="s">
        <v>148</v>
      </c>
      <c r="C8661" t="str">
        <f t="shared" si="135"/>
        <v>Charlotte, TN</v>
      </c>
      <c r="D8661" t="s">
        <v>8540</v>
      </c>
      <c r="E8661">
        <v>47043</v>
      </c>
      <c r="F8661" t="s">
        <v>8568</v>
      </c>
      <c r="G8661">
        <v>47043</v>
      </c>
      <c r="H8661" t="s">
        <v>8568</v>
      </c>
      <c r="I8661">
        <v>36.186100000000003</v>
      </c>
      <c r="J8661">
        <v>-87.338899999999995</v>
      </c>
      <c r="K8661">
        <v>1506</v>
      </c>
      <c r="L8661">
        <v>143</v>
      </c>
    </row>
    <row r="8662" spans="1:12" x14ac:dyDescent="0.2">
      <c r="A8662" t="s">
        <v>1104</v>
      </c>
      <c r="B8662" t="s">
        <v>148</v>
      </c>
      <c r="C8662" t="str">
        <f t="shared" si="135"/>
        <v>Oneida, TN</v>
      </c>
      <c r="D8662" t="s">
        <v>8540</v>
      </c>
      <c r="E8662">
        <v>47151</v>
      </c>
      <c r="F8662" t="s">
        <v>6543</v>
      </c>
      <c r="G8662">
        <v>47151</v>
      </c>
      <c r="H8662" t="s">
        <v>6543</v>
      </c>
      <c r="I8662">
        <v>36.517200000000003</v>
      </c>
      <c r="J8662">
        <v>-84.510400000000004</v>
      </c>
      <c r="K8662">
        <v>4242</v>
      </c>
      <c r="L8662">
        <v>152</v>
      </c>
    </row>
    <row r="8663" spans="1:12" x14ac:dyDescent="0.2">
      <c r="A8663" t="s">
        <v>8775</v>
      </c>
      <c r="B8663" t="s">
        <v>148</v>
      </c>
      <c r="C8663" t="str">
        <f t="shared" si="135"/>
        <v>Minor Hill, TN</v>
      </c>
      <c r="D8663" t="s">
        <v>8540</v>
      </c>
      <c r="E8663">
        <v>47055</v>
      </c>
      <c r="F8663" t="s">
        <v>8604</v>
      </c>
      <c r="G8663">
        <v>47055</v>
      </c>
      <c r="H8663" t="s">
        <v>8604</v>
      </c>
      <c r="I8663">
        <v>35.042400000000001</v>
      </c>
      <c r="J8663">
        <v>-87.165400000000005</v>
      </c>
      <c r="K8663">
        <v>520</v>
      </c>
      <c r="L8663">
        <v>107</v>
      </c>
    </row>
    <row r="8664" spans="1:12" x14ac:dyDescent="0.2">
      <c r="A8664" t="s">
        <v>762</v>
      </c>
      <c r="B8664" t="s">
        <v>148</v>
      </c>
      <c r="C8664" t="str">
        <f t="shared" si="135"/>
        <v>Dayton, TN</v>
      </c>
      <c r="D8664" t="s">
        <v>8540</v>
      </c>
      <c r="E8664">
        <v>47143</v>
      </c>
      <c r="F8664" t="s">
        <v>8614</v>
      </c>
      <c r="G8664">
        <v>47143</v>
      </c>
      <c r="H8664" t="s">
        <v>8614</v>
      </c>
      <c r="I8664">
        <v>35.491199999999999</v>
      </c>
      <c r="J8664">
        <v>-85.012</v>
      </c>
      <c r="K8664">
        <v>10405</v>
      </c>
      <c r="L8664">
        <v>364</v>
      </c>
    </row>
    <row r="8665" spans="1:12" x14ac:dyDescent="0.2">
      <c r="A8665" t="s">
        <v>2539</v>
      </c>
      <c r="B8665" t="s">
        <v>148</v>
      </c>
      <c r="C8665" t="str">
        <f t="shared" si="135"/>
        <v>Gadsden, TN</v>
      </c>
      <c r="D8665" t="s">
        <v>8540</v>
      </c>
      <c r="E8665">
        <v>47033</v>
      </c>
      <c r="F8665" t="s">
        <v>4663</v>
      </c>
      <c r="G8665">
        <v>47033</v>
      </c>
      <c r="H8665" t="s">
        <v>4663</v>
      </c>
      <c r="I8665">
        <v>35.776699999999998</v>
      </c>
      <c r="J8665">
        <v>-88.986099999999993</v>
      </c>
      <c r="K8665">
        <v>467</v>
      </c>
      <c r="L8665">
        <v>160</v>
      </c>
    </row>
    <row r="8666" spans="1:12" x14ac:dyDescent="0.2">
      <c r="A8666" t="s">
        <v>8776</v>
      </c>
      <c r="B8666" t="s">
        <v>148</v>
      </c>
      <c r="C8666" t="str">
        <f t="shared" si="135"/>
        <v>Eagleville, TN</v>
      </c>
      <c r="D8666" t="s">
        <v>8540</v>
      </c>
      <c r="E8666">
        <v>47149</v>
      </c>
      <c r="F8666" t="s">
        <v>3991</v>
      </c>
      <c r="G8666">
        <v>47149</v>
      </c>
      <c r="H8666" t="s">
        <v>3991</v>
      </c>
      <c r="I8666">
        <v>35.739100000000001</v>
      </c>
      <c r="J8666">
        <v>-86.652799999999999</v>
      </c>
      <c r="K8666">
        <v>676</v>
      </c>
      <c r="L8666">
        <v>92</v>
      </c>
    </row>
    <row r="8667" spans="1:12" x14ac:dyDescent="0.2">
      <c r="A8667" t="s">
        <v>2190</v>
      </c>
      <c r="B8667" t="s">
        <v>148</v>
      </c>
      <c r="C8667" t="str">
        <f t="shared" si="135"/>
        <v>Lewisburg, TN</v>
      </c>
      <c r="D8667" t="s">
        <v>8540</v>
      </c>
      <c r="E8667">
        <v>47117</v>
      </c>
      <c r="F8667" t="s">
        <v>1314</v>
      </c>
      <c r="G8667">
        <v>47117</v>
      </c>
      <c r="H8667" t="s">
        <v>1314</v>
      </c>
      <c r="I8667">
        <v>35.449300000000001</v>
      </c>
      <c r="J8667">
        <v>-86.789599999999993</v>
      </c>
      <c r="K8667">
        <v>11177</v>
      </c>
      <c r="L8667">
        <v>340</v>
      </c>
    </row>
    <row r="8668" spans="1:12" x14ac:dyDescent="0.2">
      <c r="A8668" t="s">
        <v>8777</v>
      </c>
      <c r="B8668" t="s">
        <v>148</v>
      </c>
      <c r="C8668" t="str">
        <f t="shared" si="135"/>
        <v>Orme, TN</v>
      </c>
      <c r="D8668" t="s">
        <v>8540</v>
      </c>
      <c r="E8668">
        <v>47115</v>
      </c>
      <c r="F8668" t="s">
        <v>1566</v>
      </c>
      <c r="G8668">
        <v>47115</v>
      </c>
      <c r="H8668" t="s">
        <v>1566</v>
      </c>
      <c r="I8668">
        <v>35.014699999999998</v>
      </c>
      <c r="J8668">
        <v>-85.8048</v>
      </c>
      <c r="K8668">
        <v>113</v>
      </c>
      <c r="L8668">
        <v>10</v>
      </c>
    </row>
    <row r="8669" spans="1:12" x14ac:dyDescent="0.2">
      <c r="A8669" t="s">
        <v>6273</v>
      </c>
      <c r="B8669" t="s">
        <v>148</v>
      </c>
      <c r="C8669" t="str">
        <f t="shared" si="135"/>
        <v>Savannah, TN</v>
      </c>
      <c r="D8669" t="s">
        <v>8540</v>
      </c>
      <c r="E8669">
        <v>47071</v>
      </c>
      <c r="F8669" t="s">
        <v>4744</v>
      </c>
      <c r="G8669">
        <v>47071</v>
      </c>
      <c r="H8669" t="s">
        <v>4744</v>
      </c>
      <c r="I8669">
        <v>35.2211</v>
      </c>
      <c r="J8669">
        <v>-88.235900000000001</v>
      </c>
      <c r="K8669">
        <v>8333</v>
      </c>
      <c r="L8669">
        <v>404</v>
      </c>
    </row>
    <row r="8670" spans="1:12" x14ac:dyDescent="0.2">
      <c r="A8670" t="s">
        <v>8778</v>
      </c>
      <c r="B8670" t="s">
        <v>148</v>
      </c>
      <c r="C8670" t="str">
        <f t="shared" si="135"/>
        <v>Cowan, TN</v>
      </c>
      <c r="D8670" t="s">
        <v>8540</v>
      </c>
      <c r="E8670">
        <v>47051</v>
      </c>
      <c r="F8670" t="s">
        <v>395</v>
      </c>
      <c r="G8670">
        <v>47051</v>
      </c>
      <c r="H8670" t="s">
        <v>395</v>
      </c>
      <c r="I8670">
        <v>35.1629</v>
      </c>
      <c r="J8670">
        <v>-86.014200000000002</v>
      </c>
      <c r="K8670">
        <v>1658</v>
      </c>
      <c r="L8670">
        <v>308</v>
      </c>
    </row>
    <row r="8671" spans="1:12" x14ac:dyDescent="0.2">
      <c r="A8671" t="s">
        <v>8779</v>
      </c>
      <c r="B8671" t="s">
        <v>148</v>
      </c>
      <c r="C8671" t="str">
        <f t="shared" si="135"/>
        <v>Flintville, TN</v>
      </c>
      <c r="D8671" t="s">
        <v>8540</v>
      </c>
      <c r="E8671">
        <v>47103</v>
      </c>
      <c r="F8671" t="s">
        <v>347</v>
      </c>
      <c r="G8671">
        <v>47103</v>
      </c>
      <c r="H8671" t="s">
        <v>347</v>
      </c>
      <c r="I8671">
        <v>35.060099999999998</v>
      </c>
      <c r="J8671">
        <v>-86.416399999999996</v>
      </c>
      <c r="K8671">
        <v>720</v>
      </c>
      <c r="L8671">
        <v>52</v>
      </c>
    </row>
    <row r="8672" spans="1:12" x14ac:dyDescent="0.2">
      <c r="A8672" t="s">
        <v>8780</v>
      </c>
      <c r="B8672" t="s">
        <v>148</v>
      </c>
      <c r="C8672" t="str">
        <f t="shared" si="135"/>
        <v>Rives, TN</v>
      </c>
      <c r="D8672" t="s">
        <v>8540</v>
      </c>
      <c r="E8672">
        <v>47131</v>
      </c>
      <c r="F8672" t="s">
        <v>8578</v>
      </c>
      <c r="G8672">
        <v>47131</v>
      </c>
      <c r="H8672" t="s">
        <v>8578</v>
      </c>
      <c r="I8672">
        <v>36.356099999999998</v>
      </c>
      <c r="J8672">
        <v>-89.049599999999998</v>
      </c>
      <c r="K8672">
        <v>314</v>
      </c>
      <c r="L8672">
        <v>351</v>
      </c>
    </row>
    <row r="8673" spans="1:12" x14ac:dyDescent="0.2">
      <c r="A8673" t="s">
        <v>8781</v>
      </c>
      <c r="B8673" t="s">
        <v>148</v>
      </c>
      <c r="C8673" t="str">
        <f t="shared" si="135"/>
        <v>Toone, TN</v>
      </c>
      <c r="D8673" t="s">
        <v>8540</v>
      </c>
      <c r="E8673">
        <v>47069</v>
      </c>
      <c r="F8673" t="s">
        <v>4683</v>
      </c>
      <c r="G8673">
        <v>47069</v>
      </c>
      <c r="H8673" t="s">
        <v>4683</v>
      </c>
      <c r="I8673">
        <v>35.356499999999997</v>
      </c>
      <c r="J8673">
        <v>-88.9542</v>
      </c>
      <c r="K8673">
        <v>342</v>
      </c>
      <c r="L8673">
        <v>122</v>
      </c>
    </row>
    <row r="8674" spans="1:12" x14ac:dyDescent="0.2">
      <c r="A8674" t="s">
        <v>7536</v>
      </c>
      <c r="B8674" t="s">
        <v>148</v>
      </c>
      <c r="C8674" t="str">
        <f t="shared" si="135"/>
        <v>Nashville, TN</v>
      </c>
      <c r="D8674" t="s">
        <v>8540</v>
      </c>
      <c r="E8674">
        <v>47037</v>
      </c>
      <c r="F8674" t="s">
        <v>7137</v>
      </c>
      <c r="G8674">
        <v>47037</v>
      </c>
      <c r="H8674" t="s">
        <v>7137</v>
      </c>
      <c r="I8674">
        <v>36.171500000000002</v>
      </c>
      <c r="J8674">
        <v>-86.784300000000002</v>
      </c>
      <c r="K8674">
        <v>1076645</v>
      </c>
      <c r="L8674">
        <v>541</v>
      </c>
    </row>
    <row r="8675" spans="1:12" x14ac:dyDescent="0.2">
      <c r="A8675" t="s">
        <v>8782</v>
      </c>
      <c r="B8675" t="s">
        <v>148</v>
      </c>
      <c r="C8675" t="str">
        <f t="shared" si="135"/>
        <v>Lenoir City, TN</v>
      </c>
      <c r="D8675" t="s">
        <v>8540</v>
      </c>
      <c r="E8675">
        <v>47105</v>
      </c>
      <c r="F8675" t="s">
        <v>8591</v>
      </c>
      <c r="G8675" t="s">
        <v>8783</v>
      </c>
      <c r="H8675" t="s">
        <v>8784</v>
      </c>
      <c r="I8675">
        <v>35.811</v>
      </c>
      <c r="J8675">
        <v>-84.281700000000001</v>
      </c>
      <c r="K8675">
        <v>9199</v>
      </c>
      <c r="L8675">
        <v>423</v>
      </c>
    </row>
    <row r="8676" spans="1:12" x14ac:dyDescent="0.2">
      <c r="A8676" t="s">
        <v>8785</v>
      </c>
      <c r="B8676" t="s">
        <v>148</v>
      </c>
      <c r="C8676" t="str">
        <f t="shared" si="135"/>
        <v>Sardis, TN</v>
      </c>
      <c r="D8676" t="s">
        <v>8540</v>
      </c>
      <c r="E8676">
        <v>47077</v>
      </c>
      <c r="F8676" t="s">
        <v>2162</v>
      </c>
      <c r="G8676">
        <v>47077</v>
      </c>
      <c r="H8676" t="s">
        <v>2162</v>
      </c>
      <c r="I8676">
        <v>35.442399999999999</v>
      </c>
      <c r="J8676">
        <v>-88.291300000000007</v>
      </c>
      <c r="K8676">
        <v>365</v>
      </c>
      <c r="L8676">
        <v>56</v>
      </c>
    </row>
    <row r="8677" spans="1:12" x14ac:dyDescent="0.2">
      <c r="A8677" t="s">
        <v>8786</v>
      </c>
      <c r="B8677" t="s">
        <v>148</v>
      </c>
      <c r="C8677" t="str">
        <f t="shared" si="135"/>
        <v>Eva, TN</v>
      </c>
      <c r="D8677" t="s">
        <v>8540</v>
      </c>
      <c r="E8677">
        <v>47005</v>
      </c>
      <c r="F8677" t="s">
        <v>559</v>
      </c>
      <c r="G8677">
        <v>47005</v>
      </c>
      <c r="H8677" t="s">
        <v>559</v>
      </c>
      <c r="I8677">
        <v>36.068600000000004</v>
      </c>
      <c r="J8677">
        <v>-88.008200000000002</v>
      </c>
      <c r="K8677">
        <v>245</v>
      </c>
      <c r="L8677">
        <v>47</v>
      </c>
    </row>
    <row r="8678" spans="1:12" x14ac:dyDescent="0.2">
      <c r="A8678" t="s">
        <v>8787</v>
      </c>
      <c r="B8678" t="s">
        <v>148</v>
      </c>
      <c r="C8678" t="str">
        <f t="shared" si="135"/>
        <v>Elkton, TN</v>
      </c>
      <c r="D8678" t="s">
        <v>8540</v>
      </c>
      <c r="E8678">
        <v>47055</v>
      </c>
      <c r="F8678" t="s">
        <v>8604</v>
      </c>
      <c r="G8678">
        <v>47055</v>
      </c>
      <c r="H8678" t="s">
        <v>8604</v>
      </c>
      <c r="I8678">
        <v>35.061500000000002</v>
      </c>
      <c r="J8678">
        <v>-86.896900000000002</v>
      </c>
      <c r="K8678">
        <v>542</v>
      </c>
      <c r="L8678">
        <v>112</v>
      </c>
    </row>
    <row r="8679" spans="1:12" x14ac:dyDescent="0.2">
      <c r="A8679" t="s">
        <v>2211</v>
      </c>
      <c r="B8679" t="s">
        <v>148</v>
      </c>
      <c r="C8679" t="str">
        <f t="shared" si="135"/>
        <v>Bolivar, TN</v>
      </c>
      <c r="D8679" t="s">
        <v>8540</v>
      </c>
      <c r="E8679">
        <v>47069</v>
      </c>
      <c r="F8679" t="s">
        <v>4683</v>
      </c>
      <c r="G8679">
        <v>47069</v>
      </c>
      <c r="H8679" t="s">
        <v>4683</v>
      </c>
      <c r="I8679">
        <v>35.264499999999998</v>
      </c>
      <c r="J8679">
        <v>-89.011799999999994</v>
      </c>
      <c r="K8679">
        <v>4980</v>
      </c>
      <c r="L8679">
        <v>238</v>
      </c>
    </row>
    <row r="8680" spans="1:12" x14ac:dyDescent="0.2">
      <c r="A8680" t="s">
        <v>8788</v>
      </c>
      <c r="B8680" t="s">
        <v>148</v>
      </c>
      <c r="C8680" t="str">
        <f t="shared" si="135"/>
        <v>Parrottsville, TN</v>
      </c>
      <c r="D8680" t="s">
        <v>8540</v>
      </c>
      <c r="E8680">
        <v>47029</v>
      </c>
      <c r="F8680" t="s">
        <v>8569</v>
      </c>
      <c r="G8680">
        <v>47029</v>
      </c>
      <c r="H8680" t="s">
        <v>8569</v>
      </c>
      <c r="I8680">
        <v>36.008200000000002</v>
      </c>
      <c r="J8680">
        <v>-83.091499999999996</v>
      </c>
      <c r="K8680">
        <v>288</v>
      </c>
      <c r="L8680">
        <v>150</v>
      </c>
    </row>
    <row r="8681" spans="1:12" x14ac:dyDescent="0.2">
      <c r="A8681" t="s">
        <v>7578</v>
      </c>
      <c r="B8681" t="s">
        <v>148</v>
      </c>
      <c r="C8681" t="str">
        <f t="shared" si="135"/>
        <v>Whiteville, TN</v>
      </c>
      <c r="D8681" t="s">
        <v>8540</v>
      </c>
      <c r="E8681">
        <v>47069</v>
      </c>
      <c r="F8681" t="s">
        <v>4683</v>
      </c>
      <c r="G8681">
        <v>47069</v>
      </c>
      <c r="H8681" t="s">
        <v>4683</v>
      </c>
      <c r="I8681">
        <v>35.317999999999998</v>
      </c>
      <c r="J8681">
        <v>-89.149799999999999</v>
      </c>
      <c r="K8681">
        <v>4518</v>
      </c>
      <c r="L8681">
        <v>661</v>
      </c>
    </row>
    <row r="8682" spans="1:12" x14ac:dyDescent="0.2">
      <c r="A8682" t="s">
        <v>8789</v>
      </c>
      <c r="B8682" t="s">
        <v>148</v>
      </c>
      <c r="C8682" t="str">
        <f t="shared" si="135"/>
        <v>Bell Buckle, TN</v>
      </c>
      <c r="D8682" t="s">
        <v>8540</v>
      </c>
      <c r="E8682">
        <v>47003</v>
      </c>
      <c r="F8682" t="s">
        <v>3446</v>
      </c>
      <c r="G8682">
        <v>47003</v>
      </c>
      <c r="H8682" t="s">
        <v>3446</v>
      </c>
      <c r="I8682">
        <v>35.590000000000003</v>
      </c>
      <c r="J8682">
        <v>-86.352999999999994</v>
      </c>
      <c r="K8682">
        <v>532</v>
      </c>
      <c r="L8682">
        <v>345</v>
      </c>
    </row>
    <row r="8683" spans="1:12" x14ac:dyDescent="0.2">
      <c r="A8683" t="s">
        <v>8790</v>
      </c>
      <c r="B8683" t="s">
        <v>148</v>
      </c>
      <c r="C8683" t="str">
        <f t="shared" si="135"/>
        <v>Auburntown, TN</v>
      </c>
      <c r="D8683" t="s">
        <v>8540</v>
      </c>
      <c r="E8683">
        <v>47015</v>
      </c>
      <c r="F8683" t="s">
        <v>8695</v>
      </c>
      <c r="G8683">
        <v>47015</v>
      </c>
      <c r="H8683" t="s">
        <v>8695</v>
      </c>
      <c r="I8683">
        <v>35.951000000000001</v>
      </c>
      <c r="J8683">
        <v>-86.096999999999994</v>
      </c>
      <c r="K8683">
        <v>258</v>
      </c>
      <c r="L8683">
        <v>174</v>
      </c>
    </row>
    <row r="8684" spans="1:12" x14ac:dyDescent="0.2">
      <c r="A8684" t="s">
        <v>8791</v>
      </c>
      <c r="B8684" t="s">
        <v>148</v>
      </c>
      <c r="C8684" t="str">
        <f t="shared" si="135"/>
        <v>Newbern, TN</v>
      </c>
      <c r="D8684" t="s">
        <v>8540</v>
      </c>
      <c r="E8684">
        <v>47045</v>
      </c>
      <c r="F8684" t="s">
        <v>8724</v>
      </c>
      <c r="G8684">
        <v>47045</v>
      </c>
      <c r="H8684" t="s">
        <v>8724</v>
      </c>
      <c r="I8684">
        <v>36.116900000000001</v>
      </c>
      <c r="J8684">
        <v>-89.271299999999997</v>
      </c>
      <c r="K8684">
        <v>3332</v>
      </c>
      <c r="L8684">
        <v>283</v>
      </c>
    </row>
    <row r="8685" spans="1:12" x14ac:dyDescent="0.2">
      <c r="A8685" t="s">
        <v>8792</v>
      </c>
      <c r="B8685" t="s">
        <v>148</v>
      </c>
      <c r="C8685" t="str">
        <f t="shared" si="135"/>
        <v>Fall Branch, TN</v>
      </c>
      <c r="D8685" t="s">
        <v>8540</v>
      </c>
      <c r="E8685">
        <v>47179</v>
      </c>
      <c r="F8685" t="s">
        <v>342</v>
      </c>
      <c r="G8685" t="s">
        <v>8793</v>
      </c>
      <c r="H8685" t="s">
        <v>8794</v>
      </c>
      <c r="I8685">
        <v>36.4161</v>
      </c>
      <c r="J8685">
        <v>-82.624200000000002</v>
      </c>
      <c r="K8685">
        <v>1848</v>
      </c>
      <c r="L8685">
        <v>157</v>
      </c>
    </row>
    <row r="8686" spans="1:12" x14ac:dyDescent="0.2">
      <c r="A8686" t="s">
        <v>8795</v>
      </c>
      <c r="B8686" t="s">
        <v>148</v>
      </c>
      <c r="C8686" t="str">
        <f t="shared" si="135"/>
        <v>Tazewell, TN</v>
      </c>
      <c r="D8686" t="s">
        <v>8540</v>
      </c>
      <c r="E8686">
        <v>47025</v>
      </c>
      <c r="F8686" t="s">
        <v>6366</v>
      </c>
      <c r="G8686">
        <v>47025</v>
      </c>
      <c r="H8686" t="s">
        <v>6366</v>
      </c>
      <c r="I8686">
        <v>36.462499999999999</v>
      </c>
      <c r="J8686">
        <v>-83.566900000000004</v>
      </c>
      <c r="K8686">
        <v>2273</v>
      </c>
      <c r="L8686">
        <v>202</v>
      </c>
    </row>
    <row r="8687" spans="1:12" x14ac:dyDescent="0.2">
      <c r="A8687" t="s">
        <v>5856</v>
      </c>
      <c r="B8687" t="s">
        <v>148</v>
      </c>
      <c r="C8687" t="str">
        <f t="shared" si="135"/>
        <v>Bartlett, TN</v>
      </c>
      <c r="D8687" t="s">
        <v>8540</v>
      </c>
      <c r="E8687">
        <v>47157</v>
      </c>
      <c r="F8687" t="s">
        <v>4961</v>
      </c>
      <c r="G8687">
        <v>47157</v>
      </c>
      <c r="H8687" t="s">
        <v>4961</v>
      </c>
      <c r="I8687">
        <v>35.233699999999999</v>
      </c>
      <c r="J8687">
        <v>-89.819500000000005</v>
      </c>
      <c r="K8687">
        <v>59102</v>
      </c>
      <c r="L8687">
        <v>707</v>
      </c>
    </row>
    <row r="8688" spans="1:12" x14ac:dyDescent="0.2">
      <c r="A8688" t="s">
        <v>8796</v>
      </c>
      <c r="B8688" t="s">
        <v>148</v>
      </c>
      <c r="C8688" t="str">
        <f t="shared" si="135"/>
        <v>Belle Meade, TN</v>
      </c>
      <c r="D8688" t="s">
        <v>8540</v>
      </c>
      <c r="E8688">
        <v>47037</v>
      </c>
      <c r="F8688" t="s">
        <v>7137</v>
      </c>
      <c r="G8688">
        <v>47037</v>
      </c>
      <c r="H8688" t="s">
        <v>7137</v>
      </c>
      <c r="I8688">
        <v>36.099400000000003</v>
      </c>
      <c r="J8688">
        <v>-86.856200000000001</v>
      </c>
      <c r="K8688">
        <v>2914</v>
      </c>
      <c r="L8688">
        <v>366</v>
      </c>
    </row>
    <row r="8689" spans="1:12" x14ac:dyDescent="0.2">
      <c r="A8689" t="s">
        <v>1714</v>
      </c>
      <c r="B8689" t="s">
        <v>148</v>
      </c>
      <c r="C8689" t="str">
        <f t="shared" si="135"/>
        <v>Sparta, TN</v>
      </c>
      <c r="D8689" t="s">
        <v>8540</v>
      </c>
      <c r="E8689">
        <v>47185</v>
      </c>
      <c r="F8689" t="s">
        <v>8797</v>
      </c>
      <c r="G8689">
        <v>47185</v>
      </c>
      <c r="H8689" t="s">
        <v>8797</v>
      </c>
      <c r="I8689">
        <v>35.934699999999999</v>
      </c>
      <c r="J8689">
        <v>-85.4726</v>
      </c>
      <c r="K8689">
        <v>5464</v>
      </c>
      <c r="L8689">
        <v>283</v>
      </c>
    </row>
    <row r="8690" spans="1:12" x14ac:dyDescent="0.2">
      <c r="A8690" t="s">
        <v>2222</v>
      </c>
      <c r="B8690" t="s">
        <v>148</v>
      </c>
      <c r="C8690" t="str">
        <f t="shared" si="135"/>
        <v>Clarksburg, TN</v>
      </c>
      <c r="D8690" t="s">
        <v>8540</v>
      </c>
      <c r="E8690">
        <v>47017</v>
      </c>
      <c r="F8690" t="s">
        <v>3615</v>
      </c>
      <c r="G8690">
        <v>47017</v>
      </c>
      <c r="H8690" t="s">
        <v>3615</v>
      </c>
      <c r="I8690">
        <v>35.866799999999998</v>
      </c>
      <c r="J8690">
        <v>-88.393199999999993</v>
      </c>
      <c r="K8690">
        <v>379</v>
      </c>
      <c r="L8690">
        <v>69</v>
      </c>
    </row>
    <row r="8691" spans="1:12" x14ac:dyDescent="0.2">
      <c r="A8691" t="s">
        <v>8798</v>
      </c>
      <c r="B8691" t="s">
        <v>148</v>
      </c>
      <c r="C8691" t="str">
        <f t="shared" si="135"/>
        <v>Lynnville, TN</v>
      </c>
      <c r="D8691" t="s">
        <v>8540</v>
      </c>
      <c r="E8691">
        <v>47055</v>
      </c>
      <c r="F8691" t="s">
        <v>8604</v>
      </c>
      <c r="G8691">
        <v>47055</v>
      </c>
      <c r="H8691" t="s">
        <v>8604</v>
      </c>
      <c r="I8691">
        <v>35.378100000000003</v>
      </c>
      <c r="J8691">
        <v>-87.005499999999998</v>
      </c>
      <c r="K8691">
        <v>297</v>
      </c>
      <c r="L8691">
        <v>338</v>
      </c>
    </row>
    <row r="8692" spans="1:12" x14ac:dyDescent="0.2">
      <c r="A8692" t="s">
        <v>8799</v>
      </c>
      <c r="B8692" t="s">
        <v>148</v>
      </c>
      <c r="C8692" t="str">
        <f t="shared" si="135"/>
        <v>Adamsville, TN</v>
      </c>
      <c r="D8692" t="s">
        <v>8540</v>
      </c>
      <c r="E8692">
        <v>47109</v>
      </c>
      <c r="F8692" t="s">
        <v>8599</v>
      </c>
      <c r="G8692" t="s">
        <v>8800</v>
      </c>
      <c r="H8692" t="s">
        <v>8801</v>
      </c>
      <c r="I8692">
        <v>35.256399999999999</v>
      </c>
      <c r="J8692">
        <v>-88.386200000000002</v>
      </c>
      <c r="K8692">
        <v>2198</v>
      </c>
      <c r="L8692">
        <v>120</v>
      </c>
    </row>
    <row r="8693" spans="1:12" x14ac:dyDescent="0.2">
      <c r="A8693" t="s">
        <v>8802</v>
      </c>
      <c r="B8693" t="s">
        <v>148</v>
      </c>
      <c r="C8693" t="str">
        <f t="shared" si="135"/>
        <v>Thompson's Station, TN</v>
      </c>
      <c r="D8693" t="s">
        <v>8540</v>
      </c>
      <c r="E8693">
        <v>47187</v>
      </c>
      <c r="F8693" t="s">
        <v>2285</v>
      </c>
      <c r="G8693">
        <v>47187</v>
      </c>
      <c r="H8693" t="s">
        <v>2285</v>
      </c>
      <c r="I8693">
        <v>35.808999999999997</v>
      </c>
      <c r="J8693">
        <v>-86.899500000000003</v>
      </c>
      <c r="K8693">
        <v>5662</v>
      </c>
      <c r="L8693">
        <v>110</v>
      </c>
    </row>
    <row r="8694" spans="1:12" x14ac:dyDescent="0.2">
      <c r="A8694" t="s">
        <v>8803</v>
      </c>
      <c r="B8694" t="s">
        <v>148</v>
      </c>
      <c r="C8694" t="str">
        <f t="shared" si="135"/>
        <v>Ashland City, TN</v>
      </c>
      <c r="D8694" t="s">
        <v>8540</v>
      </c>
      <c r="E8694">
        <v>47021</v>
      </c>
      <c r="F8694" t="s">
        <v>8804</v>
      </c>
      <c r="G8694">
        <v>47021</v>
      </c>
      <c r="H8694" t="s">
        <v>8804</v>
      </c>
      <c r="I8694">
        <v>36.2607</v>
      </c>
      <c r="J8694">
        <v>-87.041200000000003</v>
      </c>
      <c r="K8694">
        <v>3454</v>
      </c>
      <c r="L8694">
        <v>167</v>
      </c>
    </row>
    <row r="8695" spans="1:12" x14ac:dyDescent="0.2">
      <c r="A8695" t="s">
        <v>8805</v>
      </c>
      <c r="B8695" t="s">
        <v>148</v>
      </c>
      <c r="C8695" t="str">
        <f t="shared" si="135"/>
        <v>South Fulton, TN</v>
      </c>
      <c r="D8695" t="s">
        <v>8540</v>
      </c>
      <c r="E8695">
        <v>47131</v>
      </c>
      <c r="F8695" t="s">
        <v>8578</v>
      </c>
      <c r="G8695">
        <v>47131</v>
      </c>
      <c r="H8695" t="s">
        <v>8578</v>
      </c>
      <c r="I8695">
        <v>36.493099999999998</v>
      </c>
      <c r="J8695">
        <v>-88.883499999999998</v>
      </c>
      <c r="K8695">
        <v>2220</v>
      </c>
      <c r="L8695">
        <v>253</v>
      </c>
    </row>
    <row r="8696" spans="1:12" x14ac:dyDescent="0.2">
      <c r="A8696" t="s">
        <v>3146</v>
      </c>
      <c r="B8696" t="s">
        <v>148</v>
      </c>
      <c r="C8696" t="str">
        <f t="shared" si="135"/>
        <v>Mount Carmel, TN</v>
      </c>
      <c r="D8696" t="s">
        <v>8540</v>
      </c>
      <c r="E8696">
        <v>47073</v>
      </c>
      <c r="F8696" t="s">
        <v>1875</v>
      </c>
      <c r="G8696">
        <v>47073</v>
      </c>
      <c r="H8696" t="s">
        <v>1875</v>
      </c>
      <c r="I8696">
        <v>36.561999999999998</v>
      </c>
      <c r="J8696">
        <v>-82.661799999999999</v>
      </c>
      <c r="K8696">
        <v>5355</v>
      </c>
      <c r="L8696">
        <v>311</v>
      </c>
    </row>
    <row r="8697" spans="1:12" x14ac:dyDescent="0.2">
      <c r="A8697" t="s">
        <v>8806</v>
      </c>
      <c r="B8697" t="s">
        <v>148</v>
      </c>
      <c r="C8697" t="str">
        <f t="shared" si="135"/>
        <v>Fairfield Glade, TN</v>
      </c>
      <c r="D8697" t="s">
        <v>8540</v>
      </c>
      <c r="E8697">
        <v>47035</v>
      </c>
      <c r="F8697" t="s">
        <v>1241</v>
      </c>
      <c r="G8697">
        <v>47035</v>
      </c>
      <c r="H8697" t="s">
        <v>1241</v>
      </c>
      <c r="I8697">
        <v>36.002800000000001</v>
      </c>
      <c r="J8697">
        <v>-84.871099999999998</v>
      </c>
      <c r="K8697">
        <v>8217</v>
      </c>
      <c r="L8697">
        <v>139</v>
      </c>
    </row>
    <row r="8698" spans="1:12" x14ac:dyDescent="0.2">
      <c r="A8698" t="s">
        <v>8807</v>
      </c>
      <c r="B8698" t="s">
        <v>148</v>
      </c>
      <c r="C8698" t="str">
        <f t="shared" si="135"/>
        <v>Estill Springs, TN</v>
      </c>
      <c r="D8698" t="s">
        <v>8540</v>
      </c>
      <c r="E8698">
        <v>47051</v>
      </c>
      <c r="F8698" t="s">
        <v>395</v>
      </c>
      <c r="G8698">
        <v>47051</v>
      </c>
      <c r="H8698" t="s">
        <v>395</v>
      </c>
      <c r="I8698">
        <v>35.275300000000001</v>
      </c>
      <c r="J8698">
        <v>-86.139499999999998</v>
      </c>
      <c r="K8698">
        <v>2011</v>
      </c>
      <c r="L8698">
        <v>175</v>
      </c>
    </row>
    <row r="8699" spans="1:12" x14ac:dyDescent="0.2">
      <c r="A8699" t="s">
        <v>8808</v>
      </c>
      <c r="B8699" t="s">
        <v>148</v>
      </c>
      <c r="C8699" t="str">
        <f t="shared" si="135"/>
        <v>Rogersville, TN</v>
      </c>
      <c r="D8699" t="s">
        <v>8540</v>
      </c>
      <c r="E8699">
        <v>47073</v>
      </c>
      <c r="F8699" t="s">
        <v>1875</v>
      </c>
      <c r="G8699">
        <v>47073</v>
      </c>
      <c r="H8699" t="s">
        <v>1875</v>
      </c>
      <c r="I8699">
        <v>36.408099999999997</v>
      </c>
      <c r="J8699">
        <v>-83.004199999999997</v>
      </c>
      <c r="K8699">
        <v>6243</v>
      </c>
      <c r="L8699">
        <v>439</v>
      </c>
    </row>
    <row r="8700" spans="1:12" x14ac:dyDescent="0.2">
      <c r="A8700" t="s">
        <v>8809</v>
      </c>
      <c r="B8700" t="s">
        <v>148</v>
      </c>
      <c r="C8700" t="str">
        <f t="shared" si="135"/>
        <v>Whitwell, TN</v>
      </c>
      <c r="D8700" t="s">
        <v>8540</v>
      </c>
      <c r="E8700">
        <v>47115</v>
      </c>
      <c r="F8700" t="s">
        <v>1566</v>
      </c>
      <c r="G8700">
        <v>47115</v>
      </c>
      <c r="H8700" t="s">
        <v>1566</v>
      </c>
      <c r="I8700">
        <v>35.191800000000001</v>
      </c>
      <c r="J8700">
        <v>-85.521199999999993</v>
      </c>
      <c r="K8700">
        <v>1705</v>
      </c>
      <c r="L8700">
        <v>187</v>
      </c>
    </row>
    <row r="8701" spans="1:12" x14ac:dyDescent="0.2">
      <c r="A8701" t="s">
        <v>828</v>
      </c>
      <c r="B8701" t="s">
        <v>148</v>
      </c>
      <c r="C8701" t="str">
        <f t="shared" si="135"/>
        <v>Clinton, TN</v>
      </c>
      <c r="D8701" t="s">
        <v>8540</v>
      </c>
      <c r="E8701">
        <v>47001</v>
      </c>
      <c r="F8701" t="s">
        <v>3769</v>
      </c>
      <c r="G8701">
        <v>47001</v>
      </c>
      <c r="H8701" t="s">
        <v>3769</v>
      </c>
      <c r="I8701">
        <v>36.098100000000002</v>
      </c>
      <c r="J8701">
        <v>-84.128299999999996</v>
      </c>
      <c r="K8701">
        <v>10103</v>
      </c>
      <c r="L8701">
        <v>335</v>
      </c>
    </row>
    <row r="8702" spans="1:12" x14ac:dyDescent="0.2">
      <c r="A8702" t="s">
        <v>1725</v>
      </c>
      <c r="B8702" t="s">
        <v>148</v>
      </c>
      <c r="C8702" t="str">
        <f t="shared" si="135"/>
        <v>Greenfield, TN</v>
      </c>
      <c r="D8702" t="s">
        <v>8540</v>
      </c>
      <c r="E8702">
        <v>47183</v>
      </c>
      <c r="F8702" t="s">
        <v>8685</v>
      </c>
      <c r="G8702">
        <v>47183</v>
      </c>
      <c r="H8702" t="s">
        <v>8685</v>
      </c>
      <c r="I8702">
        <v>36.159999999999997</v>
      </c>
      <c r="J8702">
        <v>-88.803600000000003</v>
      </c>
      <c r="K8702">
        <v>2083</v>
      </c>
      <c r="L8702">
        <v>231</v>
      </c>
    </row>
    <row r="8703" spans="1:12" x14ac:dyDescent="0.2">
      <c r="A8703" t="s">
        <v>1726</v>
      </c>
      <c r="B8703" t="s">
        <v>148</v>
      </c>
      <c r="C8703" t="str">
        <f t="shared" si="135"/>
        <v>Middleton, TN</v>
      </c>
      <c r="D8703" t="s">
        <v>8540</v>
      </c>
      <c r="E8703">
        <v>47069</v>
      </c>
      <c r="F8703" t="s">
        <v>4683</v>
      </c>
      <c r="G8703">
        <v>47069</v>
      </c>
      <c r="H8703" t="s">
        <v>4683</v>
      </c>
      <c r="I8703">
        <v>35.0593</v>
      </c>
      <c r="J8703">
        <v>-88.890199999999993</v>
      </c>
      <c r="K8703">
        <v>644</v>
      </c>
      <c r="L8703">
        <v>118</v>
      </c>
    </row>
    <row r="8704" spans="1:12" x14ac:dyDescent="0.2">
      <c r="A8704" t="s">
        <v>8810</v>
      </c>
      <c r="B8704" t="s">
        <v>148</v>
      </c>
      <c r="C8704" t="str">
        <f t="shared" si="135"/>
        <v>Farragut, TN</v>
      </c>
      <c r="D8704" t="s">
        <v>8540</v>
      </c>
      <c r="E8704">
        <v>47093</v>
      </c>
      <c r="F8704" t="s">
        <v>4872</v>
      </c>
      <c r="G8704">
        <v>47093</v>
      </c>
      <c r="H8704" t="s">
        <v>4872</v>
      </c>
      <c r="I8704">
        <v>35.873100000000001</v>
      </c>
      <c r="J8704">
        <v>-84.182199999999995</v>
      </c>
      <c r="K8704">
        <v>22729</v>
      </c>
      <c r="L8704">
        <v>549</v>
      </c>
    </row>
    <row r="8705" spans="1:12" x14ac:dyDescent="0.2">
      <c r="A8705" t="s">
        <v>3581</v>
      </c>
      <c r="B8705" t="s">
        <v>148</v>
      </c>
      <c r="C8705" t="str">
        <f t="shared" si="135"/>
        <v>La Grange, TN</v>
      </c>
      <c r="D8705" t="s">
        <v>8540</v>
      </c>
      <c r="E8705">
        <v>47047</v>
      </c>
      <c r="F8705" t="s">
        <v>2001</v>
      </c>
      <c r="G8705">
        <v>47047</v>
      </c>
      <c r="H8705" t="s">
        <v>2001</v>
      </c>
      <c r="I8705">
        <v>35.047699999999999</v>
      </c>
      <c r="J8705">
        <v>-89.240799999999993</v>
      </c>
      <c r="K8705">
        <v>129</v>
      </c>
      <c r="L8705">
        <v>24</v>
      </c>
    </row>
    <row r="8706" spans="1:12" x14ac:dyDescent="0.2">
      <c r="A8706" t="s">
        <v>8811</v>
      </c>
      <c r="B8706" t="s">
        <v>148</v>
      </c>
      <c r="C8706" t="str">
        <f t="shared" si="135"/>
        <v>Wartrace, TN</v>
      </c>
      <c r="D8706" t="s">
        <v>8540</v>
      </c>
      <c r="E8706">
        <v>47003</v>
      </c>
      <c r="F8706" t="s">
        <v>3446</v>
      </c>
      <c r="G8706">
        <v>47003</v>
      </c>
      <c r="H8706" t="s">
        <v>3446</v>
      </c>
      <c r="I8706">
        <v>35.525300000000001</v>
      </c>
      <c r="J8706">
        <v>-86.330100000000002</v>
      </c>
      <c r="K8706">
        <v>675</v>
      </c>
      <c r="L8706">
        <v>297</v>
      </c>
    </row>
    <row r="8707" spans="1:12" x14ac:dyDescent="0.2">
      <c r="A8707" t="s">
        <v>8812</v>
      </c>
      <c r="B8707" t="s">
        <v>148</v>
      </c>
      <c r="C8707" t="str">
        <f t="shared" si="135"/>
        <v>New Johnsonville, TN</v>
      </c>
      <c r="D8707" t="s">
        <v>8540</v>
      </c>
      <c r="E8707">
        <v>47085</v>
      </c>
      <c r="F8707" t="s">
        <v>8745</v>
      </c>
      <c r="G8707">
        <v>47085</v>
      </c>
      <c r="H8707" t="s">
        <v>8745</v>
      </c>
      <c r="I8707">
        <v>36.016300000000001</v>
      </c>
      <c r="J8707">
        <v>-87.9696</v>
      </c>
      <c r="K8707">
        <v>1910</v>
      </c>
      <c r="L8707">
        <v>143</v>
      </c>
    </row>
    <row r="8708" spans="1:12" x14ac:dyDescent="0.2">
      <c r="A8708" t="s">
        <v>8813</v>
      </c>
      <c r="B8708" t="s">
        <v>148</v>
      </c>
      <c r="C8708" t="str">
        <f t="shared" ref="C8708:C8771" si="136">_xlfn.CONCAT(A8708,","," ",B8708)</f>
        <v>Castalian Springs, TN</v>
      </c>
      <c r="D8708" t="s">
        <v>8540</v>
      </c>
      <c r="E8708">
        <v>47165</v>
      </c>
      <c r="F8708" t="s">
        <v>567</v>
      </c>
      <c r="G8708">
        <v>47165</v>
      </c>
      <c r="H8708" t="s">
        <v>567</v>
      </c>
      <c r="I8708">
        <v>36.401200000000003</v>
      </c>
      <c r="J8708">
        <v>-86.306799999999996</v>
      </c>
      <c r="K8708">
        <v>545</v>
      </c>
      <c r="L8708">
        <v>36</v>
      </c>
    </row>
    <row r="8709" spans="1:12" x14ac:dyDescent="0.2">
      <c r="A8709" t="s">
        <v>848</v>
      </c>
      <c r="B8709" t="s">
        <v>148</v>
      </c>
      <c r="C8709" t="str">
        <f t="shared" si="136"/>
        <v>Medina, TN</v>
      </c>
      <c r="D8709" t="s">
        <v>8540</v>
      </c>
      <c r="E8709">
        <v>47053</v>
      </c>
      <c r="F8709" t="s">
        <v>7724</v>
      </c>
      <c r="G8709">
        <v>47053</v>
      </c>
      <c r="H8709" t="s">
        <v>7724</v>
      </c>
      <c r="I8709">
        <v>35.815199999999997</v>
      </c>
      <c r="J8709">
        <v>-88.790099999999995</v>
      </c>
      <c r="K8709">
        <v>4404</v>
      </c>
      <c r="L8709">
        <v>405</v>
      </c>
    </row>
    <row r="8710" spans="1:12" x14ac:dyDescent="0.2">
      <c r="A8710" t="s">
        <v>8814</v>
      </c>
      <c r="B8710" t="s">
        <v>148</v>
      </c>
      <c r="C8710" t="str">
        <f t="shared" si="136"/>
        <v>Collierville, TN</v>
      </c>
      <c r="D8710" t="s">
        <v>8540</v>
      </c>
      <c r="E8710">
        <v>47157</v>
      </c>
      <c r="F8710" t="s">
        <v>4961</v>
      </c>
      <c r="G8710">
        <v>47157</v>
      </c>
      <c r="H8710" t="s">
        <v>4961</v>
      </c>
      <c r="I8710">
        <v>35.0471</v>
      </c>
      <c r="J8710">
        <v>-89.698800000000006</v>
      </c>
      <c r="K8710">
        <v>50286</v>
      </c>
      <c r="L8710">
        <v>536</v>
      </c>
    </row>
    <row r="8711" spans="1:12" x14ac:dyDescent="0.2">
      <c r="A8711" t="s">
        <v>1749</v>
      </c>
      <c r="B8711" t="s">
        <v>148</v>
      </c>
      <c r="C8711" t="str">
        <f t="shared" si="136"/>
        <v>Watertown, TN</v>
      </c>
      <c r="D8711" t="s">
        <v>8540</v>
      </c>
      <c r="E8711">
        <v>47189</v>
      </c>
      <c r="F8711" t="s">
        <v>1645</v>
      </c>
      <c r="G8711">
        <v>47189</v>
      </c>
      <c r="H8711" t="s">
        <v>1645</v>
      </c>
      <c r="I8711">
        <v>36.100999999999999</v>
      </c>
      <c r="J8711">
        <v>-86.140199999999993</v>
      </c>
      <c r="K8711">
        <v>1530</v>
      </c>
      <c r="L8711">
        <v>444</v>
      </c>
    </row>
    <row r="8712" spans="1:12" x14ac:dyDescent="0.2">
      <c r="A8712" t="s">
        <v>1475</v>
      </c>
      <c r="B8712" t="s">
        <v>148</v>
      </c>
      <c r="C8712" t="str">
        <f t="shared" si="136"/>
        <v>Lafayette, TN</v>
      </c>
      <c r="D8712" t="s">
        <v>8540</v>
      </c>
      <c r="E8712">
        <v>47111</v>
      </c>
      <c r="F8712" t="s">
        <v>7335</v>
      </c>
      <c r="G8712">
        <v>47111</v>
      </c>
      <c r="H8712" t="s">
        <v>7335</v>
      </c>
      <c r="I8712">
        <v>36.524099999999997</v>
      </c>
      <c r="J8712">
        <v>-86.030600000000007</v>
      </c>
      <c r="K8712">
        <v>5298</v>
      </c>
      <c r="L8712">
        <v>385</v>
      </c>
    </row>
    <row r="8713" spans="1:12" x14ac:dyDescent="0.2">
      <c r="A8713" t="s">
        <v>6586</v>
      </c>
      <c r="B8713" t="s">
        <v>148</v>
      </c>
      <c r="C8713" t="str">
        <f t="shared" si="136"/>
        <v>Monterey, TN</v>
      </c>
      <c r="D8713" t="s">
        <v>8540</v>
      </c>
      <c r="E8713">
        <v>47141</v>
      </c>
      <c r="F8713" t="s">
        <v>1943</v>
      </c>
      <c r="G8713">
        <v>47141</v>
      </c>
      <c r="H8713" t="s">
        <v>1943</v>
      </c>
      <c r="I8713">
        <v>36.144599999999997</v>
      </c>
      <c r="J8713">
        <v>-85.264300000000006</v>
      </c>
      <c r="K8713">
        <v>3030</v>
      </c>
      <c r="L8713">
        <v>365</v>
      </c>
    </row>
    <row r="8714" spans="1:12" x14ac:dyDescent="0.2">
      <c r="A8714" t="s">
        <v>8815</v>
      </c>
      <c r="B8714" t="s">
        <v>148</v>
      </c>
      <c r="C8714" t="str">
        <f t="shared" si="136"/>
        <v>Dunlap, TN</v>
      </c>
      <c r="D8714" t="s">
        <v>8540</v>
      </c>
      <c r="E8714">
        <v>47153</v>
      </c>
      <c r="F8714" t="s">
        <v>8674</v>
      </c>
      <c r="G8714">
        <v>47153</v>
      </c>
      <c r="H8714" t="s">
        <v>8674</v>
      </c>
      <c r="I8714">
        <v>35.3675</v>
      </c>
      <c r="J8714">
        <v>-85.389899999999997</v>
      </c>
      <c r="K8714">
        <v>3891</v>
      </c>
      <c r="L8714">
        <v>181</v>
      </c>
    </row>
    <row r="8715" spans="1:12" x14ac:dyDescent="0.2">
      <c r="A8715" t="s">
        <v>8816</v>
      </c>
      <c r="B8715" t="s">
        <v>148</v>
      </c>
      <c r="C8715" t="str">
        <f t="shared" si="136"/>
        <v>Gruetli-Laager, TN</v>
      </c>
      <c r="D8715" t="s">
        <v>8540</v>
      </c>
      <c r="E8715">
        <v>47061</v>
      </c>
      <c r="F8715" t="s">
        <v>8542</v>
      </c>
      <c r="G8715">
        <v>47061</v>
      </c>
      <c r="H8715" t="s">
        <v>8542</v>
      </c>
      <c r="I8715">
        <v>35.372500000000002</v>
      </c>
      <c r="J8715">
        <v>-85.637500000000003</v>
      </c>
      <c r="K8715">
        <v>1735</v>
      </c>
      <c r="L8715">
        <v>52</v>
      </c>
    </row>
    <row r="8716" spans="1:12" x14ac:dyDescent="0.2">
      <c r="A8716" t="s">
        <v>5998</v>
      </c>
      <c r="B8716" t="s">
        <v>148</v>
      </c>
      <c r="C8716" t="str">
        <f t="shared" si="136"/>
        <v>Oak Grove, TN</v>
      </c>
      <c r="D8716" t="s">
        <v>8540</v>
      </c>
      <c r="E8716">
        <v>47179</v>
      </c>
      <c r="F8716" t="s">
        <v>342</v>
      </c>
      <c r="G8716">
        <v>47179</v>
      </c>
      <c r="H8716" t="s">
        <v>342</v>
      </c>
      <c r="I8716">
        <v>36.4223</v>
      </c>
      <c r="J8716">
        <v>-82.429299999999998</v>
      </c>
      <c r="K8716">
        <v>5170</v>
      </c>
      <c r="L8716">
        <v>445</v>
      </c>
    </row>
    <row r="8717" spans="1:12" x14ac:dyDescent="0.2">
      <c r="A8717" t="s">
        <v>8578</v>
      </c>
      <c r="B8717" t="s">
        <v>148</v>
      </c>
      <c r="C8717" t="str">
        <f t="shared" si="136"/>
        <v>Obion, TN</v>
      </c>
      <c r="D8717" t="s">
        <v>8540</v>
      </c>
      <c r="E8717">
        <v>47131</v>
      </c>
      <c r="F8717" t="s">
        <v>8578</v>
      </c>
      <c r="G8717">
        <v>47131</v>
      </c>
      <c r="H8717" t="s">
        <v>8578</v>
      </c>
      <c r="I8717">
        <v>36.264299999999999</v>
      </c>
      <c r="J8717">
        <v>-89.194699999999997</v>
      </c>
      <c r="K8717">
        <v>1058</v>
      </c>
      <c r="L8717">
        <v>316</v>
      </c>
    </row>
    <row r="8718" spans="1:12" x14ac:dyDescent="0.2">
      <c r="A8718" t="s">
        <v>5506</v>
      </c>
      <c r="B8718" t="s">
        <v>148</v>
      </c>
      <c r="C8718" t="str">
        <f t="shared" si="136"/>
        <v>New Deal, TN</v>
      </c>
      <c r="D8718" t="s">
        <v>8540</v>
      </c>
      <c r="E8718">
        <v>47165</v>
      </c>
      <c r="F8718" t="s">
        <v>567</v>
      </c>
      <c r="G8718">
        <v>47165</v>
      </c>
      <c r="H8718" t="s">
        <v>567</v>
      </c>
      <c r="I8718">
        <v>36.5139</v>
      </c>
      <c r="J8718">
        <v>-86.562899999999999</v>
      </c>
      <c r="K8718">
        <v>354</v>
      </c>
      <c r="L8718">
        <v>72</v>
      </c>
    </row>
    <row r="8719" spans="1:12" x14ac:dyDescent="0.2">
      <c r="A8719" t="s">
        <v>3196</v>
      </c>
      <c r="B8719" t="s">
        <v>148</v>
      </c>
      <c r="C8719" t="str">
        <f t="shared" si="136"/>
        <v>Bloomingdale, TN</v>
      </c>
      <c r="D8719" t="s">
        <v>8540</v>
      </c>
      <c r="E8719">
        <v>47163</v>
      </c>
      <c r="F8719" t="s">
        <v>1271</v>
      </c>
      <c r="G8719">
        <v>47163</v>
      </c>
      <c r="H8719" t="s">
        <v>1271</v>
      </c>
      <c r="I8719">
        <v>36.579300000000003</v>
      </c>
      <c r="J8719">
        <v>-82.509600000000006</v>
      </c>
      <c r="K8719">
        <v>9222</v>
      </c>
      <c r="L8719">
        <v>360</v>
      </c>
    </row>
    <row r="8720" spans="1:12" x14ac:dyDescent="0.2">
      <c r="A8720" t="s">
        <v>6015</v>
      </c>
      <c r="B8720" t="s">
        <v>148</v>
      </c>
      <c r="C8720" t="str">
        <f t="shared" si="136"/>
        <v>Carthage, TN</v>
      </c>
      <c r="D8720" t="s">
        <v>8540</v>
      </c>
      <c r="E8720">
        <v>47159</v>
      </c>
      <c r="F8720" t="s">
        <v>4847</v>
      </c>
      <c r="G8720">
        <v>47159</v>
      </c>
      <c r="H8720" t="s">
        <v>4847</v>
      </c>
      <c r="I8720">
        <v>36.256599999999999</v>
      </c>
      <c r="J8720">
        <v>-85.942999999999998</v>
      </c>
      <c r="K8720">
        <v>3220</v>
      </c>
      <c r="L8720">
        <v>301</v>
      </c>
    </row>
    <row r="8721" spans="1:12" x14ac:dyDescent="0.2">
      <c r="A8721" t="s">
        <v>8817</v>
      </c>
      <c r="B8721" t="s">
        <v>148</v>
      </c>
      <c r="C8721" t="str">
        <f t="shared" si="136"/>
        <v>Decaturville, TN</v>
      </c>
      <c r="D8721" t="s">
        <v>8540</v>
      </c>
      <c r="E8721">
        <v>47039</v>
      </c>
      <c r="F8721" t="s">
        <v>5033</v>
      </c>
      <c r="G8721">
        <v>47039</v>
      </c>
      <c r="H8721" t="s">
        <v>5033</v>
      </c>
      <c r="I8721">
        <v>35.582000000000001</v>
      </c>
      <c r="J8721">
        <v>-88.119500000000002</v>
      </c>
      <c r="K8721">
        <v>865</v>
      </c>
      <c r="L8721">
        <v>202</v>
      </c>
    </row>
    <row r="8722" spans="1:12" x14ac:dyDescent="0.2">
      <c r="A8722" t="s">
        <v>8818</v>
      </c>
      <c r="B8722" t="s">
        <v>148</v>
      </c>
      <c r="C8722" t="str">
        <f t="shared" si="136"/>
        <v>East Ridge, TN</v>
      </c>
      <c r="D8722" t="s">
        <v>8540</v>
      </c>
      <c r="E8722">
        <v>47065</v>
      </c>
      <c r="F8722" t="s">
        <v>967</v>
      </c>
      <c r="G8722">
        <v>47065</v>
      </c>
      <c r="H8722" t="s">
        <v>967</v>
      </c>
      <c r="I8722">
        <v>34.997300000000003</v>
      </c>
      <c r="J8722">
        <v>-85.228499999999997</v>
      </c>
      <c r="K8722">
        <v>21118</v>
      </c>
      <c r="L8722">
        <v>984</v>
      </c>
    </row>
    <row r="8723" spans="1:12" x14ac:dyDescent="0.2">
      <c r="A8723" t="s">
        <v>884</v>
      </c>
      <c r="B8723" t="s">
        <v>148</v>
      </c>
      <c r="C8723" t="str">
        <f t="shared" si="136"/>
        <v>Covington, TN</v>
      </c>
      <c r="D8723" t="s">
        <v>8540</v>
      </c>
      <c r="E8723">
        <v>47167</v>
      </c>
      <c r="F8723" t="s">
        <v>8570</v>
      </c>
      <c r="G8723">
        <v>47167</v>
      </c>
      <c r="H8723" t="s">
        <v>8570</v>
      </c>
      <c r="I8723">
        <v>35.566099999999999</v>
      </c>
      <c r="J8723">
        <v>-89.648200000000003</v>
      </c>
      <c r="K8723">
        <v>8371</v>
      </c>
      <c r="L8723">
        <v>300</v>
      </c>
    </row>
    <row r="8724" spans="1:12" x14ac:dyDescent="0.2">
      <c r="A8724" t="s">
        <v>8819</v>
      </c>
      <c r="B8724" t="s">
        <v>148</v>
      </c>
      <c r="C8724" t="str">
        <f t="shared" si="136"/>
        <v>Maynardville, TN</v>
      </c>
      <c r="D8724" t="s">
        <v>8540</v>
      </c>
      <c r="E8724">
        <v>47173</v>
      </c>
      <c r="F8724" t="s">
        <v>467</v>
      </c>
      <c r="G8724">
        <v>47173</v>
      </c>
      <c r="H8724" t="s">
        <v>467</v>
      </c>
      <c r="I8724">
        <v>36.247</v>
      </c>
      <c r="J8724">
        <v>-83.805700000000002</v>
      </c>
      <c r="K8724">
        <v>2353</v>
      </c>
      <c r="L8724">
        <v>168</v>
      </c>
    </row>
    <row r="8725" spans="1:12" x14ac:dyDescent="0.2">
      <c r="A8725" t="s">
        <v>8820</v>
      </c>
      <c r="B8725" t="s">
        <v>148</v>
      </c>
      <c r="C8725" t="str">
        <f t="shared" si="136"/>
        <v>Sunbright, TN</v>
      </c>
      <c r="D8725" t="s">
        <v>8540</v>
      </c>
      <c r="E8725">
        <v>47129</v>
      </c>
      <c r="F8725" t="s">
        <v>2042</v>
      </c>
      <c r="G8725">
        <v>47129</v>
      </c>
      <c r="H8725" t="s">
        <v>2042</v>
      </c>
      <c r="I8725">
        <v>36.242899999999999</v>
      </c>
      <c r="J8725">
        <v>-84.680099999999996</v>
      </c>
      <c r="K8725">
        <v>535</v>
      </c>
      <c r="L8725">
        <v>59</v>
      </c>
    </row>
    <row r="8726" spans="1:12" x14ac:dyDescent="0.2">
      <c r="A8726" t="s">
        <v>7657</v>
      </c>
      <c r="B8726" t="s">
        <v>148</v>
      </c>
      <c r="C8726" t="str">
        <f t="shared" si="136"/>
        <v>Chapel Hill, TN</v>
      </c>
      <c r="D8726" t="s">
        <v>8540</v>
      </c>
      <c r="E8726">
        <v>47117</v>
      </c>
      <c r="F8726" t="s">
        <v>1314</v>
      </c>
      <c r="G8726">
        <v>47117</v>
      </c>
      <c r="H8726" t="s">
        <v>1314</v>
      </c>
      <c r="I8726">
        <v>35.629399999999997</v>
      </c>
      <c r="J8726">
        <v>-86.695599999999999</v>
      </c>
      <c r="K8726">
        <v>1503</v>
      </c>
      <c r="L8726">
        <v>183</v>
      </c>
    </row>
    <row r="8727" spans="1:12" x14ac:dyDescent="0.2">
      <c r="A8727" t="s">
        <v>7661</v>
      </c>
      <c r="B8727" t="s">
        <v>148</v>
      </c>
      <c r="C8727" t="str">
        <f t="shared" si="136"/>
        <v>Erwin, TN</v>
      </c>
      <c r="D8727" t="s">
        <v>8540</v>
      </c>
      <c r="E8727">
        <v>47171</v>
      </c>
      <c r="F8727" t="s">
        <v>8691</v>
      </c>
      <c r="G8727">
        <v>47171</v>
      </c>
      <c r="H8727" t="s">
        <v>8691</v>
      </c>
      <c r="I8727">
        <v>36.145600000000002</v>
      </c>
      <c r="J8727">
        <v>-82.411600000000007</v>
      </c>
      <c r="K8727">
        <v>9421</v>
      </c>
      <c r="L8727">
        <v>549</v>
      </c>
    </row>
    <row r="8728" spans="1:12" x14ac:dyDescent="0.2">
      <c r="A8728" t="s">
        <v>8821</v>
      </c>
      <c r="B8728" t="s">
        <v>148</v>
      </c>
      <c r="C8728" t="str">
        <f t="shared" si="136"/>
        <v>Jellico, TN</v>
      </c>
      <c r="D8728" t="s">
        <v>8540</v>
      </c>
      <c r="E8728">
        <v>47013</v>
      </c>
      <c r="F8728" t="s">
        <v>2686</v>
      </c>
      <c r="G8728">
        <v>47013</v>
      </c>
      <c r="H8728" t="s">
        <v>2686</v>
      </c>
      <c r="I8728">
        <v>36.565100000000001</v>
      </c>
      <c r="J8728">
        <v>-84.135499999999993</v>
      </c>
      <c r="K8728">
        <v>2215</v>
      </c>
      <c r="L8728">
        <v>137</v>
      </c>
    </row>
    <row r="8729" spans="1:12" x14ac:dyDescent="0.2">
      <c r="A8729" t="s">
        <v>890</v>
      </c>
      <c r="B8729" t="s">
        <v>148</v>
      </c>
      <c r="C8729" t="str">
        <f t="shared" si="136"/>
        <v>Blaine, TN</v>
      </c>
      <c r="D8729" t="s">
        <v>8540</v>
      </c>
      <c r="E8729">
        <v>47057</v>
      </c>
      <c r="F8729" t="s">
        <v>8655</v>
      </c>
      <c r="G8729">
        <v>47057</v>
      </c>
      <c r="H8729" t="s">
        <v>8655</v>
      </c>
      <c r="I8729">
        <v>36.147799999999997</v>
      </c>
      <c r="J8729">
        <v>-83.694000000000003</v>
      </c>
      <c r="K8729">
        <v>1877</v>
      </c>
      <c r="L8729">
        <v>76</v>
      </c>
    </row>
    <row r="8730" spans="1:12" x14ac:dyDescent="0.2">
      <c r="A8730" t="s">
        <v>8822</v>
      </c>
      <c r="B8730" t="s">
        <v>148</v>
      </c>
      <c r="C8730" t="str">
        <f t="shared" si="136"/>
        <v>La Vergne, TN</v>
      </c>
      <c r="D8730" t="s">
        <v>8540</v>
      </c>
      <c r="E8730">
        <v>47149</v>
      </c>
      <c r="F8730" t="s">
        <v>3991</v>
      </c>
      <c r="G8730">
        <v>47149</v>
      </c>
      <c r="H8730" t="s">
        <v>3991</v>
      </c>
      <c r="I8730">
        <v>36.020299999999999</v>
      </c>
      <c r="J8730">
        <v>-86.558199999999999</v>
      </c>
      <c r="K8730">
        <v>35717</v>
      </c>
      <c r="L8730">
        <v>561</v>
      </c>
    </row>
    <row r="8731" spans="1:12" x14ac:dyDescent="0.2">
      <c r="A8731" t="s">
        <v>2251</v>
      </c>
      <c r="B8731" t="s">
        <v>148</v>
      </c>
      <c r="C8731" t="str">
        <f t="shared" si="136"/>
        <v>Oak Hill, TN</v>
      </c>
      <c r="D8731" t="s">
        <v>8540</v>
      </c>
      <c r="E8731">
        <v>47037</v>
      </c>
      <c r="F8731" t="s">
        <v>7137</v>
      </c>
      <c r="G8731">
        <v>47037</v>
      </c>
      <c r="H8731" t="s">
        <v>7137</v>
      </c>
      <c r="I8731">
        <v>36.073500000000003</v>
      </c>
      <c r="J8731">
        <v>-86.785600000000002</v>
      </c>
      <c r="K8731">
        <v>4587</v>
      </c>
      <c r="L8731">
        <v>225</v>
      </c>
    </row>
    <row r="8732" spans="1:12" x14ac:dyDescent="0.2">
      <c r="A8732" t="s">
        <v>8823</v>
      </c>
      <c r="B8732" t="s">
        <v>148</v>
      </c>
      <c r="C8732" t="str">
        <f t="shared" si="136"/>
        <v>Lakesite, TN</v>
      </c>
      <c r="D8732" t="s">
        <v>8540</v>
      </c>
      <c r="E8732">
        <v>47065</v>
      </c>
      <c r="F8732" t="s">
        <v>967</v>
      </c>
      <c r="G8732">
        <v>47065</v>
      </c>
      <c r="H8732" t="s">
        <v>967</v>
      </c>
      <c r="I8732">
        <v>35.2027</v>
      </c>
      <c r="J8732">
        <v>-85.141199999999998</v>
      </c>
      <c r="K8732">
        <v>1865</v>
      </c>
      <c r="L8732">
        <v>413</v>
      </c>
    </row>
    <row r="8733" spans="1:12" x14ac:dyDescent="0.2">
      <c r="A8733" t="s">
        <v>8824</v>
      </c>
      <c r="B8733" t="s">
        <v>148</v>
      </c>
      <c r="C8733" t="str">
        <f t="shared" si="136"/>
        <v>Tennessee Ridge, TN</v>
      </c>
      <c r="D8733" t="s">
        <v>8540</v>
      </c>
      <c r="E8733">
        <v>47083</v>
      </c>
      <c r="F8733" t="s">
        <v>1033</v>
      </c>
      <c r="G8733">
        <v>47083</v>
      </c>
      <c r="H8733" t="s">
        <v>1033</v>
      </c>
      <c r="I8733">
        <v>36.319400000000002</v>
      </c>
      <c r="J8733">
        <v>-87.763099999999994</v>
      </c>
      <c r="K8733">
        <v>1333</v>
      </c>
      <c r="L8733">
        <v>137</v>
      </c>
    </row>
    <row r="8734" spans="1:12" x14ac:dyDescent="0.2">
      <c r="A8734" t="s">
        <v>8825</v>
      </c>
      <c r="B8734" t="s">
        <v>148</v>
      </c>
      <c r="C8734" t="str">
        <f t="shared" si="136"/>
        <v>Rutledge, TN</v>
      </c>
      <c r="D8734" t="s">
        <v>8540</v>
      </c>
      <c r="E8734">
        <v>47057</v>
      </c>
      <c r="F8734" t="s">
        <v>8655</v>
      </c>
      <c r="G8734">
        <v>47057</v>
      </c>
      <c r="H8734" t="s">
        <v>8655</v>
      </c>
      <c r="I8734">
        <v>36.275700000000001</v>
      </c>
      <c r="J8734">
        <v>-83.531000000000006</v>
      </c>
      <c r="K8734">
        <v>1350</v>
      </c>
      <c r="L8734">
        <v>94</v>
      </c>
    </row>
    <row r="8735" spans="1:12" x14ac:dyDescent="0.2">
      <c r="A8735" t="s">
        <v>2294</v>
      </c>
      <c r="B8735" t="s">
        <v>148</v>
      </c>
      <c r="C8735" t="str">
        <f t="shared" si="136"/>
        <v>Crab Orchard, TN</v>
      </c>
      <c r="D8735" t="s">
        <v>8540</v>
      </c>
      <c r="E8735">
        <v>47035</v>
      </c>
      <c r="F8735" t="s">
        <v>1241</v>
      </c>
      <c r="G8735">
        <v>47035</v>
      </c>
      <c r="H8735" t="s">
        <v>1241</v>
      </c>
      <c r="I8735">
        <v>35.906599999999997</v>
      </c>
      <c r="J8735">
        <v>-84.884699999999995</v>
      </c>
      <c r="K8735">
        <v>763</v>
      </c>
      <c r="L8735">
        <v>26</v>
      </c>
    </row>
    <row r="8736" spans="1:12" x14ac:dyDescent="0.2">
      <c r="A8736" t="s">
        <v>8826</v>
      </c>
      <c r="B8736" t="s">
        <v>148</v>
      </c>
      <c r="C8736" t="str">
        <f t="shared" si="136"/>
        <v>Apison, TN</v>
      </c>
      <c r="D8736" t="s">
        <v>8540</v>
      </c>
      <c r="E8736">
        <v>47065</v>
      </c>
      <c r="F8736" t="s">
        <v>967</v>
      </c>
      <c r="G8736">
        <v>47065</v>
      </c>
      <c r="H8736" t="s">
        <v>967</v>
      </c>
      <c r="I8736">
        <v>35.010399999999997</v>
      </c>
      <c r="J8736">
        <v>-85.008899999999997</v>
      </c>
      <c r="K8736">
        <v>2997</v>
      </c>
      <c r="L8736">
        <v>81</v>
      </c>
    </row>
    <row r="8737" spans="1:12" x14ac:dyDescent="0.2">
      <c r="A8737" t="s">
        <v>4020</v>
      </c>
      <c r="B8737" t="s">
        <v>148</v>
      </c>
      <c r="C8737" t="str">
        <f t="shared" si="136"/>
        <v>Union City, TN</v>
      </c>
      <c r="D8737" t="s">
        <v>8540</v>
      </c>
      <c r="E8737">
        <v>47131</v>
      </c>
      <c r="F8737" t="s">
        <v>8578</v>
      </c>
      <c r="G8737">
        <v>47131</v>
      </c>
      <c r="H8737" t="s">
        <v>8578</v>
      </c>
      <c r="I8737">
        <v>36.4268</v>
      </c>
      <c r="J8737">
        <v>-89.047399999999996</v>
      </c>
      <c r="K8737">
        <v>9853</v>
      </c>
      <c r="L8737">
        <v>333</v>
      </c>
    </row>
    <row r="8738" spans="1:12" x14ac:dyDescent="0.2">
      <c r="A8738" t="s">
        <v>8827</v>
      </c>
      <c r="B8738" t="s">
        <v>148</v>
      </c>
      <c r="C8738" t="str">
        <f t="shared" si="136"/>
        <v>Silerton, TN</v>
      </c>
      <c r="D8738" t="s">
        <v>8540</v>
      </c>
      <c r="E8738">
        <v>47069</v>
      </c>
      <c r="F8738" t="s">
        <v>4683</v>
      </c>
      <c r="G8738">
        <v>47069</v>
      </c>
      <c r="H8738" t="s">
        <v>4683</v>
      </c>
      <c r="I8738">
        <v>35.342399999999998</v>
      </c>
      <c r="J8738">
        <v>-88.809899999999999</v>
      </c>
      <c r="K8738">
        <v>102</v>
      </c>
      <c r="L8738">
        <v>58</v>
      </c>
    </row>
    <row r="8739" spans="1:12" x14ac:dyDescent="0.2">
      <c r="A8739" t="s">
        <v>8828</v>
      </c>
      <c r="B8739" t="s">
        <v>148</v>
      </c>
      <c r="C8739" t="str">
        <f t="shared" si="136"/>
        <v>East Cleveland, TN</v>
      </c>
      <c r="D8739" t="s">
        <v>8540</v>
      </c>
      <c r="E8739">
        <v>47011</v>
      </c>
      <c r="F8739" t="s">
        <v>2087</v>
      </c>
      <c r="G8739">
        <v>47011</v>
      </c>
      <c r="H8739" t="s">
        <v>2087</v>
      </c>
      <c r="I8739">
        <v>35.152299999999997</v>
      </c>
      <c r="J8739">
        <v>-84.854200000000006</v>
      </c>
      <c r="K8739">
        <v>1698</v>
      </c>
      <c r="L8739">
        <v>524</v>
      </c>
    </row>
    <row r="8740" spans="1:12" x14ac:dyDescent="0.2">
      <c r="A8740" t="s">
        <v>8829</v>
      </c>
      <c r="B8740" t="s">
        <v>148</v>
      </c>
      <c r="C8740" t="str">
        <f t="shared" si="136"/>
        <v>Wrigley, TN</v>
      </c>
      <c r="D8740" t="s">
        <v>8540</v>
      </c>
      <c r="E8740">
        <v>47081</v>
      </c>
      <c r="F8740" t="s">
        <v>8262</v>
      </c>
      <c r="G8740">
        <v>47081</v>
      </c>
      <c r="H8740" t="s">
        <v>8262</v>
      </c>
      <c r="I8740">
        <v>35.899700000000003</v>
      </c>
      <c r="J8740">
        <v>-87.353700000000003</v>
      </c>
      <c r="K8740">
        <v>205</v>
      </c>
      <c r="L8740">
        <v>82</v>
      </c>
    </row>
    <row r="8741" spans="1:12" x14ac:dyDescent="0.2">
      <c r="A8741" t="s">
        <v>8830</v>
      </c>
      <c r="B8741" t="s">
        <v>148</v>
      </c>
      <c r="C8741" t="str">
        <f t="shared" si="136"/>
        <v>Friendsville, TN</v>
      </c>
      <c r="D8741" t="s">
        <v>8540</v>
      </c>
      <c r="E8741">
        <v>47009</v>
      </c>
      <c r="F8741" t="s">
        <v>8558</v>
      </c>
      <c r="G8741">
        <v>47009</v>
      </c>
      <c r="H8741" t="s">
        <v>8558</v>
      </c>
      <c r="I8741">
        <v>35.756300000000003</v>
      </c>
      <c r="J8741">
        <v>-84.131799999999998</v>
      </c>
      <c r="K8741">
        <v>917</v>
      </c>
      <c r="L8741">
        <v>124</v>
      </c>
    </row>
    <row r="8742" spans="1:12" x14ac:dyDescent="0.2">
      <c r="A8742" t="s">
        <v>8831</v>
      </c>
      <c r="B8742" t="s">
        <v>148</v>
      </c>
      <c r="C8742" t="str">
        <f t="shared" si="136"/>
        <v>Stantonville, TN</v>
      </c>
      <c r="D8742" t="s">
        <v>8540</v>
      </c>
      <c r="E8742">
        <v>47109</v>
      </c>
      <c r="F8742" t="s">
        <v>8599</v>
      </c>
      <c r="G8742">
        <v>47109</v>
      </c>
      <c r="H8742" t="s">
        <v>8599</v>
      </c>
      <c r="I8742">
        <v>35.1569</v>
      </c>
      <c r="J8742">
        <v>-88.430199999999999</v>
      </c>
      <c r="K8742">
        <v>267</v>
      </c>
      <c r="L8742">
        <v>91</v>
      </c>
    </row>
    <row r="8743" spans="1:12" x14ac:dyDescent="0.2">
      <c r="A8743" t="s">
        <v>8832</v>
      </c>
      <c r="B8743" t="s">
        <v>148</v>
      </c>
      <c r="C8743" t="str">
        <f t="shared" si="136"/>
        <v>Baxter, TN</v>
      </c>
      <c r="D8743" t="s">
        <v>8540</v>
      </c>
      <c r="E8743">
        <v>47141</v>
      </c>
      <c r="F8743" t="s">
        <v>1943</v>
      </c>
      <c r="G8743">
        <v>47141</v>
      </c>
      <c r="H8743" t="s">
        <v>1943</v>
      </c>
      <c r="I8743">
        <v>36.153599999999997</v>
      </c>
      <c r="J8743">
        <v>-85.634900000000002</v>
      </c>
      <c r="K8743">
        <v>1441</v>
      </c>
      <c r="L8743">
        <v>176</v>
      </c>
    </row>
    <row r="8744" spans="1:12" x14ac:dyDescent="0.2">
      <c r="A8744" t="s">
        <v>8833</v>
      </c>
      <c r="B8744" t="s">
        <v>148</v>
      </c>
      <c r="C8744" t="str">
        <f t="shared" si="136"/>
        <v>Trimble, TN</v>
      </c>
      <c r="D8744" t="s">
        <v>8540</v>
      </c>
      <c r="E8744">
        <v>47045</v>
      </c>
      <c r="F8744" t="s">
        <v>8724</v>
      </c>
      <c r="G8744">
        <v>47045</v>
      </c>
      <c r="H8744" t="s">
        <v>8724</v>
      </c>
      <c r="I8744">
        <v>36.201999999999998</v>
      </c>
      <c r="J8744">
        <v>-89.187899999999999</v>
      </c>
      <c r="K8744">
        <v>617</v>
      </c>
      <c r="L8744">
        <v>368</v>
      </c>
    </row>
    <row r="8745" spans="1:12" x14ac:dyDescent="0.2">
      <c r="A8745" t="s">
        <v>8834</v>
      </c>
      <c r="B8745" t="s">
        <v>148</v>
      </c>
      <c r="C8745" t="str">
        <f t="shared" si="136"/>
        <v>Colonial Heights, TN</v>
      </c>
      <c r="D8745" t="s">
        <v>8540</v>
      </c>
      <c r="E8745">
        <v>47163</v>
      </c>
      <c r="F8745" t="s">
        <v>1271</v>
      </c>
      <c r="G8745">
        <v>47163</v>
      </c>
      <c r="H8745" t="s">
        <v>1271</v>
      </c>
      <c r="I8745">
        <v>36.485199999999999</v>
      </c>
      <c r="J8745">
        <v>-82.507000000000005</v>
      </c>
      <c r="K8745">
        <v>3468</v>
      </c>
      <c r="L8745">
        <v>352</v>
      </c>
    </row>
    <row r="8746" spans="1:12" x14ac:dyDescent="0.2">
      <c r="A8746" t="s">
        <v>353</v>
      </c>
      <c r="B8746" t="s">
        <v>148</v>
      </c>
      <c r="C8746" t="str">
        <f t="shared" si="136"/>
        <v>Jamestown, TN</v>
      </c>
      <c r="D8746" t="s">
        <v>8540</v>
      </c>
      <c r="E8746">
        <v>47049</v>
      </c>
      <c r="F8746" t="s">
        <v>8706</v>
      </c>
      <c r="G8746">
        <v>47049</v>
      </c>
      <c r="H8746" t="s">
        <v>8706</v>
      </c>
      <c r="I8746">
        <v>36.431899999999999</v>
      </c>
      <c r="J8746">
        <v>-84.934100000000001</v>
      </c>
      <c r="K8746">
        <v>1956</v>
      </c>
      <c r="L8746">
        <v>257</v>
      </c>
    </row>
    <row r="8747" spans="1:12" x14ac:dyDescent="0.2">
      <c r="A8747" t="s">
        <v>8835</v>
      </c>
      <c r="B8747" t="s">
        <v>148</v>
      </c>
      <c r="C8747" t="str">
        <f t="shared" si="136"/>
        <v>Pleasant View, TN</v>
      </c>
      <c r="D8747" t="s">
        <v>8540</v>
      </c>
      <c r="E8747">
        <v>47021</v>
      </c>
      <c r="F8747" t="s">
        <v>8804</v>
      </c>
      <c r="G8747">
        <v>47021</v>
      </c>
      <c r="H8747" t="s">
        <v>8804</v>
      </c>
      <c r="I8747">
        <v>36.389299999999999</v>
      </c>
      <c r="J8747">
        <v>-87.045500000000004</v>
      </c>
      <c r="K8747">
        <v>3963</v>
      </c>
      <c r="L8747">
        <v>135</v>
      </c>
    </row>
    <row r="8748" spans="1:12" x14ac:dyDescent="0.2">
      <c r="A8748" t="s">
        <v>8836</v>
      </c>
      <c r="B8748" t="s">
        <v>148</v>
      </c>
      <c r="C8748" t="str">
        <f t="shared" si="136"/>
        <v>McEwen, TN</v>
      </c>
      <c r="D8748" t="s">
        <v>8540</v>
      </c>
      <c r="E8748">
        <v>47085</v>
      </c>
      <c r="F8748" t="s">
        <v>8745</v>
      </c>
      <c r="G8748">
        <v>47085</v>
      </c>
      <c r="H8748" t="s">
        <v>8745</v>
      </c>
      <c r="I8748">
        <v>36.109900000000003</v>
      </c>
      <c r="J8748">
        <v>-87.635499999999993</v>
      </c>
      <c r="K8748">
        <v>1725</v>
      </c>
      <c r="L8748">
        <v>361</v>
      </c>
    </row>
    <row r="8749" spans="1:12" x14ac:dyDescent="0.2">
      <c r="A8749" t="s">
        <v>8837</v>
      </c>
      <c r="B8749" t="s">
        <v>148</v>
      </c>
      <c r="C8749" t="str">
        <f t="shared" si="136"/>
        <v>Lake Tansi, TN</v>
      </c>
      <c r="D8749" t="s">
        <v>8540</v>
      </c>
      <c r="E8749">
        <v>47035</v>
      </c>
      <c r="F8749" t="s">
        <v>1241</v>
      </c>
      <c r="G8749">
        <v>47035</v>
      </c>
      <c r="H8749" t="s">
        <v>1241</v>
      </c>
      <c r="I8749">
        <v>35.870600000000003</v>
      </c>
      <c r="J8749">
        <v>-85.061700000000002</v>
      </c>
      <c r="K8749">
        <v>4150</v>
      </c>
      <c r="L8749">
        <v>188</v>
      </c>
    </row>
    <row r="8750" spans="1:12" x14ac:dyDescent="0.2">
      <c r="A8750" t="s">
        <v>8838</v>
      </c>
      <c r="B8750" t="s">
        <v>148</v>
      </c>
      <c r="C8750" t="str">
        <f t="shared" si="136"/>
        <v>Lynchburg, TN</v>
      </c>
      <c r="D8750" t="s">
        <v>8540</v>
      </c>
      <c r="E8750">
        <v>47127</v>
      </c>
      <c r="F8750" t="s">
        <v>4818</v>
      </c>
      <c r="G8750">
        <v>47127</v>
      </c>
      <c r="H8750" t="s">
        <v>4818</v>
      </c>
      <c r="I8750">
        <v>35.284599999999998</v>
      </c>
      <c r="J8750">
        <v>-86.358699999999999</v>
      </c>
      <c r="K8750">
        <v>6384</v>
      </c>
      <c r="L8750">
        <v>19</v>
      </c>
    </row>
    <row r="8751" spans="1:12" x14ac:dyDescent="0.2">
      <c r="A8751" t="s">
        <v>8839</v>
      </c>
      <c r="B8751" t="s">
        <v>148</v>
      </c>
      <c r="C8751" t="str">
        <f t="shared" si="136"/>
        <v>Ducktown, TN</v>
      </c>
      <c r="D8751" t="s">
        <v>8540</v>
      </c>
      <c r="E8751">
        <v>47139</v>
      </c>
      <c r="F8751" t="s">
        <v>1236</v>
      </c>
      <c r="G8751">
        <v>47139</v>
      </c>
      <c r="H8751" t="s">
        <v>1236</v>
      </c>
      <c r="I8751">
        <v>35.036099999999998</v>
      </c>
      <c r="J8751">
        <v>-84.384799999999998</v>
      </c>
      <c r="K8751">
        <v>469</v>
      </c>
      <c r="L8751">
        <v>68</v>
      </c>
    </row>
    <row r="8752" spans="1:12" x14ac:dyDescent="0.2">
      <c r="A8752" t="s">
        <v>8840</v>
      </c>
      <c r="B8752" t="s">
        <v>148</v>
      </c>
      <c r="C8752" t="str">
        <f t="shared" si="136"/>
        <v>Cumberland Gap, TN</v>
      </c>
      <c r="D8752" t="s">
        <v>8540</v>
      </c>
      <c r="E8752">
        <v>47025</v>
      </c>
      <c r="F8752" t="s">
        <v>6366</v>
      </c>
      <c r="G8752">
        <v>47025</v>
      </c>
      <c r="H8752" t="s">
        <v>6366</v>
      </c>
      <c r="I8752">
        <v>36.5974</v>
      </c>
      <c r="J8752">
        <v>-83.665899999999993</v>
      </c>
      <c r="K8752">
        <v>489</v>
      </c>
      <c r="L8752">
        <v>574</v>
      </c>
    </row>
    <row r="8753" spans="1:12" x14ac:dyDescent="0.2">
      <c r="A8753" t="s">
        <v>8841</v>
      </c>
      <c r="B8753" t="s">
        <v>148</v>
      </c>
      <c r="C8753" t="str">
        <f t="shared" si="136"/>
        <v>Philadelphia, TN</v>
      </c>
      <c r="D8753" t="s">
        <v>8540</v>
      </c>
      <c r="E8753">
        <v>47105</v>
      </c>
      <c r="F8753" t="s">
        <v>8591</v>
      </c>
      <c r="G8753">
        <v>47105</v>
      </c>
      <c r="H8753" t="s">
        <v>8591</v>
      </c>
      <c r="I8753">
        <v>35.679099999999998</v>
      </c>
      <c r="J8753">
        <v>-84.399799999999999</v>
      </c>
      <c r="K8753">
        <v>702</v>
      </c>
      <c r="L8753">
        <v>174</v>
      </c>
    </row>
    <row r="8754" spans="1:12" x14ac:dyDescent="0.2">
      <c r="A8754" t="s">
        <v>1826</v>
      </c>
      <c r="B8754" t="s">
        <v>148</v>
      </c>
      <c r="C8754" t="str">
        <f t="shared" si="136"/>
        <v>Sharon, TN</v>
      </c>
      <c r="D8754" t="s">
        <v>8540</v>
      </c>
      <c r="E8754">
        <v>47183</v>
      </c>
      <c r="F8754" t="s">
        <v>8685</v>
      </c>
      <c r="G8754">
        <v>47183</v>
      </c>
      <c r="H8754" t="s">
        <v>8685</v>
      </c>
      <c r="I8754">
        <v>36.234900000000003</v>
      </c>
      <c r="J8754">
        <v>-88.825199999999995</v>
      </c>
      <c r="K8754">
        <v>922</v>
      </c>
      <c r="L8754">
        <v>280</v>
      </c>
    </row>
    <row r="8755" spans="1:12" x14ac:dyDescent="0.2">
      <c r="A8755" t="s">
        <v>8842</v>
      </c>
      <c r="B8755" t="s">
        <v>148</v>
      </c>
      <c r="C8755" t="str">
        <f t="shared" si="136"/>
        <v>Park City, TN</v>
      </c>
      <c r="D8755" t="s">
        <v>8540</v>
      </c>
      <c r="E8755">
        <v>47103</v>
      </c>
      <c r="F8755" t="s">
        <v>347</v>
      </c>
      <c r="G8755">
        <v>47103</v>
      </c>
      <c r="H8755" t="s">
        <v>347</v>
      </c>
      <c r="I8755">
        <v>35.078200000000002</v>
      </c>
      <c r="J8755">
        <v>-86.583399999999997</v>
      </c>
      <c r="K8755">
        <v>2354</v>
      </c>
      <c r="L8755">
        <v>166</v>
      </c>
    </row>
    <row r="8756" spans="1:12" x14ac:dyDescent="0.2">
      <c r="A8756" t="s">
        <v>6143</v>
      </c>
      <c r="B8756" t="s">
        <v>148</v>
      </c>
      <c r="C8756" t="str">
        <f t="shared" si="136"/>
        <v>New Hope, TN</v>
      </c>
      <c r="D8756" t="s">
        <v>8540</v>
      </c>
      <c r="E8756">
        <v>47115</v>
      </c>
      <c r="F8756" t="s">
        <v>1566</v>
      </c>
      <c r="G8756">
        <v>47115</v>
      </c>
      <c r="H8756" t="s">
        <v>1566</v>
      </c>
      <c r="I8756">
        <v>35.004399999999997</v>
      </c>
      <c r="J8756">
        <v>-85.659800000000004</v>
      </c>
      <c r="K8756">
        <v>1056</v>
      </c>
      <c r="L8756">
        <v>39</v>
      </c>
    </row>
    <row r="8757" spans="1:12" x14ac:dyDescent="0.2">
      <c r="A8757" t="s">
        <v>4691</v>
      </c>
      <c r="B8757" t="s">
        <v>148</v>
      </c>
      <c r="C8757" t="str">
        <f t="shared" si="136"/>
        <v>Mountain City, TN</v>
      </c>
      <c r="D8757" t="s">
        <v>8540</v>
      </c>
      <c r="E8757">
        <v>47091</v>
      </c>
      <c r="F8757" t="s">
        <v>3591</v>
      </c>
      <c r="G8757">
        <v>47091</v>
      </c>
      <c r="H8757" t="s">
        <v>3591</v>
      </c>
      <c r="I8757">
        <v>36.469499999999996</v>
      </c>
      <c r="J8757">
        <v>-81.804900000000004</v>
      </c>
      <c r="K8757">
        <v>2567</v>
      </c>
      <c r="L8757">
        <v>275</v>
      </c>
    </row>
    <row r="8758" spans="1:12" x14ac:dyDescent="0.2">
      <c r="A8758" t="s">
        <v>1840</v>
      </c>
      <c r="B8758" t="s">
        <v>148</v>
      </c>
      <c r="C8758" t="str">
        <f t="shared" si="136"/>
        <v>Pulaski, TN</v>
      </c>
      <c r="D8758" t="s">
        <v>8540</v>
      </c>
      <c r="E8758">
        <v>47055</v>
      </c>
      <c r="F8758" t="s">
        <v>8604</v>
      </c>
      <c r="G8758">
        <v>47055</v>
      </c>
      <c r="H8758" t="s">
        <v>8604</v>
      </c>
      <c r="I8758">
        <v>35.193300000000001</v>
      </c>
      <c r="J8758">
        <v>-87.034999999999997</v>
      </c>
      <c r="K8758">
        <v>7549</v>
      </c>
      <c r="L8758">
        <v>394</v>
      </c>
    </row>
    <row r="8759" spans="1:12" x14ac:dyDescent="0.2">
      <c r="A8759" t="s">
        <v>6174</v>
      </c>
      <c r="B8759" t="s">
        <v>148</v>
      </c>
      <c r="C8759" t="str">
        <f t="shared" si="136"/>
        <v>Pleasant Hill, TN</v>
      </c>
      <c r="D8759" t="s">
        <v>8540</v>
      </c>
      <c r="E8759">
        <v>47035</v>
      </c>
      <c r="F8759" t="s">
        <v>1241</v>
      </c>
      <c r="G8759">
        <v>47035</v>
      </c>
      <c r="H8759" t="s">
        <v>1241</v>
      </c>
      <c r="I8759">
        <v>35.976700000000001</v>
      </c>
      <c r="J8759">
        <v>-85.199600000000004</v>
      </c>
      <c r="K8759">
        <v>566</v>
      </c>
      <c r="L8759">
        <v>134</v>
      </c>
    </row>
    <row r="8760" spans="1:12" x14ac:dyDescent="0.2">
      <c r="A8760" t="s">
        <v>8843</v>
      </c>
      <c r="B8760" t="s">
        <v>148</v>
      </c>
      <c r="C8760" t="str">
        <f t="shared" si="136"/>
        <v>Petros, TN</v>
      </c>
      <c r="D8760" t="s">
        <v>8540</v>
      </c>
      <c r="E8760">
        <v>47129</v>
      </c>
      <c r="F8760" t="s">
        <v>2042</v>
      </c>
      <c r="G8760">
        <v>47129</v>
      </c>
      <c r="H8760" t="s">
        <v>2042</v>
      </c>
      <c r="I8760">
        <v>36.102800000000002</v>
      </c>
      <c r="J8760">
        <v>-84.450299999999999</v>
      </c>
      <c r="K8760">
        <v>549</v>
      </c>
      <c r="L8760">
        <v>53</v>
      </c>
    </row>
    <row r="8761" spans="1:12" x14ac:dyDescent="0.2">
      <c r="A8761" t="s">
        <v>1322</v>
      </c>
      <c r="B8761" t="s">
        <v>148</v>
      </c>
      <c r="C8761" t="str">
        <f t="shared" si="136"/>
        <v>Germantown, TN</v>
      </c>
      <c r="D8761" t="s">
        <v>8540</v>
      </c>
      <c r="E8761">
        <v>47157</v>
      </c>
      <c r="F8761" t="s">
        <v>4961</v>
      </c>
      <c r="G8761">
        <v>47157</v>
      </c>
      <c r="H8761" t="s">
        <v>4961</v>
      </c>
      <c r="I8761">
        <v>35.082900000000002</v>
      </c>
      <c r="J8761">
        <v>-89.782499999999999</v>
      </c>
      <c r="K8761">
        <v>39141</v>
      </c>
      <c r="L8761">
        <v>756</v>
      </c>
    </row>
    <row r="8762" spans="1:12" x14ac:dyDescent="0.2">
      <c r="A8762" t="s">
        <v>8844</v>
      </c>
      <c r="B8762" t="s">
        <v>148</v>
      </c>
      <c r="C8762" t="str">
        <f t="shared" si="136"/>
        <v>Mitchellville, TN</v>
      </c>
      <c r="D8762" t="s">
        <v>8540</v>
      </c>
      <c r="E8762">
        <v>47165</v>
      </c>
      <c r="F8762" t="s">
        <v>567</v>
      </c>
      <c r="G8762">
        <v>47165</v>
      </c>
      <c r="H8762" t="s">
        <v>567</v>
      </c>
      <c r="I8762">
        <v>36.634399999999999</v>
      </c>
      <c r="J8762">
        <v>-86.54</v>
      </c>
      <c r="K8762">
        <v>196</v>
      </c>
      <c r="L8762">
        <v>140</v>
      </c>
    </row>
    <row r="8763" spans="1:12" x14ac:dyDescent="0.2">
      <c r="A8763" t="s">
        <v>8845</v>
      </c>
      <c r="B8763" t="s">
        <v>148</v>
      </c>
      <c r="C8763" t="str">
        <f t="shared" si="136"/>
        <v>Atwood, TN</v>
      </c>
      <c r="D8763" t="s">
        <v>8540</v>
      </c>
      <c r="E8763">
        <v>47017</v>
      </c>
      <c r="F8763" t="s">
        <v>3615</v>
      </c>
      <c r="G8763">
        <v>47017</v>
      </c>
      <c r="H8763" t="s">
        <v>3615</v>
      </c>
      <c r="I8763">
        <v>35.974699999999999</v>
      </c>
      <c r="J8763">
        <v>-88.668899999999994</v>
      </c>
      <c r="K8763">
        <v>920</v>
      </c>
      <c r="L8763">
        <v>204</v>
      </c>
    </row>
    <row r="8764" spans="1:12" x14ac:dyDescent="0.2">
      <c r="A8764" t="s">
        <v>8846</v>
      </c>
      <c r="B8764" t="s">
        <v>148</v>
      </c>
      <c r="C8764" t="str">
        <f t="shared" si="136"/>
        <v>Enville, TN</v>
      </c>
      <c r="D8764" t="s">
        <v>8540</v>
      </c>
      <c r="E8764">
        <v>47023</v>
      </c>
      <c r="F8764" t="s">
        <v>2188</v>
      </c>
      <c r="G8764">
        <v>47023</v>
      </c>
      <c r="H8764" t="s">
        <v>2188</v>
      </c>
      <c r="I8764">
        <v>35.391100000000002</v>
      </c>
      <c r="J8764">
        <v>-88.430300000000003</v>
      </c>
      <c r="K8764">
        <v>186</v>
      </c>
      <c r="L8764">
        <v>49</v>
      </c>
    </row>
    <row r="8765" spans="1:12" x14ac:dyDescent="0.2">
      <c r="A8765" t="s">
        <v>937</v>
      </c>
      <c r="B8765" t="s">
        <v>148</v>
      </c>
      <c r="C8765" t="str">
        <f t="shared" si="136"/>
        <v>Manchester, TN</v>
      </c>
      <c r="D8765" t="s">
        <v>8540</v>
      </c>
      <c r="E8765">
        <v>47031</v>
      </c>
      <c r="F8765" t="s">
        <v>8562</v>
      </c>
      <c r="G8765">
        <v>47031</v>
      </c>
      <c r="H8765" t="s">
        <v>8562</v>
      </c>
      <c r="I8765">
        <v>35.463000000000001</v>
      </c>
      <c r="J8765">
        <v>-86.077399999999997</v>
      </c>
      <c r="K8765">
        <v>11987</v>
      </c>
      <c r="L8765">
        <v>288</v>
      </c>
    </row>
    <row r="8766" spans="1:12" x14ac:dyDescent="0.2">
      <c r="A8766" t="s">
        <v>8847</v>
      </c>
      <c r="B8766" t="s">
        <v>148</v>
      </c>
      <c r="C8766" t="str">
        <f t="shared" si="136"/>
        <v>Summertown, TN</v>
      </c>
      <c r="D8766" t="s">
        <v>8540</v>
      </c>
      <c r="E8766">
        <v>47099</v>
      </c>
      <c r="F8766" t="s">
        <v>8327</v>
      </c>
      <c r="G8766">
        <v>47099</v>
      </c>
      <c r="H8766" t="s">
        <v>8327</v>
      </c>
      <c r="I8766">
        <v>35.434399999999997</v>
      </c>
      <c r="J8766">
        <v>-87.308400000000006</v>
      </c>
      <c r="K8766">
        <v>607</v>
      </c>
      <c r="L8766">
        <v>116</v>
      </c>
    </row>
    <row r="8767" spans="1:12" x14ac:dyDescent="0.2">
      <c r="A8767" t="s">
        <v>8848</v>
      </c>
      <c r="B8767" t="s">
        <v>148</v>
      </c>
      <c r="C8767" t="str">
        <f t="shared" si="136"/>
        <v>Rossville, TN</v>
      </c>
      <c r="D8767" t="s">
        <v>8540</v>
      </c>
      <c r="E8767">
        <v>47047</v>
      </c>
      <c r="F8767" t="s">
        <v>2001</v>
      </c>
      <c r="G8767">
        <v>47047</v>
      </c>
      <c r="H8767" t="s">
        <v>2001</v>
      </c>
      <c r="I8767">
        <v>35.032400000000003</v>
      </c>
      <c r="J8767">
        <v>-89.561199999999999</v>
      </c>
      <c r="K8767">
        <v>858</v>
      </c>
      <c r="L8767">
        <v>63</v>
      </c>
    </row>
    <row r="8768" spans="1:12" x14ac:dyDescent="0.2">
      <c r="A8768" t="s">
        <v>8849</v>
      </c>
      <c r="B8768" t="s">
        <v>148</v>
      </c>
      <c r="C8768" t="str">
        <f t="shared" si="136"/>
        <v>Bon Aqua Junction, TN</v>
      </c>
      <c r="D8768" t="s">
        <v>8540</v>
      </c>
      <c r="E8768">
        <v>47081</v>
      </c>
      <c r="F8768" t="s">
        <v>8262</v>
      </c>
      <c r="G8768">
        <v>47081</v>
      </c>
      <c r="H8768" t="s">
        <v>8262</v>
      </c>
      <c r="I8768">
        <v>35.928100000000001</v>
      </c>
      <c r="J8768">
        <v>-87.312399999999997</v>
      </c>
      <c r="K8768">
        <v>1113</v>
      </c>
      <c r="L8768">
        <v>91</v>
      </c>
    </row>
    <row r="8769" spans="1:12" x14ac:dyDescent="0.2">
      <c r="A8769" t="s">
        <v>4908</v>
      </c>
      <c r="B8769" t="s">
        <v>148</v>
      </c>
      <c r="C8769" t="str">
        <f t="shared" si="136"/>
        <v>Gray, TN</v>
      </c>
      <c r="D8769" t="s">
        <v>8540</v>
      </c>
      <c r="E8769">
        <v>47179</v>
      </c>
      <c r="F8769" t="s">
        <v>342</v>
      </c>
      <c r="G8769">
        <v>47179</v>
      </c>
      <c r="H8769" t="s">
        <v>342</v>
      </c>
      <c r="I8769">
        <v>36.421900000000001</v>
      </c>
      <c r="J8769">
        <v>-82.476699999999994</v>
      </c>
      <c r="K8769">
        <v>1973</v>
      </c>
      <c r="L8769">
        <v>510</v>
      </c>
    </row>
    <row r="8770" spans="1:12" x14ac:dyDescent="0.2">
      <c r="A8770" t="s">
        <v>2090</v>
      </c>
      <c r="B8770" t="s">
        <v>148</v>
      </c>
      <c r="C8770" t="str">
        <f t="shared" si="136"/>
        <v>Ripley, TN</v>
      </c>
      <c r="D8770" t="s">
        <v>8540</v>
      </c>
      <c r="E8770">
        <v>47097</v>
      </c>
      <c r="F8770" t="s">
        <v>8625</v>
      </c>
      <c r="G8770">
        <v>47097</v>
      </c>
      <c r="H8770" t="s">
        <v>8625</v>
      </c>
      <c r="I8770">
        <v>35.744900000000001</v>
      </c>
      <c r="J8770">
        <v>-89.535799999999995</v>
      </c>
      <c r="K8770">
        <v>8331</v>
      </c>
      <c r="L8770">
        <v>240</v>
      </c>
    </row>
    <row r="8771" spans="1:12" x14ac:dyDescent="0.2">
      <c r="A8771" t="s">
        <v>8850</v>
      </c>
      <c r="B8771" t="s">
        <v>148</v>
      </c>
      <c r="C8771" t="str">
        <f t="shared" si="136"/>
        <v>Darden, TN</v>
      </c>
      <c r="D8771" t="s">
        <v>8540</v>
      </c>
      <c r="E8771">
        <v>47077</v>
      </c>
      <c r="F8771" t="s">
        <v>2162</v>
      </c>
      <c r="G8771">
        <v>47077</v>
      </c>
      <c r="H8771" t="s">
        <v>2162</v>
      </c>
      <c r="I8771">
        <v>35.638399999999997</v>
      </c>
      <c r="J8771">
        <v>-88.226100000000002</v>
      </c>
      <c r="K8771">
        <v>285</v>
      </c>
      <c r="L8771">
        <v>13</v>
      </c>
    </row>
    <row r="8772" spans="1:12" x14ac:dyDescent="0.2">
      <c r="A8772" t="s">
        <v>7724</v>
      </c>
      <c r="B8772" t="s">
        <v>148</v>
      </c>
      <c r="C8772" t="str">
        <f t="shared" ref="C8772:C8835" si="137">_xlfn.CONCAT(A8772,","," ",B8772)</f>
        <v>Gibson, TN</v>
      </c>
      <c r="D8772" t="s">
        <v>8540</v>
      </c>
      <c r="E8772">
        <v>47053</v>
      </c>
      <c r="F8772" t="s">
        <v>7724</v>
      </c>
      <c r="G8772">
        <v>47053</v>
      </c>
      <c r="H8772" t="s">
        <v>7724</v>
      </c>
      <c r="I8772">
        <v>35.874299999999998</v>
      </c>
      <c r="J8772">
        <v>-88.843900000000005</v>
      </c>
      <c r="K8772">
        <v>387</v>
      </c>
      <c r="L8772">
        <v>244</v>
      </c>
    </row>
    <row r="8773" spans="1:12" x14ac:dyDescent="0.2">
      <c r="A8773" t="s">
        <v>7629</v>
      </c>
      <c r="B8773" t="s">
        <v>148</v>
      </c>
      <c r="C8773" t="str">
        <f t="shared" si="137"/>
        <v>Unionville, TN</v>
      </c>
      <c r="D8773" t="s">
        <v>8540</v>
      </c>
      <c r="E8773">
        <v>47003</v>
      </c>
      <c r="F8773" t="s">
        <v>3446</v>
      </c>
      <c r="G8773">
        <v>47003</v>
      </c>
      <c r="H8773" t="s">
        <v>3446</v>
      </c>
      <c r="I8773">
        <v>35.611800000000002</v>
      </c>
      <c r="J8773">
        <v>-86.573899999999995</v>
      </c>
      <c r="K8773">
        <v>1607</v>
      </c>
      <c r="L8773">
        <v>68</v>
      </c>
    </row>
    <row r="8774" spans="1:12" x14ac:dyDescent="0.2">
      <c r="A8774" t="s">
        <v>6213</v>
      </c>
      <c r="B8774" t="s">
        <v>148</v>
      </c>
      <c r="C8774" t="str">
        <f t="shared" si="137"/>
        <v>Madisonville, TN</v>
      </c>
      <c r="D8774" t="s">
        <v>8540</v>
      </c>
      <c r="E8774">
        <v>47123</v>
      </c>
      <c r="F8774" t="s">
        <v>801</v>
      </c>
      <c r="G8774">
        <v>47123</v>
      </c>
      <c r="H8774" t="s">
        <v>801</v>
      </c>
      <c r="I8774">
        <v>35.523299999999999</v>
      </c>
      <c r="J8774">
        <v>-84.363</v>
      </c>
      <c r="K8774">
        <v>5570</v>
      </c>
      <c r="L8774">
        <v>305</v>
      </c>
    </row>
    <row r="8775" spans="1:12" x14ac:dyDescent="0.2">
      <c r="A8775" t="s">
        <v>8851</v>
      </c>
      <c r="B8775" t="s">
        <v>148</v>
      </c>
      <c r="C8775" t="str">
        <f t="shared" si="137"/>
        <v>Spring City, TN</v>
      </c>
      <c r="D8775" t="s">
        <v>8540</v>
      </c>
      <c r="E8775">
        <v>47143</v>
      </c>
      <c r="F8775" t="s">
        <v>8614</v>
      </c>
      <c r="G8775">
        <v>47143</v>
      </c>
      <c r="H8775" t="s">
        <v>8614</v>
      </c>
      <c r="I8775">
        <v>35.688400000000001</v>
      </c>
      <c r="J8775">
        <v>-84.8626</v>
      </c>
      <c r="K8775">
        <v>1857</v>
      </c>
      <c r="L8775">
        <v>268</v>
      </c>
    </row>
    <row r="8776" spans="1:12" x14ac:dyDescent="0.2">
      <c r="A8776" t="s">
        <v>2085</v>
      </c>
      <c r="B8776" t="s">
        <v>148</v>
      </c>
      <c r="C8776" t="str">
        <f t="shared" si="137"/>
        <v>Calhoun, TN</v>
      </c>
      <c r="D8776" t="s">
        <v>8540</v>
      </c>
      <c r="E8776">
        <v>47107</v>
      </c>
      <c r="F8776" t="s">
        <v>8556</v>
      </c>
      <c r="G8776">
        <v>47107</v>
      </c>
      <c r="H8776" t="s">
        <v>8556</v>
      </c>
      <c r="I8776">
        <v>35.297899999999998</v>
      </c>
      <c r="J8776">
        <v>-84.745400000000004</v>
      </c>
      <c r="K8776">
        <v>492</v>
      </c>
      <c r="L8776">
        <v>174</v>
      </c>
    </row>
    <row r="8777" spans="1:12" x14ac:dyDescent="0.2">
      <c r="A8777" t="s">
        <v>8852</v>
      </c>
      <c r="B8777" t="s">
        <v>148</v>
      </c>
      <c r="C8777" t="str">
        <f t="shared" si="137"/>
        <v>Collegedale, TN</v>
      </c>
      <c r="D8777" t="s">
        <v>8540</v>
      </c>
      <c r="E8777">
        <v>47065</v>
      </c>
      <c r="F8777" t="s">
        <v>967</v>
      </c>
      <c r="G8777">
        <v>47065</v>
      </c>
      <c r="H8777" t="s">
        <v>967</v>
      </c>
      <c r="I8777">
        <v>35.052100000000003</v>
      </c>
      <c r="J8777">
        <v>-85.0488</v>
      </c>
      <c r="K8777">
        <v>11659</v>
      </c>
      <c r="L8777">
        <v>364</v>
      </c>
    </row>
    <row r="8778" spans="1:12" x14ac:dyDescent="0.2">
      <c r="A8778" t="s">
        <v>8853</v>
      </c>
      <c r="B8778" t="s">
        <v>148</v>
      </c>
      <c r="C8778" t="str">
        <f t="shared" si="137"/>
        <v>Brentwood, TN</v>
      </c>
      <c r="D8778" t="s">
        <v>8540</v>
      </c>
      <c r="E8778">
        <v>47187</v>
      </c>
      <c r="F8778" t="s">
        <v>2285</v>
      </c>
      <c r="G8778">
        <v>47187</v>
      </c>
      <c r="H8778" t="s">
        <v>2285</v>
      </c>
      <c r="I8778">
        <v>35.991799999999998</v>
      </c>
      <c r="J8778">
        <v>-86.775800000000004</v>
      </c>
      <c r="K8778">
        <v>42667</v>
      </c>
      <c r="L8778">
        <v>400</v>
      </c>
    </row>
    <row r="8779" spans="1:12" x14ac:dyDescent="0.2">
      <c r="A8779" t="s">
        <v>8854</v>
      </c>
      <c r="B8779" t="s">
        <v>148</v>
      </c>
      <c r="C8779" t="str">
        <f t="shared" si="137"/>
        <v>Grimsley, TN</v>
      </c>
      <c r="D8779" t="s">
        <v>8540</v>
      </c>
      <c r="E8779">
        <v>47049</v>
      </c>
      <c r="F8779" t="s">
        <v>8706</v>
      </c>
      <c r="G8779">
        <v>47049</v>
      </c>
      <c r="H8779" t="s">
        <v>8706</v>
      </c>
      <c r="I8779">
        <v>36.2761</v>
      </c>
      <c r="J8779">
        <v>-84.997</v>
      </c>
      <c r="K8779">
        <v>1614</v>
      </c>
      <c r="L8779">
        <v>57</v>
      </c>
    </row>
    <row r="8780" spans="1:12" x14ac:dyDescent="0.2">
      <c r="A8780" t="s">
        <v>8855</v>
      </c>
      <c r="B8780" t="s">
        <v>148</v>
      </c>
      <c r="C8780" t="str">
        <f t="shared" si="137"/>
        <v>White Bluff, TN</v>
      </c>
      <c r="D8780" t="s">
        <v>8540</v>
      </c>
      <c r="E8780">
        <v>47043</v>
      </c>
      <c r="F8780" t="s">
        <v>8568</v>
      </c>
      <c r="G8780">
        <v>47043</v>
      </c>
      <c r="H8780" t="s">
        <v>8568</v>
      </c>
      <c r="I8780">
        <v>36.100099999999998</v>
      </c>
      <c r="J8780">
        <v>-87.211299999999994</v>
      </c>
      <c r="K8780">
        <v>3487</v>
      </c>
      <c r="L8780">
        <v>221</v>
      </c>
    </row>
    <row r="8781" spans="1:12" x14ac:dyDescent="0.2">
      <c r="A8781" t="s">
        <v>4049</v>
      </c>
      <c r="B8781" t="s">
        <v>148</v>
      </c>
      <c r="C8781" t="str">
        <f t="shared" si="137"/>
        <v>Hopewell, TN</v>
      </c>
      <c r="D8781" t="s">
        <v>8540</v>
      </c>
      <c r="E8781">
        <v>47011</v>
      </c>
      <c r="F8781" t="s">
        <v>2087</v>
      </c>
      <c r="G8781">
        <v>47011</v>
      </c>
      <c r="H8781" t="s">
        <v>2087</v>
      </c>
      <c r="I8781">
        <v>35.238700000000001</v>
      </c>
      <c r="J8781">
        <v>-84.913899999999998</v>
      </c>
      <c r="K8781">
        <v>1900</v>
      </c>
      <c r="L8781">
        <v>103</v>
      </c>
    </row>
    <row r="8782" spans="1:12" x14ac:dyDescent="0.2">
      <c r="A8782" t="s">
        <v>1869</v>
      </c>
      <c r="B8782" t="s">
        <v>148</v>
      </c>
      <c r="C8782" t="str">
        <f t="shared" si="137"/>
        <v>Bristol, TN</v>
      </c>
      <c r="D8782" t="s">
        <v>8540</v>
      </c>
      <c r="E8782">
        <v>47163</v>
      </c>
      <c r="F8782" t="s">
        <v>1271</v>
      </c>
      <c r="G8782">
        <v>47163</v>
      </c>
      <c r="H8782" t="s">
        <v>1271</v>
      </c>
      <c r="I8782">
        <v>36.557200000000002</v>
      </c>
      <c r="J8782">
        <v>-82.215400000000002</v>
      </c>
      <c r="K8782">
        <v>69865</v>
      </c>
      <c r="L8782">
        <v>317</v>
      </c>
    </row>
    <row r="8783" spans="1:12" x14ac:dyDescent="0.2">
      <c r="A8783" t="s">
        <v>7434</v>
      </c>
      <c r="B8783" t="s">
        <v>148</v>
      </c>
      <c r="C8783" t="str">
        <f t="shared" si="137"/>
        <v>Pikeville, TN</v>
      </c>
      <c r="D8783" t="s">
        <v>8540</v>
      </c>
      <c r="E8783">
        <v>47007</v>
      </c>
      <c r="F8783" t="s">
        <v>8856</v>
      </c>
      <c r="G8783">
        <v>47007</v>
      </c>
      <c r="H8783" t="s">
        <v>8856</v>
      </c>
      <c r="I8783">
        <v>35.602600000000002</v>
      </c>
      <c r="J8783">
        <v>-85.198400000000007</v>
      </c>
      <c r="K8783">
        <v>1623</v>
      </c>
      <c r="L8783">
        <v>256</v>
      </c>
    </row>
    <row r="8784" spans="1:12" x14ac:dyDescent="0.2">
      <c r="A8784" t="s">
        <v>8857</v>
      </c>
      <c r="B8784" t="s">
        <v>148</v>
      </c>
      <c r="C8784" t="str">
        <f t="shared" si="137"/>
        <v>White House, TN</v>
      </c>
      <c r="D8784" t="s">
        <v>8540</v>
      </c>
      <c r="E8784">
        <v>47165</v>
      </c>
      <c r="F8784" t="s">
        <v>567</v>
      </c>
      <c r="G8784" t="s">
        <v>8665</v>
      </c>
      <c r="H8784" t="s">
        <v>8666</v>
      </c>
      <c r="I8784">
        <v>36.4649</v>
      </c>
      <c r="J8784">
        <v>-86.666700000000006</v>
      </c>
      <c r="K8784">
        <v>11608</v>
      </c>
      <c r="L8784">
        <v>398</v>
      </c>
    </row>
    <row r="8785" spans="1:12" x14ac:dyDescent="0.2">
      <c r="A8785" t="s">
        <v>8858</v>
      </c>
      <c r="B8785" t="s">
        <v>148</v>
      </c>
      <c r="C8785" t="str">
        <f t="shared" si="137"/>
        <v>Lawrenceburg, TN</v>
      </c>
      <c r="D8785" t="s">
        <v>8540</v>
      </c>
      <c r="E8785">
        <v>47099</v>
      </c>
      <c r="F8785" t="s">
        <v>8327</v>
      </c>
      <c r="G8785">
        <v>47099</v>
      </c>
      <c r="H8785" t="s">
        <v>8327</v>
      </c>
      <c r="I8785">
        <v>35.249699999999997</v>
      </c>
      <c r="J8785">
        <v>-87.332499999999996</v>
      </c>
      <c r="K8785">
        <v>10433</v>
      </c>
      <c r="L8785">
        <v>328</v>
      </c>
    </row>
    <row r="8786" spans="1:12" x14ac:dyDescent="0.2">
      <c r="A8786" t="s">
        <v>3330</v>
      </c>
      <c r="B8786" t="s">
        <v>148</v>
      </c>
      <c r="C8786" t="str">
        <f t="shared" si="137"/>
        <v>Oakland, TN</v>
      </c>
      <c r="D8786" t="s">
        <v>8540</v>
      </c>
      <c r="E8786">
        <v>47047</v>
      </c>
      <c r="F8786" t="s">
        <v>2001</v>
      </c>
      <c r="G8786">
        <v>47047</v>
      </c>
      <c r="H8786" t="s">
        <v>2001</v>
      </c>
      <c r="I8786">
        <v>35.2256</v>
      </c>
      <c r="J8786">
        <v>-89.537199999999999</v>
      </c>
      <c r="K8786">
        <v>8426</v>
      </c>
      <c r="L8786">
        <v>301</v>
      </c>
    </row>
    <row r="8787" spans="1:12" x14ac:dyDescent="0.2">
      <c r="A8787" t="s">
        <v>5559</v>
      </c>
      <c r="B8787" t="s">
        <v>148</v>
      </c>
      <c r="C8787" t="str">
        <f t="shared" si="137"/>
        <v>Huntsville, TN</v>
      </c>
      <c r="D8787" t="s">
        <v>8540</v>
      </c>
      <c r="E8787">
        <v>47151</v>
      </c>
      <c r="F8787" t="s">
        <v>6543</v>
      </c>
      <c r="G8787">
        <v>47151</v>
      </c>
      <c r="H8787" t="s">
        <v>6543</v>
      </c>
      <c r="I8787">
        <v>36.410499999999999</v>
      </c>
      <c r="J8787">
        <v>-84.504300000000001</v>
      </c>
      <c r="K8787">
        <v>1227</v>
      </c>
      <c r="L8787">
        <v>121</v>
      </c>
    </row>
    <row r="8788" spans="1:12" x14ac:dyDescent="0.2">
      <c r="A8788" t="s">
        <v>8859</v>
      </c>
      <c r="B8788" t="s">
        <v>148</v>
      </c>
      <c r="C8788" t="str">
        <f t="shared" si="137"/>
        <v>Kingston Springs, TN</v>
      </c>
      <c r="D8788" t="s">
        <v>8540</v>
      </c>
      <c r="E8788">
        <v>47021</v>
      </c>
      <c r="F8788" t="s">
        <v>8804</v>
      </c>
      <c r="G8788">
        <v>47021</v>
      </c>
      <c r="H8788" t="s">
        <v>8804</v>
      </c>
      <c r="I8788">
        <v>36.084099999999999</v>
      </c>
      <c r="J8788">
        <v>-87.103899999999996</v>
      </c>
      <c r="K8788">
        <v>2771</v>
      </c>
      <c r="L8788">
        <v>106</v>
      </c>
    </row>
    <row r="8789" spans="1:12" x14ac:dyDescent="0.2">
      <c r="A8789" t="s">
        <v>2313</v>
      </c>
      <c r="B8789" t="s">
        <v>148</v>
      </c>
      <c r="C8789" t="str">
        <f t="shared" si="137"/>
        <v>Kimball, TN</v>
      </c>
      <c r="D8789" t="s">
        <v>8540</v>
      </c>
      <c r="E8789">
        <v>47115</v>
      </c>
      <c r="F8789" t="s">
        <v>1566</v>
      </c>
      <c r="G8789">
        <v>47115</v>
      </c>
      <c r="H8789" t="s">
        <v>1566</v>
      </c>
      <c r="I8789">
        <v>35.046900000000001</v>
      </c>
      <c r="J8789">
        <v>-85.674000000000007</v>
      </c>
      <c r="K8789">
        <v>1400</v>
      </c>
      <c r="L8789">
        <v>101</v>
      </c>
    </row>
    <row r="8790" spans="1:12" x14ac:dyDescent="0.2">
      <c r="A8790" t="s">
        <v>8860</v>
      </c>
      <c r="B8790" t="s">
        <v>148</v>
      </c>
      <c r="C8790" t="str">
        <f t="shared" si="137"/>
        <v>Helenwood, TN</v>
      </c>
      <c r="D8790" t="s">
        <v>8540</v>
      </c>
      <c r="E8790">
        <v>47151</v>
      </c>
      <c r="F8790" t="s">
        <v>6543</v>
      </c>
      <c r="G8790">
        <v>47151</v>
      </c>
      <c r="H8790" t="s">
        <v>6543</v>
      </c>
      <c r="I8790">
        <v>36.428699999999999</v>
      </c>
      <c r="J8790">
        <v>-84.553200000000004</v>
      </c>
      <c r="K8790">
        <v>996</v>
      </c>
      <c r="L8790">
        <v>60</v>
      </c>
    </row>
    <row r="8791" spans="1:12" x14ac:dyDescent="0.2">
      <c r="A8791" t="s">
        <v>8861</v>
      </c>
      <c r="B8791" t="s">
        <v>148</v>
      </c>
      <c r="C8791" t="str">
        <f t="shared" si="137"/>
        <v>Fairgarden, TN</v>
      </c>
      <c r="D8791" t="s">
        <v>8540</v>
      </c>
      <c r="E8791">
        <v>47155</v>
      </c>
      <c r="F8791" t="s">
        <v>8620</v>
      </c>
      <c r="G8791">
        <v>47155</v>
      </c>
      <c r="H8791" t="s">
        <v>8620</v>
      </c>
      <c r="I8791">
        <v>35.891500000000001</v>
      </c>
      <c r="J8791">
        <v>-83.410799999999995</v>
      </c>
      <c r="K8791">
        <v>241</v>
      </c>
      <c r="L8791">
        <v>27</v>
      </c>
    </row>
    <row r="8792" spans="1:12" x14ac:dyDescent="0.2">
      <c r="A8792" t="s">
        <v>8862</v>
      </c>
      <c r="B8792" t="s">
        <v>148</v>
      </c>
      <c r="C8792" t="str">
        <f t="shared" si="137"/>
        <v>Dowelltown, TN</v>
      </c>
      <c r="D8792" t="s">
        <v>8540</v>
      </c>
      <c r="E8792">
        <v>47041</v>
      </c>
      <c r="F8792" t="s">
        <v>8594</v>
      </c>
      <c r="G8792">
        <v>47041</v>
      </c>
      <c r="H8792" t="s">
        <v>8594</v>
      </c>
      <c r="I8792">
        <v>36.012500000000003</v>
      </c>
      <c r="J8792">
        <v>-85.942700000000002</v>
      </c>
      <c r="K8792">
        <v>387</v>
      </c>
      <c r="L8792">
        <v>198</v>
      </c>
    </row>
    <row r="8793" spans="1:12" x14ac:dyDescent="0.2">
      <c r="A8793" t="s">
        <v>8863</v>
      </c>
      <c r="B8793" t="s">
        <v>148</v>
      </c>
      <c r="C8793" t="str">
        <f t="shared" si="137"/>
        <v>Baileyton, TN</v>
      </c>
      <c r="D8793" t="s">
        <v>8540</v>
      </c>
      <c r="E8793">
        <v>47059</v>
      </c>
      <c r="F8793" t="s">
        <v>7163</v>
      </c>
      <c r="G8793">
        <v>47059</v>
      </c>
      <c r="H8793" t="s">
        <v>7163</v>
      </c>
      <c r="I8793">
        <v>36.330399999999997</v>
      </c>
      <c r="J8793">
        <v>-82.8292</v>
      </c>
      <c r="K8793">
        <v>440</v>
      </c>
      <c r="L8793">
        <v>104</v>
      </c>
    </row>
    <row r="8794" spans="1:12" x14ac:dyDescent="0.2">
      <c r="A8794" t="s">
        <v>8864</v>
      </c>
      <c r="B8794" t="s">
        <v>148</v>
      </c>
      <c r="C8794" t="str">
        <f t="shared" si="137"/>
        <v>Collinwood, TN</v>
      </c>
      <c r="D8794" t="s">
        <v>8540</v>
      </c>
      <c r="E8794">
        <v>47181</v>
      </c>
      <c r="F8794" t="s">
        <v>1966</v>
      </c>
      <c r="G8794">
        <v>47181</v>
      </c>
      <c r="H8794" t="s">
        <v>1966</v>
      </c>
      <c r="I8794">
        <v>35.174500000000002</v>
      </c>
      <c r="J8794">
        <v>-87.744100000000003</v>
      </c>
      <c r="K8794">
        <v>949</v>
      </c>
      <c r="L8794">
        <v>131</v>
      </c>
    </row>
    <row r="8795" spans="1:12" x14ac:dyDescent="0.2">
      <c r="A8795" t="s">
        <v>8865</v>
      </c>
      <c r="B8795" t="s">
        <v>148</v>
      </c>
      <c r="C8795" t="str">
        <f t="shared" si="137"/>
        <v>Rockwood, TN</v>
      </c>
      <c r="D8795" t="s">
        <v>8540</v>
      </c>
      <c r="E8795">
        <v>47145</v>
      </c>
      <c r="F8795" t="s">
        <v>2027</v>
      </c>
      <c r="G8795">
        <v>47145</v>
      </c>
      <c r="H8795" t="s">
        <v>2027</v>
      </c>
      <c r="I8795">
        <v>35.869300000000003</v>
      </c>
      <c r="J8795">
        <v>-84.673000000000002</v>
      </c>
      <c r="K8795">
        <v>5434</v>
      </c>
      <c r="L8795">
        <v>262</v>
      </c>
    </row>
    <row r="8796" spans="1:12" x14ac:dyDescent="0.2">
      <c r="A8796" t="s">
        <v>763</v>
      </c>
      <c r="B8796" t="s">
        <v>148</v>
      </c>
      <c r="C8796" t="str">
        <f t="shared" si="137"/>
        <v>Columbia, TN</v>
      </c>
      <c r="D8796" t="s">
        <v>8540</v>
      </c>
      <c r="E8796">
        <v>47119</v>
      </c>
      <c r="F8796" t="s">
        <v>7797</v>
      </c>
      <c r="G8796">
        <v>47119</v>
      </c>
      <c r="H8796" t="s">
        <v>7797</v>
      </c>
      <c r="I8796">
        <v>35.623600000000003</v>
      </c>
      <c r="J8796">
        <v>-87.048699999999997</v>
      </c>
      <c r="K8796">
        <v>38577</v>
      </c>
      <c r="L8796">
        <v>448</v>
      </c>
    </row>
    <row r="8797" spans="1:12" x14ac:dyDescent="0.2">
      <c r="A8797" t="s">
        <v>8866</v>
      </c>
      <c r="B8797" t="s">
        <v>148</v>
      </c>
      <c r="C8797" t="str">
        <f t="shared" si="137"/>
        <v>Allardt, TN</v>
      </c>
      <c r="D8797" t="s">
        <v>8540</v>
      </c>
      <c r="E8797">
        <v>47049</v>
      </c>
      <c r="F8797" t="s">
        <v>8706</v>
      </c>
      <c r="G8797">
        <v>47049</v>
      </c>
      <c r="H8797" t="s">
        <v>8706</v>
      </c>
      <c r="I8797">
        <v>36.381100000000004</v>
      </c>
      <c r="J8797">
        <v>-84.881399999999999</v>
      </c>
      <c r="K8797">
        <v>614</v>
      </c>
      <c r="L8797">
        <v>62</v>
      </c>
    </row>
    <row r="8798" spans="1:12" x14ac:dyDescent="0.2">
      <c r="A8798" t="s">
        <v>8867</v>
      </c>
      <c r="B8798" t="s">
        <v>148</v>
      </c>
      <c r="C8798" t="str">
        <f t="shared" si="137"/>
        <v>Mount Juliet, TN</v>
      </c>
      <c r="D8798" t="s">
        <v>8540</v>
      </c>
      <c r="E8798">
        <v>47189</v>
      </c>
      <c r="F8798" t="s">
        <v>1645</v>
      </c>
      <c r="G8798">
        <v>47189</v>
      </c>
      <c r="H8798" t="s">
        <v>1645</v>
      </c>
      <c r="I8798">
        <v>36.199100000000001</v>
      </c>
      <c r="J8798">
        <v>-86.511399999999995</v>
      </c>
      <c r="K8798">
        <v>34726</v>
      </c>
      <c r="L8798">
        <v>540</v>
      </c>
    </row>
    <row r="8799" spans="1:12" x14ac:dyDescent="0.2">
      <c r="A8799" t="s">
        <v>8868</v>
      </c>
      <c r="B8799" t="s">
        <v>148</v>
      </c>
      <c r="C8799" t="str">
        <f t="shared" si="137"/>
        <v>Saulsbury, TN</v>
      </c>
      <c r="D8799" t="s">
        <v>8540</v>
      </c>
      <c r="E8799">
        <v>47069</v>
      </c>
      <c r="F8799" t="s">
        <v>4683</v>
      </c>
      <c r="G8799">
        <v>47069</v>
      </c>
      <c r="H8799" t="s">
        <v>4683</v>
      </c>
      <c r="I8799">
        <v>35.048900000000003</v>
      </c>
      <c r="J8799">
        <v>-89.088300000000004</v>
      </c>
      <c r="K8799">
        <v>94</v>
      </c>
      <c r="L8799">
        <v>59</v>
      </c>
    </row>
    <row r="8800" spans="1:12" x14ac:dyDescent="0.2">
      <c r="A8800" t="s">
        <v>1404</v>
      </c>
      <c r="B8800" t="s">
        <v>148</v>
      </c>
      <c r="C8800" t="str">
        <f t="shared" si="137"/>
        <v>St. Joseph, TN</v>
      </c>
      <c r="D8800" t="s">
        <v>8540</v>
      </c>
      <c r="E8800">
        <v>47099</v>
      </c>
      <c r="F8800" t="s">
        <v>8327</v>
      </c>
      <c r="G8800">
        <v>47099</v>
      </c>
      <c r="H8800" t="s">
        <v>8327</v>
      </c>
      <c r="I8800">
        <v>35.033000000000001</v>
      </c>
      <c r="J8800">
        <v>-87.500799999999998</v>
      </c>
      <c r="K8800">
        <v>808</v>
      </c>
      <c r="L8800">
        <v>82</v>
      </c>
    </row>
    <row r="8801" spans="1:12" x14ac:dyDescent="0.2">
      <c r="A8801" t="s">
        <v>1676</v>
      </c>
      <c r="B8801" t="s">
        <v>148</v>
      </c>
      <c r="C8801" t="str">
        <f t="shared" si="137"/>
        <v>Winchester, TN</v>
      </c>
      <c r="D8801" t="s">
        <v>8540</v>
      </c>
      <c r="E8801">
        <v>47051</v>
      </c>
      <c r="F8801" t="s">
        <v>395</v>
      </c>
      <c r="G8801">
        <v>47051</v>
      </c>
      <c r="H8801" t="s">
        <v>395</v>
      </c>
      <c r="I8801">
        <v>35.189799999999998</v>
      </c>
      <c r="J8801">
        <v>-86.107500000000002</v>
      </c>
      <c r="K8801">
        <v>11642</v>
      </c>
      <c r="L8801">
        <v>306</v>
      </c>
    </row>
    <row r="8802" spans="1:12" x14ac:dyDescent="0.2">
      <c r="A8802" t="s">
        <v>8869</v>
      </c>
      <c r="B8802" t="s">
        <v>148</v>
      </c>
      <c r="C8802" t="str">
        <f t="shared" si="137"/>
        <v>Doyle, TN</v>
      </c>
      <c r="D8802" t="s">
        <v>8540</v>
      </c>
      <c r="E8802">
        <v>47185</v>
      </c>
      <c r="F8802" t="s">
        <v>8797</v>
      </c>
      <c r="G8802">
        <v>47185</v>
      </c>
      <c r="H8802" t="s">
        <v>8797</v>
      </c>
      <c r="I8802">
        <v>35.855200000000004</v>
      </c>
      <c r="J8802">
        <v>-85.512</v>
      </c>
      <c r="K8802">
        <v>561</v>
      </c>
      <c r="L8802">
        <v>175</v>
      </c>
    </row>
    <row r="8803" spans="1:12" x14ac:dyDescent="0.2">
      <c r="A8803" t="s">
        <v>8870</v>
      </c>
      <c r="B8803" t="s">
        <v>148</v>
      </c>
      <c r="C8803" t="str">
        <f t="shared" si="137"/>
        <v>Lookout Mountain, TN</v>
      </c>
      <c r="D8803" t="s">
        <v>8540</v>
      </c>
      <c r="E8803">
        <v>47065</v>
      </c>
      <c r="F8803" t="s">
        <v>967</v>
      </c>
      <c r="G8803">
        <v>47065</v>
      </c>
      <c r="H8803" t="s">
        <v>967</v>
      </c>
      <c r="I8803">
        <v>34.994399999999999</v>
      </c>
      <c r="J8803">
        <v>-85.351600000000005</v>
      </c>
      <c r="K8803">
        <v>1872</v>
      </c>
      <c r="L8803">
        <v>538</v>
      </c>
    </row>
    <row r="8804" spans="1:12" x14ac:dyDescent="0.2">
      <c r="A8804" t="s">
        <v>2560</v>
      </c>
      <c r="B8804" t="s">
        <v>148</v>
      </c>
      <c r="C8804" t="str">
        <f t="shared" si="137"/>
        <v>Martin, TN</v>
      </c>
      <c r="D8804" t="s">
        <v>8540</v>
      </c>
      <c r="E8804">
        <v>47183</v>
      </c>
      <c r="F8804" t="s">
        <v>8685</v>
      </c>
      <c r="G8804">
        <v>47183</v>
      </c>
      <c r="H8804" t="s">
        <v>8685</v>
      </c>
      <c r="I8804">
        <v>36.3386</v>
      </c>
      <c r="J8804">
        <v>-88.851200000000006</v>
      </c>
      <c r="K8804">
        <v>10473</v>
      </c>
      <c r="L8804">
        <v>328</v>
      </c>
    </row>
    <row r="8805" spans="1:12" x14ac:dyDescent="0.2">
      <c r="A8805" t="s">
        <v>8871</v>
      </c>
      <c r="B8805" t="s">
        <v>148</v>
      </c>
      <c r="C8805" t="str">
        <f t="shared" si="137"/>
        <v>Hartsville, TN</v>
      </c>
      <c r="D8805" t="s">
        <v>8540</v>
      </c>
      <c r="E8805">
        <v>47169</v>
      </c>
      <c r="F8805" t="s">
        <v>8872</v>
      </c>
      <c r="G8805">
        <v>47169</v>
      </c>
      <c r="H8805" t="s">
        <v>8872</v>
      </c>
      <c r="I8805">
        <v>36.392099999999999</v>
      </c>
      <c r="J8805">
        <v>-86.156800000000004</v>
      </c>
      <c r="K8805">
        <v>10083</v>
      </c>
      <c r="L8805">
        <v>34</v>
      </c>
    </row>
    <row r="8806" spans="1:12" x14ac:dyDescent="0.2">
      <c r="A8806" t="s">
        <v>8873</v>
      </c>
      <c r="B8806" t="s">
        <v>148</v>
      </c>
      <c r="C8806" t="str">
        <f t="shared" si="137"/>
        <v>Munford, TN</v>
      </c>
      <c r="D8806" t="s">
        <v>8540</v>
      </c>
      <c r="E8806">
        <v>47167</v>
      </c>
      <c r="F8806" t="s">
        <v>8570</v>
      </c>
      <c r="G8806">
        <v>47167</v>
      </c>
      <c r="H8806" t="s">
        <v>8570</v>
      </c>
      <c r="I8806">
        <v>35.443300000000001</v>
      </c>
      <c r="J8806">
        <v>-89.814800000000005</v>
      </c>
      <c r="K8806">
        <v>6069</v>
      </c>
      <c r="L8806">
        <v>257</v>
      </c>
    </row>
    <row r="8807" spans="1:12" x14ac:dyDescent="0.2">
      <c r="A8807" t="s">
        <v>1907</v>
      </c>
      <c r="B8807" t="s">
        <v>148</v>
      </c>
      <c r="C8807" t="str">
        <f t="shared" si="137"/>
        <v>Cleveland, TN</v>
      </c>
      <c r="D8807" t="s">
        <v>8540</v>
      </c>
      <c r="E8807">
        <v>47011</v>
      </c>
      <c r="F8807" t="s">
        <v>2087</v>
      </c>
      <c r="G8807">
        <v>47011</v>
      </c>
      <c r="H8807" t="s">
        <v>2087</v>
      </c>
      <c r="I8807">
        <v>35.181800000000003</v>
      </c>
      <c r="J8807">
        <v>-84.870699999999999</v>
      </c>
      <c r="K8807">
        <v>71944</v>
      </c>
      <c r="L8807">
        <v>633</v>
      </c>
    </row>
    <row r="8808" spans="1:12" x14ac:dyDescent="0.2">
      <c r="A8808" t="s">
        <v>4079</v>
      </c>
      <c r="B8808" t="s">
        <v>148</v>
      </c>
      <c r="C8808" t="str">
        <f t="shared" si="137"/>
        <v>Clifton, TN</v>
      </c>
      <c r="D8808" t="s">
        <v>8540</v>
      </c>
      <c r="E8808">
        <v>47181</v>
      </c>
      <c r="F8808" t="s">
        <v>1966</v>
      </c>
      <c r="G8808">
        <v>47181</v>
      </c>
      <c r="H8808" t="s">
        <v>1966</v>
      </c>
      <c r="I8808">
        <v>35.379199999999997</v>
      </c>
      <c r="J8808">
        <v>-87.992699999999999</v>
      </c>
      <c r="K8808">
        <v>2678</v>
      </c>
      <c r="L8808">
        <v>186</v>
      </c>
    </row>
    <row r="8809" spans="1:12" x14ac:dyDescent="0.2">
      <c r="A8809" t="s">
        <v>8874</v>
      </c>
      <c r="B8809" t="s">
        <v>148</v>
      </c>
      <c r="C8809" t="str">
        <f t="shared" si="137"/>
        <v>Millington, TN</v>
      </c>
      <c r="D8809" t="s">
        <v>8540</v>
      </c>
      <c r="E8809">
        <v>47157</v>
      </c>
      <c r="F8809" t="s">
        <v>4961</v>
      </c>
      <c r="G8809">
        <v>47157</v>
      </c>
      <c r="H8809" t="s">
        <v>4961</v>
      </c>
      <c r="I8809">
        <v>35.335000000000001</v>
      </c>
      <c r="J8809">
        <v>-89.899100000000004</v>
      </c>
      <c r="K8809">
        <v>11033</v>
      </c>
      <c r="L8809">
        <v>190</v>
      </c>
    </row>
    <row r="8810" spans="1:12" x14ac:dyDescent="0.2">
      <c r="A8810" t="s">
        <v>1071</v>
      </c>
      <c r="B8810" t="s">
        <v>148</v>
      </c>
      <c r="C8810" t="str">
        <f t="shared" si="137"/>
        <v>Camden, TN</v>
      </c>
      <c r="D8810" t="s">
        <v>8540</v>
      </c>
      <c r="E8810">
        <v>47005</v>
      </c>
      <c r="F8810" t="s">
        <v>559</v>
      </c>
      <c r="G8810">
        <v>47005</v>
      </c>
      <c r="H8810" t="s">
        <v>559</v>
      </c>
      <c r="I8810">
        <v>36.066299999999998</v>
      </c>
      <c r="J8810">
        <v>-88.104699999999994</v>
      </c>
      <c r="K8810">
        <v>3482</v>
      </c>
      <c r="L8810">
        <v>238</v>
      </c>
    </row>
    <row r="8811" spans="1:12" x14ac:dyDescent="0.2">
      <c r="A8811" t="s">
        <v>8875</v>
      </c>
      <c r="B8811" t="s">
        <v>148</v>
      </c>
      <c r="C8811" t="str">
        <f t="shared" si="137"/>
        <v>Rockvale, TN</v>
      </c>
      <c r="D8811" t="s">
        <v>8540</v>
      </c>
      <c r="E8811">
        <v>47149</v>
      </c>
      <c r="F8811" t="s">
        <v>3991</v>
      </c>
      <c r="G8811">
        <v>47149</v>
      </c>
      <c r="H8811" t="s">
        <v>3991</v>
      </c>
      <c r="I8811">
        <v>35.766800000000003</v>
      </c>
      <c r="J8811">
        <v>-86.521000000000001</v>
      </c>
      <c r="K8811">
        <v>986</v>
      </c>
      <c r="L8811">
        <v>87</v>
      </c>
    </row>
    <row r="8812" spans="1:12" x14ac:dyDescent="0.2">
      <c r="A8812" t="s">
        <v>1039</v>
      </c>
      <c r="B8812" t="s">
        <v>148</v>
      </c>
      <c r="C8812" t="str">
        <f t="shared" si="137"/>
        <v>Townsend, TN</v>
      </c>
      <c r="D8812" t="s">
        <v>8540</v>
      </c>
      <c r="E8812">
        <v>47009</v>
      </c>
      <c r="F8812" t="s">
        <v>8558</v>
      </c>
      <c r="G8812">
        <v>47009</v>
      </c>
      <c r="H8812" t="s">
        <v>8558</v>
      </c>
      <c r="I8812">
        <v>35.676299999999998</v>
      </c>
      <c r="J8812">
        <v>-83.752799999999993</v>
      </c>
      <c r="K8812">
        <v>445</v>
      </c>
      <c r="L8812">
        <v>86</v>
      </c>
    </row>
    <row r="8813" spans="1:12" x14ac:dyDescent="0.2">
      <c r="A8813" t="s">
        <v>3384</v>
      </c>
      <c r="B8813" t="s">
        <v>148</v>
      </c>
      <c r="C8813" t="str">
        <f t="shared" si="137"/>
        <v>Memphis, TN</v>
      </c>
      <c r="D8813" t="s">
        <v>8540</v>
      </c>
      <c r="E8813">
        <v>47157</v>
      </c>
      <c r="F8813" t="s">
        <v>4961</v>
      </c>
      <c r="G8813">
        <v>47157</v>
      </c>
      <c r="H8813" t="s">
        <v>4961</v>
      </c>
      <c r="I8813">
        <v>35.104599999999998</v>
      </c>
      <c r="J8813">
        <v>-89.9773</v>
      </c>
      <c r="K8813">
        <v>1068873</v>
      </c>
      <c r="L8813">
        <v>793</v>
      </c>
    </row>
    <row r="8814" spans="1:12" x14ac:dyDescent="0.2">
      <c r="A8814" t="s">
        <v>8876</v>
      </c>
      <c r="B8814" t="s">
        <v>148</v>
      </c>
      <c r="C8814" t="str">
        <f t="shared" si="137"/>
        <v>Bransford, TN</v>
      </c>
      <c r="D8814" t="s">
        <v>8540</v>
      </c>
      <c r="E8814">
        <v>47165</v>
      </c>
      <c r="F8814" t="s">
        <v>567</v>
      </c>
      <c r="G8814">
        <v>47165</v>
      </c>
      <c r="H8814" t="s">
        <v>567</v>
      </c>
      <c r="I8814">
        <v>36.513300000000001</v>
      </c>
      <c r="J8814">
        <v>-86.285300000000007</v>
      </c>
      <c r="K8814">
        <v>200</v>
      </c>
      <c r="L8814">
        <v>19</v>
      </c>
    </row>
    <row r="8815" spans="1:12" x14ac:dyDescent="0.2">
      <c r="A8815" t="s">
        <v>8877</v>
      </c>
      <c r="B8815" t="s">
        <v>148</v>
      </c>
      <c r="C8815" t="str">
        <f t="shared" si="137"/>
        <v>Pegram, TN</v>
      </c>
      <c r="D8815" t="s">
        <v>8540</v>
      </c>
      <c r="E8815">
        <v>47021</v>
      </c>
      <c r="F8815" t="s">
        <v>8804</v>
      </c>
      <c r="G8815">
        <v>47021</v>
      </c>
      <c r="H8815" t="s">
        <v>8804</v>
      </c>
      <c r="I8815">
        <v>36.103700000000003</v>
      </c>
      <c r="J8815">
        <v>-87.0565</v>
      </c>
      <c r="K8815">
        <v>2105</v>
      </c>
      <c r="L8815">
        <v>112</v>
      </c>
    </row>
    <row r="8816" spans="1:12" x14ac:dyDescent="0.2">
      <c r="A8816" t="s">
        <v>3400</v>
      </c>
      <c r="B8816" t="s">
        <v>148</v>
      </c>
      <c r="C8816" t="str">
        <f t="shared" si="137"/>
        <v>Lakeland, TN</v>
      </c>
      <c r="D8816" t="s">
        <v>8540</v>
      </c>
      <c r="E8816">
        <v>47157</v>
      </c>
      <c r="F8816" t="s">
        <v>4961</v>
      </c>
      <c r="G8816">
        <v>47157</v>
      </c>
      <c r="H8816" t="s">
        <v>4961</v>
      </c>
      <c r="I8816">
        <v>35.258499999999998</v>
      </c>
      <c r="J8816">
        <v>-89.730800000000002</v>
      </c>
      <c r="K8816">
        <v>12618</v>
      </c>
      <c r="L8816">
        <v>207</v>
      </c>
    </row>
    <row r="8817" spans="1:12" x14ac:dyDescent="0.2">
      <c r="A8817" t="s">
        <v>3388</v>
      </c>
      <c r="B8817" t="s">
        <v>148</v>
      </c>
      <c r="C8817" t="str">
        <f t="shared" si="137"/>
        <v>Lakewood Park, TN</v>
      </c>
      <c r="D8817" t="s">
        <v>8540</v>
      </c>
      <c r="E8817">
        <v>47031</v>
      </c>
      <c r="F8817" t="s">
        <v>8562</v>
      </c>
      <c r="G8817">
        <v>47031</v>
      </c>
      <c r="H8817" t="s">
        <v>8562</v>
      </c>
      <c r="I8817">
        <v>35.648200000000003</v>
      </c>
      <c r="J8817">
        <v>-86.1357</v>
      </c>
      <c r="K8817">
        <v>774</v>
      </c>
      <c r="L8817">
        <v>52</v>
      </c>
    </row>
    <row r="8818" spans="1:12" x14ac:dyDescent="0.2">
      <c r="A8818" t="s">
        <v>955</v>
      </c>
      <c r="B8818" t="s">
        <v>148</v>
      </c>
      <c r="C8818" t="str">
        <f t="shared" si="137"/>
        <v>Kingston, TN</v>
      </c>
      <c r="D8818" t="s">
        <v>8540</v>
      </c>
      <c r="E8818">
        <v>47145</v>
      </c>
      <c r="F8818" t="s">
        <v>2027</v>
      </c>
      <c r="G8818">
        <v>47145</v>
      </c>
      <c r="H8818" t="s">
        <v>2027</v>
      </c>
      <c r="I8818">
        <v>35.871299999999998</v>
      </c>
      <c r="J8818">
        <v>-84.495900000000006</v>
      </c>
      <c r="K8818">
        <v>5812</v>
      </c>
      <c r="L8818">
        <v>316</v>
      </c>
    </row>
    <row r="8819" spans="1:12" x14ac:dyDescent="0.2">
      <c r="A8819" t="s">
        <v>8878</v>
      </c>
      <c r="B8819" t="s">
        <v>148</v>
      </c>
      <c r="C8819" t="str">
        <f t="shared" si="137"/>
        <v>Erin, TN</v>
      </c>
      <c r="D8819" t="s">
        <v>8540</v>
      </c>
      <c r="E8819">
        <v>47083</v>
      </c>
      <c r="F8819" t="s">
        <v>1033</v>
      </c>
      <c r="G8819">
        <v>47083</v>
      </c>
      <c r="H8819" t="s">
        <v>1033</v>
      </c>
      <c r="I8819">
        <v>36.315899999999999</v>
      </c>
      <c r="J8819">
        <v>-87.702500000000001</v>
      </c>
      <c r="K8819">
        <v>1280</v>
      </c>
      <c r="L8819">
        <v>126</v>
      </c>
    </row>
    <row r="8820" spans="1:12" x14ac:dyDescent="0.2">
      <c r="A8820" t="s">
        <v>8879</v>
      </c>
      <c r="B8820" t="s">
        <v>148</v>
      </c>
      <c r="C8820" t="str">
        <f t="shared" si="137"/>
        <v>Copperhill, TN</v>
      </c>
      <c r="D8820" t="s">
        <v>8540</v>
      </c>
      <c r="E8820">
        <v>47139</v>
      </c>
      <c r="F8820" t="s">
        <v>1236</v>
      </c>
      <c r="G8820">
        <v>47139</v>
      </c>
      <c r="H8820" t="s">
        <v>1236</v>
      </c>
      <c r="I8820">
        <v>34.995199999999997</v>
      </c>
      <c r="J8820">
        <v>-84.374899999999997</v>
      </c>
      <c r="K8820">
        <v>318</v>
      </c>
      <c r="L8820">
        <v>69</v>
      </c>
    </row>
    <row r="8821" spans="1:12" x14ac:dyDescent="0.2">
      <c r="A8821" t="s">
        <v>8880</v>
      </c>
      <c r="B8821" t="s">
        <v>148</v>
      </c>
      <c r="C8821" t="str">
        <f t="shared" si="137"/>
        <v>Christiana, TN</v>
      </c>
      <c r="D8821" t="s">
        <v>8540</v>
      </c>
      <c r="E8821">
        <v>47149</v>
      </c>
      <c r="F8821" t="s">
        <v>3991</v>
      </c>
      <c r="G8821">
        <v>47149</v>
      </c>
      <c r="H8821" t="s">
        <v>3991</v>
      </c>
      <c r="I8821">
        <v>35.720399999999998</v>
      </c>
      <c r="J8821">
        <v>-86.410899999999998</v>
      </c>
      <c r="K8821">
        <v>2767</v>
      </c>
      <c r="L8821">
        <v>134</v>
      </c>
    </row>
    <row r="8822" spans="1:12" x14ac:dyDescent="0.2">
      <c r="A8822" t="s">
        <v>8881</v>
      </c>
      <c r="B8822" t="s">
        <v>148</v>
      </c>
      <c r="C8822" t="str">
        <f t="shared" si="137"/>
        <v>Roan Mountain, TN</v>
      </c>
      <c r="D8822" t="s">
        <v>8540</v>
      </c>
      <c r="E8822">
        <v>47019</v>
      </c>
      <c r="F8822" t="s">
        <v>3518</v>
      </c>
      <c r="G8822">
        <v>47019</v>
      </c>
      <c r="H8822" t="s">
        <v>3518</v>
      </c>
      <c r="I8822">
        <v>36.186599999999999</v>
      </c>
      <c r="J8822">
        <v>-82.070599999999999</v>
      </c>
      <c r="K8822">
        <v>1458</v>
      </c>
      <c r="L8822">
        <v>84</v>
      </c>
    </row>
    <row r="8823" spans="1:12" x14ac:dyDescent="0.2">
      <c r="A8823" t="s">
        <v>8882</v>
      </c>
      <c r="B8823" t="s">
        <v>38</v>
      </c>
      <c r="C8823" t="str">
        <f t="shared" si="137"/>
        <v>Port Jervis, NY</v>
      </c>
      <c r="D8823" t="s">
        <v>8883</v>
      </c>
      <c r="E8823">
        <v>36071</v>
      </c>
      <c r="F8823" t="s">
        <v>2527</v>
      </c>
      <c r="G8823">
        <v>36071</v>
      </c>
      <c r="H8823" t="s">
        <v>2527</v>
      </c>
      <c r="I8823">
        <v>41.3782</v>
      </c>
      <c r="J8823">
        <v>-74.690899999999999</v>
      </c>
      <c r="K8823">
        <v>16410</v>
      </c>
      <c r="L8823">
        <v>1317</v>
      </c>
    </row>
    <row r="8824" spans="1:12" x14ac:dyDescent="0.2">
      <c r="A8824" t="s">
        <v>8884</v>
      </c>
      <c r="B8824" t="s">
        <v>38</v>
      </c>
      <c r="C8824" t="str">
        <f t="shared" si="137"/>
        <v>Brewster Hill, NY</v>
      </c>
      <c r="D8824" t="s">
        <v>8883</v>
      </c>
      <c r="E8824">
        <v>36079</v>
      </c>
      <c r="F8824" t="s">
        <v>1943</v>
      </c>
      <c r="G8824">
        <v>36079</v>
      </c>
      <c r="H8824" t="s">
        <v>1943</v>
      </c>
      <c r="I8824">
        <v>41.422800000000002</v>
      </c>
      <c r="J8824">
        <v>-73.606899999999996</v>
      </c>
      <c r="K8824">
        <v>1618</v>
      </c>
      <c r="L8824">
        <v>717</v>
      </c>
    </row>
    <row r="8825" spans="1:12" x14ac:dyDescent="0.2">
      <c r="A8825" t="s">
        <v>8885</v>
      </c>
      <c r="B8825" t="s">
        <v>38</v>
      </c>
      <c r="C8825" t="str">
        <f t="shared" si="137"/>
        <v>Sodus, NY</v>
      </c>
      <c r="D8825" t="s">
        <v>8883</v>
      </c>
      <c r="E8825">
        <v>36117</v>
      </c>
      <c r="F8825" t="s">
        <v>1966</v>
      </c>
      <c r="G8825">
        <v>36117</v>
      </c>
      <c r="H8825" t="s">
        <v>1966</v>
      </c>
      <c r="I8825">
        <v>43.237099999999998</v>
      </c>
      <c r="J8825">
        <v>-77.062799999999996</v>
      </c>
      <c r="K8825">
        <v>2726</v>
      </c>
      <c r="L8825">
        <v>710</v>
      </c>
    </row>
    <row r="8826" spans="1:12" x14ac:dyDescent="0.2">
      <c r="A8826" t="s">
        <v>344</v>
      </c>
      <c r="B8826" t="s">
        <v>38</v>
      </c>
      <c r="C8826" t="str">
        <f t="shared" si="137"/>
        <v>Roslyn, NY</v>
      </c>
      <c r="D8826" t="s">
        <v>8883</v>
      </c>
      <c r="E8826">
        <v>36059</v>
      </c>
      <c r="F8826" t="s">
        <v>2803</v>
      </c>
      <c r="G8826">
        <v>36059</v>
      </c>
      <c r="H8826" t="s">
        <v>2803</v>
      </c>
      <c r="I8826">
        <v>40.798999999999999</v>
      </c>
      <c r="J8826">
        <v>-73.649100000000004</v>
      </c>
      <c r="K8826">
        <v>2913</v>
      </c>
      <c r="L8826">
        <v>1742</v>
      </c>
    </row>
    <row r="8827" spans="1:12" x14ac:dyDescent="0.2">
      <c r="A8827" t="s">
        <v>8886</v>
      </c>
      <c r="B8827" t="s">
        <v>38</v>
      </c>
      <c r="C8827" t="str">
        <f t="shared" si="137"/>
        <v>Washington Mills, NY</v>
      </c>
      <c r="D8827" t="s">
        <v>8883</v>
      </c>
      <c r="E8827">
        <v>36065</v>
      </c>
      <c r="F8827" t="s">
        <v>1104</v>
      </c>
      <c r="G8827">
        <v>36065</v>
      </c>
      <c r="H8827" t="s">
        <v>1104</v>
      </c>
      <c r="I8827">
        <v>43.047899999999998</v>
      </c>
      <c r="J8827">
        <v>-75.281099999999995</v>
      </c>
      <c r="K8827">
        <v>1543</v>
      </c>
      <c r="L8827">
        <v>889</v>
      </c>
    </row>
    <row r="8828" spans="1:12" x14ac:dyDescent="0.2">
      <c r="A8828" t="s">
        <v>1948</v>
      </c>
      <c r="B8828" t="s">
        <v>38</v>
      </c>
      <c r="C8828" t="str">
        <f t="shared" si="137"/>
        <v>Wellsburg, NY</v>
      </c>
      <c r="D8828" t="s">
        <v>8883</v>
      </c>
      <c r="E8828">
        <v>36015</v>
      </c>
      <c r="F8828" t="s">
        <v>8887</v>
      </c>
      <c r="G8828">
        <v>36015</v>
      </c>
      <c r="H8828" t="s">
        <v>8887</v>
      </c>
      <c r="I8828">
        <v>42.012700000000002</v>
      </c>
      <c r="J8828">
        <v>-76.729799999999997</v>
      </c>
      <c r="K8828">
        <v>548</v>
      </c>
      <c r="L8828">
        <v>372</v>
      </c>
    </row>
    <row r="8829" spans="1:12" x14ac:dyDescent="0.2">
      <c r="A8829" t="s">
        <v>8888</v>
      </c>
      <c r="B8829" t="s">
        <v>38</v>
      </c>
      <c r="C8829" t="str">
        <f t="shared" si="137"/>
        <v>Palenville, NY</v>
      </c>
      <c r="D8829" t="s">
        <v>8883</v>
      </c>
      <c r="E8829">
        <v>36039</v>
      </c>
      <c r="F8829" t="s">
        <v>7163</v>
      </c>
      <c r="G8829">
        <v>36039</v>
      </c>
      <c r="H8829" t="s">
        <v>7163</v>
      </c>
      <c r="I8829">
        <v>42.177300000000002</v>
      </c>
      <c r="J8829">
        <v>-74.022900000000007</v>
      </c>
      <c r="K8829">
        <v>946</v>
      </c>
      <c r="L8829">
        <v>109</v>
      </c>
    </row>
    <row r="8830" spans="1:12" x14ac:dyDescent="0.2">
      <c r="A8830" t="s">
        <v>8889</v>
      </c>
      <c r="B8830" t="s">
        <v>38</v>
      </c>
      <c r="C8830" t="str">
        <f t="shared" si="137"/>
        <v>Newburgh, NY</v>
      </c>
      <c r="D8830" t="s">
        <v>8883</v>
      </c>
      <c r="E8830">
        <v>36071</v>
      </c>
      <c r="F8830" t="s">
        <v>2527</v>
      </c>
      <c r="G8830">
        <v>36071</v>
      </c>
      <c r="H8830" t="s">
        <v>2527</v>
      </c>
      <c r="I8830">
        <v>41.503700000000002</v>
      </c>
      <c r="J8830">
        <v>-74.020499999999998</v>
      </c>
      <c r="K8830">
        <v>28363</v>
      </c>
      <c r="L8830">
        <v>2877</v>
      </c>
    </row>
    <row r="8831" spans="1:12" x14ac:dyDescent="0.2">
      <c r="A8831" t="s">
        <v>1935</v>
      </c>
      <c r="B8831" t="s">
        <v>38</v>
      </c>
      <c r="C8831" t="str">
        <f t="shared" si="137"/>
        <v>Aurora, NY</v>
      </c>
      <c r="D8831" t="s">
        <v>8883</v>
      </c>
      <c r="E8831">
        <v>36011</v>
      </c>
      <c r="F8831" t="s">
        <v>8076</v>
      </c>
      <c r="G8831">
        <v>36011</v>
      </c>
      <c r="H8831" t="s">
        <v>8076</v>
      </c>
      <c r="I8831">
        <v>42.751100000000001</v>
      </c>
      <c r="J8831">
        <v>-76.699399999999997</v>
      </c>
      <c r="K8831">
        <v>722</v>
      </c>
      <c r="L8831">
        <v>303</v>
      </c>
    </row>
    <row r="8832" spans="1:12" x14ac:dyDescent="0.2">
      <c r="A8832" t="s">
        <v>8890</v>
      </c>
      <c r="B8832" t="s">
        <v>38</v>
      </c>
      <c r="C8832" t="str">
        <f t="shared" si="137"/>
        <v>Byersville, NY</v>
      </c>
      <c r="D8832" t="s">
        <v>8883</v>
      </c>
      <c r="E8832">
        <v>36051</v>
      </c>
      <c r="F8832" t="s">
        <v>1157</v>
      </c>
      <c r="G8832">
        <v>36051</v>
      </c>
      <c r="H8832" t="s">
        <v>1157</v>
      </c>
      <c r="I8832">
        <v>42.583799999999997</v>
      </c>
      <c r="J8832">
        <v>-77.791499999999999</v>
      </c>
      <c r="K8832">
        <v>32</v>
      </c>
      <c r="L8832">
        <v>24</v>
      </c>
    </row>
    <row r="8833" spans="1:12" x14ac:dyDescent="0.2">
      <c r="A8833" t="s">
        <v>1977</v>
      </c>
      <c r="B8833" t="s">
        <v>38</v>
      </c>
      <c r="C8833" t="str">
        <f t="shared" si="137"/>
        <v>Inwood, NY</v>
      </c>
      <c r="D8833" t="s">
        <v>8883</v>
      </c>
      <c r="E8833">
        <v>36059</v>
      </c>
      <c r="F8833" t="s">
        <v>2803</v>
      </c>
      <c r="G8833">
        <v>36059</v>
      </c>
      <c r="H8833" t="s">
        <v>2803</v>
      </c>
      <c r="I8833">
        <v>40.6218</v>
      </c>
      <c r="J8833">
        <v>-73.750699999999995</v>
      </c>
      <c r="K8833">
        <v>10304</v>
      </c>
      <c r="L8833">
        <v>2494</v>
      </c>
    </row>
    <row r="8834" spans="1:12" x14ac:dyDescent="0.2">
      <c r="A8834" t="s">
        <v>8891</v>
      </c>
      <c r="B8834" t="s">
        <v>38</v>
      </c>
      <c r="C8834" t="str">
        <f t="shared" si="137"/>
        <v>Plattsburgh, NY</v>
      </c>
      <c r="D8834" t="s">
        <v>8883</v>
      </c>
      <c r="E8834">
        <v>36019</v>
      </c>
      <c r="F8834" t="s">
        <v>828</v>
      </c>
      <c r="G8834">
        <v>36019</v>
      </c>
      <c r="H8834" t="s">
        <v>828</v>
      </c>
      <c r="I8834">
        <v>44.695099999999996</v>
      </c>
      <c r="J8834">
        <v>-73.456299999999999</v>
      </c>
      <c r="K8834">
        <v>29006</v>
      </c>
      <c r="L8834">
        <v>1509</v>
      </c>
    </row>
    <row r="8835" spans="1:12" x14ac:dyDescent="0.2">
      <c r="A8835" t="s">
        <v>7844</v>
      </c>
      <c r="B8835" t="s">
        <v>38</v>
      </c>
      <c r="C8835" t="str">
        <f t="shared" si="137"/>
        <v>Sanborn, NY</v>
      </c>
      <c r="D8835" t="s">
        <v>8883</v>
      </c>
      <c r="E8835">
        <v>36063</v>
      </c>
      <c r="F8835" t="s">
        <v>1600</v>
      </c>
      <c r="G8835">
        <v>36063</v>
      </c>
      <c r="H8835" t="s">
        <v>1600</v>
      </c>
      <c r="I8835">
        <v>43.145099999999999</v>
      </c>
      <c r="J8835">
        <v>-78.877700000000004</v>
      </c>
      <c r="K8835">
        <v>1210</v>
      </c>
      <c r="L8835">
        <v>177</v>
      </c>
    </row>
    <row r="8836" spans="1:12" x14ac:dyDescent="0.2">
      <c r="A8836" t="s">
        <v>1110</v>
      </c>
      <c r="B8836" t="s">
        <v>38</v>
      </c>
      <c r="C8836" t="str">
        <f t="shared" ref="C8836:C8899" si="138">_xlfn.CONCAT(A8836,","," ",B8836)</f>
        <v>Almond, NY</v>
      </c>
      <c r="D8836" t="s">
        <v>8883</v>
      </c>
      <c r="E8836">
        <v>36003</v>
      </c>
      <c r="F8836" t="s">
        <v>8892</v>
      </c>
      <c r="G8836">
        <v>36003</v>
      </c>
      <c r="H8836" t="s">
        <v>8892</v>
      </c>
      <c r="I8836">
        <v>42.319299999999998</v>
      </c>
      <c r="J8836">
        <v>-77.738600000000005</v>
      </c>
      <c r="K8836">
        <v>442</v>
      </c>
      <c r="L8836">
        <v>302</v>
      </c>
    </row>
    <row r="8837" spans="1:12" x14ac:dyDescent="0.2">
      <c r="A8837" t="s">
        <v>8893</v>
      </c>
      <c r="B8837" t="s">
        <v>38</v>
      </c>
      <c r="C8837" t="str">
        <f t="shared" si="138"/>
        <v>Tupper Lake, NY</v>
      </c>
      <c r="D8837" t="s">
        <v>8883</v>
      </c>
      <c r="E8837">
        <v>36033</v>
      </c>
      <c r="F8837" t="s">
        <v>395</v>
      </c>
      <c r="G8837">
        <v>36033</v>
      </c>
      <c r="H8837" t="s">
        <v>395</v>
      </c>
      <c r="I8837">
        <v>44.232599999999998</v>
      </c>
      <c r="J8837">
        <v>-74.462100000000007</v>
      </c>
      <c r="K8837">
        <v>4038</v>
      </c>
      <c r="L8837">
        <v>650</v>
      </c>
    </row>
    <row r="8838" spans="1:12" x14ac:dyDescent="0.2">
      <c r="A8838" t="s">
        <v>8894</v>
      </c>
      <c r="B8838" t="s">
        <v>38</v>
      </c>
      <c r="C8838" t="str">
        <f t="shared" si="138"/>
        <v>North Sea, NY</v>
      </c>
      <c r="D8838" t="s">
        <v>8883</v>
      </c>
      <c r="E8838">
        <v>36103</v>
      </c>
      <c r="F8838" t="s">
        <v>8895</v>
      </c>
      <c r="G8838">
        <v>36103</v>
      </c>
      <c r="H8838" t="s">
        <v>8895</v>
      </c>
      <c r="I8838">
        <v>40.933</v>
      </c>
      <c r="J8838">
        <v>-72.404700000000005</v>
      </c>
      <c r="K8838">
        <v>4465</v>
      </c>
      <c r="L8838">
        <v>155</v>
      </c>
    </row>
    <row r="8839" spans="1:12" x14ac:dyDescent="0.2">
      <c r="A8839" t="s">
        <v>626</v>
      </c>
      <c r="B8839" t="s">
        <v>38</v>
      </c>
      <c r="C8839" t="str">
        <f t="shared" si="138"/>
        <v>Odessa, NY</v>
      </c>
      <c r="D8839" t="s">
        <v>8883</v>
      </c>
      <c r="E8839">
        <v>36097</v>
      </c>
      <c r="F8839" t="s">
        <v>8500</v>
      </c>
      <c r="G8839">
        <v>36097</v>
      </c>
      <c r="H8839" t="s">
        <v>8500</v>
      </c>
      <c r="I8839">
        <v>42.335000000000001</v>
      </c>
      <c r="J8839">
        <v>-76.7881</v>
      </c>
      <c r="K8839">
        <v>562</v>
      </c>
      <c r="L8839">
        <v>190</v>
      </c>
    </row>
    <row r="8840" spans="1:12" x14ac:dyDescent="0.2">
      <c r="A8840" t="s">
        <v>8206</v>
      </c>
      <c r="B8840" t="s">
        <v>38</v>
      </c>
      <c r="C8840" t="str">
        <f t="shared" si="138"/>
        <v>Panama, NY</v>
      </c>
      <c r="D8840" t="s">
        <v>8883</v>
      </c>
      <c r="E8840">
        <v>36013</v>
      </c>
      <c r="F8840" t="s">
        <v>8896</v>
      </c>
      <c r="G8840">
        <v>36013</v>
      </c>
      <c r="H8840" t="s">
        <v>8896</v>
      </c>
      <c r="I8840">
        <v>42.0747</v>
      </c>
      <c r="J8840">
        <v>-79.484999999999999</v>
      </c>
      <c r="K8840">
        <v>452</v>
      </c>
      <c r="L8840">
        <v>79</v>
      </c>
    </row>
    <row r="8841" spans="1:12" x14ac:dyDescent="0.2">
      <c r="A8841" t="s">
        <v>2697</v>
      </c>
      <c r="B8841" t="s">
        <v>38</v>
      </c>
      <c r="C8841" t="str">
        <f t="shared" si="138"/>
        <v>Liberty, NY</v>
      </c>
      <c r="D8841" t="s">
        <v>8883</v>
      </c>
      <c r="E8841">
        <v>36105</v>
      </c>
      <c r="F8841" t="s">
        <v>1271</v>
      </c>
      <c r="G8841">
        <v>36105</v>
      </c>
      <c r="H8841" t="s">
        <v>1271</v>
      </c>
      <c r="I8841">
        <v>41.796199999999999</v>
      </c>
      <c r="J8841">
        <v>-74.742900000000006</v>
      </c>
      <c r="K8841">
        <v>4197</v>
      </c>
      <c r="L8841">
        <v>607</v>
      </c>
    </row>
    <row r="8842" spans="1:12" x14ac:dyDescent="0.2">
      <c r="A8842" t="s">
        <v>4603</v>
      </c>
      <c r="B8842" t="s">
        <v>38</v>
      </c>
      <c r="C8842" t="str">
        <f t="shared" si="138"/>
        <v>Hempstead, NY</v>
      </c>
      <c r="D8842" t="s">
        <v>8883</v>
      </c>
      <c r="E8842">
        <v>36059</v>
      </c>
      <c r="F8842" t="s">
        <v>2803</v>
      </c>
      <c r="G8842">
        <v>36059</v>
      </c>
      <c r="H8842" t="s">
        <v>2803</v>
      </c>
      <c r="I8842">
        <v>40.704300000000003</v>
      </c>
      <c r="J8842">
        <v>-73.619299999999996</v>
      </c>
      <c r="K8842">
        <v>55806</v>
      </c>
      <c r="L8842">
        <v>5848</v>
      </c>
    </row>
    <row r="8843" spans="1:12" x14ac:dyDescent="0.2">
      <c r="A8843" t="s">
        <v>8897</v>
      </c>
      <c r="B8843" t="s">
        <v>38</v>
      </c>
      <c r="C8843" t="str">
        <f t="shared" si="138"/>
        <v>Cold Spring Harbor, NY</v>
      </c>
      <c r="D8843" t="s">
        <v>8883</v>
      </c>
      <c r="E8843">
        <v>36103</v>
      </c>
      <c r="F8843" t="s">
        <v>8895</v>
      </c>
      <c r="G8843">
        <v>36103</v>
      </c>
      <c r="H8843" t="s">
        <v>8895</v>
      </c>
      <c r="I8843">
        <v>40.860799999999998</v>
      </c>
      <c r="J8843">
        <v>-73.448800000000006</v>
      </c>
      <c r="K8843">
        <v>5088</v>
      </c>
      <c r="L8843">
        <v>536</v>
      </c>
    </row>
    <row r="8844" spans="1:12" x14ac:dyDescent="0.2">
      <c r="A8844" t="s">
        <v>8898</v>
      </c>
      <c r="B8844" t="s">
        <v>38</v>
      </c>
      <c r="C8844" t="str">
        <f t="shared" si="138"/>
        <v>Paul Smiths, NY</v>
      </c>
      <c r="D8844" t="s">
        <v>8883</v>
      </c>
      <c r="E8844">
        <v>36033</v>
      </c>
      <c r="F8844" t="s">
        <v>395</v>
      </c>
      <c r="G8844">
        <v>36033</v>
      </c>
      <c r="H8844" t="s">
        <v>395</v>
      </c>
      <c r="I8844">
        <v>44.434100000000001</v>
      </c>
      <c r="J8844">
        <v>-74.253299999999996</v>
      </c>
      <c r="K8844">
        <v>653</v>
      </c>
      <c r="L8844">
        <v>979</v>
      </c>
    </row>
    <row r="8845" spans="1:12" x14ac:dyDescent="0.2">
      <c r="A8845" t="s">
        <v>8899</v>
      </c>
      <c r="B8845" t="s">
        <v>38</v>
      </c>
      <c r="C8845" t="str">
        <f t="shared" si="138"/>
        <v>Niagara Falls, NY</v>
      </c>
      <c r="D8845" t="s">
        <v>8883</v>
      </c>
      <c r="E8845">
        <v>36063</v>
      </c>
      <c r="F8845" t="s">
        <v>1600</v>
      </c>
      <c r="G8845">
        <v>36063</v>
      </c>
      <c r="H8845" t="s">
        <v>1600</v>
      </c>
      <c r="I8845">
        <v>43.092100000000002</v>
      </c>
      <c r="J8845">
        <v>-79.014700000000005</v>
      </c>
      <c r="K8845">
        <v>48460</v>
      </c>
      <c r="L8845">
        <v>1328</v>
      </c>
    </row>
    <row r="8846" spans="1:12" x14ac:dyDescent="0.2">
      <c r="A8846" t="s">
        <v>8900</v>
      </c>
      <c r="B8846" t="s">
        <v>38</v>
      </c>
      <c r="C8846" t="str">
        <f t="shared" si="138"/>
        <v>Cherry Valley, NY</v>
      </c>
      <c r="D8846" t="s">
        <v>8883</v>
      </c>
      <c r="E8846">
        <v>36077</v>
      </c>
      <c r="F8846" t="s">
        <v>8901</v>
      </c>
      <c r="G8846">
        <v>36077</v>
      </c>
      <c r="H8846" t="s">
        <v>8901</v>
      </c>
      <c r="I8846">
        <v>42.797800000000002</v>
      </c>
      <c r="J8846">
        <v>-74.750600000000006</v>
      </c>
      <c r="K8846">
        <v>493</v>
      </c>
      <c r="L8846">
        <v>373</v>
      </c>
    </row>
    <row r="8847" spans="1:12" x14ac:dyDescent="0.2">
      <c r="A8847" t="s">
        <v>3668</v>
      </c>
      <c r="B8847" t="s">
        <v>38</v>
      </c>
      <c r="C8847" t="str">
        <f t="shared" si="138"/>
        <v>Ellisburg, NY</v>
      </c>
      <c r="D8847" t="s">
        <v>8883</v>
      </c>
      <c r="E8847">
        <v>36045</v>
      </c>
      <c r="F8847" t="s">
        <v>518</v>
      </c>
      <c r="G8847">
        <v>36045</v>
      </c>
      <c r="H8847" t="s">
        <v>518</v>
      </c>
      <c r="I8847">
        <v>43.735100000000003</v>
      </c>
      <c r="J8847">
        <v>-76.134399999999999</v>
      </c>
      <c r="K8847">
        <v>241</v>
      </c>
      <c r="L8847">
        <v>92</v>
      </c>
    </row>
    <row r="8848" spans="1:12" x14ac:dyDescent="0.2">
      <c r="A8848" t="s">
        <v>8902</v>
      </c>
      <c r="B8848" t="s">
        <v>38</v>
      </c>
      <c r="C8848" t="str">
        <f t="shared" si="138"/>
        <v>Terryville, NY</v>
      </c>
      <c r="D8848" t="s">
        <v>8883</v>
      </c>
      <c r="E8848">
        <v>36103</v>
      </c>
      <c r="F8848" t="s">
        <v>8895</v>
      </c>
      <c r="G8848">
        <v>36103</v>
      </c>
      <c r="H8848" t="s">
        <v>8895</v>
      </c>
      <c r="I8848">
        <v>40.908999999999999</v>
      </c>
      <c r="J8848">
        <v>-73.049199999999999</v>
      </c>
      <c r="K8848">
        <v>12379</v>
      </c>
      <c r="L8848">
        <v>1480</v>
      </c>
    </row>
    <row r="8849" spans="1:12" x14ac:dyDescent="0.2">
      <c r="A8849" t="s">
        <v>8903</v>
      </c>
      <c r="B8849" t="s">
        <v>38</v>
      </c>
      <c r="C8849" t="str">
        <f t="shared" si="138"/>
        <v>Dansville, NY</v>
      </c>
      <c r="D8849" t="s">
        <v>8883</v>
      </c>
      <c r="E8849">
        <v>36051</v>
      </c>
      <c r="F8849" t="s">
        <v>1157</v>
      </c>
      <c r="G8849">
        <v>36051</v>
      </c>
      <c r="H8849" t="s">
        <v>1157</v>
      </c>
      <c r="I8849">
        <v>42.5625</v>
      </c>
      <c r="J8849">
        <v>-77.696799999999996</v>
      </c>
      <c r="K8849">
        <v>4862</v>
      </c>
      <c r="L8849">
        <v>660</v>
      </c>
    </row>
    <row r="8850" spans="1:12" x14ac:dyDescent="0.2">
      <c r="A8850" t="s">
        <v>8904</v>
      </c>
      <c r="B8850" t="s">
        <v>38</v>
      </c>
      <c r="C8850" t="str">
        <f t="shared" si="138"/>
        <v>Groveland Station, NY</v>
      </c>
      <c r="D8850" t="s">
        <v>8883</v>
      </c>
      <c r="E8850">
        <v>36051</v>
      </c>
      <c r="F8850" t="s">
        <v>1157</v>
      </c>
      <c r="G8850">
        <v>36051</v>
      </c>
      <c r="H8850" t="s">
        <v>1157</v>
      </c>
      <c r="I8850">
        <v>42.663400000000003</v>
      </c>
      <c r="J8850">
        <v>-77.766599999999997</v>
      </c>
      <c r="K8850">
        <v>289</v>
      </c>
      <c r="L8850">
        <v>190</v>
      </c>
    </row>
    <row r="8851" spans="1:12" x14ac:dyDescent="0.2">
      <c r="A8851" t="s">
        <v>8905</v>
      </c>
      <c r="B8851" t="s">
        <v>38</v>
      </c>
      <c r="C8851" t="str">
        <f t="shared" si="138"/>
        <v>Chenango Bridge, NY</v>
      </c>
      <c r="D8851" t="s">
        <v>8883</v>
      </c>
      <c r="E8851">
        <v>36007</v>
      </c>
      <c r="F8851" t="s">
        <v>8906</v>
      </c>
      <c r="G8851">
        <v>36007</v>
      </c>
      <c r="H8851" t="s">
        <v>8906</v>
      </c>
      <c r="I8851">
        <v>42.171599999999998</v>
      </c>
      <c r="J8851">
        <v>-75.858599999999996</v>
      </c>
      <c r="K8851">
        <v>2934</v>
      </c>
      <c r="L8851">
        <v>462</v>
      </c>
    </row>
    <row r="8852" spans="1:12" x14ac:dyDescent="0.2">
      <c r="A8852" t="s">
        <v>8907</v>
      </c>
      <c r="B8852" t="s">
        <v>38</v>
      </c>
      <c r="C8852" t="str">
        <f t="shared" si="138"/>
        <v>Hillside Lake, NY</v>
      </c>
      <c r="D8852" t="s">
        <v>8883</v>
      </c>
      <c r="E8852">
        <v>36027</v>
      </c>
      <c r="F8852" t="s">
        <v>8908</v>
      </c>
      <c r="G8852">
        <v>36027</v>
      </c>
      <c r="H8852" t="s">
        <v>8908</v>
      </c>
      <c r="I8852">
        <v>41.619100000000003</v>
      </c>
      <c r="J8852">
        <v>-73.794399999999996</v>
      </c>
      <c r="K8852">
        <v>1170</v>
      </c>
      <c r="L8852">
        <v>864</v>
      </c>
    </row>
    <row r="8853" spans="1:12" x14ac:dyDescent="0.2">
      <c r="A8853" t="s">
        <v>8909</v>
      </c>
      <c r="B8853" t="s">
        <v>38</v>
      </c>
      <c r="C8853" t="str">
        <f t="shared" si="138"/>
        <v>Mamaroneck, NY</v>
      </c>
      <c r="D8853" t="s">
        <v>8883</v>
      </c>
      <c r="E8853">
        <v>36119</v>
      </c>
      <c r="F8853" t="s">
        <v>3308</v>
      </c>
      <c r="G8853">
        <v>36119</v>
      </c>
      <c r="H8853" t="s">
        <v>3308</v>
      </c>
      <c r="I8853">
        <v>40.946899999999999</v>
      </c>
      <c r="J8853">
        <v>-73.7316</v>
      </c>
      <c r="K8853">
        <v>19423</v>
      </c>
      <c r="L8853">
        <v>2365</v>
      </c>
    </row>
    <row r="8854" spans="1:12" x14ac:dyDescent="0.2">
      <c r="A8854" t="s">
        <v>8910</v>
      </c>
      <c r="B8854" t="s">
        <v>38</v>
      </c>
      <c r="C8854" t="str">
        <f t="shared" si="138"/>
        <v>St. Regis Falls, NY</v>
      </c>
      <c r="D8854" t="s">
        <v>8883</v>
      </c>
      <c r="E8854">
        <v>36033</v>
      </c>
      <c r="F8854" t="s">
        <v>395</v>
      </c>
      <c r="G8854">
        <v>36033</v>
      </c>
      <c r="H8854" t="s">
        <v>395</v>
      </c>
      <c r="I8854">
        <v>44.676400000000001</v>
      </c>
      <c r="J8854">
        <v>-74.530900000000003</v>
      </c>
      <c r="K8854">
        <v>462</v>
      </c>
      <c r="L8854">
        <v>138</v>
      </c>
    </row>
    <row r="8855" spans="1:12" x14ac:dyDescent="0.2">
      <c r="A8855" t="s">
        <v>8911</v>
      </c>
      <c r="B8855" t="s">
        <v>38</v>
      </c>
      <c r="C8855" t="str">
        <f t="shared" si="138"/>
        <v>Brightwaters, NY</v>
      </c>
      <c r="D8855" t="s">
        <v>8883</v>
      </c>
      <c r="E8855">
        <v>36103</v>
      </c>
      <c r="F8855" t="s">
        <v>8895</v>
      </c>
      <c r="G8855">
        <v>36103</v>
      </c>
      <c r="H8855" t="s">
        <v>8895</v>
      </c>
      <c r="I8855">
        <v>40.719299999999997</v>
      </c>
      <c r="J8855">
        <v>-73.264200000000002</v>
      </c>
      <c r="K8855">
        <v>3083</v>
      </c>
      <c r="L8855">
        <v>1232</v>
      </c>
    </row>
    <row r="8856" spans="1:12" x14ac:dyDescent="0.2">
      <c r="A8856" t="s">
        <v>1956</v>
      </c>
      <c r="B8856" t="s">
        <v>38</v>
      </c>
      <c r="C8856" t="str">
        <f t="shared" si="138"/>
        <v>North Hills, NY</v>
      </c>
      <c r="D8856" t="s">
        <v>8883</v>
      </c>
      <c r="E8856">
        <v>36059</v>
      </c>
      <c r="F8856" t="s">
        <v>2803</v>
      </c>
      <c r="G8856">
        <v>36059</v>
      </c>
      <c r="H8856" t="s">
        <v>2803</v>
      </c>
      <c r="I8856">
        <v>40.776499999999999</v>
      </c>
      <c r="J8856">
        <v>-73.677800000000005</v>
      </c>
      <c r="K8856">
        <v>5808</v>
      </c>
      <c r="L8856">
        <v>813</v>
      </c>
    </row>
    <row r="8857" spans="1:12" x14ac:dyDescent="0.2">
      <c r="A8857" t="s">
        <v>8912</v>
      </c>
      <c r="B8857" t="s">
        <v>38</v>
      </c>
      <c r="C8857" t="str">
        <f t="shared" si="138"/>
        <v>Clarence Center, NY</v>
      </c>
      <c r="D8857" t="s">
        <v>8883</v>
      </c>
      <c r="E8857">
        <v>36029</v>
      </c>
      <c r="F8857" t="s">
        <v>8071</v>
      </c>
      <c r="G8857">
        <v>36029</v>
      </c>
      <c r="H8857" t="s">
        <v>8071</v>
      </c>
      <c r="I8857">
        <v>43.008499999999998</v>
      </c>
      <c r="J8857">
        <v>-78.630799999999994</v>
      </c>
      <c r="K8857">
        <v>2671</v>
      </c>
      <c r="L8857">
        <v>456</v>
      </c>
    </row>
    <row r="8858" spans="1:12" x14ac:dyDescent="0.2">
      <c r="A8858" t="s">
        <v>8913</v>
      </c>
      <c r="B8858" t="s">
        <v>38</v>
      </c>
      <c r="C8858" t="str">
        <f t="shared" si="138"/>
        <v>Kaser, NY</v>
      </c>
      <c r="D8858" t="s">
        <v>8883</v>
      </c>
      <c r="E8858">
        <v>36087</v>
      </c>
      <c r="F8858" t="s">
        <v>1276</v>
      </c>
      <c r="G8858">
        <v>36087</v>
      </c>
      <c r="H8858" t="s">
        <v>1276</v>
      </c>
      <c r="I8858">
        <v>41.121299999999998</v>
      </c>
      <c r="J8858">
        <v>-74.0685</v>
      </c>
      <c r="K8858">
        <v>5343</v>
      </c>
      <c r="L8858">
        <v>12007</v>
      </c>
    </row>
    <row r="8859" spans="1:12" x14ac:dyDescent="0.2">
      <c r="A8859" t="s">
        <v>8914</v>
      </c>
      <c r="B8859" t="s">
        <v>38</v>
      </c>
      <c r="C8859" t="str">
        <f t="shared" si="138"/>
        <v>Brockport, NY</v>
      </c>
      <c r="D8859" t="s">
        <v>8883</v>
      </c>
      <c r="E8859">
        <v>36055</v>
      </c>
      <c r="F8859" t="s">
        <v>801</v>
      </c>
      <c r="G8859">
        <v>36055</v>
      </c>
      <c r="H8859" t="s">
        <v>801</v>
      </c>
      <c r="I8859">
        <v>43.213700000000003</v>
      </c>
      <c r="J8859">
        <v>-77.940299999999993</v>
      </c>
      <c r="K8859">
        <v>20094</v>
      </c>
      <c r="L8859">
        <v>1473</v>
      </c>
    </row>
    <row r="8860" spans="1:12" x14ac:dyDescent="0.2">
      <c r="A8860" t="s">
        <v>8915</v>
      </c>
      <c r="B8860" t="s">
        <v>38</v>
      </c>
      <c r="C8860" t="str">
        <f t="shared" si="138"/>
        <v>Wesley Hills, NY</v>
      </c>
      <c r="D8860" t="s">
        <v>8883</v>
      </c>
      <c r="E8860">
        <v>36087</v>
      </c>
      <c r="F8860" t="s">
        <v>1276</v>
      </c>
      <c r="G8860">
        <v>36087</v>
      </c>
      <c r="H8860" t="s">
        <v>1276</v>
      </c>
      <c r="I8860">
        <v>41.157800000000002</v>
      </c>
      <c r="J8860">
        <v>-74.076899999999995</v>
      </c>
      <c r="K8860">
        <v>5938</v>
      </c>
      <c r="L8860">
        <v>683</v>
      </c>
    </row>
    <row r="8861" spans="1:12" x14ac:dyDescent="0.2">
      <c r="A8861" t="s">
        <v>8916</v>
      </c>
      <c r="B8861" t="s">
        <v>38</v>
      </c>
      <c r="C8861" t="str">
        <f t="shared" si="138"/>
        <v>Painted Post, NY</v>
      </c>
      <c r="D8861" t="s">
        <v>8883</v>
      </c>
      <c r="E8861">
        <v>36101</v>
      </c>
      <c r="F8861" t="s">
        <v>1691</v>
      </c>
      <c r="G8861">
        <v>36101</v>
      </c>
      <c r="H8861" t="s">
        <v>1691</v>
      </c>
      <c r="I8861">
        <v>42.163400000000003</v>
      </c>
      <c r="J8861">
        <v>-77.092500000000001</v>
      </c>
      <c r="K8861">
        <v>1954</v>
      </c>
      <c r="L8861">
        <v>592</v>
      </c>
    </row>
    <row r="8862" spans="1:12" x14ac:dyDescent="0.2">
      <c r="A8862" t="s">
        <v>3680</v>
      </c>
      <c r="B8862" t="s">
        <v>38</v>
      </c>
      <c r="C8862" t="str">
        <f t="shared" si="138"/>
        <v>Norwood, NY</v>
      </c>
      <c r="D8862" t="s">
        <v>8883</v>
      </c>
      <c r="E8862">
        <v>36089</v>
      </c>
      <c r="F8862" t="s">
        <v>8917</v>
      </c>
      <c r="G8862">
        <v>36089</v>
      </c>
      <c r="H8862" t="s">
        <v>8917</v>
      </c>
      <c r="I8862">
        <v>44.748100000000001</v>
      </c>
      <c r="J8862">
        <v>-74.997</v>
      </c>
      <c r="K8862">
        <v>1581</v>
      </c>
      <c r="L8862">
        <v>291</v>
      </c>
    </row>
    <row r="8863" spans="1:12" x14ac:dyDescent="0.2">
      <c r="A8863" t="s">
        <v>385</v>
      </c>
      <c r="B8863" t="s">
        <v>38</v>
      </c>
      <c r="C8863" t="str">
        <f t="shared" si="138"/>
        <v>South Hill, NY</v>
      </c>
      <c r="D8863" t="s">
        <v>8883</v>
      </c>
      <c r="E8863">
        <v>36109</v>
      </c>
      <c r="F8863" t="s">
        <v>8918</v>
      </c>
      <c r="G8863">
        <v>36109</v>
      </c>
      <c r="H8863" t="s">
        <v>8918</v>
      </c>
      <c r="I8863">
        <v>42.411299999999997</v>
      </c>
      <c r="J8863">
        <v>-76.488299999999995</v>
      </c>
      <c r="K8863">
        <v>6693</v>
      </c>
      <c r="L8863">
        <v>438</v>
      </c>
    </row>
    <row r="8864" spans="1:12" x14ac:dyDescent="0.2">
      <c r="A8864" t="s">
        <v>8919</v>
      </c>
      <c r="B8864" t="s">
        <v>38</v>
      </c>
      <c r="C8864" t="str">
        <f t="shared" si="138"/>
        <v>Carle Place, NY</v>
      </c>
      <c r="D8864" t="s">
        <v>8883</v>
      </c>
      <c r="E8864">
        <v>36059</v>
      </c>
      <c r="F8864" t="s">
        <v>2803</v>
      </c>
      <c r="G8864">
        <v>36059</v>
      </c>
      <c r="H8864" t="s">
        <v>2803</v>
      </c>
      <c r="I8864">
        <v>40.75</v>
      </c>
      <c r="J8864">
        <v>-73.612200000000001</v>
      </c>
      <c r="K8864">
        <v>4918</v>
      </c>
      <c r="L8864">
        <v>2030</v>
      </c>
    </row>
    <row r="8865" spans="1:12" x14ac:dyDescent="0.2">
      <c r="A8865" t="s">
        <v>8920</v>
      </c>
      <c r="B8865" t="s">
        <v>38</v>
      </c>
      <c r="C8865" t="str">
        <f t="shared" si="138"/>
        <v>Felts Mills, NY</v>
      </c>
      <c r="D8865" t="s">
        <v>8883</v>
      </c>
      <c r="E8865">
        <v>36045</v>
      </c>
      <c r="F8865" t="s">
        <v>518</v>
      </c>
      <c r="G8865">
        <v>36045</v>
      </c>
      <c r="H8865" t="s">
        <v>518</v>
      </c>
      <c r="I8865">
        <v>44.020099999999999</v>
      </c>
      <c r="J8865">
        <v>-75.759500000000003</v>
      </c>
      <c r="K8865">
        <v>364</v>
      </c>
      <c r="L8865">
        <v>431</v>
      </c>
    </row>
    <row r="8866" spans="1:12" x14ac:dyDescent="0.2">
      <c r="A8866" t="s">
        <v>8921</v>
      </c>
      <c r="B8866" t="s">
        <v>38</v>
      </c>
      <c r="C8866" t="str">
        <f t="shared" si="138"/>
        <v>Scotchtown, NY</v>
      </c>
      <c r="D8866" t="s">
        <v>8883</v>
      </c>
      <c r="E8866">
        <v>36071</v>
      </c>
      <c r="F8866" t="s">
        <v>2527</v>
      </c>
      <c r="G8866">
        <v>36071</v>
      </c>
      <c r="H8866" t="s">
        <v>2527</v>
      </c>
      <c r="I8866">
        <v>41.475900000000003</v>
      </c>
      <c r="J8866">
        <v>-74.368200000000002</v>
      </c>
      <c r="K8866">
        <v>8897</v>
      </c>
      <c r="L8866">
        <v>812</v>
      </c>
    </row>
    <row r="8867" spans="1:12" x14ac:dyDescent="0.2">
      <c r="A8867" t="s">
        <v>6395</v>
      </c>
      <c r="B8867" t="s">
        <v>38</v>
      </c>
      <c r="C8867" t="str">
        <f t="shared" si="138"/>
        <v>Livonia, NY</v>
      </c>
      <c r="D8867" t="s">
        <v>8883</v>
      </c>
      <c r="E8867">
        <v>36051</v>
      </c>
      <c r="F8867" t="s">
        <v>1157</v>
      </c>
      <c r="G8867">
        <v>36051</v>
      </c>
      <c r="H8867" t="s">
        <v>1157</v>
      </c>
      <c r="I8867">
        <v>42.821899999999999</v>
      </c>
      <c r="J8867">
        <v>-77.668800000000005</v>
      </c>
      <c r="K8867">
        <v>1356</v>
      </c>
      <c r="L8867">
        <v>517</v>
      </c>
    </row>
    <row r="8868" spans="1:12" x14ac:dyDescent="0.2">
      <c r="A8868" t="s">
        <v>8922</v>
      </c>
      <c r="B8868" t="s">
        <v>38</v>
      </c>
      <c r="C8868" t="str">
        <f t="shared" si="138"/>
        <v>Brookville, NY</v>
      </c>
      <c r="D8868" t="s">
        <v>8883</v>
      </c>
      <c r="E8868">
        <v>36059</v>
      </c>
      <c r="F8868" t="s">
        <v>2803</v>
      </c>
      <c r="G8868">
        <v>36059</v>
      </c>
      <c r="H8868" t="s">
        <v>2803</v>
      </c>
      <c r="I8868">
        <v>40.8123</v>
      </c>
      <c r="J8868">
        <v>-73.569599999999994</v>
      </c>
      <c r="K8868">
        <v>3614</v>
      </c>
      <c r="L8868">
        <v>353</v>
      </c>
    </row>
    <row r="8869" spans="1:12" x14ac:dyDescent="0.2">
      <c r="A8869" t="s">
        <v>8923</v>
      </c>
      <c r="B8869" t="s">
        <v>38</v>
      </c>
      <c r="C8869" t="str">
        <f t="shared" si="138"/>
        <v>Moriches, NY</v>
      </c>
      <c r="D8869" t="s">
        <v>8883</v>
      </c>
      <c r="E8869">
        <v>36103</v>
      </c>
      <c r="F8869" t="s">
        <v>8895</v>
      </c>
      <c r="G8869">
        <v>36103</v>
      </c>
      <c r="H8869" t="s">
        <v>8895</v>
      </c>
      <c r="I8869">
        <v>40.807000000000002</v>
      </c>
      <c r="J8869">
        <v>-72.823499999999996</v>
      </c>
      <c r="K8869">
        <v>3092</v>
      </c>
      <c r="L8869">
        <v>574</v>
      </c>
    </row>
    <row r="8870" spans="1:12" x14ac:dyDescent="0.2">
      <c r="A8870" t="s">
        <v>683</v>
      </c>
      <c r="B8870" t="s">
        <v>38</v>
      </c>
      <c r="C8870" t="str">
        <f t="shared" si="138"/>
        <v>Lakewood, NY</v>
      </c>
      <c r="D8870" t="s">
        <v>8883</v>
      </c>
      <c r="E8870">
        <v>36013</v>
      </c>
      <c r="F8870" t="s">
        <v>8896</v>
      </c>
      <c r="G8870">
        <v>36013</v>
      </c>
      <c r="H8870" t="s">
        <v>8896</v>
      </c>
      <c r="I8870">
        <v>42.0991</v>
      </c>
      <c r="J8870">
        <v>-79.319999999999993</v>
      </c>
      <c r="K8870">
        <v>2842</v>
      </c>
      <c r="L8870">
        <v>555</v>
      </c>
    </row>
    <row r="8871" spans="1:12" x14ac:dyDescent="0.2">
      <c r="A8871" t="s">
        <v>8924</v>
      </c>
      <c r="B8871" t="s">
        <v>38</v>
      </c>
      <c r="C8871" t="str">
        <f t="shared" si="138"/>
        <v>Colonie, NY</v>
      </c>
      <c r="D8871" t="s">
        <v>8883</v>
      </c>
      <c r="E8871">
        <v>36001</v>
      </c>
      <c r="F8871" t="s">
        <v>1700</v>
      </c>
      <c r="G8871">
        <v>36001</v>
      </c>
      <c r="H8871" t="s">
        <v>1700</v>
      </c>
      <c r="I8871">
        <v>42.719900000000003</v>
      </c>
      <c r="J8871">
        <v>-73.833299999999994</v>
      </c>
      <c r="K8871">
        <v>7809</v>
      </c>
      <c r="L8871">
        <v>930</v>
      </c>
    </row>
    <row r="8872" spans="1:12" x14ac:dyDescent="0.2">
      <c r="A8872" t="s">
        <v>8925</v>
      </c>
      <c r="B8872" t="s">
        <v>38</v>
      </c>
      <c r="C8872" t="str">
        <f t="shared" si="138"/>
        <v>Grandyle Village, NY</v>
      </c>
      <c r="D8872" t="s">
        <v>8883</v>
      </c>
      <c r="E8872">
        <v>36029</v>
      </c>
      <c r="F8872" t="s">
        <v>8071</v>
      </c>
      <c r="G8872">
        <v>36029</v>
      </c>
      <c r="H8872" t="s">
        <v>8071</v>
      </c>
      <c r="I8872">
        <v>42.986600000000003</v>
      </c>
      <c r="J8872">
        <v>-78.952399999999997</v>
      </c>
      <c r="K8872">
        <v>5324</v>
      </c>
      <c r="L8872">
        <v>1092</v>
      </c>
    </row>
    <row r="8873" spans="1:12" x14ac:dyDescent="0.2">
      <c r="A8873" t="s">
        <v>1959</v>
      </c>
      <c r="B8873" t="s">
        <v>38</v>
      </c>
      <c r="C8873" t="str">
        <f t="shared" si="138"/>
        <v>Granville, NY</v>
      </c>
      <c r="D8873" t="s">
        <v>8883</v>
      </c>
      <c r="E8873">
        <v>36115</v>
      </c>
      <c r="F8873" t="s">
        <v>342</v>
      </c>
      <c r="G8873">
        <v>36115</v>
      </c>
      <c r="H8873" t="s">
        <v>342</v>
      </c>
      <c r="I8873">
        <v>43.408200000000001</v>
      </c>
      <c r="J8873">
        <v>-73.261700000000005</v>
      </c>
      <c r="K8873">
        <v>2670</v>
      </c>
      <c r="L8873">
        <v>612</v>
      </c>
    </row>
    <row r="8874" spans="1:12" x14ac:dyDescent="0.2">
      <c r="A8874" t="s">
        <v>8926</v>
      </c>
      <c r="B8874" t="s">
        <v>38</v>
      </c>
      <c r="C8874" t="str">
        <f t="shared" si="138"/>
        <v>Greenport West, NY</v>
      </c>
      <c r="D8874" t="s">
        <v>8883</v>
      </c>
      <c r="E8874">
        <v>36103</v>
      </c>
      <c r="F8874" t="s">
        <v>8895</v>
      </c>
      <c r="G8874">
        <v>36103</v>
      </c>
      <c r="H8874" t="s">
        <v>8895</v>
      </c>
      <c r="I8874">
        <v>41.102200000000003</v>
      </c>
      <c r="J8874">
        <v>-72.375900000000001</v>
      </c>
      <c r="K8874">
        <v>2064</v>
      </c>
      <c r="L8874">
        <v>248</v>
      </c>
    </row>
    <row r="8875" spans="1:12" x14ac:dyDescent="0.2">
      <c r="A8875" t="s">
        <v>8927</v>
      </c>
      <c r="B8875" t="s">
        <v>38</v>
      </c>
      <c r="C8875" t="str">
        <f t="shared" si="138"/>
        <v>Saltaire, NY</v>
      </c>
      <c r="D8875" t="s">
        <v>8883</v>
      </c>
      <c r="E8875">
        <v>36103</v>
      </c>
      <c r="F8875" t="s">
        <v>8895</v>
      </c>
      <c r="G8875">
        <v>36103</v>
      </c>
      <c r="H8875" t="s">
        <v>8895</v>
      </c>
      <c r="I8875">
        <v>40.638800000000003</v>
      </c>
      <c r="J8875">
        <v>-73.194900000000004</v>
      </c>
      <c r="K8875">
        <v>41</v>
      </c>
      <c r="L8875">
        <v>68</v>
      </c>
    </row>
    <row r="8876" spans="1:12" x14ac:dyDescent="0.2">
      <c r="A8876" t="s">
        <v>8928</v>
      </c>
      <c r="B8876" t="s">
        <v>38</v>
      </c>
      <c r="C8876" t="str">
        <f t="shared" si="138"/>
        <v>Crystal Beach, NY</v>
      </c>
      <c r="D8876" t="s">
        <v>8883</v>
      </c>
      <c r="E8876">
        <v>36069</v>
      </c>
      <c r="F8876" t="s">
        <v>1727</v>
      </c>
      <c r="G8876">
        <v>36069</v>
      </c>
      <c r="H8876" t="s">
        <v>1727</v>
      </c>
      <c r="I8876">
        <v>42.8095</v>
      </c>
      <c r="J8876">
        <v>-77.258200000000002</v>
      </c>
      <c r="K8876">
        <v>767</v>
      </c>
      <c r="L8876">
        <v>434</v>
      </c>
    </row>
    <row r="8877" spans="1:12" x14ac:dyDescent="0.2">
      <c r="A8877" t="s">
        <v>8929</v>
      </c>
      <c r="B8877" t="s">
        <v>38</v>
      </c>
      <c r="C8877" t="str">
        <f t="shared" si="138"/>
        <v>Scottsburg, NY</v>
      </c>
      <c r="D8877" t="s">
        <v>8883</v>
      </c>
      <c r="E8877">
        <v>36051</v>
      </c>
      <c r="F8877" t="s">
        <v>1157</v>
      </c>
      <c r="G8877">
        <v>36051</v>
      </c>
      <c r="H8877" t="s">
        <v>1157</v>
      </c>
      <c r="I8877">
        <v>42.663899999999998</v>
      </c>
      <c r="J8877">
        <v>-77.712400000000002</v>
      </c>
      <c r="K8877">
        <v>112</v>
      </c>
      <c r="L8877">
        <v>262</v>
      </c>
    </row>
    <row r="8878" spans="1:12" x14ac:dyDescent="0.2">
      <c r="A8878" t="s">
        <v>8930</v>
      </c>
      <c r="B8878" t="s">
        <v>38</v>
      </c>
      <c r="C8878" t="str">
        <f t="shared" si="138"/>
        <v>South Huntington, NY</v>
      </c>
      <c r="D8878" t="s">
        <v>8883</v>
      </c>
      <c r="E8878">
        <v>36103</v>
      </c>
      <c r="F8878" t="s">
        <v>8895</v>
      </c>
      <c r="G8878">
        <v>36103</v>
      </c>
      <c r="H8878" t="s">
        <v>8895</v>
      </c>
      <c r="I8878">
        <v>40.822499999999998</v>
      </c>
      <c r="J8878">
        <v>-73.392099999999999</v>
      </c>
      <c r="K8878">
        <v>9733</v>
      </c>
      <c r="L8878">
        <v>1100</v>
      </c>
    </row>
    <row r="8879" spans="1:12" x14ac:dyDescent="0.2">
      <c r="A8879" t="s">
        <v>8931</v>
      </c>
      <c r="B8879" t="s">
        <v>38</v>
      </c>
      <c r="C8879" t="str">
        <f t="shared" si="138"/>
        <v>Portville, NY</v>
      </c>
      <c r="D8879" t="s">
        <v>8883</v>
      </c>
      <c r="E8879">
        <v>36009</v>
      </c>
      <c r="F8879" t="s">
        <v>8932</v>
      </c>
      <c r="G8879">
        <v>36009</v>
      </c>
      <c r="H8879" t="s">
        <v>8932</v>
      </c>
      <c r="I8879">
        <v>42.036799999999999</v>
      </c>
      <c r="J8879">
        <v>-78.337299999999999</v>
      </c>
      <c r="K8879">
        <v>967</v>
      </c>
      <c r="L8879">
        <v>465</v>
      </c>
    </row>
    <row r="8880" spans="1:12" x14ac:dyDescent="0.2">
      <c r="A8880" t="s">
        <v>8933</v>
      </c>
      <c r="B8880" t="s">
        <v>38</v>
      </c>
      <c r="C8880" t="str">
        <f t="shared" si="138"/>
        <v>Haverstraw, NY</v>
      </c>
      <c r="D8880" t="s">
        <v>8883</v>
      </c>
      <c r="E8880">
        <v>36087</v>
      </c>
      <c r="F8880" t="s">
        <v>1276</v>
      </c>
      <c r="G8880">
        <v>36087</v>
      </c>
      <c r="H8880" t="s">
        <v>1276</v>
      </c>
      <c r="I8880">
        <v>41.193399999999997</v>
      </c>
      <c r="J8880">
        <v>-73.951999999999998</v>
      </c>
      <c r="K8880">
        <v>12216</v>
      </c>
      <c r="L8880">
        <v>2378</v>
      </c>
    </row>
    <row r="8881" spans="1:12" x14ac:dyDescent="0.2">
      <c r="A8881" t="s">
        <v>8934</v>
      </c>
      <c r="B8881" t="s">
        <v>38</v>
      </c>
      <c r="C8881" t="str">
        <f t="shared" si="138"/>
        <v>Town Line, NY</v>
      </c>
      <c r="D8881" t="s">
        <v>8883</v>
      </c>
      <c r="E8881">
        <v>36029</v>
      </c>
      <c r="F8881" t="s">
        <v>8071</v>
      </c>
      <c r="G8881">
        <v>36029</v>
      </c>
      <c r="H8881" t="s">
        <v>8071</v>
      </c>
      <c r="I8881">
        <v>42.885800000000003</v>
      </c>
      <c r="J8881">
        <v>-78.561000000000007</v>
      </c>
      <c r="K8881">
        <v>1884</v>
      </c>
      <c r="L8881">
        <v>157</v>
      </c>
    </row>
    <row r="8882" spans="1:12" x14ac:dyDescent="0.2">
      <c r="A8882" t="s">
        <v>8935</v>
      </c>
      <c r="B8882" t="s">
        <v>38</v>
      </c>
      <c r="C8882" t="str">
        <f t="shared" si="138"/>
        <v>Retsof, NY</v>
      </c>
      <c r="D8882" t="s">
        <v>8883</v>
      </c>
      <c r="E8882">
        <v>36051</v>
      </c>
      <c r="F8882" t="s">
        <v>1157</v>
      </c>
      <c r="G8882">
        <v>36051</v>
      </c>
      <c r="H8882" t="s">
        <v>1157</v>
      </c>
      <c r="I8882">
        <v>42.832500000000003</v>
      </c>
      <c r="J8882">
        <v>-77.875699999999995</v>
      </c>
      <c r="K8882">
        <v>174</v>
      </c>
      <c r="L8882">
        <v>149</v>
      </c>
    </row>
    <row r="8883" spans="1:12" x14ac:dyDescent="0.2">
      <c r="A8883" t="s">
        <v>8936</v>
      </c>
      <c r="B8883" t="s">
        <v>38</v>
      </c>
      <c r="C8883" t="str">
        <f t="shared" si="138"/>
        <v>Salisbury Mills, NY</v>
      </c>
      <c r="D8883" t="s">
        <v>8883</v>
      </c>
      <c r="E8883">
        <v>36071</v>
      </c>
      <c r="F8883" t="s">
        <v>2527</v>
      </c>
      <c r="G8883">
        <v>36071</v>
      </c>
      <c r="H8883" t="s">
        <v>2527</v>
      </c>
      <c r="I8883">
        <v>41.430799999999998</v>
      </c>
      <c r="J8883">
        <v>-74.109800000000007</v>
      </c>
      <c r="K8883">
        <v>241</v>
      </c>
      <c r="L8883">
        <v>186</v>
      </c>
    </row>
    <row r="8884" spans="1:12" x14ac:dyDescent="0.2">
      <c r="A8884" t="s">
        <v>8937</v>
      </c>
      <c r="B8884" t="s">
        <v>38</v>
      </c>
      <c r="C8884" t="str">
        <f t="shared" si="138"/>
        <v>Hewlett, NY</v>
      </c>
      <c r="D8884" t="s">
        <v>8883</v>
      </c>
      <c r="E8884">
        <v>36059</v>
      </c>
      <c r="F8884" t="s">
        <v>2803</v>
      </c>
      <c r="G8884">
        <v>36059</v>
      </c>
      <c r="H8884" t="s">
        <v>2803</v>
      </c>
      <c r="I8884">
        <v>40.642200000000003</v>
      </c>
      <c r="J8884">
        <v>-73.694199999999995</v>
      </c>
      <c r="K8884">
        <v>6268</v>
      </c>
      <c r="L8884">
        <v>2748</v>
      </c>
    </row>
    <row r="8885" spans="1:12" x14ac:dyDescent="0.2">
      <c r="A8885" t="s">
        <v>8938</v>
      </c>
      <c r="B8885" t="s">
        <v>38</v>
      </c>
      <c r="C8885" t="str">
        <f t="shared" si="138"/>
        <v>Castleton-on-Hudson, NY</v>
      </c>
      <c r="D8885" t="s">
        <v>8883</v>
      </c>
      <c r="E8885">
        <v>36083</v>
      </c>
      <c r="F8885" t="s">
        <v>8939</v>
      </c>
      <c r="G8885">
        <v>36083</v>
      </c>
      <c r="H8885" t="s">
        <v>8939</v>
      </c>
      <c r="I8885">
        <v>42.533200000000001</v>
      </c>
      <c r="J8885">
        <v>-73.749300000000005</v>
      </c>
      <c r="K8885">
        <v>1471</v>
      </c>
      <c r="L8885">
        <v>795</v>
      </c>
    </row>
    <row r="8886" spans="1:12" x14ac:dyDescent="0.2">
      <c r="A8886" t="s">
        <v>8940</v>
      </c>
      <c r="B8886" t="s">
        <v>38</v>
      </c>
      <c r="C8886" t="str">
        <f t="shared" si="138"/>
        <v>Port Washington North, NY</v>
      </c>
      <c r="D8886" t="s">
        <v>8883</v>
      </c>
      <c r="E8886">
        <v>36059</v>
      </c>
      <c r="F8886" t="s">
        <v>2803</v>
      </c>
      <c r="G8886">
        <v>36059</v>
      </c>
      <c r="H8886" t="s">
        <v>2803</v>
      </c>
      <c r="I8886">
        <v>40.843400000000003</v>
      </c>
      <c r="J8886">
        <v>-73.701400000000007</v>
      </c>
      <c r="K8886">
        <v>3243</v>
      </c>
      <c r="L8886">
        <v>2597</v>
      </c>
    </row>
    <row r="8887" spans="1:12" x14ac:dyDescent="0.2">
      <c r="A8887" t="s">
        <v>8941</v>
      </c>
      <c r="B8887" t="s">
        <v>38</v>
      </c>
      <c r="C8887" t="str">
        <f t="shared" si="138"/>
        <v>Upper Nyack, NY</v>
      </c>
      <c r="D8887" t="s">
        <v>8883</v>
      </c>
      <c r="E8887">
        <v>36087</v>
      </c>
      <c r="F8887" t="s">
        <v>1276</v>
      </c>
      <c r="G8887">
        <v>36087</v>
      </c>
      <c r="H8887" t="s">
        <v>1276</v>
      </c>
      <c r="I8887">
        <v>41.1143</v>
      </c>
      <c r="J8887">
        <v>-73.905699999999996</v>
      </c>
      <c r="K8887">
        <v>2197</v>
      </c>
      <c r="L8887">
        <v>694</v>
      </c>
    </row>
    <row r="8888" spans="1:12" x14ac:dyDescent="0.2">
      <c r="A8888" t="s">
        <v>8942</v>
      </c>
      <c r="B8888" t="s">
        <v>38</v>
      </c>
      <c r="C8888" t="str">
        <f t="shared" si="138"/>
        <v>Hammondsport, NY</v>
      </c>
      <c r="D8888" t="s">
        <v>8883</v>
      </c>
      <c r="E8888">
        <v>36101</v>
      </c>
      <c r="F8888" t="s">
        <v>1691</v>
      </c>
      <c r="G8888">
        <v>36101</v>
      </c>
      <c r="H8888" t="s">
        <v>1691</v>
      </c>
      <c r="I8888">
        <v>42.408200000000001</v>
      </c>
      <c r="J8888">
        <v>-77.223600000000005</v>
      </c>
      <c r="K8888">
        <v>630</v>
      </c>
      <c r="L8888">
        <v>704</v>
      </c>
    </row>
    <row r="8889" spans="1:12" x14ac:dyDescent="0.2">
      <c r="A8889" t="s">
        <v>8943</v>
      </c>
      <c r="B8889" t="s">
        <v>38</v>
      </c>
      <c r="C8889" t="str">
        <f t="shared" si="138"/>
        <v>Bronxville, NY</v>
      </c>
      <c r="D8889" t="s">
        <v>8883</v>
      </c>
      <c r="E8889">
        <v>36119</v>
      </c>
      <c r="F8889" t="s">
        <v>3308</v>
      </c>
      <c r="G8889">
        <v>36119</v>
      </c>
      <c r="H8889" t="s">
        <v>3308</v>
      </c>
      <c r="I8889">
        <v>40.939399999999999</v>
      </c>
      <c r="J8889">
        <v>-73.826300000000003</v>
      </c>
      <c r="K8889">
        <v>6547</v>
      </c>
      <c r="L8889">
        <v>2627</v>
      </c>
    </row>
    <row r="8890" spans="1:12" x14ac:dyDescent="0.2">
      <c r="A8890" t="s">
        <v>8944</v>
      </c>
      <c r="B8890" t="s">
        <v>38</v>
      </c>
      <c r="C8890" t="str">
        <f t="shared" si="138"/>
        <v>Patchogue, NY</v>
      </c>
      <c r="D8890" t="s">
        <v>8883</v>
      </c>
      <c r="E8890">
        <v>36103</v>
      </c>
      <c r="F8890" t="s">
        <v>8895</v>
      </c>
      <c r="G8890">
        <v>36103</v>
      </c>
      <c r="H8890" t="s">
        <v>8895</v>
      </c>
      <c r="I8890">
        <v>40.762099999999997</v>
      </c>
      <c r="J8890">
        <v>-73.018500000000003</v>
      </c>
      <c r="K8890">
        <v>12489</v>
      </c>
      <c r="L8890">
        <v>2133</v>
      </c>
    </row>
    <row r="8891" spans="1:12" x14ac:dyDescent="0.2">
      <c r="A8891" t="s">
        <v>8264</v>
      </c>
      <c r="B8891" t="s">
        <v>38</v>
      </c>
      <c r="C8891" t="str">
        <f t="shared" si="138"/>
        <v>Syracuse, NY</v>
      </c>
      <c r="D8891" t="s">
        <v>8883</v>
      </c>
      <c r="E8891">
        <v>36067</v>
      </c>
      <c r="F8891" t="s">
        <v>8945</v>
      </c>
      <c r="G8891">
        <v>36067</v>
      </c>
      <c r="H8891" t="s">
        <v>8945</v>
      </c>
      <c r="I8891">
        <v>43.040900000000001</v>
      </c>
      <c r="J8891">
        <v>-76.143799999999999</v>
      </c>
      <c r="K8891">
        <v>407259</v>
      </c>
      <c r="L8891">
        <v>2212</v>
      </c>
    </row>
    <row r="8892" spans="1:12" x14ac:dyDescent="0.2">
      <c r="A8892" t="s">
        <v>8946</v>
      </c>
      <c r="B8892" t="s">
        <v>38</v>
      </c>
      <c r="C8892" t="str">
        <f t="shared" si="138"/>
        <v>Shoreham, NY</v>
      </c>
      <c r="D8892" t="s">
        <v>8883</v>
      </c>
      <c r="E8892">
        <v>36103</v>
      </c>
      <c r="F8892" t="s">
        <v>8895</v>
      </c>
      <c r="G8892">
        <v>36103</v>
      </c>
      <c r="H8892" t="s">
        <v>8895</v>
      </c>
      <c r="I8892">
        <v>40.957099999999997</v>
      </c>
      <c r="J8892">
        <v>-72.907200000000003</v>
      </c>
      <c r="K8892">
        <v>536</v>
      </c>
      <c r="L8892">
        <v>455</v>
      </c>
    </row>
    <row r="8893" spans="1:12" x14ac:dyDescent="0.2">
      <c r="A8893" t="s">
        <v>8947</v>
      </c>
      <c r="B8893" t="s">
        <v>38</v>
      </c>
      <c r="C8893" t="str">
        <f t="shared" si="138"/>
        <v>Pine Bush, NY</v>
      </c>
      <c r="D8893" t="s">
        <v>8883</v>
      </c>
      <c r="E8893">
        <v>36071</v>
      </c>
      <c r="F8893" t="s">
        <v>2527</v>
      </c>
      <c r="G8893">
        <v>36071</v>
      </c>
      <c r="H8893" t="s">
        <v>2527</v>
      </c>
      <c r="I8893">
        <v>41.609400000000001</v>
      </c>
      <c r="J8893">
        <v>-74.296599999999998</v>
      </c>
      <c r="K8893">
        <v>1454</v>
      </c>
      <c r="L8893">
        <v>266</v>
      </c>
    </row>
    <row r="8894" spans="1:12" x14ac:dyDescent="0.2">
      <c r="A8894" t="s">
        <v>8948</v>
      </c>
      <c r="B8894" t="s">
        <v>38</v>
      </c>
      <c r="C8894" t="str">
        <f t="shared" si="138"/>
        <v>Fort Ann, NY</v>
      </c>
      <c r="D8894" t="s">
        <v>8883</v>
      </c>
      <c r="E8894">
        <v>36115</v>
      </c>
      <c r="F8894" t="s">
        <v>342</v>
      </c>
      <c r="G8894">
        <v>36115</v>
      </c>
      <c r="H8894" t="s">
        <v>342</v>
      </c>
      <c r="I8894">
        <v>43.4146</v>
      </c>
      <c r="J8894">
        <v>-73.490700000000004</v>
      </c>
      <c r="K8894">
        <v>472</v>
      </c>
      <c r="L8894">
        <v>638</v>
      </c>
    </row>
    <row r="8895" spans="1:12" x14ac:dyDescent="0.2">
      <c r="A8895" t="s">
        <v>8949</v>
      </c>
      <c r="B8895" t="s">
        <v>38</v>
      </c>
      <c r="C8895" t="str">
        <f t="shared" si="138"/>
        <v>Bedford Hills, NY</v>
      </c>
      <c r="D8895" t="s">
        <v>8883</v>
      </c>
      <c r="E8895">
        <v>36119</v>
      </c>
      <c r="F8895" t="s">
        <v>3308</v>
      </c>
      <c r="G8895">
        <v>36119</v>
      </c>
      <c r="H8895" t="s">
        <v>3308</v>
      </c>
      <c r="I8895">
        <v>41.236199999999997</v>
      </c>
      <c r="J8895">
        <v>-73.695899999999995</v>
      </c>
      <c r="K8895">
        <v>3738</v>
      </c>
      <c r="L8895">
        <v>1432</v>
      </c>
    </row>
    <row r="8896" spans="1:12" x14ac:dyDescent="0.2">
      <c r="A8896" t="s">
        <v>8950</v>
      </c>
      <c r="B8896" t="s">
        <v>38</v>
      </c>
      <c r="C8896" t="str">
        <f t="shared" si="138"/>
        <v>Rhinecliff, NY</v>
      </c>
      <c r="D8896" t="s">
        <v>8883</v>
      </c>
      <c r="E8896">
        <v>36027</v>
      </c>
      <c r="F8896" t="s">
        <v>8908</v>
      </c>
      <c r="G8896">
        <v>36027</v>
      </c>
      <c r="H8896" t="s">
        <v>8908</v>
      </c>
      <c r="I8896">
        <v>41.9223</v>
      </c>
      <c r="J8896">
        <v>-73.944100000000006</v>
      </c>
      <c r="K8896">
        <v>420</v>
      </c>
      <c r="L8896">
        <v>163</v>
      </c>
    </row>
    <row r="8897" spans="1:12" x14ac:dyDescent="0.2">
      <c r="A8897" t="s">
        <v>8951</v>
      </c>
      <c r="B8897" t="s">
        <v>38</v>
      </c>
      <c r="C8897" t="str">
        <f t="shared" si="138"/>
        <v>Manhasset, NY</v>
      </c>
      <c r="D8897" t="s">
        <v>8883</v>
      </c>
      <c r="E8897">
        <v>36059</v>
      </c>
      <c r="F8897" t="s">
        <v>2803</v>
      </c>
      <c r="G8897">
        <v>36059</v>
      </c>
      <c r="H8897" t="s">
        <v>2803</v>
      </c>
      <c r="I8897">
        <v>40.788400000000003</v>
      </c>
      <c r="J8897">
        <v>-73.694299999999998</v>
      </c>
      <c r="K8897">
        <v>7922</v>
      </c>
      <c r="L8897">
        <v>1282</v>
      </c>
    </row>
    <row r="8898" spans="1:12" x14ac:dyDescent="0.2">
      <c r="A8898" t="s">
        <v>409</v>
      </c>
      <c r="B8898" t="s">
        <v>38</v>
      </c>
      <c r="C8898" t="str">
        <f t="shared" si="138"/>
        <v>Newport, NY</v>
      </c>
      <c r="D8898" t="s">
        <v>8883</v>
      </c>
      <c r="E8898">
        <v>36043</v>
      </c>
      <c r="F8898" t="s">
        <v>8952</v>
      </c>
      <c r="G8898">
        <v>36043</v>
      </c>
      <c r="H8898" t="s">
        <v>8952</v>
      </c>
      <c r="I8898">
        <v>43.185899999999997</v>
      </c>
      <c r="J8898">
        <v>-75.015100000000004</v>
      </c>
      <c r="K8898">
        <v>611</v>
      </c>
      <c r="L8898">
        <v>448</v>
      </c>
    </row>
    <row r="8899" spans="1:12" x14ac:dyDescent="0.2">
      <c r="A8899" t="s">
        <v>8953</v>
      </c>
      <c r="B8899" t="s">
        <v>38</v>
      </c>
      <c r="C8899" t="str">
        <f t="shared" si="138"/>
        <v>Angola, NY</v>
      </c>
      <c r="D8899" t="s">
        <v>8883</v>
      </c>
      <c r="E8899">
        <v>36029</v>
      </c>
      <c r="F8899" t="s">
        <v>8071</v>
      </c>
      <c r="G8899">
        <v>36029</v>
      </c>
      <c r="H8899" t="s">
        <v>8071</v>
      </c>
      <c r="I8899">
        <v>42.637900000000002</v>
      </c>
      <c r="J8899">
        <v>-79.029499999999999</v>
      </c>
      <c r="K8899">
        <v>2119</v>
      </c>
      <c r="L8899">
        <v>577</v>
      </c>
    </row>
    <row r="8900" spans="1:12" x14ac:dyDescent="0.2">
      <c r="A8900" t="s">
        <v>1184</v>
      </c>
      <c r="B8900" t="s">
        <v>38</v>
      </c>
      <c r="C8900" t="str">
        <f t="shared" ref="C8900:C8963" si="139">_xlfn.CONCAT(A8900,","," ",B8900)</f>
        <v>New Berlin, NY</v>
      </c>
      <c r="D8900" t="s">
        <v>8883</v>
      </c>
      <c r="E8900">
        <v>36017</v>
      </c>
      <c r="F8900" t="s">
        <v>8954</v>
      </c>
      <c r="G8900">
        <v>36017</v>
      </c>
      <c r="H8900" t="s">
        <v>8954</v>
      </c>
      <c r="I8900">
        <v>42.624000000000002</v>
      </c>
      <c r="J8900">
        <v>-75.335300000000004</v>
      </c>
      <c r="K8900">
        <v>993</v>
      </c>
      <c r="L8900">
        <v>359</v>
      </c>
    </row>
    <row r="8901" spans="1:12" x14ac:dyDescent="0.2">
      <c r="A8901" t="s">
        <v>8955</v>
      </c>
      <c r="B8901" t="s">
        <v>38</v>
      </c>
      <c r="C8901" t="str">
        <f t="shared" si="139"/>
        <v>Le Roy, NY</v>
      </c>
      <c r="D8901" t="s">
        <v>8883</v>
      </c>
      <c r="E8901">
        <v>36037</v>
      </c>
      <c r="F8901" t="s">
        <v>8956</v>
      </c>
      <c r="G8901">
        <v>36037</v>
      </c>
      <c r="H8901" t="s">
        <v>8956</v>
      </c>
      <c r="I8901">
        <v>42.978000000000002</v>
      </c>
      <c r="J8901">
        <v>-77.989900000000006</v>
      </c>
      <c r="K8901">
        <v>4077</v>
      </c>
      <c r="L8901">
        <v>601</v>
      </c>
    </row>
    <row r="8902" spans="1:12" x14ac:dyDescent="0.2">
      <c r="A8902" t="s">
        <v>1700</v>
      </c>
      <c r="B8902" t="s">
        <v>38</v>
      </c>
      <c r="C8902" t="str">
        <f t="shared" si="139"/>
        <v>Albany, NY</v>
      </c>
      <c r="D8902" t="s">
        <v>8883</v>
      </c>
      <c r="E8902">
        <v>36001</v>
      </c>
      <c r="F8902" t="s">
        <v>1700</v>
      </c>
      <c r="G8902">
        <v>36001</v>
      </c>
      <c r="H8902" t="s">
        <v>1700</v>
      </c>
      <c r="I8902">
        <v>42.666400000000003</v>
      </c>
      <c r="J8902">
        <v>-73.798699999999997</v>
      </c>
      <c r="K8902">
        <v>597270</v>
      </c>
      <c r="L8902">
        <v>1772</v>
      </c>
    </row>
    <row r="8903" spans="1:12" x14ac:dyDescent="0.2">
      <c r="A8903" t="s">
        <v>8957</v>
      </c>
      <c r="B8903" t="s">
        <v>38</v>
      </c>
      <c r="C8903" t="str">
        <f t="shared" si="139"/>
        <v>Amagansett, NY</v>
      </c>
      <c r="D8903" t="s">
        <v>8883</v>
      </c>
      <c r="E8903">
        <v>36103</v>
      </c>
      <c r="F8903" t="s">
        <v>8895</v>
      </c>
      <c r="G8903">
        <v>36103</v>
      </c>
      <c r="H8903" t="s">
        <v>8895</v>
      </c>
      <c r="I8903">
        <v>40.984400000000001</v>
      </c>
      <c r="J8903">
        <v>-72.132599999999996</v>
      </c>
      <c r="K8903">
        <v>817</v>
      </c>
      <c r="L8903">
        <v>48</v>
      </c>
    </row>
    <row r="8904" spans="1:12" x14ac:dyDescent="0.2">
      <c r="A8904" t="s">
        <v>8958</v>
      </c>
      <c r="B8904" t="s">
        <v>38</v>
      </c>
      <c r="C8904" t="str">
        <f t="shared" si="139"/>
        <v>Sagaponack, NY</v>
      </c>
      <c r="D8904" t="s">
        <v>8883</v>
      </c>
      <c r="E8904">
        <v>36103</v>
      </c>
      <c r="F8904" t="s">
        <v>8895</v>
      </c>
      <c r="G8904">
        <v>36103</v>
      </c>
      <c r="H8904" t="s">
        <v>8895</v>
      </c>
      <c r="I8904">
        <v>40.930199999999999</v>
      </c>
      <c r="J8904">
        <v>-72.272599999999997</v>
      </c>
      <c r="K8904">
        <v>324</v>
      </c>
      <c r="L8904">
        <v>28</v>
      </c>
    </row>
    <row r="8905" spans="1:12" x14ac:dyDescent="0.2">
      <c r="A8905" t="s">
        <v>8959</v>
      </c>
      <c r="B8905" t="s">
        <v>38</v>
      </c>
      <c r="C8905" t="str">
        <f t="shared" si="139"/>
        <v>Croghan, NY</v>
      </c>
      <c r="D8905" t="s">
        <v>8883</v>
      </c>
      <c r="E8905">
        <v>36049</v>
      </c>
      <c r="F8905" t="s">
        <v>384</v>
      </c>
      <c r="G8905">
        <v>36049</v>
      </c>
      <c r="H8905" t="s">
        <v>384</v>
      </c>
      <c r="I8905">
        <v>43.8947</v>
      </c>
      <c r="J8905">
        <v>-75.391400000000004</v>
      </c>
      <c r="K8905">
        <v>601</v>
      </c>
      <c r="L8905">
        <v>534</v>
      </c>
    </row>
    <row r="8906" spans="1:12" x14ac:dyDescent="0.2">
      <c r="A8906" t="s">
        <v>903</v>
      </c>
      <c r="B8906" t="s">
        <v>38</v>
      </c>
      <c r="C8906" t="str">
        <f t="shared" si="139"/>
        <v>Deer Park, NY</v>
      </c>
      <c r="D8906" t="s">
        <v>8883</v>
      </c>
      <c r="E8906">
        <v>36103</v>
      </c>
      <c r="F8906" t="s">
        <v>8895</v>
      </c>
      <c r="G8906">
        <v>36103</v>
      </c>
      <c r="H8906" t="s">
        <v>8895</v>
      </c>
      <c r="I8906">
        <v>40.762300000000003</v>
      </c>
      <c r="J8906">
        <v>-73.321899999999999</v>
      </c>
      <c r="K8906">
        <v>27653</v>
      </c>
      <c r="L8906">
        <v>1731</v>
      </c>
    </row>
    <row r="8907" spans="1:12" x14ac:dyDescent="0.2">
      <c r="A8907" t="s">
        <v>8960</v>
      </c>
      <c r="B8907" t="s">
        <v>38</v>
      </c>
      <c r="C8907" t="str">
        <f t="shared" si="139"/>
        <v>Fort Montgomery, NY</v>
      </c>
      <c r="D8907" t="s">
        <v>8883</v>
      </c>
      <c r="E8907">
        <v>36071</v>
      </c>
      <c r="F8907" t="s">
        <v>2527</v>
      </c>
      <c r="G8907">
        <v>36071</v>
      </c>
      <c r="H8907" t="s">
        <v>2527</v>
      </c>
      <c r="I8907">
        <v>41.3401</v>
      </c>
      <c r="J8907">
        <v>-73.985299999999995</v>
      </c>
      <c r="K8907">
        <v>1623</v>
      </c>
      <c r="L8907">
        <v>425</v>
      </c>
    </row>
    <row r="8908" spans="1:12" x14ac:dyDescent="0.2">
      <c r="A8908" t="s">
        <v>8961</v>
      </c>
      <c r="B8908" t="s">
        <v>38</v>
      </c>
      <c r="C8908" t="str">
        <f t="shared" si="139"/>
        <v>Honeoye Falls, NY</v>
      </c>
      <c r="D8908" t="s">
        <v>8883</v>
      </c>
      <c r="E8908">
        <v>36055</v>
      </c>
      <c r="F8908" t="s">
        <v>801</v>
      </c>
      <c r="G8908">
        <v>36055</v>
      </c>
      <c r="H8908" t="s">
        <v>801</v>
      </c>
      <c r="I8908">
        <v>42.9557</v>
      </c>
      <c r="J8908">
        <v>-77.590299999999999</v>
      </c>
      <c r="K8908">
        <v>5524</v>
      </c>
      <c r="L8908">
        <v>425</v>
      </c>
    </row>
    <row r="8909" spans="1:12" x14ac:dyDescent="0.2">
      <c r="A8909" t="s">
        <v>8962</v>
      </c>
      <c r="B8909" t="s">
        <v>38</v>
      </c>
      <c r="C8909" t="str">
        <f t="shared" si="139"/>
        <v>Hannibal, NY</v>
      </c>
      <c r="D8909" t="s">
        <v>8883</v>
      </c>
      <c r="E8909">
        <v>36075</v>
      </c>
      <c r="F8909" t="s">
        <v>8963</v>
      </c>
      <c r="G8909">
        <v>36075</v>
      </c>
      <c r="H8909" t="s">
        <v>8963</v>
      </c>
      <c r="I8909">
        <v>43.319400000000002</v>
      </c>
      <c r="J8909">
        <v>-76.577799999999996</v>
      </c>
      <c r="K8909">
        <v>534</v>
      </c>
      <c r="L8909">
        <v>178</v>
      </c>
    </row>
    <row r="8910" spans="1:12" x14ac:dyDescent="0.2">
      <c r="A8910" t="s">
        <v>8964</v>
      </c>
      <c r="B8910" t="s">
        <v>38</v>
      </c>
      <c r="C8910" t="str">
        <f t="shared" si="139"/>
        <v>Remsenburg-Speonk, NY</v>
      </c>
      <c r="D8910" t="s">
        <v>8883</v>
      </c>
      <c r="E8910">
        <v>36103</v>
      </c>
      <c r="F8910" t="s">
        <v>8895</v>
      </c>
      <c r="G8910">
        <v>36103</v>
      </c>
      <c r="H8910" t="s">
        <v>8895</v>
      </c>
      <c r="I8910">
        <v>40.816899999999997</v>
      </c>
      <c r="J8910">
        <v>-72.704599999999999</v>
      </c>
      <c r="K8910">
        <v>2179</v>
      </c>
      <c r="L8910">
        <v>233</v>
      </c>
    </row>
    <row r="8911" spans="1:12" x14ac:dyDescent="0.2">
      <c r="A8911" t="s">
        <v>8965</v>
      </c>
      <c r="B8911" t="s">
        <v>38</v>
      </c>
      <c r="C8911" t="str">
        <f t="shared" si="139"/>
        <v>Old Westbury, NY</v>
      </c>
      <c r="D8911" t="s">
        <v>8883</v>
      </c>
      <c r="E8911">
        <v>36059</v>
      </c>
      <c r="F8911" t="s">
        <v>2803</v>
      </c>
      <c r="G8911">
        <v>36059</v>
      </c>
      <c r="H8911" t="s">
        <v>2803</v>
      </c>
      <c r="I8911">
        <v>40.7866</v>
      </c>
      <c r="J8911">
        <v>-73.597499999999997</v>
      </c>
      <c r="K8911">
        <v>4757</v>
      </c>
      <c r="L8911">
        <v>214</v>
      </c>
    </row>
    <row r="8912" spans="1:12" x14ac:dyDescent="0.2">
      <c r="A8912" t="s">
        <v>8966</v>
      </c>
      <c r="B8912" t="s">
        <v>38</v>
      </c>
      <c r="C8912" t="str">
        <f t="shared" si="139"/>
        <v>North Merrick, NY</v>
      </c>
      <c r="D8912" t="s">
        <v>8883</v>
      </c>
      <c r="E8912">
        <v>36059</v>
      </c>
      <c r="F8912" t="s">
        <v>2803</v>
      </c>
      <c r="G8912">
        <v>36059</v>
      </c>
      <c r="H8912" t="s">
        <v>2803</v>
      </c>
      <c r="I8912">
        <v>40.687100000000001</v>
      </c>
      <c r="J8912">
        <v>-73.561499999999995</v>
      </c>
      <c r="K8912">
        <v>12436</v>
      </c>
      <c r="L8912">
        <v>2793</v>
      </c>
    </row>
    <row r="8913" spans="1:12" x14ac:dyDescent="0.2">
      <c r="A8913" t="s">
        <v>8967</v>
      </c>
      <c r="B8913" t="s">
        <v>38</v>
      </c>
      <c r="C8913" t="str">
        <f t="shared" si="139"/>
        <v>Earlville, NY</v>
      </c>
      <c r="D8913" t="s">
        <v>8883</v>
      </c>
      <c r="E8913">
        <v>36053</v>
      </c>
      <c r="F8913" t="s">
        <v>1465</v>
      </c>
      <c r="G8913">
        <v>36053</v>
      </c>
      <c r="H8913" t="s">
        <v>1465</v>
      </c>
      <c r="I8913">
        <v>42.740099999999998</v>
      </c>
      <c r="J8913">
        <v>-75.543599999999998</v>
      </c>
      <c r="K8913">
        <v>815</v>
      </c>
      <c r="L8913">
        <v>291</v>
      </c>
    </row>
    <row r="8914" spans="1:12" x14ac:dyDescent="0.2">
      <c r="A8914" t="s">
        <v>8968</v>
      </c>
      <c r="B8914" t="s">
        <v>38</v>
      </c>
      <c r="C8914" t="str">
        <f t="shared" si="139"/>
        <v>Cragsmoor, NY</v>
      </c>
      <c r="D8914" t="s">
        <v>8883</v>
      </c>
      <c r="E8914">
        <v>36111</v>
      </c>
      <c r="F8914" t="s">
        <v>8969</v>
      </c>
      <c r="G8914">
        <v>36111</v>
      </c>
      <c r="H8914" t="s">
        <v>8969</v>
      </c>
      <c r="I8914">
        <v>41.665500000000002</v>
      </c>
      <c r="J8914">
        <v>-74.391199999999998</v>
      </c>
      <c r="K8914">
        <v>413</v>
      </c>
      <c r="L8914">
        <v>36</v>
      </c>
    </row>
    <row r="8915" spans="1:12" x14ac:dyDescent="0.2">
      <c r="A8915" t="s">
        <v>8970</v>
      </c>
      <c r="B8915" t="s">
        <v>38</v>
      </c>
      <c r="C8915" t="str">
        <f t="shared" si="139"/>
        <v>Plattsburgh West, NY</v>
      </c>
      <c r="D8915" t="s">
        <v>8883</v>
      </c>
      <c r="E8915">
        <v>36019</v>
      </c>
      <c r="F8915" t="s">
        <v>828</v>
      </c>
      <c r="G8915">
        <v>36019</v>
      </c>
      <c r="H8915" t="s">
        <v>828</v>
      </c>
      <c r="I8915">
        <v>44.683700000000002</v>
      </c>
      <c r="J8915">
        <v>-73.503699999999995</v>
      </c>
      <c r="K8915">
        <v>1428</v>
      </c>
      <c r="L8915">
        <v>290</v>
      </c>
    </row>
    <row r="8916" spans="1:12" x14ac:dyDescent="0.2">
      <c r="A8916" t="s">
        <v>8971</v>
      </c>
      <c r="B8916" t="s">
        <v>38</v>
      </c>
      <c r="C8916" t="str">
        <f t="shared" si="139"/>
        <v>Centereach, NY</v>
      </c>
      <c r="D8916" t="s">
        <v>8883</v>
      </c>
      <c r="E8916">
        <v>36103</v>
      </c>
      <c r="F8916" t="s">
        <v>8895</v>
      </c>
      <c r="G8916">
        <v>36103</v>
      </c>
      <c r="H8916" t="s">
        <v>8895</v>
      </c>
      <c r="I8916">
        <v>40.869599999999998</v>
      </c>
      <c r="J8916">
        <v>-73.080799999999996</v>
      </c>
      <c r="K8916">
        <v>31953</v>
      </c>
      <c r="L8916">
        <v>1413</v>
      </c>
    </row>
    <row r="8917" spans="1:12" x14ac:dyDescent="0.2">
      <c r="A8917" t="s">
        <v>1989</v>
      </c>
      <c r="B8917" t="s">
        <v>38</v>
      </c>
      <c r="C8917" t="str">
        <f t="shared" si="139"/>
        <v>Harrisville, NY</v>
      </c>
      <c r="D8917" t="s">
        <v>8883</v>
      </c>
      <c r="E8917">
        <v>36049</v>
      </c>
      <c r="F8917" t="s">
        <v>384</v>
      </c>
      <c r="G8917">
        <v>36049</v>
      </c>
      <c r="H8917" t="s">
        <v>384</v>
      </c>
      <c r="I8917">
        <v>44.153199999999998</v>
      </c>
      <c r="J8917">
        <v>-75.321100000000001</v>
      </c>
      <c r="K8917">
        <v>612</v>
      </c>
      <c r="L8917">
        <v>300</v>
      </c>
    </row>
    <row r="8918" spans="1:12" x14ac:dyDescent="0.2">
      <c r="A8918" t="s">
        <v>8972</v>
      </c>
      <c r="B8918" t="s">
        <v>38</v>
      </c>
      <c r="C8918" t="str">
        <f t="shared" si="139"/>
        <v>Nedrow, NY</v>
      </c>
      <c r="D8918" t="s">
        <v>8883</v>
      </c>
      <c r="E8918">
        <v>36067</v>
      </c>
      <c r="F8918" t="s">
        <v>8945</v>
      </c>
      <c r="G8918">
        <v>36067</v>
      </c>
      <c r="H8918" t="s">
        <v>8945</v>
      </c>
      <c r="I8918">
        <v>42.977899999999998</v>
      </c>
      <c r="J8918">
        <v>-76.1417</v>
      </c>
      <c r="K8918">
        <v>2332</v>
      </c>
      <c r="L8918">
        <v>938</v>
      </c>
    </row>
    <row r="8919" spans="1:12" x14ac:dyDescent="0.2">
      <c r="A8919" t="s">
        <v>8973</v>
      </c>
      <c r="B8919" t="s">
        <v>38</v>
      </c>
      <c r="C8919" t="str">
        <f t="shared" si="139"/>
        <v>East Quogue, NY</v>
      </c>
      <c r="D8919" t="s">
        <v>8883</v>
      </c>
      <c r="E8919">
        <v>36103</v>
      </c>
      <c r="F8919" t="s">
        <v>8895</v>
      </c>
      <c r="G8919">
        <v>36103</v>
      </c>
      <c r="H8919" t="s">
        <v>8895</v>
      </c>
      <c r="I8919">
        <v>40.8489</v>
      </c>
      <c r="J8919">
        <v>-72.578299999999999</v>
      </c>
      <c r="K8919">
        <v>4898</v>
      </c>
      <c r="L8919">
        <v>214</v>
      </c>
    </row>
    <row r="8920" spans="1:12" x14ac:dyDescent="0.2">
      <c r="A8920" t="s">
        <v>8974</v>
      </c>
      <c r="B8920" t="s">
        <v>38</v>
      </c>
      <c r="C8920" t="str">
        <f t="shared" si="139"/>
        <v>Cape Vincent, NY</v>
      </c>
      <c r="D8920" t="s">
        <v>8883</v>
      </c>
      <c r="E8920">
        <v>36045</v>
      </c>
      <c r="F8920" t="s">
        <v>518</v>
      </c>
      <c r="G8920">
        <v>36045</v>
      </c>
      <c r="H8920" t="s">
        <v>518</v>
      </c>
      <c r="I8920">
        <v>44.126300000000001</v>
      </c>
      <c r="J8920">
        <v>-76.330200000000005</v>
      </c>
      <c r="K8920">
        <v>713</v>
      </c>
      <c r="L8920">
        <v>391</v>
      </c>
    </row>
    <row r="8921" spans="1:12" x14ac:dyDescent="0.2">
      <c r="A8921" t="s">
        <v>8975</v>
      </c>
      <c r="B8921" t="s">
        <v>38</v>
      </c>
      <c r="C8921" t="str">
        <f t="shared" si="139"/>
        <v>North Gates, NY</v>
      </c>
      <c r="D8921" t="s">
        <v>8883</v>
      </c>
      <c r="E8921">
        <v>36055</v>
      </c>
      <c r="F8921" t="s">
        <v>801</v>
      </c>
      <c r="G8921">
        <v>36055</v>
      </c>
      <c r="H8921" t="s">
        <v>801</v>
      </c>
      <c r="I8921">
        <v>43.171799999999998</v>
      </c>
      <c r="J8921">
        <v>-77.706400000000002</v>
      </c>
      <c r="K8921">
        <v>9644</v>
      </c>
      <c r="L8921">
        <v>1399</v>
      </c>
    </row>
    <row r="8922" spans="1:12" x14ac:dyDescent="0.2">
      <c r="A8922" t="s">
        <v>8976</v>
      </c>
      <c r="B8922" t="s">
        <v>38</v>
      </c>
      <c r="C8922" t="str">
        <f t="shared" si="139"/>
        <v>Saranac Lake, NY</v>
      </c>
      <c r="D8922" t="s">
        <v>8883</v>
      </c>
      <c r="E8922">
        <v>36033</v>
      </c>
      <c r="F8922" t="s">
        <v>395</v>
      </c>
      <c r="G8922">
        <v>36033</v>
      </c>
      <c r="H8922" t="s">
        <v>395</v>
      </c>
      <c r="I8922">
        <v>44.324599999999997</v>
      </c>
      <c r="J8922">
        <v>-74.131500000000003</v>
      </c>
      <c r="K8922">
        <v>7522</v>
      </c>
      <c r="L8922">
        <v>734</v>
      </c>
    </row>
    <row r="8923" spans="1:12" x14ac:dyDescent="0.2">
      <c r="A8923" t="s">
        <v>8977</v>
      </c>
      <c r="B8923" t="s">
        <v>38</v>
      </c>
      <c r="C8923" t="str">
        <f t="shared" si="139"/>
        <v>Bemus Point, NY</v>
      </c>
      <c r="D8923" t="s">
        <v>8883</v>
      </c>
      <c r="E8923">
        <v>36013</v>
      </c>
      <c r="F8923" t="s">
        <v>8896</v>
      </c>
      <c r="G8923">
        <v>36013</v>
      </c>
      <c r="H8923" t="s">
        <v>8896</v>
      </c>
      <c r="I8923">
        <v>42.163499999999999</v>
      </c>
      <c r="J8923">
        <v>-79.389499999999998</v>
      </c>
      <c r="K8923">
        <v>354</v>
      </c>
      <c r="L8923">
        <v>313</v>
      </c>
    </row>
    <row r="8924" spans="1:12" x14ac:dyDescent="0.2">
      <c r="A8924" t="s">
        <v>432</v>
      </c>
      <c r="B8924" t="s">
        <v>38</v>
      </c>
      <c r="C8924" t="str">
        <f t="shared" si="139"/>
        <v>Geneva, NY</v>
      </c>
      <c r="D8924" t="s">
        <v>8883</v>
      </c>
      <c r="E8924">
        <v>36069</v>
      </c>
      <c r="F8924" t="s">
        <v>1727</v>
      </c>
      <c r="G8924">
        <v>36069</v>
      </c>
      <c r="H8924" t="s">
        <v>1727</v>
      </c>
      <c r="I8924">
        <v>42.864400000000003</v>
      </c>
      <c r="J8924">
        <v>-76.982699999999994</v>
      </c>
      <c r="K8924">
        <v>29140</v>
      </c>
      <c r="L8924">
        <v>1181</v>
      </c>
    </row>
    <row r="8925" spans="1:12" x14ac:dyDescent="0.2">
      <c r="A8925" t="s">
        <v>8978</v>
      </c>
      <c r="B8925" t="s">
        <v>38</v>
      </c>
      <c r="C8925" t="str">
        <f t="shared" si="139"/>
        <v>Holtsville, NY</v>
      </c>
      <c r="D8925" t="s">
        <v>8883</v>
      </c>
      <c r="E8925">
        <v>36103</v>
      </c>
      <c r="F8925" t="s">
        <v>8895</v>
      </c>
      <c r="G8925">
        <v>36103</v>
      </c>
      <c r="H8925" t="s">
        <v>8895</v>
      </c>
      <c r="I8925">
        <v>40.8123</v>
      </c>
      <c r="J8925">
        <v>-73.044700000000006</v>
      </c>
      <c r="K8925">
        <v>20201</v>
      </c>
      <c r="L8925">
        <v>1097</v>
      </c>
    </row>
    <row r="8926" spans="1:12" x14ac:dyDescent="0.2">
      <c r="A8926" t="s">
        <v>8979</v>
      </c>
      <c r="B8926" t="s">
        <v>38</v>
      </c>
      <c r="C8926" t="str">
        <f t="shared" si="139"/>
        <v>Water Mill, NY</v>
      </c>
      <c r="D8926" t="s">
        <v>8883</v>
      </c>
      <c r="E8926">
        <v>36103</v>
      </c>
      <c r="F8926" t="s">
        <v>8895</v>
      </c>
      <c r="G8926">
        <v>36103</v>
      </c>
      <c r="H8926" t="s">
        <v>8895</v>
      </c>
      <c r="I8926">
        <v>40.922199999999997</v>
      </c>
      <c r="J8926">
        <v>-72.353200000000001</v>
      </c>
      <c r="K8926">
        <v>2196</v>
      </c>
      <c r="L8926">
        <v>80</v>
      </c>
    </row>
    <row r="8927" spans="1:12" x14ac:dyDescent="0.2">
      <c r="A8927" t="s">
        <v>8980</v>
      </c>
      <c r="B8927" t="s">
        <v>38</v>
      </c>
      <c r="C8927" t="str">
        <f t="shared" si="139"/>
        <v>Balmville, NY</v>
      </c>
      <c r="D8927" t="s">
        <v>8883</v>
      </c>
      <c r="E8927">
        <v>36071</v>
      </c>
      <c r="F8927" t="s">
        <v>2527</v>
      </c>
      <c r="G8927">
        <v>36071</v>
      </c>
      <c r="H8927" t="s">
        <v>2527</v>
      </c>
      <c r="I8927">
        <v>41.528100000000002</v>
      </c>
      <c r="J8927">
        <v>-74.023300000000006</v>
      </c>
      <c r="K8927">
        <v>2955</v>
      </c>
      <c r="L8927">
        <v>538</v>
      </c>
    </row>
    <row r="8928" spans="1:12" x14ac:dyDescent="0.2">
      <c r="A8928" t="s">
        <v>8981</v>
      </c>
      <c r="B8928" t="s">
        <v>38</v>
      </c>
      <c r="C8928" t="str">
        <f t="shared" si="139"/>
        <v>Stony Brook, NY</v>
      </c>
      <c r="D8928" t="s">
        <v>8883</v>
      </c>
      <c r="E8928">
        <v>36103</v>
      </c>
      <c r="F8928" t="s">
        <v>8895</v>
      </c>
      <c r="G8928">
        <v>36103</v>
      </c>
      <c r="H8928" t="s">
        <v>8895</v>
      </c>
      <c r="I8928">
        <v>40.905999999999999</v>
      </c>
      <c r="J8928">
        <v>-73.127799999999993</v>
      </c>
      <c r="K8928">
        <v>13308</v>
      </c>
      <c r="L8928">
        <v>884</v>
      </c>
    </row>
    <row r="8929" spans="1:12" x14ac:dyDescent="0.2">
      <c r="A8929" t="s">
        <v>8982</v>
      </c>
      <c r="B8929" t="s">
        <v>38</v>
      </c>
      <c r="C8929" t="str">
        <f t="shared" si="139"/>
        <v>Valatie, NY</v>
      </c>
      <c r="D8929" t="s">
        <v>8883</v>
      </c>
      <c r="E8929">
        <v>36021</v>
      </c>
      <c r="F8929" t="s">
        <v>763</v>
      </c>
      <c r="G8929">
        <v>36021</v>
      </c>
      <c r="H8929" t="s">
        <v>763</v>
      </c>
      <c r="I8929">
        <v>42.413400000000003</v>
      </c>
      <c r="J8929">
        <v>-73.677800000000005</v>
      </c>
      <c r="K8929">
        <v>5508</v>
      </c>
      <c r="L8929">
        <v>578</v>
      </c>
    </row>
    <row r="8930" spans="1:12" x14ac:dyDescent="0.2">
      <c r="A8930" t="s">
        <v>8983</v>
      </c>
      <c r="B8930" t="s">
        <v>38</v>
      </c>
      <c r="C8930" t="str">
        <f t="shared" si="139"/>
        <v>Dannemora, NY</v>
      </c>
      <c r="D8930" t="s">
        <v>8883</v>
      </c>
      <c r="E8930">
        <v>36019</v>
      </c>
      <c r="F8930" t="s">
        <v>828</v>
      </c>
      <c r="G8930">
        <v>36019</v>
      </c>
      <c r="H8930" t="s">
        <v>828</v>
      </c>
      <c r="I8930">
        <v>44.719700000000003</v>
      </c>
      <c r="J8930">
        <v>-73.718599999999995</v>
      </c>
      <c r="K8930">
        <v>3665</v>
      </c>
      <c r="L8930">
        <v>1171</v>
      </c>
    </row>
    <row r="8931" spans="1:12" x14ac:dyDescent="0.2">
      <c r="A8931" t="s">
        <v>8984</v>
      </c>
      <c r="B8931" t="s">
        <v>38</v>
      </c>
      <c r="C8931" t="str">
        <f t="shared" si="139"/>
        <v>Dering Harbor, NY</v>
      </c>
      <c r="D8931" t="s">
        <v>8883</v>
      </c>
      <c r="E8931">
        <v>36103</v>
      </c>
      <c r="F8931" t="s">
        <v>8895</v>
      </c>
      <c r="G8931">
        <v>36103</v>
      </c>
      <c r="H8931" t="s">
        <v>8895</v>
      </c>
      <c r="I8931">
        <v>41.0931</v>
      </c>
      <c r="J8931">
        <v>-72.341700000000003</v>
      </c>
      <c r="K8931">
        <v>11</v>
      </c>
      <c r="L8931">
        <v>17</v>
      </c>
    </row>
    <row r="8932" spans="1:12" x14ac:dyDescent="0.2">
      <c r="A8932" t="s">
        <v>8985</v>
      </c>
      <c r="B8932" t="s">
        <v>38</v>
      </c>
      <c r="C8932" t="str">
        <f t="shared" si="139"/>
        <v>Poland, NY</v>
      </c>
      <c r="D8932" t="s">
        <v>8883</v>
      </c>
      <c r="E8932">
        <v>36043</v>
      </c>
      <c r="F8932" t="s">
        <v>8952</v>
      </c>
      <c r="G8932">
        <v>36043</v>
      </c>
      <c r="H8932" t="s">
        <v>8952</v>
      </c>
      <c r="I8932">
        <v>43.225999999999999</v>
      </c>
      <c r="J8932">
        <v>-75.061199999999999</v>
      </c>
      <c r="K8932">
        <v>486</v>
      </c>
      <c r="L8932">
        <v>345</v>
      </c>
    </row>
    <row r="8933" spans="1:12" x14ac:dyDescent="0.2">
      <c r="A8933" t="s">
        <v>8986</v>
      </c>
      <c r="B8933" t="s">
        <v>38</v>
      </c>
      <c r="C8933" t="str">
        <f t="shared" si="139"/>
        <v>Great Neck, NY</v>
      </c>
      <c r="D8933" t="s">
        <v>8883</v>
      </c>
      <c r="E8933">
        <v>36059</v>
      </c>
      <c r="F8933" t="s">
        <v>2803</v>
      </c>
      <c r="G8933">
        <v>36059</v>
      </c>
      <c r="H8933" t="s">
        <v>2803</v>
      </c>
      <c r="I8933">
        <v>40.802900000000001</v>
      </c>
      <c r="J8933">
        <v>-73.733199999999997</v>
      </c>
      <c r="K8933">
        <v>10303</v>
      </c>
      <c r="L8933">
        <v>2981</v>
      </c>
    </row>
    <row r="8934" spans="1:12" x14ac:dyDescent="0.2">
      <c r="A8934" t="s">
        <v>8987</v>
      </c>
      <c r="B8934" t="s">
        <v>38</v>
      </c>
      <c r="C8934" t="str">
        <f t="shared" si="139"/>
        <v>Watkins Glen, NY</v>
      </c>
      <c r="D8934" t="s">
        <v>8883</v>
      </c>
      <c r="E8934">
        <v>36097</v>
      </c>
      <c r="F8934" t="s">
        <v>8500</v>
      </c>
      <c r="G8934">
        <v>36097</v>
      </c>
      <c r="H8934" t="s">
        <v>8500</v>
      </c>
      <c r="I8934">
        <v>42.380099999999999</v>
      </c>
      <c r="J8934">
        <v>-76.8673</v>
      </c>
      <c r="K8934">
        <v>3568</v>
      </c>
      <c r="L8934">
        <v>475</v>
      </c>
    </row>
    <row r="8935" spans="1:12" x14ac:dyDescent="0.2">
      <c r="A8935" t="s">
        <v>8988</v>
      </c>
      <c r="B8935" t="s">
        <v>38</v>
      </c>
      <c r="C8935" t="str">
        <f t="shared" si="139"/>
        <v>Livonia Center, NY</v>
      </c>
      <c r="D8935" t="s">
        <v>8883</v>
      </c>
      <c r="E8935">
        <v>36051</v>
      </c>
      <c r="F8935" t="s">
        <v>1157</v>
      </c>
      <c r="G8935">
        <v>36051</v>
      </c>
      <c r="H8935" t="s">
        <v>1157</v>
      </c>
      <c r="I8935">
        <v>42.820999999999998</v>
      </c>
      <c r="J8935">
        <v>-77.641999999999996</v>
      </c>
      <c r="K8935">
        <v>294</v>
      </c>
      <c r="L8935">
        <v>138</v>
      </c>
    </row>
    <row r="8936" spans="1:12" x14ac:dyDescent="0.2">
      <c r="A8936" t="s">
        <v>8932</v>
      </c>
      <c r="B8936" t="s">
        <v>38</v>
      </c>
      <c r="C8936" t="str">
        <f t="shared" si="139"/>
        <v>Cattaraugus, NY</v>
      </c>
      <c r="D8936" t="s">
        <v>8883</v>
      </c>
      <c r="E8936">
        <v>36009</v>
      </c>
      <c r="F8936" t="s">
        <v>8932</v>
      </c>
      <c r="G8936">
        <v>36009</v>
      </c>
      <c r="H8936" t="s">
        <v>8932</v>
      </c>
      <c r="I8936">
        <v>42.330100000000002</v>
      </c>
      <c r="J8936">
        <v>-78.8673</v>
      </c>
      <c r="K8936">
        <v>922</v>
      </c>
      <c r="L8936">
        <v>318</v>
      </c>
    </row>
    <row r="8937" spans="1:12" x14ac:dyDescent="0.2">
      <c r="A8937" t="s">
        <v>8989</v>
      </c>
      <c r="B8937" t="s">
        <v>38</v>
      </c>
      <c r="C8937" t="str">
        <f t="shared" si="139"/>
        <v>Wurtsboro, NY</v>
      </c>
      <c r="D8937" t="s">
        <v>8883</v>
      </c>
      <c r="E8937">
        <v>36105</v>
      </c>
      <c r="F8937" t="s">
        <v>1271</v>
      </c>
      <c r="G8937">
        <v>36105</v>
      </c>
      <c r="H8937" t="s">
        <v>1271</v>
      </c>
      <c r="I8937">
        <v>41.576099999999997</v>
      </c>
      <c r="J8937">
        <v>-74.485600000000005</v>
      </c>
      <c r="K8937">
        <v>3904</v>
      </c>
      <c r="L8937">
        <v>359</v>
      </c>
    </row>
    <row r="8938" spans="1:12" x14ac:dyDescent="0.2">
      <c r="A8938" t="s">
        <v>8990</v>
      </c>
      <c r="B8938" t="s">
        <v>38</v>
      </c>
      <c r="C8938" t="str">
        <f t="shared" si="139"/>
        <v>Clark Mills, NY</v>
      </c>
      <c r="D8938" t="s">
        <v>8883</v>
      </c>
      <c r="E8938">
        <v>36065</v>
      </c>
      <c r="F8938" t="s">
        <v>1104</v>
      </c>
      <c r="G8938">
        <v>36065</v>
      </c>
      <c r="H8938" t="s">
        <v>1104</v>
      </c>
      <c r="I8938">
        <v>43.089500000000001</v>
      </c>
      <c r="J8938">
        <v>-75.375699999999995</v>
      </c>
      <c r="K8938">
        <v>1769</v>
      </c>
      <c r="L8938">
        <v>457</v>
      </c>
    </row>
    <row r="8939" spans="1:12" x14ac:dyDescent="0.2">
      <c r="A8939" t="s">
        <v>8991</v>
      </c>
      <c r="B8939" t="s">
        <v>38</v>
      </c>
      <c r="C8939" t="str">
        <f t="shared" si="139"/>
        <v>Lyon Mountain, NY</v>
      </c>
      <c r="D8939" t="s">
        <v>8883</v>
      </c>
      <c r="E8939">
        <v>36019</v>
      </c>
      <c r="F8939" t="s">
        <v>828</v>
      </c>
      <c r="G8939">
        <v>36019</v>
      </c>
      <c r="H8939" t="s">
        <v>828</v>
      </c>
      <c r="I8939">
        <v>44.724899999999998</v>
      </c>
      <c r="J8939">
        <v>-73.882300000000001</v>
      </c>
      <c r="K8939">
        <v>341</v>
      </c>
      <c r="L8939">
        <v>12</v>
      </c>
    </row>
    <row r="8940" spans="1:12" x14ac:dyDescent="0.2">
      <c r="A8940" t="s">
        <v>3718</v>
      </c>
      <c r="B8940" t="s">
        <v>38</v>
      </c>
      <c r="C8940" t="str">
        <f t="shared" si="139"/>
        <v>Morristown, NY</v>
      </c>
      <c r="D8940" t="s">
        <v>8883</v>
      </c>
      <c r="E8940">
        <v>36089</v>
      </c>
      <c r="F8940" t="s">
        <v>8917</v>
      </c>
      <c r="G8940">
        <v>36089</v>
      </c>
      <c r="H8940" t="s">
        <v>8917</v>
      </c>
      <c r="I8940">
        <v>44.584200000000003</v>
      </c>
      <c r="J8940">
        <v>-75.645300000000006</v>
      </c>
      <c r="K8940">
        <v>381</v>
      </c>
      <c r="L8940">
        <v>149</v>
      </c>
    </row>
    <row r="8941" spans="1:12" x14ac:dyDescent="0.2">
      <c r="A8941" t="s">
        <v>8992</v>
      </c>
      <c r="B8941" t="s">
        <v>38</v>
      </c>
      <c r="C8941" t="str">
        <f t="shared" si="139"/>
        <v>Gilgo, NY</v>
      </c>
      <c r="D8941" t="s">
        <v>8883</v>
      </c>
      <c r="E8941">
        <v>36103</v>
      </c>
      <c r="F8941" t="s">
        <v>8895</v>
      </c>
      <c r="G8941">
        <v>36103</v>
      </c>
      <c r="H8941" t="s">
        <v>8895</v>
      </c>
      <c r="I8941">
        <v>40.637700000000002</v>
      </c>
      <c r="J8941">
        <v>-73.378799999999998</v>
      </c>
      <c r="K8941">
        <v>146</v>
      </c>
      <c r="L8941">
        <v>11</v>
      </c>
    </row>
    <row r="8942" spans="1:12" x14ac:dyDescent="0.2">
      <c r="A8942" t="s">
        <v>8993</v>
      </c>
      <c r="B8942" t="s">
        <v>38</v>
      </c>
      <c r="C8942" t="str">
        <f t="shared" si="139"/>
        <v>Port Jefferson Station, NY</v>
      </c>
      <c r="D8942" t="s">
        <v>8883</v>
      </c>
      <c r="E8942">
        <v>36103</v>
      </c>
      <c r="F8942" t="s">
        <v>8895</v>
      </c>
      <c r="G8942">
        <v>36103</v>
      </c>
      <c r="H8942" t="s">
        <v>8895</v>
      </c>
      <c r="I8942">
        <v>40.926000000000002</v>
      </c>
      <c r="J8942">
        <v>-73.065100000000001</v>
      </c>
      <c r="K8942">
        <v>7306</v>
      </c>
      <c r="L8942">
        <v>1063</v>
      </c>
    </row>
    <row r="8943" spans="1:12" x14ac:dyDescent="0.2">
      <c r="A8943" t="s">
        <v>1231</v>
      </c>
      <c r="B8943" t="s">
        <v>38</v>
      </c>
      <c r="C8943" t="str">
        <f t="shared" si="139"/>
        <v>Hammond, NY</v>
      </c>
      <c r="D8943" t="s">
        <v>8883</v>
      </c>
      <c r="E8943">
        <v>36089</v>
      </c>
      <c r="F8943" t="s">
        <v>8917</v>
      </c>
      <c r="G8943">
        <v>36089</v>
      </c>
      <c r="H8943" t="s">
        <v>8917</v>
      </c>
      <c r="I8943">
        <v>44.446399999999997</v>
      </c>
      <c r="J8943">
        <v>-75.6935</v>
      </c>
      <c r="K8943">
        <v>274</v>
      </c>
      <c r="L8943">
        <v>180</v>
      </c>
    </row>
    <row r="8944" spans="1:12" x14ac:dyDescent="0.2">
      <c r="A8944" t="s">
        <v>8994</v>
      </c>
      <c r="B8944" t="s">
        <v>38</v>
      </c>
      <c r="C8944" t="str">
        <f t="shared" si="139"/>
        <v>Elmsford, NY</v>
      </c>
      <c r="D8944" t="s">
        <v>8883</v>
      </c>
      <c r="E8944">
        <v>36119</v>
      </c>
      <c r="F8944" t="s">
        <v>3308</v>
      </c>
      <c r="G8944">
        <v>36119</v>
      </c>
      <c r="H8944" t="s">
        <v>3308</v>
      </c>
      <c r="I8944">
        <v>41.054099999999998</v>
      </c>
      <c r="J8944">
        <v>-73.814300000000003</v>
      </c>
      <c r="K8944">
        <v>5287</v>
      </c>
      <c r="L8944">
        <v>1977</v>
      </c>
    </row>
    <row r="8945" spans="1:12" x14ac:dyDescent="0.2">
      <c r="A8945" t="s">
        <v>8995</v>
      </c>
      <c r="B8945" t="s">
        <v>38</v>
      </c>
      <c r="C8945" t="str">
        <f t="shared" si="139"/>
        <v>Schaghticoke, NY</v>
      </c>
      <c r="D8945" t="s">
        <v>8883</v>
      </c>
      <c r="E8945">
        <v>36083</v>
      </c>
      <c r="F8945" t="s">
        <v>8939</v>
      </c>
      <c r="G8945">
        <v>36083</v>
      </c>
      <c r="H8945" t="s">
        <v>8939</v>
      </c>
      <c r="I8945">
        <v>42.898800000000001</v>
      </c>
      <c r="J8945">
        <v>-73.587800000000001</v>
      </c>
      <c r="K8945">
        <v>586</v>
      </c>
      <c r="L8945">
        <v>298</v>
      </c>
    </row>
    <row r="8946" spans="1:12" x14ac:dyDescent="0.2">
      <c r="A8946" t="s">
        <v>8996</v>
      </c>
      <c r="B8946" t="s">
        <v>38</v>
      </c>
      <c r="C8946" t="str">
        <f t="shared" si="139"/>
        <v>Wanakah, NY</v>
      </c>
      <c r="D8946" t="s">
        <v>8883</v>
      </c>
      <c r="E8946">
        <v>36029</v>
      </c>
      <c r="F8946" t="s">
        <v>8071</v>
      </c>
      <c r="G8946">
        <v>36029</v>
      </c>
      <c r="H8946" t="s">
        <v>8071</v>
      </c>
      <c r="I8946">
        <v>42.743400000000001</v>
      </c>
      <c r="J8946">
        <v>-78.902799999999999</v>
      </c>
      <c r="K8946">
        <v>2902</v>
      </c>
      <c r="L8946">
        <v>930</v>
      </c>
    </row>
    <row r="8947" spans="1:12" x14ac:dyDescent="0.2">
      <c r="A8947" t="s">
        <v>8997</v>
      </c>
      <c r="B8947" t="s">
        <v>38</v>
      </c>
      <c r="C8947" t="str">
        <f t="shared" si="139"/>
        <v>Mayfield, NY</v>
      </c>
      <c r="D8947" t="s">
        <v>8883</v>
      </c>
      <c r="E8947">
        <v>36035</v>
      </c>
      <c r="F8947" t="s">
        <v>5205</v>
      </c>
      <c r="G8947">
        <v>36035</v>
      </c>
      <c r="H8947" t="s">
        <v>5205</v>
      </c>
      <c r="I8947">
        <v>43.102800000000002</v>
      </c>
      <c r="J8947">
        <v>-74.266099999999994</v>
      </c>
      <c r="K8947">
        <v>801</v>
      </c>
      <c r="L8947">
        <v>307</v>
      </c>
    </row>
    <row r="8948" spans="1:12" x14ac:dyDescent="0.2">
      <c r="A8948" t="s">
        <v>7626</v>
      </c>
      <c r="B8948" t="s">
        <v>38</v>
      </c>
      <c r="C8948" t="str">
        <f t="shared" si="139"/>
        <v>Boonville, NY</v>
      </c>
      <c r="D8948" t="s">
        <v>8883</v>
      </c>
      <c r="E8948">
        <v>36065</v>
      </c>
      <c r="F8948" t="s">
        <v>1104</v>
      </c>
      <c r="G8948">
        <v>36065</v>
      </c>
      <c r="H8948" t="s">
        <v>1104</v>
      </c>
      <c r="I8948">
        <v>43.481299999999997</v>
      </c>
      <c r="J8948">
        <v>-75.329599999999999</v>
      </c>
      <c r="K8948">
        <v>2028</v>
      </c>
      <c r="L8948">
        <v>452</v>
      </c>
    </row>
    <row r="8949" spans="1:12" x14ac:dyDescent="0.2">
      <c r="A8949" t="s">
        <v>8998</v>
      </c>
      <c r="B8949" t="s">
        <v>38</v>
      </c>
      <c r="C8949" t="str">
        <f t="shared" si="139"/>
        <v>Wappingers Falls, NY</v>
      </c>
      <c r="D8949" t="s">
        <v>8883</v>
      </c>
      <c r="E8949">
        <v>36027</v>
      </c>
      <c r="F8949" t="s">
        <v>8908</v>
      </c>
      <c r="G8949">
        <v>36027</v>
      </c>
      <c r="H8949" t="s">
        <v>8908</v>
      </c>
      <c r="I8949">
        <v>41.598399999999998</v>
      </c>
      <c r="J8949">
        <v>-73.918099999999995</v>
      </c>
      <c r="K8949">
        <v>5508</v>
      </c>
      <c r="L8949">
        <v>1897</v>
      </c>
    </row>
    <row r="8950" spans="1:12" x14ac:dyDescent="0.2">
      <c r="A8950" t="s">
        <v>8999</v>
      </c>
      <c r="B8950" t="s">
        <v>38</v>
      </c>
      <c r="C8950" t="str">
        <f t="shared" si="139"/>
        <v>Port Gibson, NY</v>
      </c>
      <c r="D8950" t="s">
        <v>8883</v>
      </c>
      <c r="E8950">
        <v>36069</v>
      </c>
      <c r="F8950" t="s">
        <v>1727</v>
      </c>
      <c r="G8950">
        <v>36069</v>
      </c>
      <c r="H8950" t="s">
        <v>1727</v>
      </c>
      <c r="I8950">
        <v>43.0334</v>
      </c>
      <c r="J8950">
        <v>-77.157600000000002</v>
      </c>
      <c r="K8950">
        <v>327</v>
      </c>
      <c r="L8950">
        <v>107</v>
      </c>
    </row>
    <row r="8951" spans="1:12" x14ac:dyDescent="0.2">
      <c r="A8951" t="s">
        <v>9000</v>
      </c>
      <c r="B8951" t="s">
        <v>38</v>
      </c>
      <c r="C8951" t="str">
        <f t="shared" si="139"/>
        <v>East Nassau, NY</v>
      </c>
      <c r="D8951" t="s">
        <v>8883</v>
      </c>
      <c r="E8951">
        <v>36083</v>
      </c>
      <c r="F8951" t="s">
        <v>8939</v>
      </c>
      <c r="G8951">
        <v>36083</v>
      </c>
      <c r="H8951" t="s">
        <v>8939</v>
      </c>
      <c r="I8951">
        <v>42.533000000000001</v>
      </c>
      <c r="J8951">
        <v>-73.508499999999998</v>
      </c>
      <c r="K8951">
        <v>575</v>
      </c>
      <c r="L8951">
        <v>45</v>
      </c>
    </row>
    <row r="8952" spans="1:12" x14ac:dyDescent="0.2">
      <c r="A8952" t="s">
        <v>9001</v>
      </c>
      <c r="B8952" t="s">
        <v>38</v>
      </c>
      <c r="C8952" t="str">
        <f t="shared" si="139"/>
        <v>Montauk, NY</v>
      </c>
      <c r="D8952" t="s">
        <v>8883</v>
      </c>
      <c r="E8952">
        <v>36103</v>
      </c>
      <c r="F8952" t="s">
        <v>8895</v>
      </c>
      <c r="G8952">
        <v>36103</v>
      </c>
      <c r="H8952" t="s">
        <v>8895</v>
      </c>
      <c r="I8952">
        <v>41.0471</v>
      </c>
      <c r="J8952">
        <v>-71.944900000000004</v>
      </c>
      <c r="K8952">
        <v>3662</v>
      </c>
      <c r="L8952">
        <v>80</v>
      </c>
    </row>
    <row r="8953" spans="1:12" x14ac:dyDescent="0.2">
      <c r="A8953" t="s">
        <v>8648</v>
      </c>
      <c r="B8953" t="s">
        <v>38</v>
      </c>
      <c r="C8953" t="str">
        <f t="shared" si="139"/>
        <v>Bethpage, NY</v>
      </c>
      <c r="D8953" t="s">
        <v>8883</v>
      </c>
      <c r="E8953">
        <v>36059</v>
      </c>
      <c r="F8953" t="s">
        <v>2803</v>
      </c>
      <c r="G8953">
        <v>36059</v>
      </c>
      <c r="H8953" t="s">
        <v>2803</v>
      </c>
      <c r="I8953">
        <v>40.749499999999998</v>
      </c>
      <c r="J8953">
        <v>-73.485600000000005</v>
      </c>
      <c r="K8953">
        <v>17016</v>
      </c>
      <c r="L8953">
        <v>1837</v>
      </c>
    </row>
    <row r="8954" spans="1:12" x14ac:dyDescent="0.2">
      <c r="A8954" t="s">
        <v>9002</v>
      </c>
      <c r="B8954" t="s">
        <v>38</v>
      </c>
      <c r="C8954" t="str">
        <f t="shared" si="139"/>
        <v>Waddington, NY</v>
      </c>
      <c r="D8954" t="s">
        <v>8883</v>
      </c>
      <c r="E8954">
        <v>36089</v>
      </c>
      <c r="F8954" t="s">
        <v>8917</v>
      </c>
      <c r="G8954">
        <v>36089</v>
      </c>
      <c r="H8954" t="s">
        <v>8917</v>
      </c>
      <c r="I8954">
        <v>44.859099999999998</v>
      </c>
      <c r="J8954">
        <v>-75.196899999999999</v>
      </c>
      <c r="K8954">
        <v>952</v>
      </c>
      <c r="L8954">
        <v>168</v>
      </c>
    </row>
    <row r="8955" spans="1:12" x14ac:dyDescent="0.2">
      <c r="A8955" t="s">
        <v>446</v>
      </c>
      <c r="B8955" t="s">
        <v>38</v>
      </c>
      <c r="C8955" t="str">
        <f t="shared" si="139"/>
        <v>Waterville, NY</v>
      </c>
      <c r="D8955" t="s">
        <v>8883</v>
      </c>
      <c r="E8955">
        <v>36065</v>
      </c>
      <c r="F8955" t="s">
        <v>1104</v>
      </c>
      <c r="G8955">
        <v>36065</v>
      </c>
      <c r="H8955" t="s">
        <v>1104</v>
      </c>
      <c r="I8955">
        <v>42.930599999999998</v>
      </c>
      <c r="J8955">
        <v>-75.380200000000002</v>
      </c>
      <c r="K8955">
        <v>1536</v>
      </c>
      <c r="L8955">
        <v>418</v>
      </c>
    </row>
    <row r="8956" spans="1:12" x14ac:dyDescent="0.2">
      <c r="A8956" t="s">
        <v>9003</v>
      </c>
      <c r="B8956" t="s">
        <v>38</v>
      </c>
      <c r="C8956" t="str">
        <f t="shared" si="139"/>
        <v>Farmingville, NY</v>
      </c>
      <c r="D8956" t="s">
        <v>8883</v>
      </c>
      <c r="E8956">
        <v>36103</v>
      </c>
      <c r="F8956" t="s">
        <v>8895</v>
      </c>
      <c r="G8956">
        <v>36103</v>
      </c>
      <c r="H8956" t="s">
        <v>8895</v>
      </c>
      <c r="I8956">
        <v>40.838900000000002</v>
      </c>
      <c r="J8956">
        <v>-73.040099999999995</v>
      </c>
      <c r="K8956">
        <v>15250</v>
      </c>
      <c r="L8956">
        <v>1428</v>
      </c>
    </row>
    <row r="8957" spans="1:12" x14ac:dyDescent="0.2">
      <c r="A8957" t="s">
        <v>9004</v>
      </c>
      <c r="B8957" t="s">
        <v>38</v>
      </c>
      <c r="C8957" t="str">
        <f t="shared" si="139"/>
        <v>Islip Terrace, NY</v>
      </c>
      <c r="D8957" t="s">
        <v>8883</v>
      </c>
      <c r="E8957">
        <v>36103</v>
      </c>
      <c r="F8957" t="s">
        <v>8895</v>
      </c>
      <c r="G8957">
        <v>36103</v>
      </c>
      <c r="H8957" t="s">
        <v>8895</v>
      </c>
      <c r="I8957">
        <v>40.750599999999999</v>
      </c>
      <c r="J8957">
        <v>-73.187200000000004</v>
      </c>
      <c r="K8957">
        <v>5611</v>
      </c>
      <c r="L8957">
        <v>1613</v>
      </c>
    </row>
    <row r="8958" spans="1:12" x14ac:dyDescent="0.2">
      <c r="A8958" t="s">
        <v>9005</v>
      </c>
      <c r="B8958" t="s">
        <v>38</v>
      </c>
      <c r="C8958" t="str">
        <f t="shared" si="139"/>
        <v>Churchville, NY</v>
      </c>
      <c r="D8958" t="s">
        <v>8883</v>
      </c>
      <c r="E8958">
        <v>36055</v>
      </c>
      <c r="F8958" t="s">
        <v>801</v>
      </c>
      <c r="G8958">
        <v>36055</v>
      </c>
      <c r="H8958" t="s">
        <v>801</v>
      </c>
      <c r="I8958">
        <v>43.1036</v>
      </c>
      <c r="J8958">
        <v>-77.882400000000004</v>
      </c>
      <c r="K8958">
        <v>3323</v>
      </c>
      <c r="L8958">
        <v>674</v>
      </c>
    </row>
    <row r="8959" spans="1:12" x14ac:dyDescent="0.2">
      <c r="A8959" t="s">
        <v>9006</v>
      </c>
      <c r="B8959" t="s">
        <v>38</v>
      </c>
      <c r="C8959" t="str">
        <f t="shared" si="139"/>
        <v>Glen Park, NY</v>
      </c>
      <c r="D8959" t="s">
        <v>8883</v>
      </c>
      <c r="E8959">
        <v>36045</v>
      </c>
      <c r="F8959" t="s">
        <v>518</v>
      </c>
      <c r="G8959">
        <v>36045</v>
      </c>
      <c r="H8959" t="s">
        <v>518</v>
      </c>
      <c r="I8959">
        <v>44.001600000000003</v>
      </c>
      <c r="J8959">
        <v>-75.954800000000006</v>
      </c>
      <c r="K8959">
        <v>491</v>
      </c>
      <c r="L8959">
        <v>265</v>
      </c>
    </row>
    <row r="8960" spans="1:12" x14ac:dyDescent="0.2">
      <c r="A8960" t="s">
        <v>9007</v>
      </c>
      <c r="B8960" t="s">
        <v>38</v>
      </c>
      <c r="C8960" t="str">
        <f t="shared" si="139"/>
        <v>Mastic Beach, NY</v>
      </c>
      <c r="D8960" t="s">
        <v>8883</v>
      </c>
      <c r="E8960">
        <v>36103</v>
      </c>
      <c r="F8960" t="s">
        <v>8895</v>
      </c>
      <c r="G8960">
        <v>36103</v>
      </c>
      <c r="H8960" t="s">
        <v>8895</v>
      </c>
      <c r="I8960">
        <v>40.767899999999997</v>
      </c>
      <c r="J8960">
        <v>-72.837500000000006</v>
      </c>
      <c r="K8960">
        <v>14762</v>
      </c>
      <c r="L8960">
        <v>1207</v>
      </c>
    </row>
    <row r="8961" spans="1:12" x14ac:dyDescent="0.2">
      <c r="A8961" t="s">
        <v>9008</v>
      </c>
      <c r="B8961" t="s">
        <v>38</v>
      </c>
      <c r="C8961" t="str">
        <f t="shared" si="139"/>
        <v>Floral Park, NY</v>
      </c>
      <c r="D8961" t="s">
        <v>8883</v>
      </c>
      <c r="E8961">
        <v>36059</v>
      </c>
      <c r="F8961" t="s">
        <v>2803</v>
      </c>
      <c r="G8961">
        <v>36059</v>
      </c>
      <c r="H8961" t="s">
        <v>2803</v>
      </c>
      <c r="I8961">
        <v>40.722499999999997</v>
      </c>
      <c r="J8961">
        <v>-73.7029</v>
      </c>
      <c r="K8961">
        <v>16103</v>
      </c>
      <c r="L8961">
        <v>4393</v>
      </c>
    </row>
    <row r="8962" spans="1:12" x14ac:dyDescent="0.2">
      <c r="A8962" t="s">
        <v>7163</v>
      </c>
      <c r="B8962" t="s">
        <v>38</v>
      </c>
      <c r="C8962" t="str">
        <f t="shared" si="139"/>
        <v>Greene, NY</v>
      </c>
      <c r="D8962" t="s">
        <v>8883</v>
      </c>
      <c r="E8962">
        <v>36017</v>
      </c>
      <c r="F8962" t="s">
        <v>8954</v>
      </c>
      <c r="G8962">
        <v>36017</v>
      </c>
      <c r="H8962" t="s">
        <v>8954</v>
      </c>
      <c r="I8962">
        <v>42.329700000000003</v>
      </c>
      <c r="J8962">
        <v>-75.769400000000005</v>
      </c>
      <c r="K8962">
        <v>1449</v>
      </c>
      <c r="L8962">
        <v>523</v>
      </c>
    </row>
    <row r="8963" spans="1:12" x14ac:dyDescent="0.2">
      <c r="A8963" t="s">
        <v>9009</v>
      </c>
      <c r="B8963" t="s">
        <v>38</v>
      </c>
      <c r="C8963" t="str">
        <f t="shared" si="139"/>
        <v>Lindenhurst, NY</v>
      </c>
      <c r="D8963" t="s">
        <v>8883</v>
      </c>
      <c r="E8963">
        <v>36103</v>
      </c>
      <c r="F8963" t="s">
        <v>8895</v>
      </c>
      <c r="G8963">
        <v>36103</v>
      </c>
      <c r="H8963" t="s">
        <v>8895</v>
      </c>
      <c r="I8963">
        <v>40.6858</v>
      </c>
      <c r="J8963">
        <v>-73.370900000000006</v>
      </c>
      <c r="K8963">
        <v>27153</v>
      </c>
      <c r="L8963">
        <v>2794</v>
      </c>
    </row>
    <row r="8964" spans="1:12" x14ac:dyDescent="0.2">
      <c r="A8964" t="s">
        <v>9010</v>
      </c>
      <c r="B8964" t="s">
        <v>38</v>
      </c>
      <c r="C8964" t="str">
        <f t="shared" ref="C8964:C9027" si="140">_xlfn.CONCAT(A8964,","," ",B8964)</f>
        <v>Peekskill, NY</v>
      </c>
      <c r="D8964" t="s">
        <v>8883</v>
      </c>
      <c r="E8964">
        <v>36119</v>
      </c>
      <c r="F8964" t="s">
        <v>3308</v>
      </c>
      <c r="G8964">
        <v>36119</v>
      </c>
      <c r="H8964" t="s">
        <v>3308</v>
      </c>
      <c r="I8964">
        <v>41.2883</v>
      </c>
      <c r="J8964">
        <v>-73.922700000000006</v>
      </c>
      <c r="K8964">
        <v>24272</v>
      </c>
      <c r="L8964">
        <v>2145</v>
      </c>
    </row>
    <row r="8965" spans="1:12" x14ac:dyDescent="0.2">
      <c r="A8965" t="s">
        <v>9011</v>
      </c>
      <c r="B8965" t="s">
        <v>38</v>
      </c>
      <c r="C8965" t="str">
        <f t="shared" si="140"/>
        <v>Rhinebeck, NY</v>
      </c>
      <c r="D8965" t="s">
        <v>8883</v>
      </c>
      <c r="E8965">
        <v>36027</v>
      </c>
      <c r="F8965" t="s">
        <v>8908</v>
      </c>
      <c r="G8965">
        <v>36027</v>
      </c>
      <c r="H8965" t="s">
        <v>8908</v>
      </c>
      <c r="I8965">
        <v>41.929400000000001</v>
      </c>
      <c r="J8965">
        <v>-73.908100000000005</v>
      </c>
      <c r="K8965">
        <v>2964</v>
      </c>
      <c r="L8965">
        <v>665</v>
      </c>
    </row>
    <row r="8966" spans="1:12" x14ac:dyDescent="0.2">
      <c r="A8966" t="s">
        <v>9012</v>
      </c>
      <c r="B8966" t="s">
        <v>38</v>
      </c>
      <c r="C8966" t="str">
        <f t="shared" si="140"/>
        <v>Cohoes, NY</v>
      </c>
      <c r="D8966" t="s">
        <v>8883</v>
      </c>
      <c r="E8966">
        <v>36001</v>
      </c>
      <c r="F8966" t="s">
        <v>1700</v>
      </c>
      <c r="G8966">
        <v>36001</v>
      </c>
      <c r="H8966" t="s">
        <v>1700</v>
      </c>
      <c r="I8966">
        <v>42.773200000000003</v>
      </c>
      <c r="J8966">
        <v>-73.707700000000003</v>
      </c>
      <c r="K8966">
        <v>16875</v>
      </c>
      <c r="L8966">
        <v>1727</v>
      </c>
    </row>
    <row r="8967" spans="1:12" x14ac:dyDescent="0.2">
      <c r="A8967" t="s">
        <v>3725</v>
      </c>
      <c r="B8967" t="s">
        <v>38</v>
      </c>
      <c r="C8967" t="str">
        <f t="shared" si="140"/>
        <v>Lincoln Park, NY</v>
      </c>
      <c r="D8967" t="s">
        <v>8883</v>
      </c>
      <c r="E8967">
        <v>36111</v>
      </c>
      <c r="F8967" t="s">
        <v>8969</v>
      </c>
      <c r="G8967">
        <v>36111</v>
      </c>
      <c r="H8967" t="s">
        <v>8969</v>
      </c>
      <c r="I8967">
        <v>41.9559</v>
      </c>
      <c r="J8967">
        <v>-74.001599999999996</v>
      </c>
      <c r="K8967">
        <v>2222</v>
      </c>
      <c r="L8967">
        <v>598</v>
      </c>
    </row>
    <row r="8968" spans="1:12" x14ac:dyDescent="0.2">
      <c r="A8968" t="s">
        <v>1121</v>
      </c>
      <c r="B8968" t="s">
        <v>38</v>
      </c>
      <c r="C8968" t="str">
        <f t="shared" si="140"/>
        <v>Lodi, NY</v>
      </c>
      <c r="D8968" t="s">
        <v>8883</v>
      </c>
      <c r="E8968">
        <v>36099</v>
      </c>
      <c r="F8968" t="s">
        <v>8414</v>
      </c>
      <c r="G8968">
        <v>36099</v>
      </c>
      <c r="H8968" t="s">
        <v>8414</v>
      </c>
      <c r="I8968">
        <v>42.613500000000002</v>
      </c>
      <c r="J8968">
        <v>-76.822500000000005</v>
      </c>
      <c r="K8968">
        <v>291</v>
      </c>
      <c r="L8968">
        <v>203</v>
      </c>
    </row>
    <row r="8969" spans="1:12" x14ac:dyDescent="0.2">
      <c r="A8969" t="s">
        <v>9013</v>
      </c>
      <c r="B8969" t="s">
        <v>38</v>
      </c>
      <c r="C8969" t="str">
        <f t="shared" si="140"/>
        <v>South Farmingdale, NY</v>
      </c>
      <c r="D8969" t="s">
        <v>8883</v>
      </c>
      <c r="E8969">
        <v>36059</v>
      </c>
      <c r="F8969" t="s">
        <v>2803</v>
      </c>
      <c r="G8969">
        <v>36059</v>
      </c>
      <c r="H8969" t="s">
        <v>2803</v>
      </c>
      <c r="I8969">
        <v>40.717500000000001</v>
      </c>
      <c r="J8969">
        <v>-73.447100000000006</v>
      </c>
      <c r="K8969">
        <v>15294</v>
      </c>
      <c r="L8969">
        <v>2663</v>
      </c>
    </row>
    <row r="8970" spans="1:12" x14ac:dyDescent="0.2">
      <c r="A8970" t="s">
        <v>9014</v>
      </c>
      <c r="B8970" t="s">
        <v>38</v>
      </c>
      <c r="C8970" t="str">
        <f t="shared" si="140"/>
        <v>Bridgehampton, NY</v>
      </c>
      <c r="D8970" t="s">
        <v>8883</v>
      </c>
      <c r="E8970">
        <v>36103</v>
      </c>
      <c r="F8970" t="s">
        <v>8895</v>
      </c>
      <c r="G8970">
        <v>36103</v>
      </c>
      <c r="H8970" t="s">
        <v>8895</v>
      </c>
      <c r="I8970">
        <v>40.942700000000002</v>
      </c>
      <c r="J8970">
        <v>-72.310100000000006</v>
      </c>
      <c r="K8970">
        <v>1149</v>
      </c>
      <c r="L8970">
        <v>34</v>
      </c>
    </row>
    <row r="8971" spans="1:12" x14ac:dyDescent="0.2">
      <c r="A8971" t="s">
        <v>1257</v>
      </c>
      <c r="B8971" t="s">
        <v>38</v>
      </c>
      <c r="C8971" t="str">
        <f t="shared" si="140"/>
        <v>Lancaster, NY</v>
      </c>
      <c r="D8971" t="s">
        <v>8883</v>
      </c>
      <c r="E8971">
        <v>36029</v>
      </c>
      <c r="F8971" t="s">
        <v>8071</v>
      </c>
      <c r="G8971">
        <v>36029</v>
      </c>
      <c r="H8971" t="s">
        <v>8071</v>
      </c>
      <c r="I8971">
        <v>42.900700000000001</v>
      </c>
      <c r="J8971">
        <v>-78.670100000000005</v>
      </c>
      <c r="K8971">
        <v>10179</v>
      </c>
      <c r="L8971">
        <v>1456</v>
      </c>
    </row>
    <row r="8972" spans="1:12" x14ac:dyDescent="0.2">
      <c r="A8972" t="s">
        <v>459</v>
      </c>
      <c r="B8972" t="s">
        <v>38</v>
      </c>
      <c r="C8972" t="str">
        <f t="shared" si="140"/>
        <v>Brewster, NY</v>
      </c>
      <c r="D8972" t="s">
        <v>8883</v>
      </c>
      <c r="E8972">
        <v>36079</v>
      </c>
      <c r="F8972" t="s">
        <v>1943</v>
      </c>
      <c r="G8972">
        <v>36079</v>
      </c>
      <c r="H8972" t="s">
        <v>1943</v>
      </c>
      <c r="I8972">
        <v>41.396900000000002</v>
      </c>
      <c r="J8972">
        <v>-73.614999999999995</v>
      </c>
      <c r="K8972">
        <v>2377</v>
      </c>
      <c r="L8972">
        <v>1872</v>
      </c>
    </row>
    <row r="8973" spans="1:12" x14ac:dyDescent="0.2">
      <c r="A8973" t="s">
        <v>9015</v>
      </c>
      <c r="B8973" t="s">
        <v>38</v>
      </c>
      <c r="C8973" t="str">
        <f t="shared" si="140"/>
        <v>Bellmore, NY</v>
      </c>
      <c r="D8973" t="s">
        <v>8883</v>
      </c>
      <c r="E8973">
        <v>36059</v>
      </c>
      <c r="F8973" t="s">
        <v>2803</v>
      </c>
      <c r="G8973">
        <v>36059</v>
      </c>
      <c r="H8973" t="s">
        <v>2803</v>
      </c>
      <c r="I8973">
        <v>40.6569</v>
      </c>
      <c r="J8973">
        <v>-73.528499999999994</v>
      </c>
      <c r="K8973">
        <v>15767</v>
      </c>
      <c r="L8973">
        <v>2580</v>
      </c>
    </row>
    <row r="8974" spans="1:12" x14ac:dyDescent="0.2">
      <c r="A8974" t="s">
        <v>1122</v>
      </c>
      <c r="B8974" t="s">
        <v>38</v>
      </c>
      <c r="C8974" t="str">
        <f t="shared" si="140"/>
        <v>Whitehall, NY</v>
      </c>
      <c r="D8974" t="s">
        <v>8883</v>
      </c>
      <c r="E8974">
        <v>36115</v>
      </c>
      <c r="F8974" t="s">
        <v>342</v>
      </c>
      <c r="G8974">
        <v>36115</v>
      </c>
      <c r="H8974" t="s">
        <v>342</v>
      </c>
      <c r="I8974">
        <v>43.554900000000004</v>
      </c>
      <c r="J8974">
        <v>-73.421999999999997</v>
      </c>
      <c r="K8974">
        <v>2554</v>
      </c>
      <c r="L8974">
        <v>175</v>
      </c>
    </row>
    <row r="8975" spans="1:12" x14ac:dyDescent="0.2">
      <c r="A8975" t="s">
        <v>9016</v>
      </c>
      <c r="B8975" t="s">
        <v>38</v>
      </c>
      <c r="C8975" t="str">
        <f t="shared" si="140"/>
        <v>Chappaqua, NY</v>
      </c>
      <c r="D8975" t="s">
        <v>8883</v>
      </c>
      <c r="E8975">
        <v>36119</v>
      </c>
      <c r="F8975" t="s">
        <v>3308</v>
      </c>
      <c r="G8975">
        <v>36119</v>
      </c>
      <c r="H8975" t="s">
        <v>3308</v>
      </c>
      <c r="I8975">
        <v>41.1601</v>
      </c>
      <c r="J8975">
        <v>-73.767200000000003</v>
      </c>
      <c r="K8975">
        <v>1298</v>
      </c>
      <c r="L8975">
        <v>1096</v>
      </c>
    </row>
    <row r="8976" spans="1:12" x14ac:dyDescent="0.2">
      <c r="A8976" t="s">
        <v>9017</v>
      </c>
      <c r="B8976" t="s">
        <v>38</v>
      </c>
      <c r="C8976" t="str">
        <f t="shared" si="140"/>
        <v>Shortsville, NY</v>
      </c>
      <c r="D8976" t="s">
        <v>8883</v>
      </c>
      <c r="E8976">
        <v>36069</v>
      </c>
      <c r="F8976" t="s">
        <v>1727</v>
      </c>
      <c r="G8976">
        <v>36069</v>
      </c>
      <c r="H8976" t="s">
        <v>1727</v>
      </c>
      <c r="I8976">
        <v>42.955500000000001</v>
      </c>
      <c r="J8976">
        <v>-77.222800000000007</v>
      </c>
      <c r="K8976">
        <v>1423</v>
      </c>
      <c r="L8976">
        <v>879</v>
      </c>
    </row>
    <row r="8977" spans="1:12" x14ac:dyDescent="0.2">
      <c r="A8977" t="s">
        <v>9018</v>
      </c>
      <c r="B8977" t="s">
        <v>38</v>
      </c>
      <c r="C8977" t="str">
        <f t="shared" si="140"/>
        <v>Montebello, NY</v>
      </c>
      <c r="D8977" t="s">
        <v>8883</v>
      </c>
      <c r="E8977">
        <v>36087</v>
      </c>
      <c r="F8977" t="s">
        <v>1276</v>
      </c>
      <c r="G8977">
        <v>36087</v>
      </c>
      <c r="H8977" t="s">
        <v>1276</v>
      </c>
      <c r="I8977">
        <v>41.131700000000002</v>
      </c>
      <c r="J8977">
        <v>-74.113399999999999</v>
      </c>
      <c r="K8977">
        <v>4671</v>
      </c>
      <c r="L8977">
        <v>417</v>
      </c>
    </row>
    <row r="8978" spans="1:12" x14ac:dyDescent="0.2">
      <c r="A8978" t="s">
        <v>9019</v>
      </c>
      <c r="B8978" t="s">
        <v>38</v>
      </c>
      <c r="C8978" t="str">
        <f t="shared" si="140"/>
        <v>Accord, NY</v>
      </c>
      <c r="D8978" t="s">
        <v>8883</v>
      </c>
      <c r="E8978">
        <v>36111</v>
      </c>
      <c r="F8978" t="s">
        <v>8969</v>
      </c>
      <c r="G8978">
        <v>36111</v>
      </c>
      <c r="H8978" t="s">
        <v>8969</v>
      </c>
      <c r="I8978">
        <v>41.797199999999997</v>
      </c>
      <c r="J8978">
        <v>-74.231899999999996</v>
      </c>
      <c r="K8978">
        <v>586</v>
      </c>
      <c r="L8978">
        <v>66</v>
      </c>
    </row>
    <row r="8979" spans="1:12" x14ac:dyDescent="0.2">
      <c r="A8979" t="s">
        <v>9020</v>
      </c>
      <c r="B8979" t="s">
        <v>38</v>
      </c>
      <c r="C8979" t="str">
        <f t="shared" si="140"/>
        <v>North Babylon, NY</v>
      </c>
      <c r="D8979" t="s">
        <v>8883</v>
      </c>
      <c r="E8979">
        <v>36103</v>
      </c>
      <c r="F8979" t="s">
        <v>8895</v>
      </c>
      <c r="G8979">
        <v>36103</v>
      </c>
      <c r="H8979" t="s">
        <v>8895</v>
      </c>
      <c r="I8979">
        <v>40.731099999999998</v>
      </c>
      <c r="J8979">
        <v>-73.325100000000006</v>
      </c>
      <c r="K8979">
        <v>17182</v>
      </c>
      <c r="L8979">
        <v>1967</v>
      </c>
    </row>
    <row r="8980" spans="1:12" x14ac:dyDescent="0.2">
      <c r="A8980" t="s">
        <v>9021</v>
      </c>
      <c r="B8980" t="s">
        <v>38</v>
      </c>
      <c r="C8980" t="str">
        <f t="shared" si="140"/>
        <v>Camillus, NY</v>
      </c>
      <c r="D8980" t="s">
        <v>8883</v>
      </c>
      <c r="E8980">
        <v>36067</v>
      </c>
      <c r="F8980" t="s">
        <v>8945</v>
      </c>
      <c r="G8980">
        <v>36067</v>
      </c>
      <c r="H8980" t="s">
        <v>8945</v>
      </c>
      <c r="I8980">
        <v>43.038499999999999</v>
      </c>
      <c r="J8980">
        <v>-76.310299999999998</v>
      </c>
      <c r="K8980">
        <v>1214</v>
      </c>
      <c r="L8980">
        <v>1130</v>
      </c>
    </row>
    <row r="8981" spans="1:12" x14ac:dyDescent="0.2">
      <c r="A8981" t="s">
        <v>1161</v>
      </c>
      <c r="B8981" t="s">
        <v>38</v>
      </c>
      <c r="C8981" t="str">
        <f t="shared" si="140"/>
        <v>Vernon, NY</v>
      </c>
      <c r="D8981" t="s">
        <v>8883</v>
      </c>
      <c r="E8981">
        <v>36065</v>
      </c>
      <c r="F8981" t="s">
        <v>1104</v>
      </c>
      <c r="G8981">
        <v>36065</v>
      </c>
      <c r="H8981" t="s">
        <v>1104</v>
      </c>
      <c r="I8981">
        <v>43.0794</v>
      </c>
      <c r="J8981">
        <v>-75.538700000000006</v>
      </c>
      <c r="K8981">
        <v>1170</v>
      </c>
      <c r="L8981">
        <v>477</v>
      </c>
    </row>
    <row r="8982" spans="1:12" x14ac:dyDescent="0.2">
      <c r="A8982" t="s">
        <v>9022</v>
      </c>
      <c r="B8982" t="s">
        <v>38</v>
      </c>
      <c r="C8982" t="str">
        <f t="shared" si="140"/>
        <v>Watchtower, NY</v>
      </c>
      <c r="D8982" t="s">
        <v>8883</v>
      </c>
      <c r="E8982">
        <v>36111</v>
      </c>
      <c r="F8982" t="s">
        <v>8969</v>
      </c>
      <c r="G8982">
        <v>36111</v>
      </c>
      <c r="H8982" t="s">
        <v>8969</v>
      </c>
      <c r="I8982">
        <v>41.637099999999997</v>
      </c>
      <c r="J8982">
        <v>-74.263300000000001</v>
      </c>
      <c r="K8982">
        <v>2090</v>
      </c>
      <c r="L8982">
        <v>1038</v>
      </c>
    </row>
    <row r="8983" spans="1:12" x14ac:dyDescent="0.2">
      <c r="A8983" t="s">
        <v>9023</v>
      </c>
      <c r="B8983" t="s">
        <v>38</v>
      </c>
      <c r="C8983" t="str">
        <f t="shared" si="140"/>
        <v>North Valley Stream, NY</v>
      </c>
      <c r="D8983" t="s">
        <v>8883</v>
      </c>
      <c r="E8983">
        <v>36059</v>
      </c>
      <c r="F8983" t="s">
        <v>2803</v>
      </c>
      <c r="G8983">
        <v>36059</v>
      </c>
      <c r="H8983" t="s">
        <v>2803</v>
      </c>
      <c r="I8983">
        <v>40.683999999999997</v>
      </c>
      <c r="J8983">
        <v>-73.707700000000003</v>
      </c>
      <c r="K8983">
        <v>19153</v>
      </c>
      <c r="L8983">
        <v>3965</v>
      </c>
    </row>
    <row r="8984" spans="1:12" x14ac:dyDescent="0.2">
      <c r="A8984" t="s">
        <v>9024</v>
      </c>
      <c r="B8984" t="s">
        <v>38</v>
      </c>
      <c r="C8984" t="str">
        <f t="shared" si="140"/>
        <v>Dryden, NY</v>
      </c>
      <c r="D8984" t="s">
        <v>8883</v>
      </c>
      <c r="E8984">
        <v>36109</v>
      </c>
      <c r="F8984" t="s">
        <v>8918</v>
      </c>
      <c r="G8984">
        <v>36109</v>
      </c>
      <c r="H8984" t="s">
        <v>8918</v>
      </c>
      <c r="I8984">
        <v>42.491199999999999</v>
      </c>
      <c r="J8984">
        <v>-76.299599999999998</v>
      </c>
      <c r="K8984">
        <v>4435</v>
      </c>
      <c r="L8984">
        <v>474</v>
      </c>
    </row>
    <row r="8985" spans="1:12" x14ac:dyDescent="0.2">
      <c r="A8985" t="s">
        <v>9025</v>
      </c>
      <c r="B8985" t="s">
        <v>38</v>
      </c>
      <c r="C8985" t="str">
        <f t="shared" si="140"/>
        <v>Pelham Manor, NY</v>
      </c>
      <c r="D8985" t="s">
        <v>8883</v>
      </c>
      <c r="E8985">
        <v>36119</v>
      </c>
      <c r="F8985" t="s">
        <v>3308</v>
      </c>
      <c r="G8985">
        <v>36119</v>
      </c>
      <c r="H8985" t="s">
        <v>3308</v>
      </c>
      <c r="I8985">
        <v>40.893000000000001</v>
      </c>
      <c r="J8985">
        <v>-73.805700000000002</v>
      </c>
      <c r="K8985">
        <v>5643</v>
      </c>
      <c r="L8985">
        <v>1622</v>
      </c>
    </row>
    <row r="8986" spans="1:12" x14ac:dyDescent="0.2">
      <c r="A8986" t="s">
        <v>9026</v>
      </c>
      <c r="B8986" t="s">
        <v>38</v>
      </c>
      <c r="C8986" t="str">
        <f t="shared" si="140"/>
        <v>Moravia, NY</v>
      </c>
      <c r="D8986" t="s">
        <v>8883</v>
      </c>
      <c r="E8986">
        <v>36011</v>
      </c>
      <c r="F8986" t="s">
        <v>8076</v>
      </c>
      <c r="G8986">
        <v>36011</v>
      </c>
      <c r="H8986" t="s">
        <v>8076</v>
      </c>
      <c r="I8986">
        <v>42.712000000000003</v>
      </c>
      <c r="J8986">
        <v>-76.421999999999997</v>
      </c>
      <c r="K8986">
        <v>1220</v>
      </c>
      <c r="L8986">
        <v>276</v>
      </c>
    </row>
    <row r="8987" spans="1:12" x14ac:dyDescent="0.2">
      <c r="A8987" t="s">
        <v>8607</v>
      </c>
      <c r="B8987" t="s">
        <v>38</v>
      </c>
      <c r="C8987" t="str">
        <f t="shared" si="140"/>
        <v>Yorkville, NY</v>
      </c>
      <c r="D8987" t="s">
        <v>8883</v>
      </c>
      <c r="E8987">
        <v>36065</v>
      </c>
      <c r="F8987" t="s">
        <v>1104</v>
      </c>
      <c r="G8987">
        <v>36065</v>
      </c>
      <c r="H8987" t="s">
        <v>1104</v>
      </c>
      <c r="I8987">
        <v>43.112400000000001</v>
      </c>
      <c r="J8987">
        <v>-75.273899999999998</v>
      </c>
      <c r="K8987">
        <v>2610</v>
      </c>
      <c r="L8987">
        <v>1501</v>
      </c>
    </row>
    <row r="8988" spans="1:12" x14ac:dyDescent="0.2">
      <c r="A8988" t="s">
        <v>9027</v>
      </c>
      <c r="B8988" t="s">
        <v>38</v>
      </c>
      <c r="C8988" t="str">
        <f t="shared" si="140"/>
        <v>Fort Salonga, NY</v>
      </c>
      <c r="D8988" t="s">
        <v>8883</v>
      </c>
      <c r="E8988">
        <v>36103</v>
      </c>
      <c r="F8988" t="s">
        <v>8895</v>
      </c>
      <c r="G8988">
        <v>36103</v>
      </c>
      <c r="H8988" t="s">
        <v>8895</v>
      </c>
      <c r="I8988">
        <v>40.905999999999999</v>
      </c>
      <c r="J8988">
        <v>-73.299199999999999</v>
      </c>
      <c r="K8988">
        <v>10155</v>
      </c>
      <c r="L8988">
        <v>399</v>
      </c>
    </row>
    <row r="8989" spans="1:12" x14ac:dyDescent="0.2">
      <c r="A8989" t="s">
        <v>9028</v>
      </c>
      <c r="B8989" t="s">
        <v>38</v>
      </c>
      <c r="C8989" t="str">
        <f t="shared" si="140"/>
        <v>West Hempstead, NY</v>
      </c>
      <c r="D8989" t="s">
        <v>8883</v>
      </c>
      <c r="E8989">
        <v>36059</v>
      </c>
      <c r="F8989" t="s">
        <v>2803</v>
      </c>
      <c r="G8989">
        <v>36059</v>
      </c>
      <c r="H8989" t="s">
        <v>2803</v>
      </c>
      <c r="I8989">
        <v>40.695900000000002</v>
      </c>
      <c r="J8989">
        <v>-73.650700000000001</v>
      </c>
      <c r="K8989">
        <v>19841</v>
      </c>
      <c r="L8989">
        <v>2884</v>
      </c>
    </row>
    <row r="8990" spans="1:12" x14ac:dyDescent="0.2">
      <c r="A8990" t="s">
        <v>9029</v>
      </c>
      <c r="B8990" t="s">
        <v>38</v>
      </c>
      <c r="C8990" t="str">
        <f t="shared" si="140"/>
        <v>Saddle Rock, NY</v>
      </c>
      <c r="D8990" t="s">
        <v>8883</v>
      </c>
      <c r="E8990">
        <v>36059</v>
      </c>
      <c r="F8990" t="s">
        <v>2803</v>
      </c>
      <c r="G8990">
        <v>36059</v>
      </c>
      <c r="H8990" t="s">
        <v>2803</v>
      </c>
      <c r="I8990">
        <v>40.794699999999999</v>
      </c>
      <c r="J8990">
        <v>-73.749399999999994</v>
      </c>
      <c r="K8990">
        <v>983</v>
      </c>
      <c r="L8990">
        <v>1541</v>
      </c>
    </row>
    <row r="8991" spans="1:12" x14ac:dyDescent="0.2">
      <c r="A8991" t="s">
        <v>3738</v>
      </c>
      <c r="B8991" t="s">
        <v>38</v>
      </c>
      <c r="C8991" t="str">
        <f t="shared" si="140"/>
        <v>Fair Haven, NY</v>
      </c>
      <c r="D8991" t="s">
        <v>8883</v>
      </c>
      <c r="E8991">
        <v>36011</v>
      </c>
      <c r="F8991" t="s">
        <v>8076</v>
      </c>
      <c r="G8991">
        <v>36011</v>
      </c>
      <c r="H8991" t="s">
        <v>8076</v>
      </c>
      <c r="I8991">
        <v>43.326300000000003</v>
      </c>
      <c r="J8991">
        <v>-76.704400000000007</v>
      </c>
      <c r="K8991">
        <v>727</v>
      </c>
      <c r="L8991">
        <v>159</v>
      </c>
    </row>
    <row r="8992" spans="1:12" x14ac:dyDescent="0.2">
      <c r="A8992" t="s">
        <v>9030</v>
      </c>
      <c r="B8992" t="s">
        <v>38</v>
      </c>
      <c r="C8992" t="str">
        <f t="shared" si="140"/>
        <v>Stillwater, NY</v>
      </c>
      <c r="D8992" t="s">
        <v>8883</v>
      </c>
      <c r="E8992">
        <v>36091</v>
      </c>
      <c r="F8992" t="s">
        <v>3520</v>
      </c>
      <c r="G8992">
        <v>36091</v>
      </c>
      <c r="H8992" t="s">
        <v>3520</v>
      </c>
      <c r="I8992">
        <v>42.946800000000003</v>
      </c>
      <c r="J8992">
        <v>-73.644099999999995</v>
      </c>
      <c r="K8992">
        <v>1725</v>
      </c>
      <c r="L8992">
        <v>529</v>
      </c>
    </row>
    <row r="8993" spans="1:12" x14ac:dyDescent="0.2">
      <c r="A8993" t="s">
        <v>9031</v>
      </c>
      <c r="B8993" t="s">
        <v>38</v>
      </c>
      <c r="C8993" t="str">
        <f t="shared" si="140"/>
        <v>Myers Corner, NY</v>
      </c>
      <c r="D8993" t="s">
        <v>8883</v>
      </c>
      <c r="E8993">
        <v>36027</v>
      </c>
      <c r="F8993" t="s">
        <v>8908</v>
      </c>
      <c r="G8993">
        <v>36027</v>
      </c>
      <c r="H8993" t="s">
        <v>8908</v>
      </c>
      <c r="I8993">
        <v>41.594700000000003</v>
      </c>
      <c r="J8993">
        <v>-73.874399999999994</v>
      </c>
      <c r="K8993">
        <v>6715</v>
      </c>
      <c r="L8993">
        <v>516</v>
      </c>
    </row>
    <row r="8994" spans="1:12" x14ac:dyDescent="0.2">
      <c r="A8994" t="s">
        <v>9032</v>
      </c>
      <c r="B8994" t="s">
        <v>38</v>
      </c>
      <c r="C8994" t="str">
        <f t="shared" si="140"/>
        <v>Smithville Flats, NY</v>
      </c>
      <c r="D8994" t="s">
        <v>8883</v>
      </c>
      <c r="E8994">
        <v>36017</v>
      </c>
      <c r="F8994" t="s">
        <v>8954</v>
      </c>
      <c r="G8994">
        <v>36017</v>
      </c>
      <c r="H8994" t="s">
        <v>8954</v>
      </c>
      <c r="I8994">
        <v>42.394300000000001</v>
      </c>
      <c r="J8994">
        <v>-75.810500000000005</v>
      </c>
      <c r="K8994">
        <v>380</v>
      </c>
      <c r="L8994">
        <v>103</v>
      </c>
    </row>
    <row r="8995" spans="1:12" x14ac:dyDescent="0.2">
      <c r="A8995" t="s">
        <v>9033</v>
      </c>
      <c r="B8995" t="s">
        <v>38</v>
      </c>
      <c r="C8995" t="str">
        <f t="shared" si="140"/>
        <v>Davenport Center, NY</v>
      </c>
      <c r="D8995" t="s">
        <v>8883</v>
      </c>
      <c r="E8995">
        <v>36025</v>
      </c>
      <c r="F8995" t="s">
        <v>1004</v>
      </c>
      <c r="G8995">
        <v>36025</v>
      </c>
      <c r="H8995" t="s">
        <v>1004</v>
      </c>
      <c r="I8995">
        <v>42.445900000000002</v>
      </c>
      <c r="J8995">
        <v>-74.908799999999999</v>
      </c>
      <c r="K8995">
        <v>226</v>
      </c>
      <c r="L8995">
        <v>28</v>
      </c>
    </row>
    <row r="8996" spans="1:12" x14ac:dyDescent="0.2">
      <c r="A8996" t="s">
        <v>9034</v>
      </c>
      <c r="B8996" t="s">
        <v>38</v>
      </c>
      <c r="C8996" t="str">
        <f t="shared" si="140"/>
        <v>Hillburn, NY</v>
      </c>
      <c r="D8996" t="s">
        <v>8883</v>
      </c>
      <c r="E8996">
        <v>36087</v>
      </c>
      <c r="F8996" t="s">
        <v>1276</v>
      </c>
      <c r="G8996">
        <v>36087</v>
      </c>
      <c r="H8996" t="s">
        <v>1276</v>
      </c>
      <c r="I8996">
        <v>41.126399999999997</v>
      </c>
      <c r="J8996">
        <v>-74.170500000000004</v>
      </c>
      <c r="K8996">
        <v>1000</v>
      </c>
      <c r="L8996">
        <v>172</v>
      </c>
    </row>
    <row r="8997" spans="1:12" x14ac:dyDescent="0.2">
      <c r="A8997" t="s">
        <v>9035</v>
      </c>
      <c r="B8997" t="s">
        <v>38</v>
      </c>
      <c r="C8997" t="str">
        <f t="shared" si="140"/>
        <v>Cherry Creek, NY</v>
      </c>
      <c r="D8997" t="s">
        <v>8883</v>
      </c>
      <c r="E8997">
        <v>36013</v>
      </c>
      <c r="F8997" t="s">
        <v>8896</v>
      </c>
      <c r="G8997">
        <v>36013</v>
      </c>
      <c r="H8997" t="s">
        <v>8896</v>
      </c>
      <c r="I8997">
        <v>42.295900000000003</v>
      </c>
      <c r="J8997">
        <v>-79.100800000000007</v>
      </c>
      <c r="K8997">
        <v>441</v>
      </c>
      <c r="L8997">
        <v>124</v>
      </c>
    </row>
    <row r="8998" spans="1:12" x14ac:dyDescent="0.2">
      <c r="A8998" t="s">
        <v>9036</v>
      </c>
      <c r="B8998" t="s">
        <v>38</v>
      </c>
      <c r="C8998" t="str">
        <f t="shared" si="140"/>
        <v>Calcium, NY</v>
      </c>
      <c r="D8998" t="s">
        <v>8883</v>
      </c>
      <c r="E8998">
        <v>36045</v>
      </c>
      <c r="F8998" t="s">
        <v>518</v>
      </c>
      <c r="G8998">
        <v>36045</v>
      </c>
      <c r="H8998" t="s">
        <v>518</v>
      </c>
      <c r="I8998">
        <v>44.040100000000002</v>
      </c>
      <c r="J8998">
        <v>-75.846800000000002</v>
      </c>
      <c r="K8998">
        <v>4119</v>
      </c>
      <c r="L8998">
        <v>284</v>
      </c>
    </row>
    <row r="8999" spans="1:12" x14ac:dyDescent="0.2">
      <c r="A8999" t="s">
        <v>9037</v>
      </c>
      <c r="B8999" t="s">
        <v>38</v>
      </c>
      <c r="C8999" t="str">
        <f t="shared" si="140"/>
        <v>Bloomingburg, NY</v>
      </c>
      <c r="D8999" t="s">
        <v>8883</v>
      </c>
      <c r="E8999">
        <v>36105</v>
      </c>
      <c r="F8999" t="s">
        <v>1271</v>
      </c>
      <c r="G8999">
        <v>36105</v>
      </c>
      <c r="H8999" t="s">
        <v>1271</v>
      </c>
      <c r="I8999">
        <v>41.551900000000003</v>
      </c>
      <c r="J8999">
        <v>-74.443700000000007</v>
      </c>
      <c r="K8999">
        <v>416</v>
      </c>
      <c r="L8999">
        <v>233</v>
      </c>
    </row>
    <row r="9000" spans="1:12" x14ac:dyDescent="0.2">
      <c r="A9000" t="s">
        <v>9038</v>
      </c>
      <c r="B9000" t="s">
        <v>38</v>
      </c>
      <c r="C9000" t="str">
        <f t="shared" si="140"/>
        <v>Levittown, NY</v>
      </c>
      <c r="D9000" t="s">
        <v>8883</v>
      </c>
      <c r="E9000">
        <v>36059</v>
      </c>
      <c r="F9000" t="s">
        <v>2803</v>
      </c>
      <c r="G9000">
        <v>36059</v>
      </c>
      <c r="H9000" t="s">
        <v>2803</v>
      </c>
      <c r="I9000">
        <v>40.7241</v>
      </c>
      <c r="J9000">
        <v>-73.512500000000003</v>
      </c>
      <c r="K9000">
        <v>51839</v>
      </c>
      <c r="L9000">
        <v>2938</v>
      </c>
    </row>
    <row r="9001" spans="1:12" x14ac:dyDescent="0.2">
      <c r="A9001" t="s">
        <v>9039</v>
      </c>
      <c r="B9001" t="s">
        <v>38</v>
      </c>
      <c r="C9001" t="str">
        <f t="shared" si="140"/>
        <v>Scotts Corners, NY</v>
      </c>
      <c r="D9001" t="s">
        <v>8883</v>
      </c>
      <c r="E9001">
        <v>36119</v>
      </c>
      <c r="F9001" t="s">
        <v>3308</v>
      </c>
      <c r="G9001">
        <v>36119</v>
      </c>
      <c r="H9001" t="s">
        <v>3308</v>
      </c>
      <c r="I9001">
        <v>41.188899999999997</v>
      </c>
      <c r="J9001">
        <v>-73.556100000000001</v>
      </c>
      <c r="K9001">
        <v>567</v>
      </c>
      <c r="L9001">
        <v>123</v>
      </c>
    </row>
    <row r="9002" spans="1:12" x14ac:dyDescent="0.2">
      <c r="A9002" t="s">
        <v>9040</v>
      </c>
      <c r="B9002" t="s">
        <v>38</v>
      </c>
      <c r="C9002" t="str">
        <f t="shared" si="140"/>
        <v>Congers, NY</v>
      </c>
      <c r="D9002" t="s">
        <v>8883</v>
      </c>
      <c r="E9002">
        <v>36087</v>
      </c>
      <c r="F9002" t="s">
        <v>1276</v>
      </c>
      <c r="G9002">
        <v>36087</v>
      </c>
      <c r="H9002" t="s">
        <v>1276</v>
      </c>
      <c r="I9002">
        <v>41.148400000000002</v>
      </c>
      <c r="J9002">
        <v>-73.945599999999999</v>
      </c>
      <c r="K9002">
        <v>8389</v>
      </c>
      <c r="L9002">
        <v>1055</v>
      </c>
    </row>
    <row r="9003" spans="1:12" x14ac:dyDescent="0.2">
      <c r="A9003" t="s">
        <v>9041</v>
      </c>
      <c r="B9003" t="s">
        <v>38</v>
      </c>
      <c r="C9003" t="str">
        <f t="shared" si="140"/>
        <v>Mexico, NY</v>
      </c>
      <c r="D9003" t="s">
        <v>8883</v>
      </c>
      <c r="E9003">
        <v>36075</v>
      </c>
      <c r="F9003" t="s">
        <v>8963</v>
      </c>
      <c r="G9003">
        <v>36075</v>
      </c>
      <c r="H9003" t="s">
        <v>8963</v>
      </c>
      <c r="I9003">
        <v>43.465200000000003</v>
      </c>
      <c r="J9003">
        <v>-76.232600000000005</v>
      </c>
      <c r="K9003">
        <v>1547</v>
      </c>
      <c r="L9003">
        <v>278</v>
      </c>
    </row>
    <row r="9004" spans="1:12" x14ac:dyDescent="0.2">
      <c r="A9004" t="s">
        <v>8963</v>
      </c>
      <c r="B9004" t="s">
        <v>38</v>
      </c>
      <c r="C9004" t="str">
        <f t="shared" si="140"/>
        <v>Oswego, NY</v>
      </c>
      <c r="D9004" t="s">
        <v>8883</v>
      </c>
      <c r="E9004">
        <v>36075</v>
      </c>
      <c r="F9004" t="s">
        <v>8963</v>
      </c>
      <c r="G9004">
        <v>36075</v>
      </c>
      <c r="H9004" t="s">
        <v>8963</v>
      </c>
      <c r="I9004">
        <v>43.451599999999999</v>
      </c>
      <c r="J9004">
        <v>-76.500500000000002</v>
      </c>
      <c r="K9004">
        <v>37917</v>
      </c>
      <c r="L9004">
        <v>885</v>
      </c>
    </row>
    <row r="9005" spans="1:12" x14ac:dyDescent="0.2">
      <c r="A9005" t="s">
        <v>9042</v>
      </c>
      <c r="B9005" t="s">
        <v>38</v>
      </c>
      <c r="C9005" t="str">
        <f t="shared" si="140"/>
        <v>Elmira, NY</v>
      </c>
      <c r="D9005" t="s">
        <v>8883</v>
      </c>
      <c r="E9005">
        <v>36015</v>
      </c>
      <c r="F9005" t="s">
        <v>8887</v>
      </c>
      <c r="G9005">
        <v>36015</v>
      </c>
      <c r="H9005" t="s">
        <v>8887</v>
      </c>
      <c r="I9005">
        <v>42.093800000000002</v>
      </c>
      <c r="J9005">
        <v>-76.809700000000007</v>
      </c>
      <c r="K9005">
        <v>64664</v>
      </c>
      <c r="L9005">
        <v>1478</v>
      </c>
    </row>
    <row r="9006" spans="1:12" x14ac:dyDescent="0.2">
      <c r="A9006" t="s">
        <v>9043</v>
      </c>
      <c r="B9006" t="s">
        <v>38</v>
      </c>
      <c r="C9006" t="str">
        <f t="shared" si="140"/>
        <v>Carmel Hamlet, NY</v>
      </c>
      <c r="D9006" t="s">
        <v>8883</v>
      </c>
      <c r="E9006">
        <v>36079</v>
      </c>
      <c r="F9006" t="s">
        <v>1943</v>
      </c>
      <c r="G9006">
        <v>36079</v>
      </c>
      <c r="H9006" t="s">
        <v>1943</v>
      </c>
      <c r="I9006">
        <v>41.414999999999999</v>
      </c>
      <c r="J9006">
        <v>-73.685500000000005</v>
      </c>
      <c r="K9006">
        <v>6392</v>
      </c>
      <c r="L9006">
        <v>295</v>
      </c>
    </row>
    <row r="9007" spans="1:12" x14ac:dyDescent="0.2">
      <c r="A9007" t="s">
        <v>9044</v>
      </c>
      <c r="B9007" t="s">
        <v>38</v>
      </c>
      <c r="C9007" t="str">
        <f t="shared" si="140"/>
        <v>Schuylerville, NY</v>
      </c>
      <c r="D9007" t="s">
        <v>8883</v>
      </c>
      <c r="E9007">
        <v>36091</v>
      </c>
      <c r="F9007" t="s">
        <v>3520</v>
      </c>
      <c r="G9007">
        <v>36091</v>
      </c>
      <c r="H9007" t="s">
        <v>3520</v>
      </c>
      <c r="I9007">
        <v>43.101500000000001</v>
      </c>
      <c r="J9007">
        <v>-73.580799999999996</v>
      </c>
      <c r="K9007">
        <v>1366</v>
      </c>
      <c r="L9007">
        <v>989</v>
      </c>
    </row>
    <row r="9008" spans="1:12" x14ac:dyDescent="0.2">
      <c r="A9008" t="s">
        <v>9045</v>
      </c>
      <c r="B9008" t="s">
        <v>38</v>
      </c>
      <c r="C9008" t="str">
        <f t="shared" si="140"/>
        <v>Asharoken, NY</v>
      </c>
      <c r="D9008" t="s">
        <v>8883</v>
      </c>
      <c r="E9008">
        <v>36103</v>
      </c>
      <c r="F9008" t="s">
        <v>8895</v>
      </c>
      <c r="G9008">
        <v>36103</v>
      </c>
      <c r="H9008" t="s">
        <v>8895</v>
      </c>
      <c r="I9008">
        <v>40.938000000000002</v>
      </c>
      <c r="J9008">
        <v>-73.381500000000003</v>
      </c>
      <c r="K9008">
        <v>651</v>
      </c>
      <c r="L9008">
        <v>168</v>
      </c>
    </row>
    <row r="9009" spans="1:12" x14ac:dyDescent="0.2">
      <c r="A9009" t="s">
        <v>9046</v>
      </c>
      <c r="B9009" t="s">
        <v>38</v>
      </c>
      <c r="C9009" t="str">
        <f t="shared" si="140"/>
        <v>Parish, NY</v>
      </c>
      <c r="D9009" t="s">
        <v>8883</v>
      </c>
      <c r="E9009">
        <v>36075</v>
      </c>
      <c r="F9009" t="s">
        <v>8963</v>
      </c>
      <c r="G9009">
        <v>36075</v>
      </c>
      <c r="H9009" t="s">
        <v>8963</v>
      </c>
      <c r="I9009">
        <v>43.405799999999999</v>
      </c>
      <c r="J9009">
        <v>-76.126300000000001</v>
      </c>
      <c r="K9009">
        <v>438</v>
      </c>
      <c r="L9009">
        <v>107</v>
      </c>
    </row>
    <row r="9010" spans="1:12" x14ac:dyDescent="0.2">
      <c r="A9010" t="s">
        <v>9047</v>
      </c>
      <c r="B9010" t="s">
        <v>38</v>
      </c>
      <c r="C9010" t="str">
        <f t="shared" si="140"/>
        <v>Ilion, NY</v>
      </c>
      <c r="D9010" t="s">
        <v>8883</v>
      </c>
      <c r="E9010">
        <v>36043</v>
      </c>
      <c r="F9010" t="s">
        <v>8952</v>
      </c>
      <c r="G9010">
        <v>36043</v>
      </c>
      <c r="H9010" t="s">
        <v>8952</v>
      </c>
      <c r="I9010">
        <v>43.011400000000002</v>
      </c>
      <c r="J9010">
        <v>-75.039599999999993</v>
      </c>
      <c r="K9010">
        <v>23983</v>
      </c>
      <c r="L9010">
        <v>1206</v>
      </c>
    </row>
    <row r="9011" spans="1:12" x14ac:dyDescent="0.2">
      <c r="A9011" t="s">
        <v>9048</v>
      </c>
      <c r="B9011" t="s">
        <v>38</v>
      </c>
      <c r="C9011" t="str">
        <f t="shared" si="140"/>
        <v>Thousand Island Park, NY</v>
      </c>
      <c r="D9011" t="s">
        <v>8883</v>
      </c>
      <c r="E9011">
        <v>36045</v>
      </c>
      <c r="F9011" t="s">
        <v>518</v>
      </c>
      <c r="G9011">
        <v>36045</v>
      </c>
      <c r="H9011" t="s">
        <v>518</v>
      </c>
      <c r="I9011">
        <v>44.288699999999999</v>
      </c>
      <c r="J9011">
        <v>-76.025899999999993</v>
      </c>
      <c r="K9011">
        <v>55</v>
      </c>
      <c r="L9011">
        <v>72</v>
      </c>
    </row>
    <row r="9012" spans="1:12" x14ac:dyDescent="0.2">
      <c r="A9012" t="s">
        <v>1889</v>
      </c>
      <c r="B9012" t="s">
        <v>38</v>
      </c>
      <c r="C9012" t="str">
        <f t="shared" si="140"/>
        <v>Windsor, NY</v>
      </c>
      <c r="D9012" t="s">
        <v>8883</v>
      </c>
      <c r="E9012">
        <v>36007</v>
      </c>
      <c r="F9012" t="s">
        <v>8906</v>
      </c>
      <c r="G9012">
        <v>36007</v>
      </c>
      <c r="H9012" t="s">
        <v>8906</v>
      </c>
      <c r="I9012">
        <v>42.077599999999997</v>
      </c>
      <c r="J9012">
        <v>-75.640500000000003</v>
      </c>
      <c r="K9012">
        <v>881</v>
      </c>
      <c r="L9012">
        <v>309</v>
      </c>
    </row>
    <row r="9013" spans="1:12" x14ac:dyDescent="0.2">
      <c r="A9013" t="s">
        <v>9049</v>
      </c>
      <c r="B9013" t="s">
        <v>38</v>
      </c>
      <c r="C9013" t="str">
        <f t="shared" si="140"/>
        <v>Dunkirk, NY</v>
      </c>
      <c r="D9013" t="s">
        <v>8883</v>
      </c>
      <c r="E9013">
        <v>36013</v>
      </c>
      <c r="F9013" t="s">
        <v>8896</v>
      </c>
      <c r="G9013">
        <v>36013</v>
      </c>
      <c r="H9013" t="s">
        <v>8896</v>
      </c>
      <c r="I9013">
        <v>42.4803</v>
      </c>
      <c r="J9013">
        <v>-79.332300000000004</v>
      </c>
      <c r="K9013">
        <v>24061</v>
      </c>
      <c r="L9013">
        <v>1015</v>
      </c>
    </row>
    <row r="9014" spans="1:12" x14ac:dyDescent="0.2">
      <c r="A9014" t="s">
        <v>9050</v>
      </c>
      <c r="B9014" t="s">
        <v>38</v>
      </c>
      <c r="C9014" t="str">
        <f t="shared" si="140"/>
        <v>Melrose Park, NY</v>
      </c>
      <c r="D9014" t="s">
        <v>8883</v>
      </c>
      <c r="E9014">
        <v>36011</v>
      </c>
      <c r="F9014" t="s">
        <v>8076</v>
      </c>
      <c r="G9014">
        <v>36011</v>
      </c>
      <c r="H9014" t="s">
        <v>8076</v>
      </c>
      <c r="I9014">
        <v>42.908499999999997</v>
      </c>
      <c r="J9014">
        <v>-76.526300000000006</v>
      </c>
      <c r="K9014">
        <v>2331</v>
      </c>
      <c r="L9014">
        <v>241</v>
      </c>
    </row>
    <row r="9015" spans="1:12" x14ac:dyDescent="0.2">
      <c r="A9015" t="s">
        <v>9051</v>
      </c>
      <c r="B9015" t="s">
        <v>38</v>
      </c>
      <c r="C9015" t="str">
        <f t="shared" si="140"/>
        <v>Cayuga Heights, NY</v>
      </c>
      <c r="D9015" t="s">
        <v>8883</v>
      </c>
      <c r="E9015">
        <v>36109</v>
      </c>
      <c r="F9015" t="s">
        <v>8918</v>
      </c>
      <c r="G9015">
        <v>36109</v>
      </c>
      <c r="H9015" t="s">
        <v>8918</v>
      </c>
      <c r="I9015">
        <v>42.468000000000004</v>
      </c>
      <c r="J9015">
        <v>-76.487399999999994</v>
      </c>
      <c r="K9015">
        <v>3751</v>
      </c>
      <c r="L9015">
        <v>819</v>
      </c>
    </row>
    <row r="9016" spans="1:12" x14ac:dyDescent="0.2">
      <c r="A9016" t="s">
        <v>9052</v>
      </c>
      <c r="B9016" t="s">
        <v>38</v>
      </c>
      <c r="C9016" t="str">
        <f t="shared" si="140"/>
        <v>Jamesport, NY</v>
      </c>
      <c r="D9016" t="s">
        <v>8883</v>
      </c>
      <c r="E9016">
        <v>36103</v>
      </c>
      <c r="F9016" t="s">
        <v>8895</v>
      </c>
      <c r="G9016">
        <v>36103</v>
      </c>
      <c r="H9016" t="s">
        <v>8895</v>
      </c>
      <c r="I9016">
        <v>40.954599999999999</v>
      </c>
      <c r="J9016">
        <v>-72.580699999999993</v>
      </c>
      <c r="K9016">
        <v>1012</v>
      </c>
      <c r="L9016">
        <v>86</v>
      </c>
    </row>
    <row r="9017" spans="1:12" x14ac:dyDescent="0.2">
      <c r="A9017" t="s">
        <v>1288</v>
      </c>
      <c r="B9017" t="s">
        <v>38</v>
      </c>
      <c r="C9017" t="str">
        <f t="shared" si="140"/>
        <v>Spencer, NY</v>
      </c>
      <c r="D9017" t="s">
        <v>8883</v>
      </c>
      <c r="E9017">
        <v>36107</v>
      </c>
      <c r="F9017" t="s">
        <v>2018</v>
      </c>
      <c r="G9017">
        <v>36107</v>
      </c>
      <c r="H9017" t="s">
        <v>2018</v>
      </c>
      <c r="I9017">
        <v>42.2149</v>
      </c>
      <c r="J9017">
        <v>-76.495999999999995</v>
      </c>
      <c r="K9017">
        <v>712</v>
      </c>
      <c r="L9017">
        <v>265</v>
      </c>
    </row>
    <row r="9018" spans="1:12" x14ac:dyDescent="0.2">
      <c r="A9018" t="s">
        <v>9053</v>
      </c>
      <c r="B9018" t="s">
        <v>38</v>
      </c>
      <c r="C9018" t="str">
        <f t="shared" si="140"/>
        <v>Ellenville, NY</v>
      </c>
      <c r="D9018" t="s">
        <v>8883</v>
      </c>
      <c r="E9018">
        <v>36111</v>
      </c>
      <c r="F9018" t="s">
        <v>8969</v>
      </c>
      <c r="G9018">
        <v>36111</v>
      </c>
      <c r="H9018" t="s">
        <v>8969</v>
      </c>
      <c r="I9018">
        <v>41.700899999999997</v>
      </c>
      <c r="J9018">
        <v>-74.360900000000001</v>
      </c>
      <c r="K9018">
        <v>6420</v>
      </c>
      <c r="L9018">
        <v>179</v>
      </c>
    </row>
    <row r="9019" spans="1:12" x14ac:dyDescent="0.2">
      <c r="A9019" t="s">
        <v>9054</v>
      </c>
      <c r="B9019" t="s">
        <v>38</v>
      </c>
      <c r="C9019" t="str">
        <f t="shared" si="140"/>
        <v>Fort Drum, NY</v>
      </c>
      <c r="D9019" t="s">
        <v>8883</v>
      </c>
      <c r="E9019">
        <v>36045</v>
      </c>
      <c r="F9019" t="s">
        <v>518</v>
      </c>
      <c r="G9019">
        <v>36045</v>
      </c>
      <c r="H9019" t="s">
        <v>518</v>
      </c>
      <c r="I9019">
        <v>44.045099999999998</v>
      </c>
      <c r="J9019">
        <v>-75.784700000000001</v>
      </c>
      <c r="K9019">
        <v>13819</v>
      </c>
      <c r="L9019">
        <v>372</v>
      </c>
    </row>
    <row r="9020" spans="1:12" x14ac:dyDescent="0.2">
      <c r="A9020" t="s">
        <v>9055</v>
      </c>
      <c r="B9020" t="s">
        <v>38</v>
      </c>
      <c r="C9020" t="str">
        <f t="shared" si="140"/>
        <v>Yorktown Heights, NY</v>
      </c>
      <c r="D9020" t="s">
        <v>8883</v>
      </c>
      <c r="E9020">
        <v>36119</v>
      </c>
      <c r="F9020" t="s">
        <v>3308</v>
      </c>
      <c r="G9020">
        <v>36119</v>
      </c>
      <c r="H9020" t="s">
        <v>3308</v>
      </c>
      <c r="I9020">
        <v>41.2697</v>
      </c>
      <c r="J9020">
        <v>-73.775499999999994</v>
      </c>
      <c r="K9020">
        <v>1623</v>
      </c>
      <c r="L9020">
        <v>685</v>
      </c>
    </row>
    <row r="9021" spans="1:12" x14ac:dyDescent="0.2">
      <c r="A9021" t="s">
        <v>1045</v>
      </c>
      <c r="B9021" t="s">
        <v>38</v>
      </c>
      <c r="C9021" t="str">
        <f t="shared" si="140"/>
        <v>Middletown, NY</v>
      </c>
      <c r="D9021" t="s">
        <v>8883</v>
      </c>
      <c r="E9021">
        <v>36071</v>
      </c>
      <c r="F9021" t="s">
        <v>2527</v>
      </c>
      <c r="G9021">
        <v>36071</v>
      </c>
      <c r="H9021" t="s">
        <v>2527</v>
      </c>
      <c r="I9021">
        <v>41.445799999999998</v>
      </c>
      <c r="J9021">
        <v>-74.422799999999995</v>
      </c>
      <c r="K9021">
        <v>57973</v>
      </c>
      <c r="L9021">
        <v>2121</v>
      </c>
    </row>
    <row r="9022" spans="1:12" x14ac:dyDescent="0.2">
      <c r="A9022" t="s">
        <v>736</v>
      </c>
      <c r="B9022" t="s">
        <v>38</v>
      </c>
      <c r="C9022" t="str">
        <f t="shared" si="140"/>
        <v>Orient, NY</v>
      </c>
      <c r="D9022" t="s">
        <v>8883</v>
      </c>
      <c r="E9022">
        <v>36103</v>
      </c>
      <c r="F9022" t="s">
        <v>8895</v>
      </c>
      <c r="G9022">
        <v>36103</v>
      </c>
      <c r="H9022" t="s">
        <v>8895</v>
      </c>
      <c r="I9022">
        <v>41.142499999999998</v>
      </c>
      <c r="J9022">
        <v>-72.277000000000001</v>
      </c>
      <c r="K9022">
        <v>718</v>
      </c>
      <c r="L9022">
        <v>54</v>
      </c>
    </row>
    <row r="9023" spans="1:12" x14ac:dyDescent="0.2">
      <c r="A9023" t="s">
        <v>9056</v>
      </c>
      <c r="B9023" t="s">
        <v>38</v>
      </c>
      <c r="C9023" t="str">
        <f t="shared" si="140"/>
        <v>North Haven, NY</v>
      </c>
      <c r="D9023" t="s">
        <v>8883</v>
      </c>
      <c r="E9023">
        <v>36103</v>
      </c>
      <c r="F9023" t="s">
        <v>8895</v>
      </c>
      <c r="G9023">
        <v>36103</v>
      </c>
      <c r="H9023" t="s">
        <v>8895</v>
      </c>
      <c r="I9023">
        <v>41.023000000000003</v>
      </c>
      <c r="J9023">
        <v>-72.313999999999993</v>
      </c>
      <c r="K9023">
        <v>890</v>
      </c>
      <c r="L9023">
        <v>126</v>
      </c>
    </row>
    <row r="9024" spans="1:12" x14ac:dyDescent="0.2">
      <c r="A9024" t="s">
        <v>2289</v>
      </c>
      <c r="B9024" t="s">
        <v>38</v>
      </c>
      <c r="C9024" t="str">
        <f t="shared" si="140"/>
        <v>Montgomery, NY</v>
      </c>
      <c r="D9024" t="s">
        <v>8883</v>
      </c>
      <c r="E9024">
        <v>36071</v>
      </c>
      <c r="F9024" t="s">
        <v>2527</v>
      </c>
      <c r="G9024">
        <v>36071</v>
      </c>
      <c r="H9024" t="s">
        <v>2527</v>
      </c>
      <c r="I9024">
        <v>41.521599999999999</v>
      </c>
      <c r="J9024">
        <v>-74.238799999999998</v>
      </c>
      <c r="K9024">
        <v>4562</v>
      </c>
      <c r="L9024">
        <v>1253</v>
      </c>
    </row>
    <row r="9025" spans="1:12" x14ac:dyDescent="0.2">
      <c r="A9025" t="s">
        <v>1840</v>
      </c>
      <c r="B9025" t="s">
        <v>38</v>
      </c>
      <c r="C9025" t="str">
        <f t="shared" si="140"/>
        <v>Pulaski, NY</v>
      </c>
      <c r="D9025" t="s">
        <v>8883</v>
      </c>
      <c r="E9025">
        <v>36075</v>
      </c>
      <c r="F9025" t="s">
        <v>8963</v>
      </c>
      <c r="G9025">
        <v>36075</v>
      </c>
      <c r="H9025" t="s">
        <v>8963</v>
      </c>
      <c r="I9025">
        <v>43.565300000000001</v>
      </c>
      <c r="J9025">
        <v>-76.1267</v>
      </c>
      <c r="K9025">
        <v>2263</v>
      </c>
      <c r="L9025">
        <v>247</v>
      </c>
    </row>
    <row r="9026" spans="1:12" x14ac:dyDescent="0.2">
      <c r="A9026" t="s">
        <v>9057</v>
      </c>
      <c r="B9026" t="s">
        <v>38</v>
      </c>
      <c r="C9026" t="str">
        <f t="shared" si="140"/>
        <v>Greenwich, NY</v>
      </c>
      <c r="D9026" t="s">
        <v>8883</v>
      </c>
      <c r="E9026">
        <v>36115</v>
      </c>
      <c r="F9026" t="s">
        <v>342</v>
      </c>
      <c r="G9026">
        <v>36115</v>
      </c>
      <c r="H9026" t="s">
        <v>342</v>
      </c>
      <c r="I9026">
        <v>43.086500000000001</v>
      </c>
      <c r="J9026">
        <v>-73.496700000000004</v>
      </c>
      <c r="K9026">
        <v>2480</v>
      </c>
      <c r="L9026">
        <v>453</v>
      </c>
    </row>
    <row r="9027" spans="1:12" x14ac:dyDescent="0.2">
      <c r="A9027" t="s">
        <v>7273</v>
      </c>
      <c r="B9027" t="s">
        <v>38</v>
      </c>
      <c r="C9027" t="str">
        <f t="shared" si="140"/>
        <v>Franklinville, NY</v>
      </c>
      <c r="D9027" t="s">
        <v>8883</v>
      </c>
      <c r="E9027">
        <v>36009</v>
      </c>
      <c r="F9027" t="s">
        <v>8932</v>
      </c>
      <c r="G9027">
        <v>36009</v>
      </c>
      <c r="H9027" t="s">
        <v>8932</v>
      </c>
      <c r="I9027">
        <v>42.334699999999998</v>
      </c>
      <c r="J9027">
        <v>-78.454800000000006</v>
      </c>
      <c r="K9027">
        <v>1660</v>
      </c>
      <c r="L9027">
        <v>582</v>
      </c>
    </row>
    <row r="9028" spans="1:12" x14ac:dyDescent="0.2">
      <c r="A9028" t="s">
        <v>9058</v>
      </c>
      <c r="B9028" t="s">
        <v>38</v>
      </c>
      <c r="C9028" t="str">
        <f t="shared" ref="C9028:C9091" si="141">_xlfn.CONCAT(A9028,","," ",B9028)</f>
        <v>Elma Center, NY</v>
      </c>
      <c r="D9028" t="s">
        <v>8883</v>
      </c>
      <c r="E9028">
        <v>36029</v>
      </c>
      <c r="F9028" t="s">
        <v>8071</v>
      </c>
      <c r="G9028">
        <v>36029</v>
      </c>
      <c r="H9028" t="s">
        <v>8071</v>
      </c>
      <c r="I9028">
        <v>42.828200000000002</v>
      </c>
      <c r="J9028">
        <v>-78.634299999999996</v>
      </c>
      <c r="K9028">
        <v>2835</v>
      </c>
      <c r="L9028">
        <v>174</v>
      </c>
    </row>
    <row r="9029" spans="1:12" x14ac:dyDescent="0.2">
      <c r="A9029" t="s">
        <v>6461</v>
      </c>
      <c r="B9029" t="s">
        <v>38</v>
      </c>
      <c r="C9029" t="str">
        <f t="shared" si="141"/>
        <v>St. James, NY</v>
      </c>
      <c r="D9029" t="s">
        <v>8883</v>
      </c>
      <c r="E9029">
        <v>36103</v>
      </c>
      <c r="F9029" t="s">
        <v>8895</v>
      </c>
      <c r="G9029">
        <v>36103</v>
      </c>
      <c r="H9029" t="s">
        <v>8895</v>
      </c>
      <c r="I9029">
        <v>40.876100000000001</v>
      </c>
      <c r="J9029">
        <v>-73.152100000000004</v>
      </c>
      <c r="K9029">
        <v>13536</v>
      </c>
      <c r="L9029">
        <v>1145</v>
      </c>
    </row>
    <row r="9030" spans="1:12" x14ac:dyDescent="0.2">
      <c r="A9030" t="s">
        <v>9059</v>
      </c>
      <c r="B9030" t="s">
        <v>38</v>
      </c>
      <c r="C9030" t="str">
        <f t="shared" si="141"/>
        <v>Yaphank, NY</v>
      </c>
      <c r="D9030" t="s">
        <v>8883</v>
      </c>
      <c r="E9030">
        <v>36103</v>
      </c>
      <c r="F9030" t="s">
        <v>8895</v>
      </c>
      <c r="G9030">
        <v>36103</v>
      </c>
      <c r="H9030" t="s">
        <v>8895</v>
      </c>
      <c r="I9030">
        <v>40.832299999999996</v>
      </c>
      <c r="J9030">
        <v>-72.923299999999998</v>
      </c>
      <c r="K9030">
        <v>6308</v>
      </c>
      <c r="L9030">
        <v>178</v>
      </c>
    </row>
    <row r="9031" spans="1:12" x14ac:dyDescent="0.2">
      <c r="A9031" t="s">
        <v>9060</v>
      </c>
      <c r="B9031" t="s">
        <v>38</v>
      </c>
      <c r="C9031" t="str">
        <f t="shared" si="141"/>
        <v>Lake Mohegan, NY</v>
      </c>
      <c r="D9031" t="s">
        <v>8883</v>
      </c>
      <c r="E9031">
        <v>36119</v>
      </c>
      <c r="F9031" t="s">
        <v>3308</v>
      </c>
      <c r="G9031">
        <v>36119</v>
      </c>
      <c r="H9031" t="s">
        <v>3308</v>
      </c>
      <c r="I9031">
        <v>41.316499999999998</v>
      </c>
      <c r="J9031">
        <v>-73.847499999999997</v>
      </c>
      <c r="K9031">
        <v>5921</v>
      </c>
      <c r="L9031">
        <v>794</v>
      </c>
    </row>
    <row r="9032" spans="1:12" x14ac:dyDescent="0.2">
      <c r="A9032" t="s">
        <v>8615</v>
      </c>
      <c r="B9032" t="s">
        <v>38</v>
      </c>
      <c r="C9032" t="str">
        <f t="shared" si="141"/>
        <v>Altamont, NY</v>
      </c>
      <c r="D9032" t="s">
        <v>8883</v>
      </c>
      <c r="E9032">
        <v>36001</v>
      </c>
      <c r="F9032" t="s">
        <v>1700</v>
      </c>
      <c r="G9032">
        <v>36001</v>
      </c>
      <c r="H9032" t="s">
        <v>1700</v>
      </c>
      <c r="I9032">
        <v>42.705500000000001</v>
      </c>
      <c r="J9032">
        <v>-74.034000000000006</v>
      </c>
      <c r="K9032">
        <v>1708</v>
      </c>
      <c r="L9032">
        <v>520</v>
      </c>
    </row>
    <row r="9033" spans="1:12" x14ac:dyDescent="0.2">
      <c r="A9033" t="s">
        <v>8469</v>
      </c>
      <c r="B9033" t="s">
        <v>38</v>
      </c>
      <c r="C9033" t="str">
        <f t="shared" si="141"/>
        <v>Cortland, NY</v>
      </c>
      <c r="D9033" t="s">
        <v>8883</v>
      </c>
      <c r="E9033">
        <v>36023</v>
      </c>
      <c r="F9033" t="s">
        <v>8469</v>
      </c>
      <c r="G9033">
        <v>36023</v>
      </c>
      <c r="H9033" t="s">
        <v>8469</v>
      </c>
      <c r="I9033">
        <v>42.6004</v>
      </c>
      <c r="J9033">
        <v>-76.178399999999996</v>
      </c>
      <c r="K9033">
        <v>26769</v>
      </c>
      <c r="L9033">
        <v>1853</v>
      </c>
    </row>
    <row r="9034" spans="1:12" x14ac:dyDescent="0.2">
      <c r="A9034" t="s">
        <v>9061</v>
      </c>
      <c r="B9034" t="s">
        <v>38</v>
      </c>
      <c r="C9034" t="str">
        <f t="shared" si="141"/>
        <v>Stony Brook University, NY</v>
      </c>
      <c r="D9034" t="s">
        <v>8883</v>
      </c>
      <c r="E9034">
        <v>36103</v>
      </c>
      <c r="F9034" t="s">
        <v>8895</v>
      </c>
      <c r="G9034">
        <v>36103</v>
      </c>
      <c r="H9034" t="s">
        <v>8895</v>
      </c>
      <c r="I9034">
        <v>40.9099</v>
      </c>
      <c r="J9034">
        <v>-73.121300000000005</v>
      </c>
      <c r="K9034">
        <v>9059</v>
      </c>
      <c r="L9034">
        <v>2058</v>
      </c>
    </row>
    <row r="9035" spans="1:12" x14ac:dyDescent="0.2">
      <c r="A9035" t="s">
        <v>1295</v>
      </c>
      <c r="B9035" t="s">
        <v>38</v>
      </c>
      <c r="C9035" t="str">
        <f t="shared" si="141"/>
        <v>Oakdale, NY</v>
      </c>
      <c r="D9035" t="s">
        <v>8883</v>
      </c>
      <c r="E9035">
        <v>36103</v>
      </c>
      <c r="F9035" t="s">
        <v>8895</v>
      </c>
      <c r="G9035">
        <v>36103</v>
      </c>
      <c r="H9035" t="s">
        <v>8895</v>
      </c>
      <c r="I9035">
        <v>40.737299999999998</v>
      </c>
      <c r="J9035">
        <v>-73.134500000000003</v>
      </c>
      <c r="K9035">
        <v>7274</v>
      </c>
      <c r="L9035">
        <v>848</v>
      </c>
    </row>
    <row r="9036" spans="1:12" x14ac:dyDescent="0.2">
      <c r="A9036" t="s">
        <v>9062</v>
      </c>
      <c r="B9036" t="s">
        <v>38</v>
      </c>
      <c r="C9036" t="str">
        <f t="shared" si="141"/>
        <v>Beaver Dam Lake, NY</v>
      </c>
      <c r="D9036" t="s">
        <v>8883</v>
      </c>
      <c r="E9036">
        <v>36071</v>
      </c>
      <c r="F9036" t="s">
        <v>2527</v>
      </c>
      <c r="G9036">
        <v>36071</v>
      </c>
      <c r="H9036" t="s">
        <v>2527</v>
      </c>
      <c r="I9036">
        <v>41.444099999999999</v>
      </c>
      <c r="J9036">
        <v>-74.117800000000003</v>
      </c>
      <c r="K9036">
        <v>1640</v>
      </c>
      <c r="L9036">
        <v>349</v>
      </c>
    </row>
    <row r="9037" spans="1:12" x14ac:dyDescent="0.2">
      <c r="A9037" t="s">
        <v>9063</v>
      </c>
      <c r="B9037" t="s">
        <v>38</v>
      </c>
      <c r="C9037" t="str">
        <f t="shared" si="141"/>
        <v>Scarsdale, NY</v>
      </c>
      <c r="D9037" t="s">
        <v>8883</v>
      </c>
      <c r="E9037">
        <v>36119</v>
      </c>
      <c r="F9037" t="s">
        <v>3308</v>
      </c>
      <c r="G9037">
        <v>36119</v>
      </c>
      <c r="H9037" t="s">
        <v>3308</v>
      </c>
      <c r="I9037">
        <v>40.990200000000002</v>
      </c>
      <c r="J9037">
        <v>-73.777299999999997</v>
      </c>
      <c r="K9037">
        <v>18079</v>
      </c>
      <c r="L9037">
        <v>1048</v>
      </c>
    </row>
    <row r="9038" spans="1:12" x14ac:dyDescent="0.2">
      <c r="A9038" t="s">
        <v>9064</v>
      </c>
      <c r="B9038" t="s">
        <v>38</v>
      </c>
      <c r="C9038" t="str">
        <f t="shared" si="141"/>
        <v>Port Ewen, NY</v>
      </c>
      <c r="D9038" t="s">
        <v>8883</v>
      </c>
      <c r="E9038">
        <v>36111</v>
      </c>
      <c r="F9038" t="s">
        <v>8969</v>
      </c>
      <c r="G9038">
        <v>36111</v>
      </c>
      <c r="H9038" t="s">
        <v>8969</v>
      </c>
      <c r="I9038">
        <v>41.904800000000002</v>
      </c>
      <c r="J9038">
        <v>-73.977599999999995</v>
      </c>
      <c r="K9038">
        <v>3342</v>
      </c>
      <c r="L9038">
        <v>654</v>
      </c>
    </row>
    <row r="9039" spans="1:12" x14ac:dyDescent="0.2">
      <c r="A9039" t="s">
        <v>9065</v>
      </c>
      <c r="B9039" t="s">
        <v>38</v>
      </c>
      <c r="C9039" t="str">
        <f t="shared" si="141"/>
        <v>Rouses Point, NY</v>
      </c>
      <c r="D9039" t="s">
        <v>8883</v>
      </c>
      <c r="E9039">
        <v>36019</v>
      </c>
      <c r="F9039" t="s">
        <v>828</v>
      </c>
      <c r="G9039">
        <v>36019</v>
      </c>
      <c r="H9039" t="s">
        <v>828</v>
      </c>
      <c r="I9039">
        <v>44.993400000000001</v>
      </c>
      <c r="J9039">
        <v>-73.363299999999995</v>
      </c>
      <c r="K9039">
        <v>2152</v>
      </c>
      <c r="L9039">
        <v>472</v>
      </c>
    </row>
    <row r="9040" spans="1:12" x14ac:dyDescent="0.2">
      <c r="A9040" t="s">
        <v>9066</v>
      </c>
      <c r="B9040" t="s">
        <v>38</v>
      </c>
      <c r="C9040" t="str">
        <f t="shared" si="141"/>
        <v>Angola on the Lake, NY</v>
      </c>
      <c r="D9040" t="s">
        <v>8883</v>
      </c>
      <c r="E9040">
        <v>36029</v>
      </c>
      <c r="F9040" t="s">
        <v>8071</v>
      </c>
      <c r="G9040">
        <v>36029</v>
      </c>
      <c r="H9040" t="s">
        <v>8071</v>
      </c>
      <c r="I9040">
        <v>42.655000000000001</v>
      </c>
      <c r="J9040">
        <v>-79.052300000000002</v>
      </c>
      <c r="K9040">
        <v>1788</v>
      </c>
      <c r="L9040">
        <v>271</v>
      </c>
    </row>
    <row r="9041" spans="1:12" x14ac:dyDescent="0.2">
      <c r="A9041" t="s">
        <v>5007</v>
      </c>
      <c r="B9041" t="s">
        <v>38</v>
      </c>
      <c r="C9041" t="str">
        <f t="shared" si="141"/>
        <v>Plainview, NY</v>
      </c>
      <c r="D9041" t="s">
        <v>8883</v>
      </c>
      <c r="E9041">
        <v>36059</v>
      </c>
      <c r="F9041" t="s">
        <v>2803</v>
      </c>
      <c r="G9041">
        <v>36059</v>
      </c>
      <c r="H9041" t="s">
        <v>2803</v>
      </c>
      <c r="I9041">
        <v>40.783200000000001</v>
      </c>
      <c r="J9041">
        <v>-73.473200000000006</v>
      </c>
      <c r="K9041">
        <v>26141</v>
      </c>
      <c r="L9041">
        <v>1763</v>
      </c>
    </row>
    <row r="9042" spans="1:12" x14ac:dyDescent="0.2">
      <c r="A9042" t="s">
        <v>3900</v>
      </c>
      <c r="B9042" t="s">
        <v>38</v>
      </c>
      <c r="C9042" t="str">
        <f t="shared" si="141"/>
        <v>Pine Valley, NY</v>
      </c>
      <c r="D9042" t="s">
        <v>8883</v>
      </c>
      <c r="E9042">
        <v>36015</v>
      </c>
      <c r="F9042" t="s">
        <v>8887</v>
      </c>
      <c r="G9042">
        <v>36015</v>
      </c>
      <c r="H9042" t="s">
        <v>8887</v>
      </c>
      <c r="I9042">
        <v>42.2273</v>
      </c>
      <c r="J9042">
        <v>-76.846900000000005</v>
      </c>
      <c r="K9042">
        <v>733</v>
      </c>
      <c r="L9042">
        <v>235</v>
      </c>
    </row>
    <row r="9043" spans="1:12" x14ac:dyDescent="0.2">
      <c r="A9043" t="s">
        <v>9067</v>
      </c>
      <c r="B9043" t="s">
        <v>38</v>
      </c>
      <c r="C9043" t="str">
        <f t="shared" si="141"/>
        <v>Skaneateles, NY</v>
      </c>
      <c r="D9043" t="s">
        <v>8883</v>
      </c>
      <c r="E9043">
        <v>36067</v>
      </c>
      <c r="F9043" t="s">
        <v>8945</v>
      </c>
      <c r="G9043">
        <v>36067</v>
      </c>
      <c r="H9043" t="s">
        <v>8945</v>
      </c>
      <c r="I9043">
        <v>42.945799999999998</v>
      </c>
      <c r="J9043">
        <v>-76.428200000000004</v>
      </c>
      <c r="K9043">
        <v>3569</v>
      </c>
      <c r="L9043">
        <v>676</v>
      </c>
    </row>
    <row r="9044" spans="1:12" x14ac:dyDescent="0.2">
      <c r="A9044" t="s">
        <v>4535</v>
      </c>
      <c r="B9044" t="s">
        <v>38</v>
      </c>
      <c r="C9044" t="str">
        <f t="shared" si="141"/>
        <v>Hunt, NY</v>
      </c>
      <c r="D9044" t="s">
        <v>8883</v>
      </c>
      <c r="E9044">
        <v>36051</v>
      </c>
      <c r="F9044" t="s">
        <v>1157</v>
      </c>
      <c r="G9044">
        <v>36051</v>
      </c>
      <c r="H9044" t="s">
        <v>1157</v>
      </c>
      <c r="I9044">
        <v>42.547699999999999</v>
      </c>
      <c r="J9044">
        <v>-77.991</v>
      </c>
      <c r="K9044">
        <v>114</v>
      </c>
      <c r="L9044">
        <v>369</v>
      </c>
    </row>
    <row r="9045" spans="1:12" x14ac:dyDescent="0.2">
      <c r="A9045" t="s">
        <v>9068</v>
      </c>
      <c r="B9045" t="s">
        <v>38</v>
      </c>
      <c r="C9045" t="str">
        <f t="shared" si="141"/>
        <v>University Gardens, NY</v>
      </c>
      <c r="D9045" t="s">
        <v>8883</v>
      </c>
      <c r="E9045">
        <v>36059</v>
      </c>
      <c r="F9045" t="s">
        <v>2803</v>
      </c>
      <c r="G9045">
        <v>36059</v>
      </c>
      <c r="H9045" t="s">
        <v>2803</v>
      </c>
      <c r="I9045">
        <v>40.775100000000002</v>
      </c>
      <c r="J9045">
        <v>-73.727900000000005</v>
      </c>
      <c r="K9045">
        <v>4208</v>
      </c>
      <c r="L9045">
        <v>3089</v>
      </c>
    </row>
    <row r="9046" spans="1:12" x14ac:dyDescent="0.2">
      <c r="A9046" t="s">
        <v>9069</v>
      </c>
      <c r="B9046" t="s">
        <v>38</v>
      </c>
      <c r="C9046" t="str">
        <f t="shared" si="141"/>
        <v>Wading River, NY</v>
      </c>
      <c r="D9046" t="s">
        <v>8883</v>
      </c>
      <c r="E9046">
        <v>36103</v>
      </c>
      <c r="F9046" t="s">
        <v>8895</v>
      </c>
      <c r="G9046">
        <v>36103</v>
      </c>
      <c r="H9046" t="s">
        <v>8895</v>
      </c>
      <c r="I9046">
        <v>40.946399999999997</v>
      </c>
      <c r="J9046">
        <v>-72.822999999999993</v>
      </c>
      <c r="K9046">
        <v>8367</v>
      </c>
      <c r="L9046">
        <v>330</v>
      </c>
    </row>
    <row r="9047" spans="1:12" x14ac:dyDescent="0.2">
      <c r="A9047" t="s">
        <v>8618</v>
      </c>
      <c r="B9047" t="s">
        <v>38</v>
      </c>
      <c r="C9047" t="str">
        <f t="shared" si="141"/>
        <v>Harriman, NY</v>
      </c>
      <c r="D9047" t="s">
        <v>8883</v>
      </c>
      <c r="E9047">
        <v>36071</v>
      </c>
      <c r="F9047" t="s">
        <v>2527</v>
      </c>
      <c r="G9047">
        <v>36071</v>
      </c>
      <c r="H9047" t="s">
        <v>2527</v>
      </c>
      <c r="I9047">
        <v>41.308799999999998</v>
      </c>
      <c r="J9047">
        <v>-74.144400000000005</v>
      </c>
      <c r="K9047">
        <v>2456</v>
      </c>
      <c r="L9047">
        <v>944</v>
      </c>
    </row>
    <row r="9048" spans="1:12" x14ac:dyDescent="0.2">
      <c r="A9048" t="s">
        <v>2710</v>
      </c>
      <c r="B9048" t="s">
        <v>38</v>
      </c>
      <c r="C9048" t="str">
        <f t="shared" si="141"/>
        <v>Titusville, NY</v>
      </c>
      <c r="D9048" t="s">
        <v>8883</v>
      </c>
      <c r="E9048">
        <v>36027</v>
      </c>
      <c r="F9048" t="s">
        <v>8908</v>
      </c>
      <c r="G9048">
        <v>36027</v>
      </c>
      <c r="H9048" t="s">
        <v>8908</v>
      </c>
      <c r="I9048">
        <v>41.6663</v>
      </c>
      <c r="J9048">
        <v>-73.863299999999995</v>
      </c>
      <c r="K9048">
        <v>569</v>
      </c>
      <c r="L9048">
        <v>318</v>
      </c>
    </row>
    <row r="9049" spans="1:12" x14ac:dyDescent="0.2">
      <c r="A9049" t="s">
        <v>9070</v>
      </c>
      <c r="B9049" t="s">
        <v>38</v>
      </c>
      <c r="C9049" t="str">
        <f t="shared" si="141"/>
        <v>Central Square, NY</v>
      </c>
      <c r="D9049" t="s">
        <v>8883</v>
      </c>
      <c r="E9049">
        <v>36075</v>
      </c>
      <c r="F9049" t="s">
        <v>8963</v>
      </c>
      <c r="G9049">
        <v>36075</v>
      </c>
      <c r="H9049" t="s">
        <v>8963</v>
      </c>
      <c r="I9049">
        <v>43.286000000000001</v>
      </c>
      <c r="J9049">
        <v>-76.141900000000007</v>
      </c>
      <c r="K9049">
        <v>1778</v>
      </c>
      <c r="L9049">
        <v>360</v>
      </c>
    </row>
    <row r="9050" spans="1:12" x14ac:dyDescent="0.2">
      <c r="A9050" t="s">
        <v>9071</v>
      </c>
      <c r="B9050" t="s">
        <v>38</v>
      </c>
      <c r="C9050" t="str">
        <f t="shared" si="141"/>
        <v>Setauket-East Setauket, NY</v>
      </c>
      <c r="D9050" t="s">
        <v>8883</v>
      </c>
      <c r="E9050">
        <v>36103</v>
      </c>
      <c r="F9050" t="s">
        <v>8895</v>
      </c>
      <c r="G9050">
        <v>36103</v>
      </c>
      <c r="H9050" t="s">
        <v>8895</v>
      </c>
      <c r="I9050">
        <v>40.930700000000002</v>
      </c>
      <c r="J9050">
        <v>-73.101799999999997</v>
      </c>
      <c r="K9050">
        <v>13654</v>
      </c>
      <c r="L9050">
        <v>620</v>
      </c>
    </row>
    <row r="9051" spans="1:12" x14ac:dyDescent="0.2">
      <c r="A9051" t="s">
        <v>9072</v>
      </c>
      <c r="B9051" t="s">
        <v>38</v>
      </c>
      <c r="C9051" t="str">
        <f t="shared" si="141"/>
        <v>Northeast Ithaca, NY</v>
      </c>
      <c r="D9051" t="s">
        <v>8883</v>
      </c>
      <c r="E9051">
        <v>36109</v>
      </c>
      <c r="F9051" t="s">
        <v>8918</v>
      </c>
      <c r="G9051">
        <v>36109</v>
      </c>
      <c r="H9051" t="s">
        <v>8918</v>
      </c>
      <c r="I9051">
        <v>42.470300000000002</v>
      </c>
      <c r="J9051">
        <v>-76.462299999999999</v>
      </c>
      <c r="K9051">
        <v>3186</v>
      </c>
      <c r="L9051">
        <v>837</v>
      </c>
    </row>
    <row r="9052" spans="1:12" x14ac:dyDescent="0.2">
      <c r="A9052" t="s">
        <v>9073</v>
      </c>
      <c r="B9052" t="s">
        <v>38</v>
      </c>
      <c r="C9052" t="str">
        <f t="shared" si="141"/>
        <v>Lyndonville, NY</v>
      </c>
      <c r="D9052" t="s">
        <v>8883</v>
      </c>
      <c r="E9052">
        <v>36073</v>
      </c>
      <c r="F9052" t="s">
        <v>6409</v>
      </c>
      <c r="G9052">
        <v>36073</v>
      </c>
      <c r="H9052" t="s">
        <v>6409</v>
      </c>
      <c r="I9052">
        <v>43.321300000000001</v>
      </c>
      <c r="J9052">
        <v>-78.389099999999999</v>
      </c>
      <c r="K9052">
        <v>789</v>
      </c>
      <c r="L9052">
        <v>297</v>
      </c>
    </row>
    <row r="9053" spans="1:12" x14ac:dyDescent="0.2">
      <c r="A9053" t="s">
        <v>9074</v>
      </c>
      <c r="B9053" t="s">
        <v>38</v>
      </c>
      <c r="C9053" t="str">
        <f t="shared" si="141"/>
        <v>Millerton, NY</v>
      </c>
      <c r="D9053" t="s">
        <v>8883</v>
      </c>
      <c r="E9053">
        <v>36027</v>
      </c>
      <c r="F9053" t="s">
        <v>8908</v>
      </c>
      <c r="G9053">
        <v>36027</v>
      </c>
      <c r="H9053" t="s">
        <v>8908</v>
      </c>
      <c r="I9053">
        <v>41.953299999999999</v>
      </c>
      <c r="J9053">
        <v>-73.511200000000002</v>
      </c>
      <c r="K9053">
        <v>936</v>
      </c>
      <c r="L9053">
        <v>603</v>
      </c>
    </row>
    <row r="9054" spans="1:12" x14ac:dyDescent="0.2">
      <c r="A9054" t="s">
        <v>5729</v>
      </c>
      <c r="B9054" t="s">
        <v>38</v>
      </c>
      <c r="C9054" t="str">
        <f t="shared" si="141"/>
        <v>Redwood, NY</v>
      </c>
      <c r="D9054" t="s">
        <v>8883</v>
      </c>
      <c r="E9054">
        <v>36045</v>
      </c>
      <c r="F9054" t="s">
        <v>518</v>
      </c>
      <c r="G9054">
        <v>36045</v>
      </c>
      <c r="H9054" t="s">
        <v>518</v>
      </c>
      <c r="I9054">
        <v>44.301099999999998</v>
      </c>
      <c r="J9054">
        <v>-75.806299999999993</v>
      </c>
      <c r="K9054">
        <v>677</v>
      </c>
      <c r="L9054">
        <v>132</v>
      </c>
    </row>
    <row r="9055" spans="1:12" x14ac:dyDescent="0.2">
      <c r="A9055" t="s">
        <v>9075</v>
      </c>
      <c r="B9055" t="s">
        <v>38</v>
      </c>
      <c r="C9055" t="str">
        <f t="shared" si="141"/>
        <v>Coram, NY</v>
      </c>
      <c r="D9055" t="s">
        <v>8883</v>
      </c>
      <c r="E9055">
        <v>36103</v>
      </c>
      <c r="F9055" t="s">
        <v>8895</v>
      </c>
      <c r="G9055">
        <v>36103</v>
      </c>
      <c r="H9055" t="s">
        <v>8895</v>
      </c>
      <c r="I9055">
        <v>40.881300000000003</v>
      </c>
      <c r="J9055">
        <v>-73.005899999999997</v>
      </c>
      <c r="K9055">
        <v>40713</v>
      </c>
      <c r="L9055">
        <v>1136</v>
      </c>
    </row>
    <row r="9056" spans="1:12" x14ac:dyDescent="0.2">
      <c r="A9056" t="s">
        <v>9076</v>
      </c>
      <c r="B9056" t="s">
        <v>38</v>
      </c>
      <c r="C9056" t="str">
        <f t="shared" si="141"/>
        <v>West Bay Shore, NY</v>
      </c>
      <c r="D9056" t="s">
        <v>8883</v>
      </c>
      <c r="E9056">
        <v>36103</v>
      </c>
      <c r="F9056" t="s">
        <v>8895</v>
      </c>
      <c r="G9056">
        <v>36103</v>
      </c>
      <c r="H9056" t="s">
        <v>8895</v>
      </c>
      <c r="I9056">
        <v>40.707999999999998</v>
      </c>
      <c r="J9056">
        <v>-73.271900000000002</v>
      </c>
      <c r="K9056">
        <v>4745</v>
      </c>
      <c r="L9056">
        <v>837</v>
      </c>
    </row>
    <row r="9057" spans="1:12" x14ac:dyDescent="0.2">
      <c r="A9057" t="s">
        <v>9077</v>
      </c>
      <c r="B9057" t="s">
        <v>38</v>
      </c>
      <c r="C9057" t="str">
        <f t="shared" si="141"/>
        <v>Garden City South, NY</v>
      </c>
      <c r="D9057" t="s">
        <v>8883</v>
      </c>
      <c r="E9057">
        <v>36059</v>
      </c>
      <c r="F9057" t="s">
        <v>2803</v>
      </c>
      <c r="G9057">
        <v>36059</v>
      </c>
      <c r="H9057" t="s">
        <v>2803</v>
      </c>
      <c r="I9057">
        <v>40.7121</v>
      </c>
      <c r="J9057">
        <v>-73.660499999999999</v>
      </c>
      <c r="K9057">
        <v>4096</v>
      </c>
      <c r="L9057">
        <v>3907</v>
      </c>
    </row>
    <row r="9058" spans="1:12" x14ac:dyDescent="0.2">
      <c r="A9058" t="s">
        <v>9078</v>
      </c>
      <c r="B9058" t="s">
        <v>38</v>
      </c>
      <c r="C9058" t="str">
        <f t="shared" si="141"/>
        <v>Lynbrook, NY</v>
      </c>
      <c r="D9058" t="s">
        <v>8883</v>
      </c>
      <c r="E9058">
        <v>36059</v>
      </c>
      <c r="F9058" t="s">
        <v>2803</v>
      </c>
      <c r="G9058">
        <v>36059</v>
      </c>
      <c r="H9058" t="s">
        <v>2803</v>
      </c>
      <c r="I9058">
        <v>40.657899999999998</v>
      </c>
      <c r="J9058">
        <v>-73.674199999999999</v>
      </c>
      <c r="K9058">
        <v>19716</v>
      </c>
      <c r="L9058">
        <v>3781</v>
      </c>
    </row>
    <row r="9059" spans="1:12" x14ac:dyDescent="0.2">
      <c r="A9059" t="s">
        <v>9079</v>
      </c>
      <c r="B9059" t="s">
        <v>38</v>
      </c>
      <c r="C9059" t="str">
        <f t="shared" si="141"/>
        <v>Rosendale Hamlet, NY</v>
      </c>
      <c r="D9059" t="s">
        <v>8883</v>
      </c>
      <c r="E9059">
        <v>36111</v>
      </c>
      <c r="F9059" t="s">
        <v>8969</v>
      </c>
      <c r="G9059">
        <v>36111</v>
      </c>
      <c r="H9059" t="s">
        <v>8969</v>
      </c>
      <c r="I9059">
        <v>41.8504</v>
      </c>
      <c r="J9059">
        <v>-74.073800000000006</v>
      </c>
      <c r="K9059">
        <v>1212</v>
      </c>
      <c r="L9059">
        <v>245</v>
      </c>
    </row>
    <row r="9060" spans="1:12" x14ac:dyDescent="0.2">
      <c r="A9060" t="s">
        <v>2041</v>
      </c>
      <c r="B9060" t="s">
        <v>38</v>
      </c>
      <c r="C9060" t="str">
        <f t="shared" si="141"/>
        <v>Bath, NY</v>
      </c>
      <c r="D9060" t="s">
        <v>8883</v>
      </c>
      <c r="E9060">
        <v>36101</v>
      </c>
      <c r="F9060" t="s">
        <v>1691</v>
      </c>
      <c r="G9060">
        <v>36101</v>
      </c>
      <c r="H9060" t="s">
        <v>1691</v>
      </c>
      <c r="I9060">
        <v>42.336300000000001</v>
      </c>
      <c r="J9060">
        <v>-77.317999999999998</v>
      </c>
      <c r="K9060">
        <v>6812</v>
      </c>
      <c r="L9060">
        <v>673</v>
      </c>
    </row>
    <row r="9061" spans="1:12" x14ac:dyDescent="0.2">
      <c r="A9061" t="s">
        <v>9080</v>
      </c>
      <c r="B9061" t="s">
        <v>38</v>
      </c>
      <c r="C9061" t="str">
        <f t="shared" si="141"/>
        <v>Plandome, NY</v>
      </c>
      <c r="D9061" t="s">
        <v>8883</v>
      </c>
      <c r="E9061">
        <v>36059</v>
      </c>
      <c r="F9061" t="s">
        <v>2803</v>
      </c>
      <c r="G9061">
        <v>36059</v>
      </c>
      <c r="H9061" t="s">
        <v>2803</v>
      </c>
      <c r="I9061">
        <v>40.806899999999999</v>
      </c>
      <c r="J9061">
        <v>-73.699600000000004</v>
      </c>
      <c r="K9061">
        <v>1462</v>
      </c>
      <c r="L9061">
        <v>1141</v>
      </c>
    </row>
    <row r="9062" spans="1:12" x14ac:dyDescent="0.2">
      <c r="A9062" t="s">
        <v>7288</v>
      </c>
      <c r="B9062" t="s">
        <v>38</v>
      </c>
      <c r="C9062" t="str">
        <f t="shared" si="141"/>
        <v>Salisbury, NY</v>
      </c>
      <c r="D9062" t="s">
        <v>8883</v>
      </c>
      <c r="E9062">
        <v>36059</v>
      </c>
      <c r="F9062" t="s">
        <v>2803</v>
      </c>
      <c r="G9062">
        <v>36059</v>
      </c>
      <c r="H9062" t="s">
        <v>2803</v>
      </c>
      <c r="I9062">
        <v>40.745399999999997</v>
      </c>
      <c r="J9062">
        <v>-73.560400000000001</v>
      </c>
      <c r="K9062">
        <v>12474</v>
      </c>
      <c r="L9062">
        <v>2773</v>
      </c>
    </row>
    <row r="9063" spans="1:12" x14ac:dyDescent="0.2">
      <c r="A9063" t="s">
        <v>9081</v>
      </c>
      <c r="B9063" t="s">
        <v>38</v>
      </c>
      <c r="C9063" t="str">
        <f t="shared" si="141"/>
        <v>Amsterdam, NY</v>
      </c>
      <c r="D9063" t="s">
        <v>8883</v>
      </c>
      <c r="E9063">
        <v>36057</v>
      </c>
      <c r="F9063" t="s">
        <v>2289</v>
      </c>
      <c r="G9063">
        <v>36057</v>
      </c>
      <c r="H9063" t="s">
        <v>2289</v>
      </c>
      <c r="I9063">
        <v>42.942</v>
      </c>
      <c r="J9063">
        <v>-74.190700000000007</v>
      </c>
      <c r="K9063">
        <v>21334</v>
      </c>
      <c r="L9063">
        <v>1173</v>
      </c>
    </row>
    <row r="9064" spans="1:12" x14ac:dyDescent="0.2">
      <c r="A9064" t="s">
        <v>9082</v>
      </c>
      <c r="B9064" t="s">
        <v>38</v>
      </c>
      <c r="C9064" t="str">
        <f t="shared" si="141"/>
        <v>Valley Falls, NY</v>
      </c>
      <c r="D9064" t="s">
        <v>8883</v>
      </c>
      <c r="E9064">
        <v>36083</v>
      </c>
      <c r="F9064" t="s">
        <v>8939</v>
      </c>
      <c r="G9064">
        <v>36083</v>
      </c>
      <c r="H9064" t="s">
        <v>8939</v>
      </c>
      <c r="I9064">
        <v>42.900599999999997</v>
      </c>
      <c r="J9064">
        <v>-73.562700000000007</v>
      </c>
      <c r="K9064">
        <v>459</v>
      </c>
      <c r="L9064">
        <v>382</v>
      </c>
    </row>
    <row r="9065" spans="1:12" x14ac:dyDescent="0.2">
      <c r="A9065" t="s">
        <v>9083</v>
      </c>
      <c r="B9065" t="s">
        <v>38</v>
      </c>
      <c r="C9065" t="str">
        <f t="shared" si="141"/>
        <v>Bolton Landing, NY</v>
      </c>
      <c r="D9065" t="s">
        <v>8883</v>
      </c>
      <c r="E9065">
        <v>36113</v>
      </c>
      <c r="F9065" t="s">
        <v>3645</v>
      </c>
      <c r="G9065">
        <v>36113</v>
      </c>
      <c r="H9065" t="s">
        <v>3645</v>
      </c>
      <c r="I9065">
        <v>43.561399999999999</v>
      </c>
      <c r="J9065">
        <v>-73.658799999999999</v>
      </c>
      <c r="K9065">
        <v>388</v>
      </c>
      <c r="L9065">
        <v>140</v>
      </c>
    </row>
    <row r="9066" spans="1:12" x14ac:dyDescent="0.2">
      <c r="A9066" t="s">
        <v>9084</v>
      </c>
      <c r="B9066" t="s">
        <v>38</v>
      </c>
      <c r="C9066" t="str">
        <f t="shared" si="141"/>
        <v>Fort Johnson, NY</v>
      </c>
      <c r="D9066" t="s">
        <v>8883</v>
      </c>
      <c r="E9066">
        <v>36057</v>
      </c>
      <c r="F9066" t="s">
        <v>2289</v>
      </c>
      <c r="G9066">
        <v>36057</v>
      </c>
      <c r="H9066" t="s">
        <v>2289</v>
      </c>
      <c r="I9066">
        <v>42.959099999999999</v>
      </c>
      <c r="J9066">
        <v>-74.238100000000003</v>
      </c>
      <c r="K9066">
        <v>467</v>
      </c>
      <c r="L9066">
        <v>243</v>
      </c>
    </row>
    <row r="9067" spans="1:12" x14ac:dyDescent="0.2">
      <c r="A9067" t="s">
        <v>9085</v>
      </c>
      <c r="B9067" t="s">
        <v>38</v>
      </c>
      <c r="C9067" t="str">
        <f t="shared" si="141"/>
        <v>East Randolph, NY</v>
      </c>
      <c r="D9067" t="s">
        <v>8883</v>
      </c>
      <c r="E9067">
        <v>36009</v>
      </c>
      <c r="F9067" t="s">
        <v>8932</v>
      </c>
      <c r="G9067">
        <v>36009</v>
      </c>
      <c r="H9067" t="s">
        <v>8932</v>
      </c>
      <c r="I9067">
        <v>42.169199999999996</v>
      </c>
      <c r="J9067">
        <v>-78.952100000000002</v>
      </c>
      <c r="K9067">
        <v>588</v>
      </c>
      <c r="L9067">
        <v>208</v>
      </c>
    </row>
    <row r="9068" spans="1:12" x14ac:dyDescent="0.2">
      <c r="A9068" t="s">
        <v>9086</v>
      </c>
      <c r="B9068" t="s">
        <v>38</v>
      </c>
      <c r="C9068" t="str">
        <f t="shared" si="141"/>
        <v>Nesconset, NY</v>
      </c>
      <c r="D9068" t="s">
        <v>8883</v>
      </c>
      <c r="E9068">
        <v>36103</v>
      </c>
      <c r="F9068" t="s">
        <v>8895</v>
      </c>
      <c r="G9068">
        <v>36103</v>
      </c>
      <c r="H9068" t="s">
        <v>8895</v>
      </c>
      <c r="I9068">
        <v>40.846699999999998</v>
      </c>
      <c r="J9068">
        <v>-73.152199999999993</v>
      </c>
      <c r="K9068">
        <v>13674</v>
      </c>
      <c r="L9068">
        <v>1381</v>
      </c>
    </row>
    <row r="9069" spans="1:12" x14ac:dyDescent="0.2">
      <c r="A9069" t="s">
        <v>9087</v>
      </c>
      <c r="B9069" t="s">
        <v>38</v>
      </c>
      <c r="C9069" t="str">
        <f t="shared" si="141"/>
        <v>Eatons Neck, NY</v>
      </c>
      <c r="D9069" t="s">
        <v>8883</v>
      </c>
      <c r="E9069">
        <v>36103</v>
      </c>
      <c r="F9069" t="s">
        <v>8895</v>
      </c>
      <c r="G9069">
        <v>36103</v>
      </c>
      <c r="H9069" t="s">
        <v>8895</v>
      </c>
      <c r="I9069">
        <v>40.9328</v>
      </c>
      <c r="J9069">
        <v>-73.395099999999999</v>
      </c>
      <c r="K9069">
        <v>1575</v>
      </c>
      <c r="L9069">
        <v>605</v>
      </c>
    </row>
    <row r="9070" spans="1:12" x14ac:dyDescent="0.2">
      <c r="A9070" t="s">
        <v>9088</v>
      </c>
      <c r="B9070" t="s">
        <v>38</v>
      </c>
      <c r="C9070" t="str">
        <f t="shared" si="141"/>
        <v>Olean, NY</v>
      </c>
      <c r="D9070" t="s">
        <v>8883</v>
      </c>
      <c r="E9070">
        <v>36009</v>
      </c>
      <c r="F9070" t="s">
        <v>8932</v>
      </c>
      <c r="G9070">
        <v>36009</v>
      </c>
      <c r="H9070" t="s">
        <v>8932</v>
      </c>
      <c r="I9070">
        <v>42.081899999999997</v>
      </c>
      <c r="J9070">
        <v>-78.432100000000005</v>
      </c>
      <c r="K9070">
        <v>21178</v>
      </c>
      <c r="L9070">
        <v>897</v>
      </c>
    </row>
    <row r="9071" spans="1:12" x14ac:dyDescent="0.2">
      <c r="A9071" t="s">
        <v>9089</v>
      </c>
      <c r="B9071" t="s">
        <v>38</v>
      </c>
      <c r="C9071" t="str">
        <f t="shared" si="141"/>
        <v>Roslyn Heights, NY</v>
      </c>
      <c r="D9071" t="s">
        <v>8883</v>
      </c>
      <c r="E9071">
        <v>36059</v>
      </c>
      <c r="F9071" t="s">
        <v>2803</v>
      </c>
      <c r="G9071">
        <v>36059</v>
      </c>
      <c r="H9071" t="s">
        <v>2803</v>
      </c>
      <c r="I9071">
        <v>40.778700000000001</v>
      </c>
      <c r="J9071">
        <v>-73.639600000000002</v>
      </c>
      <c r="K9071">
        <v>6802</v>
      </c>
      <c r="L9071">
        <v>1778</v>
      </c>
    </row>
    <row r="9072" spans="1:12" x14ac:dyDescent="0.2">
      <c r="A9072" t="s">
        <v>8707</v>
      </c>
      <c r="B9072" t="s">
        <v>38</v>
      </c>
      <c r="C9072" t="str">
        <f t="shared" si="141"/>
        <v>Pelham, NY</v>
      </c>
      <c r="D9072" t="s">
        <v>8883</v>
      </c>
      <c r="E9072">
        <v>36119</v>
      </c>
      <c r="F9072" t="s">
        <v>3308</v>
      </c>
      <c r="G9072">
        <v>36119</v>
      </c>
      <c r="H9072" t="s">
        <v>3308</v>
      </c>
      <c r="I9072">
        <v>40.911700000000003</v>
      </c>
      <c r="J9072">
        <v>-73.807500000000005</v>
      </c>
      <c r="K9072">
        <v>7016</v>
      </c>
      <c r="L9072">
        <v>3266</v>
      </c>
    </row>
    <row r="9073" spans="1:12" x14ac:dyDescent="0.2">
      <c r="A9073" t="s">
        <v>9090</v>
      </c>
      <c r="B9073" t="s">
        <v>38</v>
      </c>
      <c r="C9073" t="str">
        <f t="shared" si="141"/>
        <v>Bay Park, NY</v>
      </c>
      <c r="D9073" t="s">
        <v>8883</v>
      </c>
      <c r="E9073">
        <v>36059</v>
      </c>
      <c r="F9073" t="s">
        <v>2803</v>
      </c>
      <c r="G9073">
        <v>36059</v>
      </c>
      <c r="H9073" t="s">
        <v>2803</v>
      </c>
      <c r="I9073">
        <v>40.630200000000002</v>
      </c>
      <c r="J9073">
        <v>-73.667000000000002</v>
      </c>
      <c r="K9073">
        <v>1650</v>
      </c>
      <c r="L9073">
        <v>1269</v>
      </c>
    </row>
    <row r="9074" spans="1:12" x14ac:dyDescent="0.2">
      <c r="A9074" t="s">
        <v>8319</v>
      </c>
      <c r="B9074" t="s">
        <v>38</v>
      </c>
      <c r="C9074" t="str">
        <f t="shared" si="141"/>
        <v>West Point, NY</v>
      </c>
      <c r="D9074" t="s">
        <v>8883</v>
      </c>
      <c r="E9074">
        <v>36071</v>
      </c>
      <c r="F9074" t="s">
        <v>2527</v>
      </c>
      <c r="G9074">
        <v>36071</v>
      </c>
      <c r="H9074" t="s">
        <v>2527</v>
      </c>
      <c r="I9074">
        <v>41.364600000000003</v>
      </c>
      <c r="J9074">
        <v>-74.013499999999993</v>
      </c>
      <c r="K9074">
        <v>6536</v>
      </c>
      <c r="L9074">
        <v>129</v>
      </c>
    </row>
    <row r="9075" spans="1:12" x14ac:dyDescent="0.2">
      <c r="A9075" t="s">
        <v>9091</v>
      </c>
      <c r="B9075" t="s">
        <v>38</v>
      </c>
      <c r="C9075" t="str">
        <f t="shared" si="141"/>
        <v>Chestertown, NY</v>
      </c>
      <c r="D9075" t="s">
        <v>8883</v>
      </c>
      <c r="E9075">
        <v>36113</v>
      </c>
      <c r="F9075" t="s">
        <v>3645</v>
      </c>
      <c r="G9075">
        <v>36113</v>
      </c>
      <c r="H9075" t="s">
        <v>3645</v>
      </c>
      <c r="I9075">
        <v>43.646099999999997</v>
      </c>
      <c r="J9075">
        <v>-73.794499999999999</v>
      </c>
      <c r="K9075">
        <v>493</v>
      </c>
      <c r="L9075">
        <v>49</v>
      </c>
    </row>
    <row r="9076" spans="1:12" x14ac:dyDescent="0.2">
      <c r="A9076" t="s">
        <v>9092</v>
      </c>
      <c r="B9076" t="s">
        <v>38</v>
      </c>
      <c r="C9076" t="str">
        <f t="shared" si="141"/>
        <v>Zena, NY</v>
      </c>
      <c r="D9076" t="s">
        <v>8883</v>
      </c>
      <c r="E9076">
        <v>36111</v>
      </c>
      <c r="F9076" t="s">
        <v>8969</v>
      </c>
      <c r="G9076">
        <v>36111</v>
      </c>
      <c r="H9076" t="s">
        <v>8969</v>
      </c>
      <c r="I9076">
        <v>42.020899999999997</v>
      </c>
      <c r="J9076">
        <v>-74.085499999999996</v>
      </c>
      <c r="K9076">
        <v>1218</v>
      </c>
      <c r="L9076">
        <v>161</v>
      </c>
    </row>
    <row r="9077" spans="1:12" x14ac:dyDescent="0.2">
      <c r="A9077" t="s">
        <v>9093</v>
      </c>
      <c r="B9077" t="s">
        <v>38</v>
      </c>
      <c r="C9077" t="str">
        <f t="shared" si="141"/>
        <v>Blue Point, NY</v>
      </c>
      <c r="D9077" t="s">
        <v>8883</v>
      </c>
      <c r="E9077">
        <v>36103</v>
      </c>
      <c r="F9077" t="s">
        <v>8895</v>
      </c>
      <c r="G9077">
        <v>36103</v>
      </c>
      <c r="H9077" t="s">
        <v>8895</v>
      </c>
      <c r="I9077">
        <v>40.751800000000003</v>
      </c>
      <c r="J9077">
        <v>-73.035200000000003</v>
      </c>
      <c r="K9077">
        <v>4742</v>
      </c>
      <c r="L9077">
        <v>1016</v>
      </c>
    </row>
    <row r="9078" spans="1:12" x14ac:dyDescent="0.2">
      <c r="A9078" t="s">
        <v>9094</v>
      </c>
      <c r="B9078" t="s">
        <v>38</v>
      </c>
      <c r="C9078" t="str">
        <f t="shared" si="141"/>
        <v>Fishers Landing, NY</v>
      </c>
      <c r="D9078" t="s">
        <v>8883</v>
      </c>
      <c r="E9078">
        <v>36045</v>
      </c>
      <c r="F9078" t="s">
        <v>518</v>
      </c>
      <c r="G9078">
        <v>36045</v>
      </c>
      <c r="H9078" t="s">
        <v>518</v>
      </c>
      <c r="I9078">
        <v>44.274299999999997</v>
      </c>
      <c r="J9078">
        <v>-76.006900000000002</v>
      </c>
      <c r="K9078">
        <v>59</v>
      </c>
      <c r="L9078">
        <v>106</v>
      </c>
    </row>
    <row r="9079" spans="1:12" x14ac:dyDescent="0.2">
      <c r="A9079" t="s">
        <v>9095</v>
      </c>
      <c r="B9079" t="s">
        <v>38</v>
      </c>
      <c r="C9079" t="str">
        <f t="shared" si="141"/>
        <v>West Hurley, NY</v>
      </c>
      <c r="D9079" t="s">
        <v>8883</v>
      </c>
      <c r="E9079">
        <v>36111</v>
      </c>
      <c r="F9079" t="s">
        <v>8969</v>
      </c>
      <c r="G9079">
        <v>36111</v>
      </c>
      <c r="H9079" t="s">
        <v>8969</v>
      </c>
      <c r="I9079">
        <v>42.008299999999998</v>
      </c>
      <c r="J9079">
        <v>-74.112099999999998</v>
      </c>
      <c r="K9079">
        <v>1863</v>
      </c>
      <c r="L9079">
        <v>189</v>
      </c>
    </row>
    <row r="9080" spans="1:12" x14ac:dyDescent="0.2">
      <c r="A9080" t="s">
        <v>9096</v>
      </c>
      <c r="B9080" t="s">
        <v>38</v>
      </c>
      <c r="C9080" t="str">
        <f t="shared" si="141"/>
        <v>Pawling, NY</v>
      </c>
      <c r="D9080" t="s">
        <v>8883</v>
      </c>
      <c r="E9080">
        <v>36027</v>
      </c>
      <c r="F9080" t="s">
        <v>8908</v>
      </c>
      <c r="G9080">
        <v>36027</v>
      </c>
      <c r="H9080" t="s">
        <v>8908</v>
      </c>
      <c r="I9080">
        <v>41.563499999999998</v>
      </c>
      <c r="J9080">
        <v>-73.5989</v>
      </c>
      <c r="K9080">
        <v>2310</v>
      </c>
      <c r="L9080">
        <v>456</v>
      </c>
    </row>
    <row r="9081" spans="1:12" x14ac:dyDescent="0.2">
      <c r="A9081" t="s">
        <v>9097</v>
      </c>
      <c r="B9081" t="s">
        <v>38</v>
      </c>
      <c r="C9081" t="str">
        <f t="shared" si="141"/>
        <v>Horseheads North, NY</v>
      </c>
      <c r="D9081" t="s">
        <v>8883</v>
      </c>
      <c r="E9081">
        <v>36015</v>
      </c>
      <c r="F9081" t="s">
        <v>8887</v>
      </c>
      <c r="G9081">
        <v>36015</v>
      </c>
      <c r="H9081" t="s">
        <v>8887</v>
      </c>
      <c r="I9081">
        <v>42.192799999999998</v>
      </c>
      <c r="J9081">
        <v>-76.8078</v>
      </c>
      <c r="K9081">
        <v>2655</v>
      </c>
      <c r="L9081">
        <v>463</v>
      </c>
    </row>
    <row r="9082" spans="1:12" x14ac:dyDescent="0.2">
      <c r="A9082" t="s">
        <v>9098</v>
      </c>
      <c r="B9082" t="s">
        <v>38</v>
      </c>
      <c r="C9082" t="str">
        <f t="shared" si="141"/>
        <v>Coopers Plains, NY</v>
      </c>
      <c r="D9082" t="s">
        <v>8883</v>
      </c>
      <c r="E9082">
        <v>36101</v>
      </c>
      <c r="F9082" t="s">
        <v>1691</v>
      </c>
      <c r="G9082">
        <v>36101</v>
      </c>
      <c r="H9082" t="s">
        <v>1691</v>
      </c>
      <c r="I9082">
        <v>42.179400000000001</v>
      </c>
      <c r="J9082">
        <v>-77.137600000000006</v>
      </c>
      <c r="K9082">
        <v>435</v>
      </c>
      <c r="L9082">
        <v>203</v>
      </c>
    </row>
    <row r="9083" spans="1:12" x14ac:dyDescent="0.2">
      <c r="A9083" t="s">
        <v>2777</v>
      </c>
      <c r="B9083" t="s">
        <v>38</v>
      </c>
      <c r="C9083" t="str">
        <f t="shared" si="141"/>
        <v>Walton, NY</v>
      </c>
      <c r="D9083" t="s">
        <v>8883</v>
      </c>
      <c r="E9083">
        <v>36025</v>
      </c>
      <c r="F9083" t="s">
        <v>1004</v>
      </c>
      <c r="G9083">
        <v>36025</v>
      </c>
      <c r="H9083" t="s">
        <v>1004</v>
      </c>
      <c r="I9083">
        <v>42.168799999999997</v>
      </c>
      <c r="J9083">
        <v>-75.130399999999995</v>
      </c>
      <c r="K9083">
        <v>2832</v>
      </c>
      <c r="L9083">
        <v>713</v>
      </c>
    </row>
    <row r="9084" spans="1:12" x14ac:dyDescent="0.2">
      <c r="A9084" t="s">
        <v>4952</v>
      </c>
      <c r="B9084" t="s">
        <v>38</v>
      </c>
      <c r="C9084" t="str">
        <f t="shared" si="141"/>
        <v>Redford, NY</v>
      </c>
      <c r="D9084" t="s">
        <v>8883</v>
      </c>
      <c r="E9084">
        <v>36019</v>
      </c>
      <c r="F9084" t="s">
        <v>828</v>
      </c>
      <c r="G9084">
        <v>36019</v>
      </c>
      <c r="H9084" t="s">
        <v>828</v>
      </c>
      <c r="I9084">
        <v>44.606299999999997</v>
      </c>
      <c r="J9084">
        <v>-73.811400000000006</v>
      </c>
      <c r="K9084">
        <v>426</v>
      </c>
      <c r="L9084">
        <v>122</v>
      </c>
    </row>
    <row r="9085" spans="1:12" x14ac:dyDescent="0.2">
      <c r="A9085" t="s">
        <v>9099</v>
      </c>
      <c r="B9085" t="s">
        <v>38</v>
      </c>
      <c r="C9085" t="str">
        <f t="shared" si="141"/>
        <v>Washington Heights, NY</v>
      </c>
      <c r="D9085" t="s">
        <v>8883</v>
      </c>
      <c r="E9085">
        <v>36071</v>
      </c>
      <c r="F9085" t="s">
        <v>2527</v>
      </c>
      <c r="G9085">
        <v>36071</v>
      </c>
      <c r="H9085" t="s">
        <v>2527</v>
      </c>
      <c r="I9085">
        <v>41.469200000000001</v>
      </c>
      <c r="J9085">
        <v>-74.417900000000003</v>
      </c>
      <c r="K9085">
        <v>2447</v>
      </c>
      <c r="L9085">
        <v>634</v>
      </c>
    </row>
    <row r="9086" spans="1:12" x14ac:dyDescent="0.2">
      <c r="A9086" t="s">
        <v>6201</v>
      </c>
      <c r="B9086" t="s">
        <v>38</v>
      </c>
      <c r="C9086" t="str">
        <f t="shared" si="141"/>
        <v>Tivoli, NY</v>
      </c>
      <c r="D9086" t="s">
        <v>8883</v>
      </c>
      <c r="E9086">
        <v>36027</v>
      </c>
      <c r="F9086" t="s">
        <v>8908</v>
      </c>
      <c r="G9086">
        <v>36027</v>
      </c>
      <c r="H9086" t="s">
        <v>8908</v>
      </c>
      <c r="I9086">
        <v>42.058700000000002</v>
      </c>
      <c r="J9086">
        <v>-73.911900000000003</v>
      </c>
      <c r="K9086">
        <v>1096</v>
      </c>
      <c r="L9086">
        <v>274</v>
      </c>
    </row>
    <row r="9087" spans="1:12" x14ac:dyDescent="0.2">
      <c r="A9087" t="s">
        <v>9100</v>
      </c>
      <c r="B9087" t="s">
        <v>38</v>
      </c>
      <c r="C9087" t="str">
        <f t="shared" si="141"/>
        <v>Endwell, NY</v>
      </c>
      <c r="D9087" t="s">
        <v>8883</v>
      </c>
      <c r="E9087">
        <v>36007</v>
      </c>
      <c r="F9087" t="s">
        <v>8906</v>
      </c>
      <c r="G9087">
        <v>36007</v>
      </c>
      <c r="H9087" t="s">
        <v>8906</v>
      </c>
      <c r="I9087">
        <v>42.118499999999997</v>
      </c>
      <c r="J9087">
        <v>-76.021900000000002</v>
      </c>
      <c r="K9087">
        <v>11412</v>
      </c>
      <c r="L9087">
        <v>1176</v>
      </c>
    </row>
    <row r="9088" spans="1:12" x14ac:dyDescent="0.2">
      <c r="A9088" t="s">
        <v>9101</v>
      </c>
      <c r="B9088" t="s">
        <v>38</v>
      </c>
      <c r="C9088" t="str">
        <f t="shared" si="141"/>
        <v>East Syracuse, NY</v>
      </c>
      <c r="D9088" t="s">
        <v>8883</v>
      </c>
      <c r="E9088">
        <v>36067</v>
      </c>
      <c r="F9088" t="s">
        <v>8945</v>
      </c>
      <c r="G9088">
        <v>36067</v>
      </c>
      <c r="H9088" t="s">
        <v>8945</v>
      </c>
      <c r="I9088">
        <v>43.063699999999997</v>
      </c>
      <c r="J9088">
        <v>-76.069699999999997</v>
      </c>
      <c r="K9088">
        <v>2971</v>
      </c>
      <c r="L9088">
        <v>707</v>
      </c>
    </row>
    <row r="9089" spans="1:12" x14ac:dyDescent="0.2">
      <c r="A9089" t="s">
        <v>9102</v>
      </c>
      <c r="B9089" t="s">
        <v>38</v>
      </c>
      <c r="C9089" t="str">
        <f t="shared" si="141"/>
        <v>North Great River, NY</v>
      </c>
      <c r="D9089" t="s">
        <v>8883</v>
      </c>
      <c r="E9089">
        <v>36103</v>
      </c>
      <c r="F9089" t="s">
        <v>8895</v>
      </c>
      <c r="G9089">
        <v>36103</v>
      </c>
      <c r="H9089" t="s">
        <v>8895</v>
      </c>
      <c r="I9089">
        <v>40.759900000000002</v>
      </c>
      <c r="J9089">
        <v>-73.1678</v>
      </c>
      <c r="K9089">
        <v>3720</v>
      </c>
      <c r="L9089">
        <v>616</v>
      </c>
    </row>
    <row r="9090" spans="1:12" x14ac:dyDescent="0.2">
      <c r="A9090" t="s">
        <v>9103</v>
      </c>
      <c r="B9090" t="s">
        <v>38</v>
      </c>
      <c r="C9090" t="str">
        <f t="shared" si="141"/>
        <v>Cuylerville, NY</v>
      </c>
      <c r="D9090" t="s">
        <v>8883</v>
      </c>
      <c r="E9090">
        <v>36051</v>
      </c>
      <c r="F9090" t="s">
        <v>1157</v>
      </c>
      <c r="G9090">
        <v>36051</v>
      </c>
      <c r="H9090" t="s">
        <v>1157</v>
      </c>
      <c r="I9090">
        <v>42.777700000000003</v>
      </c>
      <c r="J9090">
        <v>-77.873800000000003</v>
      </c>
      <c r="K9090">
        <v>215</v>
      </c>
      <c r="L9090">
        <v>196</v>
      </c>
    </row>
    <row r="9091" spans="1:12" x14ac:dyDescent="0.2">
      <c r="A9091" t="s">
        <v>9104</v>
      </c>
      <c r="B9091" t="s">
        <v>38</v>
      </c>
      <c r="C9091" t="str">
        <f t="shared" si="141"/>
        <v>Lake Carmel, NY</v>
      </c>
      <c r="D9091" t="s">
        <v>8883</v>
      </c>
      <c r="E9091">
        <v>36079</v>
      </c>
      <c r="F9091" t="s">
        <v>1943</v>
      </c>
      <c r="G9091">
        <v>36079</v>
      </c>
      <c r="H9091" t="s">
        <v>1943</v>
      </c>
      <c r="I9091">
        <v>41.461199999999998</v>
      </c>
      <c r="J9091">
        <v>-73.668099999999995</v>
      </c>
      <c r="K9091">
        <v>8201</v>
      </c>
      <c r="L9091">
        <v>613</v>
      </c>
    </row>
    <row r="9092" spans="1:12" x14ac:dyDescent="0.2">
      <c r="A9092" t="s">
        <v>9105</v>
      </c>
      <c r="B9092" t="s">
        <v>38</v>
      </c>
      <c r="C9092" t="str">
        <f t="shared" ref="C9092:C9155" si="142">_xlfn.CONCAT(A9092,","," ",B9092)</f>
        <v>Copiague, NY</v>
      </c>
      <c r="D9092" t="s">
        <v>8883</v>
      </c>
      <c r="E9092">
        <v>36103</v>
      </c>
      <c r="F9092" t="s">
        <v>8895</v>
      </c>
      <c r="G9092">
        <v>36103</v>
      </c>
      <c r="H9092" t="s">
        <v>8895</v>
      </c>
      <c r="I9092">
        <v>40.672800000000002</v>
      </c>
      <c r="J9092">
        <v>-73.393199999999993</v>
      </c>
      <c r="K9092">
        <v>22926</v>
      </c>
      <c r="L9092">
        <v>2862</v>
      </c>
    </row>
    <row r="9093" spans="1:12" x14ac:dyDescent="0.2">
      <c r="A9093" t="s">
        <v>9106</v>
      </c>
      <c r="B9093" t="s">
        <v>38</v>
      </c>
      <c r="C9093" t="str">
        <f t="shared" si="142"/>
        <v>Sackets Harbor, NY</v>
      </c>
      <c r="D9093" t="s">
        <v>8883</v>
      </c>
      <c r="E9093">
        <v>36045</v>
      </c>
      <c r="F9093" t="s">
        <v>518</v>
      </c>
      <c r="G9093">
        <v>36045</v>
      </c>
      <c r="H9093" t="s">
        <v>518</v>
      </c>
      <c r="I9093">
        <v>43.941800000000001</v>
      </c>
      <c r="J9093">
        <v>-76.118200000000002</v>
      </c>
      <c r="K9093">
        <v>1435</v>
      </c>
      <c r="L9093">
        <v>240</v>
      </c>
    </row>
    <row r="9094" spans="1:12" x14ac:dyDescent="0.2">
      <c r="A9094" t="s">
        <v>9107</v>
      </c>
      <c r="B9094" t="s">
        <v>38</v>
      </c>
      <c r="C9094" t="str">
        <f t="shared" si="142"/>
        <v>West Glens Falls, NY</v>
      </c>
      <c r="D9094" t="s">
        <v>8883</v>
      </c>
      <c r="E9094">
        <v>36113</v>
      </c>
      <c r="F9094" t="s">
        <v>3645</v>
      </c>
      <c r="G9094">
        <v>36113</v>
      </c>
      <c r="H9094" t="s">
        <v>3645</v>
      </c>
      <c r="I9094">
        <v>43.301900000000003</v>
      </c>
      <c r="J9094">
        <v>-73.687299999999993</v>
      </c>
      <c r="K9094">
        <v>7208</v>
      </c>
      <c r="L9094">
        <v>593</v>
      </c>
    </row>
    <row r="9095" spans="1:12" x14ac:dyDescent="0.2">
      <c r="A9095" t="s">
        <v>9108</v>
      </c>
      <c r="B9095" t="s">
        <v>38</v>
      </c>
      <c r="C9095" t="str">
        <f t="shared" si="142"/>
        <v>Locust Valley, NY</v>
      </c>
      <c r="D9095" t="s">
        <v>8883</v>
      </c>
      <c r="E9095">
        <v>36059</v>
      </c>
      <c r="F9095" t="s">
        <v>2803</v>
      </c>
      <c r="G9095">
        <v>36059</v>
      </c>
      <c r="H9095" t="s">
        <v>2803</v>
      </c>
      <c r="I9095">
        <v>40.8782</v>
      </c>
      <c r="J9095">
        <v>-73.588399999999993</v>
      </c>
      <c r="K9095">
        <v>3174</v>
      </c>
      <c r="L9095">
        <v>1350</v>
      </c>
    </row>
    <row r="9096" spans="1:12" x14ac:dyDescent="0.2">
      <c r="A9096" t="s">
        <v>9109</v>
      </c>
      <c r="B9096" t="s">
        <v>38</v>
      </c>
      <c r="C9096" t="str">
        <f t="shared" si="142"/>
        <v>Haviland, NY</v>
      </c>
      <c r="D9096" t="s">
        <v>8883</v>
      </c>
      <c r="E9096">
        <v>36027</v>
      </c>
      <c r="F9096" t="s">
        <v>8908</v>
      </c>
      <c r="G9096">
        <v>36027</v>
      </c>
      <c r="H9096" t="s">
        <v>8908</v>
      </c>
      <c r="I9096">
        <v>41.768099999999997</v>
      </c>
      <c r="J9096">
        <v>-73.900700000000001</v>
      </c>
      <c r="K9096">
        <v>3354</v>
      </c>
      <c r="L9096">
        <v>335</v>
      </c>
    </row>
    <row r="9097" spans="1:12" x14ac:dyDescent="0.2">
      <c r="A9097" t="s">
        <v>9110</v>
      </c>
      <c r="B9097" t="s">
        <v>38</v>
      </c>
      <c r="C9097" t="str">
        <f t="shared" si="142"/>
        <v>South Fallsburg, NY</v>
      </c>
      <c r="D9097" t="s">
        <v>8883</v>
      </c>
      <c r="E9097">
        <v>36105</v>
      </c>
      <c r="F9097" t="s">
        <v>1271</v>
      </c>
      <c r="G9097">
        <v>36105</v>
      </c>
      <c r="H9097" t="s">
        <v>1271</v>
      </c>
      <c r="I9097">
        <v>41.721800000000002</v>
      </c>
      <c r="J9097">
        <v>-74.635000000000005</v>
      </c>
      <c r="K9097">
        <v>2299</v>
      </c>
      <c r="L9097">
        <v>149</v>
      </c>
    </row>
    <row r="9098" spans="1:12" x14ac:dyDescent="0.2">
      <c r="A9098" t="s">
        <v>9111</v>
      </c>
      <c r="B9098" t="s">
        <v>38</v>
      </c>
      <c r="C9098" t="str">
        <f t="shared" si="142"/>
        <v>Old Forge, NY</v>
      </c>
      <c r="D9098" t="s">
        <v>8883</v>
      </c>
      <c r="E9098">
        <v>36043</v>
      </c>
      <c r="F9098" t="s">
        <v>8952</v>
      </c>
      <c r="G9098">
        <v>36043</v>
      </c>
      <c r="H9098" t="s">
        <v>8952</v>
      </c>
      <c r="I9098">
        <v>43.706000000000003</v>
      </c>
      <c r="J9098">
        <v>-74.972200000000001</v>
      </c>
      <c r="K9098">
        <v>598</v>
      </c>
      <c r="L9098">
        <v>129</v>
      </c>
    </row>
    <row r="9099" spans="1:12" x14ac:dyDescent="0.2">
      <c r="A9099" t="s">
        <v>9112</v>
      </c>
      <c r="B9099" t="s">
        <v>38</v>
      </c>
      <c r="C9099" t="str">
        <f t="shared" si="142"/>
        <v>Great River, NY</v>
      </c>
      <c r="D9099" t="s">
        <v>8883</v>
      </c>
      <c r="E9099">
        <v>36103</v>
      </c>
      <c r="F9099" t="s">
        <v>8895</v>
      </c>
      <c r="G9099">
        <v>36103</v>
      </c>
      <c r="H9099" t="s">
        <v>8895</v>
      </c>
      <c r="I9099">
        <v>40.7164</v>
      </c>
      <c r="J9099">
        <v>-73.160300000000007</v>
      </c>
      <c r="K9099">
        <v>1441</v>
      </c>
      <c r="L9099">
        <v>121</v>
      </c>
    </row>
    <row r="9100" spans="1:12" x14ac:dyDescent="0.2">
      <c r="A9100" t="s">
        <v>9113</v>
      </c>
      <c r="B9100" t="s">
        <v>38</v>
      </c>
      <c r="C9100" t="str">
        <f t="shared" si="142"/>
        <v>Falconer, NY</v>
      </c>
      <c r="D9100" t="s">
        <v>8883</v>
      </c>
      <c r="E9100">
        <v>36013</v>
      </c>
      <c r="F9100" t="s">
        <v>8896</v>
      </c>
      <c r="G9100">
        <v>36013</v>
      </c>
      <c r="H9100" t="s">
        <v>8896</v>
      </c>
      <c r="I9100">
        <v>42.119</v>
      </c>
      <c r="J9100">
        <v>-79.197299999999998</v>
      </c>
      <c r="K9100">
        <v>2287</v>
      </c>
      <c r="L9100">
        <v>807</v>
      </c>
    </row>
    <row r="9101" spans="1:12" x14ac:dyDescent="0.2">
      <c r="A9101" t="s">
        <v>9114</v>
      </c>
      <c r="B9101" t="s">
        <v>38</v>
      </c>
      <c r="C9101" t="str">
        <f t="shared" si="142"/>
        <v>Ardsley, NY</v>
      </c>
      <c r="D9101" t="s">
        <v>8883</v>
      </c>
      <c r="E9101">
        <v>36119</v>
      </c>
      <c r="F9101" t="s">
        <v>3308</v>
      </c>
      <c r="G9101">
        <v>36119</v>
      </c>
      <c r="H9101" t="s">
        <v>3308</v>
      </c>
      <c r="I9101">
        <v>41.013500000000001</v>
      </c>
      <c r="J9101">
        <v>-73.839500000000001</v>
      </c>
      <c r="K9101">
        <v>4589</v>
      </c>
      <c r="L9101">
        <v>1339</v>
      </c>
    </row>
    <row r="9102" spans="1:12" x14ac:dyDescent="0.2">
      <c r="A9102" t="s">
        <v>9115</v>
      </c>
      <c r="B9102" t="s">
        <v>38</v>
      </c>
      <c r="C9102" t="str">
        <f t="shared" si="142"/>
        <v>Oriskany, NY</v>
      </c>
      <c r="D9102" t="s">
        <v>8883</v>
      </c>
      <c r="E9102">
        <v>36065</v>
      </c>
      <c r="F9102" t="s">
        <v>1104</v>
      </c>
      <c r="G9102">
        <v>36065</v>
      </c>
      <c r="H9102" t="s">
        <v>1104</v>
      </c>
      <c r="I9102">
        <v>43.1569</v>
      </c>
      <c r="J9102">
        <v>-75.333600000000004</v>
      </c>
      <c r="K9102">
        <v>1359</v>
      </c>
      <c r="L9102">
        <v>662</v>
      </c>
    </row>
    <row r="9103" spans="1:12" x14ac:dyDescent="0.2">
      <c r="A9103" t="s">
        <v>9116</v>
      </c>
      <c r="B9103" t="s">
        <v>38</v>
      </c>
      <c r="C9103" t="str">
        <f t="shared" si="142"/>
        <v>Glen Cove, NY</v>
      </c>
      <c r="D9103" t="s">
        <v>8883</v>
      </c>
      <c r="E9103">
        <v>36059</v>
      </c>
      <c r="F9103" t="s">
        <v>2803</v>
      </c>
      <c r="G9103">
        <v>36059</v>
      </c>
      <c r="H9103" t="s">
        <v>2803</v>
      </c>
      <c r="I9103">
        <v>40.870899999999999</v>
      </c>
      <c r="J9103">
        <v>-73.628699999999995</v>
      </c>
      <c r="K9103">
        <v>27500</v>
      </c>
      <c r="L9103">
        <v>1595</v>
      </c>
    </row>
    <row r="9104" spans="1:12" x14ac:dyDescent="0.2">
      <c r="A9104" t="s">
        <v>9117</v>
      </c>
      <c r="B9104" t="s">
        <v>38</v>
      </c>
      <c r="C9104" t="str">
        <f t="shared" si="142"/>
        <v>Old Field, NY</v>
      </c>
      <c r="D9104" t="s">
        <v>8883</v>
      </c>
      <c r="E9104">
        <v>36103</v>
      </c>
      <c r="F9104" t="s">
        <v>8895</v>
      </c>
      <c r="G9104">
        <v>36103</v>
      </c>
      <c r="H9104" t="s">
        <v>8895</v>
      </c>
      <c r="I9104">
        <v>40.961399999999998</v>
      </c>
      <c r="J9104">
        <v>-73.132400000000004</v>
      </c>
      <c r="K9104">
        <v>914</v>
      </c>
      <c r="L9104">
        <v>170</v>
      </c>
    </row>
    <row r="9105" spans="1:12" x14ac:dyDescent="0.2">
      <c r="A9105" t="s">
        <v>9118</v>
      </c>
      <c r="B9105" t="s">
        <v>38</v>
      </c>
      <c r="C9105" t="str">
        <f t="shared" si="142"/>
        <v>Saugerties, NY</v>
      </c>
      <c r="D9105" t="s">
        <v>8883</v>
      </c>
      <c r="E9105">
        <v>36111</v>
      </c>
      <c r="F9105" t="s">
        <v>8969</v>
      </c>
      <c r="G9105">
        <v>36111</v>
      </c>
      <c r="H9105" t="s">
        <v>8969</v>
      </c>
      <c r="I9105">
        <v>42.075000000000003</v>
      </c>
      <c r="J9105">
        <v>-73.948400000000007</v>
      </c>
      <c r="K9105">
        <v>3868</v>
      </c>
      <c r="L9105">
        <v>837</v>
      </c>
    </row>
    <row r="9106" spans="1:12" x14ac:dyDescent="0.2">
      <c r="A9106" t="s">
        <v>5129</v>
      </c>
      <c r="B9106" t="s">
        <v>38</v>
      </c>
      <c r="C9106" t="str">
        <f t="shared" si="142"/>
        <v>Corinth, NY</v>
      </c>
      <c r="D9106" t="s">
        <v>8883</v>
      </c>
      <c r="E9106">
        <v>36091</v>
      </c>
      <c r="F9106" t="s">
        <v>3520</v>
      </c>
      <c r="G9106">
        <v>36091</v>
      </c>
      <c r="H9106" t="s">
        <v>3520</v>
      </c>
      <c r="I9106">
        <v>43.245600000000003</v>
      </c>
      <c r="J9106">
        <v>-73.831000000000003</v>
      </c>
      <c r="K9106">
        <v>3894</v>
      </c>
      <c r="L9106">
        <v>903</v>
      </c>
    </row>
    <row r="9107" spans="1:12" x14ac:dyDescent="0.2">
      <c r="A9107" t="s">
        <v>9119</v>
      </c>
      <c r="B9107" t="s">
        <v>38</v>
      </c>
      <c r="C9107" t="str">
        <f t="shared" si="142"/>
        <v>Dix Hills, NY</v>
      </c>
      <c r="D9107" t="s">
        <v>8883</v>
      </c>
      <c r="E9107">
        <v>36103</v>
      </c>
      <c r="F9107" t="s">
        <v>8895</v>
      </c>
      <c r="G9107">
        <v>36103</v>
      </c>
      <c r="H9107" t="s">
        <v>8895</v>
      </c>
      <c r="I9107">
        <v>40.8035</v>
      </c>
      <c r="J9107">
        <v>-73.337000000000003</v>
      </c>
      <c r="K9107">
        <v>27647</v>
      </c>
      <c r="L9107">
        <v>669</v>
      </c>
    </row>
    <row r="9108" spans="1:12" x14ac:dyDescent="0.2">
      <c r="A9108" t="s">
        <v>9120</v>
      </c>
      <c r="B9108" t="s">
        <v>38</v>
      </c>
      <c r="C9108" t="str">
        <f t="shared" si="142"/>
        <v>Keuka Park, NY</v>
      </c>
      <c r="D9108" t="s">
        <v>8883</v>
      </c>
      <c r="E9108">
        <v>36123</v>
      </c>
      <c r="F9108" t="s">
        <v>9121</v>
      </c>
      <c r="G9108">
        <v>36123</v>
      </c>
      <c r="H9108" t="s">
        <v>9121</v>
      </c>
      <c r="I9108">
        <v>42.612299999999998</v>
      </c>
      <c r="J9108">
        <v>-77.0916</v>
      </c>
      <c r="K9108">
        <v>972</v>
      </c>
      <c r="L9108">
        <v>553</v>
      </c>
    </row>
    <row r="9109" spans="1:12" x14ac:dyDescent="0.2">
      <c r="A9109" t="s">
        <v>5137</v>
      </c>
      <c r="B9109" t="s">
        <v>38</v>
      </c>
      <c r="C9109" t="str">
        <f t="shared" si="142"/>
        <v>Stamford, NY</v>
      </c>
      <c r="D9109" t="s">
        <v>8883</v>
      </c>
      <c r="E9109">
        <v>36025</v>
      </c>
      <c r="F9109" t="s">
        <v>1004</v>
      </c>
      <c r="G9109">
        <v>36025</v>
      </c>
      <c r="H9109" t="s">
        <v>1004</v>
      </c>
      <c r="I9109">
        <v>42.409300000000002</v>
      </c>
      <c r="J9109">
        <v>-74.617099999999994</v>
      </c>
      <c r="K9109">
        <v>1044</v>
      </c>
      <c r="L9109">
        <v>302</v>
      </c>
    </row>
    <row r="9110" spans="1:12" x14ac:dyDescent="0.2">
      <c r="A9110" t="s">
        <v>2755</v>
      </c>
      <c r="B9110" t="s">
        <v>38</v>
      </c>
      <c r="C9110" t="str">
        <f t="shared" si="142"/>
        <v>East Williston, NY</v>
      </c>
      <c r="D9110" t="s">
        <v>8883</v>
      </c>
      <c r="E9110">
        <v>36059</v>
      </c>
      <c r="F9110" t="s">
        <v>2803</v>
      </c>
      <c r="G9110">
        <v>36059</v>
      </c>
      <c r="H9110" t="s">
        <v>2803</v>
      </c>
      <c r="I9110">
        <v>40.760800000000003</v>
      </c>
      <c r="J9110">
        <v>-73.633600000000001</v>
      </c>
      <c r="K9110">
        <v>2590</v>
      </c>
      <c r="L9110">
        <v>1758</v>
      </c>
    </row>
    <row r="9111" spans="1:12" x14ac:dyDescent="0.2">
      <c r="A9111" t="s">
        <v>708</v>
      </c>
      <c r="B9111" t="s">
        <v>38</v>
      </c>
      <c r="C9111" t="str">
        <f t="shared" si="142"/>
        <v>Long Beach, NY</v>
      </c>
      <c r="D9111" t="s">
        <v>8883</v>
      </c>
      <c r="E9111">
        <v>36059</v>
      </c>
      <c r="F9111" t="s">
        <v>2803</v>
      </c>
      <c r="G9111">
        <v>36059</v>
      </c>
      <c r="H9111" t="s">
        <v>2803</v>
      </c>
      <c r="I9111">
        <v>40.588700000000003</v>
      </c>
      <c r="J9111">
        <v>-73.665999999999997</v>
      </c>
      <c r="K9111">
        <v>33750</v>
      </c>
      <c r="L9111">
        <v>5876</v>
      </c>
    </row>
    <row r="9112" spans="1:12" x14ac:dyDescent="0.2">
      <c r="A9112" t="s">
        <v>9122</v>
      </c>
      <c r="B9112" t="s">
        <v>38</v>
      </c>
      <c r="C9112" t="str">
        <f t="shared" si="142"/>
        <v>Antwerp, NY</v>
      </c>
      <c r="D9112" t="s">
        <v>8883</v>
      </c>
      <c r="E9112">
        <v>36045</v>
      </c>
      <c r="F9112" t="s">
        <v>518</v>
      </c>
      <c r="G9112">
        <v>36045</v>
      </c>
      <c r="H9112" t="s">
        <v>518</v>
      </c>
      <c r="I9112">
        <v>44.199300000000001</v>
      </c>
      <c r="J9112">
        <v>-75.607500000000002</v>
      </c>
      <c r="K9112">
        <v>663</v>
      </c>
      <c r="L9112">
        <v>255</v>
      </c>
    </row>
    <row r="9113" spans="1:12" x14ac:dyDescent="0.2">
      <c r="A9113" t="s">
        <v>9123</v>
      </c>
      <c r="B9113" t="s">
        <v>38</v>
      </c>
      <c r="C9113" t="str">
        <f t="shared" si="142"/>
        <v>Elmont, NY</v>
      </c>
      <c r="D9113" t="s">
        <v>8883</v>
      </c>
      <c r="E9113">
        <v>36059</v>
      </c>
      <c r="F9113" t="s">
        <v>2803</v>
      </c>
      <c r="G9113">
        <v>36059</v>
      </c>
      <c r="H9113" t="s">
        <v>2803</v>
      </c>
      <c r="I9113">
        <v>40.703299999999999</v>
      </c>
      <c r="J9113">
        <v>-73.707800000000006</v>
      </c>
      <c r="K9113">
        <v>36636</v>
      </c>
      <c r="L9113">
        <v>4148</v>
      </c>
    </row>
    <row r="9114" spans="1:12" x14ac:dyDescent="0.2">
      <c r="A9114" t="s">
        <v>1287</v>
      </c>
      <c r="B9114" t="s">
        <v>38</v>
      </c>
      <c r="C9114" t="str">
        <f t="shared" si="142"/>
        <v>Rome, NY</v>
      </c>
      <c r="D9114" t="s">
        <v>8883</v>
      </c>
      <c r="E9114">
        <v>36065</v>
      </c>
      <c r="F9114" t="s">
        <v>1104</v>
      </c>
      <c r="G9114">
        <v>36065</v>
      </c>
      <c r="H9114" t="s">
        <v>1104</v>
      </c>
      <c r="I9114">
        <v>43.225999999999999</v>
      </c>
      <c r="J9114">
        <v>-75.491</v>
      </c>
      <c r="K9114">
        <v>32185</v>
      </c>
      <c r="L9114">
        <v>167</v>
      </c>
    </row>
    <row r="9115" spans="1:12" x14ac:dyDescent="0.2">
      <c r="A9115" t="s">
        <v>9124</v>
      </c>
      <c r="B9115" t="s">
        <v>38</v>
      </c>
      <c r="C9115" t="str">
        <f t="shared" si="142"/>
        <v>Center Moriches, NY</v>
      </c>
      <c r="D9115" t="s">
        <v>8883</v>
      </c>
      <c r="E9115">
        <v>36103</v>
      </c>
      <c r="F9115" t="s">
        <v>8895</v>
      </c>
      <c r="G9115">
        <v>36103</v>
      </c>
      <c r="H9115" t="s">
        <v>8895</v>
      </c>
      <c r="I9115">
        <v>40.801499999999997</v>
      </c>
      <c r="J9115">
        <v>-72.796000000000006</v>
      </c>
      <c r="K9115">
        <v>8743</v>
      </c>
      <c r="L9115">
        <v>644</v>
      </c>
    </row>
    <row r="9116" spans="1:12" x14ac:dyDescent="0.2">
      <c r="A9116" t="s">
        <v>9125</v>
      </c>
      <c r="B9116" t="s">
        <v>38</v>
      </c>
      <c r="C9116" t="str">
        <f t="shared" si="142"/>
        <v>Wolcott, NY</v>
      </c>
      <c r="D9116" t="s">
        <v>8883</v>
      </c>
      <c r="E9116">
        <v>36117</v>
      </c>
      <c r="F9116" t="s">
        <v>1966</v>
      </c>
      <c r="G9116">
        <v>36117</v>
      </c>
      <c r="H9116" t="s">
        <v>1966</v>
      </c>
      <c r="I9116">
        <v>43.222499999999997</v>
      </c>
      <c r="J9116">
        <v>-76.813500000000005</v>
      </c>
      <c r="K9116">
        <v>1623</v>
      </c>
      <c r="L9116">
        <v>321</v>
      </c>
    </row>
    <row r="9117" spans="1:12" x14ac:dyDescent="0.2">
      <c r="A9117" t="s">
        <v>9126</v>
      </c>
      <c r="B9117" t="s">
        <v>38</v>
      </c>
      <c r="C9117" t="str">
        <f t="shared" si="142"/>
        <v>Saddle Rock Estates, NY</v>
      </c>
      <c r="D9117" t="s">
        <v>8883</v>
      </c>
      <c r="E9117">
        <v>36059</v>
      </c>
      <c r="F9117" t="s">
        <v>2803</v>
      </c>
      <c r="G9117">
        <v>36059</v>
      </c>
      <c r="H9117" t="s">
        <v>2803</v>
      </c>
      <c r="I9117">
        <v>40.793900000000001</v>
      </c>
      <c r="J9117">
        <v>-73.741399999999999</v>
      </c>
      <c r="K9117">
        <v>253</v>
      </c>
      <c r="L9117">
        <v>1253</v>
      </c>
    </row>
    <row r="9118" spans="1:12" x14ac:dyDescent="0.2">
      <c r="A9118" t="s">
        <v>9127</v>
      </c>
      <c r="B9118" t="s">
        <v>38</v>
      </c>
      <c r="C9118" t="str">
        <f t="shared" si="142"/>
        <v>East Northport, NY</v>
      </c>
      <c r="D9118" t="s">
        <v>8883</v>
      </c>
      <c r="E9118">
        <v>36103</v>
      </c>
      <c r="F9118" t="s">
        <v>8895</v>
      </c>
      <c r="G9118">
        <v>36103</v>
      </c>
      <c r="H9118" t="s">
        <v>8895</v>
      </c>
      <c r="I9118">
        <v>40.879199999999997</v>
      </c>
      <c r="J9118">
        <v>-73.3232</v>
      </c>
      <c r="K9118">
        <v>19465</v>
      </c>
      <c r="L9118">
        <v>1454</v>
      </c>
    </row>
    <row r="9119" spans="1:12" x14ac:dyDescent="0.2">
      <c r="A9119" t="s">
        <v>9128</v>
      </c>
      <c r="B9119" t="s">
        <v>38</v>
      </c>
      <c r="C9119" t="str">
        <f t="shared" si="142"/>
        <v>East Hampton North, NY</v>
      </c>
      <c r="D9119" t="s">
        <v>8883</v>
      </c>
      <c r="E9119">
        <v>36103</v>
      </c>
      <c r="F9119" t="s">
        <v>8895</v>
      </c>
      <c r="G9119">
        <v>36103</v>
      </c>
      <c r="H9119" t="s">
        <v>8895</v>
      </c>
      <c r="I9119">
        <v>40.972499999999997</v>
      </c>
      <c r="J9119">
        <v>-72.188900000000004</v>
      </c>
      <c r="K9119">
        <v>4615</v>
      </c>
      <c r="L9119">
        <v>315</v>
      </c>
    </row>
    <row r="9120" spans="1:12" x14ac:dyDescent="0.2">
      <c r="A9120" t="s">
        <v>9129</v>
      </c>
      <c r="B9120" t="s">
        <v>38</v>
      </c>
      <c r="C9120" t="str">
        <f t="shared" si="142"/>
        <v>Niverville, NY</v>
      </c>
      <c r="D9120" t="s">
        <v>8883</v>
      </c>
      <c r="E9120">
        <v>36021</v>
      </c>
      <c r="F9120" t="s">
        <v>763</v>
      </c>
      <c r="G9120">
        <v>36021</v>
      </c>
      <c r="H9120" t="s">
        <v>763</v>
      </c>
      <c r="I9120">
        <v>42.448399999999999</v>
      </c>
      <c r="J9120">
        <v>-73.649600000000007</v>
      </c>
      <c r="K9120">
        <v>1390</v>
      </c>
      <c r="L9120">
        <v>186</v>
      </c>
    </row>
    <row r="9121" spans="1:12" x14ac:dyDescent="0.2">
      <c r="A9121" t="s">
        <v>8952</v>
      </c>
      <c r="B9121" t="s">
        <v>38</v>
      </c>
      <c r="C9121" t="str">
        <f t="shared" si="142"/>
        <v>Herkimer, NY</v>
      </c>
      <c r="D9121" t="s">
        <v>8883</v>
      </c>
      <c r="E9121">
        <v>36043</v>
      </c>
      <c r="F9121" t="s">
        <v>8952</v>
      </c>
      <c r="G9121">
        <v>36043</v>
      </c>
      <c r="H9121" t="s">
        <v>8952</v>
      </c>
      <c r="I9121">
        <v>43.028199999999998</v>
      </c>
      <c r="J9121">
        <v>-74.992800000000003</v>
      </c>
      <c r="K9121">
        <v>7380</v>
      </c>
      <c r="L9121">
        <v>1100</v>
      </c>
    </row>
    <row r="9122" spans="1:12" x14ac:dyDescent="0.2">
      <c r="A9122" t="s">
        <v>395</v>
      </c>
      <c r="B9122" t="s">
        <v>38</v>
      </c>
      <c r="C9122" t="str">
        <f t="shared" si="142"/>
        <v>Franklin, NY</v>
      </c>
      <c r="D9122" t="s">
        <v>8883</v>
      </c>
      <c r="E9122">
        <v>36025</v>
      </c>
      <c r="F9122" t="s">
        <v>1004</v>
      </c>
      <c r="G9122">
        <v>36025</v>
      </c>
      <c r="H9122" t="s">
        <v>1004</v>
      </c>
      <c r="I9122">
        <v>42.3416</v>
      </c>
      <c r="J9122">
        <v>-75.165899999999993</v>
      </c>
      <c r="K9122">
        <v>346</v>
      </c>
      <c r="L9122">
        <v>394</v>
      </c>
    </row>
    <row r="9123" spans="1:12" x14ac:dyDescent="0.2">
      <c r="A9123" t="s">
        <v>1019</v>
      </c>
      <c r="B9123" t="s">
        <v>38</v>
      </c>
      <c r="C9123" t="str">
        <f t="shared" si="142"/>
        <v>Seaford, NY</v>
      </c>
      <c r="D9123" t="s">
        <v>8883</v>
      </c>
      <c r="E9123">
        <v>36059</v>
      </c>
      <c r="F9123" t="s">
        <v>2803</v>
      </c>
      <c r="G9123">
        <v>36059</v>
      </c>
      <c r="H9123" t="s">
        <v>2803</v>
      </c>
      <c r="I9123">
        <v>40.6678</v>
      </c>
      <c r="J9123">
        <v>-73.492199999999997</v>
      </c>
      <c r="K9123">
        <v>15405</v>
      </c>
      <c r="L9123">
        <v>2279</v>
      </c>
    </row>
    <row r="9124" spans="1:12" x14ac:dyDescent="0.2">
      <c r="A9124" t="s">
        <v>7875</v>
      </c>
      <c r="B9124" t="s">
        <v>38</v>
      </c>
      <c r="C9124" t="str">
        <f t="shared" si="142"/>
        <v>Fairmount, NY</v>
      </c>
      <c r="D9124" t="s">
        <v>8883</v>
      </c>
      <c r="E9124">
        <v>36067</v>
      </c>
      <c r="F9124" t="s">
        <v>8945</v>
      </c>
      <c r="G9124">
        <v>36067</v>
      </c>
      <c r="H9124" t="s">
        <v>8945</v>
      </c>
      <c r="I9124">
        <v>43.041400000000003</v>
      </c>
      <c r="J9124">
        <v>-76.248500000000007</v>
      </c>
      <c r="K9124">
        <v>9986</v>
      </c>
      <c r="L9124">
        <v>1156</v>
      </c>
    </row>
    <row r="9125" spans="1:12" x14ac:dyDescent="0.2">
      <c r="A9125" t="s">
        <v>9130</v>
      </c>
      <c r="B9125" t="s">
        <v>38</v>
      </c>
      <c r="C9125" t="str">
        <f t="shared" si="142"/>
        <v>Lowville, NY</v>
      </c>
      <c r="D9125" t="s">
        <v>8883</v>
      </c>
      <c r="E9125">
        <v>36049</v>
      </c>
      <c r="F9125" t="s">
        <v>384</v>
      </c>
      <c r="G9125">
        <v>36049</v>
      </c>
      <c r="H9125" t="s">
        <v>384</v>
      </c>
      <c r="I9125">
        <v>43.786700000000003</v>
      </c>
      <c r="J9125">
        <v>-75.487399999999994</v>
      </c>
      <c r="K9125">
        <v>3450</v>
      </c>
      <c r="L9125">
        <v>679</v>
      </c>
    </row>
    <row r="9126" spans="1:12" x14ac:dyDescent="0.2">
      <c r="A9126" t="s">
        <v>9131</v>
      </c>
      <c r="B9126" t="s">
        <v>38</v>
      </c>
      <c r="C9126" t="str">
        <f t="shared" si="142"/>
        <v>Peach Lake, NY</v>
      </c>
      <c r="D9126" t="s">
        <v>8883</v>
      </c>
      <c r="E9126">
        <v>36079</v>
      </c>
      <c r="F9126" t="s">
        <v>1943</v>
      </c>
      <c r="G9126" t="s">
        <v>9132</v>
      </c>
      <c r="H9126" t="s">
        <v>9133</v>
      </c>
      <c r="I9126">
        <v>41.368200000000002</v>
      </c>
      <c r="J9126">
        <v>-73.577799999999996</v>
      </c>
      <c r="K9126">
        <v>1659</v>
      </c>
      <c r="L9126">
        <v>240</v>
      </c>
    </row>
    <row r="9127" spans="1:12" x14ac:dyDescent="0.2">
      <c r="A9127" t="s">
        <v>9134</v>
      </c>
      <c r="B9127" t="s">
        <v>38</v>
      </c>
      <c r="C9127" t="str">
        <f t="shared" si="142"/>
        <v>Jamestown West, NY</v>
      </c>
      <c r="D9127" t="s">
        <v>8883</v>
      </c>
      <c r="E9127">
        <v>36013</v>
      </c>
      <c r="F9127" t="s">
        <v>8896</v>
      </c>
      <c r="G9127">
        <v>36013</v>
      </c>
      <c r="H9127" t="s">
        <v>8896</v>
      </c>
      <c r="I9127">
        <v>42.0886</v>
      </c>
      <c r="J9127">
        <v>-79.281099999999995</v>
      </c>
      <c r="K9127">
        <v>2334</v>
      </c>
      <c r="L9127">
        <v>358</v>
      </c>
    </row>
    <row r="9128" spans="1:12" x14ac:dyDescent="0.2">
      <c r="A9128" t="s">
        <v>9135</v>
      </c>
      <c r="B9128" t="s">
        <v>38</v>
      </c>
      <c r="C9128" t="str">
        <f t="shared" si="142"/>
        <v>Munsons Corners, NY</v>
      </c>
      <c r="D9128" t="s">
        <v>8883</v>
      </c>
      <c r="E9128">
        <v>36023</v>
      </c>
      <c r="F9128" t="s">
        <v>8469</v>
      </c>
      <c r="G9128">
        <v>36023</v>
      </c>
      <c r="H9128" t="s">
        <v>8469</v>
      </c>
      <c r="I9128">
        <v>42.576099999999997</v>
      </c>
      <c r="J9128">
        <v>-76.205299999999994</v>
      </c>
      <c r="K9128">
        <v>2890</v>
      </c>
      <c r="L9128">
        <v>502</v>
      </c>
    </row>
    <row r="9129" spans="1:12" x14ac:dyDescent="0.2">
      <c r="A9129" t="s">
        <v>1374</v>
      </c>
      <c r="B9129" t="s">
        <v>38</v>
      </c>
      <c r="C9129" t="str">
        <f t="shared" si="142"/>
        <v>Athens, NY</v>
      </c>
      <c r="D9129" t="s">
        <v>8883</v>
      </c>
      <c r="E9129">
        <v>36039</v>
      </c>
      <c r="F9129" t="s">
        <v>7163</v>
      </c>
      <c r="G9129">
        <v>36039</v>
      </c>
      <c r="H9129" t="s">
        <v>7163</v>
      </c>
      <c r="I9129">
        <v>42.269500000000001</v>
      </c>
      <c r="J9129">
        <v>-73.810400000000001</v>
      </c>
      <c r="K9129">
        <v>1603</v>
      </c>
      <c r="L9129">
        <v>180</v>
      </c>
    </row>
    <row r="9130" spans="1:12" x14ac:dyDescent="0.2">
      <c r="A9130" t="s">
        <v>9136</v>
      </c>
      <c r="B9130" t="s">
        <v>38</v>
      </c>
      <c r="C9130" t="str">
        <f t="shared" si="142"/>
        <v>Clintondale, NY</v>
      </c>
      <c r="D9130" t="s">
        <v>8883</v>
      </c>
      <c r="E9130">
        <v>36111</v>
      </c>
      <c r="F9130" t="s">
        <v>8969</v>
      </c>
      <c r="G9130">
        <v>36111</v>
      </c>
      <c r="H9130" t="s">
        <v>8969</v>
      </c>
      <c r="I9130">
        <v>41.692700000000002</v>
      </c>
      <c r="J9130">
        <v>-74.0458</v>
      </c>
      <c r="K9130">
        <v>1657</v>
      </c>
      <c r="L9130">
        <v>114</v>
      </c>
    </row>
    <row r="9131" spans="1:12" x14ac:dyDescent="0.2">
      <c r="A9131" t="s">
        <v>9137</v>
      </c>
      <c r="B9131" t="s">
        <v>38</v>
      </c>
      <c r="C9131" t="str">
        <f t="shared" si="142"/>
        <v>DeRuyter, NY</v>
      </c>
      <c r="D9131" t="s">
        <v>8883</v>
      </c>
      <c r="E9131">
        <v>36053</v>
      </c>
      <c r="F9131" t="s">
        <v>1465</v>
      </c>
      <c r="G9131">
        <v>36053</v>
      </c>
      <c r="H9131" t="s">
        <v>1465</v>
      </c>
      <c r="I9131">
        <v>42.758699999999997</v>
      </c>
      <c r="J9131">
        <v>-75.886700000000005</v>
      </c>
      <c r="K9131">
        <v>525</v>
      </c>
      <c r="L9131">
        <v>549</v>
      </c>
    </row>
    <row r="9132" spans="1:12" x14ac:dyDescent="0.2">
      <c r="A9132" t="s">
        <v>9138</v>
      </c>
      <c r="B9132" t="s">
        <v>38</v>
      </c>
      <c r="C9132" t="str">
        <f t="shared" si="142"/>
        <v>Dover Plains, NY</v>
      </c>
      <c r="D9132" t="s">
        <v>8883</v>
      </c>
      <c r="E9132">
        <v>36027</v>
      </c>
      <c r="F9132" t="s">
        <v>8908</v>
      </c>
      <c r="G9132">
        <v>36027</v>
      </c>
      <c r="H9132" t="s">
        <v>8908</v>
      </c>
      <c r="I9132">
        <v>41.7395</v>
      </c>
      <c r="J9132">
        <v>-73.573400000000007</v>
      </c>
      <c r="K9132">
        <v>1057</v>
      </c>
      <c r="L9132">
        <v>603</v>
      </c>
    </row>
    <row r="9133" spans="1:12" x14ac:dyDescent="0.2">
      <c r="A9133" t="s">
        <v>9139</v>
      </c>
      <c r="B9133" t="s">
        <v>38</v>
      </c>
      <c r="C9133" t="str">
        <f t="shared" si="142"/>
        <v>Mill Neck, NY</v>
      </c>
      <c r="D9133" t="s">
        <v>8883</v>
      </c>
      <c r="E9133">
        <v>36059</v>
      </c>
      <c r="F9133" t="s">
        <v>2803</v>
      </c>
      <c r="G9133">
        <v>36059</v>
      </c>
      <c r="H9133" t="s">
        <v>2803</v>
      </c>
      <c r="I9133">
        <v>40.883899999999997</v>
      </c>
      <c r="J9133">
        <v>-73.558199999999999</v>
      </c>
      <c r="K9133">
        <v>977</v>
      </c>
      <c r="L9133">
        <v>144</v>
      </c>
    </row>
    <row r="9134" spans="1:12" x14ac:dyDescent="0.2">
      <c r="A9134" t="s">
        <v>9140</v>
      </c>
      <c r="B9134" t="s">
        <v>38</v>
      </c>
      <c r="C9134" t="str">
        <f t="shared" si="142"/>
        <v>Remsen, NY</v>
      </c>
      <c r="D9134" t="s">
        <v>8883</v>
      </c>
      <c r="E9134">
        <v>36065</v>
      </c>
      <c r="F9134" t="s">
        <v>1104</v>
      </c>
      <c r="G9134">
        <v>36065</v>
      </c>
      <c r="H9134" t="s">
        <v>1104</v>
      </c>
      <c r="I9134">
        <v>43.328200000000002</v>
      </c>
      <c r="J9134">
        <v>-75.186999999999998</v>
      </c>
      <c r="K9134">
        <v>500</v>
      </c>
      <c r="L9134">
        <v>518</v>
      </c>
    </row>
    <row r="9135" spans="1:12" x14ac:dyDescent="0.2">
      <c r="A9135" t="s">
        <v>9141</v>
      </c>
      <c r="B9135" t="s">
        <v>38</v>
      </c>
      <c r="C9135" t="str">
        <f t="shared" si="142"/>
        <v>Seneca Knolls, NY</v>
      </c>
      <c r="D9135" t="s">
        <v>8883</v>
      </c>
      <c r="E9135">
        <v>36067</v>
      </c>
      <c r="F9135" t="s">
        <v>8945</v>
      </c>
      <c r="G9135">
        <v>36067</v>
      </c>
      <c r="H9135" t="s">
        <v>8945</v>
      </c>
      <c r="I9135">
        <v>43.12</v>
      </c>
      <c r="J9135">
        <v>-76.287400000000005</v>
      </c>
      <c r="K9135">
        <v>2136</v>
      </c>
      <c r="L9135">
        <v>663</v>
      </c>
    </row>
    <row r="9136" spans="1:12" x14ac:dyDescent="0.2">
      <c r="A9136" t="s">
        <v>9142</v>
      </c>
      <c r="B9136" t="s">
        <v>38</v>
      </c>
      <c r="C9136" t="str">
        <f t="shared" si="142"/>
        <v>Greenport, NY</v>
      </c>
      <c r="D9136" t="s">
        <v>8883</v>
      </c>
      <c r="E9136">
        <v>36103</v>
      </c>
      <c r="F9136" t="s">
        <v>8895</v>
      </c>
      <c r="G9136">
        <v>36103</v>
      </c>
      <c r="H9136" t="s">
        <v>8895</v>
      </c>
      <c r="I9136">
        <v>41.103099999999998</v>
      </c>
      <c r="J9136">
        <v>-72.366900000000001</v>
      </c>
      <c r="K9136">
        <v>2230</v>
      </c>
      <c r="L9136">
        <v>899</v>
      </c>
    </row>
    <row r="9137" spans="1:12" x14ac:dyDescent="0.2">
      <c r="A9137" t="s">
        <v>9143</v>
      </c>
      <c r="B9137" t="s">
        <v>38</v>
      </c>
      <c r="C9137" t="str">
        <f t="shared" si="142"/>
        <v>Glens Falls, NY</v>
      </c>
      <c r="D9137" t="s">
        <v>8883</v>
      </c>
      <c r="E9137">
        <v>36113</v>
      </c>
      <c r="F9137" t="s">
        <v>3645</v>
      </c>
      <c r="G9137">
        <v>36113</v>
      </c>
      <c r="H9137" t="s">
        <v>3645</v>
      </c>
      <c r="I9137">
        <v>43.310899999999997</v>
      </c>
      <c r="J9137">
        <v>-73.645899999999997</v>
      </c>
      <c r="K9137">
        <v>64287</v>
      </c>
      <c r="L9137">
        <v>1447</v>
      </c>
    </row>
    <row r="9138" spans="1:12" x14ac:dyDescent="0.2">
      <c r="A9138" t="s">
        <v>9144</v>
      </c>
      <c r="B9138" t="s">
        <v>38</v>
      </c>
      <c r="C9138" t="str">
        <f t="shared" si="142"/>
        <v>Ballston Spa, NY</v>
      </c>
      <c r="D9138" t="s">
        <v>8883</v>
      </c>
      <c r="E9138">
        <v>36091</v>
      </c>
      <c r="F9138" t="s">
        <v>3520</v>
      </c>
      <c r="G9138">
        <v>36091</v>
      </c>
      <c r="H9138" t="s">
        <v>3520</v>
      </c>
      <c r="I9138">
        <v>43.006799999999998</v>
      </c>
      <c r="J9138">
        <v>-73.852400000000003</v>
      </c>
      <c r="K9138">
        <v>5340</v>
      </c>
      <c r="L9138">
        <v>1288</v>
      </c>
    </row>
    <row r="9139" spans="1:12" x14ac:dyDescent="0.2">
      <c r="A9139" t="s">
        <v>9145</v>
      </c>
      <c r="B9139" t="s">
        <v>38</v>
      </c>
      <c r="C9139" t="str">
        <f t="shared" si="142"/>
        <v>Lyons Falls, NY</v>
      </c>
      <c r="D9139" t="s">
        <v>8883</v>
      </c>
      <c r="E9139">
        <v>36049</v>
      </c>
      <c r="F9139" t="s">
        <v>384</v>
      </c>
      <c r="G9139">
        <v>36049</v>
      </c>
      <c r="H9139" t="s">
        <v>384</v>
      </c>
      <c r="I9139">
        <v>43.617100000000001</v>
      </c>
      <c r="J9139">
        <v>-75.361900000000006</v>
      </c>
      <c r="K9139">
        <v>557</v>
      </c>
      <c r="L9139">
        <v>220</v>
      </c>
    </row>
    <row r="9140" spans="1:12" x14ac:dyDescent="0.2">
      <c r="A9140" t="s">
        <v>9146</v>
      </c>
      <c r="B9140" t="s">
        <v>38</v>
      </c>
      <c r="C9140" t="str">
        <f t="shared" si="142"/>
        <v>Van Etten, NY</v>
      </c>
      <c r="D9140" t="s">
        <v>8883</v>
      </c>
      <c r="E9140">
        <v>36015</v>
      </c>
      <c r="F9140" t="s">
        <v>8887</v>
      </c>
      <c r="G9140">
        <v>36015</v>
      </c>
      <c r="H9140" t="s">
        <v>8887</v>
      </c>
      <c r="I9140">
        <v>42.197499999999998</v>
      </c>
      <c r="J9140">
        <v>-76.554199999999994</v>
      </c>
      <c r="K9140">
        <v>509</v>
      </c>
      <c r="L9140">
        <v>226</v>
      </c>
    </row>
    <row r="9141" spans="1:12" x14ac:dyDescent="0.2">
      <c r="A9141" t="s">
        <v>5190</v>
      </c>
      <c r="B9141" t="s">
        <v>38</v>
      </c>
      <c r="C9141" t="str">
        <f t="shared" si="142"/>
        <v>Roscoe, NY</v>
      </c>
      <c r="D9141" t="s">
        <v>8883</v>
      </c>
      <c r="E9141">
        <v>36105</v>
      </c>
      <c r="F9141" t="s">
        <v>1271</v>
      </c>
      <c r="G9141">
        <v>36105</v>
      </c>
      <c r="H9141" t="s">
        <v>1271</v>
      </c>
      <c r="I9141">
        <v>41.940300000000001</v>
      </c>
      <c r="J9141">
        <v>-74.913200000000003</v>
      </c>
      <c r="K9141">
        <v>607</v>
      </c>
      <c r="L9141">
        <v>326</v>
      </c>
    </row>
    <row r="9142" spans="1:12" x14ac:dyDescent="0.2">
      <c r="A9142" t="s">
        <v>9147</v>
      </c>
      <c r="B9142" t="s">
        <v>38</v>
      </c>
      <c r="C9142" t="str">
        <f t="shared" si="142"/>
        <v>Hewlett Neck, NY</v>
      </c>
      <c r="D9142" t="s">
        <v>8883</v>
      </c>
      <c r="E9142">
        <v>36059</v>
      </c>
      <c r="F9142" t="s">
        <v>2803</v>
      </c>
      <c r="G9142">
        <v>36059</v>
      </c>
      <c r="H9142" t="s">
        <v>2803</v>
      </c>
      <c r="I9142">
        <v>40.624699999999997</v>
      </c>
      <c r="J9142">
        <v>-73.698099999999997</v>
      </c>
      <c r="K9142">
        <v>475</v>
      </c>
      <c r="L9142">
        <v>952</v>
      </c>
    </row>
    <row r="9143" spans="1:12" x14ac:dyDescent="0.2">
      <c r="A9143" t="s">
        <v>9148</v>
      </c>
      <c r="B9143" t="s">
        <v>38</v>
      </c>
      <c r="C9143" t="str">
        <f t="shared" si="142"/>
        <v>Richville, NY</v>
      </c>
      <c r="D9143" t="s">
        <v>8883</v>
      </c>
      <c r="E9143">
        <v>36089</v>
      </c>
      <c r="F9143" t="s">
        <v>8917</v>
      </c>
      <c r="G9143">
        <v>36089</v>
      </c>
      <c r="H9143" t="s">
        <v>8917</v>
      </c>
      <c r="I9143">
        <v>44.415100000000002</v>
      </c>
      <c r="J9143">
        <v>-75.392399999999995</v>
      </c>
      <c r="K9143">
        <v>309</v>
      </c>
      <c r="L9143">
        <v>161</v>
      </c>
    </row>
    <row r="9144" spans="1:12" x14ac:dyDescent="0.2">
      <c r="A9144" t="s">
        <v>1388</v>
      </c>
      <c r="B9144" t="s">
        <v>38</v>
      </c>
      <c r="C9144" t="str">
        <f t="shared" si="142"/>
        <v>Webster, NY</v>
      </c>
      <c r="D9144" t="s">
        <v>8883</v>
      </c>
      <c r="E9144">
        <v>36055</v>
      </c>
      <c r="F9144" t="s">
        <v>801</v>
      </c>
      <c r="G9144">
        <v>36055</v>
      </c>
      <c r="H9144" t="s">
        <v>801</v>
      </c>
      <c r="I9144">
        <v>43.215000000000003</v>
      </c>
      <c r="J9144">
        <v>-77.422499999999999</v>
      </c>
      <c r="K9144">
        <v>5652</v>
      </c>
      <c r="L9144">
        <v>990</v>
      </c>
    </row>
    <row r="9145" spans="1:12" x14ac:dyDescent="0.2">
      <c r="A9145" t="s">
        <v>5205</v>
      </c>
      <c r="B9145" t="s">
        <v>38</v>
      </c>
      <c r="C9145" t="str">
        <f t="shared" si="142"/>
        <v>Fulton, NY</v>
      </c>
      <c r="D9145" t="s">
        <v>8883</v>
      </c>
      <c r="E9145">
        <v>36075</v>
      </c>
      <c r="F9145" t="s">
        <v>8963</v>
      </c>
      <c r="G9145">
        <v>36075</v>
      </c>
      <c r="H9145" t="s">
        <v>8963</v>
      </c>
      <c r="I9145">
        <v>43.317100000000003</v>
      </c>
      <c r="J9145">
        <v>-76.416200000000003</v>
      </c>
      <c r="K9145">
        <v>11324</v>
      </c>
      <c r="L9145">
        <v>1144</v>
      </c>
    </row>
    <row r="9146" spans="1:12" x14ac:dyDescent="0.2">
      <c r="A9146" t="s">
        <v>1027</v>
      </c>
      <c r="B9146" t="s">
        <v>38</v>
      </c>
      <c r="C9146" t="str">
        <f t="shared" si="142"/>
        <v>Smyrna, NY</v>
      </c>
      <c r="D9146" t="s">
        <v>8883</v>
      </c>
      <c r="E9146">
        <v>36017</v>
      </c>
      <c r="F9146" t="s">
        <v>8954</v>
      </c>
      <c r="G9146">
        <v>36017</v>
      </c>
      <c r="H9146" t="s">
        <v>8954</v>
      </c>
      <c r="I9146">
        <v>42.686900000000001</v>
      </c>
      <c r="J9146">
        <v>-75.568799999999996</v>
      </c>
      <c r="K9146">
        <v>223</v>
      </c>
      <c r="L9146">
        <v>352</v>
      </c>
    </row>
    <row r="9147" spans="1:12" x14ac:dyDescent="0.2">
      <c r="A9147" t="s">
        <v>9149</v>
      </c>
      <c r="B9147" t="s">
        <v>38</v>
      </c>
      <c r="C9147" t="str">
        <f t="shared" si="142"/>
        <v>Blodgett Mills, NY</v>
      </c>
      <c r="D9147" t="s">
        <v>8883</v>
      </c>
      <c r="E9147">
        <v>36023</v>
      </c>
      <c r="F9147" t="s">
        <v>8469</v>
      </c>
      <c r="G9147">
        <v>36023</v>
      </c>
      <c r="H9147" t="s">
        <v>8469</v>
      </c>
      <c r="I9147">
        <v>42.566499999999998</v>
      </c>
      <c r="J9147">
        <v>-76.132900000000006</v>
      </c>
      <c r="K9147">
        <v>240</v>
      </c>
      <c r="L9147">
        <v>42</v>
      </c>
    </row>
    <row r="9148" spans="1:12" x14ac:dyDescent="0.2">
      <c r="A9148" t="s">
        <v>7348</v>
      </c>
      <c r="B9148" t="s">
        <v>38</v>
      </c>
      <c r="C9148" t="str">
        <f t="shared" si="142"/>
        <v>Sandy Creek, NY</v>
      </c>
      <c r="D9148" t="s">
        <v>8883</v>
      </c>
      <c r="E9148">
        <v>36075</v>
      </c>
      <c r="F9148" t="s">
        <v>8963</v>
      </c>
      <c r="G9148">
        <v>36075</v>
      </c>
      <c r="H9148" t="s">
        <v>8963</v>
      </c>
      <c r="I9148">
        <v>43.6434</v>
      </c>
      <c r="J9148">
        <v>-76.086299999999994</v>
      </c>
      <c r="K9148">
        <v>729</v>
      </c>
      <c r="L9148">
        <v>208</v>
      </c>
    </row>
    <row r="9149" spans="1:12" x14ac:dyDescent="0.2">
      <c r="A9149" t="s">
        <v>9150</v>
      </c>
      <c r="B9149" t="s">
        <v>38</v>
      </c>
      <c r="C9149" t="str">
        <f t="shared" si="142"/>
        <v>Ossining, NY</v>
      </c>
      <c r="D9149" t="s">
        <v>8883</v>
      </c>
      <c r="E9149">
        <v>36119</v>
      </c>
      <c r="F9149" t="s">
        <v>3308</v>
      </c>
      <c r="G9149">
        <v>36119</v>
      </c>
      <c r="H9149" t="s">
        <v>3308</v>
      </c>
      <c r="I9149">
        <v>41.160899999999998</v>
      </c>
      <c r="J9149">
        <v>-73.871200000000002</v>
      </c>
      <c r="K9149">
        <v>25403</v>
      </c>
      <c r="L9149">
        <v>3104</v>
      </c>
    </row>
    <row r="9150" spans="1:12" x14ac:dyDescent="0.2">
      <c r="A9150" t="s">
        <v>9151</v>
      </c>
      <c r="B9150" t="s">
        <v>38</v>
      </c>
      <c r="C9150" t="str">
        <f t="shared" si="142"/>
        <v>Sloan, NY</v>
      </c>
      <c r="D9150" t="s">
        <v>8883</v>
      </c>
      <c r="E9150">
        <v>36029</v>
      </c>
      <c r="F9150" t="s">
        <v>8071</v>
      </c>
      <c r="G9150">
        <v>36029</v>
      </c>
      <c r="H9150" t="s">
        <v>8071</v>
      </c>
      <c r="I9150">
        <v>42.892099999999999</v>
      </c>
      <c r="J9150">
        <v>-78.791799999999995</v>
      </c>
      <c r="K9150">
        <v>3585</v>
      </c>
      <c r="L9150">
        <v>1774</v>
      </c>
    </row>
    <row r="9151" spans="1:12" x14ac:dyDescent="0.2">
      <c r="A9151" t="s">
        <v>9152</v>
      </c>
      <c r="B9151" t="s">
        <v>38</v>
      </c>
      <c r="C9151" t="str">
        <f t="shared" si="142"/>
        <v>Conesus Lake, NY</v>
      </c>
      <c r="D9151" t="s">
        <v>8883</v>
      </c>
      <c r="E9151">
        <v>36051</v>
      </c>
      <c r="F9151" t="s">
        <v>1157</v>
      </c>
      <c r="G9151">
        <v>36051</v>
      </c>
      <c r="H9151" t="s">
        <v>1157</v>
      </c>
      <c r="I9151">
        <v>42.775599999999997</v>
      </c>
      <c r="J9151">
        <v>-77.713499999999996</v>
      </c>
      <c r="K9151">
        <v>2409</v>
      </c>
      <c r="L9151">
        <v>213</v>
      </c>
    </row>
    <row r="9152" spans="1:12" x14ac:dyDescent="0.2">
      <c r="A9152" t="s">
        <v>9153</v>
      </c>
      <c r="B9152" t="s">
        <v>38</v>
      </c>
      <c r="C9152" t="str">
        <f t="shared" si="142"/>
        <v>Thomaston, NY</v>
      </c>
      <c r="D9152" t="s">
        <v>8883</v>
      </c>
      <c r="E9152">
        <v>36059</v>
      </c>
      <c r="F9152" t="s">
        <v>2803</v>
      </c>
      <c r="G9152">
        <v>36059</v>
      </c>
      <c r="H9152" t="s">
        <v>2803</v>
      </c>
      <c r="I9152">
        <v>40.787500000000001</v>
      </c>
      <c r="J9152">
        <v>-73.715299999999999</v>
      </c>
      <c r="K9152">
        <v>2750</v>
      </c>
      <c r="L9152">
        <v>2630</v>
      </c>
    </row>
    <row r="9153" spans="1:12" x14ac:dyDescent="0.2">
      <c r="A9153" t="s">
        <v>9154</v>
      </c>
      <c r="B9153" t="s">
        <v>38</v>
      </c>
      <c r="C9153" t="str">
        <f t="shared" si="142"/>
        <v>Laurel Hollow, NY</v>
      </c>
      <c r="D9153" t="s">
        <v>8883</v>
      </c>
      <c r="E9153">
        <v>36059</v>
      </c>
      <c r="F9153" t="s">
        <v>2803</v>
      </c>
      <c r="G9153">
        <v>36059</v>
      </c>
      <c r="H9153" t="s">
        <v>2803</v>
      </c>
      <c r="I9153">
        <v>40.854100000000003</v>
      </c>
      <c r="J9153">
        <v>-73.475499999999997</v>
      </c>
      <c r="K9153">
        <v>2046</v>
      </c>
      <c r="L9153">
        <v>267</v>
      </c>
    </row>
    <row r="9154" spans="1:12" x14ac:dyDescent="0.2">
      <c r="A9154" t="s">
        <v>9155</v>
      </c>
      <c r="B9154" t="s">
        <v>38</v>
      </c>
      <c r="C9154" t="str">
        <f t="shared" si="142"/>
        <v>East Shoreham, NY</v>
      </c>
      <c r="D9154" t="s">
        <v>8883</v>
      </c>
      <c r="E9154">
        <v>36103</v>
      </c>
      <c r="F9154" t="s">
        <v>8895</v>
      </c>
      <c r="G9154">
        <v>36103</v>
      </c>
      <c r="H9154" t="s">
        <v>8895</v>
      </c>
      <c r="I9154">
        <v>40.945999999999998</v>
      </c>
      <c r="J9154">
        <v>-72.881200000000007</v>
      </c>
      <c r="K9154">
        <v>6788</v>
      </c>
      <c r="L9154">
        <v>486</v>
      </c>
    </row>
    <row r="9155" spans="1:12" x14ac:dyDescent="0.2">
      <c r="A9155" t="s">
        <v>6235</v>
      </c>
      <c r="B9155" t="s">
        <v>38</v>
      </c>
      <c r="C9155" t="str">
        <f t="shared" si="142"/>
        <v>Liverpool, NY</v>
      </c>
      <c r="D9155" t="s">
        <v>8883</v>
      </c>
      <c r="E9155">
        <v>36067</v>
      </c>
      <c r="F9155" t="s">
        <v>8945</v>
      </c>
      <c r="G9155">
        <v>36067</v>
      </c>
      <c r="H9155" t="s">
        <v>8945</v>
      </c>
      <c r="I9155">
        <v>43.106099999999998</v>
      </c>
      <c r="J9155">
        <v>-76.209299999999999</v>
      </c>
      <c r="K9155">
        <v>2250</v>
      </c>
      <c r="L9155">
        <v>1147</v>
      </c>
    </row>
    <row r="9156" spans="1:12" x14ac:dyDescent="0.2">
      <c r="A9156" t="s">
        <v>9156</v>
      </c>
      <c r="B9156" t="s">
        <v>38</v>
      </c>
      <c r="C9156" t="str">
        <f t="shared" ref="C9156:C9219" si="143">_xlfn.CONCAT(A9156,","," ",B9156)</f>
        <v>Wadsworth, NY</v>
      </c>
      <c r="D9156" t="s">
        <v>8883</v>
      </c>
      <c r="E9156">
        <v>36051</v>
      </c>
      <c r="F9156" t="s">
        <v>1157</v>
      </c>
      <c r="G9156">
        <v>36051</v>
      </c>
      <c r="H9156" t="s">
        <v>1157</v>
      </c>
      <c r="I9156">
        <v>42.821399999999997</v>
      </c>
      <c r="J9156">
        <v>-77.893900000000002</v>
      </c>
      <c r="K9156">
        <v>338</v>
      </c>
      <c r="L9156">
        <v>255</v>
      </c>
    </row>
    <row r="9157" spans="1:12" x14ac:dyDescent="0.2">
      <c r="A9157" t="s">
        <v>9157</v>
      </c>
      <c r="B9157" t="s">
        <v>38</v>
      </c>
      <c r="C9157" t="str">
        <f t="shared" si="143"/>
        <v>Hemlock, NY</v>
      </c>
      <c r="D9157" t="s">
        <v>8883</v>
      </c>
      <c r="E9157">
        <v>36051</v>
      </c>
      <c r="F9157" t="s">
        <v>1157</v>
      </c>
      <c r="G9157">
        <v>36051</v>
      </c>
      <c r="H9157" t="s">
        <v>1157</v>
      </c>
      <c r="I9157">
        <v>42.793700000000001</v>
      </c>
      <c r="J9157">
        <v>-77.607299999999995</v>
      </c>
      <c r="K9157">
        <v>512</v>
      </c>
      <c r="L9157">
        <v>106</v>
      </c>
    </row>
    <row r="9158" spans="1:12" x14ac:dyDescent="0.2">
      <c r="A9158" t="s">
        <v>9158</v>
      </c>
      <c r="B9158" t="s">
        <v>38</v>
      </c>
      <c r="C9158" t="str">
        <f t="shared" si="143"/>
        <v>Crown Heights, NY</v>
      </c>
      <c r="D9158" t="s">
        <v>8883</v>
      </c>
      <c r="E9158">
        <v>36027</v>
      </c>
      <c r="F9158" t="s">
        <v>8908</v>
      </c>
      <c r="G9158">
        <v>36027</v>
      </c>
      <c r="H9158" t="s">
        <v>8908</v>
      </c>
      <c r="I9158">
        <v>41.641599999999997</v>
      </c>
      <c r="J9158">
        <v>-73.928700000000006</v>
      </c>
      <c r="K9158">
        <v>2877</v>
      </c>
      <c r="L9158">
        <v>1316</v>
      </c>
    </row>
    <row r="9159" spans="1:12" x14ac:dyDescent="0.2">
      <c r="A9159" t="s">
        <v>9159</v>
      </c>
      <c r="B9159" t="s">
        <v>38</v>
      </c>
      <c r="C9159" t="str">
        <f t="shared" si="143"/>
        <v>Nunda, NY</v>
      </c>
      <c r="D9159" t="s">
        <v>8883</v>
      </c>
      <c r="E9159">
        <v>36051</v>
      </c>
      <c r="F9159" t="s">
        <v>1157</v>
      </c>
      <c r="G9159">
        <v>36051</v>
      </c>
      <c r="H9159" t="s">
        <v>1157</v>
      </c>
      <c r="I9159">
        <v>42.58</v>
      </c>
      <c r="J9159">
        <v>-77.937899999999999</v>
      </c>
      <c r="K9159">
        <v>1307</v>
      </c>
      <c r="L9159">
        <v>516</v>
      </c>
    </row>
    <row r="9160" spans="1:12" x14ac:dyDescent="0.2">
      <c r="A9160" t="s">
        <v>9160</v>
      </c>
      <c r="B9160" t="s">
        <v>38</v>
      </c>
      <c r="C9160" t="str">
        <f t="shared" si="143"/>
        <v>Deposit, NY</v>
      </c>
      <c r="D9160" t="s">
        <v>8883</v>
      </c>
      <c r="E9160">
        <v>36007</v>
      </c>
      <c r="F9160" t="s">
        <v>8906</v>
      </c>
      <c r="G9160">
        <v>36007</v>
      </c>
      <c r="H9160" t="s">
        <v>8906</v>
      </c>
      <c r="I9160">
        <v>42.063400000000001</v>
      </c>
      <c r="J9160">
        <v>-75.422399999999996</v>
      </c>
      <c r="K9160">
        <v>1556</v>
      </c>
      <c r="L9160">
        <v>475</v>
      </c>
    </row>
    <row r="9161" spans="1:12" x14ac:dyDescent="0.2">
      <c r="A9161" t="s">
        <v>9161</v>
      </c>
      <c r="B9161" t="s">
        <v>38</v>
      </c>
      <c r="C9161" t="str">
        <f t="shared" si="143"/>
        <v>Vails Gate, NY</v>
      </c>
      <c r="D9161" t="s">
        <v>8883</v>
      </c>
      <c r="E9161">
        <v>36071</v>
      </c>
      <c r="F9161" t="s">
        <v>2527</v>
      </c>
      <c r="G9161">
        <v>36071</v>
      </c>
      <c r="H9161" t="s">
        <v>2527</v>
      </c>
      <c r="I9161">
        <v>41.458799999999997</v>
      </c>
      <c r="J9161">
        <v>-74.053399999999996</v>
      </c>
      <c r="K9161">
        <v>3309</v>
      </c>
      <c r="L9161">
        <v>1238</v>
      </c>
    </row>
    <row r="9162" spans="1:12" x14ac:dyDescent="0.2">
      <c r="A9162" t="s">
        <v>9162</v>
      </c>
      <c r="B9162" t="s">
        <v>38</v>
      </c>
      <c r="C9162" t="str">
        <f t="shared" si="143"/>
        <v>Red Oaks Mill, NY</v>
      </c>
      <c r="D9162" t="s">
        <v>8883</v>
      </c>
      <c r="E9162">
        <v>36027</v>
      </c>
      <c r="F9162" t="s">
        <v>8908</v>
      </c>
      <c r="G9162">
        <v>36027</v>
      </c>
      <c r="H9162" t="s">
        <v>8908</v>
      </c>
      <c r="I9162">
        <v>41.652200000000001</v>
      </c>
      <c r="J9162">
        <v>-73.874600000000001</v>
      </c>
      <c r="K9162">
        <v>3516</v>
      </c>
      <c r="L9162">
        <v>596</v>
      </c>
    </row>
    <row r="9163" spans="1:12" x14ac:dyDescent="0.2">
      <c r="A9163" t="s">
        <v>9163</v>
      </c>
      <c r="B9163" t="s">
        <v>38</v>
      </c>
      <c r="C9163" t="str">
        <f t="shared" si="143"/>
        <v>North Amityville, NY</v>
      </c>
      <c r="D9163" t="s">
        <v>8883</v>
      </c>
      <c r="E9163">
        <v>36103</v>
      </c>
      <c r="F9163" t="s">
        <v>8895</v>
      </c>
      <c r="G9163">
        <v>36103</v>
      </c>
      <c r="H9163" t="s">
        <v>8895</v>
      </c>
      <c r="I9163">
        <v>40.700499999999998</v>
      </c>
      <c r="J9163">
        <v>-73.411799999999999</v>
      </c>
      <c r="K9163">
        <v>19774</v>
      </c>
      <c r="L9163">
        <v>3242</v>
      </c>
    </row>
    <row r="9164" spans="1:12" x14ac:dyDescent="0.2">
      <c r="A9164" t="s">
        <v>9164</v>
      </c>
      <c r="B9164" t="s">
        <v>38</v>
      </c>
      <c r="C9164" t="str">
        <f t="shared" si="143"/>
        <v>North Collins, NY</v>
      </c>
      <c r="D9164" t="s">
        <v>8883</v>
      </c>
      <c r="E9164">
        <v>36029</v>
      </c>
      <c r="F9164" t="s">
        <v>8071</v>
      </c>
      <c r="G9164">
        <v>36029</v>
      </c>
      <c r="H9164" t="s">
        <v>8071</v>
      </c>
      <c r="I9164">
        <v>42.594799999999999</v>
      </c>
      <c r="J9164">
        <v>-78.936899999999994</v>
      </c>
      <c r="K9164">
        <v>1211</v>
      </c>
      <c r="L9164">
        <v>583</v>
      </c>
    </row>
    <row r="9165" spans="1:12" x14ac:dyDescent="0.2">
      <c r="A9165" t="s">
        <v>9165</v>
      </c>
      <c r="B9165" t="s">
        <v>38</v>
      </c>
      <c r="C9165" t="str">
        <f t="shared" si="143"/>
        <v>West Haverstraw, NY</v>
      </c>
      <c r="D9165" t="s">
        <v>8883</v>
      </c>
      <c r="E9165">
        <v>36087</v>
      </c>
      <c r="F9165" t="s">
        <v>1276</v>
      </c>
      <c r="G9165">
        <v>36087</v>
      </c>
      <c r="H9165" t="s">
        <v>1276</v>
      </c>
      <c r="I9165">
        <v>41.206299999999999</v>
      </c>
      <c r="J9165">
        <v>-73.988299999999995</v>
      </c>
      <c r="K9165">
        <v>10388</v>
      </c>
      <c r="L9165">
        <v>2637</v>
      </c>
    </row>
    <row r="9166" spans="1:12" x14ac:dyDescent="0.2">
      <c r="A9166" t="s">
        <v>9166</v>
      </c>
      <c r="B9166" t="s">
        <v>38</v>
      </c>
      <c r="C9166" t="str">
        <f t="shared" si="143"/>
        <v>Baldwin Harbor, NY</v>
      </c>
      <c r="D9166" t="s">
        <v>8883</v>
      </c>
      <c r="E9166">
        <v>36059</v>
      </c>
      <c r="F9166" t="s">
        <v>2803</v>
      </c>
      <c r="G9166">
        <v>36059</v>
      </c>
      <c r="H9166" t="s">
        <v>2803</v>
      </c>
      <c r="I9166">
        <v>40.629600000000003</v>
      </c>
      <c r="J9166">
        <v>-73.602500000000006</v>
      </c>
      <c r="K9166">
        <v>7335</v>
      </c>
      <c r="L9166">
        <v>2446</v>
      </c>
    </row>
    <row r="9167" spans="1:12" x14ac:dyDescent="0.2">
      <c r="A9167" t="s">
        <v>5251</v>
      </c>
      <c r="B9167" t="s">
        <v>38</v>
      </c>
      <c r="C9167" t="str">
        <f t="shared" si="143"/>
        <v>Meridian, NY</v>
      </c>
      <c r="D9167" t="s">
        <v>8883</v>
      </c>
      <c r="E9167">
        <v>36011</v>
      </c>
      <c r="F9167" t="s">
        <v>8076</v>
      </c>
      <c r="G9167">
        <v>36011</v>
      </c>
      <c r="H9167" t="s">
        <v>8076</v>
      </c>
      <c r="I9167">
        <v>43.162999999999997</v>
      </c>
      <c r="J9167">
        <v>-76.538200000000003</v>
      </c>
      <c r="K9167">
        <v>296</v>
      </c>
      <c r="L9167">
        <v>165</v>
      </c>
    </row>
    <row r="9168" spans="1:12" x14ac:dyDescent="0.2">
      <c r="A9168" t="s">
        <v>9167</v>
      </c>
      <c r="B9168" t="s">
        <v>38</v>
      </c>
      <c r="C9168" t="str">
        <f t="shared" si="143"/>
        <v>East Glenville, NY</v>
      </c>
      <c r="D9168" t="s">
        <v>8883</v>
      </c>
      <c r="E9168">
        <v>36093</v>
      </c>
      <c r="F9168" t="s">
        <v>9168</v>
      </c>
      <c r="G9168">
        <v>36093</v>
      </c>
      <c r="H9168" t="s">
        <v>9168</v>
      </c>
      <c r="I9168">
        <v>42.861400000000003</v>
      </c>
      <c r="J9168">
        <v>-73.920599999999993</v>
      </c>
      <c r="K9168">
        <v>6339</v>
      </c>
      <c r="L9168">
        <v>341</v>
      </c>
    </row>
    <row r="9169" spans="1:12" x14ac:dyDescent="0.2">
      <c r="A9169" t="s">
        <v>9169</v>
      </c>
      <c r="B9169" t="s">
        <v>38</v>
      </c>
      <c r="C9169" t="str">
        <f t="shared" si="143"/>
        <v>Akron, NY</v>
      </c>
      <c r="D9169" t="s">
        <v>8883</v>
      </c>
      <c r="E9169">
        <v>36029</v>
      </c>
      <c r="F9169" t="s">
        <v>8071</v>
      </c>
      <c r="G9169">
        <v>36029</v>
      </c>
      <c r="H9169" t="s">
        <v>8071</v>
      </c>
      <c r="I9169">
        <v>43.017899999999997</v>
      </c>
      <c r="J9169">
        <v>-78.497799999999998</v>
      </c>
      <c r="K9169">
        <v>2987</v>
      </c>
      <c r="L9169">
        <v>551</v>
      </c>
    </row>
    <row r="9170" spans="1:12" x14ac:dyDescent="0.2">
      <c r="A9170" t="s">
        <v>1420</v>
      </c>
      <c r="B9170" t="s">
        <v>38</v>
      </c>
      <c r="C9170" t="str">
        <f t="shared" si="143"/>
        <v>Hancock, NY</v>
      </c>
      <c r="D9170" t="s">
        <v>8883</v>
      </c>
      <c r="E9170">
        <v>36025</v>
      </c>
      <c r="F9170" t="s">
        <v>1004</v>
      </c>
      <c r="G9170">
        <v>36025</v>
      </c>
      <c r="H9170" t="s">
        <v>1004</v>
      </c>
      <c r="I9170">
        <v>41.9527</v>
      </c>
      <c r="J9170">
        <v>-75.283699999999996</v>
      </c>
      <c r="K9170">
        <v>954</v>
      </c>
      <c r="L9170">
        <v>236</v>
      </c>
    </row>
    <row r="9171" spans="1:12" x14ac:dyDescent="0.2">
      <c r="A9171" t="s">
        <v>9170</v>
      </c>
      <c r="B9171" t="s">
        <v>38</v>
      </c>
      <c r="C9171" t="str">
        <f t="shared" si="143"/>
        <v>Sherburne, NY</v>
      </c>
      <c r="D9171" t="s">
        <v>8883</v>
      </c>
      <c r="E9171">
        <v>36017</v>
      </c>
      <c r="F9171" t="s">
        <v>8954</v>
      </c>
      <c r="G9171">
        <v>36017</v>
      </c>
      <c r="H9171" t="s">
        <v>8954</v>
      </c>
      <c r="I9171">
        <v>42.680700000000002</v>
      </c>
      <c r="J9171">
        <v>-75.496399999999994</v>
      </c>
      <c r="K9171">
        <v>1314</v>
      </c>
      <c r="L9171">
        <v>333</v>
      </c>
    </row>
    <row r="9172" spans="1:12" x14ac:dyDescent="0.2">
      <c r="A9172" t="s">
        <v>9171</v>
      </c>
      <c r="B9172" t="s">
        <v>38</v>
      </c>
      <c r="C9172" t="str">
        <f t="shared" si="143"/>
        <v>North Creek, NY</v>
      </c>
      <c r="D9172" t="s">
        <v>8883</v>
      </c>
      <c r="E9172">
        <v>36113</v>
      </c>
      <c r="F9172" t="s">
        <v>3645</v>
      </c>
      <c r="G9172">
        <v>36113</v>
      </c>
      <c r="H9172" t="s">
        <v>3645</v>
      </c>
      <c r="I9172">
        <v>43.692300000000003</v>
      </c>
      <c r="J9172">
        <v>-73.983500000000006</v>
      </c>
      <c r="K9172">
        <v>614</v>
      </c>
      <c r="L9172">
        <v>134</v>
      </c>
    </row>
    <row r="9173" spans="1:12" x14ac:dyDescent="0.2">
      <c r="A9173" t="s">
        <v>9172</v>
      </c>
      <c r="B9173" t="s">
        <v>38</v>
      </c>
      <c r="C9173" t="str">
        <f t="shared" si="143"/>
        <v>Hauppauge, NY</v>
      </c>
      <c r="D9173" t="s">
        <v>8883</v>
      </c>
      <c r="E9173">
        <v>36103</v>
      </c>
      <c r="F9173" t="s">
        <v>8895</v>
      </c>
      <c r="G9173">
        <v>36103</v>
      </c>
      <c r="H9173" t="s">
        <v>8895</v>
      </c>
      <c r="I9173">
        <v>40.8217</v>
      </c>
      <c r="J9173">
        <v>-73.2119</v>
      </c>
      <c r="K9173">
        <v>19852</v>
      </c>
      <c r="L9173">
        <v>714</v>
      </c>
    </row>
    <row r="9174" spans="1:12" x14ac:dyDescent="0.2">
      <c r="A9174" t="s">
        <v>9173</v>
      </c>
      <c r="B9174" t="s">
        <v>38</v>
      </c>
      <c r="C9174" t="str">
        <f t="shared" si="143"/>
        <v>Barnum Island, NY</v>
      </c>
      <c r="D9174" t="s">
        <v>8883</v>
      </c>
      <c r="E9174">
        <v>36059</v>
      </c>
      <c r="F9174" t="s">
        <v>2803</v>
      </c>
      <c r="G9174">
        <v>36059</v>
      </c>
      <c r="H9174" t="s">
        <v>2803</v>
      </c>
      <c r="I9174">
        <v>40.604999999999997</v>
      </c>
      <c r="J9174">
        <v>-73.643699999999995</v>
      </c>
      <c r="K9174">
        <v>2447</v>
      </c>
      <c r="L9174">
        <v>1091</v>
      </c>
    </row>
    <row r="9175" spans="1:12" x14ac:dyDescent="0.2">
      <c r="A9175" t="s">
        <v>9174</v>
      </c>
      <c r="B9175" t="s">
        <v>38</v>
      </c>
      <c r="C9175" t="str">
        <f t="shared" si="143"/>
        <v>Springwater Hamlet, NY</v>
      </c>
      <c r="D9175" t="s">
        <v>8883</v>
      </c>
      <c r="E9175">
        <v>36051</v>
      </c>
      <c r="F9175" t="s">
        <v>1157</v>
      </c>
      <c r="G9175">
        <v>36051</v>
      </c>
      <c r="H9175" t="s">
        <v>1157</v>
      </c>
      <c r="I9175">
        <v>42.634999999999998</v>
      </c>
      <c r="J9175">
        <v>-77.596400000000003</v>
      </c>
      <c r="K9175">
        <v>527</v>
      </c>
      <c r="L9175">
        <v>152</v>
      </c>
    </row>
    <row r="9176" spans="1:12" x14ac:dyDescent="0.2">
      <c r="A9176" t="s">
        <v>9175</v>
      </c>
      <c r="B9176" t="s">
        <v>38</v>
      </c>
      <c r="C9176" t="str">
        <f t="shared" si="143"/>
        <v>Fairport, NY</v>
      </c>
      <c r="D9176" t="s">
        <v>8883</v>
      </c>
      <c r="E9176">
        <v>36055</v>
      </c>
      <c r="F9176" t="s">
        <v>801</v>
      </c>
      <c r="G9176">
        <v>36055</v>
      </c>
      <c r="H9176" t="s">
        <v>801</v>
      </c>
      <c r="I9176">
        <v>43.098999999999997</v>
      </c>
      <c r="J9176">
        <v>-77.442700000000002</v>
      </c>
      <c r="K9176">
        <v>5384</v>
      </c>
      <c r="L9176">
        <v>1315</v>
      </c>
    </row>
    <row r="9177" spans="1:12" x14ac:dyDescent="0.2">
      <c r="A9177" t="s">
        <v>9176</v>
      </c>
      <c r="B9177" t="s">
        <v>38</v>
      </c>
      <c r="C9177" t="str">
        <f t="shared" si="143"/>
        <v>Claverack-Red Mills, NY</v>
      </c>
      <c r="D9177" t="s">
        <v>8883</v>
      </c>
      <c r="E9177">
        <v>36021</v>
      </c>
      <c r="F9177" t="s">
        <v>763</v>
      </c>
      <c r="G9177">
        <v>36021</v>
      </c>
      <c r="H9177" t="s">
        <v>763</v>
      </c>
      <c r="I9177">
        <v>42.226300000000002</v>
      </c>
      <c r="J9177">
        <v>-73.726900000000001</v>
      </c>
      <c r="K9177">
        <v>646</v>
      </c>
      <c r="L9177">
        <v>83</v>
      </c>
    </row>
    <row r="9178" spans="1:12" x14ac:dyDescent="0.2">
      <c r="A9178" t="s">
        <v>9177</v>
      </c>
      <c r="B9178" t="s">
        <v>38</v>
      </c>
      <c r="C9178" t="str">
        <f t="shared" si="143"/>
        <v>Depauville, NY</v>
      </c>
      <c r="D9178" t="s">
        <v>8883</v>
      </c>
      <c r="E9178">
        <v>36045</v>
      </c>
      <c r="F9178" t="s">
        <v>518</v>
      </c>
      <c r="G9178">
        <v>36045</v>
      </c>
      <c r="H9178" t="s">
        <v>518</v>
      </c>
      <c r="I9178">
        <v>44.142499999999998</v>
      </c>
      <c r="J9178">
        <v>-76.045199999999994</v>
      </c>
      <c r="K9178">
        <v>278</v>
      </c>
      <c r="L9178">
        <v>10</v>
      </c>
    </row>
    <row r="9179" spans="1:12" x14ac:dyDescent="0.2">
      <c r="A9179" t="s">
        <v>9178</v>
      </c>
      <c r="B9179" t="s">
        <v>38</v>
      </c>
      <c r="C9179" t="str">
        <f t="shared" si="143"/>
        <v>Fleischmanns, NY</v>
      </c>
      <c r="D9179" t="s">
        <v>8883</v>
      </c>
      <c r="E9179">
        <v>36025</v>
      </c>
      <c r="F9179" t="s">
        <v>1004</v>
      </c>
      <c r="G9179">
        <v>36025</v>
      </c>
      <c r="H9179" t="s">
        <v>1004</v>
      </c>
      <c r="I9179">
        <v>42.155200000000001</v>
      </c>
      <c r="J9179">
        <v>-74.533500000000004</v>
      </c>
      <c r="K9179">
        <v>322</v>
      </c>
      <c r="L9179">
        <v>189</v>
      </c>
    </row>
    <row r="9180" spans="1:12" x14ac:dyDescent="0.2">
      <c r="A9180" t="s">
        <v>9179</v>
      </c>
      <c r="B9180" t="s">
        <v>38</v>
      </c>
      <c r="C9180" t="str">
        <f t="shared" si="143"/>
        <v>New Suffolk, NY</v>
      </c>
      <c r="D9180" t="s">
        <v>8883</v>
      </c>
      <c r="E9180">
        <v>36103</v>
      </c>
      <c r="F9180" t="s">
        <v>8895</v>
      </c>
      <c r="G9180">
        <v>36103</v>
      </c>
      <c r="H9180" t="s">
        <v>8895</v>
      </c>
      <c r="I9180">
        <v>40.996099999999998</v>
      </c>
      <c r="J9180">
        <v>-72.476699999999994</v>
      </c>
      <c r="K9180">
        <v>243</v>
      </c>
      <c r="L9180">
        <v>168</v>
      </c>
    </row>
    <row r="9181" spans="1:12" x14ac:dyDescent="0.2">
      <c r="A9181" t="s">
        <v>9180</v>
      </c>
      <c r="B9181" t="s">
        <v>38</v>
      </c>
      <c r="C9181" t="str">
        <f t="shared" si="143"/>
        <v>Plainedge, NY</v>
      </c>
      <c r="D9181" t="s">
        <v>8883</v>
      </c>
      <c r="E9181">
        <v>36059</v>
      </c>
      <c r="F9181" t="s">
        <v>2803</v>
      </c>
      <c r="G9181">
        <v>36059</v>
      </c>
      <c r="H9181" t="s">
        <v>2803</v>
      </c>
      <c r="I9181">
        <v>40.723999999999997</v>
      </c>
      <c r="J9181">
        <v>-73.477000000000004</v>
      </c>
      <c r="K9181">
        <v>9227</v>
      </c>
      <c r="L9181">
        <v>2537</v>
      </c>
    </row>
    <row r="9182" spans="1:12" x14ac:dyDescent="0.2">
      <c r="A9182" t="s">
        <v>9181</v>
      </c>
      <c r="B9182" t="s">
        <v>38</v>
      </c>
      <c r="C9182" t="str">
        <f t="shared" si="143"/>
        <v>Flower Hill, NY</v>
      </c>
      <c r="D9182" t="s">
        <v>8883</v>
      </c>
      <c r="E9182">
        <v>36059</v>
      </c>
      <c r="F9182" t="s">
        <v>2803</v>
      </c>
      <c r="G9182">
        <v>36059</v>
      </c>
      <c r="H9182" t="s">
        <v>2803</v>
      </c>
      <c r="I9182">
        <v>40.807499999999997</v>
      </c>
      <c r="J9182">
        <v>-73.6755</v>
      </c>
      <c r="K9182">
        <v>4869</v>
      </c>
      <c r="L9182">
        <v>1162</v>
      </c>
    </row>
    <row r="9183" spans="1:12" x14ac:dyDescent="0.2">
      <c r="A9183" t="s">
        <v>9182</v>
      </c>
      <c r="B9183" t="s">
        <v>38</v>
      </c>
      <c r="C9183" t="str">
        <f t="shared" si="143"/>
        <v>Eastport, NY</v>
      </c>
      <c r="D9183" t="s">
        <v>8883</v>
      </c>
      <c r="E9183">
        <v>36103</v>
      </c>
      <c r="F9183" t="s">
        <v>8895</v>
      </c>
      <c r="G9183">
        <v>36103</v>
      </c>
      <c r="H9183" t="s">
        <v>8895</v>
      </c>
      <c r="I9183">
        <v>40.840699999999998</v>
      </c>
      <c r="J9183">
        <v>-72.725099999999998</v>
      </c>
      <c r="K9183">
        <v>1981</v>
      </c>
      <c r="L9183">
        <v>145</v>
      </c>
    </row>
    <row r="9184" spans="1:12" x14ac:dyDescent="0.2">
      <c r="A9184" t="s">
        <v>9183</v>
      </c>
      <c r="B9184" t="s">
        <v>38</v>
      </c>
      <c r="C9184" t="str">
        <f t="shared" si="143"/>
        <v>Castile, NY</v>
      </c>
      <c r="D9184" t="s">
        <v>8883</v>
      </c>
      <c r="E9184">
        <v>36121</v>
      </c>
      <c r="F9184" t="s">
        <v>1067</v>
      </c>
      <c r="G9184">
        <v>36121</v>
      </c>
      <c r="H9184" t="s">
        <v>1067</v>
      </c>
      <c r="I9184">
        <v>42.6312</v>
      </c>
      <c r="J9184">
        <v>-78.052499999999995</v>
      </c>
      <c r="K9184">
        <v>975</v>
      </c>
      <c r="L9184">
        <v>278</v>
      </c>
    </row>
    <row r="9185" spans="1:12" x14ac:dyDescent="0.2">
      <c r="A9185" t="s">
        <v>9184</v>
      </c>
      <c r="B9185" t="s">
        <v>38</v>
      </c>
      <c r="C9185" t="str">
        <f t="shared" si="143"/>
        <v>Cutchogue, NY</v>
      </c>
      <c r="D9185" t="s">
        <v>8883</v>
      </c>
      <c r="E9185">
        <v>36103</v>
      </c>
      <c r="F9185" t="s">
        <v>8895</v>
      </c>
      <c r="G9185">
        <v>36103</v>
      </c>
      <c r="H9185" t="s">
        <v>8895</v>
      </c>
      <c r="I9185">
        <v>41.0167</v>
      </c>
      <c r="J9185">
        <v>-72.487200000000001</v>
      </c>
      <c r="K9185">
        <v>3213</v>
      </c>
      <c r="L9185">
        <v>127</v>
      </c>
    </row>
    <row r="9186" spans="1:12" x14ac:dyDescent="0.2">
      <c r="A9186" t="s">
        <v>9185</v>
      </c>
      <c r="B9186" t="s">
        <v>38</v>
      </c>
      <c r="C9186" t="str">
        <f t="shared" si="143"/>
        <v>Pierrepont Manor, NY</v>
      </c>
      <c r="D9186" t="s">
        <v>8883</v>
      </c>
      <c r="E9186">
        <v>36045</v>
      </c>
      <c r="F9186" t="s">
        <v>518</v>
      </c>
      <c r="G9186">
        <v>36045</v>
      </c>
      <c r="H9186" t="s">
        <v>518</v>
      </c>
      <c r="I9186">
        <v>43.737400000000001</v>
      </c>
      <c r="J9186">
        <v>-76.0595</v>
      </c>
      <c r="K9186">
        <v>177</v>
      </c>
      <c r="L9186">
        <v>102</v>
      </c>
    </row>
    <row r="9187" spans="1:12" x14ac:dyDescent="0.2">
      <c r="A9187" t="s">
        <v>9186</v>
      </c>
      <c r="B9187" t="s">
        <v>38</v>
      </c>
      <c r="C9187" t="str">
        <f t="shared" si="143"/>
        <v>Altmar, NY</v>
      </c>
      <c r="D9187" t="s">
        <v>8883</v>
      </c>
      <c r="E9187">
        <v>36075</v>
      </c>
      <c r="F9187" t="s">
        <v>8963</v>
      </c>
      <c r="G9187">
        <v>36075</v>
      </c>
      <c r="H9187" t="s">
        <v>8963</v>
      </c>
      <c r="I9187">
        <v>43.511099999999999</v>
      </c>
      <c r="J9187">
        <v>-76.003699999999995</v>
      </c>
      <c r="K9187">
        <v>381</v>
      </c>
      <c r="L9187">
        <v>71</v>
      </c>
    </row>
    <row r="9188" spans="1:12" x14ac:dyDescent="0.2">
      <c r="A9188" t="s">
        <v>9187</v>
      </c>
      <c r="B9188" t="s">
        <v>38</v>
      </c>
      <c r="C9188" t="str">
        <f t="shared" si="143"/>
        <v>Sparkill, NY</v>
      </c>
      <c r="D9188" t="s">
        <v>8883</v>
      </c>
      <c r="E9188">
        <v>36087</v>
      </c>
      <c r="F9188" t="s">
        <v>1276</v>
      </c>
      <c r="G9188">
        <v>36087</v>
      </c>
      <c r="H9188" t="s">
        <v>1276</v>
      </c>
      <c r="I9188">
        <v>41.0289</v>
      </c>
      <c r="J9188">
        <v>-73.933300000000003</v>
      </c>
      <c r="K9188">
        <v>1893</v>
      </c>
      <c r="L9188">
        <v>1380</v>
      </c>
    </row>
    <row r="9189" spans="1:12" x14ac:dyDescent="0.2">
      <c r="A9189" t="s">
        <v>9188</v>
      </c>
      <c r="B9189" t="s">
        <v>38</v>
      </c>
      <c r="C9189" t="str">
        <f t="shared" si="143"/>
        <v>Canajoharie, NY</v>
      </c>
      <c r="D9189" t="s">
        <v>8883</v>
      </c>
      <c r="E9189">
        <v>36057</v>
      </c>
      <c r="F9189" t="s">
        <v>2289</v>
      </c>
      <c r="G9189">
        <v>36057</v>
      </c>
      <c r="H9189" t="s">
        <v>2289</v>
      </c>
      <c r="I9189">
        <v>42.899799999999999</v>
      </c>
      <c r="J9189">
        <v>-74.569999999999993</v>
      </c>
      <c r="K9189">
        <v>2142</v>
      </c>
      <c r="L9189">
        <v>621</v>
      </c>
    </row>
    <row r="9190" spans="1:12" x14ac:dyDescent="0.2">
      <c r="A9190" t="s">
        <v>9189</v>
      </c>
      <c r="B9190" t="s">
        <v>38</v>
      </c>
      <c r="C9190" t="str">
        <f t="shared" si="143"/>
        <v>Au Sable Forks, NY</v>
      </c>
      <c r="D9190" t="s">
        <v>8883</v>
      </c>
      <c r="E9190">
        <v>36019</v>
      </c>
      <c r="F9190" t="s">
        <v>828</v>
      </c>
      <c r="G9190">
        <v>36019</v>
      </c>
      <c r="H9190" t="s">
        <v>828</v>
      </c>
      <c r="I9190">
        <v>44.450699999999998</v>
      </c>
      <c r="J9190">
        <v>-73.6738</v>
      </c>
      <c r="K9190">
        <v>435</v>
      </c>
      <c r="L9190">
        <v>67</v>
      </c>
    </row>
    <row r="9191" spans="1:12" x14ac:dyDescent="0.2">
      <c r="A9191" t="s">
        <v>9190</v>
      </c>
      <c r="B9191" t="s">
        <v>38</v>
      </c>
      <c r="C9191" t="str">
        <f t="shared" si="143"/>
        <v>Wampsville, NY</v>
      </c>
      <c r="D9191" t="s">
        <v>8883</v>
      </c>
      <c r="E9191">
        <v>36053</v>
      </c>
      <c r="F9191" t="s">
        <v>1465</v>
      </c>
      <c r="G9191">
        <v>36053</v>
      </c>
      <c r="H9191" t="s">
        <v>1465</v>
      </c>
      <c r="I9191">
        <v>43.077199999999998</v>
      </c>
      <c r="J9191">
        <v>-75.709699999999998</v>
      </c>
      <c r="K9191">
        <v>518</v>
      </c>
      <c r="L9191">
        <v>195</v>
      </c>
    </row>
    <row r="9192" spans="1:12" x14ac:dyDescent="0.2">
      <c r="A9192" t="s">
        <v>9191</v>
      </c>
      <c r="B9192" t="s">
        <v>38</v>
      </c>
      <c r="C9192" t="str">
        <f t="shared" si="143"/>
        <v>Piffard, NY</v>
      </c>
      <c r="D9192" t="s">
        <v>8883</v>
      </c>
      <c r="E9192">
        <v>36051</v>
      </c>
      <c r="F9192" t="s">
        <v>1157</v>
      </c>
      <c r="G9192">
        <v>36051</v>
      </c>
      <c r="H9192" t="s">
        <v>1157</v>
      </c>
      <c r="I9192">
        <v>42.831899999999997</v>
      </c>
      <c r="J9192">
        <v>-77.858400000000003</v>
      </c>
      <c r="K9192">
        <v>254</v>
      </c>
      <c r="L9192">
        <v>105</v>
      </c>
    </row>
    <row r="9193" spans="1:12" x14ac:dyDescent="0.2">
      <c r="A9193" t="s">
        <v>9192</v>
      </c>
      <c r="B9193" t="s">
        <v>38</v>
      </c>
      <c r="C9193" t="str">
        <f t="shared" si="143"/>
        <v>Arkport, NY</v>
      </c>
      <c r="D9193" t="s">
        <v>8883</v>
      </c>
      <c r="E9193">
        <v>36101</v>
      </c>
      <c r="F9193" t="s">
        <v>1691</v>
      </c>
      <c r="G9193">
        <v>36101</v>
      </c>
      <c r="H9193" t="s">
        <v>1691</v>
      </c>
      <c r="I9193">
        <v>42.392600000000002</v>
      </c>
      <c r="J9193">
        <v>-77.695499999999996</v>
      </c>
      <c r="K9193">
        <v>805</v>
      </c>
      <c r="L9193">
        <v>447</v>
      </c>
    </row>
    <row r="9194" spans="1:12" x14ac:dyDescent="0.2">
      <c r="A9194" t="s">
        <v>9193</v>
      </c>
      <c r="B9194" t="s">
        <v>38</v>
      </c>
      <c r="C9194" t="str">
        <f t="shared" si="143"/>
        <v>Three Mile Bay, NY</v>
      </c>
      <c r="D9194" t="s">
        <v>8883</v>
      </c>
      <c r="E9194">
        <v>36045</v>
      </c>
      <c r="F9194" t="s">
        <v>518</v>
      </c>
      <c r="G9194">
        <v>36045</v>
      </c>
      <c r="H9194" t="s">
        <v>518</v>
      </c>
      <c r="I9194">
        <v>44.082900000000002</v>
      </c>
      <c r="J9194">
        <v>-76.198300000000003</v>
      </c>
      <c r="K9194">
        <v>213</v>
      </c>
      <c r="L9194">
        <v>332</v>
      </c>
    </row>
    <row r="9195" spans="1:12" x14ac:dyDescent="0.2">
      <c r="A9195" t="s">
        <v>9194</v>
      </c>
      <c r="B9195" t="s">
        <v>38</v>
      </c>
      <c r="C9195" t="str">
        <f t="shared" si="143"/>
        <v>Middle Island, NY</v>
      </c>
      <c r="D9195" t="s">
        <v>8883</v>
      </c>
      <c r="E9195">
        <v>36103</v>
      </c>
      <c r="F9195" t="s">
        <v>8895</v>
      </c>
      <c r="G9195">
        <v>36103</v>
      </c>
      <c r="H9195" t="s">
        <v>8895</v>
      </c>
      <c r="I9195">
        <v>40.8857</v>
      </c>
      <c r="J9195">
        <v>-72.945400000000006</v>
      </c>
      <c r="K9195">
        <v>10405</v>
      </c>
      <c r="L9195">
        <v>488</v>
      </c>
    </row>
    <row r="9196" spans="1:12" x14ac:dyDescent="0.2">
      <c r="A9196" t="s">
        <v>9195</v>
      </c>
      <c r="B9196" t="s">
        <v>38</v>
      </c>
      <c r="C9196" t="str">
        <f t="shared" si="143"/>
        <v>Valhalla, NY</v>
      </c>
      <c r="D9196" t="s">
        <v>8883</v>
      </c>
      <c r="E9196">
        <v>36119</v>
      </c>
      <c r="F9196" t="s">
        <v>3308</v>
      </c>
      <c r="G9196">
        <v>36119</v>
      </c>
      <c r="H9196" t="s">
        <v>3308</v>
      </c>
      <c r="I9196">
        <v>41.077500000000001</v>
      </c>
      <c r="J9196">
        <v>-73.778000000000006</v>
      </c>
      <c r="K9196">
        <v>3304</v>
      </c>
      <c r="L9196">
        <v>1550</v>
      </c>
    </row>
    <row r="9197" spans="1:12" x14ac:dyDescent="0.2">
      <c r="A9197" t="s">
        <v>8174</v>
      </c>
      <c r="B9197" t="s">
        <v>38</v>
      </c>
      <c r="C9197" t="str">
        <f t="shared" si="143"/>
        <v>Fillmore, NY</v>
      </c>
      <c r="D9197" t="s">
        <v>8883</v>
      </c>
      <c r="E9197">
        <v>36003</v>
      </c>
      <c r="F9197" t="s">
        <v>8892</v>
      </c>
      <c r="G9197">
        <v>36003</v>
      </c>
      <c r="H9197" t="s">
        <v>8892</v>
      </c>
      <c r="I9197">
        <v>42.466900000000003</v>
      </c>
      <c r="J9197">
        <v>-78.110699999999994</v>
      </c>
      <c r="K9197">
        <v>404</v>
      </c>
      <c r="L9197">
        <v>191</v>
      </c>
    </row>
    <row r="9198" spans="1:12" x14ac:dyDescent="0.2">
      <c r="A9198" t="s">
        <v>9196</v>
      </c>
      <c r="B9198" t="s">
        <v>38</v>
      </c>
      <c r="C9198" t="str">
        <f t="shared" si="143"/>
        <v>Savona, NY</v>
      </c>
      <c r="D9198" t="s">
        <v>8883</v>
      </c>
      <c r="E9198">
        <v>36101</v>
      </c>
      <c r="F9198" t="s">
        <v>1691</v>
      </c>
      <c r="G9198">
        <v>36101</v>
      </c>
      <c r="H9198" t="s">
        <v>1691</v>
      </c>
      <c r="I9198">
        <v>42.283000000000001</v>
      </c>
      <c r="J9198">
        <v>-77.223799999999997</v>
      </c>
      <c r="K9198">
        <v>795</v>
      </c>
      <c r="L9198">
        <v>295</v>
      </c>
    </row>
    <row r="9199" spans="1:12" x14ac:dyDescent="0.2">
      <c r="A9199" t="s">
        <v>5292</v>
      </c>
      <c r="B9199" t="s">
        <v>38</v>
      </c>
      <c r="C9199" t="str">
        <f t="shared" si="143"/>
        <v>Alfred, NY</v>
      </c>
      <c r="D9199" t="s">
        <v>8883</v>
      </c>
      <c r="E9199">
        <v>36003</v>
      </c>
      <c r="F9199" t="s">
        <v>8892</v>
      </c>
      <c r="G9199">
        <v>36003</v>
      </c>
      <c r="H9199" t="s">
        <v>8892</v>
      </c>
      <c r="I9199">
        <v>42.254100000000001</v>
      </c>
      <c r="J9199">
        <v>-77.789699999999996</v>
      </c>
      <c r="K9199">
        <v>4183</v>
      </c>
      <c r="L9199">
        <v>1311</v>
      </c>
    </row>
    <row r="9200" spans="1:12" x14ac:dyDescent="0.2">
      <c r="A9200" t="s">
        <v>9197</v>
      </c>
      <c r="B9200" t="s">
        <v>38</v>
      </c>
      <c r="C9200" t="str">
        <f t="shared" si="143"/>
        <v>Glens Falls North, NY</v>
      </c>
      <c r="D9200" t="s">
        <v>8883</v>
      </c>
      <c r="E9200">
        <v>36113</v>
      </c>
      <c r="F9200" t="s">
        <v>3645</v>
      </c>
      <c r="G9200">
        <v>36113</v>
      </c>
      <c r="H9200" t="s">
        <v>3645</v>
      </c>
      <c r="I9200">
        <v>43.335000000000001</v>
      </c>
      <c r="J9200">
        <v>-73.682500000000005</v>
      </c>
      <c r="K9200">
        <v>8490</v>
      </c>
      <c r="L9200">
        <v>398</v>
      </c>
    </row>
    <row r="9201" spans="1:12" x14ac:dyDescent="0.2">
      <c r="A9201" t="s">
        <v>9198</v>
      </c>
      <c r="B9201" t="s">
        <v>38</v>
      </c>
      <c r="C9201" t="str">
        <f t="shared" si="143"/>
        <v>Fort Covington Hamlet, NY</v>
      </c>
      <c r="D9201" t="s">
        <v>8883</v>
      </c>
      <c r="E9201">
        <v>36033</v>
      </c>
      <c r="F9201" t="s">
        <v>395</v>
      </c>
      <c r="G9201">
        <v>36033</v>
      </c>
      <c r="H9201" t="s">
        <v>395</v>
      </c>
      <c r="I9201">
        <v>44.976100000000002</v>
      </c>
      <c r="J9201">
        <v>-74.509699999999995</v>
      </c>
      <c r="K9201">
        <v>1501</v>
      </c>
      <c r="L9201">
        <v>29</v>
      </c>
    </row>
    <row r="9202" spans="1:12" x14ac:dyDescent="0.2">
      <c r="A9202" t="s">
        <v>9199</v>
      </c>
      <c r="B9202" t="s">
        <v>38</v>
      </c>
      <c r="C9202" t="str">
        <f t="shared" si="143"/>
        <v>Corning, NY</v>
      </c>
      <c r="D9202" t="s">
        <v>8883</v>
      </c>
      <c r="E9202">
        <v>36101</v>
      </c>
      <c r="F9202" t="s">
        <v>1691</v>
      </c>
      <c r="G9202">
        <v>36101</v>
      </c>
      <c r="H9202" t="s">
        <v>1691</v>
      </c>
      <c r="I9202">
        <v>42.146999999999998</v>
      </c>
      <c r="J9202">
        <v>-77.056100000000001</v>
      </c>
      <c r="K9202">
        <v>19609</v>
      </c>
      <c r="L9202">
        <v>1340</v>
      </c>
    </row>
    <row r="9203" spans="1:12" x14ac:dyDescent="0.2">
      <c r="A9203" t="s">
        <v>9200</v>
      </c>
      <c r="B9203" t="s">
        <v>38</v>
      </c>
      <c r="C9203" t="str">
        <f t="shared" si="143"/>
        <v>Shirley, NY</v>
      </c>
      <c r="D9203" t="s">
        <v>8883</v>
      </c>
      <c r="E9203">
        <v>36103</v>
      </c>
      <c r="F9203" t="s">
        <v>8895</v>
      </c>
      <c r="G9203">
        <v>36103</v>
      </c>
      <c r="H9203" t="s">
        <v>8895</v>
      </c>
      <c r="I9203">
        <v>40.794899999999998</v>
      </c>
      <c r="J9203">
        <v>-72.874300000000005</v>
      </c>
      <c r="K9203">
        <v>27186</v>
      </c>
      <c r="L9203">
        <v>914</v>
      </c>
    </row>
    <row r="9204" spans="1:12" x14ac:dyDescent="0.2">
      <c r="A9204" t="s">
        <v>9201</v>
      </c>
      <c r="B9204" t="s">
        <v>38</v>
      </c>
      <c r="C9204" t="str">
        <f t="shared" si="143"/>
        <v>Schroon Lake, NY</v>
      </c>
      <c r="D9204" t="s">
        <v>8883</v>
      </c>
      <c r="E9204">
        <v>36031</v>
      </c>
      <c r="F9204" t="s">
        <v>3672</v>
      </c>
      <c r="G9204">
        <v>36031</v>
      </c>
      <c r="H9204" t="s">
        <v>3672</v>
      </c>
      <c r="I9204">
        <v>43.834499999999998</v>
      </c>
      <c r="J9204">
        <v>-73.764700000000005</v>
      </c>
      <c r="K9204">
        <v>511</v>
      </c>
      <c r="L9204">
        <v>68</v>
      </c>
    </row>
    <row r="9205" spans="1:12" x14ac:dyDescent="0.2">
      <c r="A9205" t="s">
        <v>9202</v>
      </c>
      <c r="B9205" t="s">
        <v>38</v>
      </c>
      <c r="C9205" t="str">
        <f t="shared" si="143"/>
        <v>Youngstown, NY</v>
      </c>
      <c r="D9205" t="s">
        <v>8883</v>
      </c>
      <c r="E9205">
        <v>36063</v>
      </c>
      <c r="F9205" t="s">
        <v>1600</v>
      </c>
      <c r="G9205">
        <v>36063</v>
      </c>
      <c r="H9205" t="s">
        <v>1600</v>
      </c>
      <c r="I9205">
        <v>43.248600000000003</v>
      </c>
      <c r="J9205">
        <v>-79.044399999999996</v>
      </c>
      <c r="K9205">
        <v>1901</v>
      </c>
      <c r="L9205">
        <v>669</v>
      </c>
    </row>
    <row r="9206" spans="1:12" x14ac:dyDescent="0.2">
      <c r="A9206" t="s">
        <v>9203</v>
      </c>
      <c r="B9206" t="s">
        <v>38</v>
      </c>
      <c r="C9206" t="str">
        <f t="shared" si="143"/>
        <v>Mineville, NY</v>
      </c>
      <c r="D9206" t="s">
        <v>8883</v>
      </c>
      <c r="E9206">
        <v>36031</v>
      </c>
      <c r="F9206" t="s">
        <v>3672</v>
      </c>
      <c r="G9206">
        <v>36031</v>
      </c>
      <c r="H9206" t="s">
        <v>3672</v>
      </c>
      <c r="I9206">
        <v>44.093299999999999</v>
      </c>
      <c r="J9206">
        <v>-73.524600000000007</v>
      </c>
      <c r="K9206">
        <v>1288</v>
      </c>
      <c r="L9206">
        <v>134</v>
      </c>
    </row>
    <row r="9207" spans="1:12" x14ac:dyDescent="0.2">
      <c r="A9207" t="s">
        <v>9204</v>
      </c>
      <c r="B9207" t="s">
        <v>38</v>
      </c>
      <c r="C9207" t="str">
        <f t="shared" si="143"/>
        <v>Brinckerhoff, NY</v>
      </c>
      <c r="D9207" t="s">
        <v>8883</v>
      </c>
      <c r="E9207">
        <v>36027</v>
      </c>
      <c r="F9207" t="s">
        <v>8908</v>
      </c>
      <c r="G9207">
        <v>36027</v>
      </c>
      <c r="H9207" t="s">
        <v>8908</v>
      </c>
      <c r="I9207">
        <v>41.551099999999998</v>
      </c>
      <c r="J9207">
        <v>-73.869699999999995</v>
      </c>
      <c r="K9207">
        <v>2486</v>
      </c>
      <c r="L9207">
        <v>857</v>
      </c>
    </row>
    <row r="9208" spans="1:12" x14ac:dyDescent="0.2">
      <c r="A9208" t="s">
        <v>1458</v>
      </c>
      <c r="B9208" t="s">
        <v>38</v>
      </c>
      <c r="C9208" t="str">
        <f t="shared" si="143"/>
        <v>Spring Valley, NY</v>
      </c>
      <c r="D9208" t="s">
        <v>8883</v>
      </c>
      <c r="E9208">
        <v>36087</v>
      </c>
      <c r="F9208" t="s">
        <v>1276</v>
      </c>
      <c r="G9208">
        <v>36087</v>
      </c>
      <c r="H9208" t="s">
        <v>1276</v>
      </c>
      <c r="I9208">
        <v>41.115099999999998</v>
      </c>
      <c r="J9208">
        <v>-74.048599999999993</v>
      </c>
      <c r="K9208">
        <v>32724</v>
      </c>
      <c r="L9208">
        <v>6284</v>
      </c>
    </row>
    <row r="9209" spans="1:12" x14ac:dyDescent="0.2">
      <c r="A9209" t="s">
        <v>592</v>
      </c>
      <c r="B9209" t="s">
        <v>38</v>
      </c>
      <c r="C9209" t="str">
        <f t="shared" si="143"/>
        <v>Kenmore, NY</v>
      </c>
      <c r="D9209" t="s">
        <v>8883</v>
      </c>
      <c r="E9209">
        <v>36029</v>
      </c>
      <c r="F9209" t="s">
        <v>8071</v>
      </c>
      <c r="G9209">
        <v>36029</v>
      </c>
      <c r="H9209" t="s">
        <v>8071</v>
      </c>
      <c r="I9209">
        <v>42.964599999999997</v>
      </c>
      <c r="J9209">
        <v>-78.871300000000005</v>
      </c>
      <c r="K9209">
        <v>15217</v>
      </c>
      <c r="L9209">
        <v>4092</v>
      </c>
    </row>
    <row r="9210" spans="1:12" x14ac:dyDescent="0.2">
      <c r="A9210" t="s">
        <v>1265</v>
      </c>
      <c r="B9210" t="s">
        <v>38</v>
      </c>
      <c r="C9210" t="str">
        <f t="shared" si="143"/>
        <v>Theresa, NY</v>
      </c>
      <c r="D9210" t="s">
        <v>8883</v>
      </c>
      <c r="E9210">
        <v>36045</v>
      </c>
      <c r="F9210" t="s">
        <v>518</v>
      </c>
      <c r="G9210">
        <v>36045</v>
      </c>
      <c r="H9210" t="s">
        <v>518</v>
      </c>
      <c r="I9210">
        <v>44.215499999999999</v>
      </c>
      <c r="J9210">
        <v>-75.796800000000005</v>
      </c>
      <c r="K9210">
        <v>808</v>
      </c>
      <c r="L9210">
        <v>247</v>
      </c>
    </row>
    <row r="9211" spans="1:12" x14ac:dyDescent="0.2">
      <c r="A9211" t="s">
        <v>9205</v>
      </c>
      <c r="B9211" t="s">
        <v>38</v>
      </c>
      <c r="C9211" t="str">
        <f t="shared" si="143"/>
        <v>Wellsville, NY</v>
      </c>
      <c r="D9211" t="s">
        <v>8883</v>
      </c>
      <c r="E9211">
        <v>36003</v>
      </c>
      <c r="F9211" t="s">
        <v>8892</v>
      </c>
      <c r="G9211">
        <v>36003</v>
      </c>
      <c r="H9211" t="s">
        <v>8892</v>
      </c>
      <c r="I9211">
        <v>42.120699999999999</v>
      </c>
      <c r="J9211">
        <v>-77.945800000000006</v>
      </c>
      <c r="K9211">
        <v>5788</v>
      </c>
      <c r="L9211">
        <v>708</v>
      </c>
    </row>
    <row r="9212" spans="1:12" x14ac:dyDescent="0.2">
      <c r="A9212" t="s">
        <v>9206</v>
      </c>
      <c r="B9212" t="s">
        <v>38</v>
      </c>
      <c r="C9212" t="str">
        <f t="shared" si="143"/>
        <v>Dobbs Ferry, NY</v>
      </c>
      <c r="D9212" t="s">
        <v>8883</v>
      </c>
      <c r="E9212">
        <v>36119</v>
      </c>
      <c r="F9212" t="s">
        <v>3308</v>
      </c>
      <c r="G9212">
        <v>36119</v>
      </c>
      <c r="H9212" t="s">
        <v>3308</v>
      </c>
      <c r="I9212">
        <v>41.012700000000002</v>
      </c>
      <c r="J9212">
        <v>-73.869799999999998</v>
      </c>
      <c r="K9212">
        <v>11147</v>
      </c>
      <c r="L9212">
        <v>1771</v>
      </c>
    </row>
    <row r="9213" spans="1:12" x14ac:dyDescent="0.2">
      <c r="A9213" t="s">
        <v>9207</v>
      </c>
      <c r="B9213" t="s">
        <v>38</v>
      </c>
      <c r="C9213" t="str">
        <f t="shared" si="143"/>
        <v>Elbridge, NY</v>
      </c>
      <c r="D9213" t="s">
        <v>8883</v>
      </c>
      <c r="E9213">
        <v>36067</v>
      </c>
      <c r="F9213" t="s">
        <v>8945</v>
      </c>
      <c r="G9213">
        <v>36067</v>
      </c>
      <c r="H9213" t="s">
        <v>8945</v>
      </c>
      <c r="I9213">
        <v>43.036700000000003</v>
      </c>
      <c r="J9213">
        <v>-76.443200000000004</v>
      </c>
      <c r="K9213">
        <v>1017</v>
      </c>
      <c r="L9213">
        <v>348</v>
      </c>
    </row>
    <row r="9214" spans="1:12" x14ac:dyDescent="0.2">
      <c r="A9214" t="s">
        <v>1156</v>
      </c>
      <c r="B9214" t="s">
        <v>38</v>
      </c>
      <c r="C9214" t="str">
        <f t="shared" si="143"/>
        <v>Marathon, NY</v>
      </c>
      <c r="D9214" t="s">
        <v>8883</v>
      </c>
      <c r="E9214">
        <v>36023</v>
      </c>
      <c r="F9214" t="s">
        <v>8469</v>
      </c>
      <c r="G9214">
        <v>36023</v>
      </c>
      <c r="H9214" t="s">
        <v>8469</v>
      </c>
      <c r="I9214">
        <v>42.443899999999999</v>
      </c>
      <c r="J9214">
        <v>-76.0351</v>
      </c>
      <c r="K9214">
        <v>869</v>
      </c>
      <c r="L9214">
        <v>297</v>
      </c>
    </row>
    <row r="9215" spans="1:12" x14ac:dyDescent="0.2">
      <c r="A9215" t="s">
        <v>7391</v>
      </c>
      <c r="B9215" t="s">
        <v>38</v>
      </c>
      <c r="C9215" t="str">
        <f t="shared" si="143"/>
        <v>Warsaw, NY</v>
      </c>
      <c r="D9215" t="s">
        <v>8883</v>
      </c>
      <c r="E9215">
        <v>36121</v>
      </c>
      <c r="F9215" t="s">
        <v>1067</v>
      </c>
      <c r="G9215">
        <v>36121</v>
      </c>
      <c r="H9215" t="s">
        <v>1067</v>
      </c>
      <c r="I9215">
        <v>42.742899999999999</v>
      </c>
      <c r="J9215">
        <v>-78.141400000000004</v>
      </c>
      <c r="K9215">
        <v>2896</v>
      </c>
      <c r="L9215">
        <v>313</v>
      </c>
    </row>
    <row r="9216" spans="1:12" x14ac:dyDescent="0.2">
      <c r="A9216" t="s">
        <v>9208</v>
      </c>
      <c r="B9216" t="s">
        <v>38</v>
      </c>
      <c r="C9216" t="str">
        <f t="shared" si="143"/>
        <v>Garden City Park, NY</v>
      </c>
      <c r="D9216" t="s">
        <v>8883</v>
      </c>
      <c r="E9216">
        <v>36059</v>
      </c>
      <c r="F9216" t="s">
        <v>2803</v>
      </c>
      <c r="G9216">
        <v>36059</v>
      </c>
      <c r="H9216" t="s">
        <v>2803</v>
      </c>
      <c r="I9216">
        <v>40.743600000000001</v>
      </c>
      <c r="J9216">
        <v>-73.663899999999998</v>
      </c>
      <c r="K9216">
        <v>8332</v>
      </c>
      <c r="L9216">
        <v>3262</v>
      </c>
    </row>
    <row r="9217" spans="1:12" x14ac:dyDescent="0.2">
      <c r="A9217" t="s">
        <v>9209</v>
      </c>
      <c r="B9217" t="s">
        <v>38</v>
      </c>
      <c r="C9217" t="str">
        <f t="shared" si="143"/>
        <v>Clifton Springs, NY</v>
      </c>
      <c r="D9217" t="s">
        <v>8883</v>
      </c>
      <c r="E9217">
        <v>36069</v>
      </c>
      <c r="F9217" t="s">
        <v>1727</v>
      </c>
      <c r="G9217">
        <v>36069</v>
      </c>
      <c r="H9217" t="s">
        <v>1727</v>
      </c>
      <c r="I9217">
        <v>42.960799999999999</v>
      </c>
      <c r="J9217">
        <v>-77.134799999999998</v>
      </c>
      <c r="K9217">
        <v>6184</v>
      </c>
      <c r="L9217">
        <v>531</v>
      </c>
    </row>
    <row r="9218" spans="1:12" x14ac:dyDescent="0.2">
      <c r="A9218" t="s">
        <v>5324</v>
      </c>
      <c r="B9218" t="s">
        <v>38</v>
      </c>
      <c r="C9218" t="str">
        <f t="shared" si="143"/>
        <v>Sherman, NY</v>
      </c>
      <c r="D9218" t="s">
        <v>8883</v>
      </c>
      <c r="E9218">
        <v>36013</v>
      </c>
      <c r="F9218" t="s">
        <v>8896</v>
      </c>
      <c r="G9218">
        <v>36013</v>
      </c>
      <c r="H9218" t="s">
        <v>8896</v>
      </c>
      <c r="I9218">
        <v>42.158700000000003</v>
      </c>
      <c r="J9218">
        <v>-79.594800000000006</v>
      </c>
      <c r="K9218">
        <v>689</v>
      </c>
      <c r="L9218">
        <v>304</v>
      </c>
    </row>
    <row r="9219" spans="1:12" x14ac:dyDescent="0.2">
      <c r="A9219" t="s">
        <v>9210</v>
      </c>
      <c r="B9219" t="s">
        <v>38</v>
      </c>
      <c r="C9219" t="str">
        <f t="shared" si="143"/>
        <v>Queens, NY</v>
      </c>
      <c r="D9219" t="s">
        <v>8883</v>
      </c>
      <c r="E9219">
        <v>36081</v>
      </c>
      <c r="F9219" t="s">
        <v>9210</v>
      </c>
      <c r="G9219">
        <v>36081</v>
      </c>
      <c r="H9219" t="s">
        <v>9210</v>
      </c>
      <c r="I9219">
        <v>40.7498</v>
      </c>
      <c r="J9219">
        <v>-73.797600000000003</v>
      </c>
      <c r="K9219">
        <v>2333054</v>
      </c>
      <c r="L9219">
        <v>8247</v>
      </c>
    </row>
    <row r="9220" spans="1:12" x14ac:dyDescent="0.2">
      <c r="A9220" t="s">
        <v>9211</v>
      </c>
      <c r="B9220" t="s">
        <v>38</v>
      </c>
      <c r="C9220" t="str">
        <f t="shared" ref="C9220:C9283" si="144">_xlfn.CONCAT(A9220,","," ",B9220)</f>
        <v>South Corning, NY</v>
      </c>
      <c r="D9220" t="s">
        <v>8883</v>
      </c>
      <c r="E9220">
        <v>36101</v>
      </c>
      <c r="F9220" t="s">
        <v>1691</v>
      </c>
      <c r="G9220">
        <v>36101</v>
      </c>
      <c r="H9220" t="s">
        <v>1691</v>
      </c>
      <c r="I9220">
        <v>42.126199999999997</v>
      </c>
      <c r="J9220">
        <v>-77.035600000000002</v>
      </c>
      <c r="K9220">
        <v>1098</v>
      </c>
      <c r="L9220">
        <v>687</v>
      </c>
    </row>
    <row r="9221" spans="1:12" x14ac:dyDescent="0.2">
      <c r="A9221" t="s">
        <v>9212</v>
      </c>
      <c r="B9221" t="s">
        <v>38</v>
      </c>
      <c r="C9221" t="str">
        <f t="shared" si="144"/>
        <v>Richfield Springs, NY</v>
      </c>
      <c r="D9221" t="s">
        <v>8883</v>
      </c>
      <c r="E9221">
        <v>36077</v>
      </c>
      <c r="F9221" t="s">
        <v>8901</v>
      </c>
      <c r="G9221">
        <v>36077</v>
      </c>
      <c r="H9221" t="s">
        <v>8901</v>
      </c>
      <c r="I9221">
        <v>42.8536</v>
      </c>
      <c r="J9221">
        <v>-74.986199999999997</v>
      </c>
      <c r="K9221">
        <v>1200</v>
      </c>
      <c r="L9221">
        <v>460</v>
      </c>
    </row>
    <row r="9222" spans="1:12" x14ac:dyDescent="0.2">
      <c r="A9222" t="s">
        <v>9213</v>
      </c>
      <c r="B9222" t="s">
        <v>38</v>
      </c>
      <c r="C9222" t="str">
        <f t="shared" si="144"/>
        <v>Gasport, NY</v>
      </c>
      <c r="D9222" t="s">
        <v>8883</v>
      </c>
      <c r="E9222">
        <v>36063</v>
      </c>
      <c r="F9222" t="s">
        <v>1600</v>
      </c>
      <c r="G9222">
        <v>36063</v>
      </c>
      <c r="H9222" t="s">
        <v>1600</v>
      </c>
      <c r="I9222">
        <v>43.195</v>
      </c>
      <c r="J9222">
        <v>-78.576400000000007</v>
      </c>
      <c r="K9222">
        <v>1420</v>
      </c>
      <c r="L9222">
        <v>191</v>
      </c>
    </row>
    <row r="9223" spans="1:12" x14ac:dyDescent="0.2">
      <c r="A9223" t="s">
        <v>7928</v>
      </c>
      <c r="B9223" t="s">
        <v>38</v>
      </c>
      <c r="C9223" t="str">
        <f t="shared" si="144"/>
        <v>Cooperstown, NY</v>
      </c>
      <c r="D9223" t="s">
        <v>8883</v>
      </c>
      <c r="E9223">
        <v>36077</v>
      </c>
      <c r="F9223" t="s">
        <v>8901</v>
      </c>
      <c r="G9223">
        <v>36077</v>
      </c>
      <c r="H9223" t="s">
        <v>8901</v>
      </c>
      <c r="I9223">
        <v>42.699599999999997</v>
      </c>
      <c r="J9223">
        <v>-74.930000000000007</v>
      </c>
      <c r="K9223">
        <v>1769</v>
      </c>
      <c r="L9223">
        <v>417</v>
      </c>
    </row>
    <row r="9224" spans="1:12" x14ac:dyDescent="0.2">
      <c r="A9224" t="s">
        <v>9214</v>
      </c>
      <c r="B9224" t="s">
        <v>38</v>
      </c>
      <c r="C9224" t="str">
        <f t="shared" si="144"/>
        <v>New Paltz, NY</v>
      </c>
      <c r="D9224" t="s">
        <v>8883</v>
      </c>
      <c r="E9224">
        <v>36111</v>
      </c>
      <c r="F9224" t="s">
        <v>8969</v>
      </c>
      <c r="G9224">
        <v>36111</v>
      </c>
      <c r="H9224" t="s">
        <v>8969</v>
      </c>
      <c r="I9224">
        <v>41.749499999999998</v>
      </c>
      <c r="J9224">
        <v>-74.0809</v>
      </c>
      <c r="K9224">
        <v>7031</v>
      </c>
      <c r="L9224">
        <v>1540</v>
      </c>
    </row>
    <row r="9225" spans="1:12" x14ac:dyDescent="0.2">
      <c r="A9225" t="s">
        <v>9215</v>
      </c>
      <c r="B9225" t="s">
        <v>38</v>
      </c>
      <c r="C9225" t="str">
        <f t="shared" si="144"/>
        <v>Belle Terre, NY</v>
      </c>
      <c r="D9225" t="s">
        <v>8883</v>
      </c>
      <c r="E9225">
        <v>36103</v>
      </c>
      <c r="F9225" t="s">
        <v>8895</v>
      </c>
      <c r="G9225">
        <v>36103</v>
      </c>
      <c r="H9225" t="s">
        <v>8895</v>
      </c>
      <c r="I9225">
        <v>40.960700000000003</v>
      </c>
      <c r="J9225">
        <v>-73.0672</v>
      </c>
      <c r="K9225">
        <v>794</v>
      </c>
      <c r="L9225">
        <v>346</v>
      </c>
    </row>
    <row r="9226" spans="1:12" x14ac:dyDescent="0.2">
      <c r="A9226" t="s">
        <v>9216</v>
      </c>
      <c r="B9226" t="s">
        <v>38</v>
      </c>
      <c r="C9226" t="str">
        <f t="shared" si="144"/>
        <v>East Marion, NY</v>
      </c>
      <c r="D9226" t="s">
        <v>8883</v>
      </c>
      <c r="E9226">
        <v>36103</v>
      </c>
      <c r="F9226" t="s">
        <v>8895</v>
      </c>
      <c r="G9226">
        <v>36103</v>
      </c>
      <c r="H9226" t="s">
        <v>8895</v>
      </c>
      <c r="I9226">
        <v>41.129100000000001</v>
      </c>
      <c r="J9226">
        <v>-72.341999999999999</v>
      </c>
      <c r="K9226">
        <v>885</v>
      </c>
      <c r="L9226">
        <v>152</v>
      </c>
    </row>
    <row r="9227" spans="1:12" x14ac:dyDescent="0.2">
      <c r="A9227" t="s">
        <v>1465</v>
      </c>
      <c r="B9227" t="s">
        <v>38</v>
      </c>
      <c r="C9227" t="str">
        <f t="shared" si="144"/>
        <v>Madison, NY</v>
      </c>
      <c r="D9227" t="s">
        <v>8883</v>
      </c>
      <c r="E9227">
        <v>36053</v>
      </c>
      <c r="F9227" t="s">
        <v>1465</v>
      </c>
      <c r="G9227">
        <v>36053</v>
      </c>
      <c r="H9227" t="s">
        <v>1465</v>
      </c>
      <c r="I9227">
        <v>42.8977</v>
      </c>
      <c r="J9227">
        <v>-75.512299999999996</v>
      </c>
      <c r="K9227">
        <v>287</v>
      </c>
      <c r="L9227">
        <v>232</v>
      </c>
    </row>
    <row r="9228" spans="1:12" x14ac:dyDescent="0.2">
      <c r="A9228" t="s">
        <v>9217</v>
      </c>
      <c r="B9228" t="s">
        <v>38</v>
      </c>
      <c r="C9228" t="str">
        <f t="shared" si="144"/>
        <v>Leicester, NY</v>
      </c>
      <c r="D9228" t="s">
        <v>8883</v>
      </c>
      <c r="E9228">
        <v>36051</v>
      </c>
      <c r="F9228" t="s">
        <v>1157</v>
      </c>
      <c r="G9228">
        <v>36051</v>
      </c>
      <c r="H9228" t="s">
        <v>1157</v>
      </c>
      <c r="I9228">
        <v>42.770899999999997</v>
      </c>
      <c r="J9228">
        <v>-77.896900000000002</v>
      </c>
      <c r="K9228">
        <v>447</v>
      </c>
      <c r="L9228">
        <v>478</v>
      </c>
    </row>
    <row r="9229" spans="1:12" x14ac:dyDescent="0.2">
      <c r="A9229" t="s">
        <v>5343</v>
      </c>
      <c r="B9229" t="s">
        <v>38</v>
      </c>
      <c r="C9229" t="str">
        <f t="shared" si="144"/>
        <v>Troy, NY</v>
      </c>
      <c r="D9229" t="s">
        <v>8883</v>
      </c>
      <c r="E9229">
        <v>36083</v>
      </c>
      <c r="F9229" t="s">
        <v>8939</v>
      </c>
      <c r="G9229">
        <v>36083</v>
      </c>
      <c r="H9229" t="s">
        <v>8939</v>
      </c>
      <c r="I9229">
        <v>42.735399999999998</v>
      </c>
      <c r="J9229">
        <v>-73.6751</v>
      </c>
      <c r="K9229">
        <v>49565</v>
      </c>
      <c r="L9229">
        <v>1847</v>
      </c>
    </row>
    <row r="9230" spans="1:12" x14ac:dyDescent="0.2">
      <c r="A9230" t="s">
        <v>9218</v>
      </c>
      <c r="B9230" t="s">
        <v>38</v>
      </c>
      <c r="C9230" t="str">
        <f t="shared" si="144"/>
        <v>Croton-on-Hudson, NY</v>
      </c>
      <c r="D9230" t="s">
        <v>8883</v>
      </c>
      <c r="E9230">
        <v>36119</v>
      </c>
      <c r="F9230" t="s">
        <v>3308</v>
      </c>
      <c r="G9230">
        <v>36119</v>
      </c>
      <c r="H9230" t="s">
        <v>3308</v>
      </c>
      <c r="I9230">
        <v>41.200499999999998</v>
      </c>
      <c r="J9230">
        <v>-73.900199999999998</v>
      </c>
      <c r="K9230">
        <v>8258</v>
      </c>
      <c r="L9230">
        <v>686</v>
      </c>
    </row>
    <row r="9231" spans="1:12" x14ac:dyDescent="0.2">
      <c r="A9231" t="s">
        <v>9219</v>
      </c>
      <c r="B9231" t="s">
        <v>38</v>
      </c>
      <c r="C9231" t="str">
        <f t="shared" si="144"/>
        <v>West End, NY</v>
      </c>
      <c r="D9231" t="s">
        <v>8883</v>
      </c>
      <c r="E9231">
        <v>36077</v>
      </c>
      <c r="F9231" t="s">
        <v>8901</v>
      </c>
      <c r="G9231">
        <v>36077</v>
      </c>
      <c r="H9231" t="s">
        <v>8901</v>
      </c>
      <c r="I9231">
        <v>42.466700000000003</v>
      </c>
      <c r="J9231">
        <v>-75.096900000000005</v>
      </c>
      <c r="K9231">
        <v>1530</v>
      </c>
      <c r="L9231">
        <v>161</v>
      </c>
    </row>
    <row r="9232" spans="1:12" x14ac:dyDescent="0.2">
      <c r="A9232" t="s">
        <v>7406</v>
      </c>
      <c r="B9232" t="s">
        <v>38</v>
      </c>
      <c r="C9232" t="str">
        <f t="shared" si="144"/>
        <v>Lansing, NY</v>
      </c>
      <c r="D9232" t="s">
        <v>8883</v>
      </c>
      <c r="E9232">
        <v>36109</v>
      </c>
      <c r="F9232" t="s">
        <v>8918</v>
      </c>
      <c r="G9232">
        <v>36109</v>
      </c>
      <c r="H9232" t="s">
        <v>8918</v>
      </c>
      <c r="I9232">
        <v>42.490099999999998</v>
      </c>
      <c r="J9232">
        <v>-76.485600000000005</v>
      </c>
      <c r="K9232">
        <v>3571</v>
      </c>
      <c r="L9232">
        <v>299</v>
      </c>
    </row>
    <row r="9233" spans="1:12" x14ac:dyDescent="0.2">
      <c r="A9233" t="s">
        <v>9220</v>
      </c>
      <c r="B9233" t="s">
        <v>38</v>
      </c>
      <c r="C9233" t="str">
        <f t="shared" si="144"/>
        <v>Firthcliffe, NY</v>
      </c>
      <c r="D9233" t="s">
        <v>8883</v>
      </c>
      <c r="E9233">
        <v>36071</v>
      </c>
      <c r="F9233" t="s">
        <v>2527</v>
      </c>
      <c r="G9233">
        <v>36071</v>
      </c>
      <c r="H9233" t="s">
        <v>2527</v>
      </c>
      <c r="I9233">
        <v>41.440899999999999</v>
      </c>
      <c r="J9233">
        <v>-74.035300000000007</v>
      </c>
      <c r="K9233">
        <v>5481</v>
      </c>
      <c r="L9233">
        <v>713</v>
      </c>
    </row>
    <row r="9234" spans="1:12" x14ac:dyDescent="0.2">
      <c r="A9234" t="s">
        <v>9221</v>
      </c>
      <c r="B9234" t="s">
        <v>38</v>
      </c>
      <c r="C9234" t="str">
        <f t="shared" si="144"/>
        <v>Otisville, NY</v>
      </c>
      <c r="D9234" t="s">
        <v>8883</v>
      </c>
      <c r="E9234">
        <v>36071</v>
      </c>
      <c r="F9234" t="s">
        <v>2527</v>
      </c>
      <c r="G9234">
        <v>36071</v>
      </c>
      <c r="H9234" t="s">
        <v>2527</v>
      </c>
      <c r="I9234">
        <v>41.471400000000003</v>
      </c>
      <c r="J9234">
        <v>-74.539699999999996</v>
      </c>
      <c r="K9234">
        <v>4182</v>
      </c>
      <c r="L9234">
        <v>536</v>
      </c>
    </row>
    <row r="9235" spans="1:12" x14ac:dyDescent="0.2">
      <c r="A9235" t="s">
        <v>9222</v>
      </c>
      <c r="B9235" t="s">
        <v>38</v>
      </c>
      <c r="C9235" t="str">
        <f t="shared" si="144"/>
        <v>University at Buffalo, NY</v>
      </c>
      <c r="D9235" t="s">
        <v>8883</v>
      </c>
      <c r="E9235">
        <v>36029</v>
      </c>
      <c r="F9235" t="s">
        <v>8071</v>
      </c>
      <c r="G9235">
        <v>36029</v>
      </c>
      <c r="H9235" t="s">
        <v>8071</v>
      </c>
      <c r="I9235">
        <v>43.002499999999998</v>
      </c>
      <c r="J9235">
        <v>-78.788700000000006</v>
      </c>
      <c r="K9235">
        <v>6294</v>
      </c>
      <c r="L9235">
        <v>1799</v>
      </c>
    </row>
    <row r="9236" spans="1:12" x14ac:dyDescent="0.2">
      <c r="A9236" t="s">
        <v>9223</v>
      </c>
      <c r="B9236" t="s">
        <v>38</v>
      </c>
      <c r="C9236" t="str">
        <f t="shared" si="144"/>
        <v>North Massapequa, NY</v>
      </c>
      <c r="D9236" t="s">
        <v>8883</v>
      </c>
      <c r="E9236">
        <v>36059</v>
      </c>
      <c r="F9236" t="s">
        <v>2803</v>
      </c>
      <c r="G9236">
        <v>36059</v>
      </c>
      <c r="H9236" t="s">
        <v>2803</v>
      </c>
      <c r="I9236">
        <v>40.703099999999999</v>
      </c>
      <c r="J9236">
        <v>-73.4679</v>
      </c>
      <c r="K9236">
        <v>18591</v>
      </c>
      <c r="L9236">
        <v>2397</v>
      </c>
    </row>
    <row r="9237" spans="1:12" x14ac:dyDescent="0.2">
      <c r="A9237" t="s">
        <v>2109</v>
      </c>
      <c r="B9237" t="s">
        <v>38</v>
      </c>
      <c r="C9237" t="str">
        <f t="shared" si="144"/>
        <v>Fairview, NY</v>
      </c>
      <c r="D9237" t="s">
        <v>8883</v>
      </c>
      <c r="E9237">
        <v>36027</v>
      </c>
      <c r="F9237" t="s">
        <v>8908</v>
      </c>
      <c r="G9237">
        <v>36027</v>
      </c>
      <c r="H9237" t="s">
        <v>8908</v>
      </c>
      <c r="I9237">
        <v>41.731999999999999</v>
      </c>
      <c r="J9237">
        <v>-73.913899999999998</v>
      </c>
      <c r="K9237">
        <v>5440</v>
      </c>
      <c r="L9237">
        <v>602</v>
      </c>
    </row>
    <row r="9238" spans="1:12" x14ac:dyDescent="0.2">
      <c r="A9238" t="s">
        <v>9224</v>
      </c>
      <c r="B9238" t="s">
        <v>38</v>
      </c>
      <c r="C9238" t="str">
        <f t="shared" si="144"/>
        <v>Crompond, NY</v>
      </c>
      <c r="D9238" t="s">
        <v>8883</v>
      </c>
      <c r="E9238">
        <v>36119</v>
      </c>
      <c r="F9238" t="s">
        <v>3308</v>
      </c>
      <c r="G9238">
        <v>36119</v>
      </c>
      <c r="H9238" t="s">
        <v>3308</v>
      </c>
      <c r="I9238">
        <v>41.290799999999997</v>
      </c>
      <c r="J9238">
        <v>-73.835700000000003</v>
      </c>
      <c r="K9238">
        <v>2333</v>
      </c>
      <c r="L9238">
        <v>373</v>
      </c>
    </row>
    <row r="9239" spans="1:12" x14ac:dyDescent="0.2">
      <c r="A9239" t="s">
        <v>6991</v>
      </c>
      <c r="B9239" t="s">
        <v>38</v>
      </c>
      <c r="C9239" t="str">
        <f t="shared" si="144"/>
        <v>Silver Springs, NY</v>
      </c>
      <c r="D9239" t="s">
        <v>8883</v>
      </c>
      <c r="E9239">
        <v>36121</v>
      </c>
      <c r="F9239" t="s">
        <v>1067</v>
      </c>
      <c r="G9239">
        <v>36121</v>
      </c>
      <c r="H9239" t="s">
        <v>1067</v>
      </c>
      <c r="I9239">
        <v>42.660499999999999</v>
      </c>
      <c r="J9239">
        <v>-78.085499999999996</v>
      </c>
      <c r="K9239">
        <v>743</v>
      </c>
      <c r="L9239">
        <v>301</v>
      </c>
    </row>
    <row r="9240" spans="1:12" x14ac:dyDescent="0.2">
      <c r="A9240" t="s">
        <v>9225</v>
      </c>
      <c r="B9240" t="s">
        <v>38</v>
      </c>
      <c r="C9240" t="str">
        <f t="shared" si="144"/>
        <v>Staatsburg, NY</v>
      </c>
      <c r="D9240" t="s">
        <v>8883</v>
      </c>
      <c r="E9240">
        <v>36027</v>
      </c>
      <c r="F9240" t="s">
        <v>8908</v>
      </c>
      <c r="G9240">
        <v>36027</v>
      </c>
      <c r="H9240" t="s">
        <v>8908</v>
      </c>
      <c r="I9240">
        <v>41.855400000000003</v>
      </c>
      <c r="J9240">
        <v>-73.9255</v>
      </c>
      <c r="K9240">
        <v>383</v>
      </c>
      <c r="L9240">
        <v>138</v>
      </c>
    </row>
    <row r="9241" spans="1:12" x14ac:dyDescent="0.2">
      <c r="A9241" t="s">
        <v>9226</v>
      </c>
      <c r="B9241" t="s">
        <v>38</v>
      </c>
      <c r="C9241" t="str">
        <f t="shared" si="144"/>
        <v>Trumansburg, NY</v>
      </c>
      <c r="D9241" t="s">
        <v>8883</v>
      </c>
      <c r="E9241">
        <v>36109</v>
      </c>
      <c r="F9241" t="s">
        <v>8918</v>
      </c>
      <c r="G9241">
        <v>36109</v>
      </c>
      <c r="H9241" t="s">
        <v>8918</v>
      </c>
      <c r="I9241">
        <v>42.540999999999997</v>
      </c>
      <c r="J9241">
        <v>-76.661799999999999</v>
      </c>
      <c r="K9241">
        <v>1815</v>
      </c>
      <c r="L9241">
        <v>505</v>
      </c>
    </row>
    <row r="9242" spans="1:12" x14ac:dyDescent="0.2">
      <c r="A9242" t="s">
        <v>9227</v>
      </c>
      <c r="B9242" t="s">
        <v>38</v>
      </c>
      <c r="C9242" t="str">
        <f t="shared" si="144"/>
        <v>New Hempstead, NY</v>
      </c>
      <c r="D9242" t="s">
        <v>8883</v>
      </c>
      <c r="E9242">
        <v>36087</v>
      </c>
      <c r="F9242" t="s">
        <v>1276</v>
      </c>
      <c r="G9242">
        <v>36087</v>
      </c>
      <c r="H9242" t="s">
        <v>1276</v>
      </c>
      <c r="I9242">
        <v>41.148800000000001</v>
      </c>
      <c r="J9242">
        <v>-74.048500000000004</v>
      </c>
      <c r="K9242">
        <v>5502</v>
      </c>
      <c r="L9242">
        <v>747</v>
      </c>
    </row>
    <row r="9243" spans="1:12" x14ac:dyDescent="0.2">
      <c r="A9243" t="s">
        <v>9228</v>
      </c>
      <c r="B9243" t="s">
        <v>38</v>
      </c>
      <c r="C9243" t="str">
        <f t="shared" si="144"/>
        <v>Kings Point, NY</v>
      </c>
      <c r="D9243" t="s">
        <v>8883</v>
      </c>
      <c r="E9243">
        <v>36059</v>
      </c>
      <c r="F9243" t="s">
        <v>2803</v>
      </c>
      <c r="G9243">
        <v>36059</v>
      </c>
      <c r="H9243" t="s">
        <v>2803</v>
      </c>
      <c r="I9243">
        <v>40.816200000000002</v>
      </c>
      <c r="J9243">
        <v>-73.740700000000004</v>
      </c>
      <c r="K9243">
        <v>5273</v>
      </c>
      <c r="L9243">
        <v>606</v>
      </c>
    </row>
    <row r="9244" spans="1:12" x14ac:dyDescent="0.2">
      <c r="A9244" t="s">
        <v>9229</v>
      </c>
      <c r="B9244" t="s">
        <v>38</v>
      </c>
      <c r="C9244" t="str">
        <f t="shared" si="144"/>
        <v>Lorenz Park, NY</v>
      </c>
      <c r="D9244" t="s">
        <v>8883</v>
      </c>
      <c r="E9244">
        <v>36021</v>
      </c>
      <c r="F9244" t="s">
        <v>763</v>
      </c>
      <c r="G9244">
        <v>36021</v>
      </c>
      <c r="H9244" t="s">
        <v>763</v>
      </c>
      <c r="I9244">
        <v>42.2669</v>
      </c>
      <c r="J9244">
        <v>-73.77</v>
      </c>
      <c r="K9244">
        <v>2213</v>
      </c>
      <c r="L9244">
        <v>478</v>
      </c>
    </row>
    <row r="9245" spans="1:12" x14ac:dyDescent="0.2">
      <c r="A9245" t="s">
        <v>9230</v>
      </c>
      <c r="B9245" t="s">
        <v>38</v>
      </c>
      <c r="C9245" t="str">
        <f t="shared" si="144"/>
        <v>Little Valley, NY</v>
      </c>
      <c r="D9245" t="s">
        <v>8883</v>
      </c>
      <c r="E9245">
        <v>36009</v>
      </c>
      <c r="F9245" t="s">
        <v>8932</v>
      </c>
      <c r="G9245">
        <v>36009</v>
      </c>
      <c r="H9245" t="s">
        <v>8932</v>
      </c>
      <c r="I9245">
        <v>42.249400000000001</v>
      </c>
      <c r="J9245">
        <v>-78.7988</v>
      </c>
      <c r="K9245">
        <v>1105</v>
      </c>
      <c r="L9245">
        <v>425</v>
      </c>
    </row>
    <row r="9246" spans="1:12" x14ac:dyDescent="0.2">
      <c r="A9246" t="s">
        <v>9231</v>
      </c>
      <c r="B9246" t="s">
        <v>38</v>
      </c>
      <c r="C9246" t="str">
        <f t="shared" si="144"/>
        <v>Mount Kisco, NY</v>
      </c>
      <c r="D9246" t="s">
        <v>8883</v>
      </c>
      <c r="E9246">
        <v>36119</v>
      </c>
      <c r="F9246" t="s">
        <v>3308</v>
      </c>
      <c r="G9246">
        <v>36119</v>
      </c>
      <c r="H9246" t="s">
        <v>3308</v>
      </c>
      <c r="I9246">
        <v>41.201799999999999</v>
      </c>
      <c r="J9246">
        <v>-73.728200000000001</v>
      </c>
      <c r="K9246">
        <v>10998</v>
      </c>
      <c r="L9246">
        <v>1395</v>
      </c>
    </row>
    <row r="9247" spans="1:12" x14ac:dyDescent="0.2">
      <c r="A9247" t="s">
        <v>4741</v>
      </c>
      <c r="B9247" t="s">
        <v>38</v>
      </c>
      <c r="C9247" t="str">
        <f t="shared" si="144"/>
        <v>Hall, NY</v>
      </c>
      <c r="D9247" t="s">
        <v>8883</v>
      </c>
      <c r="E9247">
        <v>36069</v>
      </c>
      <c r="F9247" t="s">
        <v>1727</v>
      </c>
      <c r="G9247">
        <v>36069</v>
      </c>
      <c r="H9247" t="s">
        <v>1727</v>
      </c>
      <c r="I9247">
        <v>42.796500000000002</v>
      </c>
      <c r="J9247">
        <v>-77.067899999999995</v>
      </c>
      <c r="K9247">
        <v>192</v>
      </c>
      <c r="L9247">
        <v>72</v>
      </c>
    </row>
    <row r="9248" spans="1:12" x14ac:dyDescent="0.2">
      <c r="A9248" t="s">
        <v>4349</v>
      </c>
      <c r="B9248" t="s">
        <v>38</v>
      </c>
      <c r="C9248" t="str">
        <f t="shared" si="144"/>
        <v>Dexter, NY</v>
      </c>
      <c r="D9248" t="s">
        <v>8883</v>
      </c>
      <c r="E9248">
        <v>36045</v>
      </c>
      <c r="F9248" t="s">
        <v>518</v>
      </c>
      <c r="G9248">
        <v>36045</v>
      </c>
      <c r="H9248" t="s">
        <v>518</v>
      </c>
      <c r="I9248">
        <v>44.011099999999999</v>
      </c>
      <c r="J9248">
        <v>-76.042500000000004</v>
      </c>
      <c r="K9248">
        <v>1031</v>
      </c>
      <c r="L9248">
        <v>598</v>
      </c>
    </row>
    <row r="9249" spans="1:12" x14ac:dyDescent="0.2">
      <c r="A9249" t="s">
        <v>9232</v>
      </c>
      <c r="B9249" t="s">
        <v>38</v>
      </c>
      <c r="C9249" t="str">
        <f t="shared" si="144"/>
        <v>Lake Grove, NY</v>
      </c>
      <c r="D9249" t="s">
        <v>8883</v>
      </c>
      <c r="E9249">
        <v>36103</v>
      </c>
      <c r="F9249" t="s">
        <v>8895</v>
      </c>
      <c r="G9249">
        <v>36103</v>
      </c>
      <c r="H9249" t="s">
        <v>8895</v>
      </c>
      <c r="I9249">
        <v>40.858600000000003</v>
      </c>
      <c r="J9249">
        <v>-73.116799999999998</v>
      </c>
      <c r="K9249">
        <v>11155</v>
      </c>
      <c r="L9249">
        <v>1457</v>
      </c>
    </row>
    <row r="9250" spans="1:12" x14ac:dyDescent="0.2">
      <c r="A9250" t="s">
        <v>9233</v>
      </c>
      <c r="B9250" t="s">
        <v>38</v>
      </c>
      <c r="C9250" t="str">
        <f t="shared" si="144"/>
        <v>North Wantagh, NY</v>
      </c>
      <c r="D9250" t="s">
        <v>8883</v>
      </c>
      <c r="E9250">
        <v>36059</v>
      </c>
      <c r="F9250" t="s">
        <v>2803</v>
      </c>
      <c r="G9250">
        <v>36059</v>
      </c>
      <c r="H9250" t="s">
        <v>2803</v>
      </c>
      <c r="I9250">
        <v>40.698300000000003</v>
      </c>
      <c r="J9250">
        <v>-73.508600000000001</v>
      </c>
      <c r="K9250">
        <v>12019</v>
      </c>
      <c r="L9250">
        <v>2438</v>
      </c>
    </row>
    <row r="9251" spans="1:12" x14ac:dyDescent="0.2">
      <c r="A9251" t="s">
        <v>9234</v>
      </c>
      <c r="B9251" t="s">
        <v>38</v>
      </c>
      <c r="C9251" t="str">
        <f t="shared" si="144"/>
        <v>Greenvale, NY</v>
      </c>
      <c r="D9251" t="s">
        <v>8883</v>
      </c>
      <c r="E9251">
        <v>36059</v>
      </c>
      <c r="F9251" t="s">
        <v>2803</v>
      </c>
      <c r="G9251">
        <v>36059</v>
      </c>
      <c r="H9251" t="s">
        <v>2803</v>
      </c>
      <c r="I9251">
        <v>40.811799999999998</v>
      </c>
      <c r="J9251">
        <v>-73.626199999999997</v>
      </c>
      <c r="K9251">
        <v>1640</v>
      </c>
      <c r="L9251">
        <v>2536</v>
      </c>
    </row>
    <row r="9252" spans="1:12" x14ac:dyDescent="0.2">
      <c r="A9252" t="s">
        <v>9235</v>
      </c>
      <c r="B9252" t="s">
        <v>38</v>
      </c>
      <c r="C9252" t="str">
        <f t="shared" si="144"/>
        <v>Highland Falls, NY</v>
      </c>
      <c r="D9252" t="s">
        <v>8883</v>
      </c>
      <c r="E9252">
        <v>36071</v>
      </c>
      <c r="F9252" t="s">
        <v>2527</v>
      </c>
      <c r="G9252">
        <v>36071</v>
      </c>
      <c r="H9252" t="s">
        <v>2527</v>
      </c>
      <c r="I9252">
        <v>41.364400000000003</v>
      </c>
      <c r="J9252">
        <v>-73.968299999999999</v>
      </c>
      <c r="K9252">
        <v>3845</v>
      </c>
      <c r="L9252">
        <v>1357</v>
      </c>
    </row>
    <row r="9253" spans="1:12" x14ac:dyDescent="0.2">
      <c r="A9253" t="s">
        <v>9236</v>
      </c>
      <c r="B9253" t="s">
        <v>38</v>
      </c>
      <c r="C9253" t="str">
        <f t="shared" si="144"/>
        <v>Verplanck, NY</v>
      </c>
      <c r="D9253" t="s">
        <v>8883</v>
      </c>
      <c r="E9253">
        <v>36119</v>
      </c>
      <c r="F9253" t="s">
        <v>3308</v>
      </c>
      <c r="G9253">
        <v>36119</v>
      </c>
      <c r="H9253" t="s">
        <v>3308</v>
      </c>
      <c r="I9253">
        <v>41.255800000000001</v>
      </c>
      <c r="J9253">
        <v>-73.958500000000001</v>
      </c>
      <c r="K9253">
        <v>1462</v>
      </c>
      <c r="L9253">
        <v>888</v>
      </c>
    </row>
    <row r="9254" spans="1:12" x14ac:dyDescent="0.2">
      <c r="A9254" t="s">
        <v>9237</v>
      </c>
      <c r="B9254" t="s">
        <v>38</v>
      </c>
      <c r="C9254" t="str">
        <f t="shared" si="144"/>
        <v>Commack, NY</v>
      </c>
      <c r="D9254" t="s">
        <v>8883</v>
      </c>
      <c r="E9254">
        <v>36103</v>
      </c>
      <c r="F9254" t="s">
        <v>8895</v>
      </c>
      <c r="G9254">
        <v>36103</v>
      </c>
      <c r="H9254" t="s">
        <v>8895</v>
      </c>
      <c r="I9254">
        <v>40.844299999999997</v>
      </c>
      <c r="J9254">
        <v>-73.2834</v>
      </c>
      <c r="K9254">
        <v>37117</v>
      </c>
      <c r="L9254">
        <v>1198</v>
      </c>
    </row>
    <row r="9255" spans="1:12" x14ac:dyDescent="0.2">
      <c r="A9255" t="s">
        <v>620</v>
      </c>
      <c r="B9255" t="s">
        <v>38</v>
      </c>
      <c r="C9255" t="str">
        <f t="shared" si="144"/>
        <v>Clayton, NY</v>
      </c>
      <c r="D9255" t="s">
        <v>8883</v>
      </c>
      <c r="E9255">
        <v>36045</v>
      </c>
      <c r="F9255" t="s">
        <v>518</v>
      </c>
      <c r="G9255">
        <v>36045</v>
      </c>
      <c r="H9255" t="s">
        <v>518</v>
      </c>
      <c r="I9255">
        <v>44.237000000000002</v>
      </c>
      <c r="J9255">
        <v>-76.082599999999999</v>
      </c>
      <c r="K9255">
        <v>1875</v>
      </c>
      <c r="L9255">
        <v>451</v>
      </c>
    </row>
    <row r="9256" spans="1:12" x14ac:dyDescent="0.2">
      <c r="A9256" t="s">
        <v>1763</v>
      </c>
      <c r="B9256" t="s">
        <v>38</v>
      </c>
      <c r="C9256" t="str">
        <f t="shared" si="144"/>
        <v>Waterford, NY</v>
      </c>
      <c r="D9256" t="s">
        <v>8883</v>
      </c>
      <c r="E9256">
        <v>36091</v>
      </c>
      <c r="F9256" t="s">
        <v>3520</v>
      </c>
      <c r="G9256">
        <v>36091</v>
      </c>
      <c r="H9256" t="s">
        <v>3520</v>
      </c>
      <c r="I9256">
        <v>42.791699999999999</v>
      </c>
      <c r="J9256">
        <v>-73.678899999999999</v>
      </c>
      <c r="K9256">
        <v>2226</v>
      </c>
      <c r="L9256">
        <v>3038</v>
      </c>
    </row>
    <row r="9257" spans="1:12" x14ac:dyDescent="0.2">
      <c r="A9257" t="s">
        <v>5316</v>
      </c>
      <c r="B9257" t="s">
        <v>38</v>
      </c>
      <c r="C9257" t="str">
        <f t="shared" si="144"/>
        <v>Canton, NY</v>
      </c>
      <c r="D9257" t="s">
        <v>8883</v>
      </c>
      <c r="E9257">
        <v>36089</v>
      </c>
      <c r="F9257" t="s">
        <v>8917</v>
      </c>
      <c r="G9257">
        <v>36089</v>
      </c>
      <c r="H9257" t="s">
        <v>8917</v>
      </c>
      <c r="I9257">
        <v>44.6</v>
      </c>
      <c r="J9257">
        <v>-75.170299999999997</v>
      </c>
      <c r="K9257">
        <v>6666</v>
      </c>
      <c r="L9257">
        <v>700</v>
      </c>
    </row>
    <row r="9258" spans="1:12" x14ac:dyDescent="0.2">
      <c r="A9258" t="s">
        <v>9238</v>
      </c>
      <c r="B9258" t="s">
        <v>38</v>
      </c>
      <c r="C9258" t="str">
        <f t="shared" si="144"/>
        <v>St. Johnsville, NY</v>
      </c>
      <c r="D9258" t="s">
        <v>8883</v>
      </c>
      <c r="E9258">
        <v>36057</v>
      </c>
      <c r="F9258" t="s">
        <v>2289</v>
      </c>
      <c r="G9258">
        <v>36057</v>
      </c>
      <c r="H9258" t="s">
        <v>2289</v>
      </c>
      <c r="I9258">
        <v>43.000999999999998</v>
      </c>
      <c r="J9258">
        <v>-74.678100000000001</v>
      </c>
      <c r="K9258">
        <v>1676</v>
      </c>
      <c r="L9258">
        <v>737</v>
      </c>
    </row>
    <row r="9259" spans="1:12" x14ac:dyDescent="0.2">
      <c r="A9259" t="s">
        <v>9239</v>
      </c>
      <c r="B9259" t="s">
        <v>38</v>
      </c>
      <c r="C9259" t="str">
        <f t="shared" si="144"/>
        <v>Jericho, NY</v>
      </c>
      <c r="D9259" t="s">
        <v>8883</v>
      </c>
      <c r="E9259">
        <v>36059</v>
      </c>
      <c r="F9259" t="s">
        <v>2803</v>
      </c>
      <c r="G9259">
        <v>36059</v>
      </c>
      <c r="H9259" t="s">
        <v>2803</v>
      </c>
      <c r="I9259">
        <v>40.787500000000001</v>
      </c>
      <c r="J9259">
        <v>-73.541600000000003</v>
      </c>
      <c r="K9259">
        <v>14014</v>
      </c>
      <c r="L9259">
        <v>1371</v>
      </c>
    </row>
    <row r="9260" spans="1:12" x14ac:dyDescent="0.2">
      <c r="A9260" t="s">
        <v>9240</v>
      </c>
      <c r="B9260" t="s">
        <v>38</v>
      </c>
      <c r="C9260" t="str">
        <f t="shared" si="144"/>
        <v>Maybrook, NY</v>
      </c>
      <c r="D9260" t="s">
        <v>8883</v>
      </c>
      <c r="E9260">
        <v>36071</v>
      </c>
      <c r="F9260" t="s">
        <v>2527</v>
      </c>
      <c r="G9260">
        <v>36071</v>
      </c>
      <c r="H9260" t="s">
        <v>2527</v>
      </c>
      <c r="I9260">
        <v>41.488100000000003</v>
      </c>
      <c r="J9260">
        <v>-74.213099999999997</v>
      </c>
      <c r="K9260">
        <v>3571</v>
      </c>
      <c r="L9260">
        <v>1017</v>
      </c>
    </row>
    <row r="9261" spans="1:12" x14ac:dyDescent="0.2">
      <c r="A9261" t="s">
        <v>7720</v>
      </c>
      <c r="B9261" t="s">
        <v>38</v>
      </c>
      <c r="C9261" t="str">
        <f t="shared" si="144"/>
        <v>Avon, NY</v>
      </c>
      <c r="D9261" t="s">
        <v>8883</v>
      </c>
      <c r="E9261">
        <v>36051</v>
      </c>
      <c r="F9261" t="s">
        <v>1157</v>
      </c>
      <c r="G9261">
        <v>36051</v>
      </c>
      <c r="H9261" t="s">
        <v>1157</v>
      </c>
      <c r="I9261">
        <v>42.9129</v>
      </c>
      <c r="J9261">
        <v>-77.746399999999994</v>
      </c>
      <c r="K9261">
        <v>4764</v>
      </c>
      <c r="L9261">
        <v>399</v>
      </c>
    </row>
    <row r="9262" spans="1:12" x14ac:dyDescent="0.2">
      <c r="A9262" t="s">
        <v>837</v>
      </c>
      <c r="B9262" t="s">
        <v>38</v>
      </c>
      <c r="C9262" t="str">
        <f t="shared" si="144"/>
        <v>Winthrop, NY</v>
      </c>
      <c r="D9262" t="s">
        <v>8883</v>
      </c>
      <c r="E9262">
        <v>36089</v>
      </c>
      <c r="F9262" t="s">
        <v>8917</v>
      </c>
      <c r="G9262">
        <v>36089</v>
      </c>
      <c r="H9262" t="s">
        <v>8917</v>
      </c>
      <c r="I9262">
        <v>44.800600000000003</v>
      </c>
      <c r="J9262">
        <v>-74.801599999999993</v>
      </c>
      <c r="K9262">
        <v>338</v>
      </c>
      <c r="L9262">
        <v>46</v>
      </c>
    </row>
    <row r="9263" spans="1:12" x14ac:dyDescent="0.2">
      <c r="A9263" t="s">
        <v>9241</v>
      </c>
      <c r="B9263" t="s">
        <v>38</v>
      </c>
      <c r="C9263" t="str">
        <f t="shared" si="144"/>
        <v>Lisle, NY</v>
      </c>
      <c r="D9263" t="s">
        <v>8883</v>
      </c>
      <c r="E9263">
        <v>36007</v>
      </c>
      <c r="F9263" t="s">
        <v>8906</v>
      </c>
      <c r="G9263">
        <v>36007</v>
      </c>
      <c r="H9263" t="s">
        <v>8906</v>
      </c>
      <c r="I9263">
        <v>42.3491</v>
      </c>
      <c r="J9263">
        <v>-76.005499999999998</v>
      </c>
      <c r="K9263">
        <v>306</v>
      </c>
      <c r="L9263">
        <v>126</v>
      </c>
    </row>
    <row r="9264" spans="1:12" x14ac:dyDescent="0.2">
      <c r="A9264" t="s">
        <v>9242</v>
      </c>
      <c r="B9264" t="s">
        <v>38</v>
      </c>
      <c r="C9264" t="str">
        <f t="shared" si="144"/>
        <v>Central Bridge, NY</v>
      </c>
      <c r="D9264" t="s">
        <v>8883</v>
      </c>
      <c r="E9264">
        <v>36095</v>
      </c>
      <c r="F9264" t="s">
        <v>9243</v>
      </c>
      <c r="G9264">
        <v>36095</v>
      </c>
      <c r="H9264" t="s">
        <v>9243</v>
      </c>
      <c r="I9264">
        <v>42.706800000000001</v>
      </c>
      <c r="J9264">
        <v>-74.347300000000004</v>
      </c>
      <c r="K9264">
        <v>238</v>
      </c>
      <c r="L9264">
        <v>49</v>
      </c>
    </row>
    <row r="9265" spans="1:12" x14ac:dyDescent="0.2">
      <c r="A9265" t="s">
        <v>9244</v>
      </c>
      <c r="B9265" t="s">
        <v>38</v>
      </c>
      <c r="C9265" t="str">
        <f t="shared" si="144"/>
        <v>Westvale, NY</v>
      </c>
      <c r="D9265" t="s">
        <v>8883</v>
      </c>
      <c r="E9265">
        <v>36067</v>
      </c>
      <c r="F9265" t="s">
        <v>8945</v>
      </c>
      <c r="G9265">
        <v>36067</v>
      </c>
      <c r="H9265" t="s">
        <v>8945</v>
      </c>
      <c r="I9265">
        <v>43.04</v>
      </c>
      <c r="J9265">
        <v>-76.217699999999994</v>
      </c>
      <c r="K9265">
        <v>5139</v>
      </c>
      <c r="L9265">
        <v>1454</v>
      </c>
    </row>
    <row r="9266" spans="1:12" x14ac:dyDescent="0.2">
      <c r="A9266" t="s">
        <v>9245</v>
      </c>
      <c r="B9266" t="s">
        <v>38</v>
      </c>
      <c r="C9266" t="str">
        <f t="shared" si="144"/>
        <v>Fultonville, NY</v>
      </c>
      <c r="D9266" t="s">
        <v>8883</v>
      </c>
      <c r="E9266">
        <v>36057</v>
      </c>
      <c r="F9266" t="s">
        <v>2289</v>
      </c>
      <c r="G9266">
        <v>36057</v>
      </c>
      <c r="H9266" t="s">
        <v>2289</v>
      </c>
      <c r="I9266">
        <v>42.946300000000001</v>
      </c>
      <c r="J9266">
        <v>-74.370400000000004</v>
      </c>
      <c r="K9266">
        <v>778</v>
      </c>
      <c r="L9266">
        <v>629</v>
      </c>
    </row>
    <row r="9267" spans="1:12" x14ac:dyDescent="0.2">
      <c r="A9267" t="s">
        <v>9246</v>
      </c>
      <c r="B9267" t="s">
        <v>38</v>
      </c>
      <c r="C9267" t="str">
        <f t="shared" si="144"/>
        <v>Cornwall-on-Hudson, NY</v>
      </c>
      <c r="D9267" t="s">
        <v>8883</v>
      </c>
      <c r="E9267">
        <v>36071</v>
      </c>
      <c r="F9267" t="s">
        <v>2527</v>
      </c>
      <c r="G9267">
        <v>36071</v>
      </c>
      <c r="H9267" t="s">
        <v>2527</v>
      </c>
      <c r="I9267">
        <v>41.436900000000001</v>
      </c>
      <c r="J9267">
        <v>-74.014499999999998</v>
      </c>
      <c r="K9267">
        <v>2942</v>
      </c>
      <c r="L9267">
        <v>571</v>
      </c>
    </row>
    <row r="9268" spans="1:12" x14ac:dyDescent="0.2">
      <c r="A9268" t="s">
        <v>9247</v>
      </c>
      <c r="B9268" t="s">
        <v>38</v>
      </c>
      <c r="C9268" t="str">
        <f t="shared" si="144"/>
        <v>North Lindenhurst, NY</v>
      </c>
      <c r="D9268" t="s">
        <v>8883</v>
      </c>
      <c r="E9268">
        <v>36103</v>
      </c>
      <c r="F9268" t="s">
        <v>8895</v>
      </c>
      <c r="G9268">
        <v>36103</v>
      </c>
      <c r="H9268" t="s">
        <v>8895</v>
      </c>
      <c r="I9268">
        <v>40.7072</v>
      </c>
      <c r="J9268">
        <v>-73.385900000000007</v>
      </c>
      <c r="K9268">
        <v>10788</v>
      </c>
      <c r="L9268">
        <v>2157</v>
      </c>
    </row>
    <row r="9269" spans="1:12" x14ac:dyDescent="0.2">
      <c r="A9269" t="s">
        <v>9248</v>
      </c>
      <c r="B9269" t="s">
        <v>38</v>
      </c>
      <c r="C9269" t="str">
        <f t="shared" si="144"/>
        <v>Millport, NY</v>
      </c>
      <c r="D9269" t="s">
        <v>8883</v>
      </c>
      <c r="E9269">
        <v>36015</v>
      </c>
      <c r="F9269" t="s">
        <v>8887</v>
      </c>
      <c r="G9269">
        <v>36015</v>
      </c>
      <c r="H9269" t="s">
        <v>8887</v>
      </c>
      <c r="I9269">
        <v>42.268099999999997</v>
      </c>
      <c r="J9269">
        <v>-76.836299999999994</v>
      </c>
      <c r="K9269">
        <v>295</v>
      </c>
      <c r="L9269">
        <v>327</v>
      </c>
    </row>
    <row r="9270" spans="1:12" x14ac:dyDescent="0.2">
      <c r="A9270" t="s">
        <v>9249</v>
      </c>
      <c r="B9270" t="s">
        <v>38</v>
      </c>
      <c r="C9270" t="str">
        <f t="shared" si="144"/>
        <v>Valley Stream, NY</v>
      </c>
      <c r="D9270" t="s">
        <v>8883</v>
      </c>
      <c r="E9270">
        <v>36059</v>
      </c>
      <c r="F9270" t="s">
        <v>2803</v>
      </c>
      <c r="G9270">
        <v>36059</v>
      </c>
      <c r="H9270" t="s">
        <v>2803</v>
      </c>
      <c r="I9270">
        <v>40.664700000000003</v>
      </c>
      <c r="J9270">
        <v>-73.704400000000007</v>
      </c>
      <c r="K9270">
        <v>37935</v>
      </c>
      <c r="L9270">
        <v>4210</v>
      </c>
    </row>
    <row r="9271" spans="1:12" x14ac:dyDescent="0.2">
      <c r="A9271" t="s">
        <v>9250</v>
      </c>
      <c r="B9271" t="s">
        <v>38</v>
      </c>
      <c r="C9271" t="str">
        <f t="shared" si="144"/>
        <v>Calverton, NY</v>
      </c>
      <c r="D9271" t="s">
        <v>8883</v>
      </c>
      <c r="E9271">
        <v>36103</v>
      </c>
      <c r="F9271" t="s">
        <v>8895</v>
      </c>
      <c r="G9271">
        <v>36103</v>
      </c>
      <c r="H9271" t="s">
        <v>8895</v>
      </c>
      <c r="I9271">
        <v>40.9163</v>
      </c>
      <c r="J9271">
        <v>-72.764499999999998</v>
      </c>
      <c r="K9271">
        <v>6517</v>
      </c>
      <c r="L9271">
        <v>89</v>
      </c>
    </row>
    <row r="9272" spans="1:12" x14ac:dyDescent="0.2">
      <c r="A9272" t="s">
        <v>9251</v>
      </c>
      <c r="B9272" t="s">
        <v>38</v>
      </c>
      <c r="C9272" t="str">
        <f t="shared" si="144"/>
        <v>North Bellmore, NY</v>
      </c>
      <c r="D9272" t="s">
        <v>8883</v>
      </c>
      <c r="E9272">
        <v>36059</v>
      </c>
      <c r="F9272" t="s">
        <v>2803</v>
      </c>
      <c r="G9272">
        <v>36059</v>
      </c>
      <c r="H9272" t="s">
        <v>2803</v>
      </c>
      <c r="I9272">
        <v>40.690399999999997</v>
      </c>
      <c r="J9272">
        <v>-73.539000000000001</v>
      </c>
      <c r="K9272">
        <v>19994</v>
      </c>
      <c r="L9272">
        <v>2946</v>
      </c>
    </row>
    <row r="9273" spans="1:12" x14ac:dyDescent="0.2">
      <c r="A9273" t="s">
        <v>9252</v>
      </c>
      <c r="B9273" t="s">
        <v>38</v>
      </c>
      <c r="C9273" t="str">
        <f t="shared" si="144"/>
        <v>Hicksville, NY</v>
      </c>
      <c r="D9273" t="s">
        <v>8883</v>
      </c>
      <c r="E9273">
        <v>36059</v>
      </c>
      <c r="F9273" t="s">
        <v>2803</v>
      </c>
      <c r="G9273">
        <v>36059</v>
      </c>
      <c r="H9273" t="s">
        <v>2803</v>
      </c>
      <c r="I9273">
        <v>40.7637</v>
      </c>
      <c r="J9273">
        <v>-73.524500000000003</v>
      </c>
      <c r="K9273">
        <v>42368</v>
      </c>
      <c r="L9273">
        <v>2408</v>
      </c>
    </row>
    <row r="9274" spans="1:12" x14ac:dyDescent="0.2">
      <c r="A9274" t="s">
        <v>9253</v>
      </c>
      <c r="B9274" t="s">
        <v>38</v>
      </c>
      <c r="C9274" t="str">
        <f t="shared" si="144"/>
        <v>Lakeville, NY</v>
      </c>
      <c r="D9274" t="s">
        <v>8883</v>
      </c>
      <c r="E9274">
        <v>36051</v>
      </c>
      <c r="F9274" t="s">
        <v>1157</v>
      </c>
      <c r="G9274">
        <v>36051</v>
      </c>
      <c r="H9274" t="s">
        <v>1157</v>
      </c>
      <c r="I9274">
        <v>42.8367</v>
      </c>
      <c r="J9274">
        <v>-77.703299999999999</v>
      </c>
      <c r="K9274">
        <v>994</v>
      </c>
      <c r="L9274">
        <v>575</v>
      </c>
    </row>
    <row r="9275" spans="1:12" x14ac:dyDescent="0.2">
      <c r="A9275" t="s">
        <v>9254</v>
      </c>
      <c r="B9275" t="s">
        <v>38</v>
      </c>
      <c r="C9275" t="str">
        <f t="shared" si="144"/>
        <v>Chestnut Ridge, NY</v>
      </c>
      <c r="D9275" t="s">
        <v>8883</v>
      </c>
      <c r="E9275">
        <v>36087</v>
      </c>
      <c r="F9275" t="s">
        <v>1276</v>
      </c>
      <c r="G9275">
        <v>36087</v>
      </c>
      <c r="H9275" t="s">
        <v>1276</v>
      </c>
      <c r="I9275">
        <v>41.082900000000002</v>
      </c>
      <c r="J9275">
        <v>-74.055099999999996</v>
      </c>
      <c r="K9275">
        <v>8156</v>
      </c>
      <c r="L9275">
        <v>635</v>
      </c>
    </row>
    <row r="9276" spans="1:12" x14ac:dyDescent="0.2">
      <c r="A9276" t="s">
        <v>9255</v>
      </c>
      <c r="B9276" t="s">
        <v>38</v>
      </c>
      <c r="C9276" t="str">
        <f t="shared" si="144"/>
        <v>North Bay Shore, NY</v>
      </c>
      <c r="D9276" t="s">
        <v>8883</v>
      </c>
      <c r="E9276">
        <v>36103</v>
      </c>
      <c r="F9276" t="s">
        <v>8895</v>
      </c>
      <c r="G9276">
        <v>36103</v>
      </c>
      <c r="H9276" t="s">
        <v>8895</v>
      </c>
      <c r="I9276">
        <v>40.760100000000001</v>
      </c>
      <c r="J9276">
        <v>-73.261799999999994</v>
      </c>
      <c r="K9276">
        <v>21886</v>
      </c>
      <c r="L9276">
        <v>2629</v>
      </c>
    </row>
    <row r="9277" spans="1:12" x14ac:dyDescent="0.2">
      <c r="A9277" t="s">
        <v>9256</v>
      </c>
      <c r="B9277" t="s">
        <v>38</v>
      </c>
      <c r="C9277" t="str">
        <f t="shared" si="144"/>
        <v>Forest Home, NY</v>
      </c>
      <c r="D9277" t="s">
        <v>8883</v>
      </c>
      <c r="E9277">
        <v>36109</v>
      </c>
      <c r="F9277" t="s">
        <v>8918</v>
      </c>
      <c r="G9277">
        <v>36109</v>
      </c>
      <c r="H9277" t="s">
        <v>8918</v>
      </c>
      <c r="I9277">
        <v>42.453000000000003</v>
      </c>
      <c r="J9277">
        <v>-76.470200000000006</v>
      </c>
      <c r="K9277">
        <v>597</v>
      </c>
      <c r="L9277">
        <v>917</v>
      </c>
    </row>
    <row r="9278" spans="1:12" x14ac:dyDescent="0.2">
      <c r="A9278" t="s">
        <v>9257</v>
      </c>
      <c r="B9278" t="s">
        <v>38</v>
      </c>
      <c r="C9278" t="str">
        <f t="shared" si="144"/>
        <v>Old Bethpage, NY</v>
      </c>
      <c r="D9278" t="s">
        <v>8883</v>
      </c>
      <c r="E9278">
        <v>36059</v>
      </c>
      <c r="F9278" t="s">
        <v>2803</v>
      </c>
      <c r="G9278">
        <v>36059</v>
      </c>
      <c r="H9278" t="s">
        <v>2803</v>
      </c>
      <c r="I9278">
        <v>40.755699999999997</v>
      </c>
      <c r="J9278">
        <v>-73.454400000000007</v>
      </c>
      <c r="K9278">
        <v>5624</v>
      </c>
      <c r="L9278">
        <v>519</v>
      </c>
    </row>
    <row r="9279" spans="1:12" x14ac:dyDescent="0.2">
      <c r="A9279" t="s">
        <v>9258</v>
      </c>
      <c r="B9279" t="s">
        <v>38</v>
      </c>
      <c r="C9279" t="str">
        <f t="shared" si="144"/>
        <v>Philmont, NY</v>
      </c>
      <c r="D9279" t="s">
        <v>8883</v>
      </c>
      <c r="E9279">
        <v>36021</v>
      </c>
      <c r="F9279" t="s">
        <v>763</v>
      </c>
      <c r="G9279">
        <v>36021</v>
      </c>
      <c r="H9279" t="s">
        <v>763</v>
      </c>
      <c r="I9279">
        <v>42.247700000000002</v>
      </c>
      <c r="J9279">
        <v>-73.646299999999997</v>
      </c>
      <c r="K9279">
        <v>1290</v>
      </c>
      <c r="L9279">
        <v>419</v>
      </c>
    </row>
    <row r="9280" spans="1:12" x14ac:dyDescent="0.2">
      <c r="A9280" t="s">
        <v>9259</v>
      </c>
      <c r="B9280" t="s">
        <v>38</v>
      </c>
      <c r="C9280" t="str">
        <f t="shared" si="144"/>
        <v>Roslyn Estates, NY</v>
      </c>
      <c r="D9280" t="s">
        <v>8883</v>
      </c>
      <c r="E9280">
        <v>36059</v>
      </c>
      <c r="F9280" t="s">
        <v>2803</v>
      </c>
      <c r="G9280">
        <v>36059</v>
      </c>
      <c r="H9280" t="s">
        <v>2803</v>
      </c>
      <c r="I9280">
        <v>40.793700000000001</v>
      </c>
      <c r="J9280">
        <v>-73.661100000000005</v>
      </c>
      <c r="K9280">
        <v>1254</v>
      </c>
      <c r="L9280">
        <v>1106</v>
      </c>
    </row>
    <row r="9281" spans="1:12" x14ac:dyDescent="0.2">
      <c r="A9281" t="s">
        <v>9260</v>
      </c>
      <c r="B9281" t="s">
        <v>38</v>
      </c>
      <c r="C9281" t="str">
        <f t="shared" si="144"/>
        <v>Cedarhurst, NY</v>
      </c>
      <c r="D9281" t="s">
        <v>8883</v>
      </c>
      <c r="E9281">
        <v>36059</v>
      </c>
      <c r="F9281" t="s">
        <v>2803</v>
      </c>
      <c r="G9281">
        <v>36059</v>
      </c>
      <c r="H9281" t="s">
        <v>2803</v>
      </c>
      <c r="I9281">
        <v>40.6252</v>
      </c>
      <c r="J9281">
        <v>-73.727800000000002</v>
      </c>
      <c r="K9281">
        <v>6730</v>
      </c>
      <c r="L9281">
        <v>3850</v>
      </c>
    </row>
    <row r="9282" spans="1:12" x14ac:dyDescent="0.2">
      <c r="A9282" t="s">
        <v>9261</v>
      </c>
      <c r="B9282" t="s">
        <v>38</v>
      </c>
      <c r="C9282" t="str">
        <f t="shared" si="144"/>
        <v>Oceanside, NY</v>
      </c>
      <c r="D9282" t="s">
        <v>8883</v>
      </c>
      <c r="E9282">
        <v>36059</v>
      </c>
      <c r="F9282" t="s">
        <v>2803</v>
      </c>
      <c r="G9282">
        <v>36059</v>
      </c>
      <c r="H9282" t="s">
        <v>2803</v>
      </c>
      <c r="I9282">
        <v>40.632800000000003</v>
      </c>
      <c r="J9282">
        <v>-73.636300000000006</v>
      </c>
      <c r="K9282">
        <v>30710</v>
      </c>
      <c r="L9282">
        <v>2405</v>
      </c>
    </row>
    <row r="9283" spans="1:12" x14ac:dyDescent="0.2">
      <c r="A9283" t="s">
        <v>9262</v>
      </c>
      <c r="B9283" t="s">
        <v>38</v>
      </c>
      <c r="C9283" t="str">
        <f t="shared" si="144"/>
        <v>Rye Brook, NY</v>
      </c>
      <c r="D9283" t="s">
        <v>8883</v>
      </c>
      <c r="E9283">
        <v>36119</v>
      </c>
      <c r="F9283" t="s">
        <v>3308</v>
      </c>
      <c r="G9283">
        <v>36119</v>
      </c>
      <c r="H9283" t="s">
        <v>3308</v>
      </c>
      <c r="I9283">
        <v>41.030299999999997</v>
      </c>
      <c r="J9283">
        <v>-73.686499999999995</v>
      </c>
      <c r="K9283">
        <v>9589</v>
      </c>
      <c r="L9283">
        <v>1078</v>
      </c>
    </row>
    <row r="9284" spans="1:12" x14ac:dyDescent="0.2">
      <c r="A9284" t="s">
        <v>9263</v>
      </c>
      <c r="B9284" t="s">
        <v>38</v>
      </c>
      <c r="C9284" t="str">
        <f t="shared" ref="C9284:C9347" si="145">_xlfn.CONCAT(A9284,","," ",B9284)</f>
        <v>Copake Hamlet, NY</v>
      </c>
      <c r="D9284" t="s">
        <v>8883</v>
      </c>
      <c r="E9284">
        <v>36021</v>
      </c>
      <c r="F9284" t="s">
        <v>763</v>
      </c>
      <c r="G9284">
        <v>36021</v>
      </c>
      <c r="H9284" t="s">
        <v>763</v>
      </c>
      <c r="I9284">
        <v>42.104100000000003</v>
      </c>
      <c r="J9284">
        <v>-73.549400000000006</v>
      </c>
      <c r="K9284">
        <v>277</v>
      </c>
      <c r="L9284">
        <v>131</v>
      </c>
    </row>
    <row r="9285" spans="1:12" x14ac:dyDescent="0.2">
      <c r="A9285" t="s">
        <v>9264</v>
      </c>
      <c r="B9285" t="s">
        <v>38</v>
      </c>
      <c r="C9285" t="str">
        <f t="shared" si="145"/>
        <v>Canisteo, NY</v>
      </c>
      <c r="D9285" t="s">
        <v>8883</v>
      </c>
      <c r="E9285">
        <v>36101</v>
      </c>
      <c r="F9285" t="s">
        <v>1691</v>
      </c>
      <c r="G9285">
        <v>36101</v>
      </c>
      <c r="H9285" t="s">
        <v>1691</v>
      </c>
      <c r="I9285">
        <v>42.270299999999999</v>
      </c>
      <c r="J9285">
        <v>-77.605599999999995</v>
      </c>
      <c r="K9285">
        <v>2170</v>
      </c>
      <c r="L9285">
        <v>897</v>
      </c>
    </row>
    <row r="9286" spans="1:12" x14ac:dyDescent="0.2">
      <c r="A9286" t="s">
        <v>9265</v>
      </c>
      <c r="B9286" t="s">
        <v>38</v>
      </c>
      <c r="C9286" t="str">
        <f t="shared" si="145"/>
        <v>Bronx, NY</v>
      </c>
      <c r="D9286" t="s">
        <v>8883</v>
      </c>
      <c r="E9286">
        <v>36005</v>
      </c>
      <c r="F9286" t="s">
        <v>9265</v>
      </c>
      <c r="G9286">
        <v>36005</v>
      </c>
      <c r="H9286" t="s">
        <v>9265</v>
      </c>
      <c r="I9286">
        <v>40.850099999999998</v>
      </c>
      <c r="J9286">
        <v>-73.866200000000006</v>
      </c>
      <c r="K9286">
        <v>1455720</v>
      </c>
      <c r="L9286">
        <v>13202</v>
      </c>
    </row>
    <row r="9287" spans="1:12" x14ac:dyDescent="0.2">
      <c r="A9287" t="s">
        <v>9266</v>
      </c>
      <c r="B9287" t="s">
        <v>38</v>
      </c>
      <c r="C9287" t="str">
        <f t="shared" si="145"/>
        <v>Cobleskill, NY</v>
      </c>
      <c r="D9287" t="s">
        <v>8883</v>
      </c>
      <c r="E9287">
        <v>36095</v>
      </c>
      <c r="F9287" t="s">
        <v>9243</v>
      </c>
      <c r="G9287">
        <v>36095</v>
      </c>
      <c r="H9287" t="s">
        <v>9243</v>
      </c>
      <c r="I9287">
        <v>42.678600000000003</v>
      </c>
      <c r="J9287">
        <v>-74.486000000000004</v>
      </c>
      <c r="K9287">
        <v>5465</v>
      </c>
      <c r="L9287">
        <v>492</v>
      </c>
    </row>
    <row r="9288" spans="1:12" x14ac:dyDescent="0.2">
      <c r="A9288" t="s">
        <v>9267</v>
      </c>
      <c r="B9288" t="s">
        <v>38</v>
      </c>
      <c r="C9288" t="str">
        <f t="shared" si="145"/>
        <v>Mohawk, NY</v>
      </c>
      <c r="D9288" t="s">
        <v>8883</v>
      </c>
      <c r="E9288">
        <v>36043</v>
      </c>
      <c r="F9288" t="s">
        <v>8952</v>
      </c>
      <c r="G9288">
        <v>36043</v>
      </c>
      <c r="H9288" t="s">
        <v>8952</v>
      </c>
      <c r="I9288">
        <v>43.010399999999997</v>
      </c>
      <c r="J9288">
        <v>-75.007499999999993</v>
      </c>
      <c r="K9288">
        <v>2572</v>
      </c>
      <c r="L9288">
        <v>1133</v>
      </c>
    </row>
    <row r="9289" spans="1:12" x14ac:dyDescent="0.2">
      <c r="A9289" t="s">
        <v>6564</v>
      </c>
      <c r="B9289" t="s">
        <v>38</v>
      </c>
      <c r="C9289" t="str">
        <f t="shared" si="145"/>
        <v>Woodmere, NY</v>
      </c>
      <c r="D9289" t="s">
        <v>8883</v>
      </c>
      <c r="E9289">
        <v>36059</v>
      </c>
      <c r="F9289" t="s">
        <v>2803</v>
      </c>
      <c r="G9289">
        <v>36059</v>
      </c>
      <c r="H9289" t="s">
        <v>2803</v>
      </c>
      <c r="I9289">
        <v>40.6374</v>
      </c>
      <c r="J9289">
        <v>-73.721900000000005</v>
      </c>
      <c r="K9289">
        <v>17376</v>
      </c>
      <c r="L9289">
        <v>2596</v>
      </c>
    </row>
    <row r="9290" spans="1:12" x14ac:dyDescent="0.2">
      <c r="A9290" t="s">
        <v>9268</v>
      </c>
      <c r="B9290" t="s">
        <v>38</v>
      </c>
      <c r="C9290" t="str">
        <f t="shared" si="145"/>
        <v>South Hempstead, NY</v>
      </c>
      <c r="D9290" t="s">
        <v>8883</v>
      </c>
      <c r="E9290">
        <v>36059</v>
      </c>
      <c r="F9290" t="s">
        <v>2803</v>
      </c>
      <c r="G9290">
        <v>36059</v>
      </c>
      <c r="H9290" t="s">
        <v>2803</v>
      </c>
      <c r="I9290">
        <v>40.681399999999996</v>
      </c>
      <c r="J9290">
        <v>-73.6233</v>
      </c>
      <c r="K9290">
        <v>3044</v>
      </c>
      <c r="L9290">
        <v>2032</v>
      </c>
    </row>
    <row r="9291" spans="1:12" x14ac:dyDescent="0.2">
      <c r="A9291" t="s">
        <v>9269</v>
      </c>
      <c r="B9291" t="s">
        <v>38</v>
      </c>
      <c r="C9291" t="str">
        <f t="shared" si="145"/>
        <v>Uniondale, NY</v>
      </c>
      <c r="D9291" t="s">
        <v>8883</v>
      </c>
      <c r="E9291">
        <v>36059</v>
      </c>
      <c r="F9291" t="s">
        <v>2803</v>
      </c>
      <c r="G9291">
        <v>36059</v>
      </c>
      <c r="H9291" t="s">
        <v>2803</v>
      </c>
      <c r="I9291">
        <v>40.717599999999997</v>
      </c>
      <c r="J9291">
        <v>-73.594700000000003</v>
      </c>
      <c r="K9291">
        <v>31597</v>
      </c>
      <c r="L9291">
        <v>2136</v>
      </c>
    </row>
    <row r="9292" spans="1:12" x14ac:dyDescent="0.2">
      <c r="A9292" t="s">
        <v>9270</v>
      </c>
      <c r="B9292" t="s">
        <v>38</v>
      </c>
      <c r="C9292" t="str">
        <f t="shared" si="145"/>
        <v>Honeoye, NY</v>
      </c>
      <c r="D9292" t="s">
        <v>8883</v>
      </c>
      <c r="E9292">
        <v>36069</v>
      </c>
      <c r="F9292" t="s">
        <v>1727</v>
      </c>
      <c r="G9292">
        <v>36069</v>
      </c>
      <c r="H9292" t="s">
        <v>1727</v>
      </c>
      <c r="I9292">
        <v>42.790199999999999</v>
      </c>
      <c r="J9292">
        <v>-77.514700000000005</v>
      </c>
      <c r="K9292">
        <v>777</v>
      </c>
      <c r="L9292">
        <v>325</v>
      </c>
    </row>
    <row r="9293" spans="1:12" x14ac:dyDescent="0.2">
      <c r="A9293" t="s">
        <v>9271</v>
      </c>
      <c r="B9293" t="s">
        <v>38</v>
      </c>
      <c r="C9293" t="str">
        <f t="shared" si="145"/>
        <v>Merritt Park, NY</v>
      </c>
      <c r="D9293" t="s">
        <v>8883</v>
      </c>
      <c r="E9293">
        <v>36027</v>
      </c>
      <c r="F9293" t="s">
        <v>8908</v>
      </c>
      <c r="G9293">
        <v>36027</v>
      </c>
      <c r="H9293" t="s">
        <v>8908</v>
      </c>
      <c r="I9293">
        <v>41.538499999999999</v>
      </c>
      <c r="J9293">
        <v>-73.872399999999999</v>
      </c>
      <c r="K9293">
        <v>1654</v>
      </c>
      <c r="L9293">
        <v>1443</v>
      </c>
    </row>
    <row r="9294" spans="1:12" x14ac:dyDescent="0.2">
      <c r="A9294" t="s">
        <v>9272</v>
      </c>
      <c r="B9294" t="s">
        <v>38</v>
      </c>
      <c r="C9294" t="str">
        <f t="shared" si="145"/>
        <v>Cove Neck, NY</v>
      </c>
      <c r="D9294" t="s">
        <v>8883</v>
      </c>
      <c r="E9294">
        <v>36059</v>
      </c>
      <c r="F9294" t="s">
        <v>2803</v>
      </c>
      <c r="G9294">
        <v>36059</v>
      </c>
      <c r="H9294" t="s">
        <v>2803</v>
      </c>
      <c r="I9294">
        <v>40.884</v>
      </c>
      <c r="J9294">
        <v>-73.500200000000007</v>
      </c>
      <c r="K9294">
        <v>304</v>
      </c>
      <c r="L9294">
        <v>91</v>
      </c>
    </row>
    <row r="9295" spans="1:12" x14ac:dyDescent="0.2">
      <c r="A9295" t="s">
        <v>9273</v>
      </c>
      <c r="B9295" t="s">
        <v>38</v>
      </c>
      <c r="C9295" t="str">
        <f t="shared" si="145"/>
        <v>Gang Mills, NY</v>
      </c>
      <c r="D9295" t="s">
        <v>8883</v>
      </c>
      <c r="E9295">
        <v>36101</v>
      </c>
      <c r="F9295" t="s">
        <v>1691</v>
      </c>
      <c r="G9295">
        <v>36101</v>
      </c>
      <c r="H9295" t="s">
        <v>1691</v>
      </c>
      <c r="I9295">
        <v>42.153399999999998</v>
      </c>
      <c r="J9295">
        <v>-77.123000000000005</v>
      </c>
      <c r="K9295">
        <v>4254</v>
      </c>
      <c r="L9295">
        <v>375</v>
      </c>
    </row>
    <row r="9296" spans="1:12" x14ac:dyDescent="0.2">
      <c r="A9296" t="s">
        <v>9274</v>
      </c>
      <c r="B9296" t="s">
        <v>38</v>
      </c>
      <c r="C9296" t="str">
        <f t="shared" si="145"/>
        <v>Massapequa Park, NY</v>
      </c>
      <c r="D9296" t="s">
        <v>8883</v>
      </c>
      <c r="E9296">
        <v>36059</v>
      </c>
      <c r="F9296" t="s">
        <v>2803</v>
      </c>
      <c r="G9296">
        <v>36059</v>
      </c>
      <c r="H9296" t="s">
        <v>2803</v>
      </c>
      <c r="I9296">
        <v>40.681699999999999</v>
      </c>
      <c r="J9296">
        <v>-73.449600000000004</v>
      </c>
      <c r="K9296">
        <v>17266</v>
      </c>
      <c r="L9296">
        <v>3041</v>
      </c>
    </row>
    <row r="9297" spans="1:12" x14ac:dyDescent="0.2">
      <c r="A9297" t="s">
        <v>9275</v>
      </c>
      <c r="B9297" t="s">
        <v>38</v>
      </c>
      <c r="C9297" t="str">
        <f t="shared" si="145"/>
        <v>Tuckahoe, NY</v>
      </c>
      <c r="D9297" t="s">
        <v>8883</v>
      </c>
      <c r="E9297">
        <v>36119</v>
      </c>
      <c r="F9297" t="s">
        <v>3308</v>
      </c>
      <c r="G9297">
        <v>36119</v>
      </c>
      <c r="H9297" t="s">
        <v>3308</v>
      </c>
      <c r="I9297">
        <v>40.953000000000003</v>
      </c>
      <c r="J9297">
        <v>-73.822999999999993</v>
      </c>
      <c r="K9297">
        <v>6657</v>
      </c>
      <c r="L9297">
        <v>4301</v>
      </c>
    </row>
    <row r="9298" spans="1:12" x14ac:dyDescent="0.2">
      <c r="A9298" t="s">
        <v>9276</v>
      </c>
      <c r="B9298" t="s">
        <v>38</v>
      </c>
      <c r="C9298" t="str">
        <f t="shared" si="145"/>
        <v>Black River, NY</v>
      </c>
      <c r="D9298" t="s">
        <v>8883</v>
      </c>
      <c r="E9298">
        <v>36045</v>
      </c>
      <c r="F9298" t="s">
        <v>518</v>
      </c>
      <c r="G9298">
        <v>36045</v>
      </c>
      <c r="H9298" t="s">
        <v>518</v>
      </c>
      <c r="I9298">
        <v>44.008899999999997</v>
      </c>
      <c r="J9298">
        <v>-75.796599999999998</v>
      </c>
      <c r="K9298">
        <v>1284</v>
      </c>
      <c r="L9298">
        <v>278</v>
      </c>
    </row>
    <row r="9299" spans="1:12" x14ac:dyDescent="0.2">
      <c r="A9299" t="s">
        <v>1513</v>
      </c>
      <c r="B9299" t="s">
        <v>38</v>
      </c>
      <c r="C9299" t="str">
        <f t="shared" si="145"/>
        <v>Harrison, NY</v>
      </c>
      <c r="D9299" t="s">
        <v>8883</v>
      </c>
      <c r="E9299">
        <v>36119</v>
      </c>
      <c r="F9299" t="s">
        <v>3308</v>
      </c>
      <c r="G9299">
        <v>36119</v>
      </c>
      <c r="H9299" t="s">
        <v>3308</v>
      </c>
      <c r="I9299">
        <v>41.023299999999999</v>
      </c>
      <c r="J9299">
        <v>-73.719200000000001</v>
      </c>
      <c r="K9299">
        <v>28587</v>
      </c>
      <c r="L9299">
        <v>658</v>
      </c>
    </row>
    <row r="9300" spans="1:12" x14ac:dyDescent="0.2">
      <c r="A9300" t="s">
        <v>1670</v>
      </c>
      <c r="B9300" t="s">
        <v>38</v>
      </c>
      <c r="C9300" t="str">
        <f t="shared" si="145"/>
        <v>Baldwin, NY</v>
      </c>
      <c r="D9300" t="s">
        <v>8883</v>
      </c>
      <c r="E9300">
        <v>36059</v>
      </c>
      <c r="F9300" t="s">
        <v>2803</v>
      </c>
      <c r="G9300">
        <v>36059</v>
      </c>
      <c r="H9300" t="s">
        <v>2803</v>
      </c>
      <c r="I9300">
        <v>40.663400000000003</v>
      </c>
      <c r="J9300">
        <v>-73.610399999999998</v>
      </c>
      <c r="K9300">
        <v>25214</v>
      </c>
      <c r="L9300">
        <v>3293</v>
      </c>
    </row>
    <row r="9301" spans="1:12" x14ac:dyDescent="0.2">
      <c r="A9301" t="s">
        <v>9277</v>
      </c>
      <c r="B9301" t="s">
        <v>38</v>
      </c>
      <c r="C9301" t="str">
        <f t="shared" si="145"/>
        <v>Sands Point, NY</v>
      </c>
      <c r="D9301" t="s">
        <v>8883</v>
      </c>
      <c r="E9301">
        <v>36059</v>
      </c>
      <c r="F9301" t="s">
        <v>2803</v>
      </c>
      <c r="G9301">
        <v>36059</v>
      </c>
      <c r="H9301" t="s">
        <v>2803</v>
      </c>
      <c r="I9301">
        <v>40.853099999999998</v>
      </c>
      <c r="J9301">
        <v>-73.703900000000004</v>
      </c>
      <c r="K9301">
        <v>2908</v>
      </c>
      <c r="L9301">
        <v>265</v>
      </c>
    </row>
    <row r="9302" spans="1:12" x14ac:dyDescent="0.2">
      <c r="A9302" t="s">
        <v>9278</v>
      </c>
      <c r="B9302" t="s">
        <v>38</v>
      </c>
      <c r="C9302" t="str">
        <f t="shared" si="145"/>
        <v>Lake Ronkonkoma, NY</v>
      </c>
      <c r="D9302" t="s">
        <v>8883</v>
      </c>
      <c r="E9302">
        <v>36103</v>
      </c>
      <c r="F9302" t="s">
        <v>8895</v>
      </c>
      <c r="G9302">
        <v>36103</v>
      </c>
      <c r="H9302" t="s">
        <v>8895</v>
      </c>
      <c r="I9302">
        <v>40.830800000000004</v>
      </c>
      <c r="J9302">
        <v>-73.111199999999997</v>
      </c>
      <c r="K9302">
        <v>20393</v>
      </c>
      <c r="L9302">
        <v>1594</v>
      </c>
    </row>
    <row r="9303" spans="1:12" x14ac:dyDescent="0.2">
      <c r="A9303" t="s">
        <v>9279</v>
      </c>
      <c r="B9303" t="s">
        <v>38</v>
      </c>
      <c r="C9303" t="str">
        <f t="shared" si="145"/>
        <v>Loch Sheldrake, NY</v>
      </c>
      <c r="D9303" t="s">
        <v>8883</v>
      </c>
      <c r="E9303">
        <v>36105</v>
      </c>
      <c r="F9303" t="s">
        <v>1271</v>
      </c>
      <c r="G9303">
        <v>36105</v>
      </c>
      <c r="H9303" t="s">
        <v>1271</v>
      </c>
      <c r="I9303">
        <v>41.773299999999999</v>
      </c>
      <c r="J9303">
        <v>-74.655799999999999</v>
      </c>
      <c r="K9303">
        <v>1073</v>
      </c>
      <c r="L9303">
        <v>65</v>
      </c>
    </row>
    <row r="9304" spans="1:12" x14ac:dyDescent="0.2">
      <c r="A9304" t="s">
        <v>9280</v>
      </c>
      <c r="B9304" t="s">
        <v>38</v>
      </c>
      <c r="C9304" t="str">
        <f t="shared" si="145"/>
        <v>East Meadow, NY</v>
      </c>
      <c r="D9304" t="s">
        <v>8883</v>
      </c>
      <c r="E9304">
        <v>36059</v>
      </c>
      <c r="F9304" t="s">
        <v>2803</v>
      </c>
      <c r="G9304">
        <v>36059</v>
      </c>
      <c r="H9304" t="s">
        <v>2803</v>
      </c>
      <c r="I9304">
        <v>40.719700000000003</v>
      </c>
      <c r="J9304">
        <v>-73.560400000000001</v>
      </c>
      <c r="K9304">
        <v>37195</v>
      </c>
      <c r="L9304">
        <v>2278</v>
      </c>
    </row>
    <row r="9305" spans="1:12" x14ac:dyDescent="0.2">
      <c r="A9305" t="s">
        <v>8421</v>
      </c>
      <c r="B9305" t="s">
        <v>38</v>
      </c>
      <c r="C9305" t="str">
        <f t="shared" si="145"/>
        <v>Phelps, NY</v>
      </c>
      <c r="D9305" t="s">
        <v>8883</v>
      </c>
      <c r="E9305">
        <v>36069</v>
      </c>
      <c r="F9305" t="s">
        <v>1727</v>
      </c>
      <c r="G9305">
        <v>36069</v>
      </c>
      <c r="H9305" t="s">
        <v>1727</v>
      </c>
      <c r="I9305">
        <v>42.957999999999998</v>
      </c>
      <c r="J9305">
        <v>-77.062200000000004</v>
      </c>
      <c r="K9305">
        <v>1921</v>
      </c>
      <c r="L9305">
        <v>637</v>
      </c>
    </row>
    <row r="9306" spans="1:12" x14ac:dyDescent="0.2">
      <c r="A9306" t="s">
        <v>9281</v>
      </c>
      <c r="B9306" t="s">
        <v>38</v>
      </c>
      <c r="C9306" t="str">
        <f t="shared" si="145"/>
        <v>Freedom Plains, NY</v>
      </c>
      <c r="D9306" t="s">
        <v>8883</v>
      </c>
      <c r="E9306">
        <v>36027</v>
      </c>
      <c r="F9306" t="s">
        <v>8908</v>
      </c>
      <c r="G9306">
        <v>36027</v>
      </c>
      <c r="H9306" t="s">
        <v>8908</v>
      </c>
      <c r="I9306">
        <v>41.669499999999999</v>
      </c>
      <c r="J9306">
        <v>-73.797399999999996</v>
      </c>
      <c r="K9306">
        <v>379</v>
      </c>
      <c r="L9306">
        <v>113</v>
      </c>
    </row>
    <row r="9307" spans="1:12" x14ac:dyDescent="0.2">
      <c r="A9307" t="s">
        <v>8076</v>
      </c>
      <c r="B9307" t="s">
        <v>38</v>
      </c>
      <c r="C9307" t="str">
        <f t="shared" si="145"/>
        <v>Cayuga, NY</v>
      </c>
      <c r="D9307" t="s">
        <v>8883</v>
      </c>
      <c r="E9307">
        <v>36011</v>
      </c>
      <c r="F9307" t="s">
        <v>8076</v>
      </c>
      <c r="G9307">
        <v>36011</v>
      </c>
      <c r="H9307" t="s">
        <v>8076</v>
      </c>
      <c r="I9307">
        <v>42.9191</v>
      </c>
      <c r="J9307">
        <v>-76.726500000000001</v>
      </c>
      <c r="K9307">
        <v>523</v>
      </c>
      <c r="L9307">
        <v>223</v>
      </c>
    </row>
    <row r="9308" spans="1:12" x14ac:dyDescent="0.2">
      <c r="A9308" t="s">
        <v>6656</v>
      </c>
      <c r="B9308" t="s">
        <v>38</v>
      </c>
      <c r="C9308" t="str">
        <f t="shared" si="145"/>
        <v>Delhi, NY</v>
      </c>
      <c r="D9308" t="s">
        <v>8883</v>
      </c>
      <c r="E9308">
        <v>36025</v>
      </c>
      <c r="F9308" t="s">
        <v>1004</v>
      </c>
      <c r="G9308">
        <v>36025</v>
      </c>
      <c r="H9308" t="s">
        <v>1004</v>
      </c>
      <c r="I9308">
        <v>42.278599999999997</v>
      </c>
      <c r="J9308">
        <v>-74.915000000000006</v>
      </c>
      <c r="K9308">
        <v>2975</v>
      </c>
      <c r="L9308">
        <v>382</v>
      </c>
    </row>
    <row r="9309" spans="1:12" x14ac:dyDescent="0.2">
      <c r="A9309" t="s">
        <v>718</v>
      </c>
      <c r="B9309" t="s">
        <v>38</v>
      </c>
      <c r="C9309" t="str">
        <f t="shared" si="145"/>
        <v>Adams, NY</v>
      </c>
      <c r="D9309" t="s">
        <v>8883</v>
      </c>
      <c r="E9309">
        <v>36045</v>
      </c>
      <c r="F9309" t="s">
        <v>518</v>
      </c>
      <c r="G9309">
        <v>36045</v>
      </c>
      <c r="H9309" t="s">
        <v>518</v>
      </c>
      <c r="I9309">
        <v>43.810200000000002</v>
      </c>
      <c r="J9309">
        <v>-76.022999999999996</v>
      </c>
      <c r="K9309">
        <v>2521</v>
      </c>
      <c r="L9309">
        <v>470</v>
      </c>
    </row>
    <row r="9310" spans="1:12" x14ac:dyDescent="0.2">
      <c r="A9310" t="s">
        <v>9282</v>
      </c>
      <c r="B9310" t="s">
        <v>38</v>
      </c>
      <c r="C9310" t="str">
        <f t="shared" si="145"/>
        <v>Clayville, NY</v>
      </c>
      <c r="D9310" t="s">
        <v>8883</v>
      </c>
      <c r="E9310">
        <v>36065</v>
      </c>
      <c r="F9310" t="s">
        <v>1104</v>
      </c>
      <c r="G9310">
        <v>36065</v>
      </c>
      <c r="H9310" t="s">
        <v>1104</v>
      </c>
      <c r="I9310">
        <v>42.974699999999999</v>
      </c>
      <c r="J9310">
        <v>-75.248999999999995</v>
      </c>
      <c r="K9310">
        <v>343</v>
      </c>
      <c r="L9310">
        <v>301</v>
      </c>
    </row>
    <row r="9311" spans="1:12" x14ac:dyDescent="0.2">
      <c r="A9311" t="s">
        <v>9283</v>
      </c>
      <c r="B9311" t="s">
        <v>38</v>
      </c>
      <c r="C9311" t="str">
        <f t="shared" si="145"/>
        <v>Manhattan, NY</v>
      </c>
      <c r="D9311" t="s">
        <v>8883</v>
      </c>
      <c r="E9311">
        <v>36061</v>
      </c>
      <c r="F9311" t="s">
        <v>8883</v>
      </c>
      <c r="G9311">
        <v>36061</v>
      </c>
      <c r="H9311" t="s">
        <v>8883</v>
      </c>
      <c r="I9311">
        <v>40.7834</v>
      </c>
      <c r="J9311">
        <v>-73.966200000000001</v>
      </c>
      <c r="K9311">
        <v>1643734</v>
      </c>
      <c r="L9311">
        <v>27799</v>
      </c>
    </row>
    <row r="9312" spans="1:12" x14ac:dyDescent="0.2">
      <c r="A9312" t="s">
        <v>3865</v>
      </c>
      <c r="B9312" t="s">
        <v>38</v>
      </c>
      <c r="C9312" t="str">
        <f t="shared" si="145"/>
        <v>Farmingdale, NY</v>
      </c>
      <c r="D9312" t="s">
        <v>8883</v>
      </c>
      <c r="E9312">
        <v>36059</v>
      </c>
      <c r="F9312" t="s">
        <v>2803</v>
      </c>
      <c r="G9312">
        <v>36059</v>
      </c>
      <c r="H9312" t="s">
        <v>2803</v>
      </c>
      <c r="I9312">
        <v>40.732799999999997</v>
      </c>
      <c r="J9312">
        <v>-73.4465</v>
      </c>
      <c r="K9312">
        <v>9094</v>
      </c>
      <c r="L9312">
        <v>3133</v>
      </c>
    </row>
    <row r="9313" spans="1:12" x14ac:dyDescent="0.2">
      <c r="A9313" t="s">
        <v>9284</v>
      </c>
      <c r="B9313" t="s">
        <v>38</v>
      </c>
      <c r="C9313" t="str">
        <f t="shared" si="145"/>
        <v>Marlboro, NY</v>
      </c>
      <c r="D9313" t="s">
        <v>8883</v>
      </c>
      <c r="E9313">
        <v>36111</v>
      </c>
      <c r="F9313" t="s">
        <v>8969</v>
      </c>
      <c r="G9313">
        <v>36111</v>
      </c>
      <c r="H9313" t="s">
        <v>8969</v>
      </c>
      <c r="I9313">
        <v>41.602800000000002</v>
      </c>
      <c r="J9313">
        <v>-73.977400000000003</v>
      </c>
      <c r="K9313">
        <v>3636</v>
      </c>
      <c r="L9313">
        <v>315</v>
      </c>
    </row>
    <row r="9314" spans="1:12" x14ac:dyDescent="0.2">
      <c r="A9314" t="s">
        <v>9285</v>
      </c>
      <c r="B9314" t="s">
        <v>38</v>
      </c>
      <c r="C9314" t="str">
        <f t="shared" si="145"/>
        <v>Owego, NY</v>
      </c>
      <c r="D9314" t="s">
        <v>8883</v>
      </c>
      <c r="E9314">
        <v>36107</v>
      </c>
      <c r="F9314" t="s">
        <v>2018</v>
      </c>
      <c r="G9314">
        <v>36107</v>
      </c>
      <c r="H9314" t="s">
        <v>2018</v>
      </c>
      <c r="I9314">
        <v>42.104399999999998</v>
      </c>
      <c r="J9314">
        <v>-76.262799999999999</v>
      </c>
      <c r="K9314">
        <v>5071</v>
      </c>
      <c r="L9314">
        <v>590</v>
      </c>
    </row>
    <row r="9315" spans="1:12" x14ac:dyDescent="0.2">
      <c r="A9315" t="s">
        <v>9286</v>
      </c>
      <c r="B9315" t="s">
        <v>38</v>
      </c>
      <c r="C9315" t="str">
        <f t="shared" si="145"/>
        <v>Sand Ridge, NY</v>
      </c>
      <c r="D9315" t="s">
        <v>8883</v>
      </c>
      <c r="E9315">
        <v>36075</v>
      </c>
      <c r="F9315" t="s">
        <v>8963</v>
      </c>
      <c r="G9315">
        <v>36075</v>
      </c>
      <c r="H9315" t="s">
        <v>8963</v>
      </c>
      <c r="I9315">
        <v>43.255899999999997</v>
      </c>
      <c r="J9315">
        <v>-76.231700000000004</v>
      </c>
      <c r="K9315">
        <v>698</v>
      </c>
      <c r="L9315">
        <v>112</v>
      </c>
    </row>
    <row r="9316" spans="1:12" x14ac:dyDescent="0.2">
      <c r="A9316" t="s">
        <v>6570</v>
      </c>
      <c r="B9316" t="s">
        <v>38</v>
      </c>
      <c r="C9316" t="str">
        <f t="shared" si="145"/>
        <v>Lockport, NY</v>
      </c>
      <c r="D9316" t="s">
        <v>8883</v>
      </c>
      <c r="E9316">
        <v>36063</v>
      </c>
      <c r="F9316" t="s">
        <v>1600</v>
      </c>
      <c r="G9316">
        <v>36063</v>
      </c>
      <c r="H9316" t="s">
        <v>1600</v>
      </c>
      <c r="I9316">
        <v>43.169800000000002</v>
      </c>
      <c r="J9316">
        <v>-78.695599999999999</v>
      </c>
      <c r="K9316">
        <v>35011</v>
      </c>
      <c r="L9316">
        <v>945</v>
      </c>
    </row>
    <row r="9317" spans="1:12" x14ac:dyDescent="0.2">
      <c r="A9317" t="s">
        <v>9287</v>
      </c>
      <c r="B9317" t="s">
        <v>38</v>
      </c>
      <c r="C9317" t="str">
        <f t="shared" si="145"/>
        <v>Blasdell, NY</v>
      </c>
      <c r="D9317" t="s">
        <v>8883</v>
      </c>
      <c r="E9317">
        <v>36029</v>
      </c>
      <c r="F9317" t="s">
        <v>8071</v>
      </c>
      <c r="G9317">
        <v>36029</v>
      </c>
      <c r="H9317" t="s">
        <v>8071</v>
      </c>
      <c r="I9317">
        <v>42.796500000000002</v>
      </c>
      <c r="J9317">
        <v>-78.832499999999996</v>
      </c>
      <c r="K9317">
        <v>2657</v>
      </c>
      <c r="L9317">
        <v>913</v>
      </c>
    </row>
    <row r="9318" spans="1:12" x14ac:dyDescent="0.2">
      <c r="A9318" t="s">
        <v>9288</v>
      </c>
      <c r="B9318" t="s">
        <v>38</v>
      </c>
      <c r="C9318" t="str">
        <f t="shared" si="145"/>
        <v>Point Lookout, NY</v>
      </c>
      <c r="D9318" t="s">
        <v>8883</v>
      </c>
      <c r="E9318">
        <v>36059</v>
      </c>
      <c r="F9318" t="s">
        <v>2803</v>
      </c>
      <c r="G9318">
        <v>36059</v>
      </c>
      <c r="H9318" t="s">
        <v>2803</v>
      </c>
      <c r="I9318">
        <v>40.590299999999999</v>
      </c>
      <c r="J9318">
        <v>-73.579499999999996</v>
      </c>
      <c r="K9318">
        <v>1093</v>
      </c>
      <c r="L9318">
        <v>1867</v>
      </c>
    </row>
    <row r="9319" spans="1:12" x14ac:dyDescent="0.2">
      <c r="A9319" t="s">
        <v>9289</v>
      </c>
      <c r="B9319" t="s">
        <v>38</v>
      </c>
      <c r="C9319" t="str">
        <f t="shared" si="145"/>
        <v>Muttontown, NY</v>
      </c>
      <c r="D9319" t="s">
        <v>8883</v>
      </c>
      <c r="E9319">
        <v>36059</v>
      </c>
      <c r="F9319" t="s">
        <v>2803</v>
      </c>
      <c r="G9319">
        <v>36059</v>
      </c>
      <c r="H9319" t="s">
        <v>2803</v>
      </c>
      <c r="I9319">
        <v>40.825400000000002</v>
      </c>
      <c r="J9319">
        <v>-73.536299999999997</v>
      </c>
      <c r="K9319">
        <v>3681</v>
      </c>
      <c r="L9319">
        <v>234</v>
      </c>
    </row>
    <row r="9320" spans="1:12" x14ac:dyDescent="0.2">
      <c r="A9320" t="s">
        <v>8727</v>
      </c>
      <c r="B9320" t="s">
        <v>38</v>
      </c>
      <c r="C9320" t="str">
        <f t="shared" si="145"/>
        <v>Dresden, NY</v>
      </c>
      <c r="D9320" t="s">
        <v>8883</v>
      </c>
      <c r="E9320">
        <v>36123</v>
      </c>
      <c r="F9320" t="s">
        <v>9121</v>
      </c>
      <c r="G9320">
        <v>36123</v>
      </c>
      <c r="H9320" t="s">
        <v>9121</v>
      </c>
      <c r="I9320">
        <v>42.683599999999998</v>
      </c>
      <c r="J9320">
        <v>-76.957099999999997</v>
      </c>
      <c r="K9320">
        <v>295</v>
      </c>
      <c r="L9320">
        <v>377</v>
      </c>
    </row>
    <row r="9321" spans="1:12" x14ac:dyDescent="0.2">
      <c r="A9321" t="s">
        <v>8063</v>
      </c>
      <c r="B9321" t="s">
        <v>38</v>
      </c>
      <c r="C9321" t="str">
        <f t="shared" si="145"/>
        <v>Great Bend, NY</v>
      </c>
      <c r="D9321" t="s">
        <v>8883</v>
      </c>
      <c r="E9321">
        <v>36045</v>
      </c>
      <c r="F9321" t="s">
        <v>518</v>
      </c>
      <c r="G9321">
        <v>36045</v>
      </c>
      <c r="H9321" t="s">
        <v>518</v>
      </c>
      <c r="I9321">
        <v>44.0197</v>
      </c>
      <c r="J9321">
        <v>-75.707499999999996</v>
      </c>
      <c r="K9321">
        <v>1023</v>
      </c>
      <c r="L9321">
        <v>68</v>
      </c>
    </row>
    <row r="9322" spans="1:12" x14ac:dyDescent="0.2">
      <c r="A9322" t="s">
        <v>9290</v>
      </c>
      <c r="B9322" t="s">
        <v>38</v>
      </c>
      <c r="C9322" t="str">
        <f t="shared" si="145"/>
        <v>Binghamton, NY</v>
      </c>
      <c r="D9322" t="s">
        <v>8883</v>
      </c>
      <c r="E9322">
        <v>36007</v>
      </c>
      <c r="F9322" t="s">
        <v>8906</v>
      </c>
      <c r="G9322">
        <v>36007</v>
      </c>
      <c r="H9322" t="s">
        <v>8906</v>
      </c>
      <c r="I9322">
        <v>42.101399999999998</v>
      </c>
      <c r="J9322">
        <v>-75.909300000000002</v>
      </c>
      <c r="K9322">
        <v>150747</v>
      </c>
      <c r="L9322">
        <v>1664</v>
      </c>
    </row>
    <row r="9323" spans="1:12" x14ac:dyDescent="0.2">
      <c r="A9323" t="s">
        <v>9291</v>
      </c>
      <c r="B9323" t="s">
        <v>38</v>
      </c>
      <c r="C9323" t="str">
        <f t="shared" si="145"/>
        <v>Star Lake, NY</v>
      </c>
      <c r="D9323" t="s">
        <v>8883</v>
      </c>
      <c r="E9323">
        <v>36089</v>
      </c>
      <c r="F9323" t="s">
        <v>8917</v>
      </c>
      <c r="G9323">
        <v>36089</v>
      </c>
      <c r="H9323" t="s">
        <v>8917</v>
      </c>
      <c r="I9323">
        <v>44.161299999999997</v>
      </c>
      <c r="J9323">
        <v>-75.036299999999997</v>
      </c>
      <c r="K9323">
        <v>699</v>
      </c>
      <c r="L9323">
        <v>62</v>
      </c>
    </row>
    <row r="9324" spans="1:12" x14ac:dyDescent="0.2">
      <c r="A9324" t="s">
        <v>9292</v>
      </c>
      <c r="B9324" t="s">
        <v>38</v>
      </c>
      <c r="C9324" t="str">
        <f t="shared" si="145"/>
        <v>North Lynbrook, NY</v>
      </c>
      <c r="D9324" t="s">
        <v>8883</v>
      </c>
      <c r="E9324">
        <v>36059</v>
      </c>
      <c r="F9324" t="s">
        <v>2803</v>
      </c>
      <c r="G9324">
        <v>36059</v>
      </c>
      <c r="H9324" t="s">
        <v>2803</v>
      </c>
      <c r="I9324">
        <v>40.668500000000002</v>
      </c>
      <c r="J9324">
        <v>-73.673699999999997</v>
      </c>
      <c r="K9324">
        <v>468</v>
      </c>
      <c r="L9324">
        <v>2088</v>
      </c>
    </row>
    <row r="9325" spans="1:12" x14ac:dyDescent="0.2">
      <c r="A9325" t="s">
        <v>9293</v>
      </c>
      <c r="B9325" t="s">
        <v>38</v>
      </c>
      <c r="C9325" t="str">
        <f t="shared" si="145"/>
        <v>Glen Aubrey, NY</v>
      </c>
      <c r="D9325" t="s">
        <v>8883</v>
      </c>
      <c r="E9325">
        <v>36007</v>
      </c>
      <c r="F9325" t="s">
        <v>8906</v>
      </c>
      <c r="G9325">
        <v>36007</v>
      </c>
      <c r="H9325" t="s">
        <v>8906</v>
      </c>
      <c r="I9325">
        <v>42.262300000000003</v>
      </c>
      <c r="J9325">
        <v>-76.000200000000007</v>
      </c>
      <c r="K9325">
        <v>289</v>
      </c>
      <c r="L9325">
        <v>113</v>
      </c>
    </row>
    <row r="9326" spans="1:12" x14ac:dyDescent="0.2">
      <c r="A9326" t="s">
        <v>9294</v>
      </c>
      <c r="B9326" t="s">
        <v>38</v>
      </c>
      <c r="C9326" t="str">
        <f t="shared" si="145"/>
        <v>Heritage Hills, NY</v>
      </c>
      <c r="D9326" t="s">
        <v>8883</v>
      </c>
      <c r="E9326">
        <v>36119</v>
      </c>
      <c r="F9326" t="s">
        <v>3308</v>
      </c>
      <c r="G9326">
        <v>36119</v>
      </c>
      <c r="H9326" t="s">
        <v>3308</v>
      </c>
      <c r="I9326">
        <v>41.339799999999997</v>
      </c>
      <c r="J9326">
        <v>-73.701599999999999</v>
      </c>
      <c r="K9326">
        <v>4481</v>
      </c>
      <c r="L9326">
        <v>928</v>
      </c>
    </row>
    <row r="9327" spans="1:12" x14ac:dyDescent="0.2">
      <c r="A9327" t="s">
        <v>9295</v>
      </c>
      <c r="B9327" t="s">
        <v>38</v>
      </c>
      <c r="C9327" t="str">
        <f t="shared" si="145"/>
        <v>Red Creek, NY</v>
      </c>
      <c r="D9327" t="s">
        <v>8883</v>
      </c>
      <c r="E9327">
        <v>36117</v>
      </c>
      <c r="F9327" t="s">
        <v>1966</v>
      </c>
      <c r="G9327">
        <v>36117</v>
      </c>
      <c r="H9327" t="s">
        <v>1966</v>
      </c>
      <c r="I9327">
        <v>43.248800000000003</v>
      </c>
      <c r="J9327">
        <v>-76.722499999999997</v>
      </c>
      <c r="K9327">
        <v>498</v>
      </c>
      <c r="L9327">
        <v>211</v>
      </c>
    </row>
    <row r="9328" spans="1:12" x14ac:dyDescent="0.2">
      <c r="A9328" t="s">
        <v>9296</v>
      </c>
      <c r="B9328" t="s">
        <v>38</v>
      </c>
      <c r="C9328" t="str">
        <f t="shared" si="145"/>
        <v>Hudson Falls, NY</v>
      </c>
      <c r="D9328" t="s">
        <v>8883</v>
      </c>
      <c r="E9328">
        <v>36115</v>
      </c>
      <c r="F9328" t="s">
        <v>342</v>
      </c>
      <c r="G9328">
        <v>36115</v>
      </c>
      <c r="H9328" t="s">
        <v>342</v>
      </c>
      <c r="I9328">
        <v>43.304299999999998</v>
      </c>
      <c r="J9328">
        <v>-73.581699999999998</v>
      </c>
      <c r="K9328">
        <v>7099</v>
      </c>
      <c r="L9328">
        <v>1470</v>
      </c>
    </row>
    <row r="9329" spans="1:12" x14ac:dyDescent="0.2">
      <c r="A9329" t="s">
        <v>1531</v>
      </c>
      <c r="B9329" t="s">
        <v>38</v>
      </c>
      <c r="C9329" t="str">
        <f t="shared" si="145"/>
        <v>Cambridge, NY</v>
      </c>
      <c r="D9329" t="s">
        <v>8883</v>
      </c>
      <c r="E9329">
        <v>36115</v>
      </c>
      <c r="F9329" t="s">
        <v>342</v>
      </c>
      <c r="G9329">
        <v>36115</v>
      </c>
      <c r="H9329" t="s">
        <v>342</v>
      </c>
      <c r="I9329">
        <v>43.027900000000002</v>
      </c>
      <c r="J9329">
        <v>-73.381299999999996</v>
      </c>
      <c r="K9329">
        <v>1817</v>
      </c>
      <c r="L9329">
        <v>406</v>
      </c>
    </row>
    <row r="9330" spans="1:12" x14ac:dyDescent="0.2">
      <c r="A9330" t="s">
        <v>9297</v>
      </c>
      <c r="B9330" t="s">
        <v>38</v>
      </c>
      <c r="C9330" t="str">
        <f t="shared" si="145"/>
        <v>Wantagh, NY</v>
      </c>
      <c r="D9330" t="s">
        <v>8883</v>
      </c>
      <c r="E9330">
        <v>36059</v>
      </c>
      <c r="F9330" t="s">
        <v>2803</v>
      </c>
      <c r="G9330">
        <v>36059</v>
      </c>
      <c r="H9330" t="s">
        <v>2803</v>
      </c>
      <c r="I9330">
        <v>40.668599999999998</v>
      </c>
      <c r="J9330">
        <v>-73.510400000000004</v>
      </c>
      <c r="K9330">
        <v>18525</v>
      </c>
      <c r="L9330">
        <v>1867</v>
      </c>
    </row>
    <row r="9331" spans="1:12" x14ac:dyDescent="0.2">
      <c r="A9331" t="s">
        <v>664</v>
      </c>
      <c r="B9331" t="s">
        <v>38</v>
      </c>
      <c r="C9331" t="str">
        <f t="shared" si="145"/>
        <v>Lakeview, NY</v>
      </c>
      <c r="D9331" t="s">
        <v>8883</v>
      </c>
      <c r="E9331">
        <v>36059</v>
      </c>
      <c r="F9331" t="s">
        <v>2803</v>
      </c>
      <c r="G9331">
        <v>36059</v>
      </c>
      <c r="H9331" t="s">
        <v>2803</v>
      </c>
      <c r="I9331">
        <v>40.677500000000002</v>
      </c>
      <c r="J9331">
        <v>-73.649299999999997</v>
      </c>
      <c r="K9331">
        <v>6756</v>
      </c>
      <c r="L9331">
        <v>2606</v>
      </c>
    </row>
    <row r="9332" spans="1:12" x14ac:dyDescent="0.2">
      <c r="A9332" t="s">
        <v>9298</v>
      </c>
      <c r="B9332" t="s">
        <v>38</v>
      </c>
      <c r="C9332" t="str">
        <f t="shared" si="145"/>
        <v>Turin, NY</v>
      </c>
      <c r="D9332" t="s">
        <v>8883</v>
      </c>
      <c r="E9332">
        <v>36049</v>
      </c>
      <c r="F9332" t="s">
        <v>384</v>
      </c>
      <c r="G9332">
        <v>36049</v>
      </c>
      <c r="H9332" t="s">
        <v>384</v>
      </c>
      <c r="I9332">
        <v>43.629199999999997</v>
      </c>
      <c r="J9332">
        <v>-75.410700000000006</v>
      </c>
      <c r="K9332">
        <v>228</v>
      </c>
      <c r="L9332">
        <v>85</v>
      </c>
    </row>
    <row r="9333" spans="1:12" x14ac:dyDescent="0.2">
      <c r="A9333" t="s">
        <v>3643</v>
      </c>
      <c r="B9333" t="s">
        <v>38</v>
      </c>
      <c r="C9333" t="str">
        <f t="shared" si="145"/>
        <v>Bergen, NY</v>
      </c>
      <c r="D9333" t="s">
        <v>8883</v>
      </c>
      <c r="E9333">
        <v>36037</v>
      </c>
      <c r="F9333" t="s">
        <v>8956</v>
      </c>
      <c r="G9333">
        <v>36037</v>
      </c>
      <c r="H9333" t="s">
        <v>8956</v>
      </c>
      <c r="I9333">
        <v>43.082500000000003</v>
      </c>
      <c r="J9333">
        <v>-77.942499999999995</v>
      </c>
      <c r="K9333">
        <v>1106</v>
      </c>
      <c r="L9333">
        <v>579</v>
      </c>
    </row>
    <row r="9334" spans="1:12" x14ac:dyDescent="0.2">
      <c r="A9334" t="s">
        <v>9299</v>
      </c>
      <c r="B9334" t="s">
        <v>38</v>
      </c>
      <c r="C9334" t="str">
        <f t="shared" si="145"/>
        <v>Port Byron, NY</v>
      </c>
      <c r="D9334" t="s">
        <v>8883</v>
      </c>
      <c r="E9334">
        <v>36011</v>
      </c>
      <c r="F9334" t="s">
        <v>8076</v>
      </c>
      <c r="G9334">
        <v>36011</v>
      </c>
      <c r="H9334" t="s">
        <v>8076</v>
      </c>
      <c r="I9334">
        <v>43.0366</v>
      </c>
      <c r="J9334">
        <v>-76.626300000000001</v>
      </c>
      <c r="K9334">
        <v>1237</v>
      </c>
      <c r="L9334">
        <v>523</v>
      </c>
    </row>
    <row r="9335" spans="1:12" x14ac:dyDescent="0.2">
      <c r="A9335" t="s">
        <v>8841</v>
      </c>
      <c r="B9335" t="s">
        <v>38</v>
      </c>
      <c r="C9335" t="str">
        <f t="shared" si="145"/>
        <v>Philadelphia, NY</v>
      </c>
      <c r="D9335" t="s">
        <v>8883</v>
      </c>
      <c r="E9335">
        <v>36045</v>
      </c>
      <c r="F9335" t="s">
        <v>518</v>
      </c>
      <c r="G9335">
        <v>36045</v>
      </c>
      <c r="H9335" t="s">
        <v>518</v>
      </c>
      <c r="I9335">
        <v>44.154000000000003</v>
      </c>
      <c r="J9335">
        <v>-75.709800000000001</v>
      </c>
      <c r="K9335">
        <v>1166</v>
      </c>
      <c r="L9335">
        <v>470</v>
      </c>
    </row>
    <row r="9336" spans="1:12" x14ac:dyDescent="0.2">
      <c r="A9336" t="s">
        <v>9300</v>
      </c>
      <c r="B9336" t="s">
        <v>38</v>
      </c>
      <c r="C9336" t="str">
        <f t="shared" si="145"/>
        <v>Cato, NY</v>
      </c>
      <c r="D9336" t="s">
        <v>8883</v>
      </c>
      <c r="E9336">
        <v>36011</v>
      </c>
      <c r="F9336" t="s">
        <v>8076</v>
      </c>
      <c r="G9336">
        <v>36011</v>
      </c>
      <c r="H9336" t="s">
        <v>8076</v>
      </c>
      <c r="I9336">
        <v>43.167999999999999</v>
      </c>
      <c r="J9336">
        <v>-76.572800000000001</v>
      </c>
      <c r="K9336">
        <v>509</v>
      </c>
      <c r="L9336">
        <v>198</v>
      </c>
    </row>
    <row r="9337" spans="1:12" x14ac:dyDescent="0.2">
      <c r="A9337" t="s">
        <v>9301</v>
      </c>
      <c r="B9337" t="s">
        <v>38</v>
      </c>
      <c r="C9337" t="str">
        <f t="shared" si="145"/>
        <v>Peconic, NY</v>
      </c>
      <c r="D9337" t="s">
        <v>8883</v>
      </c>
      <c r="E9337">
        <v>36103</v>
      </c>
      <c r="F9337" t="s">
        <v>8895</v>
      </c>
      <c r="G9337">
        <v>36103</v>
      </c>
      <c r="H9337" t="s">
        <v>8895</v>
      </c>
      <c r="I9337">
        <v>41.0381</v>
      </c>
      <c r="J9337">
        <v>-72.460800000000006</v>
      </c>
      <c r="K9337">
        <v>536</v>
      </c>
      <c r="L9337">
        <v>61</v>
      </c>
    </row>
    <row r="9338" spans="1:12" x14ac:dyDescent="0.2">
      <c r="A9338" t="s">
        <v>9302</v>
      </c>
      <c r="B9338" t="s">
        <v>38</v>
      </c>
      <c r="C9338" t="str">
        <f t="shared" si="145"/>
        <v>Kinderhook, NY</v>
      </c>
      <c r="D9338" t="s">
        <v>8883</v>
      </c>
      <c r="E9338">
        <v>36021</v>
      </c>
      <c r="F9338" t="s">
        <v>763</v>
      </c>
      <c r="G9338">
        <v>36021</v>
      </c>
      <c r="H9338" t="s">
        <v>763</v>
      </c>
      <c r="I9338">
        <v>42.394399999999997</v>
      </c>
      <c r="J9338">
        <v>-73.703800000000001</v>
      </c>
      <c r="K9338">
        <v>1150</v>
      </c>
      <c r="L9338">
        <v>211</v>
      </c>
    </row>
    <row r="9339" spans="1:12" x14ac:dyDescent="0.2">
      <c r="A9339" t="s">
        <v>9303</v>
      </c>
      <c r="B9339" t="s">
        <v>38</v>
      </c>
      <c r="C9339" t="str">
        <f t="shared" si="145"/>
        <v>Massapequa, NY</v>
      </c>
      <c r="D9339" t="s">
        <v>8883</v>
      </c>
      <c r="E9339">
        <v>36059</v>
      </c>
      <c r="F9339" t="s">
        <v>2803</v>
      </c>
      <c r="G9339">
        <v>36059</v>
      </c>
      <c r="H9339" t="s">
        <v>2803</v>
      </c>
      <c r="I9339">
        <v>40.6676</v>
      </c>
      <c r="J9339">
        <v>-73.470600000000005</v>
      </c>
      <c r="K9339">
        <v>22102</v>
      </c>
      <c r="L9339">
        <v>2400</v>
      </c>
    </row>
    <row r="9340" spans="1:12" x14ac:dyDescent="0.2">
      <c r="A9340" t="s">
        <v>8037</v>
      </c>
      <c r="B9340" t="s">
        <v>38</v>
      </c>
      <c r="C9340" t="str">
        <f t="shared" si="145"/>
        <v>Warwick, NY</v>
      </c>
      <c r="D9340" t="s">
        <v>8883</v>
      </c>
      <c r="E9340">
        <v>36071</v>
      </c>
      <c r="F9340" t="s">
        <v>2527</v>
      </c>
      <c r="G9340">
        <v>36071</v>
      </c>
      <c r="H9340" t="s">
        <v>2527</v>
      </c>
      <c r="I9340">
        <v>41.255099999999999</v>
      </c>
      <c r="J9340">
        <v>-74.355000000000004</v>
      </c>
      <c r="K9340">
        <v>12254</v>
      </c>
      <c r="L9340">
        <v>1090</v>
      </c>
    </row>
    <row r="9341" spans="1:12" x14ac:dyDescent="0.2">
      <c r="A9341" t="s">
        <v>3584</v>
      </c>
      <c r="B9341" t="s">
        <v>38</v>
      </c>
      <c r="C9341" t="str">
        <f t="shared" si="145"/>
        <v>Sleepy Hollow, NY</v>
      </c>
      <c r="D9341" t="s">
        <v>8883</v>
      </c>
      <c r="E9341">
        <v>36119</v>
      </c>
      <c r="F9341" t="s">
        <v>3308</v>
      </c>
      <c r="G9341">
        <v>36119</v>
      </c>
      <c r="H9341" t="s">
        <v>3308</v>
      </c>
      <c r="I9341">
        <v>41.093600000000002</v>
      </c>
      <c r="J9341">
        <v>-73.872399999999999</v>
      </c>
      <c r="K9341">
        <v>10218</v>
      </c>
      <c r="L9341">
        <v>1793</v>
      </c>
    </row>
    <row r="9342" spans="1:12" x14ac:dyDescent="0.2">
      <c r="A9342" t="s">
        <v>9304</v>
      </c>
      <c r="B9342" t="s">
        <v>38</v>
      </c>
      <c r="C9342" t="str">
        <f t="shared" si="145"/>
        <v>Chadwicks, NY</v>
      </c>
      <c r="D9342" t="s">
        <v>8883</v>
      </c>
      <c r="E9342">
        <v>36065</v>
      </c>
      <c r="F9342" t="s">
        <v>1104</v>
      </c>
      <c r="G9342">
        <v>36065</v>
      </c>
      <c r="H9342" t="s">
        <v>1104</v>
      </c>
      <c r="I9342">
        <v>43.0291</v>
      </c>
      <c r="J9342">
        <v>-75.271000000000001</v>
      </c>
      <c r="K9342">
        <v>1200</v>
      </c>
      <c r="L9342">
        <v>349</v>
      </c>
    </row>
    <row r="9343" spans="1:12" x14ac:dyDescent="0.2">
      <c r="A9343" t="s">
        <v>9305</v>
      </c>
      <c r="B9343" t="s">
        <v>38</v>
      </c>
      <c r="C9343" t="str">
        <f t="shared" si="145"/>
        <v>North New Hyde Park, NY</v>
      </c>
      <c r="D9343" t="s">
        <v>8883</v>
      </c>
      <c r="E9343">
        <v>36059</v>
      </c>
      <c r="F9343" t="s">
        <v>2803</v>
      </c>
      <c r="G9343">
        <v>36059</v>
      </c>
      <c r="H9343" t="s">
        <v>2803</v>
      </c>
      <c r="I9343">
        <v>40.746000000000002</v>
      </c>
      <c r="J9343">
        <v>-73.687600000000003</v>
      </c>
      <c r="K9343">
        <v>15585</v>
      </c>
      <c r="L9343">
        <v>3049</v>
      </c>
    </row>
    <row r="9344" spans="1:12" x14ac:dyDescent="0.2">
      <c r="A9344" t="s">
        <v>3700</v>
      </c>
      <c r="B9344" t="s">
        <v>38</v>
      </c>
      <c r="C9344" t="str">
        <f t="shared" si="145"/>
        <v>Elwood, NY</v>
      </c>
      <c r="D9344" t="s">
        <v>8883</v>
      </c>
      <c r="E9344">
        <v>36103</v>
      </c>
      <c r="F9344" t="s">
        <v>8895</v>
      </c>
      <c r="G9344">
        <v>36103</v>
      </c>
      <c r="H9344" t="s">
        <v>8895</v>
      </c>
      <c r="I9344">
        <v>40.846200000000003</v>
      </c>
      <c r="J9344">
        <v>-73.338899999999995</v>
      </c>
      <c r="K9344">
        <v>11592</v>
      </c>
      <c r="L9344">
        <v>936</v>
      </c>
    </row>
    <row r="9345" spans="1:12" x14ac:dyDescent="0.2">
      <c r="A9345" t="s">
        <v>9306</v>
      </c>
      <c r="B9345" t="s">
        <v>38</v>
      </c>
      <c r="C9345" t="str">
        <f t="shared" si="145"/>
        <v>Gowanda, NY</v>
      </c>
      <c r="D9345" t="s">
        <v>8883</v>
      </c>
      <c r="E9345">
        <v>36009</v>
      </c>
      <c r="F9345" t="s">
        <v>8932</v>
      </c>
      <c r="G9345" t="s">
        <v>9307</v>
      </c>
      <c r="H9345" t="s">
        <v>9308</v>
      </c>
      <c r="I9345">
        <v>42.461199999999998</v>
      </c>
      <c r="J9345">
        <v>-78.933899999999994</v>
      </c>
      <c r="K9345">
        <v>6120</v>
      </c>
      <c r="L9345">
        <v>635</v>
      </c>
    </row>
    <row r="9346" spans="1:12" x14ac:dyDescent="0.2">
      <c r="A9346" t="s">
        <v>9309</v>
      </c>
      <c r="B9346" t="s">
        <v>38</v>
      </c>
      <c r="C9346" t="str">
        <f t="shared" si="145"/>
        <v>Stewart Manor, NY</v>
      </c>
      <c r="D9346" t="s">
        <v>8883</v>
      </c>
      <c r="E9346">
        <v>36059</v>
      </c>
      <c r="F9346" t="s">
        <v>2803</v>
      </c>
      <c r="G9346">
        <v>36059</v>
      </c>
      <c r="H9346" t="s">
        <v>2803</v>
      </c>
      <c r="I9346">
        <v>40.720300000000002</v>
      </c>
      <c r="J9346">
        <v>-73.685299999999998</v>
      </c>
      <c r="K9346">
        <v>1986</v>
      </c>
      <c r="L9346">
        <v>3660</v>
      </c>
    </row>
    <row r="9347" spans="1:12" x14ac:dyDescent="0.2">
      <c r="A9347" t="s">
        <v>9310</v>
      </c>
      <c r="B9347" t="s">
        <v>38</v>
      </c>
      <c r="C9347" t="str">
        <f t="shared" si="145"/>
        <v>Rapids, NY</v>
      </c>
      <c r="D9347" t="s">
        <v>8883</v>
      </c>
      <c r="E9347">
        <v>36063</v>
      </c>
      <c r="F9347" t="s">
        <v>1600</v>
      </c>
      <c r="G9347">
        <v>36063</v>
      </c>
      <c r="H9347" t="s">
        <v>1600</v>
      </c>
      <c r="I9347">
        <v>43.0976</v>
      </c>
      <c r="J9347">
        <v>-78.644000000000005</v>
      </c>
      <c r="K9347">
        <v>1336</v>
      </c>
      <c r="L9347">
        <v>141</v>
      </c>
    </row>
    <row r="9348" spans="1:12" x14ac:dyDescent="0.2">
      <c r="A9348" t="s">
        <v>1551</v>
      </c>
      <c r="B9348" t="s">
        <v>38</v>
      </c>
      <c r="C9348" t="str">
        <f t="shared" ref="C9348:C9411" si="146">_xlfn.CONCAT(A9348,","," ",B9348)</f>
        <v>Angelica, NY</v>
      </c>
      <c r="D9348" t="s">
        <v>8883</v>
      </c>
      <c r="E9348">
        <v>36003</v>
      </c>
      <c r="F9348" t="s">
        <v>8892</v>
      </c>
      <c r="G9348">
        <v>36003</v>
      </c>
      <c r="H9348" t="s">
        <v>8892</v>
      </c>
      <c r="I9348">
        <v>42.305500000000002</v>
      </c>
      <c r="J9348">
        <v>-78.020600000000002</v>
      </c>
      <c r="K9348">
        <v>832</v>
      </c>
      <c r="L9348">
        <v>149</v>
      </c>
    </row>
    <row r="9349" spans="1:12" x14ac:dyDescent="0.2">
      <c r="A9349" t="s">
        <v>9311</v>
      </c>
      <c r="B9349" t="s">
        <v>38</v>
      </c>
      <c r="C9349" t="str">
        <f t="shared" si="146"/>
        <v>Mattydale, NY</v>
      </c>
      <c r="D9349" t="s">
        <v>8883</v>
      </c>
      <c r="E9349">
        <v>36067</v>
      </c>
      <c r="F9349" t="s">
        <v>8945</v>
      </c>
      <c r="G9349">
        <v>36067</v>
      </c>
      <c r="H9349" t="s">
        <v>8945</v>
      </c>
      <c r="I9349">
        <v>43.099200000000003</v>
      </c>
      <c r="J9349">
        <v>-76.138800000000003</v>
      </c>
      <c r="K9349">
        <v>6611</v>
      </c>
      <c r="L9349">
        <v>1329</v>
      </c>
    </row>
    <row r="9350" spans="1:12" x14ac:dyDescent="0.2">
      <c r="A9350" t="s">
        <v>9312</v>
      </c>
      <c r="B9350" t="s">
        <v>38</v>
      </c>
      <c r="C9350" t="str">
        <f t="shared" si="146"/>
        <v>North Rose, NY</v>
      </c>
      <c r="D9350" t="s">
        <v>8883</v>
      </c>
      <c r="E9350">
        <v>36117</v>
      </c>
      <c r="F9350" t="s">
        <v>1966</v>
      </c>
      <c r="G9350">
        <v>36117</v>
      </c>
      <c r="H9350" t="s">
        <v>1966</v>
      </c>
      <c r="I9350">
        <v>43.187199999999997</v>
      </c>
      <c r="J9350">
        <v>-76.886399999999995</v>
      </c>
      <c r="K9350">
        <v>402</v>
      </c>
      <c r="L9350">
        <v>91</v>
      </c>
    </row>
    <row r="9351" spans="1:12" x14ac:dyDescent="0.2">
      <c r="A9351" t="s">
        <v>9313</v>
      </c>
      <c r="B9351" t="s">
        <v>38</v>
      </c>
      <c r="C9351" t="str">
        <f t="shared" si="146"/>
        <v>Babylon, NY</v>
      </c>
      <c r="D9351" t="s">
        <v>8883</v>
      </c>
      <c r="E9351">
        <v>36103</v>
      </c>
      <c r="F9351" t="s">
        <v>8895</v>
      </c>
      <c r="G9351">
        <v>36103</v>
      </c>
      <c r="H9351" t="s">
        <v>8895</v>
      </c>
      <c r="I9351">
        <v>40.694899999999997</v>
      </c>
      <c r="J9351">
        <v>-73.326999999999998</v>
      </c>
      <c r="K9351">
        <v>12145</v>
      </c>
      <c r="L9351">
        <v>1932</v>
      </c>
    </row>
    <row r="9352" spans="1:12" x14ac:dyDescent="0.2">
      <c r="A9352" t="s">
        <v>2975</v>
      </c>
      <c r="B9352" t="s">
        <v>38</v>
      </c>
      <c r="C9352" t="str">
        <f t="shared" si="146"/>
        <v>Hawthorne, NY</v>
      </c>
      <c r="D9352" t="s">
        <v>8883</v>
      </c>
      <c r="E9352">
        <v>36119</v>
      </c>
      <c r="F9352" t="s">
        <v>3308</v>
      </c>
      <c r="G9352">
        <v>36119</v>
      </c>
      <c r="H9352" t="s">
        <v>3308</v>
      </c>
      <c r="I9352">
        <v>41.103499999999997</v>
      </c>
      <c r="J9352">
        <v>-73.796800000000005</v>
      </c>
      <c r="K9352">
        <v>4644</v>
      </c>
      <c r="L9352">
        <v>1632</v>
      </c>
    </row>
    <row r="9353" spans="1:12" x14ac:dyDescent="0.2">
      <c r="A9353" t="s">
        <v>9314</v>
      </c>
      <c r="B9353" t="s">
        <v>38</v>
      </c>
      <c r="C9353" t="str">
        <f t="shared" si="146"/>
        <v>Lido Beach, NY</v>
      </c>
      <c r="D9353" t="s">
        <v>8883</v>
      </c>
      <c r="E9353">
        <v>36059</v>
      </c>
      <c r="F9353" t="s">
        <v>2803</v>
      </c>
      <c r="G9353">
        <v>36059</v>
      </c>
      <c r="H9353" t="s">
        <v>2803</v>
      </c>
      <c r="I9353">
        <v>40.590400000000002</v>
      </c>
      <c r="J9353">
        <v>-73.612099999999998</v>
      </c>
      <c r="K9353">
        <v>3073</v>
      </c>
      <c r="L9353">
        <v>682</v>
      </c>
    </row>
    <row r="9354" spans="1:12" x14ac:dyDescent="0.2">
      <c r="A9354" t="s">
        <v>9315</v>
      </c>
      <c r="B9354" t="s">
        <v>38</v>
      </c>
      <c r="C9354" t="str">
        <f t="shared" si="146"/>
        <v>Brasher Falls, NY</v>
      </c>
      <c r="D9354" t="s">
        <v>8883</v>
      </c>
      <c r="E9354">
        <v>36089</v>
      </c>
      <c r="F9354" t="s">
        <v>8917</v>
      </c>
      <c r="G9354">
        <v>36089</v>
      </c>
      <c r="H9354" t="s">
        <v>8917</v>
      </c>
      <c r="I9354">
        <v>44.809600000000003</v>
      </c>
      <c r="J9354">
        <v>-74.778899999999993</v>
      </c>
      <c r="K9354">
        <v>692</v>
      </c>
      <c r="L9354">
        <v>162</v>
      </c>
    </row>
    <row r="9355" spans="1:12" x14ac:dyDescent="0.2">
      <c r="A9355" t="s">
        <v>9316</v>
      </c>
      <c r="B9355" t="s">
        <v>38</v>
      </c>
      <c r="C9355" t="str">
        <f t="shared" si="146"/>
        <v>West Islip, NY</v>
      </c>
      <c r="D9355" t="s">
        <v>8883</v>
      </c>
      <c r="E9355">
        <v>36103</v>
      </c>
      <c r="F9355" t="s">
        <v>8895</v>
      </c>
      <c r="G9355">
        <v>36103</v>
      </c>
      <c r="H9355" t="s">
        <v>8895</v>
      </c>
      <c r="I9355">
        <v>40.709699999999998</v>
      </c>
      <c r="J9355">
        <v>-73.2971</v>
      </c>
      <c r="K9355">
        <v>27117</v>
      </c>
      <c r="L9355">
        <v>1661</v>
      </c>
    </row>
    <row r="9356" spans="1:12" x14ac:dyDescent="0.2">
      <c r="A9356" t="s">
        <v>1087</v>
      </c>
      <c r="B9356" t="s">
        <v>38</v>
      </c>
      <c r="C9356" t="str">
        <f t="shared" si="146"/>
        <v>Buffalo, NY</v>
      </c>
      <c r="D9356" t="s">
        <v>8883</v>
      </c>
      <c r="E9356">
        <v>36029</v>
      </c>
      <c r="F9356" t="s">
        <v>8071</v>
      </c>
      <c r="G9356">
        <v>36029</v>
      </c>
      <c r="H9356" t="s">
        <v>8071</v>
      </c>
      <c r="I9356">
        <v>42.901699999999998</v>
      </c>
      <c r="J9356">
        <v>-78.848699999999994</v>
      </c>
      <c r="K9356">
        <v>926261</v>
      </c>
      <c r="L9356">
        <v>2472</v>
      </c>
    </row>
    <row r="9357" spans="1:12" x14ac:dyDescent="0.2">
      <c r="A9357" t="s">
        <v>9317</v>
      </c>
      <c r="B9357" t="s">
        <v>38</v>
      </c>
      <c r="C9357" t="str">
        <f t="shared" si="146"/>
        <v>Pultneyville, NY</v>
      </c>
      <c r="D9357" t="s">
        <v>8883</v>
      </c>
      <c r="E9357">
        <v>36117</v>
      </c>
      <c r="F9357" t="s">
        <v>1966</v>
      </c>
      <c r="G9357">
        <v>36117</v>
      </c>
      <c r="H9357" t="s">
        <v>1966</v>
      </c>
      <c r="I9357">
        <v>43.273400000000002</v>
      </c>
      <c r="J9357">
        <v>-77.182400000000001</v>
      </c>
      <c r="K9357">
        <v>741</v>
      </c>
      <c r="L9357">
        <v>127</v>
      </c>
    </row>
    <row r="9358" spans="1:12" x14ac:dyDescent="0.2">
      <c r="A9358" t="s">
        <v>4044</v>
      </c>
      <c r="B9358" t="s">
        <v>38</v>
      </c>
      <c r="C9358" t="str">
        <f t="shared" si="146"/>
        <v>Interlaken, NY</v>
      </c>
      <c r="D9358" t="s">
        <v>8883</v>
      </c>
      <c r="E9358">
        <v>36099</v>
      </c>
      <c r="F9358" t="s">
        <v>8414</v>
      </c>
      <c r="G9358">
        <v>36099</v>
      </c>
      <c r="H9358" t="s">
        <v>8414</v>
      </c>
      <c r="I9358">
        <v>42.618899999999996</v>
      </c>
      <c r="J9358">
        <v>-76.725099999999998</v>
      </c>
      <c r="K9358">
        <v>605</v>
      </c>
      <c r="L9358">
        <v>769</v>
      </c>
    </row>
    <row r="9359" spans="1:12" x14ac:dyDescent="0.2">
      <c r="A9359" t="s">
        <v>9318</v>
      </c>
      <c r="B9359" t="s">
        <v>38</v>
      </c>
      <c r="C9359" t="str">
        <f t="shared" si="146"/>
        <v>Sloatsburg, NY</v>
      </c>
      <c r="D9359" t="s">
        <v>8883</v>
      </c>
      <c r="E9359">
        <v>36087</v>
      </c>
      <c r="F9359" t="s">
        <v>1276</v>
      </c>
      <c r="G9359">
        <v>36087</v>
      </c>
      <c r="H9359" t="s">
        <v>1276</v>
      </c>
      <c r="I9359">
        <v>41.161999999999999</v>
      </c>
      <c r="J9359">
        <v>-74.190200000000004</v>
      </c>
      <c r="K9359">
        <v>3148</v>
      </c>
      <c r="L9359">
        <v>491</v>
      </c>
    </row>
    <row r="9360" spans="1:12" x14ac:dyDescent="0.2">
      <c r="A9360" t="s">
        <v>9319</v>
      </c>
      <c r="B9360" t="s">
        <v>38</v>
      </c>
      <c r="C9360" t="str">
        <f t="shared" si="146"/>
        <v>Kerhonkson, NY</v>
      </c>
      <c r="D9360" t="s">
        <v>8883</v>
      </c>
      <c r="E9360">
        <v>36111</v>
      </c>
      <c r="F9360" t="s">
        <v>8969</v>
      </c>
      <c r="G9360">
        <v>36111</v>
      </c>
      <c r="H9360" t="s">
        <v>8969</v>
      </c>
      <c r="I9360">
        <v>41.779800000000002</v>
      </c>
      <c r="J9360">
        <v>-74.295599999999993</v>
      </c>
      <c r="K9360">
        <v>2151</v>
      </c>
      <c r="L9360">
        <v>157</v>
      </c>
    </row>
    <row r="9361" spans="1:12" x14ac:dyDescent="0.2">
      <c r="A9361" t="s">
        <v>9320</v>
      </c>
      <c r="B9361" t="s">
        <v>38</v>
      </c>
      <c r="C9361" t="str">
        <f t="shared" si="146"/>
        <v>Celoron, NY</v>
      </c>
      <c r="D9361" t="s">
        <v>8883</v>
      </c>
      <c r="E9361">
        <v>36013</v>
      </c>
      <c r="F9361" t="s">
        <v>8896</v>
      </c>
      <c r="G9361">
        <v>36013</v>
      </c>
      <c r="H9361" t="s">
        <v>8896</v>
      </c>
      <c r="I9361">
        <v>42.1053</v>
      </c>
      <c r="J9361">
        <v>-79.277699999999996</v>
      </c>
      <c r="K9361">
        <v>1045</v>
      </c>
      <c r="L9361">
        <v>539</v>
      </c>
    </row>
    <row r="9362" spans="1:12" x14ac:dyDescent="0.2">
      <c r="A9362" t="s">
        <v>9321</v>
      </c>
      <c r="B9362" t="s">
        <v>38</v>
      </c>
      <c r="C9362" t="str">
        <f t="shared" si="146"/>
        <v>Sound Beach, NY</v>
      </c>
      <c r="D9362" t="s">
        <v>8883</v>
      </c>
      <c r="E9362">
        <v>36103</v>
      </c>
      <c r="F9362" t="s">
        <v>8895</v>
      </c>
      <c r="G9362">
        <v>36103</v>
      </c>
      <c r="H9362" t="s">
        <v>8895</v>
      </c>
      <c r="I9362">
        <v>40.957799999999999</v>
      </c>
      <c r="J9362">
        <v>-72.9726</v>
      </c>
      <c r="K9362">
        <v>8040</v>
      </c>
      <c r="L9362">
        <v>1896</v>
      </c>
    </row>
    <row r="9363" spans="1:12" x14ac:dyDescent="0.2">
      <c r="A9363" t="s">
        <v>1067</v>
      </c>
      <c r="B9363" t="s">
        <v>38</v>
      </c>
      <c r="C9363" t="str">
        <f t="shared" si="146"/>
        <v>Wyoming, NY</v>
      </c>
      <c r="D9363" t="s">
        <v>8883</v>
      </c>
      <c r="E9363">
        <v>36121</v>
      </c>
      <c r="F9363" t="s">
        <v>1067</v>
      </c>
      <c r="G9363">
        <v>36121</v>
      </c>
      <c r="H9363" t="s">
        <v>1067</v>
      </c>
      <c r="I9363">
        <v>42.823999999999998</v>
      </c>
      <c r="J9363">
        <v>-78.084199999999996</v>
      </c>
      <c r="K9363">
        <v>423</v>
      </c>
      <c r="L9363">
        <v>244</v>
      </c>
    </row>
    <row r="9364" spans="1:12" x14ac:dyDescent="0.2">
      <c r="A9364" t="s">
        <v>5585</v>
      </c>
      <c r="B9364" t="s">
        <v>38</v>
      </c>
      <c r="C9364" t="str">
        <f t="shared" si="146"/>
        <v>Mineola, NY</v>
      </c>
      <c r="D9364" t="s">
        <v>8883</v>
      </c>
      <c r="E9364">
        <v>36059</v>
      </c>
      <c r="F9364" t="s">
        <v>2803</v>
      </c>
      <c r="G9364">
        <v>36059</v>
      </c>
      <c r="H9364" t="s">
        <v>2803</v>
      </c>
      <c r="I9364">
        <v>40.746899999999997</v>
      </c>
      <c r="J9364">
        <v>-73.639200000000002</v>
      </c>
      <c r="K9364">
        <v>19387</v>
      </c>
      <c r="L9364">
        <v>3982</v>
      </c>
    </row>
    <row r="9365" spans="1:12" x14ac:dyDescent="0.2">
      <c r="A9365" t="s">
        <v>682</v>
      </c>
      <c r="B9365" t="s">
        <v>38</v>
      </c>
      <c r="C9365" t="str">
        <f t="shared" si="146"/>
        <v>Waverly, NY</v>
      </c>
      <c r="D9365" t="s">
        <v>8883</v>
      </c>
      <c r="E9365">
        <v>36107</v>
      </c>
      <c r="F9365" t="s">
        <v>2018</v>
      </c>
      <c r="G9365">
        <v>36107</v>
      </c>
      <c r="H9365" t="s">
        <v>2018</v>
      </c>
      <c r="I9365">
        <v>42.011899999999997</v>
      </c>
      <c r="J9365">
        <v>-76.540599999999998</v>
      </c>
      <c r="K9365">
        <v>4161</v>
      </c>
      <c r="L9365">
        <v>704</v>
      </c>
    </row>
    <row r="9366" spans="1:12" x14ac:dyDescent="0.2">
      <c r="A9366" t="s">
        <v>3882</v>
      </c>
      <c r="B9366" t="s">
        <v>38</v>
      </c>
      <c r="C9366" t="str">
        <f t="shared" si="146"/>
        <v>Whitesboro, NY</v>
      </c>
      <c r="D9366" t="s">
        <v>8883</v>
      </c>
      <c r="E9366">
        <v>36065</v>
      </c>
      <c r="F9366" t="s">
        <v>1104</v>
      </c>
      <c r="G9366">
        <v>36065</v>
      </c>
      <c r="H9366" t="s">
        <v>1104</v>
      </c>
      <c r="I9366">
        <v>43.124000000000002</v>
      </c>
      <c r="J9366">
        <v>-75.296599999999998</v>
      </c>
      <c r="K9366">
        <v>3668</v>
      </c>
      <c r="L9366">
        <v>1349</v>
      </c>
    </row>
    <row r="9367" spans="1:12" x14ac:dyDescent="0.2">
      <c r="A9367" t="s">
        <v>2984</v>
      </c>
      <c r="B9367" t="s">
        <v>38</v>
      </c>
      <c r="C9367" t="str">
        <f t="shared" si="146"/>
        <v>Atlantic Beach, NY</v>
      </c>
      <c r="D9367" t="s">
        <v>8883</v>
      </c>
      <c r="E9367">
        <v>36059</v>
      </c>
      <c r="F9367" t="s">
        <v>2803</v>
      </c>
      <c r="G9367">
        <v>36059</v>
      </c>
      <c r="H9367" t="s">
        <v>2803</v>
      </c>
      <c r="I9367">
        <v>40.589399999999998</v>
      </c>
      <c r="J9367">
        <v>-73.729600000000005</v>
      </c>
      <c r="K9367">
        <v>1922</v>
      </c>
      <c r="L9367">
        <v>1691</v>
      </c>
    </row>
    <row r="9368" spans="1:12" x14ac:dyDescent="0.2">
      <c r="A9368" t="s">
        <v>9322</v>
      </c>
      <c r="B9368" t="s">
        <v>38</v>
      </c>
      <c r="C9368" t="str">
        <f t="shared" si="146"/>
        <v>Canaseraga, NY</v>
      </c>
      <c r="D9368" t="s">
        <v>8883</v>
      </c>
      <c r="E9368">
        <v>36003</v>
      </c>
      <c r="F9368" t="s">
        <v>8892</v>
      </c>
      <c r="G9368">
        <v>36003</v>
      </c>
      <c r="H9368" t="s">
        <v>8892</v>
      </c>
      <c r="I9368">
        <v>42.461799999999997</v>
      </c>
      <c r="J9368">
        <v>-77.777299999999997</v>
      </c>
      <c r="K9368">
        <v>518</v>
      </c>
      <c r="L9368">
        <v>188</v>
      </c>
    </row>
    <row r="9369" spans="1:12" x14ac:dyDescent="0.2">
      <c r="A9369" t="s">
        <v>686</v>
      </c>
      <c r="B9369" t="s">
        <v>38</v>
      </c>
      <c r="C9369" t="str">
        <f t="shared" si="146"/>
        <v>Bridgeport, NY</v>
      </c>
      <c r="D9369" t="s">
        <v>8883</v>
      </c>
      <c r="E9369">
        <v>36053</v>
      </c>
      <c r="F9369" t="s">
        <v>1465</v>
      </c>
      <c r="G9369" t="s">
        <v>9323</v>
      </c>
      <c r="H9369" t="s">
        <v>9324</v>
      </c>
      <c r="I9369">
        <v>43.154499999999999</v>
      </c>
      <c r="J9369">
        <v>-75.973500000000001</v>
      </c>
      <c r="K9369">
        <v>1426</v>
      </c>
      <c r="L9369">
        <v>308</v>
      </c>
    </row>
    <row r="9370" spans="1:12" x14ac:dyDescent="0.2">
      <c r="A9370" t="s">
        <v>9325</v>
      </c>
      <c r="B9370" t="s">
        <v>38</v>
      </c>
      <c r="C9370" t="str">
        <f t="shared" si="146"/>
        <v>Herrings, NY</v>
      </c>
      <c r="D9370" t="s">
        <v>8883</v>
      </c>
      <c r="E9370">
        <v>36045</v>
      </c>
      <c r="F9370" t="s">
        <v>518</v>
      </c>
      <c r="G9370">
        <v>36045</v>
      </c>
      <c r="H9370" t="s">
        <v>518</v>
      </c>
      <c r="I9370">
        <v>44.022300000000001</v>
      </c>
      <c r="J9370">
        <v>-75.652900000000002</v>
      </c>
      <c r="K9370">
        <v>90</v>
      </c>
      <c r="L9370">
        <v>225</v>
      </c>
    </row>
    <row r="9371" spans="1:12" x14ac:dyDescent="0.2">
      <c r="A9371" t="s">
        <v>9326</v>
      </c>
      <c r="B9371" t="s">
        <v>38</v>
      </c>
      <c r="C9371" t="str">
        <f t="shared" si="146"/>
        <v>Coxsackie, NY</v>
      </c>
      <c r="D9371" t="s">
        <v>8883</v>
      </c>
      <c r="E9371">
        <v>36039</v>
      </c>
      <c r="F9371" t="s">
        <v>7163</v>
      </c>
      <c r="G9371">
        <v>36039</v>
      </c>
      <c r="H9371" t="s">
        <v>7163</v>
      </c>
      <c r="I9371">
        <v>42.356099999999998</v>
      </c>
      <c r="J9371">
        <v>-73.808000000000007</v>
      </c>
      <c r="K9371">
        <v>6032</v>
      </c>
      <c r="L9371">
        <v>475</v>
      </c>
    </row>
    <row r="9372" spans="1:12" x14ac:dyDescent="0.2">
      <c r="A9372" t="s">
        <v>9327</v>
      </c>
      <c r="B9372" t="s">
        <v>38</v>
      </c>
      <c r="C9372" t="str">
        <f t="shared" si="146"/>
        <v>Cortland West, NY</v>
      </c>
      <c r="D9372" t="s">
        <v>8883</v>
      </c>
      <c r="E9372">
        <v>36023</v>
      </c>
      <c r="F9372" t="s">
        <v>8469</v>
      </c>
      <c r="G9372">
        <v>36023</v>
      </c>
      <c r="H9372" t="s">
        <v>8469</v>
      </c>
      <c r="I9372">
        <v>42.594200000000001</v>
      </c>
      <c r="J9372">
        <v>-76.225800000000007</v>
      </c>
      <c r="K9372">
        <v>1235</v>
      </c>
      <c r="L9372">
        <v>92</v>
      </c>
    </row>
    <row r="9373" spans="1:12" x14ac:dyDescent="0.2">
      <c r="A9373" t="s">
        <v>9328</v>
      </c>
      <c r="B9373" t="s">
        <v>38</v>
      </c>
      <c r="C9373" t="str">
        <f t="shared" si="146"/>
        <v>West Elmira, NY</v>
      </c>
      <c r="D9373" t="s">
        <v>8883</v>
      </c>
      <c r="E9373">
        <v>36015</v>
      </c>
      <c r="F9373" t="s">
        <v>8887</v>
      </c>
      <c r="G9373">
        <v>36015</v>
      </c>
      <c r="H9373" t="s">
        <v>8887</v>
      </c>
      <c r="I9373">
        <v>42.087899999999998</v>
      </c>
      <c r="J9373">
        <v>-76.847200000000001</v>
      </c>
      <c r="K9373">
        <v>4991</v>
      </c>
      <c r="L9373">
        <v>634</v>
      </c>
    </row>
    <row r="9374" spans="1:12" x14ac:dyDescent="0.2">
      <c r="A9374" t="s">
        <v>1335</v>
      </c>
      <c r="B9374" t="s">
        <v>38</v>
      </c>
      <c r="C9374" t="str">
        <f t="shared" si="146"/>
        <v>Port Washington, NY</v>
      </c>
      <c r="D9374" t="s">
        <v>8883</v>
      </c>
      <c r="E9374">
        <v>36059</v>
      </c>
      <c r="F9374" t="s">
        <v>2803</v>
      </c>
      <c r="G9374">
        <v>36059</v>
      </c>
      <c r="H9374" t="s">
        <v>2803</v>
      </c>
      <c r="I9374">
        <v>40.826700000000002</v>
      </c>
      <c r="J9374">
        <v>-73.676400000000001</v>
      </c>
      <c r="K9374">
        <v>16034</v>
      </c>
      <c r="L9374">
        <v>1479</v>
      </c>
    </row>
    <row r="9375" spans="1:12" x14ac:dyDescent="0.2">
      <c r="A9375" t="s">
        <v>7956</v>
      </c>
      <c r="B9375" t="s">
        <v>38</v>
      </c>
      <c r="C9375" t="str">
        <f t="shared" si="146"/>
        <v>Oxbow, NY</v>
      </c>
      <c r="D9375" t="s">
        <v>8883</v>
      </c>
      <c r="E9375">
        <v>36045</v>
      </c>
      <c r="F9375" t="s">
        <v>518</v>
      </c>
      <c r="G9375">
        <v>36045</v>
      </c>
      <c r="H9375" t="s">
        <v>518</v>
      </c>
      <c r="I9375">
        <v>44.287100000000002</v>
      </c>
      <c r="J9375">
        <v>-75.622799999999998</v>
      </c>
      <c r="K9375">
        <v>112</v>
      </c>
      <c r="L9375">
        <v>210</v>
      </c>
    </row>
    <row r="9376" spans="1:12" x14ac:dyDescent="0.2">
      <c r="A9376" t="s">
        <v>1035</v>
      </c>
      <c r="B9376" t="s">
        <v>38</v>
      </c>
      <c r="C9376" t="str">
        <f t="shared" si="146"/>
        <v>Viola, NY</v>
      </c>
      <c r="D9376" t="s">
        <v>8883</v>
      </c>
      <c r="E9376">
        <v>36087</v>
      </c>
      <c r="F9376" t="s">
        <v>1276</v>
      </c>
      <c r="G9376">
        <v>36087</v>
      </c>
      <c r="H9376" t="s">
        <v>1276</v>
      </c>
      <c r="I9376">
        <v>41.128700000000002</v>
      </c>
      <c r="J9376">
        <v>-74.085499999999996</v>
      </c>
      <c r="K9376">
        <v>6331</v>
      </c>
      <c r="L9376">
        <v>876</v>
      </c>
    </row>
    <row r="9377" spans="1:12" x14ac:dyDescent="0.2">
      <c r="A9377" t="s">
        <v>9329</v>
      </c>
      <c r="B9377" t="s">
        <v>38</v>
      </c>
      <c r="C9377" t="str">
        <f t="shared" si="146"/>
        <v>Bellport, NY</v>
      </c>
      <c r="D9377" t="s">
        <v>8883</v>
      </c>
      <c r="E9377">
        <v>36103</v>
      </c>
      <c r="F9377" t="s">
        <v>8895</v>
      </c>
      <c r="G9377">
        <v>36103</v>
      </c>
      <c r="H9377" t="s">
        <v>8895</v>
      </c>
      <c r="I9377">
        <v>40.7547</v>
      </c>
      <c r="J9377">
        <v>-72.942300000000003</v>
      </c>
      <c r="K9377">
        <v>2076</v>
      </c>
      <c r="L9377">
        <v>560</v>
      </c>
    </row>
    <row r="9378" spans="1:12" x14ac:dyDescent="0.2">
      <c r="A9378" t="s">
        <v>9330</v>
      </c>
      <c r="B9378" t="s">
        <v>38</v>
      </c>
      <c r="C9378" t="str">
        <f t="shared" si="146"/>
        <v>Natural Bridge, NY</v>
      </c>
      <c r="D9378" t="s">
        <v>8883</v>
      </c>
      <c r="E9378">
        <v>36045</v>
      </c>
      <c r="F9378" t="s">
        <v>518</v>
      </c>
      <c r="G9378">
        <v>36045</v>
      </c>
      <c r="H9378" t="s">
        <v>518</v>
      </c>
      <c r="I9378">
        <v>44.071800000000003</v>
      </c>
      <c r="J9378">
        <v>-75.499899999999997</v>
      </c>
      <c r="K9378">
        <v>329</v>
      </c>
      <c r="L9378">
        <v>90</v>
      </c>
    </row>
    <row r="9379" spans="1:12" x14ac:dyDescent="0.2">
      <c r="A9379" t="s">
        <v>9331</v>
      </c>
      <c r="B9379" t="s">
        <v>38</v>
      </c>
      <c r="C9379" t="str">
        <f t="shared" si="146"/>
        <v>Oneida Castle, NY</v>
      </c>
      <c r="D9379" t="s">
        <v>8883</v>
      </c>
      <c r="E9379">
        <v>36065</v>
      </c>
      <c r="F9379" t="s">
        <v>1104</v>
      </c>
      <c r="G9379">
        <v>36065</v>
      </c>
      <c r="H9379" t="s">
        <v>1104</v>
      </c>
      <c r="I9379">
        <v>43.081400000000002</v>
      </c>
      <c r="J9379">
        <v>-75.633099999999999</v>
      </c>
      <c r="K9379">
        <v>632</v>
      </c>
      <c r="L9379">
        <v>474</v>
      </c>
    </row>
    <row r="9380" spans="1:12" x14ac:dyDescent="0.2">
      <c r="A9380" t="s">
        <v>9332</v>
      </c>
      <c r="B9380" t="s">
        <v>38</v>
      </c>
      <c r="C9380" t="str">
        <f t="shared" si="146"/>
        <v>Galeville, NY</v>
      </c>
      <c r="D9380" t="s">
        <v>8883</v>
      </c>
      <c r="E9380">
        <v>36067</v>
      </c>
      <c r="F9380" t="s">
        <v>8945</v>
      </c>
      <c r="G9380">
        <v>36067</v>
      </c>
      <c r="H9380" t="s">
        <v>8945</v>
      </c>
      <c r="I9380">
        <v>43.088900000000002</v>
      </c>
      <c r="J9380">
        <v>-76.1815</v>
      </c>
      <c r="K9380">
        <v>4599</v>
      </c>
      <c r="L9380">
        <v>1541</v>
      </c>
    </row>
    <row r="9381" spans="1:12" x14ac:dyDescent="0.2">
      <c r="A9381" t="s">
        <v>1660</v>
      </c>
      <c r="B9381" t="s">
        <v>38</v>
      </c>
      <c r="C9381" t="str">
        <f t="shared" si="146"/>
        <v>Downsville, NY</v>
      </c>
      <c r="D9381" t="s">
        <v>8883</v>
      </c>
      <c r="E9381">
        <v>36025</v>
      </c>
      <c r="F9381" t="s">
        <v>1004</v>
      </c>
      <c r="G9381">
        <v>36025</v>
      </c>
      <c r="H9381" t="s">
        <v>1004</v>
      </c>
      <c r="I9381">
        <v>42.081899999999997</v>
      </c>
      <c r="J9381">
        <v>-74.998000000000005</v>
      </c>
      <c r="K9381">
        <v>466</v>
      </c>
      <c r="L9381">
        <v>45</v>
      </c>
    </row>
    <row r="9382" spans="1:12" x14ac:dyDescent="0.2">
      <c r="A9382" t="s">
        <v>9333</v>
      </c>
      <c r="B9382" t="s">
        <v>38</v>
      </c>
      <c r="C9382" t="str">
        <f t="shared" si="146"/>
        <v>Airmont, NY</v>
      </c>
      <c r="D9382" t="s">
        <v>8883</v>
      </c>
      <c r="E9382">
        <v>36087</v>
      </c>
      <c r="F9382" t="s">
        <v>1276</v>
      </c>
      <c r="G9382">
        <v>36087</v>
      </c>
      <c r="H9382" t="s">
        <v>1276</v>
      </c>
      <c r="I9382">
        <v>41.099200000000003</v>
      </c>
      <c r="J9382">
        <v>-74.099000000000004</v>
      </c>
      <c r="K9382">
        <v>8888</v>
      </c>
      <c r="L9382">
        <v>751</v>
      </c>
    </row>
    <row r="9383" spans="1:12" x14ac:dyDescent="0.2">
      <c r="A9383" t="s">
        <v>9334</v>
      </c>
      <c r="B9383" t="s">
        <v>38</v>
      </c>
      <c r="C9383" t="str">
        <f t="shared" si="146"/>
        <v>Speculator, NY</v>
      </c>
      <c r="D9383" t="s">
        <v>8883</v>
      </c>
      <c r="E9383">
        <v>36041</v>
      </c>
      <c r="F9383" t="s">
        <v>967</v>
      </c>
      <c r="G9383">
        <v>36041</v>
      </c>
      <c r="H9383" t="s">
        <v>967</v>
      </c>
      <c r="I9383">
        <v>43.5944</v>
      </c>
      <c r="J9383">
        <v>-74.382199999999997</v>
      </c>
      <c r="K9383">
        <v>302</v>
      </c>
      <c r="L9383">
        <v>2</v>
      </c>
    </row>
    <row r="9384" spans="1:12" x14ac:dyDescent="0.2">
      <c r="A9384" t="s">
        <v>9335</v>
      </c>
      <c r="B9384" t="s">
        <v>38</v>
      </c>
      <c r="C9384" t="str">
        <f t="shared" si="146"/>
        <v>Hewlett Bay Park, NY</v>
      </c>
      <c r="D9384" t="s">
        <v>8883</v>
      </c>
      <c r="E9384">
        <v>36059</v>
      </c>
      <c r="F9384" t="s">
        <v>2803</v>
      </c>
      <c r="G9384">
        <v>36059</v>
      </c>
      <c r="H9384" t="s">
        <v>2803</v>
      </c>
      <c r="I9384">
        <v>40.634599999999999</v>
      </c>
      <c r="J9384">
        <v>-73.695300000000003</v>
      </c>
      <c r="K9384">
        <v>435</v>
      </c>
      <c r="L9384">
        <v>497</v>
      </c>
    </row>
    <row r="9385" spans="1:12" x14ac:dyDescent="0.2">
      <c r="A9385" t="s">
        <v>9336</v>
      </c>
      <c r="B9385" t="s">
        <v>38</v>
      </c>
      <c r="C9385" t="str">
        <f t="shared" si="146"/>
        <v>Norwich, NY</v>
      </c>
      <c r="D9385" t="s">
        <v>8883</v>
      </c>
      <c r="E9385">
        <v>36017</v>
      </c>
      <c r="F9385" t="s">
        <v>8954</v>
      </c>
      <c r="G9385">
        <v>36017</v>
      </c>
      <c r="H9385" t="s">
        <v>8954</v>
      </c>
      <c r="I9385">
        <v>42.533299999999997</v>
      </c>
      <c r="J9385">
        <v>-75.5227</v>
      </c>
      <c r="K9385">
        <v>7722</v>
      </c>
      <c r="L9385">
        <v>1220</v>
      </c>
    </row>
    <row r="9386" spans="1:12" x14ac:dyDescent="0.2">
      <c r="A9386" t="s">
        <v>9337</v>
      </c>
      <c r="B9386" t="s">
        <v>38</v>
      </c>
      <c r="C9386" t="str">
        <f t="shared" si="146"/>
        <v>Wheatley Heights, NY</v>
      </c>
      <c r="D9386" t="s">
        <v>8883</v>
      </c>
      <c r="E9386">
        <v>36103</v>
      </c>
      <c r="F9386" t="s">
        <v>8895</v>
      </c>
      <c r="G9386">
        <v>36103</v>
      </c>
      <c r="H9386" t="s">
        <v>8895</v>
      </c>
      <c r="I9386">
        <v>40.7624</v>
      </c>
      <c r="J9386">
        <v>-73.370500000000007</v>
      </c>
      <c r="K9386">
        <v>5038</v>
      </c>
      <c r="L9386">
        <v>1479</v>
      </c>
    </row>
    <row r="9387" spans="1:12" x14ac:dyDescent="0.2">
      <c r="A9387" t="s">
        <v>9338</v>
      </c>
      <c r="B9387" t="s">
        <v>38</v>
      </c>
      <c r="C9387" t="str">
        <f t="shared" si="146"/>
        <v>York Hamlet, NY</v>
      </c>
      <c r="D9387" t="s">
        <v>8883</v>
      </c>
      <c r="E9387">
        <v>36051</v>
      </c>
      <c r="F9387" t="s">
        <v>1157</v>
      </c>
      <c r="G9387">
        <v>36051</v>
      </c>
      <c r="H9387" t="s">
        <v>1157</v>
      </c>
      <c r="I9387">
        <v>42.869599999999998</v>
      </c>
      <c r="J9387">
        <v>-77.887200000000007</v>
      </c>
      <c r="K9387">
        <v>469</v>
      </c>
      <c r="L9387">
        <v>65</v>
      </c>
    </row>
    <row r="9388" spans="1:12" x14ac:dyDescent="0.2">
      <c r="A9388" t="s">
        <v>9339</v>
      </c>
      <c r="B9388" t="s">
        <v>38</v>
      </c>
      <c r="C9388" t="str">
        <f t="shared" si="146"/>
        <v>Greenlawn, NY</v>
      </c>
      <c r="D9388" t="s">
        <v>8883</v>
      </c>
      <c r="E9388">
        <v>36103</v>
      </c>
      <c r="F9388" t="s">
        <v>8895</v>
      </c>
      <c r="G9388">
        <v>36103</v>
      </c>
      <c r="H9388" t="s">
        <v>8895</v>
      </c>
      <c r="I9388">
        <v>40.863</v>
      </c>
      <c r="J9388">
        <v>-73.364199999999997</v>
      </c>
      <c r="K9388">
        <v>13850</v>
      </c>
      <c r="L9388">
        <v>1435</v>
      </c>
    </row>
    <row r="9389" spans="1:12" x14ac:dyDescent="0.2">
      <c r="A9389" t="s">
        <v>3831</v>
      </c>
      <c r="B9389" t="s">
        <v>38</v>
      </c>
      <c r="C9389" t="str">
        <f t="shared" si="146"/>
        <v>Woodbury, NY</v>
      </c>
      <c r="D9389" t="s">
        <v>8883</v>
      </c>
      <c r="E9389">
        <v>36071</v>
      </c>
      <c r="F9389" t="s">
        <v>2527</v>
      </c>
      <c r="G9389">
        <v>36071</v>
      </c>
      <c r="H9389" t="s">
        <v>2527</v>
      </c>
      <c r="I9389">
        <v>41.328400000000002</v>
      </c>
      <c r="J9389">
        <v>-74.100399999999993</v>
      </c>
      <c r="K9389">
        <v>11075</v>
      </c>
      <c r="L9389">
        <v>120</v>
      </c>
    </row>
    <row r="9390" spans="1:12" x14ac:dyDescent="0.2">
      <c r="A9390" t="s">
        <v>9340</v>
      </c>
      <c r="B9390" t="s">
        <v>38</v>
      </c>
      <c r="C9390" t="str">
        <f t="shared" si="146"/>
        <v>Northville, NY</v>
      </c>
      <c r="D9390" t="s">
        <v>8883</v>
      </c>
      <c r="E9390">
        <v>36035</v>
      </c>
      <c r="F9390" t="s">
        <v>5205</v>
      </c>
      <c r="G9390">
        <v>36035</v>
      </c>
      <c r="H9390" t="s">
        <v>5205</v>
      </c>
      <c r="I9390">
        <v>43.2239</v>
      </c>
      <c r="J9390">
        <v>-74.170199999999994</v>
      </c>
      <c r="K9390">
        <v>1061</v>
      </c>
      <c r="L9390">
        <v>385</v>
      </c>
    </row>
    <row r="9391" spans="1:12" x14ac:dyDescent="0.2">
      <c r="A9391" t="s">
        <v>9341</v>
      </c>
      <c r="B9391" t="s">
        <v>38</v>
      </c>
      <c r="C9391" t="str">
        <f t="shared" si="146"/>
        <v>Hampton Manor, NY</v>
      </c>
      <c r="D9391" t="s">
        <v>8883</v>
      </c>
      <c r="E9391">
        <v>36083</v>
      </c>
      <c r="F9391" t="s">
        <v>8939</v>
      </c>
      <c r="G9391">
        <v>36083</v>
      </c>
      <c r="H9391" t="s">
        <v>8939</v>
      </c>
      <c r="I9391">
        <v>42.621499999999997</v>
      </c>
      <c r="J9391">
        <v>-73.727900000000005</v>
      </c>
      <c r="K9391">
        <v>2172</v>
      </c>
      <c r="L9391">
        <v>1344</v>
      </c>
    </row>
    <row r="9392" spans="1:12" x14ac:dyDescent="0.2">
      <c r="A9392" t="s">
        <v>9342</v>
      </c>
      <c r="B9392" t="s">
        <v>38</v>
      </c>
      <c r="C9392" t="str">
        <f t="shared" si="146"/>
        <v>Armonk, NY</v>
      </c>
      <c r="D9392" t="s">
        <v>8883</v>
      </c>
      <c r="E9392">
        <v>36119</v>
      </c>
      <c r="F9392" t="s">
        <v>3308</v>
      </c>
      <c r="G9392">
        <v>36119</v>
      </c>
      <c r="H9392" t="s">
        <v>3308</v>
      </c>
      <c r="I9392">
        <v>41.131999999999998</v>
      </c>
      <c r="J9392">
        <v>-73.713700000000003</v>
      </c>
      <c r="K9392">
        <v>4537</v>
      </c>
      <c r="L9392">
        <v>293</v>
      </c>
    </row>
    <row r="9393" spans="1:12" x14ac:dyDescent="0.2">
      <c r="A9393" t="s">
        <v>9343</v>
      </c>
      <c r="B9393" t="s">
        <v>38</v>
      </c>
      <c r="C9393" t="str">
        <f t="shared" si="146"/>
        <v>East Ithaca, NY</v>
      </c>
      <c r="D9393" t="s">
        <v>8883</v>
      </c>
      <c r="E9393">
        <v>36109</v>
      </c>
      <c r="F9393" t="s">
        <v>8918</v>
      </c>
      <c r="G9393">
        <v>36109</v>
      </c>
      <c r="H9393" t="s">
        <v>8918</v>
      </c>
      <c r="I9393">
        <v>42.426299999999998</v>
      </c>
      <c r="J9393">
        <v>-76.462699999999998</v>
      </c>
      <c r="K9393">
        <v>2244</v>
      </c>
      <c r="L9393">
        <v>499</v>
      </c>
    </row>
    <row r="9394" spans="1:12" x14ac:dyDescent="0.2">
      <c r="A9394" t="s">
        <v>9344</v>
      </c>
      <c r="B9394" t="s">
        <v>38</v>
      </c>
      <c r="C9394" t="str">
        <f t="shared" si="146"/>
        <v>Beacon, NY</v>
      </c>
      <c r="D9394" t="s">
        <v>8883</v>
      </c>
      <c r="E9394">
        <v>36027</v>
      </c>
      <c r="F9394" t="s">
        <v>8908</v>
      </c>
      <c r="G9394">
        <v>36027</v>
      </c>
      <c r="H9394" t="s">
        <v>8908</v>
      </c>
      <c r="I9394">
        <v>41.503599999999999</v>
      </c>
      <c r="J9394">
        <v>-73.965500000000006</v>
      </c>
      <c r="K9394">
        <v>14289</v>
      </c>
      <c r="L9394">
        <v>1164</v>
      </c>
    </row>
    <row r="9395" spans="1:12" x14ac:dyDescent="0.2">
      <c r="A9395" t="s">
        <v>9345</v>
      </c>
      <c r="B9395" t="s">
        <v>38</v>
      </c>
      <c r="C9395" t="str">
        <f t="shared" si="146"/>
        <v>South Lockport, NY</v>
      </c>
      <c r="D9395" t="s">
        <v>8883</v>
      </c>
      <c r="E9395">
        <v>36063</v>
      </c>
      <c r="F9395" t="s">
        <v>1600</v>
      </c>
      <c r="G9395">
        <v>36063</v>
      </c>
      <c r="H9395" t="s">
        <v>1600</v>
      </c>
      <c r="I9395">
        <v>43.137700000000002</v>
      </c>
      <c r="J9395">
        <v>-78.686400000000006</v>
      </c>
      <c r="K9395">
        <v>7654</v>
      </c>
      <c r="L9395">
        <v>517</v>
      </c>
    </row>
    <row r="9396" spans="1:12" x14ac:dyDescent="0.2">
      <c r="A9396" t="s">
        <v>9346</v>
      </c>
      <c r="B9396" t="s">
        <v>38</v>
      </c>
      <c r="C9396" t="str">
        <f t="shared" si="146"/>
        <v>Orange Lake, NY</v>
      </c>
      <c r="D9396" t="s">
        <v>8883</v>
      </c>
      <c r="E9396">
        <v>36071</v>
      </c>
      <c r="F9396" t="s">
        <v>2527</v>
      </c>
      <c r="G9396">
        <v>36071</v>
      </c>
      <c r="H9396" t="s">
        <v>2527</v>
      </c>
      <c r="I9396">
        <v>41.5319</v>
      </c>
      <c r="J9396">
        <v>-74.093599999999995</v>
      </c>
      <c r="K9396">
        <v>6603</v>
      </c>
      <c r="L9396">
        <v>479</v>
      </c>
    </row>
    <row r="9397" spans="1:12" x14ac:dyDescent="0.2">
      <c r="A9397" t="s">
        <v>9347</v>
      </c>
      <c r="B9397" t="s">
        <v>38</v>
      </c>
      <c r="C9397" t="str">
        <f t="shared" si="146"/>
        <v>La Fargeville, NY</v>
      </c>
      <c r="D9397" t="s">
        <v>8883</v>
      </c>
      <c r="E9397">
        <v>36045</v>
      </c>
      <c r="F9397" t="s">
        <v>518</v>
      </c>
      <c r="G9397">
        <v>36045</v>
      </c>
      <c r="H9397" t="s">
        <v>518</v>
      </c>
      <c r="I9397">
        <v>44.195999999999998</v>
      </c>
      <c r="J9397">
        <v>-75.962800000000001</v>
      </c>
      <c r="K9397">
        <v>668</v>
      </c>
      <c r="L9397">
        <v>77</v>
      </c>
    </row>
    <row r="9398" spans="1:12" x14ac:dyDescent="0.2">
      <c r="A9398" t="s">
        <v>9348</v>
      </c>
      <c r="B9398" t="s">
        <v>38</v>
      </c>
      <c r="C9398" t="str">
        <f t="shared" si="146"/>
        <v>Selden, NY</v>
      </c>
      <c r="D9398" t="s">
        <v>8883</v>
      </c>
      <c r="E9398">
        <v>36103</v>
      </c>
      <c r="F9398" t="s">
        <v>8895</v>
      </c>
      <c r="G9398">
        <v>36103</v>
      </c>
      <c r="H9398" t="s">
        <v>8895</v>
      </c>
      <c r="I9398">
        <v>40.869900000000001</v>
      </c>
      <c r="J9398">
        <v>-73.046199999999999</v>
      </c>
      <c r="K9398">
        <v>19928</v>
      </c>
      <c r="L9398">
        <v>1780</v>
      </c>
    </row>
    <row r="9399" spans="1:12" x14ac:dyDescent="0.2">
      <c r="A9399" t="s">
        <v>8217</v>
      </c>
      <c r="B9399" t="s">
        <v>38</v>
      </c>
      <c r="C9399" t="str">
        <f t="shared" si="146"/>
        <v>Silver Creek, NY</v>
      </c>
      <c r="D9399" t="s">
        <v>8883</v>
      </c>
      <c r="E9399">
        <v>36013</v>
      </c>
      <c r="F9399" t="s">
        <v>8896</v>
      </c>
      <c r="G9399">
        <v>36013</v>
      </c>
      <c r="H9399" t="s">
        <v>8896</v>
      </c>
      <c r="I9399">
        <v>42.5426</v>
      </c>
      <c r="J9399">
        <v>-79.167699999999996</v>
      </c>
      <c r="K9399">
        <v>3586</v>
      </c>
      <c r="L9399">
        <v>834</v>
      </c>
    </row>
    <row r="9400" spans="1:12" x14ac:dyDescent="0.2">
      <c r="A9400" t="s">
        <v>9349</v>
      </c>
      <c r="B9400" t="s">
        <v>38</v>
      </c>
      <c r="C9400" t="str">
        <f t="shared" si="146"/>
        <v>Tillson, NY</v>
      </c>
      <c r="D9400" t="s">
        <v>8883</v>
      </c>
      <c r="E9400">
        <v>36111</v>
      </c>
      <c r="F9400" t="s">
        <v>8969</v>
      </c>
      <c r="G9400">
        <v>36111</v>
      </c>
      <c r="H9400" t="s">
        <v>8969</v>
      </c>
      <c r="I9400">
        <v>41.831600000000002</v>
      </c>
      <c r="J9400">
        <v>-74.069599999999994</v>
      </c>
      <c r="K9400">
        <v>1778</v>
      </c>
      <c r="L9400">
        <v>292</v>
      </c>
    </row>
    <row r="9401" spans="1:12" x14ac:dyDescent="0.2">
      <c r="A9401" t="s">
        <v>9350</v>
      </c>
      <c r="B9401" t="s">
        <v>38</v>
      </c>
      <c r="C9401" t="str">
        <f t="shared" si="146"/>
        <v>Champlain, NY</v>
      </c>
      <c r="D9401" t="s">
        <v>8883</v>
      </c>
      <c r="E9401">
        <v>36019</v>
      </c>
      <c r="F9401" t="s">
        <v>828</v>
      </c>
      <c r="G9401">
        <v>36019</v>
      </c>
      <c r="H9401" t="s">
        <v>828</v>
      </c>
      <c r="I9401">
        <v>44.988199999999999</v>
      </c>
      <c r="J9401">
        <v>-73.440799999999996</v>
      </c>
      <c r="K9401">
        <v>1063</v>
      </c>
      <c r="L9401">
        <v>281</v>
      </c>
    </row>
    <row r="9402" spans="1:12" x14ac:dyDescent="0.2">
      <c r="A9402" t="s">
        <v>9351</v>
      </c>
      <c r="B9402" t="s">
        <v>38</v>
      </c>
      <c r="C9402" t="str">
        <f t="shared" si="146"/>
        <v>Matinecock, NY</v>
      </c>
      <c r="D9402" t="s">
        <v>8883</v>
      </c>
      <c r="E9402">
        <v>36059</v>
      </c>
      <c r="F9402" t="s">
        <v>2803</v>
      </c>
      <c r="G9402">
        <v>36059</v>
      </c>
      <c r="H9402" t="s">
        <v>2803</v>
      </c>
      <c r="I9402">
        <v>40.863999999999997</v>
      </c>
      <c r="J9402">
        <v>-73.581699999999998</v>
      </c>
      <c r="K9402">
        <v>838</v>
      </c>
      <c r="L9402">
        <v>121</v>
      </c>
    </row>
    <row r="9403" spans="1:12" x14ac:dyDescent="0.2">
      <c r="A9403" t="s">
        <v>9352</v>
      </c>
      <c r="B9403" t="s">
        <v>38</v>
      </c>
      <c r="C9403" t="str">
        <f t="shared" si="146"/>
        <v>Lackawanna, NY</v>
      </c>
      <c r="D9403" t="s">
        <v>8883</v>
      </c>
      <c r="E9403">
        <v>36029</v>
      </c>
      <c r="F9403" t="s">
        <v>8071</v>
      </c>
      <c r="G9403">
        <v>36029</v>
      </c>
      <c r="H9403" t="s">
        <v>8071</v>
      </c>
      <c r="I9403">
        <v>42.818199999999997</v>
      </c>
      <c r="J9403">
        <v>-78.832599999999999</v>
      </c>
      <c r="K9403">
        <v>17934</v>
      </c>
      <c r="L9403">
        <v>1057</v>
      </c>
    </row>
    <row r="9404" spans="1:12" x14ac:dyDescent="0.2">
      <c r="A9404" t="s">
        <v>9353</v>
      </c>
      <c r="B9404" t="s">
        <v>38</v>
      </c>
      <c r="C9404" t="str">
        <f t="shared" si="146"/>
        <v>Barker, NY</v>
      </c>
      <c r="D9404" t="s">
        <v>8883</v>
      </c>
      <c r="E9404">
        <v>36063</v>
      </c>
      <c r="F9404" t="s">
        <v>1600</v>
      </c>
      <c r="G9404">
        <v>36063</v>
      </c>
      <c r="H9404" t="s">
        <v>1600</v>
      </c>
      <c r="I9404">
        <v>43.328200000000002</v>
      </c>
      <c r="J9404">
        <v>-78.5535</v>
      </c>
      <c r="K9404">
        <v>513</v>
      </c>
      <c r="L9404">
        <v>471</v>
      </c>
    </row>
    <row r="9405" spans="1:12" x14ac:dyDescent="0.2">
      <c r="A9405" t="s">
        <v>9354</v>
      </c>
      <c r="B9405" t="s">
        <v>38</v>
      </c>
      <c r="C9405" t="str">
        <f t="shared" si="146"/>
        <v>Keeseville, NY</v>
      </c>
      <c r="D9405" t="s">
        <v>8883</v>
      </c>
      <c r="E9405">
        <v>36019</v>
      </c>
      <c r="F9405" t="s">
        <v>828</v>
      </c>
      <c r="G9405" t="s">
        <v>9355</v>
      </c>
      <c r="H9405" t="s">
        <v>9356</v>
      </c>
      <c r="I9405">
        <v>44.503500000000003</v>
      </c>
      <c r="J9405">
        <v>-73.481200000000001</v>
      </c>
      <c r="K9405">
        <v>2987</v>
      </c>
      <c r="L9405">
        <v>191</v>
      </c>
    </row>
    <row r="9406" spans="1:12" x14ac:dyDescent="0.2">
      <c r="A9406" t="s">
        <v>9357</v>
      </c>
      <c r="B9406" t="s">
        <v>38</v>
      </c>
      <c r="C9406" t="str">
        <f t="shared" si="146"/>
        <v>Sunset Bay, NY</v>
      </c>
      <c r="D9406" t="s">
        <v>8883</v>
      </c>
      <c r="E9406">
        <v>36013</v>
      </c>
      <c r="F9406" t="s">
        <v>8896</v>
      </c>
      <c r="G9406">
        <v>36013</v>
      </c>
      <c r="H9406" t="s">
        <v>8896</v>
      </c>
      <c r="I9406">
        <v>42.560699999999997</v>
      </c>
      <c r="J9406">
        <v>-79.130799999999994</v>
      </c>
      <c r="K9406">
        <v>786</v>
      </c>
      <c r="L9406">
        <v>459</v>
      </c>
    </row>
    <row r="9407" spans="1:12" x14ac:dyDescent="0.2">
      <c r="A9407" t="s">
        <v>9358</v>
      </c>
      <c r="B9407" t="s">
        <v>38</v>
      </c>
      <c r="C9407" t="str">
        <f t="shared" si="146"/>
        <v>North Boston, NY</v>
      </c>
      <c r="D9407" t="s">
        <v>8883</v>
      </c>
      <c r="E9407">
        <v>36029</v>
      </c>
      <c r="F9407" t="s">
        <v>8071</v>
      </c>
      <c r="G9407">
        <v>36029</v>
      </c>
      <c r="H9407" t="s">
        <v>8071</v>
      </c>
      <c r="I9407">
        <v>42.677300000000002</v>
      </c>
      <c r="J9407">
        <v>-78.779700000000005</v>
      </c>
      <c r="K9407">
        <v>2870</v>
      </c>
      <c r="L9407">
        <v>272</v>
      </c>
    </row>
    <row r="9408" spans="1:12" x14ac:dyDescent="0.2">
      <c r="A9408" t="s">
        <v>9359</v>
      </c>
      <c r="B9408" t="s">
        <v>38</v>
      </c>
      <c r="C9408" t="str">
        <f t="shared" si="146"/>
        <v>Irvington, NY</v>
      </c>
      <c r="D9408" t="s">
        <v>8883</v>
      </c>
      <c r="E9408">
        <v>36119</v>
      </c>
      <c r="F9408" t="s">
        <v>3308</v>
      </c>
      <c r="G9408">
        <v>36119</v>
      </c>
      <c r="H9408" t="s">
        <v>3308</v>
      </c>
      <c r="I9408">
        <v>41.0349</v>
      </c>
      <c r="J9408">
        <v>-73.866100000000003</v>
      </c>
      <c r="K9408">
        <v>6606</v>
      </c>
      <c r="L9408">
        <v>919</v>
      </c>
    </row>
    <row r="9409" spans="1:12" x14ac:dyDescent="0.2">
      <c r="A9409" t="s">
        <v>9360</v>
      </c>
      <c r="B9409" t="s">
        <v>38</v>
      </c>
      <c r="C9409" t="str">
        <f t="shared" si="146"/>
        <v>Shinnecock Hills, NY</v>
      </c>
      <c r="D9409" t="s">
        <v>8883</v>
      </c>
      <c r="E9409">
        <v>36103</v>
      </c>
      <c r="F9409" t="s">
        <v>8895</v>
      </c>
      <c r="G9409">
        <v>36103</v>
      </c>
      <c r="H9409" t="s">
        <v>8895</v>
      </c>
      <c r="I9409">
        <v>40.887700000000002</v>
      </c>
      <c r="J9409">
        <v>-72.455399999999997</v>
      </c>
      <c r="K9409">
        <v>2428</v>
      </c>
      <c r="L9409">
        <v>332</v>
      </c>
    </row>
    <row r="9410" spans="1:12" x14ac:dyDescent="0.2">
      <c r="A9410" t="s">
        <v>9361</v>
      </c>
      <c r="B9410" t="s">
        <v>38</v>
      </c>
      <c r="C9410" t="str">
        <f t="shared" si="146"/>
        <v>Minoa, NY</v>
      </c>
      <c r="D9410" t="s">
        <v>8883</v>
      </c>
      <c r="E9410">
        <v>36067</v>
      </c>
      <c r="F9410" t="s">
        <v>8945</v>
      </c>
      <c r="G9410">
        <v>36067</v>
      </c>
      <c r="H9410" t="s">
        <v>8945</v>
      </c>
      <c r="I9410">
        <v>43.074199999999998</v>
      </c>
      <c r="J9410">
        <v>-76.008499999999998</v>
      </c>
      <c r="K9410">
        <v>3478</v>
      </c>
      <c r="L9410">
        <v>989</v>
      </c>
    </row>
    <row r="9411" spans="1:12" x14ac:dyDescent="0.2">
      <c r="A9411" t="s">
        <v>9362</v>
      </c>
      <c r="B9411" t="s">
        <v>38</v>
      </c>
      <c r="C9411" t="str">
        <f t="shared" si="146"/>
        <v>Fire Island, NY</v>
      </c>
      <c r="D9411" t="s">
        <v>8883</v>
      </c>
      <c r="E9411">
        <v>36103</v>
      </c>
      <c r="F9411" t="s">
        <v>8895</v>
      </c>
      <c r="G9411">
        <v>36103</v>
      </c>
      <c r="H9411" t="s">
        <v>8895</v>
      </c>
      <c r="I9411">
        <v>40.678199999999997</v>
      </c>
      <c r="J9411">
        <v>-73.070899999999995</v>
      </c>
      <c r="K9411">
        <v>246</v>
      </c>
      <c r="L9411">
        <v>10</v>
      </c>
    </row>
    <row r="9412" spans="1:12" x14ac:dyDescent="0.2">
      <c r="A9412" t="s">
        <v>9363</v>
      </c>
      <c r="B9412" t="s">
        <v>38</v>
      </c>
      <c r="C9412" t="str">
        <f t="shared" ref="C9412:C9475" si="147">_xlfn.CONCAT(A9412,","," ",B9412)</f>
        <v>Bellerose Terrace, NY</v>
      </c>
      <c r="D9412" t="s">
        <v>8883</v>
      </c>
      <c r="E9412">
        <v>36059</v>
      </c>
      <c r="F9412" t="s">
        <v>2803</v>
      </c>
      <c r="G9412">
        <v>36059</v>
      </c>
      <c r="H9412" t="s">
        <v>2803</v>
      </c>
      <c r="I9412">
        <v>40.722099999999998</v>
      </c>
      <c r="J9412">
        <v>-73.725200000000001</v>
      </c>
      <c r="K9412">
        <v>2100</v>
      </c>
      <c r="L9412">
        <v>6485</v>
      </c>
    </row>
    <row r="9413" spans="1:12" x14ac:dyDescent="0.2">
      <c r="A9413" t="s">
        <v>8237</v>
      </c>
      <c r="B9413" t="s">
        <v>38</v>
      </c>
      <c r="C9413" t="str">
        <f t="shared" si="147"/>
        <v>Scotia, NY</v>
      </c>
      <c r="D9413" t="s">
        <v>8883</v>
      </c>
      <c r="E9413">
        <v>36093</v>
      </c>
      <c r="F9413" t="s">
        <v>9168</v>
      </c>
      <c r="G9413">
        <v>36093</v>
      </c>
      <c r="H9413" t="s">
        <v>9168</v>
      </c>
      <c r="I9413">
        <v>42.832099999999997</v>
      </c>
      <c r="J9413">
        <v>-73.960700000000003</v>
      </c>
      <c r="K9413">
        <v>7707</v>
      </c>
      <c r="L9413">
        <v>1769</v>
      </c>
    </row>
    <row r="9414" spans="1:12" x14ac:dyDescent="0.2">
      <c r="A9414" t="s">
        <v>9364</v>
      </c>
      <c r="B9414" t="s">
        <v>38</v>
      </c>
      <c r="C9414" t="str">
        <f t="shared" si="147"/>
        <v>Green Island, NY</v>
      </c>
      <c r="D9414" t="s">
        <v>8883</v>
      </c>
      <c r="E9414">
        <v>36001</v>
      </c>
      <c r="F9414" t="s">
        <v>1700</v>
      </c>
      <c r="G9414">
        <v>36001</v>
      </c>
      <c r="H9414" t="s">
        <v>1700</v>
      </c>
      <c r="I9414">
        <v>42.747399999999999</v>
      </c>
      <c r="J9414">
        <v>-73.692499999999995</v>
      </c>
      <c r="K9414">
        <v>2604</v>
      </c>
      <c r="L9414">
        <v>1345</v>
      </c>
    </row>
    <row r="9415" spans="1:12" x14ac:dyDescent="0.2">
      <c r="A9415" t="s">
        <v>1594</v>
      </c>
      <c r="B9415" t="s">
        <v>38</v>
      </c>
      <c r="C9415" t="str">
        <f t="shared" si="147"/>
        <v>Avoca, NY</v>
      </c>
      <c r="D9415" t="s">
        <v>8883</v>
      </c>
      <c r="E9415">
        <v>36101</v>
      </c>
      <c r="F9415" t="s">
        <v>1691</v>
      </c>
      <c r="G9415">
        <v>36101</v>
      </c>
      <c r="H9415" t="s">
        <v>1691</v>
      </c>
      <c r="I9415">
        <v>42.409599999999998</v>
      </c>
      <c r="J9415">
        <v>-77.422200000000004</v>
      </c>
      <c r="K9415">
        <v>905</v>
      </c>
      <c r="L9415">
        <v>263</v>
      </c>
    </row>
    <row r="9416" spans="1:12" x14ac:dyDescent="0.2">
      <c r="A9416" t="s">
        <v>9365</v>
      </c>
      <c r="B9416" t="s">
        <v>38</v>
      </c>
      <c r="C9416" t="str">
        <f t="shared" si="147"/>
        <v>Depew, NY</v>
      </c>
      <c r="D9416" t="s">
        <v>8883</v>
      </c>
      <c r="E9416">
        <v>36029</v>
      </c>
      <c r="F9416" t="s">
        <v>8071</v>
      </c>
      <c r="G9416">
        <v>36029</v>
      </c>
      <c r="H9416" t="s">
        <v>8071</v>
      </c>
      <c r="I9416">
        <v>42.911700000000003</v>
      </c>
      <c r="J9416">
        <v>-78.704400000000007</v>
      </c>
      <c r="K9416">
        <v>15193</v>
      </c>
      <c r="L9416">
        <v>1155</v>
      </c>
    </row>
    <row r="9417" spans="1:12" x14ac:dyDescent="0.2">
      <c r="A9417" t="s">
        <v>9366</v>
      </c>
      <c r="B9417" t="s">
        <v>38</v>
      </c>
      <c r="C9417" t="str">
        <f t="shared" si="147"/>
        <v>Solvay, NY</v>
      </c>
      <c r="D9417" t="s">
        <v>8883</v>
      </c>
      <c r="E9417">
        <v>36067</v>
      </c>
      <c r="F9417" t="s">
        <v>8945</v>
      </c>
      <c r="G9417">
        <v>36067</v>
      </c>
      <c r="H9417" t="s">
        <v>8945</v>
      </c>
      <c r="I9417">
        <v>43.057299999999998</v>
      </c>
      <c r="J9417">
        <v>-76.212599999999995</v>
      </c>
      <c r="K9417">
        <v>6341</v>
      </c>
      <c r="L9417">
        <v>1480</v>
      </c>
    </row>
    <row r="9418" spans="1:12" x14ac:dyDescent="0.2">
      <c r="A9418" t="s">
        <v>9367</v>
      </c>
      <c r="B9418" t="s">
        <v>38</v>
      </c>
      <c r="C9418" t="str">
        <f t="shared" si="147"/>
        <v>Brewerton, NY</v>
      </c>
      <c r="D9418" t="s">
        <v>8883</v>
      </c>
      <c r="E9418">
        <v>36067</v>
      </c>
      <c r="F9418" t="s">
        <v>8945</v>
      </c>
      <c r="G9418" t="s">
        <v>9368</v>
      </c>
      <c r="H9418" t="s">
        <v>9369</v>
      </c>
      <c r="I9418">
        <v>43.234400000000001</v>
      </c>
      <c r="J9418">
        <v>-76.141099999999994</v>
      </c>
      <c r="K9418">
        <v>4011</v>
      </c>
      <c r="L9418">
        <v>488</v>
      </c>
    </row>
    <row r="9419" spans="1:12" x14ac:dyDescent="0.2">
      <c r="A9419" t="s">
        <v>9370</v>
      </c>
      <c r="B9419" t="s">
        <v>38</v>
      </c>
      <c r="C9419" t="str">
        <f t="shared" si="147"/>
        <v>Harbor Isle, NY</v>
      </c>
      <c r="D9419" t="s">
        <v>8883</v>
      </c>
      <c r="E9419">
        <v>36059</v>
      </c>
      <c r="F9419" t="s">
        <v>2803</v>
      </c>
      <c r="G9419">
        <v>36059</v>
      </c>
      <c r="H9419" t="s">
        <v>2803</v>
      </c>
      <c r="I9419">
        <v>40.601900000000001</v>
      </c>
      <c r="J9419">
        <v>-73.664699999999996</v>
      </c>
      <c r="K9419">
        <v>1253</v>
      </c>
      <c r="L9419">
        <v>2774</v>
      </c>
    </row>
    <row r="9420" spans="1:12" x14ac:dyDescent="0.2">
      <c r="A9420" t="s">
        <v>9371</v>
      </c>
      <c r="B9420" t="s">
        <v>38</v>
      </c>
      <c r="C9420" t="str">
        <f t="shared" si="147"/>
        <v>Little Falls, NY</v>
      </c>
      <c r="D9420" t="s">
        <v>8883</v>
      </c>
      <c r="E9420">
        <v>36043</v>
      </c>
      <c r="F9420" t="s">
        <v>8952</v>
      </c>
      <c r="G9420">
        <v>36043</v>
      </c>
      <c r="H9420" t="s">
        <v>8952</v>
      </c>
      <c r="I9420">
        <v>43.045200000000001</v>
      </c>
      <c r="J9420">
        <v>-74.8566</v>
      </c>
      <c r="K9420">
        <v>4725</v>
      </c>
      <c r="L9420">
        <v>474</v>
      </c>
    </row>
    <row r="9421" spans="1:12" x14ac:dyDescent="0.2">
      <c r="A9421" t="s">
        <v>9372</v>
      </c>
      <c r="B9421" t="s">
        <v>38</v>
      </c>
      <c r="C9421" t="str">
        <f t="shared" si="147"/>
        <v>Holland Patent, NY</v>
      </c>
      <c r="D9421" t="s">
        <v>8883</v>
      </c>
      <c r="E9421">
        <v>36065</v>
      </c>
      <c r="F9421" t="s">
        <v>1104</v>
      </c>
      <c r="G9421">
        <v>36065</v>
      </c>
      <c r="H9421" t="s">
        <v>1104</v>
      </c>
      <c r="I9421">
        <v>43.241300000000003</v>
      </c>
      <c r="J9421">
        <v>-75.256699999999995</v>
      </c>
      <c r="K9421">
        <v>451</v>
      </c>
      <c r="L9421">
        <v>344</v>
      </c>
    </row>
    <row r="9422" spans="1:12" x14ac:dyDescent="0.2">
      <c r="A9422" t="s">
        <v>9373</v>
      </c>
      <c r="B9422" t="s">
        <v>38</v>
      </c>
      <c r="C9422" t="str">
        <f t="shared" si="147"/>
        <v>Jefferson Heights, NY</v>
      </c>
      <c r="D9422" t="s">
        <v>8883</v>
      </c>
      <c r="E9422">
        <v>36039</v>
      </c>
      <c r="F9422" t="s">
        <v>7163</v>
      </c>
      <c r="G9422">
        <v>36039</v>
      </c>
      <c r="H9422" t="s">
        <v>7163</v>
      </c>
      <c r="I9422">
        <v>42.2361</v>
      </c>
      <c r="J9422">
        <v>-73.882199999999997</v>
      </c>
      <c r="K9422">
        <v>982</v>
      </c>
      <c r="L9422">
        <v>256</v>
      </c>
    </row>
    <row r="9423" spans="1:12" x14ac:dyDescent="0.2">
      <c r="A9423" t="s">
        <v>9374</v>
      </c>
      <c r="B9423" t="s">
        <v>38</v>
      </c>
      <c r="C9423" t="str">
        <f t="shared" si="147"/>
        <v>Middleport, NY</v>
      </c>
      <c r="D9423" t="s">
        <v>8883</v>
      </c>
      <c r="E9423">
        <v>36063</v>
      </c>
      <c r="F9423" t="s">
        <v>1600</v>
      </c>
      <c r="G9423">
        <v>36063</v>
      </c>
      <c r="H9423" t="s">
        <v>1600</v>
      </c>
      <c r="I9423">
        <v>43.2117</v>
      </c>
      <c r="J9423">
        <v>-78.475700000000003</v>
      </c>
      <c r="K9423">
        <v>1766</v>
      </c>
      <c r="L9423">
        <v>782</v>
      </c>
    </row>
    <row r="9424" spans="1:12" x14ac:dyDescent="0.2">
      <c r="A9424" t="s">
        <v>9375</v>
      </c>
      <c r="B9424" t="s">
        <v>38</v>
      </c>
      <c r="C9424" t="str">
        <f t="shared" si="147"/>
        <v>Pamelia Center, NY</v>
      </c>
      <c r="D9424" t="s">
        <v>8883</v>
      </c>
      <c r="E9424">
        <v>36045</v>
      </c>
      <c r="F9424" t="s">
        <v>518</v>
      </c>
      <c r="G9424">
        <v>36045</v>
      </c>
      <c r="H9424" t="s">
        <v>518</v>
      </c>
      <c r="I9424">
        <v>44.040900000000001</v>
      </c>
      <c r="J9424">
        <v>-75.901700000000005</v>
      </c>
      <c r="K9424">
        <v>367</v>
      </c>
      <c r="L9424">
        <v>136</v>
      </c>
    </row>
    <row r="9425" spans="1:12" x14ac:dyDescent="0.2">
      <c r="A9425" t="s">
        <v>9376</v>
      </c>
      <c r="B9425" t="s">
        <v>38</v>
      </c>
      <c r="C9425" t="str">
        <f t="shared" si="147"/>
        <v>Corfu, NY</v>
      </c>
      <c r="D9425" t="s">
        <v>8883</v>
      </c>
      <c r="E9425">
        <v>36037</v>
      </c>
      <c r="F9425" t="s">
        <v>8956</v>
      </c>
      <c r="G9425">
        <v>36037</v>
      </c>
      <c r="H9425" t="s">
        <v>8956</v>
      </c>
      <c r="I9425">
        <v>42.961100000000002</v>
      </c>
      <c r="J9425">
        <v>-78.402600000000007</v>
      </c>
      <c r="K9425">
        <v>705</v>
      </c>
      <c r="L9425">
        <v>273</v>
      </c>
    </row>
    <row r="9426" spans="1:12" x14ac:dyDescent="0.2">
      <c r="A9426" t="s">
        <v>9377</v>
      </c>
      <c r="B9426" t="s">
        <v>38</v>
      </c>
      <c r="C9426" t="str">
        <f t="shared" si="147"/>
        <v>Herricks, NY</v>
      </c>
      <c r="D9426" t="s">
        <v>8883</v>
      </c>
      <c r="E9426">
        <v>36059</v>
      </c>
      <c r="F9426" t="s">
        <v>2803</v>
      </c>
      <c r="G9426">
        <v>36059</v>
      </c>
      <c r="H9426" t="s">
        <v>2803</v>
      </c>
      <c r="I9426">
        <v>40.756700000000002</v>
      </c>
      <c r="J9426">
        <v>-73.663499999999999</v>
      </c>
      <c r="K9426">
        <v>4127</v>
      </c>
      <c r="L9426">
        <v>2781</v>
      </c>
    </row>
    <row r="9427" spans="1:12" x14ac:dyDescent="0.2">
      <c r="A9427" t="s">
        <v>9378</v>
      </c>
      <c r="B9427" t="s">
        <v>38</v>
      </c>
      <c r="C9427" t="str">
        <f t="shared" si="147"/>
        <v>Strykersville, NY</v>
      </c>
      <c r="D9427" t="s">
        <v>8883</v>
      </c>
      <c r="E9427">
        <v>36121</v>
      </c>
      <c r="F9427" t="s">
        <v>1067</v>
      </c>
      <c r="G9427">
        <v>36121</v>
      </c>
      <c r="H9427" t="s">
        <v>1067</v>
      </c>
      <c r="I9427">
        <v>42.707999999999998</v>
      </c>
      <c r="J9427">
        <v>-78.448400000000007</v>
      </c>
      <c r="K9427">
        <v>689</v>
      </c>
      <c r="L9427">
        <v>77</v>
      </c>
    </row>
    <row r="9428" spans="1:12" x14ac:dyDescent="0.2">
      <c r="A9428" t="s">
        <v>5660</v>
      </c>
      <c r="B9428" t="s">
        <v>38</v>
      </c>
      <c r="C9428" t="str">
        <f t="shared" si="147"/>
        <v>Johnson City, NY</v>
      </c>
      <c r="D9428" t="s">
        <v>8883</v>
      </c>
      <c r="E9428">
        <v>36007</v>
      </c>
      <c r="F9428" t="s">
        <v>8906</v>
      </c>
      <c r="G9428">
        <v>36007</v>
      </c>
      <c r="H9428" t="s">
        <v>8906</v>
      </c>
      <c r="I9428">
        <v>42.122999999999998</v>
      </c>
      <c r="J9428">
        <v>-75.962400000000002</v>
      </c>
      <c r="K9428">
        <v>14508</v>
      </c>
      <c r="L9428">
        <v>1230</v>
      </c>
    </row>
    <row r="9429" spans="1:12" x14ac:dyDescent="0.2">
      <c r="A9429" t="s">
        <v>9379</v>
      </c>
      <c r="B9429" t="s">
        <v>38</v>
      </c>
      <c r="C9429" t="str">
        <f t="shared" si="147"/>
        <v>Sherrill, NY</v>
      </c>
      <c r="D9429" t="s">
        <v>8883</v>
      </c>
      <c r="E9429">
        <v>36065</v>
      </c>
      <c r="F9429" t="s">
        <v>1104</v>
      </c>
      <c r="G9429">
        <v>36065</v>
      </c>
      <c r="H9429" t="s">
        <v>1104</v>
      </c>
      <c r="I9429">
        <v>43.070399999999999</v>
      </c>
      <c r="J9429">
        <v>-75.599199999999996</v>
      </c>
      <c r="K9429">
        <v>3036</v>
      </c>
      <c r="L9429">
        <v>507</v>
      </c>
    </row>
    <row r="9430" spans="1:12" x14ac:dyDescent="0.2">
      <c r="A9430" t="s">
        <v>9380</v>
      </c>
      <c r="B9430" t="s">
        <v>38</v>
      </c>
      <c r="C9430" t="str">
        <f t="shared" si="147"/>
        <v>Walton Park, NY</v>
      </c>
      <c r="D9430" t="s">
        <v>8883</v>
      </c>
      <c r="E9430">
        <v>36071</v>
      </c>
      <c r="F9430" t="s">
        <v>2527</v>
      </c>
      <c r="G9430">
        <v>36071</v>
      </c>
      <c r="H9430" t="s">
        <v>2527</v>
      </c>
      <c r="I9430">
        <v>41.311900000000001</v>
      </c>
      <c r="J9430">
        <v>-74.224900000000005</v>
      </c>
      <c r="K9430">
        <v>2386</v>
      </c>
      <c r="L9430">
        <v>395</v>
      </c>
    </row>
    <row r="9431" spans="1:12" x14ac:dyDescent="0.2">
      <c r="A9431" t="s">
        <v>9381</v>
      </c>
      <c r="B9431" t="s">
        <v>38</v>
      </c>
      <c r="C9431" t="str">
        <f t="shared" si="147"/>
        <v>Oriskany Falls, NY</v>
      </c>
      <c r="D9431" t="s">
        <v>8883</v>
      </c>
      <c r="E9431">
        <v>36065</v>
      </c>
      <c r="F9431" t="s">
        <v>1104</v>
      </c>
      <c r="G9431">
        <v>36065</v>
      </c>
      <c r="H9431" t="s">
        <v>1104</v>
      </c>
      <c r="I9431">
        <v>42.938000000000002</v>
      </c>
      <c r="J9431">
        <v>-75.4636</v>
      </c>
      <c r="K9431">
        <v>699</v>
      </c>
      <c r="L9431">
        <v>533</v>
      </c>
    </row>
    <row r="9432" spans="1:12" x14ac:dyDescent="0.2">
      <c r="A9432" t="s">
        <v>9382</v>
      </c>
      <c r="B9432" t="s">
        <v>38</v>
      </c>
      <c r="C9432" t="str">
        <f t="shared" si="147"/>
        <v>Poughkeepsie, NY</v>
      </c>
      <c r="D9432" t="s">
        <v>8883</v>
      </c>
      <c r="E9432">
        <v>36027</v>
      </c>
      <c r="F9432" t="s">
        <v>8908</v>
      </c>
      <c r="G9432">
        <v>36027</v>
      </c>
      <c r="H9432" t="s">
        <v>8908</v>
      </c>
      <c r="I9432">
        <v>41.694899999999997</v>
      </c>
      <c r="J9432">
        <v>-73.921000000000006</v>
      </c>
      <c r="K9432">
        <v>396041</v>
      </c>
      <c r="L9432">
        <v>2298</v>
      </c>
    </row>
    <row r="9433" spans="1:12" x14ac:dyDescent="0.2">
      <c r="A9433" t="s">
        <v>9383</v>
      </c>
      <c r="B9433" t="s">
        <v>38</v>
      </c>
      <c r="C9433" t="str">
        <f t="shared" si="147"/>
        <v>Wynantskill, NY</v>
      </c>
      <c r="D9433" t="s">
        <v>8883</v>
      </c>
      <c r="E9433">
        <v>36083</v>
      </c>
      <c r="F9433" t="s">
        <v>8939</v>
      </c>
      <c r="G9433">
        <v>36083</v>
      </c>
      <c r="H9433" t="s">
        <v>8939</v>
      </c>
      <c r="I9433">
        <v>42.688099999999999</v>
      </c>
      <c r="J9433">
        <v>-73.646799999999999</v>
      </c>
      <c r="K9433">
        <v>3077</v>
      </c>
      <c r="L9433">
        <v>485</v>
      </c>
    </row>
    <row r="9434" spans="1:12" x14ac:dyDescent="0.2">
      <c r="A9434" t="s">
        <v>9384</v>
      </c>
      <c r="B9434" t="s">
        <v>38</v>
      </c>
      <c r="C9434" t="str">
        <f t="shared" si="147"/>
        <v>Penn Yan, NY</v>
      </c>
      <c r="D9434" t="s">
        <v>8883</v>
      </c>
      <c r="E9434">
        <v>36123</v>
      </c>
      <c r="F9434" t="s">
        <v>9121</v>
      </c>
      <c r="G9434">
        <v>36123</v>
      </c>
      <c r="H9434" t="s">
        <v>9121</v>
      </c>
      <c r="I9434">
        <v>42.661000000000001</v>
      </c>
      <c r="J9434">
        <v>-77.0535</v>
      </c>
      <c r="K9434">
        <v>6529</v>
      </c>
      <c r="L9434">
        <v>803</v>
      </c>
    </row>
    <row r="9435" spans="1:12" x14ac:dyDescent="0.2">
      <c r="A9435" t="s">
        <v>9385</v>
      </c>
      <c r="B9435" t="s">
        <v>38</v>
      </c>
      <c r="C9435" t="str">
        <f t="shared" si="147"/>
        <v>Cohocton, NY</v>
      </c>
      <c r="D9435" t="s">
        <v>8883</v>
      </c>
      <c r="E9435">
        <v>36101</v>
      </c>
      <c r="F9435" t="s">
        <v>1691</v>
      </c>
      <c r="G9435">
        <v>36101</v>
      </c>
      <c r="H9435" t="s">
        <v>1691</v>
      </c>
      <c r="I9435">
        <v>42.499899999999997</v>
      </c>
      <c r="J9435">
        <v>-77.5</v>
      </c>
      <c r="K9435">
        <v>805</v>
      </c>
      <c r="L9435">
        <v>207</v>
      </c>
    </row>
    <row r="9436" spans="1:12" x14ac:dyDescent="0.2">
      <c r="A9436" t="s">
        <v>8238</v>
      </c>
      <c r="B9436" t="s">
        <v>38</v>
      </c>
      <c r="C9436" t="str">
        <f t="shared" si="147"/>
        <v>Lewiston, NY</v>
      </c>
      <c r="D9436" t="s">
        <v>8883</v>
      </c>
      <c r="E9436">
        <v>36063</v>
      </c>
      <c r="F9436" t="s">
        <v>1600</v>
      </c>
      <c r="G9436">
        <v>36063</v>
      </c>
      <c r="H9436" t="s">
        <v>1600</v>
      </c>
      <c r="I9436">
        <v>43.172400000000003</v>
      </c>
      <c r="J9436">
        <v>-79.040000000000006</v>
      </c>
      <c r="K9436">
        <v>2579</v>
      </c>
      <c r="L9436">
        <v>908</v>
      </c>
    </row>
    <row r="9437" spans="1:12" x14ac:dyDescent="0.2">
      <c r="A9437" t="s">
        <v>9386</v>
      </c>
      <c r="B9437" t="s">
        <v>38</v>
      </c>
      <c r="C9437" t="str">
        <f t="shared" si="147"/>
        <v>Huntington Bay, NY</v>
      </c>
      <c r="D9437" t="s">
        <v>8883</v>
      </c>
      <c r="E9437">
        <v>36103</v>
      </c>
      <c r="F9437" t="s">
        <v>8895</v>
      </c>
      <c r="G9437">
        <v>36103</v>
      </c>
      <c r="H9437" t="s">
        <v>8895</v>
      </c>
      <c r="I9437">
        <v>40.901400000000002</v>
      </c>
      <c r="J9437">
        <v>-73.416300000000007</v>
      </c>
      <c r="K9437">
        <v>1437</v>
      </c>
      <c r="L9437">
        <v>555</v>
      </c>
    </row>
    <row r="9438" spans="1:12" x14ac:dyDescent="0.2">
      <c r="A9438" t="s">
        <v>9387</v>
      </c>
      <c r="B9438" t="s">
        <v>38</v>
      </c>
      <c r="C9438" t="str">
        <f t="shared" si="147"/>
        <v>South Dayton, NY</v>
      </c>
      <c r="D9438" t="s">
        <v>8883</v>
      </c>
      <c r="E9438">
        <v>36009</v>
      </c>
      <c r="F9438" t="s">
        <v>8932</v>
      </c>
      <c r="G9438">
        <v>36009</v>
      </c>
      <c r="H9438" t="s">
        <v>8932</v>
      </c>
      <c r="I9438">
        <v>42.3628</v>
      </c>
      <c r="J9438">
        <v>-79.051000000000002</v>
      </c>
      <c r="K9438">
        <v>591</v>
      </c>
      <c r="L9438">
        <v>226</v>
      </c>
    </row>
    <row r="9439" spans="1:12" x14ac:dyDescent="0.2">
      <c r="A9439" t="s">
        <v>1610</v>
      </c>
      <c r="B9439" t="s">
        <v>38</v>
      </c>
      <c r="C9439" t="str">
        <f t="shared" si="147"/>
        <v>Argyle, NY</v>
      </c>
      <c r="D9439" t="s">
        <v>8883</v>
      </c>
      <c r="E9439">
        <v>36115</v>
      </c>
      <c r="F9439" t="s">
        <v>342</v>
      </c>
      <c r="G9439">
        <v>36115</v>
      </c>
      <c r="H9439" t="s">
        <v>342</v>
      </c>
      <c r="I9439">
        <v>43.2363</v>
      </c>
      <c r="J9439">
        <v>-73.490700000000004</v>
      </c>
      <c r="K9439">
        <v>294</v>
      </c>
      <c r="L9439">
        <v>358</v>
      </c>
    </row>
    <row r="9440" spans="1:12" x14ac:dyDescent="0.2">
      <c r="A9440" t="s">
        <v>9388</v>
      </c>
      <c r="B9440" t="s">
        <v>38</v>
      </c>
      <c r="C9440" t="str">
        <f t="shared" si="147"/>
        <v>Otego, NY</v>
      </c>
      <c r="D9440" t="s">
        <v>8883</v>
      </c>
      <c r="E9440">
        <v>36077</v>
      </c>
      <c r="F9440" t="s">
        <v>8901</v>
      </c>
      <c r="G9440">
        <v>36077</v>
      </c>
      <c r="H9440" t="s">
        <v>8901</v>
      </c>
      <c r="I9440">
        <v>42.392800000000001</v>
      </c>
      <c r="J9440">
        <v>-75.180099999999996</v>
      </c>
      <c r="K9440">
        <v>936</v>
      </c>
      <c r="L9440">
        <v>311</v>
      </c>
    </row>
    <row r="9441" spans="1:12" x14ac:dyDescent="0.2">
      <c r="A9441" t="s">
        <v>721</v>
      </c>
      <c r="B9441" t="s">
        <v>38</v>
      </c>
      <c r="C9441" t="str">
        <f t="shared" si="147"/>
        <v>Auburn, NY</v>
      </c>
      <c r="D9441" t="s">
        <v>8883</v>
      </c>
      <c r="E9441">
        <v>36011</v>
      </c>
      <c r="F9441" t="s">
        <v>8076</v>
      </c>
      <c r="G9441">
        <v>36011</v>
      </c>
      <c r="H9441" t="s">
        <v>8076</v>
      </c>
      <c r="I9441">
        <v>42.933799999999998</v>
      </c>
      <c r="J9441">
        <v>-76.5685</v>
      </c>
      <c r="K9441">
        <v>31126</v>
      </c>
      <c r="L9441">
        <v>1236</v>
      </c>
    </row>
    <row r="9442" spans="1:12" x14ac:dyDescent="0.2">
      <c r="A9442" t="s">
        <v>3051</v>
      </c>
      <c r="B9442" t="s">
        <v>38</v>
      </c>
      <c r="C9442" t="str">
        <f t="shared" si="147"/>
        <v>Limestone, NY</v>
      </c>
      <c r="D9442" t="s">
        <v>8883</v>
      </c>
      <c r="E9442">
        <v>36009</v>
      </c>
      <c r="F9442" t="s">
        <v>8932</v>
      </c>
      <c r="G9442">
        <v>36009</v>
      </c>
      <c r="H9442" t="s">
        <v>8932</v>
      </c>
      <c r="I9442">
        <v>42.022799999999997</v>
      </c>
      <c r="J9442">
        <v>-78.632400000000004</v>
      </c>
      <c r="K9442">
        <v>432</v>
      </c>
      <c r="L9442">
        <v>102</v>
      </c>
    </row>
    <row r="9443" spans="1:12" x14ac:dyDescent="0.2">
      <c r="A9443" t="s">
        <v>3754</v>
      </c>
      <c r="B9443" t="s">
        <v>38</v>
      </c>
      <c r="C9443" t="str">
        <f t="shared" si="147"/>
        <v>Pine Hill, NY</v>
      </c>
      <c r="D9443" t="s">
        <v>8883</v>
      </c>
      <c r="E9443">
        <v>36111</v>
      </c>
      <c r="F9443" t="s">
        <v>8969</v>
      </c>
      <c r="G9443">
        <v>36111</v>
      </c>
      <c r="H9443" t="s">
        <v>8969</v>
      </c>
      <c r="I9443">
        <v>42.130699999999997</v>
      </c>
      <c r="J9443">
        <v>-74.466499999999996</v>
      </c>
      <c r="K9443">
        <v>223</v>
      </c>
      <c r="L9443">
        <v>41</v>
      </c>
    </row>
    <row r="9444" spans="1:12" x14ac:dyDescent="0.2">
      <c r="A9444" t="s">
        <v>1614</v>
      </c>
      <c r="B9444" t="s">
        <v>38</v>
      </c>
      <c r="C9444" t="str">
        <f t="shared" si="147"/>
        <v>Hortonville, NY</v>
      </c>
      <c r="D9444" t="s">
        <v>8883</v>
      </c>
      <c r="E9444">
        <v>36105</v>
      </c>
      <c r="F9444" t="s">
        <v>1271</v>
      </c>
      <c r="G9444">
        <v>36105</v>
      </c>
      <c r="H9444" t="s">
        <v>1271</v>
      </c>
      <c r="I9444">
        <v>41.766100000000002</v>
      </c>
      <c r="J9444">
        <v>-75.022099999999995</v>
      </c>
      <c r="K9444">
        <v>130</v>
      </c>
      <c r="L9444">
        <v>66</v>
      </c>
    </row>
    <row r="9445" spans="1:12" x14ac:dyDescent="0.2">
      <c r="A9445" t="s">
        <v>9389</v>
      </c>
      <c r="B9445" t="s">
        <v>38</v>
      </c>
      <c r="C9445" t="str">
        <f t="shared" si="147"/>
        <v>Watervliet, NY</v>
      </c>
      <c r="D9445" t="s">
        <v>8883</v>
      </c>
      <c r="E9445">
        <v>36001</v>
      </c>
      <c r="F9445" t="s">
        <v>1700</v>
      </c>
      <c r="G9445">
        <v>36001</v>
      </c>
      <c r="H9445" t="s">
        <v>1700</v>
      </c>
      <c r="I9445">
        <v>42.724299999999999</v>
      </c>
      <c r="J9445">
        <v>-73.706800000000001</v>
      </c>
      <c r="K9445">
        <v>10131</v>
      </c>
      <c r="L9445">
        <v>2907</v>
      </c>
    </row>
    <row r="9446" spans="1:12" x14ac:dyDescent="0.2">
      <c r="A9446" t="s">
        <v>9390</v>
      </c>
      <c r="B9446" t="s">
        <v>38</v>
      </c>
      <c r="C9446" t="str">
        <f t="shared" si="147"/>
        <v>Salamanca, NY</v>
      </c>
      <c r="D9446" t="s">
        <v>8883</v>
      </c>
      <c r="E9446">
        <v>36009</v>
      </c>
      <c r="F9446" t="s">
        <v>8932</v>
      </c>
      <c r="G9446">
        <v>36009</v>
      </c>
      <c r="H9446" t="s">
        <v>8932</v>
      </c>
      <c r="I9446">
        <v>42.1631</v>
      </c>
      <c r="J9446">
        <v>-78.723299999999995</v>
      </c>
      <c r="K9446">
        <v>5459</v>
      </c>
      <c r="L9446">
        <v>356</v>
      </c>
    </row>
    <row r="9447" spans="1:12" x14ac:dyDescent="0.2">
      <c r="A9447" t="s">
        <v>7931</v>
      </c>
      <c r="B9447" t="s">
        <v>38</v>
      </c>
      <c r="C9447" t="str">
        <f t="shared" si="147"/>
        <v>Hunter, NY</v>
      </c>
      <c r="D9447" t="s">
        <v>8883</v>
      </c>
      <c r="E9447">
        <v>36039</v>
      </c>
      <c r="F9447" t="s">
        <v>7163</v>
      </c>
      <c r="G9447">
        <v>36039</v>
      </c>
      <c r="H9447" t="s">
        <v>7163</v>
      </c>
      <c r="I9447">
        <v>42.210900000000002</v>
      </c>
      <c r="J9447">
        <v>-74.215999999999994</v>
      </c>
      <c r="K9447">
        <v>475</v>
      </c>
      <c r="L9447">
        <v>98</v>
      </c>
    </row>
    <row r="9448" spans="1:12" x14ac:dyDescent="0.2">
      <c r="A9448" t="s">
        <v>9391</v>
      </c>
      <c r="B9448" t="s">
        <v>38</v>
      </c>
      <c r="C9448" t="str">
        <f t="shared" si="147"/>
        <v>Rockville Centre, NY</v>
      </c>
      <c r="D9448" t="s">
        <v>8883</v>
      </c>
      <c r="E9448">
        <v>36059</v>
      </c>
      <c r="F9448" t="s">
        <v>2803</v>
      </c>
      <c r="G9448">
        <v>36059</v>
      </c>
      <c r="H9448" t="s">
        <v>2803</v>
      </c>
      <c r="I9448">
        <v>40.664299999999997</v>
      </c>
      <c r="J9448">
        <v>-73.638300000000001</v>
      </c>
      <c r="K9448">
        <v>24848</v>
      </c>
      <c r="L9448">
        <v>2950</v>
      </c>
    </row>
    <row r="9449" spans="1:12" x14ac:dyDescent="0.2">
      <c r="A9449" t="s">
        <v>9392</v>
      </c>
      <c r="B9449" t="s">
        <v>38</v>
      </c>
      <c r="C9449" t="str">
        <f t="shared" si="147"/>
        <v>Delanson, NY</v>
      </c>
      <c r="D9449" t="s">
        <v>8883</v>
      </c>
      <c r="E9449">
        <v>36093</v>
      </c>
      <c r="F9449" t="s">
        <v>9168</v>
      </c>
      <c r="G9449">
        <v>36093</v>
      </c>
      <c r="H9449" t="s">
        <v>9168</v>
      </c>
      <c r="I9449">
        <v>42.747399999999999</v>
      </c>
      <c r="J9449">
        <v>-74.184100000000001</v>
      </c>
      <c r="K9449">
        <v>381</v>
      </c>
      <c r="L9449">
        <v>228</v>
      </c>
    </row>
    <row r="9450" spans="1:12" x14ac:dyDescent="0.2">
      <c r="A9450" t="s">
        <v>1618</v>
      </c>
      <c r="B9450" t="s">
        <v>38</v>
      </c>
      <c r="C9450" t="str">
        <f t="shared" si="147"/>
        <v>Oxford, NY</v>
      </c>
      <c r="D9450" t="s">
        <v>8883</v>
      </c>
      <c r="E9450">
        <v>36017</v>
      </c>
      <c r="F9450" t="s">
        <v>8954</v>
      </c>
      <c r="G9450">
        <v>36017</v>
      </c>
      <c r="H9450" t="s">
        <v>8954</v>
      </c>
      <c r="I9450">
        <v>42.441200000000002</v>
      </c>
      <c r="J9450">
        <v>-75.5959</v>
      </c>
      <c r="K9450">
        <v>1389</v>
      </c>
      <c r="L9450">
        <v>302</v>
      </c>
    </row>
    <row r="9451" spans="1:12" x14ac:dyDescent="0.2">
      <c r="A9451" t="s">
        <v>9393</v>
      </c>
      <c r="B9451" t="s">
        <v>38</v>
      </c>
      <c r="C9451" t="str">
        <f t="shared" si="147"/>
        <v>Olcott, NY</v>
      </c>
      <c r="D9451" t="s">
        <v>8883</v>
      </c>
      <c r="E9451">
        <v>36063</v>
      </c>
      <c r="F9451" t="s">
        <v>1600</v>
      </c>
      <c r="G9451">
        <v>36063</v>
      </c>
      <c r="H9451" t="s">
        <v>1600</v>
      </c>
      <c r="I9451">
        <v>43.330199999999998</v>
      </c>
      <c r="J9451">
        <v>-78.710400000000007</v>
      </c>
      <c r="K9451">
        <v>1014</v>
      </c>
      <c r="L9451">
        <v>86</v>
      </c>
    </row>
    <row r="9452" spans="1:12" x14ac:dyDescent="0.2">
      <c r="A9452" t="s">
        <v>731</v>
      </c>
      <c r="B9452" t="s">
        <v>38</v>
      </c>
      <c r="C9452" t="str">
        <f t="shared" si="147"/>
        <v>Malone, NY</v>
      </c>
      <c r="D9452" t="s">
        <v>8883</v>
      </c>
      <c r="E9452">
        <v>36033</v>
      </c>
      <c r="F9452" t="s">
        <v>395</v>
      </c>
      <c r="G9452">
        <v>36033</v>
      </c>
      <c r="H9452" t="s">
        <v>395</v>
      </c>
      <c r="I9452">
        <v>44.848999999999997</v>
      </c>
      <c r="J9452">
        <v>-74.288899999999998</v>
      </c>
      <c r="K9452">
        <v>10391</v>
      </c>
      <c r="L9452">
        <v>702</v>
      </c>
    </row>
    <row r="9453" spans="1:12" x14ac:dyDescent="0.2">
      <c r="A9453" t="s">
        <v>9394</v>
      </c>
      <c r="B9453" t="s">
        <v>38</v>
      </c>
      <c r="C9453" t="str">
        <f t="shared" si="147"/>
        <v>Oyster Bay Cove, NY</v>
      </c>
      <c r="D9453" t="s">
        <v>8883</v>
      </c>
      <c r="E9453">
        <v>36059</v>
      </c>
      <c r="F9453" t="s">
        <v>2803</v>
      </c>
      <c r="G9453">
        <v>36059</v>
      </c>
      <c r="H9453" t="s">
        <v>2803</v>
      </c>
      <c r="I9453">
        <v>40.856900000000003</v>
      </c>
      <c r="J9453">
        <v>-73.503799999999998</v>
      </c>
      <c r="K9453">
        <v>2275</v>
      </c>
      <c r="L9453">
        <v>209</v>
      </c>
    </row>
    <row r="9454" spans="1:12" x14ac:dyDescent="0.2">
      <c r="A9454" t="s">
        <v>1624</v>
      </c>
      <c r="B9454" t="s">
        <v>38</v>
      </c>
      <c r="C9454" t="str">
        <f t="shared" si="147"/>
        <v>Medford, NY</v>
      </c>
      <c r="D9454" t="s">
        <v>8883</v>
      </c>
      <c r="E9454">
        <v>36103</v>
      </c>
      <c r="F9454" t="s">
        <v>8895</v>
      </c>
      <c r="G9454">
        <v>36103</v>
      </c>
      <c r="H9454" t="s">
        <v>8895</v>
      </c>
      <c r="I9454">
        <v>40.822000000000003</v>
      </c>
      <c r="J9454">
        <v>-72.985900000000001</v>
      </c>
      <c r="K9454">
        <v>24129</v>
      </c>
      <c r="L9454">
        <v>862</v>
      </c>
    </row>
    <row r="9455" spans="1:12" x14ac:dyDescent="0.2">
      <c r="A9455" t="s">
        <v>9395</v>
      </c>
      <c r="B9455" t="s">
        <v>38</v>
      </c>
      <c r="C9455" t="str">
        <f t="shared" si="147"/>
        <v>Nissequogue, NY</v>
      </c>
      <c r="D9455" t="s">
        <v>8883</v>
      </c>
      <c r="E9455">
        <v>36103</v>
      </c>
      <c r="F9455" t="s">
        <v>8895</v>
      </c>
      <c r="G9455">
        <v>36103</v>
      </c>
      <c r="H9455" t="s">
        <v>8895</v>
      </c>
      <c r="I9455">
        <v>40.902200000000001</v>
      </c>
      <c r="J9455">
        <v>-73.1922</v>
      </c>
      <c r="K9455">
        <v>1751</v>
      </c>
      <c r="L9455">
        <v>177</v>
      </c>
    </row>
    <row r="9456" spans="1:12" x14ac:dyDescent="0.2">
      <c r="A9456" t="s">
        <v>9396</v>
      </c>
      <c r="B9456" t="s">
        <v>38</v>
      </c>
      <c r="C9456" t="str">
        <f t="shared" si="147"/>
        <v>Broadalbin, NY</v>
      </c>
      <c r="D9456" t="s">
        <v>8883</v>
      </c>
      <c r="E9456">
        <v>36035</v>
      </c>
      <c r="F9456" t="s">
        <v>5205</v>
      </c>
      <c r="G9456">
        <v>36035</v>
      </c>
      <c r="H9456" t="s">
        <v>5205</v>
      </c>
      <c r="I9456">
        <v>43.055999999999997</v>
      </c>
      <c r="J9456">
        <v>-74.196399999999997</v>
      </c>
      <c r="K9456">
        <v>1293</v>
      </c>
      <c r="L9456">
        <v>371</v>
      </c>
    </row>
    <row r="9457" spans="1:12" x14ac:dyDescent="0.2">
      <c r="A9457" t="s">
        <v>3042</v>
      </c>
      <c r="B9457" t="s">
        <v>38</v>
      </c>
      <c r="C9457" t="str">
        <f t="shared" si="147"/>
        <v>Perry, NY</v>
      </c>
      <c r="D9457" t="s">
        <v>8883</v>
      </c>
      <c r="E9457">
        <v>36121</v>
      </c>
      <c r="F9457" t="s">
        <v>1067</v>
      </c>
      <c r="G9457">
        <v>36121</v>
      </c>
      <c r="H9457" t="s">
        <v>1067</v>
      </c>
      <c r="I9457">
        <v>42.717399999999998</v>
      </c>
      <c r="J9457">
        <v>-78.006399999999999</v>
      </c>
      <c r="K9457">
        <v>3511</v>
      </c>
      <c r="L9457">
        <v>577</v>
      </c>
    </row>
    <row r="9458" spans="1:12" x14ac:dyDescent="0.2">
      <c r="A9458" t="s">
        <v>750</v>
      </c>
      <c r="B9458" t="s">
        <v>38</v>
      </c>
      <c r="C9458" t="str">
        <f t="shared" si="147"/>
        <v>Arlington, NY</v>
      </c>
      <c r="D9458" t="s">
        <v>8883</v>
      </c>
      <c r="E9458">
        <v>36027</v>
      </c>
      <c r="F9458" t="s">
        <v>8908</v>
      </c>
      <c r="G9458">
        <v>36027</v>
      </c>
      <c r="H9458" t="s">
        <v>8908</v>
      </c>
      <c r="I9458">
        <v>41.695799999999998</v>
      </c>
      <c r="J9458">
        <v>-73.898799999999994</v>
      </c>
      <c r="K9458">
        <v>3765</v>
      </c>
      <c r="L9458">
        <v>2157</v>
      </c>
    </row>
    <row r="9459" spans="1:12" x14ac:dyDescent="0.2">
      <c r="A9459" t="s">
        <v>1627</v>
      </c>
      <c r="B9459" t="s">
        <v>38</v>
      </c>
      <c r="C9459" t="str">
        <f t="shared" si="147"/>
        <v>Forestville, NY</v>
      </c>
      <c r="D9459" t="s">
        <v>8883</v>
      </c>
      <c r="E9459">
        <v>36013</v>
      </c>
      <c r="F9459" t="s">
        <v>8896</v>
      </c>
      <c r="G9459">
        <v>36013</v>
      </c>
      <c r="H9459" t="s">
        <v>8896</v>
      </c>
      <c r="I9459">
        <v>42.469099999999997</v>
      </c>
      <c r="J9459">
        <v>-79.1755</v>
      </c>
      <c r="K9459">
        <v>746</v>
      </c>
      <c r="L9459">
        <v>272</v>
      </c>
    </row>
    <row r="9460" spans="1:12" x14ac:dyDescent="0.2">
      <c r="A9460" t="s">
        <v>9397</v>
      </c>
      <c r="B9460" t="s">
        <v>38</v>
      </c>
      <c r="C9460" t="str">
        <f t="shared" si="147"/>
        <v>Kensington, NY</v>
      </c>
      <c r="D9460" t="s">
        <v>8883</v>
      </c>
      <c r="E9460">
        <v>36059</v>
      </c>
      <c r="F9460" t="s">
        <v>2803</v>
      </c>
      <c r="G9460">
        <v>36059</v>
      </c>
      <c r="H9460" t="s">
        <v>2803</v>
      </c>
      <c r="I9460">
        <v>40.793100000000003</v>
      </c>
      <c r="J9460">
        <v>-73.722099999999998</v>
      </c>
      <c r="K9460">
        <v>1187</v>
      </c>
      <c r="L9460">
        <v>1802</v>
      </c>
    </row>
    <row r="9461" spans="1:12" x14ac:dyDescent="0.2">
      <c r="A9461" t="s">
        <v>9398</v>
      </c>
      <c r="B9461" t="s">
        <v>38</v>
      </c>
      <c r="C9461" t="str">
        <f t="shared" si="147"/>
        <v>Menands, NY</v>
      </c>
      <c r="D9461" t="s">
        <v>8883</v>
      </c>
      <c r="E9461">
        <v>36001</v>
      </c>
      <c r="F9461" t="s">
        <v>1700</v>
      </c>
      <c r="G9461">
        <v>36001</v>
      </c>
      <c r="H9461" t="s">
        <v>1700</v>
      </c>
      <c r="I9461">
        <v>42.691000000000003</v>
      </c>
      <c r="J9461">
        <v>-73.727099999999993</v>
      </c>
      <c r="K9461">
        <v>3946</v>
      </c>
      <c r="L9461">
        <v>498</v>
      </c>
    </row>
    <row r="9462" spans="1:12" x14ac:dyDescent="0.2">
      <c r="A9462" t="s">
        <v>9399</v>
      </c>
      <c r="B9462" t="s">
        <v>38</v>
      </c>
      <c r="C9462" t="str">
        <f t="shared" si="147"/>
        <v>New Square, NY</v>
      </c>
      <c r="D9462" t="s">
        <v>8883</v>
      </c>
      <c r="E9462">
        <v>36087</v>
      </c>
      <c r="F9462" t="s">
        <v>1276</v>
      </c>
      <c r="G9462">
        <v>36087</v>
      </c>
      <c r="H9462" t="s">
        <v>1276</v>
      </c>
      <c r="I9462">
        <v>41.140999999999998</v>
      </c>
      <c r="J9462">
        <v>-74.029399999999995</v>
      </c>
      <c r="K9462">
        <v>8451</v>
      </c>
      <c r="L9462">
        <v>8882</v>
      </c>
    </row>
    <row r="9463" spans="1:12" x14ac:dyDescent="0.2">
      <c r="A9463" t="s">
        <v>9400</v>
      </c>
      <c r="B9463" t="s">
        <v>38</v>
      </c>
      <c r="C9463" t="str">
        <f t="shared" si="147"/>
        <v>New Rochelle, NY</v>
      </c>
      <c r="D9463" t="s">
        <v>8883</v>
      </c>
      <c r="E9463">
        <v>36119</v>
      </c>
      <c r="F9463" t="s">
        <v>3308</v>
      </c>
      <c r="G9463">
        <v>36119</v>
      </c>
      <c r="H9463" t="s">
        <v>3308</v>
      </c>
      <c r="I9463">
        <v>40.930500000000002</v>
      </c>
      <c r="J9463">
        <v>-73.783600000000007</v>
      </c>
      <c r="K9463">
        <v>79946</v>
      </c>
      <c r="L9463">
        <v>2982</v>
      </c>
    </row>
    <row r="9464" spans="1:12" x14ac:dyDescent="0.2">
      <c r="A9464" t="s">
        <v>9401</v>
      </c>
      <c r="B9464" t="s">
        <v>38</v>
      </c>
      <c r="C9464" t="str">
        <f t="shared" si="147"/>
        <v>Malverne, NY</v>
      </c>
      <c r="D9464" t="s">
        <v>8883</v>
      </c>
      <c r="E9464">
        <v>36059</v>
      </c>
      <c r="F9464" t="s">
        <v>2803</v>
      </c>
      <c r="G9464">
        <v>36059</v>
      </c>
      <c r="H9464" t="s">
        <v>2803</v>
      </c>
      <c r="I9464">
        <v>40.674599999999998</v>
      </c>
      <c r="J9464">
        <v>-73.6721</v>
      </c>
      <c r="K9464">
        <v>8613</v>
      </c>
      <c r="L9464">
        <v>3143</v>
      </c>
    </row>
    <row r="9465" spans="1:12" x14ac:dyDescent="0.2">
      <c r="A9465" t="s">
        <v>8327</v>
      </c>
      <c r="B9465" t="s">
        <v>38</v>
      </c>
      <c r="C9465" t="str">
        <f t="shared" si="147"/>
        <v>Lawrence, NY</v>
      </c>
      <c r="D9465" t="s">
        <v>8883</v>
      </c>
      <c r="E9465">
        <v>36059</v>
      </c>
      <c r="F9465" t="s">
        <v>2803</v>
      </c>
      <c r="G9465">
        <v>36059</v>
      </c>
      <c r="H9465" t="s">
        <v>2803</v>
      </c>
      <c r="I9465">
        <v>40.604199999999999</v>
      </c>
      <c r="J9465">
        <v>-73.7149</v>
      </c>
      <c r="K9465">
        <v>6607</v>
      </c>
      <c r="L9465">
        <v>685</v>
      </c>
    </row>
    <row r="9466" spans="1:12" x14ac:dyDescent="0.2">
      <c r="A9466" t="s">
        <v>9402</v>
      </c>
      <c r="B9466" t="s">
        <v>38</v>
      </c>
      <c r="C9466" t="str">
        <f t="shared" si="147"/>
        <v>Stone Ridge, NY</v>
      </c>
      <c r="D9466" t="s">
        <v>8883</v>
      </c>
      <c r="E9466">
        <v>36111</v>
      </c>
      <c r="F9466" t="s">
        <v>8969</v>
      </c>
      <c r="G9466">
        <v>36111</v>
      </c>
      <c r="H9466" t="s">
        <v>8969</v>
      </c>
      <c r="I9466">
        <v>41.8414</v>
      </c>
      <c r="J9466">
        <v>-74.153899999999993</v>
      </c>
      <c r="K9466">
        <v>1169</v>
      </c>
      <c r="L9466">
        <v>87</v>
      </c>
    </row>
    <row r="9467" spans="1:12" x14ac:dyDescent="0.2">
      <c r="A9467" t="s">
        <v>9403</v>
      </c>
      <c r="B9467" t="s">
        <v>38</v>
      </c>
      <c r="C9467" t="str">
        <f t="shared" si="147"/>
        <v>Williston Park, NY</v>
      </c>
      <c r="D9467" t="s">
        <v>8883</v>
      </c>
      <c r="E9467">
        <v>36059</v>
      </c>
      <c r="F9467" t="s">
        <v>2803</v>
      </c>
      <c r="G9467">
        <v>36059</v>
      </c>
      <c r="H9467" t="s">
        <v>2803</v>
      </c>
      <c r="I9467">
        <v>40.758699999999997</v>
      </c>
      <c r="J9467">
        <v>-73.646500000000003</v>
      </c>
      <c r="K9467">
        <v>7360</v>
      </c>
      <c r="L9467">
        <v>4537</v>
      </c>
    </row>
    <row r="9468" spans="1:12" x14ac:dyDescent="0.2">
      <c r="A9468" t="s">
        <v>9404</v>
      </c>
      <c r="B9468" t="s">
        <v>38</v>
      </c>
      <c r="C9468" t="str">
        <f t="shared" si="147"/>
        <v>Baldwinsville, NY</v>
      </c>
      <c r="D9468" t="s">
        <v>8883</v>
      </c>
      <c r="E9468">
        <v>36067</v>
      </c>
      <c r="F9468" t="s">
        <v>8945</v>
      </c>
      <c r="G9468">
        <v>36067</v>
      </c>
      <c r="H9468" t="s">
        <v>8945</v>
      </c>
      <c r="I9468">
        <v>43.156999999999996</v>
      </c>
      <c r="J9468">
        <v>-76.331900000000005</v>
      </c>
      <c r="K9468">
        <v>7885</v>
      </c>
      <c r="L9468">
        <v>977</v>
      </c>
    </row>
    <row r="9469" spans="1:12" x14ac:dyDescent="0.2">
      <c r="A9469" t="s">
        <v>9405</v>
      </c>
      <c r="B9469" t="s">
        <v>38</v>
      </c>
      <c r="C9469" t="str">
        <f t="shared" si="147"/>
        <v>Syosset, NY</v>
      </c>
      <c r="D9469" t="s">
        <v>8883</v>
      </c>
      <c r="E9469">
        <v>36059</v>
      </c>
      <c r="F9469" t="s">
        <v>2803</v>
      </c>
      <c r="G9469">
        <v>36059</v>
      </c>
      <c r="H9469" t="s">
        <v>2803</v>
      </c>
      <c r="I9469">
        <v>40.815600000000003</v>
      </c>
      <c r="J9469">
        <v>-73.501999999999995</v>
      </c>
      <c r="K9469">
        <v>19669</v>
      </c>
      <c r="L9469">
        <v>1526</v>
      </c>
    </row>
    <row r="9470" spans="1:12" x14ac:dyDescent="0.2">
      <c r="A9470" t="s">
        <v>9406</v>
      </c>
      <c r="B9470" t="s">
        <v>38</v>
      </c>
      <c r="C9470" t="str">
        <f t="shared" si="147"/>
        <v>Wainscott, NY</v>
      </c>
      <c r="D9470" t="s">
        <v>8883</v>
      </c>
      <c r="E9470">
        <v>36103</v>
      </c>
      <c r="F9470" t="s">
        <v>8895</v>
      </c>
      <c r="G9470">
        <v>36103</v>
      </c>
      <c r="H9470" t="s">
        <v>8895</v>
      </c>
      <c r="I9470">
        <v>40.959099999999999</v>
      </c>
      <c r="J9470">
        <v>-72.250699999999995</v>
      </c>
      <c r="K9470">
        <v>498</v>
      </c>
      <c r="L9470">
        <v>28</v>
      </c>
    </row>
    <row r="9471" spans="1:12" x14ac:dyDescent="0.2">
      <c r="A9471" t="s">
        <v>9407</v>
      </c>
      <c r="B9471" t="s">
        <v>38</v>
      </c>
      <c r="C9471" t="str">
        <f t="shared" si="147"/>
        <v>South Nyack, NY</v>
      </c>
      <c r="D9471" t="s">
        <v>8883</v>
      </c>
      <c r="E9471">
        <v>36087</v>
      </c>
      <c r="F9471" t="s">
        <v>1276</v>
      </c>
      <c r="G9471">
        <v>36087</v>
      </c>
      <c r="H9471" t="s">
        <v>1276</v>
      </c>
      <c r="I9471">
        <v>41.079799999999999</v>
      </c>
      <c r="J9471">
        <v>-73.912700000000001</v>
      </c>
      <c r="K9471">
        <v>3551</v>
      </c>
      <c r="L9471">
        <v>2271</v>
      </c>
    </row>
    <row r="9472" spans="1:12" x14ac:dyDescent="0.2">
      <c r="A9472" t="s">
        <v>9408</v>
      </c>
      <c r="B9472" t="s">
        <v>38</v>
      </c>
      <c r="C9472" t="str">
        <f t="shared" si="147"/>
        <v>Pittsford, NY</v>
      </c>
      <c r="D9472" t="s">
        <v>8883</v>
      </c>
      <c r="E9472">
        <v>36055</v>
      </c>
      <c r="F9472" t="s">
        <v>801</v>
      </c>
      <c r="G9472">
        <v>36055</v>
      </c>
      <c r="H9472" t="s">
        <v>801</v>
      </c>
      <c r="I9472">
        <v>43.0901</v>
      </c>
      <c r="J9472">
        <v>-77.516599999999997</v>
      </c>
      <c r="K9472">
        <v>1336</v>
      </c>
      <c r="L9472">
        <v>732</v>
      </c>
    </row>
    <row r="9473" spans="1:12" x14ac:dyDescent="0.2">
      <c r="A9473" t="s">
        <v>9409</v>
      </c>
      <c r="B9473" t="s">
        <v>38</v>
      </c>
      <c r="C9473" t="str">
        <f t="shared" si="147"/>
        <v>Groton, NY</v>
      </c>
      <c r="D9473" t="s">
        <v>8883</v>
      </c>
      <c r="E9473">
        <v>36109</v>
      </c>
      <c r="F9473" t="s">
        <v>8918</v>
      </c>
      <c r="G9473">
        <v>36109</v>
      </c>
      <c r="H9473" t="s">
        <v>8918</v>
      </c>
      <c r="I9473">
        <v>42.587499999999999</v>
      </c>
      <c r="J9473">
        <v>-76.363</v>
      </c>
      <c r="K9473">
        <v>2358</v>
      </c>
      <c r="L9473">
        <v>524</v>
      </c>
    </row>
    <row r="9474" spans="1:12" x14ac:dyDescent="0.2">
      <c r="A9474" t="s">
        <v>1697</v>
      </c>
      <c r="B9474" t="s">
        <v>38</v>
      </c>
      <c r="C9474" t="str">
        <f t="shared" si="147"/>
        <v>Belmont, NY</v>
      </c>
      <c r="D9474" t="s">
        <v>8883</v>
      </c>
      <c r="E9474">
        <v>36003</v>
      </c>
      <c r="F9474" t="s">
        <v>8892</v>
      </c>
      <c r="G9474">
        <v>36003</v>
      </c>
      <c r="H9474" t="s">
        <v>8892</v>
      </c>
      <c r="I9474">
        <v>42.2226</v>
      </c>
      <c r="J9474">
        <v>-78.032799999999995</v>
      </c>
      <c r="K9474">
        <v>920</v>
      </c>
      <c r="L9474">
        <v>356</v>
      </c>
    </row>
    <row r="9475" spans="1:12" x14ac:dyDescent="0.2">
      <c r="A9475" t="s">
        <v>4567</v>
      </c>
      <c r="B9475" t="s">
        <v>38</v>
      </c>
      <c r="C9475" t="str">
        <f t="shared" si="147"/>
        <v>Burke, NY</v>
      </c>
      <c r="D9475" t="s">
        <v>8883</v>
      </c>
      <c r="E9475">
        <v>36033</v>
      </c>
      <c r="F9475" t="s">
        <v>395</v>
      </c>
      <c r="G9475">
        <v>36033</v>
      </c>
      <c r="H9475" t="s">
        <v>395</v>
      </c>
      <c r="I9475">
        <v>44.903199999999998</v>
      </c>
      <c r="J9475">
        <v>-74.17</v>
      </c>
      <c r="K9475">
        <v>200</v>
      </c>
      <c r="L9475">
        <v>265</v>
      </c>
    </row>
    <row r="9476" spans="1:12" x14ac:dyDescent="0.2">
      <c r="A9476" t="s">
        <v>1631</v>
      </c>
      <c r="B9476" t="s">
        <v>38</v>
      </c>
      <c r="C9476" t="str">
        <f t="shared" ref="C9476:C9539" si="148">_xlfn.CONCAT(A9476,","," ",B9476)</f>
        <v>Belleville, NY</v>
      </c>
      <c r="D9476" t="s">
        <v>8883</v>
      </c>
      <c r="E9476">
        <v>36045</v>
      </c>
      <c r="F9476" t="s">
        <v>518</v>
      </c>
      <c r="G9476">
        <v>36045</v>
      </c>
      <c r="H9476" t="s">
        <v>518</v>
      </c>
      <c r="I9476">
        <v>43.784300000000002</v>
      </c>
      <c r="J9476">
        <v>-76.117099999999994</v>
      </c>
      <c r="K9476">
        <v>160</v>
      </c>
      <c r="L9476">
        <v>243</v>
      </c>
    </row>
    <row r="9477" spans="1:12" x14ac:dyDescent="0.2">
      <c r="A9477" t="s">
        <v>8347</v>
      </c>
      <c r="B9477" t="s">
        <v>38</v>
      </c>
      <c r="C9477" t="str">
        <f t="shared" si="148"/>
        <v>Elba, NY</v>
      </c>
      <c r="D9477" t="s">
        <v>8883</v>
      </c>
      <c r="E9477">
        <v>36037</v>
      </c>
      <c r="F9477" t="s">
        <v>8956</v>
      </c>
      <c r="G9477">
        <v>36037</v>
      </c>
      <c r="H9477" t="s">
        <v>8956</v>
      </c>
      <c r="I9477">
        <v>43.076799999999999</v>
      </c>
      <c r="J9477">
        <v>-78.188900000000004</v>
      </c>
      <c r="K9477">
        <v>647</v>
      </c>
      <c r="L9477">
        <v>245</v>
      </c>
    </row>
    <row r="9478" spans="1:12" x14ac:dyDescent="0.2">
      <c r="A9478" t="s">
        <v>9410</v>
      </c>
      <c r="B9478" t="s">
        <v>38</v>
      </c>
      <c r="C9478" t="str">
        <f t="shared" si="148"/>
        <v>Central Islip, NY</v>
      </c>
      <c r="D9478" t="s">
        <v>8883</v>
      </c>
      <c r="E9478">
        <v>36103</v>
      </c>
      <c r="F9478" t="s">
        <v>8895</v>
      </c>
      <c r="G9478">
        <v>36103</v>
      </c>
      <c r="H9478" t="s">
        <v>8895</v>
      </c>
      <c r="I9478">
        <v>40.783700000000003</v>
      </c>
      <c r="J9478">
        <v>-73.194500000000005</v>
      </c>
      <c r="K9478">
        <v>33253</v>
      </c>
      <c r="L9478">
        <v>1806</v>
      </c>
    </row>
    <row r="9479" spans="1:12" x14ac:dyDescent="0.2">
      <c r="A9479" t="s">
        <v>2345</v>
      </c>
      <c r="B9479" t="s">
        <v>38</v>
      </c>
      <c r="C9479" t="str">
        <f t="shared" si="148"/>
        <v>Montrose, NY</v>
      </c>
      <c r="D9479" t="s">
        <v>8883</v>
      </c>
      <c r="E9479">
        <v>36119</v>
      </c>
      <c r="F9479" t="s">
        <v>3308</v>
      </c>
      <c r="G9479">
        <v>36119</v>
      </c>
      <c r="H9479" t="s">
        <v>3308</v>
      </c>
      <c r="I9479">
        <v>41.2455</v>
      </c>
      <c r="J9479">
        <v>-73.937600000000003</v>
      </c>
      <c r="K9479">
        <v>3036</v>
      </c>
      <c r="L9479">
        <v>726</v>
      </c>
    </row>
    <row r="9480" spans="1:12" x14ac:dyDescent="0.2">
      <c r="A9480" t="s">
        <v>9411</v>
      </c>
      <c r="B9480" t="s">
        <v>38</v>
      </c>
      <c r="C9480" t="str">
        <f t="shared" si="148"/>
        <v>Napeague, NY</v>
      </c>
      <c r="D9480" t="s">
        <v>8883</v>
      </c>
      <c r="E9480">
        <v>36103</v>
      </c>
      <c r="F9480" t="s">
        <v>8895</v>
      </c>
      <c r="G9480">
        <v>36103</v>
      </c>
      <c r="H9480" t="s">
        <v>8895</v>
      </c>
      <c r="I9480">
        <v>40.994999999999997</v>
      </c>
      <c r="J9480">
        <v>-72.070700000000002</v>
      </c>
      <c r="K9480">
        <v>129</v>
      </c>
      <c r="L9480">
        <v>13</v>
      </c>
    </row>
    <row r="9481" spans="1:12" x14ac:dyDescent="0.2">
      <c r="A9481" t="s">
        <v>1561</v>
      </c>
      <c r="B9481" t="s">
        <v>38</v>
      </c>
      <c r="C9481" t="str">
        <f t="shared" si="148"/>
        <v>Oakfield, NY</v>
      </c>
      <c r="D9481" t="s">
        <v>8883</v>
      </c>
      <c r="E9481">
        <v>36037</v>
      </c>
      <c r="F9481" t="s">
        <v>8956</v>
      </c>
      <c r="G9481">
        <v>36037</v>
      </c>
      <c r="H9481" t="s">
        <v>8956</v>
      </c>
      <c r="I9481">
        <v>43.064900000000002</v>
      </c>
      <c r="J9481">
        <v>-78.271000000000001</v>
      </c>
      <c r="K9481">
        <v>1723</v>
      </c>
      <c r="L9481">
        <v>1007</v>
      </c>
    </row>
    <row r="9482" spans="1:12" x14ac:dyDescent="0.2">
      <c r="A9482" t="s">
        <v>9412</v>
      </c>
      <c r="B9482" t="s">
        <v>38</v>
      </c>
      <c r="C9482" t="str">
        <f t="shared" si="148"/>
        <v>Parc, NY</v>
      </c>
      <c r="D9482" t="s">
        <v>8883</v>
      </c>
      <c r="E9482">
        <v>36019</v>
      </c>
      <c r="F9482" t="s">
        <v>828</v>
      </c>
      <c r="G9482">
        <v>36019</v>
      </c>
      <c r="H9482" t="s">
        <v>828</v>
      </c>
      <c r="I9482">
        <v>44.663899999999998</v>
      </c>
      <c r="J9482">
        <v>-73.453000000000003</v>
      </c>
      <c r="K9482">
        <v>250</v>
      </c>
      <c r="L9482">
        <v>78</v>
      </c>
    </row>
    <row r="9483" spans="1:12" x14ac:dyDescent="0.2">
      <c r="A9483" t="s">
        <v>8342</v>
      </c>
      <c r="B9483" t="s">
        <v>38</v>
      </c>
      <c r="C9483" t="str">
        <f t="shared" si="148"/>
        <v>Holbrook, NY</v>
      </c>
      <c r="D9483" t="s">
        <v>8883</v>
      </c>
      <c r="E9483">
        <v>36103</v>
      </c>
      <c r="F9483" t="s">
        <v>8895</v>
      </c>
      <c r="G9483">
        <v>36103</v>
      </c>
      <c r="H9483" t="s">
        <v>8895</v>
      </c>
      <c r="I9483">
        <v>40.794400000000003</v>
      </c>
      <c r="J9483">
        <v>-73.070700000000002</v>
      </c>
      <c r="K9483">
        <v>26117</v>
      </c>
      <c r="L9483">
        <v>1405</v>
      </c>
    </row>
    <row r="9484" spans="1:12" x14ac:dyDescent="0.2">
      <c r="A9484" t="s">
        <v>9413</v>
      </c>
      <c r="B9484" t="s">
        <v>38</v>
      </c>
      <c r="C9484" t="str">
        <f t="shared" si="148"/>
        <v>New Cassel, NY</v>
      </c>
      <c r="D9484" t="s">
        <v>8883</v>
      </c>
      <c r="E9484">
        <v>36059</v>
      </c>
      <c r="F9484" t="s">
        <v>2803</v>
      </c>
      <c r="G9484">
        <v>36059</v>
      </c>
      <c r="H9484" t="s">
        <v>2803</v>
      </c>
      <c r="I9484">
        <v>40.76</v>
      </c>
      <c r="J9484">
        <v>-73.564899999999994</v>
      </c>
      <c r="K9484">
        <v>14321</v>
      </c>
      <c r="L9484">
        <v>3738</v>
      </c>
    </row>
    <row r="9485" spans="1:12" x14ac:dyDescent="0.2">
      <c r="A9485" t="s">
        <v>9414</v>
      </c>
      <c r="B9485" t="s">
        <v>38</v>
      </c>
      <c r="C9485" t="str">
        <f t="shared" si="148"/>
        <v>Halesite, NY</v>
      </c>
      <c r="D9485" t="s">
        <v>8883</v>
      </c>
      <c r="E9485">
        <v>36103</v>
      </c>
      <c r="F9485" t="s">
        <v>8895</v>
      </c>
      <c r="G9485">
        <v>36103</v>
      </c>
      <c r="H9485" t="s">
        <v>8895</v>
      </c>
      <c r="I9485">
        <v>40.886400000000002</v>
      </c>
      <c r="J9485">
        <v>-73.413899999999998</v>
      </c>
      <c r="K9485">
        <v>2770</v>
      </c>
      <c r="L9485">
        <v>1203</v>
      </c>
    </row>
    <row r="9486" spans="1:12" x14ac:dyDescent="0.2">
      <c r="A9486" t="s">
        <v>9415</v>
      </c>
      <c r="B9486" t="s">
        <v>38</v>
      </c>
      <c r="C9486" t="str">
        <f t="shared" si="148"/>
        <v>Jordan, NY</v>
      </c>
      <c r="D9486" t="s">
        <v>8883</v>
      </c>
      <c r="E9486">
        <v>36067</v>
      </c>
      <c r="F9486" t="s">
        <v>8945</v>
      </c>
      <c r="G9486">
        <v>36067</v>
      </c>
      <c r="H9486" t="s">
        <v>8945</v>
      </c>
      <c r="I9486">
        <v>43.067100000000003</v>
      </c>
      <c r="J9486">
        <v>-76.472800000000007</v>
      </c>
      <c r="K9486">
        <v>1317</v>
      </c>
      <c r="L9486">
        <v>441</v>
      </c>
    </row>
    <row r="9487" spans="1:12" x14ac:dyDescent="0.2">
      <c r="A9487" t="s">
        <v>9416</v>
      </c>
      <c r="B9487" t="s">
        <v>38</v>
      </c>
      <c r="C9487" t="str">
        <f t="shared" si="148"/>
        <v>Kysorville, NY</v>
      </c>
      <c r="D9487" t="s">
        <v>8883</v>
      </c>
      <c r="E9487">
        <v>36051</v>
      </c>
      <c r="F9487" t="s">
        <v>1157</v>
      </c>
      <c r="G9487">
        <v>36051</v>
      </c>
      <c r="H9487" t="s">
        <v>1157</v>
      </c>
      <c r="I9487">
        <v>42.652799999999999</v>
      </c>
      <c r="J9487">
        <v>-77.794899999999998</v>
      </c>
      <c r="K9487">
        <v>172</v>
      </c>
      <c r="L9487">
        <v>81</v>
      </c>
    </row>
    <row r="9488" spans="1:12" x14ac:dyDescent="0.2">
      <c r="A9488" t="s">
        <v>9417</v>
      </c>
      <c r="B9488" t="s">
        <v>38</v>
      </c>
      <c r="C9488" t="str">
        <f t="shared" si="148"/>
        <v>Houghton, NY</v>
      </c>
      <c r="D9488" t="s">
        <v>8883</v>
      </c>
      <c r="E9488">
        <v>36003</v>
      </c>
      <c r="F9488" t="s">
        <v>8892</v>
      </c>
      <c r="G9488">
        <v>36003</v>
      </c>
      <c r="H9488" t="s">
        <v>8892</v>
      </c>
      <c r="I9488">
        <v>42.427700000000002</v>
      </c>
      <c r="J9488">
        <v>-78.161500000000004</v>
      </c>
      <c r="K9488">
        <v>1734</v>
      </c>
      <c r="L9488">
        <v>270</v>
      </c>
    </row>
    <row r="9489" spans="1:12" x14ac:dyDescent="0.2">
      <c r="A9489" t="s">
        <v>9418</v>
      </c>
      <c r="B9489" t="s">
        <v>38</v>
      </c>
      <c r="C9489" t="str">
        <f t="shared" si="148"/>
        <v>Richmondville, NY</v>
      </c>
      <c r="D9489" t="s">
        <v>8883</v>
      </c>
      <c r="E9489">
        <v>36095</v>
      </c>
      <c r="F9489" t="s">
        <v>9243</v>
      </c>
      <c r="G9489">
        <v>36095</v>
      </c>
      <c r="H9489" t="s">
        <v>9243</v>
      </c>
      <c r="I9489">
        <v>42.633499999999998</v>
      </c>
      <c r="J9489">
        <v>-74.562799999999996</v>
      </c>
      <c r="K9489">
        <v>864</v>
      </c>
      <c r="L9489">
        <v>180</v>
      </c>
    </row>
    <row r="9490" spans="1:12" x14ac:dyDescent="0.2">
      <c r="A9490" t="s">
        <v>8939</v>
      </c>
      <c r="B9490" t="s">
        <v>38</v>
      </c>
      <c r="C9490" t="str">
        <f t="shared" si="148"/>
        <v>Rensselaer, NY</v>
      </c>
      <c r="D9490" t="s">
        <v>8883</v>
      </c>
      <c r="E9490">
        <v>36083</v>
      </c>
      <c r="F9490" t="s">
        <v>8939</v>
      </c>
      <c r="G9490">
        <v>36083</v>
      </c>
      <c r="H9490" t="s">
        <v>8939</v>
      </c>
      <c r="I9490">
        <v>42.646500000000003</v>
      </c>
      <c r="J9490">
        <v>-73.732799999999997</v>
      </c>
      <c r="K9490">
        <v>9264</v>
      </c>
      <c r="L9490">
        <v>1125</v>
      </c>
    </row>
    <row r="9491" spans="1:12" x14ac:dyDescent="0.2">
      <c r="A9491" t="s">
        <v>9419</v>
      </c>
      <c r="B9491" t="s">
        <v>38</v>
      </c>
      <c r="C9491" t="str">
        <f t="shared" si="148"/>
        <v>Salt Point, NY</v>
      </c>
      <c r="D9491" t="s">
        <v>8883</v>
      </c>
      <c r="E9491">
        <v>36027</v>
      </c>
      <c r="F9491" t="s">
        <v>8908</v>
      </c>
      <c r="G9491">
        <v>36027</v>
      </c>
      <c r="H9491" t="s">
        <v>8908</v>
      </c>
      <c r="I9491">
        <v>41.806100000000001</v>
      </c>
      <c r="J9491">
        <v>-73.790000000000006</v>
      </c>
      <c r="K9491">
        <v>84</v>
      </c>
      <c r="L9491">
        <v>39</v>
      </c>
    </row>
    <row r="9492" spans="1:12" x14ac:dyDescent="0.2">
      <c r="A9492" t="s">
        <v>9420</v>
      </c>
      <c r="B9492" t="s">
        <v>38</v>
      </c>
      <c r="C9492" t="str">
        <f t="shared" si="148"/>
        <v>West Chazy, NY</v>
      </c>
      <c r="D9492" t="s">
        <v>8883</v>
      </c>
      <c r="E9492">
        <v>36019</v>
      </c>
      <c r="F9492" t="s">
        <v>828</v>
      </c>
      <c r="G9492">
        <v>36019</v>
      </c>
      <c r="H9492" t="s">
        <v>828</v>
      </c>
      <c r="I9492">
        <v>44.817799999999998</v>
      </c>
      <c r="J9492">
        <v>-73.511600000000001</v>
      </c>
      <c r="K9492">
        <v>556</v>
      </c>
      <c r="L9492">
        <v>114</v>
      </c>
    </row>
    <row r="9493" spans="1:12" x14ac:dyDescent="0.2">
      <c r="A9493" t="s">
        <v>9421</v>
      </c>
      <c r="B9493" t="s">
        <v>38</v>
      </c>
      <c r="C9493" t="str">
        <f t="shared" si="148"/>
        <v>Hewlett Harbor, NY</v>
      </c>
      <c r="D9493" t="s">
        <v>8883</v>
      </c>
      <c r="E9493">
        <v>36059</v>
      </c>
      <c r="F9493" t="s">
        <v>2803</v>
      </c>
      <c r="G9493">
        <v>36059</v>
      </c>
      <c r="H9493" t="s">
        <v>2803</v>
      </c>
      <c r="I9493">
        <v>40.6327</v>
      </c>
      <c r="J9493">
        <v>-73.684200000000004</v>
      </c>
      <c r="K9493">
        <v>1288</v>
      </c>
      <c r="L9493">
        <v>684</v>
      </c>
    </row>
    <row r="9494" spans="1:12" x14ac:dyDescent="0.2">
      <c r="A9494" t="s">
        <v>9422</v>
      </c>
      <c r="B9494" t="s">
        <v>38</v>
      </c>
      <c r="C9494" t="str">
        <f t="shared" si="148"/>
        <v>Witherbee, NY</v>
      </c>
      <c r="D9494" t="s">
        <v>8883</v>
      </c>
      <c r="E9494">
        <v>36031</v>
      </c>
      <c r="F9494" t="s">
        <v>3672</v>
      </c>
      <c r="G9494">
        <v>36031</v>
      </c>
      <c r="H9494" t="s">
        <v>3672</v>
      </c>
      <c r="I9494">
        <v>44.0837</v>
      </c>
      <c r="J9494">
        <v>-73.537099999999995</v>
      </c>
      <c r="K9494">
        <v>250</v>
      </c>
      <c r="L9494">
        <v>131</v>
      </c>
    </row>
    <row r="9495" spans="1:12" x14ac:dyDescent="0.2">
      <c r="A9495" t="s">
        <v>1645</v>
      </c>
      <c r="B9495" t="s">
        <v>38</v>
      </c>
      <c r="C9495" t="str">
        <f t="shared" si="148"/>
        <v>Wilson, NY</v>
      </c>
      <c r="D9495" t="s">
        <v>8883</v>
      </c>
      <c r="E9495">
        <v>36063</v>
      </c>
      <c r="F9495" t="s">
        <v>1600</v>
      </c>
      <c r="G9495">
        <v>36063</v>
      </c>
      <c r="H9495" t="s">
        <v>1600</v>
      </c>
      <c r="I9495">
        <v>43.309699999999999</v>
      </c>
      <c r="J9495">
        <v>-78.825999999999993</v>
      </c>
      <c r="K9495">
        <v>1226</v>
      </c>
      <c r="L9495">
        <v>582</v>
      </c>
    </row>
    <row r="9496" spans="1:12" x14ac:dyDescent="0.2">
      <c r="A9496" t="s">
        <v>761</v>
      </c>
      <c r="B9496" t="s">
        <v>38</v>
      </c>
      <c r="C9496" t="str">
        <f t="shared" si="148"/>
        <v>Rochester, NY</v>
      </c>
      <c r="D9496" t="s">
        <v>8883</v>
      </c>
      <c r="E9496">
        <v>36055</v>
      </c>
      <c r="F9496" t="s">
        <v>801</v>
      </c>
      <c r="G9496">
        <v>36055</v>
      </c>
      <c r="H9496" t="s">
        <v>801</v>
      </c>
      <c r="I9496">
        <v>43.167999999999999</v>
      </c>
      <c r="J9496">
        <v>-77.616200000000006</v>
      </c>
      <c r="K9496">
        <v>711998</v>
      </c>
      <c r="L9496">
        <v>2245</v>
      </c>
    </row>
    <row r="9497" spans="1:12" x14ac:dyDescent="0.2">
      <c r="A9497" t="s">
        <v>9423</v>
      </c>
      <c r="B9497" t="s">
        <v>38</v>
      </c>
      <c r="C9497" t="str">
        <f t="shared" si="148"/>
        <v>Gilbertsville, NY</v>
      </c>
      <c r="D9497" t="s">
        <v>8883</v>
      </c>
      <c r="E9497">
        <v>36077</v>
      </c>
      <c r="F9497" t="s">
        <v>8901</v>
      </c>
      <c r="G9497">
        <v>36077</v>
      </c>
      <c r="H9497" t="s">
        <v>8901</v>
      </c>
      <c r="I9497">
        <v>42.4694</v>
      </c>
      <c r="J9497">
        <v>-75.322599999999994</v>
      </c>
      <c r="K9497">
        <v>375</v>
      </c>
      <c r="L9497">
        <v>144</v>
      </c>
    </row>
    <row r="9498" spans="1:12" x14ac:dyDescent="0.2">
      <c r="A9498" t="s">
        <v>9424</v>
      </c>
      <c r="B9498" t="s">
        <v>38</v>
      </c>
      <c r="C9498" t="str">
        <f t="shared" si="148"/>
        <v>Mount Morris, NY</v>
      </c>
      <c r="D9498" t="s">
        <v>8883</v>
      </c>
      <c r="E9498">
        <v>36051</v>
      </c>
      <c r="F9498" t="s">
        <v>1157</v>
      </c>
      <c r="G9498">
        <v>36051</v>
      </c>
      <c r="H9498" t="s">
        <v>1157</v>
      </c>
      <c r="I9498">
        <v>42.723700000000001</v>
      </c>
      <c r="J9498">
        <v>-77.875299999999996</v>
      </c>
      <c r="K9498">
        <v>3830</v>
      </c>
      <c r="L9498">
        <v>535</v>
      </c>
    </row>
    <row r="9499" spans="1:12" x14ac:dyDescent="0.2">
      <c r="A9499" t="s">
        <v>1649</v>
      </c>
      <c r="B9499" t="s">
        <v>38</v>
      </c>
      <c r="C9499" t="str">
        <f t="shared" si="148"/>
        <v>Brooklyn, NY</v>
      </c>
      <c r="D9499" t="s">
        <v>8883</v>
      </c>
      <c r="E9499">
        <v>36047</v>
      </c>
      <c r="F9499" t="s">
        <v>9425</v>
      </c>
      <c r="G9499">
        <v>36047</v>
      </c>
      <c r="H9499" t="s">
        <v>9425</v>
      </c>
      <c r="I9499">
        <v>40.650100000000002</v>
      </c>
      <c r="J9499">
        <v>-73.949600000000004</v>
      </c>
      <c r="K9499">
        <v>2629150</v>
      </c>
      <c r="L9499">
        <v>14606</v>
      </c>
    </row>
    <row r="9500" spans="1:12" x14ac:dyDescent="0.2">
      <c r="A9500" t="s">
        <v>9426</v>
      </c>
      <c r="B9500" t="s">
        <v>38</v>
      </c>
      <c r="C9500" t="str">
        <f t="shared" si="148"/>
        <v>Southampton, NY</v>
      </c>
      <c r="D9500" t="s">
        <v>8883</v>
      </c>
      <c r="E9500">
        <v>36103</v>
      </c>
      <c r="F9500" t="s">
        <v>8895</v>
      </c>
      <c r="G9500">
        <v>36103</v>
      </c>
      <c r="H9500" t="s">
        <v>8895</v>
      </c>
      <c r="I9500">
        <v>40.877800000000001</v>
      </c>
      <c r="J9500">
        <v>-72.400400000000005</v>
      </c>
      <c r="K9500">
        <v>3306</v>
      </c>
      <c r="L9500">
        <v>189</v>
      </c>
    </row>
    <row r="9501" spans="1:12" x14ac:dyDescent="0.2">
      <c r="A9501" t="s">
        <v>9427</v>
      </c>
      <c r="B9501" t="s">
        <v>38</v>
      </c>
      <c r="C9501" t="str">
        <f t="shared" si="148"/>
        <v>Galway, NY</v>
      </c>
      <c r="D9501" t="s">
        <v>8883</v>
      </c>
      <c r="E9501">
        <v>36091</v>
      </c>
      <c r="F9501" t="s">
        <v>3520</v>
      </c>
      <c r="G9501">
        <v>36091</v>
      </c>
      <c r="H9501" t="s">
        <v>3520</v>
      </c>
      <c r="I9501">
        <v>43.018500000000003</v>
      </c>
      <c r="J9501">
        <v>-74.031800000000004</v>
      </c>
      <c r="K9501">
        <v>197</v>
      </c>
      <c r="L9501">
        <v>297</v>
      </c>
    </row>
    <row r="9502" spans="1:12" x14ac:dyDescent="0.2">
      <c r="A9502" t="s">
        <v>9428</v>
      </c>
      <c r="B9502" t="s">
        <v>38</v>
      </c>
      <c r="C9502" t="str">
        <f t="shared" si="148"/>
        <v>Greigsville, NY</v>
      </c>
      <c r="D9502" t="s">
        <v>8883</v>
      </c>
      <c r="E9502">
        <v>36051</v>
      </c>
      <c r="F9502" t="s">
        <v>1157</v>
      </c>
      <c r="G9502">
        <v>36051</v>
      </c>
      <c r="H9502" t="s">
        <v>1157</v>
      </c>
      <c r="I9502">
        <v>42.8307</v>
      </c>
      <c r="J9502">
        <v>-77.901499999999999</v>
      </c>
      <c r="K9502">
        <v>326</v>
      </c>
      <c r="L9502">
        <v>177</v>
      </c>
    </row>
    <row r="9503" spans="1:12" x14ac:dyDescent="0.2">
      <c r="A9503" t="s">
        <v>1655</v>
      </c>
      <c r="B9503" t="s">
        <v>38</v>
      </c>
      <c r="C9503" t="str">
        <f t="shared" si="148"/>
        <v>Cazenovia, NY</v>
      </c>
      <c r="D9503" t="s">
        <v>8883</v>
      </c>
      <c r="E9503">
        <v>36053</v>
      </c>
      <c r="F9503" t="s">
        <v>1465</v>
      </c>
      <c r="G9503">
        <v>36053</v>
      </c>
      <c r="H9503" t="s">
        <v>1465</v>
      </c>
      <c r="I9503">
        <v>42.927799999999998</v>
      </c>
      <c r="J9503">
        <v>-75.851399999999998</v>
      </c>
      <c r="K9503">
        <v>3118</v>
      </c>
      <c r="L9503">
        <v>587</v>
      </c>
    </row>
    <row r="9504" spans="1:12" x14ac:dyDescent="0.2">
      <c r="A9504" t="s">
        <v>9429</v>
      </c>
      <c r="B9504" t="s">
        <v>38</v>
      </c>
      <c r="C9504" t="str">
        <f t="shared" si="148"/>
        <v>Yonkers, NY</v>
      </c>
      <c r="D9504" t="s">
        <v>8883</v>
      </c>
      <c r="E9504">
        <v>36119</v>
      </c>
      <c r="F9504" t="s">
        <v>3308</v>
      </c>
      <c r="G9504">
        <v>36119</v>
      </c>
      <c r="H9504" t="s">
        <v>3308</v>
      </c>
      <c r="I9504">
        <v>40.946599999999997</v>
      </c>
      <c r="J9504">
        <v>-73.867400000000004</v>
      </c>
      <c r="K9504">
        <v>202019</v>
      </c>
      <c r="L9504">
        <v>4330</v>
      </c>
    </row>
    <row r="9505" spans="1:12" x14ac:dyDescent="0.2">
      <c r="A9505" t="s">
        <v>9430</v>
      </c>
      <c r="B9505" t="s">
        <v>38</v>
      </c>
      <c r="C9505" t="str">
        <f t="shared" si="148"/>
        <v>Sinclairville, NY</v>
      </c>
      <c r="D9505" t="s">
        <v>8883</v>
      </c>
      <c r="E9505">
        <v>36013</v>
      </c>
      <c r="F9505" t="s">
        <v>8896</v>
      </c>
      <c r="G9505">
        <v>36013</v>
      </c>
      <c r="H9505" t="s">
        <v>8896</v>
      </c>
      <c r="I9505">
        <v>42.265300000000003</v>
      </c>
      <c r="J9505">
        <v>-79.259100000000004</v>
      </c>
      <c r="K9505">
        <v>558</v>
      </c>
      <c r="L9505">
        <v>133</v>
      </c>
    </row>
    <row r="9506" spans="1:12" x14ac:dyDescent="0.2">
      <c r="A9506" t="s">
        <v>9431</v>
      </c>
      <c r="B9506" t="s">
        <v>38</v>
      </c>
      <c r="C9506" t="str">
        <f t="shared" si="148"/>
        <v>West Hills, NY</v>
      </c>
      <c r="D9506" t="s">
        <v>8883</v>
      </c>
      <c r="E9506">
        <v>36103</v>
      </c>
      <c r="F9506" t="s">
        <v>8895</v>
      </c>
      <c r="G9506">
        <v>36103</v>
      </c>
      <c r="H9506" t="s">
        <v>8895</v>
      </c>
      <c r="I9506">
        <v>40.819800000000001</v>
      </c>
      <c r="J9506">
        <v>-73.433899999999994</v>
      </c>
      <c r="K9506">
        <v>5349</v>
      </c>
      <c r="L9506">
        <v>419</v>
      </c>
    </row>
    <row r="9507" spans="1:12" x14ac:dyDescent="0.2">
      <c r="A9507" t="s">
        <v>2188</v>
      </c>
      <c r="B9507" t="s">
        <v>38</v>
      </c>
      <c r="C9507" t="str">
        <f t="shared" si="148"/>
        <v>Chester, NY</v>
      </c>
      <c r="D9507" t="s">
        <v>8883</v>
      </c>
      <c r="E9507">
        <v>36071</v>
      </c>
      <c r="F9507" t="s">
        <v>2527</v>
      </c>
      <c r="G9507">
        <v>36071</v>
      </c>
      <c r="H9507" t="s">
        <v>2527</v>
      </c>
      <c r="I9507">
        <v>41.356999999999999</v>
      </c>
      <c r="J9507">
        <v>-74.276899999999998</v>
      </c>
      <c r="K9507">
        <v>5920</v>
      </c>
      <c r="L9507">
        <v>742</v>
      </c>
    </row>
    <row r="9508" spans="1:12" x14ac:dyDescent="0.2">
      <c r="A9508" t="s">
        <v>9432</v>
      </c>
      <c r="B9508" t="s">
        <v>38</v>
      </c>
      <c r="C9508" t="str">
        <f t="shared" si="148"/>
        <v>Constableville, NY</v>
      </c>
      <c r="D9508" t="s">
        <v>8883</v>
      </c>
      <c r="E9508">
        <v>36049</v>
      </c>
      <c r="F9508" t="s">
        <v>384</v>
      </c>
      <c r="G9508">
        <v>36049</v>
      </c>
      <c r="H9508" t="s">
        <v>384</v>
      </c>
      <c r="I9508">
        <v>43.564900000000002</v>
      </c>
      <c r="J9508">
        <v>-75.427999999999997</v>
      </c>
      <c r="K9508">
        <v>239</v>
      </c>
      <c r="L9508">
        <v>82</v>
      </c>
    </row>
    <row r="9509" spans="1:12" x14ac:dyDescent="0.2">
      <c r="A9509" t="s">
        <v>9433</v>
      </c>
      <c r="B9509" t="s">
        <v>38</v>
      </c>
      <c r="C9509" t="str">
        <f t="shared" si="148"/>
        <v>St. Bonaventure, NY</v>
      </c>
      <c r="D9509" t="s">
        <v>8883</v>
      </c>
      <c r="E9509">
        <v>36009</v>
      </c>
      <c r="F9509" t="s">
        <v>8932</v>
      </c>
      <c r="G9509">
        <v>36009</v>
      </c>
      <c r="H9509" t="s">
        <v>8932</v>
      </c>
      <c r="I9509">
        <v>42.080599999999997</v>
      </c>
      <c r="J9509">
        <v>-78.474999999999994</v>
      </c>
      <c r="K9509">
        <v>1988</v>
      </c>
      <c r="L9509">
        <v>388</v>
      </c>
    </row>
    <row r="9510" spans="1:12" x14ac:dyDescent="0.2">
      <c r="A9510" t="s">
        <v>9434</v>
      </c>
      <c r="B9510" t="s">
        <v>38</v>
      </c>
      <c r="C9510" t="str">
        <f t="shared" si="148"/>
        <v>Hillside, NY</v>
      </c>
      <c r="D9510" t="s">
        <v>8883</v>
      </c>
      <c r="E9510">
        <v>36111</v>
      </c>
      <c r="F9510" t="s">
        <v>8969</v>
      </c>
      <c r="G9510">
        <v>36111</v>
      </c>
      <c r="H9510" t="s">
        <v>8969</v>
      </c>
      <c r="I9510">
        <v>41.917700000000004</v>
      </c>
      <c r="J9510">
        <v>-74.033600000000007</v>
      </c>
      <c r="K9510">
        <v>915</v>
      </c>
      <c r="L9510">
        <v>426</v>
      </c>
    </row>
    <row r="9511" spans="1:12" x14ac:dyDescent="0.2">
      <c r="A9511" t="s">
        <v>9435</v>
      </c>
      <c r="B9511" t="s">
        <v>38</v>
      </c>
      <c r="C9511" t="str">
        <f t="shared" si="148"/>
        <v>Jeffersonville, NY</v>
      </c>
      <c r="D9511" t="s">
        <v>8883</v>
      </c>
      <c r="E9511">
        <v>36105</v>
      </c>
      <c r="F9511" t="s">
        <v>1271</v>
      </c>
      <c r="G9511">
        <v>36105</v>
      </c>
      <c r="H9511" t="s">
        <v>1271</v>
      </c>
      <c r="I9511">
        <v>41.779899999999998</v>
      </c>
      <c r="J9511">
        <v>-74.9298</v>
      </c>
      <c r="K9511">
        <v>340</v>
      </c>
      <c r="L9511">
        <v>321</v>
      </c>
    </row>
    <row r="9512" spans="1:12" x14ac:dyDescent="0.2">
      <c r="A9512" t="s">
        <v>9436</v>
      </c>
      <c r="B9512" t="s">
        <v>38</v>
      </c>
      <c r="C9512" t="str">
        <f t="shared" si="148"/>
        <v>Frewsburg, NY</v>
      </c>
      <c r="D9512" t="s">
        <v>8883</v>
      </c>
      <c r="E9512">
        <v>36013</v>
      </c>
      <c r="F9512" t="s">
        <v>8896</v>
      </c>
      <c r="G9512">
        <v>36013</v>
      </c>
      <c r="H9512" t="s">
        <v>8896</v>
      </c>
      <c r="I9512">
        <v>42.057499999999997</v>
      </c>
      <c r="J9512">
        <v>-79.148499999999999</v>
      </c>
      <c r="K9512">
        <v>2057</v>
      </c>
      <c r="L9512">
        <v>235</v>
      </c>
    </row>
    <row r="9513" spans="1:12" x14ac:dyDescent="0.2">
      <c r="A9513" t="s">
        <v>9437</v>
      </c>
      <c r="B9513" t="s">
        <v>38</v>
      </c>
      <c r="C9513" t="str">
        <f t="shared" si="148"/>
        <v>Gouverneur, NY</v>
      </c>
      <c r="D9513" t="s">
        <v>8883</v>
      </c>
      <c r="E9513">
        <v>36089</v>
      </c>
      <c r="F9513" t="s">
        <v>8917</v>
      </c>
      <c r="G9513">
        <v>36089</v>
      </c>
      <c r="H9513" t="s">
        <v>8917</v>
      </c>
      <c r="I9513">
        <v>44.3367</v>
      </c>
      <c r="J9513">
        <v>-75.4666</v>
      </c>
      <c r="K9513">
        <v>3917</v>
      </c>
      <c r="L9513">
        <v>657</v>
      </c>
    </row>
    <row r="9514" spans="1:12" x14ac:dyDescent="0.2">
      <c r="A9514" t="s">
        <v>9438</v>
      </c>
      <c r="B9514" t="s">
        <v>38</v>
      </c>
      <c r="C9514" t="str">
        <f t="shared" si="148"/>
        <v>Narrowsburg, NY</v>
      </c>
      <c r="D9514" t="s">
        <v>8883</v>
      </c>
      <c r="E9514">
        <v>36105</v>
      </c>
      <c r="F9514" t="s">
        <v>1271</v>
      </c>
      <c r="G9514">
        <v>36105</v>
      </c>
      <c r="H9514" t="s">
        <v>1271</v>
      </c>
      <c r="I9514">
        <v>41.6006</v>
      </c>
      <c r="J9514">
        <v>-75.057900000000004</v>
      </c>
      <c r="K9514">
        <v>339</v>
      </c>
      <c r="L9514">
        <v>95</v>
      </c>
    </row>
    <row r="9515" spans="1:12" x14ac:dyDescent="0.2">
      <c r="A9515" t="s">
        <v>9439</v>
      </c>
      <c r="B9515" t="s">
        <v>38</v>
      </c>
      <c r="C9515" t="str">
        <f t="shared" si="148"/>
        <v>West Sayville, NY</v>
      </c>
      <c r="D9515" t="s">
        <v>8883</v>
      </c>
      <c r="E9515">
        <v>36103</v>
      </c>
      <c r="F9515" t="s">
        <v>8895</v>
      </c>
      <c r="G9515">
        <v>36103</v>
      </c>
      <c r="H9515" t="s">
        <v>8895</v>
      </c>
      <c r="I9515">
        <v>40.729399999999998</v>
      </c>
      <c r="J9515">
        <v>-73.105000000000004</v>
      </c>
      <c r="K9515">
        <v>4824</v>
      </c>
      <c r="L9515">
        <v>970</v>
      </c>
    </row>
    <row r="9516" spans="1:12" x14ac:dyDescent="0.2">
      <c r="A9516" t="s">
        <v>1893</v>
      </c>
      <c r="B9516" t="s">
        <v>38</v>
      </c>
      <c r="C9516" t="str">
        <f t="shared" si="148"/>
        <v>Bloomfield, NY</v>
      </c>
      <c r="D9516" t="s">
        <v>8883</v>
      </c>
      <c r="E9516">
        <v>36069</v>
      </c>
      <c r="F9516" t="s">
        <v>1727</v>
      </c>
      <c r="G9516">
        <v>36069</v>
      </c>
      <c r="H9516" t="s">
        <v>1727</v>
      </c>
      <c r="I9516">
        <v>42.899099999999997</v>
      </c>
      <c r="J9516">
        <v>-77.424400000000006</v>
      </c>
      <c r="K9516">
        <v>1311</v>
      </c>
      <c r="L9516">
        <v>359</v>
      </c>
    </row>
    <row r="9517" spans="1:12" x14ac:dyDescent="0.2">
      <c r="A9517" t="s">
        <v>7561</v>
      </c>
      <c r="B9517" t="s">
        <v>38</v>
      </c>
      <c r="C9517" t="str">
        <f t="shared" si="148"/>
        <v>Alexander, NY</v>
      </c>
      <c r="D9517" t="s">
        <v>8883</v>
      </c>
      <c r="E9517">
        <v>36037</v>
      </c>
      <c r="F9517" t="s">
        <v>8956</v>
      </c>
      <c r="G9517">
        <v>36037</v>
      </c>
      <c r="H9517" t="s">
        <v>8956</v>
      </c>
      <c r="I9517">
        <v>42.902000000000001</v>
      </c>
      <c r="J9517">
        <v>-78.259100000000004</v>
      </c>
      <c r="K9517">
        <v>495</v>
      </c>
      <c r="L9517">
        <v>437</v>
      </c>
    </row>
    <row r="9518" spans="1:12" x14ac:dyDescent="0.2">
      <c r="A9518" t="s">
        <v>9440</v>
      </c>
      <c r="B9518" t="s">
        <v>38</v>
      </c>
      <c r="C9518" t="str">
        <f t="shared" si="148"/>
        <v>New York Mills, NY</v>
      </c>
      <c r="D9518" t="s">
        <v>8883</v>
      </c>
      <c r="E9518">
        <v>36065</v>
      </c>
      <c r="F9518" t="s">
        <v>1104</v>
      </c>
      <c r="G9518">
        <v>36065</v>
      </c>
      <c r="H9518" t="s">
        <v>1104</v>
      </c>
      <c r="I9518">
        <v>43.100700000000003</v>
      </c>
      <c r="J9518">
        <v>-75.293199999999999</v>
      </c>
      <c r="K9518">
        <v>3273</v>
      </c>
      <c r="L9518">
        <v>1070</v>
      </c>
    </row>
    <row r="9519" spans="1:12" x14ac:dyDescent="0.2">
      <c r="A9519" t="s">
        <v>9441</v>
      </c>
      <c r="B9519" t="s">
        <v>38</v>
      </c>
      <c r="C9519" t="str">
        <f t="shared" si="148"/>
        <v>Middleville, NY</v>
      </c>
      <c r="D9519" t="s">
        <v>8883</v>
      </c>
      <c r="E9519">
        <v>36043</v>
      </c>
      <c r="F9519" t="s">
        <v>8952</v>
      </c>
      <c r="G9519">
        <v>36043</v>
      </c>
      <c r="H9519" t="s">
        <v>8952</v>
      </c>
      <c r="I9519">
        <v>43.138399999999997</v>
      </c>
      <c r="J9519">
        <v>-74.970699999999994</v>
      </c>
      <c r="K9519">
        <v>495</v>
      </c>
      <c r="L9519">
        <v>249</v>
      </c>
    </row>
    <row r="9520" spans="1:12" x14ac:dyDescent="0.2">
      <c r="A9520" t="s">
        <v>6430</v>
      </c>
      <c r="B9520" t="s">
        <v>38</v>
      </c>
      <c r="C9520" t="str">
        <f t="shared" si="148"/>
        <v>Pearl River, NY</v>
      </c>
      <c r="D9520" t="s">
        <v>8883</v>
      </c>
      <c r="E9520">
        <v>36087</v>
      </c>
      <c r="F9520" t="s">
        <v>1276</v>
      </c>
      <c r="G9520">
        <v>36087</v>
      </c>
      <c r="H9520" t="s">
        <v>1276</v>
      </c>
      <c r="I9520">
        <v>41.061500000000002</v>
      </c>
      <c r="J9520">
        <v>-74.0047</v>
      </c>
      <c r="K9520">
        <v>16116</v>
      </c>
      <c r="L9520">
        <v>915</v>
      </c>
    </row>
    <row r="9521" spans="1:12" x14ac:dyDescent="0.2">
      <c r="A9521" t="s">
        <v>3938</v>
      </c>
      <c r="B9521" t="s">
        <v>38</v>
      </c>
      <c r="C9521" t="str">
        <f t="shared" si="148"/>
        <v>Brownville, NY</v>
      </c>
      <c r="D9521" t="s">
        <v>8883</v>
      </c>
      <c r="E9521">
        <v>36045</v>
      </c>
      <c r="F9521" t="s">
        <v>518</v>
      </c>
      <c r="G9521">
        <v>36045</v>
      </c>
      <c r="H9521" t="s">
        <v>518</v>
      </c>
      <c r="I9521">
        <v>44.005600000000001</v>
      </c>
      <c r="J9521">
        <v>-75.983400000000003</v>
      </c>
      <c r="K9521">
        <v>1112</v>
      </c>
      <c r="L9521">
        <v>688</v>
      </c>
    </row>
    <row r="9522" spans="1:12" x14ac:dyDescent="0.2">
      <c r="A9522" t="s">
        <v>9442</v>
      </c>
      <c r="B9522" t="s">
        <v>38</v>
      </c>
      <c r="C9522" t="str">
        <f t="shared" si="148"/>
        <v>Sodus Point, NY</v>
      </c>
      <c r="D9522" t="s">
        <v>8883</v>
      </c>
      <c r="E9522">
        <v>36117</v>
      </c>
      <c r="F9522" t="s">
        <v>1966</v>
      </c>
      <c r="G9522">
        <v>36117</v>
      </c>
      <c r="H9522" t="s">
        <v>1966</v>
      </c>
      <c r="I9522">
        <v>43.264099999999999</v>
      </c>
      <c r="J9522">
        <v>-76.9953</v>
      </c>
      <c r="K9522">
        <v>879</v>
      </c>
      <c r="L9522">
        <v>231</v>
      </c>
    </row>
    <row r="9523" spans="1:12" x14ac:dyDescent="0.2">
      <c r="A9523" t="s">
        <v>9443</v>
      </c>
      <c r="B9523" t="s">
        <v>38</v>
      </c>
      <c r="C9523" t="str">
        <f t="shared" si="148"/>
        <v>Hampton Bays, NY</v>
      </c>
      <c r="D9523" t="s">
        <v>8883</v>
      </c>
      <c r="E9523">
        <v>36103</v>
      </c>
      <c r="F9523" t="s">
        <v>8895</v>
      </c>
      <c r="G9523">
        <v>36103</v>
      </c>
      <c r="H9523" t="s">
        <v>8895</v>
      </c>
      <c r="I9523">
        <v>40.869199999999999</v>
      </c>
      <c r="J9523">
        <v>-72.5227</v>
      </c>
      <c r="K9523">
        <v>13457</v>
      </c>
      <c r="L9523">
        <v>404</v>
      </c>
    </row>
    <row r="9524" spans="1:12" x14ac:dyDescent="0.2">
      <c r="A9524" t="s">
        <v>9444</v>
      </c>
      <c r="B9524" t="s">
        <v>38</v>
      </c>
      <c r="C9524" t="str">
        <f t="shared" si="148"/>
        <v>North Tonawanda, NY</v>
      </c>
      <c r="D9524" t="s">
        <v>8883</v>
      </c>
      <c r="E9524">
        <v>36063</v>
      </c>
      <c r="F9524" t="s">
        <v>1600</v>
      </c>
      <c r="G9524">
        <v>36063</v>
      </c>
      <c r="H9524" t="s">
        <v>1600</v>
      </c>
      <c r="I9524">
        <v>43.045699999999997</v>
      </c>
      <c r="J9524">
        <v>-78.865899999999996</v>
      </c>
      <c r="K9524">
        <v>30475</v>
      </c>
      <c r="L9524">
        <v>1164</v>
      </c>
    </row>
    <row r="9525" spans="1:12" x14ac:dyDescent="0.2">
      <c r="A9525" t="s">
        <v>9445</v>
      </c>
      <c r="B9525" t="s">
        <v>38</v>
      </c>
      <c r="C9525" t="str">
        <f t="shared" si="148"/>
        <v>Port Chester, NY</v>
      </c>
      <c r="D9525" t="s">
        <v>8883</v>
      </c>
      <c r="E9525">
        <v>36119</v>
      </c>
      <c r="F9525" t="s">
        <v>3308</v>
      </c>
      <c r="G9525">
        <v>36119</v>
      </c>
      <c r="H9525" t="s">
        <v>3308</v>
      </c>
      <c r="I9525">
        <v>41.005200000000002</v>
      </c>
      <c r="J9525">
        <v>-73.668000000000006</v>
      </c>
      <c r="K9525">
        <v>29711</v>
      </c>
      <c r="L9525">
        <v>4922</v>
      </c>
    </row>
    <row r="9526" spans="1:12" x14ac:dyDescent="0.2">
      <c r="A9526" t="s">
        <v>9446</v>
      </c>
      <c r="B9526" t="s">
        <v>38</v>
      </c>
      <c r="C9526" t="str">
        <f t="shared" si="148"/>
        <v>Valley Cottage, NY</v>
      </c>
      <c r="D9526" t="s">
        <v>8883</v>
      </c>
      <c r="E9526">
        <v>36087</v>
      </c>
      <c r="F9526" t="s">
        <v>1276</v>
      </c>
      <c r="G9526">
        <v>36087</v>
      </c>
      <c r="H9526" t="s">
        <v>1276</v>
      </c>
      <c r="I9526">
        <v>41.116</v>
      </c>
      <c r="J9526">
        <v>-73.943600000000004</v>
      </c>
      <c r="K9526">
        <v>10230</v>
      </c>
      <c r="L9526">
        <v>910</v>
      </c>
    </row>
    <row r="9527" spans="1:12" x14ac:dyDescent="0.2">
      <c r="A9527" t="s">
        <v>9447</v>
      </c>
      <c r="B9527" t="s">
        <v>38</v>
      </c>
      <c r="C9527" t="str">
        <f t="shared" si="148"/>
        <v>Bliss, NY</v>
      </c>
      <c r="D9527" t="s">
        <v>8883</v>
      </c>
      <c r="E9527">
        <v>36121</v>
      </c>
      <c r="F9527" t="s">
        <v>1067</v>
      </c>
      <c r="G9527">
        <v>36121</v>
      </c>
      <c r="H9527" t="s">
        <v>1067</v>
      </c>
      <c r="I9527">
        <v>42.580100000000002</v>
      </c>
      <c r="J9527">
        <v>-78.253799999999998</v>
      </c>
      <c r="K9527">
        <v>597</v>
      </c>
      <c r="L9527">
        <v>23</v>
      </c>
    </row>
    <row r="9528" spans="1:12" x14ac:dyDescent="0.2">
      <c r="A9528" t="s">
        <v>9448</v>
      </c>
      <c r="B9528" t="s">
        <v>38</v>
      </c>
      <c r="C9528" t="str">
        <f t="shared" si="148"/>
        <v>Munnsville, NY</v>
      </c>
      <c r="D9528" t="s">
        <v>8883</v>
      </c>
      <c r="E9528">
        <v>36053</v>
      </c>
      <c r="F9528" t="s">
        <v>1465</v>
      </c>
      <c r="G9528">
        <v>36053</v>
      </c>
      <c r="H9528" t="s">
        <v>1465</v>
      </c>
      <c r="I9528">
        <v>42.976700000000001</v>
      </c>
      <c r="J9528">
        <v>-75.586600000000004</v>
      </c>
      <c r="K9528">
        <v>464</v>
      </c>
      <c r="L9528">
        <v>204</v>
      </c>
    </row>
    <row r="9529" spans="1:12" x14ac:dyDescent="0.2">
      <c r="A9529" t="s">
        <v>9449</v>
      </c>
      <c r="B9529" t="s">
        <v>38</v>
      </c>
      <c r="C9529" t="str">
        <f t="shared" si="148"/>
        <v>Mount Sinai, NY</v>
      </c>
      <c r="D9529" t="s">
        <v>8883</v>
      </c>
      <c r="E9529">
        <v>36103</v>
      </c>
      <c r="F9529" t="s">
        <v>8895</v>
      </c>
      <c r="G9529">
        <v>36103</v>
      </c>
      <c r="H9529" t="s">
        <v>8895</v>
      </c>
      <c r="I9529">
        <v>40.937199999999997</v>
      </c>
      <c r="J9529">
        <v>-73.018000000000001</v>
      </c>
      <c r="K9529">
        <v>11976</v>
      </c>
      <c r="L9529">
        <v>770</v>
      </c>
    </row>
    <row r="9530" spans="1:12" x14ac:dyDescent="0.2">
      <c r="A9530" t="s">
        <v>3637</v>
      </c>
      <c r="B9530" t="s">
        <v>38</v>
      </c>
      <c r="C9530" t="str">
        <f t="shared" si="148"/>
        <v>Woodsville, NY</v>
      </c>
      <c r="D9530" t="s">
        <v>8883</v>
      </c>
      <c r="E9530">
        <v>36051</v>
      </c>
      <c r="F9530" t="s">
        <v>1157</v>
      </c>
      <c r="G9530">
        <v>36051</v>
      </c>
      <c r="H9530" t="s">
        <v>1157</v>
      </c>
      <c r="I9530">
        <v>42.579000000000001</v>
      </c>
      <c r="J9530">
        <v>-77.733800000000002</v>
      </c>
      <c r="K9530">
        <v>124</v>
      </c>
      <c r="L9530">
        <v>150</v>
      </c>
    </row>
    <row r="9531" spans="1:12" x14ac:dyDescent="0.2">
      <c r="A9531" t="s">
        <v>7565</v>
      </c>
      <c r="B9531" t="s">
        <v>38</v>
      </c>
      <c r="C9531" t="str">
        <f t="shared" si="148"/>
        <v>Candor, NY</v>
      </c>
      <c r="D9531" t="s">
        <v>8883</v>
      </c>
      <c r="E9531">
        <v>36107</v>
      </c>
      <c r="F9531" t="s">
        <v>2018</v>
      </c>
      <c r="G9531">
        <v>36107</v>
      </c>
      <c r="H9531" t="s">
        <v>2018</v>
      </c>
      <c r="I9531">
        <v>42.228400000000001</v>
      </c>
      <c r="J9531">
        <v>-76.336600000000004</v>
      </c>
      <c r="K9531">
        <v>794</v>
      </c>
      <c r="L9531">
        <v>703</v>
      </c>
    </row>
    <row r="9532" spans="1:12" x14ac:dyDescent="0.2">
      <c r="A9532" t="s">
        <v>9450</v>
      </c>
      <c r="B9532" t="s">
        <v>38</v>
      </c>
      <c r="C9532" t="str">
        <f t="shared" si="148"/>
        <v>East Kingston, NY</v>
      </c>
      <c r="D9532" t="s">
        <v>8883</v>
      </c>
      <c r="E9532">
        <v>36111</v>
      </c>
      <c r="F9532" t="s">
        <v>8969</v>
      </c>
      <c r="G9532">
        <v>36111</v>
      </c>
      <c r="H9532" t="s">
        <v>8969</v>
      </c>
      <c r="I9532">
        <v>41.952300000000001</v>
      </c>
      <c r="J9532">
        <v>-73.970399999999998</v>
      </c>
      <c r="K9532">
        <v>618</v>
      </c>
      <c r="L9532">
        <v>354</v>
      </c>
    </row>
    <row r="9533" spans="1:12" x14ac:dyDescent="0.2">
      <c r="A9533" t="s">
        <v>9451</v>
      </c>
      <c r="B9533" t="s">
        <v>38</v>
      </c>
      <c r="C9533" t="str">
        <f t="shared" si="148"/>
        <v>Washingtonville, NY</v>
      </c>
      <c r="D9533" t="s">
        <v>8883</v>
      </c>
      <c r="E9533">
        <v>36071</v>
      </c>
      <c r="F9533" t="s">
        <v>2527</v>
      </c>
      <c r="G9533">
        <v>36071</v>
      </c>
      <c r="H9533" t="s">
        <v>2527</v>
      </c>
      <c r="I9533">
        <v>41.429600000000001</v>
      </c>
      <c r="J9533">
        <v>-74.157799999999995</v>
      </c>
      <c r="K9533">
        <v>5773</v>
      </c>
      <c r="L9533">
        <v>878</v>
      </c>
    </row>
    <row r="9534" spans="1:12" x14ac:dyDescent="0.2">
      <c r="A9534" t="s">
        <v>1065</v>
      </c>
      <c r="B9534" t="s">
        <v>38</v>
      </c>
      <c r="C9534" t="str">
        <f t="shared" si="148"/>
        <v>Laurel, NY</v>
      </c>
      <c r="D9534" t="s">
        <v>8883</v>
      </c>
      <c r="E9534">
        <v>36103</v>
      </c>
      <c r="F9534" t="s">
        <v>8895</v>
      </c>
      <c r="G9534">
        <v>36103</v>
      </c>
      <c r="H9534" t="s">
        <v>8895</v>
      </c>
      <c r="I9534">
        <v>40.972799999999999</v>
      </c>
      <c r="J9534">
        <v>-72.555999999999997</v>
      </c>
      <c r="K9534">
        <v>1003</v>
      </c>
      <c r="L9534">
        <v>129</v>
      </c>
    </row>
    <row r="9535" spans="1:12" x14ac:dyDescent="0.2">
      <c r="A9535" t="s">
        <v>9452</v>
      </c>
      <c r="B9535" t="s">
        <v>38</v>
      </c>
      <c r="C9535" t="str">
        <f t="shared" si="148"/>
        <v>Shrub Oak, NY</v>
      </c>
      <c r="D9535" t="s">
        <v>8883</v>
      </c>
      <c r="E9535">
        <v>36119</v>
      </c>
      <c r="F9535" t="s">
        <v>3308</v>
      </c>
      <c r="G9535">
        <v>36119</v>
      </c>
      <c r="H9535" t="s">
        <v>3308</v>
      </c>
      <c r="I9535">
        <v>41.325600000000001</v>
      </c>
      <c r="J9535">
        <v>-73.829499999999996</v>
      </c>
      <c r="K9535">
        <v>2356</v>
      </c>
      <c r="L9535">
        <v>583</v>
      </c>
    </row>
    <row r="9536" spans="1:12" x14ac:dyDescent="0.2">
      <c r="A9536" t="s">
        <v>9453</v>
      </c>
      <c r="B9536" t="s">
        <v>38</v>
      </c>
      <c r="C9536" t="str">
        <f t="shared" si="148"/>
        <v>Manorville, NY</v>
      </c>
      <c r="D9536" t="s">
        <v>8883</v>
      </c>
      <c r="E9536">
        <v>36103</v>
      </c>
      <c r="F9536" t="s">
        <v>8895</v>
      </c>
      <c r="G9536">
        <v>36103</v>
      </c>
      <c r="H9536" t="s">
        <v>8895</v>
      </c>
      <c r="I9536">
        <v>40.857500000000002</v>
      </c>
      <c r="J9536">
        <v>-72.791499999999999</v>
      </c>
      <c r="K9536">
        <v>14522</v>
      </c>
      <c r="L9536">
        <v>220</v>
      </c>
    </row>
    <row r="9537" spans="1:12" x14ac:dyDescent="0.2">
      <c r="A9537" t="s">
        <v>9454</v>
      </c>
      <c r="B9537" t="s">
        <v>38</v>
      </c>
      <c r="C9537" t="str">
        <f t="shared" si="148"/>
        <v>Cassadaga, NY</v>
      </c>
      <c r="D9537" t="s">
        <v>8883</v>
      </c>
      <c r="E9537">
        <v>36013</v>
      </c>
      <c r="F9537" t="s">
        <v>8896</v>
      </c>
      <c r="G9537">
        <v>36013</v>
      </c>
      <c r="H9537" t="s">
        <v>8896</v>
      </c>
      <c r="I9537">
        <v>42.342700000000001</v>
      </c>
      <c r="J9537">
        <v>-79.317999999999998</v>
      </c>
      <c r="K9537">
        <v>607</v>
      </c>
      <c r="L9537">
        <v>279</v>
      </c>
    </row>
    <row r="9538" spans="1:12" x14ac:dyDescent="0.2">
      <c r="A9538" t="s">
        <v>1022</v>
      </c>
      <c r="B9538" t="s">
        <v>38</v>
      </c>
      <c r="C9538" t="str">
        <f t="shared" si="148"/>
        <v>Milford, NY</v>
      </c>
      <c r="D9538" t="s">
        <v>8883</v>
      </c>
      <c r="E9538">
        <v>36077</v>
      </c>
      <c r="F9538" t="s">
        <v>8901</v>
      </c>
      <c r="G9538">
        <v>36077</v>
      </c>
      <c r="H9538" t="s">
        <v>8901</v>
      </c>
      <c r="I9538">
        <v>42.590499999999999</v>
      </c>
      <c r="J9538">
        <v>-74.947100000000006</v>
      </c>
      <c r="K9538">
        <v>392</v>
      </c>
      <c r="L9538">
        <v>356</v>
      </c>
    </row>
    <row r="9539" spans="1:12" x14ac:dyDescent="0.2">
      <c r="A9539" t="s">
        <v>9455</v>
      </c>
      <c r="B9539" t="s">
        <v>38</v>
      </c>
      <c r="C9539" t="str">
        <f t="shared" si="148"/>
        <v>Centre Island, NY</v>
      </c>
      <c r="D9539" t="s">
        <v>8883</v>
      </c>
      <c r="E9539">
        <v>36059</v>
      </c>
      <c r="F9539" t="s">
        <v>2803</v>
      </c>
      <c r="G9539">
        <v>36059</v>
      </c>
      <c r="H9539" t="s">
        <v>2803</v>
      </c>
      <c r="I9539">
        <v>40.901800000000001</v>
      </c>
      <c r="J9539">
        <v>-73.521100000000004</v>
      </c>
      <c r="K9539">
        <v>414</v>
      </c>
      <c r="L9539">
        <v>146</v>
      </c>
    </row>
    <row r="9540" spans="1:12" x14ac:dyDescent="0.2">
      <c r="A9540" t="s">
        <v>9456</v>
      </c>
      <c r="B9540" t="s">
        <v>38</v>
      </c>
      <c r="C9540" t="str">
        <f t="shared" ref="C9540:C9603" si="149">_xlfn.CONCAT(A9540,","," ",B9540)</f>
        <v>Flanders, NY</v>
      </c>
      <c r="D9540" t="s">
        <v>8883</v>
      </c>
      <c r="E9540">
        <v>36103</v>
      </c>
      <c r="F9540" t="s">
        <v>8895</v>
      </c>
      <c r="G9540">
        <v>36103</v>
      </c>
      <c r="H9540" t="s">
        <v>8895</v>
      </c>
      <c r="I9540">
        <v>40.892499999999998</v>
      </c>
      <c r="J9540">
        <v>-72.604900000000001</v>
      </c>
      <c r="K9540">
        <v>5144</v>
      </c>
      <c r="L9540">
        <v>172</v>
      </c>
    </row>
    <row r="9541" spans="1:12" x14ac:dyDescent="0.2">
      <c r="A9541" t="s">
        <v>9457</v>
      </c>
      <c r="B9541" t="s">
        <v>38</v>
      </c>
      <c r="C9541" t="str">
        <f t="shared" si="149"/>
        <v>West Nyack, NY</v>
      </c>
      <c r="D9541" t="s">
        <v>8883</v>
      </c>
      <c r="E9541">
        <v>36087</v>
      </c>
      <c r="F9541" t="s">
        <v>1276</v>
      </c>
      <c r="G9541">
        <v>36087</v>
      </c>
      <c r="H9541" t="s">
        <v>1276</v>
      </c>
      <c r="I9541">
        <v>41.090699999999998</v>
      </c>
      <c r="J9541">
        <v>-73.971400000000003</v>
      </c>
      <c r="K9541">
        <v>3947</v>
      </c>
      <c r="L9541">
        <v>520</v>
      </c>
    </row>
    <row r="9542" spans="1:12" x14ac:dyDescent="0.2">
      <c r="A9542" t="s">
        <v>9458</v>
      </c>
      <c r="B9542" t="s">
        <v>38</v>
      </c>
      <c r="C9542" t="str">
        <f t="shared" si="149"/>
        <v>Putnam Lake, NY</v>
      </c>
      <c r="D9542" t="s">
        <v>8883</v>
      </c>
      <c r="E9542">
        <v>36079</v>
      </c>
      <c r="F9542" t="s">
        <v>1943</v>
      </c>
      <c r="G9542">
        <v>36079</v>
      </c>
      <c r="H9542" t="s">
        <v>1943</v>
      </c>
      <c r="I9542">
        <v>41.474699999999999</v>
      </c>
      <c r="J9542">
        <v>-73.548299999999998</v>
      </c>
      <c r="K9542">
        <v>3506</v>
      </c>
      <c r="L9542">
        <v>352</v>
      </c>
    </row>
    <row r="9543" spans="1:12" x14ac:dyDescent="0.2">
      <c r="A9543" t="s">
        <v>9459</v>
      </c>
      <c r="B9543" t="s">
        <v>38</v>
      </c>
      <c r="C9543" t="str">
        <f t="shared" si="149"/>
        <v>Dolgeville, NY</v>
      </c>
      <c r="D9543" t="s">
        <v>8883</v>
      </c>
      <c r="E9543">
        <v>36043</v>
      </c>
      <c r="F9543" t="s">
        <v>8952</v>
      </c>
      <c r="G9543">
        <v>36043</v>
      </c>
      <c r="H9543" t="s">
        <v>8952</v>
      </c>
      <c r="I9543">
        <v>43.103099999999998</v>
      </c>
      <c r="J9543">
        <v>-74.774900000000002</v>
      </c>
      <c r="K9543">
        <v>2098</v>
      </c>
      <c r="L9543">
        <v>452</v>
      </c>
    </row>
    <row r="9544" spans="1:12" x14ac:dyDescent="0.2">
      <c r="A9544" t="s">
        <v>2211</v>
      </c>
      <c r="B9544" t="s">
        <v>38</v>
      </c>
      <c r="C9544" t="str">
        <f t="shared" si="149"/>
        <v>Bolivar, NY</v>
      </c>
      <c r="D9544" t="s">
        <v>8883</v>
      </c>
      <c r="E9544">
        <v>36003</v>
      </c>
      <c r="F9544" t="s">
        <v>8892</v>
      </c>
      <c r="G9544">
        <v>36003</v>
      </c>
      <c r="H9544" t="s">
        <v>8892</v>
      </c>
      <c r="I9544">
        <v>42.0685</v>
      </c>
      <c r="J9544">
        <v>-78.166200000000003</v>
      </c>
      <c r="K9544">
        <v>996</v>
      </c>
      <c r="L9544">
        <v>482</v>
      </c>
    </row>
    <row r="9545" spans="1:12" x14ac:dyDescent="0.2">
      <c r="A9545" t="s">
        <v>2338</v>
      </c>
      <c r="B9545" t="s">
        <v>38</v>
      </c>
      <c r="C9545" t="str">
        <f t="shared" si="149"/>
        <v>Addison, NY</v>
      </c>
      <c r="D9545" t="s">
        <v>8883</v>
      </c>
      <c r="E9545">
        <v>36101</v>
      </c>
      <c r="F9545" t="s">
        <v>1691</v>
      </c>
      <c r="G9545">
        <v>36101</v>
      </c>
      <c r="H9545" t="s">
        <v>1691</v>
      </c>
      <c r="I9545">
        <v>42.106299999999997</v>
      </c>
      <c r="J9545">
        <v>-77.231999999999999</v>
      </c>
      <c r="K9545">
        <v>1685</v>
      </c>
      <c r="L9545">
        <v>343</v>
      </c>
    </row>
    <row r="9546" spans="1:12" x14ac:dyDescent="0.2">
      <c r="A9546" t="s">
        <v>9460</v>
      </c>
      <c r="B9546" t="s">
        <v>38</v>
      </c>
      <c r="C9546" t="str">
        <f t="shared" si="149"/>
        <v>Oak Beach-Captree, NY</v>
      </c>
      <c r="D9546" t="s">
        <v>8883</v>
      </c>
      <c r="E9546">
        <v>36103</v>
      </c>
      <c r="F9546" t="s">
        <v>8895</v>
      </c>
      <c r="G9546">
        <v>36103</v>
      </c>
      <c r="H9546" t="s">
        <v>8895</v>
      </c>
      <c r="I9546">
        <v>40.646500000000003</v>
      </c>
      <c r="J9546">
        <v>-73.272099999999995</v>
      </c>
      <c r="K9546">
        <v>37</v>
      </c>
      <c r="L9546">
        <v>5</v>
      </c>
    </row>
    <row r="9547" spans="1:12" x14ac:dyDescent="0.2">
      <c r="A9547" t="s">
        <v>9461</v>
      </c>
      <c r="B9547" t="s">
        <v>38</v>
      </c>
      <c r="C9547" t="str">
        <f t="shared" si="149"/>
        <v>Breesport, NY</v>
      </c>
      <c r="D9547" t="s">
        <v>8883</v>
      </c>
      <c r="E9547">
        <v>36015</v>
      </c>
      <c r="F9547" t="s">
        <v>8887</v>
      </c>
      <c r="G9547">
        <v>36015</v>
      </c>
      <c r="H9547" t="s">
        <v>8887</v>
      </c>
      <c r="I9547">
        <v>42.181600000000003</v>
      </c>
      <c r="J9547">
        <v>-76.735799999999998</v>
      </c>
      <c r="K9547">
        <v>483</v>
      </c>
      <c r="L9547">
        <v>114</v>
      </c>
    </row>
    <row r="9548" spans="1:12" x14ac:dyDescent="0.2">
      <c r="A9548" t="s">
        <v>9462</v>
      </c>
      <c r="B9548" t="s">
        <v>38</v>
      </c>
      <c r="C9548" t="str">
        <f t="shared" si="149"/>
        <v>Brushton, NY</v>
      </c>
      <c r="D9548" t="s">
        <v>8883</v>
      </c>
      <c r="E9548">
        <v>36033</v>
      </c>
      <c r="F9548" t="s">
        <v>395</v>
      </c>
      <c r="G9548">
        <v>36033</v>
      </c>
      <c r="H9548" t="s">
        <v>395</v>
      </c>
      <c r="I9548">
        <v>44.830800000000004</v>
      </c>
      <c r="J9548">
        <v>-74.511700000000005</v>
      </c>
      <c r="K9548">
        <v>443</v>
      </c>
      <c r="L9548">
        <v>618</v>
      </c>
    </row>
    <row r="9549" spans="1:12" x14ac:dyDescent="0.2">
      <c r="A9549" t="s">
        <v>9463</v>
      </c>
      <c r="B9549" t="s">
        <v>38</v>
      </c>
      <c r="C9549" t="str">
        <f t="shared" si="149"/>
        <v>Newfield Hamlet, NY</v>
      </c>
      <c r="D9549" t="s">
        <v>8883</v>
      </c>
      <c r="E9549">
        <v>36109</v>
      </c>
      <c r="F9549" t="s">
        <v>8918</v>
      </c>
      <c r="G9549">
        <v>36109</v>
      </c>
      <c r="H9549" t="s">
        <v>8918</v>
      </c>
      <c r="I9549">
        <v>42.358199999999997</v>
      </c>
      <c r="J9549">
        <v>-76.592299999999994</v>
      </c>
      <c r="K9549">
        <v>723</v>
      </c>
      <c r="L9549">
        <v>222</v>
      </c>
    </row>
    <row r="9550" spans="1:12" x14ac:dyDescent="0.2">
      <c r="A9550" t="s">
        <v>801</v>
      </c>
      <c r="B9550" t="s">
        <v>38</v>
      </c>
      <c r="C9550" t="str">
        <f t="shared" si="149"/>
        <v>Monroe, NY</v>
      </c>
      <c r="D9550" t="s">
        <v>8883</v>
      </c>
      <c r="E9550">
        <v>36071</v>
      </c>
      <c r="F9550" t="s">
        <v>2527</v>
      </c>
      <c r="G9550">
        <v>36071</v>
      </c>
      <c r="H9550" t="s">
        <v>2527</v>
      </c>
      <c r="I9550">
        <v>41.319800000000001</v>
      </c>
      <c r="J9550">
        <v>-74.184799999999996</v>
      </c>
      <c r="K9550">
        <v>8630</v>
      </c>
      <c r="L9550">
        <v>964</v>
      </c>
    </row>
    <row r="9551" spans="1:12" x14ac:dyDescent="0.2">
      <c r="A9551" t="s">
        <v>9464</v>
      </c>
      <c r="B9551" t="s">
        <v>38</v>
      </c>
      <c r="C9551" t="str">
        <f t="shared" si="149"/>
        <v>Conesus Hamlet, NY</v>
      </c>
      <c r="D9551" t="s">
        <v>8883</v>
      </c>
      <c r="E9551">
        <v>36051</v>
      </c>
      <c r="F9551" t="s">
        <v>1157</v>
      </c>
      <c r="G9551">
        <v>36051</v>
      </c>
      <c r="H9551" t="s">
        <v>1157</v>
      </c>
      <c r="I9551">
        <v>42.726199999999999</v>
      </c>
      <c r="J9551">
        <v>-77.669600000000003</v>
      </c>
      <c r="K9551">
        <v>450</v>
      </c>
      <c r="L9551">
        <v>164</v>
      </c>
    </row>
    <row r="9552" spans="1:12" x14ac:dyDescent="0.2">
      <c r="A9552" t="s">
        <v>9465</v>
      </c>
      <c r="B9552" t="s">
        <v>38</v>
      </c>
      <c r="C9552" t="str">
        <f t="shared" si="149"/>
        <v>Ellicottville, NY</v>
      </c>
      <c r="D9552" t="s">
        <v>8883</v>
      </c>
      <c r="E9552">
        <v>36009</v>
      </c>
      <c r="F9552" t="s">
        <v>8932</v>
      </c>
      <c r="G9552">
        <v>36009</v>
      </c>
      <c r="H9552" t="s">
        <v>8932</v>
      </c>
      <c r="I9552">
        <v>42.2746</v>
      </c>
      <c r="J9552">
        <v>-78.672200000000004</v>
      </c>
      <c r="K9552">
        <v>388</v>
      </c>
      <c r="L9552">
        <v>182</v>
      </c>
    </row>
    <row r="9553" spans="1:12" x14ac:dyDescent="0.2">
      <c r="A9553" t="s">
        <v>9466</v>
      </c>
      <c r="B9553" t="s">
        <v>38</v>
      </c>
      <c r="C9553" t="str">
        <f t="shared" si="149"/>
        <v>Hoosick Falls, NY</v>
      </c>
      <c r="D9553" t="s">
        <v>8883</v>
      </c>
      <c r="E9553">
        <v>36083</v>
      </c>
      <c r="F9553" t="s">
        <v>8939</v>
      </c>
      <c r="G9553">
        <v>36083</v>
      </c>
      <c r="H9553" t="s">
        <v>8939</v>
      </c>
      <c r="I9553">
        <v>42.9009</v>
      </c>
      <c r="J9553">
        <v>-73.349999999999994</v>
      </c>
      <c r="K9553">
        <v>3486</v>
      </c>
      <c r="L9553">
        <v>821</v>
      </c>
    </row>
    <row r="9554" spans="1:12" x14ac:dyDescent="0.2">
      <c r="A9554" t="s">
        <v>9467</v>
      </c>
      <c r="B9554" t="s">
        <v>38</v>
      </c>
      <c r="C9554" t="str">
        <f t="shared" si="149"/>
        <v>Farnham, NY</v>
      </c>
      <c r="D9554" t="s">
        <v>8883</v>
      </c>
      <c r="E9554">
        <v>36029</v>
      </c>
      <c r="F9554" t="s">
        <v>8071</v>
      </c>
      <c r="G9554">
        <v>36029</v>
      </c>
      <c r="H9554" t="s">
        <v>8071</v>
      </c>
      <c r="I9554">
        <v>42.595100000000002</v>
      </c>
      <c r="J9554">
        <v>-79.0809</v>
      </c>
      <c r="K9554">
        <v>375</v>
      </c>
      <c r="L9554">
        <v>119</v>
      </c>
    </row>
    <row r="9555" spans="1:12" x14ac:dyDescent="0.2">
      <c r="A9555" t="s">
        <v>9468</v>
      </c>
      <c r="B9555" t="s">
        <v>38</v>
      </c>
      <c r="C9555" t="str">
        <f t="shared" si="149"/>
        <v>Islandia, NY</v>
      </c>
      <c r="D9555" t="s">
        <v>8883</v>
      </c>
      <c r="E9555">
        <v>36103</v>
      </c>
      <c r="F9555" t="s">
        <v>8895</v>
      </c>
      <c r="G9555">
        <v>36103</v>
      </c>
      <c r="H9555" t="s">
        <v>8895</v>
      </c>
      <c r="I9555">
        <v>40.806800000000003</v>
      </c>
      <c r="J9555">
        <v>-73.171099999999996</v>
      </c>
      <c r="K9555">
        <v>3353</v>
      </c>
      <c r="L9555">
        <v>584</v>
      </c>
    </row>
    <row r="9556" spans="1:12" x14ac:dyDescent="0.2">
      <c r="A9556" t="s">
        <v>1708</v>
      </c>
      <c r="B9556" t="s">
        <v>38</v>
      </c>
      <c r="C9556" t="str">
        <f t="shared" si="149"/>
        <v>Monticello, NY</v>
      </c>
      <c r="D9556" t="s">
        <v>8883</v>
      </c>
      <c r="E9556">
        <v>36105</v>
      </c>
      <c r="F9556" t="s">
        <v>1271</v>
      </c>
      <c r="G9556">
        <v>36105</v>
      </c>
      <c r="H9556" t="s">
        <v>1271</v>
      </c>
      <c r="I9556">
        <v>41.652299999999997</v>
      </c>
      <c r="J9556">
        <v>-74.687600000000003</v>
      </c>
      <c r="K9556">
        <v>7561</v>
      </c>
      <c r="L9556">
        <v>613</v>
      </c>
    </row>
    <row r="9557" spans="1:12" x14ac:dyDescent="0.2">
      <c r="A9557" t="s">
        <v>9469</v>
      </c>
      <c r="B9557" t="s">
        <v>38</v>
      </c>
      <c r="C9557" t="str">
        <f t="shared" si="149"/>
        <v>Harris Hill, NY</v>
      </c>
      <c r="D9557" t="s">
        <v>8883</v>
      </c>
      <c r="E9557">
        <v>36029</v>
      </c>
      <c r="F9557" t="s">
        <v>8071</v>
      </c>
      <c r="G9557">
        <v>36029</v>
      </c>
      <c r="H9557" t="s">
        <v>8071</v>
      </c>
      <c r="I9557">
        <v>42.972999999999999</v>
      </c>
      <c r="J9557">
        <v>-78.679299999999998</v>
      </c>
      <c r="K9557">
        <v>5618</v>
      </c>
      <c r="L9557">
        <v>536</v>
      </c>
    </row>
    <row r="9558" spans="1:12" x14ac:dyDescent="0.2">
      <c r="A9558" t="s">
        <v>1571</v>
      </c>
      <c r="B9558" t="s">
        <v>38</v>
      </c>
      <c r="C9558" t="str">
        <f t="shared" si="149"/>
        <v>Dalton, NY</v>
      </c>
      <c r="D9558" t="s">
        <v>8883</v>
      </c>
      <c r="E9558">
        <v>36051</v>
      </c>
      <c r="F9558" t="s">
        <v>1157</v>
      </c>
      <c r="G9558">
        <v>36051</v>
      </c>
      <c r="H9558" t="s">
        <v>1157</v>
      </c>
      <c r="I9558">
        <v>42.542200000000001</v>
      </c>
      <c r="J9558">
        <v>-77.951999999999998</v>
      </c>
      <c r="K9558">
        <v>397</v>
      </c>
      <c r="L9558">
        <v>203</v>
      </c>
    </row>
    <row r="9559" spans="1:12" x14ac:dyDescent="0.2">
      <c r="A9559" t="s">
        <v>9470</v>
      </c>
      <c r="B9559" t="s">
        <v>38</v>
      </c>
      <c r="C9559" t="str">
        <f t="shared" si="149"/>
        <v>Plessis, NY</v>
      </c>
      <c r="D9559" t="s">
        <v>8883</v>
      </c>
      <c r="E9559">
        <v>36045</v>
      </c>
      <c r="F9559" t="s">
        <v>518</v>
      </c>
      <c r="G9559">
        <v>36045</v>
      </c>
      <c r="H9559" t="s">
        <v>518</v>
      </c>
      <c r="I9559">
        <v>44.273600000000002</v>
      </c>
      <c r="J9559">
        <v>-75.857500000000002</v>
      </c>
      <c r="K9559">
        <v>165</v>
      </c>
      <c r="L9559">
        <v>184</v>
      </c>
    </row>
    <row r="9560" spans="1:12" x14ac:dyDescent="0.2">
      <c r="A9560" t="s">
        <v>9471</v>
      </c>
      <c r="B9560" t="s">
        <v>38</v>
      </c>
      <c r="C9560" t="str">
        <f t="shared" si="149"/>
        <v>Poquott, NY</v>
      </c>
      <c r="D9560" t="s">
        <v>8883</v>
      </c>
      <c r="E9560">
        <v>36103</v>
      </c>
      <c r="F9560" t="s">
        <v>8895</v>
      </c>
      <c r="G9560">
        <v>36103</v>
      </c>
      <c r="H9560" t="s">
        <v>8895</v>
      </c>
      <c r="I9560">
        <v>40.9529</v>
      </c>
      <c r="J9560">
        <v>-73.090299999999999</v>
      </c>
      <c r="K9560">
        <v>943</v>
      </c>
      <c r="L9560">
        <v>828</v>
      </c>
    </row>
    <row r="9561" spans="1:12" x14ac:dyDescent="0.2">
      <c r="A9561" t="s">
        <v>9472</v>
      </c>
      <c r="B9561" t="s">
        <v>38</v>
      </c>
      <c r="C9561" t="str">
        <f t="shared" si="149"/>
        <v>Malden-on-Hudson, NY</v>
      </c>
      <c r="D9561" t="s">
        <v>8883</v>
      </c>
      <c r="E9561">
        <v>36111</v>
      </c>
      <c r="F9561" t="s">
        <v>8969</v>
      </c>
      <c r="G9561">
        <v>36111</v>
      </c>
      <c r="H9561" t="s">
        <v>8969</v>
      </c>
      <c r="I9561">
        <v>42.093299999999999</v>
      </c>
      <c r="J9561">
        <v>-73.936499999999995</v>
      </c>
      <c r="K9561">
        <v>235</v>
      </c>
      <c r="L9561">
        <v>181</v>
      </c>
    </row>
    <row r="9562" spans="1:12" x14ac:dyDescent="0.2">
      <c r="A9562" t="s">
        <v>8455</v>
      </c>
      <c r="B9562" t="s">
        <v>38</v>
      </c>
      <c r="C9562" t="str">
        <f t="shared" si="149"/>
        <v>Rushville, NY</v>
      </c>
      <c r="D9562" t="s">
        <v>8883</v>
      </c>
      <c r="E9562">
        <v>36123</v>
      </c>
      <c r="F9562" t="s">
        <v>9121</v>
      </c>
      <c r="G9562">
        <v>36123</v>
      </c>
      <c r="H9562" t="s">
        <v>9121</v>
      </c>
      <c r="I9562">
        <v>42.7607</v>
      </c>
      <c r="J9562">
        <v>-77.227400000000003</v>
      </c>
      <c r="K9562">
        <v>676</v>
      </c>
      <c r="L9562">
        <v>408</v>
      </c>
    </row>
    <row r="9563" spans="1:12" x14ac:dyDescent="0.2">
      <c r="A9563" t="s">
        <v>8065</v>
      </c>
      <c r="B9563" t="s">
        <v>38</v>
      </c>
      <c r="C9563" t="str">
        <f t="shared" si="149"/>
        <v>Buchanan, NY</v>
      </c>
      <c r="D9563" t="s">
        <v>8883</v>
      </c>
      <c r="E9563">
        <v>36119</v>
      </c>
      <c r="F9563" t="s">
        <v>3308</v>
      </c>
      <c r="G9563">
        <v>36119</v>
      </c>
      <c r="H9563" t="s">
        <v>3308</v>
      </c>
      <c r="I9563">
        <v>41.264299999999999</v>
      </c>
      <c r="J9563">
        <v>-73.9465</v>
      </c>
      <c r="K9563">
        <v>2275</v>
      </c>
      <c r="L9563">
        <v>641</v>
      </c>
    </row>
    <row r="9564" spans="1:12" x14ac:dyDescent="0.2">
      <c r="A9564" t="s">
        <v>9473</v>
      </c>
      <c r="B9564" t="s">
        <v>38</v>
      </c>
      <c r="C9564" t="str">
        <f t="shared" si="149"/>
        <v>Sag Harbor, NY</v>
      </c>
      <c r="D9564" t="s">
        <v>8883</v>
      </c>
      <c r="E9564">
        <v>36103</v>
      </c>
      <c r="F9564" t="s">
        <v>8895</v>
      </c>
      <c r="G9564">
        <v>36103</v>
      </c>
      <c r="H9564" t="s">
        <v>8895</v>
      </c>
      <c r="I9564">
        <v>40.997</v>
      </c>
      <c r="J9564">
        <v>-72.289199999999994</v>
      </c>
      <c r="K9564">
        <v>2292</v>
      </c>
      <c r="L9564">
        <v>490</v>
      </c>
    </row>
    <row r="9565" spans="1:12" x14ac:dyDescent="0.2">
      <c r="A9565" t="s">
        <v>9474</v>
      </c>
      <c r="B9565" t="s">
        <v>38</v>
      </c>
      <c r="C9565" t="str">
        <f t="shared" si="149"/>
        <v>Shokan, NY</v>
      </c>
      <c r="D9565" t="s">
        <v>8883</v>
      </c>
      <c r="E9565">
        <v>36111</v>
      </c>
      <c r="F9565" t="s">
        <v>8969</v>
      </c>
      <c r="G9565">
        <v>36111</v>
      </c>
      <c r="H9565" t="s">
        <v>8969</v>
      </c>
      <c r="I9565">
        <v>41.980899999999998</v>
      </c>
      <c r="J9565">
        <v>-74.212999999999994</v>
      </c>
      <c r="K9565">
        <v>1217</v>
      </c>
      <c r="L9565">
        <v>120</v>
      </c>
    </row>
    <row r="9566" spans="1:12" x14ac:dyDescent="0.2">
      <c r="A9566" t="s">
        <v>9475</v>
      </c>
      <c r="B9566" t="s">
        <v>38</v>
      </c>
      <c r="C9566" t="str">
        <f t="shared" si="149"/>
        <v>Wayland, NY</v>
      </c>
      <c r="D9566" t="s">
        <v>8883</v>
      </c>
      <c r="E9566">
        <v>36101</v>
      </c>
      <c r="F9566" t="s">
        <v>1691</v>
      </c>
      <c r="G9566">
        <v>36101</v>
      </c>
      <c r="H9566" t="s">
        <v>1691</v>
      </c>
      <c r="I9566">
        <v>42.566000000000003</v>
      </c>
      <c r="J9566">
        <v>-77.592500000000001</v>
      </c>
      <c r="K9566">
        <v>1780</v>
      </c>
      <c r="L9566">
        <v>608</v>
      </c>
    </row>
    <row r="9567" spans="1:12" x14ac:dyDescent="0.2">
      <c r="A9567" t="s">
        <v>9476</v>
      </c>
      <c r="B9567" t="s">
        <v>38</v>
      </c>
      <c r="C9567" t="str">
        <f t="shared" si="149"/>
        <v>South Lima, NY</v>
      </c>
      <c r="D9567" t="s">
        <v>8883</v>
      </c>
      <c r="E9567">
        <v>36051</v>
      </c>
      <c r="F9567" t="s">
        <v>1157</v>
      </c>
      <c r="G9567">
        <v>36051</v>
      </c>
      <c r="H9567" t="s">
        <v>1157</v>
      </c>
      <c r="I9567">
        <v>42.857500000000002</v>
      </c>
      <c r="J9567">
        <v>-77.676000000000002</v>
      </c>
      <c r="K9567">
        <v>149</v>
      </c>
      <c r="L9567">
        <v>65</v>
      </c>
    </row>
    <row r="9568" spans="1:12" x14ac:dyDescent="0.2">
      <c r="A9568" t="s">
        <v>9477</v>
      </c>
      <c r="B9568" t="s">
        <v>38</v>
      </c>
      <c r="C9568" t="str">
        <f t="shared" si="149"/>
        <v>Port Dickinson, NY</v>
      </c>
      <c r="D9568" t="s">
        <v>8883</v>
      </c>
      <c r="E9568">
        <v>36007</v>
      </c>
      <c r="F9568" t="s">
        <v>8906</v>
      </c>
      <c r="G9568">
        <v>36007</v>
      </c>
      <c r="H9568" t="s">
        <v>8906</v>
      </c>
      <c r="I9568">
        <v>42.136099999999999</v>
      </c>
      <c r="J9568">
        <v>-75.893900000000002</v>
      </c>
      <c r="K9568">
        <v>1564</v>
      </c>
      <c r="L9568">
        <v>963</v>
      </c>
    </row>
    <row r="9569" spans="1:12" x14ac:dyDescent="0.2">
      <c r="A9569" t="s">
        <v>9478</v>
      </c>
      <c r="B9569" t="s">
        <v>38</v>
      </c>
      <c r="C9569" t="str">
        <f t="shared" si="149"/>
        <v>SUNY Oswego, NY</v>
      </c>
      <c r="D9569" t="s">
        <v>8883</v>
      </c>
      <c r="E9569">
        <v>36075</v>
      </c>
      <c r="F9569" t="s">
        <v>8963</v>
      </c>
      <c r="G9569">
        <v>36075</v>
      </c>
      <c r="H9569" t="s">
        <v>8963</v>
      </c>
      <c r="I9569">
        <v>43.451500000000003</v>
      </c>
      <c r="J9569">
        <v>-76.543899999999994</v>
      </c>
      <c r="K9569">
        <v>3733</v>
      </c>
      <c r="L9569">
        <v>4274</v>
      </c>
    </row>
    <row r="9570" spans="1:12" x14ac:dyDescent="0.2">
      <c r="A9570" t="s">
        <v>9479</v>
      </c>
      <c r="B9570" t="s">
        <v>38</v>
      </c>
      <c r="C9570" t="str">
        <f t="shared" si="149"/>
        <v>East Avon, NY</v>
      </c>
      <c r="D9570" t="s">
        <v>8883</v>
      </c>
      <c r="E9570">
        <v>36051</v>
      </c>
      <c r="F9570" t="s">
        <v>1157</v>
      </c>
      <c r="G9570">
        <v>36051</v>
      </c>
      <c r="H9570" t="s">
        <v>1157</v>
      </c>
      <c r="I9570">
        <v>42.912700000000001</v>
      </c>
      <c r="J9570">
        <v>-77.7072</v>
      </c>
      <c r="K9570">
        <v>786</v>
      </c>
      <c r="L9570">
        <v>231</v>
      </c>
    </row>
    <row r="9571" spans="1:12" x14ac:dyDescent="0.2">
      <c r="A9571" t="s">
        <v>9480</v>
      </c>
      <c r="B9571" t="s">
        <v>38</v>
      </c>
      <c r="C9571" t="str">
        <f t="shared" si="149"/>
        <v>Stannards, NY</v>
      </c>
      <c r="D9571" t="s">
        <v>8883</v>
      </c>
      <c r="E9571">
        <v>36003</v>
      </c>
      <c r="F9571" t="s">
        <v>8892</v>
      </c>
      <c r="G9571">
        <v>36003</v>
      </c>
      <c r="H9571" t="s">
        <v>8892</v>
      </c>
      <c r="I9571">
        <v>42.074100000000001</v>
      </c>
      <c r="J9571">
        <v>-77.912300000000002</v>
      </c>
      <c r="K9571">
        <v>563</v>
      </c>
      <c r="L9571">
        <v>77</v>
      </c>
    </row>
    <row r="9572" spans="1:12" x14ac:dyDescent="0.2">
      <c r="A9572" t="s">
        <v>9481</v>
      </c>
      <c r="B9572" t="s">
        <v>38</v>
      </c>
      <c r="C9572" t="str">
        <f t="shared" si="149"/>
        <v>Cold Brook, NY</v>
      </c>
      <c r="D9572" t="s">
        <v>8883</v>
      </c>
      <c r="E9572">
        <v>36043</v>
      </c>
      <c r="F9572" t="s">
        <v>8952</v>
      </c>
      <c r="G9572">
        <v>36043</v>
      </c>
      <c r="H9572" t="s">
        <v>8952</v>
      </c>
      <c r="I9572">
        <v>43.239699999999999</v>
      </c>
      <c r="J9572">
        <v>-75.039000000000001</v>
      </c>
      <c r="K9572">
        <v>311</v>
      </c>
      <c r="L9572">
        <v>273</v>
      </c>
    </row>
    <row r="9573" spans="1:12" x14ac:dyDescent="0.2">
      <c r="A9573" t="s">
        <v>9482</v>
      </c>
      <c r="B9573" t="s">
        <v>38</v>
      </c>
      <c r="C9573" t="str">
        <f t="shared" si="149"/>
        <v>Plandome Heights, NY</v>
      </c>
      <c r="D9573" t="s">
        <v>8883</v>
      </c>
      <c r="E9573">
        <v>36059</v>
      </c>
      <c r="F9573" t="s">
        <v>2803</v>
      </c>
      <c r="G9573">
        <v>36059</v>
      </c>
      <c r="H9573" t="s">
        <v>2803</v>
      </c>
      <c r="I9573">
        <v>40.802100000000003</v>
      </c>
      <c r="J9573">
        <v>-73.704899999999995</v>
      </c>
      <c r="K9573">
        <v>1033</v>
      </c>
      <c r="L9573">
        <v>2206</v>
      </c>
    </row>
    <row r="9574" spans="1:12" x14ac:dyDescent="0.2">
      <c r="A9574" t="s">
        <v>9483</v>
      </c>
      <c r="B9574" t="s">
        <v>38</v>
      </c>
      <c r="C9574" t="str">
        <f t="shared" si="149"/>
        <v>Red Hook, NY</v>
      </c>
      <c r="D9574" t="s">
        <v>8883</v>
      </c>
      <c r="E9574">
        <v>36027</v>
      </c>
      <c r="F9574" t="s">
        <v>8908</v>
      </c>
      <c r="G9574">
        <v>36027</v>
      </c>
      <c r="H9574" t="s">
        <v>8908</v>
      </c>
      <c r="I9574">
        <v>41.995899999999999</v>
      </c>
      <c r="J9574">
        <v>-73.876900000000006</v>
      </c>
      <c r="K9574">
        <v>6732</v>
      </c>
      <c r="L9574">
        <v>725</v>
      </c>
    </row>
    <row r="9575" spans="1:12" x14ac:dyDescent="0.2">
      <c r="A9575" t="s">
        <v>9484</v>
      </c>
      <c r="B9575" t="s">
        <v>38</v>
      </c>
      <c r="C9575" t="str">
        <f t="shared" si="149"/>
        <v>Apalachin, NY</v>
      </c>
      <c r="D9575" t="s">
        <v>8883</v>
      </c>
      <c r="E9575">
        <v>36107</v>
      </c>
      <c r="F9575" t="s">
        <v>2018</v>
      </c>
      <c r="G9575">
        <v>36107</v>
      </c>
      <c r="H9575" t="s">
        <v>2018</v>
      </c>
      <c r="I9575">
        <v>42.070500000000003</v>
      </c>
      <c r="J9575">
        <v>-76.162599999999998</v>
      </c>
      <c r="K9575">
        <v>1255</v>
      </c>
      <c r="L9575">
        <v>332</v>
      </c>
    </row>
    <row r="9576" spans="1:12" x14ac:dyDescent="0.2">
      <c r="A9576" t="s">
        <v>9485</v>
      </c>
      <c r="B9576" t="s">
        <v>38</v>
      </c>
      <c r="C9576" t="str">
        <f t="shared" si="149"/>
        <v>Kennedy, NY</v>
      </c>
      <c r="D9576" t="s">
        <v>8883</v>
      </c>
      <c r="E9576">
        <v>36013</v>
      </c>
      <c r="F9576" t="s">
        <v>8896</v>
      </c>
      <c r="G9576">
        <v>36013</v>
      </c>
      <c r="H9576" t="s">
        <v>8896</v>
      </c>
      <c r="I9576">
        <v>42.158999999999999</v>
      </c>
      <c r="J9576">
        <v>-79.098200000000006</v>
      </c>
      <c r="K9576">
        <v>429</v>
      </c>
      <c r="L9576">
        <v>81</v>
      </c>
    </row>
    <row r="9577" spans="1:12" x14ac:dyDescent="0.2">
      <c r="A9577" t="s">
        <v>9486</v>
      </c>
      <c r="B9577" t="s">
        <v>38</v>
      </c>
      <c r="C9577" t="str">
        <f t="shared" si="149"/>
        <v>Lake Katrine, NY</v>
      </c>
      <c r="D9577" t="s">
        <v>8883</v>
      </c>
      <c r="E9577">
        <v>36111</v>
      </c>
      <c r="F9577" t="s">
        <v>8969</v>
      </c>
      <c r="G9577">
        <v>36111</v>
      </c>
      <c r="H9577" t="s">
        <v>8969</v>
      </c>
      <c r="I9577">
        <v>41.9863</v>
      </c>
      <c r="J9577">
        <v>-73.989500000000007</v>
      </c>
      <c r="K9577">
        <v>2499</v>
      </c>
      <c r="L9577">
        <v>427</v>
      </c>
    </row>
    <row r="9578" spans="1:12" x14ac:dyDescent="0.2">
      <c r="A9578" t="s">
        <v>9487</v>
      </c>
      <c r="B9578" t="s">
        <v>38</v>
      </c>
      <c r="C9578" t="str">
        <f t="shared" si="149"/>
        <v>McGraw, NY</v>
      </c>
      <c r="D9578" t="s">
        <v>8883</v>
      </c>
      <c r="E9578">
        <v>36023</v>
      </c>
      <c r="F9578" t="s">
        <v>8469</v>
      </c>
      <c r="G9578">
        <v>36023</v>
      </c>
      <c r="H9578" t="s">
        <v>8469</v>
      </c>
      <c r="I9578">
        <v>42.593800000000002</v>
      </c>
      <c r="J9578">
        <v>-76.097499999999997</v>
      </c>
      <c r="K9578">
        <v>987</v>
      </c>
      <c r="L9578">
        <v>386</v>
      </c>
    </row>
    <row r="9579" spans="1:12" x14ac:dyDescent="0.2">
      <c r="A9579" t="s">
        <v>6475</v>
      </c>
      <c r="B9579" t="s">
        <v>38</v>
      </c>
      <c r="C9579" t="str">
        <f t="shared" si="149"/>
        <v>Melville, NY</v>
      </c>
      <c r="D9579" t="s">
        <v>8883</v>
      </c>
      <c r="E9579">
        <v>36103</v>
      </c>
      <c r="F9579" t="s">
        <v>8895</v>
      </c>
      <c r="G9579">
        <v>36103</v>
      </c>
      <c r="H9579" t="s">
        <v>8895</v>
      </c>
      <c r="I9579">
        <v>40.782299999999999</v>
      </c>
      <c r="J9579">
        <v>-73.408799999999999</v>
      </c>
      <c r="K9579">
        <v>18418</v>
      </c>
      <c r="L9579">
        <v>588</v>
      </c>
    </row>
    <row r="9580" spans="1:12" x14ac:dyDescent="0.2">
      <c r="A9580" t="s">
        <v>9488</v>
      </c>
      <c r="B9580" t="s">
        <v>38</v>
      </c>
      <c r="C9580" t="str">
        <f t="shared" si="149"/>
        <v>Chittenango, NY</v>
      </c>
      <c r="D9580" t="s">
        <v>8883</v>
      </c>
      <c r="E9580">
        <v>36053</v>
      </c>
      <c r="F9580" t="s">
        <v>1465</v>
      </c>
      <c r="G9580">
        <v>36053</v>
      </c>
      <c r="H9580" t="s">
        <v>1465</v>
      </c>
      <c r="I9580">
        <v>43.046199999999999</v>
      </c>
      <c r="J9580">
        <v>-75.874899999999997</v>
      </c>
      <c r="K9580">
        <v>4890</v>
      </c>
      <c r="L9580">
        <v>759</v>
      </c>
    </row>
    <row r="9581" spans="1:12" x14ac:dyDescent="0.2">
      <c r="A9581" t="s">
        <v>9489</v>
      </c>
      <c r="B9581" t="s">
        <v>38</v>
      </c>
      <c r="C9581" t="str">
        <f t="shared" si="149"/>
        <v>Attica, NY</v>
      </c>
      <c r="D9581" t="s">
        <v>8883</v>
      </c>
      <c r="E9581">
        <v>36121</v>
      </c>
      <c r="F9581" t="s">
        <v>1067</v>
      </c>
      <c r="G9581">
        <v>36121</v>
      </c>
      <c r="H9581" t="s">
        <v>1067</v>
      </c>
      <c r="I9581">
        <v>42.863999999999997</v>
      </c>
      <c r="J9581">
        <v>-78.279899999999998</v>
      </c>
      <c r="K9581">
        <v>6541</v>
      </c>
      <c r="L9581">
        <v>557</v>
      </c>
    </row>
    <row r="9582" spans="1:12" x14ac:dyDescent="0.2">
      <c r="A9582" t="s">
        <v>9490</v>
      </c>
      <c r="B9582" t="s">
        <v>38</v>
      </c>
      <c r="C9582" t="str">
        <f t="shared" si="149"/>
        <v>Manhasset Hills, NY</v>
      </c>
      <c r="D9582" t="s">
        <v>8883</v>
      </c>
      <c r="E9582">
        <v>36059</v>
      </c>
      <c r="F9582" t="s">
        <v>2803</v>
      </c>
      <c r="G9582">
        <v>36059</v>
      </c>
      <c r="H9582" t="s">
        <v>2803</v>
      </c>
      <c r="I9582">
        <v>40.7592</v>
      </c>
      <c r="J9582">
        <v>-73.680999999999997</v>
      </c>
      <c r="K9582">
        <v>3579</v>
      </c>
      <c r="L9582">
        <v>2337</v>
      </c>
    </row>
    <row r="9583" spans="1:12" x14ac:dyDescent="0.2">
      <c r="A9583" t="s">
        <v>9491</v>
      </c>
      <c r="B9583" t="s">
        <v>38</v>
      </c>
      <c r="C9583" t="str">
        <f t="shared" si="149"/>
        <v>East Patchogue, NY</v>
      </c>
      <c r="D9583" t="s">
        <v>8883</v>
      </c>
      <c r="E9583">
        <v>36103</v>
      </c>
      <c r="F9583" t="s">
        <v>8895</v>
      </c>
      <c r="G9583">
        <v>36103</v>
      </c>
      <c r="H9583" t="s">
        <v>8895</v>
      </c>
      <c r="I9583">
        <v>40.770400000000002</v>
      </c>
      <c r="J9583">
        <v>-72.981700000000004</v>
      </c>
      <c r="K9583">
        <v>22796</v>
      </c>
      <c r="L9583">
        <v>1057</v>
      </c>
    </row>
    <row r="9584" spans="1:12" x14ac:dyDescent="0.2">
      <c r="A9584" t="s">
        <v>9492</v>
      </c>
      <c r="B9584" t="s">
        <v>38</v>
      </c>
      <c r="C9584" t="str">
        <f t="shared" si="149"/>
        <v>Village Green, NY</v>
      </c>
      <c r="D9584" t="s">
        <v>8883</v>
      </c>
      <c r="E9584">
        <v>36067</v>
      </c>
      <c r="F9584" t="s">
        <v>8945</v>
      </c>
      <c r="G9584">
        <v>36067</v>
      </c>
      <c r="H9584" t="s">
        <v>8945</v>
      </c>
      <c r="I9584">
        <v>43.132399999999997</v>
      </c>
      <c r="J9584">
        <v>-76.3108</v>
      </c>
      <c r="K9584">
        <v>3689</v>
      </c>
      <c r="L9584">
        <v>1234</v>
      </c>
    </row>
    <row r="9585" spans="1:12" x14ac:dyDescent="0.2">
      <c r="A9585" t="s">
        <v>6750</v>
      </c>
      <c r="B9585" t="s">
        <v>38</v>
      </c>
      <c r="C9585" t="str">
        <f t="shared" si="149"/>
        <v>Rock Hill, NY</v>
      </c>
      <c r="D9585" t="s">
        <v>8883</v>
      </c>
      <c r="E9585">
        <v>36105</v>
      </c>
      <c r="F9585" t="s">
        <v>1271</v>
      </c>
      <c r="G9585">
        <v>36105</v>
      </c>
      <c r="H9585" t="s">
        <v>1271</v>
      </c>
      <c r="I9585">
        <v>41.615299999999998</v>
      </c>
      <c r="J9585">
        <v>-74.582099999999997</v>
      </c>
      <c r="K9585">
        <v>1494</v>
      </c>
      <c r="L9585">
        <v>164</v>
      </c>
    </row>
    <row r="9586" spans="1:12" x14ac:dyDescent="0.2">
      <c r="A9586" t="s">
        <v>9493</v>
      </c>
      <c r="B9586" t="s">
        <v>38</v>
      </c>
      <c r="C9586" t="str">
        <f t="shared" si="149"/>
        <v>Eggertsville, NY</v>
      </c>
      <c r="D9586" t="s">
        <v>8883</v>
      </c>
      <c r="E9586">
        <v>36029</v>
      </c>
      <c r="F9586" t="s">
        <v>8071</v>
      </c>
      <c r="G9586">
        <v>36029</v>
      </c>
      <c r="H9586" t="s">
        <v>8071</v>
      </c>
      <c r="I9586">
        <v>42.966500000000003</v>
      </c>
      <c r="J9586">
        <v>-78.8065</v>
      </c>
      <c r="K9586">
        <v>15364</v>
      </c>
      <c r="L9586">
        <v>2073</v>
      </c>
    </row>
    <row r="9587" spans="1:12" x14ac:dyDescent="0.2">
      <c r="A9587" t="s">
        <v>9494</v>
      </c>
      <c r="B9587" t="s">
        <v>38</v>
      </c>
      <c r="C9587" t="str">
        <f t="shared" si="149"/>
        <v>Island Park, NY</v>
      </c>
      <c r="D9587" t="s">
        <v>8883</v>
      </c>
      <c r="E9587">
        <v>36059</v>
      </c>
      <c r="F9587" t="s">
        <v>2803</v>
      </c>
      <c r="G9587">
        <v>36059</v>
      </c>
      <c r="H9587" t="s">
        <v>2803</v>
      </c>
      <c r="I9587">
        <v>40.6051</v>
      </c>
      <c r="J9587">
        <v>-73.655299999999997</v>
      </c>
      <c r="K9587">
        <v>4840</v>
      </c>
      <c r="L9587">
        <v>4201</v>
      </c>
    </row>
    <row r="9588" spans="1:12" x14ac:dyDescent="0.2">
      <c r="A9588" t="s">
        <v>9168</v>
      </c>
      <c r="B9588" t="s">
        <v>38</v>
      </c>
      <c r="C9588" t="str">
        <f t="shared" si="149"/>
        <v>Schenectady, NY</v>
      </c>
      <c r="D9588" t="s">
        <v>8883</v>
      </c>
      <c r="E9588">
        <v>36093</v>
      </c>
      <c r="F9588" t="s">
        <v>9168</v>
      </c>
      <c r="G9588">
        <v>36093</v>
      </c>
      <c r="H9588" t="s">
        <v>9168</v>
      </c>
      <c r="I9588">
        <v>42.802500000000002</v>
      </c>
      <c r="J9588">
        <v>-73.927599999999998</v>
      </c>
      <c r="K9588">
        <v>65625</v>
      </c>
      <c r="L9588">
        <v>2347</v>
      </c>
    </row>
    <row r="9589" spans="1:12" x14ac:dyDescent="0.2">
      <c r="A9589" t="s">
        <v>1069</v>
      </c>
      <c r="B9589" t="s">
        <v>38</v>
      </c>
      <c r="C9589" t="str">
        <f t="shared" si="149"/>
        <v>Newark, NY</v>
      </c>
      <c r="D9589" t="s">
        <v>8883</v>
      </c>
      <c r="E9589">
        <v>36117</v>
      </c>
      <c r="F9589" t="s">
        <v>1966</v>
      </c>
      <c r="G9589">
        <v>36117</v>
      </c>
      <c r="H9589" t="s">
        <v>1966</v>
      </c>
      <c r="I9589">
        <v>43.041800000000002</v>
      </c>
      <c r="J9589">
        <v>-77.093000000000004</v>
      </c>
      <c r="K9589">
        <v>13458</v>
      </c>
      <c r="L9589">
        <v>636</v>
      </c>
    </row>
    <row r="9590" spans="1:12" x14ac:dyDescent="0.2">
      <c r="A9590" t="s">
        <v>8207</v>
      </c>
      <c r="B9590" t="s">
        <v>38</v>
      </c>
      <c r="C9590" t="str">
        <f t="shared" si="149"/>
        <v>Merrick, NY</v>
      </c>
      <c r="D9590" t="s">
        <v>8883</v>
      </c>
      <c r="E9590">
        <v>36059</v>
      </c>
      <c r="F9590" t="s">
        <v>2803</v>
      </c>
      <c r="G9590">
        <v>36059</v>
      </c>
      <c r="H9590" t="s">
        <v>2803</v>
      </c>
      <c r="I9590">
        <v>40.651499999999999</v>
      </c>
      <c r="J9590">
        <v>-73.5535</v>
      </c>
      <c r="K9590">
        <v>20679</v>
      </c>
      <c r="L9590">
        <v>2006</v>
      </c>
    </row>
    <row r="9591" spans="1:12" x14ac:dyDescent="0.2">
      <c r="A9591" t="s">
        <v>9495</v>
      </c>
      <c r="B9591" t="s">
        <v>38</v>
      </c>
      <c r="C9591" t="str">
        <f t="shared" si="149"/>
        <v>Huntington Station, NY</v>
      </c>
      <c r="D9591" t="s">
        <v>8883</v>
      </c>
      <c r="E9591">
        <v>36103</v>
      </c>
      <c r="F9591" t="s">
        <v>8895</v>
      </c>
      <c r="G9591">
        <v>36103</v>
      </c>
      <c r="H9591" t="s">
        <v>8895</v>
      </c>
      <c r="I9591">
        <v>40.8446</v>
      </c>
      <c r="J9591">
        <v>-73.405000000000001</v>
      </c>
      <c r="K9591">
        <v>33338</v>
      </c>
      <c r="L9591">
        <v>2350</v>
      </c>
    </row>
    <row r="9592" spans="1:12" x14ac:dyDescent="0.2">
      <c r="A9592" t="s">
        <v>9496</v>
      </c>
      <c r="B9592" t="s">
        <v>38</v>
      </c>
      <c r="C9592" t="str">
        <f t="shared" si="149"/>
        <v>Village of the Branch, NY</v>
      </c>
      <c r="D9592" t="s">
        <v>8883</v>
      </c>
      <c r="E9592">
        <v>36103</v>
      </c>
      <c r="F9592" t="s">
        <v>8895</v>
      </c>
      <c r="G9592">
        <v>36103</v>
      </c>
      <c r="H9592" t="s">
        <v>8895</v>
      </c>
      <c r="I9592">
        <v>40.852400000000003</v>
      </c>
      <c r="J9592">
        <v>-73.184399999999997</v>
      </c>
      <c r="K9592">
        <v>1806</v>
      </c>
      <c r="L9592">
        <v>736</v>
      </c>
    </row>
    <row r="9593" spans="1:12" x14ac:dyDescent="0.2">
      <c r="A9593" t="s">
        <v>3568</v>
      </c>
      <c r="B9593" t="s">
        <v>38</v>
      </c>
      <c r="C9593" t="str">
        <f t="shared" si="149"/>
        <v>Johnstown, NY</v>
      </c>
      <c r="D9593" t="s">
        <v>8883</v>
      </c>
      <c r="E9593">
        <v>36035</v>
      </c>
      <c r="F9593" t="s">
        <v>5205</v>
      </c>
      <c r="G9593">
        <v>36035</v>
      </c>
      <c r="H9593" t="s">
        <v>5205</v>
      </c>
      <c r="I9593">
        <v>43.007300000000001</v>
      </c>
      <c r="J9593">
        <v>-74.375500000000002</v>
      </c>
      <c r="K9593">
        <v>8314</v>
      </c>
      <c r="L9593">
        <v>665</v>
      </c>
    </row>
    <row r="9594" spans="1:12" x14ac:dyDescent="0.2">
      <c r="A9594" t="s">
        <v>9497</v>
      </c>
      <c r="B9594" t="s">
        <v>38</v>
      </c>
      <c r="C9594" t="str">
        <f t="shared" si="149"/>
        <v>Palatine Bridge, NY</v>
      </c>
      <c r="D9594" t="s">
        <v>8883</v>
      </c>
      <c r="E9594">
        <v>36057</v>
      </c>
      <c r="F9594" t="s">
        <v>2289</v>
      </c>
      <c r="G9594">
        <v>36057</v>
      </c>
      <c r="H9594" t="s">
        <v>2289</v>
      </c>
      <c r="I9594">
        <v>42.914299999999997</v>
      </c>
      <c r="J9594">
        <v>-74.575599999999994</v>
      </c>
      <c r="K9594">
        <v>752</v>
      </c>
      <c r="L9594">
        <v>315</v>
      </c>
    </row>
    <row r="9595" spans="1:12" x14ac:dyDescent="0.2">
      <c r="A9595" t="s">
        <v>9498</v>
      </c>
      <c r="B9595" t="s">
        <v>38</v>
      </c>
      <c r="C9595" t="str">
        <f t="shared" si="149"/>
        <v>Briarcliff Manor, NY</v>
      </c>
      <c r="D9595" t="s">
        <v>8883</v>
      </c>
      <c r="E9595">
        <v>36119</v>
      </c>
      <c r="F9595" t="s">
        <v>3308</v>
      </c>
      <c r="G9595">
        <v>36119</v>
      </c>
      <c r="H9595" t="s">
        <v>3308</v>
      </c>
      <c r="I9595">
        <v>41.14</v>
      </c>
      <c r="J9595">
        <v>-73.843999999999994</v>
      </c>
      <c r="K9595">
        <v>8021</v>
      </c>
      <c r="L9595">
        <v>521</v>
      </c>
    </row>
    <row r="9596" spans="1:12" x14ac:dyDescent="0.2">
      <c r="A9596" t="s">
        <v>9499</v>
      </c>
      <c r="B9596" t="s">
        <v>38</v>
      </c>
      <c r="C9596" t="str">
        <f t="shared" si="149"/>
        <v>Cumberland Head, NY</v>
      </c>
      <c r="D9596" t="s">
        <v>8883</v>
      </c>
      <c r="E9596">
        <v>36019</v>
      </c>
      <c r="F9596" t="s">
        <v>828</v>
      </c>
      <c r="G9596">
        <v>36019</v>
      </c>
      <c r="H9596" t="s">
        <v>828</v>
      </c>
      <c r="I9596">
        <v>44.716500000000003</v>
      </c>
      <c r="J9596">
        <v>-73.396600000000007</v>
      </c>
      <c r="K9596">
        <v>1388</v>
      </c>
      <c r="L9596">
        <v>152</v>
      </c>
    </row>
    <row r="9597" spans="1:12" x14ac:dyDescent="0.2">
      <c r="A9597" t="s">
        <v>9500</v>
      </c>
      <c r="B9597" t="s">
        <v>38</v>
      </c>
      <c r="C9597" t="str">
        <f t="shared" si="149"/>
        <v>Copake Falls, NY</v>
      </c>
      <c r="D9597" t="s">
        <v>8883</v>
      </c>
      <c r="E9597">
        <v>36021</v>
      </c>
      <c r="F9597" t="s">
        <v>763</v>
      </c>
      <c r="G9597">
        <v>36021</v>
      </c>
      <c r="H9597" t="s">
        <v>763</v>
      </c>
      <c r="I9597">
        <v>42.120199999999997</v>
      </c>
      <c r="J9597">
        <v>-73.524699999999996</v>
      </c>
      <c r="K9597">
        <v>256</v>
      </c>
      <c r="L9597">
        <v>441</v>
      </c>
    </row>
    <row r="9598" spans="1:12" x14ac:dyDescent="0.2">
      <c r="A9598" t="s">
        <v>9501</v>
      </c>
      <c r="B9598" t="s">
        <v>38</v>
      </c>
      <c r="C9598" t="str">
        <f t="shared" si="149"/>
        <v>Russell Gardens, NY</v>
      </c>
      <c r="D9598" t="s">
        <v>8883</v>
      </c>
      <c r="E9598">
        <v>36059</v>
      </c>
      <c r="F9598" t="s">
        <v>2803</v>
      </c>
      <c r="G9598">
        <v>36059</v>
      </c>
      <c r="H9598" t="s">
        <v>2803</v>
      </c>
      <c r="I9598">
        <v>40.780900000000003</v>
      </c>
      <c r="J9598">
        <v>-73.725399999999993</v>
      </c>
      <c r="K9598">
        <v>958</v>
      </c>
      <c r="L9598">
        <v>2130</v>
      </c>
    </row>
    <row r="9599" spans="1:12" x14ac:dyDescent="0.2">
      <c r="A9599" t="s">
        <v>828</v>
      </c>
      <c r="B9599" t="s">
        <v>38</v>
      </c>
      <c r="C9599" t="str">
        <f t="shared" si="149"/>
        <v>Clinton, NY</v>
      </c>
      <c r="D9599" t="s">
        <v>8883</v>
      </c>
      <c r="E9599">
        <v>36065</v>
      </c>
      <c r="F9599" t="s">
        <v>1104</v>
      </c>
      <c r="G9599">
        <v>36065</v>
      </c>
      <c r="H9599" t="s">
        <v>1104</v>
      </c>
      <c r="I9599">
        <v>43.0488</v>
      </c>
      <c r="J9599">
        <v>-75.378500000000003</v>
      </c>
      <c r="K9599">
        <v>1742</v>
      </c>
      <c r="L9599">
        <v>1074</v>
      </c>
    </row>
    <row r="9600" spans="1:12" x14ac:dyDescent="0.2">
      <c r="A9600" t="s">
        <v>9502</v>
      </c>
      <c r="B9600" t="s">
        <v>38</v>
      </c>
      <c r="C9600" t="str">
        <f t="shared" si="149"/>
        <v>Quogue, NY</v>
      </c>
      <c r="D9600" t="s">
        <v>8883</v>
      </c>
      <c r="E9600">
        <v>36103</v>
      </c>
      <c r="F9600" t="s">
        <v>8895</v>
      </c>
      <c r="G9600">
        <v>36103</v>
      </c>
      <c r="H9600" t="s">
        <v>8895</v>
      </c>
      <c r="I9600">
        <v>40.8215</v>
      </c>
      <c r="J9600">
        <v>-72.598699999999994</v>
      </c>
      <c r="K9600">
        <v>1013</v>
      </c>
      <c r="L9600">
        <v>93</v>
      </c>
    </row>
    <row r="9601" spans="1:12" x14ac:dyDescent="0.2">
      <c r="A9601" t="s">
        <v>9503</v>
      </c>
      <c r="B9601" t="s">
        <v>38</v>
      </c>
      <c r="C9601" t="str">
        <f t="shared" si="149"/>
        <v>Adams Center, NY</v>
      </c>
      <c r="D9601" t="s">
        <v>8883</v>
      </c>
      <c r="E9601">
        <v>36045</v>
      </c>
      <c r="F9601" t="s">
        <v>518</v>
      </c>
      <c r="G9601">
        <v>36045</v>
      </c>
      <c r="H9601" t="s">
        <v>518</v>
      </c>
      <c r="I9601">
        <v>43.861600000000003</v>
      </c>
      <c r="J9601">
        <v>-76.000100000000003</v>
      </c>
      <c r="K9601">
        <v>1587</v>
      </c>
      <c r="L9601">
        <v>126</v>
      </c>
    </row>
    <row r="9602" spans="1:12" x14ac:dyDescent="0.2">
      <c r="A9602" t="s">
        <v>9504</v>
      </c>
      <c r="B9602" t="s">
        <v>38</v>
      </c>
      <c r="C9602" t="str">
        <f t="shared" si="149"/>
        <v>Lyncourt, NY</v>
      </c>
      <c r="D9602" t="s">
        <v>8883</v>
      </c>
      <c r="E9602">
        <v>36067</v>
      </c>
      <c r="F9602" t="s">
        <v>8945</v>
      </c>
      <c r="G9602">
        <v>36067</v>
      </c>
      <c r="H9602" t="s">
        <v>8945</v>
      </c>
      <c r="I9602">
        <v>43.082099999999997</v>
      </c>
      <c r="J9602">
        <v>-76.126400000000004</v>
      </c>
      <c r="K9602">
        <v>3896</v>
      </c>
      <c r="L9602">
        <v>1210</v>
      </c>
    </row>
    <row r="9603" spans="1:12" x14ac:dyDescent="0.2">
      <c r="A9603" t="s">
        <v>9505</v>
      </c>
      <c r="B9603" t="s">
        <v>38</v>
      </c>
      <c r="C9603" t="str">
        <f t="shared" si="149"/>
        <v>Fabius, NY</v>
      </c>
      <c r="D9603" t="s">
        <v>8883</v>
      </c>
      <c r="E9603">
        <v>36067</v>
      </c>
      <c r="F9603" t="s">
        <v>8945</v>
      </c>
      <c r="G9603">
        <v>36067</v>
      </c>
      <c r="H9603" t="s">
        <v>8945</v>
      </c>
      <c r="I9603">
        <v>42.834600000000002</v>
      </c>
      <c r="J9603">
        <v>-75.9846</v>
      </c>
      <c r="K9603">
        <v>338</v>
      </c>
      <c r="L9603">
        <v>327</v>
      </c>
    </row>
    <row r="9604" spans="1:12" x14ac:dyDescent="0.2">
      <c r="A9604" t="s">
        <v>9506</v>
      </c>
      <c r="B9604" t="s">
        <v>38</v>
      </c>
      <c r="C9604" t="str">
        <f t="shared" ref="C9604:C9667" si="150">_xlfn.CONCAT(A9604,","," ",B9604)</f>
        <v>Fowlerville, NY</v>
      </c>
      <c r="D9604" t="s">
        <v>8883</v>
      </c>
      <c r="E9604">
        <v>36051</v>
      </c>
      <c r="F9604" t="s">
        <v>1157</v>
      </c>
      <c r="G9604">
        <v>36051</v>
      </c>
      <c r="H9604" t="s">
        <v>1157</v>
      </c>
      <c r="I9604">
        <v>42.893999999999998</v>
      </c>
      <c r="J9604">
        <v>-77.847999999999999</v>
      </c>
      <c r="K9604">
        <v>292</v>
      </c>
      <c r="L9604">
        <v>125</v>
      </c>
    </row>
    <row r="9605" spans="1:12" x14ac:dyDescent="0.2">
      <c r="A9605" t="s">
        <v>9507</v>
      </c>
      <c r="B9605" t="s">
        <v>38</v>
      </c>
      <c r="C9605" t="str">
        <f t="shared" si="150"/>
        <v>East Islip, NY</v>
      </c>
      <c r="D9605" t="s">
        <v>8883</v>
      </c>
      <c r="E9605">
        <v>36103</v>
      </c>
      <c r="F9605" t="s">
        <v>8895</v>
      </c>
      <c r="G9605">
        <v>36103</v>
      </c>
      <c r="H9605" t="s">
        <v>8895</v>
      </c>
      <c r="I9605">
        <v>40.727499999999999</v>
      </c>
      <c r="J9605">
        <v>-73.186099999999996</v>
      </c>
      <c r="K9605">
        <v>13616</v>
      </c>
      <c r="L9605">
        <v>1322</v>
      </c>
    </row>
    <row r="9606" spans="1:12" x14ac:dyDescent="0.2">
      <c r="A9606" t="s">
        <v>9508</v>
      </c>
      <c r="B9606" t="s">
        <v>38</v>
      </c>
      <c r="C9606" t="str">
        <f t="shared" si="150"/>
        <v>Arcade, NY</v>
      </c>
      <c r="D9606" t="s">
        <v>8883</v>
      </c>
      <c r="E9606">
        <v>36121</v>
      </c>
      <c r="F9606" t="s">
        <v>1067</v>
      </c>
      <c r="G9606">
        <v>36121</v>
      </c>
      <c r="H9606" t="s">
        <v>1067</v>
      </c>
      <c r="I9606">
        <v>42.531700000000001</v>
      </c>
      <c r="J9606">
        <v>-78.432699999999997</v>
      </c>
      <c r="K9606">
        <v>2891</v>
      </c>
      <c r="L9606">
        <v>286</v>
      </c>
    </row>
    <row r="9607" spans="1:12" x14ac:dyDescent="0.2">
      <c r="A9607" t="s">
        <v>9509</v>
      </c>
      <c r="B9607" t="s">
        <v>38</v>
      </c>
      <c r="C9607" t="str">
        <f t="shared" si="150"/>
        <v>Rensselaer Falls, NY</v>
      </c>
      <c r="D9607" t="s">
        <v>8883</v>
      </c>
      <c r="E9607">
        <v>36089</v>
      </c>
      <c r="F9607" t="s">
        <v>8917</v>
      </c>
      <c r="G9607">
        <v>36089</v>
      </c>
      <c r="H9607" t="s">
        <v>8917</v>
      </c>
      <c r="I9607">
        <v>44.590899999999998</v>
      </c>
      <c r="J9607">
        <v>-75.319199999999995</v>
      </c>
      <c r="K9607">
        <v>311</v>
      </c>
      <c r="L9607">
        <v>413</v>
      </c>
    </row>
    <row r="9608" spans="1:12" x14ac:dyDescent="0.2">
      <c r="A9608" t="s">
        <v>9510</v>
      </c>
      <c r="B9608" t="s">
        <v>38</v>
      </c>
      <c r="C9608" t="str">
        <f t="shared" si="150"/>
        <v>Bloomville, NY</v>
      </c>
      <c r="D9608" t="s">
        <v>8883</v>
      </c>
      <c r="E9608">
        <v>36025</v>
      </c>
      <c r="F9608" t="s">
        <v>1004</v>
      </c>
      <c r="G9608">
        <v>36025</v>
      </c>
      <c r="H9608" t="s">
        <v>1004</v>
      </c>
      <c r="I9608">
        <v>42.333799999999997</v>
      </c>
      <c r="J9608">
        <v>-74.817999999999998</v>
      </c>
      <c r="K9608">
        <v>132</v>
      </c>
      <c r="L9608">
        <v>38</v>
      </c>
    </row>
    <row r="9609" spans="1:12" x14ac:dyDescent="0.2">
      <c r="A9609" t="s">
        <v>9511</v>
      </c>
      <c r="B9609" t="s">
        <v>38</v>
      </c>
      <c r="C9609" t="str">
        <f t="shared" si="150"/>
        <v>Chaumont, NY</v>
      </c>
      <c r="D9609" t="s">
        <v>8883</v>
      </c>
      <c r="E9609">
        <v>36045</v>
      </c>
      <c r="F9609" t="s">
        <v>518</v>
      </c>
      <c r="G9609">
        <v>36045</v>
      </c>
      <c r="H9609" t="s">
        <v>518</v>
      </c>
      <c r="I9609">
        <v>44.067500000000003</v>
      </c>
      <c r="J9609">
        <v>-76.130099999999999</v>
      </c>
      <c r="K9609">
        <v>596</v>
      </c>
      <c r="L9609">
        <v>233</v>
      </c>
    </row>
    <row r="9610" spans="1:12" x14ac:dyDescent="0.2">
      <c r="A9610" t="s">
        <v>9512</v>
      </c>
      <c r="B9610" t="s">
        <v>38</v>
      </c>
      <c r="C9610" t="str">
        <f t="shared" si="150"/>
        <v>East Rochester, NY</v>
      </c>
      <c r="D9610" t="s">
        <v>8883</v>
      </c>
      <c r="E9610">
        <v>36055</v>
      </c>
      <c r="F9610" t="s">
        <v>801</v>
      </c>
      <c r="G9610">
        <v>36055</v>
      </c>
      <c r="H9610" t="s">
        <v>801</v>
      </c>
      <c r="I9610">
        <v>43.112000000000002</v>
      </c>
      <c r="J9610">
        <v>-77.486900000000006</v>
      </c>
      <c r="K9610">
        <v>6583</v>
      </c>
      <c r="L9610">
        <v>1918</v>
      </c>
    </row>
    <row r="9611" spans="1:12" x14ac:dyDescent="0.2">
      <c r="A9611" t="s">
        <v>9513</v>
      </c>
      <c r="B9611" t="s">
        <v>38</v>
      </c>
      <c r="C9611" t="str">
        <f t="shared" si="150"/>
        <v>North Hornell, NY</v>
      </c>
      <c r="D9611" t="s">
        <v>8883</v>
      </c>
      <c r="E9611">
        <v>36101</v>
      </c>
      <c r="F9611" t="s">
        <v>1691</v>
      </c>
      <c r="G9611">
        <v>36101</v>
      </c>
      <c r="H9611" t="s">
        <v>1691</v>
      </c>
      <c r="I9611">
        <v>42.345399999999998</v>
      </c>
      <c r="J9611">
        <v>-77.660499999999999</v>
      </c>
      <c r="K9611">
        <v>746</v>
      </c>
      <c r="L9611">
        <v>586</v>
      </c>
    </row>
    <row r="9612" spans="1:12" x14ac:dyDescent="0.2">
      <c r="A9612" t="s">
        <v>9514</v>
      </c>
      <c r="B9612" t="s">
        <v>38</v>
      </c>
      <c r="C9612" t="str">
        <f t="shared" si="150"/>
        <v>Tribes Hill, NY</v>
      </c>
      <c r="D9612" t="s">
        <v>8883</v>
      </c>
      <c r="E9612">
        <v>36057</v>
      </c>
      <c r="F9612" t="s">
        <v>2289</v>
      </c>
      <c r="G9612">
        <v>36057</v>
      </c>
      <c r="H9612" t="s">
        <v>2289</v>
      </c>
      <c r="I9612">
        <v>42.947899999999997</v>
      </c>
      <c r="J9612">
        <v>-74.2988</v>
      </c>
      <c r="K9612">
        <v>1016</v>
      </c>
      <c r="L9612">
        <v>172</v>
      </c>
    </row>
    <row r="9613" spans="1:12" x14ac:dyDescent="0.2">
      <c r="A9613" t="s">
        <v>9515</v>
      </c>
      <c r="B9613" t="s">
        <v>38</v>
      </c>
      <c r="C9613" t="str">
        <f t="shared" si="150"/>
        <v>East Atlantic Beach, NY</v>
      </c>
      <c r="D9613" t="s">
        <v>8883</v>
      </c>
      <c r="E9613">
        <v>36059</v>
      </c>
      <c r="F9613" t="s">
        <v>2803</v>
      </c>
      <c r="G9613">
        <v>36059</v>
      </c>
      <c r="H9613" t="s">
        <v>2803</v>
      </c>
      <c r="I9613">
        <v>40.587600000000002</v>
      </c>
      <c r="J9613">
        <v>-73.709199999999996</v>
      </c>
      <c r="K9613">
        <v>1943</v>
      </c>
      <c r="L9613">
        <v>2380</v>
      </c>
    </row>
    <row r="9614" spans="1:12" x14ac:dyDescent="0.2">
      <c r="A9614" t="s">
        <v>9516</v>
      </c>
      <c r="B9614" t="s">
        <v>38</v>
      </c>
      <c r="C9614" t="str">
        <f t="shared" si="150"/>
        <v>Greenwood Lake, NY</v>
      </c>
      <c r="D9614" t="s">
        <v>8883</v>
      </c>
      <c r="E9614">
        <v>36071</v>
      </c>
      <c r="F9614" t="s">
        <v>2527</v>
      </c>
      <c r="G9614">
        <v>36071</v>
      </c>
      <c r="H9614" t="s">
        <v>2527</v>
      </c>
      <c r="I9614">
        <v>41.221499999999999</v>
      </c>
      <c r="J9614">
        <v>-74.289100000000005</v>
      </c>
      <c r="K9614">
        <v>3106</v>
      </c>
      <c r="L9614">
        <v>592</v>
      </c>
    </row>
    <row r="9615" spans="1:12" x14ac:dyDescent="0.2">
      <c r="A9615" t="s">
        <v>9517</v>
      </c>
      <c r="B9615" t="s">
        <v>38</v>
      </c>
      <c r="C9615" t="str">
        <f t="shared" si="150"/>
        <v>Brocton, NY</v>
      </c>
      <c r="D9615" t="s">
        <v>8883</v>
      </c>
      <c r="E9615">
        <v>36013</v>
      </c>
      <c r="F9615" t="s">
        <v>8896</v>
      </c>
      <c r="G9615">
        <v>36013</v>
      </c>
      <c r="H9615" t="s">
        <v>8896</v>
      </c>
      <c r="I9615">
        <v>42.39</v>
      </c>
      <c r="J9615">
        <v>-79.442899999999995</v>
      </c>
      <c r="K9615">
        <v>1418</v>
      </c>
      <c r="L9615">
        <v>316</v>
      </c>
    </row>
    <row r="9616" spans="1:12" x14ac:dyDescent="0.2">
      <c r="A9616" t="s">
        <v>9518</v>
      </c>
      <c r="B9616" t="s">
        <v>38</v>
      </c>
      <c r="C9616" t="str">
        <f t="shared" si="150"/>
        <v>South Valley Stream, NY</v>
      </c>
      <c r="D9616" t="s">
        <v>8883</v>
      </c>
      <c r="E9616">
        <v>36059</v>
      </c>
      <c r="F9616" t="s">
        <v>2803</v>
      </c>
      <c r="G9616">
        <v>36059</v>
      </c>
      <c r="H9616" t="s">
        <v>2803</v>
      </c>
      <c r="I9616">
        <v>40.655700000000003</v>
      </c>
      <c r="J9616">
        <v>-73.718599999999995</v>
      </c>
      <c r="K9616">
        <v>6924</v>
      </c>
      <c r="L9616">
        <v>3073</v>
      </c>
    </row>
    <row r="9617" spans="1:12" x14ac:dyDescent="0.2">
      <c r="A9617" t="s">
        <v>9519</v>
      </c>
      <c r="B9617" t="s">
        <v>38</v>
      </c>
      <c r="C9617" t="str">
        <f t="shared" si="150"/>
        <v>South Glens Falls, NY</v>
      </c>
      <c r="D9617" t="s">
        <v>8883</v>
      </c>
      <c r="E9617">
        <v>36091</v>
      </c>
      <c r="F9617" t="s">
        <v>3520</v>
      </c>
      <c r="G9617">
        <v>36091</v>
      </c>
      <c r="H9617" t="s">
        <v>3520</v>
      </c>
      <c r="I9617">
        <v>43.295099999999998</v>
      </c>
      <c r="J9617">
        <v>-73.635099999999994</v>
      </c>
      <c r="K9617">
        <v>3614</v>
      </c>
      <c r="L9617">
        <v>1027</v>
      </c>
    </row>
    <row r="9618" spans="1:12" x14ac:dyDescent="0.2">
      <c r="A9618" t="s">
        <v>9520</v>
      </c>
      <c r="B9618" t="s">
        <v>38</v>
      </c>
      <c r="C9618" t="str">
        <f t="shared" si="150"/>
        <v>East Massapequa, NY</v>
      </c>
      <c r="D9618" t="s">
        <v>8883</v>
      </c>
      <c r="E9618">
        <v>36059</v>
      </c>
      <c r="F9618" t="s">
        <v>2803</v>
      </c>
      <c r="G9618">
        <v>36059</v>
      </c>
      <c r="H9618" t="s">
        <v>2803</v>
      </c>
      <c r="I9618">
        <v>40.674300000000002</v>
      </c>
      <c r="J9618">
        <v>-73.4358</v>
      </c>
      <c r="K9618">
        <v>18689</v>
      </c>
      <c r="L9618">
        <v>2108</v>
      </c>
    </row>
    <row r="9619" spans="1:12" x14ac:dyDescent="0.2">
      <c r="A9619" t="s">
        <v>9521</v>
      </c>
      <c r="B9619" t="s">
        <v>38</v>
      </c>
      <c r="C9619" t="str">
        <f t="shared" si="150"/>
        <v>Morrisonville, NY</v>
      </c>
      <c r="D9619" t="s">
        <v>8883</v>
      </c>
      <c r="E9619">
        <v>36019</v>
      </c>
      <c r="F9619" t="s">
        <v>828</v>
      </c>
      <c r="G9619">
        <v>36019</v>
      </c>
      <c r="H9619" t="s">
        <v>828</v>
      </c>
      <c r="I9619">
        <v>44.6922</v>
      </c>
      <c r="J9619">
        <v>-73.5505</v>
      </c>
      <c r="K9619">
        <v>1338</v>
      </c>
      <c r="L9619">
        <v>197</v>
      </c>
    </row>
    <row r="9620" spans="1:12" x14ac:dyDescent="0.2">
      <c r="A9620" t="s">
        <v>9522</v>
      </c>
      <c r="B9620" t="s">
        <v>38</v>
      </c>
      <c r="C9620" t="str">
        <f t="shared" si="150"/>
        <v>Mount Ivy, NY</v>
      </c>
      <c r="D9620" t="s">
        <v>8883</v>
      </c>
      <c r="E9620">
        <v>36087</v>
      </c>
      <c r="F9620" t="s">
        <v>1276</v>
      </c>
      <c r="G9620">
        <v>36087</v>
      </c>
      <c r="H9620" t="s">
        <v>1276</v>
      </c>
      <c r="I9620">
        <v>41.192599999999999</v>
      </c>
      <c r="J9620">
        <v>-74.029700000000005</v>
      </c>
      <c r="K9620">
        <v>6808</v>
      </c>
      <c r="L9620">
        <v>1815</v>
      </c>
    </row>
    <row r="9621" spans="1:12" x14ac:dyDescent="0.2">
      <c r="A9621" t="s">
        <v>9523</v>
      </c>
      <c r="B9621" t="s">
        <v>38</v>
      </c>
      <c r="C9621" t="str">
        <f t="shared" si="150"/>
        <v>Fort Edward, NY</v>
      </c>
      <c r="D9621" t="s">
        <v>8883</v>
      </c>
      <c r="E9621">
        <v>36115</v>
      </c>
      <c r="F9621" t="s">
        <v>342</v>
      </c>
      <c r="G9621">
        <v>36115</v>
      </c>
      <c r="H9621" t="s">
        <v>342</v>
      </c>
      <c r="I9621">
        <v>43.268799999999999</v>
      </c>
      <c r="J9621">
        <v>-73.582499999999996</v>
      </c>
      <c r="K9621">
        <v>3290</v>
      </c>
      <c r="L9621">
        <v>721</v>
      </c>
    </row>
    <row r="9622" spans="1:12" x14ac:dyDescent="0.2">
      <c r="A9622" t="s">
        <v>9524</v>
      </c>
      <c r="B9622" t="s">
        <v>38</v>
      </c>
      <c r="C9622" t="str">
        <f t="shared" si="150"/>
        <v>Golden's Bridge, NY</v>
      </c>
      <c r="D9622" t="s">
        <v>8883</v>
      </c>
      <c r="E9622">
        <v>36119</v>
      </c>
      <c r="F9622" t="s">
        <v>3308</v>
      </c>
      <c r="G9622">
        <v>36119</v>
      </c>
      <c r="H9622" t="s">
        <v>3308</v>
      </c>
      <c r="I9622">
        <v>41.287799999999997</v>
      </c>
      <c r="J9622">
        <v>-73.668099999999995</v>
      </c>
      <c r="K9622">
        <v>1724</v>
      </c>
      <c r="L9622">
        <v>273</v>
      </c>
    </row>
    <row r="9623" spans="1:12" x14ac:dyDescent="0.2">
      <c r="A9623" t="s">
        <v>9525</v>
      </c>
      <c r="B9623" t="s">
        <v>38</v>
      </c>
      <c r="C9623" t="str">
        <f t="shared" si="150"/>
        <v>North Syracuse, NY</v>
      </c>
      <c r="D9623" t="s">
        <v>8883</v>
      </c>
      <c r="E9623">
        <v>36067</v>
      </c>
      <c r="F9623" t="s">
        <v>8945</v>
      </c>
      <c r="G9623">
        <v>36067</v>
      </c>
      <c r="H9623" t="s">
        <v>8945</v>
      </c>
      <c r="I9623">
        <v>43.133899999999997</v>
      </c>
      <c r="J9623">
        <v>-76.130600000000001</v>
      </c>
      <c r="K9623">
        <v>6742</v>
      </c>
      <c r="L9623">
        <v>1329</v>
      </c>
    </row>
    <row r="9624" spans="1:12" x14ac:dyDescent="0.2">
      <c r="A9624" t="s">
        <v>9526</v>
      </c>
      <c r="B9624" t="s">
        <v>38</v>
      </c>
      <c r="C9624" t="str">
        <f t="shared" si="150"/>
        <v>Hailesboro, NY</v>
      </c>
      <c r="D9624" t="s">
        <v>8883</v>
      </c>
      <c r="E9624">
        <v>36089</v>
      </c>
      <c r="F9624" t="s">
        <v>8917</v>
      </c>
      <c r="G9624">
        <v>36089</v>
      </c>
      <c r="H9624" t="s">
        <v>8917</v>
      </c>
      <c r="I9624">
        <v>44.309699999999999</v>
      </c>
      <c r="J9624">
        <v>-75.435599999999994</v>
      </c>
      <c r="K9624">
        <v>731</v>
      </c>
      <c r="L9624">
        <v>60</v>
      </c>
    </row>
    <row r="9625" spans="1:12" x14ac:dyDescent="0.2">
      <c r="A9625" t="s">
        <v>3174</v>
      </c>
      <c r="B9625" t="s">
        <v>38</v>
      </c>
      <c r="C9625" t="str">
        <f t="shared" si="150"/>
        <v>Gainesville, NY</v>
      </c>
      <c r="D9625" t="s">
        <v>8883</v>
      </c>
      <c r="E9625">
        <v>36121</v>
      </c>
      <c r="F9625" t="s">
        <v>1067</v>
      </c>
      <c r="G9625">
        <v>36121</v>
      </c>
      <c r="H9625" t="s">
        <v>1067</v>
      </c>
      <c r="I9625">
        <v>42.641500000000001</v>
      </c>
      <c r="J9625">
        <v>-78.134699999999995</v>
      </c>
      <c r="K9625">
        <v>221</v>
      </c>
      <c r="L9625">
        <v>99</v>
      </c>
    </row>
    <row r="9626" spans="1:12" x14ac:dyDescent="0.2">
      <c r="A9626" t="s">
        <v>9527</v>
      </c>
      <c r="B9626" t="s">
        <v>38</v>
      </c>
      <c r="C9626" t="str">
        <f t="shared" si="150"/>
        <v>Phoenicia, NY</v>
      </c>
      <c r="D9626" t="s">
        <v>8883</v>
      </c>
      <c r="E9626">
        <v>36111</v>
      </c>
      <c r="F9626" t="s">
        <v>8969</v>
      </c>
      <c r="G9626">
        <v>36111</v>
      </c>
      <c r="H9626" t="s">
        <v>8969</v>
      </c>
      <c r="I9626">
        <v>42.079000000000001</v>
      </c>
      <c r="J9626">
        <v>-74.308999999999997</v>
      </c>
      <c r="K9626">
        <v>256</v>
      </c>
      <c r="L9626">
        <v>217</v>
      </c>
    </row>
    <row r="9627" spans="1:12" x14ac:dyDescent="0.2">
      <c r="A9627" t="s">
        <v>9528</v>
      </c>
      <c r="B9627" t="s">
        <v>38</v>
      </c>
      <c r="C9627" t="str">
        <f t="shared" si="150"/>
        <v>Potsdam, NY</v>
      </c>
      <c r="D9627" t="s">
        <v>8883</v>
      </c>
      <c r="E9627">
        <v>36089</v>
      </c>
      <c r="F9627" t="s">
        <v>8917</v>
      </c>
      <c r="G9627">
        <v>36089</v>
      </c>
      <c r="H9627" t="s">
        <v>8917</v>
      </c>
      <c r="I9627">
        <v>44.669899999999998</v>
      </c>
      <c r="J9627">
        <v>-74.983099999999993</v>
      </c>
      <c r="K9627">
        <v>9566</v>
      </c>
      <c r="L9627">
        <v>760</v>
      </c>
    </row>
    <row r="9628" spans="1:12" x14ac:dyDescent="0.2">
      <c r="A9628" t="s">
        <v>9529</v>
      </c>
      <c r="B9628" t="s">
        <v>38</v>
      </c>
      <c r="C9628" t="str">
        <f t="shared" si="150"/>
        <v>Piermont, NY</v>
      </c>
      <c r="D9628" t="s">
        <v>8883</v>
      </c>
      <c r="E9628">
        <v>36087</v>
      </c>
      <c r="F9628" t="s">
        <v>1276</v>
      </c>
      <c r="G9628">
        <v>36087</v>
      </c>
      <c r="H9628" t="s">
        <v>1276</v>
      </c>
      <c r="I9628">
        <v>41.042299999999997</v>
      </c>
      <c r="J9628">
        <v>-73.915000000000006</v>
      </c>
      <c r="K9628">
        <v>2576</v>
      </c>
      <c r="L9628">
        <v>1475</v>
      </c>
    </row>
    <row r="9629" spans="1:12" x14ac:dyDescent="0.2">
      <c r="A9629" t="s">
        <v>9530</v>
      </c>
      <c r="B9629" t="s">
        <v>38</v>
      </c>
      <c r="C9629" t="str">
        <f t="shared" si="150"/>
        <v>Spencerport, NY</v>
      </c>
      <c r="D9629" t="s">
        <v>8883</v>
      </c>
      <c r="E9629">
        <v>36055</v>
      </c>
      <c r="F9629" t="s">
        <v>801</v>
      </c>
      <c r="G9629">
        <v>36055</v>
      </c>
      <c r="H9629" t="s">
        <v>801</v>
      </c>
      <c r="I9629">
        <v>43.188200000000002</v>
      </c>
      <c r="J9629">
        <v>-77.806899999999999</v>
      </c>
      <c r="K9629">
        <v>3659</v>
      </c>
      <c r="L9629">
        <v>1022</v>
      </c>
    </row>
    <row r="9630" spans="1:12" x14ac:dyDescent="0.2">
      <c r="A9630" t="s">
        <v>9531</v>
      </c>
      <c r="B9630" t="s">
        <v>38</v>
      </c>
      <c r="C9630" t="str">
        <f t="shared" si="150"/>
        <v>Woodridge, NY</v>
      </c>
      <c r="D9630" t="s">
        <v>8883</v>
      </c>
      <c r="E9630">
        <v>36105</v>
      </c>
      <c r="F9630" t="s">
        <v>1271</v>
      </c>
      <c r="G9630">
        <v>36105</v>
      </c>
      <c r="H9630" t="s">
        <v>1271</v>
      </c>
      <c r="I9630">
        <v>41.712499999999999</v>
      </c>
      <c r="J9630">
        <v>-74.574200000000005</v>
      </c>
      <c r="K9630">
        <v>785</v>
      </c>
      <c r="L9630">
        <v>186</v>
      </c>
    </row>
    <row r="9631" spans="1:12" x14ac:dyDescent="0.2">
      <c r="A9631" t="s">
        <v>847</v>
      </c>
      <c r="B9631" t="s">
        <v>38</v>
      </c>
      <c r="C9631" t="str">
        <f t="shared" si="150"/>
        <v>Northport, NY</v>
      </c>
      <c r="D9631" t="s">
        <v>8883</v>
      </c>
      <c r="E9631">
        <v>36103</v>
      </c>
      <c r="F9631" t="s">
        <v>8895</v>
      </c>
      <c r="G9631">
        <v>36103</v>
      </c>
      <c r="H9631" t="s">
        <v>8895</v>
      </c>
      <c r="I9631">
        <v>40.903599999999997</v>
      </c>
      <c r="J9631">
        <v>-73.3446</v>
      </c>
      <c r="K9631">
        <v>7368</v>
      </c>
      <c r="L9631">
        <v>1232</v>
      </c>
    </row>
    <row r="9632" spans="1:12" x14ac:dyDescent="0.2">
      <c r="A9632" t="s">
        <v>848</v>
      </c>
      <c r="B9632" t="s">
        <v>38</v>
      </c>
      <c r="C9632" t="str">
        <f t="shared" si="150"/>
        <v>Medina, NY</v>
      </c>
      <c r="D9632" t="s">
        <v>8883</v>
      </c>
      <c r="E9632">
        <v>36073</v>
      </c>
      <c r="F9632" t="s">
        <v>6409</v>
      </c>
      <c r="G9632">
        <v>36073</v>
      </c>
      <c r="H9632" t="s">
        <v>6409</v>
      </c>
      <c r="I9632">
        <v>43.219700000000003</v>
      </c>
      <c r="J9632">
        <v>-78.388800000000003</v>
      </c>
      <c r="K9632">
        <v>7922</v>
      </c>
      <c r="L9632">
        <v>671</v>
      </c>
    </row>
    <row r="9633" spans="1:12" x14ac:dyDescent="0.2">
      <c r="A9633" t="s">
        <v>1017</v>
      </c>
      <c r="B9633" t="s">
        <v>38</v>
      </c>
      <c r="C9633" t="str">
        <f t="shared" si="150"/>
        <v>Greenville, NY</v>
      </c>
      <c r="D9633" t="s">
        <v>8883</v>
      </c>
      <c r="E9633">
        <v>36119</v>
      </c>
      <c r="F9633" t="s">
        <v>3308</v>
      </c>
      <c r="G9633">
        <v>36119</v>
      </c>
      <c r="H9633" t="s">
        <v>3308</v>
      </c>
      <c r="I9633">
        <v>40.998199999999997</v>
      </c>
      <c r="J9633">
        <v>-73.819400000000002</v>
      </c>
      <c r="K9633">
        <v>7087</v>
      </c>
      <c r="L9633">
        <v>1067</v>
      </c>
    </row>
    <row r="9634" spans="1:12" x14ac:dyDescent="0.2">
      <c r="A9634" t="s">
        <v>9532</v>
      </c>
      <c r="B9634" t="s">
        <v>38</v>
      </c>
      <c r="C9634" t="str">
        <f t="shared" si="150"/>
        <v>Rifton, NY</v>
      </c>
      <c r="D9634" t="s">
        <v>8883</v>
      </c>
      <c r="E9634">
        <v>36111</v>
      </c>
      <c r="F9634" t="s">
        <v>8969</v>
      </c>
      <c r="G9634">
        <v>36111</v>
      </c>
      <c r="H9634" t="s">
        <v>8969</v>
      </c>
      <c r="I9634">
        <v>41.828800000000001</v>
      </c>
      <c r="J9634">
        <v>-74.0381</v>
      </c>
      <c r="K9634">
        <v>298</v>
      </c>
      <c r="L9634">
        <v>97</v>
      </c>
    </row>
    <row r="9635" spans="1:12" x14ac:dyDescent="0.2">
      <c r="A9635" t="s">
        <v>9533</v>
      </c>
      <c r="B9635" t="s">
        <v>38</v>
      </c>
      <c r="C9635" t="str">
        <f t="shared" si="150"/>
        <v>Mattituck, NY</v>
      </c>
      <c r="D9635" t="s">
        <v>8883</v>
      </c>
      <c r="E9635">
        <v>36103</v>
      </c>
      <c r="F9635" t="s">
        <v>8895</v>
      </c>
      <c r="G9635">
        <v>36103</v>
      </c>
      <c r="H9635" t="s">
        <v>8895</v>
      </c>
      <c r="I9635">
        <v>41.001199999999997</v>
      </c>
      <c r="J9635">
        <v>-72.541899999999998</v>
      </c>
      <c r="K9635">
        <v>4818</v>
      </c>
      <c r="L9635">
        <v>206</v>
      </c>
    </row>
    <row r="9636" spans="1:12" x14ac:dyDescent="0.2">
      <c r="A9636" t="s">
        <v>9534</v>
      </c>
      <c r="B9636" t="s">
        <v>38</v>
      </c>
      <c r="C9636" t="str">
        <f t="shared" si="150"/>
        <v>West Winfield, NY</v>
      </c>
      <c r="D9636" t="s">
        <v>8883</v>
      </c>
      <c r="E9636">
        <v>36043</v>
      </c>
      <c r="F9636" t="s">
        <v>8952</v>
      </c>
      <c r="G9636">
        <v>36043</v>
      </c>
      <c r="H9636" t="s">
        <v>8952</v>
      </c>
      <c r="I9636">
        <v>42.883800000000001</v>
      </c>
      <c r="J9636">
        <v>-75.191400000000002</v>
      </c>
      <c r="K9636">
        <v>863</v>
      </c>
      <c r="L9636">
        <v>365</v>
      </c>
    </row>
    <row r="9637" spans="1:12" x14ac:dyDescent="0.2">
      <c r="A9637" t="s">
        <v>1749</v>
      </c>
      <c r="B9637" t="s">
        <v>38</v>
      </c>
      <c r="C9637" t="str">
        <f t="shared" si="150"/>
        <v>Watertown, NY</v>
      </c>
      <c r="D9637" t="s">
        <v>8883</v>
      </c>
      <c r="E9637">
        <v>36045</v>
      </c>
      <c r="F9637" t="s">
        <v>518</v>
      </c>
      <c r="G9637">
        <v>36045</v>
      </c>
      <c r="H9637" t="s">
        <v>518</v>
      </c>
      <c r="I9637">
        <v>43.973399999999998</v>
      </c>
      <c r="J9637">
        <v>-75.909499999999994</v>
      </c>
      <c r="K9637">
        <v>54980</v>
      </c>
      <c r="L9637">
        <v>1098</v>
      </c>
    </row>
    <row r="9638" spans="1:12" x14ac:dyDescent="0.2">
      <c r="A9638" t="s">
        <v>9535</v>
      </c>
      <c r="B9638" t="s">
        <v>38</v>
      </c>
      <c r="C9638" t="str">
        <f t="shared" si="150"/>
        <v>Shelter Island Heights, NY</v>
      </c>
      <c r="D9638" t="s">
        <v>8883</v>
      </c>
      <c r="E9638">
        <v>36103</v>
      </c>
      <c r="F9638" t="s">
        <v>8895</v>
      </c>
      <c r="G9638">
        <v>36103</v>
      </c>
      <c r="H9638" t="s">
        <v>8895</v>
      </c>
      <c r="I9638">
        <v>41.0745</v>
      </c>
      <c r="J9638">
        <v>-72.343400000000003</v>
      </c>
      <c r="K9638">
        <v>1264</v>
      </c>
      <c r="L9638">
        <v>90</v>
      </c>
    </row>
    <row r="9639" spans="1:12" x14ac:dyDescent="0.2">
      <c r="A9639" t="s">
        <v>2239</v>
      </c>
      <c r="B9639" t="s">
        <v>38</v>
      </c>
      <c r="C9639" t="str">
        <f t="shared" si="150"/>
        <v>Fayetteville, NY</v>
      </c>
      <c r="D9639" t="s">
        <v>8883</v>
      </c>
      <c r="E9639">
        <v>36067</v>
      </c>
      <c r="F9639" t="s">
        <v>8945</v>
      </c>
      <c r="G9639">
        <v>36067</v>
      </c>
      <c r="H9639" t="s">
        <v>8945</v>
      </c>
      <c r="I9639">
        <v>43.030799999999999</v>
      </c>
      <c r="J9639">
        <v>-75.998500000000007</v>
      </c>
      <c r="K9639">
        <v>4133</v>
      </c>
      <c r="L9639">
        <v>914</v>
      </c>
    </row>
    <row r="9640" spans="1:12" x14ac:dyDescent="0.2">
      <c r="A9640" t="s">
        <v>9536</v>
      </c>
      <c r="B9640" t="s">
        <v>38</v>
      </c>
      <c r="C9640" t="str">
        <f t="shared" si="150"/>
        <v>Suffern, NY</v>
      </c>
      <c r="D9640" t="s">
        <v>8883</v>
      </c>
      <c r="E9640">
        <v>36087</v>
      </c>
      <c r="F9640" t="s">
        <v>1276</v>
      </c>
      <c r="G9640">
        <v>36087</v>
      </c>
      <c r="H9640" t="s">
        <v>1276</v>
      </c>
      <c r="I9640">
        <v>41.113799999999998</v>
      </c>
      <c r="J9640">
        <v>-74.142099999999999</v>
      </c>
      <c r="K9640">
        <v>10995</v>
      </c>
      <c r="L9640">
        <v>2024</v>
      </c>
    </row>
    <row r="9641" spans="1:12" x14ac:dyDescent="0.2">
      <c r="A9641" t="s">
        <v>851</v>
      </c>
      <c r="B9641" t="s">
        <v>38</v>
      </c>
      <c r="C9641" t="str">
        <f t="shared" si="150"/>
        <v>Albion, NY</v>
      </c>
      <c r="D9641" t="s">
        <v>8883</v>
      </c>
      <c r="E9641">
        <v>36073</v>
      </c>
      <c r="F9641" t="s">
        <v>6409</v>
      </c>
      <c r="G9641">
        <v>36073</v>
      </c>
      <c r="H9641" t="s">
        <v>6409</v>
      </c>
      <c r="I9641">
        <v>43.246000000000002</v>
      </c>
      <c r="J9641">
        <v>-78.190200000000004</v>
      </c>
      <c r="K9641">
        <v>7963</v>
      </c>
      <c r="L9641">
        <v>780</v>
      </c>
    </row>
    <row r="9642" spans="1:12" x14ac:dyDescent="0.2">
      <c r="A9642" t="s">
        <v>9537</v>
      </c>
      <c r="B9642" t="s">
        <v>38</v>
      </c>
      <c r="C9642" t="str">
        <f t="shared" si="150"/>
        <v>Amityville, NY</v>
      </c>
      <c r="D9642" t="s">
        <v>8883</v>
      </c>
      <c r="E9642">
        <v>36103</v>
      </c>
      <c r="F9642" t="s">
        <v>8895</v>
      </c>
      <c r="G9642">
        <v>36103</v>
      </c>
      <c r="H9642" t="s">
        <v>8895</v>
      </c>
      <c r="I9642">
        <v>40.669600000000003</v>
      </c>
      <c r="J9642">
        <v>-73.415599999999998</v>
      </c>
      <c r="K9642">
        <v>9524</v>
      </c>
      <c r="L9642">
        <v>1792</v>
      </c>
    </row>
    <row r="9643" spans="1:12" x14ac:dyDescent="0.2">
      <c r="A9643" t="s">
        <v>3416</v>
      </c>
      <c r="B9643" t="s">
        <v>38</v>
      </c>
      <c r="C9643" t="str">
        <f t="shared" si="150"/>
        <v>Afton, NY</v>
      </c>
      <c r="D9643" t="s">
        <v>8883</v>
      </c>
      <c r="E9643">
        <v>36017</v>
      </c>
      <c r="F9643" t="s">
        <v>8954</v>
      </c>
      <c r="G9643">
        <v>36017</v>
      </c>
      <c r="H9643" t="s">
        <v>8954</v>
      </c>
      <c r="I9643">
        <v>42.229100000000003</v>
      </c>
      <c r="J9643">
        <v>-75.524699999999996</v>
      </c>
      <c r="K9643">
        <v>798</v>
      </c>
      <c r="L9643">
        <v>201</v>
      </c>
    </row>
    <row r="9644" spans="1:12" x14ac:dyDescent="0.2">
      <c r="A9644" t="s">
        <v>9538</v>
      </c>
      <c r="B9644" t="s">
        <v>38</v>
      </c>
      <c r="C9644" t="str">
        <f t="shared" si="150"/>
        <v>New Hartford, NY</v>
      </c>
      <c r="D9644" t="s">
        <v>8883</v>
      </c>
      <c r="E9644">
        <v>36065</v>
      </c>
      <c r="F9644" t="s">
        <v>1104</v>
      </c>
      <c r="G9644">
        <v>36065</v>
      </c>
      <c r="H9644" t="s">
        <v>1104</v>
      </c>
      <c r="I9644">
        <v>43.070999999999998</v>
      </c>
      <c r="J9644">
        <v>-75.288600000000002</v>
      </c>
      <c r="K9644">
        <v>1833</v>
      </c>
      <c r="L9644">
        <v>1142</v>
      </c>
    </row>
    <row r="9645" spans="1:12" x14ac:dyDescent="0.2">
      <c r="A9645" t="s">
        <v>9539</v>
      </c>
      <c r="B9645" t="s">
        <v>38</v>
      </c>
      <c r="C9645" t="str">
        <f t="shared" si="150"/>
        <v>Ronkonkoma, NY</v>
      </c>
      <c r="D9645" t="s">
        <v>8883</v>
      </c>
      <c r="E9645">
        <v>36103</v>
      </c>
      <c r="F9645" t="s">
        <v>8895</v>
      </c>
      <c r="G9645">
        <v>36103</v>
      </c>
      <c r="H9645" t="s">
        <v>8895</v>
      </c>
      <c r="I9645">
        <v>40.804000000000002</v>
      </c>
      <c r="J9645">
        <v>-73.125799999999998</v>
      </c>
      <c r="K9645">
        <v>18628</v>
      </c>
      <c r="L9645">
        <v>919</v>
      </c>
    </row>
    <row r="9646" spans="1:12" x14ac:dyDescent="0.2">
      <c r="A9646" t="s">
        <v>9540</v>
      </c>
      <c r="B9646" t="s">
        <v>38</v>
      </c>
      <c r="C9646" t="str">
        <f t="shared" si="150"/>
        <v>Mariaville Lake, NY</v>
      </c>
      <c r="D9646" t="s">
        <v>8883</v>
      </c>
      <c r="E9646">
        <v>36093</v>
      </c>
      <c r="F9646" t="s">
        <v>9168</v>
      </c>
      <c r="G9646">
        <v>36093</v>
      </c>
      <c r="H9646" t="s">
        <v>9168</v>
      </c>
      <c r="I9646">
        <v>42.825200000000002</v>
      </c>
      <c r="J9646">
        <v>-74.128600000000006</v>
      </c>
      <c r="K9646">
        <v>475</v>
      </c>
      <c r="L9646">
        <v>32</v>
      </c>
    </row>
    <row r="9647" spans="1:12" x14ac:dyDescent="0.2">
      <c r="A9647" t="s">
        <v>9541</v>
      </c>
      <c r="B9647" t="s">
        <v>38</v>
      </c>
      <c r="C9647" t="str">
        <f t="shared" si="150"/>
        <v>Bay Shore, NY</v>
      </c>
      <c r="D9647" t="s">
        <v>8883</v>
      </c>
      <c r="E9647">
        <v>36103</v>
      </c>
      <c r="F9647" t="s">
        <v>8895</v>
      </c>
      <c r="G9647">
        <v>36103</v>
      </c>
      <c r="H9647" t="s">
        <v>8895</v>
      </c>
      <c r="I9647">
        <v>40.731699999999996</v>
      </c>
      <c r="J9647">
        <v>-73.250500000000002</v>
      </c>
      <c r="K9647">
        <v>30392</v>
      </c>
      <c r="L9647">
        <v>2172</v>
      </c>
    </row>
    <row r="9648" spans="1:12" x14ac:dyDescent="0.2">
      <c r="A9648" t="s">
        <v>9542</v>
      </c>
      <c r="B9648" t="s">
        <v>38</v>
      </c>
      <c r="C9648" t="str">
        <f t="shared" si="150"/>
        <v>Crugers, NY</v>
      </c>
      <c r="D9648" t="s">
        <v>8883</v>
      </c>
      <c r="E9648">
        <v>36119</v>
      </c>
      <c r="F9648" t="s">
        <v>3308</v>
      </c>
      <c r="G9648">
        <v>36119</v>
      </c>
      <c r="H9648" t="s">
        <v>3308</v>
      </c>
      <c r="I9648">
        <v>41.227899999999998</v>
      </c>
      <c r="J9648">
        <v>-73.926000000000002</v>
      </c>
      <c r="K9648">
        <v>1541</v>
      </c>
      <c r="L9648">
        <v>895</v>
      </c>
    </row>
    <row r="9649" spans="1:12" x14ac:dyDescent="0.2">
      <c r="A9649" t="s">
        <v>9543</v>
      </c>
      <c r="B9649" t="s">
        <v>38</v>
      </c>
      <c r="C9649" t="str">
        <f t="shared" si="150"/>
        <v>Fort Plain, NY</v>
      </c>
      <c r="D9649" t="s">
        <v>8883</v>
      </c>
      <c r="E9649">
        <v>36057</v>
      </c>
      <c r="F9649" t="s">
        <v>2289</v>
      </c>
      <c r="G9649">
        <v>36057</v>
      </c>
      <c r="H9649" t="s">
        <v>2289</v>
      </c>
      <c r="I9649">
        <v>42.931600000000003</v>
      </c>
      <c r="J9649">
        <v>-74.627799999999993</v>
      </c>
      <c r="K9649">
        <v>5508</v>
      </c>
      <c r="L9649">
        <v>640</v>
      </c>
    </row>
    <row r="9650" spans="1:12" x14ac:dyDescent="0.2">
      <c r="A9650" t="s">
        <v>9544</v>
      </c>
      <c r="B9650" t="s">
        <v>38</v>
      </c>
      <c r="C9650" t="str">
        <f t="shared" si="150"/>
        <v>Alden, NY</v>
      </c>
      <c r="D9650" t="s">
        <v>8883</v>
      </c>
      <c r="E9650">
        <v>36029</v>
      </c>
      <c r="F9650" t="s">
        <v>8071</v>
      </c>
      <c r="G9650">
        <v>36029</v>
      </c>
      <c r="H9650" t="s">
        <v>8071</v>
      </c>
      <c r="I9650">
        <v>42.898800000000001</v>
      </c>
      <c r="J9650">
        <v>-78.494600000000005</v>
      </c>
      <c r="K9650">
        <v>2582</v>
      </c>
      <c r="L9650">
        <v>366</v>
      </c>
    </row>
    <row r="9651" spans="1:12" x14ac:dyDescent="0.2">
      <c r="A9651" t="s">
        <v>1767</v>
      </c>
      <c r="B9651" t="s">
        <v>38</v>
      </c>
      <c r="C9651" t="str">
        <f t="shared" si="150"/>
        <v>Nichols, NY</v>
      </c>
      <c r="D9651" t="s">
        <v>8883</v>
      </c>
      <c r="E9651">
        <v>36107</v>
      </c>
      <c r="F9651" t="s">
        <v>2018</v>
      </c>
      <c r="G9651">
        <v>36107</v>
      </c>
      <c r="H9651" t="s">
        <v>2018</v>
      </c>
      <c r="I9651">
        <v>42.02</v>
      </c>
      <c r="J9651">
        <v>-76.370400000000004</v>
      </c>
      <c r="K9651">
        <v>479</v>
      </c>
      <c r="L9651">
        <v>356</v>
      </c>
    </row>
    <row r="9652" spans="1:12" x14ac:dyDescent="0.2">
      <c r="A9652" t="s">
        <v>9545</v>
      </c>
      <c r="B9652" t="s">
        <v>38</v>
      </c>
      <c r="C9652" t="str">
        <f t="shared" si="150"/>
        <v>Castorland, NY</v>
      </c>
      <c r="D9652" t="s">
        <v>8883</v>
      </c>
      <c r="E9652">
        <v>36049</v>
      </c>
      <c r="F9652" t="s">
        <v>384</v>
      </c>
      <c r="G9652">
        <v>36049</v>
      </c>
      <c r="H9652" t="s">
        <v>384</v>
      </c>
      <c r="I9652">
        <v>43.886200000000002</v>
      </c>
      <c r="J9652">
        <v>-75.516499999999994</v>
      </c>
      <c r="K9652">
        <v>346</v>
      </c>
      <c r="L9652">
        <v>416</v>
      </c>
    </row>
    <row r="9653" spans="1:12" x14ac:dyDescent="0.2">
      <c r="A9653" t="s">
        <v>9546</v>
      </c>
      <c r="B9653" t="s">
        <v>38</v>
      </c>
      <c r="C9653" t="str">
        <f t="shared" si="150"/>
        <v>North Patchogue, NY</v>
      </c>
      <c r="D9653" t="s">
        <v>8883</v>
      </c>
      <c r="E9653">
        <v>36103</v>
      </c>
      <c r="F9653" t="s">
        <v>8895</v>
      </c>
      <c r="G9653">
        <v>36103</v>
      </c>
      <c r="H9653" t="s">
        <v>8895</v>
      </c>
      <c r="I9653">
        <v>40.783299999999997</v>
      </c>
      <c r="J9653">
        <v>-73.023399999999995</v>
      </c>
      <c r="K9653">
        <v>6869</v>
      </c>
      <c r="L9653">
        <v>1344</v>
      </c>
    </row>
    <row r="9654" spans="1:12" x14ac:dyDescent="0.2">
      <c r="A9654" t="s">
        <v>9547</v>
      </c>
      <c r="B9654" t="s">
        <v>38</v>
      </c>
      <c r="C9654" t="str">
        <f t="shared" si="150"/>
        <v>Orchard Park, NY</v>
      </c>
      <c r="D9654" t="s">
        <v>8883</v>
      </c>
      <c r="E9654">
        <v>36029</v>
      </c>
      <c r="F9654" t="s">
        <v>8071</v>
      </c>
      <c r="G9654">
        <v>36029</v>
      </c>
      <c r="H9654" t="s">
        <v>8071</v>
      </c>
      <c r="I9654">
        <v>42.762700000000002</v>
      </c>
      <c r="J9654">
        <v>-78.743799999999993</v>
      </c>
      <c r="K9654">
        <v>3168</v>
      </c>
      <c r="L9654">
        <v>910</v>
      </c>
    </row>
    <row r="9655" spans="1:12" x14ac:dyDescent="0.2">
      <c r="A9655" t="s">
        <v>9548</v>
      </c>
      <c r="B9655" t="s">
        <v>38</v>
      </c>
      <c r="C9655" t="str">
        <f t="shared" si="150"/>
        <v>Phoenix, NY</v>
      </c>
      <c r="D9655" t="s">
        <v>8883</v>
      </c>
      <c r="E9655">
        <v>36075</v>
      </c>
      <c r="F9655" t="s">
        <v>8963</v>
      </c>
      <c r="G9655">
        <v>36075</v>
      </c>
      <c r="H9655" t="s">
        <v>8963</v>
      </c>
      <c r="I9655">
        <v>43.2316</v>
      </c>
      <c r="J9655">
        <v>-76.296099999999996</v>
      </c>
      <c r="K9655">
        <v>2266</v>
      </c>
      <c r="L9655">
        <v>747</v>
      </c>
    </row>
    <row r="9656" spans="1:12" x14ac:dyDescent="0.2">
      <c r="A9656" t="s">
        <v>9549</v>
      </c>
      <c r="B9656" t="s">
        <v>38</v>
      </c>
      <c r="C9656" t="str">
        <f t="shared" si="150"/>
        <v>Union Springs, NY</v>
      </c>
      <c r="D9656" t="s">
        <v>8883</v>
      </c>
      <c r="E9656">
        <v>36011</v>
      </c>
      <c r="F9656" t="s">
        <v>8076</v>
      </c>
      <c r="G9656">
        <v>36011</v>
      </c>
      <c r="H9656" t="s">
        <v>8076</v>
      </c>
      <c r="I9656">
        <v>42.845700000000001</v>
      </c>
      <c r="J9656">
        <v>-76.690899999999999</v>
      </c>
      <c r="K9656">
        <v>1162</v>
      </c>
      <c r="L9656">
        <v>256</v>
      </c>
    </row>
    <row r="9657" spans="1:12" x14ac:dyDescent="0.2">
      <c r="A9657" t="s">
        <v>9550</v>
      </c>
      <c r="B9657" t="s">
        <v>38</v>
      </c>
      <c r="C9657" t="str">
        <f t="shared" si="150"/>
        <v>Lime Lake, NY</v>
      </c>
      <c r="D9657" t="s">
        <v>8883</v>
      </c>
      <c r="E9657">
        <v>36009</v>
      </c>
      <c r="F9657" t="s">
        <v>8932</v>
      </c>
      <c r="G9657">
        <v>36009</v>
      </c>
      <c r="H9657" t="s">
        <v>8932</v>
      </c>
      <c r="I9657">
        <v>42.432699999999997</v>
      </c>
      <c r="J9657">
        <v>-78.480800000000002</v>
      </c>
      <c r="K9657">
        <v>785</v>
      </c>
      <c r="L9657">
        <v>127</v>
      </c>
    </row>
    <row r="9658" spans="1:12" x14ac:dyDescent="0.2">
      <c r="A9658" t="s">
        <v>9551</v>
      </c>
      <c r="B9658" t="s">
        <v>38</v>
      </c>
      <c r="C9658" t="str">
        <f t="shared" si="150"/>
        <v>Copenhagen, NY</v>
      </c>
      <c r="D9658" t="s">
        <v>8883</v>
      </c>
      <c r="E9658">
        <v>36049</v>
      </c>
      <c r="F9658" t="s">
        <v>384</v>
      </c>
      <c r="G9658">
        <v>36049</v>
      </c>
      <c r="H9658" t="s">
        <v>384</v>
      </c>
      <c r="I9658">
        <v>43.8934</v>
      </c>
      <c r="J9658">
        <v>-75.672600000000003</v>
      </c>
      <c r="K9658">
        <v>787</v>
      </c>
      <c r="L9658">
        <v>258</v>
      </c>
    </row>
    <row r="9659" spans="1:12" x14ac:dyDescent="0.2">
      <c r="A9659" t="s">
        <v>9552</v>
      </c>
      <c r="B9659" t="s">
        <v>38</v>
      </c>
      <c r="C9659" t="str">
        <f t="shared" si="150"/>
        <v>Victor, NY</v>
      </c>
      <c r="D9659" t="s">
        <v>8883</v>
      </c>
      <c r="E9659">
        <v>36069</v>
      </c>
      <c r="F9659" t="s">
        <v>1727</v>
      </c>
      <c r="G9659">
        <v>36069</v>
      </c>
      <c r="H9659" t="s">
        <v>1727</v>
      </c>
      <c r="I9659">
        <v>42.981999999999999</v>
      </c>
      <c r="J9659">
        <v>-77.409700000000001</v>
      </c>
      <c r="K9659">
        <v>2717</v>
      </c>
      <c r="L9659">
        <v>760</v>
      </c>
    </row>
    <row r="9660" spans="1:12" x14ac:dyDescent="0.2">
      <c r="A9660" t="s">
        <v>9553</v>
      </c>
      <c r="B9660" t="s">
        <v>38</v>
      </c>
      <c r="C9660" t="str">
        <f t="shared" si="150"/>
        <v>New City, NY</v>
      </c>
      <c r="D9660" t="s">
        <v>8883</v>
      </c>
      <c r="E9660">
        <v>36087</v>
      </c>
      <c r="F9660" t="s">
        <v>1276</v>
      </c>
      <c r="G9660">
        <v>36087</v>
      </c>
      <c r="H9660" t="s">
        <v>1276</v>
      </c>
      <c r="I9660">
        <v>41.154299999999999</v>
      </c>
      <c r="J9660">
        <v>-73.990899999999996</v>
      </c>
      <c r="K9660">
        <v>34338</v>
      </c>
      <c r="L9660">
        <v>851</v>
      </c>
    </row>
    <row r="9661" spans="1:12" x14ac:dyDescent="0.2">
      <c r="A9661" t="s">
        <v>1771</v>
      </c>
      <c r="B9661" t="s">
        <v>38</v>
      </c>
      <c r="C9661" t="str">
        <f t="shared" si="150"/>
        <v>Ogdensburg, NY</v>
      </c>
      <c r="D9661" t="s">
        <v>8883</v>
      </c>
      <c r="E9661">
        <v>36089</v>
      </c>
      <c r="F9661" t="s">
        <v>8917</v>
      </c>
      <c r="G9661">
        <v>36089</v>
      </c>
      <c r="H9661" t="s">
        <v>8917</v>
      </c>
      <c r="I9661">
        <v>44.708799999999997</v>
      </c>
      <c r="J9661">
        <v>-75.471699999999998</v>
      </c>
      <c r="K9661">
        <v>10893</v>
      </c>
      <c r="L9661">
        <v>832</v>
      </c>
    </row>
    <row r="9662" spans="1:12" x14ac:dyDescent="0.2">
      <c r="A9662" t="s">
        <v>9554</v>
      </c>
      <c r="B9662" t="s">
        <v>38</v>
      </c>
      <c r="C9662" t="str">
        <f t="shared" si="150"/>
        <v>Harbor Hills, NY</v>
      </c>
      <c r="D9662" t="s">
        <v>8883</v>
      </c>
      <c r="E9662">
        <v>36059</v>
      </c>
      <c r="F9662" t="s">
        <v>2803</v>
      </c>
      <c r="G9662">
        <v>36059</v>
      </c>
      <c r="H9662" t="s">
        <v>2803</v>
      </c>
      <c r="I9662">
        <v>40.7881</v>
      </c>
      <c r="J9662">
        <v>-73.749200000000002</v>
      </c>
      <c r="K9662">
        <v>648</v>
      </c>
      <c r="L9662">
        <v>2095</v>
      </c>
    </row>
    <row r="9663" spans="1:12" x14ac:dyDescent="0.2">
      <c r="A9663" t="s">
        <v>9555</v>
      </c>
      <c r="B9663" t="s">
        <v>38</v>
      </c>
      <c r="C9663" t="str">
        <f t="shared" si="150"/>
        <v>East Farmingdale, NY</v>
      </c>
      <c r="D9663" t="s">
        <v>8883</v>
      </c>
      <c r="E9663">
        <v>36103</v>
      </c>
      <c r="F9663" t="s">
        <v>8895</v>
      </c>
      <c r="G9663">
        <v>36103</v>
      </c>
      <c r="H9663" t="s">
        <v>8895</v>
      </c>
      <c r="I9663">
        <v>40.733600000000003</v>
      </c>
      <c r="J9663">
        <v>-73.416899999999998</v>
      </c>
      <c r="K9663">
        <v>6222</v>
      </c>
      <c r="L9663">
        <v>421</v>
      </c>
    </row>
    <row r="9664" spans="1:12" x14ac:dyDescent="0.2">
      <c r="A9664" t="s">
        <v>9556</v>
      </c>
      <c r="B9664" t="s">
        <v>38</v>
      </c>
      <c r="C9664" t="str">
        <f t="shared" si="150"/>
        <v>Sharon Springs, NY</v>
      </c>
      <c r="D9664" t="s">
        <v>8883</v>
      </c>
      <c r="E9664">
        <v>36095</v>
      </c>
      <c r="F9664" t="s">
        <v>9243</v>
      </c>
      <c r="G9664">
        <v>36095</v>
      </c>
      <c r="H9664" t="s">
        <v>9243</v>
      </c>
      <c r="I9664">
        <v>42.792999999999999</v>
      </c>
      <c r="J9664">
        <v>-74.612899999999996</v>
      </c>
      <c r="K9664">
        <v>532</v>
      </c>
      <c r="L9664">
        <v>112</v>
      </c>
    </row>
    <row r="9665" spans="1:12" x14ac:dyDescent="0.2">
      <c r="A9665" t="s">
        <v>9557</v>
      </c>
      <c r="B9665" t="s">
        <v>38</v>
      </c>
      <c r="C9665" t="str">
        <f t="shared" si="150"/>
        <v>Manlius, NY</v>
      </c>
      <c r="D9665" t="s">
        <v>8883</v>
      </c>
      <c r="E9665">
        <v>36067</v>
      </c>
      <c r="F9665" t="s">
        <v>8945</v>
      </c>
      <c r="G9665">
        <v>36067</v>
      </c>
      <c r="H9665" t="s">
        <v>8945</v>
      </c>
      <c r="I9665">
        <v>43.0017</v>
      </c>
      <c r="J9665">
        <v>-75.981899999999996</v>
      </c>
      <c r="K9665">
        <v>4503</v>
      </c>
      <c r="L9665">
        <v>964</v>
      </c>
    </row>
    <row r="9666" spans="1:12" x14ac:dyDescent="0.2">
      <c r="A9666" t="s">
        <v>868</v>
      </c>
      <c r="B9666" t="s">
        <v>38</v>
      </c>
      <c r="C9666" t="str">
        <f t="shared" si="150"/>
        <v>Hobart, NY</v>
      </c>
      <c r="D9666" t="s">
        <v>8883</v>
      </c>
      <c r="E9666">
        <v>36025</v>
      </c>
      <c r="F9666" t="s">
        <v>1004</v>
      </c>
      <c r="G9666">
        <v>36025</v>
      </c>
      <c r="H9666" t="s">
        <v>1004</v>
      </c>
      <c r="I9666">
        <v>42.371499999999997</v>
      </c>
      <c r="J9666">
        <v>-74.6691</v>
      </c>
      <c r="K9666">
        <v>400</v>
      </c>
      <c r="L9666">
        <v>310</v>
      </c>
    </row>
    <row r="9667" spans="1:12" x14ac:dyDescent="0.2">
      <c r="A9667" t="s">
        <v>9558</v>
      </c>
      <c r="B9667" t="s">
        <v>38</v>
      </c>
      <c r="C9667" t="str">
        <f t="shared" si="150"/>
        <v>Old Brookville, NY</v>
      </c>
      <c r="D9667" t="s">
        <v>8883</v>
      </c>
      <c r="E9667">
        <v>36059</v>
      </c>
      <c r="F9667" t="s">
        <v>2803</v>
      </c>
      <c r="G9667">
        <v>36059</v>
      </c>
      <c r="H9667" t="s">
        <v>2803</v>
      </c>
      <c r="I9667">
        <v>40.833199999999998</v>
      </c>
      <c r="J9667">
        <v>-73.603899999999996</v>
      </c>
      <c r="K9667">
        <v>2207</v>
      </c>
      <c r="L9667">
        <v>213</v>
      </c>
    </row>
    <row r="9668" spans="1:12" x14ac:dyDescent="0.2">
      <c r="A9668" t="s">
        <v>9559</v>
      </c>
      <c r="B9668" t="s">
        <v>38</v>
      </c>
      <c r="C9668" t="str">
        <f t="shared" ref="C9668:C9731" si="151">_xlfn.CONCAT(A9668,","," ",B9668)</f>
        <v>Lloyd Harbor, NY</v>
      </c>
      <c r="D9668" t="s">
        <v>8883</v>
      </c>
      <c r="E9668">
        <v>36103</v>
      </c>
      <c r="F9668" t="s">
        <v>8895</v>
      </c>
      <c r="G9668">
        <v>36103</v>
      </c>
      <c r="H9668" t="s">
        <v>8895</v>
      </c>
      <c r="I9668">
        <v>40.913899999999998</v>
      </c>
      <c r="J9668">
        <v>-73.461799999999997</v>
      </c>
      <c r="K9668">
        <v>3695</v>
      </c>
      <c r="L9668">
        <v>152</v>
      </c>
    </row>
    <row r="9669" spans="1:12" x14ac:dyDescent="0.2">
      <c r="A9669" t="s">
        <v>7646</v>
      </c>
      <c r="B9669" t="s">
        <v>38</v>
      </c>
      <c r="C9669" t="str">
        <f t="shared" si="151"/>
        <v>White Plains, NY</v>
      </c>
      <c r="D9669" t="s">
        <v>8883</v>
      </c>
      <c r="E9669">
        <v>36119</v>
      </c>
      <c r="F9669" t="s">
        <v>3308</v>
      </c>
      <c r="G9669">
        <v>36119</v>
      </c>
      <c r="H9669" t="s">
        <v>3308</v>
      </c>
      <c r="I9669">
        <v>41.021999999999998</v>
      </c>
      <c r="J9669">
        <v>-73.754900000000006</v>
      </c>
      <c r="K9669">
        <v>59047</v>
      </c>
      <c r="L9669">
        <v>2328</v>
      </c>
    </row>
    <row r="9670" spans="1:12" x14ac:dyDescent="0.2">
      <c r="A9670" t="s">
        <v>9560</v>
      </c>
      <c r="B9670" t="s">
        <v>38</v>
      </c>
      <c r="C9670" t="str">
        <f t="shared" si="151"/>
        <v>Shenorock, NY</v>
      </c>
      <c r="D9670" t="s">
        <v>8883</v>
      </c>
      <c r="E9670">
        <v>36119</v>
      </c>
      <c r="F9670" t="s">
        <v>3308</v>
      </c>
      <c r="G9670">
        <v>36119</v>
      </c>
      <c r="H9670" t="s">
        <v>3308</v>
      </c>
      <c r="I9670">
        <v>41.330599999999997</v>
      </c>
      <c r="J9670">
        <v>-73.740899999999996</v>
      </c>
      <c r="K9670">
        <v>2071</v>
      </c>
      <c r="L9670">
        <v>1141</v>
      </c>
    </row>
    <row r="9671" spans="1:12" x14ac:dyDescent="0.2">
      <c r="A9671" t="s">
        <v>9561</v>
      </c>
      <c r="B9671" t="s">
        <v>38</v>
      </c>
      <c r="C9671" t="str">
        <f t="shared" si="151"/>
        <v>Malverne Park Oaks, NY</v>
      </c>
      <c r="D9671" t="s">
        <v>8883</v>
      </c>
      <c r="E9671">
        <v>36059</v>
      </c>
      <c r="F9671" t="s">
        <v>2803</v>
      </c>
      <c r="G9671">
        <v>36059</v>
      </c>
      <c r="H9671" t="s">
        <v>2803</v>
      </c>
      <c r="I9671">
        <v>40.681699999999999</v>
      </c>
      <c r="J9671">
        <v>-73.664199999999994</v>
      </c>
      <c r="K9671">
        <v>477</v>
      </c>
      <c r="L9671">
        <v>1416</v>
      </c>
    </row>
    <row r="9672" spans="1:12" x14ac:dyDescent="0.2">
      <c r="A9672" t="s">
        <v>9562</v>
      </c>
      <c r="B9672" t="s">
        <v>38</v>
      </c>
      <c r="C9672" t="str">
        <f t="shared" si="151"/>
        <v>Catskill, NY</v>
      </c>
      <c r="D9672" t="s">
        <v>8883</v>
      </c>
      <c r="E9672">
        <v>36039</v>
      </c>
      <c r="F9672" t="s">
        <v>7163</v>
      </c>
      <c r="G9672">
        <v>36039</v>
      </c>
      <c r="H9672" t="s">
        <v>7163</v>
      </c>
      <c r="I9672">
        <v>42.214500000000001</v>
      </c>
      <c r="J9672">
        <v>-73.865600000000001</v>
      </c>
      <c r="K9672">
        <v>6061</v>
      </c>
      <c r="L9672">
        <v>649</v>
      </c>
    </row>
    <row r="9673" spans="1:12" x14ac:dyDescent="0.2">
      <c r="A9673" t="s">
        <v>9563</v>
      </c>
      <c r="B9673" t="s">
        <v>38</v>
      </c>
      <c r="C9673" t="str">
        <f t="shared" si="151"/>
        <v>Mechanicstown, NY</v>
      </c>
      <c r="D9673" t="s">
        <v>8883</v>
      </c>
      <c r="E9673">
        <v>36071</v>
      </c>
      <c r="F9673" t="s">
        <v>2527</v>
      </c>
      <c r="G9673">
        <v>36071</v>
      </c>
      <c r="H9673" t="s">
        <v>2527</v>
      </c>
      <c r="I9673">
        <v>41.447200000000002</v>
      </c>
      <c r="J9673">
        <v>-74.391400000000004</v>
      </c>
      <c r="K9673">
        <v>6904</v>
      </c>
      <c r="L9673">
        <v>795</v>
      </c>
    </row>
    <row r="9674" spans="1:12" x14ac:dyDescent="0.2">
      <c r="A9674" t="s">
        <v>9564</v>
      </c>
      <c r="B9674" t="s">
        <v>38</v>
      </c>
      <c r="C9674" t="str">
        <f t="shared" si="151"/>
        <v>Lima, NY</v>
      </c>
      <c r="D9674" t="s">
        <v>8883</v>
      </c>
      <c r="E9674">
        <v>36051</v>
      </c>
      <c r="F9674" t="s">
        <v>1157</v>
      </c>
      <c r="G9674">
        <v>36051</v>
      </c>
      <c r="H9674" t="s">
        <v>1157</v>
      </c>
      <c r="I9674">
        <v>42.9069</v>
      </c>
      <c r="J9674">
        <v>-77.612300000000005</v>
      </c>
      <c r="K9674">
        <v>2068</v>
      </c>
      <c r="L9674">
        <v>593</v>
      </c>
    </row>
    <row r="9675" spans="1:12" x14ac:dyDescent="0.2">
      <c r="A9675" t="s">
        <v>1786</v>
      </c>
      <c r="B9675" t="s">
        <v>38</v>
      </c>
      <c r="C9675" t="str">
        <f t="shared" si="151"/>
        <v>Hudson, NY</v>
      </c>
      <c r="D9675" t="s">
        <v>8883</v>
      </c>
      <c r="E9675">
        <v>36021</v>
      </c>
      <c r="F9675" t="s">
        <v>763</v>
      </c>
      <c r="G9675">
        <v>36021</v>
      </c>
      <c r="H9675" t="s">
        <v>763</v>
      </c>
      <c r="I9675">
        <v>42.2515</v>
      </c>
      <c r="J9675">
        <v>-73.785899999999998</v>
      </c>
      <c r="K9675">
        <v>10699</v>
      </c>
      <c r="L9675">
        <v>1116</v>
      </c>
    </row>
    <row r="9676" spans="1:12" x14ac:dyDescent="0.2">
      <c r="A9676" t="s">
        <v>9565</v>
      </c>
      <c r="B9676" t="s">
        <v>38</v>
      </c>
      <c r="C9676" t="str">
        <f t="shared" si="151"/>
        <v>Springs, NY</v>
      </c>
      <c r="D9676" t="s">
        <v>8883</v>
      </c>
      <c r="E9676">
        <v>36103</v>
      </c>
      <c r="F9676" t="s">
        <v>8895</v>
      </c>
      <c r="G9676">
        <v>36103</v>
      </c>
      <c r="H9676" t="s">
        <v>8895</v>
      </c>
      <c r="I9676">
        <v>41.0212</v>
      </c>
      <c r="J9676">
        <v>-72.1584</v>
      </c>
      <c r="K9676">
        <v>7205</v>
      </c>
      <c r="L9676">
        <v>328</v>
      </c>
    </row>
    <row r="9677" spans="1:12" x14ac:dyDescent="0.2">
      <c r="A9677" t="s">
        <v>9566</v>
      </c>
      <c r="B9677" t="s">
        <v>38</v>
      </c>
      <c r="C9677" t="str">
        <f t="shared" si="151"/>
        <v>Great Neck Estates, NY</v>
      </c>
      <c r="D9677" t="s">
        <v>8883</v>
      </c>
      <c r="E9677">
        <v>36059</v>
      </c>
      <c r="F9677" t="s">
        <v>2803</v>
      </c>
      <c r="G9677">
        <v>36059</v>
      </c>
      <c r="H9677" t="s">
        <v>2803</v>
      </c>
      <c r="I9677">
        <v>40.785699999999999</v>
      </c>
      <c r="J9677">
        <v>-73.739599999999996</v>
      </c>
      <c r="K9677">
        <v>2881</v>
      </c>
      <c r="L9677">
        <v>1452</v>
      </c>
    </row>
    <row r="9678" spans="1:12" x14ac:dyDescent="0.2">
      <c r="A9678" t="s">
        <v>9567</v>
      </c>
      <c r="B9678" t="s">
        <v>38</v>
      </c>
      <c r="C9678" t="str">
        <f t="shared" si="151"/>
        <v>Mechanicville, NY</v>
      </c>
      <c r="D9678" t="s">
        <v>8883</v>
      </c>
      <c r="E9678">
        <v>36091</v>
      </c>
      <c r="F9678" t="s">
        <v>3520</v>
      </c>
      <c r="G9678">
        <v>36091</v>
      </c>
      <c r="H9678" t="s">
        <v>3520</v>
      </c>
      <c r="I9678">
        <v>42.903700000000001</v>
      </c>
      <c r="J9678">
        <v>-73.689499999999995</v>
      </c>
      <c r="K9678">
        <v>5130</v>
      </c>
      <c r="L9678">
        <v>2356</v>
      </c>
    </row>
    <row r="9679" spans="1:12" x14ac:dyDescent="0.2">
      <c r="A9679" t="s">
        <v>9568</v>
      </c>
      <c r="B9679" t="s">
        <v>38</v>
      </c>
      <c r="C9679" t="str">
        <f t="shared" si="151"/>
        <v>Tonawanda, NY</v>
      </c>
      <c r="D9679" t="s">
        <v>8883</v>
      </c>
      <c r="E9679">
        <v>36029</v>
      </c>
      <c r="F9679" t="s">
        <v>8071</v>
      </c>
      <c r="G9679">
        <v>36029</v>
      </c>
      <c r="H9679" t="s">
        <v>8071</v>
      </c>
      <c r="I9679">
        <v>43.0105</v>
      </c>
      <c r="J9679">
        <v>-78.880499999999998</v>
      </c>
      <c r="K9679">
        <v>14904</v>
      </c>
      <c r="L9679">
        <v>1513</v>
      </c>
    </row>
    <row r="9680" spans="1:12" x14ac:dyDescent="0.2">
      <c r="A9680" t="s">
        <v>9569</v>
      </c>
      <c r="B9680" t="s">
        <v>38</v>
      </c>
      <c r="C9680" t="str">
        <f t="shared" si="151"/>
        <v>Staten Island, NY</v>
      </c>
      <c r="D9680" t="s">
        <v>8883</v>
      </c>
      <c r="E9680">
        <v>36085</v>
      </c>
      <c r="F9680" t="s">
        <v>6021</v>
      </c>
      <c r="G9680">
        <v>36085</v>
      </c>
      <c r="H9680" t="s">
        <v>6021</v>
      </c>
      <c r="I9680">
        <v>40.583399999999997</v>
      </c>
      <c r="J9680">
        <v>-74.149600000000007</v>
      </c>
      <c r="K9680">
        <v>476015</v>
      </c>
      <c r="L9680">
        <v>3155</v>
      </c>
    </row>
    <row r="9681" spans="1:12" x14ac:dyDescent="0.2">
      <c r="A9681" t="s">
        <v>9570</v>
      </c>
      <c r="B9681" t="s">
        <v>38</v>
      </c>
      <c r="C9681" t="str">
        <f t="shared" si="151"/>
        <v>Tappan, NY</v>
      </c>
      <c r="D9681" t="s">
        <v>8883</v>
      </c>
      <c r="E9681">
        <v>36087</v>
      </c>
      <c r="F9681" t="s">
        <v>1276</v>
      </c>
      <c r="G9681">
        <v>36087</v>
      </c>
      <c r="H9681" t="s">
        <v>1276</v>
      </c>
      <c r="I9681">
        <v>41.026899999999998</v>
      </c>
      <c r="J9681">
        <v>-73.951999999999998</v>
      </c>
      <c r="K9681">
        <v>7049</v>
      </c>
      <c r="L9681">
        <v>987</v>
      </c>
    </row>
    <row r="9682" spans="1:12" x14ac:dyDescent="0.2">
      <c r="A9682" t="s">
        <v>9571</v>
      </c>
      <c r="B9682" t="s">
        <v>38</v>
      </c>
      <c r="C9682" t="str">
        <f t="shared" si="151"/>
        <v>Hilton, NY</v>
      </c>
      <c r="D9682" t="s">
        <v>8883</v>
      </c>
      <c r="E9682">
        <v>36055</v>
      </c>
      <c r="F9682" t="s">
        <v>801</v>
      </c>
      <c r="G9682">
        <v>36055</v>
      </c>
      <c r="H9682" t="s">
        <v>801</v>
      </c>
      <c r="I9682">
        <v>43.289900000000003</v>
      </c>
      <c r="J9682">
        <v>-77.792500000000004</v>
      </c>
      <c r="K9682">
        <v>5855</v>
      </c>
      <c r="L9682">
        <v>1265</v>
      </c>
    </row>
    <row r="9683" spans="1:12" x14ac:dyDescent="0.2">
      <c r="A9683" t="s">
        <v>3232</v>
      </c>
      <c r="B9683" t="s">
        <v>38</v>
      </c>
      <c r="C9683" t="str">
        <f t="shared" si="151"/>
        <v>Lake Placid, NY</v>
      </c>
      <c r="D9683" t="s">
        <v>8883</v>
      </c>
      <c r="E9683">
        <v>36031</v>
      </c>
      <c r="F9683" t="s">
        <v>3672</v>
      </c>
      <c r="G9683">
        <v>36031</v>
      </c>
      <c r="H9683" t="s">
        <v>3672</v>
      </c>
      <c r="I9683">
        <v>44.283700000000003</v>
      </c>
      <c r="J9683">
        <v>-73.985500000000002</v>
      </c>
      <c r="K9683">
        <v>3428</v>
      </c>
      <c r="L9683">
        <v>679</v>
      </c>
    </row>
    <row r="9684" spans="1:12" x14ac:dyDescent="0.2">
      <c r="A9684" t="s">
        <v>9572</v>
      </c>
      <c r="B9684" t="s">
        <v>38</v>
      </c>
      <c r="C9684" t="str">
        <f t="shared" si="151"/>
        <v>Monsey, NY</v>
      </c>
      <c r="D9684" t="s">
        <v>8883</v>
      </c>
      <c r="E9684">
        <v>36087</v>
      </c>
      <c r="F9684" t="s">
        <v>1276</v>
      </c>
      <c r="G9684">
        <v>36087</v>
      </c>
      <c r="H9684" t="s">
        <v>1276</v>
      </c>
      <c r="I9684">
        <v>41.118099999999998</v>
      </c>
      <c r="J9684">
        <v>-74.068100000000001</v>
      </c>
      <c r="K9684">
        <v>22043</v>
      </c>
      <c r="L9684">
        <v>3751</v>
      </c>
    </row>
    <row r="9685" spans="1:12" x14ac:dyDescent="0.2">
      <c r="A9685" t="s">
        <v>9573</v>
      </c>
      <c r="B9685" t="s">
        <v>38</v>
      </c>
      <c r="C9685" t="str">
        <f t="shared" si="151"/>
        <v>North Bellport, NY</v>
      </c>
      <c r="D9685" t="s">
        <v>8883</v>
      </c>
      <c r="E9685">
        <v>36103</v>
      </c>
      <c r="F9685" t="s">
        <v>8895</v>
      </c>
      <c r="G9685">
        <v>36103</v>
      </c>
      <c r="H9685" t="s">
        <v>8895</v>
      </c>
      <c r="I9685">
        <v>40.786799999999999</v>
      </c>
      <c r="J9685">
        <v>-72.945700000000002</v>
      </c>
      <c r="K9685">
        <v>11561</v>
      </c>
      <c r="L9685">
        <v>911</v>
      </c>
    </row>
    <row r="9686" spans="1:12" x14ac:dyDescent="0.2">
      <c r="A9686" t="s">
        <v>9574</v>
      </c>
      <c r="B9686" t="s">
        <v>38</v>
      </c>
      <c r="C9686" t="str">
        <f t="shared" si="151"/>
        <v>Ocean Beach, NY</v>
      </c>
      <c r="D9686" t="s">
        <v>8883</v>
      </c>
      <c r="E9686">
        <v>36103</v>
      </c>
      <c r="F9686" t="s">
        <v>8895</v>
      </c>
      <c r="G9686">
        <v>36103</v>
      </c>
      <c r="H9686" t="s">
        <v>8895</v>
      </c>
      <c r="I9686">
        <v>40.646299999999997</v>
      </c>
      <c r="J9686">
        <v>-73.156499999999994</v>
      </c>
      <c r="K9686">
        <v>83</v>
      </c>
      <c r="L9686">
        <v>226</v>
      </c>
    </row>
    <row r="9687" spans="1:12" x14ac:dyDescent="0.2">
      <c r="A9687" t="s">
        <v>9575</v>
      </c>
      <c r="B9687" t="s">
        <v>38</v>
      </c>
      <c r="C9687" t="str">
        <f t="shared" si="151"/>
        <v>Cranberry Lake, NY</v>
      </c>
      <c r="D9687" t="s">
        <v>8883</v>
      </c>
      <c r="E9687">
        <v>36089</v>
      </c>
      <c r="F9687" t="s">
        <v>8917</v>
      </c>
      <c r="G9687">
        <v>36089</v>
      </c>
      <c r="H9687" t="s">
        <v>8917</v>
      </c>
      <c r="I9687">
        <v>44.206299999999999</v>
      </c>
      <c r="J9687">
        <v>-74.842600000000004</v>
      </c>
      <c r="K9687">
        <v>157</v>
      </c>
      <c r="L9687">
        <v>3</v>
      </c>
    </row>
    <row r="9688" spans="1:12" x14ac:dyDescent="0.2">
      <c r="A9688" t="s">
        <v>893</v>
      </c>
      <c r="B9688" t="s">
        <v>38</v>
      </c>
      <c r="C9688" t="str">
        <f t="shared" si="151"/>
        <v>Mount Vernon, NY</v>
      </c>
      <c r="D9688" t="s">
        <v>8883</v>
      </c>
      <c r="E9688">
        <v>36119</v>
      </c>
      <c r="F9688" t="s">
        <v>3308</v>
      </c>
      <c r="G9688">
        <v>36119</v>
      </c>
      <c r="H9688" t="s">
        <v>3308</v>
      </c>
      <c r="I9688">
        <v>40.913600000000002</v>
      </c>
      <c r="J9688">
        <v>-73.829099999999997</v>
      </c>
      <c r="K9688">
        <v>68703</v>
      </c>
      <c r="L9688">
        <v>6050</v>
      </c>
    </row>
    <row r="9689" spans="1:12" x14ac:dyDescent="0.2">
      <c r="A9689" t="s">
        <v>4023</v>
      </c>
      <c r="B9689" t="s">
        <v>38</v>
      </c>
      <c r="C9689" t="str">
        <f t="shared" si="151"/>
        <v>Pomona, NY</v>
      </c>
      <c r="D9689" t="s">
        <v>8883</v>
      </c>
      <c r="E9689">
        <v>36087</v>
      </c>
      <c r="F9689" t="s">
        <v>1276</v>
      </c>
      <c r="G9689">
        <v>36087</v>
      </c>
      <c r="H9689" t="s">
        <v>1276</v>
      </c>
      <c r="I9689">
        <v>41.1892</v>
      </c>
      <c r="J9689">
        <v>-74.054299999999998</v>
      </c>
      <c r="K9689">
        <v>3266</v>
      </c>
      <c r="L9689">
        <v>526</v>
      </c>
    </row>
    <row r="9690" spans="1:12" x14ac:dyDescent="0.2">
      <c r="A9690" t="s">
        <v>9576</v>
      </c>
      <c r="B9690" t="s">
        <v>38</v>
      </c>
      <c r="C9690" t="str">
        <f t="shared" si="151"/>
        <v>Spackenkill, NY</v>
      </c>
      <c r="D9690" t="s">
        <v>8883</v>
      </c>
      <c r="E9690">
        <v>36027</v>
      </c>
      <c r="F9690" t="s">
        <v>8908</v>
      </c>
      <c r="G9690">
        <v>36027</v>
      </c>
      <c r="H9690" t="s">
        <v>8908</v>
      </c>
      <c r="I9690">
        <v>41.654899999999998</v>
      </c>
      <c r="J9690">
        <v>-73.910200000000003</v>
      </c>
      <c r="K9690">
        <v>4258</v>
      </c>
      <c r="L9690">
        <v>925</v>
      </c>
    </row>
    <row r="9691" spans="1:12" x14ac:dyDescent="0.2">
      <c r="A9691" t="s">
        <v>9577</v>
      </c>
      <c r="B9691" t="s">
        <v>38</v>
      </c>
      <c r="C9691" t="str">
        <f t="shared" si="151"/>
        <v>Hopewell Junction, NY</v>
      </c>
      <c r="D9691" t="s">
        <v>8883</v>
      </c>
      <c r="E9691">
        <v>36027</v>
      </c>
      <c r="F9691" t="s">
        <v>8908</v>
      </c>
      <c r="G9691">
        <v>36027</v>
      </c>
      <c r="H9691" t="s">
        <v>8908</v>
      </c>
      <c r="I9691">
        <v>41.578699999999998</v>
      </c>
      <c r="J9691">
        <v>-73.8078</v>
      </c>
      <c r="K9691">
        <v>442</v>
      </c>
      <c r="L9691">
        <v>360</v>
      </c>
    </row>
    <row r="9692" spans="1:12" x14ac:dyDescent="0.2">
      <c r="A9692" t="s">
        <v>9578</v>
      </c>
      <c r="B9692" t="s">
        <v>38</v>
      </c>
      <c r="C9692" t="str">
        <f t="shared" si="151"/>
        <v>Caroga Lake, NY</v>
      </c>
      <c r="D9692" t="s">
        <v>8883</v>
      </c>
      <c r="E9692">
        <v>36035</v>
      </c>
      <c r="F9692" t="s">
        <v>5205</v>
      </c>
      <c r="G9692">
        <v>36035</v>
      </c>
      <c r="H9692" t="s">
        <v>5205</v>
      </c>
      <c r="I9692">
        <v>43.135300000000001</v>
      </c>
      <c r="J9692">
        <v>-74.480999999999995</v>
      </c>
      <c r="K9692">
        <v>519</v>
      </c>
      <c r="L9692">
        <v>80</v>
      </c>
    </row>
    <row r="9693" spans="1:12" x14ac:dyDescent="0.2">
      <c r="A9693" t="s">
        <v>9579</v>
      </c>
      <c r="B9693" t="s">
        <v>38</v>
      </c>
      <c r="C9693" t="str">
        <f t="shared" si="151"/>
        <v>East Hampton, NY</v>
      </c>
      <c r="D9693" t="s">
        <v>8883</v>
      </c>
      <c r="E9693">
        <v>36103</v>
      </c>
      <c r="F9693" t="s">
        <v>8895</v>
      </c>
      <c r="G9693">
        <v>36103</v>
      </c>
      <c r="H9693" t="s">
        <v>8895</v>
      </c>
      <c r="I9693">
        <v>40.9527</v>
      </c>
      <c r="J9693">
        <v>-72.196100000000001</v>
      </c>
      <c r="K9693">
        <v>1123</v>
      </c>
      <c r="L9693">
        <v>91</v>
      </c>
    </row>
    <row r="9694" spans="1:12" x14ac:dyDescent="0.2">
      <c r="A9694" t="s">
        <v>8263</v>
      </c>
      <c r="B9694" t="s">
        <v>38</v>
      </c>
      <c r="C9694" t="str">
        <f t="shared" si="151"/>
        <v>Sidney, NY</v>
      </c>
      <c r="D9694" t="s">
        <v>8883</v>
      </c>
      <c r="E9694">
        <v>36025</v>
      </c>
      <c r="F9694" t="s">
        <v>1004</v>
      </c>
      <c r="G9694">
        <v>36025</v>
      </c>
      <c r="H9694" t="s">
        <v>1004</v>
      </c>
      <c r="I9694">
        <v>42.306699999999999</v>
      </c>
      <c r="J9694">
        <v>-75.398399999999995</v>
      </c>
      <c r="K9694">
        <v>5212</v>
      </c>
      <c r="L9694">
        <v>592</v>
      </c>
    </row>
    <row r="9695" spans="1:12" x14ac:dyDescent="0.2">
      <c r="A9695" t="s">
        <v>9580</v>
      </c>
      <c r="B9695" t="s">
        <v>38</v>
      </c>
      <c r="C9695" t="str">
        <f t="shared" si="151"/>
        <v>Thornwood, NY</v>
      </c>
      <c r="D9695" t="s">
        <v>8883</v>
      </c>
      <c r="E9695">
        <v>36119</v>
      </c>
      <c r="F9695" t="s">
        <v>3308</v>
      </c>
      <c r="G9695">
        <v>36119</v>
      </c>
      <c r="H9695" t="s">
        <v>3308</v>
      </c>
      <c r="I9695">
        <v>41.118600000000001</v>
      </c>
      <c r="J9695">
        <v>-73.779499999999999</v>
      </c>
      <c r="K9695">
        <v>3956</v>
      </c>
      <c r="L9695">
        <v>1383</v>
      </c>
    </row>
    <row r="9696" spans="1:12" x14ac:dyDescent="0.2">
      <c r="A9696" t="s">
        <v>9581</v>
      </c>
      <c r="B9696" t="s">
        <v>38</v>
      </c>
      <c r="C9696" t="str">
        <f t="shared" si="151"/>
        <v>Franklin Square, NY</v>
      </c>
      <c r="D9696" t="s">
        <v>8883</v>
      </c>
      <c r="E9696">
        <v>36059</v>
      </c>
      <c r="F9696" t="s">
        <v>2803</v>
      </c>
      <c r="G9696">
        <v>36059</v>
      </c>
      <c r="H9696" t="s">
        <v>2803</v>
      </c>
      <c r="I9696">
        <v>40.700200000000002</v>
      </c>
      <c r="J9696">
        <v>-73.677499999999995</v>
      </c>
      <c r="K9696">
        <v>32482</v>
      </c>
      <c r="L9696">
        <v>4357</v>
      </c>
    </row>
    <row r="9697" spans="1:12" x14ac:dyDescent="0.2">
      <c r="A9697" t="s">
        <v>9582</v>
      </c>
      <c r="B9697" t="s">
        <v>38</v>
      </c>
      <c r="C9697" t="str">
        <f t="shared" si="151"/>
        <v>Noyack, NY</v>
      </c>
      <c r="D9697" t="s">
        <v>8883</v>
      </c>
      <c r="E9697">
        <v>36103</v>
      </c>
      <c r="F9697" t="s">
        <v>8895</v>
      </c>
      <c r="G9697">
        <v>36103</v>
      </c>
      <c r="H9697" t="s">
        <v>8895</v>
      </c>
      <c r="I9697">
        <v>40.982700000000001</v>
      </c>
      <c r="J9697">
        <v>-72.334999999999994</v>
      </c>
      <c r="K9697">
        <v>3808</v>
      </c>
      <c r="L9697">
        <v>174</v>
      </c>
    </row>
    <row r="9698" spans="1:12" x14ac:dyDescent="0.2">
      <c r="A9698" t="s">
        <v>9583</v>
      </c>
      <c r="B9698" t="s">
        <v>38</v>
      </c>
      <c r="C9698" t="str">
        <f t="shared" si="151"/>
        <v>Sylvan Beach, NY</v>
      </c>
      <c r="D9698" t="s">
        <v>8883</v>
      </c>
      <c r="E9698">
        <v>36065</v>
      </c>
      <c r="F9698" t="s">
        <v>1104</v>
      </c>
      <c r="G9698">
        <v>36065</v>
      </c>
      <c r="H9698" t="s">
        <v>1104</v>
      </c>
      <c r="I9698">
        <v>43.206099999999999</v>
      </c>
      <c r="J9698">
        <v>-75.723399999999998</v>
      </c>
      <c r="K9698">
        <v>3401</v>
      </c>
      <c r="L9698">
        <v>497</v>
      </c>
    </row>
    <row r="9699" spans="1:12" x14ac:dyDescent="0.2">
      <c r="A9699" t="s">
        <v>3409</v>
      </c>
      <c r="B9699" t="s">
        <v>38</v>
      </c>
      <c r="C9699" t="str">
        <f t="shared" si="151"/>
        <v>Goshen, NY</v>
      </c>
      <c r="D9699" t="s">
        <v>8883</v>
      </c>
      <c r="E9699">
        <v>36071</v>
      </c>
      <c r="F9699" t="s">
        <v>2527</v>
      </c>
      <c r="G9699">
        <v>36071</v>
      </c>
      <c r="H9699" t="s">
        <v>2527</v>
      </c>
      <c r="I9699">
        <v>41.401699999999998</v>
      </c>
      <c r="J9699">
        <v>-74.326999999999998</v>
      </c>
      <c r="K9699">
        <v>5383</v>
      </c>
      <c r="L9699">
        <v>625</v>
      </c>
    </row>
    <row r="9700" spans="1:12" x14ac:dyDescent="0.2">
      <c r="A9700" t="s">
        <v>9584</v>
      </c>
      <c r="B9700" t="s">
        <v>38</v>
      </c>
      <c r="C9700" t="str">
        <f t="shared" si="151"/>
        <v>Tannersville, NY</v>
      </c>
      <c r="D9700" t="s">
        <v>8883</v>
      </c>
      <c r="E9700">
        <v>36039</v>
      </c>
      <c r="F9700" t="s">
        <v>7163</v>
      </c>
      <c r="G9700">
        <v>36039</v>
      </c>
      <c r="H9700" t="s">
        <v>7163</v>
      </c>
      <c r="I9700">
        <v>42.1937</v>
      </c>
      <c r="J9700">
        <v>-74.135300000000001</v>
      </c>
      <c r="K9700">
        <v>515</v>
      </c>
      <c r="L9700">
        <v>170</v>
      </c>
    </row>
    <row r="9701" spans="1:12" x14ac:dyDescent="0.2">
      <c r="A9701" t="s">
        <v>1795</v>
      </c>
      <c r="B9701" t="s">
        <v>38</v>
      </c>
      <c r="C9701" t="str">
        <f t="shared" si="151"/>
        <v>Fredonia, NY</v>
      </c>
      <c r="D9701" t="s">
        <v>8883</v>
      </c>
      <c r="E9701">
        <v>36013</v>
      </c>
      <c r="F9701" t="s">
        <v>8896</v>
      </c>
      <c r="G9701">
        <v>36013</v>
      </c>
      <c r="H9701" t="s">
        <v>8896</v>
      </c>
      <c r="I9701">
        <v>42.4407</v>
      </c>
      <c r="J9701">
        <v>-79.331900000000005</v>
      </c>
      <c r="K9701">
        <v>10567</v>
      </c>
      <c r="L9701">
        <v>786</v>
      </c>
    </row>
    <row r="9702" spans="1:12" x14ac:dyDescent="0.2">
      <c r="A9702" t="s">
        <v>501</v>
      </c>
      <c r="B9702" t="s">
        <v>38</v>
      </c>
      <c r="C9702" t="str">
        <f t="shared" si="151"/>
        <v>Rocky Point, NY</v>
      </c>
      <c r="D9702" t="s">
        <v>8883</v>
      </c>
      <c r="E9702">
        <v>36103</v>
      </c>
      <c r="F9702" t="s">
        <v>8895</v>
      </c>
      <c r="G9702">
        <v>36103</v>
      </c>
      <c r="H9702" t="s">
        <v>8895</v>
      </c>
      <c r="I9702">
        <v>40.935699999999997</v>
      </c>
      <c r="J9702">
        <v>-72.936400000000006</v>
      </c>
      <c r="K9702">
        <v>13094</v>
      </c>
      <c r="L9702">
        <v>446</v>
      </c>
    </row>
    <row r="9703" spans="1:12" x14ac:dyDescent="0.2">
      <c r="A9703" t="s">
        <v>9585</v>
      </c>
      <c r="B9703" t="s">
        <v>38</v>
      </c>
      <c r="C9703" t="str">
        <f t="shared" si="151"/>
        <v>Munsey Park, NY</v>
      </c>
      <c r="D9703" t="s">
        <v>8883</v>
      </c>
      <c r="E9703">
        <v>36059</v>
      </c>
      <c r="F9703" t="s">
        <v>2803</v>
      </c>
      <c r="G9703">
        <v>36059</v>
      </c>
      <c r="H9703" t="s">
        <v>2803</v>
      </c>
      <c r="I9703">
        <v>40.798999999999999</v>
      </c>
      <c r="J9703">
        <v>-73.679900000000004</v>
      </c>
      <c r="K9703">
        <v>2746</v>
      </c>
      <c r="L9703">
        <v>2039</v>
      </c>
    </row>
    <row r="9704" spans="1:12" x14ac:dyDescent="0.2">
      <c r="A9704" t="s">
        <v>9586</v>
      </c>
      <c r="B9704" t="s">
        <v>38</v>
      </c>
      <c r="C9704" t="str">
        <f t="shared" si="151"/>
        <v>Bainbridge, NY</v>
      </c>
      <c r="D9704" t="s">
        <v>8883</v>
      </c>
      <c r="E9704">
        <v>36017</v>
      </c>
      <c r="F9704" t="s">
        <v>8954</v>
      </c>
      <c r="G9704">
        <v>36017</v>
      </c>
      <c r="H9704" t="s">
        <v>8954</v>
      </c>
      <c r="I9704">
        <v>42.297400000000003</v>
      </c>
      <c r="J9704">
        <v>-75.480699999999999</v>
      </c>
      <c r="K9704">
        <v>1311</v>
      </c>
      <c r="L9704">
        <v>385</v>
      </c>
    </row>
    <row r="9705" spans="1:12" x14ac:dyDescent="0.2">
      <c r="A9705" t="s">
        <v>9587</v>
      </c>
      <c r="B9705" t="s">
        <v>38</v>
      </c>
      <c r="C9705" t="str">
        <f t="shared" si="151"/>
        <v>Montour Falls, NY</v>
      </c>
      <c r="D9705" t="s">
        <v>8883</v>
      </c>
      <c r="E9705">
        <v>36097</v>
      </c>
      <c r="F9705" t="s">
        <v>8500</v>
      </c>
      <c r="G9705">
        <v>36097</v>
      </c>
      <c r="H9705" t="s">
        <v>8500</v>
      </c>
      <c r="I9705">
        <v>42.349899999999998</v>
      </c>
      <c r="J9705">
        <v>-76.848299999999995</v>
      </c>
      <c r="K9705">
        <v>1637</v>
      </c>
      <c r="L9705">
        <v>210</v>
      </c>
    </row>
    <row r="9706" spans="1:12" x14ac:dyDescent="0.2">
      <c r="A9706" t="s">
        <v>9588</v>
      </c>
      <c r="B9706" t="s">
        <v>38</v>
      </c>
      <c r="C9706" t="str">
        <f t="shared" si="151"/>
        <v>Weston Mills, NY</v>
      </c>
      <c r="D9706" t="s">
        <v>8883</v>
      </c>
      <c r="E9706">
        <v>36009</v>
      </c>
      <c r="F9706" t="s">
        <v>8932</v>
      </c>
      <c r="G9706">
        <v>36009</v>
      </c>
      <c r="H9706" t="s">
        <v>8932</v>
      </c>
      <c r="I9706">
        <v>42.075200000000002</v>
      </c>
      <c r="J9706">
        <v>-78.372699999999995</v>
      </c>
      <c r="K9706">
        <v>1511</v>
      </c>
      <c r="L9706">
        <v>87</v>
      </c>
    </row>
    <row r="9707" spans="1:12" x14ac:dyDescent="0.2">
      <c r="A9707" t="s">
        <v>9589</v>
      </c>
      <c r="B9707" t="s">
        <v>38</v>
      </c>
      <c r="C9707" t="str">
        <f t="shared" si="151"/>
        <v>Stottville, NY</v>
      </c>
      <c r="D9707" t="s">
        <v>8883</v>
      </c>
      <c r="E9707">
        <v>36021</v>
      </c>
      <c r="F9707" t="s">
        <v>763</v>
      </c>
      <c r="G9707">
        <v>36021</v>
      </c>
      <c r="H9707" t="s">
        <v>763</v>
      </c>
      <c r="I9707">
        <v>42.2913</v>
      </c>
      <c r="J9707">
        <v>-73.753200000000007</v>
      </c>
      <c r="K9707">
        <v>1483</v>
      </c>
      <c r="L9707">
        <v>137</v>
      </c>
    </row>
    <row r="9708" spans="1:12" x14ac:dyDescent="0.2">
      <c r="A9708" t="s">
        <v>9590</v>
      </c>
      <c r="B9708" t="s">
        <v>38</v>
      </c>
      <c r="C9708" t="str">
        <f t="shared" si="151"/>
        <v>Cumminsville, NY</v>
      </c>
      <c r="D9708" t="s">
        <v>8883</v>
      </c>
      <c r="E9708">
        <v>36051</v>
      </c>
      <c r="F9708" t="s">
        <v>1157</v>
      </c>
      <c r="G9708">
        <v>36051</v>
      </c>
      <c r="H9708" t="s">
        <v>1157</v>
      </c>
      <c r="I9708">
        <v>42.570599999999999</v>
      </c>
      <c r="J9708">
        <v>-77.718900000000005</v>
      </c>
      <c r="K9708">
        <v>170</v>
      </c>
      <c r="L9708">
        <v>501</v>
      </c>
    </row>
    <row r="9709" spans="1:12" x14ac:dyDescent="0.2">
      <c r="A9709" t="s">
        <v>9591</v>
      </c>
      <c r="B9709" t="s">
        <v>38</v>
      </c>
      <c r="C9709" t="str">
        <f t="shared" si="151"/>
        <v>Lake Success, NY</v>
      </c>
      <c r="D9709" t="s">
        <v>8883</v>
      </c>
      <c r="E9709">
        <v>36059</v>
      </c>
      <c r="F9709" t="s">
        <v>2803</v>
      </c>
      <c r="G9709">
        <v>36059</v>
      </c>
      <c r="H9709" t="s">
        <v>2803</v>
      </c>
      <c r="I9709">
        <v>40.768000000000001</v>
      </c>
      <c r="J9709">
        <v>-73.7089</v>
      </c>
      <c r="K9709">
        <v>3147</v>
      </c>
      <c r="L9709">
        <v>659</v>
      </c>
    </row>
    <row r="9710" spans="1:12" x14ac:dyDescent="0.2">
      <c r="A9710" t="s">
        <v>9592</v>
      </c>
      <c r="B9710" t="s">
        <v>38</v>
      </c>
      <c r="C9710" t="str">
        <f t="shared" si="151"/>
        <v>Delevan, NY</v>
      </c>
      <c r="D9710" t="s">
        <v>8883</v>
      </c>
      <c r="E9710">
        <v>36009</v>
      </c>
      <c r="F9710" t="s">
        <v>8932</v>
      </c>
      <c r="G9710">
        <v>36009</v>
      </c>
      <c r="H9710" t="s">
        <v>8932</v>
      </c>
      <c r="I9710">
        <v>42.491300000000003</v>
      </c>
      <c r="J9710">
        <v>-78.479600000000005</v>
      </c>
      <c r="K9710">
        <v>1042</v>
      </c>
      <c r="L9710">
        <v>404</v>
      </c>
    </row>
    <row r="9711" spans="1:12" x14ac:dyDescent="0.2">
      <c r="A9711" t="s">
        <v>9593</v>
      </c>
      <c r="B9711" t="s">
        <v>38</v>
      </c>
      <c r="C9711" t="str">
        <f t="shared" si="151"/>
        <v>South Blooming Grove, NY</v>
      </c>
      <c r="D9711" t="s">
        <v>8883</v>
      </c>
      <c r="E9711">
        <v>36071</v>
      </c>
      <c r="F9711" t="s">
        <v>2527</v>
      </c>
      <c r="G9711">
        <v>36071</v>
      </c>
      <c r="H9711" t="s">
        <v>2527</v>
      </c>
      <c r="I9711">
        <v>41.3735</v>
      </c>
      <c r="J9711">
        <v>-74.179000000000002</v>
      </c>
      <c r="K9711">
        <v>3171</v>
      </c>
      <c r="L9711">
        <v>262</v>
      </c>
    </row>
    <row r="9712" spans="1:12" x14ac:dyDescent="0.2">
      <c r="A9712" t="s">
        <v>9594</v>
      </c>
      <c r="B9712" t="s">
        <v>38</v>
      </c>
      <c r="C9712" t="str">
        <f t="shared" si="151"/>
        <v>Head of the Harbor, NY</v>
      </c>
      <c r="D9712" t="s">
        <v>8883</v>
      </c>
      <c r="E9712">
        <v>36103</v>
      </c>
      <c r="F9712" t="s">
        <v>8895</v>
      </c>
      <c r="G9712">
        <v>36103</v>
      </c>
      <c r="H9712" t="s">
        <v>8895</v>
      </c>
      <c r="I9712">
        <v>40.898099999999999</v>
      </c>
      <c r="J9712">
        <v>-73.162400000000005</v>
      </c>
      <c r="K9712">
        <v>1482</v>
      </c>
      <c r="L9712">
        <v>203</v>
      </c>
    </row>
    <row r="9713" spans="1:12" x14ac:dyDescent="0.2">
      <c r="A9713" t="s">
        <v>9595</v>
      </c>
      <c r="B9713" t="s">
        <v>38</v>
      </c>
      <c r="C9713" t="str">
        <f t="shared" si="151"/>
        <v>Websters Crossing, NY</v>
      </c>
      <c r="D9713" t="s">
        <v>8883</v>
      </c>
      <c r="E9713">
        <v>36051</v>
      </c>
      <c r="F9713" t="s">
        <v>1157</v>
      </c>
      <c r="G9713">
        <v>36051</v>
      </c>
      <c r="H9713" t="s">
        <v>1157</v>
      </c>
      <c r="I9713">
        <v>42.6661</v>
      </c>
      <c r="J9713">
        <v>-77.637299999999996</v>
      </c>
      <c r="K9713">
        <v>20</v>
      </c>
      <c r="L9713">
        <v>70</v>
      </c>
    </row>
    <row r="9714" spans="1:12" x14ac:dyDescent="0.2">
      <c r="A9714" t="s">
        <v>3719</v>
      </c>
      <c r="B9714" t="s">
        <v>38</v>
      </c>
      <c r="C9714" t="str">
        <f t="shared" si="151"/>
        <v>Morris, NY</v>
      </c>
      <c r="D9714" t="s">
        <v>8883</v>
      </c>
      <c r="E9714">
        <v>36077</v>
      </c>
      <c r="F9714" t="s">
        <v>8901</v>
      </c>
      <c r="G9714">
        <v>36077</v>
      </c>
      <c r="H9714" t="s">
        <v>8901</v>
      </c>
      <c r="I9714">
        <v>42.548000000000002</v>
      </c>
      <c r="J9714">
        <v>-75.245500000000007</v>
      </c>
      <c r="K9714">
        <v>558</v>
      </c>
      <c r="L9714">
        <v>288</v>
      </c>
    </row>
    <row r="9715" spans="1:12" x14ac:dyDescent="0.2">
      <c r="A9715" t="s">
        <v>9596</v>
      </c>
      <c r="B9715" t="s">
        <v>38</v>
      </c>
      <c r="C9715" t="str">
        <f t="shared" si="151"/>
        <v>Westmere, NY</v>
      </c>
      <c r="D9715" t="s">
        <v>8883</v>
      </c>
      <c r="E9715">
        <v>36001</v>
      </c>
      <c r="F9715" t="s">
        <v>1700</v>
      </c>
      <c r="G9715">
        <v>36001</v>
      </c>
      <c r="H9715" t="s">
        <v>1700</v>
      </c>
      <c r="I9715">
        <v>42.688299999999998</v>
      </c>
      <c r="J9715">
        <v>-73.874399999999994</v>
      </c>
      <c r="K9715">
        <v>6950</v>
      </c>
      <c r="L9715">
        <v>846</v>
      </c>
    </row>
    <row r="9716" spans="1:12" x14ac:dyDescent="0.2">
      <c r="A9716" t="s">
        <v>9597</v>
      </c>
      <c r="B9716" t="s">
        <v>38</v>
      </c>
      <c r="C9716" t="str">
        <f t="shared" si="151"/>
        <v>Billington Heights, NY</v>
      </c>
      <c r="D9716" t="s">
        <v>8883</v>
      </c>
      <c r="E9716">
        <v>36029</v>
      </c>
      <c r="F9716" t="s">
        <v>8071</v>
      </c>
      <c r="G9716">
        <v>36029</v>
      </c>
      <c r="H9716" t="s">
        <v>8071</v>
      </c>
      <c r="I9716">
        <v>42.786200000000001</v>
      </c>
      <c r="J9716">
        <v>-78.623699999999999</v>
      </c>
      <c r="K9716">
        <v>1259</v>
      </c>
      <c r="L9716">
        <v>153</v>
      </c>
    </row>
    <row r="9717" spans="1:12" x14ac:dyDescent="0.2">
      <c r="A9717" t="s">
        <v>9598</v>
      </c>
      <c r="B9717" t="s">
        <v>38</v>
      </c>
      <c r="C9717" t="str">
        <f t="shared" si="151"/>
        <v>Smallwood, NY</v>
      </c>
      <c r="D9717" t="s">
        <v>8883</v>
      </c>
      <c r="E9717">
        <v>36105</v>
      </c>
      <c r="F9717" t="s">
        <v>1271</v>
      </c>
      <c r="G9717">
        <v>36105</v>
      </c>
      <c r="H9717" t="s">
        <v>1271</v>
      </c>
      <c r="I9717">
        <v>41.659500000000001</v>
      </c>
      <c r="J9717">
        <v>-74.819999999999993</v>
      </c>
      <c r="K9717">
        <v>689</v>
      </c>
      <c r="L9717">
        <v>176</v>
      </c>
    </row>
    <row r="9718" spans="1:12" x14ac:dyDescent="0.2">
      <c r="A9718" t="s">
        <v>9599</v>
      </c>
      <c r="B9718" t="s">
        <v>38</v>
      </c>
      <c r="C9718" t="str">
        <f t="shared" si="151"/>
        <v>New Hyde Park, NY</v>
      </c>
      <c r="D9718" t="s">
        <v>8883</v>
      </c>
      <c r="E9718">
        <v>36059</v>
      </c>
      <c r="F9718" t="s">
        <v>2803</v>
      </c>
      <c r="G9718">
        <v>36059</v>
      </c>
      <c r="H9718" t="s">
        <v>2803</v>
      </c>
      <c r="I9718">
        <v>40.732399999999998</v>
      </c>
      <c r="J9718">
        <v>-73.685699999999997</v>
      </c>
      <c r="K9718">
        <v>9953</v>
      </c>
      <c r="L9718">
        <v>4472</v>
      </c>
    </row>
    <row r="9719" spans="1:12" x14ac:dyDescent="0.2">
      <c r="A9719" t="s">
        <v>353</v>
      </c>
      <c r="B9719" t="s">
        <v>38</v>
      </c>
      <c r="C9719" t="str">
        <f t="shared" si="151"/>
        <v>Jamestown, NY</v>
      </c>
      <c r="D9719" t="s">
        <v>8883</v>
      </c>
      <c r="E9719">
        <v>36013</v>
      </c>
      <c r="F9719" t="s">
        <v>8896</v>
      </c>
      <c r="G9719">
        <v>36013</v>
      </c>
      <c r="H9719" t="s">
        <v>8896</v>
      </c>
      <c r="I9719">
        <v>42.097499999999997</v>
      </c>
      <c r="J9719">
        <v>-79.236599999999996</v>
      </c>
      <c r="K9719">
        <v>41236</v>
      </c>
      <c r="L9719">
        <v>1278</v>
      </c>
    </row>
    <row r="9720" spans="1:12" x14ac:dyDescent="0.2">
      <c r="A9720" t="s">
        <v>9600</v>
      </c>
      <c r="B9720" t="s">
        <v>38</v>
      </c>
      <c r="C9720" t="str">
        <f t="shared" si="151"/>
        <v>Tully, NY</v>
      </c>
      <c r="D9720" t="s">
        <v>8883</v>
      </c>
      <c r="E9720">
        <v>36067</v>
      </c>
      <c r="F9720" t="s">
        <v>8945</v>
      </c>
      <c r="G9720">
        <v>36067</v>
      </c>
      <c r="H9720" t="s">
        <v>8945</v>
      </c>
      <c r="I9720">
        <v>42.797899999999998</v>
      </c>
      <c r="J9720">
        <v>-76.110100000000003</v>
      </c>
      <c r="K9720">
        <v>861</v>
      </c>
      <c r="L9720">
        <v>463</v>
      </c>
    </row>
    <row r="9721" spans="1:12" x14ac:dyDescent="0.2">
      <c r="A9721" t="s">
        <v>4029</v>
      </c>
      <c r="B9721" t="s">
        <v>38</v>
      </c>
      <c r="C9721" t="str">
        <f t="shared" si="151"/>
        <v>Chatham, NY</v>
      </c>
      <c r="D9721" t="s">
        <v>8883</v>
      </c>
      <c r="E9721">
        <v>36021</v>
      </c>
      <c r="F9721" t="s">
        <v>763</v>
      </c>
      <c r="G9721">
        <v>36021</v>
      </c>
      <c r="H9721" t="s">
        <v>763</v>
      </c>
      <c r="I9721">
        <v>42.362099999999998</v>
      </c>
      <c r="J9721">
        <v>-73.5976</v>
      </c>
      <c r="K9721">
        <v>1658</v>
      </c>
      <c r="L9721">
        <v>517</v>
      </c>
    </row>
    <row r="9722" spans="1:12" x14ac:dyDescent="0.2">
      <c r="A9722" t="s">
        <v>1821</v>
      </c>
      <c r="B9722" t="s">
        <v>38</v>
      </c>
      <c r="C9722" t="str">
        <f t="shared" si="151"/>
        <v>Waterloo, NY</v>
      </c>
      <c r="D9722" t="s">
        <v>8883</v>
      </c>
      <c r="E9722">
        <v>36099</v>
      </c>
      <c r="F9722" t="s">
        <v>8414</v>
      </c>
      <c r="G9722">
        <v>36099</v>
      </c>
      <c r="H9722" t="s">
        <v>8414</v>
      </c>
      <c r="I9722">
        <v>42.904800000000002</v>
      </c>
      <c r="J9722">
        <v>-76.859200000000001</v>
      </c>
      <c r="K9722">
        <v>4936</v>
      </c>
      <c r="L9722">
        <v>883</v>
      </c>
    </row>
    <row r="9723" spans="1:12" x14ac:dyDescent="0.2">
      <c r="A9723" t="s">
        <v>1822</v>
      </c>
      <c r="B9723" t="s">
        <v>38</v>
      </c>
      <c r="C9723" t="str">
        <f t="shared" si="151"/>
        <v>Nelsonville, NY</v>
      </c>
      <c r="D9723" t="s">
        <v>8883</v>
      </c>
      <c r="E9723">
        <v>36079</v>
      </c>
      <c r="F9723" t="s">
        <v>1943</v>
      </c>
      <c r="G9723">
        <v>36079</v>
      </c>
      <c r="H9723" t="s">
        <v>1943</v>
      </c>
      <c r="I9723">
        <v>41.429099999999998</v>
      </c>
      <c r="J9723">
        <v>-73.946600000000004</v>
      </c>
      <c r="K9723">
        <v>635</v>
      </c>
      <c r="L9723">
        <v>237</v>
      </c>
    </row>
    <row r="9724" spans="1:12" x14ac:dyDescent="0.2">
      <c r="A9724" t="s">
        <v>7175</v>
      </c>
      <c r="B9724" t="s">
        <v>38</v>
      </c>
      <c r="C9724" t="str">
        <f t="shared" si="151"/>
        <v>Morrisville, NY</v>
      </c>
      <c r="D9724" t="s">
        <v>8883</v>
      </c>
      <c r="E9724">
        <v>36053</v>
      </c>
      <c r="F9724" t="s">
        <v>1465</v>
      </c>
      <c r="G9724">
        <v>36053</v>
      </c>
      <c r="H9724" t="s">
        <v>1465</v>
      </c>
      <c r="I9724">
        <v>42.898699999999998</v>
      </c>
      <c r="J9724">
        <v>-75.644800000000004</v>
      </c>
      <c r="K9724">
        <v>1735</v>
      </c>
      <c r="L9724">
        <v>654</v>
      </c>
    </row>
    <row r="9725" spans="1:12" x14ac:dyDescent="0.2">
      <c r="A9725" t="s">
        <v>2500</v>
      </c>
      <c r="B9725" t="s">
        <v>38</v>
      </c>
      <c r="C9725" t="str">
        <f t="shared" si="151"/>
        <v>Florida, NY</v>
      </c>
      <c r="D9725" t="s">
        <v>8883</v>
      </c>
      <c r="E9725">
        <v>36071</v>
      </c>
      <c r="F9725" t="s">
        <v>2527</v>
      </c>
      <c r="G9725">
        <v>36071</v>
      </c>
      <c r="H9725" t="s">
        <v>2527</v>
      </c>
      <c r="I9725">
        <v>41.331200000000003</v>
      </c>
      <c r="J9725">
        <v>-74.353300000000004</v>
      </c>
      <c r="K9725">
        <v>2863</v>
      </c>
      <c r="L9725">
        <v>490</v>
      </c>
    </row>
    <row r="9726" spans="1:12" x14ac:dyDescent="0.2">
      <c r="A9726" t="s">
        <v>707</v>
      </c>
      <c r="B9726" t="s">
        <v>38</v>
      </c>
      <c r="C9726" t="str">
        <f t="shared" si="151"/>
        <v>Roosevelt, NY</v>
      </c>
      <c r="D9726" t="s">
        <v>8883</v>
      </c>
      <c r="E9726">
        <v>36059</v>
      </c>
      <c r="F9726" t="s">
        <v>2803</v>
      </c>
      <c r="G9726">
        <v>36059</v>
      </c>
      <c r="H9726" t="s">
        <v>2803</v>
      </c>
      <c r="I9726">
        <v>40.679699999999997</v>
      </c>
      <c r="J9726">
        <v>-73.583699999999993</v>
      </c>
      <c r="K9726">
        <v>16091</v>
      </c>
      <c r="L9726">
        <v>3509</v>
      </c>
    </row>
    <row r="9727" spans="1:12" x14ac:dyDescent="0.2">
      <c r="A9727" t="s">
        <v>9601</v>
      </c>
      <c r="B9727" t="s">
        <v>38</v>
      </c>
      <c r="C9727" t="str">
        <f t="shared" si="151"/>
        <v>Kings Park, NY</v>
      </c>
      <c r="D9727" t="s">
        <v>8883</v>
      </c>
      <c r="E9727">
        <v>36103</v>
      </c>
      <c r="F9727" t="s">
        <v>8895</v>
      </c>
      <c r="G9727">
        <v>36103</v>
      </c>
      <c r="H9727" t="s">
        <v>8895</v>
      </c>
      <c r="I9727">
        <v>40.8887</v>
      </c>
      <c r="J9727">
        <v>-73.245199999999997</v>
      </c>
      <c r="K9727">
        <v>16733</v>
      </c>
      <c r="L9727">
        <v>1036</v>
      </c>
    </row>
    <row r="9728" spans="1:12" x14ac:dyDescent="0.2">
      <c r="A9728" t="s">
        <v>9602</v>
      </c>
      <c r="B9728" t="s">
        <v>38</v>
      </c>
      <c r="C9728" t="str">
        <f t="shared" si="151"/>
        <v>Lacona, NY</v>
      </c>
      <c r="D9728" t="s">
        <v>8883</v>
      </c>
      <c r="E9728">
        <v>36075</v>
      </c>
      <c r="F9728" t="s">
        <v>8963</v>
      </c>
      <c r="G9728">
        <v>36075</v>
      </c>
      <c r="H9728" t="s">
        <v>8963</v>
      </c>
      <c r="I9728">
        <v>43.6434</v>
      </c>
      <c r="J9728">
        <v>-76.066599999999994</v>
      </c>
      <c r="K9728">
        <v>553</v>
      </c>
      <c r="L9728">
        <v>191</v>
      </c>
    </row>
    <row r="9729" spans="1:12" x14ac:dyDescent="0.2">
      <c r="A9729" t="s">
        <v>6130</v>
      </c>
      <c r="B9729" t="s">
        <v>38</v>
      </c>
      <c r="C9729" t="str">
        <f t="shared" si="151"/>
        <v>Hillcrest, NY</v>
      </c>
      <c r="D9729" t="s">
        <v>8883</v>
      </c>
      <c r="E9729">
        <v>36087</v>
      </c>
      <c r="F9729" t="s">
        <v>1276</v>
      </c>
      <c r="G9729">
        <v>36087</v>
      </c>
      <c r="H9729" t="s">
        <v>1276</v>
      </c>
      <c r="I9729">
        <v>41.129800000000003</v>
      </c>
      <c r="J9729">
        <v>-74.034999999999997</v>
      </c>
      <c r="K9729">
        <v>7697</v>
      </c>
      <c r="L9729">
        <v>2285</v>
      </c>
    </row>
    <row r="9730" spans="1:12" x14ac:dyDescent="0.2">
      <c r="A9730" t="s">
        <v>9603</v>
      </c>
      <c r="B9730" t="s">
        <v>38</v>
      </c>
      <c r="C9730" t="str">
        <f t="shared" si="151"/>
        <v>Northwest Harbor, NY</v>
      </c>
      <c r="D9730" t="s">
        <v>8883</v>
      </c>
      <c r="E9730">
        <v>36103</v>
      </c>
      <c r="F9730" t="s">
        <v>8895</v>
      </c>
      <c r="G9730">
        <v>36103</v>
      </c>
      <c r="H9730" t="s">
        <v>8895</v>
      </c>
      <c r="I9730">
        <v>41.005299999999998</v>
      </c>
      <c r="J9730">
        <v>-72.221999999999994</v>
      </c>
      <c r="K9730">
        <v>2835</v>
      </c>
      <c r="L9730">
        <v>75</v>
      </c>
    </row>
    <row r="9731" spans="1:12" x14ac:dyDescent="0.2">
      <c r="A9731" t="s">
        <v>9604</v>
      </c>
      <c r="B9731" t="s">
        <v>38</v>
      </c>
      <c r="C9731" t="str">
        <f t="shared" si="151"/>
        <v>Nyack, NY</v>
      </c>
      <c r="D9731" t="s">
        <v>8883</v>
      </c>
      <c r="E9731">
        <v>36087</v>
      </c>
      <c r="F9731" t="s">
        <v>1276</v>
      </c>
      <c r="G9731">
        <v>36087</v>
      </c>
      <c r="H9731" t="s">
        <v>1276</v>
      </c>
      <c r="I9731">
        <v>41.091900000000003</v>
      </c>
      <c r="J9731">
        <v>-73.914299999999997</v>
      </c>
      <c r="K9731">
        <v>7040</v>
      </c>
      <c r="L9731">
        <v>3528</v>
      </c>
    </row>
    <row r="9732" spans="1:12" x14ac:dyDescent="0.2">
      <c r="A9732" t="s">
        <v>9605</v>
      </c>
      <c r="B9732" t="s">
        <v>38</v>
      </c>
      <c r="C9732" t="str">
        <f t="shared" ref="C9732:C9795" si="152">_xlfn.CONCAT(A9732,","," ",B9732)</f>
        <v>Burdett, NY</v>
      </c>
      <c r="D9732" t="s">
        <v>8883</v>
      </c>
      <c r="E9732">
        <v>36097</v>
      </c>
      <c r="F9732" t="s">
        <v>8500</v>
      </c>
      <c r="G9732">
        <v>36097</v>
      </c>
      <c r="H9732" t="s">
        <v>8500</v>
      </c>
      <c r="I9732">
        <v>42.416899999999998</v>
      </c>
      <c r="J9732">
        <v>-76.844099999999997</v>
      </c>
      <c r="K9732">
        <v>323</v>
      </c>
      <c r="L9732">
        <v>129</v>
      </c>
    </row>
    <row r="9733" spans="1:12" x14ac:dyDescent="0.2">
      <c r="A9733" t="s">
        <v>8883</v>
      </c>
      <c r="B9733" t="s">
        <v>38</v>
      </c>
      <c r="C9733" t="str">
        <f t="shared" si="152"/>
        <v>New York, NY</v>
      </c>
      <c r="D9733" t="s">
        <v>8883</v>
      </c>
      <c r="E9733">
        <v>36061</v>
      </c>
      <c r="F9733" t="s">
        <v>8883</v>
      </c>
      <c r="G9733">
        <v>36061</v>
      </c>
      <c r="H9733" t="s">
        <v>8883</v>
      </c>
      <c r="I9733">
        <v>40.694299999999998</v>
      </c>
      <c r="J9733">
        <v>-73.924899999999994</v>
      </c>
      <c r="K9733">
        <v>19354922</v>
      </c>
      <c r="L9733">
        <v>11083</v>
      </c>
    </row>
    <row r="9734" spans="1:12" x14ac:dyDescent="0.2">
      <c r="A9734" t="s">
        <v>9606</v>
      </c>
      <c r="B9734" t="s">
        <v>38</v>
      </c>
      <c r="C9734" t="str">
        <f t="shared" si="152"/>
        <v>Taconic Shores, NY</v>
      </c>
      <c r="D9734" t="s">
        <v>8883</v>
      </c>
      <c r="E9734">
        <v>36021</v>
      </c>
      <c r="F9734" t="s">
        <v>763</v>
      </c>
      <c r="G9734">
        <v>36021</v>
      </c>
      <c r="H9734" t="s">
        <v>763</v>
      </c>
      <c r="I9734">
        <v>42.119199999999999</v>
      </c>
      <c r="J9734">
        <v>-73.553200000000004</v>
      </c>
      <c r="K9734">
        <v>540</v>
      </c>
      <c r="L9734">
        <v>250</v>
      </c>
    </row>
    <row r="9735" spans="1:12" x14ac:dyDescent="0.2">
      <c r="A9735" t="s">
        <v>9607</v>
      </c>
      <c r="B9735" t="s">
        <v>38</v>
      </c>
      <c r="C9735" t="str">
        <f t="shared" si="152"/>
        <v>Saugerties South, NY</v>
      </c>
      <c r="D9735" t="s">
        <v>8883</v>
      </c>
      <c r="E9735">
        <v>36111</v>
      </c>
      <c r="F9735" t="s">
        <v>8969</v>
      </c>
      <c r="G9735">
        <v>36111</v>
      </c>
      <c r="H9735" t="s">
        <v>8969</v>
      </c>
      <c r="I9735">
        <v>42.061399999999999</v>
      </c>
      <c r="J9735">
        <v>-73.950599999999994</v>
      </c>
      <c r="K9735">
        <v>1911</v>
      </c>
      <c r="L9735">
        <v>774</v>
      </c>
    </row>
    <row r="9736" spans="1:12" x14ac:dyDescent="0.2">
      <c r="A9736" t="s">
        <v>9608</v>
      </c>
      <c r="B9736" t="s">
        <v>38</v>
      </c>
      <c r="C9736" t="str">
        <f t="shared" si="152"/>
        <v>Binghamton University, NY</v>
      </c>
      <c r="D9736" t="s">
        <v>8883</v>
      </c>
      <c r="E9736">
        <v>36007</v>
      </c>
      <c r="F9736" t="s">
        <v>8906</v>
      </c>
      <c r="G9736">
        <v>36007</v>
      </c>
      <c r="H9736" t="s">
        <v>8906</v>
      </c>
      <c r="I9736">
        <v>42.089300000000001</v>
      </c>
      <c r="J9736">
        <v>-75.968400000000003</v>
      </c>
      <c r="K9736">
        <v>6240</v>
      </c>
      <c r="L9736">
        <v>3106</v>
      </c>
    </row>
    <row r="9737" spans="1:12" x14ac:dyDescent="0.2">
      <c r="A9737" t="s">
        <v>9609</v>
      </c>
      <c r="B9737" t="s">
        <v>38</v>
      </c>
      <c r="C9737" t="str">
        <f t="shared" si="152"/>
        <v>Sayville, NY</v>
      </c>
      <c r="D9737" t="s">
        <v>8883</v>
      </c>
      <c r="E9737">
        <v>36103</v>
      </c>
      <c r="F9737" t="s">
        <v>8895</v>
      </c>
      <c r="G9737">
        <v>36103</v>
      </c>
      <c r="H9737" t="s">
        <v>8895</v>
      </c>
      <c r="I9737">
        <v>40.747799999999998</v>
      </c>
      <c r="J9737">
        <v>-73.084000000000003</v>
      </c>
      <c r="K9737">
        <v>16143</v>
      </c>
      <c r="L9737">
        <v>1174</v>
      </c>
    </row>
    <row r="9738" spans="1:12" x14ac:dyDescent="0.2">
      <c r="A9738" t="s">
        <v>9610</v>
      </c>
      <c r="B9738" t="s">
        <v>38</v>
      </c>
      <c r="C9738" t="str">
        <f t="shared" si="152"/>
        <v>Gardnertown, NY</v>
      </c>
      <c r="D9738" t="s">
        <v>8883</v>
      </c>
      <c r="E9738">
        <v>36071</v>
      </c>
      <c r="F9738" t="s">
        <v>2527</v>
      </c>
      <c r="G9738">
        <v>36071</v>
      </c>
      <c r="H9738" t="s">
        <v>2527</v>
      </c>
      <c r="I9738">
        <v>41.532800000000002</v>
      </c>
      <c r="J9738">
        <v>-74.059399999999997</v>
      </c>
      <c r="K9738">
        <v>4858</v>
      </c>
      <c r="L9738">
        <v>388</v>
      </c>
    </row>
    <row r="9739" spans="1:12" x14ac:dyDescent="0.2">
      <c r="A9739" t="s">
        <v>9611</v>
      </c>
      <c r="B9739" t="s">
        <v>38</v>
      </c>
      <c r="C9739" t="str">
        <f t="shared" si="152"/>
        <v>Hannawa Falls, NY</v>
      </c>
      <c r="D9739" t="s">
        <v>8883</v>
      </c>
      <c r="E9739">
        <v>36089</v>
      </c>
      <c r="F9739" t="s">
        <v>8917</v>
      </c>
      <c r="G9739">
        <v>36089</v>
      </c>
      <c r="H9739" t="s">
        <v>8917</v>
      </c>
      <c r="I9739">
        <v>44.601700000000001</v>
      </c>
      <c r="J9739">
        <v>-74.973799999999997</v>
      </c>
      <c r="K9739">
        <v>1010</v>
      </c>
      <c r="L9739">
        <v>76</v>
      </c>
    </row>
    <row r="9740" spans="1:12" x14ac:dyDescent="0.2">
      <c r="A9740" t="s">
        <v>9612</v>
      </c>
      <c r="B9740" t="s">
        <v>38</v>
      </c>
      <c r="C9740" t="str">
        <f t="shared" si="152"/>
        <v>Nelliston, NY</v>
      </c>
      <c r="D9740" t="s">
        <v>8883</v>
      </c>
      <c r="E9740">
        <v>36057</v>
      </c>
      <c r="F9740" t="s">
        <v>2289</v>
      </c>
      <c r="G9740">
        <v>36057</v>
      </c>
      <c r="H9740" t="s">
        <v>2289</v>
      </c>
      <c r="I9740">
        <v>42.931800000000003</v>
      </c>
      <c r="J9740">
        <v>-74.609899999999996</v>
      </c>
      <c r="K9740">
        <v>574</v>
      </c>
      <c r="L9740">
        <v>200</v>
      </c>
    </row>
    <row r="9741" spans="1:12" x14ac:dyDescent="0.2">
      <c r="A9741" t="s">
        <v>9613</v>
      </c>
      <c r="B9741" t="s">
        <v>38</v>
      </c>
      <c r="C9741" t="str">
        <f t="shared" si="152"/>
        <v>West Hampton Dunes, NY</v>
      </c>
      <c r="D9741" t="s">
        <v>8883</v>
      </c>
      <c r="E9741">
        <v>36103</v>
      </c>
      <c r="F9741" t="s">
        <v>8895</v>
      </c>
      <c r="G9741">
        <v>36103</v>
      </c>
      <c r="H9741" t="s">
        <v>8895</v>
      </c>
      <c r="I9741">
        <v>40.7776</v>
      </c>
      <c r="J9741">
        <v>-72.713700000000003</v>
      </c>
      <c r="K9741">
        <v>58</v>
      </c>
      <c r="L9741">
        <v>67</v>
      </c>
    </row>
    <row r="9742" spans="1:12" x14ac:dyDescent="0.2">
      <c r="A9742" t="s">
        <v>4060</v>
      </c>
      <c r="B9742" t="s">
        <v>38</v>
      </c>
      <c r="C9742" t="str">
        <f t="shared" si="152"/>
        <v>Linwood, NY</v>
      </c>
      <c r="D9742" t="s">
        <v>8883</v>
      </c>
      <c r="E9742">
        <v>36051</v>
      </c>
      <c r="F9742" t="s">
        <v>1157</v>
      </c>
      <c r="G9742">
        <v>36051</v>
      </c>
      <c r="H9742" t="s">
        <v>1157</v>
      </c>
      <c r="I9742">
        <v>42.896700000000003</v>
      </c>
      <c r="J9742">
        <v>-77.947599999999994</v>
      </c>
      <c r="K9742">
        <v>70</v>
      </c>
      <c r="L9742">
        <v>29</v>
      </c>
    </row>
    <row r="9743" spans="1:12" x14ac:dyDescent="0.2">
      <c r="A9743" t="s">
        <v>9614</v>
      </c>
      <c r="B9743" t="s">
        <v>38</v>
      </c>
      <c r="C9743" t="str">
        <f t="shared" si="152"/>
        <v>Westbury, NY</v>
      </c>
      <c r="D9743" t="s">
        <v>8883</v>
      </c>
      <c r="E9743">
        <v>36059</v>
      </c>
      <c r="F9743" t="s">
        <v>2803</v>
      </c>
      <c r="G9743">
        <v>36059</v>
      </c>
      <c r="H9743" t="s">
        <v>2803</v>
      </c>
      <c r="I9743">
        <v>40.759900000000002</v>
      </c>
      <c r="J9743">
        <v>-73.589100000000002</v>
      </c>
      <c r="K9743">
        <v>15493</v>
      </c>
      <c r="L9743">
        <v>2552</v>
      </c>
    </row>
    <row r="9744" spans="1:12" x14ac:dyDescent="0.2">
      <c r="A9744" t="s">
        <v>6158</v>
      </c>
      <c r="B9744" t="s">
        <v>38</v>
      </c>
      <c r="C9744" t="str">
        <f t="shared" si="152"/>
        <v>Scottsville, NY</v>
      </c>
      <c r="D9744" t="s">
        <v>8883</v>
      </c>
      <c r="E9744">
        <v>36055</v>
      </c>
      <c r="F9744" t="s">
        <v>801</v>
      </c>
      <c r="G9744">
        <v>36055</v>
      </c>
      <c r="H9744" t="s">
        <v>801</v>
      </c>
      <c r="I9744">
        <v>43.022100000000002</v>
      </c>
      <c r="J9744">
        <v>-77.755499999999998</v>
      </c>
      <c r="K9744">
        <v>1950</v>
      </c>
      <c r="L9744">
        <v>695</v>
      </c>
    </row>
    <row r="9745" spans="1:12" x14ac:dyDescent="0.2">
      <c r="A9745" t="s">
        <v>9615</v>
      </c>
      <c r="B9745" t="s">
        <v>38</v>
      </c>
      <c r="C9745" t="str">
        <f t="shared" si="152"/>
        <v>Livingston Manor, NY</v>
      </c>
      <c r="D9745" t="s">
        <v>8883</v>
      </c>
      <c r="E9745">
        <v>36105</v>
      </c>
      <c r="F9745" t="s">
        <v>1271</v>
      </c>
      <c r="G9745">
        <v>36105</v>
      </c>
      <c r="H9745" t="s">
        <v>1271</v>
      </c>
      <c r="I9745">
        <v>41.893500000000003</v>
      </c>
      <c r="J9745">
        <v>-74.826499999999996</v>
      </c>
      <c r="K9745">
        <v>1061</v>
      </c>
      <c r="L9745">
        <v>133</v>
      </c>
    </row>
    <row r="9746" spans="1:12" x14ac:dyDescent="0.2">
      <c r="A9746" t="s">
        <v>8708</v>
      </c>
      <c r="B9746" t="s">
        <v>38</v>
      </c>
      <c r="C9746" t="str">
        <f t="shared" si="152"/>
        <v>Walden, NY</v>
      </c>
      <c r="D9746" t="s">
        <v>8883</v>
      </c>
      <c r="E9746">
        <v>36071</v>
      </c>
      <c r="F9746" t="s">
        <v>2527</v>
      </c>
      <c r="G9746">
        <v>36071</v>
      </c>
      <c r="H9746" t="s">
        <v>2527</v>
      </c>
      <c r="I9746">
        <v>41.560299999999998</v>
      </c>
      <c r="J9746">
        <v>-74.187899999999999</v>
      </c>
      <c r="K9746">
        <v>11183</v>
      </c>
      <c r="L9746">
        <v>1323</v>
      </c>
    </row>
    <row r="9747" spans="1:12" x14ac:dyDescent="0.2">
      <c r="A9747" t="s">
        <v>9616</v>
      </c>
      <c r="B9747" t="s">
        <v>38</v>
      </c>
      <c r="C9747" t="str">
        <f t="shared" si="152"/>
        <v>Roslyn Harbor, NY</v>
      </c>
      <c r="D9747" t="s">
        <v>8883</v>
      </c>
      <c r="E9747">
        <v>36059</v>
      </c>
      <c r="F9747" t="s">
        <v>2803</v>
      </c>
      <c r="G9747">
        <v>36059</v>
      </c>
      <c r="H9747" t="s">
        <v>2803</v>
      </c>
      <c r="I9747">
        <v>40.8157</v>
      </c>
      <c r="J9747">
        <v>-73.637799999999999</v>
      </c>
      <c r="K9747">
        <v>1115</v>
      </c>
      <c r="L9747">
        <v>362</v>
      </c>
    </row>
    <row r="9748" spans="1:12" x14ac:dyDescent="0.2">
      <c r="A9748" t="s">
        <v>9617</v>
      </c>
      <c r="B9748" t="s">
        <v>38</v>
      </c>
      <c r="C9748" t="str">
        <f t="shared" si="152"/>
        <v>Blauvelt, NY</v>
      </c>
      <c r="D9748" t="s">
        <v>8883</v>
      </c>
      <c r="E9748">
        <v>36087</v>
      </c>
      <c r="F9748" t="s">
        <v>1276</v>
      </c>
      <c r="G9748">
        <v>36087</v>
      </c>
      <c r="H9748" t="s">
        <v>1276</v>
      </c>
      <c r="I9748">
        <v>41.068899999999999</v>
      </c>
      <c r="J9748">
        <v>-73.954499999999996</v>
      </c>
      <c r="K9748">
        <v>5794</v>
      </c>
      <c r="L9748">
        <v>496</v>
      </c>
    </row>
    <row r="9749" spans="1:12" x14ac:dyDescent="0.2">
      <c r="A9749" t="s">
        <v>9618</v>
      </c>
      <c r="B9749" t="s">
        <v>38</v>
      </c>
      <c r="C9749" t="str">
        <f t="shared" si="152"/>
        <v>Baywood, NY</v>
      </c>
      <c r="D9749" t="s">
        <v>8883</v>
      </c>
      <c r="E9749">
        <v>36103</v>
      </c>
      <c r="F9749" t="s">
        <v>8895</v>
      </c>
      <c r="G9749">
        <v>36103</v>
      </c>
      <c r="H9749" t="s">
        <v>8895</v>
      </c>
      <c r="I9749">
        <v>40.753300000000003</v>
      </c>
      <c r="J9749">
        <v>-73.290000000000006</v>
      </c>
      <c r="K9749">
        <v>7360</v>
      </c>
      <c r="L9749">
        <v>1243</v>
      </c>
    </row>
    <row r="9750" spans="1:12" x14ac:dyDescent="0.2">
      <c r="A9750" t="s">
        <v>9619</v>
      </c>
      <c r="B9750" t="s">
        <v>38</v>
      </c>
      <c r="C9750" t="str">
        <f t="shared" si="152"/>
        <v>Rye, NY</v>
      </c>
      <c r="D9750" t="s">
        <v>8883</v>
      </c>
      <c r="E9750">
        <v>36119</v>
      </c>
      <c r="F9750" t="s">
        <v>3308</v>
      </c>
      <c r="G9750">
        <v>36119</v>
      </c>
      <c r="H9750" t="s">
        <v>3308</v>
      </c>
      <c r="I9750">
        <v>40.969000000000001</v>
      </c>
      <c r="J9750">
        <v>-73.687799999999996</v>
      </c>
      <c r="K9750">
        <v>16009</v>
      </c>
      <c r="L9750">
        <v>1055</v>
      </c>
    </row>
    <row r="9751" spans="1:12" x14ac:dyDescent="0.2">
      <c r="A9751" t="s">
        <v>9620</v>
      </c>
      <c r="B9751" t="s">
        <v>38</v>
      </c>
      <c r="C9751" t="str">
        <f t="shared" si="152"/>
        <v>Bohemia, NY</v>
      </c>
      <c r="D9751" t="s">
        <v>8883</v>
      </c>
      <c r="E9751">
        <v>36103</v>
      </c>
      <c r="F9751" t="s">
        <v>8895</v>
      </c>
      <c r="G9751">
        <v>36103</v>
      </c>
      <c r="H9751" t="s">
        <v>8895</v>
      </c>
      <c r="I9751">
        <v>40.771700000000003</v>
      </c>
      <c r="J9751">
        <v>-73.127099999999999</v>
      </c>
      <c r="K9751">
        <v>9282</v>
      </c>
      <c r="L9751">
        <v>416</v>
      </c>
    </row>
    <row r="9752" spans="1:12" x14ac:dyDescent="0.2">
      <c r="A9752" t="s">
        <v>9621</v>
      </c>
      <c r="B9752" t="s">
        <v>38</v>
      </c>
      <c r="C9752" t="str">
        <f t="shared" si="152"/>
        <v>Glen Head, NY</v>
      </c>
      <c r="D9752" t="s">
        <v>8883</v>
      </c>
      <c r="E9752">
        <v>36059</v>
      </c>
      <c r="F9752" t="s">
        <v>2803</v>
      </c>
      <c r="G9752">
        <v>36059</v>
      </c>
      <c r="H9752" t="s">
        <v>2803</v>
      </c>
      <c r="I9752">
        <v>40.844999999999999</v>
      </c>
      <c r="J9752">
        <v>-73.617999999999995</v>
      </c>
      <c r="K9752">
        <v>4963</v>
      </c>
      <c r="L9752">
        <v>1166</v>
      </c>
    </row>
    <row r="9753" spans="1:12" x14ac:dyDescent="0.2">
      <c r="A9753" t="s">
        <v>9622</v>
      </c>
      <c r="B9753" t="s">
        <v>38</v>
      </c>
      <c r="C9753" t="str">
        <f t="shared" si="152"/>
        <v>Orangeburg, NY</v>
      </c>
      <c r="D9753" t="s">
        <v>8883</v>
      </c>
      <c r="E9753">
        <v>36087</v>
      </c>
      <c r="F9753" t="s">
        <v>1276</v>
      </c>
      <c r="G9753">
        <v>36087</v>
      </c>
      <c r="H9753" t="s">
        <v>1276</v>
      </c>
      <c r="I9753">
        <v>41.0488</v>
      </c>
      <c r="J9753">
        <v>-73.940700000000007</v>
      </c>
      <c r="K9753">
        <v>4217</v>
      </c>
      <c r="L9753">
        <v>530</v>
      </c>
    </row>
    <row r="9754" spans="1:12" x14ac:dyDescent="0.2">
      <c r="A9754" t="s">
        <v>9623</v>
      </c>
      <c r="B9754" t="s">
        <v>38</v>
      </c>
      <c r="C9754" t="str">
        <f t="shared" si="152"/>
        <v>West Babylon, NY</v>
      </c>
      <c r="D9754" t="s">
        <v>8883</v>
      </c>
      <c r="E9754">
        <v>36103</v>
      </c>
      <c r="F9754" t="s">
        <v>8895</v>
      </c>
      <c r="G9754">
        <v>36103</v>
      </c>
      <c r="H9754" t="s">
        <v>8895</v>
      </c>
      <c r="I9754">
        <v>40.711199999999998</v>
      </c>
      <c r="J9754">
        <v>-73.356700000000004</v>
      </c>
      <c r="K9754">
        <v>43168</v>
      </c>
      <c r="L9754">
        <v>2142</v>
      </c>
    </row>
    <row r="9755" spans="1:12" x14ac:dyDescent="0.2">
      <c r="A9755" t="s">
        <v>9624</v>
      </c>
      <c r="B9755" t="s">
        <v>38</v>
      </c>
      <c r="C9755" t="str">
        <f t="shared" si="152"/>
        <v>Laurens, NY</v>
      </c>
      <c r="D9755" t="s">
        <v>8883</v>
      </c>
      <c r="E9755">
        <v>36077</v>
      </c>
      <c r="F9755" t="s">
        <v>8901</v>
      </c>
      <c r="G9755">
        <v>36077</v>
      </c>
      <c r="H9755" t="s">
        <v>8901</v>
      </c>
      <c r="I9755">
        <v>42.531300000000002</v>
      </c>
      <c r="J9755">
        <v>-75.088800000000006</v>
      </c>
      <c r="K9755">
        <v>248</v>
      </c>
      <c r="L9755">
        <v>745</v>
      </c>
    </row>
    <row r="9756" spans="1:12" x14ac:dyDescent="0.2">
      <c r="A9756" t="s">
        <v>9625</v>
      </c>
      <c r="B9756" t="s">
        <v>38</v>
      </c>
      <c r="C9756" t="str">
        <f t="shared" si="152"/>
        <v>East Moriches, NY</v>
      </c>
      <c r="D9756" t="s">
        <v>8883</v>
      </c>
      <c r="E9756">
        <v>36103</v>
      </c>
      <c r="F9756" t="s">
        <v>8895</v>
      </c>
      <c r="G9756">
        <v>36103</v>
      </c>
      <c r="H9756" t="s">
        <v>8895</v>
      </c>
      <c r="I9756">
        <v>40.809699999999999</v>
      </c>
      <c r="J9756">
        <v>-72.758099999999999</v>
      </c>
      <c r="K9756">
        <v>5177</v>
      </c>
      <c r="L9756">
        <v>363</v>
      </c>
    </row>
    <row r="9757" spans="1:12" x14ac:dyDescent="0.2">
      <c r="A9757" t="s">
        <v>9626</v>
      </c>
      <c r="B9757" t="s">
        <v>38</v>
      </c>
      <c r="C9757" t="str">
        <f t="shared" si="152"/>
        <v>Round Lake, NY</v>
      </c>
      <c r="D9757" t="s">
        <v>8883</v>
      </c>
      <c r="E9757">
        <v>36091</v>
      </c>
      <c r="F9757" t="s">
        <v>3520</v>
      </c>
      <c r="G9757">
        <v>36091</v>
      </c>
      <c r="H9757" t="s">
        <v>3520</v>
      </c>
      <c r="I9757">
        <v>42.937600000000003</v>
      </c>
      <c r="J9757">
        <v>-73.7958</v>
      </c>
      <c r="K9757">
        <v>684</v>
      </c>
      <c r="L9757">
        <v>235</v>
      </c>
    </row>
    <row r="9758" spans="1:12" x14ac:dyDescent="0.2">
      <c r="A9758" t="s">
        <v>9627</v>
      </c>
      <c r="B9758" t="s">
        <v>38</v>
      </c>
      <c r="C9758" t="str">
        <f t="shared" si="152"/>
        <v>Larchmont, NY</v>
      </c>
      <c r="D9758" t="s">
        <v>8883</v>
      </c>
      <c r="E9758">
        <v>36119</v>
      </c>
      <c r="F9758" t="s">
        <v>3308</v>
      </c>
      <c r="G9758">
        <v>36119</v>
      </c>
      <c r="H9758" t="s">
        <v>3308</v>
      </c>
      <c r="I9758">
        <v>40.925800000000002</v>
      </c>
      <c r="J9758">
        <v>-73.752899999999997</v>
      </c>
      <c r="K9758">
        <v>6157</v>
      </c>
      <c r="L9758">
        <v>2206</v>
      </c>
    </row>
    <row r="9759" spans="1:12" x14ac:dyDescent="0.2">
      <c r="A9759" t="s">
        <v>8401</v>
      </c>
      <c r="B9759" t="s">
        <v>38</v>
      </c>
      <c r="C9759" t="str">
        <f t="shared" si="152"/>
        <v>Unadilla, NY</v>
      </c>
      <c r="D9759" t="s">
        <v>8883</v>
      </c>
      <c r="E9759">
        <v>36077</v>
      </c>
      <c r="F9759" t="s">
        <v>8901</v>
      </c>
      <c r="G9759">
        <v>36077</v>
      </c>
      <c r="H9759" t="s">
        <v>8901</v>
      </c>
      <c r="I9759">
        <v>42.327300000000001</v>
      </c>
      <c r="J9759">
        <v>-75.3155</v>
      </c>
      <c r="K9759">
        <v>1063</v>
      </c>
      <c r="L9759">
        <v>395</v>
      </c>
    </row>
    <row r="9760" spans="1:12" x14ac:dyDescent="0.2">
      <c r="A9760" t="s">
        <v>9628</v>
      </c>
      <c r="B9760" t="s">
        <v>38</v>
      </c>
      <c r="C9760" t="str">
        <f t="shared" si="152"/>
        <v>Saratoga Springs, NY</v>
      </c>
      <c r="D9760" t="s">
        <v>8883</v>
      </c>
      <c r="E9760">
        <v>36091</v>
      </c>
      <c r="F9760" t="s">
        <v>3520</v>
      </c>
      <c r="G9760">
        <v>36091</v>
      </c>
      <c r="H9760" t="s">
        <v>3520</v>
      </c>
      <c r="I9760">
        <v>43.067399999999999</v>
      </c>
      <c r="J9760">
        <v>-73.777500000000003</v>
      </c>
      <c r="K9760">
        <v>67582</v>
      </c>
      <c r="L9760">
        <v>385</v>
      </c>
    </row>
    <row r="9761" spans="1:12" x14ac:dyDescent="0.2">
      <c r="A9761" t="s">
        <v>937</v>
      </c>
      <c r="B9761" t="s">
        <v>38</v>
      </c>
      <c r="C9761" t="str">
        <f t="shared" si="152"/>
        <v>Manchester, NY</v>
      </c>
      <c r="D9761" t="s">
        <v>8883</v>
      </c>
      <c r="E9761">
        <v>36069</v>
      </c>
      <c r="F9761" t="s">
        <v>1727</v>
      </c>
      <c r="G9761">
        <v>36069</v>
      </c>
      <c r="H9761" t="s">
        <v>1727</v>
      </c>
      <c r="I9761">
        <v>42.9681</v>
      </c>
      <c r="J9761">
        <v>-77.2316</v>
      </c>
      <c r="K9761">
        <v>1636</v>
      </c>
      <c r="L9761">
        <v>556</v>
      </c>
    </row>
    <row r="9762" spans="1:12" x14ac:dyDescent="0.2">
      <c r="A9762" t="s">
        <v>9629</v>
      </c>
      <c r="B9762" t="s">
        <v>38</v>
      </c>
      <c r="C9762" t="str">
        <f t="shared" si="152"/>
        <v>Northwest Ithaca, NY</v>
      </c>
      <c r="D9762" t="s">
        <v>8883</v>
      </c>
      <c r="E9762">
        <v>36109</v>
      </c>
      <c r="F9762" t="s">
        <v>8918</v>
      </c>
      <c r="G9762">
        <v>36109</v>
      </c>
      <c r="H9762" t="s">
        <v>8918</v>
      </c>
      <c r="I9762">
        <v>42.470599999999997</v>
      </c>
      <c r="J9762">
        <v>-76.541399999999996</v>
      </c>
      <c r="K9762">
        <v>1180</v>
      </c>
      <c r="L9762">
        <v>156</v>
      </c>
    </row>
    <row r="9763" spans="1:12" x14ac:dyDescent="0.2">
      <c r="A9763" t="s">
        <v>2803</v>
      </c>
      <c r="B9763" t="s">
        <v>38</v>
      </c>
      <c r="C9763" t="str">
        <f t="shared" si="152"/>
        <v>Nassau, NY</v>
      </c>
      <c r="D9763" t="s">
        <v>8883</v>
      </c>
      <c r="E9763">
        <v>36083</v>
      </c>
      <c r="F9763" t="s">
        <v>8939</v>
      </c>
      <c r="G9763">
        <v>36083</v>
      </c>
      <c r="H9763" t="s">
        <v>8939</v>
      </c>
      <c r="I9763">
        <v>42.514000000000003</v>
      </c>
      <c r="J9763">
        <v>-73.610799999999998</v>
      </c>
      <c r="K9763">
        <v>1109</v>
      </c>
      <c r="L9763">
        <v>612</v>
      </c>
    </row>
    <row r="9764" spans="1:12" x14ac:dyDescent="0.2">
      <c r="A9764" t="s">
        <v>9630</v>
      </c>
      <c r="B9764" t="s">
        <v>38</v>
      </c>
      <c r="C9764" t="str">
        <f t="shared" si="152"/>
        <v>West Carthage, NY</v>
      </c>
      <c r="D9764" t="s">
        <v>8883</v>
      </c>
      <c r="E9764">
        <v>36045</v>
      </c>
      <c r="F9764" t="s">
        <v>518</v>
      </c>
      <c r="G9764">
        <v>36045</v>
      </c>
      <c r="H9764" t="s">
        <v>518</v>
      </c>
      <c r="I9764">
        <v>43.972999999999999</v>
      </c>
      <c r="J9764">
        <v>-75.621899999999997</v>
      </c>
      <c r="K9764">
        <v>1986</v>
      </c>
      <c r="L9764">
        <v>587</v>
      </c>
    </row>
    <row r="9765" spans="1:12" x14ac:dyDescent="0.2">
      <c r="A9765" t="s">
        <v>9631</v>
      </c>
      <c r="B9765" t="s">
        <v>38</v>
      </c>
      <c r="C9765" t="str">
        <f t="shared" si="152"/>
        <v>Searingtown, NY</v>
      </c>
      <c r="D9765" t="s">
        <v>8883</v>
      </c>
      <c r="E9765">
        <v>36059</v>
      </c>
      <c r="F9765" t="s">
        <v>2803</v>
      </c>
      <c r="G9765">
        <v>36059</v>
      </c>
      <c r="H9765" t="s">
        <v>2803</v>
      </c>
      <c r="I9765">
        <v>40.770499999999998</v>
      </c>
      <c r="J9765">
        <v>-73.660300000000007</v>
      </c>
      <c r="K9765">
        <v>4572</v>
      </c>
      <c r="L9765">
        <v>1899</v>
      </c>
    </row>
    <row r="9766" spans="1:12" x14ac:dyDescent="0.2">
      <c r="A9766" t="s">
        <v>9632</v>
      </c>
      <c r="B9766" t="s">
        <v>38</v>
      </c>
      <c r="C9766" t="str">
        <f t="shared" si="152"/>
        <v>Thendara, NY</v>
      </c>
      <c r="D9766" t="s">
        <v>8883</v>
      </c>
      <c r="E9766">
        <v>36043</v>
      </c>
      <c r="F9766" t="s">
        <v>8952</v>
      </c>
      <c r="G9766">
        <v>36043</v>
      </c>
      <c r="H9766" t="s">
        <v>8952</v>
      </c>
      <c r="I9766">
        <v>43.701000000000001</v>
      </c>
      <c r="J9766">
        <v>-74.997100000000003</v>
      </c>
      <c r="K9766">
        <v>54</v>
      </c>
      <c r="L9766">
        <v>37</v>
      </c>
    </row>
    <row r="9767" spans="1:12" x14ac:dyDescent="0.2">
      <c r="A9767" t="s">
        <v>9633</v>
      </c>
      <c r="B9767" t="s">
        <v>38</v>
      </c>
      <c r="C9767" t="str">
        <f t="shared" si="152"/>
        <v>Westhampton Beach, NY</v>
      </c>
      <c r="D9767" t="s">
        <v>8883</v>
      </c>
      <c r="E9767">
        <v>36103</v>
      </c>
      <c r="F9767" t="s">
        <v>8895</v>
      </c>
      <c r="G9767">
        <v>36103</v>
      </c>
      <c r="H9767" t="s">
        <v>8895</v>
      </c>
      <c r="I9767">
        <v>40.808</v>
      </c>
      <c r="J9767">
        <v>-72.645700000000005</v>
      </c>
      <c r="K9767">
        <v>1806</v>
      </c>
      <c r="L9767">
        <v>237</v>
      </c>
    </row>
    <row r="9768" spans="1:12" x14ac:dyDescent="0.2">
      <c r="A9768" t="s">
        <v>9634</v>
      </c>
      <c r="B9768" t="s">
        <v>38</v>
      </c>
      <c r="C9768" t="str">
        <f t="shared" si="152"/>
        <v>East Rockaway, NY</v>
      </c>
      <c r="D9768" t="s">
        <v>8883</v>
      </c>
      <c r="E9768">
        <v>36059</v>
      </c>
      <c r="F9768" t="s">
        <v>2803</v>
      </c>
      <c r="G9768">
        <v>36059</v>
      </c>
      <c r="H9768" t="s">
        <v>2803</v>
      </c>
      <c r="I9768">
        <v>40.6432</v>
      </c>
      <c r="J9768">
        <v>-73.667199999999994</v>
      </c>
      <c r="K9768">
        <v>9863</v>
      </c>
      <c r="L9768">
        <v>3746</v>
      </c>
    </row>
    <row r="9769" spans="1:12" x14ac:dyDescent="0.2">
      <c r="A9769" t="s">
        <v>9635</v>
      </c>
      <c r="B9769" t="s">
        <v>38</v>
      </c>
      <c r="C9769" t="str">
        <f t="shared" si="152"/>
        <v>West Sand Lake, NY</v>
      </c>
      <c r="D9769" t="s">
        <v>8883</v>
      </c>
      <c r="E9769">
        <v>36083</v>
      </c>
      <c r="F9769" t="s">
        <v>8939</v>
      </c>
      <c r="G9769">
        <v>36083</v>
      </c>
      <c r="H9769" t="s">
        <v>8939</v>
      </c>
      <c r="I9769">
        <v>42.640300000000003</v>
      </c>
      <c r="J9769">
        <v>-73.603300000000004</v>
      </c>
      <c r="K9769">
        <v>2907</v>
      </c>
      <c r="L9769">
        <v>238</v>
      </c>
    </row>
    <row r="9770" spans="1:12" x14ac:dyDescent="0.2">
      <c r="A9770" t="s">
        <v>4334</v>
      </c>
      <c r="B9770" t="s">
        <v>38</v>
      </c>
      <c r="C9770" t="str">
        <f t="shared" si="152"/>
        <v>Cuba, NY</v>
      </c>
      <c r="D9770" t="s">
        <v>8883</v>
      </c>
      <c r="E9770">
        <v>36003</v>
      </c>
      <c r="F9770" t="s">
        <v>8892</v>
      </c>
      <c r="G9770">
        <v>36003</v>
      </c>
      <c r="H9770" t="s">
        <v>8892</v>
      </c>
      <c r="I9770">
        <v>42.218200000000003</v>
      </c>
      <c r="J9770">
        <v>-78.275199999999998</v>
      </c>
      <c r="K9770">
        <v>1507</v>
      </c>
      <c r="L9770">
        <v>478</v>
      </c>
    </row>
    <row r="9771" spans="1:12" x14ac:dyDescent="0.2">
      <c r="A9771" t="s">
        <v>9636</v>
      </c>
      <c r="B9771" t="s">
        <v>38</v>
      </c>
      <c r="C9771" t="str">
        <f t="shared" si="152"/>
        <v>West Valley, NY</v>
      </c>
      <c r="D9771" t="s">
        <v>8883</v>
      </c>
      <c r="E9771">
        <v>36009</v>
      </c>
      <c r="F9771" t="s">
        <v>8932</v>
      </c>
      <c r="G9771">
        <v>36009</v>
      </c>
      <c r="H9771" t="s">
        <v>8932</v>
      </c>
      <c r="I9771">
        <v>42.403599999999997</v>
      </c>
      <c r="J9771">
        <v>-78.611500000000007</v>
      </c>
      <c r="K9771">
        <v>670</v>
      </c>
      <c r="L9771">
        <v>168</v>
      </c>
    </row>
    <row r="9772" spans="1:12" x14ac:dyDescent="0.2">
      <c r="A9772" t="s">
        <v>9637</v>
      </c>
      <c r="B9772" t="s">
        <v>38</v>
      </c>
      <c r="C9772" t="str">
        <f t="shared" si="152"/>
        <v>Duane Lake, NY</v>
      </c>
      <c r="D9772" t="s">
        <v>8883</v>
      </c>
      <c r="E9772">
        <v>36093</v>
      </c>
      <c r="F9772" t="s">
        <v>9168</v>
      </c>
      <c r="G9772">
        <v>36093</v>
      </c>
      <c r="H9772" t="s">
        <v>9168</v>
      </c>
      <c r="I9772">
        <v>42.752600000000001</v>
      </c>
      <c r="J9772">
        <v>-74.108900000000006</v>
      </c>
      <c r="K9772">
        <v>246</v>
      </c>
      <c r="L9772">
        <v>39</v>
      </c>
    </row>
    <row r="9773" spans="1:12" x14ac:dyDescent="0.2">
      <c r="A9773" t="s">
        <v>9638</v>
      </c>
      <c r="B9773" t="s">
        <v>38</v>
      </c>
      <c r="C9773" t="str">
        <f t="shared" si="152"/>
        <v>Deferiet, NY</v>
      </c>
      <c r="D9773" t="s">
        <v>8883</v>
      </c>
      <c r="E9773">
        <v>36045</v>
      </c>
      <c r="F9773" t="s">
        <v>518</v>
      </c>
      <c r="G9773">
        <v>36045</v>
      </c>
      <c r="H9773" t="s">
        <v>518</v>
      </c>
      <c r="I9773">
        <v>44.034300000000002</v>
      </c>
      <c r="J9773">
        <v>-75.679199999999994</v>
      </c>
      <c r="K9773">
        <v>289</v>
      </c>
      <c r="L9773">
        <v>165</v>
      </c>
    </row>
    <row r="9774" spans="1:12" x14ac:dyDescent="0.2">
      <c r="A9774" t="s">
        <v>7864</v>
      </c>
      <c r="B9774" t="s">
        <v>38</v>
      </c>
      <c r="C9774" t="str">
        <f t="shared" si="152"/>
        <v>Leeds, NY</v>
      </c>
      <c r="D9774" t="s">
        <v>8883</v>
      </c>
      <c r="E9774">
        <v>36039</v>
      </c>
      <c r="F9774" t="s">
        <v>7163</v>
      </c>
      <c r="G9774">
        <v>36039</v>
      </c>
      <c r="H9774" t="s">
        <v>7163</v>
      </c>
      <c r="I9774">
        <v>42.252899999999997</v>
      </c>
      <c r="J9774">
        <v>-73.894000000000005</v>
      </c>
      <c r="K9774">
        <v>285</v>
      </c>
      <c r="L9774">
        <v>207</v>
      </c>
    </row>
    <row r="9775" spans="1:12" x14ac:dyDescent="0.2">
      <c r="A9775" t="s">
        <v>9639</v>
      </c>
      <c r="B9775" t="s">
        <v>38</v>
      </c>
      <c r="C9775" t="str">
        <f t="shared" si="152"/>
        <v>Baiting Hollow, NY</v>
      </c>
      <c r="D9775" t="s">
        <v>8883</v>
      </c>
      <c r="E9775">
        <v>36103</v>
      </c>
      <c r="F9775" t="s">
        <v>8895</v>
      </c>
      <c r="G9775">
        <v>36103</v>
      </c>
      <c r="H9775" t="s">
        <v>8895</v>
      </c>
      <c r="I9775">
        <v>40.964500000000001</v>
      </c>
      <c r="J9775">
        <v>-72.740200000000002</v>
      </c>
      <c r="K9775">
        <v>1637</v>
      </c>
      <c r="L9775">
        <v>197</v>
      </c>
    </row>
    <row r="9776" spans="1:12" x14ac:dyDescent="0.2">
      <c r="A9776" t="s">
        <v>9640</v>
      </c>
      <c r="B9776" t="s">
        <v>38</v>
      </c>
      <c r="C9776" t="str">
        <f t="shared" si="152"/>
        <v>Glasco, NY</v>
      </c>
      <c r="D9776" t="s">
        <v>8883</v>
      </c>
      <c r="E9776">
        <v>36111</v>
      </c>
      <c r="F9776" t="s">
        <v>8969</v>
      </c>
      <c r="G9776">
        <v>36111</v>
      </c>
      <c r="H9776" t="s">
        <v>8969</v>
      </c>
      <c r="I9776">
        <v>42.046100000000003</v>
      </c>
      <c r="J9776">
        <v>-73.948700000000002</v>
      </c>
      <c r="K9776">
        <v>2646</v>
      </c>
      <c r="L9776">
        <v>579</v>
      </c>
    </row>
    <row r="9777" spans="1:12" x14ac:dyDescent="0.2">
      <c r="A9777" t="s">
        <v>9641</v>
      </c>
      <c r="B9777" t="s">
        <v>38</v>
      </c>
      <c r="C9777" t="str">
        <f t="shared" si="152"/>
        <v>Freeville, NY</v>
      </c>
      <c r="D9777" t="s">
        <v>8883</v>
      </c>
      <c r="E9777">
        <v>36109</v>
      </c>
      <c r="F9777" t="s">
        <v>8918</v>
      </c>
      <c r="G9777">
        <v>36109</v>
      </c>
      <c r="H9777" t="s">
        <v>8918</v>
      </c>
      <c r="I9777">
        <v>42.511400000000002</v>
      </c>
      <c r="J9777">
        <v>-76.345699999999994</v>
      </c>
      <c r="K9777">
        <v>515</v>
      </c>
      <c r="L9777">
        <v>187</v>
      </c>
    </row>
    <row r="9778" spans="1:12" x14ac:dyDescent="0.2">
      <c r="A9778" t="s">
        <v>4047</v>
      </c>
      <c r="B9778" t="s">
        <v>38</v>
      </c>
      <c r="C9778" t="str">
        <f t="shared" si="152"/>
        <v>Andover, NY</v>
      </c>
      <c r="D9778" t="s">
        <v>8883</v>
      </c>
      <c r="E9778">
        <v>36003</v>
      </c>
      <c r="F9778" t="s">
        <v>8892</v>
      </c>
      <c r="G9778">
        <v>36003</v>
      </c>
      <c r="H9778" t="s">
        <v>8892</v>
      </c>
      <c r="I9778">
        <v>42.157499999999999</v>
      </c>
      <c r="J9778">
        <v>-77.795500000000004</v>
      </c>
      <c r="K9778">
        <v>994</v>
      </c>
      <c r="L9778">
        <v>383</v>
      </c>
    </row>
    <row r="9779" spans="1:12" x14ac:dyDescent="0.2">
      <c r="A9779" t="s">
        <v>9642</v>
      </c>
      <c r="B9779" t="s">
        <v>38</v>
      </c>
      <c r="C9779" t="str">
        <f t="shared" si="152"/>
        <v>South Floral Park, NY</v>
      </c>
      <c r="D9779" t="s">
        <v>8883</v>
      </c>
      <c r="E9779">
        <v>36059</v>
      </c>
      <c r="F9779" t="s">
        <v>2803</v>
      </c>
      <c r="G9779">
        <v>36059</v>
      </c>
      <c r="H9779" t="s">
        <v>2803</v>
      </c>
      <c r="I9779">
        <v>40.7136</v>
      </c>
      <c r="J9779">
        <v>-73.700500000000005</v>
      </c>
      <c r="K9779">
        <v>1803</v>
      </c>
      <c r="L9779">
        <v>7212</v>
      </c>
    </row>
    <row r="9780" spans="1:12" x14ac:dyDescent="0.2">
      <c r="A9780" t="s">
        <v>7629</v>
      </c>
      <c r="B9780" t="s">
        <v>38</v>
      </c>
      <c r="C9780" t="str">
        <f t="shared" si="152"/>
        <v>Unionville, NY</v>
      </c>
      <c r="D9780" t="s">
        <v>8883</v>
      </c>
      <c r="E9780">
        <v>36071</v>
      </c>
      <c r="F9780" t="s">
        <v>2527</v>
      </c>
      <c r="G9780">
        <v>36071</v>
      </c>
      <c r="H9780" t="s">
        <v>2527</v>
      </c>
      <c r="I9780">
        <v>41.301299999999998</v>
      </c>
      <c r="J9780">
        <v>-74.561899999999994</v>
      </c>
      <c r="K9780">
        <v>596</v>
      </c>
      <c r="L9780">
        <v>752</v>
      </c>
    </row>
    <row r="9781" spans="1:12" x14ac:dyDescent="0.2">
      <c r="A9781" t="s">
        <v>9643</v>
      </c>
      <c r="B9781" t="s">
        <v>38</v>
      </c>
      <c r="C9781" t="str">
        <f t="shared" si="152"/>
        <v>Katonah, NY</v>
      </c>
      <c r="D9781" t="s">
        <v>8883</v>
      </c>
      <c r="E9781">
        <v>36119</v>
      </c>
      <c r="F9781" t="s">
        <v>3308</v>
      </c>
      <c r="G9781">
        <v>36119</v>
      </c>
      <c r="H9781" t="s">
        <v>3308</v>
      </c>
      <c r="I9781">
        <v>41.255899999999997</v>
      </c>
      <c r="J9781">
        <v>-73.685599999999994</v>
      </c>
      <c r="K9781">
        <v>2091</v>
      </c>
      <c r="L9781">
        <v>1112</v>
      </c>
    </row>
    <row r="9782" spans="1:12" x14ac:dyDescent="0.2">
      <c r="A9782" t="s">
        <v>9644</v>
      </c>
      <c r="B9782" t="s">
        <v>38</v>
      </c>
      <c r="C9782" t="str">
        <f t="shared" si="152"/>
        <v>Ovid, NY</v>
      </c>
      <c r="D9782" t="s">
        <v>8883</v>
      </c>
      <c r="E9782">
        <v>36099</v>
      </c>
      <c r="F9782" t="s">
        <v>8414</v>
      </c>
      <c r="G9782">
        <v>36099</v>
      </c>
      <c r="H9782" t="s">
        <v>8414</v>
      </c>
      <c r="I9782">
        <v>42.675600000000003</v>
      </c>
      <c r="J9782">
        <v>-76.822900000000004</v>
      </c>
      <c r="K9782">
        <v>613</v>
      </c>
      <c r="L9782">
        <v>595</v>
      </c>
    </row>
    <row r="9783" spans="1:12" x14ac:dyDescent="0.2">
      <c r="A9783" t="s">
        <v>9645</v>
      </c>
      <c r="B9783" t="s">
        <v>38</v>
      </c>
      <c r="C9783" t="str">
        <f t="shared" si="152"/>
        <v>Frankfort, NY</v>
      </c>
      <c r="D9783" t="s">
        <v>8883</v>
      </c>
      <c r="E9783">
        <v>36043</v>
      </c>
      <c r="F9783" t="s">
        <v>8952</v>
      </c>
      <c r="G9783">
        <v>36043</v>
      </c>
      <c r="H9783" t="s">
        <v>8952</v>
      </c>
      <c r="I9783">
        <v>43.038400000000003</v>
      </c>
      <c r="J9783">
        <v>-75.072400000000002</v>
      </c>
      <c r="K9783">
        <v>2471</v>
      </c>
      <c r="L9783">
        <v>941</v>
      </c>
    </row>
    <row r="9784" spans="1:12" x14ac:dyDescent="0.2">
      <c r="A9784" t="s">
        <v>3320</v>
      </c>
      <c r="B9784" t="s">
        <v>38</v>
      </c>
      <c r="C9784" t="str">
        <f t="shared" si="152"/>
        <v>Dundee, NY</v>
      </c>
      <c r="D9784" t="s">
        <v>8883</v>
      </c>
      <c r="E9784">
        <v>36123</v>
      </c>
      <c r="F9784" t="s">
        <v>9121</v>
      </c>
      <c r="G9784">
        <v>36123</v>
      </c>
      <c r="H9784" t="s">
        <v>9121</v>
      </c>
      <c r="I9784">
        <v>42.523600000000002</v>
      </c>
      <c r="J9784">
        <v>-76.977500000000006</v>
      </c>
      <c r="K9784">
        <v>1650</v>
      </c>
      <c r="L9784">
        <v>579</v>
      </c>
    </row>
    <row r="9785" spans="1:12" x14ac:dyDescent="0.2">
      <c r="A9785" t="s">
        <v>9646</v>
      </c>
      <c r="B9785" t="s">
        <v>38</v>
      </c>
      <c r="C9785" t="str">
        <f t="shared" si="152"/>
        <v>Massena, NY</v>
      </c>
      <c r="D9785" t="s">
        <v>8883</v>
      </c>
      <c r="E9785">
        <v>36089</v>
      </c>
      <c r="F9785" t="s">
        <v>8917</v>
      </c>
      <c r="G9785">
        <v>36089</v>
      </c>
      <c r="H9785" t="s">
        <v>8917</v>
      </c>
      <c r="I9785">
        <v>44.929200000000002</v>
      </c>
      <c r="J9785">
        <v>-74.892300000000006</v>
      </c>
      <c r="K9785">
        <v>10673</v>
      </c>
      <c r="L9785">
        <v>884</v>
      </c>
    </row>
    <row r="9786" spans="1:12" x14ac:dyDescent="0.2">
      <c r="A9786" t="s">
        <v>9647</v>
      </c>
      <c r="B9786" t="s">
        <v>38</v>
      </c>
      <c r="C9786" t="str">
        <f t="shared" si="152"/>
        <v>Heuvelton, NY</v>
      </c>
      <c r="D9786" t="s">
        <v>8883</v>
      </c>
      <c r="E9786">
        <v>36089</v>
      </c>
      <c r="F9786" t="s">
        <v>8917</v>
      </c>
      <c r="G9786">
        <v>36089</v>
      </c>
      <c r="H9786" t="s">
        <v>8917</v>
      </c>
      <c r="I9786">
        <v>44.616999999999997</v>
      </c>
      <c r="J9786">
        <v>-75.404600000000002</v>
      </c>
      <c r="K9786">
        <v>727</v>
      </c>
      <c r="L9786">
        <v>368</v>
      </c>
    </row>
    <row r="9787" spans="1:12" x14ac:dyDescent="0.2">
      <c r="A9787" t="s">
        <v>8853</v>
      </c>
      <c r="B9787" t="s">
        <v>38</v>
      </c>
      <c r="C9787" t="str">
        <f t="shared" si="152"/>
        <v>Brentwood, NY</v>
      </c>
      <c r="D9787" t="s">
        <v>8883</v>
      </c>
      <c r="E9787">
        <v>36103</v>
      </c>
      <c r="F9787" t="s">
        <v>8895</v>
      </c>
      <c r="G9787">
        <v>36103</v>
      </c>
      <c r="H9787" t="s">
        <v>8895</v>
      </c>
      <c r="I9787">
        <v>40.783900000000003</v>
      </c>
      <c r="J9787">
        <v>-73.252200000000002</v>
      </c>
      <c r="K9787">
        <v>63115</v>
      </c>
      <c r="L9787">
        <v>2222</v>
      </c>
    </row>
    <row r="9788" spans="1:12" x14ac:dyDescent="0.2">
      <c r="A9788" t="s">
        <v>9648</v>
      </c>
      <c r="B9788" t="s">
        <v>38</v>
      </c>
      <c r="C9788" t="str">
        <f t="shared" si="152"/>
        <v>Walker Valley, NY</v>
      </c>
      <c r="D9788" t="s">
        <v>8883</v>
      </c>
      <c r="E9788">
        <v>36111</v>
      </c>
      <c r="F9788" t="s">
        <v>8969</v>
      </c>
      <c r="G9788">
        <v>36111</v>
      </c>
      <c r="H9788" t="s">
        <v>8969</v>
      </c>
      <c r="I9788">
        <v>41.638599999999997</v>
      </c>
      <c r="J9788">
        <v>-74.377499999999998</v>
      </c>
      <c r="K9788">
        <v>1161</v>
      </c>
      <c r="L9788">
        <v>211</v>
      </c>
    </row>
    <row r="9789" spans="1:12" x14ac:dyDescent="0.2">
      <c r="A9789" t="s">
        <v>6220</v>
      </c>
      <c r="B9789" t="s">
        <v>38</v>
      </c>
      <c r="C9789" t="str">
        <f t="shared" si="152"/>
        <v>Ames, NY</v>
      </c>
      <c r="D9789" t="s">
        <v>8883</v>
      </c>
      <c r="E9789">
        <v>36057</v>
      </c>
      <c r="F9789" t="s">
        <v>2289</v>
      </c>
      <c r="G9789">
        <v>36057</v>
      </c>
      <c r="H9789" t="s">
        <v>2289</v>
      </c>
      <c r="I9789">
        <v>42.837299999999999</v>
      </c>
      <c r="J9789">
        <v>-74.601399999999998</v>
      </c>
      <c r="K9789">
        <v>139</v>
      </c>
      <c r="L9789">
        <v>410</v>
      </c>
    </row>
    <row r="9790" spans="1:12" x14ac:dyDescent="0.2">
      <c r="A9790" t="s">
        <v>9649</v>
      </c>
      <c r="B9790" t="s">
        <v>38</v>
      </c>
      <c r="C9790" t="str">
        <f t="shared" si="152"/>
        <v>Grand View-on-Hudson, NY</v>
      </c>
      <c r="D9790" t="s">
        <v>8883</v>
      </c>
      <c r="E9790">
        <v>36087</v>
      </c>
      <c r="F9790" t="s">
        <v>1276</v>
      </c>
      <c r="G9790">
        <v>36087</v>
      </c>
      <c r="H9790" t="s">
        <v>1276</v>
      </c>
      <c r="I9790">
        <v>41.0627</v>
      </c>
      <c r="J9790">
        <v>-73.9208</v>
      </c>
      <c r="K9790">
        <v>298</v>
      </c>
      <c r="L9790">
        <v>656</v>
      </c>
    </row>
    <row r="9791" spans="1:12" x14ac:dyDescent="0.2">
      <c r="A9791" t="s">
        <v>1870</v>
      </c>
      <c r="B9791" t="s">
        <v>38</v>
      </c>
      <c r="C9791" t="str">
        <f t="shared" si="152"/>
        <v>Highland, NY</v>
      </c>
      <c r="D9791" t="s">
        <v>8883</v>
      </c>
      <c r="E9791">
        <v>36111</v>
      </c>
      <c r="F9791" t="s">
        <v>8969</v>
      </c>
      <c r="G9791">
        <v>36111</v>
      </c>
      <c r="H9791" t="s">
        <v>8969</v>
      </c>
      <c r="I9791">
        <v>41.7179</v>
      </c>
      <c r="J9791">
        <v>-73.964600000000004</v>
      </c>
      <c r="K9791">
        <v>5375</v>
      </c>
      <c r="L9791">
        <v>442</v>
      </c>
    </row>
    <row r="9792" spans="1:12" x14ac:dyDescent="0.2">
      <c r="A9792" t="s">
        <v>9650</v>
      </c>
      <c r="B9792" t="s">
        <v>38</v>
      </c>
      <c r="C9792" t="str">
        <f t="shared" si="152"/>
        <v>Fishers Island, NY</v>
      </c>
      <c r="D9792" t="s">
        <v>8883</v>
      </c>
      <c r="E9792">
        <v>36103</v>
      </c>
      <c r="F9792" t="s">
        <v>8895</v>
      </c>
      <c r="G9792">
        <v>36103</v>
      </c>
      <c r="H9792" t="s">
        <v>8895</v>
      </c>
      <c r="I9792">
        <v>41.270200000000003</v>
      </c>
      <c r="J9792">
        <v>-71.987799999999993</v>
      </c>
      <c r="K9792">
        <v>230</v>
      </c>
      <c r="L9792">
        <v>21</v>
      </c>
    </row>
    <row r="9793" spans="1:12" x14ac:dyDescent="0.2">
      <c r="A9793" t="s">
        <v>9651</v>
      </c>
      <c r="B9793" t="s">
        <v>38</v>
      </c>
      <c r="C9793" t="str">
        <f t="shared" si="152"/>
        <v>Alexandria Bay, NY</v>
      </c>
      <c r="D9793" t="s">
        <v>8883</v>
      </c>
      <c r="E9793">
        <v>36045</v>
      </c>
      <c r="F9793" t="s">
        <v>518</v>
      </c>
      <c r="G9793">
        <v>36045</v>
      </c>
      <c r="H9793" t="s">
        <v>518</v>
      </c>
      <c r="I9793">
        <v>44.3399</v>
      </c>
      <c r="J9793">
        <v>-75.9161</v>
      </c>
      <c r="K9793">
        <v>1057</v>
      </c>
      <c r="L9793">
        <v>544</v>
      </c>
    </row>
    <row r="9794" spans="1:12" x14ac:dyDescent="0.2">
      <c r="A9794" t="s">
        <v>951</v>
      </c>
      <c r="B9794" t="s">
        <v>38</v>
      </c>
      <c r="C9794" t="str">
        <f t="shared" si="152"/>
        <v>Endicott, NY</v>
      </c>
      <c r="D9794" t="s">
        <v>8883</v>
      </c>
      <c r="E9794">
        <v>36007</v>
      </c>
      <c r="F9794" t="s">
        <v>8906</v>
      </c>
      <c r="G9794">
        <v>36007</v>
      </c>
      <c r="H9794" t="s">
        <v>8906</v>
      </c>
      <c r="I9794">
        <v>42.097999999999999</v>
      </c>
      <c r="J9794">
        <v>-76.063900000000004</v>
      </c>
      <c r="K9794">
        <v>12828</v>
      </c>
      <c r="L9794">
        <v>1550</v>
      </c>
    </row>
    <row r="9795" spans="1:12" x14ac:dyDescent="0.2">
      <c r="A9795" t="s">
        <v>9652</v>
      </c>
      <c r="B9795" t="s">
        <v>38</v>
      </c>
      <c r="C9795" t="str">
        <f t="shared" si="152"/>
        <v>Schenevus, NY</v>
      </c>
      <c r="D9795" t="s">
        <v>8883</v>
      </c>
      <c r="E9795">
        <v>36077</v>
      </c>
      <c r="F9795" t="s">
        <v>8901</v>
      </c>
      <c r="G9795">
        <v>36077</v>
      </c>
      <c r="H9795" t="s">
        <v>8901</v>
      </c>
      <c r="I9795">
        <v>42.549700000000001</v>
      </c>
      <c r="J9795">
        <v>-74.826999999999998</v>
      </c>
      <c r="K9795">
        <v>501</v>
      </c>
      <c r="L9795">
        <v>188</v>
      </c>
    </row>
    <row r="9796" spans="1:12" x14ac:dyDescent="0.2">
      <c r="A9796" t="s">
        <v>9653</v>
      </c>
      <c r="B9796" t="s">
        <v>38</v>
      </c>
      <c r="C9796" t="str">
        <f t="shared" ref="C9796:C9859" si="153">_xlfn.CONCAT(A9796,","," ",B9796)</f>
        <v>Batavia, NY</v>
      </c>
      <c r="D9796" t="s">
        <v>8883</v>
      </c>
      <c r="E9796">
        <v>36037</v>
      </c>
      <c r="F9796" t="s">
        <v>8956</v>
      </c>
      <c r="G9796">
        <v>36037</v>
      </c>
      <c r="H9796" t="s">
        <v>8956</v>
      </c>
      <c r="I9796">
        <v>42.998699999999999</v>
      </c>
      <c r="J9796">
        <v>-78.180199999999999</v>
      </c>
      <c r="K9796">
        <v>16906</v>
      </c>
      <c r="L9796">
        <v>1089</v>
      </c>
    </row>
    <row r="9797" spans="1:12" x14ac:dyDescent="0.2">
      <c r="A9797" t="s">
        <v>9654</v>
      </c>
      <c r="B9797" t="s">
        <v>38</v>
      </c>
      <c r="C9797" t="str">
        <f t="shared" si="153"/>
        <v>Oneonta, NY</v>
      </c>
      <c r="D9797" t="s">
        <v>8883</v>
      </c>
      <c r="E9797">
        <v>36077</v>
      </c>
      <c r="F9797" t="s">
        <v>8901</v>
      </c>
      <c r="G9797">
        <v>36077</v>
      </c>
      <c r="H9797" t="s">
        <v>8901</v>
      </c>
      <c r="I9797">
        <v>42.455100000000002</v>
      </c>
      <c r="J9797">
        <v>-75.066599999999994</v>
      </c>
      <c r="K9797">
        <v>17422</v>
      </c>
      <c r="L9797">
        <v>1244</v>
      </c>
    </row>
    <row r="9798" spans="1:12" x14ac:dyDescent="0.2">
      <c r="A9798" t="s">
        <v>9655</v>
      </c>
      <c r="B9798" t="s">
        <v>38</v>
      </c>
      <c r="C9798" t="str">
        <f t="shared" si="153"/>
        <v>Williamsville, NY</v>
      </c>
      <c r="D9798" t="s">
        <v>8883</v>
      </c>
      <c r="E9798">
        <v>36029</v>
      </c>
      <c r="F9798" t="s">
        <v>8071</v>
      </c>
      <c r="G9798">
        <v>36029</v>
      </c>
      <c r="H9798" t="s">
        <v>8071</v>
      </c>
      <c r="I9798">
        <v>42.962299999999999</v>
      </c>
      <c r="J9798">
        <v>-78.741799999999998</v>
      </c>
      <c r="K9798">
        <v>5292</v>
      </c>
      <c r="L9798">
        <v>1624</v>
      </c>
    </row>
    <row r="9799" spans="1:12" x14ac:dyDescent="0.2">
      <c r="A9799" t="s">
        <v>1267</v>
      </c>
      <c r="B9799" t="s">
        <v>38</v>
      </c>
      <c r="C9799" t="str">
        <f t="shared" si="153"/>
        <v>Caledonia, NY</v>
      </c>
      <c r="D9799" t="s">
        <v>8883</v>
      </c>
      <c r="E9799">
        <v>36051</v>
      </c>
      <c r="F9799" t="s">
        <v>1157</v>
      </c>
      <c r="G9799">
        <v>36051</v>
      </c>
      <c r="H9799" t="s">
        <v>1157</v>
      </c>
      <c r="I9799">
        <v>42.975499999999997</v>
      </c>
      <c r="J9799">
        <v>-77.857100000000003</v>
      </c>
      <c r="K9799">
        <v>2147</v>
      </c>
      <c r="L9799">
        <v>395</v>
      </c>
    </row>
    <row r="9800" spans="1:12" x14ac:dyDescent="0.2">
      <c r="A9800" t="s">
        <v>9656</v>
      </c>
      <c r="B9800" t="s">
        <v>38</v>
      </c>
      <c r="C9800" t="str">
        <f t="shared" si="153"/>
        <v>Lattingtown, NY</v>
      </c>
      <c r="D9800" t="s">
        <v>8883</v>
      </c>
      <c r="E9800">
        <v>36059</v>
      </c>
      <c r="F9800" t="s">
        <v>2803</v>
      </c>
      <c r="G9800">
        <v>36059</v>
      </c>
      <c r="H9800" t="s">
        <v>2803</v>
      </c>
      <c r="I9800">
        <v>40.892099999999999</v>
      </c>
      <c r="J9800">
        <v>-73.596599999999995</v>
      </c>
      <c r="K9800">
        <v>1790</v>
      </c>
      <c r="L9800">
        <v>184</v>
      </c>
    </row>
    <row r="9801" spans="1:12" x14ac:dyDescent="0.2">
      <c r="A9801" t="s">
        <v>9657</v>
      </c>
      <c r="B9801" t="s">
        <v>38</v>
      </c>
      <c r="C9801" t="str">
        <f t="shared" si="153"/>
        <v>East Aurora, NY</v>
      </c>
      <c r="D9801" t="s">
        <v>8883</v>
      </c>
      <c r="E9801">
        <v>36029</v>
      </c>
      <c r="F9801" t="s">
        <v>8071</v>
      </c>
      <c r="G9801">
        <v>36029</v>
      </c>
      <c r="H9801" t="s">
        <v>8071</v>
      </c>
      <c r="I9801">
        <v>42.766599999999997</v>
      </c>
      <c r="J9801">
        <v>-78.617199999999997</v>
      </c>
      <c r="K9801">
        <v>9862</v>
      </c>
      <c r="L9801">
        <v>960</v>
      </c>
    </row>
    <row r="9802" spans="1:12" x14ac:dyDescent="0.2">
      <c r="A9802" t="s">
        <v>9658</v>
      </c>
      <c r="B9802" t="s">
        <v>38</v>
      </c>
      <c r="C9802" t="str">
        <f t="shared" si="153"/>
        <v>Middleburgh, NY</v>
      </c>
      <c r="D9802" t="s">
        <v>8883</v>
      </c>
      <c r="E9802">
        <v>36095</v>
      </c>
      <c r="F9802" t="s">
        <v>9243</v>
      </c>
      <c r="G9802">
        <v>36095</v>
      </c>
      <c r="H9802" t="s">
        <v>9243</v>
      </c>
      <c r="I9802">
        <v>42.597999999999999</v>
      </c>
      <c r="J9802">
        <v>-74.329800000000006</v>
      </c>
      <c r="K9802">
        <v>1424</v>
      </c>
      <c r="L9802">
        <v>440</v>
      </c>
    </row>
    <row r="9803" spans="1:12" x14ac:dyDescent="0.2">
      <c r="A9803" t="s">
        <v>9659</v>
      </c>
      <c r="B9803" t="s">
        <v>38</v>
      </c>
      <c r="C9803" t="str">
        <f t="shared" si="153"/>
        <v>Newark Valley, NY</v>
      </c>
      <c r="D9803" t="s">
        <v>8883</v>
      </c>
      <c r="E9803">
        <v>36107</v>
      </c>
      <c r="F9803" t="s">
        <v>2018</v>
      </c>
      <c r="G9803">
        <v>36107</v>
      </c>
      <c r="H9803" t="s">
        <v>2018</v>
      </c>
      <c r="I9803">
        <v>42.222900000000003</v>
      </c>
      <c r="J9803">
        <v>-76.186700000000002</v>
      </c>
      <c r="K9803">
        <v>930</v>
      </c>
      <c r="L9803">
        <v>363</v>
      </c>
    </row>
    <row r="9804" spans="1:12" x14ac:dyDescent="0.2">
      <c r="A9804" t="s">
        <v>3333</v>
      </c>
      <c r="B9804" t="s">
        <v>38</v>
      </c>
      <c r="C9804" t="str">
        <f t="shared" si="153"/>
        <v>Naples, NY</v>
      </c>
      <c r="D9804" t="s">
        <v>8883</v>
      </c>
      <c r="E9804">
        <v>36069</v>
      </c>
      <c r="F9804" t="s">
        <v>1727</v>
      </c>
      <c r="G9804">
        <v>36069</v>
      </c>
      <c r="H9804" t="s">
        <v>1727</v>
      </c>
      <c r="I9804">
        <v>42.617699999999999</v>
      </c>
      <c r="J9804">
        <v>-77.402100000000004</v>
      </c>
      <c r="K9804">
        <v>1006</v>
      </c>
      <c r="L9804">
        <v>394</v>
      </c>
    </row>
    <row r="9805" spans="1:12" x14ac:dyDescent="0.2">
      <c r="A9805" t="s">
        <v>9660</v>
      </c>
      <c r="B9805" t="s">
        <v>38</v>
      </c>
      <c r="C9805" t="str">
        <f t="shared" si="153"/>
        <v>Marcellus, NY</v>
      </c>
      <c r="D9805" t="s">
        <v>8883</v>
      </c>
      <c r="E9805">
        <v>36067</v>
      </c>
      <c r="F9805" t="s">
        <v>8945</v>
      </c>
      <c r="G9805">
        <v>36067</v>
      </c>
      <c r="H9805" t="s">
        <v>8945</v>
      </c>
      <c r="I9805">
        <v>42.984000000000002</v>
      </c>
      <c r="J9805">
        <v>-76.340400000000002</v>
      </c>
      <c r="K9805">
        <v>1764</v>
      </c>
      <c r="L9805">
        <v>1095</v>
      </c>
    </row>
    <row r="9806" spans="1:12" x14ac:dyDescent="0.2">
      <c r="A9806" t="s">
        <v>9661</v>
      </c>
      <c r="B9806" t="s">
        <v>38</v>
      </c>
      <c r="C9806" t="str">
        <f t="shared" si="153"/>
        <v>Ravena, NY</v>
      </c>
      <c r="D9806" t="s">
        <v>8883</v>
      </c>
      <c r="E9806">
        <v>36001</v>
      </c>
      <c r="F9806" t="s">
        <v>1700</v>
      </c>
      <c r="G9806">
        <v>36001</v>
      </c>
      <c r="H9806" t="s">
        <v>1700</v>
      </c>
      <c r="I9806">
        <v>42.475499999999997</v>
      </c>
      <c r="J9806">
        <v>-73.811300000000003</v>
      </c>
      <c r="K9806">
        <v>5310</v>
      </c>
      <c r="L9806">
        <v>851</v>
      </c>
    </row>
    <row r="9807" spans="1:12" x14ac:dyDescent="0.2">
      <c r="A9807" t="s">
        <v>9662</v>
      </c>
      <c r="B9807" t="s">
        <v>38</v>
      </c>
      <c r="C9807" t="str">
        <f t="shared" si="153"/>
        <v>Cold Spring, NY</v>
      </c>
      <c r="D9807" t="s">
        <v>8883</v>
      </c>
      <c r="E9807">
        <v>36079</v>
      </c>
      <c r="F9807" t="s">
        <v>1943</v>
      </c>
      <c r="G9807">
        <v>36079</v>
      </c>
      <c r="H9807" t="s">
        <v>1943</v>
      </c>
      <c r="I9807">
        <v>41.4191</v>
      </c>
      <c r="J9807">
        <v>-73.954499999999996</v>
      </c>
      <c r="K9807">
        <v>3207</v>
      </c>
      <c r="L9807">
        <v>1281</v>
      </c>
    </row>
    <row r="9808" spans="1:12" x14ac:dyDescent="0.2">
      <c r="A9808" t="s">
        <v>4055</v>
      </c>
      <c r="B9808" t="s">
        <v>38</v>
      </c>
      <c r="C9808" t="str">
        <f t="shared" si="153"/>
        <v>Hamburg, NY</v>
      </c>
      <c r="D9808" t="s">
        <v>8883</v>
      </c>
      <c r="E9808">
        <v>36029</v>
      </c>
      <c r="F9808" t="s">
        <v>8071</v>
      </c>
      <c r="G9808">
        <v>36029</v>
      </c>
      <c r="H9808" t="s">
        <v>8071</v>
      </c>
      <c r="I9808">
        <v>42.723300000000002</v>
      </c>
      <c r="J9808">
        <v>-78.834800000000001</v>
      </c>
      <c r="K9808">
        <v>9696</v>
      </c>
      <c r="L9808">
        <v>1509</v>
      </c>
    </row>
    <row r="9809" spans="1:12" x14ac:dyDescent="0.2">
      <c r="A9809" t="s">
        <v>6365</v>
      </c>
      <c r="B9809" t="s">
        <v>38</v>
      </c>
      <c r="C9809" t="str">
        <f t="shared" si="153"/>
        <v>Homer, NY</v>
      </c>
      <c r="D9809" t="s">
        <v>8883</v>
      </c>
      <c r="E9809">
        <v>36023</v>
      </c>
      <c r="F9809" t="s">
        <v>8469</v>
      </c>
      <c r="G9809">
        <v>36023</v>
      </c>
      <c r="H9809" t="s">
        <v>8469</v>
      </c>
      <c r="I9809">
        <v>42.637099999999997</v>
      </c>
      <c r="J9809">
        <v>-76.184899999999999</v>
      </c>
      <c r="K9809">
        <v>3126</v>
      </c>
      <c r="L9809">
        <v>626</v>
      </c>
    </row>
    <row r="9810" spans="1:12" x14ac:dyDescent="0.2">
      <c r="A9810" t="s">
        <v>6533</v>
      </c>
      <c r="B9810" t="s">
        <v>38</v>
      </c>
      <c r="C9810" t="str">
        <f t="shared" si="153"/>
        <v>Prospect, NY</v>
      </c>
      <c r="D9810" t="s">
        <v>8883</v>
      </c>
      <c r="E9810">
        <v>36065</v>
      </c>
      <c r="F9810" t="s">
        <v>1104</v>
      </c>
      <c r="G9810">
        <v>36065</v>
      </c>
      <c r="H9810" t="s">
        <v>1104</v>
      </c>
      <c r="I9810">
        <v>43.302599999999998</v>
      </c>
      <c r="J9810">
        <v>-75.151399999999995</v>
      </c>
      <c r="K9810">
        <v>314</v>
      </c>
      <c r="L9810">
        <v>281</v>
      </c>
    </row>
    <row r="9811" spans="1:12" x14ac:dyDescent="0.2">
      <c r="A9811" t="s">
        <v>9663</v>
      </c>
      <c r="B9811" t="s">
        <v>38</v>
      </c>
      <c r="C9811" t="str">
        <f t="shared" si="153"/>
        <v>Manorhaven, NY</v>
      </c>
      <c r="D9811" t="s">
        <v>8883</v>
      </c>
      <c r="E9811">
        <v>36059</v>
      </c>
      <c r="F9811" t="s">
        <v>2803</v>
      </c>
      <c r="G9811">
        <v>36059</v>
      </c>
      <c r="H9811" t="s">
        <v>2803</v>
      </c>
      <c r="I9811">
        <v>40.8399</v>
      </c>
      <c r="J9811">
        <v>-73.712699999999998</v>
      </c>
      <c r="K9811">
        <v>6718</v>
      </c>
      <c r="L9811">
        <v>5568</v>
      </c>
    </row>
    <row r="9812" spans="1:12" x14ac:dyDescent="0.2">
      <c r="A9812" t="s">
        <v>956</v>
      </c>
      <c r="B9812" t="s">
        <v>38</v>
      </c>
      <c r="C9812" t="str">
        <f t="shared" si="153"/>
        <v>Esperance, NY</v>
      </c>
      <c r="D9812" t="s">
        <v>8883</v>
      </c>
      <c r="E9812">
        <v>36095</v>
      </c>
      <c r="F9812" t="s">
        <v>9243</v>
      </c>
      <c r="G9812">
        <v>36095</v>
      </c>
      <c r="H9812" t="s">
        <v>9243</v>
      </c>
      <c r="I9812">
        <v>42.7652</v>
      </c>
      <c r="J9812">
        <v>-74.258899999999997</v>
      </c>
      <c r="K9812">
        <v>341</v>
      </c>
      <c r="L9812">
        <v>269</v>
      </c>
    </row>
    <row r="9813" spans="1:12" x14ac:dyDescent="0.2">
      <c r="A9813" t="s">
        <v>2987</v>
      </c>
      <c r="B9813" t="s">
        <v>38</v>
      </c>
      <c r="C9813" t="str">
        <f t="shared" si="153"/>
        <v>Freeport, NY</v>
      </c>
      <c r="D9813" t="s">
        <v>8883</v>
      </c>
      <c r="E9813">
        <v>36059</v>
      </c>
      <c r="F9813" t="s">
        <v>2803</v>
      </c>
      <c r="G9813">
        <v>36059</v>
      </c>
      <c r="H9813" t="s">
        <v>2803</v>
      </c>
      <c r="I9813">
        <v>40.651499999999999</v>
      </c>
      <c r="J9813">
        <v>-73.584999999999994</v>
      </c>
      <c r="K9813">
        <v>43508</v>
      </c>
      <c r="L9813">
        <v>3668</v>
      </c>
    </row>
    <row r="9814" spans="1:12" x14ac:dyDescent="0.2">
      <c r="A9814" t="s">
        <v>6243</v>
      </c>
      <c r="B9814" t="s">
        <v>38</v>
      </c>
      <c r="C9814" t="str">
        <f t="shared" si="153"/>
        <v>Garden City, NY</v>
      </c>
      <c r="D9814" t="s">
        <v>8883</v>
      </c>
      <c r="E9814">
        <v>36059</v>
      </c>
      <c r="F9814" t="s">
        <v>2803</v>
      </c>
      <c r="G9814">
        <v>36059</v>
      </c>
      <c r="H9814" t="s">
        <v>2803</v>
      </c>
      <c r="I9814">
        <v>40.726599999999998</v>
      </c>
      <c r="J9814">
        <v>-73.6447</v>
      </c>
      <c r="K9814">
        <v>22698</v>
      </c>
      <c r="L9814">
        <v>1644</v>
      </c>
    </row>
    <row r="9815" spans="1:12" x14ac:dyDescent="0.2">
      <c r="A9815" t="s">
        <v>9664</v>
      </c>
      <c r="B9815" t="s">
        <v>38</v>
      </c>
      <c r="C9815" t="str">
        <f t="shared" si="153"/>
        <v>Voorheesville, NY</v>
      </c>
      <c r="D9815" t="s">
        <v>8883</v>
      </c>
      <c r="E9815">
        <v>36001</v>
      </c>
      <c r="F9815" t="s">
        <v>1700</v>
      </c>
      <c r="G9815">
        <v>36001</v>
      </c>
      <c r="H9815" t="s">
        <v>1700</v>
      </c>
      <c r="I9815">
        <v>42.651800000000001</v>
      </c>
      <c r="J9815">
        <v>-73.934899999999999</v>
      </c>
      <c r="K9815">
        <v>2826</v>
      </c>
      <c r="L9815">
        <v>510</v>
      </c>
    </row>
    <row r="9816" spans="1:12" x14ac:dyDescent="0.2">
      <c r="A9816" t="s">
        <v>9665</v>
      </c>
      <c r="B9816" t="s">
        <v>38</v>
      </c>
      <c r="C9816" t="str">
        <f t="shared" si="153"/>
        <v>Margaretville, NY</v>
      </c>
      <c r="D9816" t="s">
        <v>8883</v>
      </c>
      <c r="E9816">
        <v>36025</v>
      </c>
      <c r="F9816" t="s">
        <v>1004</v>
      </c>
      <c r="G9816">
        <v>36025</v>
      </c>
      <c r="H9816" t="s">
        <v>1004</v>
      </c>
      <c r="I9816">
        <v>42.145800000000001</v>
      </c>
      <c r="J9816">
        <v>-74.650300000000001</v>
      </c>
      <c r="K9816">
        <v>560</v>
      </c>
      <c r="L9816">
        <v>315</v>
      </c>
    </row>
    <row r="9817" spans="1:12" x14ac:dyDescent="0.2">
      <c r="A9817" t="s">
        <v>9666</v>
      </c>
      <c r="B9817" t="s">
        <v>38</v>
      </c>
      <c r="C9817" t="str">
        <f t="shared" si="153"/>
        <v>Quiogue, NY</v>
      </c>
      <c r="D9817" t="s">
        <v>8883</v>
      </c>
      <c r="E9817">
        <v>36103</v>
      </c>
      <c r="F9817" t="s">
        <v>8895</v>
      </c>
      <c r="G9817">
        <v>36103</v>
      </c>
      <c r="H9817" t="s">
        <v>8895</v>
      </c>
      <c r="I9817">
        <v>40.820099999999996</v>
      </c>
      <c r="J9817">
        <v>-72.628</v>
      </c>
      <c r="K9817">
        <v>728</v>
      </c>
      <c r="L9817">
        <v>223</v>
      </c>
    </row>
    <row r="9818" spans="1:12" x14ac:dyDescent="0.2">
      <c r="A9818" t="s">
        <v>9667</v>
      </c>
      <c r="B9818" t="s">
        <v>38</v>
      </c>
      <c r="C9818" t="str">
        <f t="shared" si="153"/>
        <v>North Ballston Spa, NY</v>
      </c>
      <c r="D9818" t="s">
        <v>8883</v>
      </c>
      <c r="E9818">
        <v>36091</v>
      </c>
      <c r="F9818" t="s">
        <v>3520</v>
      </c>
      <c r="G9818">
        <v>36091</v>
      </c>
      <c r="H9818" t="s">
        <v>3520</v>
      </c>
      <c r="I9818">
        <v>43.0197</v>
      </c>
      <c r="J9818">
        <v>-73.851100000000002</v>
      </c>
      <c r="K9818">
        <v>1481</v>
      </c>
      <c r="L9818">
        <v>687</v>
      </c>
    </row>
    <row r="9819" spans="1:12" x14ac:dyDescent="0.2">
      <c r="A9819" t="s">
        <v>9668</v>
      </c>
      <c r="B9819" t="s">
        <v>38</v>
      </c>
      <c r="C9819" t="str">
        <f t="shared" si="153"/>
        <v>Fonda, NY</v>
      </c>
      <c r="D9819" t="s">
        <v>8883</v>
      </c>
      <c r="E9819">
        <v>36057</v>
      </c>
      <c r="F9819" t="s">
        <v>2289</v>
      </c>
      <c r="G9819">
        <v>36057</v>
      </c>
      <c r="H9819" t="s">
        <v>2289</v>
      </c>
      <c r="I9819">
        <v>42.953600000000002</v>
      </c>
      <c r="J9819">
        <v>-74.372</v>
      </c>
      <c r="K9819">
        <v>759</v>
      </c>
      <c r="L9819">
        <v>543</v>
      </c>
    </row>
    <row r="9820" spans="1:12" x14ac:dyDescent="0.2">
      <c r="A9820" t="s">
        <v>9669</v>
      </c>
      <c r="B9820" t="s">
        <v>38</v>
      </c>
      <c r="C9820" t="str">
        <f t="shared" si="153"/>
        <v>Canastota, NY</v>
      </c>
      <c r="D9820" t="s">
        <v>8883</v>
      </c>
      <c r="E9820">
        <v>36053</v>
      </c>
      <c r="F9820" t="s">
        <v>1465</v>
      </c>
      <c r="G9820">
        <v>36053</v>
      </c>
      <c r="H9820" t="s">
        <v>1465</v>
      </c>
      <c r="I9820">
        <v>43.083500000000001</v>
      </c>
      <c r="J9820">
        <v>-75.755799999999994</v>
      </c>
      <c r="K9820">
        <v>4566</v>
      </c>
      <c r="L9820">
        <v>527</v>
      </c>
    </row>
    <row r="9821" spans="1:12" x14ac:dyDescent="0.2">
      <c r="A9821" t="s">
        <v>1882</v>
      </c>
      <c r="B9821" t="s">
        <v>38</v>
      </c>
      <c r="C9821" t="str">
        <f t="shared" si="153"/>
        <v>Mayville, NY</v>
      </c>
      <c r="D9821" t="s">
        <v>8883</v>
      </c>
      <c r="E9821">
        <v>36013</v>
      </c>
      <c r="F9821" t="s">
        <v>8896</v>
      </c>
      <c r="G9821">
        <v>36013</v>
      </c>
      <c r="H9821" t="s">
        <v>8896</v>
      </c>
      <c r="I9821">
        <v>42.2532</v>
      </c>
      <c r="J9821">
        <v>-79.503100000000003</v>
      </c>
      <c r="K9821">
        <v>1642</v>
      </c>
      <c r="L9821">
        <v>318</v>
      </c>
    </row>
    <row r="9822" spans="1:12" x14ac:dyDescent="0.2">
      <c r="A9822" t="s">
        <v>9670</v>
      </c>
      <c r="B9822" t="s">
        <v>38</v>
      </c>
      <c r="C9822" t="str">
        <f t="shared" si="153"/>
        <v>Glenwood Landing, NY</v>
      </c>
      <c r="D9822" t="s">
        <v>8883</v>
      </c>
      <c r="E9822">
        <v>36059</v>
      </c>
      <c r="F9822" t="s">
        <v>2803</v>
      </c>
      <c r="G9822">
        <v>36059</v>
      </c>
      <c r="H9822" t="s">
        <v>2803</v>
      </c>
      <c r="I9822">
        <v>40.829500000000003</v>
      </c>
      <c r="J9822">
        <v>-73.637799999999999</v>
      </c>
      <c r="K9822">
        <v>3958</v>
      </c>
      <c r="L9822">
        <v>1571</v>
      </c>
    </row>
    <row r="9823" spans="1:12" x14ac:dyDescent="0.2">
      <c r="A9823" t="s">
        <v>9671</v>
      </c>
      <c r="B9823" t="s">
        <v>38</v>
      </c>
      <c r="C9823" t="str">
        <f t="shared" si="153"/>
        <v>Gloversville, NY</v>
      </c>
      <c r="D9823" t="s">
        <v>8883</v>
      </c>
      <c r="E9823">
        <v>36035</v>
      </c>
      <c r="F9823" t="s">
        <v>5205</v>
      </c>
      <c r="G9823">
        <v>36035</v>
      </c>
      <c r="H9823" t="s">
        <v>5205</v>
      </c>
      <c r="I9823">
        <v>43.049100000000003</v>
      </c>
      <c r="J9823">
        <v>-74.346500000000006</v>
      </c>
      <c r="K9823">
        <v>27893</v>
      </c>
      <c r="L9823">
        <v>1143</v>
      </c>
    </row>
    <row r="9824" spans="1:12" x14ac:dyDescent="0.2">
      <c r="A9824" t="s">
        <v>9672</v>
      </c>
      <c r="B9824" t="s">
        <v>38</v>
      </c>
      <c r="C9824" t="str">
        <f t="shared" si="153"/>
        <v>East Hills, NY</v>
      </c>
      <c r="D9824" t="s">
        <v>8883</v>
      </c>
      <c r="E9824">
        <v>36059</v>
      </c>
      <c r="F9824" t="s">
        <v>2803</v>
      </c>
      <c r="G9824">
        <v>36059</v>
      </c>
      <c r="H9824" t="s">
        <v>2803</v>
      </c>
      <c r="I9824">
        <v>40.7958</v>
      </c>
      <c r="J9824">
        <v>-73.629199999999997</v>
      </c>
      <c r="K9824">
        <v>7238</v>
      </c>
      <c r="L9824">
        <v>1228</v>
      </c>
    </row>
    <row r="9825" spans="1:12" x14ac:dyDescent="0.2">
      <c r="A9825" t="s">
        <v>1919</v>
      </c>
      <c r="B9825" t="s">
        <v>38</v>
      </c>
      <c r="C9825" t="str">
        <f t="shared" si="153"/>
        <v>Palmyra, NY</v>
      </c>
      <c r="D9825" t="s">
        <v>8883</v>
      </c>
      <c r="E9825">
        <v>36117</v>
      </c>
      <c r="F9825" t="s">
        <v>1966</v>
      </c>
      <c r="G9825">
        <v>36117</v>
      </c>
      <c r="H9825" t="s">
        <v>1966</v>
      </c>
      <c r="I9825">
        <v>43.060899999999997</v>
      </c>
      <c r="J9825">
        <v>-77.229799999999997</v>
      </c>
      <c r="K9825">
        <v>4964</v>
      </c>
      <c r="L9825">
        <v>965</v>
      </c>
    </row>
    <row r="9826" spans="1:12" x14ac:dyDescent="0.2">
      <c r="A9826" t="s">
        <v>9673</v>
      </c>
      <c r="B9826" t="s">
        <v>38</v>
      </c>
      <c r="C9826" t="str">
        <f t="shared" si="153"/>
        <v>Bayville, NY</v>
      </c>
      <c r="D9826" t="s">
        <v>8883</v>
      </c>
      <c r="E9826">
        <v>36059</v>
      </c>
      <c r="F9826" t="s">
        <v>2803</v>
      </c>
      <c r="G9826">
        <v>36059</v>
      </c>
      <c r="H9826" t="s">
        <v>2803</v>
      </c>
      <c r="I9826">
        <v>40.907699999999998</v>
      </c>
      <c r="J9826">
        <v>-73.560299999999998</v>
      </c>
      <c r="K9826">
        <v>6771</v>
      </c>
      <c r="L9826">
        <v>1803</v>
      </c>
    </row>
    <row r="9827" spans="1:12" x14ac:dyDescent="0.2">
      <c r="A9827" t="s">
        <v>8442</v>
      </c>
      <c r="B9827" t="s">
        <v>38</v>
      </c>
      <c r="C9827" t="str">
        <f t="shared" si="153"/>
        <v>Utica, NY</v>
      </c>
      <c r="D9827" t="s">
        <v>8883</v>
      </c>
      <c r="E9827">
        <v>36065</v>
      </c>
      <c r="F9827" t="s">
        <v>1104</v>
      </c>
      <c r="G9827">
        <v>36065</v>
      </c>
      <c r="H9827" t="s">
        <v>1104</v>
      </c>
      <c r="I9827">
        <v>43.0961</v>
      </c>
      <c r="J9827">
        <v>-75.225999999999999</v>
      </c>
      <c r="K9827">
        <v>114318</v>
      </c>
      <c r="L9827">
        <v>1396</v>
      </c>
    </row>
    <row r="9828" spans="1:12" x14ac:dyDescent="0.2">
      <c r="A9828" t="s">
        <v>9674</v>
      </c>
      <c r="B9828" t="s">
        <v>38</v>
      </c>
      <c r="C9828" t="str">
        <f t="shared" si="153"/>
        <v>Tuxedo Park, NY</v>
      </c>
      <c r="D9828" t="s">
        <v>8883</v>
      </c>
      <c r="E9828">
        <v>36071</v>
      </c>
      <c r="F9828" t="s">
        <v>2527</v>
      </c>
      <c r="G9828">
        <v>36071</v>
      </c>
      <c r="H9828" t="s">
        <v>2527</v>
      </c>
      <c r="I9828">
        <v>41.200699999999998</v>
      </c>
      <c r="J9828">
        <v>-74.206000000000003</v>
      </c>
      <c r="K9828">
        <v>605</v>
      </c>
      <c r="L9828">
        <v>87</v>
      </c>
    </row>
    <row r="9829" spans="1:12" x14ac:dyDescent="0.2">
      <c r="A9829" t="s">
        <v>9675</v>
      </c>
      <c r="B9829" t="s">
        <v>38</v>
      </c>
      <c r="C9829" t="str">
        <f t="shared" si="153"/>
        <v>Great Neck Gardens, NY</v>
      </c>
      <c r="D9829" t="s">
        <v>8883</v>
      </c>
      <c r="E9829">
        <v>36059</v>
      </c>
      <c r="F9829" t="s">
        <v>2803</v>
      </c>
      <c r="G9829">
        <v>36059</v>
      </c>
      <c r="H9829" t="s">
        <v>2803</v>
      </c>
      <c r="I9829">
        <v>40.796999999999997</v>
      </c>
      <c r="J9829">
        <v>-73.722800000000007</v>
      </c>
      <c r="K9829">
        <v>1240</v>
      </c>
      <c r="L9829">
        <v>2808</v>
      </c>
    </row>
    <row r="9830" spans="1:12" x14ac:dyDescent="0.2">
      <c r="A9830" t="s">
        <v>9676</v>
      </c>
      <c r="B9830" t="s">
        <v>38</v>
      </c>
      <c r="C9830" t="str">
        <f t="shared" si="153"/>
        <v>Kiryas Joel, NY</v>
      </c>
      <c r="D9830" t="s">
        <v>8883</v>
      </c>
      <c r="E9830">
        <v>36071</v>
      </c>
      <c r="F9830" t="s">
        <v>2527</v>
      </c>
      <c r="G9830">
        <v>36071</v>
      </c>
      <c r="H9830" t="s">
        <v>2527</v>
      </c>
      <c r="I9830">
        <v>41.340400000000002</v>
      </c>
      <c r="J9830">
        <v>-74.165800000000004</v>
      </c>
      <c r="K9830">
        <v>24155</v>
      </c>
      <c r="L9830">
        <v>7034</v>
      </c>
    </row>
    <row r="9831" spans="1:12" x14ac:dyDescent="0.2">
      <c r="A9831" t="s">
        <v>8892</v>
      </c>
      <c r="B9831" t="s">
        <v>38</v>
      </c>
      <c r="C9831" t="str">
        <f t="shared" si="153"/>
        <v>Allegany, NY</v>
      </c>
      <c r="D9831" t="s">
        <v>8883</v>
      </c>
      <c r="E9831">
        <v>36009</v>
      </c>
      <c r="F9831" t="s">
        <v>8932</v>
      </c>
      <c r="G9831">
        <v>36009</v>
      </c>
      <c r="H9831" t="s">
        <v>8932</v>
      </c>
      <c r="I9831">
        <v>42.091700000000003</v>
      </c>
      <c r="J9831">
        <v>-78.492699999999999</v>
      </c>
      <c r="K9831">
        <v>1714</v>
      </c>
      <c r="L9831">
        <v>938</v>
      </c>
    </row>
    <row r="9832" spans="1:12" x14ac:dyDescent="0.2">
      <c r="A9832" t="s">
        <v>1104</v>
      </c>
      <c r="B9832" t="s">
        <v>38</v>
      </c>
      <c r="C9832" t="str">
        <f t="shared" si="153"/>
        <v>Oneida, NY</v>
      </c>
      <c r="D9832" t="s">
        <v>8883</v>
      </c>
      <c r="E9832">
        <v>36053</v>
      </c>
      <c r="F9832" t="s">
        <v>1465</v>
      </c>
      <c r="G9832">
        <v>36053</v>
      </c>
      <c r="H9832" t="s">
        <v>1465</v>
      </c>
      <c r="I9832">
        <v>43.076900000000002</v>
      </c>
      <c r="J9832">
        <v>-75.662099999999995</v>
      </c>
      <c r="K9832">
        <v>21025</v>
      </c>
      <c r="L9832">
        <v>192</v>
      </c>
    </row>
    <row r="9833" spans="1:12" x14ac:dyDescent="0.2">
      <c r="A9833" t="s">
        <v>9677</v>
      </c>
      <c r="B9833" t="s">
        <v>38</v>
      </c>
      <c r="C9833" t="str">
        <f t="shared" si="153"/>
        <v>Lake George, NY</v>
      </c>
      <c r="D9833" t="s">
        <v>8883</v>
      </c>
      <c r="E9833">
        <v>36113</v>
      </c>
      <c r="F9833" t="s">
        <v>3645</v>
      </c>
      <c r="G9833">
        <v>36113</v>
      </c>
      <c r="H9833" t="s">
        <v>3645</v>
      </c>
      <c r="I9833">
        <v>43.426000000000002</v>
      </c>
      <c r="J9833">
        <v>-73.715000000000003</v>
      </c>
      <c r="K9833">
        <v>883</v>
      </c>
      <c r="L9833">
        <v>581</v>
      </c>
    </row>
    <row r="9834" spans="1:12" x14ac:dyDescent="0.2">
      <c r="A9834" t="s">
        <v>967</v>
      </c>
      <c r="B9834" t="s">
        <v>38</v>
      </c>
      <c r="C9834" t="str">
        <f t="shared" si="153"/>
        <v>Hamilton, NY</v>
      </c>
      <c r="D9834" t="s">
        <v>8883</v>
      </c>
      <c r="E9834">
        <v>36053</v>
      </c>
      <c r="F9834" t="s">
        <v>1465</v>
      </c>
      <c r="G9834">
        <v>36053</v>
      </c>
      <c r="H9834" t="s">
        <v>1465</v>
      </c>
      <c r="I9834">
        <v>42.8292</v>
      </c>
      <c r="J9834">
        <v>-75.550299999999993</v>
      </c>
      <c r="K9834">
        <v>4290</v>
      </c>
      <c r="L9834">
        <v>640</v>
      </c>
    </row>
    <row r="9835" spans="1:12" x14ac:dyDescent="0.2">
      <c r="A9835" t="s">
        <v>9678</v>
      </c>
      <c r="B9835" t="s">
        <v>38</v>
      </c>
      <c r="C9835" t="str">
        <f t="shared" si="153"/>
        <v>Mastic, NY</v>
      </c>
      <c r="D9835" t="s">
        <v>8883</v>
      </c>
      <c r="E9835">
        <v>36103</v>
      </c>
      <c r="F9835" t="s">
        <v>8895</v>
      </c>
      <c r="G9835">
        <v>36103</v>
      </c>
      <c r="H9835" t="s">
        <v>8895</v>
      </c>
      <c r="I9835">
        <v>40.809800000000003</v>
      </c>
      <c r="J9835">
        <v>-72.847899999999996</v>
      </c>
      <c r="K9835">
        <v>15574</v>
      </c>
      <c r="L9835">
        <v>1540</v>
      </c>
    </row>
    <row r="9836" spans="1:12" x14ac:dyDescent="0.2">
      <c r="A9836" t="s">
        <v>9679</v>
      </c>
      <c r="B9836" t="s">
        <v>38</v>
      </c>
      <c r="C9836" t="str">
        <f t="shared" si="153"/>
        <v>Jefferson Valley-Yorktown, NY</v>
      </c>
      <c r="D9836" t="s">
        <v>8883</v>
      </c>
      <c r="E9836">
        <v>36119</v>
      </c>
      <c r="F9836" t="s">
        <v>3308</v>
      </c>
      <c r="G9836">
        <v>36119</v>
      </c>
      <c r="H9836" t="s">
        <v>3308</v>
      </c>
      <c r="I9836">
        <v>41.317900000000002</v>
      </c>
      <c r="J9836">
        <v>-73.800700000000006</v>
      </c>
      <c r="K9836">
        <v>14533</v>
      </c>
      <c r="L9836">
        <v>807</v>
      </c>
    </row>
    <row r="9837" spans="1:12" x14ac:dyDescent="0.2">
      <c r="A9837" t="s">
        <v>9680</v>
      </c>
      <c r="B9837" t="s">
        <v>38</v>
      </c>
      <c r="C9837" t="str">
        <f t="shared" si="153"/>
        <v>Geneseo, NY</v>
      </c>
      <c r="D9837" t="s">
        <v>8883</v>
      </c>
      <c r="E9837">
        <v>36051</v>
      </c>
      <c r="F9837" t="s">
        <v>1157</v>
      </c>
      <c r="G9837">
        <v>36051</v>
      </c>
      <c r="H9837" t="s">
        <v>1157</v>
      </c>
      <c r="I9837">
        <v>42.798999999999999</v>
      </c>
      <c r="J9837">
        <v>-77.8095</v>
      </c>
      <c r="K9837">
        <v>8468</v>
      </c>
      <c r="L9837">
        <v>1109</v>
      </c>
    </row>
    <row r="9838" spans="1:12" x14ac:dyDescent="0.2">
      <c r="A9838" t="s">
        <v>4064</v>
      </c>
      <c r="B9838" t="s">
        <v>38</v>
      </c>
      <c r="C9838" t="str">
        <f t="shared" si="153"/>
        <v>Pleasantville, NY</v>
      </c>
      <c r="D9838" t="s">
        <v>8883</v>
      </c>
      <c r="E9838">
        <v>36119</v>
      </c>
      <c r="F9838" t="s">
        <v>3308</v>
      </c>
      <c r="G9838">
        <v>36119</v>
      </c>
      <c r="H9838" t="s">
        <v>3308</v>
      </c>
      <c r="I9838">
        <v>41.137799999999999</v>
      </c>
      <c r="J9838">
        <v>-73.782700000000006</v>
      </c>
      <c r="K9838">
        <v>7322</v>
      </c>
      <c r="L9838">
        <v>1547</v>
      </c>
    </row>
    <row r="9839" spans="1:12" x14ac:dyDescent="0.2">
      <c r="A9839" t="s">
        <v>4068</v>
      </c>
      <c r="B9839" t="s">
        <v>38</v>
      </c>
      <c r="C9839" t="str">
        <f t="shared" si="153"/>
        <v>Clyde, NY</v>
      </c>
      <c r="D9839" t="s">
        <v>8883</v>
      </c>
      <c r="E9839">
        <v>36117</v>
      </c>
      <c r="F9839" t="s">
        <v>1966</v>
      </c>
      <c r="G9839">
        <v>36117</v>
      </c>
      <c r="H9839" t="s">
        <v>1966</v>
      </c>
      <c r="I9839">
        <v>43.0839</v>
      </c>
      <c r="J9839">
        <v>-76.870699999999999</v>
      </c>
      <c r="K9839">
        <v>1990</v>
      </c>
      <c r="L9839">
        <v>349</v>
      </c>
    </row>
    <row r="9840" spans="1:12" x14ac:dyDescent="0.2">
      <c r="A9840" t="s">
        <v>971</v>
      </c>
      <c r="B9840" t="s">
        <v>38</v>
      </c>
      <c r="C9840" t="str">
        <f t="shared" si="153"/>
        <v>Riverside, NY</v>
      </c>
      <c r="D9840" t="s">
        <v>8883</v>
      </c>
      <c r="E9840">
        <v>36101</v>
      </c>
      <c r="F9840" t="s">
        <v>1691</v>
      </c>
      <c r="G9840">
        <v>36101</v>
      </c>
      <c r="H9840" t="s">
        <v>1691</v>
      </c>
      <c r="I9840">
        <v>42.1554</v>
      </c>
      <c r="J9840">
        <v>-77.080200000000005</v>
      </c>
      <c r="K9840">
        <v>481</v>
      </c>
      <c r="L9840">
        <v>615</v>
      </c>
    </row>
    <row r="9841" spans="1:12" x14ac:dyDescent="0.2">
      <c r="A9841" t="s">
        <v>9681</v>
      </c>
      <c r="B9841" t="s">
        <v>38</v>
      </c>
      <c r="C9841" t="str">
        <f t="shared" si="153"/>
        <v>Aquebogue, NY</v>
      </c>
      <c r="D9841" t="s">
        <v>8883</v>
      </c>
      <c r="E9841">
        <v>36103</v>
      </c>
      <c r="F9841" t="s">
        <v>8895</v>
      </c>
      <c r="G9841">
        <v>36103</v>
      </c>
      <c r="H9841" t="s">
        <v>8895</v>
      </c>
      <c r="I9841">
        <v>40.942500000000003</v>
      </c>
      <c r="J9841">
        <v>-72.614900000000006</v>
      </c>
      <c r="K9841">
        <v>1635</v>
      </c>
      <c r="L9841">
        <v>165</v>
      </c>
    </row>
    <row r="9842" spans="1:12" x14ac:dyDescent="0.2">
      <c r="A9842" t="s">
        <v>9682</v>
      </c>
      <c r="B9842" t="s">
        <v>38</v>
      </c>
      <c r="C9842" t="str">
        <f t="shared" si="153"/>
        <v>Mahopac, NY</v>
      </c>
      <c r="D9842" t="s">
        <v>8883</v>
      </c>
      <c r="E9842">
        <v>36079</v>
      </c>
      <c r="F9842" t="s">
        <v>1943</v>
      </c>
      <c r="G9842">
        <v>36079</v>
      </c>
      <c r="H9842" t="s">
        <v>1943</v>
      </c>
      <c r="I9842">
        <v>41.368400000000001</v>
      </c>
      <c r="J9842">
        <v>-73.740099999999998</v>
      </c>
      <c r="K9842">
        <v>8742</v>
      </c>
      <c r="L9842">
        <v>639</v>
      </c>
    </row>
    <row r="9843" spans="1:12" x14ac:dyDescent="0.2">
      <c r="A9843" t="s">
        <v>9683</v>
      </c>
      <c r="B9843" t="s">
        <v>38</v>
      </c>
      <c r="C9843" t="str">
        <f t="shared" si="153"/>
        <v>Hornell, NY</v>
      </c>
      <c r="D9843" t="s">
        <v>8883</v>
      </c>
      <c r="E9843">
        <v>36101</v>
      </c>
      <c r="F9843" t="s">
        <v>1691</v>
      </c>
      <c r="G9843">
        <v>36101</v>
      </c>
      <c r="H9843" t="s">
        <v>1691</v>
      </c>
      <c r="I9843">
        <v>42.332999999999998</v>
      </c>
      <c r="J9843">
        <v>-77.663200000000003</v>
      </c>
      <c r="K9843">
        <v>10545</v>
      </c>
      <c r="L9843">
        <v>967</v>
      </c>
    </row>
    <row r="9844" spans="1:12" x14ac:dyDescent="0.2">
      <c r="A9844" t="s">
        <v>9684</v>
      </c>
      <c r="B9844" t="s">
        <v>38</v>
      </c>
      <c r="C9844" t="str">
        <f t="shared" si="153"/>
        <v>Preston-Potter Hollow, NY</v>
      </c>
      <c r="D9844" t="s">
        <v>8883</v>
      </c>
      <c r="E9844">
        <v>36001</v>
      </c>
      <c r="F9844" t="s">
        <v>1700</v>
      </c>
      <c r="G9844">
        <v>36001</v>
      </c>
      <c r="H9844" t="s">
        <v>1700</v>
      </c>
      <c r="I9844">
        <v>42.433</v>
      </c>
      <c r="J9844">
        <v>-74.228700000000003</v>
      </c>
      <c r="K9844">
        <v>340</v>
      </c>
      <c r="L9844">
        <v>12</v>
      </c>
    </row>
    <row r="9845" spans="1:12" x14ac:dyDescent="0.2">
      <c r="A9845" t="s">
        <v>9685</v>
      </c>
      <c r="B9845" t="s">
        <v>38</v>
      </c>
      <c r="C9845" t="str">
        <f t="shared" si="153"/>
        <v>Nanuet, NY</v>
      </c>
      <c r="D9845" t="s">
        <v>8883</v>
      </c>
      <c r="E9845">
        <v>36087</v>
      </c>
      <c r="F9845" t="s">
        <v>1276</v>
      </c>
      <c r="G9845">
        <v>36087</v>
      </c>
      <c r="H9845" t="s">
        <v>1276</v>
      </c>
      <c r="I9845">
        <v>41.095700000000001</v>
      </c>
      <c r="J9845">
        <v>-74.015500000000003</v>
      </c>
      <c r="K9845">
        <v>18312</v>
      </c>
      <c r="L9845">
        <v>1301</v>
      </c>
    </row>
    <row r="9846" spans="1:12" x14ac:dyDescent="0.2">
      <c r="A9846" t="s">
        <v>9686</v>
      </c>
      <c r="B9846" t="s">
        <v>38</v>
      </c>
      <c r="C9846" t="str">
        <f t="shared" si="153"/>
        <v>Whitney Point, NY</v>
      </c>
      <c r="D9846" t="s">
        <v>8883</v>
      </c>
      <c r="E9846">
        <v>36007</v>
      </c>
      <c r="F9846" t="s">
        <v>8906</v>
      </c>
      <c r="G9846">
        <v>36007</v>
      </c>
      <c r="H9846" t="s">
        <v>8906</v>
      </c>
      <c r="I9846">
        <v>42.330300000000001</v>
      </c>
      <c r="J9846">
        <v>-75.9679</v>
      </c>
      <c r="K9846">
        <v>915</v>
      </c>
      <c r="L9846">
        <v>338</v>
      </c>
    </row>
    <row r="9847" spans="1:12" x14ac:dyDescent="0.2">
      <c r="A9847" t="s">
        <v>9687</v>
      </c>
      <c r="B9847" t="s">
        <v>38</v>
      </c>
      <c r="C9847" t="str">
        <f t="shared" si="153"/>
        <v>Durhamville, NY</v>
      </c>
      <c r="D9847" t="s">
        <v>8883</v>
      </c>
      <c r="E9847">
        <v>36065</v>
      </c>
      <c r="F9847" t="s">
        <v>1104</v>
      </c>
      <c r="G9847">
        <v>36065</v>
      </c>
      <c r="H9847" t="s">
        <v>1104</v>
      </c>
      <c r="I9847">
        <v>43.122500000000002</v>
      </c>
      <c r="J9847">
        <v>-75.665000000000006</v>
      </c>
      <c r="K9847">
        <v>769</v>
      </c>
      <c r="L9847">
        <v>216</v>
      </c>
    </row>
    <row r="9848" spans="1:12" x14ac:dyDescent="0.2">
      <c r="A9848" t="s">
        <v>9688</v>
      </c>
      <c r="B9848" t="s">
        <v>38</v>
      </c>
      <c r="C9848" t="str">
        <f t="shared" si="153"/>
        <v>Upper Brookville, NY</v>
      </c>
      <c r="D9848" t="s">
        <v>8883</v>
      </c>
      <c r="E9848">
        <v>36059</v>
      </c>
      <c r="F9848" t="s">
        <v>2803</v>
      </c>
      <c r="G9848">
        <v>36059</v>
      </c>
      <c r="H9848" t="s">
        <v>2803</v>
      </c>
      <c r="I9848">
        <v>40.8476</v>
      </c>
      <c r="J9848">
        <v>-73.562700000000007</v>
      </c>
      <c r="K9848">
        <v>1772</v>
      </c>
      <c r="L9848">
        <v>158</v>
      </c>
    </row>
    <row r="9849" spans="1:12" x14ac:dyDescent="0.2">
      <c r="A9849" t="s">
        <v>9689</v>
      </c>
      <c r="B9849" t="s">
        <v>38</v>
      </c>
      <c r="C9849" t="str">
        <f t="shared" si="153"/>
        <v>Napanoch, NY</v>
      </c>
      <c r="D9849" t="s">
        <v>8883</v>
      </c>
      <c r="E9849">
        <v>36111</v>
      </c>
      <c r="F9849" t="s">
        <v>8969</v>
      </c>
      <c r="G9849">
        <v>36111</v>
      </c>
      <c r="H9849" t="s">
        <v>8969</v>
      </c>
      <c r="I9849">
        <v>41.751399999999997</v>
      </c>
      <c r="J9849">
        <v>-74.372900000000001</v>
      </c>
      <c r="K9849">
        <v>1062</v>
      </c>
      <c r="L9849">
        <v>336</v>
      </c>
    </row>
    <row r="9850" spans="1:12" x14ac:dyDescent="0.2">
      <c r="A9850" t="s">
        <v>9690</v>
      </c>
      <c r="B9850" t="s">
        <v>38</v>
      </c>
      <c r="C9850" t="str">
        <f t="shared" si="153"/>
        <v>Port Leyden, NY</v>
      </c>
      <c r="D9850" t="s">
        <v>8883</v>
      </c>
      <c r="E9850">
        <v>36049</v>
      </c>
      <c r="F9850" t="s">
        <v>384</v>
      </c>
      <c r="G9850">
        <v>36049</v>
      </c>
      <c r="H9850" t="s">
        <v>384</v>
      </c>
      <c r="I9850">
        <v>43.583799999999997</v>
      </c>
      <c r="J9850">
        <v>-75.341300000000004</v>
      </c>
      <c r="K9850">
        <v>659</v>
      </c>
      <c r="L9850">
        <v>412</v>
      </c>
    </row>
    <row r="9851" spans="1:12" x14ac:dyDescent="0.2">
      <c r="A9851" t="s">
        <v>9691</v>
      </c>
      <c r="B9851" t="s">
        <v>38</v>
      </c>
      <c r="C9851" t="str">
        <f t="shared" si="153"/>
        <v>Elmira Heights, NY</v>
      </c>
      <c r="D9851" t="s">
        <v>8883</v>
      </c>
      <c r="E9851">
        <v>36015</v>
      </c>
      <c r="F9851" t="s">
        <v>8887</v>
      </c>
      <c r="G9851">
        <v>36015</v>
      </c>
      <c r="H9851" t="s">
        <v>8887</v>
      </c>
      <c r="I9851">
        <v>42.1267</v>
      </c>
      <c r="J9851">
        <v>-76.825500000000005</v>
      </c>
      <c r="K9851">
        <v>3893</v>
      </c>
      <c r="L9851">
        <v>1311</v>
      </c>
    </row>
    <row r="9852" spans="1:12" x14ac:dyDescent="0.2">
      <c r="A9852" t="s">
        <v>9692</v>
      </c>
      <c r="B9852" t="s">
        <v>38</v>
      </c>
      <c r="C9852" t="str">
        <f t="shared" si="153"/>
        <v>Miller Place, NY</v>
      </c>
      <c r="D9852" t="s">
        <v>8883</v>
      </c>
      <c r="E9852">
        <v>36103</v>
      </c>
      <c r="F9852" t="s">
        <v>8895</v>
      </c>
      <c r="G9852">
        <v>36103</v>
      </c>
      <c r="H9852" t="s">
        <v>8895</v>
      </c>
      <c r="I9852">
        <v>40.937399999999997</v>
      </c>
      <c r="J9852">
        <v>-72.986400000000003</v>
      </c>
      <c r="K9852">
        <v>11709</v>
      </c>
      <c r="L9852">
        <v>690</v>
      </c>
    </row>
    <row r="9853" spans="1:12" x14ac:dyDescent="0.2">
      <c r="A9853" t="s">
        <v>1907</v>
      </c>
      <c r="B9853" t="s">
        <v>38</v>
      </c>
      <c r="C9853" t="str">
        <f t="shared" si="153"/>
        <v>Cleveland, NY</v>
      </c>
      <c r="D9853" t="s">
        <v>8883</v>
      </c>
      <c r="E9853">
        <v>36075</v>
      </c>
      <c r="F9853" t="s">
        <v>8963</v>
      </c>
      <c r="G9853">
        <v>36075</v>
      </c>
      <c r="H9853" t="s">
        <v>8963</v>
      </c>
      <c r="I9853">
        <v>43.239800000000002</v>
      </c>
      <c r="J9853">
        <v>-75.884699999999995</v>
      </c>
      <c r="K9853">
        <v>721</v>
      </c>
      <c r="L9853">
        <v>246</v>
      </c>
    </row>
    <row r="9854" spans="1:12" x14ac:dyDescent="0.2">
      <c r="A9854" t="s">
        <v>9693</v>
      </c>
      <c r="B9854" t="s">
        <v>38</v>
      </c>
      <c r="C9854" t="str">
        <f t="shared" si="153"/>
        <v>Hagaman, NY</v>
      </c>
      <c r="D9854" t="s">
        <v>8883</v>
      </c>
      <c r="E9854">
        <v>36057</v>
      </c>
      <c r="F9854" t="s">
        <v>2289</v>
      </c>
      <c r="G9854">
        <v>36057</v>
      </c>
      <c r="H9854" t="s">
        <v>2289</v>
      </c>
      <c r="I9854">
        <v>42.972799999999999</v>
      </c>
      <c r="J9854">
        <v>-74.154499999999999</v>
      </c>
      <c r="K9854">
        <v>1281</v>
      </c>
      <c r="L9854">
        <v>330</v>
      </c>
    </row>
    <row r="9855" spans="1:12" x14ac:dyDescent="0.2">
      <c r="A9855" t="s">
        <v>9694</v>
      </c>
      <c r="B9855" t="s">
        <v>38</v>
      </c>
      <c r="C9855" t="str">
        <f t="shared" si="153"/>
        <v>Sea Cliff, NY</v>
      </c>
      <c r="D9855" t="s">
        <v>8883</v>
      </c>
      <c r="E9855">
        <v>36059</v>
      </c>
      <c r="F9855" t="s">
        <v>2803</v>
      </c>
      <c r="G9855">
        <v>36059</v>
      </c>
      <c r="H9855" t="s">
        <v>2803</v>
      </c>
      <c r="I9855">
        <v>40.844099999999997</v>
      </c>
      <c r="J9855">
        <v>-73.644199999999998</v>
      </c>
      <c r="K9855">
        <v>5100</v>
      </c>
      <c r="L9855">
        <v>1766</v>
      </c>
    </row>
    <row r="9856" spans="1:12" x14ac:dyDescent="0.2">
      <c r="A9856" t="s">
        <v>3366</v>
      </c>
      <c r="B9856" t="s">
        <v>38</v>
      </c>
      <c r="C9856" t="str">
        <f t="shared" si="153"/>
        <v>Holley, NY</v>
      </c>
      <c r="D9856" t="s">
        <v>8883</v>
      </c>
      <c r="E9856">
        <v>36073</v>
      </c>
      <c r="F9856" t="s">
        <v>6409</v>
      </c>
      <c r="G9856">
        <v>36073</v>
      </c>
      <c r="H9856" t="s">
        <v>6409</v>
      </c>
      <c r="I9856">
        <v>43.224699999999999</v>
      </c>
      <c r="J9856">
        <v>-78.029200000000003</v>
      </c>
      <c r="K9856">
        <v>1705</v>
      </c>
      <c r="L9856">
        <v>519</v>
      </c>
    </row>
    <row r="9857" spans="1:12" x14ac:dyDescent="0.2">
      <c r="A9857" t="s">
        <v>9695</v>
      </c>
      <c r="B9857" t="s">
        <v>38</v>
      </c>
      <c r="C9857" t="str">
        <f t="shared" si="153"/>
        <v>Weedsport, NY</v>
      </c>
      <c r="D9857" t="s">
        <v>8883</v>
      </c>
      <c r="E9857">
        <v>36011</v>
      </c>
      <c r="F9857" t="s">
        <v>8076</v>
      </c>
      <c r="G9857">
        <v>36011</v>
      </c>
      <c r="H9857" t="s">
        <v>8076</v>
      </c>
      <c r="I9857">
        <v>43.048200000000001</v>
      </c>
      <c r="J9857">
        <v>-76.563699999999997</v>
      </c>
      <c r="K9857">
        <v>2975</v>
      </c>
      <c r="L9857">
        <v>686</v>
      </c>
    </row>
    <row r="9858" spans="1:12" x14ac:dyDescent="0.2">
      <c r="A9858" t="s">
        <v>9243</v>
      </c>
      <c r="B9858" t="s">
        <v>38</v>
      </c>
      <c r="C9858" t="str">
        <f t="shared" si="153"/>
        <v>Schoharie, NY</v>
      </c>
      <c r="D9858" t="s">
        <v>8883</v>
      </c>
      <c r="E9858">
        <v>36095</v>
      </c>
      <c r="F9858" t="s">
        <v>9243</v>
      </c>
      <c r="G9858">
        <v>36095</v>
      </c>
      <c r="H9858" t="s">
        <v>9243</v>
      </c>
      <c r="I9858">
        <v>42.666400000000003</v>
      </c>
      <c r="J9858">
        <v>-74.313699999999997</v>
      </c>
      <c r="K9858">
        <v>831</v>
      </c>
      <c r="L9858">
        <v>193</v>
      </c>
    </row>
    <row r="9859" spans="1:12" x14ac:dyDescent="0.2">
      <c r="A9859" t="s">
        <v>9696</v>
      </c>
      <c r="B9859" t="s">
        <v>38</v>
      </c>
      <c r="C9859" t="str">
        <f t="shared" si="153"/>
        <v>Copake Lake, NY</v>
      </c>
      <c r="D9859" t="s">
        <v>8883</v>
      </c>
      <c r="E9859">
        <v>36021</v>
      </c>
      <c r="F9859" t="s">
        <v>763</v>
      </c>
      <c r="G9859">
        <v>36021</v>
      </c>
      <c r="H9859" t="s">
        <v>763</v>
      </c>
      <c r="I9859">
        <v>42.141599999999997</v>
      </c>
      <c r="J9859">
        <v>-73.590299999999999</v>
      </c>
      <c r="K9859">
        <v>527</v>
      </c>
      <c r="L9859">
        <v>21</v>
      </c>
    </row>
    <row r="9860" spans="1:12" x14ac:dyDescent="0.2">
      <c r="A9860" t="s">
        <v>9697</v>
      </c>
      <c r="B9860" t="s">
        <v>38</v>
      </c>
      <c r="C9860" t="str">
        <f t="shared" ref="C9860:C9923" si="154">_xlfn.CONCAT(A9860,","," ",B9860)</f>
        <v>Evans Mills, NY</v>
      </c>
      <c r="D9860" t="s">
        <v>8883</v>
      </c>
      <c r="E9860">
        <v>36045</v>
      </c>
      <c r="F9860" t="s">
        <v>518</v>
      </c>
      <c r="G9860">
        <v>36045</v>
      </c>
      <c r="H9860" t="s">
        <v>518</v>
      </c>
      <c r="I9860">
        <v>44.087000000000003</v>
      </c>
      <c r="J9860">
        <v>-75.8078</v>
      </c>
      <c r="K9860">
        <v>574</v>
      </c>
      <c r="L9860">
        <v>271</v>
      </c>
    </row>
    <row r="9861" spans="1:12" x14ac:dyDescent="0.2">
      <c r="A9861" t="s">
        <v>9698</v>
      </c>
      <c r="B9861" t="s">
        <v>38</v>
      </c>
      <c r="C9861" t="str">
        <f t="shared" si="154"/>
        <v>Ransomville, NY</v>
      </c>
      <c r="D9861" t="s">
        <v>8883</v>
      </c>
      <c r="E9861">
        <v>36063</v>
      </c>
      <c r="F9861" t="s">
        <v>1600</v>
      </c>
      <c r="G9861">
        <v>36063</v>
      </c>
      <c r="H9861" t="s">
        <v>1600</v>
      </c>
      <c r="I9861">
        <v>43.238900000000001</v>
      </c>
      <c r="J9861">
        <v>-78.9114</v>
      </c>
      <c r="K9861">
        <v>1626</v>
      </c>
      <c r="L9861">
        <v>100</v>
      </c>
    </row>
    <row r="9862" spans="1:12" x14ac:dyDescent="0.2">
      <c r="A9862" t="s">
        <v>9699</v>
      </c>
      <c r="B9862" t="s">
        <v>38</v>
      </c>
      <c r="C9862" t="str">
        <f t="shared" si="154"/>
        <v>Thiells, NY</v>
      </c>
      <c r="D9862" t="s">
        <v>8883</v>
      </c>
      <c r="E9862">
        <v>36087</v>
      </c>
      <c r="F9862" t="s">
        <v>1276</v>
      </c>
      <c r="G9862">
        <v>36087</v>
      </c>
      <c r="H9862" t="s">
        <v>1276</v>
      </c>
      <c r="I9862">
        <v>41.206699999999998</v>
      </c>
      <c r="J9862">
        <v>-74.012200000000007</v>
      </c>
      <c r="K9862">
        <v>5511</v>
      </c>
      <c r="L9862">
        <v>1154</v>
      </c>
    </row>
    <row r="9863" spans="1:12" x14ac:dyDescent="0.2">
      <c r="A9863" t="s">
        <v>8462</v>
      </c>
      <c r="B9863" t="s">
        <v>38</v>
      </c>
      <c r="C9863" t="str">
        <f t="shared" si="154"/>
        <v>Ithaca, NY</v>
      </c>
      <c r="D9863" t="s">
        <v>8883</v>
      </c>
      <c r="E9863">
        <v>36109</v>
      </c>
      <c r="F9863" t="s">
        <v>8918</v>
      </c>
      <c r="G9863">
        <v>36109</v>
      </c>
      <c r="H9863" t="s">
        <v>8918</v>
      </c>
      <c r="I9863">
        <v>42.444200000000002</v>
      </c>
      <c r="J9863">
        <v>-76.503200000000007</v>
      </c>
      <c r="K9863">
        <v>55439</v>
      </c>
      <c r="L9863">
        <v>2221</v>
      </c>
    </row>
    <row r="9864" spans="1:12" x14ac:dyDescent="0.2">
      <c r="A9864" t="s">
        <v>9700</v>
      </c>
      <c r="B9864" t="s">
        <v>38</v>
      </c>
      <c r="C9864" t="str">
        <f t="shared" si="154"/>
        <v>Millbrook, NY</v>
      </c>
      <c r="D9864" t="s">
        <v>8883</v>
      </c>
      <c r="E9864">
        <v>36027</v>
      </c>
      <c r="F9864" t="s">
        <v>8908</v>
      </c>
      <c r="G9864">
        <v>36027</v>
      </c>
      <c r="H9864" t="s">
        <v>8908</v>
      </c>
      <c r="I9864">
        <v>41.784199999999998</v>
      </c>
      <c r="J9864">
        <v>-73.693700000000007</v>
      </c>
      <c r="K9864">
        <v>1418</v>
      </c>
      <c r="L9864">
        <v>294</v>
      </c>
    </row>
    <row r="9865" spans="1:12" x14ac:dyDescent="0.2">
      <c r="A9865" t="s">
        <v>9701</v>
      </c>
      <c r="B9865" t="s">
        <v>38</v>
      </c>
      <c r="C9865" t="str">
        <f t="shared" si="154"/>
        <v>Baxter Estates, NY</v>
      </c>
      <c r="D9865" t="s">
        <v>8883</v>
      </c>
      <c r="E9865">
        <v>36059</v>
      </c>
      <c r="F9865" t="s">
        <v>2803</v>
      </c>
      <c r="G9865">
        <v>36059</v>
      </c>
      <c r="H9865" t="s">
        <v>2803</v>
      </c>
      <c r="I9865">
        <v>40.833799999999997</v>
      </c>
      <c r="J9865">
        <v>-73.694900000000004</v>
      </c>
      <c r="K9865">
        <v>1063</v>
      </c>
      <c r="L9865">
        <v>2249</v>
      </c>
    </row>
    <row r="9866" spans="1:12" x14ac:dyDescent="0.2">
      <c r="A9866" t="s">
        <v>9702</v>
      </c>
      <c r="B9866" t="s">
        <v>38</v>
      </c>
      <c r="C9866" t="str">
        <f t="shared" si="154"/>
        <v>Bellerose, NY</v>
      </c>
      <c r="D9866" t="s">
        <v>8883</v>
      </c>
      <c r="E9866">
        <v>36059</v>
      </c>
      <c r="F9866" t="s">
        <v>2803</v>
      </c>
      <c r="G9866">
        <v>36059</v>
      </c>
      <c r="H9866" t="s">
        <v>2803</v>
      </c>
      <c r="I9866">
        <v>40.724200000000003</v>
      </c>
      <c r="J9866">
        <v>-73.716700000000003</v>
      </c>
      <c r="K9866">
        <v>1180</v>
      </c>
      <c r="L9866">
        <v>3661</v>
      </c>
    </row>
    <row r="9867" spans="1:12" x14ac:dyDescent="0.2">
      <c r="A9867" t="s">
        <v>9703</v>
      </c>
      <c r="B9867" t="s">
        <v>38</v>
      </c>
      <c r="C9867" t="str">
        <f t="shared" si="154"/>
        <v>Westhampton, NY</v>
      </c>
      <c r="D9867" t="s">
        <v>8883</v>
      </c>
      <c r="E9867">
        <v>36103</v>
      </c>
      <c r="F9867" t="s">
        <v>8895</v>
      </c>
      <c r="G9867">
        <v>36103</v>
      </c>
      <c r="H9867" t="s">
        <v>8895</v>
      </c>
      <c r="I9867">
        <v>40.832500000000003</v>
      </c>
      <c r="J9867">
        <v>-72.661699999999996</v>
      </c>
      <c r="K9867">
        <v>2672</v>
      </c>
      <c r="L9867">
        <v>81</v>
      </c>
    </row>
    <row r="9868" spans="1:12" x14ac:dyDescent="0.2">
      <c r="A9868" t="s">
        <v>9704</v>
      </c>
      <c r="B9868" t="s">
        <v>38</v>
      </c>
      <c r="C9868" t="str">
        <f t="shared" si="154"/>
        <v>Lake Erie Beach, NY</v>
      </c>
      <c r="D9868" t="s">
        <v>8883</v>
      </c>
      <c r="E9868">
        <v>36029</v>
      </c>
      <c r="F9868" t="s">
        <v>8071</v>
      </c>
      <c r="G9868">
        <v>36029</v>
      </c>
      <c r="H9868" t="s">
        <v>8071</v>
      </c>
      <c r="I9868">
        <v>42.624200000000002</v>
      </c>
      <c r="J9868">
        <v>-79.078599999999994</v>
      </c>
      <c r="K9868">
        <v>3942</v>
      </c>
      <c r="L9868">
        <v>398</v>
      </c>
    </row>
    <row r="9869" spans="1:12" x14ac:dyDescent="0.2">
      <c r="A9869" t="s">
        <v>9705</v>
      </c>
      <c r="B9869" t="s">
        <v>38</v>
      </c>
      <c r="C9869" t="str">
        <f t="shared" si="154"/>
        <v>Horseheads, NY</v>
      </c>
      <c r="D9869" t="s">
        <v>8883</v>
      </c>
      <c r="E9869">
        <v>36015</v>
      </c>
      <c r="F9869" t="s">
        <v>8887</v>
      </c>
      <c r="G9869">
        <v>36015</v>
      </c>
      <c r="H9869" t="s">
        <v>8887</v>
      </c>
      <c r="I9869">
        <v>42.168900000000001</v>
      </c>
      <c r="J9869">
        <v>-76.829899999999995</v>
      </c>
      <c r="K9869">
        <v>6460</v>
      </c>
      <c r="L9869">
        <v>641</v>
      </c>
    </row>
    <row r="9870" spans="1:12" x14ac:dyDescent="0.2">
      <c r="A9870" t="s">
        <v>9706</v>
      </c>
      <c r="B9870" t="s">
        <v>38</v>
      </c>
      <c r="C9870" t="str">
        <f t="shared" si="154"/>
        <v>Canandaigua, NY</v>
      </c>
      <c r="D9870" t="s">
        <v>8883</v>
      </c>
      <c r="E9870">
        <v>36069</v>
      </c>
      <c r="F9870" t="s">
        <v>1727</v>
      </c>
      <c r="G9870">
        <v>36069</v>
      </c>
      <c r="H9870" t="s">
        <v>1727</v>
      </c>
      <c r="I9870">
        <v>42.888500000000001</v>
      </c>
      <c r="J9870">
        <v>-77.280500000000004</v>
      </c>
      <c r="K9870">
        <v>10289</v>
      </c>
      <c r="L9870">
        <v>868</v>
      </c>
    </row>
    <row r="9871" spans="1:12" x14ac:dyDescent="0.2">
      <c r="A9871" t="s">
        <v>9707</v>
      </c>
      <c r="B9871" t="s">
        <v>38</v>
      </c>
      <c r="C9871" t="str">
        <f t="shared" si="154"/>
        <v>East Norwich, NY</v>
      </c>
      <c r="D9871" t="s">
        <v>8883</v>
      </c>
      <c r="E9871">
        <v>36059</v>
      </c>
      <c r="F9871" t="s">
        <v>2803</v>
      </c>
      <c r="G9871">
        <v>36059</v>
      </c>
      <c r="H9871" t="s">
        <v>2803</v>
      </c>
      <c r="I9871">
        <v>40.849600000000002</v>
      </c>
      <c r="J9871">
        <v>-73.528800000000004</v>
      </c>
      <c r="K9871">
        <v>2888</v>
      </c>
      <c r="L9871">
        <v>1059</v>
      </c>
    </row>
    <row r="9872" spans="1:12" x14ac:dyDescent="0.2">
      <c r="A9872" t="s">
        <v>1071</v>
      </c>
      <c r="B9872" t="s">
        <v>38</v>
      </c>
      <c r="C9872" t="str">
        <f t="shared" si="154"/>
        <v>Camden, NY</v>
      </c>
      <c r="D9872" t="s">
        <v>8883</v>
      </c>
      <c r="E9872">
        <v>36065</v>
      </c>
      <c r="F9872" t="s">
        <v>1104</v>
      </c>
      <c r="G9872">
        <v>36065</v>
      </c>
      <c r="H9872" t="s">
        <v>1104</v>
      </c>
      <c r="I9872">
        <v>43.336500000000001</v>
      </c>
      <c r="J9872">
        <v>-75.747799999999998</v>
      </c>
      <c r="K9872">
        <v>2190</v>
      </c>
      <c r="L9872">
        <v>347</v>
      </c>
    </row>
    <row r="9873" spans="1:12" x14ac:dyDescent="0.2">
      <c r="A9873" t="s">
        <v>9708</v>
      </c>
      <c r="B9873" t="s">
        <v>38</v>
      </c>
      <c r="C9873" t="str">
        <f t="shared" si="154"/>
        <v>Ridge, NY</v>
      </c>
      <c r="D9873" t="s">
        <v>8883</v>
      </c>
      <c r="E9873">
        <v>36103</v>
      </c>
      <c r="F9873" t="s">
        <v>8895</v>
      </c>
      <c r="G9873">
        <v>36103</v>
      </c>
      <c r="H9873" t="s">
        <v>8895</v>
      </c>
      <c r="I9873">
        <v>40.906799999999997</v>
      </c>
      <c r="J9873">
        <v>-72.881600000000006</v>
      </c>
      <c r="K9873">
        <v>12958</v>
      </c>
      <c r="L9873">
        <v>378</v>
      </c>
    </row>
    <row r="9874" spans="1:12" x14ac:dyDescent="0.2">
      <c r="A9874" t="s">
        <v>9709</v>
      </c>
      <c r="B9874" t="s">
        <v>38</v>
      </c>
      <c r="C9874" t="str">
        <f t="shared" si="154"/>
        <v>Great Neck Plaza, NY</v>
      </c>
      <c r="D9874" t="s">
        <v>8883</v>
      </c>
      <c r="E9874">
        <v>36059</v>
      </c>
      <c r="F9874" t="s">
        <v>2803</v>
      </c>
      <c r="G9874">
        <v>36059</v>
      </c>
      <c r="H9874" t="s">
        <v>2803</v>
      </c>
      <c r="I9874">
        <v>40.786900000000003</v>
      </c>
      <c r="J9874">
        <v>-73.726100000000002</v>
      </c>
      <c r="K9874">
        <v>7025</v>
      </c>
      <c r="L9874">
        <v>8709</v>
      </c>
    </row>
    <row r="9875" spans="1:12" x14ac:dyDescent="0.2">
      <c r="A9875" t="s">
        <v>9710</v>
      </c>
      <c r="B9875" t="s">
        <v>38</v>
      </c>
      <c r="C9875" t="str">
        <f t="shared" si="154"/>
        <v>Plandome Manor, NY</v>
      </c>
      <c r="D9875" t="s">
        <v>8883</v>
      </c>
      <c r="E9875">
        <v>36059</v>
      </c>
      <c r="F9875" t="s">
        <v>2803</v>
      </c>
      <c r="G9875">
        <v>36059</v>
      </c>
      <c r="H9875" t="s">
        <v>2803</v>
      </c>
      <c r="I9875">
        <v>40.814599999999999</v>
      </c>
      <c r="J9875">
        <v>-73.697900000000004</v>
      </c>
      <c r="K9875">
        <v>901</v>
      </c>
      <c r="L9875">
        <v>719</v>
      </c>
    </row>
    <row r="9876" spans="1:12" x14ac:dyDescent="0.2">
      <c r="A9876" t="s">
        <v>9711</v>
      </c>
      <c r="B9876" t="s">
        <v>38</v>
      </c>
      <c r="C9876" t="str">
        <f t="shared" si="154"/>
        <v>Springville, NY</v>
      </c>
      <c r="D9876" t="s">
        <v>8883</v>
      </c>
      <c r="E9876">
        <v>36029</v>
      </c>
      <c r="F9876" t="s">
        <v>8071</v>
      </c>
      <c r="G9876">
        <v>36029</v>
      </c>
      <c r="H9876" t="s">
        <v>8071</v>
      </c>
      <c r="I9876">
        <v>42.508400000000002</v>
      </c>
      <c r="J9876">
        <v>-78.669600000000003</v>
      </c>
      <c r="K9876">
        <v>3902</v>
      </c>
      <c r="L9876">
        <v>451</v>
      </c>
    </row>
    <row r="9877" spans="1:12" x14ac:dyDescent="0.2">
      <c r="A9877" t="s">
        <v>9712</v>
      </c>
      <c r="B9877" t="s">
        <v>38</v>
      </c>
      <c r="C9877" t="str">
        <f t="shared" si="154"/>
        <v>Port Jefferson, NY</v>
      </c>
      <c r="D9877" t="s">
        <v>8883</v>
      </c>
      <c r="E9877">
        <v>36103</v>
      </c>
      <c r="F9877" t="s">
        <v>8895</v>
      </c>
      <c r="G9877">
        <v>36103</v>
      </c>
      <c r="H9877" t="s">
        <v>8895</v>
      </c>
      <c r="I9877">
        <v>40.9465</v>
      </c>
      <c r="J9877">
        <v>-73.057900000000004</v>
      </c>
      <c r="K9877">
        <v>7898</v>
      </c>
      <c r="L9877">
        <v>997</v>
      </c>
    </row>
    <row r="9878" spans="1:12" x14ac:dyDescent="0.2">
      <c r="A9878" t="s">
        <v>6015</v>
      </c>
      <c r="B9878" t="s">
        <v>38</v>
      </c>
      <c r="C9878" t="str">
        <f t="shared" si="154"/>
        <v>Carthage, NY</v>
      </c>
      <c r="D9878" t="s">
        <v>8883</v>
      </c>
      <c r="E9878">
        <v>36045</v>
      </c>
      <c r="F9878" t="s">
        <v>518</v>
      </c>
      <c r="G9878">
        <v>36045</v>
      </c>
      <c r="H9878" t="s">
        <v>518</v>
      </c>
      <c r="I9878">
        <v>43.983699999999999</v>
      </c>
      <c r="J9878">
        <v>-75.602199999999996</v>
      </c>
      <c r="K9878">
        <v>3425</v>
      </c>
      <c r="L9878">
        <v>546</v>
      </c>
    </row>
    <row r="9879" spans="1:12" x14ac:dyDescent="0.2">
      <c r="A9879" t="s">
        <v>9713</v>
      </c>
      <c r="B9879" t="s">
        <v>38</v>
      </c>
      <c r="C9879" t="str">
        <f t="shared" si="154"/>
        <v>Mountain Lodge Park, NY</v>
      </c>
      <c r="D9879" t="s">
        <v>8883</v>
      </c>
      <c r="E9879">
        <v>36071</v>
      </c>
      <c r="F9879" t="s">
        <v>2527</v>
      </c>
      <c r="G9879">
        <v>36071</v>
      </c>
      <c r="H9879" t="s">
        <v>2527</v>
      </c>
      <c r="I9879">
        <v>41.386200000000002</v>
      </c>
      <c r="J9879">
        <v>-74.138900000000007</v>
      </c>
      <c r="K9879">
        <v>1516</v>
      </c>
      <c r="L9879">
        <v>493</v>
      </c>
    </row>
    <row r="9880" spans="1:12" x14ac:dyDescent="0.2">
      <c r="A9880" t="s">
        <v>9714</v>
      </c>
      <c r="B9880" t="s">
        <v>38</v>
      </c>
      <c r="C9880" t="str">
        <f t="shared" si="154"/>
        <v>Centerport, NY</v>
      </c>
      <c r="D9880" t="s">
        <v>8883</v>
      </c>
      <c r="E9880">
        <v>36103</v>
      </c>
      <c r="F9880" t="s">
        <v>8895</v>
      </c>
      <c r="G9880">
        <v>36103</v>
      </c>
      <c r="H9880" t="s">
        <v>8895</v>
      </c>
      <c r="I9880">
        <v>40.894300000000001</v>
      </c>
      <c r="J9880">
        <v>-73.371399999999994</v>
      </c>
      <c r="K9880">
        <v>5380</v>
      </c>
      <c r="L9880">
        <v>987</v>
      </c>
    </row>
    <row r="9881" spans="1:12" x14ac:dyDescent="0.2">
      <c r="A9881" t="s">
        <v>9715</v>
      </c>
      <c r="B9881" t="s">
        <v>38</v>
      </c>
      <c r="C9881" t="str">
        <f t="shared" si="154"/>
        <v>Gordon Heights, NY</v>
      </c>
      <c r="D9881" t="s">
        <v>8883</v>
      </c>
      <c r="E9881">
        <v>36103</v>
      </c>
      <c r="F9881" t="s">
        <v>8895</v>
      </c>
      <c r="G9881">
        <v>36103</v>
      </c>
      <c r="H9881" t="s">
        <v>8895</v>
      </c>
      <c r="I9881">
        <v>40.8645</v>
      </c>
      <c r="J9881">
        <v>-72.967799999999997</v>
      </c>
      <c r="K9881">
        <v>3573</v>
      </c>
      <c r="L9881">
        <v>809</v>
      </c>
    </row>
    <row r="9882" spans="1:12" x14ac:dyDescent="0.2">
      <c r="A9882" t="s">
        <v>9716</v>
      </c>
      <c r="B9882" t="s">
        <v>38</v>
      </c>
      <c r="C9882" t="str">
        <f t="shared" si="154"/>
        <v>Bardonia, NY</v>
      </c>
      <c r="D9882" t="s">
        <v>8883</v>
      </c>
      <c r="E9882">
        <v>36087</v>
      </c>
      <c r="F9882" t="s">
        <v>1276</v>
      </c>
      <c r="G9882">
        <v>36087</v>
      </c>
      <c r="H9882" t="s">
        <v>1276</v>
      </c>
      <c r="I9882">
        <v>41.112900000000003</v>
      </c>
      <c r="J9882">
        <v>-73.982299999999995</v>
      </c>
      <c r="K9882">
        <v>3695</v>
      </c>
      <c r="L9882">
        <v>556</v>
      </c>
    </row>
    <row r="9883" spans="1:12" x14ac:dyDescent="0.2">
      <c r="A9883" t="s">
        <v>9717</v>
      </c>
      <c r="B9883" t="s">
        <v>38</v>
      </c>
      <c r="C9883" t="str">
        <f t="shared" si="154"/>
        <v>Chateaugay, NY</v>
      </c>
      <c r="D9883" t="s">
        <v>8883</v>
      </c>
      <c r="E9883">
        <v>36033</v>
      </c>
      <c r="F9883" t="s">
        <v>395</v>
      </c>
      <c r="G9883">
        <v>36033</v>
      </c>
      <c r="H9883" t="s">
        <v>395</v>
      </c>
      <c r="I9883">
        <v>44.926600000000001</v>
      </c>
      <c r="J9883">
        <v>-74.080299999999994</v>
      </c>
      <c r="K9883">
        <v>810</v>
      </c>
      <c r="L9883">
        <v>288</v>
      </c>
    </row>
    <row r="9884" spans="1:12" x14ac:dyDescent="0.2">
      <c r="A9884" t="s">
        <v>9718</v>
      </c>
      <c r="B9884" t="s">
        <v>38</v>
      </c>
      <c r="C9884" t="str">
        <f t="shared" si="154"/>
        <v>Pottersville, NY</v>
      </c>
      <c r="D9884" t="s">
        <v>8883</v>
      </c>
      <c r="E9884">
        <v>36113</v>
      </c>
      <c r="F9884" t="s">
        <v>3645</v>
      </c>
      <c r="G9884">
        <v>36113</v>
      </c>
      <c r="H9884" t="s">
        <v>3645</v>
      </c>
      <c r="I9884">
        <v>43.7363</v>
      </c>
      <c r="J9884">
        <v>-73.821200000000005</v>
      </c>
      <c r="K9884">
        <v>282</v>
      </c>
      <c r="L9884">
        <v>47</v>
      </c>
    </row>
    <row r="9885" spans="1:12" x14ac:dyDescent="0.2">
      <c r="A9885" t="s">
        <v>9719</v>
      </c>
      <c r="B9885" t="s">
        <v>38</v>
      </c>
      <c r="C9885" t="str">
        <f t="shared" si="154"/>
        <v>Hartsdale, NY</v>
      </c>
      <c r="D9885" t="s">
        <v>8883</v>
      </c>
      <c r="E9885">
        <v>36119</v>
      </c>
      <c r="F9885" t="s">
        <v>3308</v>
      </c>
      <c r="G9885">
        <v>36119</v>
      </c>
      <c r="H9885" t="s">
        <v>3308</v>
      </c>
      <c r="I9885">
        <v>41.015300000000003</v>
      </c>
      <c r="J9885">
        <v>-73.803600000000003</v>
      </c>
      <c r="K9885">
        <v>5114</v>
      </c>
      <c r="L9885">
        <v>2206</v>
      </c>
    </row>
    <row r="9886" spans="1:12" x14ac:dyDescent="0.2">
      <c r="A9886" t="s">
        <v>955</v>
      </c>
      <c r="B9886" t="s">
        <v>38</v>
      </c>
      <c r="C9886" t="str">
        <f t="shared" si="154"/>
        <v>Kingston, NY</v>
      </c>
      <c r="D9886" t="s">
        <v>8883</v>
      </c>
      <c r="E9886">
        <v>36111</v>
      </c>
      <c r="F9886" t="s">
        <v>8969</v>
      </c>
      <c r="G9886">
        <v>36111</v>
      </c>
      <c r="H9886" t="s">
        <v>8969</v>
      </c>
      <c r="I9886">
        <v>41.929499999999997</v>
      </c>
      <c r="J9886">
        <v>-73.996799999999993</v>
      </c>
      <c r="K9886">
        <v>55695</v>
      </c>
      <c r="L9886">
        <v>1195</v>
      </c>
    </row>
    <row r="9887" spans="1:12" x14ac:dyDescent="0.2">
      <c r="A9887" t="s">
        <v>9720</v>
      </c>
      <c r="B9887" t="s">
        <v>38</v>
      </c>
      <c r="C9887" t="str">
        <f t="shared" si="154"/>
        <v>Fishkill, NY</v>
      </c>
      <c r="D9887" t="s">
        <v>8883</v>
      </c>
      <c r="E9887">
        <v>36027</v>
      </c>
      <c r="F9887" t="s">
        <v>8908</v>
      </c>
      <c r="G9887">
        <v>36027</v>
      </c>
      <c r="H9887" t="s">
        <v>8908</v>
      </c>
      <c r="I9887">
        <v>41.533700000000003</v>
      </c>
      <c r="J9887">
        <v>-73.894199999999998</v>
      </c>
      <c r="K9887">
        <v>2119</v>
      </c>
      <c r="L9887">
        <v>983</v>
      </c>
    </row>
    <row r="9888" spans="1:12" x14ac:dyDescent="0.2">
      <c r="A9888" t="s">
        <v>9721</v>
      </c>
      <c r="B9888" t="s">
        <v>38</v>
      </c>
      <c r="C9888" t="str">
        <f t="shared" si="154"/>
        <v>Hastings-on-Hudson, NY</v>
      </c>
      <c r="D9888" t="s">
        <v>8883</v>
      </c>
      <c r="E9888">
        <v>36119</v>
      </c>
      <c r="F9888" t="s">
        <v>3308</v>
      </c>
      <c r="G9888">
        <v>36119</v>
      </c>
      <c r="H9888" t="s">
        <v>3308</v>
      </c>
      <c r="I9888">
        <v>40.990200000000002</v>
      </c>
      <c r="J9888">
        <v>-73.880099999999999</v>
      </c>
      <c r="K9888">
        <v>8008</v>
      </c>
      <c r="L9888">
        <v>1583</v>
      </c>
    </row>
    <row r="9889" spans="1:12" x14ac:dyDescent="0.2">
      <c r="A9889" t="s">
        <v>9722</v>
      </c>
      <c r="B9889" t="s">
        <v>38</v>
      </c>
      <c r="C9889" t="str">
        <f t="shared" si="154"/>
        <v>Averill Park, NY</v>
      </c>
      <c r="D9889" t="s">
        <v>8883</v>
      </c>
      <c r="E9889">
        <v>36083</v>
      </c>
      <c r="F9889" t="s">
        <v>8939</v>
      </c>
      <c r="G9889">
        <v>36083</v>
      </c>
      <c r="H9889" t="s">
        <v>8939</v>
      </c>
      <c r="I9889">
        <v>42.636099999999999</v>
      </c>
      <c r="J9889">
        <v>-73.552999999999997</v>
      </c>
      <c r="K9889">
        <v>1368</v>
      </c>
      <c r="L9889">
        <v>180</v>
      </c>
    </row>
    <row r="9890" spans="1:12" x14ac:dyDescent="0.2">
      <c r="A9890" t="s">
        <v>9723</v>
      </c>
      <c r="B9890" t="s">
        <v>38</v>
      </c>
      <c r="C9890" t="str">
        <f t="shared" si="154"/>
        <v>Country Knolls, NY</v>
      </c>
      <c r="D9890" t="s">
        <v>8883</v>
      </c>
      <c r="E9890">
        <v>36091</v>
      </c>
      <c r="F9890" t="s">
        <v>3520</v>
      </c>
      <c r="G9890">
        <v>36091</v>
      </c>
      <c r="H9890" t="s">
        <v>3520</v>
      </c>
      <c r="I9890">
        <v>42.914099999999998</v>
      </c>
      <c r="J9890">
        <v>-73.806200000000004</v>
      </c>
      <c r="K9890">
        <v>2063</v>
      </c>
      <c r="L9890">
        <v>503</v>
      </c>
    </row>
    <row r="9891" spans="1:12" x14ac:dyDescent="0.2">
      <c r="A9891" t="s">
        <v>9724</v>
      </c>
      <c r="B9891" t="s">
        <v>38</v>
      </c>
      <c r="C9891" t="str">
        <f t="shared" si="154"/>
        <v>Wyandanch, NY</v>
      </c>
      <c r="D9891" t="s">
        <v>8883</v>
      </c>
      <c r="E9891">
        <v>36103</v>
      </c>
      <c r="F9891" t="s">
        <v>8895</v>
      </c>
      <c r="G9891">
        <v>36103</v>
      </c>
      <c r="H9891" t="s">
        <v>8895</v>
      </c>
      <c r="I9891">
        <v>40.746699999999997</v>
      </c>
      <c r="J9891">
        <v>-73.376900000000006</v>
      </c>
      <c r="K9891">
        <v>11315</v>
      </c>
      <c r="L9891">
        <v>979</v>
      </c>
    </row>
    <row r="9892" spans="1:12" x14ac:dyDescent="0.2">
      <c r="A9892" t="s">
        <v>9725</v>
      </c>
      <c r="B9892" t="s">
        <v>38</v>
      </c>
      <c r="C9892" t="str">
        <f t="shared" si="154"/>
        <v>Albertson, NY</v>
      </c>
      <c r="D9892" t="s">
        <v>8883</v>
      </c>
      <c r="E9892">
        <v>36059</v>
      </c>
      <c r="F9892" t="s">
        <v>2803</v>
      </c>
      <c r="G9892">
        <v>36059</v>
      </c>
      <c r="H9892" t="s">
        <v>2803</v>
      </c>
      <c r="I9892">
        <v>40.771500000000003</v>
      </c>
      <c r="J9892">
        <v>-73.648200000000003</v>
      </c>
      <c r="K9892">
        <v>5294</v>
      </c>
      <c r="L9892">
        <v>3010</v>
      </c>
    </row>
    <row r="9893" spans="1:12" x14ac:dyDescent="0.2">
      <c r="A9893" t="s">
        <v>9726</v>
      </c>
      <c r="B9893" t="s">
        <v>38</v>
      </c>
      <c r="C9893" t="str">
        <f t="shared" si="154"/>
        <v>Mannsville, NY</v>
      </c>
      <c r="D9893" t="s">
        <v>8883</v>
      </c>
      <c r="E9893">
        <v>36045</v>
      </c>
      <c r="F9893" t="s">
        <v>518</v>
      </c>
      <c r="G9893">
        <v>36045</v>
      </c>
      <c r="H9893" t="s">
        <v>518</v>
      </c>
      <c r="I9893">
        <v>43.715800000000002</v>
      </c>
      <c r="J9893">
        <v>-76.064899999999994</v>
      </c>
      <c r="K9893">
        <v>346</v>
      </c>
      <c r="L9893">
        <v>148</v>
      </c>
    </row>
    <row r="9894" spans="1:12" x14ac:dyDescent="0.2">
      <c r="A9894" t="s">
        <v>9727</v>
      </c>
      <c r="B9894" t="s">
        <v>38</v>
      </c>
      <c r="C9894" t="str">
        <f t="shared" si="154"/>
        <v>High Falls, NY</v>
      </c>
      <c r="D9894" t="s">
        <v>8883</v>
      </c>
      <c r="E9894">
        <v>36111</v>
      </c>
      <c r="F9894" t="s">
        <v>8969</v>
      </c>
      <c r="G9894">
        <v>36111</v>
      </c>
      <c r="H9894" t="s">
        <v>8969</v>
      </c>
      <c r="I9894">
        <v>41.827500000000001</v>
      </c>
      <c r="J9894">
        <v>-74.118399999999994</v>
      </c>
      <c r="K9894">
        <v>794</v>
      </c>
      <c r="L9894">
        <v>256</v>
      </c>
    </row>
    <row r="9895" spans="1:12" x14ac:dyDescent="0.2">
      <c r="A9895" t="s">
        <v>9728</v>
      </c>
      <c r="B9895" t="s">
        <v>38</v>
      </c>
      <c r="C9895" t="str">
        <f t="shared" si="154"/>
        <v>Tarrytown, NY</v>
      </c>
      <c r="D9895" t="s">
        <v>8883</v>
      </c>
      <c r="E9895">
        <v>36119</v>
      </c>
      <c r="F9895" t="s">
        <v>3308</v>
      </c>
      <c r="G9895">
        <v>36119</v>
      </c>
      <c r="H9895" t="s">
        <v>3308</v>
      </c>
      <c r="I9895">
        <v>41.064700000000002</v>
      </c>
      <c r="J9895">
        <v>-73.8673</v>
      </c>
      <c r="K9895">
        <v>11572</v>
      </c>
      <c r="L9895">
        <v>1526</v>
      </c>
    </row>
    <row r="9896" spans="1:12" x14ac:dyDescent="0.2">
      <c r="A9896" t="s">
        <v>9729</v>
      </c>
      <c r="B9896" t="s">
        <v>38</v>
      </c>
      <c r="C9896" t="str">
        <f t="shared" si="154"/>
        <v>Woodsburgh, NY</v>
      </c>
      <c r="D9896" t="s">
        <v>8883</v>
      </c>
      <c r="E9896">
        <v>36059</v>
      </c>
      <c r="F9896" t="s">
        <v>2803</v>
      </c>
      <c r="G9896">
        <v>36059</v>
      </c>
      <c r="H9896" t="s">
        <v>2803</v>
      </c>
      <c r="I9896">
        <v>40.621499999999997</v>
      </c>
      <c r="J9896">
        <v>-73.706800000000001</v>
      </c>
      <c r="K9896">
        <v>788</v>
      </c>
      <c r="L9896">
        <v>893</v>
      </c>
    </row>
    <row r="9897" spans="1:12" x14ac:dyDescent="0.2">
      <c r="A9897" t="s">
        <v>3400</v>
      </c>
      <c r="B9897" t="s">
        <v>38</v>
      </c>
      <c r="C9897" t="str">
        <f t="shared" si="154"/>
        <v>Lakeland, NY</v>
      </c>
      <c r="D9897" t="s">
        <v>8883</v>
      </c>
      <c r="E9897">
        <v>36067</v>
      </c>
      <c r="F9897" t="s">
        <v>8945</v>
      </c>
      <c r="G9897">
        <v>36067</v>
      </c>
      <c r="H9897" t="s">
        <v>8945</v>
      </c>
      <c r="I9897">
        <v>43.090800000000002</v>
      </c>
      <c r="J9897">
        <v>-76.242599999999996</v>
      </c>
      <c r="K9897">
        <v>2512</v>
      </c>
      <c r="L9897">
        <v>654</v>
      </c>
    </row>
    <row r="9898" spans="1:12" x14ac:dyDescent="0.2">
      <c r="A9898" t="s">
        <v>3403</v>
      </c>
      <c r="B9898" t="s">
        <v>38</v>
      </c>
      <c r="C9898" t="str">
        <f t="shared" si="154"/>
        <v>Bayport, NY</v>
      </c>
      <c r="D9898" t="s">
        <v>8883</v>
      </c>
      <c r="E9898">
        <v>36103</v>
      </c>
      <c r="F9898" t="s">
        <v>8895</v>
      </c>
      <c r="G9898">
        <v>36103</v>
      </c>
      <c r="H9898" t="s">
        <v>8895</v>
      </c>
      <c r="I9898">
        <v>40.746000000000002</v>
      </c>
      <c r="J9898">
        <v>-73.054599999999994</v>
      </c>
      <c r="K9898">
        <v>8181</v>
      </c>
      <c r="L9898">
        <v>846</v>
      </c>
    </row>
    <row r="9899" spans="1:12" x14ac:dyDescent="0.2">
      <c r="A9899" t="s">
        <v>9730</v>
      </c>
      <c r="B9899" t="s">
        <v>38</v>
      </c>
      <c r="C9899" t="str">
        <f t="shared" si="154"/>
        <v>Richburg, NY</v>
      </c>
      <c r="D9899" t="s">
        <v>8883</v>
      </c>
      <c r="E9899">
        <v>36003</v>
      </c>
      <c r="F9899" t="s">
        <v>8892</v>
      </c>
      <c r="G9899">
        <v>36003</v>
      </c>
      <c r="H9899" t="s">
        <v>8892</v>
      </c>
      <c r="I9899">
        <v>42.088700000000003</v>
      </c>
      <c r="J9899">
        <v>-78.156499999999994</v>
      </c>
      <c r="K9899">
        <v>427</v>
      </c>
      <c r="L9899">
        <v>183</v>
      </c>
    </row>
    <row r="9900" spans="1:12" x14ac:dyDescent="0.2">
      <c r="A9900" t="s">
        <v>1927</v>
      </c>
      <c r="B9900" t="s">
        <v>38</v>
      </c>
      <c r="C9900" t="str">
        <f t="shared" si="154"/>
        <v>Westfield, NY</v>
      </c>
      <c r="D9900" t="s">
        <v>8883</v>
      </c>
      <c r="E9900">
        <v>36013</v>
      </c>
      <c r="F9900" t="s">
        <v>8896</v>
      </c>
      <c r="G9900">
        <v>36013</v>
      </c>
      <c r="H9900" t="s">
        <v>8896</v>
      </c>
      <c r="I9900">
        <v>42.321899999999999</v>
      </c>
      <c r="J9900">
        <v>-79.574700000000007</v>
      </c>
      <c r="K9900">
        <v>2838</v>
      </c>
      <c r="L9900">
        <v>306</v>
      </c>
    </row>
    <row r="9901" spans="1:12" x14ac:dyDescent="0.2">
      <c r="A9901" t="s">
        <v>9731</v>
      </c>
      <c r="B9901" t="s">
        <v>38</v>
      </c>
      <c r="C9901" t="str">
        <f t="shared" si="154"/>
        <v>Lincolndale, NY</v>
      </c>
      <c r="D9901" t="s">
        <v>8883</v>
      </c>
      <c r="E9901">
        <v>36119</v>
      </c>
      <c r="F9901" t="s">
        <v>3308</v>
      </c>
      <c r="G9901">
        <v>36119</v>
      </c>
      <c r="H9901" t="s">
        <v>3308</v>
      </c>
      <c r="I9901">
        <v>41.336100000000002</v>
      </c>
      <c r="J9901">
        <v>-73.725399999999993</v>
      </c>
      <c r="K9901">
        <v>1651</v>
      </c>
      <c r="L9901">
        <v>661</v>
      </c>
    </row>
    <row r="9902" spans="1:12" x14ac:dyDescent="0.2">
      <c r="A9902" t="s">
        <v>9732</v>
      </c>
      <c r="B9902" t="s">
        <v>6</v>
      </c>
      <c r="C9902" t="str">
        <f t="shared" si="154"/>
        <v>Cheyney University, PA</v>
      </c>
      <c r="D9902" t="s">
        <v>9733</v>
      </c>
      <c r="E9902">
        <v>42029</v>
      </c>
      <c r="F9902" t="s">
        <v>2188</v>
      </c>
      <c r="G9902" t="s">
        <v>9734</v>
      </c>
      <c r="H9902" t="s">
        <v>9735</v>
      </c>
      <c r="I9902">
        <v>39.9343</v>
      </c>
      <c r="J9902">
        <v>-75.530600000000007</v>
      </c>
      <c r="K9902">
        <v>557</v>
      </c>
      <c r="L9902">
        <v>805</v>
      </c>
    </row>
    <row r="9903" spans="1:12" x14ac:dyDescent="0.2">
      <c r="A9903" t="s">
        <v>9736</v>
      </c>
      <c r="B9903" t="s">
        <v>6</v>
      </c>
      <c r="C9903" t="str">
        <f t="shared" si="154"/>
        <v>Collegeville, PA</v>
      </c>
      <c r="D9903" t="s">
        <v>9733</v>
      </c>
      <c r="E9903">
        <v>42091</v>
      </c>
      <c r="F9903" t="s">
        <v>2289</v>
      </c>
      <c r="G9903">
        <v>42091</v>
      </c>
      <c r="H9903" t="s">
        <v>2289</v>
      </c>
      <c r="I9903">
        <v>40.1873</v>
      </c>
      <c r="J9903">
        <v>-75.458100000000002</v>
      </c>
      <c r="K9903">
        <v>5130</v>
      </c>
      <c r="L9903">
        <v>1260</v>
      </c>
    </row>
    <row r="9904" spans="1:12" x14ac:dyDescent="0.2">
      <c r="A9904" t="s">
        <v>9737</v>
      </c>
      <c r="B9904" t="s">
        <v>6</v>
      </c>
      <c r="C9904" t="str">
        <f t="shared" si="154"/>
        <v>Saylorsburg, PA</v>
      </c>
      <c r="D9904" t="s">
        <v>9733</v>
      </c>
      <c r="E9904">
        <v>42089</v>
      </c>
      <c r="F9904" t="s">
        <v>801</v>
      </c>
      <c r="G9904">
        <v>42089</v>
      </c>
      <c r="H9904" t="s">
        <v>801</v>
      </c>
      <c r="I9904">
        <v>40.899799999999999</v>
      </c>
      <c r="J9904">
        <v>-75.317899999999995</v>
      </c>
      <c r="K9904">
        <v>388</v>
      </c>
      <c r="L9904">
        <v>124</v>
      </c>
    </row>
    <row r="9905" spans="1:12" x14ac:dyDescent="0.2">
      <c r="A9905" t="s">
        <v>9738</v>
      </c>
      <c r="B9905" t="s">
        <v>6</v>
      </c>
      <c r="C9905" t="str">
        <f t="shared" si="154"/>
        <v>Macungie, PA</v>
      </c>
      <c r="D9905" t="s">
        <v>9733</v>
      </c>
      <c r="E9905">
        <v>42077</v>
      </c>
      <c r="F9905" t="s">
        <v>9739</v>
      </c>
      <c r="G9905">
        <v>42077</v>
      </c>
      <c r="H9905" t="s">
        <v>9739</v>
      </c>
      <c r="I9905">
        <v>40.516500000000001</v>
      </c>
      <c r="J9905">
        <v>-75.554500000000004</v>
      </c>
      <c r="K9905">
        <v>3166</v>
      </c>
      <c r="L9905">
        <v>1235</v>
      </c>
    </row>
    <row r="9906" spans="1:12" x14ac:dyDescent="0.2">
      <c r="A9906" t="s">
        <v>9740</v>
      </c>
      <c r="B9906" t="s">
        <v>6</v>
      </c>
      <c r="C9906" t="str">
        <f t="shared" si="154"/>
        <v>Houserville, PA</v>
      </c>
      <c r="D9906" t="s">
        <v>9733</v>
      </c>
      <c r="E9906">
        <v>42027</v>
      </c>
      <c r="F9906" t="s">
        <v>9741</v>
      </c>
      <c r="G9906">
        <v>42027</v>
      </c>
      <c r="H9906" t="s">
        <v>9741</v>
      </c>
      <c r="I9906">
        <v>40.826599999999999</v>
      </c>
      <c r="J9906">
        <v>-77.822599999999994</v>
      </c>
      <c r="K9906">
        <v>2019</v>
      </c>
      <c r="L9906">
        <v>712</v>
      </c>
    </row>
    <row r="9907" spans="1:12" x14ac:dyDescent="0.2">
      <c r="A9907" t="s">
        <v>9742</v>
      </c>
      <c r="B9907" t="s">
        <v>6</v>
      </c>
      <c r="C9907" t="str">
        <f t="shared" si="154"/>
        <v>Green Tree, PA</v>
      </c>
      <c r="D9907" t="s">
        <v>9733</v>
      </c>
      <c r="E9907">
        <v>42003</v>
      </c>
      <c r="F9907" t="s">
        <v>9743</v>
      </c>
      <c r="G9907">
        <v>42003</v>
      </c>
      <c r="H9907" t="s">
        <v>9743</v>
      </c>
      <c r="I9907">
        <v>40.417000000000002</v>
      </c>
      <c r="J9907">
        <v>-80.054400000000001</v>
      </c>
      <c r="K9907">
        <v>4892</v>
      </c>
      <c r="L9907">
        <v>910</v>
      </c>
    </row>
    <row r="9908" spans="1:12" x14ac:dyDescent="0.2">
      <c r="A9908" t="s">
        <v>9744</v>
      </c>
      <c r="B9908" t="s">
        <v>6</v>
      </c>
      <c r="C9908" t="str">
        <f t="shared" si="154"/>
        <v>Toftrees, PA</v>
      </c>
      <c r="D9908" t="s">
        <v>9733</v>
      </c>
      <c r="E9908">
        <v>42027</v>
      </c>
      <c r="F9908" t="s">
        <v>9741</v>
      </c>
      <c r="G9908">
        <v>42027</v>
      </c>
      <c r="H9908" t="s">
        <v>9741</v>
      </c>
      <c r="I9908">
        <v>40.8249</v>
      </c>
      <c r="J9908">
        <v>-77.885000000000005</v>
      </c>
      <c r="K9908">
        <v>3007</v>
      </c>
      <c r="L9908">
        <v>1256</v>
      </c>
    </row>
    <row r="9909" spans="1:12" x14ac:dyDescent="0.2">
      <c r="A9909" t="s">
        <v>6367</v>
      </c>
      <c r="B9909" t="s">
        <v>6</v>
      </c>
      <c r="C9909" t="str">
        <f t="shared" si="154"/>
        <v>Avondale, PA</v>
      </c>
      <c r="D9909" t="s">
        <v>9733</v>
      </c>
      <c r="E9909">
        <v>42029</v>
      </c>
      <c r="F9909" t="s">
        <v>2188</v>
      </c>
      <c r="G9909">
        <v>42029</v>
      </c>
      <c r="H9909" t="s">
        <v>2188</v>
      </c>
      <c r="I9909">
        <v>39.824800000000003</v>
      </c>
      <c r="J9909">
        <v>-75.781899999999993</v>
      </c>
      <c r="K9909">
        <v>1402</v>
      </c>
      <c r="L9909">
        <v>1119</v>
      </c>
    </row>
    <row r="9910" spans="1:12" x14ac:dyDescent="0.2">
      <c r="A9910" t="s">
        <v>7145</v>
      </c>
      <c r="B9910" t="s">
        <v>6</v>
      </c>
      <c r="C9910" t="str">
        <f t="shared" si="154"/>
        <v>Forest Hills, PA</v>
      </c>
      <c r="D9910" t="s">
        <v>9733</v>
      </c>
      <c r="E9910">
        <v>42003</v>
      </c>
      <c r="F9910" t="s">
        <v>9743</v>
      </c>
      <c r="G9910">
        <v>42003</v>
      </c>
      <c r="H9910" t="s">
        <v>9743</v>
      </c>
      <c r="I9910">
        <v>40.425199999999997</v>
      </c>
      <c r="J9910">
        <v>-79.854500000000002</v>
      </c>
      <c r="K9910">
        <v>6354</v>
      </c>
      <c r="L9910">
        <v>1569</v>
      </c>
    </row>
    <row r="9911" spans="1:12" x14ac:dyDescent="0.2">
      <c r="A9911" t="s">
        <v>9745</v>
      </c>
      <c r="B9911" t="s">
        <v>6</v>
      </c>
      <c r="C9911" t="str">
        <f t="shared" si="154"/>
        <v>Mahaffey, PA</v>
      </c>
      <c r="D9911" t="s">
        <v>9733</v>
      </c>
      <c r="E9911">
        <v>42033</v>
      </c>
      <c r="F9911" t="s">
        <v>9746</v>
      </c>
      <c r="G9911">
        <v>42033</v>
      </c>
      <c r="H9911" t="s">
        <v>9746</v>
      </c>
      <c r="I9911">
        <v>40.874499999999998</v>
      </c>
      <c r="J9911">
        <v>-78.727400000000003</v>
      </c>
      <c r="K9911">
        <v>353</v>
      </c>
      <c r="L9911">
        <v>318</v>
      </c>
    </row>
    <row r="9912" spans="1:12" x14ac:dyDescent="0.2">
      <c r="A9912" t="s">
        <v>9747</v>
      </c>
      <c r="B9912" t="s">
        <v>6</v>
      </c>
      <c r="C9912" t="str">
        <f t="shared" si="154"/>
        <v>Meshoppen, PA</v>
      </c>
      <c r="D9912" t="s">
        <v>9733</v>
      </c>
      <c r="E9912">
        <v>42131</v>
      </c>
      <c r="F9912" t="s">
        <v>1067</v>
      </c>
      <c r="G9912">
        <v>42131</v>
      </c>
      <c r="H9912" t="s">
        <v>1067</v>
      </c>
      <c r="I9912">
        <v>41.611899999999999</v>
      </c>
      <c r="J9912">
        <v>-76.0458</v>
      </c>
      <c r="K9912">
        <v>548</v>
      </c>
      <c r="L9912">
        <v>306</v>
      </c>
    </row>
    <row r="9913" spans="1:12" x14ac:dyDescent="0.2">
      <c r="A9913" t="s">
        <v>1127</v>
      </c>
      <c r="B9913" t="s">
        <v>6</v>
      </c>
      <c r="C9913" t="str">
        <f t="shared" si="154"/>
        <v>Brownsville, PA</v>
      </c>
      <c r="D9913" t="s">
        <v>9733</v>
      </c>
      <c r="E9913">
        <v>42051</v>
      </c>
      <c r="F9913" t="s">
        <v>2001</v>
      </c>
      <c r="G9913">
        <v>42051</v>
      </c>
      <c r="H9913" t="s">
        <v>2001</v>
      </c>
      <c r="I9913">
        <v>40.018799999999999</v>
      </c>
      <c r="J9913">
        <v>-79.891000000000005</v>
      </c>
      <c r="K9913">
        <v>2249</v>
      </c>
      <c r="L9913">
        <v>888</v>
      </c>
    </row>
    <row r="9914" spans="1:12" x14ac:dyDescent="0.2">
      <c r="A9914" t="s">
        <v>9748</v>
      </c>
      <c r="B9914" t="s">
        <v>6</v>
      </c>
      <c r="C9914" t="str">
        <f t="shared" si="154"/>
        <v>Chinchilla, PA</v>
      </c>
      <c r="D9914" t="s">
        <v>9733</v>
      </c>
      <c r="E9914">
        <v>42069</v>
      </c>
      <c r="F9914" t="s">
        <v>9352</v>
      </c>
      <c r="G9914">
        <v>42069</v>
      </c>
      <c r="H9914" t="s">
        <v>9352</v>
      </c>
      <c r="I9914">
        <v>41.4846</v>
      </c>
      <c r="J9914">
        <v>-75.665999999999997</v>
      </c>
      <c r="K9914">
        <v>2087</v>
      </c>
      <c r="L9914">
        <v>322</v>
      </c>
    </row>
    <row r="9915" spans="1:12" x14ac:dyDescent="0.2">
      <c r="A9915" t="s">
        <v>9749</v>
      </c>
      <c r="B9915" t="s">
        <v>6</v>
      </c>
      <c r="C9915" t="str">
        <f t="shared" si="154"/>
        <v>New Kingstown, PA</v>
      </c>
      <c r="D9915" t="s">
        <v>9733</v>
      </c>
      <c r="E9915">
        <v>42041</v>
      </c>
      <c r="F9915" t="s">
        <v>1241</v>
      </c>
      <c r="G9915">
        <v>42041</v>
      </c>
      <c r="H9915" t="s">
        <v>1241</v>
      </c>
      <c r="I9915">
        <v>40.231099999999998</v>
      </c>
      <c r="J9915">
        <v>-77.072699999999998</v>
      </c>
      <c r="K9915">
        <v>403</v>
      </c>
      <c r="L9915">
        <v>97</v>
      </c>
    </row>
    <row r="9916" spans="1:12" x14ac:dyDescent="0.2">
      <c r="A9916" t="s">
        <v>9750</v>
      </c>
      <c r="B9916" t="s">
        <v>6</v>
      </c>
      <c r="C9916" t="str">
        <f t="shared" si="154"/>
        <v>Tremont, PA</v>
      </c>
      <c r="D9916" t="s">
        <v>9733</v>
      </c>
      <c r="E9916">
        <v>42107</v>
      </c>
      <c r="F9916" t="s">
        <v>9751</v>
      </c>
      <c r="G9916">
        <v>42107</v>
      </c>
      <c r="H9916" t="s">
        <v>9751</v>
      </c>
      <c r="I9916">
        <v>40.630200000000002</v>
      </c>
      <c r="J9916">
        <v>-76.391199999999998</v>
      </c>
      <c r="K9916">
        <v>1684</v>
      </c>
      <c r="L9916">
        <v>895</v>
      </c>
    </row>
    <row r="9917" spans="1:12" x14ac:dyDescent="0.2">
      <c r="A9917" t="s">
        <v>8922</v>
      </c>
      <c r="B9917" t="s">
        <v>6</v>
      </c>
      <c r="C9917" t="str">
        <f t="shared" si="154"/>
        <v>Brookville, PA</v>
      </c>
      <c r="D9917" t="s">
        <v>9733</v>
      </c>
      <c r="E9917">
        <v>42065</v>
      </c>
      <c r="F9917" t="s">
        <v>518</v>
      </c>
      <c r="G9917">
        <v>42065</v>
      </c>
      <c r="H9917" t="s">
        <v>518</v>
      </c>
      <c r="I9917">
        <v>41.161499999999997</v>
      </c>
      <c r="J9917">
        <v>-79.082700000000003</v>
      </c>
      <c r="K9917">
        <v>4424</v>
      </c>
      <c r="L9917">
        <v>470</v>
      </c>
    </row>
    <row r="9918" spans="1:12" x14ac:dyDescent="0.2">
      <c r="A9918" t="s">
        <v>1959</v>
      </c>
      <c r="B9918" t="s">
        <v>6</v>
      </c>
      <c r="C9918" t="str">
        <f t="shared" si="154"/>
        <v>Granville, PA</v>
      </c>
      <c r="D9918" t="s">
        <v>9733</v>
      </c>
      <c r="E9918">
        <v>42087</v>
      </c>
      <c r="F9918" t="s">
        <v>9752</v>
      </c>
      <c r="G9918">
        <v>42087</v>
      </c>
      <c r="H9918" t="s">
        <v>9752</v>
      </c>
      <c r="I9918">
        <v>40.554900000000004</v>
      </c>
      <c r="J9918">
        <v>-77.616799999999998</v>
      </c>
      <c r="K9918">
        <v>283</v>
      </c>
      <c r="L9918">
        <v>82</v>
      </c>
    </row>
    <row r="9919" spans="1:12" x14ac:dyDescent="0.2">
      <c r="A9919" t="s">
        <v>9753</v>
      </c>
      <c r="B9919" t="s">
        <v>6</v>
      </c>
      <c r="C9919" t="str">
        <f t="shared" si="154"/>
        <v>Elverson, PA</v>
      </c>
      <c r="D9919" t="s">
        <v>9733</v>
      </c>
      <c r="E9919">
        <v>42029</v>
      </c>
      <c r="F9919" t="s">
        <v>2188</v>
      </c>
      <c r="G9919">
        <v>42029</v>
      </c>
      <c r="H9919" t="s">
        <v>2188</v>
      </c>
      <c r="I9919">
        <v>40.155900000000003</v>
      </c>
      <c r="J9919">
        <v>-75.830399999999997</v>
      </c>
      <c r="K9919">
        <v>3931</v>
      </c>
      <c r="L9919">
        <v>506</v>
      </c>
    </row>
    <row r="9920" spans="1:12" x14ac:dyDescent="0.2">
      <c r="A9920" t="s">
        <v>9754</v>
      </c>
      <c r="B9920" t="s">
        <v>6</v>
      </c>
      <c r="C9920" t="str">
        <f t="shared" si="154"/>
        <v>Bechtelsville, PA</v>
      </c>
      <c r="D9920" t="s">
        <v>9733</v>
      </c>
      <c r="E9920">
        <v>42011</v>
      </c>
      <c r="F9920" t="s">
        <v>9755</v>
      </c>
      <c r="G9920">
        <v>42011</v>
      </c>
      <c r="H9920" t="s">
        <v>9755</v>
      </c>
      <c r="I9920">
        <v>40.371099999999998</v>
      </c>
      <c r="J9920">
        <v>-75.630600000000001</v>
      </c>
      <c r="K9920">
        <v>942</v>
      </c>
      <c r="L9920">
        <v>689</v>
      </c>
    </row>
    <row r="9921" spans="1:12" x14ac:dyDescent="0.2">
      <c r="A9921" t="s">
        <v>400</v>
      </c>
      <c r="B9921" t="s">
        <v>6</v>
      </c>
      <c r="C9921" t="str">
        <f t="shared" si="154"/>
        <v>Stevens, PA</v>
      </c>
      <c r="D9921" t="s">
        <v>9733</v>
      </c>
      <c r="E9921">
        <v>42071</v>
      </c>
      <c r="F9921" t="s">
        <v>1257</v>
      </c>
      <c r="G9921">
        <v>42071</v>
      </c>
      <c r="H9921" t="s">
        <v>1257</v>
      </c>
      <c r="I9921">
        <v>40.214100000000002</v>
      </c>
      <c r="J9921">
        <v>-76.160499999999999</v>
      </c>
      <c r="K9921">
        <v>511</v>
      </c>
      <c r="L9921">
        <v>126</v>
      </c>
    </row>
    <row r="9922" spans="1:12" x14ac:dyDescent="0.2">
      <c r="A9922" t="s">
        <v>9756</v>
      </c>
      <c r="B9922" t="s">
        <v>6</v>
      </c>
      <c r="C9922" t="str">
        <f t="shared" si="154"/>
        <v>Bloomsburg, PA</v>
      </c>
      <c r="D9922" t="s">
        <v>9733</v>
      </c>
      <c r="E9922">
        <v>42037</v>
      </c>
      <c r="F9922" t="s">
        <v>763</v>
      </c>
      <c r="G9922">
        <v>42037</v>
      </c>
      <c r="H9922" t="s">
        <v>763</v>
      </c>
      <c r="I9922">
        <v>41.002600000000001</v>
      </c>
      <c r="J9922">
        <v>-76.456100000000006</v>
      </c>
      <c r="K9922">
        <v>51356</v>
      </c>
      <c r="L9922">
        <v>1263</v>
      </c>
    </row>
    <row r="9923" spans="1:12" x14ac:dyDescent="0.2">
      <c r="A9923" t="s">
        <v>9757</v>
      </c>
      <c r="B9923" t="s">
        <v>6</v>
      </c>
      <c r="C9923" t="str">
        <f t="shared" si="154"/>
        <v>Hawthorn, PA</v>
      </c>
      <c r="D9923" t="s">
        <v>9733</v>
      </c>
      <c r="E9923">
        <v>42031</v>
      </c>
      <c r="F9923" t="s">
        <v>9758</v>
      </c>
      <c r="G9923">
        <v>42031</v>
      </c>
      <c r="H9923" t="s">
        <v>9758</v>
      </c>
      <c r="I9923">
        <v>41.021000000000001</v>
      </c>
      <c r="J9923">
        <v>-79.278199999999998</v>
      </c>
      <c r="K9923">
        <v>466</v>
      </c>
      <c r="L9923">
        <v>175</v>
      </c>
    </row>
    <row r="9924" spans="1:12" x14ac:dyDescent="0.2">
      <c r="A9924" t="s">
        <v>9759</v>
      </c>
      <c r="B9924" t="s">
        <v>6</v>
      </c>
      <c r="C9924" t="str">
        <f t="shared" ref="C9924:C9987" si="155">_xlfn.CONCAT(A9924,","," ",B9924)</f>
        <v>Matamoras, PA</v>
      </c>
      <c r="D9924" t="s">
        <v>9733</v>
      </c>
      <c r="E9924">
        <v>42103</v>
      </c>
      <c r="F9924" t="s">
        <v>9760</v>
      </c>
      <c r="G9924">
        <v>42103</v>
      </c>
      <c r="H9924" t="s">
        <v>9760</v>
      </c>
      <c r="I9924">
        <v>41.366599999999998</v>
      </c>
      <c r="J9924">
        <v>-74.699700000000007</v>
      </c>
      <c r="K9924">
        <v>2359</v>
      </c>
      <c r="L9924">
        <v>1332</v>
      </c>
    </row>
    <row r="9925" spans="1:12" x14ac:dyDescent="0.2">
      <c r="A9925" t="s">
        <v>9761</v>
      </c>
      <c r="B9925" t="s">
        <v>6</v>
      </c>
      <c r="C9925" t="str">
        <f t="shared" si="155"/>
        <v>Luzerne, PA</v>
      </c>
      <c r="D9925" t="s">
        <v>9733</v>
      </c>
      <c r="E9925">
        <v>42079</v>
      </c>
      <c r="F9925" t="s">
        <v>9761</v>
      </c>
      <c r="G9925">
        <v>42079</v>
      </c>
      <c r="H9925" t="s">
        <v>9761</v>
      </c>
      <c r="I9925">
        <v>41.286700000000003</v>
      </c>
      <c r="J9925">
        <v>-75.896699999999996</v>
      </c>
      <c r="K9925">
        <v>2811</v>
      </c>
      <c r="L9925">
        <v>1574</v>
      </c>
    </row>
    <row r="9926" spans="1:12" x14ac:dyDescent="0.2">
      <c r="A9926" t="s">
        <v>9762</v>
      </c>
      <c r="B9926" t="s">
        <v>6</v>
      </c>
      <c r="C9926" t="str">
        <f t="shared" si="155"/>
        <v>McVeytown, PA</v>
      </c>
      <c r="D9926" t="s">
        <v>9733</v>
      </c>
      <c r="E9926">
        <v>42087</v>
      </c>
      <c r="F9926" t="s">
        <v>9752</v>
      </c>
      <c r="G9926">
        <v>42087</v>
      </c>
      <c r="H9926" t="s">
        <v>9752</v>
      </c>
      <c r="I9926">
        <v>40.498100000000001</v>
      </c>
      <c r="J9926">
        <v>-77.741500000000002</v>
      </c>
      <c r="K9926">
        <v>334</v>
      </c>
      <c r="L9926">
        <v>1351</v>
      </c>
    </row>
    <row r="9927" spans="1:12" x14ac:dyDescent="0.2">
      <c r="A9927" t="s">
        <v>9763</v>
      </c>
      <c r="B9927" t="s">
        <v>6</v>
      </c>
      <c r="C9927" t="str">
        <f t="shared" si="155"/>
        <v>Avonia, PA</v>
      </c>
      <c r="D9927" t="s">
        <v>9733</v>
      </c>
      <c r="E9927">
        <v>42049</v>
      </c>
      <c r="F9927" t="s">
        <v>8071</v>
      </c>
      <c r="G9927">
        <v>42049</v>
      </c>
      <c r="H9927" t="s">
        <v>8071</v>
      </c>
      <c r="I9927">
        <v>42.046900000000001</v>
      </c>
      <c r="J9927">
        <v>-80.276499999999999</v>
      </c>
      <c r="K9927">
        <v>1089</v>
      </c>
      <c r="L9927">
        <v>158</v>
      </c>
    </row>
    <row r="9928" spans="1:12" x14ac:dyDescent="0.2">
      <c r="A9928" t="s">
        <v>9764</v>
      </c>
      <c r="B9928" t="s">
        <v>6</v>
      </c>
      <c r="C9928" t="str">
        <f t="shared" si="155"/>
        <v>Brockway, PA</v>
      </c>
      <c r="D9928" t="s">
        <v>9733</v>
      </c>
      <c r="E9928">
        <v>42065</v>
      </c>
      <c r="F9928" t="s">
        <v>518</v>
      </c>
      <c r="G9928">
        <v>42065</v>
      </c>
      <c r="H9928" t="s">
        <v>518</v>
      </c>
      <c r="I9928">
        <v>41.246899999999997</v>
      </c>
      <c r="J9928">
        <v>-78.792900000000003</v>
      </c>
      <c r="K9928">
        <v>2772</v>
      </c>
      <c r="L9928">
        <v>678</v>
      </c>
    </row>
    <row r="9929" spans="1:12" x14ac:dyDescent="0.2">
      <c r="A9929" t="s">
        <v>9765</v>
      </c>
      <c r="B9929" t="s">
        <v>6</v>
      </c>
      <c r="C9929" t="str">
        <f t="shared" si="155"/>
        <v>Watsontown, PA</v>
      </c>
      <c r="D9929" t="s">
        <v>9733</v>
      </c>
      <c r="E9929">
        <v>42097</v>
      </c>
      <c r="F9929" t="s">
        <v>9766</v>
      </c>
      <c r="G9929">
        <v>42097</v>
      </c>
      <c r="H9929" t="s">
        <v>9766</v>
      </c>
      <c r="I9929">
        <v>41.085000000000001</v>
      </c>
      <c r="J9929">
        <v>-76.864599999999996</v>
      </c>
      <c r="K9929">
        <v>2284</v>
      </c>
      <c r="L9929">
        <v>1253</v>
      </c>
    </row>
    <row r="9930" spans="1:12" x14ac:dyDescent="0.2">
      <c r="A9930" t="s">
        <v>9767</v>
      </c>
      <c r="B9930" t="s">
        <v>6</v>
      </c>
      <c r="C9930" t="str">
        <f t="shared" si="155"/>
        <v>Birdsboro, PA</v>
      </c>
      <c r="D9930" t="s">
        <v>9733</v>
      </c>
      <c r="E9930">
        <v>42011</v>
      </c>
      <c r="F9930" t="s">
        <v>9755</v>
      </c>
      <c r="G9930">
        <v>42011</v>
      </c>
      <c r="H9930" t="s">
        <v>9755</v>
      </c>
      <c r="I9930">
        <v>40.262</v>
      </c>
      <c r="J9930">
        <v>-75.809899999999999</v>
      </c>
      <c r="K9930">
        <v>5167</v>
      </c>
      <c r="L9930">
        <v>1507</v>
      </c>
    </row>
    <row r="9931" spans="1:12" x14ac:dyDescent="0.2">
      <c r="A9931" t="s">
        <v>1979</v>
      </c>
      <c r="B9931" t="s">
        <v>6</v>
      </c>
      <c r="C9931" t="str">
        <f t="shared" si="155"/>
        <v>Smithfield, PA</v>
      </c>
      <c r="D9931" t="s">
        <v>9733</v>
      </c>
      <c r="E9931">
        <v>42051</v>
      </c>
      <c r="F9931" t="s">
        <v>2001</v>
      </c>
      <c r="G9931">
        <v>42051</v>
      </c>
      <c r="H9931" t="s">
        <v>2001</v>
      </c>
      <c r="I9931">
        <v>39.802300000000002</v>
      </c>
      <c r="J9931">
        <v>-79.808899999999994</v>
      </c>
      <c r="K9931">
        <v>840</v>
      </c>
      <c r="L9931">
        <v>457</v>
      </c>
    </row>
    <row r="9932" spans="1:12" x14ac:dyDescent="0.2">
      <c r="A9932" t="s">
        <v>6591</v>
      </c>
      <c r="B9932" t="s">
        <v>6</v>
      </c>
      <c r="C9932" t="str">
        <f t="shared" si="155"/>
        <v>Clarence, PA</v>
      </c>
      <c r="D9932" t="s">
        <v>9733</v>
      </c>
      <c r="E9932">
        <v>42027</v>
      </c>
      <c r="F9932" t="s">
        <v>9741</v>
      </c>
      <c r="G9932">
        <v>42027</v>
      </c>
      <c r="H9932" t="s">
        <v>9741</v>
      </c>
      <c r="I9932">
        <v>41.048400000000001</v>
      </c>
      <c r="J9932">
        <v>-77.945999999999998</v>
      </c>
      <c r="K9932">
        <v>643</v>
      </c>
      <c r="L9932">
        <v>150</v>
      </c>
    </row>
    <row r="9933" spans="1:12" x14ac:dyDescent="0.2">
      <c r="A9933" t="s">
        <v>6415</v>
      </c>
      <c r="B9933" t="s">
        <v>6</v>
      </c>
      <c r="C9933" t="str">
        <f t="shared" si="155"/>
        <v>Berwick, PA</v>
      </c>
      <c r="D9933" t="s">
        <v>9733</v>
      </c>
      <c r="E9933">
        <v>42037</v>
      </c>
      <c r="F9933" t="s">
        <v>763</v>
      </c>
      <c r="G9933">
        <v>42037</v>
      </c>
      <c r="H9933" t="s">
        <v>763</v>
      </c>
      <c r="I9933">
        <v>41.055500000000002</v>
      </c>
      <c r="J9933">
        <v>-76.249200000000002</v>
      </c>
      <c r="K9933">
        <v>10086</v>
      </c>
      <c r="L9933">
        <v>1266</v>
      </c>
    </row>
    <row r="9934" spans="1:12" x14ac:dyDescent="0.2">
      <c r="A9934" t="s">
        <v>9768</v>
      </c>
      <c r="B9934" t="s">
        <v>6</v>
      </c>
      <c r="C9934" t="str">
        <f t="shared" si="155"/>
        <v>Fivepointville, PA</v>
      </c>
      <c r="D9934" t="s">
        <v>9733</v>
      </c>
      <c r="E9934">
        <v>42071</v>
      </c>
      <c r="F9934" t="s">
        <v>1257</v>
      </c>
      <c r="G9934">
        <v>42071</v>
      </c>
      <c r="H9934" t="s">
        <v>1257</v>
      </c>
      <c r="I9934">
        <v>40.1828</v>
      </c>
      <c r="J9934">
        <v>-76.055300000000003</v>
      </c>
      <c r="K9934">
        <v>1421</v>
      </c>
      <c r="L9934">
        <v>444</v>
      </c>
    </row>
    <row r="9935" spans="1:12" x14ac:dyDescent="0.2">
      <c r="A9935" t="s">
        <v>9769</v>
      </c>
      <c r="B9935" t="s">
        <v>6</v>
      </c>
      <c r="C9935" t="str">
        <f t="shared" si="155"/>
        <v>Rosslyn Farms, PA</v>
      </c>
      <c r="D9935" t="s">
        <v>9733</v>
      </c>
      <c r="E9935">
        <v>42003</v>
      </c>
      <c r="F9935" t="s">
        <v>9743</v>
      </c>
      <c r="G9935">
        <v>42003</v>
      </c>
      <c r="H9935" t="s">
        <v>9743</v>
      </c>
      <c r="I9935">
        <v>40.422400000000003</v>
      </c>
      <c r="J9935">
        <v>-80.0886</v>
      </c>
      <c r="K9935">
        <v>415</v>
      </c>
      <c r="L9935">
        <v>286</v>
      </c>
    </row>
    <row r="9936" spans="1:12" x14ac:dyDescent="0.2">
      <c r="A9936" t="s">
        <v>9770</v>
      </c>
      <c r="B9936" t="s">
        <v>6</v>
      </c>
      <c r="C9936" t="str">
        <f t="shared" si="155"/>
        <v>Delmont, PA</v>
      </c>
      <c r="D9936" t="s">
        <v>9733</v>
      </c>
      <c r="E9936">
        <v>42129</v>
      </c>
      <c r="F9936" t="s">
        <v>8644</v>
      </c>
      <c r="G9936">
        <v>42129</v>
      </c>
      <c r="H9936" t="s">
        <v>8644</v>
      </c>
      <c r="I9936">
        <v>40.414499999999997</v>
      </c>
      <c r="J9936">
        <v>-79.572900000000004</v>
      </c>
      <c r="K9936">
        <v>2584</v>
      </c>
      <c r="L9936">
        <v>944</v>
      </c>
    </row>
    <row r="9937" spans="1:12" x14ac:dyDescent="0.2">
      <c r="A9937" t="s">
        <v>9771</v>
      </c>
      <c r="B9937" t="s">
        <v>6</v>
      </c>
      <c r="C9937" t="str">
        <f t="shared" si="155"/>
        <v>Lower Burrell, PA</v>
      </c>
      <c r="D9937" t="s">
        <v>9733</v>
      </c>
      <c r="E9937">
        <v>42129</v>
      </c>
      <c r="F9937" t="s">
        <v>8644</v>
      </c>
      <c r="G9937">
        <v>42129</v>
      </c>
      <c r="H9937" t="s">
        <v>8644</v>
      </c>
      <c r="I9937">
        <v>40.581800000000001</v>
      </c>
      <c r="J9937">
        <v>-79.714100000000002</v>
      </c>
      <c r="K9937">
        <v>11228</v>
      </c>
      <c r="L9937">
        <v>384</v>
      </c>
    </row>
    <row r="9938" spans="1:12" x14ac:dyDescent="0.2">
      <c r="A9938" t="s">
        <v>9772</v>
      </c>
      <c r="B9938" t="s">
        <v>6</v>
      </c>
      <c r="C9938" t="str">
        <f t="shared" si="155"/>
        <v>Foundryville, PA</v>
      </c>
      <c r="D9938" t="s">
        <v>9733</v>
      </c>
      <c r="E9938">
        <v>42037</v>
      </c>
      <c r="F9938" t="s">
        <v>763</v>
      </c>
      <c r="G9938">
        <v>42037</v>
      </c>
      <c r="H9938" t="s">
        <v>763</v>
      </c>
      <c r="I9938">
        <v>41.077500000000001</v>
      </c>
      <c r="J9938">
        <v>-76.235500000000002</v>
      </c>
      <c r="K9938">
        <v>78</v>
      </c>
      <c r="L9938">
        <v>55</v>
      </c>
    </row>
    <row r="9939" spans="1:12" x14ac:dyDescent="0.2">
      <c r="A9939" t="s">
        <v>9773</v>
      </c>
      <c r="B9939" t="s">
        <v>6</v>
      </c>
      <c r="C9939" t="str">
        <f t="shared" si="155"/>
        <v>Shippenville, PA</v>
      </c>
      <c r="D9939" t="s">
        <v>9733</v>
      </c>
      <c r="E9939">
        <v>42031</v>
      </c>
      <c r="F9939" t="s">
        <v>9758</v>
      </c>
      <c r="G9939">
        <v>42031</v>
      </c>
      <c r="H9939" t="s">
        <v>9758</v>
      </c>
      <c r="I9939">
        <v>41.252800000000001</v>
      </c>
      <c r="J9939">
        <v>-79.463300000000004</v>
      </c>
      <c r="K9939">
        <v>451</v>
      </c>
      <c r="L9939">
        <v>567</v>
      </c>
    </row>
    <row r="9940" spans="1:12" x14ac:dyDescent="0.2">
      <c r="A9940" t="s">
        <v>432</v>
      </c>
      <c r="B9940" t="s">
        <v>6</v>
      </c>
      <c r="C9940" t="str">
        <f t="shared" si="155"/>
        <v>Geneva, PA</v>
      </c>
      <c r="D9940" t="s">
        <v>9733</v>
      </c>
      <c r="E9940">
        <v>42039</v>
      </c>
      <c r="F9940" t="s">
        <v>1170</v>
      </c>
      <c r="G9940">
        <v>42039</v>
      </c>
      <c r="H9940" t="s">
        <v>1170</v>
      </c>
      <c r="I9940">
        <v>41.561999999999998</v>
      </c>
      <c r="J9940">
        <v>-80.226100000000002</v>
      </c>
      <c r="K9940">
        <v>130</v>
      </c>
      <c r="L9940">
        <v>230</v>
      </c>
    </row>
    <row r="9941" spans="1:12" x14ac:dyDescent="0.2">
      <c r="A9941" t="s">
        <v>9774</v>
      </c>
      <c r="B9941" t="s">
        <v>6</v>
      </c>
      <c r="C9941" t="str">
        <f t="shared" si="155"/>
        <v>Modena, PA</v>
      </c>
      <c r="D9941" t="s">
        <v>9733</v>
      </c>
      <c r="E9941">
        <v>42029</v>
      </c>
      <c r="F9941" t="s">
        <v>2188</v>
      </c>
      <c r="G9941">
        <v>42029</v>
      </c>
      <c r="H9941" t="s">
        <v>2188</v>
      </c>
      <c r="I9941">
        <v>39.961799999999997</v>
      </c>
      <c r="J9941">
        <v>-75.802400000000006</v>
      </c>
      <c r="K9941">
        <v>532</v>
      </c>
      <c r="L9941">
        <v>596</v>
      </c>
    </row>
    <row r="9942" spans="1:12" x14ac:dyDescent="0.2">
      <c r="A9942" t="s">
        <v>9775</v>
      </c>
      <c r="B9942" t="s">
        <v>6</v>
      </c>
      <c r="C9942" t="str">
        <f t="shared" si="155"/>
        <v>Wilkinsburg, PA</v>
      </c>
      <c r="D9942" t="s">
        <v>9733</v>
      </c>
      <c r="E9942">
        <v>42003</v>
      </c>
      <c r="F9942" t="s">
        <v>9743</v>
      </c>
      <c r="G9942">
        <v>42003</v>
      </c>
      <c r="H9942" t="s">
        <v>9743</v>
      </c>
      <c r="I9942">
        <v>40.444200000000002</v>
      </c>
      <c r="J9942">
        <v>-79.8733</v>
      </c>
      <c r="K9942">
        <v>15554</v>
      </c>
      <c r="L9942">
        <v>2667</v>
      </c>
    </row>
    <row r="9943" spans="1:12" x14ac:dyDescent="0.2">
      <c r="A9943" t="s">
        <v>9776</v>
      </c>
      <c r="B9943" t="s">
        <v>6</v>
      </c>
      <c r="C9943" t="str">
        <f t="shared" si="155"/>
        <v>Slatington, PA</v>
      </c>
      <c r="D9943" t="s">
        <v>9733</v>
      </c>
      <c r="E9943">
        <v>42077</v>
      </c>
      <c r="F9943" t="s">
        <v>9739</v>
      </c>
      <c r="G9943">
        <v>42077</v>
      </c>
      <c r="H9943" t="s">
        <v>9739</v>
      </c>
      <c r="I9943">
        <v>40.754399999999997</v>
      </c>
      <c r="J9943">
        <v>-75.611400000000003</v>
      </c>
      <c r="K9943">
        <v>4310</v>
      </c>
      <c r="L9943">
        <v>1259</v>
      </c>
    </row>
    <row r="9944" spans="1:12" x14ac:dyDescent="0.2">
      <c r="A9944" t="s">
        <v>9777</v>
      </c>
      <c r="B9944" t="s">
        <v>6</v>
      </c>
      <c r="C9944" t="str">
        <f t="shared" si="155"/>
        <v>Lincolnville, PA</v>
      </c>
      <c r="D9944" t="s">
        <v>9733</v>
      </c>
      <c r="E9944">
        <v>42039</v>
      </c>
      <c r="F9944" t="s">
        <v>1170</v>
      </c>
      <c r="G9944">
        <v>42039</v>
      </c>
      <c r="H9944" t="s">
        <v>1170</v>
      </c>
      <c r="I9944">
        <v>41.790199999999999</v>
      </c>
      <c r="J9944">
        <v>-79.838099999999997</v>
      </c>
      <c r="K9944">
        <v>189</v>
      </c>
      <c r="L9944">
        <v>271</v>
      </c>
    </row>
    <row r="9945" spans="1:12" x14ac:dyDescent="0.2">
      <c r="A9945" t="s">
        <v>9778</v>
      </c>
      <c r="B9945" t="s">
        <v>6</v>
      </c>
      <c r="C9945" t="str">
        <f t="shared" si="155"/>
        <v>Riegelsville, PA</v>
      </c>
      <c r="D9945" t="s">
        <v>9733</v>
      </c>
      <c r="E9945">
        <v>42017</v>
      </c>
      <c r="F9945" t="s">
        <v>9779</v>
      </c>
      <c r="G9945">
        <v>42017</v>
      </c>
      <c r="H9945" t="s">
        <v>9779</v>
      </c>
      <c r="I9945">
        <v>40.596499999999999</v>
      </c>
      <c r="J9945">
        <v>-75.198700000000002</v>
      </c>
      <c r="K9945">
        <v>858</v>
      </c>
      <c r="L9945">
        <v>329</v>
      </c>
    </row>
    <row r="9946" spans="1:12" x14ac:dyDescent="0.2">
      <c r="A9946" t="s">
        <v>705</v>
      </c>
      <c r="B9946" t="s">
        <v>6</v>
      </c>
      <c r="C9946" t="str">
        <f t="shared" si="155"/>
        <v>Freeland, PA</v>
      </c>
      <c r="D9946" t="s">
        <v>9733</v>
      </c>
      <c r="E9946">
        <v>42079</v>
      </c>
      <c r="F9946" t="s">
        <v>9761</v>
      </c>
      <c r="G9946">
        <v>42079</v>
      </c>
      <c r="H9946" t="s">
        <v>9761</v>
      </c>
      <c r="I9946">
        <v>41.0212</v>
      </c>
      <c r="J9946">
        <v>-75.896299999999997</v>
      </c>
      <c r="K9946">
        <v>3452</v>
      </c>
      <c r="L9946">
        <v>1981</v>
      </c>
    </row>
    <row r="9947" spans="1:12" x14ac:dyDescent="0.2">
      <c r="A9947" t="s">
        <v>9780</v>
      </c>
      <c r="B9947" t="s">
        <v>6</v>
      </c>
      <c r="C9947" t="str">
        <f t="shared" si="155"/>
        <v>Swissvale, PA</v>
      </c>
      <c r="D9947" t="s">
        <v>9733</v>
      </c>
      <c r="E9947">
        <v>42003</v>
      </c>
      <c r="F9947" t="s">
        <v>9743</v>
      </c>
      <c r="G9947">
        <v>42003</v>
      </c>
      <c r="H9947" t="s">
        <v>9743</v>
      </c>
      <c r="I9947">
        <v>40.420699999999997</v>
      </c>
      <c r="J9947">
        <v>-79.885900000000007</v>
      </c>
      <c r="K9947">
        <v>8746</v>
      </c>
      <c r="L9947">
        <v>2809</v>
      </c>
    </row>
    <row r="9948" spans="1:12" x14ac:dyDescent="0.2">
      <c r="A9948" t="s">
        <v>9781</v>
      </c>
      <c r="B9948" t="s">
        <v>6</v>
      </c>
      <c r="C9948" t="str">
        <f t="shared" si="155"/>
        <v>New Brighton, PA</v>
      </c>
      <c r="D9948" t="s">
        <v>9733</v>
      </c>
      <c r="E9948">
        <v>42007</v>
      </c>
      <c r="F9948" t="s">
        <v>2118</v>
      </c>
      <c r="G9948">
        <v>42007</v>
      </c>
      <c r="H9948" t="s">
        <v>2118</v>
      </c>
      <c r="I9948">
        <v>40.735500000000002</v>
      </c>
      <c r="J9948">
        <v>-80.309100000000001</v>
      </c>
      <c r="K9948">
        <v>5785</v>
      </c>
      <c r="L9948">
        <v>2164</v>
      </c>
    </row>
    <row r="9949" spans="1:12" x14ac:dyDescent="0.2">
      <c r="A9949" t="s">
        <v>9782</v>
      </c>
      <c r="B9949" t="s">
        <v>6</v>
      </c>
      <c r="C9949" t="str">
        <f t="shared" si="155"/>
        <v>Siglerville, PA</v>
      </c>
      <c r="D9949" t="s">
        <v>9733</v>
      </c>
      <c r="E9949">
        <v>42087</v>
      </c>
      <c r="F9949" t="s">
        <v>9752</v>
      </c>
      <c r="G9949">
        <v>42087</v>
      </c>
      <c r="H9949" t="s">
        <v>9752</v>
      </c>
      <c r="I9949">
        <v>40.736699999999999</v>
      </c>
      <c r="J9949">
        <v>-77.531899999999993</v>
      </c>
      <c r="K9949">
        <v>156</v>
      </c>
      <c r="L9949">
        <v>507</v>
      </c>
    </row>
    <row r="9950" spans="1:12" x14ac:dyDescent="0.2">
      <c r="A9950" t="s">
        <v>9783</v>
      </c>
      <c r="B9950" t="s">
        <v>6</v>
      </c>
      <c r="C9950" t="str">
        <f t="shared" si="155"/>
        <v>Wernersville, PA</v>
      </c>
      <c r="D9950" t="s">
        <v>9733</v>
      </c>
      <c r="E9950">
        <v>42011</v>
      </c>
      <c r="F9950" t="s">
        <v>9755</v>
      </c>
      <c r="G9950">
        <v>42011</v>
      </c>
      <c r="H9950" t="s">
        <v>9755</v>
      </c>
      <c r="I9950">
        <v>40.330199999999998</v>
      </c>
      <c r="J9950">
        <v>-76.081999999999994</v>
      </c>
      <c r="K9950">
        <v>2755</v>
      </c>
      <c r="L9950">
        <v>1416</v>
      </c>
    </row>
    <row r="9951" spans="1:12" x14ac:dyDescent="0.2">
      <c r="A9951" t="s">
        <v>9784</v>
      </c>
      <c r="B9951" t="s">
        <v>6</v>
      </c>
      <c r="C9951" t="str">
        <f t="shared" si="155"/>
        <v>Wallenpaupack Lake Estates, PA</v>
      </c>
      <c r="D9951" t="s">
        <v>9733</v>
      </c>
      <c r="E9951">
        <v>42127</v>
      </c>
      <c r="F9951" t="s">
        <v>1966</v>
      </c>
      <c r="G9951">
        <v>42127</v>
      </c>
      <c r="H9951" t="s">
        <v>1966</v>
      </c>
      <c r="I9951">
        <v>41.395699999999998</v>
      </c>
      <c r="J9951">
        <v>-75.273099999999999</v>
      </c>
      <c r="K9951">
        <v>1111</v>
      </c>
      <c r="L9951">
        <v>248</v>
      </c>
    </row>
    <row r="9952" spans="1:12" x14ac:dyDescent="0.2">
      <c r="A9952" t="s">
        <v>2932</v>
      </c>
      <c r="B9952" t="s">
        <v>6</v>
      </c>
      <c r="C9952" t="str">
        <f t="shared" si="155"/>
        <v>Bradford, PA</v>
      </c>
      <c r="D9952" t="s">
        <v>9733</v>
      </c>
      <c r="E9952">
        <v>42083</v>
      </c>
      <c r="F9952" t="s">
        <v>9785</v>
      </c>
      <c r="G9952">
        <v>42083</v>
      </c>
      <c r="H9952" t="s">
        <v>9785</v>
      </c>
      <c r="I9952">
        <v>41.9604</v>
      </c>
      <c r="J9952">
        <v>-78.641300000000001</v>
      </c>
      <c r="K9952">
        <v>11442</v>
      </c>
      <c r="L9952">
        <v>957</v>
      </c>
    </row>
    <row r="9953" spans="1:12" x14ac:dyDescent="0.2">
      <c r="A9953" t="s">
        <v>9786</v>
      </c>
      <c r="B9953" t="s">
        <v>6</v>
      </c>
      <c r="C9953" t="str">
        <f t="shared" si="155"/>
        <v>Freeburg, PA</v>
      </c>
      <c r="D9953" t="s">
        <v>9733</v>
      </c>
      <c r="E9953">
        <v>42109</v>
      </c>
      <c r="F9953" t="s">
        <v>6334</v>
      </c>
      <c r="G9953">
        <v>42109</v>
      </c>
      <c r="H9953" t="s">
        <v>6334</v>
      </c>
      <c r="I9953">
        <v>40.762500000000003</v>
      </c>
      <c r="J9953">
        <v>-76.940799999999996</v>
      </c>
      <c r="K9953">
        <v>577</v>
      </c>
      <c r="L9953">
        <v>698</v>
      </c>
    </row>
    <row r="9954" spans="1:12" x14ac:dyDescent="0.2">
      <c r="A9954" t="s">
        <v>4716</v>
      </c>
      <c r="B9954" t="s">
        <v>6</v>
      </c>
      <c r="C9954" t="str">
        <f t="shared" si="155"/>
        <v>Hereford, PA</v>
      </c>
      <c r="D9954" t="s">
        <v>9733</v>
      </c>
      <c r="E9954">
        <v>42011</v>
      </c>
      <c r="F9954" t="s">
        <v>9755</v>
      </c>
      <c r="G9954">
        <v>42011</v>
      </c>
      <c r="H9954" t="s">
        <v>9755</v>
      </c>
      <c r="I9954">
        <v>40.447600000000001</v>
      </c>
      <c r="J9954">
        <v>-75.550799999999995</v>
      </c>
      <c r="K9954">
        <v>643</v>
      </c>
      <c r="L9954">
        <v>250</v>
      </c>
    </row>
    <row r="9955" spans="1:12" x14ac:dyDescent="0.2">
      <c r="A9955" t="s">
        <v>9787</v>
      </c>
      <c r="B9955" t="s">
        <v>6</v>
      </c>
      <c r="C9955" t="str">
        <f t="shared" si="155"/>
        <v>Aspinwall, PA</v>
      </c>
      <c r="D9955" t="s">
        <v>9733</v>
      </c>
      <c r="E9955">
        <v>42003</v>
      </c>
      <c r="F9955" t="s">
        <v>9743</v>
      </c>
      <c r="G9955">
        <v>42003</v>
      </c>
      <c r="H9955" t="s">
        <v>9743</v>
      </c>
      <c r="I9955">
        <v>40.492899999999999</v>
      </c>
      <c r="J9955">
        <v>-79.903700000000001</v>
      </c>
      <c r="K9955">
        <v>2732</v>
      </c>
      <c r="L9955">
        <v>3012</v>
      </c>
    </row>
    <row r="9956" spans="1:12" x14ac:dyDescent="0.2">
      <c r="A9956" t="s">
        <v>9788</v>
      </c>
      <c r="B9956" t="s">
        <v>6</v>
      </c>
      <c r="C9956" t="str">
        <f t="shared" si="155"/>
        <v>Glen Campbell, PA</v>
      </c>
      <c r="D9956" t="s">
        <v>9733</v>
      </c>
      <c r="E9956">
        <v>42063</v>
      </c>
      <c r="F9956" t="s">
        <v>9789</v>
      </c>
      <c r="G9956">
        <v>42063</v>
      </c>
      <c r="H9956" t="s">
        <v>9789</v>
      </c>
      <c r="I9956">
        <v>40.819699999999997</v>
      </c>
      <c r="J9956">
        <v>-78.829700000000003</v>
      </c>
      <c r="K9956">
        <v>231</v>
      </c>
      <c r="L9956">
        <v>95</v>
      </c>
    </row>
    <row r="9957" spans="1:12" x14ac:dyDescent="0.2">
      <c r="A9957" t="s">
        <v>9790</v>
      </c>
      <c r="B9957" t="s">
        <v>6</v>
      </c>
      <c r="C9957" t="str">
        <f t="shared" si="155"/>
        <v>Lower Allen, PA</v>
      </c>
      <c r="D9957" t="s">
        <v>9733</v>
      </c>
      <c r="E9957">
        <v>42041</v>
      </c>
      <c r="F9957" t="s">
        <v>1241</v>
      </c>
      <c r="G9957">
        <v>42041</v>
      </c>
      <c r="H9957" t="s">
        <v>1241</v>
      </c>
      <c r="I9957">
        <v>40.226100000000002</v>
      </c>
      <c r="J9957">
        <v>-76.901700000000005</v>
      </c>
      <c r="K9957">
        <v>7128</v>
      </c>
      <c r="L9957">
        <v>1252</v>
      </c>
    </row>
    <row r="9958" spans="1:12" x14ac:dyDescent="0.2">
      <c r="A9958" t="s">
        <v>9005</v>
      </c>
      <c r="B9958" t="s">
        <v>6</v>
      </c>
      <c r="C9958" t="str">
        <f t="shared" si="155"/>
        <v>Churchville, PA</v>
      </c>
      <c r="D9958" t="s">
        <v>9733</v>
      </c>
      <c r="E9958">
        <v>42017</v>
      </c>
      <c r="F9958" t="s">
        <v>9779</v>
      </c>
      <c r="G9958">
        <v>42017</v>
      </c>
      <c r="H9958" t="s">
        <v>9779</v>
      </c>
      <c r="I9958">
        <v>40.199399999999997</v>
      </c>
      <c r="J9958">
        <v>-74.998599999999996</v>
      </c>
      <c r="K9958">
        <v>3901</v>
      </c>
      <c r="L9958">
        <v>745</v>
      </c>
    </row>
    <row r="9959" spans="1:12" x14ac:dyDescent="0.2">
      <c r="A9959" t="s">
        <v>9791</v>
      </c>
      <c r="B9959" t="s">
        <v>6</v>
      </c>
      <c r="C9959" t="str">
        <f t="shared" si="155"/>
        <v>Kersey, PA</v>
      </c>
      <c r="D9959" t="s">
        <v>9733</v>
      </c>
      <c r="E9959">
        <v>42047</v>
      </c>
      <c r="F9959" t="s">
        <v>9792</v>
      </c>
      <c r="G9959">
        <v>42047</v>
      </c>
      <c r="H9959" t="s">
        <v>9792</v>
      </c>
      <c r="I9959">
        <v>41.356999999999999</v>
      </c>
      <c r="J9959">
        <v>-78.610100000000003</v>
      </c>
      <c r="K9959">
        <v>1072</v>
      </c>
      <c r="L9959">
        <v>265</v>
      </c>
    </row>
    <row r="9960" spans="1:12" x14ac:dyDescent="0.2">
      <c r="A9960" t="s">
        <v>9202</v>
      </c>
      <c r="B9960" t="s">
        <v>6</v>
      </c>
      <c r="C9960" t="str">
        <f t="shared" si="155"/>
        <v>Youngstown, PA</v>
      </c>
      <c r="D9960" t="s">
        <v>9733</v>
      </c>
      <c r="E9960">
        <v>42129</v>
      </c>
      <c r="F9960" t="s">
        <v>8644</v>
      </c>
      <c r="G9960">
        <v>42129</v>
      </c>
      <c r="H9960" t="s">
        <v>8644</v>
      </c>
      <c r="I9960">
        <v>40.279800000000002</v>
      </c>
      <c r="J9960">
        <v>-79.365899999999996</v>
      </c>
      <c r="K9960">
        <v>311</v>
      </c>
      <c r="L9960">
        <v>1078</v>
      </c>
    </row>
    <row r="9961" spans="1:12" x14ac:dyDescent="0.2">
      <c r="A9961" t="s">
        <v>9793</v>
      </c>
      <c r="B9961" t="s">
        <v>6</v>
      </c>
      <c r="C9961" t="str">
        <f t="shared" si="155"/>
        <v>Hunker, PA</v>
      </c>
      <c r="D9961" t="s">
        <v>9733</v>
      </c>
      <c r="E9961">
        <v>42129</v>
      </c>
      <c r="F9961" t="s">
        <v>8644</v>
      </c>
      <c r="G9961">
        <v>42129</v>
      </c>
      <c r="H9961" t="s">
        <v>8644</v>
      </c>
      <c r="I9961">
        <v>40.204099999999997</v>
      </c>
      <c r="J9961">
        <v>-79.615499999999997</v>
      </c>
      <c r="K9961">
        <v>280</v>
      </c>
      <c r="L9961">
        <v>427</v>
      </c>
    </row>
    <row r="9962" spans="1:12" x14ac:dyDescent="0.2">
      <c r="A9962" t="s">
        <v>1057</v>
      </c>
      <c r="B9962" t="s">
        <v>6</v>
      </c>
      <c r="C9962" t="str">
        <f t="shared" si="155"/>
        <v>Glasgow, PA</v>
      </c>
      <c r="D9962" t="s">
        <v>9733</v>
      </c>
      <c r="E9962">
        <v>42007</v>
      </c>
      <c r="F9962" t="s">
        <v>2118</v>
      </c>
      <c r="G9962">
        <v>42007</v>
      </c>
      <c r="H9962" t="s">
        <v>2118</v>
      </c>
      <c r="I9962">
        <v>40.644300000000001</v>
      </c>
      <c r="J9962">
        <v>-80.508099999999999</v>
      </c>
      <c r="K9962">
        <v>59</v>
      </c>
      <c r="L9962">
        <v>380</v>
      </c>
    </row>
    <row r="9963" spans="1:12" x14ac:dyDescent="0.2">
      <c r="A9963" t="s">
        <v>4547</v>
      </c>
      <c r="B9963" t="s">
        <v>6</v>
      </c>
      <c r="C9963" t="str">
        <f t="shared" si="155"/>
        <v>Lamar, PA</v>
      </c>
      <c r="D9963" t="s">
        <v>9733</v>
      </c>
      <c r="E9963">
        <v>42035</v>
      </c>
      <c r="F9963" t="s">
        <v>828</v>
      </c>
      <c r="G9963">
        <v>42035</v>
      </c>
      <c r="H9963" t="s">
        <v>828</v>
      </c>
      <c r="I9963">
        <v>41.009399999999999</v>
      </c>
      <c r="J9963">
        <v>-77.530600000000007</v>
      </c>
      <c r="K9963">
        <v>582</v>
      </c>
      <c r="L9963">
        <v>201</v>
      </c>
    </row>
    <row r="9964" spans="1:12" x14ac:dyDescent="0.2">
      <c r="A9964" t="s">
        <v>9794</v>
      </c>
      <c r="B9964" t="s">
        <v>6</v>
      </c>
      <c r="C9964" t="str">
        <f t="shared" si="155"/>
        <v>Defiance, PA</v>
      </c>
      <c r="D9964" t="s">
        <v>9733</v>
      </c>
      <c r="E9964">
        <v>42009</v>
      </c>
      <c r="F9964" t="s">
        <v>3446</v>
      </c>
      <c r="G9964">
        <v>42009</v>
      </c>
      <c r="H9964" t="s">
        <v>3446</v>
      </c>
      <c r="I9964">
        <v>40.1599</v>
      </c>
      <c r="J9964">
        <v>-78.231999999999999</v>
      </c>
      <c r="K9964">
        <v>381</v>
      </c>
      <c r="L9964">
        <v>870</v>
      </c>
    </row>
    <row r="9965" spans="1:12" x14ac:dyDescent="0.2">
      <c r="A9965" t="s">
        <v>9795</v>
      </c>
      <c r="B9965" t="s">
        <v>6</v>
      </c>
      <c r="C9965" t="str">
        <f t="shared" si="155"/>
        <v>North Apollo, PA</v>
      </c>
      <c r="D9965" t="s">
        <v>9733</v>
      </c>
      <c r="E9965">
        <v>42005</v>
      </c>
      <c r="F9965" t="s">
        <v>4853</v>
      </c>
      <c r="G9965">
        <v>42005</v>
      </c>
      <c r="H9965" t="s">
        <v>4853</v>
      </c>
      <c r="I9965">
        <v>40.593800000000002</v>
      </c>
      <c r="J9965">
        <v>-79.556399999999996</v>
      </c>
      <c r="K9965">
        <v>1220</v>
      </c>
      <c r="L9965">
        <v>866</v>
      </c>
    </row>
    <row r="9966" spans="1:12" x14ac:dyDescent="0.2">
      <c r="A9966" t="s">
        <v>9796</v>
      </c>
      <c r="B9966" t="s">
        <v>6</v>
      </c>
      <c r="C9966" t="str">
        <f t="shared" si="155"/>
        <v>Newton Hamilton, PA</v>
      </c>
      <c r="D9966" t="s">
        <v>9733</v>
      </c>
      <c r="E9966">
        <v>42087</v>
      </c>
      <c r="F9966" t="s">
        <v>9752</v>
      </c>
      <c r="G9966">
        <v>42087</v>
      </c>
      <c r="H9966" t="s">
        <v>9752</v>
      </c>
      <c r="I9966">
        <v>40.392499999999998</v>
      </c>
      <c r="J9966">
        <v>-77.835499999999996</v>
      </c>
      <c r="K9966">
        <v>198</v>
      </c>
      <c r="L9966">
        <v>493</v>
      </c>
    </row>
    <row r="9967" spans="1:12" x14ac:dyDescent="0.2">
      <c r="A9967" t="s">
        <v>9797</v>
      </c>
      <c r="B9967" t="s">
        <v>6</v>
      </c>
      <c r="C9967" t="str">
        <f t="shared" si="155"/>
        <v>Ancient Oaks, PA</v>
      </c>
      <c r="D9967" t="s">
        <v>9733</v>
      </c>
      <c r="E9967">
        <v>42077</v>
      </c>
      <c r="F9967" t="s">
        <v>9739</v>
      </c>
      <c r="G9967">
        <v>42077</v>
      </c>
      <c r="H9967" t="s">
        <v>9739</v>
      </c>
      <c r="I9967">
        <v>40.536000000000001</v>
      </c>
      <c r="J9967">
        <v>-75.5852</v>
      </c>
      <c r="K9967">
        <v>7769</v>
      </c>
      <c r="L9967">
        <v>1237</v>
      </c>
    </row>
    <row r="9968" spans="1:12" x14ac:dyDescent="0.2">
      <c r="A9968" t="s">
        <v>7244</v>
      </c>
      <c r="B9968" t="s">
        <v>6</v>
      </c>
      <c r="C9968" t="str">
        <f t="shared" si="155"/>
        <v>Goldsboro, PA</v>
      </c>
      <c r="D9968" t="s">
        <v>9733</v>
      </c>
      <c r="E9968">
        <v>42133</v>
      </c>
      <c r="F9968" t="s">
        <v>7951</v>
      </c>
      <c r="G9968">
        <v>42133</v>
      </c>
      <c r="H9968" t="s">
        <v>7951</v>
      </c>
      <c r="I9968">
        <v>40.154200000000003</v>
      </c>
      <c r="J9968">
        <v>-76.751499999999993</v>
      </c>
      <c r="K9968">
        <v>940</v>
      </c>
      <c r="L9968">
        <v>805</v>
      </c>
    </row>
    <row r="9969" spans="1:12" x14ac:dyDescent="0.2">
      <c r="A9969" t="s">
        <v>9798</v>
      </c>
      <c r="B9969" t="s">
        <v>6</v>
      </c>
      <c r="C9969" t="str">
        <f t="shared" si="155"/>
        <v>Sandy Lake, PA</v>
      </c>
      <c r="D9969" t="s">
        <v>9733</v>
      </c>
      <c r="E9969">
        <v>42085</v>
      </c>
      <c r="F9969" t="s">
        <v>1757</v>
      </c>
      <c r="G9969">
        <v>42085</v>
      </c>
      <c r="H9969" t="s">
        <v>1757</v>
      </c>
      <c r="I9969">
        <v>41.350200000000001</v>
      </c>
      <c r="J9969">
        <v>-80.083699999999993</v>
      </c>
      <c r="K9969">
        <v>638</v>
      </c>
      <c r="L9969">
        <v>296</v>
      </c>
    </row>
    <row r="9970" spans="1:12" x14ac:dyDescent="0.2">
      <c r="A9970" t="s">
        <v>3527</v>
      </c>
      <c r="B9970" t="s">
        <v>6</v>
      </c>
      <c r="C9970" t="str">
        <f t="shared" si="155"/>
        <v>Wheatland, PA</v>
      </c>
      <c r="D9970" t="s">
        <v>9733</v>
      </c>
      <c r="E9970">
        <v>42085</v>
      </c>
      <c r="F9970" t="s">
        <v>1757</v>
      </c>
      <c r="G9970">
        <v>42085</v>
      </c>
      <c r="H9970" t="s">
        <v>1757</v>
      </c>
      <c r="I9970">
        <v>41.197000000000003</v>
      </c>
      <c r="J9970">
        <v>-80.495599999999996</v>
      </c>
      <c r="K9970">
        <v>597</v>
      </c>
      <c r="L9970">
        <v>264</v>
      </c>
    </row>
    <row r="9971" spans="1:12" x14ac:dyDescent="0.2">
      <c r="A9971" t="s">
        <v>1205</v>
      </c>
      <c r="B9971" t="s">
        <v>6</v>
      </c>
      <c r="C9971" t="str">
        <f t="shared" si="155"/>
        <v>Calumet, PA</v>
      </c>
      <c r="D9971" t="s">
        <v>9733</v>
      </c>
      <c r="E9971">
        <v>42129</v>
      </c>
      <c r="F9971" t="s">
        <v>8644</v>
      </c>
      <c r="G9971">
        <v>42129</v>
      </c>
      <c r="H9971" t="s">
        <v>8644</v>
      </c>
      <c r="I9971">
        <v>40.218899999999998</v>
      </c>
      <c r="J9971">
        <v>-79.489199999999997</v>
      </c>
      <c r="K9971">
        <v>1360</v>
      </c>
      <c r="L9971">
        <v>240</v>
      </c>
    </row>
    <row r="9972" spans="1:12" x14ac:dyDescent="0.2">
      <c r="A9972" t="s">
        <v>1715</v>
      </c>
      <c r="B9972" t="s">
        <v>6</v>
      </c>
      <c r="C9972" t="str">
        <f t="shared" si="155"/>
        <v>Plainfield, PA</v>
      </c>
      <c r="D9972" t="s">
        <v>9733</v>
      </c>
      <c r="E9972">
        <v>42041</v>
      </c>
      <c r="F9972" t="s">
        <v>1241</v>
      </c>
      <c r="G9972">
        <v>42041</v>
      </c>
      <c r="H9972" t="s">
        <v>1241</v>
      </c>
      <c r="I9972">
        <v>40.2012</v>
      </c>
      <c r="J9972">
        <v>-77.283299999999997</v>
      </c>
      <c r="K9972">
        <v>500</v>
      </c>
      <c r="L9972">
        <v>298</v>
      </c>
    </row>
    <row r="9973" spans="1:12" x14ac:dyDescent="0.2">
      <c r="A9973" t="s">
        <v>9799</v>
      </c>
      <c r="B9973" t="s">
        <v>6</v>
      </c>
      <c r="C9973" t="str">
        <f t="shared" si="155"/>
        <v>Shanor-Northvue, PA</v>
      </c>
      <c r="D9973" t="s">
        <v>9733</v>
      </c>
      <c r="E9973">
        <v>42019</v>
      </c>
      <c r="F9973" t="s">
        <v>1787</v>
      </c>
      <c r="G9973">
        <v>42019</v>
      </c>
      <c r="H9973" t="s">
        <v>1787</v>
      </c>
      <c r="I9973">
        <v>40.910400000000003</v>
      </c>
      <c r="J9973">
        <v>-79.915700000000001</v>
      </c>
      <c r="K9973">
        <v>5021</v>
      </c>
      <c r="L9973">
        <v>287</v>
      </c>
    </row>
    <row r="9974" spans="1:12" x14ac:dyDescent="0.2">
      <c r="A9974" t="s">
        <v>9800</v>
      </c>
      <c r="B9974" t="s">
        <v>6</v>
      </c>
      <c r="C9974" t="str">
        <f t="shared" si="155"/>
        <v>Pennville, PA</v>
      </c>
      <c r="D9974" t="s">
        <v>9733</v>
      </c>
      <c r="E9974">
        <v>42133</v>
      </c>
      <c r="F9974" t="s">
        <v>7951</v>
      </c>
      <c r="G9974">
        <v>42133</v>
      </c>
      <c r="H9974" t="s">
        <v>7951</v>
      </c>
      <c r="I9974">
        <v>39.787999999999997</v>
      </c>
      <c r="J9974">
        <v>-76.990600000000001</v>
      </c>
      <c r="K9974">
        <v>1803</v>
      </c>
      <c r="L9974">
        <v>951</v>
      </c>
    </row>
    <row r="9975" spans="1:12" x14ac:dyDescent="0.2">
      <c r="A9975" t="s">
        <v>9801</v>
      </c>
      <c r="B9975" t="s">
        <v>6</v>
      </c>
      <c r="C9975" t="str">
        <f t="shared" si="155"/>
        <v>North Vandergrift, PA</v>
      </c>
      <c r="D9975" t="s">
        <v>9733</v>
      </c>
      <c r="E9975">
        <v>42005</v>
      </c>
      <c r="F9975" t="s">
        <v>4853</v>
      </c>
      <c r="G9975">
        <v>42005</v>
      </c>
      <c r="H9975" t="s">
        <v>4853</v>
      </c>
      <c r="I9975">
        <v>40.61</v>
      </c>
      <c r="J9975">
        <v>-79.555499999999995</v>
      </c>
      <c r="K9975">
        <v>410</v>
      </c>
      <c r="L9975">
        <v>261</v>
      </c>
    </row>
    <row r="9976" spans="1:12" x14ac:dyDescent="0.2">
      <c r="A9976" t="s">
        <v>9802</v>
      </c>
      <c r="B9976" t="s">
        <v>6</v>
      </c>
      <c r="C9976" t="str">
        <f t="shared" si="155"/>
        <v>Chester Heights, PA</v>
      </c>
      <c r="D9976" t="s">
        <v>9733</v>
      </c>
      <c r="E9976">
        <v>42045</v>
      </c>
      <c r="F9976" t="s">
        <v>1004</v>
      </c>
      <c r="G9976">
        <v>42045</v>
      </c>
      <c r="H9976" t="s">
        <v>1004</v>
      </c>
      <c r="I9976">
        <v>39.892600000000002</v>
      </c>
      <c r="J9976">
        <v>-75.469800000000006</v>
      </c>
      <c r="K9976">
        <v>2631</v>
      </c>
      <c r="L9976">
        <v>458</v>
      </c>
    </row>
    <row r="9977" spans="1:12" x14ac:dyDescent="0.2">
      <c r="A9977" t="s">
        <v>9803</v>
      </c>
      <c r="B9977" t="s">
        <v>6</v>
      </c>
      <c r="C9977" t="str">
        <f t="shared" si="155"/>
        <v>Graceton, PA</v>
      </c>
      <c r="D9977" t="s">
        <v>9733</v>
      </c>
      <c r="E9977">
        <v>42063</v>
      </c>
      <c r="F9977" t="s">
        <v>9789</v>
      </c>
      <c r="G9977">
        <v>42063</v>
      </c>
      <c r="H9977" t="s">
        <v>9789</v>
      </c>
      <c r="I9977">
        <v>40.507100000000001</v>
      </c>
      <c r="J9977">
        <v>-79.168899999999994</v>
      </c>
      <c r="K9977">
        <v>74</v>
      </c>
      <c r="L9977">
        <v>233</v>
      </c>
    </row>
    <row r="9978" spans="1:12" x14ac:dyDescent="0.2">
      <c r="A9978" t="s">
        <v>1283</v>
      </c>
      <c r="B9978" t="s">
        <v>6</v>
      </c>
      <c r="C9978" t="str">
        <f t="shared" si="155"/>
        <v>Hatfield, PA</v>
      </c>
      <c r="D9978" t="s">
        <v>9733</v>
      </c>
      <c r="E9978">
        <v>42091</v>
      </c>
      <c r="F9978" t="s">
        <v>2289</v>
      </c>
      <c r="G9978">
        <v>42091</v>
      </c>
      <c r="H9978" t="s">
        <v>2289</v>
      </c>
      <c r="I9978">
        <v>40.277099999999997</v>
      </c>
      <c r="J9978">
        <v>-75.2988</v>
      </c>
      <c r="K9978">
        <v>3336</v>
      </c>
      <c r="L9978">
        <v>2005</v>
      </c>
    </row>
    <row r="9979" spans="1:12" x14ac:dyDescent="0.2">
      <c r="A9979" t="s">
        <v>7258</v>
      </c>
      <c r="B9979" t="s">
        <v>6</v>
      </c>
      <c r="C9979" t="str">
        <f t="shared" si="155"/>
        <v>Harmony, PA</v>
      </c>
      <c r="D9979" t="s">
        <v>9733</v>
      </c>
      <c r="E9979">
        <v>42019</v>
      </c>
      <c r="F9979" t="s">
        <v>1787</v>
      </c>
      <c r="G9979">
        <v>42019</v>
      </c>
      <c r="H9979" t="s">
        <v>1787</v>
      </c>
      <c r="I9979">
        <v>40.801499999999997</v>
      </c>
      <c r="J9979">
        <v>-80.125</v>
      </c>
      <c r="K9979">
        <v>853</v>
      </c>
      <c r="L9979">
        <v>832</v>
      </c>
    </row>
    <row r="9980" spans="1:12" x14ac:dyDescent="0.2">
      <c r="A9980" t="s">
        <v>9804</v>
      </c>
      <c r="B9980" t="s">
        <v>6</v>
      </c>
      <c r="C9980" t="str">
        <f t="shared" si="155"/>
        <v>Shillington, PA</v>
      </c>
      <c r="D9980" t="s">
        <v>9733</v>
      </c>
      <c r="E9980">
        <v>42011</v>
      </c>
      <c r="F9980" t="s">
        <v>9755</v>
      </c>
      <c r="G9980">
        <v>42011</v>
      </c>
      <c r="H9980" t="s">
        <v>9755</v>
      </c>
      <c r="I9980">
        <v>40.302900000000001</v>
      </c>
      <c r="J9980">
        <v>-75.966999999999999</v>
      </c>
      <c r="K9980">
        <v>5288</v>
      </c>
      <c r="L9980">
        <v>2043</v>
      </c>
    </row>
    <row r="9981" spans="1:12" x14ac:dyDescent="0.2">
      <c r="A9981" t="s">
        <v>9805</v>
      </c>
      <c r="B9981" t="s">
        <v>6</v>
      </c>
      <c r="C9981" t="str">
        <f t="shared" si="155"/>
        <v>Village Green-Green Ridge, PA</v>
      </c>
      <c r="D9981" t="s">
        <v>9733</v>
      </c>
      <c r="E9981">
        <v>42045</v>
      </c>
      <c r="F9981" t="s">
        <v>1004</v>
      </c>
      <c r="G9981">
        <v>42045</v>
      </c>
      <c r="H9981" t="s">
        <v>1004</v>
      </c>
      <c r="I9981">
        <v>39.863799999999998</v>
      </c>
      <c r="J9981">
        <v>-75.425600000000003</v>
      </c>
      <c r="K9981">
        <v>8124</v>
      </c>
      <c r="L9981">
        <v>1652</v>
      </c>
    </row>
    <row r="9982" spans="1:12" x14ac:dyDescent="0.2">
      <c r="A9982" t="s">
        <v>9806</v>
      </c>
      <c r="B9982" t="s">
        <v>6</v>
      </c>
      <c r="C9982" t="str">
        <f t="shared" si="155"/>
        <v>Birmingham, PA</v>
      </c>
      <c r="D9982" t="s">
        <v>9733</v>
      </c>
      <c r="E9982">
        <v>42061</v>
      </c>
      <c r="F9982" t="s">
        <v>8582</v>
      </c>
      <c r="G9982">
        <v>42061</v>
      </c>
      <c r="H9982" t="s">
        <v>8582</v>
      </c>
      <c r="I9982">
        <v>40.647199999999998</v>
      </c>
      <c r="J9982">
        <v>-78.195700000000002</v>
      </c>
      <c r="K9982">
        <v>89</v>
      </c>
      <c r="L9982">
        <v>547</v>
      </c>
    </row>
    <row r="9983" spans="1:12" x14ac:dyDescent="0.2">
      <c r="A9983" t="s">
        <v>9807</v>
      </c>
      <c r="B9983" t="s">
        <v>6</v>
      </c>
      <c r="C9983" t="str">
        <f t="shared" si="155"/>
        <v>Masthope, PA</v>
      </c>
      <c r="D9983" t="s">
        <v>9733</v>
      </c>
      <c r="E9983">
        <v>42103</v>
      </c>
      <c r="F9983" t="s">
        <v>9760</v>
      </c>
      <c r="G9983">
        <v>42103</v>
      </c>
      <c r="H9983" t="s">
        <v>9760</v>
      </c>
      <c r="I9983">
        <v>41.5154</v>
      </c>
      <c r="J9983">
        <v>-75.025700000000001</v>
      </c>
      <c r="K9983">
        <v>720</v>
      </c>
      <c r="L9983">
        <v>53</v>
      </c>
    </row>
    <row r="9984" spans="1:12" x14ac:dyDescent="0.2">
      <c r="A9984" t="s">
        <v>9808</v>
      </c>
      <c r="B9984" t="s">
        <v>6</v>
      </c>
      <c r="C9984" t="str">
        <f t="shared" si="155"/>
        <v>Hummelstown, PA</v>
      </c>
      <c r="D9984" t="s">
        <v>9733</v>
      </c>
      <c r="E9984">
        <v>42043</v>
      </c>
      <c r="F9984" t="s">
        <v>9809</v>
      </c>
      <c r="G9984">
        <v>42043</v>
      </c>
      <c r="H9984" t="s">
        <v>9809</v>
      </c>
      <c r="I9984">
        <v>40.265700000000002</v>
      </c>
      <c r="J9984">
        <v>-76.712599999999995</v>
      </c>
      <c r="K9984">
        <v>4634</v>
      </c>
      <c r="L9984">
        <v>1440</v>
      </c>
    </row>
    <row r="9985" spans="1:12" x14ac:dyDescent="0.2">
      <c r="A9985" t="s">
        <v>9810</v>
      </c>
      <c r="B9985" t="s">
        <v>6</v>
      </c>
      <c r="C9985" t="str">
        <f t="shared" si="155"/>
        <v>Coatesville, PA</v>
      </c>
      <c r="D9985" t="s">
        <v>9733</v>
      </c>
      <c r="E9985">
        <v>42029</v>
      </c>
      <c r="F9985" t="s">
        <v>2188</v>
      </c>
      <c r="G9985">
        <v>42029</v>
      </c>
      <c r="H9985" t="s">
        <v>2188</v>
      </c>
      <c r="I9985">
        <v>39.984900000000003</v>
      </c>
      <c r="J9985">
        <v>-75.819900000000004</v>
      </c>
      <c r="K9985">
        <v>13123</v>
      </c>
      <c r="L9985">
        <v>2802</v>
      </c>
    </row>
    <row r="9986" spans="1:12" x14ac:dyDescent="0.2">
      <c r="A9986" t="s">
        <v>1295</v>
      </c>
      <c r="B9986" t="s">
        <v>6</v>
      </c>
      <c r="C9986" t="str">
        <f t="shared" si="155"/>
        <v>Oakdale, PA</v>
      </c>
      <c r="D9986" t="s">
        <v>9733</v>
      </c>
      <c r="E9986">
        <v>42003</v>
      </c>
      <c r="F9986" t="s">
        <v>9743</v>
      </c>
      <c r="G9986">
        <v>42003</v>
      </c>
      <c r="H9986" t="s">
        <v>9743</v>
      </c>
      <c r="I9986">
        <v>40.400100000000002</v>
      </c>
      <c r="J9986">
        <v>-80.187299999999993</v>
      </c>
      <c r="K9986">
        <v>1456</v>
      </c>
      <c r="L9986">
        <v>1198</v>
      </c>
    </row>
    <row r="9987" spans="1:12" x14ac:dyDescent="0.2">
      <c r="A9987" t="s">
        <v>9811</v>
      </c>
      <c r="B9987" t="s">
        <v>6</v>
      </c>
      <c r="C9987" t="str">
        <f t="shared" si="155"/>
        <v>Wind Ridge, PA</v>
      </c>
      <c r="D9987" t="s">
        <v>9733</v>
      </c>
      <c r="E9987">
        <v>42059</v>
      </c>
      <c r="F9987" t="s">
        <v>7163</v>
      </c>
      <c r="G9987">
        <v>42059</v>
      </c>
      <c r="H9987" t="s">
        <v>7163</v>
      </c>
      <c r="I9987">
        <v>39.911099999999998</v>
      </c>
      <c r="J9987">
        <v>-80.432000000000002</v>
      </c>
      <c r="K9987">
        <v>202</v>
      </c>
      <c r="L9987">
        <v>24</v>
      </c>
    </row>
    <row r="9988" spans="1:12" x14ac:dyDescent="0.2">
      <c r="A9988" t="s">
        <v>9812</v>
      </c>
      <c r="B9988" t="s">
        <v>6</v>
      </c>
      <c r="C9988" t="str">
        <f t="shared" ref="C9988:C10051" si="156">_xlfn.CONCAT(A9988,","," ",B9988)</f>
        <v>Lykens, PA</v>
      </c>
      <c r="D9988" t="s">
        <v>9733</v>
      </c>
      <c r="E9988">
        <v>42043</v>
      </c>
      <c r="F9988" t="s">
        <v>9809</v>
      </c>
      <c r="G9988">
        <v>42043</v>
      </c>
      <c r="H9988" t="s">
        <v>9809</v>
      </c>
      <c r="I9988">
        <v>40.564100000000003</v>
      </c>
      <c r="J9988">
        <v>-76.698300000000003</v>
      </c>
      <c r="K9988">
        <v>2960</v>
      </c>
      <c r="L9988">
        <v>560</v>
      </c>
    </row>
    <row r="9989" spans="1:12" x14ac:dyDescent="0.2">
      <c r="A9989" t="s">
        <v>9813</v>
      </c>
      <c r="B9989" t="s">
        <v>6</v>
      </c>
      <c r="C9989" t="str">
        <f t="shared" si="156"/>
        <v>East Bangor, PA</v>
      </c>
      <c r="D9989" t="s">
        <v>9733</v>
      </c>
      <c r="E9989">
        <v>42095</v>
      </c>
      <c r="F9989" t="s">
        <v>7347</v>
      </c>
      <c r="G9989">
        <v>42095</v>
      </c>
      <c r="H9989" t="s">
        <v>7347</v>
      </c>
      <c r="I9989">
        <v>40.881100000000004</v>
      </c>
      <c r="J9989">
        <v>-75.186099999999996</v>
      </c>
      <c r="K9989">
        <v>1630</v>
      </c>
      <c r="L9989">
        <v>742</v>
      </c>
    </row>
    <row r="9990" spans="1:12" x14ac:dyDescent="0.2">
      <c r="A9990" t="s">
        <v>9814</v>
      </c>
      <c r="B9990" t="s">
        <v>6</v>
      </c>
      <c r="C9990" t="str">
        <f t="shared" si="156"/>
        <v>Crown, PA</v>
      </c>
      <c r="D9990" t="s">
        <v>9733</v>
      </c>
      <c r="E9990">
        <v>42031</v>
      </c>
      <c r="F9990" t="s">
        <v>9758</v>
      </c>
      <c r="G9990">
        <v>42031</v>
      </c>
      <c r="H9990" t="s">
        <v>9758</v>
      </c>
      <c r="I9990">
        <v>41.3917</v>
      </c>
      <c r="J9990">
        <v>-79.263300000000001</v>
      </c>
      <c r="K9990">
        <v>152</v>
      </c>
      <c r="L9990">
        <v>23</v>
      </c>
    </row>
    <row r="9991" spans="1:12" x14ac:dyDescent="0.2">
      <c r="A9991" t="s">
        <v>494</v>
      </c>
      <c r="B9991" t="s">
        <v>6</v>
      </c>
      <c r="C9991" t="str">
        <f t="shared" si="156"/>
        <v>Altoona, PA</v>
      </c>
      <c r="D9991" t="s">
        <v>9733</v>
      </c>
      <c r="E9991">
        <v>42013</v>
      </c>
      <c r="F9991" t="s">
        <v>1707</v>
      </c>
      <c r="G9991">
        <v>42013</v>
      </c>
      <c r="H9991" t="s">
        <v>1707</v>
      </c>
      <c r="I9991">
        <v>40.508200000000002</v>
      </c>
      <c r="J9991">
        <v>-78.400700000000001</v>
      </c>
      <c r="K9991">
        <v>76096</v>
      </c>
      <c r="L9991">
        <v>1738</v>
      </c>
    </row>
    <row r="9992" spans="1:12" x14ac:dyDescent="0.2">
      <c r="A9992" t="s">
        <v>9815</v>
      </c>
      <c r="B9992" t="s">
        <v>6</v>
      </c>
      <c r="C9992" t="str">
        <f t="shared" si="156"/>
        <v>Greenfields, PA</v>
      </c>
      <c r="D9992" t="s">
        <v>9733</v>
      </c>
      <c r="E9992">
        <v>42011</v>
      </c>
      <c r="F9992" t="s">
        <v>9755</v>
      </c>
      <c r="G9992">
        <v>42011</v>
      </c>
      <c r="H9992" t="s">
        <v>9755</v>
      </c>
      <c r="I9992">
        <v>40.362699999999997</v>
      </c>
      <c r="J9992">
        <v>-75.956500000000005</v>
      </c>
      <c r="K9992">
        <v>965</v>
      </c>
      <c r="L9992">
        <v>503</v>
      </c>
    </row>
    <row r="9993" spans="1:12" x14ac:dyDescent="0.2">
      <c r="A9993" t="s">
        <v>9816</v>
      </c>
      <c r="B9993" t="s">
        <v>6</v>
      </c>
      <c r="C9993" t="str">
        <f t="shared" si="156"/>
        <v>Pocono Pines, PA</v>
      </c>
      <c r="D9993" t="s">
        <v>9733</v>
      </c>
      <c r="E9993">
        <v>42089</v>
      </c>
      <c r="F9993" t="s">
        <v>801</v>
      </c>
      <c r="G9993">
        <v>42089</v>
      </c>
      <c r="H9993" t="s">
        <v>801</v>
      </c>
      <c r="I9993">
        <v>41.114899999999999</v>
      </c>
      <c r="J9993">
        <v>-75.4589</v>
      </c>
      <c r="K9993">
        <v>973</v>
      </c>
      <c r="L9993">
        <v>92</v>
      </c>
    </row>
    <row r="9994" spans="1:12" x14ac:dyDescent="0.2">
      <c r="A9994" t="s">
        <v>9074</v>
      </c>
      <c r="B9994" t="s">
        <v>6</v>
      </c>
      <c r="C9994" t="str">
        <f t="shared" si="156"/>
        <v>Millerton, PA</v>
      </c>
      <c r="D9994" t="s">
        <v>9733</v>
      </c>
      <c r="E9994">
        <v>42117</v>
      </c>
      <c r="F9994" t="s">
        <v>2018</v>
      </c>
      <c r="G9994">
        <v>42117</v>
      </c>
      <c r="H9994" t="s">
        <v>2018</v>
      </c>
      <c r="I9994">
        <v>41.986800000000002</v>
      </c>
      <c r="J9994">
        <v>-76.939599999999999</v>
      </c>
      <c r="K9994">
        <v>306</v>
      </c>
      <c r="L9994">
        <v>137</v>
      </c>
    </row>
    <row r="9995" spans="1:12" x14ac:dyDescent="0.2">
      <c r="A9995" t="s">
        <v>9817</v>
      </c>
      <c r="B9995" t="s">
        <v>6</v>
      </c>
      <c r="C9995" t="str">
        <f t="shared" si="156"/>
        <v>Kiskimere, PA</v>
      </c>
      <c r="D9995" t="s">
        <v>9733</v>
      </c>
      <c r="E9995">
        <v>42005</v>
      </c>
      <c r="F9995" t="s">
        <v>4853</v>
      </c>
      <c r="G9995">
        <v>42005</v>
      </c>
      <c r="H9995" t="s">
        <v>4853</v>
      </c>
      <c r="I9995">
        <v>40.617699999999999</v>
      </c>
      <c r="J9995">
        <v>-79.584100000000007</v>
      </c>
      <c r="K9995">
        <v>67</v>
      </c>
      <c r="L9995">
        <v>84</v>
      </c>
    </row>
    <row r="9996" spans="1:12" x14ac:dyDescent="0.2">
      <c r="A9996" t="s">
        <v>9818</v>
      </c>
      <c r="B9996" t="s">
        <v>6</v>
      </c>
      <c r="C9996" t="str">
        <f t="shared" si="156"/>
        <v>New Florence, PA</v>
      </c>
      <c r="D9996" t="s">
        <v>9733</v>
      </c>
      <c r="E9996">
        <v>42129</v>
      </c>
      <c r="F9996" t="s">
        <v>8644</v>
      </c>
      <c r="G9996">
        <v>42129</v>
      </c>
      <c r="H9996" t="s">
        <v>8644</v>
      </c>
      <c r="I9996">
        <v>40.378999999999998</v>
      </c>
      <c r="J9996">
        <v>-79.075100000000006</v>
      </c>
      <c r="K9996">
        <v>657</v>
      </c>
      <c r="L9996">
        <v>774</v>
      </c>
    </row>
    <row r="9997" spans="1:12" x14ac:dyDescent="0.2">
      <c r="A9997" t="s">
        <v>5041</v>
      </c>
      <c r="B9997" t="s">
        <v>6</v>
      </c>
      <c r="C9997" t="str">
        <f t="shared" si="156"/>
        <v>Nixon, PA</v>
      </c>
      <c r="D9997" t="s">
        <v>9733</v>
      </c>
      <c r="E9997">
        <v>42019</v>
      </c>
      <c r="F9997" t="s">
        <v>1787</v>
      </c>
      <c r="G9997">
        <v>42019</v>
      </c>
      <c r="H9997" t="s">
        <v>1787</v>
      </c>
      <c r="I9997">
        <v>40.784399999999998</v>
      </c>
      <c r="J9997">
        <v>-79.933999999999997</v>
      </c>
      <c r="K9997">
        <v>1125</v>
      </c>
      <c r="L9997">
        <v>161</v>
      </c>
    </row>
    <row r="9998" spans="1:12" x14ac:dyDescent="0.2">
      <c r="A9998" t="s">
        <v>9819</v>
      </c>
      <c r="B9998" t="s">
        <v>6</v>
      </c>
      <c r="C9998" t="str">
        <f t="shared" si="156"/>
        <v>Southview, PA</v>
      </c>
      <c r="D9998" t="s">
        <v>9733</v>
      </c>
      <c r="E9998">
        <v>42125</v>
      </c>
      <c r="F9998" t="s">
        <v>342</v>
      </c>
      <c r="G9998">
        <v>42125</v>
      </c>
      <c r="H9998" t="s">
        <v>342</v>
      </c>
      <c r="I9998">
        <v>40.332000000000001</v>
      </c>
      <c r="J9998">
        <v>-80.256</v>
      </c>
      <c r="K9998">
        <v>205</v>
      </c>
      <c r="L9998">
        <v>88</v>
      </c>
    </row>
    <row r="9999" spans="1:12" x14ac:dyDescent="0.2">
      <c r="A9999" t="s">
        <v>9820</v>
      </c>
      <c r="B9999" t="s">
        <v>6</v>
      </c>
      <c r="C9999" t="str">
        <f t="shared" si="156"/>
        <v>Goodville, PA</v>
      </c>
      <c r="D9999" t="s">
        <v>9733</v>
      </c>
      <c r="E9999">
        <v>42071</v>
      </c>
      <c r="F9999" t="s">
        <v>1257</v>
      </c>
      <c r="G9999">
        <v>42071</v>
      </c>
      <c r="H9999" t="s">
        <v>1257</v>
      </c>
      <c r="I9999">
        <v>40.128</v>
      </c>
      <c r="J9999">
        <v>-76.004599999999996</v>
      </c>
      <c r="K9999">
        <v>800</v>
      </c>
      <c r="L9999">
        <v>200</v>
      </c>
    </row>
    <row r="10000" spans="1:12" x14ac:dyDescent="0.2">
      <c r="A10000" t="s">
        <v>9821</v>
      </c>
      <c r="B10000" t="s">
        <v>6</v>
      </c>
      <c r="C10000" t="str">
        <f t="shared" si="156"/>
        <v>Wyalusing, PA</v>
      </c>
      <c r="D10000" t="s">
        <v>9733</v>
      </c>
      <c r="E10000">
        <v>42015</v>
      </c>
      <c r="F10000" t="s">
        <v>2932</v>
      </c>
      <c r="G10000">
        <v>42015</v>
      </c>
      <c r="H10000" t="s">
        <v>2932</v>
      </c>
      <c r="I10000">
        <v>41.670400000000001</v>
      </c>
      <c r="J10000">
        <v>-76.262299999999996</v>
      </c>
      <c r="K10000">
        <v>565</v>
      </c>
      <c r="L10000">
        <v>300</v>
      </c>
    </row>
    <row r="10001" spans="1:12" x14ac:dyDescent="0.2">
      <c r="A10001" t="s">
        <v>9822</v>
      </c>
      <c r="B10001" t="s">
        <v>6</v>
      </c>
      <c r="C10001" t="str">
        <f t="shared" si="156"/>
        <v>Duncannon, PA</v>
      </c>
      <c r="D10001" t="s">
        <v>9733</v>
      </c>
      <c r="E10001">
        <v>42099</v>
      </c>
      <c r="F10001" t="s">
        <v>3042</v>
      </c>
      <c r="G10001">
        <v>42099</v>
      </c>
      <c r="H10001" t="s">
        <v>3042</v>
      </c>
      <c r="I10001">
        <v>40.395200000000003</v>
      </c>
      <c r="J10001">
        <v>-77.027699999999996</v>
      </c>
      <c r="K10001">
        <v>1495</v>
      </c>
      <c r="L10001">
        <v>1417</v>
      </c>
    </row>
    <row r="10002" spans="1:12" x14ac:dyDescent="0.2">
      <c r="A10002" t="s">
        <v>9823</v>
      </c>
      <c r="B10002" t="s">
        <v>6</v>
      </c>
      <c r="C10002" t="str">
        <f t="shared" si="156"/>
        <v>Mountainhome, PA</v>
      </c>
      <c r="D10002" t="s">
        <v>9733</v>
      </c>
      <c r="E10002">
        <v>42089</v>
      </c>
      <c r="F10002" t="s">
        <v>801</v>
      </c>
      <c r="G10002">
        <v>42089</v>
      </c>
      <c r="H10002" t="s">
        <v>801</v>
      </c>
      <c r="I10002">
        <v>41.177900000000001</v>
      </c>
      <c r="J10002">
        <v>-75.263199999999998</v>
      </c>
      <c r="K10002">
        <v>970</v>
      </c>
      <c r="L10002">
        <v>197</v>
      </c>
    </row>
    <row r="10003" spans="1:12" x14ac:dyDescent="0.2">
      <c r="A10003" t="s">
        <v>9824</v>
      </c>
      <c r="B10003" t="s">
        <v>6</v>
      </c>
      <c r="C10003" t="str">
        <f t="shared" si="156"/>
        <v>Haverford College, PA</v>
      </c>
      <c r="D10003" t="s">
        <v>9733</v>
      </c>
      <c r="E10003">
        <v>42045</v>
      </c>
      <c r="F10003" t="s">
        <v>1004</v>
      </c>
      <c r="G10003" t="s">
        <v>9825</v>
      </c>
      <c r="H10003" t="s">
        <v>9826</v>
      </c>
      <c r="I10003">
        <v>40.008200000000002</v>
      </c>
      <c r="J10003">
        <v>-75.306399999999996</v>
      </c>
      <c r="K10003">
        <v>1297</v>
      </c>
      <c r="L10003">
        <v>1676</v>
      </c>
    </row>
    <row r="10004" spans="1:12" x14ac:dyDescent="0.2">
      <c r="A10004" t="s">
        <v>9827</v>
      </c>
      <c r="B10004" t="s">
        <v>6</v>
      </c>
      <c r="C10004" t="str">
        <f t="shared" si="156"/>
        <v>Shade Gap, PA</v>
      </c>
      <c r="D10004" t="s">
        <v>9733</v>
      </c>
      <c r="E10004">
        <v>42061</v>
      </c>
      <c r="F10004" t="s">
        <v>8582</v>
      </c>
      <c r="G10004">
        <v>42061</v>
      </c>
      <c r="H10004" t="s">
        <v>8582</v>
      </c>
      <c r="I10004">
        <v>40.180300000000003</v>
      </c>
      <c r="J10004">
        <v>-77.866200000000006</v>
      </c>
      <c r="K10004">
        <v>104</v>
      </c>
      <c r="L10004">
        <v>1270</v>
      </c>
    </row>
    <row r="10005" spans="1:12" x14ac:dyDescent="0.2">
      <c r="A10005" t="s">
        <v>2734</v>
      </c>
      <c r="B10005" t="s">
        <v>6</v>
      </c>
      <c r="C10005" t="str">
        <f t="shared" si="156"/>
        <v>Highland Park, PA</v>
      </c>
      <c r="D10005" t="s">
        <v>9733</v>
      </c>
      <c r="E10005">
        <v>42087</v>
      </c>
      <c r="F10005" t="s">
        <v>9752</v>
      </c>
      <c r="G10005">
        <v>42087</v>
      </c>
      <c r="H10005" t="s">
        <v>9752</v>
      </c>
      <c r="I10005">
        <v>40.621600000000001</v>
      </c>
      <c r="J10005">
        <v>-77.570700000000002</v>
      </c>
      <c r="K10005">
        <v>1211</v>
      </c>
      <c r="L10005">
        <v>631</v>
      </c>
    </row>
    <row r="10006" spans="1:12" x14ac:dyDescent="0.2">
      <c r="A10006" t="s">
        <v>9828</v>
      </c>
      <c r="B10006" t="s">
        <v>6</v>
      </c>
      <c r="C10006" t="str">
        <f t="shared" si="156"/>
        <v>Roseville, PA</v>
      </c>
      <c r="D10006" t="s">
        <v>9733</v>
      </c>
      <c r="E10006">
        <v>42117</v>
      </c>
      <c r="F10006" t="s">
        <v>2018</v>
      </c>
      <c r="G10006">
        <v>42117</v>
      </c>
      <c r="H10006" t="s">
        <v>2018</v>
      </c>
      <c r="I10006">
        <v>41.863700000000001</v>
      </c>
      <c r="J10006">
        <v>-76.957499999999996</v>
      </c>
      <c r="K10006">
        <v>187</v>
      </c>
      <c r="L10006">
        <v>151</v>
      </c>
    </row>
    <row r="10007" spans="1:12" x14ac:dyDescent="0.2">
      <c r="A10007" t="s">
        <v>9829</v>
      </c>
      <c r="B10007" t="s">
        <v>6</v>
      </c>
      <c r="C10007" t="str">
        <f t="shared" si="156"/>
        <v>Kapp Heights, PA</v>
      </c>
      <c r="D10007" t="s">
        <v>9733</v>
      </c>
      <c r="E10007">
        <v>42097</v>
      </c>
      <c r="F10007" t="s">
        <v>9766</v>
      </c>
      <c r="G10007">
        <v>42097</v>
      </c>
      <c r="H10007" t="s">
        <v>9766</v>
      </c>
      <c r="I10007">
        <v>40.8994</v>
      </c>
      <c r="J10007">
        <v>-76.808999999999997</v>
      </c>
      <c r="K10007">
        <v>862</v>
      </c>
      <c r="L10007">
        <v>950</v>
      </c>
    </row>
    <row r="10008" spans="1:12" x14ac:dyDescent="0.2">
      <c r="A10008" t="s">
        <v>9830</v>
      </c>
      <c r="B10008" t="s">
        <v>6</v>
      </c>
      <c r="C10008" t="str">
        <f t="shared" si="156"/>
        <v>Devon, PA</v>
      </c>
      <c r="D10008" t="s">
        <v>9733</v>
      </c>
      <c r="E10008">
        <v>42029</v>
      </c>
      <c r="F10008" t="s">
        <v>2188</v>
      </c>
      <c r="G10008">
        <v>42029</v>
      </c>
      <c r="H10008" t="s">
        <v>2188</v>
      </c>
      <c r="I10008">
        <v>40.049599999999998</v>
      </c>
      <c r="J10008">
        <v>-75.427099999999996</v>
      </c>
      <c r="K10008">
        <v>1749</v>
      </c>
      <c r="L10008">
        <v>1106</v>
      </c>
    </row>
    <row r="10009" spans="1:12" x14ac:dyDescent="0.2">
      <c r="A10009" t="s">
        <v>9831</v>
      </c>
      <c r="B10009" t="s">
        <v>6</v>
      </c>
      <c r="C10009" t="str">
        <f t="shared" si="156"/>
        <v>Inkerman, PA</v>
      </c>
      <c r="D10009" t="s">
        <v>9733</v>
      </c>
      <c r="E10009">
        <v>42079</v>
      </c>
      <c r="F10009" t="s">
        <v>9761</v>
      </c>
      <c r="G10009">
        <v>42079</v>
      </c>
      <c r="H10009" t="s">
        <v>9761</v>
      </c>
      <c r="I10009">
        <v>41.296799999999998</v>
      </c>
      <c r="J10009">
        <v>-75.816699999999997</v>
      </c>
      <c r="K10009">
        <v>2174</v>
      </c>
      <c r="L10009">
        <v>1136</v>
      </c>
    </row>
    <row r="10010" spans="1:12" x14ac:dyDescent="0.2">
      <c r="A10010" t="s">
        <v>9832</v>
      </c>
      <c r="B10010" t="s">
        <v>6</v>
      </c>
      <c r="C10010" t="str">
        <f t="shared" si="156"/>
        <v>Trappe, PA</v>
      </c>
      <c r="D10010" t="s">
        <v>9733</v>
      </c>
      <c r="E10010">
        <v>42091</v>
      </c>
      <c r="F10010" t="s">
        <v>2289</v>
      </c>
      <c r="G10010">
        <v>42091</v>
      </c>
      <c r="H10010" t="s">
        <v>2289</v>
      </c>
      <c r="I10010">
        <v>40.199199999999998</v>
      </c>
      <c r="J10010">
        <v>-75.475399999999993</v>
      </c>
      <c r="K10010">
        <v>3603</v>
      </c>
      <c r="L10010">
        <v>669</v>
      </c>
    </row>
    <row r="10011" spans="1:12" x14ac:dyDescent="0.2">
      <c r="A10011" t="s">
        <v>9833</v>
      </c>
      <c r="B10011" t="s">
        <v>6</v>
      </c>
      <c r="C10011" t="str">
        <f t="shared" si="156"/>
        <v>Laflin, PA</v>
      </c>
      <c r="D10011" t="s">
        <v>9733</v>
      </c>
      <c r="E10011">
        <v>42079</v>
      </c>
      <c r="F10011" t="s">
        <v>9761</v>
      </c>
      <c r="G10011">
        <v>42079</v>
      </c>
      <c r="H10011" t="s">
        <v>9761</v>
      </c>
      <c r="I10011">
        <v>41.2896</v>
      </c>
      <c r="J10011">
        <v>-75.794200000000004</v>
      </c>
      <c r="K10011">
        <v>1460</v>
      </c>
      <c r="L10011">
        <v>417</v>
      </c>
    </row>
    <row r="10012" spans="1:12" x14ac:dyDescent="0.2">
      <c r="A10012" t="s">
        <v>9834</v>
      </c>
      <c r="B10012" t="s">
        <v>6</v>
      </c>
      <c r="C10012" t="str">
        <f t="shared" si="156"/>
        <v>Pen Argyl, PA</v>
      </c>
      <c r="D10012" t="s">
        <v>9733</v>
      </c>
      <c r="E10012">
        <v>42095</v>
      </c>
      <c r="F10012" t="s">
        <v>7347</v>
      </c>
      <c r="G10012">
        <v>42095</v>
      </c>
      <c r="H10012" t="s">
        <v>7347</v>
      </c>
      <c r="I10012">
        <v>40.8675</v>
      </c>
      <c r="J10012">
        <v>-75.253500000000003</v>
      </c>
      <c r="K10012">
        <v>3560</v>
      </c>
      <c r="L10012">
        <v>1023</v>
      </c>
    </row>
    <row r="10013" spans="1:12" x14ac:dyDescent="0.2">
      <c r="A10013" t="s">
        <v>9835</v>
      </c>
      <c r="B10013" t="s">
        <v>6</v>
      </c>
      <c r="C10013" t="str">
        <f t="shared" si="156"/>
        <v>Adamsburg, PA</v>
      </c>
      <c r="D10013" t="s">
        <v>9733</v>
      </c>
      <c r="E10013">
        <v>42129</v>
      </c>
      <c r="F10013" t="s">
        <v>8644</v>
      </c>
      <c r="G10013">
        <v>42129</v>
      </c>
      <c r="H10013" t="s">
        <v>8644</v>
      </c>
      <c r="I10013">
        <v>40.312399999999997</v>
      </c>
      <c r="J10013">
        <v>-79.654200000000003</v>
      </c>
      <c r="K10013">
        <v>164</v>
      </c>
      <c r="L10013">
        <v>225</v>
      </c>
    </row>
    <row r="10014" spans="1:12" x14ac:dyDescent="0.2">
      <c r="A10014" t="s">
        <v>534</v>
      </c>
      <c r="B10014" t="s">
        <v>6</v>
      </c>
      <c r="C10014" t="str">
        <f t="shared" si="156"/>
        <v>Burlington, PA</v>
      </c>
      <c r="D10014" t="s">
        <v>9733</v>
      </c>
      <c r="E10014">
        <v>42015</v>
      </c>
      <c r="F10014" t="s">
        <v>2932</v>
      </c>
      <c r="G10014">
        <v>42015</v>
      </c>
      <c r="H10014" t="s">
        <v>2932</v>
      </c>
      <c r="I10014">
        <v>41.781700000000001</v>
      </c>
      <c r="J10014">
        <v>-76.605599999999995</v>
      </c>
      <c r="K10014">
        <v>148</v>
      </c>
      <c r="L10014">
        <v>97</v>
      </c>
    </row>
    <row r="10015" spans="1:12" x14ac:dyDescent="0.2">
      <c r="A10015" t="s">
        <v>9836</v>
      </c>
      <c r="B10015" t="s">
        <v>6</v>
      </c>
      <c r="C10015" t="str">
        <f t="shared" si="156"/>
        <v>West Middletown, PA</v>
      </c>
      <c r="D10015" t="s">
        <v>9733</v>
      </c>
      <c r="E10015">
        <v>42125</v>
      </c>
      <c r="F10015" t="s">
        <v>342</v>
      </c>
      <c r="G10015">
        <v>42125</v>
      </c>
      <c r="H10015" t="s">
        <v>342</v>
      </c>
      <c r="I10015">
        <v>40.243200000000002</v>
      </c>
      <c r="J10015">
        <v>-80.425200000000004</v>
      </c>
      <c r="K10015">
        <v>134</v>
      </c>
      <c r="L10015">
        <v>127</v>
      </c>
    </row>
    <row r="10016" spans="1:12" x14ac:dyDescent="0.2">
      <c r="A10016" t="s">
        <v>9837</v>
      </c>
      <c r="B10016" t="s">
        <v>6</v>
      </c>
      <c r="C10016" t="str">
        <f t="shared" si="156"/>
        <v>Klingerstown, PA</v>
      </c>
      <c r="D10016" t="s">
        <v>9733</v>
      </c>
      <c r="E10016">
        <v>42107</v>
      </c>
      <c r="F10016" t="s">
        <v>9751</v>
      </c>
      <c r="G10016">
        <v>42107</v>
      </c>
      <c r="H10016" t="s">
        <v>9751</v>
      </c>
      <c r="I10016">
        <v>40.658900000000003</v>
      </c>
      <c r="J10016">
        <v>-76.693200000000004</v>
      </c>
      <c r="K10016">
        <v>65</v>
      </c>
      <c r="L10016">
        <v>51</v>
      </c>
    </row>
    <row r="10017" spans="1:12" x14ac:dyDescent="0.2">
      <c r="A10017" t="s">
        <v>9838</v>
      </c>
      <c r="B10017" t="s">
        <v>6</v>
      </c>
      <c r="C10017" t="str">
        <f t="shared" si="156"/>
        <v>Courtdale, PA</v>
      </c>
      <c r="D10017" t="s">
        <v>9733</v>
      </c>
      <c r="E10017">
        <v>42079</v>
      </c>
      <c r="F10017" t="s">
        <v>9761</v>
      </c>
      <c r="G10017">
        <v>42079</v>
      </c>
      <c r="H10017" t="s">
        <v>9761</v>
      </c>
      <c r="I10017">
        <v>41.284799999999997</v>
      </c>
      <c r="J10017">
        <v>-75.914199999999994</v>
      </c>
      <c r="K10017">
        <v>723</v>
      </c>
      <c r="L10017">
        <v>277</v>
      </c>
    </row>
    <row r="10018" spans="1:12" x14ac:dyDescent="0.2">
      <c r="A10018" t="s">
        <v>9839</v>
      </c>
      <c r="B10018" t="s">
        <v>6</v>
      </c>
      <c r="C10018" t="str">
        <f t="shared" si="156"/>
        <v>Mount Holly Springs, PA</v>
      </c>
      <c r="D10018" t="s">
        <v>9733</v>
      </c>
      <c r="E10018">
        <v>42041</v>
      </c>
      <c r="F10018" t="s">
        <v>1241</v>
      </c>
      <c r="G10018">
        <v>42041</v>
      </c>
      <c r="H10018" t="s">
        <v>1241</v>
      </c>
      <c r="I10018">
        <v>40.1126</v>
      </c>
      <c r="J10018">
        <v>-77.185400000000001</v>
      </c>
      <c r="K10018">
        <v>4452</v>
      </c>
      <c r="L10018">
        <v>581</v>
      </c>
    </row>
    <row r="10019" spans="1:12" x14ac:dyDescent="0.2">
      <c r="A10019" t="s">
        <v>8640</v>
      </c>
      <c r="B10019" t="s">
        <v>6</v>
      </c>
      <c r="C10019" t="str">
        <f t="shared" si="156"/>
        <v>Telford, PA</v>
      </c>
      <c r="D10019" t="s">
        <v>9733</v>
      </c>
      <c r="E10019">
        <v>42091</v>
      </c>
      <c r="F10019" t="s">
        <v>2289</v>
      </c>
      <c r="G10019">
        <v>42091</v>
      </c>
      <c r="H10019" t="s">
        <v>2289</v>
      </c>
      <c r="I10019">
        <v>40.325899999999997</v>
      </c>
      <c r="J10019">
        <v>-75.327399999999997</v>
      </c>
      <c r="K10019">
        <v>4852</v>
      </c>
      <c r="L10019">
        <v>1851</v>
      </c>
    </row>
    <row r="10020" spans="1:12" x14ac:dyDescent="0.2">
      <c r="A10020" t="s">
        <v>9840</v>
      </c>
      <c r="B10020" t="s">
        <v>6</v>
      </c>
      <c r="C10020" t="str">
        <f t="shared" si="156"/>
        <v>Ohioville, PA</v>
      </c>
      <c r="D10020" t="s">
        <v>9733</v>
      </c>
      <c r="E10020">
        <v>42007</v>
      </c>
      <c r="F10020" t="s">
        <v>2118</v>
      </c>
      <c r="G10020">
        <v>42007</v>
      </c>
      <c r="H10020" t="s">
        <v>2118</v>
      </c>
      <c r="I10020">
        <v>40.687199999999997</v>
      </c>
      <c r="J10020">
        <v>-80.478300000000004</v>
      </c>
      <c r="K10020">
        <v>3401</v>
      </c>
      <c r="L10020">
        <v>56</v>
      </c>
    </row>
    <row r="10021" spans="1:12" x14ac:dyDescent="0.2">
      <c r="A10021" t="s">
        <v>9841</v>
      </c>
      <c r="B10021" t="s">
        <v>6</v>
      </c>
      <c r="C10021" t="str">
        <f t="shared" si="156"/>
        <v>McKeesport, PA</v>
      </c>
      <c r="D10021" t="s">
        <v>9733</v>
      </c>
      <c r="E10021">
        <v>42003</v>
      </c>
      <c r="F10021" t="s">
        <v>9743</v>
      </c>
      <c r="G10021">
        <v>42003</v>
      </c>
      <c r="H10021" t="s">
        <v>9743</v>
      </c>
      <c r="I10021">
        <v>40.341900000000003</v>
      </c>
      <c r="J10021">
        <v>-79.843900000000005</v>
      </c>
      <c r="K10021">
        <v>19245</v>
      </c>
      <c r="L10021">
        <v>1473</v>
      </c>
    </row>
    <row r="10022" spans="1:12" x14ac:dyDescent="0.2">
      <c r="A10022" t="s">
        <v>5812</v>
      </c>
      <c r="B10022" t="s">
        <v>6</v>
      </c>
      <c r="C10022" t="str">
        <f t="shared" si="156"/>
        <v>Vanderbilt, PA</v>
      </c>
      <c r="D10022" t="s">
        <v>9733</v>
      </c>
      <c r="E10022">
        <v>42051</v>
      </c>
      <c r="F10022" t="s">
        <v>2001</v>
      </c>
      <c r="G10022">
        <v>42051</v>
      </c>
      <c r="H10022" t="s">
        <v>2001</v>
      </c>
      <c r="I10022">
        <v>40.033999999999999</v>
      </c>
      <c r="J10022">
        <v>-79.663700000000006</v>
      </c>
      <c r="K10022">
        <v>458</v>
      </c>
      <c r="L10022">
        <v>1008</v>
      </c>
    </row>
    <row r="10023" spans="1:12" x14ac:dyDescent="0.2">
      <c r="A10023" t="s">
        <v>7332</v>
      </c>
      <c r="B10023" t="s">
        <v>6</v>
      </c>
      <c r="C10023" t="str">
        <f t="shared" si="156"/>
        <v>Benson, PA</v>
      </c>
      <c r="D10023" t="s">
        <v>9733</v>
      </c>
      <c r="E10023">
        <v>42111</v>
      </c>
      <c r="F10023" t="s">
        <v>1540</v>
      </c>
      <c r="G10023">
        <v>42111</v>
      </c>
      <c r="H10023" t="s">
        <v>1540</v>
      </c>
      <c r="I10023">
        <v>40.2027</v>
      </c>
      <c r="J10023">
        <v>-78.929299999999998</v>
      </c>
      <c r="K10023">
        <v>180</v>
      </c>
      <c r="L10023">
        <v>196</v>
      </c>
    </row>
    <row r="10024" spans="1:12" x14ac:dyDescent="0.2">
      <c r="A10024" t="s">
        <v>9842</v>
      </c>
      <c r="B10024" t="s">
        <v>6</v>
      </c>
      <c r="C10024" t="str">
        <f t="shared" si="156"/>
        <v>Port Trevorton, PA</v>
      </c>
      <c r="D10024" t="s">
        <v>9733</v>
      </c>
      <c r="E10024">
        <v>42109</v>
      </c>
      <c r="F10024" t="s">
        <v>6334</v>
      </c>
      <c r="G10024">
        <v>42109</v>
      </c>
      <c r="H10024" t="s">
        <v>6334</v>
      </c>
      <c r="I10024">
        <v>40.692799999999998</v>
      </c>
      <c r="J10024">
        <v>-76.894000000000005</v>
      </c>
      <c r="K10024">
        <v>773</v>
      </c>
      <c r="L10024">
        <v>90</v>
      </c>
    </row>
    <row r="10025" spans="1:12" x14ac:dyDescent="0.2">
      <c r="A10025" t="s">
        <v>9843</v>
      </c>
      <c r="B10025" t="s">
        <v>6</v>
      </c>
      <c r="C10025" t="str">
        <f t="shared" si="156"/>
        <v>Park Forest Village, PA</v>
      </c>
      <c r="D10025" t="s">
        <v>9733</v>
      </c>
      <c r="E10025">
        <v>42027</v>
      </c>
      <c r="F10025" t="s">
        <v>9741</v>
      </c>
      <c r="G10025">
        <v>42027</v>
      </c>
      <c r="H10025" t="s">
        <v>9741</v>
      </c>
      <c r="I10025">
        <v>40.799999999999997</v>
      </c>
      <c r="J10025">
        <v>-77.908100000000005</v>
      </c>
      <c r="K10025">
        <v>9737</v>
      </c>
      <c r="L10025">
        <v>1532</v>
      </c>
    </row>
    <row r="10026" spans="1:12" x14ac:dyDescent="0.2">
      <c r="A10026" t="s">
        <v>3146</v>
      </c>
      <c r="B10026" t="s">
        <v>6</v>
      </c>
      <c r="C10026" t="str">
        <f t="shared" si="156"/>
        <v>Mount Carmel, PA</v>
      </c>
      <c r="D10026" t="s">
        <v>9733</v>
      </c>
      <c r="E10026">
        <v>42097</v>
      </c>
      <c r="F10026" t="s">
        <v>9766</v>
      </c>
      <c r="G10026">
        <v>42097</v>
      </c>
      <c r="H10026" t="s">
        <v>9766</v>
      </c>
      <c r="I10026">
        <v>40.795900000000003</v>
      </c>
      <c r="J10026">
        <v>-76.412000000000006</v>
      </c>
      <c r="K10026">
        <v>5650</v>
      </c>
      <c r="L10026">
        <v>3322</v>
      </c>
    </row>
    <row r="10027" spans="1:12" x14ac:dyDescent="0.2">
      <c r="A10027" t="s">
        <v>3991</v>
      </c>
      <c r="B10027" t="s">
        <v>6</v>
      </c>
      <c r="C10027" t="str">
        <f t="shared" si="156"/>
        <v>Rutherford, PA</v>
      </c>
      <c r="D10027" t="s">
        <v>9733</v>
      </c>
      <c r="E10027">
        <v>42043</v>
      </c>
      <c r="F10027" t="s">
        <v>9809</v>
      </c>
      <c r="G10027">
        <v>42043</v>
      </c>
      <c r="H10027" t="s">
        <v>9809</v>
      </c>
      <c r="I10027">
        <v>40.269599999999997</v>
      </c>
      <c r="J10027">
        <v>-76.767799999999994</v>
      </c>
      <c r="K10027">
        <v>5001</v>
      </c>
      <c r="L10027">
        <v>1557</v>
      </c>
    </row>
    <row r="10028" spans="1:12" x14ac:dyDescent="0.2">
      <c r="A10028" t="s">
        <v>1026</v>
      </c>
      <c r="B10028" t="s">
        <v>6</v>
      </c>
      <c r="C10028" t="str">
        <f t="shared" si="156"/>
        <v>Bellefonte, PA</v>
      </c>
      <c r="D10028" t="s">
        <v>9733</v>
      </c>
      <c r="E10028">
        <v>42027</v>
      </c>
      <c r="F10028" t="s">
        <v>9741</v>
      </c>
      <c r="G10028">
        <v>42027</v>
      </c>
      <c r="H10028" t="s">
        <v>9741</v>
      </c>
      <c r="I10028">
        <v>40.914099999999998</v>
      </c>
      <c r="J10028">
        <v>-77.768299999999996</v>
      </c>
      <c r="K10028">
        <v>13138</v>
      </c>
      <c r="L10028">
        <v>1316</v>
      </c>
    </row>
    <row r="10029" spans="1:12" x14ac:dyDescent="0.2">
      <c r="A10029" t="s">
        <v>1388</v>
      </c>
      <c r="B10029" t="s">
        <v>6</v>
      </c>
      <c r="C10029" t="str">
        <f t="shared" si="156"/>
        <v>Webster, PA</v>
      </c>
      <c r="D10029" t="s">
        <v>9733</v>
      </c>
      <c r="E10029">
        <v>42129</v>
      </c>
      <c r="F10029" t="s">
        <v>8644</v>
      </c>
      <c r="G10029">
        <v>42129</v>
      </c>
      <c r="H10029" t="s">
        <v>8644</v>
      </c>
      <c r="I10029">
        <v>40.187600000000003</v>
      </c>
      <c r="J10029">
        <v>-79.8489</v>
      </c>
      <c r="K10029">
        <v>185</v>
      </c>
      <c r="L10029">
        <v>121</v>
      </c>
    </row>
    <row r="10030" spans="1:12" x14ac:dyDescent="0.2">
      <c r="A10030" t="s">
        <v>9844</v>
      </c>
      <c r="B10030" t="s">
        <v>6</v>
      </c>
      <c r="C10030" t="str">
        <f t="shared" si="156"/>
        <v>Weedville, PA</v>
      </c>
      <c r="D10030" t="s">
        <v>9733</v>
      </c>
      <c r="E10030">
        <v>42047</v>
      </c>
      <c r="F10030" t="s">
        <v>9792</v>
      </c>
      <c r="G10030">
        <v>42047</v>
      </c>
      <c r="H10030" t="s">
        <v>9792</v>
      </c>
      <c r="I10030">
        <v>41.276400000000002</v>
      </c>
      <c r="J10030">
        <v>-78.490200000000002</v>
      </c>
      <c r="K10030">
        <v>576</v>
      </c>
      <c r="L10030">
        <v>113</v>
      </c>
    </row>
    <row r="10031" spans="1:12" x14ac:dyDescent="0.2">
      <c r="A10031" t="s">
        <v>9845</v>
      </c>
      <c r="B10031" t="s">
        <v>6</v>
      </c>
      <c r="C10031" t="str">
        <f t="shared" si="156"/>
        <v>Messiah College, PA</v>
      </c>
      <c r="D10031" t="s">
        <v>9733</v>
      </c>
      <c r="E10031">
        <v>42041</v>
      </c>
      <c r="F10031" t="s">
        <v>1241</v>
      </c>
      <c r="G10031">
        <v>42041</v>
      </c>
      <c r="H10031" t="s">
        <v>1241</v>
      </c>
      <c r="I10031">
        <v>40.157600000000002</v>
      </c>
      <c r="J10031">
        <v>-76.983999999999995</v>
      </c>
      <c r="K10031">
        <v>2314</v>
      </c>
      <c r="L10031">
        <v>2786</v>
      </c>
    </row>
    <row r="10032" spans="1:12" x14ac:dyDescent="0.2">
      <c r="A10032" t="s">
        <v>2874</v>
      </c>
      <c r="B10032" t="s">
        <v>6</v>
      </c>
      <c r="C10032" t="str">
        <f t="shared" si="156"/>
        <v>Rockledge, PA</v>
      </c>
      <c r="D10032" t="s">
        <v>9733</v>
      </c>
      <c r="E10032">
        <v>42091</v>
      </c>
      <c r="F10032" t="s">
        <v>2289</v>
      </c>
      <c r="G10032">
        <v>42091</v>
      </c>
      <c r="H10032" t="s">
        <v>2289</v>
      </c>
      <c r="I10032">
        <v>40.0822</v>
      </c>
      <c r="J10032">
        <v>-75.089799999999997</v>
      </c>
      <c r="K10032">
        <v>2542</v>
      </c>
      <c r="L10032">
        <v>2822</v>
      </c>
    </row>
    <row r="10033" spans="1:12" x14ac:dyDescent="0.2">
      <c r="A10033" t="s">
        <v>9846</v>
      </c>
      <c r="B10033" t="s">
        <v>6</v>
      </c>
      <c r="C10033" t="str">
        <f t="shared" si="156"/>
        <v>Armagh, PA</v>
      </c>
      <c r="D10033" t="s">
        <v>9733</v>
      </c>
      <c r="E10033">
        <v>42063</v>
      </c>
      <c r="F10033" t="s">
        <v>9789</v>
      </c>
      <c r="G10033">
        <v>42063</v>
      </c>
      <c r="H10033" t="s">
        <v>9789</v>
      </c>
      <c r="I10033">
        <v>40.453600000000002</v>
      </c>
      <c r="J10033">
        <v>-79.032399999999996</v>
      </c>
      <c r="K10033">
        <v>115</v>
      </c>
      <c r="L10033">
        <v>773</v>
      </c>
    </row>
    <row r="10034" spans="1:12" x14ac:dyDescent="0.2">
      <c r="A10034" t="s">
        <v>9847</v>
      </c>
      <c r="B10034" t="s">
        <v>6</v>
      </c>
      <c r="C10034" t="str">
        <f t="shared" si="156"/>
        <v>Brittany Farms-The Highlands, PA</v>
      </c>
      <c r="D10034" t="s">
        <v>9733</v>
      </c>
      <c r="E10034">
        <v>42017</v>
      </c>
      <c r="F10034" t="s">
        <v>9779</v>
      </c>
      <c r="G10034">
        <v>42017</v>
      </c>
      <c r="H10034" t="s">
        <v>9779</v>
      </c>
      <c r="I10034">
        <v>40.268999999999998</v>
      </c>
      <c r="J10034">
        <v>-75.213999999999999</v>
      </c>
      <c r="K10034">
        <v>3723</v>
      </c>
      <c r="L10034">
        <v>1206</v>
      </c>
    </row>
    <row r="10035" spans="1:12" x14ac:dyDescent="0.2">
      <c r="A10035" t="s">
        <v>9848</v>
      </c>
      <c r="B10035" t="s">
        <v>6</v>
      </c>
      <c r="C10035" t="str">
        <f t="shared" si="156"/>
        <v>Hostetter, PA</v>
      </c>
      <c r="D10035" t="s">
        <v>9733</v>
      </c>
      <c r="E10035">
        <v>42129</v>
      </c>
      <c r="F10035" t="s">
        <v>8644</v>
      </c>
      <c r="G10035">
        <v>42129</v>
      </c>
      <c r="H10035" t="s">
        <v>8644</v>
      </c>
      <c r="I10035">
        <v>40.264000000000003</v>
      </c>
      <c r="J10035">
        <v>-79.397599999999997</v>
      </c>
      <c r="K10035">
        <v>702</v>
      </c>
      <c r="L10035">
        <v>372</v>
      </c>
    </row>
    <row r="10036" spans="1:12" x14ac:dyDescent="0.2">
      <c r="A10036" t="s">
        <v>828</v>
      </c>
      <c r="B10036" t="s">
        <v>6</v>
      </c>
      <c r="C10036" t="str">
        <f t="shared" si="156"/>
        <v>Clinton, PA</v>
      </c>
      <c r="D10036" t="s">
        <v>9733</v>
      </c>
      <c r="E10036">
        <v>42003</v>
      </c>
      <c r="F10036" t="s">
        <v>9743</v>
      </c>
      <c r="G10036">
        <v>42003</v>
      </c>
      <c r="H10036" t="s">
        <v>9743</v>
      </c>
      <c r="I10036">
        <v>40.492600000000003</v>
      </c>
      <c r="J10036">
        <v>-80.296000000000006</v>
      </c>
      <c r="K10036">
        <v>552</v>
      </c>
      <c r="L10036">
        <v>256</v>
      </c>
    </row>
    <row r="10037" spans="1:12" x14ac:dyDescent="0.2">
      <c r="A10037" t="s">
        <v>9849</v>
      </c>
      <c r="B10037" t="s">
        <v>6</v>
      </c>
      <c r="C10037" t="str">
        <f t="shared" si="156"/>
        <v>Bradford Woods, PA</v>
      </c>
      <c r="D10037" t="s">
        <v>9733</v>
      </c>
      <c r="E10037">
        <v>42003</v>
      </c>
      <c r="F10037" t="s">
        <v>9743</v>
      </c>
      <c r="G10037">
        <v>42003</v>
      </c>
      <c r="H10037" t="s">
        <v>9743</v>
      </c>
      <c r="I10037">
        <v>40.636899999999997</v>
      </c>
      <c r="J10037">
        <v>-80.0809</v>
      </c>
      <c r="K10037">
        <v>1157</v>
      </c>
      <c r="L10037">
        <v>502</v>
      </c>
    </row>
    <row r="10038" spans="1:12" x14ac:dyDescent="0.2">
      <c r="A10038" t="s">
        <v>9850</v>
      </c>
      <c r="B10038" t="s">
        <v>6</v>
      </c>
      <c r="C10038" t="str">
        <f t="shared" si="156"/>
        <v>Avis, PA</v>
      </c>
      <c r="D10038" t="s">
        <v>9733</v>
      </c>
      <c r="E10038">
        <v>42035</v>
      </c>
      <c r="F10038" t="s">
        <v>828</v>
      </c>
      <c r="G10038">
        <v>42035</v>
      </c>
      <c r="H10038" t="s">
        <v>828</v>
      </c>
      <c r="I10038">
        <v>41.185699999999997</v>
      </c>
      <c r="J10038">
        <v>-77.316699999999997</v>
      </c>
      <c r="K10038">
        <v>1498</v>
      </c>
      <c r="L10038">
        <v>1168</v>
      </c>
    </row>
    <row r="10039" spans="1:12" x14ac:dyDescent="0.2">
      <c r="A10039" t="s">
        <v>9851</v>
      </c>
      <c r="B10039" t="s">
        <v>6</v>
      </c>
      <c r="C10039" t="str">
        <f t="shared" si="156"/>
        <v>Spring Grove, PA</v>
      </c>
      <c r="D10039" t="s">
        <v>9733</v>
      </c>
      <c r="E10039">
        <v>42133</v>
      </c>
      <c r="F10039" t="s">
        <v>7951</v>
      </c>
      <c r="G10039">
        <v>42133</v>
      </c>
      <c r="H10039" t="s">
        <v>7951</v>
      </c>
      <c r="I10039">
        <v>39.880899999999997</v>
      </c>
      <c r="J10039">
        <v>-76.864099999999993</v>
      </c>
      <c r="K10039">
        <v>2173</v>
      </c>
      <c r="L10039">
        <v>1071</v>
      </c>
    </row>
    <row r="10040" spans="1:12" x14ac:dyDescent="0.2">
      <c r="A10040" t="s">
        <v>9169</v>
      </c>
      <c r="B10040" t="s">
        <v>6</v>
      </c>
      <c r="C10040" t="str">
        <f t="shared" si="156"/>
        <v>Akron, PA</v>
      </c>
      <c r="D10040" t="s">
        <v>9733</v>
      </c>
      <c r="E10040">
        <v>42071</v>
      </c>
      <c r="F10040" t="s">
        <v>1257</v>
      </c>
      <c r="G10040">
        <v>42071</v>
      </c>
      <c r="H10040" t="s">
        <v>1257</v>
      </c>
      <c r="I10040">
        <v>40.158000000000001</v>
      </c>
      <c r="J10040">
        <v>-76.203199999999995</v>
      </c>
      <c r="K10040">
        <v>3999</v>
      </c>
      <c r="L10040">
        <v>1258</v>
      </c>
    </row>
    <row r="10041" spans="1:12" x14ac:dyDescent="0.2">
      <c r="A10041" t="s">
        <v>2083</v>
      </c>
      <c r="B10041" t="s">
        <v>6</v>
      </c>
      <c r="C10041" t="str">
        <f t="shared" si="156"/>
        <v>Twilight, PA</v>
      </c>
      <c r="D10041" t="s">
        <v>9733</v>
      </c>
      <c r="E10041">
        <v>42125</v>
      </c>
      <c r="F10041" t="s">
        <v>342</v>
      </c>
      <c r="G10041">
        <v>42125</v>
      </c>
      <c r="H10041" t="s">
        <v>342</v>
      </c>
      <c r="I10041">
        <v>40.1158</v>
      </c>
      <c r="J10041">
        <v>-79.893600000000006</v>
      </c>
      <c r="K10041">
        <v>225</v>
      </c>
      <c r="L10041">
        <v>53</v>
      </c>
    </row>
    <row r="10042" spans="1:12" x14ac:dyDescent="0.2">
      <c r="A10042" t="s">
        <v>7366</v>
      </c>
      <c r="B10042" t="s">
        <v>6</v>
      </c>
      <c r="C10042" t="str">
        <f t="shared" si="156"/>
        <v>Hickory, PA</v>
      </c>
      <c r="D10042" t="s">
        <v>9733</v>
      </c>
      <c r="E10042">
        <v>42125</v>
      </c>
      <c r="F10042" t="s">
        <v>342</v>
      </c>
      <c r="G10042">
        <v>42125</v>
      </c>
      <c r="H10042" t="s">
        <v>342</v>
      </c>
      <c r="I10042">
        <v>40.2958</v>
      </c>
      <c r="J10042">
        <v>-80.305199999999999</v>
      </c>
      <c r="K10042">
        <v>743</v>
      </c>
      <c r="L10042">
        <v>100</v>
      </c>
    </row>
    <row r="10043" spans="1:12" x14ac:dyDescent="0.2">
      <c r="A10043" t="s">
        <v>8664</v>
      </c>
      <c r="B10043" t="s">
        <v>6</v>
      </c>
      <c r="C10043" t="str">
        <f t="shared" si="156"/>
        <v>Millersville, PA</v>
      </c>
      <c r="D10043" t="s">
        <v>9733</v>
      </c>
      <c r="E10043">
        <v>42071</v>
      </c>
      <c r="F10043" t="s">
        <v>1257</v>
      </c>
      <c r="G10043">
        <v>42071</v>
      </c>
      <c r="H10043" t="s">
        <v>1257</v>
      </c>
      <c r="I10043">
        <v>40.0047</v>
      </c>
      <c r="J10043">
        <v>-76.352199999999996</v>
      </c>
      <c r="K10043">
        <v>8353</v>
      </c>
      <c r="L10043">
        <v>1668</v>
      </c>
    </row>
    <row r="10044" spans="1:12" x14ac:dyDescent="0.2">
      <c r="A10044" t="s">
        <v>9852</v>
      </c>
      <c r="B10044" t="s">
        <v>6</v>
      </c>
      <c r="C10044" t="str">
        <f t="shared" si="156"/>
        <v>Slabtown, PA</v>
      </c>
      <c r="D10044" t="s">
        <v>9733</v>
      </c>
      <c r="E10044">
        <v>42037</v>
      </c>
      <c r="F10044" t="s">
        <v>763</v>
      </c>
      <c r="G10044">
        <v>42037</v>
      </c>
      <c r="H10044" t="s">
        <v>763</v>
      </c>
      <c r="I10044">
        <v>40.905099999999997</v>
      </c>
      <c r="J10044">
        <v>-76.406000000000006</v>
      </c>
      <c r="K10044">
        <v>116</v>
      </c>
      <c r="L10044">
        <v>93</v>
      </c>
    </row>
    <row r="10045" spans="1:12" x14ac:dyDescent="0.2">
      <c r="A10045" t="s">
        <v>9853</v>
      </c>
      <c r="B10045" t="s">
        <v>6</v>
      </c>
      <c r="C10045" t="str">
        <f t="shared" si="156"/>
        <v>Marshallton, PA</v>
      </c>
      <c r="D10045" t="s">
        <v>9733</v>
      </c>
      <c r="E10045">
        <v>42097</v>
      </c>
      <c r="F10045" t="s">
        <v>9766</v>
      </c>
      <c r="G10045">
        <v>42097</v>
      </c>
      <c r="H10045" t="s">
        <v>9766</v>
      </c>
      <c r="I10045">
        <v>40.785299999999999</v>
      </c>
      <c r="J10045">
        <v>-76.536600000000007</v>
      </c>
      <c r="K10045">
        <v>1333</v>
      </c>
      <c r="L10045">
        <v>593</v>
      </c>
    </row>
    <row r="10046" spans="1:12" x14ac:dyDescent="0.2">
      <c r="A10046" t="s">
        <v>9854</v>
      </c>
      <c r="B10046" t="s">
        <v>6</v>
      </c>
      <c r="C10046" t="str">
        <f t="shared" si="156"/>
        <v>Pittston, PA</v>
      </c>
      <c r="D10046" t="s">
        <v>9733</v>
      </c>
      <c r="E10046">
        <v>42079</v>
      </c>
      <c r="F10046" t="s">
        <v>9761</v>
      </c>
      <c r="G10046">
        <v>42079</v>
      </c>
      <c r="H10046" t="s">
        <v>9761</v>
      </c>
      <c r="I10046">
        <v>41.327399999999997</v>
      </c>
      <c r="J10046">
        <v>-75.788499999999999</v>
      </c>
      <c r="K10046">
        <v>7694</v>
      </c>
      <c r="L10046">
        <v>1915</v>
      </c>
    </row>
    <row r="10047" spans="1:12" x14ac:dyDescent="0.2">
      <c r="A10047" t="s">
        <v>9855</v>
      </c>
      <c r="B10047" t="s">
        <v>6</v>
      </c>
      <c r="C10047" t="str">
        <f t="shared" si="156"/>
        <v>Hannasville, PA</v>
      </c>
      <c r="D10047" t="s">
        <v>9733</v>
      </c>
      <c r="E10047">
        <v>42121</v>
      </c>
      <c r="F10047" t="s">
        <v>8357</v>
      </c>
      <c r="G10047">
        <v>42121</v>
      </c>
      <c r="H10047" t="s">
        <v>8357</v>
      </c>
      <c r="I10047">
        <v>41.471600000000002</v>
      </c>
      <c r="J10047">
        <v>-79.931100000000001</v>
      </c>
      <c r="K10047">
        <v>230</v>
      </c>
      <c r="L10047">
        <v>58</v>
      </c>
    </row>
    <row r="10048" spans="1:12" x14ac:dyDescent="0.2">
      <c r="A10048" t="s">
        <v>9856</v>
      </c>
      <c r="B10048" t="s">
        <v>6</v>
      </c>
      <c r="C10048" t="str">
        <f t="shared" si="156"/>
        <v>Pocono Woodland Lakes, PA</v>
      </c>
      <c r="D10048" t="s">
        <v>9733</v>
      </c>
      <c r="E10048">
        <v>42103</v>
      </c>
      <c r="F10048" t="s">
        <v>9760</v>
      </c>
      <c r="G10048">
        <v>42103</v>
      </c>
      <c r="H10048" t="s">
        <v>9760</v>
      </c>
      <c r="I10048">
        <v>41.322499999999998</v>
      </c>
      <c r="J10048">
        <v>-74.890199999999993</v>
      </c>
      <c r="K10048">
        <v>3425</v>
      </c>
      <c r="L10048">
        <v>212</v>
      </c>
    </row>
    <row r="10049" spans="1:12" x14ac:dyDescent="0.2">
      <c r="A10049" t="s">
        <v>9857</v>
      </c>
      <c r="B10049" t="s">
        <v>6</v>
      </c>
      <c r="C10049" t="str">
        <f t="shared" si="156"/>
        <v>Munhall, PA</v>
      </c>
      <c r="D10049" t="s">
        <v>9733</v>
      </c>
      <c r="E10049">
        <v>42003</v>
      </c>
      <c r="F10049" t="s">
        <v>9743</v>
      </c>
      <c r="G10049">
        <v>42003</v>
      </c>
      <c r="H10049" t="s">
        <v>9743</v>
      </c>
      <c r="I10049">
        <v>40.393700000000003</v>
      </c>
      <c r="J10049">
        <v>-79.900400000000005</v>
      </c>
      <c r="K10049">
        <v>11158</v>
      </c>
      <c r="L10049">
        <v>1874</v>
      </c>
    </row>
    <row r="10050" spans="1:12" x14ac:dyDescent="0.2">
      <c r="A10050" t="s">
        <v>9858</v>
      </c>
      <c r="B10050" t="s">
        <v>6</v>
      </c>
      <c r="C10050" t="str">
        <f t="shared" si="156"/>
        <v>Sheffield, PA</v>
      </c>
      <c r="D10050" t="s">
        <v>9733</v>
      </c>
      <c r="E10050">
        <v>42123</v>
      </c>
      <c r="F10050" t="s">
        <v>3645</v>
      </c>
      <c r="G10050">
        <v>42123</v>
      </c>
      <c r="H10050" t="s">
        <v>3645</v>
      </c>
      <c r="I10050">
        <v>41.701000000000001</v>
      </c>
      <c r="J10050">
        <v>-79.029799999999994</v>
      </c>
      <c r="K10050">
        <v>1241</v>
      </c>
      <c r="L10050">
        <v>269</v>
      </c>
    </row>
    <row r="10051" spans="1:12" x14ac:dyDescent="0.2">
      <c r="A10051" t="s">
        <v>9859</v>
      </c>
      <c r="B10051" t="s">
        <v>6</v>
      </c>
      <c r="C10051" t="str">
        <f t="shared" si="156"/>
        <v>North York, PA</v>
      </c>
      <c r="D10051" t="s">
        <v>9733</v>
      </c>
      <c r="E10051">
        <v>42133</v>
      </c>
      <c r="F10051" t="s">
        <v>7951</v>
      </c>
      <c r="G10051">
        <v>42133</v>
      </c>
      <c r="H10051" t="s">
        <v>7951</v>
      </c>
      <c r="I10051">
        <v>39.978000000000002</v>
      </c>
      <c r="J10051">
        <v>-76.730900000000005</v>
      </c>
      <c r="K10051">
        <v>2034</v>
      </c>
      <c r="L10051">
        <v>2574</v>
      </c>
    </row>
    <row r="10052" spans="1:12" x14ac:dyDescent="0.2">
      <c r="A10052" t="s">
        <v>9860</v>
      </c>
      <c r="B10052" t="s">
        <v>6</v>
      </c>
      <c r="C10052" t="str">
        <f t="shared" ref="C10052:C10115" si="157">_xlfn.CONCAT(A10052,","," ",B10052)</f>
        <v>Carrolltown, PA</v>
      </c>
      <c r="D10052" t="s">
        <v>9733</v>
      </c>
      <c r="E10052">
        <v>42021</v>
      </c>
      <c r="F10052" t="s">
        <v>1346</v>
      </c>
      <c r="G10052">
        <v>42021</v>
      </c>
      <c r="H10052" t="s">
        <v>1346</v>
      </c>
      <c r="I10052">
        <v>40.604799999999997</v>
      </c>
      <c r="J10052">
        <v>-78.7072</v>
      </c>
      <c r="K10052">
        <v>803</v>
      </c>
      <c r="L10052">
        <v>448</v>
      </c>
    </row>
    <row r="10053" spans="1:12" x14ac:dyDescent="0.2">
      <c r="A10053" t="s">
        <v>1435</v>
      </c>
      <c r="B10053" t="s">
        <v>6</v>
      </c>
      <c r="C10053" t="str">
        <f t="shared" si="157"/>
        <v>Gordon, PA</v>
      </c>
      <c r="D10053" t="s">
        <v>9733</v>
      </c>
      <c r="E10053">
        <v>42107</v>
      </c>
      <c r="F10053" t="s">
        <v>9751</v>
      </c>
      <c r="G10053">
        <v>42107</v>
      </c>
      <c r="H10053" t="s">
        <v>9751</v>
      </c>
      <c r="I10053">
        <v>40.75</v>
      </c>
      <c r="J10053">
        <v>-76.340100000000007</v>
      </c>
      <c r="K10053">
        <v>730</v>
      </c>
      <c r="L10053">
        <v>475</v>
      </c>
    </row>
    <row r="10054" spans="1:12" x14ac:dyDescent="0.2">
      <c r="A10054" t="s">
        <v>9861</v>
      </c>
      <c r="B10054" t="s">
        <v>6</v>
      </c>
      <c r="C10054" t="str">
        <f t="shared" si="157"/>
        <v>Mount Penn, PA</v>
      </c>
      <c r="D10054" t="s">
        <v>9733</v>
      </c>
      <c r="E10054">
        <v>42011</v>
      </c>
      <c r="F10054" t="s">
        <v>9755</v>
      </c>
      <c r="G10054">
        <v>42011</v>
      </c>
      <c r="H10054" t="s">
        <v>9755</v>
      </c>
      <c r="I10054">
        <v>40.328699999999998</v>
      </c>
      <c r="J10054">
        <v>-75.889700000000005</v>
      </c>
      <c r="K10054">
        <v>3183</v>
      </c>
      <c r="L10054">
        <v>2994</v>
      </c>
    </row>
    <row r="10055" spans="1:12" x14ac:dyDescent="0.2">
      <c r="A10055" t="s">
        <v>9862</v>
      </c>
      <c r="B10055" t="s">
        <v>6</v>
      </c>
      <c r="C10055" t="str">
        <f t="shared" si="157"/>
        <v>Sewickley Heights, PA</v>
      </c>
      <c r="D10055" t="s">
        <v>9733</v>
      </c>
      <c r="E10055">
        <v>42003</v>
      </c>
      <c r="F10055" t="s">
        <v>9743</v>
      </c>
      <c r="G10055">
        <v>42003</v>
      </c>
      <c r="H10055" t="s">
        <v>9743</v>
      </c>
      <c r="I10055">
        <v>40.559399999999997</v>
      </c>
      <c r="J10055">
        <v>-80.152799999999999</v>
      </c>
      <c r="K10055">
        <v>811</v>
      </c>
      <c r="L10055">
        <v>42</v>
      </c>
    </row>
    <row r="10056" spans="1:12" x14ac:dyDescent="0.2">
      <c r="A10056" t="s">
        <v>9863</v>
      </c>
      <c r="B10056" t="s">
        <v>6</v>
      </c>
      <c r="C10056" t="str">
        <f t="shared" si="157"/>
        <v>West Alexander, PA</v>
      </c>
      <c r="D10056" t="s">
        <v>9733</v>
      </c>
      <c r="E10056">
        <v>42125</v>
      </c>
      <c r="F10056" t="s">
        <v>342</v>
      </c>
      <c r="G10056">
        <v>42125</v>
      </c>
      <c r="H10056" t="s">
        <v>342</v>
      </c>
      <c r="I10056">
        <v>40.106999999999999</v>
      </c>
      <c r="J10056">
        <v>-80.509200000000007</v>
      </c>
      <c r="K10056">
        <v>371</v>
      </c>
      <c r="L10056">
        <v>117</v>
      </c>
    </row>
    <row r="10057" spans="1:12" x14ac:dyDescent="0.2">
      <c r="A10057" t="s">
        <v>9864</v>
      </c>
      <c r="B10057" t="s">
        <v>6</v>
      </c>
      <c r="C10057" t="str">
        <f t="shared" si="157"/>
        <v>Vowinckel, PA</v>
      </c>
      <c r="D10057" t="s">
        <v>9733</v>
      </c>
      <c r="E10057">
        <v>42031</v>
      </c>
      <c r="F10057" t="s">
        <v>9758</v>
      </c>
      <c r="G10057">
        <v>42031</v>
      </c>
      <c r="H10057" t="s">
        <v>9758</v>
      </c>
      <c r="I10057">
        <v>41.410800000000002</v>
      </c>
      <c r="J10057">
        <v>-79.2286</v>
      </c>
      <c r="K10057">
        <v>39</v>
      </c>
      <c r="L10057">
        <v>6</v>
      </c>
    </row>
    <row r="10058" spans="1:12" x14ac:dyDescent="0.2">
      <c r="A10058" t="s">
        <v>6533</v>
      </c>
      <c r="B10058" t="s">
        <v>6</v>
      </c>
      <c r="C10058" t="str">
        <f t="shared" si="157"/>
        <v>Prospect, PA</v>
      </c>
      <c r="D10058" t="s">
        <v>9733</v>
      </c>
      <c r="E10058">
        <v>42019</v>
      </c>
      <c r="F10058" t="s">
        <v>1787</v>
      </c>
      <c r="G10058">
        <v>42019</v>
      </c>
      <c r="H10058" t="s">
        <v>1787</v>
      </c>
      <c r="I10058">
        <v>40.8992</v>
      </c>
      <c r="J10058">
        <v>-80.048699999999997</v>
      </c>
      <c r="K10058">
        <v>1123</v>
      </c>
      <c r="L10058">
        <v>106</v>
      </c>
    </row>
    <row r="10059" spans="1:12" x14ac:dyDescent="0.2">
      <c r="A10059" t="s">
        <v>9865</v>
      </c>
      <c r="B10059" t="s">
        <v>6</v>
      </c>
      <c r="C10059" t="str">
        <f t="shared" si="157"/>
        <v>Hatboro, PA</v>
      </c>
      <c r="D10059" t="s">
        <v>9733</v>
      </c>
      <c r="E10059">
        <v>42091</v>
      </c>
      <c r="F10059" t="s">
        <v>2289</v>
      </c>
      <c r="G10059">
        <v>42091</v>
      </c>
      <c r="H10059" t="s">
        <v>2289</v>
      </c>
      <c r="I10059">
        <v>40.177500000000002</v>
      </c>
      <c r="J10059">
        <v>-75.105400000000003</v>
      </c>
      <c r="K10059">
        <v>7436</v>
      </c>
      <c r="L10059">
        <v>2019</v>
      </c>
    </row>
    <row r="10060" spans="1:12" x14ac:dyDescent="0.2">
      <c r="A10060" t="s">
        <v>9866</v>
      </c>
      <c r="B10060" t="s">
        <v>6</v>
      </c>
      <c r="C10060" t="str">
        <f t="shared" si="157"/>
        <v>Perryopolis, PA</v>
      </c>
      <c r="D10060" t="s">
        <v>9733</v>
      </c>
      <c r="E10060">
        <v>42051</v>
      </c>
      <c r="F10060" t="s">
        <v>2001</v>
      </c>
      <c r="G10060">
        <v>42051</v>
      </c>
      <c r="H10060" t="s">
        <v>2001</v>
      </c>
      <c r="I10060">
        <v>40.086799999999997</v>
      </c>
      <c r="J10060">
        <v>-79.752799999999993</v>
      </c>
      <c r="K10060">
        <v>1701</v>
      </c>
      <c r="L10060">
        <v>428</v>
      </c>
    </row>
    <row r="10061" spans="1:12" x14ac:dyDescent="0.2">
      <c r="A10061" t="s">
        <v>9867</v>
      </c>
      <c r="B10061" t="s">
        <v>6</v>
      </c>
      <c r="C10061" t="str">
        <f t="shared" si="157"/>
        <v>Bendersville, PA</v>
      </c>
      <c r="D10061" t="s">
        <v>9733</v>
      </c>
      <c r="E10061">
        <v>42001</v>
      </c>
      <c r="F10061" t="s">
        <v>718</v>
      </c>
      <c r="G10061">
        <v>42001</v>
      </c>
      <c r="H10061" t="s">
        <v>718</v>
      </c>
      <c r="I10061">
        <v>39.981299999999997</v>
      </c>
      <c r="J10061">
        <v>-77.249300000000005</v>
      </c>
      <c r="K10061">
        <v>649</v>
      </c>
      <c r="L10061">
        <v>554</v>
      </c>
    </row>
    <row r="10062" spans="1:12" x14ac:dyDescent="0.2">
      <c r="A10062" t="s">
        <v>604</v>
      </c>
      <c r="B10062" t="s">
        <v>6</v>
      </c>
      <c r="C10062" t="str">
        <f t="shared" si="157"/>
        <v>Marysville, PA</v>
      </c>
      <c r="D10062" t="s">
        <v>9733</v>
      </c>
      <c r="E10062">
        <v>42099</v>
      </c>
      <c r="F10062" t="s">
        <v>3042</v>
      </c>
      <c r="G10062">
        <v>42099</v>
      </c>
      <c r="H10062" t="s">
        <v>3042</v>
      </c>
      <c r="I10062">
        <v>40.337699999999998</v>
      </c>
      <c r="J10062">
        <v>-76.933700000000002</v>
      </c>
      <c r="K10062">
        <v>2551</v>
      </c>
      <c r="L10062">
        <v>421</v>
      </c>
    </row>
    <row r="10063" spans="1:12" x14ac:dyDescent="0.2">
      <c r="A10063" t="s">
        <v>9868</v>
      </c>
      <c r="B10063" t="s">
        <v>6</v>
      </c>
      <c r="C10063" t="str">
        <f t="shared" si="157"/>
        <v>McClure, PA</v>
      </c>
      <c r="D10063" t="s">
        <v>9733</v>
      </c>
      <c r="E10063">
        <v>42109</v>
      </c>
      <c r="F10063" t="s">
        <v>6334</v>
      </c>
      <c r="G10063">
        <v>42109</v>
      </c>
      <c r="H10063" t="s">
        <v>6334</v>
      </c>
      <c r="I10063">
        <v>40.707799999999999</v>
      </c>
      <c r="J10063">
        <v>-77.310699999999997</v>
      </c>
      <c r="K10063">
        <v>939</v>
      </c>
      <c r="L10063">
        <v>96</v>
      </c>
    </row>
    <row r="10064" spans="1:12" x14ac:dyDescent="0.2">
      <c r="A10064" t="s">
        <v>1465</v>
      </c>
      <c r="B10064" t="s">
        <v>6</v>
      </c>
      <c r="C10064" t="str">
        <f t="shared" si="157"/>
        <v>Madison, PA</v>
      </c>
      <c r="D10064" t="s">
        <v>9733</v>
      </c>
      <c r="E10064">
        <v>42129</v>
      </c>
      <c r="F10064" t="s">
        <v>8644</v>
      </c>
      <c r="G10064">
        <v>42129</v>
      </c>
      <c r="H10064" t="s">
        <v>8644</v>
      </c>
      <c r="I10064">
        <v>40.245600000000003</v>
      </c>
      <c r="J10064">
        <v>-79.674800000000005</v>
      </c>
      <c r="K10064">
        <v>377</v>
      </c>
      <c r="L10064">
        <v>333</v>
      </c>
    </row>
    <row r="10065" spans="1:12" x14ac:dyDescent="0.2">
      <c r="A10065" t="s">
        <v>9869</v>
      </c>
      <c r="B10065" t="s">
        <v>6</v>
      </c>
      <c r="C10065" t="str">
        <f t="shared" si="157"/>
        <v>Wyncote, PA</v>
      </c>
      <c r="D10065" t="s">
        <v>9733</v>
      </c>
      <c r="E10065">
        <v>42091</v>
      </c>
      <c r="F10065" t="s">
        <v>2289</v>
      </c>
      <c r="G10065">
        <v>42091</v>
      </c>
      <c r="H10065" t="s">
        <v>2289</v>
      </c>
      <c r="I10065">
        <v>40.091500000000003</v>
      </c>
      <c r="J10065">
        <v>-75.146199999999993</v>
      </c>
      <c r="K10065">
        <v>2946</v>
      </c>
      <c r="L10065">
        <v>1384</v>
      </c>
    </row>
    <row r="10066" spans="1:12" x14ac:dyDescent="0.2">
      <c r="A10066" t="s">
        <v>9870</v>
      </c>
      <c r="B10066" t="s">
        <v>6</v>
      </c>
      <c r="C10066" t="str">
        <f t="shared" si="157"/>
        <v>Wyndmoor, PA</v>
      </c>
      <c r="D10066" t="s">
        <v>9733</v>
      </c>
      <c r="E10066">
        <v>42091</v>
      </c>
      <c r="F10066" t="s">
        <v>2289</v>
      </c>
      <c r="G10066">
        <v>42091</v>
      </c>
      <c r="H10066" t="s">
        <v>2289</v>
      </c>
      <c r="I10066">
        <v>40.085599999999999</v>
      </c>
      <c r="J10066">
        <v>-75.194100000000006</v>
      </c>
      <c r="K10066">
        <v>5911</v>
      </c>
      <c r="L10066">
        <v>1387</v>
      </c>
    </row>
    <row r="10067" spans="1:12" x14ac:dyDescent="0.2">
      <c r="A10067" t="s">
        <v>9871</v>
      </c>
      <c r="B10067" t="s">
        <v>6</v>
      </c>
      <c r="C10067" t="str">
        <f t="shared" si="157"/>
        <v>Bear Lake, PA</v>
      </c>
      <c r="D10067" t="s">
        <v>9733</v>
      </c>
      <c r="E10067">
        <v>42123</v>
      </c>
      <c r="F10067" t="s">
        <v>3645</v>
      </c>
      <c r="G10067">
        <v>42123</v>
      </c>
      <c r="H10067" t="s">
        <v>3645</v>
      </c>
      <c r="I10067">
        <v>41.993400000000001</v>
      </c>
      <c r="J10067">
        <v>-79.501400000000004</v>
      </c>
      <c r="K10067">
        <v>155</v>
      </c>
      <c r="L10067">
        <v>86</v>
      </c>
    </row>
    <row r="10068" spans="1:12" x14ac:dyDescent="0.2">
      <c r="A10068" t="s">
        <v>3831</v>
      </c>
      <c r="B10068" t="s">
        <v>6</v>
      </c>
      <c r="C10068" t="str">
        <f t="shared" si="157"/>
        <v>Woodbury, PA</v>
      </c>
      <c r="D10068" t="s">
        <v>9733</v>
      </c>
      <c r="E10068">
        <v>42009</v>
      </c>
      <c r="F10068" t="s">
        <v>3446</v>
      </c>
      <c r="G10068">
        <v>42009</v>
      </c>
      <c r="H10068" t="s">
        <v>3446</v>
      </c>
      <c r="I10068">
        <v>40.225499999999997</v>
      </c>
      <c r="J10068">
        <v>-78.366</v>
      </c>
      <c r="K10068">
        <v>270</v>
      </c>
      <c r="L10068">
        <v>816</v>
      </c>
    </row>
    <row r="10069" spans="1:12" x14ac:dyDescent="0.2">
      <c r="A10069" t="s">
        <v>9872</v>
      </c>
      <c r="B10069" t="s">
        <v>6</v>
      </c>
      <c r="C10069" t="str">
        <f t="shared" si="157"/>
        <v>Eighty Four, PA</v>
      </c>
      <c r="D10069" t="s">
        <v>9733</v>
      </c>
      <c r="E10069">
        <v>42125</v>
      </c>
      <c r="F10069" t="s">
        <v>342</v>
      </c>
      <c r="G10069">
        <v>42125</v>
      </c>
      <c r="H10069" t="s">
        <v>342</v>
      </c>
      <c r="I10069">
        <v>40.177700000000002</v>
      </c>
      <c r="J10069">
        <v>-80.130300000000005</v>
      </c>
      <c r="K10069">
        <v>619</v>
      </c>
      <c r="L10069">
        <v>36</v>
      </c>
    </row>
    <row r="10070" spans="1:12" x14ac:dyDescent="0.2">
      <c r="A10070" t="s">
        <v>9873</v>
      </c>
      <c r="B10070" t="s">
        <v>6</v>
      </c>
      <c r="C10070" t="str">
        <f t="shared" si="157"/>
        <v>Landisville, PA</v>
      </c>
      <c r="D10070" t="s">
        <v>9733</v>
      </c>
      <c r="E10070">
        <v>42071</v>
      </c>
      <c r="F10070" t="s">
        <v>1257</v>
      </c>
      <c r="G10070">
        <v>42071</v>
      </c>
      <c r="H10070" t="s">
        <v>1257</v>
      </c>
      <c r="I10070">
        <v>40.090200000000003</v>
      </c>
      <c r="J10070">
        <v>-76.406300000000002</v>
      </c>
      <c r="K10070">
        <v>1876</v>
      </c>
      <c r="L10070">
        <v>567</v>
      </c>
    </row>
    <row r="10071" spans="1:12" x14ac:dyDescent="0.2">
      <c r="A10071" t="s">
        <v>9874</v>
      </c>
      <c r="B10071" t="s">
        <v>6</v>
      </c>
      <c r="C10071" t="str">
        <f t="shared" si="157"/>
        <v>Roaring Spring, PA</v>
      </c>
      <c r="D10071" t="s">
        <v>9733</v>
      </c>
      <c r="E10071">
        <v>42013</v>
      </c>
      <c r="F10071" t="s">
        <v>1707</v>
      </c>
      <c r="G10071">
        <v>42013</v>
      </c>
      <c r="H10071" t="s">
        <v>1707</v>
      </c>
      <c r="I10071">
        <v>40.334800000000001</v>
      </c>
      <c r="J10071">
        <v>-78.395899999999997</v>
      </c>
      <c r="K10071">
        <v>6842</v>
      </c>
      <c r="L10071">
        <v>1189</v>
      </c>
    </row>
    <row r="10072" spans="1:12" x14ac:dyDescent="0.2">
      <c r="A10072" t="s">
        <v>9875</v>
      </c>
      <c r="B10072" t="s">
        <v>6</v>
      </c>
      <c r="C10072" t="str">
        <f t="shared" si="157"/>
        <v>Corry, PA</v>
      </c>
      <c r="D10072" t="s">
        <v>9733</v>
      </c>
      <c r="E10072">
        <v>42049</v>
      </c>
      <c r="F10072" t="s">
        <v>8071</v>
      </c>
      <c r="G10072">
        <v>42049</v>
      </c>
      <c r="H10072" t="s">
        <v>8071</v>
      </c>
      <c r="I10072">
        <v>41.926000000000002</v>
      </c>
      <c r="J10072">
        <v>-79.635800000000003</v>
      </c>
      <c r="K10072">
        <v>6313</v>
      </c>
      <c r="L10072">
        <v>408</v>
      </c>
    </row>
    <row r="10073" spans="1:12" x14ac:dyDescent="0.2">
      <c r="A10073" t="s">
        <v>9752</v>
      </c>
      <c r="B10073" t="s">
        <v>6</v>
      </c>
      <c r="C10073" t="str">
        <f t="shared" si="157"/>
        <v>Mifflin, PA</v>
      </c>
      <c r="D10073" t="s">
        <v>9733</v>
      </c>
      <c r="E10073">
        <v>42067</v>
      </c>
      <c r="F10073" t="s">
        <v>8367</v>
      </c>
      <c r="G10073">
        <v>42067</v>
      </c>
      <c r="H10073" t="s">
        <v>8367</v>
      </c>
      <c r="I10073">
        <v>40.568600000000004</v>
      </c>
      <c r="J10073">
        <v>-77.404700000000005</v>
      </c>
      <c r="K10073">
        <v>620</v>
      </c>
      <c r="L10073">
        <v>1373</v>
      </c>
    </row>
    <row r="10074" spans="1:12" x14ac:dyDescent="0.2">
      <c r="A10074" t="s">
        <v>9876</v>
      </c>
      <c r="B10074" t="s">
        <v>6</v>
      </c>
      <c r="C10074" t="str">
        <f t="shared" si="157"/>
        <v>Rauchtown, PA</v>
      </c>
      <c r="D10074" t="s">
        <v>9733</v>
      </c>
      <c r="E10074">
        <v>42035</v>
      </c>
      <c r="F10074" t="s">
        <v>828</v>
      </c>
      <c r="G10074" t="s">
        <v>9877</v>
      </c>
      <c r="H10074" t="s">
        <v>9878</v>
      </c>
      <c r="I10074">
        <v>41.126100000000001</v>
      </c>
      <c r="J10074">
        <v>-77.236400000000003</v>
      </c>
      <c r="K10074">
        <v>663</v>
      </c>
      <c r="L10074">
        <v>143</v>
      </c>
    </row>
    <row r="10075" spans="1:12" x14ac:dyDescent="0.2">
      <c r="A10075" t="s">
        <v>9879</v>
      </c>
      <c r="B10075" t="s">
        <v>6</v>
      </c>
      <c r="C10075" t="str">
        <f t="shared" si="157"/>
        <v>Espy, PA</v>
      </c>
      <c r="D10075" t="s">
        <v>9733</v>
      </c>
      <c r="E10075">
        <v>42037</v>
      </c>
      <c r="F10075" t="s">
        <v>763</v>
      </c>
      <c r="G10075">
        <v>42037</v>
      </c>
      <c r="H10075" t="s">
        <v>763</v>
      </c>
      <c r="I10075">
        <v>41.005499999999998</v>
      </c>
      <c r="J10075">
        <v>-76.416399999999996</v>
      </c>
      <c r="K10075">
        <v>1671</v>
      </c>
      <c r="L10075">
        <v>717</v>
      </c>
    </row>
    <row r="10076" spans="1:12" x14ac:dyDescent="0.2">
      <c r="A10076" t="s">
        <v>617</v>
      </c>
      <c r="B10076" t="s">
        <v>6</v>
      </c>
      <c r="C10076" t="str">
        <f t="shared" si="157"/>
        <v>Mill Creek, PA</v>
      </c>
      <c r="D10076" t="s">
        <v>9733</v>
      </c>
      <c r="E10076">
        <v>42061</v>
      </c>
      <c r="F10076" t="s">
        <v>8582</v>
      </c>
      <c r="G10076">
        <v>42061</v>
      </c>
      <c r="H10076" t="s">
        <v>8582</v>
      </c>
      <c r="I10076">
        <v>40.4373</v>
      </c>
      <c r="J10076">
        <v>-77.930800000000005</v>
      </c>
      <c r="K10076">
        <v>322</v>
      </c>
      <c r="L10076">
        <v>412</v>
      </c>
    </row>
    <row r="10077" spans="1:12" x14ac:dyDescent="0.2">
      <c r="A10077" t="s">
        <v>9880</v>
      </c>
      <c r="B10077" t="s">
        <v>6</v>
      </c>
      <c r="C10077" t="str">
        <f t="shared" si="157"/>
        <v>Biglerville, PA</v>
      </c>
      <c r="D10077" t="s">
        <v>9733</v>
      </c>
      <c r="E10077">
        <v>42001</v>
      </c>
      <c r="F10077" t="s">
        <v>718</v>
      </c>
      <c r="G10077">
        <v>42001</v>
      </c>
      <c r="H10077" t="s">
        <v>718</v>
      </c>
      <c r="I10077">
        <v>39.930300000000003</v>
      </c>
      <c r="J10077">
        <v>-77.246200000000002</v>
      </c>
      <c r="K10077">
        <v>1212</v>
      </c>
      <c r="L10077">
        <v>718</v>
      </c>
    </row>
    <row r="10078" spans="1:12" x14ac:dyDescent="0.2">
      <c r="A10078" t="s">
        <v>9881</v>
      </c>
      <c r="B10078" t="s">
        <v>6</v>
      </c>
      <c r="C10078" t="str">
        <f t="shared" si="157"/>
        <v>Shickshinny, PA</v>
      </c>
      <c r="D10078" t="s">
        <v>9733</v>
      </c>
      <c r="E10078">
        <v>42079</v>
      </c>
      <c r="F10078" t="s">
        <v>9761</v>
      </c>
      <c r="G10078">
        <v>42079</v>
      </c>
      <c r="H10078" t="s">
        <v>9761</v>
      </c>
      <c r="I10078">
        <v>41.153500000000001</v>
      </c>
      <c r="J10078">
        <v>-76.150000000000006</v>
      </c>
      <c r="K10078">
        <v>823</v>
      </c>
      <c r="L10078">
        <v>703</v>
      </c>
    </row>
    <row r="10079" spans="1:12" x14ac:dyDescent="0.2">
      <c r="A10079" t="s">
        <v>9882</v>
      </c>
      <c r="B10079" t="s">
        <v>6</v>
      </c>
      <c r="C10079" t="str">
        <f t="shared" si="157"/>
        <v>Hazleton, PA</v>
      </c>
      <c r="D10079" t="s">
        <v>9733</v>
      </c>
      <c r="E10079">
        <v>42079</v>
      </c>
      <c r="F10079" t="s">
        <v>9761</v>
      </c>
      <c r="G10079">
        <v>42079</v>
      </c>
      <c r="H10079" t="s">
        <v>9761</v>
      </c>
      <c r="I10079">
        <v>40.950400000000002</v>
      </c>
      <c r="J10079">
        <v>-75.972399999999993</v>
      </c>
      <c r="K10079">
        <v>55444</v>
      </c>
      <c r="L10079">
        <v>1587</v>
      </c>
    </row>
    <row r="10080" spans="1:12" x14ac:dyDescent="0.2">
      <c r="A10080" t="s">
        <v>5377</v>
      </c>
      <c r="B10080" t="s">
        <v>6</v>
      </c>
      <c r="C10080" t="str">
        <f t="shared" si="157"/>
        <v>Marietta, PA</v>
      </c>
      <c r="D10080" t="s">
        <v>9733</v>
      </c>
      <c r="E10080">
        <v>42071</v>
      </c>
      <c r="F10080" t="s">
        <v>1257</v>
      </c>
      <c r="G10080">
        <v>42071</v>
      </c>
      <c r="H10080" t="s">
        <v>1257</v>
      </c>
      <c r="I10080">
        <v>40.057400000000001</v>
      </c>
      <c r="J10080">
        <v>-76.551599999999993</v>
      </c>
      <c r="K10080">
        <v>2622</v>
      </c>
      <c r="L10080">
        <v>1355</v>
      </c>
    </row>
    <row r="10081" spans="1:12" x14ac:dyDescent="0.2">
      <c r="A10081" t="s">
        <v>2115</v>
      </c>
      <c r="B10081" t="s">
        <v>6</v>
      </c>
      <c r="C10081" t="str">
        <f t="shared" si="157"/>
        <v>Westover, PA</v>
      </c>
      <c r="D10081" t="s">
        <v>9733</v>
      </c>
      <c r="E10081">
        <v>42033</v>
      </c>
      <c r="F10081" t="s">
        <v>9746</v>
      </c>
      <c r="G10081">
        <v>42033</v>
      </c>
      <c r="H10081" t="s">
        <v>9746</v>
      </c>
      <c r="I10081">
        <v>40.746499999999997</v>
      </c>
      <c r="J10081">
        <v>-78.682199999999995</v>
      </c>
      <c r="K10081">
        <v>379</v>
      </c>
      <c r="L10081">
        <v>54</v>
      </c>
    </row>
    <row r="10082" spans="1:12" x14ac:dyDescent="0.2">
      <c r="A10082" t="s">
        <v>9883</v>
      </c>
      <c r="B10082" t="s">
        <v>6</v>
      </c>
      <c r="C10082" t="str">
        <f t="shared" si="157"/>
        <v>Horsham, PA</v>
      </c>
      <c r="D10082" t="s">
        <v>9733</v>
      </c>
      <c r="E10082">
        <v>42091</v>
      </c>
      <c r="F10082" t="s">
        <v>2289</v>
      </c>
      <c r="G10082">
        <v>42091</v>
      </c>
      <c r="H10082" t="s">
        <v>2289</v>
      </c>
      <c r="I10082">
        <v>40.182499999999997</v>
      </c>
      <c r="J10082">
        <v>-75.1387</v>
      </c>
      <c r="K10082">
        <v>14563</v>
      </c>
      <c r="L10082">
        <v>1027</v>
      </c>
    </row>
    <row r="10083" spans="1:12" x14ac:dyDescent="0.2">
      <c r="A10083" t="s">
        <v>9884</v>
      </c>
      <c r="B10083" t="s">
        <v>6</v>
      </c>
      <c r="C10083" t="str">
        <f t="shared" si="157"/>
        <v>New Bedford, PA</v>
      </c>
      <c r="D10083" t="s">
        <v>9733</v>
      </c>
      <c r="E10083">
        <v>42073</v>
      </c>
      <c r="F10083" t="s">
        <v>8327</v>
      </c>
      <c r="G10083">
        <v>42073</v>
      </c>
      <c r="H10083" t="s">
        <v>8327</v>
      </c>
      <c r="I10083">
        <v>41.095500000000001</v>
      </c>
      <c r="J10083">
        <v>-80.4953</v>
      </c>
      <c r="K10083">
        <v>927</v>
      </c>
      <c r="L10083">
        <v>140</v>
      </c>
    </row>
    <row r="10084" spans="1:12" x14ac:dyDescent="0.2">
      <c r="A10084" t="s">
        <v>8503</v>
      </c>
      <c r="B10084" t="s">
        <v>6</v>
      </c>
      <c r="C10084" t="str">
        <f t="shared" si="157"/>
        <v>Lemoyne, PA</v>
      </c>
      <c r="D10084" t="s">
        <v>9733</v>
      </c>
      <c r="E10084">
        <v>42041</v>
      </c>
      <c r="F10084" t="s">
        <v>1241</v>
      </c>
      <c r="G10084">
        <v>42041</v>
      </c>
      <c r="H10084" t="s">
        <v>1241</v>
      </c>
      <c r="I10084">
        <v>40.244199999999999</v>
      </c>
      <c r="J10084">
        <v>-76.899100000000004</v>
      </c>
      <c r="K10084">
        <v>4651</v>
      </c>
      <c r="L10084">
        <v>1113</v>
      </c>
    </row>
    <row r="10085" spans="1:12" x14ac:dyDescent="0.2">
      <c r="A10085" t="s">
        <v>9885</v>
      </c>
      <c r="B10085" t="s">
        <v>6</v>
      </c>
      <c r="C10085" t="str">
        <f t="shared" si="157"/>
        <v>Baden, PA</v>
      </c>
      <c r="D10085" t="s">
        <v>9733</v>
      </c>
      <c r="E10085">
        <v>42007</v>
      </c>
      <c r="F10085" t="s">
        <v>2118</v>
      </c>
      <c r="G10085">
        <v>42007</v>
      </c>
      <c r="H10085" t="s">
        <v>2118</v>
      </c>
      <c r="I10085">
        <v>40.639600000000002</v>
      </c>
      <c r="J10085">
        <v>-80.222800000000007</v>
      </c>
      <c r="K10085">
        <v>3953</v>
      </c>
      <c r="L10085">
        <v>675</v>
      </c>
    </row>
    <row r="10086" spans="1:12" x14ac:dyDescent="0.2">
      <c r="A10086" t="s">
        <v>9886</v>
      </c>
      <c r="B10086" t="s">
        <v>6</v>
      </c>
      <c r="C10086" t="str">
        <f t="shared" si="157"/>
        <v>Springmont, PA</v>
      </c>
      <c r="D10086" t="s">
        <v>9733</v>
      </c>
      <c r="E10086">
        <v>42011</v>
      </c>
      <c r="F10086" t="s">
        <v>9755</v>
      </c>
      <c r="G10086">
        <v>42011</v>
      </c>
      <c r="H10086" t="s">
        <v>9755</v>
      </c>
      <c r="I10086">
        <v>40.327399999999997</v>
      </c>
      <c r="J10086">
        <v>-76.004300000000001</v>
      </c>
      <c r="K10086">
        <v>475</v>
      </c>
      <c r="L10086">
        <v>1091</v>
      </c>
    </row>
    <row r="10087" spans="1:12" x14ac:dyDescent="0.2">
      <c r="A10087" t="s">
        <v>9887</v>
      </c>
      <c r="B10087" t="s">
        <v>6</v>
      </c>
      <c r="C10087" t="str">
        <f t="shared" si="157"/>
        <v>Earlston, PA</v>
      </c>
      <c r="D10087" t="s">
        <v>9733</v>
      </c>
      <c r="E10087">
        <v>42009</v>
      </c>
      <c r="F10087" t="s">
        <v>3446</v>
      </c>
      <c r="G10087">
        <v>42009</v>
      </c>
      <c r="H10087" t="s">
        <v>3446</v>
      </c>
      <c r="I10087">
        <v>40.003799999999998</v>
      </c>
      <c r="J10087">
        <v>-78.373599999999996</v>
      </c>
      <c r="K10087">
        <v>1077</v>
      </c>
      <c r="L10087">
        <v>385</v>
      </c>
    </row>
    <row r="10088" spans="1:12" x14ac:dyDescent="0.2">
      <c r="A10088" t="s">
        <v>9888</v>
      </c>
      <c r="B10088" t="s">
        <v>6</v>
      </c>
      <c r="C10088" t="str">
        <f t="shared" si="157"/>
        <v>Braddock Hills, PA</v>
      </c>
      <c r="D10088" t="s">
        <v>9733</v>
      </c>
      <c r="E10088">
        <v>42003</v>
      </c>
      <c r="F10088" t="s">
        <v>9743</v>
      </c>
      <c r="G10088">
        <v>42003</v>
      </c>
      <c r="H10088" t="s">
        <v>9743</v>
      </c>
      <c r="I10088">
        <v>40.417999999999999</v>
      </c>
      <c r="J10088">
        <v>-79.862899999999996</v>
      </c>
      <c r="K10088">
        <v>1831</v>
      </c>
      <c r="L10088">
        <v>745</v>
      </c>
    </row>
    <row r="10089" spans="1:12" x14ac:dyDescent="0.2">
      <c r="A10089" t="s">
        <v>9889</v>
      </c>
      <c r="B10089" t="s">
        <v>6</v>
      </c>
      <c r="C10089" t="str">
        <f t="shared" si="157"/>
        <v>Gilberton, PA</v>
      </c>
      <c r="D10089" t="s">
        <v>9733</v>
      </c>
      <c r="E10089">
        <v>42107</v>
      </c>
      <c r="F10089" t="s">
        <v>9751</v>
      </c>
      <c r="G10089">
        <v>42107</v>
      </c>
      <c r="H10089" t="s">
        <v>9751</v>
      </c>
      <c r="I10089">
        <v>40.796100000000003</v>
      </c>
      <c r="J10089">
        <v>-76.223500000000001</v>
      </c>
      <c r="K10089">
        <v>733</v>
      </c>
      <c r="L10089">
        <v>199</v>
      </c>
    </row>
    <row r="10090" spans="1:12" x14ac:dyDescent="0.2">
      <c r="A10090" t="s">
        <v>9890</v>
      </c>
      <c r="B10090" t="s">
        <v>6</v>
      </c>
      <c r="C10090" t="str">
        <f t="shared" si="157"/>
        <v>Broomall, PA</v>
      </c>
      <c r="D10090" t="s">
        <v>9733</v>
      </c>
      <c r="E10090">
        <v>42045</v>
      </c>
      <c r="F10090" t="s">
        <v>1004</v>
      </c>
      <c r="G10090">
        <v>42045</v>
      </c>
      <c r="H10090" t="s">
        <v>1004</v>
      </c>
      <c r="I10090">
        <v>39.9694</v>
      </c>
      <c r="J10090">
        <v>-75.352900000000005</v>
      </c>
      <c r="K10090">
        <v>10883</v>
      </c>
      <c r="L10090">
        <v>1453</v>
      </c>
    </row>
    <row r="10091" spans="1:12" x14ac:dyDescent="0.2">
      <c r="A10091" t="s">
        <v>5452</v>
      </c>
      <c r="B10091" t="s">
        <v>6</v>
      </c>
      <c r="C10091" t="str">
        <f t="shared" si="157"/>
        <v>Driftwood, PA</v>
      </c>
      <c r="D10091" t="s">
        <v>9733</v>
      </c>
      <c r="E10091">
        <v>42023</v>
      </c>
      <c r="F10091" t="s">
        <v>1555</v>
      </c>
      <c r="G10091">
        <v>42023</v>
      </c>
      <c r="H10091" t="s">
        <v>1555</v>
      </c>
      <c r="I10091">
        <v>41.344799999999999</v>
      </c>
      <c r="J10091">
        <v>-78.134</v>
      </c>
      <c r="K10091">
        <v>60</v>
      </c>
      <c r="L10091">
        <v>9</v>
      </c>
    </row>
    <row r="10092" spans="1:12" x14ac:dyDescent="0.2">
      <c r="A10092" t="s">
        <v>9891</v>
      </c>
      <c r="B10092" t="s">
        <v>6</v>
      </c>
      <c r="C10092" t="str">
        <f t="shared" si="157"/>
        <v>Frankfort Springs, PA</v>
      </c>
      <c r="D10092" t="s">
        <v>9733</v>
      </c>
      <c r="E10092">
        <v>42007</v>
      </c>
      <c r="F10092" t="s">
        <v>2118</v>
      </c>
      <c r="G10092">
        <v>42007</v>
      </c>
      <c r="H10092" t="s">
        <v>2118</v>
      </c>
      <c r="I10092">
        <v>40.481000000000002</v>
      </c>
      <c r="J10092">
        <v>-80.442800000000005</v>
      </c>
      <c r="K10092">
        <v>127</v>
      </c>
      <c r="L10092">
        <v>188</v>
      </c>
    </row>
    <row r="10093" spans="1:12" x14ac:dyDescent="0.2">
      <c r="A10093" t="s">
        <v>2926</v>
      </c>
      <c r="B10093" t="s">
        <v>6</v>
      </c>
      <c r="C10093" t="str">
        <f t="shared" si="157"/>
        <v>Whitfield, PA</v>
      </c>
      <c r="D10093" t="s">
        <v>9733</v>
      </c>
      <c r="E10093">
        <v>42011</v>
      </c>
      <c r="F10093" t="s">
        <v>9755</v>
      </c>
      <c r="G10093">
        <v>42011</v>
      </c>
      <c r="H10093" t="s">
        <v>9755</v>
      </c>
      <c r="I10093">
        <v>40.335799999999999</v>
      </c>
      <c r="J10093">
        <v>-76.004800000000003</v>
      </c>
      <c r="K10093">
        <v>4577</v>
      </c>
      <c r="L10093">
        <v>1686</v>
      </c>
    </row>
    <row r="10094" spans="1:12" x14ac:dyDescent="0.2">
      <c r="A10094" t="s">
        <v>9892</v>
      </c>
      <c r="B10094" t="s">
        <v>6</v>
      </c>
      <c r="C10094" t="str">
        <f t="shared" si="157"/>
        <v>Zion, PA</v>
      </c>
      <c r="D10094" t="s">
        <v>9733</v>
      </c>
      <c r="E10094">
        <v>42027</v>
      </c>
      <c r="F10094" t="s">
        <v>9741</v>
      </c>
      <c r="G10094">
        <v>42027</v>
      </c>
      <c r="H10094" t="s">
        <v>9741</v>
      </c>
      <c r="I10094">
        <v>40.916800000000002</v>
      </c>
      <c r="J10094">
        <v>-77.690799999999996</v>
      </c>
      <c r="K10094">
        <v>2365</v>
      </c>
      <c r="L10094">
        <v>316</v>
      </c>
    </row>
    <row r="10095" spans="1:12" x14ac:dyDescent="0.2">
      <c r="A10095" t="s">
        <v>645</v>
      </c>
      <c r="B10095" t="s">
        <v>6</v>
      </c>
      <c r="C10095" t="str">
        <f t="shared" si="157"/>
        <v>Ferndale, PA</v>
      </c>
      <c r="D10095" t="s">
        <v>9733</v>
      </c>
      <c r="E10095">
        <v>42021</v>
      </c>
      <c r="F10095" t="s">
        <v>1346</v>
      </c>
      <c r="G10095">
        <v>42021</v>
      </c>
      <c r="H10095" t="s">
        <v>1346</v>
      </c>
      <c r="I10095">
        <v>40.288400000000003</v>
      </c>
      <c r="J10095">
        <v>-78.917900000000003</v>
      </c>
      <c r="K10095">
        <v>1519</v>
      </c>
      <c r="L10095">
        <v>1508</v>
      </c>
    </row>
    <row r="10096" spans="1:12" x14ac:dyDescent="0.2">
      <c r="A10096" t="s">
        <v>9893</v>
      </c>
      <c r="B10096" t="s">
        <v>6</v>
      </c>
      <c r="C10096" t="str">
        <f t="shared" si="157"/>
        <v>Leechburg, PA</v>
      </c>
      <c r="D10096" t="s">
        <v>9733</v>
      </c>
      <c r="E10096">
        <v>42005</v>
      </c>
      <c r="F10096" t="s">
        <v>4853</v>
      </c>
      <c r="G10096">
        <v>42005</v>
      </c>
      <c r="H10096" t="s">
        <v>4853</v>
      </c>
      <c r="I10096">
        <v>40.630299999999998</v>
      </c>
      <c r="J10096">
        <v>-79.602199999999996</v>
      </c>
      <c r="K10096">
        <v>2019</v>
      </c>
      <c r="L10096">
        <v>1774</v>
      </c>
    </row>
    <row r="10097" spans="1:12" x14ac:dyDescent="0.2">
      <c r="A10097" t="s">
        <v>2128</v>
      </c>
      <c r="B10097" t="s">
        <v>6</v>
      </c>
      <c r="C10097" t="str">
        <f t="shared" si="157"/>
        <v>Clay, PA</v>
      </c>
      <c r="D10097" t="s">
        <v>9733</v>
      </c>
      <c r="E10097">
        <v>42071</v>
      </c>
      <c r="F10097" t="s">
        <v>1257</v>
      </c>
      <c r="G10097">
        <v>42071</v>
      </c>
      <c r="H10097" t="s">
        <v>1257</v>
      </c>
      <c r="I10097">
        <v>40.218600000000002</v>
      </c>
      <c r="J10097">
        <v>-76.239900000000006</v>
      </c>
      <c r="K10097">
        <v>2548</v>
      </c>
      <c r="L10097">
        <v>439</v>
      </c>
    </row>
    <row r="10098" spans="1:12" x14ac:dyDescent="0.2">
      <c r="A10098" t="s">
        <v>1732</v>
      </c>
      <c r="B10098" t="s">
        <v>6</v>
      </c>
      <c r="C10098" t="str">
        <f t="shared" si="157"/>
        <v>Lebanon, PA</v>
      </c>
      <c r="D10098" t="s">
        <v>9733</v>
      </c>
      <c r="E10098">
        <v>42075</v>
      </c>
      <c r="F10098" t="s">
        <v>1732</v>
      </c>
      <c r="G10098">
        <v>42075</v>
      </c>
      <c r="H10098" t="s">
        <v>1732</v>
      </c>
      <c r="I10098">
        <v>40.341200000000001</v>
      </c>
      <c r="J10098">
        <v>-76.422799999999995</v>
      </c>
      <c r="K10098">
        <v>77973</v>
      </c>
      <c r="L10098">
        <v>2387</v>
      </c>
    </row>
    <row r="10099" spans="1:12" x14ac:dyDescent="0.2">
      <c r="A10099" t="s">
        <v>9894</v>
      </c>
      <c r="B10099" t="s">
        <v>6</v>
      </c>
      <c r="C10099" t="str">
        <f t="shared" si="157"/>
        <v>Pymatuning South, PA</v>
      </c>
      <c r="D10099" t="s">
        <v>9733</v>
      </c>
      <c r="E10099">
        <v>42039</v>
      </c>
      <c r="F10099" t="s">
        <v>1170</v>
      </c>
      <c r="G10099">
        <v>42039</v>
      </c>
      <c r="H10099" t="s">
        <v>1170</v>
      </c>
      <c r="I10099">
        <v>41.506700000000002</v>
      </c>
      <c r="J10099">
        <v>-80.470200000000006</v>
      </c>
      <c r="K10099">
        <v>300</v>
      </c>
      <c r="L10099">
        <v>44</v>
      </c>
    </row>
    <row r="10100" spans="1:12" x14ac:dyDescent="0.2">
      <c r="A10100" t="s">
        <v>9895</v>
      </c>
      <c r="B10100" t="s">
        <v>6</v>
      </c>
      <c r="C10100" t="str">
        <f t="shared" si="157"/>
        <v>Paxtonville, PA</v>
      </c>
      <c r="D10100" t="s">
        <v>9733</v>
      </c>
      <c r="E10100">
        <v>42109</v>
      </c>
      <c r="F10100" t="s">
        <v>6334</v>
      </c>
      <c r="G10100">
        <v>42109</v>
      </c>
      <c r="H10100" t="s">
        <v>6334</v>
      </c>
      <c r="I10100">
        <v>40.770200000000003</v>
      </c>
      <c r="J10100">
        <v>-77.080799999999996</v>
      </c>
      <c r="K10100">
        <v>260</v>
      </c>
      <c r="L10100">
        <v>115</v>
      </c>
    </row>
    <row r="10101" spans="1:12" x14ac:dyDescent="0.2">
      <c r="A10101" t="s">
        <v>9896</v>
      </c>
      <c r="B10101" t="s">
        <v>6</v>
      </c>
      <c r="C10101" t="str">
        <f t="shared" si="157"/>
        <v>Tresckow, PA</v>
      </c>
      <c r="D10101" t="s">
        <v>9733</v>
      </c>
      <c r="E10101">
        <v>42025</v>
      </c>
      <c r="F10101" t="s">
        <v>3451</v>
      </c>
      <c r="G10101">
        <v>42025</v>
      </c>
      <c r="H10101" t="s">
        <v>3451</v>
      </c>
      <c r="I10101">
        <v>40.915999999999997</v>
      </c>
      <c r="J10101">
        <v>-75.965699999999998</v>
      </c>
      <c r="K10101">
        <v>1047</v>
      </c>
      <c r="L10101">
        <v>226</v>
      </c>
    </row>
    <row r="10102" spans="1:12" x14ac:dyDescent="0.2">
      <c r="A10102" t="s">
        <v>5511</v>
      </c>
      <c r="B10102" t="s">
        <v>6</v>
      </c>
      <c r="C10102" t="str">
        <f t="shared" si="157"/>
        <v>Industry, PA</v>
      </c>
      <c r="D10102" t="s">
        <v>9733</v>
      </c>
      <c r="E10102">
        <v>42007</v>
      </c>
      <c r="F10102" t="s">
        <v>2118</v>
      </c>
      <c r="G10102">
        <v>42007</v>
      </c>
      <c r="H10102" t="s">
        <v>2118</v>
      </c>
      <c r="I10102">
        <v>40.659500000000001</v>
      </c>
      <c r="J10102">
        <v>-80.411500000000004</v>
      </c>
      <c r="K10102">
        <v>1747</v>
      </c>
      <c r="L10102">
        <v>66</v>
      </c>
    </row>
    <row r="10103" spans="1:12" x14ac:dyDescent="0.2">
      <c r="A10103" t="s">
        <v>9897</v>
      </c>
      <c r="B10103" t="s">
        <v>6</v>
      </c>
      <c r="C10103" t="str">
        <f t="shared" si="157"/>
        <v>Coal Center, PA</v>
      </c>
      <c r="D10103" t="s">
        <v>9733</v>
      </c>
      <c r="E10103">
        <v>42125</v>
      </c>
      <c r="F10103" t="s">
        <v>342</v>
      </c>
      <c r="G10103">
        <v>42125</v>
      </c>
      <c r="H10103" t="s">
        <v>342</v>
      </c>
      <c r="I10103">
        <v>40.07</v>
      </c>
      <c r="J10103">
        <v>-79.900899999999993</v>
      </c>
      <c r="K10103">
        <v>133</v>
      </c>
      <c r="L10103">
        <v>450</v>
      </c>
    </row>
    <row r="10104" spans="1:12" x14ac:dyDescent="0.2">
      <c r="A10104" t="s">
        <v>7086</v>
      </c>
      <c r="B10104" t="s">
        <v>6</v>
      </c>
      <c r="C10104" t="str">
        <f t="shared" si="157"/>
        <v>St. Michael, PA</v>
      </c>
      <c r="D10104" t="s">
        <v>9733</v>
      </c>
      <c r="E10104">
        <v>42021</v>
      </c>
      <c r="F10104" t="s">
        <v>1346</v>
      </c>
      <c r="G10104">
        <v>42021</v>
      </c>
      <c r="H10104" t="s">
        <v>1346</v>
      </c>
      <c r="I10104">
        <v>40.327100000000002</v>
      </c>
      <c r="J10104">
        <v>-78.770099999999999</v>
      </c>
      <c r="K10104">
        <v>564</v>
      </c>
      <c r="L10104">
        <v>209</v>
      </c>
    </row>
    <row r="10105" spans="1:12" x14ac:dyDescent="0.2">
      <c r="A10105" t="s">
        <v>9898</v>
      </c>
      <c r="B10105" t="s">
        <v>6</v>
      </c>
      <c r="C10105" t="str">
        <f t="shared" si="157"/>
        <v>Davidsville, PA</v>
      </c>
      <c r="D10105" t="s">
        <v>9733</v>
      </c>
      <c r="E10105">
        <v>42111</v>
      </c>
      <c r="F10105" t="s">
        <v>1540</v>
      </c>
      <c r="G10105">
        <v>42111</v>
      </c>
      <c r="H10105" t="s">
        <v>1540</v>
      </c>
      <c r="I10105">
        <v>40.2348</v>
      </c>
      <c r="J10105">
        <v>-78.935599999999994</v>
      </c>
      <c r="K10105">
        <v>841</v>
      </c>
      <c r="L10105">
        <v>140</v>
      </c>
    </row>
    <row r="10106" spans="1:12" x14ac:dyDescent="0.2">
      <c r="A10106" t="s">
        <v>9899</v>
      </c>
      <c r="B10106" t="s">
        <v>6</v>
      </c>
      <c r="C10106" t="str">
        <f t="shared" si="157"/>
        <v>Maytown, PA</v>
      </c>
      <c r="D10106" t="s">
        <v>9733</v>
      </c>
      <c r="E10106">
        <v>42071</v>
      </c>
      <c r="F10106" t="s">
        <v>1257</v>
      </c>
      <c r="G10106">
        <v>42071</v>
      </c>
      <c r="H10106" t="s">
        <v>1257</v>
      </c>
      <c r="I10106">
        <v>40.079099999999997</v>
      </c>
      <c r="J10106">
        <v>-76.579099999999997</v>
      </c>
      <c r="K10106">
        <v>3859</v>
      </c>
      <c r="L10106">
        <v>404</v>
      </c>
    </row>
    <row r="10107" spans="1:12" x14ac:dyDescent="0.2">
      <c r="A10107" t="s">
        <v>9900</v>
      </c>
      <c r="B10107" t="s">
        <v>6</v>
      </c>
      <c r="C10107" t="str">
        <f t="shared" si="157"/>
        <v>Collingdale, PA</v>
      </c>
      <c r="D10107" t="s">
        <v>9733</v>
      </c>
      <c r="E10107">
        <v>42045</v>
      </c>
      <c r="F10107" t="s">
        <v>1004</v>
      </c>
      <c r="G10107">
        <v>42045</v>
      </c>
      <c r="H10107" t="s">
        <v>1004</v>
      </c>
      <c r="I10107">
        <v>39.915100000000002</v>
      </c>
      <c r="J10107">
        <v>-75.277600000000007</v>
      </c>
      <c r="K10107">
        <v>8791</v>
      </c>
      <c r="L10107">
        <v>3903</v>
      </c>
    </row>
    <row r="10108" spans="1:12" x14ac:dyDescent="0.2">
      <c r="A10108" t="s">
        <v>9901</v>
      </c>
      <c r="B10108" t="s">
        <v>6</v>
      </c>
      <c r="C10108" t="str">
        <f t="shared" si="157"/>
        <v>Reynoldsville, PA</v>
      </c>
      <c r="D10108" t="s">
        <v>9733</v>
      </c>
      <c r="E10108">
        <v>42065</v>
      </c>
      <c r="F10108" t="s">
        <v>518</v>
      </c>
      <c r="G10108">
        <v>42065</v>
      </c>
      <c r="H10108" t="s">
        <v>518</v>
      </c>
      <c r="I10108">
        <v>41.0946</v>
      </c>
      <c r="J10108">
        <v>-78.888000000000005</v>
      </c>
      <c r="K10108">
        <v>2749</v>
      </c>
      <c r="L10108">
        <v>704</v>
      </c>
    </row>
    <row r="10109" spans="1:12" x14ac:dyDescent="0.2">
      <c r="A10109" t="s">
        <v>9902</v>
      </c>
      <c r="B10109" t="s">
        <v>6</v>
      </c>
      <c r="C10109" t="str">
        <f t="shared" si="157"/>
        <v>Tyler Run, PA</v>
      </c>
      <c r="D10109" t="s">
        <v>9733</v>
      </c>
      <c r="E10109">
        <v>42133</v>
      </c>
      <c r="F10109" t="s">
        <v>7951</v>
      </c>
      <c r="G10109">
        <v>42133</v>
      </c>
      <c r="H10109" t="s">
        <v>7951</v>
      </c>
      <c r="I10109">
        <v>39.930399999999999</v>
      </c>
      <c r="J10109">
        <v>-76.701099999999997</v>
      </c>
      <c r="K10109">
        <v>1622</v>
      </c>
      <c r="L10109">
        <v>647</v>
      </c>
    </row>
    <row r="10110" spans="1:12" x14ac:dyDescent="0.2">
      <c r="A10110" t="s">
        <v>9903</v>
      </c>
      <c r="B10110" t="s">
        <v>6</v>
      </c>
      <c r="C10110" t="str">
        <f t="shared" si="157"/>
        <v>Dunlo, PA</v>
      </c>
      <c r="D10110" t="s">
        <v>9733</v>
      </c>
      <c r="E10110">
        <v>42021</v>
      </c>
      <c r="F10110" t="s">
        <v>1346</v>
      </c>
      <c r="G10110">
        <v>42021</v>
      </c>
      <c r="H10110" t="s">
        <v>1346</v>
      </c>
      <c r="I10110">
        <v>40.293500000000002</v>
      </c>
      <c r="J10110">
        <v>-78.717799999999997</v>
      </c>
      <c r="K10110">
        <v>149</v>
      </c>
      <c r="L10110">
        <v>109</v>
      </c>
    </row>
    <row r="10111" spans="1:12" x14ac:dyDescent="0.2">
      <c r="A10111" t="s">
        <v>9904</v>
      </c>
      <c r="B10111" t="s">
        <v>6</v>
      </c>
      <c r="C10111" t="str">
        <f t="shared" si="157"/>
        <v>Turbotville, PA</v>
      </c>
      <c r="D10111" t="s">
        <v>9733</v>
      </c>
      <c r="E10111">
        <v>42097</v>
      </c>
      <c r="F10111" t="s">
        <v>9766</v>
      </c>
      <c r="G10111">
        <v>42097</v>
      </c>
      <c r="H10111" t="s">
        <v>9766</v>
      </c>
      <c r="I10111">
        <v>41.101799999999997</v>
      </c>
      <c r="J10111">
        <v>-76.769499999999994</v>
      </c>
      <c r="K10111">
        <v>680</v>
      </c>
      <c r="L10111">
        <v>584</v>
      </c>
    </row>
    <row r="10112" spans="1:12" x14ac:dyDescent="0.2">
      <c r="A10112" t="s">
        <v>8144</v>
      </c>
      <c r="B10112" t="s">
        <v>6</v>
      </c>
      <c r="C10112" t="str">
        <f t="shared" si="157"/>
        <v>Scranton, PA</v>
      </c>
      <c r="D10112" t="s">
        <v>9733</v>
      </c>
      <c r="E10112">
        <v>42069</v>
      </c>
      <c r="F10112" t="s">
        <v>9352</v>
      </c>
      <c r="G10112">
        <v>42069</v>
      </c>
      <c r="H10112" t="s">
        <v>9352</v>
      </c>
      <c r="I10112">
        <v>41.404400000000003</v>
      </c>
      <c r="J10112">
        <v>-75.664900000000003</v>
      </c>
      <c r="K10112">
        <v>389022</v>
      </c>
      <c r="L10112">
        <v>1183</v>
      </c>
    </row>
    <row r="10113" spans="1:12" x14ac:dyDescent="0.2">
      <c r="A10113" t="s">
        <v>9905</v>
      </c>
      <c r="B10113" t="s">
        <v>6</v>
      </c>
      <c r="C10113" t="str">
        <f t="shared" si="157"/>
        <v>Wilburton Number Two, PA</v>
      </c>
      <c r="D10113" t="s">
        <v>9733</v>
      </c>
      <c r="E10113">
        <v>42037</v>
      </c>
      <c r="F10113" t="s">
        <v>763</v>
      </c>
      <c r="G10113">
        <v>42037</v>
      </c>
      <c r="H10113" t="s">
        <v>763</v>
      </c>
      <c r="I10113">
        <v>40.8187</v>
      </c>
      <c r="J10113">
        <v>-76.378200000000007</v>
      </c>
      <c r="K10113">
        <v>98</v>
      </c>
      <c r="L10113">
        <v>50</v>
      </c>
    </row>
    <row r="10114" spans="1:12" x14ac:dyDescent="0.2">
      <c r="A10114" t="s">
        <v>9906</v>
      </c>
      <c r="B10114" t="s">
        <v>6</v>
      </c>
      <c r="C10114" t="str">
        <f t="shared" si="157"/>
        <v>Manns Choice, PA</v>
      </c>
      <c r="D10114" t="s">
        <v>9733</v>
      </c>
      <c r="E10114">
        <v>42009</v>
      </c>
      <c r="F10114" t="s">
        <v>3446</v>
      </c>
      <c r="G10114">
        <v>42009</v>
      </c>
      <c r="H10114" t="s">
        <v>3446</v>
      </c>
      <c r="I10114">
        <v>40.003500000000003</v>
      </c>
      <c r="J10114">
        <v>-78.591200000000001</v>
      </c>
      <c r="K10114">
        <v>289</v>
      </c>
      <c r="L10114">
        <v>222</v>
      </c>
    </row>
    <row r="10115" spans="1:12" x14ac:dyDescent="0.2">
      <c r="A10115" t="s">
        <v>9907</v>
      </c>
      <c r="B10115" t="s">
        <v>6</v>
      </c>
      <c r="C10115" t="str">
        <f t="shared" si="157"/>
        <v>Sankertown, PA</v>
      </c>
      <c r="D10115" t="s">
        <v>9733</v>
      </c>
      <c r="E10115">
        <v>42021</v>
      </c>
      <c r="F10115" t="s">
        <v>1346</v>
      </c>
      <c r="G10115">
        <v>42021</v>
      </c>
      <c r="H10115" t="s">
        <v>1346</v>
      </c>
      <c r="I10115">
        <v>40.471400000000003</v>
      </c>
      <c r="J10115">
        <v>-78.592100000000002</v>
      </c>
      <c r="K10115">
        <v>633</v>
      </c>
      <c r="L10115">
        <v>828</v>
      </c>
    </row>
    <row r="10116" spans="1:12" x14ac:dyDescent="0.2">
      <c r="A10116" t="s">
        <v>9908</v>
      </c>
      <c r="B10116" t="s">
        <v>6</v>
      </c>
      <c r="C10116" t="str">
        <f t="shared" ref="C10116:C10179" si="158">_xlfn.CONCAT(A10116,","," ",B10116)</f>
        <v>Mount Pocono, PA</v>
      </c>
      <c r="D10116" t="s">
        <v>9733</v>
      </c>
      <c r="E10116">
        <v>42089</v>
      </c>
      <c r="F10116" t="s">
        <v>801</v>
      </c>
      <c r="G10116">
        <v>42089</v>
      </c>
      <c r="H10116" t="s">
        <v>801</v>
      </c>
      <c r="I10116">
        <v>41.122500000000002</v>
      </c>
      <c r="J10116">
        <v>-75.358199999999997</v>
      </c>
      <c r="K10116">
        <v>23545</v>
      </c>
      <c r="L10116">
        <v>344</v>
      </c>
    </row>
    <row r="10117" spans="1:12" x14ac:dyDescent="0.2">
      <c r="A10117" t="s">
        <v>2148</v>
      </c>
      <c r="B10117" t="s">
        <v>6</v>
      </c>
      <c r="C10117" t="str">
        <f t="shared" si="158"/>
        <v>West Liberty, PA</v>
      </c>
      <c r="D10117" t="s">
        <v>9733</v>
      </c>
      <c r="E10117">
        <v>42019</v>
      </c>
      <c r="F10117" t="s">
        <v>1787</v>
      </c>
      <c r="G10117">
        <v>42019</v>
      </c>
      <c r="H10117" t="s">
        <v>1787</v>
      </c>
      <c r="I10117">
        <v>41.007899999999999</v>
      </c>
      <c r="J10117">
        <v>-80.057299999999998</v>
      </c>
      <c r="K10117">
        <v>332</v>
      </c>
      <c r="L10117">
        <v>33</v>
      </c>
    </row>
    <row r="10118" spans="1:12" x14ac:dyDescent="0.2">
      <c r="A10118" t="s">
        <v>9909</v>
      </c>
      <c r="B10118" t="s">
        <v>6</v>
      </c>
      <c r="C10118" t="str">
        <f t="shared" si="158"/>
        <v>Myerstown, PA</v>
      </c>
      <c r="D10118" t="s">
        <v>9733</v>
      </c>
      <c r="E10118">
        <v>42075</v>
      </c>
      <c r="F10118" t="s">
        <v>1732</v>
      </c>
      <c r="G10118">
        <v>42075</v>
      </c>
      <c r="H10118" t="s">
        <v>1732</v>
      </c>
      <c r="I10118">
        <v>40.372199999999999</v>
      </c>
      <c r="J10118">
        <v>-76.305499999999995</v>
      </c>
      <c r="K10118">
        <v>3205</v>
      </c>
      <c r="L10118">
        <v>1444</v>
      </c>
    </row>
    <row r="10119" spans="1:12" x14ac:dyDescent="0.2">
      <c r="A10119" t="s">
        <v>9910</v>
      </c>
      <c r="B10119" t="s">
        <v>6</v>
      </c>
      <c r="C10119" t="str">
        <f t="shared" si="158"/>
        <v>Marcus Hook, PA</v>
      </c>
      <c r="D10119" t="s">
        <v>9733</v>
      </c>
      <c r="E10119">
        <v>42045</v>
      </c>
      <c r="F10119" t="s">
        <v>1004</v>
      </c>
      <c r="G10119">
        <v>42045</v>
      </c>
      <c r="H10119" t="s">
        <v>1004</v>
      </c>
      <c r="I10119">
        <v>39.813099999999999</v>
      </c>
      <c r="J10119">
        <v>-75.416499999999999</v>
      </c>
      <c r="K10119">
        <v>2401</v>
      </c>
      <c r="L10119">
        <v>836</v>
      </c>
    </row>
    <row r="10120" spans="1:12" x14ac:dyDescent="0.2">
      <c r="A10120" t="s">
        <v>9911</v>
      </c>
      <c r="B10120" t="s">
        <v>6</v>
      </c>
      <c r="C10120" t="str">
        <f t="shared" si="158"/>
        <v>Elco, PA</v>
      </c>
      <c r="D10120" t="s">
        <v>9733</v>
      </c>
      <c r="E10120">
        <v>42125</v>
      </c>
      <c r="F10120" t="s">
        <v>342</v>
      </c>
      <c r="G10120">
        <v>42125</v>
      </c>
      <c r="H10120" t="s">
        <v>342</v>
      </c>
      <c r="I10120">
        <v>40.081099999999999</v>
      </c>
      <c r="J10120">
        <v>-79.881299999999996</v>
      </c>
      <c r="K10120">
        <v>310</v>
      </c>
      <c r="L10120">
        <v>428</v>
      </c>
    </row>
    <row r="10121" spans="1:12" x14ac:dyDescent="0.2">
      <c r="A10121" t="s">
        <v>9912</v>
      </c>
      <c r="B10121" t="s">
        <v>6</v>
      </c>
      <c r="C10121" t="str">
        <f t="shared" si="158"/>
        <v>Nemacolin, PA</v>
      </c>
      <c r="D10121" t="s">
        <v>9733</v>
      </c>
      <c r="E10121">
        <v>42059</v>
      </c>
      <c r="F10121" t="s">
        <v>7163</v>
      </c>
      <c r="G10121">
        <v>42059</v>
      </c>
      <c r="H10121" t="s">
        <v>7163</v>
      </c>
      <c r="I10121">
        <v>39.878399999999999</v>
      </c>
      <c r="J10121">
        <v>-79.929500000000004</v>
      </c>
      <c r="K10121">
        <v>608</v>
      </c>
      <c r="L10121">
        <v>163</v>
      </c>
    </row>
    <row r="10122" spans="1:12" x14ac:dyDescent="0.2">
      <c r="A10122" t="s">
        <v>9913</v>
      </c>
      <c r="B10122" t="s">
        <v>6</v>
      </c>
      <c r="C10122" t="str">
        <f t="shared" si="158"/>
        <v>Jennerstown, PA</v>
      </c>
      <c r="D10122" t="s">
        <v>9733</v>
      </c>
      <c r="E10122">
        <v>42111</v>
      </c>
      <c r="F10122" t="s">
        <v>1540</v>
      </c>
      <c r="G10122">
        <v>42111</v>
      </c>
      <c r="H10122" t="s">
        <v>1540</v>
      </c>
      <c r="I10122">
        <v>40.163499999999999</v>
      </c>
      <c r="J10122">
        <v>-79.061099999999996</v>
      </c>
      <c r="K10122">
        <v>657</v>
      </c>
      <c r="L10122">
        <v>131</v>
      </c>
    </row>
    <row r="10123" spans="1:12" x14ac:dyDescent="0.2">
      <c r="A10123" t="s">
        <v>9914</v>
      </c>
      <c r="B10123" t="s">
        <v>6</v>
      </c>
      <c r="C10123" t="str">
        <f t="shared" si="158"/>
        <v>Brickerville, PA</v>
      </c>
      <c r="D10123" t="s">
        <v>9733</v>
      </c>
      <c r="E10123">
        <v>42071</v>
      </c>
      <c r="F10123" t="s">
        <v>1257</v>
      </c>
      <c r="G10123">
        <v>42071</v>
      </c>
      <c r="H10123" t="s">
        <v>1257</v>
      </c>
      <c r="I10123">
        <v>40.2226</v>
      </c>
      <c r="J10123">
        <v>-76.286299999999997</v>
      </c>
      <c r="K10123">
        <v>1351</v>
      </c>
      <c r="L10123">
        <v>240</v>
      </c>
    </row>
    <row r="10124" spans="1:12" x14ac:dyDescent="0.2">
      <c r="A10124" t="s">
        <v>9915</v>
      </c>
      <c r="B10124" t="s">
        <v>6</v>
      </c>
      <c r="C10124" t="str">
        <f t="shared" si="158"/>
        <v>Stonybrook, PA</v>
      </c>
      <c r="D10124" t="s">
        <v>9733</v>
      </c>
      <c r="E10124">
        <v>42133</v>
      </c>
      <c r="F10124" t="s">
        <v>7951</v>
      </c>
      <c r="G10124">
        <v>42133</v>
      </c>
      <c r="H10124" t="s">
        <v>7951</v>
      </c>
      <c r="I10124">
        <v>39.979799999999997</v>
      </c>
      <c r="J10124">
        <v>-76.631799999999998</v>
      </c>
      <c r="K10124">
        <v>2191</v>
      </c>
      <c r="L10124">
        <v>528</v>
      </c>
    </row>
    <row r="10125" spans="1:12" x14ac:dyDescent="0.2">
      <c r="A10125" t="s">
        <v>9916</v>
      </c>
      <c r="B10125" t="s">
        <v>6</v>
      </c>
      <c r="C10125" t="str">
        <f t="shared" si="158"/>
        <v>Fernville, PA</v>
      </c>
      <c r="D10125" t="s">
        <v>9733</v>
      </c>
      <c r="E10125">
        <v>42037</v>
      </c>
      <c r="F10125" t="s">
        <v>763</v>
      </c>
      <c r="G10125">
        <v>42037</v>
      </c>
      <c r="H10125" t="s">
        <v>763</v>
      </c>
      <c r="I10125">
        <v>41.002400000000002</v>
      </c>
      <c r="J10125">
        <v>-76.475200000000001</v>
      </c>
      <c r="K10125">
        <v>419</v>
      </c>
      <c r="L10125">
        <v>200</v>
      </c>
    </row>
    <row r="10126" spans="1:12" x14ac:dyDescent="0.2">
      <c r="A10126" t="s">
        <v>9917</v>
      </c>
      <c r="B10126" t="s">
        <v>6</v>
      </c>
      <c r="C10126" t="str">
        <f t="shared" si="158"/>
        <v>Summerville, PA</v>
      </c>
      <c r="D10126" t="s">
        <v>9733</v>
      </c>
      <c r="E10126">
        <v>42065</v>
      </c>
      <c r="F10126" t="s">
        <v>518</v>
      </c>
      <c r="G10126">
        <v>42065</v>
      </c>
      <c r="H10126" t="s">
        <v>518</v>
      </c>
      <c r="I10126">
        <v>41.116300000000003</v>
      </c>
      <c r="J10126">
        <v>-79.188000000000002</v>
      </c>
      <c r="K10126">
        <v>511</v>
      </c>
      <c r="L10126">
        <v>331</v>
      </c>
    </row>
    <row r="10127" spans="1:12" x14ac:dyDescent="0.2">
      <c r="A10127" t="s">
        <v>9918</v>
      </c>
      <c r="B10127" t="s">
        <v>6</v>
      </c>
      <c r="C10127" t="str">
        <f t="shared" si="158"/>
        <v>Kulpmont, PA</v>
      </c>
      <c r="D10127" t="s">
        <v>9733</v>
      </c>
      <c r="E10127">
        <v>42097</v>
      </c>
      <c r="F10127" t="s">
        <v>9766</v>
      </c>
      <c r="G10127">
        <v>42097</v>
      </c>
      <c r="H10127" t="s">
        <v>9766</v>
      </c>
      <c r="I10127">
        <v>40.795099999999998</v>
      </c>
      <c r="J10127">
        <v>-76.471800000000002</v>
      </c>
      <c r="K10127">
        <v>2803</v>
      </c>
      <c r="L10127">
        <v>1127</v>
      </c>
    </row>
    <row r="10128" spans="1:12" x14ac:dyDescent="0.2">
      <c r="A10128" t="s">
        <v>9919</v>
      </c>
      <c r="B10128" t="s">
        <v>6</v>
      </c>
      <c r="C10128" t="str">
        <f t="shared" si="158"/>
        <v>Upper Exeter, PA</v>
      </c>
      <c r="D10128" t="s">
        <v>9733</v>
      </c>
      <c r="E10128">
        <v>42079</v>
      </c>
      <c r="F10128" t="s">
        <v>9761</v>
      </c>
      <c r="G10128">
        <v>42079</v>
      </c>
      <c r="H10128" t="s">
        <v>9761</v>
      </c>
      <c r="I10128">
        <v>41.406999999999996</v>
      </c>
      <c r="J10128">
        <v>-75.850300000000004</v>
      </c>
      <c r="K10128">
        <v>738</v>
      </c>
      <c r="L10128">
        <v>144</v>
      </c>
    </row>
    <row r="10129" spans="1:12" x14ac:dyDescent="0.2">
      <c r="A10129" t="s">
        <v>9920</v>
      </c>
      <c r="B10129" t="s">
        <v>6</v>
      </c>
      <c r="C10129" t="str">
        <f t="shared" si="158"/>
        <v>Shirleysburg, PA</v>
      </c>
      <c r="D10129" t="s">
        <v>9733</v>
      </c>
      <c r="E10129">
        <v>42061</v>
      </c>
      <c r="F10129" t="s">
        <v>8582</v>
      </c>
      <c r="G10129">
        <v>42061</v>
      </c>
      <c r="H10129" t="s">
        <v>8582</v>
      </c>
      <c r="I10129">
        <v>40.297400000000003</v>
      </c>
      <c r="J10129">
        <v>-77.876400000000004</v>
      </c>
      <c r="K10129">
        <v>143</v>
      </c>
      <c r="L10129">
        <v>345</v>
      </c>
    </row>
    <row r="10130" spans="1:12" x14ac:dyDescent="0.2">
      <c r="A10130" t="s">
        <v>9921</v>
      </c>
      <c r="B10130" t="s">
        <v>6</v>
      </c>
      <c r="C10130" t="str">
        <f t="shared" si="158"/>
        <v>Rheems, PA</v>
      </c>
      <c r="D10130" t="s">
        <v>9733</v>
      </c>
      <c r="E10130">
        <v>42071</v>
      </c>
      <c r="F10130" t="s">
        <v>1257</v>
      </c>
      <c r="G10130">
        <v>42071</v>
      </c>
      <c r="H10130" t="s">
        <v>1257</v>
      </c>
      <c r="I10130">
        <v>40.125599999999999</v>
      </c>
      <c r="J10130">
        <v>-76.573400000000007</v>
      </c>
      <c r="K10130">
        <v>1315</v>
      </c>
      <c r="L10130">
        <v>429</v>
      </c>
    </row>
    <row r="10131" spans="1:12" x14ac:dyDescent="0.2">
      <c r="A10131" t="s">
        <v>9922</v>
      </c>
      <c r="B10131" t="s">
        <v>6</v>
      </c>
      <c r="C10131" t="str">
        <f t="shared" si="158"/>
        <v>Flora Dale, PA</v>
      </c>
      <c r="D10131" t="s">
        <v>9733</v>
      </c>
      <c r="E10131">
        <v>42001</v>
      </c>
      <c r="F10131" t="s">
        <v>718</v>
      </c>
      <c r="G10131">
        <v>42001</v>
      </c>
      <c r="H10131" t="s">
        <v>718</v>
      </c>
      <c r="I10131">
        <v>39.959800000000001</v>
      </c>
      <c r="J10131">
        <v>-77.2483</v>
      </c>
      <c r="K10131">
        <v>0</v>
      </c>
      <c r="L10131">
        <v>0</v>
      </c>
    </row>
    <row r="10132" spans="1:12" x14ac:dyDescent="0.2">
      <c r="A10132" t="s">
        <v>9923</v>
      </c>
      <c r="B10132" t="s">
        <v>6</v>
      </c>
      <c r="C10132" t="str">
        <f t="shared" si="158"/>
        <v>Eddington, PA</v>
      </c>
      <c r="D10132" t="s">
        <v>9733</v>
      </c>
      <c r="E10132">
        <v>42017</v>
      </c>
      <c r="F10132" t="s">
        <v>9779</v>
      </c>
      <c r="G10132">
        <v>42017</v>
      </c>
      <c r="H10132" t="s">
        <v>9779</v>
      </c>
      <c r="I10132">
        <v>40.086500000000001</v>
      </c>
      <c r="J10132">
        <v>-74.944500000000005</v>
      </c>
      <c r="K10132">
        <v>2063</v>
      </c>
      <c r="L10132">
        <v>1439</v>
      </c>
    </row>
    <row r="10133" spans="1:12" x14ac:dyDescent="0.2">
      <c r="A10133" t="s">
        <v>9924</v>
      </c>
      <c r="B10133" t="s">
        <v>6</v>
      </c>
      <c r="C10133" t="str">
        <f t="shared" si="158"/>
        <v>New Alexandria, PA</v>
      </c>
      <c r="D10133" t="s">
        <v>9733</v>
      </c>
      <c r="E10133">
        <v>42129</v>
      </c>
      <c r="F10133" t="s">
        <v>8644</v>
      </c>
      <c r="G10133">
        <v>42129</v>
      </c>
      <c r="H10133" t="s">
        <v>8644</v>
      </c>
      <c r="I10133">
        <v>40.394500000000001</v>
      </c>
      <c r="J10133">
        <v>-79.417500000000004</v>
      </c>
      <c r="K10133">
        <v>540</v>
      </c>
      <c r="L10133">
        <v>246</v>
      </c>
    </row>
    <row r="10134" spans="1:12" x14ac:dyDescent="0.2">
      <c r="A10134" t="s">
        <v>9785</v>
      </c>
      <c r="B10134" t="s">
        <v>6</v>
      </c>
      <c r="C10134" t="str">
        <f t="shared" si="158"/>
        <v>McKean, PA</v>
      </c>
      <c r="D10134" t="s">
        <v>9733</v>
      </c>
      <c r="E10134">
        <v>42049</v>
      </c>
      <c r="F10134" t="s">
        <v>8071</v>
      </c>
      <c r="G10134">
        <v>42049</v>
      </c>
      <c r="H10134" t="s">
        <v>8071</v>
      </c>
      <c r="I10134">
        <v>41.998100000000001</v>
      </c>
      <c r="J10134">
        <v>-80.141000000000005</v>
      </c>
      <c r="K10134">
        <v>375</v>
      </c>
      <c r="L10134">
        <v>253</v>
      </c>
    </row>
    <row r="10135" spans="1:12" x14ac:dyDescent="0.2">
      <c r="A10135" t="s">
        <v>1594</v>
      </c>
      <c r="B10135" t="s">
        <v>6</v>
      </c>
      <c r="C10135" t="str">
        <f t="shared" si="158"/>
        <v>Avoca, PA</v>
      </c>
      <c r="D10135" t="s">
        <v>9733</v>
      </c>
      <c r="E10135">
        <v>42079</v>
      </c>
      <c r="F10135" t="s">
        <v>9761</v>
      </c>
      <c r="G10135">
        <v>42079</v>
      </c>
      <c r="H10135" t="s">
        <v>9761</v>
      </c>
      <c r="I10135">
        <v>41.338099999999997</v>
      </c>
      <c r="J10135">
        <v>-75.7423</v>
      </c>
      <c r="K10135">
        <v>2630</v>
      </c>
      <c r="L10135">
        <v>984</v>
      </c>
    </row>
    <row r="10136" spans="1:12" x14ac:dyDescent="0.2">
      <c r="A10136" t="s">
        <v>9925</v>
      </c>
      <c r="B10136" t="s">
        <v>6</v>
      </c>
      <c r="C10136" t="str">
        <f t="shared" si="158"/>
        <v>Nuangola, PA</v>
      </c>
      <c r="D10136" t="s">
        <v>9733</v>
      </c>
      <c r="E10136">
        <v>42079</v>
      </c>
      <c r="F10136" t="s">
        <v>9761</v>
      </c>
      <c r="G10136">
        <v>42079</v>
      </c>
      <c r="H10136" t="s">
        <v>9761</v>
      </c>
      <c r="I10136">
        <v>41.158000000000001</v>
      </c>
      <c r="J10136">
        <v>-75.9773</v>
      </c>
      <c r="K10136">
        <v>675</v>
      </c>
      <c r="L10136">
        <v>247</v>
      </c>
    </row>
    <row r="10137" spans="1:12" x14ac:dyDescent="0.2">
      <c r="A10137" t="s">
        <v>9926</v>
      </c>
      <c r="B10137" t="s">
        <v>6</v>
      </c>
      <c r="C10137" t="str">
        <f t="shared" si="158"/>
        <v>Leola, PA</v>
      </c>
      <c r="D10137" t="s">
        <v>9733</v>
      </c>
      <c r="E10137">
        <v>42071</v>
      </c>
      <c r="F10137" t="s">
        <v>1257</v>
      </c>
      <c r="G10137">
        <v>42071</v>
      </c>
      <c r="H10137" t="s">
        <v>1257</v>
      </c>
      <c r="I10137">
        <v>40.091500000000003</v>
      </c>
      <c r="J10137">
        <v>-76.189099999999996</v>
      </c>
      <c r="K10137">
        <v>7287</v>
      </c>
      <c r="L10137">
        <v>468</v>
      </c>
    </row>
    <row r="10138" spans="1:12" x14ac:dyDescent="0.2">
      <c r="A10138" t="s">
        <v>5647</v>
      </c>
      <c r="B10138" t="s">
        <v>6</v>
      </c>
      <c r="C10138" t="str">
        <f t="shared" si="158"/>
        <v>Cross Roads, PA</v>
      </c>
      <c r="D10138" t="s">
        <v>9733</v>
      </c>
      <c r="E10138">
        <v>42133</v>
      </c>
      <c r="F10138" t="s">
        <v>7951</v>
      </c>
      <c r="G10138">
        <v>42133</v>
      </c>
      <c r="H10138" t="s">
        <v>7951</v>
      </c>
      <c r="I10138">
        <v>39.82</v>
      </c>
      <c r="J10138">
        <v>-76.572800000000001</v>
      </c>
      <c r="K10138">
        <v>506</v>
      </c>
      <c r="L10138">
        <v>107</v>
      </c>
    </row>
    <row r="10139" spans="1:12" x14ac:dyDescent="0.2">
      <c r="A10139" t="s">
        <v>6305</v>
      </c>
      <c r="B10139" t="s">
        <v>6</v>
      </c>
      <c r="C10139" t="str">
        <f t="shared" si="158"/>
        <v>Thorndale, PA</v>
      </c>
      <c r="D10139" t="s">
        <v>9733</v>
      </c>
      <c r="E10139">
        <v>42029</v>
      </c>
      <c r="F10139" t="s">
        <v>2188</v>
      </c>
      <c r="G10139">
        <v>42029</v>
      </c>
      <c r="H10139" t="s">
        <v>2188</v>
      </c>
      <c r="I10139">
        <v>39.999099999999999</v>
      </c>
      <c r="J10139">
        <v>-75.7517</v>
      </c>
      <c r="K10139">
        <v>3875</v>
      </c>
      <c r="L10139">
        <v>803</v>
      </c>
    </row>
    <row r="10140" spans="1:12" x14ac:dyDescent="0.2">
      <c r="A10140" t="s">
        <v>9927</v>
      </c>
      <c r="B10140" t="s">
        <v>6</v>
      </c>
      <c r="C10140" t="str">
        <f t="shared" si="158"/>
        <v>South Philipsburg, PA</v>
      </c>
      <c r="D10140" t="s">
        <v>9733</v>
      </c>
      <c r="E10140">
        <v>42027</v>
      </c>
      <c r="F10140" t="s">
        <v>9741</v>
      </c>
      <c r="G10140">
        <v>42027</v>
      </c>
      <c r="H10140" t="s">
        <v>9741</v>
      </c>
      <c r="I10140">
        <v>40.887</v>
      </c>
      <c r="J10140">
        <v>-78.218500000000006</v>
      </c>
      <c r="K10140">
        <v>358</v>
      </c>
      <c r="L10140">
        <v>528</v>
      </c>
    </row>
    <row r="10141" spans="1:12" x14ac:dyDescent="0.2">
      <c r="A10141" t="s">
        <v>9928</v>
      </c>
      <c r="B10141" t="s">
        <v>6</v>
      </c>
      <c r="C10141" t="str">
        <f t="shared" si="158"/>
        <v>Bakerstown, PA</v>
      </c>
      <c r="D10141" t="s">
        <v>9733</v>
      </c>
      <c r="E10141">
        <v>42003</v>
      </c>
      <c r="F10141" t="s">
        <v>9743</v>
      </c>
      <c r="G10141">
        <v>42003</v>
      </c>
      <c r="H10141" t="s">
        <v>9743</v>
      </c>
      <c r="I10141">
        <v>40.652799999999999</v>
      </c>
      <c r="J10141">
        <v>-79.940799999999996</v>
      </c>
      <c r="K10141">
        <v>2508</v>
      </c>
      <c r="L10141">
        <v>443</v>
      </c>
    </row>
    <row r="10142" spans="1:12" x14ac:dyDescent="0.2">
      <c r="A10142" t="s">
        <v>9374</v>
      </c>
      <c r="B10142" t="s">
        <v>6</v>
      </c>
      <c r="C10142" t="str">
        <f t="shared" si="158"/>
        <v>Middleport, PA</v>
      </c>
      <c r="D10142" t="s">
        <v>9733</v>
      </c>
      <c r="E10142">
        <v>42107</v>
      </c>
      <c r="F10142" t="s">
        <v>9751</v>
      </c>
      <c r="G10142">
        <v>42107</v>
      </c>
      <c r="H10142" t="s">
        <v>9751</v>
      </c>
      <c r="I10142">
        <v>40.727800000000002</v>
      </c>
      <c r="J10142">
        <v>-76.086799999999997</v>
      </c>
      <c r="K10142">
        <v>389</v>
      </c>
      <c r="L10142">
        <v>342</v>
      </c>
    </row>
    <row r="10143" spans="1:12" x14ac:dyDescent="0.2">
      <c r="A10143" t="s">
        <v>5216</v>
      </c>
      <c r="B10143" t="s">
        <v>6</v>
      </c>
      <c r="C10143" t="str">
        <f t="shared" si="158"/>
        <v>Stockdale, PA</v>
      </c>
      <c r="D10143" t="s">
        <v>9733</v>
      </c>
      <c r="E10143">
        <v>42125</v>
      </c>
      <c r="F10143" t="s">
        <v>342</v>
      </c>
      <c r="G10143">
        <v>42125</v>
      </c>
      <c r="H10143" t="s">
        <v>342</v>
      </c>
      <c r="I10143">
        <v>40.083300000000001</v>
      </c>
      <c r="J10143">
        <v>-79.850899999999996</v>
      </c>
      <c r="K10143">
        <v>501</v>
      </c>
      <c r="L10143">
        <v>713</v>
      </c>
    </row>
    <row r="10144" spans="1:12" x14ac:dyDescent="0.2">
      <c r="A10144" t="s">
        <v>9929</v>
      </c>
      <c r="B10144" t="s">
        <v>6</v>
      </c>
      <c r="C10144" t="str">
        <f t="shared" si="158"/>
        <v>State Line, PA</v>
      </c>
      <c r="D10144" t="s">
        <v>9733</v>
      </c>
      <c r="E10144">
        <v>42055</v>
      </c>
      <c r="F10144" t="s">
        <v>395</v>
      </c>
      <c r="G10144">
        <v>42055</v>
      </c>
      <c r="H10144" t="s">
        <v>395</v>
      </c>
      <c r="I10144">
        <v>39.732900000000001</v>
      </c>
      <c r="J10144">
        <v>-77.724699999999999</v>
      </c>
      <c r="K10144">
        <v>2469</v>
      </c>
      <c r="L10144">
        <v>348</v>
      </c>
    </row>
    <row r="10145" spans="1:12" x14ac:dyDescent="0.2">
      <c r="A10145" t="s">
        <v>9930</v>
      </c>
      <c r="B10145" t="s">
        <v>6</v>
      </c>
      <c r="C10145" t="str">
        <f t="shared" si="158"/>
        <v>Jamison City, PA</v>
      </c>
      <c r="D10145" t="s">
        <v>9733</v>
      </c>
      <c r="E10145">
        <v>42037</v>
      </c>
      <c r="F10145" t="s">
        <v>763</v>
      </c>
      <c r="G10145">
        <v>42037</v>
      </c>
      <c r="H10145" t="s">
        <v>763</v>
      </c>
      <c r="I10145">
        <v>41.298499999999997</v>
      </c>
      <c r="J10145">
        <v>-76.369100000000003</v>
      </c>
      <c r="K10145">
        <v>65</v>
      </c>
      <c r="L10145">
        <v>64</v>
      </c>
    </row>
    <row r="10146" spans="1:12" x14ac:dyDescent="0.2">
      <c r="A10146" t="s">
        <v>1431</v>
      </c>
      <c r="B10146" t="s">
        <v>6</v>
      </c>
      <c r="C10146" t="str">
        <f t="shared" si="158"/>
        <v>Eagle Lake, PA</v>
      </c>
      <c r="D10146" t="s">
        <v>9733</v>
      </c>
      <c r="E10146">
        <v>42069</v>
      </c>
      <c r="F10146" t="s">
        <v>9352</v>
      </c>
      <c r="G10146">
        <v>42069</v>
      </c>
      <c r="H10146" t="s">
        <v>9352</v>
      </c>
      <c r="I10146">
        <v>41.282600000000002</v>
      </c>
      <c r="J10146">
        <v>-75.479500000000002</v>
      </c>
      <c r="K10146">
        <v>0</v>
      </c>
      <c r="L10146">
        <v>0</v>
      </c>
    </row>
    <row r="10147" spans="1:12" x14ac:dyDescent="0.2">
      <c r="A10147" t="s">
        <v>9931</v>
      </c>
      <c r="B10147" t="s">
        <v>6</v>
      </c>
      <c r="C10147" t="str">
        <f t="shared" si="158"/>
        <v>New Beaver, PA</v>
      </c>
      <c r="D10147" t="s">
        <v>9733</v>
      </c>
      <c r="E10147">
        <v>42073</v>
      </c>
      <c r="F10147" t="s">
        <v>8327</v>
      </c>
      <c r="G10147">
        <v>42073</v>
      </c>
      <c r="H10147" t="s">
        <v>8327</v>
      </c>
      <c r="I10147">
        <v>40.877299999999998</v>
      </c>
      <c r="J10147">
        <v>-80.370199999999997</v>
      </c>
      <c r="K10147">
        <v>1434</v>
      </c>
      <c r="L10147">
        <v>38</v>
      </c>
    </row>
    <row r="10148" spans="1:12" x14ac:dyDescent="0.2">
      <c r="A10148" t="s">
        <v>9932</v>
      </c>
      <c r="B10148" t="s">
        <v>6</v>
      </c>
      <c r="C10148" t="str">
        <f t="shared" si="158"/>
        <v>Gardners, PA</v>
      </c>
      <c r="D10148" t="s">
        <v>9733</v>
      </c>
      <c r="E10148">
        <v>42001</v>
      </c>
      <c r="F10148" t="s">
        <v>718</v>
      </c>
      <c r="G10148">
        <v>42001</v>
      </c>
      <c r="H10148" t="s">
        <v>718</v>
      </c>
      <c r="I10148">
        <v>40.006300000000003</v>
      </c>
      <c r="J10148">
        <v>-77.208399999999997</v>
      </c>
      <c r="K10148">
        <v>156</v>
      </c>
      <c r="L10148">
        <v>130</v>
      </c>
    </row>
    <row r="10149" spans="1:12" x14ac:dyDescent="0.2">
      <c r="A10149" t="s">
        <v>9933</v>
      </c>
      <c r="B10149" t="s">
        <v>6</v>
      </c>
      <c r="C10149" t="str">
        <f t="shared" si="158"/>
        <v>Monessen, PA</v>
      </c>
      <c r="D10149" t="s">
        <v>9733</v>
      </c>
      <c r="E10149">
        <v>42129</v>
      </c>
      <c r="F10149" t="s">
        <v>8644</v>
      </c>
      <c r="G10149">
        <v>42129</v>
      </c>
      <c r="H10149" t="s">
        <v>8644</v>
      </c>
      <c r="I10149">
        <v>40.151899999999998</v>
      </c>
      <c r="J10149">
        <v>-79.882800000000003</v>
      </c>
      <c r="K10149">
        <v>62833</v>
      </c>
      <c r="L10149">
        <v>981</v>
      </c>
    </row>
    <row r="10150" spans="1:12" x14ac:dyDescent="0.2">
      <c r="A10150" t="s">
        <v>9934</v>
      </c>
      <c r="B10150" t="s">
        <v>6</v>
      </c>
      <c r="C10150" t="str">
        <f t="shared" si="158"/>
        <v>Pennsburg, PA</v>
      </c>
      <c r="D10150" t="s">
        <v>9733</v>
      </c>
      <c r="E10150">
        <v>42091</v>
      </c>
      <c r="F10150" t="s">
        <v>2289</v>
      </c>
      <c r="G10150">
        <v>42091</v>
      </c>
      <c r="H10150" t="s">
        <v>2289</v>
      </c>
      <c r="I10150">
        <v>40.393599999999999</v>
      </c>
      <c r="J10150">
        <v>-75.496499999999997</v>
      </c>
      <c r="K10150">
        <v>3873</v>
      </c>
      <c r="L10150">
        <v>1869</v>
      </c>
    </row>
    <row r="10151" spans="1:12" x14ac:dyDescent="0.2">
      <c r="A10151" t="s">
        <v>8060</v>
      </c>
      <c r="B10151" t="s">
        <v>6</v>
      </c>
      <c r="C10151" t="str">
        <f t="shared" si="158"/>
        <v>Ashley, PA</v>
      </c>
      <c r="D10151" t="s">
        <v>9733</v>
      </c>
      <c r="E10151">
        <v>42079</v>
      </c>
      <c r="F10151" t="s">
        <v>9761</v>
      </c>
      <c r="G10151">
        <v>42079</v>
      </c>
      <c r="H10151" t="s">
        <v>9761</v>
      </c>
      <c r="I10151">
        <v>41.212800000000001</v>
      </c>
      <c r="J10151">
        <v>-75.8994</v>
      </c>
      <c r="K10151">
        <v>2719</v>
      </c>
      <c r="L10151">
        <v>1135</v>
      </c>
    </row>
    <row r="10152" spans="1:12" x14ac:dyDescent="0.2">
      <c r="A10152" t="s">
        <v>9935</v>
      </c>
      <c r="B10152" t="s">
        <v>6</v>
      </c>
      <c r="C10152" t="str">
        <f t="shared" si="158"/>
        <v>West Conshohocken, PA</v>
      </c>
      <c r="D10152" t="s">
        <v>9733</v>
      </c>
      <c r="E10152">
        <v>42091</v>
      </c>
      <c r="F10152" t="s">
        <v>2289</v>
      </c>
      <c r="G10152">
        <v>42091</v>
      </c>
      <c r="H10152" t="s">
        <v>2289</v>
      </c>
      <c r="I10152">
        <v>40.0702</v>
      </c>
      <c r="J10152">
        <v>-75.318899999999999</v>
      </c>
      <c r="K10152">
        <v>1403</v>
      </c>
      <c r="L10152">
        <v>641</v>
      </c>
    </row>
    <row r="10153" spans="1:12" x14ac:dyDescent="0.2">
      <c r="A10153" t="s">
        <v>9936</v>
      </c>
      <c r="B10153" t="s">
        <v>6</v>
      </c>
      <c r="C10153" t="str">
        <f t="shared" si="158"/>
        <v>Smoketown, PA</v>
      </c>
      <c r="D10153" t="s">
        <v>9733</v>
      </c>
      <c r="E10153">
        <v>42071</v>
      </c>
      <c r="F10153" t="s">
        <v>1257</v>
      </c>
      <c r="G10153">
        <v>42071</v>
      </c>
      <c r="H10153" t="s">
        <v>1257</v>
      </c>
      <c r="I10153">
        <v>40.038800000000002</v>
      </c>
      <c r="J10153">
        <v>-76.203800000000001</v>
      </c>
      <c r="K10153">
        <v>502</v>
      </c>
      <c r="L10153">
        <v>338</v>
      </c>
    </row>
    <row r="10154" spans="1:12" x14ac:dyDescent="0.2">
      <c r="A10154" t="s">
        <v>1631</v>
      </c>
      <c r="B10154" t="s">
        <v>6</v>
      </c>
      <c r="C10154" t="str">
        <f t="shared" si="158"/>
        <v>Belleville, PA</v>
      </c>
      <c r="D10154" t="s">
        <v>9733</v>
      </c>
      <c r="E10154">
        <v>42087</v>
      </c>
      <c r="F10154" t="s">
        <v>9752</v>
      </c>
      <c r="G10154">
        <v>42087</v>
      </c>
      <c r="H10154" t="s">
        <v>9752</v>
      </c>
      <c r="I10154">
        <v>40.606000000000002</v>
      </c>
      <c r="J10154">
        <v>-77.721000000000004</v>
      </c>
      <c r="K10154">
        <v>1838</v>
      </c>
      <c r="L10154">
        <v>355</v>
      </c>
    </row>
    <row r="10155" spans="1:12" x14ac:dyDescent="0.2">
      <c r="A10155" t="s">
        <v>9937</v>
      </c>
      <c r="B10155" t="s">
        <v>6</v>
      </c>
      <c r="C10155" t="str">
        <f t="shared" si="158"/>
        <v>Penbrook, PA</v>
      </c>
      <c r="D10155" t="s">
        <v>9733</v>
      </c>
      <c r="E10155">
        <v>42043</v>
      </c>
      <c r="F10155" t="s">
        <v>9809</v>
      </c>
      <c r="G10155">
        <v>42043</v>
      </c>
      <c r="H10155" t="s">
        <v>9809</v>
      </c>
      <c r="I10155">
        <v>40.277999999999999</v>
      </c>
      <c r="J10155">
        <v>-76.848399999999998</v>
      </c>
      <c r="K10155">
        <v>2988</v>
      </c>
      <c r="L10155">
        <v>2584</v>
      </c>
    </row>
    <row r="10156" spans="1:12" x14ac:dyDescent="0.2">
      <c r="A10156" t="s">
        <v>9938</v>
      </c>
      <c r="B10156" t="s">
        <v>6</v>
      </c>
      <c r="C10156" t="str">
        <f t="shared" si="158"/>
        <v>Mohnton, PA</v>
      </c>
      <c r="D10156" t="s">
        <v>9733</v>
      </c>
      <c r="E10156">
        <v>42011</v>
      </c>
      <c r="F10156" t="s">
        <v>9755</v>
      </c>
      <c r="G10156">
        <v>42011</v>
      </c>
      <c r="H10156" t="s">
        <v>9755</v>
      </c>
      <c r="I10156">
        <v>40.287100000000002</v>
      </c>
      <c r="J10156">
        <v>-75.986999999999995</v>
      </c>
      <c r="K10156">
        <v>3062</v>
      </c>
      <c r="L10156">
        <v>1547</v>
      </c>
    </row>
    <row r="10157" spans="1:12" x14ac:dyDescent="0.2">
      <c r="A10157" t="s">
        <v>9939</v>
      </c>
      <c r="B10157" t="s">
        <v>6</v>
      </c>
      <c r="C10157" t="str">
        <f t="shared" si="158"/>
        <v>Lemont Furnace, PA</v>
      </c>
      <c r="D10157" t="s">
        <v>9733</v>
      </c>
      <c r="E10157">
        <v>42051</v>
      </c>
      <c r="F10157" t="s">
        <v>2001</v>
      </c>
      <c r="G10157">
        <v>42051</v>
      </c>
      <c r="H10157" t="s">
        <v>2001</v>
      </c>
      <c r="I10157">
        <v>39.910400000000003</v>
      </c>
      <c r="J10157">
        <v>-79.662800000000004</v>
      </c>
      <c r="K10157">
        <v>830</v>
      </c>
      <c r="L10157">
        <v>313</v>
      </c>
    </row>
    <row r="10158" spans="1:12" x14ac:dyDescent="0.2">
      <c r="A10158" t="s">
        <v>9940</v>
      </c>
      <c r="B10158" t="s">
        <v>6</v>
      </c>
      <c r="C10158" t="str">
        <f t="shared" si="158"/>
        <v>Castanea, PA</v>
      </c>
      <c r="D10158" t="s">
        <v>9733</v>
      </c>
      <c r="E10158">
        <v>42035</v>
      </c>
      <c r="F10158" t="s">
        <v>828</v>
      </c>
      <c r="G10158">
        <v>42035</v>
      </c>
      <c r="H10158" t="s">
        <v>828</v>
      </c>
      <c r="I10158">
        <v>41.12</v>
      </c>
      <c r="J10158">
        <v>-77.428700000000006</v>
      </c>
      <c r="K10158">
        <v>1202</v>
      </c>
      <c r="L10158">
        <v>340</v>
      </c>
    </row>
    <row r="10159" spans="1:12" x14ac:dyDescent="0.2">
      <c r="A10159" t="s">
        <v>9941</v>
      </c>
      <c r="B10159" t="s">
        <v>6</v>
      </c>
      <c r="C10159" t="str">
        <f t="shared" si="158"/>
        <v>Daisytown, PA</v>
      </c>
      <c r="D10159" t="s">
        <v>9733</v>
      </c>
      <c r="E10159">
        <v>42021</v>
      </c>
      <c r="F10159" t="s">
        <v>1346</v>
      </c>
      <c r="G10159">
        <v>42021</v>
      </c>
      <c r="H10159" t="s">
        <v>1346</v>
      </c>
      <c r="I10159">
        <v>40.320099999999996</v>
      </c>
      <c r="J10159">
        <v>-78.903400000000005</v>
      </c>
      <c r="K10159">
        <v>304</v>
      </c>
      <c r="L10159">
        <v>498</v>
      </c>
    </row>
    <row r="10160" spans="1:12" x14ac:dyDescent="0.2">
      <c r="A10160" t="s">
        <v>9942</v>
      </c>
      <c r="B10160" t="s">
        <v>6</v>
      </c>
      <c r="C10160" t="str">
        <f t="shared" si="158"/>
        <v>Wallaceton, PA</v>
      </c>
      <c r="D10160" t="s">
        <v>9733</v>
      </c>
      <c r="E10160">
        <v>42033</v>
      </c>
      <c r="F10160" t="s">
        <v>9746</v>
      </c>
      <c r="G10160">
        <v>42033</v>
      </c>
      <c r="H10160" t="s">
        <v>9746</v>
      </c>
      <c r="I10160">
        <v>40.9617</v>
      </c>
      <c r="J10160">
        <v>-78.290499999999994</v>
      </c>
      <c r="K10160">
        <v>308</v>
      </c>
      <c r="L10160">
        <v>155</v>
      </c>
    </row>
    <row r="10161" spans="1:12" x14ac:dyDescent="0.2">
      <c r="A10161" t="s">
        <v>9943</v>
      </c>
      <c r="B10161" t="s">
        <v>6</v>
      </c>
      <c r="C10161" t="str">
        <f t="shared" si="158"/>
        <v>Beech Creek, PA</v>
      </c>
      <c r="D10161" t="s">
        <v>9733</v>
      </c>
      <c r="E10161">
        <v>42035</v>
      </c>
      <c r="F10161" t="s">
        <v>828</v>
      </c>
      <c r="G10161">
        <v>42035</v>
      </c>
      <c r="H10161" t="s">
        <v>828</v>
      </c>
      <c r="I10161">
        <v>41.0745</v>
      </c>
      <c r="J10161">
        <v>-77.5852</v>
      </c>
      <c r="K10161">
        <v>696</v>
      </c>
      <c r="L10161">
        <v>495</v>
      </c>
    </row>
    <row r="10162" spans="1:12" x14ac:dyDescent="0.2">
      <c r="A10162" t="s">
        <v>9944</v>
      </c>
      <c r="B10162" t="s">
        <v>6</v>
      </c>
      <c r="C10162" t="str">
        <f t="shared" si="158"/>
        <v>Wellsboro, PA</v>
      </c>
      <c r="D10162" t="s">
        <v>9733</v>
      </c>
      <c r="E10162">
        <v>42117</v>
      </c>
      <c r="F10162" t="s">
        <v>2018</v>
      </c>
      <c r="G10162">
        <v>42117</v>
      </c>
      <c r="H10162" t="s">
        <v>2018</v>
      </c>
      <c r="I10162">
        <v>41.745899999999999</v>
      </c>
      <c r="J10162">
        <v>-77.303100000000001</v>
      </c>
      <c r="K10162">
        <v>3233</v>
      </c>
      <c r="L10162">
        <v>254</v>
      </c>
    </row>
    <row r="10163" spans="1:12" x14ac:dyDescent="0.2">
      <c r="A10163" t="s">
        <v>9945</v>
      </c>
      <c r="B10163" t="s">
        <v>6</v>
      </c>
      <c r="C10163" t="str">
        <f t="shared" si="158"/>
        <v>McSherrystown, PA</v>
      </c>
      <c r="D10163" t="s">
        <v>9733</v>
      </c>
      <c r="E10163">
        <v>42001</v>
      </c>
      <c r="F10163" t="s">
        <v>718</v>
      </c>
      <c r="G10163">
        <v>42001</v>
      </c>
      <c r="H10163" t="s">
        <v>718</v>
      </c>
      <c r="I10163">
        <v>39.803600000000003</v>
      </c>
      <c r="J10163">
        <v>-77.019800000000004</v>
      </c>
      <c r="K10163">
        <v>3071</v>
      </c>
      <c r="L10163">
        <v>2317</v>
      </c>
    </row>
    <row r="10164" spans="1:12" x14ac:dyDescent="0.2">
      <c r="A10164" t="s">
        <v>9946</v>
      </c>
      <c r="B10164" t="s">
        <v>6</v>
      </c>
      <c r="C10164" t="str">
        <f t="shared" si="158"/>
        <v>Confluence, PA</v>
      </c>
      <c r="D10164" t="s">
        <v>9733</v>
      </c>
      <c r="E10164">
        <v>42111</v>
      </c>
      <c r="F10164" t="s">
        <v>1540</v>
      </c>
      <c r="G10164">
        <v>42111</v>
      </c>
      <c r="H10164" t="s">
        <v>1540</v>
      </c>
      <c r="I10164">
        <v>39.809399999999997</v>
      </c>
      <c r="J10164">
        <v>-79.355199999999996</v>
      </c>
      <c r="K10164">
        <v>736</v>
      </c>
      <c r="L10164">
        <v>177</v>
      </c>
    </row>
    <row r="10165" spans="1:12" x14ac:dyDescent="0.2">
      <c r="A10165" t="s">
        <v>9424</v>
      </c>
      <c r="B10165" t="s">
        <v>6</v>
      </c>
      <c r="C10165" t="str">
        <f t="shared" si="158"/>
        <v>Mount Morris, PA</v>
      </c>
      <c r="D10165" t="s">
        <v>9733</v>
      </c>
      <c r="E10165">
        <v>42059</v>
      </c>
      <c r="F10165" t="s">
        <v>7163</v>
      </c>
      <c r="G10165">
        <v>42059</v>
      </c>
      <c r="H10165" t="s">
        <v>7163</v>
      </c>
      <c r="I10165">
        <v>39.734200000000001</v>
      </c>
      <c r="J10165">
        <v>-80.075500000000005</v>
      </c>
      <c r="K10165">
        <v>789</v>
      </c>
      <c r="L10165">
        <v>114</v>
      </c>
    </row>
    <row r="10166" spans="1:12" x14ac:dyDescent="0.2">
      <c r="A10166" t="s">
        <v>9947</v>
      </c>
      <c r="B10166" t="s">
        <v>6</v>
      </c>
      <c r="C10166" t="str">
        <f t="shared" si="158"/>
        <v>Towamensing Trails, PA</v>
      </c>
      <c r="D10166" t="s">
        <v>9733</v>
      </c>
      <c r="E10166">
        <v>42025</v>
      </c>
      <c r="F10166" t="s">
        <v>3451</v>
      </c>
      <c r="G10166">
        <v>42025</v>
      </c>
      <c r="H10166" t="s">
        <v>3451</v>
      </c>
      <c r="I10166">
        <v>40.994599999999998</v>
      </c>
      <c r="J10166">
        <v>-75.582800000000006</v>
      </c>
      <c r="K10166">
        <v>2042</v>
      </c>
      <c r="L10166">
        <v>132</v>
      </c>
    </row>
    <row r="10167" spans="1:12" x14ac:dyDescent="0.2">
      <c r="A10167" t="s">
        <v>6016</v>
      </c>
      <c r="B10167" t="s">
        <v>6</v>
      </c>
      <c r="C10167" t="str">
        <f t="shared" si="158"/>
        <v>Farmersville, PA</v>
      </c>
      <c r="D10167" t="s">
        <v>9733</v>
      </c>
      <c r="E10167">
        <v>42071</v>
      </c>
      <c r="F10167" t="s">
        <v>1257</v>
      </c>
      <c r="G10167">
        <v>42071</v>
      </c>
      <c r="H10167" t="s">
        <v>1257</v>
      </c>
      <c r="I10167">
        <v>40.128999999999998</v>
      </c>
      <c r="J10167">
        <v>-76.155799999999999</v>
      </c>
      <c r="K10167">
        <v>963</v>
      </c>
      <c r="L10167">
        <v>145</v>
      </c>
    </row>
    <row r="10168" spans="1:12" x14ac:dyDescent="0.2">
      <c r="A10168" t="s">
        <v>9948</v>
      </c>
      <c r="B10168" t="s">
        <v>6</v>
      </c>
      <c r="C10168" t="str">
        <f t="shared" si="158"/>
        <v>Archbald, PA</v>
      </c>
      <c r="D10168" t="s">
        <v>9733</v>
      </c>
      <c r="E10168">
        <v>42069</v>
      </c>
      <c r="F10168" t="s">
        <v>9352</v>
      </c>
      <c r="G10168">
        <v>42069</v>
      </c>
      <c r="H10168" t="s">
        <v>9352</v>
      </c>
      <c r="I10168">
        <v>41.5077</v>
      </c>
      <c r="J10168">
        <v>-75.545299999999997</v>
      </c>
      <c r="K10168">
        <v>6954</v>
      </c>
      <c r="L10168">
        <v>157</v>
      </c>
    </row>
    <row r="10169" spans="1:12" x14ac:dyDescent="0.2">
      <c r="A10169" t="s">
        <v>1664</v>
      </c>
      <c r="B10169" t="s">
        <v>6</v>
      </c>
      <c r="C10169" t="str">
        <f t="shared" si="158"/>
        <v>Ingram, PA</v>
      </c>
      <c r="D10169" t="s">
        <v>9733</v>
      </c>
      <c r="E10169">
        <v>42003</v>
      </c>
      <c r="F10169" t="s">
        <v>9743</v>
      </c>
      <c r="G10169">
        <v>42003</v>
      </c>
      <c r="H10169" t="s">
        <v>9743</v>
      </c>
      <c r="I10169">
        <v>40.444800000000001</v>
      </c>
      <c r="J10169">
        <v>-80.0685</v>
      </c>
      <c r="K10169">
        <v>3248</v>
      </c>
      <c r="L10169">
        <v>2895</v>
      </c>
    </row>
    <row r="10170" spans="1:12" x14ac:dyDescent="0.2">
      <c r="A10170" t="s">
        <v>5786</v>
      </c>
      <c r="B10170" t="s">
        <v>6</v>
      </c>
      <c r="C10170" t="str">
        <f t="shared" si="158"/>
        <v>Cresson, PA</v>
      </c>
      <c r="D10170" t="s">
        <v>9733</v>
      </c>
      <c r="E10170">
        <v>42021</v>
      </c>
      <c r="F10170" t="s">
        <v>1346</v>
      </c>
      <c r="G10170">
        <v>42021</v>
      </c>
      <c r="H10170" t="s">
        <v>1346</v>
      </c>
      <c r="I10170">
        <v>40.462600000000002</v>
      </c>
      <c r="J10170">
        <v>-78.586600000000004</v>
      </c>
      <c r="K10170">
        <v>10331</v>
      </c>
      <c r="L10170">
        <v>1272</v>
      </c>
    </row>
    <row r="10171" spans="1:12" x14ac:dyDescent="0.2">
      <c r="A10171" t="s">
        <v>9949</v>
      </c>
      <c r="B10171" t="s">
        <v>6</v>
      </c>
      <c r="C10171" t="str">
        <f t="shared" si="158"/>
        <v>Upper St. Clair, PA</v>
      </c>
      <c r="D10171" t="s">
        <v>9733</v>
      </c>
      <c r="E10171">
        <v>42003</v>
      </c>
      <c r="F10171" t="s">
        <v>9743</v>
      </c>
      <c r="G10171">
        <v>42003</v>
      </c>
      <c r="H10171" t="s">
        <v>9743</v>
      </c>
      <c r="I10171">
        <v>40.333599999999997</v>
      </c>
      <c r="J10171">
        <v>-80.084199999999996</v>
      </c>
      <c r="K10171">
        <v>19524</v>
      </c>
      <c r="L10171">
        <v>767</v>
      </c>
    </row>
    <row r="10172" spans="1:12" x14ac:dyDescent="0.2">
      <c r="A10172" t="s">
        <v>9950</v>
      </c>
      <c r="B10172" t="s">
        <v>6</v>
      </c>
      <c r="C10172" t="str">
        <f t="shared" si="158"/>
        <v>Colwyn, PA</v>
      </c>
      <c r="D10172" t="s">
        <v>9733</v>
      </c>
      <c r="E10172">
        <v>42045</v>
      </c>
      <c r="F10172" t="s">
        <v>1004</v>
      </c>
      <c r="G10172">
        <v>42045</v>
      </c>
      <c r="H10172" t="s">
        <v>1004</v>
      </c>
      <c r="I10172">
        <v>39.911900000000003</v>
      </c>
      <c r="J10172">
        <v>-75.253</v>
      </c>
      <c r="K10172">
        <v>2550</v>
      </c>
      <c r="L10172">
        <v>3809</v>
      </c>
    </row>
    <row r="10173" spans="1:12" x14ac:dyDescent="0.2">
      <c r="A10173" t="s">
        <v>9951</v>
      </c>
      <c r="B10173" t="s">
        <v>6</v>
      </c>
      <c r="C10173" t="str">
        <f t="shared" si="158"/>
        <v>Mill Village, PA</v>
      </c>
      <c r="D10173" t="s">
        <v>9733</v>
      </c>
      <c r="E10173">
        <v>42049</v>
      </c>
      <c r="F10173" t="s">
        <v>8071</v>
      </c>
      <c r="G10173">
        <v>42049</v>
      </c>
      <c r="H10173" t="s">
        <v>8071</v>
      </c>
      <c r="I10173">
        <v>41.877499999999998</v>
      </c>
      <c r="J10173">
        <v>-79.9726</v>
      </c>
      <c r="K10173">
        <v>393</v>
      </c>
      <c r="L10173">
        <v>165</v>
      </c>
    </row>
    <row r="10174" spans="1:12" x14ac:dyDescent="0.2">
      <c r="A10174" t="s">
        <v>9952</v>
      </c>
      <c r="B10174" t="s">
        <v>6</v>
      </c>
      <c r="C10174" t="str">
        <f t="shared" si="158"/>
        <v>East Salem, PA</v>
      </c>
      <c r="D10174" t="s">
        <v>9733</v>
      </c>
      <c r="E10174">
        <v>42067</v>
      </c>
      <c r="F10174" t="s">
        <v>8367</v>
      </c>
      <c r="G10174">
        <v>42067</v>
      </c>
      <c r="H10174" t="s">
        <v>8367</v>
      </c>
      <c r="I10174">
        <v>40.609000000000002</v>
      </c>
      <c r="J10174">
        <v>-77.237099999999998</v>
      </c>
      <c r="K10174">
        <v>226</v>
      </c>
      <c r="L10174">
        <v>326</v>
      </c>
    </row>
    <row r="10175" spans="1:12" x14ac:dyDescent="0.2">
      <c r="A10175" t="s">
        <v>9953</v>
      </c>
      <c r="B10175" t="s">
        <v>6</v>
      </c>
      <c r="C10175" t="str">
        <f t="shared" si="158"/>
        <v>Aristes, PA</v>
      </c>
      <c r="D10175" t="s">
        <v>9733</v>
      </c>
      <c r="E10175">
        <v>42037</v>
      </c>
      <c r="F10175" t="s">
        <v>763</v>
      </c>
      <c r="G10175">
        <v>42037</v>
      </c>
      <c r="H10175" t="s">
        <v>763</v>
      </c>
      <c r="I10175">
        <v>40.8155</v>
      </c>
      <c r="J10175">
        <v>-76.339500000000001</v>
      </c>
      <c r="K10175">
        <v>340</v>
      </c>
      <c r="L10175">
        <v>352</v>
      </c>
    </row>
    <row r="10176" spans="1:12" x14ac:dyDescent="0.2">
      <c r="A10176" t="s">
        <v>9954</v>
      </c>
      <c r="B10176" t="s">
        <v>6</v>
      </c>
      <c r="C10176" t="str">
        <f t="shared" si="158"/>
        <v>Allensville, PA</v>
      </c>
      <c r="D10176" t="s">
        <v>9733</v>
      </c>
      <c r="E10176">
        <v>42087</v>
      </c>
      <c r="F10176" t="s">
        <v>9752</v>
      </c>
      <c r="G10176">
        <v>42087</v>
      </c>
      <c r="H10176" t="s">
        <v>9752</v>
      </c>
      <c r="I10176">
        <v>40.533099999999997</v>
      </c>
      <c r="J10176">
        <v>-77.814300000000003</v>
      </c>
      <c r="K10176">
        <v>509</v>
      </c>
      <c r="L10176">
        <v>99</v>
      </c>
    </row>
    <row r="10177" spans="1:12" x14ac:dyDescent="0.2">
      <c r="A10177" t="s">
        <v>9453</v>
      </c>
      <c r="B10177" t="s">
        <v>6</v>
      </c>
      <c r="C10177" t="str">
        <f t="shared" si="158"/>
        <v>Manorville, PA</v>
      </c>
      <c r="D10177" t="s">
        <v>9733</v>
      </c>
      <c r="E10177">
        <v>42005</v>
      </c>
      <c r="F10177" t="s">
        <v>4853</v>
      </c>
      <c r="G10177">
        <v>42005</v>
      </c>
      <c r="H10177" t="s">
        <v>4853</v>
      </c>
      <c r="I10177">
        <v>40.787700000000001</v>
      </c>
      <c r="J10177">
        <v>-79.520600000000002</v>
      </c>
      <c r="K10177">
        <v>389</v>
      </c>
      <c r="L10177">
        <v>1490</v>
      </c>
    </row>
    <row r="10178" spans="1:12" x14ac:dyDescent="0.2">
      <c r="A10178" t="s">
        <v>8419</v>
      </c>
      <c r="B10178" t="s">
        <v>6</v>
      </c>
      <c r="C10178" t="str">
        <f t="shared" si="158"/>
        <v>Bellwood, PA</v>
      </c>
      <c r="D10178" t="s">
        <v>9733</v>
      </c>
      <c r="E10178">
        <v>42013</v>
      </c>
      <c r="F10178" t="s">
        <v>1707</v>
      </c>
      <c r="G10178">
        <v>42013</v>
      </c>
      <c r="H10178" t="s">
        <v>1707</v>
      </c>
      <c r="I10178">
        <v>40.600900000000003</v>
      </c>
      <c r="J10178">
        <v>-78.334299999999999</v>
      </c>
      <c r="K10178">
        <v>1746</v>
      </c>
      <c r="L10178">
        <v>1595</v>
      </c>
    </row>
    <row r="10179" spans="1:12" x14ac:dyDescent="0.2">
      <c r="A10179" t="s">
        <v>9955</v>
      </c>
      <c r="B10179" t="s">
        <v>6</v>
      </c>
      <c r="C10179" t="str">
        <f t="shared" si="158"/>
        <v>Cumbola, PA</v>
      </c>
      <c r="D10179" t="s">
        <v>9733</v>
      </c>
      <c r="E10179">
        <v>42107</v>
      </c>
      <c r="F10179" t="s">
        <v>9751</v>
      </c>
      <c r="G10179">
        <v>42107</v>
      </c>
      <c r="H10179" t="s">
        <v>9751</v>
      </c>
      <c r="I10179">
        <v>40.713900000000002</v>
      </c>
      <c r="J10179">
        <v>-76.143199999999993</v>
      </c>
      <c r="K10179">
        <v>435</v>
      </c>
      <c r="L10179">
        <v>422</v>
      </c>
    </row>
    <row r="10180" spans="1:12" x14ac:dyDescent="0.2">
      <c r="A10180" t="s">
        <v>9956</v>
      </c>
      <c r="B10180" t="s">
        <v>6</v>
      </c>
      <c r="C10180" t="str">
        <f t="shared" ref="C10180:C10243" si="159">_xlfn.CONCAT(A10180,","," ",B10180)</f>
        <v>Boston, PA</v>
      </c>
      <c r="D10180" t="s">
        <v>9733</v>
      </c>
      <c r="E10180">
        <v>42003</v>
      </c>
      <c r="F10180" t="s">
        <v>9743</v>
      </c>
      <c r="G10180">
        <v>42003</v>
      </c>
      <c r="H10180" t="s">
        <v>9743</v>
      </c>
      <c r="I10180">
        <v>40.311999999999998</v>
      </c>
      <c r="J10180">
        <v>-79.823700000000002</v>
      </c>
      <c r="K10180">
        <v>236</v>
      </c>
      <c r="L10180">
        <v>276</v>
      </c>
    </row>
    <row r="10181" spans="1:12" x14ac:dyDescent="0.2">
      <c r="A10181" t="s">
        <v>9957</v>
      </c>
      <c r="B10181" t="s">
        <v>6</v>
      </c>
      <c r="C10181" t="str">
        <f t="shared" si="159"/>
        <v>North East, PA</v>
      </c>
      <c r="D10181" t="s">
        <v>9733</v>
      </c>
      <c r="E10181">
        <v>42049</v>
      </c>
      <c r="F10181" t="s">
        <v>8071</v>
      </c>
      <c r="G10181">
        <v>42049</v>
      </c>
      <c r="H10181" t="s">
        <v>8071</v>
      </c>
      <c r="I10181">
        <v>42.2134</v>
      </c>
      <c r="J10181">
        <v>-79.833299999999994</v>
      </c>
      <c r="K10181">
        <v>6206</v>
      </c>
      <c r="L10181">
        <v>1223</v>
      </c>
    </row>
    <row r="10182" spans="1:12" x14ac:dyDescent="0.2">
      <c r="A10182" t="s">
        <v>9958</v>
      </c>
      <c r="B10182" t="s">
        <v>6</v>
      </c>
      <c r="C10182" t="str">
        <f t="shared" si="159"/>
        <v>Crenshaw, PA</v>
      </c>
      <c r="D10182" t="s">
        <v>9733</v>
      </c>
      <c r="E10182">
        <v>42065</v>
      </c>
      <c r="F10182" t="s">
        <v>518</v>
      </c>
      <c r="G10182">
        <v>42065</v>
      </c>
      <c r="H10182" t="s">
        <v>518</v>
      </c>
      <c r="I10182">
        <v>41.248699999999999</v>
      </c>
      <c r="J10182">
        <v>-78.754199999999997</v>
      </c>
      <c r="K10182">
        <v>451</v>
      </c>
      <c r="L10182">
        <v>158</v>
      </c>
    </row>
    <row r="10183" spans="1:12" x14ac:dyDescent="0.2">
      <c r="A10183" t="s">
        <v>9959</v>
      </c>
      <c r="B10183" t="s">
        <v>6</v>
      </c>
      <c r="C10183" t="str">
        <f t="shared" si="159"/>
        <v>Templeton, PA</v>
      </c>
      <c r="D10183" t="s">
        <v>9733</v>
      </c>
      <c r="E10183">
        <v>42005</v>
      </c>
      <c r="F10183" t="s">
        <v>4853</v>
      </c>
      <c r="G10183">
        <v>42005</v>
      </c>
      <c r="H10183" t="s">
        <v>4853</v>
      </c>
      <c r="I10183">
        <v>40.918500000000002</v>
      </c>
      <c r="J10183">
        <v>-79.460300000000004</v>
      </c>
      <c r="K10183">
        <v>290</v>
      </c>
      <c r="L10183">
        <v>242</v>
      </c>
    </row>
    <row r="10184" spans="1:12" x14ac:dyDescent="0.2">
      <c r="A10184" t="s">
        <v>7037</v>
      </c>
      <c r="B10184" t="s">
        <v>6</v>
      </c>
      <c r="C10184" t="str">
        <f t="shared" si="159"/>
        <v>Chase, PA</v>
      </c>
      <c r="D10184" t="s">
        <v>9733</v>
      </c>
      <c r="E10184">
        <v>42079</v>
      </c>
      <c r="F10184" t="s">
        <v>9761</v>
      </c>
      <c r="G10184">
        <v>42079</v>
      </c>
      <c r="H10184" t="s">
        <v>9761</v>
      </c>
      <c r="I10184">
        <v>41.280099999999997</v>
      </c>
      <c r="J10184">
        <v>-75.965000000000003</v>
      </c>
      <c r="K10184">
        <v>875</v>
      </c>
      <c r="L10184">
        <v>147</v>
      </c>
    </row>
    <row r="10185" spans="1:12" x14ac:dyDescent="0.2">
      <c r="A10185" t="s">
        <v>9960</v>
      </c>
      <c r="B10185" t="s">
        <v>6</v>
      </c>
      <c r="C10185" t="str">
        <f t="shared" si="159"/>
        <v>East Berlin, PA</v>
      </c>
      <c r="D10185" t="s">
        <v>9733</v>
      </c>
      <c r="E10185">
        <v>42001</v>
      </c>
      <c r="F10185" t="s">
        <v>718</v>
      </c>
      <c r="G10185">
        <v>42001</v>
      </c>
      <c r="H10185" t="s">
        <v>718</v>
      </c>
      <c r="I10185">
        <v>39.936900000000001</v>
      </c>
      <c r="J10185">
        <v>-76.979399999999998</v>
      </c>
      <c r="K10185">
        <v>1537</v>
      </c>
      <c r="L10185">
        <v>849</v>
      </c>
    </row>
    <row r="10186" spans="1:12" x14ac:dyDescent="0.2">
      <c r="A10186" t="s">
        <v>9961</v>
      </c>
      <c r="B10186" t="s">
        <v>6</v>
      </c>
      <c r="C10186" t="str">
        <f t="shared" si="159"/>
        <v>Carbondale, PA</v>
      </c>
      <c r="D10186" t="s">
        <v>9733</v>
      </c>
      <c r="E10186">
        <v>42069</v>
      </c>
      <c r="F10186" t="s">
        <v>9352</v>
      </c>
      <c r="G10186">
        <v>42069</v>
      </c>
      <c r="H10186" t="s">
        <v>9352</v>
      </c>
      <c r="I10186">
        <v>41.571399999999997</v>
      </c>
      <c r="J10186">
        <v>-75.504800000000003</v>
      </c>
      <c r="K10186">
        <v>8447</v>
      </c>
      <c r="L10186">
        <v>1005</v>
      </c>
    </row>
    <row r="10187" spans="1:12" x14ac:dyDescent="0.2">
      <c r="A10187" t="s">
        <v>9962</v>
      </c>
      <c r="B10187" t="s">
        <v>6</v>
      </c>
      <c r="C10187" t="str">
        <f t="shared" si="159"/>
        <v>Pottsgrove, PA</v>
      </c>
      <c r="D10187" t="s">
        <v>9733</v>
      </c>
      <c r="E10187">
        <v>42091</v>
      </c>
      <c r="F10187" t="s">
        <v>2289</v>
      </c>
      <c r="G10187">
        <v>42091</v>
      </c>
      <c r="H10187" t="s">
        <v>2289</v>
      </c>
      <c r="I10187">
        <v>40.264400000000002</v>
      </c>
      <c r="J10187">
        <v>-75.609300000000005</v>
      </c>
      <c r="K10187">
        <v>3237</v>
      </c>
      <c r="L10187">
        <v>453</v>
      </c>
    </row>
    <row r="10188" spans="1:12" x14ac:dyDescent="0.2">
      <c r="A10188" t="s">
        <v>9963</v>
      </c>
      <c r="B10188" t="s">
        <v>6</v>
      </c>
      <c r="C10188" t="str">
        <f t="shared" si="159"/>
        <v>Hickory Hills, PA</v>
      </c>
      <c r="D10188" t="s">
        <v>9733</v>
      </c>
      <c r="E10188">
        <v>42079</v>
      </c>
      <c r="F10188" t="s">
        <v>9761</v>
      </c>
      <c r="G10188">
        <v>42079</v>
      </c>
      <c r="H10188" t="s">
        <v>9761</v>
      </c>
      <c r="I10188">
        <v>41.034700000000001</v>
      </c>
      <c r="J10188">
        <v>-75.822100000000006</v>
      </c>
      <c r="K10188">
        <v>620</v>
      </c>
      <c r="L10188">
        <v>170</v>
      </c>
    </row>
    <row r="10189" spans="1:12" x14ac:dyDescent="0.2">
      <c r="A10189" t="s">
        <v>9964</v>
      </c>
      <c r="B10189" t="s">
        <v>6</v>
      </c>
      <c r="C10189" t="str">
        <f t="shared" si="159"/>
        <v>Palo Alto, PA</v>
      </c>
      <c r="D10189" t="s">
        <v>9733</v>
      </c>
      <c r="E10189">
        <v>42107</v>
      </c>
      <c r="F10189" t="s">
        <v>9751</v>
      </c>
      <c r="G10189">
        <v>42107</v>
      </c>
      <c r="H10189" t="s">
        <v>9751</v>
      </c>
      <c r="I10189">
        <v>40.686100000000003</v>
      </c>
      <c r="J10189">
        <v>-76.169899999999998</v>
      </c>
      <c r="K10189">
        <v>988</v>
      </c>
      <c r="L10189">
        <v>365</v>
      </c>
    </row>
    <row r="10190" spans="1:12" x14ac:dyDescent="0.2">
      <c r="A10190" t="s">
        <v>9965</v>
      </c>
      <c r="B10190" t="s">
        <v>6</v>
      </c>
      <c r="C10190" t="str">
        <f t="shared" si="159"/>
        <v>Woodward, PA</v>
      </c>
      <c r="D10190" t="s">
        <v>9733</v>
      </c>
      <c r="E10190">
        <v>42027</v>
      </c>
      <c r="F10190" t="s">
        <v>9741</v>
      </c>
      <c r="G10190">
        <v>42027</v>
      </c>
      <c r="H10190" t="s">
        <v>9741</v>
      </c>
      <c r="I10190">
        <v>40.899700000000003</v>
      </c>
      <c r="J10190">
        <v>-77.347200000000001</v>
      </c>
      <c r="K10190">
        <v>185</v>
      </c>
      <c r="L10190">
        <v>120</v>
      </c>
    </row>
    <row r="10191" spans="1:12" x14ac:dyDescent="0.2">
      <c r="A10191" t="s">
        <v>8067</v>
      </c>
      <c r="B10191" t="s">
        <v>6</v>
      </c>
      <c r="C10191" t="str">
        <f t="shared" si="159"/>
        <v>Strasburg, PA</v>
      </c>
      <c r="D10191" t="s">
        <v>9733</v>
      </c>
      <c r="E10191">
        <v>42071</v>
      </c>
      <c r="F10191" t="s">
        <v>1257</v>
      </c>
      <c r="G10191">
        <v>42071</v>
      </c>
      <c r="H10191" t="s">
        <v>1257</v>
      </c>
      <c r="I10191">
        <v>39.983199999999997</v>
      </c>
      <c r="J10191">
        <v>-76.184700000000007</v>
      </c>
      <c r="K10191">
        <v>2966</v>
      </c>
      <c r="L10191">
        <v>1196</v>
      </c>
    </row>
    <row r="10192" spans="1:12" x14ac:dyDescent="0.2">
      <c r="A10192" t="s">
        <v>7597</v>
      </c>
      <c r="B10192" t="s">
        <v>6</v>
      </c>
      <c r="C10192" t="str">
        <f t="shared" si="159"/>
        <v>Elizabethtown, PA</v>
      </c>
      <c r="D10192" t="s">
        <v>9733</v>
      </c>
      <c r="E10192">
        <v>42071</v>
      </c>
      <c r="F10192" t="s">
        <v>1257</v>
      </c>
      <c r="G10192">
        <v>42071</v>
      </c>
      <c r="H10192" t="s">
        <v>1257</v>
      </c>
      <c r="I10192">
        <v>40.153399999999998</v>
      </c>
      <c r="J10192">
        <v>-76.599100000000007</v>
      </c>
      <c r="K10192">
        <v>11586</v>
      </c>
      <c r="L10192">
        <v>1688</v>
      </c>
    </row>
    <row r="10193" spans="1:12" x14ac:dyDescent="0.2">
      <c r="A10193" t="s">
        <v>9966</v>
      </c>
      <c r="B10193" t="s">
        <v>6</v>
      </c>
      <c r="C10193" t="str">
        <f t="shared" si="159"/>
        <v>Tunkhannock, PA</v>
      </c>
      <c r="D10193" t="s">
        <v>9733</v>
      </c>
      <c r="E10193">
        <v>42131</v>
      </c>
      <c r="F10193" t="s">
        <v>1067</v>
      </c>
      <c r="G10193">
        <v>42131</v>
      </c>
      <c r="H10193" t="s">
        <v>1067</v>
      </c>
      <c r="I10193">
        <v>41.541200000000003</v>
      </c>
      <c r="J10193">
        <v>-75.948800000000006</v>
      </c>
      <c r="K10193">
        <v>3251</v>
      </c>
      <c r="L10193">
        <v>737</v>
      </c>
    </row>
    <row r="10194" spans="1:12" x14ac:dyDescent="0.2">
      <c r="A10194" t="s">
        <v>2018</v>
      </c>
      <c r="B10194" t="s">
        <v>6</v>
      </c>
      <c r="C10194" t="str">
        <f t="shared" si="159"/>
        <v>Tioga, PA</v>
      </c>
      <c r="D10194" t="s">
        <v>9733</v>
      </c>
      <c r="E10194">
        <v>42117</v>
      </c>
      <c r="F10194" t="s">
        <v>2018</v>
      </c>
      <c r="G10194">
        <v>42117</v>
      </c>
      <c r="H10194" t="s">
        <v>2018</v>
      </c>
      <c r="I10194">
        <v>41.907200000000003</v>
      </c>
      <c r="J10194">
        <v>-77.133499999999998</v>
      </c>
      <c r="K10194">
        <v>648</v>
      </c>
      <c r="L10194">
        <v>538</v>
      </c>
    </row>
    <row r="10195" spans="1:12" x14ac:dyDescent="0.2">
      <c r="A10195" t="s">
        <v>9967</v>
      </c>
      <c r="B10195" t="s">
        <v>6</v>
      </c>
      <c r="C10195" t="str">
        <f t="shared" si="159"/>
        <v>Minersville, PA</v>
      </c>
      <c r="D10195" t="s">
        <v>9733</v>
      </c>
      <c r="E10195">
        <v>42107</v>
      </c>
      <c r="F10195" t="s">
        <v>9751</v>
      </c>
      <c r="G10195">
        <v>42107</v>
      </c>
      <c r="H10195" t="s">
        <v>9751</v>
      </c>
      <c r="I10195">
        <v>40.690800000000003</v>
      </c>
      <c r="J10195">
        <v>-76.259399999999999</v>
      </c>
      <c r="K10195">
        <v>4189</v>
      </c>
      <c r="L10195">
        <v>2462</v>
      </c>
    </row>
    <row r="10196" spans="1:12" x14ac:dyDescent="0.2">
      <c r="A10196" t="s">
        <v>9968</v>
      </c>
      <c r="B10196" t="s">
        <v>6</v>
      </c>
      <c r="C10196" t="str">
        <f t="shared" si="159"/>
        <v>Chambersburg, PA</v>
      </c>
      <c r="D10196" t="s">
        <v>9733</v>
      </c>
      <c r="E10196">
        <v>42055</v>
      </c>
      <c r="F10196" t="s">
        <v>395</v>
      </c>
      <c r="G10196">
        <v>42055</v>
      </c>
      <c r="H10196" t="s">
        <v>395</v>
      </c>
      <c r="I10196">
        <v>39.9315</v>
      </c>
      <c r="J10196">
        <v>-77.655600000000007</v>
      </c>
      <c r="K10196">
        <v>52418</v>
      </c>
      <c r="L10196">
        <v>1164</v>
      </c>
    </row>
    <row r="10197" spans="1:12" x14ac:dyDescent="0.2">
      <c r="A10197" t="s">
        <v>9969</v>
      </c>
      <c r="B10197" t="s">
        <v>6</v>
      </c>
      <c r="C10197" t="str">
        <f t="shared" si="159"/>
        <v>Arnold City, PA</v>
      </c>
      <c r="D10197" t="s">
        <v>9733</v>
      </c>
      <c r="E10197">
        <v>42051</v>
      </c>
      <c r="F10197" t="s">
        <v>2001</v>
      </c>
      <c r="G10197">
        <v>42051</v>
      </c>
      <c r="H10197" t="s">
        <v>2001</v>
      </c>
      <c r="I10197">
        <v>40.117600000000003</v>
      </c>
      <c r="J10197">
        <v>-79.822800000000001</v>
      </c>
      <c r="K10197">
        <v>486</v>
      </c>
      <c r="L10197">
        <v>418</v>
      </c>
    </row>
    <row r="10198" spans="1:12" x14ac:dyDescent="0.2">
      <c r="A10198" t="s">
        <v>9970</v>
      </c>
      <c r="B10198" t="s">
        <v>6</v>
      </c>
      <c r="C10198" t="str">
        <f t="shared" si="159"/>
        <v>Yatesville, PA</v>
      </c>
      <c r="D10198" t="s">
        <v>9733</v>
      </c>
      <c r="E10198">
        <v>42079</v>
      </c>
      <c r="F10198" t="s">
        <v>9761</v>
      </c>
      <c r="G10198">
        <v>42079</v>
      </c>
      <c r="H10198" t="s">
        <v>9761</v>
      </c>
      <c r="I10198">
        <v>41.303699999999999</v>
      </c>
      <c r="J10198">
        <v>-75.782499999999999</v>
      </c>
      <c r="K10198">
        <v>601</v>
      </c>
      <c r="L10198">
        <v>381</v>
      </c>
    </row>
    <row r="10199" spans="1:12" x14ac:dyDescent="0.2">
      <c r="A10199" t="s">
        <v>9971</v>
      </c>
      <c r="B10199" t="s">
        <v>6</v>
      </c>
      <c r="C10199" t="str">
        <f t="shared" si="159"/>
        <v>Freemansburg, PA</v>
      </c>
      <c r="D10199" t="s">
        <v>9733</v>
      </c>
      <c r="E10199">
        <v>42095</v>
      </c>
      <c r="F10199" t="s">
        <v>7347</v>
      </c>
      <c r="G10199">
        <v>42095</v>
      </c>
      <c r="H10199" t="s">
        <v>7347</v>
      </c>
      <c r="I10199">
        <v>40.628</v>
      </c>
      <c r="J10199">
        <v>-75.340100000000007</v>
      </c>
      <c r="K10199">
        <v>2622</v>
      </c>
      <c r="L10199">
        <v>1451</v>
      </c>
    </row>
    <row r="10200" spans="1:12" x14ac:dyDescent="0.2">
      <c r="A10200" t="s">
        <v>9972</v>
      </c>
      <c r="B10200" t="s">
        <v>6</v>
      </c>
      <c r="C10200" t="str">
        <f t="shared" si="159"/>
        <v>Bruin, PA</v>
      </c>
      <c r="D10200" t="s">
        <v>9733</v>
      </c>
      <c r="E10200">
        <v>42019</v>
      </c>
      <c r="F10200" t="s">
        <v>1787</v>
      </c>
      <c r="G10200">
        <v>42019</v>
      </c>
      <c r="H10200" t="s">
        <v>1787</v>
      </c>
      <c r="I10200">
        <v>41.054400000000001</v>
      </c>
      <c r="J10200">
        <v>-79.7273</v>
      </c>
      <c r="K10200">
        <v>501</v>
      </c>
      <c r="L10200">
        <v>105</v>
      </c>
    </row>
    <row r="10201" spans="1:12" x14ac:dyDescent="0.2">
      <c r="A10201" t="s">
        <v>5890</v>
      </c>
      <c r="B10201" t="s">
        <v>6</v>
      </c>
      <c r="C10201" t="str">
        <f t="shared" si="159"/>
        <v>Girard, PA</v>
      </c>
      <c r="D10201" t="s">
        <v>9733</v>
      </c>
      <c r="E10201">
        <v>42049</v>
      </c>
      <c r="F10201" t="s">
        <v>8071</v>
      </c>
      <c r="G10201">
        <v>42049</v>
      </c>
      <c r="H10201" t="s">
        <v>8071</v>
      </c>
      <c r="I10201">
        <v>42.004199999999997</v>
      </c>
      <c r="J10201">
        <v>-80.319199999999995</v>
      </c>
      <c r="K10201">
        <v>2977</v>
      </c>
      <c r="L10201">
        <v>490</v>
      </c>
    </row>
    <row r="10202" spans="1:12" x14ac:dyDescent="0.2">
      <c r="A10202" t="s">
        <v>9973</v>
      </c>
      <c r="B10202" t="s">
        <v>6</v>
      </c>
      <c r="C10202" t="str">
        <f t="shared" si="159"/>
        <v>Trevorton, PA</v>
      </c>
      <c r="D10202" t="s">
        <v>9733</v>
      </c>
      <c r="E10202">
        <v>42097</v>
      </c>
      <c r="F10202" t="s">
        <v>9766</v>
      </c>
      <c r="G10202">
        <v>42097</v>
      </c>
      <c r="H10202" t="s">
        <v>9766</v>
      </c>
      <c r="I10202">
        <v>40.784100000000002</v>
      </c>
      <c r="J10202">
        <v>-76.671300000000002</v>
      </c>
      <c r="K10202">
        <v>1623</v>
      </c>
      <c r="L10202">
        <v>146</v>
      </c>
    </row>
    <row r="10203" spans="1:12" x14ac:dyDescent="0.2">
      <c r="A10203" t="s">
        <v>9974</v>
      </c>
      <c r="B10203" t="s">
        <v>6</v>
      </c>
      <c r="C10203" t="str">
        <f t="shared" si="159"/>
        <v>Aaronsburg, PA</v>
      </c>
      <c r="D10203" t="s">
        <v>9733</v>
      </c>
      <c r="E10203">
        <v>42027</v>
      </c>
      <c r="F10203" t="s">
        <v>9741</v>
      </c>
      <c r="G10203">
        <v>42027</v>
      </c>
      <c r="H10203" t="s">
        <v>9741</v>
      </c>
      <c r="I10203">
        <v>40.904200000000003</v>
      </c>
      <c r="J10203">
        <v>-77.451300000000003</v>
      </c>
      <c r="K10203">
        <v>533</v>
      </c>
      <c r="L10203">
        <v>231</v>
      </c>
    </row>
    <row r="10204" spans="1:12" x14ac:dyDescent="0.2">
      <c r="A10204" t="s">
        <v>5909</v>
      </c>
      <c r="B10204" t="s">
        <v>6</v>
      </c>
      <c r="C10204" t="str">
        <f t="shared" si="159"/>
        <v>Temple, PA</v>
      </c>
      <c r="D10204" t="s">
        <v>9733</v>
      </c>
      <c r="E10204">
        <v>42011</v>
      </c>
      <c r="F10204" t="s">
        <v>9755</v>
      </c>
      <c r="G10204">
        <v>42011</v>
      </c>
      <c r="H10204" t="s">
        <v>9755</v>
      </c>
      <c r="I10204">
        <v>40.408499999999997</v>
      </c>
      <c r="J10204">
        <v>-75.922499999999999</v>
      </c>
      <c r="K10204">
        <v>1299</v>
      </c>
      <c r="L10204">
        <v>1480</v>
      </c>
    </row>
    <row r="10205" spans="1:12" x14ac:dyDescent="0.2">
      <c r="A10205" t="s">
        <v>9975</v>
      </c>
      <c r="B10205" t="s">
        <v>6</v>
      </c>
      <c r="C10205" t="str">
        <f t="shared" si="159"/>
        <v>Skippack, PA</v>
      </c>
      <c r="D10205" t="s">
        <v>9733</v>
      </c>
      <c r="E10205">
        <v>42091</v>
      </c>
      <c r="F10205" t="s">
        <v>2289</v>
      </c>
      <c r="G10205">
        <v>42091</v>
      </c>
      <c r="H10205" t="s">
        <v>2289</v>
      </c>
      <c r="I10205">
        <v>40.222499999999997</v>
      </c>
      <c r="J10205">
        <v>-75.399799999999999</v>
      </c>
      <c r="K10205">
        <v>4171</v>
      </c>
      <c r="L10205">
        <v>638</v>
      </c>
    </row>
    <row r="10206" spans="1:12" x14ac:dyDescent="0.2">
      <c r="A10206" t="s">
        <v>9976</v>
      </c>
      <c r="B10206" t="s">
        <v>6</v>
      </c>
      <c r="C10206" t="str">
        <f t="shared" si="159"/>
        <v>Leetsdale, PA</v>
      </c>
      <c r="D10206" t="s">
        <v>9733</v>
      </c>
      <c r="E10206">
        <v>42003</v>
      </c>
      <c r="F10206" t="s">
        <v>9743</v>
      </c>
      <c r="G10206">
        <v>42003</v>
      </c>
      <c r="H10206" t="s">
        <v>9743</v>
      </c>
      <c r="I10206">
        <v>40.565600000000003</v>
      </c>
      <c r="J10206">
        <v>-80.214200000000005</v>
      </c>
      <c r="K10206">
        <v>1187</v>
      </c>
      <c r="L10206">
        <v>458</v>
      </c>
    </row>
    <row r="10207" spans="1:12" x14ac:dyDescent="0.2">
      <c r="A10207" t="s">
        <v>9977</v>
      </c>
      <c r="B10207" t="s">
        <v>6</v>
      </c>
      <c r="C10207" t="str">
        <f t="shared" si="159"/>
        <v>Stoystown, PA</v>
      </c>
      <c r="D10207" t="s">
        <v>9733</v>
      </c>
      <c r="E10207">
        <v>42111</v>
      </c>
      <c r="F10207" t="s">
        <v>1540</v>
      </c>
      <c r="G10207">
        <v>42111</v>
      </c>
      <c r="H10207" t="s">
        <v>1540</v>
      </c>
      <c r="I10207">
        <v>40.103099999999998</v>
      </c>
      <c r="J10207">
        <v>-78.954700000000003</v>
      </c>
      <c r="K10207">
        <v>334</v>
      </c>
      <c r="L10207">
        <v>678</v>
      </c>
    </row>
    <row r="10208" spans="1:12" x14ac:dyDescent="0.2">
      <c r="A10208" t="s">
        <v>8808</v>
      </c>
      <c r="B10208" t="s">
        <v>6</v>
      </c>
      <c r="C10208" t="str">
        <f t="shared" si="159"/>
        <v>Rogersville, PA</v>
      </c>
      <c r="D10208" t="s">
        <v>9733</v>
      </c>
      <c r="E10208">
        <v>42059</v>
      </c>
      <c r="F10208" t="s">
        <v>7163</v>
      </c>
      <c r="G10208">
        <v>42059</v>
      </c>
      <c r="H10208" t="s">
        <v>7163</v>
      </c>
      <c r="I10208">
        <v>39.880600000000001</v>
      </c>
      <c r="J10208">
        <v>-80.269400000000005</v>
      </c>
      <c r="K10208">
        <v>253</v>
      </c>
      <c r="L10208">
        <v>240</v>
      </c>
    </row>
    <row r="10209" spans="1:12" x14ac:dyDescent="0.2">
      <c r="A10209" t="s">
        <v>9978</v>
      </c>
      <c r="B10209" t="s">
        <v>6</v>
      </c>
      <c r="C10209" t="str">
        <f t="shared" si="159"/>
        <v>Cashtown, PA</v>
      </c>
      <c r="D10209" t="s">
        <v>9733</v>
      </c>
      <c r="E10209">
        <v>42001</v>
      </c>
      <c r="F10209" t="s">
        <v>718</v>
      </c>
      <c r="G10209">
        <v>42001</v>
      </c>
      <c r="H10209" t="s">
        <v>718</v>
      </c>
      <c r="I10209">
        <v>39.883699999999997</v>
      </c>
      <c r="J10209">
        <v>-77.353300000000004</v>
      </c>
      <c r="K10209">
        <v>214</v>
      </c>
      <c r="L10209">
        <v>54</v>
      </c>
    </row>
    <row r="10210" spans="1:12" x14ac:dyDescent="0.2">
      <c r="A10210" t="s">
        <v>2105</v>
      </c>
      <c r="B10210" t="s">
        <v>6</v>
      </c>
      <c r="C10210" t="str">
        <f t="shared" si="159"/>
        <v>Hometown, PA</v>
      </c>
      <c r="D10210" t="s">
        <v>9733</v>
      </c>
      <c r="E10210">
        <v>42107</v>
      </c>
      <c r="F10210" t="s">
        <v>9751</v>
      </c>
      <c r="G10210">
        <v>42107</v>
      </c>
      <c r="H10210" t="s">
        <v>9751</v>
      </c>
      <c r="I10210">
        <v>40.821599999999997</v>
      </c>
      <c r="J10210">
        <v>-75.986500000000007</v>
      </c>
      <c r="K10210">
        <v>1171</v>
      </c>
      <c r="L10210">
        <v>226</v>
      </c>
    </row>
    <row r="10211" spans="1:12" x14ac:dyDescent="0.2">
      <c r="A10211" t="s">
        <v>9979</v>
      </c>
      <c r="B10211" t="s">
        <v>6</v>
      </c>
      <c r="C10211" t="str">
        <f t="shared" si="159"/>
        <v>Spinnerstown, PA</v>
      </c>
      <c r="D10211" t="s">
        <v>9733</v>
      </c>
      <c r="E10211">
        <v>42017</v>
      </c>
      <c r="F10211" t="s">
        <v>9779</v>
      </c>
      <c r="G10211">
        <v>42017</v>
      </c>
      <c r="H10211" t="s">
        <v>9779</v>
      </c>
      <c r="I10211">
        <v>40.441200000000002</v>
      </c>
      <c r="J10211">
        <v>-75.441400000000002</v>
      </c>
      <c r="K10211">
        <v>1699</v>
      </c>
      <c r="L10211">
        <v>347</v>
      </c>
    </row>
    <row r="10212" spans="1:12" x14ac:dyDescent="0.2">
      <c r="A10212" t="s">
        <v>9980</v>
      </c>
      <c r="B10212" t="s">
        <v>6</v>
      </c>
      <c r="C10212" t="str">
        <f t="shared" si="159"/>
        <v>Smithton, PA</v>
      </c>
      <c r="D10212" t="s">
        <v>9733</v>
      </c>
      <c r="E10212">
        <v>42129</v>
      </c>
      <c r="F10212" t="s">
        <v>8644</v>
      </c>
      <c r="G10212">
        <v>42129</v>
      </c>
      <c r="H10212" t="s">
        <v>8644</v>
      </c>
      <c r="I10212">
        <v>40.153799999999997</v>
      </c>
      <c r="J10212">
        <v>-79.742400000000004</v>
      </c>
      <c r="K10212">
        <v>381</v>
      </c>
      <c r="L10212">
        <v>1439</v>
      </c>
    </row>
    <row r="10213" spans="1:12" x14ac:dyDescent="0.2">
      <c r="A10213" t="s">
        <v>9981</v>
      </c>
      <c r="B10213" t="s">
        <v>6</v>
      </c>
      <c r="C10213" t="str">
        <f t="shared" si="159"/>
        <v>Herminie, PA</v>
      </c>
      <c r="D10213" t="s">
        <v>9733</v>
      </c>
      <c r="E10213">
        <v>42129</v>
      </c>
      <c r="F10213" t="s">
        <v>8644</v>
      </c>
      <c r="G10213">
        <v>42129</v>
      </c>
      <c r="H10213" t="s">
        <v>8644</v>
      </c>
      <c r="I10213">
        <v>40.263500000000001</v>
      </c>
      <c r="J10213">
        <v>-79.7136</v>
      </c>
      <c r="K10213">
        <v>608</v>
      </c>
      <c r="L10213">
        <v>966</v>
      </c>
    </row>
    <row r="10214" spans="1:12" x14ac:dyDescent="0.2">
      <c r="A10214" t="s">
        <v>9982</v>
      </c>
      <c r="B10214" t="s">
        <v>6</v>
      </c>
      <c r="C10214" t="str">
        <f t="shared" si="159"/>
        <v>New Castle Northwest, PA</v>
      </c>
      <c r="D10214" t="s">
        <v>9733</v>
      </c>
      <c r="E10214">
        <v>42073</v>
      </c>
      <c r="F10214" t="s">
        <v>8327</v>
      </c>
      <c r="G10214">
        <v>42073</v>
      </c>
      <c r="H10214" t="s">
        <v>8327</v>
      </c>
      <c r="I10214">
        <v>41.022100000000002</v>
      </c>
      <c r="J10214">
        <v>-80.3566</v>
      </c>
      <c r="K10214">
        <v>1152</v>
      </c>
      <c r="L10214">
        <v>511</v>
      </c>
    </row>
    <row r="10215" spans="1:12" x14ac:dyDescent="0.2">
      <c r="A10215" t="s">
        <v>3685</v>
      </c>
      <c r="B10215" t="s">
        <v>6</v>
      </c>
      <c r="C10215" t="str">
        <f t="shared" si="159"/>
        <v>Atlantic, PA</v>
      </c>
      <c r="D10215" t="s">
        <v>9733</v>
      </c>
      <c r="E10215">
        <v>42039</v>
      </c>
      <c r="F10215" t="s">
        <v>1170</v>
      </c>
      <c r="G10215">
        <v>42039</v>
      </c>
      <c r="H10215" t="s">
        <v>1170</v>
      </c>
      <c r="I10215">
        <v>41.5075</v>
      </c>
      <c r="J10215">
        <v>-80.339299999999994</v>
      </c>
      <c r="K10215">
        <v>38</v>
      </c>
      <c r="L10215">
        <v>99</v>
      </c>
    </row>
    <row r="10216" spans="1:12" x14ac:dyDescent="0.2">
      <c r="A10216" t="s">
        <v>9983</v>
      </c>
      <c r="B10216" t="s">
        <v>6</v>
      </c>
      <c r="C10216" t="str">
        <f t="shared" si="159"/>
        <v>Lewistown, PA</v>
      </c>
      <c r="D10216" t="s">
        <v>9733</v>
      </c>
      <c r="E10216">
        <v>42087</v>
      </c>
      <c r="F10216" t="s">
        <v>9752</v>
      </c>
      <c r="G10216">
        <v>42087</v>
      </c>
      <c r="H10216" t="s">
        <v>9752</v>
      </c>
      <c r="I10216">
        <v>40.596400000000003</v>
      </c>
      <c r="J10216">
        <v>-77.572999999999993</v>
      </c>
      <c r="K10216">
        <v>21827</v>
      </c>
      <c r="L10216">
        <v>1560</v>
      </c>
    </row>
    <row r="10217" spans="1:12" x14ac:dyDescent="0.2">
      <c r="A10217" t="s">
        <v>9984</v>
      </c>
      <c r="B10217" t="s">
        <v>6</v>
      </c>
      <c r="C10217" t="str">
        <f t="shared" si="159"/>
        <v>Schlusser, PA</v>
      </c>
      <c r="D10217" t="s">
        <v>9733</v>
      </c>
      <c r="E10217">
        <v>42041</v>
      </c>
      <c r="F10217" t="s">
        <v>1241</v>
      </c>
      <c r="G10217">
        <v>42041</v>
      </c>
      <c r="H10217" t="s">
        <v>1241</v>
      </c>
      <c r="I10217">
        <v>40.243200000000002</v>
      </c>
      <c r="J10217">
        <v>-77.178399999999996</v>
      </c>
      <c r="K10217">
        <v>5139</v>
      </c>
      <c r="L10217">
        <v>680</v>
      </c>
    </row>
    <row r="10218" spans="1:12" x14ac:dyDescent="0.2">
      <c r="A10218" t="s">
        <v>9985</v>
      </c>
      <c r="B10218" t="s">
        <v>6</v>
      </c>
      <c r="C10218" t="str">
        <f t="shared" si="159"/>
        <v>Tullytown, PA</v>
      </c>
      <c r="D10218" t="s">
        <v>9733</v>
      </c>
      <c r="E10218">
        <v>42017</v>
      </c>
      <c r="F10218" t="s">
        <v>9779</v>
      </c>
      <c r="G10218">
        <v>42017</v>
      </c>
      <c r="H10218" t="s">
        <v>9779</v>
      </c>
      <c r="I10218">
        <v>40.140099999999997</v>
      </c>
      <c r="J10218">
        <v>-74.810699999999997</v>
      </c>
      <c r="K10218">
        <v>1843</v>
      </c>
      <c r="L10218">
        <v>468</v>
      </c>
    </row>
    <row r="10219" spans="1:12" x14ac:dyDescent="0.2">
      <c r="A10219" t="s">
        <v>1735</v>
      </c>
      <c r="B10219" t="s">
        <v>6</v>
      </c>
      <c r="C10219" t="str">
        <f t="shared" si="159"/>
        <v>Lime Ridge, PA</v>
      </c>
      <c r="D10219" t="s">
        <v>9733</v>
      </c>
      <c r="E10219">
        <v>42037</v>
      </c>
      <c r="F10219" t="s">
        <v>763</v>
      </c>
      <c r="G10219">
        <v>42037</v>
      </c>
      <c r="H10219" t="s">
        <v>763</v>
      </c>
      <c r="I10219">
        <v>41.024000000000001</v>
      </c>
      <c r="J10219">
        <v>-76.350399999999993</v>
      </c>
      <c r="K10219">
        <v>787</v>
      </c>
      <c r="L10219">
        <v>269</v>
      </c>
    </row>
    <row r="10220" spans="1:12" x14ac:dyDescent="0.2">
      <c r="A10220" t="s">
        <v>9986</v>
      </c>
      <c r="B10220" t="s">
        <v>6</v>
      </c>
      <c r="C10220" t="str">
        <f t="shared" si="159"/>
        <v>Gettysburg, PA</v>
      </c>
      <c r="D10220" t="s">
        <v>9733</v>
      </c>
      <c r="E10220">
        <v>42001</v>
      </c>
      <c r="F10220" t="s">
        <v>718</v>
      </c>
      <c r="G10220">
        <v>42001</v>
      </c>
      <c r="H10220" t="s">
        <v>718</v>
      </c>
      <c r="I10220">
        <v>39.830399999999997</v>
      </c>
      <c r="J10220">
        <v>-77.233900000000006</v>
      </c>
      <c r="K10220">
        <v>7633</v>
      </c>
      <c r="L10220">
        <v>1775</v>
      </c>
    </row>
    <row r="10221" spans="1:12" x14ac:dyDescent="0.2">
      <c r="A10221" t="s">
        <v>9987</v>
      </c>
      <c r="B10221" t="s">
        <v>6</v>
      </c>
      <c r="C10221" t="str">
        <f t="shared" si="159"/>
        <v>Cherry Tree, PA</v>
      </c>
      <c r="D10221" t="s">
        <v>9733</v>
      </c>
      <c r="E10221">
        <v>42063</v>
      </c>
      <c r="F10221" t="s">
        <v>9789</v>
      </c>
      <c r="G10221">
        <v>42063</v>
      </c>
      <c r="H10221" t="s">
        <v>9789</v>
      </c>
      <c r="I10221">
        <v>40.725299999999997</v>
      </c>
      <c r="J10221">
        <v>-78.808499999999995</v>
      </c>
      <c r="K10221">
        <v>343</v>
      </c>
      <c r="L10221">
        <v>254</v>
      </c>
    </row>
    <row r="10222" spans="1:12" x14ac:dyDescent="0.2">
      <c r="A10222" t="s">
        <v>5046</v>
      </c>
      <c r="B10222" t="s">
        <v>6</v>
      </c>
      <c r="C10222" t="str">
        <f t="shared" si="159"/>
        <v>Shenandoah, PA</v>
      </c>
      <c r="D10222" t="s">
        <v>9733</v>
      </c>
      <c r="E10222">
        <v>42107</v>
      </c>
      <c r="F10222" t="s">
        <v>9751</v>
      </c>
      <c r="G10222">
        <v>42107</v>
      </c>
      <c r="H10222" t="s">
        <v>9751</v>
      </c>
      <c r="I10222">
        <v>40.816699999999997</v>
      </c>
      <c r="J10222">
        <v>-76.200400000000002</v>
      </c>
      <c r="K10222">
        <v>18043</v>
      </c>
      <c r="L10222">
        <v>1230</v>
      </c>
    </row>
    <row r="10223" spans="1:12" x14ac:dyDescent="0.2">
      <c r="A10223" t="s">
        <v>9988</v>
      </c>
      <c r="B10223" t="s">
        <v>6</v>
      </c>
      <c r="C10223" t="str">
        <f t="shared" si="159"/>
        <v>Laureldale, PA</v>
      </c>
      <c r="D10223" t="s">
        <v>9733</v>
      </c>
      <c r="E10223">
        <v>42011</v>
      </c>
      <c r="F10223" t="s">
        <v>9755</v>
      </c>
      <c r="G10223">
        <v>42011</v>
      </c>
      <c r="H10223" t="s">
        <v>9755</v>
      </c>
      <c r="I10223">
        <v>40.389699999999998</v>
      </c>
      <c r="J10223">
        <v>-75.913499999999999</v>
      </c>
      <c r="K10223">
        <v>3898</v>
      </c>
      <c r="L10223">
        <v>1859</v>
      </c>
    </row>
    <row r="10224" spans="1:12" x14ac:dyDescent="0.2">
      <c r="A10224" t="s">
        <v>9989</v>
      </c>
      <c r="B10224" t="s">
        <v>6</v>
      </c>
      <c r="C10224" t="str">
        <f t="shared" si="159"/>
        <v>Brackenridge, PA</v>
      </c>
      <c r="D10224" t="s">
        <v>9733</v>
      </c>
      <c r="E10224">
        <v>42003</v>
      </c>
      <c r="F10224" t="s">
        <v>9743</v>
      </c>
      <c r="G10224">
        <v>42003</v>
      </c>
      <c r="H10224" t="s">
        <v>9743</v>
      </c>
      <c r="I10224">
        <v>40.607900000000001</v>
      </c>
      <c r="J10224">
        <v>-79.741100000000003</v>
      </c>
      <c r="K10224">
        <v>3179</v>
      </c>
      <c r="L10224">
        <v>2399</v>
      </c>
    </row>
    <row r="10225" spans="1:12" x14ac:dyDescent="0.2">
      <c r="A10225" t="s">
        <v>1078</v>
      </c>
      <c r="B10225" t="s">
        <v>6</v>
      </c>
      <c r="C10225" t="str">
        <f t="shared" si="159"/>
        <v>Dover, PA</v>
      </c>
      <c r="D10225" t="s">
        <v>9733</v>
      </c>
      <c r="E10225">
        <v>42133</v>
      </c>
      <c r="F10225" t="s">
        <v>7951</v>
      </c>
      <c r="G10225">
        <v>42133</v>
      </c>
      <c r="H10225" t="s">
        <v>7951</v>
      </c>
      <c r="I10225">
        <v>40.003300000000003</v>
      </c>
      <c r="J10225">
        <v>-76.848399999999998</v>
      </c>
      <c r="K10225">
        <v>1991</v>
      </c>
      <c r="L10225">
        <v>1416</v>
      </c>
    </row>
    <row r="10226" spans="1:12" x14ac:dyDescent="0.2">
      <c r="A10226" t="s">
        <v>9990</v>
      </c>
      <c r="B10226" t="s">
        <v>6</v>
      </c>
      <c r="C10226" t="str">
        <f t="shared" si="159"/>
        <v>Heidlersburg, PA</v>
      </c>
      <c r="D10226" t="s">
        <v>9733</v>
      </c>
      <c r="E10226">
        <v>42001</v>
      </c>
      <c r="F10226" t="s">
        <v>718</v>
      </c>
      <c r="G10226">
        <v>42001</v>
      </c>
      <c r="H10226" t="s">
        <v>718</v>
      </c>
      <c r="I10226">
        <v>39.950400000000002</v>
      </c>
      <c r="J10226">
        <v>-77.149299999999997</v>
      </c>
      <c r="K10226">
        <v>813</v>
      </c>
      <c r="L10226">
        <v>290</v>
      </c>
    </row>
    <row r="10227" spans="1:12" x14ac:dyDescent="0.2">
      <c r="A10227" t="s">
        <v>9991</v>
      </c>
      <c r="B10227" t="s">
        <v>6</v>
      </c>
      <c r="C10227" t="str">
        <f t="shared" si="159"/>
        <v>Coalport, PA</v>
      </c>
      <c r="D10227" t="s">
        <v>9733</v>
      </c>
      <c r="E10227">
        <v>42033</v>
      </c>
      <c r="F10227" t="s">
        <v>9746</v>
      </c>
      <c r="G10227">
        <v>42033</v>
      </c>
      <c r="H10227" t="s">
        <v>9746</v>
      </c>
      <c r="I10227">
        <v>40.747599999999998</v>
      </c>
      <c r="J10227">
        <v>-78.531999999999996</v>
      </c>
      <c r="K10227">
        <v>497</v>
      </c>
      <c r="L10227">
        <v>512</v>
      </c>
    </row>
    <row r="10228" spans="1:12" x14ac:dyDescent="0.2">
      <c r="A10228" t="s">
        <v>3181</v>
      </c>
      <c r="B10228" t="s">
        <v>6</v>
      </c>
      <c r="C10228" t="str">
        <f t="shared" si="159"/>
        <v>Hampton, PA</v>
      </c>
      <c r="D10228" t="s">
        <v>9733</v>
      </c>
      <c r="E10228">
        <v>42001</v>
      </c>
      <c r="F10228" t="s">
        <v>718</v>
      </c>
      <c r="G10228">
        <v>42001</v>
      </c>
      <c r="H10228" t="s">
        <v>718</v>
      </c>
      <c r="I10228">
        <v>39.928899999999999</v>
      </c>
      <c r="J10228">
        <v>-77.058400000000006</v>
      </c>
      <c r="K10228">
        <v>801</v>
      </c>
      <c r="L10228">
        <v>503</v>
      </c>
    </row>
    <row r="10229" spans="1:12" x14ac:dyDescent="0.2">
      <c r="A10229" t="s">
        <v>9992</v>
      </c>
      <c r="B10229" t="s">
        <v>6</v>
      </c>
      <c r="C10229" t="str">
        <f t="shared" si="159"/>
        <v>West Hamburg, PA</v>
      </c>
      <c r="D10229" t="s">
        <v>9733</v>
      </c>
      <c r="E10229">
        <v>42011</v>
      </c>
      <c r="F10229" t="s">
        <v>9755</v>
      </c>
      <c r="G10229">
        <v>42011</v>
      </c>
      <c r="H10229" t="s">
        <v>9755</v>
      </c>
      <c r="I10229">
        <v>40.552399999999999</v>
      </c>
      <c r="J10229">
        <v>-76.001999999999995</v>
      </c>
      <c r="K10229">
        <v>1972</v>
      </c>
      <c r="L10229">
        <v>234</v>
      </c>
    </row>
    <row r="10230" spans="1:12" x14ac:dyDescent="0.2">
      <c r="A10230" t="s">
        <v>9993</v>
      </c>
      <c r="B10230" t="s">
        <v>6</v>
      </c>
      <c r="C10230" t="str">
        <f t="shared" si="159"/>
        <v>Colony Park, PA</v>
      </c>
      <c r="D10230" t="s">
        <v>9733</v>
      </c>
      <c r="E10230">
        <v>42011</v>
      </c>
      <c r="F10230" t="s">
        <v>9755</v>
      </c>
      <c r="G10230">
        <v>42011</v>
      </c>
      <c r="H10230" t="s">
        <v>9755</v>
      </c>
      <c r="I10230">
        <v>40.346499999999999</v>
      </c>
      <c r="J10230">
        <v>-75.982699999999994</v>
      </c>
      <c r="K10230">
        <v>1434</v>
      </c>
      <c r="L10230">
        <v>1471</v>
      </c>
    </row>
    <row r="10231" spans="1:12" x14ac:dyDescent="0.2">
      <c r="A10231" t="s">
        <v>9994</v>
      </c>
      <c r="B10231" t="s">
        <v>6</v>
      </c>
      <c r="C10231" t="str">
        <f t="shared" si="159"/>
        <v>Montgomeryville, PA</v>
      </c>
      <c r="D10231" t="s">
        <v>9733</v>
      </c>
      <c r="E10231">
        <v>42091</v>
      </c>
      <c r="F10231" t="s">
        <v>2289</v>
      </c>
      <c r="G10231">
        <v>42091</v>
      </c>
      <c r="H10231" t="s">
        <v>2289</v>
      </c>
      <c r="I10231">
        <v>40.2502</v>
      </c>
      <c r="J10231">
        <v>-75.240499999999997</v>
      </c>
      <c r="K10231">
        <v>13370</v>
      </c>
      <c r="L10231">
        <v>1085</v>
      </c>
    </row>
    <row r="10232" spans="1:12" x14ac:dyDescent="0.2">
      <c r="A10232" t="s">
        <v>9995</v>
      </c>
      <c r="B10232" t="s">
        <v>6</v>
      </c>
      <c r="C10232" t="str">
        <f t="shared" si="159"/>
        <v>Turtle Creek, PA</v>
      </c>
      <c r="D10232" t="s">
        <v>9733</v>
      </c>
      <c r="E10232">
        <v>42003</v>
      </c>
      <c r="F10232" t="s">
        <v>9743</v>
      </c>
      <c r="G10232">
        <v>42003</v>
      </c>
      <c r="H10232" t="s">
        <v>9743</v>
      </c>
      <c r="I10232">
        <v>40.408499999999997</v>
      </c>
      <c r="J10232">
        <v>-79.821399999999997</v>
      </c>
      <c r="K10232">
        <v>5211</v>
      </c>
      <c r="L10232">
        <v>2075</v>
      </c>
    </row>
    <row r="10233" spans="1:12" x14ac:dyDescent="0.2">
      <c r="A10233" t="s">
        <v>9996</v>
      </c>
      <c r="B10233" t="s">
        <v>6</v>
      </c>
      <c r="C10233" t="str">
        <f t="shared" si="159"/>
        <v>Orrtanna, PA</v>
      </c>
      <c r="D10233" t="s">
        <v>9733</v>
      </c>
      <c r="E10233">
        <v>42001</v>
      </c>
      <c r="F10233" t="s">
        <v>718</v>
      </c>
      <c r="G10233">
        <v>42001</v>
      </c>
      <c r="H10233" t="s">
        <v>718</v>
      </c>
      <c r="I10233">
        <v>39.845999999999997</v>
      </c>
      <c r="J10233">
        <v>-77.358999999999995</v>
      </c>
      <c r="K10233">
        <v>178</v>
      </c>
      <c r="L10233">
        <v>357</v>
      </c>
    </row>
    <row r="10234" spans="1:12" x14ac:dyDescent="0.2">
      <c r="A10234" t="s">
        <v>9997</v>
      </c>
      <c r="B10234" t="s">
        <v>6</v>
      </c>
      <c r="C10234" t="str">
        <f t="shared" si="159"/>
        <v>Lenhartsville, PA</v>
      </c>
      <c r="D10234" t="s">
        <v>9733</v>
      </c>
      <c r="E10234">
        <v>42011</v>
      </c>
      <c r="F10234" t="s">
        <v>9755</v>
      </c>
      <c r="G10234">
        <v>42011</v>
      </c>
      <c r="H10234" t="s">
        <v>9755</v>
      </c>
      <c r="I10234">
        <v>40.572099999999999</v>
      </c>
      <c r="J10234">
        <v>-75.889200000000002</v>
      </c>
      <c r="K10234">
        <v>166</v>
      </c>
      <c r="L10234">
        <v>346</v>
      </c>
    </row>
    <row r="10235" spans="1:12" x14ac:dyDescent="0.2">
      <c r="A10235" t="s">
        <v>9998</v>
      </c>
      <c r="B10235" t="s">
        <v>6</v>
      </c>
      <c r="C10235" t="str">
        <f t="shared" si="159"/>
        <v>Coopersburg, PA</v>
      </c>
      <c r="D10235" t="s">
        <v>9733</v>
      </c>
      <c r="E10235">
        <v>42077</v>
      </c>
      <c r="F10235" t="s">
        <v>9739</v>
      </c>
      <c r="G10235">
        <v>42077</v>
      </c>
      <c r="H10235" t="s">
        <v>9739</v>
      </c>
      <c r="I10235">
        <v>40.510199999999998</v>
      </c>
      <c r="J10235">
        <v>-75.391499999999994</v>
      </c>
      <c r="K10235">
        <v>2493</v>
      </c>
      <c r="L10235">
        <v>1031</v>
      </c>
    </row>
    <row r="10236" spans="1:12" x14ac:dyDescent="0.2">
      <c r="A10236" t="s">
        <v>7343</v>
      </c>
      <c r="B10236" t="s">
        <v>6</v>
      </c>
      <c r="C10236" t="str">
        <f t="shared" si="159"/>
        <v>Hyde, PA</v>
      </c>
      <c r="D10236" t="s">
        <v>9733</v>
      </c>
      <c r="E10236">
        <v>42033</v>
      </c>
      <c r="F10236" t="s">
        <v>9746</v>
      </c>
      <c r="G10236">
        <v>42033</v>
      </c>
      <c r="H10236" t="s">
        <v>9746</v>
      </c>
      <c r="I10236">
        <v>41.0075</v>
      </c>
      <c r="J10236">
        <v>-78.468900000000005</v>
      </c>
      <c r="K10236">
        <v>1169</v>
      </c>
      <c r="L10236">
        <v>270</v>
      </c>
    </row>
    <row r="10237" spans="1:12" x14ac:dyDescent="0.2">
      <c r="A10237" t="s">
        <v>9999</v>
      </c>
      <c r="B10237" t="s">
        <v>6</v>
      </c>
      <c r="C10237" t="str">
        <f t="shared" si="159"/>
        <v>East Waterford, PA</v>
      </c>
      <c r="D10237" t="s">
        <v>9733</v>
      </c>
      <c r="E10237">
        <v>42067</v>
      </c>
      <c r="F10237" t="s">
        <v>8367</v>
      </c>
      <c r="G10237">
        <v>42067</v>
      </c>
      <c r="H10237" t="s">
        <v>8367</v>
      </c>
      <c r="I10237">
        <v>40.371099999999998</v>
      </c>
      <c r="J10237">
        <v>-77.604799999999997</v>
      </c>
      <c r="K10237">
        <v>220</v>
      </c>
      <c r="L10237">
        <v>226</v>
      </c>
    </row>
    <row r="10238" spans="1:12" x14ac:dyDescent="0.2">
      <c r="A10238" t="s">
        <v>10000</v>
      </c>
      <c r="B10238" t="s">
        <v>6</v>
      </c>
      <c r="C10238" t="str">
        <f t="shared" si="159"/>
        <v>Koppel, PA</v>
      </c>
      <c r="D10238" t="s">
        <v>9733</v>
      </c>
      <c r="E10238">
        <v>42007</v>
      </c>
      <c r="F10238" t="s">
        <v>2118</v>
      </c>
      <c r="G10238">
        <v>42007</v>
      </c>
      <c r="H10238" t="s">
        <v>2118</v>
      </c>
      <c r="I10238">
        <v>40.835599999999999</v>
      </c>
      <c r="J10238">
        <v>-80.321299999999994</v>
      </c>
      <c r="K10238">
        <v>728</v>
      </c>
      <c r="L10238">
        <v>523</v>
      </c>
    </row>
    <row r="10239" spans="1:12" x14ac:dyDescent="0.2">
      <c r="A10239" t="s">
        <v>7867</v>
      </c>
      <c r="B10239" t="s">
        <v>6</v>
      </c>
      <c r="C10239" t="str">
        <f t="shared" si="159"/>
        <v>Glenfield, PA</v>
      </c>
      <c r="D10239" t="s">
        <v>9733</v>
      </c>
      <c r="E10239">
        <v>42003</v>
      </c>
      <c r="F10239" t="s">
        <v>9743</v>
      </c>
      <c r="G10239">
        <v>42003</v>
      </c>
      <c r="H10239" t="s">
        <v>9743</v>
      </c>
      <c r="I10239">
        <v>40.520699999999998</v>
      </c>
      <c r="J10239">
        <v>-80.133300000000006</v>
      </c>
      <c r="K10239">
        <v>209</v>
      </c>
      <c r="L10239">
        <v>98</v>
      </c>
    </row>
    <row r="10240" spans="1:12" x14ac:dyDescent="0.2">
      <c r="A10240" t="s">
        <v>10001</v>
      </c>
      <c r="B10240" t="s">
        <v>6</v>
      </c>
      <c r="C10240" t="str">
        <f t="shared" si="159"/>
        <v>Branchdale, PA</v>
      </c>
      <c r="D10240" t="s">
        <v>9733</v>
      </c>
      <c r="E10240">
        <v>42107</v>
      </c>
      <c r="F10240" t="s">
        <v>9751</v>
      </c>
      <c r="G10240">
        <v>42107</v>
      </c>
      <c r="H10240" t="s">
        <v>9751</v>
      </c>
      <c r="I10240">
        <v>40.673200000000001</v>
      </c>
      <c r="J10240">
        <v>-76.322199999999995</v>
      </c>
      <c r="K10240">
        <v>495</v>
      </c>
      <c r="L10240">
        <v>267</v>
      </c>
    </row>
    <row r="10241" spans="1:12" x14ac:dyDescent="0.2">
      <c r="A10241" t="s">
        <v>10002</v>
      </c>
      <c r="B10241" t="s">
        <v>6</v>
      </c>
      <c r="C10241" t="str">
        <f t="shared" si="159"/>
        <v>North Philipsburg, PA</v>
      </c>
      <c r="D10241" t="s">
        <v>9733</v>
      </c>
      <c r="E10241">
        <v>42027</v>
      </c>
      <c r="F10241" t="s">
        <v>9741</v>
      </c>
      <c r="G10241">
        <v>42027</v>
      </c>
      <c r="H10241" t="s">
        <v>9741</v>
      </c>
      <c r="I10241">
        <v>40.909199999999998</v>
      </c>
      <c r="J10241">
        <v>-78.208799999999997</v>
      </c>
      <c r="K10241">
        <v>747</v>
      </c>
      <c r="L10241">
        <v>385</v>
      </c>
    </row>
    <row r="10242" spans="1:12" x14ac:dyDescent="0.2">
      <c r="A10242" t="s">
        <v>1025</v>
      </c>
      <c r="B10242" t="s">
        <v>6</v>
      </c>
      <c r="C10242" t="str">
        <f t="shared" si="159"/>
        <v>Bridgeville, PA</v>
      </c>
      <c r="D10242" t="s">
        <v>9733</v>
      </c>
      <c r="E10242">
        <v>42003</v>
      </c>
      <c r="F10242" t="s">
        <v>9743</v>
      </c>
      <c r="G10242">
        <v>42003</v>
      </c>
      <c r="H10242" t="s">
        <v>9743</v>
      </c>
      <c r="I10242">
        <v>40.357799999999997</v>
      </c>
      <c r="J10242">
        <v>-80.106099999999998</v>
      </c>
      <c r="K10242">
        <v>5023</v>
      </c>
      <c r="L10242">
        <v>1769</v>
      </c>
    </row>
    <row r="10243" spans="1:12" x14ac:dyDescent="0.2">
      <c r="A10243" t="s">
        <v>10003</v>
      </c>
      <c r="B10243" t="s">
        <v>6</v>
      </c>
      <c r="C10243" t="str">
        <f t="shared" si="159"/>
        <v>Bally, PA</v>
      </c>
      <c r="D10243" t="s">
        <v>9733</v>
      </c>
      <c r="E10243">
        <v>42011</v>
      </c>
      <c r="F10243" t="s">
        <v>9755</v>
      </c>
      <c r="G10243">
        <v>42011</v>
      </c>
      <c r="H10243" t="s">
        <v>9755</v>
      </c>
      <c r="I10243">
        <v>40.400399999999998</v>
      </c>
      <c r="J10243">
        <v>-75.587500000000006</v>
      </c>
      <c r="K10243">
        <v>1249</v>
      </c>
      <c r="L10243">
        <v>940</v>
      </c>
    </row>
    <row r="10244" spans="1:12" x14ac:dyDescent="0.2">
      <c r="A10244" t="s">
        <v>1111</v>
      </c>
      <c r="B10244" t="s">
        <v>6</v>
      </c>
      <c r="C10244" t="str">
        <f t="shared" ref="C10244:C10307" si="160">_xlfn.CONCAT(A10244,","," ",B10244)</f>
        <v>Portage, PA</v>
      </c>
      <c r="D10244" t="s">
        <v>9733</v>
      </c>
      <c r="E10244">
        <v>42021</v>
      </c>
      <c r="F10244" t="s">
        <v>1346</v>
      </c>
      <c r="G10244">
        <v>42021</v>
      </c>
      <c r="H10244" t="s">
        <v>1346</v>
      </c>
      <c r="I10244">
        <v>40.386800000000001</v>
      </c>
      <c r="J10244">
        <v>-78.674599999999998</v>
      </c>
      <c r="K10244">
        <v>6717</v>
      </c>
      <c r="L10244">
        <v>1434</v>
      </c>
    </row>
    <row r="10245" spans="1:12" x14ac:dyDescent="0.2">
      <c r="A10245" t="s">
        <v>10004</v>
      </c>
      <c r="B10245" t="s">
        <v>6</v>
      </c>
      <c r="C10245" t="str">
        <f t="shared" si="160"/>
        <v>Deer Lake, PA</v>
      </c>
      <c r="D10245" t="s">
        <v>9733</v>
      </c>
      <c r="E10245">
        <v>42107</v>
      </c>
      <c r="F10245" t="s">
        <v>9751</v>
      </c>
      <c r="G10245">
        <v>42107</v>
      </c>
      <c r="H10245" t="s">
        <v>9751</v>
      </c>
      <c r="I10245">
        <v>40.621400000000001</v>
      </c>
      <c r="J10245">
        <v>-76.0565</v>
      </c>
      <c r="K10245">
        <v>673</v>
      </c>
      <c r="L10245">
        <v>592</v>
      </c>
    </row>
    <row r="10246" spans="1:12" x14ac:dyDescent="0.2">
      <c r="A10246" t="s">
        <v>1033</v>
      </c>
      <c r="B10246" t="s">
        <v>6</v>
      </c>
      <c r="C10246" t="str">
        <f t="shared" si="160"/>
        <v>Houston, PA</v>
      </c>
      <c r="D10246" t="s">
        <v>9733</v>
      </c>
      <c r="E10246">
        <v>42125</v>
      </c>
      <c r="F10246" t="s">
        <v>342</v>
      </c>
      <c r="G10246">
        <v>42125</v>
      </c>
      <c r="H10246" t="s">
        <v>342</v>
      </c>
      <c r="I10246">
        <v>40.249400000000001</v>
      </c>
      <c r="J10246">
        <v>-80.210999999999999</v>
      </c>
      <c r="K10246">
        <v>1245</v>
      </c>
      <c r="L10246">
        <v>1169</v>
      </c>
    </row>
    <row r="10247" spans="1:12" x14ac:dyDescent="0.2">
      <c r="A10247" t="s">
        <v>1795</v>
      </c>
      <c r="B10247" t="s">
        <v>6</v>
      </c>
      <c r="C10247" t="str">
        <f t="shared" si="160"/>
        <v>Fredonia, PA</v>
      </c>
      <c r="D10247" t="s">
        <v>9733</v>
      </c>
      <c r="E10247">
        <v>42085</v>
      </c>
      <c r="F10247" t="s">
        <v>1757</v>
      </c>
      <c r="G10247">
        <v>42085</v>
      </c>
      <c r="H10247" t="s">
        <v>1757</v>
      </c>
      <c r="I10247">
        <v>41.321899999999999</v>
      </c>
      <c r="J10247">
        <v>-80.258099999999999</v>
      </c>
      <c r="K10247">
        <v>473</v>
      </c>
      <c r="L10247">
        <v>511</v>
      </c>
    </row>
    <row r="10248" spans="1:12" x14ac:dyDescent="0.2">
      <c r="A10248" t="s">
        <v>10005</v>
      </c>
      <c r="B10248" t="s">
        <v>6</v>
      </c>
      <c r="C10248" t="str">
        <f t="shared" si="160"/>
        <v>Allenport, PA</v>
      </c>
      <c r="D10248" t="s">
        <v>9733</v>
      </c>
      <c r="E10248">
        <v>42125</v>
      </c>
      <c r="F10248" t="s">
        <v>342</v>
      </c>
      <c r="G10248">
        <v>42125</v>
      </c>
      <c r="H10248" t="s">
        <v>342</v>
      </c>
      <c r="I10248">
        <v>40.092300000000002</v>
      </c>
      <c r="J10248">
        <v>-79.856499999999997</v>
      </c>
      <c r="K10248">
        <v>523</v>
      </c>
      <c r="L10248">
        <v>95</v>
      </c>
    </row>
    <row r="10249" spans="1:12" x14ac:dyDescent="0.2">
      <c r="A10249" t="s">
        <v>10006</v>
      </c>
      <c r="B10249" t="s">
        <v>6</v>
      </c>
      <c r="C10249" t="str">
        <f t="shared" si="160"/>
        <v>Townville, PA</v>
      </c>
      <c r="D10249" t="s">
        <v>9733</v>
      </c>
      <c r="E10249">
        <v>42039</v>
      </c>
      <c r="F10249" t="s">
        <v>1170</v>
      </c>
      <c r="G10249">
        <v>42039</v>
      </c>
      <c r="H10249" t="s">
        <v>1170</v>
      </c>
      <c r="I10249">
        <v>41.679099999999998</v>
      </c>
      <c r="J10249">
        <v>-79.880099999999999</v>
      </c>
      <c r="K10249">
        <v>315</v>
      </c>
      <c r="L10249">
        <v>238</v>
      </c>
    </row>
    <row r="10250" spans="1:12" x14ac:dyDescent="0.2">
      <c r="A10250" t="s">
        <v>10007</v>
      </c>
      <c r="B10250" t="s">
        <v>6</v>
      </c>
      <c r="C10250" t="str">
        <f t="shared" si="160"/>
        <v>Ronks, PA</v>
      </c>
      <c r="D10250" t="s">
        <v>9733</v>
      </c>
      <c r="E10250">
        <v>42071</v>
      </c>
      <c r="F10250" t="s">
        <v>1257</v>
      </c>
      <c r="G10250">
        <v>42071</v>
      </c>
      <c r="H10250" t="s">
        <v>1257</v>
      </c>
      <c r="I10250">
        <v>40.026699999999998</v>
      </c>
      <c r="J10250">
        <v>-76.171000000000006</v>
      </c>
      <c r="K10250">
        <v>216</v>
      </c>
      <c r="L10250">
        <v>123</v>
      </c>
    </row>
    <row r="10251" spans="1:12" x14ac:dyDescent="0.2">
      <c r="A10251" t="s">
        <v>1305</v>
      </c>
      <c r="B10251" t="s">
        <v>6</v>
      </c>
      <c r="C10251" t="str">
        <f t="shared" si="160"/>
        <v>Eau Claire, PA</v>
      </c>
      <c r="D10251" t="s">
        <v>9733</v>
      </c>
      <c r="E10251">
        <v>42019</v>
      </c>
      <c r="F10251" t="s">
        <v>1787</v>
      </c>
      <c r="G10251">
        <v>42019</v>
      </c>
      <c r="H10251" t="s">
        <v>1787</v>
      </c>
      <c r="I10251">
        <v>41.136800000000001</v>
      </c>
      <c r="J10251">
        <v>-79.798500000000004</v>
      </c>
      <c r="K10251">
        <v>299</v>
      </c>
      <c r="L10251">
        <v>90</v>
      </c>
    </row>
    <row r="10252" spans="1:12" x14ac:dyDescent="0.2">
      <c r="A10252" t="s">
        <v>3645</v>
      </c>
      <c r="B10252" t="s">
        <v>6</v>
      </c>
      <c r="C10252" t="str">
        <f t="shared" si="160"/>
        <v>Warren, PA</v>
      </c>
      <c r="D10252" t="s">
        <v>9733</v>
      </c>
      <c r="E10252">
        <v>42123</v>
      </c>
      <c r="F10252" t="s">
        <v>3645</v>
      </c>
      <c r="G10252">
        <v>42123</v>
      </c>
      <c r="H10252" t="s">
        <v>3645</v>
      </c>
      <c r="I10252">
        <v>41.843299999999999</v>
      </c>
      <c r="J10252">
        <v>-79.144499999999994</v>
      </c>
      <c r="K10252">
        <v>14550</v>
      </c>
      <c r="L10252">
        <v>1215</v>
      </c>
    </row>
    <row r="10253" spans="1:12" x14ac:dyDescent="0.2">
      <c r="A10253" t="s">
        <v>4377</v>
      </c>
      <c r="B10253" t="s">
        <v>6</v>
      </c>
      <c r="C10253" t="str">
        <f t="shared" si="160"/>
        <v>Tyrone, PA</v>
      </c>
      <c r="D10253" t="s">
        <v>9733</v>
      </c>
      <c r="E10253">
        <v>42013</v>
      </c>
      <c r="F10253" t="s">
        <v>1707</v>
      </c>
      <c r="G10253">
        <v>42013</v>
      </c>
      <c r="H10253" t="s">
        <v>1707</v>
      </c>
      <c r="I10253">
        <v>40.676400000000001</v>
      </c>
      <c r="J10253">
        <v>-78.245999999999995</v>
      </c>
      <c r="K10253">
        <v>7294</v>
      </c>
      <c r="L10253">
        <v>994</v>
      </c>
    </row>
    <row r="10254" spans="1:12" x14ac:dyDescent="0.2">
      <c r="A10254" t="s">
        <v>10008</v>
      </c>
      <c r="B10254" t="s">
        <v>6</v>
      </c>
      <c r="C10254" t="str">
        <f t="shared" si="160"/>
        <v>Penndel, PA</v>
      </c>
      <c r="D10254" t="s">
        <v>9733</v>
      </c>
      <c r="E10254">
        <v>42017</v>
      </c>
      <c r="F10254" t="s">
        <v>9779</v>
      </c>
      <c r="G10254">
        <v>42017</v>
      </c>
      <c r="H10254" t="s">
        <v>9779</v>
      </c>
      <c r="I10254">
        <v>40.155200000000001</v>
      </c>
      <c r="J10254">
        <v>-74.914699999999996</v>
      </c>
      <c r="K10254">
        <v>2202</v>
      </c>
      <c r="L10254">
        <v>2035</v>
      </c>
    </row>
    <row r="10255" spans="1:12" x14ac:dyDescent="0.2">
      <c r="A10255" t="s">
        <v>7678</v>
      </c>
      <c r="B10255" t="s">
        <v>6</v>
      </c>
      <c r="C10255" t="str">
        <f t="shared" si="160"/>
        <v>Harrisburg, PA</v>
      </c>
      <c r="D10255" t="s">
        <v>9733</v>
      </c>
      <c r="E10255">
        <v>42043</v>
      </c>
      <c r="F10255" t="s">
        <v>9809</v>
      </c>
      <c r="G10255">
        <v>42043</v>
      </c>
      <c r="H10255" t="s">
        <v>9809</v>
      </c>
      <c r="I10255">
        <v>40.275199999999998</v>
      </c>
      <c r="J10255">
        <v>-76.884299999999996</v>
      </c>
      <c r="K10255">
        <v>441580</v>
      </c>
      <c r="L10255">
        <v>2339</v>
      </c>
    </row>
    <row r="10256" spans="1:12" x14ac:dyDescent="0.2">
      <c r="A10256" t="s">
        <v>10009</v>
      </c>
      <c r="B10256" t="s">
        <v>6</v>
      </c>
      <c r="C10256" t="str">
        <f t="shared" si="160"/>
        <v>Dunnstown, PA</v>
      </c>
      <c r="D10256" t="s">
        <v>9733</v>
      </c>
      <c r="E10256">
        <v>42035</v>
      </c>
      <c r="F10256" t="s">
        <v>828</v>
      </c>
      <c r="G10256">
        <v>42035</v>
      </c>
      <c r="H10256" t="s">
        <v>828</v>
      </c>
      <c r="I10256">
        <v>41.148400000000002</v>
      </c>
      <c r="J10256">
        <v>-77.420100000000005</v>
      </c>
      <c r="K10256">
        <v>1522</v>
      </c>
      <c r="L10256">
        <v>714</v>
      </c>
    </row>
    <row r="10257" spans="1:12" x14ac:dyDescent="0.2">
      <c r="A10257" t="s">
        <v>10010</v>
      </c>
      <c r="B10257" t="s">
        <v>6</v>
      </c>
      <c r="C10257" t="str">
        <f t="shared" si="160"/>
        <v>Ambridge, PA</v>
      </c>
      <c r="D10257" t="s">
        <v>9733</v>
      </c>
      <c r="E10257">
        <v>42007</v>
      </c>
      <c r="F10257" t="s">
        <v>2118</v>
      </c>
      <c r="G10257">
        <v>42007</v>
      </c>
      <c r="H10257" t="s">
        <v>2118</v>
      </c>
      <c r="I10257">
        <v>40.592199999999998</v>
      </c>
      <c r="J10257">
        <v>-80.226399999999998</v>
      </c>
      <c r="K10257">
        <v>6724</v>
      </c>
      <c r="L10257">
        <v>1746</v>
      </c>
    </row>
    <row r="10258" spans="1:12" x14ac:dyDescent="0.2">
      <c r="A10258" t="s">
        <v>907</v>
      </c>
      <c r="B10258" t="s">
        <v>6</v>
      </c>
      <c r="C10258" t="str">
        <f t="shared" si="160"/>
        <v>Millwood, PA</v>
      </c>
      <c r="D10258" t="s">
        <v>9733</v>
      </c>
      <c r="E10258">
        <v>42129</v>
      </c>
      <c r="F10258" t="s">
        <v>8644</v>
      </c>
      <c r="G10258">
        <v>42129</v>
      </c>
      <c r="H10258" t="s">
        <v>8644</v>
      </c>
      <c r="I10258">
        <v>40.3504</v>
      </c>
      <c r="J10258">
        <v>-79.285300000000007</v>
      </c>
      <c r="K10258">
        <v>715</v>
      </c>
      <c r="L10258">
        <v>445</v>
      </c>
    </row>
    <row r="10259" spans="1:12" x14ac:dyDescent="0.2">
      <c r="A10259" t="s">
        <v>10011</v>
      </c>
      <c r="B10259" t="s">
        <v>6</v>
      </c>
      <c r="C10259" t="str">
        <f t="shared" si="160"/>
        <v>McConnellsburg, PA</v>
      </c>
      <c r="D10259" t="s">
        <v>9733</v>
      </c>
      <c r="E10259">
        <v>42057</v>
      </c>
      <c r="F10259" t="s">
        <v>5205</v>
      </c>
      <c r="G10259">
        <v>42057</v>
      </c>
      <c r="H10259" t="s">
        <v>5205</v>
      </c>
      <c r="I10259">
        <v>39.932000000000002</v>
      </c>
      <c r="J10259">
        <v>-77.995800000000003</v>
      </c>
      <c r="K10259">
        <v>1039</v>
      </c>
      <c r="L10259">
        <v>1163</v>
      </c>
    </row>
    <row r="10260" spans="1:12" x14ac:dyDescent="0.2">
      <c r="A10260" t="s">
        <v>10012</v>
      </c>
      <c r="B10260" t="s">
        <v>6</v>
      </c>
      <c r="C10260" t="str">
        <f t="shared" si="160"/>
        <v>Croydon, PA</v>
      </c>
      <c r="D10260" t="s">
        <v>9733</v>
      </c>
      <c r="E10260">
        <v>42017</v>
      </c>
      <c r="F10260" t="s">
        <v>9779</v>
      </c>
      <c r="G10260">
        <v>42017</v>
      </c>
      <c r="H10260" t="s">
        <v>9779</v>
      </c>
      <c r="I10260">
        <v>40.091099999999997</v>
      </c>
      <c r="J10260">
        <v>-74.897499999999994</v>
      </c>
      <c r="K10260">
        <v>9865</v>
      </c>
      <c r="L10260">
        <v>1532</v>
      </c>
    </row>
    <row r="10261" spans="1:12" x14ac:dyDescent="0.2">
      <c r="A10261" t="s">
        <v>353</v>
      </c>
      <c r="B10261" t="s">
        <v>6</v>
      </c>
      <c r="C10261" t="str">
        <f t="shared" si="160"/>
        <v>Jamestown, PA</v>
      </c>
      <c r="D10261" t="s">
        <v>9733</v>
      </c>
      <c r="E10261">
        <v>42085</v>
      </c>
      <c r="F10261" t="s">
        <v>1757</v>
      </c>
      <c r="G10261">
        <v>42085</v>
      </c>
      <c r="H10261" t="s">
        <v>1757</v>
      </c>
      <c r="I10261">
        <v>41.484299999999998</v>
      </c>
      <c r="J10261">
        <v>-80.436999999999998</v>
      </c>
      <c r="K10261">
        <v>582</v>
      </c>
      <c r="L10261">
        <v>269</v>
      </c>
    </row>
    <row r="10262" spans="1:12" x14ac:dyDescent="0.2">
      <c r="A10262" t="s">
        <v>8835</v>
      </c>
      <c r="B10262" t="s">
        <v>6</v>
      </c>
      <c r="C10262" t="str">
        <f t="shared" si="160"/>
        <v>Pleasant View, PA</v>
      </c>
      <c r="D10262" t="s">
        <v>9733</v>
      </c>
      <c r="E10262">
        <v>42005</v>
      </c>
      <c r="F10262" t="s">
        <v>4853</v>
      </c>
      <c r="G10262">
        <v>42005</v>
      </c>
      <c r="H10262" t="s">
        <v>4853</v>
      </c>
      <c r="I10262">
        <v>40.612099999999998</v>
      </c>
      <c r="J10262">
        <v>-79.571100000000001</v>
      </c>
      <c r="K10262">
        <v>758</v>
      </c>
      <c r="L10262">
        <v>299</v>
      </c>
    </row>
    <row r="10263" spans="1:12" x14ac:dyDescent="0.2">
      <c r="A10263" t="s">
        <v>10013</v>
      </c>
      <c r="B10263" t="s">
        <v>6</v>
      </c>
      <c r="C10263" t="str">
        <f t="shared" si="160"/>
        <v>East Greenville, PA</v>
      </c>
      <c r="D10263" t="s">
        <v>9733</v>
      </c>
      <c r="E10263">
        <v>42091</v>
      </c>
      <c r="F10263" t="s">
        <v>2289</v>
      </c>
      <c r="G10263">
        <v>42091</v>
      </c>
      <c r="H10263" t="s">
        <v>2289</v>
      </c>
      <c r="I10263">
        <v>40.405700000000003</v>
      </c>
      <c r="J10263">
        <v>-75.505899999999997</v>
      </c>
      <c r="K10263">
        <v>2986</v>
      </c>
      <c r="L10263">
        <v>2245</v>
      </c>
    </row>
    <row r="10264" spans="1:12" x14ac:dyDescent="0.2">
      <c r="A10264" t="s">
        <v>10014</v>
      </c>
      <c r="B10264" t="s">
        <v>6</v>
      </c>
      <c r="C10264" t="str">
        <f t="shared" si="160"/>
        <v>Elkland, PA</v>
      </c>
      <c r="D10264" t="s">
        <v>9733</v>
      </c>
      <c r="E10264">
        <v>42117</v>
      </c>
      <c r="F10264" t="s">
        <v>2018</v>
      </c>
      <c r="G10264">
        <v>42117</v>
      </c>
      <c r="H10264" t="s">
        <v>2018</v>
      </c>
      <c r="I10264">
        <v>41.988999999999997</v>
      </c>
      <c r="J10264">
        <v>-77.313999999999993</v>
      </c>
      <c r="K10264">
        <v>1747</v>
      </c>
      <c r="L10264">
        <v>257</v>
      </c>
    </row>
    <row r="10265" spans="1:12" x14ac:dyDescent="0.2">
      <c r="A10265" t="s">
        <v>10015</v>
      </c>
      <c r="B10265" t="s">
        <v>6</v>
      </c>
      <c r="C10265" t="str">
        <f t="shared" si="160"/>
        <v>Pymatuning North, PA</v>
      </c>
      <c r="D10265" t="s">
        <v>9733</v>
      </c>
      <c r="E10265">
        <v>42039</v>
      </c>
      <c r="F10265" t="s">
        <v>1170</v>
      </c>
      <c r="G10265">
        <v>42039</v>
      </c>
      <c r="H10265" t="s">
        <v>1170</v>
      </c>
      <c r="I10265">
        <v>41.665999999999997</v>
      </c>
      <c r="J10265">
        <v>-80.464799999999997</v>
      </c>
      <c r="K10265">
        <v>286</v>
      </c>
      <c r="L10265">
        <v>58</v>
      </c>
    </row>
    <row r="10266" spans="1:12" x14ac:dyDescent="0.2">
      <c r="A10266" t="s">
        <v>10016</v>
      </c>
      <c r="B10266" t="s">
        <v>6</v>
      </c>
      <c r="C10266" t="str">
        <f t="shared" si="160"/>
        <v>Thornburg, PA</v>
      </c>
      <c r="D10266" t="s">
        <v>9733</v>
      </c>
      <c r="E10266">
        <v>42003</v>
      </c>
      <c r="F10266" t="s">
        <v>9743</v>
      </c>
      <c r="G10266">
        <v>42003</v>
      </c>
      <c r="H10266" t="s">
        <v>9743</v>
      </c>
      <c r="I10266">
        <v>40.4345</v>
      </c>
      <c r="J10266">
        <v>-80.084199999999996</v>
      </c>
      <c r="K10266">
        <v>443</v>
      </c>
      <c r="L10266">
        <v>393</v>
      </c>
    </row>
    <row r="10267" spans="1:12" x14ac:dyDescent="0.2">
      <c r="A10267" t="s">
        <v>1826</v>
      </c>
      <c r="B10267" t="s">
        <v>6</v>
      </c>
      <c r="C10267" t="str">
        <f t="shared" si="160"/>
        <v>Sharon, PA</v>
      </c>
      <c r="D10267" t="s">
        <v>9733</v>
      </c>
      <c r="E10267">
        <v>42085</v>
      </c>
      <c r="F10267" t="s">
        <v>1757</v>
      </c>
      <c r="G10267">
        <v>42085</v>
      </c>
      <c r="H10267" t="s">
        <v>1757</v>
      </c>
      <c r="I10267">
        <v>41.233899999999998</v>
      </c>
      <c r="J10267">
        <v>-80.499700000000004</v>
      </c>
      <c r="K10267">
        <v>13259</v>
      </c>
      <c r="L10267">
        <v>1357</v>
      </c>
    </row>
    <row r="10268" spans="1:12" x14ac:dyDescent="0.2">
      <c r="A10268" t="s">
        <v>10017</v>
      </c>
      <c r="B10268" t="s">
        <v>6</v>
      </c>
      <c r="C10268" t="str">
        <f t="shared" si="160"/>
        <v>Shamokin Dam, PA</v>
      </c>
      <c r="D10268" t="s">
        <v>9733</v>
      </c>
      <c r="E10268">
        <v>42109</v>
      </c>
      <c r="F10268" t="s">
        <v>6334</v>
      </c>
      <c r="G10268">
        <v>42109</v>
      </c>
      <c r="H10268" t="s">
        <v>6334</v>
      </c>
      <c r="I10268">
        <v>40.854700000000001</v>
      </c>
      <c r="J10268">
        <v>-76.823099999999997</v>
      </c>
      <c r="K10268">
        <v>1742</v>
      </c>
      <c r="L10268">
        <v>364</v>
      </c>
    </row>
    <row r="10269" spans="1:12" x14ac:dyDescent="0.2">
      <c r="A10269" t="s">
        <v>10018</v>
      </c>
      <c r="B10269" t="s">
        <v>6</v>
      </c>
      <c r="C10269" t="str">
        <f t="shared" si="160"/>
        <v>Wilkes-Barre, PA</v>
      </c>
      <c r="D10269" t="s">
        <v>9733</v>
      </c>
      <c r="E10269">
        <v>42079</v>
      </c>
      <c r="F10269" t="s">
        <v>9761</v>
      </c>
      <c r="G10269">
        <v>42079</v>
      </c>
      <c r="H10269" t="s">
        <v>9761</v>
      </c>
      <c r="I10269">
        <v>41.2468</v>
      </c>
      <c r="J10269">
        <v>-75.875900000000001</v>
      </c>
      <c r="K10269">
        <v>40806</v>
      </c>
      <c r="L10269">
        <v>2257</v>
      </c>
    </row>
    <row r="10270" spans="1:12" x14ac:dyDescent="0.2">
      <c r="A10270" t="s">
        <v>10019</v>
      </c>
      <c r="B10270" t="s">
        <v>6</v>
      </c>
      <c r="C10270" t="str">
        <f t="shared" si="160"/>
        <v>Willow Grove, PA</v>
      </c>
      <c r="D10270" t="s">
        <v>9733</v>
      </c>
      <c r="E10270">
        <v>42091</v>
      </c>
      <c r="F10270" t="s">
        <v>2289</v>
      </c>
      <c r="G10270">
        <v>42091</v>
      </c>
      <c r="H10270" t="s">
        <v>2289</v>
      </c>
      <c r="I10270">
        <v>40.149500000000003</v>
      </c>
      <c r="J10270">
        <v>-75.117800000000003</v>
      </c>
      <c r="K10270">
        <v>15253</v>
      </c>
      <c r="L10270">
        <v>1609</v>
      </c>
    </row>
    <row r="10271" spans="1:12" x14ac:dyDescent="0.2">
      <c r="A10271" t="s">
        <v>1540</v>
      </c>
      <c r="B10271" t="s">
        <v>6</v>
      </c>
      <c r="C10271" t="str">
        <f t="shared" si="160"/>
        <v>Somerset, PA</v>
      </c>
      <c r="D10271" t="s">
        <v>9733</v>
      </c>
      <c r="E10271">
        <v>42111</v>
      </c>
      <c r="F10271" t="s">
        <v>1540</v>
      </c>
      <c r="G10271">
        <v>42111</v>
      </c>
      <c r="H10271" t="s">
        <v>1540</v>
      </c>
      <c r="I10271">
        <v>40.005000000000003</v>
      </c>
      <c r="J10271">
        <v>-79.077799999999996</v>
      </c>
      <c r="K10271">
        <v>11918</v>
      </c>
      <c r="L10271">
        <v>841</v>
      </c>
    </row>
    <row r="10272" spans="1:12" x14ac:dyDescent="0.2">
      <c r="A10272" t="s">
        <v>10020</v>
      </c>
      <c r="B10272" t="s">
        <v>6</v>
      </c>
      <c r="C10272" t="str">
        <f t="shared" si="160"/>
        <v>Roulette, PA</v>
      </c>
      <c r="D10272" t="s">
        <v>9733</v>
      </c>
      <c r="E10272">
        <v>42105</v>
      </c>
      <c r="F10272" t="s">
        <v>1437</v>
      </c>
      <c r="G10272">
        <v>42105</v>
      </c>
      <c r="H10272" t="s">
        <v>1437</v>
      </c>
      <c r="I10272">
        <v>41.776800000000001</v>
      </c>
      <c r="J10272">
        <v>-78.155199999999994</v>
      </c>
      <c r="K10272">
        <v>852</v>
      </c>
      <c r="L10272">
        <v>191</v>
      </c>
    </row>
    <row r="10273" spans="1:12" x14ac:dyDescent="0.2">
      <c r="A10273" t="s">
        <v>10021</v>
      </c>
      <c r="B10273" t="s">
        <v>6</v>
      </c>
      <c r="C10273" t="str">
        <f t="shared" si="160"/>
        <v>Milford Square, PA</v>
      </c>
      <c r="D10273" t="s">
        <v>9733</v>
      </c>
      <c r="E10273">
        <v>42017</v>
      </c>
      <c r="F10273" t="s">
        <v>9779</v>
      </c>
      <c r="G10273">
        <v>42017</v>
      </c>
      <c r="H10273" t="s">
        <v>9779</v>
      </c>
      <c r="I10273">
        <v>40.432499999999997</v>
      </c>
      <c r="J10273">
        <v>-75.405600000000007</v>
      </c>
      <c r="K10273">
        <v>1057</v>
      </c>
      <c r="L10273">
        <v>443</v>
      </c>
    </row>
    <row r="10274" spans="1:12" x14ac:dyDescent="0.2">
      <c r="A10274" t="s">
        <v>10022</v>
      </c>
      <c r="B10274" t="s">
        <v>6</v>
      </c>
      <c r="C10274" t="str">
        <f t="shared" si="160"/>
        <v>Sayre, PA</v>
      </c>
      <c r="D10274" t="s">
        <v>9733</v>
      </c>
      <c r="E10274">
        <v>42015</v>
      </c>
      <c r="F10274" t="s">
        <v>2932</v>
      </c>
      <c r="G10274">
        <v>42015</v>
      </c>
      <c r="H10274" t="s">
        <v>2932</v>
      </c>
      <c r="I10274">
        <v>41.985500000000002</v>
      </c>
      <c r="J10274">
        <v>-76.520700000000005</v>
      </c>
      <c r="K10274">
        <v>17500</v>
      </c>
      <c r="L10274">
        <v>1037</v>
      </c>
    </row>
    <row r="10275" spans="1:12" x14ac:dyDescent="0.2">
      <c r="A10275" t="s">
        <v>10023</v>
      </c>
      <c r="B10275" t="s">
        <v>6</v>
      </c>
      <c r="C10275" t="str">
        <f t="shared" si="160"/>
        <v>Yorkana, PA</v>
      </c>
      <c r="D10275" t="s">
        <v>9733</v>
      </c>
      <c r="E10275">
        <v>42133</v>
      </c>
      <c r="F10275" t="s">
        <v>7951</v>
      </c>
      <c r="G10275">
        <v>42133</v>
      </c>
      <c r="H10275" t="s">
        <v>7951</v>
      </c>
      <c r="I10275">
        <v>39.975999999999999</v>
      </c>
      <c r="J10275">
        <v>-76.584599999999995</v>
      </c>
      <c r="K10275">
        <v>228</v>
      </c>
      <c r="L10275">
        <v>513</v>
      </c>
    </row>
    <row r="10276" spans="1:12" x14ac:dyDescent="0.2">
      <c r="A10276" t="s">
        <v>6170</v>
      </c>
      <c r="B10276" t="s">
        <v>6</v>
      </c>
      <c r="C10276" t="str">
        <f t="shared" si="160"/>
        <v>Manor, PA</v>
      </c>
      <c r="D10276" t="s">
        <v>9733</v>
      </c>
      <c r="E10276">
        <v>42129</v>
      </c>
      <c r="F10276" t="s">
        <v>8644</v>
      </c>
      <c r="G10276">
        <v>42129</v>
      </c>
      <c r="H10276" t="s">
        <v>8644</v>
      </c>
      <c r="I10276">
        <v>40.3459</v>
      </c>
      <c r="J10276">
        <v>-79.669300000000007</v>
      </c>
      <c r="K10276">
        <v>3353</v>
      </c>
      <c r="L10276">
        <v>676</v>
      </c>
    </row>
    <row r="10277" spans="1:12" x14ac:dyDescent="0.2">
      <c r="A10277" t="s">
        <v>6174</v>
      </c>
      <c r="B10277" t="s">
        <v>6</v>
      </c>
      <c r="C10277" t="str">
        <f t="shared" si="160"/>
        <v>Pleasant Hill, PA</v>
      </c>
      <c r="D10277" t="s">
        <v>9733</v>
      </c>
      <c r="E10277">
        <v>42075</v>
      </c>
      <c r="F10277" t="s">
        <v>1732</v>
      </c>
      <c r="G10277">
        <v>42075</v>
      </c>
      <c r="H10277" t="s">
        <v>1732</v>
      </c>
      <c r="I10277">
        <v>40.337000000000003</v>
      </c>
      <c r="J10277">
        <v>-76.447999999999993</v>
      </c>
      <c r="K10277">
        <v>2730</v>
      </c>
      <c r="L10277">
        <v>1416</v>
      </c>
    </row>
    <row r="10278" spans="1:12" x14ac:dyDescent="0.2">
      <c r="A10278" t="s">
        <v>10024</v>
      </c>
      <c r="B10278" t="s">
        <v>6</v>
      </c>
      <c r="C10278" t="str">
        <f t="shared" si="160"/>
        <v>Beallsville, PA</v>
      </c>
      <c r="D10278" t="s">
        <v>9733</v>
      </c>
      <c r="E10278">
        <v>42125</v>
      </c>
      <c r="F10278" t="s">
        <v>342</v>
      </c>
      <c r="G10278">
        <v>42125</v>
      </c>
      <c r="H10278" t="s">
        <v>342</v>
      </c>
      <c r="I10278">
        <v>40.061900000000001</v>
      </c>
      <c r="J10278">
        <v>-80.030199999999994</v>
      </c>
      <c r="K10278">
        <v>450</v>
      </c>
      <c r="L10278">
        <v>71</v>
      </c>
    </row>
    <row r="10279" spans="1:12" x14ac:dyDescent="0.2">
      <c r="A10279" t="s">
        <v>10025</v>
      </c>
      <c r="B10279" t="s">
        <v>6</v>
      </c>
      <c r="C10279" t="str">
        <f t="shared" si="160"/>
        <v>Blawnox, PA</v>
      </c>
      <c r="D10279" t="s">
        <v>9733</v>
      </c>
      <c r="E10279">
        <v>42003</v>
      </c>
      <c r="F10279" t="s">
        <v>9743</v>
      </c>
      <c r="G10279">
        <v>42003</v>
      </c>
      <c r="H10279" t="s">
        <v>9743</v>
      </c>
      <c r="I10279">
        <v>40.4923</v>
      </c>
      <c r="J10279">
        <v>-79.86</v>
      </c>
      <c r="K10279">
        <v>1396</v>
      </c>
      <c r="L10279">
        <v>1817</v>
      </c>
    </row>
    <row r="10280" spans="1:12" x14ac:dyDescent="0.2">
      <c r="A10280" t="s">
        <v>10026</v>
      </c>
      <c r="B10280" t="s">
        <v>6</v>
      </c>
      <c r="C10280" t="str">
        <f t="shared" si="160"/>
        <v>Orangeville, PA</v>
      </c>
      <c r="D10280" t="s">
        <v>9733</v>
      </c>
      <c r="E10280">
        <v>42037</v>
      </c>
      <c r="F10280" t="s">
        <v>763</v>
      </c>
      <c r="G10280">
        <v>42037</v>
      </c>
      <c r="H10280" t="s">
        <v>763</v>
      </c>
      <c r="I10280">
        <v>41.076900000000002</v>
      </c>
      <c r="J10280">
        <v>-76.411500000000004</v>
      </c>
      <c r="K10280">
        <v>492</v>
      </c>
      <c r="L10280">
        <v>426</v>
      </c>
    </row>
    <row r="10281" spans="1:12" x14ac:dyDescent="0.2">
      <c r="A10281" t="s">
        <v>10027</v>
      </c>
      <c r="B10281" t="s">
        <v>6</v>
      </c>
      <c r="C10281" t="str">
        <f t="shared" si="160"/>
        <v>Deemston, PA</v>
      </c>
      <c r="D10281" t="s">
        <v>9733</v>
      </c>
      <c r="E10281">
        <v>42125</v>
      </c>
      <c r="F10281" t="s">
        <v>342</v>
      </c>
      <c r="G10281">
        <v>42125</v>
      </c>
      <c r="H10281" t="s">
        <v>342</v>
      </c>
      <c r="I10281">
        <v>40.027299999999997</v>
      </c>
      <c r="J10281">
        <v>-80.0334</v>
      </c>
      <c r="K10281">
        <v>706</v>
      </c>
      <c r="L10281">
        <v>28</v>
      </c>
    </row>
    <row r="10282" spans="1:12" x14ac:dyDescent="0.2">
      <c r="A10282" t="s">
        <v>10028</v>
      </c>
      <c r="B10282" t="s">
        <v>6</v>
      </c>
      <c r="C10282" t="str">
        <f t="shared" si="160"/>
        <v>New Freedom, PA</v>
      </c>
      <c r="D10282" t="s">
        <v>9733</v>
      </c>
      <c r="E10282">
        <v>42133</v>
      </c>
      <c r="F10282" t="s">
        <v>7951</v>
      </c>
      <c r="G10282">
        <v>42133</v>
      </c>
      <c r="H10282" t="s">
        <v>7951</v>
      </c>
      <c r="I10282">
        <v>39.735300000000002</v>
      </c>
      <c r="J10282">
        <v>-76.696700000000007</v>
      </c>
      <c r="K10282">
        <v>14882</v>
      </c>
      <c r="L10282">
        <v>869</v>
      </c>
    </row>
    <row r="10283" spans="1:12" x14ac:dyDescent="0.2">
      <c r="A10283" t="s">
        <v>10029</v>
      </c>
      <c r="B10283" t="s">
        <v>6</v>
      </c>
      <c r="C10283" t="str">
        <f t="shared" si="160"/>
        <v>Cleona, PA</v>
      </c>
      <c r="D10283" t="s">
        <v>9733</v>
      </c>
      <c r="E10283">
        <v>42075</v>
      </c>
      <c r="F10283" t="s">
        <v>1732</v>
      </c>
      <c r="G10283">
        <v>42075</v>
      </c>
      <c r="H10283" t="s">
        <v>1732</v>
      </c>
      <c r="I10283">
        <v>40.338500000000003</v>
      </c>
      <c r="J10283">
        <v>-76.477000000000004</v>
      </c>
      <c r="K10283">
        <v>2182</v>
      </c>
      <c r="L10283">
        <v>1003</v>
      </c>
    </row>
    <row r="10284" spans="1:12" x14ac:dyDescent="0.2">
      <c r="A10284" t="s">
        <v>10030</v>
      </c>
      <c r="B10284" t="s">
        <v>6</v>
      </c>
      <c r="C10284" t="str">
        <f t="shared" si="160"/>
        <v>Frackville, PA</v>
      </c>
      <c r="D10284" t="s">
        <v>9733</v>
      </c>
      <c r="E10284">
        <v>42107</v>
      </c>
      <c r="F10284" t="s">
        <v>9751</v>
      </c>
      <c r="G10284">
        <v>42107</v>
      </c>
      <c r="H10284" t="s">
        <v>9751</v>
      </c>
      <c r="I10284">
        <v>40.783299999999997</v>
      </c>
      <c r="J10284">
        <v>-76.232900000000001</v>
      </c>
      <c r="K10284">
        <v>3646</v>
      </c>
      <c r="L10284">
        <v>2367</v>
      </c>
    </row>
    <row r="10285" spans="1:12" x14ac:dyDescent="0.2">
      <c r="A10285" t="s">
        <v>10031</v>
      </c>
      <c r="B10285" t="s">
        <v>6</v>
      </c>
      <c r="C10285" t="str">
        <f t="shared" si="160"/>
        <v>Windber, PA</v>
      </c>
      <c r="D10285" t="s">
        <v>9733</v>
      </c>
      <c r="E10285">
        <v>42111</v>
      </c>
      <c r="F10285" t="s">
        <v>1540</v>
      </c>
      <c r="G10285">
        <v>42111</v>
      </c>
      <c r="H10285" t="s">
        <v>1540</v>
      </c>
      <c r="I10285">
        <v>40.235500000000002</v>
      </c>
      <c r="J10285">
        <v>-78.824700000000007</v>
      </c>
      <c r="K10285">
        <v>3902</v>
      </c>
      <c r="L10285">
        <v>761</v>
      </c>
    </row>
    <row r="10286" spans="1:12" x14ac:dyDescent="0.2">
      <c r="A10286" t="s">
        <v>10032</v>
      </c>
      <c r="B10286" t="s">
        <v>6</v>
      </c>
      <c r="C10286" t="str">
        <f t="shared" si="160"/>
        <v>Montoursville, PA</v>
      </c>
      <c r="D10286" t="s">
        <v>9733</v>
      </c>
      <c r="E10286">
        <v>42081</v>
      </c>
      <c r="F10286" t="s">
        <v>10033</v>
      </c>
      <c r="G10286">
        <v>42081</v>
      </c>
      <c r="H10286" t="s">
        <v>10033</v>
      </c>
      <c r="I10286">
        <v>41.247199999999999</v>
      </c>
      <c r="J10286">
        <v>-76.918400000000005</v>
      </c>
      <c r="K10286">
        <v>4444</v>
      </c>
      <c r="L10286">
        <v>475</v>
      </c>
    </row>
    <row r="10287" spans="1:12" x14ac:dyDescent="0.2">
      <c r="A10287" t="s">
        <v>7629</v>
      </c>
      <c r="B10287" t="s">
        <v>6</v>
      </c>
      <c r="C10287" t="str">
        <f t="shared" si="160"/>
        <v>Unionville, PA</v>
      </c>
      <c r="D10287" t="s">
        <v>9733</v>
      </c>
      <c r="E10287">
        <v>42027</v>
      </c>
      <c r="F10287" t="s">
        <v>9741</v>
      </c>
      <c r="G10287">
        <v>42027</v>
      </c>
      <c r="H10287" t="s">
        <v>9741</v>
      </c>
      <c r="I10287">
        <v>40.906300000000002</v>
      </c>
      <c r="J10287">
        <v>-77.8767</v>
      </c>
      <c r="K10287">
        <v>295</v>
      </c>
      <c r="L10287">
        <v>481</v>
      </c>
    </row>
    <row r="10288" spans="1:12" x14ac:dyDescent="0.2">
      <c r="A10288" t="s">
        <v>10034</v>
      </c>
      <c r="B10288" t="s">
        <v>6</v>
      </c>
      <c r="C10288" t="str">
        <f t="shared" si="160"/>
        <v>Arcadia University, PA</v>
      </c>
      <c r="D10288" t="s">
        <v>9733</v>
      </c>
      <c r="E10288">
        <v>42091</v>
      </c>
      <c r="F10288" t="s">
        <v>2289</v>
      </c>
      <c r="G10288">
        <v>42091</v>
      </c>
      <c r="H10288" t="s">
        <v>2289</v>
      </c>
      <c r="I10288">
        <v>40.091799999999999</v>
      </c>
      <c r="J10288">
        <v>-75.165300000000002</v>
      </c>
      <c r="K10288">
        <v>654</v>
      </c>
      <c r="L10288">
        <v>2561</v>
      </c>
    </row>
    <row r="10289" spans="1:12" x14ac:dyDescent="0.2">
      <c r="A10289" t="s">
        <v>10035</v>
      </c>
      <c r="B10289" t="s">
        <v>6</v>
      </c>
      <c r="C10289" t="str">
        <f t="shared" si="160"/>
        <v>West Grove, PA</v>
      </c>
      <c r="D10289" t="s">
        <v>9733</v>
      </c>
      <c r="E10289">
        <v>42029</v>
      </c>
      <c r="F10289" t="s">
        <v>2188</v>
      </c>
      <c r="G10289">
        <v>42029</v>
      </c>
      <c r="H10289" t="s">
        <v>2188</v>
      </c>
      <c r="I10289">
        <v>39.820599999999999</v>
      </c>
      <c r="J10289">
        <v>-75.828400000000002</v>
      </c>
      <c r="K10289">
        <v>2843</v>
      </c>
      <c r="L10289">
        <v>1686</v>
      </c>
    </row>
    <row r="10290" spans="1:12" x14ac:dyDescent="0.2">
      <c r="A10290" t="s">
        <v>10036</v>
      </c>
      <c r="B10290" t="s">
        <v>6</v>
      </c>
      <c r="C10290" t="str">
        <f t="shared" si="160"/>
        <v>Hyde Park, PA</v>
      </c>
      <c r="D10290" t="s">
        <v>9733</v>
      </c>
      <c r="E10290">
        <v>42129</v>
      </c>
      <c r="F10290" t="s">
        <v>8644</v>
      </c>
      <c r="G10290">
        <v>42129</v>
      </c>
      <c r="H10290" t="s">
        <v>8644</v>
      </c>
      <c r="I10290">
        <v>40.631599999999999</v>
      </c>
      <c r="J10290">
        <v>-79.589100000000002</v>
      </c>
      <c r="K10290">
        <v>477</v>
      </c>
      <c r="L10290">
        <v>766</v>
      </c>
    </row>
    <row r="10291" spans="1:12" x14ac:dyDescent="0.2">
      <c r="A10291" t="s">
        <v>10037</v>
      </c>
      <c r="B10291" t="s">
        <v>6</v>
      </c>
      <c r="C10291" t="str">
        <f t="shared" si="160"/>
        <v>Snydertown, PA</v>
      </c>
      <c r="D10291" t="s">
        <v>9733</v>
      </c>
      <c r="E10291">
        <v>42097</v>
      </c>
      <c r="F10291" t="s">
        <v>9766</v>
      </c>
      <c r="G10291">
        <v>42097</v>
      </c>
      <c r="H10291" t="s">
        <v>9766</v>
      </c>
      <c r="I10291">
        <v>40.872999999999998</v>
      </c>
      <c r="J10291">
        <v>-76.672200000000004</v>
      </c>
      <c r="K10291">
        <v>322</v>
      </c>
      <c r="L10291">
        <v>36</v>
      </c>
    </row>
    <row r="10292" spans="1:12" x14ac:dyDescent="0.2">
      <c r="A10292" t="s">
        <v>1869</v>
      </c>
      <c r="B10292" t="s">
        <v>6</v>
      </c>
      <c r="C10292" t="str">
        <f t="shared" si="160"/>
        <v>Bristol, PA</v>
      </c>
      <c r="D10292" t="s">
        <v>9733</v>
      </c>
      <c r="E10292">
        <v>42017</v>
      </c>
      <c r="F10292" t="s">
        <v>9779</v>
      </c>
      <c r="G10292">
        <v>42017</v>
      </c>
      <c r="H10292" t="s">
        <v>9779</v>
      </c>
      <c r="I10292">
        <v>40.102800000000002</v>
      </c>
      <c r="J10292">
        <v>-74.852999999999994</v>
      </c>
      <c r="K10292">
        <v>9631</v>
      </c>
      <c r="L10292">
        <v>2187</v>
      </c>
    </row>
    <row r="10293" spans="1:12" x14ac:dyDescent="0.2">
      <c r="A10293" t="s">
        <v>10038</v>
      </c>
      <c r="B10293" t="s">
        <v>6</v>
      </c>
      <c r="C10293" t="str">
        <f t="shared" si="160"/>
        <v>Lavelle, PA</v>
      </c>
      <c r="D10293" t="s">
        <v>9733</v>
      </c>
      <c r="E10293">
        <v>42107</v>
      </c>
      <c r="F10293" t="s">
        <v>9751</v>
      </c>
      <c r="G10293">
        <v>42107</v>
      </c>
      <c r="H10293" t="s">
        <v>9751</v>
      </c>
      <c r="I10293">
        <v>40.762300000000003</v>
      </c>
      <c r="J10293">
        <v>-76.386899999999997</v>
      </c>
      <c r="K10293">
        <v>552</v>
      </c>
      <c r="L10293">
        <v>187</v>
      </c>
    </row>
    <row r="10294" spans="1:12" x14ac:dyDescent="0.2">
      <c r="A10294" t="s">
        <v>10039</v>
      </c>
      <c r="B10294" t="s">
        <v>6</v>
      </c>
      <c r="C10294" t="str">
        <f t="shared" si="160"/>
        <v>Alsace Manor, PA</v>
      </c>
      <c r="D10294" t="s">
        <v>9733</v>
      </c>
      <c r="E10294">
        <v>42011</v>
      </c>
      <c r="F10294" t="s">
        <v>9755</v>
      </c>
      <c r="G10294">
        <v>42011</v>
      </c>
      <c r="H10294" t="s">
        <v>9755</v>
      </c>
      <c r="I10294">
        <v>40.397199999999998</v>
      </c>
      <c r="J10294">
        <v>-75.854600000000005</v>
      </c>
      <c r="K10294">
        <v>426</v>
      </c>
      <c r="L10294">
        <v>484</v>
      </c>
    </row>
    <row r="10295" spans="1:12" x14ac:dyDescent="0.2">
      <c r="A10295" t="s">
        <v>10040</v>
      </c>
      <c r="B10295" t="s">
        <v>6</v>
      </c>
      <c r="C10295" t="str">
        <f t="shared" si="160"/>
        <v>Joffre, PA</v>
      </c>
      <c r="D10295" t="s">
        <v>9733</v>
      </c>
      <c r="E10295">
        <v>42125</v>
      </c>
      <c r="F10295" t="s">
        <v>342</v>
      </c>
      <c r="G10295">
        <v>42125</v>
      </c>
      <c r="H10295" t="s">
        <v>342</v>
      </c>
      <c r="I10295">
        <v>40.380899999999997</v>
      </c>
      <c r="J10295">
        <v>-80.353300000000004</v>
      </c>
      <c r="K10295">
        <v>640</v>
      </c>
      <c r="L10295">
        <v>275</v>
      </c>
    </row>
    <row r="10296" spans="1:12" x14ac:dyDescent="0.2">
      <c r="A10296" t="s">
        <v>1483</v>
      </c>
      <c r="B10296" t="s">
        <v>6</v>
      </c>
      <c r="C10296" t="str">
        <f t="shared" si="160"/>
        <v>Taylor, PA</v>
      </c>
      <c r="D10296" t="s">
        <v>9733</v>
      </c>
      <c r="E10296">
        <v>42069</v>
      </c>
      <c r="F10296" t="s">
        <v>9352</v>
      </c>
      <c r="G10296">
        <v>42069</v>
      </c>
      <c r="H10296" t="s">
        <v>9352</v>
      </c>
      <c r="I10296">
        <v>41.395800000000001</v>
      </c>
      <c r="J10296">
        <v>-75.714699999999993</v>
      </c>
      <c r="K10296">
        <v>5934</v>
      </c>
      <c r="L10296">
        <v>440</v>
      </c>
    </row>
    <row r="10297" spans="1:12" x14ac:dyDescent="0.2">
      <c r="A10297" t="s">
        <v>3330</v>
      </c>
      <c r="B10297" t="s">
        <v>6</v>
      </c>
      <c r="C10297" t="str">
        <f t="shared" si="160"/>
        <v>Oakland, PA</v>
      </c>
      <c r="D10297" t="s">
        <v>9733</v>
      </c>
      <c r="E10297">
        <v>42115</v>
      </c>
      <c r="F10297" t="s">
        <v>10041</v>
      </c>
      <c r="G10297">
        <v>42115</v>
      </c>
      <c r="H10297" t="s">
        <v>10041</v>
      </c>
      <c r="I10297">
        <v>41.950600000000001</v>
      </c>
      <c r="J10297">
        <v>-75.609499999999997</v>
      </c>
      <c r="K10297">
        <v>572</v>
      </c>
      <c r="L10297">
        <v>494</v>
      </c>
    </row>
    <row r="10298" spans="1:12" x14ac:dyDescent="0.2">
      <c r="A10298" t="s">
        <v>7450</v>
      </c>
      <c r="B10298" t="s">
        <v>6</v>
      </c>
      <c r="C10298" t="str">
        <f t="shared" si="160"/>
        <v>Southmont, PA</v>
      </c>
      <c r="D10298" t="s">
        <v>9733</v>
      </c>
      <c r="E10298">
        <v>42021</v>
      </c>
      <c r="F10298" t="s">
        <v>1346</v>
      </c>
      <c r="G10298">
        <v>42021</v>
      </c>
      <c r="H10298" t="s">
        <v>1346</v>
      </c>
      <c r="I10298">
        <v>40.3108</v>
      </c>
      <c r="J10298">
        <v>-78.932699999999997</v>
      </c>
      <c r="K10298">
        <v>2123</v>
      </c>
      <c r="L10298">
        <v>780</v>
      </c>
    </row>
    <row r="10299" spans="1:12" x14ac:dyDescent="0.2">
      <c r="A10299" t="s">
        <v>10042</v>
      </c>
      <c r="B10299" t="s">
        <v>6</v>
      </c>
      <c r="C10299" t="str">
        <f t="shared" si="160"/>
        <v>Royersford, PA</v>
      </c>
      <c r="D10299" t="s">
        <v>9733</v>
      </c>
      <c r="E10299">
        <v>42091</v>
      </c>
      <c r="F10299" t="s">
        <v>2289</v>
      </c>
      <c r="G10299">
        <v>42091</v>
      </c>
      <c r="H10299" t="s">
        <v>2289</v>
      </c>
      <c r="I10299">
        <v>40.186199999999999</v>
      </c>
      <c r="J10299">
        <v>-75.538200000000003</v>
      </c>
      <c r="K10299">
        <v>4776</v>
      </c>
      <c r="L10299">
        <v>2343</v>
      </c>
    </row>
    <row r="10300" spans="1:12" x14ac:dyDescent="0.2">
      <c r="A10300" t="s">
        <v>954</v>
      </c>
      <c r="B10300" t="s">
        <v>6</v>
      </c>
      <c r="C10300" t="str">
        <f t="shared" si="160"/>
        <v>Midland, PA</v>
      </c>
      <c r="D10300" t="s">
        <v>9733</v>
      </c>
      <c r="E10300">
        <v>42007</v>
      </c>
      <c r="F10300" t="s">
        <v>2118</v>
      </c>
      <c r="G10300">
        <v>42007</v>
      </c>
      <c r="H10300" t="s">
        <v>2118</v>
      </c>
      <c r="I10300">
        <v>40.637300000000003</v>
      </c>
      <c r="J10300">
        <v>-80.456500000000005</v>
      </c>
      <c r="K10300">
        <v>2512</v>
      </c>
      <c r="L10300">
        <v>536</v>
      </c>
    </row>
    <row r="10301" spans="1:12" x14ac:dyDescent="0.2">
      <c r="A10301" t="s">
        <v>10043</v>
      </c>
      <c r="B10301" t="s">
        <v>6</v>
      </c>
      <c r="C10301" t="str">
        <f t="shared" si="160"/>
        <v>Troutville, PA</v>
      </c>
      <c r="D10301" t="s">
        <v>9733</v>
      </c>
      <c r="E10301">
        <v>42033</v>
      </c>
      <c r="F10301" t="s">
        <v>9746</v>
      </c>
      <c r="G10301">
        <v>42033</v>
      </c>
      <c r="H10301" t="s">
        <v>9746</v>
      </c>
      <c r="I10301">
        <v>41.0259</v>
      </c>
      <c r="J10301">
        <v>-78.786199999999994</v>
      </c>
      <c r="K10301">
        <v>226</v>
      </c>
      <c r="L10301">
        <v>113</v>
      </c>
    </row>
    <row r="10302" spans="1:12" x14ac:dyDescent="0.2">
      <c r="A10302" t="s">
        <v>10044</v>
      </c>
      <c r="B10302" t="s">
        <v>6</v>
      </c>
      <c r="C10302" t="str">
        <f t="shared" si="160"/>
        <v>Faxon, PA</v>
      </c>
      <c r="D10302" t="s">
        <v>9733</v>
      </c>
      <c r="E10302">
        <v>42081</v>
      </c>
      <c r="F10302" t="s">
        <v>10033</v>
      </c>
      <c r="G10302">
        <v>42081</v>
      </c>
      <c r="H10302" t="s">
        <v>10033</v>
      </c>
      <c r="I10302">
        <v>41.255600000000001</v>
      </c>
      <c r="J10302">
        <v>-76.977099999999993</v>
      </c>
      <c r="K10302">
        <v>1359</v>
      </c>
      <c r="L10302">
        <v>1108</v>
      </c>
    </row>
    <row r="10303" spans="1:12" x14ac:dyDescent="0.2">
      <c r="A10303" t="s">
        <v>10045</v>
      </c>
      <c r="B10303" t="s">
        <v>6</v>
      </c>
      <c r="C10303" t="str">
        <f t="shared" si="160"/>
        <v>Shinglehouse, PA</v>
      </c>
      <c r="D10303" t="s">
        <v>9733</v>
      </c>
      <c r="E10303">
        <v>42105</v>
      </c>
      <c r="F10303" t="s">
        <v>1437</v>
      </c>
      <c r="G10303">
        <v>42105</v>
      </c>
      <c r="H10303" t="s">
        <v>1437</v>
      </c>
      <c r="I10303">
        <v>41.966200000000001</v>
      </c>
      <c r="J10303">
        <v>-78.190799999999996</v>
      </c>
      <c r="K10303">
        <v>1075</v>
      </c>
      <c r="L10303">
        <v>198</v>
      </c>
    </row>
    <row r="10304" spans="1:12" x14ac:dyDescent="0.2">
      <c r="A10304" t="s">
        <v>10046</v>
      </c>
      <c r="B10304" t="s">
        <v>6</v>
      </c>
      <c r="C10304" t="str">
        <f t="shared" si="160"/>
        <v>Curtisville, PA</v>
      </c>
      <c r="D10304" t="s">
        <v>9733</v>
      </c>
      <c r="E10304">
        <v>42003</v>
      </c>
      <c r="F10304" t="s">
        <v>9743</v>
      </c>
      <c r="G10304">
        <v>42003</v>
      </c>
      <c r="H10304" t="s">
        <v>9743</v>
      </c>
      <c r="I10304">
        <v>40.649700000000003</v>
      </c>
      <c r="J10304">
        <v>-79.849199999999996</v>
      </c>
      <c r="K10304">
        <v>1065</v>
      </c>
      <c r="L10304">
        <v>288</v>
      </c>
    </row>
    <row r="10305" spans="1:12" x14ac:dyDescent="0.2">
      <c r="A10305" t="s">
        <v>4327</v>
      </c>
      <c r="B10305" t="s">
        <v>6</v>
      </c>
      <c r="C10305" t="str">
        <f t="shared" si="160"/>
        <v>Cedar Crest, PA</v>
      </c>
      <c r="D10305" t="s">
        <v>9733</v>
      </c>
      <c r="E10305">
        <v>42087</v>
      </c>
      <c r="F10305" t="s">
        <v>9752</v>
      </c>
      <c r="G10305">
        <v>42087</v>
      </c>
      <c r="H10305" t="s">
        <v>9752</v>
      </c>
      <c r="I10305">
        <v>40.396599999999999</v>
      </c>
      <c r="J10305">
        <v>-77.885800000000003</v>
      </c>
      <c r="K10305">
        <v>329</v>
      </c>
      <c r="L10305">
        <v>584</v>
      </c>
    </row>
    <row r="10306" spans="1:12" x14ac:dyDescent="0.2">
      <c r="A10306" t="s">
        <v>10047</v>
      </c>
      <c r="B10306" t="s">
        <v>6</v>
      </c>
      <c r="C10306" t="str">
        <f t="shared" si="160"/>
        <v>East Petersburg, PA</v>
      </c>
      <c r="D10306" t="s">
        <v>9733</v>
      </c>
      <c r="E10306">
        <v>42071</v>
      </c>
      <c r="F10306" t="s">
        <v>1257</v>
      </c>
      <c r="G10306">
        <v>42071</v>
      </c>
      <c r="H10306" t="s">
        <v>1257</v>
      </c>
      <c r="I10306">
        <v>40.1006</v>
      </c>
      <c r="J10306">
        <v>-76.351100000000002</v>
      </c>
      <c r="K10306">
        <v>4524</v>
      </c>
      <c r="L10306">
        <v>1446</v>
      </c>
    </row>
    <row r="10307" spans="1:12" x14ac:dyDescent="0.2">
      <c r="A10307" t="s">
        <v>10048</v>
      </c>
      <c r="B10307" t="s">
        <v>6</v>
      </c>
      <c r="C10307" t="str">
        <f t="shared" si="160"/>
        <v>Tidioute, PA</v>
      </c>
      <c r="D10307" t="s">
        <v>9733</v>
      </c>
      <c r="E10307">
        <v>42123</v>
      </c>
      <c r="F10307" t="s">
        <v>3645</v>
      </c>
      <c r="G10307">
        <v>42123</v>
      </c>
      <c r="H10307" t="s">
        <v>3645</v>
      </c>
      <c r="I10307">
        <v>41.684699999999999</v>
      </c>
      <c r="J10307">
        <v>-79.400400000000005</v>
      </c>
      <c r="K10307">
        <v>654</v>
      </c>
      <c r="L10307">
        <v>235</v>
      </c>
    </row>
    <row r="10308" spans="1:12" x14ac:dyDescent="0.2">
      <c r="A10308" t="s">
        <v>9111</v>
      </c>
      <c r="B10308" t="s">
        <v>6</v>
      </c>
      <c r="C10308" t="str">
        <f t="shared" ref="C10308:C10371" si="161">_xlfn.CONCAT(A10308,","," ",B10308)</f>
        <v>Old Forge, PA</v>
      </c>
      <c r="D10308" t="s">
        <v>9733</v>
      </c>
      <c r="E10308">
        <v>42069</v>
      </c>
      <c r="F10308" t="s">
        <v>9352</v>
      </c>
      <c r="G10308">
        <v>42069</v>
      </c>
      <c r="H10308" t="s">
        <v>9352</v>
      </c>
      <c r="I10308">
        <v>41.3705</v>
      </c>
      <c r="J10308">
        <v>-75.740899999999996</v>
      </c>
      <c r="K10308">
        <v>7937</v>
      </c>
      <c r="L10308">
        <v>897</v>
      </c>
    </row>
    <row r="10309" spans="1:12" x14ac:dyDescent="0.2">
      <c r="A10309" t="s">
        <v>763</v>
      </c>
      <c r="B10309" t="s">
        <v>6</v>
      </c>
      <c r="C10309" t="str">
        <f t="shared" si="161"/>
        <v>Columbia, PA</v>
      </c>
      <c r="D10309" t="s">
        <v>9733</v>
      </c>
      <c r="E10309">
        <v>42071</v>
      </c>
      <c r="F10309" t="s">
        <v>1257</v>
      </c>
      <c r="G10309">
        <v>42071</v>
      </c>
      <c r="H10309" t="s">
        <v>1257</v>
      </c>
      <c r="I10309">
        <v>40.034700000000001</v>
      </c>
      <c r="J10309">
        <v>-76.494299999999996</v>
      </c>
      <c r="K10309">
        <v>10432</v>
      </c>
      <c r="L10309">
        <v>1668</v>
      </c>
    </row>
    <row r="10310" spans="1:12" x14ac:dyDescent="0.2">
      <c r="A10310" t="s">
        <v>10049</v>
      </c>
      <c r="B10310" t="s">
        <v>6</v>
      </c>
      <c r="C10310" t="str">
        <f t="shared" si="161"/>
        <v>Newry, PA</v>
      </c>
      <c r="D10310" t="s">
        <v>9733</v>
      </c>
      <c r="E10310">
        <v>42013</v>
      </c>
      <c r="F10310" t="s">
        <v>1707</v>
      </c>
      <c r="G10310">
        <v>42013</v>
      </c>
      <c r="H10310" t="s">
        <v>1707</v>
      </c>
      <c r="I10310">
        <v>40.3934</v>
      </c>
      <c r="J10310">
        <v>-78.435699999999997</v>
      </c>
      <c r="K10310">
        <v>259</v>
      </c>
      <c r="L10310">
        <v>1019</v>
      </c>
    </row>
    <row r="10311" spans="1:12" x14ac:dyDescent="0.2">
      <c r="A10311" t="s">
        <v>4065</v>
      </c>
      <c r="B10311" t="s">
        <v>6</v>
      </c>
      <c r="C10311" t="str">
        <f t="shared" si="161"/>
        <v>Shiloh, PA</v>
      </c>
      <c r="D10311" t="s">
        <v>9733</v>
      </c>
      <c r="E10311">
        <v>42133</v>
      </c>
      <c r="F10311" t="s">
        <v>7951</v>
      </c>
      <c r="G10311">
        <v>42133</v>
      </c>
      <c r="H10311" t="s">
        <v>7951</v>
      </c>
      <c r="I10311">
        <v>39.973399999999998</v>
      </c>
      <c r="J10311">
        <v>-76.792000000000002</v>
      </c>
      <c r="K10311">
        <v>11247</v>
      </c>
      <c r="L10311">
        <v>1028</v>
      </c>
    </row>
    <row r="10312" spans="1:12" x14ac:dyDescent="0.2">
      <c r="A10312" t="s">
        <v>10050</v>
      </c>
      <c r="B10312" t="s">
        <v>6</v>
      </c>
      <c r="C10312" t="str">
        <f t="shared" si="161"/>
        <v>Youngwood, PA</v>
      </c>
      <c r="D10312" t="s">
        <v>9733</v>
      </c>
      <c r="E10312">
        <v>42129</v>
      </c>
      <c r="F10312" t="s">
        <v>8644</v>
      </c>
      <c r="G10312">
        <v>42129</v>
      </c>
      <c r="H10312" t="s">
        <v>8644</v>
      </c>
      <c r="I10312">
        <v>40.244300000000003</v>
      </c>
      <c r="J10312">
        <v>-79.581199999999995</v>
      </c>
      <c r="K10312">
        <v>2897</v>
      </c>
      <c r="L10312">
        <v>583</v>
      </c>
    </row>
    <row r="10313" spans="1:12" x14ac:dyDescent="0.2">
      <c r="A10313" t="s">
        <v>6759</v>
      </c>
      <c r="B10313" t="s">
        <v>6</v>
      </c>
      <c r="C10313" t="str">
        <f t="shared" si="161"/>
        <v>Greensburg, PA</v>
      </c>
      <c r="D10313" t="s">
        <v>9733</v>
      </c>
      <c r="E10313">
        <v>42129</v>
      </c>
      <c r="F10313" t="s">
        <v>8644</v>
      </c>
      <c r="G10313">
        <v>42129</v>
      </c>
      <c r="H10313" t="s">
        <v>8644</v>
      </c>
      <c r="I10313">
        <v>40.311300000000003</v>
      </c>
      <c r="J10313">
        <v>-79.544399999999996</v>
      </c>
      <c r="K10313">
        <v>14299</v>
      </c>
      <c r="L10313">
        <v>1361</v>
      </c>
    </row>
    <row r="10314" spans="1:12" x14ac:dyDescent="0.2">
      <c r="A10314" t="s">
        <v>10051</v>
      </c>
      <c r="B10314" t="s">
        <v>6</v>
      </c>
      <c r="C10314" t="str">
        <f t="shared" si="161"/>
        <v>Spartansburg, PA</v>
      </c>
      <c r="D10314" t="s">
        <v>9733</v>
      </c>
      <c r="E10314">
        <v>42039</v>
      </c>
      <c r="F10314" t="s">
        <v>1170</v>
      </c>
      <c r="G10314">
        <v>42039</v>
      </c>
      <c r="H10314" t="s">
        <v>1170</v>
      </c>
      <c r="I10314">
        <v>41.823999999999998</v>
      </c>
      <c r="J10314">
        <v>-79.682900000000004</v>
      </c>
      <c r="K10314">
        <v>294</v>
      </c>
      <c r="L10314">
        <v>167</v>
      </c>
    </row>
    <row r="10315" spans="1:12" x14ac:dyDescent="0.2">
      <c r="A10315" t="s">
        <v>10052</v>
      </c>
      <c r="B10315" t="s">
        <v>6</v>
      </c>
      <c r="C10315" t="str">
        <f t="shared" si="161"/>
        <v>Mountain Top, PA</v>
      </c>
      <c r="D10315" t="s">
        <v>9733</v>
      </c>
      <c r="E10315">
        <v>42079</v>
      </c>
      <c r="F10315" t="s">
        <v>9761</v>
      </c>
      <c r="G10315">
        <v>42079</v>
      </c>
      <c r="H10315" t="s">
        <v>9761</v>
      </c>
      <c r="I10315">
        <v>41.135300000000001</v>
      </c>
      <c r="J10315">
        <v>-75.904499999999999</v>
      </c>
      <c r="K10315">
        <v>11311</v>
      </c>
      <c r="L10315">
        <v>290</v>
      </c>
    </row>
    <row r="10316" spans="1:12" x14ac:dyDescent="0.2">
      <c r="A10316" t="s">
        <v>10053</v>
      </c>
      <c r="B10316" t="s">
        <v>6</v>
      </c>
      <c r="C10316" t="str">
        <f t="shared" si="161"/>
        <v>Trexlertown, PA</v>
      </c>
      <c r="D10316" t="s">
        <v>9733</v>
      </c>
      <c r="E10316">
        <v>42077</v>
      </c>
      <c r="F10316" t="s">
        <v>9739</v>
      </c>
      <c r="G10316">
        <v>42077</v>
      </c>
      <c r="H10316" t="s">
        <v>9739</v>
      </c>
      <c r="I10316">
        <v>40.552300000000002</v>
      </c>
      <c r="J10316">
        <v>-75.603899999999996</v>
      </c>
      <c r="K10316">
        <v>2303</v>
      </c>
      <c r="L10316">
        <v>431</v>
      </c>
    </row>
    <row r="10317" spans="1:12" x14ac:dyDescent="0.2">
      <c r="A10317" t="s">
        <v>2015</v>
      </c>
      <c r="B10317" t="s">
        <v>6</v>
      </c>
      <c r="C10317" t="str">
        <f t="shared" si="161"/>
        <v>Brandonville, PA</v>
      </c>
      <c r="D10317" t="s">
        <v>9733</v>
      </c>
      <c r="E10317">
        <v>42107</v>
      </c>
      <c r="F10317" t="s">
        <v>9751</v>
      </c>
      <c r="G10317">
        <v>42107</v>
      </c>
      <c r="H10317" t="s">
        <v>9751</v>
      </c>
      <c r="I10317">
        <v>40.860100000000003</v>
      </c>
      <c r="J10317">
        <v>-76.168899999999994</v>
      </c>
      <c r="K10317">
        <v>277</v>
      </c>
      <c r="L10317">
        <v>76</v>
      </c>
    </row>
    <row r="10318" spans="1:12" x14ac:dyDescent="0.2">
      <c r="A10318" t="s">
        <v>6025</v>
      </c>
      <c r="B10318" t="s">
        <v>6</v>
      </c>
      <c r="C10318" t="str">
        <f t="shared" si="161"/>
        <v>Clarendon, PA</v>
      </c>
      <c r="D10318" t="s">
        <v>9733</v>
      </c>
      <c r="E10318">
        <v>42123</v>
      </c>
      <c r="F10318" t="s">
        <v>3645</v>
      </c>
      <c r="G10318">
        <v>42123</v>
      </c>
      <c r="H10318" t="s">
        <v>3645</v>
      </c>
      <c r="I10318">
        <v>41.780700000000003</v>
      </c>
      <c r="J10318">
        <v>-79.094099999999997</v>
      </c>
      <c r="K10318">
        <v>429</v>
      </c>
      <c r="L10318">
        <v>491</v>
      </c>
    </row>
    <row r="10319" spans="1:12" x14ac:dyDescent="0.2">
      <c r="A10319" t="s">
        <v>10054</v>
      </c>
      <c r="B10319" t="s">
        <v>6</v>
      </c>
      <c r="C10319" t="str">
        <f t="shared" si="161"/>
        <v>Punxsutawney, PA</v>
      </c>
      <c r="D10319" t="s">
        <v>9733</v>
      </c>
      <c r="E10319">
        <v>42065</v>
      </c>
      <c r="F10319" t="s">
        <v>518</v>
      </c>
      <c r="G10319">
        <v>42065</v>
      </c>
      <c r="H10319" t="s">
        <v>518</v>
      </c>
      <c r="I10319">
        <v>40.9437</v>
      </c>
      <c r="J10319">
        <v>-78.976699999999994</v>
      </c>
      <c r="K10319">
        <v>6207</v>
      </c>
      <c r="L10319">
        <v>666</v>
      </c>
    </row>
    <row r="10320" spans="1:12" x14ac:dyDescent="0.2">
      <c r="A10320" t="s">
        <v>10055</v>
      </c>
      <c r="B10320" t="s">
        <v>6</v>
      </c>
      <c r="C10320" t="str">
        <f t="shared" si="161"/>
        <v>Picture Rocks, PA</v>
      </c>
      <c r="D10320" t="s">
        <v>9733</v>
      </c>
      <c r="E10320">
        <v>42081</v>
      </c>
      <c r="F10320" t="s">
        <v>10033</v>
      </c>
      <c r="G10320">
        <v>42081</v>
      </c>
      <c r="H10320" t="s">
        <v>10033</v>
      </c>
      <c r="I10320">
        <v>41.2804</v>
      </c>
      <c r="J10320">
        <v>-76.707899999999995</v>
      </c>
      <c r="K10320">
        <v>651</v>
      </c>
      <c r="L10320">
        <v>257</v>
      </c>
    </row>
    <row r="10321" spans="1:12" x14ac:dyDescent="0.2">
      <c r="A10321" t="s">
        <v>8115</v>
      </c>
      <c r="B10321" t="s">
        <v>6</v>
      </c>
      <c r="C10321" t="str">
        <f t="shared" si="161"/>
        <v>Tower City, PA</v>
      </c>
      <c r="D10321" t="s">
        <v>9733</v>
      </c>
      <c r="E10321">
        <v>42107</v>
      </c>
      <c r="F10321" t="s">
        <v>9751</v>
      </c>
      <c r="G10321">
        <v>42107</v>
      </c>
      <c r="H10321" t="s">
        <v>9751</v>
      </c>
      <c r="I10321">
        <v>40.5884</v>
      </c>
      <c r="J10321">
        <v>-76.552999999999997</v>
      </c>
      <c r="K10321">
        <v>1289</v>
      </c>
      <c r="L10321">
        <v>1582</v>
      </c>
    </row>
    <row r="10322" spans="1:12" x14ac:dyDescent="0.2">
      <c r="A10322" t="s">
        <v>10056</v>
      </c>
      <c r="B10322" t="s">
        <v>6</v>
      </c>
      <c r="C10322" t="str">
        <f t="shared" si="161"/>
        <v>Gratz, PA</v>
      </c>
      <c r="D10322" t="s">
        <v>9733</v>
      </c>
      <c r="E10322">
        <v>42043</v>
      </c>
      <c r="F10322" t="s">
        <v>9809</v>
      </c>
      <c r="G10322">
        <v>42043</v>
      </c>
      <c r="H10322" t="s">
        <v>9809</v>
      </c>
      <c r="I10322">
        <v>40.607300000000002</v>
      </c>
      <c r="J10322">
        <v>-76.715900000000005</v>
      </c>
      <c r="K10322">
        <v>755</v>
      </c>
      <c r="L10322">
        <v>98</v>
      </c>
    </row>
    <row r="10323" spans="1:12" x14ac:dyDescent="0.2">
      <c r="A10323" t="s">
        <v>10057</v>
      </c>
      <c r="B10323" t="s">
        <v>6</v>
      </c>
      <c r="C10323" t="str">
        <f t="shared" si="161"/>
        <v>Newtown, PA</v>
      </c>
      <c r="D10323" t="s">
        <v>9733</v>
      </c>
      <c r="E10323">
        <v>42017</v>
      </c>
      <c r="F10323" t="s">
        <v>9779</v>
      </c>
      <c r="G10323">
        <v>42017</v>
      </c>
      <c r="H10323" t="s">
        <v>9779</v>
      </c>
      <c r="I10323">
        <v>40.228999999999999</v>
      </c>
      <c r="J10323">
        <v>-74.932400000000001</v>
      </c>
      <c r="K10323">
        <v>2251</v>
      </c>
      <c r="L10323">
        <v>1570</v>
      </c>
    </row>
    <row r="10324" spans="1:12" x14ac:dyDescent="0.2">
      <c r="A10324" t="s">
        <v>10058</v>
      </c>
      <c r="B10324" t="s">
        <v>6</v>
      </c>
      <c r="C10324" t="str">
        <f t="shared" si="161"/>
        <v>Shiremanstown, PA</v>
      </c>
      <c r="D10324" t="s">
        <v>9733</v>
      </c>
      <c r="E10324">
        <v>42041</v>
      </c>
      <c r="F10324" t="s">
        <v>1241</v>
      </c>
      <c r="G10324">
        <v>42041</v>
      </c>
      <c r="H10324" t="s">
        <v>1241</v>
      </c>
      <c r="I10324">
        <v>40.222299999999997</v>
      </c>
      <c r="J10324">
        <v>-76.955500000000001</v>
      </c>
      <c r="K10324">
        <v>1575</v>
      </c>
      <c r="L10324">
        <v>1985</v>
      </c>
    </row>
    <row r="10325" spans="1:12" x14ac:dyDescent="0.2">
      <c r="A10325" t="s">
        <v>10059</v>
      </c>
      <c r="B10325" t="s">
        <v>6</v>
      </c>
      <c r="C10325" t="str">
        <f t="shared" si="161"/>
        <v>Camp Hill, PA</v>
      </c>
      <c r="D10325" t="s">
        <v>9733</v>
      </c>
      <c r="E10325">
        <v>42041</v>
      </c>
      <c r="F10325" t="s">
        <v>1241</v>
      </c>
      <c r="G10325">
        <v>42041</v>
      </c>
      <c r="H10325" t="s">
        <v>1241</v>
      </c>
      <c r="I10325">
        <v>40.242199999999997</v>
      </c>
      <c r="J10325">
        <v>-76.927400000000006</v>
      </c>
      <c r="K10325">
        <v>7939</v>
      </c>
      <c r="L10325">
        <v>1444</v>
      </c>
    </row>
    <row r="10326" spans="1:12" x14ac:dyDescent="0.2">
      <c r="A10326" t="s">
        <v>10060</v>
      </c>
      <c r="B10326" t="s">
        <v>6</v>
      </c>
      <c r="C10326" t="str">
        <f t="shared" si="161"/>
        <v>Creekside, PA</v>
      </c>
      <c r="D10326" t="s">
        <v>9733</v>
      </c>
      <c r="E10326">
        <v>42063</v>
      </c>
      <c r="F10326" t="s">
        <v>9789</v>
      </c>
      <c r="G10326">
        <v>42063</v>
      </c>
      <c r="H10326" t="s">
        <v>9789</v>
      </c>
      <c r="I10326">
        <v>40.680999999999997</v>
      </c>
      <c r="J10326">
        <v>-79.192999999999998</v>
      </c>
      <c r="K10326">
        <v>291</v>
      </c>
      <c r="L10326">
        <v>508</v>
      </c>
    </row>
    <row r="10327" spans="1:12" x14ac:dyDescent="0.2">
      <c r="A10327" t="s">
        <v>10061</v>
      </c>
      <c r="B10327" t="s">
        <v>6</v>
      </c>
      <c r="C10327" t="str">
        <f t="shared" si="161"/>
        <v>Mechanicsville, PA</v>
      </c>
      <c r="D10327" t="s">
        <v>9733</v>
      </c>
      <c r="E10327">
        <v>42107</v>
      </c>
      <c r="F10327" t="s">
        <v>9751</v>
      </c>
      <c r="G10327">
        <v>42107</v>
      </c>
      <c r="H10327" t="s">
        <v>9751</v>
      </c>
      <c r="I10327">
        <v>40.690800000000003</v>
      </c>
      <c r="J10327">
        <v>-76.180700000000002</v>
      </c>
      <c r="K10327">
        <v>437</v>
      </c>
      <c r="L10327">
        <v>517</v>
      </c>
    </row>
    <row r="10328" spans="1:12" x14ac:dyDescent="0.2">
      <c r="A10328" t="s">
        <v>10062</v>
      </c>
      <c r="B10328" t="s">
        <v>6</v>
      </c>
      <c r="C10328" t="str">
        <f t="shared" si="161"/>
        <v>Honesdale, PA</v>
      </c>
      <c r="D10328" t="s">
        <v>9733</v>
      </c>
      <c r="E10328">
        <v>42127</v>
      </c>
      <c r="F10328" t="s">
        <v>1966</v>
      </c>
      <c r="G10328">
        <v>42127</v>
      </c>
      <c r="H10328" t="s">
        <v>1966</v>
      </c>
      <c r="I10328">
        <v>41.577399999999997</v>
      </c>
      <c r="J10328">
        <v>-75.252399999999994</v>
      </c>
      <c r="K10328">
        <v>5536</v>
      </c>
      <c r="L10328">
        <v>421</v>
      </c>
    </row>
    <row r="10329" spans="1:12" x14ac:dyDescent="0.2">
      <c r="A10329" t="s">
        <v>10063</v>
      </c>
      <c r="B10329" t="s">
        <v>6</v>
      </c>
      <c r="C10329" t="str">
        <f t="shared" si="161"/>
        <v>McKeansburg, PA</v>
      </c>
      <c r="D10329" t="s">
        <v>9733</v>
      </c>
      <c r="E10329">
        <v>42107</v>
      </c>
      <c r="F10329" t="s">
        <v>9751</v>
      </c>
      <c r="G10329">
        <v>42107</v>
      </c>
      <c r="H10329" t="s">
        <v>9751</v>
      </c>
      <c r="I10329">
        <v>40.682200000000002</v>
      </c>
      <c r="J10329">
        <v>-76.0197</v>
      </c>
      <c r="K10329">
        <v>163</v>
      </c>
      <c r="L10329">
        <v>185</v>
      </c>
    </row>
    <row r="10330" spans="1:12" x14ac:dyDescent="0.2">
      <c r="A10330" t="s">
        <v>10064</v>
      </c>
      <c r="B10330" t="s">
        <v>6</v>
      </c>
      <c r="C10330" t="str">
        <f t="shared" si="161"/>
        <v>Dravosburg, PA</v>
      </c>
      <c r="D10330" t="s">
        <v>9733</v>
      </c>
      <c r="E10330">
        <v>42003</v>
      </c>
      <c r="F10330" t="s">
        <v>9743</v>
      </c>
      <c r="G10330">
        <v>42003</v>
      </c>
      <c r="H10330" t="s">
        <v>9743</v>
      </c>
      <c r="I10330">
        <v>40.350900000000003</v>
      </c>
      <c r="J10330">
        <v>-79.890600000000006</v>
      </c>
      <c r="K10330">
        <v>1745</v>
      </c>
      <c r="L10330">
        <v>695</v>
      </c>
    </row>
    <row r="10331" spans="1:12" x14ac:dyDescent="0.2">
      <c r="A10331" t="s">
        <v>955</v>
      </c>
      <c r="B10331" t="s">
        <v>6</v>
      </c>
      <c r="C10331" t="str">
        <f t="shared" si="161"/>
        <v>Kingston, PA</v>
      </c>
      <c r="D10331" t="s">
        <v>9733</v>
      </c>
      <c r="E10331">
        <v>42079</v>
      </c>
      <c r="F10331" t="s">
        <v>9761</v>
      </c>
      <c r="G10331">
        <v>42079</v>
      </c>
      <c r="H10331" t="s">
        <v>9761</v>
      </c>
      <c r="I10331">
        <v>41.2652</v>
      </c>
      <c r="J10331">
        <v>-75.887500000000003</v>
      </c>
      <c r="K10331">
        <v>12878</v>
      </c>
      <c r="L10331">
        <v>2336</v>
      </c>
    </row>
    <row r="10332" spans="1:12" x14ac:dyDescent="0.2">
      <c r="A10332" t="s">
        <v>1917</v>
      </c>
      <c r="B10332" t="s">
        <v>6</v>
      </c>
      <c r="C10332" t="str">
        <f t="shared" si="161"/>
        <v>Weston, PA</v>
      </c>
      <c r="D10332" t="s">
        <v>9733</v>
      </c>
      <c r="E10332">
        <v>42079</v>
      </c>
      <c r="F10332" t="s">
        <v>9761</v>
      </c>
      <c r="G10332">
        <v>42079</v>
      </c>
      <c r="H10332" t="s">
        <v>9761</v>
      </c>
      <c r="I10332">
        <v>40.942599999999999</v>
      </c>
      <c r="J10332">
        <v>-76.14</v>
      </c>
      <c r="K10332">
        <v>339</v>
      </c>
      <c r="L10332">
        <v>308</v>
      </c>
    </row>
    <row r="10333" spans="1:12" x14ac:dyDescent="0.2">
      <c r="A10333" t="s">
        <v>1919</v>
      </c>
      <c r="B10333" t="s">
        <v>6</v>
      </c>
      <c r="C10333" t="str">
        <f t="shared" si="161"/>
        <v>Palmyra, PA</v>
      </c>
      <c r="D10333" t="s">
        <v>9733</v>
      </c>
      <c r="E10333">
        <v>42075</v>
      </c>
      <c r="F10333" t="s">
        <v>1732</v>
      </c>
      <c r="G10333">
        <v>42075</v>
      </c>
      <c r="H10333" t="s">
        <v>1732</v>
      </c>
      <c r="I10333">
        <v>40.31</v>
      </c>
      <c r="J10333">
        <v>-76.594499999999996</v>
      </c>
      <c r="K10333">
        <v>7527</v>
      </c>
      <c r="L10333">
        <v>1511</v>
      </c>
    </row>
    <row r="10334" spans="1:12" x14ac:dyDescent="0.2">
      <c r="A10334" t="s">
        <v>10065</v>
      </c>
      <c r="B10334" t="s">
        <v>6</v>
      </c>
      <c r="C10334" t="str">
        <f t="shared" si="161"/>
        <v>Southwest Greensburg, PA</v>
      </c>
      <c r="D10334" t="s">
        <v>9733</v>
      </c>
      <c r="E10334">
        <v>42129</v>
      </c>
      <c r="F10334" t="s">
        <v>8644</v>
      </c>
      <c r="G10334">
        <v>42129</v>
      </c>
      <c r="H10334" t="s">
        <v>8644</v>
      </c>
      <c r="I10334">
        <v>40.292000000000002</v>
      </c>
      <c r="J10334">
        <v>-79.547799999999995</v>
      </c>
      <c r="K10334">
        <v>2048</v>
      </c>
      <c r="L10334">
        <v>2018</v>
      </c>
    </row>
    <row r="10335" spans="1:12" x14ac:dyDescent="0.2">
      <c r="A10335" t="s">
        <v>10066</v>
      </c>
      <c r="B10335" t="s">
        <v>6</v>
      </c>
      <c r="C10335" t="str">
        <f t="shared" si="161"/>
        <v>Kirkwood, PA</v>
      </c>
      <c r="D10335" t="s">
        <v>9733</v>
      </c>
      <c r="E10335">
        <v>42071</v>
      </c>
      <c r="F10335" t="s">
        <v>1257</v>
      </c>
      <c r="G10335">
        <v>42071</v>
      </c>
      <c r="H10335" t="s">
        <v>1257</v>
      </c>
      <c r="I10335">
        <v>39.853900000000003</v>
      </c>
      <c r="J10335">
        <v>-76.079800000000006</v>
      </c>
      <c r="K10335">
        <v>409</v>
      </c>
      <c r="L10335">
        <v>71</v>
      </c>
    </row>
    <row r="10336" spans="1:12" x14ac:dyDescent="0.2">
      <c r="A10336" t="s">
        <v>2345</v>
      </c>
      <c r="B10336" t="s">
        <v>6</v>
      </c>
      <c r="C10336" t="str">
        <f t="shared" si="161"/>
        <v>Montrose, PA</v>
      </c>
      <c r="D10336" t="s">
        <v>9733</v>
      </c>
      <c r="E10336">
        <v>42115</v>
      </c>
      <c r="F10336" t="s">
        <v>10041</v>
      </c>
      <c r="G10336">
        <v>42115</v>
      </c>
      <c r="H10336" t="s">
        <v>10041</v>
      </c>
      <c r="I10336">
        <v>41.833199999999998</v>
      </c>
      <c r="J10336">
        <v>-75.876199999999997</v>
      </c>
      <c r="K10336">
        <v>1500</v>
      </c>
      <c r="L10336">
        <v>450</v>
      </c>
    </row>
    <row r="10337" spans="1:12" x14ac:dyDescent="0.2">
      <c r="A10337" t="s">
        <v>10067</v>
      </c>
      <c r="B10337" t="s">
        <v>6</v>
      </c>
      <c r="C10337" t="str">
        <f t="shared" si="161"/>
        <v>West Waynesburg, PA</v>
      </c>
      <c r="D10337" t="s">
        <v>9733</v>
      </c>
      <c r="E10337">
        <v>42059</v>
      </c>
      <c r="F10337" t="s">
        <v>7163</v>
      </c>
      <c r="G10337">
        <v>42059</v>
      </c>
      <c r="H10337" t="s">
        <v>7163</v>
      </c>
      <c r="I10337">
        <v>39.900100000000002</v>
      </c>
      <c r="J10337">
        <v>-80.200599999999994</v>
      </c>
      <c r="K10337">
        <v>376</v>
      </c>
      <c r="L10337">
        <v>672</v>
      </c>
    </row>
    <row r="10338" spans="1:12" x14ac:dyDescent="0.2">
      <c r="A10338" t="s">
        <v>10068</v>
      </c>
      <c r="B10338" t="s">
        <v>6</v>
      </c>
      <c r="C10338" t="str">
        <f t="shared" si="161"/>
        <v>Troxelville, PA</v>
      </c>
      <c r="D10338" t="s">
        <v>9733</v>
      </c>
      <c r="E10338">
        <v>42109</v>
      </c>
      <c r="F10338" t="s">
        <v>6334</v>
      </c>
      <c r="G10338">
        <v>42109</v>
      </c>
      <c r="H10338" t="s">
        <v>6334</v>
      </c>
      <c r="I10338">
        <v>40.807600000000001</v>
      </c>
      <c r="J10338">
        <v>-77.205799999999996</v>
      </c>
      <c r="K10338">
        <v>237</v>
      </c>
      <c r="L10338">
        <v>92</v>
      </c>
    </row>
    <row r="10339" spans="1:12" x14ac:dyDescent="0.2">
      <c r="A10339" t="s">
        <v>10069</v>
      </c>
      <c r="B10339" t="s">
        <v>6</v>
      </c>
      <c r="C10339" t="str">
        <f t="shared" si="161"/>
        <v>West Nanticoke, PA</v>
      </c>
      <c r="D10339" t="s">
        <v>9733</v>
      </c>
      <c r="E10339">
        <v>42079</v>
      </c>
      <c r="F10339" t="s">
        <v>9761</v>
      </c>
      <c r="G10339">
        <v>42079</v>
      </c>
      <c r="H10339" t="s">
        <v>9761</v>
      </c>
      <c r="I10339">
        <v>41.220199999999998</v>
      </c>
      <c r="J10339">
        <v>-76.009500000000003</v>
      </c>
      <c r="K10339">
        <v>612</v>
      </c>
      <c r="L10339">
        <v>399</v>
      </c>
    </row>
    <row r="10340" spans="1:12" x14ac:dyDescent="0.2">
      <c r="A10340" t="s">
        <v>10070</v>
      </c>
      <c r="B10340" t="s">
        <v>6</v>
      </c>
      <c r="C10340" t="str">
        <f t="shared" si="161"/>
        <v>Tionesta, PA</v>
      </c>
      <c r="D10340" t="s">
        <v>9733</v>
      </c>
      <c r="E10340">
        <v>42053</v>
      </c>
      <c r="F10340" t="s">
        <v>1130</v>
      </c>
      <c r="G10340">
        <v>42053</v>
      </c>
      <c r="H10340" t="s">
        <v>1130</v>
      </c>
      <c r="I10340">
        <v>41.493699999999997</v>
      </c>
      <c r="J10340">
        <v>-79.447999999999993</v>
      </c>
      <c r="K10340">
        <v>431</v>
      </c>
      <c r="L10340">
        <v>121</v>
      </c>
    </row>
    <row r="10341" spans="1:12" x14ac:dyDescent="0.2">
      <c r="A10341" t="s">
        <v>10071</v>
      </c>
      <c r="B10341" t="s">
        <v>6</v>
      </c>
      <c r="C10341" t="str">
        <f t="shared" si="161"/>
        <v>Jenkintown, PA</v>
      </c>
      <c r="D10341" t="s">
        <v>9733</v>
      </c>
      <c r="E10341">
        <v>42091</v>
      </c>
      <c r="F10341" t="s">
        <v>2289</v>
      </c>
      <c r="G10341">
        <v>42091</v>
      </c>
      <c r="H10341" t="s">
        <v>2289</v>
      </c>
      <c r="I10341">
        <v>40.096200000000003</v>
      </c>
      <c r="J10341">
        <v>-75.129599999999996</v>
      </c>
      <c r="K10341">
        <v>4440</v>
      </c>
      <c r="L10341">
        <v>2963</v>
      </c>
    </row>
    <row r="10342" spans="1:12" x14ac:dyDescent="0.2">
      <c r="A10342" t="s">
        <v>10072</v>
      </c>
      <c r="B10342" t="s">
        <v>6</v>
      </c>
      <c r="C10342" t="str">
        <f t="shared" si="161"/>
        <v>Fairless Hills, PA</v>
      </c>
      <c r="D10342" t="s">
        <v>9733</v>
      </c>
      <c r="E10342">
        <v>42017</v>
      </c>
      <c r="F10342" t="s">
        <v>9779</v>
      </c>
      <c r="G10342">
        <v>42017</v>
      </c>
      <c r="H10342" t="s">
        <v>9779</v>
      </c>
      <c r="I10342">
        <v>40.178400000000003</v>
      </c>
      <c r="J10342">
        <v>-74.852400000000003</v>
      </c>
      <c r="K10342">
        <v>8663</v>
      </c>
      <c r="L10342">
        <v>1739</v>
      </c>
    </row>
    <row r="10343" spans="1:12" x14ac:dyDescent="0.2">
      <c r="A10343" t="s">
        <v>10073</v>
      </c>
      <c r="B10343" t="s">
        <v>6</v>
      </c>
      <c r="C10343" t="str">
        <f t="shared" si="161"/>
        <v>Buck Run, PA</v>
      </c>
      <c r="D10343" t="s">
        <v>9733</v>
      </c>
      <c r="E10343">
        <v>42107</v>
      </c>
      <c r="F10343" t="s">
        <v>9751</v>
      </c>
      <c r="G10343">
        <v>42107</v>
      </c>
      <c r="H10343" t="s">
        <v>9751</v>
      </c>
      <c r="I10343">
        <v>40.706800000000001</v>
      </c>
      <c r="J10343">
        <v>-76.321200000000005</v>
      </c>
      <c r="K10343">
        <v>234</v>
      </c>
      <c r="L10343">
        <v>180</v>
      </c>
    </row>
    <row r="10344" spans="1:12" x14ac:dyDescent="0.2">
      <c r="A10344" t="s">
        <v>1122</v>
      </c>
      <c r="B10344" t="s">
        <v>6</v>
      </c>
      <c r="C10344" t="str">
        <f t="shared" si="161"/>
        <v>Whitehall, PA</v>
      </c>
      <c r="D10344" t="s">
        <v>9733</v>
      </c>
      <c r="E10344">
        <v>42003</v>
      </c>
      <c r="F10344" t="s">
        <v>9743</v>
      </c>
      <c r="G10344">
        <v>42003</v>
      </c>
      <c r="H10344" t="s">
        <v>9743</v>
      </c>
      <c r="I10344">
        <v>40.360199999999999</v>
      </c>
      <c r="J10344">
        <v>-79.989800000000002</v>
      </c>
      <c r="K10344">
        <v>13733</v>
      </c>
      <c r="L10344">
        <v>1594</v>
      </c>
    </row>
    <row r="10345" spans="1:12" x14ac:dyDescent="0.2">
      <c r="A10345" t="s">
        <v>10074</v>
      </c>
      <c r="B10345" t="s">
        <v>6</v>
      </c>
      <c r="C10345" t="str">
        <f t="shared" si="161"/>
        <v>Quarryville, PA</v>
      </c>
      <c r="D10345" t="s">
        <v>9733</v>
      </c>
      <c r="E10345">
        <v>42071</v>
      </c>
      <c r="F10345" t="s">
        <v>1257</v>
      </c>
      <c r="G10345">
        <v>42071</v>
      </c>
      <c r="H10345" t="s">
        <v>1257</v>
      </c>
      <c r="I10345">
        <v>39.895699999999998</v>
      </c>
      <c r="J10345">
        <v>-76.161699999999996</v>
      </c>
      <c r="K10345">
        <v>7761</v>
      </c>
      <c r="L10345">
        <v>826</v>
      </c>
    </row>
    <row r="10346" spans="1:12" x14ac:dyDescent="0.2">
      <c r="A10346" t="s">
        <v>10075</v>
      </c>
      <c r="B10346" t="s">
        <v>6</v>
      </c>
      <c r="C10346" t="str">
        <f t="shared" si="161"/>
        <v>Newtown Grant, PA</v>
      </c>
      <c r="D10346" t="s">
        <v>9733</v>
      </c>
      <c r="E10346">
        <v>42017</v>
      </c>
      <c r="F10346" t="s">
        <v>9779</v>
      </c>
      <c r="G10346">
        <v>42017</v>
      </c>
      <c r="H10346" t="s">
        <v>9779</v>
      </c>
      <c r="I10346">
        <v>40.259900000000002</v>
      </c>
      <c r="J10346">
        <v>-74.956100000000006</v>
      </c>
      <c r="K10346">
        <v>3630</v>
      </c>
      <c r="L10346">
        <v>1817</v>
      </c>
    </row>
    <row r="10347" spans="1:12" x14ac:dyDescent="0.2">
      <c r="A10347" t="s">
        <v>10076</v>
      </c>
      <c r="B10347" t="s">
        <v>6</v>
      </c>
      <c r="C10347" t="str">
        <f t="shared" si="161"/>
        <v>Fox Chase, PA</v>
      </c>
      <c r="D10347" t="s">
        <v>9733</v>
      </c>
      <c r="E10347">
        <v>42011</v>
      </c>
      <c r="F10347" t="s">
        <v>9755</v>
      </c>
      <c r="G10347">
        <v>42011</v>
      </c>
      <c r="H10347" t="s">
        <v>9755</v>
      </c>
      <c r="I10347">
        <v>40.395200000000003</v>
      </c>
      <c r="J10347">
        <v>-75.963399999999993</v>
      </c>
      <c r="K10347">
        <v>1550</v>
      </c>
      <c r="L10347">
        <v>1720</v>
      </c>
    </row>
    <row r="10348" spans="1:12" x14ac:dyDescent="0.2">
      <c r="A10348" t="s">
        <v>2541</v>
      </c>
      <c r="B10348" t="s">
        <v>6</v>
      </c>
      <c r="C10348" t="str">
        <f t="shared" si="161"/>
        <v>Marianna, PA</v>
      </c>
      <c r="D10348" t="s">
        <v>9733</v>
      </c>
      <c r="E10348">
        <v>42125</v>
      </c>
      <c r="F10348" t="s">
        <v>342</v>
      </c>
      <c r="G10348">
        <v>42125</v>
      </c>
      <c r="H10348" t="s">
        <v>342</v>
      </c>
      <c r="I10348">
        <v>40.012799999999999</v>
      </c>
      <c r="J10348">
        <v>-80.112099999999998</v>
      </c>
      <c r="K10348">
        <v>475</v>
      </c>
      <c r="L10348">
        <v>93</v>
      </c>
    </row>
    <row r="10349" spans="1:12" x14ac:dyDescent="0.2">
      <c r="A10349" t="s">
        <v>10077</v>
      </c>
      <c r="B10349" t="s">
        <v>6</v>
      </c>
      <c r="C10349" t="str">
        <f t="shared" si="161"/>
        <v>Marianne, PA</v>
      </c>
      <c r="D10349" t="s">
        <v>9733</v>
      </c>
      <c r="E10349">
        <v>42031</v>
      </c>
      <c r="F10349" t="s">
        <v>9758</v>
      </c>
      <c r="G10349">
        <v>42031</v>
      </c>
      <c r="H10349" t="s">
        <v>9758</v>
      </c>
      <c r="I10349">
        <v>41.244100000000003</v>
      </c>
      <c r="J10349">
        <v>-79.430999999999997</v>
      </c>
      <c r="K10349">
        <v>1177</v>
      </c>
      <c r="L10349">
        <v>313</v>
      </c>
    </row>
    <row r="10350" spans="1:12" x14ac:dyDescent="0.2">
      <c r="A10350" t="s">
        <v>9789</v>
      </c>
      <c r="B10350" t="s">
        <v>6</v>
      </c>
      <c r="C10350" t="str">
        <f t="shared" si="161"/>
        <v>Indiana, PA</v>
      </c>
      <c r="D10350" t="s">
        <v>9733</v>
      </c>
      <c r="E10350">
        <v>42063</v>
      </c>
      <c r="F10350" t="s">
        <v>9789</v>
      </c>
      <c r="G10350">
        <v>42063</v>
      </c>
      <c r="H10350" t="s">
        <v>9789</v>
      </c>
      <c r="I10350">
        <v>40.622</v>
      </c>
      <c r="J10350">
        <v>-79.155199999999994</v>
      </c>
      <c r="K10350">
        <v>27105</v>
      </c>
      <c r="L10350">
        <v>2885</v>
      </c>
    </row>
    <row r="10351" spans="1:12" x14ac:dyDescent="0.2">
      <c r="A10351" t="s">
        <v>10078</v>
      </c>
      <c r="B10351" t="s">
        <v>6</v>
      </c>
      <c r="C10351" t="str">
        <f t="shared" si="161"/>
        <v>Narberth, PA</v>
      </c>
      <c r="D10351" t="s">
        <v>9733</v>
      </c>
      <c r="E10351">
        <v>42091</v>
      </c>
      <c r="F10351" t="s">
        <v>2289</v>
      </c>
      <c r="G10351">
        <v>42091</v>
      </c>
      <c r="H10351" t="s">
        <v>2289</v>
      </c>
      <c r="I10351">
        <v>40.0077</v>
      </c>
      <c r="J10351">
        <v>-75.263499999999993</v>
      </c>
      <c r="K10351">
        <v>4353</v>
      </c>
      <c r="L10351">
        <v>3342</v>
      </c>
    </row>
    <row r="10352" spans="1:12" x14ac:dyDescent="0.2">
      <c r="A10352" t="s">
        <v>10079</v>
      </c>
      <c r="B10352" t="s">
        <v>6</v>
      </c>
      <c r="C10352" t="str">
        <f t="shared" si="161"/>
        <v>Lititz, PA</v>
      </c>
      <c r="D10352" t="s">
        <v>9733</v>
      </c>
      <c r="E10352">
        <v>42071</v>
      </c>
      <c r="F10352" t="s">
        <v>1257</v>
      </c>
      <c r="G10352">
        <v>42071</v>
      </c>
      <c r="H10352" t="s">
        <v>1257</v>
      </c>
      <c r="I10352">
        <v>40.154000000000003</v>
      </c>
      <c r="J10352">
        <v>-76.304400000000001</v>
      </c>
      <c r="K10352">
        <v>9415</v>
      </c>
      <c r="L10352">
        <v>1565</v>
      </c>
    </row>
    <row r="10353" spans="1:12" x14ac:dyDescent="0.2">
      <c r="A10353" t="s">
        <v>10080</v>
      </c>
      <c r="B10353" t="s">
        <v>6</v>
      </c>
      <c r="C10353" t="str">
        <f t="shared" si="161"/>
        <v>Mather, PA</v>
      </c>
      <c r="D10353" t="s">
        <v>9733</v>
      </c>
      <c r="E10353">
        <v>42059</v>
      </c>
      <c r="F10353" t="s">
        <v>7163</v>
      </c>
      <c r="G10353">
        <v>42059</v>
      </c>
      <c r="H10353" t="s">
        <v>7163</v>
      </c>
      <c r="I10353">
        <v>39.935699999999997</v>
      </c>
      <c r="J10353">
        <v>-80.075100000000006</v>
      </c>
      <c r="K10353">
        <v>440</v>
      </c>
      <c r="L10353">
        <v>193</v>
      </c>
    </row>
    <row r="10354" spans="1:12" x14ac:dyDescent="0.2">
      <c r="A10354" t="s">
        <v>10081</v>
      </c>
      <c r="B10354" t="s">
        <v>6</v>
      </c>
      <c r="C10354" t="str">
        <f t="shared" si="161"/>
        <v>Burnside, PA</v>
      </c>
      <c r="D10354" t="s">
        <v>9733</v>
      </c>
      <c r="E10354">
        <v>42033</v>
      </c>
      <c r="F10354" t="s">
        <v>9746</v>
      </c>
      <c r="G10354">
        <v>42033</v>
      </c>
      <c r="H10354" t="s">
        <v>9746</v>
      </c>
      <c r="I10354">
        <v>40.813299999999998</v>
      </c>
      <c r="J10354">
        <v>-78.792000000000002</v>
      </c>
      <c r="K10354">
        <v>225</v>
      </c>
      <c r="L10354">
        <v>51</v>
      </c>
    </row>
    <row r="10355" spans="1:12" x14ac:dyDescent="0.2">
      <c r="A10355" t="s">
        <v>383</v>
      </c>
      <c r="B10355" t="s">
        <v>6</v>
      </c>
      <c r="C10355" t="str">
        <f t="shared" si="161"/>
        <v>Centralia, PA</v>
      </c>
      <c r="D10355" t="s">
        <v>9733</v>
      </c>
      <c r="E10355">
        <v>42037</v>
      </c>
      <c r="F10355" t="s">
        <v>763</v>
      </c>
      <c r="G10355">
        <v>42037</v>
      </c>
      <c r="H10355" t="s">
        <v>763</v>
      </c>
      <c r="I10355">
        <v>40.804699999999997</v>
      </c>
      <c r="J10355">
        <v>-76.343900000000005</v>
      </c>
      <c r="K10355">
        <v>10</v>
      </c>
      <c r="L10355">
        <v>16</v>
      </c>
    </row>
    <row r="10356" spans="1:12" x14ac:dyDescent="0.2">
      <c r="A10356" t="s">
        <v>10082</v>
      </c>
      <c r="B10356" t="s">
        <v>6</v>
      </c>
      <c r="C10356" t="str">
        <f t="shared" si="161"/>
        <v>Curwensville, PA</v>
      </c>
      <c r="D10356" t="s">
        <v>9733</v>
      </c>
      <c r="E10356">
        <v>42033</v>
      </c>
      <c r="F10356" t="s">
        <v>9746</v>
      </c>
      <c r="G10356">
        <v>42033</v>
      </c>
      <c r="H10356" t="s">
        <v>9746</v>
      </c>
      <c r="I10356">
        <v>40.973500000000001</v>
      </c>
      <c r="J10356">
        <v>-78.518900000000002</v>
      </c>
      <c r="K10356">
        <v>2612</v>
      </c>
      <c r="L10356">
        <v>418</v>
      </c>
    </row>
    <row r="10357" spans="1:12" x14ac:dyDescent="0.2">
      <c r="A10357" t="s">
        <v>10083</v>
      </c>
      <c r="B10357" t="s">
        <v>6</v>
      </c>
      <c r="C10357" t="str">
        <f t="shared" si="161"/>
        <v>Colonial Park, PA</v>
      </c>
      <c r="D10357" t="s">
        <v>9733</v>
      </c>
      <c r="E10357">
        <v>42043</v>
      </c>
      <c r="F10357" t="s">
        <v>9809</v>
      </c>
      <c r="G10357">
        <v>42043</v>
      </c>
      <c r="H10357" t="s">
        <v>9809</v>
      </c>
      <c r="I10357">
        <v>40.299700000000001</v>
      </c>
      <c r="J10357">
        <v>-76.806799999999996</v>
      </c>
      <c r="K10357">
        <v>12438</v>
      </c>
      <c r="L10357">
        <v>1009</v>
      </c>
    </row>
    <row r="10358" spans="1:12" x14ac:dyDescent="0.2">
      <c r="A10358" t="s">
        <v>10084</v>
      </c>
      <c r="B10358" t="s">
        <v>6</v>
      </c>
      <c r="C10358" t="str">
        <f t="shared" si="161"/>
        <v>Le Raysville, PA</v>
      </c>
      <c r="D10358" t="s">
        <v>9733</v>
      </c>
      <c r="E10358">
        <v>42015</v>
      </c>
      <c r="F10358" t="s">
        <v>2932</v>
      </c>
      <c r="G10358">
        <v>42015</v>
      </c>
      <c r="H10358" t="s">
        <v>2932</v>
      </c>
      <c r="I10358">
        <v>41.838099999999997</v>
      </c>
      <c r="J10358">
        <v>-76.177599999999998</v>
      </c>
      <c r="K10358">
        <v>277</v>
      </c>
      <c r="L10358">
        <v>102</v>
      </c>
    </row>
    <row r="10359" spans="1:12" x14ac:dyDescent="0.2">
      <c r="A10359" t="s">
        <v>10085</v>
      </c>
      <c r="B10359" t="s">
        <v>6</v>
      </c>
      <c r="C10359" t="str">
        <f t="shared" si="161"/>
        <v>Ohiopyle, PA</v>
      </c>
      <c r="D10359" t="s">
        <v>9733</v>
      </c>
      <c r="E10359">
        <v>42051</v>
      </c>
      <c r="F10359" t="s">
        <v>2001</v>
      </c>
      <c r="G10359">
        <v>42051</v>
      </c>
      <c r="H10359" t="s">
        <v>2001</v>
      </c>
      <c r="I10359">
        <v>39.869</v>
      </c>
      <c r="J10359">
        <v>-79.494600000000005</v>
      </c>
      <c r="K10359">
        <v>57</v>
      </c>
      <c r="L10359">
        <v>52</v>
      </c>
    </row>
    <row r="10360" spans="1:12" x14ac:dyDescent="0.2">
      <c r="A10360" t="s">
        <v>10086</v>
      </c>
      <c r="B10360" t="s">
        <v>6</v>
      </c>
      <c r="C10360" t="str">
        <f t="shared" si="161"/>
        <v>Boyertown, PA</v>
      </c>
      <c r="D10360" t="s">
        <v>9733</v>
      </c>
      <c r="E10360">
        <v>42011</v>
      </c>
      <c r="F10360" t="s">
        <v>9755</v>
      </c>
      <c r="G10360">
        <v>42011</v>
      </c>
      <c r="H10360" t="s">
        <v>9755</v>
      </c>
      <c r="I10360">
        <v>40.332299999999996</v>
      </c>
      <c r="J10360">
        <v>-75.637500000000003</v>
      </c>
      <c r="K10360">
        <v>4059</v>
      </c>
      <c r="L10360">
        <v>2026</v>
      </c>
    </row>
    <row r="10361" spans="1:12" x14ac:dyDescent="0.2">
      <c r="A10361" t="s">
        <v>7194</v>
      </c>
      <c r="B10361" t="s">
        <v>6</v>
      </c>
      <c r="C10361" t="str">
        <f t="shared" si="161"/>
        <v>Denver, PA</v>
      </c>
      <c r="D10361" t="s">
        <v>9733</v>
      </c>
      <c r="E10361">
        <v>42071</v>
      </c>
      <c r="F10361" t="s">
        <v>1257</v>
      </c>
      <c r="G10361">
        <v>42071</v>
      </c>
      <c r="H10361" t="s">
        <v>1257</v>
      </c>
      <c r="I10361">
        <v>40.232500000000002</v>
      </c>
      <c r="J10361">
        <v>-76.139300000000006</v>
      </c>
      <c r="K10361">
        <v>3879</v>
      </c>
      <c r="L10361">
        <v>1170</v>
      </c>
    </row>
    <row r="10362" spans="1:12" x14ac:dyDescent="0.2">
      <c r="A10362" t="s">
        <v>10087</v>
      </c>
      <c r="B10362" t="s">
        <v>6</v>
      </c>
      <c r="C10362" t="str">
        <f t="shared" si="161"/>
        <v>West Leechburg, PA</v>
      </c>
      <c r="D10362" t="s">
        <v>9733</v>
      </c>
      <c r="E10362">
        <v>42129</v>
      </c>
      <c r="F10362" t="s">
        <v>8644</v>
      </c>
      <c r="G10362">
        <v>42129</v>
      </c>
      <c r="H10362" t="s">
        <v>8644</v>
      </c>
      <c r="I10362">
        <v>40.633800000000001</v>
      </c>
      <c r="J10362">
        <v>-79.617000000000004</v>
      </c>
      <c r="K10362">
        <v>1238</v>
      </c>
      <c r="L10362">
        <v>500</v>
      </c>
    </row>
    <row r="10363" spans="1:12" x14ac:dyDescent="0.2">
      <c r="A10363" t="s">
        <v>10088</v>
      </c>
      <c r="B10363" t="s">
        <v>6</v>
      </c>
      <c r="C10363" t="str">
        <f t="shared" si="161"/>
        <v>Martins Creek, PA</v>
      </c>
      <c r="D10363" t="s">
        <v>9733</v>
      </c>
      <c r="E10363">
        <v>42095</v>
      </c>
      <c r="F10363" t="s">
        <v>7347</v>
      </c>
      <c r="G10363">
        <v>42095</v>
      </c>
      <c r="H10363" t="s">
        <v>7347</v>
      </c>
      <c r="I10363">
        <v>40.781599999999997</v>
      </c>
      <c r="J10363">
        <v>-75.191199999999995</v>
      </c>
      <c r="K10363">
        <v>625</v>
      </c>
      <c r="L10363">
        <v>295</v>
      </c>
    </row>
    <row r="10364" spans="1:12" x14ac:dyDescent="0.2">
      <c r="A10364" t="s">
        <v>10089</v>
      </c>
      <c r="B10364" t="s">
        <v>6</v>
      </c>
      <c r="C10364" t="str">
        <f t="shared" si="161"/>
        <v>Mount Gretna Heights, PA</v>
      </c>
      <c r="D10364" t="s">
        <v>9733</v>
      </c>
      <c r="E10364">
        <v>42075</v>
      </c>
      <c r="F10364" t="s">
        <v>1732</v>
      </c>
      <c r="G10364">
        <v>42075</v>
      </c>
      <c r="H10364" t="s">
        <v>1732</v>
      </c>
      <c r="I10364">
        <v>40.248800000000003</v>
      </c>
      <c r="J10364">
        <v>-76.466399999999993</v>
      </c>
      <c r="K10364">
        <v>349</v>
      </c>
      <c r="L10364">
        <v>1093</v>
      </c>
    </row>
    <row r="10365" spans="1:12" x14ac:dyDescent="0.2">
      <c r="A10365" t="s">
        <v>10090</v>
      </c>
      <c r="B10365" t="s">
        <v>6</v>
      </c>
      <c r="C10365" t="str">
        <f t="shared" si="161"/>
        <v>Jacobus, PA</v>
      </c>
      <c r="D10365" t="s">
        <v>9733</v>
      </c>
      <c r="E10365">
        <v>42133</v>
      </c>
      <c r="F10365" t="s">
        <v>7951</v>
      </c>
      <c r="G10365">
        <v>42133</v>
      </c>
      <c r="H10365" t="s">
        <v>7951</v>
      </c>
      <c r="I10365">
        <v>39.8825</v>
      </c>
      <c r="J10365">
        <v>-76.712100000000007</v>
      </c>
      <c r="K10365">
        <v>1844</v>
      </c>
      <c r="L10365">
        <v>764</v>
      </c>
    </row>
    <row r="10366" spans="1:12" x14ac:dyDescent="0.2">
      <c r="A10366" t="s">
        <v>10091</v>
      </c>
      <c r="B10366" t="s">
        <v>6</v>
      </c>
      <c r="C10366" t="str">
        <f t="shared" si="161"/>
        <v>Burnham, PA</v>
      </c>
      <c r="D10366" t="s">
        <v>9733</v>
      </c>
      <c r="E10366">
        <v>42087</v>
      </c>
      <c r="F10366" t="s">
        <v>9752</v>
      </c>
      <c r="G10366">
        <v>42087</v>
      </c>
      <c r="H10366" t="s">
        <v>9752</v>
      </c>
      <c r="I10366">
        <v>40.635300000000001</v>
      </c>
      <c r="J10366">
        <v>-77.563199999999995</v>
      </c>
      <c r="K10366">
        <v>2006</v>
      </c>
      <c r="L10366">
        <v>735</v>
      </c>
    </row>
    <row r="10367" spans="1:12" x14ac:dyDescent="0.2">
      <c r="A10367" t="s">
        <v>1184</v>
      </c>
      <c r="B10367" t="s">
        <v>6</v>
      </c>
      <c r="C10367" t="str">
        <f t="shared" si="161"/>
        <v>New Berlin, PA</v>
      </c>
      <c r="D10367" t="s">
        <v>9733</v>
      </c>
      <c r="E10367">
        <v>42119</v>
      </c>
      <c r="F10367" t="s">
        <v>467</v>
      </c>
      <c r="G10367">
        <v>42119</v>
      </c>
      <c r="H10367" t="s">
        <v>467</v>
      </c>
      <c r="I10367">
        <v>40.880499999999998</v>
      </c>
      <c r="J10367">
        <v>-76.984200000000001</v>
      </c>
      <c r="K10367">
        <v>861</v>
      </c>
      <c r="L10367">
        <v>857</v>
      </c>
    </row>
    <row r="10368" spans="1:12" x14ac:dyDescent="0.2">
      <c r="A10368" t="s">
        <v>10092</v>
      </c>
      <c r="B10368" t="s">
        <v>6</v>
      </c>
      <c r="C10368" t="str">
        <f t="shared" si="161"/>
        <v>Swartzville, PA</v>
      </c>
      <c r="D10368" t="s">
        <v>9733</v>
      </c>
      <c r="E10368">
        <v>42071</v>
      </c>
      <c r="F10368" t="s">
        <v>1257</v>
      </c>
      <c r="G10368">
        <v>42071</v>
      </c>
      <c r="H10368" t="s">
        <v>1257</v>
      </c>
      <c r="I10368">
        <v>40.228700000000003</v>
      </c>
      <c r="J10368">
        <v>-76.0809</v>
      </c>
      <c r="K10368">
        <v>2297</v>
      </c>
      <c r="L10368">
        <v>608</v>
      </c>
    </row>
    <row r="10369" spans="1:12" x14ac:dyDescent="0.2">
      <c r="A10369" t="s">
        <v>10093</v>
      </c>
      <c r="B10369" t="s">
        <v>6</v>
      </c>
      <c r="C10369" t="str">
        <f t="shared" si="161"/>
        <v>Oak Hills, PA</v>
      </c>
      <c r="D10369" t="s">
        <v>9733</v>
      </c>
      <c r="E10369">
        <v>42019</v>
      </c>
      <c r="F10369" t="s">
        <v>1787</v>
      </c>
      <c r="G10369">
        <v>42019</v>
      </c>
      <c r="H10369" t="s">
        <v>1787</v>
      </c>
      <c r="I10369">
        <v>40.826300000000003</v>
      </c>
      <c r="J10369">
        <v>-79.915199999999999</v>
      </c>
      <c r="K10369">
        <v>2344</v>
      </c>
      <c r="L10369">
        <v>269</v>
      </c>
    </row>
    <row r="10370" spans="1:12" x14ac:dyDescent="0.2">
      <c r="A10370" t="s">
        <v>4775</v>
      </c>
      <c r="B10370" t="s">
        <v>6</v>
      </c>
      <c r="C10370" t="str">
        <f t="shared" si="161"/>
        <v>Jonestown, PA</v>
      </c>
      <c r="D10370" t="s">
        <v>9733</v>
      </c>
      <c r="E10370">
        <v>42075</v>
      </c>
      <c r="F10370" t="s">
        <v>1732</v>
      </c>
      <c r="G10370">
        <v>42075</v>
      </c>
      <c r="H10370" t="s">
        <v>1732</v>
      </c>
      <c r="I10370">
        <v>40.4129</v>
      </c>
      <c r="J10370">
        <v>-76.480699999999999</v>
      </c>
      <c r="K10370">
        <v>1999</v>
      </c>
      <c r="L10370">
        <v>1216</v>
      </c>
    </row>
    <row r="10371" spans="1:12" x14ac:dyDescent="0.2">
      <c r="A10371" t="s">
        <v>10094</v>
      </c>
      <c r="B10371" t="s">
        <v>6</v>
      </c>
      <c r="C10371" t="str">
        <f t="shared" si="161"/>
        <v>Vandergrift, PA</v>
      </c>
      <c r="D10371" t="s">
        <v>9733</v>
      </c>
      <c r="E10371">
        <v>42129</v>
      </c>
      <c r="F10371" t="s">
        <v>8644</v>
      </c>
      <c r="G10371">
        <v>42129</v>
      </c>
      <c r="H10371" t="s">
        <v>8644</v>
      </c>
      <c r="I10371">
        <v>40.599400000000003</v>
      </c>
      <c r="J10371">
        <v>-79.574799999999996</v>
      </c>
      <c r="K10371">
        <v>4952</v>
      </c>
      <c r="L10371">
        <v>1405</v>
      </c>
    </row>
    <row r="10372" spans="1:12" x14ac:dyDescent="0.2">
      <c r="A10372" t="s">
        <v>10095</v>
      </c>
      <c r="B10372" t="s">
        <v>6</v>
      </c>
      <c r="C10372" t="str">
        <f t="shared" ref="C10372:C10435" si="162">_xlfn.CONCAT(A10372,","," ",B10372)</f>
        <v>Mapletown, PA</v>
      </c>
      <c r="D10372" t="s">
        <v>9733</v>
      </c>
      <c r="E10372">
        <v>42059</v>
      </c>
      <c r="F10372" t="s">
        <v>7163</v>
      </c>
      <c r="G10372">
        <v>42059</v>
      </c>
      <c r="H10372" t="s">
        <v>7163</v>
      </c>
      <c r="I10372">
        <v>39.805</v>
      </c>
      <c r="J10372">
        <v>-79.940600000000003</v>
      </c>
      <c r="K10372">
        <v>87</v>
      </c>
      <c r="L10372">
        <v>84</v>
      </c>
    </row>
    <row r="10373" spans="1:12" x14ac:dyDescent="0.2">
      <c r="A10373" t="s">
        <v>10096</v>
      </c>
      <c r="B10373" t="s">
        <v>6</v>
      </c>
      <c r="C10373" t="str">
        <f t="shared" si="162"/>
        <v>Fort Washington, PA</v>
      </c>
      <c r="D10373" t="s">
        <v>9733</v>
      </c>
      <c r="E10373">
        <v>42091</v>
      </c>
      <c r="F10373" t="s">
        <v>2289</v>
      </c>
      <c r="G10373">
        <v>42091</v>
      </c>
      <c r="H10373" t="s">
        <v>2289</v>
      </c>
      <c r="I10373">
        <v>40.140700000000002</v>
      </c>
      <c r="J10373">
        <v>-75.192499999999995</v>
      </c>
      <c r="K10373">
        <v>5640</v>
      </c>
      <c r="L10373">
        <v>669</v>
      </c>
    </row>
    <row r="10374" spans="1:12" x14ac:dyDescent="0.2">
      <c r="A10374" t="s">
        <v>10097</v>
      </c>
      <c r="B10374" t="s">
        <v>6</v>
      </c>
      <c r="C10374" t="str">
        <f t="shared" si="162"/>
        <v>Enola, PA</v>
      </c>
      <c r="D10374" t="s">
        <v>9733</v>
      </c>
      <c r="E10374">
        <v>42041</v>
      </c>
      <c r="F10374" t="s">
        <v>1241</v>
      </c>
      <c r="G10374">
        <v>42041</v>
      </c>
      <c r="H10374" t="s">
        <v>1241</v>
      </c>
      <c r="I10374">
        <v>40.290799999999997</v>
      </c>
      <c r="J10374">
        <v>-76.934799999999996</v>
      </c>
      <c r="K10374">
        <v>6326</v>
      </c>
      <c r="L10374">
        <v>1517</v>
      </c>
    </row>
    <row r="10375" spans="1:12" x14ac:dyDescent="0.2">
      <c r="A10375" t="s">
        <v>10098</v>
      </c>
      <c r="B10375" t="s">
        <v>6</v>
      </c>
      <c r="C10375" t="str">
        <f t="shared" si="162"/>
        <v>West Elizabeth, PA</v>
      </c>
      <c r="D10375" t="s">
        <v>9733</v>
      </c>
      <c r="E10375">
        <v>42003</v>
      </c>
      <c r="F10375" t="s">
        <v>9743</v>
      </c>
      <c r="G10375">
        <v>42003</v>
      </c>
      <c r="H10375" t="s">
        <v>9743</v>
      </c>
      <c r="I10375">
        <v>40.272199999999998</v>
      </c>
      <c r="J10375">
        <v>-79.895200000000003</v>
      </c>
      <c r="K10375">
        <v>502</v>
      </c>
      <c r="L10375">
        <v>1062</v>
      </c>
    </row>
    <row r="10376" spans="1:12" x14ac:dyDescent="0.2">
      <c r="A10376" t="s">
        <v>10099</v>
      </c>
      <c r="B10376" t="s">
        <v>6</v>
      </c>
      <c r="C10376" t="str">
        <f t="shared" si="162"/>
        <v>Toughkenamon, PA</v>
      </c>
      <c r="D10376" t="s">
        <v>9733</v>
      </c>
      <c r="E10376">
        <v>42029</v>
      </c>
      <c r="F10376" t="s">
        <v>2188</v>
      </c>
      <c r="G10376">
        <v>42029</v>
      </c>
      <c r="H10376" t="s">
        <v>2188</v>
      </c>
      <c r="I10376">
        <v>39.831299999999999</v>
      </c>
      <c r="J10376">
        <v>-75.756500000000003</v>
      </c>
      <c r="K10376">
        <v>1513</v>
      </c>
      <c r="L10376">
        <v>283</v>
      </c>
    </row>
    <row r="10377" spans="1:12" x14ac:dyDescent="0.2">
      <c r="A10377" t="s">
        <v>10100</v>
      </c>
      <c r="B10377" t="s">
        <v>6</v>
      </c>
      <c r="C10377" t="str">
        <f t="shared" si="162"/>
        <v>Dicksonville, PA</v>
      </c>
      <c r="D10377" t="s">
        <v>9733</v>
      </c>
      <c r="E10377">
        <v>42063</v>
      </c>
      <c r="F10377" t="s">
        <v>9789</v>
      </c>
      <c r="G10377">
        <v>42063</v>
      </c>
      <c r="H10377" t="s">
        <v>9789</v>
      </c>
      <c r="I10377">
        <v>40.715299999999999</v>
      </c>
      <c r="J10377">
        <v>-79.010499999999993</v>
      </c>
      <c r="K10377">
        <v>670</v>
      </c>
      <c r="L10377">
        <v>286</v>
      </c>
    </row>
    <row r="10378" spans="1:12" x14ac:dyDescent="0.2">
      <c r="A10378" t="s">
        <v>10101</v>
      </c>
      <c r="B10378" t="s">
        <v>6</v>
      </c>
      <c r="C10378" t="str">
        <f t="shared" si="162"/>
        <v>Seltzer, PA</v>
      </c>
      <c r="D10378" t="s">
        <v>9733</v>
      </c>
      <c r="E10378">
        <v>42107</v>
      </c>
      <c r="F10378" t="s">
        <v>9751</v>
      </c>
      <c r="G10378">
        <v>42107</v>
      </c>
      <c r="H10378" t="s">
        <v>9751</v>
      </c>
      <c r="I10378">
        <v>40.695700000000002</v>
      </c>
      <c r="J10378">
        <v>-76.236099999999993</v>
      </c>
      <c r="K10378">
        <v>259</v>
      </c>
      <c r="L10378">
        <v>1428</v>
      </c>
    </row>
    <row r="10379" spans="1:12" x14ac:dyDescent="0.2">
      <c r="A10379" t="s">
        <v>10102</v>
      </c>
      <c r="B10379" t="s">
        <v>6</v>
      </c>
      <c r="C10379" t="str">
        <f t="shared" si="162"/>
        <v>Mattawana, PA</v>
      </c>
      <c r="D10379" t="s">
        <v>9733</v>
      </c>
      <c r="E10379">
        <v>42087</v>
      </c>
      <c r="F10379" t="s">
        <v>9752</v>
      </c>
      <c r="G10379">
        <v>42087</v>
      </c>
      <c r="H10379" t="s">
        <v>9752</v>
      </c>
      <c r="I10379">
        <v>40.4968</v>
      </c>
      <c r="J10379">
        <v>-77.728300000000004</v>
      </c>
      <c r="K10379">
        <v>480</v>
      </c>
      <c r="L10379">
        <v>237</v>
      </c>
    </row>
    <row r="10380" spans="1:12" x14ac:dyDescent="0.2">
      <c r="A10380" t="s">
        <v>10103</v>
      </c>
      <c r="B10380" t="s">
        <v>6</v>
      </c>
      <c r="C10380" t="str">
        <f t="shared" si="162"/>
        <v>Ringtown, PA</v>
      </c>
      <c r="D10380" t="s">
        <v>9733</v>
      </c>
      <c r="E10380">
        <v>42107</v>
      </c>
      <c r="F10380" t="s">
        <v>9751</v>
      </c>
      <c r="G10380">
        <v>42107</v>
      </c>
      <c r="H10380" t="s">
        <v>9751</v>
      </c>
      <c r="I10380">
        <v>40.856499999999997</v>
      </c>
      <c r="J10380">
        <v>-76.234999999999999</v>
      </c>
      <c r="K10380">
        <v>788</v>
      </c>
      <c r="L10380">
        <v>692</v>
      </c>
    </row>
    <row r="10381" spans="1:12" x14ac:dyDescent="0.2">
      <c r="A10381" t="s">
        <v>10104</v>
      </c>
      <c r="B10381" t="s">
        <v>6</v>
      </c>
      <c r="C10381" t="str">
        <f t="shared" si="162"/>
        <v>Ben Avon Heights, PA</v>
      </c>
      <c r="D10381" t="s">
        <v>9733</v>
      </c>
      <c r="E10381">
        <v>42003</v>
      </c>
      <c r="F10381" t="s">
        <v>9743</v>
      </c>
      <c r="G10381">
        <v>42003</v>
      </c>
      <c r="H10381" t="s">
        <v>9743</v>
      </c>
      <c r="I10381">
        <v>40.512500000000003</v>
      </c>
      <c r="J10381">
        <v>-80.073099999999997</v>
      </c>
      <c r="K10381">
        <v>365</v>
      </c>
      <c r="L10381">
        <v>812</v>
      </c>
    </row>
    <row r="10382" spans="1:12" x14ac:dyDescent="0.2">
      <c r="A10382" t="s">
        <v>10105</v>
      </c>
      <c r="B10382" t="s">
        <v>6</v>
      </c>
      <c r="C10382" t="str">
        <f t="shared" si="162"/>
        <v>Jersey Shore, PA</v>
      </c>
      <c r="D10382" t="s">
        <v>9733</v>
      </c>
      <c r="E10382">
        <v>42081</v>
      </c>
      <c r="F10382" t="s">
        <v>10033</v>
      </c>
      <c r="G10382">
        <v>42081</v>
      </c>
      <c r="H10382" t="s">
        <v>10033</v>
      </c>
      <c r="I10382">
        <v>41.2012</v>
      </c>
      <c r="J10382">
        <v>-77.266599999999997</v>
      </c>
      <c r="K10382">
        <v>9222</v>
      </c>
      <c r="L10382">
        <v>1396</v>
      </c>
    </row>
    <row r="10383" spans="1:12" x14ac:dyDescent="0.2">
      <c r="A10383" t="s">
        <v>10106</v>
      </c>
      <c r="B10383" t="s">
        <v>6</v>
      </c>
      <c r="C10383" t="str">
        <f t="shared" si="162"/>
        <v>Strodes Mills, PA</v>
      </c>
      <c r="D10383" t="s">
        <v>9733</v>
      </c>
      <c r="E10383">
        <v>42087</v>
      </c>
      <c r="F10383" t="s">
        <v>9752</v>
      </c>
      <c r="G10383">
        <v>42087</v>
      </c>
      <c r="H10383" t="s">
        <v>9752</v>
      </c>
      <c r="I10383">
        <v>40.548699999999997</v>
      </c>
      <c r="J10383">
        <v>-77.6751</v>
      </c>
      <c r="K10383">
        <v>619</v>
      </c>
      <c r="L10383">
        <v>126</v>
      </c>
    </row>
    <row r="10384" spans="1:12" x14ac:dyDescent="0.2">
      <c r="A10384" t="s">
        <v>10107</v>
      </c>
      <c r="B10384" t="s">
        <v>6</v>
      </c>
      <c r="C10384" t="str">
        <f t="shared" si="162"/>
        <v>Starrucca, PA</v>
      </c>
      <c r="D10384" t="s">
        <v>9733</v>
      </c>
      <c r="E10384">
        <v>42127</v>
      </c>
      <c r="F10384" t="s">
        <v>1966</v>
      </c>
      <c r="G10384">
        <v>42127</v>
      </c>
      <c r="H10384" t="s">
        <v>1966</v>
      </c>
      <c r="I10384">
        <v>41.8996</v>
      </c>
      <c r="J10384">
        <v>-75.4529</v>
      </c>
      <c r="K10384">
        <v>165</v>
      </c>
      <c r="L10384">
        <v>7</v>
      </c>
    </row>
    <row r="10385" spans="1:12" x14ac:dyDescent="0.2">
      <c r="A10385" t="s">
        <v>8997</v>
      </c>
      <c r="B10385" t="s">
        <v>6</v>
      </c>
      <c r="C10385" t="str">
        <f t="shared" si="162"/>
        <v>Mayfield, PA</v>
      </c>
      <c r="D10385" t="s">
        <v>9733</v>
      </c>
      <c r="E10385">
        <v>42069</v>
      </c>
      <c r="F10385" t="s">
        <v>9352</v>
      </c>
      <c r="G10385">
        <v>42069</v>
      </c>
      <c r="H10385" t="s">
        <v>9352</v>
      </c>
      <c r="I10385">
        <v>41.539400000000001</v>
      </c>
      <c r="J10385">
        <v>-75.531499999999994</v>
      </c>
      <c r="K10385">
        <v>1710</v>
      </c>
      <c r="L10385">
        <v>269</v>
      </c>
    </row>
    <row r="10386" spans="1:12" x14ac:dyDescent="0.2">
      <c r="A10386" t="s">
        <v>10108</v>
      </c>
      <c r="B10386" t="s">
        <v>6</v>
      </c>
      <c r="C10386" t="str">
        <f t="shared" si="162"/>
        <v>Plymouth Meeting, PA</v>
      </c>
      <c r="D10386" t="s">
        <v>9733</v>
      </c>
      <c r="E10386">
        <v>42091</v>
      </c>
      <c r="F10386" t="s">
        <v>2289</v>
      </c>
      <c r="G10386">
        <v>42091</v>
      </c>
      <c r="H10386" t="s">
        <v>2289</v>
      </c>
      <c r="I10386">
        <v>40.109900000000003</v>
      </c>
      <c r="J10386">
        <v>-75.279799999999994</v>
      </c>
      <c r="K10386">
        <v>6261</v>
      </c>
      <c r="L10386">
        <v>640</v>
      </c>
    </row>
    <row r="10387" spans="1:12" x14ac:dyDescent="0.2">
      <c r="A10387" t="s">
        <v>7228</v>
      </c>
      <c r="B10387" t="s">
        <v>6</v>
      </c>
      <c r="C10387" t="str">
        <f t="shared" si="162"/>
        <v>Hendersonville, PA</v>
      </c>
      <c r="D10387" t="s">
        <v>9733</v>
      </c>
      <c r="E10387">
        <v>42125</v>
      </c>
      <c r="F10387" t="s">
        <v>342</v>
      </c>
      <c r="G10387">
        <v>42125</v>
      </c>
      <c r="H10387" t="s">
        <v>342</v>
      </c>
      <c r="I10387">
        <v>40.300699999999999</v>
      </c>
      <c r="J10387">
        <v>-80.158199999999994</v>
      </c>
      <c r="K10387">
        <v>176</v>
      </c>
      <c r="L10387">
        <v>170</v>
      </c>
    </row>
    <row r="10388" spans="1:12" x14ac:dyDescent="0.2">
      <c r="A10388" t="s">
        <v>1997</v>
      </c>
      <c r="B10388" t="s">
        <v>6</v>
      </c>
      <c r="C10388" t="str">
        <f t="shared" si="162"/>
        <v>Shrewsbury, PA</v>
      </c>
      <c r="D10388" t="s">
        <v>9733</v>
      </c>
      <c r="E10388">
        <v>42133</v>
      </c>
      <c r="F10388" t="s">
        <v>7951</v>
      </c>
      <c r="G10388">
        <v>42133</v>
      </c>
      <c r="H10388" t="s">
        <v>7951</v>
      </c>
      <c r="I10388">
        <v>39.7714</v>
      </c>
      <c r="J10388">
        <v>-76.679900000000004</v>
      </c>
      <c r="K10388">
        <v>3842</v>
      </c>
      <c r="L10388">
        <v>820</v>
      </c>
    </row>
    <row r="10389" spans="1:12" x14ac:dyDescent="0.2">
      <c r="A10389" t="s">
        <v>10109</v>
      </c>
      <c r="B10389" t="s">
        <v>6</v>
      </c>
      <c r="C10389" t="str">
        <f t="shared" si="162"/>
        <v>Bernville, PA</v>
      </c>
      <c r="D10389" t="s">
        <v>9733</v>
      </c>
      <c r="E10389">
        <v>42011</v>
      </c>
      <c r="F10389" t="s">
        <v>9755</v>
      </c>
      <c r="G10389">
        <v>42011</v>
      </c>
      <c r="H10389" t="s">
        <v>9755</v>
      </c>
      <c r="I10389">
        <v>40.433399999999999</v>
      </c>
      <c r="J10389">
        <v>-76.110699999999994</v>
      </c>
      <c r="K10389">
        <v>956</v>
      </c>
      <c r="L10389">
        <v>869</v>
      </c>
    </row>
    <row r="10390" spans="1:12" x14ac:dyDescent="0.2">
      <c r="A10390" t="s">
        <v>10110</v>
      </c>
      <c r="B10390" t="s">
        <v>6</v>
      </c>
      <c r="C10390" t="str">
        <f t="shared" si="162"/>
        <v>Greencastle, PA</v>
      </c>
      <c r="D10390" t="s">
        <v>9733</v>
      </c>
      <c r="E10390">
        <v>42055</v>
      </c>
      <c r="F10390" t="s">
        <v>395</v>
      </c>
      <c r="G10390">
        <v>42055</v>
      </c>
      <c r="H10390" t="s">
        <v>395</v>
      </c>
      <c r="I10390">
        <v>39.790700000000001</v>
      </c>
      <c r="J10390">
        <v>-77.726699999999994</v>
      </c>
      <c r="K10390">
        <v>4026</v>
      </c>
      <c r="L10390">
        <v>979</v>
      </c>
    </row>
    <row r="10391" spans="1:12" x14ac:dyDescent="0.2">
      <c r="A10391" t="s">
        <v>10111</v>
      </c>
      <c r="B10391" t="s">
        <v>6</v>
      </c>
      <c r="C10391" t="str">
        <f t="shared" si="162"/>
        <v>Tylersburg, PA</v>
      </c>
      <c r="D10391" t="s">
        <v>9733</v>
      </c>
      <c r="E10391">
        <v>42031</v>
      </c>
      <c r="F10391" t="s">
        <v>9758</v>
      </c>
      <c r="G10391">
        <v>42031</v>
      </c>
      <c r="H10391" t="s">
        <v>9758</v>
      </c>
      <c r="I10391">
        <v>41.383800000000001</v>
      </c>
      <c r="J10391">
        <v>-79.3202</v>
      </c>
      <c r="K10391">
        <v>108</v>
      </c>
      <c r="L10391">
        <v>70</v>
      </c>
    </row>
    <row r="10392" spans="1:12" x14ac:dyDescent="0.2">
      <c r="A10392" t="s">
        <v>10112</v>
      </c>
      <c r="B10392" t="s">
        <v>6</v>
      </c>
      <c r="C10392" t="str">
        <f t="shared" si="162"/>
        <v>Dupont, PA</v>
      </c>
      <c r="D10392" t="s">
        <v>9733</v>
      </c>
      <c r="E10392">
        <v>42079</v>
      </c>
      <c r="F10392" t="s">
        <v>9761</v>
      </c>
      <c r="G10392">
        <v>42079</v>
      </c>
      <c r="H10392" t="s">
        <v>9761</v>
      </c>
      <c r="I10392">
        <v>41.323700000000002</v>
      </c>
      <c r="J10392">
        <v>-75.742099999999994</v>
      </c>
      <c r="K10392">
        <v>2675</v>
      </c>
      <c r="L10392">
        <v>680</v>
      </c>
    </row>
    <row r="10393" spans="1:12" x14ac:dyDescent="0.2">
      <c r="A10393" t="s">
        <v>10113</v>
      </c>
      <c r="B10393" t="s">
        <v>6</v>
      </c>
      <c r="C10393" t="str">
        <f t="shared" si="162"/>
        <v>Applewold, PA</v>
      </c>
      <c r="D10393" t="s">
        <v>9733</v>
      </c>
      <c r="E10393">
        <v>42005</v>
      </c>
      <c r="F10393" t="s">
        <v>4853</v>
      </c>
      <c r="G10393">
        <v>42005</v>
      </c>
      <c r="H10393" t="s">
        <v>4853</v>
      </c>
      <c r="I10393">
        <v>40.808399999999999</v>
      </c>
      <c r="J10393">
        <v>-79.522099999999995</v>
      </c>
      <c r="K10393">
        <v>291</v>
      </c>
      <c r="L10393">
        <v>2392</v>
      </c>
    </row>
    <row r="10394" spans="1:12" x14ac:dyDescent="0.2">
      <c r="A10394" t="s">
        <v>10114</v>
      </c>
      <c r="B10394" t="s">
        <v>6</v>
      </c>
      <c r="C10394" t="str">
        <f t="shared" si="162"/>
        <v>West Decatur, PA</v>
      </c>
      <c r="D10394" t="s">
        <v>9733</v>
      </c>
      <c r="E10394">
        <v>42033</v>
      </c>
      <c r="F10394" t="s">
        <v>9746</v>
      </c>
      <c r="G10394">
        <v>42033</v>
      </c>
      <c r="H10394" t="s">
        <v>9746</v>
      </c>
      <c r="I10394">
        <v>40.929000000000002</v>
      </c>
      <c r="J10394">
        <v>-78.282700000000006</v>
      </c>
      <c r="K10394">
        <v>466</v>
      </c>
      <c r="L10394">
        <v>128</v>
      </c>
    </row>
    <row r="10395" spans="1:12" x14ac:dyDescent="0.2">
      <c r="A10395" t="s">
        <v>1259</v>
      </c>
      <c r="B10395" t="s">
        <v>6</v>
      </c>
      <c r="C10395" t="str">
        <f t="shared" si="162"/>
        <v>Doylestown, PA</v>
      </c>
      <c r="D10395" t="s">
        <v>9733</v>
      </c>
      <c r="E10395">
        <v>42017</v>
      </c>
      <c r="F10395" t="s">
        <v>9779</v>
      </c>
      <c r="G10395">
        <v>42017</v>
      </c>
      <c r="H10395" t="s">
        <v>9779</v>
      </c>
      <c r="I10395">
        <v>40.313899999999997</v>
      </c>
      <c r="J10395">
        <v>-75.128</v>
      </c>
      <c r="K10395">
        <v>8315</v>
      </c>
      <c r="L10395">
        <v>1488</v>
      </c>
    </row>
    <row r="10396" spans="1:12" x14ac:dyDescent="0.2">
      <c r="A10396" t="s">
        <v>10115</v>
      </c>
      <c r="B10396" t="s">
        <v>6</v>
      </c>
      <c r="C10396" t="str">
        <f t="shared" si="162"/>
        <v>Meadowlands, PA</v>
      </c>
      <c r="D10396" t="s">
        <v>9733</v>
      </c>
      <c r="E10396">
        <v>42125</v>
      </c>
      <c r="F10396" t="s">
        <v>342</v>
      </c>
      <c r="G10396">
        <v>42125</v>
      </c>
      <c r="H10396" t="s">
        <v>342</v>
      </c>
      <c r="I10396">
        <v>40.217300000000002</v>
      </c>
      <c r="J10396">
        <v>-80.23</v>
      </c>
      <c r="K10396">
        <v>1296</v>
      </c>
      <c r="L10396">
        <v>566</v>
      </c>
    </row>
    <row r="10397" spans="1:12" x14ac:dyDescent="0.2">
      <c r="A10397" t="s">
        <v>10116</v>
      </c>
      <c r="B10397" t="s">
        <v>6</v>
      </c>
      <c r="C10397" t="str">
        <f t="shared" si="162"/>
        <v>Falmouth, PA</v>
      </c>
      <c r="D10397" t="s">
        <v>9733</v>
      </c>
      <c r="E10397">
        <v>42071</v>
      </c>
      <c r="F10397" t="s">
        <v>1257</v>
      </c>
      <c r="G10397">
        <v>42071</v>
      </c>
      <c r="H10397" t="s">
        <v>1257</v>
      </c>
      <c r="I10397">
        <v>40.131700000000002</v>
      </c>
      <c r="J10397">
        <v>-76.704499999999996</v>
      </c>
      <c r="K10397">
        <v>436</v>
      </c>
      <c r="L10397">
        <v>170</v>
      </c>
    </row>
    <row r="10398" spans="1:12" x14ac:dyDescent="0.2">
      <c r="A10398" t="s">
        <v>10117</v>
      </c>
      <c r="B10398" t="s">
        <v>6</v>
      </c>
      <c r="C10398" t="str">
        <f t="shared" si="162"/>
        <v>Grazierville, PA</v>
      </c>
      <c r="D10398" t="s">
        <v>9733</v>
      </c>
      <c r="E10398">
        <v>42013</v>
      </c>
      <c r="F10398" t="s">
        <v>1707</v>
      </c>
      <c r="G10398">
        <v>42013</v>
      </c>
      <c r="H10398" t="s">
        <v>1707</v>
      </c>
      <c r="I10398">
        <v>40.657600000000002</v>
      </c>
      <c r="J10398">
        <v>-78.270700000000005</v>
      </c>
      <c r="K10398">
        <v>605</v>
      </c>
      <c r="L10398">
        <v>212</v>
      </c>
    </row>
    <row r="10399" spans="1:12" x14ac:dyDescent="0.2">
      <c r="A10399" t="s">
        <v>10118</v>
      </c>
      <c r="B10399" t="s">
        <v>6</v>
      </c>
      <c r="C10399" t="str">
        <f t="shared" si="162"/>
        <v>Emporium, PA</v>
      </c>
      <c r="D10399" t="s">
        <v>9733</v>
      </c>
      <c r="E10399">
        <v>42023</v>
      </c>
      <c r="F10399" t="s">
        <v>1555</v>
      </c>
      <c r="G10399">
        <v>42023</v>
      </c>
      <c r="H10399" t="s">
        <v>1555</v>
      </c>
      <c r="I10399">
        <v>41.510199999999998</v>
      </c>
      <c r="J10399">
        <v>-78.2363</v>
      </c>
      <c r="K10399">
        <v>2423</v>
      </c>
      <c r="L10399">
        <v>1021</v>
      </c>
    </row>
    <row r="10400" spans="1:12" x14ac:dyDescent="0.2">
      <c r="A10400" t="s">
        <v>10119</v>
      </c>
      <c r="B10400" t="s">
        <v>6</v>
      </c>
      <c r="C10400" t="str">
        <f t="shared" si="162"/>
        <v>Cementon, PA</v>
      </c>
      <c r="D10400" t="s">
        <v>9733</v>
      </c>
      <c r="E10400">
        <v>42077</v>
      </c>
      <c r="F10400" t="s">
        <v>9739</v>
      </c>
      <c r="G10400">
        <v>42077</v>
      </c>
      <c r="H10400" t="s">
        <v>9739</v>
      </c>
      <c r="I10400">
        <v>40.689</v>
      </c>
      <c r="J10400">
        <v>-75.516099999999994</v>
      </c>
      <c r="K10400">
        <v>1644</v>
      </c>
      <c r="L10400">
        <v>975</v>
      </c>
    </row>
    <row r="10401" spans="1:12" x14ac:dyDescent="0.2">
      <c r="A10401" t="s">
        <v>10120</v>
      </c>
      <c r="B10401" t="s">
        <v>6</v>
      </c>
      <c r="C10401" t="str">
        <f t="shared" si="162"/>
        <v>Lewis Run, PA</v>
      </c>
      <c r="D10401" t="s">
        <v>9733</v>
      </c>
      <c r="E10401">
        <v>42083</v>
      </c>
      <c r="F10401" t="s">
        <v>9785</v>
      </c>
      <c r="G10401">
        <v>42083</v>
      </c>
      <c r="H10401" t="s">
        <v>9785</v>
      </c>
      <c r="I10401">
        <v>41.869399999999999</v>
      </c>
      <c r="J10401">
        <v>-78.66</v>
      </c>
      <c r="K10401">
        <v>583</v>
      </c>
      <c r="L10401">
        <v>129</v>
      </c>
    </row>
    <row r="10402" spans="1:12" x14ac:dyDescent="0.2">
      <c r="A10402" t="s">
        <v>10121</v>
      </c>
      <c r="B10402" t="s">
        <v>6</v>
      </c>
      <c r="C10402" t="str">
        <f t="shared" si="162"/>
        <v>Friedensburg, PA</v>
      </c>
      <c r="D10402" t="s">
        <v>9733</v>
      </c>
      <c r="E10402">
        <v>42107</v>
      </c>
      <c r="F10402" t="s">
        <v>9751</v>
      </c>
      <c r="G10402">
        <v>42107</v>
      </c>
      <c r="H10402" t="s">
        <v>9751</v>
      </c>
      <c r="I10402">
        <v>40.606999999999999</v>
      </c>
      <c r="J10402">
        <v>-76.229100000000003</v>
      </c>
      <c r="K10402">
        <v>1072</v>
      </c>
      <c r="L10402">
        <v>262</v>
      </c>
    </row>
    <row r="10403" spans="1:12" x14ac:dyDescent="0.2">
      <c r="A10403" t="s">
        <v>10122</v>
      </c>
      <c r="B10403" t="s">
        <v>6</v>
      </c>
      <c r="C10403" t="str">
        <f t="shared" si="162"/>
        <v>Duryea, PA</v>
      </c>
      <c r="D10403" t="s">
        <v>9733</v>
      </c>
      <c r="E10403">
        <v>42079</v>
      </c>
      <c r="F10403" t="s">
        <v>9761</v>
      </c>
      <c r="G10403">
        <v>42079</v>
      </c>
      <c r="H10403" t="s">
        <v>9761</v>
      </c>
      <c r="I10403">
        <v>41.353700000000003</v>
      </c>
      <c r="J10403">
        <v>-75.775800000000004</v>
      </c>
      <c r="K10403">
        <v>4866</v>
      </c>
      <c r="L10403">
        <v>338</v>
      </c>
    </row>
    <row r="10404" spans="1:12" x14ac:dyDescent="0.2">
      <c r="A10404" t="s">
        <v>10123</v>
      </c>
      <c r="B10404" t="s">
        <v>6</v>
      </c>
      <c r="C10404" t="str">
        <f t="shared" si="162"/>
        <v>Muir, PA</v>
      </c>
      <c r="D10404" t="s">
        <v>9733</v>
      </c>
      <c r="E10404">
        <v>42107</v>
      </c>
      <c r="F10404" t="s">
        <v>9751</v>
      </c>
      <c r="G10404">
        <v>42107</v>
      </c>
      <c r="H10404" t="s">
        <v>9751</v>
      </c>
      <c r="I10404">
        <v>40.594299999999997</v>
      </c>
      <c r="J10404">
        <v>-76.518600000000006</v>
      </c>
      <c r="K10404">
        <v>482</v>
      </c>
      <c r="L10404">
        <v>374</v>
      </c>
    </row>
    <row r="10405" spans="1:12" x14ac:dyDescent="0.2">
      <c r="A10405" t="s">
        <v>10124</v>
      </c>
      <c r="B10405" t="s">
        <v>6</v>
      </c>
      <c r="C10405" t="str">
        <f t="shared" si="162"/>
        <v>Charleroi, PA</v>
      </c>
      <c r="D10405" t="s">
        <v>9733</v>
      </c>
      <c r="E10405">
        <v>42125</v>
      </c>
      <c r="F10405" t="s">
        <v>342</v>
      </c>
      <c r="G10405">
        <v>42125</v>
      </c>
      <c r="H10405" t="s">
        <v>342</v>
      </c>
      <c r="I10405">
        <v>40.138399999999997</v>
      </c>
      <c r="J10405">
        <v>-79.900199999999998</v>
      </c>
      <c r="K10405">
        <v>3955</v>
      </c>
      <c r="L10405">
        <v>2003</v>
      </c>
    </row>
    <row r="10406" spans="1:12" x14ac:dyDescent="0.2">
      <c r="A10406" t="s">
        <v>10125</v>
      </c>
      <c r="B10406" t="s">
        <v>6</v>
      </c>
      <c r="C10406" t="str">
        <f t="shared" si="162"/>
        <v>Lake Wynonah, PA</v>
      </c>
      <c r="D10406" t="s">
        <v>9733</v>
      </c>
      <c r="E10406">
        <v>42107</v>
      </c>
      <c r="F10406" t="s">
        <v>9751</v>
      </c>
      <c r="G10406">
        <v>42107</v>
      </c>
      <c r="H10406" t="s">
        <v>9751</v>
      </c>
      <c r="I10406">
        <v>40.587800000000001</v>
      </c>
      <c r="J10406">
        <v>-76.180599999999998</v>
      </c>
      <c r="K10406">
        <v>2415</v>
      </c>
      <c r="L10406">
        <v>302</v>
      </c>
    </row>
    <row r="10407" spans="1:12" x14ac:dyDescent="0.2">
      <c r="A10407" t="s">
        <v>10126</v>
      </c>
      <c r="B10407" t="s">
        <v>6</v>
      </c>
      <c r="C10407" t="str">
        <f t="shared" si="162"/>
        <v>Platea, PA</v>
      </c>
      <c r="D10407" t="s">
        <v>9733</v>
      </c>
      <c r="E10407">
        <v>42049</v>
      </c>
      <c r="F10407" t="s">
        <v>8071</v>
      </c>
      <c r="G10407">
        <v>42049</v>
      </c>
      <c r="H10407" t="s">
        <v>8071</v>
      </c>
      <c r="I10407">
        <v>41.951000000000001</v>
      </c>
      <c r="J10407">
        <v>-80.330500000000001</v>
      </c>
      <c r="K10407">
        <v>410</v>
      </c>
      <c r="L10407">
        <v>47</v>
      </c>
    </row>
    <row r="10408" spans="1:12" x14ac:dyDescent="0.2">
      <c r="A10408" t="s">
        <v>480</v>
      </c>
      <c r="B10408" t="s">
        <v>6</v>
      </c>
      <c r="C10408" t="str">
        <f t="shared" si="162"/>
        <v>Everett, PA</v>
      </c>
      <c r="D10408" t="s">
        <v>9733</v>
      </c>
      <c r="E10408">
        <v>42009</v>
      </c>
      <c r="F10408" t="s">
        <v>3446</v>
      </c>
      <c r="G10408">
        <v>42009</v>
      </c>
      <c r="H10408" t="s">
        <v>3446</v>
      </c>
      <c r="I10408">
        <v>40.013199999999998</v>
      </c>
      <c r="J10408">
        <v>-78.366600000000005</v>
      </c>
      <c r="K10408">
        <v>3069</v>
      </c>
      <c r="L10408">
        <v>688</v>
      </c>
    </row>
    <row r="10409" spans="1:12" x14ac:dyDescent="0.2">
      <c r="A10409" t="s">
        <v>10127</v>
      </c>
      <c r="B10409" t="s">
        <v>6</v>
      </c>
      <c r="C10409" t="str">
        <f t="shared" si="162"/>
        <v>Quentin, PA</v>
      </c>
      <c r="D10409" t="s">
        <v>9733</v>
      </c>
      <c r="E10409">
        <v>42075</v>
      </c>
      <c r="F10409" t="s">
        <v>1732</v>
      </c>
      <c r="G10409">
        <v>42075</v>
      </c>
      <c r="H10409" t="s">
        <v>1732</v>
      </c>
      <c r="I10409">
        <v>40.279299999999999</v>
      </c>
      <c r="J10409">
        <v>-76.435199999999995</v>
      </c>
      <c r="K10409">
        <v>692</v>
      </c>
      <c r="L10409">
        <v>419</v>
      </c>
    </row>
    <row r="10410" spans="1:12" x14ac:dyDescent="0.2">
      <c r="A10410" t="s">
        <v>10128</v>
      </c>
      <c r="B10410" t="s">
        <v>6</v>
      </c>
      <c r="C10410" t="str">
        <f t="shared" si="162"/>
        <v>Loyalhanna, PA</v>
      </c>
      <c r="D10410" t="s">
        <v>9733</v>
      </c>
      <c r="E10410">
        <v>42129</v>
      </c>
      <c r="F10410" t="s">
        <v>8644</v>
      </c>
      <c r="G10410">
        <v>42129</v>
      </c>
      <c r="H10410" t="s">
        <v>8644</v>
      </c>
      <c r="I10410">
        <v>40.314399999999999</v>
      </c>
      <c r="J10410">
        <v>-79.355999999999995</v>
      </c>
      <c r="K10410">
        <v>3535</v>
      </c>
      <c r="L10410">
        <v>579</v>
      </c>
    </row>
    <row r="10411" spans="1:12" x14ac:dyDescent="0.2">
      <c r="A10411" t="s">
        <v>10129</v>
      </c>
      <c r="B10411" t="s">
        <v>6</v>
      </c>
      <c r="C10411" t="str">
        <f t="shared" si="162"/>
        <v>North Wales, PA</v>
      </c>
      <c r="D10411" t="s">
        <v>9733</v>
      </c>
      <c r="E10411">
        <v>42091</v>
      </c>
      <c r="F10411" t="s">
        <v>2289</v>
      </c>
      <c r="G10411">
        <v>42091</v>
      </c>
      <c r="H10411" t="s">
        <v>2289</v>
      </c>
      <c r="I10411">
        <v>40.211100000000002</v>
      </c>
      <c r="J10411">
        <v>-75.2744</v>
      </c>
      <c r="K10411">
        <v>3266</v>
      </c>
      <c r="L10411">
        <v>2147</v>
      </c>
    </row>
    <row r="10412" spans="1:12" x14ac:dyDescent="0.2">
      <c r="A10412" t="s">
        <v>10130</v>
      </c>
      <c r="B10412" t="s">
        <v>6</v>
      </c>
      <c r="C10412" t="str">
        <f t="shared" si="162"/>
        <v>Monaca, PA</v>
      </c>
      <c r="D10412" t="s">
        <v>9733</v>
      </c>
      <c r="E10412">
        <v>42007</v>
      </c>
      <c r="F10412" t="s">
        <v>2118</v>
      </c>
      <c r="G10412">
        <v>42007</v>
      </c>
      <c r="H10412" t="s">
        <v>2118</v>
      </c>
      <c r="I10412">
        <v>40.683300000000003</v>
      </c>
      <c r="J10412">
        <v>-80.273600000000002</v>
      </c>
      <c r="K10412">
        <v>5522</v>
      </c>
      <c r="L10412">
        <v>1051</v>
      </c>
    </row>
    <row r="10413" spans="1:12" x14ac:dyDescent="0.2">
      <c r="A10413" t="s">
        <v>10131</v>
      </c>
      <c r="B10413" t="s">
        <v>6</v>
      </c>
      <c r="C10413" t="str">
        <f t="shared" si="162"/>
        <v>Exton, PA</v>
      </c>
      <c r="D10413" t="s">
        <v>9733</v>
      </c>
      <c r="E10413">
        <v>42029</v>
      </c>
      <c r="F10413" t="s">
        <v>2188</v>
      </c>
      <c r="G10413">
        <v>42029</v>
      </c>
      <c r="H10413" t="s">
        <v>2188</v>
      </c>
      <c r="I10413">
        <v>40.030700000000003</v>
      </c>
      <c r="J10413">
        <v>-75.630300000000005</v>
      </c>
      <c r="K10413">
        <v>4974</v>
      </c>
      <c r="L10413">
        <v>614</v>
      </c>
    </row>
    <row r="10414" spans="1:12" x14ac:dyDescent="0.2">
      <c r="A10414" t="s">
        <v>10132</v>
      </c>
      <c r="B10414" t="s">
        <v>6</v>
      </c>
      <c r="C10414" t="str">
        <f t="shared" si="162"/>
        <v>Gibsonia, PA</v>
      </c>
      <c r="D10414" t="s">
        <v>9733</v>
      </c>
      <c r="E10414">
        <v>42003</v>
      </c>
      <c r="F10414" t="s">
        <v>9743</v>
      </c>
      <c r="G10414">
        <v>42003</v>
      </c>
      <c r="H10414" t="s">
        <v>9743</v>
      </c>
      <c r="I10414">
        <v>40.632199999999997</v>
      </c>
      <c r="J10414">
        <v>-79.968400000000003</v>
      </c>
      <c r="K10414">
        <v>2558</v>
      </c>
      <c r="L10414">
        <v>256</v>
      </c>
    </row>
    <row r="10415" spans="1:12" x14ac:dyDescent="0.2">
      <c r="A10415" t="s">
        <v>10133</v>
      </c>
      <c r="B10415" t="s">
        <v>6</v>
      </c>
      <c r="C10415" t="str">
        <f t="shared" si="162"/>
        <v>Lewisberry, PA</v>
      </c>
      <c r="D10415" t="s">
        <v>9733</v>
      </c>
      <c r="E10415">
        <v>42133</v>
      </c>
      <c r="F10415" t="s">
        <v>7951</v>
      </c>
      <c r="G10415">
        <v>42133</v>
      </c>
      <c r="H10415" t="s">
        <v>7951</v>
      </c>
      <c r="I10415">
        <v>40.1357</v>
      </c>
      <c r="J10415">
        <v>-76.860900000000001</v>
      </c>
      <c r="K10415">
        <v>358</v>
      </c>
      <c r="L10415">
        <v>995</v>
      </c>
    </row>
    <row r="10416" spans="1:12" x14ac:dyDescent="0.2">
      <c r="A10416" t="s">
        <v>10134</v>
      </c>
      <c r="B10416" t="s">
        <v>6</v>
      </c>
      <c r="C10416" t="str">
        <f t="shared" si="162"/>
        <v>Lakemont, PA</v>
      </c>
      <c r="D10416" t="s">
        <v>9733</v>
      </c>
      <c r="E10416">
        <v>42013</v>
      </c>
      <c r="F10416" t="s">
        <v>1707</v>
      </c>
      <c r="G10416">
        <v>42013</v>
      </c>
      <c r="H10416" t="s">
        <v>1707</v>
      </c>
      <c r="I10416">
        <v>40.466000000000001</v>
      </c>
      <c r="J10416">
        <v>-78.391599999999997</v>
      </c>
      <c r="K10416">
        <v>2291</v>
      </c>
      <c r="L10416">
        <v>536</v>
      </c>
    </row>
    <row r="10417" spans="1:12" x14ac:dyDescent="0.2">
      <c r="A10417" t="s">
        <v>2702</v>
      </c>
      <c r="B10417" t="s">
        <v>6</v>
      </c>
      <c r="C10417" t="str">
        <f t="shared" si="162"/>
        <v>St. Petersburg, PA</v>
      </c>
      <c r="D10417" t="s">
        <v>9733</v>
      </c>
      <c r="E10417">
        <v>42031</v>
      </c>
      <c r="F10417" t="s">
        <v>9758</v>
      </c>
      <c r="G10417">
        <v>42031</v>
      </c>
      <c r="H10417" t="s">
        <v>9758</v>
      </c>
      <c r="I10417">
        <v>41.161000000000001</v>
      </c>
      <c r="J10417">
        <v>-79.654499999999999</v>
      </c>
      <c r="K10417">
        <v>375</v>
      </c>
      <c r="L10417">
        <v>453</v>
      </c>
    </row>
    <row r="10418" spans="1:12" x14ac:dyDescent="0.2">
      <c r="A10418" t="s">
        <v>10135</v>
      </c>
      <c r="B10418" t="s">
        <v>6</v>
      </c>
      <c r="C10418" t="str">
        <f t="shared" si="162"/>
        <v>Salix, PA</v>
      </c>
      <c r="D10418" t="s">
        <v>9733</v>
      </c>
      <c r="E10418">
        <v>42021</v>
      </c>
      <c r="F10418" t="s">
        <v>1346</v>
      </c>
      <c r="G10418">
        <v>42021</v>
      </c>
      <c r="H10418" t="s">
        <v>1346</v>
      </c>
      <c r="I10418">
        <v>40.295999999999999</v>
      </c>
      <c r="J10418">
        <v>-78.759900000000002</v>
      </c>
      <c r="K10418">
        <v>1374</v>
      </c>
      <c r="L10418">
        <v>547</v>
      </c>
    </row>
    <row r="10419" spans="1:12" x14ac:dyDescent="0.2">
      <c r="A10419" t="s">
        <v>10136</v>
      </c>
      <c r="B10419" t="s">
        <v>6</v>
      </c>
      <c r="C10419" t="str">
        <f t="shared" si="162"/>
        <v>Dryville, PA</v>
      </c>
      <c r="D10419" t="s">
        <v>9733</v>
      </c>
      <c r="E10419">
        <v>42011</v>
      </c>
      <c r="F10419" t="s">
        <v>9755</v>
      </c>
      <c r="G10419">
        <v>42011</v>
      </c>
      <c r="H10419" t="s">
        <v>9755</v>
      </c>
      <c r="I10419">
        <v>40.462299999999999</v>
      </c>
      <c r="J10419">
        <v>-75.753200000000007</v>
      </c>
      <c r="K10419">
        <v>485</v>
      </c>
      <c r="L10419">
        <v>134</v>
      </c>
    </row>
    <row r="10420" spans="1:12" x14ac:dyDescent="0.2">
      <c r="A10420" t="s">
        <v>10137</v>
      </c>
      <c r="B10420" t="s">
        <v>6</v>
      </c>
      <c r="C10420" t="str">
        <f t="shared" si="162"/>
        <v>Woodcock, PA</v>
      </c>
      <c r="D10420" t="s">
        <v>9733</v>
      </c>
      <c r="E10420">
        <v>42039</v>
      </c>
      <c r="F10420" t="s">
        <v>1170</v>
      </c>
      <c r="G10420">
        <v>42039</v>
      </c>
      <c r="H10420" t="s">
        <v>1170</v>
      </c>
      <c r="I10420">
        <v>41.754100000000001</v>
      </c>
      <c r="J10420">
        <v>-80.084599999999995</v>
      </c>
      <c r="K10420">
        <v>152</v>
      </c>
      <c r="L10420">
        <v>87</v>
      </c>
    </row>
    <row r="10421" spans="1:12" x14ac:dyDescent="0.2">
      <c r="A10421" t="s">
        <v>10138</v>
      </c>
      <c r="B10421" t="s">
        <v>6</v>
      </c>
      <c r="C10421" t="str">
        <f t="shared" si="162"/>
        <v>Callensburg, PA</v>
      </c>
      <c r="D10421" t="s">
        <v>9733</v>
      </c>
      <c r="E10421">
        <v>42031</v>
      </c>
      <c r="F10421" t="s">
        <v>9758</v>
      </c>
      <c r="G10421">
        <v>42031</v>
      </c>
      <c r="H10421" t="s">
        <v>9758</v>
      </c>
      <c r="I10421">
        <v>41.125700000000002</v>
      </c>
      <c r="J10421">
        <v>-79.5578</v>
      </c>
      <c r="K10421">
        <v>193</v>
      </c>
      <c r="L10421">
        <v>515</v>
      </c>
    </row>
    <row r="10422" spans="1:12" x14ac:dyDescent="0.2">
      <c r="A10422" t="s">
        <v>2710</v>
      </c>
      <c r="B10422" t="s">
        <v>6</v>
      </c>
      <c r="C10422" t="str">
        <f t="shared" si="162"/>
        <v>Titusville, PA</v>
      </c>
      <c r="D10422" t="s">
        <v>9733</v>
      </c>
      <c r="E10422">
        <v>42039</v>
      </c>
      <c r="F10422" t="s">
        <v>1170</v>
      </c>
      <c r="G10422">
        <v>42039</v>
      </c>
      <c r="H10422" t="s">
        <v>1170</v>
      </c>
      <c r="I10422">
        <v>41.627299999999998</v>
      </c>
      <c r="J10422">
        <v>-79.669899999999998</v>
      </c>
      <c r="K10422">
        <v>5447</v>
      </c>
      <c r="L10422">
        <v>708</v>
      </c>
    </row>
    <row r="10423" spans="1:12" x14ac:dyDescent="0.2">
      <c r="A10423" t="s">
        <v>1308</v>
      </c>
      <c r="B10423" t="s">
        <v>6</v>
      </c>
      <c r="C10423" t="str">
        <f t="shared" si="162"/>
        <v>Columbus, PA</v>
      </c>
      <c r="D10423" t="s">
        <v>9733</v>
      </c>
      <c r="E10423">
        <v>42123</v>
      </c>
      <c r="F10423" t="s">
        <v>3645</v>
      </c>
      <c r="G10423">
        <v>42123</v>
      </c>
      <c r="H10423" t="s">
        <v>3645</v>
      </c>
      <c r="I10423">
        <v>41.947800000000001</v>
      </c>
      <c r="J10423">
        <v>-79.583500000000001</v>
      </c>
      <c r="K10423">
        <v>720</v>
      </c>
      <c r="L10423">
        <v>121</v>
      </c>
    </row>
    <row r="10424" spans="1:12" x14ac:dyDescent="0.2">
      <c r="A10424" t="s">
        <v>10139</v>
      </c>
      <c r="B10424" t="s">
        <v>6</v>
      </c>
      <c r="C10424" t="str">
        <f t="shared" si="162"/>
        <v>McEwensville, PA</v>
      </c>
      <c r="D10424" t="s">
        <v>9733</v>
      </c>
      <c r="E10424">
        <v>42097</v>
      </c>
      <c r="F10424" t="s">
        <v>9766</v>
      </c>
      <c r="G10424">
        <v>42097</v>
      </c>
      <c r="H10424" t="s">
        <v>9766</v>
      </c>
      <c r="I10424">
        <v>41.072299999999998</v>
      </c>
      <c r="J10424">
        <v>-76.818799999999996</v>
      </c>
      <c r="K10424">
        <v>273</v>
      </c>
      <c r="L10424">
        <v>901</v>
      </c>
    </row>
    <row r="10425" spans="1:12" x14ac:dyDescent="0.2">
      <c r="A10425" t="s">
        <v>10140</v>
      </c>
      <c r="B10425" t="s">
        <v>6</v>
      </c>
      <c r="C10425" t="str">
        <f t="shared" si="162"/>
        <v>Coral, PA</v>
      </c>
      <c r="D10425" t="s">
        <v>9733</v>
      </c>
      <c r="E10425">
        <v>42063</v>
      </c>
      <c r="F10425" t="s">
        <v>9789</v>
      </c>
      <c r="G10425">
        <v>42063</v>
      </c>
      <c r="H10425" t="s">
        <v>9789</v>
      </c>
      <c r="I10425">
        <v>40.502099999999999</v>
      </c>
      <c r="J10425">
        <v>-79.174599999999998</v>
      </c>
      <c r="K10425">
        <v>564</v>
      </c>
      <c r="L10425">
        <v>1222</v>
      </c>
    </row>
    <row r="10426" spans="1:12" x14ac:dyDescent="0.2">
      <c r="A10426" t="s">
        <v>10141</v>
      </c>
      <c r="B10426" t="s">
        <v>6</v>
      </c>
      <c r="C10426" t="str">
        <f t="shared" si="162"/>
        <v>Mount Eagle, PA</v>
      </c>
      <c r="D10426" t="s">
        <v>9733</v>
      </c>
      <c r="E10426">
        <v>42027</v>
      </c>
      <c r="F10426" t="s">
        <v>9741</v>
      </c>
      <c r="G10426">
        <v>42027</v>
      </c>
      <c r="H10426" t="s">
        <v>9741</v>
      </c>
      <c r="I10426">
        <v>40.98</v>
      </c>
      <c r="J10426">
        <v>-77.705699999999993</v>
      </c>
      <c r="K10426">
        <v>58</v>
      </c>
      <c r="L10426">
        <v>87</v>
      </c>
    </row>
    <row r="10427" spans="1:12" x14ac:dyDescent="0.2">
      <c r="A10427" t="s">
        <v>10142</v>
      </c>
      <c r="B10427" t="s">
        <v>6</v>
      </c>
      <c r="C10427" t="str">
        <f t="shared" si="162"/>
        <v>Atglen, PA</v>
      </c>
      <c r="D10427" t="s">
        <v>9733</v>
      </c>
      <c r="E10427">
        <v>42029</v>
      </c>
      <c r="F10427" t="s">
        <v>2188</v>
      </c>
      <c r="G10427">
        <v>42029</v>
      </c>
      <c r="H10427" t="s">
        <v>2188</v>
      </c>
      <c r="I10427">
        <v>39.947299999999998</v>
      </c>
      <c r="J10427">
        <v>-75.975399999999993</v>
      </c>
      <c r="K10427">
        <v>1406</v>
      </c>
      <c r="L10427">
        <v>620</v>
      </c>
    </row>
    <row r="10428" spans="1:12" x14ac:dyDescent="0.2">
      <c r="A10428" t="s">
        <v>10143</v>
      </c>
      <c r="B10428" t="s">
        <v>6</v>
      </c>
      <c r="C10428" t="str">
        <f t="shared" si="162"/>
        <v>East Vandergrift, PA</v>
      </c>
      <c r="D10428" t="s">
        <v>9733</v>
      </c>
      <c r="E10428">
        <v>42129</v>
      </c>
      <c r="F10428" t="s">
        <v>8644</v>
      </c>
      <c r="G10428">
        <v>42129</v>
      </c>
      <c r="H10428" t="s">
        <v>8644</v>
      </c>
      <c r="I10428">
        <v>40.597299999999997</v>
      </c>
      <c r="J10428">
        <v>-79.563000000000002</v>
      </c>
      <c r="K10428">
        <v>641</v>
      </c>
      <c r="L10428">
        <v>1961</v>
      </c>
    </row>
    <row r="10429" spans="1:12" x14ac:dyDescent="0.2">
      <c r="A10429" t="s">
        <v>10144</v>
      </c>
      <c r="B10429" t="s">
        <v>6</v>
      </c>
      <c r="C10429" t="str">
        <f t="shared" si="162"/>
        <v>Port Vue, PA</v>
      </c>
      <c r="D10429" t="s">
        <v>9733</v>
      </c>
      <c r="E10429">
        <v>42003</v>
      </c>
      <c r="F10429" t="s">
        <v>9743</v>
      </c>
      <c r="G10429">
        <v>42003</v>
      </c>
      <c r="H10429" t="s">
        <v>9743</v>
      </c>
      <c r="I10429">
        <v>40.3371</v>
      </c>
      <c r="J10429">
        <v>-79.871899999999997</v>
      </c>
      <c r="K10429">
        <v>3700</v>
      </c>
      <c r="L10429">
        <v>1257</v>
      </c>
    </row>
    <row r="10430" spans="1:12" x14ac:dyDescent="0.2">
      <c r="A10430" t="s">
        <v>10145</v>
      </c>
      <c r="B10430" t="s">
        <v>6</v>
      </c>
      <c r="C10430" t="str">
        <f t="shared" si="162"/>
        <v>Rimersburg, PA</v>
      </c>
      <c r="D10430" t="s">
        <v>9733</v>
      </c>
      <c r="E10430">
        <v>42031</v>
      </c>
      <c r="F10430" t="s">
        <v>9758</v>
      </c>
      <c r="G10430">
        <v>42031</v>
      </c>
      <c r="H10430" t="s">
        <v>9758</v>
      </c>
      <c r="I10430">
        <v>41.040900000000001</v>
      </c>
      <c r="J10430">
        <v>-79.502399999999994</v>
      </c>
      <c r="K10430">
        <v>894</v>
      </c>
      <c r="L10430">
        <v>949</v>
      </c>
    </row>
    <row r="10431" spans="1:12" x14ac:dyDescent="0.2">
      <c r="A10431" t="s">
        <v>10146</v>
      </c>
      <c r="B10431" t="s">
        <v>6</v>
      </c>
      <c r="C10431" t="str">
        <f t="shared" si="162"/>
        <v>New Berlinville, PA</v>
      </c>
      <c r="D10431" t="s">
        <v>9733</v>
      </c>
      <c r="E10431">
        <v>42011</v>
      </c>
      <c r="F10431" t="s">
        <v>9755</v>
      </c>
      <c r="G10431">
        <v>42011</v>
      </c>
      <c r="H10431" t="s">
        <v>9755</v>
      </c>
      <c r="I10431">
        <v>40.345100000000002</v>
      </c>
      <c r="J10431">
        <v>-75.631399999999999</v>
      </c>
      <c r="K10431">
        <v>1425</v>
      </c>
      <c r="L10431">
        <v>365</v>
      </c>
    </row>
    <row r="10432" spans="1:12" x14ac:dyDescent="0.2">
      <c r="A10432" t="s">
        <v>1334</v>
      </c>
      <c r="B10432" t="s">
        <v>6</v>
      </c>
      <c r="C10432" t="str">
        <f t="shared" si="162"/>
        <v>Plymouth, PA</v>
      </c>
      <c r="D10432" t="s">
        <v>9733</v>
      </c>
      <c r="E10432">
        <v>42079</v>
      </c>
      <c r="F10432" t="s">
        <v>9761</v>
      </c>
      <c r="G10432">
        <v>42079</v>
      </c>
      <c r="H10432" t="s">
        <v>9761</v>
      </c>
      <c r="I10432">
        <v>41.240400000000001</v>
      </c>
      <c r="J10432">
        <v>-75.950500000000005</v>
      </c>
      <c r="K10432">
        <v>5809</v>
      </c>
      <c r="L10432">
        <v>2043</v>
      </c>
    </row>
    <row r="10433" spans="1:12" x14ac:dyDescent="0.2">
      <c r="A10433" t="s">
        <v>10147</v>
      </c>
      <c r="B10433" t="s">
        <v>6</v>
      </c>
      <c r="C10433" t="str">
        <f t="shared" si="162"/>
        <v>Port Royal, PA</v>
      </c>
      <c r="D10433" t="s">
        <v>9733</v>
      </c>
      <c r="E10433">
        <v>42067</v>
      </c>
      <c r="F10433" t="s">
        <v>8367</v>
      </c>
      <c r="G10433">
        <v>42067</v>
      </c>
      <c r="H10433" t="s">
        <v>8367</v>
      </c>
      <c r="I10433">
        <v>40.533700000000003</v>
      </c>
      <c r="J10433">
        <v>-77.389499999999998</v>
      </c>
      <c r="K10433">
        <v>912</v>
      </c>
      <c r="L10433">
        <v>584</v>
      </c>
    </row>
    <row r="10434" spans="1:12" x14ac:dyDescent="0.2">
      <c r="A10434" t="s">
        <v>10148</v>
      </c>
      <c r="B10434" t="s">
        <v>6</v>
      </c>
      <c r="C10434" t="str">
        <f t="shared" si="162"/>
        <v>Yeadon, PA</v>
      </c>
      <c r="D10434" t="s">
        <v>9733</v>
      </c>
      <c r="E10434">
        <v>42045</v>
      </c>
      <c r="F10434" t="s">
        <v>1004</v>
      </c>
      <c r="G10434">
        <v>42045</v>
      </c>
      <c r="H10434" t="s">
        <v>1004</v>
      </c>
      <c r="I10434">
        <v>39.932400000000001</v>
      </c>
      <c r="J10434">
        <v>-75.252700000000004</v>
      </c>
      <c r="K10434">
        <v>11505</v>
      </c>
      <c r="L10434">
        <v>2785</v>
      </c>
    </row>
    <row r="10435" spans="1:12" x14ac:dyDescent="0.2">
      <c r="A10435" t="s">
        <v>10149</v>
      </c>
      <c r="B10435" t="s">
        <v>6</v>
      </c>
      <c r="C10435" t="str">
        <f t="shared" si="162"/>
        <v>Nicholson, PA</v>
      </c>
      <c r="D10435" t="s">
        <v>9733</v>
      </c>
      <c r="E10435">
        <v>42131</v>
      </c>
      <c r="F10435" t="s">
        <v>1067</v>
      </c>
      <c r="G10435">
        <v>42131</v>
      </c>
      <c r="H10435" t="s">
        <v>1067</v>
      </c>
      <c r="I10435">
        <v>41.626899999999999</v>
      </c>
      <c r="J10435">
        <v>-75.786199999999994</v>
      </c>
      <c r="K10435">
        <v>725</v>
      </c>
      <c r="L10435">
        <v>239</v>
      </c>
    </row>
    <row r="10436" spans="1:12" x14ac:dyDescent="0.2">
      <c r="A10436" t="s">
        <v>523</v>
      </c>
      <c r="B10436" t="s">
        <v>6</v>
      </c>
      <c r="C10436" t="str">
        <f t="shared" ref="C10436:C10499" si="163">_xlfn.CONCAT(A10436,","," ",B10436)</f>
        <v>Bellevue, PA</v>
      </c>
      <c r="D10436" t="s">
        <v>9733</v>
      </c>
      <c r="E10436">
        <v>42003</v>
      </c>
      <c r="F10436" t="s">
        <v>9743</v>
      </c>
      <c r="G10436">
        <v>42003</v>
      </c>
      <c r="H10436" t="s">
        <v>9743</v>
      </c>
      <c r="I10436">
        <v>40.494500000000002</v>
      </c>
      <c r="J10436">
        <v>-80.055000000000007</v>
      </c>
      <c r="K10436">
        <v>8159</v>
      </c>
      <c r="L10436">
        <v>3122</v>
      </c>
    </row>
    <row r="10437" spans="1:12" x14ac:dyDescent="0.2">
      <c r="A10437" t="s">
        <v>10150</v>
      </c>
      <c r="B10437" t="s">
        <v>6</v>
      </c>
      <c r="C10437" t="str">
        <f t="shared" si="163"/>
        <v>East Conemaugh, PA</v>
      </c>
      <c r="D10437" t="s">
        <v>9733</v>
      </c>
      <c r="E10437">
        <v>42021</v>
      </c>
      <c r="F10437" t="s">
        <v>1346</v>
      </c>
      <c r="G10437">
        <v>42021</v>
      </c>
      <c r="H10437" t="s">
        <v>1346</v>
      </c>
      <c r="I10437">
        <v>40.3476</v>
      </c>
      <c r="J10437">
        <v>-78.885999999999996</v>
      </c>
      <c r="K10437">
        <v>1132</v>
      </c>
      <c r="L10437">
        <v>1617</v>
      </c>
    </row>
    <row r="10438" spans="1:12" x14ac:dyDescent="0.2">
      <c r="A10438" t="s">
        <v>10151</v>
      </c>
      <c r="B10438" t="s">
        <v>6</v>
      </c>
      <c r="C10438" t="str">
        <f t="shared" si="163"/>
        <v>Lake Latonka, PA</v>
      </c>
      <c r="D10438" t="s">
        <v>9733</v>
      </c>
      <c r="E10438">
        <v>42085</v>
      </c>
      <c r="F10438" t="s">
        <v>1757</v>
      </c>
      <c r="G10438">
        <v>42085</v>
      </c>
      <c r="H10438" t="s">
        <v>1757</v>
      </c>
      <c r="I10438">
        <v>41.283000000000001</v>
      </c>
      <c r="J10438">
        <v>-80.183099999999996</v>
      </c>
      <c r="K10438">
        <v>817</v>
      </c>
      <c r="L10438">
        <v>133</v>
      </c>
    </row>
    <row r="10439" spans="1:12" x14ac:dyDescent="0.2">
      <c r="A10439" t="s">
        <v>10152</v>
      </c>
      <c r="B10439" t="s">
        <v>6</v>
      </c>
      <c r="C10439" t="str">
        <f t="shared" si="163"/>
        <v>Tatamy, PA</v>
      </c>
      <c r="D10439" t="s">
        <v>9733</v>
      </c>
      <c r="E10439">
        <v>42095</v>
      </c>
      <c r="F10439" t="s">
        <v>7347</v>
      </c>
      <c r="G10439">
        <v>42095</v>
      </c>
      <c r="H10439" t="s">
        <v>7347</v>
      </c>
      <c r="I10439">
        <v>40.740900000000003</v>
      </c>
      <c r="J10439">
        <v>-75.256100000000004</v>
      </c>
      <c r="K10439">
        <v>1136</v>
      </c>
      <c r="L10439">
        <v>790</v>
      </c>
    </row>
    <row r="10440" spans="1:12" x14ac:dyDescent="0.2">
      <c r="A10440" t="s">
        <v>6492</v>
      </c>
      <c r="B10440" t="s">
        <v>6</v>
      </c>
      <c r="C10440" t="str">
        <f t="shared" si="163"/>
        <v>Oil City, PA</v>
      </c>
      <c r="D10440" t="s">
        <v>9733</v>
      </c>
      <c r="E10440">
        <v>42121</v>
      </c>
      <c r="F10440" t="s">
        <v>8357</v>
      </c>
      <c r="G10440">
        <v>42121</v>
      </c>
      <c r="H10440" t="s">
        <v>8357</v>
      </c>
      <c r="I10440">
        <v>41.428199999999997</v>
      </c>
      <c r="J10440">
        <v>-79.703500000000005</v>
      </c>
      <c r="K10440">
        <v>14290</v>
      </c>
      <c r="L10440">
        <v>847</v>
      </c>
    </row>
    <row r="10441" spans="1:12" x14ac:dyDescent="0.2">
      <c r="A10441" t="s">
        <v>10153</v>
      </c>
      <c r="B10441" t="s">
        <v>6</v>
      </c>
      <c r="C10441" t="str">
        <f t="shared" si="163"/>
        <v>Emsworth, PA</v>
      </c>
      <c r="D10441" t="s">
        <v>9733</v>
      </c>
      <c r="E10441">
        <v>42003</v>
      </c>
      <c r="F10441" t="s">
        <v>9743</v>
      </c>
      <c r="G10441">
        <v>42003</v>
      </c>
      <c r="H10441" t="s">
        <v>9743</v>
      </c>
      <c r="I10441">
        <v>40.511200000000002</v>
      </c>
      <c r="J10441">
        <v>-80.096500000000006</v>
      </c>
      <c r="K10441">
        <v>2388</v>
      </c>
      <c r="L10441">
        <v>1621</v>
      </c>
    </row>
    <row r="10442" spans="1:12" x14ac:dyDescent="0.2">
      <c r="A10442" t="s">
        <v>1571</v>
      </c>
      <c r="B10442" t="s">
        <v>6</v>
      </c>
      <c r="C10442" t="str">
        <f t="shared" si="163"/>
        <v>Dalton, PA</v>
      </c>
      <c r="D10442" t="s">
        <v>9733</v>
      </c>
      <c r="E10442">
        <v>42069</v>
      </c>
      <c r="F10442" t="s">
        <v>9352</v>
      </c>
      <c r="G10442">
        <v>42069</v>
      </c>
      <c r="H10442" t="s">
        <v>9352</v>
      </c>
      <c r="I10442">
        <v>41.538200000000003</v>
      </c>
      <c r="J10442">
        <v>-75.739000000000004</v>
      </c>
      <c r="K10442">
        <v>1195</v>
      </c>
      <c r="L10442">
        <v>152</v>
      </c>
    </row>
    <row r="10443" spans="1:12" x14ac:dyDescent="0.2">
      <c r="A10443" t="s">
        <v>10154</v>
      </c>
      <c r="B10443" t="s">
        <v>6</v>
      </c>
      <c r="C10443" t="str">
        <f t="shared" si="163"/>
        <v>Mont Alto, PA</v>
      </c>
      <c r="D10443" t="s">
        <v>9733</v>
      </c>
      <c r="E10443">
        <v>42055</v>
      </c>
      <c r="F10443" t="s">
        <v>395</v>
      </c>
      <c r="G10443">
        <v>42055</v>
      </c>
      <c r="H10443" t="s">
        <v>395</v>
      </c>
      <c r="I10443">
        <v>39.840400000000002</v>
      </c>
      <c r="J10443">
        <v>-77.555700000000002</v>
      </c>
      <c r="K10443">
        <v>1737</v>
      </c>
      <c r="L10443">
        <v>1191</v>
      </c>
    </row>
    <row r="10444" spans="1:12" x14ac:dyDescent="0.2">
      <c r="A10444" t="s">
        <v>10155</v>
      </c>
      <c r="B10444" t="s">
        <v>6</v>
      </c>
      <c r="C10444" t="str">
        <f t="shared" si="163"/>
        <v>Renningers, PA</v>
      </c>
      <c r="D10444" t="s">
        <v>9733</v>
      </c>
      <c r="E10444">
        <v>42107</v>
      </c>
      <c r="F10444" t="s">
        <v>9751</v>
      </c>
      <c r="G10444">
        <v>42107</v>
      </c>
      <c r="H10444" t="s">
        <v>9751</v>
      </c>
      <c r="I10444">
        <v>40.649700000000003</v>
      </c>
      <c r="J10444">
        <v>-76.148399999999995</v>
      </c>
      <c r="K10444">
        <v>506</v>
      </c>
      <c r="L10444">
        <v>167</v>
      </c>
    </row>
    <row r="10445" spans="1:12" x14ac:dyDescent="0.2">
      <c r="A10445" t="s">
        <v>8637</v>
      </c>
      <c r="B10445" t="s">
        <v>6</v>
      </c>
      <c r="C10445" t="str">
        <f t="shared" si="163"/>
        <v>New Market, PA</v>
      </c>
      <c r="D10445" t="s">
        <v>9733</v>
      </c>
      <c r="E10445">
        <v>42133</v>
      </c>
      <c r="F10445" t="s">
        <v>7951</v>
      </c>
      <c r="G10445">
        <v>42133</v>
      </c>
      <c r="H10445" t="s">
        <v>7951</v>
      </c>
      <c r="I10445">
        <v>40.223100000000002</v>
      </c>
      <c r="J10445">
        <v>-76.856200000000001</v>
      </c>
      <c r="K10445">
        <v>652</v>
      </c>
      <c r="L10445">
        <v>1367</v>
      </c>
    </row>
    <row r="10446" spans="1:12" x14ac:dyDescent="0.2">
      <c r="A10446" t="s">
        <v>937</v>
      </c>
      <c r="B10446" t="s">
        <v>6</v>
      </c>
      <c r="C10446" t="str">
        <f t="shared" si="163"/>
        <v>Manchester, PA</v>
      </c>
      <c r="D10446" t="s">
        <v>9733</v>
      </c>
      <c r="E10446">
        <v>42133</v>
      </c>
      <c r="F10446" t="s">
        <v>7951</v>
      </c>
      <c r="G10446">
        <v>42133</v>
      </c>
      <c r="H10446" t="s">
        <v>7951</v>
      </c>
      <c r="I10446">
        <v>40.061399999999999</v>
      </c>
      <c r="J10446">
        <v>-76.719399999999993</v>
      </c>
      <c r="K10446">
        <v>2751</v>
      </c>
      <c r="L10446">
        <v>1352</v>
      </c>
    </row>
    <row r="10447" spans="1:12" x14ac:dyDescent="0.2">
      <c r="A10447" t="s">
        <v>10156</v>
      </c>
      <c r="B10447" t="s">
        <v>6</v>
      </c>
      <c r="C10447" t="str">
        <f t="shared" si="163"/>
        <v>Brave, PA</v>
      </c>
      <c r="D10447" t="s">
        <v>9733</v>
      </c>
      <c r="E10447">
        <v>42059</v>
      </c>
      <c r="F10447" t="s">
        <v>7163</v>
      </c>
      <c r="G10447">
        <v>42059</v>
      </c>
      <c r="H10447" t="s">
        <v>7163</v>
      </c>
      <c r="I10447">
        <v>39.726399999999998</v>
      </c>
      <c r="J10447">
        <v>-80.259299999999996</v>
      </c>
      <c r="K10447">
        <v>217</v>
      </c>
      <c r="L10447">
        <v>94</v>
      </c>
    </row>
    <row r="10448" spans="1:12" x14ac:dyDescent="0.2">
      <c r="A10448" t="s">
        <v>10157</v>
      </c>
      <c r="B10448" t="s">
        <v>6</v>
      </c>
      <c r="C10448" t="str">
        <f t="shared" si="163"/>
        <v>Garden View, PA</v>
      </c>
      <c r="D10448" t="s">
        <v>9733</v>
      </c>
      <c r="E10448">
        <v>42081</v>
      </c>
      <c r="F10448" t="s">
        <v>10033</v>
      </c>
      <c r="G10448">
        <v>42081</v>
      </c>
      <c r="H10448" t="s">
        <v>10033</v>
      </c>
      <c r="I10448">
        <v>41.256900000000002</v>
      </c>
      <c r="J10448">
        <v>-77.049000000000007</v>
      </c>
      <c r="K10448">
        <v>3029</v>
      </c>
      <c r="L10448">
        <v>1103</v>
      </c>
    </row>
    <row r="10449" spans="1:12" x14ac:dyDescent="0.2">
      <c r="A10449" t="s">
        <v>2212</v>
      </c>
      <c r="B10449" t="s">
        <v>6</v>
      </c>
      <c r="C10449" t="str">
        <f t="shared" si="163"/>
        <v>Morgantown, PA</v>
      </c>
      <c r="D10449" t="s">
        <v>9733</v>
      </c>
      <c r="E10449">
        <v>42011</v>
      </c>
      <c r="F10449" t="s">
        <v>9755</v>
      </c>
      <c r="G10449" t="s">
        <v>10158</v>
      </c>
      <c r="H10449" t="s">
        <v>10159</v>
      </c>
      <c r="I10449">
        <v>40.1539</v>
      </c>
      <c r="J10449">
        <v>-75.890600000000006</v>
      </c>
      <c r="K10449">
        <v>874</v>
      </c>
      <c r="L10449">
        <v>357</v>
      </c>
    </row>
    <row r="10450" spans="1:12" x14ac:dyDescent="0.2">
      <c r="A10450" t="s">
        <v>395</v>
      </c>
      <c r="B10450" t="s">
        <v>6</v>
      </c>
      <c r="C10450" t="str">
        <f t="shared" si="163"/>
        <v>Franklin, PA</v>
      </c>
      <c r="D10450" t="s">
        <v>9733</v>
      </c>
      <c r="E10450">
        <v>42121</v>
      </c>
      <c r="F10450" t="s">
        <v>8357</v>
      </c>
      <c r="G10450">
        <v>42121</v>
      </c>
      <c r="H10450" t="s">
        <v>8357</v>
      </c>
      <c r="I10450">
        <v>41.393599999999999</v>
      </c>
      <c r="J10450">
        <v>-79.842500000000001</v>
      </c>
      <c r="K10450">
        <v>8984</v>
      </c>
      <c r="L10450">
        <v>506</v>
      </c>
    </row>
    <row r="10451" spans="1:12" x14ac:dyDescent="0.2">
      <c r="A10451" t="s">
        <v>10160</v>
      </c>
      <c r="B10451" t="s">
        <v>6</v>
      </c>
      <c r="C10451" t="str">
        <f t="shared" si="163"/>
        <v>Pillow, PA</v>
      </c>
      <c r="D10451" t="s">
        <v>9733</v>
      </c>
      <c r="E10451">
        <v>42043</v>
      </c>
      <c r="F10451" t="s">
        <v>9809</v>
      </c>
      <c r="G10451">
        <v>42043</v>
      </c>
      <c r="H10451" t="s">
        <v>9809</v>
      </c>
      <c r="I10451">
        <v>40.640599999999999</v>
      </c>
      <c r="J10451">
        <v>-76.802999999999997</v>
      </c>
      <c r="K10451">
        <v>297</v>
      </c>
      <c r="L10451">
        <v>232</v>
      </c>
    </row>
    <row r="10452" spans="1:12" x14ac:dyDescent="0.2">
      <c r="A10452" t="s">
        <v>10161</v>
      </c>
      <c r="B10452" t="s">
        <v>6</v>
      </c>
      <c r="C10452" t="str">
        <f t="shared" si="163"/>
        <v>Vicksburg, PA</v>
      </c>
      <c r="D10452" t="s">
        <v>9733</v>
      </c>
      <c r="E10452">
        <v>42119</v>
      </c>
      <c r="F10452" t="s">
        <v>467</v>
      </c>
      <c r="G10452">
        <v>42119</v>
      </c>
      <c r="H10452" t="s">
        <v>467</v>
      </c>
      <c r="I10452">
        <v>40.938400000000001</v>
      </c>
      <c r="J10452">
        <v>-76.990499999999997</v>
      </c>
      <c r="K10452">
        <v>862</v>
      </c>
      <c r="L10452">
        <v>690</v>
      </c>
    </row>
    <row r="10453" spans="1:12" x14ac:dyDescent="0.2">
      <c r="A10453" t="s">
        <v>10162</v>
      </c>
      <c r="B10453" t="s">
        <v>6</v>
      </c>
      <c r="C10453" t="str">
        <f t="shared" si="163"/>
        <v>Smicksburg, PA</v>
      </c>
      <c r="D10453" t="s">
        <v>9733</v>
      </c>
      <c r="E10453">
        <v>42063</v>
      </c>
      <c r="F10453" t="s">
        <v>9789</v>
      </c>
      <c r="G10453">
        <v>42063</v>
      </c>
      <c r="H10453" t="s">
        <v>9789</v>
      </c>
      <c r="I10453">
        <v>40.870100000000001</v>
      </c>
      <c r="J10453">
        <v>-79.171300000000002</v>
      </c>
      <c r="K10453">
        <v>43</v>
      </c>
      <c r="L10453">
        <v>113</v>
      </c>
    </row>
    <row r="10454" spans="1:12" x14ac:dyDescent="0.2">
      <c r="A10454" t="s">
        <v>553</v>
      </c>
      <c r="B10454" t="s">
        <v>6</v>
      </c>
      <c r="C10454" t="str">
        <f t="shared" si="163"/>
        <v>Mansfield, PA</v>
      </c>
      <c r="D10454" t="s">
        <v>9733</v>
      </c>
      <c r="E10454">
        <v>42117</v>
      </c>
      <c r="F10454" t="s">
        <v>2018</v>
      </c>
      <c r="G10454">
        <v>42117</v>
      </c>
      <c r="H10454" t="s">
        <v>2018</v>
      </c>
      <c r="I10454">
        <v>41.806199999999997</v>
      </c>
      <c r="J10454">
        <v>-77.078699999999998</v>
      </c>
      <c r="K10454">
        <v>3553</v>
      </c>
      <c r="L10454">
        <v>635</v>
      </c>
    </row>
    <row r="10455" spans="1:12" x14ac:dyDescent="0.2">
      <c r="A10455" t="s">
        <v>10163</v>
      </c>
      <c r="B10455" t="s">
        <v>6</v>
      </c>
      <c r="C10455" t="str">
        <f t="shared" si="163"/>
        <v>Plumville, PA</v>
      </c>
      <c r="D10455" t="s">
        <v>9733</v>
      </c>
      <c r="E10455">
        <v>42063</v>
      </c>
      <c r="F10455" t="s">
        <v>9789</v>
      </c>
      <c r="G10455">
        <v>42063</v>
      </c>
      <c r="H10455" t="s">
        <v>9789</v>
      </c>
      <c r="I10455">
        <v>40.792499999999997</v>
      </c>
      <c r="J10455">
        <v>-79.179299999999998</v>
      </c>
      <c r="K10455">
        <v>291</v>
      </c>
      <c r="L10455">
        <v>226</v>
      </c>
    </row>
    <row r="10456" spans="1:12" x14ac:dyDescent="0.2">
      <c r="A10456" t="s">
        <v>10164</v>
      </c>
      <c r="B10456" t="s">
        <v>6</v>
      </c>
      <c r="C10456" t="str">
        <f t="shared" si="163"/>
        <v>West Brownsville, PA</v>
      </c>
      <c r="D10456" t="s">
        <v>9733</v>
      </c>
      <c r="E10456">
        <v>42125</v>
      </c>
      <c r="F10456" t="s">
        <v>342</v>
      </c>
      <c r="G10456">
        <v>42125</v>
      </c>
      <c r="H10456" t="s">
        <v>342</v>
      </c>
      <c r="I10456">
        <v>40.031399999999998</v>
      </c>
      <c r="J10456">
        <v>-79.891300000000001</v>
      </c>
      <c r="K10456">
        <v>968</v>
      </c>
      <c r="L10456">
        <v>287</v>
      </c>
    </row>
    <row r="10457" spans="1:12" x14ac:dyDescent="0.2">
      <c r="A10457" t="s">
        <v>10165</v>
      </c>
      <c r="B10457" t="s">
        <v>6</v>
      </c>
      <c r="C10457" t="str">
        <f t="shared" si="163"/>
        <v>East McKeesport, PA</v>
      </c>
      <c r="D10457" t="s">
        <v>9733</v>
      </c>
      <c r="E10457">
        <v>42003</v>
      </c>
      <c r="F10457" t="s">
        <v>9743</v>
      </c>
      <c r="G10457">
        <v>42003</v>
      </c>
      <c r="H10457" t="s">
        <v>9743</v>
      </c>
      <c r="I10457">
        <v>40.384900000000002</v>
      </c>
      <c r="J10457">
        <v>-79.807299999999998</v>
      </c>
      <c r="K10457">
        <v>2081</v>
      </c>
      <c r="L10457">
        <v>1937</v>
      </c>
    </row>
    <row r="10458" spans="1:12" x14ac:dyDescent="0.2">
      <c r="A10458" t="s">
        <v>558</v>
      </c>
      <c r="B10458" t="s">
        <v>6</v>
      </c>
      <c r="C10458" t="str">
        <f t="shared" si="163"/>
        <v>Richland, PA</v>
      </c>
      <c r="D10458" t="s">
        <v>9733</v>
      </c>
      <c r="E10458">
        <v>42075</v>
      </c>
      <c r="F10458" t="s">
        <v>1732</v>
      </c>
      <c r="G10458">
        <v>42075</v>
      </c>
      <c r="H10458" t="s">
        <v>1732</v>
      </c>
      <c r="I10458">
        <v>40.357399999999998</v>
      </c>
      <c r="J10458">
        <v>-76.256799999999998</v>
      </c>
      <c r="K10458">
        <v>1594</v>
      </c>
      <c r="L10458">
        <v>443</v>
      </c>
    </row>
    <row r="10459" spans="1:12" x14ac:dyDescent="0.2">
      <c r="A10459" t="s">
        <v>10166</v>
      </c>
      <c r="B10459" t="s">
        <v>6</v>
      </c>
      <c r="C10459" t="str">
        <f t="shared" si="163"/>
        <v>Mountville, PA</v>
      </c>
      <c r="D10459" t="s">
        <v>9733</v>
      </c>
      <c r="E10459">
        <v>42071</v>
      </c>
      <c r="F10459" t="s">
        <v>1257</v>
      </c>
      <c r="G10459">
        <v>42071</v>
      </c>
      <c r="H10459" t="s">
        <v>1257</v>
      </c>
      <c r="I10459">
        <v>40.040199999999999</v>
      </c>
      <c r="J10459">
        <v>-76.434200000000004</v>
      </c>
      <c r="K10459">
        <v>2866</v>
      </c>
      <c r="L10459">
        <v>1285</v>
      </c>
    </row>
    <row r="10460" spans="1:12" x14ac:dyDescent="0.2">
      <c r="A10460" t="s">
        <v>10167</v>
      </c>
      <c r="B10460" t="s">
        <v>6</v>
      </c>
      <c r="C10460" t="str">
        <f t="shared" si="163"/>
        <v>Economy, PA</v>
      </c>
      <c r="D10460" t="s">
        <v>9733</v>
      </c>
      <c r="E10460">
        <v>42007</v>
      </c>
      <c r="F10460" t="s">
        <v>2118</v>
      </c>
      <c r="G10460">
        <v>42007</v>
      </c>
      <c r="H10460" t="s">
        <v>2118</v>
      </c>
      <c r="I10460">
        <v>40.640999999999998</v>
      </c>
      <c r="J10460">
        <v>-80.183999999999997</v>
      </c>
      <c r="K10460">
        <v>9178</v>
      </c>
      <c r="L10460">
        <v>198</v>
      </c>
    </row>
    <row r="10461" spans="1:12" x14ac:dyDescent="0.2">
      <c r="A10461" t="s">
        <v>10168</v>
      </c>
      <c r="B10461" t="s">
        <v>6</v>
      </c>
      <c r="C10461" t="str">
        <f t="shared" si="163"/>
        <v>Irwin, PA</v>
      </c>
      <c r="D10461" t="s">
        <v>9733</v>
      </c>
      <c r="E10461">
        <v>42129</v>
      </c>
      <c r="F10461" t="s">
        <v>8644</v>
      </c>
      <c r="G10461">
        <v>42129</v>
      </c>
      <c r="H10461" t="s">
        <v>8644</v>
      </c>
      <c r="I10461">
        <v>40.3249</v>
      </c>
      <c r="J10461">
        <v>-79.699700000000007</v>
      </c>
      <c r="K10461">
        <v>3784</v>
      </c>
      <c r="L10461">
        <v>1745</v>
      </c>
    </row>
    <row r="10462" spans="1:12" x14ac:dyDescent="0.2">
      <c r="A10462" t="s">
        <v>10169</v>
      </c>
      <c r="B10462" t="s">
        <v>6</v>
      </c>
      <c r="C10462" t="str">
        <f t="shared" si="163"/>
        <v>Trumbauersville, PA</v>
      </c>
      <c r="D10462" t="s">
        <v>9733</v>
      </c>
      <c r="E10462">
        <v>42017</v>
      </c>
      <c r="F10462" t="s">
        <v>9779</v>
      </c>
      <c r="G10462">
        <v>42017</v>
      </c>
      <c r="H10462" t="s">
        <v>9779</v>
      </c>
      <c r="I10462">
        <v>40.413200000000003</v>
      </c>
      <c r="J10462">
        <v>-75.380099999999999</v>
      </c>
      <c r="K10462">
        <v>946</v>
      </c>
      <c r="L10462">
        <v>821</v>
      </c>
    </row>
    <row r="10463" spans="1:12" x14ac:dyDescent="0.2">
      <c r="A10463" t="s">
        <v>10170</v>
      </c>
      <c r="B10463" t="s">
        <v>6</v>
      </c>
      <c r="C10463" t="str">
        <f t="shared" si="163"/>
        <v>Stoneboro, PA</v>
      </c>
      <c r="D10463" t="s">
        <v>9733</v>
      </c>
      <c r="E10463">
        <v>42085</v>
      </c>
      <c r="F10463" t="s">
        <v>1757</v>
      </c>
      <c r="G10463">
        <v>42085</v>
      </c>
      <c r="H10463" t="s">
        <v>1757</v>
      </c>
      <c r="I10463">
        <v>41.333599999999997</v>
      </c>
      <c r="J10463">
        <v>-80.112099999999998</v>
      </c>
      <c r="K10463">
        <v>997</v>
      </c>
      <c r="L10463">
        <v>135</v>
      </c>
    </row>
    <row r="10464" spans="1:12" x14ac:dyDescent="0.2">
      <c r="A10464" t="s">
        <v>2808</v>
      </c>
      <c r="B10464" t="s">
        <v>6</v>
      </c>
      <c r="C10464" t="str">
        <f t="shared" si="163"/>
        <v>Spring Hill, PA</v>
      </c>
      <c r="D10464" t="s">
        <v>9733</v>
      </c>
      <c r="E10464">
        <v>42021</v>
      </c>
      <c r="F10464" t="s">
        <v>1346</v>
      </c>
      <c r="G10464">
        <v>42021</v>
      </c>
      <c r="H10464" t="s">
        <v>1346</v>
      </c>
      <c r="I10464">
        <v>40.370399999999997</v>
      </c>
      <c r="J10464">
        <v>-78.6691</v>
      </c>
      <c r="K10464">
        <v>839</v>
      </c>
      <c r="L10464">
        <v>310</v>
      </c>
    </row>
    <row r="10465" spans="1:12" x14ac:dyDescent="0.2">
      <c r="A10465" t="s">
        <v>10171</v>
      </c>
      <c r="B10465" t="s">
        <v>6</v>
      </c>
      <c r="C10465" t="str">
        <f t="shared" si="163"/>
        <v>Farrell, PA</v>
      </c>
      <c r="D10465" t="s">
        <v>9733</v>
      </c>
      <c r="E10465">
        <v>42085</v>
      </c>
      <c r="F10465" t="s">
        <v>1757</v>
      </c>
      <c r="G10465">
        <v>42085</v>
      </c>
      <c r="H10465" t="s">
        <v>1757</v>
      </c>
      <c r="I10465">
        <v>41.211199999999998</v>
      </c>
      <c r="J10465">
        <v>-80.497</v>
      </c>
      <c r="K10465">
        <v>4687</v>
      </c>
      <c r="L10465">
        <v>796</v>
      </c>
    </row>
    <row r="10466" spans="1:12" x14ac:dyDescent="0.2">
      <c r="A10466" t="s">
        <v>10172</v>
      </c>
      <c r="B10466" t="s">
        <v>6</v>
      </c>
      <c r="C10466" t="str">
        <f t="shared" si="163"/>
        <v>Union Deposit, PA</v>
      </c>
      <c r="D10466" t="s">
        <v>9733</v>
      </c>
      <c r="E10466">
        <v>42043</v>
      </c>
      <c r="F10466" t="s">
        <v>9809</v>
      </c>
      <c r="G10466">
        <v>42043</v>
      </c>
      <c r="H10466" t="s">
        <v>9809</v>
      </c>
      <c r="I10466">
        <v>40.290999999999997</v>
      </c>
      <c r="J10466">
        <v>-76.680999999999997</v>
      </c>
      <c r="K10466">
        <v>666</v>
      </c>
      <c r="L10466">
        <v>915</v>
      </c>
    </row>
    <row r="10467" spans="1:12" x14ac:dyDescent="0.2">
      <c r="A10467" t="s">
        <v>5252</v>
      </c>
      <c r="B10467" t="s">
        <v>6</v>
      </c>
      <c r="C10467" t="str">
        <f t="shared" si="163"/>
        <v>Douglassville, PA</v>
      </c>
      <c r="D10467" t="s">
        <v>9733</v>
      </c>
      <c r="E10467">
        <v>42011</v>
      </c>
      <c r="F10467" t="s">
        <v>9755</v>
      </c>
      <c r="G10467">
        <v>42011</v>
      </c>
      <c r="H10467" t="s">
        <v>9755</v>
      </c>
      <c r="I10467">
        <v>40.2577</v>
      </c>
      <c r="J10467">
        <v>-75.725099999999998</v>
      </c>
      <c r="K10467">
        <v>618</v>
      </c>
      <c r="L10467">
        <v>369</v>
      </c>
    </row>
    <row r="10468" spans="1:12" x14ac:dyDescent="0.2">
      <c r="A10468" t="s">
        <v>10173</v>
      </c>
      <c r="B10468" t="s">
        <v>6</v>
      </c>
      <c r="C10468" t="str">
        <f t="shared" si="163"/>
        <v>Brownstown, PA</v>
      </c>
      <c r="D10468" t="s">
        <v>9733</v>
      </c>
      <c r="E10468">
        <v>42021</v>
      </c>
      <c r="F10468" t="s">
        <v>1346</v>
      </c>
      <c r="G10468">
        <v>42021</v>
      </c>
      <c r="H10468" t="s">
        <v>1346</v>
      </c>
      <c r="I10468">
        <v>40.333199999999998</v>
      </c>
      <c r="J10468">
        <v>-78.937200000000004</v>
      </c>
      <c r="K10468">
        <v>691</v>
      </c>
      <c r="L10468">
        <v>1138</v>
      </c>
    </row>
    <row r="10469" spans="1:12" x14ac:dyDescent="0.2">
      <c r="A10469" t="s">
        <v>10174</v>
      </c>
      <c r="B10469" t="s">
        <v>6</v>
      </c>
      <c r="C10469" t="str">
        <f t="shared" si="163"/>
        <v>West Lawn, PA</v>
      </c>
      <c r="D10469" t="s">
        <v>9733</v>
      </c>
      <c r="E10469">
        <v>42011</v>
      </c>
      <c r="F10469" t="s">
        <v>9755</v>
      </c>
      <c r="G10469">
        <v>42011</v>
      </c>
      <c r="H10469" t="s">
        <v>9755</v>
      </c>
      <c r="I10469">
        <v>40.328899999999997</v>
      </c>
      <c r="J10469">
        <v>-75.993899999999996</v>
      </c>
      <c r="K10469">
        <v>1773</v>
      </c>
      <c r="L10469">
        <v>3224</v>
      </c>
    </row>
    <row r="10470" spans="1:12" x14ac:dyDescent="0.2">
      <c r="A10470" t="s">
        <v>10175</v>
      </c>
      <c r="B10470" t="s">
        <v>6</v>
      </c>
      <c r="C10470" t="str">
        <f t="shared" si="163"/>
        <v>Hooversville, PA</v>
      </c>
      <c r="D10470" t="s">
        <v>9733</v>
      </c>
      <c r="E10470">
        <v>42111</v>
      </c>
      <c r="F10470" t="s">
        <v>1540</v>
      </c>
      <c r="G10470">
        <v>42111</v>
      </c>
      <c r="H10470" t="s">
        <v>1540</v>
      </c>
      <c r="I10470">
        <v>40.150399999999998</v>
      </c>
      <c r="J10470">
        <v>-78.913200000000003</v>
      </c>
      <c r="K10470">
        <v>606</v>
      </c>
      <c r="L10470">
        <v>383</v>
      </c>
    </row>
    <row r="10471" spans="1:12" x14ac:dyDescent="0.2">
      <c r="A10471" t="s">
        <v>10176</v>
      </c>
      <c r="B10471" t="s">
        <v>6</v>
      </c>
      <c r="C10471" t="str">
        <f t="shared" si="163"/>
        <v>Kane, PA</v>
      </c>
      <c r="D10471" t="s">
        <v>9733</v>
      </c>
      <c r="E10471">
        <v>42083</v>
      </c>
      <c r="F10471" t="s">
        <v>9785</v>
      </c>
      <c r="G10471">
        <v>42083</v>
      </c>
      <c r="H10471" t="s">
        <v>9785</v>
      </c>
      <c r="I10471">
        <v>41.662999999999997</v>
      </c>
      <c r="J10471">
        <v>-78.809600000000003</v>
      </c>
      <c r="K10471">
        <v>3555</v>
      </c>
      <c r="L10471">
        <v>866</v>
      </c>
    </row>
    <row r="10472" spans="1:12" x14ac:dyDescent="0.2">
      <c r="A10472" t="s">
        <v>10177</v>
      </c>
      <c r="B10472" t="s">
        <v>6</v>
      </c>
      <c r="C10472" t="str">
        <f t="shared" si="163"/>
        <v>Snow Shoe, PA</v>
      </c>
      <c r="D10472" t="s">
        <v>9733</v>
      </c>
      <c r="E10472">
        <v>42027</v>
      </c>
      <c r="F10472" t="s">
        <v>9741</v>
      </c>
      <c r="G10472">
        <v>42027</v>
      </c>
      <c r="H10472" t="s">
        <v>9741</v>
      </c>
      <c r="I10472">
        <v>41.027700000000003</v>
      </c>
      <c r="J10472">
        <v>-77.9499</v>
      </c>
      <c r="K10472">
        <v>774</v>
      </c>
      <c r="L10472">
        <v>507</v>
      </c>
    </row>
    <row r="10473" spans="1:12" x14ac:dyDescent="0.2">
      <c r="A10473" t="s">
        <v>10178</v>
      </c>
      <c r="B10473" t="s">
        <v>6</v>
      </c>
      <c r="C10473" t="str">
        <f t="shared" si="163"/>
        <v>Irvona, PA</v>
      </c>
      <c r="D10473" t="s">
        <v>9733</v>
      </c>
      <c r="E10473">
        <v>42033</v>
      </c>
      <c r="F10473" t="s">
        <v>9746</v>
      </c>
      <c r="G10473">
        <v>42033</v>
      </c>
      <c r="H10473" t="s">
        <v>9746</v>
      </c>
      <c r="I10473">
        <v>40.773600000000002</v>
      </c>
      <c r="J10473">
        <v>-78.5501</v>
      </c>
      <c r="K10473">
        <v>617</v>
      </c>
      <c r="L10473">
        <v>256</v>
      </c>
    </row>
    <row r="10474" spans="1:12" x14ac:dyDescent="0.2">
      <c r="A10474" t="s">
        <v>10179</v>
      </c>
      <c r="B10474" t="s">
        <v>6</v>
      </c>
      <c r="C10474" t="str">
        <f t="shared" si="163"/>
        <v>Ford City, PA</v>
      </c>
      <c r="D10474" t="s">
        <v>9733</v>
      </c>
      <c r="E10474">
        <v>42005</v>
      </c>
      <c r="F10474" t="s">
        <v>4853</v>
      </c>
      <c r="G10474">
        <v>42005</v>
      </c>
      <c r="H10474" t="s">
        <v>4853</v>
      </c>
      <c r="I10474">
        <v>40.769399999999997</v>
      </c>
      <c r="J10474">
        <v>-79.532700000000006</v>
      </c>
      <c r="K10474">
        <v>2812</v>
      </c>
      <c r="L10474">
        <v>1684</v>
      </c>
    </row>
    <row r="10475" spans="1:12" x14ac:dyDescent="0.2">
      <c r="A10475" t="s">
        <v>10180</v>
      </c>
      <c r="B10475" t="s">
        <v>6</v>
      </c>
      <c r="C10475" t="str">
        <f t="shared" si="163"/>
        <v>Kreamer, PA</v>
      </c>
      <c r="D10475" t="s">
        <v>9733</v>
      </c>
      <c r="E10475">
        <v>42109</v>
      </c>
      <c r="F10475" t="s">
        <v>6334</v>
      </c>
      <c r="G10475">
        <v>42109</v>
      </c>
      <c r="H10475" t="s">
        <v>6334</v>
      </c>
      <c r="I10475">
        <v>40.8003</v>
      </c>
      <c r="J10475">
        <v>-76.971000000000004</v>
      </c>
      <c r="K10475">
        <v>645</v>
      </c>
      <c r="L10475">
        <v>200</v>
      </c>
    </row>
    <row r="10476" spans="1:12" x14ac:dyDescent="0.2">
      <c r="A10476" t="s">
        <v>9758</v>
      </c>
      <c r="B10476" t="s">
        <v>6</v>
      </c>
      <c r="C10476" t="str">
        <f t="shared" si="163"/>
        <v>Clarion, PA</v>
      </c>
      <c r="D10476" t="s">
        <v>9733</v>
      </c>
      <c r="E10476">
        <v>42031</v>
      </c>
      <c r="F10476" t="s">
        <v>9758</v>
      </c>
      <c r="G10476">
        <v>42031</v>
      </c>
      <c r="H10476" t="s">
        <v>9758</v>
      </c>
      <c r="I10476">
        <v>41.210599999999999</v>
      </c>
      <c r="J10476">
        <v>-79.380300000000005</v>
      </c>
      <c r="K10476">
        <v>9424</v>
      </c>
      <c r="L10476">
        <v>1300</v>
      </c>
    </row>
    <row r="10477" spans="1:12" x14ac:dyDescent="0.2">
      <c r="A10477" t="s">
        <v>8309</v>
      </c>
      <c r="B10477" t="s">
        <v>6</v>
      </c>
      <c r="C10477" t="str">
        <f t="shared" si="163"/>
        <v>Central City, PA</v>
      </c>
      <c r="D10477" t="s">
        <v>9733</v>
      </c>
      <c r="E10477">
        <v>42111</v>
      </c>
      <c r="F10477" t="s">
        <v>1540</v>
      </c>
      <c r="G10477">
        <v>42111</v>
      </c>
      <c r="H10477" t="s">
        <v>1540</v>
      </c>
      <c r="I10477">
        <v>40.1096</v>
      </c>
      <c r="J10477">
        <v>-78.804299999999998</v>
      </c>
      <c r="K10477">
        <v>1055</v>
      </c>
      <c r="L10477">
        <v>754</v>
      </c>
    </row>
    <row r="10478" spans="1:12" x14ac:dyDescent="0.2">
      <c r="A10478" t="s">
        <v>10181</v>
      </c>
      <c r="B10478" t="s">
        <v>6</v>
      </c>
      <c r="C10478" t="str">
        <f t="shared" si="163"/>
        <v>Towanda, PA</v>
      </c>
      <c r="D10478" t="s">
        <v>9733</v>
      </c>
      <c r="E10478">
        <v>42015</v>
      </c>
      <c r="F10478" t="s">
        <v>2932</v>
      </c>
      <c r="G10478">
        <v>42015</v>
      </c>
      <c r="H10478" t="s">
        <v>2932</v>
      </c>
      <c r="I10478">
        <v>41.770600000000002</v>
      </c>
      <c r="J10478">
        <v>-76.447199999999995</v>
      </c>
      <c r="K10478">
        <v>4462</v>
      </c>
      <c r="L10478">
        <v>962</v>
      </c>
    </row>
    <row r="10479" spans="1:12" x14ac:dyDescent="0.2">
      <c r="A10479" t="s">
        <v>10182</v>
      </c>
      <c r="B10479" t="s">
        <v>6</v>
      </c>
      <c r="C10479" t="str">
        <f t="shared" si="163"/>
        <v>Sand Hill, PA</v>
      </c>
      <c r="D10479" t="s">
        <v>9733</v>
      </c>
      <c r="E10479">
        <v>42075</v>
      </c>
      <c r="F10479" t="s">
        <v>1732</v>
      </c>
      <c r="G10479">
        <v>42075</v>
      </c>
      <c r="H10479" t="s">
        <v>1732</v>
      </c>
      <c r="I10479">
        <v>40.361400000000003</v>
      </c>
      <c r="J10479">
        <v>-76.421700000000001</v>
      </c>
      <c r="K10479">
        <v>2342</v>
      </c>
      <c r="L10479">
        <v>897</v>
      </c>
    </row>
    <row r="10480" spans="1:12" x14ac:dyDescent="0.2">
      <c r="A10480" t="s">
        <v>10183</v>
      </c>
      <c r="B10480" t="s">
        <v>6</v>
      </c>
      <c r="C10480" t="str">
        <f t="shared" si="163"/>
        <v>Laurys Station, PA</v>
      </c>
      <c r="D10480" t="s">
        <v>9733</v>
      </c>
      <c r="E10480">
        <v>42077</v>
      </c>
      <c r="F10480" t="s">
        <v>9739</v>
      </c>
      <c r="G10480">
        <v>42077</v>
      </c>
      <c r="H10480" t="s">
        <v>9739</v>
      </c>
      <c r="I10480">
        <v>40.723199999999999</v>
      </c>
      <c r="J10480">
        <v>-75.536600000000007</v>
      </c>
      <c r="K10480">
        <v>1121</v>
      </c>
      <c r="L10480">
        <v>264</v>
      </c>
    </row>
    <row r="10481" spans="1:12" x14ac:dyDescent="0.2">
      <c r="A10481" t="s">
        <v>10184</v>
      </c>
      <c r="B10481" t="s">
        <v>6</v>
      </c>
      <c r="C10481" t="str">
        <f t="shared" si="163"/>
        <v>Pittsburgh, PA</v>
      </c>
      <c r="D10481" t="s">
        <v>9733</v>
      </c>
      <c r="E10481">
        <v>42003</v>
      </c>
      <c r="F10481" t="s">
        <v>9743</v>
      </c>
      <c r="G10481">
        <v>42003</v>
      </c>
      <c r="H10481" t="s">
        <v>9743</v>
      </c>
      <c r="I10481">
        <v>40.439599999999999</v>
      </c>
      <c r="J10481">
        <v>-79.976299999999995</v>
      </c>
      <c r="K10481">
        <v>1715297</v>
      </c>
      <c r="L10481">
        <v>2108</v>
      </c>
    </row>
    <row r="10482" spans="1:12" x14ac:dyDescent="0.2">
      <c r="A10482" t="s">
        <v>10185</v>
      </c>
      <c r="B10482" t="s">
        <v>6</v>
      </c>
      <c r="C10482" t="str">
        <f t="shared" si="163"/>
        <v>Cornwall, PA</v>
      </c>
      <c r="D10482" t="s">
        <v>9733</v>
      </c>
      <c r="E10482">
        <v>42075</v>
      </c>
      <c r="F10482" t="s">
        <v>1732</v>
      </c>
      <c r="G10482">
        <v>42075</v>
      </c>
      <c r="H10482" t="s">
        <v>1732</v>
      </c>
      <c r="I10482">
        <v>40.265900000000002</v>
      </c>
      <c r="J10482">
        <v>-76.407700000000006</v>
      </c>
      <c r="K10482">
        <v>4299</v>
      </c>
      <c r="L10482">
        <v>171</v>
      </c>
    </row>
    <row r="10483" spans="1:12" x14ac:dyDescent="0.2">
      <c r="A10483" t="s">
        <v>10186</v>
      </c>
      <c r="B10483" t="s">
        <v>6</v>
      </c>
      <c r="C10483" t="str">
        <f t="shared" si="163"/>
        <v>North Belle Vernon, PA</v>
      </c>
      <c r="D10483" t="s">
        <v>9733</v>
      </c>
      <c r="E10483">
        <v>42129</v>
      </c>
      <c r="F10483" t="s">
        <v>8644</v>
      </c>
      <c r="G10483">
        <v>42129</v>
      </c>
      <c r="H10483" t="s">
        <v>8644</v>
      </c>
      <c r="I10483">
        <v>40.131999999999998</v>
      </c>
      <c r="J10483">
        <v>-79.864099999999993</v>
      </c>
      <c r="K10483">
        <v>1874</v>
      </c>
      <c r="L10483">
        <v>1710</v>
      </c>
    </row>
    <row r="10484" spans="1:12" x14ac:dyDescent="0.2">
      <c r="A10484" t="s">
        <v>10187</v>
      </c>
      <c r="B10484" t="s">
        <v>6</v>
      </c>
      <c r="C10484" t="str">
        <f t="shared" si="163"/>
        <v>Hookstown, PA</v>
      </c>
      <c r="D10484" t="s">
        <v>9733</v>
      </c>
      <c r="E10484">
        <v>42007</v>
      </c>
      <c r="F10484" t="s">
        <v>2118</v>
      </c>
      <c r="G10484">
        <v>42007</v>
      </c>
      <c r="H10484" t="s">
        <v>2118</v>
      </c>
      <c r="I10484">
        <v>40.5989</v>
      </c>
      <c r="J10484">
        <v>-80.473799999999997</v>
      </c>
      <c r="K10484">
        <v>141</v>
      </c>
      <c r="L10484">
        <v>402</v>
      </c>
    </row>
    <row r="10485" spans="1:12" x14ac:dyDescent="0.2">
      <c r="A10485" t="s">
        <v>1042</v>
      </c>
      <c r="B10485" t="s">
        <v>6</v>
      </c>
      <c r="C10485" t="str">
        <f t="shared" si="163"/>
        <v>Greenwood, PA</v>
      </c>
      <c r="D10485" t="s">
        <v>9733</v>
      </c>
      <c r="E10485">
        <v>42013</v>
      </c>
      <c r="F10485" t="s">
        <v>1707</v>
      </c>
      <c r="G10485">
        <v>42013</v>
      </c>
      <c r="H10485" t="s">
        <v>1707</v>
      </c>
      <c r="I10485">
        <v>40.532499999999999</v>
      </c>
      <c r="J10485">
        <v>-78.358900000000006</v>
      </c>
      <c r="K10485">
        <v>2180</v>
      </c>
      <c r="L10485">
        <v>817</v>
      </c>
    </row>
    <row r="10486" spans="1:12" x14ac:dyDescent="0.2">
      <c r="A10486" t="s">
        <v>10188</v>
      </c>
      <c r="B10486" t="s">
        <v>6</v>
      </c>
      <c r="C10486" t="str">
        <f t="shared" si="163"/>
        <v>Clairton, PA</v>
      </c>
      <c r="D10486" t="s">
        <v>9733</v>
      </c>
      <c r="E10486">
        <v>42003</v>
      </c>
      <c r="F10486" t="s">
        <v>9743</v>
      </c>
      <c r="G10486">
        <v>42003</v>
      </c>
      <c r="H10486" t="s">
        <v>9743</v>
      </c>
      <c r="I10486">
        <v>40.297600000000003</v>
      </c>
      <c r="J10486">
        <v>-79.885400000000004</v>
      </c>
      <c r="K10486">
        <v>6611</v>
      </c>
      <c r="L10486">
        <v>923</v>
      </c>
    </row>
    <row r="10487" spans="1:12" x14ac:dyDescent="0.2">
      <c r="A10487" t="s">
        <v>10189</v>
      </c>
      <c r="B10487" t="s">
        <v>6</v>
      </c>
      <c r="C10487" t="str">
        <f t="shared" si="163"/>
        <v>Crafton, PA</v>
      </c>
      <c r="D10487" t="s">
        <v>9733</v>
      </c>
      <c r="E10487">
        <v>42003</v>
      </c>
      <c r="F10487" t="s">
        <v>9743</v>
      </c>
      <c r="G10487">
        <v>42003</v>
      </c>
      <c r="H10487" t="s">
        <v>9743</v>
      </c>
      <c r="I10487">
        <v>40.433300000000003</v>
      </c>
      <c r="J10487">
        <v>-80.071200000000005</v>
      </c>
      <c r="K10487">
        <v>5803</v>
      </c>
      <c r="L10487">
        <v>1959</v>
      </c>
    </row>
    <row r="10488" spans="1:12" x14ac:dyDescent="0.2">
      <c r="A10488" t="s">
        <v>10190</v>
      </c>
      <c r="B10488" t="s">
        <v>6</v>
      </c>
      <c r="C10488" t="str">
        <f t="shared" si="163"/>
        <v>Pleasant Gap, PA</v>
      </c>
      <c r="D10488" t="s">
        <v>9733</v>
      </c>
      <c r="E10488">
        <v>42027</v>
      </c>
      <c r="F10488" t="s">
        <v>9741</v>
      </c>
      <c r="G10488">
        <v>42027</v>
      </c>
      <c r="H10488" t="s">
        <v>9741</v>
      </c>
      <c r="I10488">
        <v>40.8673</v>
      </c>
      <c r="J10488">
        <v>-77.743799999999993</v>
      </c>
      <c r="K10488">
        <v>2709</v>
      </c>
      <c r="L10488">
        <v>643</v>
      </c>
    </row>
    <row r="10489" spans="1:12" x14ac:dyDescent="0.2">
      <c r="A10489" t="s">
        <v>1889</v>
      </c>
      <c r="B10489" t="s">
        <v>6</v>
      </c>
      <c r="C10489" t="str">
        <f t="shared" si="163"/>
        <v>Windsor, PA</v>
      </c>
      <c r="D10489" t="s">
        <v>9733</v>
      </c>
      <c r="E10489">
        <v>42133</v>
      </c>
      <c r="F10489" t="s">
        <v>7951</v>
      </c>
      <c r="G10489">
        <v>42133</v>
      </c>
      <c r="H10489" t="s">
        <v>7951</v>
      </c>
      <c r="I10489">
        <v>39.9163</v>
      </c>
      <c r="J10489">
        <v>-76.584100000000007</v>
      </c>
      <c r="K10489">
        <v>1483</v>
      </c>
      <c r="L10489">
        <v>1044</v>
      </c>
    </row>
    <row r="10490" spans="1:12" x14ac:dyDescent="0.2">
      <c r="A10490" t="s">
        <v>10191</v>
      </c>
      <c r="B10490" t="s">
        <v>6</v>
      </c>
      <c r="C10490" t="str">
        <f t="shared" si="163"/>
        <v>Glenside, PA</v>
      </c>
      <c r="D10490" t="s">
        <v>9733</v>
      </c>
      <c r="E10490">
        <v>42091</v>
      </c>
      <c r="F10490" t="s">
        <v>2289</v>
      </c>
      <c r="G10490">
        <v>42091</v>
      </c>
      <c r="H10490" t="s">
        <v>2289</v>
      </c>
      <c r="I10490">
        <v>40.103200000000001</v>
      </c>
      <c r="J10490">
        <v>-75.151700000000005</v>
      </c>
      <c r="K10490">
        <v>7684</v>
      </c>
      <c r="L10490">
        <v>2316</v>
      </c>
    </row>
    <row r="10491" spans="1:12" x14ac:dyDescent="0.2">
      <c r="A10491" t="s">
        <v>5325</v>
      </c>
      <c r="B10491" t="s">
        <v>6</v>
      </c>
      <c r="C10491" t="str">
        <f t="shared" si="163"/>
        <v>Rankin, PA</v>
      </c>
      <c r="D10491" t="s">
        <v>9733</v>
      </c>
      <c r="E10491">
        <v>42003</v>
      </c>
      <c r="F10491" t="s">
        <v>9743</v>
      </c>
      <c r="G10491">
        <v>42003</v>
      </c>
      <c r="H10491" t="s">
        <v>9743</v>
      </c>
      <c r="I10491">
        <v>40.411000000000001</v>
      </c>
      <c r="J10491">
        <v>-79.881100000000004</v>
      </c>
      <c r="K10491">
        <v>2067</v>
      </c>
      <c r="L10491">
        <v>1826</v>
      </c>
    </row>
    <row r="10492" spans="1:12" x14ac:dyDescent="0.2">
      <c r="A10492" t="s">
        <v>10192</v>
      </c>
      <c r="B10492" t="s">
        <v>6</v>
      </c>
      <c r="C10492" t="str">
        <f t="shared" si="163"/>
        <v>Orwigsburg, PA</v>
      </c>
      <c r="D10492" t="s">
        <v>9733</v>
      </c>
      <c r="E10492">
        <v>42107</v>
      </c>
      <c r="F10492" t="s">
        <v>9751</v>
      </c>
      <c r="G10492">
        <v>42107</v>
      </c>
      <c r="H10492" t="s">
        <v>9751</v>
      </c>
      <c r="I10492">
        <v>40.6541</v>
      </c>
      <c r="J10492">
        <v>-76.103999999999999</v>
      </c>
      <c r="K10492">
        <v>5416</v>
      </c>
      <c r="L10492">
        <v>529</v>
      </c>
    </row>
    <row r="10493" spans="1:12" x14ac:dyDescent="0.2">
      <c r="A10493" t="s">
        <v>10193</v>
      </c>
      <c r="B10493" t="s">
        <v>6</v>
      </c>
      <c r="C10493" t="str">
        <f t="shared" si="163"/>
        <v>Bentleyville, PA</v>
      </c>
      <c r="D10493" t="s">
        <v>9733</v>
      </c>
      <c r="E10493">
        <v>42125</v>
      </c>
      <c r="F10493" t="s">
        <v>342</v>
      </c>
      <c r="G10493">
        <v>42125</v>
      </c>
      <c r="H10493" t="s">
        <v>342</v>
      </c>
      <c r="I10493">
        <v>40.117800000000003</v>
      </c>
      <c r="J10493">
        <v>-80.004400000000004</v>
      </c>
      <c r="K10493">
        <v>2503</v>
      </c>
      <c r="L10493">
        <v>261</v>
      </c>
    </row>
    <row r="10494" spans="1:12" x14ac:dyDescent="0.2">
      <c r="A10494" t="s">
        <v>10194</v>
      </c>
      <c r="B10494" t="s">
        <v>6</v>
      </c>
      <c r="C10494" t="str">
        <f t="shared" si="163"/>
        <v>White Haven, PA</v>
      </c>
      <c r="D10494" t="s">
        <v>9733</v>
      </c>
      <c r="E10494">
        <v>42079</v>
      </c>
      <c r="F10494" t="s">
        <v>9761</v>
      </c>
      <c r="G10494">
        <v>42079</v>
      </c>
      <c r="H10494" t="s">
        <v>9761</v>
      </c>
      <c r="I10494">
        <v>41.056600000000003</v>
      </c>
      <c r="J10494">
        <v>-75.780100000000004</v>
      </c>
      <c r="K10494">
        <v>1096</v>
      </c>
      <c r="L10494">
        <v>347</v>
      </c>
    </row>
    <row r="10495" spans="1:12" x14ac:dyDescent="0.2">
      <c r="A10495" t="s">
        <v>10195</v>
      </c>
      <c r="B10495" t="s">
        <v>6</v>
      </c>
      <c r="C10495" t="str">
        <f t="shared" si="163"/>
        <v>Jermyn, PA</v>
      </c>
      <c r="D10495" t="s">
        <v>9733</v>
      </c>
      <c r="E10495">
        <v>42069</v>
      </c>
      <c r="F10495" t="s">
        <v>9352</v>
      </c>
      <c r="G10495">
        <v>42069</v>
      </c>
      <c r="H10495" t="s">
        <v>9352</v>
      </c>
      <c r="I10495">
        <v>41.5274</v>
      </c>
      <c r="J10495">
        <v>-75.545500000000004</v>
      </c>
      <c r="K10495">
        <v>2067</v>
      </c>
      <c r="L10495">
        <v>1007</v>
      </c>
    </row>
    <row r="10496" spans="1:12" x14ac:dyDescent="0.2">
      <c r="A10496" t="s">
        <v>8006</v>
      </c>
      <c r="B10496" t="s">
        <v>6</v>
      </c>
      <c r="C10496" t="str">
        <f t="shared" si="163"/>
        <v>Thompson, PA</v>
      </c>
      <c r="D10496" t="s">
        <v>9733</v>
      </c>
      <c r="E10496">
        <v>42115</v>
      </c>
      <c r="F10496" t="s">
        <v>10041</v>
      </c>
      <c r="G10496">
        <v>42115</v>
      </c>
      <c r="H10496" t="s">
        <v>10041</v>
      </c>
      <c r="I10496">
        <v>41.863700000000001</v>
      </c>
      <c r="J10496">
        <v>-75.514099999999999</v>
      </c>
      <c r="K10496">
        <v>274</v>
      </c>
      <c r="L10496">
        <v>206</v>
      </c>
    </row>
    <row r="10497" spans="1:12" x14ac:dyDescent="0.2">
      <c r="A10497" t="s">
        <v>10196</v>
      </c>
      <c r="B10497" t="s">
        <v>6</v>
      </c>
      <c r="C10497" t="str">
        <f t="shared" si="163"/>
        <v>Cranesville, PA</v>
      </c>
      <c r="D10497" t="s">
        <v>9733</v>
      </c>
      <c r="E10497">
        <v>42049</v>
      </c>
      <c r="F10497" t="s">
        <v>8071</v>
      </c>
      <c r="G10497">
        <v>42049</v>
      </c>
      <c r="H10497" t="s">
        <v>8071</v>
      </c>
      <c r="I10497">
        <v>41.904000000000003</v>
      </c>
      <c r="J10497">
        <v>-80.341800000000006</v>
      </c>
      <c r="K10497">
        <v>608</v>
      </c>
      <c r="L10497">
        <v>251</v>
      </c>
    </row>
    <row r="10498" spans="1:12" x14ac:dyDescent="0.2">
      <c r="A10498" t="s">
        <v>2109</v>
      </c>
      <c r="B10498" t="s">
        <v>6</v>
      </c>
      <c r="C10498" t="str">
        <f t="shared" si="163"/>
        <v>Fairview, PA</v>
      </c>
      <c r="D10498" t="s">
        <v>9733</v>
      </c>
      <c r="E10498">
        <v>42019</v>
      </c>
      <c r="F10498" t="s">
        <v>1787</v>
      </c>
      <c r="G10498">
        <v>42019</v>
      </c>
      <c r="H10498" t="s">
        <v>1787</v>
      </c>
      <c r="I10498">
        <v>41.015599999999999</v>
      </c>
      <c r="J10498">
        <v>-79.743300000000005</v>
      </c>
      <c r="K10498">
        <v>191</v>
      </c>
      <c r="L10498">
        <v>653</v>
      </c>
    </row>
    <row r="10499" spans="1:12" x14ac:dyDescent="0.2">
      <c r="A10499" t="s">
        <v>10197</v>
      </c>
      <c r="B10499" t="s">
        <v>6</v>
      </c>
      <c r="C10499" t="str">
        <f t="shared" si="163"/>
        <v>Glen Hope, PA</v>
      </c>
      <c r="D10499" t="s">
        <v>9733</v>
      </c>
      <c r="E10499">
        <v>42033</v>
      </c>
      <c r="F10499" t="s">
        <v>9746</v>
      </c>
      <c r="G10499">
        <v>42033</v>
      </c>
      <c r="H10499" t="s">
        <v>9746</v>
      </c>
      <c r="I10499">
        <v>40.800899999999999</v>
      </c>
      <c r="J10499">
        <v>-78.498599999999996</v>
      </c>
      <c r="K10499">
        <v>138</v>
      </c>
      <c r="L10499">
        <v>25</v>
      </c>
    </row>
    <row r="10500" spans="1:12" x14ac:dyDescent="0.2">
      <c r="A10500" t="s">
        <v>10198</v>
      </c>
      <c r="B10500" t="s">
        <v>6</v>
      </c>
      <c r="C10500" t="str">
        <f t="shared" ref="C10500:C10563" si="164">_xlfn.CONCAT(A10500,","," ",B10500)</f>
        <v>New Bethlehem, PA</v>
      </c>
      <c r="D10500" t="s">
        <v>9733</v>
      </c>
      <c r="E10500">
        <v>42031</v>
      </c>
      <c r="F10500" t="s">
        <v>9758</v>
      </c>
      <c r="G10500">
        <v>42031</v>
      </c>
      <c r="H10500" t="s">
        <v>9758</v>
      </c>
      <c r="I10500">
        <v>41.004399999999997</v>
      </c>
      <c r="J10500">
        <v>-79.328299999999999</v>
      </c>
      <c r="K10500">
        <v>929</v>
      </c>
      <c r="L10500">
        <v>769</v>
      </c>
    </row>
    <row r="10501" spans="1:12" x14ac:dyDescent="0.2">
      <c r="A10501" t="s">
        <v>10199</v>
      </c>
      <c r="B10501" t="s">
        <v>6</v>
      </c>
      <c r="C10501" t="str">
        <f t="shared" si="164"/>
        <v>Glen Osborne, PA</v>
      </c>
      <c r="D10501" t="s">
        <v>9733</v>
      </c>
      <c r="E10501">
        <v>42003</v>
      </c>
      <c r="F10501" t="s">
        <v>9743</v>
      </c>
      <c r="G10501">
        <v>42003</v>
      </c>
      <c r="H10501" t="s">
        <v>9743</v>
      </c>
      <c r="I10501">
        <v>40.530799999999999</v>
      </c>
      <c r="J10501">
        <v>-80.1678</v>
      </c>
      <c r="K10501">
        <v>542</v>
      </c>
      <c r="L10501">
        <v>488</v>
      </c>
    </row>
    <row r="10502" spans="1:12" x14ac:dyDescent="0.2">
      <c r="A10502" t="s">
        <v>1612</v>
      </c>
      <c r="B10502" t="s">
        <v>6</v>
      </c>
      <c r="C10502" t="str">
        <f t="shared" si="164"/>
        <v>Darlington, PA</v>
      </c>
      <c r="D10502" t="s">
        <v>9733</v>
      </c>
      <c r="E10502">
        <v>42007</v>
      </c>
      <c r="F10502" t="s">
        <v>2118</v>
      </c>
      <c r="G10502">
        <v>42007</v>
      </c>
      <c r="H10502" t="s">
        <v>2118</v>
      </c>
      <c r="I10502">
        <v>40.810200000000002</v>
      </c>
      <c r="J10502">
        <v>-80.424199999999999</v>
      </c>
      <c r="K10502">
        <v>241</v>
      </c>
      <c r="L10502">
        <v>1137</v>
      </c>
    </row>
    <row r="10503" spans="1:12" x14ac:dyDescent="0.2">
      <c r="A10503" t="s">
        <v>10200</v>
      </c>
      <c r="B10503" t="s">
        <v>6</v>
      </c>
      <c r="C10503" t="str">
        <f t="shared" si="164"/>
        <v>Big Bass Lake, PA</v>
      </c>
      <c r="D10503" t="s">
        <v>9733</v>
      </c>
      <c r="E10503">
        <v>42069</v>
      </c>
      <c r="F10503" t="s">
        <v>9352</v>
      </c>
      <c r="G10503" t="s">
        <v>10201</v>
      </c>
      <c r="H10503" t="s">
        <v>10202</v>
      </c>
      <c r="I10503">
        <v>41.252499999999998</v>
      </c>
      <c r="J10503">
        <v>-75.479500000000002</v>
      </c>
      <c r="K10503">
        <v>1322</v>
      </c>
      <c r="L10503">
        <v>123</v>
      </c>
    </row>
    <row r="10504" spans="1:12" x14ac:dyDescent="0.2">
      <c r="A10504" t="s">
        <v>10203</v>
      </c>
      <c r="B10504" t="s">
        <v>6</v>
      </c>
      <c r="C10504" t="str">
        <f t="shared" si="164"/>
        <v>Herndon, PA</v>
      </c>
      <c r="D10504" t="s">
        <v>9733</v>
      </c>
      <c r="E10504">
        <v>42097</v>
      </c>
      <c r="F10504" t="s">
        <v>9766</v>
      </c>
      <c r="G10504">
        <v>42097</v>
      </c>
      <c r="H10504" t="s">
        <v>9766</v>
      </c>
      <c r="I10504">
        <v>40.710299999999997</v>
      </c>
      <c r="J10504">
        <v>-76.851500000000001</v>
      </c>
      <c r="K10504">
        <v>307</v>
      </c>
      <c r="L10504">
        <v>138</v>
      </c>
    </row>
    <row r="10505" spans="1:12" x14ac:dyDescent="0.2">
      <c r="A10505" t="s">
        <v>10204</v>
      </c>
      <c r="B10505" t="s">
        <v>6</v>
      </c>
      <c r="C10505" t="str">
        <f t="shared" si="164"/>
        <v>Ronco, PA</v>
      </c>
      <c r="D10505" t="s">
        <v>9733</v>
      </c>
      <c r="E10505">
        <v>42051</v>
      </c>
      <c r="F10505" t="s">
        <v>2001</v>
      </c>
      <c r="G10505">
        <v>42051</v>
      </c>
      <c r="H10505" t="s">
        <v>2001</v>
      </c>
      <c r="I10505">
        <v>39.868600000000001</v>
      </c>
      <c r="J10505">
        <v>-79.921000000000006</v>
      </c>
      <c r="K10505">
        <v>139</v>
      </c>
      <c r="L10505">
        <v>105</v>
      </c>
    </row>
    <row r="10506" spans="1:12" x14ac:dyDescent="0.2">
      <c r="A10506" t="s">
        <v>10205</v>
      </c>
      <c r="B10506" t="s">
        <v>6</v>
      </c>
      <c r="C10506" t="str">
        <f t="shared" si="164"/>
        <v>Wiconsico, PA</v>
      </c>
      <c r="D10506" t="s">
        <v>9733</v>
      </c>
      <c r="E10506">
        <v>42043</v>
      </c>
      <c r="F10506" t="s">
        <v>9809</v>
      </c>
      <c r="G10506">
        <v>42043</v>
      </c>
      <c r="H10506" t="s">
        <v>9809</v>
      </c>
      <c r="I10506">
        <v>40.574199999999998</v>
      </c>
      <c r="J10506">
        <v>-76.677300000000002</v>
      </c>
      <c r="K10506">
        <v>756</v>
      </c>
      <c r="L10506">
        <v>267</v>
      </c>
    </row>
    <row r="10507" spans="1:12" x14ac:dyDescent="0.2">
      <c r="A10507" t="s">
        <v>10206</v>
      </c>
      <c r="B10507" t="s">
        <v>6</v>
      </c>
      <c r="C10507" t="str">
        <f t="shared" si="164"/>
        <v>Reynolds Heights, PA</v>
      </c>
      <c r="D10507" t="s">
        <v>9733</v>
      </c>
      <c r="E10507">
        <v>42085</v>
      </c>
      <c r="F10507" t="s">
        <v>1757</v>
      </c>
      <c r="G10507">
        <v>42085</v>
      </c>
      <c r="H10507" t="s">
        <v>1757</v>
      </c>
      <c r="I10507">
        <v>41.343299999999999</v>
      </c>
      <c r="J10507">
        <v>-80.403300000000002</v>
      </c>
      <c r="K10507">
        <v>1731</v>
      </c>
      <c r="L10507">
        <v>230</v>
      </c>
    </row>
    <row r="10508" spans="1:12" x14ac:dyDescent="0.2">
      <c r="A10508" t="s">
        <v>1519</v>
      </c>
      <c r="B10508" t="s">
        <v>6</v>
      </c>
      <c r="C10508" t="str">
        <f t="shared" si="164"/>
        <v>Iola, PA</v>
      </c>
      <c r="D10508" t="s">
        <v>9733</v>
      </c>
      <c r="E10508">
        <v>42037</v>
      </c>
      <c r="F10508" t="s">
        <v>763</v>
      </c>
      <c r="G10508">
        <v>42037</v>
      </c>
      <c r="H10508" t="s">
        <v>763</v>
      </c>
      <c r="I10508">
        <v>41.131900000000002</v>
      </c>
      <c r="J10508">
        <v>-76.530500000000004</v>
      </c>
      <c r="K10508">
        <v>219</v>
      </c>
      <c r="L10508">
        <v>311</v>
      </c>
    </row>
    <row r="10509" spans="1:12" x14ac:dyDescent="0.2">
      <c r="A10509" t="s">
        <v>1494</v>
      </c>
      <c r="B10509" t="s">
        <v>6</v>
      </c>
      <c r="C10509" t="str">
        <f t="shared" si="164"/>
        <v>Oliver, PA</v>
      </c>
      <c r="D10509" t="s">
        <v>9733</v>
      </c>
      <c r="E10509">
        <v>42051</v>
      </c>
      <c r="F10509" t="s">
        <v>2001</v>
      </c>
      <c r="G10509">
        <v>42051</v>
      </c>
      <c r="H10509" t="s">
        <v>2001</v>
      </c>
      <c r="I10509">
        <v>39.915300000000002</v>
      </c>
      <c r="J10509">
        <v>-79.721199999999996</v>
      </c>
      <c r="K10509">
        <v>2801</v>
      </c>
      <c r="L10509">
        <v>487</v>
      </c>
    </row>
    <row r="10510" spans="1:12" x14ac:dyDescent="0.2">
      <c r="A10510" t="s">
        <v>10207</v>
      </c>
      <c r="B10510" t="s">
        <v>6</v>
      </c>
      <c r="C10510" t="str">
        <f t="shared" si="164"/>
        <v>Elrama, PA</v>
      </c>
      <c r="D10510" t="s">
        <v>9733</v>
      </c>
      <c r="E10510">
        <v>42125</v>
      </c>
      <c r="F10510" t="s">
        <v>342</v>
      </c>
      <c r="G10510">
        <v>42125</v>
      </c>
      <c r="H10510" t="s">
        <v>342</v>
      </c>
      <c r="I10510">
        <v>40.2517</v>
      </c>
      <c r="J10510">
        <v>-79.924300000000002</v>
      </c>
      <c r="K10510">
        <v>347</v>
      </c>
      <c r="L10510">
        <v>901</v>
      </c>
    </row>
    <row r="10511" spans="1:12" x14ac:dyDescent="0.2">
      <c r="A10511" t="s">
        <v>10208</v>
      </c>
      <c r="B10511" t="s">
        <v>6</v>
      </c>
      <c r="C10511" t="str">
        <f t="shared" si="164"/>
        <v>Berrysburg, PA</v>
      </c>
      <c r="D10511" t="s">
        <v>9733</v>
      </c>
      <c r="E10511">
        <v>42043</v>
      </c>
      <c r="F10511" t="s">
        <v>9809</v>
      </c>
      <c r="G10511">
        <v>42043</v>
      </c>
      <c r="H10511" t="s">
        <v>9809</v>
      </c>
      <c r="I10511">
        <v>40.602899999999998</v>
      </c>
      <c r="J10511">
        <v>-76.810100000000006</v>
      </c>
      <c r="K10511">
        <v>371</v>
      </c>
      <c r="L10511">
        <v>236</v>
      </c>
    </row>
    <row r="10512" spans="1:12" x14ac:dyDescent="0.2">
      <c r="A10512" t="s">
        <v>2116</v>
      </c>
      <c r="B10512" t="s">
        <v>6</v>
      </c>
      <c r="C10512" t="str">
        <f t="shared" si="164"/>
        <v>Masontown, PA</v>
      </c>
      <c r="D10512" t="s">
        <v>9733</v>
      </c>
      <c r="E10512">
        <v>42051</v>
      </c>
      <c r="F10512" t="s">
        <v>2001</v>
      </c>
      <c r="G10512">
        <v>42051</v>
      </c>
      <c r="H10512" t="s">
        <v>2001</v>
      </c>
      <c r="I10512">
        <v>39.848799999999997</v>
      </c>
      <c r="J10512">
        <v>-79.908100000000005</v>
      </c>
      <c r="K10512">
        <v>4278</v>
      </c>
      <c r="L10512">
        <v>849</v>
      </c>
    </row>
    <row r="10513" spans="1:12" x14ac:dyDescent="0.2">
      <c r="A10513" t="s">
        <v>10209</v>
      </c>
      <c r="B10513" t="s">
        <v>6</v>
      </c>
      <c r="C10513" t="str">
        <f t="shared" si="164"/>
        <v>Blossburg, PA</v>
      </c>
      <c r="D10513" t="s">
        <v>9733</v>
      </c>
      <c r="E10513">
        <v>42117</v>
      </c>
      <c r="F10513" t="s">
        <v>2018</v>
      </c>
      <c r="G10513">
        <v>42117</v>
      </c>
      <c r="H10513" t="s">
        <v>2018</v>
      </c>
      <c r="I10513">
        <v>41.679499999999997</v>
      </c>
      <c r="J10513">
        <v>-77.069000000000003</v>
      </c>
      <c r="K10513">
        <v>1486</v>
      </c>
      <c r="L10513">
        <v>123</v>
      </c>
    </row>
    <row r="10514" spans="1:12" x14ac:dyDescent="0.2">
      <c r="A10514" t="s">
        <v>10210</v>
      </c>
      <c r="B10514" t="s">
        <v>6</v>
      </c>
      <c r="C10514" t="str">
        <f t="shared" si="164"/>
        <v>Sidman, PA</v>
      </c>
      <c r="D10514" t="s">
        <v>9733</v>
      </c>
      <c r="E10514">
        <v>42021</v>
      </c>
      <c r="F10514" t="s">
        <v>1346</v>
      </c>
      <c r="G10514">
        <v>42021</v>
      </c>
      <c r="H10514" t="s">
        <v>1346</v>
      </c>
      <c r="I10514">
        <v>40.323500000000003</v>
      </c>
      <c r="J10514">
        <v>-78.752300000000005</v>
      </c>
      <c r="K10514">
        <v>423</v>
      </c>
      <c r="L10514">
        <v>164</v>
      </c>
    </row>
    <row r="10515" spans="1:12" x14ac:dyDescent="0.2">
      <c r="A10515" t="s">
        <v>10211</v>
      </c>
      <c r="B10515" t="s">
        <v>6</v>
      </c>
      <c r="C10515" t="str">
        <f t="shared" si="164"/>
        <v>Force, PA</v>
      </c>
      <c r="D10515" t="s">
        <v>9733</v>
      </c>
      <c r="E10515">
        <v>42047</v>
      </c>
      <c r="F10515" t="s">
        <v>9792</v>
      </c>
      <c r="G10515">
        <v>42047</v>
      </c>
      <c r="H10515" t="s">
        <v>9792</v>
      </c>
      <c r="I10515">
        <v>41.258099999999999</v>
      </c>
      <c r="J10515">
        <v>-78.503500000000003</v>
      </c>
      <c r="K10515">
        <v>206</v>
      </c>
      <c r="L10515">
        <v>373</v>
      </c>
    </row>
    <row r="10516" spans="1:12" x14ac:dyDescent="0.2">
      <c r="A10516" t="s">
        <v>10212</v>
      </c>
      <c r="B10516" t="s">
        <v>6</v>
      </c>
      <c r="C10516" t="str">
        <f t="shared" si="164"/>
        <v>Harleigh, PA</v>
      </c>
      <c r="D10516" t="s">
        <v>9733</v>
      </c>
      <c r="E10516">
        <v>42079</v>
      </c>
      <c r="F10516" t="s">
        <v>9761</v>
      </c>
      <c r="G10516">
        <v>42079</v>
      </c>
      <c r="H10516" t="s">
        <v>9761</v>
      </c>
      <c r="I10516">
        <v>40.986199999999997</v>
      </c>
      <c r="J10516">
        <v>-75.970200000000006</v>
      </c>
      <c r="K10516">
        <v>1262</v>
      </c>
      <c r="L10516">
        <v>855</v>
      </c>
    </row>
    <row r="10517" spans="1:12" x14ac:dyDescent="0.2">
      <c r="A10517" t="s">
        <v>10213</v>
      </c>
      <c r="B10517" t="s">
        <v>6</v>
      </c>
      <c r="C10517" t="str">
        <f t="shared" si="164"/>
        <v>Schoeneck, PA</v>
      </c>
      <c r="D10517" t="s">
        <v>9733</v>
      </c>
      <c r="E10517">
        <v>42071</v>
      </c>
      <c r="F10517" t="s">
        <v>1257</v>
      </c>
      <c r="G10517">
        <v>42071</v>
      </c>
      <c r="H10517" t="s">
        <v>1257</v>
      </c>
      <c r="I10517">
        <v>40.2453</v>
      </c>
      <c r="J10517">
        <v>-76.176500000000004</v>
      </c>
      <c r="K10517">
        <v>1078</v>
      </c>
      <c r="L10517">
        <v>134</v>
      </c>
    </row>
    <row r="10518" spans="1:12" x14ac:dyDescent="0.2">
      <c r="A10518" t="s">
        <v>10214</v>
      </c>
      <c r="B10518" t="s">
        <v>6</v>
      </c>
      <c r="C10518" t="str">
        <f t="shared" si="164"/>
        <v>Summit Hill, PA</v>
      </c>
      <c r="D10518" t="s">
        <v>9733</v>
      </c>
      <c r="E10518">
        <v>42025</v>
      </c>
      <c r="F10518" t="s">
        <v>3451</v>
      </c>
      <c r="G10518">
        <v>42025</v>
      </c>
      <c r="H10518" t="s">
        <v>3451</v>
      </c>
      <c r="I10518">
        <v>40.8249</v>
      </c>
      <c r="J10518">
        <v>-75.846400000000003</v>
      </c>
      <c r="K10518">
        <v>2946</v>
      </c>
      <c r="L10518">
        <v>130</v>
      </c>
    </row>
    <row r="10519" spans="1:12" x14ac:dyDescent="0.2">
      <c r="A10519" t="s">
        <v>10215</v>
      </c>
      <c r="B10519" t="s">
        <v>6</v>
      </c>
      <c r="C10519" t="str">
        <f t="shared" si="164"/>
        <v>Marklesburg, PA</v>
      </c>
      <c r="D10519" t="s">
        <v>9733</v>
      </c>
      <c r="E10519">
        <v>42061</v>
      </c>
      <c r="F10519" t="s">
        <v>8582</v>
      </c>
      <c r="G10519">
        <v>42061</v>
      </c>
      <c r="H10519" t="s">
        <v>8582</v>
      </c>
      <c r="I10519">
        <v>40.382100000000001</v>
      </c>
      <c r="J10519">
        <v>-78.169700000000006</v>
      </c>
      <c r="K10519">
        <v>199</v>
      </c>
      <c r="L10519">
        <v>74</v>
      </c>
    </row>
    <row r="10520" spans="1:12" x14ac:dyDescent="0.2">
      <c r="A10520" t="s">
        <v>10216</v>
      </c>
      <c r="B10520" t="s">
        <v>6</v>
      </c>
      <c r="C10520" t="str">
        <f t="shared" si="164"/>
        <v>Hyndman, PA</v>
      </c>
      <c r="D10520" t="s">
        <v>9733</v>
      </c>
      <c r="E10520">
        <v>42009</v>
      </c>
      <c r="F10520" t="s">
        <v>3446</v>
      </c>
      <c r="G10520">
        <v>42009</v>
      </c>
      <c r="H10520" t="s">
        <v>3446</v>
      </c>
      <c r="I10520">
        <v>39.820700000000002</v>
      </c>
      <c r="J10520">
        <v>-78.721400000000003</v>
      </c>
      <c r="K10520">
        <v>876</v>
      </c>
      <c r="L10520">
        <v>661</v>
      </c>
    </row>
    <row r="10521" spans="1:12" x14ac:dyDescent="0.2">
      <c r="A10521" t="s">
        <v>2118</v>
      </c>
      <c r="B10521" t="s">
        <v>6</v>
      </c>
      <c r="C10521" t="str">
        <f t="shared" si="164"/>
        <v>Beaver, PA</v>
      </c>
      <c r="D10521" t="s">
        <v>9733</v>
      </c>
      <c r="E10521">
        <v>42007</v>
      </c>
      <c r="F10521" t="s">
        <v>2118</v>
      </c>
      <c r="G10521">
        <v>42007</v>
      </c>
      <c r="H10521" t="s">
        <v>2118</v>
      </c>
      <c r="I10521">
        <v>40.693600000000004</v>
      </c>
      <c r="J10521">
        <v>-80.307400000000001</v>
      </c>
      <c r="K10521">
        <v>4346</v>
      </c>
      <c r="L10521">
        <v>1832</v>
      </c>
    </row>
    <row r="10522" spans="1:12" x14ac:dyDescent="0.2">
      <c r="A10522" t="s">
        <v>10217</v>
      </c>
      <c r="B10522" t="s">
        <v>6</v>
      </c>
      <c r="C10522" t="str">
        <f t="shared" si="164"/>
        <v>Washington Boro, PA</v>
      </c>
      <c r="D10522" t="s">
        <v>9733</v>
      </c>
      <c r="E10522">
        <v>42071</v>
      </c>
      <c r="F10522" t="s">
        <v>1257</v>
      </c>
      <c r="G10522">
        <v>42071</v>
      </c>
      <c r="H10522" t="s">
        <v>1257</v>
      </c>
      <c r="I10522">
        <v>40.0017</v>
      </c>
      <c r="J10522">
        <v>-76.467100000000002</v>
      </c>
      <c r="K10522">
        <v>821</v>
      </c>
      <c r="L10522">
        <v>164</v>
      </c>
    </row>
    <row r="10523" spans="1:12" x14ac:dyDescent="0.2">
      <c r="A10523" t="s">
        <v>10218</v>
      </c>
      <c r="B10523" t="s">
        <v>6</v>
      </c>
      <c r="C10523" t="str">
        <f t="shared" si="164"/>
        <v>Media, PA</v>
      </c>
      <c r="D10523" t="s">
        <v>9733</v>
      </c>
      <c r="E10523">
        <v>42045</v>
      </c>
      <c r="F10523" t="s">
        <v>1004</v>
      </c>
      <c r="G10523">
        <v>42045</v>
      </c>
      <c r="H10523" t="s">
        <v>1004</v>
      </c>
      <c r="I10523">
        <v>39.919800000000002</v>
      </c>
      <c r="J10523">
        <v>-75.388800000000003</v>
      </c>
      <c r="K10523">
        <v>5362</v>
      </c>
      <c r="L10523">
        <v>2726</v>
      </c>
    </row>
    <row r="10524" spans="1:12" x14ac:dyDescent="0.2">
      <c r="A10524" t="s">
        <v>10219</v>
      </c>
      <c r="B10524" t="s">
        <v>6</v>
      </c>
      <c r="C10524" t="str">
        <f t="shared" si="164"/>
        <v>Highspire, PA</v>
      </c>
      <c r="D10524" t="s">
        <v>9733</v>
      </c>
      <c r="E10524">
        <v>42043</v>
      </c>
      <c r="F10524" t="s">
        <v>9809</v>
      </c>
      <c r="G10524">
        <v>42043</v>
      </c>
      <c r="H10524" t="s">
        <v>9809</v>
      </c>
      <c r="I10524">
        <v>40.208500000000001</v>
      </c>
      <c r="J10524">
        <v>-76.7851</v>
      </c>
      <c r="K10524">
        <v>2373</v>
      </c>
      <c r="L10524">
        <v>1275</v>
      </c>
    </row>
    <row r="10525" spans="1:12" x14ac:dyDescent="0.2">
      <c r="A10525" t="s">
        <v>10220</v>
      </c>
      <c r="B10525" t="s">
        <v>6</v>
      </c>
      <c r="C10525" t="str">
        <f t="shared" si="164"/>
        <v>Millersburg, PA</v>
      </c>
      <c r="D10525" t="s">
        <v>9733</v>
      </c>
      <c r="E10525">
        <v>42043</v>
      </c>
      <c r="F10525" t="s">
        <v>9809</v>
      </c>
      <c r="G10525">
        <v>42043</v>
      </c>
      <c r="H10525" t="s">
        <v>9809</v>
      </c>
      <c r="I10525">
        <v>40.542200000000001</v>
      </c>
      <c r="J10525">
        <v>-76.955500000000001</v>
      </c>
      <c r="K10525">
        <v>4515</v>
      </c>
      <c r="L10525">
        <v>1293</v>
      </c>
    </row>
    <row r="10526" spans="1:12" x14ac:dyDescent="0.2">
      <c r="A10526" t="s">
        <v>10221</v>
      </c>
      <c r="B10526" t="s">
        <v>6</v>
      </c>
      <c r="C10526" t="str">
        <f t="shared" si="164"/>
        <v>Skyline View, PA</v>
      </c>
      <c r="D10526" t="s">
        <v>9733</v>
      </c>
      <c r="E10526">
        <v>42043</v>
      </c>
      <c r="F10526" t="s">
        <v>9809</v>
      </c>
      <c r="G10526">
        <v>42043</v>
      </c>
      <c r="H10526" t="s">
        <v>9809</v>
      </c>
      <c r="I10526">
        <v>40.337600000000002</v>
      </c>
      <c r="J10526">
        <v>-76.7256</v>
      </c>
      <c r="K10526">
        <v>3990</v>
      </c>
      <c r="L10526">
        <v>576</v>
      </c>
    </row>
    <row r="10527" spans="1:12" x14ac:dyDescent="0.2">
      <c r="A10527" t="s">
        <v>10222</v>
      </c>
      <c r="B10527" t="s">
        <v>6</v>
      </c>
      <c r="C10527" t="str">
        <f t="shared" si="164"/>
        <v>Plumsteadville, PA</v>
      </c>
      <c r="D10527" t="s">
        <v>9733</v>
      </c>
      <c r="E10527">
        <v>42017</v>
      </c>
      <c r="F10527" t="s">
        <v>9779</v>
      </c>
      <c r="G10527">
        <v>42017</v>
      </c>
      <c r="H10527" t="s">
        <v>9779</v>
      </c>
      <c r="I10527">
        <v>40.386299999999999</v>
      </c>
      <c r="J10527">
        <v>-75.142899999999997</v>
      </c>
      <c r="K10527">
        <v>2674</v>
      </c>
      <c r="L10527">
        <v>432</v>
      </c>
    </row>
    <row r="10528" spans="1:12" x14ac:dyDescent="0.2">
      <c r="A10528" t="s">
        <v>10223</v>
      </c>
      <c r="B10528" t="s">
        <v>6</v>
      </c>
      <c r="C10528" t="str">
        <f t="shared" si="164"/>
        <v>Rainsburg, PA</v>
      </c>
      <c r="D10528" t="s">
        <v>9733</v>
      </c>
      <c r="E10528">
        <v>42009</v>
      </c>
      <c r="F10528" t="s">
        <v>3446</v>
      </c>
      <c r="G10528">
        <v>42009</v>
      </c>
      <c r="H10528" t="s">
        <v>3446</v>
      </c>
      <c r="I10528">
        <v>39.895600000000002</v>
      </c>
      <c r="J10528">
        <v>-78.517300000000006</v>
      </c>
      <c r="K10528">
        <v>131</v>
      </c>
      <c r="L10528">
        <v>311</v>
      </c>
    </row>
    <row r="10529" spans="1:12" x14ac:dyDescent="0.2">
      <c r="A10529" t="s">
        <v>10224</v>
      </c>
      <c r="B10529" t="s">
        <v>6</v>
      </c>
      <c r="C10529" t="str">
        <f t="shared" si="164"/>
        <v>Hughesville, PA</v>
      </c>
      <c r="D10529" t="s">
        <v>9733</v>
      </c>
      <c r="E10529">
        <v>42081</v>
      </c>
      <c r="F10529" t="s">
        <v>10033</v>
      </c>
      <c r="G10529">
        <v>42081</v>
      </c>
      <c r="H10529" t="s">
        <v>10033</v>
      </c>
      <c r="I10529">
        <v>41.238999999999997</v>
      </c>
      <c r="J10529">
        <v>-76.725399999999993</v>
      </c>
      <c r="K10529">
        <v>2060</v>
      </c>
      <c r="L10529">
        <v>1233</v>
      </c>
    </row>
    <row r="10530" spans="1:12" x14ac:dyDescent="0.2">
      <c r="A10530" t="s">
        <v>522</v>
      </c>
      <c r="B10530" t="s">
        <v>6</v>
      </c>
      <c r="C10530" t="str">
        <f t="shared" si="164"/>
        <v>Republic, PA</v>
      </c>
      <c r="D10530" t="s">
        <v>9733</v>
      </c>
      <c r="E10530">
        <v>42051</v>
      </c>
      <c r="F10530" t="s">
        <v>2001</v>
      </c>
      <c r="G10530">
        <v>42051</v>
      </c>
      <c r="H10530" t="s">
        <v>2001</v>
      </c>
      <c r="I10530">
        <v>39.9664</v>
      </c>
      <c r="J10530">
        <v>-79.876800000000003</v>
      </c>
      <c r="K10530">
        <v>928</v>
      </c>
      <c r="L10530">
        <v>495</v>
      </c>
    </row>
    <row r="10531" spans="1:12" x14ac:dyDescent="0.2">
      <c r="A10531" t="s">
        <v>10225</v>
      </c>
      <c r="B10531" t="s">
        <v>6</v>
      </c>
      <c r="C10531" t="str">
        <f t="shared" si="164"/>
        <v>Sheakleyville, PA</v>
      </c>
      <c r="D10531" t="s">
        <v>9733</v>
      </c>
      <c r="E10531">
        <v>42085</v>
      </c>
      <c r="F10531" t="s">
        <v>1757</v>
      </c>
      <c r="G10531">
        <v>42085</v>
      </c>
      <c r="H10531" t="s">
        <v>1757</v>
      </c>
      <c r="I10531">
        <v>41.443800000000003</v>
      </c>
      <c r="J10531">
        <v>-80.206699999999998</v>
      </c>
      <c r="K10531">
        <v>134</v>
      </c>
      <c r="L10531">
        <v>263</v>
      </c>
    </row>
    <row r="10532" spans="1:12" x14ac:dyDescent="0.2">
      <c r="A10532" t="s">
        <v>7157</v>
      </c>
      <c r="B10532" t="s">
        <v>6</v>
      </c>
      <c r="C10532" t="str">
        <f t="shared" si="164"/>
        <v>Guilford, PA</v>
      </c>
      <c r="D10532" t="s">
        <v>9733</v>
      </c>
      <c r="E10532">
        <v>42055</v>
      </c>
      <c r="F10532" t="s">
        <v>395</v>
      </c>
      <c r="G10532">
        <v>42055</v>
      </c>
      <c r="H10532" t="s">
        <v>395</v>
      </c>
      <c r="I10532">
        <v>39.917299999999997</v>
      </c>
      <c r="J10532">
        <v>-77.599500000000006</v>
      </c>
      <c r="K10532">
        <v>2883</v>
      </c>
      <c r="L10532">
        <v>718</v>
      </c>
    </row>
    <row r="10533" spans="1:12" x14ac:dyDescent="0.2">
      <c r="A10533" t="s">
        <v>10226</v>
      </c>
      <c r="B10533" t="s">
        <v>6</v>
      </c>
      <c r="C10533" t="str">
        <f t="shared" si="164"/>
        <v>Witmer, PA</v>
      </c>
      <c r="D10533" t="s">
        <v>9733</v>
      </c>
      <c r="E10533">
        <v>42071</v>
      </c>
      <c r="F10533" t="s">
        <v>1257</v>
      </c>
      <c r="G10533">
        <v>42071</v>
      </c>
      <c r="H10533" t="s">
        <v>1257</v>
      </c>
      <c r="I10533">
        <v>40.049999999999997</v>
      </c>
      <c r="J10533">
        <v>-76.211399999999998</v>
      </c>
      <c r="K10533">
        <v>521</v>
      </c>
      <c r="L10533">
        <v>161</v>
      </c>
    </row>
    <row r="10534" spans="1:12" x14ac:dyDescent="0.2">
      <c r="A10534" t="s">
        <v>10227</v>
      </c>
      <c r="B10534" t="s">
        <v>6</v>
      </c>
      <c r="C10534" t="str">
        <f t="shared" si="164"/>
        <v>Chester Hill, PA</v>
      </c>
      <c r="D10534" t="s">
        <v>9733</v>
      </c>
      <c r="E10534">
        <v>42033</v>
      </c>
      <c r="F10534" t="s">
        <v>9746</v>
      </c>
      <c r="G10534">
        <v>42033</v>
      </c>
      <c r="H10534" t="s">
        <v>9746</v>
      </c>
      <c r="I10534">
        <v>40.890300000000003</v>
      </c>
      <c r="J10534">
        <v>-78.229299999999995</v>
      </c>
      <c r="K10534">
        <v>838</v>
      </c>
      <c r="L10534">
        <v>728</v>
      </c>
    </row>
    <row r="10535" spans="1:12" x14ac:dyDescent="0.2">
      <c r="A10535" t="s">
        <v>10228</v>
      </c>
      <c r="B10535" t="s">
        <v>6</v>
      </c>
      <c r="C10535" t="str">
        <f t="shared" si="164"/>
        <v>North Warren, PA</v>
      </c>
      <c r="D10535" t="s">
        <v>9733</v>
      </c>
      <c r="E10535">
        <v>42123</v>
      </c>
      <c r="F10535" t="s">
        <v>3645</v>
      </c>
      <c r="G10535">
        <v>42123</v>
      </c>
      <c r="H10535" t="s">
        <v>3645</v>
      </c>
      <c r="I10535">
        <v>41.883299999999998</v>
      </c>
      <c r="J10535">
        <v>-79.167199999999994</v>
      </c>
      <c r="K10535">
        <v>1907</v>
      </c>
      <c r="L10535">
        <v>89</v>
      </c>
    </row>
    <row r="10536" spans="1:12" x14ac:dyDescent="0.2">
      <c r="A10536" t="s">
        <v>1135</v>
      </c>
      <c r="B10536" t="s">
        <v>6</v>
      </c>
      <c r="C10536" t="str">
        <f t="shared" si="164"/>
        <v>Reedsville, PA</v>
      </c>
      <c r="D10536" t="s">
        <v>9733</v>
      </c>
      <c r="E10536">
        <v>42087</v>
      </c>
      <c r="F10536" t="s">
        <v>9752</v>
      </c>
      <c r="G10536">
        <v>42087</v>
      </c>
      <c r="H10536" t="s">
        <v>9752</v>
      </c>
      <c r="I10536">
        <v>40.6646</v>
      </c>
      <c r="J10536">
        <v>-77.593000000000004</v>
      </c>
      <c r="K10536">
        <v>594</v>
      </c>
      <c r="L10536">
        <v>345</v>
      </c>
    </row>
    <row r="10537" spans="1:12" x14ac:dyDescent="0.2">
      <c r="A10537" t="s">
        <v>10229</v>
      </c>
      <c r="B10537" t="s">
        <v>6</v>
      </c>
      <c r="C10537" t="str">
        <f t="shared" si="164"/>
        <v>Fawn Grove, PA</v>
      </c>
      <c r="D10537" t="s">
        <v>9733</v>
      </c>
      <c r="E10537">
        <v>42133</v>
      </c>
      <c r="F10537" t="s">
        <v>7951</v>
      </c>
      <c r="G10537">
        <v>42133</v>
      </c>
      <c r="H10537" t="s">
        <v>7951</v>
      </c>
      <c r="I10537">
        <v>39.731200000000001</v>
      </c>
      <c r="J10537">
        <v>-76.452100000000002</v>
      </c>
      <c r="K10537">
        <v>452</v>
      </c>
      <c r="L10537">
        <v>106</v>
      </c>
    </row>
    <row r="10538" spans="1:12" x14ac:dyDescent="0.2">
      <c r="A10538" t="s">
        <v>10230</v>
      </c>
      <c r="B10538" t="s">
        <v>6</v>
      </c>
      <c r="C10538" t="str">
        <f t="shared" si="164"/>
        <v>Ridgway, PA</v>
      </c>
      <c r="D10538" t="s">
        <v>9733</v>
      </c>
      <c r="E10538">
        <v>42047</v>
      </c>
      <c r="F10538" t="s">
        <v>9792</v>
      </c>
      <c r="G10538">
        <v>42047</v>
      </c>
      <c r="H10538" t="s">
        <v>9792</v>
      </c>
      <c r="I10538">
        <v>41.426900000000003</v>
      </c>
      <c r="J10538">
        <v>-78.729699999999994</v>
      </c>
      <c r="K10538">
        <v>4109</v>
      </c>
      <c r="L10538">
        <v>561</v>
      </c>
    </row>
    <row r="10539" spans="1:12" x14ac:dyDescent="0.2">
      <c r="A10539" t="s">
        <v>10231</v>
      </c>
      <c r="B10539" t="s">
        <v>6</v>
      </c>
      <c r="C10539" t="str">
        <f t="shared" si="164"/>
        <v>Yorklyn, PA</v>
      </c>
      <c r="D10539" t="s">
        <v>9733</v>
      </c>
      <c r="E10539">
        <v>42133</v>
      </c>
      <c r="F10539" t="s">
        <v>7951</v>
      </c>
      <c r="G10539">
        <v>42133</v>
      </c>
      <c r="H10539" t="s">
        <v>7951</v>
      </c>
      <c r="I10539">
        <v>39.992899999999999</v>
      </c>
      <c r="J10539">
        <v>-76.642799999999994</v>
      </c>
      <c r="K10539">
        <v>1906</v>
      </c>
      <c r="L10539">
        <v>1636</v>
      </c>
    </row>
    <row r="10540" spans="1:12" x14ac:dyDescent="0.2">
      <c r="A10540" t="s">
        <v>10232</v>
      </c>
      <c r="B10540" t="s">
        <v>6</v>
      </c>
      <c r="C10540" t="str">
        <f t="shared" si="164"/>
        <v>Green Hills, PA</v>
      </c>
      <c r="D10540" t="s">
        <v>9733</v>
      </c>
      <c r="E10540">
        <v>42125</v>
      </c>
      <c r="F10540" t="s">
        <v>342</v>
      </c>
      <c r="G10540">
        <v>42125</v>
      </c>
      <c r="H10540" t="s">
        <v>342</v>
      </c>
      <c r="I10540">
        <v>40.115299999999998</v>
      </c>
      <c r="J10540">
        <v>-80.304900000000004</v>
      </c>
      <c r="K10540">
        <v>28</v>
      </c>
      <c r="L10540">
        <v>11</v>
      </c>
    </row>
    <row r="10541" spans="1:12" x14ac:dyDescent="0.2">
      <c r="A10541" t="s">
        <v>10233</v>
      </c>
      <c r="B10541" t="s">
        <v>6</v>
      </c>
      <c r="C10541" t="str">
        <f t="shared" si="164"/>
        <v>Royalton, PA</v>
      </c>
      <c r="D10541" t="s">
        <v>9733</v>
      </c>
      <c r="E10541">
        <v>42043</v>
      </c>
      <c r="F10541" t="s">
        <v>9809</v>
      </c>
      <c r="G10541">
        <v>42043</v>
      </c>
      <c r="H10541" t="s">
        <v>9809</v>
      </c>
      <c r="I10541">
        <v>40.1873</v>
      </c>
      <c r="J10541">
        <v>-76.727000000000004</v>
      </c>
      <c r="K10541">
        <v>1023</v>
      </c>
      <c r="L10541">
        <v>1240</v>
      </c>
    </row>
    <row r="10542" spans="1:12" x14ac:dyDescent="0.2">
      <c r="A10542" t="s">
        <v>4097</v>
      </c>
      <c r="B10542" t="s">
        <v>6</v>
      </c>
      <c r="C10542" t="str">
        <f t="shared" si="164"/>
        <v>Valencia, PA</v>
      </c>
      <c r="D10542" t="s">
        <v>9733</v>
      </c>
      <c r="E10542">
        <v>42019</v>
      </c>
      <c r="F10542" t="s">
        <v>1787</v>
      </c>
      <c r="G10542">
        <v>42019</v>
      </c>
      <c r="H10542" t="s">
        <v>1787</v>
      </c>
      <c r="I10542">
        <v>40.676699999999997</v>
      </c>
      <c r="J10542">
        <v>-79.988100000000003</v>
      </c>
      <c r="K10542">
        <v>1151</v>
      </c>
      <c r="L10542">
        <v>1330</v>
      </c>
    </row>
    <row r="10543" spans="1:12" x14ac:dyDescent="0.2">
      <c r="A10543" t="s">
        <v>1542</v>
      </c>
      <c r="B10543" t="s">
        <v>6</v>
      </c>
      <c r="C10543" t="str">
        <f t="shared" si="164"/>
        <v>Clintonville, PA</v>
      </c>
      <c r="D10543" t="s">
        <v>9733</v>
      </c>
      <c r="E10543">
        <v>42121</v>
      </c>
      <c r="F10543" t="s">
        <v>8357</v>
      </c>
      <c r="G10543">
        <v>42121</v>
      </c>
      <c r="H10543" t="s">
        <v>8357</v>
      </c>
      <c r="I10543">
        <v>41.201599999999999</v>
      </c>
      <c r="J10543">
        <v>-79.874799999999993</v>
      </c>
      <c r="K10543">
        <v>475</v>
      </c>
      <c r="L10543">
        <v>168</v>
      </c>
    </row>
    <row r="10544" spans="1:12" x14ac:dyDescent="0.2">
      <c r="A10544" t="s">
        <v>10234</v>
      </c>
      <c r="B10544" t="s">
        <v>6</v>
      </c>
      <c r="C10544" t="str">
        <f t="shared" si="164"/>
        <v>Collinsburg, PA</v>
      </c>
      <c r="D10544" t="s">
        <v>9733</v>
      </c>
      <c r="E10544">
        <v>42129</v>
      </c>
      <c r="F10544" t="s">
        <v>8644</v>
      </c>
      <c r="G10544">
        <v>42129</v>
      </c>
      <c r="H10544" t="s">
        <v>8644</v>
      </c>
      <c r="I10544">
        <v>40.2196</v>
      </c>
      <c r="J10544">
        <v>-79.784599999999998</v>
      </c>
      <c r="K10544">
        <v>1366</v>
      </c>
      <c r="L10544">
        <v>303</v>
      </c>
    </row>
    <row r="10545" spans="1:12" x14ac:dyDescent="0.2">
      <c r="A10545" t="s">
        <v>10235</v>
      </c>
      <c r="B10545" t="s">
        <v>6</v>
      </c>
      <c r="C10545" t="str">
        <f t="shared" si="164"/>
        <v>Yoe, PA</v>
      </c>
      <c r="D10545" t="s">
        <v>9733</v>
      </c>
      <c r="E10545">
        <v>42133</v>
      </c>
      <c r="F10545" t="s">
        <v>7951</v>
      </c>
      <c r="G10545">
        <v>42133</v>
      </c>
      <c r="H10545" t="s">
        <v>7951</v>
      </c>
      <c r="I10545">
        <v>39.909399999999998</v>
      </c>
      <c r="J10545">
        <v>-76.636600000000001</v>
      </c>
      <c r="K10545">
        <v>1011</v>
      </c>
      <c r="L10545">
        <v>1623</v>
      </c>
    </row>
    <row r="10546" spans="1:12" x14ac:dyDescent="0.2">
      <c r="A10546" t="s">
        <v>10236</v>
      </c>
      <c r="B10546" t="s">
        <v>6</v>
      </c>
      <c r="C10546" t="str">
        <f t="shared" si="164"/>
        <v>Walnuttown, PA</v>
      </c>
      <c r="D10546" t="s">
        <v>9733</v>
      </c>
      <c r="E10546">
        <v>42011</v>
      </c>
      <c r="F10546" t="s">
        <v>9755</v>
      </c>
      <c r="G10546">
        <v>42011</v>
      </c>
      <c r="H10546" t="s">
        <v>9755</v>
      </c>
      <c r="I10546">
        <v>40.4467</v>
      </c>
      <c r="J10546">
        <v>-75.840500000000006</v>
      </c>
      <c r="K10546">
        <v>731</v>
      </c>
      <c r="L10546">
        <v>476</v>
      </c>
    </row>
    <row r="10547" spans="1:12" x14ac:dyDescent="0.2">
      <c r="A10547" t="s">
        <v>10237</v>
      </c>
      <c r="B10547" t="s">
        <v>6</v>
      </c>
      <c r="C10547" t="str">
        <f t="shared" si="164"/>
        <v>Lynnwood-Pricedale, PA</v>
      </c>
      <c r="D10547" t="s">
        <v>9733</v>
      </c>
      <c r="E10547">
        <v>42129</v>
      </c>
      <c r="F10547" t="s">
        <v>8644</v>
      </c>
      <c r="G10547" t="s">
        <v>10238</v>
      </c>
      <c r="H10547" t="s">
        <v>10239</v>
      </c>
      <c r="I10547">
        <v>40.130400000000002</v>
      </c>
      <c r="J10547">
        <v>-79.851500000000001</v>
      </c>
      <c r="K10547">
        <v>1999</v>
      </c>
      <c r="L10547">
        <v>622</v>
      </c>
    </row>
    <row r="10548" spans="1:12" x14ac:dyDescent="0.2">
      <c r="A10548" t="s">
        <v>2977</v>
      </c>
      <c r="B10548" t="s">
        <v>6</v>
      </c>
      <c r="C10548" t="str">
        <f t="shared" si="164"/>
        <v>Maitland, PA</v>
      </c>
      <c r="D10548" t="s">
        <v>9733</v>
      </c>
      <c r="E10548">
        <v>42087</v>
      </c>
      <c r="F10548" t="s">
        <v>9752</v>
      </c>
      <c r="G10548">
        <v>42087</v>
      </c>
      <c r="H10548" t="s">
        <v>9752</v>
      </c>
      <c r="I10548">
        <v>40.624200000000002</v>
      </c>
      <c r="J10548">
        <v>-77.501900000000006</v>
      </c>
      <c r="K10548">
        <v>275</v>
      </c>
      <c r="L10548">
        <v>73</v>
      </c>
    </row>
    <row r="10549" spans="1:12" x14ac:dyDescent="0.2">
      <c r="A10549" t="s">
        <v>10240</v>
      </c>
      <c r="B10549" t="s">
        <v>6</v>
      </c>
      <c r="C10549" t="str">
        <f t="shared" si="164"/>
        <v>Connellsville, PA</v>
      </c>
      <c r="D10549" t="s">
        <v>9733</v>
      </c>
      <c r="E10549">
        <v>42051</v>
      </c>
      <c r="F10549" t="s">
        <v>2001</v>
      </c>
      <c r="G10549">
        <v>42051</v>
      </c>
      <c r="H10549" t="s">
        <v>2001</v>
      </c>
      <c r="I10549">
        <v>40.015799999999999</v>
      </c>
      <c r="J10549">
        <v>-79.5899</v>
      </c>
      <c r="K10549">
        <v>7368</v>
      </c>
      <c r="L10549">
        <v>1304</v>
      </c>
    </row>
    <row r="10550" spans="1:12" x14ac:dyDescent="0.2">
      <c r="A10550" t="s">
        <v>10241</v>
      </c>
      <c r="B10550" t="s">
        <v>6</v>
      </c>
      <c r="C10550" t="str">
        <f t="shared" si="164"/>
        <v>Cairnbrook, PA</v>
      </c>
      <c r="D10550" t="s">
        <v>9733</v>
      </c>
      <c r="E10550">
        <v>42111</v>
      </c>
      <c r="F10550" t="s">
        <v>1540</v>
      </c>
      <c r="G10550">
        <v>42111</v>
      </c>
      <c r="H10550" t="s">
        <v>1540</v>
      </c>
      <c r="I10550">
        <v>40.124600000000001</v>
      </c>
      <c r="J10550">
        <v>-78.819000000000003</v>
      </c>
      <c r="K10550">
        <v>573</v>
      </c>
      <c r="L10550">
        <v>262</v>
      </c>
    </row>
    <row r="10551" spans="1:12" x14ac:dyDescent="0.2">
      <c r="A10551" t="s">
        <v>10242</v>
      </c>
      <c r="B10551" t="s">
        <v>6</v>
      </c>
      <c r="C10551" t="str">
        <f t="shared" si="164"/>
        <v>Emlenton, PA</v>
      </c>
      <c r="D10551" t="s">
        <v>9733</v>
      </c>
      <c r="E10551">
        <v>42121</v>
      </c>
      <c r="F10551" t="s">
        <v>8357</v>
      </c>
      <c r="G10551">
        <v>42121</v>
      </c>
      <c r="H10551" t="s">
        <v>8357</v>
      </c>
      <c r="I10551">
        <v>41.180599999999998</v>
      </c>
      <c r="J10551">
        <v>-79.707300000000004</v>
      </c>
      <c r="K10551">
        <v>582</v>
      </c>
      <c r="L10551">
        <v>386</v>
      </c>
    </row>
    <row r="10552" spans="1:12" x14ac:dyDescent="0.2">
      <c r="A10552" t="s">
        <v>10243</v>
      </c>
      <c r="B10552" t="s">
        <v>6</v>
      </c>
      <c r="C10552" t="str">
        <f t="shared" si="164"/>
        <v>Byrnedale, PA</v>
      </c>
      <c r="D10552" t="s">
        <v>9733</v>
      </c>
      <c r="E10552">
        <v>42047</v>
      </c>
      <c r="F10552" t="s">
        <v>9792</v>
      </c>
      <c r="G10552">
        <v>42047</v>
      </c>
      <c r="H10552" t="s">
        <v>9792</v>
      </c>
      <c r="I10552">
        <v>41.291600000000003</v>
      </c>
      <c r="J10552">
        <v>-78.502300000000005</v>
      </c>
      <c r="K10552">
        <v>634</v>
      </c>
      <c r="L10552">
        <v>195</v>
      </c>
    </row>
    <row r="10553" spans="1:12" x14ac:dyDescent="0.2">
      <c r="A10553" t="s">
        <v>10244</v>
      </c>
      <c r="B10553" t="s">
        <v>6</v>
      </c>
      <c r="C10553" t="str">
        <f t="shared" si="164"/>
        <v>Port Carbon, PA</v>
      </c>
      <c r="D10553" t="s">
        <v>9733</v>
      </c>
      <c r="E10553">
        <v>42107</v>
      </c>
      <c r="F10553" t="s">
        <v>9751</v>
      </c>
      <c r="G10553">
        <v>42107</v>
      </c>
      <c r="H10553" t="s">
        <v>9751</v>
      </c>
      <c r="I10553">
        <v>40.696899999999999</v>
      </c>
      <c r="J10553">
        <v>-76.166600000000003</v>
      </c>
      <c r="K10553">
        <v>1798</v>
      </c>
      <c r="L10553">
        <v>920</v>
      </c>
    </row>
    <row r="10554" spans="1:12" x14ac:dyDescent="0.2">
      <c r="A10554" t="s">
        <v>1067</v>
      </c>
      <c r="B10554" t="s">
        <v>6</v>
      </c>
      <c r="C10554" t="str">
        <f t="shared" si="164"/>
        <v>Wyoming, PA</v>
      </c>
      <c r="D10554" t="s">
        <v>9733</v>
      </c>
      <c r="E10554">
        <v>42079</v>
      </c>
      <c r="F10554" t="s">
        <v>9761</v>
      </c>
      <c r="G10554">
        <v>42079</v>
      </c>
      <c r="H10554" t="s">
        <v>9761</v>
      </c>
      <c r="I10554">
        <v>41.305799999999998</v>
      </c>
      <c r="J10554">
        <v>-75.8416</v>
      </c>
      <c r="K10554">
        <v>3016</v>
      </c>
      <c r="L10554">
        <v>810</v>
      </c>
    </row>
    <row r="10555" spans="1:12" x14ac:dyDescent="0.2">
      <c r="A10555" t="s">
        <v>1954</v>
      </c>
      <c r="B10555" t="s">
        <v>6</v>
      </c>
      <c r="C10555" t="str">
        <f t="shared" si="164"/>
        <v>Williamstown, PA</v>
      </c>
      <c r="D10555" t="s">
        <v>9733</v>
      </c>
      <c r="E10555">
        <v>42043</v>
      </c>
      <c r="F10555" t="s">
        <v>9809</v>
      </c>
      <c r="G10555">
        <v>42043</v>
      </c>
      <c r="H10555" t="s">
        <v>9809</v>
      </c>
      <c r="I10555">
        <v>40.5809</v>
      </c>
      <c r="J10555">
        <v>-76.617000000000004</v>
      </c>
      <c r="K10555">
        <v>4576</v>
      </c>
      <c r="L10555">
        <v>2057</v>
      </c>
    </row>
    <row r="10556" spans="1:12" x14ac:dyDescent="0.2">
      <c r="A10556" t="s">
        <v>682</v>
      </c>
      <c r="B10556" t="s">
        <v>6</v>
      </c>
      <c r="C10556" t="str">
        <f t="shared" si="164"/>
        <v>Waverly, PA</v>
      </c>
      <c r="D10556" t="s">
        <v>9733</v>
      </c>
      <c r="E10556">
        <v>42069</v>
      </c>
      <c r="F10556" t="s">
        <v>9352</v>
      </c>
      <c r="G10556">
        <v>42069</v>
      </c>
      <c r="H10556" t="s">
        <v>9352</v>
      </c>
      <c r="I10556">
        <v>41.528700000000001</v>
      </c>
      <c r="J10556">
        <v>-75.703299999999999</v>
      </c>
      <c r="K10556">
        <v>544</v>
      </c>
      <c r="L10556">
        <v>134</v>
      </c>
    </row>
    <row r="10557" spans="1:12" x14ac:dyDescent="0.2">
      <c r="A10557" t="s">
        <v>10245</v>
      </c>
      <c r="B10557" t="s">
        <v>6</v>
      </c>
      <c r="C10557" t="str">
        <f t="shared" si="164"/>
        <v>West Pittston, PA</v>
      </c>
      <c r="D10557" t="s">
        <v>9733</v>
      </c>
      <c r="E10557">
        <v>42079</v>
      </c>
      <c r="F10557" t="s">
        <v>9761</v>
      </c>
      <c r="G10557">
        <v>42079</v>
      </c>
      <c r="H10557" t="s">
        <v>9761</v>
      </c>
      <c r="I10557">
        <v>41.329500000000003</v>
      </c>
      <c r="J10557">
        <v>-75.799800000000005</v>
      </c>
      <c r="K10557">
        <v>4757</v>
      </c>
      <c r="L10557">
        <v>2240</v>
      </c>
    </row>
    <row r="10558" spans="1:12" x14ac:dyDescent="0.2">
      <c r="A10558" t="s">
        <v>686</v>
      </c>
      <c r="B10558" t="s">
        <v>6</v>
      </c>
      <c r="C10558" t="str">
        <f t="shared" si="164"/>
        <v>Bridgeport, PA</v>
      </c>
      <c r="D10558" t="s">
        <v>9733</v>
      </c>
      <c r="E10558">
        <v>42091</v>
      </c>
      <c r="F10558" t="s">
        <v>2289</v>
      </c>
      <c r="G10558">
        <v>42091</v>
      </c>
      <c r="H10558" t="s">
        <v>2289</v>
      </c>
      <c r="I10558">
        <v>40.104199999999999</v>
      </c>
      <c r="J10558">
        <v>-75.343699999999998</v>
      </c>
      <c r="K10558">
        <v>4591</v>
      </c>
      <c r="L10558">
        <v>2689</v>
      </c>
    </row>
    <row r="10559" spans="1:12" x14ac:dyDescent="0.2">
      <c r="A10559" t="s">
        <v>10246</v>
      </c>
      <c r="B10559" t="s">
        <v>6</v>
      </c>
      <c r="C10559" t="str">
        <f t="shared" si="164"/>
        <v>Mill Hall, PA</v>
      </c>
      <c r="D10559" t="s">
        <v>9733</v>
      </c>
      <c r="E10559">
        <v>42035</v>
      </c>
      <c r="F10559" t="s">
        <v>828</v>
      </c>
      <c r="G10559">
        <v>42035</v>
      </c>
      <c r="H10559" t="s">
        <v>828</v>
      </c>
      <c r="I10559">
        <v>41.104500000000002</v>
      </c>
      <c r="J10559">
        <v>-77.488799999999998</v>
      </c>
      <c r="K10559">
        <v>1611</v>
      </c>
      <c r="L10559">
        <v>675</v>
      </c>
    </row>
    <row r="10560" spans="1:12" x14ac:dyDescent="0.2">
      <c r="A10560" t="s">
        <v>10247</v>
      </c>
      <c r="B10560" t="s">
        <v>6</v>
      </c>
      <c r="C10560" t="str">
        <f t="shared" si="164"/>
        <v>New Schaefferstown, PA</v>
      </c>
      <c r="D10560" t="s">
        <v>9733</v>
      </c>
      <c r="E10560">
        <v>42011</v>
      </c>
      <c r="F10560" t="s">
        <v>9755</v>
      </c>
      <c r="G10560">
        <v>42011</v>
      </c>
      <c r="H10560" t="s">
        <v>9755</v>
      </c>
      <c r="I10560">
        <v>40.453600000000002</v>
      </c>
      <c r="J10560">
        <v>-76.1691</v>
      </c>
      <c r="K10560">
        <v>183</v>
      </c>
      <c r="L10560">
        <v>68</v>
      </c>
    </row>
    <row r="10561" spans="1:12" x14ac:dyDescent="0.2">
      <c r="A10561" t="s">
        <v>2987</v>
      </c>
      <c r="B10561" t="s">
        <v>6</v>
      </c>
      <c r="C10561" t="str">
        <f t="shared" si="164"/>
        <v>Freeport, PA</v>
      </c>
      <c r="D10561" t="s">
        <v>9733</v>
      </c>
      <c r="E10561">
        <v>42005</v>
      </c>
      <c r="F10561" t="s">
        <v>4853</v>
      </c>
      <c r="G10561">
        <v>42005</v>
      </c>
      <c r="H10561" t="s">
        <v>4853</v>
      </c>
      <c r="I10561">
        <v>40.682899999999997</v>
      </c>
      <c r="J10561">
        <v>-79.683700000000002</v>
      </c>
      <c r="K10561">
        <v>1707</v>
      </c>
      <c r="L10561">
        <v>519</v>
      </c>
    </row>
    <row r="10562" spans="1:12" x14ac:dyDescent="0.2">
      <c r="A10562" t="s">
        <v>10248</v>
      </c>
      <c r="B10562" t="s">
        <v>6</v>
      </c>
      <c r="C10562" t="str">
        <f t="shared" si="164"/>
        <v>Longfellow, PA</v>
      </c>
      <c r="D10562" t="s">
        <v>9733</v>
      </c>
      <c r="E10562">
        <v>42087</v>
      </c>
      <c r="F10562" t="s">
        <v>9752</v>
      </c>
      <c r="G10562">
        <v>42087</v>
      </c>
      <c r="H10562" t="s">
        <v>9752</v>
      </c>
      <c r="I10562">
        <v>40.5062</v>
      </c>
      <c r="J10562">
        <v>-77.666499999999999</v>
      </c>
      <c r="K10562">
        <v>196</v>
      </c>
      <c r="L10562">
        <v>117</v>
      </c>
    </row>
    <row r="10563" spans="1:12" x14ac:dyDescent="0.2">
      <c r="A10563" t="s">
        <v>10249</v>
      </c>
      <c r="B10563" t="s">
        <v>6</v>
      </c>
      <c r="C10563" t="str">
        <f t="shared" si="164"/>
        <v>Steelton, PA</v>
      </c>
      <c r="D10563" t="s">
        <v>9733</v>
      </c>
      <c r="E10563">
        <v>42043</v>
      </c>
      <c r="F10563" t="s">
        <v>9809</v>
      </c>
      <c r="G10563">
        <v>42043</v>
      </c>
      <c r="H10563" t="s">
        <v>9809</v>
      </c>
      <c r="I10563">
        <v>40.2258</v>
      </c>
      <c r="J10563">
        <v>-76.825500000000005</v>
      </c>
      <c r="K10563">
        <v>5949</v>
      </c>
      <c r="L10563">
        <v>1211</v>
      </c>
    </row>
    <row r="10564" spans="1:12" x14ac:dyDescent="0.2">
      <c r="A10564" t="s">
        <v>10250</v>
      </c>
      <c r="B10564" t="s">
        <v>6</v>
      </c>
      <c r="C10564" t="str">
        <f t="shared" ref="C10564:C10627" si="165">_xlfn.CONCAT(A10564,","," ",B10564)</f>
        <v>Spry, PA</v>
      </c>
      <c r="D10564" t="s">
        <v>9733</v>
      </c>
      <c r="E10564">
        <v>42133</v>
      </c>
      <c r="F10564" t="s">
        <v>7951</v>
      </c>
      <c r="G10564">
        <v>42133</v>
      </c>
      <c r="H10564" t="s">
        <v>7951</v>
      </c>
      <c r="I10564">
        <v>39.912500000000001</v>
      </c>
      <c r="J10564">
        <v>-76.686300000000003</v>
      </c>
      <c r="K10564">
        <v>4906</v>
      </c>
      <c r="L10564">
        <v>733</v>
      </c>
    </row>
    <row r="10565" spans="1:12" x14ac:dyDescent="0.2">
      <c r="A10565" t="s">
        <v>10251</v>
      </c>
      <c r="B10565" t="s">
        <v>6</v>
      </c>
      <c r="C10565" t="str">
        <f t="shared" si="165"/>
        <v>Feasterville, PA</v>
      </c>
      <c r="D10565" t="s">
        <v>9733</v>
      </c>
      <c r="E10565">
        <v>42017</v>
      </c>
      <c r="F10565" t="s">
        <v>9779</v>
      </c>
      <c r="G10565">
        <v>42017</v>
      </c>
      <c r="H10565" t="s">
        <v>9779</v>
      </c>
      <c r="I10565">
        <v>40.154000000000003</v>
      </c>
      <c r="J10565">
        <v>-74.991500000000002</v>
      </c>
      <c r="K10565">
        <v>3273</v>
      </c>
      <c r="L10565">
        <v>1963</v>
      </c>
    </row>
    <row r="10566" spans="1:12" x14ac:dyDescent="0.2">
      <c r="A10566" t="s">
        <v>10252</v>
      </c>
      <c r="B10566" t="s">
        <v>6</v>
      </c>
      <c r="C10566" t="str">
        <f t="shared" si="165"/>
        <v>Wellersburg, PA</v>
      </c>
      <c r="D10566" t="s">
        <v>9733</v>
      </c>
      <c r="E10566">
        <v>42111</v>
      </c>
      <c r="F10566" t="s">
        <v>1540</v>
      </c>
      <c r="G10566">
        <v>42111</v>
      </c>
      <c r="H10566" t="s">
        <v>1540</v>
      </c>
      <c r="I10566">
        <v>39.730600000000003</v>
      </c>
      <c r="J10566">
        <v>-78.847999999999999</v>
      </c>
      <c r="K10566">
        <v>174</v>
      </c>
      <c r="L10566">
        <v>82</v>
      </c>
    </row>
    <row r="10567" spans="1:12" x14ac:dyDescent="0.2">
      <c r="A10567" t="s">
        <v>10253</v>
      </c>
      <c r="B10567" t="s">
        <v>6</v>
      </c>
      <c r="C10567" t="str">
        <f t="shared" si="165"/>
        <v>Ackermanville, PA</v>
      </c>
      <c r="D10567" t="s">
        <v>9733</v>
      </c>
      <c r="E10567">
        <v>42095</v>
      </c>
      <c r="F10567" t="s">
        <v>7347</v>
      </c>
      <c r="G10567">
        <v>42095</v>
      </c>
      <c r="H10567" t="s">
        <v>7347</v>
      </c>
      <c r="I10567">
        <v>40.835000000000001</v>
      </c>
      <c r="J10567">
        <v>-75.2226</v>
      </c>
      <c r="K10567">
        <v>773</v>
      </c>
      <c r="L10567">
        <v>217</v>
      </c>
    </row>
    <row r="10568" spans="1:12" x14ac:dyDescent="0.2">
      <c r="A10568" t="s">
        <v>10254</v>
      </c>
      <c r="B10568" t="s">
        <v>6</v>
      </c>
      <c r="C10568" t="str">
        <f t="shared" si="165"/>
        <v>Strong, PA</v>
      </c>
      <c r="D10568" t="s">
        <v>9733</v>
      </c>
      <c r="E10568">
        <v>42097</v>
      </c>
      <c r="F10568" t="s">
        <v>9766</v>
      </c>
      <c r="G10568">
        <v>42097</v>
      </c>
      <c r="H10568" t="s">
        <v>9766</v>
      </c>
      <c r="I10568">
        <v>40.797499999999999</v>
      </c>
      <c r="J10568">
        <v>-76.440100000000001</v>
      </c>
      <c r="K10568">
        <v>13</v>
      </c>
      <c r="L10568">
        <v>119</v>
      </c>
    </row>
    <row r="10569" spans="1:12" x14ac:dyDescent="0.2">
      <c r="A10569" t="s">
        <v>10255</v>
      </c>
      <c r="B10569" t="s">
        <v>6</v>
      </c>
      <c r="C10569" t="str">
        <f t="shared" si="165"/>
        <v>Rockhill, PA</v>
      </c>
      <c r="D10569" t="s">
        <v>9733</v>
      </c>
      <c r="E10569">
        <v>42061</v>
      </c>
      <c r="F10569" t="s">
        <v>8582</v>
      </c>
      <c r="G10569">
        <v>42061</v>
      </c>
      <c r="H10569" t="s">
        <v>8582</v>
      </c>
      <c r="I10569">
        <v>40.241100000000003</v>
      </c>
      <c r="J10569">
        <v>-77.899600000000007</v>
      </c>
      <c r="K10569">
        <v>364</v>
      </c>
      <c r="L10569">
        <v>483</v>
      </c>
    </row>
    <row r="10570" spans="1:12" x14ac:dyDescent="0.2">
      <c r="A10570" t="s">
        <v>10256</v>
      </c>
      <c r="B10570" t="s">
        <v>6</v>
      </c>
      <c r="C10570" t="str">
        <f t="shared" si="165"/>
        <v>Chesterbrook, PA</v>
      </c>
      <c r="D10570" t="s">
        <v>9733</v>
      </c>
      <c r="E10570">
        <v>42029</v>
      </c>
      <c r="F10570" t="s">
        <v>2188</v>
      </c>
      <c r="G10570">
        <v>42029</v>
      </c>
      <c r="H10570" t="s">
        <v>2188</v>
      </c>
      <c r="I10570">
        <v>40.073599999999999</v>
      </c>
      <c r="J10570">
        <v>-75.458200000000005</v>
      </c>
      <c r="K10570">
        <v>4675</v>
      </c>
      <c r="L10570">
        <v>1158</v>
      </c>
    </row>
    <row r="10571" spans="1:12" x14ac:dyDescent="0.2">
      <c r="A10571" t="s">
        <v>10257</v>
      </c>
      <c r="B10571" t="s">
        <v>6</v>
      </c>
      <c r="C10571" t="str">
        <f t="shared" si="165"/>
        <v>Rowes Run, PA</v>
      </c>
      <c r="D10571" t="s">
        <v>9733</v>
      </c>
      <c r="E10571">
        <v>42051</v>
      </c>
      <c r="F10571" t="s">
        <v>2001</v>
      </c>
      <c r="G10571">
        <v>42051</v>
      </c>
      <c r="H10571" t="s">
        <v>2001</v>
      </c>
      <c r="I10571">
        <v>40.008899999999997</v>
      </c>
      <c r="J10571">
        <v>-79.817700000000002</v>
      </c>
      <c r="K10571">
        <v>618</v>
      </c>
      <c r="L10571">
        <v>193</v>
      </c>
    </row>
    <row r="10572" spans="1:12" x14ac:dyDescent="0.2">
      <c r="A10572" t="s">
        <v>10258</v>
      </c>
      <c r="B10572" t="s">
        <v>6</v>
      </c>
      <c r="C10572" t="str">
        <f t="shared" si="165"/>
        <v>Trainer, PA</v>
      </c>
      <c r="D10572" t="s">
        <v>9733</v>
      </c>
      <c r="E10572">
        <v>42045</v>
      </c>
      <c r="F10572" t="s">
        <v>1004</v>
      </c>
      <c r="G10572">
        <v>42045</v>
      </c>
      <c r="H10572" t="s">
        <v>1004</v>
      </c>
      <c r="I10572">
        <v>39.824399999999997</v>
      </c>
      <c r="J10572">
        <v>-75.403199999999998</v>
      </c>
      <c r="K10572">
        <v>1845</v>
      </c>
      <c r="L10572">
        <v>674</v>
      </c>
    </row>
    <row r="10573" spans="1:12" x14ac:dyDescent="0.2">
      <c r="A10573" t="s">
        <v>10259</v>
      </c>
      <c r="B10573" t="s">
        <v>6</v>
      </c>
      <c r="C10573" t="str">
        <f t="shared" si="165"/>
        <v>Glenshaw, PA</v>
      </c>
      <c r="D10573" t="s">
        <v>9733</v>
      </c>
      <c r="E10573">
        <v>42003</v>
      </c>
      <c r="F10573" t="s">
        <v>9743</v>
      </c>
      <c r="G10573">
        <v>42003</v>
      </c>
      <c r="H10573" t="s">
        <v>9743</v>
      </c>
      <c r="I10573">
        <v>40.539099999999998</v>
      </c>
      <c r="J10573">
        <v>-79.973500000000001</v>
      </c>
      <c r="K10573">
        <v>8886</v>
      </c>
      <c r="L10573">
        <v>1097</v>
      </c>
    </row>
    <row r="10574" spans="1:12" x14ac:dyDescent="0.2">
      <c r="A10574" t="s">
        <v>10260</v>
      </c>
      <c r="B10574" t="s">
        <v>6</v>
      </c>
      <c r="C10574" t="str">
        <f t="shared" si="165"/>
        <v>Breinigsville, PA</v>
      </c>
      <c r="D10574" t="s">
        <v>9733</v>
      </c>
      <c r="E10574">
        <v>42077</v>
      </c>
      <c r="F10574" t="s">
        <v>9739</v>
      </c>
      <c r="G10574">
        <v>42077</v>
      </c>
      <c r="H10574" t="s">
        <v>9739</v>
      </c>
      <c r="I10574">
        <v>40.539299999999997</v>
      </c>
      <c r="J10574">
        <v>-75.634200000000007</v>
      </c>
      <c r="K10574">
        <v>5478</v>
      </c>
      <c r="L10574">
        <v>658</v>
      </c>
    </row>
    <row r="10575" spans="1:12" x14ac:dyDescent="0.2">
      <c r="A10575" t="s">
        <v>10261</v>
      </c>
      <c r="B10575" t="s">
        <v>6</v>
      </c>
      <c r="C10575" t="str">
        <f t="shared" si="165"/>
        <v>Yardley, PA</v>
      </c>
      <c r="D10575" t="s">
        <v>9733</v>
      </c>
      <c r="E10575">
        <v>42017</v>
      </c>
      <c r="F10575" t="s">
        <v>9779</v>
      </c>
      <c r="G10575">
        <v>42017</v>
      </c>
      <c r="H10575" t="s">
        <v>9779</v>
      </c>
      <c r="I10575">
        <v>40.2408</v>
      </c>
      <c r="J10575">
        <v>-74.838499999999996</v>
      </c>
      <c r="K10575">
        <v>2482</v>
      </c>
      <c r="L10575">
        <v>1026</v>
      </c>
    </row>
    <row r="10576" spans="1:12" x14ac:dyDescent="0.2">
      <c r="A10576" t="s">
        <v>10262</v>
      </c>
      <c r="B10576" t="s">
        <v>6</v>
      </c>
      <c r="C10576" t="str">
        <f t="shared" si="165"/>
        <v>Grill, PA</v>
      </c>
      <c r="D10576" t="s">
        <v>9733</v>
      </c>
      <c r="E10576">
        <v>42011</v>
      </c>
      <c r="F10576" t="s">
        <v>9755</v>
      </c>
      <c r="G10576">
        <v>42011</v>
      </c>
      <c r="H10576" t="s">
        <v>9755</v>
      </c>
      <c r="I10576">
        <v>40.299999999999997</v>
      </c>
      <c r="J10576">
        <v>-75.934399999999997</v>
      </c>
      <c r="K10576">
        <v>1723</v>
      </c>
      <c r="L10576">
        <v>856</v>
      </c>
    </row>
    <row r="10577" spans="1:12" x14ac:dyDescent="0.2">
      <c r="A10577" t="s">
        <v>5637</v>
      </c>
      <c r="B10577" t="s">
        <v>6</v>
      </c>
      <c r="C10577" t="str">
        <f t="shared" si="165"/>
        <v>Valley View, PA</v>
      </c>
      <c r="D10577" t="s">
        <v>9733</v>
      </c>
      <c r="E10577">
        <v>42133</v>
      </c>
      <c r="F10577" t="s">
        <v>7951</v>
      </c>
      <c r="G10577">
        <v>42133</v>
      </c>
      <c r="H10577" t="s">
        <v>7951</v>
      </c>
      <c r="I10577">
        <v>39.949800000000003</v>
      </c>
      <c r="J10577">
        <v>-76.701099999999997</v>
      </c>
      <c r="K10577">
        <v>2463</v>
      </c>
      <c r="L10577">
        <v>1217</v>
      </c>
    </row>
    <row r="10578" spans="1:12" x14ac:dyDescent="0.2">
      <c r="A10578" t="s">
        <v>10263</v>
      </c>
      <c r="B10578" t="s">
        <v>6</v>
      </c>
      <c r="C10578" t="str">
        <f t="shared" si="165"/>
        <v>McElhattan, PA</v>
      </c>
      <c r="D10578" t="s">
        <v>9733</v>
      </c>
      <c r="E10578">
        <v>42035</v>
      </c>
      <c r="F10578" t="s">
        <v>828</v>
      </c>
      <c r="G10578">
        <v>42035</v>
      </c>
      <c r="H10578" t="s">
        <v>828</v>
      </c>
      <c r="I10578">
        <v>41.157200000000003</v>
      </c>
      <c r="J10578">
        <v>-77.361699999999999</v>
      </c>
      <c r="K10578">
        <v>520</v>
      </c>
      <c r="L10578">
        <v>149</v>
      </c>
    </row>
    <row r="10579" spans="1:12" x14ac:dyDescent="0.2">
      <c r="A10579" t="s">
        <v>10264</v>
      </c>
      <c r="B10579" t="s">
        <v>6</v>
      </c>
      <c r="C10579" t="str">
        <f t="shared" si="165"/>
        <v>East Stroudsburg, PA</v>
      </c>
      <c r="D10579" t="s">
        <v>9733</v>
      </c>
      <c r="E10579">
        <v>42089</v>
      </c>
      <c r="F10579" t="s">
        <v>801</v>
      </c>
      <c r="G10579">
        <v>42089</v>
      </c>
      <c r="H10579" t="s">
        <v>801</v>
      </c>
      <c r="I10579">
        <v>41.002299999999998</v>
      </c>
      <c r="J10579">
        <v>-75.177899999999994</v>
      </c>
      <c r="K10579">
        <v>56771</v>
      </c>
      <c r="L10579">
        <v>1396</v>
      </c>
    </row>
    <row r="10580" spans="1:12" x14ac:dyDescent="0.2">
      <c r="A10580" t="s">
        <v>5650</v>
      </c>
      <c r="B10580" t="s">
        <v>6</v>
      </c>
      <c r="C10580" t="str">
        <f t="shared" si="165"/>
        <v>Alba, PA</v>
      </c>
      <c r="D10580" t="s">
        <v>9733</v>
      </c>
      <c r="E10580">
        <v>42015</v>
      </c>
      <c r="F10580" t="s">
        <v>2932</v>
      </c>
      <c r="G10580">
        <v>42015</v>
      </c>
      <c r="H10580" t="s">
        <v>2932</v>
      </c>
      <c r="I10580">
        <v>41.7059</v>
      </c>
      <c r="J10580">
        <v>-76.827699999999993</v>
      </c>
      <c r="K10580">
        <v>147</v>
      </c>
      <c r="L10580">
        <v>84</v>
      </c>
    </row>
    <row r="10581" spans="1:12" x14ac:dyDescent="0.2">
      <c r="A10581" t="s">
        <v>10265</v>
      </c>
      <c r="B10581" t="s">
        <v>6</v>
      </c>
      <c r="C10581" t="str">
        <f t="shared" si="165"/>
        <v>Cheswick, PA</v>
      </c>
      <c r="D10581" t="s">
        <v>9733</v>
      </c>
      <c r="E10581">
        <v>42003</v>
      </c>
      <c r="F10581" t="s">
        <v>9743</v>
      </c>
      <c r="G10581">
        <v>42003</v>
      </c>
      <c r="H10581" t="s">
        <v>9743</v>
      </c>
      <c r="I10581">
        <v>40.5428</v>
      </c>
      <c r="J10581">
        <v>-79.801299999999998</v>
      </c>
      <c r="K10581">
        <v>1703</v>
      </c>
      <c r="L10581">
        <v>1421</v>
      </c>
    </row>
    <row r="10582" spans="1:12" x14ac:dyDescent="0.2">
      <c r="A10582" t="s">
        <v>1008</v>
      </c>
      <c r="B10582" t="s">
        <v>6</v>
      </c>
      <c r="C10582" t="str">
        <f t="shared" si="165"/>
        <v>New Castle, PA</v>
      </c>
      <c r="D10582" t="s">
        <v>9733</v>
      </c>
      <c r="E10582">
        <v>42073</v>
      </c>
      <c r="F10582" t="s">
        <v>8327</v>
      </c>
      <c r="G10582">
        <v>42073</v>
      </c>
      <c r="H10582" t="s">
        <v>8327</v>
      </c>
      <c r="I10582">
        <v>40.995600000000003</v>
      </c>
      <c r="J10582">
        <v>-80.345799999999997</v>
      </c>
      <c r="K10582">
        <v>39742</v>
      </c>
      <c r="L10582">
        <v>1025</v>
      </c>
    </row>
    <row r="10583" spans="1:12" x14ac:dyDescent="0.2">
      <c r="A10583" t="s">
        <v>10266</v>
      </c>
      <c r="B10583" t="s">
        <v>6</v>
      </c>
      <c r="C10583" t="str">
        <f t="shared" si="165"/>
        <v>Taylorstown, PA</v>
      </c>
      <c r="D10583" t="s">
        <v>9733</v>
      </c>
      <c r="E10583">
        <v>42125</v>
      </c>
      <c r="F10583" t="s">
        <v>342</v>
      </c>
      <c r="G10583">
        <v>42125</v>
      </c>
      <c r="H10583" t="s">
        <v>342</v>
      </c>
      <c r="I10583">
        <v>40.156599999999997</v>
      </c>
      <c r="J10583">
        <v>-80.386899999999997</v>
      </c>
      <c r="K10583">
        <v>177</v>
      </c>
      <c r="L10583">
        <v>67</v>
      </c>
    </row>
    <row r="10584" spans="1:12" x14ac:dyDescent="0.2">
      <c r="A10584" t="s">
        <v>10267</v>
      </c>
      <c r="B10584" t="s">
        <v>6</v>
      </c>
      <c r="C10584" t="str">
        <f t="shared" si="165"/>
        <v>Abbottstown, PA</v>
      </c>
      <c r="D10584" t="s">
        <v>9733</v>
      </c>
      <c r="E10584">
        <v>42001</v>
      </c>
      <c r="F10584" t="s">
        <v>718</v>
      </c>
      <c r="G10584">
        <v>42001</v>
      </c>
      <c r="H10584" t="s">
        <v>718</v>
      </c>
      <c r="I10584">
        <v>39.884300000000003</v>
      </c>
      <c r="J10584">
        <v>-76.988799999999998</v>
      </c>
      <c r="K10584">
        <v>1020</v>
      </c>
      <c r="L10584">
        <v>721</v>
      </c>
    </row>
    <row r="10585" spans="1:12" x14ac:dyDescent="0.2">
      <c r="A10585" t="s">
        <v>10268</v>
      </c>
      <c r="B10585" t="s">
        <v>6</v>
      </c>
      <c r="C10585" t="str">
        <f t="shared" si="165"/>
        <v>Portersville, PA</v>
      </c>
      <c r="D10585" t="s">
        <v>9733</v>
      </c>
      <c r="E10585">
        <v>42019</v>
      </c>
      <c r="F10585" t="s">
        <v>1787</v>
      </c>
      <c r="G10585">
        <v>42019</v>
      </c>
      <c r="H10585" t="s">
        <v>1787</v>
      </c>
      <c r="I10585">
        <v>40.924300000000002</v>
      </c>
      <c r="J10585">
        <v>-80.146799999999999</v>
      </c>
      <c r="K10585">
        <v>230</v>
      </c>
      <c r="L10585">
        <v>111</v>
      </c>
    </row>
    <row r="10586" spans="1:12" x14ac:dyDescent="0.2">
      <c r="A10586" t="s">
        <v>10269</v>
      </c>
      <c r="B10586" t="s">
        <v>6</v>
      </c>
      <c r="C10586" t="str">
        <f t="shared" si="165"/>
        <v>Tuscarora, PA</v>
      </c>
      <c r="D10586" t="s">
        <v>9733</v>
      </c>
      <c r="E10586">
        <v>42107</v>
      </c>
      <c r="F10586" t="s">
        <v>9751</v>
      </c>
      <c r="G10586">
        <v>42107</v>
      </c>
      <c r="H10586" t="s">
        <v>9751</v>
      </c>
      <c r="I10586">
        <v>40.763800000000003</v>
      </c>
      <c r="J10586">
        <v>-76.060100000000006</v>
      </c>
      <c r="K10586">
        <v>966</v>
      </c>
      <c r="L10586">
        <v>106</v>
      </c>
    </row>
    <row r="10587" spans="1:12" x14ac:dyDescent="0.2">
      <c r="A10587" t="s">
        <v>10270</v>
      </c>
      <c r="B10587" t="s">
        <v>6</v>
      </c>
      <c r="C10587" t="str">
        <f t="shared" si="165"/>
        <v>Mount Joy, PA</v>
      </c>
      <c r="D10587" t="s">
        <v>9733</v>
      </c>
      <c r="E10587">
        <v>42071</v>
      </c>
      <c r="F10587" t="s">
        <v>1257</v>
      </c>
      <c r="G10587">
        <v>42071</v>
      </c>
      <c r="H10587" t="s">
        <v>1257</v>
      </c>
      <c r="I10587">
        <v>40.110500000000002</v>
      </c>
      <c r="J10587">
        <v>-76.506500000000003</v>
      </c>
      <c r="K10587">
        <v>8215</v>
      </c>
      <c r="L10587">
        <v>1315</v>
      </c>
    </row>
    <row r="10588" spans="1:12" x14ac:dyDescent="0.2">
      <c r="A10588" t="s">
        <v>721</v>
      </c>
      <c r="B10588" t="s">
        <v>6</v>
      </c>
      <c r="C10588" t="str">
        <f t="shared" si="165"/>
        <v>Auburn, PA</v>
      </c>
      <c r="D10588" t="s">
        <v>9733</v>
      </c>
      <c r="E10588">
        <v>42107</v>
      </c>
      <c r="F10588" t="s">
        <v>9751</v>
      </c>
      <c r="G10588">
        <v>42107</v>
      </c>
      <c r="H10588" t="s">
        <v>9751</v>
      </c>
      <c r="I10588">
        <v>40.594799999999999</v>
      </c>
      <c r="J10588">
        <v>-76.097499999999997</v>
      </c>
      <c r="K10588">
        <v>707</v>
      </c>
      <c r="L10588">
        <v>168</v>
      </c>
    </row>
    <row r="10589" spans="1:12" x14ac:dyDescent="0.2">
      <c r="A10589" t="s">
        <v>10271</v>
      </c>
      <c r="B10589" t="s">
        <v>6</v>
      </c>
      <c r="C10589" t="str">
        <f t="shared" si="165"/>
        <v>Tharptown, PA</v>
      </c>
      <c r="D10589" t="s">
        <v>9733</v>
      </c>
      <c r="E10589">
        <v>42097</v>
      </c>
      <c r="F10589" t="s">
        <v>9766</v>
      </c>
      <c r="G10589">
        <v>42097</v>
      </c>
      <c r="H10589" t="s">
        <v>9766</v>
      </c>
      <c r="I10589">
        <v>40.802799999999998</v>
      </c>
      <c r="J10589">
        <v>-76.572000000000003</v>
      </c>
      <c r="K10589">
        <v>548</v>
      </c>
      <c r="L10589">
        <v>2167</v>
      </c>
    </row>
    <row r="10590" spans="1:12" x14ac:dyDescent="0.2">
      <c r="A10590" t="s">
        <v>10272</v>
      </c>
      <c r="B10590" t="s">
        <v>6</v>
      </c>
      <c r="C10590" t="str">
        <f t="shared" si="165"/>
        <v>Edenborn, PA</v>
      </c>
      <c r="D10590" t="s">
        <v>9733</v>
      </c>
      <c r="E10590">
        <v>42051</v>
      </c>
      <c r="F10590" t="s">
        <v>2001</v>
      </c>
      <c r="G10590">
        <v>42051</v>
      </c>
      <c r="H10590" t="s">
        <v>2001</v>
      </c>
      <c r="I10590">
        <v>39.881999999999998</v>
      </c>
      <c r="J10590">
        <v>-79.887600000000006</v>
      </c>
      <c r="K10590">
        <v>243</v>
      </c>
      <c r="L10590">
        <v>247</v>
      </c>
    </row>
    <row r="10591" spans="1:12" x14ac:dyDescent="0.2">
      <c r="A10591" t="s">
        <v>10273</v>
      </c>
      <c r="B10591" t="s">
        <v>6</v>
      </c>
      <c r="C10591" t="str">
        <f t="shared" si="165"/>
        <v>Commodore, PA</v>
      </c>
      <c r="D10591" t="s">
        <v>9733</v>
      </c>
      <c r="E10591">
        <v>42063</v>
      </c>
      <c r="F10591" t="s">
        <v>9789</v>
      </c>
      <c r="G10591">
        <v>42063</v>
      </c>
      <c r="H10591" t="s">
        <v>9789</v>
      </c>
      <c r="I10591">
        <v>40.715400000000002</v>
      </c>
      <c r="J10591">
        <v>-78.938999999999993</v>
      </c>
      <c r="K10591">
        <v>394</v>
      </c>
      <c r="L10591">
        <v>198</v>
      </c>
    </row>
    <row r="10592" spans="1:12" x14ac:dyDescent="0.2">
      <c r="A10592" t="s">
        <v>10274</v>
      </c>
      <c r="B10592" t="s">
        <v>6</v>
      </c>
      <c r="C10592" t="str">
        <f t="shared" si="165"/>
        <v>McAdoo, PA</v>
      </c>
      <c r="D10592" t="s">
        <v>9733</v>
      </c>
      <c r="E10592">
        <v>42107</v>
      </c>
      <c r="F10592" t="s">
        <v>9751</v>
      </c>
      <c r="G10592">
        <v>42107</v>
      </c>
      <c r="H10592" t="s">
        <v>9751</v>
      </c>
      <c r="I10592">
        <v>40.9009</v>
      </c>
      <c r="J10592">
        <v>-75.992400000000004</v>
      </c>
      <c r="K10592">
        <v>2182</v>
      </c>
      <c r="L10592">
        <v>2428</v>
      </c>
    </row>
    <row r="10593" spans="1:12" x14ac:dyDescent="0.2">
      <c r="A10593" t="s">
        <v>10275</v>
      </c>
      <c r="B10593" t="s">
        <v>6</v>
      </c>
      <c r="C10593" t="str">
        <f t="shared" si="165"/>
        <v>Hollidaysburg, PA</v>
      </c>
      <c r="D10593" t="s">
        <v>9733</v>
      </c>
      <c r="E10593">
        <v>42013</v>
      </c>
      <c r="F10593" t="s">
        <v>1707</v>
      </c>
      <c r="G10593">
        <v>42013</v>
      </c>
      <c r="H10593" t="s">
        <v>1707</v>
      </c>
      <c r="I10593">
        <v>40.431100000000001</v>
      </c>
      <c r="J10593">
        <v>-78.393000000000001</v>
      </c>
      <c r="K10593">
        <v>5767</v>
      </c>
      <c r="L10593">
        <v>951</v>
      </c>
    </row>
    <row r="10594" spans="1:12" x14ac:dyDescent="0.2">
      <c r="A10594" t="s">
        <v>10276</v>
      </c>
      <c r="B10594" t="s">
        <v>6</v>
      </c>
      <c r="C10594" t="str">
        <f t="shared" si="165"/>
        <v>Thompsontown, PA</v>
      </c>
      <c r="D10594" t="s">
        <v>9733</v>
      </c>
      <c r="E10594">
        <v>42067</v>
      </c>
      <c r="F10594" t="s">
        <v>8367</v>
      </c>
      <c r="G10594">
        <v>42067</v>
      </c>
      <c r="H10594" t="s">
        <v>8367</v>
      </c>
      <c r="I10594">
        <v>40.5657</v>
      </c>
      <c r="J10594">
        <v>-77.236199999999997</v>
      </c>
      <c r="K10594">
        <v>667</v>
      </c>
      <c r="L10594">
        <v>790</v>
      </c>
    </row>
    <row r="10595" spans="1:12" x14ac:dyDescent="0.2">
      <c r="A10595" t="s">
        <v>3922</v>
      </c>
      <c r="B10595" t="s">
        <v>6</v>
      </c>
      <c r="C10595" t="str">
        <f t="shared" si="165"/>
        <v>Allenwood, PA</v>
      </c>
      <c r="D10595" t="s">
        <v>9733</v>
      </c>
      <c r="E10595">
        <v>42119</v>
      </c>
      <c r="F10595" t="s">
        <v>467</v>
      </c>
      <c r="G10595">
        <v>42119</v>
      </c>
      <c r="H10595" t="s">
        <v>467</v>
      </c>
      <c r="I10595">
        <v>41.1081</v>
      </c>
      <c r="J10595">
        <v>-76.898099999999999</v>
      </c>
      <c r="K10595">
        <v>346</v>
      </c>
      <c r="L10595">
        <v>227</v>
      </c>
    </row>
    <row r="10596" spans="1:12" x14ac:dyDescent="0.2">
      <c r="A10596" t="s">
        <v>10277</v>
      </c>
      <c r="B10596" t="s">
        <v>6</v>
      </c>
      <c r="C10596" t="str">
        <f t="shared" si="165"/>
        <v>McGovern, PA</v>
      </c>
      <c r="D10596" t="s">
        <v>9733</v>
      </c>
      <c r="E10596">
        <v>42125</v>
      </c>
      <c r="F10596" t="s">
        <v>342</v>
      </c>
      <c r="G10596">
        <v>42125</v>
      </c>
      <c r="H10596" t="s">
        <v>342</v>
      </c>
      <c r="I10596">
        <v>40.238500000000002</v>
      </c>
      <c r="J10596">
        <v>-80.225700000000003</v>
      </c>
      <c r="K10596">
        <v>2590</v>
      </c>
      <c r="L10596">
        <v>545</v>
      </c>
    </row>
    <row r="10597" spans="1:12" x14ac:dyDescent="0.2">
      <c r="A10597" t="s">
        <v>1627</v>
      </c>
      <c r="B10597" t="s">
        <v>6</v>
      </c>
      <c r="C10597" t="str">
        <f t="shared" si="165"/>
        <v>Forestville, PA</v>
      </c>
      <c r="D10597" t="s">
        <v>9733</v>
      </c>
      <c r="E10597">
        <v>42107</v>
      </c>
      <c r="F10597" t="s">
        <v>9751</v>
      </c>
      <c r="G10597">
        <v>42107</v>
      </c>
      <c r="H10597" t="s">
        <v>9751</v>
      </c>
      <c r="I10597">
        <v>40.693800000000003</v>
      </c>
      <c r="J10597">
        <v>-76.292100000000005</v>
      </c>
      <c r="K10597">
        <v>475</v>
      </c>
      <c r="L10597">
        <v>210</v>
      </c>
    </row>
    <row r="10598" spans="1:12" x14ac:dyDescent="0.2">
      <c r="A10598" t="s">
        <v>10278</v>
      </c>
      <c r="B10598" t="s">
        <v>6</v>
      </c>
      <c r="C10598" t="str">
        <f t="shared" si="165"/>
        <v>Smock, PA</v>
      </c>
      <c r="D10598" t="s">
        <v>9733</v>
      </c>
      <c r="E10598">
        <v>42051</v>
      </c>
      <c r="F10598" t="s">
        <v>2001</v>
      </c>
      <c r="G10598">
        <v>42051</v>
      </c>
      <c r="H10598" t="s">
        <v>2001</v>
      </c>
      <c r="I10598">
        <v>39.999699999999997</v>
      </c>
      <c r="J10598">
        <v>-79.777500000000003</v>
      </c>
      <c r="K10598">
        <v>549</v>
      </c>
      <c r="L10598">
        <v>135</v>
      </c>
    </row>
    <row r="10599" spans="1:12" x14ac:dyDescent="0.2">
      <c r="A10599" t="s">
        <v>10279</v>
      </c>
      <c r="B10599" t="s">
        <v>6</v>
      </c>
      <c r="C10599" t="str">
        <f t="shared" si="165"/>
        <v>Lehighton, PA</v>
      </c>
      <c r="D10599" t="s">
        <v>9733</v>
      </c>
      <c r="E10599">
        <v>42025</v>
      </c>
      <c r="F10599" t="s">
        <v>3451</v>
      </c>
      <c r="G10599">
        <v>42025</v>
      </c>
      <c r="H10599" t="s">
        <v>3451</v>
      </c>
      <c r="I10599">
        <v>40.830599999999997</v>
      </c>
      <c r="J10599">
        <v>-75.7166</v>
      </c>
      <c r="K10599">
        <v>5304</v>
      </c>
      <c r="L10599">
        <v>1261</v>
      </c>
    </row>
    <row r="10600" spans="1:12" x14ac:dyDescent="0.2">
      <c r="A10600" t="s">
        <v>10280</v>
      </c>
      <c r="B10600" t="s">
        <v>6</v>
      </c>
      <c r="C10600" t="str">
        <f t="shared" si="165"/>
        <v>Schubert, PA</v>
      </c>
      <c r="D10600" t="s">
        <v>9733</v>
      </c>
      <c r="E10600">
        <v>42011</v>
      </c>
      <c r="F10600" t="s">
        <v>9755</v>
      </c>
      <c r="G10600">
        <v>42011</v>
      </c>
      <c r="H10600" t="s">
        <v>9755</v>
      </c>
      <c r="I10600">
        <v>40.497799999999998</v>
      </c>
      <c r="J10600">
        <v>-76.219800000000006</v>
      </c>
      <c r="K10600">
        <v>195</v>
      </c>
      <c r="L10600">
        <v>127</v>
      </c>
    </row>
    <row r="10601" spans="1:12" x14ac:dyDescent="0.2">
      <c r="A10601" t="s">
        <v>1638</v>
      </c>
      <c r="B10601" t="s">
        <v>6</v>
      </c>
      <c r="C10601" t="str">
        <f t="shared" si="165"/>
        <v>Hebron, PA</v>
      </c>
      <c r="D10601" t="s">
        <v>9733</v>
      </c>
      <c r="E10601">
        <v>42075</v>
      </c>
      <c r="F10601" t="s">
        <v>1732</v>
      </c>
      <c r="G10601">
        <v>42075</v>
      </c>
      <c r="H10601" t="s">
        <v>1732</v>
      </c>
      <c r="I10601">
        <v>40.338999999999999</v>
      </c>
      <c r="J10601">
        <v>-76.398899999999998</v>
      </c>
      <c r="K10601">
        <v>982</v>
      </c>
      <c r="L10601">
        <v>1895</v>
      </c>
    </row>
    <row r="10602" spans="1:12" x14ac:dyDescent="0.2">
      <c r="A10602" t="s">
        <v>10281</v>
      </c>
      <c r="B10602" t="s">
        <v>6</v>
      </c>
      <c r="C10602" t="str">
        <f t="shared" si="165"/>
        <v>Gibraltar, PA</v>
      </c>
      <c r="D10602" t="s">
        <v>9733</v>
      </c>
      <c r="E10602">
        <v>42011</v>
      </c>
      <c r="F10602" t="s">
        <v>9755</v>
      </c>
      <c r="G10602">
        <v>42011</v>
      </c>
      <c r="H10602" t="s">
        <v>9755</v>
      </c>
      <c r="I10602">
        <v>40.280900000000003</v>
      </c>
      <c r="J10602">
        <v>-75.860799999999998</v>
      </c>
      <c r="K10602">
        <v>551</v>
      </c>
      <c r="L10602">
        <v>180</v>
      </c>
    </row>
    <row r="10603" spans="1:12" x14ac:dyDescent="0.2">
      <c r="A10603" t="s">
        <v>10282</v>
      </c>
      <c r="B10603" t="s">
        <v>6</v>
      </c>
      <c r="C10603" t="str">
        <f t="shared" si="165"/>
        <v>Jefferson Hills, PA</v>
      </c>
      <c r="D10603" t="s">
        <v>9733</v>
      </c>
      <c r="E10603">
        <v>42003</v>
      </c>
      <c r="F10603" t="s">
        <v>9743</v>
      </c>
      <c r="G10603">
        <v>42003</v>
      </c>
      <c r="H10603" t="s">
        <v>9743</v>
      </c>
      <c r="I10603">
        <v>40.292700000000004</v>
      </c>
      <c r="J10603">
        <v>-79.932900000000004</v>
      </c>
      <c r="K10603">
        <v>11226</v>
      </c>
      <c r="L10603">
        <v>261</v>
      </c>
    </row>
    <row r="10604" spans="1:12" x14ac:dyDescent="0.2">
      <c r="A10604" t="s">
        <v>10283</v>
      </c>
      <c r="B10604" t="s">
        <v>6</v>
      </c>
      <c r="C10604" t="str">
        <f t="shared" si="165"/>
        <v>Cressona, PA</v>
      </c>
      <c r="D10604" t="s">
        <v>9733</v>
      </c>
      <c r="E10604">
        <v>42107</v>
      </c>
      <c r="F10604" t="s">
        <v>9751</v>
      </c>
      <c r="G10604">
        <v>42107</v>
      </c>
      <c r="H10604" t="s">
        <v>9751</v>
      </c>
      <c r="I10604">
        <v>40.630400000000002</v>
      </c>
      <c r="J10604">
        <v>-76.193799999999996</v>
      </c>
      <c r="K10604">
        <v>1618</v>
      </c>
      <c r="L10604">
        <v>626</v>
      </c>
    </row>
    <row r="10605" spans="1:12" x14ac:dyDescent="0.2">
      <c r="A10605" t="s">
        <v>10284</v>
      </c>
      <c r="B10605" t="s">
        <v>6</v>
      </c>
      <c r="C10605" t="str">
        <f t="shared" si="165"/>
        <v>Woodlyn, PA</v>
      </c>
      <c r="D10605" t="s">
        <v>9733</v>
      </c>
      <c r="E10605">
        <v>42045</v>
      </c>
      <c r="F10605" t="s">
        <v>1004</v>
      </c>
      <c r="G10605">
        <v>42045</v>
      </c>
      <c r="H10605" t="s">
        <v>1004</v>
      </c>
      <c r="I10605">
        <v>39.877400000000002</v>
      </c>
      <c r="J10605">
        <v>-75.344499999999996</v>
      </c>
      <c r="K10605">
        <v>9439</v>
      </c>
      <c r="L10605">
        <v>2177</v>
      </c>
    </row>
    <row r="10606" spans="1:12" x14ac:dyDescent="0.2">
      <c r="A10606" t="s">
        <v>10285</v>
      </c>
      <c r="B10606" t="s">
        <v>6</v>
      </c>
      <c r="C10606" t="str">
        <f t="shared" si="165"/>
        <v>Gastonville, PA</v>
      </c>
      <c r="D10606" t="s">
        <v>9733</v>
      </c>
      <c r="E10606">
        <v>42125</v>
      </c>
      <c r="F10606" t="s">
        <v>342</v>
      </c>
      <c r="G10606">
        <v>42125</v>
      </c>
      <c r="H10606" t="s">
        <v>342</v>
      </c>
      <c r="I10606">
        <v>40.2669</v>
      </c>
      <c r="J10606">
        <v>-80.009500000000003</v>
      </c>
      <c r="K10606">
        <v>2982</v>
      </c>
      <c r="L10606">
        <v>422</v>
      </c>
    </row>
    <row r="10607" spans="1:12" x14ac:dyDescent="0.2">
      <c r="A10607" t="s">
        <v>8362</v>
      </c>
      <c r="B10607" t="s">
        <v>6</v>
      </c>
      <c r="C10607" t="str">
        <f t="shared" si="165"/>
        <v>Hallam, PA</v>
      </c>
      <c r="D10607" t="s">
        <v>9733</v>
      </c>
      <c r="E10607">
        <v>42133</v>
      </c>
      <c r="F10607" t="s">
        <v>7951</v>
      </c>
      <c r="G10607">
        <v>42133</v>
      </c>
      <c r="H10607" t="s">
        <v>7951</v>
      </c>
      <c r="I10607">
        <v>40.002400000000002</v>
      </c>
      <c r="J10607">
        <v>-76.604200000000006</v>
      </c>
      <c r="K10607">
        <v>2657</v>
      </c>
      <c r="L10607">
        <v>1538</v>
      </c>
    </row>
    <row r="10608" spans="1:12" x14ac:dyDescent="0.2">
      <c r="A10608" t="s">
        <v>5768</v>
      </c>
      <c r="B10608" t="s">
        <v>6</v>
      </c>
      <c r="C10608" t="str">
        <f t="shared" si="165"/>
        <v>Scotland, PA</v>
      </c>
      <c r="D10608" t="s">
        <v>9733</v>
      </c>
      <c r="E10608">
        <v>42055</v>
      </c>
      <c r="F10608" t="s">
        <v>395</v>
      </c>
      <c r="G10608">
        <v>42055</v>
      </c>
      <c r="H10608" t="s">
        <v>395</v>
      </c>
      <c r="I10608">
        <v>39.969700000000003</v>
      </c>
      <c r="J10608">
        <v>-77.584400000000002</v>
      </c>
      <c r="K10608">
        <v>700</v>
      </c>
      <c r="L10608">
        <v>327</v>
      </c>
    </row>
    <row r="10609" spans="1:12" x14ac:dyDescent="0.2">
      <c r="A10609" t="s">
        <v>9431</v>
      </c>
      <c r="B10609" t="s">
        <v>6</v>
      </c>
      <c r="C10609" t="str">
        <f t="shared" si="165"/>
        <v>West Hills, PA</v>
      </c>
      <c r="D10609" t="s">
        <v>9733</v>
      </c>
      <c r="E10609">
        <v>42005</v>
      </c>
      <c r="F10609" t="s">
        <v>4853</v>
      </c>
      <c r="G10609">
        <v>42005</v>
      </c>
      <c r="H10609" t="s">
        <v>4853</v>
      </c>
      <c r="I10609">
        <v>40.828899999999997</v>
      </c>
      <c r="J10609">
        <v>-79.545199999999994</v>
      </c>
      <c r="K10609">
        <v>1114</v>
      </c>
      <c r="L10609">
        <v>132</v>
      </c>
    </row>
    <row r="10610" spans="1:12" x14ac:dyDescent="0.2">
      <c r="A10610" t="s">
        <v>8776</v>
      </c>
      <c r="B10610" t="s">
        <v>6</v>
      </c>
      <c r="C10610" t="str">
        <f t="shared" si="165"/>
        <v>Eagleville, PA</v>
      </c>
      <c r="D10610" t="s">
        <v>9733</v>
      </c>
      <c r="E10610">
        <v>42091</v>
      </c>
      <c r="F10610" t="s">
        <v>2289</v>
      </c>
      <c r="G10610">
        <v>42091</v>
      </c>
      <c r="H10610" t="s">
        <v>2289</v>
      </c>
      <c r="I10610">
        <v>40.160400000000003</v>
      </c>
      <c r="J10610">
        <v>-75.409000000000006</v>
      </c>
      <c r="K10610">
        <v>5019</v>
      </c>
      <c r="L10610">
        <v>1199</v>
      </c>
    </row>
    <row r="10611" spans="1:12" x14ac:dyDescent="0.2">
      <c r="A10611" t="s">
        <v>10286</v>
      </c>
      <c r="B10611" t="s">
        <v>6</v>
      </c>
      <c r="C10611" t="str">
        <f t="shared" si="165"/>
        <v>Waynesburg, PA</v>
      </c>
      <c r="D10611" t="s">
        <v>9733</v>
      </c>
      <c r="E10611">
        <v>42059</v>
      </c>
      <c r="F10611" t="s">
        <v>7163</v>
      </c>
      <c r="G10611">
        <v>42059</v>
      </c>
      <c r="H10611" t="s">
        <v>7163</v>
      </c>
      <c r="I10611">
        <v>39.898299999999999</v>
      </c>
      <c r="J10611">
        <v>-80.185500000000005</v>
      </c>
      <c r="K10611">
        <v>8269</v>
      </c>
      <c r="L10611">
        <v>1923</v>
      </c>
    </row>
    <row r="10612" spans="1:12" x14ac:dyDescent="0.2">
      <c r="A10612" t="s">
        <v>10287</v>
      </c>
      <c r="B10612" t="s">
        <v>6</v>
      </c>
      <c r="C10612" t="str">
        <f t="shared" si="165"/>
        <v>Girardville, PA</v>
      </c>
      <c r="D10612" t="s">
        <v>9733</v>
      </c>
      <c r="E10612">
        <v>42107</v>
      </c>
      <c r="F10612" t="s">
        <v>9751</v>
      </c>
      <c r="G10612">
        <v>42107</v>
      </c>
      <c r="H10612" t="s">
        <v>9751</v>
      </c>
      <c r="I10612">
        <v>40.792200000000001</v>
      </c>
      <c r="J10612">
        <v>-76.283000000000001</v>
      </c>
      <c r="K10612">
        <v>1454</v>
      </c>
      <c r="L10612">
        <v>1084</v>
      </c>
    </row>
    <row r="10613" spans="1:12" x14ac:dyDescent="0.2">
      <c r="A10613" t="s">
        <v>1049</v>
      </c>
      <c r="B10613" t="s">
        <v>6</v>
      </c>
      <c r="C10613" t="str">
        <f t="shared" si="165"/>
        <v>Woodside, PA</v>
      </c>
      <c r="D10613" t="s">
        <v>9733</v>
      </c>
      <c r="E10613">
        <v>42017</v>
      </c>
      <c r="F10613" t="s">
        <v>9779</v>
      </c>
      <c r="G10613">
        <v>42017</v>
      </c>
      <c r="H10613" t="s">
        <v>9779</v>
      </c>
      <c r="I10613">
        <v>40.230499999999999</v>
      </c>
      <c r="J10613">
        <v>-74.860699999999994</v>
      </c>
      <c r="K10613">
        <v>2482</v>
      </c>
      <c r="L10613">
        <v>936</v>
      </c>
    </row>
    <row r="10614" spans="1:12" x14ac:dyDescent="0.2">
      <c r="A10614" t="s">
        <v>10288</v>
      </c>
      <c r="B10614" t="s">
        <v>6</v>
      </c>
      <c r="C10614" t="str">
        <f t="shared" si="165"/>
        <v>Harwick, PA</v>
      </c>
      <c r="D10614" t="s">
        <v>9733</v>
      </c>
      <c r="E10614">
        <v>42003</v>
      </c>
      <c r="F10614" t="s">
        <v>9743</v>
      </c>
      <c r="G10614">
        <v>42003</v>
      </c>
      <c r="H10614" t="s">
        <v>9743</v>
      </c>
      <c r="I10614">
        <v>40.556199999999997</v>
      </c>
      <c r="J10614">
        <v>-79.805400000000006</v>
      </c>
      <c r="K10614">
        <v>892</v>
      </c>
      <c r="L10614">
        <v>779</v>
      </c>
    </row>
    <row r="10615" spans="1:12" x14ac:dyDescent="0.2">
      <c r="A10615" t="s">
        <v>10289</v>
      </c>
      <c r="B10615" t="s">
        <v>6</v>
      </c>
      <c r="C10615" t="str">
        <f t="shared" si="165"/>
        <v>Laurelton, PA</v>
      </c>
      <c r="D10615" t="s">
        <v>9733</v>
      </c>
      <c r="E10615">
        <v>42119</v>
      </c>
      <c r="F10615" t="s">
        <v>467</v>
      </c>
      <c r="G10615">
        <v>42119</v>
      </c>
      <c r="H10615" t="s">
        <v>467</v>
      </c>
      <c r="I10615">
        <v>40.881500000000003</v>
      </c>
      <c r="J10615">
        <v>-77.202399999999997</v>
      </c>
      <c r="K10615">
        <v>374</v>
      </c>
      <c r="L10615">
        <v>253</v>
      </c>
    </row>
    <row r="10616" spans="1:12" x14ac:dyDescent="0.2">
      <c r="A10616" t="s">
        <v>10290</v>
      </c>
      <c r="B10616" t="s">
        <v>6</v>
      </c>
      <c r="C10616" t="str">
        <f t="shared" si="165"/>
        <v>New Ringgold, PA</v>
      </c>
      <c r="D10616" t="s">
        <v>9733</v>
      </c>
      <c r="E10616">
        <v>42107</v>
      </c>
      <c r="F10616" t="s">
        <v>9751</v>
      </c>
      <c r="G10616">
        <v>42107</v>
      </c>
      <c r="H10616" t="s">
        <v>9751</v>
      </c>
      <c r="I10616">
        <v>40.6892</v>
      </c>
      <c r="J10616">
        <v>-75.992800000000003</v>
      </c>
      <c r="K10616">
        <v>265</v>
      </c>
      <c r="L10616">
        <v>128</v>
      </c>
    </row>
    <row r="10617" spans="1:12" x14ac:dyDescent="0.2">
      <c r="A10617" t="s">
        <v>2202</v>
      </c>
      <c r="B10617" t="s">
        <v>6</v>
      </c>
      <c r="C10617" t="str">
        <f t="shared" si="165"/>
        <v>Bethlehem, PA</v>
      </c>
      <c r="D10617" t="s">
        <v>9733</v>
      </c>
      <c r="E10617">
        <v>42095</v>
      </c>
      <c r="F10617" t="s">
        <v>7347</v>
      </c>
      <c r="G10617" t="s">
        <v>10291</v>
      </c>
      <c r="H10617" t="s">
        <v>10292</v>
      </c>
      <c r="I10617">
        <v>40.626600000000003</v>
      </c>
      <c r="J10617">
        <v>-75.367900000000006</v>
      </c>
      <c r="K10617">
        <v>75707</v>
      </c>
      <c r="L10617">
        <v>1529</v>
      </c>
    </row>
    <row r="10618" spans="1:12" x14ac:dyDescent="0.2">
      <c r="A10618" t="s">
        <v>10293</v>
      </c>
      <c r="B10618" t="s">
        <v>6</v>
      </c>
      <c r="C10618" t="str">
        <f t="shared" si="165"/>
        <v>Needmore, PA</v>
      </c>
      <c r="D10618" t="s">
        <v>9733</v>
      </c>
      <c r="E10618">
        <v>42057</v>
      </c>
      <c r="F10618" t="s">
        <v>5205</v>
      </c>
      <c r="G10618">
        <v>42057</v>
      </c>
      <c r="H10618" t="s">
        <v>5205</v>
      </c>
      <c r="I10618">
        <v>39.8474</v>
      </c>
      <c r="J10618">
        <v>-78.143299999999996</v>
      </c>
      <c r="K10618">
        <v>93</v>
      </c>
      <c r="L10618">
        <v>79</v>
      </c>
    </row>
    <row r="10619" spans="1:12" x14ac:dyDescent="0.2">
      <c r="A10619" t="s">
        <v>10294</v>
      </c>
      <c r="B10619" t="s">
        <v>6</v>
      </c>
      <c r="C10619" t="str">
        <f t="shared" si="165"/>
        <v>Aspers, PA</v>
      </c>
      <c r="D10619" t="s">
        <v>9733</v>
      </c>
      <c r="E10619">
        <v>42001</v>
      </c>
      <c r="F10619" t="s">
        <v>718</v>
      </c>
      <c r="G10619">
        <v>42001</v>
      </c>
      <c r="H10619" t="s">
        <v>718</v>
      </c>
      <c r="I10619">
        <v>39.976399999999998</v>
      </c>
      <c r="J10619">
        <v>-77.225999999999999</v>
      </c>
      <c r="K10619">
        <v>376</v>
      </c>
      <c r="L10619">
        <v>277</v>
      </c>
    </row>
    <row r="10620" spans="1:12" x14ac:dyDescent="0.2">
      <c r="A10620" t="s">
        <v>10295</v>
      </c>
      <c r="B10620" t="s">
        <v>6</v>
      </c>
      <c r="C10620" t="str">
        <f t="shared" si="165"/>
        <v>Swoyersville, PA</v>
      </c>
      <c r="D10620" t="s">
        <v>9733</v>
      </c>
      <c r="E10620">
        <v>42079</v>
      </c>
      <c r="F10620" t="s">
        <v>9761</v>
      </c>
      <c r="G10620">
        <v>42079</v>
      </c>
      <c r="H10620" t="s">
        <v>9761</v>
      </c>
      <c r="I10620">
        <v>41.297499999999999</v>
      </c>
      <c r="J10620">
        <v>-75.879900000000006</v>
      </c>
      <c r="K10620">
        <v>4963</v>
      </c>
      <c r="L10620">
        <v>901</v>
      </c>
    </row>
    <row r="10621" spans="1:12" x14ac:dyDescent="0.2">
      <c r="A10621" t="s">
        <v>10296</v>
      </c>
      <c r="B10621" t="s">
        <v>6</v>
      </c>
      <c r="C10621" t="str">
        <f t="shared" si="165"/>
        <v>Norvelt, PA</v>
      </c>
      <c r="D10621" t="s">
        <v>9733</v>
      </c>
      <c r="E10621">
        <v>42129</v>
      </c>
      <c r="F10621" t="s">
        <v>8644</v>
      </c>
      <c r="G10621">
        <v>42129</v>
      </c>
      <c r="H10621" t="s">
        <v>8644</v>
      </c>
      <c r="I10621">
        <v>40.204999999999998</v>
      </c>
      <c r="J10621">
        <v>-79.497</v>
      </c>
      <c r="K10621">
        <v>1014</v>
      </c>
      <c r="L10621">
        <v>218</v>
      </c>
    </row>
    <row r="10622" spans="1:12" x14ac:dyDescent="0.2">
      <c r="A10622" t="s">
        <v>10297</v>
      </c>
      <c r="B10622" t="s">
        <v>6</v>
      </c>
      <c r="C10622" t="str">
        <f t="shared" si="165"/>
        <v>Mocanaqua, PA</v>
      </c>
      <c r="D10622" t="s">
        <v>9733</v>
      </c>
      <c r="E10622">
        <v>42079</v>
      </c>
      <c r="F10622" t="s">
        <v>9761</v>
      </c>
      <c r="G10622">
        <v>42079</v>
      </c>
      <c r="H10622" t="s">
        <v>9761</v>
      </c>
      <c r="I10622">
        <v>41.140599999999999</v>
      </c>
      <c r="J10622">
        <v>-76.136799999999994</v>
      </c>
      <c r="K10622">
        <v>669</v>
      </c>
      <c r="L10622">
        <v>521</v>
      </c>
    </row>
    <row r="10623" spans="1:12" x14ac:dyDescent="0.2">
      <c r="A10623" t="s">
        <v>6643</v>
      </c>
      <c r="B10623" t="s">
        <v>6</v>
      </c>
      <c r="C10623" t="str">
        <f t="shared" si="165"/>
        <v>Oberlin, PA</v>
      </c>
      <c r="D10623" t="s">
        <v>9733</v>
      </c>
      <c r="E10623">
        <v>42043</v>
      </c>
      <c r="F10623" t="s">
        <v>9809</v>
      </c>
      <c r="G10623">
        <v>42043</v>
      </c>
      <c r="H10623" t="s">
        <v>9809</v>
      </c>
      <c r="I10623">
        <v>40.239699999999999</v>
      </c>
      <c r="J10623">
        <v>-76.815600000000003</v>
      </c>
      <c r="K10623">
        <v>370</v>
      </c>
      <c r="L10623">
        <v>1100</v>
      </c>
    </row>
    <row r="10624" spans="1:12" x14ac:dyDescent="0.2">
      <c r="A10624" t="s">
        <v>10298</v>
      </c>
      <c r="B10624" t="s">
        <v>6</v>
      </c>
      <c r="C10624" t="str">
        <f t="shared" si="165"/>
        <v>Yukon, PA</v>
      </c>
      <c r="D10624" t="s">
        <v>9733</v>
      </c>
      <c r="E10624">
        <v>42129</v>
      </c>
      <c r="F10624" t="s">
        <v>8644</v>
      </c>
      <c r="G10624">
        <v>42129</v>
      </c>
      <c r="H10624" t="s">
        <v>8644</v>
      </c>
      <c r="I10624">
        <v>40.213900000000002</v>
      </c>
      <c r="J10624">
        <v>-79.686400000000006</v>
      </c>
      <c r="K10624">
        <v>502</v>
      </c>
      <c r="L10624">
        <v>206</v>
      </c>
    </row>
    <row r="10625" spans="1:12" x14ac:dyDescent="0.2">
      <c r="A10625" t="s">
        <v>1680</v>
      </c>
      <c r="B10625" t="s">
        <v>6</v>
      </c>
      <c r="C10625" t="str">
        <f t="shared" si="165"/>
        <v>Newburg, PA</v>
      </c>
      <c r="D10625" t="s">
        <v>9733</v>
      </c>
      <c r="E10625">
        <v>42041</v>
      </c>
      <c r="F10625" t="s">
        <v>1241</v>
      </c>
      <c r="G10625">
        <v>42041</v>
      </c>
      <c r="H10625" t="s">
        <v>1241</v>
      </c>
      <c r="I10625">
        <v>40.137</v>
      </c>
      <c r="J10625">
        <v>-77.554599999999994</v>
      </c>
      <c r="K10625">
        <v>338</v>
      </c>
      <c r="L10625">
        <v>706</v>
      </c>
    </row>
    <row r="10626" spans="1:12" x14ac:dyDescent="0.2">
      <c r="A10626" t="s">
        <v>2211</v>
      </c>
      <c r="B10626" t="s">
        <v>6</v>
      </c>
      <c r="C10626" t="str">
        <f t="shared" si="165"/>
        <v>Bolivar, PA</v>
      </c>
      <c r="D10626" t="s">
        <v>9733</v>
      </c>
      <c r="E10626">
        <v>42129</v>
      </c>
      <c r="F10626" t="s">
        <v>8644</v>
      </c>
      <c r="G10626">
        <v>42129</v>
      </c>
      <c r="H10626" t="s">
        <v>8644</v>
      </c>
      <c r="I10626">
        <v>40.395200000000003</v>
      </c>
      <c r="J10626">
        <v>-79.152100000000004</v>
      </c>
      <c r="K10626">
        <v>442</v>
      </c>
      <c r="L10626">
        <v>1000</v>
      </c>
    </row>
    <row r="10627" spans="1:12" x14ac:dyDescent="0.2">
      <c r="A10627" t="s">
        <v>10299</v>
      </c>
      <c r="B10627" t="s">
        <v>6</v>
      </c>
      <c r="C10627" t="str">
        <f t="shared" si="165"/>
        <v>Shippensburg University, PA</v>
      </c>
      <c r="D10627" t="s">
        <v>9733</v>
      </c>
      <c r="E10627">
        <v>42041</v>
      </c>
      <c r="F10627" t="s">
        <v>1241</v>
      </c>
      <c r="G10627">
        <v>42041</v>
      </c>
      <c r="H10627" t="s">
        <v>1241</v>
      </c>
      <c r="I10627">
        <v>40.061799999999998</v>
      </c>
      <c r="J10627">
        <v>-77.522800000000004</v>
      </c>
      <c r="K10627">
        <v>2130</v>
      </c>
      <c r="L10627">
        <v>2946</v>
      </c>
    </row>
    <row r="10628" spans="1:12" x14ac:dyDescent="0.2">
      <c r="A10628" t="s">
        <v>10300</v>
      </c>
      <c r="B10628" t="s">
        <v>6</v>
      </c>
      <c r="C10628" t="str">
        <f t="shared" ref="C10628:C10691" si="166">_xlfn.CONCAT(A10628,","," ",B10628)</f>
        <v>Kenhorst, PA</v>
      </c>
      <c r="D10628" t="s">
        <v>9733</v>
      </c>
      <c r="E10628">
        <v>42011</v>
      </c>
      <c r="F10628" t="s">
        <v>9755</v>
      </c>
      <c r="G10628">
        <v>42011</v>
      </c>
      <c r="H10628" t="s">
        <v>9755</v>
      </c>
      <c r="I10628">
        <v>40.306899999999999</v>
      </c>
      <c r="J10628">
        <v>-75.943799999999996</v>
      </c>
      <c r="K10628">
        <v>2875</v>
      </c>
      <c r="L10628">
        <v>1893</v>
      </c>
    </row>
    <row r="10629" spans="1:12" x14ac:dyDescent="0.2">
      <c r="A10629" t="s">
        <v>10301</v>
      </c>
      <c r="B10629" t="s">
        <v>6</v>
      </c>
      <c r="C10629" t="str">
        <f t="shared" si="166"/>
        <v>Williamsport, PA</v>
      </c>
      <c r="D10629" t="s">
        <v>9733</v>
      </c>
      <c r="E10629">
        <v>42081</v>
      </c>
      <c r="F10629" t="s">
        <v>10033</v>
      </c>
      <c r="G10629">
        <v>42081</v>
      </c>
      <c r="H10629" t="s">
        <v>10033</v>
      </c>
      <c r="I10629">
        <v>41.239800000000002</v>
      </c>
      <c r="J10629">
        <v>-77.037099999999995</v>
      </c>
      <c r="K10629">
        <v>54389</v>
      </c>
      <c r="L10629">
        <v>1258</v>
      </c>
    </row>
    <row r="10630" spans="1:12" x14ac:dyDescent="0.2">
      <c r="A10630" t="s">
        <v>10302</v>
      </c>
      <c r="B10630" t="s">
        <v>6</v>
      </c>
      <c r="C10630" t="str">
        <f t="shared" si="166"/>
        <v>Mount Aetna, PA</v>
      </c>
      <c r="D10630" t="s">
        <v>9733</v>
      </c>
      <c r="E10630">
        <v>42011</v>
      </c>
      <c r="F10630" t="s">
        <v>9755</v>
      </c>
      <c r="G10630">
        <v>42011</v>
      </c>
      <c r="H10630" t="s">
        <v>9755</v>
      </c>
      <c r="I10630">
        <v>40.420699999999997</v>
      </c>
      <c r="J10630">
        <v>-76.296599999999998</v>
      </c>
      <c r="K10630">
        <v>394</v>
      </c>
      <c r="L10630">
        <v>307</v>
      </c>
    </row>
    <row r="10631" spans="1:12" x14ac:dyDescent="0.2">
      <c r="A10631" t="s">
        <v>10303</v>
      </c>
      <c r="B10631" t="s">
        <v>6</v>
      </c>
      <c r="C10631" t="str">
        <f t="shared" si="166"/>
        <v>Gouldsboro, PA</v>
      </c>
      <c r="D10631" t="s">
        <v>9733</v>
      </c>
      <c r="E10631">
        <v>42127</v>
      </c>
      <c r="F10631" t="s">
        <v>1966</v>
      </c>
      <c r="G10631" t="s">
        <v>10304</v>
      </c>
      <c r="H10631" t="s">
        <v>10305</v>
      </c>
      <c r="I10631">
        <v>41.242899999999999</v>
      </c>
      <c r="J10631">
        <v>-75.444800000000001</v>
      </c>
      <c r="K10631">
        <v>658</v>
      </c>
      <c r="L10631">
        <v>97</v>
      </c>
    </row>
    <row r="10632" spans="1:12" x14ac:dyDescent="0.2">
      <c r="A10632" t="s">
        <v>10306</v>
      </c>
      <c r="B10632" t="s">
        <v>6</v>
      </c>
      <c r="C10632" t="str">
        <f t="shared" si="166"/>
        <v>West Newton, PA</v>
      </c>
      <c r="D10632" t="s">
        <v>9733</v>
      </c>
      <c r="E10632">
        <v>42129</v>
      </c>
      <c r="F10632" t="s">
        <v>8644</v>
      </c>
      <c r="G10632">
        <v>42129</v>
      </c>
      <c r="H10632" t="s">
        <v>8644</v>
      </c>
      <c r="I10632">
        <v>40.209400000000002</v>
      </c>
      <c r="J10632">
        <v>-79.77</v>
      </c>
      <c r="K10632">
        <v>2502</v>
      </c>
      <c r="L10632">
        <v>931</v>
      </c>
    </row>
    <row r="10633" spans="1:12" x14ac:dyDescent="0.2">
      <c r="A10633" t="s">
        <v>803</v>
      </c>
      <c r="B10633" t="s">
        <v>6</v>
      </c>
      <c r="C10633" t="str">
        <f t="shared" si="166"/>
        <v>Pomeroy, PA</v>
      </c>
      <c r="D10633" t="s">
        <v>9733</v>
      </c>
      <c r="E10633">
        <v>42029</v>
      </c>
      <c r="F10633" t="s">
        <v>2188</v>
      </c>
      <c r="G10633">
        <v>42029</v>
      </c>
      <c r="H10633" t="s">
        <v>2188</v>
      </c>
      <c r="I10633">
        <v>39.963900000000002</v>
      </c>
      <c r="J10633">
        <v>-75.885000000000005</v>
      </c>
      <c r="K10633">
        <v>277</v>
      </c>
      <c r="L10633">
        <v>326</v>
      </c>
    </row>
    <row r="10634" spans="1:12" x14ac:dyDescent="0.2">
      <c r="A10634" t="s">
        <v>10307</v>
      </c>
      <c r="B10634" t="s">
        <v>6</v>
      </c>
      <c r="C10634" t="str">
        <f t="shared" si="166"/>
        <v>Houtzdale, PA</v>
      </c>
      <c r="D10634" t="s">
        <v>9733</v>
      </c>
      <c r="E10634">
        <v>42033</v>
      </c>
      <c r="F10634" t="s">
        <v>9746</v>
      </c>
      <c r="G10634">
        <v>42033</v>
      </c>
      <c r="H10634" t="s">
        <v>9746</v>
      </c>
      <c r="I10634">
        <v>40.825099999999999</v>
      </c>
      <c r="J10634">
        <v>-78.351100000000002</v>
      </c>
      <c r="K10634">
        <v>3865</v>
      </c>
      <c r="L10634">
        <v>761</v>
      </c>
    </row>
    <row r="10635" spans="1:12" x14ac:dyDescent="0.2">
      <c r="A10635" t="s">
        <v>10308</v>
      </c>
      <c r="B10635" t="s">
        <v>6</v>
      </c>
      <c r="C10635" t="str">
        <f t="shared" si="166"/>
        <v>Blain, PA</v>
      </c>
      <c r="D10635" t="s">
        <v>9733</v>
      </c>
      <c r="E10635">
        <v>42099</v>
      </c>
      <c r="F10635" t="s">
        <v>3042</v>
      </c>
      <c r="G10635">
        <v>42099</v>
      </c>
      <c r="H10635" t="s">
        <v>3042</v>
      </c>
      <c r="I10635">
        <v>40.336500000000001</v>
      </c>
      <c r="J10635">
        <v>-77.5124</v>
      </c>
      <c r="K10635">
        <v>263</v>
      </c>
      <c r="L10635">
        <v>319</v>
      </c>
    </row>
    <row r="10636" spans="1:12" x14ac:dyDescent="0.2">
      <c r="A10636" t="s">
        <v>10309</v>
      </c>
      <c r="B10636" t="s">
        <v>6</v>
      </c>
      <c r="C10636" t="str">
        <f t="shared" si="166"/>
        <v>Starbrick, PA</v>
      </c>
      <c r="D10636" t="s">
        <v>9733</v>
      </c>
      <c r="E10636">
        <v>42123</v>
      </c>
      <c r="F10636" t="s">
        <v>3645</v>
      </c>
      <c r="G10636">
        <v>42123</v>
      </c>
      <c r="H10636" t="s">
        <v>3645</v>
      </c>
      <c r="I10636">
        <v>41.841900000000003</v>
      </c>
      <c r="J10636">
        <v>-79.213300000000004</v>
      </c>
      <c r="K10636">
        <v>355</v>
      </c>
      <c r="L10636">
        <v>115</v>
      </c>
    </row>
    <row r="10637" spans="1:12" x14ac:dyDescent="0.2">
      <c r="A10637" t="s">
        <v>10310</v>
      </c>
      <c r="B10637" t="s">
        <v>6</v>
      </c>
      <c r="C10637" t="str">
        <f t="shared" si="166"/>
        <v>Hellertown, PA</v>
      </c>
      <c r="D10637" t="s">
        <v>9733</v>
      </c>
      <c r="E10637">
        <v>42095</v>
      </c>
      <c r="F10637" t="s">
        <v>7347</v>
      </c>
      <c r="G10637">
        <v>42095</v>
      </c>
      <c r="H10637" t="s">
        <v>7347</v>
      </c>
      <c r="I10637">
        <v>40.581099999999999</v>
      </c>
      <c r="J10637">
        <v>-75.337800000000001</v>
      </c>
      <c r="K10637">
        <v>5847</v>
      </c>
      <c r="L10637">
        <v>1721</v>
      </c>
    </row>
    <row r="10638" spans="1:12" x14ac:dyDescent="0.2">
      <c r="A10638" t="s">
        <v>10311</v>
      </c>
      <c r="B10638" t="s">
        <v>6</v>
      </c>
      <c r="C10638" t="str">
        <f t="shared" si="166"/>
        <v>Dillsburg, PA</v>
      </c>
      <c r="D10638" t="s">
        <v>9733</v>
      </c>
      <c r="E10638">
        <v>42133</v>
      </c>
      <c r="F10638" t="s">
        <v>7951</v>
      </c>
      <c r="G10638">
        <v>42133</v>
      </c>
      <c r="H10638" t="s">
        <v>7951</v>
      </c>
      <c r="I10638">
        <v>40.110300000000002</v>
      </c>
      <c r="J10638">
        <v>-77.033500000000004</v>
      </c>
      <c r="K10638">
        <v>2573</v>
      </c>
      <c r="L10638">
        <v>1239</v>
      </c>
    </row>
    <row r="10639" spans="1:12" x14ac:dyDescent="0.2">
      <c r="A10639" t="s">
        <v>10312</v>
      </c>
      <c r="B10639" t="s">
        <v>6</v>
      </c>
      <c r="C10639" t="str">
        <f t="shared" si="166"/>
        <v>West Fairview, PA</v>
      </c>
      <c r="D10639" t="s">
        <v>9733</v>
      </c>
      <c r="E10639">
        <v>42041</v>
      </c>
      <c r="F10639" t="s">
        <v>1241</v>
      </c>
      <c r="G10639">
        <v>42041</v>
      </c>
      <c r="H10639" t="s">
        <v>1241</v>
      </c>
      <c r="I10639">
        <v>40.277700000000003</v>
      </c>
      <c r="J10639">
        <v>-76.919600000000003</v>
      </c>
      <c r="K10639">
        <v>1251</v>
      </c>
      <c r="L10639">
        <v>1499</v>
      </c>
    </row>
    <row r="10640" spans="1:12" x14ac:dyDescent="0.2">
      <c r="A10640" t="s">
        <v>10313</v>
      </c>
      <c r="B10640" t="s">
        <v>6</v>
      </c>
      <c r="C10640" t="str">
        <f t="shared" si="166"/>
        <v>South Temple, PA</v>
      </c>
      <c r="D10640" t="s">
        <v>9733</v>
      </c>
      <c r="E10640">
        <v>42011</v>
      </c>
      <c r="F10640" t="s">
        <v>9755</v>
      </c>
      <c r="G10640">
        <v>42011</v>
      </c>
      <c r="H10640" t="s">
        <v>9755</v>
      </c>
      <c r="I10640">
        <v>40.399000000000001</v>
      </c>
      <c r="J10640">
        <v>-75.922399999999996</v>
      </c>
      <c r="K10640">
        <v>1784</v>
      </c>
      <c r="L10640">
        <v>2060</v>
      </c>
    </row>
    <row r="10641" spans="1:12" x14ac:dyDescent="0.2">
      <c r="A10641" t="s">
        <v>10314</v>
      </c>
      <c r="B10641" t="s">
        <v>6</v>
      </c>
      <c r="C10641" t="str">
        <f t="shared" si="166"/>
        <v>Pardeesville, PA</v>
      </c>
      <c r="D10641" t="s">
        <v>9733</v>
      </c>
      <c r="E10641">
        <v>42079</v>
      </c>
      <c r="F10641" t="s">
        <v>9761</v>
      </c>
      <c r="G10641">
        <v>42079</v>
      </c>
      <c r="H10641" t="s">
        <v>9761</v>
      </c>
      <c r="I10641">
        <v>41.000700000000002</v>
      </c>
      <c r="J10641">
        <v>-75.968000000000004</v>
      </c>
      <c r="K10641">
        <v>646</v>
      </c>
      <c r="L10641">
        <v>381</v>
      </c>
    </row>
    <row r="10642" spans="1:12" x14ac:dyDescent="0.2">
      <c r="A10642" t="s">
        <v>10315</v>
      </c>
      <c r="B10642" t="s">
        <v>6</v>
      </c>
      <c r="C10642" t="str">
        <f t="shared" si="166"/>
        <v>Osceola Mills, PA</v>
      </c>
      <c r="D10642" t="s">
        <v>9733</v>
      </c>
      <c r="E10642">
        <v>42033</v>
      </c>
      <c r="F10642" t="s">
        <v>9746</v>
      </c>
      <c r="G10642">
        <v>42033</v>
      </c>
      <c r="H10642" t="s">
        <v>9746</v>
      </c>
      <c r="I10642">
        <v>40.852499999999999</v>
      </c>
      <c r="J10642">
        <v>-78.269900000000007</v>
      </c>
      <c r="K10642">
        <v>1085</v>
      </c>
      <c r="L10642">
        <v>1270</v>
      </c>
    </row>
    <row r="10643" spans="1:12" x14ac:dyDescent="0.2">
      <c r="A10643" t="s">
        <v>10316</v>
      </c>
      <c r="B10643" t="s">
        <v>6</v>
      </c>
      <c r="C10643" t="str">
        <f t="shared" si="166"/>
        <v>Willow Street, PA</v>
      </c>
      <c r="D10643" t="s">
        <v>9733</v>
      </c>
      <c r="E10643">
        <v>42071</v>
      </c>
      <c r="F10643" t="s">
        <v>1257</v>
      </c>
      <c r="G10643">
        <v>42071</v>
      </c>
      <c r="H10643" t="s">
        <v>1257</v>
      </c>
      <c r="I10643">
        <v>39.980899999999998</v>
      </c>
      <c r="J10643">
        <v>-76.270499999999998</v>
      </c>
      <c r="K10643">
        <v>8472</v>
      </c>
      <c r="L10643">
        <v>601</v>
      </c>
    </row>
    <row r="10644" spans="1:12" x14ac:dyDescent="0.2">
      <c r="A10644" t="s">
        <v>6231</v>
      </c>
      <c r="B10644" t="s">
        <v>6</v>
      </c>
      <c r="C10644" t="str">
        <f t="shared" si="166"/>
        <v>Sun Valley, PA</v>
      </c>
      <c r="D10644" t="s">
        <v>9733</v>
      </c>
      <c r="E10644">
        <v>42089</v>
      </c>
      <c r="F10644" t="s">
        <v>801</v>
      </c>
      <c r="G10644">
        <v>42089</v>
      </c>
      <c r="H10644" t="s">
        <v>801</v>
      </c>
      <c r="I10644">
        <v>40.98</v>
      </c>
      <c r="J10644">
        <v>-75.468800000000002</v>
      </c>
      <c r="K10644">
        <v>2052</v>
      </c>
      <c r="L10644">
        <v>275</v>
      </c>
    </row>
    <row r="10645" spans="1:12" x14ac:dyDescent="0.2">
      <c r="A10645" t="s">
        <v>10317</v>
      </c>
      <c r="B10645" t="s">
        <v>6</v>
      </c>
      <c r="C10645" t="str">
        <f t="shared" si="166"/>
        <v>Wescosville, PA</v>
      </c>
      <c r="D10645" t="s">
        <v>9733</v>
      </c>
      <c r="E10645">
        <v>42077</v>
      </c>
      <c r="F10645" t="s">
        <v>9739</v>
      </c>
      <c r="G10645">
        <v>42077</v>
      </c>
      <c r="H10645" t="s">
        <v>9739</v>
      </c>
      <c r="I10645">
        <v>40.561700000000002</v>
      </c>
      <c r="J10645">
        <v>-75.548900000000003</v>
      </c>
      <c r="K10645">
        <v>6004</v>
      </c>
      <c r="L10645">
        <v>852</v>
      </c>
    </row>
    <row r="10646" spans="1:12" x14ac:dyDescent="0.2">
      <c r="A10646" t="s">
        <v>3568</v>
      </c>
      <c r="B10646" t="s">
        <v>6</v>
      </c>
      <c r="C10646" t="str">
        <f t="shared" si="166"/>
        <v>Johnstown, PA</v>
      </c>
      <c r="D10646" t="s">
        <v>9733</v>
      </c>
      <c r="E10646">
        <v>42021</v>
      </c>
      <c r="F10646" t="s">
        <v>1346</v>
      </c>
      <c r="G10646">
        <v>42021</v>
      </c>
      <c r="H10646" t="s">
        <v>1346</v>
      </c>
      <c r="I10646">
        <v>40.325800000000001</v>
      </c>
      <c r="J10646">
        <v>-78.919399999999996</v>
      </c>
      <c r="K10646">
        <v>64615</v>
      </c>
      <c r="L10646">
        <v>1287</v>
      </c>
    </row>
    <row r="10647" spans="1:12" x14ac:dyDescent="0.2">
      <c r="A10647" t="s">
        <v>10318</v>
      </c>
      <c r="B10647" t="s">
        <v>6</v>
      </c>
      <c r="C10647" t="str">
        <f t="shared" si="166"/>
        <v>South Park Township, PA</v>
      </c>
      <c r="D10647" t="s">
        <v>9733</v>
      </c>
      <c r="E10647">
        <v>42003</v>
      </c>
      <c r="F10647" t="s">
        <v>9743</v>
      </c>
      <c r="G10647">
        <v>42003</v>
      </c>
      <c r="H10647" t="s">
        <v>9743</v>
      </c>
      <c r="I10647">
        <v>40.298900000000003</v>
      </c>
      <c r="J10647">
        <v>-79.994399999999999</v>
      </c>
      <c r="K10647">
        <v>13419</v>
      </c>
      <c r="L10647">
        <v>558</v>
      </c>
    </row>
    <row r="10648" spans="1:12" x14ac:dyDescent="0.2">
      <c r="A10648" t="s">
        <v>5925</v>
      </c>
      <c r="B10648" t="s">
        <v>6</v>
      </c>
      <c r="C10648" t="str">
        <f t="shared" si="166"/>
        <v>Fredericksburg, PA</v>
      </c>
      <c r="D10648" t="s">
        <v>9733</v>
      </c>
      <c r="E10648">
        <v>42075</v>
      </c>
      <c r="F10648" t="s">
        <v>1732</v>
      </c>
      <c r="G10648">
        <v>42075</v>
      </c>
      <c r="H10648" t="s">
        <v>1732</v>
      </c>
      <c r="I10648">
        <v>40.444099999999999</v>
      </c>
      <c r="J10648">
        <v>-76.437700000000007</v>
      </c>
      <c r="K10648">
        <v>1623</v>
      </c>
      <c r="L10648">
        <v>326</v>
      </c>
    </row>
    <row r="10649" spans="1:12" x14ac:dyDescent="0.2">
      <c r="A10649" t="s">
        <v>10319</v>
      </c>
      <c r="B10649" t="s">
        <v>6</v>
      </c>
      <c r="C10649" t="str">
        <f t="shared" si="166"/>
        <v>Slovan, PA</v>
      </c>
      <c r="D10649" t="s">
        <v>9733</v>
      </c>
      <c r="E10649">
        <v>42125</v>
      </c>
      <c r="F10649" t="s">
        <v>342</v>
      </c>
      <c r="G10649">
        <v>42125</v>
      </c>
      <c r="H10649" t="s">
        <v>342</v>
      </c>
      <c r="I10649">
        <v>40.359499999999997</v>
      </c>
      <c r="J10649">
        <v>-80.385000000000005</v>
      </c>
      <c r="K10649">
        <v>434</v>
      </c>
      <c r="L10649">
        <v>285</v>
      </c>
    </row>
    <row r="10650" spans="1:12" x14ac:dyDescent="0.2">
      <c r="A10650" t="s">
        <v>10320</v>
      </c>
      <c r="B10650" t="s">
        <v>6</v>
      </c>
      <c r="C10650" t="str">
        <f t="shared" si="166"/>
        <v>Paoli, PA</v>
      </c>
      <c r="D10650" t="s">
        <v>9733</v>
      </c>
      <c r="E10650">
        <v>42029</v>
      </c>
      <c r="F10650" t="s">
        <v>2188</v>
      </c>
      <c r="G10650">
        <v>42029</v>
      </c>
      <c r="H10650" t="s">
        <v>2188</v>
      </c>
      <c r="I10650">
        <v>40.042000000000002</v>
      </c>
      <c r="J10650">
        <v>-75.491200000000006</v>
      </c>
      <c r="K10650">
        <v>5705</v>
      </c>
      <c r="L10650">
        <v>1106</v>
      </c>
    </row>
    <row r="10651" spans="1:12" x14ac:dyDescent="0.2">
      <c r="A10651" t="s">
        <v>10321</v>
      </c>
      <c r="B10651" t="s">
        <v>6</v>
      </c>
      <c r="C10651" t="str">
        <f t="shared" si="166"/>
        <v>Zelienople, PA</v>
      </c>
      <c r="D10651" t="s">
        <v>9733</v>
      </c>
      <c r="E10651">
        <v>42019</v>
      </c>
      <c r="F10651" t="s">
        <v>1787</v>
      </c>
      <c r="G10651">
        <v>42019</v>
      </c>
      <c r="H10651" t="s">
        <v>1787</v>
      </c>
      <c r="I10651">
        <v>40.788600000000002</v>
      </c>
      <c r="J10651">
        <v>-80.142799999999994</v>
      </c>
      <c r="K10651">
        <v>3660</v>
      </c>
      <c r="L10651">
        <v>689</v>
      </c>
    </row>
    <row r="10652" spans="1:12" x14ac:dyDescent="0.2">
      <c r="A10652" t="s">
        <v>10322</v>
      </c>
      <c r="B10652" t="s">
        <v>6</v>
      </c>
      <c r="C10652" t="str">
        <f t="shared" si="166"/>
        <v>Downingtown, PA</v>
      </c>
      <c r="D10652" t="s">
        <v>9733</v>
      </c>
      <c r="E10652">
        <v>42029</v>
      </c>
      <c r="F10652" t="s">
        <v>2188</v>
      </c>
      <c r="G10652">
        <v>42029</v>
      </c>
      <c r="H10652" t="s">
        <v>2188</v>
      </c>
      <c r="I10652">
        <v>40.007599999999996</v>
      </c>
      <c r="J10652">
        <v>-75.701899999999995</v>
      </c>
      <c r="K10652">
        <v>7928</v>
      </c>
      <c r="L10652">
        <v>1399</v>
      </c>
    </row>
    <row r="10653" spans="1:12" x14ac:dyDescent="0.2">
      <c r="A10653" t="s">
        <v>2236</v>
      </c>
      <c r="B10653" t="s">
        <v>6</v>
      </c>
      <c r="C10653" t="str">
        <f t="shared" si="166"/>
        <v>Rupert, PA</v>
      </c>
      <c r="D10653" t="s">
        <v>9733</v>
      </c>
      <c r="E10653">
        <v>42037</v>
      </c>
      <c r="F10653" t="s">
        <v>763</v>
      </c>
      <c r="G10653">
        <v>42037</v>
      </c>
      <c r="H10653" t="s">
        <v>763</v>
      </c>
      <c r="I10653">
        <v>40.975999999999999</v>
      </c>
      <c r="J10653">
        <v>-76.479699999999994</v>
      </c>
      <c r="K10653">
        <v>177</v>
      </c>
      <c r="L10653">
        <v>75</v>
      </c>
    </row>
    <row r="10654" spans="1:12" x14ac:dyDescent="0.2">
      <c r="A10654" t="s">
        <v>10323</v>
      </c>
      <c r="B10654" t="s">
        <v>6</v>
      </c>
      <c r="C10654" t="str">
        <f t="shared" si="166"/>
        <v>Schaefferstown, PA</v>
      </c>
      <c r="D10654" t="s">
        <v>9733</v>
      </c>
      <c r="E10654">
        <v>42075</v>
      </c>
      <c r="F10654" t="s">
        <v>1732</v>
      </c>
      <c r="G10654">
        <v>42075</v>
      </c>
      <c r="H10654" t="s">
        <v>1732</v>
      </c>
      <c r="I10654">
        <v>40.296900000000001</v>
      </c>
      <c r="J10654">
        <v>-76.293800000000005</v>
      </c>
      <c r="K10654">
        <v>1116</v>
      </c>
      <c r="L10654">
        <v>160</v>
      </c>
    </row>
    <row r="10655" spans="1:12" x14ac:dyDescent="0.2">
      <c r="A10655" t="s">
        <v>2229</v>
      </c>
      <c r="B10655" t="s">
        <v>6</v>
      </c>
      <c r="C10655" t="str">
        <f t="shared" si="166"/>
        <v>Brookhaven, PA</v>
      </c>
      <c r="D10655" t="s">
        <v>9733</v>
      </c>
      <c r="E10655">
        <v>42045</v>
      </c>
      <c r="F10655" t="s">
        <v>1004</v>
      </c>
      <c r="G10655">
        <v>42045</v>
      </c>
      <c r="H10655" t="s">
        <v>1004</v>
      </c>
      <c r="I10655">
        <v>39.871499999999997</v>
      </c>
      <c r="J10655">
        <v>-75.391800000000003</v>
      </c>
      <c r="K10655">
        <v>8039</v>
      </c>
      <c r="L10655">
        <v>1816</v>
      </c>
    </row>
    <row r="10656" spans="1:12" x14ac:dyDescent="0.2">
      <c r="A10656" t="s">
        <v>1747</v>
      </c>
      <c r="B10656" t="s">
        <v>6</v>
      </c>
      <c r="C10656" t="str">
        <f t="shared" si="166"/>
        <v>Hanover, PA</v>
      </c>
      <c r="D10656" t="s">
        <v>9733</v>
      </c>
      <c r="E10656">
        <v>42133</v>
      </c>
      <c r="F10656" t="s">
        <v>7951</v>
      </c>
      <c r="G10656">
        <v>42133</v>
      </c>
      <c r="H10656" t="s">
        <v>7951</v>
      </c>
      <c r="I10656">
        <v>39.811700000000002</v>
      </c>
      <c r="J10656">
        <v>-76.983500000000006</v>
      </c>
      <c r="K10656">
        <v>67679</v>
      </c>
      <c r="L10656">
        <v>1630</v>
      </c>
    </row>
    <row r="10657" spans="1:12" x14ac:dyDescent="0.2">
      <c r="A10657" t="s">
        <v>2190</v>
      </c>
      <c r="B10657" t="s">
        <v>6</v>
      </c>
      <c r="C10657" t="str">
        <f t="shared" si="166"/>
        <v>Lewisburg, PA</v>
      </c>
      <c r="D10657" t="s">
        <v>9733</v>
      </c>
      <c r="E10657">
        <v>42119</v>
      </c>
      <c r="F10657" t="s">
        <v>467</v>
      </c>
      <c r="G10657">
        <v>42119</v>
      </c>
      <c r="H10657" t="s">
        <v>467</v>
      </c>
      <c r="I10657">
        <v>40.964199999999998</v>
      </c>
      <c r="J10657">
        <v>-76.890100000000004</v>
      </c>
      <c r="K10657">
        <v>5712</v>
      </c>
      <c r="L10657">
        <v>2266</v>
      </c>
    </row>
    <row r="10658" spans="1:12" x14ac:dyDescent="0.2">
      <c r="A10658" t="s">
        <v>5976</v>
      </c>
      <c r="B10658" t="s">
        <v>6</v>
      </c>
      <c r="C10658" t="str">
        <f t="shared" si="166"/>
        <v>White Oak, PA</v>
      </c>
      <c r="D10658" t="s">
        <v>9733</v>
      </c>
      <c r="E10658">
        <v>42003</v>
      </c>
      <c r="F10658" t="s">
        <v>9743</v>
      </c>
      <c r="G10658">
        <v>42003</v>
      </c>
      <c r="H10658" t="s">
        <v>9743</v>
      </c>
      <c r="I10658">
        <v>40.341500000000003</v>
      </c>
      <c r="J10658">
        <v>-79.800700000000006</v>
      </c>
      <c r="K10658">
        <v>7673</v>
      </c>
      <c r="L10658">
        <v>447</v>
      </c>
    </row>
    <row r="10659" spans="1:12" x14ac:dyDescent="0.2">
      <c r="A10659" t="s">
        <v>2239</v>
      </c>
      <c r="B10659" t="s">
        <v>6</v>
      </c>
      <c r="C10659" t="str">
        <f t="shared" si="166"/>
        <v>Fayetteville, PA</v>
      </c>
      <c r="D10659" t="s">
        <v>9733</v>
      </c>
      <c r="E10659">
        <v>42055</v>
      </c>
      <c r="F10659" t="s">
        <v>395</v>
      </c>
      <c r="G10659">
        <v>42055</v>
      </c>
      <c r="H10659" t="s">
        <v>395</v>
      </c>
      <c r="I10659">
        <v>39.9114</v>
      </c>
      <c r="J10659">
        <v>-77.565100000000001</v>
      </c>
      <c r="K10659">
        <v>3179</v>
      </c>
      <c r="L10659">
        <v>375</v>
      </c>
    </row>
    <row r="10660" spans="1:12" x14ac:dyDescent="0.2">
      <c r="A10660" t="s">
        <v>10324</v>
      </c>
      <c r="B10660" t="s">
        <v>6</v>
      </c>
      <c r="C10660" t="str">
        <f t="shared" si="166"/>
        <v>Mifflinville, PA</v>
      </c>
      <c r="D10660" t="s">
        <v>9733</v>
      </c>
      <c r="E10660">
        <v>42037</v>
      </c>
      <c r="F10660" t="s">
        <v>763</v>
      </c>
      <c r="G10660">
        <v>42037</v>
      </c>
      <c r="H10660" t="s">
        <v>763</v>
      </c>
      <c r="I10660">
        <v>41.030700000000003</v>
      </c>
      <c r="J10660">
        <v>-76.299499999999995</v>
      </c>
      <c r="K10660">
        <v>1248</v>
      </c>
      <c r="L10660">
        <v>351</v>
      </c>
    </row>
    <row r="10661" spans="1:12" x14ac:dyDescent="0.2">
      <c r="A10661" t="s">
        <v>10325</v>
      </c>
      <c r="B10661" t="s">
        <v>6</v>
      </c>
      <c r="C10661" t="str">
        <f t="shared" si="166"/>
        <v>Alfarata, PA</v>
      </c>
      <c r="D10661" t="s">
        <v>9733</v>
      </c>
      <c r="E10661">
        <v>42087</v>
      </c>
      <c r="F10661" t="s">
        <v>9752</v>
      </c>
      <c r="G10661">
        <v>42087</v>
      </c>
      <c r="H10661" t="s">
        <v>9752</v>
      </c>
      <c r="I10661">
        <v>40.661900000000003</v>
      </c>
      <c r="J10661">
        <v>-77.4559</v>
      </c>
      <c r="K10661">
        <v>127</v>
      </c>
      <c r="L10661">
        <v>87</v>
      </c>
    </row>
    <row r="10662" spans="1:12" x14ac:dyDescent="0.2">
      <c r="A10662" t="s">
        <v>10326</v>
      </c>
      <c r="B10662" t="s">
        <v>6</v>
      </c>
      <c r="C10662" t="str">
        <f t="shared" si="166"/>
        <v>Prompton, PA</v>
      </c>
      <c r="D10662" t="s">
        <v>9733</v>
      </c>
      <c r="E10662">
        <v>42127</v>
      </c>
      <c r="F10662" t="s">
        <v>1966</v>
      </c>
      <c r="G10662">
        <v>42127</v>
      </c>
      <c r="H10662" t="s">
        <v>1966</v>
      </c>
      <c r="I10662">
        <v>41.589100000000002</v>
      </c>
      <c r="J10662">
        <v>-75.327500000000001</v>
      </c>
      <c r="K10662">
        <v>237</v>
      </c>
      <c r="L10662">
        <v>59</v>
      </c>
    </row>
    <row r="10663" spans="1:12" x14ac:dyDescent="0.2">
      <c r="A10663" t="s">
        <v>10327</v>
      </c>
      <c r="B10663" t="s">
        <v>6</v>
      </c>
      <c r="C10663" t="str">
        <f t="shared" si="166"/>
        <v>Sharon Hill, PA</v>
      </c>
      <c r="D10663" t="s">
        <v>9733</v>
      </c>
      <c r="E10663">
        <v>42045</v>
      </c>
      <c r="F10663" t="s">
        <v>1004</v>
      </c>
      <c r="G10663">
        <v>42045</v>
      </c>
      <c r="H10663" t="s">
        <v>1004</v>
      </c>
      <c r="I10663">
        <v>39.907499999999999</v>
      </c>
      <c r="J10663">
        <v>-75.267799999999994</v>
      </c>
      <c r="K10663">
        <v>5704</v>
      </c>
      <c r="L10663">
        <v>2853</v>
      </c>
    </row>
    <row r="10664" spans="1:12" x14ac:dyDescent="0.2">
      <c r="A10664" t="s">
        <v>10328</v>
      </c>
      <c r="B10664" t="s">
        <v>6</v>
      </c>
      <c r="C10664" t="str">
        <f t="shared" si="166"/>
        <v>Weissport, PA</v>
      </c>
      <c r="D10664" t="s">
        <v>9733</v>
      </c>
      <c r="E10664">
        <v>42025</v>
      </c>
      <c r="F10664" t="s">
        <v>3451</v>
      </c>
      <c r="G10664">
        <v>42025</v>
      </c>
      <c r="H10664" t="s">
        <v>3451</v>
      </c>
      <c r="I10664">
        <v>40.828899999999997</v>
      </c>
      <c r="J10664">
        <v>-75.700900000000004</v>
      </c>
      <c r="K10664">
        <v>396</v>
      </c>
      <c r="L10664">
        <v>1131</v>
      </c>
    </row>
    <row r="10665" spans="1:12" x14ac:dyDescent="0.2">
      <c r="A10665" t="s">
        <v>10329</v>
      </c>
      <c r="B10665" t="s">
        <v>6</v>
      </c>
      <c r="C10665" t="str">
        <f t="shared" si="166"/>
        <v>Schellsburg, PA</v>
      </c>
      <c r="D10665" t="s">
        <v>9733</v>
      </c>
      <c r="E10665">
        <v>42009</v>
      </c>
      <c r="F10665" t="s">
        <v>3446</v>
      </c>
      <c r="G10665">
        <v>42009</v>
      </c>
      <c r="H10665" t="s">
        <v>3446</v>
      </c>
      <c r="I10665">
        <v>40.048099999999998</v>
      </c>
      <c r="J10665">
        <v>-78.6434</v>
      </c>
      <c r="K10665">
        <v>328</v>
      </c>
      <c r="L10665">
        <v>499</v>
      </c>
    </row>
    <row r="10666" spans="1:12" x14ac:dyDescent="0.2">
      <c r="A10666" t="s">
        <v>10330</v>
      </c>
      <c r="B10666" t="s">
        <v>6</v>
      </c>
      <c r="C10666" t="str">
        <f t="shared" si="166"/>
        <v>Kempton, PA</v>
      </c>
      <c r="D10666" t="s">
        <v>9733</v>
      </c>
      <c r="E10666">
        <v>42011</v>
      </c>
      <c r="F10666" t="s">
        <v>9755</v>
      </c>
      <c r="G10666">
        <v>42011</v>
      </c>
      <c r="H10666" t="s">
        <v>9755</v>
      </c>
      <c r="I10666">
        <v>40.627699999999997</v>
      </c>
      <c r="J10666">
        <v>-75.854799999999997</v>
      </c>
      <c r="K10666">
        <v>132</v>
      </c>
      <c r="L10666">
        <v>64</v>
      </c>
    </row>
    <row r="10667" spans="1:12" x14ac:dyDescent="0.2">
      <c r="A10667" t="s">
        <v>10331</v>
      </c>
      <c r="B10667" t="s">
        <v>6</v>
      </c>
      <c r="C10667" t="str">
        <f t="shared" si="166"/>
        <v>South Greensburg, PA</v>
      </c>
      <c r="D10667" t="s">
        <v>9733</v>
      </c>
      <c r="E10667">
        <v>42129</v>
      </c>
      <c r="F10667" t="s">
        <v>8644</v>
      </c>
      <c r="G10667">
        <v>42129</v>
      </c>
      <c r="H10667" t="s">
        <v>8644</v>
      </c>
      <c r="I10667">
        <v>40.278300000000002</v>
      </c>
      <c r="J10667">
        <v>-79.547300000000007</v>
      </c>
      <c r="K10667">
        <v>2017</v>
      </c>
      <c r="L10667">
        <v>1101</v>
      </c>
    </row>
    <row r="10668" spans="1:12" x14ac:dyDescent="0.2">
      <c r="A10668" t="s">
        <v>10332</v>
      </c>
      <c r="B10668" t="s">
        <v>6</v>
      </c>
      <c r="C10668" t="str">
        <f t="shared" si="166"/>
        <v>Wilmerding, PA</v>
      </c>
      <c r="D10668" t="s">
        <v>9733</v>
      </c>
      <c r="E10668">
        <v>42003</v>
      </c>
      <c r="F10668" t="s">
        <v>9743</v>
      </c>
      <c r="G10668">
        <v>42003</v>
      </c>
      <c r="H10668" t="s">
        <v>9743</v>
      </c>
      <c r="I10668">
        <v>40.394199999999998</v>
      </c>
      <c r="J10668">
        <v>-79.810100000000006</v>
      </c>
      <c r="K10668">
        <v>2130</v>
      </c>
      <c r="L10668">
        <v>1918</v>
      </c>
    </row>
    <row r="10669" spans="1:12" x14ac:dyDescent="0.2">
      <c r="A10669" t="s">
        <v>10333</v>
      </c>
      <c r="B10669" t="s">
        <v>6</v>
      </c>
      <c r="C10669" t="str">
        <f t="shared" si="166"/>
        <v>Juniata Terrace, PA</v>
      </c>
      <c r="D10669" t="s">
        <v>9733</v>
      </c>
      <c r="E10669">
        <v>42087</v>
      </c>
      <c r="F10669" t="s">
        <v>9752</v>
      </c>
      <c r="G10669">
        <v>42087</v>
      </c>
      <c r="H10669" t="s">
        <v>9752</v>
      </c>
      <c r="I10669">
        <v>40.585500000000003</v>
      </c>
      <c r="J10669">
        <v>-77.578199999999995</v>
      </c>
      <c r="K10669">
        <v>543</v>
      </c>
      <c r="L10669">
        <v>1249</v>
      </c>
    </row>
    <row r="10670" spans="1:12" x14ac:dyDescent="0.2">
      <c r="A10670" t="s">
        <v>10334</v>
      </c>
      <c r="B10670" t="s">
        <v>6</v>
      </c>
      <c r="C10670" t="str">
        <f t="shared" si="166"/>
        <v>Grassflat, PA</v>
      </c>
      <c r="D10670" t="s">
        <v>9733</v>
      </c>
      <c r="E10670">
        <v>42033</v>
      </c>
      <c r="F10670" t="s">
        <v>9746</v>
      </c>
      <c r="G10670">
        <v>42033</v>
      </c>
      <c r="H10670" t="s">
        <v>9746</v>
      </c>
      <c r="I10670">
        <v>41.003100000000003</v>
      </c>
      <c r="J10670">
        <v>-78.1113</v>
      </c>
      <c r="K10670">
        <v>752</v>
      </c>
      <c r="L10670">
        <v>256</v>
      </c>
    </row>
    <row r="10671" spans="1:12" x14ac:dyDescent="0.2">
      <c r="A10671" t="s">
        <v>10335</v>
      </c>
      <c r="B10671" t="s">
        <v>6</v>
      </c>
      <c r="C10671" t="str">
        <f t="shared" si="166"/>
        <v>Trucksville, PA</v>
      </c>
      <c r="D10671" t="s">
        <v>9733</v>
      </c>
      <c r="E10671">
        <v>42079</v>
      </c>
      <c r="F10671" t="s">
        <v>9761</v>
      </c>
      <c r="G10671">
        <v>42079</v>
      </c>
      <c r="H10671" t="s">
        <v>9761</v>
      </c>
      <c r="I10671">
        <v>41.310099999999998</v>
      </c>
      <c r="J10671">
        <v>-75.928100000000001</v>
      </c>
      <c r="K10671">
        <v>2222</v>
      </c>
      <c r="L10671">
        <v>493</v>
      </c>
    </row>
    <row r="10672" spans="1:12" x14ac:dyDescent="0.2">
      <c r="A10672" t="s">
        <v>1012</v>
      </c>
      <c r="B10672" t="s">
        <v>6</v>
      </c>
      <c r="C10672" t="str">
        <f t="shared" si="166"/>
        <v>Millville, PA</v>
      </c>
      <c r="D10672" t="s">
        <v>9733</v>
      </c>
      <c r="E10672">
        <v>42037</v>
      </c>
      <c r="F10672" t="s">
        <v>763</v>
      </c>
      <c r="G10672">
        <v>42037</v>
      </c>
      <c r="H10672" t="s">
        <v>763</v>
      </c>
      <c r="I10672">
        <v>41.1205</v>
      </c>
      <c r="J10672">
        <v>-76.525300000000001</v>
      </c>
      <c r="K10672">
        <v>937</v>
      </c>
      <c r="L10672">
        <v>368</v>
      </c>
    </row>
    <row r="10673" spans="1:12" x14ac:dyDescent="0.2">
      <c r="A10673" t="s">
        <v>10336</v>
      </c>
      <c r="B10673" t="s">
        <v>6</v>
      </c>
      <c r="C10673" t="str">
        <f t="shared" si="166"/>
        <v>Numidia, PA</v>
      </c>
      <c r="D10673" t="s">
        <v>9733</v>
      </c>
      <c r="E10673">
        <v>42037</v>
      </c>
      <c r="F10673" t="s">
        <v>763</v>
      </c>
      <c r="G10673">
        <v>42037</v>
      </c>
      <c r="H10673" t="s">
        <v>763</v>
      </c>
      <c r="I10673">
        <v>40.878300000000003</v>
      </c>
      <c r="J10673">
        <v>-76.403400000000005</v>
      </c>
      <c r="K10673">
        <v>192</v>
      </c>
      <c r="L10673">
        <v>70</v>
      </c>
    </row>
    <row r="10674" spans="1:12" x14ac:dyDescent="0.2">
      <c r="A10674" t="s">
        <v>10337</v>
      </c>
      <c r="B10674" t="s">
        <v>6</v>
      </c>
      <c r="C10674" t="str">
        <f t="shared" si="166"/>
        <v>New Buffalo, PA</v>
      </c>
      <c r="D10674" t="s">
        <v>9733</v>
      </c>
      <c r="E10674">
        <v>42099</v>
      </c>
      <c r="F10674" t="s">
        <v>3042</v>
      </c>
      <c r="G10674">
        <v>42099</v>
      </c>
      <c r="H10674" t="s">
        <v>3042</v>
      </c>
      <c r="I10674">
        <v>40.454300000000003</v>
      </c>
      <c r="J10674">
        <v>-76.970500000000001</v>
      </c>
      <c r="K10674">
        <v>130</v>
      </c>
      <c r="L10674">
        <v>847</v>
      </c>
    </row>
    <row r="10675" spans="1:12" x14ac:dyDescent="0.2">
      <c r="A10675" t="s">
        <v>10338</v>
      </c>
      <c r="B10675" t="s">
        <v>6</v>
      </c>
      <c r="C10675" t="str">
        <f t="shared" si="166"/>
        <v>Evans City, PA</v>
      </c>
      <c r="D10675" t="s">
        <v>9733</v>
      </c>
      <c r="E10675">
        <v>42019</v>
      </c>
      <c r="F10675" t="s">
        <v>1787</v>
      </c>
      <c r="G10675">
        <v>42019</v>
      </c>
      <c r="H10675" t="s">
        <v>1787</v>
      </c>
      <c r="I10675">
        <v>40.768500000000003</v>
      </c>
      <c r="J10675">
        <v>-80.058400000000006</v>
      </c>
      <c r="K10675">
        <v>1739</v>
      </c>
      <c r="L10675">
        <v>820</v>
      </c>
    </row>
    <row r="10676" spans="1:12" x14ac:dyDescent="0.2">
      <c r="A10676" t="s">
        <v>10339</v>
      </c>
      <c r="B10676" t="s">
        <v>6</v>
      </c>
      <c r="C10676" t="str">
        <f t="shared" si="166"/>
        <v>Heckscherville, PA</v>
      </c>
      <c r="D10676" t="s">
        <v>9733</v>
      </c>
      <c r="E10676">
        <v>42107</v>
      </c>
      <c r="F10676" t="s">
        <v>9751</v>
      </c>
      <c r="G10676">
        <v>42107</v>
      </c>
      <c r="H10676" t="s">
        <v>9751</v>
      </c>
      <c r="I10676">
        <v>40.720999999999997</v>
      </c>
      <c r="J10676">
        <v>-76.266800000000003</v>
      </c>
      <c r="K10676">
        <v>127</v>
      </c>
      <c r="L10676">
        <v>147</v>
      </c>
    </row>
    <row r="10677" spans="1:12" x14ac:dyDescent="0.2">
      <c r="A10677" t="s">
        <v>10340</v>
      </c>
      <c r="B10677" t="s">
        <v>6</v>
      </c>
      <c r="C10677" t="str">
        <f t="shared" si="166"/>
        <v>Sugarcreek, PA</v>
      </c>
      <c r="D10677" t="s">
        <v>9733</v>
      </c>
      <c r="E10677">
        <v>42121</v>
      </c>
      <c r="F10677" t="s">
        <v>8357</v>
      </c>
      <c r="G10677">
        <v>42121</v>
      </c>
      <c r="H10677" t="s">
        <v>8357</v>
      </c>
      <c r="I10677">
        <v>41.438000000000002</v>
      </c>
      <c r="J10677">
        <v>-79.818299999999994</v>
      </c>
      <c r="K10677">
        <v>5009</v>
      </c>
      <c r="L10677">
        <v>51</v>
      </c>
    </row>
    <row r="10678" spans="1:12" x14ac:dyDescent="0.2">
      <c r="A10678" t="s">
        <v>1778</v>
      </c>
      <c r="B10678" t="s">
        <v>6</v>
      </c>
      <c r="C10678" t="str">
        <f t="shared" si="166"/>
        <v>Loganville, PA</v>
      </c>
      <c r="D10678" t="s">
        <v>9733</v>
      </c>
      <c r="E10678">
        <v>42133</v>
      </c>
      <c r="F10678" t="s">
        <v>7951</v>
      </c>
      <c r="G10678">
        <v>42133</v>
      </c>
      <c r="H10678" t="s">
        <v>7951</v>
      </c>
      <c r="I10678">
        <v>39.855899999999998</v>
      </c>
      <c r="J10678">
        <v>-76.707899999999995</v>
      </c>
      <c r="K10678">
        <v>1265</v>
      </c>
      <c r="L10678">
        <v>488</v>
      </c>
    </row>
    <row r="10679" spans="1:12" x14ac:dyDescent="0.2">
      <c r="A10679" t="s">
        <v>10341</v>
      </c>
      <c r="B10679" t="s">
        <v>6</v>
      </c>
      <c r="C10679" t="str">
        <f t="shared" si="166"/>
        <v>Carroll Valley, PA</v>
      </c>
      <c r="D10679" t="s">
        <v>9733</v>
      </c>
      <c r="E10679">
        <v>42001</v>
      </c>
      <c r="F10679" t="s">
        <v>718</v>
      </c>
      <c r="G10679">
        <v>42001</v>
      </c>
      <c r="H10679" t="s">
        <v>718</v>
      </c>
      <c r="I10679">
        <v>39.749899999999997</v>
      </c>
      <c r="J10679">
        <v>-77.380499999999998</v>
      </c>
      <c r="K10679">
        <v>3922</v>
      </c>
      <c r="L10679">
        <v>280</v>
      </c>
    </row>
    <row r="10680" spans="1:12" x14ac:dyDescent="0.2">
      <c r="A10680" t="s">
        <v>390</v>
      </c>
      <c r="B10680" t="s">
        <v>6</v>
      </c>
      <c r="C10680" t="str">
        <f t="shared" si="166"/>
        <v>Clark, PA</v>
      </c>
      <c r="D10680" t="s">
        <v>9733</v>
      </c>
      <c r="E10680">
        <v>42085</v>
      </c>
      <c r="F10680" t="s">
        <v>1757</v>
      </c>
      <c r="G10680">
        <v>42085</v>
      </c>
      <c r="H10680" t="s">
        <v>1757</v>
      </c>
      <c r="I10680">
        <v>41.283099999999997</v>
      </c>
      <c r="J10680">
        <v>-80.408799999999999</v>
      </c>
      <c r="K10680">
        <v>606</v>
      </c>
      <c r="L10680">
        <v>77</v>
      </c>
    </row>
    <row r="10681" spans="1:12" x14ac:dyDescent="0.2">
      <c r="A10681" t="s">
        <v>10342</v>
      </c>
      <c r="B10681" t="s">
        <v>6</v>
      </c>
      <c r="C10681" t="str">
        <f t="shared" si="166"/>
        <v>Whitaker, PA</v>
      </c>
      <c r="D10681" t="s">
        <v>9733</v>
      </c>
      <c r="E10681">
        <v>42003</v>
      </c>
      <c r="F10681" t="s">
        <v>9743</v>
      </c>
      <c r="G10681">
        <v>42003</v>
      </c>
      <c r="H10681" t="s">
        <v>9743</v>
      </c>
      <c r="I10681">
        <v>40.400700000000001</v>
      </c>
      <c r="J10681">
        <v>-79.886399999999995</v>
      </c>
      <c r="K10681">
        <v>1243</v>
      </c>
      <c r="L10681">
        <v>1619</v>
      </c>
    </row>
    <row r="10682" spans="1:12" x14ac:dyDescent="0.2">
      <c r="A10682" t="s">
        <v>3154</v>
      </c>
      <c r="B10682" t="s">
        <v>6</v>
      </c>
      <c r="C10682" t="str">
        <f t="shared" si="166"/>
        <v>Lake City, PA</v>
      </c>
      <c r="D10682" t="s">
        <v>9733</v>
      </c>
      <c r="E10682">
        <v>42049</v>
      </c>
      <c r="F10682" t="s">
        <v>8071</v>
      </c>
      <c r="G10682">
        <v>42049</v>
      </c>
      <c r="H10682" t="s">
        <v>8071</v>
      </c>
      <c r="I10682">
        <v>42.018000000000001</v>
      </c>
      <c r="J10682">
        <v>-80.346500000000006</v>
      </c>
      <c r="K10682">
        <v>2921</v>
      </c>
      <c r="L10682">
        <v>627</v>
      </c>
    </row>
    <row r="10683" spans="1:12" x14ac:dyDescent="0.2">
      <c r="A10683" t="s">
        <v>10343</v>
      </c>
      <c r="B10683" t="s">
        <v>6</v>
      </c>
      <c r="C10683" t="str">
        <f t="shared" si="166"/>
        <v>Locustdale, PA</v>
      </c>
      <c r="D10683" t="s">
        <v>9733</v>
      </c>
      <c r="E10683">
        <v>42037</v>
      </c>
      <c r="F10683" t="s">
        <v>763</v>
      </c>
      <c r="G10683" t="s">
        <v>10344</v>
      </c>
      <c r="H10683" t="s">
        <v>10345</v>
      </c>
      <c r="I10683">
        <v>40.778399999999998</v>
      </c>
      <c r="J10683">
        <v>-76.373599999999996</v>
      </c>
      <c r="K10683">
        <v>123</v>
      </c>
      <c r="L10683">
        <v>557</v>
      </c>
    </row>
    <row r="10684" spans="1:12" x14ac:dyDescent="0.2">
      <c r="A10684" t="s">
        <v>10346</v>
      </c>
      <c r="B10684" t="s">
        <v>6</v>
      </c>
      <c r="C10684" t="str">
        <f t="shared" si="166"/>
        <v>Jacksonwald, PA</v>
      </c>
      <c r="D10684" t="s">
        <v>9733</v>
      </c>
      <c r="E10684">
        <v>42011</v>
      </c>
      <c r="F10684" t="s">
        <v>9755</v>
      </c>
      <c r="G10684">
        <v>42011</v>
      </c>
      <c r="H10684" t="s">
        <v>9755</v>
      </c>
      <c r="I10684">
        <v>40.3279</v>
      </c>
      <c r="J10684">
        <v>-75.841300000000004</v>
      </c>
      <c r="K10684">
        <v>2887</v>
      </c>
      <c r="L10684">
        <v>631</v>
      </c>
    </row>
    <row r="10685" spans="1:12" x14ac:dyDescent="0.2">
      <c r="A10685" t="s">
        <v>10347</v>
      </c>
      <c r="B10685" t="s">
        <v>6</v>
      </c>
      <c r="C10685" t="str">
        <f t="shared" si="166"/>
        <v>Castle Shannon, PA</v>
      </c>
      <c r="D10685" t="s">
        <v>9733</v>
      </c>
      <c r="E10685">
        <v>42003</v>
      </c>
      <c r="F10685" t="s">
        <v>9743</v>
      </c>
      <c r="G10685">
        <v>42003</v>
      </c>
      <c r="H10685" t="s">
        <v>9743</v>
      </c>
      <c r="I10685">
        <v>40.366500000000002</v>
      </c>
      <c r="J10685">
        <v>-80.019400000000005</v>
      </c>
      <c r="K10685">
        <v>8173</v>
      </c>
      <c r="L10685">
        <v>1976</v>
      </c>
    </row>
    <row r="10686" spans="1:12" x14ac:dyDescent="0.2">
      <c r="A10686" t="s">
        <v>10348</v>
      </c>
      <c r="B10686" t="s">
        <v>6</v>
      </c>
      <c r="C10686" t="str">
        <f t="shared" si="166"/>
        <v>Wrightsville, PA</v>
      </c>
      <c r="D10686" t="s">
        <v>9733</v>
      </c>
      <c r="E10686">
        <v>42133</v>
      </c>
      <c r="F10686" t="s">
        <v>7951</v>
      </c>
      <c r="G10686">
        <v>42133</v>
      </c>
      <c r="H10686" t="s">
        <v>7951</v>
      </c>
      <c r="I10686">
        <v>40.023899999999998</v>
      </c>
      <c r="J10686">
        <v>-76.531300000000002</v>
      </c>
      <c r="K10686">
        <v>2296</v>
      </c>
      <c r="L10686">
        <v>1352</v>
      </c>
    </row>
    <row r="10687" spans="1:12" x14ac:dyDescent="0.2">
      <c r="A10687" t="s">
        <v>10349</v>
      </c>
      <c r="B10687" t="s">
        <v>6</v>
      </c>
      <c r="C10687" t="str">
        <f t="shared" si="166"/>
        <v>Penns Creek, PA</v>
      </c>
      <c r="D10687" t="s">
        <v>9733</v>
      </c>
      <c r="E10687">
        <v>42109</v>
      </c>
      <c r="F10687" t="s">
        <v>6334</v>
      </c>
      <c r="G10687">
        <v>42109</v>
      </c>
      <c r="H10687" t="s">
        <v>6334</v>
      </c>
      <c r="I10687">
        <v>40.863100000000003</v>
      </c>
      <c r="J10687">
        <v>-77.056299999999993</v>
      </c>
      <c r="K10687">
        <v>577</v>
      </c>
      <c r="L10687">
        <v>303</v>
      </c>
    </row>
    <row r="10688" spans="1:12" x14ac:dyDescent="0.2">
      <c r="A10688" t="s">
        <v>10350</v>
      </c>
      <c r="B10688" t="s">
        <v>6</v>
      </c>
      <c r="C10688" t="str">
        <f t="shared" si="166"/>
        <v>Schnecksville, PA</v>
      </c>
      <c r="D10688" t="s">
        <v>9733</v>
      </c>
      <c r="E10688">
        <v>42077</v>
      </c>
      <c r="F10688" t="s">
        <v>9739</v>
      </c>
      <c r="G10688">
        <v>42077</v>
      </c>
      <c r="H10688" t="s">
        <v>9739</v>
      </c>
      <c r="I10688">
        <v>40.6693</v>
      </c>
      <c r="J10688">
        <v>-75.611599999999996</v>
      </c>
      <c r="K10688">
        <v>3044</v>
      </c>
      <c r="L10688">
        <v>437</v>
      </c>
    </row>
    <row r="10689" spans="1:12" x14ac:dyDescent="0.2">
      <c r="A10689" t="s">
        <v>10351</v>
      </c>
      <c r="B10689" t="s">
        <v>6</v>
      </c>
      <c r="C10689" t="str">
        <f t="shared" si="166"/>
        <v>Lorane, PA</v>
      </c>
      <c r="D10689" t="s">
        <v>9733</v>
      </c>
      <c r="E10689">
        <v>42011</v>
      </c>
      <c r="F10689" t="s">
        <v>9755</v>
      </c>
      <c r="G10689">
        <v>42011</v>
      </c>
      <c r="H10689" t="s">
        <v>9755</v>
      </c>
      <c r="I10689">
        <v>40.292099999999998</v>
      </c>
      <c r="J10689">
        <v>-75.848600000000005</v>
      </c>
      <c r="K10689">
        <v>4119</v>
      </c>
      <c r="L10689">
        <v>894</v>
      </c>
    </row>
    <row r="10690" spans="1:12" x14ac:dyDescent="0.2">
      <c r="A10690" t="s">
        <v>10352</v>
      </c>
      <c r="B10690" t="s">
        <v>6</v>
      </c>
      <c r="C10690" t="str">
        <f t="shared" si="166"/>
        <v>Volant, PA</v>
      </c>
      <c r="D10690" t="s">
        <v>9733</v>
      </c>
      <c r="E10690">
        <v>42073</v>
      </c>
      <c r="F10690" t="s">
        <v>8327</v>
      </c>
      <c r="G10690">
        <v>42073</v>
      </c>
      <c r="H10690" t="s">
        <v>8327</v>
      </c>
      <c r="I10690">
        <v>41.113100000000003</v>
      </c>
      <c r="J10690">
        <v>-80.259</v>
      </c>
      <c r="K10690">
        <v>157</v>
      </c>
      <c r="L10690">
        <v>539</v>
      </c>
    </row>
    <row r="10691" spans="1:12" x14ac:dyDescent="0.2">
      <c r="A10691" t="s">
        <v>10353</v>
      </c>
      <c r="B10691" t="s">
        <v>6</v>
      </c>
      <c r="C10691" t="str">
        <f t="shared" si="166"/>
        <v>Mount Gretna, PA</v>
      </c>
      <c r="D10691" t="s">
        <v>9733</v>
      </c>
      <c r="E10691">
        <v>42075</v>
      </c>
      <c r="F10691" t="s">
        <v>1732</v>
      </c>
      <c r="G10691">
        <v>42075</v>
      </c>
      <c r="H10691" t="s">
        <v>1732</v>
      </c>
      <c r="I10691">
        <v>40.245600000000003</v>
      </c>
      <c r="J10691">
        <v>-76.471699999999998</v>
      </c>
      <c r="K10691">
        <v>205</v>
      </c>
      <c r="L10691">
        <v>549</v>
      </c>
    </row>
    <row r="10692" spans="1:12" x14ac:dyDescent="0.2">
      <c r="A10692" t="s">
        <v>10354</v>
      </c>
      <c r="B10692" t="s">
        <v>6</v>
      </c>
      <c r="C10692" t="str">
        <f t="shared" ref="C10692:C10755" si="167">_xlfn.CONCAT(A10692,","," ",B10692)</f>
        <v>Laurel Run, PA</v>
      </c>
      <c r="D10692" t="s">
        <v>9733</v>
      </c>
      <c r="E10692">
        <v>42079</v>
      </c>
      <c r="F10692" t="s">
        <v>9761</v>
      </c>
      <c r="G10692">
        <v>42079</v>
      </c>
      <c r="H10692" t="s">
        <v>9761</v>
      </c>
      <c r="I10692">
        <v>41.2194</v>
      </c>
      <c r="J10692">
        <v>-75.844499999999996</v>
      </c>
      <c r="K10692">
        <v>499</v>
      </c>
      <c r="L10692">
        <v>37</v>
      </c>
    </row>
    <row r="10693" spans="1:12" x14ac:dyDescent="0.2">
      <c r="A10693" t="s">
        <v>10355</v>
      </c>
      <c r="B10693" t="s">
        <v>6</v>
      </c>
      <c r="C10693" t="str">
        <f t="shared" si="167"/>
        <v>Adamstown, PA</v>
      </c>
      <c r="D10693" t="s">
        <v>9733</v>
      </c>
      <c r="E10693">
        <v>42071</v>
      </c>
      <c r="F10693" t="s">
        <v>1257</v>
      </c>
      <c r="G10693">
        <v>42071</v>
      </c>
      <c r="H10693" t="s">
        <v>1257</v>
      </c>
      <c r="I10693">
        <v>40.241700000000002</v>
      </c>
      <c r="J10693">
        <v>-76.0608</v>
      </c>
      <c r="K10693">
        <v>1850</v>
      </c>
      <c r="L10693">
        <v>517</v>
      </c>
    </row>
    <row r="10694" spans="1:12" x14ac:dyDescent="0.2">
      <c r="A10694" t="s">
        <v>10356</v>
      </c>
      <c r="B10694" t="s">
        <v>6</v>
      </c>
      <c r="C10694" t="str">
        <f t="shared" si="167"/>
        <v>Orrstown, PA</v>
      </c>
      <c r="D10694" t="s">
        <v>9733</v>
      </c>
      <c r="E10694">
        <v>42055</v>
      </c>
      <c r="F10694" t="s">
        <v>395</v>
      </c>
      <c r="G10694">
        <v>42055</v>
      </c>
      <c r="H10694" t="s">
        <v>395</v>
      </c>
      <c r="I10694">
        <v>40.058700000000002</v>
      </c>
      <c r="J10694">
        <v>-77.608000000000004</v>
      </c>
      <c r="K10694">
        <v>259</v>
      </c>
      <c r="L10694">
        <v>1573</v>
      </c>
    </row>
    <row r="10695" spans="1:12" x14ac:dyDescent="0.2">
      <c r="A10695" t="s">
        <v>10357</v>
      </c>
      <c r="B10695" t="s">
        <v>6</v>
      </c>
      <c r="C10695" t="str">
        <f t="shared" si="167"/>
        <v>Fellsburg, PA</v>
      </c>
      <c r="D10695" t="s">
        <v>9733</v>
      </c>
      <c r="E10695">
        <v>42129</v>
      </c>
      <c r="F10695" t="s">
        <v>8644</v>
      </c>
      <c r="G10695">
        <v>42129</v>
      </c>
      <c r="H10695" t="s">
        <v>8644</v>
      </c>
      <c r="I10695">
        <v>40.184199999999997</v>
      </c>
      <c r="J10695">
        <v>-79.826899999999995</v>
      </c>
      <c r="K10695">
        <v>1038</v>
      </c>
      <c r="L10695">
        <v>323</v>
      </c>
    </row>
    <row r="10696" spans="1:12" x14ac:dyDescent="0.2">
      <c r="A10696" t="s">
        <v>10358</v>
      </c>
      <c r="B10696" t="s">
        <v>6</v>
      </c>
      <c r="C10696" t="str">
        <f t="shared" si="167"/>
        <v>Bairdford, PA</v>
      </c>
      <c r="D10696" t="s">
        <v>9733</v>
      </c>
      <c r="E10696">
        <v>42003</v>
      </c>
      <c r="F10696" t="s">
        <v>9743</v>
      </c>
      <c r="G10696">
        <v>42003</v>
      </c>
      <c r="H10696" t="s">
        <v>9743</v>
      </c>
      <c r="I10696">
        <v>40.627899999999997</v>
      </c>
      <c r="J10696">
        <v>-79.881600000000006</v>
      </c>
      <c r="K10696">
        <v>1039</v>
      </c>
      <c r="L10696">
        <v>265</v>
      </c>
    </row>
    <row r="10697" spans="1:12" x14ac:dyDescent="0.2">
      <c r="A10697" t="s">
        <v>10359</v>
      </c>
      <c r="B10697" t="s">
        <v>6</v>
      </c>
      <c r="C10697" t="str">
        <f t="shared" si="167"/>
        <v>Linglestown, PA</v>
      </c>
      <c r="D10697" t="s">
        <v>9733</v>
      </c>
      <c r="E10697">
        <v>42043</v>
      </c>
      <c r="F10697" t="s">
        <v>9809</v>
      </c>
      <c r="G10697">
        <v>42043</v>
      </c>
      <c r="H10697" t="s">
        <v>9809</v>
      </c>
      <c r="I10697">
        <v>40.344499999999996</v>
      </c>
      <c r="J10697">
        <v>-76.795000000000002</v>
      </c>
      <c r="K10697">
        <v>5980</v>
      </c>
      <c r="L10697">
        <v>607</v>
      </c>
    </row>
    <row r="10698" spans="1:12" x14ac:dyDescent="0.2">
      <c r="A10698" t="s">
        <v>9586</v>
      </c>
      <c r="B10698" t="s">
        <v>6</v>
      </c>
      <c r="C10698" t="str">
        <f t="shared" si="167"/>
        <v>Bainbridge, PA</v>
      </c>
      <c r="D10698" t="s">
        <v>9733</v>
      </c>
      <c r="E10698">
        <v>42071</v>
      </c>
      <c r="F10698" t="s">
        <v>1257</v>
      </c>
      <c r="G10698">
        <v>42071</v>
      </c>
      <c r="H10698" t="s">
        <v>1257</v>
      </c>
      <c r="I10698">
        <v>40.091500000000003</v>
      </c>
      <c r="J10698">
        <v>-76.658100000000005</v>
      </c>
      <c r="K10698">
        <v>1652</v>
      </c>
      <c r="L10698">
        <v>279</v>
      </c>
    </row>
    <row r="10699" spans="1:12" x14ac:dyDescent="0.2">
      <c r="A10699" t="s">
        <v>10360</v>
      </c>
      <c r="B10699" t="s">
        <v>6</v>
      </c>
      <c r="C10699" t="str">
        <f t="shared" si="167"/>
        <v>Clymer, PA</v>
      </c>
      <c r="D10699" t="s">
        <v>9733</v>
      </c>
      <c r="E10699">
        <v>42063</v>
      </c>
      <c r="F10699" t="s">
        <v>9789</v>
      </c>
      <c r="G10699">
        <v>42063</v>
      </c>
      <c r="H10699" t="s">
        <v>9789</v>
      </c>
      <c r="I10699">
        <v>40.668599999999998</v>
      </c>
      <c r="J10699">
        <v>-79.013300000000001</v>
      </c>
      <c r="K10699">
        <v>1282</v>
      </c>
      <c r="L10699">
        <v>869</v>
      </c>
    </row>
    <row r="10700" spans="1:12" x14ac:dyDescent="0.2">
      <c r="A10700" t="s">
        <v>10361</v>
      </c>
      <c r="B10700" t="s">
        <v>6</v>
      </c>
      <c r="C10700" t="str">
        <f t="shared" si="167"/>
        <v>University of Pittsburgh Johnstown, PA</v>
      </c>
      <c r="D10700" t="s">
        <v>9733</v>
      </c>
      <c r="E10700">
        <v>42021</v>
      </c>
      <c r="F10700" t="s">
        <v>1346</v>
      </c>
      <c r="G10700">
        <v>42021</v>
      </c>
      <c r="H10700" t="s">
        <v>1346</v>
      </c>
      <c r="I10700">
        <v>40.262599999999999</v>
      </c>
      <c r="J10700">
        <v>-78.829800000000006</v>
      </c>
      <c r="K10700">
        <v>1578</v>
      </c>
      <c r="L10700">
        <v>1043</v>
      </c>
    </row>
    <row r="10701" spans="1:12" x14ac:dyDescent="0.2">
      <c r="A10701" t="s">
        <v>10362</v>
      </c>
      <c r="B10701" t="s">
        <v>6</v>
      </c>
      <c r="C10701" t="str">
        <f t="shared" si="167"/>
        <v>Glendon, PA</v>
      </c>
      <c r="D10701" t="s">
        <v>9733</v>
      </c>
      <c r="E10701">
        <v>42095</v>
      </c>
      <c r="F10701" t="s">
        <v>7347</v>
      </c>
      <c r="G10701">
        <v>42095</v>
      </c>
      <c r="H10701" t="s">
        <v>7347</v>
      </c>
      <c r="I10701">
        <v>40.660699999999999</v>
      </c>
      <c r="J10701">
        <v>-75.236400000000003</v>
      </c>
      <c r="K10701">
        <v>368</v>
      </c>
      <c r="L10701">
        <v>230</v>
      </c>
    </row>
    <row r="10702" spans="1:12" x14ac:dyDescent="0.2">
      <c r="A10702" t="s">
        <v>8830</v>
      </c>
      <c r="B10702" t="s">
        <v>6</v>
      </c>
      <c r="C10702" t="str">
        <f t="shared" si="167"/>
        <v>Friendsville, PA</v>
      </c>
      <c r="D10702" t="s">
        <v>9733</v>
      </c>
      <c r="E10702">
        <v>42115</v>
      </c>
      <c r="F10702" t="s">
        <v>10041</v>
      </c>
      <c r="G10702">
        <v>42115</v>
      </c>
      <c r="H10702" t="s">
        <v>10041</v>
      </c>
      <c r="I10702">
        <v>41.917900000000003</v>
      </c>
      <c r="J10702">
        <v>-76.047700000000006</v>
      </c>
      <c r="K10702">
        <v>109</v>
      </c>
      <c r="L10702">
        <v>28</v>
      </c>
    </row>
    <row r="10703" spans="1:12" x14ac:dyDescent="0.2">
      <c r="A10703" t="s">
        <v>911</v>
      </c>
      <c r="B10703" t="s">
        <v>6</v>
      </c>
      <c r="C10703" t="str">
        <f t="shared" si="167"/>
        <v>Morton, PA</v>
      </c>
      <c r="D10703" t="s">
        <v>9733</v>
      </c>
      <c r="E10703">
        <v>42045</v>
      </c>
      <c r="F10703" t="s">
        <v>1004</v>
      </c>
      <c r="G10703">
        <v>42045</v>
      </c>
      <c r="H10703" t="s">
        <v>1004</v>
      </c>
      <c r="I10703">
        <v>39.9116</v>
      </c>
      <c r="J10703">
        <v>-75.326700000000002</v>
      </c>
      <c r="K10703">
        <v>2684</v>
      </c>
      <c r="L10703">
        <v>2892</v>
      </c>
    </row>
    <row r="10704" spans="1:12" x14ac:dyDescent="0.2">
      <c r="A10704" t="s">
        <v>10363</v>
      </c>
      <c r="B10704" t="s">
        <v>6</v>
      </c>
      <c r="C10704" t="str">
        <f t="shared" si="167"/>
        <v>Sandy, PA</v>
      </c>
      <c r="D10704" t="s">
        <v>9733</v>
      </c>
      <c r="E10704">
        <v>42033</v>
      </c>
      <c r="F10704" t="s">
        <v>9746</v>
      </c>
      <c r="G10704">
        <v>42033</v>
      </c>
      <c r="H10704" t="s">
        <v>9746</v>
      </c>
      <c r="I10704">
        <v>41.106200000000001</v>
      </c>
      <c r="J10704">
        <v>-78.774900000000002</v>
      </c>
      <c r="K10704">
        <v>1645</v>
      </c>
      <c r="L10704">
        <v>444</v>
      </c>
    </row>
    <row r="10705" spans="1:12" x14ac:dyDescent="0.2">
      <c r="A10705" t="s">
        <v>10364</v>
      </c>
      <c r="B10705" t="s">
        <v>6</v>
      </c>
      <c r="C10705" t="str">
        <f t="shared" si="167"/>
        <v>Richboro, PA</v>
      </c>
      <c r="D10705" t="s">
        <v>9733</v>
      </c>
      <c r="E10705">
        <v>42017</v>
      </c>
      <c r="F10705" t="s">
        <v>9779</v>
      </c>
      <c r="G10705">
        <v>42017</v>
      </c>
      <c r="H10705" t="s">
        <v>9779</v>
      </c>
      <c r="I10705">
        <v>40.226199999999999</v>
      </c>
      <c r="J10705">
        <v>-75.000600000000006</v>
      </c>
      <c r="K10705">
        <v>6510</v>
      </c>
      <c r="L10705">
        <v>574</v>
      </c>
    </row>
    <row r="10706" spans="1:12" x14ac:dyDescent="0.2">
      <c r="A10706" t="s">
        <v>10365</v>
      </c>
      <c r="B10706" t="s">
        <v>6</v>
      </c>
      <c r="C10706" t="str">
        <f t="shared" si="167"/>
        <v>McAlisterville, PA</v>
      </c>
      <c r="D10706" t="s">
        <v>9733</v>
      </c>
      <c r="E10706">
        <v>42067</v>
      </c>
      <c r="F10706" t="s">
        <v>8367</v>
      </c>
      <c r="G10706">
        <v>42067</v>
      </c>
      <c r="H10706" t="s">
        <v>8367</v>
      </c>
      <c r="I10706">
        <v>40.638100000000001</v>
      </c>
      <c r="J10706">
        <v>-77.272999999999996</v>
      </c>
      <c r="K10706">
        <v>1037</v>
      </c>
      <c r="L10706">
        <v>228</v>
      </c>
    </row>
    <row r="10707" spans="1:12" x14ac:dyDescent="0.2">
      <c r="A10707" t="s">
        <v>3689</v>
      </c>
      <c r="B10707" t="s">
        <v>6</v>
      </c>
      <c r="C10707" t="str">
        <f t="shared" si="167"/>
        <v>Audubon, PA</v>
      </c>
      <c r="D10707" t="s">
        <v>9733</v>
      </c>
      <c r="E10707">
        <v>42091</v>
      </c>
      <c r="F10707" t="s">
        <v>2289</v>
      </c>
      <c r="G10707">
        <v>42091</v>
      </c>
      <c r="H10707" t="s">
        <v>2289</v>
      </c>
      <c r="I10707">
        <v>40.130400000000002</v>
      </c>
      <c r="J10707">
        <v>-75.427999999999997</v>
      </c>
      <c r="K10707">
        <v>9010</v>
      </c>
      <c r="L10707">
        <v>757</v>
      </c>
    </row>
    <row r="10708" spans="1:12" x14ac:dyDescent="0.2">
      <c r="A10708" t="s">
        <v>4869</v>
      </c>
      <c r="B10708" t="s">
        <v>6</v>
      </c>
      <c r="C10708" t="str">
        <f t="shared" si="167"/>
        <v>Austin, PA</v>
      </c>
      <c r="D10708" t="s">
        <v>9733</v>
      </c>
      <c r="E10708">
        <v>42105</v>
      </c>
      <c r="F10708" t="s">
        <v>1437</v>
      </c>
      <c r="G10708">
        <v>42105</v>
      </c>
      <c r="H10708" t="s">
        <v>1437</v>
      </c>
      <c r="I10708">
        <v>41.637300000000003</v>
      </c>
      <c r="J10708">
        <v>-78.090299999999999</v>
      </c>
      <c r="K10708">
        <v>539</v>
      </c>
      <c r="L10708">
        <v>51</v>
      </c>
    </row>
    <row r="10709" spans="1:12" x14ac:dyDescent="0.2">
      <c r="A10709" t="s">
        <v>10366</v>
      </c>
      <c r="B10709" t="s">
        <v>6</v>
      </c>
      <c r="C10709" t="str">
        <f t="shared" si="167"/>
        <v>New Centerville, PA</v>
      </c>
      <c r="D10709" t="s">
        <v>9733</v>
      </c>
      <c r="E10709">
        <v>42111</v>
      </c>
      <c r="F10709" t="s">
        <v>1540</v>
      </c>
      <c r="G10709">
        <v>42111</v>
      </c>
      <c r="H10709" t="s">
        <v>1540</v>
      </c>
      <c r="I10709">
        <v>39.942300000000003</v>
      </c>
      <c r="J10709">
        <v>-79.191599999999994</v>
      </c>
      <c r="K10709">
        <v>127</v>
      </c>
      <c r="L10709">
        <v>344</v>
      </c>
    </row>
    <row r="10710" spans="1:12" x14ac:dyDescent="0.2">
      <c r="A10710" t="s">
        <v>10367</v>
      </c>
      <c r="B10710" t="s">
        <v>6</v>
      </c>
      <c r="C10710" t="str">
        <f t="shared" si="167"/>
        <v>Nesquehoning, PA</v>
      </c>
      <c r="D10710" t="s">
        <v>9733</v>
      </c>
      <c r="E10710">
        <v>42025</v>
      </c>
      <c r="F10710" t="s">
        <v>3451</v>
      </c>
      <c r="G10710">
        <v>42025</v>
      </c>
      <c r="H10710" t="s">
        <v>3451</v>
      </c>
      <c r="I10710">
        <v>40.865900000000003</v>
      </c>
      <c r="J10710">
        <v>-75.8322</v>
      </c>
      <c r="K10710">
        <v>3245</v>
      </c>
      <c r="L10710">
        <v>59</v>
      </c>
    </row>
    <row r="10711" spans="1:12" x14ac:dyDescent="0.2">
      <c r="A10711" t="s">
        <v>10368</v>
      </c>
      <c r="B10711" t="s">
        <v>6</v>
      </c>
      <c r="C10711" t="str">
        <f t="shared" si="167"/>
        <v>Gouglersville, PA</v>
      </c>
      <c r="D10711" t="s">
        <v>9733</v>
      </c>
      <c r="E10711">
        <v>42011</v>
      </c>
      <c r="F10711" t="s">
        <v>9755</v>
      </c>
      <c r="G10711">
        <v>42011</v>
      </c>
      <c r="H10711" t="s">
        <v>9755</v>
      </c>
      <c r="I10711">
        <v>40.270099999999999</v>
      </c>
      <c r="J10711">
        <v>-76.019199999999998</v>
      </c>
      <c r="K10711">
        <v>505</v>
      </c>
      <c r="L10711">
        <v>142</v>
      </c>
    </row>
    <row r="10712" spans="1:12" x14ac:dyDescent="0.2">
      <c r="A10712" t="s">
        <v>6153</v>
      </c>
      <c r="B10712" t="s">
        <v>6</v>
      </c>
      <c r="C10712" t="str">
        <f t="shared" si="167"/>
        <v>Thompsonville, PA</v>
      </c>
      <c r="D10712" t="s">
        <v>9733</v>
      </c>
      <c r="E10712">
        <v>42125</v>
      </c>
      <c r="F10712" t="s">
        <v>342</v>
      </c>
      <c r="G10712">
        <v>42125</v>
      </c>
      <c r="H10712" t="s">
        <v>342</v>
      </c>
      <c r="I10712">
        <v>40.280200000000001</v>
      </c>
      <c r="J10712">
        <v>-80.120400000000004</v>
      </c>
      <c r="K10712">
        <v>3513</v>
      </c>
      <c r="L10712">
        <v>655</v>
      </c>
    </row>
    <row r="10713" spans="1:12" x14ac:dyDescent="0.2">
      <c r="A10713" t="s">
        <v>10369</v>
      </c>
      <c r="B10713" t="s">
        <v>6</v>
      </c>
      <c r="C10713" t="str">
        <f t="shared" si="167"/>
        <v>New Stanton, PA</v>
      </c>
      <c r="D10713" t="s">
        <v>9733</v>
      </c>
      <c r="E10713">
        <v>42129</v>
      </c>
      <c r="F10713" t="s">
        <v>8644</v>
      </c>
      <c r="G10713">
        <v>42129</v>
      </c>
      <c r="H10713" t="s">
        <v>8644</v>
      </c>
      <c r="I10713">
        <v>40.223700000000001</v>
      </c>
      <c r="J10713">
        <v>-79.608599999999996</v>
      </c>
      <c r="K10713">
        <v>2086</v>
      </c>
      <c r="L10713">
        <v>201</v>
      </c>
    </row>
    <row r="10714" spans="1:12" x14ac:dyDescent="0.2">
      <c r="A10714" t="s">
        <v>8359</v>
      </c>
      <c r="B10714" t="s">
        <v>6</v>
      </c>
      <c r="C10714" t="str">
        <f t="shared" si="167"/>
        <v>Julian, PA</v>
      </c>
      <c r="D10714" t="s">
        <v>9733</v>
      </c>
      <c r="E10714">
        <v>42027</v>
      </c>
      <c r="F10714" t="s">
        <v>9741</v>
      </c>
      <c r="G10714">
        <v>42027</v>
      </c>
      <c r="H10714" t="s">
        <v>9741</v>
      </c>
      <c r="I10714">
        <v>40.861499999999999</v>
      </c>
      <c r="J10714">
        <v>-77.942800000000005</v>
      </c>
      <c r="K10714">
        <v>155</v>
      </c>
      <c r="L10714">
        <v>403</v>
      </c>
    </row>
    <row r="10715" spans="1:12" x14ac:dyDescent="0.2">
      <c r="A10715" t="s">
        <v>10370</v>
      </c>
      <c r="B10715" t="s">
        <v>6</v>
      </c>
      <c r="C10715" t="str">
        <f t="shared" si="167"/>
        <v>Reinerton, PA</v>
      </c>
      <c r="D10715" t="s">
        <v>9733</v>
      </c>
      <c r="E10715">
        <v>42107</v>
      </c>
      <c r="F10715" t="s">
        <v>9751</v>
      </c>
      <c r="G10715">
        <v>42107</v>
      </c>
      <c r="H10715" t="s">
        <v>9751</v>
      </c>
      <c r="I10715">
        <v>40.5914</v>
      </c>
      <c r="J10715">
        <v>-76.535899999999998</v>
      </c>
      <c r="K10715">
        <v>487</v>
      </c>
      <c r="L10715">
        <v>404</v>
      </c>
    </row>
    <row r="10716" spans="1:12" x14ac:dyDescent="0.2">
      <c r="A10716" t="s">
        <v>10371</v>
      </c>
      <c r="B10716" t="s">
        <v>6</v>
      </c>
      <c r="C10716" t="str">
        <f t="shared" si="167"/>
        <v>Pennsbury Village, PA</v>
      </c>
      <c r="D10716" t="s">
        <v>9733</v>
      </c>
      <c r="E10716">
        <v>42003</v>
      </c>
      <c r="F10716" t="s">
        <v>9743</v>
      </c>
      <c r="G10716">
        <v>42003</v>
      </c>
      <c r="H10716" t="s">
        <v>9743</v>
      </c>
      <c r="I10716">
        <v>40.4283</v>
      </c>
      <c r="J10716">
        <v>-80.101100000000002</v>
      </c>
      <c r="K10716">
        <v>661</v>
      </c>
      <c r="L10716">
        <v>3379</v>
      </c>
    </row>
    <row r="10717" spans="1:12" x14ac:dyDescent="0.2">
      <c r="A10717" t="s">
        <v>8378</v>
      </c>
      <c r="B10717" t="s">
        <v>6</v>
      </c>
      <c r="C10717" t="str">
        <f t="shared" si="167"/>
        <v>Wilcox, PA</v>
      </c>
      <c r="D10717" t="s">
        <v>9733</v>
      </c>
      <c r="E10717">
        <v>42047</v>
      </c>
      <c r="F10717" t="s">
        <v>9792</v>
      </c>
      <c r="G10717">
        <v>42047</v>
      </c>
      <c r="H10717" t="s">
        <v>9792</v>
      </c>
      <c r="I10717">
        <v>41.572699999999998</v>
      </c>
      <c r="J10717">
        <v>-78.686899999999994</v>
      </c>
      <c r="K10717">
        <v>357</v>
      </c>
      <c r="L10717">
        <v>268</v>
      </c>
    </row>
    <row r="10718" spans="1:12" x14ac:dyDescent="0.2">
      <c r="A10718" t="s">
        <v>10372</v>
      </c>
      <c r="B10718" t="s">
        <v>6</v>
      </c>
      <c r="C10718" t="str">
        <f t="shared" si="167"/>
        <v>Gordonville, PA</v>
      </c>
      <c r="D10718" t="s">
        <v>9733</v>
      </c>
      <c r="E10718">
        <v>42071</v>
      </c>
      <c r="F10718" t="s">
        <v>1257</v>
      </c>
      <c r="G10718">
        <v>42071</v>
      </c>
      <c r="H10718" t="s">
        <v>1257</v>
      </c>
      <c r="I10718">
        <v>40.021099999999997</v>
      </c>
      <c r="J10718">
        <v>-76.136499999999998</v>
      </c>
      <c r="K10718">
        <v>528</v>
      </c>
      <c r="L10718">
        <v>214</v>
      </c>
    </row>
    <row r="10719" spans="1:12" x14ac:dyDescent="0.2">
      <c r="A10719" t="s">
        <v>934</v>
      </c>
      <c r="B10719" t="s">
        <v>6</v>
      </c>
      <c r="C10719" t="str">
        <f t="shared" si="167"/>
        <v>Parker, PA</v>
      </c>
      <c r="D10719" t="s">
        <v>9733</v>
      </c>
      <c r="E10719">
        <v>42005</v>
      </c>
      <c r="F10719" t="s">
        <v>4853</v>
      </c>
      <c r="G10719">
        <v>42005</v>
      </c>
      <c r="H10719" t="s">
        <v>4853</v>
      </c>
      <c r="I10719">
        <v>41.090699999999998</v>
      </c>
      <c r="J10719">
        <v>-79.684600000000003</v>
      </c>
      <c r="K10719">
        <v>810</v>
      </c>
      <c r="L10719">
        <v>327</v>
      </c>
    </row>
    <row r="10720" spans="1:12" x14ac:dyDescent="0.2">
      <c r="A10720" t="s">
        <v>10373</v>
      </c>
      <c r="B10720" t="s">
        <v>6</v>
      </c>
      <c r="C10720" t="str">
        <f t="shared" si="167"/>
        <v>Apollo, PA</v>
      </c>
      <c r="D10720" t="s">
        <v>9733</v>
      </c>
      <c r="E10720">
        <v>42005</v>
      </c>
      <c r="F10720" t="s">
        <v>4853</v>
      </c>
      <c r="G10720">
        <v>42005</v>
      </c>
      <c r="H10720" t="s">
        <v>4853</v>
      </c>
      <c r="I10720">
        <v>40.584899999999998</v>
      </c>
      <c r="J10720">
        <v>-79.564800000000005</v>
      </c>
      <c r="K10720">
        <v>1549</v>
      </c>
      <c r="L10720">
        <v>1959</v>
      </c>
    </row>
    <row r="10721" spans="1:12" x14ac:dyDescent="0.2">
      <c r="A10721" t="s">
        <v>10374</v>
      </c>
      <c r="B10721" t="s">
        <v>6</v>
      </c>
      <c r="C10721" t="str">
        <f t="shared" si="167"/>
        <v>Darby, PA</v>
      </c>
      <c r="D10721" t="s">
        <v>9733</v>
      </c>
      <c r="E10721">
        <v>42045</v>
      </c>
      <c r="F10721" t="s">
        <v>1004</v>
      </c>
      <c r="G10721">
        <v>42045</v>
      </c>
      <c r="H10721" t="s">
        <v>1004</v>
      </c>
      <c r="I10721">
        <v>39.920999999999999</v>
      </c>
      <c r="J10721">
        <v>-75.261099999999999</v>
      </c>
      <c r="K10721">
        <v>10700</v>
      </c>
      <c r="L10721">
        <v>4905</v>
      </c>
    </row>
    <row r="10722" spans="1:12" x14ac:dyDescent="0.2">
      <c r="A10722" t="s">
        <v>10375</v>
      </c>
      <c r="B10722" t="s">
        <v>6</v>
      </c>
      <c r="C10722" t="str">
        <f t="shared" si="167"/>
        <v>Cecil-Bishop, PA</v>
      </c>
      <c r="D10722" t="s">
        <v>9733</v>
      </c>
      <c r="E10722">
        <v>42125</v>
      </c>
      <c r="F10722" t="s">
        <v>342</v>
      </c>
      <c r="G10722">
        <v>42125</v>
      </c>
      <c r="H10722" t="s">
        <v>342</v>
      </c>
      <c r="I10722">
        <v>40.318399999999997</v>
      </c>
      <c r="J10722">
        <v>-80.193299999999994</v>
      </c>
      <c r="K10722">
        <v>2224</v>
      </c>
      <c r="L10722">
        <v>337</v>
      </c>
    </row>
    <row r="10723" spans="1:12" x14ac:dyDescent="0.2">
      <c r="A10723" t="s">
        <v>10376</v>
      </c>
      <c r="B10723" t="s">
        <v>6</v>
      </c>
      <c r="C10723" t="str">
        <f t="shared" si="167"/>
        <v>Throop, PA</v>
      </c>
      <c r="D10723" t="s">
        <v>9733</v>
      </c>
      <c r="E10723">
        <v>42069</v>
      </c>
      <c r="F10723" t="s">
        <v>9352</v>
      </c>
      <c r="G10723">
        <v>42069</v>
      </c>
      <c r="H10723" t="s">
        <v>9352</v>
      </c>
      <c r="I10723">
        <v>41.438200000000002</v>
      </c>
      <c r="J10723">
        <v>-75.592600000000004</v>
      </c>
      <c r="K10723">
        <v>3916</v>
      </c>
      <c r="L10723">
        <v>304</v>
      </c>
    </row>
    <row r="10724" spans="1:12" x14ac:dyDescent="0.2">
      <c r="A10724" t="s">
        <v>10377</v>
      </c>
      <c r="B10724" t="s">
        <v>6</v>
      </c>
      <c r="C10724" t="str">
        <f t="shared" si="167"/>
        <v>Mohrsville, PA</v>
      </c>
      <c r="D10724" t="s">
        <v>9733</v>
      </c>
      <c r="E10724">
        <v>42011</v>
      </c>
      <c r="F10724" t="s">
        <v>9755</v>
      </c>
      <c r="G10724">
        <v>42011</v>
      </c>
      <c r="H10724" t="s">
        <v>9755</v>
      </c>
      <c r="I10724">
        <v>40.478099999999998</v>
      </c>
      <c r="J10724">
        <v>-75.985200000000006</v>
      </c>
      <c r="K10724">
        <v>683</v>
      </c>
      <c r="L10724">
        <v>404</v>
      </c>
    </row>
    <row r="10725" spans="1:12" x14ac:dyDescent="0.2">
      <c r="A10725" t="s">
        <v>10378</v>
      </c>
      <c r="B10725" t="s">
        <v>6</v>
      </c>
      <c r="C10725" t="str">
        <f t="shared" si="167"/>
        <v>Bell Acres, PA</v>
      </c>
      <c r="D10725" t="s">
        <v>9733</v>
      </c>
      <c r="E10725">
        <v>42003</v>
      </c>
      <c r="F10725" t="s">
        <v>9743</v>
      </c>
      <c r="G10725">
        <v>42003</v>
      </c>
      <c r="H10725" t="s">
        <v>9743</v>
      </c>
      <c r="I10725">
        <v>40.589799999999997</v>
      </c>
      <c r="J10725">
        <v>-80.1738</v>
      </c>
      <c r="K10725">
        <v>1388</v>
      </c>
      <c r="L10725">
        <v>99</v>
      </c>
    </row>
    <row r="10726" spans="1:12" x14ac:dyDescent="0.2">
      <c r="A10726" t="s">
        <v>7723</v>
      </c>
      <c r="B10726" t="s">
        <v>6</v>
      </c>
      <c r="C10726" t="str">
        <f t="shared" si="167"/>
        <v>Cherryville, PA</v>
      </c>
      <c r="D10726" t="s">
        <v>9733</v>
      </c>
      <c r="E10726">
        <v>42095</v>
      </c>
      <c r="F10726" t="s">
        <v>7347</v>
      </c>
      <c r="G10726">
        <v>42095</v>
      </c>
      <c r="H10726" t="s">
        <v>7347</v>
      </c>
      <c r="I10726">
        <v>40.754899999999999</v>
      </c>
      <c r="J10726">
        <v>-75.530900000000003</v>
      </c>
      <c r="K10726">
        <v>1708</v>
      </c>
      <c r="L10726">
        <v>251</v>
      </c>
    </row>
    <row r="10727" spans="1:12" x14ac:dyDescent="0.2">
      <c r="A10727" t="s">
        <v>10379</v>
      </c>
      <c r="B10727" t="s">
        <v>6</v>
      </c>
      <c r="C10727" t="str">
        <f t="shared" si="167"/>
        <v>Lawson Heights, PA</v>
      </c>
      <c r="D10727" t="s">
        <v>9733</v>
      </c>
      <c r="E10727">
        <v>42129</v>
      </c>
      <c r="F10727" t="s">
        <v>8644</v>
      </c>
      <c r="G10727">
        <v>42129</v>
      </c>
      <c r="H10727" t="s">
        <v>8644</v>
      </c>
      <c r="I10727">
        <v>40.293799999999997</v>
      </c>
      <c r="J10727">
        <v>-79.387299999999996</v>
      </c>
      <c r="K10727">
        <v>2224</v>
      </c>
      <c r="L10727">
        <v>561</v>
      </c>
    </row>
    <row r="10728" spans="1:12" x14ac:dyDescent="0.2">
      <c r="A10728" t="s">
        <v>8851</v>
      </c>
      <c r="B10728" t="s">
        <v>6</v>
      </c>
      <c r="C10728" t="str">
        <f t="shared" si="167"/>
        <v>Spring City, PA</v>
      </c>
      <c r="D10728" t="s">
        <v>9733</v>
      </c>
      <c r="E10728">
        <v>42029</v>
      </c>
      <c r="F10728" t="s">
        <v>2188</v>
      </c>
      <c r="G10728">
        <v>42029</v>
      </c>
      <c r="H10728" t="s">
        <v>2188</v>
      </c>
      <c r="I10728">
        <v>40.1768</v>
      </c>
      <c r="J10728">
        <v>-75.546599999999998</v>
      </c>
      <c r="K10728">
        <v>3330</v>
      </c>
      <c r="L10728">
        <v>1674</v>
      </c>
    </row>
    <row r="10729" spans="1:12" x14ac:dyDescent="0.2">
      <c r="A10729" t="s">
        <v>10380</v>
      </c>
      <c r="B10729" t="s">
        <v>6</v>
      </c>
      <c r="C10729" t="str">
        <f t="shared" si="167"/>
        <v>Homewood, PA</v>
      </c>
      <c r="D10729" t="s">
        <v>9733</v>
      </c>
      <c r="E10729">
        <v>42007</v>
      </c>
      <c r="F10729" t="s">
        <v>2118</v>
      </c>
      <c r="G10729">
        <v>42007</v>
      </c>
      <c r="H10729" t="s">
        <v>2118</v>
      </c>
      <c r="I10729">
        <v>40.813299999999998</v>
      </c>
      <c r="J10729">
        <v>-80.329400000000007</v>
      </c>
      <c r="K10729">
        <v>104</v>
      </c>
      <c r="L10729">
        <v>236</v>
      </c>
    </row>
    <row r="10730" spans="1:12" x14ac:dyDescent="0.2">
      <c r="A10730" t="s">
        <v>10381</v>
      </c>
      <c r="B10730" t="s">
        <v>6</v>
      </c>
      <c r="C10730" t="str">
        <f t="shared" si="167"/>
        <v>Parkside, PA</v>
      </c>
      <c r="D10730" t="s">
        <v>9733</v>
      </c>
      <c r="E10730">
        <v>42045</v>
      </c>
      <c r="F10730" t="s">
        <v>1004</v>
      </c>
      <c r="G10730">
        <v>42045</v>
      </c>
      <c r="H10730" t="s">
        <v>1004</v>
      </c>
      <c r="I10730">
        <v>39.867400000000004</v>
      </c>
      <c r="J10730">
        <v>-75.378</v>
      </c>
      <c r="K10730">
        <v>2331</v>
      </c>
      <c r="L10730">
        <v>4373</v>
      </c>
    </row>
    <row r="10731" spans="1:12" x14ac:dyDescent="0.2">
      <c r="A10731" t="s">
        <v>10382</v>
      </c>
      <c r="B10731" t="s">
        <v>6</v>
      </c>
      <c r="C10731" t="str">
        <f t="shared" si="167"/>
        <v>New Freeport, PA</v>
      </c>
      <c r="D10731" t="s">
        <v>9733</v>
      </c>
      <c r="E10731">
        <v>42059</v>
      </c>
      <c r="F10731" t="s">
        <v>7163</v>
      </c>
      <c r="G10731">
        <v>42059</v>
      </c>
      <c r="H10731" t="s">
        <v>7163</v>
      </c>
      <c r="I10731">
        <v>39.759399999999999</v>
      </c>
      <c r="J10731">
        <v>-80.427899999999994</v>
      </c>
      <c r="K10731">
        <v>59</v>
      </c>
      <c r="L10731">
        <v>34</v>
      </c>
    </row>
    <row r="10732" spans="1:12" x14ac:dyDescent="0.2">
      <c r="A10732" t="s">
        <v>4508</v>
      </c>
      <c r="B10732" t="s">
        <v>6</v>
      </c>
      <c r="C10732" t="str">
        <f t="shared" si="167"/>
        <v>Monument, PA</v>
      </c>
      <c r="D10732" t="s">
        <v>9733</v>
      </c>
      <c r="E10732">
        <v>42027</v>
      </c>
      <c r="F10732" t="s">
        <v>9741</v>
      </c>
      <c r="G10732">
        <v>42027</v>
      </c>
      <c r="H10732" t="s">
        <v>9741</v>
      </c>
      <c r="I10732">
        <v>41.111199999999997</v>
      </c>
      <c r="J10732">
        <v>-77.7042</v>
      </c>
      <c r="K10732">
        <v>237</v>
      </c>
      <c r="L10732">
        <v>1051</v>
      </c>
    </row>
    <row r="10733" spans="1:12" x14ac:dyDescent="0.2">
      <c r="A10733" t="s">
        <v>10383</v>
      </c>
      <c r="B10733" t="s">
        <v>6</v>
      </c>
      <c r="C10733" t="str">
        <f t="shared" si="167"/>
        <v>Allison Park, PA</v>
      </c>
      <c r="D10733" t="s">
        <v>9733</v>
      </c>
      <c r="E10733">
        <v>42003</v>
      </c>
      <c r="F10733" t="s">
        <v>9743</v>
      </c>
      <c r="G10733">
        <v>42003</v>
      </c>
      <c r="H10733" t="s">
        <v>9743</v>
      </c>
      <c r="I10733">
        <v>40.573</v>
      </c>
      <c r="J10733">
        <v>-79.960300000000004</v>
      </c>
      <c r="K10733">
        <v>22041</v>
      </c>
      <c r="L10733">
        <v>614</v>
      </c>
    </row>
    <row r="10734" spans="1:12" x14ac:dyDescent="0.2">
      <c r="A10734" t="s">
        <v>10384</v>
      </c>
      <c r="B10734" t="s">
        <v>6</v>
      </c>
      <c r="C10734" t="str">
        <f t="shared" si="167"/>
        <v>Trafford, PA</v>
      </c>
      <c r="D10734" t="s">
        <v>9733</v>
      </c>
      <c r="E10734">
        <v>42129</v>
      </c>
      <c r="F10734" t="s">
        <v>8644</v>
      </c>
      <c r="G10734">
        <v>42129</v>
      </c>
      <c r="H10734" t="s">
        <v>8644</v>
      </c>
      <c r="I10734">
        <v>40.384700000000002</v>
      </c>
      <c r="J10734">
        <v>-79.757499999999993</v>
      </c>
      <c r="K10734">
        <v>3085</v>
      </c>
      <c r="L10734">
        <v>821</v>
      </c>
    </row>
    <row r="10735" spans="1:12" x14ac:dyDescent="0.2">
      <c r="A10735" t="s">
        <v>10385</v>
      </c>
      <c r="B10735" t="s">
        <v>6</v>
      </c>
      <c r="C10735" t="str">
        <f t="shared" si="167"/>
        <v>Wind Gap, PA</v>
      </c>
      <c r="D10735" t="s">
        <v>9733</v>
      </c>
      <c r="E10735">
        <v>42095</v>
      </c>
      <c r="F10735" t="s">
        <v>7347</v>
      </c>
      <c r="G10735">
        <v>42095</v>
      </c>
      <c r="H10735" t="s">
        <v>7347</v>
      </c>
      <c r="I10735">
        <v>40.848399999999998</v>
      </c>
      <c r="J10735">
        <v>-75.291700000000006</v>
      </c>
      <c r="K10735">
        <v>2735</v>
      </c>
      <c r="L10735">
        <v>788</v>
      </c>
    </row>
    <row r="10736" spans="1:12" x14ac:dyDescent="0.2">
      <c r="A10736" t="s">
        <v>10386</v>
      </c>
      <c r="B10736" t="s">
        <v>6</v>
      </c>
      <c r="C10736" t="str">
        <f t="shared" si="167"/>
        <v>Strattanville, PA</v>
      </c>
      <c r="D10736" t="s">
        <v>9733</v>
      </c>
      <c r="E10736">
        <v>42031</v>
      </c>
      <c r="F10736" t="s">
        <v>9758</v>
      </c>
      <c r="G10736">
        <v>42031</v>
      </c>
      <c r="H10736" t="s">
        <v>9758</v>
      </c>
      <c r="I10736">
        <v>41.202500000000001</v>
      </c>
      <c r="J10736">
        <v>-79.326800000000006</v>
      </c>
      <c r="K10736">
        <v>516</v>
      </c>
      <c r="L10736">
        <v>398</v>
      </c>
    </row>
    <row r="10737" spans="1:12" x14ac:dyDescent="0.2">
      <c r="A10737" t="s">
        <v>10387</v>
      </c>
      <c r="B10737" t="s">
        <v>6</v>
      </c>
      <c r="C10737" t="str">
        <f t="shared" si="167"/>
        <v>Centre Hall, PA</v>
      </c>
      <c r="D10737" t="s">
        <v>9733</v>
      </c>
      <c r="E10737">
        <v>42027</v>
      </c>
      <c r="F10737" t="s">
        <v>9741</v>
      </c>
      <c r="G10737">
        <v>42027</v>
      </c>
      <c r="H10737" t="s">
        <v>9741</v>
      </c>
      <c r="I10737">
        <v>40.844799999999999</v>
      </c>
      <c r="J10737">
        <v>-77.685000000000002</v>
      </c>
      <c r="K10737">
        <v>1251</v>
      </c>
      <c r="L10737">
        <v>777</v>
      </c>
    </row>
    <row r="10738" spans="1:12" x14ac:dyDescent="0.2">
      <c r="A10738" t="s">
        <v>10388</v>
      </c>
      <c r="B10738" t="s">
        <v>6</v>
      </c>
      <c r="C10738" t="str">
        <f t="shared" si="167"/>
        <v>Vinco, PA</v>
      </c>
      <c r="D10738" t="s">
        <v>9733</v>
      </c>
      <c r="E10738">
        <v>42021</v>
      </c>
      <c r="F10738" t="s">
        <v>1346</v>
      </c>
      <c r="G10738">
        <v>42021</v>
      </c>
      <c r="H10738" t="s">
        <v>1346</v>
      </c>
      <c r="I10738">
        <v>40.411099999999998</v>
      </c>
      <c r="J10738">
        <v>-78.8446</v>
      </c>
      <c r="K10738">
        <v>1105</v>
      </c>
      <c r="L10738">
        <v>109</v>
      </c>
    </row>
    <row r="10739" spans="1:12" x14ac:dyDescent="0.2">
      <c r="A10739" t="s">
        <v>4055</v>
      </c>
      <c r="B10739" t="s">
        <v>6</v>
      </c>
      <c r="C10739" t="str">
        <f t="shared" si="167"/>
        <v>Hamburg, PA</v>
      </c>
      <c r="D10739" t="s">
        <v>9733</v>
      </c>
      <c r="E10739">
        <v>42011</v>
      </c>
      <c r="F10739" t="s">
        <v>9755</v>
      </c>
      <c r="G10739">
        <v>42011</v>
      </c>
      <c r="H10739" t="s">
        <v>9755</v>
      </c>
      <c r="I10739">
        <v>40.556100000000001</v>
      </c>
      <c r="J10739">
        <v>-75.982500000000002</v>
      </c>
      <c r="K10739">
        <v>4410</v>
      </c>
      <c r="L10739">
        <v>902</v>
      </c>
    </row>
    <row r="10740" spans="1:12" x14ac:dyDescent="0.2">
      <c r="A10740" t="s">
        <v>10389</v>
      </c>
      <c r="B10740" t="s">
        <v>6</v>
      </c>
      <c r="C10740" t="str">
        <f t="shared" si="167"/>
        <v>Edenburg, PA</v>
      </c>
      <c r="D10740" t="s">
        <v>9733</v>
      </c>
      <c r="E10740">
        <v>42011</v>
      </c>
      <c r="F10740" t="s">
        <v>9755</v>
      </c>
      <c r="G10740">
        <v>42011</v>
      </c>
      <c r="H10740" t="s">
        <v>9755</v>
      </c>
      <c r="I10740">
        <v>40.565899999999999</v>
      </c>
      <c r="J10740">
        <v>-75.959199999999996</v>
      </c>
      <c r="K10740">
        <v>861</v>
      </c>
      <c r="L10740">
        <v>576</v>
      </c>
    </row>
    <row r="10741" spans="1:12" x14ac:dyDescent="0.2">
      <c r="A10741" t="s">
        <v>10390</v>
      </c>
      <c r="B10741" t="s">
        <v>6</v>
      </c>
      <c r="C10741" t="str">
        <f t="shared" si="167"/>
        <v>Boswell, PA</v>
      </c>
      <c r="D10741" t="s">
        <v>9733</v>
      </c>
      <c r="E10741">
        <v>42111</v>
      </c>
      <c r="F10741" t="s">
        <v>1540</v>
      </c>
      <c r="G10741">
        <v>42111</v>
      </c>
      <c r="H10741" t="s">
        <v>1540</v>
      </c>
      <c r="I10741">
        <v>40.161499999999997</v>
      </c>
      <c r="J10741">
        <v>-79.027500000000003</v>
      </c>
      <c r="K10741">
        <v>1201</v>
      </c>
      <c r="L10741">
        <v>627</v>
      </c>
    </row>
    <row r="10742" spans="1:12" x14ac:dyDescent="0.2">
      <c r="A10742" t="s">
        <v>8865</v>
      </c>
      <c r="B10742" t="s">
        <v>6</v>
      </c>
      <c r="C10742" t="str">
        <f t="shared" si="167"/>
        <v>Rockwood, PA</v>
      </c>
      <c r="D10742" t="s">
        <v>9733</v>
      </c>
      <c r="E10742">
        <v>42111</v>
      </c>
      <c r="F10742" t="s">
        <v>1540</v>
      </c>
      <c r="G10742">
        <v>42111</v>
      </c>
      <c r="H10742" t="s">
        <v>1540</v>
      </c>
      <c r="I10742">
        <v>39.915700000000001</v>
      </c>
      <c r="J10742">
        <v>-79.157399999999996</v>
      </c>
      <c r="K10742">
        <v>837</v>
      </c>
      <c r="L10742">
        <v>967</v>
      </c>
    </row>
    <row r="10743" spans="1:12" x14ac:dyDescent="0.2">
      <c r="A10743" t="s">
        <v>10391</v>
      </c>
      <c r="B10743" t="s">
        <v>6</v>
      </c>
      <c r="C10743" t="str">
        <f t="shared" si="167"/>
        <v>The Hideout, PA</v>
      </c>
      <c r="D10743" t="s">
        <v>9733</v>
      </c>
      <c r="E10743">
        <v>42127</v>
      </c>
      <c r="F10743" t="s">
        <v>1966</v>
      </c>
      <c r="G10743">
        <v>42127</v>
      </c>
      <c r="H10743" t="s">
        <v>1966</v>
      </c>
      <c r="I10743">
        <v>41.439799999999998</v>
      </c>
      <c r="J10743">
        <v>-75.347800000000007</v>
      </c>
      <c r="K10743">
        <v>1918</v>
      </c>
      <c r="L10743">
        <v>121</v>
      </c>
    </row>
    <row r="10744" spans="1:12" x14ac:dyDescent="0.2">
      <c r="A10744" t="s">
        <v>4060</v>
      </c>
      <c r="B10744" t="s">
        <v>6</v>
      </c>
      <c r="C10744" t="str">
        <f t="shared" si="167"/>
        <v>Linwood, PA</v>
      </c>
      <c r="D10744" t="s">
        <v>9733</v>
      </c>
      <c r="E10744">
        <v>42045</v>
      </c>
      <c r="F10744" t="s">
        <v>1004</v>
      </c>
      <c r="G10744">
        <v>42045</v>
      </c>
      <c r="H10744" t="s">
        <v>1004</v>
      </c>
      <c r="I10744">
        <v>39.824399999999997</v>
      </c>
      <c r="J10744">
        <v>-75.424400000000006</v>
      </c>
      <c r="K10744">
        <v>3392</v>
      </c>
      <c r="L10744">
        <v>2558</v>
      </c>
    </row>
    <row r="10745" spans="1:12" x14ac:dyDescent="0.2">
      <c r="A10745" t="s">
        <v>10392</v>
      </c>
      <c r="B10745" t="s">
        <v>6</v>
      </c>
      <c r="C10745" t="str">
        <f t="shared" si="167"/>
        <v>Guys Mills, PA</v>
      </c>
      <c r="D10745" t="s">
        <v>9733</v>
      </c>
      <c r="E10745">
        <v>42039</v>
      </c>
      <c r="F10745" t="s">
        <v>1170</v>
      </c>
      <c r="G10745">
        <v>42039</v>
      </c>
      <c r="H10745" t="s">
        <v>1170</v>
      </c>
      <c r="I10745">
        <v>41.630699999999997</v>
      </c>
      <c r="J10745">
        <v>-79.975899999999996</v>
      </c>
      <c r="K10745">
        <v>105</v>
      </c>
      <c r="L10745">
        <v>262</v>
      </c>
    </row>
    <row r="10746" spans="1:12" x14ac:dyDescent="0.2">
      <c r="A10746" t="s">
        <v>10393</v>
      </c>
      <c r="B10746" t="s">
        <v>6</v>
      </c>
      <c r="C10746" t="str">
        <f t="shared" si="167"/>
        <v>Ford Cliff, PA</v>
      </c>
      <c r="D10746" t="s">
        <v>9733</v>
      </c>
      <c r="E10746">
        <v>42005</v>
      </c>
      <c r="F10746" t="s">
        <v>4853</v>
      </c>
      <c r="G10746">
        <v>42005</v>
      </c>
      <c r="H10746" t="s">
        <v>4853</v>
      </c>
      <c r="I10746">
        <v>40.760800000000003</v>
      </c>
      <c r="J10746">
        <v>-79.535799999999995</v>
      </c>
      <c r="K10746">
        <v>356</v>
      </c>
      <c r="L10746">
        <v>1808</v>
      </c>
    </row>
    <row r="10747" spans="1:12" x14ac:dyDescent="0.2">
      <c r="A10747" t="s">
        <v>10394</v>
      </c>
      <c r="B10747" t="s">
        <v>6</v>
      </c>
      <c r="C10747" t="str">
        <f t="shared" si="167"/>
        <v>Shelocta, PA</v>
      </c>
      <c r="D10747" t="s">
        <v>9733</v>
      </c>
      <c r="E10747">
        <v>42063</v>
      </c>
      <c r="F10747" t="s">
        <v>9789</v>
      </c>
      <c r="G10747">
        <v>42063</v>
      </c>
      <c r="H10747" t="s">
        <v>9789</v>
      </c>
      <c r="I10747">
        <v>40.657200000000003</v>
      </c>
      <c r="J10747">
        <v>-79.301599999999993</v>
      </c>
      <c r="K10747">
        <v>122</v>
      </c>
      <c r="L10747">
        <v>452</v>
      </c>
    </row>
    <row r="10748" spans="1:12" x14ac:dyDescent="0.2">
      <c r="A10748" t="s">
        <v>4064</v>
      </c>
      <c r="B10748" t="s">
        <v>6</v>
      </c>
      <c r="C10748" t="str">
        <f t="shared" si="167"/>
        <v>Pleasantville, PA</v>
      </c>
      <c r="D10748" t="s">
        <v>9733</v>
      </c>
      <c r="E10748">
        <v>42121</v>
      </c>
      <c r="F10748" t="s">
        <v>8357</v>
      </c>
      <c r="G10748">
        <v>42121</v>
      </c>
      <c r="H10748" t="s">
        <v>8357</v>
      </c>
      <c r="I10748">
        <v>41.593499999999999</v>
      </c>
      <c r="J10748">
        <v>-79.580799999999996</v>
      </c>
      <c r="K10748">
        <v>830</v>
      </c>
      <c r="L10748">
        <v>337</v>
      </c>
    </row>
    <row r="10749" spans="1:12" x14ac:dyDescent="0.2">
      <c r="A10749" t="s">
        <v>10395</v>
      </c>
      <c r="B10749" t="s">
        <v>6</v>
      </c>
      <c r="C10749" t="str">
        <f t="shared" si="167"/>
        <v>Spring Mills, PA</v>
      </c>
      <c r="D10749" t="s">
        <v>9733</v>
      </c>
      <c r="E10749">
        <v>42027</v>
      </c>
      <c r="F10749" t="s">
        <v>9741</v>
      </c>
      <c r="G10749">
        <v>42027</v>
      </c>
      <c r="H10749" t="s">
        <v>9741</v>
      </c>
      <c r="I10749">
        <v>40.853400000000001</v>
      </c>
      <c r="J10749">
        <v>-77.565399999999997</v>
      </c>
      <c r="K10749">
        <v>454</v>
      </c>
      <c r="L10749">
        <v>301</v>
      </c>
    </row>
    <row r="10750" spans="1:12" x14ac:dyDescent="0.2">
      <c r="A10750" t="s">
        <v>10396</v>
      </c>
      <c r="B10750" t="s">
        <v>6</v>
      </c>
      <c r="C10750" t="str">
        <f t="shared" si="167"/>
        <v>Fountain Springs, PA</v>
      </c>
      <c r="D10750" t="s">
        <v>9733</v>
      </c>
      <c r="E10750">
        <v>42107</v>
      </c>
      <c r="F10750" t="s">
        <v>9751</v>
      </c>
      <c r="G10750">
        <v>42107</v>
      </c>
      <c r="H10750" t="s">
        <v>9751</v>
      </c>
      <c r="I10750">
        <v>40.772199999999998</v>
      </c>
      <c r="J10750">
        <v>-76.328400000000002</v>
      </c>
      <c r="K10750">
        <v>310</v>
      </c>
      <c r="L10750">
        <v>213</v>
      </c>
    </row>
    <row r="10751" spans="1:12" x14ac:dyDescent="0.2">
      <c r="A10751" t="s">
        <v>10397</v>
      </c>
      <c r="B10751" t="s">
        <v>6</v>
      </c>
      <c r="C10751" t="str">
        <f t="shared" si="167"/>
        <v>Albrightsville, PA</v>
      </c>
      <c r="D10751" t="s">
        <v>9733</v>
      </c>
      <c r="E10751">
        <v>42025</v>
      </c>
      <c r="F10751" t="s">
        <v>3451</v>
      </c>
      <c r="G10751">
        <v>42025</v>
      </c>
      <c r="H10751" t="s">
        <v>3451</v>
      </c>
      <c r="I10751">
        <v>41.011699999999998</v>
      </c>
      <c r="J10751">
        <v>-75.606800000000007</v>
      </c>
      <c r="K10751">
        <v>55</v>
      </c>
      <c r="L10751">
        <v>21</v>
      </c>
    </row>
    <row r="10752" spans="1:12" x14ac:dyDescent="0.2">
      <c r="A10752" t="s">
        <v>971</v>
      </c>
      <c r="B10752" t="s">
        <v>6</v>
      </c>
      <c r="C10752" t="str">
        <f t="shared" si="167"/>
        <v>Riverside, PA</v>
      </c>
      <c r="D10752" t="s">
        <v>9733</v>
      </c>
      <c r="E10752">
        <v>42097</v>
      </c>
      <c r="F10752" t="s">
        <v>9766</v>
      </c>
      <c r="G10752">
        <v>42097</v>
      </c>
      <c r="H10752" t="s">
        <v>9766</v>
      </c>
      <c r="I10752">
        <v>40.946100000000001</v>
      </c>
      <c r="J10752">
        <v>-76.646100000000004</v>
      </c>
      <c r="K10752">
        <v>1880</v>
      </c>
      <c r="L10752">
        <v>150</v>
      </c>
    </row>
    <row r="10753" spans="1:12" x14ac:dyDescent="0.2">
      <c r="A10753" t="s">
        <v>10398</v>
      </c>
      <c r="B10753" t="s">
        <v>6</v>
      </c>
      <c r="C10753" t="str">
        <f t="shared" si="167"/>
        <v>Versailles, PA</v>
      </c>
      <c r="D10753" t="s">
        <v>9733</v>
      </c>
      <c r="E10753">
        <v>42003</v>
      </c>
      <c r="F10753" t="s">
        <v>9743</v>
      </c>
      <c r="G10753">
        <v>42003</v>
      </c>
      <c r="H10753" t="s">
        <v>9743</v>
      </c>
      <c r="I10753">
        <v>40.317700000000002</v>
      </c>
      <c r="J10753">
        <v>-79.8309</v>
      </c>
      <c r="K10753">
        <v>1476</v>
      </c>
      <c r="L10753">
        <v>1173</v>
      </c>
    </row>
    <row r="10754" spans="1:12" x14ac:dyDescent="0.2">
      <c r="A10754" t="s">
        <v>10399</v>
      </c>
      <c r="B10754" t="s">
        <v>6</v>
      </c>
      <c r="C10754" t="str">
        <f t="shared" si="167"/>
        <v>Chest Springs, PA</v>
      </c>
      <c r="D10754" t="s">
        <v>9733</v>
      </c>
      <c r="E10754">
        <v>42021</v>
      </c>
      <c r="F10754" t="s">
        <v>1346</v>
      </c>
      <c r="G10754">
        <v>42021</v>
      </c>
      <c r="H10754" t="s">
        <v>1346</v>
      </c>
      <c r="I10754">
        <v>40.578200000000002</v>
      </c>
      <c r="J10754">
        <v>-78.610200000000006</v>
      </c>
      <c r="K10754">
        <v>139</v>
      </c>
      <c r="L10754">
        <v>278</v>
      </c>
    </row>
    <row r="10755" spans="1:12" x14ac:dyDescent="0.2">
      <c r="A10755" t="s">
        <v>10400</v>
      </c>
      <c r="B10755" t="s">
        <v>6</v>
      </c>
      <c r="C10755" t="str">
        <f t="shared" si="167"/>
        <v>Mount Jewett, PA</v>
      </c>
      <c r="D10755" t="s">
        <v>9733</v>
      </c>
      <c r="E10755">
        <v>42083</v>
      </c>
      <c r="F10755" t="s">
        <v>9785</v>
      </c>
      <c r="G10755">
        <v>42083</v>
      </c>
      <c r="H10755" t="s">
        <v>9785</v>
      </c>
      <c r="I10755">
        <v>41.725499999999997</v>
      </c>
      <c r="J10755">
        <v>-78.644400000000005</v>
      </c>
      <c r="K10755">
        <v>868</v>
      </c>
      <c r="L10755">
        <v>143</v>
      </c>
    </row>
    <row r="10756" spans="1:12" x14ac:dyDescent="0.2">
      <c r="A10756" t="s">
        <v>10401</v>
      </c>
      <c r="B10756" t="s">
        <v>6</v>
      </c>
      <c r="C10756" t="str">
        <f t="shared" ref="C10756:C10819" si="168">_xlfn.CONCAT(A10756,","," ",B10756)</f>
        <v>McConnellstown, PA</v>
      </c>
      <c r="D10756" t="s">
        <v>9733</v>
      </c>
      <c r="E10756">
        <v>42061</v>
      </c>
      <c r="F10756" t="s">
        <v>8582</v>
      </c>
      <c r="G10756">
        <v>42061</v>
      </c>
      <c r="H10756" t="s">
        <v>8582</v>
      </c>
      <c r="I10756">
        <v>40.463999999999999</v>
      </c>
      <c r="J10756">
        <v>-78.0672</v>
      </c>
      <c r="K10756">
        <v>1542</v>
      </c>
      <c r="L10756">
        <v>185</v>
      </c>
    </row>
    <row r="10757" spans="1:12" x14ac:dyDescent="0.2">
      <c r="A10757" t="s">
        <v>347</v>
      </c>
      <c r="B10757" t="s">
        <v>6</v>
      </c>
      <c r="C10757" t="str">
        <f t="shared" si="168"/>
        <v>Lincoln, PA</v>
      </c>
      <c r="D10757" t="s">
        <v>9733</v>
      </c>
      <c r="E10757">
        <v>42003</v>
      </c>
      <c r="F10757" t="s">
        <v>9743</v>
      </c>
      <c r="G10757">
        <v>42003</v>
      </c>
      <c r="H10757" t="s">
        <v>9743</v>
      </c>
      <c r="I10757">
        <v>40.299399999999999</v>
      </c>
      <c r="J10757">
        <v>-79.855400000000003</v>
      </c>
      <c r="K10757">
        <v>1042</v>
      </c>
      <c r="L10757">
        <v>83</v>
      </c>
    </row>
    <row r="10758" spans="1:12" x14ac:dyDescent="0.2">
      <c r="A10758" t="s">
        <v>10402</v>
      </c>
      <c r="B10758" t="s">
        <v>6</v>
      </c>
      <c r="C10758" t="str">
        <f t="shared" si="168"/>
        <v>Lightstreet, PA</v>
      </c>
      <c r="D10758" t="s">
        <v>9733</v>
      </c>
      <c r="E10758">
        <v>42037</v>
      </c>
      <c r="F10758" t="s">
        <v>763</v>
      </c>
      <c r="G10758">
        <v>42037</v>
      </c>
      <c r="H10758" t="s">
        <v>763</v>
      </c>
      <c r="I10758">
        <v>41.040700000000001</v>
      </c>
      <c r="J10758">
        <v>-76.417500000000004</v>
      </c>
      <c r="K10758">
        <v>903</v>
      </c>
      <c r="L10758">
        <v>358</v>
      </c>
    </row>
    <row r="10759" spans="1:12" x14ac:dyDescent="0.2">
      <c r="A10759" t="s">
        <v>10403</v>
      </c>
      <c r="B10759" t="s">
        <v>6</v>
      </c>
      <c r="C10759" t="str">
        <f t="shared" si="168"/>
        <v>Rote, PA</v>
      </c>
      <c r="D10759" t="s">
        <v>9733</v>
      </c>
      <c r="E10759">
        <v>42035</v>
      </c>
      <c r="F10759" t="s">
        <v>828</v>
      </c>
      <c r="G10759">
        <v>42035</v>
      </c>
      <c r="H10759" t="s">
        <v>828</v>
      </c>
      <c r="I10759">
        <v>41.078099999999999</v>
      </c>
      <c r="J10759">
        <v>-77.4114</v>
      </c>
      <c r="K10759">
        <v>683</v>
      </c>
      <c r="L10759">
        <v>242</v>
      </c>
    </row>
    <row r="10760" spans="1:12" x14ac:dyDescent="0.2">
      <c r="A10760" t="s">
        <v>10404</v>
      </c>
      <c r="B10760" t="s">
        <v>6</v>
      </c>
      <c r="C10760" t="str">
        <f t="shared" si="168"/>
        <v>Stouchsburg, PA</v>
      </c>
      <c r="D10760" t="s">
        <v>9733</v>
      </c>
      <c r="E10760">
        <v>42011</v>
      </c>
      <c r="F10760" t="s">
        <v>9755</v>
      </c>
      <c r="G10760">
        <v>42011</v>
      </c>
      <c r="H10760" t="s">
        <v>9755</v>
      </c>
      <c r="I10760">
        <v>40.380699999999997</v>
      </c>
      <c r="J10760">
        <v>-76.230400000000003</v>
      </c>
      <c r="K10760">
        <v>492</v>
      </c>
      <c r="L10760">
        <v>140</v>
      </c>
    </row>
    <row r="10761" spans="1:12" x14ac:dyDescent="0.2">
      <c r="A10761" t="s">
        <v>10405</v>
      </c>
      <c r="B10761" t="s">
        <v>6</v>
      </c>
      <c r="C10761" t="str">
        <f t="shared" si="168"/>
        <v>Kulpsville, PA</v>
      </c>
      <c r="D10761" t="s">
        <v>9733</v>
      </c>
      <c r="E10761">
        <v>42091</v>
      </c>
      <c r="F10761" t="s">
        <v>2289</v>
      </c>
      <c r="G10761">
        <v>42091</v>
      </c>
      <c r="H10761" t="s">
        <v>2289</v>
      </c>
      <c r="I10761">
        <v>40.244</v>
      </c>
      <c r="J10761">
        <v>-75.340699999999998</v>
      </c>
      <c r="K10761">
        <v>8414</v>
      </c>
      <c r="L10761">
        <v>951</v>
      </c>
    </row>
    <row r="10762" spans="1:12" x14ac:dyDescent="0.2">
      <c r="A10762" t="s">
        <v>10406</v>
      </c>
      <c r="B10762" t="s">
        <v>6</v>
      </c>
      <c r="C10762" t="str">
        <f t="shared" si="168"/>
        <v>Scottdale, PA</v>
      </c>
      <c r="D10762" t="s">
        <v>9733</v>
      </c>
      <c r="E10762">
        <v>42129</v>
      </c>
      <c r="F10762" t="s">
        <v>8644</v>
      </c>
      <c r="G10762">
        <v>42129</v>
      </c>
      <c r="H10762" t="s">
        <v>8644</v>
      </c>
      <c r="I10762">
        <v>40.103400000000001</v>
      </c>
      <c r="J10762">
        <v>-79.5899</v>
      </c>
      <c r="K10762">
        <v>4179</v>
      </c>
      <c r="L10762">
        <v>1393</v>
      </c>
    </row>
    <row r="10763" spans="1:12" x14ac:dyDescent="0.2">
      <c r="A10763" t="s">
        <v>10407</v>
      </c>
      <c r="B10763" t="s">
        <v>6</v>
      </c>
      <c r="C10763" t="str">
        <f t="shared" si="168"/>
        <v>Leith-Hatfield, PA</v>
      </c>
      <c r="D10763" t="s">
        <v>9733</v>
      </c>
      <c r="E10763">
        <v>42051</v>
      </c>
      <c r="F10763" t="s">
        <v>2001</v>
      </c>
      <c r="G10763">
        <v>42051</v>
      </c>
      <c r="H10763" t="s">
        <v>2001</v>
      </c>
      <c r="I10763">
        <v>39.877200000000002</v>
      </c>
      <c r="J10763">
        <v>-79.731399999999994</v>
      </c>
      <c r="K10763">
        <v>2603</v>
      </c>
      <c r="L10763">
        <v>544</v>
      </c>
    </row>
    <row r="10764" spans="1:12" x14ac:dyDescent="0.2">
      <c r="A10764" t="s">
        <v>10408</v>
      </c>
      <c r="B10764" t="s">
        <v>6</v>
      </c>
      <c r="C10764" t="str">
        <f t="shared" si="168"/>
        <v>Bessemer, PA</v>
      </c>
      <c r="D10764" t="s">
        <v>9733</v>
      </c>
      <c r="E10764">
        <v>42073</v>
      </c>
      <c r="F10764" t="s">
        <v>8327</v>
      </c>
      <c r="G10764">
        <v>42073</v>
      </c>
      <c r="H10764" t="s">
        <v>8327</v>
      </c>
      <c r="I10764">
        <v>40.9756</v>
      </c>
      <c r="J10764">
        <v>-80.487799999999993</v>
      </c>
      <c r="K10764">
        <v>1068</v>
      </c>
      <c r="L10764">
        <v>249</v>
      </c>
    </row>
    <row r="10765" spans="1:12" x14ac:dyDescent="0.2">
      <c r="A10765" t="s">
        <v>10409</v>
      </c>
      <c r="B10765" t="s">
        <v>6</v>
      </c>
      <c r="C10765" t="str">
        <f t="shared" si="168"/>
        <v>Stowe, PA</v>
      </c>
      <c r="D10765" t="s">
        <v>9733</v>
      </c>
      <c r="E10765">
        <v>42091</v>
      </c>
      <c r="F10765" t="s">
        <v>2289</v>
      </c>
      <c r="G10765">
        <v>42091</v>
      </c>
      <c r="H10765" t="s">
        <v>2289</v>
      </c>
      <c r="I10765">
        <v>40.250599999999999</v>
      </c>
      <c r="J10765">
        <v>-75.681899999999999</v>
      </c>
      <c r="K10765">
        <v>3796</v>
      </c>
      <c r="L10765">
        <v>1069</v>
      </c>
    </row>
    <row r="10766" spans="1:12" x14ac:dyDescent="0.2">
      <c r="A10766" t="s">
        <v>10410</v>
      </c>
      <c r="B10766" t="s">
        <v>6</v>
      </c>
      <c r="C10766" t="str">
        <f t="shared" si="168"/>
        <v>Wilmore, PA</v>
      </c>
      <c r="D10766" t="s">
        <v>9733</v>
      </c>
      <c r="E10766">
        <v>42021</v>
      </c>
      <c r="F10766" t="s">
        <v>1346</v>
      </c>
      <c r="G10766">
        <v>42021</v>
      </c>
      <c r="H10766" t="s">
        <v>1346</v>
      </c>
      <c r="I10766">
        <v>40.387700000000002</v>
      </c>
      <c r="J10766">
        <v>-78.717100000000002</v>
      </c>
      <c r="K10766">
        <v>212</v>
      </c>
      <c r="L10766">
        <v>246</v>
      </c>
    </row>
    <row r="10767" spans="1:12" x14ac:dyDescent="0.2">
      <c r="A10767" t="s">
        <v>10411</v>
      </c>
      <c r="B10767" t="s">
        <v>6</v>
      </c>
      <c r="C10767" t="str">
        <f t="shared" si="168"/>
        <v>Hegins, PA</v>
      </c>
      <c r="D10767" t="s">
        <v>9733</v>
      </c>
      <c r="E10767">
        <v>42107</v>
      </c>
      <c r="F10767" t="s">
        <v>9751</v>
      </c>
      <c r="G10767">
        <v>42107</v>
      </c>
      <c r="H10767" t="s">
        <v>9751</v>
      </c>
      <c r="I10767">
        <v>40.6524</v>
      </c>
      <c r="J10767">
        <v>-76.4876</v>
      </c>
      <c r="K10767">
        <v>951</v>
      </c>
      <c r="L10767">
        <v>184</v>
      </c>
    </row>
    <row r="10768" spans="1:12" x14ac:dyDescent="0.2">
      <c r="A10768" t="s">
        <v>342</v>
      </c>
      <c r="B10768" t="s">
        <v>6</v>
      </c>
      <c r="C10768" t="str">
        <f t="shared" si="168"/>
        <v>Washington, PA</v>
      </c>
      <c r="D10768" t="s">
        <v>9733</v>
      </c>
      <c r="E10768">
        <v>42125</v>
      </c>
      <c r="F10768" t="s">
        <v>342</v>
      </c>
      <c r="G10768">
        <v>42125</v>
      </c>
      <c r="H10768" t="s">
        <v>342</v>
      </c>
      <c r="I10768">
        <v>40.173900000000003</v>
      </c>
      <c r="J10768">
        <v>-80.246499999999997</v>
      </c>
      <c r="K10768">
        <v>13566</v>
      </c>
      <c r="L10768">
        <v>1777</v>
      </c>
    </row>
    <row r="10769" spans="1:12" x14ac:dyDescent="0.2">
      <c r="A10769" t="s">
        <v>6131</v>
      </c>
      <c r="B10769" t="s">
        <v>6</v>
      </c>
      <c r="C10769" t="str">
        <f t="shared" si="168"/>
        <v>Imperial, PA</v>
      </c>
      <c r="D10769" t="s">
        <v>9733</v>
      </c>
      <c r="E10769">
        <v>42003</v>
      </c>
      <c r="F10769" t="s">
        <v>9743</v>
      </c>
      <c r="G10769">
        <v>42003</v>
      </c>
      <c r="H10769" t="s">
        <v>9743</v>
      </c>
      <c r="I10769">
        <v>40.453699999999998</v>
      </c>
      <c r="J10769">
        <v>-80.249899999999997</v>
      </c>
      <c r="K10769">
        <v>2615</v>
      </c>
      <c r="L10769">
        <v>318</v>
      </c>
    </row>
    <row r="10770" spans="1:12" x14ac:dyDescent="0.2">
      <c r="A10770" t="s">
        <v>10412</v>
      </c>
      <c r="B10770" t="s">
        <v>6</v>
      </c>
      <c r="C10770" t="str">
        <f t="shared" si="168"/>
        <v>Robesonia, PA</v>
      </c>
      <c r="D10770" t="s">
        <v>9733</v>
      </c>
      <c r="E10770">
        <v>42011</v>
      </c>
      <c r="F10770" t="s">
        <v>9755</v>
      </c>
      <c r="G10770">
        <v>42011</v>
      </c>
      <c r="H10770" t="s">
        <v>9755</v>
      </c>
      <c r="I10770">
        <v>40.349499999999999</v>
      </c>
      <c r="J10770">
        <v>-76.139099999999999</v>
      </c>
      <c r="K10770">
        <v>2070</v>
      </c>
      <c r="L10770">
        <v>897</v>
      </c>
    </row>
    <row r="10771" spans="1:12" x14ac:dyDescent="0.2">
      <c r="A10771" t="s">
        <v>10413</v>
      </c>
      <c r="B10771" t="s">
        <v>6</v>
      </c>
      <c r="C10771" t="str">
        <f t="shared" si="168"/>
        <v>Laporte, PA</v>
      </c>
      <c r="D10771" t="s">
        <v>9733</v>
      </c>
      <c r="E10771">
        <v>42113</v>
      </c>
      <c r="F10771" t="s">
        <v>1271</v>
      </c>
      <c r="G10771">
        <v>42113</v>
      </c>
      <c r="H10771" t="s">
        <v>1271</v>
      </c>
      <c r="I10771">
        <v>41.417999999999999</v>
      </c>
      <c r="J10771">
        <v>-76.492000000000004</v>
      </c>
      <c r="K10771">
        <v>299</v>
      </c>
      <c r="L10771">
        <v>108</v>
      </c>
    </row>
    <row r="10772" spans="1:12" x14ac:dyDescent="0.2">
      <c r="A10772" t="s">
        <v>10414</v>
      </c>
      <c r="B10772" t="s">
        <v>6</v>
      </c>
      <c r="C10772" t="str">
        <f t="shared" si="168"/>
        <v>Franklintown, PA</v>
      </c>
      <c r="D10772" t="s">
        <v>9733</v>
      </c>
      <c r="E10772">
        <v>42133</v>
      </c>
      <c r="F10772" t="s">
        <v>7951</v>
      </c>
      <c r="G10772">
        <v>42133</v>
      </c>
      <c r="H10772" t="s">
        <v>7951</v>
      </c>
      <c r="I10772">
        <v>40.076000000000001</v>
      </c>
      <c r="J10772">
        <v>-77.029600000000002</v>
      </c>
      <c r="K10772">
        <v>483</v>
      </c>
      <c r="L10772">
        <v>745</v>
      </c>
    </row>
    <row r="10773" spans="1:12" x14ac:dyDescent="0.2">
      <c r="A10773" t="s">
        <v>10415</v>
      </c>
      <c r="B10773" t="s">
        <v>6</v>
      </c>
      <c r="C10773" t="str">
        <f t="shared" si="168"/>
        <v>Laurel Mountain, PA</v>
      </c>
      <c r="D10773" t="s">
        <v>9733</v>
      </c>
      <c r="E10773">
        <v>42129</v>
      </c>
      <c r="F10773" t="s">
        <v>8644</v>
      </c>
      <c r="G10773">
        <v>42129</v>
      </c>
      <c r="H10773" t="s">
        <v>8644</v>
      </c>
      <c r="I10773">
        <v>40.211199999999998</v>
      </c>
      <c r="J10773">
        <v>-79.185100000000006</v>
      </c>
      <c r="K10773">
        <v>158</v>
      </c>
      <c r="L10773">
        <v>472</v>
      </c>
    </row>
    <row r="10774" spans="1:12" x14ac:dyDescent="0.2">
      <c r="A10774" t="s">
        <v>8071</v>
      </c>
      <c r="B10774" t="s">
        <v>6</v>
      </c>
      <c r="C10774" t="str">
        <f t="shared" si="168"/>
        <v>Erie, PA</v>
      </c>
      <c r="D10774" t="s">
        <v>9733</v>
      </c>
      <c r="E10774">
        <v>42049</v>
      </c>
      <c r="F10774" t="s">
        <v>8071</v>
      </c>
      <c r="G10774">
        <v>42049</v>
      </c>
      <c r="H10774" t="s">
        <v>8071</v>
      </c>
      <c r="I10774">
        <v>42.116799999999998</v>
      </c>
      <c r="J10774">
        <v>-80.073300000000003</v>
      </c>
      <c r="K10774">
        <v>188079</v>
      </c>
      <c r="L10774">
        <v>1964</v>
      </c>
    </row>
    <row r="10775" spans="1:12" x14ac:dyDescent="0.2">
      <c r="A10775" t="s">
        <v>10416</v>
      </c>
      <c r="B10775" t="s">
        <v>6</v>
      </c>
      <c r="C10775" t="str">
        <f t="shared" si="168"/>
        <v>Cetronia, PA</v>
      </c>
      <c r="D10775" t="s">
        <v>9733</v>
      </c>
      <c r="E10775">
        <v>42077</v>
      </c>
      <c r="F10775" t="s">
        <v>9739</v>
      </c>
      <c r="G10775">
        <v>42077</v>
      </c>
      <c r="H10775" t="s">
        <v>9739</v>
      </c>
      <c r="I10775">
        <v>40.585099999999997</v>
      </c>
      <c r="J10775">
        <v>-75.543499999999995</v>
      </c>
      <c r="K10775">
        <v>2396</v>
      </c>
      <c r="L10775">
        <v>1219</v>
      </c>
    </row>
    <row r="10776" spans="1:12" x14ac:dyDescent="0.2">
      <c r="A10776" t="s">
        <v>10417</v>
      </c>
      <c r="B10776" t="s">
        <v>6</v>
      </c>
      <c r="C10776" t="str">
        <f t="shared" si="168"/>
        <v>East Prospect, PA</v>
      </c>
      <c r="D10776" t="s">
        <v>9733</v>
      </c>
      <c r="E10776">
        <v>42133</v>
      </c>
      <c r="F10776" t="s">
        <v>7951</v>
      </c>
      <c r="G10776">
        <v>42133</v>
      </c>
      <c r="H10776" t="s">
        <v>7951</v>
      </c>
      <c r="I10776">
        <v>39.970999999999997</v>
      </c>
      <c r="J10776">
        <v>-76.5214</v>
      </c>
      <c r="K10776">
        <v>2668</v>
      </c>
      <c r="L10776">
        <v>1133</v>
      </c>
    </row>
    <row r="10777" spans="1:12" x14ac:dyDescent="0.2">
      <c r="A10777" t="s">
        <v>6786</v>
      </c>
      <c r="B10777" t="s">
        <v>6</v>
      </c>
      <c r="C10777" t="str">
        <f t="shared" si="168"/>
        <v>Simpson, PA</v>
      </c>
      <c r="D10777" t="s">
        <v>9733</v>
      </c>
      <c r="E10777">
        <v>42069</v>
      </c>
      <c r="F10777" t="s">
        <v>9352</v>
      </c>
      <c r="G10777">
        <v>42069</v>
      </c>
      <c r="H10777" t="s">
        <v>9352</v>
      </c>
      <c r="I10777">
        <v>41.5946</v>
      </c>
      <c r="J10777">
        <v>-75.481399999999994</v>
      </c>
      <c r="K10777">
        <v>1258</v>
      </c>
      <c r="L10777">
        <v>550</v>
      </c>
    </row>
    <row r="10778" spans="1:12" x14ac:dyDescent="0.2">
      <c r="A10778" t="s">
        <v>10418</v>
      </c>
      <c r="B10778" t="s">
        <v>6</v>
      </c>
      <c r="C10778" t="str">
        <f t="shared" si="168"/>
        <v>Grapeville, PA</v>
      </c>
      <c r="D10778" t="s">
        <v>9733</v>
      </c>
      <c r="E10778">
        <v>42129</v>
      </c>
      <c r="F10778" t="s">
        <v>8644</v>
      </c>
      <c r="G10778">
        <v>42129</v>
      </c>
      <c r="H10778" t="s">
        <v>8644</v>
      </c>
      <c r="I10778">
        <v>40.325299999999999</v>
      </c>
      <c r="J10778">
        <v>-79.605999999999995</v>
      </c>
      <c r="K10778">
        <v>457</v>
      </c>
      <c r="L10778">
        <v>1394</v>
      </c>
    </row>
    <row r="10779" spans="1:12" x14ac:dyDescent="0.2">
      <c r="A10779" t="s">
        <v>10419</v>
      </c>
      <c r="B10779" t="s">
        <v>6</v>
      </c>
      <c r="C10779" t="str">
        <f t="shared" si="168"/>
        <v>New Wilmington, PA</v>
      </c>
      <c r="D10779" t="s">
        <v>9733</v>
      </c>
      <c r="E10779">
        <v>42073</v>
      </c>
      <c r="F10779" t="s">
        <v>8327</v>
      </c>
      <c r="G10779">
        <v>42073</v>
      </c>
      <c r="H10779" t="s">
        <v>8327</v>
      </c>
      <c r="I10779">
        <v>41.117400000000004</v>
      </c>
      <c r="J10779">
        <v>-80.332300000000004</v>
      </c>
      <c r="K10779">
        <v>2374</v>
      </c>
      <c r="L10779">
        <v>813</v>
      </c>
    </row>
    <row r="10780" spans="1:12" x14ac:dyDescent="0.2">
      <c r="A10780" t="s">
        <v>10420</v>
      </c>
      <c r="B10780" t="s">
        <v>6</v>
      </c>
      <c r="C10780" t="str">
        <f t="shared" si="168"/>
        <v>Big Run, PA</v>
      </c>
      <c r="D10780" t="s">
        <v>9733</v>
      </c>
      <c r="E10780">
        <v>42065</v>
      </c>
      <c r="F10780" t="s">
        <v>518</v>
      </c>
      <c r="G10780">
        <v>42065</v>
      </c>
      <c r="H10780" t="s">
        <v>518</v>
      </c>
      <c r="I10780">
        <v>40.970199999999998</v>
      </c>
      <c r="J10780">
        <v>-78.876499999999993</v>
      </c>
      <c r="K10780">
        <v>605</v>
      </c>
      <c r="L10780">
        <v>337</v>
      </c>
    </row>
    <row r="10781" spans="1:12" x14ac:dyDescent="0.2">
      <c r="A10781" t="s">
        <v>10421</v>
      </c>
      <c r="B10781" t="s">
        <v>6</v>
      </c>
      <c r="C10781" t="str">
        <f t="shared" si="168"/>
        <v>Duquesne, PA</v>
      </c>
      <c r="D10781" t="s">
        <v>9733</v>
      </c>
      <c r="E10781">
        <v>42003</v>
      </c>
      <c r="F10781" t="s">
        <v>9743</v>
      </c>
      <c r="G10781">
        <v>42003</v>
      </c>
      <c r="H10781" t="s">
        <v>9743</v>
      </c>
      <c r="I10781">
        <v>40.373199999999997</v>
      </c>
      <c r="J10781">
        <v>-79.850200000000001</v>
      </c>
      <c r="K10781">
        <v>5547</v>
      </c>
      <c r="L10781">
        <v>1178</v>
      </c>
    </row>
    <row r="10782" spans="1:12" x14ac:dyDescent="0.2">
      <c r="A10782" t="s">
        <v>10422</v>
      </c>
      <c r="B10782" t="s">
        <v>6</v>
      </c>
      <c r="C10782" t="str">
        <f t="shared" si="168"/>
        <v>Langeloth, PA</v>
      </c>
      <c r="D10782" t="s">
        <v>9733</v>
      </c>
      <c r="E10782">
        <v>42125</v>
      </c>
      <c r="F10782" t="s">
        <v>342</v>
      </c>
      <c r="G10782">
        <v>42125</v>
      </c>
      <c r="H10782" t="s">
        <v>342</v>
      </c>
      <c r="I10782">
        <v>40.363100000000003</v>
      </c>
      <c r="J10782">
        <v>-80.413700000000006</v>
      </c>
      <c r="K10782">
        <v>821</v>
      </c>
      <c r="L10782">
        <v>304</v>
      </c>
    </row>
    <row r="10783" spans="1:12" x14ac:dyDescent="0.2">
      <c r="A10783" t="s">
        <v>10423</v>
      </c>
      <c r="B10783" t="s">
        <v>6</v>
      </c>
      <c r="C10783" t="str">
        <f t="shared" si="168"/>
        <v>Morrisdale, PA</v>
      </c>
      <c r="D10783" t="s">
        <v>9733</v>
      </c>
      <c r="E10783">
        <v>42033</v>
      </c>
      <c r="F10783" t="s">
        <v>9746</v>
      </c>
      <c r="G10783">
        <v>42033</v>
      </c>
      <c r="H10783" t="s">
        <v>9746</v>
      </c>
      <c r="I10783">
        <v>40.948399999999999</v>
      </c>
      <c r="J10783">
        <v>-78.227800000000002</v>
      </c>
      <c r="K10783">
        <v>649</v>
      </c>
      <c r="L10783">
        <v>148</v>
      </c>
    </row>
    <row r="10784" spans="1:12" x14ac:dyDescent="0.2">
      <c r="A10784" t="s">
        <v>10424</v>
      </c>
      <c r="B10784" t="s">
        <v>6</v>
      </c>
      <c r="C10784" t="str">
        <f t="shared" si="168"/>
        <v>Finleyville, PA</v>
      </c>
      <c r="D10784" t="s">
        <v>9733</v>
      </c>
      <c r="E10784">
        <v>42125</v>
      </c>
      <c r="F10784" t="s">
        <v>342</v>
      </c>
      <c r="G10784">
        <v>42125</v>
      </c>
      <c r="H10784" t="s">
        <v>342</v>
      </c>
      <c r="I10784">
        <v>40.252899999999997</v>
      </c>
      <c r="J10784">
        <v>-80.0017</v>
      </c>
      <c r="K10784">
        <v>408</v>
      </c>
      <c r="L10784">
        <v>941</v>
      </c>
    </row>
    <row r="10785" spans="1:12" x14ac:dyDescent="0.2">
      <c r="A10785" t="s">
        <v>10425</v>
      </c>
      <c r="B10785" t="s">
        <v>6</v>
      </c>
      <c r="C10785" t="str">
        <f t="shared" si="168"/>
        <v>Tamaqua, PA</v>
      </c>
      <c r="D10785" t="s">
        <v>9733</v>
      </c>
      <c r="E10785">
        <v>42107</v>
      </c>
      <c r="F10785" t="s">
        <v>9751</v>
      </c>
      <c r="G10785">
        <v>42107</v>
      </c>
      <c r="H10785" t="s">
        <v>9751</v>
      </c>
      <c r="I10785">
        <v>40.8033</v>
      </c>
      <c r="J10785">
        <v>-75.934399999999997</v>
      </c>
      <c r="K10785">
        <v>14429</v>
      </c>
      <c r="L10785">
        <v>272</v>
      </c>
    </row>
    <row r="10786" spans="1:12" x14ac:dyDescent="0.2">
      <c r="A10786" t="s">
        <v>10426</v>
      </c>
      <c r="B10786" t="s">
        <v>6</v>
      </c>
      <c r="C10786" t="str">
        <f t="shared" si="168"/>
        <v>New Paris, PA</v>
      </c>
      <c r="D10786" t="s">
        <v>9733</v>
      </c>
      <c r="E10786">
        <v>42009</v>
      </c>
      <c r="F10786" t="s">
        <v>3446</v>
      </c>
      <c r="G10786">
        <v>42009</v>
      </c>
      <c r="H10786" t="s">
        <v>3446</v>
      </c>
      <c r="I10786">
        <v>40.1083</v>
      </c>
      <c r="J10786">
        <v>-78.643100000000004</v>
      </c>
      <c r="K10786">
        <v>178</v>
      </c>
      <c r="L10786">
        <v>1191</v>
      </c>
    </row>
    <row r="10787" spans="1:12" x14ac:dyDescent="0.2">
      <c r="A10787" t="s">
        <v>10427</v>
      </c>
      <c r="B10787" t="s">
        <v>6</v>
      </c>
      <c r="C10787" t="str">
        <f t="shared" si="168"/>
        <v>Alleghenyville, PA</v>
      </c>
      <c r="D10787" t="s">
        <v>9733</v>
      </c>
      <c r="E10787">
        <v>42011</v>
      </c>
      <c r="F10787" t="s">
        <v>9755</v>
      </c>
      <c r="G10787">
        <v>42011</v>
      </c>
      <c r="H10787" t="s">
        <v>9755</v>
      </c>
      <c r="I10787">
        <v>40.232700000000001</v>
      </c>
      <c r="J10787">
        <v>-75.976200000000006</v>
      </c>
      <c r="K10787">
        <v>1052</v>
      </c>
      <c r="L10787">
        <v>155</v>
      </c>
    </row>
    <row r="10788" spans="1:12" x14ac:dyDescent="0.2">
      <c r="A10788" t="s">
        <v>10428</v>
      </c>
      <c r="B10788" t="s">
        <v>6</v>
      </c>
      <c r="C10788" t="str">
        <f t="shared" si="168"/>
        <v>Mingoville, PA</v>
      </c>
      <c r="D10788" t="s">
        <v>9733</v>
      </c>
      <c r="E10788">
        <v>42027</v>
      </c>
      <c r="F10788" t="s">
        <v>9741</v>
      </c>
      <c r="G10788">
        <v>42027</v>
      </c>
      <c r="H10788" t="s">
        <v>9741</v>
      </c>
      <c r="I10788">
        <v>40.936999999999998</v>
      </c>
      <c r="J10788">
        <v>-77.659700000000001</v>
      </c>
      <c r="K10788">
        <v>557</v>
      </c>
      <c r="L10788">
        <v>117</v>
      </c>
    </row>
    <row r="10789" spans="1:12" x14ac:dyDescent="0.2">
      <c r="A10789" t="s">
        <v>10429</v>
      </c>
      <c r="B10789" t="s">
        <v>6</v>
      </c>
      <c r="C10789" t="str">
        <f t="shared" si="168"/>
        <v>Caln, PA</v>
      </c>
      <c r="D10789" t="s">
        <v>9733</v>
      </c>
      <c r="E10789">
        <v>42029</v>
      </c>
      <c r="F10789" t="s">
        <v>2188</v>
      </c>
      <c r="G10789">
        <v>42029</v>
      </c>
      <c r="H10789" t="s">
        <v>2188</v>
      </c>
      <c r="I10789">
        <v>39.994999999999997</v>
      </c>
      <c r="J10789">
        <v>-75.784400000000005</v>
      </c>
      <c r="K10789">
        <v>1398</v>
      </c>
      <c r="L10789">
        <v>671</v>
      </c>
    </row>
    <row r="10790" spans="1:12" x14ac:dyDescent="0.2">
      <c r="A10790" t="s">
        <v>1148</v>
      </c>
      <c r="B10790" t="s">
        <v>6</v>
      </c>
      <c r="C10790" t="str">
        <f t="shared" si="168"/>
        <v>Berlin, PA</v>
      </c>
      <c r="D10790" t="s">
        <v>9733</v>
      </c>
      <c r="E10790">
        <v>42111</v>
      </c>
      <c r="F10790" t="s">
        <v>1540</v>
      </c>
      <c r="G10790">
        <v>42111</v>
      </c>
      <c r="H10790" t="s">
        <v>1540</v>
      </c>
      <c r="I10790">
        <v>39.921500000000002</v>
      </c>
      <c r="J10790">
        <v>-78.950900000000004</v>
      </c>
      <c r="K10790">
        <v>1989</v>
      </c>
      <c r="L10790">
        <v>838</v>
      </c>
    </row>
    <row r="10791" spans="1:12" x14ac:dyDescent="0.2">
      <c r="A10791" t="s">
        <v>3680</v>
      </c>
      <c r="B10791" t="s">
        <v>6</v>
      </c>
      <c r="C10791" t="str">
        <f t="shared" si="168"/>
        <v>Norwood, PA</v>
      </c>
      <c r="D10791" t="s">
        <v>9733</v>
      </c>
      <c r="E10791">
        <v>42045</v>
      </c>
      <c r="F10791" t="s">
        <v>1004</v>
      </c>
      <c r="G10791">
        <v>42045</v>
      </c>
      <c r="H10791" t="s">
        <v>1004</v>
      </c>
      <c r="I10791">
        <v>39.886400000000002</v>
      </c>
      <c r="J10791">
        <v>-75.296400000000006</v>
      </c>
      <c r="K10791">
        <v>5895</v>
      </c>
      <c r="L10791">
        <v>2929</v>
      </c>
    </row>
    <row r="10792" spans="1:12" x14ac:dyDescent="0.2">
      <c r="A10792" t="s">
        <v>10430</v>
      </c>
      <c r="B10792" t="s">
        <v>6</v>
      </c>
      <c r="C10792" t="str">
        <f t="shared" si="168"/>
        <v>Oley, PA</v>
      </c>
      <c r="D10792" t="s">
        <v>9733</v>
      </c>
      <c r="E10792">
        <v>42011</v>
      </c>
      <c r="F10792" t="s">
        <v>9755</v>
      </c>
      <c r="G10792">
        <v>42011</v>
      </c>
      <c r="H10792" t="s">
        <v>9755</v>
      </c>
      <c r="I10792">
        <v>40.387099999999997</v>
      </c>
      <c r="J10792">
        <v>-75.784199999999998</v>
      </c>
      <c r="K10792">
        <v>1073</v>
      </c>
      <c r="L10792">
        <v>337</v>
      </c>
    </row>
    <row r="10793" spans="1:12" x14ac:dyDescent="0.2">
      <c r="A10793" t="s">
        <v>4199</v>
      </c>
      <c r="B10793" t="s">
        <v>6</v>
      </c>
      <c r="C10793" t="str">
        <f t="shared" si="168"/>
        <v>Buckhorn, PA</v>
      </c>
      <c r="D10793" t="s">
        <v>9733</v>
      </c>
      <c r="E10793">
        <v>42037</v>
      </c>
      <c r="F10793" t="s">
        <v>763</v>
      </c>
      <c r="G10793">
        <v>42037</v>
      </c>
      <c r="H10793" t="s">
        <v>763</v>
      </c>
      <c r="I10793">
        <v>41.017699999999998</v>
      </c>
      <c r="J10793">
        <v>-76.496899999999997</v>
      </c>
      <c r="K10793">
        <v>425</v>
      </c>
      <c r="L10793">
        <v>244</v>
      </c>
    </row>
    <row r="10794" spans="1:12" x14ac:dyDescent="0.2">
      <c r="A10794" t="s">
        <v>10431</v>
      </c>
      <c r="B10794" t="s">
        <v>6</v>
      </c>
      <c r="C10794" t="str">
        <f t="shared" si="168"/>
        <v>Pine Glen, PA</v>
      </c>
      <c r="D10794" t="s">
        <v>9733</v>
      </c>
      <c r="E10794">
        <v>42027</v>
      </c>
      <c r="F10794" t="s">
        <v>9741</v>
      </c>
      <c r="G10794">
        <v>42027</v>
      </c>
      <c r="H10794" t="s">
        <v>9741</v>
      </c>
      <c r="I10794">
        <v>41.088700000000003</v>
      </c>
      <c r="J10794">
        <v>-78.058000000000007</v>
      </c>
      <c r="K10794">
        <v>181</v>
      </c>
      <c r="L10794">
        <v>390</v>
      </c>
    </row>
    <row r="10795" spans="1:12" x14ac:dyDescent="0.2">
      <c r="A10795" t="s">
        <v>10432</v>
      </c>
      <c r="B10795" t="s">
        <v>6</v>
      </c>
      <c r="C10795" t="str">
        <f t="shared" si="168"/>
        <v>Three Springs, PA</v>
      </c>
      <c r="D10795" t="s">
        <v>9733</v>
      </c>
      <c r="E10795">
        <v>42061</v>
      </c>
      <c r="F10795" t="s">
        <v>8582</v>
      </c>
      <c r="G10795">
        <v>42061</v>
      </c>
      <c r="H10795" t="s">
        <v>8582</v>
      </c>
      <c r="I10795">
        <v>40.197000000000003</v>
      </c>
      <c r="J10795">
        <v>-77.981899999999996</v>
      </c>
      <c r="K10795">
        <v>436</v>
      </c>
      <c r="L10795">
        <v>136</v>
      </c>
    </row>
    <row r="10796" spans="1:12" x14ac:dyDescent="0.2">
      <c r="A10796" t="s">
        <v>10433</v>
      </c>
      <c r="B10796" t="s">
        <v>6</v>
      </c>
      <c r="C10796" t="str">
        <f t="shared" si="168"/>
        <v>Lock Haven, PA</v>
      </c>
      <c r="D10796" t="s">
        <v>9733</v>
      </c>
      <c r="E10796">
        <v>42035</v>
      </c>
      <c r="F10796" t="s">
        <v>828</v>
      </c>
      <c r="G10796">
        <v>42035</v>
      </c>
      <c r="H10796" t="s">
        <v>828</v>
      </c>
      <c r="I10796">
        <v>41.136499999999998</v>
      </c>
      <c r="J10796">
        <v>-77.452100000000002</v>
      </c>
      <c r="K10796">
        <v>16855</v>
      </c>
      <c r="L10796">
        <v>1435</v>
      </c>
    </row>
    <row r="10797" spans="1:12" x14ac:dyDescent="0.2">
      <c r="A10797" t="s">
        <v>10434</v>
      </c>
      <c r="B10797" t="s">
        <v>6</v>
      </c>
      <c r="C10797" t="str">
        <f t="shared" si="168"/>
        <v>East Uniontown, PA</v>
      </c>
      <c r="D10797" t="s">
        <v>9733</v>
      </c>
      <c r="E10797">
        <v>42051</v>
      </c>
      <c r="F10797" t="s">
        <v>2001</v>
      </c>
      <c r="G10797">
        <v>42051</v>
      </c>
      <c r="H10797" t="s">
        <v>2001</v>
      </c>
      <c r="I10797">
        <v>39.896000000000001</v>
      </c>
      <c r="J10797">
        <v>-79.697599999999994</v>
      </c>
      <c r="K10797">
        <v>2757</v>
      </c>
      <c r="L10797">
        <v>532</v>
      </c>
    </row>
    <row r="10798" spans="1:12" x14ac:dyDescent="0.2">
      <c r="A10798" t="s">
        <v>10435</v>
      </c>
      <c r="B10798" t="s">
        <v>6</v>
      </c>
      <c r="C10798" t="str">
        <f t="shared" si="168"/>
        <v>Slatedale, PA</v>
      </c>
      <c r="D10798" t="s">
        <v>9733</v>
      </c>
      <c r="E10798">
        <v>42077</v>
      </c>
      <c r="F10798" t="s">
        <v>9739</v>
      </c>
      <c r="G10798">
        <v>42077</v>
      </c>
      <c r="H10798" t="s">
        <v>9739</v>
      </c>
      <c r="I10798">
        <v>40.743899999999996</v>
      </c>
      <c r="J10798">
        <v>-75.658299999999997</v>
      </c>
      <c r="K10798">
        <v>558</v>
      </c>
      <c r="L10798">
        <v>726</v>
      </c>
    </row>
    <row r="10799" spans="1:12" x14ac:dyDescent="0.2">
      <c r="A10799" t="s">
        <v>10436</v>
      </c>
      <c r="B10799" t="s">
        <v>6</v>
      </c>
      <c r="C10799" t="str">
        <f t="shared" si="168"/>
        <v>Lenkerville, PA</v>
      </c>
      <c r="D10799" t="s">
        <v>9733</v>
      </c>
      <c r="E10799">
        <v>42043</v>
      </c>
      <c r="F10799" t="s">
        <v>9809</v>
      </c>
      <c r="G10799">
        <v>42043</v>
      </c>
      <c r="H10799" t="s">
        <v>9809</v>
      </c>
      <c r="I10799">
        <v>40.532699999999998</v>
      </c>
      <c r="J10799">
        <v>-76.959400000000002</v>
      </c>
      <c r="K10799">
        <v>668</v>
      </c>
      <c r="L10799">
        <v>768</v>
      </c>
    </row>
    <row r="10800" spans="1:12" x14ac:dyDescent="0.2">
      <c r="A10800" t="s">
        <v>10437</v>
      </c>
      <c r="B10800" t="s">
        <v>6</v>
      </c>
      <c r="C10800" t="str">
        <f t="shared" si="168"/>
        <v>Larksville, PA</v>
      </c>
      <c r="D10800" t="s">
        <v>9733</v>
      </c>
      <c r="E10800">
        <v>42079</v>
      </c>
      <c r="F10800" t="s">
        <v>9761</v>
      </c>
      <c r="G10800">
        <v>42079</v>
      </c>
      <c r="H10800" t="s">
        <v>9761</v>
      </c>
      <c r="I10800">
        <v>41.2639</v>
      </c>
      <c r="J10800">
        <v>-75.932599999999994</v>
      </c>
      <c r="K10800">
        <v>4401</v>
      </c>
      <c r="L10800">
        <v>361</v>
      </c>
    </row>
    <row r="10801" spans="1:12" x14ac:dyDescent="0.2">
      <c r="A10801" t="s">
        <v>10438</v>
      </c>
      <c r="B10801" t="s">
        <v>6</v>
      </c>
      <c r="C10801" t="str">
        <f t="shared" si="168"/>
        <v>Perkasie, PA</v>
      </c>
      <c r="D10801" t="s">
        <v>9733</v>
      </c>
      <c r="E10801">
        <v>42017</v>
      </c>
      <c r="F10801" t="s">
        <v>9779</v>
      </c>
      <c r="G10801">
        <v>42017</v>
      </c>
      <c r="H10801" t="s">
        <v>9779</v>
      </c>
      <c r="I10801">
        <v>40.371899999999997</v>
      </c>
      <c r="J10801">
        <v>-75.292000000000002</v>
      </c>
      <c r="K10801">
        <v>8555</v>
      </c>
      <c r="L10801">
        <v>1302</v>
      </c>
    </row>
    <row r="10802" spans="1:12" x14ac:dyDescent="0.2">
      <c r="A10802" t="s">
        <v>7928</v>
      </c>
      <c r="B10802" t="s">
        <v>6</v>
      </c>
      <c r="C10802" t="str">
        <f t="shared" si="168"/>
        <v>Cooperstown, PA</v>
      </c>
      <c r="D10802" t="s">
        <v>9733</v>
      </c>
      <c r="E10802">
        <v>42121</v>
      </c>
      <c r="F10802" t="s">
        <v>8357</v>
      </c>
      <c r="G10802">
        <v>42121</v>
      </c>
      <c r="H10802" t="s">
        <v>8357</v>
      </c>
      <c r="I10802">
        <v>41.4998</v>
      </c>
      <c r="J10802">
        <v>-79.873599999999996</v>
      </c>
      <c r="K10802">
        <v>430</v>
      </c>
      <c r="L10802">
        <v>299</v>
      </c>
    </row>
    <row r="10803" spans="1:12" x14ac:dyDescent="0.2">
      <c r="A10803" t="s">
        <v>10439</v>
      </c>
      <c r="B10803" t="s">
        <v>6</v>
      </c>
      <c r="C10803" t="str">
        <f t="shared" si="168"/>
        <v>Donora, PA</v>
      </c>
      <c r="D10803" t="s">
        <v>9733</v>
      </c>
      <c r="E10803">
        <v>42125</v>
      </c>
      <c r="F10803" t="s">
        <v>342</v>
      </c>
      <c r="G10803">
        <v>42125</v>
      </c>
      <c r="H10803" t="s">
        <v>342</v>
      </c>
      <c r="I10803">
        <v>40.179000000000002</v>
      </c>
      <c r="J10803">
        <v>-79.862499999999997</v>
      </c>
      <c r="K10803">
        <v>4608</v>
      </c>
      <c r="L10803">
        <v>936</v>
      </c>
    </row>
    <row r="10804" spans="1:12" x14ac:dyDescent="0.2">
      <c r="A10804" t="s">
        <v>10440</v>
      </c>
      <c r="B10804" t="s">
        <v>6</v>
      </c>
      <c r="C10804" t="str">
        <f t="shared" si="168"/>
        <v>Duboistown, PA</v>
      </c>
      <c r="D10804" t="s">
        <v>9733</v>
      </c>
      <c r="E10804">
        <v>42081</v>
      </c>
      <c r="F10804" t="s">
        <v>10033</v>
      </c>
      <c r="G10804">
        <v>42081</v>
      </c>
      <c r="H10804" t="s">
        <v>10033</v>
      </c>
      <c r="I10804">
        <v>41.222799999999999</v>
      </c>
      <c r="J10804">
        <v>-77.037999999999997</v>
      </c>
      <c r="K10804">
        <v>1183</v>
      </c>
      <c r="L10804">
        <v>826</v>
      </c>
    </row>
    <row r="10805" spans="1:12" x14ac:dyDescent="0.2">
      <c r="A10805" t="s">
        <v>10441</v>
      </c>
      <c r="B10805" t="s">
        <v>6</v>
      </c>
      <c r="C10805" t="str">
        <f t="shared" si="168"/>
        <v>Haysville, PA</v>
      </c>
      <c r="D10805" t="s">
        <v>9733</v>
      </c>
      <c r="E10805">
        <v>42003</v>
      </c>
      <c r="F10805" t="s">
        <v>9743</v>
      </c>
      <c r="G10805">
        <v>42003</v>
      </c>
      <c r="H10805" t="s">
        <v>9743</v>
      </c>
      <c r="I10805">
        <v>40.526800000000001</v>
      </c>
      <c r="J10805">
        <v>-80.156099999999995</v>
      </c>
      <c r="K10805">
        <v>68</v>
      </c>
      <c r="L10805">
        <v>152</v>
      </c>
    </row>
    <row r="10806" spans="1:12" x14ac:dyDescent="0.2">
      <c r="A10806" t="s">
        <v>10442</v>
      </c>
      <c r="B10806" t="s">
        <v>6</v>
      </c>
      <c r="C10806" t="str">
        <f t="shared" si="168"/>
        <v>Mainville, PA</v>
      </c>
      <c r="D10806" t="s">
        <v>9733</v>
      </c>
      <c r="E10806">
        <v>42037</v>
      </c>
      <c r="F10806" t="s">
        <v>763</v>
      </c>
      <c r="G10806">
        <v>42037</v>
      </c>
      <c r="H10806" t="s">
        <v>763</v>
      </c>
      <c r="I10806">
        <v>40.979700000000001</v>
      </c>
      <c r="J10806">
        <v>-76.370500000000007</v>
      </c>
      <c r="K10806">
        <v>92</v>
      </c>
      <c r="L10806">
        <v>51</v>
      </c>
    </row>
    <row r="10807" spans="1:12" x14ac:dyDescent="0.2">
      <c r="A10807" t="s">
        <v>10443</v>
      </c>
      <c r="B10807" t="s">
        <v>6</v>
      </c>
      <c r="C10807" t="str">
        <f t="shared" si="168"/>
        <v>Frizzleburg, PA</v>
      </c>
      <c r="D10807" t="s">
        <v>9733</v>
      </c>
      <c r="E10807">
        <v>42073</v>
      </c>
      <c r="F10807" t="s">
        <v>8327</v>
      </c>
      <c r="G10807">
        <v>42073</v>
      </c>
      <c r="H10807" t="s">
        <v>8327</v>
      </c>
      <c r="I10807">
        <v>41.074399999999997</v>
      </c>
      <c r="J10807">
        <v>-80.448999999999998</v>
      </c>
      <c r="K10807">
        <v>501</v>
      </c>
      <c r="L10807">
        <v>69</v>
      </c>
    </row>
    <row r="10808" spans="1:12" x14ac:dyDescent="0.2">
      <c r="A10808" t="s">
        <v>10444</v>
      </c>
      <c r="B10808" t="s">
        <v>6</v>
      </c>
      <c r="C10808" t="str">
        <f t="shared" si="168"/>
        <v>Sugar Notch, PA</v>
      </c>
      <c r="D10808" t="s">
        <v>9733</v>
      </c>
      <c r="E10808">
        <v>42079</v>
      </c>
      <c r="F10808" t="s">
        <v>9761</v>
      </c>
      <c r="G10808">
        <v>42079</v>
      </c>
      <c r="H10808" t="s">
        <v>9761</v>
      </c>
      <c r="I10808">
        <v>41.1935</v>
      </c>
      <c r="J10808">
        <v>-75.931399999999996</v>
      </c>
      <c r="K10808">
        <v>964</v>
      </c>
      <c r="L10808">
        <v>344</v>
      </c>
    </row>
    <row r="10809" spans="1:12" x14ac:dyDescent="0.2">
      <c r="A10809" t="s">
        <v>10445</v>
      </c>
      <c r="B10809" t="s">
        <v>6</v>
      </c>
      <c r="C10809" t="str">
        <f t="shared" si="168"/>
        <v>Shamokin, PA</v>
      </c>
      <c r="D10809" t="s">
        <v>9733</v>
      </c>
      <c r="E10809">
        <v>42097</v>
      </c>
      <c r="F10809" t="s">
        <v>9766</v>
      </c>
      <c r="G10809">
        <v>42097</v>
      </c>
      <c r="H10809" t="s">
        <v>9766</v>
      </c>
      <c r="I10809">
        <v>40.7883</v>
      </c>
      <c r="J10809">
        <v>-76.555000000000007</v>
      </c>
      <c r="K10809">
        <v>28903</v>
      </c>
      <c r="L10809">
        <v>3268</v>
      </c>
    </row>
    <row r="10810" spans="1:12" x14ac:dyDescent="0.2">
      <c r="A10810" t="s">
        <v>10446</v>
      </c>
      <c r="B10810" t="s">
        <v>6</v>
      </c>
      <c r="C10810" t="str">
        <f t="shared" si="168"/>
        <v>Park Crest, PA</v>
      </c>
      <c r="D10810" t="s">
        <v>9733</v>
      </c>
      <c r="E10810">
        <v>42107</v>
      </c>
      <c r="F10810" t="s">
        <v>9751</v>
      </c>
      <c r="G10810">
        <v>42107</v>
      </c>
      <c r="H10810" t="s">
        <v>9751</v>
      </c>
      <c r="I10810">
        <v>40.819200000000002</v>
      </c>
      <c r="J10810">
        <v>-76.060100000000006</v>
      </c>
      <c r="K10810">
        <v>628</v>
      </c>
      <c r="L10810">
        <v>341</v>
      </c>
    </row>
    <row r="10811" spans="1:12" x14ac:dyDescent="0.2">
      <c r="A10811" t="s">
        <v>419</v>
      </c>
      <c r="B10811" t="s">
        <v>6</v>
      </c>
      <c r="C10811" t="str">
        <f t="shared" si="168"/>
        <v>Arlington Heights, PA</v>
      </c>
      <c r="D10811" t="s">
        <v>9733</v>
      </c>
      <c r="E10811">
        <v>42089</v>
      </c>
      <c r="F10811" t="s">
        <v>801</v>
      </c>
      <c r="G10811">
        <v>42089</v>
      </c>
      <c r="H10811" t="s">
        <v>801</v>
      </c>
      <c r="I10811">
        <v>41.003900000000002</v>
      </c>
      <c r="J10811">
        <v>-75.211600000000004</v>
      </c>
      <c r="K10811">
        <v>5238</v>
      </c>
      <c r="L10811">
        <v>377</v>
      </c>
    </row>
    <row r="10812" spans="1:12" x14ac:dyDescent="0.2">
      <c r="A10812" t="s">
        <v>10447</v>
      </c>
      <c r="B10812" t="s">
        <v>6</v>
      </c>
      <c r="C10812" t="str">
        <f t="shared" si="168"/>
        <v>Wanamie, PA</v>
      </c>
      <c r="D10812" t="s">
        <v>9733</v>
      </c>
      <c r="E10812">
        <v>42079</v>
      </c>
      <c r="F10812" t="s">
        <v>9761</v>
      </c>
      <c r="G10812">
        <v>42079</v>
      </c>
      <c r="H10812" t="s">
        <v>9761</v>
      </c>
      <c r="I10812">
        <v>41.176299999999998</v>
      </c>
      <c r="J10812">
        <v>-76.038399999999996</v>
      </c>
      <c r="K10812">
        <v>674</v>
      </c>
      <c r="L10812">
        <v>265</v>
      </c>
    </row>
    <row r="10813" spans="1:12" x14ac:dyDescent="0.2">
      <c r="A10813" t="s">
        <v>10448</v>
      </c>
      <c r="B10813" t="s">
        <v>6</v>
      </c>
      <c r="C10813" t="str">
        <f t="shared" si="168"/>
        <v>Noblestown, PA</v>
      </c>
      <c r="D10813" t="s">
        <v>9733</v>
      </c>
      <c r="E10813">
        <v>42003</v>
      </c>
      <c r="F10813" t="s">
        <v>9743</v>
      </c>
      <c r="G10813">
        <v>42003</v>
      </c>
      <c r="H10813" t="s">
        <v>9743</v>
      </c>
      <c r="I10813">
        <v>40.395499999999998</v>
      </c>
      <c r="J10813">
        <v>-80.201999999999998</v>
      </c>
      <c r="K10813">
        <v>406</v>
      </c>
      <c r="L10813">
        <v>129</v>
      </c>
    </row>
    <row r="10814" spans="1:12" x14ac:dyDescent="0.2">
      <c r="A10814" t="s">
        <v>10449</v>
      </c>
      <c r="B10814" t="s">
        <v>6</v>
      </c>
      <c r="C10814" t="str">
        <f t="shared" si="168"/>
        <v>Wyano, PA</v>
      </c>
      <c r="D10814" t="s">
        <v>9733</v>
      </c>
      <c r="E10814">
        <v>42129</v>
      </c>
      <c r="F10814" t="s">
        <v>8644</v>
      </c>
      <c r="G10814">
        <v>42129</v>
      </c>
      <c r="H10814" t="s">
        <v>8644</v>
      </c>
      <c r="I10814">
        <v>40.201500000000003</v>
      </c>
      <c r="J10814">
        <v>-79.694000000000003</v>
      </c>
      <c r="K10814">
        <v>509</v>
      </c>
      <c r="L10814">
        <v>166</v>
      </c>
    </row>
    <row r="10815" spans="1:12" x14ac:dyDescent="0.2">
      <c r="A10815" t="s">
        <v>10450</v>
      </c>
      <c r="B10815" t="s">
        <v>6</v>
      </c>
      <c r="C10815" t="str">
        <f t="shared" si="168"/>
        <v>Monroeville, PA</v>
      </c>
      <c r="D10815" t="s">
        <v>9733</v>
      </c>
      <c r="E10815">
        <v>42003</v>
      </c>
      <c r="F10815" t="s">
        <v>9743</v>
      </c>
      <c r="G10815">
        <v>42003</v>
      </c>
      <c r="H10815" t="s">
        <v>9743</v>
      </c>
      <c r="I10815">
        <v>40.426200000000001</v>
      </c>
      <c r="J10815">
        <v>-79.760499999999993</v>
      </c>
      <c r="K10815">
        <v>27716</v>
      </c>
      <c r="L10815">
        <v>542</v>
      </c>
    </row>
    <row r="10816" spans="1:12" x14ac:dyDescent="0.2">
      <c r="A10816" t="s">
        <v>10451</v>
      </c>
      <c r="B10816" t="s">
        <v>6</v>
      </c>
      <c r="C10816" t="str">
        <f t="shared" si="168"/>
        <v>Honey Brook, PA</v>
      </c>
      <c r="D10816" t="s">
        <v>9733</v>
      </c>
      <c r="E10816">
        <v>42029</v>
      </c>
      <c r="F10816" t="s">
        <v>2188</v>
      </c>
      <c r="G10816">
        <v>42029</v>
      </c>
      <c r="H10816" t="s">
        <v>2188</v>
      </c>
      <c r="I10816">
        <v>40.093699999999998</v>
      </c>
      <c r="J10816">
        <v>-75.911100000000005</v>
      </c>
      <c r="K10816">
        <v>1747</v>
      </c>
      <c r="L10816">
        <v>1408</v>
      </c>
    </row>
    <row r="10817" spans="1:12" x14ac:dyDescent="0.2">
      <c r="A10817" t="s">
        <v>1989</v>
      </c>
      <c r="B10817" t="s">
        <v>6</v>
      </c>
      <c r="C10817" t="str">
        <f t="shared" si="168"/>
        <v>Harrisville, PA</v>
      </c>
      <c r="D10817" t="s">
        <v>9733</v>
      </c>
      <c r="E10817">
        <v>42019</v>
      </c>
      <c r="F10817" t="s">
        <v>1787</v>
      </c>
      <c r="G10817">
        <v>42019</v>
      </c>
      <c r="H10817" t="s">
        <v>1787</v>
      </c>
      <c r="I10817">
        <v>41.136499999999998</v>
      </c>
      <c r="J10817">
        <v>-80.010499999999993</v>
      </c>
      <c r="K10817">
        <v>869</v>
      </c>
      <c r="L10817">
        <v>417</v>
      </c>
    </row>
    <row r="10818" spans="1:12" x14ac:dyDescent="0.2">
      <c r="A10818" t="s">
        <v>10452</v>
      </c>
      <c r="B10818" t="s">
        <v>6</v>
      </c>
      <c r="C10818" t="str">
        <f t="shared" si="168"/>
        <v>Newville, PA</v>
      </c>
      <c r="D10818" t="s">
        <v>9733</v>
      </c>
      <c r="E10818">
        <v>42041</v>
      </c>
      <c r="F10818" t="s">
        <v>1241</v>
      </c>
      <c r="G10818">
        <v>42041</v>
      </c>
      <c r="H10818" t="s">
        <v>1241</v>
      </c>
      <c r="I10818">
        <v>40.170200000000001</v>
      </c>
      <c r="J10818">
        <v>-77.401499999999999</v>
      </c>
      <c r="K10818">
        <v>1343</v>
      </c>
      <c r="L10818">
        <v>1236</v>
      </c>
    </row>
    <row r="10819" spans="1:12" x14ac:dyDescent="0.2">
      <c r="A10819" t="s">
        <v>10453</v>
      </c>
      <c r="B10819" t="s">
        <v>6</v>
      </c>
      <c r="C10819" t="str">
        <f t="shared" si="168"/>
        <v>Chewton, PA</v>
      </c>
      <c r="D10819" t="s">
        <v>9733</v>
      </c>
      <c r="E10819">
        <v>42073</v>
      </c>
      <c r="F10819" t="s">
        <v>8327</v>
      </c>
      <c r="G10819">
        <v>42073</v>
      </c>
      <c r="H10819" t="s">
        <v>8327</v>
      </c>
      <c r="I10819">
        <v>40.8947</v>
      </c>
      <c r="J10819">
        <v>-80.320800000000006</v>
      </c>
      <c r="K10819">
        <v>381</v>
      </c>
      <c r="L10819">
        <v>98</v>
      </c>
    </row>
    <row r="10820" spans="1:12" x14ac:dyDescent="0.2">
      <c r="A10820" t="s">
        <v>10454</v>
      </c>
      <c r="B10820" t="s">
        <v>6</v>
      </c>
      <c r="C10820" t="str">
        <f t="shared" ref="C10820:C10883" si="169">_xlfn.CONCAT(A10820,","," ",B10820)</f>
        <v>Crucible, PA</v>
      </c>
      <c r="D10820" t="s">
        <v>9733</v>
      </c>
      <c r="E10820">
        <v>42059</v>
      </c>
      <c r="F10820" t="s">
        <v>7163</v>
      </c>
      <c r="G10820">
        <v>42059</v>
      </c>
      <c r="H10820" t="s">
        <v>7163</v>
      </c>
      <c r="I10820">
        <v>39.947899999999997</v>
      </c>
      <c r="J10820">
        <v>-79.965699999999998</v>
      </c>
      <c r="K10820">
        <v>633</v>
      </c>
      <c r="L10820">
        <v>212</v>
      </c>
    </row>
    <row r="10821" spans="1:12" x14ac:dyDescent="0.2">
      <c r="A10821" t="s">
        <v>10455</v>
      </c>
      <c r="B10821" t="s">
        <v>6</v>
      </c>
      <c r="C10821" t="str">
        <f t="shared" si="169"/>
        <v>Pymatuning Central, PA</v>
      </c>
      <c r="D10821" t="s">
        <v>9733</v>
      </c>
      <c r="E10821">
        <v>42039</v>
      </c>
      <c r="F10821" t="s">
        <v>1170</v>
      </c>
      <c r="G10821">
        <v>42039</v>
      </c>
      <c r="H10821" t="s">
        <v>1170</v>
      </c>
      <c r="I10821">
        <v>41.585500000000003</v>
      </c>
      <c r="J10821">
        <v>-80.479500000000002</v>
      </c>
      <c r="K10821">
        <v>2312</v>
      </c>
      <c r="L10821">
        <v>54</v>
      </c>
    </row>
    <row r="10822" spans="1:12" x14ac:dyDescent="0.2">
      <c r="A10822" t="s">
        <v>10456</v>
      </c>
      <c r="B10822" t="s">
        <v>6</v>
      </c>
      <c r="C10822" t="str">
        <f t="shared" si="169"/>
        <v>Milroy, PA</v>
      </c>
      <c r="D10822" t="s">
        <v>9733</v>
      </c>
      <c r="E10822">
        <v>42087</v>
      </c>
      <c r="F10822" t="s">
        <v>9752</v>
      </c>
      <c r="G10822">
        <v>42087</v>
      </c>
      <c r="H10822" t="s">
        <v>9752</v>
      </c>
      <c r="I10822">
        <v>40.7164</v>
      </c>
      <c r="J10822">
        <v>-77.587100000000007</v>
      </c>
      <c r="K10822">
        <v>1706</v>
      </c>
      <c r="L10822">
        <v>652</v>
      </c>
    </row>
    <row r="10823" spans="1:12" x14ac:dyDescent="0.2">
      <c r="A10823" t="s">
        <v>10457</v>
      </c>
      <c r="B10823" t="s">
        <v>6</v>
      </c>
      <c r="C10823" t="str">
        <f t="shared" si="169"/>
        <v>Callimont, PA</v>
      </c>
      <c r="D10823" t="s">
        <v>9733</v>
      </c>
      <c r="E10823">
        <v>42111</v>
      </c>
      <c r="F10823" t="s">
        <v>1540</v>
      </c>
      <c r="G10823">
        <v>42111</v>
      </c>
      <c r="H10823" t="s">
        <v>1540</v>
      </c>
      <c r="I10823">
        <v>39.801099999999998</v>
      </c>
      <c r="J10823">
        <v>-78.921599999999998</v>
      </c>
      <c r="K10823">
        <v>39</v>
      </c>
      <c r="L10823">
        <v>3</v>
      </c>
    </row>
    <row r="10824" spans="1:12" x14ac:dyDescent="0.2">
      <c r="A10824" t="s">
        <v>10458</v>
      </c>
      <c r="B10824" t="s">
        <v>6</v>
      </c>
      <c r="C10824" t="str">
        <f t="shared" si="169"/>
        <v>Donegal, PA</v>
      </c>
      <c r="D10824" t="s">
        <v>9733</v>
      </c>
      <c r="E10824">
        <v>42129</v>
      </c>
      <c r="F10824" t="s">
        <v>8644</v>
      </c>
      <c r="G10824">
        <v>42129</v>
      </c>
      <c r="H10824" t="s">
        <v>8644</v>
      </c>
      <c r="I10824">
        <v>40.112000000000002</v>
      </c>
      <c r="J10824">
        <v>-79.380799999999994</v>
      </c>
      <c r="K10824">
        <v>116</v>
      </c>
      <c r="L10824">
        <v>197</v>
      </c>
    </row>
    <row r="10825" spans="1:12" x14ac:dyDescent="0.2">
      <c r="A10825" t="s">
        <v>10459</v>
      </c>
      <c r="B10825" t="s">
        <v>6</v>
      </c>
      <c r="C10825" t="str">
        <f t="shared" si="169"/>
        <v>St. Vincent College, PA</v>
      </c>
      <c r="D10825" t="s">
        <v>9733</v>
      </c>
      <c r="E10825">
        <v>42129</v>
      </c>
      <c r="F10825" t="s">
        <v>8644</v>
      </c>
      <c r="G10825">
        <v>42129</v>
      </c>
      <c r="H10825" t="s">
        <v>8644</v>
      </c>
      <c r="I10825">
        <v>40.291400000000003</v>
      </c>
      <c r="J10825">
        <v>-79.4054</v>
      </c>
      <c r="K10825">
        <v>1293</v>
      </c>
      <c r="L10825">
        <v>991</v>
      </c>
    </row>
    <row r="10826" spans="1:12" x14ac:dyDescent="0.2">
      <c r="A10826" t="s">
        <v>10460</v>
      </c>
      <c r="B10826" t="s">
        <v>6</v>
      </c>
      <c r="C10826" t="str">
        <f t="shared" si="169"/>
        <v>Hummels Wharf, PA</v>
      </c>
      <c r="D10826" t="s">
        <v>9733</v>
      </c>
      <c r="E10826">
        <v>42109</v>
      </c>
      <c r="F10826" t="s">
        <v>6334</v>
      </c>
      <c r="G10826">
        <v>42109</v>
      </c>
      <c r="H10826" t="s">
        <v>6334</v>
      </c>
      <c r="I10826">
        <v>40.830800000000004</v>
      </c>
      <c r="J10826">
        <v>-76.840999999999994</v>
      </c>
      <c r="K10826">
        <v>1599</v>
      </c>
      <c r="L10826">
        <v>783</v>
      </c>
    </row>
    <row r="10827" spans="1:12" x14ac:dyDescent="0.2">
      <c r="A10827" t="s">
        <v>10461</v>
      </c>
      <c r="B10827" t="s">
        <v>6</v>
      </c>
      <c r="C10827" t="str">
        <f t="shared" si="169"/>
        <v>Mundys Corner, PA</v>
      </c>
      <c r="D10827" t="s">
        <v>9733</v>
      </c>
      <c r="E10827">
        <v>42021</v>
      </c>
      <c r="F10827" t="s">
        <v>1346</v>
      </c>
      <c r="G10827">
        <v>42021</v>
      </c>
      <c r="H10827" t="s">
        <v>1346</v>
      </c>
      <c r="I10827">
        <v>40.443199999999997</v>
      </c>
      <c r="J10827">
        <v>-78.832499999999996</v>
      </c>
      <c r="K10827">
        <v>1683</v>
      </c>
      <c r="L10827">
        <v>103</v>
      </c>
    </row>
    <row r="10828" spans="1:12" x14ac:dyDescent="0.2">
      <c r="A10828" t="s">
        <v>10462</v>
      </c>
      <c r="B10828" t="s">
        <v>6</v>
      </c>
      <c r="C10828" t="str">
        <f t="shared" si="169"/>
        <v>Nescopeck, PA</v>
      </c>
      <c r="D10828" t="s">
        <v>9733</v>
      </c>
      <c r="E10828">
        <v>42079</v>
      </c>
      <c r="F10828" t="s">
        <v>9761</v>
      </c>
      <c r="G10828">
        <v>42079</v>
      </c>
      <c r="H10828" t="s">
        <v>9761</v>
      </c>
      <c r="I10828">
        <v>41.051900000000003</v>
      </c>
      <c r="J10828">
        <v>-76.211500000000001</v>
      </c>
      <c r="K10828">
        <v>1545</v>
      </c>
      <c r="L10828">
        <v>581</v>
      </c>
    </row>
    <row r="10829" spans="1:12" x14ac:dyDescent="0.2">
      <c r="A10829" t="s">
        <v>10463</v>
      </c>
      <c r="B10829" t="s">
        <v>6</v>
      </c>
      <c r="C10829" t="str">
        <f t="shared" si="169"/>
        <v>Marion Heights, PA</v>
      </c>
      <c r="D10829" t="s">
        <v>9733</v>
      </c>
      <c r="E10829">
        <v>42097</v>
      </c>
      <c r="F10829" t="s">
        <v>9766</v>
      </c>
      <c r="G10829">
        <v>42097</v>
      </c>
      <c r="H10829" t="s">
        <v>9766</v>
      </c>
      <c r="I10829">
        <v>40.8035</v>
      </c>
      <c r="J10829">
        <v>-76.464100000000002</v>
      </c>
      <c r="K10829">
        <v>591</v>
      </c>
      <c r="L10829">
        <v>1135</v>
      </c>
    </row>
    <row r="10830" spans="1:12" x14ac:dyDescent="0.2">
      <c r="A10830" t="s">
        <v>10464</v>
      </c>
      <c r="B10830" t="s">
        <v>6</v>
      </c>
      <c r="C10830" t="str">
        <f t="shared" si="169"/>
        <v>Wolfdale, PA</v>
      </c>
      <c r="D10830" t="s">
        <v>9733</v>
      </c>
      <c r="E10830">
        <v>42125</v>
      </c>
      <c r="F10830" t="s">
        <v>342</v>
      </c>
      <c r="G10830">
        <v>42125</v>
      </c>
      <c r="H10830" t="s">
        <v>342</v>
      </c>
      <c r="I10830">
        <v>40.198300000000003</v>
      </c>
      <c r="J10830">
        <v>-80.302800000000005</v>
      </c>
      <c r="K10830">
        <v>2996</v>
      </c>
      <c r="L10830">
        <v>481</v>
      </c>
    </row>
    <row r="10831" spans="1:12" x14ac:dyDescent="0.2">
      <c r="A10831" t="s">
        <v>10465</v>
      </c>
      <c r="B10831" t="s">
        <v>6</v>
      </c>
      <c r="C10831" t="str">
        <f t="shared" si="169"/>
        <v>Dauberville, PA</v>
      </c>
      <c r="D10831" t="s">
        <v>9733</v>
      </c>
      <c r="E10831">
        <v>42011</v>
      </c>
      <c r="F10831" t="s">
        <v>9755</v>
      </c>
      <c r="G10831">
        <v>42011</v>
      </c>
      <c r="H10831" t="s">
        <v>9755</v>
      </c>
      <c r="I10831">
        <v>40.460599999999999</v>
      </c>
      <c r="J10831">
        <v>-75.998400000000004</v>
      </c>
      <c r="K10831">
        <v>767</v>
      </c>
      <c r="L10831">
        <v>140</v>
      </c>
    </row>
    <row r="10832" spans="1:12" x14ac:dyDescent="0.2">
      <c r="A10832" t="s">
        <v>10466</v>
      </c>
      <c r="B10832" t="s">
        <v>6</v>
      </c>
      <c r="C10832" t="str">
        <f t="shared" si="169"/>
        <v>Foster Brook, PA</v>
      </c>
      <c r="D10832" t="s">
        <v>9733</v>
      </c>
      <c r="E10832">
        <v>42083</v>
      </c>
      <c r="F10832" t="s">
        <v>9785</v>
      </c>
      <c r="G10832">
        <v>42083</v>
      </c>
      <c r="H10832" t="s">
        <v>9785</v>
      </c>
      <c r="I10832">
        <v>41.979300000000002</v>
      </c>
      <c r="J10832">
        <v>-78.606300000000005</v>
      </c>
      <c r="K10832">
        <v>947</v>
      </c>
      <c r="L10832">
        <v>115</v>
      </c>
    </row>
    <row r="10833" spans="1:12" x14ac:dyDescent="0.2">
      <c r="A10833" t="s">
        <v>2640</v>
      </c>
      <c r="B10833" t="s">
        <v>6</v>
      </c>
      <c r="C10833" t="str">
        <f t="shared" si="169"/>
        <v>Franklin Park, PA</v>
      </c>
      <c r="D10833" t="s">
        <v>9733</v>
      </c>
      <c r="E10833">
        <v>42003</v>
      </c>
      <c r="F10833" t="s">
        <v>9743</v>
      </c>
      <c r="G10833">
        <v>42003</v>
      </c>
      <c r="H10833" t="s">
        <v>9743</v>
      </c>
      <c r="I10833">
        <v>40.590299999999999</v>
      </c>
      <c r="J10833">
        <v>-80.099900000000005</v>
      </c>
      <c r="K10833">
        <v>14552</v>
      </c>
      <c r="L10833">
        <v>415</v>
      </c>
    </row>
    <row r="10834" spans="1:12" x14ac:dyDescent="0.2">
      <c r="A10834" t="s">
        <v>10467</v>
      </c>
      <c r="B10834" t="s">
        <v>6</v>
      </c>
      <c r="C10834" t="str">
        <f t="shared" si="169"/>
        <v>Susquehanna Trails, PA</v>
      </c>
      <c r="D10834" t="s">
        <v>9733</v>
      </c>
      <c r="E10834">
        <v>42133</v>
      </c>
      <c r="F10834" t="s">
        <v>7951</v>
      </c>
      <c r="G10834">
        <v>42133</v>
      </c>
      <c r="H10834" t="s">
        <v>7951</v>
      </c>
      <c r="I10834">
        <v>39.758299999999998</v>
      </c>
      <c r="J10834">
        <v>-76.368399999999994</v>
      </c>
      <c r="K10834">
        <v>2206</v>
      </c>
      <c r="L10834">
        <v>272</v>
      </c>
    </row>
    <row r="10835" spans="1:12" x14ac:dyDescent="0.2">
      <c r="A10835" t="s">
        <v>3727</v>
      </c>
      <c r="B10835" t="s">
        <v>6</v>
      </c>
      <c r="C10835" t="str">
        <f t="shared" si="169"/>
        <v>Glen Rock, PA</v>
      </c>
      <c r="D10835" t="s">
        <v>9733</v>
      </c>
      <c r="E10835">
        <v>42133</v>
      </c>
      <c r="F10835" t="s">
        <v>7951</v>
      </c>
      <c r="G10835">
        <v>42133</v>
      </c>
      <c r="H10835" t="s">
        <v>7951</v>
      </c>
      <c r="I10835">
        <v>39.793500000000002</v>
      </c>
      <c r="J10835">
        <v>-76.730699999999999</v>
      </c>
      <c r="K10835">
        <v>2050</v>
      </c>
      <c r="L10835">
        <v>987</v>
      </c>
    </row>
    <row r="10836" spans="1:12" x14ac:dyDescent="0.2">
      <c r="A10836" t="s">
        <v>10468</v>
      </c>
      <c r="B10836" t="s">
        <v>6</v>
      </c>
      <c r="C10836" t="str">
        <f t="shared" si="169"/>
        <v>Sturgeon, PA</v>
      </c>
      <c r="D10836" t="s">
        <v>9733</v>
      </c>
      <c r="E10836">
        <v>42003</v>
      </c>
      <c r="F10836" t="s">
        <v>9743</v>
      </c>
      <c r="G10836">
        <v>42003</v>
      </c>
      <c r="H10836" t="s">
        <v>9743</v>
      </c>
      <c r="I10836">
        <v>40.383499999999998</v>
      </c>
      <c r="J10836">
        <v>-80.215299999999999</v>
      </c>
      <c r="K10836">
        <v>1470</v>
      </c>
      <c r="L10836">
        <v>506</v>
      </c>
    </row>
    <row r="10837" spans="1:12" x14ac:dyDescent="0.2">
      <c r="A10837" t="s">
        <v>1257</v>
      </c>
      <c r="B10837" t="s">
        <v>6</v>
      </c>
      <c r="C10837" t="str">
        <f t="shared" si="169"/>
        <v>Lancaster, PA</v>
      </c>
      <c r="D10837" t="s">
        <v>9733</v>
      </c>
      <c r="E10837">
        <v>42071</v>
      </c>
      <c r="F10837" t="s">
        <v>1257</v>
      </c>
      <c r="G10837">
        <v>42071</v>
      </c>
      <c r="H10837" t="s">
        <v>1257</v>
      </c>
      <c r="I10837">
        <v>40.042000000000002</v>
      </c>
      <c r="J10837">
        <v>-76.301199999999994</v>
      </c>
      <c r="K10837">
        <v>404525</v>
      </c>
      <c r="L10837">
        <v>3189</v>
      </c>
    </row>
    <row r="10838" spans="1:12" x14ac:dyDescent="0.2">
      <c r="A10838" t="s">
        <v>10469</v>
      </c>
      <c r="B10838" t="s">
        <v>6</v>
      </c>
      <c r="C10838" t="str">
        <f t="shared" si="169"/>
        <v>Churchtown, PA</v>
      </c>
      <c r="D10838" t="s">
        <v>9733</v>
      </c>
      <c r="E10838">
        <v>42071</v>
      </c>
      <c r="F10838" t="s">
        <v>1257</v>
      </c>
      <c r="G10838">
        <v>42071</v>
      </c>
      <c r="H10838" t="s">
        <v>1257</v>
      </c>
      <c r="I10838">
        <v>40.134999999999998</v>
      </c>
      <c r="J10838">
        <v>-75.959299999999999</v>
      </c>
      <c r="K10838">
        <v>425</v>
      </c>
      <c r="L10838">
        <v>87</v>
      </c>
    </row>
    <row r="10839" spans="1:12" x14ac:dyDescent="0.2">
      <c r="A10839" t="s">
        <v>10470</v>
      </c>
      <c r="B10839" t="s">
        <v>6</v>
      </c>
      <c r="C10839" t="str">
        <f t="shared" si="169"/>
        <v>Wormleysburg, PA</v>
      </c>
      <c r="D10839" t="s">
        <v>9733</v>
      </c>
      <c r="E10839">
        <v>42041</v>
      </c>
      <c r="F10839" t="s">
        <v>1241</v>
      </c>
      <c r="G10839">
        <v>42041</v>
      </c>
      <c r="H10839" t="s">
        <v>1241</v>
      </c>
      <c r="I10839">
        <v>40.260599999999997</v>
      </c>
      <c r="J10839">
        <v>-76.909700000000001</v>
      </c>
      <c r="K10839">
        <v>3079</v>
      </c>
      <c r="L10839">
        <v>1495</v>
      </c>
    </row>
    <row r="10840" spans="1:12" x14ac:dyDescent="0.2">
      <c r="A10840" t="s">
        <v>2010</v>
      </c>
      <c r="B10840" t="s">
        <v>6</v>
      </c>
      <c r="C10840" t="str">
        <f t="shared" si="169"/>
        <v>Winfield, PA</v>
      </c>
      <c r="D10840" t="s">
        <v>9733</v>
      </c>
      <c r="E10840">
        <v>42119</v>
      </c>
      <c r="F10840" t="s">
        <v>467</v>
      </c>
      <c r="G10840">
        <v>42119</v>
      </c>
      <c r="H10840" t="s">
        <v>467</v>
      </c>
      <c r="I10840">
        <v>40.899799999999999</v>
      </c>
      <c r="J10840">
        <v>-76.857799999999997</v>
      </c>
      <c r="K10840">
        <v>764</v>
      </c>
      <c r="L10840">
        <v>102</v>
      </c>
    </row>
    <row r="10841" spans="1:12" x14ac:dyDescent="0.2">
      <c r="A10841" t="s">
        <v>1261</v>
      </c>
      <c r="B10841" t="s">
        <v>6</v>
      </c>
      <c r="C10841" t="str">
        <f t="shared" si="169"/>
        <v>Cassville, PA</v>
      </c>
      <c r="D10841" t="s">
        <v>9733</v>
      </c>
      <c r="E10841">
        <v>42061</v>
      </c>
      <c r="F10841" t="s">
        <v>8582</v>
      </c>
      <c r="G10841">
        <v>42061</v>
      </c>
      <c r="H10841" t="s">
        <v>8582</v>
      </c>
      <c r="I10841">
        <v>40.2928</v>
      </c>
      <c r="J10841">
        <v>-78.027199999999993</v>
      </c>
      <c r="K10841">
        <v>141</v>
      </c>
      <c r="L10841">
        <v>91</v>
      </c>
    </row>
    <row r="10842" spans="1:12" x14ac:dyDescent="0.2">
      <c r="A10842" t="s">
        <v>10471</v>
      </c>
      <c r="B10842" t="s">
        <v>6</v>
      </c>
      <c r="C10842" t="str">
        <f t="shared" si="169"/>
        <v>Queens Gate, PA</v>
      </c>
      <c r="D10842" t="s">
        <v>9733</v>
      </c>
      <c r="E10842">
        <v>42133</v>
      </c>
      <c r="F10842" t="s">
        <v>7951</v>
      </c>
      <c r="G10842">
        <v>42133</v>
      </c>
      <c r="H10842" t="s">
        <v>7951</v>
      </c>
      <c r="I10842">
        <v>39.940600000000003</v>
      </c>
      <c r="J10842">
        <v>-76.687399999999997</v>
      </c>
      <c r="K10842">
        <v>1219</v>
      </c>
      <c r="L10842">
        <v>815</v>
      </c>
    </row>
    <row r="10843" spans="1:12" x14ac:dyDescent="0.2">
      <c r="A10843" t="s">
        <v>10472</v>
      </c>
      <c r="B10843" t="s">
        <v>6</v>
      </c>
      <c r="C10843" t="str">
        <f t="shared" si="169"/>
        <v>Dunmore, PA</v>
      </c>
      <c r="D10843" t="s">
        <v>9733</v>
      </c>
      <c r="E10843">
        <v>42069</v>
      </c>
      <c r="F10843" t="s">
        <v>9352</v>
      </c>
      <c r="G10843">
        <v>42069</v>
      </c>
      <c r="H10843" t="s">
        <v>9352</v>
      </c>
      <c r="I10843">
        <v>41.415199999999999</v>
      </c>
      <c r="J10843">
        <v>-75.607200000000006</v>
      </c>
      <c r="K10843">
        <v>13069</v>
      </c>
      <c r="L10843">
        <v>565</v>
      </c>
    </row>
    <row r="10844" spans="1:12" x14ac:dyDescent="0.2">
      <c r="A10844" t="s">
        <v>10473</v>
      </c>
      <c r="B10844" t="s">
        <v>6</v>
      </c>
      <c r="C10844" t="str">
        <f t="shared" si="169"/>
        <v>Grampian, PA</v>
      </c>
      <c r="D10844" t="s">
        <v>9733</v>
      </c>
      <c r="E10844">
        <v>42033</v>
      </c>
      <c r="F10844" t="s">
        <v>9746</v>
      </c>
      <c r="G10844">
        <v>42033</v>
      </c>
      <c r="H10844" t="s">
        <v>9746</v>
      </c>
      <c r="I10844">
        <v>40.964599999999997</v>
      </c>
      <c r="J10844">
        <v>-78.611400000000003</v>
      </c>
      <c r="K10844">
        <v>332</v>
      </c>
      <c r="L10844">
        <v>455</v>
      </c>
    </row>
    <row r="10845" spans="1:12" x14ac:dyDescent="0.2">
      <c r="A10845" t="s">
        <v>8603</v>
      </c>
      <c r="B10845" t="s">
        <v>6</v>
      </c>
      <c r="C10845" t="str">
        <f t="shared" si="169"/>
        <v>Ardmore, PA</v>
      </c>
      <c r="D10845" t="s">
        <v>9733</v>
      </c>
      <c r="E10845">
        <v>42091</v>
      </c>
      <c r="F10845" t="s">
        <v>2289</v>
      </c>
      <c r="G10845" t="s">
        <v>10474</v>
      </c>
      <c r="H10845" t="s">
        <v>10475</v>
      </c>
      <c r="I10845">
        <v>40.0032</v>
      </c>
      <c r="J10845">
        <v>-75.294700000000006</v>
      </c>
      <c r="K10845">
        <v>13193</v>
      </c>
      <c r="L10845">
        <v>2585</v>
      </c>
    </row>
    <row r="10846" spans="1:12" x14ac:dyDescent="0.2">
      <c r="A10846" t="s">
        <v>10476</v>
      </c>
      <c r="B10846" t="s">
        <v>6</v>
      </c>
      <c r="C10846" t="str">
        <f t="shared" si="169"/>
        <v>Clarks Summit, PA</v>
      </c>
      <c r="D10846" t="s">
        <v>9733</v>
      </c>
      <c r="E10846">
        <v>42069</v>
      </c>
      <c r="F10846" t="s">
        <v>9352</v>
      </c>
      <c r="G10846">
        <v>42069</v>
      </c>
      <c r="H10846" t="s">
        <v>9352</v>
      </c>
      <c r="I10846">
        <v>41.490200000000002</v>
      </c>
      <c r="J10846">
        <v>-75.706500000000005</v>
      </c>
      <c r="K10846">
        <v>4857</v>
      </c>
      <c r="L10846">
        <v>1182</v>
      </c>
    </row>
    <row r="10847" spans="1:12" x14ac:dyDescent="0.2">
      <c r="A10847" t="s">
        <v>10477</v>
      </c>
      <c r="B10847" t="s">
        <v>6</v>
      </c>
      <c r="C10847" t="str">
        <f t="shared" si="169"/>
        <v>Soudersburg, PA</v>
      </c>
      <c r="D10847" t="s">
        <v>9733</v>
      </c>
      <c r="E10847">
        <v>42071</v>
      </c>
      <c r="F10847" t="s">
        <v>1257</v>
      </c>
      <c r="G10847">
        <v>42071</v>
      </c>
      <c r="H10847" t="s">
        <v>1257</v>
      </c>
      <c r="I10847">
        <v>40.015099999999997</v>
      </c>
      <c r="J10847">
        <v>-76.152900000000002</v>
      </c>
      <c r="K10847">
        <v>685</v>
      </c>
      <c r="L10847">
        <v>232</v>
      </c>
    </row>
    <row r="10848" spans="1:12" x14ac:dyDescent="0.2">
      <c r="A10848" t="s">
        <v>10478</v>
      </c>
      <c r="B10848" t="s">
        <v>6</v>
      </c>
      <c r="C10848" t="str">
        <f t="shared" si="169"/>
        <v>Van Voorhis, PA</v>
      </c>
      <c r="D10848" t="s">
        <v>9733</v>
      </c>
      <c r="E10848">
        <v>42125</v>
      </c>
      <c r="F10848" t="s">
        <v>342</v>
      </c>
      <c r="G10848">
        <v>42125</v>
      </c>
      <c r="H10848" t="s">
        <v>342</v>
      </c>
      <c r="I10848">
        <v>40.159799999999997</v>
      </c>
      <c r="J10848">
        <v>-79.973100000000002</v>
      </c>
      <c r="K10848">
        <v>181</v>
      </c>
      <c r="L10848">
        <v>184</v>
      </c>
    </row>
    <row r="10849" spans="1:12" x14ac:dyDescent="0.2">
      <c r="A10849" t="s">
        <v>10479</v>
      </c>
      <c r="B10849" t="s">
        <v>6</v>
      </c>
      <c r="C10849" t="str">
        <f t="shared" si="169"/>
        <v>Pringle, PA</v>
      </c>
      <c r="D10849" t="s">
        <v>9733</v>
      </c>
      <c r="E10849">
        <v>42079</v>
      </c>
      <c r="F10849" t="s">
        <v>9761</v>
      </c>
      <c r="G10849">
        <v>42079</v>
      </c>
      <c r="H10849" t="s">
        <v>9761</v>
      </c>
      <c r="I10849">
        <v>41.277299999999997</v>
      </c>
      <c r="J10849">
        <v>-75.901399999999995</v>
      </c>
      <c r="K10849">
        <v>960</v>
      </c>
      <c r="L10849">
        <v>796</v>
      </c>
    </row>
    <row r="10850" spans="1:12" x14ac:dyDescent="0.2">
      <c r="A10850" t="s">
        <v>10480</v>
      </c>
      <c r="B10850" t="s">
        <v>6</v>
      </c>
      <c r="C10850" t="str">
        <f t="shared" si="169"/>
        <v>West Mayfield, PA</v>
      </c>
      <c r="D10850" t="s">
        <v>9733</v>
      </c>
      <c r="E10850">
        <v>42007</v>
      </c>
      <c r="F10850" t="s">
        <v>2118</v>
      </c>
      <c r="G10850">
        <v>42007</v>
      </c>
      <c r="H10850" t="s">
        <v>2118</v>
      </c>
      <c r="I10850">
        <v>40.780200000000001</v>
      </c>
      <c r="J10850">
        <v>-80.338700000000003</v>
      </c>
      <c r="K10850">
        <v>1182</v>
      </c>
      <c r="L10850">
        <v>574</v>
      </c>
    </row>
    <row r="10851" spans="1:12" x14ac:dyDescent="0.2">
      <c r="A10851" t="s">
        <v>9038</v>
      </c>
      <c r="B10851" t="s">
        <v>6</v>
      </c>
      <c r="C10851" t="str">
        <f t="shared" si="169"/>
        <v>Levittown, PA</v>
      </c>
      <c r="D10851" t="s">
        <v>9733</v>
      </c>
      <c r="E10851">
        <v>42017</v>
      </c>
      <c r="F10851" t="s">
        <v>9779</v>
      </c>
      <c r="G10851">
        <v>42017</v>
      </c>
      <c r="H10851" t="s">
        <v>9779</v>
      </c>
      <c r="I10851">
        <v>40.153700000000001</v>
      </c>
      <c r="J10851">
        <v>-74.852999999999994</v>
      </c>
      <c r="K10851">
        <v>51945</v>
      </c>
      <c r="L10851">
        <v>1974</v>
      </c>
    </row>
    <row r="10852" spans="1:12" x14ac:dyDescent="0.2">
      <c r="A10852" t="s">
        <v>9041</v>
      </c>
      <c r="B10852" t="s">
        <v>6</v>
      </c>
      <c r="C10852" t="str">
        <f t="shared" si="169"/>
        <v>Mexico, PA</v>
      </c>
      <c r="D10852" t="s">
        <v>9733</v>
      </c>
      <c r="E10852">
        <v>42067</v>
      </c>
      <c r="F10852" t="s">
        <v>8367</v>
      </c>
      <c r="G10852">
        <v>42067</v>
      </c>
      <c r="H10852" t="s">
        <v>8367</v>
      </c>
      <c r="I10852">
        <v>40.541600000000003</v>
      </c>
      <c r="J10852">
        <v>-77.358199999999997</v>
      </c>
      <c r="K10852">
        <v>337</v>
      </c>
      <c r="L10852">
        <v>119</v>
      </c>
    </row>
    <row r="10853" spans="1:12" x14ac:dyDescent="0.2">
      <c r="A10853" t="s">
        <v>10481</v>
      </c>
      <c r="B10853" t="s">
        <v>6</v>
      </c>
      <c r="C10853" t="str">
        <f t="shared" si="169"/>
        <v>Cassandra, PA</v>
      </c>
      <c r="D10853" t="s">
        <v>9733</v>
      </c>
      <c r="E10853">
        <v>42021</v>
      </c>
      <c r="F10853" t="s">
        <v>1346</v>
      </c>
      <c r="G10853">
        <v>42021</v>
      </c>
      <c r="H10853" t="s">
        <v>1346</v>
      </c>
      <c r="I10853">
        <v>40.408499999999997</v>
      </c>
      <c r="J10853">
        <v>-78.640699999999995</v>
      </c>
      <c r="K10853">
        <v>137</v>
      </c>
      <c r="L10853">
        <v>692</v>
      </c>
    </row>
    <row r="10854" spans="1:12" x14ac:dyDescent="0.2">
      <c r="A10854" t="s">
        <v>10482</v>
      </c>
      <c r="B10854" t="s">
        <v>6</v>
      </c>
      <c r="C10854" t="str">
        <f t="shared" si="169"/>
        <v>Amity Gardens, PA</v>
      </c>
      <c r="D10854" t="s">
        <v>9733</v>
      </c>
      <c r="E10854">
        <v>42011</v>
      </c>
      <c r="F10854" t="s">
        <v>9755</v>
      </c>
      <c r="G10854">
        <v>42011</v>
      </c>
      <c r="H10854" t="s">
        <v>9755</v>
      </c>
      <c r="I10854">
        <v>40.271900000000002</v>
      </c>
      <c r="J10854">
        <v>-75.732100000000003</v>
      </c>
      <c r="K10854">
        <v>3208</v>
      </c>
      <c r="L10854">
        <v>1043</v>
      </c>
    </row>
    <row r="10855" spans="1:12" x14ac:dyDescent="0.2">
      <c r="A10855" t="s">
        <v>10483</v>
      </c>
      <c r="B10855" t="s">
        <v>6</v>
      </c>
      <c r="C10855" t="str">
        <f t="shared" si="169"/>
        <v>Dewart, PA</v>
      </c>
      <c r="D10855" t="s">
        <v>9733</v>
      </c>
      <c r="E10855">
        <v>42097</v>
      </c>
      <c r="F10855" t="s">
        <v>9766</v>
      </c>
      <c r="G10855">
        <v>42097</v>
      </c>
      <c r="H10855" t="s">
        <v>9766</v>
      </c>
      <c r="I10855">
        <v>41.109900000000003</v>
      </c>
      <c r="J10855">
        <v>-76.870599999999996</v>
      </c>
      <c r="K10855">
        <v>1385</v>
      </c>
      <c r="L10855">
        <v>262</v>
      </c>
    </row>
    <row r="10856" spans="1:12" x14ac:dyDescent="0.2">
      <c r="A10856" t="s">
        <v>1287</v>
      </c>
      <c r="B10856" t="s">
        <v>6</v>
      </c>
      <c r="C10856" t="str">
        <f t="shared" si="169"/>
        <v>Rome, PA</v>
      </c>
      <c r="D10856" t="s">
        <v>9733</v>
      </c>
      <c r="E10856">
        <v>42015</v>
      </c>
      <c r="F10856" t="s">
        <v>2932</v>
      </c>
      <c r="G10856">
        <v>42015</v>
      </c>
      <c r="H10856" t="s">
        <v>2932</v>
      </c>
      <c r="I10856">
        <v>41.857500000000002</v>
      </c>
      <c r="J10856">
        <v>-76.341399999999993</v>
      </c>
      <c r="K10856">
        <v>413</v>
      </c>
      <c r="L10856">
        <v>306</v>
      </c>
    </row>
    <row r="10857" spans="1:12" x14ac:dyDescent="0.2">
      <c r="A10857" t="s">
        <v>10484</v>
      </c>
      <c r="B10857" t="s">
        <v>6</v>
      </c>
      <c r="C10857" t="str">
        <f t="shared" si="169"/>
        <v>South Coatesville, PA</v>
      </c>
      <c r="D10857" t="s">
        <v>9733</v>
      </c>
      <c r="E10857">
        <v>42029</v>
      </c>
      <c r="F10857" t="s">
        <v>2188</v>
      </c>
      <c r="G10857">
        <v>42029</v>
      </c>
      <c r="H10857" t="s">
        <v>2188</v>
      </c>
      <c r="I10857">
        <v>39.969000000000001</v>
      </c>
      <c r="J10857">
        <v>-75.813500000000005</v>
      </c>
      <c r="K10857">
        <v>1447</v>
      </c>
      <c r="L10857">
        <v>321</v>
      </c>
    </row>
    <row r="10858" spans="1:12" x14ac:dyDescent="0.2">
      <c r="A10858" t="s">
        <v>10485</v>
      </c>
      <c r="B10858" t="s">
        <v>6</v>
      </c>
      <c r="C10858" t="str">
        <f t="shared" si="169"/>
        <v>Coplay, PA</v>
      </c>
      <c r="D10858" t="s">
        <v>9733</v>
      </c>
      <c r="E10858">
        <v>42077</v>
      </c>
      <c r="F10858" t="s">
        <v>9739</v>
      </c>
      <c r="G10858">
        <v>42077</v>
      </c>
      <c r="H10858" t="s">
        <v>9739</v>
      </c>
      <c r="I10858">
        <v>40.670999999999999</v>
      </c>
      <c r="J10858">
        <v>-75.496099999999998</v>
      </c>
      <c r="K10858">
        <v>3264</v>
      </c>
      <c r="L10858">
        <v>2064</v>
      </c>
    </row>
    <row r="10859" spans="1:12" x14ac:dyDescent="0.2">
      <c r="A10859" t="s">
        <v>2103</v>
      </c>
      <c r="B10859" t="s">
        <v>6</v>
      </c>
      <c r="C10859" t="str">
        <f t="shared" si="169"/>
        <v>Martinsburg, PA</v>
      </c>
      <c r="D10859" t="s">
        <v>9733</v>
      </c>
      <c r="E10859">
        <v>42013</v>
      </c>
      <c r="F10859" t="s">
        <v>1707</v>
      </c>
      <c r="G10859">
        <v>42013</v>
      </c>
      <c r="H10859" t="s">
        <v>1707</v>
      </c>
      <c r="I10859">
        <v>40.310899999999997</v>
      </c>
      <c r="J10859">
        <v>-78.324200000000005</v>
      </c>
      <c r="K10859">
        <v>2628</v>
      </c>
      <c r="L10859">
        <v>1149</v>
      </c>
    </row>
    <row r="10860" spans="1:12" x14ac:dyDescent="0.2">
      <c r="A10860" t="s">
        <v>10486</v>
      </c>
      <c r="B10860" t="s">
        <v>6</v>
      </c>
      <c r="C10860" t="str">
        <f t="shared" si="169"/>
        <v>Lebanon South, PA</v>
      </c>
      <c r="D10860" t="s">
        <v>9733</v>
      </c>
      <c r="E10860">
        <v>42075</v>
      </c>
      <c r="F10860" t="s">
        <v>1732</v>
      </c>
      <c r="G10860">
        <v>42075</v>
      </c>
      <c r="H10860" t="s">
        <v>1732</v>
      </c>
      <c r="I10860">
        <v>40.328000000000003</v>
      </c>
      <c r="J10860">
        <v>-76.406599999999997</v>
      </c>
      <c r="K10860">
        <v>2416</v>
      </c>
      <c r="L10860">
        <v>1188</v>
      </c>
    </row>
    <row r="10861" spans="1:12" x14ac:dyDescent="0.2">
      <c r="A10861" t="s">
        <v>10487</v>
      </c>
      <c r="B10861" t="s">
        <v>6</v>
      </c>
      <c r="C10861" t="str">
        <f t="shared" si="169"/>
        <v>Belfast, PA</v>
      </c>
      <c r="D10861" t="s">
        <v>9733</v>
      </c>
      <c r="E10861">
        <v>42095</v>
      </c>
      <c r="F10861" t="s">
        <v>7347</v>
      </c>
      <c r="G10861">
        <v>42095</v>
      </c>
      <c r="H10861" t="s">
        <v>7347</v>
      </c>
      <c r="I10861">
        <v>40.783299999999997</v>
      </c>
      <c r="J10861">
        <v>-75.275499999999994</v>
      </c>
      <c r="K10861">
        <v>1119</v>
      </c>
      <c r="L10861">
        <v>382</v>
      </c>
    </row>
    <row r="10862" spans="1:12" x14ac:dyDescent="0.2">
      <c r="A10862" t="s">
        <v>4997</v>
      </c>
      <c r="B10862" t="s">
        <v>6</v>
      </c>
      <c r="C10862" t="str">
        <f t="shared" si="169"/>
        <v>Clarksville, PA</v>
      </c>
      <c r="D10862" t="s">
        <v>9733</v>
      </c>
      <c r="E10862">
        <v>42059</v>
      </c>
      <c r="F10862" t="s">
        <v>7163</v>
      </c>
      <c r="G10862">
        <v>42059</v>
      </c>
      <c r="H10862" t="s">
        <v>7163</v>
      </c>
      <c r="I10862">
        <v>39.974499999999999</v>
      </c>
      <c r="J10862">
        <v>-80.043999999999997</v>
      </c>
      <c r="K10862">
        <v>223</v>
      </c>
      <c r="L10862">
        <v>884</v>
      </c>
    </row>
    <row r="10863" spans="1:12" x14ac:dyDescent="0.2">
      <c r="A10863" t="s">
        <v>518</v>
      </c>
      <c r="B10863" t="s">
        <v>6</v>
      </c>
      <c r="C10863" t="str">
        <f t="shared" si="169"/>
        <v>Jefferson, PA</v>
      </c>
      <c r="D10863" t="s">
        <v>9733</v>
      </c>
      <c r="E10863">
        <v>42133</v>
      </c>
      <c r="F10863" t="s">
        <v>7951</v>
      </c>
      <c r="G10863">
        <v>42133</v>
      </c>
      <c r="H10863" t="s">
        <v>7951</v>
      </c>
      <c r="I10863">
        <v>39.815600000000003</v>
      </c>
      <c r="J10863">
        <v>-76.840999999999994</v>
      </c>
      <c r="K10863">
        <v>739</v>
      </c>
      <c r="L10863">
        <v>470</v>
      </c>
    </row>
    <row r="10864" spans="1:12" x14ac:dyDescent="0.2">
      <c r="A10864" t="s">
        <v>8615</v>
      </c>
      <c r="B10864" t="s">
        <v>6</v>
      </c>
      <c r="C10864" t="str">
        <f t="shared" si="169"/>
        <v>Altamont, PA</v>
      </c>
      <c r="D10864" t="s">
        <v>9733</v>
      </c>
      <c r="E10864">
        <v>42107</v>
      </c>
      <c r="F10864" t="s">
        <v>9751</v>
      </c>
      <c r="G10864">
        <v>42107</v>
      </c>
      <c r="H10864" t="s">
        <v>9751</v>
      </c>
      <c r="I10864">
        <v>40.784999999999997</v>
      </c>
      <c r="J10864">
        <v>-76.216999999999999</v>
      </c>
      <c r="K10864">
        <v>639</v>
      </c>
      <c r="L10864">
        <v>267</v>
      </c>
    </row>
    <row r="10865" spans="1:12" x14ac:dyDescent="0.2">
      <c r="A10865" t="s">
        <v>10488</v>
      </c>
      <c r="B10865" t="s">
        <v>6</v>
      </c>
      <c r="C10865" t="str">
        <f t="shared" si="169"/>
        <v>Souderton, PA</v>
      </c>
      <c r="D10865" t="s">
        <v>9733</v>
      </c>
      <c r="E10865">
        <v>42091</v>
      </c>
      <c r="F10865" t="s">
        <v>2289</v>
      </c>
      <c r="G10865">
        <v>42091</v>
      </c>
      <c r="H10865" t="s">
        <v>2289</v>
      </c>
      <c r="I10865">
        <v>40.311</v>
      </c>
      <c r="J10865">
        <v>-75.322299999999998</v>
      </c>
      <c r="K10865">
        <v>7008</v>
      </c>
      <c r="L10865">
        <v>2412</v>
      </c>
    </row>
    <row r="10866" spans="1:12" x14ac:dyDescent="0.2">
      <c r="A10866" t="s">
        <v>10489</v>
      </c>
      <c r="B10866" t="s">
        <v>6</v>
      </c>
      <c r="C10866" t="str">
        <f t="shared" si="169"/>
        <v>Conashaugh Lakes, PA</v>
      </c>
      <c r="D10866" t="s">
        <v>9733</v>
      </c>
      <c r="E10866">
        <v>42103</v>
      </c>
      <c r="F10866" t="s">
        <v>9760</v>
      </c>
      <c r="G10866">
        <v>42103</v>
      </c>
      <c r="H10866" t="s">
        <v>9760</v>
      </c>
      <c r="I10866">
        <v>41.304000000000002</v>
      </c>
      <c r="J10866">
        <v>-74.993700000000004</v>
      </c>
      <c r="K10866">
        <v>1680</v>
      </c>
      <c r="L10866">
        <v>247</v>
      </c>
    </row>
    <row r="10867" spans="1:12" x14ac:dyDescent="0.2">
      <c r="A10867" t="s">
        <v>10490</v>
      </c>
      <c r="B10867" t="s">
        <v>6</v>
      </c>
      <c r="C10867" t="str">
        <f t="shared" si="169"/>
        <v>Conneautville, PA</v>
      </c>
      <c r="D10867" t="s">
        <v>9733</v>
      </c>
      <c r="E10867">
        <v>42039</v>
      </c>
      <c r="F10867" t="s">
        <v>1170</v>
      </c>
      <c r="G10867">
        <v>42039</v>
      </c>
      <c r="H10867" t="s">
        <v>1170</v>
      </c>
      <c r="I10867">
        <v>41.757199999999997</v>
      </c>
      <c r="J10867">
        <v>-80.368499999999997</v>
      </c>
      <c r="K10867">
        <v>752</v>
      </c>
      <c r="L10867">
        <v>281</v>
      </c>
    </row>
    <row r="10868" spans="1:12" x14ac:dyDescent="0.2">
      <c r="A10868" t="s">
        <v>10491</v>
      </c>
      <c r="B10868" t="s">
        <v>6</v>
      </c>
      <c r="C10868" t="str">
        <f t="shared" si="169"/>
        <v>Red Lion, PA</v>
      </c>
      <c r="D10868" t="s">
        <v>9733</v>
      </c>
      <c r="E10868">
        <v>42133</v>
      </c>
      <c r="F10868" t="s">
        <v>7951</v>
      </c>
      <c r="G10868">
        <v>42133</v>
      </c>
      <c r="H10868" t="s">
        <v>7951</v>
      </c>
      <c r="I10868">
        <v>39.898600000000002</v>
      </c>
      <c r="J10868">
        <v>-76.607799999999997</v>
      </c>
      <c r="K10868">
        <v>6346</v>
      </c>
      <c r="L10868">
        <v>1866</v>
      </c>
    </row>
    <row r="10869" spans="1:12" x14ac:dyDescent="0.2">
      <c r="A10869" t="s">
        <v>10492</v>
      </c>
      <c r="B10869" t="s">
        <v>6</v>
      </c>
      <c r="C10869" t="str">
        <f t="shared" si="169"/>
        <v>Eyers Grove, PA</v>
      </c>
      <c r="D10869" t="s">
        <v>9733</v>
      </c>
      <c r="E10869">
        <v>42037</v>
      </c>
      <c r="F10869" t="s">
        <v>763</v>
      </c>
      <c r="G10869">
        <v>42037</v>
      </c>
      <c r="H10869" t="s">
        <v>763</v>
      </c>
      <c r="I10869">
        <v>41.093400000000003</v>
      </c>
      <c r="J10869">
        <v>-76.518799999999999</v>
      </c>
      <c r="K10869">
        <v>87</v>
      </c>
      <c r="L10869">
        <v>154</v>
      </c>
    </row>
    <row r="10870" spans="1:12" x14ac:dyDescent="0.2">
      <c r="A10870" t="s">
        <v>10493</v>
      </c>
      <c r="B10870" t="s">
        <v>6</v>
      </c>
      <c r="C10870" t="str">
        <f t="shared" si="169"/>
        <v>Schwenksville, PA</v>
      </c>
      <c r="D10870" t="s">
        <v>9733</v>
      </c>
      <c r="E10870">
        <v>42091</v>
      </c>
      <c r="F10870" t="s">
        <v>2289</v>
      </c>
      <c r="G10870">
        <v>42091</v>
      </c>
      <c r="H10870" t="s">
        <v>2289</v>
      </c>
      <c r="I10870">
        <v>40.257300000000001</v>
      </c>
      <c r="J10870">
        <v>-75.466200000000001</v>
      </c>
      <c r="K10870">
        <v>1393</v>
      </c>
      <c r="L10870">
        <v>1356</v>
      </c>
    </row>
    <row r="10871" spans="1:12" x14ac:dyDescent="0.2">
      <c r="A10871" t="s">
        <v>7288</v>
      </c>
      <c r="B10871" t="s">
        <v>6</v>
      </c>
      <c r="C10871" t="str">
        <f t="shared" si="169"/>
        <v>Salisbury, PA</v>
      </c>
      <c r="D10871" t="s">
        <v>9733</v>
      </c>
      <c r="E10871">
        <v>42111</v>
      </c>
      <c r="F10871" t="s">
        <v>1540</v>
      </c>
      <c r="G10871">
        <v>42111</v>
      </c>
      <c r="H10871" t="s">
        <v>1540</v>
      </c>
      <c r="I10871">
        <v>39.753500000000003</v>
      </c>
      <c r="J10871">
        <v>-79.084199999999996</v>
      </c>
      <c r="K10871">
        <v>688</v>
      </c>
      <c r="L10871">
        <v>692</v>
      </c>
    </row>
    <row r="10872" spans="1:12" x14ac:dyDescent="0.2">
      <c r="A10872" t="s">
        <v>10494</v>
      </c>
      <c r="B10872" t="s">
        <v>6</v>
      </c>
      <c r="C10872" t="str">
        <f t="shared" si="169"/>
        <v>Ben Avon, PA</v>
      </c>
      <c r="D10872" t="s">
        <v>9733</v>
      </c>
      <c r="E10872">
        <v>42003</v>
      </c>
      <c r="F10872" t="s">
        <v>9743</v>
      </c>
      <c r="G10872">
        <v>42003</v>
      </c>
      <c r="H10872" t="s">
        <v>9743</v>
      </c>
      <c r="I10872">
        <v>40.505800000000001</v>
      </c>
      <c r="J10872">
        <v>-80.081400000000002</v>
      </c>
      <c r="K10872">
        <v>1754</v>
      </c>
      <c r="L10872">
        <v>1787</v>
      </c>
    </row>
    <row r="10873" spans="1:12" x14ac:dyDescent="0.2">
      <c r="A10873" t="s">
        <v>10495</v>
      </c>
      <c r="B10873" t="s">
        <v>6</v>
      </c>
      <c r="C10873" t="str">
        <f t="shared" si="169"/>
        <v>Wylandville, PA</v>
      </c>
      <c r="D10873" t="s">
        <v>9733</v>
      </c>
      <c r="E10873">
        <v>42125</v>
      </c>
      <c r="F10873" t="s">
        <v>342</v>
      </c>
      <c r="G10873">
        <v>42125</v>
      </c>
      <c r="H10873" t="s">
        <v>342</v>
      </c>
      <c r="I10873">
        <v>40.209899999999998</v>
      </c>
      <c r="J10873">
        <v>-80.126300000000001</v>
      </c>
      <c r="K10873">
        <v>349</v>
      </c>
      <c r="L10873">
        <v>91</v>
      </c>
    </row>
    <row r="10874" spans="1:12" x14ac:dyDescent="0.2">
      <c r="A10874" t="s">
        <v>10496</v>
      </c>
      <c r="B10874" t="s">
        <v>6</v>
      </c>
      <c r="C10874" t="str">
        <f t="shared" si="169"/>
        <v>Old Orchard, PA</v>
      </c>
      <c r="D10874" t="s">
        <v>9733</v>
      </c>
      <c r="E10874">
        <v>42095</v>
      </c>
      <c r="F10874" t="s">
        <v>7347</v>
      </c>
      <c r="G10874">
        <v>42095</v>
      </c>
      <c r="H10874" t="s">
        <v>7347</v>
      </c>
      <c r="I10874">
        <v>40.657499999999999</v>
      </c>
      <c r="J10874">
        <v>-75.260900000000007</v>
      </c>
      <c r="K10874">
        <v>2509</v>
      </c>
      <c r="L10874">
        <v>1328</v>
      </c>
    </row>
    <row r="10875" spans="1:12" x14ac:dyDescent="0.2">
      <c r="A10875" t="s">
        <v>10497</v>
      </c>
      <c r="B10875" t="s">
        <v>6</v>
      </c>
      <c r="C10875" t="str">
        <f t="shared" si="169"/>
        <v>Swarthmore, PA</v>
      </c>
      <c r="D10875" t="s">
        <v>9733</v>
      </c>
      <c r="E10875">
        <v>42045</v>
      </c>
      <c r="F10875" t="s">
        <v>1004</v>
      </c>
      <c r="G10875">
        <v>42045</v>
      </c>
      <c r="H10875" t="s">
        <v>1004</v>
      </c>
      <c r="I10875">
        <v>39.902200000000001</v>
      </c>
      <c r="J10875">
        <v>-75.348799999999997</v>
      </c>
      <c r="K10875">
        <v>6257</v>
      </c>
      <c r="L10875">
        <v>1725</v>
      </c>
    </row>
    <row r="10876" spans="1:12" x14ac:dyDescent="0.2">
      <c r="A10876" t="s">
        <v>10498</v>
      </c>
      <c r="B10876" t="s">
        <v>6</v>
      </c>
      <c r="C10876" t="str">
        <f t="shared" si="169"/>
        <v>Avella, PA</v>
      </c>
      <c r="D10876" t="s">
        <v>9733</v>
      </c>
      <c r="E10876">
        <v>42125</v>
      </c>
      <c r="F10876" t="s">
        <v>342</v>
      </c>
      <c r="G10876">
        <v>42125</v>
      </c>
      <c r="H10876" t="s">
        <v>342</v>
      </c>
      <c r="I10876">
        <v>40.273699999999998</v>
      </c>
      <c r="J10876">
        <v>-80.467200000000005</v>
      </c>
      <c r="K10876">
        <v>893</v>
      </c>
      <c r="L10876">
        <v>382</v>
      </c>
    </row>
    <row r="10877" spans="1:12" x14ac:dyDescent="0.2">
      <c r="A10877" t="s">
        <v>8414</v>
      </c>
      <c r="B10877" t="s">
        <v>6</v>
      </c>
      <c r="C10877" t="str">
        <f t="shared" si="169"/>
        <v>Seneca, PA</v>
      </c>
      <c r="D10877" t="s">
        <v>9733</v>
      </c>
      <c r="E10877">
        <v>42121</v>
      </c>
      <c r="F10877" t="s">
        <v>8357</v>
      </c>
      <c r="G10877">
        <v>42121</v>
      </c>
      <c r="H10877" t="s">
        <v>8357</v>
      </c>
      <c r="I10877">
        <v>41.377000000000002</v>
      </c>
      <c r="J10877">
        <v>-79.707300000000004</v>
      </c>
      <c r="K10877">
        <v>1220</v>
      </c>
      <c r="L10877">
        <v>209</v>
      </c>
    </row>
    <row r="10878" spans="1:12" x14ac:dyDescent="0.2">
      <c r="A10878" t="s">
        <v>10499</v>
      </c>
      <c r="B10878" t="s">
        <v>6</v>
      </c>
      <c r="C10878" t="str">
        <f t="shared" si="169"/>
        <v>Newmanstown, PA</v>
      </c>
      <c r="D10878" t="s">
        <v>9733</v>
      </c>
      <c r="E10878">
        <v>42075</v>
      </c>
      <c r="F10878" t="s">
        <v>1732</v>
      </c>
      <c r="G10878">
        <v>42075</v>
      </c>
      <c r="H10878" t="s">
        <v>1732</v>
      </c>
      <c r="I10878">
        <v>40.351399999999998</v>
      </c>
      <c r="J10878">
        <v>-76.211699999999993</v>
      </c>
      <c r="K10878">
        <v>2693</v>
      </c>
      <c r="L10878">
        <v>472</v>
      </c>
    </row>
    <row r="10879" spans="1:12" x14ac:dyDescent="0.2">
      <c r="A10879" t="s">
        <v>10500</v>
      </c>
      <c r="B10879" t="s">
        <v>6</v>
      </c>
      <c r="C10879" t="str">
        <f t="shared" si="169"/>
        <v>Jeddo, PA</v>
      </c>
      <c r="D10879" t="s">
        <v>9733</v>
      </c>
      <c r="E10879">
        <v>42079</v>
      </c>
      <c r="F10879" t="s">
        <v>9761</v>
      </c>
      <c r="G10879">
        <v>42079</v>
      </c>
      <c r="H10879" t="s">
        <v>9761</v>
      </c>
      <c r="I10879">
        <v>40.990299999999998</v>
      </c>
      <c r="J10879">
        <v>-75.896100000000004</v>
      </c>
      <c r="K10879">
        <v>96</v>
      </c>
      <c r="L10879">
        <v>131</v>
      </c>
    </row>
    <row r="10880" spans="1:12" x14ac:dyDescent="0.2">
      <c r="A10880" t="s">
        <v>10501</v>
      </c>
      <c r="B10880" t="s">
        <v>6</v>
      </c>
      <c r="C10880" t="str">
        <f t="shared" si="169"/>
        <v>Muse, PA</v>
      </c>
      <c r="D10880" t="s">
        <v>9733</v>
      </c>
      <c r="E10880">
        <v>42125</v>
      </c>
      <c r="F10880" t="s">
        <v>342</v>
      </c>
      <c r="G10880">
        <v>42125</v>
      </c>
      <c r="H10880" t="s">
        <v>342</v>
      </c>
      <c r="I10880">
        <v>40.292400000000001</v>
      </c>
      <c r="J10880">
        <v>-80.205500000000001</v>
      </c>
      <c r="K10880">
        <v>2492</v>
      </c>
      <c r="L10880">
        <v>619</v>
      </c>
    </row>
    <row r="10881" spans="1:12" x14ac:dyDescent="0.2">
      <c r="A10881" t="s">
        <v>10502</v>
      </c>
      <c r="B10881" t="s">
        <v>6</v>
      </c>
      <c r="C10881" t="str">
        <f t="shared" si="169"/>
        <v>Rural Valley, PA</v>
      </c>
      <c r="D10881" t="s">
        <v>9733</v>
      </c>
      <c r="E10881">
        <v>42005</v>
      </c>
      <c r="F10881" t="s">
        <v>4853</v>
      </c>
      <c r="G10881">
        <v>42005</v>
      </c>
      <c r="H10881" t="s">
        <v>4853</v>
      </c>
      <c r="I10881">
        <v>40.799100000000003</v>
      </c>
      <c r="J10881">
        <v>-79.314899999999994</v>
      </c>
      <c r="K10881">
        <v>827</v>
      </c>
      <c r="L10881">
        <v>151</v>
      </c>
    </row>
    <row r="10882" spans="1:12" x14ac:dyDescent="0.2">
      <c r="A10882" t="s">
        <v>10503</v>
      </c>
      <c r="B10882" t="s">
        <v>6</v>
      </c>
      <c r="C10882" t="str">
        <f t="shared" si="169"/>
        <v>Lawrence Park, PA</v>
      </c>
      <c r="D10882" t="s">
        <v>9733</v>
      </c>
      <c r="E10882">
        <v>42049</v>
      </c>
      <c r="F10882" t="s">
        <v>8071</v>
      </c>
      <c r="G10882">
        <v>42049</v>
      </c>
      <c r="H10882" t="s">
        <v>8071</v>
      </c>
      <c r="I10882">
        <v>42.150599999999997</v>
      </c>
      <c r="J10882">
        <v>-80.022999999999996</v>
      </c>
      <c r="K10882">
        <v>3884</v>
      </c>
      <c r="L10882">
        <v>816</v>
      </c>
    </row>
    <row r="10883" spans="1:12" x14ac:dyDescent="0.2">
      <c r="A10883" t="s">
        <v>10504</v>
      </c>
      <c r="B10883" t="s">
        <v>6</v>
      </c>
      <c r="C10883" t="str">
        <f t="shared" si="169"/>
        <v>Forksville, PA</v>
      </c>
      <c r="D10883" t="s">
        <v>9733</v>
      </c>
      <c r="E10883">
        <v>42113</v>
      </c>
      <c r="F10883" t="s">
        <v>1271</v>
      </c>
      <c r="G10883">
        <v>42113</v>
      </c>
      <c r="H10883" t="s">
        <v>1271</v>
      </c>
      <c r="I10883">
        <v>41.489600000000003</v>
      </c>
      <c r="J10883">
        <v>-76.602800000000002</v>
      </c>
      <c r="K10883">
        <v>135</v>
      </c>
      <c r="L10883">
        <v>33</v>
      </c>
    </row>
    <row r="10884" spans="1:12" x14ac:dyDescent="0.2">
      <c r="A10884" t="s">
        <v>2161</v>
      </c>
      <c r="B10884" t="s">
        <v>6</v>
      </c>
      <c r="C10884" t="str">
        <f t="shared" ref="C10884:C10947" si="170">_xlfn.CONCAT(A10884,","," ",B10884)</f>
        <v>Petersburg, PA</v>
      </c>
      <c r="D10884" t="s">
        <v>9733</v>
      </c>
      <c r="E10884">
        <v>42061</v>
      </c>
      <c r="F10884" t="s">
        <v>8582</v>
      </c>
      <c r="G10884">
        <v>42061</v>
      </c>
      <c r="H10884" t="s">
        <v>8582</v>
      </c>
      <c r="I10884">
        <v>40.572499999999998</v>
      </c>
      <c r="J10884">
        <v>-78.050700000000006</v>
      </c>
      <c r="K10884">
        <v>471</v>
      </c>
      <c r="L10884">
        <v>546</v>
      </c>
    </row>
    <row r="10885" spans="1:12" x14ac:dyDescent="0.2">
      <c r="A10885" t="s">
        <v>10505</v>
      </c>
      <c r="B10885" t="s">
        <v>6</v>
      </c>
      <c r="C10885" t="str">
        <f t="shared" si="170"/>
        <v>Orbisonia, PA</v>
      </c>
      <c r="D10885" t="s">
        <v>9733</v>
      </c>
      <c r="E10885">
        <v>42061</v>
      </c>
      <c r="F10885" t="s">
        <v>8582</v>
      </c>
      <c r="G10885">
        <v>42061</v>
      </c>
      <c r="H10885" t="s">
        <v>8582</v>
      </c>
      <c r="I10885">
        <v>40.242899999999999</v>
      </c>
      <c r="J10885">
        <v>-77.893000000000001</v>
      </c>
      <c r="K10885">
        <v>414</v>
      </c>
      <c r="L10885">
        <v>1637</v>
      </c>
    </row>
    <row r="10886" spans="1:12" x14ac:dyDescent="0.2">
      <c r="A10886" t="s">
        <v>10506</v>
      </c>
      <c r="B10886" t="s">
        <v>6</v>
      </c>
      <c r="C10886" t="str">
        <f t="shared" si="170"/>
        <v>Bigler, PA</v>
      </c>
      <c r="D10886" t="s">
        <v>9733</v>
      </c>
      <c r="E10886">
        <v>42033</v>
      </c>
      <c r="F10886" t="s">
        <v>9746</v>
      </c>
      <c r="G10886">
        <v>42033</v>
      </c>
      <c r="H10886" t="s">
        <v>9746</v>
      </c>
      <c r="I10886">
        <v>40.988799999999998</v>
      </c>
      <c r="J10886">
        <v>-78.309700000000007</v>
      </c>
      <c r="K10886">
        <v>427</v>
      </c>
      <c r="L10886">
        <v>136</v>
      </c>
    </row>
    <row r="10887" spans="1:12" x14ac:dyDescent="0.2">
      <c r="A10887" t="s">
        <v>10507</v>
      </c>
      <c r="B10887" t="s">
        <v>6</v>
      </c>
      <c r="C10887" t="str">
        <f t="shared" si="170"/>
        <v>Millheim, PA</v>
      </c>
      <c r="D10887" t="s">
        <v>9733</v>
      </c>
      <c r="E10887">
        <v>42027</v>
      </c>
      <c r="F10887" t="s">
        <v>9741</v>
      </c>
      <c r="G10887">
        <v>42027</v>
      </c>
      <c r="H10887" t="s">
        <v>9741</v>
      </c>
      <c r="I10887">
        <v>40.893599999999999</v>
      </c>
      <c r="J10887">
        <v>-77.476500000000001</v>
      </c>
      <c r="K10887">
        <v>890</v>
      </c>
      <c r="L10887">
        <v>259</v>
      </c>
    </row>
    <row r="10888" spans="1:12" x14ac:dyDescent="0.2">
      <c r="A10888" t="s">
        <v>545</v>
      </c>
      <c r="B10888" t="s">
        <v>6</v>
      </c>
      <c r="C10888" t="str">
        <f t="shared" si="170"/>
        <v>Easton, PA</v>
      </c>
      <c r="D10888" t="s">
        <v>9733</v>
      </c>
      <c r="E10888">
        <v>42095</v>
      </c>
      <c r="F10888" t="s">
        <v>7347</v>
      </c>
      <c r="G10888">
        <v>42095</v>
      </c>
      <c r="H10888" t="s">
        <v>7347</v>
      </c>
      <c r="I10888">
        <v>40.6858</v>
      </c>
      <c r="J10888">
        <v>-75.2209</v>
      </c>
      <c r="K10888">
        <v>27109</v>
      </c>
      <c r="L10888">
        <v>2455</v>
      </c>
    </row>
    <row r="10889" spans="1:12" x14ac:dyDescent="0.2">
      <c r="A10889" t="s">
        <v>546</v>
      </c>
      <c r="B10889" t="s">
        <v>6</v>
      </c>
      <c r="C10889" t="str">
        <f t="shared" si="170"/>
        <v>Silverdale, PA</v>
      </c>
      <c r="D10889" t="s">
        <v>9733</v>
      </c>
      <c r="E10889">
        <v>42017</v>
      </c>
      <c r="F10889" t="s">
        <v>9779</v>
      </c>
      <c r="G10889">
        <v>42017</v>
      </c>
      <c r="H10889" t="s">
        <v>9779</v>
      </c>
      <c r="I10889">
        <v>40.347299999999997</v>
      </c>
      <c r="J10889">
        <v>-75.271799999999999</v>
      </c>
      <c r="K10889">
        <v>859</v>
      </c>
      <c r="L10889">
        <v>802</v>
      </c>
    </row>
    <row r="10890" spans="1:12" x14ac:dyDescent="0.2">
      <c r="A10890" t="s">
        <v>10508</v>
      </c>
      <c r="B10890" t="s">
        <v>6</v>
      </c>
      <c r="C10890" t="str">
        <f t="shared" si="170"/>
        <v>Olyphant, PA</v>
      </c>
      <c r="D10890" t="s">
        <v>9733</v>
      </c>
      <c r="E10890">
        <v>42069</v>
      </c>
      <c r="F10890" t="s">
        <v>9352</v>
      </c>
      <c r="G10890">
        <v>42069</v>
      </c>
      <c r="H10890" t="s">
        <v>9352</v>
      </c>
      <c r="I10890">
        <v>41.450699999999998</v>
      </c>
      <c r="J10890">
        <v>-75.575299999999999</v>
      </c>
      <c r="K10890">
        <v>5042</v>
      </c>
      <c r="L10890">
        <v>358</v>
      </c>
    </row>
    <row r="10891" spans="1:12" x14ac:dyDescent="0.2">
      <c r="A10891" t="s">
        <v>1757</v>
      </c>
      <c r="B10891" t="s">
        <v>6</v>
      </c>
      <c r="C10891" t="str">
        <f t="shared" si="170"/>
        <v>Mercer, PA</v>
      </c>
      <c r="D10891" t="s">
        <v>9733</v>
      </c>
      <c r="E10891">
        <v>42085</v>
      </c>
      <c r="F10891" t="s">
        <v>1757</v>
      </c>
      <c r="G10891">
        <v>42085</v>
      </c>
      <c r="H10891" t="s">
        <v>1757</v>
      </c>
      <c r="I10891">
        <v>41.226500000000001</v>
      </c>
      <c r="J10891">
        <v>-80.235799999999998</v>
      </c>
      <c r="K10891">
        <v>3625</v>
      </c>
      <c r="L10891">
        <v>641</v>
      </c>
    </row>
    <row r="10892" spans="1:12" x14ac:dyDescent="0.2">
      <c r="A10892" t="s">
        <v>10509</v>
      </c>
      <c r="B10892" t="s">
        <v>6</v>
      </c>
      <c r="C10892" t="str">
        <f t="shared" si="170"/>
        <v>New Albany, PA</v>
      </c>
      <c r="D10892" t="s">
        <v>9733</v>
      </c>
      <c r="E10892">
        <v>42015</v>
      </c>
      <c r="F10892" t="s">
        <v>2932</v>
      </c>
      <c r="G10892">
        <v>42015</v>
      </c>
      <c r="H10892" t="s">
        <v>2932</v>
      </c>
      <c r="I10892">
        <v>41.600299999999997</v>
      </c>
      <c r="J10892">
        <v>-76.444500000000005</v>
      </c>
      <c r="K10892">
        <v>342</v>
      </c>
      <c r="L10892">
        <v>285</v>
      </c>
    </row>
    <row r="10893" spans="1:12" x14ac:dyDescent="0.2">
      <c r="A10893" t="s">
        <v>8651</v>
      </c>
      <c r="B10893" t="s">
        <v>6</v>
      </c>
      <c r="C10893" t="str">
        <f t="shared" si="170"/>
        <v>Coalmont, PA</v>
      </c>
      <c r="D10893" t="s">
        <v>9733</v>
      </c>
      <c r="E10893">
        <v>42061</v>
      </c>
      <c r="F10893" t="s">
        <v>8582</v>
      </c>
      <c r="G10893">
        <v>42061</v>
      </c>
      <c r="H10893" t="s">
        <v>8582</v>
      </c>
      <c r="I10893">
        <v>40.211399999999998</v>
      </c>
      <c r="J10893">
        <v>-78.2</v>
      </c>
      <c r="K10893">
        <v>103</v>
      </c>
      <c r="L10893">
        <v>331</v>
      </c>
    </row>
    <row r="10894" spans="1:12" x14ac:dyDescent="0.2">
      <c r="A10894" t="s">
        <v>10510</v>
      </c>
      <c r="B10894" t="s">
        <v>6</v>
      </c>
      <c r="C10894" t="str">
        <f t="shared" si="170"/>
        <v>Pine Grove Mills, PA</v>
      </c>
      <c r="D10894" t="s">
        <v>9733</v>
      </c>
      <c r="E10894">
        <v>42027</v>
      </c>
      <c r="F10894" t="s">
        <v>9741</v>
      </c>
      <c r="G10894">
        <v>42027</v>
      </c>
      <c r="H10894" t="s">
        <v>9741</v>
      </c>
      <c r="I10894">
        <v>40.731499999999997</v>
      </c>
      <c r="J10894">
        <v>-77.888400000000004</v>
      </c>
      <c r="K10894">
        <v>1140</v>
      </c>
      <c r="L10894">
        <v>175</v>
      </c>
    </row>
    <row r="10895" spans="1:12" x14ac:dyDescent="0.2">
      <c r="A10895" t="s">
        <v>10511</v>
      </c>
      <c r="B10895" t="s">
        <v>6</v>
      </c>
      <c r="C10895" t="str">
        <f t="shared" si="170"/>
        <v>Meyersdale, PA</v>
      </c>
      <c r="D10895" t="s">
        <v>9733</v>
      </c>
      <c r="E10895">
        <v>42111</v>
      </c>
      <c r="F10895" t="s">
        <v>1540</v>
      </c>
      <c r="G10895">
        <v>42111</v>
      </c>
      <c r="H10895" t="s">
        <v>1540</v>
      </c>
      <c r="I10895">
        <v>39.813299999999998</v>
      </c>
      <c r="J10895">
        <v>-79.027699999999996</v>
      </c>
      <c r="K10895">
        <v>2443</v>
      </c>
      <c r="L10895">
        <v>972</v>
      </c>
    </row>
    <row r="10896" spans="1:12" x14ac:dyDescent="0.2">
      <c r="A10896" t="s">
        <v>10512</v>
      </c>
      <c r="B10896" t="s">
        <v>6</v>
      </c>
      <c r="C10896" t="str">
        <f t="shared" si="170"/>
        <v>Effort, PA</v>
      </c>
      <c r="D10896" t="s">
        <v>9733</v>
      </c>
      <c r="E10896">
        <v>42089</v>
      </c>
      <c r="F10896" t="s">
        <v>801</v>
      </c>
      <c r="G10896">
        <v>42089</v>
      </c>
      <c r="H10896" t="s">
        <v>801</v>
      </c>
      <c r="I10896">
        <v>40.943600000000004</v>
      </c>
      <c r="J10896">
        <v>-75.438999999999993</v>
      </c>
      <c r="K10896">
        <v>1988</v>
      </c>
      <c r="L10896">
        <v>152</v>
      </c>
    </row>
    <row r="10897" spans="1:12" x14ac:dyDescent="0.2">
      <c r="A10897" t="s">
        <v>10513</v>
      </c>
      <c r="B10897" t="s">
        <v>6</v>
      </c>
      <c r="C10897" t="str">
        <f t="shared" si="170"/>
        <v>York Springs, PA</v>
      </c>
      <c r="D10897" t="s">
        <v>9733</v>
      </c>
      <c r="E10897">
        <v>42001</v>
      </c>
      <c r="F10897" t="s">
        <v>718</v>
      </c>
      <c r="G10897">
        <v>42001</v>
      </c>
      <c r="H10897" t="s">
        <v>718</v>
      </c>
      <c r="I10897">
        <v>40.009399999999999</v>
      </c>
      <c r="J10897">
        <v>-77.115799999999993</v>
      </c>
      <c r="K10897">
        <v>841</v>
      </c>
      <c r="L10897">
        <v>1511</v>
      </c>
    </row>
    <row r="10898" spans="1:12" x14ac:dyDescent="0.2">
      <c r="A10898" t="s">
        <v>10514</v>
      </c>
      <c r="B10898" t="s">
        <v>6</v>
      </c>
      <c r="C10898" t="str">
        <f t="shared" si="170"/>
        <v>South Waverly, PA</v>
      </c>
      <c r="D10898" t="s">
        <v>9733</v>
      </c>
      <c r="E10898">
        <v>42015</v>
      </c>
      <c r="F10898" t="s">
        <v>2932</v>
      </c>
      <c r="G10898">
        <v>42015</v>
      </c>
      <c r="H10898" t="s">
        <v>2932</v>
      </c>
      <c r="I10898">
        <v>41.9955</v>
      </c>
      <c r="J10898">
        <v>-76.5441</v>
      </c>
      <c r="K10898">
        <v>1011</v>
      </c>
      <c r="L10898">
        <v>442</v>
      </c>
    </row>
    <row r="10899" spans="1:12" x14ac:dyDescent="0.2">
      <c r="A10899" t="s">
        <v>10515</v>
      </c>
      <c r="B10899" t="s">
        <v>6</v>
      </c>
      <c r="C10899" t="str">
        <f t="shared" si="170"/>
        <v>New Columbia, PA</v>
      </c>
      <c r="D10899" t="s">
        <v>9733</v>
      </c>
      <c r="E10899">
        <v>42119</v>
      </c>
      <c r="F10899" t="s">
        <v>467</v>
      </c>
      <c r="G10899">
        <v>42119</v>
      </c>
      <c r="H10899" t="s">
        <v>467</v>
      </c>
      <c r="I10899">
        <v>41.042299999999997</v>
      </c>
      <c r="J10899">
        <v>-76.876300000000001</v>
      </c>
      <c r="K10899">
        <v>734</v>
      </c>
      <c r="L10899">
        <v>146</v>
      </c>
    </row>
    <row r="10900" spans="1:12" x14ac:dyDescent="0.2">
      <c r="A10900" t="s">
        <v>556</v>
      </c>
      <c r="B10900" t="s">
        <v>6</v>
      </c>
      <c r="C10900" t="str">
        <f t="shared" si="170"/>
        <v>Waller, PA</v>
      </c>
      <c r="D10900" t="s">
        <v>9733</v>
      </c>
      <c r="E10900">
        <v>42037</v>
      </c>
      <c r="F10900" t="s">
        <v>763</v>
      </c>
      <c r="G10900">
        <v>42037</v>
      </c>
      <c r="H10900" t="s">
        <v>763</v>
      </c>
      <c r="I10900">
        <v>41.233699999999999</v>
      </c>
      <c r="J10900">
        <v>-76.421599999999998</v>
      </c>
      <c r="K10900">
        <v>63</v>
      </c>
      <c r="L10900">
        <v>19</v>
      </c>
    </row>
    <row r="10901" spans="1:12" x14ac:dyDescent="0.2">
      <c r="A10901" t="s">
        <v>10516</v>
      </c>
      <c r="B10901" t="s">
        <v>6</v>
      </c>
      <c r="C10901" t="str">
        <f t="shared" si="170"/>
        <v>Chalfont, PA</v>
      </c>
      <c r="D10901" t="s">
        <v>9733</v>
      </c>
      <c r="E10901">
        <v>42017</v>
      </c>
      <c r="F10901" t="s">
        <v>9779</v>
      </c>
      <c r="G10901">
        <v>42017</v>
      </c>
      <c r="H10901" t="s">
        <v>9779</v>
      </c>
      <c r="I10901">
        <v>40.289400000000001</v>
      </c>
      <c r="J10901">
        <v>-75.209599999999995</v>
      </c>
      <c r="K10901">
        <v>4204</v>
      </c>
      <c r="L10901">
        <v>1002</v>
      </c>
    </row>
    <row r="10902" spans="1:12" x14ac:dyDescent="0.2">
      <c r="A10902" t="s">
        <v>10517</v>
      </c>
      <c r="B10902" t="s">
        <v>6</v>
      </c>
      <c r="C10902" t="str">
        <f t="shared" si="170"/>
        <v>Mercersburg, PA</v>
      </c>
      <c r="D10902" t="s">
        <v>9733</v>
      </c>
      <c r="E10902">
        <v>42055</v>
      </c>
      <c r="F10902" t="s">
        <v>395</v>
      </c>
      <c r="G10902">
        <v>42055</v>
      </c>
      <c r="H10902" t="s">
        <v>395</v>
      </c>
      <c r="I10902">
        <v>39.831899999999997</v>
      </c>
      <c r="J10902">
        <v>-77.902900000000002</v>
      </c>
      <c r="K10902">
        <v>1553</v>
      </c>
      <c r="L10902">
        <v>664</v>
      </c>
    </row>
    <row r="10903" spans="1:12" x14ac:dyDescent="0.2">
      <c r="A10903" t="s">
        <v>10518</v>
      </c>
      <c r="B10903" t="s">
        <v>6</v>
      </c>
      <c r="C10903" t="str">
        <f t="shared" si="170"/>
        <v>Greens Landing, PA</v>
      </c>
      <c r="D10903" t="s">
        <v>9733</v>
      </c>
      <c r="E10903">
        <v>42015</v>
      </c>
      <c r="F10903" t="s">
        <v>2932</v>
      </c>
      <c r="G10903">
        <v>42015</v>
      </c>
      <c r="H10903" t="s">
        <v>2932</v>
      </c>
      <c r="I10903">
        <v>41.931199999999997</v>
      </c>
      <c r="J10903">
        <v>-76.540300000000002</v>
      </c>
      <c r="K10903">
        <v>744</v>
      </c>
      <c r="L10903">
        <v>107</v>
      </c>
    </row>
    <row r="10904" spans="1:12" x14ac:dyDescent="0.2">
      <c r="A10904" t="s">
        <v>562</v>
      </c>
      <c r="B10904" t="s">
        <v>6</v>
      </c>
      <c r="C10904" t="str">
        <f t="shared" si="170"/>
        <v>Bethel, PA</v>
      </c>
      <c r="D10904" t="s">
        <v>9733</v>
      </c>
      <c r="E10904">
        <v>42011</v>
      </c>
      <c r="F10904" t="s">
        <v>9755</v>
      </c>
      <c r="G10904">
        <v>42011</v>
      </c>
      <c r="H10904" t="s">
        <v>9755</v>
      </c>
      <c r="I10904">
        <v>40.476399999999998</v>
      </c>
      <c r="J10904">
        <v>-76.290599999999998</v>
      </c>
      <c r="K10904">
        <v>747</v>
      </c>
      <c r="L10904">
        <v>286</v>
      </c>
    </row>
    <row r="10905" spans="1:12" x14ac:dyDescent="0.2">
      <c r="A10905" t="s">
        <v>10519</v>
      </c>
      <c r="B10905" t="s">
        <v>6</v>
      </c>
      <c r="C10905" t="str">
        <f t="shared" si="170"/>
        <v>Silkworth, PA</v>
      </c>
      <c r="D10905" t="s">
        <v>9733</v>
      </c>
      <c r="E10905">
        <v>42079</v>
      </c>
      <c r="F10905" t="s">
        <v>9761</v>
      </c>
      <c r="G10905">
        <v>42079</v>
      </c>
      <c r="H10905" t="s">
        <v>9761</v>
      </c>
      <c r="I10905">
        <v>41.269799999999996</v>
      </c>
      <c r="J10905">
        <v>-76.0749</v>
      </c>
      <c r="K10905">
        <v>923</v>
      </c>
      <c r="L10905">
        <v>105</v>
      </c>
    </row>
    <row r="10906" spans="1:12" x14ac:dyDescent="0.2">
      <c r="A10906" t="s">
        <v>7347</v>
      </c>
      <c r="B10906" t="s">
        <v>6</v>
      </c>
      <c r="C10906" t="str">
        <f t="shared" si="170"/>
        <v>Northampton, PA</v>
      </c>
      <c r="D10906" t="s">
        <v>9733</v>
      </c>
      <c r="E10906">
        <v>42095</v>
      </c>
      <c r="F10906" t="s">
        <v>7347</v>
      </c>
      <c r="G10906">
        <v>42095</v>
      </c>
      <c r="H10906" t="s">
        <v>7347</v>
      </c>
      <c r="I10906">
        <v>40.686599999999999</v>
      </c>
      <c r="J10906">
        <v>-75.490399999999994</v>
      </c>
      <c r="K10906">
        <v>9888</v>
      </c>
      <c r="L10906">
        <v>1545</v>
      </c>
    </row>
    <row r="10907" spans="1:12" x14ac:dyDescent="0.2">
      <c r="A10907" t="s">
        <v>1417</v>
      </c>
      <c r="B10907" t="s">
        <v>6</v>
      </c>
      <c r="C10907" t="str">
        <f t="shared" si="170"/>
        <v>Browntown, PA</v>
      </c>
      <c r="D10907" t="s">
        <v>9733</v>
      </c>
      <c r="E10907">
        <v>42079</v>
      </c>
      <c r="F10907" t="s">
        <v>9761</v>
      </c>
      <c r="G10907">
        <v>42079</v>
      </c>
      <c r="H10907" t="s">
        <v>9761</v>
      </c>
      <c r="I10907">
        <v>41.313800000000001</v>
      </c>
      <c r="J10907">
        <v>-75.782600000000002</v>
      </c>
      <c r="K10907">
        <v>1461</v>
      </c>
      <c r="L10907">
        <v>1218</v>
      </c>
    </row>
    <row r="10908" spans="1:12" x14ac:dyDescent="0.2">
      <c r="A10908" t="s">
        <v>10520</v>
      </c>
      <c r="B10908" t="s">
        <v>6</v>
      </c>
      <c r="C10908" t="str">
        <f t="shared" si="170"/>
        <v>Markleysburg, PA</v>
      </c>
      <c r="D10908" t="s">
        <v>9733</v>
      </c>
      <c r="E10908">
        <v>42051</v>
      </c>
      <c r="F10908" t="s">
        <v>2001</v>
      </c>
      <c r="G10908">
        <v>42051</v>
      </c>
      <c r="H10908" t="s">
        <v>2001</v>
      </c>
      <c r="I10908">
        <v>39.7363</v>
      </c>
      <c r="J10908">
        <v>-79.451599999999999</v>
      </c>
      <c r="K10908">
        <v>276</v>
      </c>
      <c r="L10908">
        <v>354</v>
      </c>
    </row>
    <row r="10909" spans="1:12" x14ac:dyDescent="0.2">
      <c r="A10909" t="s">
        <v>10521</v>
      </c>
      <c r="B10909" t="s">
        <v>6</v>
      </c>
      <c r="C10909" t="str">
        <f t="shared" si="170"/>
        <v>Carlisle, PA</v>
      </c>
      <c r="D10909" t="s">
        <v>9733</v>
      </c>
      <c r="E10909">
        <v>42041</v>
      </c>
      <c r="F10909" t="s">
        <v>1241</v>
      </c>
      <c r="G10909">
        <v>42041</v>
      </c>
      <c r="H10909" t="s">
        <v>1241</v>
      </c>
      <c r="I10909">
        <v>40.1999</v>
      </c>
      <c r="J10909">
        <v>-77.204300000000003</v>
      </c>
      <c r="K10909">
        <v>19259</v>
      </c>
      <c r="L10909">
        <v>1344</v>
      </c>
    </row>
    <row r="10910" spans="1:12" x14ac:dyDescent="0.2">
      <c r="A10910" t="s">
        <v>10522</v>
      </c>
      <c r="B10910" t="s">
        <v>6</v>
      </c>
      <c r="C10910" t="str">
        <f t="shared" si="170"/>
        <v>Cambridge Springs, PA</v>
      </c>
      <c r="D10910" t="s">
        <v>9733</v>
      </c>
      <c r="E10910">
        <v>42039</v>
      </c>
      <c r="F10910" t="s">
        <v>1170</v>
      </c>
      <c r="G10910">
        <v>42039</v>
      </c>
      <c r="H10910" t="s">
        <v>1170</v>
      </c>
      <c r="I10910">
        <v>41.8018</v>
      </c>
      <c r="J10910">
        <v>-80.059700000000007</v>
      </c>
      <c r="K10910">
        <v>2646</v>
      </c>
      <c r="L10910">
        <v>1169</v>
      </c>
    </row>
    <row r="10911" spans="1:12" x14ac:dyDescent="0.2">
      <c r="A10911" t="s">
        <v>10523</v>
      </c>
      <c r="B10911" t="s">
        <v>6</v>
      </c>
      <c r="C10911" t="str">
        <f t="shared" si="170"/>
        <v>Kennerdell, PA</v>
      </c>
      <c r="D10911" t="s">
        <v>9733</v>
      </c>
      <c r="E10911">
        <v>42121</v>
      </c>
      <c r="F10911" t="s">
        <v>8357</v>
      </c>
      <c r="G10911">
        <v>42121</v>
      </c>
      <c r="H10911" t="s">
        <v>8357</v>
      </c>
      <c r="I10911">
        <v>41.278700000000001</v>
      </c>
      <c r="J10911">
        <v>-79.821899999999999</v>
      </c>
      <c r="K10911">
        <v>211</v>
      </c>
      <c r="L10911">
        <v>36</v>
      </c>
    </row>
    <row r="10912" spans="1:12" x14ac:dyDescent="0.2">
      <c r="A10912" t="s">
        <v>10524</v>
      </c>
      <c r="B10912" t="s">
        <v>6</v>
      </c>
      <c r="C10912" t="str">
        <f t="shared" si="170"/>
        <v>California, PA</v>
      </c>
      <c r="D10912" t="s">
        <v>9733</v>
      </c>
      <c r="E10912">
        <v>42125</v>
      </c>
      <c r="F10912" t="s">
        <v>342</v>
      </c>
      <c r="G10912">
        <v>42125</v>
      </c>
      <c r="H10912" t="s">
        <v>342</v>
      </c>
      <c r="I10912">
        <v>40.069200000000002</v>
      </c>
      <c r="J10912">
        <v>-79.915199999999999</v>
      </c>
      <c r="K10912">
        <v>6364</v>
      </c>
      <c r="L10912">
        <v>223</v>
      </c>
    </row>
    <row r="10913" spans="1:12" x14ac:dyDescent="0.2">
      <c r="A10913" t="s">
        <v>8334</v>
      </c>
      <c r="B10913" t="s">
        <v>6</v>
      </c>
      <c r="C10913" t="str">
        <f t="shared" si="170"/>
        <v>Loretto, PA</v>
      </c>
      <c r="D10913" t="s">
        <v>9733</v>
      </c>
      <c r="E10913">
        <v>42021</v>
      </c>
      <c r="F10913" t="s">
        <v>1346</v>
      </c>
      <c r="G10913">
        <v>42021</v>
      </c>
      <c r="H10913" t="s">
        <v>1346</v>
      </c>
      <c r="I10913">
        <v>40.508600000000001</v>
      </c>
      <c r="J10913">
        <v>-78.635000000000005</v>
      </c>
      <c r="K10913">
        <v>1290</v>
      </c>
      <c r="L10913">
        <v>520</v>
      </c>
    </row>
    <row r="10914" spans="1:12" x14ac:dyDescent="0.2">
      <c r="A10914" t="s">
        <v>8339</v>
      </c>
      <c r="B10914" t="s">
        <v>6</v>
      </c>
      <c r="C10914" t="str">
        <f t="shared" si="170"/>
        <v>Lyons, PA</v>
      </c>
      <c r="D10914" t="s">
        <v>9733</v>
      </c>
      <c r="E10914">
        <v>42011</v>
      </c>
      <c r="F10914" t="s">
        <v>9755</v>
      </c>
      <c r="G10914">
        <v>42011</v>
      </c>
      <c r="H10914" t="s">
        <v>9755</v>
      </c>
      <c r="I10914">
        <v>40.480699999999999</v>
      </c>
      <c r="J10914">
        <v>-75.759100000000004</v>
      </c>
      <c r="K10914">
        <v>480</v>
      </c>
      <c r="L10914">
        <v>520</v>
      </c>
    </row>
    <row r="10915" spans="1:12" x14ac:dyDescent="0.2">
      <c r="A10915" t="s">
        <v>4783</v>
      </c>
      <c r="B10915" t="s">
        <v>6</v>
      </c>
      <c r="C10915" t="str">
        <f t="shared" si="170"/>
        <v>Plains, PA</v>
      </c>
      <c r="D10915" t="s">
        <v>9733</v>
      </c>
      <c r="E10915">
        <v>42079</v>
      </c>
      <c r="F10915" t="s">
        <v>9761</v>
      </c>
      <c r="G10915">
        <v>42079</v>
      </c>
      <c r="H10915" t="s">
        <v>9761</v>
      </c>
      <c r="I10915">
        <v>41.275799999999997</v>
      </c>
      <c r="J10915">
        <v>-75.851799999999997</v>
      </c>
      <c r="K10915">
        <v>3829</v>
      </c>
      <c r="L10915">
        <v>1156</v>
      </c>
    </row>
    <row r="10916" spans="1:12" x14ac:dyDescent="0.2">
      <c r="A10916" t="s">
        <v>10525</v>
      </c>
      <c r="B10916" t="s">
        <v>6</v>
      </c>
      <c r="C10916" t="str">
        <f t="shared" si="170"/>
        <v>Jeannette, PA</v>
      </c>
      <c r="D10916" t="s">
        <v>9733</v>
      </c>
      <c r="E10916">
        <v>42129</v>
      </c>
      <c r="F10916" t="s">
        <v>8644</v>
      </c>
      <c r="G10916">
        <v>42129</v>
      </c>
      <c r="H10916" t="s">
        <v>8644</v>
      </c>
      <c r="I10916">
        <v>40.3277</v>
      </c>
      <c r="J10916">
        <v>-79.613900000000001</v>
      </c>
      <c r="K10916">
        <v>9190</v>
      </c>
      <c r="L10916">
        <v>1486</v>
      </c>
    </row>
    <row r="10917" spans="1:12" x14ac:dyDescent="0.2">
      <c r="A10917" t="s">
        <v>10526</v>
      </c>
      <c r="B10917" t="s">
        <v>6</v>
      </c>
      <c r="C10917" t="str">
        <f t="shared" si="170"/>
        <v>Coburn, PA</v>
      </c>
      <c r="D10917" t="s">
        <v>9733</v>
      </c>
      <c r="E10917">
        <v>42027</v>
      </c>
      <c r="F10917" t="s">
        <v>9741</v>
      </c>
      <c r="G10917">
        <v>42027</v>
      </c>
      <c r="H10917" t="s">
        <v>9741</v>
      </c>
      <c r="I10917">
        <v>40.865299999999998</v>
      </c>
      <c r="J10917">
        <v>-77.463200000000001</v>
      </c>
      <c r="K10917">
        <v>132</v>
      </c>
      <c r="L10917">
        <v>146</v>
      </c>
    </row>
    <row r="10918" spans="1:12" x14ac:dyDescent="0.2">
      <c r="A10918" t="s">
        <v>10527</v>
      </c>
      <c r="B10918" t="s">
        <v>6</v>
      </c>
      <c r="C10918" t="str">
        <f t="shared" si="170"/>
        <v>Pocono Springs, PA</v>
      </c>
      <c r="D10918" t="s">
        <v>9733</v>
      </c>
      <c r="E10918">
        <v>42127</v>
      </c>
      <c r="F10918" t="s">
        <v>1966</v>
      </c>
      <c r="G10918">
        <v>42127</v>
      </c>
      <c r="H10918" t="s">
        <v>1966</v>
      </c>
      <c r="I10918">
        <v>41.279699999999998</v>
      </c>
      <c r="J10918">
        <v>-75.401600000000002</v>
      </c>
      <c r="K10918">
        <v>1346</v>
      </c>
      <c r="L10918">
        <v>136</v>
      </c>
    </row>
    <row r="10919" spans="1:12" x14ac:dyDescent="0.2">
      <c r="A10919" t="s">
        <v>8680</v>
      </c>
      <c r="B10919" t="s">
        <v>6</v>
      </c>
      <c r="C10919" t="str">
        <f t="shared" si="170"/>
        <v>Moscow, PA</v>
      </c>
      <c r="D10919" t="s">
        <v>9733</v>
      </c>
      <c r="E10919">
        <v>42069</v>
      </c>
      <c r="F10919" t="s">
        <v>9352</v>
      </c>
      <c r="G10919">
        <v>42069</v>
      </c>
      <c r="H10919" t="s">
        <v>9352</v>
      </c>
      <c r="I10919">
        <v>41.341700000000003</v>
      </c>
      <c r="J10919">
        <v>-75.531599999999997</v>
      </c>
      <c r="K10919">
        <v>2690</v>
      </c>
      <c r="L10919">
        <v>262</v>
      </c>
    </row>
    <row r="10920" spans="1:12" x14ac:dyDescent="0.2">
      <c r="A10920" t="s">
        <v>10528</v>
      </c>
      <c r="B10920" t="s">
        <v>6</v>
      </c>
      <c r="C10920" t="str">
        <f t="shared" si="170"/>
        <v>Folcroft, PA</v>
      </c>
      <c r="D10920" t="s">
        <v>9733</v>
      </c>
      <c r="E10920">
        <v>42045</v>
      </c>
      <c r="F10920" t="s">
        <v>1004</v>
      </c>
      <c r="G10920">
        <v>42045</v>
      </c>
      <c r="H10920" t="s">
        <v>1004</v>
      </c>
      <c r="I10920">
        <v>39.889099999999999</v>
      </c>
      <c r="J10920">
        <v>-75.277000000000001</v>
      </c>
      <c r="K10920">
        <v>6614</v>
      </c>
      <c r="L10920">
        <v>2050</v>
      </c>
    </row>
    <row r="10921" spans="1:12" x14ac:dyDescent="0.2">
      <c r="A10921" t="s">
        <v>10529</v>
      </c>
      <c r="B10921" t="s">
        <v>6</v>
      </c>
      <c r="C10921" t="str">
        <f t="shared" si="170"/>
        <v>Lincoln University, PA</v>
      </c>
      <c r="D10921" t="s">
        <v>9733</v>
      </c>
      <c r="E10921">
        <v>42029</v>
      </c>
      <c r="F10921" t="s">
        <v>2188</v>
      </c>
      <c r="G10921">
        <v>42029</v>
      </c>
      <c r="H10921" t="s">
        <v>2188</v>
      </c>
      <c r="I10921">
        <v>39.8065</v>
      </c>
      <c r="J10921">
        <v>-75.927899999999994</v>
      </c>
      <c r="K10921">
        <v>1924</v>
      </c>
      <c r="L10921">
        <v>2601</v>
      </c>
    </row>
    <row r="10922" spans="1:12" x14ac:dyDescent="0.2">
      <c r="A10922" t="s">
        <v>8357</v>
      </c>
      <c r="B10922" t="s">
        <v>6</v>
      </c>
      <c r="C10922" t="str">
        <f t="shared" si="170"/>
        <v>Venango, PA</v>
      </c>
      <c r="D10922" t="s">
        <v>9733</v>
      </c>
      <c r="E10922">
        <v>42039</v>
      </c>
      <c r="F10922" t="s">
        <v>1170</v>
      </c>
      <c r="G10922">
        <v>42039</v>
      </c>
      <c r="H10922" t="s">
        <v>1170</v>
      </c>
      <c r="I10922">
        <v>41.7727</v>
      </c>
      <c r="J10922">
        <v>-80.112099999999998</v>
      </c>
      <c r="K10922">
        <v>243</v>
      </c>
      <c r="L10922">
        <v>341</v>
      </c>
    </row>
    <row r="10923" spans="1:12" x14ac:dyDescent="0.2">
      <c r="A10923" t="s">
        <v>10530</v>
      </c>
      <c r="B10923" t="s">
        <v>6</v>
      </c>
      <c r="C10923" t="str">
        <f t="shared" si="170"/>
        <v>Beaverdale, PA</v>
      </c>
      <c r="D10923" t="s">
        <v>9733</v>
      </c>
      <c r="E10923">
        <v>42021</v>
      </c>
      <c r="F10923" t="s">
        <v>1346</v>
      </c>
      <c r="G10923">
        <v>42021</v>
      </c>
      <c r="H10923" t="s">
        <v>1346</v>
      </c>
      <c r="I10923">
        <v>40.324199999999998</v>
      </c>
      <c r="J10923">
        <v>-78.701300000000003</v>
      </c>
      <c r="K10923">
        <v>970</v>
      </c>
      <c r="L10923">
        <v>241</v>
      </c>
    </row>
    <row r="10924" spans="1:12" x14ac:dyDescent="0.2">
      <c r="A10924" t="s">
        <v>10531</v>
      </c>
      <c r="B10924" t="s">
        <v>6</v>
      </c>
      <c r="C10924" t="str">
        <f t="shared" si="170"/>
        <v>West Kittanning, PA</v>
      </c>
      <c r="D10924" t="s">
        <v>9733</v>
      </c>
      <c r="E10924">
        <v>42005</v>
      </c>
      <c r="F10924" t="s">
        <v>4853</v>
      </c>
      <c r="G10924">
        <v>42005</v>
      </c>
      <c r="H10924" t="s">
        <v>4853</v>
      </c>
      <c r="I10924">
        <v>40.812199999999997</v>
      </c>
      <c r="J10924">
        <v>-79.531199999999998</v>
      </c>
      <c r="K10924">
        <v>1109</v>
      </c>
      <c r="L10924">
        <v>999</v>
      </c>
    </row>
    <row r="10925" spans="1:12" x14ac:dyDescent="0.2">
      <c r="A10925" t="s">
        <v>10532</v>
      </c>
      <c r="B10925" t="s">
        <v>6</v>
      </c>
      <c r="C10925" t="str">
        <f t="shared" si="170"/>
        <v>Homer City, PA</v>
      </c>
      <c r="D10925" t="s">
        <v>9733</v>
      </c>
      <c r="E10925">
        <v>42063</v>
      </c>
      <c r="F10925" t="s">
        <v>9789</v>
      </c>
      <c r="G10925">
        <v>42063</v>
      </c>
      <c r="H10925" t="s">
        <v>9789</v>
      </c>
      <c r="I10925">
        <v>40.540300000000002</v>
      </c>
      <c r="J10925">
        <v>-79.159700000000001</v>
      </c>
      <c r="K10925">
        <v>1610</v>
      </c>
      <c r="L10925">
        <v>1125</v>
      </c>
    </row>
    <row r="10926" spans="1:12" x14ac:dyDescent="0.2">
      <c r="A10926" t="s">
        <v>10533</v>
      </c>
      <c r="B10926" t="s">
        <v>6</v>
      </c>
      <c r="C10926" t="str">
        <f t="shared" si="170"/>
        <v>Hemlock Farms, PA</v>
      </c>
      <c r="D10926" t="s">
        <v>9733</v>
      </c>
      <c r="E10926">
        <v>42103</v>
      </c>
      <c r="F10926" t="s">
        <v>9760</v>
      </c>
      <c r="G10926">
        <v>42103</v>
      </c>
      <c r="H10926" t="s">
        <v>9760</v>
      </c>
      <c r="I10926">
        <v>41.3157</v>
      </c>
      <c r="J10926">
        <v>-75.051500000000004</v>
      </c>
      <c r="K10926">
        <v>3354</v>
      </c>
      <c r="L10926">
        <v>168</v>
      </c>
    </row>
    <row r="10927" spans="1:12" x14ac:dyDescent="0.2">
      <c r="A10927" t="s">
        <v>1045</v>
      </c>
      <c r="B10927" t="s">
        <v>6</v>
      </c>
      <c r="C10927" t="str">
        <f t="shared" si="170"/>
        <v>Middletown, PA</v>
      </c>
      <c r="D10927" t="s">
        <v>9733</v>
      </c>
      <c r="E10927">
        <v>42043</v>
      </c>
      <c r="F10927" t="s">
        <v>9809</v>
      </c>
      <c r="G10927">
        <v>42043</v>
      </c>
      <c r="H10927" t="s">
        <v>9809</v>
      </c>
      <c r="I10927">
        <v>40.201000000000001</v>
      </c>
      <c r="J10927">
        <v>-76.728899999999996</v>
      </c>
      <c r="K10927">
        <v>9270</v>
      </c>
      <c r="L10927">
        <v>1762</v>
      </c>
    </row>
    <row r="10928" spans="1:12" x14ac:dyDescent="0.2">
      <c r="A10928" t="s">
        <v>5316</v>
      </c>
      <c r="B10928" t="s">
        <v>6</v>
      </c>
      <c r="C10928" t="str">
        <f t="shared" si="170"/>
        <v>Canton, PA</v>
      </c>
      <c r="D10928" t="s">
        <v>9733</v>
      </c>
      <c r="E10928">
        <v>42015</v>
      </c>
      <c r="F10928" t="s">
        <v>2932</v>
      </c>
      <c r="G10928">
        <v>42015</v>
      </c>
      <c r="H10928" t="s">
        <v>2932</v>
      </c>
      <c r="I10928">
        <v>41.656599999999997</v>
      </c>
      <c r="J10928">
        <v>-76.852900000000005</v>
      </c>
      <c r="K10928">
        <v>1892</v>
      </c>
      <c r="L10928">
        <v>635</v>
      </c>
    </row>
    <row r="10929" spans="1:12" x14ac:dyDescent="0.2">
      <c r="A10929" t="s">
        <v>1460</v>
      </c>
      <c r="B10929" t="s">
        <v>6</v>
      </c>
      <c r="C10929" t="str">
        <f t="shared" si="170"/>
        <v>Verona, PA</v>
      </c>
      <c r="D10929" t="s">
        <v>9733</v>
      </c>
      <c r="E10929">
        <v>42003</v>
      </c>
      <c r="F10929" t="s">
        <v>9743</v>
      </c>
      <c r="G10929">
        <v>42003</v>
      </c>
      <c r="H10929" t="s">
        <v>9743</v>
      </c>
      <c r="I10929">
        <v>40.505000000000003</v>
      </c>
      <c r="J10929">
        <v>-79.841899999999995</v>
      </c>
      <c r="K10929">
        <v>2411</v>
      </c>
      <c r="L10929">
        <v>1843</v>
      </c>
    </row>
    <row r="10930" spans="1:12" x14ac:dyDescent="0.2">
      <c r="A10930" t="s">
        <v>8501</v>
      </c>
      <c r="B10930" t="s">
        <v>6</v>
      </c>
      <c r="C10930" t="str">
        <f t="shared" si="170"/>
        <v>Upland, PA</v>
      </c>
      <c r="D10930" t="s">
        <v>9733</v>
      </c>
      <c r="E10930">
        <v>42045</v>
      </c>
      <c r="F10930" t="s">
        <v>1004</v>
      </c>
      <c r="G10930">
        <v>42045</v>
      </c>
      <c r="H10930" t="s">
        <v>1004</v>
      </c>
      <c r="I10930">
        <v>39.856200000000001</v>
      </c>
      <c r="J10930">
        <v>-75.379499999999993</v>
      </c>
      <c r="K10930">
        <v>3249</v>
      </c>
      <c r="L10930">
        <v>1932</v>
      </c>
    </row>
    <row r="10931" spans="1:12" x14ac:dyDescent="0.2">
      <c r="A10931" t="s">
        <v>10534</v>
      </c>
      <c r="B10931" t="s">
        <v>6</v>
      </c>
      <c r="C10931" t="str">
        <f t="shared" si="170"/>
        <v>Arnot, PA</v>
      </c>
      <c r="D10931" t="s">
        <v>9733</v>
      </c>
      <c r="E10931">
        <v>42117</v>
      </c>
      <c r="F10931" t="s">
        <v>2018</v>
      </c>
      <c r="G10931">
        <v>42117</v>
      </c>
      <c r="H10931" t="s">
        <v>2018</v>
      </c>
      <c r="I10931">
        <v>41.662300000000002</v>
      </c>
      <c r="J10931">
        <v>-77.122200000000007</v>
      </c>
      <c r="K10931">
        <v>404</v>
      </c>
      <c r="L10931">
        <v>151</v>
      </c>
    </row>
    <row r="10932" spans="1:12" x14ac:dyDescent="0.2">
      <c r="A10932" t="s">
        <v>10535</v>
      </c>
      <c r="B10932" t="s">
        <v>6</v>
      </c>
      <c r="C10932" t="str">
        <f t="shared" si="170"/>
        <v>Coraopolis, PA</v>
      </c>
      <c r="D10932" t="s">
        <v>9733</v>
      </c>
      <c r="E10932">
        <v>42003</v>
      </c>
      <c r="F10932" t="s">
        <v>9743</v>
      </c>
      <c r="G10932">
        <v>42003</v>
      </c>
      <c r="H10932" t="s">
        <v>9743</v>
      </c>
      <c r="I10932">
        <v>40.514800000000001</v>
      </c>
      <c r="J10932">
        <v>-80.162700000000001</v>
      </c>
      <c r="K10932">
        <v>5530</v>
      </c>
      <c r="L10932">
        <v>1606</v>
      </c>
    </row>
    <row r="10933" spans="1:12" x14ac:dyDescent="0.2">
      <c r="A10933" t="s">
        <v>10536</v>
      </c>
      <c r="B10933" t="s">
        <v>6</v>
      </c>
      <c r="C10933" t="str">
        <f t="shared" si="170"/>
        <v>Cochranville, PA</v>
      </c>
      <c r="D10933" t="s">
        <v>9733</v>
      </c>
      <c r="E10933">
        <v>42029</v>
      </c>
      <c r="F10933" t="s">
        <v>2188</v>
      </c>
      <c r="G10933">
        <v>42029</v>
      </c>
      <c r="H10933" t="s">
        <v>2188</v>
      </c>
      <c r="I10933">
        <v>39.890500000000003</v>
      </c>
      <c r="J10933">
        <v>-75.924099999999996</v>
      </c>
      <c r="K10933">
        <v>649</v>
      </c>
      <c r="L10933">
        <v>224</v>
      </c>
    </row>
    <row r="10934" spans="1:12" x14ac:dyDescent="0.2">
      <c r="A10934" t="s">
        <v>10537</v>
      </c>
      <c r="B10934" t="s">
        <v>6</v>
      </c>
      <c r="C10934" t="str">
        <f t="shared" si="170"/>
        <v>Carmichaels, PA</v>
      </c>
      <c r="D10934" t="s">
        <v>9733</v>
      </c>
      <c r="E10934">
        <v>42059</v>
      </c>
      <c r="F10934" t="s">
        <v>7163</v>
      </c>
      <c r="G10934">
        <v>42059</v>
      </c>
      <c r="H10934" t="s">
        <v>7163</v>
      </c>
      <c r="I10934">
        <v>39.897599999999997</v>
      </c>
      <c r="J10934">
        <v>-79.974999999999994</v>
      </c>
      <c r="K10934">
        <v>458</v>
      </c>
      <c r="L10934">
        <v>1072</v>
      </c>
    </row>
    <row r="10935" spans="1:12" x14ac:dyDescent="0.2">
      <c r="A10935" t="s">
        <v>10538</v>
      </c>
      <c r="B10935" t="s">
        <v>6</v>
      </c>
      <c r="C10935" t="str">
        <f t="shared" si="170"/>
        <v>Nuremberg, PA</v>
      </c>
      <c r="D10935" t="s">
        <v>9733</v>
      </c>
      <c r="E10935">
        <v>42107</v>
      </c>
      <c r="F10935" t="s">
        <v>9751</v>
      </c>
      <c r="G10935" t="s">
        <v>10539</v>
      </c>
      <c r="H10935" t="s">
        <v>10540</v>
      </c>
      <c r="I10935">
        <v>40.937800000000003</v>
      </c>
      <c r="J10935">
        <v>-76.168499999999995</v>
      </c>
      <c r="K10935">
        <v>409</v>
      </c>
      <c r="L10935">
        <v>264</v>
      </c>
    </row>
    <row r="10936" spans="1:12" x14ac:dyDescent="0.2">
      <c r="A10936" t="s">
        <v>10541</v>
      </c>
      <c r="B10936" t="s">
        <v>6</v>
      </c>
      <c r="C10936" t="str">
        <f t="shared" si="170"/>
        <v>Nittany, PA</v>
      </c>
      <c r="D10936" t="s">
        <v>9733</v>
      </c>
      <c r="E10936">
        <v>42027</v>
      </c>
      <c r="F10936" t="s">
        <v>9741</v>
      </c>
      <c r="G10936">
        <v>42027</v>
      </c>
      <c r="H10936" t="s">
        <v>9741</v>
      </c>
      <c r="I10936">
        <v>40.994700000000002</v>
      </c>
      <c r="J10936">
        <v>-77.552099999999996</v>
      </c>
      <c r="K10936">
        <v>698</v>
      </c>
      <c r="L10936">
        <v>190</v>
      </c>
    </row>
    <row r="10937" spans="1:12" x14ac:dyDescent="0.2">
      <c r="A10937" t="s">
        <v>10542</v>
      </c>
      <c r="B10937" t="s">
        <v>6</v>
      </c>
      <c r="C10937" t="str">
        <f t="shared" si="170"/>
        <v>Scalp Level, PA</v>
      </c>
      <c r="D10937" t="s">
        <v>9733</v>
      </c>
      <c r="E10937">
        <v>42021</v>
      </c>
      <c r="F10937" t="s">
        <v>1346</v>
      </c>
      <c r="G10937">
        <v>42021</v>
      </c>
      <c r="H10937" t="s">
        <v>1346</v>
      </c>
      <c r="I10937">
        <v>40.249499999999998</v>
      </c>
      <c r="J10937">
        <v>-78.844200000000001</v>
      </c>
      <c r="K10937">
        <v>721</v>
      </c>
      <c r="L10937">
        <v>422</v>
      </c>
    </row>
    <row r="10938" spans="1:12" x14ac:dyDescent="0.2">
      <c r="A10938" t="s">
        <v>10543</v>
      </c>
      <c r="B10938" t="s">
        <v>6</v>
      </c>
      <c r="C10938" t="str">
        <f t="shared" si="170"/>
        <v>Harrison City, PA</v>
      </c>
      <c r="D10938" t="s">
        <v>9733</v>
      </c>
      <c r="E10938">
        <v>42129</v>
      </c>
      <c r="F10938" t="s">
        <v>8644</v>
      </c>
      <c r="G10938">
        <v>42129</v>
      </c>
      <c r="H10938" t="s">
        <v>8644</v>
      </c>
      <c r="I10938">
        <v>40.354399999999998</v>
      </c>
      <c r="J10938">
        <v>-79.650599999999997</v>
      </c>
      <c r="K10938">
        <v>97</v>
      </c>
      <c r="L10938">
        <v>765</v>
      </c>
    </row>
    <row r="10939" spans="1:12" x14ac:dyDescent="0.2">
      <c r="A10939" t="s">
        <v>10544</v>
      </c>
      <c r="B10939" t="s">
        <v>6</v>
      </c>
      <c r="C10939" t="str">
        <f t="shared" si="170"/>
        <v>Carnot-Moon, PA</v>
      </c>
      <c r="D10939" t="s">
        <v>9733</v>
      </c>
      <c r="E10939">
        <v>42003</v>
      </c>
      <c r="F10939" t="s">
        <v>9743</v>
      </c>
      <c r="G10939">
        <v>42003</v>
      </c>
      <c r="H10939" t="s">
        <v>9743</v>
      </c>
      <c r="I10939">
        <v>40.518700000000003</v>
      </c>
      <c r="J10939">
        <v>-80.217799999999997</v>
      </c>
      <c r="K10939">
        <v>12430</v>
      </c>
      <c r="L10939">
        <v>802</v>
      </c>
    </row>
    <row r="10940" spans="1:12" x14ac:dyDescent="0.2">
      <c r="A10940" t="s">
        <v>10545</v>
      </c>
      <c r="B10940" t="s">
        <v>6</v>
      </c>
      <c r="C10940" t="str">
        <f t="shared" si="170"/>
        <v>Paxtonia, PA</v>
      </c>
      <c r="D10940" t="s">
        <v>9733</v>
      </c>
      <c r="E10940">
        <v>42043</v>
      </c>
      <c r="F10940" t="s">
        <v>9809</v>
      </c>
      <c r="G10940">
        <v>42043</v>
      </c>
      <c r="H10940" t="s">
        <v>9809</v>
      </c>
      <c r="I10940">
        <v>40.316600000000001</v>
      </c>
      <c r="J10940">
        <v>-76.788399999999996</v>
      </c>
      <c r="K10940">
        <v>5564</v>
      </c>
      <c r="L10940">
        <v>928</v>
      </c>
    </row>
    <row r="10941" spans="1:12" x14ac:dyDescent="0.2">
      <c r="A10941" t="s">
        <v>10546</v>
      </c>
      <c r="B10941" t="s">
        <v>6</v>
      </c>
      <c r="C10941" t="str">
        <f t="shared" si="170"/>
        <v>North Charleroi, PA</v>
      </c>
      <c r="D10941" t="s">
        <v>9733</v>
      </c>
      <c r="E10941">
        <v>42125</v>
      </c>
      <c r="F10941" t="s">
        <v>342</v>
      </c>
      <c r="G10941">
        <v>42125</v>
      </c>
      <c r="H10941" t="s">
        <v>342</v>
      </c>
      <c r="I10941">
        <v>40.15</v>
      </c>
      <c r="J10941">
        <v>-79.9084</v>
      </c>
      <c r="K10941">
        <v>1263</v>
      </c>
      <c r="L10941">
        <v>1897</v>
      </c>
    </row>
    <row r="10942" spans="1:12" x14ac:dyDescent="0.2">
      <c r="A10942" t="s">
        <v>10547</v>
      </c>
      <c r="B10942" t="s">
        <v>6</v>
      </c>
      <c r="C10942" t="str">
        <f t="shared" si="170"/>
        <v>Reading, PA</v>
      </c>
      <c r="D10942" t="s">
        <v>9733</v>
      </c>
      <c r="E10942">
        <v>42011</v>
      </c>
      <c r="F10942" t="s">
        <v>9755</v>
      </c>
      <c r="G10942">
        <v>42011</v>
      </c>
      <c r="H10942" t="s">
        <v>9755</v>
      </c>
      <c r="I10942">
        <v>40.340000000000003</v>
      </c>
      <c r="J10942">
        <v>-75.926699999999997</v>
      </c>
      <c r="K10942">
        <v>267300</v>
      </c>
      <c r="L10942">
        <v>3475</v>
      </c>
    </row>
    <row r="10943" spans="1:12" x14ac:dyDescent="0.2">
      <c r="A10943" t="s">
        <v>10548</v>
      </c>
      <c r="B10943" t="s">
        <v>6</v>
      </c>
      <c r="C10943" t="str">
        <f t="shared" si="170"/>
        <v>Karns City, PA</v>
      </c>
      <c r="D10943" t="s">
        <v>9733</v>
      </c>
      <c r="E10943">
        <v>42019</v>
      </c>
      <c r="F10943" t="s">
        <v>1787</v>
      </c>
      <c r="G10943">
        <v>42019</v>
      </c>
      <c r="H10943" t="s">
        <v>1787</v>
      </c>
      <c r="I10943">
        <v>40.997</v>
      </c>
      <c r="J10943">
        <v>-79.726299999999995</v>
      </c>
      <c r="K10943">
        <v>203</v>
      </c>
      <c r="L10943">
        <v>216</v>
      </c>
    </row>
    <row r="10944" spans="1:12" x14ac:dyDescent="0.2">
      <c r="A10944" t="s">
        <v>10549</v>
      </c>
      <c r="B10944" t="s">
        <v>6</v>
      </c>
      <c r="C10944" t="str">
        <f t="shared" si="170"/>
        <v>Shippensburg, PA</v>
      </c>
      <c r="D10944" t="s">
        <v>9733</v>
      </c>
      <c r="E10944">
        <v>42041</v>
      </c>
      <c r="F10944" t="s">
        <v>1241</v>
      </c>
      <c r="G10944">
        <v>42041</v>
      </c>
      <c r="H10944" t="s">
        <v>1241</v>
      </c>
      <c r="I10944">
        <v>40.048499999999997</v>
      </c>
      <c r="J10944">
        <v>-77.5227</v>
      </c>
      <c r="K10944">
        <v>17265</v>
      </c>
      <c r="L10944">
        <v>1080</v>
      </c>
    </row>
    <row r="10945" spans="1:12" x14ac:dyDescent="0.2">
      <c r="A10945" t="s">
        <v>10550</v>
      </c>
      <c r="B10945" t="s">
        <v>6</v>
      </c>
      <c r="C10945" t="str">
        <f t="shared" si="170"/>
        <v>Parryville, PA</v>
      </c>
      <c r="D10945" t="s">
        <v>9733</v>
      </c>
      <c r="E10945">
        <v>42025</v>
      </c>
      <c r="F10945" t="s">
        <v>3451</v>
      </c>
      <c r="G10945">
        <v>42025</v>
      </c>
      <c r="H10945" t="s">
        <v>3451</v>
      </c>
      <c r="I10945">
        <v>40.824300000000001</v>
      </c>
      <c r="J10945">
        <v>-75.670100000000005</v>
      </c>
      <c r="K10945">
        <v>508</v>
      </c>
      <c r="L10945">
        <v>121</v>
      </c>
    </row>
    <row r="10946" spans="1:12" x14ac:dyDescent="0.2">
      <c r="A10946" t="s">
        <v>10551</v>
      </c>
      <c r="B10946" t="s">
        <v>6</v>
      </c>
      <c r="C10946" t="str">
        <f t="shared" si="170"/>
        <v>Weigelstown, PA</v>
      </c>
      <c r="D10946" t="s">
        <v>9733</v>
      </c>
      <c r="E10946">
        <v>42133</v>
      </c>
      <c r="F10946" t="s">
        <v>7951</v>
      </c>
      <c r="G10946">
        <v>42133</v>
      </c>
      <c r="H10946" t="s">
        <v>7951</v>
      </c>
      <c r="I10946">
        <v>39.984299999999998</v>
      </c>
      <c r="J10946">
        <v>-76.831500000000005</v>
      </c>
      <c r="K10946">
        <v>13135</v>
      </c>
      <c r="L10946">
        <v>872</v>
      </c>
    </row>
    <row r="10947" spans="1:12" x14ac:dyDescent="0.2">
      <c r="A10947" t="s">
        <v>10552</v>
      </c>
      <c r="B10947" t="s">
        <v>6</v>
      </c>
      <c r="C10947" t="str">
        <f t="shared" si="170"/>
        <v>Mars, PA</v>
      </c>
      <c r="D10947" t="s">
        <v>9733</v>
      </c>
      <c r="E10947">
        <v>42019</v>
      </c>
      <c r="F10947" t="s">
        <v>1787</v>
      </c>
      <c r="G10947">
        <v>42019</v>
      </c>
      <c r="H10947" t="s">
        <v>1787</v>
      </c>
      <c r="I10947">
        <v>40.696899999999999</v>
      </c>
      <c r="J10947">
        <v>-80.014099999999999</v>
      </c>
      <c r="K10947">
        <v>1637</v>
      </c>
      <c r="L10947">
        <v>1342</v>
      </c>
    </row>
    <row r="10948" spans="1:12" x14ac:dyDescent="0.2">
      <c r="A10948" t="s">
        <v>10553</v>
      </c>
      <c r="B10948" t="s">
        <v>6</v>
      </c>
      <c r="C10948" t="str">
        <f t="shared" ref="C10948:C11011" si="171">_xlfn.CONCAT(A10948,","," ",B10948)</f>
        <v>Pennwyn, PA</v>
      </c>
      <c r="D10948" t="s">
        <v>9733</v>
      </c>
      <c r="E10948">
        <v>42011</v>
      </c>
      <c r="F10948" t="s">
        <v>9755</v>
      </c>
      <c r="G10948">
        <v>42011</v>
      </c>
      <c r="H10948" t="s">
        <v>9755</v>
      </c>
      <c r="I10948">
        <v>40.289499999999997</v>
      </c>
      <c r="J10948">
        <v>-75.973100000000002</v>
      </c>
      <c r="K10948">
        <v>654</v>
      </c>
      <c r="L10948">
        <v>475</v>
      </c>
    </row>
    <row r="10949" spans="1:12" x14ac:dyDescent="0.2">
      <c r="A10949" t="s">
        <v>10554</v>
      </c>
      <c r="B10949" t="s">
        <v>6</v>
      </c>
      <c r="C10949" t="str">
        <f t="shared" si="171"/>
        <v>Blairsville, PA</v>
      </c>
      <c r="D10949" t="s">
        <v>9733</v>
      </c>
      <c r="E10949">
        <v>42063</v>
      </c>
      <c r="F10949" t="s">
        <v>9789</v>
      </c>
      <c r="G10949">
        <v>42063</v>
      </c>
      <c r="H10949" t="s">
        <v>9789</v>
      </c>
      <c r="I10949">
        <v>40.432499999999997</v>
      </c>
      <c r="J10949">
        <v>-79.259900000000002</v>
      </c>
      <c r="K10949">
        <v>6759</v>
      </c>
      <c r="L10949">
        <v>891</v>
      </c>
    </row>
    <row r="10950" spans="1:12" x14ac:dyDescent="0.2">
      <c r="A10950" t="s">
        <v>10555</v>
      </c>
      <c r="B10950" t="s">
        <v>6</v>
      </c>
      <c r="C10950" t="str">
        <f t="shared" si="171"/>
        <v>Beavertown, PA</v>
      </c>
      <c r="D10950" t="s">
        <v>9733</v>
      </c>
      <c r="E10950">
        <v>42109</v>
      </c>
      <c r="F10950" t="s">
        <v>6334</v>
      </c>
      <c r="G10950">
        <v>42109</v>
      </c>
      <c r="H10950" t="s">
        <v>6334</v>
      </c>
      <c r="I10950">
        <v>40.752200000000002</v>
      </c>
      <c r="J10950">
        <v>-77.169300000000007</v>
      </c>
      <c r="K10950">
        <v>984</v>
      </c>
      <c r="L10950">
        <v>495</v>
      </c>
    </row>
    <row r="10951" spans="1:12" x14ac:dyDescent="0.2">
      <c r="A10951" t="s">
        <v>10556</v>
      </c>
      <c r="B10951" t="s">
        <v>6</v>
      </c>
      <c r="C10951" t="str">
        <f t="shared" si="171"/>
        <v>Potlicker Flats, PA</v>
      </c>
      <c r="D10951" t="s">
        <v>9733</v>
      </c>
      <c r="E10951">
        <v>42087</v>
      </c>
      <c r="F10951" t="s">
        <v>9752</v>
      </c>
      <c r="G10951">
        <v>42087</v>
      </c>
      <c r="H10951" t="s">
        <v>9752</v>
      </c>
      <c r="I10951">
        <v>40.726999999999997</v>
      </c>
      <c r="J10951">
        <v>-77.607799999999997</v>
      </c>
      <c r="K10951">
        <v>244</v>
      </c>
      <c r="L10951">
        <v>549</v>
      </c>
    </row>
    <row r="10952" spans="1:12" x14ac:dyDescent="0.2">
      <c r="A10952" t="s">
        <v>10557</v>
      </c>
      <c r="B10952" t="s">
        <v>6</v>
      </c>
      <c r="C10952" t="str">
        <f t="shared" si="171"/>
        <v>Riverview Park, PA</v>
      </c>
      <c r="D10952" t="s">
        <v>9733</v>
      </c>
      <c r="E10952">
        <v>42011</v>
      </c>
      <c r="F10952" t="s">
        <v>9755</v>
      </c>
      <c r="G10952">
        <v>42011</v>
      </c>
      <c r="H10952" t="s">
        <v>9755</v>
      </c>
      <c r="I10952">
        <v>40.391199999999998</v>
      </c>
      <c r="J10952">
        <v>-75.950999999999993</v>
      </c>
      <c r="K10952">
        <v>2804</v>
      </c>
      <c r="L10952">
        <v>1091</v>
      </c>
    </row>
    <row r="10953" spans="1:12" x14ac:dyDescent="0.2">
      <c r="A10953" t="s">
        <v>10558</v>
      </c>
      <c r="B10953" t="s">
        <v>6</v>
      </c>
      <c r="C10953" t="str">
        <f t="shared" si="171"/>
        <v>Cokeburg, PA</v>
      </c>
      <c r="D10953" t="s">
        <v>9733</v>
      </c>
      <c r="E10953">
        <v>42125</v>
      </c>
      <c r="F10953" t="s">
        <v>342</v>
      </c>
      <c r="G10953">
        <v>42125</v>
      </c>
      <c r="H10953" t="s">
        <v>342</v>
      </c>
      <c r="I10953">
        <v>40.100099999999998</v>
      </c>
      <c r="J10953">
        <v>-80.065600000000003</v>
      </c>
      <c r="K10953">
        <v>613</v>
      </c>
      <c r="L10953">
        <v>673</v>
      </c>
    </row>
    <row r="10954" spans="1:12" x14ac:dyDescent="0.2">
      <c r="A10954" t="s">
        <v>10559</v>
      </c>
      <c r="B10954" t="s">
        <v>6</v>
      </c>
      <c r="C10954" t="str">
        <f t="shared" si="171"/>
        <v>Jerseytown, PA</v>
      </c>
      <c r="D10954" t="s">
        <v>9733</v>
      </c>
      <c r="E10954">
        <v>42037</v>
      </c>
      <c r="F10954" t="s">
        <v>763</v>
      </c>
      <c r="G10954">
        <v>42037</v>
      </c>
      <c r="H10954" t="s">
        <v>763</v>
      </c>
      <c r="I10954">
        <v>41.088900000000002</v>
      </c>
      <c r="J10954">
        <v>-76.580500000000001</v>
      </c>
      <c r="K10954">
        <v>87</v>
      </c>
      <c r="L10954">
        <v>46</v>
      </c>
    </row>
    <row r="10955" spans="1:12" x14ac:dyDescent="0.2">
      <c r="A10955" t="s">
        <v>10560</v>
      </c>
      <c r="B10955" t="s">
        <v>6</v>
      </c>
      <c r="C10955" t="str">
        <f t="shared" si="171"/>
        <v>Homeacre-Lyndora, PA</v>
      </c>
      <c r="D10955" t="s">
        <v>9733</v>
      </c>
      <c r="E10955">
        <v>42019</v>
      </c>
      <c r="F10955" t="s">
        <v>1787</v>
      </c>
      <c r="G10955">
        <v>42019</v>
      </c>
      <c r="H10955" t="s">
        <v>1787</v>
      </c>
      <c r="I10955">
        <v>40.872100000000003</v>
      </c>
      <c r="J10955">
        <v>-79.921099999999996</v>
      </c>
      <c r="K10955">
        <v>6760</v>
      </c>
      <c r="L10955">
        <v>392</v>
      </c>
    </row>
    <row r="10956" spans="1:12" x14ac:dyDescent="0.2">
      <c r="A10956" t="s">
        <v>8435</v>
      </c>
      <c r="B10956" t="s">
        <v>6</v>
      </c>
      <c r="C10956" t="str">
        <f t="shared" si="171"/>
        <v>Ulysses, PA</v>
      </c>
      <c r="D10956" t="s">
        <v>9733</v>
      </c>
      <c r="E10956">
        <v>42105</v>
      </c>
      <c r="F10956" t="s">
        <v>1437</v>
      </c>
      <c r="G10956">
        <v>42105</v>
      </c>
      <c r="H10956" t="s">
        <v>1437</v>
      </c>
      <c r="I10956">
        <v>41.902999999999999</v>
      </c>
      <c r="J10956">
        <v>-77.754800000000003</v>
      </c>
      <c r="K10956">
        <v>593</v>
      </c>
      <c r="L10956">
        <v>56</v>
      </c>
    </row>
    <row r="10957" spans="1:12" x14ac:dyDescent="0.2">
      <c r="A10957" t="s">
        <v>10561</v>
      </c>
      <c r="B10957" t="s">
        <v>6</v>
      </c>
      <c r="C10957" t="str">
        <f t="shared" si="171"/>
        <v>Falls Creek, PA</v>
      </c>
      <c r="D10957" t="s">
        <v>9733</v>
      </c>
      <c r="E10957">
        <v>42065</v>
      </c>
      <c r="F10957" t="s">
        <v>518</v>
      </c>
      <c r="G10957">
        <v>42065</v>
      </c>
      <c r="H10957" t="s">
        <v>518</v>
      </c>
      <c r="I10957">
        <v>41.142099999999999</v>
      </c>
      <c r="J10957">
        <v>-78.806700000000006</v>
      </c>
      <c r="K10957">
        <v>1005</v>
      </c>
      <c r="L10957">
        <v>416</v>
      </c>
    </row>
    <row r="10958" spans="1:12" x14ac:dyDescent="0.2">
      <c r="A10958" t="s">
        <v>10562</v>
      </c>
      <c r="B10958" t="s">
        <v>6</v>
      </c>
      <c r="C10958" t="str">
        <f t="shared" si="171"/>
        <v>Maple Glen, PA</v>
      </c>
      <c r="D10958" t="s">
        <v>9733</v>
      </c>
      <c r="E10958">
        <v>42091</v>
      </c>
      <c r="F10958" t="s">
        <v>2289</v>
      </c>
      <c r="G10958">
        <v>42091</v>
      </c>
      <c r="H10958" t="s">
        <v>2289</v>
      </c>
      <c r="I10958">
        <v>40.177799999999998</v>
      </c>
      <c r="J10958">
        <v>-75.179299999999998</v>
      </c>
      <c r="K10958">
        <v>6764</v>
      </c>
      <c r="L10958">
        <v>837</v>
      </c>
    </row>
    <row r="10959" spans="1:12" x14ac:dyDescent="0.2">
      <c r="A10959" t="s">
        <v>10563</v>
      </c>
      <c r="B10959" t="s">
        <v>6</v>
      </c>
      <c r="C10959" t="str">
        <f t="shared" si="171"/>
        <v>Muncy, PA</v>
      </c>
      <c r="D10959" t="s">
        <v>9733</v>
      </c>
      <c r="E10959">
        <v>42081</v>
      </c>
      <c r="F10959" t="s">
        <v>10033</v>
      </c>
      <c r="G10959">
        <v>42081</v>
      </c>
      <c r="H10959" t="s">
        <v>10033</v>
      </c>
      <c r="I10959">
        <v>41.202100000000002</v>
      </c>
      <c r="J10959">
        <v>-76.785399999999996</v>
      </c>
      <c r="K10959">
        <v>9299</v>
      </c>
      <c r="L10959">
        <v>1109</v>
      </c>
    </row>
    <row r="10960" spans="1:12" x14ac:dyDescent="0.2">
      <c r="A10960" t="s">
        <v>10564</v>
      </c>
      <c r="B10960" t="s">
        <v>6</v>
      </c>
      <c r="C10960" t="str">
        <f t="shared" si="171"/>
        <v>Shippingport, PA</v>
      </c>
      <c r="D10960" t="s">
        <v>9733</v>
      </c>
      <c r="E10960">
        <v>42007</v>
      </c>
      <c r="F10960" t="s">
        <v>2118</v>
      </c>
      <c r="G10960">
        <v>42007</v>
      </c>
      <c r="H10960" t="s">
        <v>2118</v>
      </c>
      <c r="I10960">
        <v>40.625</v>
      </c>
      <c r="J10960">
        <v>-80.421999999999997</v>
      </c>
      <c r="K10960">
        <v>201</v>
      </c>
      <c r="L10960">
        <v>23</v>
      </c>
    </row>
    <row r="10961" spans="1:12" x14ac:dyDescent="0.2">
      <c r="A10961" t="s">
        <v>10565</v>
      </c>
      <c r="B10961" t="s">
        <v>6</v>
      </c>
      <c r="C10961" t="str">
        <f t="shared" si="171"/>
        <v>Sewickley Hills, PA</v>
      </c>
      <c r="D10961" t="s">
        <v>9733</v>
      </c>
      <c r="E10961">
        <v>42003</v>
      </c>
      <c r="F10961" t="s">
        <v>9743</v>
      </c>
      <c r="G10961">
        <v>42003</v>
      </c>
      <c r="H10961" t="s">
        <v>9743</v>
      </c>
      <c r="I10961">
        <v>40.567999999999998</v>
      </c>
      <c r="J10961">
        <v>-80.127099999999999</v>
      </c>
      <c r="K10961">
        <v>724</v>
      </c>
      <c r="L10961">
        <v>113</v>
      </c>
    </row>
    <row r="10962" spans="1:12" x14ac:dyDescent="0.2">
      <c r="A10962" t="s">
        <v>10566</v>
      </c>
      <c r="B10962" t="s">
        <v>6</v>
      </c>
      <c r="C10962" t="str">
        <f t="shared" si="171"/>
        <v>Stockertown, PA</v>
      </c>
      <c r="D10962" t="s">
        <v>9733</v>
      </c>
      <c r="E10962">
        <v>42095</v>
      </c>
      <c r="F10962" t="s">
        <v>7347</v>
      </c>
      <c r="G10962">
        <v>42095</v>
      </c>
      <c r="H10962" t="s">
        <v>7347</v>
      </c>
      <c r="I10962">
        <v>40.7547</v>
      </c>
      <c r="J10962">
        <v>-75.262699999999995</v>
      </c>
      <c r="K10962">
        <v>918</v>
      </c>
      <c r="L10962">
        <v>365</v>
      </c>
    </row>
    <row r="10963" spans="1:12" x14ac:dyDescent="0.2">
      <c r="A10963" t="s">
        <v>8070</v>
      </c>
      <c r="B10963" t="s">
        <v>6</v>
      </c>
      <c r="C10963" t="str">
        <f t="shared" si="171"/>
        <v>Glenburn, PA</v>
      </c>
      <c r="D10963" t="s">
        <v>9733</v>
      </c>
      <c r="E10963">
        <v>42069</v>
      </c>
      <c r="F10963" t="s">
        <v>9352</v>
      </c>
      <c r="G10963">
        <v>42069</v>
      </c>
      <c r="H10963" t="s">
        <v>9352</v>
      </c>
      <c r="I10963">
        <v>41.516500000000001</v>
      </c>
      <c r="J10963">
        <v>-75.7256</v>
      </c>
      <c r="K10963">
        <v>905</v>
      </c>
      <c r="L10963">
        <v>199</v>
      </c>
    </row>
    <row r="10964" spans="1:12" x14ac:dyDescent="0.2">
      <c r="A10964" t="s">
        <v>3860</v>
      </c>
      <c r="B10964" t="s">
        <v>6</v>
      </c>
      <c r="C10964" t="str">
        <f t="shared" si="171"/>
        <v>Prospect Park, PA</v>
      </c>
      <c r="D10964" t="s">
        <v>9733</v>
      </c>
      <c r="E10964">
        <v>42045</v>
      </c>
      <c r="F10964" t="s">
        <v>1004</v>
      </c>
      <c r="G10964">
        <v>42045</v>
      </c>
      <c r="H10964" t="s">
        <v>1004</v>
      </c>
      <c r="I10964">
        <v>39.885800000000003</v>
      </c>
      <c r="J10964">
        <v>-75.307400000000001</v>
      </c>
      <c r="K10964">
        <v>6491</v>
      </c>
      <c r="L10964">
        <v>3431</v>
      </c>
    </row>
    <row r="10965" spans="1:12" x14ac:dyDescent="0.2">
      <c r="A10965" t="s">
        <v>10567</v>
      </c>
      <c r="B10965" t="s">
        <v>6</v>
      </c>
      <c r="C10965" t="str">
        <f t="shared" si="171"/>
        <v>Sellersville, PA</v>
      </c>
      <c r="D10965" t="s">
        <v>9733</v>
      </c>
      <c r="E10965">
        <v>42017</v>
      </c>
      <c r="F10965" t="s">
        <v>9779</v>
      </c>
      <c r="G10965">
        <v>42017</v>
      </c>
      <c r="H10965" t="s">
        <v>9779</v>
      </c>
      <c r="I10965">
        <v>40.36</v>
      </c>
      <c r="J10965">
        <v>-75.308300000000003</v>
      </c>
      <c r="K10965">
        <v>4316</v>
      </c>
      <c r="L10965">
        <v>1456</v>
      </c>
    </row>
    <row r="10966" spans="1:12" x14ac:dyDescent="0.2">
      <c r="A10966" t="s">
        <v>10568</v>
      </c>
      <c r="B10966" t="s">
        <v>6</v>
      </c>
      <c r="C10966" t="str">
        <f t="shared" si="171"/>
        <v>Reinholds, PA</v>
      </c>
      <c r="D10966" t="s">
        <v>9733</v>
      </c>
      <c r="E10966">
        <v>42071</v>
      </c>
      <c r="F10966" t="s">
        <v>1257</v>
      </c>
      <c r="G10966">
        <v>42071</v>
      </c>
      <c r="H10966" t="s">
        <v>1257</v>
      </c>
      <c r="I10966">
        <v>40.2697</v>
      </c>
      <c r="J10966">
        <v>-76.121799999999993</v>
      </c>
      <c r="K10966">
        <v>1849</v>
      </c>
      <c r="L10966">
        <v>775</v>
      </c>
    </row>
    <row r="10967" spans="1:12" x14ac:dyDescent="0.2">
      <c r="A10967" t="s">
        <v>10569</v>
      </c>
      <c r="B10967" t="s">
        <v>6</v>
      </c>
      <c r="C10967" t="str">
        <f t="shared" si="171"/>
        <v>New Holland, PA</v>
      </c>
      <c r="D10967" t="s">
        <v>9733</v>
      </c>
      <c r="E10967">
        <v>42071</v>
      </c>
      <c r="F10967" t="s">
        <v>1257</v>
      </c>
      <c r="G10967">
        <v>42071</v>
      </c>
      <c r="H10967" t="s">
        <v>1257</v>
      </c>
      <c r="I10967">
        <v>40.1008</v>
      </c>
      <c r="J10967">
        <v>-76.09</v>
      </c>
      <c r="K10967">
        <v>5492</v>
      </c>
      <c r="L10967">
        <v>1091</v>
      </c>
    </row>
    <row r="10968" spans="1:12" x14ac:dyDescent="0.2">
      <c r="A10968" t="s">
        <v>10570</v>
      </c>
      <c r="B10968" t="s">
        <v>6</v>
      </c>
      <c r="C10968" t="str">
        <f t="shared" si="171"/>
        <v>Marion Center, PA</v>
      </c>
      <c r="D10968" t="s">
        <v>9733</v>
      </c>
      <c r="E10968">
        <v>42063</v>
      </c>
      <c r="F10968" t="s">
        <v>9789</v>
      </c>
      <c r="G10968">
        <v>42063</v>
      </c>
      <c r="H10968" t="s">
        <v>9789</v>
      </c>
      <c r="I10968">
        <v>40.770499999999998</v>
      </c>
      <c r="J10968">
        <v>-79.047200000000004</v>
      </c>
      <c r="K10968">
        <v>425</v>
      </c>
      <c r="L10968">
        <v>220</v>
      </c>
    </row>
    <row r="10969" spans="1:12" x14ac:dyDescent="0.2">
      <c r="A10969" t="s">
        <v>10571</v>
      </c>
      <c r="B10969" t="s">
        <v>6</v>
      </c>
      <c r="C10969" t="str">
        <f t="shared" si="171"/>
        <v>Railroad, PA</v>
      </c>
      <c r="D10969" t="s">
        <v>9733</v>
      </c>
      <c r="E10969">
        <v>42133</v>
      </c>
      <c r="F10969" t="s">
        <v>7951</v>
      </c>
      <c r="G10969">
        <v>42133</v>
      </c>
      <c r="H10969" t="s">
        <v>7951</v>
      </c>
      <c r="I10969">
        <v>39.759599999999999</v>
      </c>
      <c r="J10969">
        <v>-76.696100000000001</v>
      </c>
      <c r="K10969">
        <v>274</v>
      </c>
      <c r="L10969">
        <v>165</v>
      </c>
    </row>
    <row r="10970" spans="1:12" x14ac:dyDescent="0.2">
      <c r="A10970" t="s">
        <v>2938</v>
      </c>
      <c r="B10970" t="s">
        <v>6</v>
      </c>
      <c r="C10970" t="str">
        <f t="shared" si="171"/>
        <v>Englewood, PA</v>
      </c>
      <c r="D10970" t="s">
        <v>9733</v>
      </c>
      <c r="E10970">
        <v>42107</v>
      </c>
      <c r="F10970" t="s">
        <v>9751</v>
      </c>
      <c r="G10970">
        <v>42107</v>
      </c>
      <c r="H10970" t="s">
        <v>9751</v>
      </c>
      <c r="I10970">
        <v>40.781399999999998</v>
      </c>
      <c r="J10970">
        <v>-76.244900000000001</v>
      </c>
      <c r="K10970">
        <v>458</v>
      </c>
      <c r="L10970">
        <v>371</v>
      </c>
    </row>
    <row r="10971" spans="1:12" x14ac:dyDescent="0.2">
      <c r="A10971" t="s">
        <v>8799</v>
      </c>
      <c r="B10971" t="s">
        <v>6</v>
      </c>
      <c r="C10971" t="str">
        <f t="shared" si="171"/>
        <v>Adamsville, PA</v>
      </c>
      <c r="D10971" t="s">
        <v>9733</v>
      </c>
      <c r="E10971">
        <v>42039</v>
      </c>
      <c r="F10971" t="s">
        <v>1170</v>
      </c>
      <c r="G10971">
        <v>42039</v>
      </c>
      <c r="H10971" t="s">
        <v>1170</v>
      </c>
      <c r="I10971">
        <v>41.511400000000002</v>
      </c>
      <c r="J10971">
        <v>-80.370500000000007</v>
      </c>
      <c r="K10971">
        <v>56</v>
      </c>
      <c r="L10971">
        <v>120</v>
      </c>
    </row>
    <row r="10972" spans="1:12" x14ac:dyDescent="0.2">
      <c r="A10972" t="s">
        <v>10572</v>
      </c>
      <c r="B10972" t="s">
        <v>6</v>
      </c>
      <c r="C10972" t="str">
        <f t="shared" si="171"/>
        <v>Linntown, PA</v>
      </c>
      <c r="D10972" t="s">
        <v>9733</v>
      </c>
      <c r="E10972">
        <v>42119</v>
      </c>
      <c r="F10972" t="s">
        <v>467</v>
      </c>
      <c r="G10972">
        <v>42119</v>
      </c>
      <c r="H10972" t="s">
        <v>467</v>
      </c>
      <c r="I10972">
        <v>40.956600000000002</v>
      </c>
      <c r="J10972">
        <v>-76.900199999999998</v>
      </c>
      <c r="K10972">
        <v>1365</v>
      </c>
      <c r="L10972">
        <v>742</v>
      </c>
    </row>
    <row r="10973" spans="1:12" x14ac:dyDescent="0.2">
      <c r="A10973" t="s">
        <v>10573</v>
      </c>
      <c r="B10973" t="s">
        <v>6</v>
      </c>
      <c r="C10973" t="str">
        <f t="shared" si="171"/>
        <v>East Berwick, PA</v>
      </c>
      <c r="D10973" t="s">
        <v>9733</v>
      </c>
      <c r="E10973">
        <v>42079</v>
      </c>
      <c r="F10973" t="s">
        <v>9761</v>
      </c>
      <c r="G10973">
        <v>42079</v>
      </c>
      <c r="H10973" t="s">
        <v>9761</v>
      </c>
      <c r="I10973">
        <v>41.065399999999997</v>
      </c>
      <c r="J10973">
        <v>-76.220799999999997</v>
      </c>
      <c r="K10973">
        <v>2400</v>
      </c>
      <c r="L10973">
        <v>1076</v>
      </c>
    </row>
    <row r="10974" spans="1:12" x14ac:dyDescent="0.2">
      <c r="A10974" t="s">
        <v>10574</v>
      </c>
      <c r="B10974" t="s">
        <v>6</v>
      </c>
      <c r="C10974" t="str">
        <f t="shared" si="171"/>
        <v>Seven Valleys, PA</v>
      </c>
      <c r="D10974" t="s">
        <v>9733</v>
      </c>
      <c r="E10974">
        <v>42133</v>
      </c>
      <c r="F10974" t="s">
        <v>7951</v>
      </c>
      <c r="G10974">
        <v>42133</v>
      </c>
      <c r="H10974" t="s">
        <v>7951</v>
      </c>
      <c r="I10974">
        <v>39.854500000000002</v>
      </c>
      <c r="J10974">
        <v>-76.7667</v>
      </c>
      <c r="K10974">
        <v>511</v>
      </c>
      <c r="L10974">
        <v>181</v>
      </c>
    </row>
    <row r="10975" spans="1:12" x14ac:dyDescent="0.2">
      <c r="A10975" t="s">
        <v>10575</v>
      </c>
      <c r="B10975" t="s">
        <v>6</v>
      </c>
      <c r="C10975" t="str">
        <f t="shared" si="171"/>
        <v>Lattimer, PA</v>
      </c>
      <c r="D10975" t="s">
        <v>9733</v>
      </c>
      <c r="E10975">
        <v>42079</v>
      </c>
      <c r="F10975" t="s">
        <v>9761</v>
      </c>
      <c r="G10975">
        <v>42079</v>
      </c>
      <c r="H10975" t="s">
        <v>9761</v>
      </c>
      <c r="I10975">
        <v>40.993000000000002</v>
      </c>
      <c r="J10975">
        <v>-75.960599999999999</v>
      </c>
      <c r="K10975">
        <v>557</v>
      </c>
      <c r="L10975">
        <v>938</v>
      </c>
    </row>
    <row r="10976" spans="1:12" x14ac:dyDescent="0.2">
      <c r="A10976" t="s">
        <v>10576</v>
      </c>
      <c r="B10976" t="s">
        <v>6</v>
      </c>
      <c r="C10976" t="str">
        <f t="shared" si="171"/>
        <v>Foot of Ten, PA</v>
      </c>
      <c r="D10976" t="s">
        <v>9733</v>
      </c>
      <c r="E10976">
        <v>42013</v>
      </c>
      <c r="F10976" t="s">
        <v>1707</v>
      </c>
      <c r="G10976">
        <v>42013</v>
      </c>
      <c r="H10976" t="s">
        <v>1707</v>
      </c>
      <c r="I10976">
        <v>40.418199999999999</v>
      </c>
      <c r="J10976">
        <v>-78.461200000000005</v>
      </c>
      <c r="K10976">
        <v>671</v>
      </c>
      <c r="L10976">
        <v>442</v>
      </c>
    </row>
    <row r="10977" spans="1:12" x14ac:dyDescent="0.2">
      <c r="A10977" t="s">
        <v>10577</v>
      </c>
      <c r="B10977" t="s">
        <v>6</v>
      </c>
      <c r="C10977" t="str">
        <f t="shared" si="171"/>
        <v>Meadowood, PA</v>
      </c>
      <c r="D10977" t="s">
        <v>9733</v>
      </c>
      <c r="E10977">
        <v>42019</v>
      </c>
      <c r="F10977" t="s">
        <v>1787</v>
      </c>
      <c r="G10977">
        <v>42019</v>
      </c>
      <c r="H10977" t="s">
        <v>1787</v>
      </c>
      <c r="I10977">
        <v>40.844200000000001</v>
      </c>
      <c r="J10977">
        <v>-79.893900000000002</v>
      </c>
      <c r="K10977">
        <v>2759</v>
      </c>
      <c r="L10977">
        <v>680</v>
      </c>
    </row>
    <row r="10978" spans="1:12" x14ac:dyDescent="0.2">
      <c r="A10978" t="s">
        <v>10578</v>
      </c>
      <c r="B10978" t="s">
        <v>6</v>
      </c>
      <c r="C10978" t="str">
        <f t="shared" si="171"/>
        <v>Crabtree, PA</v>
      </c>
      <c r="D10978" t="s">
        <v>9733</v>
      </c>
      <c r="E10978">
        <v>42129</v>
      </c>
      <c r="F10978" t="s">
        <v>8644</v>
      </c>
      <c r="G10978">
        <v>42129</v>
      </c>
      <c r="H10978" t="s">
        <v>8644</v>
      </c>
      <c r="I10978">
        <v>40.363900000000001</v>
      </c>
      <c r="J10978">
        <v>-79.469399999999993</v>
      </c>
      <c r="K10978">
        <v>207</v>
      </c>
      <c r="L10978">
        <v>857</v>
      </c>
    </row>
    <row r="10979" spans="1:12" x14ac:dyDescent="0.2">
      <c r="A10979" t="s">
        <v>10579</v>
      </c>
      <c r="B10979" t="s">
        <v>6</v>
      </c>
      <c r="C10979" t="str">
        <f t="shared" si="171"/>
        <v>West Chester, PA</v>
      </c>
      <c r="D10979" t="s">
        <v>9733</v>
      </c>
      <c r="E10979">
        <v>42029</v>
      </c>
      <c r="F10979" t="s">
        <v>2188</v>
      </c>
      <c r="G10979">
        <v>42029</v>
      </c>
      <c r="H10979" t="s">
        <v>2188</v>
      </c>
      <c r="I10979">
        <v>39.960099999999997</v>
      </c>
      <c r="J10979">
        <v>-75.605800000000002</v>
      </c>
      <c r="K10979">
        <v>20060</v>
      </c>
      <c r="L10979">
        <v>4195</v>
      </c>
    </row>
    <row r="10980" spans="1:12" x14ac:dyDescent="0.2">
      <c r="A10980" t="s">
        <v>10580</v>
      </c>
      <c r="B10980" t="s">
        <v>6</v>
      </c>
      <c r="C10980" t="str">
        <f t="shared" si="171"/>
        <v>Fountain Hill, PA</v>
      </c>
      <c r="D10980" t="s">
        <v>9733</v>
      </c>
      <c r="E10980">
        <v>42077</v>
      </c>
      <c r="F10980" t="s">
        <v>9739</v>
      </c>
      <c r="G10980">
        <v>42077</v>
      </c>
      <c r="H10980" t="s">
        <v>9739</v>
      </c>
      <c r="I10980">
        <v>40.602899999999998</v>
      </c>
      <c r="J10980">
        <v>-75.396100000000004</v>
      </c>
      <c r="K10980">
        <v>4709</v>
      </c>
      <c r="L10980">
        <v>2472</v>
      </c>
    </row>
    <row r="10981" spans="1:12" x14ac:dyDescent="0.2">
      <c r="A10981" t="s">
        <v>4025</v>
      </c>
      <c r="B10981" t="s">
        <v>6</v>
      </c>
      <c r="C10981" t="str">
        <f t="shared" si="171"/>
        <v>Johnsonburg, PA</v>
      </c>
      <c r="D10981" t="s">
        <v>9733</v>
      </c>
      <c r="E10981">
        <v>42047</v>
      </c>
      <c r="F10981" t="s">
        <v>9792</v>
      </c>
      <c r="G10981">
        <v>42047</v>
      </c>
      <c r="H10981" t="s">
        <v>9792</v>
      </c>
      <c r="I10981">
        <v>41.491300000000003</v>
      </c>
      <c r="J10981">
        <v>-78.679100000000005</v>
      </c>
      <c r="K10981">
        <v>2313</v>
      </c>
      <c r="L10981">
        <v>309</v>
      </c>
    </row>
    <row r="10982" spans="1:12" x14ac:dyDescent="0.2">
      <c r="A10982" t="s">
        <v>10581</v>
      </c>
      <c r="B10982" t="s">
        <v>6</v>
      </c>
      <c r="C10982" t="str">
        <f t="shared" si="171"/>
        <v>Slippery Rock, PA</v>
      </c>
      <c r="D10982" t="s">
        <v>9733</v>
      </c>
      <c r="E10982">
        <v>42019</v>
      </c>
      <c r="F10982" t="s">
        <v>1787</v>
      </c>
      <c r="G10982">
        <v>42019</v>
      </c>
      <c r="H10982" t="s">
        <v>1787</v>
      </c>
      <c r="I10982">
        <v>41.069499999999998</v>
      </c>
      <c r="J10982">
        <v>-80.058000000000007</v>
      </c>
      <c r="K10982">
        <v>6578</v>
      </c>
      <c r="L10982">
        <v>833</v>
      </c>
    </row>
    <row r="10983" spans="1:12" x14ac:dyDescent="0.2">
      <c r="A10983" t="s">
        <v>10582</v>
      </c>
      <c r="B10983" t="s">
        <v>6</v>
      </c>
      <c r="C10983" t="str">
        <f t="shared" si="171"/>
        <v>Eddystone, PA</v>
      </c>
      <c r="D10983" t="s">
        <v>9733</v>
      </c>
      <c r="E10983">
        <v>42045</v>
      </c>
      <c r="F10983" t="s">
        <v>1004</v>
      </c>
      <c r="G10983">
        <v>42045</v>
      </c>
      <c r="H10983" t="s">
        <v>1004</v>
      </c>
      <c r="I10983">
        <v>39.8566</v>
      </c>
      <c r="J10983">
        <v>-75.334199999999996</v>
      </c>
      <c r="K10983">
        <v>2412</v>
      </c>
      <c r="L10983">
        <v>936</v>
      </c>
    </row>
    <row r="10984" spans="1:12" x14ac:dyDescent="0.2">
      <c r="A10984" t="s">
        <v>10583</v>
      </c>
      <c r="B10984" t="s">
        <v>6</v>
      </c>
      <c r="C10984" t="str">
        <f t="shared" si="171"/>
        <v>Milesburg, PA</v>
      </c>
      <c r="D10984" t="s">
        <v>9733</v>
      </c>
      <c r="E10984">
        <v>42027</v>
      </c>
      <c r="F10984" t="s">
        <v>9741</v>
      </c>
      <c r="G10984">
        <v>42027</v>
      </c>
      <c r="H10984" t="s">
        <v>9741</v>
      </c>
      <c r="I10984">
        <v>40.942599999999999</v>
      </c>
      <c r="J10984">
        <v>-77.792000000000002</v>
      </c>
      <c r="K10984">
        <v>1088</v>
      </c>
      <c r="L10984">
        <v>940</v>
      </c>
    </row>
    <row r="10985" spans="1:12" x14ac:dyDescent="0.2">
      <c r="A10985" t="s">
        <v>10584</v>
      </c>
      <c r="B10985" t="s">
        <v>6</v>
      </c>
      <c r="C10985" t="str">
        <f t="shared" si="171"/>
        <v>Wattsburg, PA</v>
      </c>
      <c r="D10985" t="s">
        <v>9733</v>
      </c>
      <c r="E10985">
        <v>42049</v>
      </c>
      <c r="F10985" t="s">
        <v>8071</v>
      </c>
      <c r="G10985">
        <v>42049</v>
      </c>
      <c r="H10985" t="s">
        <v>8071</v>
      </c>
      <c r="I10985">
        <v>42.002899999999997</v>
      </c>
      <c r="J10985">
        <v>-79.807000000000002</v>
      </c>
      <c r="K10985">
        <v>385</v>
      </c>
      <c r="L10985">
        <v>499</v>
      </c>
    </row>
    <row r="10986" spans="1:12" x14ac:dyDescent="0.2">
      <c r="A10986" t="s">
        <v>2969</v>
      </c>
      <c r="B10986" t="s">
        <v>6</v>
      </c>
      <c r="C10986" t="str">
        <f t="shared" si="171"/>
        <v>Pine Ridge, PA</v>
      </c>
      <c r="D10986" t="s">
        <v>9733</v>
      </c>
      <c r="E10986">
        <v>42103</v>
      </c>
      <c r="F10986" t="s">
        <v>9760</v>
      </c>
      <c r="G10986">
        <v>42103</v>
      </c>
      <c r="H10986" t="s">
        <v>9760</v>
      </c>
      <c r="I10986">
        <v>41.1355</v>
      </c>
      <c r="J10986">
        <v>-74.9923</v>
      </c>
      <c r="K10986">
        <v>2481</v>
      </c>
      <c r="L10986">
        <v>403</v>
      </c>
    </row>
    <row r="10987" spans="1:12" x14ac:dyDescent="0.2">
      <c r="A10987" t="s">
        <v>10585</v>
      </c>
      <c r="B10987" t="s">
        <v>6</v>
      </c>
      <c r="C10987" t="str">
        <f t="shared" si="171"/>
        <v>Orwin, PA</v>
      </c>
      <c r="D10987" t="s">
        <v>9733</v>
      </c>
      <c r="E10987">
        <v>42107</v>
      </c>
      <c r="F10987" t="s">
        <v>9751</v>
      </c>
      <c r="G10987">
        <v>42107</v>
      </c>
      <c r="H10987" t="s">
        <v>9751</v>
      </c>
      <c r="I10987">
        <v>40.5839</v>
      </c>
      <c r="J10987">
        <v>-76.531400000000005</v>
      </c>
      <c r="K10987">
        <v>298</v>
      </c>
      <c r="L10987">
        <v>187</v>
      </c>
    </row>
    <row r="10988" spans="1:12" x14ac:dyDescent="0.2">
      <c r="A10988" t="s">
        <v>10586</v>
      </c>
      <c r="B10988" t="s">
        <v>6</v>
      </c>
      <c r="C10988" t="str">
        <f t="shared" si="171"/>
        <v>Saxonburg, PA</v>
      </c>
      <c r="D10988" t="s">
        <v>9733</v>
      </c>
      <c r="E10988">
        <v>42019</v>
      </c>
      <c r="F10988" t="s">
        <v>1787</v>
      </c>
      <c r="G10988">
        <v>42019</v>
      </c>
      <c r="H10988" t="s">
        <v>1787</v>
      </c>
      <c r="I10988">
        <v>40.750999999999998</v>
      </c>
      <c r="J10988">
        <v>-79.814999999999998</v>
      </c>
      <c r="K10988">
        <v>1464</v>
      </c>
      <c r="L10988">
        <v>623</v>
      </c>
    </row>
    <row r="10989" spans="1:12" x14ac:dyDescent="0.2">
      <c r="A10989" t="s">
        <v>10587</v>
      </c>
      <c r="B10989" t="s">
        <v>6</v>
      </c>
      <c r="C10989" t="str">
        <f t="shared" si="171"/>
        <v>Wesleyville, PA</v>
      </c>
      <c r="D10989" t="s">
        <v>9733</v>
      </c>
      <c r="E10989">
        <v>42049</v>
      </c>
      <c r="F10989" t="s">
        <v>8071</v>
      </c>
      <c r="G10989">
        <v>42049</v>
      </c>
      <c r="H10989" t="s">
        <v>8071</v>
      </c>
      <c r="I10989">
        <v>42.136899999999997</v>
      </c>
      <c r="J10989">
        <v>-80.012299999999996</v>
      </c>
      <c r="K10989">
        <v>3179</v>
      </c>
      <c r="L10989">
        <v>2316</v>
      </c>
    </row>
    <row r="10990" spans="1:12" x14ac:dyDescent="0.2">
      <c r="A10990" t="s">
        <v>10588</v>
      </c>
      <c r="B10990" t="s">
        <v>6</v>
      </c>
      <c r="C10990" t="str">
        <f t="shared" si="171"/>
        <v>Blue Ridge Summit, PA</v>
      </c>
      <c r="D10990" t="s">
        <v>9733</v>
      </c>
      <c r="E10990">
        <v>42055</v>
      </c>
      <c r="F10990" t="s">
        <v>395</v>
      </c>
      <c r="G10990">
        <v>42055</v>
      </c>
      <c r="H10990" t="s">
        <v>395</v>
      </c>
      <c r="I10990">
        <v>39.725499999999997</v>
      </c>
      <c r="J10990">
        <v>-77.469099999999997</v>
      </c>
      <c r="K10990">
        <v>828</v>
      </c>
      <c r="L10990">
        <v>445</v>
      </c>
    </row>
    <row r="10991" spans="1:12" x14ac:dyDescent="0.2">
      <c r="A10991" t="s">
        <v>2971</v>
      </c>
      <c r="B10991" t="s">
        <v>6</v>
      </c>
      <c r="C10991" t="str">
        <f t="shared" si="171"/>
        <v>Allentown, PA</v>
      </c>
      <c r="D10991" t="s">
        <v>9733</v>
      </c>
      <c r="E10991">
        <v>42077</v>
      </c>
      <c r="F10991" t="s">
        <v>9739</v>
      </c>
      <c r="G10991">
        <v>42077</v>
      </c>
      <c r="H10991" t="s">
        <v>9739</v>
      </c>
      <c r="I10991">
        <v>40.5961</v>
      </c>
      <c r="J10991">
        <v>-75.475499999999997</v>
      </c>
      <c r="K10991">
        <v>682899</v>
      </c>
      <c r="L10991">
        <v>2668</v>
      </c>
    </row>
    <row r="10992" spans="1:12" x14ac:dyDescent="0.2">
      <c r="A10992" t="s">
        <v>10589</v>
      </c>
      <c r="B10992" t="s">
        <v>6</v>
      </c>
      <c r="C10992" t="str">
        <f t="shared" si="171"/>
        <v>Leeper, PA</v>
      </c>
      <c r="D10992" t="s">
        <v>9733</v>
      </c>
      <c r="E10992">
        <v>42031</v>
      </c>
      <c r="F10992" t="s">
        <v>9758</v>
      </c>
      <c r="G10992">
        <v>42031</v>
      </c>
      <c r="H10992" t="s">
        <v>9758</v>
      </c>
      <c r="I10992">
        <v>41.370399999999997</v>
      </c>
      <c r="J10992">
        <v>-79.305599999999998</v>
      </c>
      <c r="K10992">
        <v>209</v>
      </c>
      <c r="L10992">
        <v>154</v>
      </c>
    </row>
    <row r="10993" spans="1:12" x14ac:dyDescent="0.2">
      <c r="A10993" t="s">
        <v>10590</v>
      </c>
      <c r="B10993" t="s">
        <v>6</v>
      </c>
      <c r="C10993" t="str">
        <f t="shared" si="171"/>
        <v>Warrior Run, PA</v>
      </c>
      <c r="D10993" t="s">
        <v>9733</v>
      </c>
      <c r="E10993">
        <v>42079</v>
      </c>
      <c r="F10993" t="s">
        <v>9761</v>
      </c>
      <c r="G10993">
        <v>42079</v>
      </c>
      <c r="H10993" t="s">
        <v>9761</v>
      </c>
      <c r="I10993">
        <v>41.187600000000003</v>
      </c>
      <c r="J10993">
        <v>-75.950500000000005</v>
      </c>
      <c r="K10993">
        <v>578</v>
      </c>
      <c r="L10993">
        <v>298</v>
      </c>
    </row>
    <row r="10994" spans="1:12" x14ac:dyDescent="0.2">
      <c r="A10994" t="s">
        <v>851</v>
      </c>
      <c r="B10994" t="s">
        <v>6</v>
      </c>
      <c r="C10994" t="str">
        <f t="shared" si="171"/>
        <v>Albion, PA</v>
      </c>
      <c r="D10994" t="s">
        <v>9733</v>
      </c>
      <c r="E10994">
        <v>42049</v>
      </c>
      <c r="F10994" t="s">
        <v>8071</v>
      </c>
      <c r="G10994">
        <v>42049</v>
      </c>
      <c r="H10994" t="s">
        <v>8071</v>
      </c>
      <c r="I10994">
        <v>41.8904</v>
      </c>
      <c r="J10994">
        <v>-80.364099999999993</v>
      </c>
      <c r="K10994">
        <v>4441</v>
      </c>
      <c r="L10994">
        <v>527</v>
      </c>
    </row>
    <row r="10995" spans="1:12" x14ac:dyDescent="0.2">
      <c r="A10995" t="s">
        <v>10591</v>
      </c>
      <c r="B10995" t="s">
        <v>6</v>
      </c>
      <c r="C10995" t="str">
        <f t="shared" si="171"/>
        <v>Hublersburg, PA</v>
      </c>
      <c r="D10995" t="s">
        <v>9733</v>
      </c>
      <c r="E10995">
        <v>42027</v>
      </c>
      <c r="F10995" t="s">
        <v>9741</v>
      </c>
      <c r="G10995">
        <v>42027</v>
      </c>
      <c r="H10995" t="s">
        <v>9741</v>
      </c>
      <c r="I10995">
        <v>40.962299999999999</v>
      </c>
      <c r="J10995">
        <v>-77.606899999999996</v>
      </c>
      <c r="K10995">
        <v>38</v>
      </c>
      <c r="L10995">
        <v>90</v>
      </c>
    </row>
    <row r="10996" spans="1:12" x14ac:dyDescent="0.2">
      <c r="A10996" t="s">
        <v>1009</v>
      </c>
      <c r="B10996" t="s">
        <v>6</v>
      </c>
      <c r="C10996" t="str">
        <f t="shared" si="171"/>
        <v>Felton, PA</v>
      </c>
      <c r="D10996" t="s">
        <v>9733</v>
      </c>
      <c r="E10996">
        <v>42133</v>
      </c>
      <c r="F10996" t="s">
        <v>7951</v>
      </c>
      <c r="G10996">
        <v>42133</v>
      </c>
      <c r="H10996" t="s">
        <v>7951</v>
      </c>
      <c r="I10996">
        <v>39.856999999999999</v>
      </c>
      <c r="J10996">
        <v>-76.561099999999996</v>
      </c>
      <c r="K10996">
        <v>511</v>
      </c>
      <c r="L10996">
        <v>313</v>
      </c>
    </row>
    <row r="10997" spans="1:12" x14ac:dyDescent="0.2">
      <c r="A10997" t="s">
        <v>10592</v>
      </c>
      <c r="B10997" t="s">
        <v>6</v>
      </c>
      <c r="C10997" t="str">
        <f t="shared" si="171"/>
        <v>Jackson Center, PA</v>
      </c>
      <c r="D10997" t="s">
        <v>9733</v>
      </c>
      <c r="E10997">
        <v>42085</v>
      </c>
      <c r="F10997" t="s">
        <v>1757</v>
      </c>
      <c r="G10997">
        <v>42085</v>
      </c>
      <c r="H10997" t="s">
        <v>1757</v>
      </c>
      <c r="I10997">
        <v>41.273000000000003</v>
      </c>
      <c r="J10997">
        <v>-80.139700000000005</v>
      </c>
      <c r="K10997">
        <v>212</v>
      </c>
      <c r="L10997">
        <v>71</v>
      </c>
    </row>
    <row r="10998" spans="1:12" x14ac:dyDescent="0.2">
      <c r="A10998" t="s">
        <v>1031</v>
      </c>
      <c r="B10998" t="s">
        <v>6</v>
      </c>
      <c r="C10998" t="str">
        <f t="shared" si="171"/>
        <v>Bowers, PA</v>
      </c>
      <c r="D10998" t="s">
        <v>9733</v>
      </c>
      <c r="E10998">
        <v>42011</v>
      </c>
      <c r="F10998" t="s">
        <v>9755</v>
      </c>
      <c r="G10998">
        <v>42011</v>
      </c>
      <c r="H10998" t="s">
        <v>9755</v>
      </c>
      <c r="I10998">
        <v>40.4848</v>
      </c>
      <c r="J10998">
        <v>-75.7423</v>
      </c>
      <c r="K10998">
        <v>145</v>
      </c>
      <c r="L10998">
        <v>92</v>
      </c>
    </row>
    <row r="10999" spans="1:12" x14ac:dyDescent="0.2">
      <c r="A10999" t="s">
        <v>10593</v>
      </c>
      <c r="B10999" t="s">
        <v>6</v>
      </c>
      <c r="C10999" t="str">
        <f t="shared" si="171"/>
        <v>Ramey, PA</v>
      </c>
      <c r="D10999" t="s">
        <v>9733</v>
      </c>
      <c r="E10999">
        <v>42033</v>
      </c>
      <c r="F10999" t="s">
        <v>9746</v>
      </c>
      <c r="G10999">
        <v>42033</v>
      </c>
      <c r="H10999" t="s">
        <v>9746</v>
      </c>
      <c r="I10999">
        <v>40.801699999999997</v>
      </c>
      <c r="J10999">
        <v>-78.3994</v>
      </c>
      <c r="K10999">
        <v>438</v>
      </c>
      <c r="L10999">
        <v>182</v>
      </c>
    </row>
    <row r="11000" spans="1:12" x14ac:dyDescent="0.2">
      <c r="A11000" t="s">
        <v>1565</v>
      </c>
      <c r="B11000" t="s">
        <v>6</v>
      </c>
      <c r="C11000" t="str">
        <f t="shared" si="171"/>
        <v>Bangor, PA</v>
      </c>
      <c r="D11000" t="s">
        <v>9733</v>
      </c>
      <c r="E11000">
        <v>42095</v>
      </c>
      <c r="F11000" t="s">
        <v>7347</v>
      </c>
      <c r="G11000">
        <v>42095</v>
      </c>
      <c r="H11000" t="s">
        <v>7347</v>
      </c>
      <c r="I11000">
        <v>40.867800000000003</v>
      </c>
      <c r="J11000">
        <v>-75.208500000000001</v>
      </c>
      <c r="K11000">
        <v>5227</v>
      </c>
      <c r="L11000">
        <v>1352</v>
      </c>
    </row>
    <row r="11001" spans="1:12" x14ac:dyDescent="0.2">
      <c r="A11001" t="s">
        <v>8573</v>
      </c>
      <c r="B11001" t="s">
        <v>6</v>
      </c>
      <c r="C11001" t="str">
        <f t="shared" si="171"/>
        <v>Riceville, PA</v>
      </c>
      <c r="D11001" t="s">
        <v>9733</v>
      </c>
      <c r="E11001">
        <v>42039</v>
      </c>
      <c r="F11001" t="s">
        <v>1170</v>
      </c>
      <c r="G11001">
        <v>42039</v>
      </c>
      <c r="H11001" t="s">
        <v>1170</v>
      </c>
      <c r="I11001">
        <v>41.779200000000003</v>
      </c>
      <c r="J11001">
        <v>-79.804500000000004</v>
      </c>
      <c r="K11001">
        <v>41</v>
      </c>
      <c r="L11001">
        <v>37</v>
      </c>
    </row>
    <row r="11002" spans="1:12" x14ac:dyDescent="0.2">
      <c r="A11002" t="s">
        <v>10594</v>
      </c>
      <c r="B11002" t="s">
        <v>6</v>
      </c>
      <c r="C11002" t="str">
        <f t="shared" si="171"/>
        <v>Revloc, PA</v>
      </c>
      <c r="D11002" t="s">
        <v>9733</v>
      </c>
      <c r="E11002">
        <v>42021</v>
      </c>
      <c r="F11002" t="s">
        <v>1346</v>
      </c>
      <c r="G11002">
        <v>42021</v>
      </c>
      <c r="H11002" t="s">
        <v>1346</v>
      </c>
      <c r="I11002">
        <v>40.491399999999999</v>
      </c>
      <c r="J11002">
        <v>-78.763599999999997</v>
      </c>
      <c r="K11002">
        <v>632</v>
      </c>
      <c r="L11002">
        <v>710</v>
      </c>
    </row>
    <row r="11003" spans="1:12" x14ac:dyDescent="0.2">
      <c r="A11003" t="s">
        <v>10595</v>
      </c>
      <c r="B11003" t="s">
        <v>6</v>
      </c>
      <c r="C11003" t="str">
        <f t="shared" si="171"/>
        <v>Lake Heritage, PA</v>
      </c>
      <c r="D11003" t="s">
        <v>9733</v>
      </c>
      <c r="E11003">
        <v>42001</v>
      </c>
      <c r="F11003" t="s">
        <v>718</v>
      </c>
      <c r="G11003">
        <v>42001</v>
      </c>
      <c r="H11003" t="s">
        <v>718</v>
      </c>
      <c r="I11003">
        <v>39.809800000000003</v>
      </c>
      <c r="J11003">
        <v>-77.185400000000001</v>
      </c>
      <c r="K11003">
        <v>2439</v>
      </c>
      <c r="L11003">
        <v>507</v>
      </c>
    </row>
    <row r="11004" spans="1:12" x14ac:dyDescent="0.2">
      <c r="A11004" t="s">
        <v>10596</v>
      </c>
      <c r="B11004" t="s">
        <v>6</v>
      </c>
      <c r="C11004" t="str">
        <f t="shared" si="171"/>
        <v>Loganton, PA</v>
      </c>
      <c r="D11004" t="s">
        <v>9733</v>
      </c>
      <c r="E11004">
        <v>42035</v>
      </c>
      <c r="F11004" t="s">
        <v>828</v>
      </c>
      <c r="G11004">
        <v>42035</v>
      </c>
      <c r="H11004" t="s">
        <v>828</v>
      </c>
      <c r="I11004">
        <v>41.033799999999999</v>
      </c>
      <c r="J11004">
        <v>-77.302300000000002</v>
      </c>
      <c r="K11004">
        <v>476</v>
      </c>
      <c r="L11004">
        <v>174</v>
      </c>
    </row>
    <row r="11005" spans="1:12" x14ac:dyDescent="0.2">
      <c r="A11005" t="s">
        <v>10597</v>
      </c>
      <c r="B11005" t="s">
        <v>6</v>
      </c>
      <c r="C11005" t="str">
        <f t="shared" si="171"/>
        <v>Millbourne, PA</v>
      </c>
      <c r="D11005" t="s">
        <v>9733</v>
      </c>
      <c r="E11005">
        <v>42045</v>
      </c>
      <c r="F11005" t="s">
        <v>1004</v>
      </c>
      <c r="G11005">
        <v>42045</v>
      </c>
      <c r="H11005" t="s">
        <v>1004</v>
      </c>
      <c r="I11005">
        <v>39.963799999999999</v>
      </c>
      <c r="J11005">
        <v>-75.252700000000004</v>
      </c>
      <c r="K11005">
        <v>1159</v>
      </c>
      <c r="L11005">
        <v>6037</v>
      </c>
    </row>
    <row r="11006" spans="1:12" x14ac:dyDescent="0.2">
      <c r="A11006" t="s">
        <v>10598</v>
      </c>
      <c r="B11006" t="s">
        <v>6</v>
      </c>
      <c r="C11006" t="str">
        <f t="shared" si="171"/>
        <v>Ligonier, PA</v>
      </c>
      <c r="D11006" t="s">
        <v>9733</v>
      </c>
      <c r="E11006">
        <v>42129</v>
      </c>
      <c r="F11006" t="s">
        <v>8644</v>
      </c>
      <c r="G11006">
        <v>42129</v>
      </c>
      <c r="H11006" t="s">
        <v>8644</v>
      </c>
      <c r="I11006">
        <v>40.244999999999997</v>
      </c>
      <c r="J11006">
        <v>-79.237499999999997</v>
      </c>
      <c r="K11006">
        <v>3225</v>
      </c>
      <c r="L11006">
        <v>1172</v>
      </c>
    </row>
    <row r="11007" spans="1:12" x14ac:dyDescent="0.2">
      <c r="A11007" t="s">
        <v>10599</v>
      </c>
      <c r="B11007" t="s">
        <v>6</v>
      </c>
      <c r="C11007" t="str">
        <f t="shared" si="171"/>
        <v>Hokendauqua, PA</v>
      </c>
      <c r="D11007" t="s">
        <v>9733</v>
      </c>
      <c r="E11007">
        <v>42077</v>
      </c>
      <c r="F11007" t="s">
        <v>9739</v>
      </c>
      <c r="G11007">
        <v>42077</v>
      </c>
      <c r="H11007" t="s">
        <v>9739</v>
      </c>
      <c r="I11007">
        <v>40.658499999999997</v>
      </c>
      <c r="J11007">
        <v>-75.495199999999997</v>
      </c>
      <c r="K11007">
        <v>2959</v>
      </c>
      <c r="L11007">
        <v>1036</v>
      </c>
    </row>
    <row r="11008" spans="1:12" x14ac:dyDescent="0.2">
      <c r="A11008" t="s">
        <v>7494</v>
      </c>
      <c r="B11008" t="s">
        <v>6</v>
      </c>
      <c r="C11008" t="str">
        <f t="shared" si="171"/>
        <v>Boiling Springs, PA</v>
      </c>
      <c r="D11008" t="s">
        <v>9733</v>
      </c>
      <c r="E11008">
        <v>42041</v>
      </c>
      <c r="F11008" t="s">
        <v>1241</v>
      </c>
      <c r="G11008">
        <v>42041</v>
      </c>
      <c r="H11008" t="s">
        <v>1241</v>
      </c>
      <c r="I11008">
        <v>40.159199999999998</v>
      </c>
      <c r="J11008">
        <v>-77.138999999999996</v>
      </c>
      <c r="K11008">
        <v>2857</v>
      </c>
      <c r="L11008">
        <v>446</v>
      </c>
    </row>
    <row r="11009" spans="1:12" x14ac:dyDescent="0.2">
      <c r="A11009" t="s">
        <v>6596</v>
      </c>
      <c r="B11009" t="s">
        <v>6</v>
      </c>
      <c r="C11009" t="str">
        <f t="shared" si="171"/>
        <v>Alexandria, PA</v>
      </c>
      <c r="D11009" t="s">
        <v>9733</v>
      </c>
      <c r="E11009">
        <v>42061</v>
      </c>
      <c r="F11009" t="s">
        <v>8582</v>
      </c>
      <c r="G11009">
        <v>42061</v>
      </c>
      <c r="H11009" t="s">
        <v>8582</v>
      </c>
      <c r="I11009">
        <v>40.558300000000003</v>
      </c>
      <c r="J11009">
        <v>-78.099699999999999</v>
      </c>
      <c r="K11009">
        <v>335</v>
      </c>
      <c r="L11009">
        <v>1224</v>
      </c>
    </row>
    <row r="11010" spans="1:12" x14ac:dyDescent="0.2">
      <c r="A11010" t="s">
        <v>10600</v>
      </c>
      <c r="B11010" t="s">
        <v>6</v>
      </c>
      <c r="C11010" t="str">
        <f t="shared" si="171"/>
        <v>Gold Key Lake, PA</v>
      </c>
      <c r="D11010" t="s">
        <v>9733</v>
      </c>
      <c r="E11010">
        <v>42103</v>
      </c>
      <c r="F11010" t="s">
        <v>9760</v>
      </c>
      <c r="G11010">
        <v>42103</v>
      </c>
      <c r="H11010" t="s">
        <v>9760</v>
      </c>
      <c r="I11010">
        <v>41.314500000000002</v>
      </c>
      <c r="J11010">
        <v>-74.943399999999997</v>
      </c>
      <c r="K11010">
        <v>1611</v>
      </c>
      <c r="L11010">
        <v>273</v>
      </c>
    </row>
    <row r="11011" spans="1:12" x14ac:dyDescent="0.2">
      <c r="A11011" t="s">
        <v>10601</v>
      </c>
      <c r="B11011" t="s">
        <v>6</v>
      </c>
      <c r="C11011" t="str">
        <f t="shared" si="171"/>
        <v>Ranshaw, PA</v>
      </c>
      <c r="D11011" t="s">
        <v>9733</v>
      </c>
      <c r="E11011">
        <v>42097</v>
      </c>
      <c r="F11011" t="s">
        <v>9766</v>
      </c>
      <c r="G11011">
        <v>42097</v>
      </c>
      <c r="H11011" t="s">
        <v>9766</v>
      </c>
      <c r="I11011">
        <v>40.785800000000002</v>
      </c>
      <c r="J11011">
        <v>-76.517300000000006</v>
      </c>
      <c r="K11011">
        <v>385</v>
      </c>
      <c r="L11011">
        <v>1210</v>
      </c>
    </row>
    <row r="11012" spans="1:12" x14ac:dyDescent="0.2">
      <c r="A11012" t="s">
        <v>10602</v>
      </c>
      <c r="B11012" t="s">
        <v>6</v>
      </c>
      <c r="C11012" t="str">
        <f t="shared" ref="C11012:C11075" si="172">_xlfn.CONCAT(A11012,","," ",B11012)</f>
        <v>Bowmansville, PA</v>
      </c>
      <c r="D11012" t="s">
        <v>9733</v>
      </c>
      <c r="E11012">
        <v>42071</v>
      </c>
      <c r="F11012" t="s">
        <v>1257</v>
      </c>
      <c r="G11012">
        <v>42071</v>
      </c>
      <c r="H11012" t="s">
        <v>1257</v>
      </c>
      <c r="I11012">
        <v>40.203000000000003</v>
      </c>
      <c r="J11012">
        <v>-76.019800000000004</v>
      </c>
      <c r="K11012">
        <v>1946</v>
      </c>
      <c r="L11012">
        <v>408</v>
      </c>
    </row>
    <row r="11013" spans="1:12" x14ac:dyDescent="0.2">
      <c r="A11013" t="s">
        <v>10603</v>
      </c>
      <c r="B11013" t="s">
        <v>6</v>
      </c>
      <c r="C11013" t="str">
        <f t="shared" si="172"/>
        <v>Lemont, PA</v>
      </c>
      <c r="D11013" t="s">
        <v>9733</v>
      </c>
      <c r="E11013">
        <v>42027</v>
      </c>
      <c r="F11013" t="s">
        <v>9741</v>
      </c>
      <c r="G11013">
        <v>42027</v>
      </c>
      <c r="H11013" t="s">
        <v>9741</v>
      </c>
      <c r="I11013">
        <v>40.811999999999998</v>
      </c>
      <c r="J11013">
        <v>-77.816100000000006</v>
      </c>
      <c r="K11013">
        <v>2239</v>
      </c>
      <c r="L11013">
        <v>682</v>
      </c>
    </row>
    <row r="11014" spans="1:12" x14ac:dyDescent="0.2">
      <c r="A11014" t="s">
        <v>5656</v>
      </c>
      <c r="B11014" t="s">
        <v>6</v>
      </c>
      <c r="C11014" t="str">
        <f t="shared" si="172"/>
        <v>Robinson, PA</v>
      </c>
      <c r="D11014" t="s">
        <v>9733</v>
      </c>
      <c r="E11014">
        <v>42063</v>
      </c>
      <c r="F11014" t="s">
        <v>9789</v>
      </c>
      <c r="G11014">
        <v>42063</v>
      </c>
      <c r="H11014" t="s">
        <v>9789</v>
      </c>
      <c r="I11014">
        <v>40.404800000000002</v>
      </c>
      <c r="J11014">
        <v>-79.138300000000001</v>
      </c>
      <c r="K11014">
        <v>508</v>
      </c>
      <c r="L11014">
        <v>198</v>
      </c>
    </row>
    <row r="11015" spans="1:12" x14ac:dyDescent="0.2">
      <c r="A11015" t="s">
        <v>10604</v>
      </c>
      <c r="B11015" t="s">
        <v>6</v>
      </c>
      <c r="C11015" t="str">
        <f t="shared" si="172"/>
        <v>Patton, PA</v>
      </c>
      <c r="D11015" t="s">
        <v>9733</v>
      </c>
      <c r="E11015">
        <v>42021</v>
      </c>
      <c r="F11015" t="s">
        <v>1346</v>
      </c>
      <c r="G11015">
        <v>42021</v>
      </c>
      <c r="H11015" t="s">
        <v>1346</v>
      </c>
      <c r="I11015">
        <v>40.6325</v>
      </c>
      <c r="J11015">
        <v>-78.649900000000002</v>
      </c>
      <c r="K11015">
        <v>2599</v>
      </c>
      <c r="L11015">
        <v>721</v>
      </c>
    </row>
    <row r="11016" spans="1:12" x14ac:dyDescent="0.2">
      <c r="A11016" t="s">
        <v>10605</v>
      </c>
      <c r="B11016" t="s">
        <v>6</v>
      </c>
      <c r="C11016" t="str">
        <f t="shared" si="172"/>
        <v>Ursina, PA</v>
      </c>
      <c r="D11016" t="s">
        <v>9733</v>
      </c>
      <c r="E11016">
        <v>42111</v>
      </c>
      <c r="F11016" t="s">
        <v>1540</v>
      </c>
      <c r="G11016">
        <v>42111</v>
      </c>
      <c r="H11016" t="s">
        <v>1540</v>
      </c>
      <c r="I11016">
        <v>39.815300000000001</v>
      </c>
      <c r="J11016">
        <v>-79.332499999999996</v>
      </c>
      <c r="K11016">
        <v>214</v>
      </c>
      <c r="L11016">
        <v>91</v>
      </c>
    </row>
    <row r="11017" spans="1:12" x14ac:dyDescent="0.2">
      <c r="A11017" t="s">
        <v>10606</v>
      </c>
      <c r="B11017" t="s">
        <v>6</v>
      </c>
      <c r="C11017" t="str">
        <f t="shared" si="172"/>
        <v>Coaldale, PA</v>
      </c>
      <c r="D11017" t="s">
        <v>9733</v>
      </c>
      <c r="E11017">
        <v>42107</v>
      </c>
      <c r="F11017" t="s">
        <v>9751</v>
      </c>
      <c r="G11017">
        <v>42107</v>
      </c>
      <c r="H11017" t="s">
        <v>9751</v>
      </c>
      <c r="I11017">
        <v>40.819699999999997</v>
      </c>
      <c r="J11017">
        <v>-75.9161</v>
      </c>
      <c r="K11017">
        <v>2166</v>
      </c>
      <c r="L11017">
        <v>384</v>
      </c>
    </row>
    <row r="11018" spans="1:12" x14ac:dyDescent="0.2">
      <c r="A11018" t="s">
        <v>10607</v>
      </c>
      <c r="B11018" t="s">
        <v>6</v>
      </c>
      <c r="C11018" t="str">
        <f t="shared" si="172"/>
        <v>York Haven, PA</v>
      </c>
      <c r="D11018" t="s">
        <v>9733</v>
      </c>
      <c r="E11018">
        <v>42133</v>
      </c>
      <c r="F11018" t="s">
        <v>7951</v>
      </c>
      <c r="G11018">
        <v>42133</v>
      </c>
      <c r="H11018" t="s">
        <v>7951</v>
      </c>
      <c r="I11018">
        <v>40.110599999999998</v>
      </c>
      <c r="J11018">
        <v>-76.7149</v>
      </c>
      <c r="K11018">
        <v>705</v>
      </c>
      <c r="L11018">
        <v>913</v>
      </c>
    </row>
    <row r="11019" spans="1:12" x14ac:dyDescent="0.2">
      <c r="A11019" t="s">
        <v>4217</v>
      </c>
      <c r="B11019" t="s">
        <v>6</v>
      </c>
      <c r="C11019" t="str">
        <f t="shared" si="172"/>
        <v>Youngsville, PA</v>
      </c>
      <c r="D11019" t="s">
        <v>9733</v>
      </c>
      <c r="E11019">
        <v>42123</v>
      </c>
      <c r="F11019" t="s">
        <v>3645</v>
      </c>
      <c r="G11019">
        <v>42123</v>
      </c>
      <c r="H11019" t="s">
        <v>3645</v>
      </c>
      <c r="I11019">
        <v>41.852400000000003</v>
      </c>
      <c r="J11019">
        <v>-79.316699999999997</v>
      </c>
      <c r="K11019">
        <v>2753</v>
      </c>
      <c r="L11019">
        <v>473</v>
      </c>
    </row>
    <row r="11020" spans="1:12" x14ac:dyDescent="0.2">
      <c r="A11020" t="s">
        <v>10608</v>
      </c>
      <c r="B11020" t="s">
        <v>6</v>
      </c>
      <c r="C11020" t="str">
        <f t="shared" si="172"/>
        <v>Worthville, PA</v>
      </c>
      <c r="D11020" t="s">
        <v>9733</v>
      </c>
      <c r="E11020">
        <v>42065</v>
      </c>
      <c r="F11020" t="s">
        <v>518</v>
      </c>
      <c r="G11020">
        <v>42065</v>
      </c>
      <c r="H11020" t="s">
        <v>518</v>
      </c>
      <c r="I11020">
        <v>41.025100000000002</v>
      </c>
      <c r="J11020">
        <v>-79.140500000000003</v>
      </c>
      <c r="K11020">
        <v>66</v>
      </c>
      <c r="L11020">
        <v>75</v>
      </c>
    </row>
    <row r="11021" spans="1:12" x14ac:dyDescent="0.2">
      <c r="A11021" t="s">
        <v>10609</v>
      </c>
      <c r="B11021" t="s">
        <v>6</v>
      </c>
      <c r="C11021" t="str">
        <f t="shared" si="172"/>
        <v>Blandburg, PA</v>
      </c>
      <c r="D11021" t="s">
        <v>9733</v>
      </c>
      <c r="E11021">
        <v>42021</v>
      </c>
      <c r="F11021" t="s">
        <v>1346</v>
      </c>
      <c r="G11021">
        <v>42021</v>
      </c>
      <c r="H11021" t="s">
        <v>1346</v>
      </c>
      <c r="I11021">
        <v>40.683799999999998</v>
      </c>
      <c r="J11021">
        <v>-78.415800000000004</v>
      </c>
      <c r="K11021">
        <v>404</v>
      </c>
      <c r="L11021">
        <v>322</v>
      </c>
    </row>
    <row r="11022" spans="1:12" x14ac:dyDescent="0.2">
      <c r="A11022" t="s">
        <v>10610</v>
      </c>
      <c r="B11022" t="s">
        <v>6</v>
      </c>
      <c r="C11022" t="str">
        <f t="shared" si="172"/>
        <v>Penn, PA</v>
      </c>
      <c r="D11022" t="s">
        <v>9733</v>
      </c>
      <c r="E11022">
        <v>42129</v>
      </c>
      <c r="F11022" t="s">
        <v>8644</v>
      </c>
      <c r="G11022">
        <v>42129</v>
      </c>
      <c r="H11022" t="s">
        <v>8644</v>
      </c>
      <c r="I11022">
        <v>40.329300000000003</v>
      </c>
      <c r="J11022">
        <v>-79.641999999999996</v>
      </c>
      <c r="K11022">
        <v>473</v>
      </c>
      <c r="L11022">
        <v>1165</v>
      </c>
    </row>
    <row r="11023" spans="1:12" x14ac:dyDescent="0.2">
      <c r="A11023" t="s">
        <v>10611</v>
      </c>
      <c r="B11023" t="s">
        <v>6</v>
      </c>
      <c r="C11023" t="str">
        <f t="shared" si="172"/>
        <v>Westland, PA</v>
      </c>
      <c r="D11023" t="s">
        <v>9733</v>
      </c>
      <c r="E11023">
        <v>42125</v>
      </c>
      <c r="F11023" t="s">
        <v>342</v>
      </c>
      <c r="G11023">
        <v>42125</v>
      </c>
      <c r="H11023" t="s">
        <v>342</v>
      </c>
      <c r="I11023">
        <v>40.2789</v>
      </c>
      <c r="J11023">
        <v>-80.273200000000003</v>
      </c>
      <c r="K11023">
        <v>143</v>
      </c>
      <c r="L11023">
        <v>329</v>
      </c>
    </row>
    <row r="11024" spans="1:12" x14ac:dyDescent="0.2">
      <c r="A11024" t="s">
        <v>10612</v>
      </c>
      <c r="B11024" t="s">
        <v>6</v>
      </c>
      <c r="C11024" t="str">
        <f t="shared" si="172"/>
        <v>Hilldale, PA</v>
      </c>
      <c r="D11024" t="s">
        <v>9733</v>
      </c>
      <c r="E11024">
        <v>42079</v>
      </c>
      <c r="F11024" t="s">
        <v>9761</v>
      </c>
      <c r="G11024">
        <v>42079</v>
      </c>
      <c r="H11024" t="s">
        <v>9761</v>
      </c>
      <c r="I11024">
        <v>41.286900000000003</v>
      </c>
      <c r="J11024">
        <v>-75.835599999999999</v>
      </c>
      <c r="K11024">
        <v>1580</v>
      </c>
      <c r="L11024">
        <v>715</v>
      </c>
    </row>
    <row r="11025" spans="1:12" x14ac:dyDescent="0.2">
      <c r="A11025" t="s">
        <v>10613</v>
      </c>
      <c r="B11025" t="s">
        <v>6</v>
      </c>
      <c r="C11025" t="str">
        <f t="shared" si="172"/>
        <v>Kittanning, PA</v>
      </c>
      <c r="D11025" t="s">
        <v>9733</v>
      </c>
      <c r="E11025">
        <v>42005</v>
      </c>
      <c r="F11025" t="s">
        <v>4853</v>
      </c>
      <c r="G11025">
        <v>42005</v>
      </c>
      <c r="H11025" t="s">
        <v>4853</v>
      </c>
      <c r="I11025">
        <v>40.8279</v>
      </c>
      <c r="J11025">
        <v>-79.523300000000006</v>
      </c>
      <c r="K11025">
        <v>13204</v>
      </c>
      <c r="L11025">
        <v>1470</v>
      </c>
    </row>
    <row r="11026" spans="1:12" x14ac:dyDescent="0.2">
      <c r="A11026" t="s">
        <v>1618</v>
      </c>
      <c r="B11026" t="s">
        <v>6</v>
      </c>
      <c r="C11026" t="str">
        <f t="shared" si="172"/>
        <v>Oxford, PA</v>
      </c>
      <c r="D11026" t="s">
        <v>9733</v>
      </c>
      <c r="E11026">
        <v>42029</v>
      </c>
      <c r="F11026" t="s">
        <v>2188</v>
      </c>
      <c r="G11026">
        <v>42029</v>
      </c>
      <c r="H11026" t="s">
        <v>2188</v>
      </c>
      <c r="I11026">
        <v>39.785899999999998</v>
      </c>
      <c r="J11026">
        <v>-75.980099999999993</v>
      </c>
      <c r="K11026">
        <v>5574</v>
      </c>
      <c r="L11026">
        <v>1094</v>
      </c>
    </row>
    <row r="11027" spans="1:12" x14ac:dyDescent="0.2">
      <c r="A11027" t="s">
        <v>10614</v>
      </c>
      <c r="B11027" t="s">
        <v>6</v>
      </c>
      <c r="C11027" t="str">
        <f t="shared" si="172"/>
        <v>Gallitzin, PA</v>
      </c>
      <c r="D11027" t="s">
        <v>9733</v>
      </c>
      <c r="E11027">
        <v>42021</v>
      </c>
      <c r="F11027" t="s">
        <v>1346</v>
      </c>
      <c r="G11027">
        <v>42021</v>
      </c>
      <c r="H11027" t="s">
        <v>1346</v>
      </c>
      <c r="I11027">
        <v>40.480899999999998</v>
      </c>
      <c r="J11027">
        <v>-78.554699999999997</v>
      </c>
      <c r="K11027">
        <v>1568</v>
      </c>
      <c r="L11027">
        <v>827</v>
      </c>
    </row>
    <row r="11028" spans="1:12" x14ac:dyDescent="0.2">
      <c r="A11028" t="s">
        <v>10615</v>
      </c>
      <c r="B11028" t="s">
        <v>6</v>
      </c>
      <c r="C11028" t="str">
        <f t="shared" si="172"/>
        <v>Idaville, PA</v>
      </c>
      <c r="D11028" t="s">
        <v>9733</v>
      </c>
      <c r="E11028">
        <v>42001</v>
      </c>
      <c r="F11028" t="s">
        <v>718</v>
      </c>
      <c r="G11028">
        <v>42001</v>
      </c>
      <c r="H11028" t="s">
        <v>718</v>
      </c>
      <c r="I11028">
        <v>40.0199</v>
      </c>
      <c r="J11028">
        <v>-77.203400000000002</v>
      </c>
      <c r="K11028">
        <v>214</v>
      </c>
      <c r="L11028">
        <v>118</v>
      </c>
    </row>
    <row r="11029" spans="1:12" x14ac:dyDescent="0.2">
      <c r="A11029" t="s">
        <v>10616</v>
      </c>
      <c r="B11029" t="s">
        <v>6</v>
      </c>
      <c r="C11029" t="str">
        <f t="shared" si="172"/>
        <v>Cochranton, PA</v>
      </c>
      <c r="D11029" t="s">
        <v>9733</v>
      </c>
      <c r="E11029">
        <v>42039</v>
      </c>
      <c r="F11029" t="s">
        <v>1170</v>
      </c>
      <c r="G11029">
        <v>42039</v>
      </c>
      <c r="H11029" t="s">
        <v>1170</v>
      </c>
      <c r="I11029">
        <v>41.519199999999998</v>
      </c>
      <c r="J11029">
        <v>-80.046999999999997</v>
      </c>
      <c r="K11029">
        <v>1095</v>
      </c>
      <c r="L11029">
        <v>353</v>
      </c>
    </row>
    <row r="11030" spans="1:12" x14ac:dyDescent="0.2">
      <c r="A11030" t="s">
        <v>10617</v>
      </c>
      <c r="B11030" t="s">
        <v>6</v>
      </c>
      <c r="C11030" t="str">
        <f t="shared" si="172"/>
        <v>Reamstown, PA</v>
      </c>
      <c r="D11030" t="s">
        <v>9733</v>
      </c>
      <c r="E11030">
        <v>42071</v>
      </c>
      <c r="F11030" t="s">
        <v>1257</v>
      </c>
      <c r="G11030">
        <v>42071</v>
      </c>
      <c r="H11030" t="s">
        <v>1257</v>
      </c>
      <c r="I11030">
        <v>40.211300000000001</v>
      </c>
      <c r="J11030">
        <v>-76.117999999999995</v>
      </c>
      <c r="K11030">
        <v>3346</v>
      </c>
      <c r="L11030">
        <v>572</v>
      </c>
    </row>
    <row r="11031" spans="1:12" x14ac:dyDescent="0.2">
      <c r="A11031" t="s">
        <v>5709</v>
      </c>
      <c r="B11031" t="s">
        <v>6</v>
      </c>
      <c r="C11031" t="str">
        <f t="shared" si="172"/>
        <v>Portland, PA</v>
      </c>
      <c r="D11031" t="s">
        <v>9733</v>
      </c>
      <c r="E11031">
        <v>42095</v>
      </c>
      <c r="F11031" t="s">
        <v>7347</v>
      </c>
      <c r="G11031">
        <v>42095</v>
      </c>
      <c r="H11031" t="s">
        <v>7347</v>
      </c>
      <c r="I11031">
        <v>40.921500000000002</v>
      </c>
      <c r="J11031">
        <v>-75.098399999999998</v>
      </c>
      <c r="K11031">
        <v>516</v>
      </c>
      <c r="L11031">
        <v>406</v>
      </c>
    </row>
    <row r="11032" spans="1:12" x14ac:dyDescent="0.2">
      <c r="A11032" t="s">
        <v>10618</v>
      </c>
      <c r="B11032" t="s">
        <v>6</v>
      </c>
      <c r="C11032" t="str">
        <f t="shared" si="172"/>
        <v>Trooper, PA</v>
      </c>
      <c r="D11032" t="s">
        <v>9733</v>
      </c>
      <c r="E11032">
        <v>42091</v>
      </c>
      <c r="F11032" t="s">
        <v>2289</v>
      </c>
      <c r="G11032">
        <v>42091</v>
      </c>
      <c r="H11032" t="s">
        <v>2289</v>
      </c>
      <c r="I11032">
        <v>40.148899999999998</v>
      </c>
      <c r="J11032">
        <v>-75.399500000000003</v>
      </c>
      <c r="K11032">
        <v>5732</v>
      </c>
      <c r="L11032">
        <v>930</v>
      </c>
    </row>
    <row r="11033" spans="1:12" x14ac:dyDescent="0.2">
      <c r="A11033" t="s">
        <v>8327</v>
      </c>
      <c r="B11033" t="s">
        <v>6</v>
      </c>
      <c r="C11033" t="str">
        <f t="shared" si="172"/>
        <v>Lawrence, PA</v>
      </c>
      <c r="D11033" t="s">
        <v>9733</v>
      </c>
      <c r="E11033">
        <v>42125</v>
      </c>
      <c r="F11033" t="s">
        <v>342</v>
      </c>
      <c r="G11033">
        <v>42125</v>
      </c>
      <c r="H11033" t="s">
        <v>342</v>
      </c>
      <c r="I11033">
        <v>40.304200000000002</v>
      </c>
      <c r="J11033">
        <v>-80.118499999999997</v>
      </c>
      <c r="K11033">
        <v>382</v>
      </c>
      <c r="L11033">
        <v>600</v>
      </c>
    </row>
    <row r="11034" spans="1:12" x14ac:dyDescent="0.2">
      <c r="A11034" t="s">
        <v>10619</v>
      </c>
      <c r="B11034" t="s">
        <v>6</v>
      </c>
      <c r="C11034" t="str">
        <f t="shared" si="172"/>
        <v>Palmerton, PA</v>
      </c>
      <c r="D11034" t="s">
        <v>9733</v>
      </c>
      <c r="E11034">
        <v>42025</v>
      </c>
      <c r="F11034" t="s">
        <v>3451</v>
      </c>
      <c r="G11034">
        <v>42025</v>
      </c>
      <c r="H11034" t="s">
        <v>3451</v>
      </c>
      <c r="I11034">
        <v>40.802300000000002</v>
      </c>
      <c r="J11034">
        <v>-75.616</v>
      </c>
      <c r="K11034">
        <v>5306</v>
      </c>
      <c r="L11034">
        <v>824</v>
      </c>
    </row>
    <row r="11035" spans="1:12" x14ac:dyDescent="0.2">
      <c r="A11035" t="s">
        <v>714</v>
      </c>
      <c r="B11035" t="s">
        <v>6</v>
      </c>
      <c r="C11035" t="str">
        <f t="shared" si="172"/>
        <v>Pine Grove, PA</v>
      </c>
      <c r="D11035" t="s">
        <v>9733</v>
      </c>
      <c r="E11035">
        <v>42107</v>
      </c>
      <c r="F11035" t="s">
        <v>9751</v>
      </c>
      <c r="G11035">
        <v>42107</v>
      </c>
      <c r="H11035" t="s">
        <v>9751</v>
      </c>
      <c r="I11035">
        <v>40.553400000000003</v>
      </c>
      <c r="J11035">
        <v>-76.385999999999996</v>
      </c>
      <c r="K11035">
        <v>3313</v>
      </c>
      <c r="L11035">
        <v>758</v>
      </c>
    </row>
    <row r="11036" spans="1:12" x14ac:dyDescent="0.2">
      <c r="A11036" t="s">
        <v>10620</v>
      </c>
      <c r="B11036" t="s">
        <v>6</v>
      </c>
      <c r="C11036" t="str">
        <f t="shared" si="172"/>
        <v>Sykesville, PA</v>
      </c>
      <c r="D11036" t="s">
        <v>9733</v>
      </c>
      <c r="E11036">
        <v>42065</v>
      </c>
      <c r="F11036" t="s">
        <v>518</v>
      </c>
      <c r="G11036">
        <v>42065</v>
      </c>
      <c r="H11036" t="s">
        <v>518</v>
      </c>
      <c r="I11036">
        <v>41.047499999999999</v>
      </c>
      <c r="J11036">
        <v>-78.8185</v>
      </c>
      <c r="K11036">
        <v>1121</v>
      </c>
      <c r="L11036">
        <v>273</v>
      </c>
    </row>
    <row r="11037" spans="1:12" x14ac:dyDescent="0.2">
      <c r="A11037" t="s">
        <v>8771</v>
      </c>
      <c r="B11037" t="s">
        <v>6</v>
      </c>
      <c r="C11037" t="str">
        <f t="shared" si="172"/>
        <v>Saltillo, PA</v>
      </c>
      <c r="D11037" t="s">
        <v>9733</v>
      </c>
      <c r="E11037">
        <v>42061</v>
      </c>
      <c r="F11037" t="s">
        <v>8582</v>
      </c>
      <c r="G11037">
        <v>42061</v>
      </c>
      <c r="H11037" t="s">
        <v>8582</v>
      </c>
      <c r="I11037">
        <v>40.2117</v>
      </c>
      <c r="J11037">
        <v>-78.006200000000007</v>
      </c>
      <c r="K11037">
        <v>337</v>
      </c>
      <c r="L11037">
        <v>516</v>
      </c>
    </row>
    <row r="11038" spans="1:12" x14ac:dyDescent="0.2">
      <c r="A11038" t="s">
        <v>429</v>
      </c>
      <c r="B11038" t="s">
        <v>6</v>
      </c>
      <c r="C11038" t="str">
        <f t="shared" si="172"/>
        <v>Danville, PA</v>
      </c>
      <c r="D11038" t="s">
        <v>9733</v>
      </c>
      <c r="E11038">
        <v>42093</v>
      </c>
      <c r="F11038" t="s">
        <v>10621</v>
      </c>
      <c r="G11038">
        <v>42093</v>
      </c>
      <c r="H11038" t="s">
        <v>10621</v>
      </c>
      <c r="I11038">
        <v>40.961500000000001</v>
      </c>
      <c r="J11038">
        <v>-76.611999999999995</v>
      </c>
      <c r="K11038">
        <v>4631</v>
      </c>
      <c r="L11038">
        <v>1149</v>
      </c>
    </row>
    <row r="11039" spans="1:12" x14ac:dyDescent="0.2">
      <c r="A11039" t="s">
        <v>2181</v>
      </c>
      <c r="B11039" t="s">
        <v>6</v>
      </c>
      <c r="C11039" t="str">
        <f t="shared" si="172"/>
        <v>Newell, PA</v>
      </c>
      <c r="D11039" t="s">
        <v>9733</v>
      </c>
      <c r="E11039">
        <v>42051</v>
      </c>
      <c r="F11039" t="s">
        <v>2001</v>
      </c>
      <c r="G11039">
        <v>42051</v>
      </c>
      <c r="H11039" t="s">
        <v>2001</v>
      </c>
      <c r="I11039">
        <v>40.074800000000003</v>
      </c>
      <c r="J11039">
        <v>-79.889700000000005</v>
      </c>
      <c r="K11039">
        <v>520</v>
      </c>
      <c r="L11039">
        <v>322</v>
      </c>
    </row>
    <row r="11040" spans="1:12" x14ac:dyDescent="0.2">
      <c r="A11040" t="s">
        <v>10622</v>
      </c>
      <c r="B11040" t="s">
        <v>6</v>
      </c>
      <c r="C11040" t="str">
        <f t="shared" si="172"/>
        <v>South New Castle, PA</v>
      </c>
      <c r="D11040" t="s">
        <v>9733</v>
      </c>
      <c r="E11040">
        <v>42073</v>
      </c>
      <c r="F11040" t="s">
        <v>8327</v>
      </c>
      <c r="G11040">
        <v>42073</v>
      </c>
      <c r="H11040" t="s">
        <v>8327</v>
      </c>
      <c r="I11040">
        <v>40.974699999999999</v>
      </c>
      <c r="J11040">
        <v>-80.345699999999994</v>
      </c>
      <c r="K11040">
        <v>673</v>
      </c>
      <c r="L11040">
        <v>801</v>
      </c>
    </row>
    <row r="11041" spans="1:12" x14ac:dyDescent="0.2">
      <c r="A11041" t="s">
        <v>10623</v>
      </c>
      <c r="B11041" t="s">
        <v>6</v>
      </c>
      <c r="C11041" t="str">
        <f t="shared" si="172"/>
        <v>Mount Pleasant Mills, PA</v>
      </c>
      <c r="D11041" t="s">
        <v>9733</v>
      </c>
      <c r="E11041">
        <v>42109</v>
      </c>
      <c r="F11041" t="s">
        <v>6334</v>
      </c>
      <c r="G11041">
        <v>42109</v>
      </c>
      <c r="H11041" t="s">
        <v>6334</v>
      </c>
      <c r="I11041">
        <v>40.722999999999999</v>
      </c>
      <c r="J11041">
        <v>-77.0214</v>
      </c>
      <c r="K11041">
        <v>525</v>
      </c>
      <c r="L11041">
        <v>160</v>
      </c>
    </row>
    <row r="11042" spans="1:12" x14ac:dyDescent="0.2">
      <c r="A11042" t="s">
        <v>10624</v>
      </c>
      <c r="B11042" t="s">
        <v>6</v>
      </c>
      <c r="C11042" t="str">
        <f t="shared" si="172"/>
        <v>Allport, PA</v>
      </c>
      <c r="D11042" t="s">
        <v>9733</v>
      </c>
      <c r="E11042">
        <v>42033</v>
      </c>
      <c r="F11042" t="s">
        <v>9746</v>
      </c>
      <c r="G11042">
        <v>42033</v>
      </c>
      <c r="H11042" t="s">
        <v>9746</v>
      </c>
      <c r="I11042">
        <v>40.966000000000001</v>
      </c>
      <c r="J11042">
        <v>-78.206500000000005</v>
      </c>
      <c r="K11042">
        <v>414</v>
      </c>
      <c r="L11042">
        <v>267</v>
      </c>
    </row>
    <row r="11043" spans="1:12" x14ac:dyDescent="0.2">
      <c r="A11043" t="s">
        <v>10625</v>
      </c>
      <c r="B11043" t="s">
        <v>6</v>
      </c>
      <c r="C11043" t="str">
        <f t="shared" si="172"/>
        <v>Northern Cambria, PA</v>
      </c>
      <c r="D11043" t="s">
        <v>9733</v>
      </c>
      <c r="E11043">
        <v>42021</v>
      </c>
      <c r="F11043" t="s">
        <v>1346</v>
      </c>
      <c r="G11043">
        <v>42021</v>
      </c>
      <c r="H11043" t="s">
        <v>1346</v>
      </c>
      <c r="I11043">
        <v>40.656100000000002</v>
      </c>
      <c r="J11043">
        <v>-78.778400000000005</v>
      </c>
      <c r="K11043">
        <v>6109</v>
      </c>
      <c r="L11043">
        <v>463</v>
      </c>
    </row>
    <row r="11044" spans="1:12" x14ac:dyDescent="0.2">
      <c r="A11044" t="s">
        <v>762</v>
      </c>
      <c r="B11044" t="s">
        <v>6</v>
      </c>
      <c r="C11044" t="str">
        <f t="shared" si="172"/>
        <v>Dayton, PA</v>
      </c>
      <c r="D11044" t="s">
        <v>9733</v>
      </c>
      <c r="E11044">
        <v>42005</v>
      </c>
      <c r="F11044" t="s">
        <v>4853</v>
      </c>
      <c r="G11044">
        <v>42005</v>
      </c>
      <c r="H11044" t="s">
        <v>4853</v>
      </c>
      <c r="I11044">
        <v>40.8812</v>
      </c>
      <c r="J11044">
        <v>-79.241100000000003</v>
      </c>
      <c r="K11044">
        <v>518</v>
      </c>
      <c r="L11044">
        <v>531</v>
      </c>
    </row>
    <row r="11045" spans="1:12" x14ac:dyDescent="0.2">
      <c r="A11045" t="s">
        <v>10626</v>
      </c>
      <c r="B11045" t="s">
        <v>6</v>
      </c>
      <c r="C11045" t="str">
        <f t="shared" si="172"/>
        <v>Beaver Falls, PA</v>
      </c>
      <c r="D11045" t="s">
        <v>9733</v>
      </c>
      <c r="E11045">
        <v>42007</v>
      </c>
      <c r="F11045" t="s">
        <v>2118</v>
      </c>
      <c r="G11045">
        <v>42007</v>
      </c>
      <c r="H11045" t="s">
        <v>2118</v>
      </c>
      <c r="I11045">
        <v>40.762</v>
      </c>
      <c r="J11045">
        <v>-80.322500000000005</v>
      </c>
      <c r="K11045">
        <v>8483</v>
      </c>
      <c r="L11045">
        <v>1539</v>
      </c>
    </row>
    <row r="11046" spans="1:12" x14ac:dyDescent="0.2">
      <c r="A11046" t="s">
        <v>10627</v>
      </c>
      <c r="B11046" t="s">
        <v>6</v>
      </c>
      <c r="C11046" t="str">
        <f t="shared" si="172"/>
        <v>Factoryville, PA</v>
      </c>
      <c r="D11046" t="s">
        <v>9733</v>
      </c>
      <c r="E11046">
        <v>42131</v>
      </c>
      <c r="F11046" t="s">
        <v>1067</v>
      </c>
      <c r="G11046">
        <v>42131</v>
      </c>
      <c r="H11046" t="s">
        <v>1067</v>
      </c>
      <c r="I11046">
        <v>41.560200000000002</v>
      </c>
      <c r="J11046">
        <v>-75.782200000000003</v>
      </c>
      <c r="K11046">
        <v>1159</v>
      </c>
      <c r="L11046">
        <v>576</v>
      </c>
    </row>
    <row r="11047" spans="1:12" x14ac:dyDescent="0.2">
      <c r="A11047" t="s">
        <v>10628</v>
      </c>
      <c r="B11047" t="s">
        <v>6</v>
      </c>
      <c r="C11047" t="str">
        <f t="shared" si="172"/>
        <v>South Heights, PA</v>
      </c>
      <c r="D11047" t="s">
        <v>9733</v>
      </c>
      <c r="E11047">
        <v>42007</v>
      </c>
      <c r="F11047" t="s">
        <v>2118</v>
      </c>
      <c r="G11047">
        <v>42007</v>
      </c>
      <c r="H11047" t="s">
        <v>2118</v>
      </c>
      <c r="I11047">
        <v>40.574599999999997</v>
      </c>
      <c r="J11047">
        <v>-80.2363</v>
      </c>
      <c r="K11047">
        <v>453</v>
      </c>
      <c r="L11047">
        <v>535</v>
      </c>
    </row>
    <row r="11048" spans="1:12" x14ac:dyDescent="0.2">
      <c r="A11048" t="s">
        <v>3500</v>
      </c>
      <c r="B11048" t="s">
        <v>6</v>
      </c>
      <c r="C11048" t="str">
        <f t="shared" si="172"/>
        <v>Mammoth, PA</v>
      </c>
      <c r="D11048" t="s">
        <v>9733</v>
      </c>
      <c r="E11048">
        <v>42129</v>
      </c>
      <c r="F11048" t="s">
        <v>8644</v>
      </c>
      <c r="G11048">
        <v>42129</v>
      </c>
      <c r="H11048" t="s">
        <v>8644</v>
      </c>
      <c r="I11048">
        <v>40.198700000000002</v>
      </c>
      <c r="J11048">
        <v>-79.462900000000005</v>
      </c>
      <c r="K11048">
        <v>493</v>
      </c>
      <c r="L11048">
        <v>94</v>
      </c>
    </row>
    <row r="11049" spans="1:12" x14ac:dyDescent="0.2">
      <c r="A11049" t="s">
        <v>2188</v>
      </c>
      <c r="B11049" t="s">
        <v>6</v>
      </c>
      <c r="C11049" t="str">
        <f t="shared" si="172"/>
        <v>Chester, PA</v>
      </c>
      <c r="D11049" t="s">
        <v>9733</v>
      </c>
      <c r="E11049">
        <v>42045</v>
      </c>
      <c r="F11049" t="s">
        <v>1004</v>
      </c>
      <c r="G11049">
        <v>42045</v>
      </c>
      <c r="H11049" t="s">
        <v>1004</v>
      </c>
      <c r="I11049">
        <v>39.845599999999997</v>
      </c>
      <c r="J11049">
        <v>-75.371899999999997</v>
      </c>
      <c r="K11049">
        <v>34077</v>
      </c>
      <c r="L11049">
        <v>2722</v>
      </c>
    </row>
    <row r="11050" spans="1:12" x14ac:dyDescent="0.2">
      <c r="A11050" t="s">
        <v>10629</v>
      </c>
      <c r="B11050" t="s">
        <v>6</v>
      </c>
      <c r="C11050" t="str">
        <f t="shared" si="172"/>
        <v>Fairview-Ferndale, PA</v>
      </c>
      <c r="D11050" t="s">
        <v>9733</v>
      </c>
      <c r="E11050">
        <v>42097</v>
      </c>
      <c r="F11050" t="s">
        <v>9766</v>
      </c>
      <c r="G11050">
        <v>42097</v>
      </c>
      <c r="H11050" t="s">
        <v>9766</v>
      </c>
      <c r="I11050">
        <v>40.780299999999997</v>
      </c>
      <c r="J11050">
        <v>-76.575500000000005</v>
      </c>
      <c r="K11050">
        <v>1992</v>
      </c>
      <c r="L11050">
        <v>859</v>
      </c>
    </row>
    <row r="11051" spans="1:12" x14ac:dyDescent="0.2">
      <c r="A11051" t="s">
        <v>8004</v>
      </c>
      <c r="B11051" t="s">
        <v>6</v>
      </c>
      <c r="C11051" t="str">
        <f t="shared" si="172"/>
        <v>Fullerton, PA</v>
      </c>
      <c r="D11051" t="s">
        <v>9733</v>
      </c>
      <c r="E11051">
        <v>42077</v>
      </c>
      <c r="F11051" t="s">
        <v>9739</v>
      </c>
      <c r="G11051">
        <v>42077</v>
      </c>
      <c r="H11051" t="s">
        <v>9739</v>
      </c>
      <c r="I11051">
        <v>40.630800000000001</v>
      </c>
      <c r="J11051">
        <v>-75.483400000000003</v>
      </c>
      <c r="K11051">
        <v>15304</v>
      </c>
      <c r="L11051">
        <v>1608</v>
      </c>
    </row>
    <row r="11052" spans="1:12" x14ac:dyDescent="0.2">
      <c r="A11052" t="s">
        <v>10630</v>
      </c>
      <c r="B11052" t="s">
        <v>6</v>
      </c>
      <c r="C11052" t="str">
        <f t="shared" si="172"/>
        <v>Dunlevy, PA</v>
      </c>
      <c r="D11052" t="s">
        <v>9733</v>
      </c>
      <c r="E11052">
        <v>42125</v>
      </c>
      <c r="F11052" t="s">
        <v>342</v>
      </c>
      <c r="G11052">
        <v>42125</v>
      </c>
      <c r="H11052" t="s">
        <v>342</v>
      </c>
      <c r="I11052">
        <v>40.1128</v>
      </c>
      <c r="J11052">
        <v>-79.858800000000002</v>
      </c>
      <c r="K11052">
        <v>380</v>
      </c>
      <c r="L11052">
        <v>282</v>
      </c>
    </row>
    <row r="11053" spans="1:12" x14ac:dyDescent="0.2">
      <c r="A11053" t="s">
        <v>10631</v>
      </c>
      <c r="B11053" t="s">
        <v>6</v>
      </c>
      <c r="C11053" t="str">
        <f t="shared" si="172"/>
        <v>Sweden Valley, PA</v>
      </c>
      <c r="D11053" t="s">
        <v>9733</v>
      </c>
      <c r="E11053">
        <v>42105</v>
      </c>
      <c r="F11053" t="s">
        <v>1437</v>
      </c>
      <c r="G11053">
        <v>42105</v>
      </c>
      <c r="H11053" t="s">
        <v>1437</v>
      </c>
      <c r="I11053">
        <v>41.759399999999999</v>
      </c>
      <c r="J11053">
        <v>-77.953800000000001</v>
      </c>
      <c r="K11053">
        <v>213</v>
      </c>
      <c r="L11053">
        <v>79</v>
      </c>
    </row>
    <row r="11054" spans="1:12" x14ac:dyDescent="0.2">
      <c r="A11054" t="s">
        <v>10632</v>
      </c>
      <c r="B11054" t="s">
        <v>6</v>
      </c>
      <c r="C11054" t="str">
        <f t="shared" si="172"/>
        <v>Lawnton, PA</v>
      </c>
      <c r="D11054" t="s">
        <v>9733</v>
      </c>
      <c r="E11054">
        <v>42043</v>
      </c>
      <c r="F11054" t="s">
        <v>9809</v>
      </c>
      <c r="G11054">
        <v>42043</v>
      </c>
      <c r="H11054" t="s">
        <v>9809</v>
      </c>
      <c r="I11054">
        <v>40.263800000000003</v>
      </c>
      <c r="J11054">
        <v>-76.797799999999995</v>
      </c>
      <c r="K11054">
        <v>3993</v>
      </c>
      <c r="L11054">
        <v>1331</v>
      </c>
    </row>
    <row r="11055" spans="1:12" x14ac:dyDescent="0.2">
      <c r="A11055" t="s">
        <v>2204</v>
      </c>
      <c r="B11055" t="s">
        <v>6</v>
      </c>
      <c r="C11055" t="str">
        <f t="shared" si="172"/>
        <v>Bethany, PA</v>
      </c>
      <c r="D11055" t="s">
        <v>9733</v>
      </c>
      <c r="E11055">
        <v>42127</v>
      </c>
      <c r="F11055" t="s">
        <v>1966</v>
      </c>
      <c r="G11055">
        <v>42127</v>
      </c>
      <c r="H11055" t="s">
        <v>1966</v>
      </c>
      <c r="I11055">
        <v>41.6143</v>
      </c>
      <c r="J11055">
        <v>-75.287300000000002</v>
      </c>
      <c r="K11055">
        <v>232</v>
      </c>
      <c r="L11055">
        <v>180</v>
      </c>
    </row>
    <row r="11056" spans="1:12" x14ac:dyDescent="0.2">
      <c r="A11056" t="s">
        <v>10633</v>
      </c>
      <c r="B11056" t="s">
        <v>6</v>
      </c>
      <c r="C11056" t="str">
        <f t="shared" si="172"/>
        <v>Black Lick, PA</v>
      </c>
      <c r="D11056" t="s">
        <v>9733</v>
      </c>
      <c r="E11056">
        <v>42063</v>
      </c>
      <c r="F11056" t="s">
        <v>9789</v>
      </c>
      <c r="G11056">
        <v>42063</v>
      </c>
      <c r="H11056" t="s">
        <v>9789</v>
      </c>
      <c r="I11056">
        <v>40.471499999999999</v>
      </c>
      <c r="J11056">
        <v>-79.188400000000001</v>
      </c>
      <c r="K11056">
        <v>1825</v>
      </c>
      <c r="L11056">
        <v>274</v>
      </c>
    </row>
    <row r="11057" spans="1:12" x14ac:dyDescent="0.2">
      <c r="A11057" t="s">
        <v>10634</v>
      </c>
      <c r="B11057" t="s">
        <v>6</v>
      </c>
      <c r="C11057" t="str">
        <f t="shared" si="172"/>
        <v>Cornwells Heights, PA</v>
      </c>
      <c r="D11057" t="s">
        <v>9733</v>
      </c>
      <c r="E11057">
        <v>42017</v>
      </c>
      <c r="F11057" t="s">
        <v>9779</v>
      </c>
      <c r="G11057">
        <v>42017</v>
      </c>
      <c r="H11057" t="s">
        <v>9779</v>
      </c>
      <c r="I11057">
        <v>40.077100000000002</v>
      </c>
      <c r="J11057">
        <v>-74.951599999999999</v>
      </c>
      <c r="K11057">
        <v>1123</v>
      </c>
      <c r="L11057">
        <v>912</v>
      </c>
    </row>
    <row r="11058" spans="1:12" x14ac:dyDescent="0.2">
      <c r="A11058" t="s">
        <v>10635</v>
      </c>
      <c r="B11058" t="s">
        <v>6</v>
      </c>
      <c r="C11058" t="str">
        <f t="shared" si="172"/>
        <v>Bridgewater, PA</v>
      </c>
      <c r="D11058" t="s">
        <v>9733</v>
      </c>
      <c r="E11058">
        <v>42007</v>
      </c>
      <c r="F11058" t="s">
        <v>2118</v>
      </c>
      <c r="G11058">
        <v>42007</v>
      </c>
      <c r="H11058" t="s">
        <v>2118</v>
      </c>
      <c r="I11058">
        <v>40.706000000000003</v>
      </c>
      <c r="J11058">
        <v>-80.300200000000004</v>
      </c>
      <c r="K11058">
        <v>763</v>
      </c>
      <c r="L11058">
        <v>473</v>
      </c>
    </row>
    <row r="11059" spans="1:12" x14ac:dyDescent="0.2">
      <c r="A11059" t="s">
        <v>3519</v>
      </c>
      <c r="B11059" t="s">
        <v>6</v>
      </c>
      <c r="C11059" t="str">
        <f t="shared" si="172"/>
        <v>Etna, PA</v>
      </c>
      <c r="D11059" t="s">
        <v>9733</v>
      </c>
      <c r="E11059">
        <v>42003</v>
      </c>
      <c r="F11059" t="s">
        <v>9743</v>
      </c>
      <c r="G11059">
        <v>42003</v>
      </c>
      <c r="H11059" t="s">
        <v>9743</v>
      </c>
      <c r="I11059">
        <v>40.497500000000002</v>
      </c>
      <c r="J11059">
        <v>-79.947599999999994</v>
      </c>
      <c r="K11059">
        <v>3361</v>
      </c>
      <c r="L11059">
        <v>1776</v>
      </c>
    </row>
    <row r="11060" spans="1:12" x14ac:dyDescent="0.2">
      <c r="A11060" t="s">
        <v>10636</v>
      </c>
      <c r="B11060" t="s">
        <v>6</v>
      </c>
      <c r="C11060" t="str">
        <f t="shared" si="172"/>
        <v>Clarks Green, PA</v>
      </c>
      <c r="D11060" t="s">
        <v>9733</v>
      </c>
      <c r="E11060">
        <v>42069</v>
      </c>
      <c r="F11060" t="s">
        <v>9352</v>
      </c>
      <c r="G11060">
        <v>42069</v>
      </c>
      <c r="H11060" t="s">
        <v>9352</v>
      </c>
      <c r="I11060">
        <v>41.500900000000001</v>
      </c>
      <c r="J11060">
        <v>-75.6952</v>
      </c>
      <c r="K11060">
        <v>1400</v>
      </c>
      <c r="L11060">
        <v>1013</v>
      </c>
    </row>
    <row r="11061" spans="1:12" x14ac:dyDescent="0.2">
      <c r="A11061" t="s">
        <v>7437</v>
      </c>
      <c r="B11061" t="s">
        <v>6</v>
      </c>
      <c r="C11061" t="str">
        <f t="shared" si="172"/>
        <v>McDonald, PA</v>
      </c>
      <c r="D11061" t="s">
        <v>9733</v>
      </c>
      <c r="E11061">
        <v>42125</v>
      </c>
      <c r="F11061" t="s">
        <v>342</v>
      </c>
      <c r="G11061">
        <v>42125</v>
      </c>
      <c r="H11061" t="s">
        <v>342</v>
      </c>
      <c r="I11061">
        <v>40.370100000000001</v>
      </c>
      <c r="J11061">
        <v>-80.232299999999995</v>
      </c>
      <c r="K11061">
        <v>2076</v>
      </c>
      <c r="L11061">
        <v>1535</v>
      </c>
    </row>
    <row r="11062" spans="1:12" x14ac:dyDescent="0.2">
      <c r="A11062" t="s">
        <v>10637</v>
      </c>
      <c r="B11062" t="s">
        <v>6</v>
      </c>
      <c r="C11062" t="str">
        <f t="shared" si="172"/>
        <v>West Pittsburg, PA</v>
      </c>
      <c r="D11062" t="s">
        <v>9733</v>
      </c>
      <c r="E11062">
        <v>42073</v>
      </c>
      <c r="F11062" t="s">
        <v>8327</v>
      </c>
      <c r="G11062">
        <v>42073</v>
      </c>
      <c r="H11062" t="s">
        <v>8327</v>
      </c>
      <c r="I11062">
        <v>40.930999999999997</v>
      </c>
      <c r="J11062">
        <v>-80.359099999999998</v>
      </c>
      <c r="K11062">
        <v>751</v>
      </c>
      <c r="L11062">
        <v>422</v>
      </c>
    </row>
    <row r="11063" spans="1:12" x14ac:dyDescent="0.2">
      <c r="A11063" t="s">
        <v>10638</v>
      </c>
      <c r="B11063" t="s">
        <v>6</v>
      </c>
      <c r="C11063" t="str">
        <f t="shared" si="172"/>
        <v>Penn Lake Park, PA</v>
      </c>
      <c r="D11063" t="s">
        <v>9733</v>
      </c>
      <c r="E11063">
        <v>42079</v>
      </c>
      <c r="F11063" t="s">
        <v>9761</v>
      </c>
      <c r="G11063">
        <v>42079</v>
      </c>
      <c r="H11063" t="s">
        <v>9761</v>
      </c>
      <c r="I11063">
        <v>41.115299999999998</v>
      </c>
      <c r="J11063">
        <v>-75.773300000000006</v>
      </c>
      <c r="K11063">
        <v>306</v>
      </c>
      <c r="L11063">
        <v>76</v>
      </c>
    </row>
    <row r="11064" spans="1:12" x14ac:dyDescent="0.2">
      <c r="A11064" t="s">
        <v>10639</v>
      </c>
      <c r="B11064" t="s">
        <v>6</v>
      </c>
      <c r="C11064" t="str">
        <f t="shared" si="172"/>
        <v>Susquehanna Depot, PA</v>
      </c>
      <c r="D11064" t="s">
        <v>9733</v>
      </c>
      <c r="E11064">
        <v>42115</v>
      </c>
      <c r="F11064" t="s">
        <v>10041</v>
      </c>
      <c r="G11064">
        <v>42115</v>
      </c>
      <c r="H11064" t="s">
        <v>10041</v>
      </c>
      <c r="I11064">
        <v>41.943800000000003</v>
      </c>
      <c r="J11064">
        <v>-75.603999999999999</v>
      </c>
      <c r="K11064">
        <v>2406</v>
      </c>
      <c r="L11064">
        <v>772</v>
      </c>
    </row>
    <row r="11065" spans="1:12" x14ac:dyDescent="0.2">
      <c r="A11065" t="s">
        <v>8582</v>
      </c>
      <c r="B11065" t="s">
        <v>6</v>
      </c>
      <c r="C11065" t="str">
        <f t="shared" si="172"/>
        <v>Huntingdon, PA</v>
      </c>
      <c r="D11065" t="s">
        <v>9733</v>
      </c>
      <c r="E11065">
        <v>42061</v>
      </c>
      <c r="F11065" t="s">
        <v>8582</v>
      </c>
      <c r="G11065">
        <v>42061</v>
      </c>
      <c r="H11065" t="s">
        <v>8582</v>
      </c>
      <c r="I11065">
        <v>40.5</v>
      </c>
      <c r="J11065">
        <v>-78.009799999999998</v>
      </c>
      <c r="K11065">
        <v>11177</v>
      </c>
      <c r="L11065">
        <v>743</v>
      </c>
    </row>
    <row r="11066" spans="1:12" x14ac:dyDescent="0.2">
      <c r="A11066" t="s">
        <v>2338</v>
      </c>
      <c r="B11066" t="s">
        <v>6</v>
      </c>
      <c r="C11066" t="str">
        <f t="shared" si="172"/>
        <v>Addison, PA</v>
      </c>
      <c r="D11066" t="s">
        <v>9733</v>
      </c>
      <c r="E11066">
        <v>42111</v>
      </c>
      <c r="F11066" t="s">
        <v>1540</v>
      </c>
      <c r="G11066">
        <v>42111</v>
      </c>
      <c r="H11066" t="s">
        <v>1540</v>
      </c>
      <c r="I11066">
        <v>39.745199999999997</v>
      </c>
      <c r="J11066">
        <v>-79.334400000000002</v>
      </c>
      <c r="K11066">
        <v>197</v>
      </c>
      <c r="L11066">
        <v>139</v>
      </c>
    </row>
    <row r="11067" spans="1:12" x14ac:dyDescent="0.2">
      <c r="A11067" t="s">
        <v>10640</v>
      </c>
      <c r="B11067" t="s">
        <v>6</v>
      </c>
      <c r="C11067" t="str">
        <f t="shared" si="172"/>
        <v>Jessup, PA</v>
      </c>
      <c r="D11067" t="s">
        <v>9733</v>
      </c>
      <c r="E11067">
        <v>42069</v>
      </c>
      <c r="F11067" t="s">
        <v>9352</v>
      </c>
      <c r="G11067">
        <v>42069</v>
      </c>
      <c r="H11067" t="s">
        <v>9352</v>
      </c>
      <c r="I11067">
        <v>41.462200000000003</v>
      </c>
      <c r="J11067">
        <v>-75.547799999999995</v>
      </c>
      <c r="K11067">
        <v>4431</v>
      </c>
      <c r="L11067">
        <v>253</v>
      </c>
    </row>
    <row r="11068" spans="1:12" x14ac:dyDescent="0.2">
      <c r="A11068" t="s">
        <v>10641</v>
      </c>
      <c r="B11068" t="s">
        <v>6</v>
      </c>
      <c r="C11068" t="str">
        <f t="shared" si="172"/>
        <v>West Wyoming, PA</v>
      </c>
      <c r="D11068" t="s">
        <v>9733</v>
      </c>
      <c r="E11068">
        <v>42079</v>
      </c>
      <c r="F11068" t="s">
        <v>9761</v>
      </c>
      <c r="G11068">
        <v>42079</v>
      </c>
      <c r="H11068" t="s">
        <v>9761</v>
      </c>
      <c r="I11068">
        <v>41.3217</v>
      </c>
      <c r="J11068">
        <v>-75.857799999999997</v>
      </c>
      <c r="K11068">
        <v>2678</v>
      </c>
      <c r="L11068">
        <v>285</v>
      </c>
    </row>
    <row r="11069" spans="1:12" x14ac:dyDescent="0.2">
      <c r="A11069" t="s">
        <v>10642</v>
      </c>
      <c r="B11069" t="s">
        <v>6</v>
      </c>
      <c r="C11069" t="str">
        <f t="shared" si="172"/>
        <v>Pocono Mountain Lake Estates, PA</v>
      </c>
      <c r="D11069" t="s">
        <v>9733</v>
      </c>
      <c r="E11069">
        <v>42103</v>
      </c>
      <c r="F11069" t="s">
        <v>9760</v>
      </c>
      <c r="G11069">
        <v>42103</v>
      </c>
      <c r="H11069" t="s">
        <v>9760</v>
      </c>
      <c r="I11069">
        <v>41.156700000000001</v>
      </c>
      <c r="J11069">
        <v>-74.964600000000004</v>
      </c>
      <c r="K11069">
        <v>386</v>
      </c>
      <c r="L11069">
        <v>70</v>
      </c>
    </row>
    <row r="11070" spans="1:12" x14ac:dyDescent="0.2">
      <c r="A11070" t="s">
        <v>10643</v>
      </c>
      <c r="B11070" t="s">
        <v>6</v>
      </c>
      <c r="C11070" t="str">
        <f t="shared" si="172"/>
        <v>Duncansville, PA</v>
      </c>
      <c r="D11070" t="s">
        <v>9733</v>
      </c>
      <c r="E11070">
        <v>42013</v>
      </c>
      <c r="F11070" t="s">
        <v>1707</v>
      </c>
      <c r="G11070">
        <v>42013</v>
      </c>
      <c r="H11070" t="s">
        <v>1707</v>
      </c>
      <c r="I11070">
        <v>40.426299999999998</v>
      </c>
      <c r="J11070">
        <v>-78.430300000000003</v>
      </c>
      <c r="K11070">
        <v>1181</v>
      </c>
      <c r="L11070">
        <v>856</v>
      </c>
    </row>
    <row r="11071" spans="1:12" x14ac:dyDescent="0.2">
      <c r="A11071" t="s">
        <v>10644</v>
      </c>
      <c r="B11071" t="s">
        <v>6</v>
      </c>
      <c r="C11071" t="str">
        <f t="shared" si="172"/>
        <v>Paxtang, PA</v>
      </c>
      <c r="D11071" t="s">
        <v>9733</v>
      </c>
      <c r="E11071">
        <v>42043</v>
      </c>
      <c r="F11071" t="s">
        <v>9809</v>
      </c>
      <c r="G11071">
        <v>42043</v>
      </c>
      <c r="H11071" t="s">
        <v>9809</v>
      </c>
      <c r="I11071">
        <v>40.262300000000003</v>
      </c>
      <c r="J11071">
        <v>-76.834199999999996</v>
      </c>
      <c r="K11071">
        <v>1547</v>
      </c>
      <c r="L11071">
        <v>1471</v>
      </c>
    </row>
    <row r="11072" spans="1:12" x14ac:dyDescent="0.2">
      <c r="A11072" t="s">
        <v>801</v>
      </c>
      <c r="B11072" t="s">
        <v>6</v>
      </c>
      <c r="C11072" t="str">
        <f t="shared" si="172"/>
        <v>Monroe, PA</v>
      </c>
      <c r="D11072" t="s">
        <v>9733</v>
      </c>
      <c r="E11072">
        <v>42015</v>
      </c>
      <c r="F11072" t="s">
        <v>2932</v>
      </c>
      <c r="G11072">
        <v>42015</v>
      </c>
      <c r="H11072" t="s">
        <v>2932</v>
      </c>
      <c r="I11072">
        <v>41.712400000000002</v>
      </c>
      <c r="J11072">
        <v>-76.475899999999996</v>
      </c>
      <c r="K11072">
        <v>523</v>
      </c>
      <c r="L11072">
        <v>408</v>
      </c>
    </row>
    <row r="11073" spans="1:12" x14ac:dyDescent="0.2">
      <c r="A11073" t="s">
        <v>10645</v>
      </c>
      <c r="B11073" t="s">
        <v>6</v>
      </c>
      <c r="C11073" t="str">
        <f t="shared" si="172"/>
        <v>Conneaut Lake, PA</v>
      </c>
      <c r="D11073" t="s">
        <v>9733</v>
      </c>
      <c r="E11073">
        <v>42039</v>
      </c>
      <c r="F11073" t="s">
        <v>1170</v>
      </c>
      <c r="G11073">
        <v>42039</v>
      </c>
      <c r="H11073" t="s">
        <v>1170</v>
      </c>
      <c r="I11073">
        <v>41.602400000000003</v>
      </c>
      <c r="J11073">
        <v>-80.309399999999997</v>
      </c>
      <c r="K11073">
        <v>631</v>
      </c>
      <c r="L11073">
        <v>671</v>
      </c>
    </row>
    <row r="11074" spans="1:12" x14ac:dyDescent="0.2">
      <c r="A11074" t="s">
        <v>10646</v>
      </c>
      <c r="B11074" t="s">
        <v>6</v>
      </c>
      <c r="C11074" t="str">
        <f t="shared" si="172"/>
        <v>Plymptonville, PA</v>
      </c>
      <c r="D11074" t="s">
        <v>9733</v>
      </c>
      <c r="E11074">
        <v>42033</v>
      </c>
      <c r="F11074" t="s">
        <v>9746</v>
      </c>
      <c r="G11074">
        <v>42033</v>
      </c>
      <c r="H11074" t="s">
        <v>9746</v>
      </c>
      <c r="I11074">
        <v>41.0426</v>
      </c>
      <c r="J11074">
        <v>-78.446600000000004</v>
      </c>
      <c r="K11074">
        <v>1248</v>
      </c>
      <c r="L11074">
        <v>371</v>
      </c>
    </row>
    <row r="11075" spans="1:12" x14ac:dyDescent="0.2">
      <c r="A11075" t="s">
        <v>10647</v>
      </c>
      <c r="B11075" t="s">
        <v>6</v>
      </c>
      <c r="C11075" t="str">
        <f t="shared" si="172"/>
        <v>Malvern, PA</v>
      </c>
      <c r="D11075" t="s">
        <v>9733</v>
      </c>
      <c r="E11075">
        <v>42029</v>
      </c>
      <c r="F11075" t="s">
        <v>2188</v>
      </c>
      <c r="G11075">
        <v>42029</v>
      </c>
      <c r="H11075" t="s">
        <v>2188</v>
      </c>
      <c r="I11075">
        <v>40.032899999999998</v>
      </c>
      <c r="J11075">
        <v>-75.514600000000002</v>
      </c>
      <c r="K11075">
        <v>3441</v>
      </c>
      <c r="L11075">
        <v>1054</v>
      </c>
    </row>
    <row r="11076" spans="1:12" x14ac:dyDescent="0.2">
      <c r="A11076" t="s">
        <v>10648</v>
      </c>
      <c r="B11076" t="s">
        <v>6</v>
      </c>
      <c r="C11076" t="str">
        <f t="shared" ref="C11076:C11139" si="173">_xlfn.CONCAT(A11076,","," ",B11076)</f>
        <v>Saw Creek, PA</v>
      </c>
      <c r="D11076" t="s">
        <v>9733</v>
      </c>
      <c r="E11076">
        <v>42103</v>
      </c>
      <c r="F11076" t="s">
        <v>9760</v>
      </c>
      <c r="G11076" t="s">
        <v>10649</v>
      </c>
      <c r="H11076" t="s">
        <v>10650</v>
      </c>
      <c r="I11076">
        <v>41.119700000000002</v>
      </c>
      <c r="J11076">
        <v>-75.046499999999995</v>
      </c>
      <c r="K11076">
        <v>3771</v>
      </c>
      <c r="L11076">
        <v>456</v>
      </c>
    </row>
    <row r="11077" spans="1:12" x14ac:dyDescent="0.2">
      <c r="A11077" t="s">
        <v>3121</v>
      </c>
      <c r="B11077" t="s">
        <v>6</v>
      </c>
      <c r="C11077" t="str">
        <f t="shared" si="173"/>
        <v>Hastings, PA</v>
      </c>
      <c r="D11077" t="s">
        <v>9733</v>
      </c>
      <c r="E11077">
        <v>42021</v>
      </c>
      <c r="F11077" t="s">
        <v>1346</v>
      </c>
      <c r="G11077">
        <v>42021</v>
      </c>
      <c r="H11077" t="s">
        <v>1346</v>
      </c>
      <c r="I11077">
        <v>40.664700000000003</v>
      </c>
      <c r="J11077">
        <v>-78.709400000000002</v>
      </c>
      <c r="K11077">
        <v>1195</v>
      </c>
      <c r="L11077">
        <v>831</v>
      </c>
    </row>
    <row r="11078" spans="1:12" x14ac:dyDescent="0.2">
      <c r="A11078" t="s">
        <v>10651</v>
      </c>
      <c r="B11078" t="s">
        <v>6</v>
      </c>
      <c r="C11078" t="str">
        <f t="shared" si="173"/>
        <v>Schuylkill Haven, PA</v>
      </c>
      <c r="D11078" t="s">
        <v>9733</v>
      </c>
      <c r="E11078">
        <v>42107</v>
      </c>
      <c r="F11078" t="s">
        <v>9751</v>
      </c>
      <c r="G11078">
        <v>42107</v>
      </c>
      <c r="H11078" t="s">
        <v>9751</v>
      </c>
      <c r="I11078">
        <v>40.628399999999999</v>
      </c>
      <c r="J11078">
        <v>-76.172899999999998</v>
      </c>
      <c r="K11078">
        <v>5155</v>
      </c>
      <c r="L11078">
        <v>1423</v>
      </c>
    </row>
    <row r="11079" spans="1:12" x14ac:dyDescent="0.2">
      <c r="A11079" t="s">
        <v>10652</v>
      </c>
      <c r="B11079" t="s">
        <v>6</v>
      </c>
      <c r="C11079" t="str">
        <f t="shared" si="173"/>
        <v>Beaver Springs, PA</v>
      </c>
      <c r="D11079" t="s">
        <v>9733</v>
      </c>
      <c r="E11079">
        <v>42109</v>
      </c>
      <c r="F11079" t="s">
        <v>6334</v>
      </c>
      <c r="G11079">
        <v>42109</v>
      </c>
      <c r="H11079" t="s">
        <v>6334</v>
      </c>
      <c r="I11079">
        <v>40.744900000000001</v>
      </c>
      <c r="J11079">
        <v>-77.216800000000006</v>
      </c>
      <c r="K11079">
        <v>657</v>
      </c>
      <c r="L11079">
        <v>187</v>
      </c>
    </row>
    <row r="11080" spans="1:12" x14ac:dyDescent="0.2">
      <c r="A11080" t="s">
        <v>10653</v>
      </c>
      <c r="B11080" t="s">
        <v>6</v>
      </c>
      <c r="C11080" t="str">
        <f t="shared" si="173"/>
        <v>Bressler, PA</v>
      </c>
      <c r="D11080" t="s">
        <v>9733</v>
      </c>
      <c r="E11080">
        <v>42043</v>
      </c>
      <c r="F11080" t="s">
        <v>9809</v>
      </c>
      <c r="G11080">
        <v>42043</v>
      </c>
      <c r="H11080" t="s">
        <v>9809</v>
      </c>
      <c r="I11080">
        <v>40.2318</v>
      </c>
      <c r="J11080">
        <v>-76.819100000000006</v>
      </c>
      <c r="K11080">
        <v>1404</v>
      </c>
      <c r="L11080">
        <v>1738</v>
      </c>
    </row>
    <row r="11081" spans="1:12" x14ac:dyDescent="0.2">
      <c r="A11081" t="s">
        <v>10654</v>
      </c>
      <c r="B11081" t="s">
        <v>6</v>
      </c>
      <c r="C11081" t="str">
        <f t="shared" si="173"/>
        <v>Dormont, PA</v>
      </c>
      <c r="D11081" t="s">
        <v>9733</v>
      </c>
      <c r="E11081">
        <v>42003</v>
      </c>
      <c r="F11081" t="s">
        <v>9743</v>
      </c>
      <c r="G11081">
        <v>42003</v>
      </c>
      <c r="H11081" t="s">
        <v>9743</v>
      </c>
      <c r="I11081">
        <v>40.394100000000002</v>
      </c>
      <c r="J11081">
        <v>-80.037700000000001</v>
      </c>
      <c r="K11081">
        <v>8377</v>
      </c>
      <c r="L11081">
        <v>4253</v>
      </c>
    </row>
    <row r="11082" spans="1:12" x14ac:dyDescent="0.2">
      <c r="A11082" t="s">
        <v>10655</v>
      </c>
      <c r="B11082" t="s">
        <v>6</v>
      </c>
      <c r="C11082" t="str">
        <f t="shared" si="173"/>
        <v>Penn Estates, PA</v>
      </c>
      <c r="D11082" t="s">
        <v>9733</v>
      </c>
      <c r="E11082">
        <v>42089</v>
      </c>
      <c r="F11082" t="s">
        <v>801</v>
      </c>
      <c r="G11082">
        <v>42089</v>
      </c>
      <c r="H11082" t="s">
        <v>801</v>
      </c>
      <c r="I11082">
        <v>41.034599999999998</v>
      </c>
      <c r="J11082">
        <v>-75.241699999999994</v>
      </c>
      <c r="K11082">
        <v>6631</v>
      </c>
      <c r="L11082">
        <v>1266</v>
      </c>
    </row>
    <row r="11083" spans="1:12" x14ac:dyDescent="0.2">
      <c r="A11083" t="s">
        <v>4955</v>
      </c>
      <c r="B11083" t="s">
        <v>6</v>
      </c>
      <c r="C11083" t="str">
        <f t="shared" si="173"/>
        <v>Heidelberg, PA</v>
      </c>
      <c r="D11083" t="s">
        <v>9733</v>
      </c>
      <c r="E11083">
        <v>42003</v>
      </c>
      <c r="F11083" t="s">
        <v>9743</v>
      </c>
      <c r="G11083">
        <v>42003</v>
      </c>
      <c r="H11083" t="s">
        <v>9743</v>
      </c>
      <c r="I11083">
        <v>40.391500000000001</v>
      </c>
      <c r="J11083">
        <v>-80.092299999999994</v>
      </c>
      <c r="K11083">
        <v>1222</v>
      </c>
      <c r="L11083">
        <v>1665</v>
      </c>
    </row>
    <row r="11084" spans="1:12" x14ac:dyDescent="0.2">
      <c r="A11084" t="s">
        <v>10656</v>
      </c>
      <c r="B11084" t="s">
        <v>6</v>
      </c>
      <c r="C11084" t="str">
        <f t="shared" si="173"/>
        <v>Lumber City, PA</v>
      </c>
      <c r="D11084" t="s">
        <v>9733</v>
      </c>
      <c r="E11084">
        <v>42087</v>
      </c>
      <c r="F11084" t="s">
        <v>9752</v>
      </c>
      <c r="G11084">
        <v>42087</v>
      </c>
      <c r="H11084" t="s">
        <v>9752</v>
      </c>
      <c r="I11084">
        <v>40.658299999999997</v>
      </c>
      <c r="J11084">
        <v>-77.601399999999998</v>
      </c>
      <c r="K11084">
        <v>225</v>
      </c>
      <c r="L11084">
        <v>457</v>
      </c>
    </row>
    <row r="11085" spans="1:12" x14ac:dyDescent="0.2">
      <c r="A11085" t="s">
        <v>10657</v>
      </c>
      <c r="B11085" t="s">
        <v>6</v>
      </c>
      <c r="C11085" t="str">
        <f t="shared" si="173"/>
        <v>Saxton, PA</v>
      </c>
      <c r="D11085" t="s">
        <v>9733</v>
      </c>
      <c r="E11085">
        <v>42009</v>
      </c>
      <c r="F11085" t="s">
        <v>3446</v>
      </c>
      <c r="G11085">
        <v>42009</v>
      </c>
      <c r="H11085" t="s">
        <v>3446</v>
      </c>
      <c r="I11085">
        <v>40.212699999999998</v>
      </c>
      <c r="J11085">
        <v>-78.247</v>
      </c>
      <c r="K11085">
        <v>702</v>
      </c>
      <c r="L11085">
        <v>666</v>
      </c>
    </row>
    <row r="11086" spans="1:12" x14ac:dyDescent="0.2">
      <c r="A11086" t="s">
        <v>10658</v>
      </c>
      <c r="B11086" t="s">
        <v>6</v>
      </c>
      <c r="C11086" t="str">
        <f t="shared" si="173"/>
        <v>Renovo, PA</v>
      </c>
      <c r="D11086" t="s">
        <v>9733</v>
      </c>
      <c r="E11086">
        <v>42035</v>
      </c>
      <c r="F11086" t="s">
        <v>828</v>
      </c>
      <c r="G11086">
        <v>42035</v>
      </c>
      <c r="H11086" t="s">
        <v>828</v>
      </c>
      <c r="I11086">
        <v>41.331400000000002</v>
      </c>
      <c r="J11086">
        <v>-77.749799999999993</v>
      </c>
      <c r="K11086">
        <v>1220</v>
      </c>
      <c r="L11086">
        <v>418</v>
      </c>
    </row>
    <row r="11087" spans="1:12" x14ac:dyDescent="0.2">
      <c r="A11087" t="s">
        <v>10659</v>
      </c>
      <c r="B11087" t="s">
        <v>6</v>
      </c>
      <c r="C11087" t="str">
        <f t="shared" si="173"/>
        <v>Dry Tavern, PA</v>
      </c>
      <c r="D11087" t="s">
        <v>9733</v>
      </c>
      <c r="E11087">
        <v>42059</v>
      </c>
      <c r="F11087" t="s">
        <v>7163</v>
      </c>
      <c r="G11087">
        <v>42059</v>
      </c>
      <c r="H11087" t="s">
        <v>7163</v>
      </c>
      <c r="I11087">
        <v>39.939900000000002</v>
      </c>
      <c r="J11087">
        <v>-80.009500000000003</v>
      </c>
      <c r="K11087">
        <v>643</v>
      </c>
      <c r="L11087">
        <v>183</v>
      </c>
    </row>
    <row r="11088" spans="1:12" x14ac:dyDescent="0.2">
      <c r="A11088" t="s">
        <v>10660</v>
      </c>
      <c r="B11088" t="s">
        <v>6</v>
      </c>
      <c r="C11088" t="str">
        <f t="shared" si="173"/>
        <v>Level Green, PA</v>
      </c>
      <c r="D11088" t="s">
        <v>9733</v>
      </c>
      <c r="E11088">
        <v>42129</v>
      </c>
      <c r="F11088" t="s">
        <v>8644</v>
      </c>
      <c r="G11088">
        <v>42129</v>
      </c>
      <c r="H11088" t="s">
        <v>8644</v>
      </c>
      <c r="I11088">
        <v>40.3902</v>
      </c>
      <c r="J11088">
        <v>-79.721500000000006</v>
      </c>
      <c r="K11088">
        <v>3951</v>
      </c>
      <c r="L11088">
        <v>401</v>
      </c>
    </row>
    <row r="11089" spans="1:12" x14ac:dyDescent="0.2">
      <c r="A11089" t="s">
        <v>10661</v>
      </c>
      <c r="B11089" t="s">
        <v>6</v>
      </c>
      <c r="C11089" t="str">
        <f t="shared" si="173"/>
        <v>Flourtown, PA</v>
      </c>
      <c r="D11089" t="s">
        <v>9733</v>
      </c>
      <c r="E11089">
        <v>42091</v>
      </c>
      <c r="F11089" t="s">
        <v>2289</v>
      </c>
      <c r="G11089">
        <v>42091</v>
      </c>
      <c r="H11089" t="s">
        <v>2289</v>
      </c>
      <c r="I11089">
        <v>40.103900000000003</v>
      </c>
      <c r="J11089">
        <v>-75.206900000000005</v>
      </c>
      <c r="K11089">
        <v>4606</v>
      </c>
      <c r="L11089">
        <v>1260</v>
      </c>
    </row>
    <row r="11090" spans="1:12" x14ac:dyDescent="0.2">
      <c r="A11090" t="s">
        <v>10662</v>
      </c>
      <c r="B11090" t="s">
        <v>6</v>
      </c>
      <c r="C11090" t="str">
        <f t="shared" si="173"/>
        <v>Strausstown, PA</v>
      </c>
      <c r="D11090" t="s">
        <v>9733</v>
      </c>
      <c r="E11090">
        <v>42011</v>
      </c>
      <c r="F11090" t="s">
        <v>9755</v>
      </c>
      <c r="G11090">
        <v>42011</v>
      </c>
      <c r="H11090" t="s">
        <v>9755</v>
      </c>
      <c r="I11090">
        <v>40.491100000000003</v>
      </c>
      <c r="J11090">
        <v>-76.182299999999998</v>
      </c>
      <c r="K11090">
        <v>309</v>
      </c>
      <c r="L11090">
        <v>367</v>
      </c>
    </row>
    <row r="11091" spans="1:12" x14ac:dyDescent="0.2">
      <c r="A11091" t="s">
        <v>10663</v>
      </c>
      <c r="B11091" t="s">
        <v>6</v>
      </c>
      <c r="C11091" t="str">
        <f t="shared" si="173"/>
        <v>Rouzerville, PA</v>
      </c>
      <c r="D11091" t="s">
        <v>9733</v>
      </c>
      <c r="E11091">
        <v>42055</v>
      </c>
      <c r="F11091" t="s">
        <v>395</v>
      </c>
      <c r="G11091">
        <v>42055</v>
      </c>
      <c r="H11091" t="s">
        <v>395</v>
      </c>
      <c r="I11091">
        <v>39.734000000000002</v>
      </c>
      <c r="J11091">
        <v>-77.528000000000006</v>
      </c>
      <c r="K11091">
        <v>829</v>
      </c>
      <c r="L11091">
        <v>490</v>
      </c>
    </row>
    <row r="11092" spans="1:12" x14ac:dyDescent="0.2">
      <c r="A11092" t="s">
        <v>10664</v>
      </c>
      <c r="B11092" t="s">
        <v>6</v>
      </c>
      <c r="C11092" t="str">
        <f t="shared" si="173"/>
        <v>Blue Bell, PA</v>
      </c>
      <c r="D11092" t="s">
        <v>9733</v>
      </c>
      <c r="E11092">
        <v>42091</v>
      </c>
      <c r="F11092" t="s">
        <v>2289</v>
      </c>
      <c r="G11092">
        <v>42091</v>
      </c>
      <c r="H11092" t="s">
        <v>2289</v>
      </c>
      <c r="I11092">
        <v>40.147399999999998</v>
      </c>
      <c r="J11092">
        <v>-75.268699999999995</v>
      </c>
      <c r="K11092">
        <v>6290</v>
      </c>
      <c r="L11092">
        <v>450</v>
      </c>
    </row>
    <row r="11093" spans="1:12" x14ac:dyDescent="0.2">
      <c r="A11093" t="s">
        <v>1786</v>
      </c>
      <c r="B11093" t="s">
        <v>6</v>
      </c>
      <c r="C11093" t="str">
        <f t="shared" si="173"/>
        <v>Hudson, PA</v>
      </c>
      <c r="D11093" t="s">
        <v>9733</v>
      </c>
      <c r="E11093">
        <v>42079</v>
      </c>
      <c r="F11093" t="s">
        <v>9761</v>
      </c>
      <c r="G11093">
        <v>42079</v>
      </c>
      <c r="H11093" t="s">
        <v>9761</v>
      </c>
      <c r="I11093">
        <v>41.277299999999997</v>
      </c>
      <c r="J11093">
        <v>-75.831199999999995</v>
      </c>
      <c r="K11093">
        <v>1232</v>
      </c>
      <c r="L11093">
        <v>1259</v>
      </c>
    </row>
    <row r="11094" spans="1:12" x14ac:dyDescent="0.2">
      <c r="A11094" t="s">
        <v>10665</v>
      </c>
      <c r="B11094" t="s">
        <v>6</v>
      </c>
      <c r="C11094" t="str">
        <f t="shared" si="173"/>
        <v>Kelayres, PA</v>
      </c>
      <c r="D11094" t="s">
        <v>9733</v>
      </c>
      <c r="E11094">
        <v>42107</v>
      </c>
      <c r="F11094" t="s">
        <v>9751</v>
      </c>
      <c r="G11094">
        <v>42107</v>
      </c>
      <c r="H11094" t="s">
        <v>9751</v>
      </c>
      <c r="I11094">
        <v>40.900700000000001</v>
      </c>
      <c r="J11094">
        <v>-76.004499999999993</v>
      </c>
      <c r="K11094">
        <v>482</v>
      </c>
      <c r="L11094">
        <v>1625</v>
      </c>
    </row>
    <row r="11095" spans="1:12" x14ac:dyDescent="0.2">
      <c r="A11095" t="s">
        <v>3969</v>
      </c>
      <c r="B11095" t="s">
        <v>6</v>
      </c>
      <c r="C11095" t="str">
        <f t="shared" si="173"/>
        <v>Folsom, PA</v>
      </c>
      <c r="D11095" t="s">
        <v>9733</v>
      </c>
      <c r="E11095">
        <v>42045</v>
      </c>
      <c r="F11095" t="s">
        <v>1004</v>
      </c>
      <c r="G11095">
        <v>42045</v>
      </c>
      <c r="H11095" t="s">
        <v>1004</v>
      </c>
      <c r="I11095">
        <v>39.892400000000002</v>
      </c>
      <c r="J11095">
        <v>-75.328599999999994</v>
      </c>
      <c r="K11095">
        <v>8577</v>
      </c>
      <c r="L11095">
        <v>2649</v>
      </c>
    </row>
    <row r="11096" spans="1:12" x14ac:dyDescent="0.2">
      <c r="A11096" t="s">
        <v>10666</v>
      </c>
      <c r="B11096" t="s">
        <v>6</v>
      </c>
      <c r="C11096" t="str">
        <f t="shared" si="173"/>
        <v>Sylvania, PA</v>
      </c>
      <c r="D11096" t="s">
        <v>9733</v>
      </c>
      <c r="E11096">
        <v>42015</v>
      </c>
      <c r="F11096" t="s">
        <v>2932</v>
      </c>
      <c r="G11096">
        <v>42015</v>
      </c>
      <c r="H11096" t="s">
        <v>2932</v>
      </c>
      <c r="I11096">
        <v>41.802900000000001</v>
      </c>
      <c r="J11096">
        <v>-76.860699999999994</v>
      </c>
      <c r="K11096">
        <v>207</v>
      </c>
      <c r="L11096">
        <v>71</v>
      </c>
    </row>
    <row r="11097" spans="1:12" x14ac:dyDescent="0.2">
      <c r="A11097" t="s">
        <v>10667</v>
      </c>
      <c r="B11097" t="s">
        <v>6</v>
      </c>
      <c r="C11097" t="str">
        <f t="shared" si="173"/>
        <v>Timber Hills, PA</v>
      </c>
      <c r="D11097" t="s">
        <v>9733</v>
      </c>
      <c r="E11097">
        <v>42075</v>
      </c>
      <c r="F11097" t="s">
        <v>1732</v>
      </c>
      <c r="G11097">
        <v>42075</v>
      </c>
      <c r="H11097" t="s">
        <v>1732</v>
      </c>
      <c r="I11097">
        <v>40.245600000000003</v>
      </c>
      <c r="J11097">
        <v>-76.483699999999999</v>
      </c>
      <c r="K11097">
        <v>551</v>
      </c>
      <c r="L11097">
        <v>322</v>
      </c>
    </row>
    <row r="11098" spans="1:12" x14ac:dyDescent="0.2">
      <c r="A11098" t="s">
        <v>10668</v>
      </c>
      <c r="B11098" t="s">
        <v>6</v>
      </c>
      <c r="C11098" t="str">
        <f t="shared" si="173"/>
        <v>Ehrenfeld, PA</v>
      </c>
      <c r="D11098" t="s">
        <v>9733</v>
      </c>
      <c r="E11098">
        <v>42021</v>
      </c>
      <c r="F11098" t="s">
        <v>1346</v>
      </c>
      <c r="G11098">
        <v>42021</v>
      </c>
      <c r="H11098" t="s">
        <v>1346</v>
      </c>
      <c r="I11098">
        <v>40.374299999999998</v>
      </c>
      <c r="J11098">
        <v>-78.7761</v>
      </c>
      <c r="K11098">
        <v>215</v>
      </c>
      <c r="L11098">
        <v>192</v>
      </c>
    </row>
    <row r="11099" spans="1:12" x14ac:dyDescent="0.2">
      <c r="A11099" t="s">
        <v>10669</v>
      </c>
      <c r="B11099" t="s">
        <v>6</v>
      </c>
      <c r="C11099" t="str">
        <f t="shared" si="173"/>
        <v>Leesport, PA</v>
      </c>
      <c r="D11099" t="s">
        <v>9733</v>
      </c>
      <c r="E11099">
        <v>42011</v>
      </c>
      <c r="F11099" t="s">
        <v>9755</v>
      </c>
      <c r="G11099">
        <v>42011</v>
      </c>
      <c r="H11099" t="s">
        <v>9755</v>
      </c>
      <c r="I11099">
        <v>40.445099999999996</v>
      </c>
      <c r="J11099">
        <v>-75.968400000000003</v>
      </c>
      <c r="K11099">
        <v>1891</v>
      </c>
      <c r="L11099">
        <v>1006</v>
      </c>
    </row>
    <row r="11100" spans="1:12" x14ac:dyDescent="0.2">
      <c r="A11100" t="s">
        <v>10670</v>
      </c>
      <c r="B11100" t="s">
        <v>6</v>
      </c>
      <c r="C11100" t="str">
        <f t="shared" si="173"/>
        <v>Bradenville, PA</v>
      </c>
      <c r="D11100" t="s">
        <v>9733</v>
      </c>
      <c r="E11100">
        <v>42129</v>
      </c>
      <c r="F11100" t="s">
        <v>8644</v>
      </c>
      <c r="G11100">
        <v>42129</v>
      </c>
      <c r="H11100" t="s">
        <v>8644</v>
      </c>
      <c r="I11100">
        <v>40.323599999999999</v>
      </c>
      <c r="J11100">
        <v>-79.340299999999999</v>
      </c>
      <c r="K11100">
        <v>468</v>
      </c>
      <c r="L11100">
        <v>441</v>
      </c>
    </row>
    <row r="11101" spans="1:12" x14ac:dyDescent="0.2">
      <c r="A11101" t="s">
        <v>10671</v>
      </c>
      <c r="B11101" t="s">
        <v>6</v>
      </c>
      <c r="C11101" t="str">
        <f t="shared" si="173"/>
        <v>Penn State Erie, PA</v>
      </c>
      <c r="D11101" t="s">
        <v>9733</v>
      </c>
      <c r="E11101">
        <v>42049</v>
      </c>
      <c r="F11101" t="s">
        <v>8071</v>
      </c>
      <c r="G11101">
        <v>42049</v>
      </c>
      <c r="H11101" t="s">
        <v>8071</v>
      </c>
      <c r="I11101">
        <v>42.118499999999997</v>
      </c>
      <c r="J11101">
        <v>-79.981800000000007</v>
      </c>
      <c r="K11101">
        <v>1669</v>
      </c>
      <c r="L11101">
        <v>815</v>
      </c>
    </row>
    <row r="11102" spans="1:12" x14ac:dyDescent="0.2">
      <c r="A11102" t="s">
        <v>10672</v>
      </c>
      <c r="B11102" t="s">
        <v>6</v>
      </c>
      <c r="C11102" t="str">
        <f t="shared" si="173"/>
        <v>Star Junction, PA</v>
      </c>
      <c r="D11102" t="s">
        <v>9733</v>
      </c>
      <c r="E11102">
        <v>42051</v>
      </c>
      <c r="F11102" t="s">
        <v>2001</v>
      </c>
      <c r="G11102">
        <v>42051</v>
      </c>
      <c r="H11102" t="s">
        <v>2001</v>
      </c>
      <c r="I11102">
        <v>40.061</v>
      </c>
      <c r="J11102">
        <v>-79.766000000000005</v>
      </c>
      <c r="K11102">
        <v>434</v>
      </c>
      <c r="L11102">
        <v>141</v>
      </c>
    </row>
    <row r="11103" spans="1:12" x14ac:dyDescent="0.2">
      <c r="A11103" t="s">
        <v>10673</v>
      </c>
      <c r="B11103" t="s">
        <v>6</v>
      </c>
      <c r="C11103" t="str">
        <f t="shared" si="173"/>
        <v>South Renovo, PA</v>
      </c>
      <c r="D11103" t="s">
        <v>9733</v>
      </c>
      <c r="E11103">
        <v>42035</v>
      </c>
      <c r="F11103" t="s">
        <v>828</v>
      </c>
      <c r="G11103">
        <v>42035</v>
      </c>
      <c r="H11103" t="s">
        <v>828</v>
      </c>
      <c r="I11103">
        <v>41.324399999999997</v>
      </c>
      <c r="J11103">
        <v>-77.742999999999995</v>
      </c>
      <c r="K11103">
        <v>433</v>
      </c>
      <c r="L11103">
        <v>820</v>
      </c>
    </row>
    <row r="11104" spans="1:12" x14ac:dyDescent="0.2">
      <c r="A11104" t="s">
        <v>10674</v>
      </c>
      <c r="B11104" t="s">
        <v>6</v>
      </c>
      <c r="C11104" t="str">
        <f t="shared" si="173"/>
        <v>Timblin, PA</v>
      </c>
      <c r="D11104" t="s">
        <v>9733</v>
      </c>
      <c r="E11104">
        <v>42065</v>
      </c>
      <c r="F11104" t="s">
        <v>518</v>
      </c>
      <c r="G11104">
        <v>42065</v>
      </c>
      <c r="H11104" t="s">
        <v>518</v>
      </c>
      <c r="I11104">
        <v>40.967300000000002</v>
      </c>
      <c r="J11104">
        <v>-79.198999999999998</v>
      </c>
      <c r="K11104">
        <v>152</v>
      </c>
      <c r="L11104">
        <v>61</v>
      </c>
    </row>
    <row r="11105" spans="1:12" x14ac:dyDescent="0.2">
      <c r="A11105" t="s">
        <v>10675</v>
      </c>
      <c r="B11105" t="s">
        <v>6</v>
      </c>
      <c r="C11105" t="str">
        <f t="shared" si="173"/>
        <v>South Connellsville, PA</v>
      </c>
      <c r="D11105" t="s">
        <v>9733</v>
      </c>
      <c r="E11105">
        <v>42051</v>
      </c>
      <c r="F11105" t="s">
        <v>2001</v>
      </c>
      <c r="G11105">
        <v>42051</v>
      </c>
      <c r="H11105" t="s">
        <v>2001</v>
      </c>
      <c r="I11105">
        <v>39.994599999999998</v>
      </c>
      <c r="J11105">
        <v>-79.580699999999993</v>
      </c>
      <c r="K11105">
        <v>1894</v>
      </c>
      <c r="L11105">
        <v>440</v>
      </c>
    </row>
    <row r="11106" spans="1:12" x14ac:dyDescent="0.2">
      <c r="A11106" t="s">
        <v>8114</v>
      </c>
      <c r="B11106" t="s">
        <v>6</v>
      </c>
      <c r="C11106" t="str">
        <f t="shared" si="173"/>
        <v>New Salem, PA</v>
      </c>
      <c r="D11106" t="s">
        <v>9733</v>
      </c>
      <c r="E11106">
        <v>42133</v>
      </c>
      <c r="F11106" t="s">
        <v>7951</v>
      </c>
      <c r="G11106">
        <v>42133</v>
      </c>
      <c r="H11106" t="s">
        <v>7951</v>
      </c>
      <c r="I11106">
        <v>39.903700000000001</v>
      </c>
      <c r="J11106">
        <v>-76.791300000000007</v>
      </c>
      <c r="K11106">
        <v>785</v>
      </c>
      <c r="L11106">
        <v>641</v>
      </c>
    </row>
    <row r="11107" spans="1:12" x14ac:dyDescent="0.2">
      <c r="A11107" t="s">
        <v>10676</v>
      </c>
      <c r="B11107" t="s">
        <v>6</v>
      </c>
      <c r="C11107" t="str">
        <f t="shared" si="173"/>
        <v>Rebersburg, PA</v>
      </c>
      <c r="D11107" t="s">
        <v>9733</v>
      </c>
      <c r="E11107">
        <v>42027</v>
      </c>
      <c r="F11107" t="s">
        <v>9741</v>
      </c>
      <c r="G11107">
        <v>42027</v>
      </c>
      <c r="H11107" t="s">
        <v>9741</v>
      </c>
      <c r="I11107">
        <v>40.942700000000002</v>
      </c>
      <c r="J11107">
        <v>-77.443899999999999</v>
      </c>
      <c r="K11107">
        <v>555</v>
      </c>
      <c r="L11107">
        <v>157</v>
      </c>
    </row>
    <row r="11108" spans="1:12" x14ac:dyDescent="0.2">
      <c r="A11108" t="s">
        <v>10677</v>
      </c>
      <c r="B11108" t="s">
        <v>6</v>
      </c>
      <c r="C11108" t="str">
        <f t="shared" si="173"/>
        <v>Oswayo, PA</v>
      </c>
      <c r="D11108" t="s">
        <v>9733</v>
      </c>
      <c r="E11108">
        <v>42105</v>
      </c>
      <c r="F11108" t="s">
        <v>1437</v>
      </c>
      <c r="G11108">
        <v>42105</v>
      </c>
      <c r="H11108" t="s">
        <v>1437</v>
      </c>
      <c r="I11108">
        <v>41.920699999999997</v>
      </c>
      <c r="J11108">
        <v>-78.020499999999998</v>
      </c>
      <c r="K11108">
        <v>133</v>
      </c>
      <c r="L11108">
        <v>37</v>
      </c>
    </row>
    <row r="11109" spans="1:12" x14ac:dyDescent="0.2">
      <c r="A11109" t="s">
        <v>10678</v>
      </c>
      <c r="B11109" t="s">
        <v>6</v>
      </c>
      <c r="C11109" t="str">
        <f t="shared" si="173"/>
        <v>New Jerusalem, PA</v>
      </c>
      <c r="D11109" t="s">
        <v>9733</v>
      </c>
      <c r="E11109">
        <v>42011</v>
      </c>
      <c r="F11109" t="s">
        <v>9755</v>
      </c>
      <c r="G11109">
        <v>42011</v>
      </c>
      <c r="H11109" t="s">
        <v>9755</v>
      </c>
      <c r="I11109">
        <v>40.445500000000003</v>
      </c>
      <c r="J11109">
        <v>-75.753</v>
      </c>
      <c r="K11109">
        <v>387</v>
      </c>
      <c r="L11109">
        <v>82</v>
      </c>
    </row>
    <row r="11110" spans="1:12" x14ac:dyDescent="0.2">
      <c r="A11110" t="s">
        <v>3985</v>
      </c>
      <c r="B11110" t="s">
        <v>6</v>
      </c>
      <c r="C11110" t="str">
        <f t="shared" si="173"/>
        <v>Westwood, PA</v>
      </c>
      <c r="D11110" t="s">
        <v>9733</v>
      </c>
      <c r="E11110">
        <v>42029</v>
      </c>
      <c r="F11110" t="s">
        <v>2188</v>
      </c>
      <c r="G11110">
        <v>42029</v>
      </c>
      <c r="H11110" t="s">
        <v>2188</v>
      </c>
      <c r="I11110">
        <v>39.970199999999998</v>
      </c>
      <c r="J11110">
        <v>-75.855500000000006</v>
      </c>
      <c r="K11110">
        <v>1393</v>
      </c>
      <c r="L11110">
        <v>1178</v>
      </c>
    </row>
    <row r="11111" spans="1:12" x14ac:dyDescent="0.2">
      <c r="A11111" t="s">
        <v>1763</v>
      </c>
      <c r="B11111" t="s">
        <v>6</v>
      </c>
      <c r="C11111" t="str">
        <f t="shared" si="173"/>
        <v>Waterford, PA</v>
      </c>
      <c r="D11111" t="s">
        <v>9733</v>
      </c>
      <c r="E11111">
        <v>42049</v>
      </c>
      <c r="F11111" t="s">
        <v>8071</v>
      </c>
      <c r="G11111">
        <v>42049</v>
      </c>
      <c r="H11111" t="s">
        <v>8071</v>
      </c>
      <c r="I11111">
        <v>41.944899999999997</v>
      </c>
      <c r="J11111">
        <v>-79.985500000000002</v>
      </c>
      <c r="K11111">
        <v>1522</v>
      </c>
      <c r="L11111">
        <v>479</v>
      </c>
    </row>
    <row r="11112" spans="1:12" x14ac:dyDescent="0.2">
      <c r="A11112" t="s">
        <v>10679</v>
      </c>
      <c r="B11112" t="s">
        <v>6</v>
      </c>
      <c r="C11112" t="str">
        <f t="shared" si="173"/>
        <v>Atlas, PA</v>
      </c>
      <c r="D11112" t="s">
        <v>9733</v>
      </c>
      <c r="E11112">
        <v>42097</v>
      </c>
      <c r="F11112" t="s">
        <v>9766</v>
      </c>
      <c r="G11112">
        <v>42097</v>
      </c>
      <c r="H11112" t="s">
        <v>9766</v>
      </c>
      <c r="I11112">
        <v>40.797400000000003</v>
      </c>
      <c r="J11112">
        <v>-76.428799999999995</v>
      </c>
      <c r="K11112">
        <v>1025</v>
      </c>
      <c r="L11112">
        <v>1581</v>
      </c>
    </row>
    <row r="11113" spans="1:12" x14ac:dyDescent="0.2">
      <c r="A11113" t="s">
        <v>10680</v>
      </c>
      <c r="B11113" t="s">
        <v>6</v>
      </c>
      <c r="C11113" t="str">
        <f t="shared" si="173"/>
        <v>Lilly, PA</v>
      </c>
      <c r="D11113" t="s">
        <v>9733</v>
      </c>
      <c r="E11113">
        <v>42021</v>
      </c>
      <c r="F11113" t="s">
        <v>1346</v>
      </c>
      <c r="G11113">
        <v>42021</v>
      </c>
      <c r="H11113" t="s">
        <v>1346</v>
      </c>
      <c r="I11113">
        <v>40.424399999999999</v>
      </c>
      <c r="J11113">
        <v>-78.620199999999997</v>
      </c>
      <c r="K11113">
        <v>902</v>
      </c>
      <c r="L11113">
        <v>692</v>
      </c>
    </row>
    <row r="11114" spans="1:12" x14ac:dyDescent="0.2">
      <c r="A11114" t="s">
        <v>3190</v>
      </c>
      <c r="B11114" t="s">
        <v>6</v>
      </c>
      <c r="C11114" t="str">
        <f t="shared" si="173"/>
        <v>Avalon, PA</v>
      </c>
      <c r="D11114" t="s">
        <v>9733</v>
      </c>
      <c r="E11114">
        <v>42003</v>
      </c>
      <c r="F11114" t="s">
        <v>9743</v>
      </c>
      <c r="G11114">
        <v>42003</v>
      </c>
      <c r="H11114" t="s">
        <v>9743</v>
      </c>
      <c r="I11114">
        <v>40.500999999999998</v>
      </c>
      <c r="J11114">
        <v>-80.067999999999998</v>
      </c>
      <c r="K11114">
        <v>4586</v>
      </c>
      <c r="L11114">
        <v>2871</v>
      </c>
    </row>
    <row r="11115" spans="1:12" x14ac:dyDescent="0.2">
      <c r="A11115" t="s">
        <v>7950</v>
      </c>
      <c r="B11115" t="s">
        <v>6</v>
      </c>
      <c r="C11115" t="str">
        <f t="shared" si="173"/>
        <v>Lansford, PA</v>
      </c>
      <c r="D11115" t="s">
        <v>9733</v>
      </c>
      <c r="E11115">
        <v>42025</v>
      </c>
      <c r="F11115" t="s">
        <v>3451</v>
      </c>
      <c r="G11115">
        <v>42025</v>
      </c>
      <c r="H11115" t="s">
        <v>3451</v>
      </c>
      <c r="I11115">
        <v>40.833100000000002</v>
      </c>
      <c r="J11115">
        <v>-75.884699999999995</v>
      </c>
      <c r="K11115">
        <v>3798</v>
      </c>
      <c r="L11115">
        <v>954</v>
      </c>
    </row>
    <row r="11116" spans="1:12" x14ac:dyDescent="0.2">
      <c r="A11116" t="s">
        <v>10681</v>
      </c>
      <c r="B11116" t="s">
        <v>6</v>
      </c>
      <c r="C11116" t="str">
        <f t="shared" si="173"/>
        <v>Baileyville, PA</v>
      </c>
      <c r="D11116" t="s">
        <v>9733</v>
      </c>
      <c r="E11116">
        <v>42027</v>
      </c>
      <c r="F11116" t="s">
        <v>9741</v>
      </c>
      <c r="G11116">
        <v>42027</v>
      </c>
      <c r="H11116" t="s">
        <v>9741</v>
      </c>
      <c r="I11116">
        <v>40.710999999999999</v>
      </c>
      <c r="J11116">
        <v>-77.992400000000004</v>
      </c>
      <c r="K11116">
        <v>113</v>
      </c>
      <c r="L11116">
        <v>35</v>
      </c>
    </row>
    <row r="11117" spans="1:12" x14ac:dyDescent="0.2">
      <c r="A11117" t="s">
        <v>10682</v>
      </c>
      <c r="B11117" t="s">
        <v>6</v>
      </c>
      <c r="C11117" t="str">
        <f t="shared" si="173"/>
        <v>Pocono Ranch Lands, PA</v>
      </c>
      <c r="D11117" t="s">
        <v>9733</v>
      </c>
      <c r="E11117">
        <v>42103</v>
      </c>
      <c r="F11117" t="s">
        <v>9760</v>
      </c>
      <c r="G11117">
        <v>42103</v>
      </c>
      <c r="H11117" t="s">
        <v>9760</v>
      </c>
      <c r="I11117">
        <v>41.177900000000001</v>
      </c>
      <c r="J11117">
        <v>-74.958399999999997</v>
      </c>
      <c r="K11117">
        <v>1225</v>
      </c>
      <c r="L11117">
        <v>235</v>
      </c>
    </row>
    <row r="11118" spans="1:12" x14ac:dyDescent="0.2">
      <c r="A11118" t="s">
        <v>10683</v>
      </c>
      <c r="B11118" t="s">
        <v>6</v>
      </c>
      <c r="C11118" t="str">
        <f t="shared" si="173"/>
        <v>Enhaut, PA</v>
      </c>
      <c r="D11118" t="s">
        <v>9733</v>
      </c>
      <c r="E11118">
        <v>42043</v>
      </c>
      <c r="F11118" t="s">
        <v>9809</v>
      </c>
      <c r="G11118">
        <v>42043</v>
      </c>
      <c r="H11118" t="s">
        <v>9809</v>
      </c>
      <c r="I11118">
        <v>40.232399999999998</v>
      </c>
      <c r="J11118">
        <v>-76.825400000000002</v>
      </c>
      <c r="K11118">
        <v>1015</v>
      </c>
      <c r="L11118">
        <v>1699</v>
      </c>
    </row>
    <row r="11119" spans="1:12" x14ac:dyDescent="0.2">
      <c r="A11119" t="s">
        <v>10684</v>
      </c>
      <c r="B11119" t="s">
        <v>6</v>
      </c>
      <c r="C11119" t="str">
        <f t="shared" si="173"/>
        <v>McMurray, PA</v>
      </c>
      <c r="D11119" t="s">
        <v>9733</v>
      </c>
      <c r="E11119">
        <v>42125</v>
      </c>
      <c r="F11119" t="s">
        <v>342</v>
      </c>
      <c r="G11119">
        <v>42125</v>
      </c>
      <c r="H11119" t="s">
        <v>342</v>
      </c>
      <c r="I11119">
        <v>40.281500000000001</v>
      </c>
      <c r="J11119">
        <v>-80.087400000000002</v>
      </c>
      <c r="K11119">
        <v>4420</v>
      </c>
      <c r="L11119">
        <v>556</v>
      </c>
    </row>
    <row r="11120" spans="1:12" x14ac:dyDescent="0.2">
      <c r="A11120" t="s">
        <v>10685</v>
      </c>
      <c r="B11120" t="s">
        <v>6</v>
      </c>
      <c r="C11120" t="str">
        <f t="shared" si="173"/>
        <v>Arona, PA</v>
      </c>
      <c r="D11120" t="s">
        <v>9733</v>
      </c>
      <c r="E11120">
        <v>42129</v>
      </c>
      <c r="F11120" t="s">
        <v>8644</v>
      </c>
      <c r="G11120">
        <v>42129</v>
      </c>
      <c r="H11120" t="s">
        <v>8644</v>
      </c>
      <c r="I11120">
        <v>40.268300000000004</v>
      </c>
      <c r="J11120">
        <v>-79.657799999999995</v>
      </c>
      <c r="K11120">
        <v>353</v>
      </c>
      <c r="L11120">
        <v>260</v>
      </c>
    </row>
    <row r="11121" spans="1:12" x14ac:dyDescent="0.2">
      <c r="A11121" t="s">
        <v>10686</v>
      </c>
      <c r="B11121" t="s">
        <v>6</v>
      </c>
      <c r="C11121" t="str">
        <f t="shared" si="173"/>
        <v>Orviston, PA</v>
      </c>
      <c r="D11121" t="s">
        <v>9733</v>
      </c>
      <c r="E11121">
        <v>42027</v>
      </c>
      <c r="F11121" t="s">
        <v>9741</v>
      </c>
      <c r="G11121">
        <v>42027</v>
      </c>
      <c r="H11121" t="s">
        <v>9741</v>
      </c>
      <c r="I11121">
        <v>41.107300000000002</v>
      </c>
      <c r="J11121">
        <v>-77.753299999999996</v>
      </c>
      <c r="K11121">
        <v>87</v>
      </c>
      <c r="L11121">
        <v>313</v>
      </c>
    </row>
    <row r="11122" spans="1:12" x14ac:dyDescent="0.2">
      <c r="A11122" t="s">
        <v>10687</v>
      </c>
      <c r="B11122" t="s">
        <v>6</v>
      </c>
      <c r="C11122" t="str">
        <f t="shared" si="173"/>
        <v>Mount Cobb, PA</v>
      </c>
      <c r="D11122" t="s">
        <v>9733</v>
      </c>
      <c r="E11122">
        <v>42069</v>
      </c>
      <c r="F11122" t="s">
        <v>9352</v>
      </c>
      <c r="G11122">
        <v>42069</v>
      </c>
      <c r="H11122" t="s">
        <v>9352</v>
      </c>
      <c r="I11122">
        <v>41.421500000000002</v>
      </c>
      <c r="J11122">
        <v>-75.500500000000002</v>
      </c>
      <c r="K11122">
        <v>1873</v>
      </c>
      <c r="L11122">
        <v>101</v>
      </c>
    </row>
    <row r="11123" spans="1:12" x14ac:dyDescent="0.2">
      <c r="A11123" t="s">
        <v>1181</v>
      </c>
      <c r="B11123" t="s">
        <v>6</v>
      </c>
      <c r="C11123" t="str">
        <f t="shared" si="173"/>
        <v>Ashland, PA</v>
      </c>
      <c r="D11123" t="s">
        <v>9733</v>
      </c>
      <c r="E11123">
        <v>42107</v>
      </c>
      <c r="F11123" t="s">
        <v>9751</v>
      </c>
      <c r="G11123">
        <v>42107</v>
      </c>
      <c r="H11123" t="s">
        <v>9751</v>
      </c>
      <c r="I11123">
        <v>40.781100000000002</v>
      </c>
      <c r="J11123">
        <v>-76.345100000000002</v>
      </c>
      <c r="K11123">
        <v>7487</v>
      </c>
      <c r="L11123">
        <v>628</v>
      </c>
    </row>
    <row r="11124" spans="1:12" x14ac:dyDescent="0.2">
      <c r="A11124" t="s">
        <v>10688</v>
      </c>
      <c r="B11124" t="s">
        <v>6</v>
      </c>
      <c r="C11124" t="str">
        <f t="shared" si="173"/>
        <v>Elderton, PA</v>
      </c>
      <c r="D11124" t="s">
        <v>9733</v>
      </c>
      <c r="E11124">
        <v>42005</v>
      </c>
      <c r="F11124" t="s">
        <v>4853</v>
      </c>
      <c r="G11124">
        <v>42005</v>
      </c>
      <c r="H11124" t="s">
        <v>4853</v>
      </c>
      <c r="I11124">
        <v>40.694499999999998</v>
      </c>
      <c r="J11124">
        <v>-79.342100000000002</v>
      </c>
      <c r="K11124">
        <v>344</v>
      </c>
      <c r="L11124">
        <v>410</v>
      </c>
    </row>
    <row r="11125" spans="1:12" x14ac:dyDescent="0.2">
      <c r="A11125" t="s">
        <v>10689</v>
      </c>
      <c r="B11125" t="s">
        <v>6</v>
      </c>
      <c r="C11125" t="str">
        <f t="shared" si="173"/>
        <v>Oval, PA</v>
      </c>
      <c r="D11125" t="s">
        <v>9733</v>
      </c>
      <c r="E11125">
        <v>42081</v>
      </c>
      <c r="F11125" t="s">
        <v>10033</v>
      </c>
      <c r="G11125">
        <v>42081</v>
      </c>
      <c r="H11125" t="s">
        <v>10033</v>
      </c>
      <c r="I11125">
        <v>41.152200000000001</v>
      </c>
      <c r="J11125">
        <v>-77.174400000000006</v>
      </c>
      <c r="K11125">
        <v>431</v>
      </c>
      <c r="L11125">
        <v>151</v>
      </c>
    </row>
    <row r="11126" spans="1:12" x14ac:dyDescent="0.2">
      <c r="A11126" t="s">
        <v>10690</v>
      </c>
      <c r="B11126" t="s">
        <v>6</v>
      </c>
      <c r="C11126" t="str">
        <f t="shared" si="173"/>
        <v>Lake Meade, PA</v>
      </c>
      <c r="D11126" t="s">
        <v>9733</v>
      </c>
      <c r="E11126">
        <v>42001</v>
      </c>
      <c r="F11126" t="s">
        <v>718</v>
      </c>
      <c r="G11126">
        <v>42001</v>
      </c>
      <c r="H11126" t="s">
        <v>718</v>
      </c>
      <c r="I11126">
        <v>39.983600000000003</v>
      </c>
      <c r="J11126">
        <v>-77.042100000000005</v>
      </c>
      <c r="K11126">
        <v>2313</v>
      </c>
      <c r="L11126">
        <v>675</v>
      </c>
    </row>
    <row r="11127" spans="1:12" x14ac:dyDescent="0.2">
      <c r="A11127" t="s">
        <v>9564</v>
      </c>
      <c r="B11127" t="s">
        <v>6</v>
      </c>
      <c r="C11127" t="str">
        <f t="shared" si="173"/>
        <v>Lima, PA</v>
      </c>
      <c r="D11127" t="s">
        <v>9733</v>
      </c>
      <c r="E11127">
        <v>42045</v>
      </c>
      <c r="F11127" t="s">
        <v>1004</v>
      </c>
      <c r="G11127">
        <v>42045</v>
      </c>
      <c r="H11127" t="s">
        <v>1004</v>
      </c>
      <c r="I11127">
        <v>39.919400000000003</v>
      </c>
      <c r="J11127">
        <v>-75.441599999999994</v>
      </c>
      <c r="K11127">
        <v>1774</v>
      </c>
      <c r="L11127">
        <v>466</v>
      </c>
    </row>
    <row r="11128" spans="1:12" x14ac:dyDescent="0.2">
      <c r="A11128" t="s">
        <v>882</v>
      </c>
      <c r="B11128" t="s">
        <v>6</v>
      </c>
      <c r="C11128" t="str">
        <f t="shared" si="173"/>
        <v>Springdale, PA</v>
      </c>
      <c r="D11128" t="s">
        <v>9733</v>
      </c>
      <c r="E11128">
        <v>42003</v>
      </c>
      <c r="F11128" t="s">
        <v>9743</v>
      </c>
      <c r="G11128">
        <v>42003</v>
      </c>
      <c r="H11128" t="s">
        <v>9743</v>
      </c>
      <c r="I11128">
        <v>40.540900000000001</v>
      </c>
      <c r="J11128">
        <v>-79.781999999999996</v>
      </c>
      <c r="K11128">
        <v>3329</v>
      </c>
      <c r="L11128">
        <v>1376</v>
      </c>
    </row>
    <row r="11129" spans="1:12" x14ac:dyDescent="0.2">
      <c r="A11129" t="s">
        <v>1787</v>
      </c>
      <c r="B11129" t="s">
        <v>6</v>
      </c>
      <c r="C11129" t="str">
        <f t="shared" si="173"/>
        <v>Butler, PA</v>
      </c>
      <c r="D11129" t="s">
        <v>9733</v>
      </c>
      <c r="E11129">
        <v>42019</v>
      </c>
      <c r="F11129" t="s">
        <v>1787</v>
      </c>
      <c r="G11129">
        <v>42019</v>
      </c>
      <c r="H11129" t="s">
        <v>1787</v>
      </c>
      <c r="I11129">
        <v>40.861499999999999</v>
      </c>
      <c r="J11129">
        <v>-79.896199999999993</v>
      </c>
      <c r="K11129">
        <v>38447</v>
      </c>
      <c r="L11129">
        <v>1861</v>
      </c>
    </row>
    <row r="11130" spans="1:12" x14ac:dyDescent="0.2">
      <c r="A11130" t="s">
        <v>10691</v>
      </c>
      <c r="B11130" t="s">
        <v>6</v>
      </c>
      <c r="C11130" t="str">
        <f t="shared" si="173"/>
        <v>Emmaus, PA</v>
      </c>
      <c r="D11130" t="s">
        <v>9733</v>
      </c>
      <c r="E11130">
        <v>42077</v>
      </c>
      <c r="F11130" t="s">
        <v>9739</v>
      </c>
      <c r="G11130">
        <v>42077</v>
      </c>
      <c r="H11130" t="s">
        <v>9739</v>
      </c>
      <c r="I11130">
        <v>40.535200000000003</v>
      </c>
      <c r="J11130">
        <v>-75.497799999999998</v>
      </c>
      <c r="K11130">
        <v>11454</v>
      </c>
      <c r="L11130">
        <v>1527</v>
      </c>
    </row>
    <row r="11131" spans="1:12" x14ac:dyDescent="0.2">
      <c r="A11131" t="s">
        <v>10692</v>
      </c>
      <c r="B11131" t="s">
        <v>6</v>
      </c>
      <c r="C11131" t="str">
        <f t="shared" si="173"/>
        <v>Harveys Lake, PA</v>
      </c>
      <c r="D11131" t="s">
        <v>9733</v>
      </c>
      <c r="E11131">
        <v>42079</v>
      </c>
      <c r="F11131" t="s">
        <v>9761</v>
      </c>
      <c r="G11131">
        <v>42079</v>
      </c>
      <c r="H11131" t="s">
        <v>9761</v>
      </c>
      <c r="I11131">
        <v>41.362499999999997</v>
      </c>
      <c r="J11131">
        <v>-76.038399999999996</v>
      </c>
      <c r="K11131">
        <v>2783</v>
      </c>
      <c r="L11131">
        <v>207</v>
      </c>
    </row>
    <row r="11132" spans="1:12" x14ac:dyDescent="0.2">
      <c r="A11132" t="s">
        <v>9766</v>
      </c>
      <c r="B11132" t="s">
        <v>6</v>
      </c>
      <c r="C11132" t="str">
        <f t="shared" si="173"/>
        <v>Northumberland, PA</v>
      </c>
      <c r="D11132" t="s">
        <v>9733</v>
      </c>
      <c r="E11132">
        <v>42097</v>
      </c>
      <c r="F11132" t="s">
        <v>9766</v>
      </c>
      <c r="G11132">
        <v>42097</v>
      </c>
      <c r="H11132" t="s">
        <v>9766</v>
      </c>
      <c r="I11132">
        <v>40.895899999999997</v>
      </c>
      <c r="J11132">
        <v>-76.793800000000005</v>
      </c>
      <c r="K11132">
        <v>3672</v>
      </c>
      <c r="L11132">
        <v>940</v>
      </c>
    </row>
    <row r="11133" spans="1:12" x14ac:dyDescent="0.2">
      <c r="A11133" t="s">
        <v>10693</v>
      </c>
      <c r="B11133" t="s">
        <v>6</v>
      </c>
      <c r="C11133" t="str">
        <f t="shared" si="173"/>
        <v>Elizabethville, PA</v>
      </c>
      <c r="D11133" t="s">
        <v>9733</v>
      </c>
      <c r="E11133">
        <v>42043</v>
      </c>
      <c r="F11133" t="s">
        <v>9809</v>
      </c>
      <c r="G11133">
        <v>42043</v>
      </c>
      <c r="H11133" t="s">
        <v>9809</v>
      </c>
      <c r="I11133">
        <v>40.547199999999997</v>
      </c>
      <c r="J11133">
        <v>-76.816000000000003</v>
      </c>
      <c r="K11133">
        <v>1497</v>
      </c>
      <c r="L11133">
        <v>1055</v>
      </c>
    </row>
    <row r="11134" spans="1:12" x14ac:dyDescent="0.2">
      <c r="A11134" t="s">
        <v>3235</v>
      </c>
      <c r="B11134" t="s">
        <v>6</v>
      </c>
      <c r="C11134" t="str">
        <f t="shared" si="173"/>
        <v>Williamsburg, PA</v>
      </c>
      <c r="D11134" t="s">
        <v>9733</v>
      </c>
      <c r="E11134">
        <v>42013</v>
      </c>
      <c r="F11134" t="s">
        <v>1707</v>
      </c>
      <c r="G11134">
        <v>42013</v>
      </c>
      <c r="H11134" t="s">
        <v>1707</v>
      </c>
      <c r="I11134">
        <v>40.462699999999998</v>
      </c>
      <c r="J11134">
        <v>-78.204499999999996</v>
      </c>
      <c r="K11134">
        <v>1200</v>
      </c>
      <c r="L11134">
        <v>1265</v>
      </c>
    </row>
    <row r="11135" spans="1:12" x14ac:dyDescent="0.2">
      <c r="A11135" t="s">
        <v>10694</v>
      </c>
      <c r="B11135" t="s">
        <v>6</v>
      </c>
      <c r="C11135" t="str">
        <f t="shared" si="173"/>
        <v>Summit Station, PA</v>
      </c>
      <c r="D11135" t="s">
        <v>9733</v>
      </c>
      <c r="E11135">
        <v>42107</v>
      </c>
      <c r="F11135" t="s">
        <v>9751</v>
      </c>
      <c r="G11135">
        <v>42107</v>
      </c>
      <c r="H11135" t="s">
        <v>9751</v>
      </c>
      <c r="I11135">
        <v>40.561399999999999</v>
      </c>
      <c r="J11135">
        <v>-76.199799999999996</v>
      </c>
      <c r="K11135">
        <v>179</v>
      </c>
      <c r="L11135">
        <v>63</v>
      </c>
    </row>
    <row r="11136" spans="1:12" x14ac:dyDescent="0.2">
      <c r="A11136" t="s">
        <v>10695</v>
      </c>
      <c r="B11136" t="s">
        <v>6</v>
      </c>
      <c r="C11136" t="str">
        <f t="shared" si="173"/>
        <v>Conestoga, PA</v>
      </c>
      <c r="D11136" t="s">
        <v>9733</v>
      </c>
      <c r="E11136">
        <v>42071</v>
      </c>
      <c r="F11136" t="s">
        <v>1257</v>
      </c>
      <c r="G11136">
        <v>42071</v>
      </c>
      <c r="H11136" t="s">
        <v>1257</v>
      </c>
      <c r="I11136">
        <v>39.945</v>
      </c>
      <c r="J11136">
        <v>-76.336799999999997</v>
      </c>
      <c r="K11136">
        <v>1128</v>
      </c>
      <c r="L11136">
        <v>209</v>
      </c>
    </row>
    <row r="11137" spans="1:12" x14ac:dyDescent="0.2">
      <c r="A11137" t="s">
        <v>7773</v>
      </c>
      <c r="B11137" t="s">
        <v>6</v>
      </c>
      <c r="C11137" t="str">
        <f t="shared" si="173"/>
        <v>James City, PA</v>
      </c>
      <c r="D11137" t="s">
        <v>9733</v>
      </c>
      <c r="E11137">
        <v>42047</v>
      </c>
      <c r="F11137" t="s">
        <v>9792</v>
      </c>
      <c r="G11137">
        <v>42047</v>
      </c>
      <c r="H11137" t="s">
        <v>9792</v>
      </c>
      <c r="I11137">
        <v>41.618000000000002</v>
      </c>
      <c r="J11137">
        <v>-78.844300000000004</v>
      </c>
      <c r="K11137">
        <v>263</v>
      </c>
      <c r="L11137">
        <v>146</v>
      </c>
    </row>
    <row r="11138" spans="1:12" x14ac:dyDescent="0.2">
      <c r="A11138" t="s">
        <v>10696</v>
      </c>
      <c r="B11138" t="s">
        <v>6</v>
      </c>
      <c r="C11138" t="str">
        <f t="shared" si="173"/>
        <v>Marienville, PA</v>
      </c>
      <c r="D11138" t="s">
        <v>9733</v>
      </c>
      <c r="E11138">
        <v>42053</v>
      </c>
      <c r="F11138" t="s">
        <v>1130</v>
      </c>
      <c r="G11138">
        <v>42053</v>
      </c>
      <c r="H11138" t="s">
        <v>1130</v>
      </c>
      <c r="I11138">
        <v>41.468699999999998</v>
      </c>
      <c r="J11138">
        <v>-79.118099999999998</v>
      </c>
      <c r="K11138">
        <v>4691</v>
      </c>
      <c r="L11138">
        <v>299</v>
      </c>
    </row>
    <row r="11139" spans="1:12" x14ac:dyDescent="0.2">
      <c r="A11139" t="s">
        <v>10697</v>
      </c>
      <c r="B11139" t="s">
        <v>6</v>
      </c>
      <c r="C11139" t="str">
        <f t="shared" si="173"/>
        <v>White Mills, PA</v>
      </c>
      <c r="D11139" t="s">
        <v>9733</v>
      </c>
      <c r="E11139">
        <v>42127</v>
      </c>
      <c r="F11139" t="s">
        <v>1966</v>
      </c>
      <c r="G11139">
        <v>42127</v>
      </c>
      <c r="H11139" t="s">
        <v>1966</v>
      </c>
      <c r="I11139">
        <v>41.534999999999997</v>
      </c>
      <c r="J11139">
        <v>-75.202100000000002</v>
      </c>
      <c r="K11139">
        <v>920</v>
      </c>
      <c r="L11139">
        <v>239</v>
      </c>
    </row>
    <row r="11140" spans="1:12" x14ac:dyDescent="0.2">
      <c r="A11140" t="s">
        <v>10698</v>
      </c>
      <c r="B11140" t="s">
        <v>6</v>
      </c>
      <c r="C11140" t="str">
        <f t="shared" ref="C11140:C11203" si="174">_xlfn.CONCAT(A11140,","," ",B11140)</f>
        <v>Fawn Lake Forest, PA</v>
      </c>
      <c r="D11140" t="s">
        <v>9733</v>
      </c>
      <c r="E11140">
        <v>42103</v>
      </c>
      <c r="F11140" t="s">
        <v>9760</v>
      </c>
      <c r="G11140">
        <v>42103</v>
      </c>
      <c r="H11140" t="s">
        <v>9760</v>
      </c>
      <c r="I11140">
        <v>41.515799999999999</v>
      </c>
      <c r="J11140">
        <v>-75.0548</v>
      </c>
      <c r="K11140">
        <v>583</v>
      </c>
      <c r="L11140">
        <v>88</v>
      </c>
    </row>
    <row r="11141" spans="1:12" x14ac:dyDescent="0.2">
      <c r="A11141" t="s">
        <v>2258</v>
      </c>
      <c r="B11141" t="s">
        <v>6</v>
      </c>
      <c r="C11141" t="str">
        <f t="shared" si="174"/>
        <v>Worthington, PA</v>
      </c>
      <c r="D11141" t="s">
        <v>9733</v>
      </c>
      <c r="E11141">
        <v>42005</v>
      </c>
      <c r="F11141" t="s">
        <v>4853</v>
      </c>
      <c r="G11141">
        <v>42005</v>
      </c>
      <c r="H11141" t="s">
        <v>4853</v>
      </c>
      <c r="I11141">
        <v>40.838000000000001</v>
      </c>
      <c r="J11141">
        <v>-79.634900000000002</v>
      </c>
      <c r="K11141">
        <v>601</v>
      </c>
      <c r="L11141">
        <v>337</v>
      </c>
    </row>
    <row r="11142" spans="1:12" x14ac:dyDescent="0.2">
      <c r="A11142" t="s">
        <v>4020</v>
      </c>
      <c r="B11142" t="s">
        <v>6</v>
      </c>
      <c r="C11142" t="str">
        <f t="shared" si="174"/>
        <v>Union City, PA</v>
      </c>
      <c r="D11142" t="s">
        <v>9733</v>
      </c>
      <c r="E11142">
        <v>42049</v>
      </c>
      <c r="F11142" t="s">
        <v>8071</v>
      </c>
      <c r="G11142">
        <v>42049</v>
      </c>
      <c r="H11142" t="s">
        <v>8071</v>
      </c>
      <c r="I11142">
        <v>41.896999999999998</v>
      </c>
      <c r="J11142">
        <v>-79.843699999999998</v>
      </c>
      <c r="K11142">
        <v>3238</v>
      </c>
      <c r="L11142">
        <v>671</v>
      </c>
    </row>
    <row r="11143" spans="1:12" x14ac:dyDescent="0.2">
      <c r="A11143" t="s">
        <v>10699</v>
      </c>
      <c r="B11143" t="s">
        <v>6</v>
      </c>
      <c r="C11143" t="str">
        <f t="shared" si="174"/>
        <v>Fairchance, PA</v>
      </c>
      <c r="D11143" t="s">
        <v>9733</v>
      </c>
      <c r="E11143">
        <v>42051</v>
      </c>
      <c r="F11143" t="s">
        <v>2001</v>
      </c>
      <c r="G11143">
        <v>42051</v>
      </c>
      <c r="H11143" t="s">
        <v>2001</v>
      </c>
      <c r="I11143">
        <v>39.825099999999999</v>
      </c>
      <c r="J11143">
        <v>-79.754000000000005</v>
      </c>
      <c r="K11143">
        <v>1902</v>
      </c>
      <c r="L11143">
        <v>610</v>
      </c>
    </row>
    <row r="11144" spans="1:12" x14ac:dyDescent="0.2">
      <c r="A11144" t="s">
        <v>10700</v>
      </c>
      <c r="B11144" t="s">
        <v>6</v>
      </c>
      <c r="C11144" t="str">
        <f t="shared" si="174"/>
        <v>Pottsville, PA</v>
      </c>
      <c r="D11144" t="s">
        <v>9733</v>
      </c>
      <c r="E11144">
        <v>42107</v>
      </c>
      <c r="F11144" t="s">
        <v>9751</v>
      </c>
      <c r="G11144">
        <v>42107</v>
      </c>
      <c r="H11144" t="s">
        <v>9751</v>
      </c>
      <c r="I11144">
        <v>40.6798</v>
      </c>
      <c r="J11144">
        <v>-76.209199999999996</v>
      </c>
      <c r="K11144">
        <v>41138</v>
      </c>
      <c r="L11144">
        <v>1262</v>
      </c>
    </row>
    <row r="11145" spans="1:12" x14ac:dyDescent="0.2">
      <c r="A11145" t="s">
        <v>10701</v>
      </c>
      <c r="B11145" t="s">
        <v>6</v>
      </c>
      <c r="C11145" t="str">
        <f t="shared" si="174"/>
        <v>Landingville, PA</v>
      </c>
      <c r="D11145" t="s">
        <v>9733</v>
      </c>
      <c r="E11145">
        <v>42107</v>
      </c>
      <c r="F11145" t="s">
        <v>9751</v>
      </c>
      <c r="G11145">
        <v>42107</v>
      </c>
      <c r="H11145" t="s">
        <v>9751</v>
      </c>
      <c r="I11145">
        <v>40.625599999999999</v>
      </c>
      <c r="J11145">
        <v>-76.123500000000007</v>
      </c>
      <c r="K11145">
        <v>151</v>
      </c>
      <c r="L11145">
        <v>67</v>
      </c>
    </row>
    <row r="11146" spans="1:12" x14ac:dyDescent="0.2">
      <c r="A11146" t="s">
        <v>10702</v>
      </c>
      <c r="B11146" t="s">
        <v>6</v>
      </c>
      <c r="C11146" t="str">
        <f t="shared" si="174"/>
        <v>Broad Top City, PA</v>
      </c>
      <c r="D11146" t="s">
        <v>9733</v>
      </c>
      <c r="E11146">
        <v>42061</v>
      </c>
      <c r="F11146" t="s">
        <v>8582</v>
      </c>
      <c r="G11146">
        <v>42061</v>
      </c>
      <c r="H11146" t="s">
        <v>8582</v>
      </c>
      <c r="I11146">
        <v>40.2012</v>
      </c>
      <c r="J11146">
        <v>-78.140600000000006</v>
      </c>
      <c r="K11146">
        <v>452</v>
      </c>
      <c r="L11146">
        <v>257</v>
      </c>
    </row>
    <row r="11147" spans="1:12" x14ac:dyDescent="0.2">
      <c r="A11147" t="s">
        <v>10703</v>
      </c>
      <c r="B11147" t="s">
        <v>6</v>
      </c>
      <c r="C11147" t="str">
        <f t="shared" si="174"/>
        <v>Vintondale, PA</v>
      </c>
      <c r="D11147" t="s">
        <v>9733</v>
      </c>
      <c r="E11147">
        <v>42021</v>
      </c>
      <c r="F11147" t="s">
        <v>1346</v>
      </c>
      <c r="G11147">
        <v>42021</v>
      </c>
      <c r="H11147" t="s">
        <v>1346</v>
      </c>
      <c r="I11147">
        <v>40.479500000000002</v>
      </c>
      <c r="J11147">
        <v>-78.9114</v>
      </c>
      <c r="K11147">
        <v>384</v>
      </c>
      <c r="L11147">
        <v>315</v>
      </c>
    </row>
    <row r="11148" spans="1:12" x14ac:dyDescent="0.2">
      <c r="A11148" t="s">
        <v>10704</v>
      </c>
      <c r="B11148" t="s">
        <v>6</v>
      </c>
      <c r="C11148" t="str">
        <f t="shared" si="174"/>
        <v>Salladasburg, PA</v>
      </c>
      <c r="D11148" t="s">
        <v>9733</v>
      </c>
      <c r="E11148">
        <v>42081</v>
      </c>
      <c r="F11148" t="s">
        <v>10033</v>
      </c>
      <c r="G11148">
        <v>42081</v>
      </c>
      <c r="H11148" t="s">
        <v>10033</v>
      </c>
      <c r="I11148">
        <v>41.278300000000002</v>
      </c>
      <c r="J11148">
        <v>-77.227500000000006</v>
      </c>
      <c r="K11148">
        <v>229</v>
      </c>
      <c r="L11148">
        <v>113</v>
      </c>
    </row>
    <row r="11149" spans="1:12" x14ac:dyDescent="0.2">
      <c r="A11149" t="s">
        <v>10705</v>
      </c>
      <c r="B11149" t="s">
        <v>6</v>
      </c>
      <c r="C11149" t="str">
        <f t="shared" si="174"/>
        <v>Littlestown, PA</v>
      </c>
      <c r="D11149" t="s">
        <v>9733</v>
      </c>
      <c r="E11149">
        <v>42001</v>
      </c>
      <c r="F11149" t="s">
        <v>718</v>
      </c>
      <c r="G11149">
        <v>42001</v>
      </c>
      <c r="H11149" t="s">
        <v>718</v>
      </c>
      <c r="I11149">
        <v>39.745199999999997</v>
      </c>
      <c r="J11149">
        <v>-77.089100000000002</v>
      </c>
      <c r="K11149">
        <v>6369</v>
      </c>
      <c r="L11149">
        <v>1151</v>
      </c>
    </row>
    <row r="11150" spans="1:12" x14ac:dyDescent="0.2">
      <c r="A11150" t="s">
        <v>10706</v>
      </c>
      <c r="B11150" t="s">
        <v>6</v>
      </c>
      <c r="C11150" t="str">
        <f t="shared" si="174"/>
        <v>Little Britain, PA</v>
      </c>
      <c r="D11150" t="s">
        <v>9733</v>
      </c>
      <c r="E11150">
        <v>42071</v>
      </c>
      <c r="F11150" t="s">
        <v>1257</v>
      </c>
      <c r="G11150">
        <v>42071</v>
      </c>
      <c r="H11150" t="s">
        <v>1257</v>
      </c>
      <c r="I11150">
        <v>39.774500000000003</v>
      </c>
      <c r="J11150">
        <v>-76.112099999999998</v>
      </c>
      <c r="K11150">
        <v>473</v>
      </c>
      <c r="L11150">
        <v>126</v>
      </c>
    </row>
    <row r="11151" spans="1:12" x14ac:dyDescent="0.2">
      <c r="A11151" t="s">
        <v>10707</v>
      </c>
      <c r="B11151" t="s">
        <v>6</v>
      </c>
      <c r="C11151" t="str">
        <f t="shared" si="174"/>
        <v>Pitcairn, PA</v>
      </c>
      <c r="D11151" t="s">
        <v>9733</v>
      </c>
      <c r="E11151">
        <v>42003</v>
      </c>
      <c r="F11151" t="s">
        <v>9743</v>
      </c>
      <c r="G11151">
        <v>42003</v>
      </c>
      <c r="H11151" t="s">
        <v>9743</v>
      </c>
      <c r="I11151">
        <v>40.407899999999998</v>
      </c>
      <c r="J11151">
        <v>-79.776499999999999</v>
      </c>
      <c r="K11151">
        <v>3209</v>
      </c>
      <c r="L11151">
        <v>2452</v>
      </c>
    </row>
    <row r="11152" spans="1:12" x14ac:dyDescent="0.2">
      <c r="A11152" t="s">
        <v>10708</v>
      </c>
      <c r="B11152" t="s">
        <v>6</v>
      </c>
      <c r="C11152" t="str">
        <f t="shared" si="174"/>
        <v>Rew, PA</v>
      </c>
      <c r="D11152" t="s">
        <v>9733</v>
      </c>
      <c r="E11152">
        <v>42083</v>
      </c>
      <c r="F11152" t="s">
        <v>9785</v>
      </c>
      <c r="G11152">
        <v>42083</v>
      </c>
      <c r="H11152" t="s">
        <v>9785</v>
      </c>
      <c r="I11152">
        <v>41.8992</v>
      </c>
      <c r="J11152">
        <v>-78.538799999999995</v>
      </c>
      <c r="K11152">
        <v>113</v>
      </c>
      <c r="L11152">
        <v>44</v>
      </c>
    </row>
    <row r="11153" spans="1:12" x14ac:dyDescent="0.2">
      <c r="A11153" t="s">
        <v>10709</v>
      </c>
      <c r="B11153" t="s">
        <v>6</v>
      </c>
      <c r="C11153" t="str">
        <f t="shared" si="174"/>
        <v>Aliquippa, PA</v>
      </c>
      <c r="D11153" t="s">
        <v>9733</v>
      </c>
      <c r="E11153">
        <v>42007</v>
      </c>
      <c r="F11153" t="s">
        <v>2118</v>
      </c>
      <c r="G11153">
        <v>42007</v>
      </c>
      <c r="H11153" t="s">
        <v>2118</v>
      </c>
      <c r="I11153">
        <v>40.615499999999997</v>
      </c>
      <c r="J11153">
        <v>-80.2547</v>
      </c>
      <c r="K11153">
        <v>9006</v>
      </c>
      <c r="L11153">
        <v>828</v>
      </c>
    </row>
    <row r="11154" spans="1:12" x14ac:dyDescent="0.2">
      <c r="A11154" t="s">
        <v>10710</v>
      </c>
      <c r="B11154" t="s">
        <v>6</v>
      </c>
      <c r="C11154" t="str">
        <f t="shared" si="174"/>
        <v>Boothwyn, PA</v>
      </c>
      <c r="D11154" t="s">
        <v>9733</v>
      </c>
      <c r="E11154">
        <v>42045</v>
      </c>
      <c r="F11154" t="s">
        <v>1004</v>
      </c>
      <c r="G11154">
        <v>42045</v>
      </c>
      <c r="H11154" t="s">
        <v>1004</v>
      </c>
      <c r="I11154">
        <v>39.835700000000003</v>
      </c>
      <c r="J11154">
        <v>-75.445300000000003</v>
      </c>
      <c r="K11154">
        <v>5478</v>
      </c>
      <c r="L11154">
        <v>1695</v>
      </c>
    </row>
    <row r="11155" spans="1:12" x14ac:dyDescent="0.2">
      <c r="A11155" t="s">
        <v>10711</v>
      </c>
      <c r="B11155" t="s">
        <v>6</v>
      </c>
      <c r="C11155" t="str">
        <f t="shared" si="174"/>
        <v>Hunterstown, PA</v>
      </c>
      <c r="D11155" t="s">
        <v>9733</v>
      </c>
      <c r="E11155">
        <v>42001</v>
      </c>
      <c r="F11155" t="s">
        <v>718</v>
      </c>
      <c r="G11155">
        <v>42001</v>
      </c>
      <c r="H11155" t="s">
        <v>718</v>
      </c>
      <c r="I11155">
        <v>39.882599999999996</v>
      </c>
      <c r="J11155">
        <v>-77.156899999999993</v>
      </c>
      <c r="K11155">
        <v>598</v>
      </c>
      <c r="L11155">
        <v>133</v>
      </c>
    </row>
    <row r="11156" spans="1:12" x14ac:dyDescent="0.2">
      <c r="A11156" t="s">
        <v>10712</v>
      </c>
      <c r="B11156" t="s">
        <v>6</v>
      </c>
      <c r="C11156" t="str">
        <f t="shared" si="174"/>
        <v>South Bethlehem, PA</v>
      </c>
      <c r="D11156" t="s">
        <v>9733</v>
      </c>
      <c r="E11156">
        <v>42005</v>
      </c>
      <c r="F11156" t="s">
        <v>4853</v>
      </c>
      <c r="G11156">
        <v>42005</v>
      </c>
      <c r="H11156" t="s">
        <v>4853</v>
      </c>
      <c r="I11156">
        <v>40.999099999999999</v>
      </c>
      <c r="J11156">
        <v>-79.339500000000001</v>
      </c>
      <c r="K11156">
        <v>456</v>
      </c>
      <c r="L11156">
        <v>1157</v>
      </c>
    </row>
    <row r="11157" spans="1:12" x14ac:dyDescent="0.2">
      <c r="A11157" t="s">
        <v>8841</v>
      </c>
      <c r="B11157" t="s">
        <v>6</v>
      </c>
      <c r="C11157" t="str">
        <f t="shared" si="174"/>
        <v>Philadelphia, PA</v>
      </c>
      <c r="D11157" t="s">
        <v>9733</v>
      </c>
      <c r="E11157">
        <v>42101</v>
      </c>
      <c r="F11157" t="s">
        <v>8841</v>
      </c>
      <c r="G11157">
        <v>42101</v>
      </c>
      <c r="H11157" t="s">
        <v>8841</v>
      </c>
      <c r="I11157">
        <v>40.0077</v>
      </c>
      <c r="J11157">
        <v>-75.133899999999997</v>
      </c>
      <c r="K11157">
        <v>5637884</v>
      </c>
      <c r="L11157">
        <v>4547</v>
      </c>
    </row>
    <row r="11158" spans="1:12" x14ac:dyDescent="0.2">
      <c r="A11158" t="s">
        <v>10713</v>
      </c>
      <c r="B11158" t="s">
        <v>6</v>
      </c>
      <c r="C11158" t="str">
        <f t="shared" si="174"/>
        <v>Blakely, PA</v>
      </c>
      <c r="D11158" t="s">
        <v>9733</v>
      </c>
      <c r="E11158">
        <v>42069</v>
      </c>
      <c r="F11158" t="s">
        <v>9352</v>
      </c>
      <c r="G11158">
        <v>42069</v>
      </c>
      <c r="H11158" t="s">
        <v>9352</v>
      </c>
      <c r="I11158">
        <v>41.485900000000001</v>
      </c>
      <c r="J11158">
        <v>-75.601200000000006</v>
      </c>
      <c r="K11158">
        <v>6245</v>
      </c>
      <c r="L11158">
        <v>632</v>
      </c>
    </row>
    <row r="11159" spans="1:12" x14ac:dyDescent="0.2">
      <c r="A11159" t="s">
        <v>1040</v>
      </c>
      <c r="B11159" t="s">
        <v>6</v>
      </c>
      <c r="C11159" t="str">
        <f t="shared" si="174"/>
        <v>Georgetown, PA</v>
      </c>
      <c r="D11159" t="s">
        <v>9733</v>
      </c>
      <c r="E11159">
        <v>42007</v>
      </c>
      <c r="F11159" t="s">
        <v>2118</v>
      </c>
      <c r="G11159">
        <v>42007</v>
      </c>
      <c r="H11159" t="s">
        <v>2118</v>
      </c>
      <c r="I11159">
        <v>40.6417</v>
      </c>
      <c r="J11159">
        <v>-80.499399999999994</v>
      </c>
      <c r="K11159">
        <v>167</v>
      </c>
      <c r="L11159">
        <v>368</v>
      </c>
    </row>
    <row r="11160" spans="1:12" x14ac:dyDescent="0.2">
      <c r="A11160" t="s">
        <v>6143</v>
      </c>
      <c r="B11160" t="s">
        <v>6</v>
      </c>
      <c r="C11160" t="str">
        <f t="shared" si="174"/>
        <v>New Hope, PA</v>
      </c>
      <c r="D11160" t="s">
        <v>9733</v>
      </c>
      <c r="E11160">
        <v>42017</v>
      </c>
      <c r="F11160" t="s">
        <v>9779</v>
      </c>
      <c r="G11160">
        <v>42017</v>
      </c>
      <c r="H11160" t="s">
        <v>9779</v>
      </c>
      <c r="I11160">
        <v>40.361600000000003</v>
      </c>
      <c r="J11160">
        <v>-74.957400000000007</v>
      </c>
      <c r="K11160">
        <v>2517</v>
      </c>
      <c r="L11160">
        <v>764</v>
      </c>
    </row>
    <row r="11161" spans="1:12" x14ac:dyDescent="0.2">
      <c r="A11161" t="s">
        <v>10714</v>
      </c>
      <c r="B11161" t="s">
        <v>6</v>
      </c>
      <c r="C11161" t="str">
        <f t="shared" si="174"/>
        <v>Conshohocken, PA</v>
      </c>
      <c r="D11161" t="s">
        <v>9733</v>
      </c>
      <c r="E11161">
        <v>42091</v>
      </c>
      <c r="F11161" t="s">
        <v>2289</v>
      </c>
      <c r="G11161">
        <v>42091</v>
      </c>
      <c r="H11161" t="s">
        <v>2289</v>
      </c>
      <c r="I11161">
        <v>40.077199999999998</v>
      </c>
      <c r="J11161">
        <v>-75.3035</v>
      </c>
      <c r="K11161">
        <v>8053</v>
      </c>
      <c r="L11161">
        <v>3116</v>
      </c>
    </row>
    <row r="11162" spans="1:12" x14ac:dyDescent="0.2">
      <c r="A11162" t="s">
        <v>10715</v>
      </c>
      <c r="B11162" t="s">
        <v>6</v>
      </c>
      <c r="C11162" t="str">
        <f t="shared" si="174"/>
        <v>Shoemakersville, PA</v>
      </c>
      <c r="D11162" t="s">
        <v>9733</v>
      </c>
      <c r="E11162">
        <v>42011</v>
      </c>
      <c r="F11162" t="s">
        <v>9755</v>
      </c>
      <c r="G11162">
        <v>42011</v>
      </c>
      <c r="H11162" t="s">
        <v>9755</v>
      </c>
      <c r="I11162">
        <v>40.500399999999999</v>
      </c>
      <c r="J11162">
        <v>-75.97</v>
      </c>
      <c r="K11162">
        <v>1380</v>
      </c>
      <c r="L11162">
        <v>990</v>
      </c>
    </row>
    <row r="11163" spans="1:12" x14ac:dyDescent="0.2">
      <c r="A11163" t="s">
        <v>10716</v>
      </c>
      <c r="B11163" t="s">
        <v>6</v>
      </c>
      <c r="C11163" t="str">
        <f t="shared" si="174"/>
        <v>Mount Wolf, PA</v>
      </c>
      <c r="D11163" t="s">
        <v>9733</v>
      </c>
      <c r="E11163">
        <v>42133</v>
      </c>
      <c r="F11163" t="s">
        <v>7951</v>
      </c>
      <c r="G11163">
        <v>42133</v>
      </c>
      <c r="H11163" t="s">
        <v>7951</v>
      </c>
      <c r="I11163">
        <v>40.061599999999999</v>
      </c>
      <c r="J11163">
        <v>-76.705399999999997</v>
      </c>
      <c r="K11163">
        <v>1385</v>
      </c>
      <c r="L11163">
        <v>1020</v>
      </c>
    </row>
    <row r="11164" spans="1:12" x14ac:dyDescent="0.2">
      <c r="A11164" t="s">
        <v>10717</v>
      </c>
      <c r="B11164" t="s">
        <v>6</v>
      </c>
      <c r="C11164" t="str">
        <f t="shared" si="174"/>
        <v>Patterson Heights, PA</v>
      </c>
      <c r="D11164" t="s">
        <v>9733</v>
      </c>
      <c r="E11164">
        <v>42007</v>
      </c>
      <c r="F11164" t="s">
        <v>2118</v>
      </c>
      <c r="G11164">
        <v>42007</v>
      </c>
      <c r="H11164" t="s">
        <v>2118</v>
      </c>
      <c r="I11164">
        <v>40.739100000000001</v>
      </c>
      <c r="J11164">
        <v>-80.326300000000003</v>
      </c>
      <c r="K11164">
        <v>607</v>
      </c>
      <c r="L11164">
        <v>1019</v>
      </c>
    </row>
    <row r="11165" spans="1:12" x14ac:dyDescent="0.2">
      <c r="A11165" t="s">
        <v>10718</v>
      </c>
      <c r="B11165" t="s">
        <v>6</v>
      </c>
      <c r="C11165" t="str">
        <f t="shared" si="174"/>
        <v>Little Meadows, PA</v>
      </c>
      <c r="D11165" t="s">
        <v>9733</v>
      </c>
      <c r="E11165">
        <v>42115</v>
      </c>
      <c r="F11165" t="s">
        <v>10041</v>
      </c>
      <c r="G11165">
        <v>42115</v>
      </c>
      <c r="H11165" t="s">
        <v>10041</v>
      </c>
      <c r="I11165">
        <v>41.989100000000001</v>
      </c>
      <c r="J11165">
        <v>-76.127700000000004</v>
      </c>
      <c r="K11165">
        <v>253</v>
      </c>
      <c r="L11165">
        <v>40</v>
      </c>
    </row>
    <row r="11166" spans="1:12" x14ac:dyDescent="0.2">
      <c r="A11166" t="s">
        <v>10719</v>
      </c>
      <c r="B11166" t="s">
        <v>6</v>
      </c>
      <c r="C11166" t="str">
        <f t="shared" si="174"/>
        <v>Sheatown, PA</v>
      </c>
      <c r="D11166" t="s">
        <v>9733</v>
      </c>
      <c r="E11166">
        <v>42079</v>
      </c>
      <c r="F11166" t="s">
        <v>9761</v>
      </c>
      <c r="G11166">
        <v>42079</v>
      </c>
      <c r="H11166" t="s">
        <v>9761</v>
      </c>
      <c r="I11166">
        <v>41.193800000000003</v>
      </c>
      <c r="J11166">
        <v>-76.018799999999999</v>
      </c>
      <c r="K11166">
        <v>756</v>
      </c>
      <c r="L11166">
        <v>566</v>
      </c>
    </row>
    <row r="11167" spans="1:12" x14ac:dyDescent="0.2">
      <c r="A11167" t="s">
        <v>1839</v>
      </c>
      <c r="B11167" t="s">
        <v>6</v>
      </c>
      <c r="C11167" t="str">
        <f t="shared" si="174"/>
        <v>Dallas, PA</v>
      </c>
      <c r="D11167" t="s">
        <v>9733</v>
      </c>
      <c r="E11167">
        <v>42079</v>
      </c>
      <c r="F11167" t="s">
        <v>9761</v>
      </c>
      <c r="G11167">
        <v>42079</v>
      </c>
      <c r="H11167" t="s">
        <v>9761</v>
      </c>
      <c r="I11167">
        <v>41.330599999999997</v>
      </c>
      <c r="J11167">
        <v>-75.973600000000005</v>
      </c>
      <c r="K11167">
        <v>2760</v>
      </c>
      <c r="L11167">
        <v>459</v>
      </c>
    </row>
    <row r="11168" spans="1:12" x14ac:dyDescent="0.2">
      <c r="A11168" t="s">
        <v>2289</v>
      </c>
      <c r="B11168" t="s">
        <v>6</v>
      </c>
      <c r="C11168" t="str">
        <f t="shared" si="174"/>
        <v>Montgomery, PA</v>
      </c>
      <c r="D11168" t="s">
        <v>9733</v>
      </c>
      <c r="E11168">
        <v>42081</v>
      </c>
      <c r="F11168" t="s">
        <v>10033</v>
      </c>
      <c r="G11168">
        <v>42081</v>
      </c>
      <c r="H11168" t="s">
        <v>10033</v>
      </c>
      <c r="I11168">
        <v>41.170900000000003</v>
      </c>
      <c r="J11168">
        <v>-76.873999999999995</v>
      </c>
      <c r="K11168">
        <v>6236</v>
      </c>
      <c r="L11168">
        <v>1077</v>
      </c>
    </row>
    <row r="11169" spans="1:12" x14ac:dyDescent="0.2">
      <c r="A11169" t="s">
        <v>8845</v>
      </c>
      <c r="B11169" t="s">
        <v>6</v>
      </c>
      <c r="C11169" t="str">
        <f t="shared" si="174"/>
        <v>Atwood, PA</v>
      </c>
      <c r="D11169" t="s">
        <v>9733</v>
      </c>
      <c r="E11169">
        <v>42005</v>
      </c>
      <c r="F11169" t="s">
        <v>4853</v>
      </c>
      <c r="G11169">
        <v>42005</v>
      </c>
      <c r="H11169" t="s">
        <v>4853</v>
      </c>
      <c r="I11169">
        <v>40.750100000000003</v>
      </c>
      <c r="J11169">
        <v>-79.260099999999994</v>
      </c>
      <c r="K11169">
        <v>103</v>
      </c>
      <c r="L11169">
        <v>19</v>
      </c>
    </row>
    <row r="11170" spans="1:12" x14ac:dyDescent="0.2">
      <c r="A11170" t="s">
        <v>10720</v>
      </c>
      <c r="B11170" t="s">
        <v>6</v>
      </c>
      <c r="C11170" t="str">
        <f t="shared" si="174"/>
        <v>East York, PA</v>
      </c>
      <c r="D11170" t="s">
        <v>9733</v>
      </c>
      <c r="E11170">
        <v>42133</v>
      </c>
      <c r="F11170" t="s">
        <v>7951</v>
      </c>
      <c r="G11170">
        <v>42133</v>
      </c>
      <c r="H11170" t="s">
        <v>7951</v>
      </c>
      <c r="I11170">
        <v>39.968699999999998</v>
      </c>
      <c r="J11170">
        <v>-76.675899999999999</v>
      </c>
      <c r="K11170">
        <v>8395</v>
      </c>
      <c r="L11170">
        <v>1141</v>
      </c>
    </row>
    <row r="11171" spans="1:12" x14ac:dyDescent="0.2">
      <c r="A11171" t="s">
        <v>10721</v>
      </c>
      <c r="B11171" t="s">
        <v>6</v>
      </c>
      <c r="C11171" t="str">
        <f t="shared" si="174"/>
        <v>Callery, PA</v>
      </c>
      <c r="D11171" t="s">
        <v>9733</v>
      </c>
      <c r="E11171">
        <v>42019</v>
      </c>
      <c r="F11171" t="s">
        <v>1787</v>
      </c>
      <c r="G11171">
        <v>42019</v>
      </c>
      <c r="H11171" t="s">
        <v>1787</v>
      </c>
      <c r="I11171">
        <v>40.739400000000003</v>
      </c>
      <c r="J11171">
        <v>-80.037999999999997</v>
      </c>
      <c r="K11171">
        <v>385</v>
      </c>
      <c r="L11171">
        <v>277</v>
      </c>
    </row>
    <row r="11172" spans="1:12" x14ac:dyDescent="0.2">
      <c r="A11172" t="s">
        <v>10722</v>
      </c>
      <c r="B11172" t="s">
        <v>6</v>
      </c>
      <c r="C11172" t="str">
        <f t="shared" si="174"/>
        <v>Fort Loudon, PA</v>
      </c>
      <c r="D11172" t="s">
        <v>9733</v>
      </c>
      <c r="E11172">
        <v>42055</v>
      </c>
      <c r="F11172" t="s">
        <v>395</v>
      </c>
      <c r="G11172">
        <v>42055</v>
      </c>
      <c r="H11172" t="s">
        <v>395</v>
      </c>
      <c r="I11172">
        <v>39.921900000000001</v>
      </c>
      <c r="J11172">
        <v>-77.907300000000006</v>
      </c>
      <c r="K11172">
        <v>801</v>
      </c>
      <c r="L11172">
        <v>72</v>
      </c>
    </row>
    <row r="11173" spans="1:12" x14ac:dyDescent="0.2">
      <c r="A11173" t="s">
        <v>10723</v>
      </c>
      <c r="B11173" t="s">
        <v>6</v>
      </c>
      <c r="C11173" t="str">
        <f t="shared" si="174"/>
        <v>Geistown, PA</v>
      </c>
      <c r="D11173" t="s">
        <v>9733</v>
      </c>
      <c r="E11173">
        <v>42021</v>
      </c>
      <c r="F11173" t="s">
        <v>1346</v>
      </c>
      <c r="G11173">
        <v>42021</v>
      </c>
      <c r="H11173" t="s">
        <v>1346</v>
      </c>
      <c r="I11173">
        <v>40.293399999999998</v>
      </c>
      <c r="J11173">
        <v>-78.872600000000006</v>
      </c>
      <c r="K11173">
        <v>2303</v>
      </c>
      <c r="L11173">
        <v>839</v>
      </c>
    </row>
    <row r="11174" spans="1:12" x14ac:dyDescent="0.2">
      <c r="A11174" t="s">
        <v>10724</v>
      </c>
      <c r="B11174" t="s">
        <v>6</v>
      </c>
      <c r="C11174" t="str">
        <f t="shared" si="174"/>
        <v>North Braddock, PA</v>
      </c>
      <c r="D11174" t="s">
        <v>9733</v>
      </c>
      <c r="E11174">
        <v>42003</v>
      </c>
      <c r="F11174" t="s">
        <v>9743</v>
      </c>
      <c r="G11174">
        <v>42003</v>
      </c>
      <c r="H11174" t="s">
        <v>9743</v>
      </c>
      <c r="I11174">
        <v>40.402299999999997</v>
      </c>
      <c r="J11174">
        <v>-79.853300000000004</v>
      </c>
      <c r="K11174">
        <v>4731</v>
      </c>
      <c r="L11174">
        <v>1224</v>
      </c>
    </row>
    <row r="11175" spans="1:12" x14ac:dyDescent="0.2">
      <c r="A11175" t="s">
        <v>10725</v>
      </c>
      <c r="B11175" t="s">
        <v>6</v>
      </c>
      <c r="C11175" t="str">
        <f t="shared" si="174"/>
        <v>Shanksville, PA</v>
      </c>
      <c r="D11175" t="s">
        <v>9733</v>
      </c>
      <c r="E11175">
        <v>42111</v>
      </c>
      <c r="F11175" t="s">
        <v>1540</v>
      </c>
      <c r="G11175">
        <v>42111</v>
      </c>
      <c r="H11175" t="s">
        <v>1540</v>
      </c>
      <c r="I11175">
        <v>40.017299999999999</v>
      </c>
      <c r="J11175">
        <v>-78.906899999999993</v>
      </c>
      <c r="K11175">
        <v>223</v>
      </c>
      <c r="L11175">
        <v>436</v>
      </c>
    </row>
    <row r="11176" spans="1:12" x14ac:dyDescent="0.2">
      <c r="A11176" t="s">
        <v>10726</v>
      </c>
      <c r="B11176" t="s">
        <v>6</v>
      </c>
      <c r="C11176" t="str">
        <f t="shared" si="174"/>
        <v>Sheppton, PA</v>
      </c>
      <c r="D11176" t="s">
        <v>9733</v>
      </c>
      <c r="E11176">
        <v>42107</v>
      </c>
      <c r="F11176" t="s">
        <v>9751</v>
      </c>
      <c r="G11176">
        <v>42107</v>
      </c>
      <c r="H11176" t="s">
        <v>9751</v>
      </c>
      <c r="I11176">
        <v>40.896000000000001</v>
      </c>
      <c r="J11176">
        <v>-76.118700000000004</v>
      </c>
      <c r="K11176">
        <v>225</v>
      </c>
      <c r="L11176">
        <v>1571</v>
      </c>
    </row>
    <row r="11177" spans="1:12" x14ac:dyDescent="0.2">
      <c r="A11177" t="s">
        <v>2298</v>
      </c>
      <c r="B11177" t="s">
        <v>6</v>
      </c>
      <c r="C11177" t="str">
        <f t="shared" si="174"/>
        <v>New Cumberland, PA</v>
      </c>
      <c r="D11177" t="s">
        <v>9733</v>
      </c>
      <c r="E11177">
        <v>42041</v>
      </c>
      <c r="F11177" t="s">
        <v>1241</v>
      </c>
      <c r="G11177">
        <v>42041</v>
      </c>
      <c r="H11177" t="s">
        <v>1241</v>
      </c>
      <c r="I11177">
        <v>40.229799999999997</v>
      </c>
      <c r="J11177">
        <v>-76.876300000000001</v>
      </c>
      <c r="K11177">
        <v>7318</v>
      </c>
      <c r="L11177">
        <v>1687</v>
      </c>
    </row>
    <row r="11178" spans="1:12" x14ac:dyDescent="0.2">
      <c r="A11178" t="s">
        <v>559</v>
      </c>
      <c r="B11178" t="s">
        <v>6</v>
      </c>
      <c r="C11178" t="str">
        <f t="shared" si="174"/>
        <v>Benton, PA</v>
      </c>
      <c r="D11178" t="s">
        <v>9733</v>
      </c>
      <c r="E11178">
        <v>42037</v>
      </c>
      <c r="F11178" t="s">
        <v>763</v>
      </c>
      <c r="G11178">
        <v>42037</v>
      </c>
      <c r="H11178" t="s">
        <v>763</v>
      </c>
      <c r="I11178">
        <v>41.195500000000003</v>
      </c>
      <c r="J11178">
        <v>-76.384699999999995</v>
      </c>
      <c r="K11178">
        <v>819</v>
      </c>
      <c r="L11178">
        <v>529</v>
      </c>
    </row>
    <row r="11179" spans="1:12" x14ac:dyDescent="0.2">
      <c r="A11179" t="s">
        <v>10727</v>
      </c>
      <c r="B11179" t="s">
        <v>6</v>
      </c>
      <c r="C11179" t="str">
        <f t="shared" si="174"/>
        <v>Evansburg, PA</v>
      </c>
      <c r="D11179" t="s">
        <v>9733</v>
      </c>
      <c r="E11179">
        <v>42091</v>
      </c>
      <c r="F11179" t="s">
        <v>2289</v>
      </c>
      <c r="G11179">
        <v>42091</v>
      </c>
      <c r="H11179" t="s">
        <v>2289</v>
      </c>
      <c r="I11179">
        <v>40.189900000000002</v>
      </c>
      <c r="J11179">
        <v>-75.434799999999996</v>
      </c>
      <c r="K11179">
        <v>2336</v>
      </c>
      <c r="L11179">
        <v>599</v>
      </c>
    </row>
    <row r="11180" spans="1:12" x14ac:dyDescent="0.2">
      <c r="A11180" t="s">
        <v>10728</v>
      </c>
      <c r="B11180" t="s">
        <v>6</v>
      </c>
      <c r="C11180" t="str">
        <f t="shared" si="174"/>
        <v>Eagleview, PA</v>
      </c>
      <c r="D11180" t="s">
        <v>9733</v>
      </c>
      <c r="E11180">
        <v>42029</v>
      </c>
      <c r="F11180" t="s">
        <v>2188</v>
      </c>
      <c r="G11180">
        <v>42029</v>
      </c>
      <c r="H11180" t="s">
        <v>2188</v>
      </c>
      <c r="I11180">
        <v>40.059800000000003</v>
      </c>
      <c r="J11180">
        <v>-75.678899999999999</v>
      </c>
      <c r="K11180">
        <v>1584</v>
      </c>
      <c r="L11180">
        <v>455</v>
      </c>
    </row>
    <row r="11181" spans="1:12" x14ac:dyDescent="0.2">
      <c r="A11181" t="s">
        <v>10729</v>
      </c>
      <c r="B11181" t="s">
        <v>6</v>
      </c>
      <c r="C11181" t="str">
        <f t="shared" si="174"/>
        <v>Progress, PA</v>
      </c>
      <c r="D11181" t="s">
        <v>9733</v>
      </c>
      <c r="E11181">
        <v>42043</v>
      </c>
      <c r="F11181" t="s">
        <v>9809</v>
      </c>
      <c r="G11181">
        <v>42043</v>
      </c>
      <c r="H11181" t="s">
        <v>9809</v>
      </c>
      <c r="I11181">
        <v>40.290500000000002</v>
      </c>
      <c r="J11181">
        <v>-76.838200000000001</v>
      </c>
      <c r="K11181">
        <v>9737</v>
      </c>
      <c r="L11181">
        <v>1343</v>
      </c>
    </row>
    <row r="11182" spans="1:12" x14ac:dyDescent="0.2">
      <c r="A11182" t="s">
        <v>1056</v>
      </c>
      <c r="B11182" t="s">
        <v>6</v>
      </c>
      <c r="C11182" t="str">
        <f t="shared" si="174"/>
        <v>Millsboro, PA</v>
      </c>
      <c r="D11182" t="s">
        <v>9733</v>
      </c>
      <c r="E11182">
        <v>42125</v>
      </c>
      <c r="F11182" t="s">
        <v>342</v>
      </c>
      <c r="G11182">
        <v>42125</v>
      </c>
      <c r="H11182" t="s">
        <v>342</v>
      </c>
      <c r="I11182">
        <v>39.990200000000002</v>
      </c>
      <c r="J11182">
        <v>-80.002200000000002</v>
      </c>
      <c r="K11182">
        <v>588</v>
      </c>
      <c r="L11182">
        <v>287</v>
      </c>
    </row>
    <row r="11183" spans="1:12" x14ac:dyDescent="0.2">
      <c r="A11183" t="s">
        <v>8853</v>
      </c>
      <c r="B11183" t="s">
        <v>6</v>
      </c>
      <c r="C11183" t="str">
        <f t="shared" si="174"/>
        <v>Brentwood, PA</v>
      </c>
      <c r="D11183" t="s">
        <v>9733</v>
      </c>
      <c r="E11183">
        <v>42003</v>
      </c>
      <c r="F11183" t="s">
        <v>9743</v>
      </c>
      <c r="G11183">
        <v>42003</v>
      </c>
      <c r="H11183" t="s">
        <v>9743</v>
      </c>
      <c r="I11183">
        <v>40.373399999999997</v>
      </c>
      <c r="J11183">
        <v>-79.975700000000003</v>
      </c>
      <c r="K11183">
        <v>9398</v>
      </c>
      <c r="L11183">
        <v>2506</v>
      </c>
    </row>
    <row r="11184" spans="1:12" x14ac:dyDescent="0.2">
      <c r="A11184" t="s">
        <v>10730</v>
      </c>
      <c r="B11184" t="s">
        <v>6</v>
      </c>
      <c r="C11184" t="str">
        <f t="shared" si="174"/>
        <v>East Lansdowne, PA</v>
      </c>
      <c r="D11184" t="s">
        <v>9733</v>
      </c>
      <c r="E11184">
        <v>42045</v>
      </c>
      <c r="F11184" t="s">
        <v>1004</v>
      </c>
      <c r="G11184">
        <v>42045</v>
      </c>
      <c r="H11184" t="s">
        <v>1004</v>
      </c>
      <c r="I11184">
        <v>39.944000000000003</v>
      </c>
      <c r="J11184">
        <v>-75.260800000000003</v>
      </c>
      <c r="K11184">
        <v>2670</v>
      </c>
      <c r="L11184">
        <v>4996</v>
      </c>
    </row>
    <row r="11185" spans="1:12" x14ac:dyDescent="0.2">
      <c r="A11185" t="s">
        <v>4049</v>
      </c>
      <c r="B11185" t="s">
        <v>6</v>
      </c>
      <c r="C11185" t="str">
        <f t="shared" si="174"/>
        <v>Hopewell, PA</v>
      </c>
      <c r="D11185" t="s">
        <v>9733</v>
      </c>
      <c r="E11185">
        <v>42009</v>
      </c>
      <c r="F11185" t="s">
        <v>3446</v>
      </c>
      <c r="G11185">
        <v>42009</v>
      </c>
      <c r="H11185" t="s">
        <v>3446</v>
      </c>
      <c r="I11185">
        <v>40.134500000000003</v>
      </c>
      <c r="J11185">
        <v>-78.266499999999994</v>
      </c>
      <c r="K11185">
        <v>243</v>
      </c>
      <c r="L11185">
        <v>825</v>
      </c>
    </row>
    <row r="11186" spans="1:12" x14ac:dyDescent="0.2">
      <c r="A11186" t="s">
        <v>10731</v>
      </c>
      <c r="B11186" t="s">
        <v>6</v>
      </c>
      <c r="C11186" t="str">
        <f t="shared" si="174"/>
        <v>Ivyland, PA</v>
      </c>
      <c r="D11186" t="s">
        <v>9733</v>
      </c>
      <c r="E11186">
        <v>42017</v>
      </c>
      <c r="F11186" t="s">
        <v>9779</v>
      </c>
      <c r="G11186">
        <v>42017</v>
      </c>
      <c r="H11186" t="s">
        <v>9779</v>
      </c>
      <c r="I11186">
        <v>40.208300000000001</v>
      </c>
      <c r="J11186">
        <v>-75.073300000000003</v>
      </c>
      <c r="K11186">
        <v>1052</v>
      </c>
      <c r="L11186">
        <v>1145</v>
      </c>
    </row>
    <row r="11187" spans="1:12" x14ac:dyDescent="0.2">
      <c r="A11187" t="s">
        <v>1874</v>
      </c>
      <c r="B11187" t="s">
        <v>6</v>
      </c>
      <c r="C11187" t="str">
        <f t="shared" si="174"/>
        <v>Ellsworth, PA</v>
      </c>
      <c r="D11187" t="s">
        <v>9733</v>
      </c>
      <c r="E11187">
        <v>42125</v>
      </c>
      <c r="F11187" t="s">
        <v>342</v>
      </c>
      <c r="G11187">
        <v>42125</v>
      </c>
      <c r="H11187" t="s">
        <v>342</v>
      </c>
      <c r="I11187">
        <v>40.107399999999998</v>
      </c>
      <c r="J11187">
        <v>-80.0214</v>
      </c>
      <c r="K11187">
        <v>989</v>
      </c>
      <c r="L11187">
        <v>516</v>
      </c>
    </row>
    <row r="11188" spans="1:12" x14ac:dyDescent="0.2">
      <c r="A11188" t="s">
        <v>10732</v>
      </c>
      <c r="B11188" t="s">
        <v>6</v>
      </c>
      <c r="C11188" t="str">
        <f t="shared" si="174"/>
        <v>Dushore, PA</v>
      </c>
      <c r="D11188" t="s">
        <v>9733</v>
      </c>
      <c r="E11188">
        <v>42113</v>
      </c>
      <c r="F11188" t="s">
        <v>1271</v>
      </c>
      <c r="G11188">
        <v>42113</v>
      </c>
      <c r="H11188" t="s">
        <v>1271</v>
      </c>
      <c r="I11188">
        <v>41.524900000000002</v>
      </c>
      <c r="J11188">
        <v>-76.398799999999994</v>
      </c>
      <c r="K11188">
        <v>566</v>
      </c>
      <c r="L11188">
        <v>277</v>
      </c>
    </row>
    <row r="11189" spans="1:12" x14ac:dyDescent="0.2">
      <c r="A11189" t="s">
        <v>1876</v>
      </c>
      <c r="B11189" t="s">
        <v>6</v>
      </c>
      <c r="C11189" t="str">
        <f t="shared" si="174"/>
        <v>Richfield, PA</v>
      </c>
      <c r="D11189" t="s">
        <v>9733</v>
      </c>
      <c r="E11189">
        <v>42067</v>
      </c>
      <c r="F11189" t="s">
        <v>8367</v>
      </c>
      <c r="G11189" t="s">
        <v>10733</v>
      </c>
      <c r="H11189" t="s">
        <v>10734</v>
      </c>
      <c r="I11189">
        <v>40.686799999999998</v>
      </c>
      <c r="J11189">
        <v>-77.114000000000004</v>
      </c>
      <c r="K11189">
        <v>542</v>
      </c>
      <c r="L11189">
        <v>179</v>
      </c>
    </row>
    <row r="11190" spans="1:12" x14ac:dyDescent="0.2">
      <c r="A11190" t="s">
        <v>10735</v>
      </c>
      <c r="B11190" t="s">
        <v>6</v>
      </c>
      <c r="C11190" t="str">
        <f t="shared" si="174"/>
        <v>Eldred, PA</v>
      </c>
      <c r="D11190" t="s">
        <v>9733</v>
      </c>
      <c r="E11190">
        <v>42083</v>
      </c>
      <c r="F11190" t="s">
        <v>9785</v>
      </c>
      <c r="G11190">
        <v>42083</v>
      </c>
      <c r="H11190" t="s">
        <v>9785</v>
      </c>
      <c r="I11190">
        <v>41.956200000000003</v>
      </c>
      <c r="J11190">
        <v>-78.381799999999998</v>
      </c>
      <c r="K11190">
        <v>780</v>
      </c>
      <c r="L11190">
        <v>367</v>
      </c>
    </row>
    <row r="11191" spans="1:12" x14ac:dyDescent="0.2">
      <c r="A11191" t="s">
        <v>10736</v>
      </c>
      <c r="B11191" t="s">
        <v>6</v>
      </c>
      <c r="C11191" t="str">
        <f t="shared" si="174"/>
        <v>Beech Mountain Lakes, PA</v>
      </c>
      <c r="D11191" t="s">
        <v>9733</v>
      </c>
      <c r="E11191">
        <v>42079</v>
      </c>
      <c r="F11191" t="s">
        <v>9761</v>
      </c>
      <c r="G11191">
        <v>42079</v>
      </c>
      <c r="H11191" t="s">
        <v>9761</v>
      </c>
      <c r="I11191">
        <v>41.041499999999999</v>
      </c>
      <c r="J11191">
        <v>-75.932299999999998</v>
      </c>
      <c r="K11191">
        <v>1654</v>
      </c>
      <c r="L11191">
        <v>297</v>
      </c>
    </row>
    <row r="11192" spans="1:12" x14ac:dyDescent="0.2">
      <c r="A11192" t="s">
        <v>10737</v>
      </c>
      <c r="B11192" t="s">
        <v>6</v>
      </c>
      <c r="C11192" t="str">
        <f t="shared" si="174"/>
        <v>Clifton Heights, PA</v>
      </c>
      <c r="D11192" t="s">
        <v>9733</v>
      </c>
      <c r="E11192">
        <v>42045</v>
      </c>
      <c r="F11192" t="s">
        <v>1004</v>
      </c>
      <c r="G11192">
        <v>42045</v>
      </c>
      <c r="H11192" t="s">
        <v>1004</v>
      </c>
      <c r="I11192">
        <v>39.930100000000003</v>
      </c>
      <c r="J11192">
        <v>-75.2958</v>
      </c>
      <c r="K11192">
        <v>6702</v>
      </c>
      <c r="L11192">
        <v>4105</v>
      </c>
    </row>
    <row r="11193" spans="1:12" x14ac:dyDescent="0.2">
      <c r="A11193" t="s">
        <v>3731</v>
      </c>
      <c r="B11193" t="s">
        <v>6</v>
      </c>
      <c r="C11193" t="str">
        <f t="shared" si="174"/>
        <v>Lawrenceville, PA</v>
      </c>
      <c r="D11193" t="s">
        <v>9733</v>
      </c>
      <c r="E11193">
        <v>42117</v>
      </c>
      <c r="F11193" t="s">
        <v>2018</v>
      </c>
      <c r="G11193">
        <v>42117</v>
      </c>
      <c r="H11193" t="s">
        <v>2018</v>
      </c>
      <c r="I11193">
        <v>41.995899999999999</v>
      </c>
      <c r="J11193">
        <v>-77.130399999999995</v>
      </c>
      <c r="K11193">
        <v>607</v>
      </c>
      <c r="L11193">
        <v>402</v>
      </c>
    </row>
    <row r="11194" spans="1:12" x14ac:dyDescent="0.2">
      <c r="A11194" t="s">
        <v>7755</v>
      </c>
      <c r="B11194" t="s">
        <v>6</v>
      </c>
      <c r="C11194" t="str">
        <f t="shared" si="174"/>
        <v>Seven Springs, PA</v>
      </c>
      <c r="D11194" t="s">
        <v>9733</v>
      </c>
      <c r="E11194">
        <v>42111</v>
      </c>
      <c r="F11194" t="s">
        <v>1540</v>
      </c>
      <c r="G11194">
        <v>42111</v>
      </c>
      <c r="H11194" t="s">
        <v>1540</v>
      </c>
      <c r="I11194">
        <v>40.025100000000002</v>
      </c>
      <c r="J11194">
        <v>-79.293400000000005</v>
      </c>
      <c r="K11194">
        <v>25</v>
      </c>
      <c r="L11194">
        <v>8</v>
      </c>
    </row>
    <row r="11195" spans="1:12" x14ac:dyDescent="0.2">
      <c r="A11195" t="s">
        <v>7759</v>
      </c>
      <c r="B11195" t="s">
        <v>6</v>
      </c>
      <c r="C11195" t="str">
        <f t="shared" si="174"/>
        <v>Sunbury, PA</v>
      </c>
      <c r="D11195" t="s">
        <v>9733</v>
      </c>
      <c r="E11195">
        <v>42097</v>
      </c>
      <c r="F11195" t="s">
        <v>9766</v>
      </c>
      <c r="G11195">
        <v>42097</v>
      </c>
      <c r="H11195" t="s">
        <v>9766</v>
      </c>
      <c r="I11195">
        <v>40.861699999999999</v>
      </c>
      <c r="J11195">
        <v>-76.787400000000005</v>
      </c>
      <c r="K11195">
        <v>28389</v>
      </c>
      <c r="L11195">
        <v>1816</v>
      </c>
    </row>
    <row r="11196" spans="1:12" x14ac:dyDescent="0.2">
      <c r="A11196" t="s">
        <v>10738</v>
      </c>
      <c r="B11196" t="s">
        <v>6</v>
      </c>
      <c r="C11196" t="str">
        <f t="shared" si="174"/>
        <v>Foxburg, PA</v>
      </c>
      <c r="D11196" t="s">
        <v>9733</v>
      </c>
      <c r="E11196">
        <v>42031</v>
      </c>
      <c r="F11196" t="s">
        <v>9758</v>
      </c>
      <c r="G11196">
        <v>42031</v>
      </c>
      <c r="H11196" t="s">
        <v>9758</v>
      </c>
      <c r="I11196">
        <v>41.145899999999997</v>
      </c>
      <c r="J11196">
        <v>-79.680199999999999</v>
      </c>
      <c r="K11196">
        <v>176</v>
      </c>
      <c r="L11196">
        <v>184</v>
      </c>
    </row>
    <row r="11197" spans="1:12" x14ac:dyDescent="0.2">
      <c r="A11197" t="s">
        <v>10739</v>
      </c>
      <c r="B11197" t="s">
        <v>6</v>
      </c>
      <c r="C11197" t="str">
        <f t="shared" si="174"/>
        <v>Mifflintown, PA</v>
      </c>
      <c r="D11197" t="s">
        <v>9733</v>
      </c>
      <c r="E11197">
        <v>42067</v>
      </c>
      <c r="F11197" t="s">
        <v>8367</v>
      </c>
      <c r="G11197">
        <v>42067</v>
      </c>
      <c r="H11197" t="s">
        <v>8367</v>
      </c>
      <c r="I11197">
        <v>40.571399999999997</v>
      </c>
      <c r="J11197">
        <v>-77.394999999999996</v>
      </c>
      <c r="K11197">
        <v>4264</v>
      </c>
      <c r="L11197">
        <v>2516</v>
      </c>
    </row>
    <row r="11198" spans="1:12" x14ac:dyDescent="0.2">
      <c r="A11198" t="s">
        <v>10740</v>
      </c>
      <c r="B11198" t="s">
        <v>6</v>
      </c>
      <c r="C11198" t="str">
        <f t="shared" si="174"/>
        <v>Flying Hills, PA</v>
      </c>
      <c r="D11198" t="s">
        <v>9733</v>
      </c>
      <c r="E11198">
        <v>42011</v>
      </c>
      <c r="F11198" t="s">
        <v>9755</v>
      </c>
      <c r="G11198">
        <v>42011</v>
      </c>
      <c r="H11198" t="s">
        <v>9755</v>
      </c>
      <c r="I11198">
        <v>40.278799999999997</v>
      </c>
      <c r="J11198">
        <v>-75.916399999999996</v>
      </c>
      <c r="K11198">
        <v>2355</v>
      </c>
      <c r="L11198">
        <v>1773</v>
      </c>
    </row>
    <row r="11199" spans="1:12" x14ac:dyDescent="0.2">
      <c r="A11199" t="s">
        <v>10741</v>
      </c>
      <c r="B11199" t="s">
        <v>6</v>
      </c>
      <c r="C11199" t="str">
        <f t="shared" si="174"/>
        <v>Ravine, PA</v>
      </c>
      <c r="D11199" t="s">
        <v>9733</v>
      </c>
      <c r="E11199">
        <v>42107</v>
      </c>
      <c r="F11199" t="s">
        <v>9751</v>
      </c>
      <c r="G11199">
        <v>42107</v>
      </c>
      <c r="H11199" t="s">
        <v>9751</v>
      </c>
      <c r="I11199">
        <v>40.568600000000004</v>
      </c>
      <c r="J11199">
        <v>-76.393699999999995</v>
      </c>
      <c r="K11199">
        <v>724</v>
      </c>
      <c r="L11199">
        <v>256</v>
      </c>
    </row>
    <row r="11200" spans="1:12" x14ac:dyDescent="0.2">
      <c r="A11200" t="s">
        <v>10742</v>
      </c>
      <c r="B11200" t="s">
        <v>6</v>
      </c>
      <c r="C11200" t="str">
        <f t="shared" si="174"/>
        <v>Weissport East, PA</v>
      </c>
      <c r="D11200" t="s">
        <v>9733</v>
      </c>
      <c r="E11200">
        <v>42025</v>
      </c>
      <c r="F11200" t="s">
        <v>3451</v>
      </c>
      <c r="G11200">
        <v>42025</v>
      </c>
      <c r="H11200" t="s">
        <v>3451</v>
      </c>
      <c r="I11200">
        <v>40.8369</v>
      </c>
      <c r="J11200">
        <v>-75.686300000000003</v>
      </c>
      <c r="K11200">
        <v>1407</v>
      </c>
      <c r="L11200">
        <v>258</v>
      </c>
    </row>
    <row r="11201" spans="1:12" x14ac:dyDescent="0.2">
      <c r="A11201" t="s">
        <v>10743</v>
      </c>
      <c r="B11201" t="s">
        <v>6</v>
      </c>
      <c r="C11201" t="str">
        <f t="shared" si="174"/>
        <v>Wagner, PA</v>
      </c>
      <c r="D11201" t="s">
        <v>9733</v>
      </c>
      <c r="E11201">
        <v>42087</v>
      </c>
      <c r="F11201" t="s">
        <v>9752</v>
      </c>
      <c r="G11201">
        <v>42087</v>
      </c>
      <c r="H11201" t="s">
        <v>9752</v>
      </c>
      <c r="I11201">
        <v>40.680199999999999</v>
      </c>
      <c r="J11201">
        <v>-77.387799999999999</v>
      </c>
      <c r="K11201">
        <v>90</v>
      </c>
      <c r="L11201">
        <v>43</v>
      </c>
    </row>
    <row r="11202" spans="1:12" x14ac:dyDescent="0.2">
      <c r="A11202" t="s">
        <v>1893</v>
      </c>
      <c r="B11202" t="s">
        <v>6</v>
      </c>
      <c r="C11202" t="str">
        <f t="shared" si="174"/>
        <v>Bloomfield, PA</v>
      </c>
      <c r="D11202" t="s">
        <v>9733</v>
      </c>
      <c r="E11202">
        <v>42099</v>
      </c>
      <c r="F11202" t="s">
        <v>3042</v>
      </c>
      <c r="G11202">
        <v>42099</v>
      </c>
      <c r="H11202" t="s">
        <v>3042</v>
      </c>
      <c r="I11202">
        <v>40.418900000000001</v>
      </c>
      <c r="J11202">
        <v>-77.188900000000004</v>
      </c>
      <c r="K11202">
        <v>1258</v>
      </c>
      <c r="L11202">
        <v>795</v>
      </c>
    </row>
    <row r="11203" spans="1:12" x14ac:dyDescent="0.2">
      <c r="A11203" t="s">
        <v>10744</v>
      </c>
      <c r="B11203" t="s">
        <v>6</v>
      </c>
      <c r="C11203" t="str">
        <f t="shared" si="174"/>
        <v>Ashville, PA</v>
      </c>
      <c r="D11203" t="s">
        <v>9733</v>
      </c>
      <c r="E11203">
        <v>42021</v>
      </c>
      <c r="F11203" t="s">
        <v>1346</v>
      </c>
      <c r="G11203">
        <v>42021</v>
      </c>
      <c r="H11203" t="s">
        <v>1346</v>
      </c>
      <c r="I11203">
        <v>40.560099999999998</v>
      </c>
      <c r="J11203">
        <v>-78.547200000000004</v>
      </c>
      <c r="K11203">
        <v>212</v>
      </c>
      <c r="L11203">
        <v>458</v>
      </c>
    </row>
    <row r="11204" spans="1:12" x14ac:dyDescent="0.2">
      <c r="A11204" t="s">
        <v>10745</v>
      </c>
      <c r="B11204" t="s">
        <v>6</v>
      </c>
      <c r="C11204" t="str">
        <f t="shared" ref="C11204:C11267" si="175">_xlfn.CONCAT(A11204,","," ",B11204)</f>
        <v>New Baltimore, PA</v>
      </c>
      <c r="D11204" t="s">
        <v>9733</v>
      </c>
      <c r="E11204">
        <v>42111</v>
      </c>
      <c r="F11204" t="s">
        <v>1540</v>
      </c>
      <c r="G11204">
        <v>42111</v>
      </c>
      <c r="H11204" t="s">
        <v>1540</v>
      </c>
      <c r="I11204">
        <v>39.983400000000003</v>
      </c>
      <c r="J11204">
        <v>-78.772000000000006</v>
      </c>
      <c r="K11204">
        <v>170</v>
      </c>
      <c r="L11204">
        <v>189</v>
      </c>
    </row>
    <row r="11205" spans="1:12" x14ac:dyDescent="0.2">
      <c r="A11205" t="s">
        <v>10746</v>
      </c>
      <c r="B11205" t="s">
        <v>6</v>
      </c>
      <c r="C11205" t="str">
        <f t="shared" si="175"/>
        <v>Yeagertown, PA</v>
      </c>
      <c r="D11205" t="s">
        <v>9733</v>
      </c>
      <c r="E11205">
        <v>42087</v>
      </c>
      <c r="F11205" t="s">
        <v>9752</v>
      </c>
      <c r="G11205">
        <v>42087</v>
      </c>
      <c r="H11205" t="s">
        <v>9752</v>
      </c>
      <c r="I11205">
        <v>40.641399999999997</v>
      </c>
      <c r="J11205">
        <v>-77.580200000000005</v>
      </c>
      <c r="K11205">
        <v>992</v>
      </c>
      <c r="L11205">
        <v>852</v>
      </c>
    </row>
    <row r="11206" spans="1:12" x14ac:dyDescent="0.2">
      <c r="A11206" t="s">
        <v>10747</v>
      </c>
      <c r="B11206" t="s">
        <v>6</v>
      </c>
      <c r="C11206" t="str">
        <f t="shared" si="175"/>
        <v>Colver, PA</v>
      </c>
      <c r="D11206" t="s">
        <v>9733</v>
      </c>
      <c r="E11206">
        <v>42021</v>
      </c>
      <c r="F11206" t="s">
        <v>1346</v>
      </c>
      <c r="G11206">
        <v>42021</v>
      </c>
      <c r="H11206" t="s">
        <v>1346</v>
      </c>
      <c r="I11206">
        <v>40.5426</v>
      </c>
      <c r="J11206">
        <v>-78.789199999999994</v>
      </c>
      <c r="K11206">
        <v>767</v>
      </c>
      <c r="L11206">
        <v>234</v>
      </c>
    </row>
    <row r="11207" spans="1:12" x14ac:dyDescent="0.2">
      <c r="A11207" t="s">
        <v>10748</v>
      </c>
      <c r="B11207" t="s">
        <v>6</v>
      </c>
      <c r="C11207" t="str">
        <f t="shared" si="175"/>
        <v>New Tripoli, PA</v>
      </c>
      <c r="D11207" t="s">
        <v>9733</v>
      </c>
      <c r="E11207">
        <v>42077</v>
      </c>
      <c r="F11207" t="s">
        <v>9739</v>
      </c>
      <c r="G11207">
        <v>42077</v>
      </c>
      <c r="H11207" t="s">
        <v>9739</v>
      </c>
      <c r="I11207">
        <v>40.677300000000002</v>
      </c>
      <c r="J11207">
        <v>-75.749799999999993</v>
      </c>
      <c r="K11207">
        <v>783</v>
      </c>
      <c r="L11207">
        <v>329</v>
      </c>
    </row>
    <row r="11208" spans="1:12" x14ac:dyDescent="0.2">
      <c r="A11208" t="s">
        <v>10749</v>
      </c>
      <c r="B11208" t="s">
        <v>6</v>
      </c>
      <c r="C11208" t="str">
        <f t="shared" si="175"/>
        <v>Harleysville, PA</v>
      </c>
      <c r="D11208" t="s">
        <v>9733</v>
      </c>
      <c r="E11208">
        <v>42091</v>
      </c>
      <c r="F11208" t="s">
        <v>2289</v>
      </c>
      <c r="G11208">
        <v>42091</v>
      </c>
      <c r="H11208" t="s">
        <v>2289</v>
      </c>
      <c r="I11208">
        <v>40.2791</v>
      </c>
      <c r="J11208">
        <v>-75.387200000000007</v>
      </c>
      <c r="K11208">
        <v>9673</v>
      </c>
      <c r="L11208">
        <v>894</v>
      </c>
    </row>
    <row r="11209" spans="1:12" x14ac:dyDescent="0.2">
      <c r="A11209" t="s">
        <v>10750</v>
      </c>
      <c r="B11209" t="s">
        <v>6</v>
      </c>
      <c r="C11209" t="str">
        <f t="shared" si="175"/>
        <v>Cross Creek, PA</v>
      </c>
      <c r="D11209" t="s">
        <v>9733</v>
      </c>
      <c r="E11209">
        <v>42125</v>
      </c>
      <c r="F11209" t="s">
        <v>342</v>
      </c>
      <c r="G11209">
        <v>42125</v>
      </c>
      <c r="H11209" t="s">
        <v>342</v>
      </c>
      <c r="I11209">
        <v>40.326500000000003</v>
      </c>
      <c r="J11209">
        <v>-80.409099999999995</v>
      </c>
      <c r="K11209">
        <v>140</v>
      </c>
      <c r="L11209">
        <v>148</v>
      </c>
    </row>
    <row r="11210" spans="1:12" x14ac:dyDescent="0.2">
      <c r="A11210" t="s">
        <v>7428</v>
      </c>
      <c r="B11210" t="s">
        <v>6</v>
      </c>
      <c r="C11210" t="str">
        <f t="shared" si="175"/>
        <v>Halifax, PA</v>
      </c>
      <c r="D11210" t="s">
        <v>9733</v>
      </c>
      <c r="E11210">
        <v>42043</v>
      </c>
      <c r="F11210" t="s">
        <v>9809</v>
      </c>
      <c r="G11210">
        <v>42043</v>
      </c>
      <c r="H11210" t="s">
        <v>9809</v>
      </c>
      <c r="I11210">
        <v>40.464300000000001</v>
      </c>
      <c r="J11210">
        <v>-76.933000000000007</v>
      </c>
      <c r="K11210">
        <v>835</v>
      </c>
      <c r="L11210">
        <v>960</v>
      </c>
    </row>
    <row r="11211" spans="1:12" x14ac:dyDescent="0.2">
      <c r="A11211" t="s">
        <v>10751</v>
      </c>
      <c r="B11211" t="s">
        <v>6</v>
      </c>
      <c r="C11211" t="str">
        <f t="shared" si="175"/>
        <v>Treasure Lake, PA</v>
      </c>
      <c r="D11211" t="s">
        <v>9733</v>
      </c>
      <c r="E11211">
        <v>42033</v>
      </c>
      <c r="F11211" t="s">
        <v>9746</v>
      </c>
      <c r="G11211">
        <v>42033</v>
      </c>
      <c r="H11211" t="s">
        <v>9746</v>
      </c>
      <c r="I11211">
        <v>41.171300000000002</v>
      </c>
      <c r="J11211">
        <v>-78.717299999999994</v>
      </c>
      <c r="K11211">
        <v>3413</v>
      </c>
      <c r="L11211">
        <v>123</v>
      </c>
    </row>
    <row r="11212" spans="1:12" x14ac:dyDescent="0.2">
      <c r="A11212" t="s">
        <v>979</v>
      </c>
      <c r="B11212" t="s">
        <v>6</v>
      </c>
      <c r="C11212" t="str">
        <f t="shared" si="175"/>
        <v>Garrett, PA</v>
      </c>
      <c r="D11212" t="s">
        <v>9733</v>
      </c>
      <c r="E11212">
        <v>42111</v>
      </c>
      <c r="F11212" t="s">
        <v>1540</v>
      </c>
      <c r="G11212">
        <v>42111</v>
      </c>
      <c r="H11212" t="s">
        <v>1540</v>
      </c>
      <c r="I11212">
        <v>39.864400000000003</v>
      </c>
      <c r="J11212">
        <v>-79.061899999999994</v>
      </c>
      <c r="K11212">
        <v>436</v>
      </c>
      <c r="L11212">
        <v>332</v>
      </c>
    </row>
    <row r="11213" spans="1:12" x14ac:dyDescent="0.2">
      <c r="A11213" t="s">
        <v>10752</v>
      </c>
      <c r="B11213" t="s">
        <v>6</v>
      </c>
      <c r="C11213" t="str">
        <f t="shared" si="175"/>
        <v>Beurys Lake, PA</v>
      </c>
      <c r="D11213" t="s">
        <v>9733</v>
      </c>
      <c r="E11213">
        <v>42107</v>
      </c>
      <c r="F11213" t="s">
        <v>9751</v>
      </c>
      <c r="G11213">
        <v>42107</v>
      </c>
      <c r="H11213" t="s">
        <v>9751</v>
      </c>
      <c r="I11213">
        <v>40.7194</v>
      </c>
      <c r="J11213">
        <v>-76.3797</v>
      </c>
      <c r="K11213">
        <v>82</v>
      </c>
      <c r="L11213">
        <v>81</v>
      </c>
    </row>
    <row r="11214" spans="1:12" x14ac:dyDescent="0.2">
      <c r="A11214" t="s">
        <v>10753</v>
      </c>
      <c r="B11214" t="s">
        <v>6</v>
      </c>
      <c r="C11214" t="str">
        <f t="shared" si="175"/>
        <v>Hallstead, PA</v>
      </c>
      <c r="D11214" t="s">
        <v>9733</v>
      </c>
      <c r="E11214">
        <v>42115</v>
      </c>
      <c r="F11214" t="s">
        <v>10041</v>
      </c>
      <c r="G11214">
        <v>42115</v>
      </c>
      <c r="H11214" t="s">
        <v>10041</v>
      </c>
      <c r="I11214">
        <v>41.9617</v>
      </c>
      <c r="J11214">
        <v>-75.747100000000003</v>
      </c>
      <c r="K11214">
        <v>1225</v>
      </c>
      <c r="L11214">
        <v>1132</v>
      </c>
    </row>
    <row r="11215" spans="1:12" x14ac:dyDescent="0.2">
      <c r="A11215" t="s">
        <v>10754</v>
      </c>
      <c r="B11215" t="s">
        <v>6</v>
      </c>
      <c r="C11215" t="str">
        <f t="shared" si="175"/>
        <v>New Kensington, PA</v>
      </c>
      <c r="D11215" t="s">
        <v>9733</v>
      </c>
      <c r="E11215">
        <v>42129</v>
      </c>
      <c r="F11215" t="s">
        <v>8644</v>
      </c>
      <c r="G11215">
        <v>42129</v>
      </c>
      <c r="H11215" t="s">
        <v>8644</v>
      </c>
      <c r="I11215">
        <v>40.571100000000001</v>
      </c>
      <c r="J11215">
        <v>-79.752099999999999</v>
      </c>
      <c r="K11215">
        <v>12466</v>
      </c>
      <c r="L11215">
        <v>1218</v>
      </c>
    </row>
    <row r="11216" spans="1:12" x14ac:dyDescent="0.2">
      <c r="A11216" t="s">
        <v>10755</v>
      </c>
      <c r="B11216" t="s">
        <v>6</v>
      </c>
      <c r="C11216" t="str">
        <f t="shared" si="175"/>
        <v>Delaware Water Gap, PA</v>
      </c>
      <c r="D11216" t="s">
        <v>9733</v>
      </c>
      <c r="E11216">
        <v>42089</v>
      </c>
      <c r="F11216" t="s">
        <v>801</v>
      </c>
      <c r="G11216">
        <v>42089</v>
      </c>
      <c r="H11216" t="s">
        <v>801</v>
      </c>
      <c r="I11216">
        <v>40.975000000000001</v>
      </c>
      <c r="J11216">
        <v>-75.139200000000002</v>
      </c>
      <c r="K11216">
        <v>732</v>
      </c>
      <c r="L11216">
        <v>146</v>
      </c>
    </row>
    <row r="11217" spans="1:12" x14ac:dyDescent="0.2">
      <c r="A11217" t="s">
        <v>983</v>
      </c>
      <c r="B11217" t="s">
        <v>6</v>
      </c>
      <c r="C11217" t="str">
        <f t="shared" si="175"/>
        <v>Conway, PA</v>
      </c>
      <c r="D11217" t="s">
        <v>9733</v>
      </c>
      <c r="E11217">
        <v>42007</v>
      </c>
      <c r="F11217" t="s">
        <v>2118</v>
      </c>
      <c r="G11217">
        <v>42007</v>
      </c>
      <c r="H11217" t="s">
        <v>2118</v>
      </c>
      <c r="I11217">
        <v>40.667400000000001</v>
      </c>
      <c r="J11217">
        <v>-80.241100000000003</v>
      </c>
      <c r="K11217">
        <v>2101</v>
      </c>
      <c r="L11217">
        <v>635</v>
      </c>
    </row>
    <row r="11218" spans="1:12" x14ac:dyDescent="0.2">
      <c r="A11218" t="s">
        <v>10756</v>
      </c>
      <c r="B11218" t="s">
        <v>6</v>
      </c>
      <c r="C11218" t="str">
        <f t="shared" si="175"/>
        <v>DuBois, PA</v>
      </c>
      <c r="D11218" t="s">
        <v>9733</v>
      </c>
      <c r="E11218">
        <v>42033</v>
      </c>
      <c r="F11218" t="s">
        <v>9746</v>
      </c>
      <c r="G11218">
        <v>42033</v>
      </c>
      <c r="H11218" t="s">
        <v>9746</v>
      </c>
      <c r="I11218">
        <v>41.122500000000002</v>
      </c>
      <c r="J11218">
        <v>-78.756399999999999</v>
      </c>
      <c r="K11218">
        <v>11378</v>
      </c>
      <c r="L11218">
        <v>905</v>
      </c>
    </row>
    <row r="11219" spans="1:12" x14ac:dyDescent="0.2">
      <c r="A11219" t="s">
        <v>10757</v>
      </c>
      <c r="B11219" t="s">
        <v>6</v>
      </c>
      <c r="C11219" t="str">
        <f t="shared" si="175"/>
        <v>Penn Wynne, PA</v>
      </c>
      <c r="D11219" t="s">
        <v>9733</v>
      </c>
      <c r="E11219">
        <v>42091</v>
      </c>
      <c r="F11219" t="s">
        <v>2289</v>
      </c>
      <c r="G11219">
        <v>42091</v>
      </c>
      <c r="H11219" t="s">
        <v>2289</v>
      </c>
      <c r="I11219">
        <v>39.986699999999999</v>
      </c>
      <c r="J11219">
        <v>-75.271500000000003</v>
      </c>
      <c r="K11219">
        <v>5720</v>
      </c>
      <c r="L11219">
        <v>2077</v>
      </c>
    </row>
    <row r="11220" spans="1:12" x14ac:dyDescent="0.2">
      <c r="A11220" t="s">
        <v>7793</v>
      </c>
      <c r="B11220" t="s">
        <v>6</v>
      </c>
      <c r="C11220" t="str">
        <f t="shared" si="175"/>
        <v>Sharpsburg, PA</v>
      </c>
      <c r="D11220" t="s">
        <v>9733</v>
      </c>
      <c r="E11220">
        <v>42003</v>
      </c>
      <c r="F11220" t="s">
        <v>9743</v>
      </c>
      <c r="G11220">
        <v>42003</v>
      </c>
      <c r="H11220" t="s">
        <v>9743</v>
      </c>
      <c r="I11220">
        <v>40.494</v>
      </c>
      <c r="J11220">
        <v>-79.9251</v>
      </c>
      <c r="K11220">
        <v>3357</v>
      </c>
      <c r="L11220">
        <v>2708</v>
      </c>
    </row>
    <row r="11221" spans="1:12" x14ac:dyDescent="0.2">
      <c r="A11221" t="s">
        <v>10758</v>
      </c>
      <c r="B11221" t="s">
        <v>6</v>
      </c>
      <c r="C11221" t="str">
        <f t="shared" si="175"/>
        <v>Mount Union, PA</v>
      </c>
      <c r="D11221" t="s">
        <v>9733</v>
      </c>
      <c r="E11221">
        <v>42061</v>
      </c>
      <c r="F11221" t="s">
        <v>8582</v>
      </c>
      <c r="G11221">
        <v>42061</v>
      </c>
      <c r="H11221" t="s">
        <v>8582</v>
      </c>
      <c r="I11221">
        <v>40.384500000000003</v>
      </c>
      <c r="J11221">
        <v>-77.882400000000004</v>
      </c>
      <c r="K11221">
        <v>3749</v>
      </c>
      <c r="L11221">
        <v>791</v>
      </c>
    </row>
    <row r="11222" spans="1:12" x14ac:dyDescent="0.2">
      <c r="A11222" t="s">
        <v>10759</v>
      </c>
      <c r="B11222" t="s">
        <v>6</v>
      </c>
      <c r="C11222" t="str">
        <f t="shared" si="175"/>
        <v>Bethel Park, PA</v>
      </c>
      <c r="D11222" t="s">
        <v>9733</v>
      </c>
      <c r="E11222">
        <v>42003</v>
      </c>
      <c r="F11222" t="s">
        <v>9743</v>
      </c>
      <c r="G11222">
        <v>42003</v>
      </c>
      <c r="H11222" t="s">
        <v>9743</v>
      </c>
      <c r="I11222">
        <v>40.323900000000002</v>
      </c>
      <c r="J11222">
        <v>-80.0364</v>
      </c>
      <c r="K11222">
        <v>32404</v>
      </c>
      <c r="L11222">
        <v>1072</v>
      </c>
    </row>
    <row r="11223" spans="1:12" x14ac:dyDescent="0.2">
      <c r="A11223" t="s">
        <v>10760</v>
      </c>
      <c r="B11223" t="s">
        <v>6</v>
      </c>
      <c r="C11223" t="str">
        <f t="shared" si="175"/>
        <v>Blue Ball, PA</v>
      </c>
      <c r="D11223" t="s">
        <v>9733</v>
      </c>
      <c r="E11223">
        <v>42071</v>
      </c>
      <c r="F11223" t="s">
        <v>1257</v>
      </c>
      <c r="G11223">
        <v>42071</v>
      </c>
      <c r="H11223" t="s">
        <v>1257</v>
      </c>
      <c r="I11223">
        <v>40.115699999999997</v>
      </c>
      <c r="J11223">
        <v>-76.051699999999997</v>
      </c>
      <c r="K11223">
        <v>902</v>
      </c>
      <c r="L11223">
        <v>291</v>
      </c>
    </row>
    <row r="11224" spans="1:12" x14ac:dyDescent="0.2">
      <c r="A11224" t="s">
        <v>10761</v>
      </c>
      <c r="B11224" t="s">
        <v>6</v>
      </c>
      <c r="C11224" t="str">
        <f t="shared" si="175"/>
        <v>Virginville, PA</v>
      </c>
      <c r="D11224" t="s">
        <v>9733</v>
      </c>
      <c r="E11224">
        <v>42011</v>
      </c>
      <c r="F11224" t="s">
        <v>9755</v>
      </c>
      <c r="G11224">
        <v>42011</v>
      </c>
      <c r="H11224" t="s">
        <v>9755</v>
      </c>
      <c r="I11224">
        <v>40.519100000000002</v>
      </c>
      <c r="J11224">
        <v>-75.863799999999998</v>
      </c>
      <c r="K11224">
        <v>262</v>
      </c>
      <c r="L11224">
        <v>89</v>
      </c>
    </row>
    <row r="11225" spans="1:12" x14ac:dyDescent="0.2">
      <c r="A11225" t="s">
        <v>10762</v>
      </c>
      <c r="B11225" t="s">
        <v>6</v>
      </c>
      <c r="C11225" t="str">
        <f t="shared" si="175"/>
        <v>Stony Creek Mills, PA</v>
      </c>
      <c r="D11225" t="s">
        <v>9733</v>
      </c>
      <c r="E11225">
        <v>42011</v>
      </c>
      <c r="F11225" t="s">
        <v>9755</v>
      </c>
      <c r="G11225">
        <v>42011</v>
      </c>
      <c r="H11225" t="s">
        <v>9755</v>
      </c>
      <c r="I11225">
        <v>40.349400000000003</v>
      </c>
      <c r="J11225">
        <v>-75.864099999999993</v>
      </c>
      <c r="K11225">
        <v>719</v>
      </c>
      <c r="L11225">
        <v>436</v>
      </c>
    </row>
    <row r="11226" spans="1:12" x14ac:dyDescent="0.2">
      <c r="A11226" t="s">
        <v>8360</v>
      </c>
      <c r="B11226" t="s">
        <v>6</v>
      </c>
      <c r="C11226" t="str">
        <f t="shared" si="175"/>
        <v>Hershey, PA</v>
      </c>
      <c r="D11226" t="s">
        <v>9733</v>
      </c>
      <c r="E11226">
        <v>42043</v>
      </c>
      <c r="F11226" t="s">
        <v>9809</v>
      </c>
      <c r="G11226">
        <v>42043</v>
      </c>
      <c r="H11226" t="s">
        <v>9809</v>
      </c>
      <c r="I11226">
        <v>40.2806</v>
      </c>
      <c r="J11226">
        <v>-76.645799999999994</v>
      </c>
      <c r="K11226">
        <v>14793</v>
      </c>
      <c r="L11226">
        <v>398</v>
      </c>
    </row>
    <row r="11227" spans="1:12" x14ac:dyDescent="0.2">
      <c r="A11227" t="s">
        <v>4639</v>
      </c>
      <c r="B11227" t="s">
        <v>6</v>
      </c>
      <c r="C11227" t="str">
        <f t="shared" si="175"/>
        <v>Dawson, PA</v>
      </c>
      <c r="D11227" t="s">
        <v>9733</v>
      </c>
      <c r="E11227">
        <v>42051</v>
      </c>
      <c r="F11227" t="s">
        <v>2001</v>
      </c>
      <c r="G11227">
        <v>42051</v>
      </c>
      <c r="H11227" t="s">
        <v>2001</v>
      </c>
      <c r="I11227">
        <v>40.0473</v>
      </c>
      <c r="J11227">
        <v>-79.657300000000006</v>
      </c>
      <c r="K11227">
        <v>353</v>
      </c>
      <c r="L11227">
        <v>844</v>
      </c>
    </row>
    <row r="11228" spans="1:12" x14ac:dyDescent="0.2">
      <c r="A11228" t="s">
        <v>10763</v>
      </c>
      <c r="B11228" t="s">
        <v>6</v>
      </c>
      <c r="C11228" t="str">
        <f t="shared" si="175"/>
        <v>Landisburg, PA</v>
      </c>
      <c r="D11228" t="s">
        <v>9733</v>
      </c>
      <c r="E11228">
        <v>42099</v>
      </c>
      <c r="F11228" t="s">
        <v>3042</v>
      </c>
      <c r="G11228">
        <v>42099</v>
      </c>
      <c r="H11228" t="s">
        <v>3042</v>
      </c>
      <c r="I11228">
        <v>40.343000000000004</v>
      </c>
      <c r="J11228">
        <v>-77.305800000000005</v>
      </c>
      <c r="K11228">
        <v>222</v>
      </c>
      <c r="L11228">
        <v>1231</v>
      </c>
    </row>
    <row r="11229" spans="1:12" x14ac:dyDescent="0.2">
      <c r="A11229" t="s">
        <v>8880</v>
      </c>
      <c r="B11229" t="s">
        <v>6</v>
      </c>
      <c r="C11229" t="str">
        <f t="shared" si="175"/>
        <v>Christiana, PA</v>
      </c>
      <c r="D11229" t="s">
        <v>9733</v>
      </c>
      <c r="E11229">
        <v>42071</v>
      </c>
      <c r="F11229" t="s">
        <v>1257</v>
      </c>
      <c r="G11229">
        <v>42071</v>
      </c>
      <c r="H11229" t="s">
        <v>1257</v>
      </c>
      <c r="I11229">
        <v>39.954500000000003</v>
      </c>
      <c r="J11229">
        <v>-75.997</v>
      </c>
      <c r="K11229">
        <v>1174</v>
      </c>
      <c r="L11229">
        <v>859</v>
      </c>
    </row>
    <row r="11230" spans="1:12" x14ac:dyDescent="0.2">
      <c r="A11230" t="s">
        <v>10764</v>
      </c>
      <c r="B11230" t="s">
        <v>6</v>
      </c>
      <c r="C11230" t="str">
        <f t="shared" si="175"/>
        <v>Hop Bottom, PA</v>
      </c>
      <c r="D11230" t="s">
        <v>9733</v>
      </c>
      <c r="E11230">
        <v>42115</v>
      </c>
      <c r="F11230" t="s">
        <v>10041</v>
      </c>
      <c r="G11230">
        <v>42115</v>
      </c>
      <c r="H11230" t="s">
        <v>10041</v>
      </c>
      <c r="I11230">
        <v>41.705300000000001</v>
      </c>
      <c r="J11230">
        <v>-75.767399999999995</v>
      </c>
      <c r="K11230">
        <v>311</v>
      </c>
      <c r="L11230">
        <v>198</v>
      </c>
    </row>
    <row r="11231" spans="1:12" x14ac:dyDescent="0.2">
      <c r="A11231" t="s">
        <v>1927</v>
      </c>
      <c r="B11231" t="s">
        <v>6</v>
      </c>
      <c r="C11231" t="str">
        <f t="shared" si="175"/>
        <v>Westfield, PA</v>
      </c>
      <c r="D11231" t="s">
        <v>9733</v>
      </c>
      <c r="E11231">
        <v>42117</v>
      </c>
      <c r="F11231" t="s">
        <v>2018</v>
      </c>
      <c r="G11231">
        <v>42117</v>
      </c>
      <c r="H11231" t="s">
        <v>2018</v>
      </c>
      <c r="I11231">
        <v>41.9176</v>
      </c>
      <c r="J11231">
        <v>-77.540199999999999</v>
      </c>
      <c r="K11231">
        <v>1035</v>
      </c>
      <c r="L11231">
        <v>358</v>
      </c>
    </row>
    <row r="11232" spans="1:12" x14ac:dyDescent="0.2">
      <c r="A11232" t="s">
        <v>10765</v>
      </c>
      <c r="B11232" t="s">
        <v>6</v>
      </c>
      <c r="C11232" t="str">
        <f t="shared" si="175"/>
        <v>West York, PA</v>
      </c>
      <c r="D11232" t="s">
        <v>9733</v>
      </c>
      <c r="E11232">
        <v>42133</v>
      </c>
      <c r="F11232" t="s">
        <v>7951</v>
      </c>
      <c r="G11232">
        <v>42133</v>
      </c>
      <c r="H11232" t="s">
        <v>7951</v>
      </c>
      <c r="I11232">
        <v>39.953299999999999</v>
      </c>
      <c r="J11232">
        <v>-76.760999999999996</v>
      </c>
      <c r="K11232">
        <v>4583</v>
      </c>
      <c r="L11232">
        <v>3369</v>
      </c>
    </row>
    <row r="11233" spans="1:12" x14ac:dyDescent="0.2">
      <c r="A11233" t="s">
        <v>4546</v>
      </c>
      <c r="B11233" t="s">
        <v>6</v>
      </c>
      <c r="C11233" t="str">
        <f t="shared" si="175"/>
        <v>Paris, PA</v>
      </c>
      <c r="D11233" t="s">
        <v>9733</v>
      </c>
      <c r="E11233">
        <v>42125</v>
      </c>
      <c r="F11233" t="s">
        <v>342</v>
      </c>
      <c r="G11233">
        <v>42125</v>
      </c>
      <c r="H11233" t="s">
        <v>342</v>
      </c>
      <c r="I11233">
        <v>40.410400000000003</v>
      </c>
      <c r="J11233">
        <v>-80.506699999999995</v>
      </c>
      <c r="K11233">
        <v>819</v>
      </c>
      <c r="L11233">
        <v>149</v>
      </c>
    </row>
    <row r="11234" spans="1:12" x14ac:dyDescent="0.2">
      <c r="A11234" t="s">
        <v>10766</v>
      </c>
      <c r="B11234" t="s">
        <v>6</v>
      </c>
      <c r="C11234" t="str">
        <f t="shared" si="175"/>
        <v>Bryn Mawr, PA</v>
      </c>
      <c r="D11234" t="s">
        <v>9733</v>
      </c>
      <c r="E11234">
        <v>42091</v>
      </c>
      <c r="F11234" t="s">
        <v>2289</v>
      </c>
      <c r="G11234">
        <v>42091</v>
      </c>
      <c r="H11234" t="s">
        <v>2289</v>
      </c>
      <c r="I11234">
        <v>40.0227</v>
      </c>
      <c r="J11234">
        <v>-75.315600000000003</v>
      </c>
      <c r="K11234">
        <v>3540</v>
      </c>
      <c r="L11234">
        <v>2156</v>
      </c>
    </row>
    <row r="11235" spans="1:12" x14ac:dyDescent="0.2">
      <c r="A11235" t="s">
        <v>10767</v>
      </c>
      <c r="B11235" t="s">
        <v>6</v>
      </c>
      <c r="C11235" t="str">
        <f t="shared" si="175"/>
        <v>Greenock, PA</v>
      </c>
      <c r="D11235" t="s">
        <v>9733</v>
      </c>
      <c r="E11235">
        <v>42003</v>
      </c>
      <c r="F11235" t="s">
        <v>9743</v>
      </c>
      <c r="G11235">
        <v>42003</v>
      </c>
      <c r="H11235" t="s">
        <v>9743</v>
      </c>
      <c r="I11235">
        <v>40.3125</v>
      </c>
      <c r="J11235">
        <v>-79.803600000000003</v>
      </c>
      <c r="K11235">
        <v>1666</v>
      </c>
      <c r="L11235">
        <v>603</v>
      </c>
    </row>
    <row r="11236" spans="1:12" x14ac:dyDescent="0.2">
      <c r="A11236" t="s">
        <v>10768</v>
      </c>
      <c r="B11236" t="s">
        <v>6</v>
      </c>
      <c r="C11236" t="str">
        <f t="shared" si="175"/>
        <v>Hartleton, PA</v>
      </c>
      <c r="D11236" t="s">
        <v>9733</v>
      </c>
      <c r="E11236">
        <v>42119</v>
      </c>
      <c r="F11236" t="s">
        <v>467</v>
      </c>
      <c r="G11236">
        <v>42119</v>
      </c>
      <c r="H11236" t="s">
        <v>467</v>
      </c>
      <c r="I11236">
        <v>40.900199999999998</v>
      </c>
      <c r="J11236">
        <v>-77.156400000000005</v>
      </c>
      <c r="K11236">
        <v>281</v>
      </c>
      <c r="L11236">
        <v>119</v>
      </c>
    </row>
    <row r="11237" spans="1:12" x14ac:dyDescent="0.2">
      <c r="A11237" t="s">
        <v>2697</v>
      </c>
      <c r="B11237" t="s">
        <v>6</v>
      </c>
      <c r="C11237" t="str">
        <f t="shared" si="175"/>
        <v>Liberty, PA</v>
      </c>
      <c r="D11237" t="s">
        <v>9733</v>
      </c>
      <c r="E11237">
        <v>42003</v>
      </c>
      <c r="F11237" t="s">
        <v>9743</v>
      </c>
      <c r="G11237">
        <v>42003</v>
      </c>
      <c r="H11237" t="s">
        <v>9743</v>
      </c>
      <c r="I11237">
        <v>40.324399999999997</v>
      </c>
      <c r="J11237">
        <v>-79.858900000000006</v>
      </c>
      <c r="K11237">
        <v>2486</v>
      </c>
      <c r="L11237">
        <v>671</v>
      </c>
    </row>
    <row r="11238" spans="1:12" x14ac:dyDescent="0.2">
      <c r="A11238" t="s">
        <v>9809</v>
      </c>
      <c r="B11238" t="s">
        <v>6</v>
      </c>
      <c r="C11238" t="str">
        <f t="shared" si="175"/>
        <v>Dauphin, PA</v>
      </c>
      <c r="D11238" t="s">
        <v>9733</v>
      </c>
      <c r="E11238">
        <v>42043</v>
      </c>
      <c r="F11238" t="s">
        <v>9809</v>
      </c>
      <c r="G11238">
        <v>42043</v>
      </c>
      <c r="H11238" t="s">
        <v>9809</v>
      </c>
      <c r="I11238">
        <v>40.368299999999998</v>
      </c>
      <c r="J11238">
        <v>-76.929599999999994</v>
      </c>
      <c r="K11238">
        <v>800</v>
      </c>
      <c r="L11238">
        <v>721</v>
      </c>
    </row>
    <row r="11239" spans="1:12" x14ac:dyDescent="0.2">
      <c r="A11239" t="s">
        <v>8900</v>
      </c>
      <c r="B11239" t="s">
        <v>6</v>
      </c>
      <c r="C11239" t="str">
        <f t="shared" si="175"/>
        <v>Cherry Valley, PA</v>
      </c>
      <c r="D11239" t="s">
        <v>9733</v>
      </c>
      <c r="E11239">
        <v>42019</v>
      </c>
      <c r="F11239" t="s">
        <v>1787</v>
      </c>
      <c r="G11239">
        <v>42019</v>
      </c>
      <c r="H11239" t="s">
        <v>1787</v>
      </c>
      <c r="I11239">
        <v>41.159399999999998</v>
      </c>
      <c r="J11239">
        <v>-79.801199999999994</v>
      </c>
      <c r="K11239">
        <v>63</v>
      </c>
      <c r="L11239">
        <v>8</v>
      </c>
    </row>
    <row r="11240" spans="1:12" x14ac:dyDescent="0.2">
      <c r="A11240" t="s">
        <v>2215</v>
      </c>
      <c r="B11240" t="s">
        <v>6</v>
      </c>
      <c r="C11240" t="str">
        <f t="shared" si="175"/>
        <v>Kistler, PA</v>
      </c>
      <c r="D11240" t="s">
        <v>9733</v>
      </c>
      <c r="E11240">
        <v>42087</v>
      </c>
      <c r="F11240" t="s">
        <v>9752</v>
      </c>
      <c r="G11240">
        <v>42087</v>
      </c>
      <c r="H11240" t="s">
        <v>9752</v>
      </c>
      <c r="I11240">
        <v>40.376899999999999</v>
      </c>
      <c r="J11240">
        <v>-77.865399999999994</v>
      </c>
      <c r="K11240">
        <v>320</v>
      </c>
      <c r="L11240">
        <v>489</v>
      </c>
    </row>
    <row r="11241" spans="1:12" x14ac:dyDescent="0.2">
      <c r="A11241" t="s">
        <v>2538</v>
      </c>
      <c r="B11241" t="s">
        <v>6</v>
      </c>
      <c r="C11241" t="str">
        <f t="shared" si="175"/>
        <v>Midway, PA</v>
      </c>
      <c r="D11241" t="s">
        <v>9733</v>
      </c>
      <c r="E11241">
        <v>42125</v>
      </c>
      <c r="F11241" t="s">
        <v>342</v>
      </c>
      <c r="G11241">
        <v>42125</v>
      </c>
      <c r="H11241" t="s">
        <v>342</v>
      </c>
      <c r="I11241">
        <v>40.368699999999997</v>
      </c>
      <c r="J11241">
        <v>-80.291200000000003</v>
      </c>
      <c r="K11241">
        <v>880</v>
      </c>
      <c r="L11241">
        <v>772</v>
      </c>
    </row>
    <row r="11242" spans="1:12" x14ac:dyDescent="0.2">
      <c r="A11242" t="s">
        <v>8221</v>
      </c>
      <c r="B11242" t="s">
        <v>6</v>
      </c>
      <c r="C11242" t="str">
        <f t="shared" si="175"/>
        <v>Exeter, PA</v>
      </c>
      <c r="D11242" t="s">
        <v>9733</v>
      </c>
      <c r="E11242">
        <v>42079</v>
      </c>
      <c r="F11242" t="s">
        <v>9761</v>
      </c>
      <c r="G11242">
        <v>42079</v>
      </c>
      <c r="H11242" t="s">
        <v>9761</v>
      </c>
      <c r="I11242">
        <v>41.333799999999997</v>
      </c>
      <c r="J11242">
        <v>-75.821399999999997</v>
      </c>
      <c r="K11242">
        <v>5589</v>
      </c>
      <c r="L11242">
        <v>461</v>
      </c>
    </row>
    <row r="11243" spans="1:12" x14ac:dyDescent="0.2">
      <c r="A11243" t="s">
        <v>10769</v>
      </c>
      <c r="B11243" t="s">
        <v>6</v>
      </c>
      <c r="C11243" t="str">
        <f t="shared" si="175"/>
        <v>East Side, PA</v>
      </c>
      <c r="D11243" t="s">
        <v>9733</v>
      </c>
      <c r="E11243">
        <v>42025</v>
      </c>
      <c r="F11243" t="s">
        <v>3451</v>
      </c>
      <c r="G11243">
        <v>42025</v>
      </c>
      <c r="H11243" t="s">
        <v>3451</v>
      </c>
      <c r="I11243">
        <v>41.062100000000001</v>
      </c>
      <c r="J11243">
        <v>-75.759500000000003</v>
      </c>
      <c r="K11243">
        <v>307</v>
      </c>
      <c r="L11243">
        <v>103</v>
      </c>
    </row>
    <row r="11244" spans="1:12" x14ac:dyDescent="0.2">
      <c r="A11244" t="s">
        <v>10770</v>
      </c>
      <c r="B11244" t="s">
        <v>6</v>
      </c>
      <c r="C11244" t="str">
        <f t="shared" si="175"/>
        <v>Shenandoah Heights, PA</v>
      </c>
      <c r="D11244" t="s">
        <v>9733</v>
      </c>
      <c r="E11244">
        <v>42107</v>
      </c>
      <c r="F11244" t="s">
        <v>9751</v>
      </c>
      <c r="G11244">
        <v>42107</v>
      </c>
      <c r="H11244" t="s">
        <v>9751</v>
      </c>
      <c r="I11244">
        <v>40.8322</v>
      </c>
      <c r="J11244">
        <v>-76.206100000000006</v>
      </c>
      <c r="K11244">
        <v>1384</v>
      </c>
      <c r="L11244">
        <v>662</v>
      </c>
    </row>
    <row r="11245" spans="1:12" x14ac:dyDescent="0.2">
      <c r="A11245" t="s">
        <v>10771</v>
      </c>
      <c r="B11245" t="s">
        <v>6</v>
      </c>
      <c r="C11245" t="str">
        <f t="shared" si="175"/>
        <v>Ernest, PA</v>
      </c>
      <c r="D11245" t="s">
        <v>9733</v>
      </c>
      <c r="E11245">
        <v>42063</v>
      </c>
      <c r="F11245" t="s">
        <v>9789</v>
      </c>
      <c r="G11245">
        <v>42063</v>
      </c>
      <c r="H11245" t="s">
        <v>9789</v>
      </c>
      <c r="I11245">
        <v>40.678199999999997</v>
      </c>
      <c r="J11245">
        <v>-79.164500000000004</v>
      </c>
      <c r="K11245">
        <v>437</v>
      </c>
      <c r="L11245">
        <v>734</v>
      </c>
    </row>
    <row r="11246" spans="1:12" x14ac:dyDescent="0.2">
      <c r="A11246" t="s">
        <v>10772</v>
      </c>
      <c r="B11246" t="s">
        <v>6</v>
      </c>
      <c r="C11246" t="str">
        <f t="shared" si="175"/>
        <v>Fayette City, PA</v>
      </c>
      <c r="D11246" t="s">
        <v>9733</v>
      </c>
      <c r="E11246">
        <v>42051</v>
      </c>
      <c r="F11246" t="s">
        <v>2001</v>
      </c>
      <c r="G11246">
        <v>42051</v>
      </c>
      <c r="H11246" t="s">
        <v>2001</v>
      </c>
      <c r="I11246">
        <v>40.100700000000003</v>
      </c>
      <c r="J11246">
        <v>-79.839200000000005</v>
      </c>
      <c r="K11246">
        <v>573</v>
      </c>
      <c r="L11246">
        <v>1152</v>
      </c>
    </row>
    <row r="11247" spans="1:12" x14ac:dyDescent="0.2">
      <c r="A11247" t="s">
        <v>10773</v>
      </c>
      <c r="B11247" t="s">
        <v>6</v>
      </c>
      <c r="C11247" t="str">
        <f t="shared" si="175"/>
        <v>Bobtown, PA</v>
      </c>
      <c r="D11247" t="s">
        <v>9733</v>
      </c>
      <c r="E11247">
        <v>42059</v>
      </c>
      <c r="F11247" t="s">
        <v>7163</v>
      </c>
      <c r="G11247">
        <v>42059</v>
      </c>
      <c r="H11247" t="s">
        <v>7163</v>
      </c>
      <c r="I11247">
        <v>39.760300000000001</v>
      </c>
      <c r="J11247">
        <v>-79.984399999999994</v>
      </c>
      <c r="K11247">
        <v>659</v>
      </c>
      <c r="L11247">
        <v>401</v>
      </c>
    </row>
    <row r="11248" spans="1:12" x14ac:dyDescent="0.2">
      <c r="A11248" t="s">
        <v>10774</v>
      </c>
      <c r="B11248" t="s">
        <v>6</v>
      </c>
      <c r="C11248" t="str">
        <f t="shared" si="175"/>
        <v>Alburtis, PA</v>
      </c>
      <c r="D11248" t="s">
        <v>9733</v>
      </c>
      <c r="E11248">
        <v>42077</v>
      </c>
      <c r="F11248" t="s">
        <v>9739</v>
      </c>
      <c r="G11248">
        <v>42077</v>
      </c>
      <c r="H11248" t="s">
        <v>9739</v>
      </c>
      <c r="I11248">
        <v>40.509</v>
      </c>
      <c r="J11248">
        <v>-75.600099999999998</v>
      </c>
      <c r="K11248">
        <v>2622</v>
      </c>
      <c r="L11248">
        <v>1432</v>
      </c>
    </row>
    <row r="11249" spans="1:12" x14ac:dyDescent="0.2">
      <c r="A11249" t="s">
        <v>10775</v>
      </c>
      <c r="B11249" t="s">
        <v>6</v>
      </c>
      <c r="C11249" t="str">
        <f t="shared" si="175"/>
        <v>Trevose, PA</v>
      </c>
      <c r="D11249" t="s">
        <v>9733</v>
      </c>
      <c r="E11249">
        <v>42017</v>
      </c>
      <c r="F11249" t="s">
        <v>9779</v>
      </c>
      <c r="G11249">
        <v>42017</v>
      </c>
      <c r="H11249" t="s">
        <v>9779</v>
      </c>
      <c r="I11249">
        <v>40.1509</v>
      </c>
      <c r="J11249">
        <v>-74.981999999999999</v>
      </c>
      <c r="K11249">
        <v>3426</v>
      </c>
      <c r="L11249">
        <v>1873</v>
      </c>
    </row>
    <row r="11250" spans="1:12" x14ac:dyDescent="0.2">
      <c r="A11250" t="s">
        <v>10776</v>
      </c>
      <c r="B11250" t="s">
        <v>6</v>
      </c>
      <c r="C11250" t="str">
        <f t="shared" si="175"/>
        <v>Stonerstown, PA</v>
      </c>
      <c r="D11250" t="s">
        <v>9733</v>
      </c>
      <c r="E11250">
        <v>42009</v>
      </c>
      <c r="F11250" t="s">
        <v>3446</v>
      </c>
      <c r="G11250">
        <v>42009</v>
      </c>
      <c r="H11250" t="s">
        <v>3446</v>
      </c>
      <c r="I11250">
        <v>40.215499999999999</v>
      </c>
      <c r="J11250">
        <v>-78.257199999999997</v>
      </c>
      <c r="K11250">
        <v>387</v>
      </c>
      <c r="L11250">
        <v>419</v>
      </c>
    </row>
    <row r="11251" spans="1:12" x14ac:dyDescent="0.2">
      <c r="A11251" t="s">
        <v>10777</v>
      </c>
      <c r="B11251" t="s">
        <v>6</v>
      </c>
      <c r="C11251" t="str">
        <f t="shared" si="175"/>
        <v>Roseto, PA</v>
      </c>
      <c r="D11251" t="s">
        <v>9733</v>
      </c>
      <c r="E11251">
        <v>42095</v>
      </c>
      <c r="F11251" t="s">
        <v>7347</v>
      </c>
      <c r="G11251">
        <v>42095</v>
      </c>
      <c r="H11251" t="s">
        <v>7347</v>
      </c>
      <c r="I11251">
        <v>40.877800000000001</v>
      </c>
      <c r="J11251">
        <v>-75.220399999999998</v>
      </c>
      <c r="K11251">
        <v>1555</v>
      </c>
      <c r="L11251">
        <v>955</v>
      </c>
    </row>
    <row r="11252" spans="1:12" x14ac:dyDescent="0.2">
      <c r="A11252" t="s">
        <v>10778</v>
      </c>
      <c r="B11252" t="s">
        <v>6</v>
      </c>
      <c r="C11252" t="str">
        <f t="shared" si="175"/>
        <v>Slippery Rock University, PA</v>
      </c>
      <c r="D11252" t="s">
        <v>9733</v>
      </c>
      <c r="E11252">
        <v>42019</v>
      </c>
      <c r="F11252" t="s">
        <v>1787</v>
      </c>
      <c r="G11252">
        <v>42019</v>
      </c>
      <c r="H11252" t="s">
        <v>1787</v>
      </c>
      <c r="I11252">
        <v>41.064700000000002</v>
      </c>
      <c r="J11252">
        <v>-80.042000000000002</v>
      </c>
      <c r="K11252">
        <v>2241</v>
      </c>
      <c r="L11252">
        <v>1571</v>
      </c>
    </row>
    <row r="11253" spans="1:12" x14ac:dyDescent="0.2">
      <c r="A11253" t="s">
        <v>1961</v>
      </c>
      <c r="B11253" t="s">
        <v>6</v>
      </c>
      <c r="C11253" t="str">
        <f t="shared" si="175"/>
        <v>Elizabeth, PA</v>
      </c>
      <c r="D11253" t="s">
        <v>9733</v>
      </c>
      <c r="E11253">
        <v>42003</v>
      </c>
      <c r="F11253" t="s">
        <v>9743</v>
      </c>
      <c r="G11253">
        <v>42003</v>
      </c>
      <c r="H11253" t="s">
        <v>9743</v>
      </c>
      <c r="I11253">
        <v>40.271599999999999</v>
      </c>
      <c r="J11253">
        <v>-79.887200000000007</v>
      </c>
      <c r="K11253">
        <v>1482</v>
      </c>
      <c r="L11253">
        <v>1671</v>
      </c>
    </row>
    <row r="11254" spans="1:12" x14ac:dyDescent="0.2">
      <c r="A11254" t="s">
        <v>10779</v>
      </c>
      <c r="B11254" t="s">
        <v>6</v>
      </c>
      <c r="C11254" t="str">
        <f t="shared" si="175"/>
        <v>Lucerne Mines, PA</v>
      </c>
      <c r="D11254" t="s">
        <v>9733</v>
      </c>
      <c r="E11254">
        <v>42063</v>
      </c>
      <c r="F11254" t="s">
        <v>9789</v>
      </c>
      <c r="G11254">
        <v>42063</v>
      </c>
      <c r="H11254" t="s">
        <v>9789</v>
      </c>
      <c r="I11254">
        <v>40.555900000000001</v>
      </c>
      <c r="J11254">
        <v>-79.155799999999999</v>
      </c>
      <c r="K11254">
        <v>758</v>
      </c>
      <c r="L11254">
        <v>350</v>
      </c>
    </row>
    <row r="11255" spans="1:12" x14ac:dyDescent="0.2">
      <c r="A11255" t="s">
        <v>10780</v>
      </c>
      <c r="B11255" t="s">
        <v>6</v>
      </c>
      <c r="C11255" t="str">
        <f t="shared" si="175"/>
        <v>Nanticoke, PA</v>
      </c>
      <c r="D11255" t="s">
        <v>9733</v>
      </c>
      <c r="E11255">
        <v>42079</v>
      </c>
      <c r="F11255" t="s">
        <v>9761</v>
      </c>
      <c r="G11255">
        <v>42079</v>
      </c>
      <c r="H11255" t="s">
        <v>9761</v>
      </c>
      <c r="I11255">
        <v>41.200400000000002</v>
      </c>
      <c r="J11255">
        <v>-76.000299999999996</v>
      </c>
      <c r="K11255">
        <v>10279</v>
      </c>
      <c r="L11255">
        <v>1148</v>
      </c>
    </row>
    <row r="11256" spans="1:12" x14ac:dyDescent="0.2">
      <c r="A11256" t="s">
        <v>10781</v>
      </c>
      <c r="B11256" t="s">
        <v>6</v>
      </c>
      <c r="C11256" t="str">
        <f t="shared" si="175"/>
        <v>Allison, PA</v>
      </c>
      <c r="D11256" t="s">
        <v>9733</v>
      </c>
      <c r="E11256">
        <v>42051</v>
      </c>
      <c r="F11256" t="s">
        <v>2001</v>
      </c>
      <c r="G11256">
        <v>42051</v>
      </c>
      <c r="H11256" t="s">
        <v>2001</v>
      </c>
      <c r="I11256">
        <v>39.985300000000002</v>
      </c>
      <c r="J11256">
        <v>-79.873199999999997</v>
      </c>
      <c r="K11256">
        <v>630</v>
      </c>
      <c r="L11256">
        <v>363</v>
      </c>
    </row>
    <row r="11257" spans="1:12" x14ac:dyDescent="0.2">
      <c r="A11257" t="s">
        <v>10782</v>
      </c>
      <c r="B11257" t="s">
        <v>6</v>
      </c>
      <c r="C11257" t="str">
        <f t="shared" si="175"/>
        <v>Phoenixville, PA</v>
      </c>
      <c r="D11257" t="s">
        <v>9733</v>
      </c>
      <c r="E11257">
        <v>42029</v>
      </c>
      <c r="F11257" t="s">
        <v>2188</v>
      </c>
      <c r="G11257">
        <v>42029</v>
      </c>
      <c r="H11257" t="s">
        <v>2188</v>
      </c>
      <c r="I11257">
        <v>40.135800000000003</v>
      </c>
      <c r="J11257">
        <v>-75.520099999999999</v>
      </c>
      <c r="K11257">
        <v>16943</v>
      </c>
      <c r="L11257">
        <v>1863</v>
      </c>
    </row>
    <row r="11258" spans="1:12" x14ac:dyDescent="0.2">
      <c r="A11258" t="s">
        <v>10783</v>
      </c>
      <c r="B11258" t="s">
        <v>6</v>
      </c>
      <c r="C11258" t="str">
        <f t="shared" si="175"/>
        <v>Linesville, PA</v>
      </c>
      <c r="D11258" t="s">
        <v>9733</v>
      </c>
      <c r="E11258">
        <v>42039</v>
      </c>
      <c r="F11258" t="s">
        <v>1170</v>
      </c>
      <c r="G11258">
        <v>42039</v>
      </c>
      <c r="H11258" t="s">
        <v>1170</v>
      </c>
      <c r="I11258">
        <v>41.656300000000002</v>
      </c>
      <c r="J11258">
        <v>-80.4221</v>
      </c>
      <c r="K11258">
        <v>997</v>
      </c>
      <c r="L11258">
        <v>499</v>
      </c>
    </row>
    <row r="11259" spans="1:12" x14ac:dyDescent="0.2">
      <c r="A11259" t="s">
        <v>10784</v>
      </c>
      <c r="B11259" t="s">
        <v>6</v>
      </c>
      <c r="C11259" t="str">
        <f t="shared" si="175"/>
        <v>Eagles Mere, PA</v>
      </c>
      <c r="D11259" t="s">
        <v>9733</v>
      </c>
      <c r="E11259">
        <v>42113</v>
      </c>
      <c r="F11259" t="s">
        <v>1271</v>
      </c>
      <c r="G11259">
        <v>42113</v>
      </c>
      <c r="H11259" t="s">
        <v>1271</v>
      </c>
      <c r="I11259">
        <v>41.410200000000003</v>
      </c>
      <c r="J11259">
        <v>-76.583200000000005</v>
      </c>
      <c r="K11259">
        <v>114</v>
      </c>
      <c r="L11259">
        <v>21</v>
      </c>
    </row>
    <row r="11260" spans="1:12" x14ac:dyDescent="0.2">
      <c r="A11260" t="s">
        <v>409</v>
      </c>
      <c r="B11260" t="s">
        <v>6</v>
      </c>
      <c r="C11260" t="str">
        <f t="shared" si="175"/>
        <v>Newport, PA</v>
      </c>
      <c r="D11260" t="s">
        <v>9733</v>
      </c>
      <c r="E11260">
        <v>42099</v>
      </c>
      <c r="F11260" t="s">
        <v>3042</v>
      </c>
      <c r="G11260">
        <v>42099</v>
      </c>
      <c r="H11260" t="s">
        <v>3042</v>
      </c>
      <c r="I11260">
        <v>40.479199999999999</v>
      </c>
      <c r="J11260">
        <v>-77.133600000000001</v>
      </c>
      <c r="K11260">
        <v>2675</v>
      </c>
      <c r="L11260">
        <v>2032</v>
      </c>
    </row>
    <row r="11261" spans="1:12" x14ac:dyDescent="0.2">
      <c r="A11261" t="s">
        <v>10785</v>
      </c>
      <c r="B11261" t="s">
        <v>6</v>
      </c>
      <c r="C11261" t="str">
        <f t="shared" si="175"/>
        <v>Big Beaver, PA</v>
      </c>
      <c r="D11261" t="s">
        <v>9733</v>
      </c>
      <c r="E11261">
        <v>42007</v>
      </c>
      <c r="F11261" t="s">
        <v>2118</v>
      </c>
      <c r="G11261">
        <v>42007</v>
      </c>
      <c r="H11261" t="s">
        <v>2118</v>
      </c>
      <c r="I11261">
        <v>40.823300000000003</v>
      </c>
      <c r="J11261">
        <v>-80.363299999999995</v>
      </c>
      <c r="K11261">
        <v>1895</v>
      </c>
      <c r="L11261">
        <v>41</v>
      </c>
    </row>
    <row r="11262" spans="1:12" x14ac:dyDescent="0.2">
      <c r="A11262" t="s">
        <v>7949</v>
      </c>
      <c r="B11262" t="s">
        <v>6</v>
      </c>
      <c r="C11262" t="str">
        <f t="shared" si="175"/>
        <v>Fairdale, PA</v>
      </c>
      <c r="D11262" t="s">
        <v>9733</v>
      </c>
      <c r="E11262">
        <v>42059</v>
      </c>
      <c r="F11262" t="s">
        <v>7163</v>
      </c>
      <c r="G11262">
        <v>42059</v>
      </c>
      <c r="H11262" t="s">
        <v>7163</v>
      </c>
      <c r="I11262">
        <v>39.890099999999997</v>
      </c>
      <c r="J11262">
        <v>-79.968000000000004</v>
      </c>
      <c r="K11262">
        <v>1887</v>
      </c>
      <c r="L11262">
        <v>505</v>
      </c>
    </row>
    <row r="11263" spans="1:12" x14ac:dyDescent="0.2">
      <c r="A11263" t="s">
        <v>420</v>
      </c>
      <c r="B11263" t="s">
        <v>6</v>
      </c>
      <c r="C11263" t="str">
        <f t="shared" si="175"/>
        <v>Uniontown, PA</v>
      </c>
      <c r="D11263" t="s">
        <v>9733</v>
      </c>
      <c r="E11263">
        <v>42051</v>
      </c>
      <c r="F11263" t="s">
        <v>2001</v>
      </c>
      <c r="G11263">
        <v>42051</v>
      </c>
      <c r="H11263" t="s">
        <v>2001</v>
      </c>
      <c r="I11263">
        <v>39.8994</v>
      </c>
      <c r="J11263">
        <v>-79.724400000000003</v>
      </c>
      <c r="K11263">
        <v>48657</v>
      </c>
      <c r="L11263">
        <v>1858</v>
      </c>
    </row>
    <row r="11264" spans="1:12" x14ac:dyDescent="0.2">
      <c r="A11264" t="s">
        <v>6927</v>
      </c>
      <c r="B11264" t="s">
        <v>6</v>
      </c>
      <c r="C11264" t="str">
        <f t="shared" si="175"/>
        <v>Ambler, PA</v>
      </c>
      <c r="D11264" t="s">
        <v>9733</v>
      </c>
      <c r="E11264">
        <v>42091</v>
      </c>
      <c r="F11264" t="s">
        <v>2289</v>
      </c>
      <c r="G11264">
        <v>42091</v>
      </c>
      <c r="H11264" t="s">
        <v>2289</v>
      </c>
      <c r="I11264">
        <v>40.156500000000001</v>
      </c>
      <c r="J11264">
        <v>-75.221500000000006</v>
      </c>
      <c r="K11264">
        <v>6521</v>
      </c>
      <c r="L11264">
        <v>2954</v>
      </c>
    </row>
    <row r="11265" spans="1:12" x14ac:dyDescent="0.2">
      <c r="A11265" t="s">
        <v>10786</v>
      </c>
      <c r="B11265" t="s">
        <v>6</v>
      </c>
      <c r="C11265" t="str">
        <f t="shared" si="175"/>
        <v>Coudersport, PA</v>
      </c>
      <c r="D11265" t="s">
        <v>9733</v>
      </c>
      <c r="E11265">
        <v>42105</v>
      </c>
      <c r="F11265" t="s">
        <v>1437</v>
      </c>
      <c r="G11265">
        <v>42105</v>
      </c>
      <c r="H11265" t="s">
        <v>1437</v>
      </c>
      <c r="I11265">
        <v>41.775799999999997</v>
      </c>
      <c r="J11265">
        <v>-78.016000000000005</v>
      </c>
      <c r="K11265">
        <v>2444</v>
      </c>
      <c r="L11265">
        <v>167</v>
      </c>
    </row>
    <row r="11266" spans="1:12" x14ac:dyDescent="0.2">
      <c r="A11266" t="s">
        <v>10787</v>
      </c>
      <c r="B11266" t="s">
        <v>6</v>
      </c>
      <c r="C11266" t="str">
        <f t="shared" si="175"/>
        <v>Rose Valley, PA</v>
      </c>
      <c r="D11266" t="s">
        <v>9733</v>
      </c>
      <c r="E11266">
        <v>42045</v>
      </c>
      <c r="F11266" t="s">
        <v>1004</v>
      </c>
      <c r="G11266">
        <v>42045</v>
      </c>
      <c r="H11266" t="s">
        <v>1004</v>
      </c>
      <c r="I11266">
        <v>39.894799999999996</v>
      </c>
      <c r="J11266">
        <v>-75.385300000000001</v>
      </c>
      <c r="K11266">
        <v>949</v>
      </c>
      <c r="L11266">
        <v>500</v>
      </c>
    </row>
    <row r="11267" spans="1:12" x14ac:dyDescent="0.2">
      <c r="A11267" t="s">
        <v>10788</v>
      </c>
      <c r="B11267" t="s">
        <v>6</v>
      </c>
      <c r="C11267" t="str">
        <f t="shared" si="175"/>
        <v>Palmer Heights, PA</v>
      </c>
      <c r="D11267" t="s">
        <v>9733</v>
      </c>
      <c r="E11267">
        <v>42095</v>
      </c>
      <c r="F11267" t="s">
        <v>7347</v>
      </c>
      <c r="G11267">
        <v>42095</v>
      </c>
      <c r="H11267" t="s">
        <v>7347</v>
      </c>
      <c r="I11267">
        <v>40.6907</v>
      </c>
      <c r="J11267">
        <v>-75.267099999999999</v>
      </c>
      <c r="K11267">
        <v>3628</v>
      </c>
      <c r="L11267">
        <v>1208</v>
      </c>
    </row>
    <row r="11268" spans="1:12" x14ac:dyDescent="0.2">
      <c r="A11268" t="s">
        <v>10789</v>
      </c>
      <c r="B11268" t="s">
        <v>6</v>
      </c>
      <c r="C11268" t="str">
        <f t="shared" ref="C11268:C11331" si="176">_xlfn.CONCAT(A11268,","," ",B11268)</f>
        <v>Moshannon, PA</v>
      </c>
      <c r="D11268" t="s">
        <v>9733</v>
      </c>
      <c r="E11268">
        <v>42027</v>
      </c>
      <c r="F11268" t="s">
        <v>9741</v>
      </c>
      <c r="G11268">
        <v>42027</v>
      </c>
      <c r="H11268" t="s">
        <v>9741</v>
      </c>
      <c r="I11268">
        <v>41.034599999999998</v>
      </c>
      <c r="J11268">
        <v>-78.006699999999995</v>
      </c>
      <c r="K11268">
        <v>344</v>
      </c>
      <c r="L11268">
        <v>387</v>
      </c>
    </row>
    <row r="11269" spans="1:12" x14ac:dyDescent="0.2">
      <c r="A11269" t="s">
        <v>10790</v>
      </c>
      <c r="B11269" t="s">
        <v>6</v>
      </c>
      <c r="C11269" t="str">
        <f t="shared" si="176"/>
        <v>Annville, PA</v>
      </c>
      <c r="D11269" t="s">
        <v>9733</v>
      </c>
      <c r="E11269">
        <v>42075</v>
      </c>
      <c r="F11269" t="s">
        <v>1732</v>
      </c>
      <c r="G11269">
        <v>42075</v>
      </c>
      <c r="H11269" t="s">
        <v>1732</v>
      </c>
      <c r="I11269">
        <v>40.332599999999999</v>
      </c>
      <c r="J11269">
        <v>-76.5077</v>
      </c>
      <c r="K11269">
        <v>4881</v>
      </c>
      <c r="L11269">
        <v>1168</v>
      </c>
    </row>
    <row r="11270" spans="1:12" x14ac:dyDescent="0.2">
      <c r="A11270" t="s">
        <v>10791</v>
      </c>
      <c r="B11270" t="s">
        <v>6</v>
      </c>
      <c r="C11270" t="str">
        <f t="shared" si="176"/>
        <v>Friedens, PA</v>
      </c>
      <c r="D11270" t="s">
        <v>9733</v>
      </c>
      <c r="E11270">
        <v>42111</v>
      </c>
      <c r="F11270" t="s">
        <v>1540</v>
      </c>
      <c r="G11270">
        <v>42111</v>
      </c>
      <c r="H11270" t="s">
        <v>1540</v>
      </c>
      <c r="I11270">
        <v>40.044899999999998</v>
      </c>
      <c r="J11270">
        <v>-79.002700000000004</v>
      </c>
      <c r="K11270">
        <v>1735</v>
      </c>
      <c r="L11270">
        <v>213</v>
      </c>
    </row>
    <row r="11271" spans="1:12" x14ac:dyDescent="0.2">
      <c r="A11271" t="s">
        <v>10792</v>
      </c>
      <c r="B11271" t="s">
        <v>6</v>
      </c>
      <c r="C11271" t="str">
        <f t="shared" si="176"/>
        <v>Grier City, PA</v>
      </c>
      <c r="D11271" t="s">
        <v>9733</v>
      </c>
      <c r="E11271">
        <v>42107</v>
      </c>
      <c r="F11271" t="s">
        <v>9751</v>
      </c>
      <c r="G11271">
        <v>42107</v>
      </c>
      <c r="H11271" t="s">
        <v>9751</v>
      </c>
      <c r="I11271">
        <v>40.826599999999999</v>
      </c>
      <c r="J11271">
        <v>-76.055999999999997</v>
      </c>
      <c r="K11271">
        <v>369</v>
      </c>
      <c r="L11271">
        <v>397</v>
      </c>
    </row>
    <row r="11272" spans="1:12" x14ac:dyDescent="0.2">
      <c r="A11272" t="s">
        <v>10793</v>
      </c>
      <c r="B11272" t="s">
        <v>6</v>
      </c>
      <c r="C11272" t="str">
        <f t="shared" si="176"/>
        <v>New Lebanon, PA</v>
      </c>
      <c r="D11272" t="s">
        <v>9733</v>
      </c>
      <c r="E11272">
        <v>42085</v>
      </c>
      <c r="F11272" t="s">
        <v>1757</v>
      </c>
      <c r="G11272">
        <v>42085</v>
      </c>
      <c r="H11272" t="s">
        <v>1757</v>
      </c>
      <c r="I11272">
        <v>41.419600000000003</v>
      </c>
      <c r="J11272">
        <v>-80.075500000000005</v>
      </c>
      <c r="K11272">
        <v>177</v>
      </c>
      <c r="L11272">
        <v>53</v>
      </c>
    </row>
    <row r="11273" spans="1:12" x14ac:dyDescent="0.2">
      <c r="A11273" t="s">
        <v>10794</v>
      </c>
      <c r="B11273" t="s">
        <v>6</v>
      </c>
      <c r="C11273" t="str">
        <f t="shared" si="176"/>
        <v>Blooming Valley, PA</v>
      </c>
      <c r="D11273" t="s">
        <v>9733</v>
      </c>
      <c r="E11273">
        <v>42039</v>
      </c>
      <c r="F11273" t="s">
        <v>1170</v>
      </c>
      <c r="G11273">
        <v>42039</v>
      </c>
      <c r="H11273" t="s">
        <v>1170</v>
      </c>
      <c r="I11273">
        <v>41.679699999999997</v>
      </c>
      <c r="J11273">
        <v>-80.039699999999996</v>
      </c>
      <c r="K11273">
        <v>323</v>
      </c>
      <c r="L11273">
        <v>64</v>
      </c>
    </row>
    <row r="11274" spans="1:12" x14ac:dyDescent="0.2">
      <c r="A11274" t="s">
        <v>10795</v>
      </c>
      <c r="B11274" t="s">
        <v>6</v>
      </c>
      <c r="C11274" t="str">
        <f t="shared" si="176"/>
        <v>Port Clinton, PA</v>
      </c>
      <c r="D11274" t="s">
        <v>9733</v>
      </c>
      <c r="E11274">
        <v>42107</v>
      </c>
      <c r="F11274" t="s">
        <v>9751</v>
      </c>
      <c r="G11274">
        <v>42107</v>
      </c>
      <c r="H11274" t="s">
        <v>9751</v>
      </c>
      <c r="I11274">
        <v>40.581800000000001</v>
      </c>
      <c r="J11274">
        <v>-76.026700000000005</v>
      </c>
      <c r="K11274">
        <v>310</v>
      </c>
      <c r="L11274">
        <v>157</v>
      </c>
    </row>
    <row r="11275" spans="1:12" x14ac:dyDescent="0.2">
      <c r="A11275" t="s">
        <v>10796</v>
      </c>
      <c r="B11275" t="s">
        <v>6</v>
      </c>
      <c r="C11275" t="str">
        <f t="shared" si="176"/>
        <v>Atkinson Mills, PA</v>
      </c>
      <c r="D11275" t="s">
        <v>9733</v>
      </c>
      <c r="E11275">
        <v>42087</v>
      </c>
      <c r="F11275" t="s">
        <v>9752</v>
      </c>
      <c r="G11275">
        <v>42087</v>
      </c>
      <c r="H11275" t="s">
        <v>9752</v>
      </c>
      <c r="I11275">
        <v>40.451900000000002</v>
      </c>
      <c r="J11275">
        <v>-77.805199999999999</v>
      </c>
      <c r="K11275">
        <v>180</v>
      </c>
      <c r="L11275">
        <v>68</v>
      </c>
    </row>
    <row r="11276" spans="1:12" x14ac:dyDescent="0.2">
      <c r="A11276" t="s">
        <v>10797</v>
      </c>
      <c r="B11276" t="s">
        <v>6</v>
      </c>
      <c r="C11276" t="str">
        <f t="shared" si="176"/>
        <v>Glenolden, PA</v>
      </c>
      <c r="D11276" t="s">
        <v>9733</v>
      </c>
      <c r="E11276">
        <v>42045</v>
      </c>
      <c r="F11276" t="s">
        <v>1004</v>
      </c>
      <c r="G11276">
        <v>42045</v>
      </c>
      <c r="H11276" t="s">
        <v>1004</v>
      </c>
      <c r="I11276">
        <v>39.8996</v>
      </c>
      <c r="J11276">
        <v>-75.292000000000002</v>
      </c>
      <c r="K11276">
        <v>7161</v>
      </c>
      <c r="L11276">
        <v>2836</v>
      </c>
    </row>
    <row r="11277" spans="1:12" x14ac:dyDescent="0.2">
      <c r="A11277" t="s">
        <v>10798</v>
      </c>
      <c r="B11277" t="s">
        <v>6</v>
      </c>
      <c r="C11277" t="str">
        <f t="shared" si="176"/>
        <v>Norristown, PA</v>
      </c>
      <c r="D11277" t="s">
        <v>9733</v>
      </c>
      <c r="E11277">
        <v>42091</v>
      </c>
      <c r="F11277" t="s">
        <v>2289</v>
      </c>
      <c r="G11277">
        <v>42091</v>
      </c>
      <c r="H11277" t="s">
        <v>2289</v>
      </c>
      <c r="I11277">
        <v>40.122399999999999</v>
      </c>
      <c r="J11277">
        <v>-75.339799999999997</v>
      </c>
      <c r="K11277">
        <v>34510</v>
      </c>
      <c r="L11277">
        <v>3790</v>
      </c>
    </row>
    <row r="11278" spans="1:12" x14ac:dyDescent="0.2">
      <c r="A11278" t="s">
        <v>10799</v>
      </c>
      <c r="B11278" t="s">
        <v>6</v>
      </c>
      <c r="C11278" t="str">
        <f t="shared" si="176"/>
        <v>DeSales University, PA</v>
      </c>
      <c r="D11278" t="s">
        <v>9733</v>
      </c>
      <c r="E11278">
        <v>42077</v>
      </c>
      <c r="F11278" t="s">
        <v>9739</v>
      </c>
      <c r="G11278">
        <v>42077</v>
      </c>
      <c r="H11278" t="s">
        <v>9739</v>
      </c>
      <c r="I11278">
        <v>40.538800000000002</v>
      </c>
      <c r="J11278">
        <v>-75.377799999999993</v>
      </c>
      <c r="K11278">
        <v>949</v>
      </c>
      <c r="L11278">
        <v>1438</v>
      </c>
    </row>
    <row r="11279" spans="1:12" x14ac:dyDescent="0.2">
      <c r="A11279" t="s">
        <v>10800</v>
      </c>
      <c r="B11279" t="s">
        <v>6</v>
      </c>
      <c r="C11279" t="str">
        <f t="shared" si="176"/>
        <v>Lanesboro, PA</v>
      </c>
      <c r="D11279" t="s">
        <v>9733</v>
      </c>
      <c r="E11279">
        <v>42115</v>
      </c>
      <c r="F11279" t="s">
        <v>10041</v>
      </c>
      <c r="G11279">
        <v>42115</v>
      </c>
      <c r="H11279" t="s">
        <v>10041</v>
      </c>
      <c r="I11279">
        <v>41.962499999999999</v>
      </c>
      <c r="J11279">
        <v>-75.582499999999996</v>
      </c>
      <c r="K11279">
        <v>470</v>
      </c>
      <c r="L11279">
        <v>70</v>
      </c>
    </row>
    <row r="11280" spans="1:12" x14ac:dyDescent="0.2">
      <c r="A11280" t="s">
        <v>10801</v>
      </c>
      <c r="B11280" t="s">
        <v>6</v>
      </c>
      <c r="C11280" t="str">
        <f t="shared" si="176"/>
        <v>Lionville, PA</v>
      </c>
      <c r="D11280" t="s">
        <v>9733</v>
      </c>
      <c r="E11280">
        <v>42029</v>
      </c>
      <c r="F11280" t="s">
        <v>2188</v>
      </c>
      <c r="G11280">
        <v>42029</v>
      </c>
      <c r="H11280" t="s">
        <v>2188</v>
      </c>
      <c r="I11280">
        <v>40.052399999999999</v>
      </c>
      <c r="J11280">
        <v>-75.644000000000005</v>
      </c>
      <c r="K11280">
        <v>6548</v>
      </c>
      <c r="L11280">
        <v>1021</v>
      </c>
    </row>
    <row r="11281" spans="1:12" x14ac:dyDescent="0.2">
      <c r="A11281" t="s">
        <v>10802</v>
      </c>
      <c r="B11281" t="s">
        <v>6</v>
      </c>
      <c r="C11281" t="str">
        <f t="shared" si="176"/>
        <v>Reiffton, PA</v>
      </c>
      <c r="D11281" t="s">
        <v>9733</v>
      </c>
      <c r="E11281">
        <v>42011</v>
      </c>
      <c r="F11281" t="s">
        <v>9755</v>
      </c>
      <c r="G11281">
        <v>42011</v>
      </c>
      <c r="H11281" t="s">
        <v>9755</v>
      </c>
      <c r="I11281">
        <v>40.312600000000003</v>
      </c>
      <c r="J11281">
        <v>-75.866200000000006</v>
      </c>
      <c r="K11281">
        <v>4657</v>
      </c>
      <c r="L11281">
        <v>949</v>
      </c>
    </row>
    <row r="11282" spans="1:12" x14ac:dyDescent="0.2">
      <c r="A11282" t="s">
        <v>10803</v>
      </c>
      <c r="B11282" t="s">
        <v>6</v>
      </c>
      <c r="C11282" t="str">
        <f t="shared" si="176"/>
        <v>Conneaut Lakeshore, PA</v>
      </c>
      <c r="D11282" t="s">
        <v>9733</v>
      </c>
      <c r="E11282">
        <v>42039</v>
      </c>
      <c r="F11282" t="s">
        <v>1170</v>
      </c>
      <c r="G11282">
        <v>42039</v>
      </c>
      <c r="H11282" t="s">
        <v>1170</v>
      </c>
      <c r="I11282">
        <v>41.627200000000002</v>
      </c>
      <c r="J11282">
        <v>-80.310199999999995</v>
      </c>
      <c r="K11282">
        <v>2672</v>
      </c>
      <c r="L11282">
        <v>199</v>
      </c>
    </row>
    <row r="11283" spans="1:12" x14ac:dyDescent="0.2">
      <c r="A11283" t="s">
        <v>10804</v>
      </c>
      <c r="B11283" t="s">
        <v>6</v>
      </c>
      <c r="C11283" t="str">
        <f t="shared" si="176"/>
        <v>Casselman, PA</v>
      </c>
      <c r="D11283" t="s">
        <v>9733</v>
      </c>
      <c r="E11283">
        <v>42111</v>
      </c>
      <c r="F11283" t="s">
        <v>1540</v>
      </c>
      <c r="G11283">
        <v>42111</v>
      </c>
      <c r="H11283" t="s">
        <v>1540</v>
      </c>
      <c r="I11283">
        <v>39.8857</v>
      </c>
      <c r="J11283">
        <v>-79.211100000000002</v>
      </c>
      <c r="K11283">
        <v>91</v>
      </c>
      <c r="L11283">
        <v>174</v>
      </c>
    </row>
    <row r="11284" spans="1:12" x14ac:dyDescent="0.2">
      <c r="A11284" t="s">
        <v>10805</v>
      </c>
      <c r="B11284" t="s">
        <v>6</v>
      </c>
      <c r="C11284" t="str">
        <f t="shared" si="176"/>
        <v>Halfway House, PA</v>
      </c>
      <c r="D11284" t="s">
        <v>9733</v>
      </c>
      <c r="E11284">
        <v>42091</v>
      </c>
      <c r="F11284" t="s">
        <v>2289</v>
      </c>
      <c r="G11284">
        <v>42091</v>
      </c>
      <c r="H11284" t="s">
        <v>2289</v>
      </c>
      <c r="I11284">
        <v>40.279499999999999</v>
      </c>
      <c r="J11284">
        <v>-75.640199999999993</v>
      </c>
      <c r="K11284">
        <v>2496</v>
      </c>
      <c r="L11284">
        <v>470</v>
      </c>
    </row>
    <row r="11285" spans="1:12" x14ac:dyDescent="0.2">
      <c r="A11285" t="s">
        <v>9030</v>
      </c>
      <c r="B11285" t="s">
        <v>6</v>
      </c>
      <c r="C11285" t="str">
        <f t="shared" si="176"/>
        <v>Stillwater, PA</v>
      </c>
      <c r="D11285" t="s">
        <v>9733</v>
      </c>
      <c r="E11285">
        <v>42037</v>
      </c>
      <c r="F11285" t="s">
        <v>763</v>
      </c>
      <c r="G11285">
        <v>42037</v>
      </c>
      <c r="H11285" t="s">
        <v>763</v>
      </c>
      <c r="I11285">
        <v>41.150599999999997</v>
      </c>
      <c r="J11285">
        <v>-76.369299999999996</v>
      </c>
      <c r="K11285">
        <v>207</v>
      </c>
      <c r="L11285">
        <v>25</v>
      </c>
    </row>
    <row r="11286" spans="1:12" x14ac:dyDescent="0.2">
      <c r="A11286" t="s">
        <v>10806</v>
      </c>
      <c r="B11286" t="s">
        <v>6</v>
      </c>
      <c r="C11286" t="str">
        <f t="shared" si="176"/>
        <v>Winterstown, PA</v>
      </c>
      <c r="D11286" t="s">
        <v>9733</v>
      </c>
      <c r="E11286">
        <v>42133</v>
      </c>
      <c r="F11286" t="s">
        <v>7951</v>
      </c>
      <c r="G11286">
        <v>42133</v>
      </c>
      <c r="H11286" t="s">
        <v>7951</v>
      </c>
      <c r="I11286">
        <v>39.840800000000002</v>
      </c>
      <c r="J11286">
        <v>-76.617500000000007</v>
      </c>
      <c r="K11286">
        <v>628</v>
      </c>
      <c r="L11286">
        <v>100</v>
      </c>
    </row>
    <row r="11287" spans="1:12" x14ac:dyDescent="0.2">
      <c r="A11287" t="s">
        <v>10807</v>
      </c>
      <c r="B11287" t="s">
        <v>6</v>
      </c>
      <c r="C11287" t="str">
        <f t="shared" si="176"/>
        <v>Pen Mar, PA</v>
      </c>
      <c r="D11287" t="s">
        <v>9733</v>
      </c>
      <c r="E11287">
        <v>42055</v>
      </c>
      <c r="F11287" t="s">
        <v>395</v>
      </c>
      <c r="G11287">
        <v>42055</v>
      </c>
      <c r="H11287" t="s">
        <v>395</v>
      </c>
      <c r="I11287">
        <v>39.724299999999999</v>
      </c>
      <c r="J11287">
        <v>-77.515000000000001</v>
      </c>
      <c r="K11287">
        <v>1127</v>
      </c>
      <c r="L11287">
        <v>589</v>
      </c>
    </row>
    <row r="11288" spans="1:12" x14ac:dyDescent="0.2">
      <c r="A11288" t="s">
        <v>10808</v>
      </c>
      <c r="B11288" t="s">
        <v>6</v>
      </c>
      <c r="C11288" t="str">
        <f t="shared" si="176"/>
        <v>Bulger, PA</v>
      </c>
      <c r="D11288" t="s">
        <v>9733</v>
      </c>
      <c r="E11288">
        <v>42125</v>
      </c>
      <c r="F11288" t="s">
        <v>342</v>
      </c>
      <c r="G11288">
        <v>42125</v>
      </c>
      <c r="H11288" t="s">
        <v>342</v>
      </c>
      <c r="I11288">
        <v>40.3767</v>
      </c>
      <c r="J11288">
        <v>-80.322999999999993</v>
      </c>
      <c r="K11288">
        <v>264</v>
      </c>
      <c r="L11288">
        <v>70</v>
      </c>
    </row>
    <row r="11289" spans="1:12" x14ac:dyDescent="0.2">
      <c r="A11289" t="s">
        <v>10809</v>
      </c>
      <c r="B11289" t="s">
        <v>6</v>
      </c>
      <c r="C11289" t="str">
        <f t="shared" si="176"/>
        <v>West Falls, PA</v>
      </c>
      <c r="D11289" t="s">
        <v>9733</v>
      </c>
      <c r="E11289">
        <v>42131</v>
      </c>
      <c r="F11289" t="s">
        <v>1067</v>
      </c>
      <c r="G11289">
        <v>42131</v>
      </c>
      <c r="H11289" t="s">
        <v>1067</v>
      </c>
      <c r="I11289">
        <v>41.453000000000003</v>
      </c>
      <c r="J11289">
        <v>-75.860500000000002</v>
      </c>
      <c r="K11289">
        <v>387</v>
      </c>
      <c r="L11289">
        <v>139</v>
      </c>
    </row>
    <row r="11290" spans="1:12" x14ac:dyDescent="0.2">
      <c r="A11290" t="s">
        <v>3744</v>
      </c>
      <c r="B11290" t="s">
        <v>6</v>
      </c>
      <c r="C11290" t="str">
        <f t="shared" si="176"/>
        <v>Long Branch, PA</v>
      </c>
      <c r="D11290" t="s">
        <v>9733</v>
      </c>
      <c r="E11290">
        <v>42125</v>
      </c>
      <c r="F11290" t="s">
        <v>342</v>
      </c>
      <c r="G11290">
        <v>42125</v>
      </c>
      <c r="H11290" t="s">
        <v>342</v>
      </c>
      <c r="I11290">
        <v>40.098300000000002</v>
      </c>
      <c r="J11290">
        <v>-79.880099999999999</v>
      </c>
      <c r="K11290">
        <v>434</v>
      </c>
      <c r="L11290">
        <v>52</v>
      </c>
    </row>
    <row r="11291" spans="1:12" x14ac:dyDescent="0.2">
      <c r="A11291" t="s">
        <v>10810</v>
      </c>
      <c r="B11291" t="s">
        <v>6</v>
      </c>
      <c r="C11291" t="str">
        <f t="shared" si="176"/>
        <v>Edinboro, PA</v>
      </c>
      <c r="D11291" t="s">
        <v>9733</v>
      </c>
      <c r="E11291">
        <v>42049</v>
      </c>
      <c r="F11291" t="s">
        <v>8071</v>
      </c>
      <c r="G11291">
        <v>42049</v>
      </c>
      <c r="H11291" t="s">
        <v>8071</v>
      </c>
      <c r="I11291">
        <v>41.876199999999997</v>
      </c>
      <c r="J11291">
        <v>-80.124700000000004</v>
      </c>
      <c r="K11291">
        <v>6729</v>
      </c>
      <c r="L11291">
        <v>1006</v>
      </c>
    </row>
    <row r="11292" spans="1:12" x14ac:dyDescent="0.2">
      <c r="A11292" t="s">
        <v>10811</v>
      </c>
      <c r="B11292" t="s">
        <v>6</v>
      </c>
      <c r="C11292" t="str">
        <f t="shared" si="176"/>
        <v>East Pittsburgh, PA</v>
      </c>
      <c r="D11292" t="s">
        <v>9733</v>
      </c>
      <c r="E11292">
        <v>42003</v>
      </c>
      <c r="F11292" t="s">
        <v>9743</v>
      </c>
      <c r="G11292">
        <v>42003</v>
      </c>
      <c r="H11292" t="s">
        <v>9743</v>
      </c>
      <c r="I11292">
        <v>40.396900000000002</v>
      </c>
      <c r="J11292">
        <v>-79.838200000000001</v>
      </c>
      <c r="K11292">
        <v>1775</v>
      </c>
      <c r="L11292">
        <v>1767</v>
      </c>
    </row>
    <row r="11293" spans="1:12" x14ac:dyDescent="0.2">
      <c r="A11293" t="s">
        <v>10812</v>
      </c>
      <c r="B11293" t="s">
        <v>6</v>
      </c>
      <c r="C11293" t="str">
        <f t="shared" si="176"/>
        <v>Russellton, PA</v>
      </c>
      <c r="D11293" t="s">
        <v>9733</v>
      </c>
      <c r="E11293">
        <v>42003</v>
      </c>
      <c r="F11293" t="s">
        <v>9743</v>
      </c>
      <c r="G11293">
        <v>42003</v>
      </c>
      <c r="H11293" t="s">
        <v>9743</v>
      </c>
      <c r="I11293">
        <v>40.608199999999997</v>
      </c>
      <c r="J11293">
        <v>-79.840100000000007</v>
      </c>
      <c r="K11293">
        <v>1482</v>
      </c>
      <c r="L11293">
        <v>398</v>
      </c>
    </row>
    <row r="11294" spans="1:12" x14ac:dyDescent="0.2">
      <c r="A11294" t="s">
        <v>10813</v>
      </c>
      <c r="B11294" t="s">
        <v>6</v>
      </c>
      <c r="C11294" t="str">
        <f t="shared" si="176"/>
        <v>Pleasant Hills, PA</v>
      </c>
      <c r="D11294" t="s">
        <v>9733</v>
      </c>
      <c r="E11294">
        <v>42003</v>
      </c>
      <c r="F11294" t="s">
        <v>9743</v>
      </c>
      <c r="G11294">
        <v>42003</v>
      </c>
      <c r="H11294" t="s">
        <v>9743</v>
      </c>
      <c r="I11294">
        <v>40.329799999999999</v>
      </c>
      <c r="J11294">
        <v>-79.959599999999995</v>
      </c>
      <c r="K11294">
        <v>8132</v>
      </c>
      <c r="L11294">
        <v>1130</v>
      </c>
    </row>
    <row r="11295" spans="1:12" x14ac:dyDescent="0.2">
      <c r="A11295" t="s">
        <v>10814</v>
      </c>
      <c r="B11295" t="s">
        <v>6</v>
      </c>
      <c r="C11295" t="str">
        <f t="shared" si="176"/>
        <v>Hermitage, PA</v>
      </c>
      <c r="D11295" t="s">
        <v>9733</v>
      </c>
      <c r="E11295">
        <v>42085</v>
      </c>
      <c r="F11295" t="s">
        <v>1757</v>
      </c>
      <c r="G11295">
        <v>42085</v>
      </c>
      <c r="H11295" t="s">
        <v>1757</v>
      </c>
      <c r="I11295">
        <v>41.230499999999999</v>
      </c>
      <c r="J11295">
        <v>-80.441400000000002</v>
      </c>
      <c r="K11295">
        <v>15635</v>
      </c>
      <c r="L11295">
        <v>204</v>
      </c>
    </row>
    <row r="11296" spans="1:12" x14ac:dyDescent="0.2">
      <c r="A11296" t="s">
        <v>2036</v>
      </c>
      <c r="B11296" t="s">
        <v>6</v>
      </c>
      <c r="C11296" t="str">
        <f t="shared" si="176"/>
        <v>Womelsdorf, PA</v>
      </c>
      <c r="D11296" t="s">
        <v>9733</v>
      </c>
      <c r="E11296">
        <v>42011</v>
      </c>
      <c r="F11296" t="s">
        <v>9755</v>
      </c>
      <c r="G11296">
        <v>42011</v>
      </c>
      <c r="H11296" t="s">
        <v>9755</v>
      </c>
      <c r="I11296">
        <v>40.365499999999997</v>
      </c>
      <c r="J11296">
        <v>-76.186400000000006</v>
      </c>
      <c r="K11296">
        <v>2876</v>
      </c>
      <c r="L11296">
        <v>1281</v>
      </c>
    </row>
    <row r="11297" spans="1:12" x14ac:dyDescent="0.2">
      <c r="A11297" t="s">
        <v>10815</v>
      </c>
      <c r="B11297" t="s">
        <v>6</v>
      </c>
      <c r="C11297" t="str">
        <f t="shared" si="176"/>
        <v>Canonsburg, PA</v>
      </c>
      <c r="D11297" t="s">
        <v>9733</v>
      </c>
      <c r="E11297">
        <v>42125</v>
      </c>
      <c r="F11297" t="s">
        <v>342</v>
      </c>
      <c r="G11297">
        <v>42125</v>
      </c>
      <c r="H11297" t="s">
        <v>342</v>
      </c>
      <c r="I11297">
        <v>40.264299999999999</v>
      </c>
      <c r="J11297">
        <v>-80.186800000000005</v>
      </c>
      <c r="K11297">
        <v>8837</v>
      </c>
      <c r="L11297">
        <v>1477</v>
      </c>
    </row>
    <row r="11298" spans="1:12" x14ac:dyDescent="0.2">
      <c r="A11298" t="s">
        <v>10816</v>
      </c>
      <c r="B11298" t="s">
        <v>6</v>
      </c>
      <c r="C11298" t="str">
        <f t="shared" si="176"/>
        <v>Bowmanstown, PA</v>
      </c>
      <c r="D11298" t="s">
        <v>9733</v>
      </c>
      <c r="E11298">
        <v>42025</v>
      </c>
      <c r="F11298" t="s">
        <v>3451</v>
      </c>
      <c r="G11298">
        <v>42025</v>
      </c>
      <c r="H11298" t="s">
        <v>3451</v>
      </c>
      <c r="I11298">
        <v>40.801900000000003</v>
      </c>
      <c r="J11298">
        <v>-75.661100000000005</v>
      </c>
      <c r="K11298">
        <v>878</v>
      </c>
      <c r="L11298">
        <v>440</v>
      </c>
    </row>
    <row r="11299" spans="1:12" x14ac:dyDescent="0.2">
      <c r="A11299" t="s">
        <v>10817</v>
      </c>
      <c r="B11299" t="s">
        <v>6</v>
      </c>
      <c r="C11299" t="str">
        <f t="shared" si="176"/>
        <v>Donaldson, PA</v>
      </c>
      <c r="D11299" t="s">
        <v>9733</v>
      </c>
      <c r="E11299">
        <v>42107</v>
      </c>
      <c r="F11299" t="s">
        <v>9751</v>
      </c>
      <c r="G11299">
        <v>42107</v>
      </c>
      <c r="H11299" t="s">
        <v>9751</v>
      </c>
      <c r="I11299">
        <v>40.636200000000002</v>
      </c>
      <c r="J11299">
        <v>-76.405900000000003</v>
      </c>
      <c r="K11299">
        <v>252</v>
      </c>
      <c r="L11299">
        <v>854</v>
      </c>
    </row>
    <row r="11300" spans="1:12" x14ac:dyDescent="0.2">
      <c r="A11300" t="s">
        <v>10818</v>
      </c>
      <c r="B11300" t="s">
        <v>6</v>
      </c>
      <c r="C11300" t="str">
        <f t="shared" si="176"/>
        <v>Nanty-Glo, PA</v>
      </c>
      <c r="D11300" t="s">
        <v>9733</v>
      </c>
      <c r="E11300">
        <v>42021</v>
      </c>
      <c r="F11300" t="s">
        <v>1346</v>
      </c>
      <c r="G11300">
        <v>42021</v>
      </c>
      <c r="H11300" t="s">
        <v>1346</v>
      </c>
      <c r="I11300">
        <v>40.470799999999997</v>
      </c>
      <c r="J11300">
        <v>-78.8339</v>
      </c>
      <c r="K11300">
        <v>3637</v>
      </c>
      <c r="L11300">
        <v>529</v>
      </c>
    </row>
    <row r="11301" spans="1:12" x14ac:dyDescent="0.2">
      <c r="A11301" t="s">
        <v>10819</v>
      </c>
      <c r="B11301" t="s">
        <v>6</v>
      </c>
      <c r="C11301" t="str">
        <f t="shared" si="176"/>
        <v>Plum, PA</v>
      </c>
      <c r="D11301" t="s">
        <v>9733</v>
      </c>
      <c r="E11301">
        <v>42003</v>
      </c>
      <c r="F11301" t="s">
        <v>9743</v>
      </c>
      <c r="G11301">
        <v>42003</v>
      </c>
      <c r="H11301" t="s">
        <v>9743</v>
      </c>
      <c r="I11301">
        <v>40.502400000000002</v>
      </c>
      <c r="J11301">
        <v>-79.749600000000001</v>
      </c>
      <c r="K11301">
        <v>27258</v>
      </c>
      <c r="L11301">
        <v>368</v>
      </c>
    </row>
    <row r="11302" spans="1:12" x14ac:dyDescent="0.2">
      <c r="A11302" t="s">
        <v>10820</v>
      </c>
      <c r="B11302" t="s">
        <v>6</v>
      </c>
      <c r="C11302" t="str">
        <f t="shared" si="176"/>
        <v>Hawk Run, PA</v>
      </c>
      <c r="D11302" t="s">
        <v>9733</v>
      </c>
      <c r="E11302">
        <v>42033</v>
      </c>
      <c r="F11302" t="s">
        <v>9746</v>
      </c>
      <c r="G11302">
        <v>42033</v>
      </c>
      <c r="H11302" t="s">
        <v>9746</v>
      </c>
      <c r="I11302">
        <v>40.922800000000002</v>
      </c>
      <c r="J11302">
        <v>-78.204099999999997</v>
      </c>
      <c r="K11302">
        <v>552</v>
      </c>
      <c r="L11302">
        <v>265</v>
      </c>
    </row>
    <row r="11303" spans="1:12" x14ac:dyDescent="0.2">
      <c r="A11303" t="s">
        <v>10821</v>
      </c>
      <c r="B11303" t="s">
        <v>6</v>
      </c>
      <c r="C11303" t="str">
        <f t="shared" si="176"/>
        <v>Barkeyville, PA</v>
      </c>
      <c r="D11303" t="s">
        <v>9733</v>
      </c>
      <c r="E11303">
        <v>42121</v>
      </c>
      <c r="F11303" t="s">
        <v>8357</v>
      </c>
      <c r="G11303">
        <v>42121</v>
      </c>
      <c r="H11303" t="s">
        <v>8357</v>
      </c>
      <c r="I11303">
        <v>41.196599999999997</v>
      </c>
      <c r="J11303">
        <v>-79.982600000000005</v>
      </c>
      <c r="K11303">
        <v>194</v>
      </c>
      <c r="L11303">
        <v>22</v>
      </c>
    </row>
    <row r="11304" spans="1:12" x14ac:dyDescent="0.2">
      <c r="A11304" t="s">
        <v>10822</v>
      </c>
      <c r="B11304" t="s">
        <v>6</v>
      </c>
      <c r="C11304" t="str">
        <f t="shared" si="176"/>
        <v>Dallastown, PA</v>
      </c>
      <c r="D11304" t="s">
        <v>9733</v>
      </c>
      <c r="E11304">
        <v>42133</v>
      </c>
      <c r="F11304" t="s">
        <v>7951</v>
      </c>
      <c r="G11304">
        <v>42133</v>
      </c>
      <c r="H11304" t="s">
        <v>7951</v>
      </c>
      <c r="I11304">
        <v>39.8996</v>
      </c>
      <c r="J11304">
        <v>-76.641000000000005</v>
      </c>
      <c r="K11304">
        <v>3823</v>
      </c>
      <c r="L11304">
        <v>1896</v>
      </c>
    </row>
    <row r="11305" spans="1:12" x14ac:dyDescent="0.2">
      <c r="A11305" t="s">
        <v>10823</v>
      </c>
      <c r="B11305" t="s">
        <v>6</v>
      </c>
      <c r="C11305" t="str">
        <f t="shared" si="176"/>
        <v>King of Prussia, PA</v>
      </c>
      <c r="D11305" t="s">
        <v>9733</v>
      </c>
      <c r="E11305">
        <v>42091</v>
      </c>
      <c r="F11305" t="s">
        <v>2289</v>
      </c>
      <c r="G11305">
        <v>42091</v>
      </c>
      <c r="H11305" t="s">
        <v>2289</v>
      </c>
      <c r="I11305">
        <v>40.096200000000003</v>
      </c>
      <c r="J11305">
        <v>-75.382099999999994</v>
      </c>
      <c r="K11305">
        <v>20044</v>
      </c>
      <c r="L11305">
        <v>911</v>
      </c>
    </row>
    <row r="11306" spans="1:12" x14ac:dyDescent="0.2">
      <c r="A11306" t="s">
        <v>10824</v>
      </c>
      <c r="B11306" t="s">
        <v>6</v>
      </c>
      <c r="C11306" t="str">
        <f t="shared" si="176"/>
        <v>Bonneauville, PA</v>
      </c>
      <c r="D11306" t="s">
        <v>9733</v>
      </c>
      <c r="E11306">
        <v>42001</v>
      </c>
      <c r="F11306" t="s">
        <v>718</v>
      </c>
      <c r="G11306">
        <v>42001</v>
      </c>
      <c r="H11306" t="s">
        <v>718</v>
      </c>
      <c r="I11306">
        <v>39.810499999999998</v>
      </c>
      <c r="J11306">
        <v>-77.136300000000006</v>
      </c>
      <c r="K11306">
        <v>4478</v>
      </c>
      <c r="L11306">
        <v>727</v>
      </c>
    </row>
    <row r="11307" spans="1:12" x14ac:dyDescent="0.2">
      <c r="A11307" t="s">
        <v>10825</v>
      </c>
      <c r="B11307" t="s">
        <v>6</v>
      </c>
      <c r="C11307" t="str">
        <f t="shared" si="176"/>
        <v>Claysville, PA</v>
      </c>
      <c r="D11307" t="s">
        <v>9733</v>
      </c>
      <c r="E11307">
        <v>42125</v>
      </c>
      <c r="F11307" t="s">
        <v>342</v>
      </c>
      <c r="G11307">
        <v>42125</v>
      </c>
      <c r="H11307" t="s">
        <v>342</v>
      </c>
      <c r="I11307">
        <v>40.119900000000001</v>
      </c>
      <c r="J11307">
        <v>-80.4131</v>
      </c>
      <c r="K11307">
        <v>828</v>
      </c>
      <c r="L11307">
        <v>1033</v>
      </c>
    </row>
    <row r="11308" spans="1:12" x14ac:dyDescent="0.2">
      <c r="A11308" t="s">
        <v>10826</v>
      </c>
      <c r="B11308" t="s">
        <v>6</v>
      </c>
      <c r="C11308" t="str">
        <f t="shared" si="176"/>
        <v>South Fork, PA</v>
      </c>
      <c r="D11308" t="s">
        <v>9733</v>
      </c>
      <c r="E11308">
        <v>42021</v>
      </c>
      <c r="F11308" t="s">
        <v>1346</v>
      </c>
      <c r="G11308">
        <v>42021</v>
      </c>
      <c r="H11308" t="s">
        <v>1346</v>
      </c>
      <c r="I11308">
        <v>40.363599999999998</v>
      </c>
      <c r="J11308">
        <v>-78.791899999999998</v>
      </c>
      <c r="K11308">
        <v>860</v>
      </c>
      <c r="L11308">
        <v>703</v>
      </c>
    </row>
    <row r="11309" spans="1:12" x14ac:dyDescent="0.2">
      <c r="A11309" t="s">
        <v>10827</v>
      </c>
      <c r="B11309" t="s">
        <v>6</v>
      </c>
      <c r="C11309" t="str">
        <f t="shared" si="176"/>
        <v>Emigsville, PA</v>
      </c>
      <c r="D11309" t="s">
        <v>9733</v>
      </c>
      <c r="E11309">
        <v>42133</v>
      </c>
      <c r="F11309" t="s">
        <v>7951</v>
      </c>
      <c r="G11309">
        <v>42133</v>
      </c>
      <c r="H11309" t="s">
        <v>7951</v>
      </c>
      <c r="I11309">
        <v>40.008499999999998</v>
      </c>
      <c r="J11309">
        <v>-76.730999999999995</v>
      </c>
      <c r="K11309">
        <v>3080</v>
      </c>
      <c r="L11309">
        <v>992</v>
      </c>
    </row>
    <row r="11310" spans="1:12" x14ac:dyDescent="0.2">
      <c r="A11310" t="s">
        <v>10828</v>
      </c>
      <c r="B11310" t="s">
        <v>6</v>
      </c>
      <c r="C11310" t="str">
        <f t="shared" si="176"/>
        <v>Rices Landing, PA</v>
      </c>
      <c r="D11310" t="s">
        <v>9733</v>
      </c>
      <c r="E11310">
        <v>42059</v>
      </c>
      <c r="F11310" t="s">
        <v>7163</v>
      </c>
      <c r="G11310">
        <v>42059</v>
      </c>
      <c r="H11310" t="s">
        <v>7163</v>
      </c>
      <c r="I11310">
        <v>39.947600000000001</v>
      </c>
      <c r="J11310">
        <v>-79.998599999999996</v>
      </c>
      <c r="K11310">
        <v>438</v>
      </c>
      <c r="L11310">
        <v>212</v>
      </c>
    </row>
    <row r="11311" spans="1:12" x14ac:dyDescent="0.2">
      <c r="A11311" t="s">
        <v>10829</v>
      </c>
      <c r="B11311" t="s">
        <v>6</v>
      </c>
      <c r="C11311" t="str">
        <f t="shared" si="176"/>
        <v>Buffington, PA</v>
      </c>
      <c r="D11311" t="s">
        <v>9733</v>
      </c>
      <c r="E11311">
        <v>42051</v>
      </c>
      <c r="F11311" t="s">
        <v>2001</v>
      </c>
      <c r="G11311">
        <v>42051</v>
      </c>
      <c r="H11311" t="s">
        <v>2001</v>
      </c>
      <c r="I11311">
        <v>39.9298</v>
      </c>
      <c r="J11311">
        <v>-79.839399999999998</v>
      </c>
      <c r="K11311">
        <v>286</v>
      </c>
      <c r="L11311">
        <v>680</v>
      </c>
    </row>
    <row r="11312" spans="1:12" x14ac:dyDescent="0.2">
      <c r="A11312" t="s">
        <v>10830</v>
      </c>
      <c r="B11312" t="s">
        <v>6</v>
      </c>
      <c r="C11312" t="str">
        <f t="shared" si="176"/>
        <v>East Freedom, PA</v>
      </c>
      <c r="D11312" t="s">
        <v>9733</v>
      </c>
      <c r="E11312">
        <v>42013</v>
      </c>
      <c r="F11312" t="s">
        <v>1707</v>
      </c>
      <c r="G11312">
        <v>42013</v>
      </c>
      <c r="H11312" t="s">
        <v>1707</v>
      </c>
      <c r="I11312">
        <v>40.357300000000002</v>
      </c>
      <c r="J11312">
        <v>-78.436599999999999</v>
      </c>
      <c r="K11312">
        <v>898</v>
      </c>
      <c r="L11312">
        <v>206</v>
      </c>
    </row>
    <row r="11313" spans="1:12" x14ac:dyDescent="0.2">
      <c r="A11313" t="s">
        <v>10831</v>
      </c>
      <c r="B11313" t="s">
        <v>6</v>
      </c>
      <c r="C11313" t="str">
        <f t="shared" si="176"/>
        <v>Saegertown, PA</v>
      </c>
      <c r="D11313" t="s">
        <v>9733</v>
      </c>
      <c r="E11313">
        <v>42039</v>
      </c>
      <c r="F11313" t="s">
        <v>1170</v>
      </c>
      <c r="G11313">
        <v>42039</v>
      </c>
      <c r="H11313" t="s">
        <v>1170</v>
      </c>
      <c r="I11313">
        <v>41.715899999999998</v>
      </c>
      <c r="J11313">
        <v>-80.136300000000006</v>
      </c>
      <c r="K11313">
        <v>962</v>
      </c>
      <c r="L11313">
        <v>241</v>
      </c>
    </row>
    <row r="11314" spans="1:12" x14ac:dyDescent="0.2">
      <c r="A11314" t="s">
        <v>10832</v>
      </c>
      <c r="B11314" t="s">
        <v>6</v>
      </c>
      <c r="C11314" t="str">
        <f t="shared" si="176"/>
        <v>Pennside, PA</v>
      </c>
      <c r="D11314" t="s">
        <v>9733</v>
      </c>
      <c r="E11314">
        <v>42011</v>
      </c>
      <c r="F11314" t="s">
        <v>9755</v>
      </c>
      <c r="G11314">
        <v>42011</v>
      </c>
      <c r="H11314" t="s">
        <v>9755</v>
      </c>
      <c r="I11314">
        <v>40.3384</v>
      </c>
      <c r="J11314">
        <v>-75.878100000000003</v>
      </c>
      <c r="K11314">
        <v>4391</v>
      </c>
      <c r="L11314">
        <v>1815</v>
      </c>
    </row>
    <row r="11315" spans="1:12" x14ac:dyDescent="0.2">
      <c r="A11315" t="s">
        <v>1566</v>
      </c>
      <c r="B11315" t="s">
        <v>6</v>
      </c>
      <c r="C11315" t="str">
        <f t="shared" si="176"/>
        <v>Marion, PA</v>
      </c>
      <c r="D11315" t="s">
        <v>9733</v>
      </c>
      <c r="E11315">
        <v>42055</v>
      </c>
      <c r="F11315" t="s">
        <v>395</v>
      </c>
      <c r="G11315">
        <v>42055</v>
      </c>
      <c r="H11315" t="s">
        <v>395</v>
      </c>
      <c r="I11315">
        <v>39.860700000000001</v>
      </c>
      <c r="J11315">
        <v>-77.701599999999999</v>
      </c>
      <c r="K11315">
        <v>977</v>
      </c>
      <c r="L11315">
        <v>190</v>
      </c>
    </row>
    <row r="11316" spans="1:12" x14ac:dyDescent="0.2">
      <c r="A11316" t="s">
        <v>10833</v>
      </c>
      <c r="B11316" t="s">
        <v>6</v>
      </c>
      <c r="C11316" t="str">
        <f t="shared" si="176"/>
        <v>Holiday Pocono, PA</v>
      </c>
      <c r="D11316" t="s">
        <v>9733</v>
      </c>
      <c r="E11316">
        <v>42025</v>
      </c>
      <c r="F11316" t="s">
        <v>3451</v>
      </c>
      <c r="G11316">
        <v>42025</v>
      </c>
      <c r="H11316" t="s">
        <v>3451</v>
      </c>
      <c r="I11316">
        <v>41.029200000000003</v>
      </c>
      <c r="J11316">
        <v>-75.609200000000001</v>
      </c>
      <c r="K11316">
        <v>484</v>
      </c>
      <c r="L11316">
        <v>79</v>
      </c>
    </row>
    <row r="11317" spans="1:12" x14ac:dyDescent="0.2">
      <c r="A11317" t="s">
        <v>10834</v>
      </c>
      <c r="B11317" t="s">
        <v>6</v>
      </c>
      <c r="C11317" t="str">
        <f t="shared" si="176"/>
        <v>Springboro, PA</v>
      </c>
      <c r="D11317" t="s">
        <v>9733</v>
      </c>
      <c r="E11317">
        <v>42039</v>
      </c>
      <c r="F11317" t="s">
        <v>1170</v>
      </c>
      <c r="G11317">
        <v>42039</v>
      </c>
      <c r="H11317" t="s">
        <v>1170</v>
      </c>
      <c r="I11317">
        <v>41.800600000000003</v>
      </c>
      <c r="J11317">
        <v>-80.371499999999997</v>
      </c>
      <c r="K11317">
        <v>455</v>
      </c>
      <c r="L11317">
        <v>211</v>
      </c>
    </row>
    <row r="11318" spans="1:12" x14ac:dyDescent="0.2">
      <c r="A11318" t="s">
        <v>3446</v>
      </c>
      <c r="B11318" t="s">
        <v>6</v>
      </c>
      <c r="C11318" t="str">
        <f t="shared" si="176"/>
        <v>Bedford, PA</v>
      </c>
      <c r="D11318" t="s">
        <v>9733</v>
      </c>
      <c r="E11318">
        <v>42009</v>
      </c>
      <c r="F11318" t="s">
        <v>3446</v>
      </c>
      <c r="G11318">
        <v>42009</v>
      </c>
      <c r="H11318" t="s">
        <v>3446</v>
      </c>
      <c r="I11318">
        <v>40.014899999999997</v>
      </c>
      <c r="J11318">
        <v>-78.503299999999996</v>
      </c>
      <c r="K11318">
        <v>4499</v>
      </c>
      <c r="L11318">
        <v>969</v>
      </c>
    </row>
    <row r="11319" spans="1:12" x14ac:dyDescent="0.2">
      <c r="A11319" t="s">
        <v>10835</v>
      </c>
      <c r="B11319" t="s">
        <v>6</v>
      </c>
      <c r="C11319" t="str">
        <f t="shared" si="176"/>
        <v>West Sunbury, PA</v>
      </c>
      <c r="D11319" t="s">
        <v>9733</v>
      </c>
      <c r="E11319">
        <v>42019</v>
      </c>
      <c r="F11319" t="s">
        <v>1787</v>
      </c>
      <c r="G11319">
        <v>42019</v>
      </c>
      <c r="H11319" t="s">
        <v>1787</v>
      </c>
      <c r="I11319">
        <v>41.006100000000004</v>
      </c>
      <c r="J11319">
        <v>-79.896500000000003</v>
      </c>
      <c r="K11319">
        <v>183</v>
      </c>
      <c r="L11319">
        <v>641</v>
      </c>
    </row>
    <row r="11320" spans="1:12" x14ac:dyDescent="0.2">
      <c r="A11320" t="s">
        <v>8645</v>
      </c>
      <c r="B11320" t="s">
        <v>6</v>
      </c>
      <c r="C11320" t="str">
        <f t="shared" si="176"/>
        <v>Waynesboro, PA</v>
      </c>
      <c r="D11320" t="s">
        <v>9733</v>
      </c>
      <c r="E11320">
        <v>42055</v>
      </c>
      <c r="F11320" t="s">
        <v>395</v>
      </c>
      <c r="G11320">
        <v>42055</v>
      </c>
      <c r="H11320" t="s">
        <v>395</v>
      </c>
      <c r="I11320">
        <v>39.752499999999998</v>
      </c>
      <c r="J11320">
        <v>-77.5822</v>
      </c>
      <c r="K11320">
        <v>26672</v>
      </c>
      <c r="L11320">
        <v>1230</v>
      </c>
    </row>
    <row r="11321" spans="1:12" x14ac:dyDescent="0.2">
      <c r="A11321" t="s">
        <v>5163</v>
      </c>
      <c r="B11321" t="s">
        <v>6</v>
      </c>
      <c r="C11321" t="str">
        <f t="shared" si="176"/>
        <v>Dublin, PA</v>
      </c>
      <c r="D11321" t="s">
        <v>9733</v>
      </c>
      <c r="E11321">
        <v>42017</v>
      </c>
      <c r="F11321" t="s">
        <v>9779</v>
      </c>
      <c r="G11321">
        <v>42017</v>
      </c>
      <c r="H11321" t="s">
        <v>9779</v>
      </c>
      <c r="I11321">
        <v>40.373100000000001</v>
      </c>
      <c r="J11321">
        <v>-75.204099999999997</v>
      </c>
      <c r="K11321">
        <v>2150</v>
      </c>
      <c r="L11321">
        <v>1424</v>
      </c>
    </row>
    <row r="11322" spans="1:12" x14ac:dyDescent="0.2">
      <c r="A11322" t="s">
        <v>10836</v>
      </c>
      <c r="B11322" t="s">
        <v>6</v>
      </c>
      <c r="C11322" t="str">
        <f t="shared" si="176"/>
        <v>Edwardsville, PA</v>
      </c>
      <c r="D11322" t="s">
        <v>9733</v>
      </c>
      <c r="E11322">
        <v>42079</v>
      </c>
      <c r="F11322" t="s">
        <v>9761</v>
      </c>
      <c r="G11322">
        <v>42079</v>
      </c>
      <c r="H11322" t="s">
        <v>9761</v>
      </c>
      <c r="I11322">
        <v>41.261400000000002</v>
      </c>
      <c r="J11322">
        <v>-75.9071</v>
      </c>
      <c r="K11322">
        <v>4703</v>
      </c>
      <c r="L11322">
        <v>1567</v>
      </c>
    </row>
    <row r="11323" spans="1:12" x14ac:dyDescent="0.2">
      <c r="A11323" t="s">
        <v>6839</v>
      </c>
      <c r="B11323" t="s">
        <v>6</v>
      </c>
      <c r="C11323" t="str">
        <f t="shared" si="176"/>
        <v>Seward, PA</v>
      </c>
      <c r="D11323" t="s">
        <v>9733</v>
      </c>
      <c r="E11323">
        <v>42129</v>
      </c>
      <c r="F11323" t="s">
        <v>8644</v>
      </c>
      <c r="G11323">
        <v>42129</v>
      </c>
      <c r="H11323" t="s">
        <v>8644</v>
      </c>
      <c r="I11323">
        <v>40.412999999999997</v>
      </c>
      <c r="J11323">
        <v>-79.021900000000002</v>
      </c>
      <c r="K11323">
        <v>472</v>
      </c>
      <c r="L11323">
        <v>901</v>
      </c>
    </row>
    <row r="11324" spans="1:12" x14ac:dyDescent="0.2">
      <c r="A11324" t="s">
        <v>10837</v>
      </c>
      <c r="B11324" t="s">
        <v>6</v>
      </c>
      <c r="C11324" t="str">
        <f t="shared" si="176"/>
        <v>Emerald Lakes, PA</v>
      </c>
      <c r="D11324" t="s">
        <v>9733</v>
      </c>
      <c r="E11324">
        <v>42089</v>
      </c>
      <c r="F11324" t="s">
        <v>801</v>
      </c>
      <c r="G11324">
        <v>42089</v>
      </c>
      <c r="H11324" t="s">
        <v>801</v>
      </c>
      <c r="I11324">
        <v>41.084400000000002</v>
      </c>
      <c r="J11324">
        <v>-75.415400000000005</v>
      </c>
      <c r="K11324">
        <v>3759</v>
      </c>
      <c r="L11324">
        <v>490</v>
      </c>
    </row>
    <row r="11325" spans="1:12" x14ac:dyDescent="0.2">
      <c r="A11325" t="s">
        <v>10838</v>
      </c>
      <c r="B11325" t="s">
        <v>6</v>
      </c>
      <c r="C11325" t="str">
        <f t="shared" si="176"/>
        <v>Russell, PA</v>
      </c>
      <c r="D11325" t="s">
        <v>9733</v>
      </c>
      <c r="E11325">
        <v>42123</v>
      </c>
      <c r="F11325" t="s">
        <v>3645</v>
      </c>
      <c r="G11325">
        <v>42123</v>
      </c>
      <c r="H11325" t="s">
        <v>3645</v>
      </c>
      <c r="I11325">
        <v>41.939399999999999</v>
      </c>
      <c r="J11325">
        <v>-79.139300000000006</v>
      </c>
      <c r="K11325">
        <v>1356</v>
      </c>
      <c r="L11325">
        <v>148</v>
      </c>
    </row>
    <row r="11326" spans="1:12" x14ac:dyDescent="0.2">
      <c r="A11326" t="s">
        <v>1374</v>
      </c>
      <c r="B11326" t="s">
        <v>6</v>
      </c>
      <c r="C11326" t="str">
        <f t="shared" si="176"/>
        <v>Athens, PA</v>
      </c>
      <c r="D11326" t="s">
        <v>9733</v>
      </c>
      <c r="E11326">
        <v>42015</v>
      </c>
      <c r="F11326" t="s">
        <v>2932</v>
      </c>
      <c r="G11326">
        <v>42015</v>
      </c>
      <c r="H11326" t="s">
        <v>2932</v>
      </c>
      <c r="I11326">
        <v>41.951500000000003</v>
      </c>
      <c r="J11326">
        <v>-76.518600000000006</v>
      </c>
      <c r="K11326">
        <v>3213</v>
      </c>
      <c r="L11326">
        <v>690</v>
      </c>
    </row>
    <row r="11327" spans="1:12" x14ac:dyDescent="0.2">
      <c r="A11327" t="s">
        <v>1022</v>
      </c>
      <c r="B11327" t="s">
        <v>6</v>
      </c>
      <c r="C11327" t="str">
        <f t="shared" si="176"/>
        <v>Milford, PA</v>
      </c>
      <c r="D11327" t="s">
        <v>9733</v>
      </c>
      <c r="E11327">
        <v>42103</v>
      </c>
      <c r="F11327" t="s">
        <v>9760</v>
      </c>
      <c r="G11327">
        <v>42103</v>
      </c>
      <c r="H11327" t="s">
        <v>9760</v>
      </c>
      <c r="I11327">
        <v>41.323799999999999</v>
      </c>
      <c r="J11327">
        <v>-74.801100000000005</v>
      </c>
      <c r="K11327">
        <v>979</v>
      </c>
      <c r="L11327">
        <v>806</v>
      </c>
    </row>
    <row r="11328" spans="1:12" x14ac:dyDescent="0.2">
      <c r="A11328" t="s">
        <v>5190</v>
      </c>
      <c r="B11328" t="s">
        <v>6</v>
      </c>
      <c r="C11328" t="str">
        <f t="shared" si="176"/>
        <v>Roscoe, PA</v>
      </c>
      <c r="D11328" t="s">
        <v>9733</v>
      </c>
      <c r="E11328">
        <v>42125</v>
      </c>
      <c r="F11328" t="s">
        <v>342</v>
      </c>
      <c r="G11328">
        <v>42125</v>
      </c>
      <c r="H11328" t="s">
        <v>342</v>
      </c>
      <c r="I11328">
        <v>40.078099999999999</v>
      </c>
      <c r="J11328">
        <v>-79.8643</v>
      </c>
      <c r="K11328">
        <v>784</v>
      </c>
      <c r="L11328">
        <v>1716</v>
      </c>
    </row>
    <row r="11329" spans="1:12" x14ac:dyDescent="0.2">
      <c r="A11329" t="s">
        <v>10839</v>
      </c>
      <c r="B11329" t="s">
        <v>6</v>
      </c>
      <c r="C11329" t="str">
        <f t="shared" si="176"/>
        <v>Sugar Grove, PA</v>
      </c>
      <c r="D11329" t="s">
        <v>9733</v>
      </c>
      <c r="E11329">
        <v>42123</v>
      </c>
      <c r="F11329" t="s">
        <v>3645</v>
      </c>
      <c r="G11329">
        <v>42123</v>
      </c>
      <c r="H11329" t="s">
        <v>3645</v>
      </c>
      <c r="I11329">
        <v>41.983699999999999</v>
      </c>
      <c r="J11329">
        <v>-79.339500000000001</v>
      </c>
      <c r="K11329">
        <v>583</v>
      </c>
      <c r="L11329">
        <v>200</v>
      </c>
    </row>
    <row r="11330" spans="1:12" x14ac:dyDescent="0.2">
      <c r="A11330" t="s">
        <v>10840</v>
      </c>
      <c r="B11330" t="s">
        <v>6</v>
      </c>
      <c r="C11330" t="str">
        <f t="shared" si="176"/>
        <v>Sutersville, PA</v>
      </c>
      <c r="D11330" t="s">
        <v>9733</v>
      </c>
      <c r="E11330">
        <v>42129</v>
      </c>
      <c r="F11330" t="s">
        <v>8644</v>
      </c>
      <c r="G11330">
        <v>42129</v>
      </c>
      <c r="H11330" t="s">
        <v>8644</v>
      </c>
      <c r="I11330">
        <v>40.2361</v>
      </c>
      <c r="J11330">
        <v>-79.801500000000004</v>
      </c>
      <c r="K11330">
        <v>575</v>
      </c>
      <c r="L11330">
        <v>817</v>
      </c>
    </row>
    <row r="11331" spans="1:12" x14ac:dyDescent="0.2">
      <c r="A11331" t="s">
        <v>10841</v>
      </c>
      <c r="B11331" t="s">
        <v>6</v>
      </c>
      <c r="C11331" t="str">
        <f t="shared" si="176"/>
        <v>Kenmar, PA</v>
      </c>
      <c r="D11331" t="s">
        <v>9733</v>
      </c>
      <c r="E11331">
        <v>42081</v>
      </c>
      <c r="F11331" t="s">
        <v>10033</v>
      </c>
      <c r="G11331">
        <v>42081</v>
      </c>
      <c r="H11331" t="s">
        <v>10033</v>
      </c>
      <c r="I11331">
        <v>41.2547</v>
      </c>
      <c r="J11331">
        <v>-76.954999999999998</v>
      </c>
      <c r="K11331">
        <v>4258</v>
      </c>
      <c r="L11331">
        <v>802</v>
      </c>
    </row>
    <row r="11332" spans="1:12" x14ac:dyDescent="0.2">
      <c r="A11332" t="s">
        <v>10842</v>
      </c>
      <c r="B11332" t="s">
        <v>6</v>
      </c>
      <c r="C11332" t="str">
        <f t="shared" ref="C11332:C11395" si="177">_xlfn.CONCAT(A11332,","," ",B11332)</f>
        <v>Chalfant, PA</v>
      </c>
      <c r="D11332" t="s">
        <v>9733</v>
      </c>
      <c r="E11332">
        <v>42003</v>
      </c>
      <c r="F11332" t="s">
        <v>9743</v>
      </c>
      <c r="G11332">
        <v>42003</v>
      </c>
      <c r="H11332" t="s">
        <v>9743</v>
      </c>
      <c r="I11332">
        <v>40.409999999999997</v>
      </c>
      <c r="J11332">
        <v>-79.838700000000003</v>
      </c>
      <c r="K11332">
        <v>779</v>
      </c>
      <c r="L11332">
        <v>1890</v>
      </c>
    </row>
    <row r="11333" spans="1:12" x14ac:dyDescent="0.2">
      <c r="A11333" t="s">
        <v>10843</v>
      </c>
      <c r="B11333" t="s">
        <v>6</v>
      </c>
      <c r="C11333" t="str">
        <f t="shared" si="177"/>
        <v>New Oxford, PA</v>
      </c>
      <c r="D11333" t="s">
        <v>9733</v>
      </c>
      <c r="E11333">
        <v>42001</v>
      </c>
      <c r="F11333" t="s">
        <v>718</v>
      </c>
      <c r="G11333">
        <v>42001</v>
      </c>
      <c r="H11333" t="s">
        <v>718</v>
      </c>
      <c r="I11333">
        <v>39.863</v>
      </c>
      <c r="J11333">
        <v>-77.055499999999995</v>
      </c>
      <c r="K11333">
        <v>1802</v>
      </c>
      <c r="L11333">
        <v>1123</v>
      </c>
    </row>
    <row r="11334" spans="1:12" x14ac:dyDescent="0.2">
      <c r="A11334" t="s">
        <v>10844</v>
      </c>
      <c r="B11334" t="s">
        <v>6</v>
      </c>
      <c r="C11334" t="str">
        <f t="shared" si="177"/>
        <v>Quakertown, PA</v>
      </c>
      <c r="D11334" t="s">
        <v>9733</v>
      </c>
      <c r="E11334">
        <v>42017</v>
      </c>
      <c r="F11334" t="s">
        <v>9779</v>
      </c>
      <c r="G11334">
        <v>42017</v>
      </c>
      <c r="H11334" t="s">
        <v>9779</v>
      </c>
      <c r="I11334">
        <v>40.439799999999998</v>
      </c>
      <c r="J11334">
        <v>-75.345600000000005</v>
      </c>
      <c r="K11334">
        <v>8843</v>
      </c>
      <c r="L11334">
        <v>1680</v>
      </c>
    </row>
    <row r="11335" spans="1:12" x14ac:dyDescent="0.2">
      <c r="A11335" t="s">
        <v>10845</v>
      </c>
      <c r="B11335" t="s">
        <v>6</v>
      </c>
      <c r="C11335" t="str">
        <f t="shared" si="177"/>
        <v>Fleetwood, PA</v>
      </c>
      <c r="D11335" t="s">
        <v>9733</v>
      </c>
      <c r="E11335">
        <v>42011</v>
      </c>
      <c r="F11335" t="s">
        <v>9755</v>
      </c>
      <c r="G11335">
        <v>42011</v>
      </c>
      <c r="H11335" t="s">
        <v>9755</v>
      </c>
      <c r="I11335">
        <v>40.456499999999998</v>
      </c>
      <c r="J11335">
        <v>-75.820899999999995</v>
      </c>
      <c r="K11335">
        <v>4087</v>
      </c>
      <c r="L11335">
        <v>1511</v>
      </c>
    </row>
    <row r="11336" spans="1:12" x14ac:dyDescent="0.2">
      <c r="A11336" t="s">
        <v>10846</v>
      </c>
      <c r="B11336" t="s">
        <v>6</v>
      </c>
      <c r="C11336" t="str">
        <f t="shared" si="177"/>
        <v>Meadville, PA</v>
      </c>
      <c r="D11336" t="s">
        <v>9733</v>
      </c>
      <c r="E11336">
        <v>42039</v>
      </c>
      <c r="F11336" t="s">
        <v>1170</v>
      </c>
      <c r="G11336">
        <v>42039</v>
      </c>
      <c r="H11336" t="s">
        <v>1170</v>
      </c>
      <c r="I11336">
        <v>41.647599999999997</v>
      </c>
      <c r="J11336">
        <v>-80.146799999999999</v>
      </c>
      <c r="K11336">
        <v>23148</v>
      </c>
      <c r="L11336">
        <v>1144</v>
      </c>
    </row>
    <row r="11337" spans="1:12" x14ac:dyDescent="0.2">
      <c r="A11337" t="s">
        <v>10847</v>
      </c>
      <c r="B11337" t="s">
        <v>6</v>
      </c>
      <c r="C11337" t="str">
        <f t="shared" si="177"/>
        <v>St. Clair, PA</v>
      </c>
      <c r="D11337" t="s">
        <v>9733</v>
      </c>
      <c r="E11337">
        <v>42107</v>
      </c>
      <c r="F11337" t="s">
        <v>9751</v>
      </c>
      <c r="G11337">
        <v>42107</v>
      </c>
      <c r="H11337" t="s">
        <v>9751</v>
      </c>
      <c r="I11337">
        <v>40.7211</v>
      </c>
      <c r="J11337">
        <v>-76.190299999999993</v>
      </c>
      <c r="K11337">
        <v>2856</v>
      </c>
      <c r="L11337">
        <v>894</v>
      </c>
    </row>
    <row r="11338" spans="1:12" x14ac:dyDescent="0.2">
      <c r="A11338" t="s">
        <v>10848</v>
      </c>
      <c r="B11338" t="s">
        <v>6</v>
      </c>
      <c r="C11338" t="str">
        <f t="shared" si="177"/>
        <v>Warminster Heights, PA</v>
      </c>
      <c r="D11338" t="s">
        <v>9733</v>
      </c>
      <c r="E11338">
        <v>42017</v>
      </c>
      <c r="F11338" t="s">
        <v>9779</v>
      </c>
      <c r="G11338">
        <v>42017</v>
      </c>
      <c r="H11338" t="s">
        <v>9779</v>
      </c>
      <c r="I11338">
        <v>40.188400000000001</v>
      </c>
      <c r="J11338">
        <v>-75.084100000000007</v>
      </c>
      <c r="K11338">
        <v>3919</v>
      </c>
      <c r="L11338">
        <v>2400</v>
      </c>
    </row>
    <row r="11339" spans="1:12" x14ac:dyDescent="0.2">
      <c r="A11339" t="s">
        <v>5251</v>
      </c>
      <c r="B11339" t="s">
        <v>6</v>
      </c>
      <c r="C11339" t="str">
        <f t="shared" si="177"/>
        <v>Meridian, PA</v>
      </c>
      <c r="D11339" t="s">
        <v>9733</v>
      </c>
      <c r="E11339">
        <v>42019</v>
      </c>
      <c r="F11339" t="s">
        <v>1787</v>
      </c>
      <c r="G11339">
        <v>42019</v>
      </c>
      <c r="H11339" t="s">
        <v>1787</v>
      </c>
      <c r="I11339">
        <v>40.853099999999998</v>
      </c>
      <c r="J11339">
        <v>-79.955500000000001</v>
      </c>
      <c r="K11339">
        <v>3829</v>
      </c>
      <c r="L11339">
        <v>524</v>
      </c>
    </row>
    <row r="11340" spans="1:12" x14ac:dyDescent="0.2">
      <c r="A11340" t="s">
        <v>2817</v>
      </c>
      <c r="B11340" t="s">
        <v>6</v>
      </c>
      <c r="C11340" t="str">
        <f t="shared" si="177"/>
        <v>Forest City, PA</v>
      </c>
      <c r="D11340" t="s">
        <v>9733</v>
      </c>
      <c r="E11340">
        <v>42115</v>
      </c>
      <c r="F11340" t="s">
        <v>10041</v>
      </c>
      <c r="G11340">
        <v>42115</v>
      </c>
      <c r="H11340" t="s">
        <v>10041</v>
      </c>
      <c r="I11340">
        <v>41.652099999999997</v>
      </c>
      <c r="J11340">
        <v>-75.469099999999997</v>
      </c>
      <c r="K11340">
        <v>1786</v>
      </c>
      <c r="L11340">
        <v>754</v>
      </c>
    </row>
    <row r="11341" spans="1:12" x14ac:dyDescent="0.2">
      <c r="A11341" t="s">
        <v>2041</v>
      </c>
      <c r="B11341" t="s">
        <v>6</v>
      </c>
      <c r="C11341" t="str">
        <f t="shared" si="177"/>
        <v>Bath, PA</v>
      </c>
      <c r="D11341" t="s">
        <v>9733</v>
      </c>
      <c r="E11341">
        <v>42095</v>
      </c>
      <c r="F11341" t="s">
        <v>7347</v>
      </c>
      <c r="G11341">
        <v>42095</v>
      </c>
      <c r="H11341" t="s">
        <v>7347</v>
      </c>
      <c r="I11341">
        <v>40.727899999999998</v>
      </c>
      <c r="J11341">
        <v>-75.391900000000007</v>
      </c>
      <c r="K11341">
        <v>2669</v>
      </c>
      <c r="L11341">
        <v>1141</v>
      </c>
    </row>
    <row r="11342" spans="1:12" x14ac:dyDescent="0.2">
      <c r="A11342" t="s">
        <v>10849</v>
      </c>
      <c r="B11342" t="s">
        <v>6</v>
      </c>
      <c r="C11342" t="str">
        <f t="shared" si="177"/>
        <v>Belle Vernon, PA</v>
      </c>
      <c r="D11342" t="s">
        <v>9733</v>
      </c>
      <c r="E11342">
        <v>42051</v>
      </c>
      <c r="F11342" t="s">
        <v>2001</v>
      </c>
      <c r="G11342">
        <v>42051</v>
      </c>
      <c r="H11342" t="s">
        <v>2001</v>
      </c>
      <c r="I11342">
        <v>40.125599999999999</v>
      </c>
      <c r="J11342">
        <v>-79.867000000000004</v>
      </c>
      <c r="K11342">
        <v>1054</v>
      </c>
      <c r="L11342">
        <v>1625</v>
      </c>
    </row>
    <row r="11343" spans="1:12" x14ac:dyDescent="0.2">
      <c r="A11343" t="s">
        <v>3808</v>
      </c>
      <c r="B11343" t="s">
        <v>6</v>
      </c>
      <c r="C11343" t="str">
        <f t="shared" si="177"/>
        <v>Kenilworth, PA</v>
      </c>
      <c r="D11343" t="s">
        <v>9733</v>
      </c>
      <c r="E11343">
        <v>42029</v>
      </c>
      <c r="F11343" t="s">
        <v>2188</v>
      </c>
      <c r="G11343">
        <v>42029</v>
      </c>
      <c r="H11343" t="s">
        <v>2188</v>
      </c>
      <c r="I11343">
        <v>40.224200000000003</v>
      </c>
      <c r="J11343">
        <v>-75.641800000000003</v>
      </c>
      <c r="K11343">
        <v>1974</v>
      </c>
      <c r="L11343">
        <v>446</v>
      </c>
    </row>
    <row r="11344" spans="1:12" x14ac:dyDescent="0.2">
      <c r="A11344" t="s">
        <v>10850</v>
      </c>
      <c r="B11344" t="s">
        <v>6</v>
      </c>
      <c r="C11344" t="str">
        <f t="shared" si="177"/>
        <v>East Earl, PA</v>
      </c>
      <c r="D11344" t="s">
        <v>9733</v>
      </c>
      <c r="E11344">
        <v>42071</v>
      </c>
      <c r="F11344" t="s">
        <v>1257</v>
      </c>
      <c r="G11344">
        <v>42071</v>
      </c>
      <c r="H11344" t="s">
        <v>1257</v>
      </c>
      <c r="I11344">
        <v>40.110100000000003</v>
      </c>
      <c r="J11344">
        <v>-76.0274</v>
      </c>
      <c r="K11344">
        <v>1373</v>
      </c>
      <c r="L11344">
        <v>563</v>
      </c>
    </row>
    <row r="11345" spans="1:12" x14ac:dyDescent="0.2">
      <c r="A11345" t="s">
        <v>10851</v>
      </c>
      <c r="B11345" t="s">
        <v>6</v>
      </c>
      <c r="C11345" t="str">
        <f t="shared" si="177"/>
        <v>Intercourse, PA</v>
      </c>
      <c r="D11345" t="s">
        <v>9733</v>
      </c>
      <c r="E11345">
        <v>42071</v>
      </c>
      <c r="F11345" t="s">
        <v>1257</v>
      </c>
      <c r="G11345">
        <v>42071</v>
      </c>
      <c r="H11345" t="s">
        <v>1257</v>
      </c>
      <c r="I11345">
        <v>40.037799999999997</v>
      </c>
      <c r="J11345">
        <v>-76.108099999999993</v>
      </c>
      <c r="K11345">
        <v>1992</v>
      </c>
      <c r="L11345">
        <v>364</v>
      </c>
    </row>
    <row r="11346" spans="1:12" x14ac:dyDescent="0.2">
      <c r="A11346" t="s">
        <v>10852</v>
      </c>
      <c r="B11346" t="s">
        <v>6</v>
      </c>
      <c r="C11346" t="str">
        <f t="shared" si="177"/>
        <v>Oklahoma, PA</v>
      </c>
      <c r="D11346" t="s">
        <v>9733</v>
      </c>
      <c r="E11346">
        <v>42129</v>
      </c>
      <c r="F11346" t="s">
        <v>8644</v>
      </c>
      <c r="G11346">
        <v>42129</v>
      </c>
      <c r="H11346" t="s">
        <v>8644</v>
      </c>
      <c r="I11346">
        <v>40.580399999999997</v>
      </c>
      <c r="J11346">
        <v>-79.575400000000002</v>
      </c>
      <c r="K11346">
        <v>769</v>
      </c>
      <c r="L11346">
        <v>489</v>
      </c>
    </row>
    <row r="11347" spans="1:12" x14ac:dyDescent="0.2">
      <c r="A11347" t="s">
        <v>8672</v>
      </c>
      <c r="B11347" t="s">
        <v>6</v>
      </c>
      <c r="C11347" t="str">
        <f t="shared" si="177"/>
        <v>Church Hill, PA</v>
      </c>
      <c r="D11347" t="s">
        <v>9733</v>
      </c>
      <c r="E11347">
        <v>42087</v>
      </c>
      <c r="F11347" t="s">
        <v>9752</v>
      </c>
      <c r="G11347">
        <v>42087</v>
      </c>
      <c r="H11347" t="s">
        <v>9752</v>
      </c>
      <c r="I11347">
        <v>40.692599999999999</v>
      </c>
      <c r="J11347">
        <v>-77.594899999999996</v>
      </c>
      <c r="K11347">
        <v>1645</v>
      </c>
      <c r="L11347">
        <v>458</v>
      </c>
    </row>
    <row r="11348" spans="1:12" x14ac:dyDescent="0.2">
      <c r="A11348" t="s">
        <v>10853</v>
      </c>
      <c r="B11348" t="s">
        <v>6</v>
      </c>
      <c r="C11348" t="str">
        <f t="shared" si="177"/>
        <v>Summerhill, PA</v>
      </c>
      <c r="D11348" t="s">
        <v>9733</v>
      </c>
      <c r="E11348">
        <v>42021</v>
      </c>
      <c r="F11348" t="s">
        <v>1346</v>
      </c>
      <c r="G11348">
        <v>42021</v>
      </c>
      <c r="H11348" t="s">
        <v>1346</v>
      </c>
      <c r="I11348">
        <v>40.3765</v>
      </c>
      <c r="J11348">
        <v>-78.761600000000001</v>
      </c>
      <c r="K11348">
        <v>457</v>
      </c>
      <c r="L11348">
        <v>538</v>
      </c>
    </row>
    <row r="11349" spans="1:12" x14ac:dyDescent="0.2">
      <c r="A11349" t="s">
        <v>10854</v>
      </c>
      <c r="B11349" t="s">
        <v>6</v>
      </c>
      <c r="C11349" t="str">
        <f t="shared" si="177"/>
        <v>Arendtsville, PA</v>
      </c>
      <c r="D11349" t="s">
        <v>9733</v>
      </c>
      <c r="E11349">
        <v>42001</v>
      </c>
      <c r="F11349" t="s">
        <v>718</v>
      </c>
      <c r="G11349">
        <v>42001</v>
      </c>
      <c r="H11349" t="s">
        <v>718</v>
      </c>
      <c r="I11349">
        <v>39.923400000000001</v>
      </c>
      <c r="J11349">
        <v>-77.299800000000005</v>
      </c>
      <c r="K11349">
        <v>961</v>
      </c>
      <c r="L11349">
        <v>456</v>
      </c>
    </row>
    <row r="11350" spans="1:12" x14ac:dyDescent="0.2">
      <c r="A11350" t="s">
        <v>10855</v>
      </c>
      <c r="B11350" t="s">
        <v>6</v>
      </c>
      <c r="C11350" t="str">
        <f t="shared" si="177"/>
        <v>East Washington, PA</v>
      </c>
      <c r="D11350" t="s">
        <v>9733</v>
      </c>
      <c r="E11350">
        <v>42125</v>
      </c>
      <c r="F11350" t="s">
        <v>342</v>
      </c>
      <c r="G11350">
        <v>42125</v>
      </c>
      <c r="H11350" t="s">
        <v>342</v>
      </c>
      <c r="I11350">
        <v>40.174500000000002</v>
      </c>
      <c r="J11350">
        <v>-80.232500000000002</v>
      </c>
      <c r="K11350">
        <v>1830</v>
      </c>
      <c r="L11350">
        <v>1574</v>
      </c>
    </row>
    <row r="11351" spans="1:12" x14ac:dyDescent="0.2">
      <c r="A11351" t="s">
        <v>10856</v>
      </c>
      <c r="B11351" t="s">
        <v>6</v>
      </c>
      <c r="C11351" t="str">
        <f t="shared" si="177"/>
        <v>Sharpsville, PA</v>
      </c>
      <c r="D11351" t="s">
        <v>9733</v>
      </c>
      <c r="E11351">
        <v>42085</v>
      </c>
      <c r="F11351" t="s">
        <v>1757</v>
      </c>
      <c r="G11351">
        <v>42085</v>
      </c>
      <c r="H11351" t="s">
        <v>1757</v>
      </c>
      <c r="I11351">
        <v>41.259500000000003</v>
      </c>
      <c r="J11351">
        <v>-80.481300000000005</v>
      </c>
      <c r="K11351">
        <v>4165</v>
      </c>
      <c r="L11351">
        <v>1156</v>
      </c>
    </row>
    <row r="11352" spans="1:12" x14ac:dyDescent="0.2">
      <c r="A11352" t="s">
        <v>10857</v>
      </c>
      <c r="B11352" t="s">
        <v>6</v>
      </c>
      <c r="C11352" t="str">
        <f t="shared" si="177"/>
        <v>Shartlesville, PA</v>
      </c>
      <c r="D11352" t="s">
        <v>9733</v>
      </c>
      <c r="E11352">
        <v>42011</v>
      </c>
      <c r="F11352" t="s">
        <v>9755</v>
      </c>
      <c r="G11352">
        <v>42011</v>
      </c>
      <c r="H11352" t="s">
        <v>9755</v>
      </c>
      <c r="I11352">
        <v>40.513500000000001</v>
      </c>
      <c r="J11352">
        <v>-76.101600000000005</v>
      </c>
      <c r="K11352">
        <v>526</v>
      </c>
      <c r="L11352">
        <v>227</v>
      </c>
    </row>
    <row r="11353" spans="1:12" x14ac:dyDescent="0.2">
      <c r="A11353" t="s">
        <v>2095</v>
      </c>
      <c r="B11353" t="s">
        <v>6</v>
      </c>
      <c r="C11353" t="str">
        <f t="shared" si="177"/>
        <v>Flemington, PA</v>
      </c>
      <c r="D11353" t="s">
        <v>9733</v>
      </c>
      <c r="E11353">
        <v>42035</v>
      </c>
      <c r="F11353" t="s">
        <v>828</v>
      </c>
      <c r="G11353">
        <v>42035</v>
      </c>
      <c r="H11353" t="s">
        <v>828</v>
      </c>
      <c r="I11353">
        <v>41.127299999999998</v>
      </c>
      <c r="J11353">
        <v>-77.470299999999995</v>
      </c>
      <c r="K11353">
        <v>1338</v>
      </c>
      <c r="L11353">
        <v>1146</v>
      </c>
    </row>
    <row r="11354" spans="1:12" x14ac:dyDescent="0.2">
      <c r="A11354" t="s">
        <v>10858</v>
      </c>
      <c r="B11354" t="s">
        <v>6</v>
      </c>
      <c r="C11354" t="str">
        <f t="shared" si="177"/>
        <v>Indian Mountain Lake, PA</v>
      </c>
      <c r="D11354" t="s">
        <v>9733</v>
      </c>
      <c r="E11354">
        <v>42089</v>
      </c>
      <c r="F11354" t="s">
        <v>801</v>
      </c>
      <c r="G11354" t="s">
        <v>10859</v>
      </c>
      <c r="H11354" t="s">
        <v>10860</v>
      </c>
      <c r="I11354">
        <v>41.000300000000003</v>
      </c>
      <c r="J11354">
        <v>-75.505799999999994</v>
      </c>
      <c r="K11354">
        <v>4853</v>
      </c>
      <c r="L11354">
        <v>294</v>
      </c>
    </row>
    <row r="11355" spans="1:12" x14ac:dyDescent="0.2">
      <c r="A11355" t="s">
        <v>449</v>
      </c>
      <c r="B11355" t="s">
        <v>6</v>
      </c>
      <c r="C11355" t="str">
        <f t="shared" si="177"/>
        <v>Milton, PA</v>
      </c>
      <c r="D11355" t="s">
        <v>9733</v>
      </c>
      <c r="E11355">
        <v>42097</v>
      </c>
      <c r="F11355" t="s">
        <v>9766</v>
      </c>
      <c r="G11355">
        <v>42097</v>
      </c>
      <c r="H11355" t="s">
        <v>9766</v>
      </c>
      <c r="I11355">
        <v>41.009</v>
      </c>
      <c r="J11355">
        <v>-76.8506</v>
      </c>
      <c r="K11355">
        <v>29953</v>
      </c>
      <c r="L11355">
        <v>769</v>
      </c>
    </row>
    <row r="11356" spans="1:12" x14ac:dyDescent="0.2">
      <c r="A11356" t="s">
        <v>9205</v>
      </c>
      <c r="B11356" t="s">
        <v>6</v>
      </c>
      <c r="C11356" t="str">
        <f t="shared" si="177"/>
        <v>Wellsville, PA</v>
      </c>
      <c r="D11356" t="s">
        <v>9733</v>
      </c>
      <c r="E11356">
        <v>42133</v>
      </c>
      <c r="F11356" t="s">
        <v>7951</v>
      </c>
      <c r="G11356">
        <v>42133</v>
      </c>
      <c r="H11356" t="s">
        <v>7951</v>
      </c>
      <c r="I11356">
        <v>40.051200000000001</v>
      </c>
      <c r="J11356">
        <v>-76.940799999999996</v>
      </c>
      <c r="K11356">
        <v>255</v>
      </c>
      <c r="L11356">
        <v>685</v>
      </c>
    </row>
    <row r="11357" spans="1:12" x14ac:dyDescent="0.2">
      <c r="A11357" t="s">
        <v>10861</v>
      </c>
      <c r="B11357" t="s">
        <v>6</v>
      </c>
      <c r="C11357" t="str">
        <f t="shared" si="177"/>
        <v>Speers, PA</v>
      </c>
      <c r="D11357" t="s">
        <v>9733</v>
      </c>
      <c r="E11357">
        <v>42125</v>
      </c>
      <c r="F11357" t="s">
        <v>342</v>
      </c>
      <c r="G11357">
        <v>42125</v>
      </c>
      <c r="H11357" t="s">
        <v>342</v>
      </c>
      <c r="I11357">
        <v>40.122199999999999</v>
      </c>
      <c r="J11357">
        <v>-79.8797</v>
      </c>
      <c r="K11357">
        <v>1111</v>
      </c>
      <c r="L11357">
        <v>442</v>
      </c>
    </row>
    <row r="11358" spans="1:12" x14ac:dyDescent="0.2">
      <c r="A11358" t="s">
        <v>10862</v>
      </c>
      <c r="B11358" t="s">
        <v>6</v>
      </c>
      <c r="C11358" t="str">
        <f t="shared" si="177"/>
        <v>Wyomissing, PA</v>
      </c>
      <c r="D11358" t="s">
        <v>9733</v>
      </c>
      <c r="E11358">
        <v>42011</v>
      </c>
      <c r="F11358" t="s">
        <v>9755</v>
      </c>
      <c r="G11358">
        <v>42011</v>
      </c>
      <c r="H11358" t="s">
        <v>9755</v>
      </c>
      <c r="I11358">
        <v>40.331699999999998</v>
      </c>
      <c r="J11358">
        <v>-75.970299999999995</v>
      </c>
      <c r="K11358">
        <v>10454</v>
      </c>
      <c r="L11358">
        <v>895</v>
      </c>
    </row>
    <row r="11359" spans="1:12" x14ac:dyDescent="0.2">
      <c r="A11359" t="s">
        <v>3583</v>
      </c>
      <c r="B11359" t="s">
        <v>6</v>
      </c>
      <c r="C11359" t="str">
        <f t="shared" si="177"/>
        <v>Table Rock, PA</v>
      </c>
      <c r="D11359" t="s">
        <v>9733</v>
      </c>
      <c r="E11359">
        <v>42001</v>
      </c>
      <c r="F11359" t="s">
        <v>718</v>
      </c>
      <c r="G11359">
        <v>42001</v>
      </c>
      <c r="H11359" t="s">
        <v>718</v>
      </c>
      <c r="I11359">
        <v>39.912500000000001</v>
      </c>
      <c r="J11359">
        <v>-77.222899999999996</v>
      </c>
      <c r="K11359">
        <v>72</v>
      </c>
      <c r="L11359">
        <v>367</v>
      </c>
    </row>
    <row r="11360" spans="1:12" x14ac:dyDescent="0.2">
      <c r="A11360" t="s">
        <v>10863</v>
      </c>
      <c r="B11360" t="s">
        <v>6</v>
      </c>
      <c r="C11360" t="str">
        <f t="shared" si="177"/>
        <v>West Mifflin, PA</v>
      </c>
      <c r="D11360" t="s">
        <v>9733</v>
      </c>
      <c r="E11360">
        <v>42003</v>
      </c>
      <c r="F11360" t="s">
        <v>9743</v>
      </c>
      <c r="G11360">
        <v>42003</v>
      </c>
      <c r="H11360" t="s">
        <v>9743</v>
      </c>
      <c r="I11360">
        <v>40.3581</v>
      </c>
      <c r="J11360">
        <v>-79.907200000000003</v>
      </c>
      <c r="K11360">
        <v>19839</v>
      </c>
      <c r="L11360">
        <v>539</v>
      </c>
    </row>
    <row r="11361" spans="1:12" x14ac:dyDescent="0.2">
      <c r="A11361" t="s">
        <v>5319</v>
      </c>
      <c r="B11361" t="s">
        <v>6</v>
      </c>
      <c r="C11361" t="str">
        <f t="shared" si="177"/>
        <v>Nazareth, PA</v>
      </c>
      <c r="D11361" t="s">
        <v>9733</v>
      </c>
      <c r="E11361">
        <v>42095</v>
      </c>
      <c r="F11361" t="s">
        <v>7347</v>
      </c>
      <c r="G11361">
        <v>42095</v>
      </c>
      <c r="H11361" t="s">
        <v>7347</v>
      </c>
      <c r="I11361">
        <v>40.74</v>
      </c>
      <c r="J11361">
        <v>-75.313199999999995</v>
      </c>
      <c r="K11361">
        <v>5711</v>
      </c>
      <c r="L11361">
        <v>1390</v>
      </c>
    </row>
    <row r="11362" spans="1:12" x14ac:dyDescent="0.2">
      <c r="A11362" t="s">
        <v>10864</v>
      </c>
      <c r="B11362" t="s">
        <v>6</v>
      </c>
      <c r="C11362" t="str">
        <f t="shared" si="177"/>
        <v>McKees Rocks, PA</v>
      </c>
      <c r="D11362" t="s">
        <v>9733</v>
      </c>
      <c r="E11362">
        <v>42003</v>
      </c>
      <c r="F11362" t="s">
        <v>9743</v>
      </c>
      <c r="G11362">
        <v>42003</v>
      </c>
      <c r="H11362" t="s">
        <v>9743</v>
      </c>
      <c r="I11362">
        <v>40.468800000000002</v>
      </c>
      <c r="J11362">
        <v>-80.063000000000002</v>
      </c>
      <c r="K11362">
        <v>5950</v>
      </c>
      <c r="L11362">
        <v>2174</v>
      </c>
    </row>
    <row r="11363" spans="1:12" x14ac:dyDescent="0.2">
      <c r="A11363" t="s">
        <v>5682</v>
      </c>
      <c r="B11363" t="s">
        <v>6</v>
      </c>
      <c r="C11363" t="str">
        <f t="shared" si="177"/>
        <v>Indian Lake, PA</v>
      </c>
      <c r="D11363" t="s">
        <v>9733</v>
      </c>
      <c r="E11363">
        <v>42111</v>
      </c>
      <c r="F11363" t="s">
        <v>1540</v>
      </c>
      <c r="G11363">
        <v>42111</v>
      </c>
      <c r="H11363" t="s">
        <v>1540</v>
      </c>
      <c r="I11363">
        <v>40.044600000000003</v>
      </c>
      <c r="J11363">
        <v>-78.860299999999995</v>
      </c>
      <c r="K11363">
        <v>382</v>
      </c>
      <c r="L11363">
        <v>41</v>
      </c>
    </row>
    <row r="11364" spans="1:12" x14ac:dyDescent="0.2">
      <c r="A11364" t="s">
        <v>10865</v>
      </c>
      <c r="B11364" t="s">
        <v>6</v>
      </c>
      <c r="C11364" t="str">
        <f t="shared" si="177"/>
        <v>Rennerdale, PA</v>
      </c>
      <c r="D11364" t="s">
        <v>9733</v>
      </c>
      <c r="E11364">
        <v>42003</v>
      </c>
      <c r="F11364" t="s">
        <v>9743</v>
      </c>
      <c r="G11364">
        <v>42003</v>
      </c>
      <c r="H11364" t="s">
        <v>9743</v>
      </c>
      <c r="I11364">
        <v>40.400199999999998</v>
      </c>
      <c r="J11364">
        <v>-80.139700000000005</v>
      </c>
      <c r="K11364">
        <v>958</v>
      </c>
      <c r="L11364">
        <v>467</v>
      </c>
    </row>
    <row r="11365" spans="1:12" x14ac:dyDescent="0.2">
      <c r="A11365" t="s">
        <v>5343</v>
      </c>
      <c r="B11365" t="s">
        <v>6</v>
      </c>
      <c r="C11365" t="str">
        <f t="shared" si="177"/>
        <v>Troy, PA</v>
      </c>
      <c r="D11365" t="s">
        <v>9733</v>
      </c>
      <c r="E11365">
        <v>42015</v>
      </c>
      <c r="F11365" t="s">
        <v>2932</v>
      </c>
      <c r="G11365">
        <v>42015</v>
      </c>
      <c r="H11365" t="s">
        <v>2932</v>
      </c>
      <c r="I11365">
        <v>41.783900000000003</v>
      </c>
      <c r="J11365">
        <v>-76.7898</v>
      </c>
      <c r="K11365">
        <v>1255</v>
      </c>
      <c r="L11365">
        <v>632</v>
      </c>
    </row>
    <row r="11366" spans="1:12" x14ac:dyDescent="0.2">
      <c r="A11366" t="s">
        <v>10866</v>
      </c>
      <c r="B11366" t="s">
        <v>6</v>
      </c>
      <c r="C11366" t="str">
        <f t="shared" si="177"/>
        <v>Wilburton Number One, PA</v>
      </c>
      <c r="D11366" t="s">
        <v>9733</v>
      </c>
      <c r="E11366">
        <v>42037</v>
      </c>
      <c r="F11366" t="s">
        <v>763</v>
      </c>
      <c r="G11366">
        <v>42037</v>
      </c>
      <c r="H11366" t="s">
        <v>763</v>
      </c>
      <c r="I11366">
        <v>40.812899999999999</v>
      </c>
      <c r="J11366">
        <v>-76.392399999999995</v>
      </c>
      <c r="K11366">
        <v>164</v>
      </c>
      <c r="L11366">
        <v>596</v>
      </c>
    </row>
    <row r="11367" spans="1:12" x14ac:dyDescent="0.2">
      <c r="A11367" t="s">
        <v>10867</v>
      </c>
      <c r="B11367" t="s">
        <v>6</v>
      </c>
      <c r="C11367" t="str">
        <f t="shared" si="177"/>
        <v>Port Allegany, PA</v>
      </c>
      <c r="D11367" t="s">
        <v>9733</v>
      </c>
      <c r="E11367">
        <v>42083</v>
      </c>
      <c r="F11367" t="s">
        <v>9785</v>
      </c>
      <c r="G11367">
        <v>42083</v>
      </c>
      <c r="H11367" t="s">
        <v>9785</v>
      </c>
      <c r="I11367">
        <v>41.814900000000002</v>
      </c>
      <c r="J11367">
        <v>-78.276799999999994</v>
      </c>
      <c r="K11367">
        <v>2037</v>
      </c>
      <c r="L11367">
        <v>435</v>
      </c>
    </row>
    <row r="11368" spans="1:12" x14ac:dyDescent="0.2">
      <c r="A11368" t="s">
        <v>10868</v>
      </c>
      <c r="B11368" t="s">
        <v>6</v>
      </c>
      <c r="C11368" t="str">
        <f t="shared" si="177"/>
        <v>Spring Mount, PA</v>
      </c>
      <c r="D11368" t="s">
        <v>9733</v>
      </c>
      <c r="E11368">
        <v>42091</v>
      </c>
      <c r="F11368" t="s">
        <v>2289</v>
      </c>
      <c r="G11368">
        <v>42091</v>
      </c>
      <c r="H11368" t="s">
        <v>2289</v>
      </c>
      <c r="I11368">
        <v>40.275500000000001</v>
      </c>
      <c r="J11368">
        <v>-75.465100000000007</v>
      </c>
      <c r="K11368">
        <v>2343</v>
      </c>
      <c r="L11368">
        <v>1351</v>
      </c>
    </row>
    <row r="11369" spans="1:12" x14ac:dyDescent="0.2">
      <c r="A11369" t="s">
        <v>10869</v>
      </c>
      <c r="B11369" t="s">
        <v>6</v>
      </c>
      <c r="C11369" t="str">
        <f t="shared" si="177"/>
        <v>Hiller, PA</v>
      </c>
      <c r="D11369" t="s">
        <v>9733</v>
      </c>
      <c r="E11369">
        <v>42051</v>
      </c>
      <c r="F11369" t="s">
        <v>2001</v>
      </c>
      <c r="G11369">
        <v>42051</v>
      </c>
      <c r="H11369" t="s">
        <v>2001</v>
      </c>
      <c r="I11369">
        <v>40.008200000000002</v>
      </c>
      <c r="J11369">
        <v>-79.904300000000006</v>
      </c>
      <c r="K11369">
        <v>1122</v>
      </c>
      <c r="L11369">
        <v>284</v>
      </c>
    </row>
    <row r="11370" spans="1:12" x14ac:dyDescent="0.2">
      <c r="A11370" t="s">
        <v>2876</v>
      </c>
      <c r="B11370" t="s">
        <v>6</v>
      </c>
      <c r="C11370" t="str">
        <f t="shared" si="177"/>
        <v>Homestead, PA</v>
      </c>
      <c r="D11370" t="s">
        <v>9733</v>
      </c>
      <c r="E11370">
        <v>42003</v>
      </c>
      <c r="F11370" t="s">
        <v>9743</v>
      </c>
      <c r="G11370">
        <v>42003</v>
      </c>
      <c r="H11370" t="s">
        <v>9743</v>
      </c>
      <c r="I11370">
        <v>40.407400000000003</v>
      </c>
      <c r="J11370">
        <v>-79.909700000000001</v>
      </c>
      <c r="K11370">
        <v>3162</v>
      </c>
      <c r="L11370">
        <v>2121</v>
      </c>
    </row>
    <row r="11371" spans="1:12" x14ac:dyDescent="0.2">
      <c r="A11371" t="s">
        <v>10870</v>
      </c>
      <c r="B11371" t="s">
        <v>6</v>
      </c>
      <c r="C11371" t="str">
        <f t="shared" si="177"/>
        <v>Boalsburg, PA</v>
      </c>
      <c r="D11371" t="s">
        <v>9733</v>
      </c>
      <c r="E11371">
        <v>42027</v>
      </c>
      <c r="F11371" t="s">
        <v>9741</v>
      </c>
      <c r="G11371">
        <v>42027</v>
      </c>
      <c r="H11371" t="s">
        <v>9741</v>
      </c>
      <c r="I11371">
        <v>40.778300000000002</v>
      </c>
      <c r="J11371">
        <v>-77.773399999999995</v>
      </c>
      <c r="K11371">
        <v>4533</v>
      </c>
      <c r="L11371">
        <v>302</v>
      </c>
    </row>
    <row r="11372" spans="1:12" x14ac:dyDescent="0.2">
      <c r="A11372" t="s">
        <v>10871</v>
      </c>
      <c r="B11372" t="s">
        <v>6</v>
      </c>
      <c r="C11372" t="str">
        <f t="shared" si="177"/>
        <v>Smethport, PA</v>
      </c>
      <c r="D11372" t="s">
        <v>9733</v>
      </c>
      <c r="E11372">
        <v>42083</v>
      </c>
      <c r="F11372" t="s">
        <v>9785</v>
      </c>
      <c r="G11372">
        <v>42083</v>
      </c>
      <c r="H11372" t="s">
        <v>9785</v>
      </c>
      <c r="I11372">
        <v>41.807099999999998</v>
      </c>
      <c r="J11372">
        <v>-78.4435</v>
      </c>
      <c r="K11372">
        <v>1554</v>
      </c>
      <c r="L11372">
        <v>369</v>
      </c>
    </row>
    <row r="11373" spans="1:12" x14ac:dyDescent="0.2">
      <c r="A11373" t="s">
        <v>10872</v>
      </c>
      <c r="B11373" t="s">
        <v>6</v>
      </c>
      <c r="C11373" t="str">
        <f t="shared" si="177"/>
        <v>Elysburg, PA</v>
      </c>
      <c r="D11373" t="s">
        <v>9733</v>
      </c>
      <c r="E11373">
        <v>42097</v>
      </c>
      <c r="F11373" t="s">
        <v>9766</v>
      </c>
      <c r="G11373">
        <v>42097</v>
      </c>
      <c r="H11373" t="s">
        <v>9766</v>
      </c>
      <c r="I11373">
        <v>40.868000000000002</v>
      </c>
      <c r="J11373">
        <v>-76.549199999999999</v>
      </c>
      <c r="K11373">
        <v>1883</v>
      </c>
      <c r="L11373">
        <v>249</v>
      </c>
    </row>
    <row r="11374" spans="1:12" x14ac:dyDescent="0.2">
      <c r="A11374" t="s">
        <v>8704</v>
      </c>
      <c r="B11374" t="s">
        <v>6</v>
      </c>
      <c r="C11374" t="str">
        <f t="shared" si="177"/>
        <v>Knoxville, PA</v>
      </c>
      <c r="D11374" t="s">
        <v>9733</v>
      </c>
      <c r="E11374">
        <v>42117</v>
      </c>
      <c r="F11374" t="s">
        <v>2018</v>
      </c>
      <c r="G11374">
        <v>42117</v>
      </c>
      <c r="H11374" t="s">
        <v>2018</v>
      </c>
      <c r="I11374">
        <v>41.960500000000003</v>
      </c>
      <c r="J11374">
        <v>-77.437899999999999</v>
      </c>
      <c r="K11374">
        <v>602</v>
      </c>
      <c r="L11374">
        <v>374</v>
      </c>
    </row>
    <row r="11375" spans="1:12" x14ac:dyDescent="0.2">
      <c r="A11375" t="s">
        <v>10873</v>
      </c>
      <c r="B11375" t="s">
        <v>6</v>
      </c>
      <c r="C11375" t="str">
        <f t="shared" si="177"/>
        <v>Monongahela, PA</v>
      </c>
      <c r="D11375" t="s">
        <v>9733</v>
      </c>
      <c r="E11375">
        <v>42125</v>
      </c>
      <c r="F11375" t="s">
        <v>342</v>
      </c>
      <c r="G11375">
        <v>42125</v>
      </c>
      <c r="H11375" t="s">
        <v>342</v>
      </c>
      <c r="I11375">
        <v>40.195599999999999</v>
      </c>
      <c r="J11375">
        <v>-79.9221</v>
      </c>
      <c r="K11375">
        <v>4146</v>
      </c>
      <c r="L11375">
        <v>836</v>
      </c>
    </row>
    <row r="11376" spans="1:12" x14ac:dyDescent="0.2">
      <c r="A11376" t="s">
        <v>1236</v>
      </c>
      <c r="B11376" t="s">
        <v>6</v>
      </c>
      <c r="C11376" t="str">
        <f t="shared" si="177"/>
        <v>Polk, PA</v>
      </c>
      <c r="D11376" t="s">
        <v>9733</v>
      </c>
      <c r="E11376">
        <v>42121</v>
      </c>
      <c r="F11376" t="s">
        <v>8357</v>
      </c>
      <c r="G11376">
        <v>42121</v>
      </c>
      <c r="H11376" t="s">
        <v>8357</v>
      </c>
      <c r="I11376">
        <v>41.369100000000003</v>
      </c>
      <c r="J11376">
        <v>-79.931100000000001</v>
      </c>
      <c r="K11376">
        <v>783</v>
      </c>
      <c r="L11376">
        <v>149</v>
      </c>
    </row>
    <row r="11377" spans="1:12" x14ac:dyDescent="0.2">
      <c r="A11377" t="s">
        <v>1495</v>
      </c>
      <c r="B11377" t="s">
        <v>6</v>
      </c>
      <c r="C11377" t="str">
        <f t="shared" si="177"/>
        <v>Howard, PA</v>
      </c>
      <c r="D11377" t="s">
        <v>9733</v>
      </c>
      <c r="E11377">
        <v>42027</v>
      </c>
      <c r="F11377" t="s">
        <v>9741</v>
      </c>
      <c r="G11377">
        <v>42027</v>
      </c>
      <c r="H11377" t="s">
        <v>9741</v>
      </c>
      <c r="I11377">
        <v>41.012700000000002</v>
      </c>
      <c r="J11377">
        <v>-77.657499999999999</v>
      </c>
      <c r="K11377">
        <v>736</v>
      </c>
      <c r="L11377">
        <v>778</v>
      </c>
    </row>
    <row r="11378" spans="1:12" x14ac:dyDescent="0.2">
      <c r="A11378" t="s">
        <v>10874</v>
      </c>
      <c r="B11378" t="s">
        <v>6</v>
      </c>
      <c r="C11378" t="str">
        <f t="shared" si="177"/>
        <v>Bird-in-Hand, PA</v>
      </c>
      <c r="D11378" t="s">
        <v>9733</v>
      </c>
      <c r="E11378">
        <v>42071</v>
      </c>
      <c r="F11378" t="s">
        <v>1257</v>
      </c>
      <c r="G11378">
        <v>42071</v>
      </c>
      <c r="H11378" t="s">
        <v>1257</v>
      </c>
      <c r="I11378">
        <v>40.037199999999999</v>
      </c>
      <c r="J11378">
        <v>-76.186199999999999</v>
      </c>
      <c r="K11378">
        <v>564</v>
      </c>
      <c r="L11378">
        <v>352</v>
      </c>
    </row>
    <row r="11379" spans="1:12" x14ac:dyDescent="0.2">
      <c r="A11379" t="s">
        <v>10875</v>
      </c>
      <c r="B11379" t="s">
        <v>6</v>
      </c>
      <c r="C11379" t="str">
        <f t="shared" si="177"/>
        <v>Penryn, PA</v>
      </c>
      <c r="D11379" t="s">
        <v>9733</v>
      </c>
      <c r="E11379">
        <v>42071</v>
      </c>
      <c r="F11379" t="s">
        <v>1257</v>
      </c>
      <c r="G11379">
        <v>42071</v>
      </c>
      <c r="H11379" t="s">
        <v>1257</v>
      </c>
      <c r="I11379">
        <v>40.201599999999999</v>
      </c>
      <c r="J11379">
        <v>-76.367400000000004</v>
      </c>
      <c r="K11379">
        <v>960</v>
      </c>
      <c r="L11379">
        <v>196</v>
      </c>
    </row>
    <row r="11380" spans="1:12" x14ac:dyDescent="0.2">
      <c r="A11380" t="s">
        <v>8432</v>
      </c>
      <c r="B11380" t="s">
        <v>6</v>
      </c>
      <c r="C11380" t="str">
        <f t="shared" si="177"/>
        <v>Arnold, PA</v>
      </c>
      <c r="D11380" t="s">
        <v>9733</v>
      </c>
      <c r="E11380">
        <v>42129</v>
      </c>
      <c r="F11380" t="s">
        <v>8644</v>
      </c>
      <c r="G11380">
        <v>42129</v>
      </c>
      <c r="H11380" t="s">
        <v>8644</v>
      </c>
      <c r="I11380">
        <v>40.578899999999997</v>
      </c>
      <c r="J11380">
        <v>-79.765299999999996</v>
      </c>
      <c r="K11380">
        <v>4903</v>
      </c>
      <c r="L11380">
        <v>2586</v>
      </c>
    </row>
    <row r="11381" spans="1:12" x14ac:dyDescent="0.2">
      <c r="A11381" t="s">
        <v>10876</v>
      </c>
      <c r="B11381" t="s">
        <v>6</v>
      </c>
      <c r="C11381" t="str">
        <f t="shared" si="177"/>
        <v>North Irwin, PA</v>
      </c>
      <c r="D11381" t="s">
        <v>9733</v>
      </c>
      <c r="E11381">
        <v>42129</v>
      </c>
      <c r="F11381" t="s">
        <v>8644</v>
      </c>
      <c r="G11381">
        <v>42129</v>
      </c>
      <c r="H11381" t="s">
        <v>8644</v>
      </c>
      <c r="I11381">
        <v>40.338900000000002</v>
      </c>
      <c r="J11381">
        <v>-79.711500000000001</v>
      </c>
      <c r="K11381">
        <v>805</v>
      </c>
      <c r="L11381">
        <v>1536</v>
      </c>
    </row>
    <row r="11382" spans="1:12" x14ac:dyDescent="0.2">
      <c r="A11382" t="s">
        <v>5412</v>
      </c>
      <c r="B11382" t="s">
        <v>6</v>
      </c>
      <c r="C11382" t="str">
        <f t="shared" si="177"/>
        <v>Elgin, PA</v>
      </c>
      <c r="D11382" t="s">
        <v>9733</v>
      </c>
      <c r="E11382">
        <v>42049</v>
      </c>
      <c r="F11382" t="s">
        <v>8071</v>
      </c>
      <c r="G11382">
        <v>42049</v>
      </c>
      <c r="H11382" t="s">
        <v>8071</v>
      </c>
      <c r="I11382">
        <v>41.906999999999996</v>
      </c>
      <c r="J11382">
        <v>-79.746499999999997</v>
      </c>
      <c r="K11382">
        <v>209</v>
      </c>
      <c r="L11382">
        <v>54</v>
      </c>
    </row>
    <row r="11383" spans="1:12" x14ac:dyDescent="0.2">
      <c r="A11383" t="s">
        <v>631</v>
      </c>
      <c r="B11383" t="s">
        <v>6</v>
      </c>
      <c r="C11383" t="str">
        <f t="shared" si="177"/>
        <v>Centerville, PA</v>
      </c>
      <c r="D11383" t="s">
        <v>9733</v>
      </c>
      <c r="E11383">
        <v>42125</v>
      </c>
      <c r="F11383" t="s">
        <v>342</v>
      </c>
      <c r="G11383">
        <v>42125</v>
      </c>
      <c r="H11383" t="s">
        <v>342</v>
      </c>
      <c r="I11383">
        <v>40.03</v>
      </c>
      <c r="J11383">
        <v>-79.963200000000001</v>
      </c>
      <c r="K11383">
        <v>3172</v>
      </c>
      <c r="L11383">
        <v>92</v>
      </c>
    </row>
    <row r="11384" spans="1:12" x14ac:dyDescent="0.2">
      <c r="A11384" t="s">
        <v>5426</v>
      </c>
      <c r="B11384" t="s">
        <v>6</v>
      </c>
      <c r="C11384" t="str">
        <f t="shared" si="177"/>
        <v>Oakwood, PA</v>
      </c>
      <c r="D11384" t="s">
        <v>9733</v>
      </c>
      <c r="E11384">
        <v>42073</v>
      </c>
      <c r="F11384" t="s">
        <v>8327</v>
      </c>
      <c r="G11384">
        <v>42073</v>
      </c>
      <c r="H11384" t="s">
        <v>8327</v>
      </c>
      <c r="I11384">
        <v>41.011200000000002</v>
      </c>
      <c r="J11384">
        <v>-80.379300000000001</v>
      </c>
      <c r="K11384">
        <v>2143</v>
      </c>
      <c r="L11384">
        <v>315</v>
      </c>
    </row>
    <row r="11385" spans="1:12" x14ac:dyDescent="0.2">
      <c r="A11385" t="s">
        <v>10877</v>
      </c>
      <c r="B11385" t="s">
        <v>6</v>
      </c>
      <c r="C11385" t="str">
        <f t="shared" si="177"/>
        <v>Sewickley, PA</v>
      </c>
      <c r="D11385" t="s">
        <v>9733</v>
      </c>
      <c r="E11385">
        <v>42003</v>
      </c>
      <c r="F11385" t="s">
        <v>9743</v>
      </c>
      <c r="G11385">
        <v>42003</v>
      </c>
      <c r="H11385" t="s">
        <v>9743</v>
      </c>
      <c r="I11385">
        <v>40.54</v>
      </c>
      <c r="J11385">
        <v>-80.179299999999998</v>
      </c>
      <c r="K11385">
        <v>3839</v>
      </c>
      <c r="L11385">
        <v>1483</v>
      </c>
    </row>
    <row r="11386" spans="1:12" x14ac:dyDescent="0.2">
      <c r="A11386" t="s">
        <v>10878</v>
      </c>
      <c r="B11386" t="s">
        <v>6</v>
      </c>
      <c r="C11386" t="str">
        <f t="shared" si="177"/>
        <v>Sierra View, PA</v>
      </c>
      <c r="D11386" t="s">
        <v>9733</v>
      </c>
      <c r="E11386">
        <v>42089</v>
      </c>
      <c r="F11386" t="s">
        <v>801</v>
      </c>
      <c r="G11386">
        <v>42089</v>
      </c>
      <c r="H11386" t="s">
        <v>801</v>
      </c>
      <c r="I11386">
        <v>41.000700000000002</v>
      </c>
      <c r="J11386">
        <v>-75.447599999999994</v>
      </c>
      <c r="K11386">
        <v>4695</v>
      </c>
      <c r="L11386">
        <v>358</v>
      </c>
    </row>
    <row r="11387" spans="1:12" x14ac:dyDescent="0.2">
      <c r="A11387" t="s">
        <v>4052</v>
      </c>
      <c r="B11387" t="s">
        <v>6</v>
      </c>
      <c r="C11387" t="str">
        <f t="shared" si="177"/>
        <v>Ramblewood, PA</v>
      </c>
      <c r="D11387" t="s">
        <v>9733</v>
      </c>
      <c r="E11387">
        <v>42027</v>
      </c>
      <c r="F11387" t="s">
        <v>9741</v>
      </c>
      <c r="G11387">
        <v>42027</v>
      </c>
      <c r="H11387" t="s">
        <v>9741</v>
      </c>
      <c r="I11387">
        <v>40.723799999999997</v>
      </c>
      <c r="J11387">
        <v>-77.943200000000004</v>
      </c>
      <c r="K11387">
        <v>1227</v>
      </c>
      <c r="L11387">
        <v>152</v>
      </c>
    </row>
    <row r="11388" spans="1:12" x14ac:dyDescent="0.2">
      <c r="A11388" t="s">
        <v>10879</v>
      </c>
      <c r="B11388" t="s">
        <v>6</v>
      </c>
      <c r="C11388" t="str">
        <f t="shared" si="177"/>
        <v>Rehrersburg, PA</v>
      </c>
      <c r="D11388" t="s">
        <v>9733</v>
      </c>
      <c r="E11388">
        <v>42011</v>
      </c>
      <c r="F11388" t="s">
        <v>9755</v>
      </c>
      <c r="G11388">
        <v>42011</v>
      </c>
      <c r="H11388" t="s">
        <v>9755</v>
      </c>
      <c r="I11388">
        <v>40.457500000000003</v>
      </c>
      <c r="J11388">
        <v>-76.246200000000002</v>
      </c>
      <c r="K11388">
        <v>187</v>
      </c>
      <c r="L11388">
        <v>135</v>
      </c>
    </row>
    <row r="11389" spans="1:12" x14ac:dyDescent="0.2">
      <c r="A11389" t="s">
        <v>10880</v>
      </c>
      <c r="B11389" t="s">
        <v>6</v>
      </c>
      <c r="C11389" t="str">
        <f t="shared" si="177"/>
        <v>South Williamsport, PA</v>
      </c>
      <c r="D11389" t="s">
        <v>9733</v>
      </c>
      <c r="E11389">
        <v>42081</v>
      </c>
      <c r="F11389" t="s">
        <v>10033</v>
      </c>
      <c r="G11389">
        <v>42081</v>
      </c>
      <c r="H11389" t="s">
        <v>10033</v>
      </c>
      <c r="I11389">
        <v>41.229399999999998</v>
      </c>
      <c r="J11389">
        <v>-77.000900000000001</v>
      </c>
      <c r="K11389">
        <v>6142</v>
      </c>
      <c r="L11389">
        <v>1256</v>
      </c>
    </row>
    <row r="11390" spans="1:12" x14ac:dyDescent="0.2">
      <c r="A11390" t="s">
        <v>10881</v>
      </c>
      <c r="B11390" t="s">
        <v>6</v>
      </c>
      <c r="C11390" t="str">
        <f t="shared" si="177"/>
        <v>West Milton, PA</v>
      </c>
      <c r="D11390" t="s">
        <v>9733</v>
      </c>
      <c r="E11390">
        <v>42119</v>
      </c>
      <c r="F11390" t="s">
        <v>467</v>
      </c>
      <c r="G11390">
        <v>42119</v>
      </c>
      <c r="H11390" t="s">
        <v>467</v>
      </c>
      <c r="I11390">
        <v>41.018300000000004</v>
      </c>
      <c r="J11390">
        <v>-76.8767</v>
      </c>
      <c r="K11390">
        <v>1293</v>
      </c>
      <c r="L11390">
        <v>601</v>
      </c>
    </row>
    <row r="11391" spans="1:12" x14ac:dyDescent="0.2">
      <c r="A11391" t="s">
        <v>1670</v>
      </c>
      <c r="B11391" t="s">
        <v>6</v>
      </c>
      <c r="C11391" t="str">
        <f t="shared" si="177"/>
        <v>Baldwin, PA</v>
      </c>
      <c r="D11391" t="s">
        <v>9733</v>
      </c>
      <c r="E11391">
        <v>42003</v>
      </c>
      <c r="F11391" t="s">
        <v>9743</v>
      </c>
      <c r="G11391">
        <v>42003</v>
      </c>
      <c r="H11391" t="s">
        <v>9743</v>
      </c>
      <c r="I11391">
        <v>40.369100000000003</v>
      </c>
      <c r="J11391">
        <v>-79.966800000000006</v>
      </c>
      <c r="K11391">
        <v>19610</v>
      </c>
      <c r="L11391">
        <v>1311</v>
      </c>
    </row>
    <row r="11392" spans="1:12" x14ac:dyDescent="0.2">
      <c r="A11392" t="s">
        <v>5464</v>
      </c>
      <c r="B11392" t="s">
        <v>6</v>
      </c>
      <c r="C11392" t="str">
        <f t="shared" si="177"/>
        <v>Petrolia, PA</v>
      </c>
      <c r="D11392" t="s">
        <v>9733</v>
      </c>
      <c r="E11392">
        <v>42019</v>
      </c>
      <c r="F11392" t="s">
        <v>1787</v>
      </c>
      <c r="G11392">
        <v>42019</v>
      </c>
      <c r="H11392" t="s">
        <v>1787</v>
      </c>
      <c r="I11392">
        <v>41.021599999999999</v>
      </c>
      <c r="J11392">
        <v>-79.716800000000006</v>
      </c>
      <c r="K11392">
        <v>200</v>
      </c>
      <c r="L11392">
        <v>194</v>
      </c>
    </row>
    <row r="11393" spans="1:12" x14ac:dyDescent="0.2">
      <c r="A11393" t="s">
        <v>10882</v>
      </c>
      <c r="B11393" t="s">
        <v>6</v>
      </c>
      <c r="C11393" t="str">
        <f t="shared" si="177"/>
        <v>Dalmatia, PA</v>
      </c>
      <c r="D11393" t="s">
        <v>9733</v>
      </c>
      <c r="E11393">
        <v>42097</v>
      </c>
      <c r="F11393" t="s">
        <v>9766</v>
      </c>
      <c r="G11393">
        <v>42097</v>
      </c>
      <c r="H11393" t="s">
        <v>9766</v>
      </c>
      <c r="I11393">
        <v>40.65</v>
      </c>
      <c r="J11393">
        <v>-76.902600000000007</v>
      </c>
      <c r="K11393">
        <v>393</v>
      </c>
      <c r="L11393">
        <v>222</v>
      </c>
    </row>
    <row r="11394" spans="1:12" x14ac:dyDescent="0.2">
      <c r="A11394" t="s">
        <v>9451</v>
      </c>
      <c r="B11394" t="s">
        <v>6</v>
      </c>
      <c r="C11394" t="str">
        <f t="shared" si="177"/>
        <v>Washingtonville, PA</v>
      </c>
      <c r="D11394" t="s">
        <v>9733</v>
      </c>
      <c r="E11394">
        <v>42093</v>
      </c>
      <c r="F11394" t="s">
        <v>10621</v>
      </c>
      <c r="G11394">
        <v>42093</v>
      </c>
      <c r="H11394" t="s">
        <v>10621</v>
      </c>
      <c r="I11394">
        <v>41.052300000000002</v>
      </c>
      <c r="J11394">
        <v>-76.674999999999997</v>
      </c>
      <c r="K11394">
        <v>276</v>
      </c>
      <c r="L11394">
        <v>1957</v>
      </c>
    </row>
    <row r="11395" spans="1:12" x14ac:dyDescent="0.2">
      <c r="A11395" t="s">
        <v>10883</v>
      </c>
      <c r="B11395" t="s">
        <v>6</v>
      </c>
      <c r="C11395" t="str">
        <f t="shared" si="177"/>
        <v>South Pottstown, PA</v>
      </c>
      <c r="D11395" t="s">
        <v>9733</v>
      </c>
      <c r="E11395">
        <v>42029</v>
      </c>
      <c r="F11395" t="s">
        <v>2188</v>
      </c>
      <c r="G11395">
        <v>42029</v>
      </c>
      <c r="H11395" t="s">
        <v>2188</v>
      </c>
      <c r="I11395">
        <v>40.236699999999999</v>
      </c>
      <c r="J11395">
        <v>-75.659899999999993</v>
      </c>
      <c r="K11395">
        <v>2082</v>
      </c>
      <c r="L11395">
        <v>527</v>
      </c>
    </row>
    <row r="11396" spans="1:12" x14ac:dyDescent="0.2">
      <c r="A11396" t="s">
        <v>8077</v>
      </c>
      <c r="B11396" t="s">
        <v>6</v>
      </c>
      <c r="C11396" t="str">
        <f t="shared" ref="C11396:C11459" si="178">_xlfn.CONCAT(A11396,","," ",B11396)</f>
        <v>Braddock, PA</v>
      </c>
      <c r="D11396" t="s">
        <v>9733</v>
      </c>
      <c r="E11396">
        <v>42003</v>
      </c>
      <c r="F11396" t="s">
        <v>9743</v>
      </c>
      <c r="G11396">
        <v>42003</v>
      </c>
      <c r="H11396" t="s">
        <v>9743</v>
      </c>
      <c r="I11396">
        <v>40.401800000000001</v>
      </c>
      <c r="J11396">
        <v>-79.868799999999993</v>
      </c>
      <c r="K11396">
        <v>2116</v>
      </c>
      <c r="L11396">
        <v>1450</v>
      </c>
    </row>
    <row r="11397" spans="1:12" x14ac:dyDescent="0.2">
      <c r="A11397" t="s">
        <v>2941</v>
      </c>
      <c r="B11397" t="s">
        <v>6</v>
      </c>
      <c r="C11397" t="str">
        <f t="shared" si="178"/>
        <v>Grove City, PA</v>
      </c>
      <c r="D11397" t="s">
        <v>9733</v>
      </c>
      <c r="E11397">
        <v>42085</v>
      </c>
      <c r="F11397" t="s">
        <v>1757</v>
      </c>
      <c r="G11397">
        <v>42085</v>
      </c>
      <c r="H11397" t="s">
        <v>1757</v>
      </c>
      <c r="I11397">
        <v>41.157200000000003</v>
      </c>
      <c r="J11397">
        <v>-80.089299999999994</v>
      </c>
      <c r="K11397">
        <v>11441</v>
      </c>
      <c r="L11397">
        <v>1147</v>
      </c>
    </row>
    <row r="11398" spans="1:12" x14ac:dyDescent="0.2">
      <c r="A11398" t="s">
        <v>1523</v>
      </c>
      <c r="B11398" t="s">
        <v>6</v>
      </c>
      <c r="C11398" t="str">
        <f t="shared" si="178"/>
        <v>Dunbar, PA</v>
      </c>
      <c r="D11398" t="s">
        <v>9733</v>
      </c>
      <c r="E11398">
        <v>42051</v>
      </c>
      <c r="F11398" t="s">
        <v>2001</v>
      </c>
      <c r="G11398">
        <v>42051</v>
      </c>
      <c r="H11398" t="s">
        <v>2001</v>
      </c>
      <c r="I11398">
        <v>39.978700000000003</v>
      </c>
      <c r="J11398">
        <v>-79.614699999999999</v>
      </c>
      <c r="K11398">
        <v>998</v>
      </c>
      <c r="L11398">
        <v>635</v>
      </c>
    </row>
    <row r="11399" spans="1:12" x14ac:dyDescent="0.2">
      <c r="A11399" t="s">
        <v>10884</v>
      </c>
      <c r="B11399" t="s">
        <v>6</v>
      </c>
      <c r="C11399" t="str">
        <f t="shared" si="178"/>
        <v>Dudley, PA</v>
      </c>
      <c r="D11399" t="s">
        <v>9733</v>
      </c>
      <c r="E11399">
        <v>42061</v>
      </c>
      <c r="F11399" t="s">
        <v>8582</v>
      </c>
      <c r="G11399">
        <v>42061</v>
      </c>
      <c r="H11399" t="s">
        <v>8582</v>
      </c>
      <c r="I11399">
        <v>40.205300000000001</v>
      </c>
      <c r="J11399">
        <v>-78.178299999999993</v>
      </c>
      <c r="K11399">
        <v>183</v>
      </c>
      <c r="L11399">
        <v>215</v>
      </c>
    </row>
    <row r="11400" spans="1:12" x14ac:dyDescent="0.2">
      <c r="A11400" t="s">
        <v>10885</v>
      </c>
      <c r="B11400" t="s">
        <v>6</v>
      </c>
      <c r="C11400" t="str">
        <f t="shared" si="178"/>
        <v>Woodland Heights, PA</v>
      </c>
      <c r="D11400" t="s">
        <v>9733</v>
      </c>
      <c r="E11400">
        <v>42121</v>
      </c>
      <c r="F11400" t="s">
        <v>8357</v>
      </c>
      <c r="G11400">
        <v>42121</v>
      </c>
      <c r="H11400" t="s">
        <v>8357</v>
      </c>
      <c r="I11400">
        <v>41.410800000000002</v>
      </c>
      <c r="J11400">
        <v>-79.704700000000003</v>
      </c>
      <c r="K11400">
        <v>1290</v>
      </c>
      <c r="L11400">
        <v>305</v>
      </c>
    </row>
    <row r="11401" spans="1:12" x14ac:dyDescent="0.2">
      <c r="A11401" t="s">
        <v>10886</v>
      </c>
      <c r="B11401" t="s">
        <v>6</v>
      </c>
      <c r="C11401" t="str">
        <f t="shared" si="178"/>
        <v>Sinking Spring, PA</v>
      </c>
      <c r="D11401" t="s">
        <v>9733</v>
      </c>
      <c r="E11401">
        <v>42011</v>
      </c>
      <c r="F11401" t="s">
        <v>9755</v>
      </c>
      <c r="G11401">
        <v>42011</v>
      </c>
      <c r="H11401" t="s">
        <v>9755</v>
      </c>
      <c r="I11401">
        <v>40.324100000000001</v>
      </c>
      <c r="J11401">
        <v>-76.023600000000002</v>
      </c>
      <c r="K11401">
        <v>4112</v>
      </c>
      <c r="L11401">
        <v>1279</v>
      </c>
    </row>
    <row r="11402" spans="1:12" x14ac:dyDescent="0.2">
      <c r="A11402" t="s">
        <v>10887</v>
      </c>
      <c r="B11402" t="s">
        <v>6</v>
      </c>
      <c r="C11402" t="str">
        <f t="shared" si="178"/>
        <v>Grantley, PA</v>
      </c>
      <c r="D11402" t="s">
        <v>9733</v>
      </c>
      <c r="E11402">
        <v>42133</v>
      </c>
      <c r="F11402" t="s">
        <v>7951</v>
      </c>
      <c r="G11402">
        <v>42133</v>
      </c>
      <c r="H11402" t="s">
        <v>7951</v>
      </c>
      <c r="I11402">
        <v>39.940600000000003</v>
      </c>
      <c r="J11402">
        <v>-76.728700000000003</v>
      </c>
      <c r="K11402">
        <v>3855</v>
      </c>
      <c r="L11402">
        <v>892</v>
      </c>
    </row>
    <row r="11403" spans="1:12" x14ac:dyDescent="0.2">
      <c r="A11403" t="s">
        <v>10888</v>
      </c>
      <c r="B11403" t="s">
        <v>6</v>
      </c>
      <c r="C11403" t="str">
        <f t="shared" si="178"/>
        <v>Stormstown, PA</v>
      </c>
      <c r="D11403" t="s">
        <v>9733</v>
      </c>
      <c r="E11403">
        <v>42027</v>
      </c>
      <c r="F11403" t="s">
        <v>9741</v>
      </c>
      <c r="G11403">
        <v>42027</v>
      </c>
      <c r="H11403" t="s">
        <v>9741</v>
      </c>
      <c r="I11403">
        <v>40.789000000000001</v>
      </c>
      <c r="J11403">
        <v>-78.019099999999995</v>
      </c>
      <c r="K11403">
        <v>2415</v>
      </c>
      <c r="L11403">
        <v>117</v>
      </c>
    </row>
    <row r="11404" spans="1:12" x14ac:dyDescent="0.2">
      <c r="A11404" t="s">
        <v>10889</v>
      </c>
      <c r="B11404" t="s">
        <v>6</v>
      </c>
      <c r="C11404" t="str">
        <f t="shared" si="178"/>
        <v>Lorain, PA</v>
      </c>
      <c r="D11404" t="s">
        <v>9733</v>
      </c>
      <c r="E11404">
        <v>42021</v>
      </c>
      <c r="F11404" t="s">
        <v>1346</v>
      </c>
      <c r="G11404">
        <v>42021</v>
      </c>
      <c r="H11404" t="s">
        <v>1346</v>
      </c>
      <c r="I11404">
        <v>40.296199999999999</v>
      </c>
      <c r="J11404">
        <v>-78.896000000000001</v>
      </c>
      <c r="K11404">
        <v>705</v>
      </c>
      <c r="L11404">
        <v>803</v>
      </c>
    </row>
    <row r="11405" spans="1:12" x14ac:dyDescent="0.2">
      <c r="A11405" t="s">
        <v>10890</v>
      </c>
      <c r="B11405" t="s">
        <v>6</v>
      </c>
      <c r="C11405" t="str">
        <f t="shared" si="178"/>
        <v>Grindstone, PA</v>
      </c>
      <c r="D11405" t="s">
        <v>9733</v>
      </c>
      <c r="E11405">
        <v>42051</v>
      </c>
      <c r="F11405" t="s">
        <v>2001</v>
      </c>
      <c r="G11405">
        <v>42051</v>
      </c>
      <c r="H11405" t="s">
        <v>2001</v>
      </c>
      <c r="I11405">
        <v>40.022100000000002</v>
      </c>
      <c r="J11405">
        <v>-79.822800000000001</v>
      </c>
      <c r="K11405">
        <v>501</v>
      </c>
      <c r="L11405">
        <v>151</v>
      </c>
    </row>
    <row r="11406" spans="1:12" x14ac:dyDescent="0.2">
      <c r="A11406" t="s">
        <v>10891</v>
      </c>
      <c r="B11406" t="s">
        <v>6</v>
      </c>
      <c r="C11406" t="str">
        <f t="shared" si="178"/>
        <v>Mount Oliver, PA</v>
      </c>
      <c r="D11406" t="s">
        <v>9733</v>
      </c>
      <c r="E11406">
        <v>42003</v>
      </c>
      <c r="F11406" t="s">
        <v>9743</v>
      </c>
      <c r="G11406">
        <v>42003</v>
      </c>
      <c r="H11406" t="s">
        <v>9743</v>
      </c>
      <c r="I11406">
        <v>40.411299999999997</v>
      </c>
      <c r="J11406">
        <v>-79.985600000000005</v>
      </c>
      <c r="K11406">
        <v>3315</v>
      </c>
      <c r="L11406">
        <v>3769</v>
      </c>
    </row>
    <row r="11407" spans="1:12" x14ac:dyDescent="0.2">
      <c r="A11407" t="s">
        <v>10892</v>
      </c>
      <c r="B11407" t="s">
        <v>6</v>
      </c>
      <c r="C11407" t="str">
        <f t="shared" si="178"/>
        <v>Corsica, PA</v>
      </c>
      <c r="D11407" t="s">
        <v>9733</v>
      </c>
      <c r="E11407">
        <v>42065</v>
      </c>
      <c r="F11407" t="s">
        <v>518</v>
      </c>
      <c r="G11407">
        <v>42065</v>
      </c>
      <c r="H11407" t="s">
        <v>518</v>
      </c>
      <c r="I11407">
        <v>41.181699999999999</v>
      </c>
      <c r="J11407">
        <v>-79.202699999999993</v>
      </c>
      <c r="K11407">
        <v>346</v>
      </c>
      <c r="L11407">
        <v>331</v>
      </c>
    </row>
    <row r="11408" spans="1:12" x14ac:dyDescent="0.2">
      <c r="A11408" t="s">
        <v>10893</v>
      </c>
      <c r="B11408" t="s">
        <v>6</v>
      </c>
      <c r="C11408" t="str">
        <f t="shared" si="178"/>
        <v>West Homestead, PA</v>
      </c>
      <c r="D11408" t="s">
        <v>9733</v>
      </c>
      <c r="E11408">
        <v>42003</v>
      </c>
      <c r="F11408" t="s">
        <v>9743</v>
      </c>
      <c r="G11408">
        <v>42003</v>
      </c>
      <c r="H11408" t="s">
        <v>9743</v>
      </c>
      <c r="I11408">
        <v>40.3977</v>
      </c>
      <c r="J11408">
        <v>-79.918499999999995</v>
      </c>
      <c r="K11408">
        <v>1896</v>
      </c>
      <c r="L11408">
        <v>794</v>
      </c>
    </row>
    <row r="11409" spans="1:12" x14ac:dyDescent="0.2">
      <c r="A11409" t="s">
        <v>10894</v>
      </c>
      <c r="B11409" t="s">
        <v>6</v>
      </c>
      <c r="C11409" t="str">
        <f t="shared" si="178"/>
        <v>Aldan, PA</v>
      </c>
      <c r="D11409" t="s">
        <v>9733</v>
      </c>
      <c r="E11409">
        <v>42045</v>
      </c>
      <c r="F11409" t="s">
        <v>1004</v>
      </c>
      <c r="G11409">
        <v>42045</v>
      </c>
      <c r="H11409" t="s">
        <v>1004</v>
      </c>
      <c r="I11409">
        <v>39.922400000000003</v>
      </c>
      <c r="J11409">
        <v>-75.2881</v>
      </c>
      <c r="K11409">
        <v>4156</v>
      </c>
      <c r="L11409">
        <v>2689</v>
      </c>
    </row>
    <row r="11410" spans="1:12" x14ac:dyDescent="0.2">
      <c r="A11410" t="s">
        <v>10895</v>
      </c>
      <c r="B11410" t="s">
        <v>6</v>
      </c>
      <c r="C11410" t="str">
        <f t="shared" si="178"/>
        <v>Richlandtown, PA</v>
      </c>
      <c r="D11410" t="s">
        <v>9733</v>
      </c>
      <c r="E11410">
        <v>42017</v>
      </c>
      <c r="F11410" t="s">
        <v>9779</v>
      </c>
      <c r="G11410">
        <v>42017</v>
      </c>
      <c r="H11410" t="s">
        <v>9779</v>
      </c>
      <c r="I11410">
        <v>40.4726</v>
      </c>
      <c r="J11410">
        <v>-75.321200000000005</v>
      </c>
      <c r="K11410">
        <v>1305</v>
      </c>
      <c r="L11410">
        <v>1935</v>
      </c>
    </row>
    <row r="11411" spans="1:12" x14ac:dyDescent="0.2">
      <c r="A11411" t="s">
        <v>8570</v>
      </c>
      <c r="B11411" t="s">
        <v>6</v>
      </c>
      <c r="C11411" t="str">
        <f t="shared" si="178"/>
        <v>Tipton, PA</v>
      </c>
      <c r="D11411" t="s">
        <v>9733</v>
      </c>
      <c r="E11411">
        <v>42013</v>
      </c>
      <c r="F11411" t="s">
        <v>1707</v>
      </c>
      <c r="G11411">
        <v>42013</v>
      </c>
      <c r="H11411" t="s">
        <v>1707</v>
      </c>
      <c r="I11411">
        <v>40.635899999999999</v>
      </c>
      <c r="J11411">
        <v>-78.3001</v>
      </c>
      <c r="K11411">
        <v>1124</v>
      </c>
      <c r="L11411">
        <v>238</v>
      </c>
    </row>
    <row r="11412" spans="1:12" x14ac:dyDescent="0.2">
      <c r="A11412" t="s">
        <v>10896</v>
      </c>
      <c r="B11412" t="s">
        <v>6</v>
      </c>
      <c r="C11412" t="str">
        <f t="shared" si="178"/>
        <v>Rohrsburg, PA</v>
      </c>
      <c r="D11412" t="s">
        <v>9733</v>
      </c>
      <c r="E11412">
        <v>42037</v>
      </c>
      <c r="F11412" t="s">
        <v>763</v>
      </c>
      <c r="G11412">
        <v>42037</v>
      </c>
      <c r="H11412" t="s">
        <v>763</v>
      </c>
      <c r="I11412">
        <v>41.132800000000003</v>
      </c>
      <c r="J11412">
        <v>-76.423199999999994</v>
      </c>
      <c r="K11412">
        <v>100</v>
      </c>
      <c r="L11412">
        <v>54</v>
      </c>
    </row>
    <row r="11413" spans="1:12" x14ac:dyDescent="0.2">
      <c r="A11413" t="s">
        <v>10897</v>
      </c>
      <c r="B11413" t="s">
        <v>6</v>
      </c>
      <c r="C11413" t="str">
        <f t="shared" si="178"/>
        <v>Noxen, PA</v>
      </c>
      <c r="D11413" t="s">
        <v>9733</v>
      </c>
      <c r="E11413">
        <v>42131</v>
      </c>
      <c r="F11413" t="s">
        <v>1067</v>
      </c>
      <c r="G11413">
        <v>42131</v>
      </c>
      <c r="H11413" t="s">
        <v>1067</v>
      </c>
      <c r="I11413">
        <v>41.422499999999999</v>
      </c>
      <c r="J11413">
        <v>-76.059899999999999</v>
      </c>
      <c r="K11413">
        <v>626</v>
      </c>
      <c r="L11413">
        <v>121</v>
      </c>
    </row>
    <row r="11414" spans="1:12" x14ac:dyDescent="0.2">
      <c r="A11414" t="s">
        <v>10898</v>
      </c>
      <c r="B11414" t="s">
        <v>6</v>
      </c>
      <c r="C11414" t="str">
        <f t="shared" si="178"/>
        <v>Village Shires, PA</v>
      </c>
      <c r="D11414" t="s">
        <v>9733</v>
      </c>
      <c r="E11414">
        <v>42017</v>
      </c>
      <c r="F11414" t="s">
        <v>9779</v>
      </c>
      <c r="G11414">
        <v>42017</v>
      </c>
      <c r="H11414" t="s">
        <v>9779</v>
      </c>
      <c r="I11414">
        <v>40.201599999999999</v>
      </c>
      <c r="J11414">
        <v>-74.970600000000005</v>
      </c>
      <c r="K11414">
        <v>3880</v>
      </c>
      <c r="L11414">
        <v>1232</v>
      </c>
    </row>
    <row r="11415" spans="1:12" x14ac:dyDescent="0.2">
      <c r="A11415" t="s">
        <v>10899</v>
      </c>
      <c r="B11415" t="s">
        <v>6</v>
      </c>
      <c r="C11415" t="str">
        <f t="shared" si="178"/>
        <v>Rouseville, PA</v>
      </c>
      <c r="D11415" t="s">
        <v>9733</v>
      </c>
      <c r="E11415">
        <v>42121</v>
      </c>
      <c r="F11415" t="s">
        <v>8357</v>
      </c>
      <c r="G11415">
        <v>42121</v>
      </c>
      <c r="H11415" t="s">
        <v>8357</v>
      </c>
      <c r="I11415">
        <v>41.470399999999998</v>
      </c>
      <c r="J11415">
        <v>-79.684700000000007</v>
      </c>
      <c r="K11415">
        <v>485</v>
      </c>
      <c r="L11415">
        <v>209</v>
      </c>
    </row>
    <row r="11416" spans="1:12" x14ac:dyDescent="0.2">
      <c r="A11416" t="s">
        <v>10900</v>
      </c>
      <c r="B11416" t="s">
        <v>6</v>
      </c>
      <c r="C11416" t="str">
        <f t="shared" si="178"/>
        <v>Dorneyville, PA</v>
      </c>
      <c r="D11416" t="s">
        <v>9733</v>
      </c>
      <c r="E11416">
        <v>42077</v>
      </c>
      <c r="F11416" t="s">
        <v>9739</v>
      </c>
      <c r="G11416">
        <v>42077</v>
      </c>
      <c r="H11416" t="s">
        <v>9739</v>
      </c>
      <c r="I11416">
        <v>40.575499999999998</v>
      </c>
      <c r="J11416">
        <v>-75.518799999999999</v>
      </c>
      <c r="K11416">
        <v>4262</v>
      </c>
      <c r="L11416">
        <v>821</v>
      </c>
    </row>
    <row r="11417" spans="1:12" x14ac:dyDescent="0.2">
      <c r="A11417" t="s">
        <v>2973</v>
      </c>
      <c r="B11417" t="s">
        <v>6</v>
      </c>
      <c r="C11417" t="str">
        <f t="shared" si="178"/>
        <v>Middleburg, PA</v>
      </c>
      <c r="D11417" t="s">
        <v>9733</v>
      </c>
      <c r="E11417">
        <v>42109</v>
      </c>
      <c r="F11417" t="s">
        <v>6334</v>
      </c>
      <c r="G11417">
        <v>42109</v>
      </c>
      <c r="H11417" t="s">
        <v>6334</v>
      </c>
      <c r="I11417">
        <v>40.789200000000001</v>
      </c>
      <c r="J11417">
        <v>-77.044499999999999</v>
      </c>
      <c r="K11417">
        <v>1309</v>
      </c>
      <c r="L11417">
        <v>572</v>
      </c>
    </row>
    <row r="11418" spans="1:12" x14ac:dyDescent="0.2">
      <c r="A11418" t="s">
        <v>10901</v>
      </c>
      <c r="B11418" t="s">
        <v>6</v>
      </c>
      <c r="C11418" t="str">
        <f t="shared" si="178"/>
        <v>Carnegie, PA</v>
      </c>
      <c r="D11418" t="s">
        <v>9733</v>
      </c>
      <c r="E11418">
        <v>42003</v>
      </c>
      <c r="F11418" t="s">
        <v>9743</v>
      </c>
      <c r="G11418">
        <v>42003</v>
      </c>
      <c r="H11418" t="s">
        <v>9743</v>
      </c>
      <c r="I11418">
        <v>40.408000000000001</v>
      </c>
      <c r="J11418">
        <v>-80.086100000000002</v>
      </c>
      <c r="K11418">
        <v>7898</v>
      </c>
      <c r="L11418">
        <v>1884</v>
      </c>
    </row>
    <row r="11419" spans="1:12" x14ac:dyDescent="0.2">
      <c r="A11419" t="s">
        <v>10902</v>
      </c>
      <c r="B11419" t="s">
        <v>6</v>
      </c>
      <c r="C11419" t="str">
        <f t="shared" si="178"/>
        <v>Almedia, PA</v>
      </c>
      <c r="D11419" t="s">
        <v>9733</v>
      </c>
      <c r="E11419">
        <v>42037</v>
      </c>
      <c r="F11419" t="s">
        <v>763</v>
      </c>
      <c r="G11419">
        <v>42037</v>
      </c>
      <c r="H11419" t="s">
        <v>763</v>
      </c>
      <c r="I11419">
        <v>41.014400000000002</v>
      </c>
      <c r="J11419">
        <v>-76.385000000000005</v>
      </c>
      <c r="K11419">
        <v>1055</v>
      </c>
      <c r="L11419">
        <v>581</v>
      </c>
    </row>
    <row r="11420" spans="1:12" x14ac:dyDescent="0.2">
      <c r="A11420" t="s">
        <v>10903</v>
      </c>
      <c r="B11420" t="s">
        <v>6</v>
      </c>
      <c r="C11420" t="str">
        <f t="shared" si="178"/>
        <v>Jerome, PA</v>
      </c>
      <c r="D11420" t="s">
        <v>9733</v>
      </c>
      <c r="E11420">
        <v>42111</v>
      </c>
      <c r="F11420" t="s">
        <v>1540</v>
      </c>
      <c r="G11420">
        <v>42111</v>
      </c>
      <c r="H11420" t="s">
        <v>1540</v>
      </c>
      <c r="I11420">
        <v>40.2136</v>
      </c>
      <c r="J11420">
        <v>-78.980900000000005</v>
      </c>
      <c r="K11420">
        <v>800</v>
      </c>
      <c r="L11420">
        <v>118</v>
      </c>
    </row>
    <row r="11421" spans="1:12" x14ac:dyDescent="0.2">
      <c r="A11421" t="s">
        <v>370</v>
      </c>
      <c r="B11421" t="s">
        <v>6</v>
      </c>
      <c r="C11421" t="str">
        <f t="shared" si="178"/>
        <v>Farmington, PA</v>
      </c>
      <c r="D11421" t="s">
        <v>9733</v>
      </c>
      <c r="E11421">
        <v>42051</v>
      </c>
      <c r="F11421" t="s">
        <v>2001</v>
      </c>
      <c r="G11421">
        <v>42051</v>
      </c>
      <c r="H11421" t="s">
        <v>2001</v>
      </c>
      <c r="I11421">
        <v>39.81</v>
      </c>
      <c r="J11421">
        <v>-79.562299999999993</v>
      </c>
      <c r="K11421">
        <v>846</v>
      </c>
      <c r="L11421">
        <v>128</v>
      </c>
    </row>
    <row r="11422" spans="1:12" x14ac:dyDescent="0.2">
      <c r="A11422" t="s">
        <v>10904</v>
      </c>
      <c r="B11422" t="s">
        <v>6</v>
      </c>
      <c r="C11422" t="str">
        <f t="shared" si="178"/>
        <v>East Brady, PA</v>
      </c>
      <c r="D11422" t="s">
        <v>9733</v>
      </c>
      <c r="E11422">
        <v>42031</v>
      </c>
      <c r="F11422" t="s">
        <v>9758</v>
      </c>
      <c r="G11422">
        <v>42031</v>
      </c>
      <c r="H11422" t="s">
        <v>9758</v>
      </c>
      <c r="I11422">
        <v>40.983600000000003</v>
      </c>
      <c r="J11422">
        <v>-79.613100000000003</v>
      </c>
      <c r="K11422">
        <v>912</v>
      </c>
      <c r="L11422">
        <v>435</v>
      </c>
    </row>
    <row r="11423" spans="1:12" x14ac:dyDescent="0.2">
      <c r="A11423" t="s">
        <v>10905</v>
      </c>
      <c r="B11423" t="s">
        <v>6</v>
      </c>
      <c r="C11423" t="str">
        <f t="shared" si="178"/>
        <v>Edgeworth, PA</v>
      </c>
      <c r="D11423" t="s">
        <v>9733</v>
      </c>
      <c r="E11423">
        <v>42003</v>
      </c>
      <c r="F11423" t="s">
        <v>9743</v>
      </c>
      <c r="G11423">
        <v>42003</v>
      </c>
      <c r="H11423" t="s">
        <v>9743</v>
      </c>
      <c r="I11423">
        <v>40.554600000000001</v>
      </c>
      <c r="J11423">
        <v>-80.1922</v>
      </c>
      <c r="K11423">
        <v>1656</v>
      </c>
      <c r="L11423">
        <v>427</v>
      </c>
    </row>
    <row r="11424" spans="1:12" x14ac:dyDescent="0.2">
      <c r="A11424" t="s">
        <v>10906</v>
      </c>
      <c r="B11424" t="s">
        <v>6</v>
      </c>
      <c r="C11424" t="str">
        <f t="shared" si="178"/>
        <v>Union Dale, PA</v>
      </c>
      <c r="D11424" t="s">
        <v>9733</v>
      </c>
      <c r="E11424">
        <v>42115</v>
      </c>
      <c r="F11424" t="s">
        <v>10041</v>
      </c>
      <c r="G11424">
        <v>42115</v>
      </c>
      <c r="H11424" t="s">
        <v>10041</v>
      </c>
      <c r="I11424">
        <v>41.715400000000002</v>
      </c>
      <c r="J11424">
        <v>-75.481899999999996</v>
      </c>
      <c r="K11424">
        <v>247</v>
      </c>
      <c r="L11424">
        <v>39</v>
      </c>
    </row>
    <row r="11425" spans="1:12" x14ac:dyDescent="0.2">
      <c r="A11425" t="s">
        <v>6490</v>
      </c>
      <c r="B11425" t="s">
        <v>6</v>
      </c>
      <c r="C11425" t="str">
        <f t="shared" si="178"/>
        <v>Blanchard, PA</v>
      </c>
      <c r="D11425" t="s">
        <v>9733</v>
      </c>
      <c r="E11425">
        <v>42027</v>
      </c>
      <c r="F11425" t="s">
        <v>9741</v>
      </c>
      <c r="G11425">
        <v>42027</v>
      </c>
      <c r="H11425" t="s">
        <v>9741</v>
      </c>
      <c r="I11425">
        <v>41.066299999999998</v>
      </c>
      <c r="J11425">
        <v>-77.608000000000004</v>
      </c>
      <c r="K11425">
        <v>633</v>
      </c>
      <c r="L11425">
        <v>200</v>
      </c>
    </row>
    <row r="11426" spans="1:12" x14ac:dyDescent="0.2">
      <c r="A11426" t="s">
        <v>10907</v>
      </c>
      <c r="B11426" t="s">
        <v>6</v>
      </c>
      <c r="C11426" t="str">
        <f t="shared" si="178"/>
        <v>Hughestown, PA</v>
      </c>
      <c r="D11426" t="s">
        <v>9733</v>
      </c>
      <c r="E11426">
        <v>42079</v>
      </c>
      <c r="F11426" t="s">
        <v>9761</v>
      </c>
      <c r="G11426">
        <v>42079</v>
      </c>
      <c r="H11426" t="s">
        <v>9761</v>
      </c>
      <c r="I11426">
        <v>41.329099999999997</v>
      </c>
      <c r="J11426">
        <v>-75.769800000000004</v>
      </c>
      <c r="K11426">
        <v>1375</v>
      </c>
      <c r="L11426">
        <v>582</v>
      </c>
    </row>
    <row r="11427" spans="1:12" x14ac:dyDescent="0.2">
      <c r="A11427" t="s">
        <v>10908</v>
      </c>
      <c r="B11427" t="s">
        <v>6</v>
      </c>
      <c r="C11427" t="str">
        <f t="shared" si="178"/>
        <v>Beaver Meadows, PA</v>
      </c>
      <c r="D11427" t="s">
        <v>9733</v>
      </c>
      <c r="E11427">
        <v>42025</v>
      </c>
      <c r="F11427" t="s">
        <v>3451</v>
      </c>
      <c r="G11427">
        <v>42025</v>
      </c>
      <c r="H11427" t="s">
        <v>3451</v>
      </c>
      <c r="I11427">
        <v>40.929900000000004</v>
      </c>
      <c r="J11427">
        <v>-75.9131</v>
      </c>
      <c r="K11427">
        <v>836</v>
      </c>
      <c r="L11427">
        <v>1250</v>
      </c>
    </row>
    <row r="11428" spans="1:12" x14ac:dyDescent="0.2">
      <c r="A11428" t="s">
        <v>10909</v>
      </c>
      <c r="B11428" t="s">
        <v>6</v>
      </c>
      <c r="C11428" t="str">
        <f t="shared" si="178"/>
        <v>Eastvale, PA</v>
      </c>
      <c r="D11428" t="s">
        <v>9733</v>
      </c>
      <c r="E11428">
        <v>42007</v>
      </c>
      <c r="F11428" t="s">
        <v>2118</v>
      </c>
      <c r="G11428">
        <v>42007</v>
      </c>
      <c r="H11428" t="s">
        <v>2118</v>
      </c>
      <c r="I11428">
        <v>40.767000000000003</v>
      </c>
      <c r="J11428">
        <v>-80.314800000000005</v>
      </c>
      <c r="K11428">
        <v>213</v>
      </c>
      <c r="L11428">
        <v>909</v>
      </c>
    </row>
    <row r="11429" spans="1:12" x14ac:dyDescent="0.2">
      <c r="A11429" t="s">
        <v>1017</v>
      </c>
      <c r="B11429" t="s">
        <v>6</v>
      </c>
      <c r="C11429" t="str">
        <f t="shared" si="178"/>
        <v>Greenville, PA</v>
      </c>
      <c r="D11429" t="s">
        <v>9733</v>
      </c>
      <c r="E11429">
        <v>42085</v>
      </c>
      <c r="F11429" t="s">
        <v>1757</v>
      </c>
      <c r="G11429">
        <v>42085</v>
      </c>
      <c r="H11429" t="s">
        <v>1757</v>
      </c>
      <c r="I11429">
        <v>41.405200000000001</v>
      </c>
      <c r="J11429">
        <v>-80.383700000000005</v>
      </c>
      <c r="K11429">
        <v>10061</v>
      </c>
      <c r="L11429">
        <v>1131</v>
      </c>
    </row>
    <row r="11430" spans="1:12" x14ac:dyDescent="0.2">
      <c r="A11430" t="s">
        <v>10910</v>
      </c>
      <c r="B11430" t="s">
        <v>6</v>
      </c>
      <c r="C11430" t="str">
        <f t="shared" si="178"/>
        <v>Oreland, PA</v>
      </c>
      <c r="D11430" t="s">
        <v>9733</v>
      </c>
      <c r="E11430">
        <v>42091</v>
      </c>
      <c r="F11430" t="s">
        <v>2289</v>
      </c>
      <c r="G11430">
        <v>42091</v>
      </c>
      <c r="H11430" t="s">
        <v>2289</v>
      </c>
      <c r="I11430">
        <v>40.114800000000002</v>
      </c>
      <c r="J11430">
        <v>-75.180099999999996</v>
      </c>
      <c r="K11430">
        <v>5889</v>
      </c>
      <c r="L11430">
        <v>1560</v>
      </c>
    </row>
    <row r="11431" spans="1:12" x14ac:dyDescent="0.2">
      <c r="A11431" t="s">
        <v>10911</v>
      </c>
      <c r="B11431" t="s">
        <v>6</v>
      </c>
      <c r="C11431" t="str">
        <f t="shared" si="178"/>
        <v>Red Hill, PA</v>
      </c>
      <c r="D11431" t="s">
        <v>9733</v>
      </c>
      <c r="E11431">
        <v>42091</v>
      </c>
      <c r="F11431" t="s">
        <v>2289</v>
      </c>
      <c r="G11431">
        <v>42091</v>
      </c>
      <c r="H11431" t="s">
        <v>2289</v>
      </c>
      <c r="I11431">
        <v>40.377099999999999</v>
      </c>
      <c r="J11431">
        <v>-75.483900000000006</v>
      </c>
      <c r="K11431">
        <v>2377</v>
      </c>
      <c r="L11431">
        <v>1372</v>
      </c>
    </row>
    <row r="11432" spans="1:12" x14ac:dyDescent="0.2">
      <c r="A11432" t="s">
        <v>10912</v>
      </c>
      <c r="B11432" t="s">
        <v>6</v>
      </c>
      <c r="C11432" t="str">
        <f t="shared" si="178"/>
        <v>North Catasauqua, PA</v>
      </c>
      <c r="D11432" t="s">
        <v>9733</v>
      </c>
      <c r="E11432">
        <v>42095</v>
      </c>
      <c r="F11432" t="s">
        <v>7347</v>
      </c>
      <c r="G11432">
        <v>42095</v>
      </c>
      <c r="H11432" t="s">
        <v>7347</v>
      </c>
      <c r="I11432">
        <v>40.664000000000001</v>
      </c>
      <c r="J11432">
        <v>-75.474100000000007</v>
      </c>
      <c r="K11432">
        <v>2838</v>
      </c>
      <c r="L11432">
        <v>1526</v>
      </c>
    </row>
    <row r="11433" spans="1:12" x14ac:dyDescent="0.2">
      <c r="A11433" t="s">
        <v>10913</v>
      </c>
      <c r="B11433" t="s">
        <v>6</v>
      </c>
      <c r="C11433" t="str">
        <f t="shared" si="178"/>
        <v>Rothsville, PA</v>
      </c>
      <c r="D11433" t="s">
        <v>9733</v>
      </c>
      <c r="E11433">
        <v>42071</v>
      </c>
      <c r="F11433" t="s">
        <v>1257</v>
      </c>
      <c r="G11433">
        <v>42071</v>
      </c>
      <c r="H11433" t="s">
        <v>1257</v>
      </c>
      <c r="I11433">
        <v>40.153199999999998</v>
      </c>
      <c r="J11433">
        <v>-76.247299999999996</v>
      </c>
      <c r="K11433">
        <v>2699</v>
      </c>
      <c r="L11433">
        <v>422</v>
      </c>
    </row>
    <row r="11434" spans="1:12" x14ac:dyDescent="0.2">
      <c r="A11434" t="s">
        <v>10914</v>
      </c>
      <c r="B11434" t="s">
        <v>6</v>
      </c>
      <c r="C11434" t="str">
        <f t="shared" si="178"/>
        <v>Orchard Hills, PA</v>
      </c>
      <c r="D11434" t="s">
        <v>9733</v>
      </c>
      <c r="E11434">
        <v>42005</v>
      </c>
      <c r="F11434" t="s">
        <v>4853</v>
      </c>
      <c r="G11434">
        <v>42005</v>
      </c>
      <c r="H11434" t="s">
        <v>4853</v>
      </c>
      <c r="I11434">
        <v>40.584899999999998</v>
      </c>
      <c r="J11434">
        <v>-79.541600000000003</v>
      </c>
      <c r="K11434">
        <v>2499</v>
      </c>
      <c r="L11434">
        <v>244</v>
      </c>
    </row>
    <row r="11435" spans="1:12" x14ac:dyDescent="0.2">
      <c r="A11435" t="s">
        <v>5644</v>
      </c>
      <c r="B11435" t="s">
        <v>6</v>
      </c>
      <c r="C11435" t="str">
        <f t="shared" si="178"/>
        <v>Hawley, PA</v>
      </c>
      <c r="D11435" t="s">
        <v>9733</v>
      </c>
      <c r="E11435">
        <v>42127</v>
      </c>
      <c r="F11435" t="s">
        <v>1966</v>
      </c>
      <c r="G11435">
        <v>42127</v>
      </c>
      <c r="H11435" t="s">
        <v>1966</v>
      </c>
      <c r="I11435">
        <v>41.476500000000001</v>
      </c>
      <c r="J11435">
        <v>-75.177899999999994</v>
      </c>
      <c r="K11435">
        <v>1157</v>
      </c>
      <c r="L11435">
        <v>769</v>
      </c>
    </row>
    <row r="11436" spans="1:12" x14ac:dyDescent="0.2">
      <c r="A11436" t="s">
        <v>9746</v>
      </c>
      <c r="B11436" t="s">
        <v>6</v>
      </c>
      <c r="C11436" t="str">
        <f t="shared" si="178"/>
        <v>Clearfield, PA</v>
      </c>
      <c r="D11436" t="s">
        <v>9733</v>
      </c>
      <c r="E11436">
        <v>42033</v>
      </c>
      <c r="F11436" t="s">
        <v>9746</v>
      </c>
      <c r="G11436">
        <v>42033</v>
      </c>
      <c r="H11436" t="s">
        <v>9746</v>
      </c>
      <c r="I11436">
        <v>41.021599999999999</v>
      </c>
      <c r="J11436">
        <v>-78.438999999999993</v>
      </c>
      <c r="K11436">
        <v>10373</v>
      </c>
      <c r="L11436">
        <v>1266</v>
      </c>
    </row>
    <row r="11437" spans="1:12" x14ac:dyDescent="0.2">
      <c r="A11437" t="s">
        <v>10915</v>
      </c>
      <c r="B11437" t="s">
        <v>6</v>
      </c>
      <c r="C11437" t="str">
        <f t="shared" si="178"/>
        <v>Enon Valley, PA</v>
      </c>
      <c r="D11437" t="s">
        <v>9733</v>
      </c>
      <c r="E11437">
        <v>42073</v>
      </c>
      <c r="F11437" t="s">
        <v>8327</v>
      </c>
      <c r="G11437">
        <v>42073</v>
      </c>
      <c r="H11437" t="s">
        <v>8327</v>
      </c>
      <c r="I11437">
        <v>40.855899999999998</v>
      </c>
      <c r="J11437">
        <v>-80.456400000000002</v>
      </c>
      <c r="K11437">
        <v>288</v>
      </c>
      <c r="L11437">
        <v>227</v>
      </c>
    </row>
    <row r="11438" spans="1:12" x14ac:dyDescent="0.2">
      <c r="A11438" t="s">
        <v>10916</v>
      </c>
      <c r="B11438" t="s">
        <v>6</v>
      </c>
      <c r="C11438" t="str">
        <f t="shared" si="178"/>
        <v>Selinsgrove, PA</v>
      </c>
      <c r="D11438" t="s">
        <v>9733</v>
      </c>
      <c r="E11438">
        <v>42109</v>
      </c>
      <c r="F11438" t="s">
        <v>6334</v>
      </c>
      <c r="G11438">
        <v>42109</v>
      </c>
      <c r="H11438" t="s">
        <v>6334</v>
      </c>
      <c r="I11438">
        <v>40.8003</v>
      </c>
      <c r="J11438">
        <v>-76.864699999999999</v>
      </c>
      <c r="K11438">
        <v>5922</v>
      </c>
      <c r="L11438">
        <v>1248</v>
      </c>
    </row>
    <row r="11439" spans="1:12" x14ac:dyDescent="0.2">
      <c r="A11439" t="s">
        <v>10917</v>
      </c>
      <c r="B11439" t="s">
        <v>6</v>
      </c>
      <c r="C11439" t="str">
        <f t="shared" si="178"/>
        <v>Langhorne, PA</v>
      </c>
      <c r="D11439" t="s">
        <v>9733</v>
      </c>
      <c r="E11439">
        <v>42017</v>
      </c>
      <c r="F11439" t="s">
        <v>9779</v>
      </c>
      <c r="G11439">
        <v>42017</v>
      </c>
      <c r="H11439" t="s">
        <v>9779</v>
      </c>
      <c r="I11439">
        <v>40.177700000000002</v>
      </c>
      <c r="J11439">
        <v>-74.921199999999999</v>
      </c>
      <c r="K11439">
        <v>1596</v>
      </c>
      <c r="L11439">
        <v>1252</v>
      </c>
    </row>
    <row r="11440" spans="1:12" x14ac:dyDescent="0.2">
      <c r="A11440" t="s">
        <v>10918</v>
      </c>
      <c r="B11440" t="s">
        <v>6</v>
      </c>
      <c r="C11440" t="str">
        <f t="shared" si="178"/>
        <v>Port Matilda, PA</v>
      </c>
      <c r="D11440" t="s">
        <v>9733</v>
      </c>
      <c r="E11440">
        <v>42027</v>
      </c>
      <c r="F11440" t="s">
        <v>9741</v>
      </c>
      <c r="G11440">
        <v>42027</v>
      </c>
      <c r="H11440" t="s">
        <v>9741</v>
      </c>
      <c r="I11440">
        <v>40.8003</v>
      </c>
      <c r="J11440">
        <v>-78.052300000000002</v>
      </c>
      <c r="K11440">
        <v>599</v>
      </c>
      <c r="L11440">
        <v>411</v>
      </c>
    </row>
    <row r="11441" spans="1:12" x14ac:dyDescent="0.2">
      <c r="A11441" t="s">
        <v>10919</v>
      </c>
      <c r="B11441" t="s">
        <v>6</v>
      </c>
      <c r="C11441" t="str">
        <f t="shared" si="178"/>
        <v>Valley Green, PA</v>
      </c>
      <c r="D11441" t="s">
        <v>9733</v>
      </c>
      <c r="E11441">
        <v>42133</v>
      </c>
      <c r="F11441" t="s">
        <v>7951</v>
      </c>
      <c r="G11441">
        <v>42133</v>
      </c>
      <c r="H11441" t="s">
        <v>7951</v>
      </c>
      <c r="I11441">
        <v>40.156700000000001</v>
      </c>
      <c r="J11441">
        <v>-76.794700000000006</v>
      </c>
      <c r="K11441">
        <v>4337</v>
      </c>
      <c r="L11441">
        <v>1197</v>
      </c>
    </row>
    <row r="11442" spans="1:12" x14ac:dyDescent="0.2">
      <c r="A11442" t="s">
        <v>10920</v>
      </c>
      <c r="B11442" t="s">
        <v>6</v>
      </c>
      <c r="C11442" t="str">
        <f t="shared" si="178"/>
        <v>Bear Creek Village, PA</v>
      </c>
      <c r="D11442" t="s">
        <v>9733</v>
      </c>
      <c r="E11442">
        <v>42079</v>
      </c>
      <c r="F11442" t="s">
        <v>9761</v>
      </c>
      <c r="G11442">
        <v>42079</v>
      </c>
      <c r="H11442" t="s">
        <v>9761</v>
      </c>
      <c r="I11442">
        <v>41.1877</v>
      </c>
      <c r="J11442">
        <v>-75.755200000000002</v>
      </c>
      <c r="K11442">
        <v>255</v>
      </c>
      <c r="L11442">
        <v>50</v>
      </c>
    </row>
    <row r="11443" spans="1:12" x14ac:dyDescent="0.2">
      <c r="A11443" t="s">
        <v>10921</v>
      </c>
      <c r="B11443" t="s">
        <v>6</v>
      </c>
      <c r="C11443" t="str">
        <f t="shared" si="178"/>
        <v>South Uniontown, PA</v>
      </c>
      <c r="D11443" t="s">
        <v>9733</v>
      </c>
      <c r="E11443">
        <v>42051</v>
      </c>
      <c r="F11443" t="s">
        <v>2001</v>
      </c>
      <c r="G11443">
        <v>42051</v>
      </c>
      <c r="H11443" t="s">
        <v>2001</v>
      </c>
      <c r="I11443">
        <v>39.893900000000002</v>
      </c>
      <c r="J11443">
        <v>-79.746499999999997</v>
      </c>
      <c r="K11443">
        <v>1236</v>
      </c>
      <c r="L11443">
        <v>1049</v>
      </c>
    </row>
    <row r="11444" spans="1:12" x14ac:dyDescent="0.2">
      <c r="A11444" t="s">
        <v>10922</v>
      </c>
      <c r="B11444" t="s">
        <v>6</v>
      </c>
      <c r="C11444" t="str">
        <f t="shared" si="178"/>
        <v>West Wyomissing, PA</v>
      </c>
      <c r="D11444" t="s">
        <v>9733</v>
      </c>
      <c r="E11444">
        <v>42011</v>
      </c>
      <c r="F11444" t="s">
        <v>9755</v>
      </c>
      <c r="G11444">
        <v>42011</v>
      </c>
      <c r="H11444" t="s">
        <v>9755</v>
      </c>
      <c r="I11444">
        <v>40.322200000000002</v>
      </c>
      <c r="J11444">
        <v>-75.995000000000005</v>
      </c>
      <c r="K11444">
        <v>3195</v>
      </c>
      <c r="L11444">
        <v>1525</v>
      </c>
    </row>
    <row r="11445" spans="1:12" x14ac:dyDescent="0.2">
      <c r="A11445" t="s">
        <v>7934</v>
      </c>
      <c r="B11445" t="s">
        <v>6</v>
      </c>
      <c r="C11445" t="str">
        <f t="shared" si="178"/>
        <v>Mapleton, PA</v>
      </c>
      <c r="D11445" t="s">
        <v>9733</v>
      </c>
      <c r="E11445">
        <v>42061</v>
      </c>
      <c r="F11445" t="s">
        <v>8582</v>
      </c>
      <c r="G11445">
        <v>42061</v>
      </c>
      <c r="H11445" t="s">
        <v>8582</v>
      </c>
      <c r="I11445">
        <v>40.392800000000001</v>
      </c>
      <c r="J11445">
        <v>-77.941199999999995</v>
      </c>
      <c r="K11445">
        <v>428</v>
      </c>
      <c r="L11445">
        <v>903</v>
      </c>
    </row>
    <row r="11446" spans="1:12" x14ac:dyDescent="0.2">
      <c r="A11446" t="s">
        <v>10923</v>
      </c>
      <c r="B11446" t="s">
        <v>6</v>
      </c>
      <c r="C11446" t="str">
        <f t="shared" si="178"/>
        <v>Stiles, PA</v>
      </c>
      <c r="D11446" t="s">
        <v>9733</v>
      </c>
      <c r="E11446">
        <v>42077</v>
      </c>
      <c r="F11446" t="s">
        <v>9739</v>
      </c>
      <c r="G11446">
        <v>42077</v>
      </c>
      <c r="H11446" t="s">
        <v>9739</v>
      </c>
      <c r="I11446">
        <v>40.666600000000003</v>
      </c>
      <c r="J11446">
        <v>-75.507199999999997</v>
      </c>
      <c r="K11446">
        <v>1207</v>
      </c>
      <c r="L11446">
        <v>2167</v>
      </c>
    </row>
    <row r="11447" spans="1:12" x14ac:dyDescent="0.2">
      <c r="A11447" t="s">
        <v>10924</v>
      </c>
      <c r="B11447" t="s">
        <v>6</v>
      </c>
      <c r="C11447" t="str">
        <f t="shared" si="178"/>
        <v>Dickson City, PA</v>
      </c>
      <c r="D11447" t="s">
        <v>9733</v>
      </c>
      <c r="E11447">
        <v>42069</v>
      </c>
      <c r="F11447" t="s">
        <v>9352</v>
      </c>
      <c r="G11447">
        <v>42069</v>
      </c>
      <c r="H11447" t="s">
        <v>9352</v>
      </c>
      <c r="I11447">
        <v>41.468400000000003</v>
      </c>
      <c r="J11447">
        <v>-75.635800000000003</v>
      </c>
      <c r="K11447">
        <v>5799</v>
      </c>
      <c r="L11447">
        <v>466</v>
      </c>
    </row>
    <row r="11448" spans="1:12" x14ac:dyDescent="0.2">
      <c r="A11448" t="s">
        <v>10925</v>
      </c>
      <c r="B11448" t="s">
        <v>6</v>
      </c>
      <c r="C11448" t="str">
        <f t="shared" si="178"/>
        <v>Weatherly, PA</v>
      </c>
      <c r="D11448" t="s">
        <v>9733</v>
      </c>
      <c r="E11448">
        <v>42025</v>
      </c>
      <c r="F11448" t="s">
        <v>3451</v>
      </c>
      <c r="G11448">
        <v>42025</v>
      </c>
      <c r="H11448" t="s">
        <v>3451</v>
      </c>
      <c r="I11448">
        <v>40.942</v>
      </c>
      <c r="J11448">
        <v>-75.820999999999998</v>
      </c>
      <c r="K11448">
        <v>2453</v>
      </c>
      <c r="L11448">
        <v>317</v>
      </c>
    </row>
    <row r="11449" spans="1:12" x14ac:dyDescent="0.2">
      <c r="A11449" t="s">
        <v>10926</v>
      </c>
      <c r="B11449" t="s">
        <v>6</v>
      </c>
      <c r="C11449" t="str">
        <f t="shared" si="178"/>
        <v>State College, PA</v>
      </c>
      <c r="D11449" t="s">
        <v>9733</v>
      </c>
      <c r="E11449">
        <v>42027</v>
      </c>
      <c r="F11449" t="s">
        <v>9741</v>
      </c>
      <c r="G11449">
        <v>42027</v>
      </c>
      <c r="H11449" t="s">
        <v>9741</v>
      </c>
      <c r="I11449">
        <v>40.790999999999997</v>
      </c>
      <c r="J11449">
        <v>-77.856800000000007</v>
      </c>
      <c r="K11449">
        <v>88285</v>
      </c>
      <c r="L11449">
        <v>3595</v>
      </c>
    </row>
    <row r="11450" spans="1:12" x14ac:dyDescent="0.2">
      <c r="A11450" t="s">
        <v>8182</v>
      </c>
      <c r="B11450" t="s">
        <v>6</v>
      </c>
      <c r="C11450" t="str">
        <f t="shared" si="178"/>
        <v>Wakefield, PA</v>
      </c>
      <c r="D11450" t="s">
        <v>9733</v>
      </c>
      <c r="E11450">
        <v>42071</v>
      </c>
      <c r="F11450" t="s">
        <v>1257</v>
      </c>
      <c r="G11450">
        <v>42071</v>
      </c>
      <c r="H11450" t="s">
        <v>1257</v>
      </c>
      <c r="I11450">
        <v>39.776600000000002</v>
      </c>
      <c r="J11450">
        <v>-76.180400000000006</v>
      </c>
      <c r="K11450">
        <v>644</v>
      </c>
      <c r="L11450">
        <v>145</v>
      </c>
    </row>
    <row r="11451" spans="1:12" x14ac:dyDescent="0.2">
      <c r="A11451" t="s">
        <v>6092</v>
      </c>
      <c r="B11451" t="s">
        <v>6</v>
      </c>
      <c r="C11451" t="str">
        <f t="shared" si="178"/>
        <v>Paradise, PA</v>
      </c>
      <c r="D11451" t="s">
        <v>9733</v>
      </c>
      <c r="E11451">
        <v>42071</v>
      </c>
      <c r="F11451" t="s">
        <v>1257</v>
      </c>
      <c r="G11451">
        <v>42071</v>
      </c>
      <c r="H11451" t="s">
        <v>1257</v>
      </c>
      <c r="I11451">
        <v>40.006100000000004</v>
      </c>
      <c r="J11451">
        <v>-76.124200000000002</v>
      </c>
      <c r="K11451">
        <v>1155</v>
      </c>
      <c r="L11451">
        <v>383</v>
      </c>
    </row>
    <row r="11452" spans="1:12" x14ac:dyDescent="0.2">
      <c r="A11452" t="s">
        <v>10927</v>
      </c>
      <c r="B11452" t="s">
        <v>6</v>
      </c>
      <c r="C11452" t="str">
        <f t="shared" si="178"/>
        <v>Lampeter, PA</v>
      </c>
      <c r="D11452" t="s">
        <v>9733</v>
      </c>
      <c r="E11452">
        <v>42071</v>
      </c>
      <c r="F11452" t="s">
        <v>1257</v>
      </c>
      <c r="G11452">
        <v>42071</v>
      </c>
      <c r="H11452" t="s">
        <v>1257</v>
      </c>
      <c r="I11452">
        <v>39.990900000000003</v>
      </c>
      <c r="J11452">
        <v>-76.242000000000004</v>
      </c>
      <c r="K11452">
        <v>1258</v>
      </c>
      <c r="L11452">
        <v>282</v>
      </c>
    </row>
    <row r="11453" spans="1:12" x14ac:dyDescent="0.2">
      <c r="A11453" t="s">
        <v>10928</v>
      </c>
      <c r="B11453" t="s">
        <v>6</v>
      </c>
      <c r="C11453" t="str">
        <f t="shared" si="178"/>
        <v>Ebensburg, PA</v>
      </c>
      <c r="D11453" t="s">
        <v>9733</v>
      </c>
      <c r="E11453">
        <v>42021</v>
      </c>
      <c r="F11453" t="s">
        <v>1346</v>
      </c>
      <c r="G11453">
        <v>42021</v>
      </c>
      <c r="H11453" t="s">
        <v>1346</v>
      </c>
      <c r="I11453">
        <v>40.488399999999999</v>
      </c>
      <c r="J11453">
        <v>-78.726399999999998</v>
      </c>
      <c r="K11453">
        <v>4580</v>
      </c>
      <c r="L11453">
        <v>727</v>
      </c>
    </row>
    <row r="11454" spans="1:12" x14ac:dyDescent="0.2">
      <c r="A11454" t="s">
        <v>1637</v>
      </c>
      <c r="B11454" t="s">
        <v>6</v>
      </c>
      <c r="C11454" t="str">
        <f t="shared" si="178"/>
        <v>Mount Pleasant, PA</v>
      </c>
      <c r="D11454" t="s">
        <v>9733</v>
      </c>
      <c r="E11454">
        <v>42129</v>
      </c>
      <c r="F11454" t="s">
        <v>8644</v>
      </c>
      <c r="G11454">
        <v>42129</v>
      </c>
      <c r="H11454" t="s">
        <v>8644</v>
      </c>
      <c r="I11454">
        <v>40.151000000000003</v>
      </c>
      <c r="J11454">
        <v>-79.543499999999995</v>
      </c>
      <c r="K11454">
        <v>4295</v>
      </c>
      <c r="L11454">
        <v>1656</v>
      </c>
    </row>
    <row r="11455" spans="1:12" x14ac:dyDescent="0.2">
      <c r="A11455" t="s">
        <v>10929</v>
      </c>
      <c r="B11455" t="s">
        <v>6</v>
      </c>
      <c r="C11455" t="str">
        <f t="shared" si="178"/>
        <v>Paint, PA</v>
      </c>
      <c r="D11455" t="s">
        <v>9733</v>
      </c>
      <c r="E11455">
        <v>42111</v>
      </c>
      <c r="F11455" t="s">
        <v>1540</v>
      </c>
      <c r="G11455">
        <v>42111</v>
      </c>
      <c r="H11455" t="s">
        <v>1540</v>
      </c>
      <c r="I11455">
        <v>40.242100000000001</v>
      </c>
      <c r="J11455">
        <v>-78.850099999999998</v>
      </c>
      <c r="K11455">
        <v>951</v>
      </c>
      <c r="L11455">
        <v>1054</v>
      </c>
    </row>
    <row r="11456" spans="1:12" x14ac:dyDescent="0.2">
      <c r="A11456" t="s">
        <v>10930</v>
      </c>
      <c r="B11456" t="s">
        <v>6</v>
      </c>
      <c r="C11456" t="str">
        <f t="shared" si="178"/>
        <v>Shavertown, PA</v>
      </c>
      <c r="D11456" t="s">
        <v>9733</v>
      </c>
      <c r="E11456">
        <v>42079</v>
      </c>
      <c r="F11456" t="s">
        <v>9761</v>
      </c>
      <c r="G11456">
        <v>42079</v>
      </c>
      <c r="H11456" t="s">
        <v>9761</v>
      </c>
      <c r="I11456">
        <v>41.318800000000003</v>
      </c>
      <c r="J11456">
        <v>-75.9405</v>
      </c>
      <c r="K11456">
        <v>2206</v>
      </c>
      <c r="L11456">
        <v>699</v>
      </c>
    </row>
    <row r="11457" spans="1:12" x14ac:dyDescent="0.2">
      <c r="A11457" t="s">
        <v>10931</v>
      </c>
      <c r="B11457" t="s">
        <v>6</v>
      </c>
      <c r="C11457" t="str">
        <f t="shared" si="178"/>
        <v>St. Clairsville, PA</v>
      </c>
      <c r="D11457" t="s">
        <v>9733</v>
      </c>
      <c r="E11457">
        <v>42009</v>
      </c>
      <c r="F11457" t="s">
        <v>3446</v>
      </c>
      <c r="G11457">
        <v>42009</v>
      </c>
      <c r="H11457" t="s">
        <v>3446</v>
      </c>
      <c r="I11457">
        <v>40.155900000000003</v>
      </c>
      <c r="J11457">
        <v>-78.510800000000003</v>
      </c>
      <c r="K11457">
        <v>75</v>
      </c>
      <c r="L11457">
        <v>958</v>
      </c>
    </row>
    <row r="11458" spans="1:12" x14ac:dyDescent="0.2">
      <c r="A11458" t="s">
        <v>10932</v>
      </c>
      <c r="B11458" t="s">
        <v>6</v>
      </c>
      <c r="C11458" t="str">
        <f t="shared" si="178"/>
        <v>Muhlenberg Park, PA</v>
      </c>
      <c r="D11458" t="s">
        <v>9733</v>
      </c>
      <c r="E11458">
        <v>42011</v>
      </c>
      <c r="F11458" t="s">
        <v>9755</v>
      </c>
      <c r="G11458">
        <v>42011</v>
      </c>
      <c r="H11458" t="s">
        <v>9755</v>
      </c>
      <c r="I11458">
        <v>40.386699999999998</v>
      </c>
      <c r="J11458">
        <v>-75.939899999999994</v>
      </c>
      <c r="K11458">
        <v>1745</v>
      </c>
      <c r="L11458">
        <v>1162</v>
      </c>
    </row>
    <row r="11459" spans="1:12" x14ac:dyDescent="0.2">
      <c r="A11459" t="s">
        <v>10933</v>
      </c>
      <c r="B11459" t="s">
        <v>6</v>
      </c>
      <c r="C11459" t="str">
        <f t="shared" si="178"/>
        <v>Salunga, PA</v>
      </c>
      <c r="D11459" t="s">
        <v>9733</v>
      </c>
      <c r="E11459">
        <v>42071</v>
      </c>
      <c r="F11459" t="s">
        <v>1257</v>
      </c>
      <c r="G11459">
        <v>42071</v>
      </c>
      <c r="H11459" t="s">
        <v>1257</v>
      </c>
      <c r="I11459">
        <v>40.0929</v>
      </c>
      <c r="J11459">
        <v>-76.427899999999994</v>
      </c>
      <c r="K11459">
        <v>2948</v>
      </c>
      <c r="L11459">
        <v>632</v>
      </c>
    </row>
    <row r="11460" spans="1:12" x14ac:dyDescent="0.2">
      <c r="A11460" t="s">
        <v>1645</v>
      </c>
      <c r="B11460" t="s">
        <v>6</v>
      </c>
      <c r="C11460" t="str">
        <f t="shared" ref="C11460:C11523" si="179">_xlfn.CONCAT(A11460,","," ",B11460)</f>
        <v>Wilson, PA</v>
      </c>
      <c r="D11460" t="s">
        <v>9733</v>
      </c>
      <c r="E11460">
        <v>42095</v>
      </c>
      <c r="F11460" t="s">
        <v>7347</v>
      </c>
      <c r="G11460">
        <v>42095</v>
      </c>
      <c r="H11460" t="s">
        <v>7347</v>
      </c>
      <c r="I11460">
        <v>40.684399999999997</v>
      </c>
      <c r="J11460">
        <v>-75.240700000000004</v>
      </c>
      <c r="K11460">
        <v>7819</v>
      </c>
      <c r="L11460">
        <v>2613</v>
      </c>
    </row>
    <row r="11461" spans="1:12" x14ac:dyDescent="0.2">
      <c r="A11461" t="s">
        <v>761</v>
      </c>
      <c r="B11461" t="s">
        <v>6</v>
      </c>
      <c r="C11461" t="str">
        <f t="shared" si="179"/>
        <v>Rochester, PA</v>
      </c>
      <c r="D11461" t="s">
        <v>9733</v>
      </c>
      <c r="E11461">
        <v>42007</v>
      </c>
      <c r="F11461" t="s">
        <v>2118</v>
      </c>
      <c r="G11461">
        <v>42007</v>
      </c>
      <c r="H11461" t="s">
        <v>2118</v>
      </c>
      <c r="I11461">
        <v>40.702500000000001</v>
      </c>
      <c r="J11461">
        <v>-80.283799999999999</v>
      </c>
      <c r="K11461">
        <v>3499</v>
      </c>
      <c r="L11461">
        <v>2297</v>
      </c>
    </row>
    <row r="11462" spans="1:12" x14ac:dyDescent="0.2">
      <c r="A11462" t="s">
        <v>10934</v>
      </c>
      <c r="B11462" t="s">
        <v>6</v>
      </c>
      <c r="C11462" t="str">
        <f t="shared" si="179"/>
        <v>Fairhope, PA</v>
      </c>
      <c r="D11462" t="s">
        <v>9733</v>
      </c>
      <c r="E11462">
        <v>42051</v>
      </c>
      <c r="F11462" t="s">
        <v>2001</v>
      </c>
      <c r="G11462">
        <v>42051</v>
      </c>
      <c r="H11462" t="s">
        <v>2001</v>
      </c>
      <c r="I11462">
        <v>40.115099999999998</v>
      </c>
      <c r="J11462">
        <v>-79.838899999999995</v>
      </c>
      <c r="K11462">
        <v>1120</v>
      </c>
      <c r="L11462">
        <v>517</v>
      </c>
    </row>
    <row r="11463" spans="1:12" x14ac:dyDescent="0.2">
      <c r="A11463" t="s">
        <v>9423</v>
      </c>
      <c r="B11463" t="s">
        <v>6</v>
      </c>
      <c r="C11463" t="str">
        <f t="shared" si="179"/>
        <v>Gilbertsville, PA</v>
      </c>
      <c r="D11463" t="s">
        <v>9733</v>
      </c>
      <c r="E11463">
        <v>42091</v>
      </c>
      <c r="F11463" t="s">
        <v>2289</v>
      </c>
      <c r="G11463">
        <v>42091</v>
      </c>
      <c r="H11463" t="s">
        <v>2289</v>
      </c>
      <c r="I11463">
        <v>40.321899999999999</v>
      </c>
      <c r="J11463">
        <v>-75.608999999999995</v>
      </c>
      <c r="K11463">
        <v>5281</v>
      </c>
      <c r="L11463">
        <v>608</v>
      </c>
    </row>
    <row r="11464" spans="1:12" x14ac:dyDescent="0.2">
      <c r="A11464" t="s">
        <v>10935</v>
      </c>
      <c r="B11464" t="s">
        <v>6</v>
      </c>
      <c r="C11464" t="str">
        <f t="shared" si="179"/>
        <v>Glen Lyon, PA</v>
      </c>
      <c r="D11464" t="s">
        <v>9733</v>
      </c>
      <c r="E11464">
        <v>42079</v>
      </c>
      <c r="F11464" t="s">
        <v>9761</v>
      </c>
      <c r="G11464">
        <v>42079</v>
      </c>
      <c r="H11464" t="s">
        <v>9761</v>
      </c>
      <c r="I11464">
        <v>41.179600000000001</v>
      </c>
      <c r="J11464">
        <v>-76.078199999999995</v>
      </c>
      <c r="K11464">
        <v>1748</v>
      </c>
      <c r="L11464">
        <v>203</v>
      </c>
    </row>
    <row r="11465" spans="1:12" x14ac:dyDescent="0.2">
      <c r="A11465" t="s">
        <v>10936</v>
      </c>
      <c r="B11465" t="s">
        <v>6</v>
      </c>
      <c r="C11465" t="str">
        <f t="shared" si="179"/>
        <v>Valley-Hi, PA</v>
      </c>
      <c r="D11465" t="s">
        <v>9733</v>
      </c>
      <c r="E11465">
        <v>42057</v>
      </c>
      <c r="F11465" t="s">
        <v>5205</v>
      </c>
      <c r="G11465">
        <v>42057</v>
      </c>
      <c r="H11465" t="s">
        <v>5205</v>
      </c>
      <c r="I11465">
        <v>40.029899999999998</v>
      </c>
      <c r="J11465">
        <v>-78.191699999999997</v>
      </c>
      <c r="K11465">
        <v>15</v>
      </c>
      <c r="L11465">
        <v>11</v>
      </c>
    </row>
    <row r="11466" spans="1:12" x14ac:dyDescent="0.2">
      <c r="A11466" t="s">
        <v>10937</v>
      </c>
      <c r="B11466" t="s">
        <v>6</v>
      </c>
      <c r="C11466" t="str">
        <f t="shared" si="179"/>
        <v>Latrobe, PA</v>
      </c>
      <c r="D11466" t="s">
        <v>9733</v>
      </c>
      <c r="E11466">
        <v>42129</v>
      </c>
      <c r="F11466" t="s">
        <v>8644</v>
      </c>
      <c r="G11466">
        <v>42129</v>
      </c>
      <c r="H11466" t="s">
        <v>8644</v>
      </c>
      <c r="I11466">
        <v>40.3125</v>
      </c>
      <c r="J11466">
        <v>-79.382599999999996</v>
      </c>
      <c r="K11466">
        <v>7949</v>
      </c>
      <c r="L11466">
        <v>1325</v>
      </c>
    </row>
    <row r="11467" spans="1:12" x14ac:dyDescent="0.2">
      <c r="A11467" t="s">
        <v>10938</v>
      </c>
      <c r="B11467" t="s">
        <v>6</v>
      </c>
      <c r="C11467" t="str">
        <f t="shared" si="179"/>
        <v>Hydetown, PA</v>
      </c>
      <c r="D11467" t="s">
        <v>9733</v>
      </c>
      <c r="E11467">
        <v>42039</v>
      </c>
      <c r="F11467" t="s">
        <v>1170</v>
      </c>
      <c r="G11467">
        <v>42039</v>
      </c>
      <c r="H11467" t="s">
        <v>1170</v>
      </c>
      <c r="I11467">
        <v>41.651200000000003</v>
      </c>
      <c r="J11467">
        <v>-79.724599999999995</v>
      </c>
      <c r="K11467">
        <v>520</v>
      </c>
      <c r="L11467">
        <v>89</v>
      </c>
    </row>
    <row r="11468" spans="1:12" x14ac:dyDescent="0.2">
      <c r="A11468" t="s">
        <v>10939</v>
      </c>
      <c r="B11468" t="s">
        <v>6</v>
      </c>
      <c r="C11468" t="str">
        <f t="shared" si="179"/>
        <v>Derry, PA</v>
      </c>
      <c r="D11468" t="s">
        <v>9733</v>
      </c>
      <c r="E11468">
        <v>42129</v>
      </c>
      <c r="F11468" t="s">
        <v>8644</v>
      </c>
      <c r="G11468">
        <v>42129</v>
      </c>
      <c r="H11468" t="s">
        <v>8644</v>
      </c>
      <c r="I11468">
        <v>40.333500000000001</v>
      </c>
      <c r="J11468">
        <v>-79.301100000000005</v>
      </c>
      <c r="K11468">
        <v>2558</v>
      </c>
      <c r="L11468">
        <v>1279</v>
      </c>
    </row>
    <row r="11469" spans="1:12" x14ac:dyDescent="0.2">
      <c r="A11469" t="s">
        <v>10940</v>
      </c>
      <c r="B11469" t="s">
        <v>6</v>
      </c>
      <c r="C11469" t="str">
        <f t="shared" si="179"/>
        <v>Ridley Park, PA</v>
      </c>
      <c r="D11469" t="s">
        <v>9733</v>
      </c>
      <c r="E11469">
        <v>42045</v>
      </c>
      <c r="F11469" t="s">
        <v>1004</v>
      </c>
      <c r="G11469">
        <v>42045</v>
      </c>
      <c r="H11469" t="s">
        <v>1004</v>
      </c>
      <c r="I11469">
        <v>39.878500000000003</v>
      </c>
      <c r="J11469">
        <v>-75.325100000000006</v>
      </c>
      <c r="K11469">
        <v>7040</v>
      </c>
      <c r="L11469">
        <v>2519</v>
      </c>
    </row>
    <row r="11470" spans="1:12" x14ac:dyDescent="0.2">
      <c r="A11470" t="s">
        <v>10941</v>
      </c>
      <c r="B11470" t="s">
        <v>6</v>
      </c>
      <c r="C11470" t="str">
        <f t="shared" si="179"/>
        <v>Ellport, PA</v>
      </c>
      <c r="D11470" t="s">
        <v>9733</v>
      </c>
      <c r="E11470">
        <v>42073</v>
      </c>
      <c r="F11470" t="s">
        <v>8327</v>
      </c>
      <c r="G11470">
        <v>42073</v>
      </c>
      <c r="H11470" t="s">
        <v>8327</v>
      </c>
      <c r="I11470">
        <v>40.861800000000002</v>
      </c>
      <c r="J11470">
        <v>-80.262500000000003</v>
      </c>
      <c r="K11470">
        <v>1120</v>
      </c>
      <c r="L11470">
        <v>1008</v>
      </c>
    </row>
    <row r="11471" spans="1:12" x14ac:dyDescent="0.2">
      <c r="A11471" t="s">
        <v>10942</v>
      </c>
      <c r="B11471" t="s">
        <v>6</v>
      </c>
      <c r="C11471" t="str">
        <f t="shared" si="179"/>
        <v>New Galilee, PA</v>
      </c>
      <c r="D11471" t="s">
        <v>9733</v>
      </c>
      <c r="E11471">
        <v>42007</v>
      </c>
      <c r="F11471" t="s">
        <v>2118</v>
      </c>
      <c r="G11471">
        <v>42007</v>
      </c>
      <c r="H11471" t="s">
        <v>2118</v>
      </c>
      <c r="I11471">
        <v>40.833500000000001</v>
      </c>
      <c r="J11471">
        <v>-80.400899999999993</v>
      </c>
      <c r="K11471">
        <v>361</v>
      </c>
      <c r="L11471">
        <v>503</v>
      </c>
    </row>
    <row r="11472" spans="1:12" x14ac:dyDescent="0.2">
      <c r="A11472" t="s">
        <v>10943</v>
      </c>
      <c r="B11472" t="s">
        <v>6</v>
      </c>
      <c r="C11472" t="str">
        <f t="shared" si="179"/>
        <v>Mertztown, PA</v>
      </c>
      <c r="D11472" t="s">
        <v>9733</v>
      </c>
      <c r="E11472">
        <v>42011</v>
      </c>
      <c r="F11472" t="s">
        <v>9755</v>
      </c>
      <c r="G11472">
        <v>42011</v>
      </c>
      <c r="H11472" t="s">
        <v>9755</v>
      </c>
      <c r="I11472">
        <v>40.503300000000003</v>
      </c>
      <c r="J11472">
        <v>-75.667400000000001</v>
      </c>
      <c r="K11472">
        <v>763</v>
      </c>
      <c r="L11472">
        <v>278</v>
      </c>
    </row>
    <row r="11473" spans="1:12" x14ac:dyDescent="0.2">
      <c r="A11473" t="s">
        <v>10944</v>
      </c>
      <c r="B11473" t="s">
        <v>6</v>
      </c>
      <c r="C11473" t="str">
        <f t="shared" si="179"/>
        <v>West Easton, PA</v>
      </c>
      <c r="D11473" t="s">
        <v>9733</v>
      </c>
      <c r="E11473">
        <v>42095</v>
      </c>
      <c r="F11473" t="s">
        <v>7347</v>
      </c>
      <c r="G11473">
        <v>42095</v>
      </c>
      <c r="H11473" t="s">
        <v>7347</v>
      </c>
      <c r="I11473">
        <v>40.678100000000001</v>
      </c>
      <c r="J11473">
        <v>-75.235699999999994</v>
      </c>
      <c r="K11473">
        <v>1254</v>
      </c>
      <c r="L11473">
        <v>1585</v>
      </c>
    </row>
    <row r="11474" spans="1:12" x14ac:dyDescent="0.2">
      <c r="A11474" t="s">
        <v>10945</v>
      </c>
      <c r="B11474" t="s">
        <v>6</v>
      </c>
      <c r="C11474" t="str">
        <f t="shared" si="179"/>
        <v>Philipsburg, PA</v>
      </c>
      <c r="D11474" t="s">
        <v>9733</v>
      </c>
      <c r="E11474">
        <v>42027</v>
      </c>
      <c r="F11474" t="s">
        <v>9741</v>
      </c>
      <c r="G11474">
        <v>42027</v>
      </c>
      <c r="H11474" t="s">
        <v>9741</v>
      </c>
      <c r="I11474">
        <v>40.895200000000003</v>
      </c>
      <c r="J11474">
        <v>-78.214699999999993</v>
      </c>
      <c r="K11474">
        <v>9877</v>
      </c>
      <c r="L11474">
        <v>1212</v>
      </c>
    </row>
    <row r="11475" spans="1:12" x14ac:dyDescent="0.2">
      <c r="A11475" t="s">
        <v>10946</v>
      </c>
      <c r="B11475" t="s">
        <v>6</v>
      </c>
      <c r="C11475" t="str">
        <f t="shared" si="179"/>
        <v>Raubsville, PA</v>
      </c>
      <c r="D11475" t="s">
        <v>9733</v>
      </c>
      <c r="E11475">
        <v>42095</v>
      </c>
      <c r="F11475" t="s">
        <v>7347</v>
      </c>
      <c r="G11475">
        <v>42095</v>
      </c>
      <c r="H11475" t="s">
        <v>7347</v>
      </c>
      <c r="I11475">
        <v>40.6295</v>
      </c>
      <c r="J11475">
        <v>-75.202399999999997</v>
      </c>
      <c r="K11475">
        <v>1284</v>
      </c>
      <c r="L11475">
        <v>311</v>
      </c>
    </row>
    <row r="11476" spans="1:12" x14ac:dyDescent="0.2">
      <c r="A11476" t="s">
        <v>10947</v>
      </c>
      <c r="B11476" t="s">
        <v>6</v>
      </c>
      <c r="C11476" t="str">
        <f t="shared" si="179"/>
        <v>Rossiter, PA</v>
      </c>
      <c r="D11476" t="s">
        <v>9733</v>
      </c>
      <c r="E11476">
        <v>42063</v>
      </c>
      <c r="F11476" t="s">
        <v>9789</v>
      </c>
      <c r="G11476">
        <v>42063</v>
      </c>
      <c r="H11476" t="s">
        <v>9789</v>
      </c>
      <c r="I11476">
        <v>40.899099999999997</v>
      </c>
      <c r="J11476">
        <v>-78.935599999999994</v>
      </c>
      <c r="K11476">
        <v>646</v>
      </c>
      <c r="L11476">
        <v>132</v>
      </c>
    </row>
    <row r="11477" spans="1:12" x14ac:dyDescent="0.2">
      <c r="A11477" t="s">
        <v>782</v>
      </c>
      <c r="B11477" t="s">
        <v>6</v>
      </c>
      <c r="C11477" t="str">
        <f t="shared" si="179"/>
        <v>Everson, PA</v>
      </c>
      <c r="D11477" t="s">
        <v>9733</v>
      </c>
      <c r="E11477">
        <v>42051</v>
      </c>
      <c r="F11477" t="s">
        <v>2001</v>
      </c>
      <c r="G11477">
        <v>42051</v>
      </c>
      <c r="H11477" t="s">
        <v>2001</v>
      </c>
      <c r="I11477">
        <v>40.090299999999999</v>
      </c>
      <c r="J11477">
        <v>-79.587199999999996</v>
      </c>
      <c r="K11477">
        <v>764</v>
      </c>
      <c r="L11477">
        <v>1527</v>
      </c>
    </row>
    <row r="11478" spans="1:12" x14ac:dyDescent="0.2">
      <c r="A11478" t="s">
        <v>2209</v>
      </c>
      <c r="B11478" t="s">
        <v>6</v>
      </c>
      <c r="C11478" t="str">
        <f t="shared" si="179"/>
        <v>Mount Carbon, PA</v>
      </c>
      <c r="D11478" t="s">
        <v>9733</v>
      </c>
      <c r="E11478">
        <v>42107</v>
      </c>
      <c r="F11478" t="s">
        <v>9751</v>
      </c>
      <c r="G11478">
        <v>42107</v>
      </c>
      <c r="H11478" t="s">
        <v>9751</v>
      </c>
      <c r="I11478">
        <v>40.673499999999997</v>
      </c>
      <c r="J11478">
        <v>-76.188500000000005</v>
      </c>
      <c r="K11478">
        <v>87</v>
      </c>
      <c r="L11478">
        <v>486</v>
      </c>
    </row>
    <row r="11479" spans="1:12" x14ac:dyDescent="0.2">
      <c r="A11479" t="s">
        <v>10948</v>
      </c>
      <c r="B11479" t="s">
        <v>6</v>
      </c>
      <c r="C11479" t="str">
        <f t="shared" si="179"/>
        <v>Spring House, PA</v>
      </c>
      <c r="D11479" t="s">
        <v>9733</v>
      </c>
      <c r="E11479">
        <v>42091</v>
      </c>
      <c r="F11479" t="s">
        <v>2289</v>
      </c>
      <c r="G11479">
        <v>42091</v>
      </c>
      <c r="H11479" t="s">
        <v>2289</v>
      </c>
      <c r="I11479">
        <v>40.184699999999999</v>
      </c>
      <c r="J11479">
        <v>-75.226699999999994</v>
      </c>
      <c r="K11479">
        <v>3932</v>
      </c>
      <c r="L11479">
        <v>580</v>
      </c>
    </row>
    <row r="11480" spans="1:12" x14ac:dyDescent="0.2">
      <c r="A11480" t="s">
        <v>10949</v>
      </c>
      <c r="B11480" t="s">
        <v>6</v>
      </c>
      <c r="C11480" t="str">
        <f t="shared" si="179"/>
        <v>Langhorne Manor, PA</v>
      </c>
      <c r="D11480" t="s">
        <v>9733</v>
      </c>
      <c r="E11480">
        <v>42017</v>
      </c>
      <c r="F11480" t="s">
        <v>9779</v>
      </c>
      <c r="G11480">
        <v>42017</v>
      </c>
      <c r="H11480" t="s">
        <v>9779</v>
      </c>
      <c r="I11480">
        <v>40.165799999999997</v>
      </c>
      <c r="J11480">
        <v>-74.917500000000004</v>
      </c>
      <c r="K11480">
        <v>1432</v>
      </c>
      <c r="L11480">
        <v>924</v>
      </c>
    </row>
    <row r="11481" spans="1:12" x14ac:dyDescent="0.2">
      <c r="A11481" t="s">
        <v>10950</v>
      </c>
      <c r="B11481" t="s">
        <v>6</v>
      </c>
      <c r="C11481" t="str">
        <f t="shared" si="179"/>
        <v>Montandon, PA</v>
      </c>
      <c r="D11481" t="s">
        <v>9733</v>
      </c>
      <c r="E11481">
        <v>42097</v>
      </c>
      <c r="F11481" t="s">
        <v>9766</v>
      </c>
      <c r="G11481">
        <v>42097</v>
      </c>
      <c r="H11481" t="s">
        <v>9766</v>
      </c>
      <c r="I11481">
        <v>40.965400000000002</v>
      </c>
      <c r="J11481">
        <v>-76.852900000000005</v>
      </c>
      <c r="K11481">
        <v>999</v>
      </c>
      <c r="L11481">
        <v>447</v>
      </c>
    </row>
    <row r="11482" spans="1:12" x14ac:dyDescent="0.2">
      <c r="A11482" t="s">
        <v>10951</v>
      </c>
      <c r="B11482" t="s">
        <v>6</v>
      </c>
      <c r="C11482" t="str">
        <f t="shared" si="179"/>
        <v>Fox Chapel, PA</v>
      </c>
      <c r="D11482" t="s">
        <v>9733</v>
      </c>
      <c r="E11482">
        <v>42003</v>
      </c>
      <c r="F11482" t="s">
        <v>9743</v>
      </c>
      <c r="G11482">
        <v>42003</v>
      </c>
      <c r="H11482" t="s">
        <v>9743</v>
      </c>
      <c r="I11482">
        <v>40.524700000000003</v>
      </c>
      <c r="J11482">
        <v>-79.889799999999994</v>
      </c>
      <c r="K11482">
        <v>5309</v>
      </c>
      <c r="L11482">
        <v>260</v>
      </c>
    </row>
    <row r="11483" spans="1:12" x14ac:dyDescent="0.2">
      <c r="A11483" t="s">
        <v>10952</v>
      </c>
      <c r="B11483" t="s">
        <v>6</v>
      </c>
      <c r="C11483" t="str">
        <f t="shared" si="179"/>
        <v>Hulmeville, PA</v>
      </c>
      <c r="D11483" t="s">
        <v>9733</v>
      </c>
      <c r="E11483">
        <v>42017</v>
      </c>
      <c r="F11483" t="s">
        <v>9779</v>
      </c>
      <c r="G11483">
        <v>42017</v>
      </c>
      <c r="H11483" t="s">
        <v>9779</v>
      </c>
      <c r="I11483">
        <v>40.142099999999999</v>
      </c>
      <c r="J11483">
        <v>-74.907499999999999</v>
      </c>
      <c r="K11483">
        <v>996</v>
      </c>
      <c r="L11483">
        <v>1080</v>
      </c>
    </row>
    <row r="11484" spans="1:12" x14ac:dyDescent="0.2">
      <c r="A11484" t="s">
        <v>10953</v>
      </c>
      <c r="B11484" t="s">
        <v>6</v>
      </c>
      <c r="C11484" t="str">
        <f t="shared" si="179"/>
        <v>Kerrtown, PA</v>
      </c>
      <c r="D11484" t="s">
        <v>9733</v>
      </c>
      <c r="E11484">
        <v>42039</v>
      </c>
      <c r="F11484" t="s">
        <v>1170</v>
      </c>
      <c r="G11484">
        <v>42039</v>
      </c>
      <c r="H11484" t="s">
        <v>1170</v>
      </c>
      <c r="I11484">
        <v>41.626600000000003</v>
      </c>
      <c r="J11484">
        <v>-80.169499999999999</v>
      </c>
      <c r="K11484">
        <v>271</v>
      </c>
      <c r="L11484">
        <v>123</v>
      </c>
    </row>
    <row r="11485" spans="1:12" x14ac:dyDescent="0.2">
      <c r="A11485" t="s">
        <v>10954</v>
      </c>
      <c r="B11485" t="s">
        <v>6</v>
      </c>
      <c r="C11485" t="str">
        <f t="shared" si="179"/>
        <v>Tunnelhill, PA</v>
      </c>
      <c r="D11485" t="s">
        <v>9733</v>
      </c>
      <c r="E11485">
        <v>42021</v>
      </c>
      <c r="F11485" t="s">
        <v>1346</v>
      </c>
      <c r="G11485">
        <v>42021</v>
      </c>
      <c r="H11485" t="s">
        <v>1346</v>
      </c>
      <c r="I11485">
        <v>40.478299999999997</v>
      </c>
      <c r="J11485">
        <v>-78.542299999999997</v>
      </c>
      <c r="K11485">
        <v>339</v>
      </c>
      <c r="L11485">
        <v>265</v>
      </c>
    </row>
    <row r="11486" spans="1:12" x14ac:dyDescent="0.2">
      <c r="A11486" t="s">
        <v>10955</v>
      </c>
      <c r="B11486" t="s">
        <v>6</v>
      </c>
      <c r="C11486" t="str">
        <f t="shared" si="179"/>
        <v>Chicora, PA</v>
      </c>
      <c r="D11486" t="s">
        <v>9733</v>
      </c>
      <c r="E11486">
        <v>42019</v>
      </c>
      <c r="F11486" t="s">
        <v>1787</v>
      </c>
      <c r="G11486">
        <v>42019</v>
      </c>
      <c r="H11486" t="s">
        <v>1787</v>
      </c>
      <c r="I11486">
        <v>40.950499999999998</v>
      </c>
      <c r="J11486">
        <v>-79.740099999999998</v>
      </c>
      <c r="K11486">
        <v>992</v>
      </c>
      <c r="L11486">
        <v>721</v>
      </c>
    </row>
    <row r="11487" spans="1:12" x14ac:dyDescent="0.2">
      <c r="A11487" t="s">
        <v>10956</v>
      </c>
      <c r="B11487" t="s">
        <v>6</v>
      </c>
      <c r="C11487" t="str">
        <f t="shared" si="179"/>
        <v>New Washington, PA</v>
      </c>
      <c r="D11487" t="s">
        <v>9733</v>
      </c>
      <c r="E11487">
        <v>42033</v>
      </c>
      <c r="F11487" t="s">
        <v>9746</v>
      </c>
      <c r="G11487">
        <v>42033</v>
      </c>
      <c r="H11487" t="s">
        <v>9746</v>
      </c>
      <c r="I11487">
        <v>40.821800000000003</v>
      </c>
      <c r="J11487">
        <v>-78.701899999999995</v>
      </c>
      <c r="K11487">
        <v>56</v>
      </c>
      <c r="L11487">
        <v>9</v>
      </c>
    </row>
    <row r="11488" spans="1:12" x14ac:dyDescent="0.2">
      <c r="A11488" t="s">
        <v>8063</v>
      </c>
      <c r="B11488" t="s">
        <v>6</v>
      </c>
      <c r="C11488" t="str">
        <f t="shared" si="179"/>
        <v>Great Bend, PA</v>
      </c>
      <c r="D11488" t="s">
        <v>9733</v>
      </c>
      <c r="E11488">
        <v>42115</v>
      </c>
      <c r="F11488" t="s">
        <v>10041</v>
      </c>
      <c r="G11488">
        <v>42115</v>
      </c>
      <c r="H11488" t="s">
        <v>10041</v>
      </c>
      <c r="I11488">
        <v>41.973599999999998</v>
      </c>
      <c r="J11488">
        <v>-75.745900000000006</v>
      </c>
      <c r="K11488">
        <v>680</v>
      </c>
      <c r="L11488">
        <v>898</v>
      </c>
    </row>
    <row r="11489" spans="1:12" x14ac:dyDescent="0.2">
      <c r="A11489" t="s">
        <v>10957</v>
      </c>
      <c r="B11489" t="s">
        <v>6</v>
      </c>
      <c r="C11489" t="str">
        <f t="shared" si="179"/>
        <v>Churchill, PA</v>
      </c>
      <c r="D11489" t="s">
        <v>9733</v>
      </c>
      <c r="E11489">
        <v>42003</v>
      </c>
      <c r="F11489" t="s">
        <v>9743</v>
      </c>
      <c r="G11489">
        <v>42003</v>
      </c>
      <c r="H11489" t="s">
        <v>9743</v>
      </c>
      <c r="I11489">
        <v>40.438899999999997</v>
      </c>
      <c r="J11489">
        <v>-79.841700000000003</v>
      </c>
      <c r="K11489">
        <v>2938</v>
      </c>
      <c r="L11489">
        <v>518</v>
      </c>
    </row>
    <row r="11490" spans="1:12" x14ac:dyDescent="0.2">
      <c r="A11490" t="s">
        <v>3725</v>
      </c>
      <c r="B11490" t="s">
        <v>6</v>
      </c>
      <c r="C11490" t="str">
        <f t="shared" si="179"/>
        <v>Lincoln Park, PA</v>
      </c>
      <c r="D11490" t="s">
        <v>9733</v>
      </c>
      <c r="E11490">
        <v>42011</v>
      </c>
      <c r="F11490" t="s">
        <v>9755</v>
      </c>
      <c r="G11490">
        <v>42011</v>
      </c>
      <c r="H11490" t="s">
        <v>9755</v>
      </c>
      <c r="I11490">
        <v>40.314700000000002</v>
      </c>
      <c r="J11490">
        <v>-75.988600000000005</v>
      </c>
      <c r="K11490">
        <v>1580</v>
      </c>
      <c r="L11490">
        <v>1940</v>
      </c>
    </row>
    <row r="11491" spans="1:12" x14ac:dyDescent="0.2">
      <c r="A11491" t="s">
        <v>10958</v>
      </c>
      <c r="B11491" t="s">
        <v>6</v>
      </c>
      <c r="C11491" t="str">
        <f t="shared" si="179"/>
        <v>Montrose Manor, PA</v>
      </c>
      <c r="D11491" t="s">
        <v>9733</v>
      </c>
      <c r="E11491">
        <v>42011</v>
      </c>
      <c r="F11491" t="s">
        <v>9755</v>
      </c>
      <c r="G11491">
        <v>42011</v>
      </c>
      <c r="H11491" t="s">
        <v>9755</v>
      </c>
      <c r="I11491">
        <v>40.3063</v>
      </c>
      <c r="J11491">
        <v>-75.987200000000001</v>
      </c>
      <c r="K11491">
        <v>476</v>
      </c>
      <c r="L11491">
        <v>794</v>
      </c>
    </row>
    <row r="11492" spans="1:12" x14ac:dyDescent="0.2">
      <c r="A11492" t="s">
        <v>10959</v>
      </c>
      <c r="B11492" t="s">
        <v>6</v>
      </c>
      <c r="C11492" t="str">
        <f t="shared" si="179"/>
        <v>Manheim, PA</v>
      </c>
      <c r="D11492" t="s">
        <v>9733</v>
      </c>
      <c r="E11492">
        <v>42071</v>
      </c>
      <c r="F11492" t="s">
        <v>1257</v>
      </c>
      <c r="G11492">
        <v>42071</v>
      </c>
      <c r="H11492" t="s">
        <v>1257</v>
      </c>
      <c r="I11492">
        <v>40.1631</v>
      </c>
      <c r="J11492">
        <v>-76.396299999999997</v>
      </c>
      <c r="K11492">
        <v>4887</v>
      </c>
      <c r="L11492">
        <v>1365</v>
      </c>
    </row>
    <row r="11493" spans="1:12" x14ac:dyDescent="0.2">
      <c r="A11493" t="s">
        <v>10960</v>
      </c>
      <c r="B11493" t="s">
        <v>6</v>
      </c>
      <c r="C11493" t="str">
        <f t="shared" si="179"/>
        <v>Slickville, PA</v>
      </c>
      <c r="D11493" t="s">
        <v>9733</v>
      </c>
      <c r="E11493">
        <v>42129</v>
      </c>
      <c r="F11493" t="s">
        <v>8644</v>
      </c>
      <c r="G11493">
        <v>42129</v>
      </c>
      <c r="H11493" t="s">
        <v>8644</v>
      </c>
      <c r="I11493">
        <v>40.462200000000003</v>
      </c>
      <c r="J11493">
        <v>-79.5184</v>
      </c>
      <c r="K11493">
        <v>179</v>
      </c>
      <c r="L11493">
        <v>133</v>
      </c>
    </row>
    <row r="11494" spans="1:12" x14ac:dyDescent="0.2">
      <c r="A11494" t="s">
        <v>10961</v>
      </c>
      <c r="B11494" t="s">
        <v>6</v>
      </c>
      <c r="C11494" t="str">
        <f t="shared" si="179"/>
        <v>New Columbus, PA</v>
      </c>
      <c r="D11494" t="s">
        <v>9733</v>
      </c>
      <c r="E11494">
        <v>42079</v>
      </c>
      <c r="F11494" t="s">
        <v>9761</v>
      </c>
      <c r="G11494">
        <v>42079</v>
      </c>
      <c r="H11494" t="s">
        <v>9761</v>
      </c>
      <c r="I11494">
        <v>41.173200000000001</v>
      </c>
      <c r="J11494">
        <v>-76.287000000000006</v>
      </c>
      <c r="K11494">
        <v>222</v>
      </c>
      <c r="L11494">
        <v>27</v>
      </c>
    </row>
    <row r="11495" spans="1:12" x14ac:dyDescent="0.2">
      <c r="A11495" t="s">
        <v>10962</v>
      </c>
      <c r="B11495" t="s">
        <v>6</v>
      </c>
      <c r="C11495" t="str">
        <f t="shared" si="179"/>
        <v>Waymart, PA</v>
      </c>
      <c r="D11495" t="s">
        <v>9733</v>
      </c>
      <c r="E11495">
        <v>42127</v>
      </c>
      <c r="F11495" t="s">
        <v>1966</v>
      </c>
      <c r="G11495">
        <v>42127</v>
      </c>
      <c r="H11495" t="s">
        <v>1966</v>
      </c>
      <c r="I11495">
        <v>41.586599999999997</v>
      </c>
      <c r="J11495">
        <v>-75.404700000000005</v>
      </c>
      <c r="K11495">
        <v>1273</v>
      </c>
      <c r="L11495">
        <v>182</v>
      </c>
    </row>
    <row r="11496" spans="1:12" x14ac:dyDescent="0.2">
      <c r="A11496" t="s">
        <v>3136</v>
      </c>
      <c r="B11496" t="s">
        <v>6</v>
      </c>
      <c r="C11496" t="str">
        <f t="shared" si="179"/>
        <v>Jacksonville, PA</v>
      </c>
      <c r="D11496" t="s">
        <v>9733</v>
      </c>
      <c r="E11496">
        <v>42063</v>
      </c>
      <c r="F11496" t="s">
        <v>9789</v>
      </c>
      <c r="G11496">
        <v>42063</v>
      </c>
      <c r="H11496" t="s">
        <v>9789</v>
      </c>
      <c r="I11496">
        <v>40.565199999999997</v>
      </c>
      <c r="J11496">
        <v>-79.295199999999994</v>
      </c>
      <c r="K11496">
        <v>692</v>
      </c>
      <c r="L11496">
        <v>39</v>
      </c>
    </row>
    <row r="11497" spans="1:12" x14ac:dyDescent="0.2">
      <c r="A11497" t="s">
        <v>5884</v>
      </c>
      <c r="B11497" t="s">
        <v>6</v>
      </c>
      <c r="C11497" t="str">
        <f t="shared" si="179"/>
        <v>Marlin, PA</v>
      </c>
      <c r="D11497" t="s">
        <v>9733</v>
      </c>
      <c r="E11497">
        <v>42107</v>
      </c>
      <c r="F11497" t="s">
        <v>9751</v>
      </c>
      <c r="G11497">
        <v>42107</v>
      </c>
      <c r="H11497" t="s">
        <v>9751</v>
      </c>
      <c r="I11497">
        <v>40.686</v>
      </c>
      <c r="J11497">
        <v>-76.242199999999997</v>
      </c>
      <c r="K11497">
        <v>402</v>
      </c>
      <c r="L11497">
        <v>171</v>
      </c>
    </row>
    <row r="11498" spans="1:12" x14ac:dyDescent="0.2">
      <c r="A11498" t="s">
        <v>10963</v>
      </c>
      <c r="B11498" t="s">
        <v>6</v>
      </c>
      <c r="C11498" t="str">
        <f t="shared" si="179"/>
        <v>West Hazleton, PA</v>
      </c>
      <c r="D11498" t="s">
        <v>9733</v>
      </c>
      <c r="E11498">
        <v>42079</v>
      </c>
      <c r="F11498" t="s">
        <v>9761</v>
      </c>
      <c r="G11498">
        <v>42079</v>
      </c>
      <c r="H11498" t="s">
        <v>9761</v>
      </c>
      <c r="I11498">
        <v>40.970100000000002</v>
      </c>
      <c r="J11498">
        <v>-76.013199999999998</v>
      </c>
      <c r="K11498">
        <v>4482</v>
      </c>
      <c r="L11498">
        <v>1154</v>
      </c>
    </row>
    <row r="11499" spans="1:12" x14ac:dyDescent="0.2">
      <c r="A11499" t="s">
        <v>10964</v>
      </c>
      <c r="B11499" t="s">
        <v>6</v>
      </c>
      <c r="C11499" t="str">
        <f t="shared" si="179"/>
        <v>Kutztown University, PA</v>
      </c>
      <c r="D11499" t="s">
        <v>9733</v>
      </c>
      <c r="E11499">
        <v>42011</v>
      </c>
      <c r="F11499" t="s">
        <v>9755</v>
      </c>
      <c r="G11499">
        <v>42011</v>
      </c>
      <c r="H11499" t="s">
        <v>9755</v>
      </c>
      <c r="I11499">
        <v>40.510300000000001</v>
      </c>
      <c r="J11499">
        <v>-75.784999999999997</v>
      </c>
      <c r="K11499">
        <v>3723</v>
      </c>
      <c r="L11499">
        <v>3275</v>
      </c>
    </row>
    <row r="11500" spans="1:12" x14ac:dyDescent="0.2">
      <c r="A11500" t="s">
        <v>4071</v>
      </c>
      <c r="B11500" t="s">
        <v>6</v>
      </c>
      <c r="C11500" t="str">
        <f t="shared" si="179"/>
        <v>New Milford, PA</v>
      </c>
      <c r="D11500" t="s">
        <v>9733</v>
      </c>
      <c r="E11500">
        <v>42115</v>
      </c>
      <c r="F11500" t="s">
        <v>10041</v>
      </c>
      <c r="G11500">
        <v>42115</v>
      </c>
      <c r="H11500" t="s">
        <v>10041</v>
      </c>
      <c r="I11500">
        <v>41.876199999999997</v>
      </c>
      <c r="J11500">
        <v>-75.726600000000005</v>
      </c>
      <c r="K11500">
        <v>848</v>
      </c>
      <c r="L11500">
        <v>322</v>
      </c>
    </row>
    <row r="11501" spans="1:12" x14ac:dyDescent="0.2">
      <c r="A11501" t="s">
        <v>10965</v>
      </c>
      <c r="B11501" t="s">
        <v>6</v>
      </c>
      <c r="C11501" t="str">
        <f t="shared" si="179"/>
        <v>Parkesburg, PA</v>
      </c>
      <c r="D11501" t="s">
        <v>9733</v>
      </c>
      <c r="E11501">
        <v>42029</v>
      </c>
      <c r="F11501" t="s">
        <v>2188</v>
      </c>
      <c r="G11501">
        <v>42029</v>
      </c>
      <c r="H11501" t="s">
        <v>2188</v>
      </c>
      <c r="I11501">
        <v>39.959299999999999</v>
      </c>
      <c r="J11501">
        <v>-75.917699999999996</v>
      </c>
      <c r="K11501">
        <v>3840</v>
      </c>
      <c r="L11501">
        <v>1168</v>
      </c>
    </row>
    <row r="11502" spans="1:12" x14ac:dyDescent="0.2">
      <c r="A11502" t="s">
        <v>10966</v>
      </c>
      <c r="B11502" t="s">
        <v>6</v>
      </c>
      <c r="C11502" t="str">
        <f t="shared" si="179"/>
        <v>Fredericktown, PA</v>
      </c>
      <c r="D11502" t="s">
        <v>9733</v>
      </c>
      <c r="E11502">
        <v>42125</v>
      </c>
      <c r="F11502" t="s">
        <v>342</v>
      </c>
      <c r="G11502">
        <v>42125</v>
      </c>
      <c r="H11502" t="s">
        <v>342</v>
      </c>
      <c r="I11502">
        <v>40.001899999999999</v>
      </c>
      <c r="J11502">
        <v>-80.009200000000007</v>
      </c>
      <c r="K11502">
        <v>537</v>
      </c>
      <c r="L11502">
        <v>213</v>
      </c>
    </row>
    <row r="11503" spans="1:12" x14ac:dyDescent="0.2">
      <c r="A11503" t="s">
        <v>10967</v>
      </c>
      <c r="B11503" t="s">
        <v>6</v>
      </c>
      <c r="C11503" t="str">
        <f t="shared" si="179"/>
        <v>Kylertown, PA</v>
      </c>
      <c r="D11503" t="s">
        <v>9733</v>
      </c>
      <c r="E11503">
        <v>42033</v>
      </c>
      <c r="F11503" t="s">
        <v>9746</v>
      </c>
      <c r="G11503">
        <v>42033</v>
      </c>
      <c r="H11503" t="s">
        <v>9746</v>
      </c>
      <c r="I11503">
        <v>40.999299999999998</v>
      </c>
      <c r="J11503">
        <v>-78.168099999999995</v>
      </c>
      <c r="K11503">
        <v>191</v>
      </c>
      <c r="L11503">
        <v>42</v>
      </c>
    </row>
    <row r="11504" spans="1:12" x14ac:dyDescent="0.2">
      <c r="A11504" t="s">
        <v>7613</v>
      </c>
      <c r="B11504" t="s">
        <v>6</v>
      </c>
      <c r="C11504" t="str">
        <f t="shared" si="179"/>
        <v>Fallston, PA</v>
      </c>
      <c r="D11504" t="s">
        <v>9733</v>
      </c>
      <c r="E11504">
        <v>42007</v>
      </c>
      <c r="F11504" t="s">
        <v>2118</v>
      </c>
      <c r="G11504">
        <v>42007</v>
      </c>
      <c r="H11504" t="s">
        <v>2118</v>
      </c>
      <c r="I11504">
        <v>40.7241</v>
      </c>
      <c r="J11504">
        <v>-80.313299999999998</v>
      </c>
      <c r="K11504">
        <v>248</v>
      </c>
      <c r="L11504">
        <v>200</v>
      </c>
    </row>
    <row r="11505" spans="1:12" x14ac:dyDescent="0.2">
      <c r="A11505" t="s">
        <v>551</v>
      </c>
      <c r="B11505" t="s">
        <v>6</v>
      </c>
      <c r="C11505" t="str">
        <f t="shared" si="179"/>
        <v>Fairfield, PA</v>
      </c>
      <c r="D11505" t="s">
        <v>9733</v>
      </c>
      <c r="E11505">
        <v>42001</v>
      </c>
      <c r="F11505" t="s">
        <v>718</v>
      </c>
      <c r="G11505">
        <v>42001</v>
      </c>
      <c r="H11505" t="s">
        <v>718</v>
      </c>
      <c r="I11505">
        <v>39.789099999999998</v>
      </c>
      <c r="J11505">
        <v>-77.369799999999998</v>
      </c>
      <c r="K11505">
        <v>512</v>
      </c>
      <c r="L11505">
        <v>293</v>
      </c>
    </row>
    <row r="11506" spans="1:12" x14ac:dyDescent="0.2">
      <c r="A11506" t="s">
        <v>10968</v>
      </c>
      <c r="B11506" t="s">
        <v>6</v>
      </c>
      <c r="C11506" t="str">
        <f t="shared" si="179"/>
        <v>Atlasburg, PA</v>
      </c>
      <c r="D11506" t="s">
        <v>9733</v>
      </c>
      <c r="E11506">
        <v>42125</v>
      </c>
      <c r="F11506" t="s">
        <v>342</v>
      </c>
      <c r="G11506">
        <v>42125</v>
      </c>
      <c r="H11506" t="s">
        <v>342</v>
      </c>
      <c r="I11506">
        <v>40.343600000000002</v>
      </c>
      <c r="J11506">
        <v>-80.380399999999995</v>
      </c>
      <c r="K11506">
        <v>388</v>
      </c>
      <c r="L11506">
        <v>222</v>
      </c>
    </row>
    <row r="11507" spans="1:12" x14ac:dyDescent="0.2">
      <c r="A11507" t="s">
        <v>10969</v>
      </c>
      <c r="B11507" t="s">
        <v>6</v>
      </c>
      <c r="C11507" t="str">
        <f t="shared" si="179"/>
        <v>Walnutport, PA</v>
      </c>
      <c r="D11507" t="s">
        <v>9733</v>
      </c>
      <c r="E11507">
        <v>42095</v>
      </c>
      <c r="F11507" t="s">
        <v>7347</v>
      </c>
      <c r="G11507">
        <v>42095</v>
      </c>
      <c r="H11507" t="s">
        <v>7347</v>
      </c>
      <c r="I11507">
        <v>40.751399999999997</v>
      </c>
      <c r="J11507">
        <v>-75.595500000000001</v>
      </c>
      <c r="K11507">
        <v>2086</v>
      </c>
      <c r="L11507">
        <v>1066</v>
      </c>
    </row>
    <row r="11508" spans="1:12" x14ac:dyDescent="0.2">
      <c r="A11508" t="s">
        <v>10970</v>
      </c>
      <c r="B11508" t="s">
        <v>6</v>
      </c>
      <c r="C11508" t="str">
        <f t="shared" si="179"/>
        <v>Lenape Heights, PA</v>
      </c>
      <c r="D11508" t="s">
        <v>9733</v>
      </c>
      <c r="E11508">
        <v>42005</v>
      </c>
      <c r="F11508" t="s">
        <v>4853</v>
      </c>
      <c r="G11508">
        <v>42005</v>
      </c>
      <c r="H11508" t="s">
        <v>4853</v>
      </c>
      <c r="I11508">
        <v>40.763300000000001</v>
      </c>
      <c r="J11508">
        <v>-79.521699999999996</v>
      </c>
      <c r="K11508">
        <v>1322</v>
      </c>
      <c r="L11508">
        <v>668</v>
      </c>
    </row>
    <row r="11509" spans="1:12" x14ac:dyDescent="0.2">
      <c r="A11509" t="s">
        <v>10971</v>
      </c>
      <c r="B11509" t="s">
        <v>6</v>
      </c>
      <c r="C11509" t="str">
        <f t="shared" si="179"/>
        <v>Birchwood Lakes, PA</v>
      </c>
      <c r="D11509" t="s">
        <v>9733</v>
      </c>
      <c r="E11509">
        <v>42103</v>
      </c>
      <c r="F11509" t="s">
        <v>9760</v>
      </c>
      <c r="G11509">
        <v>42103</v>
      </c>
      <c r="H11509" t="s">
        <v>9760</v>
      </c>
      <c r="I11509">
        <v>41.251300000000001</v>
      </c>
      <c r="J11509">
        <v>-74.910300000000007</v>
      </c>
      <c r="K11509">
        <v>1088</v>
      </c>
      <c r="L11509">
        <v>336</v>
      </c>
    </row>
    <row r="11510" spans="1:12" x14ac:dyDescent="0.2">
      <c r="A11510" t="s">
        <v>9512</v>
      </c>
      <c r="B11510" t="s">
        <v>6</v>
      </c>
      <c r="C11510" t="str">
        <f t="shared" si="179"/>
        <v>East Rochester, PA</v>
      </c>
      <c r="D11510" t="s">
        <v>9733</v>
      </c>
      <c r="E11510">
        <v>42007</v>
      </c>
      <c r="F11510" t="s">
        <v>2118</v>
      </c>
      <c r="G11510">
        <v>42007</v>
      </c>
      <c r="H11510" t="s">
        <v>2118</v>
      </c>
      <c r="I11510">
        <v>40.698099999999997</v>
      </c>
      <c r="J11510">
        <v>-80.268900000000002</v>
      </c>
      <c r="K11510">
        <v>541</v>
      </c>
      <c r="L11510">
        <v>570</v>
      </c>
    </row>
    <row r="11511" spans="1:12" x14ac:dyDescent="0.2">
      <c r="A11511" t="s">
        <v>10972</v>
      </c>
      <c r="B11511" t="s">
        <v>6</v>
      </c>
      <c r="C11511" t="str">
        <f t="shared" si="179"/>
        <v>Parkville, PA</v>
      </c>
      <c r="D11511" t="s">
        <v>9733</v>
      </c>
      <c r="E11511">
        <v>42133</v>
      </c>
      <c r="F11511" t="s">
        <v>7951</v>
      </c>
      <c r="G11511">
        <v>42133</v>
      </c>
      <c r="H11511" t="s">
        <v>7951</v>
      </c>
      <c r="I11511">
        <v>39.786000000000001</v>
      </c>
      <c r="J11511">
        <v>-76.968500000000006</v>
      </c>
      <c r="K11511">
        <v>6781</v>
      </c>
      <c r="L11511">
        <v>898</v>
      </c>
    </row>
    <row r="11512" spans="1:12" x14ac:dyDescent="0.2">
      <c r="A11512" t="s">
        <v>10973</v>
      </c>
      <c r="B11512" t="s">
        <v>6</v>
      </c>
      <c r="C11512" t="str">
        <f t="shared" si="179"/>
        <v>Murrysville, PA</v>
      </c>
      <c r="D11512" t="s">
        <v>9733</v>
      </c>
      <c r="E11512">
        <v>42129</v>
      </c>
      <c r="F11512" t="s">
        <v>8644</v>
      </c>
      <c r="G11512">
        <v>42129</v>
      </c>
      <c r="H11512" t="s">
        <v>8644</v>
      </c>
      <c r="I11512">
        <v>40.445599999999999</v>
      </c>
      <c r="J11512">
        <v>-79.655500000000004</v>
      </c>
      <c r="K11512">
        <v>19800</v>
      </c>
      <c r="L11512">
        <v>207</v>
      </c>
    </row>
    <row r="11513" spans="1:12" x14ac:dyDescent="0.2">
      <c r="A11513" t="s">
        <v>3162</v>
      </c>
      <c r="B11513" t="s">
        <v>6</v>
      </c>
      <c r="C11513" t="str">
        <f t="shared" si="179"/>
        <v>Spring Ridge, PA</v>
      </c>
      <c r="D11513" t="s">
        <v>9733</v>
      </c>
      <c r="E11513">
        <v>42011</v>
      </c>
      <c r="F11513" t="s">
        <v>9755</v>
      </c>
      <c r="G11513">
        <v>42011</v>
      </c>
      <c r="H11513" t="s">
        <v>9755</v>
      </c>
      <c r="I11513">
        <v>40.353299999999997</v>
      </c>
      <c r="J11513">
        <v>-75.989199999999997</v>
      </c>
      <c r="K11513">
        <v>1037</v>
      </c>
      <c r="L11513">
        <v>443</v>
      </c>
    </row>
    <row r="11514" spans="1:12" x14ac:dyDescent="0.2">
      <c r="A11514" t="s">
        <v>5019</v>
      </c>
      <c r="B11514" t="s">
        <v>6</v>
      </c>
      <c r="C11514" t="str">
        <f t="shared" si="179"/>
        <v>Delta, PA</v>
      </c>
      <c r="D11514" t="s">
        <v>9733</v>
      </c>
      <c r="E11514">
        <v>42133</v>
      </c>
      <c r="F11514" t="s">
        <v>7951</v>
      </c>
      <c r="G11514">
        <v>42133</v>
      </c>
      <c r="H11514" t="s">
        <v>7951</v>
      </c>
      <c r="I11514">
        <v>39.726700000000001</v>
      </c>
      <c r="J11514">
        <v>-76.327100000000002</v>
      </c>
      <c r="K11514">
        <v>726</v>
      </c>
      <c r="L11514">
        <v>1070</v>
      </c>
    </row>
    <row r="11515" spans="1:12" x14ac:dyDescent="0.2">
      <c r="A11515" t="s">
        <v>10974</v>
      </c>
      <c r="B11515" t="s">
        <v>6</v>
      </c>
      <c r="C11515" t="str">
        <f t="shared" si="179"/>
        <v>Connoquenessing, PA</v>
      </c>
      <c r="D11515" t="s">
        <v>9733</v>
      </c>
      <c r="E11515">
        <v>42019</v>
      </c>
      <c r="F11515" t="s">
        <v>1787</v>
      </c>
      <c r="G11515">
        <v>42019</v>
      </c>
      <c r="H11515" t="s">
        <v>1787</v>
      </c>
      <c r="I11515">
        <v>40.817399999999999</v>
      </c>
      <c r="J11515">
        <v>-80.015000000000001</v>
      </c>
      <c r="K11515">
        <v>685</v>
      </c>
      <c r="L11515">
        <v>194</v>
      </c>
    </row>
    <row r="11516" spans="1:12" x14ac:dyDescent="0.2">
      <c r="A11516" t="s">
        <v>10975</v>
      </c>
      <c r="B11516" t="s">
        <v>6</v>
      </c>
      <c r="C11516" t="str">
        <f t="shared" si="179"/>
        <v>Export, PA</v>
      </c>
      <c r="D11516" t="s">
        <v>9733</v>
      </c>
      <c r="E11516">
        <v>42129</v>
      </c>
      <c r="F11516" t="s">
        <v>8644</v>
      </c>
      <c r="G11516">
        <v>42129</v>
      </c>
      <c r="H11516" t="s">
        <v>8644</v>
      </c>
      <c r="I11516">
        <v>40.417000000000002</v>
      </c>
      <c r="J11516">
        <v>-79.623199999999997</v>
      </c>
      <c r="K11516">
        <v>871</v>
      </c>
      <c r="L11516">
        <v>833</v>
      </c>
    </row>
    <row r="11517" spans="1:12" x14ac:dyDescent="0.2">
      <c r="A11517" t="s">
        <v>10976</v>
      </c>
      <c r="B11517" t="s">
        <v>6</v>
      </c>
      <c r="C11517" t="str">
        <f t="shared" si="179"/>
        <v>Claysburg, PA</v>
      </c>
      <c r="D11517" t="s">
        <v>9733</v>
      </c>
      <c r="E11517">
        <v>42013</v>
      </c>
      <c r="F11517" t="s">
        <v>1707</v>
      </c>
      <c r="G11517">
        <v>42013</v>
      </c>
      <c r="H11517" t="s">
        <v>1707</v>
      </c>
      <c r="I11517">
        <v>40.2896</v>
      </c>
      <c r="J11517">
        <v>-78.4482</v>
      </c>
      <c r="K11517">
        <v>1702</v>
      </c>
      <c r="L11517">
        <v>255</v>
      </c>
    </row>
    <row r="11518" spans="1:12" x14ac:dyDescent="0.2">
      <c r="A11518" t="s">
        <v>10977</v>
      </c>
      <c r="B11518" t="s">
        <v>6</v>
      </c>
      <c r="C11518" t="str">
        <f t="shared" si="179"/>
        <v>Sligo, PA</v>
      </c>
      <c r="D11518" t="s">
        <v>9733</v>
      </c>
      <c r="E11518">
        <v>42031</v>
      </c>
      <c r="F11518" t="s">
        <v>9758</v>
      </c>
      <c r="G11518">
        <v>42031</v>
      </c>
      <c r="H11518" t="s">
        <v>9758</v>
      </c>
      <c r="I11518">
        <v>41.1081</v>
      </c>
      <c r="J11518">
        <v>-79.496399999999994</v>
      </c>
      <c r="K11518">
        <v>681</v>
      </c>
      <c r="L11518">
        <v>186</v>
      </c>
    </row>
    <row r="11519" spans="1:12" x14ac:dyDescent="0.2">
      <c r="A11519" t="s">
        <v>10978</v>
      </c>
      <c r="B11519" t="s">
        <v>6</v>
      </c>
      <c r="C11519" t="str">
        <f t="shared" si="179"/>
        <v>West View, PA</v>
      </c>
      <c r="D11519" t="s">
        <v>9733</v>
      </c>
      <c r="E11519">
        <v>42003</v>
      </c>
      <c r="F11519" t="s">
        <v>9743</v>
      </c>
      <c r="G11519">
        <v>42003</v>
      </c>
      <c r="H11519" t="s">
        <v>9743</v>
      </c>
      <c r="I11519">
        <v>40.5182</v>
      </c>
      <c r="J11519">
        <v>-80.033299999999997</v>
      </c>
      <c r="K11519">
        <v>6602</v>
      </c>
      <c r="L11519">
        <v>2524</v>
      </c>
    </row>
    <row r="11520" spans="1:12" x14ac:dyDescent="0.2">
      <c r="A11520" t="s">
        <v>1743</v>
      </c>
      <c r="B11520" t="s">
        <v>6</v>
      </c>
      <c r="C11520" t="str">
        <f t="shared" si="179"/>
        <v>Dale, PA</v>
      </c>
      <c r="D11520" t="s">
        <v>9733</v>
      </c>
      <c r="E11520">
        <v>42021</v>
      </c>
      <c r="F11520" t="s">
        <v>1346</v>
      </c>
      <c r="G11520">
        <v>42021</v>
      </c>
      <c r="H11520" t="s">
        <v>1346</v>
      </c>
      <c r="I11520">
        <v>40.311999999999998</v>
      </c>
      <c r="J11520">
        <v>-78.904899999999998</v>
      </c>
      <c r="K11520">
        <v>1146</v>
      </c>
      <c r="L11520">
        <v>2518</v>
      </c>
    </row>
    <row r="11521" spans="1:12" x14ac:dyDescent="0.2">
      <c r="A11521" t="s">
        <v>10979</v>
      </c>
      <c r="B11521" t="s">
        <v>6</v>
      </c>
      <c r="C11521" t="str">
        <f t="shared" si="179"/>
        <v>Saltsburg, PA</v>
      </c>
      <c r="D11521" t="s">
        <v>9733</v>
      </c>
      <c r="E11521">
        <v>42063</v>
      </c>
      <c r="F11521" t="s">
        <v>9789</v>
      </c>
      <c r="G11521">
        <v>42063</v>
      </c>
      <c r="H11521" t="s">
        <v>9789</v>
      </c>
      <c r="I11521">
        <v>40.4848</v>
      </c>
      <c r="J11521">
        <v>-79.447999999999993</v>
      </c>
      <c r="K11521">
        <v>817</v>
      </c>
      <c r="L11521">
        <v>1524</v>
      </c>
    </row>
    <row r="11522" spans="1:12" x14ac:dyDescent="0.2">
      <c r="A11522" t="s">
        <v>10980</v>
      </c>
      <c r="B11522" t="s">
        <v>6</v>
      </c>
      <c r="C11522" t="str">
        <f t="shared" si="179"/>
        <v>Lake Winola, PA</v>
      </c>
      <c r="D11522" t="s">
        <v>9733</v>
      </c>
      <c r="E11522">
        <v>42131</v>
      </c>
      <c r="F11522" t="s">
        <v>1067</v>
      </c>
      <c r="G11522">
        <v>42131</v>
      </c>
      <c r="H11522" t="s">
        <v>1067</v>
      </c>
      <c r="I11522">
        <v>41.5105</v>
      </c>
      <c r="J11522">
        <v>-75.850899999999996</v>
      </c>
      <c r="K11522">
        <v>698</v>
      </c>
      <c r="L11522">
        <v>174</v>
      </c>
    </row>
    <row r="11523" spans="1:12" x14ac:dyDescent="0.2">
      <c r="A11523" t="s">
        <v>1697</v>
      </c>
      <c r="B11523" t="s">
        <v>6</v>
      </c>
      <c r="C11523" t="str">
        <f t="shared" si="179"/>
        <v>Belmont, PA</v>
      </c>
      <c r="D11523" t="s">
        <v>9733</v>
      </c>
      <c r="E11523">
        <v>42021</v>
      </c>
      <c r="F11523" t="s">
        <v>1346</v>
      </c>
      <c r="G11523">
        <v>42021</v>
      </c>
      <c r="H11523" t="s">
        <v>1346</v>
      </c>
      <c r="I11523">
        <v>40.283000000000001</v>
      </c>
      <c r="J11523">
        <v>-78.890799999999999</v>
      </c>
      <c r="K11523">
        <v>2399</v>
      </c>
      <c r="L11523">
        <v>526</v>
      </c>
    </row>
    <row r="11524" spans="1:12" x14ac:dyDescent="0.2">
      <c r="A11524" t="s">
        <v>10981</v>
      </c>
      <c r="B11524" t="s">
        <v>6</v>
      </c>
      <c r="C11524" t="str">
        <f t="shared" ref="C11524:C11587" si="180">_xlfn.CONCAT(A11524,","," ",B11524)</f>
        <v>Westmont, PA</v>
      </c>
      <c r="D11524" t="s">
        <v>9733</v>
      </c>
      <c r="E11524">
        <v>42021</v>
      </c>
      <c r="F11524" t="s">
        <v>1346</v>
      </c>
      <c r="G11524">
        <v>42021</v>
      </c>
      <c r="H11524" t="s">
        <v>1346</v>
      </c>
      <c r="I11524">
        <v>40.319400000000002</v>
      </c>
      <c r="J11524">
        <v>-78.952399999999997</v>
      </c>
      <c r="K11524">
        <v>4798</v>
      </c>
      <c r="L11524">
        <v>789</v>
      </c>
    </row>
    <row r="11525" spans="1:12" x14ac:dyDescent="0.2">
      <c r="A11525" t="s">
        <v>10982</v>
      </c>
      <c r="B11525" t="s">
        <v>6</v>
      </c>
      <c r="C11525" t="str">
        <f t="shared" si="180"/>
        <v>Lake Arthur Estates, PA</v>
      </c>
      <c r="D11525" t="s">
        <v>9733</v>
      </c>
      <c r="E11525">
        <v>42019</v>
      </c>
      <c r="F11525" t="s">
        <v>1787</v>
      </c>
      <c r="G11525">
        <v>42019</v>
      </c>
      <c r="H11525" t="s">
        <v>1787</v>
      </c>
      <c r="I11525">
        <v>40.961599999999997</v>
      </c>
      <c r="J11525">
        <v>-80.148300000000006</v>
      </c>
      <c r="K11525">
        <v>630</v>
      </c>
      <c r="L11525">
        <v>366</v>
      </c>
    </row>
    <row r="11526" spans="1:12" x14ac:dyDescent="0.2">
      <c r="A11526" t="s">
        <v>10983</v>
      </c>
      <c r="B11526" t="s">
        <v>6</v>
      </c>
      <c r="C11526" t="str">
        <f t="shared" si="180"/>
        <v>Tarentum, PA</v>
      </c>
      <c r="D11526" t="s">
        <v>9733</v>
      </c>
      <c r="E11526">
        <v>42003</v>
      </c>
      <c r="F11526" t="s">
        <v>9743</v>
      </c>
      <c r="G11526">
        <v>42003</v>
      </c>
      <c r="H11526" t="s">
        <v>9743</v>
      </c>
      <c r="I11526">
        <v>40.604100000000003</v>
      </c>
      <c r="J11526">
        <v>-79.760099999999994</v>
      </c>
      <c r="K11526">
        <v>4417</v>
      </c>
      <c r="L11526">
        <v>1392</v>
      </c>
    </row>
    <row r="11527" spans="1:12" x14ac:dyDescent="0.2">
      <c r="A11527" t="s">
        <v>10984</v>
      </c>
      <c r="B11527" t="s">
        <v>6</v>
      </c>
      <c r="C11527" t="str">
        <f t="shared" si="180"/>
        <v>Enlow, PA</v>
      </c>
      <c r="D11527" t="s">
        <v>9733</v>
      </c>
      <c r="E11527">
        <v>42003</v>
      </c>
      <c r="F11527" t="s">
        <v>9743</v>
      </c>
      <c r="G11527">
        <v>42003</v>
      </c>
      <c r="H11527" t="s">
        <v>9743</v>
      </c>
      <c r="I11527">
        <v>40.452500000000001</v>
      </c>
      <c r="J11527">
        <v>-80.231700000000004</v>
      </c>
      <c r="K11527">
        <v>1123</v>
      </c>
      <c r="L11527">
        <v>601</v>
      </c>
    </row>
    <row r="11528" spans="1:12" x14ac:dyDescent="0.2">
      <c r="A11528" t="s">
        <v>10985</v>
      </c>
      <c r="B11528" t="s">
        <v>6</v>
      </c>
      <c r="C11528" t="str">
        <f t="shared" si="180"/>
        <v>Brisbin, PA</v>
      </c>
      <c r="D11528" t="s">
        <v>9733</v>
      </c>
      <c r="E11528">
        <v>42033</v>
      </c>
      <c r="F11528" t="s">
        <v>9746</v>
      </c>
      <c r="G11528">
        <v>42033</v>
      </c>
      <c r="H11528" t="s">
        <v>9746</v>
      </c>
      <c r="I11528">
        <v>40.839500000000001</v>
      </c>
      <c r="J11528">
        <v>-78.352599999999995</v>
      </c>
      <c r="K11528">
        <v>392</v>
      </c>
      <c r="L11528">
        <v>211</v>
      </c>
    </row>
    <row r="11529" spans="1:12" x14ac:dyDescent="0.2">
      <c r="A11529" t="s">
        <v>10986</v>
      </c>
      <c r="B11529" t="s">
        <v>6</v>
      </c>
      <c r="C11529" t="str">
        <f t="shared" si="180"/>
        <v>Terre Hill, PA</v>
      </c>
      <c r="D11529" t="s">
        <v>9733</v>
      </c>
      <c r="E11529">
        <v>42071</v>
      </c>
      <c r="F11529" t="s">
        <v>1257</v>
      </c>
      <c r="G11529">
        <v>42071</v>
      </c>
      <c r="H11529" t="s">
        <v>1257</v>
      </c>
      <c r="I11529">
        <v>40.159100000000002</v>
      </c>
      <c r="J11529">
        <v>-76.050700000000006</v>
      </c>
      <c r="K11529">
        <v>1422</v>
      </c>
      <c r="L11529">
        <v>1207</v>
      </c>
    </row>
    <row r="11530" spans="1:12" x14ac:dyDescent="0.2">
      <c r="A11530" t="s">
        <v>10987</v>
      </c>
      <c r="B11530" t="s">
        <v>6</v>
      </c>
      <c r="C11530" t="str">
        <f t="shared" si="180"/>
        <v>Vandling, PA</v>
      </c>
      <c r="D11530" t="s">
        <v>9733</v>
      </c>
      <c r="E11530">
        <v>42069</v>
      </c>
      <c r="F11530" t="s">
        <v>9352</v>
      </c>
      <c r="G11530">
        <v>42069</v>
      </c>
      <c r="H11530" t="s">
        <v>9352</v>
      </c>
      <c r="I11530">
        <v>41.631</v>
      </c>
      <c r="J11530">
        <v>-75.470299999999995</v>
      </c>
      <c r="K11530">
        <v>713</v>
      </c>
      <c r="L11530">
        <v>209</v>
      </c>
    </row>
    <row r="11531" spans="1:12" x14ac:dyDescent="0.2">
      <c r="A11531" t="s">
        <v>10988</v>
      </c>
      <c r="B11531" t="s">
        <v>6</v>
      </c>
      <c r="C11531" t="str">
        <f t="shared" si="180"/>
        <v>Hasson Heights, PA</v>
      </c>
      <c r="D11531" t="s">
        <v>9733</v>
      </c>
      <c r="E11531">
        <v>42121</v>
      </c>
      <c r="F11531" t="s">
        <v>8357</v>
      </c>
      <c r="G11531">
        <v>42121</v>
      </c>
      <c r="H11531" t="s">
        <v>8357</v>
      </c>
      <c r="I11531">
        <v>41.448799999999999</v>
      </c>
      <c r="J11531">
        <v>-79.676500000000004</v>
      </c>
      <c r="K11531">
        <v>1585</v>
      </c>
      <c r="L11531">
        <v>401</v>
      </c>
    </row>
    <row r="11532" spans="1:12" x14ac:dyDescent="0.2">
      <c r="A11532" t="s">
        <v>10989</v>
      </c>
      <c r="B11532" t="s">
        <v>6</v>
      </c>
      <c r="C11532" t="str">
        <f t="shared" si="180"/>
        <v>Refton, PA</v>
      </c>
      <c r="D11532" t="s">
        <v>9733</v>
      </c>
      <c r="E11532">
        <v>42071</v>
      </c>
      <c r="F11532" t="s">
        <v>1257</v>
      </c>
      <c r="G11532">
        <v>42071</v>
      </c>
      <c r="H11532" t="s">
        <v>1257</v>
      </c>
      <c r="I11532">
        <v>39.947400000000002</v>
      </c>
      <c r="J11532">
        <v>-76.238600000000005</v>
      </c>
      <c r="K11532">
        <v>256</v>
      </c>
      <c r="L11532">
        <v>82</v>
      </c>
    </row>
    <row r="11533" spans="1:12" x14ac:dyDescent="0.2">
      <c r="A11533" t="s">
        <v>10990</v>
      </c>
      <c r="B11533" t="s">
        <v>6</v>
      </c>
      <c r="C11533" t="str">
        <f t="shared" si="180"/>
        <v>Naomi, PA</v>
      </c>
      <c r="D11533" t="s">
        <v>9733</v>
      </c>
      <c r="E11533">
        <v>42051</v>
      </c>
      <c r="F11533" t="s">
        <v>2001</v>
      </c>
      <c r="G11533">
        <v>42051</v>
      </c>
      <c r="H11533" t="s">
        <v>2001</v>
      </c>
      <c r="I11533">
        <v>40.1111</v>
      </c>
      <c r="J11533">
        <v>-79.846400000000003</v>
      </c>
      <c r="K11533">
        <v>64</v>
      </c>
      <c r="L11533">
        <v>111</v>
      </c>
    </row>
    <row r="11534" spans="1:12" x14ac:dyDescent="0.2">
      <c r="A11534" t="s">
        <v>10991</v>
      </c>
      <c r="B11534" t="s">
        <v>6</v>
      </c>
      <c r="C11534" t="str">
        <f t="shared" si="180"/>
        <v>Millvale, PA</v>
      </c>
      <c r="D11534" t="s">
        <v>9733</v>
      </c>
      <c r="E11534">
        <v>42003</v>
      </c>
      <c r="F11534" t="s">
        <v>9743</v>
      </c>
      <c r="G11534">
        <v>42003</v>
      </c>
      <c r="H11534" t="s">
        <v>9743</v>
      </c>
      <c r="I11534">
        <v>40.4818</v>
      </c>
      <c r="J11534">
        <v>-79.973600000000005</v>
      </c>
      <c r="K11534">
        <v>3648</v>
      </c>
      <c r="L11534">
        <v>2280</v>
      </c>
    </row>
    <row r="11535" spans="1:12" x14ac:dyDescent="0.2">
      <c r="A11535" t="s">
        <v>10992</v>
      </c>
      <c r="B11535" t="s">
        <v>6</v>
      </c>
      <c r="C11535" t="str">
        <f t="shared" si="180"/>
        <v>Oakmont, PA</v>
      </c>
      <c r="D11535" t="s">
        <v>9733</v>
      </c>
      <c r="E11535">
        <v>42003</v>
      </c>
      <c r="F11535" t="s">
        <v>9743</v>
      </c>
      <c r="G11535">
        <v>42003</v>
      </c>
      <c r="H11535" t="s">
        <v>9743</v>
      </c>
      <c r="I11535">
        <v>40.520000000000003</v>
      </c>
      <c r="J11535">
        <v>-79.836500000000001</v>
      </c>
      <c r="K11535">
        <v>6445</v>
      </c>
      <c r="L11535">
        <v>1566</v>
      </c>
    </row>
    <row r="11536" spans="1:12" x14ac:dyDescent="0.2">
      <c r="A11536" t="s">
        <v>10993</v>
      </c>
      <c r="B11536" t="s">
        <v>6</v>
      </c>
      <c r="C11536" t="str">
        <f t="shared" si="180"/>
        <v>Glassport, PA</v>
      </c>
      <c r="D11536" t="s">
        <v>9733</v>
      </c>
      <c r="E11536">
        <v>42003</v>
      </c>
      <c r="F11536" t="s">
        <v>9743</v>
      </c>
      <c r="G11536">
        <v>42003</v>
      </c>
      <c r="H11536" t="s">
        <v>9743</v>
      </c>
      <c r="I11536">
        <v>40.3262</v>
      </c>
      <c r="J11536">
        <v>-79.886099999999999</v>
      </c>
      <c r="K11536">
        <v>4367</v>
      </c>
      <c r="L11536">
        <v>1066</v>
      </c>
    </row>
    <row r="11537" spans="1:12" x14ac:dyDescent="0.2">
      <c r="A11537" t="s">
        <v>10994</v>
      </c>
      <c r="B11537" t="s">
        <v>6</v>
      </c>
      <c r="C11537" t="str">
        <f t="shared" si="180"/>
        <v>Burgettstown, PA</v>
      </c>
      <c r="D11537" t="s">
        <v>9733</v>
      </c>
      <c r="E11537">
        <v>42125</v>
      </c>
      <c r="F11537" t="s">
        <v>342</v>
      </c>
      <c r="G11537">
        <v>42125</v>
      </c>
      <c r="H11537" t="s">
        <v>342</v>
      </c>
      <c r="I11537">
        <v>40.381300000000003</v>
      </c>
      <c r="J11537">
        <v>-80.392600000000002</v>
      </c>
      <c r="K11537">
        <v>3230</v>
      </c>
      <c r="L11537">
        <v>824</v>
      </c>
    </row>
    <row r="11538" spans="1:12" x14ac:dyDescent="0.2">
      <c r="A11538" t="s">
        <v>10995</v>
      </c>
      <c r="B11538" t="s">
        <v>6</v>
      </c>
      <c r="C11538" t="str">
        <f t="shared" si="180"/>
        <v>Egypt, PA</v>
      </c>
      <c r="D11538" t="s">
        <v>9733</v>
      </c>
      <c r="E11538">
        <v>42077</v>
      </c>
      <c r="F11538" t="s">
        <v>9739</v>
      </c>
      <c r="G11538">
        <v>42077</v>
      </c>
      <c r="H11538" t="s">
        <v>9739</v>
      </c>
      <c r="I11538">
        <v>40.6858</v>
      </c>
      <c r="J11538">
        <v>-75.5334</v>
      </c>
      <c r="K11538">
        <v>2067</v>
      </c>
      <c r="L11538">
        <v>551</v>
      </c>
    </row>
    <row r="11539" spans="1:12" x14ac:dyDescent="0.2">
      <c r="A11539" t="s">
        <v>10996</v>
      </c>
      <c r="B11539" t="s">
        <v>6</v>
      </c>
      <c r="C11539" t="str">
        <f t="shared" si="180"/>
        <v>Pikes Creek, PA</v>
      </c>
      <c r="D11539" t="s">
        <v>9733</v>
      </c>
      <c r="E11539">
        <v>42079</v>
      </c>
      <c r="F11539" t="s">
        <v>9761</v>
      </c>
      <c r="G11539">
        <v>42079</v>
      </c>
      <c r="H11539" t="s">
        <v>9761</v>
      </c>
      <c r="I11539">
        <v>41.308599999999998</v>
      </c>
      <c r="J11539">
        <v>-76.102900000000005</v>
      </c>
      <c r="K11539">
        <v>328</v>
      </c>
      <c r="L11539">
        <v>100</v>
      </c>
    </row>
    <row r="11540" spans="1:12" x14ac:dyDescent="0.2">
      <c r="A11540" t="s">
        <v>10997</v>
      </c>
      <c r="B11540" t="s">
        <v>6</v>
      </c>
      <c r="C11540" t="str">
        <f t="shared" si="180"/>
        <v>Delano, PA</v>
      </c>
      <c r="D11540" t="s">
        <v>9733</v>
      </c>
      <c r="E11540">
        <v>42107</v>
      </c>
      <c r="F11540" t="s">
        <v>9751</v>
      </c>
      <c r="G11540">
        <v>42107</v>
      </c>
      <c r="H11540" t="s">
        <v>9751</v>
      </c>
      <c r="I11540">
        <v>40.8414</v>
      </c>
      <c r="J11540">
        <v>-76.073800000000006</v>
      </c>
      <c r="K11540">
        <v>330</v>
      </c>
      <c r="L11540">
        <v>201</v>
      </c>
    </row>
    <row r="11541" spans="1:12" x14ac:dyDescent="0.2">
      <c r="A11541" t="s">
        <v>10998</v>
      </c>
      <c r="B11541" t="s">
        <v>6</v>
      </c>
      <c r="C11541" t="str">
        <f t="shared" si="180"/>
        <v>Mifflinburg, PA</v>
      </c>
      <c r="D11541" t="s">
        <v>9733</v>
      </c>
      <c r="E11541">
        <v>42119</v>
      </c>
      <c r="F11541" t="s">
        <v>467</v>
      </c>
      <c r="G11541">
        <v>42119</v>
      </c>
      <c r="H11541" t="s">
        <v>467</v>
      </c>
      <c r="I11541">
        <v>40.920200000000001</v>
      </c>
      <c r="J11541">
        <v>-77.046499999999995</v>
      </c>
      <c r="K11541">
        <v>4332</v>
      </c>
      <c r="L11541">
        <v>752</v>
      </c>
    </row>
    <row r="11542" spans="1:12" x14ac:dyDescent="0.2">
      <c r="A11542" t="s">
        <v>455</v>
      </c>
      <c r="B11542" t="s">
        <v>6</v>
      </c>
      <c r="C11542" t="str">
        <f t="shared" si="180"/>
        <v>Edgewood, PA</v>
      </c>
      <c r="D11542" t="s">
        <v>9733</v>
      </c>
      <c r="E11542">
        <v>42003</v>
      </c>
      <c r="F11542" t="s">
        <v>9743</v>
      </c>
      <c r="G11542">
        <v>42003</v>
      </c>
      <c r="H11542" t="s">
        <v>9743</v>
      </c>
      <c r="I11542">
        <v>40.4313</v>
      </c>
      <c r="J11542">
        <v>-79.883899999999997</v>
      </c>
      <c r="K11542">
        <v>3034</v>
      </c>
      <c r="L11542">
        <v>1994</v>
      </c>
    </row>
    <row r="11543" spans="1:12" x14ac:dyDescent="0.2">
      <c r="A11543" t="s">
        <v>7891</v>
      </c>
      <c r="B11543" t="s">
        <v>6</v>
      </c>
      <c r="C11543" t="str">
        <f t="shared" si="180"/>
        <v>Northwood, PA</v>
      </c>
      <c r="D11543" t="s">
        <v>9733</v>
      </c>
      <c r="E11543">
        <v>42013</v>
      </c>
      <c r="F11543" t="s">
        <v>1707</v>
      </c>
      <c r="G11543">
        <v>42013</v>
      </c>
      <c r="H11543" t="s">
        <v>1707</v>
      </c>
      <c r="I11543">
        <v>40.686399999999999</v>
      </c>
      <c r="J11543">
        <v>-78.227199999999996</v>
      </c>
      <c r="K11543">
        <v>305</v>
      </c>
      <c r="L11543">
        <v>222</v>
      </c>
    </row>
    <row r="11544" spans="1:12" x14ac:dyDescent="0.2">
      <c r="A11544" t="s">
        <v>10999</v>
      </c>
      <c r="B11544" t="s">
        <v>6</v>
      </c>
      <c r="C11544" t="str">
        <f t="shared" si="180"/>
        <v>Catasauqua, PA</v>
      </c>
      <c r="D11544" t="s">
        <v>9733</v>
      </c>
      <c r="E11544">
        <v>42077</v>
      </c>
      <c r="F11544" t="s">
        <v>9739</v>
      </c>
      <c r="G11544">
        <v>42077</v>
      </c>
      <c r="H11544" t="s">
        <v>9739</v>
      </c>
      <c r="I11544">
        <v>40.653100000000002</v>
      </c>
      <c r="J11544">
        <v>-75.464299999999994</v>
      </c>
      <c r="K11544">
        <v>6596</v>
      </c>
      <c r="L11544">
        <v>1972</v>
      </c>
    </row>
    <row r="11545" spans="1:12" x14ac:dyDescent="0.2">
      <c r="A11545" t="s">
        <v>11000</v>
      </c>
      <c r="B11545" t="s">
        <v>6</v>
      </c>
      <c r="C11545" t="str">
        <f t="shared" si="180"/>
        <v>Bryn Athyn, PA</v>
      </c>
      <c r="D11545" t="s">
        <v>9733</v>
      </c>
      <c r="E11545">
        <v>42091</v>
      </c>
      <c r="F11545" t="s">
        <v>2289</v>
      </c>
      <c r="G11545">
        <v>42091</v>
      </c>
      <c r="H11545" t="s">
        <v>2289</v>
      </c>
      <c r="I11545">
        <v>40.141100000000002</v>
      </c>
      <c r="J11545">
        <v>-75.067400000000006</v>
      </c>
      <c r="K11545">
        <v>1404</v>
      </c>
      <c r="L11545">
        <v>280</v>
      </c>
    </row>
    <row r="11546" spans="1:12" x14ac:dyDescent="0.2">
      <c r="A11546" t="s">
        <v>3569</v>
      </c>
      <c r="B11546" t="s">
        <v>6</v>
      </c>
      <c r="C11546" t="str">
        <f t="shared" si="180"/>
        <v>Freedom, PA</v>
      </c>
      <c r="D11546" t="s">
        <v>9733</v>
      </c>
      <c r="E11546">
        <v>42007</v>
      </c>
      <c r="F11546" t="s">
        <v>2118</v>
      </c>
      <c r="G11546">
        <v>42007</v>
      </c>
      <c r="H11546" t="s">
        <v>2118</v>
      </c>
      <c r="I11546">
        <v>40.684899999999999</v>
      </c>
      <c r="J11546">
        <v>-80.253299999999996</v>
      </c>
      <c r="K11546">
        <v>1498</v>
      </c>
      <c r="L11546">
        <v>957</v>
      </c>
    </row>
    <row r="11547" spans="1:12" x14ac:dyDescent="0.2">
      <c r="A11547" t="s">
        <v>11001</v>
      </c>
      <c r="B11547" t="s">
        <v>6</v>
      </c>
      <c r="C11547" t="str">
        <f t="shared" si="180"/>
        <v>Campbelltown, PA</v>
      </c>
      <c r="D11547" t="s">
        <v>9733</v>
      </c>
      <c r="E11547">
        <v>42075</v>
      </c>
      <c r="F11547" t="s">
        <v>1732</v>
      </c>
      <c r="G11547">
        <v>42075</v>
      </c>
      <c r="H11547" t="s">
        <v>1732</v>
      </c>
      <c r="I11547">
        <v>40.2761</v>
      </c>
      <c r="J11547">
        <v>-76.584800000000001</v>
      </c>
      <c r="K11547">
        <v>4454</v>
      </c>
      <c r="L11547">
        <v>587</v>
      </c>
    </row>
    <row r="11548" spans="1:12" x14ac:dyDescent="0.2">
      <c r="A11548" t="s">
        <v>11002</v>
      </c>
      <c r="B11548" t="s">
        <v>6</v>
      </c>
      <c r="C11548" t="str">
        <f t="shared" si="180"/>
        <v>Baidland, PA</v>
      </c>
      <c r="D11548" t="s">
        <v>9733</v>
      </c>
      <c r="E11548">
        <v>42125</v>
      </c>
      <c r="F11548" t="s">
        <v>342</v>
      </c>
      <c r="G11548">
        <v>42125</v>
      </c>
      <c r="H11548" t="s">
        <v>342</v>
      </c>
      <c r="I11548">
        <v>40.188800000000001</v>
      </c>
      <c r="J11548">
        <v>-79.953299999999999</v>
      </c>
      <c r="K11548">
        <v>1503</v>
      </c>
      <c r="L11548">
        <v>297</v>
      </c>
    </row>
    <row r="11549" spans="1:12" x14ac:dyDescent="0.2">
      <c r="A11549" t="s">
        <v>11003</v>
      </c>
      <c r="B11549" t="s">
        <v>6</v>
      </c>
      <c r="C11549" t="str">
        <f t="shared" si="180"/>
        <v>Wampum, PA</v>
      </c>
      <c r="D11549" t="s">
        <v>9733</v>
      </c>
      <c r="E11549">
        <v>42073</v>
      </c>
      <c r="F11549" t="s">
        <v>8327</v>
      </c>
      <c r="G11549">
        <v>42073</v>
      </c>
      <c r="H11549" t="s">
        <v>8327</v>
      </c>
      <c r="I11549">
        <v>40.886299999999999</v>
      </c>
      <c r="J11549">
        <v>-80.339299999999994</v>
      </c>
      <c r="K11549">
        <v>679</v>
      </c>
      <c r="L11549">
        <v>266</v>
      </c>
    </row>
    <row r="11550" spans="1:12" x14ac:dyDescent="0.2">
      <c r="A11550" t="s">
        <v>11004</v>
      </c>
      <c r="B11550" t="s">
        <v>6</v>
      </c>
      <c r="C11550" t="str">
        <f t="shared" si="180"/>
        <v>Woxall, PA</v>
      </c>
      <c r="D11550" t="s">
        <v>9733</v>
      </c>
      <c r="E11550">
        <v>42091</v>
      </c>
      <c r="F11550" t="s">
        <v>2289</v>
      </c>
      <c r="G11550">
        <v>42091</v>
      </c>
      <c r="H11550" t="s">
        <v>2289</v>
      </c>
      <c r="I11550">
        <v>40.311</v>
      </c>
      <c r="J11550">
        <v>-75.4512</v>
      </c>
      <c r="K11550">
        <v>1468</v>
      </c>
      <c r="L11550">
        <v>235</v>
      </c>
    </row>
    <row r="11551" spans="1:12" x14ac:dyDescent="0.2">
      <c r="A11551" t="s">
        <v>11005</v>
      </c>
      <c r="B11551" t="s">
        <v>6</v>
      </c>
      <c r="C11551" t="str">
        <f t="shared" si="180"/>
        <v>Hartstown, PA</v>
      </c>
      <c r="D11551" t="s">
        <v>9733</v>
      </c>
      <c r="E11551">
        <v>42039</v>
      </c>
      <c r="F11551" t="s">
        <v>1170</v>
      </c>
      <c r="G11551">
        <v>42039</v>
      </c>
      <c r="H11551" t="s">
        <v>1170</v>
      </c>
      <c r="I11551">
        <v>41.551099999999998</v>
      </c>
      <c r="J11551">
        <v>-80.382499999999993</v>
      </c>
      <c r="K11551">
        <v>181</v>
      </c>
      <c r="L11551">
        <v>86</v>
      </c>
    </row>
    <row r="11552" spans="1:12" x14ac:dyDescent="0.2">
      <c r="A11552" t="s">
        <v>8825</v>
      </c>
      <c r="B11552" t="s">
        <v>6</v>
      </c>
      <c r="C11552" t="str">
        <f t="shared" si="180"/>
        <v>Rutledge, PA</v>
      </c>
      <c r="D11552" t="s">
        <v>9733</v>
      </c>
      <c r="E11552">
        <v>42045</v>
      </c>
      <c r="F11552" t="s">
        <v>1004</v>
      </c>
      <c r="G11552">
        <v>42045</v>
      </c>
      <c r="H11552" t="s">
        <v>1004</v>
      </c>
      <c r="I11552">
        <v>39.901000000000003</v>
      </c>
      <c r="J11552">
        <v>-75.327399999999997</v>
      </c>
      <c r="K11552">
        <v>798</v>
      </c>
      <c r="L11552">
        <v>2154</v>
      </c>
    </row>
    <row r="11553" spans="1:12" x14ac:dyDescent="0.2">
      <c r="A11553" t="s">
        <v>8282</v>
      </c>
      <c r="B11553" t="s">
        <v>6</v>
      </c>
      <c r="C11553" t="str">
        <f t="shared" si="180"/>
        <v>Chapman, PA</v>
      </c>
      <c r="D11553" t="s">
        <v>9733</v>
      </c>
      <c r="E11553">
        <v>42095</v>
      </c>
      <c r="F11553" t="s">
        <v>7347</v>
      </c>
      <c r="G11553">
        <v>42095</v>
      </c>
      <c r="H11553" t="s">
        <v>7347</v>
      </c>
      <c r="I11553">
        <v>40.758499999999998</v>
      </c>
      <c r="J11553">
        <v>-75.401300000000006</v>
      </c>
      <c r="K11553">
        <v>211</v>
      </c>
      <c r="L11553">
        <v>247</v>
      </c>
    </row>
    <row r="11554" spans="1:12" x14ac:dyDescent="0.2">
      <c r="A11554" t="s">
        <v>11006</v>
      </c>
      <c r="B11554" t="s">
        <v>6</v>
      </c>
      <c r="C11554" t="str">
        <f t="shared" si="180"/>
        <v>Kennett Square, PA</v>
      </c>
      <c r="D11554" t="s">
        <v>9733</v>
      </c>
      <c r="E11554">
        <v>42029</v>
      </c>
      <c r="F11554" t="s">
        <v>2188</v>
      </c>
      <c r="G11554">
        <v>42029</v>
      </c>
      <c r="H11554" t="s">
        <v>2188</v>
      </c>
      <c r="I11554">
        <v>39.843800000000002</v>
      </c>
      <c r="J11554">
        <v>-75.711299999999994</v>
      </c>
      <c r="K11554">
        <v>6174</v>
      </c>
      <c r="L11554">
        <v>2237</v>
      </c>
    </row>
    <row r="11555" spans="1:12" x14ac:dyDescent="0.2">
      <c r="A11555" t="s">
        <v>6883</v>
      </c>
      <c r="B11555" t="s">
        <v>6</v>
      </c>
      <c r="C11555" t="str">
        <f t="shared" si="180"/>
        <v>Elim, PA</v>
      </c>
      <c r="D11555" t="s">
        <v>9733</v>
      </c>
      <c r="E11555">
        <v>42021</v>
      </c>
      <c r="F11555" t="s">
        <v>1346</v>
      </c>
      <c r="G11555">
        <v>42021</v>
      </c>
      <c r="H11555" t="s">
        <v>1346</v>
      </c>
      <c r="I11555">
        <v>40.298900000000003</v>
      </c>
      <c r="J11555">
        <v>-78.942999999999998</v>
      </c>
      <c r="K11555">
        <v>3375</v>
      </c>
      <c r="L11555">
        <v>653</v>
      </c>
    </row>
    <row r="11556" spans="1:12" x14ac:dyDescent="0.2">
      <c r="A11556" t="s">
        <v>11007</v>
      </c>
      <c r="B11556" t="s">
        <v>6</v>
      </c>
      <c r="C11556" t="str">
        <f t="shared" si="180"/>
        <v>Green Lane, PA</v>
      </c>
      <c r="D11556" t="s">
        <v>9733</v>
      </c>
      <c r="E11556">
        <v>42091</v>
      </c>
      <c r="F11556" t="s">
        <v>2289</v>
      </c>
      <c r="G11556">
        <v>42091</v>
      </c>
      <c r="H11556" t="s">
        <v>2289</v>
      </c>
      <c r="I11556">
        <v>40.336399999999998</v>
      </c>
      <c r="J11556">
        <v>-75.4709</v>
      </c>
      <c r="K11556">
        <v>507</v>
      </c>
      <c r="L11556">
        <v>613</v>
      </c>
    </row>
    <row r="11557" spans="1:12" x14ac:dyDescent="0.2">
      <c r="A11557" t="s">
        <v>8296</v>
      </c>
      <c r="B11557" t="s">
        <v>6</v>
      </c>
      <c r="C11557" t="str">
        <f t="shared" si="180"/>
        <v>Berwyn, PA</v>
      </c>
      <c r="D11557" t="s">
        <v>9733</v>
      </c>
      <c r="E11557">
        <v>42029</v>
      </c>
      <c r="F11557" t="s">
        <v>2188</v>
      </c>
      <c r="G11557">
        <v>42029</v>
      </c>
      <c r="H11557" t="s">
        <v>2188</v>
      </c>
      <c r="I11557">
        <v>40.0396</v>
      </c>
      <c r="J11557">
        <v>-75.443899999999999</v>
      </c>
      <c r="K11557">
        <v>3405</v>
      </c>
      <c r="L11557">
        <v>705</v>
      </c>
    </row>
    <row r="11558" spans="1:12" x14ac:dyDescent="0.2">
      <c r="A11558" t="s">
        <v>11008</v>
      </c>
      <c r="B11558" t="s">
        <v>6</v>
      </c>
      <c r="C11558" t="str">
        <f t="shared" si="180"/>
        <v>Moosic, PA</v>
      </c>
      <c r="D11558" t="s">
        <v>9733</v>
      </c>
      <c r="E11558">
        <v>42069</v>
      </c>
      <c r="F11558" t="s">
        <v>9352</v>
      </c>
      <c r="G11558">
        <v>42069</v>
      </c>
      <c r="H11558" t="s">
        <v>9352</v>
      </c>
      <c r="I11558">
        <v>41.358400000000003</v>
      </c>
      <c r="J11558">
        <v>-75.702699999999993</v>
      </c>
      <c r="K11558">
        <v>5742</v>
      </c>
      <c r="L11558">
        <v>342</v>
      </c>
    </row>
    <row r="11559" spans="1:12" x14ac:dyDescent="0.2">
      <c r="A11559" t="s">
        <v>11009</v>
      </c>
      <c r="B11559" t="s">
        <v>6</v>
      </c>
      <c r="C11559" t="str">
        <f t="shared" si="180"/>
        <v>Drexel Hill, PA</v>
      </c>
      <c r="D11559" t="s">
        <v>9733</v>
      </c>
      <c r="E11559">
        <v>42045</v>
      </c>
      <c r="F11559" t="s">
        <v>1004</v>
      </c>
      <c r="G11559">
        <v>42045</v>
      </c>
      <c r="H11559" t="s">
        <v>1004</v>
      </c>
      <c r="I11559">
        <v>39.9495</v>
      </c>
      <c r="J11559">
        <v>-75.303899999999999</v>
      </c>
      <c r="K11559">
        <v>28246</v>
      </c>
      <c r="L11559">
        <v>3412</v>
      </c>
    </row>
    <row r="11560" spans="1:12" x14ac:dyDescent="0.2">
      <c r="A11560" t="s">
        <v>11010</v>
      </c>
      <c r="B11560" t="s">
        <v>6</v>
      </c>
      <c r="C11560" t="str">
        <f t="shared" si="180"/>
        <v>Edie, PA</v>
      </c>
      <c r="D11560" t="s">
        <v>9733</v>
      </c>
      <c r="E11560">
        <v>42111</v>
      </c>
      <c r="F11560" t="s">
        <v>1540</v>
      </c>
      <c r="G11560">
        <v>42111</v>
      </c>
      <c r="H11560" t="s">
        <v>1540</v>
      </c>
      <c r="I11560">
        <v>40.086300000000001</v>
      </c>
      <c r="J11560">
        <v>-79.128</v>
      </c>
      <c r="K11560">
        <v>51</v>
      </c>
      <c r="L11560">
        <v>34</v>
      </c>
    </row>
    <row r="11561" spans="1:12" x14ac:dyDescent="0.2">
      <c r="A11561" t="s">
        <v>11011</v>
      </c>
      <c r="B11561" t="s">
        <v>6</v>
      </c>
      <c r="C11561" t="str">
        <f t="shared" si="180"/>
        <v>Briar Creek, PA</v>
      </c>
      <c r="D11561" t="s">
        <v>9733</v>
      </c>
      <c r="E11561">
        <v>42037</v>
      </c>
      <c r="F11561" t="s">
        <v>763</v>
      </c>
      <c r="G11561">
        <v>42037</v>
      </c>
      <c r="H11561" t="s">
        <v>763</v>
      </c>
      <c r="I11561">
        <v>41.046300000000002</v>
      </c>
      <c r="J11561">
        <v>-76.286100000000005</v>
      </c>
      <c r="K11561">
        <v>680</v>
      </c>
      <c r="L11561">
        <v>159</v>
      </c>
    </row>
    <row r="11562" spans="1:12" x14ac:dyDescent="0.2">
      <c r="A11562" t="s">
        <v>11012</v>
      </c>
      <c r="B11562" t="s">
        <v>6</v>
      </c>
      <c r="C11562" t="str">
        <f t="shared" si="180"/>
        <v>Chevy Chase Heights, PA</v>
      </c>
      <c r="D11562" t="s">
        <v>9733</v>
      </c>
      <c r="E11562">
        <v>42063</v>
      </c>
      <c r="F11562" t="s">
        <v>9789</v>
      </c>
      <c r="G11562">
        <v>42063</v>
      </c>
      <c r="H11562" t="s">
        <v>9789</v>
      </c>
      <c r="I11562">
        <v>40.640300000000003</v>
      </c>
      <c r="J11562">
        <v>-79.145600000000002</v>
      </c>
      <c r="K11562">
        <v>1755</v>
      </c>
      <c r="L11562">
        <v>534</v>
      </c>
    </row>
    <row r="11563" spans="1:12" x14ac:dyDescent="0.2">
      <c r="A11563" t="s">
        <v>11013</v>
      </c>
      <c r="B11563" t="s">
        <v>6</v>
      </c>
      <c r="C11563" t="str">
        <f t="shared" si="180"/>
        <v>East Butler, PA</v>
      </c>
      <c r="D11563" t="s">
        <v>9733</v>
      </c>
      <c r="E11563">
        <v>42019</v>
      </c>
      <c r="F11563" t="s">
        <v>1787</v>
      </c>
      <c r="G11563">
        <v>42019</v>
      </c>
      <c r="H11563" t="s">
        <v>1787</v>
      </c>
      <c r="I11563">
        <v>40.878900000000002</v>
      </c>
      <c r="J11563">
        <v>-79.847399999999993</v>
      </c>
      <c r="K11563">
        <v>696</v>
      </c>
      <c r="L11563">
        <v>257</v>
      </c>
    </row>
    <row r="11564" spans="1:12" x14ac:dyDescent="0.2">
      <c r="A11564" t="s">
        <v>7951</v>
      </c>
      <c r="B11564" t="s">
        <v>6</v>
      </c>
      <c r="C11564" t="str">
        <f t="shared" si="180"/>
        <v>York, PA</v>
      </c>
      <c r="D11564" t="s">
        <v>9733</v>
      </c>
      <c r="E11564">
        <v>42133</v>
      </c>
      <c r="F11564" t="s">
        <v>7951</v>
      </c>
      <c r="G11564">
        <v>42133</v>
      </c>
      <c r="H11564" t="s">
        <v>7951</v>
      </c>
      <c r="I11564">
        <v>39.9651</v>
      </c>
      <c r="J11564">
        <v>-76.731499999999997</v>
      </c>
      <c r="K11564">
        <v>234245</v>
      </c>
      <c r="L11564">
        <v>3219</v>
      </c>
    </row>
    <row r="11565" spans="1:12" x14ac:dyDescent="0.2">
      <c r="A11565" t="s">
        <v>8917</v>
      </c>
      <c r="B11565" t="s">
        <v>6</v>
      </c>
      <c r="C11565" t="str">
        <f t="shared" si="180"/>
        <v>St. Lawrence, PA</v>
      </c>
      <c r="D11565" t="s">
        <v>9733</v>
      </c>
      <c r="E11565">
        <v>42011</v>
      </c>
      <c r="F11565" t="s">
        <v>9755</v>
      </c>
      <c r="G11565">
        <v>42011</v>
      </c>
      <c r="H11565" t="s">
        <v>9755</v>
      </c>
      <c r="I11565">
        <v>40.3262</v>
      </c>
      <c r="J11565">
        <v>-75.866100000000003</v>
      </c>
      <c r="K11565">
        <v>1810</v>
      </c>
      <c r="L11565">
        <v>779</v>
      </c>
    </row>
    <row r="11566" spans="1:12" x14ac:dyDescent="0.2">
      <c r="A11566" t="s">
        <v>11014</v>
      </c>
      <c r="B11566" t="s">
        <v>6</v>
      </c>
      <c r="C11566" t="str">
        <f t="shared" si="180"/>
        <v>New Philadelphia, PA</v>
      </c>
      <c r="D11566" t="s">
        <v>9733</v>
      </c>
      <c r="E11566">
        <v>42107</v>
      </c>
      <c r="F11566" t="s">
        <v>9751</v>
      </c>
      <c r="G11566">
        <v>42107</v>
      </c>
      <c r="H11566" t="s">
        <v>9751</v>
      </c>
      <c r="I11566">
        <v>40.717799999999997</v>
      </c>
      <c r="J11566">
        <v>-76.116699999999994</v>
      </c>
      <c r="K11566">
        <v>1038</v>
      </c>
      <c r="L11566">
        <v>266</v>
      </c>
    </row>
    <row r="11567" spans="1:12" x14ac:dyDescent="0.2">
      <c r="A11567" t="s">
        <v>7175</v>
      </c>
      <c r="B11567" t="s">
        <v>6</v>
      </c>
      <c r="C11567" t="str">
        <f t="shared" si="180"/>
        <v>Morrisville, PA</v>
      </c>
      <c r="D11567" t="s">
        <v>9733</v>
      </c>
      <c r="E11567">
        <v>42017</v>
      </c>
      <c r="F11567" t="s">
        <v>9779</v>
      </c>
      <c r="G11567">
        <v>42017</v>
      </c>
      <c r="H11567" t="s">
        <v>9779</v>
      </c>
      <c r="I11567">
        <v>40.2074</v>
      </c>
      <c r="J11567">
        <v>-74.78</v>
      </c>
      <c r="K11567">
        <v>8578</v>
      </c>
      <c r="L11567">
        <v>1895</v>
      </c>
    </row>
    <row r="11568" spans="1:12" x14ac:dyDescent="0.2">
      <c r="A11568" t="s">
        <v>11015</v>
      </c>
      <c r="B11568" t="s">
        <v>6</v>
      </c>
      <c r="C11568" t="str">
        <f t="shared" si="180"/>
        <v>Jim Thorpe, PA</v>
      </c>
      <c r="D11568" t="s">
        <v>9733</v>
      </c>
      <c r="E11568">
        <v>42025</v>
      </c>
      <c r="F11568" t="s">
        <v>3451</v>
      </c>
      <c r="G11568">
        <v>42025</v>
      </c>
      <c r="H11568" t="s">
        <v>3451</v>
      </c>
      <c r="I11568">
        <v>40.871200000000002</v>
      </c>
      <c r="J11568">
        <v>-75.743300000000005</v>
      </c>
      <c r="K11568">
        <v>5421</v>
      </c>
      <c r="L11568">
        <v>122</v>
      </c>
    </row>
    <row r="11569" spans="1:12" x14ac:dyDescent="0.2">
      <c r="A11569" t="s">
        <v>11016</v>
      </c>
      <c r="B11569" t="s">
        <v>6</v>
      </c>
      <c r="C11569" t="str">
        <f t="shared" si="180"/>
        <v>West Middlesex, PA</v>
      </c>
      <c r="D11569" t="s">
        <v>9733</v>
      </c>
      <c r="E11569">
        <v>42085</v>
      </c>
      <c r="F11569" t="s">
        <v>1757</v>
      </c>
      <c r="G11569">
        <v>42085</v>
      </c>
      <c r="H11569" t="s">
        <v>1757</v>
      </c>
      <c r="I11569">
        <v>41.174199999999999</v>
      </c>
      <c r="J11569">
        <v>-80.455699999999993</v>
      </c>
      <c r="K11569">
        <v>821</v>
      </c>
      <c r="L11569">
        <v>374</v>
      </c>
    </row>
    <row r="11570" spans="1:12" x14ac:dyDescent="0.2">
      <c r="A11570" t="s">
        <v>11017</v>
      </c>
      <c r="B11570" t="s">
        <v>6</v>
      </c>
      <c r="C11570" t="str">
        <f t="shared" si="180"/>
        <v>Bear Rocks, PA</v>
      </c>
      <c r="D11570" t="s">
        <v>9733</v>
      </c>
      <c r="E11570">
        <v>42051</v>
      </c>
      <c r="F11570" t="s">
        <v>2001</v>
      </c>
      <c r="G11570">
        <v>42051</v>
      </c>
      <c r="H11570" t="s">
        <v>2001</v>
      </c>
      <c r="I11570">
        <v>40.1265</v>
      </c>
      <c r="J11570">
        <v>-79.465100000000007</v>
      </c>
      <c r="K11570">
        <v>1038</v>
      </c>
      <c r="L11570">
        <v>151</v>
      </c>
    </row>
    <row r="11571" spans="1:12" x14ac:dyDescent="0.2">
      <c r="A11571" t="s">
        <v>11018</v>
      </c>
      <c r="B11571" t="s">
        <v>6</v>
      </c>
      <c r="C11571" t="str">
        <f t="shared" si="180"/>
        <v>Frystown, PA</v>
      </c>
      <c r="D11571" t="s">
        <v>9733</v>
      </c>
      <c r="E11571">
        <v>42011</v>
      </c>
      <c r="F11571" t="s">
        <v>9755</v>
      </c>
      <c r="G11571">
        <v>42011</v>
      </c>
      <c r="H11571" t="s">
        <v>9755</v>
      </c>
      <c r="I11571">
        <v>40.451999999999998</v>
      </c>
      <c r="J11571">
        <v>-76.332599999999999</v>
      </c>
      <c r="K11571">
        <v>425</v>
      </c>
      <c r="L11571">
        <v>135</v>
      </c>
    </row>
    <row r="11572" spans="1:12" x14ac:dyDescent="0.2">
      <c r="A11572" t="s">
        <v>11019</v>
      </c>
      <c r="B11572" t="s">
        <v>6</v>
      </c>
      <c r="C11572" t="str">
        <f t="shared" si="180"/>
        <v>Hopwood, PA</v>
      </c>
      <c r="D11572" t="s">
        <v>9733</v>
      </c>
      <c r="E11572">
        <v>42051</v>
      </c>
      <c r="F11572" t="s">
        <v>2001</v>
      </c>
      <c r="G11572">
        <v>42051</v>
      </c>
      <c r="H11572" t="s">
        <v>2001</v>
      </c>
      <c r="I11572">
        <v>39.877299999999998</v>
      </c>
      <c r="J11572">
        <v>-79.701700000000002</v>
      </c>
      <c r="K11572">
        <v>2217</v>
      </c>
      <c r="L11572">
        <v>453</v>
      </c>
    </row>
    <row r="11573" spans="1:12" x14ac:dyDescent="0.2">
      <c r="A11573" t="s">
        <v>11020</v>
      </c>
      <c r="B11573" t="s">
        <v>6</v>
      </c>
      <c r="C11573" t="str">
        <f t="shared" si="180"/>
        <v>Kutztown, PA</v>
      </c>
      <c r="D11573" t="s">
        <v>9733</v>
      </c>
      <c r="E11573">
        <v>42011</v>
      </c>
      <c r="F11573" t="s">
        <v>9755</v>
      </c>
      <c r="G11573">
        <v>42011</v>
      </c>
      <c r="H11573" t="s">
        <v>9755</v>
      </c>
      <c r="I11573">
        <v>40.5212</v>
      </c>
      <c r="J11573">
        <v>-75.777199999999993</v>
      </c>
      <c r="K11573">
        <v>10095</v>
      </c>
      <c r="L11573">
        <v>1220</v>
      </c>
    </row>
    <row r="11574" spans="1:12" x14ac:dyDescent="0.2">
      <c r="A11574" t="s">
        <v>11021</v>
      </c>
      <c r="B11574" t="s">
        <v>6</v>
      </c>
      <c r="C11574" t="str">
        <f t="shared" si="180"/>
        <v>New Eagle, PA</v>
      </c>
      <c r="D11574" t="s">
        <v>9733</v>
      </c>
      <c r="E11574">
        <v>42125</v>
      </c>
      <c r="F11574" t="s">
        <v>342</v>
      </c>
      <c r="G11574">
        <v>42125</v>
      </c>
      <c r="H11574" t="s">
        <v>342</v>
      </c>
      <c r="I11574">
        <v>40.206400000000002</v>
      </c>
      <c r="J11574">
        <v>-79.953199999999995</v>
      </c>
      <c r="K11574">
        <v>2103</v>
      </c>
      <c r="L11574">
        <v>799</v>
      </c>
    </row>
    <row r="11575" spans="1:12" x14ac:dyDescent="0.2">
      <c r="A11575" t="s">
        <v>11022</v>
      </c>
      <c r="B11575" t="s">
        <v>6</v>
      </c>
      <c r="C11575" t="str">
        <f t="shared" si="180"/>
        <v>Millerstown, PA</v>
      </c>
      <c r="D11575" t="s">
        <v>9733</v>
      </c>
      <c r="E11575">
        <v>42099</v>
      </c>
      <c r="F11575" t="s">
        <v>3042</v>
      </c>
      <c r="G11575">
        <v>42099</v>
      </c>
      <c r="H11575" t="s">
        <v>3042</v>
      </c>
      <c r="I11575">
        <v>40.554299999999998</v>
      </c>
      <c r="J11575">
        <v>-77.153000000000006</v>
      </c>
      <c r="K11575">
        <v>678</v>
      </c>
      <c r="L11575">
        <v>309</v>
      </c>
    </row>
    <row r="11576" spans="1:12" x14ac:dyDescent="0.2">
      <c r="A11576" t="s">
        <v>11023</v>
      </c>
      <c r="B11576" t="s">
        <v>6</v>
      </c>
      <c r="C11576" t="str">
        <f t="shared" si="180"/>
        <v>Wayne Heights, PA</v>
      </c>
      <c r="D11576" t="s">
        <v>9733</v>
      </c>
      <c r="E11576">
        <v>42055</v>
      </c>
      <c r="F11576" t="s">
        <v>395</v>
      </c>
      <c r="G11576">
        <v>42055</v>
      </c>
      <c r="H11576" t="s">
        <v>395</v>
      </c>
      <c r="I11576">
        <v>39.7455</v>
      </c>
      <c r="J11576">
        <v>-77.543599999999998</v>
      </c>
      <c r="K11576">
        <v>2712</v>
      </c>
      <c r="L11576">
        <v>490</v>
      </c>
    </row>
    <row r="11577" spans="1:12" x14ac:dyDescent="0.2">
      <c r="A11577" t="s">
        <v>11024</v>
      </c>
      <c r="B11577" t="s">
        <v>6</v>
      </c>
      <c r="C11577" t="str">
        <f t="shared" si="180"/>
        <v>West Reading, PA</v>
      </c>
      <c r="D11577" t="s">
        <v>9733</v>
      </c>
      <c r="E11577">
        <v>42011</v>
      </c>
      <c r="F11577" t="s">
        <v>9755</v>
      </c>
      <c r="G11577">
        <v>42011</v>
      </c>
      <c r="H11577" t="s">
        <v>9755</v>
      </c>
      <c r="I11577">
        <v>40.3337</v>
      </c>
      <c r="J11577">
        <v>-75.947000000000003</v>
      </c>
      <c r="K11577">
        <v>4210</v>
      </c>
      <c r="L11577">
        <v>2734</v>
      </c>
    </row>
    <row r="11578" spans="1:12" x14ac:dyDescent="0.2">
      <c r="A11578" t="s">
        <v>11025</v>
      </c>
      <c r="B11578" t="s">
        <v>6</v>
      </c>
      <c r="C11578" t="str">
        <f t="shared" si="180"/>
        <v>Madisonburg, PA</v>
      </c>
      <c r="D11578" t="s">
        <v>9733</v>
      </c>
      <c r="E11578">
        <v>42027</v>
      </c>
      <c r="F11578" t="s">
        <v>9741</v>
      </c>
      <c r="G11578">
        <v>42027</v>
      </c>
      <c r="H11578" t="s">
        <v>9741</v>
      </c>
      <c r="I11578">
        <v>40.9283</v>
      </c>
      <c r="J11578">
        <v>-77.518900000000002</v>
      </c>
      <c r="K11578">
        <v>243</v>
      </c>
      <c r="L11578">
        <v>1188</v>
      </c>
    </row>
    <row r="11579" spans="1:12" x14ac:dyDescent="0.2">
      <c r="A11579" t="s">
        <v>11026</v>
      </c>
      <c r="B11579" t="s">
        <v>6</v>
      </c>
      <c r="C11579" t="str">
        <f t="shared" si="180"/>
        <v>Avonmore, PA</v>
      </c>
      <c r="D11579" t="s">
        <v>9733</v>
      </c>
      <c r="E11579">
        <v>42129</v>
      </c>
      <c r="F11579" t="s">
        <v>8644</v>
      </c>
      <c r="G11579">
        <v>42129</v>
      </c>
      <c r="H11579" t="s">
        <v>8644</v>
      </c>
      <c r="I11579">
        <v>40.527200000000001</v>
      </c>
      <c r="J11579">
        <v>-79.469399999999993</v>
      </c>
      <c r="K11579">
        <v>960</v>
      </c>
      <c r="L11579">
        <v>252</v>
      </c>
    </row>
    <row r="11580" spans="1:12" x14ac:dyDescent="0.2">
      <c r="A11580" t="s">
        <v>11027</v>
      </c>
      <c r="B11580" t="s">
        <v>6</v>
      </c>
      <c r="C11580" t="str">
        <f t="shared" si="180"/>
        <v>Kratzerville, PA</v>
      </c>
      <c r="D11580" t="s">
        <v>9733</v>
      </c>
      <c r="E11580">
        <v>42109</v>
      </c>
      <c r="F11580" t="s">
        <v>6334</v>
      </c>
      <c r="G11580">
        <v>42109</v>
      </c>
      <c r="H11580" t="s">
        <v>6334</v>
      </c>
      <c r="I11580">
        <v>40.858800000000002</v>
      </c>
      <c r="J11580">
        <v>-76.893900000000002</v>
      </c>
      <c r="K11580">
        <v>404</v>
      </c>
      <c r="L11580">
        <v>163</v>
      </c>
    </row>
    <row r="11581" spans="1:12" x14ac:dyDescent="0.2">
      <c r="A11581" t="s">
        <v>11028</v>
      </c>
      <c r="B11581" t="s">
        <v>6</v>
      </c>
      <c r="C11581" t="str">
        <f t="shared" si="180"/>
        <v>Barrville, PA</v>
      </c>
      <c r="D11581" t="s">
        <v>9733</v>
      </c>
      <c r="E11581">
        <v>42087</v>
      </c>
      <c r="F11581" t="s">
        <v>9752</v>
      </c>
      <c r="G11581">
        <v>42087</v>
      </c>
      <c r="H11581" t="s">
        <v>9752</v>
      </c>
      <c r="I11581">
        <v>40.6663</v>
      </c>
      <c r="J11581">
        <v>-77.683099999999996</v>
      </c>
      <c r="K11581">
        <v>386</v>
      </c>
      <c r="L11581">
        <v>211</v>
      </c>
    </row>
    <row r="11582" spans="1:12" x14ac:dyDescent="0.2">
      <c r="A11582" t="s">
        <v>11029</v>
      </c>
      <c r="B11582" t="s">
        <v>6</v>
      </c>
      <c r="C11582" t="str">
        <f t="shared" si="180"/>
        <v>Catawissa, PA</v>
      </c>
      <c r="D11582" t="s">
        <v>9733</v>
      </c>
      <c r="E11582">
        <v>42037</v>
      </c>
      <c r="F11582" t="s">
        <v>763</v>
      </c>
      <c r="G11582">
        <v>42037</v>
      </c>
      <c r="H11582" t="s">
        <v>763</v>
      </c>
      <c r="I11582">
        <v>40.953099999999999</v>
      </c>
      <c r="J11582">
        <v>-76.460400000000007</v>
      </c>
      <c r="K11582">
        <v>1492</v>
      </c>
      <c r="L11582">
        <v>1122</v>
      </c>
    </row>
    <row r="11583" spans="1:12" x14ac:dyDescent="0.2">
      <c r="A11583" t="s">
        <v>11030</v>
      </c>
      <c r="B11583" t="s">
        <v>6</v>
      </c>
      <c r="C11583" t="str">
        <f t="shared" si="180"/>
        <v>Ellwood City, PA</v>
      </c>
      <c r="D11583" t="s">
        <v>9733</v>
      </c>
      <c r="E11583">
        <v>42073</v>
      </c>
      <c r="F11583" t="s">
        <v>8327</v>
      </c>
      <c r="G11583">
        <v>42073</v>
      </c>
      <c r="H11583" t="s">
        <v>8327</v>
      </c>
      <c r="I11583">
        <v>40.861899999999999</v>
      </c>
      <c r="J11583">
        <v>-80.283000000000001</v>
      </c>
      <c r="K11583">
        <v>12315</v>
      </c>
      <c r="L11583">
        <v>1246</v>
      </c>
    </row>
    <row r="11584" spans="1:12" x14ac:dyDescent="0.2">
      <c r="A11584" t="s">
        <v>11031</v>
      </c>
      <c r="B11584" t="s">
        <v>6</v>
      </c>
      <c r="C11584" t="str">
        <f t="shared" si="180"/>
        <v>Chalkhill, PA</v>
      </c>
      <c r="D11584" t="s">
        <v>9733</v>
      </c>
      <c r="E11584">
        <v>42051</v>
      </c>
      <c r="F11584" t="s">
        <v>2001</v>
      </c>
      <c r="G11584">
        <v>42051</v>
      </c>
      <c r="H11584" t="s">
        <v>2001</v>
      </c>
      <c r="I11584">
        <v>39.8461</v>
      </c>
      <c r="J11584">
        <v>-79.6143</v>
      </c>
      <c r="K11584">
        <v>107</v>
      </c>
      <c r="L11584">
        <v>50</v>
      </c>
    </row>
    <row r="11585" spans="1:12" x14ac:dyDescent="0.2">
      <c r="A11585" t="s">
        <v>11032</v>
      </c>
      <c r="B11585" t="s">
        <v>6</v>
      </c>
      <c r="C11585" t="str">
        <f t="shared" si="180"/>
        <v>Mechanicsburg, PA</v>
      </c>
      <c r="D11585" t="s">
        <v>9733</v>
      </c>
      <c r="E11585">
        <v>42041</v>
      </c>
      <c r="F11585" t="s">
        <v>1241</v>
      </c>
      <c r="G11585">
        <v>42041</v>
      </c>
      <c r="H11585" t="s">
        <v>1241</v>
      </c>
      <c r="I11585">
        <v>40.211500000000001</v>
      </c>
      <c r="J11585">
        <v>-77.006</v>
      </c>
      <c r="K11585">
        <v>9016</v>
      </c>
      <c r="L11585">
        <v>1444</v>
      </c>
    </row>
    <row r="11586" spans="1:12" x14ac:dyDescent="0.2">
      <c r="A11586" t="s">
        <v>11033</v>
      </c>
      <c r="B11586" t="s">
        <v>6</v>
      </c>
      <c r="C11586" t="str">
        <f t="shared" si="180"/>
        <v>McKnightstown, PA</v>
      </c>
      <c r="D11586" t="s">
        <v>9733</v>
      </c>
      <c r="E11586">
        <v>42001</v>
      </c>
      <c r="F11586" t="s">
        <v>718</v>
      </c>
      <c r="G11586">
        <v>42001</v>
      </c>
      <c r="H11586" t="s">
        <v>718</v>
      </c>
      <c r="I11586">
        <v>39.870100000000001</v>
      </c>
      <c r="J11586">
        <v>-77.330299999999994</v>
      </c>
      <c r="K11586">
        <v>224</v>
      </c>
      <c r="L11586">
        <v>97</v>
      </c>
    </row>
    <row r="11587" spans="1:12" x14ac:dyDescent="0.2">
      <c r="A11587" t="s">
        <v>11034</v>
      </c>
      <c r="B11587" t="s">
        <v>6</v>
      </c>
      <c r="C11587" t="str">
        <f t="shared" si="180"/>
        <v>New Morgan, PA</v>
      </c>
      <c r="D11587" t="s">
        <v>9733</v>
      </c>
      <c r="E11587">
        <v>42011</v>
      </c>
      <c r="F11587" t="s">
        <v>9755</v>
      </c>
      <c r="G11587">
        <v>42011</v>
      </c>
      <c r="H11587" t="s">
        <v>9755</v>
      </c>
      <c r="I11587">
        <v>40.183399999999999</v>
      </c>
      <c r="J11587">
        <v>-75.889600000000002</v>
      </c>
      <c r="K11587">
        <v>76</v>
      </c>
      <c r="L11587">
        <v>5</v>
      </c>
    </row>
    <row r="11588" spans="1:12" x14ac:dyDescent="0.2">
      <c r="A11588" t="s">
        <v>7720</v>
      </c>
      <c r="B11588" t="s">
        <v>6</v>
      </c>
      <c r="C11588" t="str">
        <f t="shared" ref="C11588:C11651" si="181">_xlfn.CONCAT(A11588,","," ",B11588)</f>
        <v>Avon, PA</v>
      </c>
      <c r="D11588" t="s">
        <v>9733</v>
      </c>
      <c r="E11588">
        <v>42075</v>
      </c>
      <c r="F11588" t="s">
        <v>1732</v>
      </c>
      <c r="G11588">
        <v>42075</v>
      </c>
      <c r="H11588" t="s">
        <v>1732</v>
      </c>
      <c r="I11588">
        <v>40.3429</v>
      </c>
      <c r="J11588">
        <v>-76.379400000000004</v>
      </c>
      <c r="K11588">
        <v>1622</v>
      </c>
      <c r="L11588">
        <v>451</v>
      </c>
    </row>
    <row r="11589" spans="1:12" x14ac:dyDescent="0.2">
      <c r="A11589" t="s">
        <v>11035</v>
      </c>
      <c r="B11589" t="s">
        <v>6</v>
      </c>
      <c r="C11589" t="str">
        <f t="shared" si="181"/>
        <v>Sandy Ridge, PA</v>
      </c>
      <c r="D11589" t="s">
        <v>9733</v>
      </c>
      <c r="E11589">
        <v>42027</v>
      </c>
      <c r="F11589" t="s">
        <v>9741</v>
      </c>
      <c r="G11589">
        <v>42027</v>
      </c>
      <c r="H11589" t="s">
        <v>9741</v>
      </c>
      <c r="I11589">
        <v>40.810499999999998</v>
      </c>
      <c r="J11589">
        <v>-78.234499999999997</v>
      </c>
      <c r="K11589">
        <v>220</v>
      </c>
      <c r="L11589">
        <v>133</v>
      </c>
    </row>
    <row r="11590" spans="1:12" x14ac:dyDescent="0.2">
      <c r="A11590" t="s">
        <v>11036</v>
      </c>
      <c r="B11590" t="s">
        <v>6</v>
      </c>
      <c r="C11590" t="str">
        <f t="shared" si="181"/>
        <v>Wall, PA</v>
      </c>
      <c r="D11590" t="s">
        <v>9733</v>
      </c>
      <c r="E11590">
        <v>42003</v>
      </c>
      <c r="F11590" t="s">
        <v>9743</v>
      </c>
      <c r="G11590">
        <v>42003</v>
      </c>
      <c r="H11590" t="s">
        <v>9743</v>
      </c>
      <c r="I11590">
        <v>40.391599999999997</v>
      </c>
      <c r="J11590">
        <v>-79.785899999999998</v>
      </c>
      <c r="K11590">
        <v>565</v>
      </c>
      <c r="L11590">
        <v>498</v>
      </c>
    </row>
    <row r="11591" spans="1:12" x14ac:dyDescent="0.2">
      <c r="A11591" t="s">
        <v>11037</v>
      </c>
      <c r="B11591" t="s">
        <v>6</v>
      </c>
      <c r="C11591" t="str">
        <f t="shared" si="181"/>
        <v>Northwest Harborcreek, PA</v>
      </c>
      <c r="D11591" t="s">
        <v>9733</v>
      </c>
      <c r="E11591">
        <v>42049</v>
      </c>
      <c r="F11591" t="s">
        <v>8071</v>
      </c>
      <c r="G11591">
        <v>42049</v>
      </c>
      <c r="H11591" t="s">
        <v>8071</v>
      </c>
      <c r="I11591">
        <v>42.149299999999997</v>
      </c>
      <c r="J11591">
        <v>-79.994600000000005</v>
      </c>
      <c r="K11591">
        <v>9233</v>
      </c>
      <c r="L11591">
        <v>712</v>
      </c>
    </row>
    <row r="11592" spans="1:12" x14ac:dyDescent="0.2">
      <c r="A11592" t="s">
        <v>11038</v>
      </c>
      <c r="B11592" t="s">
        <v>6</v>
      </c>
      <c r="C11592" t="str">
        <f t="shared" si="181"/>
        <v>Wickerham Manor-Fisher, PA</v>
      </c>
      <c r="D11592" t="s">
        <v>9733</v>
      </c>
      <c r="E11592">
        <v>42125</v>
      </c>
      <c r="F11592" t="s">
        <v>342</v>
      </c>
      <c r="G11592">
        <v>42125</v>
      </c>
      <c r="H11592" t="s">
        <v>342</v>
      </c>
      <c r="I11592">
        <v>40.177100000000003</v>
      </c>
      <c r="J11592">
        <v>-79.907899999999998</v>
      </c>
      <c r="K11592">
        <v>2259</v>
      </c>
      <c r="L11592">
        <v>411</v>
      </c>
    </row>
    <row r="11593" spans="1:12" x14ac:dyDescent="0.2">
      <c r="A11593" t="s">
        <v>11039</v>
      </c>
      <c r="B11593" t="s">
        <v>6</v>
      </c>
      <c r="C11593" t="str">
        <f t="shared" si="181"/>
        <v>Lansdale, PA</v>
      </c>
      <c r="D11593" t="s">
        <v>9733</v>
      </c>
      <c r="E11593">
        <v>42091</v>
      </c>
      <c r="F11593" t="s">
        <v>2289</v>
      </c>
      <c r="G11593">
        <v>42091</v>
      </c>
      <c r="H11593" t="s">
        <v>2289</v>
      </c>
      <c r="I11593">
        <v>40.241700000000002</v>
      </c>
      <c r="J11593">
        <v>-75.281199999999998</v>
      </c>
      <c r="K11593">
        <v>16588</v>
      </c>
      <c r="L11593">
        <v>2140</v>
      </c>
    </row>
    <row r="11594" spans="1:12" x14ac:dyDescent="0.2">
      <c r="A11594" t="s">
        <v>11040</v>
      </c>
      <c r="B11594" t="s">
        <v>6</v>
      </c>
      <c r="C11594" t="str">
        <f t="shared" si="181"/>
        <v>Harmonsburg, PA</v>
      </c>
      <c r="D11594" t="s">
        <v>9733</v>
      </c>
      <c r="E11594">
        <v>42039</v>
      </c>
      <c r="F11594" t="s">
        <v>1170</v>
      </c>
      <c r="G11594">
        <v>42039</v>
      </c>
      <c r="H11594" t="s">
        <v>1170</v>
      </c>
      <c r="I11594">
        <v>41.665599999999998</v>
      </c>
      <c r="J11594">
        <v>-80.314300000000003</v>
      </c>
      <c r="K11594">
        <v>329</v>
      </c>
      <c r="L11594">
        <v>92</v>
      </c>
    </row>
    <row r="11595" spans="1:12" x14ac:dyDescent="0.2">
      <c r="A11595" t="s">
        <v>6235</v>
      </c>
      <c r="B11595" t="s">
        <v>6</v>
      </c>
      <c r="C11595" t="str">
        <f t="shared" si="181"/>
        <v>Liverpool, PA</v>
      </c>
      <c r="D11595" t="s">
        <v>9733</v>
      </c>
      <c r="E11595">
        <v>42099</v>
      </c>
      <c r="F11595" t="s">
        <v>3042</v>
      </c>
      <c r="G11595">
        <v>42099</v>
      </c>
      <c r="H11595" t="s">
        <v>3042</v>
      </c>
      <c r="I11595">
        <v>40.573399999999999</v>
      </c>
      <c r="J11595">
        <v>-76.992400000000004</v>
      </c>
      <c r="K11595">
        <v>966</v>
      </c>
      <c r="L11595">
        <v>423</v>
      </c>
    </row>
    <row r="11596" spans="1:12" x14ac:dyDescent="0.2">
      <c r="A11596" t="s">
        <v>11041</v>
      </c>
      <c r="B11596" t="s">
        <v>6</v>
      </c>
      <c r="C11596" t="str">
        <f t="shared" si="181"/>
        <v>Baumstown, PA</v>
      </c>
      <c r="D11596" t="s">
        <v>9733</v>
      </c>
      <c r="E11596">
        <v>42011</v>
      </c>
      <c r="F11596" t="s">
        <v>9755</v>
      </c>
      <c r="G11596">
        <v>42011</v>
      </c>
      <c r="H11596" t="s">
        <v>9755</v>
      </c>
      <c r="I11596">
        <v>40.277700000000003</v>
      </c>
      <c r="J11596">
        <v>-75.806600000000003</v>
      </c>
      <c r="K11596">
        <v>547</v>
      </c>
      <c r="L11596">
        <v>211</v>
      </c>
    </row>
    <row r="11597" spans="1:12" x14ac:dyDescent="0.2">
      <c r="A11597" t="s">
        <v>11042</v>
      </c>
      <c r="B11597" t="s">
        <v>6</v>
      </c>
      <c r="C11597" t="str">
        <f t="shared" si="181"/>
        <v>Stroudsburg, PA</v>
      </c>
      <c r="D11597" t="s">
        <v>9733</v>
      </c>
      <c r="E11597">
        <v>42089</v>
      </c>
      <c r="F11597" t="s">
        <v>801</v>
      </c>
      <c r="G11597">
        <v>42089</v>
      </c>
      <c r="H11597" t="s">
        <v>801</v>
      </c>
      <c r="I11597">
        <v>40.983800000000002</v>
      </c>
      <c r="J11597">
        <v>-75.197199999999995</v>
      </c>
      <c r="K11597">
        <v>5511</v>
      </c>
      <c r="L11597">
        <v>1233</v>
      </c>
    </row>
    <row r="11598" spans="1:12" x14ac:dyDescent="0.2">
      <c r="A11598" t="s">
        <v>8442</v>
      </c>
      <c r="B11598" t="s">
        <v>6</v>
      </c>
      <c r="C11598" t="str">
        <f t="shared" si="181"/>
        <v>Utica, PA</v>
      </c>
      <c r="D11598" t="s">
        <v>9733</v>
      </c>
      <c r="E11598">
        <v>42121</v>
      </c>
      <c r="F11598" t="s">
        <v>8357</v>
      </c>
      <c r="G11598">
        <v>42121</v>
      </c>
      <c r="H11598" t="s">
        <v>8357</v>
      </c>
      <c r="I11598">
        <v>41.436100000000003</v>
      </c>
      <c r="J11598">
        <v>-79.959199999999996</v>
      </c>
      <c r="K11598">
        <v>175</v>
      </c>
      <c r="L11598">
        <v>48</v>
      </c>
    </row>
    <row r="11599" spans="1:12" x14ac:dyDescent="0.2">
      <c r="A11599" t="s">
        <v>11043</v>
      </c>
      <c r="B11599" t="s">
        <v>6</v>
      </c>
      <c r="C11599" t="str">
        <f t="shared" si="181"/>
        <v>Sunrise Lake, PA</v>
      </c>
      <c r="D11599" t="s">
        <v>9733</v>
      </c>
      <c r="E11599">
        <v>42103</v>
      </c>
      <c r="F11599" t="s">
        <v>9760</v>
      </c>
      <c r="G11599">
        <v>42103</v>
      </c>
      <c r="H11599" t="s">
        <v>9760</v>
      </c>
      <c r="I11599">
        <v>41.313600000000001</v>
      </c>
      <c r="J11599">
        <v>-74.963800000000006</v>
      </c>
      <c r="K11599">
        <v>702</v>
      </c>
      <c r="L11599">
        <v>148</v>
      </c>
    </row>
    <row r="11600" spans="1:12" x14ac:dyDescent="0.2">
      <c r="A11600" t="s">
        <v>1104</v>
      </c>
      <c r="B11600" t="s">
        <v>6</v>
      </c>
      <c r="C11600" t="str">
        <f t="shared" si="181"/>
        <v>Oneida, PA</v>
      </c>
      <c r="D11600" t="s">
        <v>9733</v>
      </c>
      <c r="E11600">
        <v>42107</v>
      </c>
      <c r="F11600" t="s">
        <v>9751</v>
      </c>
      <c r="G11600">
        <v>42107</v>
      </c>
      <c r="H11600" t="s">
        <v>9751</v>
      </c>
      <c r="I11600">
        <v>40.905200000000001</v>
      </c>
      <c r="J11600">
        <v>-76.122399999999999</v>
      </c>
      <c r="K11600">
        <v>136</v>
      </c>
      <c r="L11600">
        <v>286</v>
      </c>
    </row>
    <row r="11601" spans="1:12" x14ac:dyDescent="0.2">
      <c r="A11601" t="s">
        <v>11044</v>
      </c>
      <c r="B11601" t="s">
        <v>6</v>
      </c>
      <c r="C11601" t="str">
        <f t="shared" si="181"/>
        <v>Forty Fort, PA</v>
      </c>
      <c r="D11601" t="s">
        <v>9733</v>
      </c>
      <c r="E11601">
        <v>42079</v>
      </c>
      <c r="F11601" t="s">
        <v>9761</v>
      </c>
      <c r="G11601">
        <v>42079</v>
      </c>
      <c r="H11601" t="s">
        <v>9761</v>
      </c>
      <c r="I11601">
        <v>41.284300000000002</v>
      </c>
      <c r="J11601">
        <v>-75.868899999999996</v>
      </c>
      <c r="K11601">
        <v>4107</v>
      </c>
      <c r="L11601">
        <v>1207</v>
      </c>
    </row>
    <row r="11602" spans="1:12" x14ac:dyDescent="0.2">
      <c r="A11602" t="s">
        <v>11045</v>
      </c>
      <c r="B11602" t="s">
        <v>6</v>
      </c>
      <c r="C11602" t="str">
        <f t="shared" si="181"/>
        <v>Conyngham, PA</v>
      </c>
      <c r="D11602" t="s">
        <v>9733</v>
      </c>
      <c r="E11602">
        <v>42079</v>
      </c>
      <c r="F11602" t="s">
        <v>9761</v>
      </c>
      <c r="G11602">
        <v>42079</v>
      </c>
      <c r="H11602" t="s">
        <v>9761</v>
      </c>
      <c r="I11602">
        <v>40.991100000000003</v>
      </c>
      <c r="J11602">
        <v>-76.0595</v>
      </c>
      <c r="K11602">
        <v>1867</v>
      </c>
      <c r="L11602">
        <v>706</v>
      </c>
    </row>
    <row r="11603" spans="1:12" x14ac:dyDescent="0.2">
      <c r="A11603" t="s">
        <v>11046</v>
      </c>
      <c r="B11603" t="s">
        <v>6</v>
      </c>
      <c r="C11603" t="str">
        <f t="shared" si="181"/>
        <v>Heilwood, PA</v>
      </c>
      <c r="D11603" t="s">
        <v>9733</v>
      </c>
      <c r="E11603">
        <v>42063</v>
      </c>
      <c r="F11603" t="s">
        <v>9789</v>
      </c>
      <c r="G11603">
        <v>42063</v>
      </c>
      <c r="H11603" t="s">
        <v>9789</v>
      </c>
      <c r="I11603">
        <v>40.632199999999997</v>
      </c>
      <c r="J11603">
        <v>-78.893100000000004</v>
      </c>
      <c r="K11603">
        <v>471</v>
      </c>
      <c r="L11603">
        <v>47</v>
      </c>
    </row>
    <row r="11604" spans="1:12" x14ac:dyDescent="0.2">
      <c r="A11604" t="s">
        <v>11047</v>
      </c>
      <c r="B11604" t="s">
        <v>6</v>
      </c>
      <c r="C11604" t="str">
        <f t="shared" si="181"/>
        <v>Topton, PA</v>
      </c>
      <c r="D11604" t="s">
        <v>9733</v>
      </c>
      <c r="E11604">
        <v>42011</v>
      </c>
      <c r="F11604" t="s">
        <v>9755</v>
      </c>
      <c r="G11604">
        <v>42011</v>
      </c>
      <c r="H11604" t="s">
        <v>9755</v>
      </c>
      <c r="I11604">
        <v>40.5032</v>
      </c>
      <c r="J11604">
        <v>-75.702399999999997</v>
      </c>
      <c r="K11604">
        <v>2069</v>
      </c>
      <c r="L11604">
        <v>1153</v>
      </c>
    </row>
    <row r="11605" spans="1:12" x14ac:dyDescent="0.2">
      <c r="A11605" t="s">
        <v>11048</v>
      </c>
      <c r="B11605" t="s">
        <v>6</v>
      </c>
      <c r="C11605" t="str">
        <f t="shared" si="181"/>
        <v>Sanatoga, PA</v>
      </c>
      <c r="D11605" t="s">
        <v>9733</v>
      </c>
      <c r="E11605">
        <v>42091</v>
      </c>
      <c r="F11605" t="s">
        <v>2289</v>
      </c>
      <c r="G11605">
        <v>42091</v>
      </c>
      <c r="H11605" t="s">
        <v>2289</v>
      </c>
      <c r="I11605">
        <v>40.2498</v>
      </c>
      <c r="J11605">
        <v>-75.5886</v>
      </c>
      <c r="K11605">
        <v>8573</v>
      </c>
      <c r="L11605">
        <v>980</v>
      </c>
    </row>
    <row r="11606" spans="1:12" x14ac:dyDescent="0.2">
      <c r="A11606" t="s">
        <v>4872</v>
      </c>
      <c r="B11606" t="s">
        <v>6</v>
      </c>
      <c r="C11606" t="str">
        <f t="shared" si="181"/>
        <v>Knox, PA</v>
      </c>
      <c r="D11606" t="s">
        <v>9733</v>
      </c>
      <c r="E11606">
        <v>42031</v>
      </c>
      <c r="F11606" t="s">
        <v>9758</v>
      </c>
      <c r="G11606">
        <v>42031</v>
      </c>
      <c r="H11606" t="s">
        <v>9758</v>
      </c>
      <c r="I11606">
        <v>41.2346</v>
      </c>
      <c r="J11606">
        <v>-79.536000000000001</v>
      </c>
      <c r="K11606">
        <v>1083</v>
      </c>
      <c r="L11606">
        <v>743</v>
      </c>
    </row>
    <row r="11607" spans="1:12" x14ac:dyDescent="0.2">
      <c r="A11607" t="s">
        <v>11049</v>
      </c>
      <c r="B11607" t="s">
        <v>6</v>
      </c>
      <c r="C11607" t="str">
        <f t="shared" si="181"/>
        <v>Point Marion, PA</v>
      </c>
      <c r="D11607" t="s">
        <v>9733</v>
      </c>
      <c r="E11607">
        <v>42051</v>
      </c>
      <c r="F11607" t="s">
        <v>2001</v>
      </c>
      <c r="G11607">
        <v>42051</v>
      </c>
      <c r="H11607" t="s">
        <v>2001</v>
      </c>
      <c r="I11607">
        <v>39.735500000000002</v>
      </c>
      <c r="J11607">
        <v>-79.900800000000004</v>
      </c>
      <c r="K11607">
        <v>1117</v>
      </c>
      <c r="L11607">
        <v>1095</v>
      </c>
    </row>
    <row r="11608" spans="1:12" x14ac:dyDescent="0.2">
      <c r="A11608" t="s">
        <v>11050</v>
      </c>
      <c r="B11608" t="s">
        <v>6</v>
      </c>
      <c r="C11608" t="str">
        <f t="shared" si="181"/>
        <v>Lansdowne, PA</v>
      </c>
      <c r="D11608" t="s">
        <v>9733</v>
      </c>
      <c r="E11608">
        <v>42045</v>
      </c>
      <c r="F11608" t="s">
        <v>1004</v>
      </c>
      <c r="G11608">
        <v>42045</v>
      </c>
      <c r="H11608" t="s">
        <v>1004</v>
      </c>
      <c r="I11608">
        <v>39.940800000000003</v>
      </c>
      <c r="J11608">
        <v>-75.275999999999996</v>
      </c>
      <c r="K11608">
        <v>10646</v>
      </c>
      <c r="L11608">
        <v>3479</v>
      </c>
    </row>
    <row r="11609" spans="1:12" x14ac:dyDescent="0.2">
      <c r="A11609" t="s">
        <v>11051</v>
      </c>
      <c r="B11609" t="s">
        <v>6</v>
      </c>
      <c r="C11609" t="str">
        <f t="shared" si="181"/>
        <v>Blandon, PA</v>
      </c>
      <c r="D11609" t="s">
        <v>9733</v>
      </c>
      <c r="E11609">
        <v>42011</v>
      </c>
      <c r="F11609" t="s">
        <v>9755</v>
      </c>
      <c r="G11609">
        <v>42011</v>
      </c>
      <c r="H11609" t="s">
        <v>9755</v>
      </c>
      <c r="I11609">
        <v>40.444600000000001</v>
      </c>
      <c r="J11609">
        <v>-75.879900000000006</v>
      </c>
      <c r="K11609">
        <v>7863</v>
      </c>
      <c r="L11609">
        <v>684</v>
      </c>
    </row>
    <row r="11610" spans="1:12" x14ac:dyDescent="0.2">
      <c r="A11610" t="s">
        <v>11052</v>
      </c>
      <c r="B11610" t="s">
        <v>6</v>
      </c>
      <c r="C11610" t="str">
        <f t="shared" si="181"/>
        <v>New Britain, PA</v>
      </c>
      <c r="D11610" t="s">
        <v>9733</v>
      </c>
      <c r="E11610">
        <v>42017</v>
      </c>
      <c r="F11610" t="s">
        <v>9779</v>
      </c>
      <c r="G11610">
        <v>42017</v>
      </c>
      <c r="H11610" t="s">
        <v>9779</v>
      </c>
      <c r="I11610">
        <v>40.298099999999998</v>
      </c>
      <c r="J11610">
        <v>-75.180700000000002</v>
      </c>
      <c r="K11610">
        <v>3044</v>
      </c>
      <c r="L11610">
        <v>973</v>
      </c>
    </row>
    <row r="11611" spans="1:12" x14ac:dyDescent="0.2">
      <c r="A11611" t="s">
        <v>11053</v>
      </c>
      <c r="B11611" t="s">
        <v>6</v>
      </c>
      <c r="C11611" t="str">
        <f t="shared" si="181"/>
        <v>Galeton, PA</v>
      </c>
      <c r="D11611" t="s">
        <v>9733</v>
      </c>
      <c r="E11611">
        <v>42105</v>
      </c>
      <c r="F11611" t="s">
        <v>1437</v>
      </c>
      <c r="G11611">
        <v>42105</v>
      </c>
      <c r="H11611" t="s">
        <v>1437</v>
      </c>
      <c r="I11611">
        <v>41.733800000000002</v>
      </c>
      <c r="J11611">
        <v>-77.645399999999995</v>
      </c>
      <c r="K11611">
        <v>1102</v>
      </c>
      <c r="L11611">
        <v>334</v>
      </c>
    </row>
    <row r="11612" spans="1:12" x14ac:dyDescent="0.2">
      <c r="A11612" t="s">
        <v>11054</v>
      </c>
      <c r="B11612" t="s">
        <v>6</v>
      </c>
      <c r="C11612" t="str">
        <f t="shared" si="181"/>
        <v>Stewartstown, PA</v>
      </c>
      <c r="D11612" t="s">
        <v>9733</v>
      </c>
      <c r="E11612">
        <v>42133</v>
      </c>
      <c r="F11612" t="s">
        <v>7951</v>
      </c>
      <c r="G11612">
        <v>42133</v>
      </c>
      <c r="H11612" t="s">
        <v>7951</v>
      </c>
      <c r="I11612">
        <v>39.752800000000001</v>
      </c>
      <c r="J11612">
        <v>-76.592500000000001</v>
      </c>
      <c r="K11612">
        <v>5142</v>
      </c>
      <c r="L11612">
        <v>1055</v>
      </c>
    </row>
    <row r="11613" spans="1:12" x14ac:dyDescent="0.2">
      <c r="A11613" t="s">
        <v>11055</v>
      </c>
      <c r="B11613" t="s">
        <v>6</v>
      </c>
      <c r="C11613" t="str">
        <f t="shared" si="181"/>
        <v>Pottstown, PA</v>
      </c>
      <c r="D11613" t="s">
        <v>9733</v>
      </c>
      <c r="E11613">
        <v>42091</v>
      </c>
      <c r="F11613" t="s">
        <v>2289</v>
      </c>
      <c r="G11613">
        <v>42091</v>
      </c>
      <c r="H11613" t="s">
        <v>2289</v>
      </c>
      <c r="I11613">
        <v>40.250700000000002</v>
      </c>
      <c r="J11613">
        <v>-75.644400000000005</v>
      </c>
      <c r="K11613">
        <v>109437</v>
      </c>
      <c r="L11613">
        <v>1809</v>
      </c>
    </row>
    <row r="11614" spans="1:12" x14ac:dyDescent="0.2">
      <c r="A11614" t="s">
        <v>11056</v>
      </c>
      <c r="B11614" t="s">
        <v>6</v>
      </c>
      <c r="C11614" t="str">
        <f t="shared" si="181"/>
        <v>Palmdale, PA</v>
      </c>
      <c r="D11614" t="s">
        <v>9733</v>
      </c>
      <c r="E11614">
        <v>42043</v>
      </c>
      <c r="F11614" t="s">
        <v>9809</v>
      </c>
      <c r="G11614">
        <v>42043</v>
      </c>
      <c r="H11614" t="s">
        <v>9809</v>
      </c>
      <c r="I11614">
        <v>40.296300000000002</v>
      </c>
      <c r="J11614">
        <v>-76.6233</v>
      </c>
      <c r="K11614">
        <v>995</v>
      </c>
      <c r="L11614">
        <v>258</v>
      </c>
    </row>
    <row r="11615" spans="1:12" x14ac:dyDescent="0.2">
      <c r="A11615" t="s">
        <v>11057</v>
      </c>
      <c r="B11615" t="s">
        <v>6</v>
      </c>
      <c r="C11615" t="str">
        <f t="shared" si="181"/>
        <v>Eastlawn Gardens, PA</v>
      </c>
      <c r="D11615" t="s">
        <v>9733</v>
      </c>
      <c r="E11615">
        <v>42095</v>
      </c>
      <c r="F11615" t="s">
        <v>7347</v>
      </c>
      <c r="G11615">
        <v>42095</v>
      </c>
      <c r="H11615" t="s">
        <v>7347</v>
      </c>
      <c r="I11615">
        <v>40.747999999999998</v>
      </c>
      <c r="J11615">
        <v>-75.291300000000007</v>
      </c>
      <c r="K11615">
        <v>3522</v>
      </c>
      <c r="L11615">
        <v>782</v>
      </c>
    </row>
    <row r="11616" spans="1:12" x14ac:dyDescent="0.2">
      <c r="A11616" t="s">
        <v>11058</v>
      </c>
      <c r="B11616" t="s">
        <v>6</v>
      </c>
      <c r="C11616" t="str">
        <f t="shared" si="181"/>
        <v>Brodheadsville, PA</v>
      </c>
      <c r="D11616" t="s">
        <v>9733</v>
      </c>
      <c r="E11616">
        <v>42089</v>
      </c>
      <c r="F11616" t="s">
        <v>801</v>
      </c>
      <c r="G11616">
        <v>42089</v>
      </c>
      <c r="H11616" t="s">
        <v>801</v>
      </c>
      <c r="I11616">
        <v>40.926699999999997</v>
      </c>
      <c r="J11616">
        <v>-75.401700000000005</v>
      </c>
      <c r="K11616">
        <v>1513</v>
      </c>
      <c r="L11616">
        <v>136</v>
      </c>
    </row>
    <row r="11617" spans="1:12" x14ac:dyDescent="0.2">
      <c r="A11617" t="s">
        <v>3243</v>
      </c>
      <c r="B11617" t="s">
        <v>6</v>
      </c>
      <c r="C11617" t="str">
        <f t="shared" si="181"/>
        <v>Greensboro, PA</v>
      </c>
      <c r="D11617" t="s">
        <v>9733</v>
      </c>
      <c r="E11617">
        <v>42059</v>
      </c>
      <c r="F11617" t="s">
        <v>7163</v>
      </c>
      <c r="G11617">
        <v>42059</v>
      </c>
      <c r="H11617" t="s">
        <v>7163</v>
      </c>
      <c r="I11617">
        <v>39.792099999999998</v>
      </c>
      <c r="J11617">
        <v>-79.912700000000001</v>
      </c>
      <c r="K11617">
        <v>249</v>
      </c>
      <c r="L11617">
        <v>888</v>
      </c>
    </row>
    <row r="11618" spans="1:12" x14ac:dyDescent="0.2">
      <c r="A11618" t="s">
        <v>2332</v>
      </c>
      <c r="B11618" t="s">
        <v>6</v>
      </c>
      <c r="C11618" t="str">
        <f t="shared" si="181"/>
        <v>St. Marys, PA</v>
      </c>
      <c r="D11618" t="s">
        <v>9733</v>
      </c>
      <c r="E11618">
        <v>42047</v>
      </c>
      <c r="F11618" t="s">
        <v>9792</v>
      </c>
      <c r="G11618">
        <v>42047</v>
      </c>
      <c r="H11618" t="s">
        <v>9792</v>
      </c>
      <c r="I11618">
        <v>41.4574</v>
      </c>
      <c r="J11618">
        <v>-78.534300000000002</v>
      </c>
      <c r="K11618">
        <v>9071</v>
      </c>
      <c r="L11618">
        <v>48</v>
      </c>
    </row>
    <row r="11619" spans="1:12" x14ac:dyDescent="0.2">
      <c r="A11619" t="s">
        <v>11059</v>
      </c>
      <c r="B11619" t="s">
        <v>6</v>
      </c>
      <c r="C11619" t="str">
        <f t="shared" si="181"/>
        <v>S.N.P.J., PA</v>
      </c>
      <c r="D11619" t="s">
        <v>9733</v>
      </c>
      <c r="E11619">
        <v>42073</v>
      </c>
      <c r="F11619" t="s">
        <v>8327</v>
      </c>
      <c r="G11619">
        <v>42073</v>
      </c>
      <c r="H11619" t="s">
        <v>8327</v>
      </c>
      <c r="I11619">
        <v>40.9298</v>
      </c>
      <c r="J11619">
        <v>-80.497799999999998</v>
      </c>
      <c r="K11619">
        <v>18</v>
      </c>
      <c r="L11619">
        <v>9</v>
      </c>
    </row>
    <row r="11620" spans="1:12" x14ac:dyDescent="0.2">
      <c r="A11620" t="s">
        <v>11060</v>
      </c>
      <c r="B11620" t="s">
        <v>6</v>
      </c>
      <c r="C11620" t="str">
        <f t="shared" si="181"/>
        <v>Fort Indiantown Gap, PA</v>
      </c>
      <c r="D11620" t="s">
        <v>9733</v>
      </c>
      <c r="E11620">
        <v>42075</v>
      </c>
      <c r="F11620" t="s">
        <v>1732</v>
      </c>
      <c r="G11620">
        <v>42075</v>
      </c>
      <c r="H11620" t="s">
        <v>1732</v>
      </c>
      <c r="I11620">
        <v>40.442</v>
      </c>
      <c r="J11620">
        <v>-76.597099999999998</v>
      </c>
      <c r="K11620">
        <v>138</v>
      </c>
      <c r="L11620">
        <v>2</v>
      </c>
    </row>
    <row r="11621" spans="1:12" x14ac:dyDescent="0.2">
      <c r="A11621" t="s">
        <v>987</v>
      </c>
      <c r="B11621" t="s">
        <v>6</v>
      </c>
      <c r="C11621" t="str">
        <f t="shared" si="181"/>
        <v>Ephrata, PA</v>
      </c>
      <c r="D11621" t="s">
        <v>9733</v>
      </c>
      <c r="E11621">
        <v>42071</v>
      </c>
      <c r="F11621" t="s">
        <v>1257</v>
      </c>
      <c r="G11621">
        <v>42071</v>
      </c>
      <c r="H11621" t="s">
        <v>1257</v>
      </c>
      <c r="I11621">
        <v>40.181100000000001</v>
      </c>
      <c r="J11621">
        <v>-76.181200000000004</v>
      </c>
      <c r="K11621">
        <v>13885</v>
      </c>
      <c r="L11621">
        <v>1568</v>
      </c>
    </row>
    <row r="11622" spans="1:12" x14ac:dyDescent="0.2">
      <c r="A11622" t="s">
        <v>11061</v>
      </c>
      <c r="B11622" t="s">
        <v>6</v>
      </c>
      <c r="C11622" t="str">
        <f t="shared" si="181"/>
        <v>Canadohta Lake, PA</v>
      </c>
      <c r="D11622" t="s">
        <v>9733</v>
      </c>
      <c r="E11622">
        <v>42039</v>
      </c>
      <c r="F11622" t="s">
        <v>1170</v>
      </c>
      <c r="G11622">
        <v>42039</v>
      </c>
      <c r="H11622" t="s">
        <v>1170</v>
      </c>
      <c r="I11622">
        <v>41.817599999999999</v>
      </c>
      <c r="J11622">
        <v>-79.836399999999998</v>
      </c>
      <c r="K11622">
        <v>493</v>
      </c>
      <c r="L11622">
        <v>159</v>
      </c>
    </row>
    <row r="11623" spans="1:12" x14ac:dyDescent="0.2">
      <c r="A11623" t="s">
        <v>11062</v>
      </c>
      <c r="B11623" t="s">
        <v>6</v>
      </c>
      <c r="C11623" t="str">
        <f t="shared" si="181"/>
        <v>Mahanoy City, PA</v>
      </c>
      <c r="D11623" t="s">
        <v>9733</v>
      </c>
      <c r="E11623">
        <v>42107</v>
      </c>
      <c r="F11623" t="s">
        <v>9751</v>
      </c>
      <c r="G11623">
        <v>42107</v>
      </c>
      <c r="H11623" t="s">
        <v>9751</v>
      </c>
      <c r="I11623">
        <v>40.812600000000003</v>
      </c>
      <c r="J11623">
        <v>-76.138199999999998</v>
      </c>
      <c r="K11623">
        <v>3983</v>
      </c>
      <c r="L11623">
        <v>3017</v>
      </c>
    </row>
    <row r="11624" spans="1:12" x14ac:dyDescent="0.2">
      <c r="A11624" t="s">
        <v>9714</v>
      </c>
      <c r="B11624" t="s">
        <v>6</v>
      </c>
      <c r="C11624" t="str">
        <f t="shared" si="181"/>
        <v>Centerport, PA</v>
      </c>
      <c r="D11624" t="s">
        <v>9733</v>
      </c>
      <c r="E11624">
        <v>42011</v>
      </c>
      <c r="F11624" t="s">
        <v>9755</v>
      </c>
      <c r="G11624">
        <v>42011</v>
      </c>
      <c r="H11624" t="s">
        <v>9755</v>
      </c>
      <c r="I11624">
        <v>40.486499999999999</v>
      </c>
      <c r="J11624">
        <v>-76.005600000000001</v>
      </c>
      <c r="K11624">
        <v>401</v>
      </c>
      <c r="L11624">
        <v>889</v>
      </c>
    </row>
    <row r="11625" spans="1:12" x14ac:dyDescent="0.2">
      <c r="A11625" t="s">
        <v>11063</v>
      </c>
      <c r="B11625" t="s">
        <v>6</v>
      </c>
      <c r="C11625" t="str">
        <f t="shared" si="181"/>
        <v>Seven Fields, PA</v>
      </c>
      <c r="D11625" t="s">
        <v>9733</v>
      </c>
      <c r="E11625">
        <v>42019</v>
      </c>
      <c r="F11625" t="s">
        <v>1787</v>
      </c>
      <c r="G11625">
        <v>42019</v>
      </c>
      <c r="H11625" t="s">
        <v>1787</v>
      </c>
      <c r="I11625">
        <v>40.686900000000001</v>
      </c>
      <c r="J11625">
        <v>-80.063900000000004</v>
      </c>
      <c r="K11625">
        <v>2777</v>
      </c>
      <c r="L11625">
        <v>1331</v>
      </c>
    </row>
    <row r="11626" spans="1:12" x14ac:dyDescent="0.2">
      <c r="A11626" t="s">
        <v>11064</v>
      </c>
      <c r="B11626" t="s">
        <v>6</v>
      </c>
      <c r="C11626" t="str">
        <f t="shared" si="181"/>
        <v>Laceyville, PA</v>
      </c>
      <c r="D11626" t="s">
        <v>9733</v>
      </c>
      <c r="E11626">
        <v>42131</v>
      </c>
      <c r="F11626" t="s">
        <v>1067</v>
      </c>
      <c r="G11626">
        <v>42131</v>
      </c>
      <c r="H11626" t="s">
        <v>1067</v>
      </c>
      <c r="I11626">
        <v>41.645800000000001</v>
      </c>
      <c r="J11626">
        <v>-76.158900000000003</v>
      </c>
      <c r="K11626">
        <v>361</v>
      </c>
      <c r="L11626">
        <v>721</v>
      </c>
    </row>
    <row r="11627" spans="1:12" x14ac:dyDescent="0.2">
      <c r="A11627" t="s">
        <v>11065</v>
      </c>
      <c r="B11627" t="s">
        <v>6</v>
      </c>
      <c r="C11627" t="str">
        <f t="shared" si="181"/>
        <v>Hopeland, PA</v>
      </c>
      <c r="D11627" t="s">
        <v>9733</v>
      </c>
      <c r="E11627">
        <v>42071</v>
      </c>
      <c r="F11627" t="s">
        <v>1257</v>
      </c>
      <c r="G11627">
        <v>42071</v>
      </c>
      <c r="H11627" t="s">
        <v>1257</v>
      </c>
      <c r="I11627">
        <v>40.233600000000003</v>
      </c>
      <c r="J11627">
        <v>-76.261499999999998</v>
      </c>
      <c r="K11627">
        <v>507</v>
      </c>
      <c r="L11627">
        <v>296</v>
      </c>
    </row>
    <row r="11628" spans="1:12" x14ac:dyDescent="0.2">
      <c r="A11628" t="s">
        <v>11066</v>
      </c>
      <c r="B11628" t="s">
        <v>6</v>
      </c>
      <c r="C11628" t="str">
        <f t="shared" si="181"/>
        <v>Gap, PA</v>
      </c>
      <c r="D11628" t="s">
        <v>9733</v>
      </c>
      <c r="E11628">
        <v>42071</v>
      </c>
      <c r="F11628" t="s">
        <v>1257</v>
      </c>
      <c r="G11628">
        <v>42071</v>
      </c>
      <c r="H11628" t="s">
        <v>1257</v>
      </c>
      <c r="I11628">
        <v>39.989100000000001</v>
      </c>
      <c r="J11628">
        <v>-76.021500000000003</v>
      </c>
      <c r="K11628">
        <v>2099</v>
      </c>
      <c r="L11628">
        <v>288</v>
      </c>
    </row>
    <row r="11629" spans="1:12" x14ac:dyDescent="0.2">
      <c r="A11629" t="s">
        <v>11067</v>
      </c>
      <c r="B11629" t="s">
        <v>6</v>
      </c>
      <c r="C11629" t="str">
        <f t="shared" si="181"/>
        <v>Woodbourne, PA</v>
      </c>
      <c r="D11629" t="s">
        <v>9733</v>
      </c>
      <c r="E11629">
        <v>42017</v>
      </c>
      <c r="F11629" t="s">
        <v>9779</v>
      </c>
      <c r="G11629">
        <v>42017</v>
      </c>
      <c r="H11629" t="s">
        <v>9779</v>
      </c>
      <c r="I11629">
        <v>40.201700000000002</v>
      </c>
      <c r="J11629">
        <v>-74.887299999999996</v>
      </c>
      <c r="K11629">
        <v>3779</v>
      </c>
      <c r="L11629">
        <v>1183</v>
      </c>
    </row>
    <row r="11630" spans="1:12" x14ac:dyDescent="0.2">
      <c r="A11630" t="s">
        <v>11068</v>
      </c>
      <c r="B11630" t="s">
        <v>11069</v>
      </c>
      <c r="C11630" t="str">
        <f t="shared" si="181"/>
        <v>Hope Valley, RI</v>
      </c>
      <c r="D11630" t="s">
        <v>11070</v>
      </c>
      <c r="E11630">
        <v>44009</v>
      </c>
      <c r="F11630" t="s">
        <v>342</v>
      </c>
      <c r="G11630">
        <v>44009</v>
      </c>
      <c r="H11630" t="s">
        <v>342</v>
      </c>
      <c r="I11630">
        <v>41.515099999999997</v>
      </c>
      <c r="J11630">
        <v>-71.72</v>
      </c>
      <c r="K11630">
        <v>1777</v>
      </c>
      <c r="L11630">
        <v>206</v>
      </c>
    </row>
    <row r="11631" spans="1:12" x14ac:dyDescent="0.2">
      <c r="A11631" t="s">
        <v>11071</v>
      </c>
      <c r="B11631" t="s">
        <v>11069</v>
      </c>
      <c r="C11631" t="str">
        <f t="shared" si="181"/>
        <v>Watch Hill, RI</v>
      </c>
      <c r="D11631" t="s">
        <v>11070</v>
      </c>
      <c r="E11631">
        <v>44009</v>
      </c>
      <c r="F11631" t="s">
        <v>342</v>
      </c>
      <c r="G11631">
        <v>44009</v>
      </c>
      <c r="H11631" t="s">
        <v>342</v>
      </c>
      <c r="I11631">
        <v>41.3157</v>
      </c>
      <c r="J11631">
        <v>-71.848600000000005</v>
      </c>
      <c r="K11631">
        <v>169</v>
      </c>
      <c r="L11631">
        <v>81</v>
      </c>
    </row>
    <row r="11632" spans="1:12" x14ac:dyDescent="0.2">
      <c r="A11632" t="s">
        <v>2064</v>
      </c>
      <c r="B11632" t="s">
        <v>11069</v>
      </c>
      <c r="C11632" t="str">
        <f t="shared" si="181"/>
        <v>Carolina, RI</v>
      </c>
      <c r="D11632" t="s">
        <v>11070</v>
      </c>
      <c r="E11632">
        <v>44009</v>
      </c>
      <c r="F11632" t="s">
        <v>342</v>
      </c>
      <c r="G11632">
        <v>44009</v>
      </c>
      <c r="H11632" t="s">
        <v>342</v>
      </c>
      <c r="I11632">
        <v>41.462499999999999</v>
      </c>
      <c r="J11632">
        <v>-71.658500000000004</v>
      </c>
      <c r="K11632">
        <v>680</v>
      </c>
      <c r="L11632">
        <v>106</v>
      </c>
    </row>
    <row r="11633" spans="1:12" x14ac:dyDescent="0.2">
      <c r="A11633" t="s">
        <v>11072</v>
      </c>
      <c r="B11633" t="s">
        <v>11069</v>
      </c>
      <c r="C11633" t="str">
        <f t="shared" si="181"/>
        <v>Central Falls, RI</v>
      </c>
      <c r="D11633" t="s">
        <v>11070</v>
      </c>
      <c r="E11633">
        <v>44007</v>
      </c>
      <c r="F11633" t="s">
        <v>11073</v>
      </c>
      <c r="G11633">
        <v>44007</v>
      </c>
      <c r="H11633" t="s">
        <v>11073</v>
      </c>
      <c r="I11633">
        <v>41.89</v>
      </c>
      <c r="J11633">
        <v>-71.3934</v>
      </c>
      <c r="K11633">
        <v>19359</v>
      </c>
      <c r="L11633">
        <v>6253</v>
      </c>
    </row>
    <row r="11634" spans="1:12" x14ac:dyDescent="0.2">
      <c r="A11634" t="s">
        <v>11074</v>
      </c>
      <c r="B11634" t="s">
        <v>11069</v>
      </c>
      <c r="C11634" t="str">
        <f t="shared" si="181"/>
        <v>Quonochontaug, RI</v>
      </c>
      <c r="D11634" t="s">
        <v>11070</v>
      </c>
      <c r="E11634">
        <v>44009</v>
      </c>
      <c r="F11634" t="s">
        <v>342</v>
      </c>
      <c r="G11634">
        <v>44009</v>
      </c>
      <c r="H11634" t="s">
        <v>342</v>
      </c>
      <c r="I11634">
        <v>41.344700000000003</v>
      </c>
      <c r="J11634">
        <v>-71.7059</v>
      </c>
      <c r="K11634">
        <v>606</v>
      </c>
      <c r="L11634">
        <v>174</v>
      </c>
    </row>
    <row r="11635" spans="1:12" x14ac:dyDescent="0.2">
      <c r="A11635" t="s">
        <v>9282</v>
      </c>
      <c r="B11635" t="s">
        <v>11069</v>
      </c>
      <c r="C11635" t="str">
        <f t="shared" si="181"/>
        <v>Clayville, RI</v>
      </c>
      <c r="D11635" t="s">
        <v>11070</v>
      </c>
      <c r="E11635">
        <v>44007</v>
      </c>
      <c r="F11635" t="s">
        <v>11073</v>
      </c>
      <c r="G11635">
        <v>44007</v>
      </c>
      <c r="H11635" t="s">
        <v>11073</v>
      </c>
      <c r="I11635">
        <v>41.773400000000002</v>
      </c>
      <c r="J11635">
        <v>-71.685400000000001</v>
      </c>
      <c r="K11635">
        <v>191</v>
      </c>
      <c r="L11635">
        <v>42</v>
      </c>
    </row>
    <row r="11636" spans="1:12" x14ac:dyDescent="0.2">
      <c r="A11636" t="s">
        <v>409</v>
      </c>
      <c r="B11636" t="s">
        <v>11069</v>
      </c>
      <c r="C11636" t="str">
        <f t="shared" si="181"/>
        <v>Newport, RI</v>
      </c>
      <c r="D11636" t="s">
        <v>11070</v>
      </c>
      <c r="E11636">
        <v>44005</v>
      </c>
      <c r="F11636" t="s">
        <v>409</v>
      </c>
      <c r="G11636">
        <v>44005</v>
      </c>
      <c r="H11636" t="s">
        <v>409</v>
      </c>
      <c r="I11636">
        <v>41.4803</v>
      </c>
      <c r="J11636">
        <v>-71.320499999999996</v>
      </c>
      <c r="K11636">
        <v>24942</v>
      </c>
      <c r="L11636">
        <v>1256</v>
      </c>
    </row>
    <row r="11637" spans="1:12" x14ac:dyDescent="0.2">
      <c r="A11637" t="s">
        <v>6475</v>
      </c>
      <c r="B11637" t="s">
        <v>11069</v>
      </c>
      <c r="C11637" t="str">
        <f t="shared" si="181"/>
        <v>Melville, RI</v>
      </c>
      <c r="D11637" t="s">
        <v>11070</v>
      </c>
      <c r="E11637">
        <v>44005</v>
      </c>
      <c r="F11637" t="s">
        <v>409</v>
      </c>
      <c r="G11637">
        <v>44005</v>
      </c>
      <c r="H11637" t="s">
        <v>409</v>
      </c>
      <c r="I11637">
        <v>41.558700000000002</v>
      </c>
      <c r="J11637">
        <v>-71.295299999999997</v>
      </c>
      <c r="K11637">
        <v>1429</v>
      </c>
      <c r="L11637">
        <v>263</v>
      </c>
    </row>
    <row r="11638" spans="1:12" x14ac:dyDescent="0.2">
      <c r="A11638" t="s">
        <v>1067</v>
      </c>
      <c r="B11638" t="s">
        <v>11069</v>
      </c>
      <c r="C11638" t="str">
        <f t="shared" si="181"/>
        <v>Wyoming, RI</v>
      </c>
      <c r="D11638" t="s">
        <v>11070</v>
      </c>
      <c r="E11638">
        <v>44009</v>
      </c>
      <c r="F11638" t="s">
        <v>342</v>
      </c>
      <c r="G11638">
        <v>44009</v>
      </c>
      <c r="H11638" t="s">
        <v>342</v>
      </c>
      <c r="I11638">
        <v>41.514299999999999</v>
      </c>
      <c r="J11638">
        <v>-71.690299999999993</v>
      </c>
      <c r="K11638">
        <v>230</v>
      </c>
      <c r="L11638">
        <v>102</v>
      </c>
    </row>
    <row r="11639" spans="1:12" x14ac:dyDescent="0.2">
      <c r="A11639" t="s">
        <v>11075</v>
      </c>
      <c r="B11639" t="s">
        <v>11069</v>
      </c>
      <c r="C11639" t="str">
        <f t="shared" si="181"/>
        <v>Wakefield-Peacedale, RI</v>
      </c>
      <c r="D11639" t="s">
        <v>11070</v>
      </c>
      <c r="E11639">
        <v>44009</v>
      </c>
      <c r="F11639" t="s">
        <v>342</v>
      </c>
      <c r="G11639">
        <v>44009</v>
      </c>
      <c r="H11639" t="s">
        <v>342</v>
      </c>
      <c r="I11639">
        <v>41.446100000000001</v>
      </c>
      <c r="J11639">
        <v>-71.500399999999999</v>
      </c>
      <c r="K11639">
        <v>9044</v>
      </c>
      <c r="L11639">
        <v>715</v>
      </c>
    </row>
    <row r="11640" spans="1:12" x14ac:dyDescent="0.2">
      <c r="A11640" t="s">
        <v>11076</v>
      </c>
      <c r="B11640" t="s">
        <v>11069</v>
      </c>
      <c r="C11640" t="str">
        <f t="shared" si="181"/>
        <v>East Providence, RI</v>
      </c>
      <c r="D11640" t="s">
        <v>11070</v>
      </c>
      <c r="E11640">
        <v>44007</v>
      </c>
      <c r="F11640" t="s">
        <v>11073</v>
      </c>
      <c r="G11640">
        <v>44007</v>
      </c>
      <c r="H11640" t="s">
        <v>11073</v>
      </c>
      <c r="I11640">
        <v>41.8065</v>
      </c>
      <c r="J11640">
        <v>-71.356499999999997</v>
      </c>
      <c r="K11640">
        <v>47600</v>
      </c>
      <c r="L11640">
        <v>1382</v>
      </c>
    </row>
    <row r="11641" spans="1:12" x14ac:dyDescent="0.2">
      <c r="A11641" t="s">
        <v>11077</v>
      </c>
      <c r="B11641" t="s">
        <v>11069</v>
      </c>
      <c r="C11641" t="str">
        <f t="shared" si="181"/>
        <v>Misquamicut, RI</v>
      </c>
      <c r="D11641" t="s">
        <v>11070</v>
      </c>
      <c r="E11641">
        <v>44009</v>
      </c>
      <c r="F11641" t="s">
        <v>342</v>
      </c>
      <c r="G11641">
        <v>44009</v>
      </c>
      <c r="H11641" t="s">
        <v>342</v>
      </c>
      <c r="I11641">
        <v>41.323700000000002</v>
      </c>
      <c r="J11641">
        <v>-71.822000000000003</v>
      </c>
      <c r="K11641">
        <v>385</v>
      </c>
      <c r="L11641">
        <v>126</v>
      </c>
    </row>
    <row r="11642" spans="1:12" x14ac:dyDescent="0.2">
      <c r="A11642" t="s">
        <v>7163</v>
      </c>
      <c r="B11642" t="s">
        <v>11069</v>
      </c>
      <c r="C11642" t="str">
        <f t="shared" si="181"/>
        <v>Greene, RI</v>
      </c>
      <c r="D11642" t="s">
        <v>11070</v>
      </c>
      <c r="E11642">
        <v>44003</v>
      </c>
      <c r="F11642" t="s">
        <v>578</v>
      </c>
      <c r="G11642">
        <v>44003</v>
      </c>
      <c r="H11642" t="s">
        <v>578</v>
      </c>
      <c r="I11642">
        <v>41.698799999999999</v>
      </c>
      <c r="J11642">
        <v>-71.733900000000006</v>
      </c>
      <c r="K11642">
        <v>753</v>
      </c>
      <c r="L11642">
        <v>47</v>
      </c>
    </row>
    <row r="11643" spans="1:12" x14ac:dyDescent="0.2">
      <c r="A11643" t="s">
        <v>1017</v>
      </c>
      <c r="B11643" t="s">
        <v>11069</v>
      </c>
      <c r="C11643" t="str">
        <f t="shared" si="181"/>
        <v>Greenville, RI</v>
      </c>
      <c r="D11643" t="s">
        <v>11070</v>
      </c>
      <c r="E11643">
        <v>44007</v>
      </c>
      <c r="F11643" t="s">
        <v>11073</v>
      </c>
      <c r="G11643">
        <v>44007</v>
      </c>
      <c r="H11643" t="s">
        <v>11073</v>
      </c>
      <c r="I11643">
        <v>41.88</v>
      </c>
      <c r="J11643">
        <v>-71.554900000000004</v>
      </c>
      <c r="K11643">
        <v>8388</v>
      </c>
      <c r="L11643">
        <v>634</v>
      </c>
    </row>
    <row r="11644" spans="1:12" x14ac:dyDescent="0.2">
      <c r="A11644" t="s">
        <v>11073</v>
      </c>
      <c r="B11644" t="s">
        <v>11069</v>
      </c>
      <c r="C11644" t="str">
        <f t="shared" si="181"/>
        <v>Providence, RI</v>
      </c>
      <c r="D11644" t="s">
        <v>11070</v>
      </c>
      <c r="E11644">
        <v>44007</v>
      </c>
      <c r="F11644" t="s">
        <v>11073</v>
      </c>
      <c r="G11644">
        <v>44007</v>
      </c>
      <c r="H11644" t="s">
        <v>11073</v>
      </c>
      <c r="I11644">
        <v>41.823</v>
      </c>
      <c r="J11644">
        <v>-71.418700000000001</v>
      </c>
      <c r="K11644">
        <v>1206642</v>
      </c>
      <c r="L11644">
        <v>3783</v>
      </c>
    </row>
    <row r="11645" spans="1:12" x14ac:dyDescent="0.2">
      <c r="A11645" t="s">
        <v>11078</v>
      </c>
      <c r="B11645" t="s">
        <v>11069</v>
      </c>
      <c r="C11645" t="str">
        <f t="shared" si="181"/>
        <v>Cranston, RI</v>
      </c>
      <c r="D11645" t="s">
        <v>11070</v>
      </c>
      <c r="E11645">
        <v>44007</v>
      </c>
      <c r="F11645" t="s">
        <v>11073</v>
      </c>
      <c r="G11645">
        <v>44007</v>
      </c>
      <c r="H11645" t="s">
        <v>11073</v>
      </c>
      <c r="I11645">
        <v>41.765799999999999</v>
      </c>
      <c r="J11645">
        <v>-71.485799999999998</v>
      </c>
      <c r="K11645">
        <v>81202</v>
      </c>
      <c r="L11645">
        <v>1106</v>
      </c>
    </row>
    <row r="11646" spans="1:12" x14ac:dyDescent="0.2">
      <c r="A11646" t="s">
        <v>1989</v>
      </c>
      <c r="B11646" t="s">
        <v>11069</v>
      </c>
      <c r="C11646" t="str">
        <f t="shared" si="181"/>
        <v>Harrisville, RI</v>
      </c>
      <c r="D11646" t="s">
        <v>11070</v>
      </c>
      <c r="E11646">
        <v>44007</v>
      </c>
      <c r="F11646" t="s">
        <v>11073</v>
      </c>
      <c r="G11646">
        <v>44007</v>
      </c>
      <c r="H11646" t="s">
        <v>11073</v>
      </c>
      <c r="I11646">
        <v>41.968699999999998</v>
      </c>
      <c r="J11646">
        <v>-71.6768</v>
      </c>
      <c r="K11646">
        <v>1396</v>
      </c>
      <c r="L11646">
        <v>663</v>
      </c>
    </row>
    <row r="11647" spans="1:12" x14ac:dyDescent="0.2">
      <c r="A11647" t="s">
        <v>11079</v>
      </c>
      <c r="B11647" t="s">
        <v>11069</v>
      </c>
      <c r="C11647" t="str">
        <f t="shared" si="181"/>
        <v>Cumberland Hill, RI</v>
      </c>
      <c r="D11647" t="s">
        <v>11070</v>
      </c>
      <c r="E11647">
        <v>44007</v>
      </c>
      <c r="F11647" t="s">
        <v>11073</v>
      </c>
      <c r="G11647">
        <v>44007</v>
      </c>
      <c r="H11647" t="s">
        <v>11073</v>
      </c>
      <c r="I11647">
        <v>41.973599999999998</v>
      </c>
      <c r="J11647">
        <v>-71.460499999999996</v>
      </c>
      <c r="K11647">
        <v>8062</v>
      </c>
      <c r="L11647">
        <v>978</v>
      </c>
    </row>
    <row r="11648" spans="1:12" x14ac:dyDescent="0.2">
      <c r="A11648" t="s">
        <v>9082</v>
      </c>
      <c r="B11648" t="s">
        <v>11069</v>
      </c>
      <c r="C11648" t="str">
        <f t="shared" si="181"/>
        <v>Valley Falls, RI</v>
      </c>
      <c r="D11648" t="s">
        <v>11070</v>
      </c>
      <c r="E11648">
        <v>44007</v>
      </c>
      <c r="F11648" t="s">
        <v>11073</v>
      </c>
      <c r="G11648">
        <v>44007</v>
      </c>
      <c r="H11648" t="s">
        <v>11073</v>
      </c>
      <c r="I11648">
        <v>41.923400000000001</v>
      </c>
      <c r="J11648">
        <v>-71.392300000000006</v>
      </c>
      <c r="K11648">
        <v>12056</v>
      </c>
      <c r="L11648">
        <v>1317</v>
      </c>
    </row>
    <row r="11649" spans="1:12" x14ac:dyDescent="0.2">
      <c r="A11649" t="s">
        <v>11080</v>
      </c>
      <c r="B11649" t="s">
        <v>11069</v>
      </c>
      <c r="C11649" t="str">
        <f t="shared" si="181"/>
        <v>Pascoag, RI</v>
      </c>
      <c r="D11649" t="s">
        <v>11070</v>
      </c>
      <c r="E11649">
        <v>44007</v>
      </c>
      <c r="F11649" t="s">
        <v>11073</v>
      </c>
      <c r="G11649">
        <v>44007</v>
      </c>
      <c r="H11649" t="s">
        <v>11073</v>
      </c>
      <c r="I11649">
        <v>41.951799999999999</v>
      </c>
      <c r="J11649">
        <v>-71.704099999999997</v>
      </c>
      <c r="K11649">
        <v>5041</v>
      </c>
      <c r="L11649">
        <v>388</v>
      </c>
    </row>
    <row r="11650" spans="1:12" x14ac:dyDescent="0.2">
      <c r="A11650" t="s">
        <v>8037</v>
      </c>
      <c r="B11650" t="s">
        <v>11069</v>
      </c>
      <c r="C11650" t="str">
        <f t="shared" si="181"/>
        <v>Warwick, RI</v>
      </c>
      <c r="D11650" t="s">
        <v>11070</v>
      </c>
      <c r="E11650">
        <v>44003</v>
      </c>
      <c r="F11650" t="s">
        <v>578</v>
      </c>
      <c r="G11650">
        <v>44003</v>
      </c>
      <c r="H11650" t="s">
        <v>578</v>
      </c>
      <c r="I11650">
        <v>41.706200000000003</v>
      </c>
      <c r="J11650">
        <v>-71.433400000000006</v>
      </c>
      <c r="K11650">
        <v>80871</v>
      </c>
      <c r="L11650">
        <v>892</v>
      </c>
    </row>
    <row r="11651" spans="1:12" x14ac:dyDescent="0.2">
      <c r="A11651" t="s">
        <v>2932</v>
      </c>
      <c r="B11651" t="s">
        <v>11069</v>
      </c>
      <c r="C11651" t="str">
        <f t="shared" si="181"/>
        <v>Bradford, RI</v>
      </c>
      <c r="D11651" t="s">
        <v>11070</v>
      </c>
      <c r="E11651">
        <v>44009</v>
      </c>
      <c r="F11651" t="s">
        <v>342</v>
      </c>
      <c r="G11651">
        <v>44009</v>
      </c>
      <c r="H11651" t="s">
        <v>342</v>
      </c>
      <c r="I11651">
        <v>41.394399999999997</v>
      </c>
      <c r="J11651">
        <v>-71.754199999999997</v>
      </c>
      <c r="K11651">
        <v>1477</v>
      </c>
      <c r="L11651">
        <v>312</v>
      </c>
    </row>
    <row r="11652" spans="1:12" x14ac:dyDescent="0.2">
      <c r="A11652" t="s">
        <v>955</v>
      </c>
      <c r="B11652" t="s">
        <v>11069</v>
      </c>
      <c r="C11652" t="str">
        <f t="shared" ref="C11652:C11715" si="182">_xlfn.CONCAT(A11652,","," ",B11652)</f>
        <v>Kingston, RI</v>
      </c>
      <c r="D11652" t="s">
        <v>11070</v>
      </c>
      <c r="E11652">
        <v>44009</v>
      </c>
      <c r="F11652" t="s">
        <v>342</v>
      </c>
      <c r="G11652">
        <v>44009</v>
      </c>
      <c r="H11652" t="s">
        <v>342</v>
      </c>
      <c r="I11652">
        <v>41.473799999999997</v>
      </c>
      <c r="J11652">
        <v>-71.523600000000002</v>
      </c>
      <c r="K11652">
        <v>6983</v>
      </c>
      <c r="L11652">
        <v>1732</v>
      </c>
    </row>
    <row r="11653" spans="1:12" x14ac:dyDescent="0.2">
      <c r="A11653" t="s">
        <v>11081</v>
      </c>
      <c r="B11653" t="s">
        <v>11069</v>
      </c>
      <c r="C11653" t="str">
        <f t="shared" si="182"/>
        <v>Weekapaug, RI</v>
      </c>
      <c r="D11653" t="s">
        <v>11070</v>
      </c>
      <c r="E11653">
        <v>44009</v>
      </c>
      <c r="F11653" t="s">
        <v>342</v>
      </c>
      <c r="G11653">
        <v>44009</v>
      </c>
      <c r="H11653" t="s">
        <v>342</v>
      </c>
      <c r="I11653">
        <v>41.335900000000002</v>
      </c>
      <c r="J11653">
        <v>-71.763300000000001</v>
      </c>
      <c r="K11653">
        <v>459</v>
      </c>
      <c r="L11653">
        <v>152</v>
      </c>
    </row>
    <row r="11654" spans="1:12" x14ac:dyDescent="0.2">
      <c r="A11654" t="s">
        <v>11082</v>
      </c>
      <c r="B11654" t="s">
        <v>11069</v>
      </c>
      <c r="C11654" t="str">
        <f t="shared" si="182"/>
        <v>Chepachet, RI</v>
      </c>
      <c r="D11654" t="s">
        <v>11070</v>
      </c>
      <c r="E11654">
        <v>44007</v>
      </c>
      <c r="F11654" t="s">
        <v>11073</v>
      </c>
      <c r="G11654">
        <v>44007</v>
      </c>
      <c r="H11654" t="s">
        <v>11073</v>
      </c>
      <c r="I11654">
        <v>41.910499999999999</v>
      </c>
      <c r="J11654">
        <v>-71.665300000000002</v>
      </c>
      <c r="K11654">
        <v>1813</v>
      </c>
      <c r="L11654">
        <v>128</v>
      </c>
    </row>
    <row r="11655" spans="1:12" x14ac:dyDescent="0.2">
      <c r="A11655" t="s">
        <v>11083</v>
      </c>
      <c r="B11655" t="s">
        <v>11069</v>
      </c>
      <c r="C11655" t="str">
        <f t="shared" si="182"/>
        <v>Woonsocket, RI</v>
      </c>
      <c r="D11655" t="s">
        <v>11070</v>
      </c>
      <c r="E11655">
        <v>44007</v>
      </c>
      <c r="F11655" t="s">
        <v>11073</v>
      </c>
      <c r="G11655">
        <v>44007</v>
      </c>
      <c r="H11655" t="s">
        <v>11073</v>
      </c>
      <c r="I11655">
        <v>42.000999999999998</v>
      </c>
      <c r="J11655">
        <v>-71.499300000000005</v>
      </c>
      <c r="K11655">
        <v>41759</v>
      </c>
      <c r="L11655">
        <v>2081</v>
      </c>
    </row>
    <row r="11656" spans="1:12" x14ac:dyDescent="0.2">
      <c r="A11656" t="s">
        <v>11084</v>
      </c>
      <c r="B11656" t="s">
        <v>11069</v>
      </c>
      <c r="C11656" t="str">
        <f t="shared" si="182"/>
        <v>Pawtucket, RI</v>
      </c>
      <c r="D11656" t="s">
        <v>11070</v>
      </c>
      <c r="E11656">
        <v>44007</v>
      </c>
      <c r="F11656" t="s">
        <v>11073</v>
      </c>
      <c r="G11656">
        <v>44007</v>
      </c>
      <c r="H11656" t="s">
        <v>11073</v>
      </c>
      <c r="I11656">
        <v>41.874400000000001</v>
      </c>
      <c r="J11656">
        <v>-71.374300000000005</v>
      </c>
      <c r="K11656">
        <v>72001</v>
      </c>
      <c r="L11656">
        <v>3207</v>
      </c>
    </row>
    <row r="11657" spans="1:12" x14ac:dyDescent="0.2">
      <c r="A11657" t="s">
        <v>11085</v>
      </c>
      <c r="B11657" t="s">
        <v>11069</v>
      </c>
      <c r="C11657" t="str">
        <f t="shared" si="182"/>
        <v>Ashaway, RI</v>
      </c>
      <c r="D11657" t="s">
        <v>11070</v>
      </c>
      <c r="E11657">
        <v>44009</v>
      </c>
      <c r="F11657" t="s">
        <v>342</v>
      </c>
      <c r="G11657">
        <v>44009</v>
      </c>
      <c r="H11657" t="s">
        <v>342</v>
      </c>
      <c r="I11657">
        <v>41.425899999999999</v>
      </c>
      <c r="J11657">
        <v>-71.785200000000003</v>
      </c>
      <c r="K11657">
        <v>1118</v>
      </c>
      <c r="L11657">
        <v>181</v>
      </c>
    </row>
    <row r="11658" spans="1:12" x14ac:dyDescent="0.2">
      <c r="A11658" t="s">
        <v>7258</v>
      </c>
      <c r="B11658" t="s">
        <v>11069</v>
      </c>
      <c r="C11658" t="str">
        <f t="shared" si="182"/>
        <v>Harmony, RI</v>
      </c>
      <c r="D11658" t="s">
        <v>11070</v>
      </c>
      <c r="E11658">
        <v>44007</v>
      </c>
      <c r="F11658" t="s">
        <v>11073</v>
      </c>
      <c r="G11658">
        <v>44007</v>
      </c>
      <c r="H11658" t="s">
        <v>11073</v>
      </c>
      <c r="I11658">
        <v>41.8964</v>
      </c>
      <c r="J11658">
        <v>-71.605199999999996</v>
      </c>
      <c r="K11658">
        <v>1057</v>
      </c>
      <c r="L11658">
        <v>138</v>
      </c>
    </row>
    <row r="11659" spans="1:12" x14ac:dyDescent="0.2">
      <c r="A11659" t="s">
        <v>11086</v>
      </c>
      <c r="B11659" t="s">
        <v>11069</v>
      </c>
      <c r="C11659" t="str">
        <f t="shared" si="182"/>
        <v>Foster Center, RI</v>
      </c>
      <c r="D11659" t="s">
        <v>11070</v>
      </c>
      <c r="E11659">
        <v>44007</v>
      </c>
      <c r="F11659" t="s">
        <v>11073</v>
      </c>
      <c r="G11659">
        <v>44007</v>
      </c>
      <c r="H11659" t="s">
        <v>11073</v>
      </c>
      <c r="I11659">
        <v>41.7898</v>
      </c>
      <c r="J11659">
        <v>-71.732699999999994</v>
      </c>
      <c r="K11659">
        <v>425</v>
      </c>
      <c r="L11659">
        <v>75</v>
      </c>
    </row>
    <row r="11660" spans="1:12" x14ac:dyDescent="0.2">
      <c r="A11660" t="s">
        <v>11087</v>
      </c>
      <c r="B11660" t="s">
        <v>11069</v>
      </c>
      <c r="C11660" t="str">
        <f t="shared" si="182"/>
        <v>Narragansett Pier, RI</v>
      </c>
      <c r="D11660" t="s">
        <v>11070</v>
      </c>
      <c r="E11660">
        <v>44009</v>
      </c>
      <c r="F11660" t="s">
        <v>342</v>
      </c>
      <c r="G11660">
        <v>44009</v>
      </c>
      <c r="H11660" t="s">
        <v>342</v>
      </c>
      <c r="I11660">
        <v>41.427999999999997</v>
      </c>
      <c r="J11660">
        <v>-71.466999999999999</v>
      </c>
      <c r="K11660">
        <v>3977</v>
      </c>
      <c r="L11660">
        <v>430</v>
      </c>
    </row>
    <row r="11661" spans="1:12" x14ac:dyDescent="0.2">
      <c r="A11661" t="s">
        <v>11088</v>
      </c>
      <c r="B11661" t="s">
        <v>11069</v>
      </c>
      <c r="C11661" t="str">
        <f t="shared" si="182"/>
        <v>Newport East, RI</v>
      </c>
      <c r="D11661" t="s">
        <v>11070</v>
      </c>
      <c r="E11661">
        <v>44005</v>
      </c>
      <c r="F11661" t="s">
        <v>409</v>
      </c>
      <c r="G11661">
        <v>44005</v>
      </c>
      <c r="H11661" t="s">
        <v>409</v>
      </c>
      <c r="I11661">
        <v>41.515799999999999</v>
      </c>
      <c r="J11661">
        <v>-71.287800000000004</v>
      </c>
      <c r="K11661">
        <v>11211</v>
      </c>
      <c r="L11661">
        <v>753</v>
      </c>
    </row>
    <row r="11662" spans="1:12" x14ac:dyDescent="0.2">
      <c r="A11662" t="s">
        <v>11089</v>
      </c>
      <c r="B11662" t="s">
        <v>11090</v>
      </c>
      <c r="C11662" t="str">
        <f t="shared" si="182"/>
        <v>Lamoille, NV</v>
      </c>
      <c r="D11662" t="s">
        <v>5045</v>
      </c>
      <c r="E11662">
        <v>32007</v>
      </c>
      <c r="F11662" t="s">
        <v>11091</v>
      </c>
      <c r="G11662">
        <v>32007</v>
      </c>
      <c r="H11662" t="s">
        <v>11091</v>
      </c>
      <c r="I11662">
        <v>40.7239</v>
      </c>
      <c r="J11662">
        <v>-115.479</v>
      </c>
      <c r="K11662">
        <v>228</v>
      </c>
      <c r="L11662">
        <v>47</v>
      </c>
    </row>
    <row r="11663" spans="1:12" x14ac:dyDescent="0.2">
      <c r="A11663" t="s">
        <v>11092</v>
      </c>
      <c r="B11663" t="s">
        <v>11090</v>
      </c>
      <c r="C11663" t="str">
        <f t="shared" si="182"/>
        <v>Humboldt River Ranch, NV</v>
      </c>
      <c r="D11663" t="s">
        <v>5045</v>
      </c>
      <c r="E11663">
        <v>32027</v>
      </c>
      <c r="F11663" t="s">
        <v>11093</v>
      </c>
      <c r="G11663">
        <v>32027</v>
      </c>
      <c r="H11663" t="s">
        <v>11093</v>
      </c>
      <c r="I11663">
        <v>40.455599999999997</v>
      </c>
      <c r="J11663">
        <v>-118.2676</v>
      </c>
      <c r="K11663">
        <v>179</v>
      </c>
      <c r="L11663">
        <v>5</v>
      </c>
    </row>
    <row r="11664" spans="1:12" x14ac:dyDescent="0.2">
      <c r="A11664" t="s">
        <v>2162</v>
      </c>
      <c r="B11664" t="s">
        <v>11090</v>
      </c>
      <c r="C11664" t="str">
        <f t="shared" si="182"/>
        <v>Henderson, NV</v>
      </c>
      <c r="D11664" t="s">
        <v>5045</v>
      </c>
      <c r="E11664">
        <v>32003</v>
      </c>
      <c r="F11664" t="s">
        <v>390</v>
      </c>
      <c r="G11664">
        <v>32003</v>
      </c>
      <c r="H11664" t="s">
        <v>390</v>
      </c>
      <c r="I11664">
        <v>36.014600000000002</v>
      </c>
      <c r="J11664">
        <v>-115.03619999999999</v>
      </c>
      <c r="K11664">
        <v>302539</v>
      </c>
      <c r="L11664">
        <v>1115</v>
      </c>
    </row>
    <row r="11665" spans="1:12" x14ac:dyDescent="0.2">
      <c r="A11665" t="s">
        <v>6588</v>
      </c>
      <c r="B11665" t="s">
        <v>11090</v>
      </c>
      <c r="C11665" t="str">
        <f t="shared" si="182"/>
        <v>Minden, NV</v>
      </c>
      <c r="D11665" t="s">
        <v>5045</v>
      </c>
      <c r="E11665">
        <v>32005</v>
      </c>
      <c r="F11665" t="s">
        <v>447</v>
      </c>
      <c r="G11665">
        <v>32005</v>
      </c>
      <c r="H11665" t="s">
        <v>447</v>
      </c>
      <c r="I11665">
        <v>38.960900000000002</v>
      </c>
      <c r="J11665">
        <v>-119.7688</v>
      </c>
      <c r="K11665">
        <v>3185</v>
      </c>
      <c r="L11665">
        <v>290</v>
      </c>
    </row>
    <row r="11666" spans="1:12" x14ac:dyDescent="0.2">
      <c r="A11666" t="s">
        <v>11094</v>
      </c>
      <c r="B11666" t="s">
        <v>11090</v>
      </c>
      <c r="C11666" t="str">
        <f t="shared" si="182"/>
        <v>North Las Vegas, NV</v>
      </c>
      <c r="D11666" t="s">
        <v>5045</v>
      </c>
      <c r="E11666">
        <v>32003</v>
      </c>
      <c r="F11666" t="s">
        <v>390</v>
      </c>
      <c r="G11666">
        <v>32003</v>
      </c>
      <c r="H11666" t="s">
        <v>390</v>
      </c>
      <c r="I11666">
        <v>36.287999999999997</v>
      </c>
      <c r="J11666">
        <v>-115.09010000000001</v>
      </c>
      <c r="K11666">
        <v>242975</v>
      </c>
      <c r="L11666">
        <v>957</v>
      </c>
    </row>
    <row r="11667" spans="1:12" x14ac:dyDescent="0.2">
      <c r="A11667" t="s">
        <v>11095</v>
      </c>
      <c r="B11667" t="s">
        <v>11090</v>
      </c>
      <c r="C11667" t="str">
        <f t="shared" si="182"/>
        <v>Gerlach, NV</v>
      </c>
      <c r="D11667" t="s">
        <v>5045</v>
      </c>
      <c r="E11667">
        <v>32031</v>
      </c>
      <c r="F11667" t="s">
        <v>11096</v>
      </c>
      <c r="G11667">
        <v>32031</v>
      </c>
      <c r="H11667" t="s">
        <v>11096</v>
      </c>
      <c r="I11667">
        <v>40.645099999999999</v>
      </c>
      <c r="J11667">
        <v>-119.3614</v>
      </c>
      <c r="K11667">
        <v>168</v>
      </c>
      <c r="L11667">
        <v>20</v>
      </c>
    </row>
    <row r="11668" spans="1:12" x14ac:dyDescent="0.2">
      <c r="A11668" t="s">
        <v>11097</v>
      </c>
      <c r="B11668" t="s">
        <v>11090</v>
      </c>
      <c r="C11668" t="str">
        <f t="shared" si="182"/>
        <v>Pioche, NV</v>
      </c>
      <c r="D11668" t="s">
        <v>5045</v>
      </c>
      <c r="E11668">
        <v>32017</v>
      </c>
      <c r="F11668" t="s">
        <v>347</v>
      </c>
      <c r="G11668">
        <v>32017</v>
      </c>
      <c r="H11668" t="s">
        <v>347</v>
      </c>
      <c r="I11668">
        <v>37.951999999999998</v>
      </c>
      <c r="J11668">
        <v>-114.4434</v>
      </c>
      <c r="K11668">
        <v>1276</v>
      </c>
      <c r="L11668">
        <v>80</v>
      </c>
    </row>
    <row r="11669" spans="1:12" x14ac:dyDescent="0.2">
      <c r="A11669" t="s">
        <v>11098</v>
      </c>
      <c r="B11669" t="s">
        <v>11090</v>
      </c>
      <c r="C11669" t="str">
        <f t="shared" si="182"/>
        <v>Crescent Valley, NV</v>
      </c>
      <c r="D11669" t="s">
        <v>5045</v>
      </c>
      <c r="E11669">
        <v>32011</v>
      </c>
      <c r="F11669" t="s">
        <v>1506</v>
      </c>
      <c r="G11669">
        <v>32011</v>
      </c>
      <c r="H11669" t="s">
        <v>1506</v>
      </c>
      <c r="I11669">
        <v>40.419899999999998</v>
      </c>
      <c r="J11669">
        <v>-116.5753</v>
      </c>
      <c r="K11669">
        <v>421</v>
      </c>
      <c r="L11669">
        <v>72</v>
      </c>
    </row>
    <row r="11670" spans="1:12" x14ac:dyDescent="0.2">
      <c r="A11670" t="s">
        <v>11099</v>
      </c>
      <c r="B11670" t="s">
        <v>11090</v>
      </c>
      <c r="C11670" t="str">
        <f t="shared" si="182"/>
        <v>Goodsprings, NV</v>
      </c>
      <c r="D11670" t="s">
        <v>5045</v>
      </c>
      <c r="E11670">
        <v>32003</v>
      </c>
      <c r="F11670" t="s">
        <v>390</v>
      </c>
      <c r="G11670">
        <v>32003</v>
      </c>
      <c r="H11670" t="s">
        <v>390</v>
      </c>
      <c r="I11670">
        <v>35.830300000000001</v>
      </c>
      <c r="J11670">
        <v>-115.42910000000001</v>
      </c>
      <c r="K11670">
        <v>105</v>
      </c>
      <c r="L11670">
        <v>27</v>
      </c>
    </row>
    <row r="11671" spans="1:12" x14ac:dyDescent="0.2">
      <c r="A11671" t="s">
        <v>11100</v>
      </c>
      <c r="B11671" t="s">
        <v>11090</v>
      </c>
      <c r="C11671" t="str">
        <f t="shared" si="182"/>
        <v>Fish Springs, NV</v>
      </c>
      <c r="D11671" t="s">
        <v>5045</v>
      </c>
      <c r="E11671">
        <v>32005</v>
      </c>
      <c r="F11671" t="s">
        <v>447</v>
      </c>
      <c r="G11671">
        <v>32005</v>
      </c>
      <c r="H11671" t="s">
        <v>447</v>
      </c>
      <c r="I11671">
        <v>38.953600000000002</v>
      </c>
      <c r="J11671">
        <v>-119.6511</v>
      </c>
      <c r="K11671">
        <v>752</v>
      </c>
      <c r="L11671">
        <v>31</v>
      </c>
    </row>
    <row r="11672" spans="1:12" x14ac:dyDescent="0.2">
      <c r="A11672" t="s">
        <v>11101</v>
      </c>
      <c r="B11672" t="s">
        <v>11090</v>
      </c>
      <c r="C11672" t="str">
        <f t="shared" si="182"/>
        <v>Paradise Valley, NV</v>
      </c>
      <c r="D11672" t="s">
        <v>5045</v>
      </c>
      <c r="E11672">
        <v>32013</v>
      </c>
      <c r="F11672" t="s">
        <v>8341</v>
      </c>
      <c r="G11672">
        <v>32013</v>
      </c>
      <c r="H11672" t="s">
        <v>8341</v>
      </c>
      <c r="I11672">
        <v>41.49</v>
      </c>
      <c r="J11672">
        <v>-117.53230000000001</v>
      </c>
      <c r="K11672">
        <v>151</v>
      </c>
      <c r="L11672">
        <v>3</v>
      </c>
    </row>
    <row r="11673" spans="1:12" x14ac:dyDescent="0.2">
      <c r="A11673" t="s">
        <v>11102</v>
      </c>
      <c r="B11673" t="s">
        <v>11090</v>
      </c>
      <c r="C11673" t="str">
        <f t="shared" si="182"/>
        <v>Fort McDermitt, NV</v>
      </c>
      <c r="D11673" t="s">
        <v>5045</v>
      </c>
      <c r="E11673">
        <v>32013</v>
      </c>
      <c r="F11673" t="s">
        <v>8341</v>
      </c>
      <c r="G11673">
        <v>32013</v>
      </c>
      <c r="H11673" t="s">
        <v>8341</v>
      </c>
      <c r="I11673">
        <v>41.965600000000002</v>
      </c>
      <c r="J11673">
        <v>-117.6392</v>
      </c>
      <c r="K11673">
        <v>465</v>
      </c>
      <c r="L11673">
        <v>10</v>
      </c>
    </row>
    <row r="11674" spans="1:12" x14ac:dyDescent="0.2">
      <c r="A11674" t="s">
        <v>11103</v>
      </c>
      <c r="B11674" t="s">
        <v>11090</v>
      </c>
      <c r="C11674" t="str">
        <f t="shared" si="182"/>
        <v>Winnemucca, NV</v>
      </c>
      <c r="D11674" t="s">
        <v>5045</v>
      </c>
      <c r="E11674">
        <v>32013</v>
      </c>
      <c r="F11674" t="s">
        <v>8341</v>
      </c>
      <c r="G11674">
        <v>32013</v>
      </c>
      <c r="H11674" t="s">
        <v>8341</v>
      </c>
      <c r="I11674">
        <v>40.964500000000001</v>
      </c>
      <c r="J11674">
        <v>-117.7247</v>
      </c>
      <c r="K11674">
        <v>10811</v>
      </c>
      <c r="L11674">
        <v>307</v>
      </c>
    </row>
    <row r="11675" spans="1:12" x14ac:dyDescent="0.2">
      <c r="A11675" t="s">
        <v>11104</v>
      </c>
      <c r="B11675" t="s">
        <v>11090</v>
      </c>
      <c r="C11675" t="str">
        <f t="shared" si="182"/>
        <v>Zephyr Cove, NV</v>
      </c>
      <c r="D11675" t="s">
        <v>5045</v>
      </c>
      <c r="E11675">
        <v>32005</v>
      </c>
      <c r="F11675" t="s">
        <v>447</v>
      </c>
      <c r="G11675">
        <v>32005</v>
      </c>
      <c r="H11675" t="s">
        <v>447</v>
      </c>
      <c r="I11675">
        <v>39.008200000000002</v>
      </c>
      <c r="J11675">
        <v>-119.9307</v>
      </c>
      <c r="K11675">
        <v>443</v>
      </c>
      <c r="L11675">
        <v>80</v>
      </c>
    </row>
    <row r="11676" spans="1:12" x14ac:dyDescent="0.2">
      <c r="A11676" t="s">
        <v>4265</v>
      </c>
      <c r="B11676" t="s">
        <v>11090</v>
      </c>
      <c r="C11676" t="str">
        <f t="shared" si="182"/>
        <v>Oasis, NV</v>
      </c>
      <c r="D11676" t="s">
        <v>5045</v>
      </c>
      <c r="E11676">
        <v>32007</v>
      </c>
      <c r="F11676" t="s">
        <v>11091</v>
      </c>
      <c r="G11676">
        <v>32007</v>
      </c>
      <c r="H11676" t="s">
        <v>11091</v>
      </c>
      <c r="I11676">
        <v>41.028599999999997</v>
      </c>
      <c r="J11676">
        <v>-114.47629999999999</v>
      </c>
      <c r="K11676">
        <v>32</v>
      </c>
      <c r="L11676">
        <v>13</v>
      </c>
    </row>
    <row r="11677" spans="1:12" x14ac:dyDescent="0.2">
      <c r="A11677" t="s">
        <v>11105</v>
      </c>
      <c r="B11677" t="s">
        <v>11090</v>
      </c>
      <c r="C11677" t="str">
        <f t="shared" si="182"/>
        <v>Walker Lake, NV</v>
      </c>
      <c r="D11677" t="s">
        <v>5045</v>
      </c>
      <c r="E11677">
        <v>32021</v>
      </c>
      <c r="F11677" t="s">
        <v>765</v>
      </c>
      <c r="G11677">
        <v>32021</v>
      </c>
      <c r="H11677" t="s">
        <v>765</v>
      </c>
      <c r="I11677">
        <v>38.646799999999999</v>
      </c>
      <c r="J11677">
        <v>-118.7572</v>
      </c>
      <c r="K11677">
        <v>443</v>
      </c>
      <c r="L11677">
        <v>125</v>
      </c>
    </row>
    <row r="11678" spans="1:12" x14ac:dyDescent="0.2">
      <c r="A11678" t="s">
        <v>11106</v>
      </c>
      <c r="B11678" t="s">
        <v>11090</v>
      </c>
      <c r="C11678" t="str">
        <f t="shared" si="182"/>
        <v>Panaca, NV</v>
      </c>
      <c r="D11678" t="s">
        <v>5045</v>
      </c>
      <c r="E11678">
        <v>32017</v>
      </c>
      <c r="F11678" t="s">
        <v>347</v>
      </c>
      <c r="G11678">
        <v>32017</v>
      </c>
      <c r="H11678" t="s">
        <v>347</v>
      </c>
      <c r="I11678">
        <v>37.788899999999998</v>
      </c>
      <c r="J11678">
        <v>-114.3997</v>
      </c>
      <c r="K11678">
        <v>1174</v>
      </c>
      <c r="L11678">
        <v>138</v>
      </c>
    </row>
    <row r="11679" spans="1:12" x14ac:dyDescent="0.2">
      <c r="A11679" t="s">
        <v>11107</v>
      </c>
      <c r="B11679" t="s">
        <v>11090</v>
      </c>
      <c r="C11679" t="str">
        <f t="shared" si="182"/>
        <v>Cal-Nev-Ari, NV</v>
      </c>
      <c r="D11679" t="s">
        <v>5045</v>
      </c>
      <c r="E11679">
        <v>32003</v>
      </c>
      <c r="F11679" t="s">
        <v>390</v>
      </c>
      <c r="G11679">
        <v>32003</v>
      </c>
      <c r="H11679" t="s">
        <v>390</v>
      </c>
      <c r="I11679">
        <v>35.299599999999998</v>
      </c>
      <c r="J11679">
        <v>-114.87779999999999</v>
      </c>
      <c r="K11679">
        <v>110</v>
      </c>
      <c r="L11679">
        <v>18</v>
      </c>
    </row>
    <row r="11680" spans="1:12" x14ac:dyDescent="0.2">
      <c r="A11680" t="s">
        <v>11108</v>
      </c>
      <c r="B11680" t="s">
        <v>11090</v>
      </c>
      <c r="C11680" t="str">
        <f t="shared" si="182"/>
        <v>Moapa Town, NV</v>
      </c>
      <c r="D11680" t="s">
        <v>5045</v>
      </c>
      <c r="E11680">
        <v>32003</v>
      </c>
      <c r="F11680" t="s">
        <v>390</v>
      </c>
      <c r="G11680">
        <v>32003</v>
      </c>
      <c r="H11680" t="s">
        <v>390</v>
      </c>
      <c r="I11680">
        <v>36.770800000000001</v>
      </c>
      <c r="J11680">
        <v>-114.6473</v>
      </c>
      <c r="K11680">
        <v>1169</v>
      </c>
      <c r="L11680">
        <v>2</v>
      </c>
    </row>
    <row r="11681" spans="1:12" x14ac:dyDescent="0.2">
      <c r="A11681" t="s">
        <v>11109</v>
      </c>
      <c r="B11681" t="s">
        <v>11090</v>
      </c>
      <c r="C11681" t="str">
        <f t="shared" si="182"/>
        <v>Searchlight, NV</v>
      </c>
      <c r="D11681" t="s">
        <v>5045</v>
      </c>
      <c r="E11681">
        <v>32003</v>
      </c>
      <c r="F11681" t="s">
        <v>390</v>
      </c>
      <c r="G11681">
        <v>32003</v>
      </c>
      <c r="H11681" t="s">
        <v>390</v>
      </c>
      <c r="I11681">
        <v>35.482799999999997</v>
      </c>
      <c r="J11681">
        <v>-114.9157</v>
      </c>
      <c r="K11681">
        <v>310</v>
      </c>
      <c r="L11681">
        <v>9</v>
      </c>
    </row>
    <row r="11682" spans="1:12" x14ac:dyDescent="0.2">
      <c r="A11682" t="s">
        <v>11110</v>
      </c>
      <c r="B11682" t="s">
        <v>11090</v>
      </c>
      <c r="C11682" t="str">
        <f t="shared" si="182"/>
        <v>Incline Village, NV</v>
      </c>
      <c r="D11682" t="s">
        <v>5045</v>
      </c>
      <c r="E11682">
        <v>32031</v>
      </c>
      <c r="F11682" t="s">
        <v>11096</v>
      </c>
      <c r="G11682">
        <v>32031</v>
      </c>
      <c r="H11682" t="s">
        <v>11096</v>
      </c>
      <c r="I11682">
        <v>39.2639</v>
      </c>
      <c r="J11682">
        <v>-119.9453</v>
      </c>
      <c r="K11682">
        <v>8795</v>
      </c>
      <c r="L11682">
        <v>157</v>
      </c>
    </row>
    <row r="11683" spans="1:12" x14ac:dyDescent="0.2">
      <c r="A11683" t="s">
        <v>11111</v>
      </c>
      <c r="B11683" t="s">
        <v>11090</v>
      </c>
      <c r="C11683" t="str">
        <f t="shared" si="182"/>
        <v>Gabbs, NV</v>
      </c>
      <c r="D11683" t="s">
        <v>5045</v>
      </c>
      <c r="E11683">
        <v>32023</v>
      </c>
      <c r="F11683" t="s">
        <v>11112</v>
      </c>
      <c r="G11683">
        <v>32023</v>
      </c>
      <c r="H11683" t="s">
        <v>11112</v>
      </c>
      <c r="I11683">
        <v>38.865499999999997</v>
      </c>
      <c r="J11683">
        <v>-117.9238</v>
      </c>
      <c r="K11683">
        <v>151</v>
      </c>
      <c r="L11683">
        <v>25</v>
      </c>
    </row>
    <row r="11684" spans="1:12" x14ac:dyDescent="0.2">
      <c r="A11684" t="s">
        <v>1995</v>
      </c>
      <c r="B11684" t="s">
        <v>11090</v>
      </c>
      <c r="C11684" t="str">
        <f t="shared" si="182"/>
        <v>Enterprise, NV</v>
      </c>
      <c r="D11684" t="s">
        <v>5045</v>
      </c>
      <c r="E11684">
        <v>32003</v>
      </c>
      <c r="F11684" t="s">
        <v>390</v>
      </c>
      <c r="G11684">
        <v>32003</v>
      </c>
      <c r="H11684" t="s">
        <v>390</v>
      </c>
      <c r="I11684">
        <v>36.016300000000001</v>
      </c>
      <c r="J11684">
        <v>-115.22069999999999</v>
      </c>
      <c r="K11684">
        <v>155773</v>
      </c>
      <c r="L11684">
        <v>1175</v>
      </c>
    </row>
    <row r="11685" spans="1:12" x14ac:dyDescent="0.2">
      <c r="A11685" t="s">
        <v>11113</v>
      </c>
      <c r="B11685" t="s">
        <v>11090</v>
      </c>
      <c r="C11685" t="str">
        <f t="shared" si="182"/>
        <v>Ursine, NV</v>
      </c>
      <c r="D11685" t="s">
        <v>5045</v>
      </c>
      <c r="E11685">
        <v>32017</v>
      </c>
      <c r="F11685" t="s">
        <v>347</v>
      </c>
      <c r="G11685">
        <v>32017</v>
      </c>
      <c r="H11685" t="s">
        <v>347</v>
      </c>
      <c r="I11685">
        <v>37.9771</v>
      </c>
      <c r="J11685">
        <v>-114.2289</v>
      </c>
      <c r="K11685">
        <v>68</v>
      </c>
      <c r="L11685">
        <v>6</v>
      </c>
    </row>
    <row r="11686" spans="1:12" x14ac:dyDescent="0.2">
      <c r="A11686" t="s">
        <v>11114</v>
      </c>
      <c r="B11686" t="s">
        <v>11090</v>
      </c>
      <c r="C11686" t="str">
        <f t="shared" si="182"/>
        <v>Gardnerville, NV</v>
      </c>
      <c r="D11686" t="s">
        <v>5045</v>
      </c>
      <c r="E11686">
        <v>32005</v>
      </c>
      <c r="F11686" t="s">
        <v>447</v>
      </c>
      <c r="G11686">
        <v>32005</v>
      </c>
      <c r="H11686" t="s">
        <v>447</v>
      </c>
      <c r="I11686">
        <v>38.939</v>
      </c>
      <c r="J11686">
        <v>-119.73690000000001</v>
      </c>
      <c r="K11686">
        <v>6034</v>
      </c>
      <c r="L11686">
        <v>485</v>
      </c>
    </row>
    <row r="11687" spans="1:12" x14ac:dyDescent="0.2">
      <c r="A11687" t="s">
        <v>11115</v>
      </c>
      <c r="B11687" t="s">
        <v>11090</v>
      </c>
      <c r="C11687" t="str">
        <f t="shared" si="182"/>
        <v>West Wendover, NV</v>
      </c>
      <c r="D11687" t="s">
        <v>5045</v>
      </c>
      <c r="E11687">
        <v>32007</v>
      </c>
      <c r="F11687" t="s">
        <v>11091</v>
      </c>
      <c r="G11687">
        <v>32007</v>
      </c>
      <c r="H11687" t="s">
        <v>11091</v>
      </c>
      <c r="I11687">
        <v>40.740699999999997</v>
      </c>
      <c r="J11687">
        <v>-114.0783</v>
      </c>
      <c r="K11687">
        <v>5236</v>
      </c>
      <c r="L11687">
        <v>222</v>
      </c>
    </row>
    <row r="11688" spans="1:12" x14ac:dyDescent="0.2">
      <c r="A11688" t="s">
        <v>11116</v>
      </c>
      <c r="B11688" t="s">
        <v>11090</v>
      </c>
      <c r="C11688" t="str">
        <f t="shared" si="182"/>
        <v>Bennett Springs, NV</v>
      </c>
      <c r="D11688" t="s">
        <v>5045</v>
      </c>
      <c r="E11688">
        <v>32017</v>
      </c>
      <c r="F11688" t="s">
        <v>347</v>
      </c>
      <c r="G11688">
        <v>32017</v>
      </c>
      <c r="H11688" t="s">
        <v>347</v>
      </c>
      <c r="I11688">
        <v>37.7104</v>
      </c>
      <c r="J11688">
        <v>-114.46850000000001</v>
      </c>
      <c r="K11688">
        <v>135</v>
      </c>
      <c r="L11688">
        <v>14</v>
      </c>
    </row>
    <row r="11689" spans="1:12" x14ac:dyDescent="0.2">
      <c r="A11689" t="s">
        <v>11117</v>
      </c>
      <c r="B11689" t="s">
        <v>11090</v>
      </c>
      <c r="C11689" t="str">
        <f t="shared" si="182"/>
        <v>Logan Creek, NV</v>
      </c>
      <c r="D11689" t="s">
        <v>5045</v>
      </c>
      <c r="E11689">
        <v>32005</v>
      </c>
      <c r="F11689" t="s">
        <v>447</v>
      </c>
      <c r="G11689">
        <v>32005</v>
      </c>
      <c r="H11689" t="s">
        <v>447</v>
      </c>
      <c r="I11689">
        <v>39.062600000000003</v>
      </c>
      <c r="J11689">
        <v>-119.9294</v>
      </c>
      <c r="K11689">
        <v>77</v>
      </c>
      <c r="L11689">
        <v>16</v>
      </c>
    </row>
    <row r="11690" spans="1:12" x14ac:dyDescent="0.2">
      <c r="A11690" t="s">
        <v>11118</v>
      </c>
      <c r="B11690" t="s">
        <v>11090</v>
      </c>
      <c r="C11690" t="str">
        <f t="shared" si="182"/>
        <v>Topaz Lake, NV</v>
      </c>
      <c r="D11690" t="s">
        <v>5045</v>
      </c>
      <c r="E11690">
        <v>32005</v>
      </c>
      <c r="F11690" t="s">
        <v>447</v>
      </c>
      <c r="G11690">
        <v>32005</v>
      </c>
      <c r="H11690" t="s">
        <v>447</v>
      </c>
      <c r="I11690">
        <v>38.697600000000001</v>
      </c>
      <c r="J11690">
        <v>-119.5427</v>
      </c>
      <c r="K11690">
        <v>159</v>
      </c>
      <c r="L11690">
        <v>51</v>
      </c>
    </row>
    <row r="11691" spans="1:12" x14ac:dyDescent="0.2">
      <c r="A11691" t="s">
        <v>11119</v>
      </c>
      <c r="B11691" t="s">
        <v>11090</v>
      </c>
      <c r="C11691" t="str">
        <f t="shared" si="182"/>
        <v>Ruhenstroth, NV</v>
      </c>
      <c r="D11691" t="s">
        <v>5045</v>
      </c>
      <c r="E11691">
        <v>32005</v>
      </c>
      <c r="F11691" t="s">
        <v>447</v>
      </c>
      <c r="G11691">
        <v>32005</v>
      </c>
      <c r="H11691" t="s">
        <v>447</v>
      </c>
      <c r="I11691">
        <v>38.891199999999998</v>
      </c>
      <c r="J11691">
        <v>-119.6833</v>
      </c>
      <c r="K11691">
        <v>1212</v>
      </c>
      <c r="L11691">
        <v>165</v>
      </c>
    </row>
    <row r="11692" spans="1:12" x14ac:dyDescent="0.2">
      <c r="A11692" t="s">
        <v>11120</v>
      </c>
      <c r="B11692" t="s">
        <v>11090</v>
      </c>
      <c r="C11692" t="str">
        <f t="shared" si="182"/>
        <v>Owyhee, NV</v>
      </c>
      <c r="D11692" t="s">
        <v>5045</v>
      </c>
      <c r="E11692">
        <v>32007</v>
      </c>
      <c r="F11692" t="s">
        <v>11091</v>
      </c>
      <c r="G11692">
        <v>32007</v>
      </c>
      <c r="H11692" t="s">
        <v>11091</v>
      </c>
      <c r="I11692">
        <v>41.916600000000003</v>
      </c>
      <c r="J11692">
        <v>-116.18219999999999</v>
      </c>
      <c r="K11692">
        <v>1104</v>
      </c>
      <c r="L11692">
        <v>1</v>
      </c>
    </row>
    <row r="11693" spans="1:12" x14ac:dyDescent="0.2">
      <c r="A11693" t="s">
        <v>11121</v>
      </c>
      <c r="B11693" t="s">
        <v>11090</v>
      </c>
      <c r="C11693" t="str">
        <f t="shared" si="182"/>
        <v>Virginia City, NV</v>
      </c>
      <c r="D11693" t="s">
        <v>5045</v>
      </c>
      <c r="E11693">
        <v>32029</v>
      </c>
      <c r="F11693" t="s">
        <v>11122</v>
      </c>
      <c r="G11693">
        <v>32029</v>
      </c>
      <c r="H11693" t="s">
        <v>11122</v>
      </c>
      <c r="I11693">
        <v>39.307499999999997</v>
      </c>
      <c r="J11693">
        <v>-119.64830000000001</v>
      </c>
      <c r="K11693">
        <v>546</v>
      </c>
      <c r="L11693">
        <v>243</v>
      </c>
    </row>
    <row r="11694" spans="1:12" x14ac:dyDescent="0.2">
      <c r="A11694" t="s">
        <v>11123</v>
      </c>
      <c r="B11694" t="s">
        <v>11090</v>
      </c>
      <c r="C11694" t="str">
        <f t="shared" si="182"/>
        <v>Gardnerville Ranchos, NV</v>
      </c>
      <c r="D11694" t="s">
        <v>5045</v>
      </c>
      <c r="E11694">
        <v>32005</v>
      </c>
      <c r="F11694" t="s">
        <v>447</v>
      </c>
      <c r="G11694">
        <v>32005</v>
      </c>
      <c r="H11694" t="s">
        <v>447</v>
      </c>
      <c r="I11694">
        <v>38.8872</v>
      </c>
      <c r="J11694">
        <v>-119.7426</v>
      </c>
      <c r="K11694">
        <v>11103</v>
      </c>
      <c r="L11694">
        <v>286</v>
      </c>
    </row>
    <row r="11695" spans="1:12" x14ac:dyDescent="0.2">
      <c r="A11695" t="s">
        <v>1622</v>
      </c>
      <c r="B11695" t="s">
        <v>11090</v>
      </c>
      <c r="C11695" t="str">
        <f t="shared" si="182"/>
        <v>Genoa, NV</v>
      </c>
      <c r="D11695" t="s">
        <v>5045</v>
      </c>
      <c r="E11695">
        <v>32005</v>
      </c>
      <c r="F11695" t="s">
        <v>447</v>
      </c>
      <c r="G11695">
        <v>32005</v>
      </c>
      <c r="H11695" t="s">
        <v>447</v>
      </c>
      <c r="I11695">
        <v>39.025599999999997</v>
      </c>
      <c r="J11695">
        <v>-119.8309</v>
      </c>
      <c r="K11695">
        <v>910</v>
      </c>
      <c r="L11695">
        <v>38</v>
      </c>
    </row>
    <row r="11696" spans="1:12" x14ac:dyDescent="0.2">
      <c r="A11696" t="s">
        <v>11124</v>
      </c>
      <c r="B11696" t="s">
        <v>11090</v>
      </c>
      <c r="C11696" t="str">
        <f t="shared" si="182"/>
        <v>Cold Springs, NV</v>
      </c>
      <c r="D11696" t="s">
        <v>5045</v>
      </c>
      <c r="E11696">
        <v>32031</v>
      </c>
      <c r="F11696" t="s">
        <v>11096</v>
      </c>
      <c r="G11696">
        <v>32031</v>
      </c>
      <c r="H11696" t="s">
        <v>11096</v>
      </c>
      <c r="I11696">
        <v>39.692700000000002</v>
      </c>
      <c r="J11696">
        <v>-119.97750000000001</v>
      </c>
      <c r="K11696">
        <v>9184</v>
      </c>
      <c r="L11696">
        <v>405</v>
      </c>
    </row>
    <row r="11697" spans="1:12" x14ac:dyDescent="0.2">
      <c r="A11697" t="s">
        <v>11125</v>
      </c>
      <c r="B11697" t="s">
        <v>11090</v>
      </c>
      <c r="C11697" t="str">
        <f t="shared" si="182"/>
        <v>Schurz, NV</v>
      </c>
      <c r="D11697" t="s">
        <v>5045</v>
      </c>
      <c r="E11697">
        <v>32021</v>
      </c>
      <c r="F11697" t="s">
        <v>765</v>
      </c>
      <c r="G11697">
        <v>32021</v>
      </c>
      <c r="H11697" t="s">
        <v>765</v>
      </c>
      <c r="I11697">
        <v>38.936599999999999</v>
      </c>
      <c r="J11697">
        <v>-118.7925</v>
      </c>
      <c r="K11697">
        <v>1048</v>
      </c>
      <c r="L11697">
        <v>7</v>
      </c>
    </row>
    <row r="11698" spans="1:12" x14ac:dyDescent="0.2">
      <c r="A11698" t="s">
        <v>6092</v>
      </c>
      <c r="B11698" t="s">
        <v>11090</v>
      </c>
      <c r="C11698" t="str">
        <f t="shared" si="182"/>
        <v>Paradise, NV</v>
      </c>
      <c r="D11698" t="s">
        <v>5045</v>
      </c>
      <c r="E11698">
        <v>32003</v>
      </c>
      <c r="F11698" t="s">
        <v>390</v>
      </c>
      <c r="G11698">
        <v>32003</v>
      </c>
      <c r="H11698" t="s">
        <v>390</v>
      </c>
      <c r="I11698">
        <v>36.0807</v>
      </c>
      <c r="J11698">
        <v>-115.1369</v>
      </c>
      <c r="K11698">
        <v>231858</v>
      </c>
      <c r="L11698">
        <v>1915</v>
      </c>
    </row>
    <row r="11699" spans="1:12" x14ac:dyDescent="0.2">
      <c r="A11699" t="s">
        <v>7832</v>
      </c>
      <c r="B11699" t="s">
        <v>11090</v>
      </c>
      <c r="C11699" t="str">
        <f t="shared" si="182"/>
        <v>Golden Valley, NV</v>
      </c>
      <c r="D11699" t="s">
        <v>5045</v>
      </c>
      <c r="E11699">
        <v>32031</v>
      </c>
      <c r="F11699" t="s">
        <v>11096</v>
      </c>
      <c r="G11699">
        <v>32031</v>
      </c>
      <c r="H11699" t="s">
        <v>11096</v>
      </c>
      <c r="I11699">
        <v>39.617699999999999</v>
      </c>
      <c r="J11699">
        <v>-119.8231</v>
      </c>
      <c r="K11699">
        <v>1541</v>
      </c>
      <c r="L11699">
        <v>164</v>
      </c>
    </row>
    <row r="11700" spans="1:12" x14ac:dyDescent="0.2">
      <c r="A11700" t="s">
        <v>11126</v>
      </c>
      <c r="B11700" t="s">
        <v>11090</v>
      </c>
      <c r="C11700" t="str">
        <f t="shared" si="182"/>
        <v>Fallon Station, NV</v>
      </c>
      <c r="D11700" t="s">
        <v>5045</v>
      </c>
      <c r="E11700">
        <v>32001</v>
      </c>
      <c r="F11700" t="s">
        <v>10957</v>
      </c>
      <c r="G11700">
        <v>32001</v>
      </c>
      <c r="H11700" t="s">
        <v>10957</v>
      </c>
      <c r="I11700">
        <v>39.415100000000002</v>
      </c>
      <c r="J11700">
        <v>-118.7165</v>
      </c>
      <c r="K11700">
        <v>665</v>
      </c>
      <c r="L11700">
        <v>90</v>
      </c>
    </row>
    <row r="11701" spans="1:12" x14ac:dyDescent="0.2">
      <c r="A11701" t="s">
        <v>11127</v>
      </c>
      <c r="B11701" t="s">
        <v>11090</v>
      </c>
      <c r="C11701" t="str">
        <f t="shared" si="182"/>
        <v>Beatty, NV</v>
      </c>
      <c r="D11701" t="s">
        <v>5045</v>
      </c>
      <c r="E11701">
        <v>32023</v>
      </c>
      <c r="F11701" t="s">
        <v>11112</v>
      </c>
      <c r="G11701">
        <v>32023</v>
      </c>
      <c r="H11701" t="s">
        <v>11112</v>
      </c>
      <c r="I11701">
        <v>36.935200000000002</v>
      </c>
      <c r="J11701">
        <v>-116.7025</v>
      </c>
      <c r="K11701">
        <v>775</v>
      </c>
      <c r="L11701">
        <v>1</v>
      </c>
    </row>
    <row r="11702" spans="1:12" x14ac:dyDescent="0.2">
      <c r="A11702" t="s">
        <v>11128</v>
      </c>
      <c r="B11702" t="s">
        <v>11090</v>
      </c>
      <c r="C11702" t="str">
        <f t="shared" si="182"/>
        <v>Round Hill Village, NV</v>
      </c>
      <c r="D11702" t="s">
        <v>5045</v>
      </c>
      <c r="E11702">
        <v>32005</v>
      </c>
      <c r="F11702" t="s">
        <v>447</v>
      </c>
      <c r="G11702">
        <v>32005</v>
      </c>
      <c r="H11702" t="s">
        <v>447</v>
      </c>
      <c r="I11702">
        <v>38.993699999999997</v>
      </c>
      <c r="J11702">
        <v>-119.9233</v>
      </c>
      <c r="K11702">
        <v>749</v>
      </c>
      <c r="L11702">
        <v>49</v>
      </c>
    </row>
    <row r="11703" spans="1:12" x14ac:dyDescent="0.2">
      <c r="A11703" t="s">
        <v>4272</v>
      </c>
      <c r="B11703" t="s">
        <v>11090</v>
      </c>
      <c r="C11703" t="str">
        <f t="shared" si="182"/>
        <v>Silver City, NV</v>
      </c>
      <c r="D11703" t="s">
        <v>5045</v>
      </c>
      <c r="E11703">
        <v>32019</v>
      </c>
      <c r="F11703" t="s">
        <v>11129</v>
      </c>
      <c r="G11703">
        <v>32019</v>
      </c>
      <c r="H11703" t="s">
        <v>11129</v>
      </c>
      <c r="I11703">
        <v>39.2639</v>
      </c>
      <c r="J11703">
        <v>-119.6356</v>
      </c>
      <c r="K11703">
        <v>173</v>
      </c>
      <c r="L11703">
        <v>69</v>
      </c>
    </row>
    <row r="11704" spans="1:12" x14ac:dyDescent="0.2">
      <c r="A11704" t="s">
        <v>4869</v>
      </c>
      <c r="B11704" t="s">
        <v>11090</v>
      </c>
      <c r="C11704" t="str">
        <f t="shared" si="182"/>
        <v>Austin, NV</v>
      </c>
      <c r="D11704" t="s">
        <v>5045</v>
      </c>
      <c r="E11704">
        <v>32015</v>
      </c>
      <c r="F11704" t="s">
        <v>3441</v>
      </c>
      <c r="G11704">
        <v>32015</v>
      </c>
      <c r="H11704" t="s">
        <v>3441</v>
      </c>
      <c r="I11704">
        <v>39.497799999999998</v>
      </c>
      <c r="J11704">
        <v>-117.0741</v>
      </c>
      <c r="K11704">
        <v>147</v>
      </c>
      <c r="L11704">
        <v>50</v>
      </c>
    </row>
    <row r="11705" spans="1:12" x14ac:dyDescent="0.2">
      <c r="A11705" t="s">
        <v>2314</v>
      </c>
      <c r="B11705" t="s">
        <v>11090</v>
      </c>
      <c r="C11705" t="str">
        <f t="shared" si="182"/>
        <v>Rachel, NV</v>
      </c>
      <c r="D11705" t="s">
        <v>5045</v>
      </c>
      <c r="E11705">
        <v>32017</v>
      </c>
      <c r="F11705" t="s">
        <v>347</v>
      </c>
      <c r="G11705">
        <v>32017</v>
      </c>
      <c r="H11705" t="s">
        <v>347</v>
      </c>
      <c r="I11705">
        <v>37.6509</v>
      </c>
      <c r="J11705">
        <v>-115.7341</v>
      </c>
      <c r="K11705">
        <v>87</v>
      </c>
      <c r="L11705">
        <v>4</v>
      </c>
    </row>
    <row r="11706" spans="1:12" x14ac:dyDescent="0.2">
      <c r="A11706" t="s">
        <v>11130</v>
      </c>
      <c r="B11706" t="s">
        <v>11090</v>
      </c>
      <c r="C11706" t="str">
        <f t="shared" si="182"/>
        <v>Washoe Valley, NV</v>
      </c>
      <c r="D11706" t="s">
        <v>5045</v>
      </c>
      <c r="E11706">
        <v>32031</v>
      </c>
      <c r="F11706" t="s">
        <v>11096</v>
      </c>
      <c r="G11706">
        <v>32031</v>
      </c>
      <c r="H11706" t="s">
        <v>11096</v>
      </c>
      <c r="I11706">
        <v>39.292299999999997</v>
      </c>
      <c r="J11706">
        <v>-119.77670000000001</v>
      </c>
      <c r="K11706">
        <v>2628</v>
      </c>
      <c r="L11706">
        <v>201</v>
      </c>
    </row>
    <row r="11707" spans="1:12" x14ac:dyDescent="0.2">
      <c r="A11707" t="s">
        <v>11131</v>
      </c>
      <c r="B11707" t="s">
        <v>11090</v>
      </c>
      <c r="C11707" t="str">
        <f t="shared" si="182"/>
        <v>Hiko, NV</v>
      </c>
      <c r="D11707" t="s">
        <v>5045</v>
      </c>
      <c r="E11707">
        <v>32017</v>
      </c>
      <c r="F11707" t="s">
        <v>347</v>
      </c>
      <c r="G11707">
        <v>32017</v>
      </c>
      <c r="H11707" t="s">
        <v>347</v>
      </c>
      <c r="I11707">
        <v>37.606299999999997</v>
      </c>
      <c r="J11707">
        <v>-115.20180000000001</v>
      </c>
      <c r="K11707">
        <v>78</v>
      </c>
      <c r="L11707">
        <v>1</v>
      </c>
    </row>
    <row r="11708" spans="1:12" x14ac:dyDescent="0.2">
      <c r="A11708" t="s">
        <v>11132</v>
      </c>
      <c r="B11708" t="s">
        <v>11090</v>
      </c>
      <c r="C11708" t="str">
        <f t="shared" si="182"/>
        <v>Mina, NV</v>
      </c>
      <c r="D11708" t="s">
        <v>5045</v>
      </c>
      <c r="E11708">
        <v>32021</v>
      </c>
      <c r="F11708" t="s">
        <v>765</v>
      </c>
      <c r="G11708">
        <v>32021</v>
      </c>
      <c r="H11708" t="s">
        <v>765</v>
      </c>
      <c r="I11708">
        <v>38.389699999999998</v>
      </c>
      <c r="J11708">
        <v>-118.1116</v>
      </c>
      <c r="K11708">
        <v>72</v>
      </c>
      <c r="L11708">
        <v>11</v>
      </c>
    </row>
    <row r="11709" spans="1:12" x14ac:dyDescent="0.2">
      <c r="A11709" t="s">
        <v>1936</v>
      </c>
      <c r="B11709" t="s">
        <v>11090</v>
      </c>
      <c r="C11709" t="str">
        <f t="shared" si="182"/>
        <v>Preston, NV</v>
      </c>
      <c r="D11709" t="s">
        <v>5045</v>
      </c>
      <c r="E11709">
        <v>32033</v>
      </c>
      <c r="F11709" t="s">
        <v>8549</v>
      </c>
      <c r="G11709">
        <v>32033</v>
      </c>
      <c r="H11709" t="s">
        <v>8549</v>
      </c>
      <c r="I11709">
        <v>38.915700000000001</v>
      </c>
      <c r="J11709">
        <v>-115.0643</v>
      </c>
      <c r="K11709">
        <v>20</v>
      </c>
      <c r="L11709">
        <v>6</v>
      </c>
    </row>
    <row r="11710" spans="1:12" x14ac:dyDescent="0.2">
      <c r="A11710" t="s">
        <v>11133</v>
      </c>
      <c r="B11710" t="s">
        <v>11090</v>
      </c>
      <c r="C11710" t="str">
        <f t="shared" si="182"/>
        <v>Summerlin South, NV</v>
      </c>
      <c r="D11710" t="s">
        <v>5045</v>
      </c>
      <c r="E11710">
        <v>32003</v>
      </c>
      <c r="F11710" t="s">
        <v>390</v>
      </c>
      <c r="G11710">
        <v>32003</v>
      </c>
      <c r="H11710" t="s">
        <v>390</v>
      </c>
      <c r="I11710">
        <v>36.124200000000002</v>
      </c>
      <c r="J11710">
        <v>-115.33240000000001</v>
      </c>
      <c r="K11710">
        <v>26059</v>
      </c>
      <c r="L11710">
        <v>1038</v>
      </c>
    </row>
    <row r="11711" spans="1:12" x14ac:dyDescent="0.2">
      <c r="A11711" t="s">
        <v>5307</v>
      </c>
      <c r="B11711" t="s">
        <v>11090</v>
      </c>
      <c r="C11711" t="str">
        <f t="shared" si="182"/>
        <v>Reno, NV</v>
      </c>
      <c r="D11711" t="s">
        <v>5045</v>
      </c>
      <c r="E11711">
        <v>32031</v>
      </c>
      <c r="F11711" t="s">
        <v>11096</v>
      </c>
      <c r="G11711">
        <v>32031</v>
      </c>
      <c r="H11711" t="s">
        <v>11096</v>
      </c>
      <c r="I11711">
        <v>39.549700000000001</v>
      </c>
      <c r="J11711">
        <v>-119.84829999999999</v>
      </c>
      <c r="K11711">
        <v>433271</v>
      </c>
      <c r="L11711">
        <v>884</v>
      </c>
    </row>
    <row r="11712" spans="1:12" x14ac:dyDescent="0.2">
      <c r="A11712" t="s">
        <v>4129</v>
      </c>
      <c r="B11712" t="s">
        <v>11090</v>
      </c>
      <c r="C11712" t="str">
        <f t="shared" si="182"/>
        <v>Mesquite, NV</v>
      </c>
      <c r="D11712" t="s">
        <v>5045</v>
      </c>
      <c r="E11712">
        <v>32003</v>
      </c>
      <c r="F11712" t="s">
        <v>390</v>
      </c>
      <c r="G11712">
        <v>32003</v>
      </c>
      <c r="H11712" t="s">
        <v>390</v>
      </c>
      <c r="I11712">
        <v>36.8035</v>
      </c>
      <c r="J11712">
        <v>-114.13249999999999</v>
      </c>
      <c r="K11712">
        <v>17337</v>
      </c>
      <c r="L11712">
        <v>226</v>
      </c>
    </row>
    <row r="11713" spans="1:12" x14ac:dyDescent="0.2">
      <c r="A11713" t="s">
        <v>1458</v>
      </c>
      <c r="B11713" t="s">
        <v>11090</v>
      </c>
      <c r="C11713" t="str">
        <f t="shared" si="182"/>
        <v>Spring Valley, NV</v>
      </c>
      <c r="D11713" t="s">
        <v>5045</v>
      </c>
      <c r="E11713">
        <v>32003</v>
      </c>
      <c r="F11713" t="s">
        <v>390</v>
      </c>
      <c r="G11713">
        <v>32003</v>
      </c>
      <c r="H11713" t="s">
        <v>390</v>
      </c>
      <c r="I11713">
        <v>36.098700000000001</v>
      </c>
      <c r="J11713">
        <v>-115.2619</v>
      </c>
      <c r="K11713">
        <v>195646</v>
      </c>
      <c r="L11713">
        <v>2271</v>
      </c>
    </row>
    <row r="11714" spans="1:12" x14ac:dyDescent="0.2">
      <c r="A11714" t="s">
        <v>11134</v>
      </c>
      <c r="B11714" t="s">
        <v>11090</v>
      </c>
      <c r="C11714" t="str">
        <f t="shared" si="182"/>
        <v>Spanish Springs, NV</v>
      </c>
      <c r="D11714" t="s">
        <v>5045</v>
      </c>
      <c r="E11714">
        <v>32031</v>
      </c>
      <c r="F11714" t="s">
        <v>11096</v>
      </c>
      <c r="G11714">
        <v>32031</v>
      </c>
      <c r="H11714" t="s">
        <v>11096</v>
      </c>
      <c r="I11714">
        <v>39.656700000000001</v>
      </c>
      <c r="J11714">
        <v>-119.6695</v>
      </c>
      <c r="K11714">
        <v>16458</v>
      </c>
      <c r="L11714">
        <v>114</v>
      </c>
    </row>
    <row r="11715" spans="1:12" x14ac:dyDescent="0.2">
      <c r="A11715" t="s">
        <v>11135</v>
      </c>
      <c r="B11715" t="s">
        <v>11090</v>
      </c>
      <c r="C11715" t="str">
        <f t="shared" si="182"/>
        <v>McGill, NV</v>
      </c>
      <c r="D11715" t="s">
        <v>5045</v>
      </c>
      <c r="E11715">
        <v>32033</v>
      </c>
      <c r="F11715" t="s">
        <v>8549</v>
      </c>
      <c r="G11715">
        <v>32033</v>
      </c>
      <c r="H11715" t="s">
        <v>8549</v>
      </c>
      <c r="I11715">
        <v>39.402000000000001</v>
      </c>
      <c r="J11715">
        <v>-114.777</v>
      </c>
      <c r="K11715">
        <v>1318</v>
      </c>
      <c r="L11715">
        <v>468</v>
      </c>
    </row>
    <row r="11716" spans="1:12" x14ac:dyDescent="0.2">
      <c r="A11716" t="s">
        <v>762</v>
      </c>
      <c r="B11716" t="s">
        <v>11090</v>
      </c>
      <c r="C11716" t="str">
        <f t="shared" ref="C11716:C11779" si="183">_xlfn.CONCAT(A11716,","," ",B11716)</f>
        <v>Dayton, NV</v>
      </c>
      <c r="D11716" t="s">
        <v>5045</v>
      </c>
      <c r="E11716">
        <v>32019</v>
      </c>
      <c r="F11716" t="s">
        <v>11129</v>
      </c>
      <c r="G11716">
        <v>32019</v>
      </c>
      <c r="H11716" t="s">
        <v>11129</v>
      </c>
      <c r="I11716">
        <v>39.258000000000003</v>
      </c>
      <c r="J11716">
        <v>-119.5677</v>
      </c>
      <c r="K11716">
        <v>9305</v>
      </c>
      <c r="L11716">
        <v>114</v>
      </c>
    </row>
    <row r="11717" spans="1:12" x14ac:dyDescent="0.2">
      <c r="A11717" t="s">
        <v>4834</v>
      </c>
      <c r="B11717" t="s">
        <v>11090</v>
      </c>
      <c r="C11717" t="str">
        <f t="shared" si="183"/>
        <v>Wells, NV</v>
      </c>
      <c r="D11717" t="s">
        <v>5045</v>
      </c>
      <c r="E11717">
        <v>32007</v>
      </c>
      <c r="F11717" t="s">
        <v>11091</v>
      </c>
      <c r="G11717">
        <v>32007</v>
      </c>
      <c r="H11717" t="s">
        <v>11091</v>
      </c>
      <c r="I11717">
        <v>41.113199999999999</v>
      </c>
      <c r="J11717">
        <v>-114.95350000000001</v>
      </c>
      <c r="K11717">
        <v>1250</v>
      </c>
      <c r="L11717">
        <v>69</v>
      </c>
    </row>
    <row r="11718" spans="1:12" x14ac:dyDescent="0.2">
      <c r="A11718" t="s">
        <v>11136</v>
      </c>
      <c r="B11718" t="s">
        <v>11090</v>
      </c>
      <c r="C11718" t="str">
        <f t="shared" si="183"/>
        <v>Spring Creek, NV</v>
      </c>
      <c r="D11718" t="s">
        <v>5045</v>
      </c>
      <c r="E11718">
        <v>32007</v>
      </c>
      <c r="F11718" t="s">
        <v>11091</v>
      </c>
      <c r="G11718">
        <v>32007</v>
      </c>
      <c r="H11718" t="s">
        <v>11091</v>
      </c>
      <c r="I11718">
        <v>40.738700000000001</v>
      </c>
      <c r="J11718">
        <v>-115.5972</v>
      </c>
      <c r="K11718">
        <v>13482</v>
      </c>
      <c r="L11718">
        <v>88</v>
      </c>
    </row>
    <row r="11719" spans="1:12" x14ac:dyDescent="0.2">
      <c r="A11719" t="s">
        <v>11137</v>
      </c>
      <c r="B11719" t="s">
        <v>11090</v>
      </c>
      <c r="C11719" t="str">
        <f t="shared" si="183"/>
        <v>Osino, NV</v>
      </c>
      <c r="D11719" t="s">
        <v>5045</v>
      </c>
      <c r="E11719">
        <v>32007</v>
      </c>
      <c r="F11719" t="s">
        <v>11091</v>
      </c>
      <c r="G11719">
        <v>32007</v>
      </c>
      <c r="H11719" t="s">
        <v>11091</v>
      </c>
      <c r="I11719">
        <v>40.941000000000003</v>
      </c>
      <c r="J11719">
        <v>-115.661</v>
      </c>
      <c r="K11719">
        <v>540</v>
      </c>
      <c r="L11719">
        <v>84</v>
      </c>
    </row>
    <row r="11720" spans="1:12" x14ac:dyDescent="0.2">
      <c r="A11720" t="s">
        <v>11138</v>
      </c>
      <c r="B11720" t="s">
        <v>11090</v>
      </c>
      <c r="C11720" t="str">
        <f t="shared" si="183"/>
        <v>Laughlin, NV</v>
      </c>
      <c r="D11720" t="s">
        <v>5045</v>
      </c>
      <c r="E11720">
        <v>32003</v>
      </c>
      <c r="F11720" t="s">
        <v>390</v>
      </c>
      <c r="G11720">
        <v>32003</v>
      </c>
      <c r="H11720" t="s">
        <v>390</v>
      </c>
      <c r="I11720">
        <v>35.131599999999999</v>
      </c>
      <c r="J11720">
        <v>-114.68899999999999</v>
      </c>
      <c r="K11720">
        <v>7758</v>
      </c>
      <c r="L11720">
        <v>34</v>
      </c>
    </row>
    <row r="11721" spans="1:12" x14ac:dyDescent="0.2">
      <c r="A11721" t="s">
        <v>6188</v>
      </c>
      <c r="B11721" t="s">
        <v>11090</v>
      </c>
      <c r="C11721" t="str">
        <f t="shared" si="183"/>
        <v>Sparks, NV</v>
      </c>
      <c r="D11721" t="s">
        <v>5045</v>
      </c>
      <c r="E11721">
        <v>32031</v>
      </c>
      <c r="F11721" t="s">
        <v>11096</v>
      </c>
      <c r="G11721">
        <v>32031</v>
      </c>
      <c r="H11721" t="s">
        <v>11096</v>
      </c>
      <c r="I11721">
        <v>39.572899999999997</v>
      </c>
      <c r="J11721">
        <v>-119.7157</v>
      </c>
      <c r="K11721">
        <v>100888</v>
      </c>
      <c r="L11721">
        <v>1087</v>
      </c>
    </row>
    <row r="11722" spans="1:12" x14ac:dyDescent="0.2">
      <c r="A11722" t="s">
        <v>11139</v>
      </c>
      <c r="B11722" t="s">
        <v>11090</v>
      </c>
      <c r="C11722" t="str">
        <f t="shared" si="183"/>
        <v>Tonopah, NV</v>
      </c>
      <c r="D11722" t="s">
        <v>5045</v>
      </c>
      <c r="E11722">
        <v>32023</v>
      </c>
      <c r="F11722" t="s">
        <v>11112</v>
      </c>
      <c r="G11722">
        <v>32023</v>
      </c>
      <c r="H11722" t="s">
        <v>11112</v>
      </c>
      <c r="I11722">
        <v>38.099699999999999</v>
      </c>
      <c r="J11722">
        <v>-117.2483</v>
      </c>
      <c r="K11722">
        <v>2355</v>
      </c>
      <c r="L11722">
        <v>55</v>
      </c>
    </row>
    <row r="11723" spans="1:12" x14ac:dyDescent="0.2">
      <c r="A11723" t="s">
        <v>11140</v>
      </c>
      <c r="B11723" t="s">
        <v>11090</v>
      </c>
      <c r="C11723" t="str">
        <f t="shared" si="183"/>
        <v>Battle Mountain, NV</v>
      </c>
      <c r="D11723" t="s">
        <v>5045</v>
      </c>
      <c r="E11723">
        <v>32015</v>
      </c>
      <c r="F11723" t="s">
        <v>3441</v>
      </c>
      <c r="G11723">
        <v>32015</v>
      </c>
      <c r="H11723" t="s">
        <v>3441</v>
      </c>
      <c r="I11723">
        <v>40.637900000000002</v>
      </c>
      <c r="J11723">
        <v>-116.9485</v>
      </c>
      <c r="K11723">
        <v>3113</v>
      </c>
      <c r="L11723">
        <v>337</v>
      </c>
    </row>
    <row r="11724" spans="1:12" x14ac:dyDescent="0.2">
      <c r="A11724" t="s">
        <v>11141</v>
      </c>
      <c r="B11724" t="s">
        <v>11090</v>
      </c>
      <c r="C11724" t="str">
        <f t="shared" si="183"/>
        <v>Topaz Ranch Estates, NV</v>
      </c>
      <c r="D11724" t="s">
        <v>5045</v>
      </c>
      <c r="E11724">
        <v>32005</v>
      </c>
      <c r="F11724" t="s">
        <v>447</v>
      </c>
      <c r="G11724">
        <v>32005</v>
      </c>
      <c r="H11724" t="s">
        <v>447</v>
      </c>
      <c r="I11724">
        <v>38.735700000000001</v>
      </c>
      <c r="J11724">
        <v>-119.5008</v>
      </c>
      <c r="K11724">
        <v>1610</v>
      </c>
      <c r="L11724">
        <v>43</v>
      </c>
    </row>
    <row r="11725" spans="1:12" x14ac:dyDescent="0.2">
      <c r="A11725" t="s">
        <v>6991</v>
      </c>
      <c r="B11725" t="s">
        <v>11090</v>
      </c>
      <c r="C11725" t="str">
        <f t="shared" si="183"/>
        <v>Silver Springs, NV</v>
      </c>
      <c r="D11725" t="s">
        <v>5045</v>
      </c>
      <c r="E11725">
        <v>32019</v>
      </c>
      <c r="F11725" t="s">
        <v>11129</v>
      </c>
      <c r="G11725">
        <v>32019</v>
      </c>
      <c r="H11725" t="s">
        <v>11129</v>
      </c>
      <c r="I11725">
        <v>39.382599999999996</v>
      </c>
      <c r="J11725">
        <v>-119.2149</v>
      </c>
      <c r="K11725">
        <v>4786</v>
      </c>
      <c r="L11725">
        <v>25</v>
      </c>
    </row>
    <row r="11726" spans="1:12" x14ac:dyDescent="0.2">
      <c r="A11726" t="s">
        <v>11142</v>
      </c>
      <c r="B11726" t="s">
        <v>11090</v>
      </c>
      <c r="C11726" t="str">
        <f t="shared" si="183"/>
        <v>Blue Diamond, NV</v>
      </c>
      <c r="D11726" t="s">
        <v>5045</v>
      </c>
      <c r="E11726">
        <v>32003</v>
      </c>
      <c r="F11726" t="s">
        <v>390</v>
      </c>
      <c r="G11726">
        <v>32003</v>
      </c>
      <c r="H11726" t="s">
        <v>390</v>
      </c>
      <c r="I11726">
        <v>36.04</v>
      </c>
      <c r="J11726">
        <v>-115.4128</v>
      </c>
      <c r="K11726">
        <v>424</v>
      </c>
      <c r="L11726">
        <v>22</v>
      </c>
    </row>
    <row r="11727" spans="1:12" x14ac:dyDescent="0.2">
      <c r="A11727" t="s">
        <v>11143</v>
      </c>
      <c r="B11727" t="s">
        <v>11090</v>
      </c>
      <c r="C11727" t="str">
        <f t="shared" si="183"/>
        <v>Imlay, NV</v>
      </c>
      <c r="D11727" t="s">
        <v>5045</v>
      </c>
      <c r="E11727">
        <v>32027</v>
      </c>
      <c r="F11727" t="s">
        <v>11093</v>
      </c>
      <c r="G11727">
        <v>32027</v>
      </c>
      <c r="H11727" t="s">
        <v>11093</v>
      </c>
      <c r="I11727">
        <v>40.658099999999997</v>
      </c>
      <c r="J11727">
        <v>-118.14400000000001</v>
      </c>
      <c r="K11727">
        <v>227</v>
      </c>
      <c r="L11727">
        <v>74</v>
      </c>
    </row>
    <row r="11728" spans="1:12" x14ac:dyDescent="0.2">
      <c r="A11728" t="s">
        <v>11144</v>
      </c>
      <c r="B11728" t="s">
        <v>11090</v>
      </c>
      <c r="C11728" t="str">
        <f t="shared" si="183"/>
        <v>Lovelock, NV</v>
      </c>
      <c r="D11728" t="s">
        <v>5045</v>
      </c>
      <c r="E11728">
        <v>32027</v>
      </c>
      <c r="F11728" t="s">
        <v>11093</v>
      </c>
      <c r="G11728">
        <v>32027</v>
      </c>
      <c r="H11728" t="s">
        <v>11093</v>
      </c>
      <c r="I11728">
        <v>40.178899999999999</v>
      </c>
      <c r="J11728">
        <v>-118.4773</v>
      </c>
      <c r="K11728">
        <v>1788</v>
      </c>
      <c r="L11728">
        <v>801</v>
      </c>
    </row>
    <row r="11729" spans="1:12" x14ac:dyDescent="0.2">
      <c r="A11729" t="s">
        <v>11145</v>
      </c>
      <c r="B11729" t="s">
        <v>11090</v>
      </c>
      <c r="C11729" t="str">
        <f t="shared" si="183"/>
        <v>Jackpot, NV</v>
      </c>
      <c r="D11729" t="s">
        <v>5045</v>
      </c>
      <c r="E11729">
        <v>32007</v>
      </c>
      <c r="F11729" t="s">
        <v>11091</v>
      </c>
      <c r="G11729">
        <v>32007</v>
      </c>
      <c r="H11729" t="s">
        <v>11091</v>
      </c>
      <c r="I11729">
        <v>41.979700000000001</v>
      </c>
      <c r="J11729">
        <v>-114.6645</v>
      </c>
      <c r="K11729">
        <v>1526</v>
      </c>
      <c r="L11729">
        <v>151</v>
      </c>
    </row>
    <row r="11730" spans="1:12" x14ac:dyDescent="0.2">
      <c r="A11730" t="s">
        <v>7629</v>
      </c>
      <c r="B11730" t="s">
        <v>11090</v>
      </c>
      <c r="C11730" t="str">
        <f t="shared" si="183"/>
        <v>Unionville, NV</v>
      </c>
      <c r="D11730" t="s">
        <v>5045</v>
      </c>
      <c r="E11730">
        <v>32027</v>
      </c>
      <c r="F11730" t="s">
        <v>11093</v>
      </c>
      <c r="G11730">
        <v>32027</v>
      </c>
      <c r="H11730" t="s">
        <v>11093</v>
      </c>
      <c r="I11730">
        <v>40.4437</v>
      </c>
      <c r="J11730">
        <v>-118.1146</v>
      </c>
      <c r="K11730">
        <v>0</v>
      </c>
      <c r="L11730">
        <v>0</v>
      </c>
    </row>
    <row r="11731" spans="1:12" x14ac:dyDescent="0.2">
      <c r="A11731" t="s">
        <v>11146</v>
      </c>
      <c r="B11731" t="s">
        <v>11090</v>
      </c>
      <c r="C11731" t="str">
        <f t="shared" si="183"/>
        <v>Glenbrook, NV</v>
      </c>
      <c r="D11731" t="s">
        <v>5045</v>
      </c>
      <c r="E11731">
        <v>32005</v>
      </c>
      <c r="F11731" t="s">
        <v>447</v>
      </c>
      <c r="G11731">
        <v>32005</v>
      </c>
      <c r="H11731" t="s">
        <v>447</v>
      </c>
      <c r="I11731">
        <v>39.098599999999998</v>
      </c>
      <c r="J11731">
        <v>-119.9341</v>
      </c>
      <c r="K11731">
        <v>208</v>
      </c>
      <c r="L11731">
        <v>21</v>
      </c>
    </row>
    <row r="11732" spans="1:12" x14ac:dyDescent="0.2">
      <c r="A11732" t="s">
        <v>1484</v>
      </c>
      <c r="B11732" t="s">
        <v>11090</v>
      </c>
      <c r="C11732" t="str">
        <f t="shared" si="183"/>
        <v>Montello, NV</v>
      </c>
      <c r="D11732" t="s">
        <v>5045</v>
      </c>
      <c r="E11732">
        <v>32007</v>
      </c>
      <c r="F11732" t="s">
        <v>11091</v>
      </c>
      <c r="G11732">
        <v>32007</v>
      </c>
      <c r="H11732" t="s">
        <v>11091</v>
      </c>
      <c r="I11732">
        <v>41.267299999999999</v>
      </c>
      <c r="J11732">
        <v>-114.197</v>
      </c>
      <c r="K11732">
        <v>45</v>
      </c>
      <c r="L11732">
        <v>43</v>
      </c>
    </row>
    <row r="11733" spans="1:12" x14ac:dyDescent="0.2">
      <c r="A11733" t="s">
        <v>11147</v>
      </c>
      <c r="B11733" t="s">
        <v>11090</v>
      </c>
      <c r="C11733" t="str">
        <f t="shared" si="183"/>
        <v>Sutcliffe, NV</v>
      </c>
      <c r="D11733" t="s">
        <v>5045</v>
      </c>
      <c r="E11733">
        <v>32031</v>
      </c>
      <c r="F11733" t="s">
        <v>11096</v>
      </c>
      <c r="G11733">
        <v>32031</v>
      </c>
      <c r="H11733" t="s">
        <v>11096</v>
      </c>
      <c r="I11733">
        <v>39.946100000000001</v>
      </c>
      <c r="J11733">
        <v>-119.6305</v>
      </c>
      <c r="K11733">
        <v>252</v>
      </c>
      <c r="L11733">
        <v>9</v>
      </c>
    </row>
    <row r="11734" spans="1:12" x14ac:dyDescent="0.2">
      <c r="A11734" t="s">
        <v>4366</v>
      </c>
      <c r="B11734" t="s">
        <v>11090</v>
      </c>
      <c r="C11734" t="str">
        <f t="shared" si="183"/>
        <v>Las Vegas, NV</v>
      </c>
      <c r="D11734" t="s">
        <v>5045</v>
      </c>
      <c r="E11734">
        <v>32003</v>
      </c>
      <c r="F11734" t="s">
        <v>390</v>
      </c>
      <c r="G11734">
        <v>32003</v>
      </c>
      <c r="H11734" t="s">
        <v>390</v>
      </c>
      <c r="I11734">
        <v>36.2333</v>
      </c>
      <c r="J11734">
        <v>-115.2654</v>
      </c>
      <c r="K11734">
        <v>2073045</v>
      </c>
      <c r="L11734">
        <v>1747</v>
      </c>
    </row>
    <row r="11735" spans="1:12" x14ac:dyDescent="0.2">
      <c r="A11735" t="s">
        <v>11148</v>
      </c>
      <c r="B11735" t="s">
        <v>11090</v>
      </c>
      <c r="C11735" t="str">
        <f t="shared" si="183"/>
        <v>McDermitt, NV</v>
      </c>
      <c r="D11735" t="s">
        <v>5045</v>
      </c>
      <c r="E11735">
        <v>32013</v>
      </c>
      <c r="F11735" t="s">
        <v>8341</v>
      </c>
      <c r="G11735">
        <v>32013</v>
      </c>
      <c r="H11735" t="s">
        <v>8341</v>
      </c>
      <c r="I11735">
        <v>41.990900000000003</v>
      </c>
      <c r="J11735">
        <v>-117.70440000000001</v>
      </c>
      <c r="K11735">
        <v>109</v>
      </c>
      <c r="L11735">
        <v>12</v>
      </c>
    </row>
    <row r="11736" spans="1:12" x14ac:dyDescent="0.2">
      <c r="A11736" t="s">
        <v>11149</v>
      </c>
      <c r="B11736" t="s">
        <v>11090</v>
      </c>
      <c r="C11736" t="str">
        <f t="shared" si="183"/>
        <v>Denio, NV</v>
      </c>
      <c r="D11736" t="s">
        <v>5045</v>
      </c>
      <c r="E11736">
        <v>32013</v>
      </c>
      <c r="F11736" t="s">
        <v>8341</v>
      </c>
      <c r="G11736">
        <v>32013</v>
      </c>
      <c r="H11736" t="s">
        <v>8341</v>
      </c>
      <c r="I11736">
        <v>41.97</v>
      </c>
      <c r="J11736">
        <v>-118.6125</v>
      </c>
      <c r="K11736">
        <v>61</v>
      </c>
      <c r="L11736">
        <v>1</v>
      </c>
    </row>
    <row r="11737" spans="1:12" x14ac:dyDescent="0.2">
      <c r="A11737" t="s">
        <v>11150</v>
      </c>
      <c r="B11737" t="s">
        <v>11090</v>
      </c>
      <c r="C11737" t="str">
        <f t="shared" si="183"/>
        <v>Lemmon Valley, NV</v>
      </c>
      <c r="D11737" t="s">
        <v>5045</v>
      </c>
      <c r="E11737">
        <v>32031</v>
      </c>
      <c r="F11737" t="s">
        <v>11096</v>
      </c>
      <c r="G11737">
        <v>32031</v>
      </c>
      <c r="H11737" t="s">
        <v>11096</v>
      </c>
      <c r="I11737">
        <v>39.687899999999999</v>
      </c>
      <c r="J11737">
        <v>-119.8364</v>
      </c>
      <c r="K11737">
        <v>4975</v>
      </c>
      <c r="L11737">
        <v>120</v>
      </c>
    </row>
    <row r="11738" spans="1:12" x14ac:dyDescent="0.2">
      <c r="A11738" t="s">
        <v>11151</v>
      </c>
      <c r="B11738" t="s">
        <v>11090</v>
      </c>
      <c r="C11738" t="str">
        <f t="shared" si="183"/>
        <v>Golconda, NV</v>
      </c>
      <c r="D11738" t="s">
        <v>5045</v>
      </c>
      <c r="E11738">
        <v>32013</v>
      </c>
      <c r="F11738" t="s">
        <v>8341</v>
      </c>
      <c r="G11738">
        <v>32013</v>
      </c>
      <c r="H11738" t="s">
        <v>8341</v>
      </c>
      <c r="I11738">
        <v>40.961399999999998</v>
      </c>
      <c r="J11738">
        <v>-117.5077</v>
      </c>
      <c r="K11738">
        <v>170</v>
      </c>
      <c r="L11738">
        <v>7</v>
      </c>
    </row>
    <row r="11739" spans="1:12" x14ac:dyDescent="0.2">
      <c r="A11739" t="s">
        <v>11152</v>
      </c>
      <c r="B11739" t="s">
        <v>11090</v>
      </c>
      <c r="C11739" t="str">
        <f t="shared" si="183"/>
        <v>Mount Charleston, NV</v>
      </c>
      <c r="D11739" t="s">
        <v>5045</v>
      </c>
      <c r="E11739">
        <v>32003</v>
      </c>
      <c r="F11739" t="s">
        <v>390</v>
      </c>
      <c r="G11739">
        <v>32003</v>
      </c>
      <c r="H11739" t="s">
        <v>390</v>
      </c>
      <c r="I11739">
        <v>36.262500000000003</v>
      </c>
      <c r="J11739">
        <v>-115.6138</v>
      </c>
      <c r="K11739">
        <v>443</v>
      </c>
      <c r="L11739">
        <v>5</v>
      </c>
    </row>
    <row r="11740" spans="1:12" x14ac:dyDescent="0.2">
      <c r="A11740" t="s">
        <v>11153</v>
      </c>
      <c r="B11740" t="s">
        <v>11090</v>
      </c>
      <c r="C11740" t="str">
        <f t="shared" si="183"/>
        <v>Smith Valley, NV</v>
      </c>
      <c r="D11740" t="s">
        <v>5045</v>
      </c>
      <c r="E11740">
        <v>32019</v>
      </c>
      <c r="F11740" t="s">
        <v>11129</v>
      </c>
      <c r="G11740">
        <v>32019</v>
      </c>
      <c r="H11740" t="s">
        <v>11129</v>
      </c>
      <c r="I11740">
        <v>38.784500000000001</v>
      </c>
      <c r="J11740">
        <v>-119.34439999999999</v>
      </c>
      <c r="K11740">
        <v>1564</v>
      </c>
      <c r="L11740">
        <v>5</v>
      </c>
    </row>
    <row r="11741" spans="1:12" x14ac:dyDescent="0.2">
      <c r="A11741" t="s">
        <v>11154</v>
      </c>
      <c r="B11741" t="s">
        <v>11090</v>
      </c>
      <c r="C11741" t="str">
        <f t="shared" si="183"/>
        <v>Ely, NV</v>
      </c>
      <c r="D11741" t="s">
        <v>5045</v>
      </c>
      <c r="E11741">
        <v>32033</v>
      </c>
      <c r="F11741" t="s">
        <v>8549</v>
      </c>
      <c r="G11741">
        <v>32033</v>
      </c>
      <c r="H11741" t="s">
        <v>8549</v>
      </c>
      <c r="I11741">
        <v>39.264899999999997</v>
      </c>
      <c r="J11741">
        <v>-114.87090000000001</v>
      </c>
      <c r="K11741">
        <v>4364</v>
      </c>
      <c r="L11741">
        <v>200</v>
      </c>
    </row>
    <row r="11742" spans="1:12" x14ac:dyDescent="0.2">
      <c r="A11742" t="s">
        <v>11155</v>
      </c>
      <c r="B11742" t="s">
        <v>11090</v>
      </c>
      <c r="C11742" t="str">
        <f t="shared" si="183"/>
        <v>Bunkerville, NV</v>
      </c>
      <c r="D11742" t="s">
        <v>5045</v>
      </c>
      <c r="E11742">
        <v>32003</v>
      </c>
      <c r="F11742" t="s">
        <v>390</v>
      </c>
      <c r="G11742">
        <v>32003</v>
      </c>
      <c r="H11742" t="s">
        <v>390</v>
      </c>
      <c r="I11742">
        <v>36.719799999999999</v>
      </c>
      <c r="J11742">
        <v>-114.1221</v>
      </c>
      <c r="K11742">
        <v>1277</v>
      </c>
      <c r="L11742">
        <v>11</v>
      </c>
    </row>
    <row r="11743" spans="1:12" x14ac:dyDescent="0.2">
      <c r="A11743" t="s">
        <v>11156</v>
      </c>
      <c r="B11743" t="s">
        <v>11090</v>
      </c>
      <c r="C11743" t="str">
        <f t="shared" si="183"/>
        <v>Moapa Valley, NV</v>
      </c>
      <c r="D11743" t="s">
        <v>5045</v>
      </c>
      <c r="E11743">
        <v>32003</v>
      </c>
      <c r="F11743" t="s">
        <v>390</v>
      </c>
      <c r="G11743">
        <v>32003</v>
      </c>
      <c r="H11743" t="s">
        <v>390</v>
      </c>
      <c r="I11743">
        <v>36.607799999999997</v>
      </c>
      <c r="J11743">
        <v>-114.45659999999999</v>
      </c>
      <c r="K11743">
        <v>6840</v>
      </c>
      <c r="L11743">
        <v>60</v>
      </c>
    </row>
    <row r="11744" spans="1:12" x14ac:dyDescent="0.2">
      <c r="A11744" t="s">
        <v>955</v>
      </c>
      <c r="B11744" t="s">
        <v>11090</v>
      </c>
      <c r="C11744" t="str">
        <f t="shared" si="183"/>
        <v>Kingston, NV</v>
      </c>
      <c r="D11744" t="s">
        <v>5045</v>
      </c>
      <c r="E11744">
        <v>32015</v>
      </c>
      <c r="F11744" t="s">
        <v>3441</v>
      </c>
      <c r="G11744">
        <v>32015</v>
      </c>
      <c r="H11744" t="s">
        <v>3441</v>
      </c>
      <c r="I11744">
        <v>39.210099999999997</v>
      </c>
      <c r="J11744">
        <v>-117.06789999999999</v>
      </c>
      <c r="K11744">
        <v>179</v>
      </c>
      <c r="L11744">
        <v>16</v>
      </c>
    </row>
    <row r="11745" spans="1:12" x14ac:dyDescent="0.2">
      <c r="A11745" t="s">
        <v>5833</v>
      </c>
      <c r="B11745" t="s">
        <v>11090</v>
      </c>
      <c r="C11745" t="str">
        <f t="shared" si="183"/>
        <v>Whitney, NV</v>
      </c>
      <c r="D11745" t="s">
        <v>5045</v>
      </c>
      <c r="E11745">
        <v>32003</v>
      </c>
      <c r="F11745" t="s">
        <v>390</v>
      </c>
      <c r="G11745">
        <v>32003</v>
      </c>
      <c r="H11745" t="s">
        <v>390</v>
      </c>
      <c r="I11745">
        <v>36.100499999999997</v>
      </c>
      <c r="J11745">
        <v>-115.038</v>
      </c>
      <c r="K11745">
        <v>43955</v>
      </c>
      <c r="L11745">
        <v>2527</v>
      </c>
    </row>
    <row r="11746" spans="1:12" x14ac:dyDescent="0.2">
      <c r="A11746" t="s">
        <v>11157</v>
      </c>
      <c r="B11746" t="s">
        <v>11090</v>
      </c>
      <c r="C11746" t="str">
        <f t="shared" si="183"/>
        <v>Mogul, NV</v>
      </c>
      <c r="D11746" t="s">
        <v>5045</v>
      </c>
      <c r="E11746">
        <v>32031</v>
      </c>
      <c r="F11746" t="s">
        <v>11096</v>
      </c>
      <c r="G11746">
        <v>32031</v>
      </c>
      <c r="H11746" t="s">
        <v>11096</v>
      </c>
      <c r="I11746">
        <v>39.516399999999997</v>
      </c>
      <c r="J11746">
        <v>-119.923</v>
      </c>
      <c r="K11746">
        <v>1884</v>
      </c>
      <c r="L11746">
        <v>501</v>
      </c>
    </row>
    <row r="11747" spans="1:12" x14ac:dyDescent="0.2">
      <c r="A11747" t="s">
        <v>11158</v>
      </c>
      <c r="B11747" t="s">
        <v>11090</v>
      </c>
      <c r="C11747" t="str">
        <f t="shared" si="183"/>
        <v>Fallon, NV</v>
      </c>
      <c r="D11747" t="s">
        <v>5045</v>
      </c>
      <c r="E11747">
        <v>32001</v>
      </c>
      <c r="F11747" t="s">
        <v>10957</v>
      </c>
      <c r="G11747">
        <v>32001</v>
      </c>
      <c r="H11747" t="s">
        <v>10957</v>
      </c>
      <c r="I11747">
        <v>39.473799999999997</v>
      </c>
      <c r="J11747">
        <v>-118.77809999999999</v>
      </c>
      <c r="K11747">
        <v>15867</v>
      </c>
      <c r="L11747">
        <v>892</v>
      </c>
    </row>
    <row r="11748" spans="1:12" x14ac:dyDescent="0.2">
      <c r="A11748" t="s">
        <v>11159</v>
      </c>
      <c r="B11748" t="s">
        <v>11090</v>
      </c>
      <c r="C11748" t="str">
        <f t="shared" si="183"/>
        <v>Sandy Valley, NV</v>
      </c>
      <c r="D11748" t="s">
        <v>5045</v>
      </c>
      <c r="E11748">
        <v>32003</v>
      </c>
      <c r="F11748" t="s">
        <v>390</v>
      </c>
      <c r="G11748">
        <v>32003</v>
      </c>
      <c r="H11748" t="s">
        <v>390</v>
      </c>
      <c r="I11748">
        <v>35.842300000000002</v>
      </c>
      <c r="J11748">
        <v>-115.63039999999999</v>
      </c>
      <c r="K11748">
        <v>1228</v>
      </c>
      <c r="L11748">
        <v>8</v>
      </c>
    </row>
    <row r="11749" spans="1:12" x14ac:dyDescent="0.2">
      <c r="A11749" t="s">
        <v>11160</v>
      </c>
      <c r="B11749" t="s">
        <v>11090</v>
      </c>
      <c r="C11749" t="str">
        <f t="shared" si="183"/>
        <v>Fernley, NV</v>
      </c>
      <c r="D11749" t="s">
        <v>5045</v>
      </c>
      <c r="E11749">
        <v>32019</v>
      </c>
      <c r="F11749" t="s">
        <v>11129</v>
      </c>
      <c r="G11749">
        <v>32019</v>
      </c>
      <c r="H11749" t="s">
        <v>11129</v>
      </c>
      <c r="I11749">
        <v>39.561100000000003</v>
      </c>
      <c r="J11749">
        <v>-119.1926</v>
      </c>
      <c r="K11749">
        <v>19464</v>
      </c>
      <c r="L11749">
        <v>62</v>
      </c>
    </row>
    <row r="11750" spans="1:12" x14ac:dyDescent="0.2">
      <c r="A11750" t="s">
        <v>11161</v>
      </c>
      <c r="B11750" t="s">
        <v>11090</v>
      </c>
      <c r="C11750" t="str">
        <f t="shared" si="183"/>
        <v>Sunrise Manor, NV</v>
      </c>
      <c r="D11750" t="s">
        <v>5045</v>
      </c>
      <c r="E11750">
        <v>32003</v>
      </c>
      <c r="F11750" t="s">
        <v>390</v>
      </c>
      <c r="G11750">
        <v>32003</v>
      </c>
      <c r="H11750" t="s">
        <v>390</v>
      </c>
      <c r="I11750">
        <v>36.1785</v>
      </c>
      <c r="J11750">
        <v>-115.04900000000001</v>
      </c>
      <c r="K11750">
        <v>193854</v>
      </c>
      <c r="L11750">
        <v>2242</v>
      </c>
    </row>
    <row r="11751" spans="1:12" x14ac:dyDescent="0.2">
      <c r="A11751" t="s">
        <v>11162</v>
      </c>
      <c r="B11751" t="s">
        <v>11090</v>
      </c>
      <c r="C11751" t="str">
        <f t="shared" si="183"/>
        <v>Crystal Bay, NV</v>
      </c>
      <c r="D11751" t="s">
        <v>5045</v>
      </c>
      <c r="E11751">
        <v>32031</v>
      </c>
      <c r="F11751" t="s">
        <v>11096</v>
      </c>
      <c r="G11751">
        <v>32031</v>
      </c>
      <c r="H11751" t="s">
        <v>11096</v>
      </c>
      <c r="I11751">
        <v>39.231400000000001</v>
      </c>
      <c r="J11751">
        <v>-120.0017</v>
      </c>
      <c r="K11751">
        <v>106</v>
      </c>
      <c r="L11751">
        <v>90</v>
      </c>
    </row>
    <row r="11752" spans="1:12" x14ac:dyDescent="0.2">
      <c r="A11752" t="s">
        <v>4966</v>
      </c>
      <c r="B11752" t="s">
        <v>11090</v>
      </c>
      <c r="C11752" t="str">
        <f t="shared" si="183"/>
        <v>Kingsbury, NV</v>
      </c>
      <c r="D11752" t="s">
        <v>5045</v>
      </c>
      <c r="E11752">
        <v>32005</v>
      </c>
      <c r="F11752" t="s">
        <v>447</v>
      </c>
      <c r="G11752">
        <v>32005</v>
      </c>
      <c r="H11752" t="s">
        <v>447</v>
      </c>
      <c r="I11752">
        <v>38.990900000000003</v>
      </c>
      <c r="J11752">
        <v>-119.8837</v>
      </c>
      <c r="K11752">
        <v>2303</v>
      </c>
      <c r="L11752">
        <v>40</v>
      </c>
    </row>
    <row r="11753" spans="1:12" x14ac:dyDescent="0.2">
      <c r="A11753" t="s">
        <v>11163</v>
      </c>
      <c r="B11753" t="s">
        <v>11090</v>
      </c>
      <c r="C11753" t="str">
        <f t="shared" si="183"/>
        <v>Skyland, NV</v>
      </c>
      <c r="D11753" t="s">
        <v>5045</v>
      </c>
      <c r="E11753">
        <v>32005</v>
      </c>
      <c r="F11753" t="s">
        <v>447</v>
      </c>
      <c r="G11753">
        <v>32005</v>
      </c>
      <c r="H11753" t="s">
        <v>447</v>
      </c>
      <c r="I11753">
        <v>39.026499999999999</v>
      </c>
      <c r="J11753">
        <v>-119.9221</v>
      </c>
      <c r="K11753">
        <v>179</v>
      </c>
      <c r="L11753">
        <v>15</v>
      </c>
    </row>
    <row r="11754" spans="1:12" x14ac:dyDescent="0.2">
      <c r="A11754" t="s">
        <v>11164</v>
      </c>
      <c r="B11754" t="s">
        <v>11090</v>
      </c>
      <c r="C11754" t="str">
        <f t="shared" si="183"/>
        <v>Dry Valley, NV</v>
      </c>
      <c r="D11754" t="s">
        <v>5045</v>
      </c>
      <c r="E11754">
        <v>32017</v>
      </c>
      <c r="F11754" t="s">
        <v>347</v>
      </c>
      <c r="G11754">
        <v>32017</v>
      </c>
      <c r="H11754" t="s">
        <v>347</v>
      </c>
      <c r="I11754">
        <v>37.884300000000003</v>
      </c>
      <c r="J11754">
        <v>-114.3051</v>
      </c>
      <c r="K11754">
        <v>29</v>
      </c>
      <c r="L11754">
        <v>2</v>
      </c>
    </row>
    <row r="11755" spans="1:12" x14ac:dyDescent="0.2">
      <c r="A11755" t="s">
        <v>7583</v>
      </c>
      <c r="B11755" t="s">
        <v>11090</v>
      </c>
      <c r="C11755" t="str">
        <f t="shared" si="183"/>
        <v>Ruth, NV</v>
      </c>
      <c r="D11755" t="s">
        <v>5045</v>
      </c>
      <c r="E11755">
        <v>32033</v>
      </c>
      <c r="F11755" t="s">
        <v>8549</v>
      </c>
      <c r="G11755">
        <v>32033</v>
      </c>
      <c r="H11755" t="s">
        <v>8549</v>
      </c>
      <c r="I11755">
        <v>39.279299999999999</v>
      </c>
      <c r="J11755">
        <v>-114.98990000000001</v>
      </c>
      <c r="K11755">
        <v>276</v>
      </c>
      <c r="L11755">
        <v>308</v>
      </c>
    </row>
    <row r="11756" spans="1:12" x14ac:dyDescent="0.2">
      <c r="A11756" t="s">
        <v>11165</v>
      </c>
      <c r="B11756" t="s">
        <v>11090</v>
      </c>
      <c r="C11756" t="str">
        <f t="shared" si="183"/>
        <v>Nellis AFB, NV</v>
      </c>
      <c r="D11756" t="s">
        <v>5045</v>
      </c>
      <c r="E11756">
        <v>32003</v>
      </c>
      <c r="F11756" t="s">
        <v>390</v>
      </c>
      <c r="G11756">
        <v>32003</v>
      </c>
      <c r="H11756" t="s">
        <v>390</v>
      </c>
      <c r="I11756">
        <v>36.247300000000003</v>
      </c>
      <c r="J11756">
        <v>-115.0574</v>
      </c>
      <c r="K11756">
        <v>3248</v>
      </c>
      <c r="L11756">
        <v>436</v>
      </c>
    </row>
    <row r="11757" spans="1:12" x14ac:dyDescent="0.2">
      <c r="A11757" t="s">
        <v>5449</v>
      </c>
      <c r="B11757" t="s">
        <v>11090</v>
      </c>
      <c r="C11757" t="str">
        <f t="shared" si="183"/>
        <v>Indian Springs, NV</v>
      </c>
      <c r="D11757" t="s">
        <v>5045</v>
      </c>
      <c r="E11757">
        <v>32003</v>
      </c>
      <c r="F11757" t="s">
        <v>390</v>
      </c>
      <c r="G11757">
        <v>32003</v>
      </c>
      <c r="H11757" t="s">
        <v>390</v>
      </c>
      <c r="I11757">
        <v>36.571899999999999</v>
      </c>
      <c r="J11757">
        <v>-115.72029999999999</v>
      </c>
      <c r="K11757">
        <v>815</v>
      </c>
      <c r="L11757">
        <v>17</v>
      </c>
    </row>
    <row r="11758" spans="1:12" x14ac:dyDescent="0.2">
      <c r="A11758" t="s">
        <v>1506</v>
      </c>
      <c r="B11758" t="s">
        <v>11090</v>
      </c>
      <c r="C11758" t="str">
        <f t="shared" si="183"/>
        <v>Eureka, NV</v>
      </c>
      <c r="D11758" t="s">
        <v>5045</v>
      </c>
      <c r="E11758">
        <v>32011</v>
      </c>
      <c r="F11758" t="s">
        <v>1506</v>
      </c>
      <c r="G11758">
        <v>32011</v>
      </c>
      <c r="H11758" t="s">
        <v>1506</v>
      </c>
      <c r="I11758">
        <v>39.511299999999999</v>
      </c>
      <c r="J11758">
        <v>-115.96680000000001</v>
      </c>
      <c r="K11758">
        <v>442</v>
      </c>
      <c r="L11758">
        <v>121</v>
      </c>
    </row>
    <row r="11759" spans="1:12" x14ac:dyDescent="0.2">
      <c r="A11759" t="s">
        <v>11166</v>
      </c>
      <c r="B11759" t="s">
        <v>11090</v>
      </c>
      <c r="C11759" t="str">
        <f t="shared" si="183"/>
        <v>Caliente, NV</v>
      </c>
      <c r="D11759" t="s">
        <v>5045</v>
      </c>
      <c r="E11759">
        <v>32017</v>
      </c>
      <c r="F11759" t="s">
        <v>347</v>
      </c>
      <c r="G11759">
        <v>32017</v>
      </c>
      <c r="H11759" t="s">
        <v>347</v>
      </c>
      <c r="I11759">
        <v>37.643599999999999</v>
      </c>
      <c r="J11759">
        <v>-114.49639999999999</v>
      </c>
      <c r="K11759">
        <v>1132</v>
      </c>
      <c r="L11759">
        <v>7</v>
      </c>
    </row>
    <row r="11760" spans="1:12" x14ac:dyDescent="0.2">
      <c r="A11760" t="s">
        <v>11167</v>
      </c>
      <c r="B11760" t="s">
        <v>11090</v>
      </c>
      <c r="C11760" t="str">
        <f t="shared" si="183"/>
        <v>Yerington, NV</v>
      </c>
      <c r="D11760" t="s">
        <v>5045</v>
      </c>
      <c r="E11760">
        <v>32019</v>
      </c>
      <c r="F11760" t="s">
        <v>11129</v>
      </c>
      <c r="G11760">
        <v>32019</v>
      </c>
      <c r="H11760" t="s">
        <v>11129</v>
      </c>
      <c r="I11760">
        <v>38.955399999999997</v>
      </c>
      <c r="J11760">
        <v>-119.1101</v>
      </c>
      <c r="K11760">
        <v>2990</v>
      </c>
      <c r="L11760">
        <v>41</v>
      </c>
    </row>
    <row r="11761" spans="1:12" x14ac:dyDescent="0.2">
      <c r="A11761" t="s">
        <v>11168</v>
      </c>
      <c r="B11761" t="s">
        <v>11090</v>
      </c>
      <c r="C11761" t="str">
        <f t="shared" si="183"/>
        <v>Lakeridge, NV</v>
      </c>
      <c r="D11761" t="s">
        <v>5045</v>
      </c>
      <c r="E11761">
        <v>32005</v>
      </c>
      <c r="F11761" t="s">
        <v>447</v>
      </c>
      <c r="G11761">
        <v>32005</v>
      </c>
      <c r="H11761" t="s">
        <v>447</v>
      </c>
      <c r="I11761">
        <v>39.038200000000003</v>
      </c>
      <c r="J11761">
        <v>-119.9397</v>
      </c>
      <c r="K11761">
        <v>286</v>
      </c>
      <c r="L11761">
        <v>75</v>
      </c>
    </row>
    <row r="11762" spans="1:12" x14ac:dyDescent="0.2">
      <c r="A11762" t="s">
        <v>6766</v>
      </c>
      <c r="B11762" t="s">
        <v>11090</v>
      </c>
      <c r="C11762" t="str">
        <f t="shared" si="183"/>
        <v>Empire, NV</v>
      </c>
      <c r="D11762" t="s">
        <v>5045</v>
      </c>
      <c r="E11762">
        <v>32031</v>
      </c>
      <c r="F11762" t="s">
        <v>11096</v>
      </c>
      <c r="G11762">
        <v>32031</v>
      </c>
      <c r="H11762" t="s">
        <v>11096</v>
      </c>
      <c r="I11762">
        <v>40.575899999999997</v>
      </c>
      <c r="J11762">
        <v>-119.34310000000001</v>
      </c>
      <c r="K11762">
        <v>27</v>
      </c>
      <c r="L11762">
        <v>2</v>
      </c>
    </row>
    <row r="11763" spans="1:12" x14ac:dyDescent="0.2">
      <c r="A11763" t="s">
        <v>11169</v>
      </c>
      <c r="B11763" t="s">
        <v>11090</v>
      </c>
      <c r="C11763" t="str">
        <f t="shared" si="183"/>
        <v>Johnson Lane, NV</v>
      </c>
      <c r="D11763" t="s">
        <v>5045</v>
      </c>
      <c r="E11763">
        <v>32005</v>
      </c>
      <c r="F11763" t="s">
        <v>447</v>
      </c>
      <c r="G11763">
        <v>32005</v>
      </c>
      <c r="H11763" t="s">
        <v>447</v>
      </c>
      <c r="I11763">
        <v>39.048900000000003</v>
      </c>
      <c r="J11763">
        <v>-119.72450000000001</v>
      </c>
      <c r="K11763">
        <v>6134</v>
      </c>
      <c r="L11763">
        <v>108</v>
      </c>
    </row>
    <row r="11764" spans="1:12" x14ac:dyDescent="0.2">
      <c r="A11764" t="s">
        <v>1676</v>
      </c>
      <c r="B11764" t="s">
        <v>11090</v>
      </c>
      <c r="C11764" t="str">
        <f t="shared" si="183"/>
        <v>Winchester, NV</v>
      </c>
      <c r="D11764" t="s">
        <v>5045</v>
      </c>
      <c r="E11764">
        <v>32003</v>
      </c>
      <c r="F11764" t="s">
        <v>390</v>
      </c>
      <c r="G11764">
        <v>32003</v>
      </c>
      <c r="H11764" t="s">
        <v>390</v>
      </c>
      <c r="I11764">
        <v>36.136800000000001</v>
      </c>
      <c r="J11764">
        <v>-115.12990000000001</v>
      </c>
      <c r="K11764">
        <v>28130</v>
      </c>
      <c r="L11764">
        <v>2466</v>
      </c>
    </row>
    <row r="11765" spans="1:12" x14ac:dyDescent="0.2">
      <c r="A11765" t="s">
        <v>6231</v>
      </c>
      <c r="B11765" t="s">
        <v>11090</v>
      </c>
      <c r="C11765" t="str">
        <f t="shared" si="183"/>
        <v>Sun Valley, NV</v>
      </c>
      <c r="D11765" t="s">
        <v>5045</v>
      </c>
      <c r="E11765">
        <v>32031</v>
      </c>
      <c r="F11765" t="s">
        <v>11096</v>
      </c>
      <c r="G11765">
        <v>32031</v>
      </c>
      <c r="H11765" t="s">
        <v>11096</v>
      </c>
      <c r="I11765">
        <v>39.610599999999998</v>
      </c>
      <c r="J11765">
        <v>-119.7765</v>
      </c>
      <c r="K11765">
        <v>21101</v>
      </c>
      <c r="L11765">
        <v>547</v>
      </c>
    </row>
    <row r="11766" spans="1:12" x14ac:dyDescent="0.2">
      <c r="A11766" t="s">
        <v>11170</v>
      </c>
      <c r="B11766" t="s">
        <v>11090</v>
      </c>
      <c r="C11766" t="str">
        <f t="shared" si="183"/>
        <v>Carter Springs, NV</v>
      </c>
      <c r="D11766" t="s">
        <v>5045</v>
      </c>
      <c r="E11766">
        <v>32005</v>
      </c>
      <c r="F11766" t="s">
        <v>447</v>
      </c>
      <c r="G11766">
        <v>32005</v>
      </c>
      <c r="H11766" t="s">
        <v>447</v>
      </c>
      <c r="I11766">
        <v>38.861899999999999</v>
      </c>
      <c r="J11766">
        <v>-119.6413</v>
      </c>
      <c r="K11766">
        <v>566</v>
      </c>
      <c r="L11766">
        <v>78</v>
      </c>
    </row>
    <row r="11767" spans="1:12" x14ac:dyDescent="0.2">
      <c r="A11767" t="s">
        <v>4447</v>
      </c>
      <c r="B11767" t="s">
        <v>11090</v>
      </c>
      <c r="C11767" t="str">
        <f t="shared" si="183"/>
        <v>Alamo, NV</v>
      </c>
      <c r="D11767" t="s">
        <v>5045</v>
      </c>
      <c r="E11767">
        <v>32017</v>
      </c>
      <c r="F11767" t="s">
        <v>347</v>
      </c>
      <c r="G11767">
        <v>32017</v>
      </c>
      <c r="H11767" t="s">
        <v>347</v>
      </c>
      <c r="I11767">
        <v>37.364800000000002</v>
      </c>
      <c r="J11767">
        <v>-115.16289999999999</v>
      </c>
      <c r="K11767">
        <v>949</v>
      </c>
      <c r="L11767">
        <v>12</v>
      </c>
    </row>
    <row r="11768" spans="1:12" x14ac:dyDescent="0.2">
      <c r="A11768" t="s">
        <v>11171</v>
      </c>
      <c r="B11768" t="s">
        <v>11090</v>
      </c>
      <c r="C11768" t="str">
        <f t="shared" si="183"/>
        <v>Stateline, NV</v>
      </c>
      <c r="D11768" t="s">
        <v>5045</v>
      </c>
      <c r="E11768">
        <v>32005</v>
      </c>
      <c r="F11768" t="s">
        <v>447</v>
      </c>
      <c r="G11768">
        <v>32005</v>
      </c>
      <c r="H11768" t="s">
        <v>447</v>
      </c>
      <c r="I11768">
        <v>38.967799999999997</v>
      </c>
      <c r="J11768">
        <v>-119.9439</v>
      </c>
      <c r="K11768">
        <v>981</v>
      </c>
      <c r="L11768">
        <v>527</v>
      </c>
    </row>
    <row r="11769" spans="1:12" x14ac:dyDescent="0.2">
      <c r="A11769" t="s">
        <v>5500</v>
      </c>
      <c r="B11769" t="s">
        <v>11090</v>
      </c>
      <c r="C11769" t="str">
        <f t="shared" si="183"/>
        <v>Stagecoach, NV</v>
      </c>
      <c r="D11769" t="s">
        <v>5045</v>
      </c>
      <c r="E11769">
        <v>32019</v>
      </c>
      <c r="F11769" t="s">
        <v>11129</v>
      </c>
      <c r="G11769">
        <v>32019</v>
      </c>
      <c r="H11769" t="s">
        <v>11129</v>
      </c>
      <c r="I11769">
        <v>39.365600000000001</v>
      </c>
      <c r="J11769">
        <v>-119.3832</v>
      </c>
      <c r="K11769">
        <v>1950</v>
      </c>
      <c r="L11769">
        <v>90</v>
      </c>
    </row>
    <row r="11770" spans="1:12" x14ac:dyDescent="0.2">
      <c r="A11770" t="s">
        <v>11091</v>
      </c>
      <c r="B11770" t="s">
        <v>11090</v>
      </c>
      <c r="C11770" t="str">
        <f t="shared" si="183"/>
        <v>Elko, NV</v>
      </c>
      <c r="D11770" t="s">
        <v>5045</v>
      </c>
      <c r="E11770">
        <v>32007</v>
      </c>
      <c r="F11770" t="s">
        <v>11091</v>
      </c>
      <c r="G11770">
        <v>32007</v>
      </c>
      <c r="H11770" t="s">
        <v>11091</v>
      </c>
      <c r="I11770">
        <v>40.838700000000003</v>
      </c>
      <c r="J11770">
        <v>-115.76739999999999</v>
      </c>
      <c r="K11770">
        <v>21178</v>
      </c>
      <c r="L11770">
        <v>442</v>
      </c>
    </row>
    <row r="11771" spans="1:12" x14ac:dyDescent="0.2">
      <c r="A11771" t="s">
        <v>11172</v>
      </c>
      <c r="B11771" t="s">
        <v>11090</v>
      </c>
      <c r="C11771" t="str">
        <f t="shared" si="183"/>
        <v>Valmy, NV</v>
      </c>
      <c r="D11771" t="s">
        <v>5045</v>
      </c>
      <c r="E11771">
        <v>32013</v>
      </c>
      <c r="F11771" t="s">
        <v>8341</v>
      </c>
      <c r="G11771">
        <v>32013</v>
      </c>
      <c r="H11771" t="s">
        <v>8341</v>
      </c>
      <c r="I11771">
        <v>40.771799999999999</v>
      </c>
      <c r="J11771">
        <v>-117.1309</v>
      </c>
      <c r="K11771">
        <v>95</v>
      </c>
      <c r="L11771">
        <v>10</v>
      </c>
    </row>
    <row r="11772" spans="1:12" x14ac:dyDescent="0.2">
      <c r="A11772" t="s">
        <v>11173</v>
      </c>
      <c r="B11772" t="s">
        <v>11090</v>
      </c>
      <c r="C11772" t="str">
        <f t="shared" si="183"/>
        <v>Pahrump, NV</v>
      </c>
      <c r="D11772" t="s">
        <v>5045</v>
      </c>
      <c r="E11772">
        <v>32023</v>
      </c>
      <c r="F11772" t="s">
        <v>11112</v>
      </c>
      <c r="G11772">
        <v>32023</v>
      </c>
      <c r="H11772" t="s">
        <v>11112</v>
      </c>
      <c r="I11772">
        <v>36.241100000000003</v>
      </c>
      <c r="J11772">
        <v>-116.0176</v>
      </c>
      <c r="K11772">
        <v>35812</v>
      </c>
      <c r="L11772">
        <v>45</v>
      </c>
    </row>
    <row r="11773" spans="1:12" x14ac:dyDescent="0.2">
      <c r="A11773" t="s">
        <v>2975</v>
      </c>
      <c r="B11773" t="s">
        <v>11090</v>
      </c>
      <c r="C11773" t="str">
        <f t="shared" si="183"/>
        <v>Hawthorne, NV</v>
      </c>
      <c r="D11773" t="s">
        <v>5045</v>
      </c>
      <c r="E11773">
        <v>32021</v>
      </c>
      <c r="F11773" t="s">
        <v>765</v>
      </c>
      <c r="G11773">
        <v>32021</v>
      </c>
      <c r="H11773" t="s">
        <v>765</v>
      </c>
      <c r="I11773">
        <v>38.524900000000002</v>
      </c>
      <c r="J11773">
        <v>-118.627</v>
      </c>
      <c r="K11773">
        <v>2689</v>
      </c>
      <c r="L11773">
        <v>638</v>
      </c>
    </row>
    <row r="11774" spans="1:12" x14ac:dyDescent="0.2">
      <c r="A11774" t="s">
        <v>11174</v>
      </c>
      <c r="B11774" t="s">
        <v>11090</v>
      </c>
      <c r="C11774" t="str">
        <f t="shared" si="183"/>
        <v>Silver Peak, NV</v>
      </c>
      <c r="D11774" t="s">
        <v>5045</v>
      </c>
      <c r="E11774">
        <v>32009</v>
      </c>
      <c r="F11774" t="s">
        <v>11175</v>
      </c>
      <c r="G11774">
        <v>32009</v>
      </c>
      <c r="H11774" t="s">
        <v>11175</v>
      </c>
      <c r="I11774">
        <v>37.7577</v>
      </c>
      <c r="J11774">
        <v>-117.6386</v>
      </c>
      <c r="K11774">
        <v>65</v>
      </c>
      <c r="L11774">
        <v>25</v>
      </c>
    </row>
    <row r="11775" spans="1:12" x14ac:dyDescent="0.2">
      <c r="A11775" t="s">
        <v>5041</v>
      </c>
      <c r="B11775" t="s">
        <v>11090</v>
      </c>
      <c r="C11775" t="str">
        <f t="shared" si="183"/>
        <v>Nixon, NV</v>
      </c>
      <c r="D11775" t="s">
        <v>5045</v>
      </c>
      <c r="E11775">
        <v>32031</v>
      </c>
      <c r="F11775" t="s">
        <v>11096</v>
      </c>
      <c r="G11775">
        <v>32031</v>
      </c>
      <c r="H11775" t="s">
        <v>11096</v>
      </c>
      <c r="I11775">
        <v>39.828000000000003</v>
      </c>
      <c r="J11775">
        <v>-119.35890000000001</v>
      </c>
      <c r="K11775">
        <v>274</v>
      </c>
      <c r="L11775">
        <v>16</v>
      </c>
    </row>
    <row r="11776" spans="1:12" x14ac:dyDescent="0.2">
      <c r="A11776" t="s">
        <v>11176</v>
      </c>
      <c r="B11776" t="s">
        <v>11090</v>
      </c>
      <c r="C11776" t="str">
        <f t="shared" si="183"/>
        <v>Lund, NV</v>
      </c>
      <c r="D11776" t="s">
        <v>5045</v>
      </c>
      <c r="E11776">
        <v>32033</v>
      </c>
      <c r="F11776" t="s">
        <v>8549</v>
      </c>
      <c r="G11776">
        <v>32033</v>
      </c>
      <c r="H11776" t="s">
        <v>8549</v>
      </c>
      <c r="I11776">
        <v>38.865400000000001</v>
      </c>
      <c r="J11776">
        <v>-115.0091</v>
      </c>
      <c r="K11776">
        <v>65</v>
      </c>
      <c r="L11776">
        <v>14</v>
      </c>
    </row>
    <row r="11777" spans="1:12" x14ac:dyDescent="0.2">
      <c r="A11777" t="s">
        <v>9156</v>
      </c>
      <c r="B11777" t="s">
        <v>11090</v>
      </c>
      <c r="C11777" t="str">
        <f t="shared" si="183"/>
        <v>Wadsworth, NV</v>
      </c>
      <c r="D11777" t="s">
        <v>5045</v>
      </c>
      <c r="E11777">
        <v>32031</v>
      </c>
      <c r="F11777" t="s">
        <v>11096</v>
      </c>
      <c r="G11777">
        <v>32031</v>
      </c>
      <c r="H11777" t="s">
        <v>11096</v>
      </c>
      <c r="I11777">
        <v>39.632199999999997</v>
      </c>
      <c r="J11777">
        <v>-119.2901</v>
      </c>
      <c r="K11777">
        <v>737</v>
      </c>
      <c r="L11777">
        <v>76</v>
      </c>
    </row>
    <row r="11778" spans="1:12" x14ac:dyDescent="0.2">
      <c r="A11778" t="s">
        <v>11177</v>
      </c>
      <c r="B11778" t="s">
        <v>11090</v>
      </c>
      <c r="C11778" t="str">
        <f t="shared" si="183"/>
        <v>Double Spring, NV</v>
      </c>
      <c r="D11778" t="s">
        <v>5045</v>
      </c>
      <c r="E11778">
        <v>32005</v>
      </c>
      <c r="F11778" t="s">
        <v>447</v>
      </c>
      <c r="G11778">
        <v>32005</v>
      </c>
      <c r="H11778" t="s">
        <v>447</v>
      </c>
      <c r="I11778">
        <v>38.778799999999997</v>
      </c>
      <c r="J11778">
        <v>-119.61539999999999</v>
      </c>
      <c r="K11778">
        <v>192</v>
      </c>
      <c r="L11778">
        <v>8</v>
      </c>
    </row>
    <row r="11779" spans="1:12" x14ac:dyDescent="0.2">
      <c r="A11779" t="s">
        <v>11178</v>
      </c>
      <c r="B11779" t="s">
        <v>11090</v>
      </c>
      <c r="C11779" t="str">
        <f t="shared" si="183"/>
        <v>Mount Wilson, NV</v>
      </c>
      <c r="D11779" t="s">
        <v>5045</v>
      </c>
      <c r="E11779">
        <v>32017</v>
      </c>
      <c r="F11779" t="s">
        <v>347</v>
      </c>
      <c r="G11779">
        <v>32017</v>
      </c>
      <c r="H11779" t="s">
        <v>347</v>
      </c>
      <c r="I11779">
        <v>38.234999999999999</v>
      </c>
      <c r="J11779">
        <v>-114.4503</v>
      </c>
      <c r="K11779">
        <v>0</v>
      </c>
      <c r="L11779">
        <v>0</v>
      </c>
    </row>
    <row r="11780" spans="1:12" x14ac:dyDescent="0.2">
      <c r="A11780" t="s">
        <v>11179</v>
      </c>
      <c r="B11780" t="s">
        <v>11090</v>
      </c>
      <c r="C11780" t="str">
        <f t="shared" ref="C11780:C11843" si="184">_xlfn.CONCAT(A11780,","," ",B11780)</f>
        <v>East Valley, NV</v>
      </c>
      <c r="D11780" t="s">
        <v>5045</v>
      </c>
      <c r="E11780">
        <v>32005</v>
      </c>
      <c r="F11780" t="s">
        <v>447</v>
      </c>
      <c r="G11780">
        <v>32005</v>
      </c>
      <c r="H11780" t="s">
        <v>447</v>
      </c>
      <c r="I11780">
        <v>38.946199999999997</v>
      </c>
      <c r="J11780">
        <v>-119.7003</v>
      </c>
      <c r="K11780">
        <v>1391</v>
      </c>
      <c r="L11780">
        <v>57</v>
      </c>
    </row>
    <row r="11781" spans="1:12" x14ac:dyDescent="0.2">
      <c r="A11781" t="s">
        <v>11180</v>
      </c>
      <c r="B11781" t="s">
        <v>11090</v>
      </c>
      <c r="C11781" t="str">
        <f t="shared" si="184"/>
        <v>Grass Valley, NV</v>
      </c>
      <c r="D11781" t="s">
        <v>5045</v>
      </c>
      <c r="E11781">
        <v>32027</v>
      </c>
      <c r="F11781" t="s">
        <v>11093</v>
      </c>
      <c r="G11781">
        <v>32027</v>
      </c>
      <c r="H11781" t="s">
        <v>11093</v>
      </c>
      <c r="I11781">
        <v>40.7971</v>
      </c>
      <c r="J11781">
        <v>-117.7603</v>
      </c>
      <c r="K11781">
        <v>777</v>
      </c>
      <c r="L11781">
        <v>8</v>
      </c>
    </row>
    <row r="11782" spans="1:12" x14ac:dyDescent="0.2">
      <c r="A11782" t="s">
        <v>11181</v>
      </c>
      <c r="B11782" t="s">
        <v>11090</v>
      </c>
      <c r="C11782" t="str">
        <f t="shared" si="184"/>
        <v>Verdi, NV</v>
      </c>
      <c r="D11782" t="s">
        <v>5045</v>
      </c>
      <c r="E11782">
        <v>32031</v>
      </c>
      <c r="F11782" t="s">
        <v>11096</v>
      </c>
      <c r="G11782">
        <v>32031</v>
      </c>
      <c r="H11782" t="s">
        <v>11096</v>
      </c>
      <c r="I11782">
        <v>39.514299999999999</v>
      </c>
      <c r="J11782">
        <v>-119.9769</v>
      </c>
      <c r="K11782">
        <v>1450</v>
      </c>
      <c r="L11782">
        <v>167</v>
      </c>
    </row>
    <row r="11783" spans="1:12" x14ac:dyDescent="0.2">
      <c r="A11783" t="s">
        <v>4388</v>
      </c>
      <c r="B11783" t="s">
        <v>11090</v>
      </c>
      <c r="C11783" t="str">
        <f t="shared" si="184"/>
        <v>Indian Hills, NV</v>
      </c>
      <c r="D11783" t="s">
        <v>5045</v>
      </c>
      <c r="E11783">
        <v>32005</v>
      </c>
      <c r="F11783" t="s">
        <v>447</v>
      </c>
      <c r="G11783">
        <v>32005</v>
      </c>
      <c r="H11783" t="s">
        <v>447</v>
      </c>
      <c r="I11783">
        <v>39.089399999999998</v>
      </c>
      <c r="J11783">
        <v>-119.79770000000001</v>
      </c>
      <c r="K11783">
        <v>5911</v>
      </c>
      <c r="L11783">
        <v>156</v>
      </c>
    </row>
    <row r="11784" spans="1:12" x14ac:dyDescent="0.2">
      <c r="A11784" t="s">
        <v>11182</v>
      </c>
      <c r="B11784" t="s">
        <v>11090</v>
      </c>
      <c r="C11784" t="str">
        <f t="shared" si="184"/>
        <v>Goldfield, NV</v>
      </c>
      <c r="D11784" t="s">
        <v>5045</v>
      </c>
      <c r="E11784">
        <v>32009</v>
      </c>
      <c r="F11784" t="s">
        <v>11175</v>
      </c>
      <c r="G11784">
        <v>32009</v>
      </c>
      <c r="H11784" t="s">
        <v>11175</v>
      </c>
      <c r="I11784">
        <v>37.7121</v>
      </c>
      <c r="J11784">
        <v>-117.23779999999999</v>
      </c>
      <c r="K11784">
        <v>444</v>
      </c>
      <c r="L11784">
        <v>115</v>
      </c>
    </row>
    <row r="11785" spans="1:12" x14ac:dyDescent="0.2">
      <c r="A11785" t="s">
        <v>11183</v>
      </c>
      <c r="B11785" t="s">
        <v>11090</v>
      </c>
      <c r="C11785" t="str">
        <f t="shared" si="184"/>
        <v>Orovada, NV</v>
      </c>
      <c r="D11785" t="s">
        <v>5045</v>
      </c>
      <c r="E11785">
        <v>32013</v>
      </c>
      <c r="F11785" t="s">
        <v>8341</v>
      </c>
      <c r="G11785">
        <v>32013</v>
      </c>
      <c r="H11785" t="s">
        <v>8341</v>
      </c>
      <c r="I11785">
        <v>41.561</v>
      </c>
      <c r="J11785">
        <v>-117.77630000000001</v>
      </c>
      <c r="K11785">
        <v>204</v>
      </c>
      <c r="L11785">
        <v>1</v>
      </c>
    </row>
    <row r="11786" spans="1:12" x14ac:dyDescent="0.2">
      <c r="A11786" t="s">
        <v>1086</v>
      </c>
      <c r="B11786" t="s">
        <v>11090</v>
      </c>
      <c r="C11786" t="str">
        <f t="shared" si="184"/>
        <v>Nelson, NV</v>
      </c>
      <c r="D11786" t="s">
        <v>5045</v>
      </c>
      <c r="E11786">
        <v>32003</v>
      </c>
      <c r="F11786" t="s">
        <v>390</v>
      </c>
      <c r="G11786">
        <v>32003</v>
      </c>
      <c r="H11786" t="s">
        <v>390</v>
      </c>
      <c r="I11786">
        <v>35.7179</v>
      </c>
      <c r="J11786">
        <v>-114.8313</v>
      </c>
      <c r="K11786">
        <v>39</v>
      </c>
      <c r="L11786">
        <v>3</v>
      </c>
    </row>
    <row r="11787" spans="1:12" x14ac:dyDescent="0.2">
      <c r="A11787" t="s">
        <v>11184</v>
      </c>
      <c r="B11787" t="s">
        <v>11090</v>
      </c>
      <c r="C11787" t="str">
        <f t="shared" si="184"/>
        <v>Carson City, NV</v>
      </c>
      <c r="D11787" t="s">
        <v>5045</v>
      </c>
      <c r="E11787">
        <v>32510</v>
      </c>
      <c r="F11787" t="s">
        <v>11184</v>
      </c>
      <c r="G11787">
        <v>32510</v>
      </c>
      <c r="H11787" t="s">
        <v>11184</v>
      </c>
      <c r="I11787">
        <v>39.1511</v>
      </c>
      <c r="J11787">
        <v>-119.7474</v>
      </c>
      <c r="K11787">
        <v>57525</v>
      </c>
      <c r="L11787">
        <v>146</v>
      </c>
    </row>
    <row r="11788" spans="1:12" x14ac:dyDescent="0.2">
      <c r="A11788" t="s">
        <v>11185</v>
      </c>
      <c r="B11788" t="s">
        <v>11090</v>
      </c>
      <c r="C11788" t="str">
        <f t="shared" si="184"/>
        <v>Beaverdam, NV</v>
      </c>
      <c r="D11788" t="s">
        <v>5045</v>
      </c>
      <c r="E11788">
        <v>32017</v>
      </c>
      <c r="F11788" t="s">
        <v>347</v>
      </c>
      <c r="G11788">
        <v>32017</v>
      </c>
      <c r="H11788" t="s">
        <v>347</v>
      </c>
      <c r="I11788">
        <v>37.6892</v>
      </c>
      <c r="J11788">
        <v>-114.44889999999999</v>
      </c>
      <c r="K11788">
        <v>27</v>
      </c>
      <c r="L11788">
        <v>16</v>
      </c>
    </row>
    <row r="11789" spans="1:12" x14ac:dyDescent="0.2">
      <c r="A11789" t="s">
        <v>11186</v>
      </c>
      <c r="B11789" t="s">
        <v>11090</v>
      </c>
      <c r="C11789" t="str">
        <f t="shared" si="184"/>
        <v>Boulder City, NV</v>
      </c>
      <c r="D11789" t="s">
        <v>5045</v>
      </c>
      <c r="E11789">
        <v>32003</v>
      </c>
      <c r="F11789" t="s">
        <v>390</v>
      </c>
      <c r="G11789">
        <v>32003</v>
      </c>
      <c r="H11789" t="s">
        <v>390</v>
      </c>
      <c r="I11789">
        <v>35.840699999999998</v>
      </c>
      <c r="J11789">
        <v>-114.92570000000001</v>
      </c>
      <c r="K11789">
        <v>14741</v>
      </c>
      <c r="L11789">
        <v>29</v>
      </c>
    </row>
    <row r="11790" spans="1:12" x14ac:dyDescent="0.2">
      <c r="A11790" t="s">
        <v>3192</v>
      </c>
      <c r="B11790" t="s">
        <v>11090</v>
      </c>
      <c r="C11790" t="str">
        <f t="shared" si="184"/>
        <v>Baker, NV</v>
      </c>
      <c r="D11790" t="s">
        <v>5045</v>
      </c>
      <c r="E11790">
        <v>32033</v>
      </c>
      <c r="F11790" t="s">
        <v>8549</v>
      </c>
      <c r="G11790">
        <v>32033</v>
      </c>
      <c r="H11790" t="s">
        <v>8549</v>
      </c>
      <c r="I11790">
        <v>39.015000000000001</v>
      </c>
      <c r="J11790">
        <v>-114.1233</v>
      </c>
      <c r="K11790">
        <v>52</v>
      </c>
      <c r="L11790">
        <v>22</v>
      </c>
    </row>
    <row r="11791" spans="1:12" x14ac:dyDescent="0.2">
      <c r="A11791" t="s">
        <v>11187</v>
      </c>
      <c r="B11791" t="s">
        <v>11090</v>
      </c>
      <c r="C11791" t="str">
        <f t="shared" si="184"/>
        <v>Carlin, NV</v>
      </c>
      <c r="D11791" t="s">
        <v>5045</v>
      </c>
      <c r="E11791">
        <v>32007</v>
      </c>
      <c r="F11791" t="s">
        <v>11091</v>
      </c>
      <c r="G11791">
        <v>32007</v>
      </c>
      <c r="H11791" t="s">
        <v>11091</v>
      </c>
      <c r="I11791">
        <v>40.719000000000001</v>
      </c>
      <c r="J11791">
        <v>-116.108</v>
      </c>
      <c r="K11791">
        <v>2324</v>
      </c>
      <c r="L11791">
        <v>85</v>
      </c>
    </row>
    <row r="11792" spans="1:12" x14ac:dyDescent="0.2">
      <c r="A11792" t="s">
        <v>8724</v>
      </c>
      <c r="B11792" t="s">
        <v>11090</v>
      </c>
      <c r="C11792" t="str">
        <f t="shared" si="184"/>
        <v>Dyer, NV</v>
      </c>
      <c r="D11792" t="s">
        <v>5045</v>
      </c>
      <c r="E11792">
        <v>32009</v>
      </c>
      <c r="F11792" t="s">
        <v>11175</v>
      </c>
      <c r="G11792">
        <v>32009</v>
      </c>
      <c r="H11792" t="s">
        <v>11175</v>
      </c>
      <c r="I11792">
        <v>37.649299999999997</v>
      </c>
      <c r="J11792">
        <v>-118.03449999999999</v>
      </c>
      <c r="K11792">
        <v>255</v>
      </c>
      <c r="L11792">
        <v>3</v>
      </c>
    </row>
    <row r="11793" spans="1:12" x14ac:dyDescent="0.2">
      <c r="A11793" t="s">
        <v>11188</v>
      </c>
      <c r="B11793" t="s">
        <v>123</v>
      </c>
      <c r="C11793" t="str">
        <f t="shared" si="184"/>
        <v>Dale City, VA</v>
      </c>
      <c r="D11793" t="s">
        <v>8472</v>
      </c>
      <c r="E11793">
        <v>51153</v>
      </c>
      <c r="F11793" t="s">
        <v>11189</v>
      </c>
      <c r="G11793">
        <v>51153</v>
      </c>
      <c r="H11793" t="s">
        <v>11189</v>
      </c>
      <c r="I11793">
        <v>38.647300000000001</v>
      </c>
      <c r="J11793">
        <v>-77.3459</v>
      </c>
      <c r="K11793">
        <v>73279</v>
      </c>
      <c r="L11793">
        <v>1986</v>
      </c>
    </row>
    <row r="11794" spans="1:12" x14ac:dyDescent="0.2">
      <c r="A11794" t="s">
        <v>11190</v>
      </c>
      <c r="B11794" t="s">
        <v>123</v>
      </c>
      <c r="C11794" t="str">
        <f t="shared" si="184"/>
        <v>County Center, VA</v>
      </c>
      <c r="D11794" t="s">
        <v>8472</v>
      </c>
      <c r="E11794">
        <v>51153</v>
      </c>
      <c r="F11794" t="s">
        <v>11189</v>
      </c>
      <c r="G11794">
        <v>51153</v>
      </c>
      <c r="H11794" t="s">
        <v>11189</v>
      </c>
      <c r="I11794">
        <v>38.691699999999997</v>
      </c>
      <c r="J11794">
        <v>-77.3506</v>
      </c>
      <c r="K11794">
        <v>3802</v>
      </c>
      <c r="L11794">
        <v>725</v>
      </c>
    </row>
    <row r="11795" spans="1:12" x14ac:dyDescent="0.2">
      <c r="A11795" t="s">
        <v>3344</v>
      </c>
      <c r="B11795" t="s">
        <v>123</v>
      </c>
      <c r="C11795" t="str">
        <f t="shared" si="184"/>
        <v>Lakeside, VA</v>
      </c>
      <c r="D11795" t="s">
        <v>8472</v>
      </c>
      <c r="E11795">
        <v>51087</v>
      </c>
      <c r="F11795" t="s">
        <v>11191</v>
      </c>
      <c r="G11795">
        <v>51087</v>
      </c>
      <c r="H11795" t="s">
        <v>11191</v>
      </c>
      <c r="I11795">
        <v>37.613300000000002</v>
      </c>
      <c r="J11795">
        <v>-77.476799999999997</v>
      </c>
      <c r="K11795">
        <v>13033</v>
      </c>
      <c r="L11795">
        <v>1163</v>
      </c>
    </row>
    <row r="11796" spans="1:12" x14ac:dyDescent="0.2">
      <c r="A11796" t="s">
        <v>3649</v>
      </c>
      <c r="B11796" t="s">
        <v>123</v>
      </c>
      <c r="C11796" t="str">
        <f t="shared" si="184"/>
        <v>Montvale, VA</v>
      </c>
      <c r="D11796" t="s">
        <v>8472</v>
      </c>
      <c r="E11796">
        <v>51019</v>
      </c>
      <c r="F11796" t="s">
        <v>3446</v>
      </c>
      <c r="G11796">
        <v>51019</v>
      </c>
      <c r="H11796" t="s">
        <v>3446</v>
      </c>
      <c r="I11796">
        <v>37.386600000000001</v>
      </c>
      <c r="J11796">
        <v>-79.725300000000004</v>
      </c>
      <c r="K11796">
        <v>400</v>
      </c>
      <c r="L11796">
        <v>63</v>
      </c>
    </row>
    <row r="11797" spans="1:12" x14ac:dyDescent="0.2">
      <c r="A11797" t="s">
        <v>2507</v>
      </c>
      <c r="B11797" t="s">
        <v>123</v>
      </c>
      <c r="C11797" t="str">
        <f t="shared" si="184"/>
        <v>Sanford, VA</v>
      </c>
      <c r="D11797" t="s">
        <v>8472</v>
      </c>
      <c r="E11797">
        <v>51001</v>
      </c>
      <c r="F11797" t="s">
        <v>11192</v>
      </c>
      <c r="G11797">
        <v>51001</v>
      </c>
      <c r="H11797" t="s">
        <v>11192</v>
      </c>
      <c r="I11797">
        <v>37.929900000000004</v>
      </c>
      <c r="J11797">
        <v>-75.662000000000006</v>
      </c>
      <c r="K11797">
        <v>72</v>
      </c>
      <c r="L11797">
        <v>9</v>
      </c>
    </row>
    <row r="11798" spans="1:12" x14ac:dyDescent="0.2">
      <c r="A11798" t="s">
        <v>11193</v>
      </c>
      <c r="B11798" t="s">
        <v>123</v>
      </c>
      <c r="C11798" t="str">
        <f t="shared" si="184"/>
        <v>Riner, VA</v>
      </c>
      <c r="D11798" t="s">
        <v>8472</v>
      </c>
      <c r="E11798">
        <v>51121</v>
      </c>
      <c r="F11798" t="s">
        <v>2289</v>
      </c>
      <c r="G11798">
        <v>51121</v>
      </c>
      <c r="H11798" t="s">
        <v>2289</v>
      </c>
      <c r="I11798">
        <v>37.067599999999999</v>
      </c>
      <c r="J11798">
        <v>-80.4405</v>
      </c>
      <c r="K11798">
        <v>882</v>
      </c>
      <c r="L11798">
        <v>233</v>
      </c>
    </row>
    <row r="11799" spans="1:12" x14ac:dyDescent="0.2">
      <c r="A11799" t="s">
        <v>11194</v>
      </c>
      <c r="B11799" t="s">
        <v>123</v>
      </c>
      <c r="C11799" t="str">
        <f t="shared" si="184"/>
        <v>Mount Jackson, VA</v>
      </c>
      <c r="D11799" t="s">
        <v>8472</v>
      </c>
      <c r="E11799">
        <v>51171</v>
      </c>
      <c r="F11799" t="s">
        <v>5046</v>
      </c>
      <c r="G11799">
        <v>51171</v>
      </c>
      <c r="H11799" t="s">
        <v>5046</v>
      </c>
      <c r="I11799">
        <v>38.739400000000003</v>
      </c>
      <c r="J11799">
        <v>-78.651300000000006</v>
      </c>
      <c r="K11799">
        <v>2093</v>
      </c>
      <c r="L11799">
        <v>219</v>
      </c>
    </row>
    <row r="11800" spans="1:12" x14ac:dyDescent="0.2">
      <c r="A11800" t="s">
        <v>11195</v>
      </c>
      <c r="B11800" t="s">
        <v>123</v>
      </c>
      <c r="C11800" t="str">
        <f t="shared" si="184"/>
        <v>Lee Mont, VA</v>
      </c>
      <c r="D11800" t="s">
        <v>8472</v>
      </c>
      <c r="E11800">
        <v>51001</v>
      </c>
      <c r="F11800" t="s">
        <v>11192</v>
      </c>
      <c r="G11800">
        <v>51001</v>
      </c>
      <c r="H11800" t="s">
        <v>11192</v>
      </c>
      <c r="I11800">
        <v>37.779800000000002</v>
      </c>
      <c r="J11800">
        <v>-75.680300000000003</v>
      </c>
      <c r="K11800">
        <v>133</v>
      </c>
      <c r="L11800">
        <v>68</v>
      </c>
    </row>
    <row r="11801" spans="1:12" x14ac:dyDescent="0.2">
      <c r="A11801" t="s">
        <v>11196</v>
      </c>
      <c r="B11801" t="s">
        <v>123</v>
      </c>
      <c r="C11801" t="str">
        <f t="shared" si="184"/>
        <v>Quinby, VA</v>
      </c>
      <c r="D11801" t="s">
        <v>8472</v>
      </c>
      <c r="E11801">
        <v>51001</v>
      </c>
      <c r="F11801" t="s">
        <v>11192</v>
      </c>
      <c r="G11801">
        <v>51001</v>
      </c>
      <c r="H11801" t="s">
        <v>11192</v>
      </c>
      <c r="I11801">
        <v>37.553199999999997</v>
      </c>
      <c r="J11801">
        <v>-75.736800000000002</v>
      </c>
      <c r="K11801">
        <v>205</v>
      </c>
      <c r="L11801">
        <v>70</v>
      </c>
    </row>
    <row r="11802" spans="1:12" x14ac:dyDescent="0.2">
      <c r="A11802" t="s">
        <v>11197</v>
      </c>
      <c r="B11802" t="s">
        <v>123</v>
      </c>
      <c r="C11802" t="str">
        <f t="shared" si="184"/>
        <v>Round Hill, VA</v>
      </c>
      <c r="D11802" t="s">
        <v>8472</v>
      </c>
      <c r="E11802">
        <v>51107</v>
      </c>
      <c r="F11802" t="s">
        <v>11198</v>
      </c>
      <c r="G11802">
        <v>51107</v>
      </c>
      <c r="H11802" t="s">
        <v>11198</v>
      </c>
      <c r="I11802">
        <v>39.131900000000002</v>
      </c>
      <c r="J11802">
        <v>-77.768100000000004</v>
      </c>
      <c r="K11802">
        <v>668</v>
      </c>
      <c r="L11802">
        <v>703</v>
      </c>
    </row>
    <row r="11803" spans="1:12" x14ac:dyDescent="0.2">
      <c r="A11803" t="s">
        <v>4567</v>
      </c>
      <c r="B11803" t="s">
        <v>123</v>
      </c>
      <c r="C11803" t="str">
        <f t="shared" si="184"/>
        <v>Burke, VA</v>
      </c>
      <c r="D11803" t="s">
        <v>8472</v>
      </c>
      <c r="E11803">
        <v>51059</v>
      </c>
      <c r="F11803" t="s">
        <v>11199</v>
      </c>
      <c r="G11803">
        <v>51059</v>
      </c>
      <c r="H11803" t="s">
        <v>11199</v>
      </c>
      <c r="I11803">
        <v>38.777299999999997</v>
      </c>
      <c r="J11803">
        <v>-77.263300000000001</v>
      </c>
      <c r="K11803">
        <v>42710</v>
      </c>
      <c r="L11803">
        <v>1915</v>
      </c>
    </row>
    <row r="11804" spans="1:12" x14ac:dyDescent="0.2">
      <c r="A11804" t="s">
        <v>11199</v>
      </c>
      <c r="B11804" t="s">
        <v>123</v>
      </c>
      <c r="C11804" t="str">
        <f t="shared" si="184"/>
        <v>Fairfax, VA</v>
      </c>
      <c r="D11804" t="s">
        <v>8472</v>
      </c>
      <c r="E11804">
        <v>51600</v>
      </c>
      <c r="F11804" t="s">
        <v>11199</v>
      </c>
      <c r="G11804">
        <v>51600</v>
      </c>
      <c r="H11804" t="s">
        <v>11199</v>
      </c>
      <c r="I11804">
        <v>38.853099999999998</v>
      </c>
      <c r="J11804">
        <v>-77.299700000000001</v>
      </c>
      <c r="K11804">
        <v>24097</v>
      </c>
      <c r="L11804">
        <v>1490</v>
      </c>
    </row>
    <row r="11805" spans="1:12" x14ac:dyDescent="0.2">
      <c r="A11805" t="s">
        <v>11200</v>
      </c>
      <c r="B11805" t="s">
        <v>123</v>
      </c>
      <c r="C11805" t="str">
        <f t="shared" si="184"/>
        <v>Clover, VA</v>
      </c>
      <c r="D11805" t="s">
        <v>8472</v>
      </c>
      <c r="E11805">
        <v>51083</v>
      </c>
      <c r="F11805" t="s">
        <v>7428</v>
      </c>
      <c r="G11805">
        <v>51083</v>
      </c>
      <c r="H11805" t="s">
        <v>7428</v>
      </c>
      <c r="I11805">
        <v>36.838999999999999</v>
      </c>
      <c r="J11805">
        <v>-78.728399999999993</v>
      </c>
      <c r="K11805">
        <v>348</v>
      </c>
      <c r="L11805">
        <v>19</v>
      </c>
    </row>
    <row r="11806" spans="1:12" x14ac:dyDescent="0.2">
      <c r="A11806" t="s">
        <v>11201</v>
      </c>
      <c r="B11806" t="s">
        <v>123</v>
      </c>
      <c r="C11806" t="str">
        <f t="shared" si="184"/>
        <v>Hollymead, VA</v>
      </c>
      <c r="D11806" t="s">
        <v>8472</v>
      </c>
      <c r="E11806">
        <v>51003</v>
      </c>
      <c r="F11806" t="s">
        <v>7490</v>
      </c>
      <c r="G11806">
        <v>51003</v>
      </c>
      <c r="H11806" t="s">
        <v>7490</v>
      </c>
      <c r="I11806">
        <v>38.126600000000003</v>
      </c>
      <c r="J11806">
        <v>-78.438599999999994</v>
      </c>
      <c r="K11806">
        <v>8084</v>
      </c>
      <c r="L11806">
        <v>483</v>
      </c>
    </row>
    <row r="11807" spans="1:12" x14ac:dyDescent="0.2">
      <c r="A11807" t="s">
        <v>11202</v>
      </c>
      <c r="B11807" t="s">
        <v>123</v>
      </c>
      <c r="C11807" t="str">
        <f t="shared" si="184"/>
        <v>Galax, VA</v>
      </c>
      <c r="D11807" t="s">
        <v>8472</v>
      </c>
      <c r="E11807">
        <v>51640</v>
      </c>
      <c r="F11807" t="s">
        <v>11202</v>
      </c>
      <c r="G11807">
        <v>51640</v>
      </c>
      <c r="H11807" t="s">
        <v>11202</v>
      </c>
      <c r="I11807">
        <v>36.665999999999997</v>
      </c>
      <c r="J11807">
        <v>-80.917599999999993</v>
      </c>
      <c r="K11807">
        <v>6505</v>
      </c>
      <c r="L11807">
        <v>310</v>
      </c>
    </row>
    <row r="11808" spans="1:12" x14ac:dyDescent="0.2">
      <c r="A11808" t="s">
        <v>11203</v>
      </c>
      <c r="B11808" t="s">
        <v>123</v>
      </c>
      <c r="C11808" t="str">
        <f t="shared" si="184"/>
        <v>Franklin Farm, VA</v>
      </c>
      <c r="D11808" t="s">
        <v>8472</v>
      </c>
      <c r="E11808">
        <v>51059</v>
      </c>
      <c r="F11808" t="s">
        <v>11199</v>
      </c>
      <c r="G11808">
        <v>51059</v>
      </c>
      <c r="H11808" t="s">
        <v>11199</v>
      </c>
      <c r="I11808">
        <v>38.9133</v>
      </c>
      <c r="J11808">
        <v>-77.396900000000002</v>
      </c>
      <c r="K11808">
        <v>19588</v>
      </c>
      <c r="L11808">
        <v>1592</v>
      </c>
    </row>
    <row r="11809" spans="1:12" x14ac:dyDescent="0.2">
      <c r="A11809" t="s">
        <v>11204</v>
      </c>
      <c r="B11809" t="s">
        <v>123</v>
      </c>
      <c r="C11809" t="str">
        <f t="shared" si="184"/>
        <v>Haymarket, VA</v>
      </c>
      <c r="D11809" t="s">
        <v>8472</v>
      </c>
      <c r="E11809">
        <v>51153</v>
      </c>
      <c r="F11809" t="s">
        <v>11189</v>
      </c>
      <c r="G11809">
        <v>51153</v>
      </c>
      <c r="H11809" t="s">
        <v>11189</v>
      </c>
      <c r="I11809">
        <v>38.812100000000001</v>
      </c>
      <c r="J11809">
        <v>-77.636300000000006</v>
      </c>
      <c r="K11809">
        <v>1715</v>
      </c>
      <c r="L11809">
        <v>1153</v>
      </c>
    </row>
    <row r="11810" spans="1:12" x14ac:dyDescent="0.2">
      <c r="A11810" t="s">
        <v>11205</v>
      </c>
      <c r="B11810" t="s">
        <v>123</v>
      </c>
      <c r="C11810" t="str">
        <f t="shared" si="184"/>
        <v>South Run, VA</v>
      </c>
      <c r="D11810" t="s">
        <v>8472</v>
      </c>
      <c r="E11810">
        <v>51059</v>
      </c>
      <c r="F11810" t="s">
        <v>11199</v>
      </c>
      <c r="G11810">
        <v>51059</v>
      </c>
      <c r="H11810" t="s">
        <v>11199</v>
      </c>
      <c r="I11810">
        <v>38.746600000000001</v>
      </c>
      <c r="J11810">
        <v>-77.275400000000005</v>
      </c>
      <c r="K11810">
        <v>6409</v>
      </c>
      <c r="L11810">
        <v>978</v>
      </c>
    </row>
    <row r="11811" spans="1:12" x14ac:dyDescent="0.2">
      <c r="A11811" t="s">
        <v>11206</v>
      </c>
      <c r="B11811" t="s">
        <v>123</v>
      </c>
      <c r="C11811" t="str">
        <f t="shared" si="184"/>
        <v>Loch Lomond, VA</v>
      </c>
      <c r="D11811" t="s">
        <v>8472</v>
      </c>
      <c r="E11811">
        <v>51153</v>
      </c>
      <c r="F11811" t="s">
        <v>11189</v>
      </c>
      <c r="G11811">
        <v>51153</v>
      </c>
      <c r="H11811" t="s">
        <v>11189</v>
      </c>
      <c r="I11811">
        <v>38.781199999999998</v>
      </c>
      <c r="J11811">
        <v>-77.481700000000004</v>
      </c>
      <c r="K11811">
        <v>4614</v>
      </c>
      <c r="L11811">
        <v>2479</v>
      </c>
    </row>
    <row r="11812" spans="1:12" x14ac:dyDescent="0.2">
      <c r="A11812" t="s">
        <v>11207</v>
      </c>
      <c r="B11812" t="s">
        <v>123</v>
      </c>
      <c r="C11812" t="str">
        <f t="shared" si="184"/>
        <v>Central Garage, VA</v>
      </c>
      <c r="D11812" t="s">
        <v>8472</v>
      </c>
      <c r="E11812">
        <v>51101</v>
      </c>
      <c r="F11812" t="s">
        <v>11208</v>
      </c>
      <c r="G11812">
        <v>51101</v>
      </c>
      <c r="H11812" t="s">
        <v>11208</v>
      </c>
      <c r="I11812">
        <v>37.745800000000003</v>
      </c>
      <c r="J11812">
        <v>-77.131500000000003</v>
      </c>
      <c r="K11812">
        <v>1304</v>
      </c>
      <c r="L11812">
        <v>104</v>
      </c>
    </row>
    <row r="11813" spans="1:12" x14ac:dyDescent="0.2">
      <c r="A11813" t="s">
        <v>11209</v>
      </c>
      <c r="B11813" t="s">
        <v>123</v>
      </c>
      <c r="C11813" t="str">
        <f t="shared" si="184"/>
        <v>Westlake Corner, VA</v>
      </c>
      <c r="D11813" t="s">
        <v>8472</v>
      </c>
      <c r="E11813">
        <v>51067</v>
      </c>
      <c r="F11813" t="s">
        <v>395</v>
      </c>
      <c r="G11813">
        <v>51067</v>
      </c>
      <c r="H11813" t="s">
        <v>395</v>
      </c>
      <c r="I11813">
        <v>37.1233</v>
      </c>
      <c r="J11813">
        <v>-79.697100000000006</v>
      </c>
      <c r="K11813">
        <v>1229</v>
      </c>
      <c r="L11813">
        <v>47</v>
      </c>
    </row>
    <row r="11814" spans="1:12" x14ac:dyDescent="0.2">
      <c r="A11814" t="s">
        <v>5663</v>
      </c>
      <c r="B11814" t="s">
        <v>123</v>
      </c>
      <c r="C11814" t="str">
        <f t="shared" si="184"/>
        <v>Blue Ridge, VA</v>
      </c>
      <c r="D11814" t="s">
        <v>8472</v>
      </c>
      <c r="E11814">
        <v>51023</v>
      </c>
      <c r="F11814" t="s">
        <v>11210</v>
      </c>
      <c r="G11814">
        <v>51023</v>
      </c>
      <c r="H11814" t="s">
        <v>11210</v>
      </c>
      <c r="I11814">
        <v>37.378300000000003</v>
      </c>
      <c r="J11814">
        <v>-79.820599999999999</v>
      </c>
      <c r="K11814">
        <v>3134</v>
      </c>
      <c r="L11814">
        <v>198</v>
      </c>
    </row>
    <row r="11815" spans="1:12" x14ac:dyDescent="0.2">
      <c r="A11815" t="s">
        <v>1694</v>
      </c>
      <c r="B11815" t="s">
        <v>123</v>
      </c>
      <c r="C11815" t="str">
        <f t="shared" si="184"/>
        <v>Pound, VA</v>
      </c>
      <c r="D11815" t="s">
        <v>8472</v>
      </c>
      <c r="E11815">
        <v>51195</v>
      </c>
      <c r="F11815" t="s">
        <v>4632</v>
      </c>
      <c r="G11815">
        <v>51195</v>
      </c>
      <c r="H11815" t="s">
        <v>4632</v>
      </c>
      <c r="I11815">
        <v>37.125999999999998</v>
      </c>
      <c r="J11815">
        <v>-82.607100000000003</v>
      </c>
      <c r="K11815">
        <v>949</v>
      </c>
      <c r="L11815">
        <v>140</v>
      </c>
    </row>
    <row r="11816" spans="1:12" x14ac:dyDescent="0.2">
      <c r="A11816" t="s">
        <v>11211</v>
      </c>
      <c r="B11816" t="s">
        <v>123</v>
      </c>
      <c r="C11816" t="str">
        <f t="shared" si="184"/>
        <v>Ebony, VA</v>
      </c>
      <c r="D11816" t="s">
        <v>8472</v>
      </c>
      <c r="E11816">
        <v>51025</v>
      </c>
      <c r="F11816" t="s">
        <v>7180</v>
      </c>
      <c r="G11816">
        <v>51025</v>
      </c>
      <c r="H11816" t="s">
        <v>7180</v>
      </c>
      <c r="I11816">
        <v>36.575899999999997</v>
      </c>
      <c r="J11816">
        <v>-77.983900000000006</v>
      </c>
      <c r="K11816">
        <v>156</v>
      </c>
      <c r="L11816">
        <v>13</v>
      </c>
    </row>
    <row r="11817" spans="1:12" x14ac:dyDescent="0.2">
      <c r="A11817" t="s">
        <v>11212</v>
      </c>
      <c r="B11817" t="s">
        <v>123</v>
      </c>
      <c r="C11817" t="str">
        <f t="shared" si="184"/>
        <v>Cana, VA</v>
      </c>
      <c r="D11817" t="s">
        <v>8472</v>
      </c>
      <c r="E11817">
        <v>51035</v>
      </c>
      <c r="F11817" t="s">
        <v>3615</v>
      </c>
      <c r="G11817">
        <v>51035</v>
      </c>
      <c r="H11817" t="s">
        <v>3615</v>
      </c>
      <c r="I11817">
        <v>36.581499999999998</v>
      </c>
      <c r="J11817">
        <v>-80.668800000000005</v>
      </c>
      <c r="K11817">
        <v>1442</v>
      </c>
      <c r="L11817">
        <v>70</v>
      </c>
    </row>
    <row r="11818" spans="1:12" x14ac:dyDescent="0.2">
      <c r="A11818" t="s">
        <v>11213</v>
      </c>
      <c r="B11818" t="s">
        <v>123</v>
      </c>
      <c r="C11818" t="str">
        <f t="shared" si="184"/>
        <v>Allisonia, VA</v>
      </c>
      <c r="D11818" t="s">
        <v>8472</v>
      </c>
      <c r="E11818">
        <v>51155</v>
      </c>
      <c r="F11818" t="s">
        <v>1840</v>
      </c>
      <c r="G11818">
        <v>51155</v>
      </c>
      <c r="H11818" t="s">
        <v>1840</v>
      </c>
      <c r="I11818">
        <v>36.934199999999997</v>
      </c>
      <c r="J11818">
        <v>-80.725499999999997</v>
      </c>
      <c r="K11818">
        <v>118</v>
      </c>
      <c r="L11818">
        <v>13</v>
      </c>
    </row>
    <row r="11819" spans="1:12" x14ac:dyDescent="0.2">
      <c r="A11819" t="s">
        <v>11214</v>
      </c>
      <c r="B11819" t="s">
        <v>123</v>
      </c>
      <c r="C11819" t="str">
        <f t="shared" si="184"/>
        <v>Fieldale, VA</v>
      </c>
      <c r="D11819" t="s">
        <v>8472</v>
      </c>
      <c r="E11819">
        <v>51089</v>
      </c>
      <c r="F11819" t="s">
        <v>8252</v>
      </c>
      <c r="G11819">
        <v>51089</v>
      </c>
      <c r="H11819" t="s">
        <v>8252</v>
      </c>
      <c r="I11819">
        <v>36.700899999999997</v>
      </c>
      <c r="J11819">
        <v>-79.942400000000006</v>
      </c>
      <c r="K11819">
        <v>820</v>
      </c>
      <c r="L11819">
        <v>204</v>
      </c>
    </row>
    <row r="11820" spans="1:12" x14ac:dyDescent="0.2">
      <c r="A11820" t="s">
        <v>11215</v>
      </c>
      <c r="B11820" t="s">
        <v>123</v>
      </c>
      <c r="C11820" t="str">
        <f t="shared" si="184"/>
        <v>Hurt, VA</v>
      </c>
      <c r="D11820" t="s">
        <v>8472</v>
      </c>
      <c r="E11820">
        <v>51143</v>
      </c>
      <c r="F11820" t="s">
        <v>11216</v>
      </c>
      <c r="G11820">
        <v>51143</v>
      </c>
      <c r="H11820" t="s">
        <v>11216</v>
      </c>
      <c r="I11820">
        <v>37.095399999999998</v>
      </c>
      <c r="J11820">
        <v>-79.302899999999994</v>
      </c>
      <c r="K11820">
        <v>1243</v>
      </c>
      <c r="L11820">
        <v>138</v>
      </c>
    </row>
    <row r="11821" spans="1:12" x14ac:dyDescent="0.2">
      <c r="A11821" t="s">
        <v>6387</v>
      </c>
      <c r="B11821" t="s">
        <v>123</v>
      </c>
      <c r="C11821" t="str">
        <f t="shared" si="184"/>
        <v>Boyce, VA</v>
      </c>
      <c r="D11821" t="s">
        <v>8472</v>
      </c>
      <c r="E11821">
        <v>51043</v>
      </c>
      <c r="F11821" t="s">
        <v>11217</v>
      </c>
      <c r="G11821">
        <v>51043</v>
      </c>
      <c r="H11821" t="s">
        <v>11217</v>
      </c>
      <c r="I11821">
        <v>39.093299999999999</v>
      </c>
      <c r="J11821">
        <v>-78.060100000000006</v>
      </c>
      <c r="K11821">
        <v>625</v>
      </c>
      <c r="L11821">
        <v>657</v>
      </c>
    </row>
    <row r="11822" spans="1:12" x14ac:dyDescent="0.2">
      <c r="A11822" t="s">
        <v>4679</v>
      </c>
      <c r="B11822" t="s">
        <v>123</v>
      </c>
      <c r="C11822" t="str">
        <f t="shared" si="184"/>
        <v>St. Paul, VA</v>
      </c>
      <c r="D11822" t="s">
        <v>8472</v>
      </c>
      <c r="E11822">
        <v>51195</v>
      </c>
      <c r="F11822" t="s">
        <v>4632</v>
      </c>
      <c r="G11822" t="s">
        <v>11218</v>
      </c>
      <c r="H11822" t="s">
        <v>11219</v>
      </c>
      <c r="I11822">
        <v>36.906799999999997</v>
      </c>
      <c r="J11822">
        <v>-82.316199999999995</v>
      </c>
      <c r="K11822">
        <v>887</v>
      </c>
      <c r="L11822">
        <v>247</v>
      </c>
    </row>
    <row r="11823" spans="1:12" x14ac:dyDescent="0.2">
      <c r="A11823" t="s">
        <v>11220</v>
      </c>
      <c r="B11823" t="s">
        <v>123</v>
      </c>
      <c r="C11823" t="str">
        <f t="shared" si="184"/>
        <v>Iron Gate, VA</v>
      </c>
      <c r="D11823" t="s">
        <v>8472</v>
      </c>
      <c r="E11823">
        <v>51005</v>
      </c>
      <c r="F11823" t="s">
        <v>7598</v>
      </c>
      <c r="G11823">
        <v>51005</v>
      </c>
      <c r="H11823" t="s">
        <v>7598</v>
      </c>
      <c r="I11823">
        <v>37.798499999999997</v>
      </c>
      <c r="J11823">
        <v>-79.790300000000002</v>
      </c>
      <c r="K11823">
        <v>363</v>
      </c>
      <c r="L11823">
        <v>424</v>
      </c>
    </row>
    <row r="11824" spans="1:12" x14ac:dyDescent="0.2">
      <c r="A11824" t="s">
        <v>682</v>
      </c>
      <c r="B11824" t="s">
        <v>123</v>
      </c>
      <c r="C11824" t="str">
        <f t="shared" si="184"/>
        <v>Waverly, VA</v>
      </c>
      <c r="D11824" t="s">
        <v>8472</v>
      </c>
      <c r="E11824">
        <v>51183</v>
      </c>
      <c r="F11824" t="s">
        <v>1005</v>
      </c>
      <c r="G11824">
        <v>51183</v>
      </c>
      <c r="H11824" t="s">
        <v>1005</v>
      </c>
      <c r="I11824">
        <v>37.033999999999999</v>
      </c>
      <c r="J11824">
        <v>-77.095600000000005</v>
      </c>
      <c r="K11824">
        <v>1997</v>
      </c>
      <c r="L11824">
        <v>249</v>
      </c>
    </row>
    <row r="11825" spans="1:12" x14ac:dyDescent="0.2">
      <c r="A11825" t="s">
        <v>11221</v>
      </c>
      <c r="B11825" t="s">
        <v>123</v>
      </c>
      <c r="C11825" t="str">
        <f t="shared" si="184"/>
        <v>Temperanceville, VA</v>
      </c>
      <c r="D11825" t="s">
        <v>8472</v>
      </c>
      <c r="E11825">
        <v>51001</v>
      </c>
      <c r="F11825" t="s">
        <v>11192</v>
      </c>
      <c r="G11825">
        <v>51001</v>
      </c>
      <c r="H11825" t="s">
        <v>11192</v>
      </c>
      <c r="I11825">
        <v>37.899000000000001</v>
      </c>
      <c r="J11825">
        <v>-75.552700000000002</v>
      </c>
      <c r="K11825">
        <v>329</v>
      </c>
      <c r="L11825">
        <v>37</v>
      </c>
    </row>
    <row r="11826" spans="1:12" x14ac:dyDescent="0.2">
      <c r="A11826" t="s">
        <v>7188</v>
      </c>
      <c r="B11826" t="s">
        <v>123</v>
      </c>
      <c r="C11826" t="str">
        <f t="shared" si="184"/>
        <v>Rose Hill, VA</v>
      </c>
      <c r="D11826" t="s">
        <v>8472</v>
      </c>
      <c r="E11826">
        <v>51059</v>
      </c>
      <c r="F11826" t="s">
        <v>11199</v>
      </c>
      <c r="G11826">
        <v>51059</v>
      </c>
      <c r="H11826" t="s">
        <v>11199</v>
      </c>
      <c r="I11826">
        <v>38.787199999999999</v>
      </c>
      <c r="J11826">
        <v>-77.108500000000006</v>
      </c>
      <c r="K11826">
        <v>21865</v>
      </c>
      <c r="L11826">
        <v>1502</v>
      </c>
    </row>
    <row r="11827" spans="1:12" x14ac:dyDescent="0.2">
      <c r="A11827" t="s">
        <v>8929</v>
      </c>
      <c r="B11827" t="s">
        <v>123</v>
      </c>
      <c r="C11827" t="str">
        <f t="shared" si="184"/>
        <v>Scottsburg, VA</v>
      </c>
      <c r="D11827" t="s">
        <v>8472</v>
      </c>
      <c r="E11827">
        <v>51083</v>
      </c>
      <c r="F11827" t="s">
        <v>7428</v>
      </c>
      <c r="G11827" t="s">
        <v>11222</v>
      </c>
      <c r="H11827" t="s">
        <v>11223</v>
      </c>
      <c r="I11827">
        <v>36.758800000000001</v>
      </c>
      <c r="J11827">
        <v>-78.791399999999996</v>
      </c>
      <c r="K11827">
        <v>129</v>
      </c>
      <c r="L11827">
        <v>67</v>
      </c>
    </row>
    <row r="11828" spans="1:12" x14ac:dyDescent="0.2">
      <c r="A11828" t="s">
        <v>11224</v>
      </c>
      <c r="B11828" t="s">
        <v>123</v>
      </c>
      <c r="C11828" t="str">
        <f t="shared" si="184"/>
        <v>Cape Charles, VA</v>
      </c>
      <c r="D11828" t="s">
        <v>8472</v>
      </c>
      <c r="E11828">
        <v>51131</v>
      </c>
      <c r="F11828" t="s">
        <v>7347</v>
      </c>
      <c r="G11828">
        <v>51131</v>
      </c>
      <c r="H11828" t="s">
        <v>7347</v>
      </c>
      <c r="I11828">
        <v>37.256999999999998</v>
      </c>
      <c r="J11828">
        <v>-76.009299999999996</v>
      </c>
      <c r="K11828">
        <v>1009</v>
      </c>
      <c r="L11828">
        <v>109</v>
      </c>
    </row>
    <row r="11829" spans="1:12" x14ac:dyDescent="0.2">
      <c r="A11829" t="s">
        <v>11225</v>
      </c>
      <c r="B11829" t="s">
        <v>123</v>
      </c>
      <c r="C11829" t="str">
        <f t="shared" si="184"/>
        <v>Damascus, VA</v>
      </c>
      <c r="D11829" t="s">
        <v>8472</v>
      </c>
      <c r="E11829">
        <v>51191</v>
      </c>
      <c r="F11829" t="s">
        <v>342</v>
      </c>
      <c r="G11829">
        <v>51191</v>
      </c>
      <c r="H11829" t="s">
        <v>342</v>
      </c>
      <c r="I11829">
        <v>36.632599999999996</v>
      </c>
      <c r="J11829">
        <v>-81.789100000000005</v>
      </c>
      <c r="K11829">
        <v>790</v>
      </c>
      <c r="L11829">
        <v>382</v>
      </c>
    </row>
    <row r="11830" spans="1:12" x14ac:dyDescent="0.2">
      <c r="A11830" t="s">
        <v>11226</v>
      </c>
      <c r="B11830" t="s">
        <v>123</v>
      </c>
      <c r="C11830" t="str">
        <f t="shared" si="184"/>
        <v>Buckhall, VA</v>
      </c>
      <c r="D11830" t="s">
        <v>8472</v>
      </c>
      <c r="E11830">
        <v>51153</v>
      </c>
      <c r="F11830" t="s">
        <v>11189</v>
      </c>
      <c r="G11830">
        <v>51153</v>
      </c>
      <c r="H11830" t="s">
        <v>11189</v>
      </c>
      <c r="I11830">
        <v>38.725000000000001</v>
      </c>
      <c r="J11830">
        <v>-77.447199999999995</v>
      </c>
      <c r="K11830">
        <v>17399</v>
      </c>
      <c r="L11830">
        <v>332</v>
      </c>
    </row>
    <row r="11831" spans="1:12" x14ac:dyDescent="0.2">
      <c r="A11831" t="s">
        <v>11227</v>
      </c>
      <c r="B11831" t="s">
        <v>123</v>
      </c>
      <c r="C11831" t="str">
        <f t="shared" si="184"/>
        <v>Enon, VA</v>
      </c>
      <c r="D11831" t="s">
        <v>8472</v>
      </c>
      <c r="E11831">
        <v>51041</v>
      </c>
      <c r="F11831" t="s">
        <v>8647</v>
      </c>
      <c r="G11831">
        <v>51041</v>
      </c>
      <c r="H11831" t="s">
        <v>8647</v>
      </c>
      <c r="I11831">
        <v>37.327300000000001</v>
      </c>
      <c r="J11831">
        <v>-77.319400000000002</v>
      </c>
      <c r="K11831">
        <v>4063</v>
      </c>
      <c r="L11831">
        <v>363</v>
      </c>
    </row>
    <row r="11832" spans="1:12" x14ac:dyDescent="0.2">
      <c r="A11832" t="s">
        <v>7195</v>
      </c>
      <c r="B11832" t="s">
        <v>123</v>
      </c>
      <c r="C11832" t="str">
        <f t="shared" si="184"/>
        <v>Richlands, VA</v>
      </c>
      <c r="D11832" t="s">
        <v>8472</v>
      </c>
      <c r="E11832">
        <v>51185</v>
      </c>
      <c r="F11832" t="s">
        <v>8795</v>
      </c>
      <c r="G11832">
        <v>51185</v>
      </c>
      <c r="H11832" t="s">
        <v>8795</v>
      </c>
      <c r="I11832">
        <v>37.087899999999998</v>
      </c>
      <c r="J11832">
        <v>-81.808000000000007</v>
      </c>
      <c r="K11832">
        <v>8768</v>
      </c>
      <c r="L11832">
        <v>363</v>
      </c>
    </row>
    <row r="11833" spans="1:12" x14ac:dyDescent="0.2">
      <c r="A11833" t="s">
        <v>11228</v>
      </c>
      <c r="B11833" t="s">
        <v>123</v>
      </c>
      <c r="C11833" t="str">
        <f t="shared" si="184"/>
        <v>Meadowbrook, VA</v>
      </c>
      <c r="D11833" t="s">
        <v>8472</v>
      </c>
      <c r="E11833">
        <v>51041</v>
      </c>
      <c r="F11833" t="s">
        <v>8647</v>
      </c>
      <c r="G11833">
        <v>51041</v>
      </c>
      <c r="H11833" t="s">
        <v>8647</v>
      </c>
      <c r="I11833">
        <v>37.430199999999999</v>
      </c>
      <c r="J11833">
        <v>-77.474000000000004</v>
      </c>
      <c r="K11833">
        <v>18659</v>
      </c>
      <c r="L11833">
        <v>883</v>
      </c>
    </row>
    <row r="11834" spans="1:12" x14ac:dyDescent="0.2">
      <c r="A11834" t="s">
        <v>11229</v>
      </c>
      <c r="B11834" t="s">
        <v>123</v>
      </c>
      <c r="C11834" t="str">
        <f t="shared" si="184"/>
        <v>Rushmere, VA</v>
      </c>
      <c r="D11834" t="s">
        <v>8472</v>
      </c>
      <c r="E11834">
        <v>51093</v>
      </c>
      <c r="F11834" t="s">
        <v>11230</v>
      </c>
      <c r="G11834">
        <v>51093</v>
      </c>
      <c r="H11834" t="s">
        <v>11230</v>
      </c>
      <c r="I11834">
        <v>37.083599999999997</v>
      </c>
      <c r="J11834">
        <v>-76.674700000000001</v>
      </c>
      <c r="K11834">
        <v>1024</v>
      </c>
      <c r="L11834">
        <v>47</v>
      </c>
    </row>
    <row r="11835" spans="1:12" x14ac:dyDescent="0.2">
      <c r="A11835" t="s">
        <v>11231</v>
      </c>
      <c r="B11835" t="s">
        <v>123</v>
      </c>
      <c r="C11835" t="str">
        <f t="shared" si="184"/>
        <v>Bracey, VA</v>
      </c>
      <c r="D11835" t="s">
        <v>8472</v>
      </c>
      <c r="E11835">
        <v>51117</v>
      </c>
      <c r="F11835" t="s">
        <v>7160</v>
      </c>
      <c r="G11835">
        <v>51117</v>
      </c>
      <c r="H11835" t="s">
        <v>7160</v>
      </c>
      <c r="I11835">
        <v>36.5762</v>
      </c>
      <c r="J11835">
        <v>-78.110699999999994</v>
      </c>
      <c r="K11835">
        <v>1288</v>
      </c>
      <c r="L11835">
        <v>38</v>
      </c>
    </row>
    <row r="11836" spans="1:12" x14ac:dyDescent="0.2">
      <c r="A11836" t="s">
        <v>11232</v>
      </c>
      <c r="B11836" t="s">
        <v>123</v>
      </c>
      <c r="C11836" t="str">
        <f t="shared" si="184"/>
        <v>Onley, VA</v>
      </c>
      <c r="D11836" t="s">
        <v>8472</v>
      </c>
      <c r="E11836">
        <v>51001</v>
      </c>
      <c r="F11836" t="s">
        <v>11192</v>
      </c>
      <c r="G11836">
        <v>51001</v>
      </c>
      <c r="H11836" t="s">
        <v>11192</v>
      </c>
      <c r="I11836">
        <v>37.691600000000001</v>
      </c>
      <c r="J11836">
        <v>-75.718000000000004</v>
      </c>
      <c r="K11836">
        <v>504</v>
      </c>
      <c r="L11836">
        <v>243</v>
      </c>
    </row>
    <row r="11837" spans="1:12" x14ac:dyDescent="0.2">
      <c r="A11837" t="s">
        <v>3622</v>
      </c>
      <c r="B11837" t="s">
        <v>123</v>
      </c>
      <c r="C11837" t="str">
        <f t="shared" si="184"/>
        <v>Concord, VA</v>
      </c>
      <c r="D11837" t="s">
        <v>8472</v>
      </c>
      <c r="E11837">
        <v>51031</v>
      </c>
      <c r="F11837" t="s">
        <v>2686</v>
      </c>
      <c r="G11837" t="s">
        <v>11233</v>
      </c>
      <c r="H11837" t="s">
        <v>11234</v>
      </c>
      <c r="I11837">
        <v>37.342599999999997</v>
      </c>
      <c r="J11837">
        <v>-78.9863</v>
      </c>
      <c r="K11837">
        <v>1446</v>
      </c>
      <c r="L11837">
        <v>99</v>
      </c>
    </row>
    <row r="11838" spans="1:12" x14ac:dyDescent="0.2">
      <c r="A11838" t="s">
        <v>11235</v>
      </c>
      <c r="B11838" t="s">
        <v>123</v>
      </c>
      <c r="C11838" t="str">
        <f t="shared" si="184"/>
        <v>Appomattox, VA</v>
      </c>
      <c r="D11838" t="s">
        <v>8472</v>
      </c>
      <c r="E11838">
        <v>51011</v>
      </c>
      <c r="F11838" t="s">
        <v>11235</v>
      </c>
      <c r="G11838">
        <v>51011</v>
      </c>
      <c r="H11838" t="s">
        <v>11235</v>
      </c>
      <c r="I11838">
        <v>37.359099999999998</v>
      </c>
      <c r="J11838">
        <v>-78.826899999999995</v>
      </c>
      <c r="K11838">
        <v>1778</v>
      </c>
      <c r="L11838">
        <v>297</v>
      </c>
    </row>
    <row r="11839" spans="1:12" x14ac:dyDescent="0.2">
      <c r="A11839" t="s">
        <v>3627</v>
      </c>
      <c r="B11839" t="s">
        <v>123</v>
      </c>
      <c r="C11839" t="str">
        <f t="shared" si="184"/>
        <v>Portsmouth, VA</v>
      </c>
      <c r="D11839" t="s">
        <v>8472</v>
      </c>
      <c r="E11839">
        <v>51740</v>
      </c>
      <c r="F11839" t="s">
        <v>3627</v>
      </c>
      <c r="G11839">
        <v>51740</v>
      </c>
      <c r="H11839" t="s">
        <v>3627</v>
      </c>
      <c r="I11839">
        <v>36.846800000000002</v>
      </c>
      <c r="J11839">
        <v>-76.353999999999999</v>
      </c>
      <c r="K11839">
        <v>94572</v>
      </c>
      <c r="L11839">
        <v>1096</v>
      </c>
    </row>
    <row r="11840" spans="1:12" x14ac:dyDescent="0.2">
      <c r="A11840" t="s">
        <v>1979</v>
      </c>
      <c r="B11840" t="s">
        <v>123</v>
      </c>
      <c r="C11840" t="str">
        <f t="shared" si="184"/>
        <v>Smithfield, VA</v>
      </c>
      <c r="D11840" t="s">
        <v>8472</v>
      </c>
      <c r="E11840">
        <v>51093</v>
      </c>
      <c r="F11840" t="s">
        <v>11230</v>
      </c>
      <c r="G11840">
        <v>51093</v>
      </c>
      <c r="H11840" t="s">
        <v>11230</v>
      </c>
      <c r="I11840">
        <v>36.9754</v>
      </c>
      <c r="J11840">
        <v>-76.616200000000006</v>
      </c>
      <c r="K11840">
        <v>10551</v>
      </c>
      <c r="L11840">
        <v>342</v>
      </c>
    </row>
    <row r="11841" spans="1:12" x14ac:dyDescent="0.2">
      <c r="A11841" t="s">
        <v>11236</v>
      </c>
      <c r="B11841" t="s">
        <v>123</v>
      </c>
      <c r="C11841" t="str">
        <f t="shared" si="184"/>
        <v>Claypool Hill, VA</v>
      </c>
      <c r="D11841" t="s">
        <v>8472</v>
      </c>
      <c r="E11841">
        <v>51185</v>
      </c>
      <c r="F11841" t="s">
        <v>8795</v>
      </c>
      <c r="G11841">
        <v>51185</v>
      </c>
      <c r="H11841" t="s">
        <v>8795</v>
      </c>
      <c r="I11841">
        <v>37.063299999999998</v>
      </c>
      <c r="J11841">
        <v>-81.750600000000006</v>
      </c>
      <c r="K11841">
        <v>1547</v>
      </c>
      <c r="L11841">
        <v>108</v>
      </c>
    </row>
    <row r="11842" spans="1:12" x14ac:dyDescent="0.2">
      <c r="A11842" t="s">
        <v>8795</v>
      </c>
      <c r="B11842" t="s">
        <v>123</v>
      </c>
      <c r="C11842" t="str">
        <f t="shared" si="184"/>
        <v>Tazewell, VA</v>
      </c>
      <c r="D11842" t="s">
        <v>8472</v>
      </c>
      <c r="E11842">
        <v>51185</v>
      </c>
      <c r="F11842" t="s">
        <v>8795</v>
      </c>
      <c r="G11842">
        <v>51185</v>
      </c>
      <c r="H11842" t="s">
        <v>8795</v>
      </c>
      <c r="I11842">
        <v>37.126800000000003</v>
      </c>
      <c r="J11842">
        <v>-81.513400000000004</v>
      </c>
      <c r="K11842">
        <v>4536</v>
      </c>
      <c r="L11842">
        <v>238</v>
      </c>
    </row>
    <row r="11843" spans="1:12" x14ac:dyDescent="0.2">
      <c r="A11843" t="s">
        <v>11237</v>
      </c>
      <c r="B11843" t="s">
        <v>123</v>
      </c>
      <c r="C11843" t="str">
        <f t="shared" si="184"/>
        <v>Kenbridge, VA</v>
      </c>
      <c r="D11843" t="s">
        <v>8472</v>
      </c>
      <c r="E11843">
        <v>51111</v>
      </c>
      <c r="F11843" t="s">
        <v>11238</v>
      </c>
      <c r="G11843">
        <v>51111</v>
      </c>
      <c r="H11843" t="s">
        <v>11238</v>
      </c>
      <c r="I11843">
        <v>36.960799999999999</v>
      </c>
      <c r="J11843">
        <v>-78.128299999999996</v>
      </c>
      <c r="K11843">
        <v>1206</v>
      </c>
      <c r="L11843">
        <v>201</v>
      </c>
    </row>
    <row r="11844" spans="1:12" x14ac:dyDescent="0.2">
      <c r="A11844" t="s">
        <v>11239</v>
      </c>
      <c r="B11844" t="s">
        <v>123</v>
      </c>
      <c r="C11844" t="str">
        <f t="shared" ref="C11844:C11907" si="185">_xlfn.CONCAT(A11844,","," ",B11844)</f>
        <v>Thynedale, VA</v>
      </c>
      <c r="D11844" t="s">
        <v>8472</v>
      </c>
      <c r="E11844">
        <v>51117</v>
      </c>
      <c r="F11844" t="s">
        <v>7160</v>
      </c>
      <c r="G11844">
        <v>51117</v>
      </c>
      <c r="H11844" t="s">
        <v>7160</v>
      </c>
      <c r="I11844">
        <v>36.818199999999997</v>
      </c>
      <c r="J11844">
        <v>-78.477400000000003</v>
      </c>
      <c r="K11844">
        <v>106</v>
      </c>
      <c r="L11844">
        <v>55</v>
      </c>
    </row>
    <row r="11845" spans="1:12" x14ac:dyDescent="0.2">
      <c r="A11845" t="s">
        <v>11240</v>
      </c>
      <c r="B11845" t="s">
        <v>123</v>
      </c>
      <c r="C11845" t="str">
        <f t="shared" si="185"/>
        <v>Crimora, VA</v>
      </c>
      <c r="D11845" t="s">
        <v>8472</v>
      </c>
      <c r="E11845">
        <v>51015</v>
      </c>
      <c r="F11845" t="s">
        <v>1572</v>
      </c>
      <c r="G11845">
        <v>51015</v>
      </c>
      <c r="H11845" t="s">
        <v>1572</v>
      </c>
      <c r="I11845">
        <v>38.161799999999999</v>
      </c>
      <c r="J11845">
        <v>-78.841300000000004</v>
      </c>
      <c r="K11845">
        <v>1640</v>
      </c>
      <c r="L11845">
        <v>208</v>
      </c>
    </row>
    <row r="11846" spans="1:12" x14ac:dyDescent="0.2">
      <c r="A11846" t="s">
        <v>11241</v>
      </c>
      <c r="B11846" t="s">
        <v>123</v>
      </c>
      <c r="C11846" t="str">
        <f t="shared" si="185"/>
        <v>Madison Heights, VA</v>
      </c>
      <c r="D11846" t="s">
        <v>8472</v>
      </c>
      <c r="E11846">
        <v>51009</v>
      </c>
      <c r="F11846" t="s">
        <v>1137</v>
      </c>
      <c r="G11846">
        <v>51009</v>
      </c>
      <c r="H11846" t="s">
        <v>1137</v>
      </c>
      <c r="I11846">
        <v>37.448700000000002</v>
      </c>
      <c r="J11846">
        <v>-79.105699999999999</v>
      </c>
      <c r="K11846">
        <v>11180</v>
      </c>
      <c r="L11846">
        <v>225</v>
      </c>
    </row>
    <row r="11847" spans="1:12" x14ac:dyDescent="0.2">
      <c r="A11847" t="s">
        <v>9024</v>
      </c>
      <c r="B11847" t="s">
        <v>123</v>
      </c>
      <c r="C11847" t="str">
        <f t="shared" si="185"/>
        <v>Dryden, VA</v>
      </c>
      <c r="D11847" t="s">
        <v>8472</v>
      </c>
      <c r="E11847">
        <v>51105</v>
      </c>
      <c r="F11847" t="s">
        <v>2594</v>
      </c>
      <c r="G11847">
        <v>51105</v>
      </c>
      <c r="H11847" t="s">
        <v>2594</v>
      </c>
      <c r="I11847">
        <v>36.776400000000002</v>
      </c>
      <c r="J11847">
        <v>-82.943299999999994</v>
      </c>
      <c r="K11847">
        <v>1328</v>
      </c>
      <c r="L11847">
        <v>72</v>
      </c>
    </row>
    <row r="11848" spans="1:12" x14ac:dyDescent="0.2">
      <c r="A11848" t="s">
        <v>11242</v>
      </c>
      <c r="B11848" t="s">
        <v>123</v>
      </c>
      <c r="C11848" t="str">
        <f t="shared" si="185"/>
        <v>Brambleton, VA</v>
      </c>
      <c r="D11848" t="s">
        <v>8472</v>
      </c>
      <c r="E11848">
        <v>51107</v>
      </c>
      <c r="F11848" t="s">
        <v>11198</v>
      </c>
      <c r="G11848">
        <v>51107</v>
      </c>
      <c r="H11848" t="s">
        <v>11198</v>
      </c>
      <c r="I11848">
        <v>38.980200000000004</v>
      </c>
      <c r="J11848">
        <v>-77.532300000000006</v>
      </c>
      <c r="K11848">
        <v>19876</v>
      </c>
      <c r="L11848">
        <v>1333</v>
      </c>
    </row>
    <row r="11849" spans="1:12" x14ac:dyDescent="0.2">
      <c r="A11849" t="s">
        <v>11243</v>
      </c>
      <c r="B11849" t="s">
        <v>123</v>
      </c>
      <c r="C11849" t="str">
        <f t="shared" si="185"/>
        <v>Catlett, VA</v>
      </c>
      <c r="D11849" t="s">
        <v>8472</v>
      </c>
      <c r="E11849">
        <v>51061</v>
      </c>
      <c r="F11849" t="s">
        <v>11244</v>
      </c>
      <c r="G11849">
        <v>51061</v>
      </c>
      <c r="H11849" t="s">
        <v>11244</v>
      </c>
      <c r="I11849">
        <v>38.654000000000003</v>
      </c>
      <c r="J11849">
        <v>-77.637</v>
      </c>
      <c r="K11849">
        <v>251</v>
      </c>
      <c r="L11849">
        <v>30</v>
      </c>
    </row>
    <row r="11850" spans="1:12" x14ac:dyDescent="0.2">
      <c r="A11850" t="s">
        <v>11245</v>
      </c>
      <c r="B11850" t="s">
        <v>123</v>
      </c>
      <c r="C11850" t="str">
        <f t="shared" si="185"/>
        <v>Emporia, VA</v>
      </c>
      <c r="D11850" t="s">
        <v>8472</v>
      </c>
      <c r="E11850">
        <v>51595</v>
      </c>
      <c r="F11850" t="s">
        <v>11245</v>
      </c>
      <c r="G11850">
        <v>51595</v>
      </c>
      <c r="H11850" t="s">
        <v>11245</v>
      </c>
      <c r="I11850">
        <v>36.695300000000003</v>
      </c>
      <c r="J11850">
        <v>-77.535600000000002</v>
      </c>
      <c r="K11850">
        <v>6366</v>
      </c>
      <c r="L11850">
        <v>295</v>
      </c>
    </row>
    <row r="11851" spans="1:12" x14ac:dyDescent="0.2">
      <c r="A11851" t="s">
        <v>11246</v>
      </c>
      <c r="B11851" t="s">
        <v>123</v>
      </c>
      <c r="C11851" t="str">
        <f t="shared" si="185"/>
        <v>Cascades, VA</v>
      </c>
      <c r="D11851" t="s">
        <v>8472</v>
      </c>
      <c r="E11851">
        <v>51107</v>
      </c>
      <c r="F11851" t="s">
        <v>11198</v>
      </c>
      <c r="G11851">
        <v>51107</v>
      </c>
      <c r="H11851" t="s">
        <v>11198</v>
      </c>
      <c r="I11851">
        <v>39.046399999999998</v>
      </c>
      <c r="J11851">
        <v>-77.3874</v>
      </c>
      <c r="K11851">
        <v>12132</v>
      </c>
      <c r="L11851">
        <v>1270</v>
      </c>
    </row>
    <row r="11852" spans="1:12" x14ac:dyDescent="0.2">
      <c r="A11852" t="s">
        <v>11247</v>
      </c>
      <c r="B11852" t="s">
        <v>123</v>
      </c>
      <c r="C11852" t="str">
        <f t="shared" si="185"/>
        <v>Stuarts Draft, VA</v>
      </c>
      <c r="D11852" t="s">
        <v>8472</v>
      </c>
      <c r="E11852">
        <v>51015</v>
      </c>
      <c r="F11852" t="s">
        <v>1572</v>
      </c>
      <c r="G11852">
        <v>51015</v>
      </c>
      <c r="H11852" t="s">
        <v>1572</v>
      </c>
      <c r="I11852">
        <v>38.024500000000003</v>
      </c>
      <c r="J11852">
        <v>-79.030799999999999</v>
      </c>
      <c r="K11852">
        <v>9781</v>
      </c>
      <c r="L11852">
        <v>190</v>
      </c>
    </row>
    <row r="11853" spans="1:12" x14ac:dyDescent="0.2">
      <c r="A11853" t="s">
        <v>429</v>
      </c>
      <c r="B11853" t="s">
        <v>123</v>
      </c>
      <c r="C11853" t="str">
        <f t="shared" si="185"/>
        <v>Danville, VA</v>
      </c>
      <c r="D11853" t="s">
        <v>8472</v>
      </c>
      <c r="E11853">
        <v>51590</v>
      </c>
      <c r="F11853" t="s">
        <v>429</v>
      </c>
      <c r="G11853">
        <v>51590</v>
      </c>
      <c r="H11853" t="s">
        <v>429</v>
      </c>
      <c r="I11853">
        <v>36.583100000000002</v>
      </c>
      <c r="J11853">
        <v>-79.408799999999999</v>
      </c>
      <c r="K11853">
        <v>47135</v>
      </c>
      <c r="L11853">
        <v>371</v>
      </c>
    </row>
    <row r="11854" spans="1:12" x14ac:dyDescent="0.2">
      <c r="A11854" t="s">
        <v>11248</v>
      </c>
      <c r="B11854" t="s">
        <v>123</v>
      </c>
      <c r="C11854" t="str">
        <f t="shared" si="185"/>
        <v>Hayfield, VA</v>
      </c>
      <c r="D11854" t="s">
        <v>8472</v>
      </c>
      <c r="E11854">
        <v>51059</v>
      </c>
      <c r="F11854" t="s">
        <v>11199</v>
      </c>
      <c r="G11854">
        <v>51059</v>
      </c>
      <c r="H11854" t="s">
        <v>11199</v>
      </c>
      <c r="I11854">
        <v>38.753500000000003</v>
      </c>
      <c r="J11854">
        <v>-77.132199999999997</v>
      </c>
      <c r="K11854">
        <v>4266</v>
      </c>
      <c r="L11854">
        <v>1274</v>
      </c>
    </row>
    <row r="11855" spans="1:12" x14ac:dyDescent="0.2">
      <c r="A11855" t="s">
        <v>11249</v>
      </c>
      <c r="B11855" t="s">
        <v>123</v>
      </c>
      <c r="C11855" t="str">
        <f t="shared" si="185"/>
        <v>Cloverdale, VA</v>
      </c>
      <c r="D11855" t="s">
        <v>8472</v>
      </c>
      <c r="E11855">
        <v>51023</v>
      </c>
      <c r="F11855" t="s">
        <v>11210</v>
      </c>
      <c r="G11855">
        <v>51023</v>
      </c>
      <c r="H11855" t="s">
        <v>11210</v>
      </c>
      <c r="I11855">
        <v>37.3566</v>
      </c>
      <c r="J11855">
        <v>-79.9054</v>
      </c>
      <c r="K11855">
        <v>3531</v>
      </c>
      <c r="L11855">
        <v>439</v>
      </c>
    </row>
    <row r="11856" spans="1:12" x14ac:dyDescent="0.2">
      <c r="A11856" t="s">
        <v>11250</v>
      </c>
      <c r="B11856" t="s">
        <v>123</v>
      </c>
      <c r="C11856" t="str">
        <f t="shared" si="185"/>
        <v>Chilhowie, VA</v>
      </c>
      <c r="D11856" t="s">
        <v>8472</v>
      </c>
      <c r="E11856">
        <v>51173</v>
      </c>
      <c r="F11856" t="s">
        <v>11251</v>
      </c>
      <c r="G11856">
        <v>51173</v>
      </c>
      <c r="H11856" t="s">
        <v>11251</v>
      </c>
      <c r="I11856">
        <v>36.800899999999999</v>
      </c>
      <c r="J11856">
        <v>-81.683199999999999</v>
      </c>
      <c r="K11856">
        <v>1729</v>
      </c>
      <c r="L11856">
        <v>263</v>
      </c>
    </row>
    <row r="11857" spans="1:12" x14ac:dyDescent="0.2">
      <c r="A11857" t="s">
        <v>3711</v>
      </c>
      <c r="B11857" t="s">
        <v>123</v>
      </c>
      <c r="C11857" t="str">
        <f t="shared" si="185"/>
        <v>Fort Lee, VA</v>
      </c>
      <c r="D11857" t="s">
        <v>8472</v>
      </c>
      <c r="E11857">
        <v>51149</v>
      </c>
      <c r="F11857" t="s">
        <v>11252</v>
      </c>
      <c r="G11857">
        <v>51149</v>
      </c>
      <c r="H11857" t="s">
        <v>11252</v>
      </c>
      <c r="I11857">
        <v>37.235700000000001</v>
      </c>
      <c r="J11857">
        <v>-77.332499999999996</v>
      </c>
      <c r="K11857">
        <v>4901</v>
      </c>
      <c r="L11857">
        <v>317</v>
      </c>
    </row>
    <row r="11858" spans="1:12" x14ac:dyDescent="0.2">
      <c r="A11858" t="s">
        <v>11253</v>
      </c>
      <c r="B11858" t="s">
        <v>123</v>
      </c>
      <c r="C11858" t="str">
        <f t="shared" si="185"/>
        <v>Big Stone Gap, VA</v>
      </c>
      <c r="D11858" t="s">
        <v>8472</v>
      </c>
      <c r="E11858">
        <v>51195</v>
      </c>
      <c r="F11858" t="s">
        <v>4632</v>
      </c>
      <c r="G11858">
        <v>51195</v>
      </c>
      <c r="H11858" t="s">
        <v>4632</v>
      </c>
      <c r="I11858">
        <v>36.8626</v>
      </c>
      <c r="J11858">
        <v>-82.776899999999998</v>
      </c>
      <c r="K11858">
        <v>7725</v>
      </c>
      <c r="L11858">
        <v>411</v>
      </c>
    </row>
    <row r="11859" spans="1:12" x14ac:dyDescent="0.2">
      <c r="A11859" t="s">
        <v>11254</v>
      </c>
      <c r="B11859" t="s">
        <v>123</v>
      </c>
      <c r="C11859" t="str">
        <f t="shared" si="185"/>
        <v>Belle Haven, VA</v>
      </c>
      <c r="D11859" t="s">
        <v>8472</v>
      </c>
      <c r="E11859">
        <v>51001</v>
      </c>
      <c r="F11859" t="s">
        <v>11192</v>
      </c>
      <c r="G11859" t="s">
        <v>11255</v>
      </c>
      <c r="H11859" t="s">
        <v>11256</v>
      </c>
      <c r="I11859">
        <v>37.555700000000002</v>
      </c>
      <c r="J11859">
        <v>-75.825800000000001</v>
      </c>
      <c r="K11859">
        <v>505</v>
      </c>
      <c r="L11859">
        <v>127</v>
      </c>
    </row>
    <row r="11860" spans="1:12" x14ac:dyDescent="0.2">
      <c r="A11860" t="s">
        <v>9956</v>
      </c>
      <c r="B11860" t="s">
        <v>123</v>
      </c>
      <c r="C11860" t="str">
        <f t="shared" si="185"/>
        <v>Boston, VA</v>
      </c>
      <c r="D11860" t="s">
        <v>8472</v>
      </c>
      <c r="E11860">
        <v>51001</v>
      </c>
      <c r="F11860" t="s">
        <v>11192</v>
      </c>
      <c r="G11860">
        <v>51001</v>
      </c>
      <c r="H11860" t="s">
        <v>11192</v>
      </c>
      <c r="I11860">
        <v>37.603900000000003</v>
      </c>
      <c r="J11860">
        <v>-75.843699999999998</v>
      </c>
      <c r="K11860">
        <v>674</v>
      </c>
      <c r="L11860">
        <v>101</v>
      </c>
    </row>
    <row r="11861" spans="1:12" x14ac:dyDescent="0.2">
      <c r="A11861" t="s">
        <v>11257</v>
      </c>
      <c r="B11861" t="s">
        <v>123</v>
      </c>
      <c r="C11861" t="str">
        <f t="shared" si="185"/>
        <v>Onancock, VA</v>
      </c>
      <c r="D11861" t="s">
        <v>8472</v>
      </c>
      <c r="E11861">
        <v>51001</v>
      </c>
      <c r="F11861" t="s">
        <v>11192</v>
      </c>
      <c r="G11861">
        <v>51001</v>
      </c>
      <c r="H11861" t="s">
        <v>11192</v>
      </c>
      <c r="I11861">
        <v>37.7102</v>
      </c>
      <c r="J11861">
        <v>-75.743300000000005</v>
      </c>
      <c r="K11861">
        <v>1223</v>
      </c>
      <c r="L11861">
        <v>451</v>
      </c>
    </row>
    <row r="11862" spans="1:12" x14ac:dyDescent="0.2">
      <c r="A11862" t="s">
        <v>11258</v>
      </c>
      <c r="B11862" t="s">
        <v>123</v>
      </c>
      <c r="C11862" t="str">
        <f t="shared" si="185"/>
        <v>Marumsco, VA</v>
      </c>
      <c r="D11862" t="s">
        <v>8472</v>
      </c>
      <c r="E11862">
        <v>51153</v>
      </c>
      <c r="F11862" t="s">
        <v>11189</v>
      </c>
      <c r="G11862">
        <v>51153</v>
      </c>
      <c r="H11862" t="s">
        <v>11189</v>
      </c>
      <c r="I11862">
        <v>38.637300000000003</v>
      </c>
      <c r="J11862">
        <v>-77.262</v>
      </c>
      <c r="K11862">
        <v>39390</v>
      </c>
      <c r="L11862">
        <v>2049</v>
      </c>
    </row>
    <row r="11863" spans="1:12" x14ac:dyDescent="0.2">
      <c r="A11863" t="s">
        <v>11259</v>
      </c>
      <c r="B11863" t="s">
        <v>123</v>
      </c>
      <c r="C11863" t="str">
        <f t="shared" si="185"/>
        <v>Lake Wilderness, VA</v>
      </c>
      <c r="D11863" t="s">
        <v>8472</v>
      </c>
      <c r="E11863">
        <v>51177</v>
      </c>
      <c r="F11863" t="s">
        <v>11260</v>
      </c>
      <c r="G11863">
        <v>51177</v>
      </c>
      <c r="H11863" t="s">
        <v>11260</v>
      </c>
      <c r="I11863">
        <v>38.303600000000003</v>
      </c>
      <c r="J11863">
        <v>-77.727599999999995</v>
      </c>
      <c r="K11863">
        <v>2578</v>
      </c>
      <c r="L11863">
        <v>479</v>
      </c>
    </row>
    <row r="11864" spans="1:12" x14ac:dyDescent="0.2">
      <c r="A11864" t="s">
        <v>11261</v>
      </c>
      <c r="B11864" t="s">
        <v>123</v>
      </c>
      <c r="C11864" t="str">
        <f t="shared" si="185"/>
        <v>Timberlake, VA</v>
      </c>
      <c r="D11864" t="s">
        <v>8472</v>
      </c>
      <c r="E11864">
        <v>51031</v>
      </c>
      <c r="F11864" t="s">
        <v>2686</v>
      </c>
      <c r="G11864">
        <v>51031</v>
      </c>
      <c r="H11864" t="s">
        <v>2686</v>
      </c>
      <c r="I11864">
        <v>37.316600000000001</v>
      </c>
      <c r="J11864">
        <v>-79.248199999999997</v>
      </c>
      <c r="K11864">
        <v>13413</v>
      </c>
      <c r="L11864">
        <v>460</v>
      </c>
    </row>
    <row r="11865" spans="1:12" x14ac:dyDescent="0.2">
      <c r="A11865" t="s">
        <v>11262</v>
      </c>
      <c r="B11865" t="s">
        <v>123</v>
      </c>
      <c r="C11865" t="str">
        <f t="shared" si="185"/>
        <v>Blairs, VA</v>
      </c>
      <c r="D11865" t="s">
        <v>8472</v>
      </c>
      <c r="E11865">
        <v>51143</v>
      </c>
      <c r="F11865" t="s">
        <v>11216</v>
      </c>
      <c r="G11865">
        <v>51143</v>
      </c>
      <c r="H11865" t="s">
        <v>11216</v>
      </c>
      <c r="I11865">
        <v>36.695799999999998</v>
      </c>
      <c r="J11865">
        <v>-79.377399999999994</v>
      </c>
      <c r="K11865">
        <v>941</v>
      </c>
      <c r="L11865">
        <v>104</v>
      </c>
    </row>
    <row r="11866" spans="1:12" x14ac:dyDescent="0.2">
      <c r="A11866" t="s">
        <v>11263</v>
      </c>
      <c r="B11866" t="s">
        <v>123</v>
      </c>
      <c r="C11866" t="str">
        <f t="shared" si="185"/>
        <v>East Highland Park, VA</v>
      </c>
      <c r="D11866" t="s">
        <v>8472</v>
      </c>
      <c r="E11866">
        <v>51087</v>
      </c>
      <c r="F11866" t="s">
        <v>11191</v>
      </c>
      <c r="G11866">
        <v>51087</v>
      </c>
      <c r="H11866" t="s">
        <v>11191</v>
      </c>
      <c r="I11866">
        <v>37.576999999999998</v>
      </c>
      <c r="J11866">
        <v>-77.386499999999998</v>
      </c>
      <c r="K11866">
        <v>15276</v>
      </c>
      <c r="L11866">
        <v>671</v>
      </c>
    </row>
    <row r="11867" spans="1:12" x14ac:dyDescent="0.2">
      <c r="A11867" t="s">
        <v>11264</v>
      </c>
      <c r="B11867" t="s">
        <v>123</v>
      </c>
      <c r="C11867" t="str">
        <f t="shared" si="185"/>
        <v>Crosspointe, VA</v>
      </c>
      <c r="D11867" t="s">
        <v>8472</v>
      </c>
      <c r="E11867">
        <v>51059</v>
      </c>
      <c r="F11867" t="s">
        <v>11199</v>
      </c>
      <c r="G11867">
        <v>51059</v>
      </c>
      <c r="H11867" t="s">
        <v>11199</v>
      </c>
      <c r="I11867">
        <v>38.725299999999997</v>
      </c>
      <c r="J11867">
        <v>-77.263800000000003</v>
      </c>
      <c r="K11867">
        <v>5970</v>
      </c>
      <c r="L11867">
        <v>1042</v>
      </c>
    </row>
    <row r="11868" spans="1:12" x14ac:dyDescent="0.2">
      <c r="A11868" t="s">
        <v>11265</v>
      </c>
      <c r="B11868" t="s">
        <v>123</v>
      </c>
      <c r="C11868" t="str">
        <f t="shared" si="185"/>
        <v>Radford, VA</v>
      </c>
      <c r="D11868" t="s">
        <v>8472</v>
      </c>
      <c r="E11868">
        <v>51750</v>
      </c>
      <c r="F11868" t="s">
        <v>11265</v>
      </c>
      <c r="G11868">
        <v>51750</v>
      </c>
      <c r="H11868" t="s">
        <v>11265</v>
      </c>
      <c r="I11868">
        <v>37.122900000000001</v>
      </c>
      <c r="J11868">
        <v>-80.558700000000002</v>
      </c>
      <c r="K11868">
        <v>17658</v>
      </c>
      <c r="L11868">
        <v>704</v>
      </c>
    </row>
    <row r="11869" spans="1:12" x14ac:dyDescent="0.2">
      <c r="A11869" t="s">
        <v>11266</v>
      </c>
      <c r="B11869" t="s">
        <v>123</v>
      </c>
      <c r="C11869" t="str">
        <f t="shared" si="185"/>
        <v>Aquia Harbour, VA</v>
      </c>
      <c r="D11869" t="s">
        <v>8472</v>
      </c>
      <c r="E11869">
        <v>51179</v>
      </c>
      <c r="F11869" t="s">
        <v>6048</v>
      </c>
      <c r="G11869">
        <v>51179</v>
      </c>
      <c r="H11869" t="s">
        <v>6048</v>
      </c>
      <c r="I11869">
        <v>38.459699999999998</v>
      </c>
      <c r="J11869">
        <v>-77.380600000000001</v>
      </c>
      <c r="K11869">
        <v>6694</v>
      </c>
      <c r="L11869">
        <v>908</v>
      </c>
    </row>
    <row r="11870" spans="1:12" x14ac:dyDescent="0.2">
      <c r="A11870" t="s">
        <v>11267</v>
      </c>
      <c r="B11870" t="s">
        <v>123</v>
      </c>
      <c r="C11870" t="str">
        <f t="shared" si="185"/>
        <v>Louisa, VA</v>
      </c>
      <c r="D11870" t="s">
        <v>8472</v>
      </c>
      <c r="E11870">
        <v>51109</v>
      </c>
      <c r="F11870" t="s">
        <v>11267</v>
      </c>
      <c r="G11870">
        <v>51109</v>
      </c>
      <c r="H11870" t="s">
        <v>11267</v>
      </c>
      <c r="I11870">
        <v>38.0212</v>
      </c>
      <c r="J11870">
        <v>-77.998500000000007</v>
      </c>
      <c r="K11870">
        <v>1663</v>
      </c>
      <c r="L11870">
        <v>351</v>
      </c>
    </row>
    <row r="11871" spans="1:12" x14ac:dyDescent="0.2">
      <c r="A11871" t="s">
        <v>11268</v>
      </c>
      <c r="B11871" t="s">
        <v>123</v>
      </c>
      <c r="C11871" t="str">
        <f t="shared" si="185"/>
        <v>Heathsville, VA</v>
      </c>
      <c r="D11871" t="s">
        <v>8472</v>
      </c>
      <c r="E11871">
        <v>51133</v>
      </c>
      <c r="F11871" t="s">
        <v>9766</v>
      </c>
      <c r="G11871">
        <v>51133</v>
      </c>
      <c r="H11871" t="s">
        <v>9766</v>
      </c>
      <c r="I11871">
        <v>37.92</v>
      </c>
      <c r="J11871">
        <v>-76.478499999999997</v>
      </c>
      <c r="K11871">
        <v>98</v>
      </c>
      <c r="L11871">
        <v>9</v>
      </c>
    </row>
    <row r="11872" spans="1:12" x14ac:dyDescent="0.2">
      <c r="A11872" t="s">
        <v>11269</v>
      </c>
      <c r="B11872" t="s">
        <v>123</v>
      </c>
      <c r="C11872" t="str">
        <f t="shared" si="185"/>
        <v>Stanardsville, VA</v>
      </c>
      <c r="D11872" t="s">
        <v>8472</v>
      </c>
      <c r="E11872">
        <v>51079</v>
      </c>
      <c r="F11872" t="s">
        <v>7163</v>
      </c>
      <c r="G11872">
        <v>51079</v>
      </c>
      <c r="H11872" t="s">
        <v>7163</v>
      </c>
      <c r="I11872">
        <v>38.299100000000003</v>
      </c>
      <c r="J11872">
        <v>-78.436700000000002</v>
      </c>
      <c r="K11872">
        <v>384</v>
      </c>
      <c r="L11872">
        <v>414</v>
      </c>
    </row>
    <row r="11873" spans="1:12" x14ac:dyDescent="0.2">
      <c r="A11873" t="s">
        <v>4863</v>
      </c>
      <c r="B11873" t="s">
        <v>123</v>
      </c>
      <c r="C11873" t="str">
        <f t="shared" si="185"/>
        <v>Vinton, VA</v>
      </c>
      <c r="D11873" t="s">
        <v>8472</v>
      </c>
      <c r="E11873">
        <v>51161</v>
      </c>
      <c r="F11873" t="s">
        <v>5602</v>
      </c>
      <c r="G11873">
        <v>51161</v>
      </c>
      <c r="H11873" t="s">
        <v>5602</v>
      </c>
      <c r="I11873">
        <v>37.2746</v>
      </c>
      <c r="J11873">
        <v>-79.888800000000003</v>
      </c>
      <c r="K11873">
        <v>8065</v>
      </c>
      <c r="L11873">
        <v>1002</v>
      </c>
    </row>
    <row r="11874" spans="1:12" x14ac:dyDescent="0.2">
      <c r="A11874" t="s">
        <v>1246</v>
      </c>
      <c r="B11874" t="s">
        <v>123</v>
      </c>
      <c r="C11874" t="str">
        <f t="shared" si="185"/>
        <v>Deerfield, VA</v>
      </c>
      <c r="D11874" t="s">
        <v>8472</v>
      </c>
      <c r="E11874">
        <v>51015</v>
      </c>
      <c r="F11874" t="s">
        <v>1572</v>
      </c>
      <c r="G11874">
        <v>51015</v>
      </c>
      <c r="H11874" t="s">
        <v>1572</v>
      </c>
      <c r="I11874">
        <v>38.195399999999999</v>
      </c>
      <c r="J11874">
        <v>-79.410499999999999</v>
      </c>
      <c r="K11874">
        <v>152</v>
      </c>
      <c r="L11874">
        <v>17</v>
      </c>
    </row>
    <row r="11875" spans="1:12" x14ac:dyDescent="0.2">
      <c r="A11875" t="s">
        <v>11270</v>
      </c>
      <c r="B11875" t="s">
        <v>123</v>
      </c>
      <c r="C11875" t="str">
        <f t="shared" si="185"/>
        <v>Altavista, VA</v>
      </c>
      <c r="D11875" t="s">
        <v>8472</v>
      </c>
      <c r="E11875">
        <v>51031</v>
      </c>
      <c r="F11875" t="s">
        <v>2686</v>
      </c>
      <c r="G11875">
        <v>51031</v>
      </c>
      <c r="H11875" t="s">
        <v>2686</v>
      </c>
      <c r="I11875">
        <v>37.123199999999997</v>
      </c>
      <c r="J11875">
        <v>-79.285799999999995</v>
      </c>
      <c r="K11875">
        <v>4624</v>
      </c>
      <c r="L11875">
        <v>261</v>
      </c>
    </row>
    <row r="11876" spans="1:12" x14ac:dyDescent="0.2">
      <c r="A11876" t="s">
        <v>11271</v>
      </c>
      <c r="B11876" t="s">
        <v>123</v>
      </c>
      <c r="C11876" t="str">
        <f t="shared" si="185"/>
        <v>Glen Allen, VA</v>
      </c>
      <c r="D11876" t="s">
        <v>8472</v>
      </c>
      <c r="E11876">
        <v>51087</v>
      </c>
      <c r="F11876" t="s">
        <v>11191</v>
      </c>
      <c r="G11876">
        <v>51087</v>
      </c>
      <c r="H11876" t="s">
        <v>11191</v>
      </c>
      <c r="I11876">
        <v>37.665999999999997</v>
      </c>
      <c r="J11876">
        <v>-77.483800000000002</v>
      </c>
      <c r="K11876">
        <v>16339</v>
      </c>
      <c r="L11876">
        <v>717</v>
      </c>
    </row>
    <row r="11877" spans="1:12" x14ac:dyDescent="0.2">
      <c r="A11877" t="s">
        <v>11272</v>
      </c>
      <c r="B11877" t="s">
        <v>123</v>
      </c>
      <c r="C11877" t="str">
        <f t="shared" si="185"/>
        <v>Wytheville, VA</v>
      </c>
      <c r="D11877" t="s">
        <v>8472</v>
      </c>
      <c r="E11877">
        <v>51197</v>
      </c>
      <c r="F11877" t="s">
        <v>11273</v>
      </c>
      <c r="G11877">
        <v>51197</v>
      </c>
      <c r="H11877" t="s">
        <v>11273</v>
      </c>
      <c r="I11877">
        <v>36.953000000000003</v>
      </c>
      <c r="J11877">
        <v>-81.088099999999997</v>
      </c>
      <c r="K11877">
        <v>7024</v>
      </c>
      <c r="L11877">
        <v>213</v>
      </c>
    </row>
    <row r="11878" spans="1:12" x14ac:dyDescent="0.2">
      <c r="A11878" t="s">
        <v>2002</v>
      </c>
      <c r="B11878" t="s">
        <v>123</v>
      </c>
      <c r="C11878" t="str">
        <f t="shared" si="185"/>
        <v>Bluefield, VA</v>
      </c>
      <c r="D11878" t="s">
        <v>8472</v>
      </c>
      <c r="E11878">
        <v>51185</v>
      </c>
      <c r="F11878" t="s">
        <v>8795</v>
      </c>
      <c r="G11878">
        <v>51185</v>
      </c>
      <c r="H11878" t="s">
        <v>8795</v>
      </c>
      <c r="I11878">
        <v>37.235100000000003</v>
      </c>
      <c r="J11878">
        <v>-81.275000000000006</v>
      </c>
      <c r="K11878">
        <v>4714</v>
      </c>
      <c r="L11878">
        <v>191</v>
      </c>
    </row>
    <row r="11879" spans="1:12" x14ac:dyDescent="0.2">
      <c r="A11879" t="s">
        <v>2003</v>
      </c>
      <c r="B11879" t="s">
        <v>123</v>
      </c>
      <c r="C11879" t="str">
        <f t="shared" si="185"/>
        <v>Chesapeake, VA</v>
      </c>
      <c r="D11879" t="s">
        <v>8472</v>
      </c>
      <c r="E11879">
        <v>51550</v>
      </c>
      <c r="F11879" t="s">
        <v>2003</v>
      </c>
      <c r="G11879">
        <v>51550</v>
      </c>
      <c r="H11879" t="s">
        <v>2003</v>
      </c>
      <c r="I11879">
        <v>36.677799999999998</v>
      </c>
      <c r="J11879">
        <v>-76.302400000000006</v>
      </c>
      <c r="K11879">
        <v>240397</v>
      </c>
      <c r="L11879">
        <v>274</v>
      </c>
    </row>
    <row r="11880" spans="1:12" x14ac:dyDescent="0.2">
      <c r="A11880" t="s">
        <v>11274</v>
      </c>
      <c r="B11880" t="s">
        <v>123</v>
      </c>
      <c r="C11880" t="str">
        <f t="shared" si="185"/>
        <v>Wintergreen, VA</v>
      </c>
      <c r="D11880" t="s">
        <v>8472</v>
      </c>
      <c r="E11880">
        <v>51125</v>
      </c>
      <c r="F11880" t="s">
        <v>1086</v>
      </c>
      <c r="G11880" t="s">
        <v>11275</v>
      </c>
      <c r="H11880" t="s">
        <v>11276</v>
      </c>
      <c r="I11880">
        <v>37.9161</v>
      </c>
      <c r="J11880">
        <v>-78.938199999999995</v>
      </c>
      <c r="K11880">
        <v>513</v>
      </c>
      <c r="L11880">
        <v>22</v>
      </c>
    </row>
    <row r="11881" spans="1:12" x14ac:dyDescent="0.2">
      <c r="A11881" t="s">
        <v>11277</v>
      </c>
      <c r="B11881" t="s">
        <v>123</v>
      </c>
      <c r="C11881" t="str">
        <f t="shared" si="185"/>
        <v>Boykins, VA</v>
      </c>
      <c r="D11881" t="s">
        <v>8472</v>
      </c>
      <c r="E11881">
        <v>51175</v>
      </c>
      <c r="F11881" t="s">
        <v>9426</v>
      </c>
      <c r="G11881">
        <v>51175</v>
      </c>
      <c r="H11881" t="s">
        <v>9426</v>
      </c>
      <c r="I11881">
        <v>36.577800000000003</v>
      </c>
      <c r="J11881">
        <v>-77.198899999999995</v>
      </c>
      <c r="K11881">
        <v>532</v>
      </c>
      <c r="L11881">
        <v>295</v>
      </c>
    </row>
    <row r="11882" spans="1:12" x14ac:dyDescent="0.2">
      <c r="A11882" t="s">
        <v>11278</v>
      </c>
      <c r="B11882" t="s">
        <v>123</v>
      </c>
      <c r="C11882" t="str">
        <f t="shared" si="185"/>
        <v>Snowville, VA</v>
      </c>
      <c r="D11882" t="s">
        <v>8472</v>
      </c>
      <c r="E11882">
        <v>51155</v>
      </c>
      <c r="F11882" t="s">
        <v>1840</v>
      </c>
      <c r="G11882">
        <v>51155</v>
      </c>
      <c r="H11882" t="s">
        <v>1840</v>
      </c>
      <c r="I11882">
        <v>37.026000000000003</v>
      </c>
      <c r="J11882">
        <v>-80.573899999999995</v>
      </c>
      <c r="K11882">
        <v>51</v>
      </c>
      <c r="L11882">
        <v>9</v>
      </c>
    </row>
    <row r="11883" spans="1:12" x14ac:dyDescent="0.2">
      <c r="A11883" t="s">
        <v>11279</v>
      </c>
      <c r="B11883" t="s">
        <v>123</v>
      </c>
      <c r="C11883" t="str">
        <f t="shared" si="185"/>
        <v>Free Union, VA</v>
      </c>
      <c r="D11883" t="s">
        <v>8472</v>
      </c>
      <c r="E11883">
        <v>51003</v>
      </c>
      <c r="F11883" t="s">
        <v>7490</v>
      </c>
      <c r="G11883">
        <v>51003</v>
      </c>
      <c r="H11883" t="s">
        <v>7490</v>
      </c>
      <c r="I11883">
        <v>38.1539</v>
      </c>
      <c r="J11883">
        <v>-78.5595</v>
      </c>
      <c r="K11883">
        <v>238</v>
      </c>
      <c r="L11883">
        <v>45</v>
      </c>
    </row>
    <row r="11884" spans="1:12" x14ac:dyDescent="0.2">
      <c r="A11884" t="s">
        <v>11280</v>
      </c>
      <c r="B11884" t="s">
        <v>123</v>
      </c>
      <c r="C11884" t="str">
        <f t="shared" si="185"/>
        <v>Sandston, VA</v>
      </c>
      <c r="D11884" t="s">
        <v>8472</v>
      </c>
      <c r="E11884">
        <v>51087</v>
      </c>
      <c r="F11884" t="s">
        <v>11191</v>
      </c>
      <c r="G11884">
        <v>51087</v>
      </c>
      <c r="H11884" t="s">
        <v>11191</v>
      </c>
      <c r="I11884">
        <v>37.512</v>
      </c>
      <c r="J11884">
        <v>-77.314899999999994</v>
      </c>
      <c r="K11884">
        <v>6908</v>
      </c>
      <c r="L11884">
        <v>270</v>
      </c>
    </row>
    <row r="11885" spans="1:12" x14ac:dyDescent="0.2">
      <c r="A11885" t="s">
        <v>10116</v>
      </c>
      <c r="B11885" t="s">
        <v>123</v>
      </c>
      <c r="C11885" t="str">
        <f t="shared" si="185"/>
        <v>Falmouth, VA</v>
      </c>
      <c r="D11885" t="s">
        <v>8472</v>
      </c>
      <c r="E11885">
        <v>51179</v>
      </c>
      <c r="F11885" t="s">
        <v>6048</v>
      </c>
      <c r="G11885">
        <v>51179</v>
      </c>
      <c r="H11885" t="s">
        <v>6048</v>
      </c>
      <c r="I11885">
        <v>38.332000000000001</v>
      </c>
      <c r="J11885">
        <v>-77.465500000000006</v>
      </c>
      <c r="K11885">
        <v>4880</v>
      </c>
      <c r="L11885">
        <v>604</v>
      </c>
    </row>
    <row r="11886" spans="1:12" x14ac:dyDescent="0.2">
      <c r="A11886" t="s">
        <v>11281</v>
      </c>
      <c r="B11886" t="s">
        <v>123</v>
      </c>
      <c r="C11886" t="str">
        <f t="shared" si="185"/>
        <v>Horntown, VA</v>
      </c>
      <c r="D11886" t="s">
        <v>8472</v>
      </c>
      <c r="E11886">
        <v>51001</v>
      </c>
      <c r="F11886" t="s">
        <v>11192</v>
      </c>
      <c r="G11886">
        <v>51001</v>
      </c>
      <c r="H11886" t="s">
        <v>11192</v>
      </c>
      <c r="I11886">
        <v>37.965600000000002</v>
      </c>
      <c r="J11886">
        <v>-75.4559</v>
      </c>
      <c r="K11886">
        <v>490</v>
      </c>
      <c r="L11886">
        <v>35</v>
      </c>
    </row>
    <row r="11887" spans="1:12" x14ac:dyDescent="0.2">
      <c r="A11887" t="s">
        <v>11282</v>
      </c>
      <c r="B11887" t="s">
        <v>123</v>
      </c>
      <c r="C11887" t="str">
        <f t="shared" si="185"/>
        <v>Colonial Beach, VA</v>
      </c>
      <c r="D11887" t="s">
        <v>8472</v>
      </c>
      <c r="E11887">
        <v>51193</v>
      </c>
      <c r="F11887" t="s">
        <v>8644</v>
      </c>
      <c r="G11887">
        <v>51193</v>
      </c>
      <c r="H11887" t="s">
        <v>8644</v>
      </c>
      <c r="I11887">
        <v>38.256500000000003</v>
      </c>
      <c r="J11887">
        <v>-76.978399999999993</v>
      </c>
      <c r="K11887">
        <v>3732</v>
      </c>
      <c r="L11887">
        <v>541</v>
      </c>
    </row>
    <row r="11888" spans="1:12" x14ac:dyDescent="0.2">
      <c r="A11888" t="s">
        <v>7274</v>
      </c>
      <c r="B11888" t="s">
        <v>123</v>
      </c>
      <c r="C11888" t="str">
        <f t="shared" si="185"/>
        <v>Woodlawn, VA</v>
      </c>
      <c r="D11888" t="s">
        <v>8472</v>
      </c>
      <c r="E11888">
        <v>51035</v>
      </c>
      <c r="F11888" t="s">
        <v>3615</v>
      </c>
      <c r="G11888">
        <v>51035</v>
      </c>
      <c r="H11888" t="s">
        <v>3615</v>
      </c>
      <c r="I11888">
        <v>36.738500000000002</v>
      </c>
      <c r="J11888">
        <v>-80.816599999999994</v>
      </c>
      <c r="K11888">
        <v>2352</v>
      </c>
      <c r="L11888">
        <v>47</v>
      </c>
    </row>
    <row r="11889" spans="1:12" x14ac:dyDescent="0.2">
      <c r="A11889" t="s">
        <v>9005</v>
      </c>
      <c r="B11889" t="s">
        <v>123</v>
      </c>
      <c r="C11889" t="str">
        <f t="shared" si="185"/>
        <v>Churchville, VA</v>
      </c>
      <c r="D11889" t="s">
        <v>8472</v>
      </c>
      <c r="E11889">
        <v>51015</v>
      </c>
      <c r="F11889" t="s">
        <v>1572</v>
      </c>
      <c r="G11889">
        <v>51015</v>
      </c>
      <c r="H11889" t="s">
        <v>1572</v>
      </c>
      <c r="I11889">
        <v>38.224699999999999</v>
      </c>
      <c r="J11889">
        <v>-79.161900000000003</v>
      </c>
      <c r="K11889">
        <v>171</v>
      </c>
      <c r="L11889">
        <v>173</v>
      </c>
    </row>
    <row r="11890" spans="1:12" x14ac:dyDescent="0.2">
      <c r="A11890" t="s">
        <v>2014</v>
      </c>
      <c r="B11890" t="s">
        <v>123</v>
      </c>
      <c r="C11890" t="str">
        <f t="shared" si="185"/>
        <v>Whitesville, VA</v>
      </c>
      <c r="D11890" t="s">
        <v>8472</v>
      </c>
      <c r="E11890">
        <v>51001</v>
      </c>
      <c r="F11890" t="s">
        <v>11192</v>
      </c>
      <c r="G11890">
        <v>51001</v>
      </c>
      <c r="H11890" t="s">
        <v>11192</v>
      </c>
      <c r="I11890">
        <v>37.781599999999997</v>
      </c>
      <c r="J11890">
        <v>-75.663600000000002</v>
      </c>
      <c r="K11890">
        <v>183</v>
      </c>
      <c r="L11890">
        <v>206</v>
      </c>
    </row>
    <row r="11891" spans="1:12" x14ac:dyDescent="0.2">
      <c r="A11891" t="s">
        <v>7246</v>
      </c>
      <c r="B11891" t="s">
        <v>123</v>
      </c>
      <c r="C11891" t="str">
        <f t="shared" si="185"/>
        <v>Laurel Park, VA</v>
      </c>
      <c r="D11891" t="s">
        <v>8472</v>
      </c>
      <c r="E11891">
        <v>51089</v>
      </c>
      <c r="F11891" t="s">
        <v>8252</v>
      </c>
      <c r="G11891">
        <v>51089</v>
      </c>
      <c r="H11891" t="s">
        <v>8252</v>
      </c>
      <c r="I11891">
        <v>36.687100000000001</v>
      </c>
      <c r="J11891">
        <v>-79.787199999999999</v>
      </c>
      <c r="K11891">
        <v>897</v>
      </c>
      <c r="L11891">
        <v>265</v>
      </c>
    </row>
    <row r="11892" spans="1:12" x14ac:dyDescent="0.2">
      <c r="A11892" t="s">
        <v>11283</v>
      </c>
      <c r="B11892" t="s">
        <v>123</v>
      </c>
      <c r="C11892" t="str">
        <f t="shared" si="185"/>
        <v>Apple Mountain Lake, VA</v>
      </c>
      <c r="D11892" t="s">
        <v>8472</v>
      </c>
      <c r="E11892">
        <v>51187</v>
      </c>
      <c r="F11892" t="s">
        <v>3645</v>
      </c>
      <c r="G11892">
        <v>51187</v>
      </c>
      <c r="H11892" t="s">
        <v>3645</v>
      </c>
      <c r="I11892">
        <v>38.923099999999998</v>
      </c>
      <c r="J11892">
        <v>-78.103300000000004</v>
      </c>
      <c r="K11892">
        <v>1301</v>
      </c>
      <c r="L11892">
        <v>292</v>
      </c>
    </row>
    <row r="11893" spans="1:12" x14ac:dyDescent="0.2">
      <c r="A11893" t="s">
        <v>11284</v>
      </c>
      <c r="B11893" t="s">
        <v>123</v>
      </c>
      <c r="C11893" t="str">
        <f t="shared" si="185"/>
        <v>Boones Mill, VA</v>
      </c>
      <c r="D11893" t="s">
        <v>8472</v>
      </c>
      <c r="E11893">
        <v>51067</v>
      </c>
      <c r="F11893" t="s">
        <v>395</v>
      </c>
      <c r="G11893">
        <v>51067</v>
      </c>
      <c r="H11893" t="s">
        <v>395</v>
      </c>
      <c r="I11893">
        <v>37.115600000000001</v>
      </c>
      <c r="J11893">
        <v>-79.951400000000007</v>
      </c>
      <c r="K11893">
        <v>235</v>
      </c>
      <c r="L11893">
        <v>122</v>
      </c>
    </row>
    <row r="11894" spans="1:12" x14ac:dyDescent="0.2">
      <c r="A11894" t="s">
        <v>11285</v>
      </c>
      <c r="B11894" t="s">
        <v>123</v>
      </c>
      <c r="C11894" t="str">
        <f t="shared" si="185"/>
        <v>Belmont Estates, VA</v>
      </c>
      <c r="D11894" t="s">
        <v>8472</v>
      </c>
      <c r="E11894">
        <v>51165</v>
      </c>
      <c r="F11894" t="s">
        <v>3617</v>
      </c>
      <c r="G11894">
        <v>51165</v>
      </c>
      <c r="H11894" t="s">
        <v>3617</v>
      </c>
      <c r="I11894">
        <v>38.4465</v>
      </c>
      <c r="J11894">
        <v>-78.922799999999995</v>
      </c>
      <c r="K11894">
        <v>1112</v>
      </c>
      <c r="L11894">
        <v>646</v>
      </c>
    </row>
    <row r="11895" spans="1:12" x14ac:dyDescent="0.2">
      <c r="A11895" t="s">
        <v>11286</v>
      </c>
      <c r="B11895" t="s">
        <v>123</v>
      </c>
      <c r="C11895" t="str">
        <f t="shared" si="185"/>
        <v>Keokee, VA</v>
      </c>
      <c r="D11895" t="s">
        <v>8472</v>
      </c>
      <c r="E11895">
        <v>51105</v>
      </c>
      <c r="F11895" t="s">
        <v>2594</v>
      </c>
      <c r="G11895">
        <v>51105</v>
      </c>
      <c r="H11895" t="s">
        <v>2594</v>
      </c>
      <c r="I11895">
        <v>36.862200000000001</v>
      </c>
      <c r="J11895">
        <v>-82.9161</v>
      </c>
      <c r="K11895">
        <v>386</v>
      </c>
      <c r="L11895">
        <v>31</v>
      </c>
    </row>
    <row r="11896" spans="1:12" x14ac:dyDescent="0.2">
      <c r="A11896" t="s">
        <v>9601</v>
      </c>
      <c r="B11896" t="s">
        <v>123</v>
      </c>
      <c r="C11896" t="str">
        <f t="shared" si="185"/>
        <v>Kings Park, VA</v>
      </c>
      <c r="D11896" t="s">
        <v>8472</v>
      </c>
      <c r="E11896">
        <v>51059</v>
      </c>
      <c r="F11896" t="s">
        <v>11199</v>
      </c>
      <c r="G11896">
        <v>51059</v>
      </c>
      <c r="H11896" t="s">
        <v>11199</v>
      </c>
      <c r="I11896">
        <v>38.802599999999998</v>
      </c>
      <c r="J11896">
        <v>-77.239599999999996</v>
      </c>
      <c r="K11896">
        <v>5025</v>
      </c>
      <c r="L11896">
        <v>1491</v>
      </c>
    </row>
    <row r="11897" spans="1:12" x14ac:dyDescent="0.2">
      <c r="A11897" t="s">
        <v>11287</v>
      </c>
      <c r="B11897" t="s">
        <v>123</v>
      </c>
      <c r="C11897" t="str">
        <f t="shared" si="185"/>
        <v>Wyndham, VA</v>
      </c>
      <c r="D11897" t="s">
        <v>8472</v>
      </c>
      <c r="E11897">
        <v>51087</v>
      </c>
      <c r="F11897" t="s">
        <v>11191</v>
      </c>
      <c r="G11897">
        <v>51087</v>
      </c>
      <c r="H11897" t="s">
        <v>11191</v>
      </c>
      <c r="I11897">
        <v>37.692399999999999</v>
      </c>
      <c r="J11897">
        <v>-77.612300000000005</v>
      </c>
      <c r="K11897">
        <v>10334</v>
      </c>
      <c r="L11897">
        <v>1095</v>
      </c>
    </row>
    <row r="11898" spans="1:12" x14ac:dyDescent="0.2">
      <c r="A11898" t="s">
        <v>11288</v>
      </c>
      <c r="B11898" t="s">
        <v>123</v>
      </c>
      <c r="C11898" t="str">
        <f t="shared" si="185"/>
        <v>Fairlawn, VA</v>
      </c>
      <c r="D11898" t="s">
        <v>8472</v>
      </c>
      <c r="E11898">
        <v>51155</v>
      </c>
      <c r="F11898" t="s">
        <v>1840</v>
      </c>
      <c r="G11898">
        <v>51155</v>
      </c>
      <c r="H11898" t="s">
        <v>1840</v>
      </c>
      <c r="I11898">
        <v>37.147599999999997</v>
      </c>
      <c r="J11898">
        <v>-80.556700000000006</v>
      </c>
      <c r="K11898">
        <v>2575</v>
      </c>
      <c r="L11898">
        <v>316</v>
      </c>
    </row>
    <row r="11899" spans="1:12" x14ac:dyDescent="0.2">
      <c r="A11899" t="s">
        <v>7391</v>
      </c>
      <c r="B11899" t="s">
        <v>123</v>
      </c>
      <c r="C11899" t="str">
        <f t="shared" si="185"/>
        <v>Warsaw, VA</v>
      </c>
      <c r="D11899" t="s">
        <v>8472</v>
      </c>
      <c r="E11899">
        <v>51159</v>
      </c>
      <c r="F11899" t="s">
        <v>6021</v>
      </c>
      <c r="G11899">
        <v>51159</v>
      </c>
      <c r="H11899" t="s">
        <v>6021</v>
      </c>
      <c r="I11899">
        <v>37.960299999999997</v>
      </c>
      <c r="J11899">
        <v>-76.760999999999996</v>
      </c>
      <c r="K11899">
        <v>1485</v>
      </c>
      <c r="L11899">
        <v>187</v>
      </c>
    </row>
    <row r="11900" spans="1:12" x14ac:dyDescent="0.2">
      <c r="A11900" t="s">
        <v>1005</v>
      </c>
      <c r="B11900" t="s">
        <v>123</v>
      </c>
      <c r="C11900" t="str">
        <f t="shared" si="185"/>
        <v>Sussex, VA</v>
      </c>
      <c r="D11900" t="s">
        <v>8472</v>
      </c>
      <c r="E11900">
        <v>51183</v>
      </c>
      <c r="F11900" t="s">
        <v>1005</v>
      </c>
      <c r="G11900">
        <v>51183</v>
      </c>
      <c r="H11900" t="s">
        <v>1005</v>
      </c>
      <c r="I11900">
        <v>36.917299999999997</v>
      </c>
      <c r="J11900">
        <v>-77.271900000000002</v>
      </c>
      <c r="K11900">
        <v>187</v>
      </c>
      <c r="L11900">
        <v>15</v>
      </c>
    </row>
    <row r="11901" spans="1:12" x14ac:dyDescent="0.2">
      <c r="A11901" t="s">
        <v>11289</v>
      </c>
      <c r="B11901" t="s">
        <v>123</v>
      </c>
      <c r="C11901" t="str">
        <f t="shared" si="185"/>
        <v>Timberville, VA</v>
      </c>
      <c r="D11901" t="s">
        <v>8472</v>
      </c>
      <c r="E11901">
        <v>51165</v>
      </c>
      <c r="F11901" t="s">
        <v>3617</v>
      </c>
      <c r="G11901">
        <v>51165</v>
      </c>
      <c r="H11901" t="s">
        <v>3617</v>
      </c>
      <c r="I11901">
        <v>38.634099999999997</v>
      </c>
      <c r="J11901">
        <v>-78.772999999999996</v>
      </c>
      <c r="K11901">
        <v>2645</v>
      </c>
      <c r="L11901">
        <v>796</v>
      </c>
    </row>
    <row r="11902" spans="1:12" x14ac:dyDescent="0.2">
      <c r="A11902" t="s">
        <v>11290</v>
      </c>
      <c r="B11902" t="s">
        <v>123</v>
      </c>
      <c r="C11902" t="str">
        <f t="shared" si="185"/>
        <v>Bensley, VA</v>
      </c>
      <c r="D11902" t="s">
        <v>8472</v>
      </c>
      <c r="E11902">
        <v>51041</v>
      </c>
      <c r="F11902" t="s">
        <v>8647</v>
      </c>
      <c r="G11902">
        <v>51041</v>
      </c>
      <c r="H11902" t="s">
        <v>8647</v>
      </c>
      <c r="I11902">
        <v>37.447000000000003</v>
      </c>
      <c r="J11902">
        <v>-77.441999999999993</v>
      </c>
      <c r="K11902">
        <v>6363</v>
      </c>
      <c r="L11902">
        <v>855</v>
      </c>
    </row>
    <row r="11903" spans="1:12" x14ac:dyDescent="0.2">
      <c r="A11903" t="s">
        <v>4979</v>
      </c>
      <c r="B11903" t="s">
        <v>123</v>
      </c>
      <c r="C11903" t="str">
        <f t="shared" si="185"/>
        <v>Edinburg, VA</v>
      </c>
      <c r="D11903" t="s">
        <v>8472</v>
      </c>
      <c r="E11903">
        <v>51171</v>
      </c>
      <c r="F11903" t="s">
        <v>5046</v>
      </c>
      <c r="G11903">
        <v>51171</v>
      </c>
      <c r="H11903" t="s">
        <v>5046</v>
      </c>
      <c r="I11903">
        <v>38.823500000000003</v>
      </c>
      <c r="J11903">
        <v>-78.563400000000001</v>
      </c>
      <c r="K11903">
        <v>1063</v>
      </c>
      <c r="L11903">
        <v>554</v>
      </c>
    </row>
    <row r="11904" spans="1:12" x14ac:dyDescent="0.2">
      <c r="A11904" t="s">
        <v>11291</v>
      </c>
      <c r="B11904" t="s">
        <v>123</v>
      </c>
      <c r="C11904" t="str">
        <f t="shared" si="185"/>
        <v>Elliston, VA</v>
      </c>
      <c r="D11904" t="s">
        <v>8472</v>
      </c>
      <c r="E11904">
        <v>51121</v>
      </c>
      <c r="F11904" t="s">
        <v>2289</v>
      </c>
      <c r="G11904">
        <v>51121</v>
      </c>
      <c r="H11904" t="s">
        <v>2289</v>
      </c>
      <c r="I11904">
        <v>37.216200000000001</v>
      </c>
      <c r="J11904">
        <v>-80.224500000000006</v>
      </c>
      <c r="K11904">
        <v>1173</v>
      </c>
      <c r="L11904">
        <v>414</v>
      </c>
    </row>
    <row r="11905" spans="1:12" x14ac:dyDescent="0.2">
      <c r="A11905" t="s">
        <v>8834</v>
      </c>
      <c r="B11905" t="s">
        <v>123</v>
      </c>
      <c r="C11905" t="str">
        <f t="shared" si="185"/>
        <v>Colonial Heights, VA</v>
      </c>
      <c r="D11905" t="s">
        <v>8472</v>
      </c>
      <c r="E11905">
        <v>51570</v>
      </c>
      <c r="F11905" t="s">
        <v>8834</v>
      </c>
      <c r="G11905">
        <v>51570</v>
      </c>
      <c r="H11905" t="s">
        <v>8834</v>
      </c>
      <c r="I11905">
        <v>37.265000000000001</v>
      </c>
      <c r="J11905">
        <v>-77.396900000000002</v>
      </c>
      <c r="K11905">
        <v>17830</v>
      </c>
      <c r="L11905">
        <v>915</v>
      </c>
    </row>
    <row r="11906" spans="1:12" x14ac:dyDescent="0.2">
      <c r="A11906" t="s">
        <v>11292</v>
      </c>
      <c r="B11906" t="s">
        <v>123</v>
      </c>
      <c r="C11906" t="str">
        <f t="shared" si="185"/>
        <v>Toms Brook, VA</v>
      </c>
      <c r="D11906" t="s">
        <v>8472</v>
      </c>
      <c r="E11906">
        <v>51171</v>
      </c>
      <c r="F11906" t="s">
        <v>5046</v>
      </c>
      <c r="G11906">
        <v>51171</v>
      </c>
      <c r="H11906" t="s">
        <v>5046</v>
      </c>
      <c r="I11906">
        <v>38.9465</v>
      </c>
      <c r="J11906">
        <v>-78.44</v>
      </c>
      <c r="K11906">
        <v>271</v>
      </c>
      <c r="L11906">
        <v>829</v>
      </c>
    </row>
    <row r="11907" spans="1:12" x14ac:dyDescent="0.2">
      <c r="A11907" t="s">
        <v>3749</v>
      </c>
      <c r="B11907" t="s">
        <v>123</v>
      </c>
      <c r="C11907" t="str">
        <f t="shared" si="185"/>
        <v>Riverdale, VA</v>
      </c>
      <c r="D11907" t="s">
        <v>8472</v>
      </c>
      <c r="E11907">
        <v>51083</v>
      </c>
      <c r="F11907" t="s">
        <v>7428</v>
      </c>
      <c r="G11907">
        <v>51083</v>
      </c>
      <c r="H11907" t="s">
        <v>7428</v>
      </c>
      <c r="I11907">
        <v>36.676400000000001</v>
      </c>
      <c r="J11907">
        <v>-78.894300000000001</v>
      </c>
      <c r="K11907">
        <v>997</v>
      </c>
      <c r="L11907">
        <v>47</v>
      </c>
    </row>
    <row r="11908" spans="1:12" x14ac:dyDescent="0.2">
      <c r="A11908" t="s">
        <v>11293</v>
      </c>
      <c r="B11908" t="s">
        <v>123</v>
      </c>
      <c r="C11908" t="str">
        <f t="shared" ref="C11908:C11971" si="186">_xlfn.CONCAT(A11908,","," ",B11908)</f>
        <v>Quantico Base, VA</v>
      </c>
      <c r="D11908" t="s">
        <v>8472</v>
      </c>
      <c r="E11908">
        <v>51153</v>
      </c>
      <c r="F11908" t="s">
        <v>11189</v>
      </c>
      <c r="G11908" t="s">
        <v>11294</v>
      </c>
      <c r="H11908" t="s">
        <v>11295</v>
      </c>
      <c r="I11908">
        <v>38.522799999999997</v>
      </c>
      <c r="J11908">
        <v>-77.318700000000007</v>
      </c>
      <c r="K11908">
        <v>5425</v>
      </c>
      <c r="L11908">
        <v>299</v>
      </c>
    </row>
    <row r="11909" spans="1:12" x14ac:dyDescent="0.2">
      <c r="A11909" t="s">
        <v>11296</v>
      </c>
      <c r="B11909" t="s">
        <v>123</v>
      </c>
      <c r="C11909" t="str">
        <f t="shared" si="186"/>
        <v>Oak Level, VA</v>
      </c>
      <c r="D11909" t="s">
        <v>8472</v>
      </c>
      <c r="E11909">
        <v>51089</v>
      </c>
      <c r="F11909" t="s">
        <v>8252</v>
      </c>
      <c r="G11909">
        <v>51089</v>
      </c>
      <c r="H11909" t="s">
        <v>8252</v>
      </c>
      <c r="I11909">
        <v>36.794400000000003</v>
      </c>
      <c r="J11909">
        <v>-79.9392</v>
      </c>
      <c r="K11909">
        <v>710</v>
      </c>
      <c r="L11909">
        <v>45</v>
      </c>
    </row>
    <row r="11910" spans="1:12" x14ac:dyDescent="0.2">
      <c r="A11910" t="s">
        <v>2690</v>
      </c>
      <c r="B11910" t="s">
        <v>123</v>
      </c>
      <c r="C11910" t="str">
        <f t="shared" si="186"/>
        <v>Gretna, VA</v>
      </c>
      <c r="D11910" t="s">
        <v>8472</v>
      </c>
      <c r="E11910">
        <v>51143</v>
      </c>
      <c r="F11910" t="s">
        <v>11216</v>
      </c>
      <c r="G11910">
        <v>51143</v>
      </c>
      <c r="H11910" t="s">
        <v>11216</v>
      </c>
      <c r="I11910">
        <v>36.949199999999998</v>
      </c>
      <c r="J11910">
        <v>-79.364599999999996</v>
      </c>
      <c r="K11910">
        <v>1213</v>
      </c>
      <c r="L11910">
        <v>280</v>
      </c>
    </row>
    <row r="11911" spans="1:12" x14ac:dyDescent="0.2">
      <c r="A11911" t="s">
        <v>4997</v>
      </c>
      <c r="B11911" t="s">
        <v>123</v>
      </c>
      <c r="C11911" t="str">
        <f t="shared" si="186"/>
        <v>Clarksville, VA</v>
      </c>
      <c r="D11911" t="s">
        <v>8472</v>
      </c>
      <c r="E11911">
        <v>51117</v>
      </c>
      <c r="F11911" t="s">
        <v>7160</v>
      </c>
      <c r="G11911" t="s">
        <v>11297</v>
      </c>
      <c r="H11911" t="s">
        <v>11298</v>
      </c>
      <c r="I11911">
        <v>36.617199999999997</v>
      </c>
      <c r="J11911">
        <v>-78.563900000000004</v>
      </c>
      <c r="K11911">
        <v>1183</v>
      </c>
      <c r="L11911">
        <v>156</v>
      </c>
    </row>
    <row r="11912" spans="1:12" x14ac:dyDescent="0.2">
      <c r="A11912" t="s">
        <v>11299</v>
      </c>
      <c r="B11912" t="s">
        <v>123</v>
      </c>
      <c r="C11912" t="str">
        <f t="shared" si="186"/>
        <v>Horse Pasture, VA</v>
      </c>
      <c r="D11912" t="s">
        <v>8472</v>
      </c>
      <c r="E11912">
        <v>51089</v>
      </c>
      <c r="F11912" t="s">
        <v>8252</v>
      </c>
      <c r="G11912">
        <v>51089</v>
      </c>
      <c r="H11912" t="s">
        <v>8252</v>
      </c>
      <c r="I11912">
        <v>36.631300000000003</v>
      </c>
      <c r="J11912">
        <v>-79.951400000000007</v>
      </c>
      <c r="K11912">
        <v>2151</v>
      </c>
      <c r="L11912">
        <v>86</v>
      </c>
    </row>
    <row r="11913" spans="1:12" x14ac:dyDescent="0.2">
      <c r="A11913" t="s">
        <v>11300</v>
      </c>
      <c r="B11913" t="s">
        <v>123</v>
      </c>
      <c r="C11913" t="str">
        <f t="shared" si="186"/>
        <v>Chincoteague, VA</v>
      </c>
      <c r="D11913" t="s">
        <v>8472</v>
      </c>
      <c r="E11913">
        <v>51001</v>
      </c>
      <c r="F11913" t="s">
        <v>11192</v>
      </c>
      <c r="G11913">
        <v>51001</v>
      </c>
      <c r="H11913" t="s">
        <v>11192</v>
      </c>
      <c r="I11913">
        <v>37.959099999999999</v>
      </c>
      <c r="J11913">
        <v>-75.349599999999995</v>
      </c>
      <c r="K11913">
        <v>2888</v>
      </c>
      <c r="L11913">
        <v>120</v>
      </c>
    </row>
    <row r="11914" spans="1:12" x14ac:dyDescent="0.2">
      <c r="A11914" t="s">
        <v>11301</v>
      </c>
      <c r="B11914" t="s">
        <v>123</v>
      </c>
      <c r="C11914" t="str">
        <f t="shared" si="186"/>
        <v>Lake Caroline, VA</v>
      </c>
      <c r="D11914" t="s">
        <v>8472</v>
      </c>
      <c r="E11914">
        <v>51033</v>
      </c>
      <c r="F11914" t="s">
        <v>1470</v>
      </c>
      <c r="G11914">
        <v>51033</v>
      </c>
      <c r="H11914" t="s">
        <v>1470</v>
      </c>
      <c r="I11914">
        <v>37.985599999999998</v>
      </c>
      <c r="J11914">
        <v>-77.5244</v>
      </c>
      <c r="K11914">
        <v>1971</v>
      </c>
      <c r="L11914">
        <v>268</v>
      </c>
    </row>
    <row r="11915" spans="1:12" x14ac:dyDescent="0.2">
      <c r="A11915" t="s">
        <v>3474</v>
      </c>
      <c r="B11915" t="s">
        <v>123</v>
      </c>
      <c r="C11915" t="str">
        <f t="shared" si="186"/>
        <v>Hot Springs, VA</v>
      </c>
      <c r="D11915" t="s">
        <v>8472</v>
      </c>
      <c r="E11915">
        <v>51017</v>
      </c>
      <c r="F11915" t="s">
        <v>2041</v>
      </c>
      <c r="G11915">
        <v>51017</v>
      </c>
      <c r="H11915" t="s">
        <v>2041</v>
      </c>
      <c r="I11915">
        <v>38.001300000000001</v>
      </c>
      <c r="J11915">
        <v>-79.823899999999995</v>
      </c>
      <c r="K11915">
        <v>801</v>
      </c>
      <c r="L11915">
        <v>55</v>
      </c>
    </row>
    <row r="11916" spans="1:12" x14ac:dyDescent="0.2">
      <c r="A11916" t="s">
        <v>11302</v>
      </c>
      <c r="B11916" t="s">
        <v>123</v>
      </c>
      <c r="C11916" t="str">
        <f t="shared" si="186"/>
        <v>Cheriton, VA</v>
      </c>
      <c r="D11916" t="s">
        <v>8472</v>
      </c>
      <c r="E11916">
        <v>51131</v>
      </c>
      <c r="F11916" t="s">
        <v>7347</v>
      </c>
      <c r="G11916">
        <v>51131</v>
      </c>
      <c r="H11916" t="s">
        <v>7347</v>
      </c>
      <c r="I11916">
        <v>37.291899999999998</v>
      </c>
      <c r="J11916">
        <v>-75.968000000000004</v>
      </c>
      <c r="K11916">
        <v>458</v>
      </c>
      <c r="L11916">
        <v>162</v>
      </c>
    </row>
    <row r="11917" spans="1:12" x14ac:dyDescent="0.2">
      <c r="A11917" t="s">
        <v>11303</v>
      </c>
      <c r="B11917" t="s">
        <v>123</v>
      </c>
      <c r="C11917" t="str">
        <f t="shared" si="186"/>
        <v>Eastville, VA</v>
      </c>
      <c r="D11917" t="s">
        <v>8472</v>
      </c>
      <c r="E11917">
        <v>51131</v>
      </c>
      <c r="F11917" t="s">
        <v>7347</v>
      </c>
      <c r="G11917">
        <v>51131</v>
      </c>
      <c r="H11917" t="s">
        <v>7347</v>
      </c>
      <c r="I11917">
        <v>37.351100000000002</v>
      </c>
      <c r="J11917">
        <v>-75.940200000000004</v>
      </c>
      <c r="K11917">
        <v>167</v>
      </c>
      <c r="L11917">
        <v>275</v>
      </c>
    </row>
    <row r="11918" spans="1:12" x14ac:dyDescent="0.2">
      <c r="A11918" t="s">
        <v>1314</v>
      </c>
      <c r="B11918" t="s">
        <v>123</v>
      </c>
      <c r="C11918" t="str">
        <f t="shared" si="186"/>
        <v>Marshall, VA</v>
      </c>
      <c r="D11918" t="s">
        <v>8472</v>
      </c>
      <c r="E11918">
        <v>51061</v>
      </c>
      <c r="F11918" t="s">
        <v>11244</v>
      </c>
      <c r="G11918">
        <v>51061</v>
      </c>
      <c r="H11918" t="s">
        <v>11244</v>
      </c>
      <c r="I11918">
        <v>38.866100000000003</v>
      </c>
      <c r="J11918">
        <v>-77.845299999999995</v>
      </c>
      <c r="K11918">
        <v>1865</v>
      </c>
      <c r="L11918">
        <v>249</v>
      </c>
    </row>
    <row r="11919" spans="1:12" x14ac:dyDescent="0.2">
      <c r="A11919" t="s">
        <v>11304</v>
      </c>
      <c r="B11919" t="s">
        <v>123</v>
      </c>
      <c r="C11919" t="str">
        <f t="shared" si="186"/>
        <v>Moorefield Station, VA</v>
      </c>
      <c r="D11919" t="s">
        <v>8472</v>
      </c>
      <c r="E11919">
        <v>51107</v>
      </c>
      <c r="F11919" t="s">
        <v>11198</v>
      </c>
      <c r="G11919">
        <v>51107</v>
      </c>
      <c r="H11919" t="s">
        <v>11198</v>
      </c>
      <c r="I11919">
        <v>38.998100000000001</v>
      </c>
      <c r="J11919">
        <v>-77.497100000000003</v>
      </c>
      <c r="K11919">
        <v>1300</v>
      </c>
      <c r="L11919">
        <v>441</v>
      </c>
    </row>
    <row r="11920" spans="1:12" x14ac:dyDescent="0.2">
      <c r="A11920" t="s">
        <v>11305</v>
      </c>
      <c r="B11920" t="s">
        <v>123</v>
      </c>
      <c r="C11920" t="str">
        <f t="shared" si="186"/>
        <v>Chase Crossing, VA</v>
      </c>
      <c r="D11920" t="s">
        <v>8472</v>
      </c>
      <c r="E11920">
        <v>51001</v>
      </c>
      <c r="F11920" t="s">
        <v>11192</v>
      </c>
      <c r="G11920">
        <v>51001</v>
      </c>
      <c r="H11920" t="s">
        <v>11192</v>
      </c>
      <c r="I11920">
        <v>37.760399999999997</v>
      </c>
      <c r="J11920">
        <v>-75.665800000000004</v>
      </c>
      <c r="K11920">
        <v>310</v>
      </c>
      <c r="L11920">
        <v>144</v>
      </c>
    </row>
    <row r="11921" spans="1:12" x14ac:dyDescent="0.2">
      <c r="A11921" t="s">
        <v>11306</v>
      </c>
      <c r="B11921" t="s">
        <v>123</v>
      </c>
      <c r="C11921" t="str">
        <f t="shared" si="186"/>
        <v>Dulles Town Center, VA</v>
      </c>
      <c r="D11921" t="s">
        <v>8472</v>
      </c>
      <c r="E11921">
        <v>51107</v>
      </c>
      <c r="F11921" t="s">
        <v>11198</v>
      </c>
      <c r="G11921">
        <v>51107</v>
      </c>
      <c r="H11921" t="s">
        <v>11198</v>
      </c>
      <c r="I11921">
        <v>39.026499999999999</v>
      </c>
      <c r="J11921">
        <v>-77.419600000000003</v>
      </c>
      <c r="K11921">
        <v>4393</v>
      </c>
      <c r="L11921">
        <v>706</v>
      </c>
    </row>
    <row r="11922" spans="1:12" x14ac:dyDescent="0.2">
      <c r="A11922" t="s">
        <v>1008</v>
      </c>
      <c r="B11922" t="s">
        <v>123</v>
      </c>
      <c r="C11922" t="str">
        <f t="shared" si="186"/>
        <v>New Castle, VA</v>
      </c>
      <c r="D11922" t="s">
        <v>8472</v>
      </c>
      <c r="E11922">
        <v>51045</v>
      </c>
      <c r="F11922" t="s">
        <v>6960</v>
      </c>
      <c r="G11922">
        <v>51045</v>
      </c>
      <c r="H11922" t="s">
        <v>6960</v>
      </c>
      <c r="I11922">
        <v>37.501300000000001</v>
      </c>
      <c r="J11922">
        <v>-80.111900000000006</v>
      </c>
      <c r="K11922">
        <v>150</v>
      </c>
      <c r="L11922">
        <v>351</v>
      </c>
    </row>
    <row r="11923" spans="1:12" x14ac:dyDescent="0.2">
      <c r="A11923" t="s">
        <v>5069</v>
      </c>
      <c r="B11923" t="s">
        <v>123</v>
      </c>
      <c r="C11923" t="str">
        <f t="shared" si="186"/>
        <v>Yorktown, VA</v>
      </c>
      <c r="D11923" t="s">
        <v>8472</v>
      </c>
      <c r="E11923">
        <v>51199</v>
      </c>
      <c r="F11923" t="s">
        <v>7951</v>
      </c>
      <c r="G11923">
        <v>51199</v>
      </c>
      <c r="H11923" t="s">
        <v>7951</v>
      </c>
      <c r="I11923">
        <v>37.235199999999999</v>
      </c>
      <c r="J11923">
        <v>-76.514600000000002</v>
      </c>
      <c r="K11923">
        <v>211</v>
      </c>
      <c r="L11923">
        <v>129</v>
      </c>
    </row>
    <row r="11924" spans="1:12" x14ac:dyDescent="0.2">
      <c r="A11924" t="s">
        <v>11307</v>
      </c>
      <c r="B11924" t="s">
        <v>123</v>
      </c>
      <c r="C11924" t="str">
        <f t="shared" si="186"/>
        <v>Dante, VA</v>
      </c>
      <c r="D11924" t="s">
        <v>8472</v>
      </c>
      <c r="E11924">
        <v>51167</v>
      </c>
      <c r="F11924" t="s">
        <v>10838</v>
      </c>
      <c r="G11924" t="s">
        <v>11308</v>
      </c>
      <c r="H11924" t="s">
        <v>11309</v>
      </c>
      <c r="I11924">
        <v>36.979199999999999</v>
      </c>
      <c r="J11924">
        <v>-82.296000000000006</v>
      </c>
      <c r="K11924">
        <v>673</v>
      </c>
      <c r="L11924">
        <v>36</v>
      </c>
    </row>
    <row r="11925" spans="1:12" x14ac:dyDescent="0.2">
      <c r="A11925" t="s">
        <v>10147</v>
      </c>
      <c r="B11925" t="s">
        <v>123</v>
      </c>
      <c r="C11925" t="str">
        <f t="shared" si="186"/>
        <v>Port Royal, VA</v>
      </c>
      <c r="D11925" t="s">
        <v>8472</v>
      </c>
      <c r="E11925">
        <v>51033</v>
      </c>
      <c r="F11925" t="s">
        <v>1470</v>
      </c>
      <c r="G11925">
        <v>51033</v>
      </c>
      <c r="H11925" t="s">
        <v>1470</v>
      </c>
      <c r="I11925">
        <v>38.165700000000001</v>
      </c>
      <c r="J11925">
        <v>-77.198899999999995</v>
      </c>
      <c r="K11925">
        <v>205</v>
      </c>
      <c r="L11925">
        <v>122</v>
      </c>
    </row>
    <row r="11926" spans="1:12" x14ac:dyDescent="0.2">
      <c r="A11926" t="s">
        <v>11310</v>
      </c>
      <c r="B11926" t="s">
        <v>123</v>
      </c>
      <c r="C11926" t="str">
        <f t="shared" si="186"/>
        <v>Basye, VA</v>
      </c>
      <c r="D11926" t="s">
        <v>8472</v>
      </c>
      <c r="E11926">
        <v>51171</v>
      </c>
      <c r="F11926" t="s">
        <v>5046</v>
      </c>
      <c r="G11926">
        <v>51171</v>
      </c>
      <c r="H11926" t="s">
        <v>5046</v>
      </c>
      <c r="I11926">
        <v>38.818100000000001</v>
      </c>
      <c r="J11926">
        <v>-78.765900000000002</v>
      </c>
      <c r="K11926">
        <v>834</v>
      </c>
      <c r="L11926">
        <v>36</v>
      </c>
    </row>
    <row r="11927" spans="1:12" x14ac:dyDescent="0.2">
      <c r="A11927" t="s">
        <v>11311</v>
      </c>
      <c r="B11927" t="s">
        <v>123</v>
      </c>
      <c r="C11927" t="str">
        <f t="shared" si="186"/>
        <v>Glade Spring, VA</v>
      </c>
      <c r="D11927" t="s">
        <v>8472</v>
      </c>
      <c r="E11927">
        <v>51191</v>
      </c>
      <c r="F11927" t="s">
        <v>342</v>
      </c>
      <c r="G11927">
        <v>51191</v>
      </c>
      <c r="H11927" t="s">
        <v>342</v>
      </c>
      <c r="I11927">
        <v>36.789900000000003</v>
      </c>
      <c r="J11927">
        <v>-81.772599999999997</v>
      </c>
      <c r="K11927">
        <v>1429</v>
      </c>
      <c r="L11927">
        <v>453</v>
      </c>
    </row>
    <row r="11928" spans="1:12" x14ac:dyDescent="0.2">
      <c r="A11928" t="s">
        <v>6364</v>
      </c>
      <c r="B11928" t="s">
        <v>123</v>
      </c>
      <c r="C11928" t="str">
        <f t="shared" si="186"/>
        <v>St. Charles, VA</v>
      </c>
      <c r="D11928" t="s">
        <v>8472</v>
      </c>
      <c r="E11928">
        <v>51105</v>
      </c>
      <c r="F11928" t="s">
        <v>2594</v>
      </c>
      <c r="G11928">
        <v>51105</v>
      </c>
      <c r="H11928" t="s">
        <v>2594</v>
      </c>
      <c r="I11928">
        <v>36.805199999999999</v>
      </c>
      <c r="J11928">
        <v>-83.057500000000005</v>
      </c>
      <c r="K11928">
        <v>114</v>
      </c>
      <c r="L11928">
        <v>248</v>
      </c>
    </row>
    <row r="11929" spans="1:12" x14ac:dyDescent="0.2">
      <c r="A11929" t="s">
        <v>11312</v>
      </c>
      <c r="B11929" t="s">
        <v>123</v>
      </c>
      <c r="C11929" t="str">
        <f t="shared" si="186"/>
        <v>Urbanna, VA</v>
      </c>
      <c r="D11929" t="s">
        <v>8472</v>
      </c>
      <c r="E11929">
        <v>51119</v>
      </c>
      <c r="F11929" t="s">
        <v>3651</v>
      </c>
      <c r="G11929">
        <v>51119</v>
      </c>
      <c r="H11929" t="s">
        <v>3651</v>
      </c>
      <c r="I11929">
        <v>37.639499999999998</v>
      </c>
      <c r="J11929">
        <v>-76.574700000000007</v>
      </c>
      <c r="K11929">
        <v>463</v>
      </c>
      <c r="L11929">
        <v>422</v>
      </c>
    </row>
    <row r="11930" spans="1:12" x14ac:dyDescent="0.2">
      <c r="A11930" t="s">
        <v>11313</v>
      </c>
      <c r="B11930" t="s">
        <v>123</v>
      </c>
      <c r="C11930" t="str">
        <f t="shared" si="186"/>
        <v>Seven Corners, VA</v>
      </c>
      <c r="D11930" t="s">
        <v>8472</v>
      </c>
      <c r="E11930">
        <v>51059</v>
      </c>
      <c r="F11930" t="s">
        <v>11199</v>
      </c>
      <c r="G11930">
        <v>51059</v>
      </c>
      <c r="H11930" t="s">
        <v>11199</v>
      </c>
      <c r="I11930">
        <v>38.8658</v>
      </c>
      <c r="J11930">
        <v>-77.144499999999994</v>
      </c>
      <c r="K11930">
        <v>8498</v>
      </c>
      <c r="L11930">
        <v>4816</v>
      </c>
    </row>
    <row r="11931" spans="1:12" x14ac:dyDescent="0.2">
      <c r="A11931" t="s">
        <v>1077</v>
      </c>
      <c r="B11931" t="s">
        <v>123</v>
      </c>
      <c r="C11931" t="str">
        <f t="shared" si="186"/>
        <v>Riverview, VA</v>
      </c>
      <c r="D11931" t="s">
        <v>8472</v>
      </c>
      <c r="E11931">
        <v>51195</v>
      </c>
      <c r="F11931" t="s">
        <v>4632</v>
      </c>
      <c r="G11931">
        <v>51195</v>
      </c>
      <c r="H11931" t="s">
        <v>4632</v>
      </c>
      <c r="I11931">
        <v>36.932600000000001</v>
      </c>
      <c r="J11931">
        <v>-82.4846</v>
      </c>
      <c r="K11931">
        <v>844</v>
      </c>
      <c r="L11931">
        <v>571</v>
      </c>
    </row>
    <row r="11932" spans="1:12" x14ac:dyDescent="0.2">
      <c r="A11932" t="s">
        <v>11314</v>
      </c>
      <c r="B11932" t="s">
        <v>123</v>
      </c>
      <c r="C11932" t="str">
        <f t="shared" si="186"/>
        <v>George Mason, VA</v>
      </c>
      <c r="D11932" t="s">
        <v>8472</v>
      </c>
      <c r="E11932">
        <v>51059</v>
      </c>
      <c r="F11932" t="s">
        <v>11199</v>
      </c>
      <c r="G11932">
        <v>51059</v>
      </c>
      <c r="H11932" t="s">
        <v>11199</v>
      </c>
      <c r="I11932">
        <v>38.835599999999999</v>
      </c>
      <c r="J11932">
        <v>-77.318600000000004</v>
      </c>
      <c r="K11932">
        <v>9689</v>
      </c>
      <c r="L11932">
        <v>1473</v>
      </c>
    </row>
    <row r="11933" spans="1:12" x14ac:dyDescent="0.2">
      <c r="A11933" t="s">
        <v>11315</v>
      </c>
      <c r="B11933" t="s">
        <v>123</v>
      </c>
      <c r="C11933" t="str">
        <f t="shared" si="186"/>
        <v>Culpeper, VA</v>
      </c>
      <c r="D11933" t="s">
        <v>8472</v>
      </c>
      <c r="E11933">
        <v>51047</v>
      </c>
      <c r="F11933" t="s">
        <v>11315</v>
      </c>
      <c r="G11933">
        <v>51047</v>
      </c>
      <c r="H11933" t="s">
        <v>11315</v>
      </c>
      <c r="I11933">
        <v>38.470500000000001</v>
      </c>
      <c r="J11933">
        <v>-78.000100000000003</v>
      </c>
      <c r="K11933">
        <v>19986</v>
      </c>
      <c r="L11933">
        <v>977</v>
      </c>
    </row>
    <row r="11934" spans="1:12" x14ac:dyDescent="0.2">
      <c r="A11934" t="s">
        <v>11316</v>
      </c>
      <c r="B11934" t="s">
        <v>123</v>
      </c>
      <c r="C11934" t="str">
        <f t="shared" si="186"/>
        <v>Troutdale, VA</v>
      </c>
      <c r="D11934" t="s">
        <v>8472</v>
      </c>
      <c r="E11934">
        <v>51077</v>
      </c>
      <c r="F11934" t="s">
        <v>4915</v>
      </c>
      <c r="G11934">
        <v>51077</v>
      </c>
      <c r="H11934" t="s">
        <v>4915</v>
      </c>
      <c r="I11934">
        <v>36.702199999999998</v>
      </c>
      <c r="J11934">
        <v>-81.441299999999998</v>
      </c>
      <c r="K11934">
        <v>167</v>
      </c>
      <c r="L11934">
        <v>20</v>
      </c>
    </row>
    <row r="11935" spans="1:12" x14ac:dyDescent="0.2">
      <c r="A11935" t="s">
        <v>11317</v>
      </c>
      <c r="B11935" t="s">
        <v>123</v>
      </c>
      <c r="C11935" t="str">
        <f t="shared" si="186"/>
        <v>Stephens City, VA</v>
      </c>
      <c r="D11935" t="s">
        <v>8472</v>
      </c>
      <c r="E11935">
        <v>51069</v>
      </c>
      <c r="F11935" t="s">
        <v>11318</v>
      </c>
      <c r="G11935">
        <v>51069</v>
      </c>
      <c r="H11935" t="s">
        <v>11318</v>
      </c>
      <c r="I11935">
        <v>39.090200000000003</v>
      </c>
      <c r="J11935">
        <v>-78.222999999999999</v>
      </c>
      <c r="K11935">
        <v>1999</v>
      </c>
      <c r="L11935">
        <v>318</v>
      </c>
    </row>
    <row r="11936" spans="1:12" x14ac:dyDescent="0.2">
      <c r="A11936" t="s">
        <v>11319</v>
      </c>
      <c r="B11936" t="s">
        <v>123</v>
      </c>
      <c r="C11936" t="str">
        <f t="shared" si="186"/>
        <v>Drakes Branch, VA</v>
      </c>
      <c r="D11936" t="s">
        <v>8472</v>
      </c>
      <c r="E11936">
        <v>51037</v>
      </c>
      <c r="F11936" t="s">
        <v>2646</v>
      </c>
      <c r="G11936">
        <v>51037</v>
      </c>
      <c r="H11936" t="s">
        <v>2646</v>
      </c>
      <c r="I11936">
        <v>36.993299999999998</v>
      </c>
      <c r="J11936">
        <v>-78.600899999999996</v>
      </c>
      <c r="K11936">
        <v>509</v>
      </c>
      <c r="L11936">
        <v>47</v>
      </c>
    </row>
    <row r="11937" spans="1:12" x14ac:dyDescent="0.2">
      <c r="A11937" t="s">
        <v>6489</v>
      </c>
      <c r="B11937" t="s">
        <v>123</v>
      </c>
      <c r="C11937" t="str">
        <f t="shared" si="186"/>
        <v>Jonesville, VA</v>
      </c>
      <c r="D11937" t="s">
        <v>8472</v>
      </c>
      <c r="E11937">
        <v>51105</v>
      </c>
      <c r="F11937" t="s">
        <v>2594</v>
      </c>
      <c r="G11937">
        <v>51105</v>
      </c>
      <c r="H11937" t="s">
        <v>2594</v>
      </c>
      <c r="I11937">
        <v>36.686999999999998</v>
      </c>
      <c r="J11937">
        <v>-83.115300000000005</v>
      </c>
      <c r="K11937">
        <v>948</v>
      </c>
      <c r="L11937">
        <v>329</v>
      </c>
    </row>
    <row r="11938" spans="1:12" x14ac:dyDescent="0.2">
      <c r="A11938" t="s">
        <v>11320</v>
      </c>
      <c r="B11938" t="s">
        <v>123</v>
      </c>
      <c r="C11938" t="str">
        <f t="shared" si="186"/>
        <v>Wolf Trap, VA</v>
      </c>
      <c r="D11938" t="s">
        <v>8472</v>
      </c>
      <c r="E11938">
        <v>51059</v>
      </c>
      <c r="F11938" t="s">
        <v>11199</v>
      </c>
      <c r="G11938">
        <v>51059</v>
      </c>
      <c r="H11938" t="s">
        <v>11199</v>
      </c>
      <c r="I11938">
        <v>38.939500000000002</v>
      </c>
      <c r="J11938">
        <v>-77.284199999999998</v>
      </c>
      <c r="K11938">
        <v>17086</v>
      </c>
      <c r="L11938">
        <v>673</v>
      </c>
    </row>
    <row r="11939" spans="1:12" x14ac:dyDescent="0.2">
      <c r="A11939" t="s">
        <v>1566</v>
      </c>
      <c r="B11939" t="s">
        <v>123</v>
      </c>
      <c r="C11939" t="str">
        <f t="shared" si="186"/>
        <v>Marion, VA</v>
      </c>
      <c r="D11939" t="s">
        <v>8472</v>
      </c>
      <c r="E11939">
        <v>51173</v>
      </c>
      <c r="F11939" t="s">
        <v>11251</v>
      </c>
      <c r="G11939">
        <v>51173</v>
      </c>
      <c r="H11939" t="s">
        <v>11251</v>
      </c>
      <c r="I11939">
        <v>36.838900000000002</v>
      </c>
      <c r="J11939">
        <v>-81.513499999999993</v>
      </c>
      <c r="K11939">
        <v>7547</v>
      </c>
      <c r="L11939">
        <v>529</v>
      </c>
    </row>
    <row r="11940" spans="1:12" x14ac:dyDescent="0.2">
      <c r="A11940" t="s">
        <v>3744</v>
      </c>
      <c r="B11940" t="s">
        <v>123</v>
      </c>
      <c r="C11940" t="str">
        <f t="shared" si="186"/>
        <v>Long Branch, VA</v>
      </c>
      <c r="D11940" t="s">
        <v>8472</v>
      </c>
      <c r="E11940">
        <v>51059</v>
      </c>
      <c r="F11940" t="s">
        <v>11199</v>
      </c>
      <c r="G11940">
        <v>51059</v>
      </c>
      <c r="H11940" t="s">
        <v>11199</v>
      </c>
      <c r="I11940">
        <v>38.830199999999998</v>
      </c>
      <c r="J11940">
        <v>-77.271299999999997</v>
      </c>
      <c r="K11940">
        <v>8010</v>
      </c>
      <c r="L11940">
        <v>1251</v>
      </c>
    </row>
    <row r="11941" spans="1:12" x14ac:dyDescent="0.2">
      <c r="A11941" t="s">
        <v>11321</v>
      </c>
      <c r="B11941" t="s">
        <v>123</v>
      </c>
      <c r="C11941" t="str">
        <f t="shared" si="186"/>
        <v>Mount Sidney, VA</v>
      </c>
      <c r="D11941" t="s">
        <v>8472</v>
      </c>
      <c r="E11941">
        <v>51015</v>
      </c>
      <c r="F11941" t="s">
        <v>1572</v>
      </c>
      <c r="G11941">
        <v>51015</v>
      </c>
      <c r="H11941" t="s">
        <v>1572</v>
      </c>
      <c r="I11941">
        <v>38.258600000000001</v>
      </c>
      <c r="J11941">
        <v>-78.965400000000002</v>
      </c>
      <c r="K11941">
        <v>504</v>
      </c>
      <c r="L11941">
        <v>117</v>
      </c>
    </row>
    <row r="11942" spans="1:12" x14ac:dyDescent="0.2">
      <c r="A11942" t="s">
        <v>6503</v>
      </c>
      <c r="B11942" t="s">
        <v>123</v>
      </c>
      <c r="C11942" t="str">
        <f t="shared" si="186"/>
        <v>Harrisonburg, VA</v>
      </c>
      <c r="D11942" t="s">
        <v>8472</v>
      </c>
      <c r="E11942">
        <v>51660</v>
      </c>
      <c r="F11942" t="s">
        <v>6503</v>
      </c>
      <c r="G11942">
        <v>51660</v>
      </c>
      <c r="H11942" t="s">
        <v>6503</v>
      </c>
      <c r="I11942">
        <v>38.436199999999999</v>
      </c>
      <c r="J11942">
        <v>-78.873500000000007</v>
      </c>
      <c r="K11942">
        <v>74023</v>
      </c>
      <c r="L11942">
        <v>1207</v>
      </c>
    </row>
    <row r="11943" spans="1:12" x14ac:dyDescent="0.2">
      <c r="A11943" t="s">
        <v>11322</v>
      </c>
      <c r="B11943" t="s">
        <v>123</v>
      </c>
      <c r="C11943" t="str">
        <f t="shared" si="186"/>
        <v>Floris, VA</v>
      </c>
      <c r="D11943" t="s">
        <v>8472</v>
      </c>
      <c r="E11943">
        <v>51059</v>
      </c>
      <c r="F11943" t="s">
        <v>11199</v>
      </c>
      <c r="G11943">
        <v>51059</v>
      </c>
      <c r="H11943" t="s">
        <v>11199</v>
      </c>
      <c r="I11943">
        <v>38.934699999999999</v>
      </c>
      <c r="J11943">
        <v>-77.408299999999997</v>
      </c>
      <c r="K11943">
        <v>8507</v>
      </c>
      <c r="L11943">
        <v>1183</v>
      </c>
    </row>
    <row r="11944" spans="1:12" x14ac:dyDescent="0.2">
      <c r="A11944" t="s">
        <v>8637</v>
      </c>
      <c r="B11944" t="s">
        <v>123</v>
      </c>
      <c r="C11944" t="str">
        <f t="shared" si="186"/>
        <v>New Market, VA</v>
      </c>
      <c r="D11944" t="s">
        <v>8472</v>
      </c>
      <c r="E11944">
        <v>51171</v>
      </c>
      <c r="F11944" t="s">
        <v>5046</v>
      </c>
      <c r="G11944">
        <v>51171</v>
      </c>
      <c r="H11944" t="s">
        <v>5046</v>
      </c>
      <c r="I11944">
        <v>38.645899999999997</v>
      </c>
      <c r="J11944">
        <v>-78.670900000000003</v>
      </c>
      <c r="K11944">
        <v>2237</v>
      </c>
      <c r="L11944">
        <v>427</v>
      </c>
    </row>
    <row r="11945" spans="1:12" x14ac:dyDescent="0.2">
      <c r="A11945" t="s">
        <v>8182</v>
      </c>
      <c r="B11945" t="s">
        <v>123</v>
      </c>
      <c r="C11945" t="str">
        <f t="shared" si="186"/>
        <v>Wakefield, VA</v>
      </c>
      <c r="D11945" t="s">
        <v>8472</v>
      </c>
      <c r="E11945">
        <v>51183</v>
      </c>
      <c r="F11945" t="s">
        <v>1005</v>
      </c>
      <c r="G11945">
        <v>51183</v>
      </c>
      <c r="H11945" t="s">
        <v>1005</v>
      </c>
      <c r="I11945">
        <v>36.968600000000002</v>
      </c>
      <c r="J11945">
        <v>-76.987499999999997</v>
      </c>
      <c r="K11945">
        <v>846</v>
      </c>
      <c r="L11945">
        <v>262</v>
      </c>
    </row>
    <row r="11946" spans="1:12" x14ac:dyDescent="0.2">
      <c r="A11946" t="s">
        <v>6254</v>
      </c>
      <c r="B11946" t="s">
        <v>123</v>
      </c>
      <c r="C11946" t="str">
        <f t="shared" si="186"/>
        <v>Ivanhoe, VA</v>
      </c>
      <c r="D11946" t="s">
        <v>8472</v>
      </c>
      <c r="E11946">
        <v>51197</v>
      </c>
      <c r="F11946" t="s">
        <v>11273</v>
      </c>
      <c r="G11946">
        <v>51197</v>
      </c>
      <c r="H11946" t="s">
        <v>11273</v>
      </c>
      <c r="I11946">
        <v>36.842799999999997</v>
      </c>
      <c r="J11946">
        <v>-80.968299999999999</v>
      </c>
      <c r="K11946">
        <v>460</v>
      </c>
      <c r="L11946">
        <v>66</v>
      </c>
    </row>
    <row r="11947" spans="1:12" x14ac:dyDescent="0.2">
      <c r="A11947" t="s">
        <v>11323</v>
      </c>
      <c r="B11947" t="s">
        <v>123</v>
      </c>
      <c r="C11947" t="str">
        <f t="shared" si="186"/>
        <v>North Springfield, VA</v>
      </c>
      <c r="D11947" t="s">
        <v>8472</v>
      </c>
      <c r="E11947">
        <v>51059</v>
      </c>
      <c r="F11947" t="s">
        <v>11199</v>
      </c>
      <c r="G11947">
        <v>51059</v>
      </c>
      <c r="H11947" t="s">
        <v>11199</v>
      </c>
      <c r="I11947">
        <v>38.802399999999999</v>
      </c>
      <c r="J11947">
        <v>-77.202799999999996</v>
      </c>
      <c r="K11947">
        <v>7891</v>
      </c>
      <c r="L11947">
        <v>1972</v>
      </c>
    </row>
    <row r="11948" spans="1:12" x14ac:dyDescent="0.2">
      <c r="A11948" t="s">
        <v>937</v>
      </c>
      <c r="B11948" t="s">
        <v>123</v>
      </c>
      <c r="C11948" t="str">
        <f t="shared" si="186"/>
        <v>Manchester, VA</v>
      </c>
      <c r="D11948" t="s">
        <v>8472</v>
      </c>
      <c r="E11948">
        <v>51041</v>
      </c>
      <c r="F11948" t="s">
        <v>8647</v>
      </c>
      <c r="G11948">
        <v>51041</v>
      </c>
      <c r="H11948" t="s">
        <v>8647</v>
      </c>
      <c r="I11948">
        <v>37.490200000000002</v>
      </c>
      <c r="J11948">
        <v>-77.539599999999993</v>
      </c>
      <c r="K11948">
        <v>10895</v>
      </c>
      <c r="L11948">
        <v>709</v>
      </c>
    </row>
    <row r="11949" spans="1:12" x14ac:dyDescent="0.2">
      <c r="A11949" t="s">
        <v>11324</v>
      </c>
      <c r="B11949" t="s">
        <v>123</v>
      </c>
      <c r="C11949" t="str">
        <f t="shared" si="186"/>
        <v>Lowes Island, VA</v>
      </c>
      <c r="D11949" t="s">
        <v>8472</v>
      </c>
      <c r="E11949">
        <v>51107</v>
      </c>
      <c r="F11949" t="s">
        <v>11198</v>
      </c>
      <c r="G11949">
        <v>51107</v>
      </c>
      <c r="H11949" t="s">
        <v>11198</v>
      </c>
      <c r="I11949">
        <v>39.046999999999997</v>
      </c>
      <c r="J11949">
        <v>-77.352400000000003</v>
      </c>
      <c r="K11949">
        <v>11094</v>
      </c>
      <c r="L11949">
        <v>1419</v>
      </c>
    </row>
    <row r="11950" spans="1:12" x14ac:dyDescent="0.2">
      <c r="A11950" t="s">
        <v>11325</v>
      </c>
      <c r="B11950" t="s">
        <v>123</v>
      </c>
      <c r="C11950" t="str">
        <f t="shared" si="186"/>
        <v>Laymantown, VA</v>
      </c>
      <c r="D11950" t="s">
        <v>8472</v>
      </c>
      <c r="E11950">
        <v>51023</v>
      </c>
      <c r="F11950" t="s">
        <v>11210</v>
      </c>
      <c r="G11950">
        <v>51023</v>
      </c>
      <c r="H11950" t="s">
        <v>11210</v>
      </c>
      <c r="I11950">
        <v>37.3628</v>
      </c>
      <c r="J11950">
        <v>-79.852500000000006</v>
      </c>
      <c r="K11950">
        <v>2065</v>
      </c>
      <c r="L11950">
        <v>272</v>
      </c>
    </row>
    <row r="11951" spans="1:12" x14ac:dyDescent="0.2">
      <c r="A11951" t="s">
        <v>11326</v>
      </c>
      <c r="B11951" t="s">
        <v>123</v>
      </c>
      <c r="C11951" t="str">
        <f t="shared" si="186"/>
        <v>Sperryville, VA</v>
      </c>
      <c r="D11951" t="s">
        <v>8472</v>
      </c>
      <c r="E11951">
        <v>51157</v>
      </c>
      <c r="F11951" t="s">
        <v>11327</v>
      </c>
      <c r="G11951">
        <v>51157</v>
      </c>
      <c r="H11951" t="s">
        <v>11327</v>
      </c>
      <c r="I11951">
        <v>38.656199999999998</v>
      </c>
      <c r="J11951">
        <v>-78.232200000000006</v>
      </c>
      <c r="K11951">
        <v>321</v>
      </c>
      <c r="L11951">
        <v>139</v>
      </c>
    </row>
    <row r="11952" spans="1:12" x14ac:dyDescent="0.2">
      <c r="A11952" t="s">
        <v>11328</v>
      </c>
      <c r="B11952" t="s">
        <v>123</v>
      </c>
      <c r="C11952" t="str">
        <f t="shared" si="186"/>
        <v>Gate City, VA</v>
      </c>
      <c r="D11952" t="s">
        <v>8472</v>
      </c>
      <c r="E11952">
        <v>51169</v>
      </c>
      <c r="F11952" t="s">
        <v>6543</v>
      </c>
      <c r="G11952">
        <v>51169</v>
      </c>
      <c r="H11952" t="s">
        <v>6543</v>
      </c>
      <c r="I11952">
        <v>36.640099999999997</v>
      </c>
      <c r="J11952">
        <v>-82.578199999999995</v>
      </c>
      <c r="K11952">
        <v>1907</v>
      </c>
      <c r="L11952">
        <v>184</v>
      </c>
    </row>
    <row r="11953" spans="1:12" x14ac:dyDescent="0.2">
      <c r="A11953" t="s">
        <v>8645</v>
      </c>
      <c r="B11953" t="s">
        <v>123</v>
      </c>
      <c r="C11953" t="str">
        <f t="shared" si="186"/>
        <v>Waynesboro, VA</v>
      </c>
      <c r="D11953" t="s">
        <v>8472</v>
      </c>
      <c r="E11953">
        <v>51820</v>
      </c>
      <c r="F11953" t="s">
        <v>8645</v>
      </c>
      <c r="G11953" t="s">
        <v>11329</v>
      </c>
      <c r="H11953" t="s">
        <v>11330</v>
      </c>
      <c r="I11953">
        <v>38.067399999999999</v>
      </c>
      <c r="J11953">
        <v>-78.901399999999995</v>
      </c>
      <c r="K11953">
        <v>22327</v>
      </c>
      <c r="L11953">
        <v>575</v>
      </c>
    </row>
    <row r="11954" spans="1:12" x14ac:dyDescent="0.2">
      <c r="A11954" t="s">
        <v>11331</v>
      </c>
      <c r="B11954" t="s">
        <v>123</v>
      </c>
      <c r="C11954" t="str">
        <f t="shared" si="186"/>
        <v>Montclair, VA</v>
      </c>
      <c r="D11954" t="s">
        <v>8472</v>
      </c>
      <c r="E11954">
        <v>51153</v>
      </c>
      <c r="F11954" t="s">
        <v>11189</v>
      </c>
      <c r="G11954">
        <v>51153</v>
      </c>
      <c r="H11954" t="s">
        <v>11189</v>
      </c>
      <c r="I11954">
        <v>38.6111</v>
      </c>
      <c r="J11954">
        <v>-77.34</v>
      </c>
      <c r="K11954">
        <v>20241</v>
      </c>
      <c r="L11954">
        <v>1301</v>
      </c>
    </row>
    <row r="11955" spans="1:12" x14ac:dyDescent="0.2">
      <c r="A11955" t="s">
        <v>5163</v>
      </c>
      <c r="B11955" t="s">
        <v>123</v>
      </c>
      <c r="C11955" t="str">
        <f t="shared" si="186"/>
        <v>Dublin, VA</v>
      </c>
      <c r="D11955" t="s">
        <v>8472</v>
      </c>
      <c r="E11955">
        <v>51155</v>
      </c>
      <c r="F11955" t="s">
        <v>1840</v>
      </c>
      <c r="G11955">
        <v>51155</v>
      </c>
      <c r="H11955" t="s">
        <v>1840</v>
      </c>
      <c r="I11955">
        <v>37.098700000000001</v>
      </c>
      <c r="J11955">
        <v>-80.683099999999996</v>
      </c>
      <c r="K11955">
        <v>2649</v>
      </c>
      <c r="L11955">
        <v>757</v>
      </c>
    </row>
    <row r="11956" spans="1:12" x14ac:dyDescent="0.2">
      <c r="A11956" t="s">
        <v>11332</v>
      </c>
      <c r="B11956" t="s">
        <v>123</v>
      </c>
      <c r="C11956" t="str">
        <f t="shared" si="186"/>
        <v>Camptown, VA</v>
      </c>
      <c r="D11956" t="s">
        <v>8472</v>
      </c>
      <c r="E11956">
        <v>51093</v>
      </c>
      <c r="F11956" t="s">
        <v>11230</v>
      </c>
      <c r="G11956">
        <v>51093</v>
      </c>
      <c r="H11956" t="s">
        <v>11230</v>
      </c>
      <c r="I11956">
        <v>36.683300000000003</v>
      </c>
      <c r="J11956">
        <v>-76.8964</v>
      </c>
      <c r="K11956">
        <v>755</v>
      </c>
      <c r="L11956">
        <v>47</v>
      </c>
    </row>
    <row r="11957" spans="1:12" x14ac:dyDescent="0.2">
      <c r="A11957" t="s">
        <v>11333</v>
      </c>
      <c r="B11957" t="s">
        <v>123</v>
      </c>
      <c r="C11957" t="str">
        <f t="shared" si="186"/>
        <v>Tasley, VA</v>
      </c>
      <c r="D11957" t="s">
        <v>8472</v>
      </c>
      <c r="E11957">
        <v>51001</v>
      </c>
      <c r="F11957" t="s">
        <v>11192</v>
      </c>
      <c r="G11957">
        <v>51001</v>
      </c>
      <c r="H11957" t="s">
        <v>11192</v>
      </c>
      <c r="I11957">
        <v>37.712499999999999</v>
      </c>
      <c r="J11957">
        <v>-75.697100000000006</v>
      </c>
      <c r="K11957">
        <v>457</v>
      </c>
      <c r="L11957">
        <v>165</v>
      </c>
    </row>
    <row r="11958" spans="1:12" x14ac:dyDescent="0.2">
      <c r="A11958" t="s">
        <v>11334</v>
      </c>
      <c r="B11958" t="s">
        <v>123</v>
      </c>
      <c r="C11958" t="str">
        <f t="shared" si="186"/>
        <v>Cats Bridge, VA</v>
      </c>
      <c r="D11958" t="s">
        <v>8472</v>
      </c>
      <c r="E11958">
        <v>51001</v>
      </c>
      <c r="F11958" t="s">
        <v>11192</v>
      </c>
      <c r="G11958">
        <v>51001</v>
      </c>
      <c r="H11958" t="s">
        <v>11192</v>
      </c>
      <c r="I11958">
        <v>37.549100000000003</v>
      </c>
      <c r="J11958">
        <v>-75.779700000000005</v>
      </c>
      <c r="K11958">
        <v>266</v>
      </c>
      <c r="L11958">
        <v>32</v>
      </c>
    </row>
    <row r="11959" spans="1:12" x14ac:dyDescent="0.2">
      <c r="A11959" t="s">
        <v>11335</v>
      </c>
      <c r="B11959" t="s">
        <v>123</v>
      </c>
      <c r="C11959" t="str">
        <f t="shared" si="186"/>
        <v>Jarratt, VA</v>
      </c>
      <c r="D11959" t="s">
        <v>8472</v>
      </c>
      <c r="E11959">
        <v>51081</v>
      </c>
      <c r="F11959" t="s">
        <v>11336</v>
      </c>
      <c r="G11959" t="s">
        <v>11337</v>
      </c>
      <c r="H11959" t="s">
        <v>11338</v>
      </c>
      <c r="I11959">
        <v>36.816000000000003</v>
      </c>
      <c r="J11959">
        <v>-77.468900000000005</v>
      </c>
      <c r="K11959">
        <v>597</v>
      </c>
      <c r="L11959">
        <v>183</v>
      </c>
    </row>
    <row r="11960" spans="1:12" x14ac:dyDescent="0.2">
      <c r="A11960" t="s">
        <v>395</v>
      </c>
      <c r="B11960" t="s">
        <v>123</v>
      </c>
      <c r="C11960" t="str">
        <f t="shared" si="186"/>
        <v>Franklin, VA</v>
      </c>
      <c r="D11960" t="s">
        <v>8472</v>
      </c>
      <c r="E11960">
        <v>51620</v>
      </c>
      <c r="F11960" t="s">
        <v>395</v>
      </c>
      <c r="G11960">
        <v>51620</v>
      </c>
      <c r="H11960" t="s">
        <v>395</v>
      </c>
      <c r="I11960">
        <v>36.683100000000003</v>
      </c>
      <c r="J11960">
        <v>-76.938599999999994</v>
      </c>
      <c r="K11960">
        <v>8773</v>
      </c>
      <c r="L11960">
        <v>379</v>
      </c>
    </row>
    <row r="11961" spans="1:12" x14ac:dyDescent="0.2">
      <c r="A11961" t="s">
        <v>1160</v>
      </c>
      <c r="B11961" t="s">
        <v>123</v>
      </c>
      <c r="C11961" t="str">
        <f t="shared" si="186"/>
        <v>Hillsboro, VA</v>
      </c>
      <c r="D11961" t="s">
        <v>8472</v>
      </c>
      <c r="E11961">
        <v>51107</v>
      </c>
      <c r="F11961" t="s">
        <v>11198</v>
      </c>
      <c r="G11961">
        <v>51107</v>
      </c>
      <c r="H11961" t="s">
        <v>11198</v>
      </c>
      <c r="I11961">
        <v>39.198700000000002</v>
      </c>
      <c r="J11961">
        <v>-77.7239</v>
      </c>
      <c r="K11961">
        <v>106</v>
      </c>
      <c r="L11961">
        <v>154</v>
      </c>
    </row>
    <row r="11962" spans="1:12" x14ac:dyDescent="0.2">
      <c r="A11962" t="s">
        <v>1378</v>
      </c>
      <c r="B11962" t="s">
        <v>123</v>
      </c>
      <c r="C11962" t="str">
        <f t="shared" si="186"/>
        <v>Merrimac, VA</v>
      </c>
      <c r="D11962" t="s">
        <v>8472</v>
      </c>
      <c r="E11962">
        <v>51121</v>
      </c>
      <c r="F11962" t="s">
        <v>2289</v>
      </c>
      <c r="G11962">
        <v>51121</v>
      </c>
      <c r="H11962" t="s">
        <v>2289</v>
      </c>
      <c r="I11962">
        <v>37.190300000000001</v>
      </c>
      <c r="J11962">
        <v>-80.424400000000006</v>
      </c>
      <c r="K11962">
        <v>2017</v>
      </c>
      <c r="L11962">
        <v>457</v>
      </c>
    </row>
    <row r="11963" spans="1:12" x14ac:dyDescent="0.2">
      <c r="A11963" t="s">
        <v>11339</v>
      </c>
      <c r="B11963" t="s">
        <v>123</v>
      </c>
      <c r="C11963" t="str">
        <f t="shared" si="186"/>
        <v>Bloxom, VA</v>
      </c>
      <c r="D11963" t="s">
        <v>8472</v>
      </c>
      <c r="E11963">
        <v>51001</v>
      </c>
      <c r="F11963" t="s">
        <v>11192</v>
      </c>
      <c r="G11963">
        <v>51001</v>
      </c>
      <c r="H11963" t="s">
        <v>11192</v>
      </c>
      <c r="I11963">
        <v>37.829300000000003</v>
      </c>
      <c r="J11963">
        <v>-75.621399999999994</v>
      </c>
      <c r="K11963">
        <v>371</v>
      </c>
      <c r="L11963">
        <v>430</v>
      </c>
    </row>
    <row r="11964" spans="1:12" x14ac:dyDescent="0.2">
      <c r="A11964" t="s">
        <v>10745</v>
      </c>
      <c r="B11964" t="s">
        <v>123</v>
      </c>
      <c r="C11964" t="str">
        <f t="shared" si="186"/>
        <v>New Baltimore, VA</v>
      </c>
      <c r="D11964" t="s">
        <v>8472</v>
      </c>
      <c r="E11964">
        <v>51061</v>
      </c>
      <c r="F11964" t="s">
        <v>11244</v>
      </c>
      <c r="G11964">
        <v>51061</v>
      </c>
      <c r="H11964" t="s">
        <v>11244</v>
      </c>
      <c r="I11964">
        <v>38.749499999999998</v>
      </c>
      <c r="J11964">
        <v>-77.715100000000007</v>
      </c>
      <c r="K11964">
        <v>9546</v>
      </c>
      <c r="L11964">
        <v>306</v>
      </c>
    </row>
    <row r="11965" spans="1:12" x14ac:dyDescent="0.2">
      <c r="A11965" t="s">
        <v>7181</v>
      </c>
      <c r="B11965" t="s">
        <v>123</v>
      </c>
      <c r="C11965" t="str">
        <f t="shared" si="186"/>
        <v>Farmville, VA</v>
      </c>
      <c r="D11965" t="s">
        <v>8472</v>
      </c>
      <c r="E11965">
        <v>51147</v>
      </c>
      <c r="F11965" t="s">
        <v>11340</v>
      </c>
      <c r="G11965" t="s">
        <v>11341</v>
      </c>
      <c r="H11965" t="s">
        <v>11342</v>
      </c>
      <c r="I11965">
        <v>37.295900000000003</v>
      </c>
      <c r="J11965">
        <v>-78.400199999999998</v>
      </c>
      <c r="K11965">
        <v>8577</v>
      </c>
      <c r="L11965">
        <v>393</v>
      </c>
    </row>
    <row r="11966" spans="1:12" x14ac:dyDescent="0.2">
      <c r="A11966" t="s">
        <v>10839</v>
      </c>
      <c r="B11966" t="s">
        <v>123</v>
      </c>
      <c r="C11966" t="str">
        <f t="shared" si="186"/>
        <v>Sugar Grove, VA</v>
      </c>
      <c r="D11966" t="s">
        <v>8472</v>
      </c>
      <c r="E11966">
        <v>51173</v>
      </c>
      <c r="F11966" t="s">
        <v>11251</v>
      </c>
      <c r="G11966">
        <v>51173</v>
      </c>
      <c r="H11966" t="s">
        <v>11251</v>
      </c>
      <c r="I11966">
        <v>36.768900000000002</v>
      </c>
      <c r="J11966">
        <v>-81.407499999999999</v>
      </c>
      <c r="K11966">
        <v>719</v>
      </c>
      <c r="L11966">
        <v>95</v>
      </c>
    </row>
    <row r="11967" spans="1:12" x14ac:dyDescent="0.2">
      <c r="A11967" t="s">
        <v>4985</v>
      </c>
      <c r="B11967" t="s">
        <v>123</v>
      </c>
      <c r="C11967" t="str">
        <f t="shared" si="186"/>
        <v>McLean, VA</v>
      </c>
      <c r="D11967" t="s">
        <v>8472</v>
      </c>
      <c r="E11967">
        <v>51059</v>
      </c>
      <c r="F11967" t="s">
        <v>11199</v>
      </c>
      <c r="G11967">
        <v>51059</v>
      </c>
      <c r="H11967" t="s">
        <v>11199</v>
      </c>
      <c r="I11967">
        <v>38.943600000000004</v>
      </c>
      <c r="J11967">
        <v>-77.194299999999998</v>
      </c>
      <c r="K11967">
        <v>47305</v>
      </c>
      <c r="L11967">
        <v>737</v>
      </c>
    </row>
    <row r="11968" spans="1:12" x14ac:dyDescent="0.2">
      <c r="A11968" t="s">
        <v>1396</v>
      </c>
      <c r="B11968" t="s">
        <v>123</v>
      </c>
      <c r="C11968" t="str">
        <f t="shared" si="186"/>
        <v>Springfield, VA</v>
      </c>
      <c r="D11968" t="s">
        <v>8472</v>
      </c>
      <c r="E11968">
        <v>51059</v>
      </c>
      <c r="F11968" t="s">
        <v>11199</v>
      </c>
      <c r="G11968">
        <v>51059</v>
      </c>
      <c r="H11968" t="s">
        <v>11199</v>
      </c>
      <c r="I11968">
        <v>38.780900000000003</v>
      </c>
      <c r="J11968">
        <v>-77.183899999999994</v>
      </c>
      <c r="K11968">
        <v>30556</v>
      </c>
      <c r="L11968">
        <v>1502</v>
      </c>
    </row>
    <row r="11969" spans="1:12" x14ac:dyDescent="0.2">
      <c r="A11969" t="s">
        <v>11343</v>
      </c>
      <c r="B11969" t="s">
        <v>123</v>
      </c>
      <c r="C11969" t="str">
        <f t="shared" si="186"/>
        <v>Warm Springs, VA</v>
      </c>
      <c r="D11969" t="s">
        <v>8472</v>
      </c>
      <c r="E11969">
        <v>51017</v>
      </c>
      <c r="F11969" t="s">
        <v>2041</v>
      </c>
      <c r="G11969">
        <v>51017</v>
      </c>
      <c r="H11969" t="s">
        <v>2041</v>
      </c>
      <c r="I11969">
        <v>38.046300000000002</v>
      </c>
      <c r="J11969">
        <v>-79.782600000000002</v>
      </c>
      <c r="K11969">
        <v>80</v>
      </c>
      <c r="L11969">
        <v>20</v>
      </c>
    </row>
    <row r="11970" spans="1:12" x14ac:dyDescent="0.2">
      <c r="A11970" t="s">
        <v>3278</v>
      </c>
      <c r="B11970" t="s">
        <v>123</v>
      </c>
      <c r="C11970" t="str">
        <f t="shared" si="186"/>
        <v>Leesburg, VA</v>
      </c>
      <c r="D11970" t="s">
        <v>8472</v>
      </c>
      <c r="E11970">
        <v>51107</v>
      </c>
      <c r="F11970" t="s">
        <v>11198</v>
      </c>
      <c r="G11970">
        <v>51107</v>
      </c>
      <c r="H11970" t="s">
        <v>11198</v>
      </c>
      <c r="I11970">
        <v>39.105800000000002</v>
      </c>
      <c r="J11970">
        <v>-77.554400000000001</v>
      </c>
      <c r="K11970">
        <v>54215</v>
      </c>
      <c r="L11970">
        <v>1688</v>
      </c>
    </row>
    <row r="11971" spans="1:12" x14ac:dyDescent="0.2">
      <c r="A11971" t="s">
        <v>11344</v>
      </c>
      <c r="B11971" t="s">
        <v>123</v>
      </c>
      <c r="C11971" t="str">
        <f t="shared" si="186"/>
        <v>Woodburn, VA</v>
      </c>
      <c r="D11971" t="s">
        <v>8472</v>
      </c>
      <c r="E11971">
        <v>51059</v>
      </c>
      <c r="F11971" t="s">
        <v>11199</v>
      </c>
      <c r="G11971">
        <v>51059</v>
      </c>
      <c r="H11971" t="s">
        <v>11199</v>
      </c>
      <c r="I11971">
        <v>38.850299999999997</v>
      </c>
      <c r="J11971">
        <v>-77.232200000000006</v>
      </c>
      <c r="K11971">
        <v>8774</v>
      </c>
      <c r="L11971">
        <v>1213</v>
      </c>
    </row>
    <row r="11972" spans="1:12" x14ac:dyDescent="0.2">
      <c r="A11972" t="s">
        <v>11345</v>
      </c>
      <c r="B11972" t="s">
        <v>123</v>
      </c>
      <c r="C11972" t="str">
        <f t="shared" ref="C11972:C12035" si="187">_xlfn.CONCAT(A11972,","," ",B11972)</f>
        <v>Lyndhurst, VA</v>
      </c>
      <c r="D11972" t="s">
        <v>8472</v>
      </c>
      <c r="E11972">
        <v>51015</v>
      </c>
      <c r="F11972" t="s">
        <v>1572</v>
      </c>
      <c r="G11972">
        <v>51015</v>
      </c>
      <c r="H11972" t="s">
        <v>1572</v>
      </c>
      <c r="I11972">
        <v>38.022100000000002</v>
      </c>
      <c r="J11972">
        <v>-78.951599999999999</v>
      </c>
      <c r="K11972">
        <v>1731</v>
      </c>
      <c r="L11972">
        <v>110</v>
      </c>
    </row>
    <row r="11973" spans="1:12" x14ac:dyDescent="0.2">
      <c r="A11973" t="s">
        <v>5478</v>
      </c>
      <c r="B11973" t="s">
        <v>123</v>
      </c>
      <c r="C11973" t="str">
        <f t="shared" si="187"/>
        <v>Carrollton, VA</v>
      </c>
      <c r="D11973" t="s">
        <v>8472</v>
      </c>
      <c r="E11973">
        <v>51093</v>
      </c>
      <c r="F11973" t="s">
        <v>11230</v>
      </c>
      <c r="G11973">
        <v>51093</v>
      </c>
      <c r="H11973" t="s">
        <v>11230</v>
      </c>
      <c r="I11973">
        <v>36.939399999999999</v>
      </c>
      <c r="J11973">
        <v>-76.526399999999995</v>
      </c>
      <c r="K11973">
        <v>5981</v>
      </c>
      <c r="L11973">
        <v>402</v>
      </c>
    </row>
    <row r="11974" spans="1:12" x14ac:dyDescent="0.2">
      <c r="A11974" t="s">
        <v>11346</v>
      </c>
      <c r="B11974" t="s">
        <v>123</v>
      </c>
      <c r="C11974" t="str">
        <f t="shared" si="187"/>
        <v>Fairview Beach, VA</v>
      </c>
      <c r="D11974" t="s">
        <v>8472</v>
      </c>
      <c r="E11974">
        <v>51099</v>
      </c>
      <c r="F11974" t="s">
        <v>11347</v>
      </c>
      <c r="G11974">
        <v>51099</v>
      </c>
      <c r="H11974" t="s">
        <v>11347</v>
      </c>
      <c r="I11974">
        <v>38.328200000000002</v>
      </c>
      <c r="J11974">
        <v>-77.2423</v>
      </c>
      <c r="K11974">
        <v>614</v>
      </c>
      <c r="L11974">
        <v>818</v>
      </c>
    </row>
    <row r="11975" spans="1:12" x14ac:dyDescent="0.2">
      <c r="A11975" t="s">
        <v>11348</v>
      </c>
      <c r="B11975" t="s">
        <v>123</v>
      </c>
      <c r="C11975" t="str">
        <f t="shared" si="187"/>
        <v>Sudley, VA</v>
      </c>
      <c r="D11975" t="s">
        <v>8472</v>
      </c>
      <c r="E11975">
        <v>51153</v>
      </c>
      <c r="F11975" t="s">
        <v>11189</v>
      </c>
      <c r="G11975">
        <v>51153</v>
      </c>
      <c r="H11975" t="s">
        <v>11189</v>
      </c>
      <c r="I11975">
        <v>38.787799999999997</v>
      </c>
      <c r="J11975">
        <v>-77.496099999999998</v>
      </c>
      <c r="K11975">
        <v>17849</v>
      </c>
      <c r="L11975">
        <v>2500</v>
      </c>
    </row>
    <row r="11976" spans="1:12" x14ac:dyDescent="0.2">
      <c r="A11976" t="s">
        <v>11349</v>
      </c>
      <c r="B11976" t="s">
        <v>123</v>
      </c>
      <c r="C11976" t="str">
        <f t="shared" si="187"/>
        <v>Virgilina, VA</v>
      </c>
      <c r="D11976" t="s">
        <v>8472</v>
      </c>
      <c r="E11976">
        <v>51083</v>
      </c>
      <c r="F11976" t="s">
        <v>7428</v>
      </c>
      <c r="G11976">
        <v>51083</v>
      </c>
      <c r="H11976" t="s">
        <v>7428</v>
      </c>
      <c r="I11976">
        <v>36.546300000000002</v>
      </c>
      <c r="J11976">
        <v>-78.775499999999994</v>
      </c>
      <c r="K11976">
        <v>140</v>
      </c>
      <c r="L11976">
        <v>88</v>
      </c>
    </row>
    <row r="11977" spans="1:12" x14ac:dyDescent="0.2">
      <c r="A11977" t="s">
        <v>11350</v>
      </c>
      <c r="B11977" t="s">
        <v>123</v>
      </c>
      <c r="C11977" t="str">
        <f t="shared" si="187"/>
        <v>Newport News, VA</v>
      </c>
      <c r="D11977" t="s">
        <v>8472</v>
      </c>
      <c r="E11977">
        <v>51700</v>
      </c>
      <c r="F11977" t="s">
        <v>11350</v>
      </c>
      <c r="G11977">
        <v>51700</v>
      </c>
      <c r="H11977" t="s">
        <v>11350</v>
      </c>
      <c r="I11977">
        <v>37.1051</v>
      </c>
      <c r="J11977">
        <v>-76.518500000000003</v>
      </c>
      <c r="K11977">
        <v>179388</v>
      </c>
      <c r="L11977">
        <v>1002</v>
      </c>
    </row>
    <row r="11978" spans="1:12" x14ac:dyDescent="0.2">
      <c r="A11978" t="s">
        <v>11351</v>
      </c>
      <c r="B11978" t="s">
        <v>123</v>
      </c>
      <c r="C11978" t="str">
        <f t="shared" si="187"/>
        <v>Yorkshire, VA</v>
      </c>
      <c r="D11978" t="s">
        <v>8472</v>
      </c>
      <c r="E11978">
        <v>51153</v>
      </c>
      <c r="F11978" t="s">
        <v>11189</v>
      </c>
      <c r="G11978">
        <v>51153</v>
      </c>
      <c r="H11978" t="s">
        <v>11189</v>
      </c>
      <c r="I11978">
        <v>38.788200000000003</v>
      </c>
      <c r="J11978">
        <v>-77.4495</v>
      </c>
      <c r="K11978">
        <v>9402</v>
      </c>
      <c r="L11978">
        <v>1543</v>
      </c>
    </row>
    <row r="11979" spans="1:12" x14ac:dyDescent="0.2">
      <c r="A11979" t="s">
        <v>11352</v>
      </c>
      <c r="B11979" t="s">
        <v>123</v>
      </c>
      <c r="C11979" t="str">
        <f t="shared" si="187"/>
        <v>Kings Park West, VA</v>
      </c>
      <c r="D11979" t="s">
        <v>8472</v>
      </c>
      <c r="E11979">
        <v>51059</v>
      </c>
      <c r="F11979" t="s">
        <v>11199</v>
      </c>
      <c r="G11979">
        <v>51059</v>
      </c>
      <c r="H11979" t="s">
        <v>11199</v>
      </c>
      <c r="I11979">
        <v>38.815100000000001</v>
      </c>
      <c r="J11979">
        <v>-77.296000000000006</v>
      </c>
      <c r="K11979">
        <v>14578</v>
      </c>
      <c r="L11979">
        <v>1903</v>
      </c>
    </row>
    <row r="11980" spans="1:12" x14ac:dyDescent="0.2">
      <c r="A11980" t="s">
        <v>7148</v>
      </c>
      <c r="B11980" t="s">
        <v>123</v>
      </c>
      <c r="C11980" t="str">
        <f t="shared" si="187"/>
        <v>Surry, VA</v>
      </c>
      <c r="D11980" t="s">
        <v>8472</v>
      </c>
      <c r="E11980">
        <v>51181</v>
      </c>
      <c r="F11980" t="s">
        <v>7148</v>
      </c>
      <c r="G11980">
        <v>51181</v>
      </c>
      <c r="H11980" t="s">
        <v>7148</v>
      </c>
      <c r="I11980">
        <v>37.137099999999997</v>
      </c>
      <c r="J11980">
        <v>-76.833299999999994</v>
      </c>
      <c r="K11980">
        <v>224</v>
      </c>
      <c r="L11980">
        <v>104</v>
      </c>
    </row>
    <row r="11981" spans="1:12" x14ac:dyDescent="0.2">
      <c r="A11981" t="s">
        <v>967</v>
      </c>
      <c r="B11981" t="s">
        <v>123</v>
      </c>
      <c r="C11981" t="str">
        <f t="shared" si="187"/>
        <v>Hamilton, VA</v>
      </c>
      <c r="D11981" t="s">
        <v>8472</v>
      </c>
      <c r="E11981">
        <v>51107</v>
      </c>
      <c r="F11981" t="s">
        <v>11198</v>
      </c>
      <c r="G11981">
        <v>51107</v>
      </c>
      <c r="H11981" t="s">
        <v>11198</v>
      </c>
      <c r="I11981">
        <v>39.134900000000002</v>
      </c>
      <c r="J11981">
        <v>-77.664199999999994</v>
      </c>
      <c r="K11981">
        <v>640</v>
      </c>
      <c r="L11981">
        <v>1181</v>
      </c>
    </row>
    <row r="11982" spans="1:12" x14ac:dyDescent="0.2">
      <c r="A11982" t="s">
        <v>11353</v>
      </c>
      <c r="B11982" t="s">
        <v>123</v>
      </c>
      <c r="C11982" t="str">
        <f t="shared" si="187"/>
        <v>Nelsonia, VA</v>
      </c>
      <c r="D11982" t="s">
        <v>8472</v>
      </c>
      <c r="E11982">
        <v>51001</v>
      </c>
      <c r="F11982" t="s">
        <v>11192</v>
      </c>
      <c r="G11982">
        <v>51001</v>
      </c>
      <c r="H11982" t="s">
        <v>11192</v>
      </c>
      <c r="I11982">
        <v>37.822400000000002</v>
      </c>
      <c r="J11982">
        <v>-75.589500000000001</v>
      </c>
      <c r="K11982">
        <v>542</v>
      </c>
      <c r="L11982">
        <v>119</v>
      </c>
    </row>
    <row r="11983" spans="1:12" x14ac:dyDescent="0.2">
      <c r="A11983" t="s">
        <v>8515</v>
      </c>
      <c r="B11983" t="s">
        <v>123</v>
      </c>
      <c r="C11983" t="str">
        <f t="shared" si="187"/>
        <v>Lorton, VA</v>
      </c>
      <c r="D11983" t="s">
        <v>8472</v>
      </c>
      <c r="E11983">
        <v>51059</v>
      </c>
      <c r="F11983" t="s">
        <v>11199</v>
      </c>
      <c r="G11983">
        <v>51059</v>
      </c>
      <c r="H11983" t="s">
        <v>11199</v>
      </c>
      <c r="I11983">
        <v>38.698399999999999</v>
      </c>
      <c r="J11983">
        <v>-77.216300000000004</v>
      </c>
      <c r="K11983">
        <v>20268</v>
      </c>
      <c r="L11983">
        <v>1464</v>
      </c>
    </row>
    <row r="11984" spans="1:12" x14ac:dyDescent="0.2">
      <c r="A11984" t="s">
        <v>11354</v>
      </c>
      <c r="B11984" t="s">
        <v>123</v>
      </c>
      <c r="C11984" t="str">
        <f t="shared" si="187"/>
        <v>Pantops, VA</v>
      </c>
      <c r="D11984" t="s">
        <v>8472</v>
      </c>
      <c r="E11984">
        <v>51003</v>
      </c>
      <c r="F11984" t="s">
        <v>7490</v>
      </c>
      <c r="G11984">
        <v>51003</v>
      </c>
      <c r="H11984" t="s">
        <v>7490</v>
      </c>
      <c r="I11984">
        <v>38.030799999999999</v>
      </c>
      <c r="J11984">
        <v>-78.444400000000002</v>
      </c>
      <c r="K11984">
        <v>3731</v>
      </c>
      <c r="L11984">
        <v>673</v>
      </c>
    </row>
    <row r="11985" spans="1:12" x14ac:dyDescent="0.2">
      <c r="A11985" t="s">
        <v>11355</v>
      </c>
      <c r="B11985" t="s">
        <v>123</v>
      </c>
      <c r="C11985" t="str">
        <f t="shared" si="187"/>
        <v>Clifton Forge, VA</v>
      </c>
      <c r="D11985" t="s">
        <v>8472</v>
      </c>
      <c r="E11985">
        <v>51005</v>
      </c>
      <c r="F11985" t="s">
        <v>7598</v>
      </c>
      <c r="G11985">
        <v>51005</v>
      </c>
      <c r="H11985" t="s">
        <v>7598</v>
      </c>
      <c r="I11985">
        <v>37.8232</v>
      </c>
      <c r="J11985">
        <v>-79.825000000000003</v>
      </c>
      <c r="K11985">
        <v>4875</v>
      </c>
      <c r="L11985">
        <v>455</v>
      </c>
    </row>
    <row r="11986" spans="1:12" x14ac:dyDescent="0.2">
      <c r="A11986" t="s">
        <v>11356</v>
      </c>
      <c r="B11986" t="s">
        <v>123</v>
      </c>
      <c r="C11986" t="str">
        <f t="shared" si="187"/>
        <v>Sherando, VA</v>
      </c>
      <c r="D11986" t="s">
        <v>8472</v>
      </c>
      <c r="E11986">
        <v>51015</v>
      </c>
      <c r="F11986" t="s">
        <v>1572</v>
      </c>
      <c r="G11986">
        <v>51015</v>
      </c>
      <c r="H11986" t="s">
        <v>1572</v>
      </c>
      <c r="I11986">
        <v>37.988900000000001</v>
      </c>
      <c r="J11986">
        <v>-78.944199999999995</v>
      </c>
      <c r="K11986">
        <v>740</v>
      </c>
      <c r="L11986">
        <v>40</v>
      </c>
    </row>
    <row r="11987" spans="1:12" x14ac:dyDescent="0.2">
      <c r="A11987" t="s">
        <v>11357</v>
      </c>
      <c r="B11987" t="s">
        <v>123</v>
      </c>
      <c r="C11987" t="str">
        <f t="shared" si="187"/>
        <v>Crewe, VA</v>
      </c>
      <c r="D11987" t="s">
        <v>8472</v>
      </c>
      <c r="E11987">
        <v>51135</v>
      </c>
      <c r="F11987" t="s">
        <v>11358</v>
      </c>
      <c r="G11987">
        <v>51135</v>
      </c>
      <c r="H11987" t="s">
        <v>11358</v>
      </c>
      <c r="I11987">
        <v>37.181199999999997</v>
      </c>
      <c r="J11987">
        <v>-78.130700000000004</v>
      </c>
      <c r="K11987">
        <v>4034</v>
      </c>
      <c r="L11987">
        <v>416</v>
      </c>
    </row>
    <row r="11988" spans="1:12" x14ac:dyDescent="0.2">
      <c r="A11988" t="s">
        <v>11359</v>
      </c>
      <c r="B11988" t="s">
        <v>123</v>
      </c>
      <c r="C11988" t="str">
        <f t="shared" si="187"/>
        <v>Lake Ridge, VA</v>
      </c>
      <c r="D11988" t="s">
        <v>8472</v>
      </c>
      <c r="E11988">
        <v>51153</v>
      </c>
      <c r="F11988" t="s">
        <v>11189</v>
      </c>
      <c r="G11988">
        <v>51153</v>
      </c>
      <c r="H11988" t="s">
        <v>11189</v>
      </c>
      <c r="I11988">
        <v>38.6843</v>
      </c>
      <c r="J11988">
        <v>-77.305899999999994</v>
      </c>
      <c r="K11988">
        <v>44552</v>
      </c>
      <c r="L11988">
        <v>1842</v>
      </c>
    </row>
    <row r="11989" spans="1:12" x14ac:dyDescent="0.2">
      <c r="A11989" t="s">
        <v>11360</v>
      </c>
      <c r="B11989" t="s">
        <v>123</v>
      </c>
      <c r="C11989" t="str">
        <f t="shared" si="187"/>
        <v>New Church, VA</v>
      </c>
      <c r="D11989" t="s">
        <v>8472</v>
      </c>
      <c r="E11989">
        <v>51001</v>
      </c>
      <c r="F11989" t="s">
        <v>11192</v>
      </c>
      <c r="G11989">
        <v>51001</v>
      </c>
      <c r="H11989" t="s">
        <v>11192</v>
      </c>
      <c r="I11989">
        <v>37.982599999999998</v>
      </c>
      <c r="J11989">
        <v>-75.529200000000003</v>
      </c>
      <c r="K11989">
        <v>202</v>
      </c>
      <c r="L11989">
        <v>41</v>
      </c>
    </row>
    <row r="11990" spans="1:12" x14ac:dyDescent="0.2">
      <c r="A11990" t="s">
        <v>11361</v>
      </c>
      <c r="B11990" t="s">
        <v>123</v>
      </c>
      <c r="C11990" t="str">
        <f t="shared" si="187"/>
        <v>Daleville, VA</v>
      </c>
      <c r="D11990" t="s">
        <v>8472</v>
      </c>
      <c r="E11990">
        <v>51023</v>
      </c>
      <c r="F11990" t="s">
        <v>11210</v>
      </c>
      <c r="G11990">
        <v>51023</v>
      </c>
      <c r="H11990" t="s">
        <v>11210</v>
      </c>
      <c r="I11990">
        <v>37.414999999999999</v>
      </c>
      <c r="J11990">
        <v>-79.913200000000003</v>
      </c>
      <c r="K11990">
        <v>3006</v>
      </c>
      <c r="L11990">
        <v>270</v>
      </c>
    </row>
    <row r="11991" spans="1:12" x14ac:dyDescent="0.2">
      <c r="A11991" t="s">
        <v>11362</v>
      </c>
      <c r="B11991" t="s">
        <v>123</v>
      </c>
      <c r="C11991" t="str">
        <f t="shared" si="187"/>
        <v>Bealeton, VA</v>
      </c>
      <c r="D11991" t="s">
        <v>8472</v>
      </c>
      <c r="E11991">
        <v>51061</v>
      </c>
      <c r="F11991" t="s">
        <v>11244</v>
      </c>
      <c r="G11991">
        <v>51061</v>
      </c>
      <c r="H11991" t="s">
        <v>11244</v>
      </c>
      <c r="I11991">
        <v>38.5822</v>
      </c>
      <c r="J11991">
        <v>-77.778099999999995</v>
      </c>
      <c r="K11991">
        <v>4866</v>
      </c>
      <c r="L11991">
        <v>343</v>
      </c>
    </row>
    <row r="11992" spans="1:12" x14ac:dyDescent="0.2">
      <c r="A11992" t="s">
        <v>6285</v>
      </c>
      <c r="B11992" t="s">
        <v>123</v>
      </c>
      <c r="C11992" t="str">
        <f t="shared" si="187"/>
        <v>Arcola, VA</v>
      </c>
      <c r="D11992" t="s">
        <v>8472</v>
      </c>
      <c r="E11992">
        <v>51107</v>
      </c>
      <c r="F11992" t="s">
        <v>11198</v>
      </c>
      <c r="G11992">
        <v>51107</v>
      </c>
      <c r="H11992" t="s">
        <v>11198</v>
      </c>
      <c r="I11992">
        <v>38.944699999999997</v>
      </c>
      <c r="J11992">
        <v>-77.530600000000007</v>
      </c>
      <c r="K11992">
        <v>649</v>
      </c>
      <c r="L11992">
        <v>109</v>
      </c>
    </row>
    <row r="11993" spans="1:12" x14ac:dyDescent="0.2">
      <c r="A11993" t="s">
        <v>11363</v>
      </c>
      <c r="B11993" t="s">
        <v>123</v>
      </c>
      <c r="C11993" t="str">
        <f t="shared" si="187"/>
        <v>Phenix, VA</v>
      </c>
      <c r="D11993" t="s">
        <v>8472</v>
      </c>
      <c r="E11993">
        <v>51037</v>
      </c>
      <c r="F11993" t="s">
        <v>2646</v>
      </c>
      <c r="G11993">
        <v>51037</v>
      </c>
      <c r="H11993" t="s">
        <v>2646</v>
      </c>
      <c r="I11993">
        <v>37.081099999999999</v>
      </c>
      <c r="J11993">
        <v>-78.748500000000007</v>
      </c>
      <c r="K11993">
        <v>217</v>
      </c>
      <c r="L11993">
        <v>72</v>
      </c>
    </row>
    <row r="11994" spans="1:12" x14ac:dyDescent="0.2">
      <c r="A11994" t="s">
        <v>11364</v>
      </c>
      <c r="B11994" t="s">
        <v>123</v>
      </c>
      <c r="C11994" t="str">
        <f t="shared" si="187"/>
        <v>Lake Barcroft, VA</v>
      </c>
      <c r="D11994" t="s">
        <v>8472</v>
      </c>
      <c r="E11994">
        <v>51059</v>
      </c>
      <c r="F11994" t="s">
        <v>11199</v>
      </c>
      <c r="G11994">
        <v>51059</v>
      </c>
      <c r="H11994" t="s">
        <v>11199</v>
      </c>
      <c r="I11994">
        <v>38.851399999999998</v>
      </c>
      <c r="J11994">
        <v>-77.157899999999998</v>
      </c>
      <c r="K11994">
        <v>9918</v>
      </c>
      <c r="L11994">
        <v>1573</v>
      </c>
    </row>
    <row r="11995" spans="1:12" x14ac:dyDescent="0.2">
      <c r="A11995" t="s">
        <v>11365</v>
      </c>
      <c r="B11995" t="s">
        <v>123</v>
      </c>
      <c r="C11995" t="str">
        <f t="shared" si="187"/>
        <v>Callaghan, VA</v>
      </c>
      <c r="D11995" t="s">
        <v>8472</v>
      </c>
      <c r="E11995">
        <v>51005</v>
      </c>
      <c r="F11995" t="s">
        <v>7598</v>
      </c>
      <c r="G11995">
        <v>51005</v>
      </c>
      <c r="H11995" t="s">
        <v>7598</v>
      </c>
      <c r="I11995">
        <v>37.811199999999999</v>
      </c>
      <c r="J11995">
        <v>-80.087100000000007</v>
      </c>
      <c r="K11995">
        <v>202</v>
      </c>
      <c r="L11995">
        <v>51</v>
      </c>
    </row>
    <row r="11996" spans="1:12" x14ac:dyDescent="0.2">
      <c r="A11996" t="s">
        <v>11366</v>
      </c>
      <c r="B11996" t="s">
        <v>123</v>
      </c>
      <c r="C11996" t="str">
        <f t="shared" si="187"/>
        <v>Shenandoah Retreat, VA</v>
      </c>
      <c r="D11996" t="s">
        <v>8472</v>
      </c>
      <c r="E11996">
        <v>51043</v>
      </c>
      <c r="F11996" t="s">
        <v>11217</v>
      </c>
      <c r="G11996">
        <v>51043</v>
      </c>
      <c r="H11996" t="s">
        <v>11217</v>
      </c>
      <c r="I11996">
        <v>39.137300000000003</v>
      </c>
      <c r="J11996">
        <v>-77.863699999999994</v>
      </c>
      <c r="K11996">
        <v>569</v>
      </c>
      <c r="L11996">
        <v>145</v>
      </c>
    </row>
    <row r="11997" spans="1:12" x14ac:dyDescent="0.2">
      <c r="A11997" t="s">
        <v>11367</v>
      </c>
      <c r="B11997" t="s">
        <v>123</v>
      </c>
      <c r="C11997" t="str">
        <f t="shared" si="187"/>
        <v>Manassas, VA</v>
      </c>
      <c r="D11997" t="s">
        <v>8472</v>
      </c>
      <c r="E11997">
        <v>51683</v>
      </c>
      <c r="F11997" t="s">
        <v>11367</v>
      </c>
      <c r="G11997">
        <v>51683</v>
      </c>
      <c r="H11997" t="s">
        <v>11367</v>
      </c>
      <c r="I11997">
        <v>38.747900000000001</v>
      </c>
      <c r="J11997">
        <v>-77.483800000000002</v>
      </c>
      <c r="K11997">
        <v>41501</v>
      </c>
      <c r="L11997">
        <v>1626</v>
      </c>
    </row>
    <row r="11998" spans="1:12" x14ac:dyDescent="0.2">
      <c r="A11998" t="s">
        <v>2099</v>
      </c>
      <c r="B11998" t="s">
        <v>123</v>
      </c>
      <c r="C11998" t="str">
        <f t="shared" si="187"/>
        <v>Vienna, VA</v>
      </c>
      <c r="D11998" t="s">
        <v>8472</v>
      </c>
      <c r="E11998">
        <v>51059</v>
      </c>
      <c r="F11998" t="s">
        <v>11199</v>
      </c>
      <c r="G11998">
        <v>51059</v>
      </c>
      <c r="H11998" t="s">
        <v>11199</v>
      </c>
      <c r="I11998">
        <v>38.8996</v>
      </c>
      <c r="J11998">
        <v>-77.259699999999995</v>
      </c>
      <c r="K11998">
        <v>16544</v>
      </c>
      <c r="L11998">
        <v>1450</v>
      </c>
    </row>
    <row r="11999" spans="1:12" x14ac:dyDescent="0.2">
      <c r="A11999" t="s">
        <v>1137</v>
      </c>
      <c r="B11999" t="s">
        <v>123</v>
      </c>
      <c r="C11999" t="str">
        <f t="shared" si="187"/>
        <v>Amherst, VA</v>
      </c>
      <c r="D11999" t="s">
        <v>8472</v>
      </c>
      <c r="E11999">
        <v>51009</v>
      </c>
      <c r="F11999" t="s">
        <v>1137</v>
      </c>
      <c r="G11999">
        <v>51009</v>
      </c>
      <c r="H11999" t="s">
        <v>1137</v>
      </c>
      <c r="I11999">
        <v>37.581600000000002</v>
      </c>
      <c r="J11999">
        <v>-79.050899999999999</v>
      </c>
      <c r="K11999">
        <v>2199</v>
      </c>
      <c r="L11999">
        <v>173</v>
      </c>
    </row>
    <row r="12000" spans="1:12" x14ac:dyDescent="0.2">
      <c r="A12000" t="s">
        <v>11368</v>
      </c>
      <c r="B12000" t="s">
        <v>123</v>
      </c>
      <c r="C12000" t="str">
        <f t="shared" si="187"/>
        <v>Falls Church, VA</v>
      </c>
      <c r="D12000" t="s">
        <v>8472</v>
      </c>
      <c r="E12000">
        <v>51610</v>
      </c>
      <c r="F12000" t="s">
        <v>11368</v>
      </c>
      <c r="G12000">
        <v>51610</v>
      </c>
      <c r="H12000" t="s">
        <v>11368</v>
      </c>
      <c r="I12000">
        <v>38.884700000000002</v>
      </c>
      <c r="J12000">
        <v>-77.1751</v>
      </c>
      <c r="K12000">
        <v>14583</v>
      </c>
      <c r="L12000">
        <v>2751</v>
      </c>
    </row>
    <row r="12001" spans="1:12" x14ac:dyDescent="0.2">
      <c r="A12001" t="s">
        <v>11369</v>
      </c>
      <c r="B12001" t="s">
        <v>123</v>
      </c>
      <c r="C12001" t="str">
        <f t="shared" si="187"/>
        <v>Nokesville, VA</v>
      </c>
      <c r="D12001" t="s">
        <v>8472</v>
      </c>
      <c r="E12001">
        <v>51153</v>
      </c>
      <c r="F12001" t="s">
        <v>11189</v>
      </c>
      <c r="G12001">
        <v>51153</v>
      </c>
      <c r="H12001" t="s">
        <v>11189</v>
      </c>
      <c r="I12001">
        <v>38.694000000000003</v>
      </c>
      <c r="J12001">
        <v>-77.575699999999998</v>
      </c>
      <c r="K12001">
        <v>1761</v>
      </c>
      <c r="L12001">
        <v>71</v>
      </c>
    </row>
    <row r="12002" spans="1:12" x14ac:dyDescent="0.2">
      <c r="A12002" t="s">
        <v>11370</v>
      </c>
      <c r="B12002" t="s">
        <v>123</v>
      </c>
      <c r="C12002" t="str">
        <f t="shared" si="187"/>
        <v>Linton Hall, VA</v>
      </c>
      <c r="D12002" t="s">
        <v>8472</v>
      </c>
      <c r="E12002">
        <v>51153</v>
      </c>
      <c r="F12002" t="s">
        <v>11189</v>
      </c>
      <c r="G12002">
        <v>51153</v>
      </c>
      <c r="H12002" t="s">
        <v>11189</v>
      </c>
      <c r="I12002">
        <v>38.755099999999999</v>
      </c>
      <c r="J12002">
        <v>-77.575000000000003</v>
      </c>
      <c r="K12002">
        <v>40832</v>
      </c>
      <c r="L12002">
        <v>1238</v>
      </c>
    </row>
    <row r="12003" spans="1:12" x14ac:dyDescent="0.2">
      <c r="A12003" t="s">
        <v>11371</v>
      </c>
      <c r="B12003" t="s">
        <v>123</v>
      </c>
      <c r="C12003" t="str">
        <f t="shared" si="187"/>
        <v>Mount Crawford, VA</v>
      </c>
      <c r="D12003" t="s">
        <v>8472</v>
      </c>
      <c r="E12003">
        <v>51165</v>
      </c>
      <c r="F12003" t="s">
        <v>3617</v>
      </c>
      <c r="G12003">
        <v>51165</v>
      </c>
      <c r="H12003" t="s">
        <v>3617</v>
      </c>
      <c r="I12003">
        <v>38.36</v>
      </c>
      <c r="J12003">
        <v>-78.941299999999998</v>
      </c>
      <c r="K12003">
        <v>450</v>
      </c>
      <c r="L12003">
        <v>360</v>
      </c>
    </row>
    <row r="12004" spans="1:12" x14ac:dyDescent="0.2">
      <c r="A12004" t="s">
        <v>1045</v>
      </c>
      <c r="B12004" t="s">
        <v>123</v>
      </c>
      <c r="C12004" t="str">
        <f t="shared" si="187"/>
        <v>Middletown, VA</v>
      </c>
      <c r="D12004" t="s">
        <v>8472</v>
      </c>
      <c r="E12004">
        <v>51069</v>
      </c>
      <c r="F12004" t="s">
        <v>11318</v>
      </c>
      <c r="G12004">
        <v>51069</v>
      </c>
      <c r="H12004" t="s">
        <v>11318</v>
      </c>
      <c r="I12004">
        <v>39.028799999999997</v>
      </c>
      <c r="J12004">
        <v>-78.278000000000006</v>
      </c>
      <c r="K12004">
        <v>1353</v>
      </c>
      <c r="L12004">
        <v>674</v>
      </c>
    </row>
    <row r="12005" spans="1:12" x14ac:dyDescent="0.2">
      <c r="A12005" t="s">
        <v>11372</v>
      </c>
      <c r="B12005" t="s">
        <v>123</v>
      </c>
      <c r="C12005" t="str">
        <f t="shared" si="187"/>
        <v>Jolivue, VA</v>
      </c>
      <c r="D12005" t="s">
        <v>8472</v>
      </c>
      <c r="E12005">
        <v>51015</v>
      </c>
      <c r="F12005" t="s">
        <v>1572</v>
      </c>
      <c r="G12005">
        <v>51015</v>
      </c>
      <c r="H12005" t="s">
        <v>1572</v>
      </c>
      <c r="I12005">
        <v>38.114899999999999</v>
      </c>
      <c r="J12005">
        <v>-79.066800000000001</v>
      </c>
      <c r="K12005">
        <v>1177</v>
      </c>
      <c r="L12005">
        <v>242</v>
      </c>
    </row>
    <row r="12006" spans="1:12" x14ac:dyDescent="0.2">
      <c r="A12006" t="s">
        <v>1460</v>
      </c>
      <c r="B12006" t="s">
        <v>123</v>
      </c>
      <c r="C12006" t="str">
        <f t="shared" si="187"/>
        <v>Verona, VA</v>
      </c>
      <c r="D12006" t="s">
        <v>8472</v>
      </c>
      <c r="E12006">
        <v>51015</v>
      </c>
      <c r="F12006" t="s">
        <v>1572</v>
      </c>
      <c r="G12006">
        <v>51015</v>
      </c>
      <c r="H12006" t="s">
        <v>1572</v>
      </c>
      <c r="I12006">
        <v>38.193899999999999</v>
      </c>
      <c r="J12006">
        <v>-79.008700000000005</v>
      </c>
      <c r="K12006">
        <v>3516</v>
      </c>
      <c r="L12006">
        <v>180</v>
      </c>
    </row>
    <row r="12007" spans="1:12" x14ac:dyDescent="0.2">
      <c r="A12007" t="s">
        <v>11373</v>
      </c>
      <c r="B12007" t="s">
        <v>123</v>
      </c>
      <c r="C12007" t="str">
        <f t="shared" si="187"/>
        <v>Woodstock, VA</v>
      </c>
      <c r="D12007" t="s">
        <v>8472</v>
      </c>
      <c r="E12007">
        <v>51171</v>
      </c>
      <c r="F12007" t="s">
        <v>5046</v>
      </c>
      <c r="G12007">
        <v>51171</v>
      </c>
      <c r="H12007" t="s">
        <v>5046</v>
      </c>
      <c r="I12007">
        <v>38.875</v>
      </c>
      <c r="J12007">
        <v>-78.516000000000005</v>
      </c>
      <c r="K12007">
        <v>7175</v>
      </c>
      <c r="L12007">
        <v>528</v>
      </c>
    </row>
    <row r="12008" spans="1:12" x14ac:dyDescent="0.2">
      <c r="A12008" t="s">
        <v>3685</v>
      </c>
      <c r="B12008" t="s">
        <v>123</v>
      </c>
      <c r="C12008" t="str">
        <f t="shared" si="187"/>
        <v>Atlantic, VA</v>
      </c>
      <c r="D12008" t="s">
        <v>8472</v>
      </c>
      <c r="E12008">
        <v>51001</v>
      </c>
      <c r="F12008" t="s">
        <v>11192</v>
      </c>
      <c r="G12008">
        <v>51001</v>
      </c>
      <c r="H12008" t="s">
        <v>11192</v>
      </c>
      <c r="I12008">
        <v>37.902299999999997</v>
      </c>
      <c r="J12008">
        <v>-75.505799999999994</v>
      </c>
      <c r="K12008">
        <v>1019</v>
      </c>
      <c r="L12008">
        <v>66</v>
      </c>
    </row>
    <row r="12009" spans="1:12" x14ac:dyDescent="0.2">
      <c r="A12009" t="s">
        <v>11374</v>
      </c>
      <c r="B12009" t="s">
        <v>123</v>
      </c>
      <c r="C12009" t="str">
        <f t="shared" si="187"/>
        <v>Tangier, VA</v>
      </c>
      <c r="D12009" t="s">
        <v>8472</v>
      </c>
      <c r="E12009">
        <v>51001</v>
      </c>
      <c r="F12009" t="s">
        <v>11192</v>
      </c>
      <c r="G12009">
        <v>51001</v>
      </c>
      <c r="H12009" t="s">
        <v>11192</v>
      </c>
      <c r="I12009">
        <v>37.823500000000003</v>
      </c>
      <c r="J12009">
        <v>-75.993399999999994</v>
      </c>
      <c r="K12009">
        <v>710</v>
      </c>
      <c r="L12009">
        <v>506</v>
      </c>
    </row>
    <row r="12010" spans="1:12" x14ac:dyDescent="0.2">
      <c r="A12010" t="s">
        <v>1919</v>
      </c>
      <c r="B12010" t="s">
        <v>123</v>
      </c>
      <c r="C12010" t="str">
        <f t="shared" si="187"/>
        <v>Palmyra, VA</v>
      </c>
      <c r="D12010" t="s">
        <v>8472</v>
      </c>
      <c r="E12010">
        <v>51065</v>
      </c>
      <c r="F12010" t="s">
        <v>11375</v>
      </c>
      <c r="G12010">
        <v>51065</v>
      </c>
      <c r="H12010" t="s">
        <v>11375</v>
      </c>
      <c r="I12010">
        <v>37.865200000000002</v>
      </c>
      <c r="J12010">
        <v>-78.262699999999995</v>
      </c>
      <c r="K12010">
        <v>52</v>
      </c>
      <c r="L12010">
        <v>14</v>
      </c>
    </row>
    <row r="12011" spans="1:12" x14ac:dyDescent="0.2">
      <c r="A12011" t="s">
        <v>11252</v>
      </c>
      <c r="B12011" t="s">
        <v>123</v>
      </c>
      <c r="C12011" t="str">
        <f t="shared" si="187"/>
        <v>Prince George, VA</v>
      </c>
      <c r="D12011" t="s">
        <v>8472</v>
      </c>
      <c r="E12011">
        <v>51149</v>
      </c>
      <c r="F12011" t="s">
        <v>11252</v>
      </c>
      <c r="G12011">
        <v>51149</v>
      </c>
      <c r="H12011" t="s">
        <v>11252</v>
      </c>
      <c r="I12011">
        <v>37.2209</v>
      </c>
      <c r="J12011">
        <v>-77.268299999999996</v>
      </c>
      <c r="K12011">
        <v>2136</v>
      </c>
      <c r="L12011">
        <v>131</v>
      </c>
    </row>
    <row r="12012" spans="1:12" x14ac:dyDescent="0.2">
      <c r="A12012" t="s">
        <v>11376</v>
      </c>
      <c r="B12012" t="s">
        <v>123</v>
      </c>
      <c r="C12012" t="str">
        <f t="shared" si="187"/>
        <v>Narrows, VA</v>
      </c>
      <c r="D12012" t="s">
        <v>8472</v>
      </c>
      <c r="E12012">
        <v>51071</v>
      </c>
      <c r="F12012" t="s">
        <v>8604</v>
      </c>
      <c r="G12012">
        <v>51071</v>
      </c>
      <c r="H12012" t="s">
        <v>8604</v>
      </c>
      <c r="I12012">
        <v>37.331499999999998</v>
      </c>
      <c r="J12012">
        <v>-80.808300000000003</v>
      </c>
      <c r="K12012">
        <v>4085</v>
      </c>
      <c r="L12012">
        <v>597</v>
      </c>
    </row>
    <row r="12013" spans="1:12" x14ac:dyDescent="0.2">
      <c r="A12013" t="s">
        <v>2873</v>
      </c>
      <c r="B12013" t="s">
        <v>123</v>
      </c>
      <c r="C12013" t="str">
        <f t="shared" si="187"/>
        <v>Greenbriar, VA</v>
      </c>
      <c r="D12013" t="s">
        <v>8472</v>
      </c>
      <c r="E12013">
        <v>51059</v>
      </c>
      <c r="F12013" t="s">
        <v>11199</v>
      </c>
      <c r="G12013">
        <v>51059</v>
      </c>
      <c r="H12013" t="s">
        <v>11199</v>
      </c>
      <c r="I12013">
        <v>38.871699999999997</v>
      </c>
      <c r="J12013">
        <v>-77.397000000000006</v>
      </c>
      <c r="K12013">
        <v>8473</v>
      </c>
      <c r="L12013">
        <v>2102</v>
      </c>
    </row>
    <row r="12014" spans="1:12" x14ac:dyDescent="0.2">
      <c r="A12014" t="s">
        <v>2109</v>
      </c>
      <c r="B12014" t="s">
        <v>123</v>
      </c>
      <c r="C12014" t="str">
        <f t="shared" si="187"/>
        <v>Fairview, VA</v>
      </c>
      <c r="D12014" t="s">
        <v>8472</v>
      </c>
      <c r="E12014">
        <v>51117</v>
      </c>
      <c r="F12014" t="s">
        <v>7160</v>
      </c>
      <c r="G12014">
        <v>51117</v>
      </c>
      <c r="H12014" t="s">
        <v>7160</v>
      </c>
      <c r="I12014">
        <v>36.8292</v>
      </c>
      <c r="J12014">
        <v>-78.465299999999999</v>
      </c>
      <c r="K12014">
        <v>153</v>
      </c>
      <c r="L12014">
        <v>55</v>
      </c>
    </row>
    <row r="12015" spans="1:12" x14ac:dyDescent="0.2">
      <c r="A12015" t="s">
        <v>11377</v>
      </c>
      <c r="B12015" t="s">
        <v>123</v>
      </c>
      <c r="C12015" t="str">
        <f t="shared" si="187"/>
        <v>Idylwood, VA</v>
      </c>
      <c r="D12015" t="s">
        <v>8472</v>
      </c>
      <c r="E12015">
        <v>51059</v>
      </c>
      <c r="F12015" t="s">
        <v>11199</v>
      </c>
      <c r="G12015">
        <v>51059</v>
      </c>
      <c r="H12015" t="s">
        <v>11199</v>
      </c>
      <c r="I12015">
        <v>38.889600000000002</v>
      </c>
      <c r="J12015">
        <v>-77.205500000000001</v>
      </c>
      <c r="K12015">
        <v>18678</v>
      </c>
      <c r="L12015">
        <v>2574</v>
      </c>
    </row>
    <row r="12016" spans="1:12" x14ac:dyDescent="0.2">
      <c r="A12016" t="s">
        <v>1421</v>
      </c>
      <c r="B12016" t="s">
        <v>123</v>
      </c>
      <c r="C12016" t="str">
        <f t="shared" si="187"/>
        <v>Ettrick, VA</v>
      </c>
      <c r="D12016" t="s">
        <v>8472</v>
      </c>
      <c r="E12016">
        <v>51041</v>
      </c>
      <c r="F12016" t="s">
        <v>8647</v>
      </c>
      <c r="G12016">
        <v>51041</v>
      </c>
      <c r="H12016" t="s">
        <v>8647</v>
      </c>
      <c r="I12016">
        <v>37.243499999999997</v>
      </c>
      <c r="J12016">
        <v>-77.428700000000006</v>
      </c>
      <c r="K12016">
        <v>5403</v>
      </c>
      <c r="L12016">
        <v>706</v>
      </c>
    </row>
    <row r="12017" spans="1:12" x14ac:dyDescent="0.2">
      <c r="A12017" t="s">
        <v>11378</v>
      </c>
      <c r="B12017" t="s">
        <v>123</v>
      </c>
      <c r="C12017" t="str">
        <f t="shared" si="187"/>
        <v>Potomac Mills, VA</v>
      </c>
      <c r="D12017" t="s">
        <v>8472</v>
      </c>
      <c r="E12017">
        <v>51153</v>
      </c>
      <c r="F12017" t="s">
        <v>11189</v>
      </c>
      <c r="G12017">
        <v>51153</v>
      </c>
      <c r="H12017" t="s">
        <v>11189</v>
      </c>
      <c r="I12017">
        <v>38.654699999999998</v>
      </c>
      <c r="J12017">
        <v>-77.301199999999994</v>
      </c>
      <c r="K12017">
        <v>6095</v>
      </c>
      <c r="L12017">
        <v>584</v>
      </c>
    </row>
    <row r="12018" spans="1:12" x14ac:dyDescent="0.2">
      <c r="A12018" t="s">
        <v>11379</v>
      </c>
      <c r="B12018" t="s">
        <v>123</v>
      </c>
      <c r="C12018" t="str">
        <f t="shared" si="187"/>
        <v>Hampden-Sydney, VA</v>
      </c>
      <c r="D12018" t="s">
        <v>8472</v>
      </c>
      <c r="E12018">
        <v>51147</v>
      </c>
      <c r="F12018" t="s">
        <v>11340</v>
      </c>
      <c r="G12018">
        <v>51147</v>
      </c>
      <c r="H12018" t="s">
        <v>11340</v>
      </c>
      <c r="I12018">
        <v>37.241500000000002</v>
      </c>
      <c r="J12018">
        <v>-78.469300000000004</v>
      </c>
      <c r="K12018">
        <v>1610</v>
      </c>
      <c r="L12018">
        <v>160</v>
      </c>
    </row>
    <row r="12019" spans="1:12" x14ac:dyDescent="0.2">
      <c r="A12019" t="s">
        <v>11380</v>
      </c>
      <c r="B12019" t="s">
        <v>123</v>
      </c>
      <c r="C12019" t="str">
        <f t="shared" si="187"/>
        <v>Cherry Hill, VA</v>
      </c>
      <c r="D12019" t="s">
        <v>8472</v>
      </c>
      <c r="E12019">
        <v>51153</v>
      </c>
      <c r="F12019" t="s">
        <v>11189</v>
      </c>
      <c r="G12019">
        <v>51153</v>
      </c>
      <c r="H12019" t="s">
        <v>11189</v>
      </c>
      <c r="I12019">
        <v>38.569600000000001</v>
      </c>
      <c r="J12019">
        <v>-77.289500000000004</v>
      </c>
      <c r="K12019">
        <v>18800</v>
      </c>
      <c r="L12019">
        <v>930</v>
      </c>
    </row>
    <row r="12020" spans="1:12" x14ac:dyDescent="0.2">
      <c r="A12020" t="s">
        <v>11381</v>
      </c>
      <c r="B12020" t="s">
        <v>123</v>
      </c>
      <c r="C12020" t="str">
        <f t="shared" si="187"/>
        <v>Nickelsville, VA</v>
      </c>
      <c r="D12020" t="s">
        <v>8472</v>
      </c>
      <c r="E12020">
        <v>51169</v>
      </c>
      <c r="F12020" t="s">
        <v>6543</v>
      </c>
      <c r="G12020">
        <v>51169</v>
      </c>
      <c r="H12020" t="s">
        <v>6543</v>
      </c>
      <c r="I12020">
        <v>36.7517</v>
      </c>
      <c r="J12020">
        <v>-82.415999999999997</v>
      </c>
      <c r="K12020">
        <v>366</v>
      </c>
      <c r="L12020">
        <v>294</v>
      </c>
    </row>
    <row r="12021" spans="1:12" x14ac:dyDescent="0.2">
      <c r="A12021" t="s">
        <v>11382</v>
      </c>
      <c r="B12021" t="s">
        <v>123</v>
      </c>
      <c r="C12021" t="str">
        <f t="shared" si="187"/>
        <v>Shenandoah Shores, VA</v>
      </c>
      <c r="D12021" t="s">
        <v>8472</v>
      </c>
      <c r="E12021">
        <v>51187</v>
      </c>
      <c r="F12021" t="s">
        <v>3645</v>
      </c>
      <c r="G12021">
        <v>51187</v>
      </c>
      <c r="H12021" t="s">
        <v>3645</v>
      </c>
      <c r="I12021">
        <v>38.9621</v>
      </c>
      <c r="J12021">
        <v>-78.141400000000004</v>
      </c>
      <c r="K12021">
        <v>867</v>
      </c>
      <c r="L12021">
        <v>344</v>
      </c>
    </row>
    <row r="12022" spans="1:12" x14ac:dyDescent="0.2">
      <c r="A12022" t="s">
        <v>11383</v>
      </c>
      <c r="B12022" t="s">
        <v>123</v>
      </c>
      <c r="C12022" t="str">
        <f t="shared" si="187"/>
        <v>Patrick Springs, VA</v>
      </c>
      <c r="D12022" t="s">
        <v>8472</v>
      </c>
      <c r="E12022">
        <v>51141</v>
      </c>
      <c r="F12022" t="s">
        <v>11384</v>
      </c>
      <c r="G12022">
        <v>51141</v>
      </c>
      <c r="H12022" t="s">
        <v>11384</v>
      </c>
      <c r="I12022">
        <v>36.634399999999999</v>
      </c>
      <c r="J12022">
        <v>-80.198499999999996</v>
      </c>
      <c r="K12022">
        <v>2044</v>
      </c>
      <c r="L12022">
        <v>50</v>
      </c>
    </row>
    <row r="12023" spans="1:12" x14ac:dyDescent="0.2">
      <c r="A12023" t="s">
        <v>11385</v>
      </c>
      <c r="B12023" t="s">
        <v>123</v>
      </c>
      <c r="C12023" t="str">
        <f t="shared" si="187"/>
        <v>Parksley, VA</v>
      </c>
      <c r="D12023" t="s">
        <v>8472</v>
      </c>
      <c r="E12023">
        <v>51001</v>
      </c>
      <c r="F12023" t="s">
        <v>11192</v>
      </c>
      <c r="G12023">
        <v>51001</v>
      </c>
      <c r="H12023" t="s">
        <v>11192</v>
      </c>
      <c r="I12023">
        <v>37.786299999999997</v>
      </c>
      <c r="J12023">
        <v>-75.653899999999993</v>
      </c>
      <c r="K12023">
        <v>820</v>
      </c>
      <c r="L12023">
        <v>513</v>
      </c>
    </row>
    <row r="12024" spans="1:12" x14ac:dyDescent="0.2">
      <c r="A12024" t="s">
        <v>1479</v>
      </c>
      <c r="B12024" t="s">
        <v>123</v>
      </c>
      <c r="C12024" t="str">
        <f t="shared" si="187"/>
        <v>Stanley, VA</v>
      </c>
      <c r="D12024" t="s">
        <v>8472</v>
      </c>
      <c r="E12024">
        <v>51139</v>
      </c>
      <c r="F12024" t="s">
        <v>2112</v>
      </c>
      <c r="G12024">
        <v>51139</v>
      </c>
      <c r="H12024" t="s">
        <v>2112</v>
      </c>
      <c r="I12024">
        <v>38.576900000000002</v>
      </c>
      <c r="J12024">
        <v>-78.502700000000004</v>
      </c>
      <c r="K12024">
        <v>1655</v>
      </c>
      <c r="L12024">
        <v>445</v>
      </c>
    </row>
    <row r="12025" spans="1:12" x14ac:dyDescent="0.2">
      <c r="A12025" t="s">
        <v>1465</v>
      </c>
      <c r="B12025" t="s">
        <v>123</v>
      </c>
      <c r="C12025" t="str">
        <f t="shared" si="187"/>
        <v>Madison, VA</v>
      </c>
      <c r="D12025" t="s">
        <v>8472</v>
      </c>
      <c r="E12025">
        <v>51113</v>
      </c>
      <c r="F12025" t="s">
        <v>1465</v>
      </c>
      <c r="G12025">
        <v>51113</v>
      </c>
      <c r="H12025" t="s">
        <v>1465</v>
      </c>
      <c r="I12025">
        <v>38.379199999999997</v>
      </c>
      <c r="J12025">
        <v>-78.258600000000001</v>
      </c>
      <c r="K12025">
        <v>242</v>
      </c>
      <c r="L12025">
        <v>395</v>
      </c>
    </row>
    <row r="12026" spans="1:12" x14ac:dyDescent="0.2">
      <c r="A12026" t="s">
        <v>10203</v>
      </c>
      <c r="B12026" t="s">
        <v>123</v>
      </c>
      <c r="C12026" t="str">
        <f t="shared" si="187"/>
        <v>Herndon, VA</v>
      </c>
      <c r="D12026" t="s">
        <v>8472</v>
      </c>
      <c r="E12026">
        <v>51059</v>
      </c>
      <c r="F12026" t="s">
        <v>11199</v>
      </c>
      <c r="G12026">
        <v>51059</v>
      </c>
      <c r="H12026" t="s">
        <v>11199</v>
      </c>
      <c r="I12026">
        <v>38.969900000000003</v>
      </c>
      <c r="J12026">
        <v>-77.386700000000005</v>
      </c>
      <c r="K12026">
        <v>24532</v>
      </c>
      <c r="L12026">
        <v>2209</v>
      </c>
    </row>
    <row r="12027" spans="1:12" x14ac:dyDescent="0.2">
      <c r="A12027" t="s">
        <v>11386</v>
      </c>
      <c r="B12027" t="s">
        <v>123</v>
      </c>
      <c r="C12027" t="str">
        <f t="shared" si="187"/>
        <v>Rich Creek, VA</v>
      </c>
      <c r="D12027" t="s">
        <v>8472</v>
      </c>
      <c r="E12027">
        <v>51071</v>
      </c>
      <c r="F12027" t="s">
        <v>8604</v>
      </c>
      <c r="G12027">
        <v>51071</v>
      </c>
      <c r="H12027" t="s">
        <v>8604</v>
      </c>
      <c r="I12027">
        <v>37.383200000000002</v>
      </c>
      <c r="J12027">
        <v>-80.820400000000006</v>
      </c>
      <c r="K12027">
        <v>747</v>
      </c>
      <c r="L12027">
        <v>352</v>
      </c>
    </row>
    <row r="12028" spans="1:12" x14ac:dyDescent="0.2">
      <c r="A12028" t="s">
        <v>11387</v>
      </c>
      <c r="B12028" t="s">
        <v>123</v>
      </c>
      <c r="C12028" t="str">
        <f t="shared" si="187"/>
        <v>Saltville, VA</v>
      </c>
      <c r="D12028" t="s">
        <v>8472</v>
      </c>
      <c r="E12028">
        <v>51173</v>
      </c>
      <c r="F12028" t="s">
        <v>11251</v>
      </c>
      <c r="G12028" t="s">
        <v>11388</v>
      </c>
      <c r="H12028" t="s">
        <v>11389</v>
      </c>
      <c r="I12028">
        <v>36.875100000000003</v>
      </c>
      <c r="J12028">
        <v>-81.764200000000002</v>
      </c>
      <c r="K12028">
        <v>1942</v>
      </c>
      <c r="L12028">
        <v>94</v>
      </c>
    </row>
    <row r="12029" spans="1:12" x14ac:dyDescent="0.2">
      <c r="A12029" t="s">
        <v>11390</v>
      </c>
      <c r="B12029" t="s">
        <v>123</v>
      </c>
      <c r="C12029" t="str">
        <f t="shared" si="187"/>
        <v>Oak Hall, VA</v>
      </c>
      <c r="D12029" t="s">
        <v>8472</v>
      </c>
      <c r="E12029">
        <v>51001</v>
      </c>
      <c r="F12029" t="s">
        <v>11192</v>
      </c>
      <c r="G12029">
        <v>51001</v>
      </c>
      <c r="H12029" t="s">
        <v>11192</v>
      </c>
      <c r="I12029">
        <v>37.930799999999998</v>
      </c>
      <c r="J12029">
        <v>-75.546899999999994</v>
      </c>
      <c r="K12029">
        <v>131</v>
      </c>
      <c r="L12029">
        <v>46</v>
      </c>
    </row>
    <row r="12030" spans="1:12" x14ac:dyDescent="0.2">
      <c r="A12030" t="s">
        <v>5380</v>
      </c>
      <c r="B12030" t="s">
        <v>123</v>
      </c>
      <c r="C12030" t="str">
        <f t="shared" si="187"/>
        <v>Buena Vista, VA</v>
      </c>
      <c r="D12030" t="s">
        <v>8472</v>
      </c>
      <c r="E12030">
        <v>51530</v>
      </c>
      <c r="F12030" t="s">
        <v>5380</v>
      </c>
      <c r="G12030">
        <v>51530</v>
      </c>
      <c r="H12030" t="s">
        <v>5380</v>
      </c>
      <c r="I12030">
        <v>37.731900000000003</v>
      </c>
      <c r="J12030">
        <v>-79.356899999999996</v>
      </c>
      <c r="K12030">
        <v>6219</v>
      </c>
      <c r="L12030">
        <v>379</v>
      </c>
    </row>
    <row r="12031" spans="1:12" x14ac:dyDescent="0.2">
      <c r="A12031" t="s">
        <v>11391</v>
      </c>
      <c r="B12031" t="s">
        <v>123</v>
      </c>
      <c r="C12031" t="str">
        <f t="shared" si="187"/>
        <v>Gwynn, VA</v>
      </c>
      <c r="D12031" t="s">
        <v>8472</v>
      </c>
      <c r="E12031">
        <v>51115</v>
      </c>
      <c r="F12031" t="s">
        <v>6468</v>
      </c>
      <c r="G12031">
        <v>51115</v>
      </c>
      <c r="H12031" t="s">
        <v>6468</v>
      </c>
      <c r="I12031">
        <v>37.498399999999997</v>
      </c>
      <c r="J12031">
        <v>-76.288300000000007</v>
      </c>
      <c r="K12031">
        <v>426</v>
      </c>
      <c r="L12031">
        <v>70</v>
      </c>
    </row>
    <row r="12032" spans="1:12" x14ac:dyDescent="0.2">
      <c r="A12032" t="s">
        <v>11392</v>
      </c>
      <c r="B12032" t="s">
        <v>123</v>
      </c>
      <c r="C12032" t="str">
        <f t="shared" si="187"/>
        <v>Bethel Manor, VA</v>
      </c>
      <c r="D12032" t="s">
        <v>8472</v>
      </c>
      <c r="E12032">
        <v>51199</v>
      </c>
      <c r="F12032" t="s">
        <v>7951</v>
      </c>
      <c r="G12032">
        <v>51199</v>
      </c>
      <c r="H12032" t="s">
        <v>7951</v>
      </c>
      <c r="I12032">
        <v>37.097299999999997</v>
      </c>
      <c r="J12032">
        <v>-76.424400000000006</v>
      </c>
      <c r="K12032">
        <v>4361</v>
      </c>
      <c r="L12032">
        <v>3334</v>
      </c>
    </row>
    <row r="12033" spans="1:12" x14ac:dyDescent="0.2">
      <c r="A12033" t="s">
        <v>11393</v>
      </c>
      <c r="B12033" t="s">
        <v>123</v>
      </c>
      <c r="C12033" t="str">
        <f t="shared" si="187"/>
        <v>Dumfries, VA</v>
      </c>
      <c r="D12033" t="s">
        <v>8472</v>
      </c>
      <c r="E12033">
        <v>51153</v>
      </c>
      <c r="F12033" t="s">
        <v>11189</v>
      </c>
      <c r="G12033">
        <v>51153</v>
      </c>
      <c r="H12033" t="s">
        <v>11189</v>
      </c>
      <c r="I12033">
        <v>38.567</v>
      </c>
      <c r="J12033">
        <v>-77.323300000000003</v>
      </c>
      <c r="K12033">
        <v>5230</v>
      </c>
      <c r="L12033">
        <v>1315</v>
      </c>
    </row>
    <row r="12034" spans="1:12" x14ac:dyDescent="0.2">
      <c r="A12034" t="s">
        <v>11394</v>
      </c>
      <c r="B12034" t="s">
        <v>123</v>
      </c>
      <c r="C12034" t="str">
        <f t="shared" si="187"/>
        <v>Haysi, VA</v>
      </c>
      <c r="D12034" t="s">
        <v>8472</v>
      </c>
      <c r="E12034">
        <v>51051</v>
      </c>
      <c r="F12034" t="s">
        <v>11395</v>
      </c>
      <c r="G12034">
        <v>51051</v>
      </c>
      <c r="H12034" t="s">
        <v>11395</v>
      </c>
      <c r="I12034">
        <v>37.2151</v>
      </c>
      <c r="J12034">
        <v>-82.293099999999995</v>
      </c>
      <c r="K12034">
        <v>481</v>
      </c>
      <c r="L12034">
        <v>50</v>
      </c>
    </row>
    <row r="12035" spans="1:12" x14ac:dyDescent="0.2">
      <c r="A12035" t="s">
        <v>11396</v>
      </c>
      <c r="B12035" t="s">
        <v>123</v>
      </c>
      <c r="C12035" t="str">
        <f t="shared" si="187"/>
        <v>Piney Mountain, VA</v>
      </c>
      <c r="D12035" t="s">
        <v>8472</v>
      </c>
      <c r="E12035">
        <v>51003</v>
      </c>
      <c r="F12035" t="s">
        <v>7490</v>
      </c>
      <c r="G12035">
        <v>51003</v>
      </c>
      <c r="H12035" t="s">
        <v>7490</v>
      </c>
      <c r="I12035">
        <v>38.159100000000002</v>
      </c>
      <c r="J12035">
        <v>-78.415599999999998</v>
      </c>
      <c r="K12035">
        <v>1437</v>
      </c>
      <c r="L12035">
        <v>483</v>
      </c>
    </row>
    <row r="12036" spans="1:12" x14ac:dyDescent="0.2">
      <c r="A12036" t="s">
        <v>11397</v>
      </c>
      <c r="B12036" t="s">
        <v>123</v>
      </c>
      <c r="C12036" t="str">
        <f t="shared" ref="C12036:C12099" si="188">_xlfn.CONCAT(A12036,","," ",B12036)</f>
        <v>Hillsville, VA</v>
      </c>
      <c r="D12036" t="s">
        <v>8472</v>
      </c>
      <c r="E12036">
        <v>51035</v>
      </c>
      <c r="F12036" t="s">
        <v>3615</v>
      </c>
      <c r="G12036">
        <v>51035</v>
      </c>
      <c r="H12036" t="s">
        <v>3615</v>
      </c>
      <c r="I12036">
        <v>36.761299999999999</v>
      </c>
      <c r="J12036">
        <v>-80.737200000000001</v>
      </c>
      <c r="K12036">
        <v>2654</v>
      </c>
      <c r="L12036">
        <v>105</v>
      </c>
    </row>
    <row r="12037" spans="1:12" x14ac:dyDescent="0.2">
      <c r="A12037" t="s">
        <v>11398</v>
      </c>
      <c r="B12037" t="s">
        <v>123</v>
      </c>
      <c r="C12037" t="str">
        <f t="shared" si="188"/>
        <v>Gasburg, VA</v>
      </c>
      <c r="D12037" t="s">
        <v>8472</v>
      </c>
      <c r="E12037">
        <v>51025</v>
      </c>
      <c r="F12037" t="s">
        <v>7180</v>
      </c>
      <c r="G12037">
        <v>51025</v>
      </c>
      <c r="H12037" t="s">
        <v>7180</v>
      </c>
      <c r="I12037">
        <v>36.558799999999998</v>
      </c>
      <c r="J12037">
        <v>-77.872100000000003</v>
      </c>
      <c r="K12037">
        <v>366</v>
      </c>
      <c r="L12037">
        <v>24</v>
      </c>
    </row>
    <row r="12038" spans="1:12" x14ac:dyDescent="0.2">
      <c r="A12038" t="s">
        <v>11399</v>
      </c>
      <c r="B12038" t="s">
        <v>123</v>
      </c>
      <c r="C12038" t="str">
        <f t="shared" si="188"/>
        <v>Broadlands, VA</v>
      </c>
      <c r="D12038" t="s">
        <v>8472</v>
      </c>
      <c r="E12038">
        <v>51107</v>
      </c>
      <c r="F12038" t="s">
        <v>11198</v>
      </c>
      <c r="G12038">
        <v>51107</v>
      </c>
      <c r="H12038" t="s">
        <v>11198</v>
      </c>
      <c r="I12038">
        <v>39.016800000000003</v>
      </c>
      <c r="J12038">
        <v>-77.5167</v>
      </c>
      <c r="K12038">
        <v>13859</v>
      </c>
      <c r="L12038">
        <v>1654</v>
      </c>
    </row>
    <row r="12039" spans="1:12" x14ac:dyDescent="0.2">
      <c r="A12039" t="s">
        <v>342</v>
      </c>
      <c r="B12039" t="s">
        <v>123</v>
      </c>
      <c r="C12039" t="str">
        <f t="shared" si="188"/>
        <v>Washington, VA</v>
      </c>
      <c r="D12039" t="s">
        <v>8472</v>
      </c>
      <c r="E12039">
        <v>51157</v>
      </c>
      <c r="F12039" t="s">
        <v>11327</v>
      </c>
      <c r="G12039">
        <v>51157</v>
      </c>
      <c r="H12039" t="s">
        <v>11327</v>
      </c>
      <c r="I12039">
        <v>38.712200000000003</v>
      </c>
      <c r="J12039">
        <v>-78.159800000000004</v>
      </c>
      <c r="K12039">
        <v>127</v>
      </c>
      <c r="L12039">
        <v>186</v>
      </c>
    </row>
    <row r="12040" spans="1:12" x14ac:dyDescent="0.2">
      <c r="A12040" t="s">
        <v>11400</v>
      </c>
      <c r="B12040" t="s">
        <v>123</v>
      </c>
      <c r="C12040" t="str">
        <f t="shared" si="188"/>
        <v>Front Royal, VA</v>
      </c>
      <c r="D12040" t="s">
        <v>8472</v>
      </c>
      <c r="E12040">
        <v>51187</v>
      </c>
      <c r="F12040" t="s">
        <v>3645</v>
      </c>
      <c r="G12040">
        <v>51187</v>
      </c>
      <c r="H12040" t="s">
        <v>3645</v>
      </c>
      <c r="I12040">
        <v>38.926000000000002</v>
      </c>
      <c r="J12040">
        <v>-78.183800000000005</v>
      </c>
      <c r="K12040">
        <v>19668</v>
      </c>
      <c r="L12040">
        <v>572</v>
      </c>
    </row>
    <row r="12041" spans="1:12" x14ac:dyDescent="0.2">
      <c r="A12041" t="s">
        <v>11401</v>
      </c>
      <c r="B12041" t="s">
        <v>123</v>
      </c>
      <c r="C12041" t="str">
        <f t="shared" si="188"/>
        <v>Shawneeland, VA</v>
      </c>
      <c r="D12041" t="s">
        <v>8472</v>
      </c>
      <c r="E12041">
        <v>51069</v>
      </c>
      <c r="F12041" t="s">
        <v>11318</v>
      </c>
      <c r="G12041">
        <v>51069</v>
      </c>
      <c r="H12041" t="s">
        <v>11318</v>
      </c>
      <c r="I12041">
        <v>39.197600000000001</v>
      </c>
      <c r="J12041">
        <v>-78.346400000000003</v>
      </c>
      <c r="K12041">
        <v>1629</v>
      </c>
      <c r="L12041">
        <v>85</v>
      </c>
    </row>
    <row r="12042" spans="1:12" x14ac:dyDescent="0.2">
      <c r="A12042" t="s">
        <v>11402</v>
      </c>
      <c r="B12042" t="s">
        <v>123</v>
      </c>
      <c r="C12042" t="str">
        <f t="shared" si="188"/>
        <v>Ivy, VA</v>
      </c>
      <c r="D12042" t="s">
        <v>8472</v>
      </c>
      <c r="E12042">
        <v>51003</v>
      </c>
      <c r="F12042" t="s">
        <v>7490</v>
      </c>
      <c r="G12042">
        <v>51003</v>
      </c>
      <c r="H12042" t="s">
        <v>7490</v>
      </c>
      <c r="I12042">
        <v>38.061100000000003</v>
      </c>
      <c r="J12042">
        <v>-78.598699999999994</v>
      </c>
      <c r="K12042">
        <v>807</v>
      </c>
      <c r="L12042">
        <v>131</v>
      </c>
    </row>
    <row r="12043" spans="1:12" x14ac:dyDescent="0.2">
      <c r="A12043" t="s">
        <v>11403</v>
      </c>
      <c r="B12043" t="s">
        <v>123</v>
      </c>
      <c r="C12043" t="str">
        <f t="shared" si="188"/>
        <v>Buckingham Courthouse, VA</v>
      </c>
      <c r="D12043" t="s">
        <v>8472</v>
      </c>
      <c r="E12043">
        <v>51029</v>
      </c>
      <c r="F12043" t="s">
        <v>2727</v>
      </c>
      <c r="G12043">
        <v>51029</v>
      </c>
      <c r="H12043" t="s">
        <v>2727</v>
      </c>
      <c r="I12043">
        <v>37.554099999999998</v>
      </c>
      <c r="J12043">
        <v>-78.551400000000001</v>
      </c>
      <c r="K12043">
        <v>110</v>
      </c>
      <c r="L12043">
        <v>38</v>
      </c>
    </row>
    <row r="12044" spans="1:12" x14ac:dyDescent="0.2">
      <c r="A12044" t="s">
        <v>11404</v>
      </c>
      <c r="B12044" t="s">
        <v>123</v>
      </c>
      <c r="C12044" t="str">
        <f t="shared" si="188"/>
        <v>Maurertown, VA</v>
      </c>
      <c r="D12044" t="s">
        <v>8472</v>
      </c>
      <c r="E12044">
        <v>51171</v>
      </c>
      <c r="F12044" t="s">
        <v>5046</v>
      </c>
      <c r="G12044">
        <v>51171</v>
      </c>
      <c r="H12044" t="s">
        <v>5046</v>
      </c>
      <c r="I12044">
        <v>38.932499999999997</v>
      </c>
      <c r="J12044">
        <v>-78.461500000000001</v>
      </c>
      <c r="K12044">
        <v>940</v>
      </c>
      <c r="L12044">
        <v>167</v>
      </c>
    </row>
    <row r="12045" spans="1:12" x14ac:dyDescent="0.2">
      <c r="A12045" t="s">
        <v>5624</v>
      </c>
      <c r="B12045" t="s">
        <v>123</v>
      </c>
      <c r="C12045" t="str">
        <f t="shared" si="188"/>
        <v>Berryville, VA</v>
      </c>
      <c r="D12045" t="s">
        <v>8472</v>
      </c>
      <c r="E12045">
        <v>51043</v>
      </c>
      <c r="F12045" t="s">
        <v>11217</v>
      </c>
      <c r="G12045">
        <v>51043</v>
      </c>
      <c r="H12045" t="s">
        <v>11217</v>
      </c>
      <c r="I12045">
        <v>39.150399999999998</v>
      </c>
      <c r="J12045">
        <v>-77.982399999999998</v>
      </c>
      <c r="K12045">
        <v>4433</v>
      </c>
      <c r="L12045">
        <v>738</v>
      </c>
    </row>
    <row r="12046" spans="1:12" x14ac:dyDescent="0.2">
      <c r="A12046" t="s">
        <v>11405</v>
      </c>
      <c r="B12046" t="s">
        <v>123</v>
      </c>
      <c r="C12046" t="str">
        <f t="shared" si="188"/>
        <v>Atkins, VA</v>
      </c>
      <c r="D12046" t="s">
        <v>8472</v>
      </c>
      <c r="E12046">
        <v>51173</v>
      </c>
      <c r="F12046" t="s">
        <v>11251</v>
      </c>
      <c r="G12046">
        <v>51173</v>
      </c>
      <c r="H12046" t="s">
        <v>11251</v>
      </c>
      <c r="I12046">
        <v>36.867400000000004</v>
      </c>
      <c r="J12046">
        <v>-81.399199999999993</v>
      </c>
      <c r="K12046">
        <v>959</v>
      </c>
      <c r="L12046">
        <v>68</v>
      </c>
    </row>
    <row r="12047" spans="1:12" x14ac:dyDescent="0.2">
      <c r="A12047" t="s">
        <v>11406</v>
      </c>
      <c r="B12047" t="s">
        <v>123</v>
      </c>
      <c r="C12047" t="str">
        <f t="shared" si="188"/>
        <v>Short Pump, VA</v>
      </c>
      <c r="D12047" t="s">
        <v>8472</v>
      </c>
      <c r="E12047">
        <v>51087</v>
      </c>
      <c r="F12047" t="s">
        <v>11191</v>
      </c>
      <c r="G12047">
        <v>51087</v>
      </c>
      <c r="H12047" t="s">
        <v>11191</v>
      </c>
      <c r="I12047">
        <v>37.654899999999998</v>
      </c>
      <c r="J12047">
        <v>-77.620099999999994</v>
      </c>
      <c r="K12047">
        <v>26624</v>
      </c>
      <c r="L12047">
        <v>1148</v>
      </c>
    </row>
    <row r="12048" spans="1:12" x14ac:dyDescent="0.2">
      <c r="A12048" t="s">
        <v>11407</v>
      </c>
      <c r="B12048" t="s">
        <v>123</v>
      </c>
      <c r="C12048" t="str">
        <f t="shared" si="188"/>
        <v>Blue Ridge Shores, VA</v>
      </c>
      <c r="D12048" t="s">
        <v>8472</v>
      </c>
      <c r="E12048">
        <v>51109</v>
      </c>
      <c r="F12048" t="s">
        <v>11267</v>
      </c>
      <c r="G12048">
        <v>51109</v>
      </c>
      <c r="H12048" t="s">
        <v>11267</v>
      </c>
      <c r="I12048">
        <v>38.109099999999998</v>
      </c>
      <c r="J12048">
        <v>-78.023399999999995</v>
      </c>
      <c r="K12048">
        <v>717</v>
      </c>
      <c r="L12048">
        <v>201</v>
      </c>
    </row>
    <row r="12049" spans="1:12" x14ac:dyDescent="0.2">
      <c r="A12049" t="s">
        <v>9275</v>
      </c>
      <c r="B12049" t="s">
        <v>123</v>
      </c>
      <c r="C12049" t="str">
        <f t="shared" si="188"/>
        <v>Tuckahoe, VA</v>
      </c>
      <c r="D12049" t="s">
        <v>8472</v>
      </c>
      <c r="E12049">
        <v>51087</v>
      </c>
      <c r="F12049" t="s">
        <v>11191</v>
      </c>
      <c r="G12049">
        <v>51087</v>
      </c>
      <c r="H12049" t="s">
        <v>11191</v>
      </c>
      <c r="I12049">
        <v>37.587800000000001</v>
      </c>
      <c r="J12049">
        <v>-77.585800000000006</v>
      </c>
      <c r="K12049">
        <v>48691</v>
      </c>
      <c r="L12049">
        <v>919</v>
      </c>
    </row>
    <row r="12050" spans="1:12" x14ac:dyDescent="0.2">
      <c r="A12050" t="s">
        <v>11408</v>
      </c>
      <c r="B12050" t="s">
        <v>123</v>
      </c>
      <c r="C12050" t="str">
        <f t="shared" si="188"/>
        <v>Quantico, VA</v>
      </c>
      <c r="D12050" t="s">
        <v>8472</v>
      </c>
      <c r="E12050">
        <v>51153</v>
      </c>
      <c r="F12050" t="s">
        <v>11189</v>
      </c>
      <c r="G12050">
        <v>51153</v>
      </c>
      <c r="H12050" t="s">
        <v>11189</v>
      </c>
      <c r="I12050">
        <v>38.522399999999998</v>
      </c>
      <c r="J12050">
        <v>-77.290199999999999</v>
      </c>
      <c r="K12050">
        <v>520</v>
      </c>
      <c r="L12050">
        <v>2883</v>
      </c>
    </row>
    <row r="12051" spans="1:12" x14ac:dyDescent="0.2">
      <c r="A12051" t="s">
        <v>1475</v>
      </c>
      <c r="B12051" t="s">
        <v>123</v>
      </c>
      <c r="C12051" t="str">
        <f t="shared" si="188"/>
        <v>Lafayette, VA</v>
      </c>
      <c r="D12051" t="s">
        <v>8472</v>
      </c>
      <c r="E12051">
        <v>51121</v>
      </c>
      <c r="F12051" t="s">
        <v>2289</v>
      </c>
      <c r="G12051">
        <v>51121</v>
      </c>
      <c r="H12051" t="s">
        <v>2289</v>
      </c>
      <c r="I12051">
        <v>37.232999999999997</v>
      </c>
      <c r="J12051">
        <v>-80.204999999999998</v>
      </c>
      <c r="K12051">
        <v>850</v>
      </c>
      <c r="L12051">
        <v>514</v>
      </c>
    </row>
    <row r="12052" spans="1:12" x14ac:dyDescent="0.2">
      <c r="A12052" t="s">
        <v>11409</v>
      </c>
      <c r="B12052" t="s">
        <v>123</v>
      </c>
      <c r="C12052" t="str">
        <f t="shared" si="188"/>
        <v>Crozet, VA</v>
      </c>
      <c r="D12052" t="s">
        <v>8472</v>
      </c>
      <c r="E12052">
        <v>51003</v>
      </c>
      <c r="F12052" t="s">
        <v>7490</v>
      </c>
      <c r="G12052">
        <v>51003</v>
      </c>
      <c r="H12052" t="s">
        <v>7490</v>
      </c>
      <c r="I12052">
        <v>38.064500000000002</v>
      </c>
      <c r="J12052">
        <v>-78.696200000000005</v>
      </c>
      <c r="K12052">
        <v>6764</v>
      </c>
      <c r="L12052">
        <v>591</v>
      </c>
    </row>
    <row r="12053" spans="1:12" x14ac:dyDescent="0.2">
      <c r="A12053" t="s">
        <v>1732</v>
      </c>
      <c r="B12053" t="s">
        <v>123</v>
      </c>
      <c r="C12053" t="str">
        <f t="shared" si="188"/>
        <v>Lebanon, VA</v>
      </c>
      <c r="D12053" t="s">
        <v>8472</v>
      </c>
      <c r="E12053">
        <v>51167</v>
      </c>
      <c r="F12053" t="s">
        <v>10838</v>
      </c>
      <c r="G12053">
        <v>51167</v>
      </c>
      <c r="H12053" t="s">
        <v>10838</v>
      </c>
      <c r="I12053">
        <v>36.899299999999997</v>
      </c>
      <c r="J12053">
        <v>-82.077500000000001</v>
      </c>
      <c r="K12053">
        <v>3167</v>
      </c>
      <c r="L12053">
        <v>264</v>
      </c>
    </row>
    <row r="12054" spans="1:12" x14ac:dyDescent="0.2">
      <c r="A12054" t="s">
        <v>11410</v>
      </c>
      <c r="B12054" t="s">
        <v>123</v>
      </c>
      <c r="C12054" t="str">
        <f t="shared" si="188"/>
        <v>Skyland Estates, VA</v>
      </c>
      <c r="D12054" t="s">
        <v>8472</v>
      </c>
      <c r="E12054">
        <v>51187</v>
      </c>
      <c r="F12054" t="s">
        <v>3645</v>
      </c>
      <c r="G12054">
        <v>51187</v>
      </c>
      <c r="H12054" t="s">
        <v>3645</v>
      </c>
      <c r="I12054">
        <v>38.932899999999997</v>
      </c>
      <c r="J12054">
        <v>-78.084999999999994</v>
      </c>
      <c r="K12054">
        <v>879</v>
      </c>
      <c r="L12054">
        <v>141</v>
      </c>
    </row>
    <row r="12055" spans="1:12" x14ac:dyDescent="0.2">
      <c r="A12055" t="s">
        <v>11411</v>
      </c>
      <c r="B12055" t="s">
        <v>123</v>
      </c>
      <c r="C12055" t="str">
        <f t="shared" si="188"/>
        <v>Sandy Level, VA</v>
      </c>
      <c r="D12055" t="s">
        <v>8472</v>
      </c>
      <c r="E12055">
        <v>51089</v>
      </c>
      <c r="F12055" t="s">
        <v>8252</v>
      </c>
      <c r="G12055">
        <v>51089</v>
      </c>
      <c r="H12055" t="s">
        <v>8252</v>
      </c>
      <c r="I12055">
        <v>36.564500000000002</v>
      </c>
      <c r="J12055">
        <v>-79.727599999999995</v>
      </c>
      <c r="K12055">
        <v>402</v>
      </c>
      <c r="L12055">
        <v>22</v>
      </c>
    </row>
    <row r="12056" spans="1:12" x14ac:dyDescent="0.2">
      <c r="A12056" t="s">
        <v>11412</v>
      </c>
      <c r="B12056" t="s">
        <v>123</v>
      </c>
      <c r="C12056" t="str">
        <f t="shared" si="188"/>
        <v>Boydton, VA</v>
      </c>
      <c r="D12056" t="s">
        <v>8472</v>
      </c>
      <c r="E12056">
        <v>51117</v>
      </c>
      <c r="F12056" t="s">
        <v>7160</v>
      </c>
      <c r="G12056">
        <v>51117</v>
      </c>
      <c r="H12056" t="s">
        <v>7160</v>
      </c>
      <c r="I12056">
        <v>36.665999999999997</v>
      </c>
      <c r="J12056">
        <v>-78.390799999999999</v>
      </c>
      <c r="K12056">
        <v>412</v>
      </c>
      <c r="L12056">
        <v>193</v>
      </c>
    </row>
    <row r="12057" spans="1:12" x14ac:dyDescent="0.2">
      <c r="A12057" t="s">
        <v>7452</v>
      </c>
      <c r="B12057" t="s">
        <v>123</v>
      </c>
      <c r="C12057" t="str">
        <f t="shared" si="188"/>
        <v>Saluda, VA</v>
      </c>
      <c r="D12057" t="s">
        <v>8472</v>
      </c>
      <c r="E12057">
        <v>51119</v>
      </c>
      <c r="F12057" t="s">
        <v>3651</v>
      </c>
      <c r="G12057">
        <v>51119</v>
      </c>
      <c r="H12057" t="s">
        <v>3651</v>
      </c>
      <c r="I12057">
        <v>37.6053</v>
      </c>
      <c r="J12057">
        <v>-76.593800000000002</v>
      </c>
      <c r="K12057">
        <v>675</v>
      </c>
      <c r="L12057">
        <v>80</v>
      </c>
    </row>
    <row r="12058" spans="1:12" x14ac:dyDescent="0.2">
      <c r="A12058" t="s">
        <v>11413</v>
      </c>
      <c r="B12058" t="s">
        <v>123</v>
      </c>
      <c r="C12058" t="str">
        <f t="shared" si="188"/>
        <v>Union Hall, VA</v>
      </c>
      <c r="D12058" t="s">
        <v>8472</v>
      </c>
      <c r="E12058">
        <v>51067</v>
      </c>
      <c r="F12058" t="s">
        <v>395</v>
      </c>
      <c r="G12058">
        <v>51067</v>
      </c>
      <c r="H12058" t="s">
        <v>395</v>
      </c>
      <c r="I12058">
        <v>37.020499999999998</v>
      </c>
      <c r="J12058">
        <v>-79.683300000000003</v>
      </c>
      <c r="K12058">
        <v>1264</v>
      </c>
      <c r="L12058">
        <v>33</v>
      </c>
    </row>
    <row r="12059" spans="1:12" x14ac:dyDescent="0.2">
      <c r="A12059" t="s">
        <v>11414</v>
      </c>
      <c r="B12059" t="s">
        <v>123</v>
      </c>
      <c r="C12059" t="str">
        <f t="shared" si="188"/>
        <v>Union Level, VA</v>
      </c>
      <c r="D12059" t="s">
        <v>8472</v>
      </c>
      <c r="E12059">
        <v>51117</v>
      </c>
      <c r="F12059" t="s">
        <v>7160</v>
      </c>
      <c r="G12059">
        <v>51117</v>
      </c>
      <c r="H12059" t="s">
        <v>7160</v>
      </c>
      <c r="I12059">
        <v>36.707099999999997</v>
      </c>
      <c r="J12059">
        <v>-78.231899999999996</v>
      </c>
      <c r="K12059">
        <v>190</v>
      </c>
      <c r="L12059">
        <v>19</v>
      </c>
    </row>
    <row r="12060" spans="1:12" x14ac:dyDescent="0.2">
      <c r="A12060" t="s">
        <v>11415</v>
      </c>
      <c r="B12060" t="s">
        <v>123</v>
      </c>
      <c r="C12060" t="str">
        <f t="shared" si="188"/>
        <v>Nassawadox, VA</v>
      </c>
      <c r="D12060" t="s">
        <v>8472</v>
      </c>
      <c r="E12060">
        <v>51131</v>
      </c>
      <c r="F12060" t="s">
        <v>7347</v>
      </c>
      <c r="G12060">
        <v>51131</v>
      </c>
      <c r="H12060" t="s">
        <v>7347</v>
      </c>
      <c r="I12060">
        <v>37.476300000000002</v>
      </c>
      <c r="J12060">
        <v>-75.859099999999998</v>
      </c>
      <c r="K12060">
        <v>483</v>
      </c>
      <c r="L12060">
        <v>281</v>
      </c>
    </row>
    <row r="12061" spans="1:12" x14ac:dyDescent="0.2">
      <c r="A12061" t="s">
        <v>11416</v>
      </c>
      <c r="B12061" t="s">
        <v>123</v>
      </c>
      <c r="C12061" t="str">
        <f t="shared" si="188"/>
        <v>Sugarland Run, VA</v>
      </c>
      <c r="D12061" t="s">
        <v>8472</v>
      </c>
      <c r="E12061">
        <v>51107</v>
      </c>
      <c r="F12061" t="s">
        <v>11198</v>
      </c>
      <c r="G12061">
        <v>51107</v>
      </c>
      <c r="H12061" t="s">
        <v>11198</v>
      </c>
      <c r="I12061">
        <v>39.030900000000003</v>
      </c>
      <c r="J12061">
        <v>-77.376199999999997</v>
      </c>
      <c r="K12061">
        <v>12994</v>
      </c>
      <c r="L12061">
        <v>2497</v>
      </c>
    </row>
    <row r="12062" spans="1:12" x14ac:dyDescent="0.2">
      <c r="A12062" t="s">
        <v>11417</v>
      </c>
      <c r="B12062" t="s">
        <v>123</v>
      </c>
      <c r="C12062" t="str">
        <f t="shared" si="188"/>
        <v>Loudoun Valley Estates, VA</v>
      </c>
      <c r="D12062" t="s">
        <v>8472</v>
      </c>
      <c r="E12062">
        <v>51107</v>
      </c>
      <c r="F12062" t="s">
        <v>11198</v>
      </c>
      <c r="G12062">
        <v>51107</v>
      </c>
      <c r="H12062" t="s">
        <v>11198</v>
      </c>
      <c r="I12062">
        <v>38.9801</v>
      </c>
      <c r="J12062">
        <v>-77.508200000000002</v>
      </c>
      <c r="K12062">
        <v>6649</v>
      </c>
      <c r="L12062">
        <v>1367</v>
      </c>
    </row>
    <row r="12063" spans="1:12" x14ac:dyDescent="0.2">
      <c r="A12063" t="s">
        <v>11418</v>
      </c>
      <c r="B12063" t="s">
        <v>123</v>
      </c>
      <c r="C12063" t="str">
        <f t="shared" si="188"/>
        <v>Woodbridge, VA</v>
      </c>
      <c r="D12063" t="s">
        <v>8472</v>
      </c>
      <c r="E12063">
        <v>51153</v>
      </c>
      <c r="F12063" t="s">
        <v>11189</v>
      </c>
      <c r="G12063">
        <v>51153</v>
      </c>
      <c r="H12063" t="s">
        <v>11189</v>
      </c>
      <c r="I12063">
        <v>38.6569</v>
      </c>
      <c r="J12063">
        <v>-77.240300000000005</v>
      </c>
      <c r="K12063">
        <v>4430</v>
      </c>
      <c r="L12063">
        <v>1068</v>
      </c>
    </row>
    <row r="12064" spans="1:12" x14ac:dyDescent="0.2">
      <c r="A12064" t="s">
        <v>1747</v>
      </c>
      <c r="B12064" t="s">
        <v>123</v>
      </c>
      <c r="C12064" t="str">
        <f t="shared" si="188"/>
        <v>Hanover, VA</v>
      </c>
      <c r="D12064" t="s">
        <v>8472</v>
      </c>
      <c r="E12064">
        <v>51085</v>
      </c>
      <c r="F12064" t="s">
        <v>1747</v>
      </c>
      <c r="G12064">
        <v>51085</v>
      </c>
      <c r="H12064" t="s">
        <v>1747</v>
      </c>
      <c r="I12064">
        <v>37.766800000000003</v>
      </c>
      <c r="J12064">
        <v>-77.370599999999996</v>
      </c>
      <c r="K12064">
        <v>246</v>
      </c>
      <c r="L12064">
        <v>80</v>
      </c>
    </row>
    <row r="12065" spans="1:12" x14ac:dyDescent="0.2">
      <c r="A12065" t="s">
        <v>8508</v>
      </c>
      <c r="B12065" t="s">
        <v>123</v>
      </c>
      <c r="C12065" t="str">
        <f t="shared" si="188"/>
        <v>Ewing, VA</v>
      </c>
      <c r="D12065" t="s">
        <v>8472</v>
      </c>
      <c r="E12065">
        <v>51105</v>
      </c>
      <c r="F12065" t="s">
        <v>2594</v>
      </c>
      <c r="G12065">
        <v>51105</v>
      </c>
      <c r="H12065" t="s">
        <v>2594</v>
      </c>
      <c r="I12065">
        <v>36.638100000000001</v>
      </c>
      <c r="J12065">
        <v>-83.429100000000005</v>
      </c>
      <c r="K12065">
        <v>202</v>
      </c>
      <c r="L12065">
        <v>20</v>
      </c>
    </row>
    <row r="12066" spans="1:12" x14ac:dyDescent="0.2">
      <c r="A12066" t="s">
        <v>11419</v>
      </c>
      <c r="B12066" t="s">
        <v>123</v>
      </c>
      <c r="C12066" t="str">
        <f t="shared" si="188"/>
        <v>Ruckersville, VA</v>
      </c>
      <c r="D12066" t="s">
        <v>8472</v>
      </c>
      <c r="E12066">
        <v>51079</v>
      </c>
      <c r="F12066" t="s">
        <v>7163</v>
      </c>
      <c r="G12066">
        <v>51079</v>
      </c>
      <c r="H12066" t="s">
        <v>7163</v>
      </c>
      <c r="I12066">
        <v>38.231400000000001</v>
      </c>
      <c r="J12066">
        <v>-78.375600000000006</v>
      </c>
      <c r="K12066">
        <v>1122</v>
      </c>
      <c r="L12066">
        <v>157</v>
      </c>
    </row>
    <row r="12067" spans="1:12" x14ac:dyDescent="0.2">
      <c r="A12067" t="s">
        <v>11420</v>
      </c>
      <c r="B12067" t="s">
        <v>123</v>
      </c>
      <c r="C12067" t="str">
        <f t="shared" si="188"/>
        <v>Honaker, VA</v>
      </c>
      <c r="D12067" t="s">
        <v>8472</v>
      </c>
      <c r="E12067">
        <v>51167</v>
      </c>
      <c r="F12067" t="s">
        <v>10838</v>
      </c>
      <c r="G12067">
        <v>51167</v>
      </c>
      <c r="H12067" t="s">
        <v>10838</v>
      </c>
      <c r="I12067">
        <v>37.015599999999999</v>
      </c>
      <c r="J12067">
        <v>-81.968500000000006</v>
      </c>
      <c r="K12067">
        <v>1356</v>
      </c>
      <c r="L12067">
        <v>312</v>
      </c>
    </row>
    <row r="12068" spans="1:12" x14ac:dyDescent="0.2">
      <c r="A12068" t="s">
        <v>11421</v>
      </c>
      <c r="B12068" t="s">
        <v>123</v>
      </c>
      <c r="C12068" t="str">
        <f t="shared" si="188"/>
        <v>Abingdon, VA</v>
      </c>
      <c r="D12068" t="s">
        <v>8472</v>
      </c>
      <c r="E12068">
        <v>51191</v>
      </c>
      <c r="F12068" t="s">
        <v>342</v>
      </c>
      <c r="G12068">
        <v>51191</v>
      </c>
      <c r="H12068" t="s">
        <v>342</v>
      </c>
      <c r="I12068">
        <v>36.7089</v>
      </c>
      <c r="J12068">
        <v>-81.971299999999999</v>
      </c>
      <c r="K12068">
        <v>7981</v>
      </c>
      <c r="L12068">
        <v>382</v>
      </c>
    </row>
    <row r="12069" spans="1:12" x14ac:dyDescent="0.2">
      <c r="A12069" t="s">
        <v>5548</v>
      </c>
      <c r="B12069" t="s">
        <v>123</v>
      </c>
      <c r="C12069" t="str">
        <f t="shared" si="188"/>
        <v>Collinsville, VA</v>
      </c>
      <c r="D12069" t="s">
        <v>8472</v>
      </c>
      <c r="E12069">
        <v>51089</v>
      </c>
      <c r="F12069" t="s">
        <v>8252</v>
      </c>
      <c r="G12069">
        <v>51089</v>
      </c>
      <c r="H12069" t="s">
        <v>8252</v>
      </c>
      <c r="I12069">
        <v>36.721499999999999</v>
      </c>
      <c r="J12069">
        <v>-79.912199999999999</v>
      </c>
      <c r="K12069">
        <v>7102</v>
      </c>
      <c r="L12069">
        <v>348</v>
      </c>
    </row>
    <row r="12070" spans="1:12" x14ac:dyDescent="0.2">
      <c r="A12070" t="s">
        <v>2137</v>
      </c>
      <c r="B12070" t="s">
        <v>123</v>
      </c>
      <c r="C12070" t="str">
        <f t="shared" si="188"/>
        <v>Salem, VA</v>
      </c>
      <c r="D12070" t="s">
        <v>8472</v>
      </c>
      <c r="E12070">
        <v>51775</v>
      </c>
      <c r="F12070" t="s">
        <v>2137</v>
      </c>
      <c r="G12070">
        <v>51775</v>
      </c>
      <c r="H12070" t="s">
        <v>2137</v>
      </c>
      <c r="I12070">
        <v>37.2864</v>
      </c>
      <c r="J12070">
        <v>-80.055499999999995</v>
      </c>
      <c r="K12070">
        <v>25862</v>
      </c>
      <c r="L12070">
        <v>687</v>
      </c>
    </row>
    <row r="12071" spans="1:12" x14ac:dyDescent="0.2">
      <c r="A12071" t="s">
        <v>2973</v>
      </c>
      <c r="B12071" t="s">
        <v>123</v>
      </c>
      <c r="C12071" t="str">
        <f t="shared" si="188"/>
        <v>Middleburg, VA</v>
      </c>
      <c r="D12071" t="s">
        <v>8472</v>
      </c>
      <c r="E12071">
        <v>51107</v>
      </c>
      <c r="F12071" t="s">
        <v>11198</v>
      </c>
      <c r="G12071">
        <v>51107</v>
      </c>
      <c r="H12071" t="s">
        <v>11198</v>
      </c>
      <c r="I12071">
        <v>38.971499999999999</v>
      </c>
      <c r="J12071">
        <v>-77.742800000000003</v>
      </c>
      <c r="K12071">
        <v>851</v>
      </c>
      <c r="L12071">
        <v>318</v>
      </c>
    </row>
    <row r="12072" spans="1:12" x14ac:dyDescent="0.2">
      <c r="A12072" t="s">
        <v>11422</v>
      </c>
      <c r="B12072" t="s">
        <v>123</v>
      </c>
      <c r="C12072" t="str">
        <f t="shared" si="188"/>
        <v>Burke Centre, VA</v>
      </c>
      <c r="D12072" t="s">
        <v>8472</v>
      </c>
      <c r="E12072">
        <v>51059</v>
      </c>
      <c r="F12072" t="s">
        <v>11199</v>
      </c>
      <c r="G12072">
        <v>51059</v>
      </c>
      <c r="H12072" t="s">
        <v>11199</v>
      </c>
      <c r="I12072">
        <v>38.790300000000002</v>
      </c>
      <c r="J12072">
        <v>-77.299800000000005</v>
      </c>
      <c r="K12072">
        <v>17969</v>
      </c>
      <c r="L12072">
        <v>2214</v>
      </c>
    </row>
    <row r="12073" spans="1:12" x14ac:dyDescent="0.2">
      <c r="A12073" t="s">
        <v>11423</v>
      </c>
      <c r="B12073" t="s">
        <v>123</v>
      </c>
      <c r="C12073" t="str">
        <f t="shared" si="188"/>
        <v>Merrifield, VA</v>
      </c>
      <c r="D12073" t="s">
        <v>8472</v>
      </c>
      <c r="E12073">
        <v>51059</v>
      </c>
      <c r="F12073" t="s">
        <v>11199</v>
      </c>
      <c r="G12073">
        <v>51059</v>
      </c>
      <c r="H12073" t="s">
        <v>11199</v>
      </c>
      <c r="I12073">
        <v>38.873100000000001</v>
      </c>
      <c r="J12073">
        <v>-77.242599999999996</v>
      </c>
      <c r="K12073">
        <v>17243</v>
      </c>
      <c r="L12073">
        <v>2467</v>
      </c>
    </row>
    <row r="12074" spans="1:12" x14ac:dyDescent="0.2">
      <c r="A12074" t="s">
        <v>11424</v>
      </c>
      <c r="B12074" t="s">
        <v>123</v>
      </c>
      <c r="C12074" t="str">
        <f t="shared" si="188"/>
        <v>Fishersville, VA</v>
      </c>
      <c r="D12074" t="s">
        <v>8472</v>
      </c>
      <c r="E12074">
        <v>51015</v>
      </c>
      <c r="F12074" t="s">
        <v>1572</v>
      </c>
      <c r="G12074">
        <v>51015</v>
      </c>
      <c r="H12074" t="s">
        <v>1572</v>
      </c>
      <c r="I12074">
        <v>38.1004</v>
      </c>
      <c r="J12074">
        <v>-78.968599999999995</v>
      </c>
      <c r="K12074">
        <v>8022</v>
      </c>
      <c r="L12074">
        <v>229</v>
      </c>
    </row>
    <row r="12075" spans="1:12" x14ac:dyDescent="0.2">
      <c r="A12075" t="s">
        <v>11425</v>
      </c>
      <c r="B12075" t="s">
        <v>123</v>
      </c>
      <c r="C12075" t="str">
        <f t="shared" si="188"/>
        <v>Benns Church, VA</v>
      </c>
      <c r="D12075" t="s">
        <v>8472</v>
      </c>
      <c r="E12075">
        <v>51093</v>
      </c>
      <c r="F12075" t="s">
        <v>11230</v>
      </c>
      <c r="G12075">
        <v>51093</v>
      </c>
      <c r="H12075" t="s">
        <v>11230</v>
      </c>
      <c r="I12075">
        <v>36.936999999999998</v>
      </c>
      <c r="J12075">
        <v>-76.584199999999996</v>
      </c>
      <c r="K12075">
        <v>686</v>
      </c>
      <c r="L12075">
        <v>64</v>
      </c>
    </row>
    <row r="12076" spans="1:12" x14ac:dyDescent="0.2">
      <c r="A12076" t="s">
        <v>8739</v>
      </c>
      <c r="B12076" t="s">
        <v>123</v>
      </c>
      <c r="C12076" t="str">
        <f t="shared" si="188"/>
        <v>Gordonsville, VA</v>
      </c>
      <c r="D12076" t="s">
        <v>8472</v>
      </c>
      <c r="E12076">
        <v>51137</v>
      </c>
      <c r="F12076" t="s">
        <v>2527</v>
      </c>
      <c r="G12076" t="s">
        <v>11426</v>
      </c>
      <c r="H12076" t="s">
        <v>11427</v>
      </c>
      <c r="I12076">
        <v>38.136000000000003</v>
      </c>
      <c r="J12076">
        <v>-78.187899999999999</v>
      </c>
      <c r="K12076">
        <v>1591</v>
      </c>
      <c r="L12076">
        <v>647</v>
      </c>
    </row>
    <row r="12077" spans="1:12" x14ac:dyDescent="0.2">
      <c r="A12077" t="s">
        <v>8161</v>
      </c>
      <c r="B12077" t="s">
        <v>123</v>
      </c>
      <c r="C12077" t="str">
        <f t="shared" si="188"/>
        <v>Bassett, VA</v>
      </c>
      <c r="D12077" t="s">
        <v>8472</v>
      </c>
      <c r="E12077">
        <v>51089</v>
      </c>
      <c r="F12077" t="s">
        <v>8252</v>
      </c>
      <c r="G12077">
        <v>51089</v>
      </c>
      <c r="H12077" t="s">
        <v>8252</v>
      </c>
      <c r="I12077">
        <v>36.761499999999998</v>
      </c>
      <c r="J12077">
        <v>-79.986599999999996</v>
      </c>
      <c r="K12077">
        <v>1107</v>
      </c>
      <c r="L12077">
        <v>123</v>
      </c>
    </row>
    <row r="12078" spans="1:12" x14ac:dyDescent="0.2">
      <c r="A12078" t="s">
        <v>11428</v>
      </c>
      <c r="B12078" t="s">
        <v>123</v>
      </c>
      <c r="C12078" t="str">
        <f t="shared" si="188"/>
        <v>Occoquan, VA</v>
      </c>
      <c r="D12078" t="s">
        <v>8472</v>
      </c>
      <c r="E12078">
        <v>51153</v>
      </c>
      <c r="F12078" t="s">
        <v>11189</v>
      </c>
      <c r="G12078">
        <v>51153</v>
      </c>
      <c r="H12078" t="s">
        <v>11189</v>
      </c>
      <c r="I12078">
        <v>38.682499999999997</v>
      </c>
      <c r="J12078">
        <v>-77.260599999999997</v>
      </c>
      <c r="K12078">
        <v>1076</v>
      </c>
      <c r="L12078">
        <v>2401</v>
      </c>
    </row>
    <row r="12079" spans="1:12" x14ac:dyDescent="0.2">
      <c r="A12079" t="s">
        <v>11429</v>
      </c>
      <c r="B12079" t="s">
        <v>123</v>
      </c>
      <c r="C12079" t="str">
        <f t="shared" si="188"/>
        <v>Goochland, VA</v>
      </c>
      <c r="D12079" t="s">
        <v>8472</v>
      </c>
      <c r="E12079">
        <v>51075</v>
      </c>
      <c r="F12079" t="s">
        <v>11429</v>
      </c>
      <c r="G12079">
        <v>51075</v>
      </c>
      <c r="H12079" t="s">
        <v>11429</v>
      </c>
      <c r="I12079">
        <v>37.697299999999998</v>
      </c>
      <c r="J12079">
        <v>-77.894400000000005</v>
      </c>
      <c r="K12079">
        <v>669</v>
      </c>
      <c r="L12079">
        <v>57</v>
      </c>
    </row>
    <row r="12080" spans="1:12" x14ac:dyDescent="0.2">
      <c r="A12080" t="s">
        <v>11430</v>
      </c>
      <c r="B12080" t="s">
        <v>123</v>
      </c>
      <c r="C12080" t="str">
        <f t="shared" si="188"/>
        <v>Alberta, VA</v>
      </c>
      <c r="D12080" t="s">
        <v>8472</v>
      </c>
      <c r="E12080">
        <v>51025</v>
      </c>
      <c r="F12080" t="s">
        <v>7180</v>
      </c>
      <c r="G12080">
        <v>51025</v>
      </c>
      <c r="H12080" t="s">
        <v>7180</v>
      </c>
      <c r="I12080">
        <v>36.855200000000004</v>
      </c>
      <c r="J12080">
        <v>-77.893699999999995</v>
      </c>
      <c r="K12080">
        <v>279</v>
      </c>
      <c r="L12080">
        <v>50</v>
      </c>
    </row>
    <row r="12081" spans="1:12" x14ac:dyDescent="0.2">
      <c r="A12081" t="s">
        <v>11431</v>
      </c>
      <c r="B12081" t="s">
        <v>123</v>
      </c>
      <c r="C12081" t="str">
        <f t="shared" si="188"/>
        <v>Southside Chesconessex, VA</v>
      </c>
      <c r="D12081" t="s">
        <v>8472</v>
      </c>
      <c r="E12081">
        <v>51001</v>
      </c>
      <c r="F12081" t="s">
        <v>11192</v>
      </c>
      <c r="G12081">
        <v>51001</v>
      </c>
      <c r="H12081" t="s">
        <v>11192</v>
      </c>
      <c r="I12081">
        <v>37.743899999999996</v>
      </c>
      <c r="J12081">
        <v>-75.778599999999997</v>
      </c>
      <c r="K12081">
        <v>103</v>
      </c>
      <c r="L12081">
        <v>29</v>
      </c>
    </row>
    <row r="12082" spans="1:12" x14ac:dyDescent="0.2">
      <c r="A12082" t="s">
        <v>11432</v>
      </c>
      <c r="B12082" t="s">
        <v>123</v>
      </c>
      <c r="C12082" t="str">
        <f t="shared" si="188"/>
        <v>Hollins, VA</v>
      </c>
      <c r="D12082" t="s">
        <v>8472</v>
      </c>
      <c r="E12082">
        <v>51161</v>
      </c>
      <c r="F12082" t="s">
        <v>5602</v>
      </c>
      <c r="G12082" t="s">
        <v>11433</v>
      </c>
      <c r="H12082" t="s">
        <v>11434</v>
      </c>
      <c r="I12082">
        <v>37.343400000000003</v>
      </c>
      <c r="J12082">
        <v>-79.953500000000005</v>
      </c>
      <c r="K12082">
        <v>14300</v>
      </c>
      <c r="L12082">
        <v>641</v>
      </c>
    </row>
    <row r="12083" spans="1:12" x14ac:dyDescent="0.2">
      <c r="A12083" t="s">
        <v>11435</v>
      </c>
      <c r="B12083" t="s">
        <v>123</v>
      </c>
      <c r="C12083" t="str">
        <f t="shared" si="188"/>
        <v>Dillwyn, VA</v>
      </c>
      <c r="D12083" t="s">
        <v>8472</v>
      </c>
      <c r="E12083">
        <v>51029</v>
      </c>
      <c r="F12083" t="s">
        <v>2727</v>
      </c>
      <c r="G12083">
        <v>51029</v>
      </c>
      <c r="H12083" t="s">
        <v>2727</v>
      </c>
      <c r="I12083">
        <v>37.5411</v>
      </c>
      <c r="J12083">
        <v>-78.461299999999994</v>
      </c>
      <c r="K12083">
        <v>441</v>
      </c>
      <c r="L12083">
        <v>264</v>
      </c>
    </row>
    <row r="12084" spans="1:12" x14ac:dyDescent="0.2">
      <c r="A12084" t="s">
        <v>8178</v>
      </c>
      <c r="B12084" t="s">
        <v>123</v>
      </c>
      <c r="C12084" t="str">
        <f t="shared" si="188"/>
        <v>Norfolk, VA</v>
      </c>
      <c r="D12084" t="s">
        <v>8472</v>
      </c>
      <c r="E12084">
        <v>51710</v>
      </c>
      <c r="F12084" t="s">
        <v>8178</v>
      </c>
      <c r="G12084">
        <v>51710</v>
      </c>
      <c r="H12084" t="s">
        <v>8178</v>
      </c>
      <c r="I12084">
        <v>36.894500000000001</v>
      </c>
      <c r="J12084">
        <v>-76.259</v>
      </c>
      <c r="K12084">
        <v>244703</v>
      </c>
      <c r="L12084">
        <v>1773</v>
      </c>
    </row>
    <row r="12085" spans="1:12" x14ac:dyDescent="0.2">
      <c r="A12085" t="s">
        <v>11436</v>
      </c>
      <c r="B12085" t="s">
        <v>123</v>
      </c>
      <c r="C12085" t="str">
        <f t="shared" si="188"/>
        <v>Metompkin, VA</v>
      </c>
      <c r="D12085" t="s">
        <v>8472</v>
      </c>
      <c r="E12085">
        <v>51001</v>
      </c>
      <c r="F12085" t="s">
        <v>11192</v>
      </c>
      <c r="G12085">
        <v>51001</v>
      </c>
      <c r="H12085" t="s">
        <v>11192</v>
      </c>
      <c r="I12085">
        <v>37.767099999999999</v>
      </c>
      <c r="J12085">
        <v>-75.605400000000003</v>
      </c>
      <c r="K12085">
        <v>639</v>
      </c>
      <c r="L12085">
        <v>213</v>
      </c>
    </row>
    <row r="12086" spans="1:12" x14ac:dyDescent="0.2">
      <c r="A12086" t="s">
        <v>7483</v>
      </c>
      <c r="B12086" t="s">
        <v>123</v>
      </c>
      <c r="C12086" t="str">
        <f t="shared" si="188"/>
        <v>Warrenton, VA</v>
      </c>
      <c r="D12086" t="s">
        <v>8472</v>
      </c>
      <c r="E12086">
        <v>51061</v>
      </c>
      <c r="F12086" t="s">
        <v>11244</v>
      </c>
      <c r="G12086">
        <v>51061</v>
      </c>
      <c r="H12086" t="s">
        <v>11244</v>
      </c>
      <c r="I12086">
        <v>38.717599999999997</v>
      </c>
      <c r="J12086">
        <v>-77.797499999999999</v>
      </c>
      <c r="K12086">
        <v>9875</v>
      </c>
      <c r="L12086">
        <v>871</v>
      </c>
    </row>
    <row r="12087" spans="1:12" x14ac:dyDescent="0.2">
      <c r="A12087" t="s">
        <v>11437</v>
      </c>
      <c r="B12087" t="s">
        <v>123</v>
      </c>
      <c r="C12087" t="str">
        <f t="shared" si="188"/>
        <v>Purcellville, VA</v>
      </c>
      <c r="D12087" t="s">
        <v>8472</v>
      </c>
      <c r="E12087">
        <v>51107</v>
      </c>
      <c r="F12087" t="s">
        <v>11198</v>
      </c>
      <c r="G12087">
        <v>51107</v>
      </c>
      <c r="H12087" t="s">
        <v>11198</v>
      </c>
      <c r="I12087">
        <v>39.137799999999999</v>
      </c>
      <c r="J12087">
        <v>-77.710999999999999</v>
      </c>
      <c r="K12087">
        <v>15112</v>
      </c>
      <c r="L12087">
        <v>1114</v>
      </c>
    </row>
    <row r="12088" spans="1:12" x14ac:dyDescent="0.2">
      <c r="A12088" t="s">
        <v>1017</v>
      </c>
      <c r="B12088" t="s">
        <v>123</v>
      </c>
      <c r="C12088" t="str">
        <f t="shared" si="188"/>
        <v>Greenville, VA</v>
      </c>
      <c r="D12088" t="s">
        <v>8472</v>
      </c>
      <c r="E12088">
        <v>51015</v>
      </c>
      <c r="F12088" t="s">
        <v>1572</v>
      </c>
      <c r="G12088">
        <v>51015</v>
      </c>
      <c r="H12088" t="s">
        <v>1572</v>
      </c>
      <c r="I12088">
        <v>38.003599999999999</v>
      </c>
      <c r="J12088">
        <v>-79.152199999999993</v>
      </c>
      <c r="K12088">
        <v>1424</v>
      </c>
      <c r="L12088">
        <v>150</v>
      </c>
    </row>
    <row r="12089" spans="1:12" x14ac:dyDescent="0.2">
      <c r="A12089" t="s">
        <v>11438</v>
      </c>
      <c r="B12089" t="s">
        <v>123</v>
      </c>
      <c r="C12089" t="str">
        <f t="shared" si="188"/>
        <v>Lovingston, VA</v>
      </c>
      <c r="D12089" t="s">
        <v>8472</v>
      </c>
      <c r="E12089">
        <v>51125</v>
      </c>
      <c r="F12089" t="s">
        <v>1086</v>
      </c>
      <c r="G12089">
        <v>51125</v>
      </c>
      <c r="H12089" t="s">
        <v>1086</v>
      </c>
      <c r="I12089">
        <v>37.7605</v>
      </c>
      <c r="J12089">
        <v>-78.868899999999996</v>
      </c>
      <c r="K12089">
        <v>537</v>
      </c>
      <c r="L12089">
        <v>51</v>
      </c>
    </row>
    <row r="12090" spans="1:12" x14ac:dyDescent="0.2">
      <c r="A12090" t="s">
        <v>11439</v>
      </c>
      <c r="B12090" t="s">
        <v>123</v>
      </c>
      <c r="C12090" t="str">
        <f t="shared" si="188"/>
        <v>Glenvar, VA</v>
      </c>
      <c r="D12090" t="s">
        <v>8472</v>
      </c>
      <c r="E12090">
        <v>51161</v>
      </c>
      <c r="F12090" t="s">
        <v>5602</v>
      </c>
      <c r="G12090">
        <v>51161</v>
      </c>
      <c r="H12090" t="s">
        <v>5602</v>
      </c>
      <c r="I12090">
        <v>37.276000000000003</v>
      </c>
      <c r="J12090">
        <v>-80.125600000000006</v>
      </c>
      <c r="K12090">
        <v>1052</v>
      </c>
      <c r="L12090">
        <v>291</v>
      </c>
    </row>
    <row r="12091" spans="1:12" x14ac:dyDescent="0.2">
      <c r="A12091" t="s">
        <v>5602</v>
      </c>
      <c r="B12091" t="s">
        <v>123</v>
      </c>
      <c r="C12091" t="str">
        <f t="shared" si="188"/>
        <v>Roanoke, VA</v>
      </c>
      <c r="D12091" t="s">
        <v>8472</v>
      </c>
      <c r="E12091">
        <v>51770</v>
      </c>
      <c r="F12091" t="s">
        <v>5602</v>
      </c>
      <c r="G12091">
        <v>51770</v>
      </c>
      <c r="H12091" t="s">
        <v>5602</v>
      </c>
      <c r="I12091">
        <v>37.278500000000001</v>
      </c>
      <c r="J12091">
        <v>-79.957999999999998</v>
      </c>
      <c r="K12091">
        <v>216177</v>
      </c>
      <c r="L12091">
        <v>906</v>
      </c>
    </row>
    <row r="12092" spans="1:12" x14ac:dyDescent="0.2">
      <c r="A12092" t="s">
        <v>11440</v>
      </c>
      <c r="B12092" t="s">
        <v>123</v>
      </c>
      <c r="C12092" t="str">
        <f t="shared" si="188"/>
        <v>Chase City, VA</v>
      </c>
      <c r="D12092" t="s">
        <v>8472</v>
      </c>
      <c r="E12092">
        <v>51117</v>
      </c>
      <c r="F12092" t="s">
        <v>7160</v>
      </c>
      <c r="G12092">
        <v>51117</v>
      </c>
      <c r="H12092" t="s">
        <v>7160</v>
      </c>
      <c r="I12092">
        <v>36.799799999999998</v>
      </c>
      <c r="J12092">
        <v>-78.460999999999999</v>
      </c>
      <c r="K12092">
        <v>2533</v>
      </c>
      <c r="L12092">
        <v>394</v>
      </c>
    </row>
    <row r="12093" spans="1:12" x14ac:dyDescent="0.2">
      <c r="A12093" t="s">
        <v>6596</v>
      </c>
      <c r="B12093" t="s">
        <v>123</v>
      </c>
      <c r="C12093" t="str">
        <f t="shared" si="188"/>
        <v>Alexandria, VA</v>
      </c>
      <c r="D12093" t="s">
        <v>8472</v>
      </c>
      <c r="E12093">
        <v>51510</v>
      </c>
      <c r="F12093" t="s">
        <v>6596</v>
      </c>
      <c r="G12093">
        <v>51510</v>
      </c>
      <c r="H12093" t="s">
        <v>6596</v>
      </c>
      <c r="I12093">
        <v>38.8185</v>
      </c>
      <c r="J12093">
        <v>-77.086100000000002</v>
      </c>
      <c r="K12093">
        <v>160035</v>
      </c>
      <c r="L12093">
        <v>4137</v>
      </c>
    </row>
    <row r="12094" spans="1:12" x14ac:dyDescent="0.2">
      <c r="A12094" t="s">
        <v>11441</v>
      </c>
      <c r="B12094" t="s">
        <v>123</v>
      </c>
      <c r="C12094" t="str">
        <f t="shared" si="188"/>
        <v>Courtland, VA</v>
      </c>
      <c r="D12094" t="s">
        <v>8472</v>
      </c>
      <c r="E12094">
        <v>51175</v>
      </c>
      <c r="F12094" t="s">
        <v>9426</v>
      </c>
      <c r="G12094">
        <v>51175</v>
      </c>
      <c r="H12094" t="s">
        <v>9426</v>
      </c>
      <c r="I12094">
        <v>36.712299999999999</v>
      </c>
      <c r="J12094">
        <v>-77.061999999999998</v>
      </c>
      <c r="K12094">
        <v>1224</v>
      </c>
      <c r="L12094">
        <v>515</v>
      </c>
    </row>
    <row r="12095" spans="1:12" x14ac:dyDescent="0.2">
      <c r="A12095" t="s">
        <v>8542</v>
      </c>
      <c r="B12095" t="s">
        <v>123</v>
      </c>
      <c r="C12095" t="str">
        <f t="shared" si="188"/>
        <v>Grundy, VA</v>
      </c>
      <c r="D12095" t="s">
        <v>8472</v>
      </c>
      <c r="E12095">
        <v>51027</v>
      </c>
      <c r="F12095" t="s">
        <v>8065</v>
      </c>
      <c r="G12095">
        <v>51027</v>
      </c>
      <c r="H12095" t="s">
        <v>8065</v>
      </c>
      <c r="I12095">
        <v>37.275399999999998</v>
      </c>
      <c r="J12095">
        <v>-82.098799999999997</v>
      </c>
      <c r="K12095">
        <v>929</v>
      </c>
      <c r="L12095">
        <v>71</v>
      </c>
    </row>
    <row r="12096" spans="1:12" x14ac:dyDescent="0.2">
      <c r="A12096" t="s">
        <v>9359</v>
      </c>
      <c r="B12096" t="s">
        <v>123</v>
      </c>
      <c r="C12096" t="str">
        <f t="shared" si="188"/>
        <v>Irvington, VA</v>
      </c>
      <c r="D12096" t="s">
        <v>8472</v>
      </c>
      <c r="E12096">
        <v>51103</v>
      </c>
      <c r="F12096" t="s">
        <v>1257</v>
      </c>
      <c r="G12096">
        <v>51103</v>
      </c>
      <c r="H12096" t="s">
        <v>1257</v>
      </c>
      <c r="I12096">
        <v>37.662100000000002</v>
      </c>
      <c r="J12096">
        <v>-76.420500000000004</v>
      </c>
      <c r="K12096">
        <v>405</v>
      </c>
      <c r="L12096">
        <v>103</v>
      </c>
    </row>
    <row r="12097" spans="1:12" x14ac:dyDescent="0.2">
      <c r="A12097" t="s">
        <v>11442</v>
      </c>
      <c r="B12097" t="s">
        <v>123</v>
      </c>
      <c r="C12097" t="str">
        <f t="shared" si="188"/>
        <v>Deltaville, VA</v>
      </c>
      <c r="D12097" t="s">
        <v>8472</v>
      </c>
      <c r="E12097">
        <v>51119</v>
      </c>
      <c r="F12097" t="s">
        <v>3651</v>
      </c>
      <c r="G12097">
        <v>51119</v>
      </c>
      <c r="H12097" t="s">
        <v>3651</v>
      </c>
      <c r="I12097">
        <v>37.552500000000002</v>
      </c>
      <c r="J12097">
        <v>-76.333100000000002</v>
      </c>
      <c r="K12097">
        <v>1130</v>
      </c>
      <c r="L12097">
        <v>107</v>
      </c>
    </row>
    <row r="12098" spans="1:12" x14ac:dyDescent="0.2">
      <c r="A12098" t="s">
        <v>11443</v>
      </c>
      <c r="B12098" t="s">
        <v>123</v>
      </c>
      <c r="C12098" t="str">
        <f t="shared" si="188"/>
        <v>Villa Heights, VA</v>
      </c>
      <c r="D12098" t="s">
        <v>8472</v>
      </c>
      <c r="E12098">
        <v>51089</v>
      </c>
      <c r="F12098" t="s">
        <v>8252</v>
      </c>
      <c r="G12098">
        <v>51089</v>
      </c>
      <c r="H12098" t="s">
        <v>8252</v>
      </c>
      <c r="I12098">
        <v>36.698099999999997</v>
      </c>
      <c r="J12098">
        <v>-79.8994</v>
      </c>
      <c r="K12098">
        <v>607</v>
      </c>
      <c r="L12098">
        <v>244</v>
      </c>
    </row>
    <row r="12099" spans="1:12" x14ac:dyDescent="0.2">
      <c r="A12099" t="s">
        <v>11444</v>
      </c>
      <c r="B12099" t="s">
        <v>123</v>
      </c>
      <c r="C12099" t="str">
        <f t="shared" si="188"/>
        <v>Weber City, VA</v>
      </c>
      <c r="D12099" t="s">
        <v>8472</v>
      </c>
      <c r="E12099">
        <v>51169</v>
      </c>
      <c r="F12099" t="s">
        <v>6543</v>
      </c>
      <c r="G12099">
        <v>51169</v>
      </c>
      <c r="H12099" t="s">
        <v>6543</v>
      </c>
      <c r="I12099">
        <v>36.623600000000003</v>
      </c>
      <c r="J12099">
        <v>-82.563100000000006</v>
      </c>
      <c r="K12099">
        <v>1235</v>
      </c>
      <c r="L12099">
        <v>278</v>
      </c>
    </row>
    <row r="12100" spans="1:12" x14ac:dyDescent="0.2">
      <c r="A12100" t="s">
        <v>4191</v>
      </c>
      <c r="B12100" t="s">
        <v>123</v>
      </c>
      <c r="C12100" t="str">
        <f t="shared" ref="C12100:C12163" si="189">_xlfn.CONCAT(A12100,","," ",B12100)</f>
        <v>Floyd, VA</v>
      </c>
      <c r="D12100" t="s">
        <v>8472</v>
      </c>
      <c r="E12100">
        <v>51063</v>
      </c>
      <c r="F12100" t="s">
        <v>4191</v>
      </c>
      <c r="G12100">
        <v>51063</v>
      </c>
      <c r="H12100" t="s">
        <v>4191</v>
      </c>
      <c r="I12100">
        <v>36.911799999999999</v>
      </c>
      <c r="J12100">
        <v>-80.318399999999997</v>
      </c>
      <c r="K12100">
        <v>438</v>
      </c>
      <c r="L12100">
        <v>370</v>
      </c>
    </row>
    <row r="12101" spans="1:12" x14ac:dyDescent="0.2">
      <c r="A12101" t="s">
        <v>3446</v>
      </c>
      <c r="B12101" t="s">
        <v>123</v>
      </c>
      <c r="C12101" t="str">
        <f t="shared" si="189"/>
        <v>Bedford, VA</v>
      </c>
      <c r="D12101" t="s">
        <v>8472</v>
      </c>
      <c r="E12101">
        <v>51019</v>
      </c>
      <c r="F12101" t="s">
        <v>3446</v>
      </c>
      <c r="G12101">
        <v>51019</v>
      </c>
      <c r="H12101" t="s">
        <v>3446</v>
      </c>
      <c r="I12101">
        <v>37.335999999999999</v>
      </c>
      <c r="J12101">
        <v>-79.517899999999997</v>
      </c>
      <c r="K12101">
        <v>7173</v>
      </c>
      <c r="L12101">
        <v>289</v>
      </c>
    </row>
    <row r="12102" spans="1:12" x14ac:dyDescent="0.2">
      <c r="A12102" t="s">
        <v>6158</v>
      </c>
      <c r="B12102" t="s">
        <v>123</v>
      </c>
      <c r="C12102" t="str">
        <f t="shared" si="189"/>
        <v>Scottsville, VA</v>
      </c>
      <c r="D12102" t="s">
        <v>8472</v>
      </c>
      <c r="E12102">
        <v>51003</v>
      </c>
      <c r="F12102" t="s">
        <v>7490</v>
      </c>
      <c r="G12102">
        <v>51003</v>
      </c>
      <c r="H12102" t="s">
        <v>7490</v>
      </c>
      <c r="I12102">
        <v>37.8063</v>
      </c>
      <c r="J12102">
        <v>-78.491900000000001</v>
      </c>
      <c r="K12102">
        <v>612</v>
      </c>
      <c r="L12102">
        <v>155</v>
      </c>
    </row>
    <row r="12103" spans="1:12" x14ac:dyDescent="0.2">
      <c r="A12103" t="s">
        <v>11445</v>
      </c>
      <c r="B12103" t="s">
        <v>123</v>
      </c>
      <c r="C12103" t="str">
        <f t="shared" si="189"/>
        <v>Max Meadows, VA</v>
      </c>
      <c r="D12103" t="s">
        <v>8472</v>
      </c>
      <c r="E12103">
        <v>51197</v>
      </c>
      <c r="F12103" t="s">
        <v>11273</v>
      </c>
      <c r="G12103">
        <v>51197</v>
      </c>
      <c r="H12103" t="s">
        <v>11273</v>
      </c>
      <c r="I12103">
        <v>36.979799999999997</v>
      </c>
      <c r="J12103">
        <v>-80.967799999999997</v>
      </c>
      <c r="K12103">
        <v>329</v>
      </c>
      <c r="L12103">
        <v>27</v>
      </c>
    </row>
    <row r="12104" spans="1:12" x14ac:dyDescent="0.2">
      <c r="A12104" t="s">
        <v>11446</v>
      </c>
      <c r="B12104" t="s">
        <v>123</v>
      </c>
      <c r="C12104" t="str">
        <f t="shared" si="189"/>
        <v>Staunton, VA</v>
      </c>
      <c r="D12104" t="s">
        <v>8472</v>
      </c>
      <c r="E12104">
        <v>51790</v>
      </c>
      <c r="F12104" t="s">
        <v>11446</v>
      </c>
      <c r="G12104" t="s">
        <v>11447</v>
      </c>
      <c r="H12104" t="s">
        <v>11448</v>
      </c>
      <c r="I12104">
        <v>38.159300000000002</v>
      </c>
      <c r="J12104">
        <v>-79.061099999999996</v>
      </c>
      <c r="K12104">
        <v>58470</v>
      </c>
      <c r="L12104">
        <v>475</v>
      </c>
    </row>
    <row r="12105" spans="1:12" x14ac:dyDescent="0.2">
      <c r="A12105" t="s">
        <v>11449</v>
      </c>
      <c r="B12105" t="s">
        <v>123</v>
      </c>
      <c r="C12105" t="str">
        <f t="shared" si="189"/>
        <v>Yogaville, VA</v>
      </c>
      <c r="D12105" t="s">
        <v>8472</v>
      </c>
      <c r="E12105">
        <v>51029</v>
      </c>
      <c r="F12105" t="s">
        <v>2727</v>
      </c>
      <c r="G12105">
        <v>51029</v>
      </c>
      <c r="H12105" t="s">
        <v>2727</v>
      </c>
      <c r="I12105">
        <v>37.665399999999998</v>
      </c>
      <c r="J12105">
        <v>-78.694599999999994</v>
      </c>
      <c r="K12105">
        <v>163</v>
      </c>
      <c r="L12105">
        <v>12</v>
      </c>
    </row>
    <row r="12106" spans="1:12" x14ac:dyDescent="0.2">
      <c r="A12106" t="s">
        <v>11450</v>
      </c>
      <c r="B12106" t="s">
        <v>123</v>
      </c>
      <c r="C12106" t="str">
        <f t="shared" si="189"/>
        <v>Countryside, VA</v>
      </c>
      <c r="D12106" t="s">
        <v>8472</v>
      </c>
      <c r="E12106">
        <v>51107</v>
      </c>
      <c r="F12106" t="s">
        <v>11198</v>
      </c>
      <c r="G12106">
        <v>51107</v>
      </c>
      <c r="H12106" t="s">
        <v>11198</v>
      </c>
      <c r="I12106">
        <v>39.0518</v>
      </c>
      <c r="J12106">
        <v>-77.412400000000005</v>
      </c>
      <c r="K12106">
        <v>10458</v>
      </c>
      <c r="L12106">
        <v>1573</v>
      </c>
    </row>
    <row r="12107" spans="1:12" x14ac:dyDescent="0.2">
      <c r="A12107" t="s">
        <v>11451</v>
      </c>
      <c r="B12107" t="s">
        <v>123</v>
      </c>
      <c r="C12107" t="str">
        <f t="shared" si="189"/>
        <v>Melfa, VA</v>
      </c>
      <c r="D12107" t="s">
        <v>8472</v>
      </c>
      <c r="E12107">
        <v>51001</v>
      </c>
      <c r="F12107" t="s">
        <v>11192</v>
      </c>
      <c r="G12107">
        <v>51001</v>
      </c>
      <c r="H12107" t="s">
        <v>11192</v>
      </c>
      <c r="I12107">
        <v>37.648899999999998</v>
      </c>
      <c r="J12107">
        <v>-75.740700000000004</v>
      </c>
      <c r="K12107">
        <v>387</v>
      </c>
      <c r="L12107">
        <v>513</v>
      </c>
    </row>
    <row r="12108" spans="1:12" x14ac:dyDescent="0.2">
      <c r="A12108" t="s">
        <v>11452</v>
      </c>
      <c r="B12108" t="s">
        <v>123</v>
      </c>
      <c r="C12108" t="str">
        <f t="shared" si="189"/>
        <v>Harriston, VA</v>
      </c>
      <c r="D12108" t="s">
        <v>8472</v>
      </c>
      <c r="E12108">
        <v>51015</v>
      </c>
      <c r="F12108" t="s">
        <v>1572</v>
      </c>
      <c r="G12108">
        <v>51015</v>
      </c>
      <c r="H12108" t="s">
        <v>1572</v>
      </c>
      <c r="I12108">
        <v>38.212000000000003</v>
      </c>
      <c r="J12108">
        <v>-78.828299999999999</v>
      </c>
      <c r="K12108">
        <v>1272</v>
      </c>
      <c r="L12108">
        <v>311</v>
      </c>
    </row>
    <row r="12109" spans="1:12" x14ac:dyDescent="0.2">
      <c r="A12109" t="s">
        <v>11453</v>
      </c>
      <c r="B12109" t="s">
        <v>123</v>
      </c>
      <c r="C12109" t="str">
        <f t="shared" si="189"/>
        <v>Gratton, VA</v>
      </c>
      <c r="D12109" t="s">
        <v>8472</v>
      </c>
      <c r="E12109">
        <v>51185</v>
      </c>
      <c r="F12109" t="s">
        <v>8795</v>
      </c>
      <c r="G12109">
        <v>51185</v>
      </c>
      <c r="H12109" t="s">
        <v>8795</v>
      </c>
      <c r="I12109">
        <v>37.135100000000001</v>
      </c>
      <c r="J12109">
        <v>-81.421199999999999</v>
      </c>
      <c r="K12109">
        <v>883</v>
      </c>
      <c r="L12109">
        <v>62</v>
      </c>
    </row>
    <row r="12110" spans="1:12" x14ac:dyDescent="0.2">
      <c r="A12110" t="s">
        <v>11454</v>
      </c>
      <c r="B12110" t="s">
        <v>123</v>
      </c>
      <c r="C12110" t="str">
        <f t="shared" si="189"/>
        <v>Lake Monticello, VA</v>
      </c>
      <c r="D12110" t="s">
        <v>8472</v>
      </c>
      <c r="E12110">
        <v>51065</v>
      </c>
      <c r="F12110" t="s">
        <v>11375</v>
      </c>
      <c r="G12110">
        <v>51065</v>
      </c>
      <c r="H12110" t="s">
        <v>11375</v>
      </c>
      <c r="I12110">
        <v>37.920999999999999</v>
      </c>
      <c r="J12110">
        <v>-78.329499999999996</v>
      </c>
      <c r="K12110">
        <v>9794</v>
      </c>
      <c r="L12110">
        <v>427</v>
      </c>
    </row>
    <row r="12111" spans="1:12" x14ac:dyDescent="0.2">
      <c r="A12111" t="s">
        <v>3909</v>
      </c>
      <c r="B12111" t="s">
        <v>123</v>
      </c>
      <c r="C12111" t="str">
        <f t="shared" si="189"/>
        <v>Broadway, VA</v>
      </c>
      <c r="D12111" t="s">
        <v>8472</v>
      </c>
      <c r="E12111">
        <v>51165</v>
      </c>
      <c r="F12111" t="s">
        <v>3617</v>
      </c>
      <c r="G12111">
        <v>51165</v>
      </c>
      <c r="H12111" t="s">
        <v>3617</v>
      </c>
      <c r="I12111">
        <v>38.608199999999997</v>
      </c>
      <c r="J12111">
        <v>-78.801699999999997</v>
      </c>
      <c r="K12111">
        <v>6547</v>
      </c>
      <c r="L12111">
        <v>630</v>
      </c>
    </row>
    <row r="12112" spans="1:12" x14ac:dyDescent="0.2">
      <c r="A12112" t="s">
        <v>11455</v>
      </c>
      <c r="B12112" t="s">
        <v>123</v>
      </c>
      <c r="C12112" t="str">
        <f t="shared" si="189"/>
        <v>Dahlgren, VA</v>
      </c>
      <c r="D12112" t="s">
        <v>8472</v>
      </c>
      <c r="E12112">
        <v>51099</v>
      </c>
      <c r="F12112" t="s">
        <v>11347</v>
      </c>
      <c r="G12112">
        <v>51099</v>
      </c>
      <c r="H12112" t="s">
        <v>11347</v>
      </c>
      <c r="I12112">
        <v>38.3444</v>
      </c>
      <c r="J12112">
        <v>-77.062399999999997</v>
      </c>
      <c r="K12112">
        <v>3124</v>
      </c>
      <c r="L12112">
        <v>450</v>
      </c>
    </row>
    <row r="12113" spans="1:12" x14ac:dyDescent="0.2">
      <c r="A12113" t="s">
        <v>6709</v>
      </c>
      <c r="B12113" t="s">
        <v>123</v>
      </c>
      <c r="C12113" t="str">
        <f t="shared" si="189"/>
        <v>Powhatan, VA</v>
      </c>
      <c r="D12113" t="s">
        <v>8472</v>
      </c>
      <c r="E12113">
        <v>51145</v>
      </c>
      <c r="F12113" t="s">
        <v>6709</v>
      </c>
      <c r="G12113">
        <v>51145</v>
      </c>
      <c r="H12113" t="s">
        <v>6709</v>
      </c>
      <c r="I12113">
        <v>37.542700000000004</v>
      </c>
      <c r="J12113">
        <v>-77.926699999999997</v>
      </c>
      <c r="K12113">
        <v>305</v>
      </c>
      <c r="L12113">
        <v>56</v>
      </c>
    </row>
    <row r="12114" spans="1:12" x14ac:dyDescent="0.2">
      <c r="A12114" t="s">
        <v>11456</v>
      </c>
      <c r="B12114" t="s">
        <v>123</v>
      </c>
      <c r="C12114" t="str">
        <f t="shared" si="189"/>
        <v>Pastoria, VA</v>
      </c>
      <c r="D12114" t="s">
        <v>8472</v>
      </c>
      <c r="E12114">
        <v>51001</v>
      </c>
      <c r="F12114" t="s">
        <v>11192</v>
      </c>
      <c r="G12114">
        <v>51001</v>
      </c>
      <c r="H12114" t="s">
        <v>11192</v>
      </c>
      <c r="I12114">
        <v>37.744599999999998</v>
      </c>
      <c r="J12114">
        <v>-75.635199999999998</v>
      </c>
      <c r="K12114">
        <v>1318</v>
      </c>
      <c r="L12114">
        <v>230</v>
      </c>
    </row>
    <row r="12115" spans="1:12" x14ac:dyDescent="0.2">
      <c r="A12115" t="s">
        <v>11457</v>
      </c>
      <c r="B12115" t="s">
        <v>123</v>
      </c>
      <c r="C12115" t="str">
        <f t="shared" si="189"/>
        <v>Charlottesville, VA</v>
      </c>
      <c r="D12115" t="s">
        <v>8472</v>
      </c>
      <c r="E12115">
        <v>51540</v>
      </c>
      <c r="F12115" t="s">
        <v>11457</v>
      </c>
      <c r="G12115">
        <v>51540</v>
      </c>
      <c r="H12115" t="s">
        <v>11457</v>
      </c>
      <c r="I12115">
        <v>38.037500000000001</v>
      </c>
      <c r="J12115">
        <v>-78.485500000000002</v>
      </c>
      <c r="K12115">
        <v>102016</v>
      </c>
      <c r="L12115">
        <v>1809</v>
      </c>
    </row>
    <row r="12116" spans="1:12" x14ac:dyDescent="0.2">
      <c r="A12116" t="s">
        <v>11458</v>
      </c>
      <c r="B12116" t="s">
        <v>123</v>
      </c>
      <c r="C12116" t="str">
        <f t="shared" si="189"/>
        <v>Grottoes, VA</v>
      </c>
      <c r="D12116" t="s">
        <v>8472</v>
      </c>
      <c r="E12116">
        <v>51165</v>
      </c>
      <c r="F12116" t="s">
        <v>3617</v>
      </c>
      <c r="G12116" t="s">
        <v>11459</v>
      </c>
      <c r="H12116" t="s">
        <v>11460</v>
      </c>
      <c r="I12116">
        <v>38.269199999999998</v>
      </c>
      <c r="J12116">
        <v>-78.825199999999995</v>
      </c>
      <c r="K12116">
        <v>4268</v>
      </c>
      <c r="L12116">
        <v>528</v>
      </c>
    </row>
    <row r="12117" spans="1:12" x14ac:dyDescent="0.2">
      <c r="A12117" t="s">
        <v>5128</v>
      </c>
      <c r="B12117" t="s">
        <v>123</v>
      </c>
      <c r="C12117" t="str">
        <f t="shared" si="189"/>
        <v>Motley, VA</v>
      </c>
      <c r="D12117" t="s">
        <v>8472</v>
      </c>
      <c r="E12117">
        <v>51143</v>
      </c>
      <c r="F12117" t="s">
        <v>11216</v>
      </c>
      <c r="G12117">
        <v>51143</v>
      </c>
      <c r="H12117" t="s">
        <v>11216</v>
      </c>
      <c r="I12117">
        <v>37.065600000000003</v>
      </c>
      <c r="J12117">
        <v>-79.347399999999993</v>
      </c>
      <c r="K12117">
        <v>1001</v>
      </c>
      <c r="L12117">
        <v>97</v>
      </c>
    </row>
    <row r="12118" spans="1:12" x14ac:dyDescent="0.2">
      <c r="A12118" t="s">
        <v>11461</v>
      </c>
      <c r="B12118" t="s">
        <v>123</v>
      </c>
      <c r="C12118" t="str">
        <f t="shared" si="189"/>
        <v>Charles City, VA</v>
      </c>
      <c r="D12118" t="s">
        <v>8472</v>
      </c>
      <c r="E12118">
        <v>51036</v>
      </c>
      <c r="F12118" t="s">
        <v>11461</v>
      </c>
      <c r="G12118">
        <v>51036</v>
      </c>
      <c r="H12118" t="s">
        <v>11461</v>
      </c>
      <c r="I12118">
        <v>37.344099999999997</v>
      </c>
      <c r="J12118">
        <v>-77.068700000000007</v>
      </c>
      <c r="K12118">
        <v>105</v>
      </c>
      <c r="L12118">
        <v>15</v>
      </c>
    </row>
    <row r="12119" spans="1:12" x14ac:dyDescent="0.2">
      <c r="A12119" t="s">
        <v>11462</v>
      </c>
      <c r="B12119" t="s">
        <v>123</v>
      </c>
      <c r="C12119" t="str">
        <f t="shared" si="189"/>
        <v>Adwolf, VA</v>
      </c>
      <c r="D12119" t="s">
        <v>8472</v>
      </c>
      <c r="E12119">
        <v>51173</v>
      </c>
      <c r="F12119" t="s">
        <v>11251</v>
      </c>
      <c r="G12119">
        <v>51173</v>
      </c>
      <c r="H12119" t="s">
        <v>11251</v>
      </c>
      <c r="I12119">
        <v>36.792900000000003</v>
      </c>
      <c r="J12119">
        <v>-81.592699999999994</v>
      </c>
      <c r="K12119">
        <v>1556</v>
      </c>
      <c r="L12119">
        <v>70</v>
      </c>
    </row>
    <row r="12120" spans="1:12" x14ac:dyDescent="0.2">
      <c r="A12120" t="s">
        <v>3340</v>
      </c>
      <c r="B12120" t="s">
        <v>123</v>
      </c>
      <c r="C12120" t="str">
        <f t="shared" si="189"/>
        <v>Bowling Green, VA</v>
      </c>
      <c r="D12120" t="s">
        <v>8472</v>
      </c>
      <c r="E12120">
        <v>51033</v>
      </c>
      <c r="F12120" t="s">
        <v>1470</v>
      </c>
      <c r="G12120">
        <v>51033</v>
      </c>
      <c r="H12120" t="s">
        <v>1470</v>
      </c>
      <c r="I12120">
        <v>38.0535</v>
      </c>
      <c r="J12120">
        <v>-77.347300000000004</v>
      </c>
      <c r="K12120">
        <v>1166</v>
      </c>
      <c r="L12120">
        <v>280</v>
      </c>
    </row>
    <row r="12121" spans="1:12" x14ac:dyDescent="0.2">
      <c r="A12121" t="s">
        <v>11463</v>
      </c>
      <c r="B12121" t="s">
        <v>123</v>
      </c>
      <c r="C12121" t="str">
        <f t="shared" si="189"/>
        <v>Fairfax Station, VA</v>
      </c>
      <c r="D12121" t="s">
        <v>8472</v>
      </c>
      <c r="E12121">
        <v>51059</v>
      </c>
      <c r="F12121" t="s">
        <v>11199</v>
      </c>
      <c r="G12121">
        <v>51059</v>
      </c>
      <c r="H12121" t="s">
        <v>11199</v>
      </c>
      <c r="I12121">
        <v>38.794199999999996</v>
      </c>
      <c r="J12121">
        <v>-77.335800000000006</v>
      </c>
      <c r="K12121">
        <v>11607</v>
      </c>
      <c r="L12121">
        <v>493</v>
      </c>
    </row>
    <row r="12122" spans="1:12" x14ac:dyDescent="0.2">
      <c r="A12122" t="s">
        <v>11464</v>
      </c>
      <c r="B12122" t="s">
        <v>123</v>
      </c>
      <c r="C12122" t="str">
        <f t="shared" si="189"/>
        <v>Lovettsville, VA</v>
      </c>
      <c r="D12122" t="s">
        <v>8472</v>
      </c>
      <c r="E12122">
        <v>51107</v>
      </c>
      <c r="F12122" t="s">
        <v>11198</v>
      </c>
      <c r="G12122">
        <v>51107</v>
      </c>
      <c r="H12122" t="s">
        <v>11198</v>
      </c>
      <c r="I12122">
        <v>39.273600000000002</v>
      </c>
      <c r="J12122">
        <v>-77.639799999999994</v>
      </c>
      <c r="K12122">
        <v>2054</v>
      </c>
      <c r="L12122">
        <v>964</v>
      </c>
    </row>
    <row r="12123" spans="1:12" x14ac:dyDescent="0.2">
      <c r="A12123" t="s">
        <v>9402</v>
      </c>
      <c r="B12123" t="s">
        <v>123</v>
      </c>
      <c r="C12123" t="str">
        <f t="shared" si="189"/>
        <v>Stone Ridge, VA</v>
      </c>
      <c r="D12123" t="s">
        <v>8472</v>
      </c>
      <c r="E12123">
        <v>51107</v>
      </c>
      <c r="F12123" t="s">
        <v>11198</v>
      </c>
      <c r="G12123">
        <v>51107</v>
      </c>
      <c r="H12123" t="s">
        <v>11198</v>
      </c>
      <c r="I12123">
        <v>38.929499999999997</v>
      </c>
      <c r="J12123">
        <v>-77.555300000000003</v>
      </c>
      <c r="K12123">
        <v>11803</v>
      </c>
      <c r="L12123">
        <v>1822</v>
      </c>
    </row>
    <row r="12124" spans="1:12" x14ac:dyDescent="0.2">
      <c r="A12124" t="s">
        <v>11465</v>
      </c>
      <c r="B12124" t="s">
        <v>123</v>
      </c>
      <c r="C12124" t="str">
        <f t="shared" si="189"/>
        <v>Flint Hill, VA</v>
      </c>
      <c r="D12124" t="s">
        <v>8472</v>
      </c>
      <c r="E12124">
        <v>51157</v>
      </c>
      <c r="F12124" t="s">
        <v>11327</v>
      </c>
      <c r="G12124">
        <v>51157</v>
      </c>
      <c r="H12124" t="s">
        <v>11327</v>
      </c>
      <c r="I12124">
        <v>38.766599999999997</v>
      </c>
      <c r="J12124">
        <v>-78.102800000000002</v>
      </c>
      <c r="K12124">
        <v>313</v>
      </c>
      <c r="L12124">
        <v>69</v>
      </c>
    </row>
    <row r="12125" spans="1:12" x14ac:dyDescent="0.2">
      <c r="A12125" t="s">
        <v>1889</v>
      </c>
      <c r="B12125" t="s">
        <v>123</v>
      </c>
      <c r="C12125" t="str">
        <f t="shared" si="189"/>
        <v>Windsor, VA</v>
      </c>
      <c r="D12125" t="s">
        <v>8472</v>
      </c>
      <c r="E12125">
        <v>51093</v>
      </c>
      <c r="F12125" t="s">
        <v>11230</v>
      </c>
      <c r="G12125">
        <v>51093</v>
      </c>
      <c r="H12125" t="s">
        <v>11230</v>
      </c>
      <c r="I12125">
        <v>36.8095</v>
      </c>
      <c r="J12125">
        <v>-76.740600000000001</v>
      </c>
      <c r="K12125">
        <v>2716</v>
      </c>
      <c r="L12125">
        <v>261</v>
      </c>
    </row>
    <row r="12126" spans="1:12" x14ac:dyDescent="0.2">
      <c r="A12126" t="s">
        <v>11466</v>
      </c>
      <c r="B12126" t="s">
        <v>123</v>
      </c>
      <c r="C12126" t="str">
        <f t="shared" si="189"/>
        <v>Newington, VA</v>
      </c>
      <c r="D12126" t="s">
        <v>8472</v>
      </c>
      <c r="E12126">
        <v>51059</v>
      </c>
      <c r="F12126" t="s">
        <v>11199</v>
      </c>
      <c r="G12126">
        <v>51059</v>
      </c>
      <c r="H12126" t="s">
        <v>11199</v>
      </c>
      <c r="I12126">
        <v>38.735799999999998</v>
      </c>
      <c r="J12126">
        <v>-77.199299999999994</v>
      </c>
      <c r="K12126">
        <v>13373</v>
      </c>
      <c r="L12126">
        <v>1126</v>
      </c>
    </row>
    <row r="12127" spans="1:12" x14ac:dyDescent="0.2">
      <c r="A12127" t="s">
        <v>11467</v>
      </c>
      <c r="B12127" t="s">
        <v>123</v>
      </c>
      <c r="C12127" t="str">
        <f t="shared" si="189"/>
        <v>Bland, VA</v>
      </c>
      <c r="D12127" t="s">
        <v>8472</v>
      </c>
      <c r="E12127">
        <v>51021</v>
      </c>
      <c r="F12127" t="s">
        <v>11467</v>
      </c>
      <c r="G12127">
        <v>51021</v>
      </c>
      <c r="H12127" t="s">
        <v>11467</v>
      </c>
      <c r="I12127">
        <v>37.1</v>
      </c>
      <c r="J12127">
        <v>-81.116100000000003</v>
      </c>
      <c r="K12127">
        <v>430</v>
      </c>
      <c r="L12127">
        <v>80</v>
      </c>
    </row>
    <row r="12128" spans="1:12" x14ac:dyDescent="0.2">
      <c r="A12128" t="s">
        <v>11468</v>
      </c>
      <c r="B12128" t="s">
        <v>123</v>
      </c>
      <c r="C12128" t="str">
        <f t="shared" si="189"/>
        <v>Poquoson, VA</v>
      </c>
      <c r="D12128" t="s">
        <v>8472</v>
      </c>
      <c r="E12128">
        <v>51735</v>
      </c>
      <c r="F12128" t="s">
        <v>11468</v>
      </c>
      <c r="G12128">
        <v>51735</v>
      </c>
      <c r="H12128" t="s">
        <v>11468</v>
      </c>
      <c r="I12128">
        <v>37.131799999999998</v>
      </c>
      <c r="J12128">
        <v>-76.356899999999996</v>
      </c>
      <c r="K12128">
        <v>12053</v>
      </c>
      <c r="L12128">
        <v>302</v>
      </c>
    </row>
    <row r="12129" spans="1:12" x14ac:dyDescent="0.2">
      <c r="A12129" t="s">
        <v>750</v>
      </c>
      <c r="B12129" t="s">
        <v>123</v>
      </c>
      <c r="C12129" t="str">
        <f t="shared" si="189"/>
        <v>Arlington, VA</v>
      </c>
      <c r="D12129" t="s">
        <v>8472</v>
      </c>
      <c r="E12129">
        <v>51013</v>
      </c>
      <c r="F12129" t="s">
        <v>750</v>
      </c>
      <c r="G12129">
        <v>51013</v>
      </c>
      <c r="H12129" t="s">
        <v>750</v>
      </c>
      <c r="I12129">
        <v>38.878599999999999</v>
      </c>
      <c r="J12129">
        <v>-77.101100000000002</v>
      </c>
      <c r="K12129">
        <v>229534</v>
      </c>
      <c r="L12129">
        <v>3408</v>
      </c>
    </row>
    <row r="12130" spans="1:12" x14ac:dyDescent="0.2">
      <c r="A12130" t="s">
        <v>11469</v>
      </c>
      <c r="B12130" t="s">
        <v>123</v>
      </c>
      <c r="C12130" t="str">
        <f t="shared" si="189"/>
        <v>Wattsville, VA</v>
      </c>
      <c r="D12130" t="s">
        <v>8472</v>
      </c>
      <c r="E12130">
        <v>51001</v>
      </c>
      <c r="F12130" t="s">
        <v>11192</v>
      </c>
      <c r="G12130">
        <v>51001</v>
      </c>
      <c r="H12130" t="s">
        <v>11192</v>
      </c>
      <c r="I12130">
        <v>37.930399999999999</v>
      </c>
      <c r="J12130">
        <v>-75.4953</v>
      </c>
      <c r="K12130">
        <v>800</v>
      </c>
      <c r="L12130">
        <v>76</v>
      </c>
    </row>
    <row r="12131" spans="1:12" x14ac:dyDescent="0.2">
      <c r="A12131" t="s">
        <v>11470</v>
      </c>
      <c r="B12131" t="s">
        <v>123</v>
      </c>
      <c r="C12131" t="str">
        <f t="shared" si="189"/>
        <v>West Springfield, VA</v>
      </c>
      <c r="D12131" t="s">
        <v>8472</v>
      </c>
      <c r="E12131">
        <v>51059</v>
      </c>
      <c r="F12131" t="s">
        <v>11199</v>
      </c>
      <c r="G12131">
        <v>51059</v>
      </c>
      <c r="H12131" t="s">
        <v>11199</v>
      </c>
      <c r="I12131">
        <v>38.777099999999997</v>
      </c>
      <c r="J12131">
        <v>-77.226799999999997</v>
      </c>
      <c r="K12131">
        <v>23106</v>
      </c>
      <c r="L12131">
        <v>1853</v>
      </c>
    </row>
    <row r="12132" spans="1:12" x14ac:dyDescent="0.2">
      <c r="A12132" t="s">
        <v>11471</v>
      </c>
      <c r="B12132" t="s">
        <v>123</v>
      </c>
      <c r="C12132" t="str">
        <f t="shared" si="189"/>
        <v>Draper, VA</v>
      </c>
      <c r="D12132" t="s">
        <v>8472</v>
      </c>
      <c r="E12132">
        <v>51155</v>
      </c>
      <c r="F12132" t="s">
        <v>1840</v>
      </c>
      <c r="G12132">
        <v>51155</v>
      </c>
      <c r="H12132" t="s">
        <v>1840</v>
      </c>
      <c r="I12132">
        <v>37.001199999999997</v>
      </c>
      <c r="J12132">
        <v>-80.737300000000005</v>
      </c>
      <c r="K12132">
        <v>387</v>
      </c>
      <c r="L12132">
        <v>69</v>
      </c>
    </row>
    <row r="12133" spans="1:12" x14ac:dyDescent="0.2">
      <c r="A12133" t="s">
        <v>11472</v>
      </c>
      <c r="B12133" t="s">
        <v>123</v>
      </c>
      <c r="C12133" t="str">
        <f t="shared" si="189"/>
        <v>Kingstowne, VA</v>
      </c>
      <c r="D12133" t="s">
        <v>8472</v>
      </c>
      <c r="E12133">
        <v>51059</v>
      </c>
      <c r="F12133" t="s">
        <v>11199</v>
      </c>
      <c r="G12133">
        <v>51059</v>
      </c>
      <c r="H12133" t="s">
        <v>11199</v>
      </c>
      <c r="I12133">
        <v>38.762500000000003</v>
      </c>
      <c r="J12133">
        <v>-77.144499999999994</v>
      </c>
      <c r="K12133">
        <v>16332</v>
      </c>
      <c r="L12133">
        <v>2198</v>
      </c>
    </row>
    <row r="12134" spans="1:12" x14ac:dyDescent="0.2">
      <c r="A12134" t="s">
        <v>10773</v>
      </c>
      <c r="B12134" t="s">
        <v>123</v>
      </c>
      <c r="C12134" t="str">
        <f t="shared" si="189"/>
        <v>Bobtown, VA</v>
      </c>
      <c r="D12134" t="s">
        <v>8472</v>
      </c>
      <c r="E12134">
        <v>51001</v>
      </c>
      <c r="F12134" t="s">
        <v>11192</v>
      </c>
      <c r="G12134">
        <v>51001</v>
      </c>
      <c r="H12134" t="s">
        <v>11192</v>
      </c>
      <c r="I12134">
        <v>37.649299999999997</v>
      </c>
      <c r="J12134">
        <v>-75.799800000000005</v>
      </c>
      <c r="K12134">
        <v>296</v>
      </c>
      <c r="L12134">
        <v>31</v>
      </c>
    </row>
    <row r="12135" spans="1:12" x14ac:dyDescent="0.2">
      <c r="A12135" t="s">
        <v>11473</v>
      </c>
      <c r="B12135" t="s">
        <v>123</v>
      </c>
      <c r="C12135" t="str">
        <f t="shared" si="189"/>
        <v>Nathalie, VA</v>
      </c>
      <c r="D12135" t="s">
        <v>8472</v>
      </c>
      <c r="E12135">
        <v>51083</v>
      </c>
      <c r="F12135" t="s">
        <v>7428</v>
      </c>
      <c r="G12135">
        <v>51083</v>
      </c>
      <c r="H12135" t="s">
        <v>7428</v>
      </c>
      <c r="I12135">
        <v>36.938099999999999</v>
      </c>
      <c r="J12135">
        <v>-78.942099999999996</v>
      </c>
      <c r="K12135">
        <v>38</v>
      </c>
      <c r="L12135">
        <v>4</v>
      </c>
    </row>
    <row r="12136" spans="1:12" x14ac:dyDescent="0.2">
      <c r="A12136" t="s">
        <v>11474</v>
      </c>
      <c r="B12136" t="s">
        <v>123</v>
      </c>
      <c r="C12136" t="str">
        <f t="shared" si="189"/>
        <v>Newsoms, VA</v>
      </c>
      <c r="D12136" t="s">
        <v>8472</v>
      </c>
      <c r="E12136">
        <v>51175</v>
      </c>
      <c r="F12136" t="s">
        <v>9426</v>
      </c>
      <c r="G12136">
        <v>51175</v>
      </c>
      <c r="H12136" t="s">
        <v>9426</v>
      </c>
      <c r="I12136">
        <v>36.626199999999997</v>
      </c>
      <c r="J12136">
        <v>-77.124799999999993</v>
      </c>
      <c r="K12136">
        <v>299</v>
      </c>
      <c r="L12136">
        <v>230</v>
      </c>
    </row>
    <row r="12137" spans="1:12" x14ac:dyDescent="0.2">
      <c r="A12137" t="s">
        <v>3924</v>
      </c>
      <c r="B12137" t="s">
        <v>123</v>
      </c>
      <c r="C12137" t="str">
        <f t="shared" si="189"/>
        <v>Mount Hermon, VA</v>
      </c>
      <c r="D12137" t="s">
        <v>8472</v>
      </c>
      <c r="E12137">
        <v>51143</v>
      </c>
      <c r="F12137" t="s">
        <v>11216</v>
      </c>
      <c r="G12137">
        <v>51143</v>
      </c>
      <c r="H12137" t="s">
        <v>11216</v>
      </c>
      <c r="I12137">
        <v>36.671599999999998</v>
      </c>
      <c r="J12137">
        <v>-79.419600000000003</v>
      </c>
      <c r="K12137">
        <v>4209</v>
      </c>
      <c r="L12137">
        <v>303</v>
      </c>
    </row>
    <row r="12138" spans="1:12" x14ac:dyDescent="0.2">
      <c r="A12138" t="s">
        <v>5768</v>
      </c>
      <c r="B12138" t="s">
        <v>123</v>
      </c>
      <c r="C12138" t="str">
        <f t="shared" si="189"/>
        <v>Scotland, VA</v>
      </c>
      <c r="D12138" t="s">
        <v>8472</v>
      </c>
      <c r="E12138">
        <v>51181</v>
      </c>
      <c r="F12138" t="s">
        <v>7148</v>
      </c>
      <c r="G12138">
        <v>51181</v>
      </c>
      <c r="H12138" t="s">
        <v>7148</v>
      </c>
      <c r="I12138">
        <v>37.181100000000001</v>
      </c>
      <c r="J12138">
        <v>-76.796599999999998</v>
      </c>
      <c r="K12138">
        <v>123</v>
      </c>
      <c r="L12138">
        <v>52</v>
      </c>
    </row>
    <row r="12139" spans="1:12" x14ac:dyDescent="0.2">
      <c r="A12139" t="s">
        <v>762</v>
      </c>
      <c r="B12139" t="s">
        <v>123</v>
      </c>
      <c r="C12139" t="str">
        <f t="shared" si="189"/>
        <v>Dayton, VA</v>
      </c>
      <c r="D12139" t="s">
        <v>8472</v>
      </c>
      <c r="E12139">
        <v>51165</v>
      </c>
      <c r="F12139" t="s">
        <v>3617</v>
      </c>
      <c r="G12139">
        <v>51165</v>
      </c>
      <c r="H12139" t="s">
        <v>3617</v>
      </c>
      <c r="I12139">
        <v>38.417200000000001</v>
      </c>
      <c r="J12139">
        <v>-78.941199999999995</v>
      </c>
      <c r="K12139">
        <v>1606</v>
      </c>
      <c r="L12139">
        <v>600</v>
      </c>
    </row>
    <row r="12140" spans="1:12" x14ac:dyDescent="0.2">
      <c r="A12140" t="s">
        <v>11475</v>
      </c>
      <c r="B12140" t="s">
        <v>123</v>
      </c>
      <c r="C12140" t="str">
        <f t="shared" si="189"/>
        <v>Neabsco, VA</v>
      </c>
      <c r="D12140" t="s">
        <v>8472</v>
      </c>
      <c r="E12140">
        <v>51153</v>
      </c>
      <c r="F12140" t="s">
        <v>11189</v>
      </c>
      <c r="G12140">
        <v>51153</v>
      </c>
      <c r="H12140" t="s">
        <v>11189</v>
      </c>
      <c r="I12140">
        <v>38.6083</v>
      </c>
      <c r="J12140">
        <v>-77.284700000000001</v>
      </c>
      <c r="K12140">
        <v>16839</v>
      </c>
      <c r="L12140">
        <v>1410</v>
      </c>
    </row>
    <row r="12141" spans="1:12" x14ac:dyDescent="0.2">
      <c r="A12141" t="s">
        <v>11476</v>
      </c>
      <c r="B12141" t="s">
        <v>123</v>
      </c>
      <c r="C12141" t="str">
        <f t="shared" si="189"/>
        <v>Deep Creek, VA</v>
      </c>
      <c r="D12141" t="s">
        <v>8472</v>
      </c>
      <c r="E12141">
        <v>51001</v>
      </c>
      <c r="F12141" t="s">
        <v>11192</v>
      </c>
      <c r="G12141">
        <v>51001</v>
      </c>
      <c r="H12141" t="s">
        <v>11192</v>
      </c>
      <c r="I12141">
        <v>37.762999999999998</v>
      </c>
      <c r="J12141">
        <v>-75.754900000000006</v>
      </c>
      <c r="K12141">
        <v>70</v>
      </c>
      <c r="L12141">
        <v>44</v>
      </c>
    </row>
    <row r="12142" spans="1:12" x14ac:dyDescent="0.2">
      <c r="A12142" t="s">
        <v>11477</v>
      </c>
      <c r="B12142" t="s">
        <v>123</v>
      </c>
      <c r="C12142" t="str">
        <f t="shared" si="189"/>
        <v>Carrsville, VA</v>
      </c>
      <c r="D12142" t="s">
        <v>8472</v>
      </c>
      <c r="E12142">
        <v>51093</v>
      </c>
      <c r="F12142" t="s">
        <v>11230</v>
      </c>
      <c r="G12142">
        <v>51093</v>
      </c>
      <c r="H12142" t="s">
        <v>11230</v>
      </c>
      <c r="I12142">
        <v>36.708799999999997</v>
      </c>
      <c r="J12142">
        <v>-76.837100000000007</v>
      </c>
      <c r="K12142">
        <v>183</v>
      </c>
      <c r="L12142">
        <v>22</v>
      </c>
    </row>
    <row r="12143" spans="1:12" x14ac:dyDescent="0.2">
      <c r="A12143" t="s">
        <v>11478</v>
      </c>
      <c r="B12143" t="s">
        <v>123</v>
      </c>
      <c r="C12143" t="str">
        <f t="shared" si="189"/>
        <v>Fort Belvoir, VA</v>
      </c>
      <c r="D12143" t="s">
        <v>8472</v>
      </c>
      <c r="E12143">
        <v>51059</v>
      </c>
      <c r="F12143" t="s">
        <v>11199</v>
      </c>
      <c r="G12143">
        <v>51059</v>
      </c>
      <c r="H12143" t="s">
        <v>11199</v>
      </c>
      <c r="I12143">
        <v>38.7119</v>
      </c>
      <c r="J12143">
        <v>-77.145899999999997</v>
      </c>
      <c r="K12143">
        <v>8009</v>
      </c>
      <c r="L12143">
        <v>349</v>
      </c>
    </row>
    <row r="12144" spans="1:12" x14ac:dyDescent="0.2">
      <c r="A12144" t="s">
        <v>11479</v>
      </c>
      <c r="B12144" t="s">
        <v>123</v>
      </c>
      <c r="C12144" t="str">
        <f t="shared" si="189"/>
        <v>McKenney, VA</v>
      </c>
      <c r="D12144" t="s">
        <v>8472</v>
      </c>
      <c r="E12144">
        <v>51053</v>
      </c>
      <c r="F12144" t="s">
        <v>11480</v>
      </c>
      <c r="G12144">
        <v>51053</v>
      </c>
      <c r="H12144" t="s">
        <v>11480</v>
      </c>
      <c r="I12144">
        <v>36.985300000000002</v>
      </c>
      <c r="J12144">
        <v>-77.721900000000005</v>
      </c>
      <c r="K12144">
        <v>486</v>
      </c>
      <c r="L12144">
        <v>202</v>
      </c>
    </row>
    <row r="12145" spans="1:12" x14ac:dyDescent="0.2">
      <c r="A12145" t="s">
        <v>11481</v>
      </c>
      <c r="B12145" t="s">
        <v>123</v>
      </c>
      <c r="C12145" t="str">
        <f t="shared" si="189"/>
        <v>Stony Creek, VA</v>
      </c>
      <c r="D12145" t="s">
        <v>8472</v>
      </c>
      <c r="E12145">
        <v>51183</v>
      </c>
      <c r="F12145" t="s">
        <v>1005</v>
      </c>
      <c r="G12145">
        <v>51183</v>
      </c>
      <c r="H12145" t="s">
        <v>1005</v>
      </c>
      <c r="I12145">
        <v>36.948</v>
      </c>
      <c r="J12145">
        <v>-77.400000000000006</v>
      </c>
      <c r="K12145">
        <v>181</v>
      </c>
      <c r="L12145">
        <v>121</v>
      </c>
    </row>
    <row r="12146" spans="1:12" x14ac:dyDescent="0.2">
      <c r="A12146" t="s">
        <v>8865</v>
      </c>
      <c r="B12146" t="s">
        <v>123</v>
      </c>
      <c r="C12146" t="str">
        <f t="shared" si="189"/>
        <v>Rockwood, VA</v>
      </c>
      <c r="D12146" t="s">
        <v>8472</v>
      </c>
      <c r="E12146">
        <v>51041</v>
      </c>
      <c r="F12146" t="s">
        <v>8647</v>
      </c>
      <c r="G12146">
        <v>51041</v>
      </c>
      <c r="H12146" t="s">
        <v>8647</v>
      </c>
      <c r="I12146">
        <v>37.463000000000001</v>
      </c>
      <c r="J12146">
        <v>-77.574399999999997</v>
      </c>
      <c r="K12146">
        <v>8235</v>
      </c>
      <c r="L12146">
        <v>586</v>
      </c>
    </row>
    <row r="12147" spans="1:12" x14ac:dyDescent="0.2">
      <c r="A12147" t="s">
        <v>11482</v>
      </c>
      <c r="B12147" t="s">
        <v>123</v>
      </c>
      <c r="C12147" t="str">
        <f t="shared" si="189"/>
        <v>Coeburn, VA</v>
      </c>
      <c r="D12147" t="s">
        <v>8472</v>
      </c>
      <c r="E12147">
        <v>51195</v>
      </c>
      <c r="F12147" t="s">
        <v>4632</v>
      </c>
      <c r="G12147">
        <v>51195</v>
      </c>
      <c r="H12147" t="s">
        <v>4632</v>
      </c>
      <c r="I12147">
        <v>36.944499999999998</v>
      </c>
      <c r="J12147">
        <v>-82.4696</v>
      </c>
      <c r="K12147">
        <v>2824</v>
      </c>
      <c r="L12147">
        <v>376</v>
      </c>
    </row>
    <row r="12148" spans="1:12" x14ac:dyDescent="0.2">
      <c r="A12148" t="s">
        <v>11483</v>
      </c>
      <c r="B12148" t="s">
        <v>123</v>
      </c>
      <c r="C12148" t="str">
        <f t="shared" si="189"/>
        <v>Nottoway Court House, VA</v>
      </c>
      <c r="D12148" t="s">
        <v>8472</v>
      </c>
      <c r="E12148">
        <v>51135</v>
      </c>
      <c r="F12148" t="s">
        <v>11358</v>
      </c>
      <c r="G12148">
        <v>51135</v>
      </c>
      <c r="H12148" t="s">
        <v>11358</v>
      </c>
      <c r="I12148">
        <v>37.127200000000002</v>
      </c>
      <c r="J12148">
        <v>-78.073400000000007</v>
      </c>
      <c r="K12148">
        <v>137</v>
      </c>
      <c r="L12148">
        <v>42</v>
      </c>
    </row>
    <row r="12149" spans="1:12" x14ac:dyDescent="0.2">
      <c r="A12149" t="s">
        <v>11484</v>
      </c>
      <c r="B12149" t="s">
        <v>123</v>
      </c>
      <c r="C12149" t="str">
        <f t="shared" si="189"/>
        <v>Middlebrook, VA</v>
      </c>
      <c r="D12149" t="s">
        <v>8472</v>
      </c>
      <c r="E12149">
        <v>51015</v>
      </c>
      <c r="F12149" t="s">
        <v>1572</v>
      </c>
      <c r="G12149">
        <v>51015</v>
      </c>
      <c r="H12149" t="s">
        <v>1572</v>
      </c>
      <c r="I12149">
        <v>38.055199999999999</v>
      </c>
      <c r="J12149">
        <v>-79.218199999999996</v>
      </c>
      <c r="K12149">
        <v>184</v>
      </c>
      <c r="L12149">
        <v>9</v>
      </c>
    </row>
    <row r="12150" spans="1:12" x14ac:dyDescent="0.2">
      <c r="A12150" t="s">
        <v>11485</v>
      </c>
      <c r="B12150" t="s">
        <v>123</v>
      </c>
      <c r="C12150" t="str">
        <f t="shared" si="189"/>
        <v>Newington Forest, VA</v>
      </c>
      <c r="D12150" t="s">
        <v>8472</v>
      </c>
      <c r="E12150">
        <v>51059</v>
      </c>
      <c r="F12150" t="s">
        <v>11199</v>
      </c>
      <c r="G12150">
        <v>51059</v>
      </c>
      <c r="H12150" t="s">
        <v>11199</v>
      </c>
      <c r="I12150">
        <v>38.737099999999998</v>
      </c>
      <c r="J12150">
        <v>-77.233900000000006</v>
      </c>
      <c r="K12150">
        <v>12282</v>
      </c>
      <c r="L12150">
        <v>1432</v>
      </c>
    </row>
    <row r="12151" spans="1:12" x14ac:dyDescent="0.2">
      <c r="A12151" t="s">
        <v>11486</v>
      </c>
      <c r="B12151" t="s">
        <v>123</v>
      </c>
      <c r="C12151" t="str">
        <f t="shared" si="189"/>
        <v>Amelia Court House, VA</v>
      </c>
      <c r="D12151" t="s">
        <v>8472</v>
      </c>
      <c r="E12151">
        <v>51007</v>
      </c>
      <c r="F12151" t="s">
        <v>6511</v>
      </c>
      <c r="G12151">
        <v>51007</v>
      </c>
      <c r="H12151" t="s">
        <v>6511</v>
      </c>
      <c r="I12151">
        <v>37.336599999999997</v>
      </c>
      <c r="J12151">
        <v>-77.988200000000006</v>
      </c>
      <c r="K12151">
        <v>906</v>
      </c>
      <c r="L12151">
        <v>93</v>
      </c>
    </row>
    <row r="12152" spans="1:12" x14ac:dyDescent="0.2">
      <c r="A12152" t="s">
        <v>11487</v>
      </c>
      <c r="B12152" t="s">
        <v>123</v>
      </c>
      <c r="C12152" t="str">
        <f t="shared" si="189"/>
        <v>Matoaca, VA</v>
      </c>
      <c r="D12152" t="s">
        <v>8472</v>
      </c>
      <c r="E12152">
        <v>51041</v>
      </c>
      <c r="F12152" t="s">
        <v>8647</v>
      </c>
      <c r="G12152">
        <v>51041</v>
      </c>
      <c r="H12152" t="s">
        <v>8647</v>
      </c>
      <c r="I12152">
        <v>37.231299999999997</v>
      </c>
      <c r="J12152">
        <v>-77.4679</v>
      </c>
      <c r="K12152">
        <v>2387</v>
      </c>
      <c r="L12152">
        <v>358</v>
      </c>
    </row>
    <row r="12153" spans="1:12" x14ac:dyDescent="0.2">
      <c r="A12153" t="s">
        <v>8319</v>
      </c>
      <c r="B12153" t="s">
        <v>123</v>
      </c>
      <c r="C12153" t="str">
        <f t="shared" si="189"/>
        <v>West Point, VA</v>
      </c>
      <c r="D12153" t="s">
        <v>8472</v>
      </c>
      <c r="E12153">
        <v>51101</v>
      </c>
      <c r="F12153" t="s">
        <v>11208</v>
      </c>
      <c r="G12153">
        <v>51101</v>
      </c>
      <c r="H12153" t="s">
        <v>11208</v>
      </c>
      <c r="I12153">
        <v>37.551900000000003</v>
      </c>
      <c r="J12153">
        <v>-76.801699999999997</v>
      </c>
      <c r="K12153">
        <v>2680</v>
      </c>
      <c r="L12153">
        <v>253</v>
      </c>
    </row>
    <row r="12154" spans="1:12" x14ac:dyDescent="0.2">
      <c r="A12154" t="s">
        <v>3940</v>
      </c>
      <c r="B12154" t="s">
        <v>123</v>
      </c>
      <c r="C12154" t="str">
        <f t="shared" si="189"/>
        <v>Annandale, VA</v>
      </c>
      <c r="D12154" t="s">
        <v>8472</v>
      </c>
      <c r="E12154">
        <v>51059</v>
      </c>
      <c r="F12154" t="s">
        <v>11199</v>
      </c>
      <c r="G12154">
        <v>51059</v>
      </c>
      <c r="H12154" t="s">
        <v>11199</v>
      </c>
      <c r="I12154">
        <v>38.8324</v>
      </c>
      <c r="J12154">
        <v>-77.195999999999998</v>
      </c>
      <c r="K12154">
        <v>44504</v>
      </c>
      <c r="L12154">
        <v>2189</v>
      </c>
    </row>
    <row r="12155" spans="1:12" x14ac:dyDescent="0.2">
      <c r="A12155" t="s">
        <v>11488</v>
      </c>
      <c r="B12155" t="s">
        <v>123</v>
      </c>
      <c r="C12155" t="str">
        <f t="shared" si="189"/>
        <v>Mappsburg, VA</v>
      </c>
      <c r="D12155" t="s">
        <v>8472</v>
      </c>
      <c r="E12155">
        <v>51001</v>
      </c>
      <c r="F12155" t="s">
        <v>11192</v>
      </c>
      <c r="G12155">
        <v>51001</v>
      </c>
      <c r="H12155" t="s">
        <v>11192</v>
      </c>
      <c r="I12155">
        <v>37.576000000000001</v>
      </c>
      <c r="J12155">
        <v>-75.759200000000007</v>
      </c>
      <c r="K12155">
        <v>59</v>
      </c>
      <c r="L12155">
        <v>10</v>
      </c>
    </row>
    <row r="12156" spans="1:12" x14ac:dyDescent="0.2">
      <c r="A12156" t="s">
        <v>10635</v>
      </c>
      <c r="B12156" t="s">
        <v>123</v>
      </c>
      <c r="C12156" t="str">
        <f t="shared" si="189"/>
        <v>Bridgewater, VA</v>
      </c>
      <c r="D12156" t="s">
        <v>8472</v>
      </c>
      <c r="E12156">
        <v>51165</v>
      </c>
      <c r="F12156" t="s">
        <v>3617</v>
      </c>
      <c r="G12156" t="s">
        <v>11459</v>
      </c>
      <c r="H12156" t="s">
        <v>11460</v>
      </c>
      <c r="I12156">
        <v>38.386299999999999</v>
      </c>
      <c r="J12156">
        <v>-78.967500000000001</v>
      </c>
      <c r="K12156">
        <v>6062</v>
      </c>
      <c r="L12156">
        <v>928</v>
      </c>
    </row>
    <row r="12157" spans="1:12" x14ac:dyDescent="0.2">
      <c r="A12157" t="s">
        <v>11489</v>
      </c>
      <c r="B12157" t="s">
        <v>123</v>
      </c>
      <c r="C12157" t="str">
        <f t="shared" si="189"/>
        <v>Brandermill, VA</v>
      </c>
      <c r="D12157" t="s">
        <v>8472</v>
      </c>
      <c r="E12157">
        <v>51041</v>
      </c>
      <c r="F12157" t="s">
        <v>8647</v>
      </c>
      <c r="G12157">
        <v>51041</v>
      </c>
      <c r="H12157" t="s">
        <v>8647</v>
      </c>
      <c r="I12157">
        <v>37.433999999999997</v>
      </c>
      <c r="J12157">
        <v>-77.652199999999993</v>
      </c>
      <c r="K12157">
        <v>13996</v>
      </c>
      <c r="L12157">
        <v>876</v>
      </c>
    </row>
    <row r="12158" spans="1:12" x14ac:dyDescent="0.2">
      <c r="A12158" t="s">
        <v>11490</v>
      </c>
      <c r="B12158" t="s">
        <v>123</v>
      </c>
      <c r="C12158" t="str">
        <f t="shared" si="189"/>
        <v>New River, VA</v>
      </c>
      <c r="D12158" t="s">
        <v>8472</v>
      </c>
      <c r="E12158">
        <v>51155</v>
      </c>
      <c r="F12158" t="s">
        <v>1840</v>
      </c>
      <c r="G12158">
        <v>51155</v>
      </c>
      <c r="H12158" t="s">
        <v>1840</v>
      </c>
      <c r="I12158">
        <v>37.140999999999998</v>
      </c>
      <c r="J12158">
        <v>-80.593000000000004</v>
      </c>
      <c r="K12158">
        <v>364</v>
      </c>
      <c r="L12158">
        <v>357</v>
      </c>
    </row>
    <row r="12159" spans="1:12" x14ac:dyDescent="0.2">
      <c r="A12159" t="s">
        <v>11491</v>
      </c>
      <c r="B12159" t="s">
        <v>123</v>
      </c>
      <c r="C12159" t="str">
        <f t="shared" si="189"/>
        <v>Arrington, VA</v>
      </c>
      <c r="D12159" t="s">
        <v>8472</v>
      </c>
      <c r="E12159">
        <v>51125</v>
      </c>
      <c r="F12159" t="s">
        <v>1086</v>
      </c>
      <c r="G12159">
        <v>51125</v>
      </c>
      <c r="H12159" t="s">
        <v>1086</v>
      </c>
      <c r="I12159">
        <v>37.674399999999999</v>
      </c>
      <c r="J12159">
        <v>-78.892799999999994</v>
      </c>
      <c r="K12159">
        <v>779</v>
      </c>
      <c r="L12159">
        <v>28</v>
      </c>
    </row>
    <row r="12160" spans="1:12" x14ac:dyDescent="0.2">
      <c r="A12160" t="s">
        <v>11492</v>
      </c>
      <c r="B12160" t="s">
        <v>123</v>
      </c>
      <c r="C12160" t="str">
        <f t="shared" si="189"/>
        <v>Esmont, VA</v>
      </c>
      <c r="D12160" t="s">
        <v>8472</v>
      </c>
      <c r="E12160">
        <v>51003</v>
      </c>
      <c r="F12160" t="s">
        <v>7490</v>
      </c>
      <c r="G12160">
        <v>51003</v>
      </c>
      <c r="H12160" t="s">
        <v>7490</v>
      </c>
      <c r="I12160">
        <v>37.828400000000002</v>
      </c>
      <c r="J12160">
        <v>-78.5959</v>
      </c>
      <c r="K12160">
        <v>820</v>
      </c>
      <c r="L12160">
        <v>87</v>
      </c>
    </row>
    <row r="12161" spans="1:12" x14ac:dyDescent="0.2">
      <c r="A12161" t="s">
        <v>1065</v>
      </c>
      <c r="B12161" t="s">
        <v>123</v>
      </c>
      <c r="C12161" t="str">
        <f t="shared" si="189"/>
        <v>Laurel, VA</v>
      </c>
      <c r="D12161" t="s">
        <v>8472</v>
      </c>
      <c r="E12161">
        <v>51087</v>
      </c>
      <c r="F12161" t="s">
        <v>11191</v>
      </c>
      <c r="G12161">
        <v>51087</v>
      </c>
      <c r="H12161" t="s">
        <v>11191</v>
      </c>
      <c r="I12161">
        <v>37.637500000000003</v>
      </c>
      <c r="J12161">
        <v>-77.506200000000007</v>
      </c>
      <c r="K12161">
        <v>17176</v>
      </c>
      <c r="L12161">
        <v>1230</v>
      </c>
    </row>
    <row r="12162" spans="1:12" x14ac:dyDescent="0.2">
      <c r="A12162" t="s">
        <v>11493</v>
      </c>
      <c r="B12162" t="s">
        <v>123</v>
      </c>
      <c r="C12162" t="str">
        <f t="shared" si="189"/>
        <v>Clinchco, VA</v>
      </c>
      <c r="D12162" t="s">
        <v>8472</v>
      </c>
      <c r="E12162">
        <v>51051</v>
      </c>
      <c r="F12162" t="s">
        <v>11395</v>
      </c>
      <c r="G12162">
        <v>51051</v>
      </c>
      <c r="H12162" t="s">
        <v>11395</v>
      </c>
      <c r="I12162">
        <v>37.158799999999999</v>
      </c>
      <c r="J12162">
        <v>-82.356200000000001</v>
      </c>
      <c r="K12162">
        <v>306</v>
      </c>
      <c r="L12162">
        <v>42</v>
      </c>
    </row>
    <row r="12163" spans="1:12" x14ac:dyDescent="0.2">
      <c r="A12163" t="s">
        <v>11494</v>
      </c>
      <c r="B12163" t="s">
        <v>123</v>
      </c>
      <c r="C12163" t="str">
        <f t="shared" si="189"/>
        <v>Henry Fork, VA</v>
      </c>
      <c r="D12163" t="s">
        <v>8472</v>
      </c>
      <c r="E12163">
        <v>51067</v>
      </c>
      <c r="F12163" t="s">
        <v>395</v>
      </c>
      <c r="G12163">
        <v>51067</v>
      </c>
      <c r="H12163" t="s">
        <v>395</v>
      </c>
      <c r="I12163">
        <v>36.9679</v>
      </c>
      <c r="J12163">
        <v>-79.870999999999995</v>
      </c>
      <c r="K12163">
        <v>1460</v>
      </c>
      <c r="L12163">
        <v>207</v>
      </c>
    </row>
    <row r="12164" spans="1:12" x14ac:dyDescent="0.2">
      <c r="A12164" t="s">
        <v>5906</v>
      </c>
      <c r="B12164" t="s">
        <v>123</v>
      </c>
      <c r="C12164" t="str">
        <f t="shared" ref="C12164:C12227" si="190">_xlfn.CONCAT(A12164,","," ",B12164)</f>
        <v>Sterling, VA</v>
      </c>
      <c r="D12164" t="s">
        <v>8472</v>
      </c>
      <c r="E12164">
        <v>51107</v>
      </c>
      <c r="F12164" t="s">
        <v>11198</v>
      </c>
      <c r="G12164">
        <v>51107</v>
      </c>
      <c r="H12164" t="s">
        <v>11198</v>
      </c>
      <c r="I12164">
        <v>39.005200000000002</v>
      </c>
      <c r="J12164">
        <v>-77.405000000000001</v>
      </c>
      <c r="K12164">
        <v>30378</v>
      </c>
      <c r="L12164">
        <v>2150</v>
      </c>
    </row>
    <row r="12165" spans="1:12" x14ac:dyDescent="0.2">
      <c r="A12165" t="s">
        <v>11495</v>
      </c>
      <c r="B12165" t="s">
        <v>123</v>
      </c>
      <c r="C12165" t="str">
        <f t="shared" si="190"/>
        <v>Harborton, VA</v>
      </c>
      <c r="D12165" t="s">
        <v>8472</v>
      </c>
      <c r="E12165">
        <v>51001</v>
      </c>
      <c r="F12165" t="s">
        <v>11192</v>
      </c>
      <c r="G12165">
        <v>51001</v>
      </c>
      <c r="H12165" t="s">
        <v>11192</v>
      </c>
      <c r="I12165">
        <v>37.659599999999998</v>
      </c>
      <c r="J12165">
        <v>-75.833200000000005</v>
      </c>
      <c r="K12165">
        <v>348</v>
      </c>
      <c r="L12165">
        <v>354</v>
      </c>
    </row>
    <row r="12166" spans="1:12" x14ac:dyDescent="0.2">
      <c r="A12166" t="s">
        <v>11496</v>
      </c>
      <c r="B12166" t="s">
        <v>123</v>
      </c>
      <c r="C12166" t="str">
        <f t="shared" si="190"/>
        <v>Cluster Springs, VA</v>
      </c>
      <c r="D12166" t="s">
        <v>8472</v>
      </c>
      <c r="E12166">
        <v>51083</v>
      </c>
      <c r="F12166" t="s">
        <v>7428</v>
      </c>
      <c r="G12166">
        <v>51083</v>
      </c>
      <c r="H12166" t="s">
        <v>7428</v>
      </c>
      <c r="I12166">
        <v>36.6128</v>
      </c>
      <c r="J12166">
        <v>-78.9221</v>
      </c>
      <c r="K12166">
        <v>862</v>
      </c>
      <c r="L12166">
        <v>38</v>
      </c>
    </row>
    <row r="12167" spans="1:12" x14ac:dyDescent="0.2">
      <c r="A12167" t="s">
        <v>8419</v>
      </c>
      <c r="B12167" t="s">
        <v>123</v>
      </c>
      <c r="C12167" t="str">
        <f t="shared" si="190"/>
        <v>Bellwood, VA</v>
      </c>
      <c r="D12167" t="s">
        <v>8472</v>
      </c>
      <c r="E12167">
        <v>51041</v>
      </c>
      <c r="F12167" t="s">
        <v>8647</v>
      </c>
      <c r="G12167">
        <v>51041</v>
      </c>
      <c r="H12167" t="s">
        <v>8647</v>
      </c>
      <c r="I12167">
        <v>37.405999999999999</v>
      </c>
      <c r="J12167">
        <v>-77.436300000000003</v>
      </c>
      <c r="K12167">
        <v>6504</v>
      </c>
      <c r="L12167">
        <v>433</v>
      </c>
    </row>
    <row r="12168" spans="1:12" x14ac:dyDescent="0.2">
      <c r="A12168" t="s">
        <v>11497</v>
      </c>
      <c r="B12168" t="s">
        <v>123</v>
      </c>
      <c r="C12168" t="str">
        <f t="shared" si="190"/>
        <v>Warfield, VA</v>
      </c>
      <c r="D12168" t="s">
        <v>8472</v>
      </c>
      <c r="E12168">
        <v>51025</v>
      </c>
      <c r="F12168" t="s">
        <v>7180</v>
      </c>
      <c r="G12168">
        <v>51025</v>
      </c>
      <c r="H12168" t="s">
        <v>7180</v>
      </c>
      <c r="I12168">
        <v>36.897599999999997</v>
      </c>
      <c r="J12168">
        <v>-77.819299999999998</v>
      </c>
      <c r="K12168">
        <v>120</v>
      </c>
      <c r="L12168">
        <v>19</v>
      </c>
    </row>
    <row r="12169" spans="1:12" x14ac:dyDescent="0.2">
      <c r="A12169" t="s">
        <v>11498</v>
      </c>
      <c r="B12169" t="s">
        <v>123</v>
      </c>
      <c r="C12169" t="str">
        <f t="shared" si="190"/>
        <v>Hallwood, VA</v>
      </c>
      <c r="D12169" t="s">
        <v>8472</v>
      </c>
      <c r="E12169">
        <v>51001</v>
      </c>
      <c r="F12169" t="s">
        <v>11192</v>
      </c>
      <c r="G12169">
        <v>51001</v>
      </c>
      <c r="H12169" t="s">
        <v>11192</v>
      </c>
      <c r="I12169">
        <v>37.877400000000002</v>
      </c>
      <c r="J12169">
        <v>-75.589799999999997</v>
      </c>
      <c r="K12169">
        <v>201</v>
      </c>
      <c r="L12169">
        <v>328</v>
      </c>
    </row>
    <row r="12170" spans="1:12" x14ac:dyDescent="0.2">
      <c r="A12170" t="s">
        <v>2188</v>
      </c>
      <c r="B12170" t="s">
        <v>123</v>
      </c>
      <c r="C12170" t="str">
        <f t="shared" si="190"/>
        <v>Chester, VA</v>
      </c>
      <c r="D12170" t="s">
        <v>8472</v>
      </c>
      <c r="E12170">
        <v>51041</v>
      </c>
      <c r="F12170" t="s">
        <v>8647</v>
      </c>
      <c r="G12170">
        <v>51041</v>
      </c>
      <c r="H12170" t="s">
        <v>8647</v>
      </c>
      <c r="I12170">
        <v>37.353099999999998</v>
      </c>
      <c r="J12170">
        <v>-77.434200000000004</v>
      </c>
      <c r="K12170">
        <v>21957</v>
      </c>
      <c r="L12170">
        <v>641</v>
      </c>
    </row>
    <row r="12171" spans="1:12" x14ac:dyDescent="0.2">
      <c r="A12171" t="s">
        <v>11499</v>
      </c>
      <c r="B12171" t="s">
        <v>123</v>
      </c>
      <c r="C12171" t="str">
        <f t="shared" si="190"/>
        <v>West Falls Church, VA</v>
      </c>
      <c r="D12171" t="s">
        <v>8472</v>
      </c>
      <c r="E12171">
        <v>51059</v>
      </c>
      <c r="F12171" t="s">
        <v>11199</v>
      </c>
      <c r="G12171">
        <v>51059</v>
      </c>
      <c r="H12171" t="s">
        <v>11199</v>
      </c>
      <c r="I12171">
        <v>38.864800000000002</v>
      </c>
      <c r="J12171">
        <v>-77.187799999999996</v>
      </c>
      <c r="K12171">
        <v>29150</v>
      </c>
      <c r="L12171">
        <v>2255</v>
      </c>
    </row>
    <row r="12172" spans="1:12" x14ac:dyDescent="0.2">
      <c r="A12172" t="s">
        <v>2531</v>
      </c>
      <c r="B12172" t="s">
        <v>123</v>
      </c>
      <c r="C12172" t="str">
        <f t="shared" si="190"/>
        <v>Laurel Hill, VA</v>
      </c>
      <c r="D12172" t="s">
        <v>8472</v>
      </c>
      <c r="E12172">
        <v>51059</v>
      </c>
      <c r="F12172" t="s">
        <v>11199</v>
      </c>
      <c r="G12172">
        <v>51059</v>
      </c>
      <c r="H12172" t="s">
        <v>11199</v>
      </c>
      <c r="I12172">
        <v>38.702599999999997</v>
      </c>
      <c r="J12172">
        <v>-77.242199999999997</v>
      </c>
      <c r="K12172">
        <v>8178</v>
      </c>
      <c r="L12172">
        <v>712</v>
      </c>
    </row>
    <row r="12173" spans="1:12" x14ac:dyDescent="0.2">
      <c r="A12173" t="s">
        <v>11500</v>
      </c>
      <c r="B12173" t="s">
        <v>123</v>
      </c>
      <c r="C12173" t="str">
        <f t="shared" si="190"/>
        <v>Dungannon, VA</v>
      </c>
      <c r="D12173" t="s">
        <v>8472</v>
      </c>
      <c r="E12173">
        <v>51169</v>
      </c>
      <c r="F12173" t="s">
        <v>6543</v>
      </c>
      <c r="G12173">
        <v>51169</v>
      </c>
      <c r="H12173" t="s">
        <v>6543</v>
      </c>
      <c r="I12173">
        <v>36.828499999999998</v>
      </c>
      <c r="J12173">
        <v>-82.468100000000007</v>
      </c>
      <c r="K12173">
        <v>303</v>
      </c>
      <c r="L12173">
        <v>327</v>
      </c>
    </row>
    <row r="12174" spans="1:12" x14ac:dyDescent="0.2">
      <c r="A12174" t="s">
        <v>9959</v>
      </c>
      <c r="B12174" t="s">
        <v>123</v>
      </c>
      <c r="C12174" t="str">
        <f t="shared" si="190"/>
        <v>Templeton, VA</v>
      </c>
      <c r="D12174" t="s">
        <v>8472</v>
      </c>
      <c r="E12174">
        <v>51149</v>
      </c>
      <c r="F12174" t="s">
        <v>11252</v>
      </c>
      <c r="G12174">
        <v>51149</v>
      </c>
      <c r="H12174" t="s">
        <v>11252</v>
      </c>
      <c r="I12174">
        <v>37.081099999999999</v>
      </c>
      <c r="J12174">
        <v>-77.356300000000005</v>
      </c>
      <c r="K12174">
        <v>313</v>
      </c>
      <c r="L12174">
        <v>58</v>
      </c>
    </row>
    <row r="12175" spans="1:12" x14ac:dyDescent="0.2">
      <c r="A12175" t="s">
        <v>1697</v>
      </c>
      <c r="B12175" t="s">
        <v>123</v>
      </c>
      <c r="C12175" t="str">
        <f t="shared" si="190"/>
        <v>Belmont, VA</v>
      </c>
      <c r="D12175" t="s">
        <v>8472</v>
      </c>
      <c r="E12175">
        <v>51107</v>
      </c>
      <c r="F12175" t="s">
        <v>11198</v>
      </c>
      <c r="G12175">
        <v>51107</v>
      </c>
      <c r="H12175" t="s">
        <v>11198</v>
      </c>
      <c r="I12175">
        <v>39.064999999999998</v>
      </c>
      <c r="J12175">
        <v>-77.496499999999997</v>
      </c>
      <c r="K12175">
        <v>6563</v>
      </c>
      <c r="L12175">
        <v>1239</v>
      </c>
    </row>
    <row r="12176" spans="1:12" x14ac:dyDescent="0.2">
      <c r="A12176" t="s">
        <v>11501</v>
      </c>
      <c r="B12176" t="s">
        <v>123</v>
      </c>
      <c r="C12176" t="str">
        <f t="shared" si="190"/>
        <v>Keysville, VA</v>
      </c>
      <c r="D12176" t="s">
        <v>8472</v>
      </c>
      <c r="E12176">
        <v>51037</v>
      </c>
      <c r="F12176" t="s">
        <v>2646</v>
      </c>
      <c r="G12176">
        <v>51037</v>
      </c>
      <c r="H12176" t="s">
        <v>2646</v>
      </c>
      <c r="I12176">
        <v>37.039000000000001</v>
      </c>
      <c r="J12176">
        <v>-78.480400000000003</v>
      </c>
      <c r="K12176">
        <v>798</v>
      </c>
      <c r="L12176">
        <v>261</v>
      </c>
    </row>
    <row r="12177" spans="1:12" x14ac:dyDescent="0.2">
      <c r="A12177" t="s">
        <v>11502</v>
      </c>
      <c r="B12177" t="s">
        <v>123</v>
      </c>
      <c r="C12177" t="str">
        <f t="shared" si="190"/>
        <v>Clinchport, VA</v>
      </c>
      <c r="D12177" t="s">
        <v>8472</v>
      </c>
      <c r="E12177">
        <v>51169</v>
      </c>
      <c r="F12177" t="s">
        <v>6543</v>
      </c>
      <c r="G12177">
        <v>51169</v>
      </c>
      <c r="H12177" t="s">
        <v>6543</v>
      </c>
      <c r="I12177">
        <v>36.678100000000001</v>
      </c>
      <c r="J12177">
        <v>-82.745099999999994</v>
      </c>
      <c r="K12177">
        <v>65</v>
      </c>
      <c r="L12177">
        <v>37</v>
      </c>
    </row>
    <row r="12178" spans="1:12" x14ac:dyDescent="0.2">
      <c r="A12178" t="s">
        <v>11503</v>
      </c>
      <c r="B12178" t="s">
        <v>123</v>
      </c>
      <c r="C12178" t="str">
        <f t="shared" si="190"/>
        <v>Brodnax, VA</v>
      </c>
      <c r="D12178" t="s">
        <v>8472</v>
      </c>
      <c r="E12178">
        <v>51025</v>
      </c>
      <c r="F12178" t="s">
        <v>7180</v>
      </c>
      <c r="G12178" t="s">
        <v>11504</v>
      </c>
      <c r="H12178" t="s">
        <v>11505</v>
      </c>
      <c r="I12178">
        <v>36.703299999999999</v>
      </c>
      <c r="J12178">
        <v>-78.031800000000004</v>
      </c>
      <c r="K12178">
        <v>275</v>
      </c>
      <c r="L12178">
        <v>150</v>
      </c>
    </row>
    <row r="12179" spans="1:12" x14ac:dyDescent="0.2">
      <c r="A12179" t="s">
        <v>11506</v>
      </c>
      <c r="B12179" t="s">
        <v>123</v>
      </c>
      <c r="C12179" t="str">
        <f t="shared" si="190"/>
        <v>Savage Town, VA</v>
      </c>
      <c r="D12179" t="s">
        <v>8472</v>
      </c>
      <c r="E12179">
        <v>51001</v>
      </c>
      <c r="F12179" t="s">
        <v>11192</v>
      </c>
      <c r="G12179">
        <v>51001</v>
      </c>
      <c r="H12179" t="s">
        <v>11192</v>
      </c>
      <c r="I12179">
        <v>37.549999999999997</v>
      </c>
      <c r="J12179">
        <v>-75.798299999999998</v>
      </c>
      <c r="K12179">
        <v>0</v>
      </c>
      <c r="L12179">
        <v>0</v>
      </c>
    </row>
    <row r="12180" spans="1:12" x14ac:dyDescent="0.2">
      <c r="A12180" t="s">
        <v>11507</v>
      </c>
      <c r="B12180" t="s">
        <v>123</v>
      </c>
      <c r="C12180" t="str">
        <f t="shared" si="190"/>
        <v>White Stone, VA</v>
      </c>
      <c r="D12180" t="s">
        <v>8472</v>
      </c>
      <c r="E12180">
        <v>51103</v>
      </c>
      <c r="F12180" t="s">
        <v>1257</v>
      </c>
      <c r="G12180">
        <v>51103</v>
      </c>
      <c r="H12180" t="s">
        <v>1257</v>
      </c>
      <c r="I12180">
        <v>37.643999999999998</v>
      </c>
      <c r="J12180">
        <v>-76.389700000000005</v>
      </c>
      <c r="K12180">
        <v>335</v>
      </c>
      <c r="L12180">
        <v>132</v>
      </c>
    </row>
    <row r="12181" spans="1:12" x14ac:dyDescent="0.2">
      <c r="A12181" t="s">
        <v>11508</v>
      </c>
      <c r="B12181" t="s">
        <v>123</v>
      </c>
      <c r="C12181" t="str">
        <f t="shared" si="190"/>
        <v>Hybla Valley, VA</v>
      </c>
      <c r="D12181" t="s">
        <v>8472</v>
      </c>
      <c r="E12181">
        <v>51059</v>
      </c>
      <c r="F12181" t="s">
        <v>11199</v>
      </c>
      <c r="G12181">
        <v>51059</v>
      </c>
      <c r="H12181" t="s">
        <v>11199</v>
      </c>
      <c r="I12181">
        <v>38.7485</v>
      </c>
      <c r="J12181">
        <v>-77.0822</v>
      </c>
      <c r="K12181">
        <v>16768</v>
      </c>
      <c r="L12181">
        <v>3153</v>
      </c>
    </row>
    <row r="12182" spans="1:12" x14ac:dyDescent="0.2">
      <c r="A12182" t="s">
        <v>5474</v>
      </c>
      <c r="B12182" t="s">
        <v>123</v>
      </c>
      <c r="C12182" t="str">
        <f t="shared" si="190"/>
        <v>Selma, VA</v>
      </c>
      <c r="D12182" t="s">
        <v>8472</v>
      </c>
      <c r="E12182">
        <v>51005</v>
      </c>
      <c r="F12182" t="s">
        <v>7598</v>
      </c>
      <c r="G12182">
        <v>51005</v>
      </c>
      <c r="H12182" t="s">
        <v>7598</v>
      </c>
      <c r="I12182">
        <v>37.8033</v>
      </c>
      <c r="J12182">
        <v>-79.849900000000005</v>
      </c>
      <c r="K12182">
        <v>419</v>
      </c>
      <c r="L12182">
        <v>415</v>
      </c>
    </row>
    <row r="12183" spans="1:12" x14ac:dyDescent="0.2">
      <c r="A12183" t="s">
        <v>11509</v>
      </c>
      <c r="B12183" t="s">
        <v>123</v>
      </c>
      <c r="C12183" t="str">
        <f t="shared" si="190"/>
        <v>Meadow View, VA</v>
      </c>
      <c r="D12183" t="s">
        <v>8472</v>
      </c>
      <c r="E12183">
        <v>51191</v>
      </c>
      <c r="F12183" t="s">
        <v>342</v>
      </c>
      <c r="G12183">
        <v>51191</v>
      </c>
      <c r="H12183" t="s">
        <v>342</v>
      </c>
      <c r="I12183">
        <v>36.763800000000003</v>
      </c>
      <c r="J12183">
        <v>-81.872900000000001</v>
      </c>
      <c r="K12183">
        <v>1355</v>
      </c>
      <c r="L12183">
        <v>112</v>
      </c>
    </row>
    <row r="12184" spans="1:12" x14ac:dyDescent="0.2">
      <c r="A12184" t="s">
        <v>11510</v>
      </c>
      <c r="B12184" t="s">
        <v>123</v>
      </c>
      <c r="C12184" t="str">
        <f t="shared" si="190"/>
        <v>Gloucester Point, VA</v>
      </c>
      <c r="D12184" t="s">
        <v>8472</v>
      </c>
      <c r="E12184">
        <v>51073</v>
      </c>
      <c r="F12184" t="s">
        <v>3682</v>
      </c>
      <c r="G12184">
        <v>51073</v>
      </c>
      <c r="H12184" t="s">
        <v>3682</v>
      </c>
      <c r="I12184">
        <v>37.276600000000002</v>
      </c>
      <c r="J12184">
        <v>-76.504300000000001</v>
      </c>
      <c r="K12184">
        <v>9291</v>
      </c>
      <c r="L12184">
        <v>381</v>
      </c>
    </row>
    <row r="12185" spans="1:12" x14ac:dyDescent="0.2">
      <c r="A12185" t="s">
        <v>8065</v>
      </c>
      <c r="B12185" t="s">
        <v>123</v>
      </c>
      <c r="C12185" t="str">
        <f t="shared" si="190"/>
        <v>Buchanan, VA</v>
      </c>
      <c r="D12185" t="s">
        <v>8472</v>
      </c>
      <c r="E12185">
        <v>51023</v>
      </c>
      <c r="F12185" t="s">
        <v>11210</v>
      </c>
      <c r="G12185">
        <v>51023</v>
      </c>
      <c r="H12185" t="s">
        <v>11210</v>
      </c>
      <c r="I12185">
        <v>37.521099999999997</v>
      </c>
      <c r="J12185">
        <v>-79.689400000000006</v>
      </c>
      <c r="K12185">
        <v>1169</v>
      </c>
      <c r="L12185">
        <v>207</v>
      </c>
    </row>
    <row r="12186" spans="1:12" x14ac:dyDescent="0.2">
      <c r="A12186" t="s">
        <v>11238</v>
      </c>
      <c r="B12186" t="s">
        <v>123</v>
      </c>
      <c r="C12186" t="str">
        <f t="shared" si="190"/>
        <v>Lunenburg, VA</v>
      </c>
      <c r="D12186" t="s">
        <v>8472</v>
      </c>
      <c r="E12186">
        <v>51111</v>
      </c>
      <c r="F12186" t="s">
        <v>11238</v>
      </c>
      <c r="G12186">
        <v>51111</v>
      </c>
      <c r="H12186" t="s">
        <v>11238</v>
      </c>
      <c r="I12186">
        <v>36.958399999999997</v>
      </c>
      <c r="J12186">
        <v>-78.268199999999993</v>
      </c>
      <c r="K12186">
        <v>126</v>
      </c>
      <c r="L12186">
        <v>22</v>
      </c>
    </row>
    <row r="12187" spans="1:12" x14ac:dyDescent="0.2">
      <c r="A12187" t="s">
        <v>8895</v>
      </c>
      <c r="B12187" t="s">
        <v>123</v>
      </c>
      <c r="C12187" t="str">
        <f t="shared" si="190"/>
        <v>Suffolk, VA</v>
      </c>
      <c r="D12187" t="s">
        <v>8472</v>
      </c>
      <c r="E12187">
        <v>51800</v>
      </c>
      <c r="F12187" t="s">
        <v>8895</v>
      </c>
      <c r="G12187">
        <v>51800</v>
      </c>
      <c r="H12187" t="s">
        <v>8895</v>
      </c>
      <c r="I12187">
        <v>36.695300000000003</v>
      </c>
      <c r="J12187">
        <v>-76.639799999999994</v>
      </c>
      <c r="K12187">
        <v>90237</v>
      </c>
      <c r="L12187">
        <v>87</v>
      </c>
    </row>
    <row r="12188" spans="1:12" x14ac:dyDescent="0.2">
      <c r="A12188" t="s">
        <v>8067</v>
      </c>
      <c r="B12188" t="s">
        <v>123</v>
      </c>
      <c r="C12188" t="str">
        <f t="shared" si="190"/>
        <v>Strasburg, VA</v>
      </c>
      <c r="D12188" t="s">
        <v>8472</v>
      </c>
      <c r="E12188">
        <v>51171</v>
      </c>
      <c r="F12188" t="s">
        <v>5046</v>
      </c>
      <c r="G12188">
        <v>51171</v>
      </c>
      <c r="H12188" t="s">
        <v>5046</v>
      </c>
      <c r="I12188">
        <v>38.996099999999998</v>
      </c>
      <c r="J12188">
        <v>-78.354900000000001</v>
      </c>
      <c r="K12188">
        <v>7255</v>
      </c>
      <c r="L12188">
        <v>627</v>
      </c>
    </row>
    <row r="12189" spans="1:12" x14ac:dyDescent="0.2">
      <c r="A12189" t="s">
        <v>11511</v>
      </c>
      <c r="B12189" t="s">
        <v>123</v>
      </c>
      <c r="C12189" t="str">
        <f t="shared" si="190"/>
        <v>Shenandoah Farms, VA</v>
      </c>
      <c r="D12189" t="s">
        <v>8472</v>
      </c>
      <c r="E12189">
        <v>51187</v>
      </c>
      <c r="F12189" t="s">
        <v>3645</v>
      </c>
      <c r="G12189" t="s">
        <v>11512</v>
      </c>
      <c r="H12189" t="s">
        <v>11513</v>
      </c>
      <c r="I12189">
        <v>38.979199999999999</v>
      </c>
      <c r="J12189">
        <v>-78.046899999999994</v>
      </c>
      <c r="K12189">
        <v>3598</v>
      </c>
      <c r="L12189">
        <v>123</v>
      </c>
    </row>
    <row r="12190" spans="1:12" x14ac:dyDescent="0.2">
      <c r="A12190" t="s">
        <v>11514</v>
      </c>
      <c r="B12190" t="s">
        <v>123</v>
      </c>
      <c r="C12190" t="str">
        <f t="shared" si="190"/>
        <v>Pimmit Hills, VA</v>
      </c>
      <c r="D12190" t="s">
        <v>8472</v>
      </c>
      <c r="E12190">
        <v>51059</v>
      </c>
      <c r="F12190" t="s">
        <v>11199</v>
      </c>
      <c r="G12190">
        <v>51059</v>
      </c>
      <c r="H12190" t="s">
        <v>11199</v>
      </c>
      <c r="I12190">
        <v>38.910499999999999</v>
      </c>
      <c r="J12190">
        <v>-77.199100000000001</v>
      </c>
      <c r="K12190">
        <v>6303</v>
      </c>
      <c r="L12190">
        <v>1640</v>
      </c>
    </row>
    <row r="12191" spans="1:12" x14ac:dyDescent="0.2">
      <c r="A12191" t="s">
        <v>11515</v>
      </c>
      <c r="B12191" t="s">
        <v>123</v>
      </c>
      <c r="C12191" t="str">
        <f t="shared" si="190"/>
        <v>Modest Town, VA</v>
      </c>
      <c r="D12191" t="s">
        <v>8472</v>
      </c>
      <c r="E12191">
        <v>51001</v>
      </c>
      <c r="F12191" t="s">
        <v>11192</v>
      </c>
      <c r="G12191">
        <v>51001</v>
      </c>
      <c r="H12191" t="s">
        <v>11192</v>
      </c>
      <c r="I12191">
        <v>37.816899999999997</v>
      </c>
      <c r="J12191">
        <v>-75.561099999999996</v>
      </c>
      <c r="K12191">
        <v>161</v>
      </c>
      <c r="L12191">
        <v>105</v>
      </c>
    </row>
    <row r="12192" spans="1:12" x14ac:dyDescent="0.2">
      <c r="A12192" t="s">
        <v>11347</v>
      </c>
      <c r="B12192" t="s">
        <v>123</v>
      </c>
      <c r="C12192" t="str">
        <f t="shared" si="190"/>
        <v>King George, VA</v>
      </c>
      <c r="D12192" t="s">
        <v>8472</v>
      </c>
      <c r="E12192">
        <v>51099</v>
      </c>
      <c r="F12192" t="s">
        <v>11347</v>
      </c>
      <c r="G12192">
        <v>51099</v>
      </c>
      <c r="H12192" t="s">
        <v>11347</v>
      </c>
      <c r="I12192">
        <v>38.280700000000003</v>
      </c>
      <c r="J12192">
        <v>-77.189599999999999</v>
      </c>
      <c r="K12192">
        <v>4997</v>
      </c>
      <c r="L12192">
        <v>179</v>
      </c>
    </row>
    <row r="12193" spans="1:12" x14ac:dyDescent="0.2">
      <c r="A12193" t="s">
        <v>1277</v>
      </c>
      <c r="B12193" t="s">
        <v>123</v>
      </c>
      <c r="C12193" t="str">
        <f t="shared" si="190"/>
        <v>La Crosse, VA</v>
      </c>
      <c r="D12193" t="s">
        <v>8472</v>
      </c>
      <c r="E12193">
        <v>51117</v>
      </c>
      <c r="F12193" t="s">
        <v>7160</v>
      </c>
      <c r="G12193">
        <v>51117</v>
      </c>
      <c r="H12193" t="s">
        <v>7160</v>
      </c>
      <c r="I12193">
        <v>36.7014</v>
      </c>
      <c r="J12193">
        <v>-78.093900000000005</v>
      </c>
      <c r="K12193">
        <v>577</v>
      </c>
      <c r="L12193">
        <v>189</v>
      </c>
    </row>
    <row r="12194" spans="1:12" x14ac:dyDescent="0.2">
      <c r="A12194" t="s">
        <v>11516</v>
      </c>
      <c r="B12194" t="s">
        <v>123</v>
      </c>
      <c r="C12194" t="str">
        <f t="shared" si="190"/>
        <v>Gloucester Courthouse, VA</v>
      </c>
      <c r="D12194" t="s">
        <v>8472</v>
      </c>
      <c r="E12194">
        <v>51073</v>
      </c>
      <c r="F12194" t="s">
        <v>3682</v>
      </c>
      <c r="G12194">
        <v>51073</v>
      </c>
      <c r="H12194" t="s">
        <v>3682</v>
      </c>
      <c r="I12194">
        <v>37.405299999999997</v>
      </c>
      <c r="J12194">
        <v>-76.525999999999996</v>
      </c>
      <c r="K12194">
        <v>2364</v>
      </c>
      <c r="L12194">
        <v>130</v>
      </c>
    </row>
    <row r="12195" spans="1:12" x14ac:dyDescent="0.2">
      <c r="A12195" t="s">
        <v>11517</v>
      </c>
      <c r="B12195" t="s">
        <v>123</v>
      </c>
      <c r="C12195" t="str">
        <f t="shared" si="190"/>
        <v>Bailey's Crossroads, VA</v>
      </c>
      <c r="D12195" t="s">
        <v>8472</v>
      </c>
      <c r="E12195">
        <v>51059</v>
      </c>
      <c r="F12195" t="s">
        <v>11199</v>
      </c>
      <c r="G12195">
        <v>51059</v>
      </c>
      <c r="H12195" t="s">
        <v>11199</v>
      </c>
      <c r="I12195">
        <v>38.847700000000003</v>
      </c>
      <c r="J12195">
        <v>-77.130499999999998</v>
      </c>
      <c r="K12195">
        <v>24521</v>
      </c>
      <c r="L12195">
        <v>4615</v>
      </c>
    </row>
    <row r="12196" spans="1:12" x14ac:dyDescent="0.2">
      <c r="A12196" t="s">
        <v>11518</v>
      </c>
      <c r="B12196" t="s">
        <v>123</v>
      </c>
      <c r="C12196" t="str">
        <f t="shared" si="190"/>
        <v>Appalachia, VA</v>
      </c>
      <c r="D12196" t="s">
        <v>8472</v>
      </c>
      <c r="E12196">
        <v>51195</v>
      </c>
      <c r="F12196" t="s">
        <v>4632</v>
      </c>
      <c r="G12196">
        <v>51195</v>
      </c>
      <c r="H12196" t="s">
        <v>4632</v>
      </c>
      <c r="I12196">
        <v>36.909799999999997</v>
      </c>
      <c r="J12196">
        <v>-82.788200000000003</v>
      </c>
      <c r="K12196">
        <v>1590</v>
      </c>
      <c r="L12196">
        <v>268</v>
      </c>
    </row>
    <row r="12197" spans="1:12" x14ac:dyDescent="0.2">
      <c r="A12197" t="s">
        <v>11519</v>
      </c>
      <c r="B12197" t="s">
        <v>123</v>
      </c>
      <c r="C12197" t="str">
        <f t="shared" si="190"/>
        <v>Highland Springs, VA</v>
      </c>
      <c r="D12197" t="s">
        <v>8472</v>
      </c>
      <c r="E12197">
        <v>51087</v>
      </c>
      <c r="F12197" t="s">
        <v>11191</v>
      </c>
      <c r="G12197">
        <v>51087</v>
      </c>
      <c r="H12197" t="s">
        <v>11191</v>
      </c>
      <c r="I12197">
        <v>37.551600000000001</v>
      </c>
      <c r="J12197">
        <v>-77.328500000000005</v>
      </c>
      <c r="K12197">
        <v>16109</v>
      </c>
      <c r="L12197">
        <v>780</v>
      </c>
    </row>
    <row r="12198" spans="1:12" x14ac:dyDescent="0.2">
      <c r="A12198" t="s">
        <v>11520</v>
      </c>
      <c r="B12198" t="s">
        <v>123</v>
      </c>
      <c r="C12198" t="str">
        <f t="shared" si="190"/>
        <v>Chantilly, VA</v>
      </c>
      <c r="D12198" t="s">
        <v>8472</v>
      </c>
      <c r="E12198">
        <v>51059</v>
      </c>
      <c r="F12198" t="s">
        <v>11199</v>
      </c>
      <c r="G12198">
        <v>51059</v>
      </c>
      <c r="H12198" t="s">
        <v>11199</v>
      </c>
      <c r="I12198">
        <v>38.886800000000001</v>
      </c>
      <c r="J12198">
        <v>-77.445300000000003</v>
      </c>
      <c r="K12198">
        <v>24802</v>
      </c>
      <c r="L12198">
        <v>797</v>
      </c>
    </row>
    <row r="12199" spans="1:12" x14ac:dyDescent="0.2">
      <c r="A12199" t="s">
        <v>4835</v>
      </c>
      <c r="B12199" t="s">
        <v>123</v>
      </c>
      <c r="C12199" t="str">
        <f t="shared" si="190"/>
        <v>Victoria, VA</v>
      </c>
      <c r="D12199" t="s">
        <v>8472</v>
      </c>
      <c r="E12199">
        <v>51111</v>
      </c>
      <c r="F12199" t="s">
        <v>11238</v>
      </c>
      <c r="G12199">
        <v>51111</v>
      </c>
      <c r="H12199" t="s">
        <v>11238</v>
      </c>
      <c r="I12199">
        <v>36.994700000000002</v>
      </c>
      <c r="J12199">
        <v>-78.224199999999996</v>
      </c>
      <c r="K12199">
        <v>1642</v>
      </c>
      <c r="L12199">
        <v>225</v>
      </c>
    </row>
    <row r="12200" spans="1:12" x14ac:dyDescent="0.2">
      <c r="A12200" t="s">
        <v>11521</v>
      </c>
      <c r="B12200" t="s">
        <v>123</v>
      </c>
      <c r="C12200" t="str">
        <f t="shared" si="190"/>
        <v>Franconia, VA</v>
      </c>
      <c r="D12200" t="s">
        <v>8472</v>
      </c>
      <c r="E12200">
        <v>51059</v>
      </c>
      <c r="F12200" t="s">
        <v>11199</v>
      </c>
      <c r="G12200">
        <v>51059</v>
      </c>
      <c r="H12200" t="s">
        <v>11199</v>
      </c>
      <c r="I12200">
        <v>38.7682</v>
      </c>
      <c r="J12200">
        <v>-77.158699999999996</v>
      </c>
      <c r="K12200">
        <v>20145</v>
      </c>
      <c r="L12200">
        <v>2235</v>
      </c>
    </row>
    <row r="12201" spans="1:12" x14ac:dyDescent="0.2">
      <c r="A12201" t="s">
        <v>3150</v>
      </c>
      <c r="B12201" t="s">
        <v>123</v>
      </c>
      <c r="C12201" t="str">
        <f t="shared" si="190"/>
        <v>Stuart, VA</v>
      </c>
      <c r="D12201" t="s">
        <v>8472</v>
      </c>
      <c r="E12201">
        <v>51141</v>
      </c>
      <c r="F12201" t="s">
        <v>11384</v>
      </c>
      <c r="G12201">
        <v>51141</v>
      </c>
      <c r="H12201" t="s">
        <v>11384</v>
      </c>
      <c r="I12201">
        <v>36.6404</v>
      </c>
      <c r="J12201">
        <v>-80.268699999999995</v>
      </c>
      <c r="K12201">
        <v>1379</v>
      </c>
      <c r="L12201">
        <v>175</v>
      </c>
    </row>
    <row r="12202" spans="1:12" x14ac:dyDescent="0.2">
      <c r="A12202" t="s">
        <v>5925</v>
      </c>
      <c r="B12202" t="s">
        <v>123</v>
      </c>
      <c r="C12202" t="str">
        <f t="shared" si="190"/>
        <v>Fredericksburg, VA</v>
      </c>
      <c r="D12202" t="s">
        <v>8472</v>
      </c>
      <c r="E12202">
        <v>51630</v>
      </c>
      <c r="F12202" t="s">
        <v>5925</v>
      </c>
      <c r="G12202">
        <v>51630</v>
      </c>
      <c r="H12202" t="s">
        <v>5925</v>
      </c>
      <c r="I12202">
        <v>38.299199999999999</v>
      </c>
      <c r="J12202">
        <v>-77.487200000000001</v>
      </c>
      <c r="K12202">
        <v>164976</v>
      </c>
      <c r="L12202">
        <v>1047</v>
      </c>
    </row>
    <row r="12203" spans="1:12" x14ac:dyDescent="0.2">
      <c r="A12203" t="s">
        <v>11522</v>
      </c>
      <c r="B12203" t="s">
        <v>123</v>
      </c>
      <c r="C12203" t="str">
        <f t="shared" si="190"/>
        <v>Pungoteague, VA</v>
      </c>
      <c r="D12203" t="s">
        <v>8472</v>
      </c>
      <c r="E12203">
        <v>51001</v>
      </c>
      <c r="F12203" t="s">
        <v>11192</v>
      </c>
      <c r="G12203">
        <v>51001</v>
      </c>
      <c r="H12203" t="s">
        <v>11192</v>
      </c>
      <c r="I12203">
        <v>37.629100000000001</v>
      </c>
      <c r="J12203">
        <v>-75.8172</v>
      </c>
      <c r="K12203">
        <v>323</v>
      </c>
      <c r="L12203">
        <v>47</v>
      </c>
    </row>
    <row r="12204" spans="1:12" x14ac:dyDescent="0.2">
      <c r="A12204" t="s">
        <v>765</v>
      </c>
      <c r="B12204" t="s">
        <v>123</v>
      </c>
      <c r="C12204" t="str">
        <f t="shared" si="190"/>
        <v>Mineral, VA</v>
      </c>
      <c r="D12204" t="s">
        <v>8472</v>
      </c>
      <c r="E12204">
        <v>51109</v>
      </c>
      <c r="F12204" t="s">
        <v>11267</v>
      </c>
      <c r="G12204">
        <v>51109</v>
      </c>
      <c r="H12204" t="s">
        <v>11267</v>
      </c>
      <c r="I12204">
        <v>38.006799999999998</v>
      </c>
      <c r="J12204">
        <v>-77.906099999999995</v>
      </c>
      <c r="K12204">
        <v>499</v>
      </c>
      <c r="L12204">
        <v>216</v>
      </c>
    </row>
    <row r="12205" spans="1:12" x14ac:dyDescent="0.2">
      <c r="A12205" t="s">
        <v>11523</v>
      </c>
      <c r="B12205" t="s">
        <v>123</v>
      </c>
      <c r="C12205" t="str">
        <f t="shared" si="190"/>
        <v>Oakton, VA</v>
      </c>
      <c r="D12205" t="s">
        <v>8472</v>
      </c>
      <c r="E12205">
        <v>51059</v>
      </c>
      <c r="F12205" t="s">
        <v>11199</v>
      </c>
      <c r="G12205">
        <v>51059</v>
      </c>
      <c r="H12205" t="s">
        <v>11199</v>
      </c>
      <c r="I12205">
        <v>38.8887</v>
      </c>
      <c r="J12205">
        <v>-77.301599999999993</v>
      </c>
      <c r="K12205">
        <v>37166</v>
      </c>
      <c r="L12205">
        <v>1469</v>
      </c>
    </row>
    <row r="12206" spans="1:12" x14ac:dyDescent="0.2">
      <c r="A12206" t="s">
        <v>11524</v>
      </c>
      <c r="B12206" t="s">
        <v>123</v>
      </c>
      <c r="C12206" t="str">
        <f t="shared" si="190"/>
        <v>Fries, VA</v>
      </c>
      <c r="D12206" t="s">
        <v>8472</v>
      </c>
      <c r="E12206">
        <v>51077</v>
      </c>
      <c r="F12206" t="s">
        <v>4915</v>
      </c>
      <c r="G12206">
        <v>51077</v>
      </c>
      <c r="H12206" t="s">
        <v>4915</v>
      </c>
      <c r="I12206">
        <v>36.713900000000002</v>
      </c>
      <c r="J12206">
        <v>-80.974999999999994</v>
      </c>
      <c r="K12206">
        <v>452</v>
      </c>
      <c r="L12206">
        <v>273</v>
      </c>
    </row>
    <row r="12207" spans="1:12" x14ac:dyDescent="0.2">
      <c r="A12207" t="s">
        <v>11525</v>
      </c>
      <c r="B12207" t="s">
        <v>123</v>
      </c>
      <c r="C12207" t="str">
        <f t="shared" si="190"/>
        <v>University Center, VA</v>
      </c>
      <c r="D12207" t="s">
        <v>8472</v>
      </c>
      <c r="E12207">
        <v>51107</v>
      </c>
      <c r="F12207" t="s">
        <v>11198</v>
      </c>
      <c r="G12207">
        <v>51107</v>
      </c>
      <c r="H12207" t="s">
        <v>11198</v>
      </c>
      <c r="I12207">
        <v>39.060099999999998</v>
      </c>
      <c r="J12207">
        <v>-77.444500000000005</v>
      </c>
      <c r="K12207">
        <v>4199</v>
      </c>
      <c r="L12207">
        <v>1758</v>
      </c>
    </row>
    <row r="12208" spans="1:12" x14ac:dyDescent="0.2">
      <c r="A12208" t="s">
        <v>9250</v>
      </c>
      <c r="B12208" t="s">
        <v>123</v>
      </c>
      <c r="C12208" t="str">
        <f t="shared" si="190"/>
        <v>Calverton, VA</v>
      </c>
      <c r="D12208" t="s">
        <v>8472</v>
      </c>
      <c r="E12208">
        <v>51061</v>
      </c>
      <c r="F12208" t="s">
        <v>11244</v>
      </c>
      <c r="G12208">
        <v>51061</v>
      </c>
      <c r="H12208" t="s">
        <v>11244</v>
      </c>
      <c r="I12208">
        <v>38.6355</v>
      </c>
      <c r="J12208">
        <v>-77.6661</v>
      </c>
      <c r="K12208">
        <v>161</v>
      </c>
      <c r="L12208">
        <v>13</v>
      </c>
    </row>
    <row r="12209" spans="1:12" x14ac:dyDescent="0.2">
      <c r="A12209" t="s">
        <v>11526</v>
      </c>
      <c r="B12209" t="s">
        <v>123</v>
      </c>
      <c r="C12209" t="str">
        <f t="shared" si="190"/>
        <v>Lake Land'Or, VA</v>
      </c>
      <c r="D12209" t="s">
        <v>8472</v>
      </c>
      <c r="E12209">
        <v>51033</v>
      </c>
      <c r="F12209" t="s">
        <v>1470</v>
      </c>
      <c r="G12209">
        <v>51033</v>
      </c>
      <c r="H12209" t="s">
        <v>1470</v>
      </c>
      <c r="I12209">
        <v>38.017000000000003</v>
      </c>
      <c r="J12209">
        <v>-77.559299999999993</v>
      </c>
      <c r="K12209">
        <v>3662</v>
      </c>
      <c r="L12209">
        <v>312</v>
      </c>
    </row>
    <row r="12210" spans="1:12" x14ac:dyDescent="0.2">
      <c r="A12210" t="s">
        <v>11527</v>
      </c>
      <c r="B12210" t="s">
        <v>123</v>
      </c>
      <c r="C12210" t="str">
        <f t="shared" si="190"/>
        <v>Mappsville, VA</v>
      </c>
      <c r="D12210" t="s">
        <v>8472</v>
      </c>
      <c r="E12210">
        <v>51001</v>
      </c>
      <c r="F12210" t="s">
        <v>11192</v>
      </c>
      <c r="G12210">
        <v>51001</v>
      </c>
      <c r="H12210" t="s">
        <v>11192</v>
      </c>
      <c r="I12210">
        <v>37.843299999999999</v>
      </c>
      <c r="J12210">
        <v>-75.568899999999999</v>
      </c>
      <c r="K12210">
        <v>300</v>
      </c>
      <c r="L12210">
        <v>147</v>
      </c>
    </row>
    <row r="12211" spans="1:12" x14ac:dyDescent="0.2">
      <c r="A12211" t="s">
        <v>11528</v>
      </c>
      <c r="B12211" t="s">
        <v>123</v>
      </c>
      <c r="C12211" t="str">
        <f t="shared" si="190"/>
        <v>Fair Oaks, VA</v>
      </c>
      <c r="D12211" t="s">
        <v>8472</v>
      </c>
      <c r="E12211">
        <v>51059</v>
      </c>
      <c r="F12211" t="s">
        <v>11199</v>
      </c>
      <c r="G12211">
        <v>51059</v>
      </c>
      <c r="H12211" t="s">
        <v>11199</v>
      </c>
      <c r="I12211">
        <v>38.865299999999998</v>
      </c>
      <c r="J12211">
        <v>-77.358599999999996</v>
      </c>
      <c r="K12211">
        <v>33789</v>
      </c>
      <c r="L12211">
        <v>2613</v>
      </c>
    </row>
    <row r="12212" spans="1:12" x14ac:dyDescent="0.2">
      <c r="A12212" t="s">
        <v>3174</v>
      </c>
      <c r="B12212" t="s">
        <v>123</v>
      </c>
      <c r="C12212" t="str">
        <f t="shared" si="190"/>
        <v>Gainesville, VA</v>
      </c>
      <c r="D12212" t="s">
        <v>8472</v>
      </c>
      <c r="E12212">
        <v>51153</v>
      </c>
      <c r="F12212" t="s">
        <v>11189</v>
      </c>
      <c r="G12212">
        <v>51153</v>
      </c>
      <c r="H12212" t="s">
        <v>11189</v>
      </c>
      <c r="I12212">
        <v>38.793100000000003</v>
      </c>
      <c r="J12212">
        <v>-77.634699999999995</v>
      </c>
      <c r="K12212">
        <v>15283</v>
      </c>
      <c r="L12212">
        <v>583</v>
      </c>
    </row>
    <row r="12213" spans="1:12" x14ac:dyDescent="0.2">
      <c r="A12213" t="s">
        <v>11529</v>
      </c>
      <c r="B12213" t="s">
        <v>123</v>
      </c>
      <c r="C12213" t="str">
        <f t="shared" si="190"/>
        <v>Lake of the Woods, VA</v>
      </c>
      <c r="D12213" t="s">
        <v>8472</v>
      </c>
      <c r="E12213">
        <v>51137</v>
      </c>
      <c r="F12213" t="s">
        <v>2527</v>
      </c>
      <c r="G12213">
        <v>51137</v>
      </c>
      <c r="H12213" t="s">
        <v>2527</v>
      </c>
      <c r="I12213">
        <v>38.334299999999999</v>
      </c>
      <c r="J12213">
        <v>-77.759900000000002</v>
      </c>
      <c r="K12213">
        <v>7401</v>
      </c>
      <c r="L12213">
        <v>579</v>
      </c>
    </row>
    <row r="12214" spans="1:12" x14ac:dyDescent="0.2">
      <c r="A12214" t="s">
        <v>11530</v>
      </c>
      <c r="B12214" t="s">
        <v>123</v>
      </c>
      <c r="C12214" t="str">
        <f t="shared" si="190"/>
        <v>Augusta Springs, VA</v>
      </c>
      <c r="D12214" t="s">
        <v>8472</v>
      </c>
      <c r="E12214">
        <v>51015</v>
      </c>
      <c r="F12214" t="s">
        <v>1572</v>
      </c>
      <c r="G12214">
        <v>51015</v>
      </c>
      <c r="H12214" t="s">
        <v>1572</v>
      </c>
      <c r="I12214">
        <v>38.107900000000001</v>
      </c>
      <c r="J12214">
        <v>-79.3352</v>
      </c>
      <c r="K12214">
        <v>211</v>
      </c>
      <c r="L12214">
        <v>21</v>
      </c>
    </row>
    <row r="12215" spans="1:12" x14ac:dyDescent="0.2">
      <c r="A12215" t="s">
        <v>11531</v>
      </c>
      <c r="B12215" t="s">
        <v>123</v>
      </c>
      <c r="C12215" t="str">
        <f t="shared" si="190"/>
        <v>Savageville, VA</v>
      </c>
      <c r="D12215" t="s">
        <v>8472</v>
      </c>
      <c r="E12215">
        <v>51001</v>
      </c>
      <c r="F12215" t="s">
        <v>11192</v>
      </c>
      <c r="G12215">
        <v>51001</v>
      </c>
      <c r="H12215" t="s">
        <v>11192</v>
      </c>
      <c r="I12215">
        <v>37.682600000000001</v>
      </c>
      <c r="J12215">
        <v>-75.759100000000004</v>
      </c>
      <c r="K12215">
        <v>45</v>
      </c>
      <c r="L12215">
        <v>16</v>
      </c>
    </row>
    <row r="12216" spans="1:12" x14ac:dyDescent="0.2">
      <c r="A12216" t="s">
        <v>5046</v>
      </c>
      <c r="B12216" t="s">
        <v>123</v>
      </c>
      <c r="C12216" t="str">
        <f t="shared" si="190"/>
        <v>Shenandoah, VA</v>
      </c>
      <c r="D12216" t="s">
        <v>8472</v>
      </c>
      <c r="E12216">
        <v>51139</v>
      </c>
      <c r="F12216" t="s">
        <v>2112</v>
      </c>
      <c r="G12216">
        <v>51139</v>
      </c>
      <c r="H12216" t="s">
        <v>2112</v>
      </c>
      <c r="I12216">
        <v>38.487499999999997</v>
      </c>
      <c r="J12216">
        <v>-78.617199999999997</v>
      </c>
      <c r="K12216">
        <v>2323</v>
      </c>
      <c r="L12216">
        <v>414</v>
      </c>
    </row>
    <row r="12217" spans="1:12" x14ac:dyDescent="0.2">
      <c r="A12217" t="s">
        <v>6586</v>
      </c>
      <c r="B12217" t="s">
        <v>123</v>
      </c>
      <c r="C12217" t="str">
        <f t="shared" si="190"/>
        <v>Monterey, VA</v>
      </c>
      <c r="D12217" t="s">
        <v>8472</v>
      </c>
      <c r="E12217">
        <v>51091</v>
      </c>
      <c r="F12217" t="s">
        <v>1870</v>
      </c>
      <c r="G12217">
        <v>51091</v>
      </c>
      <c r="H12217" t="s">
        <v>1870</v>
      </c>
      <c r="I12217">
        <v>38.4116</v>
      </c>
      <c r="J12217">
        <v>-79.5809</v>
      </c>
      <c r="K12217">
        <v>138</v>
      </c>
      <c r="L12217">
        <v>169</v>
      </c>
    </row>
    <row r="12218" spans="1:12" x14ac:dyDescent="0.2">
      <c r="A12218" t="s">
        <v>11532</v>
      </c>
      <c r="B12218" t="s">
        <v>123</v>
      </c>
      <c r="C12218" t="str">
        <f t="shared" si="190"/>
        <v>Fancy Gap, VA</v>
      </c>
      <c r="D12218" t="s">
        <v>8472</v>
      </c>
      <c r="E12218">
        <v>51035</v>
      </c>
      <c r="F12218" t="s">
        <v>3615</v>
      </c>
      <c r="G12218">
        <v>51035</v>
      </c>
      <c r="H12218" t="s">
        <v>3615</v>
      </c>
      <c r="I12218">
        <v>36.677100000000003</v>
      </c>
      <c r="J12218">
        <v>-80.699700000000007</v>
      </c>
      <c r="K12218">
        <v>139</v>
      </c>
      <c r="L12218">
        <v>13</v>
      </c>
    </row>
    <row r="12219" spans="1:12" x14ac:dyDescent="0.2">
      <c r="A12219" t="s">
        <v>11533</v>
      </c>
      <c r="B12219" t="s">
        <v>123</v>
      </c>
      <c r="C12219" t="str">
        <f t="shared" si="190"/>
        <v>Chatmoss, VA</v>
      </c>
      <c r="D12219" t="s">
        <v>8472</v>
      </c>
      <c r="E12219">
        <v>51089</v>
      </c>
      <c r="F12219" t="s">
        <v>8252</v>
      </c>
      <c r="G12219">
        <v>51089</v>
      </c>
      <c r="H12219" t="s">
        <v>8252</v>
      </c>
      <c r="I12219">
        <v>36.675800000000002</v>
      </c>
      <c r="J12219">
        <v>-79.798100000000005</v>
      </c>
      <c r="K12219">
        <v>1518</v>
      </c>
      <c r="L12219">
        <v>109</v>
      </c>
    </row>
    <row r="12220" spans="1:12" x14ac:dyDescent="0.2">
      <c r="A12220" t="s">
        <v>1189</v>
      </c>
      <c r="B12220" t="s">
        <v>123</v>
      </c>
      <c r="C12220" t="str">
        <f t="shared" si="190"/>
        <v>Independence, VA</v>
      </c>
      <c r="D12220" t="s">
        <v>8472</v>
      </c>
      <c r="E12220">
        <v>51077</v>
      </c>
      <c r="F12220" t="s">
        <v>4915</v>
      </c>
      <c r="G12220">
        <v>51077</v>
      </c>
      <c r="H12220" t="s">
        <v>4915</v>
      </c>
      <c r="I12220">
        <v>36.625399999999999</v>
      </c>
      <c r="J12220">
        <v>-81.1511</v>
      </c>
      <c r="K12220">
        <v>901</v>
      </c>
      <c r="L12220">
        <v>148</v>
      </c>
    </row>
    <row r="12221" spans="1:12" x14ac:dyDescent="0.2">
      <c r="A12221" t="s">
        <v>1518</v>
      </c>
      <c r="B12221" t="s">
        <v>123</v>
      </c>
      <c r="C12221" t="str">
        <f t="shared" si="190"/>
        <v>Greenbush, VA</v>
      </c>
      <c r="D12221" t="s">
        <v>8472</v>
      </c>
      <c r="E12221">
        <v>51001</v>
      </c>
      <c r="F12221" t="s">
        <v>11192</v>
      </c>
      <c r="G12221">
        <v>51001</v>
      </c>
      <c r="H12221" t="s">
        <v>11192</v>
      </c>
      <c r="I12221">
        <v>37.739800000000002</v>
      </c>
      <c r="J12221">
        <v>-75.679599999999994</v>
      </c>
      <c r="K12221">
        <v>225</v>
      </c>
      <c r="L12221">
        <v>87</v>
      </c>
    </row>
    <row r="12222" spans="1:12" x14ac:dyDescent="0.2">
      <c r="A12222" t="s">
        <v>11534</v>
      </c>
      <c r="B12222" t="s">
        <v>123</v>
      </c>
      <c r="C12222" t="str">
        <f t="shared" si="190"/>
        <v>Duffield, VA</v>
      </c>
      <c r="D12222" t="s">
        <v>8472</v>
      </c>
      <c r="E12222">
        <v>51169</v>
      </c>
      <c r="F12222" t="s">
        <v>6543</v>
      </c>
      <c r="G12222">
        <v>51169</v>
      </c>
      <c r="H12222" t="s">
        <v>6543</v>
      </c>
      <c r="I12222">
        <v>36.719700000000003</v>
      </c>
      <c r="J12222">
        <v>-82.796000000000006</v>
      </c>
      <c r="K12222">
        <v>84</v>
      </c>
      <c r="L12222">
        <v>52</v>
      </c>
    </row>
    <row r="12223" spans="1:12" x14ac:dyDescent="0.2">
      <c r="A12223" t="s">
        <v>3181</v>
      </c>
      <c r="B12223" t="s">
        <v>123</v>
      </c>
      <c r="C12223" t="str">
        <f t="shared" si="190"/>
        <v>Hampton, VA</v>
      </c>
      <c r="D12223" t="s">
        <v>8472</v>
      </c>
      <c r="E12223">
        <v>51650</v>
      </c>
      <c r="F12223" t="s">
        <v>3181</v>
      </c>
      <c r="G12223">
        <v>51650</v>
      </c>
      <c r="H12223" t="s">
        <v>3181</v>
      </c>
      <c r="I12223">
        <v>37.055100000000003</v>
      </c>
      <c r="J12223">
        <v>-76.362899999999996</v>
      </c>
      <c r="K12223">
        <v>134669</v>
      </c>
      <c r="L12223">
        <v>1011</v>
      </c>
    </row>
    <row r="12224" spans="1:12" x14ac:dyDescent="0.2">
      <c r="A12224" t="s">
        <v>11535</v>
      </c>
      <c r="B12224" t="s">
        <v>123</v>
      </c>
      <c r="C12224" t="str">
        <f t="shared" si="190"/>
        <v>Sedley, VA</v>
      </c>
      <c r="D12224" t="s">
        <v>8472</v>
      </c>
      <c r="E12224">
        <v>51175</v>
      </c>
      <c r="F12224" t="s">
        <v>9426</v>
      </c>
      <c r="G12224">
        <v>51175</v>
      </c>
      <c r="H12224" t="s">
        <v>9426</v>
      </c>
      <c r="I12224">
        <v>36.775300000000001</v>
      </c>
      <c r="J12224">
        <v>-76.986199999999997</v>
      </c>
      <c r="K12224">
        <v>349</v>
      </c>
      <c r="L12224">
        <v>39</v>
      </c>
    </row>
    <row r="12225" spans="1:12" x14ac:dyDescent="0.2">
      <c r="A12225" t="s">
        <v>11536</v>
      </c>
      <c r="B12225" t="s">
        <v>123</v>
      </c>
      <c r="C12225" t="str">
        <f t="shared" si="190"/>
        <v>University of Virginia, VA</v>
      </c>
      <c r="D12225" t="s">
        <v>8472</v>
      </c>
      <c r="E12225">
        <v>51003</v>
      </c>
      <c r="F12225" t="s">
        <v>7490</v>
      </c>
      <c r="G12225">
        <v>51003</v>
      </c>
      <c r="H12225" t="s">
        <v>7490</v>
      </c>
      <c r="I12225">
        <v>38.040500000000002</v>
      </c>
      <c r="J12225">
        <v>-78.516300000000001</v>
      </c>
      <c r="K12225">
        <v>8426</v>
      </c>
      <c r="L12225">
        <v>1839</v>
      </c>
    </row>
    <row r="12226" spans="1:12" x14ac:dyDescent="0.2">
      <c r="A12226" t="s">
        <v>11537</v>
      </c>
      <c r="B12226" t="s">
        <v>123</v>
      </c>
      <c r="C12226" t="str">
        <f t="shared" si="190"/>
        <v>McMullin, VA</v>
      </c>
      <c r="D12226" t="s">
        <v>8472</v>
      </c>
      <c r="E12226">
        <v>51173</v>
      </c>
      <c r="F12226" t="s">
        <v>11251</v>
      </c>
      <c r="G12226">
        <v>51173</v>
      </c>
      <c r="H12226" t="s">
        <v>11251</v>
      </c>
      <c r="I12226">
        <v>36.817900000000002</v>
      </c>
      <c r="J12226">
        <v>-81.577500000000001</v>
      </c>
      <c r="K12226">
        <v>387</v>
      </c>
      <c r="L12226">
        <v>152</v>
      </c>
    </row>
    <row r="12227" spans="1:12" x14ac:dyDescent="0.2">
      <c r="A12227" t="s">
        <v>11538</v>
      </c>
      <c r="B12227" t="s">
        <v>123</v>
      </c>
      <c r="C12227" t="str">
        <f t="shared" si="190"/>
        <v>South Boston, VA</v>
      </c>
      <c r="D12227" t="s">
        <v>8472</v>
      </c>
      <c r="E12227">
        <v>51083</v>
      </c>
      <c r="F12227" t="s">
        <v>7428</v>
      </c>
      <c r="G12227">
        <v>51083</v>
      </c>
      <c r="H12227" t="s">
        <v>7428</v>
      </c>
      <c r="I12227">
        <v>36.713200000000001</v>
      </c>
      <c r="J12227">
        <v>-78.913499999999999</v>
      </c>
      <c r="K12227">
        <v>7929</v>
      </c>
      <c r="L12227">
        <v>229</v>
      </c>
    </row>
    <row r="12228" spans="1:12" x14ac:dyDescent="0.2">
      <c r="A12228" t="s">
        <v>11539</v>
      </c>
      <c r="B12228" t="s">
        <v>123</v>
      </c>
      <c r="C12228" t="str">
        <f t="shared" ref="C12228:C12291" si="191">_xlfn.CONCAT(A12228,","," ",B12228)</f>
        <v>Reston, VA</v>
      </c>
      <c r="D12228" t="s">
        <v>8472</v>
      </c>
      <c r="E12228">
        <v>51059</v>
      </c>
      <c r="F12228" t="s">
        <v>11199</v>
      </c>
      <c r="G12228">
        <v>51059</v>
      </c>
      <c r="H12228" t="s">
        <v>11199</v>
      </c>
      <c r="I12228">
        <v>38.9497</v>
      </c>
      <c r="J12228">
        <v>-77.346100000000007</v>
      </c>
      <c r="K12228">
        <v>60352</v>
      </c>
      <c r="L12228">
        <v>1520</v>
      </c>
    </row>
    <row r="12229" spans="1:12" x14ac:dyDescent="0.2">
      <c r="A12229" t="s">
        <v>11540</v>
      </c>
      <c r="B12229" t="s">
        <v>123</v>
      </c>
      <c r="C12229" t="str">
        <f t="shared" si="191"/>
        <v>Southern Gateway, VA</v>
      </c>
      <c r="D12229" t="s">
        <v>8472</v>
      </c>
      <c r="E12229">
        <v>51179</v>
      </c>
      <c r="F12229" t="s">
        <v>6048</v>
      </c>
      <c r="G12229">
        <v>51179</v>
      </c>
      <c r="H12229" t="s">
        <v>6048</v>
      </c>
      <c r="I12229">
        <v>38.3489</v>
      </c>
      <c r="J12229">
        <v>-77.503600000000006</v>
      </c>
      <c r="K12229">
        <v>3554</v>
      </c>
      <c r="L12229">
        <v>426</v>
      </c>
    </row>
    <row r="12230" spans="1:12" x14ac:dyDescent="0.2">
      <c r="A12230" t="s">
        <v>5998</v>
      </c>
      <c r="B12230" t="s">
        <v>123</v>
      </c>
      <c r="C12230" t="str">
        <f t="shared" si="191"/>
        <v>Oak Grove, VA</v>
      </c>
      <c r="D12230" t="s">
        <v>8472</v>
      </c>
      <c r="E12230">
        <v>51107</v>
      </c>
      <c r="F12230" t="s">
        <v>11198</v>
      </c>
      <c r="G12230">
        <v>51107</v>
      </c>
      <c r="H12230" t="s">
        <v>11198</v>
      </c>
      <c r="I12230">
        <v>38.984499999999997</v>
      </c>
      <c r="J12230">
        <v>-77.417400000000001</v>
      </c>
      <c r="K12230">
        <v>2017</v>
      </c>
      <c r="L12230">
        <v>665</v>
      </c>
    </row>
    <row r="12231" spans="1:12" x14ac:dyDescent="0.2">
      <c r="A12231" t="s">
        <v>11541</v>
      </c>
      <c r="B12231" t="s">
        <v>123</v>
      </c>
      <c r="C12231" t="str">
        <f t="shared" si="191"/>
        <v>Shawsville, VA</v>
      </c>
      <c r="D12231" t="s">
        <v>8472</v>
      </c>
      <c r="E12231">
        <v>51121</v>
      </c>
      <c r="F12231" t="s">
        <v>2289</v>
      </c>
      <c r="G12231">
        <v>51121</v>
      </c>
      <c r="H12231" t="s">
        <v>2289</v>
      </c>
      <c r="I12231">
        <v>37.170699999999997</v>
      </c>
      <c r="J12231">
        <v>-80.252700000000004</v>
      </c>
      <c r="K12231">
        <v>1834</v>
      </c>
      <c r="L12231">
        <v>297</v>
      </c>
    </row>
    <row r="12232" spans="1:12" x14ac:dyDescent="0.2">
      <c r="A12232" t="s">
        <v>11542</v>
      </c>
      <c r="B12232" t="s">
        <v>123</v>
      </c>
      <c r="C12232" t="str">
        <f t="shared" si="191"/>
        <v>Pearisburg, VA</v>
      </c>
      <c r="D12232" t="s">
        <v>8472</v>
      </c>
      <c r="E12232">
        <v>51071</v>
      </c>
      <c r="F12232" t="s">
        <v>8604</v>
      </c>
      <c r="G12232">
        <v>51071</v>
      </c>
      <c r="H12232" t="s">
        <v>8604</v>
      </c>
      <c r="I12232">
        <v>37.328899999999997</v>
      </c>
      <c r="J12232">
        <v>-80.727500000000006</v>
      </c>
      <c r="K12232">
        <v>2755</v>
      </c>
      <c r="L12232">
        <v>321</v>
      </c>
    </row>
    <row r="12233" spans="1:12" x14ac:dyDescent="0.2">
      <c r="A12233" t="s">
        <v>11543</v>
      </c>
      <c r="B12233" t="s">
        <v>123</v>
      </c>
      <c r="C12233" t="str">
        <f t="shared" si="191"/>
        <v>Charlotte Court House, VA</v>
      </c>
      <c r="D12233" t="s">
        <v>8472</v>
      </c>
      <c r="E12233">
        <v>51037</v>
      </c>
      <c r="F12233" t="s">
        <v>2646</v>
      </c>
      <c r="G12233">
        <v>51037</v>
      </c>
      <c r="H12233" t="s">
        <v>2646</v>
      </c>
      <c r="I12233">
        <v>37.0563</v>
      </c>
      <c r="J12233">
        <v>-78.637699999999995</v>
      </c>
      <c r="K12233">
        <v>522</v>
      </c>
      <c r="L12233">
        <v>50</v>
      </c>
    </row>
    <row r="12234" spans="1:12" x14ac:dyDescent="0.2">
      <c r="A12234" t="s">
        <v>11544</v>
      </c>
      <c r="B12234" t="s">
        <v>123</v>
      </c>
      <c r="C12234" t="str">
        <f t="shared" si="191"/>
        <v>Lincolnia, VA</v>
      </c>
      <c r="D12234" t="s">
        <v>8472</v>
      </c>
      <c r="E12234">
        <v>51059</v>
      </c>
      <c r="F12234" t="s">
        <v>11199</v>
      </c>
      <c r="G12234">
        <v>51059</v>
      </c>
      <c r="H12234" t="s">
        <v>11199</v>
      </c>
      <c r="I12234">
        <v>38.815800000000003</v>
      </c>
      <c r="J12234">
        <v>-77.154300000000006</v>
      </c>
      <c r="K12234">
        <v>24344</v>
      </c>
      <c r="L12234">
        <v>1983</v>
      </c>
    </row>
    <row r="12235" spans="1:12" x14ac:dyDescent="0.2">
      <c r="A12235" t="s">
        <v>11545</v>
      </c>
      <c r="B12235" t="s">
        <v>123</v>
      </c>
      <c r="C12235" t="str">
        <f t="shared" si="191"/>
        <v>Tappahannock, VA</v>
      </c>
      <c r="D12235" t="s">
        <v>8472</v>
      </c>
      <c r="E12235">
        <v>51057</v>
      </c>
      <c r="F12235" t="s">
        <v>3672</v>
      </c>
      <c r="G12235">
        <v>51057</v>
      </c>
      <c r="H12235" t="s">
        <v>3672</v>
      </c>
      <c r="I12235">
        <v>37.918700000000001</v>
      </c>
      <c r="J12235">
        <v>-76.866699999999994</v>
      </c>
      <c r="K12235">
        <v>2582</v>
      </c>
      <c r="L12235">
        <v>350</v>
      </c>
    </row>
    <row r="12236" spans="1:12" x14ac:dyDescent="0.2">
      <c r="A12236" t="s">
        <v>6021</v>
      </c>
      <c r="B12236" t="s">
        <v>123</v>
      </c>
      <c r="C12236" t="str">
        <f t="shared" si="191"/>
        <v>Richmond, VA</v>
      </c>
      <c r="D12236" t="s">
        <v>8472</v>
      </c>
      <c r="E12236">
        <v>51760</v>
      </c>
      <c r="F12236" t="s">
        <v>6021</v>
      </c>
      <c r="G12236">
        <v>51760</v>
      </c>
      <c r="H12236" t="s">
        <v>6021</v>
      </c>
      <c r="I12236">
        <v>37.529499999999999</v>
      </c>
      <c r="J12236">
        <v>-77.4756</v>
      </c>
      <c r="K12236">
        <v>1059907</v>
      </c>
      <c r="L12236">
        <v>1463</v>
      </c>
    </row>
    <row r="12237" spans="1:12" x14ac:dyDescent="0.2">
      <c r="A12237" t="s">
        <v>982</v>
      </c>
      <c r="B12237" t="s">
        <v>123</v>
      </c>
      <c r="C12237" t="str">
        <f t="shared" si="191"/>
        <v>Twin Lakes, VA</v>
      </c>
      <c r="D12237" t="s">
        <v>8472</v>
      </c>
      <c r="E12237">
        <v>51079</v>
      </c>
      <c r="F12237" t="s">
        <v>7163</v>
      </c>
      <c r="G12237">
        <v>51079</v>
      </c>
      <c r="H12237" t="s">
        <v>7163</v>
      </c>
      <c r="I12237">
        <v>38.250500000000002</v>
      </c>
      <c r="J12237">
        <v>-78.441699999999997</v>
      </c>
      <c r="K12237">
        <v>1684</v>
      </c>
      <c r="L12237">
        <v>546</v>
      </c>
    </row>
    <row r="12238" spans="1:12" x14ac:dyDescent="0.2">
      <c r="A12238" t="s">
        <v>11546</v>
      </c>
      <c r="B12238" t="s">
        <v>123</v>
      </c>
      <c r="C12238" t="str">
        <f t="shared" si="191"/>
        <v>Spotsylvania Courthouse, VA</v>
      </c>
      <c r="D12238" t="s">
        <v>8472</v>
      </c>
      <c r="E12238">
        <v>51177</v>
      </c>
      <c r="F12238" t="s">
        <v>11260</v>
      </c>
      <c r="G12238">
        <v>51177</v>
      </c>
      <c r="H12238" t="s">
        <v>11260</v>
      </c>
      <c r="I12238">
        <v>38.1982</v>
      </c>
      <c r="J12238">
        <v>-77.588499999999996</v>
      </c>
      <c r="K12238">
        <v>4220</v>
      </c>
      <c r="L12238">
        <v>155</v>
      </c>
    </row>
    <row r="12239" spans="1:12" x14ac:dyDescent="0.2">
      <c r="A12239" t="s">
        <v>1241</v>
      </c>
      <c r="B12239" t="s">
        <v>123</v>
      </c>
      <c r="C12239" t="str">
        <f t="shared" si="191"/>
        <v>Cumberland, VA</v>
      </c>
      <c r="D12239" t="s">
        <v>8472</v>
      </c>
      <c r="E12239">
        <v>51049</v>
      </c>
      <c r="F12239" t="s">
        <v>1241</v>
      </c>
      <c r="G12239">
        <v>51049</v>
      </c>
      <c r="H12239" t="s">
        <v>1241</v>
      </c>
      <c r="I12239">
        <v>37.491399999999999</v>
      </c>
      <c r="J12239">
        <v>-78.2577</v>
      </c>
      <c r="K12239">
        <v>172</v>
      </c>
      <c r="L12239">
        <v>15</v>
      </c>
    </row>
    <row r="12240" spans="1:12" x14ac:dyDescent="0.2">
      <c r="A12240" t="s">
        <v>11547</v>
      </c>
      <c r="B12240" t="s">
        <v>123</v>
      </c>
      <c r="C12240" t="str">
        <f t="shared" si="191"/>
        <v>Pennington Gap, VA</v>
      </c>
      <c r="D12240" t="s">
        <v>8472</v>
      </c>
      <c r="E12240">
        <v>51105</v>
      </c>
      <c r="F12240" t="s">
        <v>2594</v>
      </c>
      <c r="G12240">
        <v>51105</v>
      </c>
      <c r="H12240" t="s">
        <v>2594</v>
      </c>
      <c r="I12240">
        <v>36.759399999999999</v>
      </c>
      <c r="J12240">
        <v>-83.03</v>
      </c>
      <c r="K12240">
        <v>1749</v>
      </c>
      <c r="L12240">
        <v>404</v>
      </c>
    </row>
    <row r="12241" spans="1:12" x14ac:dyDescent="0.2">
      <c r="A12241" t="s">
        <v>4001</v>
      </c>
      <c r="B12241" t="s">
        <v>123</v>
      </c>
      <c r="C12241" t="str">
        <f t="shared" si="191"/>
        <v>Martinsville, VA</v>
      </c>
      <c r="D12241" t="s">
        <v>8472</v>
      </c>
      <c r="E12241">
        <v>51690</v>
      </c>
      <c r="F12241" t="s">
        <v>4001</v>
      </c>
      <c r="G12241">
        <v>51690</v>
      </c>
      <c r="H12241" t="s">
        <v>4001</v>
      </c>
      <c r="I12241">
        <v>36.682699999999997</v>
      </c>
      <c r="J12241">
        <v>-79.863600000000005</v>
      </c>
      <c r="K12241">
        <v>33363</v>
      </c>
      <c r="L12241">
        <v>463</v>
      </c>
    </row>
    <row r="12242" spans="1:12" x14ac:dyDescent="0.2">
      <c r="A12242" t="s">
        <v>11548</v>
      </c>
      <c r="B12242" t="s">
        <v>123</v>
      </c>
      <c r="C12242" t="str">
        <f t="shared" si="191"/>
        <v>Rustburg, VA</v>
      </c>
      <c r="D12242" t="s">
        <v>8472</v>
      </c>
      <c r="E12242">
        <v>51031</v>
      </c>
      <c r="F12242" t="s">
        <v>2686</v>
      </c>
      <c r="G12242">
        <v>51031</v>
      </c>
      <c r="H12242" t="s">
        <v>2686</v>
      </c>
      <c r="I12242">
        <v>37.2712</v>
      </c>
      <c r="J12242">
        <v>-79.096199999999996</v>
      </c>
      <c r="K12242">
        <v>1374</v>
      </c>
      <c r="L12242">
        <v>42</v>
      </c>
    </row>
    <row r="12243" spans="1:12" x14ac:dyDescent="0.2">
      <c r="A12243" t="s">
        <v>1181</v>
      </c>
      <c r="B12243" t="s">
        <v>123</v>
      </c>
      <c r="C12243" t="str">
        <f t="shared" si="191"/>
        <v>Ashland, VA</v>
      </c>
      <c r="D12243" t="s">
        <v>8472</v>
      </c>
      <c r="E12243">
        <v>51085</v>
      </c>
      <c r="F12243" t="s">
        <v>1747</v>
      </c>
      <c r="G12243">
        <v>51085</v>
      </c>
      <c r="H12243" t="s">
        <v>1747</v>
      </c>
      <c r="I12243">
        <v>37.759700000000002</v>
      </c>
      <c r="J12243">
        <v>-77.471599999999995</v>
      </c>
      <c r="K12243">
        <v>7796</v>
      </c>
      <c r="L12243">
        <v>418</v>
      </c>
    </row>
    <row r="12244" spans="1:12" x14ac:dyDescent="0.2">
      <c r="A12244" t="s">
        <v>11549</v>
      </c>
      <c r="B12244" t="s">
        <v>123</v>
      </c>
      <c r="C12244" t="str">
        <f t="shared" si="191"/>
        <v>Massanetta Springs, VA</v>
      </c>
      <c r="D12244" t="s">
        <v>8472</v>
      </c>
      <c r="E12244">
        <v>51165</v>
      </c>
      <c r="F12244" t="s">
        <v>3617</v>
      </c>
      <c r="G12244">
        <v>51165</v>
      </c>
      <c r="H12244" t="s">
        <v>3617</v>
      </c>
      <c r="I12244">
        <v>38.389899999999997</v>
      </c>
      <c r="J12244">
        <v>-78.834000000000003</v>
      </c>
      <c r="K12244">
        <v>5388</v>
      </c>
      <c r="L12244">
        <v>438</v>
      </c>
    </row>
    <row r="12245" spans="1:12" x14ac:dyDescent="0.2">
      <c r="A12245" t="s">
        <v>11550</v>
      </c>
      <c r="B12245" t="s">
        <v>123</v>
      </c>
      <c r="C12245" t="str">
        <f t="shared" si="191"/>
        <v>Gargatha, VA</v>
      </c>
      <c r="D12245" t="s">
        <v>8472</v>
      </c>
      <c r="E12245">
        <v>51001</v>
      </c>
      <c r="F12245" t="s">
        <v>11192</v>
      </c>
      <c r="G12245">
        <v>51001</v>
      </c>
      <c r="H12245" t="s">
        <v>11192</v>
      </c>
      <c r="I12245">
        <v>37.790500000000002</v>
      </c>
      <c r="J12245">
        <v>-75.581900000000005</v>
      </c>
      <c r="K12245">
        <v>122</v>
      </c>
      <c r="L12245">
        <v>15</v>
      </c>
    </row>
    <row r="12246" spans="1:12" x14ac:dyDescent="0.2">
      <c r="A12246" t="s">
        <v>11551</v>
      </c>
      <c r="B12246" t="s">
        <v>123</v>
      </c>
      <c r="C12246" t="str">
        <f t="shared" si="191"/>
        <v>Luray, VA</v>
      </c>
      <c r="D12246" t="s">
        <v>8472</v>
      </c>
      <c r="E12246">
        <v>51139</v>
      </c>
      <c r="F12246" t="s">
        <v>2112</v>
      </c>
      <c r="G12246">
        <v>51139</v>
      </c>
      <c r="H12246" t="s">
        <v>2112</v>
      </c>
      <c r="I12246">
        <v>38.664999999999999</v>
      </c>
      <c r="J12246">
        <v>-78.454700000000003</v>
      </c>
      <c r="K12246">
        <v>4693</v>
      </c>
      <c r="L12246">
        <v>385</v>
      </c>
    </row>
    <row r="12247" spans="1:12" x14ac:dyDescent="0.2">
      <c r="A12247" t="s">
        <v>884</v>
      </c>
      <c r="B12247" t="s">
        <v>123</v>
      </c>
      <c r="C12247" t="str">
        <f t="shared" si="191"/>
        <v>Covington, VA</v>
      </c>
      <c r="D12247" t="s">
        <v>8472</v>
      </c>
      <c r="E12247">
        <v>51580</v>
      </c>
      <c r="F12247" t="s">
        <v>884</v>
      </c>
      <c r="G12247">
        <v>51580</v>
      </c>
      <c r="H12247" t="s">
        <v>884</v>
      </c>
      <c r="I12247">
        <v>37.778500000000001</v>
      </c>
      <c r="J12247">
        <v>-79.986800000000002</v>
      </c>
      <c r="K12247">
        <v>7822</v>
      </c>
      <c r="L12247">
        <v>390</v>
      </c>
    </row>
    <row r="12248" spans="1:12" x14ac:dyDescent="0.2">
      <c r="A12248" t="s">
        <v>11552</v>
      </c>
      <c r="B12248" t="s">
        <v>123</v>
      </c>
      <c r="C12248" t="str">
        <f t="shared" si="191"/>
        <v>South Riding, VA</v>
      </c>
      <c r="D12248" t="s">
        <v>8472</v>
      </c>
      <c r="E12248">
        <v>51107</v>
      </c>
      <c r="F12248" t="s">
        <v>11198</v>
      </c>
      <c r="G12248">
        <v>51107</v>
      </c>
      <c r="H12248" t="s">
        <v>11198</v>
      </c>
      <c r="I12248">
        <v>38.911999999999999</v>
      </c>
      <c r="J12248">
        <v>-77.513199999999998</v>
      </c>
      <c r="K12248">
        <v>30426</v>
      </c>
      <c r="L12248">
        <v>1713</v>
      </c>
    </row>
    <row r="12249" spans="1:12" x14ac:dyDescent="0.2">
      <c r="A12249" t="s">
        <v>1930</v>
      </c>
      <c r="B12249" t="s">
        <v>123</v>
      </c>
      <c r="C12249" t="str">
        <f t="shared" si="191"/>
        <v>Pocahontas, VA</v>
      </c>
      <c r="D12249" t="s">
        <v>8472</v>
      </c>
      <c r="E12249">
        <v>51185</v>
      </c>
      <c r="F12249" t="s">
        <v>8795</v>
      </c>
      <c r="G12249">
        <v>51185</v>
      </c>
      <c r="H12249" t="s">
        <v>8795</v>
      </c>
      <c r="I12249">
        <v>37.307200000000002</v>
      </c>
      <c r="J12249">
        <v>-81.343800000000002</v>
      </c>
      <c r="K12249">
        <v>362</v>
      </c>
      <c r="L12249">
        <v>245</v>
      </c>
    </row>
    <row r="12250" spans="1:12" x14ac:dyDescent="0.2">
      <c r="A12250" t="s">
        <v>11553</v>
      </c>
      <c r="B12250" t="s">
        <v>123</v>
      </c>
      <c r="C12250" t="str">
        <f t="shared" si="191"/>
        <v>Pamplin City, VA</v>
      </c>
      <c r="D12250" t="s">
        <v>8472</v>
      </c>
      <c r="E12250">
        <v>51011</v>
      </c>
      <c r="F12250" t="s">
        <v>11235</v>
      </c>
      <c r="G12250" t="s">
        <v>11554</v>
      </c>
      <c r="H12250" t="s">
        <v>11555</v>
      </c>
      <c r="I12250">
        <v>37.264200000000002</v>
      </c>
      <c r="J12250">
        <v>-78.682000000000002</v>
      </c>
      <c r="K12250">
        <v>221</v>
      </c>
      <c r="L12250">
        <v>270</v>
      </c>
    </row>
    <row r="12251" spans="1:12" x14ac:dyDescent="0.2">
      <c r="A12251" t="s">
        <v>11556</v>
      </c>
      <c r="B12251" t="s">
        <v>123</v>
      </c>
      <c r="C12251" t="str">
        <f t="shared" si="191"/>
        <v>Weyers Cave, VA</v>
      </c>
      <c r="D12251" t="s">
        <v>8472</v>
      </c>
      <c r="E12251">
        <v>51015</v>
      </c>
      <c r="F12251" t="s">
        <v>1572</v>
      </c>
      <c r="G12251">
        <v>51015</v>
      </c>
      <c r="H12251" t="s">
        <v>1572</v>
      </c>
      <c r="I12251">
        <v>38.284399999999998</v>
      </c>
      <c r="J12251">
        <v>-78.912499999999994</v>
      </c>
      <c r="K12251">
        <v>2695</v>
      </c>
      <c r="L12251">
        <v>157</v>
      </c>
    </row>
    <row r="12252" spans="1:12" x14ac:dyDescent="0.2">
      <c r="A12252" t="s">
        <v>11557</v>
      </c>
      <c r="B12252" t="s">
        <v>123</v>
      </c>
      <c r="C12252" t="str">
        <f t="shared" si="191"/>
        <v>Woodlake, VA</v>
      </c>
      <c r="D12252" t="s">
        <v>8472</v>
      </c>
      <c r="E12252">
        <v>51041</v>
      </c>
      <c r="F12252" t="s">
        <v>8647</v>
      </c>
      <c r="G12252">
        <v>51041</v>
      </c>
      <c r="H12252" t="s">
        <v>8647</v>
      </c>
      <c r="I12252">
        <v>37.421599999999998</v>
      </c>
      <c r="J12252">
        <v>-77.678299999999993</v>
      </c>
      <c r="K12252">
        <v>7467</v>
      </c>
      <c r="L12252">
        <v>1190</v>
      </c>
    </row>
    <row r="12253" spans="1:12" x14ac:dyDescent="0.2">
      <c r="A12253" t="s">
        <v>11558</v>
      </c>
      <c r="B12253" t="s">
        <v>123</v>
      </c>
      <c r="C12253" t="str">
        <f t="shared" si="191"/>
        <v>Brookneal, VA</v>
      </c>
      <c r="D12253" t="s">
        <v>8472</v>
      </c>
      <c r="E12253">
        <v>51031</v>
      </c>
      <c r="F12253" t="s">
        <v>2686</v>
      </c>
      <c r="G12253">
        <v>51031</v>
      </c>
      <c r="H12253" t="s">
        <v>2686</v>
      </c>
      <c r="I12253">
        <v>37.053199999999997</v>
      </c>
      <c r="J12253">
        <v>-78.948499999999996</v>
      </c>
      <c r="K12253">
        <v>1103</v>
      </c>
      <c r="L12253">
        <v>121</v>
      </c>
    </row>
    <row r="12254" spans="1:12" x14ac:dyDescent="0.2">
      <c r="A12254" t="s">
        <v>11559</v>
      </c>
      <c r="B12254" t="s">
        <v>123</v>
      </c>
      <c r="C12254" t="str">
        <f t="shared" si="191"/>
        <v>Blacksburg, VA</v>
      </c>
      <c r="D12254" t="s">
        <v>8472</v>
      </c>
      <c r="E12254">
        <v>51121</v>
      </c>
      <c r="F12254" t="s">
        <v>2289</v>
      </c>
      <c r="G12254">
        <v>51121</v>
      </c>
      <c r="H12254" t="s">
        <v>2289</v>
      </c>
      <c r="I12254">
        <v>37.229999999999997</v>
      </c>
      <c r="J12254">
        <v>-80.427899999999994</v>
      </c>
      <c r="K12254">
        <v>92573</v>
      </c>
      <c r="L12254">
        <v>872</v>
      </c>
    </row>
    <row r="12255" spans="1:12" x14ac:dyDescent="0.2">
      <c r="A12255" t="s">
        <v>11560</v>
      </c>
      <c r="B12255" t="s">
        <v>123</v>
      </c>
      <c r="C12255" t="str">
        <f t="shared" si="191"/>
        <v>Mason Neck, VA</v>
      </c>
      <c r="D12255" t="s">
        <v>8472</v>
      </c>
      <c r="E12255">
        <v>51059</v>
      </c>
      <c r="F12255" t="s">
        <v>11199</v>
      </c>
      <c r="G12255">
        <v>51059</v>
      </c>
      <c r="H12255" t="s">
        <v>11199</v>
      </c>
      <c r="I12255">
        <v>38.6556</v>
      </c>
      <c r="J12255">
        <v>-77.181899999999999</v>
      </c>
      <c r="K12255">
        <v>2082</v>
      </c>
      <c r="L12255">
        <v>58</v>
      </c>
    </row>
    <row r="12256" spans="1:12" x14ac:dyDescent="0.2">
      <c r="A12256" t="s">
        <v>11561</v>
      </c>
      <c r="B12256" t="s">
        <v>123</v>
      </c>
      <c r="C12256" t="str">
        <f t="shared" si="191"/>
        <v>Bull Run, VA</v>
      </c>
      <c r="D12256" t="s">
        <v>8472</v>
      </c>
      <c r="E12256">
        <v>51153</v>
      </c>
      <c r="F12256" t="s">
        <v>11189</v>
      </c>
      <c r="G12256">
        <v>51153</v>
      </c>
      <c r="H12256" t="s">
        <v>11189</v>
      </c>
      <c r="I12256">
        <v>38.780200000000001</v>
      </c>
      <c r="J12256">
        <v>-77.520399999999995</v>
      </c>
      <c r="K12256">
        <v>15235</v>
      </c>
      <c r="L12256">
        <v>2262</v>
      </c>
    </row>
    <row r="12257" spans="1:12" x14ac:dyDescent="0.2">
      <c r="A12257" t="s">
        <v>11562</v>
      </c>
      <c r="B12257" t="s">
        <v>123</v>
      </c>
      <c r="C12257" t="str">
        <f t="shared" si="191"/>
        <v>Triangle, VA</v>
      </c>
      <c r="D12257" t="s">
        <v>8472</v>
      </c>
      <c r="E12257">
        <v>51153</v>
      </c>
      <c r="F12257" t="s">
        <v>11189</v>
      </c>
      <c r="G12257">
        <v>51153</v>
      </c>
      <c r="H12257" t="s">
        <v>11189</v>
      </c>
      <c r="I12257">
        <v>38.548299999999998</v>
      </c>
      <c r="J12257">
        <v>-77.319500000000005</v>
      </c>
      <c r="K12257">
        <v>8972</v>
      </c>
      <c r="L12257">
        <v>1230</v>
      </c>
    </row>
    <row r="12258" spans="1:12" x14ac:dyDescent="0.2">
      <c r="A12258" t="s">
        <v>3235</v>
      </c>
      <c r="B12258" t="s">
        <v>123</v>
      </c>
      <c r="C12258" t="str">
        <f t="shared" si="191"/>
        <v>Williamsburg, VA</v>
      </c>
      <c r="D12258" t="s">
        <v>8472</v>
      </c>
      <c r="E12258">
        <v>51830</v>
      </c>
      <c r="F12258" t="s">
        <v>3235</v>
      </c>
      <c r="G12258">
        <v>51830</v>
      </c>
      <c r="H12258" t="s">
        <v>3235</v>
      </c>
      <c r="I12258">
        <v>37.269199999999998</v>
      </c>
      <c r="J12258">
        <v>-76.707599999999999</v>
      </c>
      <c r="K12258">
        <v>80855</v>
      </c>
      <c r="L12258">
        <v>649</v>
      </c>
    </row>
    <row r="12259" spans="1:12" x14ac:dyDescent="0.2">
      <c r="A12259" t="s">
        <v>1130</v>
      </c>
      <c r="B12259" t="s">
        <v>123</v>
      </c>
      <c r="C12259" t="str">
        <f t="shared" si="191"/>
        <v>Forest, VA</v>
      </c>
      <c r="D12259" t="s">
        <v>8472</v>
      </c>
      <c r="E12259">
        <v>51019</v>
      </c>
      <c r="F12259" t="s">
        <v>3446</v>
      </c>
      <c r="G12259">
        <v>51019</v>
      </c>
      <c r="H12259" t="s">
        <v>3446</v>
      </c>
      <c r="I12259">
        <v>37.372799999999998</v>
      </c>
      <c r="J12259">
        <v>-79.283199999999994</v>
      </c>
      <c r="K12259">
        <v>10653</v>
      </c>
      <c r="L12259">
        <v>302</v>
      </c>
    </row>
    <row r="12260" spans="1:12" x14ac:dyDescent="0.2">
      <c r="A12260" t="s">
        <v>11563</v>
      </c>
      <c r="B12260" t="s">
        <v>123</v>
      </c>
      <c r="C12260" t="str">
        <f t="shared" si="191"/>
        <v>Capron, VA</v>
      </c>
      <c r="D12260" t="s">
        <v>8472</v>
      </c>
      <c r="E12260">
        <v>51175</v>
      </c>
      <c r="F12260" t="s">
        <v>9426</v>
      </c>
      <c r="G12260">
        <v>51175</v>
      </c>
      <c r="H12260" t="s">
        <v>9426</v>
      </c>
      <c r="I12260">
        <v>36.709200000000003</v>
      </c>
      <c r="J12260">
        <v>-77.201300000000003</v>
      </c>
      <c r="K12260">
        <v>155</v>
      </c>
      <c r="L12260">
        <v>362</v>
      </c>
    </row>
    <row r="12261" spans="1:12" x14ac:dyDescent="0.2">
      <c r="A12261" t="s">
        <v>893</v>
      </c>
      <c r="B12261" t="s">
        <v>123</v>
      </c>
      <c r="C12261" t="str">
        <f t="shared" si="191"/>
        <v>Mount Vernon, VA</v>
      </c>
      <c r="D12261" t="s">
        <v>8472</v>
      </c>
      <c r="E12261">
        <v>51059</v>
      </c>
      <c r="F12261" t="s">
        <v>11199</v>
      </c>
      <c r="G12261">
        <v>51059</v>
      </c>
      <c r="H12261" t="s">
        <v>11199</v>
      </c>
      <c r="I12261">
        <v>38.713999999999999</v>
      </c>
      <c r="J12261">
        <v>-77.104299999999995</v>
      </c>
      <c r="K12261">
        <v>12648</v>
      </c>
      <c r="L12261">
        <v>934</v>
      </c>
    </row>
    <row r="12262" spans="1:12" x14ac:dyDescent="0.2">
      <c r="A12262" t="s">
        <v>11564</v>
      </c>
      <c r="B12262" t="s">
        <v>123</v>
      </c>
      <c r="C12262" t="str">
        <f t="shared" si="191"/>
        <v>Burkeville, VA</v>
      </c>
      <c r="D12262" t="s">
        <v>8472</v>
      </c>
      <c r="E12262">
        <v>51135</v>
      </c>
      <c r="F12262" t="s">
        <v>11358</v>
      </c>
      <c r="G12262">
        <v>51135</v>
      </c>
      <c r="H12262" t="s">
        <v>11358</v>
      </c>
      <c r="I12262">
        <v>37.187899999999999</v>
      </c>
      <c r="J12262">
        <v>-78.2012</v>
      </c>
      <c r="K12262">
        <v>405</v>
      </c>
      <c r="L12262">
        <v>156</v>
      </c>
    </row>
    <row r="12263" spans="1:12" x14ac:dyDescent="0.2">
      <c r="A12263" t="s">
        <v>2161</v>
      </c>
      <c r="B12263" t="s">
        <v>123</v>
      </c>
      <c r="C12263" t="str">
        <f t="shared" si="191"/>
        <v>Petersburg, VA</v>
      </c>
      <c r="D12263" t="s">
        <v>8472</v>
      </c>
      <c r="E12263">
        <v>51730</v>
      </c>
      <c r="F12263" t="s">
        <v>2161</v>
      </c>
      <c r="G12263">
        <v>51730</v>
      </c>
      <c r="H12263" t="s">
        <v>2161</v>
      </c>
      <c r="I12263">
        <v>37.204300000000003</v>
      </c>
      <c r="J12263">
        <v>-77.391300000000001</v>
      </c>
      <c r="K12263">
        <v>31750</v>
      </c>
      <c r="L12263">
        <v>539</v>
      </c>
    </row>
    <row r="12264" spans="1:12" x14ac:dyDescent="0.2">
      <c r="A12264" t="s">
        <v>11565</v>
      </c>
      <c r="B12264" t="s">
        <v>123</v>
      </c>
      <c r="C12264" t="str">
        <f t="shared" si="191"/>
        <v>Rural Retreat, VA</v>
      </c>
      <c r="D12264" t="s">
        <v>8472</v>
      </c>
      <c r="E12264">
        <v>51197</v>
      </c>
      <c r="F12264" t="s">
        <v>11273</v>
      </c>
      <c r="G12264">
        <v>51197</v>
      </c>
      <c r="H12264" t="s">
        <v>11273</v>
      </c>
      <c r="I12264">
        <v>36.901000000000003</v>
      </c>
      <c r="J12264">
        <v>-81.276499999999999</v>
      </c>
      <c r="K12264">
        <v>1462</v>
      </c>
      <c r="L12264">
        <v>248</v>
      </c>
    </row>
    <row r="12265" spans="1:12" x14ac:dyDescent="0.2">
      <c r="A12265" t="s">
        <v>11566</v>
      </c>
      <c r="B12265" t="s">
        <v>123</v>
      </c>
      <c r="C12265" t="str">
        <f t="shared" si="191"/>
        <v>Dendron, VA</v>
      </c>
      <c r="D12265" t="s">
        <v>8472</v>
      </c>
      <c r="E12265">
        <v>51181</v>
      </c>
      <c r="F12265" t="s">
        <v>7148</v>
      </c>
      <c r="G12265">
        <v>51181</v>
      </c>
      <c r="H12265" t="s">
        <v>7148</v>
      </c>
      <c r="I12265">
        <v>37.0364</v>
      </c>
      <c r="J12265">
        <v>-76.924000000000007</v>
      </c>
      <c r="K12265">
        <v>250</v>
      </c>
      <c r="L12265">
        <v>27</v>
      </c>
    </row>
    <row r="12266" spans="1:12" x14ac:dyDescent="0.2">
      <c r="A12266" t="s">
        <v>11567</v>
      </c>
      <c r="B12266" t="s">
        <v>123</v>
      </c>
      <c r="C12266" t="str">
        <f t="shared" si="191"/>
        <v>Dunn Loring, VA</v>
      </c>
      <c r="D12266" t="s">
        <v>8472</v>
      </c>
      <c r="E12266">
        <v>51059</v>
      </c>
      <c r="F12266" t="s">
        <v>11199</v>
      </c>
      <c r="G12266">
        <v>51059</v>
      </c>
      <c r="H12266" t="s">
        <v>11199</v>
      </c>
      <c r="I12266">
        <v>38.894500000000001</v>
      </c>
      <c r="J12266">
        <v>-77.231499999999997</v>
      </c>
      <c r="K12266">
        <v>9473</v>
      </c>
      <c r="L12266">
        <v>1546</v>
      </c>
    </row>
    <row r="12267" spans="1:12" x14ac:dyDescent="0.2">
      <c r="A12267" t="s">
        <v>3409</v>
      </c>
      <c r="B12267" t="s">
        <v>123</v>
      </c>
      <c r="C12267" t="str">
        <f t="shared" si="191"/>
        <v>Goshen, VA</v>
      </c>
      <c r="D12267" t="s">
        <v>8472</v>
      </c>
      <c r="E12267">
        <v>51163</v>
      </c>
      <c r="F12267" t="s">
        <v>11568</v>
      </c>
      <c r="G12267">
        <v>51163</v>
      </c>
      <c r="H12267" t="s">
        <v>11568</v>
      </c>
      <c r="I12267">
        <v>37.990099999999998</v>
      </c>
      <c r="J12267">
        <v>-79.506699999999995</v>
      </c>
      <c r="K12267">
        <v>370</v>
      </c>
      <c r="L12267">
        <v>82</v>
      </c>
    </row>
    <row r="12268" spans="1:12" x14ac:dyDescent="0.2">
      <c r="A12268" t="s">
        <v>11569</v>
      </c>
      <c r="B12268" t="s">
        <v>123</v>
      </c>
      <c r="C12268" t="str">
        <f t="shared" si="191"/>
        <v>Dooms, VA</v>
      </c>
      <c r="D12268" t="s">
        <v>8472</v>
      </c>
      <c r="E12268">
        <v>51015</v>
      </c>
      <c r="F12268" t="s">
        <v>1572</v>
      </c>
      <c r="G12268">
        <v>51015</v>
      </c>
      <c r="H12268" t="s">
        <v>1572</v>
      </c>
      <c r="I12268">
        <v>38.102699999999999</v>
      </c>
      <c r="J12268">
        <v>-78.849500000000006</v>
      </c>
      <c r="K12268">
        <v>1036</v>
      </c>
      <c r="L12268">
        <v>99</v>
      </c>
    </row>
    <row r="12269" spans="1:12" x14ac:dyDescent="0.2">
      <c r="A12269" t="s">
        <v>11570</v>
      </c>
      <c r="B12269" t="s">
        <v>123</v>
      </c>
      <c r="C12269" t="str">
        <f t="shared" si="191"/>
        <v>Cedar Bluff, VA</v>
      </c>
      <c r="D12269" t="s">
        <v>8472</v>
      </c>
      <c r="E12269">
        <v>51185</v>
      </c>
      <c r="F12269" t="s">
        <v>8795</v>
      </c>
      <c r="G12269">
        <v>51185</v>
      </c>
      <c r="H12269" t="s">
        <v>8795</v>
      </c>
      <c r="I12269">
        <v>37.087600000000002</v>
      </c>
      <c r="J12269">
        <v>-81.763199999999998</v>
      </c>
      <c r="K12269">
        <v>1025</v>
      </c>
      <c r="L12269">
        <v>189</v>
      </c>
    </row>
    <row r="12270" spans="1:12" x14ac:dyDescent="0.2">
      <c r="A12270" t="s">
        <v>11571</v>
      </c>
      <c r="B12270" t="s">
        <v>123</v>
      </c>
      <c r="C12270" t="str">
        <f t="shared" si="191"/>
        <v>Shipman, VA</v>
      </c>
      <c r="D12270" t="s">
        <v>8472</v>
      </c>
      <c r="E12270">
        <v>51125</v>
      </c>
      <c r="F12270" t="s">
        <v>1086</v>
      </c>
      <c r="G12270">
        <v>51125</v>
      </c>
      <c r="H12270" t="s">
        <v>1086</v>
      </c>
      <c r="I12270">
        <v>37.727200000000003</v>
      </c>
      <c r="J12270">
        <v>-78.842299999999994</v>
      </c>
      <c r="K12270">
        <v>342</v>
      </c>
      <c r="L12270">
        <v>48</v>
      </c>
    </row>
    <row r="12271" spans="1:12" x14ac:dyDescent="0.2">
      <c r="A12271" t="s">
        <v>11572</v>
      </c>
      <c r="B12271" t="s">
        <v>123</v>
      </c>
      <c r="C12271" t="str">
        <f t="shared" si="191"/>
        <v>Cave Spring, VA</v>
      </c>
      <c r="D12271" t="s">
        <v>8472</v>
      </c>
      <c r="E12271">
        <v>51161</v>
      </c>
      <c r="F12271" t="s">
        <v>5602</v>
      </c>
      <c r="G12271">
        <v>51161</v>
      </c>
      <c r="H12271" t="s">
        <v>5602</v>
      </c>
      <c r="I12271">
        <v>37.2254</v>
      </c>
      <c r="J12271">
        <v>-80.007300000000001</v>
      </c>
      <c r="K12271">
        <v>25542</v>
      </c>
      <c r="L12271">
        <v>826</v>
      </c>
    </row>
    <row r="12272" spans="1:12" x14ac:dyDescent="0.2">
      <c r="A12272" t="s">
        <v>8726</v>
      </c>
      <c r="B12272" t="s">
        <v>123</v>
      </c>
      <c r="C12272" t="str">
        <f t="shared" si="191"/>
        <v>Fincastle, VA</v>
      </c>
      <c r="D12272" t="s">
        <v>8472</v>
      </c>
      <c r="E12272">
        <v>51023</v>
      </c>
      <c r="F12272" t="s">
        <v>11210</v>
      </c>
      <c r="G12272">
        <v>51023</v>
      </c>
      <c r="H12272" t="s">
        <v>11210</v>
      </c>
      <c r="I12272">
        <v>37.499400000000001</v>
      </c>
      <c r="J12272">
        <v>-79.875699999999995</v>
      </c>
      <c r="K12272">
        <v>338</v>
      </c>
      <c r="L12272">
        <v>552</v>
      </c>
    </row>
    <row r="12273" spans="1:12" x14ac:dyDescent="0.2">
      <c r="A12273" t="s">
        <v>2527</v>
      </c>
      <c r="B12273" t="s">
        <v>123</v>
      </c>
      <c r="C12273" t="str">
        <f t="shared" si="191"/>
        <v>Orange, VA</v>
      </c>
      <c r="D12273" t="s">
        <v>8472</v>
      </c>
      <c r="E12273">
        <v>51137</v>
      </c>
      <c r="F12273" t="s">
        <v>2527</v>
      </c>
      <c r="G12273">
        <v>51137</v>
      </c>
      <c r="H12273" t="s">
        <v>2527</v>
      </c>
      <c r="I12273">
        <v>38.248600000000003</v>
      </c>
      <c r="J12273">
        <v>-78.112700000000004</v>
      </c>
      <c r="K12273">
        <v>5169</v>
      </c>
      <c r="L12273">
        <v>583</v>
      </c>
    </row>
    <row r="12274" spans="1:12" x14ac:dyDescent="0.2">
      <c r="A12274" t="s">
        <v>11573</v>
      </c>
      <c r="B12274" t="s">
        <v>123</v>
      </c>
      <c r="C12274" t="str">
        <f t="shared" si="191"/>
        <v>Bon Air, VA</v>
      </c>
      <c r="D12274" t="s">
        <v>8472</v>
      </c>
      <c r="E12274">
        <v>51041</v>
      </c>
      <c r="F12274" t="s">
        <v>8647</v>
      </c>
      <c r="G12274">
        <v>51041</v>
      </c>
      <c r="H12274" t="s">
        <v>8647</v>
      </c>
      <c r="I12274">
        <v>37.518700000000003</v>
      </c>
      <c r="J12274">
        <v>-77.571299999999994</v>
      </c>
      <c r="K12274">
        <v>17428</v>
      </c>
      <c r="L12274">
        <v>805</v>
      </c>
    </row>
    <row r="12275" spans="1:12" x14ac:dyDescent="0.2">
      <c r="A12275" t="s">
        <v>11574</v>
      </c>
      <c r="B12275" t="s">
        <v>123</v>
      </c>
      <c r="C12275" t="str">
        <f t="shared" si="191"/>
        <v>Belview, VA</v>
      </c>
      <c r="D12275" t="s">
        <v>8472</v>
      </c>
      <c r="E12275">
        <v>51121</v>
      </c>
      <c r="F12275" t="s">
        <v>2289</v>
      </c>
      <c r="G12275">
        <v>51121</v>
      </c>
      <c r="H12275" t="s">
        <v>2289</v>
      </c>
      <c r="I12275">
        <v>37.168700000000001</v>
      </c>
      <c r="J12275">
        <v>-80.510999999999996</v>
      </c>
      <c r="K12275">
        <v>1228</v>
      </c>
      <c r="L12275">
        <v>268</v>
      </c>
    </row>
    <row r="12276" spans="1:12" x14ac:dyDescent="0.2">
      <c r="A12276" t="s">
        <v>11575</v>
      </c>
      <c r="B12276" t="s">
        <v>123</v>
      </c>
      <c r="C12276" t="str">
        <f t="shared" si="191"/>
        <v>Passapatanzy, VA</v>
      </c>
      <c r="D12276" t="s">
        <v>8472</v>
      </c>
      <c r="E12276">
        <v>51099</v>
      </c>
      <c r="F12276" t="s">
        <v>11347</v>
      </c>
      <c r="G12276">
        <v>51099</v>
      </c>
      <c r="H12276" t="s">
        <v>11347</v>
      </c>
      <c r="I12276">
        <v>38.2941</v>
      </c>
      <c r="J12276">
        <v>-77.326700000000002</v>
      </c>
      <c r="K12276">
        <v>1352</v>
      </c>
      <c r="L12276">
        <v>256</v>
      </c>
    </row>
    <row r="12277" spans="1:12" x14ac:dyDescent="0.2">
      <c r="A12277" t="s">
        <v>8838</v>
      </c>
      <c r="B12277" t="s">
        <v>123</v>
      </c>
      <c r="C12277" t="str">
        <f t="shared" si="191"/>
        <v>Lynchburg, VA</v>
      </c>
      <c r="D12277" t="s">
        <v>8472</v>
      </c>
      <c r="E12277">
        <v>51680</v>
      </c>
      <c r="F12277" t="s">
        <v>8838</v>
      </c>
      <c r="G12277">
        <v>51680</v>
      </c>
      <c r="H12277" t="s">
        <v>8838</v>
      </c>
      <c r="I12277">
        <v>37.400300000000001</v>
      </c>
      <c r="J12277">
        <v>-79.190899999999999</v>
      </c>
      <c r="K12277">
        <v>125004</v>
      </c>
      <c r="L12277">
        <v>638</v>
      </c>
    </row>
    <row r="12278" spans="1:12" x14ac:dyDescent="0.2">
      <c r="A12278" t="s">
        <v>385</v>
      </c>
      <c r="B12278" t="s">
        <v>123</v>
      </c>
      <c r="C12278" t="str">
        <f t="shared" si="191"/>
        <v>South Hill, VA</v>
      </c>
      <c r="D12278" t="s">
        <v>8472</v>
      </c>
      <c r="E12278">
        <v>51117</v>
      </c>
      <c r="F12278" t="s">
        <v>7160</v>
      </c>
      <c r="G12278">
        <v>51117</v>
      </c>
      <c r="H12278" t="s">
        <v>7160</v>
      </c>
      <c r="I12278">
        <v>36.7254</v>
      </c>
      <c r="J12278">
        <v>-78.128699999999995</v>
      </c>
      <c r="K12278">
        <v>4549</v>
      </c>
      <c r="L12278">
        <v>171</v>
      </c>
    </row>
    <row r="12279" spans="1:12" x14ac:dyDescent="0.2">
      <c r="A12279" t="s">
        <v>11576</v>
      </c>
      <c r="B12279" t="s">
        <v>123</v>
      </c>
      <c r="C12279" t="str">
        <f t="shared" si="191"/>
        <v>The Plains, VA</v>
      </c>
      <c r="D12279" t="s">
        <v>8472</v>
      </c>
      <c r="E12279">
        <v>51061</v>
      </c>
      <c r="F12279" t="s">
        <v>11244</v>
      </c>
      <c r="G12279">
        <v>51061</v>
      </c>
      <c r="H12279" t="s">
        <v>11244</v>
      </c>
      <c r="I12279">
        <v>38.862200000000001</v>
      </c>
      <c r="J12279">
        <v>-77.774299999999997</v>
      </c>
      <c r="K12279">
        <v>231</v>
      </c>
      <c r="L12279">
        <v>323</v>
      </c>
    </row>
    <row r="12280" spans="1:12" x14ac:dyDescent="0.2">
      <c r="A12280" t="s">
        <v>11577</v>
      </c>
      <c r="B12280" t="s">
        <v>123</v>
      </c>
      <c r="C12280" t="str">
        <f t="shared" si="191"/>
        <v>Ivor, VA</v>
      </c>
      <c r="D12280" t="s">
        <v>8472</v>
      </c>
      <c r="E12280">
        <v>51175</v>
      </c>
      <c r="F12280" t="s">
        <v>9426</v>
      </c>
      <c r="G12280">
        <v>51175</v>
      </c>
      <c r="H12280" t="s">
        <v>9426</v>
      </c>
      <c r="I12280">
        <v>36.905200000000001</v>
      </c>
      <c r="J12280">
        <v>-76.897800000000004</v>
      </c>
      <c r="K12280">
        <v>318</v>
      </c>
      <c r="L12280">
        <v>112</v>
      </c>
    </row>
    <row r="12281" spans="1:12" x14ac:dyDescent="0.2">
      <c r="A12281" t="s">
        <v>11578</v>
      </c>
      <c r="B12281" t="s">
        <v>123</v>
      </c>
      <c r="C12281" t="str">
        <f t="shared" si="191"/>
        <v>Exmore, VA</v>
      </c>
      <c r="D12281" t="s">
        <v>8472</v>
      </c>
      <c r="E12281">
        <v>51131</v>
      </c>
      <c r="F12281" t="s">
        <v>7347</v>
      </c>
      <c r="G12281">
        <v>51131</v>
      </c>
      <c r="H12281" t="s">
        <v>7347</v>
      </c>
      <c r="I12281">
        <v>37.529499999999999</v>
      </c>
      <c r="J12281">
        <v>-75.828299999999999</v>
      </c>
      <c r="K12281">
        <v>1396</v>
      </c>
      <c r="L12281">
        <v>207</v>
      </c>
    </row>
    <row r="12282" spans="1:12" x14ac:dyDescent="0.2">
      <c r="A12282" t="s">
        <v>11579</v>
      </c>
      <c r="B12282" t="s">
        <v>123</v>
      </c>
      <c r="C12282" t="str">
        <f t="shared" si="191"/>
        <v>Plum Creek, VA</v>
      </c>
      <c r="D12282" t="s">
        <v>8472</v>
      </c>
      <c r="E12282">
        <v>51121</v>
      </c>
      <c r="F12282" t="s">
        <v>2289</v>
      </c>
      <c r="G12282">
        <v>51121</v>
      </c>
      <c r="H12282" t="s">
        <v>2289</v>
      </c>
      <c r="I12282">
        <v>37.1267</v>
      </c>
      <c r="J12282">
        <v>-80.504800000000003</v>
      </c>
      <c r="K12282">
        <v>1498</v>
      </c>
      <c r="L12282">
        <v>372</v>
      </c>
    </row>
    <row r="12283" spans="1:12" x14ac:dyDescent="0.2">
      <c r="A12283" t="s">
        <v>11580</v>
      </c>
      <c r="B12283" t="s">
        <v>123</v>
      </c>
      <c r="C12283" t="str">
        <f t="shared" si="191"/>
        <v>Stafford Courthouse, VA</v>
      </c>
      <c r="D12283" t="s">
        <v>8472</v>
      </c>
      <c r="E12283">
        <v>51179</v>
      </c>
      <c r="F12283" t="s">
        <v>6048</v>
      </c>
      <c r="G12283">
        <v>51179</v>
      </c>
      <c r="H12283" t="s">
        <v>6048</v>
      </c>
      <c r="I12283">
        <v>38.417000000000002</v>
      </c>
      <c r="J12283">
        <v>-77.420699999999997</v>
      </c>
      <c r="K12283">
        <v>3833</v>
      </c>
      <c r="L12283">
        <v>346</v>
      </c>
    </row>
    <row r="12284" spans="1:12" x14ac:dyDescent="0.2">
      <c r="A12284" t="s">
        <v>11581</v>
      </c>
      <c r="B12284" t="s">
        <v>123</v>
      </c>
      <c r="C12284" t="str">
        <f t="shared" si="191"/>
        <v>Norton, VA</v>
      </c>
      <c r="D12284" t="s">
        <v>8472</v>
      </c>
      <c r="E12284">
        <v>51720</v>
      </c>
      <c r="F12284" t="s">
        <v>11581</v>
      </c>
      <c r="G12284" t="s">
        <v>11582</v>
      </c>
      <c r="H12284" t="s">
        <v>11583</v>
      </c>
      <c r="I12284">
        <v>36.931399999999996</v>
      </c>
      <c r="J12284">
        <v>-82.626199999999997</v>
      </c>
      <c r="K12284">
        <v>10451</v>
      </c>
      <c r="L12284">
        <v>203</v>
      </c>
    </row>
    <row r="12285" spans="1:12" x14ac:dyDescent="0.2">
      <c r="A12285" t="s">
        <v>6143</v>
      </c>
      <c r="B12285" t="s">
        <v>123</v>
      </c>
      <c r="C12285" t="str">
        <f t="shared" si="191"/>
        <v>New Hope, VA</v>
      </c>
      <c r="D12285" t="s">
        <v>8472</v>
      </c>
      <c r="E12285">
        <v>51015</v>
      </c>
      <c r="F12285" t="s">
        <v>1572</v>
      </c>
      <c r="G12285">
        <v>51015</v>
      </c>
      <c r="H12285" t="s">
        <v>1572</v>
      </c>
      <c r="I12285">
        <v>38.195399999999999</v>
      </c>
      <c r="J12285">
        <v>-78.904399999999995</v>
      </c>
      <c r="K12285">
        <v>692</v>
      </c>
      <c r="L12285">
        <v>46</v>
      </c>
    </row>
    <row r="12286" spans="1:12" x14ac:dyDescent="0.2">
      <c r="A12286" t="s">
        <v>11584</v>
      </c>
      <c r="B12286" t="s">
        <v>123</v>
      </c>
      <c r="C12286" t="str">
        <f t="shared" si="191"/>
        <v>Ashburn, VA</v>
      </c>
      <c r="D12286" t="s">
        <v>8472</v>
      </c>
      <c r="E12286">
        <v>51107</v>
      </c>
      <c r="F12286" t="s">
        <v>11198</v>
      </c>
      <c r="G12286">
        <v>51107</v>
      </c>
      <c r="H12286" t="s">
        <v>11198</v>
      </c>
      <c r="I12286">
        <v>39.03</v>
      </c>
      <c r="J12286">
        <v>-77.471100000000007</v>
      </c>
      <c r="K12286">
        <v>49895</v>
      </c>
      <c r="L12286">
        <v>1121</v>
      </c>
    </row>
    <row r="12287" spans="1:12" x14ac:dyDescent="0.2">
      <c r="A12287" t="s">
        <v>11585</v>
      </c>
      <c r="B12287" t="s">
        <v>123</v>
      </c>
      <c r="C12287" t="str">
        <f t="shared" si="191"/>
        <v>Clintwood, VA</v>
      </c>
      <c r="D12287" t="s">
        <v>8472</v>
      </c>
      <c r="E12287">
        <v>51051</v>
      </c>
      <c r="F12287" t="s">
        <v>11395</v>
      </c>
      <c r="G12287">
        <v>51051</v>
      </c>
      <c r="H12287" t="s">
        <v>11395</v>
      </c>
      <c r="I12287">
        <v>37.150700000000001</v>
      </c>
      <c r="J12287">
        <v>-82.456800000000001</v>
      </c>
      <c r="K12287">
        <v>1327</v>
      </c>
      <c r="L12287">
        <v>251</v>
      </c>
    </row>
    <row r="12288" spans="1:12" x14ac:dyDescent="0.2">
      <c r="A12288" t="s">
        <v>11586</v>
      </c>
      <c r="B12288" t="s">
        <v>123</v>
      </c>
      <c r="C12288" t="str">
        <f t="shared" si="191"/>
        <v>Prices Fork, VA</v>
      </c>
      <c r="D12288" t="s">
        <v>8472</v>
      </c>
      <c r="E12288">
        <v>51121</v>
      </c>
      <c r="F12288" t="s">
        <v>2289</v>
      </c>
      <c r="G12288">
        <v>51121</v>
      </c>
      <c r="H12288" t="s">
        <v>2289</v>
      </c>
      <c r="I12288">
        <v>37.207000000000001</v>
      </c>
      <c r="J12288">
        <v>-80.485200000000006</v>
      </c>
      <c r="K12288">
        <v>1134</v>
      </c>
      <c r="L12288">
        <v>216</v>
      </c>
    </row>
    <row r="12289" spans="1:12" x14ac:dyDescent="0.2">
      <c r="A12289" t="s">
        <v>11587</v>
      </c>
      <c r="B12289" t="s">
        <v>123</v>
      </c>
      <c r="C12289" t="str">
        <f t="shared" si="191"/>
        <v>Parrott, VA</v>
      </c>
      <c r="D12289" t="s">
        <v>8472</v>
      </c>
      <c r="E12289">
        <v>51155</v>
      </c>
      <c r="F12289" t="s">
        <v>1840</v>
      </c>
      <c r="G12289">
        <v>51155</v>
      </c>
      <c r="H12289" t="s">
        <v>1840</v>
      </c>
      <c r="I12289">
        <v>37.216799999999999</v>
      </c>
      <c r="J12289">
        <v>-80.624099999999999</v>
      </c>
      <c r="K12289">
        <v>509</v>
      </c>
      <c r="L12289">
        <v>59</v>
      </c>
    </row>
    <row r="12290" spans="1:12" x14ac:dyDescent="0.2">
      <c r="A12290" t="s">
        <v>11588</v>
      </c>
      <c r="B12290" t="s">
        <v>123</v>
      </c>
      <c r="C12290" t="str">
        <f t="shared" si="191"/>
        <v>Wachapreague, VA</v>
      </c>
      <c r="D12290" t="s">
        <v>8472</v>
      </c>
      <c r="E12290">
        <v>51001</v>
      </c>
      <c r="F12290" t="s">
        <v>11192</v>
      </c>
      <c r="G12290">
        <v>51001</v>
      </c>
      <c r="H12290" t="s">
        <v>11192</v>
      </c>
      <c r="I12290">
        <v>37.606400000000001</v>
      </c>
      <c r="J12290">
        <v>-75.689899999999994</v>
      </c>
      <c r="K12290">
        <v>224</v>
      </c>
      <c r="L12290">
        <v>387</v>
      </c>
    </row>
    <row r="12291" spans="1:12" x14ac:dyDescent="0.2">
      <c r="A12291" t="s">
        <v>930</v>
      </c>
      <c r="B12291" t="s">
        <v>123</v>
      </c>
      <c r="C12291" t="str">
        <f t="shared" si="191"/>
        <v>Keller, VA</v>
      </c>
      <c r="D12291" t="s">
        <v>8472</v>
      </c>
      <c r="E12291">
        <v>51001</v>
      </c>
      <c r="F12291" t="s">
        <v>11192</v>
      </c>
      <c r="G12291">
        <v>51001</v>
      </c>
      <c r="H12291" t="s">
        <v>11192</v>
      </c>
      <c r="I12291">
        <v>37.621200000000002</v>
      </c>
      <c r="J12291">
        <v>-75.764399999999995</v>
      </c>
      <c r="K12291">
        <v>173</v>
      </c>
      <c r="L12291">
        <v>195</v>
      </c>
    </row>
    <row r="12292" spans="1:12" x14ac:dyDescent="0.2">
      <c r="A12292" t="s">
        <v>11589</v>
      </c>
      <c r="B12292" t="s">
        <v>123</v>
      </c>
      <c r="C12292" t="str">
        <f t="shared" ref="C12292:C12355" si="192">_xlfn.CONCAT(A12292,","," ",B12292)</f>
        <v>Brightwood, VA</v>
      </c>
      <c r="D12292" t="s">
        <v>8472</v>
      </c>
      <c r="E12292">
        <v>51113</v>
      </c>
      <c r="F12292" t="s">
        <v>1465</v>
      </c>
      <c r="G12292">
        <v>51113</v>
      </c>
      <c r="H12292" t="s">
        <v>1465</v>
      </c>
      <c r="I12292">
        <v>38.413200000000003</v>
      </c>
      <c r="J12292">
        <v>-78.188000000000002</v>
      </c>
      <c r="K12292">
        <v>1470</v>
      </c>
      <c r="L12292">
        <v>114</v>
      </c>
    </row>
    <row r="12293" spans="1:12" x14ac:dyDescent="0.2">
      <c r="A12293" t="s">
        <v>11590</v>
      </c>
      <c r="B12293" t="s">
        <v>123</v>
      </c>
      <c r="C12293" t="str">
        <f t="shared" si="192"/>
        <v>New Kent, VA</v>
      </c>
      <c r="D12293" t="s">
        <v>8472</v>
      </c>
      <c r="E12293">
        <v>51127</v>
      </c>
      <c r="F12293" t="s">
        <v>11590</v>
      </c>
      <c r="G12293">
        <v>51127</v>
      </c>
      <c r="H12293" t="s">
        <v>11590</v>
      </c>
      <c r="I12293">
        <v>37.509500000000003</v>
      </c>
      <c r="J12293">
        <v>-76.986199999999997</v>
      </c>
      <c r="K12293">
        <v>406</v>
      </c>
      <c r="L12293">
        <v>34</v>
      </c>
    </row>
    <row r="12294" spans="1:12" x14ac:dyDescent="0.2">
      <c r="A12294" t="s">
        <v>1840</v>
      </c>
      <c r="B12294" t="s">
        <v>123</v>
      </c>
      <c r="C12294" t="str">
        <f t="shared" si="192"/>
        <v>Pulaski, VA</v>
      </c>
      <c r="D12294" t="s">
        <v>8472</v>
      </c>
      <c r="E12294">
        <v>51155</v>
      </c>
      <c r="F12294" t="s">
        <v>1840</v>
      </c>
      <c r="G12294">
        <v>51155</v>
      </c>
      <c r="H12294" t="s">
        <v>1840</v>
      </c>
      <c r="I12294">
        <v>37.052799999999998</v>
      </c>
      <c r="J12294">
        <v>-80.7624</v>
      </c>
      <c r="K12294">
        <v>15496</v>
      </c>
      <c r="L12294">
        <v>419</v>
      </c>
    </row>
    <row r="12295" spans="1:12" x14ac:dyDescent="0.2">
      <c r="A12295" t="s">
        <v>1257</v>
      </c>
      <c r="B12295" t="s">
        <v>123</v>
      </c>
      <c r="C12295" t="str">
        <f t="shared" si="192"/>
        <v>Lancaster, VA</v>
      </c>
      <c r="D12295" t="s">
        <v>8472</v>
      </c>
      <c r="E12295">
        <v>51103</v>
      </c>
      <c r="F12295" t="s">
        <v>1257</v>
      </c>
      <c r="G12295">
        <v>51103</v>
      </c>
      <c r="H12295" t="s">
        <v>1257</v>
      </c>
      <c r="I12295">
        <v>37.767499999999998</v>
      </c>
      <c r="J12295">
        <v>-76.454899999999995</v>
      </c>
      <c r="K12295">
        <v>73</v>
      </c>
      <c r="L12295">
        <v>12</v>
      </c>
    </row>
    <row r="12296" spans="1:12" x14ac:dyDescent="0.2">
      <c r="A12296" t="s">
        <v>3628</v>
      </c>
      <c r="B12296" t="s">
        <v>123</v>
      </c>
      <c r="C12296" t="str">
        <f t="shared" si="192"/>
        <v>Claremont, VA</v>
      </c>
      <c r="D12296" t="s">
        <v>8472</v>
      </c>
      <c r="E12296">
        <v>51181</v>
      </c>
      <c r="F12296" t="s">
        <v>7148</v>
      </c>
      <c r="G12296">
        <v>51181</v>
      </c>
      <c r="H12296" t="s">
        <v>7148</v>
      </c>
      <c r="I12296">
        <v>37.2273</v>
      </c>
      <c r="J12296">
        <v>-76.9666</v>
      </c>
      <c r="K12296">
        <v>342</v>
      </c>
      <c r="L12296">
        <v>52</v>
      </c>
    </row>
    <row r="12297" spans="1:12" x14ac:dyDescent="0.2">
      <c r="A12297" t="s">
        <v>11591</v>
      </c>
      <c r="B12297" t="s">
        <v>123</v>
      </c>
      <c r="C12297" t="str">
        <f t="shared" si="192"/>
        <v>Mantua, VA</v>
      </c>
      <c r="D12297" t="s">
        <v>8472</v>
      </c>
      <c r="E12297">
        <v>51059</v>
      </c>
      <c r="F12297" t="s">
        <v>11199</v>
      </c>
      <c r="G12297">
        <v>51059</v>
      </c>
      <c r="H12297" t="s">
        <v>11199</v>
      </c>
      <c r="I12297">
        <v>38.852600000000002</v>
      </c>
      <c r="J12297">
        <v>-77.257099999999994</v>
      </c>
      <c r="K12297">
        <v>7207</v>
      </c>
      <c r="L12297">
        <v>1175</v>
      </c>
    </row>
    <row r="12298" spans="1:12" x14ac:dyDescent="0.2">
      <c r="A12298" t="s">
        <v>7703</v>
      </c>
      <c r="B12298" t="s">
        <v>123</v>
      </c>
      <c r="C12298" t="str">
        <f t="shared" si="192"/>
        <v>Pembroke, VA</v>
      </c>
      <c r="D12298" t="s">
        <v>8472</v>
      </c>
      <c r="E12298">
        <v>51071</v>
      </c>
      <c r="F12298" t="s">
        <v>8604</v>
      </c>
      <c r="G12298">
        <v>51071</v>
      </c>
      <c r="H12298" t="s">
        <v>8604</v>
      </c>
      <c r="I12298">
        <v>37.321899999999999</v>
      </c>
      <c r="J12298">
        <v>-80.636499999999998</v>
      </c>
      <c r="K12298">
        <v>1088</v>
      </c>
      <c r="L12298">
        <v>386</v>
      </c>
    </row>
    <row r="12299" spans="1:12" x14ac:dyDescent="0.2">
      <c r="A12299" t="s">
        <v>11592</v>
      </c>
      <c r="B12299" t="s">
        <v>123</v>
      </c>
      <c r="C12299" t="str">
        <f t="shared" si="192"/>
        <v>Nellysford, VA</v>
      </c>
      <c r="D12299" t="s">
        <v>8472</v>
      </c>
      <c r="E12299">
        <v>51125</v>
      </c>
      <c r="F12299" t="s">
        <v>1086</v>
      </c>
      <c r="G12299">
        <v>51125</v>
      </c>
      <c r="H12299" t="s">
        <v>1086</v>
      </c>
      <c r="I12299">
        <v>37.912999999999997</v>
      </c>
      <c r="J12299">
        <v>-78.882800000000003</v>
      </c>
      <c r="K12299">
        <v>1314</v>
      </c>
      <c r="L12299">
        <v>53</v>
      </c>
    </row>
    <row r="12300" spans="1:12" x14ac:dyDescent="0.2">
      <c r="A12300" t="s">
        <v>11593</v>
      </c>
      <c r="B12300" t="s">
        <v>123</v>
      </c>
      <c r="C12300" t="str">
        <f t="shared" si="192"/>
        <v>Chester Gap, VA</v>
      </c>
      <c r="D12300" t="s">
        <v>8472</v>
      </c>
      <c r="E12300">
        <v>51157</v>
      </c>
      <c r="F12300" t="s">
        <v>11327</v>
      </c>
      <c r="G12300" t="s">
        <v>11594</v>
      </c>
      <c r="H12300" t="s">
        <v>11595</v>
      </c>
      <c r="I12300">
        <v>38.853400000000001</v>
      </c>
      <c r="J12300">
        <v>-78.132499999999993</v>
      </c>
      <c r="K12300">
        <v>841</v>
      </c>
      <c r="L12300">
        <v>156</v>
      </c>
    </row>
    <row r="12301" spans="1:12" x14ac:dyDescent="0.2">
      <c r="A12301" t="s">
        <v>11596</v>
      </c>
      <c r="B12301" t="s">
        <v>123</v>
      </c>
      <c r="C12301" t="str">
        <f t="shared" si="192"/>
        <v>North Shore, VA</v>
      </c>
      <c r="D12301" t="s">
        <v>8472</v>
      </c>
      <c r="E12301">
        <v>51067</v>
      </c>
      <c r="F12301" t="s">
        <v>395</v>
      </c>
      <c r="G12301">
        <v>51067</v>
      </c>
      <c r="H12301" t="s">
        <v>395</v>
      </c>
      <c r="I12301">
        <v>37.077800000000003</v>
      </c>
      <c r="J12301">
        <v>-79.651799999999994</v>
      </c>
      <c r="K12301">
        <v>3180</v>
      </c>
      <c r="L12301">
        <v>89</v>
      </c>
    </row>
    <row r="12302" spans="1:12" x14ac:dyDescent="0.2">
      <c r="A12302" t="s">
        <v>11597</v>
      </c>
      <c r="B12302" t="s">
        <v>123</v>
      </c>
      <c r="C12302" t="str">
        <f t="shared" si="192"/>
        <v>Fort Hunt, VA</v>
      </c>
      <c r="D12302" t="s">
        <v>8472</v>
      </c>
      <c r="E12302">
        <v>51059</v>
      </c>
      <c r="F12302" t="s">
        <v>11199</v>
      </c>
      <c r="G12302">
        <v>51059</v>
      </c>
      <c r="H12302" t="s">
        <v>11199</v>
      </c>
      <c r="I12302">
        <v>38.7361</v>
      </c>
      <c r="J12302">
        <v>-77.058899999999994</v>
      </c>
      <c r="K12302">
        <v>16978</v>
      </c>
      <c r="L12302">
        <v>1120</v>
      </c>
    </row>
    <row r="12303" spans="1:12" x14ac:dyDescent="0.2">
      <c r="A12303" t="s">
        <v>11598</v>
      </c>
      <c r="B12303" t="s">
        <v>123</v>
      </c>
      <c r="C12303" t="str">
        <f t="shared" si="192"/>
        <v>Baskerville, VA</v>
      </c>
      <c r="D12303" t="s">
        <v>8472</v>
      </c>
      <c r="E12303">
        <v>51117</v>
      </c>
      <c r="F12303" t="s">
        <v>7160</v>
      </c>
      <c r="G12303">
        <v>51117</v>
      </c>
      <c r="H12303" t="s">
        <v>7160</v>
      </c>
      <c r="I12303">
        <v>36.684399999999997</v>
      </c>
      <c r="J12303">
        <v>-78.273200000000003</v>
      </c>
      <c r="K12303">
        <v>74</v>
      </c>
      <c r="L12303">
        <v>13</v>
      </c>
    </row>
    <row r="12304" spans="1:12" x14ac:dyDescent="0.2">
      <c r="A12304" t="s">
        <v>11599</v>
      </c>
      <c r="B12304" t="s">
        <v>123</v>
      </c>
      <c r="C12304" t="str">
        <f t="shared" si="192"/>
        <v>Fort Chiswell, VA</v>
      </c>
      <c r="D12304" t="s">
        <v>8472</v>
      </c>
      <c r="E12304">
        <v>51197</v>
      </c>
      <c r="F12304" t="s">
        <v>11273</v>
      </c>
      <c r="G12304">
        <v>51197</v>
      </c>
      <c r="H12304" t="s">
        <v>11273</v>
      </c>
      <c r="I12304">
        <v>36.944400000000002</v>
      </c>
      <c r="J12304">
        <v>-80.957700000000003</v>
      </c>
      <c r="K12304">
        <v>1123</v>
      </c>
      <c r="L12304">
        <v>32</v>
      </c>
    </row>
    <row r="12305" spans="1:12" x14ac:dyDescent="0.2">
      <c r="A12305" t="s">
        <v>11600</v>
      </c>
      <c r="B12305" t="s">
        <v>123</v>
      </c>
      <c r="C12305" t="str">
        <f t="shared" si="192"/>
        <v>Kilmarnock, VA</v>
      </c>
      <c r="D12305" t="s">
        <v>8472</v>
      </c>
      <c r="E12305">
        <v>51103</v>
      </c>
      <c r="F12305" t="s">
        <v>1257</v>
      </c>
      <c r="G12305" t="s">
        <v>11601</v>
      </c>
      <c r="H12305" t="s">
        <v>11602</v>
      </c>
      <c r="I12305">
        <v>37.711799999999997</v>
      </c>
      <c r="J12305">
        <v>-76.383399999999995</v>
      </c>
      <c r="K12305">
        <v>1416</v>
      </c>
      <c r="L12305">
        <v>160</v>
      </c>
    </row>
    <row r="12306" spans="1:12" x14ac:dyDescent="0.2">
      <c r="A12306" t="s">
        <v>4632</v>
      </c>
      <c r="B12306" t="s">
        <v>123</v>
      </c>
      <c r="C12306" t="str">
        <f t="shared" si="192"/>
        <v>Wise, VA</v>
      </c>
      <c r="D12306" t="s">
        <v>8472</v>
      </c>
      <c r="E12306">
        <v>51195</v>
      </c>
      <c r="F12306" t="s">
        <v>4632</v>
      </c>
      <c r="G12306">
        <v>51195</v>
      </c>
      <c r="H12306" t="s">
        <v>4632</v>
      </c>
      <c r="I12306">
        <v>36.976700000000001</v>
      </c>
      <c r="J12306">
        <v>-82.5809</v>
      </c>
      <c r="K12306">
        <v>2998</v>
      </c>
      <c r="L12306">
        <v>382</v>
      </c>
    </row>
    <row r="12307" spans="1:12" x14ac:dyDescent="0.2">
      <c r="A12307" t="s">
        <v>11603</v>
      </c>
      <c r="B12307" t="s">
        <v>123</v>
      </c>
      <c r="C12307" t="str">
        <f t="shared" si="192"/>
        <v>McNair, VA</v>
      </c>
      <c r="D12307" t="s">
        <v>8472</v>
      </c>
      <c r="E12307">
        <v>51059</v>
      </c>
      <c r="F12307" t="s">
        <v>11199</v>
      </c>
      <c r="G12307">
        <v>51059</v>
      </c>
      <c r="H12307" t="s">
        <v>11199</v>
      </c>
      <c r="I12307">
        <v>38.951300000000003</v>
      </c>
      <c r="J12307">
        <v>-77.411600000000007</v>
      </c>
      <c r="K12307">
        <v>21183</v>
      </c>
      <c r="L12307">
        <v>4005</v>
      </c>
    </row>
    <row r="12308" spans="1:12" x14ac:dyDescent="0.2">
      <c r="A12308" t="s">
        <v>11604</v>
      </c>
      <c r="B12308" t="s">
        <v>123</v>
      </c>
      <c r="C12308" t="str">
        <f t="shared" si="192"/>
        <v>Dranesville, VA</v>
      </c>
      <c r="D12308" t="s">
        <v>8472</v>
      </c>
      <c r="E12308">
        <v>51059</v>
      </c>
      <c r="F12308" t="s">
        <v>11199</v>
      </c>
      <c r="G12308">
        <v>51059</v>
      </c>
      <c r="H12308" t="s">
        <v>11199</v>
      </c>
      <c r="I12308">
        <v>38.9955</v>
      </c>
      <c r="J12308">
        <v>-77.369299999999996</v>
      </c>
      <c r="K12308">
        <v>11690</v>
      </c>
      <c r="L12308">
        <v>1175</v>
      </c>
    </row>
    <row r="12309" spans="1:12" x14ac:dyDescent="0.2">
      <c r="A12309" t="s">
        <v>1057</v>
      </c>
      <c r="B12309" t="s">
        <v>123</v>
      </c>
      <c r="C12309" t="str">
        <f t="shared" si="192"/>
        <v>Glasgow, VA</v>
      </c>
      <c r="D12309" t="s">
        <v>8472</v>
      </c>
      <c r="E12309">
        <v>51163</v>
      </c>
      <c r="F12309" t="s">
        <v>11568</v>
      </c>
      <c r="G12309">
        <v>51163</v>
      </c>
      <c r="H12309" t="s">
        <v>11568</v>
      </c>
      <c r="I12309">
        <v>37.634799999999998</v>
      </c>
      <c r="J12309">
        <v>-79.451400000000007</v>
      </c>
      <c r="K12309">
        <v>1107</v>
      </c>
      <c r="L12309">
        <v>280</v>
      </c>
    </row>
    <row r="12310" spans="1:12" x14ac:dyDescent="0.2">
      <c r="A12310" t="s">
        <v>11605</v>
      </c>
      <c r="B12310" t="s">
        <v>123</v>
      </c>
      <c r="C12310" t="str">
        <f t="shared" si="192"/>
        <v>Low Moor, VA</v>
      </c>
      <c r="D12310" t="s">
        <v>8472</v>
      </c>
      <c r="E12310">
        <v>51005</v>
      </c>
      <c r="F12310" t="s">
        <v>7598</v>
      </c>
      <c r="G12310">
        <v>51005</v>
      </c>
      <c r="H12310" t="s">
        <v>7598</v>
      </c>
      <c r="I12310">
        <v>37.794400000000003</v>
      </c>
      <c r="J12310">
        <v>-79.870599999999996</v>
      </c>
      <c r="K12310">
        <v>161</v>
      </c>
      <c r="L12310">
        <v>58</v>
      </c>
    </row>
    <row r="12311" spans="1:12" x14ac:dyDescent="0.2">
      <c r="A12311" t="s">
        <v>11606</v>
      </c>
      <c r="B12311" t="s">
        <v>123</v>
      </c>
      <c r="C12311" t="str">
        <f t="shared" si="192"/>
        <v>Vansant, VA</v>
      </c>
      <c r="D12311" t="s">
        <v>8472</v>
      </c>
      <c r="E12311">
        <v>51027</v>
      </c>
      <c r="F12311" t="s">
        <v>8065</v>
      </c>
      <c r="G12311">
        <v>51027</v>
      </c>
      <c r="H12311" t="s">
        <v>8065</v>
      </c>
      <c r="I12311">
        <v>37.235799999999998</v>
      </c>
      <c r="J12311">
        <v>-82.096000000000004</v>
      </c>
      <c r="K12311">
        <v>447</v>
      </c>
      <c r="L12311">
        <v>57</v>
      </c>
    </row>
    <row r="12312" spans="1:12" x14ac:dyDescent="0.2">
      <c r="A12312" t="s">
        <v>11607</v>
      </c>
      <c r="B12312" t="s">
        <v>123</v>
      </c>
      <c r="C12312" t="str">
        <f t="shared" si="192"/>
        <v>Innsbrook, VA</v>
      </c>
      <c r="D12312" t="s">
        <v>8472</v>
      </c>
      <c r="E12312">
        <v>51087</v>
      </c>
      <c r="F12312" t="s">
        <v>11191</v>
      </c>
      <c r="G12312">
        <v>51087</v>
      </c>
      <c r="H12312" t="s">
        <v>11191</v>
      </c>
      <c r="I12312">
        <v>37.655200000000001</v>
      </c>
      <c r="J12312">
        <v>-77.577500000000001</v>
      </c>
      <c r="K12312">
        <v>8271</v>
      </c>
      <c r="L12312">
        <v>731</v>
      </c>
    </row>
    <row r="12313" spans="1:12" x14ac:dyDescent="0.2">
      <c r="A12313" t="s">
        <v>2301</v>
      </c>
      <c r="B12313" t="s">
        <v>123</v>
      </c>
      <c r="C12313" t="str">
        <f t="shared" si="192"/>
        <v>Craigsville, VA</v>
      </c>
      <c r="D12313" t="s">
        <v>8472</v>
      </c>
      <c r="E12313">
        <v>51015</v>
      </c>
      <c r="F12313" t="s">
        <v>1572</v>
      </c>
      <c r="G12313">
        <v>51015</v>
      </c>
      <c r="H12313" t="s">
        <v>1572</v>
      </c>
      <c r="I12313">
        <v>38.083799999999997</v>
      </c>
      <c r="J12313">
        <v>-79.385300000000001</v>
      </c>
      <c r="K12313">
        <v>927</v>
      </c>
      <c r="L12313">
        <v>173</v>
      </c>
    </row>
    <row r="12314" spans="1:12" x14ac:dyDescent="0.2">
      <c r="A12314" t="s">
        <v>11608</v>
      </c>
      <c r="B12314" t="s">
        <v>123</v>
      </c>
      <c r="C12314" t="str">
        <f t="shared" si="192"/>
        <v>Chamberlayne, VA</v>
      </c>
      <c r="D12314" t="s">
        <v>8472</v>
      </c>
      <c r="E12314">
        <v>51087</v>
      </c>
      <c r="F12314" t="s">
        <v>11191</v>
      </c>
      <c r="G12314">
        <v>51087</v>
      </c>
      <c r="H12314" t="s">
        <v>11191</v>
      </c>
      <c r="I12314">
        <v>37.628</v>
      </c>
      <c r="J12314">
        <v>-77.428799999999995</v>
      </c>
      <c r="K12314">
        <v>6193</v>
      </c>
      <c r="L12314">
        <v>714</v>
      </c>
    </row>
    <row r="12315" spans="1:12" x14ac:dyDescent="0.2">
      <c r="A12315" t="s">
        <v>11609</v>
      </c>
      <c r="B12315" t="s">
        <v>123</v>
      </c>
      <c r="C12315" t="str">
        <f t="shared" si="192"/>
        <v>Saxis, VA</v>
      </c>
      <c r="D12315" t="s">
        <v>8472</v>
      </c>
      <c r="E12315">
        <v>51001</v>
      </c>
      <c r="F12315" t="s">
        <v>11192</v>
      </c>
      <c r="G12315">
        <v>51001</v>
      </c>
      <c r="H12315" t="s">
        <v>11192</v>
      </c>
      <c r="I12315">
        <v>37.926099999999998</v>
      </c>
      <c r="J12315">
        <v>-75.722399999999993</v>
      </c>
      <c r="K12315">
        <v>235</v>
      </c>
      <c r="L12315">
        <v>224</v>
      </c>
    </row>
    <row r="12316" spans="1:12" x14ac:dyDescent="0.2">
      <c r="A12316" t="s">
        <v>11610</v>
      </c>
      <c r="B12316" t="s">
        <v>123</v>
      </c>
      <c r="C12316" t="str">
        <f t="shared" si="192"/>
        <v>Manassas Park, VA</v>
      </c>
      <c r="D12316" t="s">
        <v>8472</v>
      </c>
      <c r="E12316">
        <v>51685</v>
      </c>
      <c r="F12316" t="s">
        <v>11610</v>
      </c>
      <c r="G12316">
        <v>51685</v>
      </c>
      <c r="H12316" t="s">
        <v>11610</v>
      </c>
      <c r="I12316">
        <v>38.771799999999999</v>
      </c>
      <c r="J12316">
        <v>-77.444999999999993</v>
      </c>
      <c r="K12316">
        <v>16591</v>
      </c>
      <c r="L12316">
        <v>2537</v>
      </c>
    </row>
    <row r="12317" spans="1:12" x14ac:dyDescent="0.2">
      <c r="A12317" t="s">
        <v>4049</v>
      </c>
      <c r="B12317" t="s">
        <v>123</v>
      </c>
      <c r="C12317" t="str">
        <f t="shared" si="192"/>
        <v>Hopewell, VA</v>
      </c>
      <c r="D12317" t="s">
        <v>8472</v>
      </c>
      <c r="E12317">
        <v>51670</v>
      </c>
      <c r="F12317" t="s">
        <v>4049</v>
      </c>
      <c r="G12317">
        <v>51670</v>
      </c>
      <c r="H12317" t="s">
        <v>4049</v>
      </c>
      <c r="I12317">
        <v>37.291499999999999</v>
      </c>
      <c r="J12317">
        <v>-77.298500000000004</v>
      </c>
      <c r="K12317">
        <v>22621</v>
      </c>
      <c r="L12317">
        <v>843</v>
      </c>
    </row>
    <row r="12318" spans="1:12" x14ac:dyDescent="0.2">
      <c r="A12318" t="s">
        <v>1869</v>
      </c>
      <c r="B12318" t="s">
        <v>123</v>
      </c>
      <c r="C12318" t="str">
        <f t="shared" si="192"/>
        <v>Bristol, VA</v>
      </c>
      <c r="D12318" t="s">
        <v>8472</v>
      </c>
      <c r="E12318">
        <v>51520</v>
      </c>
      <c r="F12318" t="s">
        <v>1869</v>
      </c>
      <c r="G12318">
        <v>51520</v>
      </c>
      <c r="H12318" t="s">
        <v>1869</v>
      </c>
      <c r="I12318">
        <v>36.617899999999999</v>
      </c>
      <c r="J12318">
        <v>-82.160700000000006</v>
      </c>
      <c r="K12318">
        <v>16790</v>
      </c>
      <c r="L12318">
        <v>502</v>
      </c>
    </row>
    <row r="12319" spans="1:12" x14ac:dyDescent="0.2">
      <c r="A12319" t="s">
        <v>954</v>
      </c>
      <c r="B12319" t="s">
        <v>123</v>
      </c>
      <c r="C12319" t="str">
        <f t="shared" si="192"/>
        <v>Midland, VA</v>
      </c>
      <c r="D12319" t="s">
        <v>8472</v>
      </c>
      <c r="E12319">
        <v>51061</v>
      </c>
      <c r="F12319" t="s">
        <v>11244</v>
      </c>
      <c r="G12319">
        <v>51061</v>
      </c>
      <c r="H12319" t="s">
        <v>11244</v>
      </c>
      <c r="I12319">
        <v>38.598399999999998</v>
      </c>
      <c r="J12319">
        <v>-77.721299999999999</v>
      </c>
      <c r="K12319">
        <v>133</v>
      </c>
      <c r="L12319">
        <v>12</v>
      </c>
    </row>
    <row r="12320" spans="1:12" x14ac:dyDescent="0.2">
      <c r="A12320" t="s">
        <v>10043</v>
      </c>
      <c r="B12320" t="s">
        <v>123</v>
      </c>
      <c r="C12320" t="str">
        <f t="shared" si="192"/>
        <v>Troutville, VA</v>
      </c>
      <c r="D12320" t="s">
        <v>8472</v>
      </c>
      <c r="E12320">
        <v>51023</v>
      </c>
      <c r="F12320" t="s">
        <v>11210</v>
      </c>
      <c r="G12320">
        <v>51023</v>
      </c>
      <c r="H12320" t="s">
        <v>11210</v>
      </c>
      <c r="I12320">
        <v>37.416800000000002</v>
      </c>
      <c r="J12320">
        <v>-79.877799999999993</v>
      </c>
      <c r="K12320">
        <v>430</v>
      </c>
      <c r="L12320">
        <v>240</v>
      </c>
    </row>
    <row r="12321" spans="1:12" x14ac:dyDescent="0.2">
      <c r="A12321" t="s">
        <v>11611</v>
      </c>
      <c r="B12321" t="s">
        <v>123</v>
      </c>
      <c r="C12321" t="str">
        <f t="shared" si="192"/>
        <v>Stanleytown, VA</v>
      </c>
      <c r="D12321" t="s">
        <v>8472</v>
      </c>
      <c r="E12321">
        <v>51089</v>
      </c>
      <c r="F12321" t="s">
        <v>8252</v>
      </c>
      <c r="G12321">
        <v>51089</v>
      </c>
      <c r="H12321" t="s">
        <v>8252</v>
      </c>
      <c r="I12321">
        <v>36.751199999999997</v>
      </c>
      <c r="J12321">
        <v>-79.952100000000002</v>
      </c>
      <c r="K12321">
        <v>1148</v>
      </c>
      <c r="L12321">
        <v>163</v>
      </c>
    </row>
    <row r="12322" spans="1:12" x14ac:dyDescent="0.2">
      <c r="A12322" t="s">
        <v>6468</v>
      </c>
      <c r="B12322" t="s">
        <v>123</v>
      </c>
      <c r="C12322" t="str">
        <f t="shared" si="192"/>
        <v>Mathews, VA</v>
      </c>
      <c r="D12322" t="s">
        <v>8472</v>
      </c>
      <c r="E12322">
        <v>51115</v>
      </c>
      <c r="F12322" t="s">
        <v>6468</v>
      </c>
      <c r="G12322">
        <v>51115</v>
      </c>
      <c r="H12322" t="s">
        <v>6468</v>
      </c>
      <c r="I12322">
        <v>37.436500000000002</v>
      </c>
      <c r="J12322">
        <v>-76.3245</v>
      </c>
      <c r="K12322">
        <v>682</v>
      </c>
      <c r="L12322">
        <v>132</v>
      </c>
    </row>
    <row r="12323" spans="1:12" x14ac:dyDescent="0.2">
      <c r="A12323" t="s">
        <v>11612</v>
      </c>
      <c r="B12323" t="s">
        <v>123</v>
      </c>
      <c r="C12323" t="str">
        <f t="shared" si="192"/>
        <v>Virginia Beach, VA</v>
      </c>
      <c r="D12323" t="s">
        <v>8472</v>
      </c>
      <c r="E12323">
        <v>51810</v>
      </c>
      <c r="F12323" t="s">
        <v>11612</v>
      </c>
      <c r="G12323">
        <v>51810</v>
      </c>
      <c r="H12323" t="s">
        <v>11612</v>
      </c>
      <c r="I12323">
        <v>36.733499999999999</v>
      </c>
      <c r="J12323">
        <v>-76.043499999999995</v>
      </c>
      <c r="K12323">
        <v>1480383</v>
      </c>
      <c r="L12323">
        <v>710</v>
      </c>
    </row>
    <row r="12324" spans="1:12" x14ac:dyDescent="0.2">
      <c r="A12324" t="s">
        <v>11613</v>
      </c>
      <c r="B12324" t="s">
        <v>123</v>
      </c>
      <c r="C12324" t="str">
        <f t="shared" si="192"/>
        <v>Painter, VA</v>
      </c>
      <c r="D12324" t="s">
        <v>8472</v>
      </c>
      <c r="E12324">
        <v>51001</v>
      </c>
      <c r="F12324" t="s">
        <v>11192</v>
      </c>
      <c r="G12324">
        <v>51001</v>
      </c>
      <c r="H12324" t="s">
        <v>11192</v>
      </c>
      <c r="I12324">
        <v>37.5852</v>
      </c>
      <c r="J12324">
        <v>-75.783699999999996</v>
      </c>
      <c r="K12324">
        <v>222</v>
      </c>
      <c r="L12324">
        <v>131</v>
      </c>
    </row>
    <row r="12325" spans="1:12" x14ac:dyDescent="0.2">
      <c r="A12325" t="s">
        <v>4878</v>
      </c>
      <c r="B12325" t="s">
        <v>123</v>
      </c>
      <c r="C12325" t="str">
        <f t="shared" si="192"/>
        <v>Lexington, VA</v>
      </c>
      <c r="D12325" t="s">
        <v>8472</v>
      </c>
      <c r="E12325">
        <v>51678</v>
      </c>
      <c r="F12325" t="s">
        <v>4878</v>
      </c>
      <c r="G12325">
        <v>51678</v>
      </c>
      <c r="H12325" t="s">
        <v>4878</v>
      </c>
      <c r="I12325">
        <v>37.782499999999999</v>
      </c>
      <c r="J12325">
        <v>-79.444000000000003</v>
      </c>
      <c r="K12325">
        <v>8841</v>
      </c>
      <c r="L12325">
        <v>1097</v>
      </c>
    </row>
    <row r="12326" spans="1:12" x14ac:dyDescent="0.2">
      <c r="A12326" t="s">
        <v>11614</v>
      </c>
      <c r="B12326" t="s">
        <v>123</v>
      </c>
      <c r="C12326" t="str">
        <f t="shared" si="192"/>
        <v>Christiansburg, VA</v>
      </c>
      <c r="D12326" t="s">
        <v>8472</v>
      </c>
      <c r="E12326">
        <v>51121</v>
      </c>
      <c r="F12326" t="s">
        <v>2289</v>
      </c>
      <c r="G12326">
        <v>51121</v>
      </c>
      <c r="H12326" t="s">
        <v>2289</v>
      </c>
      <c r="I12326">
        <v>37.141100000000002</v>
      </c>
      <c r="J12326">
        <v>-80.402799999999999</v>
      </c>
      <c r="K12326">
        <v>22259</v>
      </c>
      <c r="L12326">
        <v>609</v>
      </c>
    </row>
    <row r="12327" spans="1:12" x14ac:dyDescent="0.2">
      <c r="A12327" t="s">
        <v>11615</v>
      </c>
      <c r="B12327" t="s">
        <v>123</v>
      </c>
      <c r="C12327" t="str">
        <f t="shared" si="192"/>
        <v>Glen Lyn, VA</v>
      </c>
      <c r="D12327" t="s">
        <v>8472</v>
      </c>
      <c r="E12327">
        <v>51071</v>
      </c>
      <c r="F12327" t="s">
        <v>8604</v>
      </c>
      <c r="G12327">
        <v>51071</v>
      </c>
      <c r="H12327" t="s">
        <v>8604</v>
      </c>
      <c r="I12327">
        <v>37.372700000000002</v>
      </c>
      <c r="J12327">
        <v>-80.858000000000004</v>
      </c>
      <c r="K12327">
        <v>100</v>
      </c>
      <c r="L12327">
        <v>63</v>
      </c>
    </row>
    <row r="12328" spans="1:12" x14ac:dyDescent="0.2">
      <c r="A12328" t="s">
        <v>3731</v>
      </c>
      <c r="B12328" t="s">
        <v>123</v>
      </c>
      <c r="C12328" t="str">
        <f t="shared" si="192"/>
        <v>Lawrenceville, VA</v>
      </c>
      <c r="D12328" t="s">
        <v>8472</v>
      </c>
      <c r="E12328">
        <v>51025</v>
      </c>
      <c r="F12328" t="s">
        <v>7180</v>
      </c>
      <c r="G12328">
        <v>51025</v>
      </c>
      <c r="H12328" t="s">
        <v>7180</v>
      </c>
      <c r="I12328">
        <v>36.756399999999999</v>
      </c>
      <c r="J12328">
        <v>-77.853899999999996</v>
      </c>
      <c r="K12328">
        <v>2941</v>
      </c>
      <c r="L12328">
        <v>351</v>
      </c>
    </row>
    <row r="12329" spans="1:12" x14ac:dyDescent="0.2">
      <c r="A12329" t="s">
        <v>11616</v>
      </c>
      <c r="B12329" t="s">
        <v>123</v>
      </c>
      <c r="C12329" t="str">
        <f t="shared" si="192"/>
        <v>Rivanna, VA</v>
      </c>
      <c r="D12329" t="s">
        <v>8472</v>
      </c>
      <c r="E12329">
        <v>51003</v>
      </c>
      <c r="F12329" t="s">
        <v>7490</v>
      </c>
      <c r="G12329">
        <v>51003</v>
      </c>
      <c r="H12329" t="s">
        <v>7490</v>
      </c>
      <c r="I12329">
        <v>37.994500000000002</v>
      </c>
      <c r="J12329">
        <v>-78.378799999999998</v>
      </c>
      <c r="K12329">
        <v>1671</v>
      </c>
      <c r="L12329">
        <v>236</v>
      </c>
    </row>
    <row r="12330" spans="1:12" x14ac:dyDescent="0.2">
      <c r="A12330" t="s">
        <v>11617</v>
      </c>
      <c r="B12330" t="s">
        <v>123</v>
      </c>
      <c r="C12330" t="str">
        <f t="shared" si="192"/>
        <v>Belspring, VA</v>
      </c>
      <c r="D12330" t="s">
        <v>8472</v>
      </c>
      <c r="E12330">
        <v>51155</v>
      </c>
      <c r="F12330" t="s">
        <v>1840</v>
      </c>
      <c r="G12330">
        <v>51155</v>
      </c>
      <c r="H12330" t="s">
        <v>1840</v>
      </c>
      <c r="I12330">
        <v>37.193800000000003</v>
      </c>
      <c r="J12330">
        <v>-80.609700000000004</v>
      </c>
      <c r="K12330">
        <v>203</v>
      </c>
      <c r="L12330">
        <v>81</v>
      </c>
    </row>
    <row r="12331" spans="1:12" x14ac:dyDescent="0.2">
      <c r="A12331" t="s">
        <v>11618</v>
      </c>
      <c r="B12331" t="s">
        <v>123</v>
      </c>
      <c r="C12331" t="str">
        <f t="shared" si="192"/>
        <v>Great Falls, VA</v>
      </c>
      <c r="D12331" t="s">
        <v>8472</v>
      </c>
      <c r="E12331">
        <v>51059</v>
      </c>
      <c r="F12331" t="s">
        <v>11199</v>
      </c>
      <c r="G12331">
        <v>51059</v>
      </c>
      <c r="H12331" t="s">
        <v>11199</v>
      </c>
      <c r="I12331">
        <v>39.011000000000003</v>
      </c>
      <c r="J12331">
        <v>-77.301299999999998</v>
      </c>
      <c r="K12331">
        <v>15589</v>
      </c>
      <c r="L12331">
        <v>237</v>
      </c>
    </row>
    <row r="12332" spans="1:12" x14ac:dyDescent="0.2">
      <c r="A12332" t="s">
        <v>11619</v>
      </c>
      <c r="B12332" t="s">
        <v>123</v>
      </c>
      <c r="C12332" t="str">
        <f t="shared" si="192"/>
        <v>Ravensworth, VA</v>
      </c>
      <c r="D12332" t="s">
        <v>8472</v>
      </c>
      <c r="E12332">
        <v>51059</v>
      </c>
      <c r="F12332" t="s">
        <v>11199</v>
      </c>
      <c r="G12332">
        <v>51059</v>
      </c>
      <c r="H12332" t="s">
        <v>11199</v>
      </c>
      <c r="I12332">
        <v>38.803199999999997</v>
      </c>
      <c r="J12332">
        <v>-77.222300000000004</v>
      </c>
      <c r="K12332">
        <v>2220</v>
      </c>
      <c r="L12332">
        <v>968</v>
      </c>
    </row>
    <row r="12333" spans="1:12" x14ac:dyDescent="0.2">
      <c r="A12333" t="s">
        <v>1884</v>
      </c>
      <c r="B12333" t="s">
        <v>123</v>
      </c>
      <c r="C12333" t="str">
        <f t="shared" si="192"/>
        <v>Bayside, VA</v>
      </c>
      <c r="D12333" t="s">
        <v>8472</v>
      </c>
      <c r="E12333">
        <v>51001</v>
      </c>
      <c r="F12333" t="s">
        <v>11192</v>
      </c>
      <c r="G12333">
        <v>51001</v>
      </c>
      <c r="H12333" t="s">
        <v>11192</v>
      </c>
      <c r="I12333">
        <v>37.7547</v>
      </c>
      <c r="J12333">
        <v>-75.712900000000005</v>
      </c>
      <c r="K12333">
        <v>224</v>
      </c>
      <c r="L12333">
        <v>51</v>
      </c>
    </row>
    <row r="12334" spans="1:12" x14ac:dyDescent="0.2">
      <c r="A12334" t="s">
        <v>11620</v>
      </c>
      <c r="B12334" t="s">
        <v>123</v>
      </c>
      <c r="C12334" t="str">
        <f t="shared" si="192"/>
        <v>Ferrum, VA</v>
      </c>
      <c r="D12334" t="s">
        <v>8472</v>
      </c>
      <c r="E12334">
        <v>51067</v>
      </c>
      <c r="F12334" t="s">
        <v>395</v>
      </c>
      <c r="G12334">
        <v>51067</v>
      </c>
      <c r="H12334" t="s">
        <v>395</v>
      </c>
      <c r="I12334">
        <v>36.9313</v>
      </c>
      <c r="J12334">
        <v>-80.014899999999997</v>
      </c>
      <c r="K12334">
        <v>2235</v>
      </c>
      <c r="L12334">
        <v>94</v>
      </c>
    </row>
    <row r="12335" spans="1:12" x14ac:dyDescent="0.2">
      <c r="A12335" t="s">
        <v>763</v>
      </c>
      <c r="B12335" t="s">
        <v>123</v>
      </c>
      <c r="C12335" t="str">
        <f t="shared" si="192"/>
        <v>Columbia, VA</v>
      </c>
      <c r="D12335" t="s">
        <v>8472</v>
      </c>
      <c r="E12335">
        <v>51065</v>
      </c>
      <c r="F12335" t="s">
        <v>11375</v>
      </c>
      <c r="G12335">
        <v>51065</v>
      </c>
      <c r="H12335" t="s">
        <v>11375</v>
      </c>
      <c r="I12335">
        <v>37.753799999999998</v>
      </c>
      <c r="J12335">
        <v>-78.163200000000003</v>
      </c>
      <c r="K12335">
        <v>78</v>
      </c>
      <c r="L12335">
        <v>210</v>
      </c>
    </row>
    <row r="12336" spans="1:12" x14ac:dyDescent="0.2">
      <c r="A12336" t="s">
        <v>11621</v>
      </c>
      <c r="B12336" t="s">
        <v>123</v>
      </c>
      <c r="C12336" t="str">
        <f t="shared" si="192"/>
        <v>Lake Holiday, VA</v>
      </c>
      <c r="D12336" t="s">
        <v>8472</v>
      </c>
      <c r="E12336">
        <v>51069</v>
      </c>
      <c r="F12336" t="s">
        <v>11318</v>
      </c>
      <c r="G12336">
        <v>51069</v>
      </c>
      <c r="H12336" t="s">
        <v>11318</v>
      </c>
      <c r="I12336">
        <v>39.309199999999997</v>
      </c>
      <c r="J12336">
        <v>-78.3245</v>
      </c>
      <c r="K12336">
        <v>1983</v>
      </c>
      <c r="L12336">
        <v>225</v>
      </c>
    </row>
    <row r="12337" spans="1:12" x14ac:dyDescent="0.2">
      <c r="A12337" t="s">
        <v>11622</v>
      </c>
      <c r="B12337" t="s">
        <v>123</v>
      </c>
      <c r="C12337" t="str">
        <f t="shared" si="192"/>
        <v>Makemie Park, VA</v>
      </c>
      <c r="D12337" t="s">
        <v>8472</v>
      </c>
      <c r="E12337">
        <v>51001</v>
      </c>
      <c r="F12337" t="s">
        <v>11192</v>
      </c>
      <c r="G12337">
        <v>51001</v>
      </c>
      <c r="H12337" t="s">
        <v>11192</v>
      </c>
      <c r="I12337">
        <v>37.910600000000002</v>
      </c>
      <c r="J12337">
        <v>-75.584500000000006</v>
      </c>
      <c r="K12337">
        <v>204</v>
      </c>
      <c r="L12337">
        <v>77</v>
      </c>
    </row>
    <row r="12338" spans="1:12" x14ac:dyDescent="0.2">
      <c r="A12338" t="s">
        <v>1892</v>
      </c>
      <c r="B12338" t="s">
        <v>123</v>
      </c>
      <c r="C12338" t="str">
        <f t="shared" si="192"/>
        <v>Ridgeway, VA</v>
      </c>
      <c r="D12338" t="s">
        <v>8472</v>
      </c>
      <c r="E12338">
        <v>51089</v>
      </c>
      <c r="F12338" t="s">
        <v>8252</v>
      </c>
      <c r="G12338">
        <v>51089</v>
      </c>
      <c r="H12338" t="s">
        <v>8252</v>
      </c>
      <c r="I12338">
        <v>36.578099999999999</v>
      </c>
      <c r="J12338">
        <v>-79.8583</v>
      </c>
      <c r="K12338">
        <v>701</v>
      </c>
      <c r="L12338">
        <v>283</v>
      </c>
    </row>
    <row r="12339" spans="1:12" x14ac:dyDescent="0.2">
      <c r="A12339" t="s">
        <v>11623</v>
      </c>
      <c r="B12339" t="s">
        <v>123</v>
      </c>
      <c r="C12339" t="str">
        <f t="shared" si="192"/>
        <v>Massanutten, VA</v>
      </c>
      <c r="D12339" t="s">
        <v>8472</v>
      </c>
      <c r="E12339">
        <v>51165</v>
      </c>
      <c r="F12339" t="s">
        <v>3617</v>
      </c>
      <c r="G12339">
        <v>51165</v>
      </c>
      <c r="H12339" t="s">
        <v>3617</v>
      </c>
      <c r="I12339">
        <v>38.4114</v>
      </c>
      <c r="J12339">
        <v>-78.727000000000004</v>
      </c>
      <c r="K12339">
        <v>2273</v>
      </c>
      <c r="L12339">
        <v>88</v>
      </c>
    </row>
    <row r="12340" spans="1:12" x14ac:dyDescent="0.2">
      <c r="A12340" t="s">
        <v>4063</v>
      </c>
      <c r="B12340" t="s">
        <v>123</v>
      </c>
      <c r="C12340" t="str">
        <f t="shared" si="192"/>
        <v>Branchville, VA</v>
      </c>
      <c r="D12340" t="s">
        <v>8472</v>
      </c>
      <c r="E12340">
        <v>51175</v>
      </c>
      <c r="F12340" t="s">
        <v>9426</v>
      </c>
      <c r="G12340">
        <v>51175</v>
      </c>
      <c r="H12340" t="s">
        <v>9426</v>
      </c>
      <c r="I12340">
        <v>36.569800000000001</v>
      </c>
      <c r="J12340">
        <v>-77.250100000000003</v>
      </c>
      <c r="K12340">
        <v>116</v>
      </c>
      <c r="L12340">
        <v>104</v>
      </c>
    </row>
    <row r="12341" spans="1:12" x14ac:dyDescent="0.2">
      <c r="A12341" t="s">
        <v>11624</v>
      </c>
      <c r="B12341" t="s">
        <v>123</v>
      </c>
      <c r="C12341" t="str">
        <f t="shared" si="192"/>
        <v>Independent Hill, VA</v>
      </c>
      <c r="D12341" t="s">
        <v>8472</v>
      </c>
      <c r="E12341">
        <v>51153</v>
      </c>
      <c r="F12341" t="s">
        <v>11189</v>
      </c>
      <c r="G12341">
        <v>51153</v>
      </c>
      <c r="H12341" t="s">
        <v>11189</v>
      </c>
      <c r="I12341">
        <v>38.6404</v>
      </c>
      <c r="J12341">
        <v>-77.409000000000006</v>
      </c>
      <c r="K12341">
        <v>9304</v>
      </c>
      <c r="L12341">
        <v>402</v>
      </c>
    </row>
    <row r="12342" spans="1:12" x14ac:dyDescent="0.2">
      <c r="A12342" t="s">
        <v>1676</v>
      </c>
      <c r="B12342" t="s">
        <v>123</v>
      </c>
      <c r="C12342" t="str">
        <f t="shared" si="192"/>
        <v>Winchester, VA</v>
      </c>
      <c r="D12342" t="s">
        <v>8472</v>
      </c>
      <c r="E12342">
        <v>51840</v>
      </c>
      <c r="F12342" t="s">
        <v>1676</v>
      </c>
      <c r="G12342">
        <v>51840</v>
      </c>
      <c r="H12342" t="s">
        <v>1676</v>
      </c>
      <c r="I12342">
        <v>39.173499999999997</v>
      </c>
      <c r="J12342">
        <v>-78.174599999999998</v>
      </c>
      <c r="K12342">
        <v>74031</v>
      </c>
      <c r="L12342">
        <v>1173</v>
      </c>
    </row>
    <row r="12343" spans="1:12" x14ac:dyDescent="0.2">
      <c r="A12343" t="s">
        <v>11625</v>
      </c>
      <c r="B12343" t="s">
        <v>123</v>
      </c>
      <c r="C12343" t="str">
        <f t="shared" si="192"/>
        <v>Centreville, VA</v>
      </c>
      <c r="D12343" t="s">
        <v>8472</v>
      </c>
      <c r="E12343">
        <v>51059</v>
      </c>
      <c r="F12343" t="s">
        <v>11199</v>
      </c>
      <c r="G12343">
        <v>51059</v>
      </c>
      <c r="H12343" t="s">
        <v>11199</v>
      </c>
      <c r="I12343">
        <v>38.839100000000002</v>
      </c>
      <c r="J12343">
        <v>-77.438800000000001</v>
      </c>
      <c r="K12343">
        <v>74627</v>
      </c>
      <c r="L12343">
        <v>2412</v>
      </c>
    </row>
    <row r="12344" spans="1:12" x14ac:dyDescent="0.2">
      <c r="A12344" t="s">
        <v>11626</v>
      </c>
      <c r="B12344" t="s">
        <v>123</v>
      </c>
      <c r="C12344" t="str">
        <f t="shared" si="192"/>
        <v>Raven, VA</v>
      </c>
      <c r="D12344" t="s">
        <v>8472</v>
      </c>
      <c r="E12344">
        <v>51185</v>
      </c>
      <c r="F12344" t="s">
        <v>8795</v>
      </c>
      <c r="G12344" t="s">
        <v>11627</v>
      </c>
      <c r="H12344" t="s">
        <v>11628</v>
      </c>
      <c r="I12344">
        <v>37.093699999999998</v>
      </c>
      <c r="J12344">
        <v>-81.860100000000003</v>
      </c>
      <c r="K12344">
        <v>1552</v>
      </c>
      <c r="L12344">
        <v>91</v>
      </c>
    </row>
    <row r="12345" spans="1:12" x14ac:dyDescent="0.2">
      <c r="A12345" t="s">
        <v>11629</v>
      </c>
      <c r="B12345" t="s">
        <v>123</v>
      </c>
      <c r="C12345" t="str">
        <f t="shared" si="192"/>
        <v>Remington, VA</v>
      </c>
      <c r="D12345" t="s">
        <v>8472</v>
      </c>
      <c r="E12345">
        <v>51061</v>
      </c>
      <c r="F12345" t="s">
        <v>11244</v>
      </c>
      <c r="G12345">
        <v>51061</v>
      </c>
      <c r="H12345" t="s">
        <v>11244</v>
      </c>
      <c r="I12345">
        <v>38.534599999999998</v>
      </c>
      <c r="J12345">
        <v>-77.808300000000003</v>
      </c>
      <c r="K12345">
        <v>639</v>
      </c>
      <c r="L12345">
        <v>1125</v>
      </c>
    </row>
    <row r="12346" spans="1:12" x14ac:dyDescent="0.2">
      <c r="A12346" t="s">
        <v>11630</v>
      </c>
      <c r="B12346" t="s">
        <v>123</v>
      </c>
      <c r="C12346" t="str">
        <f t="shared" si="192"/>
        <v>Bull Run Mountain Estates, VA</v>
      </c>
      <c r="D12346" t="s">
        <v>8472</v>
      </c>
      <c r="E12346">
        <v>51153</v>
      </c>
      <c r="F12346" t="s">
        <v>11189</v>
      </c>
      <c r="G12346">
        <v>51153</v>
      </c>
      <c r="H12346" t="s">
        <v>11189</v>
      </c>
      <c r="I12346">
        <v>38.910600000000002</v>
      </c>
      <c r="J12346">
        <v>-77.663799999999995</v>
      </c>
      <c r="K12346">
        <v>1401</v>
      </c>
      <c r="L12346">
        <v>307</v>
      </c>
    </row>
    <row r="12347" spans="1:12" x14ac:dyDescent="0.2">
      <c r="A12347" t="s">
        <v>11631</v>
      </c>
      <c r="B12347" t="s">
        <v>123</v>
      </c>
      <c r="C12347" t="str">
        <f t="shared" si="192"/>
        <v>Captains Cove, VA</v>
      </c>
      <c r="D12347" t="s">
        <v>8472</v>
      </c>
      <c r="E12347">
        <v>51001</v>
      </c>
      <c r="F12347" t="s">
        <v>11192</v>
      </c>
      <c r="G12347">
        <v>51001</v>
      </c>
      <c r="H12347" t="s">
        <v>11192</v>
      </c>
      <c r="I12347">
        <v>38.000300000000003</v>
      </c>
      <c r="J12347">
        <v>-75.417299999999997</v>
      </c>
      <c r="K12347">
        <v>1169</v>
      </c>
      <c r="L12347">
        <v>152</v>
      </c>
    </row>
    <row r="12348" spans="1:12" x14ac:dyDescent="0.2">
      <c r="A12348" t="s">
        <v>11632</v>
      </c>
      <c r="B12348" t="s">
        <v>123</v>
      </c>
      <c r="C12348" t="str">
        <f t="shared" si="192"/>
        <v>Mountain Road, VA</v>
      </c>
      <c r="D12348" t="s">
        <v>8472</v>
      </c>
      <c r="E12348">
        <v>51083</v>
      </c>
      <c r="F12348" t="s">
        <v>7428</v>
      </c>
      <c r="G12348">
        <v>51083</v>
      </c>
      <c r="H12348" t="s">
        <v>7428</v>
      </c>
      <c r="I12348">
        <v>36.758499999999998</v>
      </c>
      <c r="J12348">
        <v>-78.989000000000004</v>
      </c>
      <c r="K12348">
        <v>1055</v>
      </c>
      <c r="L12348">
        <v>47</v>
      </c>
    </row>
    <row r="12349" spans="1:12" x14ac:dyDescent="0.2">
      <c r="A12349" t="s">
        <v>3522</v>
      </c>
      <c r="B12349" t="s">
        <v>123</v>
      </c>
      <c r="C12349" t="str">
        <f t="shared" si="192"/>
        <v>Opal, VA</v>
      </c>
      <c r="D12349" t="s">
        <v>8472</v>
      </c>
      <c r="E12349">
        <v>51061</v>
      </c>
      <c r="F12349" t="s">
        <v>11244</v>
      </c>
      <c r="G12349">
        <v>51061</v>
      </c>
      <c r="H12349" t="s">
        <v>11244</v>
      </c>
      <c r="I12349">
        <v>38.620100000000001</v>
      </c>
      <c r="J12349">
        <v>-77.804900000000004</v>
      </c>
      <c r="K12349">
        <v>666</v>
      </c>
      <c r="L12349">
        <v>81</v>
      </c>
    </row>
    <row r="12350" spans="1:12" x14ac:dyDescent="0.2">
      <c r="A12350" t="s">
        <v>11050</v>
      </c>
      <c r="B12350" t="s">
        <v>123</v>
      </c>
      <c r="C12350" t="str">
        <f t="shared" si="192"/>
        <v>Lansdowne, VA</v>
      </c>
      <c r="D12350" t="s">
        <v>8472</v>
      </c>
      <c r="E12350">
        <v>51107</v>
      </c>
      <c r="F12350" t="s">
        <v>11198</v>
      </c>
      <c r="G12350">
        <v>51107</v>
      </c>
      <c r="H12350" t="s">
        <v>11198</v>
      </c>
      <c r="I12350">
        <v>39.084600000000002</v>
      </c>
      <c r="J12350">
        <v>-77.483900000000006</v>
      </c>
      <c r="K12350">
        <v>12109</v>
      </c>
      <c r="L12350">
        <v>1174</v>
      </c>
    </row>
    <row r="12351" spans="1:12" x14ac:dyDescent="0.2">
      <c r="A12351" t="s">
        <v>11633</v>
      </c>
      <c r="B12351" t="s">
        <v>123</v>
      </c>
      <c r="C12351" t="str">
        <f t="shared" si="192"/>
        <v>East Lexington, VA</v>
      </c>
      <c r="D12351" t="s">
        <v>8472</v>
      </c>
      <c r="E12351">
        <v>51163</v>
      </c>
      <c r="F12351" t="s">
        <v>11568</v>
      </c>
      <c r="G12351">
        <v>51163</v>
      </c>
      <c r="H12351" t="s">
        <v>11568</v>
      </c>
      <c r="I12351">
        <v>37.800899999999999</v>
      </c>
      <c r="J12351">
        <v>-79.415999999999997</v>
      </c>
      <c r="K12351">
        <v>1239</v>
      </c>
      <c r="L12351">
        <v>208</v>
      </c>
    </row>
    <row r="12352" spans="1:12" x14ac:dyDescent="0.2">
      <c r="A12352" t="s">
        <v>1907</v>
      </c>
      <c r="B12352" t="s">
        <v>123</v>
      </c>
      <c r="C12352" t="str">
        <f t="shared" si="192"/>
        <v>Cleveland, VA</v>
      </c>
      <c r="D12352" t="s">
        <v>8472</v>
      </c>
      <c r="E12352">
        <v>51167</v>
      </c>
      <c r="F12352" t="s">
        <v>10838</v>
      </c>
      <c r="G12352">
        <v>51167</v>
      </c>
      <c r="H12352" t="s">
        <v>10838</v>
      </c>
      <c r="I12352">
        <v>36.943399999999997</v>
      </c>
      <c r="J12352">
        <v>-82.152699999999996</v>
      </c>
      <c r="K12352">
        <v>178</v>
      </c>
      <c r="L12352">
        <v>546</v>
      </c>
    </row>
    <row r="12353" spans="1:12" x14ac:dyDescent="0.2">
      <c r="A12353" t="s">
        <v>7428</v>
      </c>
      <c r="B12353" t="s">
        <v>123</v>
      </c>
      <c r="C12353" t="str">
        <f t="shared" si="192"/>
        <v>Halifax, VA</v>
      </c>
      <c r="D12353" t="s">
        <v>8472</v>
      </c>
      <c r="E12353">
        <v>51083</v>
      </c>
      <c r="F12353" t="s">
        <v>7428</v>
      </c>
      <c r="G12353">
        <v>51083</v>
      </c>
      <c r="H12353" t="s">
        <v>7428</v>
      </c>
      <c r="I12353">
        <v>36.761200000000002</v>
      </c>
      <c r="J12353">
        <v>-78.927899999999994</v>
      </c>
      <c r="K12353">
        <v>1227</v>
      </c>
      <c r="L12353">
        <v>125</v>
      </c>
    </row>
    <row r="12354" spans="1:12" x14ac:dyDescent="0.2">
      <c r="A12354" t="s">
        <v>11634</v>
      </c>
      <c r="B12354" t="s">
        <v>123</v>
      </c>
      <c r="C12354" t="str">
        <f t="shared" si="192"/>
        <v>Blackstone, VA</v>
      </c>
      <c r="D12354" t="s">
        <v>8472</v>
      </c>
      <c r="E12354">
        <v>51135</v>
      </c>
      <c r="F12354" t="s">
        <v>11358</v>
      </c>
      <c r="G12354">
        <v>51135</v>
      </c>
      <c r="H12354" t="s">
        <v>11358</v>
      </c>
      <c r="I12354">
        <v>37.082099999999997</v>
      </c>
      <c r="J12354">
        <v>-78.002899999999997</v>
      </c>
      <c r="K12354">
        <v>3030</v>
      </c>
      <c r="L12354">
        <v>291</v>
      </c>
    </row>
    <row r="12355" spans="1:12" x14ac:dyDescent="0.2">
      <c r="A12355" t="s">
        <v>8787</v>
      </c>
      <c r="B12355" t="s">
        <v>123</v>
      </c>
      <c r="C12355" t="str">
        <f t="shared" si="192"/>
        <v>Elkton, VA</v>
      </c>
      <c r="D12355" t="s">
        <v>8472</v>
      </c>
      <c r="E12355">
        <v>51165</v>
      </c>
      <c r="F12355" t="s">
        <v>3617</v>
      </c>
      <c r="G12355">
        <v>51165</v>
      </c>
      <c r="H12355" t="s">
        <v>3617</v>
      </c>
      <c r="I12355">
        <v>38.410600000000002</v>
      </c>
      <c r="J12355">
        <v>-78.616100000000003</v>
      </c>
      <c r="K12355">
        <v>3814</v>
      </c>
      <c r="L12355">
        <v>347</v>
      </c>
    </row>
    <row r="12356" spans="1:12" x14ac:dyDescent="0.2">
      <c r="A12356" t="s">
        <v>7780</v>
      </c>
      <c r="B12356" t="s">
        <v>123</v>
      </c>
      <c r="C12356" t="str">
        <f t="shared" ref="C12356:C12419" si="193">_xlfn.CONCAT(A12356,","," ",B12356)</f>
        <v>Rocky Mount, VA</v>
      </c>
      <c r="D12356" t="s">
        <v>8472</v>
      </c>
      <c r="E12356">
        <v>51067</v>
      </c>
      <c r="F12356" t="s">
        <v>395</v>
      </c>
      <c r="G12356">
        <v>51067</v>
      </c>
      <c r="H12356" t="s">
        <v>395</v>
      </c>
      <c r="I12356">
        <v>37.0045</v>
      </c>
      <c r="J12356">
        <v>-79.885400000000004</v>
      </c>
      <c r="K12356">
        <v>6004</v>
      </c>
      <c r="L12356">
        <v>269</v>
      </c>
    </row>
    <row r="12357" spans="1:12" x14ac:dyDescent="0.2">
      <c r="A12357" t="s">
        <v>4079</v>
      </c>
      <c r="B12357" t="s">
        <v>123</v>
      </c>
      <c r="C12357" t="str">
        <f t="shared" si="193"/>
        <v>Clifton, VA</v>
      </c>
      <c r="D12357" t="s">
        <v>8472</v>
      </c>
      <c r="E12357">
        <v>51059</v>
      </c>
      <c r="F12357" t="s">
        <v>11199</v>
      </c>
      <c r="G12357">
        <v>51059</v>
      </c>
      <c r="H12357" t="s">
        <v>11199</v>
      </c>
      <c r="I12357">
        <v>38.780200000000001</v>
      </c>
      <c r="J12357">
        <v>-77.386600000000001</v>
      </c>
      <c r="K12357">
        <v>295</v>
      </c>
      <c r="L12357">
        <v>465</v>
      </c>
    </row>
    <row r="12358" spans="1:12" x14ac:dyDescent="0.2">
      <c r="A12358" t="s">
        <v>8500</v>
      </c>
      <c r="B12358" t="s">
        <v>123</v>
      </c>
      <c r="C12358" t="str">
        <f t="shared" si="193"/>
        <v>Schuyler, VA</v>
      </c>
      <c r="D12358" t="s">
        <v>8472</v>
      </c>
      <c r="E12358">
        <v>51125</v>
      </c>
      <c r="F12358" t="s">
        <v>1086</v>
      </c>
      <c r="G12358">
        <v>51125</v>
      </c>
      <c r="H12358" t="s">
        <v>1086</v>
      </c>
      <c r="I12358">
        <v>37.793900000000001</v>
      </c>
      <c r="J12358">
        <v>-78.700199999999995</v>
      </c>
      <c r="K12358">
        <v>32</v>
      </c>
      <c r="L12358">
        <v>8</v>
      </c>
    </row>
    <row r="12359" spans="1:12" x14ac:dyDescent="0.2">
      <c r="A12359" t="s">
        <v>11635</v>
      </c>
      <c r="B12359" t="s">
        <v>123</v>
      </c>
      <c r="C12359" t="str">
        <f t="shared" si="193"/>
        <v>King and Queen Court House, VA</v>
      </c>
      <c r="D12359" t="s">
        <v>8472</v>
      </c>
      <c r="E12359">
        <v>51097</v>
      </c>
      <c r="F12359" t="s">
        <v>11636</v>
      </c>
      <c r="G12359">
        <v>51097</v>
      </c>
      <c r="H12359" t="s">
        <v>11636</v>
      </c>
      <c r="I12359">
        <v>37.668300000000002</v>
      </c>
      <c r="J12359">
        <v>-76.878200000000007</v>
      </c>
      <c r="K12359">
        <v>108</v>
      </c>
      <c r="L12359">
        <v>33</v>
      </c>
    </row>
    <row r="12360" spans="1:12" x14ac:dyDescent="0.2">
      <c r="A12360" t="s">
        <v>11637</v>
      </c>
      <c r="B12360" t="s">
        <v>123</v>
      </c>
      <c r="C12360" t="str">
        <f t="shared" si="193"/>
        <v>Greenbackville, VA</v>
      </c>
      <c r="D12360" t="s">
        <v>8472</v>
      </c>
      <c r="E12360">
        <v>51001</v>
      </c>
      <c r="F12360" t="s">
        <v>11192</v>
      </c>
      <c r="G12360">
        <v>51001</v>
      </c>
      <c r="H12360" t="s">
        <v>11192</v>
      </c>
      <c r="I12360">
        <v>38.0105</v>
      </c>
      <c r="J12360">
        <v>-75.386899999999997</v>
      </c>
      <c r="K12360">
        <v>151</v>
      </c>
      <c r="L12360">
        <v>112</v>
      </c>
    </row>
    <row r="12361" spans="1:12" x14ac:dyDescent="0.2">
      <c r="A12361" t="s">
        <v>6330</v>
      </c>
      <c r="B12361" t="s">
        <v>123</v>
      </c>
      <c r="C12361" t="str">
        <f t="shared" si="193"/>
        <v>Emory, VA</v>
      </c>
      <c r="D12361" t="s">
        <v>8472</v>
      </c>
      <c r="E12361">
        <v>51191</v>
      </c>
      <c r="F12361" t="s">
        <v>342</v>
      </c>
      <c r="G12361">
        <v>51191</v>
      </c>
      <c r="H12361" t="s">
        <v>342</v>
      </c>
      <c r="I12361">
        <v>36.78</v>
      </c>
      <c r="J12361">
        <v>-81.828000000000003</v>
      </c>
      <c r="K12361">
        <v>1237</v>
      </c>
      <c r="L12361">
        <v>116</v>
      </c>
    </row>
    <row r="12362" spans="1:12" x14ac:dyDescent="0.2">
      <c r="A12362" t="s">
        <v>11638</v>
      </c>
      <c r="B12362" t="s">
        <v>123</v>
      </c>
      <c r="C12362" t="str">
        <f t="shared" si="193"/>
        <v>Penhook, VA</v>
      </c>
      <c r="D12362" t="s">
        <v>8472</v>
      </c>
      <c r="E12362">
        <v>51067</v>
      </c>
      <c r="F12362" t="s">
        <v>395</v>
      </c>
      <c r="G12362">
        <v>51067</v>
      </c>
      <c r="H12362" t="s">
        <v>395</v>
      </c>
      <c r="I12362">
        <v>36.990499999999997</v>
      </c>
      <c r="J12362">
        <v>-79.631799999999998</v>
      </c>
      <c r="K12362">
        <v>811</v>
      </c>
      <c r="L12362">
        <v>28</v>
      </c>
    </row>
    <row r="12363" spans="1:12" x14ac:dyDescent="0.2">
      <c r="A12363" t="s">
        <v>11208</v>
      </c>
      <c r="B12363" t="s">
        <v>123</v>
      </c>
      <c r="C12363" t="str">
        <f t="shared" si="193"/>
        <v>King William, VA</v>
      </c>
      <c r="D12363" t="s">
        <v>8472</v>
      </c>
      <c r="E12363">
        <v>51101</v>
      </c>
      <c r="F12363" t="s">
        <v>11208</v>
      </c>
      <c r="G12363">
        <v>51101</v>
      </c>
      <c r="H12363" t="s">
        <v>11208</v>
      </c>
      <c r="I12363">
        <v>37.688200000000002</v>
      </c>
      <c r="J12363">
        <v>-77.021199999999993</v>
      </c>
      <c r="K12363">
        <v>276</v>
      </c>
      <c r="L12363">
        <v>23</v>
      </c>
    </row>
    <row r="12364" spans="1:12" x14ac:dyDescent="0.2">
      <c r="A12364" t="s">
        <v>9711</v>
      </c>
      <c r="B12364" t="s">
        <v>123</v>
      </c>
      <c r="C12364" t="str">
        <f t="shared" si="193"/>
        <v>Springville, VA</v>
      </c>
      <c r="D12364" t="s">
        <v>8472</v>
      </c>
      <c r="E12364">
        <v>51185</v>
      </c>
      <c r="F12364" t="s">
        <v>8795</v>
      </c>
      <c r="G12364">
        <v>51185</v>
      </c>
      <c r="H12364" t="s">
        <v>8795</v>
      </c>
      <c r="I12364">
        <v>37.194000000000003</v>
      </c>
      <c r="J12364">
        <v>-81.399900000000002</v>
      </c>
      <c r="K12364">
        <v>1795</v>
      </c>
      <c r="L12364">
        <v>92</v>
      </c>
    </row>
    <row r="12365" spans="1:12" x14ac:dyDescent="0.2">
      <c r="A12365" t="s">
        <v>11639</v>
      </c>
      <c r="B12365" t="s">
        <v>123</v>
      </c>
      <c r="C12365" t="str">
        <f t="shared" si="193"/>
        <v>Big Island, VA</v>
      </c>
      <c r="D12365" t="s">
        <v>8472</v>
      </c>
      <c r="E12365">
        <v>51019</v>
      </c>
      <c r="F12365" t="s">
        <v>3446</v>
      </c>
      <c r="G12365">
        <v>51019</v>
      </c>
      <c r="H12365" t="s">
        <v>3446</v>
      </c>
      <c r="I12365">
        <v>37.5351</v>
      </c>
      <c r="J12365">
        <v>-79.361500000000007</v>
      </c>
      <c r="K12365">
        <v>249</v>
      </c>
      <c r="L12365">
        <v>116</v>
      </c>
    </row>
    <row r="12366" spans="1:12" x14ac:dyDescent="0.2">
      <c r="A12366" t="s">
        <v>10061</v>
      </c>
      <c r="B12366" t="s">
        <v>123</v>
      </c>
      <c r="C12366" t="str">
        <f t="shared" si="193"/>
        <v>Mechanicsville, VA</v>
      </c>
      <c r="D12366" t="s">
        <v>8472</v>
      </c>
      <c r="E12366">
        <v>51085</v>
      </c>
      <c r="F12366" t="s">
        <v>1747</v>
      </c>
      <c r="G12366">
        <v>51085</v>
      </c>
      <c r="H12366" t="s">
        <v>1747</v>
      </c>
      <c r="I12366">
        <v>37.626199999999997</v>
      </c>
      <c r="J12366">
        <v>-77.356099999999998</v>
      </c>
      <c r="K12366">
        <v>37674</v>
      </c>
      <c r="L12366">
        <v>513</v>
      </c>
    </row>
    <row r="12367" spans="1:12" x14ac:dyDescent="0.2">
      <c r="A12367" t="s">
        <v>11640</v>
      </c>
      <c r="B12367" t="s">
        <v>123</v>
      </c>
      <c r="C12367" t="str">
        <f t="shared" si="193"/>
        <v>Castlewood, VA</v>
      </c>
      <c r="D12367" t="s">
        <v>8472</v>
      </c>
      <c r="E12367">
        <v>51167</v>
      </c>
      <c r="F12367" t="s">
        <v>10838</v>
      </c>
      <c r="G12367">
        <v>51167</v>
      </c>
      <c r="H12367" t="s">
        <v>10838</v>
      </c>
      <c r="I12367">
        <v>36.8782</v>
      </c>
      <c r="J12367">
        <v>-82.287800000000004</v>
      </c>
      <c r="K12367">
        <v>1901</v>
      </c>
      <c r="L12367">
        <v>101</v>
      </c>
    </row>
    <row r="12368" spans="1:12" x14ac:dyDescent="0.2">
      <c r="A12368" t="s">
        <v>3638</v>
      </c>
      <c r="B12368" t="s">
        <v>123</v>
      </c>
      <c r="C12368" t="str">
        <f t="shared" si="193"/>
        <v>Groveton, VA</v>
      </c>
      <c r="D12368" t="s">
        <v>8472</v>
      </c>
      <c r="E12368">
        <v>51059</v>
      </c>
      <c r="F12368" t="s">
        <v>11199</v>
      </c>
      <c r="G12368">
        <v>51059</v>
      </c>
      <c r="H12368" t="s">
        <v>11199</v>
      </c>
      <c r="I12368">
        <v>38.7605</v>
      </c>
      <c r="J12368">
        <v>-77.098100000000002</v>
      </c>
      <c r="K12368">
        <v>16704</v>
      </c>
      <c r="L12368">
        <v>1483</v>
      </c>
    </row>
    <row r="12369" spans="1:12" x14ac:dyDescent="0.2">
      <c r="A12369" t="s">
        <v>11641</v>
      </c>
      <c r="B12369" t="s">
        <v>123</v>
      </c>
      <c r="C12369" t="str">
        <f t="shared" si="193"/>
        <v>Dahlgren Center, VA</v>
      </c>
      <c r="D12369" t="s">
        <v>8472</v>
      </c>
      <c r="E12369">
        <v>51099</v>
      </c>
      <c r="F12369" t="s">
        <v>11347</v>
      </c>
      <c r="G12369">
        <v>51099</v>
      </c>
      <c r="H12369" t="s">
        <v>11347</v>
      </c>
      <c r="I12369">
        <v>38.340000000000003</v>
      </c>
      <c r="J12369">
        <v>-77.032399999999996</v>
      </c>
      <c r="K12369">
        <v>597</v>
      </c>
      <c r="L12369">
        <v>56</v>
      </c>
    </row>
    <row r="12370" spans="1:12" x14ac:dyDescent="0.2">
      <c r="A12370" t="s">
        <v>11642</v>
      </c>
      <c r="B12370" t="s">
        <v>123</v>
      </c>
      <c r="C12370" t="str">
        <f t="shared" si="193"/>
        <v>Seven Mile Ford, VA</v>
      </c>
      <c r="D12370" t="s">
        <v>8472</v>
      </c>
      <c r="E12370">
        <v>51173</v>
      </c>
      <c r="F12370" t="s">
        <v>11251</v>
      </c>
      <c r="G12370">
        <v>51173</v>
      </c>
      <c r="H12370" t="s">
        <v>11251</v>
      </c>
      <c r="I12370">
        <v>36.812800000000003</v>
      </c>
      <c r="J12370">
        <v>-81.629400000000004</v>
      </c>
      <c r="K12370">
        <v>694</v>
      </c>
      <c r="L12370">
        <v>185</v>
      </c>
    </row>
    <row r="12371" spans="1:12" x14ac:dyDescent="0.2">
      <c r="A12371" t="s">
        <v>2265</v>
      </c>
      <c r="B12371" t="s">
        <v>123</v>
      </c>
      <c r="C12371" t="str">
        <f t="shared" si="193"/>
        <v>Huntington, VA</v>
      </c>
      <c r="D12371" t="s">
        <v>8472</v>
      </c>
      <c r="E12371">
        <v>51059</v>
      </c>
      <c r="F12371" t="s">
        <v>11199</v>
      </c>
      <c r="G12371">
        <v>51059</v>
      </c>
      <c r="H12371" t="s">
        <v>11199</v>
      </c>
      <c r="I12371">
        <v>38.791600000000003</v>
      </c>
      <c r="J12371">
        <v>-77.073999999999998</v>
      </c>
      <c r="K12371">
        <v>12992</v>
      </c>
      <c r="L12371">
        <v>4447</v>
      </c>
    </row>
    <row r="12372" spans="1:12" x14ac:dyDescent="0.2">
      <c r="A12372" t="s">
        <v>11643</v>
      </c>
      <c r="B12372" t="s">
        <v>123</v>
      </c>
      <c r="C12372" t="str">
        <f t="shared" si="193"/>
        <v>Accomac, VA</v>
      </c>
      <c r="D12372" t="s">
        <v>8472</v>
      </c>
      <c r="E12372">
        <v>51001</v>
      </c>
      <c r="F12372" t="s">
        <v>11192</v>
      </c>
      <c r="G12372">
        <v>51001</v>
      </c>
      <c r="H12372" t="s">
        <v>11192</v>
      </c>
      <c r="I12372">
        <v>37.7196</v>
      </c>
      <c r="J12372">
        <v>-75.667299999999997</v>
      </c>
      <c r="K12372">
        <v>493</v>
      </c>
      <c r="L12372">
        <v>466</v>
      </c>
    </row>
    <row r="12373" spans="1:12" x14ac:dyDescent="0.2">
      <c r="A12373" t="s">
        <v>11644</v>
      </c>
      <c r="B12373" t="s">
        <v>123</v>
      </c>
      <c r="C12373" t="str">
        <f t="shared" si="193"/>
        <v>Montross, VA</v>
      </c>
      <c r="D12373" t="s">
        <v>8472</v>
      </c>
      <c r="E12373">
        <v>51193</v>
      </c>
      <c r="F12373" t="s">
        <v>8644</v>
      </c>
      <c r="G12373">
        <v>51193</v>
      </c>
      <c r="H12373" t="s">
        <v>8644</v>
      </c>
      <c r="I12373">
        <v>38.094099999999997</v>
      </c>
      <c r="J12373">
        <v>-76.822900000000004</v>
      </c>
      <c r="K12373">
        <v>387</v>
      </c>
      <c r="L12373">
        <v>144</v>
      </c>
    </row>
    <row r="12374" spans="1:12" x14ac:dyDescent="0.2">
      <c r="A12374" t="s">
        <v>11645</v>
      </c>
      <c r="B12374" t="s">
        <v>123</v>
      </c>
      <c r="C12374" t="str">
        <f t="shared" si="193"/>
        <v>Fair Lakes, VA</v>
      </c>
      <c r="D12374" t="s">
        <v>8472</v>
      </c>
      <c r="E12374">
        <v>51059</v>
      </c>
      <c r="F12374" t="s">
        <v>11199</v>
      </c>
      <c r="G12374">
        <v>51059</v>
      </c>
      <c r="H12374" t="s">
        <v>11199</v>
      </c>
      <c r="I12374">
        <v>38.853000000000002</v>
      </c>
      <c r="J12374">
        <v>-77.388499999999993</v>
      </c>
      <c r="K12374">
        <v>8066</v>
      </c>
      <c r="L12374">
        <v>1315</v>
      </c>
    </row>
    <row r="12375" spans="1:12" x14ac:dyDescent="0.2">
      <c r="A12375" t="s">
        <v>11646</v>
      </c>
      <c r="B12375" t="s">
        <v>123</v>
      </c>
      <c r="C12375" t="str">
        <f t="shared" si="193"/>
        <v>Dumbarton, VA</v>
      </c>
      <c r="D12375" t="s">
        <v>8472</v>
      </c>
      <c r="E12375">
        <v>51087</v>
      </c>
      <c r="F12375" t="s">
        <v>11191</v>
      </c>
      <c r="G12375">
        <v>51087</v>
      </c>
      <c r="H12375" t="s">
        <v>11191</v>
      </c>
      <c r="I12375">
        <v>37.613</v>
      </c>
      <c r="J12375">
        <v>-77.506500000000003</v>
      </c>
      <c r="K12375">
        <v>8584</v>
      </c>
      <c r="L12375">
        <v>1758</v>
      </c>
    </row>
    <row r="12376" spans="1:12" x14ac:dyDescent="0.2">
      <c r="A12376" t="s">
        <v>4029</v>
      </c>
      <c r="B12376" t="s">
        <v>123</v>
      </c>
      <c r="C12376" t="str">
        <f t="shared" si="193"/>
        <v>Chatham, VA</v>
      </c>
      <c r="D12376" t="s">
        <v>8472</v>
      </c>
      <c r="E12376">
        <v>51143</v>
      </c>
      <c r="F12376" t="s">
        <v>11216</v>
      </c>
      <c r="G12376">
        <v>51143</v>
      </c>
      <c r="H12376" t="s">
        <v>11216</v>
      </c>
      <c r="I12376">
        <v>36.8185</v>
      </c>
      <c r="J12376">
        <v>-79.396699999999996</v>
      </c>
      <c r="K12376">
        <v>1439</v>
      </c>
      <c r="L12376">
        <v>273</v>
      </c>
    </row>
    <row r="12377" spans="1:12" x14ac:dyDescent="0.2">
      <c r="A12377" t="s">
        <v>11647</v>
      </c>
      <c r="B12377" t="s">
        <v>123</v>
      </c>
      <c r="C12377" t="str">
        <f t="shared" si="193"/>
        <v>Hiwassee, VA</v>
      </c>
      <c r="D12377" t="s">
        <v>8472</v>
      </c>
      <c r="E12377">
        <v>51155</v>
      </c>
      <c r="F12377" t="s">
        <v>1840</v>
      </c>
      <c r="G12377">
        <v>51155</v>
      </c>
      <c r="H12377" t="s">
        <v>1840</v>
      </c>
      <c r="I12377">
        <v>36.968200000000003</v>
      </c>
      <c r="J12377">
        <v>-80.704400000000007</v>
      </c>
      <c r="K12377">
        <v>262</v>
      </c>
      <c r="L12377">
        <v>19</v>
      </c>
    </row>
    <row r="12378" spans="1:12" x14ac:dyDescent="0.2">
      <c r="A12378" t="s">
        <v>2345</v>
      </c>
      <c r="B12378" t="s">
        <v>123</v>
      </c>
      <c r="C12378" t="str">
        <f t="shared" si="193"/>
        <v>Montrose, VA</v>
      </c>
      <c r="D12378" t="s">
        <v>8472</v>
      </c>
      <c r="E12378">
        <v>51087</v>
      </c>
      <c r="F12378" t="s">
        <v>11191</v>
      </c>
      <c r="G12378">
        <v>51087</v>
      </c>
      <c r="H12378" t="s">
        <v>11191</v>
      </c>
      <c r="I12378">
        <v>37.520000000000003</v>
      </c>
      <c r="J12378">
        <v>-77.377200000000002</v>
      </c>
      <c r="K12378">
        <v>8074</v>
      </c>
      <c r="L12378">
        <v>968</v>
      </c>
    </row>
    <row r="12379" spans="1:12" x14ac:dyDescent="0.2">
      <c r="A12379" t="s">
        <v>2507</v>
      </c>
      <c r="B12379" t="s">
        <v>81</v>
      </c>
      <c r="C12379" t="str">
        <f t="shared" si="193"/>
        <v>Sanford, CO</v>
      </c>
      <c r="D12379" t="s">
        <v>5027</v>
      </c>
      <c r="E12379">
        <v>8021</v>
      </c>
      <c r="F12379" t="s">
        <v>11648</v>
      </c>
      <c r="G12379">
        <v>8021</v>
      </c>
      <c r="H12379" t="s">
        <v>11648</v>
      </c>
      <c r="I12379">
        <v>37.257399999999997</v>
      </c>
      <c r="J12379">
        <v>-105.9007</v>
      </c>
      <c r="K12379">
        <v>876</v>
      </c>
      <c r="L12379">
        <v>230</v>
      </c>
    </row>
    <row r="12380" spans="1:12" x14ac:dyDescent="0.2">
      <c r="A12380" t="s">
        <v>1935</v>
      </c>
      <c r="B12380" t="s">
        <v>81</v>
      </c>
      <c r="C12380" t="str">
        <f t="shared" si="193"/>
        <v>Aurora, CO</v>
      </c>
      <c r="D12380" t="s">
        <v>5027</v>
      </c>
      <c r="E12380">
        <v>8001</v>
      </c>
      <c r="F12380" t="s">
        <v>718</v>
      </c>
      <c r="G12380" t="s">
        <v>11649</v>
      </c>
      <c r="H12380" t="s">
        <v>11650</v>
      </c>
      <c r="I12380">
        <v>39.708399999999997</v>
      </c>
      <c r="J12380">
        <v>-104.7274</v>
      </c>
      <c r="K12380">
        <v>366623</v>
      </c>
      <c r="L12380">
        <v>921</v>
      </c>
    </row>
    <row r="12381" spans="1:12" x14ac:dyDescent="0.2">
      <c r="A12381" t="s">
        <v>6367</v>
      </c>
      <c r="B12381" t="s">
        <v>81</v>
      </c>
      <c r="C12381" t="str">
        <f t="shared" si="193"/>
        <v>Avondale, CO</v>
      </c>
      <c r="D12381" t="s">
        <v>5027</v>
      </c>
      <c r="E12381">
        <v>8101</v>
      </c>
      <c r="F12381" t="s">
        <v>4123</v>
      </c>
      <c r="G12381">
        <v>8101</v>
      </c>
      <c r="H12381" t="s">
        <v>4123</v>
      </c>
      <c r="I12381">
        <v>38.235100000000003</v>
      </c>
      <c r="J12381">
        <v>-104.3434</v>
      </c>
      <c r="K12381">
        <v>795</v>
      </c>
      <c r="L12381">
        <v>259</v>
      </c>
    </row>
    <row r="12382" spans="1:12" x14ac:dyDescent="0.2">
      <c r="A12382" t="s">
        <v>3428</v>
      </c>
      <c r="B12382" t="s">
        <v>81</v>
      </c>
      <c r="C12382" t="str">
        <f t="shared" si="193"/>
        <v>Alpine, CO</v>
      </c>
      <c r="D12382" t="s">
        <v>5027</v>
      </c>
      <c r="E12382">
        <v>8105</v>
      </c>
      <c r="F12382" t="s">
        <v>4038</v>
      </c>
      <c r="G12382">
        <v>8105</v>
      </c>
      <c r="H12382" t="s">
        <v>4038</v>
      </c>
      <c r="I12382">
        <v>37.6877</v>
      </c>
      <c r="J12382">
        <v>-106.586</v>
      </c>
      <c r="K12382">
        <v>244</v>
      </c>
      <c r="L12382">
        <v>89</v>
      </c>
    </row>
    <row r="12383" spans="1:12" x14ac:dyDescent="0.2">
      <c r="A12383" t="s">
        <v>6373</v>
      </c>
      <c r="B12383" t="s">
        <v>81</v>
      </c>
      <c r="C12383" t="str">
        <f t="shared" si="193"/>
        <v>Pitkin, CO</v>
      </c>
      <c r="D12383" t="s">
        <v>5027</v>
      </c>
      <c r="E12383">
        <v>8051</v>
      </c>
      <c r="F12383" t="s">
        <v>11651</v>
      </c>
      <c r="G12383">
        <v>8051</v>
      </c>
      <c r="H12383" t="s">
        <v>11651</v>
      </c>
      <c r="I12383">
        <v>38.608600000000003</v>
      </c>
      <c r="J12383">
        <v>-106.5164</v>
      </c>
      <c r="K12383">
        <v>71</v>
      </c>
      <c r="L12383">
        <v>101</v>
      </c>
    </row>
    <row r="12384" spans="1:12" x14ac:dyDescent="0.2">
      <c r="A12384" t="s">
        <v>11652</v>
      </c>
      <c r="B12384" t="s">
        <v>81</v>
      </c>
      <c r="C12384" t="str">
        <f t="shared" si="193"/>
        <v>Smeltertown, CO</v>
      </c>
      <c r="D12384" t="s">
        <v>5027</v>
      </c>
      <c r="E12384">
        <v>8015</v>
      </c>
      <c r="F12384" t="s">
        <v>11653</v>
      </c>
      <c r="G12384">
        <v>8015</v>
      </c>
      <c r="H12384" t="s">
        <v>11653</v>
      </c>
      <c r="I12384">
        <v>38.552399999999999</v>
      </c>
      <c r="J12384">
        <v>-106.0085</v>
      </c>
      <c r="K12384">
        <v>98</v>
      </c>
      <c r="L12384">
        <v>259</v>
      </c>
    </row>
    <row r="12385" spans="1:12" x14ac:dyDescent="0.2">
      <c r="A12385" t="s">
        <v>11654</v>
      </c>
      <c r="B12385" t="s">
        <v>81</v>
      </c>
      <c r="C12385" t="str">
        <f t="shared" si="193"/>
        <v>Bethune, CO</v>
      </c>
      <c r="D12385" t="s">
        <v>5027</v>
      </c>
      <c r="E12385">
        <v>8063</v>
      </c>
      <c r="F12385" t="s">
        <v>11655</v>
      </c>
      <c r="G12385">
        <v>8063</v>
      </c>
      <c r="H12385" t="s">
        <v>11655</v>
      </c>
      <c r="I12385">
        <v>39.303800000000003</v>
      </c>
      <c r="J12385">
        <v>-102.4234</v>
      </c>
      <c r="K12385">
        <v>234</v>
      </c>
      <c r="L12385">
        <v>557</v>
      </c>
    </row>
    <row r="12386" spans="1:12" x14ac:dyDescent="0.2">
      <c r="A12386" t="s">
        <v>4428</v>
      </c>
      <c r="B12386" t="s">
        <v>81</v>
      </c>
      <c r="C12386" t="str">
        <f t="shared" si="193"/>
        <v>Golden, CO</v>
      </c>
      <c r="D12386" t="s">
        <v>5027</v>
      </c>
      <c r="E12386">
        <v>8059</v>
      </c>
      <c r="F12386" t="s">
        <v>518</v>
      </c>
      <c r="G12386">
        <v>8059</v>
      </c>
      <c r="H12386" t="s">
        <v>518</v>
      </c>
      <c r="I12386">
        <v>39.740600000000001</v>
      </c>
      <c r="J12386">
        <v>-105.2118</v>
      </c>
      <c r="K12386">
        <v>20571</v>
      </c>
      <c r="L12386">
        <v>823</v>
      </c>
    </row>
    <row r="12387" spans="1:12" x14ac:dyDescent="0.2">
      <c r="A12387" t="s">
        <v>7879</v>
      </c>
      <c r="B12387" t="s">
        <v>81</v>
      </c>
      <c r="C12387" t="str">
        <f t="shared" si="193"/>
        <v>Divide, CO</v>
      </c>
      <c r="D12387" t="s">
        <v>5027</v>
      </c>
      <c r="E12387">
        <v>8119</v>
      </c>
      <c r="F12387" t="s">
        <v>6902</v>
      </c>
      <c r="G12387">
        <v>8119</v>
      </c>
      <c r="H12387" t="s">
        <v>6902</v>
      </c>
      <c r="I12387">
        <v>38.945</v>
      </c>
      <c r="J12387">
        <v>-105.1619</v>
      </c>
      <c r="K12387">
        <v>56</v>
      </c>
      <c r="L12387">
        <v>64</v>
      </c>
    </row>
    <row r="12388" spans="1:12" x14ac:dyDescent="0.2">
      <c r="A12388" t="s">
        <v>11656</v>
      </c>
      <c r="B12388" t="s">
        <v>81</v>
      </c>
      <c r="C12388" t="str">
        <f t="shared" si="193"/>
        <v>City of Creede, CO</v>
      </c>
      <c r="D12388" t="s">
        <v>5027</v>
      </c>
      <c r="E12388">
        <v>8079</v>
      </c>
      <c r="F12388" t="s">
        <v>765</v>
      </c>
      <c r="G12388">
        <v>8079</v>
      </c>
      <c r="H12388" t="s">
        <v>765</v>
      </c>
      <c r="I12388">
        <v>37.848799999999997</v>
      </c>
      <c r="J12388">
        <v>-106.9252</v>
      </c>
      <c r="K12388">
        <v>312</v>
      </c>
      <c r="L12388">
        <v>129</v>
      </c>
    </row>
    <row r="12389" spans="1:12" x14ac:dyDescent="0.2">
      <c r="A12389" t="s">
        <v>1137</v>
      </c>
      <c r="B12389" t="s">
        <v>81</v>
      </c>
      <c r="C12389" t="str">
        <f t="shared" si="193"/>
        <v>Amherst, CO</v>
      </c>
      <c r="D12389" t="s">
        <v>5027</v>
      </c>
      <c r="E12389">
        <v>8095</v>
      </c>
      <c r="F12389" t="s">
        <v>1456</v>
      </c>
      <c r="G12389">
        <v>8095</v>
      </c>
      <c r="H12389" t="s">
        <v>1456</v>
      </c>
      <c r="I12389">
        <v>40.683100000000003</v>
      </c>
      <c r="J12389">
        <v>-102.1725</v>
      </c>
      <c r="K12389">
        <v>221</v>
      </c>
      <c r="L12389">
        <v>188</v>
      </c>
    </row>
    <row r="12390" spans="1:12" x14ac:dyDescent="0.2">
      <c r="A12390" t="s">
        <v>5144</v>
      </c>
      <c r="B12390" t="s">
        <v>81</v>
      </c>
      <c r="C12390" t="str">
        <f t="shared" si="193"/>
        <v>Ward, CO</v>
      </c>
      <c r="D12390" t="s">
        <v>5027</v>
      </c>
      <c r="E12390">
        <v>8013</v>
      </c>
      <c r="F12390" t="s">
        <v>3508</v>
      </c>
      <c r="G12390">
        <v>8013</v>
      </c>
      <c r="H12390" t="s">
        <v>3508</v>
      </c>
      <c r="I12390">
        <v>40.072600000000001</v>
      </c>
      <c r="J12390">
        <v>-105.5136</v>
      </c>
      <c r="K12390">
        <v>155</v>
      </c>
      <c r="L12390">
        <v>104</v>
      </c>
    </row>
    <row r="12391" spans="1:12" x14ac:dyDescent="0.2">
      <c r="A12391" t="s">
        <v>3680</v>
      </c>
      <c r="B12391" t="s">
        <v>81</v>
      </c>
      <c r="C12391" t="str">
        <f t="shared" si="193"/>
        <v>Norwood, CO</v>
      </c>
      <c r="D12391" t="s">
        <v>5027</v>
      </c>
      <c r="E12391">
        <v>8113</v>
      </c>
      <c r="F12391" t="s">
        <v>4105</v>
      </c>
      <c r="G12391">
        <v>8113</v>
      </c>
      <c r="H12391" t="s">
        <v>4105</v>
      </c>
      <c r="I12391">
        <v>38.128599999999999</v>
      </c>
      <c r="J12391">
        <v>-108.29179999999999</v>
      </c>
      <c r="K12391">
        <v>573</v>
      </c>
      <c r="L12391">
        <v>724</v>
      </c>
    </row>
    <row r="12392" spans="1:12" x14ac:dyDescent="0.2">
      <c r="A12392" t="s">
        <v>3432</v>
      </c>
      <c r="B12392" t="s">
        <v>81</v>
      </c>
      <c r="C12392" t="str">
        <f t="shared" si="193"/>
        <v>Grover, CO</v>
      </c>
      <c r="D12392" t="s">
        <v>5027</v>
      </c>
      <c r="E12392">
        <v>8123</v>
      </c>
      <c r="F12392" t="s">
        <v>11657</v>
      </c>
      <c r="G12392">
        <v>8123</v>
      </c>
      <c r="H12392" t="s">
        <v>11657</v>
      </c>
      <c r="I12392">
        <v>40.869100000000003</v>
      </c>
      <c r="J12392">
        <v>-104.2259</v>
      </c>
      <c r="K12392">
        <v>150</v>
      </c>
      <c r="L12392">
        <v>97</v>
      </c>
    </row>
    <row r="12393" spans="1:12" x14ac:dyDescent="0.2">
      <c r="A12393" t="s">
        <v>11658</v>
      </c>
      <c r="B12393" t="s">
        <v>81</v>
      </c>
      <c r="C12393" t="str">
        <f t="shared" si="193"/>
        <v>La Junta Gardens, CO</v>
      </c>
      <c r="D12393" t="s">
        <v>5027</v>
      </c>
      <c r="E12393">
        <v>8089</v>
      </c>
      <c r="F12393" t="s">
        <v>4204</v>
      </c>
      <c r="G12393">
        <v>8089</v>
      </c>
      <c r="H12393" t="s">
        <v>4204</v>
      </c>
      <c r="I12393">
        <v>38.001399999999997</v>
      </c>
      <c r="J12393">
        <v>-103.5549</v>
      </c>
      <c r="K12393">
        <v>58</v>
      </c>
      <c r="L12393">
        <v>41</v>
      </c>
    </row>
    <row r="12394" spans="1:12" x14ac:dyDescent="0.2">
      <c r="A12394" t="s">
        <v>7542</v>
      </c>
      <c r="B12394" t="s">
        <v>81</v>
      </c>
      <c r="C12394" t="str">
        <f t="shared" si="193"/>
        <v>Bennett, CO</v>
      </c>
      <c r="D12394" t="s">
        <v>5027</v>
      </c>
      <c r="E12394">
        <v>8001</v>
      </c>
      <c r="F12394" t="s">
        <v>718</v>
      </c>
      <c r="G12394">
        <v>8001</v>
      </c>
      <c r="H12394" t="s">
        <v>718</v>
      </c>
      <c r="I12394">
        <v>39.736600000000003</v>
      </c>
      <c r="J12394">
        <v>-104.4286</v>
      </c>
      <c r="K12394">
        <v>2471</v>
      </c>
      <c r="L12394">
        <v>164</v>
      </c>
    </row>
    <row r="12395" spans="1:12" x14ac:dyDescent="0.2">
      <c r="A12395" t="s">
        <v>11659</v>
      </c>
      <c r="B12395" t="s">
        <v>81</v>
      </c>
      <c r="C12395" t="str">
        <f t="shared" si="193"/>
        <v>Sugarloaf, CO</v>
      </c>
      <c r="D12395" t="s">
        <v>5027</v>
      </c>
      <c r="E12395">
        <v>8013</v>
      </c>
      <c r="F12395" t="s">
        <v>3508</v>
      </c>
      <c r="G12395">
        <v>8013</v>
      </c>
      <c r="H12395" t="s">
        <v>3508</v>
      </c>
      <c r="I12395">
        <v>40.018900000000002</v>
      </c>
      <c r="J12395">
        <v>-105.40779999999999</v>
      </c>
      <c r="K12395">
        <v>359</v>
      </c>
      <c r="L12395">
        <v>63</v>
      </c>
    </row>
    <row r="12396" spans="1:12" x14ac:dyDescent="0.2">
      <c r="A12396" t="s">
        <v>7855</v>
      </c>
      <c r="B12396" t="s">
        <v>81</v>
      </c>
      <c r="C12396" t="str">
        <f t="shared" si="193"/>
        <v>Walsh, CO</v>
      </c>
      <c r="D12396" t="s">
        <v>5027</v>
      </c>
      <c r="E12396">
        <v>8009</v>
      </c>
      <c r="F12396" t="s">
        <v>11660</v>
      </c>
      <c r="G12396">
        <v>8009</v>
      </c>
      <c r="H12396" t="s">
        <v>11660</v>
      </c>
      <c r="I12396">
        <v>37.386099999999999</v>
      </c>
      <c r="J12396">
        <v>-102.2801</v>
      </c>
      <c r="K12396">
        <v>514</v>
      </c>
      <c r="L12396">
        <v>443</v>
      </c>
    </row>
    <row r="12397" spans="1:12" x14ac:dyDescent="0.2">
      <c r="A12397" t="s">
        <v>4689</v>
      </c>
      <c r="B12397" t="s">
        <v>81</v>
      </c>
      <c r="C12397" t="str">
        <f t="shared" si="193"/>
        <v>Elbert, CO</v>
      </c>
      <c r="D12397" t="s">
        <v>5027</v>
      </c>
      <c r="E12397">
        <v>8039</v>
      </c>
      <c r="F12397" t="s">
        <v>4689</v>
      </c>
      <c r="G12397">
        <v>8039</v>
      </c>
      <c r="H12397" t="s">
        <v>4689</v>
      </c>
      <c r="I12397">
        <v>39.218899999999998</v>
      </c>
      <c r="J12397">
        <v>-104.5403</v>
      </c>
      <c r="K12397">
        <v>154</v>
      </c>
      <c r="L12397">
        <v>125</v>
      </c>
    </row>
    <row r="12398" spans="1:12" x14ac:dyDescent="0.2">
      <c r="A12398" t="s">
        <v>8268</v>
      </c>
      <c r="B12398" t="s">
        <v>81</v>
      </c>
      <c r="C12398" t="str">
        <f t="shared" si="193"/>
        <v>Louisville, CO</v>
      </c>
      <c r="D12398" t="s">
        <v>5027</v>
      </c>
      <c r="E12398">
        <v>8013</v>
      </c>
      <c r="F12398" t="s">
        <v>3508</v>
      </c>
      <c r="G12398">
        <v>8013</v>
      </c>
      <c r="H12398" t="s">
        <v>3508</v>
      </c>
      <c r="I12398">
        <v>39.9709</v>
      </c>
      <c r="J12398">
        <v>-105.14409999999999</v>
      </c>
      <c r="K12398">
        <v>21128</v>
      </c>
      <c r="L12398">
        <v>1022</v>
      </c>
    </row>
    <row r="12399" spans="1:12" x14ac:dyDescent="0.2">
      <c r="A12399" t="s">
        <v>1961</v>
      </c>
      <c r="B12399" t="s">
        <v>81</v>
      </c>
      <c r="C12399" t="str">
        <f t="shared" si="193"/>
        <v>Elizabeth, CO</v>
      </c>
      <c r="D12399" t="s">
        <v>5027</v>
      </c>
      <c r="E12399">
        <v>8039</v>
      </c>
      <c r="F12399" t="s">
        <v>4689</v>
      </c>
      <c r="G12399">
        <v>8039</v>
      </c>
      <c r="H12399" t="s">
        <v>4689</v>
      </c>
      <c r="I12399">
        <v>39.36</v>
      </c>
      <c r="J12399">
        <v>-104.60720000000001</v>
      </c>
      <c r="K12399">
        <v>1409</v>
      </c>
      <c r="L12399">
        <v>417</v>
      </c>
    </row>
    <row r="12400" spans="1:12" x14ac:dyDescent="0.2">
      <c r="A12400" t="s">
        <v>11661</v>
      </c>
      <c r="B12400" t="s">
        <v>81</v>
      </c>
      <c r="C12400" t="str">
        <f t="shared" si="193"/>
        <v>Valmont, CO</v>
      </c>
      <c r="D12400" t="s">
        <v>5027</v>
      </c>
      <c r="E12400">
        <v>8013</v>
      </c>
      <c r="F12400" t="s">
        <v>3508</v>
      </c>
      <c r="G12400">
        <v>8013</v>
      </c>
      <c r="H12400" t="s">
        <v>3508</v>
      </c>
      <c r="I12400">
        <v>40.034100000000002</v>
      </c>
      <c r="J12400">
        <v>-105.2058</v>
      </c>
      <c r="K12400">
        <v>38</v>
      </c>
      <c r="L12400">
        <v>54</v>
      </c>
    </row>
    <row r="12401" spans="1:12" x14ac:dyDescent="0.2">
      <c r="A12401" t="s">
        <v>11662</v>
      </c>
      <c r="B12401" t="s">
        <v>81</v>
      </c>
      <c r="C12401" t="str">
        <f t="shared" si="193"/>
        <v>Hasty, CO</v>
      </c>
      <c r="D12401" t="s">
        <v>5027</v>
      </c>
      <c r="E12401">
        <v>8011</v>
      </c>
      <c r="F12401" t="s">
        <v>4203</v>
      </c>
      <c r="G12401">
        <v>8011</v>
      </c>
      <c r="H12401" t="s">
        <v>4203</v>
      </c>
      <c r="I12401">
        <v>38.106299999999997</v>
      </c>
      <c r="J12401">
        <v>-102.956</v>
      </c>
      <c r="K12401">
        <v>150</v>
      </c>
      <c r="L12401">
        <v>164</v>
      </c>
    </row>
    <row r="12402" spans="1:12" x14ac:dyDescent="0.2">
      <c r="A12402" t="s">
        <v>11663</v>
      </c>
      <c r="B12402" t="s">
        <v>81</v>
      </c>
      <c r="C12402" t="str">
        <f t="shared" si="193"/>
        <v>Holyoke, CO</v>
      </c>
      <c r="D12402" t="s">
        <v>5027</v>
      </c>
      <c r="E12402">
        <v>8095</v>
      </c>
      <c r="F12402" t="s">
        <v>1456</v>
      </c>
      <c r="G12402">
        <v>8095</v>
      </c>
      <c r="H12402" t="s">
        <v>1456</v>
      </c>
      <c r="I12402">
        <v>40.582599999999999</v>
      </c>
      <c r="J12402">
        <v>-102.2985</v>
      </c>
      <c r="K12402">
        <v>2215</v>
      </c>
      <c r="L12402">
        <v>361</v>
      </c>
    </row>
    <row r="12403" spans="1:12" x14ac:dyDescent="0.2">
      <c r="A12403" t="s">
        <v>7194</v>
      </c>
      <c r="B12403" t="s">
        <v>81</v>
      </c>
      <c r="C12403" t="str">
        <f t="shared" si="193"/>
        <v>Denver, CO</v>
      </c>
      <c r="D12403" t="s">
        <v>5027</v>
      </c>
      <c r="E12403">
        <v>8031</v>
      </c>
      <c r="F12403" t="s">
        <v>7194</v>
      </c>
      <c r="G12403">
        <v>8031</v>
      </c>
      <c r="H12403" t="s">
        <v>7194</v>
      </c>
      <c r="I12403">
        <v>39.762099999999997</v>
      </c>
      <c r="J12403">
        <v>-104.8759</v>
      </c>
      <c r="K12403">
        <v>2787266</v>
      </c>
      <c r="L12403">
        <v>1774</v>
      </c>
    </row>
    <row r="12404" spans="1:12" x14ac:dyDescent="0.2">
      <c r="A12404" t="s">
        <v>11664</v>
      </c>
      <c r="B12404" t="s">
        <v>81</v>
      </c>
      <c r="C12404" t="str">
        <f t="shared" si="193"/>
        <v>St. Ann Highlands, CO</v>
      </c>
      <c r="D12404" t="s">
        <v>5027</v>
      </c>
      <c r="E12404">
        <v>8013</v>
      </c>
      <c r="F12404" t="s">
        <v>3508</v>
      </c>
      <c r="G12404">
        <v>8013</v>
      </c>
      <c r="H12404" t="s">
        <v>3508</v>
      </c>
      <c r="I12404">
        <v>39.987299999999998</v>
      </c>
      <c r="J12404">
        <v>-105.45569999999999</v>
      </c>
      <c r="K12404">
        <v>317</v>
      </c>
      <c r="L12404">
        <v>88</v>
      </c>
    </row>
    <row r="12405" spans="1:12" x14ac:dyDescent="0.2">
      <c r="A12405" t="s">
        <v>11665</v>
      </c>
      <c r="B12405" t="s">
        <v>81</v>
      </c>
      <c r="C12405" t="str">
        <f t="shared" si="193"/>
        <v>Gleneagle, CO</v>
      </c>
      <c r="D12405" t="s">
        <v>5027</v>
      </c>
      <c r="E12405">
        <v>8041</v>
      </c>
      <c r="F12405" t="s">
        <v>4542</v>
      </c>
      <c r="G12405">
        <v>8041</v>
      </c>
      <c r="H12405" t="s">
        <v>4542</v>
      </c>
      <c r="I12405">
        <v>39.045299999999997</v>
      </c>
      <c r="J12405">
        <v>-104.8288</v>
      </c>
      <c r="K12405">
        <v>6706</v>
      </c>
      <c r="L12405">
        <v>1102</v>
      </c>
    </row>
    <row r="12406" spans="1:12" x14ac:dyDescent="0.2">
      <c r="A12406" t="s">
        <v>11666</v>
      </c>
      <c r="B12406" t="s">
        <v>81</v>
      </c>
      <c r="C12406" t="str">
        <f t="shared" si="193"/>
        <v>Columbine, CO</v>
      </c>
      <c r="D12406" t="s">
        <v>5027</v>
      </c>
      <c r="E12406">
        <v>8059</v>
      </c>
      <c r="F12406" t="s">
        <v>518</v>
      </c>
      <c r="G12406" t="s">
        <v>11667</v>
      </c>
      <c r="H12406" t="s">
        <v>11668</v>
      </c>
      <c r="I12406">
        <v>39.587899999999998</v>
      </c>
      <c r="J12406">
        <v>-105.0694</v>
      </c>
      <c r="K12406">
        <v>25060</v>
      </c>
      <c r="L12406">
        <v>1459</v>
      </c>
    </row>
    <row r="12407" spans="1:12" x14ac:dyDescent="0.2">
      <c r="A12407" t="s">
        <v>411</v>
      </c>
      <c r="B12407" t="s">
        <v>81</v>
      </c>
      <c r="C12407" t="str">
        <f t="shared" si="193"/>
        <v>Mead, CO</v>
      </c>
      <c r="D12407" t="s">
        <v>5027</v>
      </c>
      <c r="E12407">
        <v>8123</v>
      </c>
      <c r="F12407" t="s">
        <v>11657</v>
      </c>
      <c r="G12407">
        <v>8123</v>
      </c>
      <c r="H12407" t="s">
        <v>11657</v>
      </c>
      <c r="I12407">
        <v>40.232100000000003</v>
      </c>
      <c r="J12407">
        <v>-104.9928</v>
      </c>
      <c r="K12407">
        <v>4575</v>
      </c>
      <c r="L12407">
        <v>144</v>
      </c>
    </row>
    <row r="12408" spans="1:12" x14ac:dyDescent="0.2">
      <c r="A12408" t="s">
        <v>11669</v>
      </c>
      <c r="B12408" t="s">
        <v>81</v>
      </c>
      <c r="C12408" t="str">
        <f t="shared" si="193"/>
        <v>Keenesburg, CO</v>
      </c>
      <c r="D12408" t="s">
        <v>5027</v>
      </c>
      <c r="E12408">
        <v>8123</v>
      </c>
      <c r="F12408" t="s">
        <v>11657</v>
      </c>
      <c r="G12408">
        <v>8123</v>
      </c>
      <c r="H12408" t="s">
        <v>11657</v>
      </c>
      <c r="I12408">
        <v>40.1111</v>
      </c>
      <c r="J12408">
        <v>-104.50409999999999</v>
      </c>
      <c r="K12408">
        <v>1212</v>
      </c>
      <c r="L12408">
        <v>141</v>
      </c>
    </row>
    <row r="12409" spans="1:12" x14ac:dyDescent="0.2">
      <c r="A12409" t="s">
        <v>11670</v>
      </c>
      <c r="B12409" t="s">
        <v>81</v>
      </c>
      <c r="C12409" t="str">
        <f t="shared" si="193"/>
        <v>Cathedral, CO</v>
      </c>
      <c r="D12409" t="s">
        <v>5027</v>
      </c>
      <c r="E12409">
        <v>8053</v>
      </c>
      <c r="F12409" t="s">
        <v>11671</v>
      </c>
      <c r="G12409">
        <v>8053</v>
      </c>
      <c r="H12409" t="s">
        <v>11671</v>
      </c>
      <c r="I12409">
        <v>38.083599999999997</v>
      </c>
      <c r="J12409">
        <v>-107.03060000000001</v>
      </c>
      <c r="K12409">
        <v>28</v>
      </c>
      <c r="L12409">
        <v>0</v>
      </c>
    </row>
    <row r="12410" spans="1:12" x14ac:dyDescent="0.2">
      <c r="A12410" t="s">
        <v>11672</v>
      </c>
      <c r="B12410" t="s">
        <v>81</v>
      </c>
      <c r="C12410" t="str">
        <f t="shared" si="193"/>
        <v>Columbine Valley, CO</v>
      </c>
      <c r="D12410" t="s">
        <v>5027</v>
      </c>
      <c r="E12410">
        <v>8005</v>
      </c>
      <c r="F12410" t="s">
        <v>3554</v>
      </c>
      <c r="G12410">
        <v>8005</v>
      </c>
      <c r="H12410" t="s">
        <v>3554</v>
      </c>
      <c r="I12410">
        <v>39.599299999999999</v>
      </c>
      <c r="J12410">
        <v>-105.035</v>
      </c>
      <c r="K12410">
        <v>1441</v>
      </c>
      <c r="L12410">
        <v>543</v>
      </c>
    </row>
    <row r="12411" spans="1:12" x14ac:dyDescent="0.2">
      <c r="A12411" t="s">
        <v>1191</v>
      </c>
      <c r="B12411" t="s">
        <v>81</v>
      </c>
      <c r="C12411" t="str">
        <f t="shared" si="193"/>
        <v>Oak Creek, CO</v>
      </c>
      <c r="D12411" t="s">
        <v>5027</v>
      </c>
      <c r="E12411">
        <v>8107</v>
      </c>
      <c r="F12411" t="s">
        <v>11673</v>
      </c>
      <c r="G12411">
        <v>8107</v>
      </c>
      <c r="H12411" t="s">
        <v>11673</v>
      </c>
      <c r="I12411">
        <v>40.273800000000001</v>
      </c>
      <c r="J12411">
        <v>-106.95740000000001</v>
      </c>
      <c r="K12411">
        <v>926</v>
      </c>
      <c r="L12411">
        <v>973</v>
      </c>
    </row>
    <row r="12412" spans="1:12" x14ac:dyDescent="0.2">
      <c r="A12412" t="s">
        <v>11674</v>
      </c>
      <c r="B12412" t="s">
        <v>81</v>
      </c>
      <c r="C12412" t="str">
        <f t="shared" si="193"/>
        <v>Ordway, CO</v>
      </c>
      <c r="D12412" t="s">
        <v>5027</v>
      </c>
      <c r="E12412">
        <v>8025</v>
      </c>
      <c r="F12412" t="s">
        <v>5409</v>
      </c>
      <c r="G12412">
        <v>8025</v>
      </c>
      <c r="H12412" t="s">
        <v>5409</v>
      </c>
      <c r="I12412">
        <v>38.2209</v>
      </c>
      <c r="J12412">
        <v>-103.7567</v>
      </c>
      <c r="K12412">
        <v>1009</v>
      </c>
      <c r="L12412">
        <v>505</v>
      </c>
    </row>
    <row r="12413" spans="1:12" x14ac:dyDescent="0.2">
      <c r="A12413" t="s">
        <v>11675</v>
      </c>
      <c r="B12413" t="s">
        <v>81</v>
      </c>
      <c r="C12413" t="str">
        <f t="shared" si="193"/>
        <v>Segundo, CO</v>
      </c>
      <c r="D12413" t="s">
        <v>5027</v>
      </c>
      <c r="E12413">
        <v>8071</v>
      </c>
      <c r="F12413" t="s">
        <v>11676</v>
      </c>
      <c r="G12413">
        <v>8071</v>
      </c>
      <c r="H12413" t="s">
        <v>11676</v>
      </c>
      <c r="I12413">
        <v>37.122500000000002</v>
      </c>
      <c r="J12413">
        <v>-104.7396</v>
      </c>
      <c r="K12413">
        <v>127</v>
      </c>
      <c r="L12413">
        <v>70</v>
      </c>
    </row>
    <row r="12414" spans="1:12" x14ac:dyDescent="0.2">
      <c r="A12414" t="s">
        <v>8581</v>
      </c>
      <c r="B12414" t="s">
        <v>81</v>
      </c>
      <c r="C12414" t="str">
        <f t="shared" si="193"/>
        <v>Grand Junction, CO</v>
      </c>
      <c r="D12414" t="s">
        <v>5027</v>
      </c>
      <c r="E12414">
        <v>8077</v>
      </c>
      <c r="F12414" t="s">
        <v>394</v>
      </c>
      <c r="G12414">
        <v>8077</v>
      </c>
      <c r="H12414" t="s">
        <v>394</v>
      </c>
      <c r="I12414">
        <v>39.087699999999998</v>
      </c>
      <c r="J12414">
        <v>-108.5673</v>
      </c>
      <c r="K12414">
        <v>136688</v>
      </c>
      <c r="L12414">
        <v>612</v>
      </c>
    </row>
    <row r="12415" spans="1:12" x14ac:dyDescent="0.2">
      <c r="A12415" t="s">
        <v>1223</v>
      </c>
      <c r="B12415" t="s">
        <v>81</v>
      </c>
      <c r="C12415" t="str">
        <f t="shared" si="193"/>
        <v>Thornton, CO</v>
      </c>
      <c r="D12415" t="s">
        <v>5027</v>
      </c>
      <c r="E12415">
        <v>8001</v>
      </c>
      <c r="F12415" t="s">
        <v>718</v>
      </c>
      <c r="G12415">
        <v>8001</v>
      </c>
      <c r="H12415" t="s">
        <v>718</v>
      </c>
      <c r="I12415">
        <v>39.920499999999997</v>
      </c>
      <c r="J12415">
        <v>-104.9443</v>
      </c>
      <c r="K12415">
        <v>136978</v>
      </c>
      <c r="L12415">
        <v>1497</v>
      </c>
    </row>
    <row r="12416" spans="1:12" x14ac:dyDescent="0.2">
      <c r="A12416" t="s">
        <v>1225</v>
      </c>
      <c r="B12416" t="s">
        <v>81</v>
      </c>
      <c r="C12416" t="str">
        <f t="shared" si="193"/>
        <v>Brandon, CO</v>
      </c>
      <c r="D12416" t="s">
        <v>5027</v>
      </c>
      <c r="E12416">
        <v>8061</v>
      </c>
      <c r="F12416" t="s">
        <v>11677</v>
      </c>
      <c r="G12416">
        <v>8061</v>
      </c>
      <c r="H12416" t="s">
        <v>11677</v>
      </c>
      <c r="I12416">
        <v>38.446399999999997</v>
      </c>
      <c r="J12416">
        <v>-102.44119999999999</v>
      </c>
      <c r="K12416">
        <v>27</v>
      </c>
      <c r="L12416">
        <v>88</v>
      </c>
    </row>
    <row r="12417" spans="1:12" x14ac:dyDescent="0.2">
      <c r="A12417" t="s">
        <v>11678</v>
      </c>
      <c r="B12417" t="s">
        <v>81</v>
      </c>
      <c r="C12417" t="str">
        <f t="shared" si="193"/>
        <v>Coal Creek, CO</v>
      </c>
      <c r="D12417" t="s">
        <v>5027</v>
      </c>
      <c r="E12417">
        <v>8043</v>
      </c>
      <c r="F12417" t="s">
        <v>1716</v>
      </c>
      <c r="G12417">
        <v>8043</v>
      </c>
      <c r="H12417" t="s">
        <v>1716</v>
      </c>
      <c r="I12417">
        <v>38.362000000000002</v>
      </c>
      <c r="J12417">
        <v>-105.1417</v>
      </c>
      <c r="K12417">
        <v>344</v>
      </c>
      <c r="L12417">
        <v>104</v>
      </c>
    </row>
    <row r="12418" spans="1:12" x14ac:dyDescent="0.2">
      <c r="A12418" t="s">
        <v>11679</v>
      </c>
      <c r="B12418" t="s">
        <v>81</v>
      </c>
      <c r="C12418" t="str">
        <f t="shared" si="193"/>
        <v>El Moro, CO</v>
      </c>
      <c r="D12418" t="s">
        <v>5027</v>
      </c>
      <c r="E12418">
        <v>8071</v>
      </c>
      <c r="F12418" t="s">
        <v>11676</v>
      </c>
      <c r="G12418">
        <v>8071</v>
      </c>
      <c r="H12418" t="s">
        <v>11676</v>
      </c>
      <c r="I12418">
        <v>37.234900000000003</v>
      </c>
      <c r="J12418">
        <v>-104.4492</v>
      </c>
      <c r="K12418">
        <v>268</v>
      </c>
      <c r="L12418">
        <v>9</v>
      </c>
    </row>
    <row r="12419" spans="1:12" x14ac:dyDescent="0.2">
      <c r="A12419" t="s">
        <v>11680</v>
      </c>
      <c r="B12419" t="s">
        <v>81</v>
      </c>
      <c r="C12419" t="str">
        <f t="shared" si="193"/>
        <v>Crested Butte, CO</v>
      </c>
      <c r="D12419" t="s">
        <v>5027</v>
      </c>
      <c r="E12419">
        <v>8051</v>
      </c>
      <c r="F12419" t="s">
        <v>11651</v>
      </c>
      <c r="G12419">
        <v>8051</v>
      </c>
      <c r="H12419" t="s">
        <v>11651</v>
      </c>
      <c r="I12419">
        <v>38.867600000000003</v>
      </c>
      <c r="J12419">
        <v>-106.9772</v>
      </c>
      <c r="K12419">
        <v>1643</v>
      </c>
      <c r="L12419">
        <v>753</v>
      </c>
    </row>
    <row r="12420" spans="1:12" x14ac:dyDescent="0.2">
      <c r="A12420" t="s">
        <v>11681</v>
      </c>
      <c r="B12420" t="s">
        <v>81</v>
      </c>
      <c r="C12420" t="str">
        <f t="shared" ref="C12420:C12483" si="194">_xlfn.CONCAT(A12420,","," ",B12420)</f>
        <v>Commerce City, CO</v>
      </c>
      <c r="D12420" t="s">
        <v>5027</v>
      </c>
      <c r="E12420">
        <v>8001</v>
      </c>
      <c r="F12420" t="s">
        <v>718</v>
      </c>
      <c r="G12420">
        <v>8001</v>
      </c>
      <c r="H12420" t="s">
        <v>718</v>
      </c>
      <c r="I12420">
        <v>39.8643</v>
      </c>
      <c r="J12420">
        <v>-104.8433</v>
      </c>
      <c r="K12420">
        <v>55923</v>
      </c>
      <c r="L12420">
        <v>604</v>
      </c>
    </row>
    <row r="12421" spans="1:12" x14ac:dyDescent="0.2">
      <c r="A12421" t="s">
        <v>11682</v>
      </c>
      <c r="B12421" t="s">
        <v>81</v>
      </c>
      <c r="C12421" t="str">
        <f t="shared" si="194"/>
        <v>La Junta, CO</v>
      </c>
      <c r="D12421" t="s">
        <v>5027</v>
      </c>
      <c r="E12421">
        <v>8089</v>
      </c>
      <c r="F12421" t="s">
        <v>4204</v>
      </c>
      <c r="G12421">
        <v>8089</v>
      </c>
      <c r="H12421" t="s">
        <v>4204</v>
      </c>
      <c r="I12421">
        <v>37.979599999999998</v>
      </c>
      <c r="J12421">
        <v>-103.54730000000001</v>
      </c>
      <c r="K12421">
        <v>7983</v>
      </c>
      <c r="L12421">
        <v>883</v>
      </c>
    </row>
    <row r="12422" spans="1:12" x14ac:dyDescent="0.2">
      <c r="A12422" t="s">
        <v>11683</v>
      </c>
      <c r="B12422" t="s">
        <v>81</v>
      </c>
      <c r="C12422" t="str">
        <f t="shared" si="194"/>
        <v>Guffey, CO</v>
      </c>
      <c r="D12422" t="s">
        <v>5027</v>
      </c>
      <c r="E12422">
        <v>8093</v>
      </c>
      <c r="F12422" t="s">
        <v>3414</v>
      </c>
      <c r="G12422">
        <v>8093</v>
      </c>
      <c r="H12422" t="s">
        <v>3414</v>
      </c>
      <c r="I12422">
        <v>38.759099999999997</v>
      </c>
      <c r="J12422">
        <v>-105.50239999999999</v>
      </c>
      <c r="K12422">
        <v>31</v>
      </c>
      <c r="L12422">
        <v>1</v>
      </c>
    </row>
    <row r="12423" spans="1:12" x14ac:dyDescent="0.2">
      <c r="A12423" t="s">
        <v>384</v>
      </c>
      <c r="B12423" t="s">
        <v>81</v>
      </c>
      <c r="C12423" t="str">
        <f t="shared" si="194"/>
        <v>Lewis, CO</v>
      </c>
      <c r="D12423" t="s">
        <v>5027</v>
      </c>
      <c r="E12423">
        <v>8083</v>
      </c>
      <c r="F12423" t="s">
        <v>11684</v>
      </c>
      <c r="G12423">
        <v>8083</v>
      </c>
      <c r="H12423" t="s">
        <v>11684</v>
      </c>
      <c r="I12423">
        <v>37.5017</v>
      </c>
      <c r="J12423">
        <v>-108.66</v>
      </c>
      <c r="K12423">
        <v>140</v>
      </c>
      <c r="L12423">
        <v>17</v>
      </c>
    </row>
    <row r="12424" spans="1:12" x14ac:dyDescent="0.2">
      <c r="A12424" t="s">
        <v>11685</v>
      </c>
      <c r="B12424" t="s">
        <v>81</v>
      </c>
      <c r="C12424" t="str">
        <f t="shared" si="194"/>
        <v>Fleming, CO</v>
      </c>
      <c r="D12424" t="s">
        <v>5027</v>
      </c>
      <c r="E12424">
        <v>8075</v>
      </c>
      <c r="F12424" t="s">
        <v>1932</v>
      </c>
      <c r="G12424">
        <v>8075</v>
      </c>
      <c r="H12424" t="s">
        <v>1932</v>
      </c>
      <c r="I12424">
        <v>40.681800000000003</v>
      </c>
      <c r="J12424">
        <v>-102.8395</v>
      </c>
      <c r="K12424">
        <v>407</v>
      </c>
      <c r="L12424">
        <v>301</v>
      </c>
    </row>
    <row r="12425" spans="1:12" x14ac:dyDescent="0.2">
      <c r="A12425" t="s">
        <v>11686</v>
      </c>
      <c r="B12425" t="s">
        <v>81</v>
      </c>
      <c r="C12425" t="str">
        <f t="shared" si="194"/>
        <v>Rico, CO</v>
      </c>
      <c r="D12425" t="s">
        <v>5027</v>
      </c>
      <c r="E12425">
        <v>8033</v>
      </c>
      <c r="F12425" t="s">
        <v>11687</v>
      </c>
      <c r="G12425">
        <v>8033</v>
      </c>
      <c r="H12425" t="s">
        <v>11687</v>
      </c>
      <c r="I12425">
        <v>37.6892</v>
      </c>
      <c r="J12425">
        <v>-108.0318</v>
      </c>
      <c r="K12425">
        <v>266</v>
      </c>
      <c r="L12425">
        <v>151</v>
      </c>
    </row>
    <row r="12426" spans="1:12" x14ac:dyDescent="0.2">
      <c r="A12426" t="s">
        <v>11688</v>
      </c>
      <c r="B12426" t="s">
        <v>81</v>
      </c>
      <c r="C12426" t="str">
        <f t="shared" si="194"/>
        <v>Idalia, CO</v>
      </c>
      <c r="D12426" t="s">
        <v>5027</v>
      </c>
      <c r="E12426">
        <v>8125</v>
      </c>
      <c r="F12426" t="s">
        <v>11689</v>
      </c>
      <c r="G12426">
        <v>8125</v>
      </c>
      <c r="H12426" t="s">
        <v>11689</v>
      </c>
      <c r="I12426">
        <v>39.7029</v>
      </c>
      <c r="J12426">
        <v>-102.2938</v>
      </c>
      <c r="K12426">
        <v>39</v>
      </c>
      <c r="L12426">
        <v>177</v>
      </c>
    </row>
    <row r="12427" spans="1:12" x14ac:dyDescent="0.2">
      <c r="A12427" t="s">
        <v>11690</v>
      </c>
      <c r="B12427" t="s">
        <v>81</v>
      </c>
      <c r="C12427" t="str">
        <f t="shared" si="194"/>
        <v>Kremmling, CO</v>
      </c>
      <c r="D12427" t="s">
        <v>5027</v>
      </c>
      <c r="E12427">
        <v>8049</v>
      </c>
      <c r="F12427" t="s">
        <v>11691</v>
      </c>
      <c r="G12427">
        <v>8049</v>
      </c>
      <c r="H12427" t="s">
        <v>11691</v>
      </c>
      <c r="I12427">
        <v>40.0565</v>
      </c>
      <c r="J12427">
        <v>-106.37820000000001</v>
      </c>
      <c r="K12427">
        <v>1484</v>
      </c>
      <c r="L12427">
        <v>433</v>
      </c>
    </row>
    <row r="12428" spans="1:12" x14ac:dyDescent="0.2">
      <c r="A12428" t="s">
        <v>11684</v>
      </c>
      <c r="B12428" t="s">
        <v>81</v>
      </c>
      <c r="C12428" t="str">
        <f t="shared" si="194"/>
        <v>Montezuma, CO</v>
      </c>
      <c r="D12428" t="s">
        <v>5027</v>
      </c>
      <c r="E12428">
        <v>8117</v>
      </c>
      <c r="F12428" t="s">
        <v>850</v>
      </c>
      <c r="G12428">
        <v>8117</v>
      </c>
      <c r="H12428" t="s">
        <v>850</v>
      </c>
      <c r="I12428">
        <v>39.581699999999998</v>
      </c>
      <c r="J12428">
        <v>-105.8681</v>
      </c>
      <c r="K12428">
        <v>69</v>
      </c>
      <c r="L12428">
        <v>336</v>
      </c>
    </row>
    <row r="12429" spans="1:12" x14ac:dyDescent="0.2">
      <c r="A12429" t="s">
        <v>7852</v>
      </c>
      <c r="B12429" t="s">
        <v>81</v>
      </c>
      <c r="C12429" t="str">
        <f t="shared" si="194"/>
        <v>Towner, CO</v>
      </c>
      <c r="D12429" t="s">
        <v>5027</v>
      </c>
      <c r="E12429">
        <v>8061</v>
      </c>
      <c r="F12429" t="s">
        <v>11677</v>
      </c>
      <c r="G12429">
        <v>8061</v>
      </c>
      <c r="H12429" t="s">
        <v>11677</v>
      </c>
      <c r="I12429">
        <v>38.470500000000001</v>
      </c>
      <c r="J12429">
        <v>-102.0804</v>
      </c>
      <c r="K12429">
        <v>13</v>
      </c>
      <c r="L12429">
        <v>134</v>
      </c>
    </row>
    <row r="12430" spans="1:12" x14ac:dyDescent="0.2">
      <c r="A12430" t="s">
        <v>11692</v>
      </c>
      <c r="B12430" t="s">
        <v>81</v>
      </c>
      <c r="C12430" t="str">
        <f t="shared" si="194"/>
        <v>Leyner, CO</v>
      </c>
      <c r="D12430" t="s">
        <v>5027</v>
      </c>
      <c r="E12430">
        <v>8013</v>
      </c>
      <c r="F12430" t="s">
        <v>3508</v>
      </c>
      <c r="G12430">
        <v>8013</v>
      </c>
      <c r="H12430" t="s">
        <v>3508</v>
      </c>
      <c r="I12430">
        <v>40.051099999999998</v>
      </c>
      <c r="J12430">
        <v>-105.1073</v>
      </c>
      <c r="K12430">
        <v>24</v>
      </c>
      <c r="L12430">
        <v>48</v>
      </c>
    </row>
    <row r="12431" spans="1:12" x14ac:dyDescent="0.2">
      <c r="A12431" t="s">
        <v>11693</v>
      </c>
      <c r="B12431" t="s">
        <v>81</v>
      </c>
      <c r="C12431" t="str">
        <f t="shared" si="194"/>
        <v>Green Mountain Falls, CO</v>
      </c>
      <c r="D12431" t="s">
        <v>5027</v>
      </c>
      <c r="E12431">
        <v>8119</v>
      </c>
      <c r="F12431" t="s">
        <v>6902</v>
      </c>
      <c r="G12431" t="s">
        <v>11694</v>
      </c>
      <c r="H12431" t="s">
        <v>11695</v>
      </c>
      <c r="I12431">
        <v>38.9343</v>
      </c>
      <c r="J12431">
        <v>-105.02370000000001</v>
      </c>
      <c r="K12431">
        <v>692</v>
      </c>
      <c r="L12431">
        <v>250</v>
      </c>
    </row>
    <row r="12432" spans="1:12" x14ac:dyDescent="0.2">
      <c r="A12432" t="s">
        <v>9791</v>
      </c>
      <c r="B12432" t="s">
        <v>81</v>
      </c>
      <c r="C12432" t="str">
        <f t="shared" si="194"/>
        <v>Kersey, CO</v>
      </c>
      <c r="D12432" t="s">
        <v>5027</v>
      </c>
      <c r="E12432">
        <v>8123</v>
      </c>
      <c r="F12432" t="s">
        <v>11657</v>
      </c>
      <c r="G12432">
        <v>8123</v>
      </c>
      <c r="H12432" t="s">
        <v>11657</v>
      </c>
      <c r="I12432">
        <v>40.389499999999998</v>
      </c>
      <c r="J12432">
        <v>-104.5771</v>
      </c>
      <c r="K12432">
        <v>1611</v>
      </c>
      <c r="L12432">
        <v>366</v>
      </c>
    </row>
    <row r="12433" spans="1:12" x14ac:dyDescent="0.2">
      <c r="A12433" t="s">
        <v>11696</v>
      </c>
      <c r="B12433" t="s">
        <v>81</v>
      </c>
      <c r="C12433" t="str">
        <f t="shared" si="194"/>
        <v>Red Feather Lakes, CO</v>
      </c>
      <c r="D12433" t="s">
        <v>5027</v>
      </c>
      <c r="E12433">
        <v>8069</v>
      </c>
      <c r="F12433" t="s">
        <v>11697</v>
      </c>
      <c r="G12433">
        <v>8069</v>
      </c>
      <c r="H12433" t="s">
        <v>11697</v>
      </c>
      <c r="I12433">
        <v>40.807099999999998</v>
      </c>
      <c r="J12433">
        <v>-105.5864</v>
      </c>
      <c r="K12433">
        <v>329</v>
      </c>
      <c r="L12433">
        <v>13</v>
      </c>
    </row>
    <row r="12434" spans="1:12" x14ac:dyDescent="0.2">
      <c r="A12434" t="s">
        <v>11698</v>
      </c>
      <c r="B12434" t="s">
        <v>81</v>
      </c>
      <c r="C12434" t="str">
        <f t="shared" si="194"/>
        <v>Stratmoor, CO</v>
      </c>
      <c r="D12434" t="s">
        <v>5027</v>
      </c>
      <c r="E12434">
        <v>8041</v>
      </c>
      <c r="F12434" t="s">
        <v>4542</v>
      </c>
      <c r="G12434">
        <v>8041</v>
      </c>
      <c r="H12434" t="s">
        <v>4542</v>
      </c>
      <c r="I12434">
        <v>38.773099999999999</v>
      </c>
      <c r="J12434">
        <v>-104.7787</v>
      </c>
      <c r="K12434">
        <v>5763</v>
      </c>
      <c r="L12434">
        <v>840</v>
      </c>
    </row>
    <row r="12435" spans="1:12" x14ac:dyDescent="0.2">
      <c r="A12435" t="s">
        <v>11699</v>
      </c>
      <c r="B12435" t="s">
        <v>81</v>
      </c>
      <c r="C12435" t="str">
        <f t="shared" si="194"/>
        <v>Stonegate, CO</v>
      </c>
      <c r="D12435" t="s">
        <v>5027</v>
      </c>
      <c r="E12435">
        <v>8035</v>
      </c>
      <c r="F12435" t="s">
        <v>447</v>
      </c>
      <c r="G12435">
        <v>8035</v>
      </c>
      <c r="H12435" t="s">
        <v>447</v>
      </c>
      <c r="I12435">
        <v>39.535699999999999</v>
      </c>
      <c r="J12435">
        <v>-104.8032</v>
      </c>
      <c r="K12435">
        <v>9379</v>
      </c>
      <c r="L12435">
        <v>1973</v>
      </c>
    </row>
    <row r="12436" spans="1:12" x14ac:dyDescent="0.2">
      <c r="A12436" t="s">
        <v>4547</v>
      </c>
      <c r="B12436" t="s">
        <v>81</v>
      </c>
      <c r="C12436" t="str">
        <f t="shared" si="194"/>
        <v>Lamar, CO</v>
      </c>
      <c r="D12436" t="s">
        <v>5027</v>
      </c>
      <c r="E12436">
        <v>8099</v>
      </c>
      <c r="F12436" t="s">
        <v>11700</v>
      </c>
      <c r="G12436">
        <v>8099</v>
      </c>
      <c r="H12436" t="s">
        <v>11700</v>
      </c>
      <c r="I12436">
        <v>38.073999999999998</v>
      </c>
      <c r="J12436">
        <v>-102.6155</v>
      </c>
      <c r="K12436">
        <v>7592</v>
      </c>
      <c r="L12436">
        <v>565</v>
      </c>
    </row>
    <row r="12437" spans="1:12" x14ac:dyDescent="0.2">
      <c r="A12437" t="s">
        <v>11701</v>
      </c>
      <c r="B12437" t="s">
        <v>81</v>
      </c>
      <c r="C12437" t="str">
        <f t="shared" si="194"/>
        <v>Saguache, CO</v>
      </c>
      <c r="D12437" t="s">
        <v>5027</v>
      </c>
      <c r="E12437">
        <v>8109</v>
      </c>
      <c r="F12437" t="s">
        <v>11701</v>
      </c>
      <c r="G12437">
        <v>8109</v>
      </c>
      <c r="H12437" t="s">
        <v>11701</v>
      </c>
      <c r="I12437">
        <v>38.086199999999998</v>
      </c>
      <c r="J12437">
        <v>-106.1407</v>
      </c>
      <c r="K12437">
        <v>498</v>
      </c>
      <c r="L12437">
        <v>482</v>
      </c>
    </row>
    <row r="12438" spans="1:12" x14ac:dyDescent="0.2">
      <c r="A12438" t="s">
        <v>1161</v>
      </c>
      <c r="B12438" t="s">
        <v>81</v>
      </c>
      <c r="C12438" t="str">
        <f t="shared" si="194"/>
        <v>Vernon, CO</v>
      </c>
      <c r="D12438" t="s">
        <v>5027</v>
      </c>
      <c r="E12438">
        <v>8125</v>
      </c>
      <c r="F12438" t="s">
        <v>11689</v>
      </c>
      <c r="G12438">
        <v>8125</v>
      </c>
      <c r="H12438" t="s">
        <v>11689</v>
      </c>
      <c r="I12438">
        <v>39.939900000000002</v>
      </c>
      <c r="J12438">
        <v>-102.3074</v>
      </c>
      <c r="K12438">
        <v>0</v>
      </c>
      <c r="L12438">
        <v>0</v>
      </c>
    </row>
    <row r="12439" spans="1:12" x14ac:dyDescent="0.2">
      <c r="A12439" t="s">
        <v>11702</v>
      </c>
      <c r="B12439" t="s">
        <v>81</v>
      </c>
      <c r="C12439" t="str">
        <f t="shared" si="194"/>
        <v>Seven Hills, CO</v>
      </c>
      <c r="D12439" t="s">
        <v>5027</v>
      </c>
      <c r="E12439">
        <v>8013</v>
      </c>
      <c r="F12439" t="s">
        <v>3508</v>
      </c>
      <c r="G12439">
        <v>8013</v>
      </c>
      <c r="H12439" t="s">
        <v>3508</v>
      </c>
      <c r="I12439">
        <v>40.036099999999998</v>
      </c>
      <c r="J12439">
        <v>-105.3323</v>
      </c>
      <c r="K12439">
        <v>81</v>
      </c>
      <c r="L12439">
        <v>63</v>
      </c>
    </row>
    <row r="12440" spans="1:12" x14ac:dyDescent="0.2">
      <c r="A12440" t="s">
        <v>11703</v>
      </c>
      <c r="B12440" t="s">
        <v>81</v>
      </c>
      <c r="C12440" t="str">
        <f t="shared" si="194"/>
        <v>Vail, CO</v>
      </c>
      <c r="D12440" t="s">
        <v>5027</v>
      </c>
      <c r="E12440">
        <v>8037</v>
      </c>
      <c r="F12440" t="s">
        <v>1430</v>
      </c>
      <c r="G12440">
        <v>8037</v>
      </c>
      <c r="H12440" t="s">
        <v>1430</v>
      </c>
      <c r="I12440">
        <v>39.638599999999997</v>
      </c>
      <c r="J12440">
        <v>-106.3608</v>
      </c>
      <c r="K12440">
        <v>6017</v>
      </c>
      <c r="L12440">
        <v>453</v>
      </c>
    </row>
    <row r="12441" spans="1:12" x14ac:dyDescent="0.2">
      <c r="A12441" t="s">
        <v>11704</v>
      </c>
      <c r="B12441" t="s">
        <v>81</v>
      </c>
      <c r="C12441" t="str">
        <f t="shared" si="194"/>
        <v>Floyd Hill, CO</v>
      </c>
      <c r="D12441" t="s">
        <v>5027</v>
      </c>
      <c r="E12441">
        <v>8019</v>
      </c>
      <c r="F12441" t="s">
        <v>11705</v>
      </c>
      <c r="G12441">
        <v>8019</v>
      </c>
      <c r="H12441" t="s">
        <v>11705</v>
      </c>
      <c r="I12441">
        <v>39.7241</v>
      </c>
      <c r="J12441">
        <v>-105.4306</v>
      </c>
      <c r="K12441">
        <v>1133</v>
      </c>
      <c r="L12441">
        <v>83</v>
      </c>
    </row>
    <row r="12442" spans="1:12" x14ac:dyDescent="0.2">
      <c r="A12442" t="s">
        <v>11706</v>
      </c>
      <c r="B12442" t="s">
        <v>81</v>
      </c>
      <c r="C12442" t="str">
        <f t="shared" si="194"/>
        <v>Crisman, CO</v>
      </c>
      <c r="D12442" t="s">
        <v>5027</v>
      </c>
      <c r="E12442">
        <v>8013</v>
      </c>
      <c r="F12442" t="s">
        <v>3508</v>
      </c>
      <c r="G12442">
        <v>8013</v>
      </c>
      <c r="H12442" t="s">
        <v>3508</v>
      </c>
      <c r="I12442">
        <v>40.041600000000003</v>
      </c>
      <c r="J12442">
        <v>-105.3674</v>
      </c>
      <c r="K12442">
        <v>344</v>
      </c>
      <c r="L12442">
        <v>91</v>
      </c>
    </row>
    <row r="12443" spans="1:12" x14ac:dyDescent="0.2">
      <c r="A12443" t="s">
        <v>11707</v>
      </c>
      <c r="B12443" t="s">
        <v>81</v>
      </c>
      <c r="C12443" t="str">
        <f t="shared" si="194"/>
        <v>Hidden Lake, CO</v>
      </c>
      <c r="D12443" t="s">
        <v>5027</v>
      </c>
      <c r="E12443">
        <v>8013</v>
      </c>
      <c r="F12443" t="s">
        <v>3508</v>
      </c>
      <c r="G12443">
        <v>8013</v>
      </c>
      <c r="H12443" t="s">
        <v>3508</v>
      </c>
      <c r="I12443">
        <v>40.105499999999999</v>
      </c>
      <c r="J12443">
        <v>-105.4777</v>
      </c>
      <c r="K12443">
        <v>0</v>
      </c>
      <c r="L12443">
        <v>0</v>
      </c>
    </row>
    <row r="12444" spans="1:12" x14ac:dyDescent="0.2">
      <c r="A12444" t="s">
        <v>11708</v>
      </c>
      <c r="B12444" t="s">
        <v>81</v>
      </c>
      <c r="C12444" t="str">
        <f t="shared" si="194"/>
        <v>Cokedale, CO</v>
      </c>
      <c r="D12444" t="s">
        <v>5027</v>
      </c>
      <c r="E12444">
        <v>8071</v>
      </c>
      <c r="F12444" t="s">
        <v>11676</v>
      </c>
      <c r="G12444">
        <v>8071</v>
      </c>
      <c r="H12444" t="s">
        <v>11676</v>
      </c>
      <c r="I12444">
        <v>37.144500000000001</v>
      </c>
      <c r="J12444">
        <v>-104.6217</v>
      </c>
      <c r="K12444">
        <v>117</v>
      </c>
      <c r="L12444">
        <v>220</v>
      </c>
    </row>
    <row r="12445" spans="1:12" x14ac:dyDescent="0.2">
      <c r="A12445" t="s">
        <v>4520</v>
      </c>
      <c r="B12445" t="s">
        <v>81</v>
      </c>
      <c r="C12445" t="str">
        <f t="shared" si="194"/>
        <v>Sunshine, CO</v>
      </c>
      <c r="D12445" t="s">
        <v>5027</v>
      </c>
      <c r="E12445">
        <v>8013</v>
      </c>
      <c r="F12445" t="s">
        <v>3508</v>
      </c>
      <c r="G12445">
        <v>8013</v>
      </c>
      <c r="H12445" t="s">
        <v>3508</v>
      </c>
      <c r="I12445">
        <v>40.063600000000001</v>
      </c>
      <c r="J12445">
        <v>-105.36960000000001</v>
      </c>
      <c r="K12445">
        <v>215</v>
      </c>
      <c r="L12445">
        <v>47</v>
      </c>
    </row>
    <row r="12446" spans="1:12" x14ac:dyDescent="0.2">
      <c r="A12446" t="s">
        <v>3466</v>
      </c>
      <c r="B12446" t="s">
        <v>81</v>
      </c>
      <c r="C12446" t="str">
        <f t="shared" si="194"/>
        <v>Sheridan, CO</v>
      </c>
      <c r="D12446" t="s">
        <v>5027</v>
      </c>
      <c r="E12446">
        <v>8005</v>
      </c>
      <c r="F12446" t="s">
        <v>3554</v>
      </c>
      <c r="G12446">
        <v>8005</v>
      </c>
      <c r="H12446" t="s">
        <v>3554</v>
      </c>
      <c r="I12446">
        <v>39.646700000000003</v>
      </c>
      <c r="J12446">
        <v>-105.018</v>
      </c>
      <c r="K12446">
        <v>6098</v>
      </c>
      <c r="L12446">
        <v>1061</v>
      </c>
    </row>
    <row r="12447" spans="1:12" x14ac:dyDescent="0.2">
      <c r="A12447" t="s">
        <v>9035</v>
      </c>
      <c r="B12447" t="s">
        <v>81</v>
      </c>
      <c r="C12447" t="str">
        <f t="shared" si="194"/>
        <v>Cherry Creek, CO</v>
      </c>
      <c r="D12447" t="s">
        <v>5027</v>
      </c>
      <c r="E12447">
        <v>8005</v>
      </c>
      <c r="F12447" t="s">
        <v>3554</v>
      </c>
      <c r="G12447">
        <v>8005</v>
      </c>
      <c r="H12447" t="s">
        <v>3554</v>
      </c>
      <c r="I12447">
        <v>39.609400000000001</v>
      </c>
      <c r="J12447">
        <v>-104.86450000000001</v>
      </c>
      <c r="K12447">
        <v>12310</v>
      </c>
      <c r="L12447">
        <v>2845</v>
      </c>
    </row>
    <row r="12448" spans="1:12" x14ac:dyDescent="0.2">
      <c r="A12448" t="s">
        <v>11709</v>
      </c>
      <c r="B12448" t="s">
        <v>81</v>
      </c>
      <c r="C12448" t="str">
        <f t="shared" si="194"/>
        <v>Maybell, CO</v>
      </c>
      <c r="D12448" t="s">
        <v>5027</v>
      </c>
      <c r="E12448">
        <v>8081</v>
      </c>
      <c r="F12448" t="s">
        <v>11710</v>
      </c>
      <c r="G12448">
        <v>8081</v>
      </c>
      <c r="H12448" t="s">
        <v>11710</v>
      </c>
      <c r="I12448">
        <v>40.519100000000002</v>
      </c>
      <c r="J12448">
        <v>-108.0889</v>
      </c>
      <c r="K12448">
        <v>33</v>
      </c>
      <c r="L12448">
        <v>24</v>
      </c>
    </row>
    <row r="12449" spans="1:12" x14ac:dyDescent="0.2">
      <c r="A12449" t="s">
        <v>2672</v>
      </c>
      <c r="B12449" t="s">
        <v>81</v>
      </c>
      <c r="C12449" t="str">
        <f t="shared" si="194"/>
        <v>Edgewater, CO</v>
      </c>
      <c r="D12449" t="s">
        <v>5027</v>
      </c>
      <c r="E12449">
        <v>8059</v>
      </c>
      <c r="F12449" t="s">
        <v>518</v>
      </c>
      <c r="G12449">
        <v>8059</v>
      </c>
      <c r="H12449" t="s">
        <v>518</v>
      </c>
      <c r="I12449">
        <v>39.750700000000002</v>
      </c>
      <c r="J12449">
        <v>-105.0626</v>
      </c>
      <c r="K12449">
        <v>5308</v>
      </c>
      <c r="L12449">
        <v>2949</v>
      </c>
    </row>
    <row r="12450" spans="1:12" x14ac:dyDescent="0.2">
      <c r="A12450" t="s">
        <v>11711</v>
      </c>
      <c r="B12450" t="s">
        <v>81</v>
      </c>
      <c r="C12450" t="str">
        <f t="shared" si="194"/>
        <v>Air Force Academy, CO</v>
      </c>
      <c r="D12450" t="s">
        <v>5027</v>
      </c>
      <c r="E12450">
        <v>8041</v>
      </c>
      <c r="F12450" t="s">
        <v>4542</v>
      </c>
      <c r="G12450">
        <v>8041</v>
      </c>
      <c r="H12450" t="s">
        <v>4542</v>
      </c>
      <c r="I12450">
        <v>38.994199999999999</v>
      </c>
      <c r="J12450">
        <v>-104.8639</v>
      </c>
      <c r="K12450">
        <v>6098</v>
      </c>
      <c r="L12450">
        <v>235</v>
      </c>
    </row>
    <row r="12451" spans="1:12" x14ac:dyDescent="0.2">
      <c r="A12451" t="s">
        <v>11712</v>
      </c>
      <c r="B12451" t="s">
        <v>81</v>
      </c>
      <c r="C12451" t="str">
        <f t="shared" si="194"/>
        <v>Allenspark, CO</v>
      </c>
      <c r="D12451" t="s">
        <v>5027</v>
      </c>
      <c r="E12451">
        <v>8013</v>
      </c>
      <c r="F12451" t="s">
        <v>3508</v>
      </c>
      <c r="G12451">
        <v>8013</v>
      </c>
      <c r="H12451" t="s">
        <v>3508</v>
      </c>
      <c r="I12451">
        <v>40.209899999999998</v>
      </c>
      <c r="J12451">
        <v>-105.5112</v>
      </c>
      <c r="K12451">
        <v>503</v>
      </c>
      <c r="L12451">
        <v>16</v>
      </c>
    </row>
    <row r="12452" spans="1:12" x14ac:dyDescent="0.2">
      <c r="A12452" t="s">
        <v>11713</v>
      </c>
      <c r="B12452" t="s">
        <v>81</v>
      </c>
      <c r="C12452" t="str">
        <f t="shared" si="194"/>
        <v>Kim, CO</v>
      </c>
      <c r="D12452" t="s">
        <v>5027</v>
      </c>
      <c r="E12452">
        <v>8071</v>
      </c>
      <c r="F12452" t="s">
        <v>11676</v>
      </c>
      <c r="G12452">
        <v>8071</v>
      </c>
      <c r="H12452" t="s">
        <v>11676</v>
      </c>
      <c r="I12452">
        <v>37.247100000000003</v>
      </c>
      <c r="J12452">
        <v>-103.3533</v>
      </c>
      <c r="K12452">
        <v>68</v>
      </c>
      <c r="L12452">
        <v>69</v>
      </c>
    </row>
    <row r="12453" spans="1:12" x14ac:dyDescent="0.2">
      <c r="A12453" t="s">
        <v>11714</v>
      </c>
      <c r="B12453" t="s">
        <v>81</v>
      </c>
      <c r="C12453" t="str">
        <f t="shared" si="194"/>
        <v>Campo, CO</v>
      </c>
      <c r="D12453" t="s">
        <v>5027</v>
      </c>
      <c r="E12453">
        <v>8009</v>
      </c>
      <c r="F12453" t="s">
        <v>11660</v>
      </c>
      <c r="G12453">
        <v>8009</v>
      </c>
      <c r="H12453" t="s">
        <v>11660</v>
      </c>
      <c r="I12453">
        <v>37.104599999999998</v>
      </c>
      <c r="J12453">
        <v>-102.5787</v>
      </c>
      <c r="K12453">
        <v>102</v>
      </c>
      <c r="L12453">
        <v>272</v>
      </c>
    </row>
    <row r="12454" spans="1:12" x14ac:dyDescent="0.2">
      <c r="A12454" t="s">
        <v>11715</v>
      </c>
      <c r="B12454" t="s">
        <v>81</v>
      </c>
      <c r="C12454" t="str">
        <f t="shared" si="194"/>
        <v>Stonewall Gap, CO</v>
      </c>
      <c r="D12454" t="s">
        <v>5027</v>
      </c>
      <c r="E12454">
        <v>8071</v>
      </c>
      <c r="F12454" t="s">
        <v>11676</v>
      </c>
      <c r="G12454">
        <v>8071</v>
      </c>
      <c r="H12454" t="s">
        <v>11676</v>
      </c>
      <c r="I12454">
        <v>37.160499999999999</v>
      </c>
      <c r="J12454">
        <v>-105.0342</v>
      </c>
      <c r="K12454">
        <v>35</v>
      </c>
      <c r="L12454">
        <v>7</v>
      </c>
    </row>
    <row r="12455" spans="1:12" x14ac:dyDescent="0.2">
      <c r="A12455" t="s">
        <v>11716</v>
      </c>
      <c r="B12455" t="s">
        <v>81</v>
      </c>
      <c r="C12455" t="str">
        <f t="shared" si="194"/>
        <v>Alamosa East, CO</v>
      </c>
      <c r="D12455" t="s">
        <v>5027</v>
      </c>
      <c r="E12455">
        <v>8003</v>
      </c>
      <c r="F12455" t="s">
        <v>11717</v>
      </c>
      <c r="G12455">
        <v>8003</v>
      </c>
      <c r="H12455" t="s">
        <v>11717</v>
      </c>
      <c r="I12455">
        <v>37.476700000000001</v>
      </c>
      <c r="J12455">
        <v>-105.8396</v>
      </c>
      <c r="K12455">
        <v>1620</v>
      </c>
      <c r="L12455">
        <v>192</v>
      </c>
    </row>
    <row r="12456" spans="1:12" x14ac:dyDescent="0.2">
      <c r="A12456" t="s">
        <v>11718</v>
      </c>
      <c r="B12456" t="s">
        <v>81</v>
      </c>
      <c r="C12456" t="str">
        <f t="shared" si="194"/>
        <v>Roxborough Park, CO</v>
      </c>
      <c r="D12456" t="s">
        <v>5027</v>
      </c>
      <c r="E12456">
        <v>8035</v>
      </c>
      <c r="F12456" t="s">
        <v>447</v>
      </c>
      <c r="G12456">
        <v>8035</v>
      </c>
      <c r="H12456" t="s">
        <v>447</v>
      </c>
      <c r="I12456">
        <v>39.449199999999998</v>
      </c>
      <c r="J12456">
        <v>-105.0746</v>
      </c>
      <c r="K12456">
        <v>9588</v>
      </c>
      <c r="L12456">
        <v>400</v>
      </c>
    </row>
    <row r="12457" spans="1:12" x14ac:dyDescent="0.2">
      <c r="A12457" t="s">
        <v>5014</v>
      </c>
      <c r="B12457" t="s">
        <v>81</v>
      </c>
      <c r="C12457" t="str">
        <f t="shared" si="194"/>
        <v>Colorado City, CO</v>
      </c>
      <c r="D12457" t="s">
        <v>5027</v>
      </c>
      <c r="E12457">
        <v>8101</v>
      </c>
      <c r="F12457" t="s">
        <v>4123</v>
      </c>
      <c r="G12457">
        <v>8101</v>
      </c>
      <c r="H12457" t="s">
        <v>4123</v>
      </c>
      <c r="I12457">
        <v>37.936500000000002</v>
      </c>
      <c r="J12457">
        <v>-104.8459</v>
      </c>
      <c r="K12457">
        <v>2316</v>
      </c>
      <c r="L12457">
        <v>65</v>
      </c>
    </row>
    <row r="12458" spans="1:12" x14ac:dyDescent="0.2">
      <c r="A12458" t="s">
        <v>4460</v>
      </c>
      <c r="B12458" t="s">
        <v>81</v>
      </c>
      <c r="C12458" t="str">
        <f t="shared" si="194"/>
        <v>La Jara, CO</v>
      </c>
      <c r="D12458" t="s">
        <v>5027</v>
      </c>
      <c r="E12458">
        <v>8021</v>
      </c>
      <c r="F12458" t="s">
        <v>11648</v>
      </c>
      <c r="G12458">
        <v>8021</v>
      </c>
      <c r="H12458" t="s">
        <v>11648</v>
      </c>
      <c r="I12458">
        <v>37.273499999999999</v>
      </c>
      <c r="J12458">
        <v>-105.9597</v>
      </c>
      <c r="K12458">
        <v>800</v>
      </c>
      <c r="L12458">
        <v>759</v>
      </c>
    </row>
    <row r="12459" spans="1:12" x14ac:dyDescent="0.2">
      <c r="A12459" t="s">
        <v>11719</v>
      </c>
      <c r="B12459" t="s">
        <v>81</v>
      </c>
      <c r="C12459" t="str">
        <f t="shared" si="194"/>
        <v>Larkspur, CO</v>
      </c>
      <c r="D12459" t="s">
        <v>5027</v>
      </c>
      <c r="E12459">
        <v>8035</v>
      </c>
      <c r="F12459" t="s">
        <v>447</v>
      </c>
      <c r="G12459">
        <v>8035</v>
      </c>
      <c r="H12459" t="s">
        <v>447</v>
      </c>
      <c r="I12459">
        <v>39.2318</v>
      </c>
      <c r="J12459">
        <v>-104.89230000000001</v>
      </c>
      <c r="K12459">
        <v>203</v>
      </c>
      <c r="L12459">
        <v>49</v>
      </c>
    </row>
    <row r="12460" spans="1:12" x14ac:dyDescent="0.2">
      <c r="A12460" t="s">
        <v>3764</v>
      </c>
      <c r="B12460" t="s">
        <v>81</v>
      </c>
      <c r="C12460" t="str">
        <f t="shared" si="194"/>
        <v>Woodland Park, CO</v>
      </c>
      <c r="D12460" t="s">
        <v>5027</v>
      </c>
      <c r="E12460">
        <v>8119</v>
      </c>
      <c r="F12460" t="s">
        <v>6902</v>
      </c>
      <c r="G12460">
        <v>8119</v>
      </c>
      <c r="H12460" t="s">
        <v>6902</v>
      </c>
      <c r="I12460">
        <v>38.998699999999999</v>
      </c>
      <c r="J12460">
        <v>-105.0595</v>
      </c>
      <c r="K12460">
        <v>11174</v>
      </c>
      <c r="L12460">
        <v>446</v>
      </c>
    </row>
    <row r="12461" spans="1:12" x14ac:dyDescent="0.2">
      <c r="A12461" t="s">
        <v>11720</v>
      </c>
      <c r="B12461" t="s">
        <v>81</v>
      </c>
      <c r="C12461" t="str">
        <f t="shared" si="194"/>
        <v>Snowmass Village, CO</v>
      </c>
      <c r="D12461" t="s">
        <v>5027</v>
      </c>
      <c r="E12461">
        <v>8097</v>
      </c>
      <c r="F12461" t="s">
        <v>6373</v>
      </c>
      <c r="G12461">
        <v>8097</v>
      </c>
      <c r="H12461" t="s">
        <v>6373</v>
      </c>
      <c r="I12461">
        <v>39.220300000000002</v>
      </c>
      <c r="J12461">
        <v>-106.9393</v>
      </c>
      <c r="K12461">
        <v>2769</v>
      </c>
      <c r="L12461">
        <v>39</v>
      </c>
    </row>
    <row r="12462" spans="1:12" x14ac:dyDescent="0.2">
      <c r="A12462" t="s">
        <v>11721</v>
      </c>
      <c r="B12462" t="s">
        <v>81</v>
      </c>
      <c r="C12462" t="str">
        <f t="shared" si="194"/>
        <v>Aguilar, CO</v>
      </c>
      <c r="D12462" t="s">
        <v>5027</v>
      </c>
      <c r="E12462">
        <v>8071</v>
      </c>
      <c r="F12462" t="s">
        <v>11676</v>
      </c>
      <c r="G12462">
        <v>8071</v>
      </c>
      <c r="H12462" t="s">
        <v>11676</v>
      </c>
      <c r="I12462">
        <v>37.403599999999997</v>
      </c>
      <c r="J12462">
        <v>-104.655</v>
      </c>
      <c r="K12462">
        <v>476</v>
      </c>
      <c r="L12462">
        <v>468</v>
      </c>
    </row>
    <row r="12463" spans="1:12" x14ac:dyDescent="0.2">
      <c r="A12463" t="s">
        <v>11722</v>
      </c>
      <c r="B12463" t="s">
        <v>81</v>
      </c>
      <c r="C12463" t="str">
        <f t="shared" si="194"/>
        <v>Wray, CO</v>
      </c>
      <c r="D12463" t="s">
        <v>5027</v>
      </c>
      <c r="E12463">
        <v>8125</v>
      </c>
      <c r="F12463" t="s">
        <v>11689</v>
      </c>
      <c r="G12463">
        <v>8125</v>
      </c>
      <c r="H12463" t="s">
        <v>11689</v>
      </c>
      <c r="I12463">
        <v>40.079900000000002</v>
      </c>
      <c r="J12463">
        <v>-102.2278</v>
      </c>
      <c r="K12463">
        <v>2367</v>
      </c>
      <c r="L12463">
        <v>265</v>
      </c>
    </row>
    <row r="12464" spans="1:12" x14ac:dyDescent="0.2">
      <c r="A12464" t="s">
        <v>11723</v>
      </c>
      <c r="B12464" t="s">
        <v>81</v>
      </c>
      <c r="C12464" t="str">
        <f t="shared" si="194"/>
        <v>Todd Creek, CO</v>
      </c>
      <c r="D12464" t="s">
        <v>5027</v>
      </c>
      <c r="E12464">
        <v>8001</v>
      </c>
      <c r="F12464" t="s">
        <v>718</v>
      </c>
      <c r="G12464">
        <v>8001</v>
      </c>
      <c r="H12464" t="s">
        <v>718</v>
      </c>
      <c r="I12464">
        <v>39.979500000000002</v>
      </c>
      <c r="J12464">
        <v>-104.87260000000001</v>
      </c>
      <c r="K12464">
        <v>4012</v>
      </c>
      <c r="L12464">
        <v>159</v>
      </c>
    </row>
    <row r="12465" spans="1:12" x14ac:dyDescent="0.2">
      <c r="A12465" t="s">
        <v>4297</v>
      </c>
      <c r="B12465" t="s">
        <v>81</v>
      </c>
      <c r="C12465" t="str">
        <f t="shared" si="194"/>
        <v>Ramah, CO</v>
      </c>
      <c r="D12465" t="s">
        <v>5027</v>
      </c>
      <c r="E12465">
        <v>8041</v>
      </c>
      <c r="F12465" t="s">
        <v>4542</v>
      </c>
      <c r="G12465">
        <v>8041</v>
      </c>
      <c r="H12465" t="s">
        <v>4542</v>
      </c>
      <c r="I12465">
        <v>39.122199999999999</v>
      </c>
      <c r="J12465">
        <v>-104.1673</v>
      </c>
      <c r="K12465">
        <v>129</v>
      </c>
      <c r="L12465">
        <v>202</v>
      </c>
    </row>
    <row r="12466" spans="1:12" x14ac:dyDescent="0.2">
      <c r="A12466" t="s">
        <v>4079</v>
      </c>
      <c r="B12466" t="s">
        <v>81</v>
      </c>
      <c r="C12466" t="str">
        <f t="shared" si="194"/>
        <v>Clifton, CO</v>
      </c>
      <c r="D12466" t="s">
        <v>5027</v>
      </c>
      <c r="E12466">
        <v>8077</v>
      </c>
      <c r="F12466" t="s">
        <v>394</v>
      </c>
      <c r="G12466">
        <v>8077</v>
      </c>
      <c r="H12466" t="s">
        <v>394</v>
      </c>
      <c r="I12466">
        <v>39.076300000000003</v>
      </c>
      <c r="J12466">
        <v>-108.4606</v>
      </c>
      <c r="K12466">
        <v>20045</v>
      </c>
      <c r="L12466">
        <v>1279</v>
      </c>
    </row>
    <row r="12467" spans="1:12" x14ac:dyDescent="0.2">
      <c r="A12467" t="s">
        <v>11724</v>
      </c>
      <c r="B12467" t="s">
        <v>81</v>
      </c>
      <c r="C12467" t="str">
        <f t="shared" si="194"/>
        <v>Dotsero, CO</v>
      </c>
      <c r="D12467" t="s">
        <v>5027</v>
      </c>
      <c r="E12467">
        <v>8037</v>
      </c>
      <c r="F12467" t="s">
        <v>1430</v>
      </c>
      <c r="G12467">
        <v>8037</v>
      </c>
      <c r="H12467" t="s">
        <v>1430</v>
      </c>
      <c r="I12467">
        <v>39.646299999999997</v>
      </c>
      <c r="J12467">
        <v>-107.054</v>
      </c>
      <c r="K12467">
        <v>892</v>
      </c>
      <c r="L12467">
        <v>254</v>
      </c>
    </row>
    <row r="12468" spans="1:12" x14ac:dyDescent="0.2">
      <c r="A12468" t="s">
        <v>8845</v>
      </c>
      <c r="B12468" t="s">
        <v>81</v>
      </c>
      <c r="C12468" t="str">
        <f t="shared" si="194"/>
        <v>Atwood, CO</v>
      </c>
      <c r="D12468" t="s">
        <v>5027</v>
      </c>
      <c r="E12468">
        <v>8075</v>
      </c>
      <c r="F12468" t="s">
        <v>1932</v>
      </c>
      <c r="G12468">
        <v>8075</v>
      </c>
      <c r="H12468" t="s">
        <v>1932</v>
      </c>
      <c r="I12468">
        <v>40.5505</v>
      </c>
      <c r="J12468">
        <v>-103.27460000000001</v>
      </c>
      <c r="K12468">
        <v>191</v>
      </c>
      <c r="L12468">
        <v>71</v>
      </c>
    </row>
    <row r="12469" spans="1:12" x14ac:dyDescent="0.2">
      <c r="A12469" t="s">
        <v>11725</v>
      </c>
      <c r="B12469" t="s">
        <v>81</v>
      </c>
      <c r="C12469" t="str">
        <f t="shared" si="194"/>
        <v>Altona, CO</v>
      </c>
      <c r="D12469" t="s">
        <v>5027</v>
      </c>
      <c r="E12469">
        <v>8013</v>
      </c>
      <c r="F12469" t="s">
        <v>3508</v>
      </c>
      <c r="G12469">
        <v>8013</v>
      </c>
      <c r="H12469" t="s">
        <v>3508</v>
      </c>
      <c r="I12469">
        <v>40.125399999999999</v>
      </c>
      <c r="J12469">
        <v>-105.2923</v>
      </c>
      <c r="K12469">
        <v>385</v>
      </c>
      <c r="L12469">
        <v>88</v>
      </c>
    </row>
    <row r="12470" spans="1:12" x14ac:dyDescent="0.2">
      <c r="A12470" t="s">
        <v>519</v>
      </c>
      <c r="B12470" t="s">
        <v>81</v>
      </c>
      <c r="C12470" t="str">
        <f t="shared" si="194"/>
        <v>Castle Rock, CO</v>
      </c>
      <c r="D12470" t="s">
        <v>5027</v>
      </c>
      <c r="E12470">
        <v>8035</v>
      </c>
      <c r="F12470" t="s">
        <v>447</v>
      </c>
      <c r="G12470">
        <v>8035</v>
      </c>
      <c r="H12470" t="s">
        <v>447</v>
      </c>
      <c r="I12470">
        <v>39.376199999999997</v>
      </c>
      <c r="J12470">
        <v>-104.8535</v>
      </c>
      <c r="K12470">
        <v>62276</v>
      </c>
      <c r="L12470">
        <v>701</v>
      </c>
    </row>
    <row r="12471" spans="1:12" x14ac:dyDescent="0.2">
      <c r="A12471" t="s">
        <v>10826</v>
      </c>
      <c r="B12471" t="s">
        <v>81</v>
      </c>
      <c r="C12471" t="str">
        <f t="shared" si="194"/>
        <v>South Fork, CO</v>
      </c>
      <c r="D12471" t="s">
        <v>5027</v>
      </c>
      <c r="E12471">
        <v>8105</v>
      </c>
      <c r="F12471" t="s">
        <v>4038</v>
      </c>
      <c r="G12471">
        <v>8105</v>
      </c>
      <c r="H12471" t="s">
        <v>4038</v>
      </c>
      <c r="I12471">
        <v>37.6693</v>
      </c>
      <c r="J12471">
        <v>-106.6426</v>
      </c>
      <c r="K12471">
        <v>356</v>
      </c>
      <c r="L12471">
        <v>55</v>
      </c>
    </row>
    <row r="12472" spans="1:12" x14ac:dyDescent="0.2">
      <c r="A12472" t="s">
        <v>11726</v>
      </c>
      <c r="B12472" t="s">
        <v>81</v>
      </c>
      <c r="C12472" t="str">
        <f t="shared" si="194"/>
        <v>Towaoc, CO</v>
      </c>
      <c r="D12472" t="s">
        <v>5027</v>
      </c>
      <c r="E12472">
        <v>8083</v>
      </c>
      <c r="F12472" t="s">
        <v>11684</v>
      </c>
      <c r="G12472">
        <v>8083</v>
      </c>
      <c r="H12472" t="s">
        <v>11684</v>
      </c>
      <c r="I12472">
        <v>37.212600000000002</v>
      </c>
      <c r="J12472">
        <v>-108.7265</v>
      </c>
      <c r="K12472">
        <v>1025</v>
      </c>
      <c r="L12472">
        <v>110</v>
      </c>
    </row>
    <row r="12473" spans="1:12" x14ac:dyDescent="0.2">
      <c r="A12473" t="s">
        <v>11727</v>
      </c>
      <c r="B12473" t="s">
        <v>81</v>
      </c>
      <c r="C12473" t="str">
        <f t="shared" si="194"/>
        <v>Holly, CO</v>
      </c>
      <c r="D12473" t="s">
        <v>5027</v>
      </c>
      <c r="E12473">
        <v>8099</v>
      </c>
      <c r="F12473" t="s">
        <v>11700</v>
      </c>
      <c r="G12473">
        <v>8099</v>
      </c>
      <c r="H12473" t="s">
        <v>11700</v>
      </c>
      <c r="I12473">
        <v>38.055399999999999</v>
      </c>
      <c r="J12473">
        <v>-102.1247</v>
      </c>
      <c r="K12473">
        <v>768</v>
      </c>
      <c r="L12473">
        <v>408</v>
      </c>
    </row>
    <row r="12474" spans="1:12" x14ac:dyDescent="0.2">
      <c r="A12474" t="s">
        <v>5093</v>
      </c>
      <c r="B12474" t="s">
        <v>81</v>
      </c>
      <c r="C12474" t="str">
        <f t="shared" si="194"/>
        <v>Evergreen, CO</v>
      </c>
      <c r="D12474" t="s">
        <v>5027</v>
      </c>
      <c r="E12474">
        <v>8059</v>
      </c>
      <c r="F12474" t="s">
        <v>518</v>
      </c>
      <c r="G12474">
        <v>8059</v>
      </c>
      <c r="H12474" t="s">
        <v>518</v>
      </c>
      <c r="I12474">
        <v>39.634900000000002</v>
      </c>
      <c r="J12474">
        <v>-105.3356</v>
      </c>
      <c r="K12474">
        <v>8516</v>
      </c>
      <c r="L12474">
        <v>285</v>
      </c>
    </row>
    <row r="12475" spans="1:12" x14ac:dyDescent="0.2">
      <c r="A12475" t="s">
        <v>11728</v>
      </c>
      <c r="B12475" t="s">
        <v>81</v>
      </c>
      <c r="C12475" t="str">
        <f t="shared" si="194"/>
        <v>Cherry Hills Village, CO</v>
      </c>
      <c r="D12475" t="s">
        <v>5027</v>
      </c>
      <c r="E12475">
        <v>8005</v>
      </c>
      <c r="F12475" t="s">
        <v>3554</v>
      </c>
      <c r="G12475">
        <v>8005</v>
      </c>
      <c r="H12475" t="s">
        <v>3554</v>
      </c>
      <c r="I12475">
        <v>39.637500000000003</v>
      </c>
      <c r="J12475">
        <v>-104.9481</v>
      </c>
      <c r="K12475">
        <v>6644</v>
      </c>
      <c r="L12475">
        <v>413</v>
      </c>
    </row>
    <row r="12476" spans="1:12" x14ac:dyDescent="0.2">
      <c r="A12476" t="s">
        <v>11729</v>
      </c>
      <c r="B12476" t="s">
        <v>81</v>
      </c>
      <c r="C12476" t="str">
        <f t="shared" si="194"/>
        <v>Shaw Heights, CO</v>
      </c>
      <c r="D12476" t="s">
        <v>5027</v>
      </c>
      <c r="E12476">
        <v>8001</v>
      </c>
      <c r="F12476" t="s">
        <v>718</v>
      </c>
      <c r="G12476">
        <v>8001</v>
      </c>
      <c r="H12476" t="s">
        <v>718</v>
      </c>
      <c r="I12476">
        <v>39.8566</v>
      </c>
      <c r="J12476">
        <v>-105.039</v>
      </c>
      <c r="K12476">
        <v>5534</v>
      </c>
      <c r="L12476">
        <v>3050</v>
      </c>
    </row>
    <row r="12477" spans="1:12" x14ac:dyDescent="0.2">
      <c r="A12477" t="s">
        <v>6792</v>
      </c>
      <c r="B12477" t="s">
        <v>81</v>
      </c>
      <c r="C12477" t="str">
        <f t="shared" si="194"/>
        <v>Mountain Village, CO</v>
      </c>
      <c r="D12477" t="s">
        <v>5027</v>
      </c>
      <c r="E12477">
        <v>8113</v>
      </c>
      <c r="F12477" t="s">
        <v>4105</v>
      </c>
      <c r="G12477">
        <v>8113</v>
      </c>
      <c r="H12477" t="s">
        <v>4105</v>
      </c>
      <c r="I12477">
        <v>37.932299999999998</v>
      </c>
      <c r="J12477">
        <v>-107.8578</v>
      </c>
      <c r="K12477">
        <v>1393</v>
      </c>
      <c r="L12477">
        <v>159</v>
      </c>
    </row>
    <row r="12478" spans="1:12" x14ac:dyDescent="0.2">
      <c r="A12478" t="s">
        <v>11730</v>
      </c>
      <c r="B12478" t="s">
        <v>81</v>
      </c>
      <c r="C12478" t="str">
        <f t="shared" si="194"/>
        <v>Mountain Meadows, CO</v>
      </c>
      <c r="D12478" t="s">
        <v>5027</v>
      </c>
      <c r="E12478">
        <v>8013</v>
      </c>
      <c r="F12478" t="s">
        <v>3508</v>
      </c>
      <c r="G12478">
        <v>8013</v>
      </c>
      <c r="H12478" t="s">
        <v>3508</v>
      </c>
      <c r="I12478">
        <v>40.027000000000001</v>
      </c>
      <c r="J12478">
        <v>-105.3832</v>
      </c>
      <c r="K12478">
        <v>119</v>
      </c>
      <c r="L12478">
        <v>26</v>
      </c>
    </row>
    <row r="12479" spans="1:12" x14ac:dyDescent="0.2">
      <c r="A12479" t="s">
        <v>11731</v>
      </c>
      <c r="B12479" t="s">
        <v>81</v>
      </c>
      <c r="C12479" t="str">
        <f t="shared" si="194"/>
        <v>Cattle Creek, CO</v>
      </c>
      <c r="D12479" t="s">
        <v>5027</v>
      </c>
      <c r="E12479">
        <v>8045</v>
      </c>
      <c r="F12479" t="s">
        <v>760</v>
      </c>
      <c r="G12479">
        <v>8045</v>
      </c>
      <c r="H12479" t="s">
        <v>760</v>
      </c>
      <c r="I12479">
        <v>39.466700000000003</v>
      </c>
      <c r="J12479">
        <v>-107.2599</v>
      </c>
      <c r="K12479">
        <v>777</v>
      </c>
      <c r="L12479">
        <v>231</v>
      </c>
    </row>
    <row r="12480" spans="1:12" x14ac:dyDescent="0.2">
      <c r="A12480" t="s">
        <v>11732</v>
      </c>
      <c r="B12480" t="s">
        <v>81</v>
      </c>
      <c r="C12480" t="str">
        <f t="shared" si="194"/>
        <v>Walsenburg, CO</v>
      </c>
      <c r="D12480" t="s">
        <v>5027</v>
      </c>
      <c r="E12480">
        <v>8055</v>
      </c>
      <c r="F12480" t="s">
        <v>11733</v>
      </c>
      <c r="G12480">
        <v>8055</v>
      </c>
      <c r="H12480" t="s">
        <v>11733</v>
      </c>
      <c r="I12480">
        <v>37.630699999999997</v>
      </c>
      <c r="J12480">
        <v>-104.7818</v>
      </c>
      <c r="K12480">
        <v>2839</v>
      </c>
      <c r="L12480">
        <v>382</v>
      </c>
    </row>
    <row r="12481" spans="1:12" x14ac:dyDescent="0.2">
      <c r="A12481" t="s">
        <v>11734</v>
      </c>
      <c r="B12481" t="s">
        <v>81</v>
      </c>
      <c r="C12481" t="str">
        <f t="shared" si="194"/>
        <v>Ouray, CO</v>
      </c>
      <c r="D12481" t="s">
        <v>5027</v>
      </c>
      <c r="E12481">
        <v>8091</v>
      </c>
      <c r="F12481" t="s">
        <v>11734</v>
      </c>
      <c r="G12481">
        <v>8091</v>
      </c>
      <c r="H12481" t="s">
        <v>11734</v>
      </c>
      <c r="I12481">
        <v>38.0276</v>
      </c>
      <c r="J12481">
        <v>-107.6734</v>
      </c>
      <c r="K12481">
        <v>1013</v>
      </c>
      <c r="L12481">
        <v>453</v>
      </c>
    </row>
    <row r="12482" spans="1:12" x14ac:dyDescent="0.2">
      <c r="A12482" t="s">
        <v>534</v>
      </c>
      <c r="B12482" t="s">
        <v>81</v>
      </c>
      <c r="C12482" t="str">
        <f t="shared" si="194"/>
        <v>Burlington, CO</v>
      </c>
      <c r="D12482" t="s">
        <v>5027</v>
      </c>
      <c r="E12482">
        <v>8063</v>
      </c>
      <c r="F12482" t="s">
        <v>11655</v>
      </c>
      <c r="G12482">
        <v>8063</v>
      </c>
      <c r="H12482" t="s">
        <v>11655</v>
      </c>
      <c r="I12482">
        <v>39.304200000000002</v>
      </c>
      <c r="J12482">
        <v>-102.2714</v>
      </c>
      <c r="K12482">
        <v>3170</v>
      </c>
      <c r="L12482">
        <v>570</v>
      </c>
    </row>
    <row r="12483" spans="1:12" x14ac:dyDescent="0.2">
      <c r="A12483" t="s">
        <v>11735</v>
      </c>
      <c r="B12483" t="s">
        <v>81</v>
      </c>
      <c r="C12483" t="str">
        <f t="shared" si="194"/>
        <v>Cripple Creek, CO</v>
      </c>
      <c r="D12483" t="s">
        <v>5027</v>
      </c>
      <c r="E12483">
        <v>8119</v>
      </c>
      <c r="F12483" t="s">
        <v>6902</v>
      </c>
      <c r="G12483">
        <v>8119</v>
      </c>
      <c r="H12483" t="s">
        <v>6902</v>
      </c>
      <c r="I12483">
        <v>38.746099999999998</v>
      </c>
      <c r="J12483">
        <v>-105.184</v>
      </c>
      <c r="K12483">
        <v>1204</v>
      </c>
      <c r="L12483">
        <v>303</v>
      </c>
    </row>
    <row r="12484" spans="1:12" x14ac:dyDescent="0.2">
      <c r="A12484" t="s">
        <v>11736</v>
      </c>
      <c r="B12484" t="s">
        <v>81</v>
      </c>
      <c r="C12484" t="str">
        <f t="shared" ref="C12484:C12547" si="195">_xlfn.CONCAT(A12484,","," ",B12484)</f>
        <v>Northglenn, CO</v>
      </c>
      <c r="D12484" t="s">
        <v>5027</v>
      </c>
      <c r="E12484">
        <v>8001</v>
      </c>
      <c r="F12484" t="s">
        <v>718</v>
      </c>
      <c r="G12484" t="s">
        <v>11737</v>
      </c>
      <c r="H12484" t="s">
        <v>11738</v>
      </c>
      <c r="I12484">
        <v>39.910699999999999</v>
      </c>
      <c r="J12484">
        <v>-104.9783</v>
      </c>
      <c r="K12484">
        <v>38928</v>
      </c>
      <c r="L12484">
        <v>2044</v>
      </c>
    </row>
    <row r="12485" spans="1:12" x14ac:dyDescent="0.2">
      <c r="A12485" t="s">
        <v>11739</v>
      </c>
      <c r="B12485" t="s">
        <v>81</v>
      </c>
      <c r="C12485" t="str">
        <f t="shared" si="195"/>
        <v>Ault, CO</v>
      </c>
      <c r="D12485" t="s">
        <v>5027</v>
      </c>
      <c r="E12485">
        <v>8123</v>
      </c>
      <c r="F12485" t="s">
        <v>11657</v>
      </c>
      <c r="G12485">
        <v>8123</v>
      </c>
      <c r="H12485" t="s">
        <v>11657</v>
      </c>
      <c r="I12485">
        <v>40.589300000000001</v>
      </c>
      <c r="J12485">
        <v>-104.7392</v>
      </c>
      <c r="K12485">
        <v>1757</v>
      </c>
      <c r="L12485">
        <v>392</v>
      </c>
    </row>
    <row r="12486" spans="1:12" x14ac:dyDescent="0.2">
      <c r="A12486" t="s">
        <v>11740</v>
      </c>
      <c r="B12486" t="s">
        <v>81</v>
      </c>
      <c r="C12486" t="str">
        <f t="shared" si="195"/>
        <v>Collbran, CO</v>
      </c>
      <c r="D12486" t="s">
        <v>5027</v>
      </c>
      <c r="E12486">
        <v>8077</v>
      </c>
      <c r="F12486" t="s">
        <v>394</v>
      </c>
      <c r="G12486">
        <v>8077</v>
      </c>
      <c r="H12486" t="s">
        <v>394</v>
      </c>
      <c r="I12486">
        <v>39.240099999999998</v>
      </c>
      <c r="J12486">
        <v>-107.96380000000001</v>
      </c>
      <c r="K12486">
        <v>702</v>
      </c>
      <c r="L12486">
        <v>458</v>
      </c>
    </row>
    <row r="12487" spans="1:12" x14ac:dyDescent="0.2">
      <c r="A12487" t="s">
        <v>11655</v>
      </c>
      <c r="B12487" t="s">
        <v>81</v>
      </c>
      <c r="C12487" t="str">
        <f t="shared" si="195"/>
        <v>Kit Carson, CO</v>
      </c>
      <c r="D12487" t="s">
        <v>5027</v>
      </c>
      <c r="E12487">
        <v>8017</v>
      </c>
      <c r="F12487" t="s">
        <v>3463</v>
      </c>
      <c r="G12487">
        <v>8017</v>
      </c>
      <c r="H12487" t="s">
        <v>3463</v>
      </c>
      <c r="I12487">
        <v>38.762900000000002</v>
      </c>
      <c r="J12487">
        <v>-102.7954</v>
      </c>
      <c r="K12487">
        <v>234</v>
      </c>
      <c r="L12487">
        <v>154</v>
      </c>
    </row>
    <row r="12488" spans="1:12" x14ac:dyDescent="0.2">
      <c r="A12488" t="s">
        <v>11741</v>
      </c>
      <c r="B12488" t="s">
        <v>81</v>
      </c>
      <c r="C12488" t="str">
        <f t="shared" si="195"/>
        <v>Norrie, CO</v>
      </c>
      <c r="D12488" t="s">
        <v>5027</v>
      </c>
      <c r="E12488">
        <v>8097</v>
      </c>
      <c r="F12488" t="s">
        <v>6373</v>
      </c>
      <c r="G12488">
        <v>8097</v>
      </c>
      <c r="H12488" t="s">
        <v>6373</v>
      </c>
      <c r="I12488">
        <v>39.328000000000003</v>
      </c>
      <c r="J12488">
        <v>-106.6562</v>
      </c>
      <c r="K12488">
        <v>0</v>
      </c>
      <c r="L12488">
        <v>0</v>
      </c>
    </row>
    <row r="12489" spans="1:12" x14ac:dyDescent="0.2">
      <c r="A12489" t="s">
        <v>11742</v>
      </c>
      <c r="B12489" t="s">
        <v>81</v>
      </c>
      <c r="C12489" t="str">
        <f t="shared" si="195"/>
        <v>Sawpit, CO</v>
      </c>
      <c r="D12489" t="s">
        <v>5027</v>
      </c>
      <c r="E12489">
        <v>8113</v>
      </c>
      <c r="F12489" t="s">
        <v>4105</v>
      </c>
      <c r="G12489">
        <v>8113</v>
      </c>
      <c r="H12489" t="s">
        <v>4105</v>
      </c>
      <c r="I12489">
        <v>37.994700000000002</v>
      </c>
      <c r="J12489">
        <v>-108.0022</v>
      </c>
      <c r="K12489">
        <v>42</v>
      </c>
      <c r="L12489">
        <v>542</v>
      </c>
    </row>
    <row r="12490" spans="1:12" x14ac:dyDescent="0.2">
      <c r="A12490" t="s">
        <v>11743</v>
      </c>
      <c r="B12490" t="s">
        <v>81</v>
      </c>
      <c r="C12490" t="str">
        <f t="shared" si="195"/>
        <v>Colorado Springs, CO</v>
      </c>
      <c r="D12490" t="s">
        <v>5027</v>
      </c>
      <c r="E12490">
        <v>8041</v>
      </c>
      <c r="F12490" t="s">
        <v>4542</v>
      </c>
      <c r="G12490">
        <v>8041</v>
      </c>
      <c r="H12490" t="s">
        <v>4542</v>
      </c>
      <c r="I12490">
        <v>38.867400000000004</v>
      </c>
      <c r="J12490">
        <v>-104.7606</v>
      </c>
      <c r="K12490">
        <v>623946</v>
      </c>
      <c r="L12490">
        <v>919</v>
      </c>
    </row>
    <row r="12491" spans="1:12" x14ac:dyDescent="0.2">
      <c r="A12491" t="s">
        <v>11744</v>
      </c>
      <c r="B12491" t="s">
        <v>81</v>
      </c>
      <c r="C12491" t="str">
        <f t="shared" si="195"/>
        <v>Olathe, CO</v>
      </c>
      <c r="D12491" t="s">
        <v>5027</v>
      </c>
      <c r="E12491">
        <v>8085</v>
      </c>
      <c r="F12491" t="s">
        <v>2345</v>
      </c>
      <c r="G12491">
        <v>8085</v>
      </c>
      <c r="H12491" t="s">
        <v>2345</v>
      </c>
      <c r="I12491">
        <v>38.608400000000003</v>
      </c>
      <c r="J12491">
        <v>-107.98269999999999</v>
      </c>
      <c r="K12491">
        <v>1813</v>
      </c>
      <c r="L12491">
        <v>482</v>
      </c>
    </row>
    <row r="12492" spans="1:12" x14ac:dyDescent="0.2">
      <c r="A12492" t="s">
        <v>11745</v>
      </c>
      <c r="B12492" t="s">
        <v>81</v>
      </c>
      <c r="C12492" t="str">
        <f t="shared" si="195"/>
        <v>Redvale, CO</v>
      </c>
      <c r="D12492" t="s">
        <v>5027</v>
      </c>
      <c r="E12492">
        <v>8085</v>
      </c>
      <c r="F12492" t="s">
        <v>2345</v>
      </c>
      <c r="G12492">
        <v>8085</v>
      </c>
      <c r="H12492" t="s">
        <v>2345</v>
      </c>
      <c r="I12492">
        <v>38.176099999999998</v>
      </c>
      <c r="J12492">
        <v>-108.4126</v>
      </c>
      <c r="K12492">
        <v>258</v>
      </c>
      <c r="L12492">
        <v>21</v>
      </c>
    </row>
    <row r="12493" spans="1:12" x14ac:dyDescent="0.2">
      <c r="A12493" t="s">
        <v>7508</v>
      </c>
      <c r="B12493" t="s">
        <v>81</v>
      </c>
      <c r="C12493" t="str">
        <f t="shared" si="195"/>
        <v>Marble, CO</v>
      </c>
      <c r="D12493" t="s">
        <v>5027</v>
      </c>
      <c r="E12493">
        <v>8051</v>
      </c>
      <c r="F12493" t="s">
        <v>11651</v>
      </c>
      <c r="G12493">
        <v>8051</v>
      </c>
      <c r="H12493" t="s">
        <v>11651</v>
      </c>
      <c r="I12493">
        <v>39.0717</v>
      </c>
      <c r="J12493">
        <v>-107.1906</v>
      </c>
      <c r="K12493">
        <v>138</v>
      </c>
      <c r="L12493">
        <v>135</v>
      </c>
    </row>
    <row r="12494" spans="1:12" x14ac:dyDescent="0.2">
      <c r="A12494" t="s">
        <v>1370</v>
      </c>
      <c r="B12494" t="s">
        <v>81</v>
      </c>
      <c r="C12494" t="str">
        <f t="shared" si="195"/>
        <v>Blue River, CO</v>
      </c>
      <c r="D12494" t="s">
        <v>5027</v>
      </c>
      <c r="E12494">
        <v>8117</v>
      </c>
      <c r="F12494" t="s">
        <v>850</v>
      </c>
      <c r="G12494">
        <v>8117</v>
      </c>
      <c r="H12494" t="s">
        <v>850</v>
      </c>
      <c r="I12494">
        <v>39.435699999999997</v>
      </c>
      <c r="J12494">
        <v>-106.03530000000001</v>
      </c>
      <c r="K12494">
        <v>917</v>
      </c>
      <c r="L12494">
        <v>140</v>
      </c>
    </row>
    <row r="12495" spans="1:12" x14ac:dyDescent="0.2">
      <c r="A12495" t="s">
        <v>11746</v>
      </c>
      <c r="B12495" t="s">
        <v>81</v>
      </c>
      <c r="C12495" t="str">
        <f t="shared" si="195"/>
        <v>Milliken, CO</v>
      </c>
      <c r="D12495" t="s">
        <v>5027</v>
      </c>
      <c r="E12495">
        <v>8123</v>
      </c>
      <c r="F12495" t="s">
        <v>11657</v>
      </c>
      <c r="G12495">
        <v>8123</v>
      </c>
      <c r="H12495" t="s">
        <v>11657</v>
      </c>
      <c r="I12495">
        <v>40.311300000000003</v>
      </c>
      <c r="J12495">
        <v>-104.8562</v>
      </c>
      <c r="K12495">
        <v>7014</v>
      </c>
      <c r="L12495">
        <v>211</v>
      </c>
    </row>
    <row r="12496" spans="1:12" x14ac:dyDescent="0.2">
      <c r="A12496" t="s">
        <v>7875</v>
      </c>
      <c r="B12496" t="s">
        <v>81</v>
      </c>
      <c r="C12496" t="str">
        <f t="shared" si="195"/>
        <v>Fairmount, CO</v>
      </c>
      <c r="D12496" t="s">
        <v>5027</v>
      </c>
      <c r="E12496">
        <v>8059</v>
      </c>
      <c r="F12496" t="s">
        <v>518</v>
      </c>
      <c r="G12496">
        <v>8059</v>
      </c>
      <c r="H12496" t="s">
        <v>518</v>
      </c>
      <c r="I12496">
        <v>39.793100000000003</v>
      </c>
      <c r="J12496">
        <v>-105.1712</v>
      </c>
      <c r="K12496">
        <v>8298</v>
      </c>
      <c r="L12496">
        <v>527</v>
      </c>
    </row>
    <row r="12497" spans="1:12" x14ac:dyDescent="0.2">
      <c r="A12497" t="s">
        <v>11747</v>
      </c>
      <c r="B12497" t="s">
        <v>81</v>
      </c>
      <c r="C12497" t="str">
        <f t="shared" si="195"/>
        <v>Holly Hills, CO</v>
      </c>
      <c r="D12497" t="s">
        <v>5027</v>
      </c>
      <c r="E12497">
        <v>8005</v>
      </c>
      <c r="F12497" t="s">
        <v>3554</v>
      </c>
      <c r="G12497">
        <v>8005</v>
      </c>
      <c r="H12497" t="s">
        <v>3554</v>
      </c>
      <c r="I12497">
        <v>39.667900000000003</v>
      </c>
      <c r="J12497">
        <v>-104.9218</v>
      </c>
      <c r="K12497">
        <v>2797</v>
      </c>
      <c r="L12497">
        <v>1840</v>
      </c>
    </row>
    <row r="12498" spans="1:12" x14ac:dyDescent="0.2">
      <c r="A12498" t="s">
        <v>5180</v>
      </c>
      <c r="B12498" t="s">
        <v>81</v>
      </c>
      <c r="C12498" t="str">
        <f t="shared" si="195"/>
        <v>Trinidad, CO</v>
      </c>
      <c r="D12498" t="s">
        <v>5027</v>
      </c>
      <c r="E12498">
        <v>8071</v>
      </c>
      <c r="F12498" t="s">
        <v>11676</v>
      </c>
      <c r="G12498">
        <v>8071</v>
      </c>
      <c r="H12498" t="s">
        <v>11676</v>
      </c>
      <c r="I12498">
        <v>37.174999999999997</v>
      </c>
      <c r="J12498">
        <v>-104.49079999999999</v>
      </c>
      <c r="K12498">
        <v>8148</v>
      </c>
      <c r="L12498">
        <v>332</v>
      </c>
    </row>
    <row r="12499" spans="1:12" x14ac:dyDescent="0.2">
      <c r="A12499" t="s">
        <v>11748</v>
      </c>
      <c r="B12499" t="s">
        <v>81</v>
      </c>
      <c r="C12499" t="str">
        <f t="shared" si="195"/>
        <v>Raymer, CO</v>
      </c>
      <c r="D12499" t="s">
        <v>5027</v>
      </c>
      <c r="E12499">
        <v>8123</v>
      </c>
      <c r="F12499" t="s">
        <v>11657</v>
      </c>
      <c r="G12499">
        <v>8123</v>
      </c>
      <c r="H12499" t="s">
        <v>11657</v>
      </c>
      <c r="I12499">
        <v>40.607700000000001</v>
      </c>
      <c r="J12499">
        <v>-103.84439999999999</v>
      </c>
      <c r="K12499">
        <v>109</v>
      </c>
      <c r="L12499">
        <v>53</v>
      </c>
    </row>
    <row r="12500" spans="1:12" x14ac:dyDescent="0.2">
      <c r="A12500" t="s">
        <v>3568</v>
      </c>
      <c r="B12500" t="s">
        <v>81</v>
      </c>
      <c r="C12500" t="str">
        <f t="shared" si="195"/>
        <v>Johnstown, CO</v>
      </c>
      <c r="D12500" t="s">
        <v>5027</v>
      </c>
      <c r="E12500">
        <v>8123</v>
      </c>
      <c r="F12500" t="s">
        <v>11657</v>
      </c>
      <c r="G12500">
        <v>8123</v>
      </c>
      <c r="H12500" t="s">
        <v>11657</v>
      </c>
      <c r="I12500">
        <v>40.349899999999998</v>
      </c>
      <c r="J12500">
        <v>-104.9481</v>
      </c>
      <c r="K12500">
        <v>21436</v>
      </c>
      <c r="L12500">
        <v>434</v>
      </c>
    </row>
    <row r="12501" spans="1:12" x14ac:dyDescent="0.2">
      <c r="A12501" t="s">
        <v>2789</v>
      </c>
      <c r="B12501" t="s">
        <v>81</v>
      </c>
      <c r="C12501" t="str">
        <f t="shared" si="195"/>
        <v>Winter Park, CO</v>
      </c>
      <c r="D12501" t="s">
        <v>5027</v>
      </c>
      <c r="E12501">
        <v>8049</v>
      </c>
      <c r="F12501" t="s">
        <v>11691</v>
      </c>
      <c r="G12501">
        <v>8049</v>
      </c>
      <c r="H12501" t="s">
        <v>11691</v>
      </c>
      <c r="I12501">
        <v>39.877899999999997</v>
      </c>
      <c r="J12501">
        <v>-105.78270000000001</v>
      </c>
      <c r="K12501">
        <v>1030</v>
      </c>
      <c r="L12501">
        <v>24</v>
      </c>
    </row>
    <row r="12502" spans="1:12" x14ac:dyDescent="0.2">
      <c r="A12502" t="s">
        <v>11749</v>
      </c>
      <c r="B12502" t="s">
        <v>81</v>
      </c>
      <c r="C12502" t="str">
        <f t="shared" si="195"/>
        <v>North Washington, CO</v>
      </c>
      <c r="D12502" t="s">
        <v>5027</v>
      </c>
      <c r="E12502">
        <v>8001</v>
      </c>
      <c r="F12502" t="s">
        <v>718</v>
      </c>
      <c r="G12502">
        <v>8001</v>
      </c>
      <c r="H12502" t="s">
        <v>718</v>
      </c>
      <c r="I12502">
        <v>39.808500000000002</v>
      </c>
      <c r="J12502">
        <v>-104.97920000000001</v>
      </c>
      <c r="K12502">
        <v>588</v>
      </c>
      <c r="L12502">
        <v>44</v>
      </c>
    </row>
    <row r="12503" spans="1:12" x14ac:dyDescent="0.2">
      <c r="A12503" t="s">
        <v>11710</v>
      </c>
      <c r="B12503" t="s">
        <v>81</v>
      </c>
      <c r="C12503" t="str">
        <f t="shared" si="195"/>
        <v>Moffat, CO</v>
      </c>
      <c r="D12503" t="s">
        <v>5027</v>
      </c>
      <c r="E12503">
        <v>8109</v>
      </c>
      <c r="F12503" t="s">
        <v>11701</v>
      </c>
      <c r="G12503">
        <v>8109</v>
      </c>
      <c r="H12503" t="s">
        <v>11701</v>
      </c>
      <c r="I12503">
        <v>38.002000000000002</v>
      </c>
      <c r="J12503">
        <v>-105.9055</v>
      </c>
      <c r="K12503">
        <v>119</v>
      </c>
      <c r="L12503">
        <v>32</v>
      </c>
    </row>
    <row r="12504" spans="1:12" x14ac:dyDescent="0.2">
      <c r="A12504" t="s">
        <v>8493</v>
      </c>
      <c r="B12504" t="s">
        <v>81</v>
      </c>
      <c r="C12504" t="str">
        <f t="shared" si="195"/>
        <v>Palisade, CO</v>
      </c>
      <c r="D12504" t="s">
        <v>5027</v>
      </c>
      <c r="E12504">
        <v>8077</v>
      </c>
      <c r="F12504" t="s">
        <v>394</v>
      </c>
      <c r="G12504">
        <v>8077</v>
      </c>
      <c r="H12504" t="s">
        <v>394</v>
      </c>
      <c r="I12504">
        <v>39.1083</v>
      </c>
      <c r="J12504">
        <v>-108.3573</v>
      </c>
      <c r="K12504">
        <v>2686</v>
      </c>
      <c r="L12504">
        <v>882</v>
      </c>
    </row>
    <row r="12505" spans="1:12" x14ac:dyDescent="0.2">
      <c r="A12505" t="s">
        <v>11750</v>
      </c>
      <c r="B12505" t="s">
        <v>81</v>
      </c>
      <c r="C12505" t="str">
        <f t="shared" si="195"/>
        <v>Fulford, CO</v>
      </c>
      <c r="D12505" t="s">
        <v>5027</v>
      </c>
      <c r="E12505">
        <v>8037</v>
      </c>
      <c r="F12505" t="s">
        <v>1430</v>
      </c>
      <c r="G12505">
        <v>8037</v>
      </c>
      <c r="H12505" t="s">
        <v>1430</v>
      </c>
      <c r="I12505">
        <v>39.516599999999997</v>
      </c>
      <c r="J12505">
        <v>-106.6576</v>
      </c>
      <c r="K12505">
        <v>0</v>
      </c>
      <c r="L12505">
        <v>0</v>
      </c>
    </row>
    <row r="12506" spans="1:12" x14ac:dyDescent="0.2">
      <c r="A12506" t="s">
        <v>11751</v>
      </c>
      <c r="B12506" t="s">
        <v>81</v>
      </c>
      <c r="C12506" t="str">
        <f t="shared" si="195"/>
        <v>Julesburg, CO</v>
      </c>
      <c r="D12506" t="s">
        <v>5027</v>
      </c>
      <c r="E12506">
        <v>8115</v>
      </c>
      <c r="F12506" t="s">
        <v>11752</v>
      </c>
      <c r="G12506">
        <v>8115</v>
      </c>
      <c r="H12506" t="s">
        <v>11752</v>
      </c>
      <c r="I12506">
        <v>40.985100000000003</v>
      </c>
      <c r="J12506">
        <v>-102.26260000000001</v>
      </c>
      <c r="K12506">
        <v>1201</v>
      </c>
      <c r="L12506">
        <v>312</v>
      </c>
    </row>
    <row r="12507" spans="1:12" x14ac:dyDescent="0.2">
      <c r="A12507" t="s">
        <v>11753</v>
      </c>
      <c r="B12507" t="s">
        <v>81</v>
      </c>
      <c r="C12507" t="str">
        <f t="shared" si="195"/>
        <v>Dakota Ridge, CO</v>
      </c>
      <c r="D12507" t="s">
        <v>5027</v>
      </c>
      <c r="E12507">
        <v>8059</v>
      </c>
      <c r="F12507" t="s">
        <v>518</v>
      </c>
      <c r="G12507">
        <v>8059</v>
      </c>
      <c r="H12507" t="s">
        <v>518</v>
      </c>
      <c r="I12507">
        <v>39.619399999999999</v>
      </c>
      <c r="J12507">
        <v>-105.1341</v>
      </c>
      <c r="K12507">
        <v>33942</v>
      </c>
      <c r="L12507">
        <v>1411</v>
      </c>
    </row>
    <row r="12508" spans="1:12" x14ac:dyDescent="0.2">
      <c r="A12508" t="s">
        <v>1396</v>
      </c>
      <c r="B12508" t="s">
        <v>81</v>
      </c>
      <c r="C12508" t="str">
        <f t="shared" si="195"/>
        <v>Springfield, CO</v>
      </c>
      <c r="D12508" t="s">
        <v>5027</v>
      </c>
      <c r="E12508">
        <v>8009</v>
      </c>
      <c r="F12508" t="s">
        <v>11660</v>
      </c>
      <c r="G12508">
        <v>8009</v>
      </c>
      <c r="H12508" t="s">
        <v>11660</v>
      </c>
      <c r="I12508">
        <v>37.404899999999998</v>
      </c>
      <c r="J12508">
        <v>-102.6189</v>
      </c>
      <c r="K12508">
        <v>1370</v>
      </c>
      <c r="L12508">
        <v>469</v>
      </c>
    </row>
    <row r="12509" spans="1:12" x14ac:dyDescent="0.2">
      <c r="A12509" t="s">
        <v>11754</v>
      </c>
      <c r="B12509" t="s">
        <v>81</v>
      </c>
      <c r="C12509" t="str">
        <f t="shared" si="195"/>
        <v>Southern Ute, CO</v>
      </c>
      <c r="D12509" t="s">
        <v>5027</v>
      </c>
      <c r="E12509">
        <v>8067</v>
      </c>
      <c r="F12509" t="s">
        <v>4259</v>
      </c>
      <c r="G12509">
        <v>8067</v>
      </c>
      <c r="H12509" t="s">
        <v>4259</v>
      </c>
      <c r="I12509">
        <v>37.0749</v>
      </c>
      <c r="J12509">
        <v>-107.5933</v>
      </c>
      <c r="K12509">
        <v>164</v>
      </c>
      <c r="L12509">
        <v>3</v>
      </c>
    </row>
    <row r="12510" spans="1:12" x14ac:dyDescent="0.2">
      <c r="A12510" t="s">
        <v>11755</v>
      </c>
      <c r="B12510" t="s">
        <v>81</v>
      </c>
      <c r="C12510" t="str">
        <f t="shared" si="195"/>
        <v>Grand View Estates, CO</v>
      </c>
      <c r="D12510" t="s">
        <v>5027</v>
      </c>
      <c r="E12510">
        <v>8035</v>
      </c>
      <c r="F12510" t="s">
        <v>447</v>
      </c>
      <c r="G12510">
        <v>8035</v>
      </c>
      <c r="H12510" t="s">
        <v>447</v>
      </c>
      <c r="I12510">
        <v>39.543900000000001</v>
      </c>
      <c r="J12510">
        <v>-104.8189</v>
      </c>
      <c r="K12510">
        <v>568</v>
      </c>
      <c r="L12510">
        <v>267</v>
      </c>
    </row>
    <row r="12511" spans="1:12" x14ac:dyDescent="0.2">
      <c r="A12511" t="s">
        <v>11756</v>
      </c>
      <c r="B12511" t="s">
        <v>81</v>
      </c>
      <c r="C12511" t="str">
        <f t="shared" si="195"/>
        <v>Sugar City, CO</v>
      </c>
      <c r="D12511" t="s">
        <v>5027</v>
      </c>
      <c r="E12511">
        <v>8025</v>
      </c>
      <c r="F12511" t="s">
        <v>5409</v>
      </c>
      <c r="G12511">
        <v>8025</v>
      </c>
      <c r="H12511" t="s">
        <v>5409</v>
      </c>
      <c r="I12511">
        <v>38.232799999999997</v>
      </c>
      <c r="J12511">
        <v>-103.6634</v>
      </c>
      <c r="K12511">
        <v>242</v>
      </c>
      <c r="L12511">
        <v>242</v>
      </c>
    </row>
    <row r="12512" spans="1:12" x14ac:dyDescent="0.2">
      <c r="A12512" t="s">
        <v>11757</v>
      </c>
      <c r="B12512" t="s">
        <v>81</v>
      </c>
      <c r="C12512" t="str">
        <f t="shared" si="195"/>
        <v>Manitou Springs, CO</v>
      </c>
      <c r="D12512" t="s">
        <v>5027</v>
      </c>
      <c r="E12512">
        <v>8041</v>
      </c>
      <c r="F12512" t="s">
        <v>4542</v>
      </c>
      <c r="G12512">
        <v>8041</v>
      </c>
      <c r="H12512" t="s">
        <v>4542</v>
      </c>
      <c r="I12512">
        <v>38.857599999999998</v>
      </c>
      <c r="J12512">
        <v>-104.9127</v>
      </c>
      <c r="K12512">
        <v>5322</v>
      </c>
      <c r="L12512">
        <v>658</v>
      </c>
    </row>
    <row r="12513" spans="1:12" x14ac:dyDescent="0.2">
      <c r="A12513" t="s">
        <v>11758</v>
      </c>
      <c r="B12513" t="s">
        <v>81</v>
      </c>
      <c r="C12513" t="str">
        <f t="shared" si="195"/>
        <v>Hugo, CO</v>
      </c>
      <c r="D12513" t="s">
        <v>5027</v>
      </c>
      <c r="E12513">
        <v>8073</v>
      </c>
      <c r="F12513" t="s">
        <v>347</v>
      </c>
      <c r="G12513">
        <v>8073</v>
      </c>
      <c r="H12513" t="s">
        <v>347</v>
      </c>
      <c r="I12513">
        <v>39.136099999999999</v>
      </c>
      <c r="J12513">
        <v>-103.4735</v>
      </c>
      <c r="K12513">
        <v>744</v>
      </c>
      <c r="L12513">
        <v>305</v>
      </c>
    </row>
    <row r="12514" spans="1:12" x14ac:dyDescent="0.2">
      <c r="A12514" t="s">
        <v>11759</v>
      </c>
      <c r="B12514" t="s">
        <v>81</v>
      </c>
      <c r="C12514" t="str">
        <f t="shared" si="195"/>
        <v>Downieville-Lawson-Dumont, CO</v>
      </c>
      <c r="D12514" t="s">
        <v>5027</v>
      </c>
      <c r="E12514">
        <v>8019</v>
      </c>
      <c r="F12514" t="s">
        <v>11705</v>
      </c>
      <c r="G12514">
        <v>8019</v>
      </c>
      <c r="H12514" t="s">
        <v>11705</v>
      </c>
      <c r="I12514">
        <v>39.766199999999998</v>
      </c>
      <c r="J12514">
        <v>-105.6126</v>
      </c>
      <c r="K12514">
        <v>467</v>
      </c>
      <c r="L12514">
        <v>231</v>
      </c>
    </row>
    <row r="12515" spans="1:12" x14ac:dyDescent="0.2">
      <c r="A12515" t="s">
        <v>11760</v>
      </c>
      <c r="B12515" t="s">
        <v>81</v>
      </c>
      <c r="C12515" t="str">
        <f t="shared" si="195"/>
        <v>Merino, CO</v>
      </c>
      <c r="D12515" t="s">
        <v>5027</v>
      </c>
      <c r="E12515">
        <v>8075</v>
      </c>
      <c r="F12515" t="s">
        <v>1932</v>
      </c>
      <c r="G12515">
        <v>8075</v>
      </c>
      <c r="H12515" t="s">
        <v>1932</v>
      </c>
      <c r="I12515">
        <v>40.484699999999997</v>
      </c>
      <c r="J12515">
        <v>-103.3537</v>
      </c>
      <c r="K12515">
        <v>281</v>
      </c>
      <c r="L12515">
        <v>648</v>
      </c>
    </row>
    <row r="12516" spans="1:12" x14ac:dyDescent="0.2">
      <c r="A12516" t="s">
        <v>11761</v>
      </c>
      <c r="B12516" t="s">
        <v>81</v>
      </c>
      <c r="C12516" t="str">
        <f t="shared" si="195"/>
        <v>No Name, CO</v>
      </c>
      <c r="D12516" t="s">
        <v>5027</v>
      </c>
      <c r="E12516">
        <v>8045</v>
      </c>
      <c r="F12516" t="s">
        <v>760</v>
      </c>
      <c r="G12516">
        <v>8045</v>
      </c>
      <c r="H12516" t="s">
        <v>760</v>
      </c>
      <c r="I12516">
        <v>39.559699999999999</v>
      </c>
      <c r="J12516">
        <v>-107.29300000000001</v>
      </c>
      <c r="K12516">
        <v>98</v>
      </c>
      <c r="L12516">
        <v>211</v>
      </c>
    </row>
    <row r="12517" spans="1:12" x14ac:dyDescent="0.2">
      <c r="A12517" t="s">
        <v>5251</v>
      </c>
      <c r="B12517" t="s">
        <v>81</v>
      </c>
      <c r="C12517" t="str">
        <f t="shared" si="195"/>
        <v>Meridian, CO</v>
      </c>
      <c r="D12517" t="s">
        <v>5027</v>
      </c>
      <c r="E12517">
        <v>8035</v>
      </c>
      <c r="F12517" t="s">
        <v>447</v>
      </c>
      <c r="G12517">
        <v>8035</v>
      </c>
      <c r="H12517" t="s">
        <v>447</v>
      </c>
      <c r="I12517">
        <v>39.539000000000001</v>
      </c>
      <c r="J12517">
        <v>-104.8476</v>
      </c>
      <c r="K12517">
        <v>3382</v>
      </c>
      <c r="L12517">
        <v>1488</v>
      </c>
    </row>
    <row r="12518" spans="1:12" x14ac:dyDescent="0.2">
      <c r="A12518" t="s">
        <v>11762</v>
      </c>
      <c r="B12518" t="s">
        <v>81</v>
      </c>
      <c r="C12518" t="str">
        <f t="shared" si="195"/>
        <v>Aspen Park, CO</v>
      </c>
      <c r="D12518" t="s">
        <v>5027</v>
      </c>
      <c r="E12518">
        <v>8059</v>
      </c>
      <c r="F12518" t="s">
        <v>518</v>
      </c>
      <c r="G12518">
        <v>8059</v>
      </c>
      <c r="H12518" t="s">
        <v>518</v>
      </c>
      <c r="I12518">
        <v>39.542299999999997</v>
      </c>
      <c r="J12518">
        <v>-105.2968</v>
      </c>
      <c r="K12518">
        <v>754</v>
      </c>
      <c r="L12518">
        <v>117</v>
      </c>
    </row>
    <row r="12519" spans="1:12" x14ac:dyDescent="0.2">
      <c r="A12519" t="s">
        <v>9169</v>
      </c>
      <c r="B12519" t="s">
        <v>81</v>
      </c>
      <c r="C12519" t="str">
        <f t="shared" si="195"/>
        <v>Akron, CO</v>
      </c>
      <c r="D12519" t="s">
        <v>5027</v>
      </c>
      <c r="E12519">
        <v>8121</v>
      </c>
      <c r="F12519" t="s">
        <v>342</v>
      </c>
      <c r="G12519">
        <v>8121</v>
      </c>
      <c r="H12519" t="s">
        <v>342</v>
      </c>
      <c r="I12519">
        <v>40.164400000000001</v>
      </c>
      <c r="J12519">
        <v>-103.2206</v>
      </c>
      <c r="K12519">
        <v>1734</v>
      </c>
      <c r="L12519">
        <v>255</v>
      </c>
    </row>
    <row r="12520" spans="1:12" x14ac:dyDescent="0.2">
      <c r="A12520" t="s">
        <v>11763</v>
      </c>
      <c r="B12520" t="s">
        <v>81</v>
      </c>
      <c r="C12520" t="str">
        <f t="shared" si="195"/>
        <v>Mulford, CO</v>
      </c>
      <c r="D12520" t="s">
        <v>5027</v>
      </c>
      <c r="E12520">
        <v>8045</v>
      </c>
      <c r="F12520" t="s">
        <v>760</v>
      </c>
      <c r="G12520">
        <v>8045</v>
      </c>
      <c r="H12520" t="s">
        <v>760</v>
      </c>
      <c r="I12520">
        <v>39.406399999999998</v>
      </c>
      <c r="J12520">
        <v>-107.166</v>
      </c>
      <c r="K12520">
        <v>392</v>
      </c>
      <c r="L12520">
        <v>226</v>
      </c>
    </row>
    <row r="12521" spans="1:12" x14ac:dyDescent="0.2">
      <c r="A12521" t="s">
        <v>11764</v>
      </c>
      <c r="B12521" t="s">
        <v>81</v>
      </c>
      <c r="C12521" t="str">
        <f t="shared" si="195"/>
        <v>Telluride, CO</v>
      </c>
      <c r="D12521" t="s">
        <v>5027</v>
      </c>
      <c r="E12521">
        <v>8113</v>
      </c>
      <c r="F12521" t="s">
        <v>4105</v>
      </c>
      <c r="G12521">
        <v>8113</v>
      </c>
      <c r="H12521" t="s">
        <v>4105</v>
      </c>
      <c r="I12521">
        <v>37.936500000000002</v>
      </c>
      <c r="J12521">
        <v>-107.82640000000001</v>
      </c>
      <c r="K12521">
        <v>2426</v>
      </c>
      <c r="L12521">
        <v>429</v>
      </c>
    </row>
    <row r="12522" spans="1:12" x14ac:dyDescent="0.2">
      <c r="A12522" t="s">
        <v>11765</v>
      </c>
      <c r="B12522" t="s">
        <v>81</v>
      </c>
      <c r="C12522" t="str">
        <f t="shared" si="195"/>
        <v>Applewood, CO</v>
      </c>
      <c r="D12522" t="s">
        <v>5027</v>
      </c>
      <c r="E12522">
        <v>8059</v>
      </c>
      <c r="F12522" t="s">
        <v>518</v>
      </c>
      <c r="G12522">
        <v>8059</v>
      </c>
      <c r="H12522" t="s">
        <v>518</v>
      </c>
      <c r="I12522">
        <v>39.752400000000002</v>
      </c>
      <c r="J12522">
        <v>-105.1604</v>
      </c>
      <c r="K12522">
        <v>8173</v>
      </c>
      <c r="L12522">
        <v>776</v>
      </c>
    </row>
    <row r="12523" spans="1:12" x14ac:dyDescent="0.2">
      <c r="A12523" t="s">
        <v>6917</v>
      </c>
      <c r="B12523" t="s">
        <v>81</v>
      </c>
      <c r="C12523" t="str">
        <f t="shared" si="195"/>
        <v>Valdez, CO</v>
      </c>
      <c r="D12523" t="s">
        <v>5027</v>
      </c>
      <c r="E12523">
        <v>8071</v>
      </c>
      <c r="F12523" t="s">
        <v>11676</v>
      </c>
      <c r="G12523">
        <v>8071</v>
      </c>
      <c r="H12523" t="s">
        <v>11676</v>
      </c>
      <c r="I12523">
        <v>37.123899999999999</v>
      </c>
      <c r="J12523">
        <v>-104.6794</v>
      </c>
      <c r="K12523">
        <v>12</v>
      </c>
      <c r="L12523">
        <v>2</v>
      </c>
    </row>
    <row r="12524" spans="1:12" x14ac:dyDescent="0.2">
      <c r="A12524" t="s">
        <v>11651</v>
      </c>
      <c r="B12524" t="s">
        <v>81</v>
      </c>
      <c r="C12524" t="str">
        <f t="shared" si="195"/>
        <v>Gunnison, CO</v>
      </c>
      <c r="D12524" t="s">
        <v>5027</v>
      </c>
      <c r="E12524">
        <v>8051</v>
      </c>
      <c r="F12524" t="s">
        <v>11651</v>
      </c>
      <c r="G12524">
        <v>8051</v>
      </c>
      <c r="H12524" t="s">
        <v>11651</v>
      </c>
      <c r="I12524">
        <v>38.545499999999997</v>
      </c>
      <c r="J12524">
        <v>-106.9226</v>
      </c>
      <c r="K12524">
        <v>7075</v>
      </c>
      <c r="L12524">
        <v>606</v>
      </c>
    </row>
    <row r="12525" spans="1:12" x14ac:dyDescent="0.2">
      <c r="A12525" t="s">
        <v>1430</v>
      </c>
      <c r="B12525" t="s">
        <v>81</v>
      </c>
      <c r="C12525" t="str">
        <f t="shared" si="195"/>
        <v>Eagle, CO</v>
      </c>
      <c r="D12525" t="s">
        <v>5027</v>
      </c>
      <c r="E12525">
        <v>8037</v>
      </c>
      <c r="F12525" t="s">
        <v>1430</v>
      </c>
      <c r="G12525">
        <v>8037</v>
      </c>
      <c r="H12525" t="s">
        <v>1430</v>
      </c>
      <c r="I12525">
        <v>39.636800000000001</v>
      </c>
      <c r="J12525">
        <v>-106.81229999999999</v>
      </c>
      <c r="K12525">
        <v>6408</v>
      </c>
      <c r="L12525">
        <v>470</v>
      </c>
    </row>
    <row r="12526" spans="1:12" x14ac:dyDescent="0.2">
      <c r="A12526" t="s">
        <v>11766</v>
      </c>
      <c r="B12526" t="s">
        <v>81</v>
      </c>
      <c r="C12526" t="str">
        <f t="shared" si="195"/>
        <v>Johnson Village, CO</v>
      </c>
      <c r="D12526" t="s">
        <v>5027</v>
      </c>
      <c r="E12526">
        <v>8015</v>
      </c>
      <c r="F12526" t="s">
        <v>11653</v>
      </c>
      <c r="G12526">
        <v>8015</v>
      </c>
      <c r="H12526" t="s">
        <v>11653</v>
      </c>
      <c r="I12526">
        <v>38.811999999999998</v>
      </c>
      <c r="J12526">
        <v>-106.1071</v>
      </c>
      <c r="K12526">
        <v>484</v>
      </c>
      <c r="L12526">
        <v>625</v>
      </c>
    </row>
    <row r="12527" spans="1:12" x14ac:dyDescent="0.2">
      <c r="A12527" t="s">
        <v>11767</v>
      </c>
      <c r="B12527" t="s">
        <v>81</v>
      </c>
      <c r="C12527" t="str">
        <f t="shared" si="195"/>
        <v>Swink, CO</v>
      </c>
      <c r="D12527" t="s">
        <v>5027</v>
      </c>
      <c r="E12527">
        <v>8089</v>
      </c>
      <c r="F12527" t="s">
        <v>4204</v>
      </c>
      <c r="G12527">
        <v>8089</v>
      </c>
      <c r="H12527" t="s">
        <v>4204</v>
      </c>
      <c r="I12527">
        <v>38.014200000000002</v>
      </c>
      <c r="J12527">
        <v>-103.62820000000001</v>
      </c>
      <c r="K12527">
        <v>596</v>
      </c>
      <c r="L12527">
        <v>870</v>
      </c>
    </row>
    <row r="12528" spans="1:12" x14ac:dyDescent="0.2">
      <c r="A12528" t="s">
        <v>8339</v>
      </c>
      <c r="B12528" t="s">
        <v>81</v>
      </c>
      <c r="C12528" t="str">
        <f t="shared" si="195"/>
        <v>Lyons, CO</v>
      </c>
      <c r="D12528" t="s">
        <v>5027</v>
      </c>
      <c r="E12528">
        <v>8013</v>
      </c>
      <c r="F12528" t="s">
        <v>3508</v>
      </c>
      <c r="G12528">
        <v>8013</v>
      </c>
      <c r="H12528" t="s">
        <v>3508</v>
      </c>
      <c r="I12528">
        <v>40.223100000000002</v>
      </c>
      <c r="J12528">
        <v>-105.2692</v>
      </c>
      <c r="K12528">
        <v>2053</v>
      </c>
      <c r="L12528">
        <v>588</v>
      </c>
    </row>
    <row r="12529" spans="1:12" x14ac:dyDescent="0.2">
      <c r="A12529" t="s">
        <v>8309</v>
      </c>
      <c r="B12529" t="s">
        <v>81</v>
      </c>
      <c r="C12529" t="str">
        <f t="shared" si="195"/>
        <v>Central City, CO</v>
      </c>
      <c r="D12529" t="s">
        <v>5027</v>
      </c>
      <c r="E12529">
        <v>8047</v>
      </c>
      <c r="F12529" t="s">
        <v>11768</v>
      </c>
      <c r="G12529">
        <v>8047</v>
      </c>
      <c r="H12529" t="s">
        <v>11768</v>
      </c>
      <c r="I12529">
        <v>39.796300000000002</v>
      </c>
      <c r="J12529">
        <v>-105.5151</v>
      </c>
      <c r="K12529">
        <v>736</v>
      </c>
      <c r="L12529">
        <v>116</v>
      </c>
    </row>
    <row r="12530" spans="1:12" x14ac:dyDescent="0.2">
      <c r="A12530" t="s">
        <v>11769</v>
      </c>
      <c r="B12530" t="s">
        <v>81</v>
      </c>
      <c r="C12530" t="str">
        <f t="shared" si="195"/>
        <v>Seibert, CO</v>
      </c>
      <c r="D12530" t="s">
        <v>5027</v>
      </c>
      <c r="E12530">
        <v>8063</v>
      </c>
      <c r="F12530" t="s">
        <v>11655</v>
      </c>
      <c r="G12530">
        <v>8063</v>
      </c>
      <c r="H12530" t="s">
        <v>11655</v>
      </c>
      <c r="I12530">
        <v>39.298000000000002</v>
      </c>
      <c r="J12530">
        <v>-102.8695</v>
      </c>
      <c r="K12530">
        <v>216</v>
      </c>
      <c r="L12530">
        <v>243</v>
      </c>
    </row>
    <row r="12531" spans="1:12" x14ac:dyDescent="0.2">
      <c r="A12531" t="s">
        <v>11770</v>
      </c>
      <c r="B12531" t="s">
        <v>81</v>
      </c>
      <c r="C12531" t="str">
        <f t="shared" si="195"/>
        <v>Hot Sulphur Springs, CO</v>
      </c>
      <c r="D12531" t="s">
        <v>5027</v>
      </c>
      <c r="E12531">
        <v>8049</v>
      </c>
      <c r="F12531" t="s">
        <v>11691</v>
      </c>
      <c r="G12531">
        <v>8049</v>
      </c>
      <c r="H12531" t="s">
        <v>11691</v>
      </c>
      <c r="I12531">
        <v>40.074800000000003</v>
      </c>
      <c r="J12531">
        <v>-106.10250000000001</v>
      </c>
      <c r="K12531">
        <v>708</v>
      </c>
      <c r="L12531">
        <v>359</v>
      </c>
    </row>
    <row r="12532" spans="1:12" x14ac:dyDescent="0.2">
      <c r="A12532" t="s">
        <v>11771</v>
      </c>
      <c r="B12532" t="s">
        <v>81</v>
      </c>
      <c r="C12532" t="str">
        <f t="shared" si="195"/>
        <v>Silverthorne, CO</v>
      </c>
      <c r="D12532" t="s">
        <v>5027</v>
      </c>
      <c r="E12532">
        <v>8117</v>
      </c>
      <c r="F12532" t="s">
        <v>850</v>
      </c>
      <c r="G12532">
        <v>8117</v>
      </c>
      <c r="H12532" t="s">
        <v>850</v>
      </c>
      <c r="I12532">
        <v>39.656399999999998</v>
      </c>
      <c r="J12532">
        <v>-106.08710000000001</v>
      </c>
      <c r="K12532">
        <v>18396</v>
      </c>
      <c r="L12532">
        <v>447</v>
      </c>
    </row>
    <row r="12533" spans="1:12" x14ac:dyDescent="0.2">
      <c r="A12533" t="s">
        <v>11772</v>
      </c>
      <c r="B12533" t="s">
        <v>81</v>
      </c>
      <c r="C12533" t="str">
        <f t="shared" si="195"/>
        <v>Woody Creek, CO</v>
      </c>
      <c r="D12533" t="s">
        <v>5027</v>
      </c>
      <c r="E12533">
        <v>8097</v>
      </c>
      <c r="F12533" t="s">
        <v>6373</v>
      </c>
      <c r="G12533">
        <v>8097</v>
      </c>
      <c r="H12533" t="s">
        <v>6373</v>
      </c>
      <c r="I12533">
        <v>39.270899999999997</v>
      </c>
      <c r="J12533">
        <v>-106.8884</v>
      </c>
      <c r="K12533">
        <v>217</v>
      </c>
      <c r="L12533">
        <v>136</v>
      </c>
    </row>
    <row r="12534" spans="1:12" x14ac:dyDescent="0.2">
      <c r="A12534" t="s">
        <v>11773</v>
      </c>
      <c r="B12534" t="s">
        <v>81</v>
      </c>
      <c r="C12534" t="str">
        <f t="shared" si="195"/>
        <v>Fruita, CO</v>
      </c>
      <c r="D12534" t="s">
        <v>5027</v>
      </c>
      <c r="E12534">
        <v>8077</v>
      </c>
      <c r="F12534" t="s">
        <v>394</v>
      </c>
      <c r="G12534">
        <v>8077</v>
      </c>
      <c r="H12534" t="s">
        <v>394</v>
      </c>
      <c r="I12534">
        <v>39.154000000000003</v>
      </c>
      <c r="J12534">
        <v>-108.7286</v>
      </c>
      <c r="K12534">
        <v>13294</v>
      </c>
      <c r="L12534">
        <v>673</v>
      </c>
    </row>
    <row r="12535" spans="1:12" x14ac:dyDescent="0.2">
      <c r="A12535" t="s">
        <v>11774</v>
      </c>
      <c r="B12535" t="s">
        <v>81</v>
      </c>
      <c r="C12535" t="str">
        <f t="shared" si="195"/>
        <v>Saddle Ridge, CO</v>
      </c>
      <c r="D12535" t="s">
        <v>5027</v>
      </c>
      <c r="E12535">
        <v>8087</v>
      </c>
      <c r="F12535" t="s">
        <v>2042</v>
      </c>
      <c r="G12535">
        <v>8087</v>
      </c>
      <c r="H12535" t="s">
        <v>2042</v>
      </c>
      <c r="I12535">
        <v>40.313400000000001</v>
      </c>
      <c r="J12535">
        <v>-103.8023</v>
      </c>
      <c r="K12535">
        <v>96</v>
      </c>
      <c r="L12535">
        <v>213</v>
      </c>
    </row>
    <row r="12536" spans="1:12" x14ac:dyDescent="0.2">
      <c r="A12536" t="s">
        <v>6960</v>
      </c>
      <c r="B12536" t="s">
        <v>81</v>
      </c>
      <c r="C12536" t="str">
        <f t="shared" si="195"/>
        <v>Craig, CO</v>
      </c>
      <c r="D12536" t="s">
        <v>5027</v>
      </c>
      <c r="E12536">
        <v>8081</v>
      </c>
      <c r="F12536" t="s">
        <v>11710</v>
      </c>
      <c r="G12536">
        <v>8081</v>
      </c>
      <c r="H12536" t="s">
        <v>11710</v>
      </c>
      <c r="I12536">
        <v>40.517000000000003</v>
      </c>
      <c r="J12536">
        <v>-107.5558</v>
      </c>
      <c r="K12536">
        <v>9447</v>
      </c>
      <c r="L12536">
        <v>670</v>
      </c>
    </row>
    <row r="12537" spans="1:12" x14ac:dyDescent="0.2">
      <c r="A12537" t="s">
        <v>11775</v>
      </c>
      <c r="B12537" t="s">
        <v>81</v>
      </c>
      <c r="C12537" t="str">
        <f t="shared" si="195"/>
        <v>Aspen, CO</v>
      </c>
      <c r="D12537" t="s">
        <v>5027</v>
      </c>
      <c r="E12537">
        <v>8097</v>
      </c>
      <c r="F12537" t="s">
        <v>6373</v>
      </c>
      <c r="G12537">
        <v>8097</v>
      </c>
      <c r="H12537" t="s">
        <v>6373</v>
      </c>
      <c r="I12537">
        <v>39.194800000000001</v>
      </c>
      <c r="J12537">
        <v>-106.837</v>
      </c>
      <c r="K12537">
        <v>8521</v>
      </c>
      <c r="L12537">
        <v>732</v>
      </c>
    </row>
    <row r="12538" spans="1:12" x14ac:dyDescent="0.2">
      <c r="A12538" t="s">
        <v>9644</v>
      </c>
      <c r="B12538" t="s">
        <v>81</v>
      </c>
      <c r="C12538" t="str">
        <f t="shared" si="195"/>
        <v>Ovid, CO</v>
      </c>
      <c r="D12538" t="s">
        <v>5027</v>
      </c>
      <c r="E12538">
        <v>8115</v>
      </c>
      <c r="F12538" t="s">
        <v>11752</v>
      </c>
      <c r="G12538">
        <v>8115</v>
      </c>
      <c r="H12538" t="s">
        <v>11752</v>
      </c>
      <c r="I12538">
        <v>40.960500000000003</v>
      </c>
      <c r="J12538">
        <v>-102.3884</v>
      </c>
      <c r="K12538">
        <v>314</v>
      </c>
      <c r="L12538">
        <v>748</v>
      </c>
    </row>
    <row r="12539" spans="1:12" x14ac:dyDescent="0.2">
      <c r="A12539" t="s">
        <v>2865</v>
      </c>
      <c r="B12539" t="s">
        <v>81</v>
      </c>
      <c r="C12539" t="str">
        <f t="shared" si="195"/>
        <v>Cortez, CO</v>
      </c>
      <c r="D12539" t="s">
        <v>5027</v>
      </c>
      <c r="E12539">
        <v>8083</v>
      </c>
      <c r="F12539" t="s">
        <v>11684</v>
      </c>
      <c r="G12539">
        <v>8083</v>
      </c>
      <c r="H12539" t="s">
        <v>11684</v>
      </c>
      <c r="I12539">
        <v>37.350200000000001</v>
      </c>
      <c r="J12539">
        <v>-108.577</v>
      </c>
      <c r="K12539">
        <v>8603</v>
      </c>
      <c r="L12539">
        <v>530</v>
      </c>
    </row>
    <row r="12540" spans="1:12" x14ac:dyDescent="0.2">
      <c r="A12540" t="s">
        <v>11776</v>
      </c>
      <c r="B12540" t="s">
        <v>81</v>
      </c>
      <c r="C12540" t="str">
        <f t="shared" si="195"/>
        <v>Salida, CO</v>
      </c>
      <c r="D12540" t="s">
        <v>5027</v>
      </c>
      <c r="E12540">
        <v>8015</v>
      </c>
      <c r="F12540" t="s">
        <v>11653</v>
      </c>
      <c r="G12540">
        <v>8015</v>
      </c>
      <c r="H12540" t="s">
        <v>11653</v>
      </c>
      <c r="I12540">
        <v>38.53</v>
      </c>
      <c r="J12540">
        <v>-105.9984</v>
      </c>
      <c r="K12540">
        <v>7452</v>
      </c>
      <c r="L12540">
        <v>857</v>
      </c>
    </row>
    <row r="12541" spans="1:12" x14ac:dyDescent="0.2">
      <c r="A12541" t="s">
        <v>11777</v>
      </c>
      <c r="B12541" t="s">
        <v>81</v>
      </c>
      <c r="C12541" t="str">
        <f t="shared" si="195"/>
        <v>Berthoud, CO</v>
      </c>
      <c r="D12541" t="s">
        <v>5027</v>
      </c>
      <c r="E12541">
        <v>8069</v>
      </c>
      <c r="F12541" t="s">
        <v>11697</v>
      </c>
      <c r="G12541" t="s">
        <v>11778</v>
      </c>
      <c r="H12541" t="s">
        <v>11779</v>
      </c>
      <c r="I12541">
        <v>40.306100000000001</v>
      </c>
      <c r="J12541">
        <v>-105.04040000000001</v>
      </c>
      <c r="K12541">
        <v>8889</v>
      </c>
      <c r="L12541">
        <v>274</v>
      </c>
    </row>
    <row r="12542" spans="1:12" x14ac:dyDescent="0.2">
      <c r="A12542" t="s">
        <v>11780</v>
      </c>
      <c r="B12542" t="s">
        <v>81</v>
      </c>
      <c r="C12542" t="str">
        <f t="shared" si="195"/>
        <v>Minturn, CO</v>
      </c>
      <c r="D12542" t="s">
        <v>5027</v>
      </c>
      <c r="E12542">
        <v>8037</v>
      </c>
      <c r="F12542" t="s">
        <v>1430</v>
      </c>
      <c r="G12542">
        <v>8037</v>
      </c>
      <c r="H12542" t="s">
        <v>1430</v>
      </c>
      <c r="I12542">
        <v>39.545999999999999</v>
      </c>
      <c r="J12542">
        <v>-106.3873</v>
      </c>
      <c r="K12542">
        <v>1066</v>
      </c>
      <c r="L12542">
        <v>53</v>
      </c>
    </row>
    <row r="12543" spans="1:12" x14ac:dyDescent="0.2">
      <c r="A12543" t="s">
        <v>11781</v>
      </c>
      <c r="B12543" t="s">
        <v>81</v>
      </c>
      <c r="C12543" t="str">
        <f t="shared" si="195"/>
        <v>Otis, CO</v>
      </c>
      <c r="D12543" t="s">
        <v>5027</v>
      </c>
      <c r="E12543">
        <v>8121</v>
      </c>
      <c r="F12543" t="s">
        <v>342</v>
      </c>
      <c r="G12543">
        <v>8121</v>
      </c>
      <c r="H12543" t="s">
        <v>342</v>
      </c>
      <c r="I12543">
        <v>40.150100000000002</v>
      </c>
      <c r="J12543">
        <v>-102.96210000000001</v>
      </c>
      <c r="K12543">
        <v>487</v>
      </c>
      <c r="L12543">
        <v>455</v>
      </c>
    </row>
    <row r="12544" spans="1:12" x14ac:dyDescent="0.2">
      <c r="A12544" t="s">
        <v>11782</v>
      </c>
      <c r="B12544" t="s">
        <v>81</v>
      </c>
      <c r="C12544" t="str">
        <f t="shared" si="195"/>
        <v>Poncha Springs, CO</v>
      </c>
      <c r="D12544" t="s">
        <v>5027</v>
      </c>
      <c r="E12544">
        <v>8015</v>
      </c>
      <c r="F12544" t="s">
        <v>11653</v>
      </c>
      <c r="G12544">
        <v>8015</v>
      </c>
      <c r="H12544" t="s">
        <v>11653</v>
      </c>
      <c r="I12544">
        <v>38.513100000000001</v>
      </c>
      <c r="J12544">
        <v>-106.0962</v>
      </c>
      <c r="K12544">
        <v>862</v>
      </c>
      <c r="L12544">
        <v>122</v>
      </c>
    </row>
    <row r="12545" spans="1:12" x14ac:dyDescent="0.2">
      <c r="A12545" t="s">
        <v>11783</v>
      </c>
      <c r="B12545" t="s">
        <v>81</v>
      </c>
      <c r="C12545" t="str">
        <f t="shared" si="195"/>
        <v>Blende, CO</v>
      </c>
      <c r="D12545" t="s">
        <v>5027</v>
      </c>
      <c r="E12545">
        <v>8101</v>
      </c>
      <c r="F12545" t="s">
        <v>4123</v>
      </c>
      <c r="G12545">
        <v>8101</v>
      </c>
      <c r="H12545" t="s">
        <v>4123</v>
      </c>
      <c r="I12545">
        <v>38.246899999999997</v>
      </c>
      <c r="J12545">
        <v>-104.5692</v>
      </c>
      <c r="K12545">
        <v>824</v>
      </c>
      <c r="L12545">
        <v>236</v>
      </c>
    </row>
    <row r="12546" spans="1:12" x14ac:dyDescent="0.2">
      <c r="A12546" t="s">
        <v>8390</v>
      </c>
      <c r="B12546" t="s">
        <v>81</v>
      </c>
      <c r="C12546" t="str">
        <f t="shared" si="195"/>
        <v>Hooper, CO</v>
      </c>
      <c r="D12546" t="s">
        <v>5027</v>
      </c>
      <c r="E12546">
        <v>8003</v>
      </c>
      <c r="F12546" t="s">
        <v>11717</v>
      </c>
      <c r="G12546">
        <v>8003</v>
      </c>
      <c r="H12546" t="s">
        <v>11717</v>
      </c>
      <c r="I12546">
        <v>37.746000000000002</v>
      </c>
      <c r="J12546">
        <v>-105.8777</v>
      </c>
      <c r="K12546">
        <v>102</v>
      </c>
      <c r="L12546">
        <v>156</v>
      </c>
    </row>
    <row r="12547" spans="1:12" x14ac:dyDescent="0.2">
      <c r="A12547" t="s">
        <v>4825</v>
      </c>
      <c r="B12547" t="s">
        <v>81</v>
      </c>
      <c r="C12547" t="str">
        <f t="shared" si="195"/>
        <v>La Salle, CO</v>
      </c>
      <c r="D12547" t="s">
        <v>5027</v>
      </c>
      <c r="E12547">
        <v>8123</v>
      </c>
      <c r="F12547" t="s">
        <v>11657</v>
      </c>
      <c r="G12547">
        <v>8123</v>
      </c>
      <c r="H12547" t="s">
        <v>11657</v>
      </c>
      <c r="I12547">
        <v>40.348399999999998</v>
      </c>
      <c r="J12547">
        <v>-104.7062</v>
      </c>
      <c r="K12547">
        <v>2327</v>
      </c>
      <c r="L12547">
        <v>938</v>
      </c>
    </row>
    <row r="12548" spans="1:12" x14ac:dyDescent="0.2">
      <c r="A12548" t="s">
        <v>11784</v>
      </c>
      <c r="B12548" t="s">
        <v>81</v>
      </c>
      <c r="C12548" t="str">
        <f t="shared" ref="C12548:C12611" si="196">_xlfn.CONCAT(A12548,","," ",B12548)</f>
        <v>Eldorado Springs, CO</v>
      </c>
      <c r="D12548" t="s">
        <v>5027</v>
      </c>
      <c r="E12548">
        <v>8013</v>
      </c>
      <c r="F12548" t="s">
        <v>3508</v>
      </c>
      <c r="G12548">
        <v>8013</v>
      </c>
      <c r="H12548" t="s">
        <v>3508</v>
      </c>
      <c r="I12548">
        <v>39.936700000000002</v>
      </c>
      <c r="J12548">
        <v>-105.2625</v>
      </c>
      <c r="K12548">
        <v>750</v>
      </c>
      <c r="L12548">
        <v>112</v>
      </c>
    </row>
    <row r="12549" spans="1:12" x14ac:dyDescent="0.2">
      <c r="A12549" t="s">
        <v>11785</v>
      </c>
      <c r="B12549" t="s">
        <v>81</v>
      </c>
      <c r="C12549" t="str">
        <f t="shared" si="196"/>
        <v>Florissant, CO</v>
      </c>
      <c r="D12549" t="s">
        <v>5027</v>
      </c>
      <c r="E12549">
        <v>8119</v>
      </c>
      <c r="F12549" t="s">
        <v>6902</v>
      </c>
      <c r="G12549">
        <v>8119</v>
      </c>
      <c r="H12549" t="s">
        <v>6902</v>
      </c>
      <c r="I12549">
        <v>38.944499999999998</v>
      </c>
      <c r="J12549">
        <v>-105.2899</v>
      </c>
      <c r="K12549">
        <v>81</v>
      </c>
      <c r="L12549">
        <v>60</v>
      </c>
    </row>
    <row r="12550" spans="1:12" x14ac:dyDescent="0.2">
      <c r="A12550" t="s">
        <v>8018</v>
      </c>
      <c r="B12550" t="s">
        <v>81</v>
      </c>
      <c r="C12550" t="str">
        <f t="shared" si="196"/>
        <v>Parshall, CO</v>
      </c>
      <c r="D12550" t="s">
        <v>5027</v>
      </c>
      <c r="E12550">
        <v>8049</v>
      </c>
      <c r="F12550" t="s">
        <v>11691</v>
      </c>
      <c r="G12550">
        <v>8049</v>
      </c>
      <c r="H12550" t="s">
        <v>11691</v>
      </c>
      <c r="I12550">
        <v>40.055500000000002</v>
      </c>
      <c r="J12550">
        <v>-106.1758</v>
      </c>
      <c r="K12550">
        <v>35</v>
      </c>
      <c r="L12550">
        <v>45</v>
      </c>
    </row>
    <row r="12551" spans="1:12" x14ac:dyDescent="0.2">
      <c r="A12551" t="s">
        <v>11786</v>
      </c>
      <c r="B12551" t="s">
        <v>81</v>
      </c>
      <c r="C12551" t="str">
        <f t="shared" si="196"/>
        <v>Firestone, CO</v>
      </c>
      <c r="D12551" t="s">
        <v>5027</v>
      </c>
      <c r="E12551">
        <v>8123</v>
      </c>
      <c r="F12551" t="s">
        <v>11657</v>
      </c>
      <c r="G12551">
        <v>8123</v>
      </c>
      <c r="H12551" t="s">
        <v>11657</v>
      </c>
      <c r="I12551">
        <v>40.156300000000002</v>
      </c>
      <c r="J12551">
        <v>-104.9495</v>
      </c>
      <c r="K12551">
        <v>29254</v>
      </c>
      <c r="L12551">
        <v>381</v>
      </c>
    </row>
    <row r="12552" spans="1:12" x14ac:dyDescent="0.2">
      <c r="A12552" t="s">
        <v>11787</v>
      </c>
      <c r="B12552" t="s">
        <v>81</v>
      </c>
      <c r="C12552" t="str">
        <f t="shared" si="196"/>
        <v>Jackson Lake, CO</v>
      </c>
      <c r="D12552" t="s">
        <v>5027</v>
      </c>
      <c r="E12552">
        <v>8087</v>
      </c>
      <c r="F12552" t="s">
        <v>2042</v>
      </c>
      <c r="G12552">
        <v>8087</v>
      </c>
      <c r="H12552" t="s">
        <v>2042</v>
      </c>
      <c r="I12552">
        <v>40.375599999999999</v>
      </c>
      <c r="J12552">
        <v>-104.0711</v>
      </c>
      <c r="K12552">
        <v>233</v>
      </c>
      <c r="L12552">
        <v>29</v>
      </c>
    </row>
    <row r="12553" spans="1:12" x14ac:dyDescent="0.2">
      <c r="A12553" t="s">
        <v>11788</v>
      </c>
      <c r="B12553" t="s">
        <v>81</v>
      </c>
      <c r="C12553" t="str">
        <f t="shared" si="196"/>
        <v>Gold Hill, CO</v>
      </c>
      <c r="D12553" t="s">
        <v>5027</v>
      </c>
      <c r="E12553">
        <v>8013</v>
      </c>
      <c r="F12553" t="s">
        <v>3508</v>
      </c>
      <c r="G12553">
        <v>8013</v>
      </c>
      <c r="H12553" t="s">
        <v>3508</v>
      </c>
      <c r="I12553">
        <v>40.059699999999999</v>
      </c>
      <c r="J12553">
        <v>-105.41889999999999</v>
      </c>
      <c r="K12553">
        <v>153</v>
      </c>
      <c r="L12553">
        <v>28</v>
      </c>
    </row>
    <row r="12554" spans="1:12" x14ac:dyDescent="0.2">
      <c r="A12554" t="s">
        <v>11689</v>
      </c>
      <c r="B12554" t="s">
        <v>81</v>
      </c>
      <c r="C12554" t="str">
        <f t="shared" si="196"/>
        <v>Yuma, CO</v>
      </c>
      <c r="D12554" t="s">
        <v>5027</v>
      </c>
      <c r="E12554">
        <v>8125</v>
      </c>
      <c r="F12554" t="s">
        <v>11689</v>
      </c>
      <c r="G12554">
        <v>8125</v>
      </c>
      <c r="H12554" t="s">
        <v>11689</v>
      </c>
      <c r="I12554">
        <v>40.123899999999999</v>
      </c>
      <c r="J12554">
        <v>-102.71639999999999</v>
      </c>
      <c r="K12554">
        <v>3510</v>
      </c>
      <c r="L12554">
        <v>434</v>
      </c>
    </row>
    <row r="12555" spans="1:12" x14ac:dyDescent="0.2">
      <c r="A12555" t="s">
        <v>11789</v>
      </c>
      <c r="B12555" t="s">
        <v>81</v>
      </c>
      <c r="C12555" t="str">
        <f t="shared" si="196"/>
        <v>Del Norte, CO</v>
      </c>
      <c r="D12555" t="s">
        <v>5027</v>
      </c>
      <c r="E12555">
        <v>8105</v>
      </c>
      <c r="F12555" t="s">
        <v>4038</v>
      </c>
      <c r="G12555">
        <v>8105</v>
      </c>
      <c r="H12555" t="s">
        <v>4038</v>
      </c>
      <c r="I12555">
        <v>37.678400000000003</v>
      </c>
      <c r="J12555">
        <v>-106.3539</v>
      </c>
      <c r="K12555">
        <v>1578</v>
      </c>
      <c r="L12555">
        <v>604</v>
      </c>
    </row>
    <row r="12556" spans="1:12" x14ac:dyDescent="0.2">
      <c r="A12556" t="s">
        <v>11790</v>
      </c>
      <c r="B12556" t="s">
        <v>81</v>
      </c>
      <c r="C12556" t="str">
        <f t="shared" si="196"/>
        <v>Monte Vista, CO</v>
      </c>
      <c r="D12556" t="s">
        <v>5027</v>
      </c>
      <c r="E12556">
        <v>8105</v>
      </c>
      <c r="F12556" t="s">
        <v>4038</v>
      </c>
      <c r="G12556">
        <v>8105</v>
      </c>
      <c r="H12556" t="s">
        <v>4038</v>
      </c>
      <c r="I12556">
        <v>37.578800000000001</v>
      </c>
      <c r="J12556">
        <v>-106.1503</v>
      </c>
      <c r="K12556">
        <v>4216</v>
      </c>
      <c r="L12556">
        <v>621</v>
      </c>
    </row>
    <row r="12557" spans="1:12" x14ac:dyDescent="0.2">
      <c r="A12557" t="s">
        <v>11791</v>
      </c>
      <c r="B12557" t="s">
        <v>81</v>
      </c>
      <c r="C12557" t="str">
        <f t="shared" si="196"/>
        <v>Fairplay, CO</v>
      </c>
      <c r="D12557" t="s">
        <v>5027</v>
      </c>
      <c r="E12557">
        <v>8093</v>
      </c>
      <c r="F12557" t="s">
        <v>3414</v>
      </c>
      <c r="G12557">
        <v>8093</v>
      </c>
      <c r="H12557" t="s">
        <v>3414</v>
      </c>
      <c r="I12557">
        <v>39.224499999999999</v>
      </c>
      <c r="J12557">
        <v>-105.99590000000001</v>
      </c>
      <c r="K12557">
        <v>734</v>
      </c>
      <c r="L12557">
        <v>247</v>
      </c>
    </row>
    <row r="12558" spans="1:12" x14ac:dyDescent="0.2">
      <c r="A12558" t="s">
        <v>5380</v>
      </c>
      <c r="B12558" t="s">
        <v>81</v>
      </c>
      <c r="C12558" t="str">
        <f t="shared" si="196"/>
        <v>Buena Vista, CO</v>
      </c>
      <c r="D12558" t="s">
        <v>5027</v>
      </c>
      <c r="E12558">
        <v>8015</v>
      </c>
      <c r="F12558" t="s">
        <v>11653</v>
      </c>
      <c r="G12558">
        <v>8015</v>
      </c>
      <c r="H12558" t="s">
        <v>11653</v>
      </c>
      <c r="I12558">
        <v>38.831899999999997</v>
      </c>
      <c r="J12558">
        <v>-106.13890000000001</v>
      </c>
      <c r="K12558">
        <v>4807</v>
      </c>
      <c r="L12558">
        <v>312</v>
      </c>
    </row>
    <row r="12559" spans="1:12" x14ac:dyDescent="0.2">
      <c r="A12559" t="s">
        <v>11792</v>
      </c>
      <c r="B12559" t="s">
        <v>81</v>
      </c>
      <c r="C12559" t="str">
        <f t="shared" si="196"/>
        <v>Weldona, CO</v>
      </c>
      <c r="D12559" t="s">
        <v>5027</v>
      </c>
      <c r="E12559">
        <v>8087</v>
      </c>
      <c r="F12559" t="s">
        <v>2042</v>
      </c>
      <c r="G12559">
        <v>8087</v>
      </c>
      <c r="H12559" t="s">
        <v>2042</v>
      </c>
      <c r="I12559">
        <v>40.348300000000002</v>
      </c>
      <c r="J12559">
        <v>-103.9693</v>
      </c>
      <c r="K12559">
        <v>130</v>
      </c>
      <c r="L12559">
        <v>320</v>
      </c>
    </row>
    <row r="12560" spans="1:12" x14ac:dyDescent="0.2">
      <c r="A12560" t="s">
        <v>8708</v>
      </c>
      <c r="B12560" t="s">
        <v>81</v>
      </c>
      <c r="C12560" t="str">
        <f t="shared" si="196"/>
        <v>Walden, CO</v>
      </c>
      <c r="D12560" t="s">
        <v>5027</v>
      </c>
      <c r="E12560">
        <v>8057</v>
      </c>
      <c r="F12560" t="s">
        <v>1101</v>
      </c>
      <c r="G12560">
        <v>8057</v>
      </c>
      <c r="H12560" t="s">
        <v>1101</v>
      </c>
      <c r="I12560">
        <v>40.731499999999997</v>
      </c>
      <c r="J12560">
        <v>-106.2813</v>
      </c>
      <c r="K12560">
        <v>598</v>
      </c>
      <c r="L12560">
        <v>688</v>
      </c>
    </row>
    <row r="12561" spans="1:12" x14ac:dyDescent="0.2">
      <c r="A12561" t="s">
        <v>11793</v>
      </c>
      <c r="B12561" t="s">
        <v>81</v>
      </c>
      <c r="C12561" t="str">
        <f t="shared" si="196"/>
        <v>Colona, CO</v>
      </c>
      <c r="D12561" t="s">
        <v>5027</v>
      </c>
      <c r="E12561">
        <v>8091</v>
      </c>
      <c r="F12561" t="s">
        <v>11734</v>
      </c>
      <c r="G12561">
        <v>8091</v>
      </c>
      <c r="H12561" t="s">
        <v>11734</v>
      </c>
      <c r="I12561">
        <v>38.327399999999997</v>
      </c>
      <c r="J12561">
        <v>-107.7795</v>
      </c>
      <c r="K12561">
        <v>0</v>
      </c>
      <c r="L12561">
        <v>0</v>
      </c>
    </row>
    <row r="12562" spans="1:12" x14ac:dyDescent="0.2">
      <c r="A12562" t="s">
        <v>1495</v>
      </c>
      <c r="B12562" t="s">
        <v>81</v>
      </c>
      <c r="C12562" t="str">
        <f t="shared" si="196"/>
        <v>Howard, CO</v>
      </c>
      <c r="D12562" t="s">
        <v>5027</v>
      </c>
      <c r="E12562">
        <v>8043</v>
      </c>
      <c r="F12562" t="s">
        <v>1716</v>
      </c>
      <c r="G12562">
        <v>8043</v>
      </c>
      <c r="H12562" t="s">
        <v>1716</v>
      </c>
      <c r="I12562">
        <v>38.409799999999997</v>
      </c>
      <c r="J12562">
        <v>-105.8424</v>
      </c>
      <c r="K12562">
        <v>882</v>
      </c>
      <c r="L12562">
        <v>20</v>
      </c>
    </row>
    <row r="12563" spans="1:12" x14ac:dyDescent="0.2">
      <c r="A12563" t="s">
        <v>5535</v>
      </c>
      <c r="B12563" t="s">
        <v>81</v>
      </c>
      <c r="C12563" t="str">
        <f t="shared" si="196"/>
        <v>Breckenridge, CO</v>
      </c>
      <c r="D12563" t="s">
        <v>5027</v>
      </c>
      <c r="E12563">
        <v>8117</v>
      </c>
      <c r="F12563" t="s">
        <v>850</v>
      </c>
      <c r="G12563">
        <v>8117</v>
      </c>
      <c r="H12563" t="s">
        <v>850</v>
      </c>
      <c r="I12563">
        <v>39.499400000000001</v>
      </c>
      <c r="J12563">
        <v>-106.0433</v>
      </c>
      <c r="K12563">
        <v>7791</v>
      </c>
      <c r="L12563">
        <v>316</v>
      </c>
    </row>
    <row r="12564" spans="1:12" x14ac:dyDescent="0.2">
      <c r="A12564" t="s">
        <v>1170</v>
      </c>
      <c r="B12564" t="s">
        <v>81</v>
      </c>
      <c r="C12564" t="str">
        <f t="shared" si="196"/>
        <v>Crawford, CO</v>
      </c>
      <c r="D12564" t="s">
        <v>5027</v>
      </c>
      <c r="E12564">
        <v>8029</v>
      </c>
      <c r="F12564" t="s">
        <v>5019</v>
      </c>
      <c r="G12564">
        <v>8029</v>
      </c>
      <c r="H12564" t="s">
        <v>5019</v>
      </c>
      <c r="I12564">
        <v>38.705300000000001</v>
      </c>
      <c r="J12564">
        <v>-107.61</v>
      </c>
      <c r="K12564">
        <v>422</v>
      </c>
      <c r="L12564">
        <v>670</v>
      </c>
    </row>
    <row r="12565" spans="1:12" x14ac:dyDescent="0.2">
      <c r="A12565" t="s">
        <v>11794</v>
      </c>
      <c r="B12565" t="s">
        <v>81</v>
      </c>
      <c r="C12565" t="str">
        <f t="shared" si="196"/>
        <v>Nucla, CO</v>
      </c>
      <c r="D12565" t="s">
        <v>5027</v>
      </c>
      <c r="E12565">
        <v>8085</v>
      </c>
      <c r="F12565" t="s">
        <v>2345</v>
      </c>
      <c r="G12565">
        <v>8085</v>
      </c>
      <c r="H12565" t="s">
        <v>2345</v>
      </c>
      <c r="I12565">
        <v>38.266399999999997</v>
      </c>
      <c r="J12565">
        <v>-108.5488</v>
      </c>
      <c r="K12565">
        <v>717</v>
      </c>
      <c r="L12565">
        <v>384</v>
      </c>
    </row>
    <row r="12566" spans="1:12" x14ac:dyDescent="0.2">
      <c r="A12566" t="s">
        <v>4388</v>
      </c>
      <c r="B12566" t="s">
        <v>81</v>
      </c>
      <c r="C12566" t="str">
        <f t="shared" si="196"/>
        <v>Indian Hills, CO</v>
      </c>
      <c r="D12566" t="s">
        <v>5027</v>
      </c>
      <c r="E12566">
        <v>8059</v>
      </c>
      <c r="F12566" t="s">
        <v>518</v>
      </c>
      <c r="G12566">
        <v>8059</v>
      </c>
      <c r="H12566" t="s">
        <v>518</v>
      </c>
      <c r="I12566">
        <v>39.629399999999997</v>
      </c>
      <c r="J12566">
        <v>-105.2509</v>
      </c>
      <c r="K12566">
        <v>1381</v>
      </c>
      <c r="L12566">
        <v>98</v>
      </c>
    </row>
    <row r="12567" spans="1:12" x14ac:dyDescent="0.2">
      <c r="A12567" t="s">
        <v>11795</v>
      </c>
      <c r="B12567" t="s">
        <v>81</v>
      </c>
      <c r="C12567" t="str">
        <f t="shared" si="196"/>
        <v>Aristocrat Ranchettes, CO</v>
      </c>
      <c r="D12567" t="s">
        <v>5027</v>
      </c>
      <c r="E12567">
        <v>8123</v>
      </c>
      <c r="F12567" t="s">
        <v>11657</v>
      </c>
      <c r="G12567">
        <v>8123</v>
      </c>
      <c r="H12567" t="s">
        <v>11657</v>
      </c>
      <c r="I12567">
        <v>40.1096</v>
      </c>
      <c r="J12567">
        <v>-104.75490000000001</v>
      </c>
      <c r="K12567">
        <v>1150</v>
      </c>
      <c r="L12567">
        <v>237</v>
      </c>
    </row>
    <row r="12568" spans="1:12" x14ac:dyDescent="0.2">
      <c r="A12568" t="s">
        <v>5409</v>
      </c>
      <c r="B12568" t="s">
        <v>81</v>
      </c>
      <c r="C12568" t="str">
        <f t="shared" si="196"/>
        <v>Crowley, CO</v>
      </c>
      <c r="D12568" t="s">
        <v>5027</v>
      </c>
      <c r="E12568">
        <v>8025</v>
      </c>
      <c r="F12568" t="s">
        <v>5409</v>
      </c>
      <c r="G12568">
        <v>8025</v>
      </c>
      <c r="H12568" t="s">
        <v>5409</v>
      </c>
      <c r="I12568">
        <v>38.1935</v>
      </c>
      <c r="J12568">
        <v>-103.85980000000001</v>
      </c>
      <c r="K12568">
        <v>164</v>
      </c>
      <c r="L12568">
        <v>280</v>
      </c>
    </row>
    <row r="12569" spans="1:12" x14ac:dyDescent="0.2">
      <c r="A12569" t="s">
        <v>5906</v>
      </c>
      <c r="B12569" t="s">
        <v>81</v>
      </c>
      <c r="C12569" t="str">
        <f t="shared" si="196"/>
        <v>Sterling, CO</v>
      </c>
      <c r="D12569" t="s">
        <v>5027</v>
      </c>
      <c r="E12569">
        <v>8075</v>
      </c>
      <c r="F12569" t="s">
        <v>1932</v>
      </c>
      <c r="G12569">
        <v>8075</v>
      </c>
      <c r="H12569" t="s">
        <v>1932</v>
      </c>
      <c r="I12569">
        <v>40.620699999999999</v>
      </c>
      <c r="J12569">
        <v>-103.1919</v>
      </c>
      <c r="K12569">
        <v>15199</v>
      </c>
      <c r="L12569">
        <v>707</v>
      </c>
    </row>
    <row r="12570" spans="1:12" x14ac:dyDescent="0.2">
      <c r="A12570" t="s">
        <v>11796</v>
      </c>
      <c r="B12570" t="s">
        <v>81</v>
      </c>
      <c r="C12570" t="str">
        <f t="shared" si="196"/>
        <v>Comanche Creek, CO</v>
      </c>
      <c r="D12570" t="s">
        <v>5027</v>
      </c>
      <c r="E12570">
        <v>8005</v>
      </c>
      <c r="F12570" t="s">
        <v>3554</v>
      </c>
      <c r="G12570">
        <v>8005</v>
      </c>
      <c r="H12570" t="s">
        <v>3554</v>
      </c>
      <c r="I12570">
        <v>39.615000000000002</v>
      </c>
      <c r="J12570">
        <v>-104.32680000000001</v>
      </c>
      <c r="K12570">
        <v>270</v>
      </c>
      <c r="L12570">
        <v>4</v>
      </c>
    </row>
    <row r="12571" spans="1:12" x14ac:dyDescent="0.2">
      <c r="A12571" t="s">
        <v>11797</v>
      </c>
      <c r="B12571" t="s">
        <v>81</v>
      </c>
      <c r="C12571" t="str">
        <f t="shared" si="196"/>
        <v>Timnath, CO</v>
      </c>
      <c r="D12571" t="s">
        <v>5027</v>
      </c>
      <c r="E12571">
        <v>8069</v>
      </c>
      <c r="F12571" t="s">
        <v>11697</v>
      </c>
      <c r="G12571">
        <v>8069</v>
      </c>
      <c r="H12571" t="s">
        <v>11697</v>
      </c>
      <c r="I12571">
        <v>40.533200000000001</v>
      </c>
      <c r="J12571">
        <v>-104.9605</v>
      </c>
      <c r="K12571">
        <v>3295</v>
      </c>
      <c r="L12571">
        <v>214</v>
      </c>
    </row>
    <row r="12572" spans="1:12" x14ac:dyDescent="0.2">
      <c r="A12572" t="s">
        <v>3856</v>
      </c>
      <c r="B12572" t="s">
        <v>81</v>
      </c>
      <c r="C12572" t="str">
        <f t="shared" si="196"/>
        <v>Vineland, CO</v>
      </c>
      <c r="D12572" t="s">
        <v>5027</v>
      </c>
      <c r="E12572">
        <v>8101</v>
      </c>
      <c r="F12572" t="s">
        <v>4123</v>
      </c>
      <c r="G12572">
        <v>8101</v>
      </c>
      <c r="H12572" t="s">
        <v>4123</v>
      </c>
      <c r="I12572">
        <v>38.244700000000002</v>
      </c>
      <c r="J12572">
        <v>-104.4599</v>
      </c>
      <c r="K12572">
        <v>227</v>
      </c>
      <c r="L12572">
        <v>154</v>
      </c>
    </row>
    <row r="12573" spans="1:12" x14ac:dyDescent="0.2">
      <c r="A12573" t="s">
        <v>3060</v>
      </c>
      <c r="B12573" t="s">
        <v>81</v>
      </c>
      <c r="C12573" t="str">
        <f t="shared" si="196"/>
        <v>Wellington, CO</v>
      </c>
      <c r="D12573" t="s">
        <v>5027</v>
      </c>
      <c r="E12573">
        <v>8069</v>
      </c>
      <c r="F12573" t="s">
        <v>11697</v>
      </c>
      <c r="G12573">
        <v>8069</v>
      </c>
      <c r="H12573" t="s">
        <v>11697</v>
      </c>
      <c r="I12573">
        <v>40.700699999999998</v>
      </c>
      <c r="J12573">
        <v>-105.0057</v>
      </c>
      <c r="K12573">
        <v>9429</v>
      </c>
      <c r="L12573">
        <v>1073</v>
      </c>
    </row>
    <row r="12574" spans="1:12" x14ac:dyDescent="0.2">
      <c r="A12574" t="s">
        <v>11798</v>
      </c>
      <c r="B12574" t="s">
        <v>81</v>
      </c>
      <c r="C12574" t="str">
        <f t="shared" si="196"/>
        <v>Salt Creek, CO</v>
      </c>
      <c r="D12574" t="s">
        <v>5027</v>
      </c>
      <c r="E12574">
        <v>8101</v>
      </c>
      <c r="F12574" t="s">
        <v>4123</v>
      </c>
      <c r="G12574">
        <v>8101</v>
      </c>
      <c r="H12574" t="s">
        <v>4123</v>
      </c>
      <c r="I12574">
        <v>38.238900000000001</v>
      </c>
      <c r="J12574">
        <v>-104.5881</v>
      </c>
      <c r="K12574">
        <v>670</v>
      </c>
      <c r="L12574">
        <v>473</v>
      </c>
    </row>
    <row r="12575" spans="1:12" x14ac:dyDescent="0.2">
      <c r="A12575" t="s">
        <v>2451</v>
      </c>
      <c r="B12575" t="s">
        <v>81</v>
      </c>
      <c r="C12575" t="str">
        <f t="shared" si="196"/>
        <v>Mountain View, CO</v>
      </c>
      <c r="D12575" t="s">
        <v>5027</v>
      </c>
      <c r="E12575">
        <v>8059</v>
      </c>
      <c r="F12575" t="s">
        <v>518</v>
      </c>
      <c r="G12575">
        <v>8059</v>
      </c>
      <c r="H12575" t="s">
        <v>518</v>
      </c>
      <c r="I12575">
        <v>39.774799999999999</v>
      </c>
      <c r="J12575">
        <v>-105.05670000000001</v>
      </c>
      <c r="K12575">
        <v>537</v>
      </c>
      <c r="L12575">
        <v>2229</v>
      </c>
    </row>
    <row r="12576" spans="1:12" x14ac:dyDescent="0.2">
      <c r="A12576" t="s">
        <v>11799</v>
      </c>
      <c r="B12576" t="s">
        <v>81</v>
      </c>
      <c r="C12576" t="str">
        <f t="shared" si="196"/>
        <v>Sherrelwood, CO</v>
      </c>
      <c r="D12576" t="s">
        <v>5027</v>
      </c>
      <c r="E12576">
        <v>8001</v>
      </c>
      <c r="F12576" t="s">
        <v>718</v>
      </c>
      <c r="G12576">
        <v>8001</v>
      </c>
      <c r="H12576" t="s">
        <v>718</v>
      </c>
      <c r="I12576">
        <v>39.838999999999999</v>
      </c>
      <c r="J12576">
        <v>-105.0014</v>
      </c>
      <c r="K12576">
        <v>18616</v>
      </c>
      <c r="L12576">
        <v>2959</v>
      </c>
    </row>
    <row r="12577" spans="1:12" x14ac:dyDescent="0.2">
      <c r="A12577" t="s">
        <v>11800</v>
      </c>
      <c r="B12577" t="s">
        <v>81</v>
      </c>
      <c r="C12577" t="str">
        <f t="shared" si="196"/>
        <v>Naturita, CO</v>
      </c>
      <c r="D12577" t="s">
        <v>5027</v>
      </c>
      <c r="E12577">
        <v>8085</v>
      </c>
      <c r="F12577" t="s">
        <v>2345</v>
      </c>
      <c r="G12577">
        <v>8085</v>
      </c>
      <c r="H12577" t="s">
        <v>2345</v>
      </c>
      <c r="I12577">
        <v>38.218600000000002</v>
      </c>
      <c r="J12577">
        <v>-108.56829999999999</v>
      </c>
      <c r="K12577">
        <v>539</v>
      </c>
      <c r="L12577">
        <v>302</v>
      </c>
    </row>
    <row r="12578" spans="1:12" x14ac:dyDescent="0.2">
      <c r="A12578" t="s">
        <v>11801</v>
      </c>
      <c r="B12578" t="s">
        <v>81</v>
      </c>
      <c r="C12578" t="str">
        <f t="shared" si="196"/>
        <v>Orchard Mesa, CO</v>
      </c>
      <c r="D12578" t="s">
        <v>5027</v>
      </c>
      <c r="E12578">
        <v>8077</v>
      </c>
      <c r="F12578" t="s">
        <v>394</v>
      </c>
      <c r="G12578">
        <v>8077</v>
      </c>
      <c r="H12578" t="s">
        <v>394</v>
      </c>
      <c r="I12578">
        <v>39.036299999999997</v>
      </c>
      <c r="J12578">
        <v>-108.5172</v>
      </c>
      <c r="K12578">
        <v>6380</v>
      </c>
      <c r="L12578">
        <v>651</v>
      </c>
    </row>
    <row r="12579" spans="1:12" x14ac:dyDescent="0.2">
      <c r="A12579" t="s">
        <v>2938</v>
      </c>
      <c r="B12579" t="s">
        <v>81</v>
      </c>
      <c r="C12579" t="str">
        <f t="shared" si="196"/>
        <v>Englewood, CO</v>
      </c>
      <c r="D12579" t="s">
        <v>5027</v>
      </c>
      <c r="E12579">
        <v>8005</v>
      </c>
      <c r="F12579" t="s">
        <v>3554</v>
      </c>
      <c r="G12579">
        <v>8005</v>
      </c>
      <c r="H12579" t="s">
        <v>3554</v>
      </c>
      <c r="I12579">
        <v>39.646799999999999</v>
      </c>
      <c r="J12579">
        <v>-104.99420000000001</v>
      </c>
      <c r="K12579">
        <v>34407</v>
      </c>
      <c r="L12579">
        <v>2027</v>
      </c>
    </row>
    <row r="12580" spans="1:12" x14ac:dyDescent="0.2">
      <c r="A12580" t="s">
        <v>11802</v>
      </c>
      <c r="B12580" t="s">
        <v>81</v>
      </c>
      <c r="C12580" t="str">
        <f t="shared" si="196"/>
        <v>Castle Pines, CO</v>
      </c>
      <c r="D12580" t="s">
        <v>5027</v>
      </c>
      <c r="E12580">
        <v>8035</v>
      </c>
      <c r="F12580" t="s">
        <v>447</v>
      </c>
      <c r="G12580">
        <v>8035</v>
      </c>
      <c r="H12580" t="s">
        <v>447</v>
      </c>
      <c r="I12580">
        <v>39.462499999999999</v>
      </c>
      <c r="J12580">
        <v>-104.8706</v>
      </c>
      <c r="K12580">
        <v>10523</v>
      </c>
      <c r="L12580">
        <v>423</v>
      </c>
    </row>
    <row r="12581" spans="1:12" x14ac:dyDescent="0.2">
      <c r="A12581" t="s">
        <v>11803</v>
      </c>
      <c r="B12581" t="s">
        <v>81</v>
      </c>
      <c r="C12581" t="str">
        <f t="shared" si="196"/>
        <v>Wiggins, CO</v>
      </c>
      <c r="D12581" t="s">
        <v>5027</v>
      </c>
      <c r="E12581">
        <v>8087</v>
      </c>
      <c r="F12581" t="s">
        <v>2042</v>
      </c>
      <c r="G12581">
        <v>8087</v>
      </c>
      <c r="H12581" t="s">
        <v>2042</v>
      </c>
      <c r="I12581">
        <v>40.228900000000003</v>
      </c>
      <c r="J12581">
        <v>-104.072</v>
      </c>
      <c r="K12581">
        <v>887</v>
      </c>
      <c r="L12581">
        <v>231</v>
      </c>
    </row>
    <row r="12582" spans="1:12" x14ac:dyDescent="0.2">
      <c r="A12582" t="s">
        <v>11804</v>
      </c>
      <c r="B12582" t="s">
        <v>81</v>
      </c>
      <c r="C12582" t="str">
        <f t="shared" si="196"/>
        <v>Eads, CO</v>
      </c>
      <c r="D12582" t="s">
        <v>5027</v>
      </c>
      <c r="E12582">
        <v>8061</v>
      </c>
      <c r="F12582" t="s">
        <v>11677</v>
      </c>
      <c r="G12582">
        <v>8061</v>
      </c>
      <c r="H12582" t="s">
        <v>11677</v>
      </c>
      <c r="I12582">
        <v>38.481299999999997</v>
      </c>
      <c r="J12582">
        <v>-102.77979999999999</v>
      </c>
      <c r="K12582">
        <v>590</v>
      </c>
      <c r="L12582">
        <v>484</v>
      </c>
    </row>
    <row r="12583" spans="1:12" x14ac:dyDescent="0.2">
      <c r="A12583" t="s">
        <v>11805</v>
      </c>
      <c r="B12583" t="s">
        <v>81</v>
      </c>
      <c r="C12583" t="str">
        <f t="shared" si="196"/>
        <v>Orchard City, CO</v>
      </c>
      <c r="D12583" t="s">
        <v>5027</v>
      </c>
      <c r="E12583">
        <v>8029</v>
      </c>
      <c r="F12583" t="s">
        <v>5019</v>
      </c>
      <c r="G12583">
        <v>8029</v>
      </c>
      <c r="H12583" t="s">
        <v>5019</v>
      </c>
      <c r="I12583">
        <v>38.814</v>
      </c>
      <c r="J12583">
        <v>-107.9708</v>
      </c>
      <c r="K12583">
        <v>3096</v>
      </c>
      <c r="L12583">
        <v>104</v>
      </c>
    </row>
    <row r="12584" spans="1:12" x14ac:dyDescent="0.2">
      <c r="A12584" t="s">
        <v>10230</v>
      </c>
      <c r="B12584" t="s">
        <v>81</v>
      </c>
      <c r="C12584" t="str">
        <f t="shared" si="196"/>
        <v>Ridgway, CO</v>
      </c>
      <c r="D12584" t="s">
        <v>5027</v>
      </c>
      <c r="E12584">
        <v>8091</v>
      </c>
      <c r="F12584" t="s">
        <v>11734</v>
      </c>
      <c r="G12584">
        <v>8091</v>
      </c>
      <c r="H12584" t="s">
        <v>11734</v>
      </c>
      <c r="I12584">
        <v>38.157299999999999</v>
      </c>
      <c r="J12584">
        <v>-107.75449999999999</v>
      </c>
      <c r="K12584">
        <v>973</v>
      </c>
      <c r="L12584">
        <v>203</v>
      </c>
    </row>
    <row r="12585" spans="1:12" x14ac:dyDescent="0.2">
      <c r="A12585" t="s">
        <v>8728</v>
      </c>
      <c r="B12585" t="s">
        <v>81</v>
      </c>
      <c r="C12585" t="str">
        <f t="shared" si="196"/>
        <v>Brighton, CO</v>
      </c>
      <c r="D12585" t="s">
        <v>5027</v>
      </c>
      <c r="E12585">
        <v>8001</v>
      </c>
      <c r="F12585" t="s">
        <v>718</v>
      </c>
      <c r="G12585" t="s">
        <v>11737</v>
      </c>
      <c r="H12585" t="s">
        <v>11738</v>
      </c>
      <c r="I12585">
        <v>39.971600000000002</v>
      </c>
      <c r="J12585">
        <v>-104.79640000000001</v>
      </c>
      <c r="K12585">
        <v>40562</v>
      </c>
      <c r="L12585">
        <v>740</v>
      </c>
    </row>
    <row r="12586" spans="1:12" x14ac:dyDescent="0.2">
      <c r="A12586" t="s">
        <v>11806</v>
      </c>
      <c r="B12586" t="s">
        <v>81</v>
      </c>
      <c r="C12586" t="str">
        <f t="shared" si="196"/>
        <v>Aetna Estates, CO</v>
      </c>
      <c r="D12586" t="s">
        <v>5027</v>
      </c>
      <c r="E12586">
        <v>8005</v>
      </c>
      <c r="F12586" t="s">
        <v>3554</v>
      </c>
      <c r="G12586">
        <v>8005</v>
      </c>
      <c r="H12586" t="s">
        <v>3554</v>
      </c>
      <c r="I12586">
        <v>39.738100000000003</v>
      </c>
      <c r="J12586">
        <v>-104.67319999999999</v>
      </c>
      <c r="K12586">
        <v>1352</v>
      </c>
      <c r="L12586">
        <v>3967</v>
      </c>
    </row>
    <row r="12587" spans="1:12" x14ac:dyDescent="0.2">
      <c r="A12587" t="s">
        <v>954</v>
      </c>
      <c r="B12587" t="s">
        <v>81</v>
      </c>
      <c r="C12587" t="str">
        <f t="shared" si="196"/>
        <v>Midland, CO</v>
      </c>
      <c r="D12587" t="s">
        <v>5027</v>
      </c>
      <c r="E12587">
        <v>8119</v>
      </c>
      <c r="F12587" t="s">
        <v>6902</v>
      </c>
      <c r="G12587">
        <v>8119</v>
      </c>
      <c r="H12587" t="s">
        <v>6902</v>
      </c>
      <c r="I12587">
        <v>38.846899999999998</v>
      </c>
      <c r="J12587">
        <v>-105.15770000000001</v>
      </c>
      <c r="K12587">
        <v>201</v>
      </c>
      <c r="L12587">
        <v>45</v>
      </c>
    </row>
    <row r="12588" spans="1:12" x14ac:dyDescent="0.2">
      <c r="A12588" t="s">
        <v>11807</v>
      </c>
      <c r="B12588" t="s">
        <v>81</v>
      </c>
      <c r="C12588" t="str">
        <f t="shared" si="196"/>
        <v>San Acacio, CO</v>
      </c>
      <c r="D12588" t="s">
        <v>5027</v>
      </c>
      <c r="E12588">
        <v>8023</v>
      </c>
      <c r="F12588" t="s">
        <v>4310</v>
      </c>
      <c r="G12588">
        <v>8023</v>
      </c>
      <c r="H12588" t="s">
        <v>4310</v>
      </c>
      <c r="I12588">
        <v>37.208599999999997</v>
      </c>
      <c r="J12588">
        <v>-105.5667</v>
      </c>
      <c r="K12588">
        <v>56</v>
      </c>
      <c r="L12588">
        <v>17</v>
      </c>
    </row>
    <row r="12589" spans="1:12" x14ac:dyDescent="0.2">
      <c r="A12589" t="s">
        <v>11808</v>
      </c>
      <c r="B12589" t="s">
        <v>81</v>
      </c>
      <c r="C12589" t="str">
        <f t="shared" si="196"/>
        <v>Ponderosa Park, CO</v>
      </c>
      <c r="D12589" t="s">
        <v>5027</v>
      </c>
      <c r="E12589">
        <v>8039</v>
      </c>
      <c r="F12589" t="s">
        <v>4689</v>
      </c>
      <c r="G12589">
        <v>8039</v>
      </c>
      <c r="H12589" t="s">
        <v>4689</v>
      </c>
      <c r="I12589">
        <v>39.398600000000002</v>
      </c>
      <c r="J12589">
        <v>-104.63549999999999</v>
      </c>
      <c r="K12589">
        <v>3455</v>
      </c>
      <c r="L12589">
        <v>91</v>
      </c>
    </row>
    <row r="12590" spans="1:12" x14ac:dyDescent="0.2">
      <c r="A12590" t="s">
        <v>11809</v>
      </c>
      <c r="B12590" t="s">
        <v>81</v>
      </c>
      <c r="C12590" t="str">
        <f t="shared" si="196"/>
        <v>Haxtun, CO</v>
      </c>
      <c r="D12590" t="s">
        <v>5027</v>
      </c>
      <c r="E12590">
        <v>8095</v>
      </c>
      <c r="F12590" t="s">
        <v>1456</v>
      </c>
      <c r="G12590">
        <v>8095</v>
      </c>
      <c r="H12590" t="s">
        <v>1456</v>
      </c>
      <c r="I12590">
        <v>40.641500000000001</v>
      </c>
      <c r="J12590">
        <v>-102.62949999999999</v>
      </c>
      <c r="K12590">
        <v>914</v>
      </c>
      <c r="L12590">
        <v>656</v>
      </c>
    </row>
    <row r="12591" spans="1:12" x14ac:dyDescent="0.2">
      <c r="A12591" t="s">
        <v>11810</v>
      </c>
      <c r="B12591" t="s">
        <v>81</v>
      </c>
      <c r="C12591" t="str">
        <f t="shared" si="196"/>
        <v>Hartman, CO</v>
      </c>
      <c r="D12591" t="s">
        <v>5027</v>
      </c>
      <c r="E12591">
        <v>8099</v>
      </c>
      <c r="F12591" t="s">
        <v>11700</v>
      </c>
      <c r="G12591">
        <v>8099</v>
      </c>
      <c r="H12591" t="s">
        <v>11700</v>
      </c>
      <c r="I12591">
        <v>38.121099999999998</v>
      </c>
      <c r="J12591">
        <v>-102.2216</v>
      </c>
      <c r="K12591">
        <v>74</v>
      </c>
      <c r="L12591">
        <v>104</v>
      </c>
    </row>
    <row r="12592" spans="1:12" x14ac:dyDescent="0.2">
      <c r="A12592" t="s">
        <v>8730</v>
      </c>
      <c r="B12592" t="s">
        <v>81</v>
      </c>
      <c r="C12592" t="str">
        <f t="shared" si="196"/>
        <v>Morrison, CO</v>
      </c>
      <c r="D12592" t="s">
        <v>5027</v>
      </c>
      <c r="E12592">
        <v>8059</v>
      </c>
      <c r="F12592" t="s">
        <v>518</v>
      </c>
      <c r="G12592">
        <v>8059</v>
      </c>
      <c r="H12592" t="s">
        <v>518</v>
      </c>
      <c r="I12592">
        <v>39.643099999999997</v>
      </c>
      <c r="J12592">
        <v>-105.1936</v>
      </c>
      <c r="K12592">
        <v>434</v>
      </c>
      <c r="L12592">
        <v>77</v>
      </c>
    </row>
    <row r="12593" spans="1:12" x14ac:dyDescent="0.2">
      <c r="A12593" t="s">
        <v>11811</v>
      </c>
      <c r="B12593" t="s">
        <v>81</v>
      </c>
      <c r="C12593" t="str">
        <f t="shared" si="196"/>
        <v>Ophir, CO</v>
      </c>
      <c r="D12593" t="s">
        <v>5027</v>
      </c>
      <c r="E12593">
        <v>8113</v>
      </c>
      <c r="F12593" t="s">
        <v>4105</v>
      </c>
      <c r="G12593">
        <v>8113</v>
      </c>
      <c r="H12593" t="s">
        <v>4105</v>
      </c>
      <c r="I12593">
        <v>37.8568</v>
      </c>
      <c r="J12593">
        <v>-107.8289</v>
      </c>
      <c r="K12593">
        <v>171</v>
      </c>
      <c r="L12593">
        <v>375</v>
      </c>
    </row>
    <row r="12594" spans="1:12" x14ac:dyDescent="0.2">
      <c r="A12594" t="s">
        <v>11812</v>
      </c>
      <c r="B12594" t="s">
        <v>81</v>
      </c>
      <c r="C12594" t="str">
        <f t="shared" si="196"/>
        <v>Bark Ranch, CO</v>
      </c>
      <c r="D12594" t="s">
        <v>5027</v>
      </c>
      <c r="E12594">
        <v>8013</v>
      </c>
      <c r="F12594" t="s">
        <v>3508</v>
      </c>
      <c r="G12594">
        <v>8013</v>
      </c>
      <c r="H12594" t="s">
        <v>3508</v>
      </c>
      <c r="I12594">
        <v>40.115600000000001</v>
      </c>
      <c r="J12594">
        <v>-105.44159999999999</v>
      </c>
      <c r="K12594">
        <v>187</v>
      </c>
      <c r="L12594">
        <v>83</v>
      </c>
    </row>
    <row r="12595" spans="1:12" x14ac:dyDescent="0.2">
      <c r="A12595" t="s">
        <v>11813</v>
      </c>
      <c r="B12595" t="s">
        <v>81</v>
      </c>
      <c r="C12595" t="str">
        <f t="shared" si="196"/>
        <v>Manzanola, CO</v>
      </c>
      <c r="D12595" t="s">
        <v>5027</v>
      </c>
      <c r="E12595">
        <v>8089</v>
      </c>
      <c r="F12595" t="s">
        <v>4204</v>
      </c>
      <c r="G12595">
        <v>8089</v>
      </c>
      <c r="H12595" t="s">
        <v>4204</v>
      </c>
      <c r="I12595">
        <v>38.108800000000002</v>
      </c>
      <c r="J12595">
        <v>-103.8669</v>
      </c>
      <c r="K12595">
        <v>423</v>
      </c>
      <c r="L12595">
        <v>590</v>
      </c>
    </row>
    <row r="12596" spans="1:12" x14ac:dyDescent="0.2">
      <c r="A12596" t="s">
        <v>11814</v>
      </c>
      <c r="B12596" t="s">
        <v>81</v>
      </c>
      <c r="C12596" t="str">
        <f t="shared" si="196"/>
        <v>Laird, CO</v>
      </c>
      <c r="D12596" t="s">
        <v>5027</v>
      </c>
      <c r="E12596">
        <v>8125</v>
      </c>
      <c r="F12596" t="s">
        <v>11689</v>
      </c>
      <c r="G12596">
        <v>8125</v>
      </c>
      <c r="H12596" t="s">
        <v>11689</v>
      </c>
      <c r="I12596">
        <v>40.081899999999997</v>
      </c>
      <c r="J12596">
        <v>-102.102</v>
      </c>
      <c r="K12596">
        <v>54</v>
      </c>
      <c r="L12596">
        <v>138</v>
      </c>
    </row>
    <row r="12597" spans="1:12" x14ac:dyDescent="0.2">
      <c r="A12597" t="s">
        <v>11815</v>
      </c>
      <c r="B12597" t="s">
        <v>81</v>
      </c>
      <c r="C12597" t="str">
        <f t="shared" si="196"/>
        <v>Hotchkiss, CO</v>
      </c>
      <c r="D12597" t="s">
        <v>5027</v>
      </c>
      <c r="E12597">
        <v>8029</v>
      </c>
      <c r="F12597" t="s">
        <v>5019</v>
      </c>
      <c r="G12597">
        <v>8029</v>
      </c>
      <c r="H12597" t="s">
        <v>5019</v>
      </c>
      <c r="I12597">
        <v>38.799100000000003</v>
      </c>
      <c r="J12597">
        <v>-107.7137</v>
      </c>
      <c r="K12597">
        <v>924</v>
      </c>
      <c r="L12597">
        <v>390</v>
      </c>
    </row>
    <row r="12598" spans="1:12" x14ac:dyDescent="0.2">
      <c r="A12598" t="s">
        <v>11816</v>
      </c>
      <c r="B12598" t="s">
        <v>81</v>
      </c>
      <c r="C12598" t="str">
        <f t="shared" si="196"/>
        <v>Tall Timber, CO</v>
      </c>
      <c r="D12598" t="s">
        <v>5027</v>
      </c>
      <c r="E12598">
        <v>8013</v>
      </c>
      <c r="F12598" t="s">
        <v>3508</v>
      </c>
      <c r="G12598">
        <v>8013</v>
      </c>
      <c r="H12598" t="s">
        <v>3508</v>
      </c>
      <c r="I12598">
        <v>40.015099999999997</v>
      </c>
      <c r="J12598">
        <v>-105.3498</v>
      </c>
      <c r="K12598">
        <v>174</v>
      </c>
      <c r="L12598">
        <v>117</v>
      </c>
    </row>
    <row r="12599" spans="1:12" x14ac:dyDescent="0.2">
      <c r="A12599" t="s">
        <v>11817</v>
      </c>
      <c r="B12599" t="s">
        <v>81</v>
      </c>
      <c r="C12599" t="str">
        <f t="shared" si="196"/>
        <v>Blue Sky, CO</v>
      </c>
      <c r="D12599" t="s">
        <v>5027</v>
      </c>
      <c r="E12599">
        <v>8087</v>
      </c>
      <c r="F12599" t="s">
        <v>2042</v>
      </c>
      <c r="G12599">
        <v>8087</v>
      </c>
      <c r="H12599" t="s">
        <v>2042</v>
      </c>
      <c r="I12599">
        <v>40.3001</v>
      </c>
      <c r="J12599">
        <v>-103.8056</v>
      </c>
      <c r="K12599">
        <v>16</v>
      </c>
      <c r="L12599">
        <v>172</v>
      </c>
    </row>
    <row r="12600" spans="1:12" x14ac:dyDescent="0.2">
      <c r="A12600" t="s">
        <v>11818</v>
      </c>
      <c r="B12600" t="s">
        <v>81</v>
      </c>
      <c r="C12600" t="str">
        <f t="shared" si="196"/>
        <v>Crestone, CO</v>
      </c>
      <c r="D12600" t="s">
        <v>5027</v>
      </c>
      <c r="E12600">
        <v>8109</v>
      </c>
      <c r="F12600" t="s">
        <v>11701</v>
      </c>
      <c r="G12600">
        <v>8109</v>
      </c>
      <c r="H12600" t="s">
        <v>11701</v>
      </c>
      <c r="I12600">
        <v>37.994500000000002</v>
      </c>
      <c r="J12600">
        <v>-105.69629999999999</v>
      </c>
      <c r="K12600">
        <v>143</v>
      </c>
      <c r="L12600">
        <v>146</v>
      </c>
    </row>
    <row r="12601" spans="1:12" x14ac:dyDescent="0.2">
      <c r="A12601" t="s">
        <v>11819</v>
      </c>
      <c r="B12601" t="s">
        <v>81</v>
      </c>
      <c r="C12601" t="str">
        <f t="shared" si="196"/>
        <v>Westcliffe, CO</v>
      </c>
      <c r="D12601" t="s">
        <v>5027</v>
      </c>
      <c r="E12601">
        <v>8027</v>
      </c>
      <c r="F12601" t="s">
        <v>563</v>
      </c>
      <c r="G12601">
        <v>8027</v>
      </c>
      <c r="H12601" t="s">
        <v>563</v>
      </c>
      <c r="I12601">
        <v>38.134</v>
      </c>
      <c r="J12601">
        <v>-105.4654</v>
      </c>
      <c r="K12601">
        <v>615</v>
      </c>
      <c r="L12601">
        <v>192</v>
      </c>
    </row>
    <row r="12602" spans="1:12" x14ac:dyDescent="0.2">
      <c r="A12602" t="s">
        <v>1988</v>
      </c>
      <c r="B12602" t="s">
        <v>81</v>
      </c>
      <c r="C12602" t="str">
        <f t="shared" si="196"/>
        <v>Boone, CO</v>
      </c>
      <c r="D12602" t="s">
        <v>5027</v>
      </c>
      <c r="E12602">
        <v>8101</v>
      </c>
      <c r="F12602" t="s">
        <v>4123</v>
      </c>
      <c r="G12602">
        <v>8101</v>
      </c>
      <c r="H12602" t="s">
        <v>4123</v>
      </c>
      <c r="I12602">
        <v>38.249299999999998</v>
      </c>
      <c r="J12602">
        <v>-104.25790000000001</v>
      </c>
      <c r="K12602">
        <v>358</v>
      </c>
      <c r="L12602">
        <v>382</v>
      </c>
    </row>
    <row r="12603" spans="1:12" x14ac:dyDescent="0.2">
      <c r="A12603" t="s">
        <v>11820</v>
      </c>
      <c r="B12603" t="s">
        <v>81</v>
      </c>
      <c r="C12603" t="str">
        <f t="shared" si="196"/>
        <v>Durango, CO</v>
      </c>
      <c r="D12603" t="s">
        <v>5027</v>
      </c>
      <c r="E12603">
        <v>8067</v>
      </c>
      <c r="F12603" t="s">
        <v>4259</v>
      </c>
      <c r="G12603">
        <v>8067</v>
      </c>
      <c r="H12603" t="s">
        <v>4259</v>
      </c>
      <c r="I12603">
        <v>37.2744</v>
      </c>
      <c r="J12603">
        <v>-107.8703</v>
      </c>
      <c r="K12603">
        <v>19662</v>
      </c>
      <c r="L12603">
        <v>510</v>
      </c>
    </row>
    <row r="12604" spans="1:12" x14ac:dyDescent="0.2">
      <c r="A12604" t="s">
        <v>11821</v>
      </c>
      <c r="B12604" t="s">
        <v>81</v>
      </c>
      <c r="C12604" t="str">
        <f t="shared" si="196"/>
        <v>Woodmoor, CO</v>
      </c>
      <c r="D12604" t="s">
        <v>5027</v>
      </c>
      <c r="E12604">
        <v>8041</v>
      </c>
      <c r="F12604" t="s">
        <v>4542</v>
      </c>
      <c r="G12604">
        <v>8041</v>
      </c>
      <c r="H12604" t="s">
        <v>4542</v>
      </c>
      <c r="I12604">
        <v>39.106299999999997</v>
      </c>
      <c r="J12604">
        <v>-104.8456</v>
      </c>
      <c r="K12604">
        <v>9264</v>
      </c>
      <c r="L12604">
        <v>592</v>
      </c>
    </row>
    <row r="12605" spans="1:12" x14ac:dyDescent="0.2">
      <c r="A12605" t="s">
        <v>683</v>
      </c>
      <c r="B12605" t="s">
        <v>81</v>
      </c>
      <c r="C12605" t="str">
        <f t="shared" si="196"/>
        <v>Lakewood, CO</v>
      </c>
      <c r="D12605" t="s">
        <v>5027</v>
      </c>
      <c r="E12605">
        <v>8059</v>
      </c>
      <c r="F12605" t="s">
        <v>518</v>
      </c>
      <c r="G12605">
        <v>8059</v>
      </c>
      <c r="H12605" t="s">
        <v>518</v>
      </c>
      <c r="I12605">
        <v>39.697699999999998</v>
      </c>
      <c r="J12605">
        <v>-105.1168</v>
      </c>
      <c r="K12605">
        <v>154958</v>
      </c>
      <c r="L12605">
        <v>1389</v>
      </c>
    </row>
    <row r="12606" spans="1:12" x14ac:dyDescent="0.2">
      <c r="A12606" t="s">
        <v>11822</v>
      </c>
      <c r="B12606" t="s">
        <v>81</v>
      </c>
      <c r="C12606" t="str">
        <f t="shared" si="196"/>
        <v>Silver Plume, CO</v>
      </c>
      <c r="D12606" t="s">
        <v>5027</v>
      </c>
      <c r="E12606">
        <v>8019</v>
      </c>
      <c r="F12606" t="s">
        <v>11705</v>
      </c>
      <c r="G12606">
        <v>8019</v>
      </c>
      <c r="H12606" t="s">
        <v>11705</v>
      </c>
      <c r="I12606">
        <v>39.695500000000003</v>
      </c>
      <c r="J12606">
        <v>-105.7266</v>
      </c>
      <c r="K12606">
        <v>177</v>
      </c>
      <c r="L12606">
        <v>264</v>
      </c>
    </row>
    <row r="12607" spans="1:12" x14ac:dyDescent="0.2">
      <c r="A12607" t="s">
        <v>4123</v>
      </c>
      <c r="B12607" t="s">
        <v>81</v>
      </c>
      <c r="C12607" t="str">
        <f t="shared" si="196"/>
        <v>Pueblo, CO</v>
      </c>
      <c r="D12607" t="s">
        <v>5027</v>
      </c>
      <c r="E12607">
        <v>8101</v>
      </c>
      <c r="F12607" t="s">
        <v>4123</v>
      </c>
      <c r="G12607">
        <v>8101</v>
      </c>
      <c r="H12607" t="s">
        <v>4123</v>
      </c>
      <c r="I12607">
        <v>38.271299999999997</v>
      </c>
      <c r="J12607">
        <v>-104.6105</v>
      </c>
      <c r="K12607">
        <v>142351</v>
      </c>
      <c r="L12607">
        <v>768</v>
      </c>
    </row>
    <row r="12608" spans="1:12" x14ac:dyDescent="0.2">
      <c r="A12608" t="s">
        <v>1562</v>
      </c>
      <c r="B12608" t="s">
        <v>81</v>
      </c>
      <c r="C12608" t="str">
        <f t="shared" si="196"/>
        <v>Alma, CO</v>
      </c>
      <c r="D12608" t="s">
        <v>5027</v>
      </c>
      <c r="E12608">
        <v>8093</v>
      </c>
      <c r="F12608" t="s">
        <v>3414</v>
      </c>
      <c r="G12608">
        <v>8093</v>
      </c>
      <c r="H12608" t="s">
        <v>3414</v>
      </c>
      <c r="I12608">
        <v>39.286200000000001</v>
      </c>
      <c r="J12608">
        <v>-106.068</v>
      </c>
      <c r="K12608">
        <v>298</v>
      </c>
      <c r="L12608">
        <v>265</v>
      </c>
    </row>
    <row r="12609" spans="1:12" x14ac:dyDescent="0.2">
      <c r="A12609" t="s">
        <v>11823</v>
      </c>
      <c r="B12609" t="s">
        <v>81</v>
      </c>
      <c r="C12609" t="str">
        <f t="shared" si="196"/>
        <v>Gerrard, CO</v>
      </c>
      <c r="D12609" t="s">
        <v>5027</v>
      </c>
      <c r="E12609">
        <v>8105</v>
      </c>
      <c r="F12609" t="s">
        <v>4038</v>
      </c>
      <c r="G12609">
        <v>8105</v>
      </c>
      <c r="H12609" t="s">
        <v>4038</v>
      </c>
      <c r="I12609">
        <v>37.6783</v>
      </c>
      <c r="J12609">
        <v>-106.5752</v>
      </c>
      <c r="K12609">
        <v>105</v>
      </c>
      <c r="L12609">
        <v>33</v>
      </c>
    </row>
    <row r="12610" spans="1:12" x14ac:dyDescent="0.2">
      <c r="A12610" t="s">
        <v>11824</v>
      </c>
      <c r="B12610" t="s">
        <v>81</v>
      </c>
      <c r="C12610" t="str">
        <f t="shared" si="196"/>
        <v>Dinosaur, CO</v>
      </c>
      <c r="D12610" t="s">
        <v>5027</v>
      </c>
      <c r="E12610">
        <v>8081</v>
      </c>
      <c r="F12610" t="s">
        <v>11710</v>
      </c>
      <c r="G12610">
        <v>8081</v>
      </c>
      <c r="H12610" t="s">
        <v>11710</v>
      </c>
      <c r="I12610">
        <v>40.240499999999997</v>
      </c>
      <c r="J12610">
        <v>-109.0086</v>
      </c>
      <c r="K12610">
        <v>325</v>
      </c>
      <c r="L12610">
        <v>159</v>
      </c>
    </row>
    <row r="12611" spans="1:12" x14ac:dyDescent="0.2">
      <c r="A12611" t="s">
        <v>11677</v>
      </c>
      <c r="B12611" t="s">
        <v>81</v>
      </c>
      <c r="C12611" t="str">
        <f t="shared" si="196"/>
        <v>Kiowa, CO</v>
      </c>
      <c r="D12611" t="s">
        <v>5027</v>
      </c>
      <c r="E12611">
        <v>8039</v>
      </c>
      <c r="F12611" t="s">
        <v>4689</v>
      </c>
      <c r="G12611">
        <v>8039</v>
      </c>
      <c r="H12611" t="s">
        <v>4689</v>
      </c>
      <c r="I12611">
        <v>39.343600000000002</v>
      </c>
      <c r="J12611">
        <v>-104.458</v>
      </c>
      <c r="K12611">
        <v>753</v>
      </c>
      <c r="L12611">
        <v>337</v>
      </c>
    </row>
    <row r="12612" spans="1:12" x14ac:dyDescent="0.2">
      <c r="A12612" t="s">
        <v>11825</v>
      </c>
      <c r="B12612" t="s">
        <v>81</v>
      </c>
      <c r="C12612" t="str">
        <f t="shared" ref="C12612:C12675" si="197">_xlfn.CONCAT(A12612,","," ",B12612)</f>
        <v>Nunn, CO</v>
      </c>
      <c r="D12612" t="s">
        <v>5027</v>
      </c>
      <c r="E12612">
        <v>8123</v>
      </c>
      <c r="F12612" t="s">
        <v>11657</v>
      </c>
      <c r="G12612">
        <v>8123</v>
      </c>
      <c r="H12612" t="s">
        <v>11657</v>
      </c>
      <c r="I12612">
        <v>40.713200000000001</v>
      </c>
      <c r="J12612">
        <v>-104.7884</v>
      </c>
      <c r="K12612">
        <v>456</v>
      </c>
      <c r="L12612">
        <v>47</v>
      </c>
    </row>
    <row r="12613" spans="1:12" x14ac:dyDescent="0.2">
      <c r="A12613" t="s">
        <v>4138</v>
      </c>
      <c r="B12613" t="s">
        <v>81</v>
      </c>
      <c r="C12613" t="str">
        <f t="shared" si="197"/>
        <v>San Luis, CO</v>
      </c>
      <c r="D12613" t="s">
        <v>5027</v>
      </c>
      <c r="E12613">
        <v>8023</v>
      </c>
      <c r="F12613" t="s">
        <v>4310</v>
      </c>
      <c r="G12613">
        <v>8023</v>
      </c>
      <c r="H12613" t="s">
        <v>4310</v>
      </c>
      <c r="I12613">
        <v>37.202300000000001</v>
      </c>
      <c r="J12613">
        <v>-105.4224</v>
      </c>
      <c r="K12613">
        <v>636</v>
      </c>
      <c r="L12613">
        <v>438</v>
      </c>
    </row>
    <row r="12614" spans="1:12" x14ac:dyDescent="0.2">
      <c r="A12614" t="s">
        <v>11826</v>
      </c>
      <c r="B12614" t="s">
        <v>81</v>
      </c>
      <c r="C12614" t="str">
        <f t="shared" si="197"/>
        <v>Rock Creek Park, CO</v>
      </c>
      <c r="D12614" t="s">
        <v>5027</v>
      </c>
      <c r="E12614">
        <v>8041</v>
      </c>
      <c r="F12614" t="s">
        <v>4542</v>
      </c>
      <c r="G12614">
        <v>8041</v>
      </c>
      <c r="H12614" t="s">
        <v>4542</v>
      </c>
      <c r="I12614">
        <v>38.701099999999997</v>
      </c>
      <c r="J12614">
        <v>-104.83459999999999</v>
      </c>
      <c r="K12614">
        <v>91</v>
      </c>
      <c r="L12614">
        <v>132</v>
      </c>
    </row>
    <row r="12615" spans="1:12" x14ac:dyDescent="0.2">
      <c r="A12615" t="s">
        <v>11827</v>
      </c>
      <c r="B12615" t="s">
        <v>81</v>
      </c>
      <c r="C12615" t="str">
        <f t="shared" si="197"/>
        <v>Padroni, CO</v>
      </c>
      <c r="D12615" t="s">
        <v>5027</v>
      </c>
      <c r="E12615">
        <v>8075</v>
      </c>
      <c r="F12615" t="s">
        <v>1932</v>
      </c>
      <c r="G12615">
        <v>8075</v>
      </c>
      <c r="H12615" t="s">
        <v>1932</v>
      </c>
      <c r="I12615">
        <v>40.781799999999997</v>
      </c>
      <c r="J12615">
        <v>-103.1733</v>
      </c>
      <c r="K12615">
        <v>89</v>
      </c>
      <c r="L12615">
        <v>42</v>
      </c>
    </row>
    <row r="12616" spans="1:12" x14ac:dyDescent="0.2">
      <c r="A12616" t="s">
        <v>11828</v>
      </c>
      <c r="B12616" t="s">
        <v>81</v>
      </c>
      <c r="C12616" t="str">
        <f t="shared" si="197"/>
        <v>Kittredge, CO</v>
      </c>
      <c r="D12616" t="s">
        <v>5027</v>
      </c>
      <c r="E12616">
        <v>8059</v>
      </c>
      <c r="F12616" t="s">
        <v>518</v>
      </c>
      <c r="G12616">
        <v>8059</v>
      </c>
      <c r="H12616" t="s">
        <v>518</v>
      </c>
      <c r="I12616">
        <v>39.659300000000002</v>
      </c>
      <c r="J12616">
        <v>-105.3045</v>
      </c>
      <c r="K12616">
        <v>853</v>
      </c>
      <c r="L12616">
        <v>174</v>
      </c>
    </row>
    <row r="12617" spans="1:12" x14ac:dyDescent="0.2">
      <c r="A12617" t="s">
        <v>7865</v>
      </c>
      <c r="B12617" t="s">
        <v>81</v>
      </c>
      <c r="C12617" t="str">
        <f t="shared" si="197"/>
        <v>Loma, CO</v>
      </c>
      <c r="D12617" t="s">
        <v>5027</v>
      </c>
      <c r="E12617">
        <v>8077</v>
      </c>
      <c r="F12617" t="s">
        <v>394</v>
      </c>
      <c r="G12617">
        <v>8077</v>
      </c>
      <c r="H12617" t="s">
        <v>394</v>
      </c>
      <c r="I12617">
        <v>39.207500000000003</v>
      </c>
      <c r="J12617">
        <v>-108.80500000000001</v>
      </c>
      <c r="K12617">
        <v>1185</v>
      </c>
      <c r="L12617">
        <v>42</v>
      </c>
    </row>
    <row r="12618" spans="1:12" x14ac:dyDescent="0.2">
      <c r="A12618" t="s">
        <v>11829</v>
      </c>
      <c r="B12618" t="s">
        <v>81</v>
      </c>
      <c r="C12618" t="str">
        <f t="shared" si="197"/>
        <v>De Beque, CO</v>
      </c>
      <c r="D12618" t="s">
        <v>5027</v>
      </c>
      <c r="E12618">
        <v>8077</v>
      </c>
      <c r="F12618" t="s">
        <v>394</v>
      </c>
      <c r="G12618">
        <v>8077</v>
      </c>
      <c r="H12618" t="s">
        <v>394</v>
      </c>
      <c r="I12618">
        <v>39.2879</v>
      </c>
      <c r="J12618">
        <v>-108.1952</v>
      </c>
      <c r="K12618">
        <v>500</v>
      </c>
      <c r="L12618">
        <v>44</v>
      </c>
    </row>
    <row r="12619" spans="1:12" x14ac:dyDescent="0.2">
      <c r="A12619" t="s">
        <v>7500</v>
      </c>
      <c r="B12619" t="s">
        <v>81</v>
      </c>
      <c r="C12619" t="str">
        <f t="shared" si="197"/>
        <v>Sedalia, CO</v>
      </c>
      <c r="D12619" t="s">
        <v>5027</v>
      </c>
      <c r="E12619">
        <v>8035</v>
      </c>
      <c r="F12619" t="s">
        <v>447</v>
      </c>
      <c r="G12619">
        <v>8035</v>
      </c>
      <c r="H12619" t="s">
        <v>447</v>
      </c>
      <c r="I12619">
        <v>39.439599999999999</v>
      </c>
      <c r="J12619">
        <v>-104.96980000000001</v>
      </c>
      <c r="K12619">
        <v>161</v>
      </c>
      <c r="L12619">
        <v>45</v>
      </c>
    </row>
    <row r="12620" spans="1:12" x14ac:dyDescent="0.2">
      <c r="A12620" t="s">
        <v>11830</v>
      </c>
      <c r="B12620" t="s">
        <v>81</v>
      </c>
      <c r="C12620" t="str">
        <f t="shared" si="197"/>
        <v>Hoehne, CO</v>
      </c>
      <c r="D12620" t="s">
        <v>5027</v>
      </c>
      <c r="E12620">
        <v>8071</v>
      </c>
      <c r="F12620" t="s">
        <v>11676</v>
      </c>
      <c r="G12620">
        <v>8071</v>
      </c>
      <c r="H12620" t="s">
        <v>11676</v>
      </c>
      <c r="I12620">
        <v>37.281599999999997</v>
      </c>
      <c r="J12620">
        <v>-104.389</v>
      </c>
      <c r="K12620">
        <v>86</v>
      </c>
      <c r="L12620">
        <v>10</v>
      </c>
    </row>
    <row r="12621" spans="1:12" x14ac:dyDescent="0.2">
      <c r="A12621" t="s">
        <v>11831</v>
      </c>
      <c r="B12621" t="s">
        <v>81</v>
      </c>
      <c r="C12621" t="str">
        <f t="shared" si="197"/>
        <v>Iliff, CO</v>
      </c>
      <c r="D12621" t="s">
        <v>5027</v>
      </c>
      <c r="E12621">
        <v>8075</v>
      </c>
      <c r="F12621" t="s">
        <v>1932</v>
      </c>
      <c r="G12621">
        <v>8075</v>
      </c>
      <c r="H12621" t="s">
        <v>1932</v>
      </c>
      <c r="I12621">
        <v>40.758400000000002</v>
      </c>
      <c r="J12621">
        <v>-103.066</v>
      </c>
      <c r="K12621">
        <v>263</v>
      </c>
      <c r="L12621">
        <v>402</v>
      </c>
    </row>
    <row r="12622" spans="1:12" x14ac:dyDescent="0.2">
      <c r="A12622" t="s">
        <v>11832</v>
      </c>
      <c r="B12622" t="s">
        <v>81</v>
      </c>
      <c r="C12622" t="str">
        <f t="shared" si="197"/>
        <v>Limon, CO</v>
      </c>
      <c r="D12622" t="s">
        <v>5027</v>
      </c>
      <c r="E12622">
        <v>8073</v>
      </c>
      <c r="F12622" t="s">
        <v>347</v>
      </c>
      <c r="G12622">
        <v>8073</v>
      </c>
      <c r="H12622" t="s">
        <v>347</v>
      </c>
      <c r="I12622">
        <v>39.2652</v>
      </c>
      <c r="J12622">
        <v>-103.68519999999999</v>
      </c>
      <c r="K12622">
        <v>1930</v>
      </c>
      <c r="L12622">
        <v>244</v>
      </c>
    </row>
    <row r="12623" spans="1:12" x14ac:dyDescent="0.2">
      <c r="A12623" t="s">
        <v>1217</v>
      </c>
      <c r="B12623" t="s">
        <v>81</v>
      </c>
      <c r="C12623" t="str">
        <f t="shared" si="197"/>
        <v>Florence, CO</v>
      </c>
      <c r="D12623" t="s">
        <v>5027</v>
      </c>
      <c r="E12623">
        <v>8043</v>
      </c>
      <c r="F12623" t="s">
        <v>1716</v>
      </c>
      <c r="G12623">
        <v>8043</v>
      </c>
      <c r="H12623" t="s">
        <v>1716</v>
      </c>
      <c r="I12623">
        <v>38.383499999999998</v>
      </c>
      <c r="J12623">
        <v>-105.1114</v>
      </c>
      <c r="K12623">
        <v>7376</v>
      </c>
      <c r="L12623">
        <v>345</v>
      </c>
    </row>
    <row r="12624" spans="1:12" x14ac:dyDescent="0.2">
      <c r="A12624" t="s">
        <v>11833</v>
      </c>
      <c r="B12624" t="s">
        <v>81</v>
      </c>
      <c r="C12624" t="str">
        <f t="shared" si="197"/>
        <v>Silver Cliff, CO</v>
      </c>
      <c r="D12624" t="s">
        <v>5027</v>
      </c>
      <c r="E12624">
        <v>8027</v>
      </c>
      <c r="F12624" t="s">
        <v>563</v>
      </c>
      <c r="G12624">
        <v>8027</v>
      </c>
      <c r="H12624" t="s">
        <v>563</v>
      </c>
      <c r="I12624">
        <v>38.120399999999997</v>
      </c>
      <c r="J12624">
        <v>-105.4104</v>
      </c>
      <c r="K12624">
        <v>644</v>
      </c>
      <c r="L12624">
        <v>16</v>
      </c>
    </row>
    <row r="12625" spans="1:12" x14ac:dyDescent="0.2">
      <c r="A12625" t="s">
        <v>11834</v>
      </c>
      <c r="B12625" t="s">
        <v>81</v>
      </c>
      <c r="C12625" t="str">
        <f t="shared" si="197"/>
        <v>Ellicott, CO</v>
      </c>
      <c r="D12625" t="s">
        <v>5027</v>
      </c>
      <c r="E12625">
        <v>8041</v>
      </c>
      <c r="F12625" t="s">
        <v>4542</v>
      </c>
      <c r="G12625">
        <v>8041</v>
      </c>
      <c r="H12625" t="s">
        <v>4542</v>
      </c>
      <c r="I12625">
        <v>38.825600000000001</v>
      </c>
      <c r="J12625">
        <v>-104.38290000000001</v>
      </c>
      <c r="K12625">
        <v>809</v>
      </c>
      <c r="L12625">
        <v>28</v>
      </c>
    </row>
    <row r="12626" spans="1:12" x14ac:dyDescent="0.2">
      <c r="A12626" t="s">
        <v>11835</v>
      </c>
      <c r="B12626" t="s">
        <v>81</v>
      </c>
      <c r="C12626" t="str">
        <f t="shared" si="197"/>
        <v>Black Hawk, CO</v>
      </c>
      <c r="D12626" t="s">
        <v>5027</v>
      </c>
      <c r="E12626">
        <v>8047</v>
      </c>
      <c r="F12626" t="s">
        <v>11768</v>
      </c>
      <c r="G12626">
        <v>8047</v>
      </c>
      <c r="H12626" t="s">
        <v>11768</v>
      </c>
      <c r="I12626">
        <v>39.804400000000001</v>
      </c>
      <c r="J12626">
        <v>-105.49460000000001</v>
      </c>
      <c r="K12626">
        <v>127</v>
      </c>
      <c r="L12626">
        <v>17</v>
      </c>
    </row>
    <row r="12627" spans="1:12" x14ac:dyDescent="0.2">
      <c r="A12627" t="s">
        <v>11836</v>
      </c>
      <c r="B12627" t="s">
        <v>81</v>
      </c>
      <c r="C12627" t="str">
        <f t="shared" si="197"/>
        <v>Highlands Ranch, CO</v>
      </c>
      <c r="D12627" t="s">
        <v>5027</v>
      </c>
      <c r="E12627">
        <v>8035</v>
      </c>
      <c r="F12627" t="s">
        <v>447</v>
      </c>
      <c r="G12627">
        <v>8035</v>
      </c>
      <c r="H12627" t="s">
        <v>447</v>
      </c>
      <c r="I12627">
        <v>39.541899999999998</v>
      </c>
      <c r="J12627">
        <v>-104.9708</v>
      </c>
      <c r="K12627">
        <v>105264</v>
      </c>
      <c r="L12627">
        <v>1674</v>
      </c>
    </row>
    <row r="12628" spans="1:12" x14ac:dyDescent="0.2">
      <c r="A12628" t="s">
        <v>2999</v>
      </c>
      <c r="B12628" t="s">
        <v>81</v>
      </c>
      <c r="C12628" t="str">
        <f t="shared" si="197"/>
        <v>Inverness, CO</v>
      </c>
      <c r="D12628" t="s">
        <v>5027</v>
      </c>
      <c r="E12628">
        <v>8005</v>
      </c>
      <c r="F12628" t="s">
        <v>3554</v>
      </c>
      <c r="G12628">
        <v>8005</v>
      </c>
      <c r="H12628" t="s">
        <v>3554</v>
      </c>
      <c r="I12628">
        <v>39.578800000000001</v>
      </c>
      <c r="J12628">
        <v>-104.86239999999999</v>
      </c>
      <c r="K12628">
        <v>1808</v>
      </c>
      <c r="L12628">
        <v>468</v>
      </c>
    </row>
    <row r="12629" spans="1:12" x14ac:dyDescent="0.2">
      <c r="A12629" t="s">
        <v>5155</v>
      </c>
      <c r="B12629" t="s">
        <v>81</v>
      </c>
      <c r="C12629" t="str">
        <f t="shared" si="197"/>
        <v>Byers, CO</v>
      </c>
      <c r="D12629" t="s">
        <v>5027</v>
      </c>
      <c r="E12629">
        <v>8005</v>
      </c>
      <c r="F12629" t="s">
        <v>3554</v>
      </c>
      <c r="G12629">
        <v>8005</v>
      </c>
      <c r="H12629" t="s">
        <v>3554</v>
      </c>
      <c r="I12629">
        <v>39.710099999999997</v>
      </c>
      <c r="J12629">
        <v>-104.21899999999999</v>
      </c>
      <c r="K12629">
        <v>1212</v>
      </c>
      <c r="L12629">
        <v>40</v>
      </c>
    </row>
    <row r="12630" spans="1:12" x14ac:dyDescent="0.2">
      <c r="A12630" t="s">
        <v>11837</v>
      </c>
      <c r="B12630" t="s">
        <v>81</v>
      </c>
      <c r="C12630" t="str">
        <f t="shared" si="197"/>
        <v>Dacono, CO</v>
      </c>
      <c r="D12630" t="s">
        <v>5027</v>
      </c>
      <c r="E12630">
        <v>8123</v>
      </c>
      <c r="F12630" t="s">
        <v>11657</v>
      </c>
      <c r="G12630">
        <v>8123</v>
      </c>
      <c r="H12630" t="s">
        <v>11657</v>
      </c>
      <c r="I12630">
        <v>40.061999999999998</v>
      </c>
      <c r="J12630">
        <v>-104.94840000000001</v>
      </c>
      <c r="K12630">
        <v>5545</v>
      </c>
      <c r="L12630">
        <v>256</v>
      </c>
    </row>
    <row r="12631" spans="1:12" x14ac:dyDescent="0.2">
      <c r="A12631" t="s">
        <v>11838</v>
      </c>
      <c r="B12631" t="s">
        <v>81</v>
      </c>
      <c r="C12631" t="str">
        <f t="shared" si="197"/>
        <v>Meeker, CO</v>
      </c>
      <c r="D12631" t="s">
        <v>5027</v>
      </c>
      <c r="E12631">
        <v>8103</v>
      </c>
      <c r="F12631" t="s">
        <v>11839</v>
      </c>
      <c r="G12631">
        <v>8103</v>
      </c>
      <c r="H12631" t="s">
        <v>11839</v>
      </c>
      <c r="I12631">
        <v>40.049799999999998</v>
      </c>
      <c r="J12631">
        <v>-107.89530000000001</v>
      </c>
      <c r="K12631">
        <v>2295</v>
      </c>
      <c r="L12631">
        <v>252</v>
      </c>
    </row>
    <row r="12632" spans="1:12" x14ac:dyDescent="0.2">
      <c r="A12632" t="s">
        <v>11840</v>
      </c>
      <c r="B12632" t="s">
        <v>81</v>
      </c>
      <c r="C12632" t="str">
        <f t="shared" si="197"/>
        <v>Greenwood Village, CO</v>
      </c>
      <c r="D12632" t="s">
        <v>5027</v>
      </c>
      <c r="E12632">
        <v>8005</v>
      </c>
      <c r="F12632" t="s">
        <v>3554</v>
      </c>
      <c r="G12632">
        <v>8005</v>
      </c>
      <c r="H12632" t="s">
        <v>3554</v>
      </c>
      <c r="I12632">
        <v>39.615200000000002</v>
      </c>
      <c r="J12632">
        <v>-104.9131</v>
      </c>
      <c r="K12632">
        <v>15721</v>
      </c>
      <c r="L12632">
        <v>734</v>
      </c>
    </row>
    <row r="12633" spans="1:12" x14ac:dyDescent="0.2">
      <c r="A12633" t="s">
        <v>8192</v>
      </c>
      <c r="B12633" t="s">
        <v>81</v>
      </c>
      <c r="C12633" t="str">
        <f t="shared" si="197"/>
        <v>Greeley, CO</v>
      </c>
      <c r="D12633" t="s">
        <v>5027</v>
      </c>
      <c r="E12633">
        <v>8123</v>
      </c>
      <c r="F12633" t="s">
        <v>11657</v>
      </c>
      <c r="G12633">
        <v>8123</v>
      </c>
      <c r="H12633" t="s">
        <v>11657</v>
      </c>
      <c r="I12633">
        <v>40.415100000000002</v>
      </c>
      <c r="J12633">
        <v>-104.7705</v>
      </c>
      <c r="K12633">
        <v>133750</v>
      </c>
      <c r="L12633">
        <v>833</v>
      </c>
    </row>
    <row r="12634" spans="1:12" x14ac:dyDescent="0.2">
      <c r="A12634" t="s">
        <v>11841</v>
      </c>
      <c r="B12634" t="s">
        <v>81</v>
      </c>
      <c r="C12634" t="str">
        <f t="shared" si="197"/>
        <v>Deer Trail, CO</v>
      </c>
      <c r="D12634" t="s">
        <v>5027</v>
      </c>
      <c r="E12634">
        <v>8005</v>
      </c>
      <c r="F12634" t="s">
        <v>3554</v>
      </c>
      <c r="G12634">
        <v>8005</v>
      </c>
      <c r="H12634" t="s">
        <v>3554</v>
      </c>
      <c r="I12634">
        <v>39.615699999999997</v>
      </c>
      <c r="J12634">
        <v>-104.04349999999999</v>
      </c>
      <c r="K12634">
        <v>700</v>
      </c>
      <c r="L12634">
        <v>239</v>
      </c>
    </row>
    <row r="12635" spans="1:12" x14ac:dyDescent="0.2">
      <c r="A12635" t="s">
        <v>1008</v>
      </c>
      <c r="B12635" t="s">
        <v>81</v>
      </c>
      <c r="C12635" t="str">
        <f t="shared" si="197"/>
        <v>New Castle, CO</v>
      </c>
      <c r="D12635" t="s">
        <v>5027</v>
      </c>
      <c r="E12635">
        <v>8045</v>
      </c>
      <c r="F12635" t="s">
        <v>760</v>
      </c>
      <c r="G12635">
        <v>8045</v>
      </c>
      <c r="H12635" t="s">
        <v>760</v>
      </c>
      <c r="I12635">
        <v>39.578499999999998</v>
      </c>
      <c r="J12635">
        <v>-107.5262</v>
      </c>
      <c r="K12635">
        <v>5807</v>
      </c>
      <c r="L12635">
        <v>698</v>
      </c>
    </row>
    <row r="12636" spans="1:12" x14ac:dyDescent="0.2">
      <c r="A12636" t="s">
        <v>9619</v>
      </c>
      <c r="B12636" t="s">
        <v>81</v>
      </c>
      <c r="C12636" t="str">
        <f t="shared" si="197"/>
        <v>Rye, CO</v>
      </c>
      <c r="D12636" t="s">
        <v>5027</v>
      </c>
      <c r="E12636">
        <v>8101</v>
      </c>
      <c r="F12636" t="s">
        <v>4123</v>
      </c>
      <c r="G12636">
        <v>8101</v>
      </c>
      <c r="H12636" t="s">
        <v>4123</v>
      </c>
      <c r="I12636">
        <v>37.921399999999998</v>
      </c>
      <c r="J12636">
        <v>-104.93219999999999</v>
      </c>
      <c r="K12636">
        <v>160</v>
      </c>
      <c r="L12636">
        <v>649</v>
      </c>
    </row>
    <row r="12637" spans="1:12" x14ac:dyDescent="0.2">
      <c r="A12637" t="s">
        <v>10606</v>
      </c>
      <c r="B12637" t="s">
        <v>81</v>
      </c>
      <c r="C12637" t="str">
        <f t="shared" si="197"/>
        <v>Coaldale, CO</v>
      </c>
      <c r="D12637" t="s">
        <v>5027</v>
      </c>
      <c r="E12637">
        <v>8043</v>
      </c>
      <c r="F12637" t="s">
        <v>1716</v>
      </c>
      <c r="G12637">
        <v>8043</v>
      </c>
      <c r="H12637" t="s">
        <v>1716</v>
      </c>
      <c r="I12637">
        <v>38.356299999999997</v>
      </c>
      <c r="J12637">
        <v>-105.8155</v>
      </c>
      <c r="K12637">
        <v>436</v>
      </c>
      <c r="L12637">
        <v>5</v>
      </c>
    </row>
    <row r="12638" spans="1:12" x14ac:dyDescent="0.2">
      <c r="A12638" t="s">
        <v>11842</v>
      </c>
      <c r="B12638" t="s">
        <v>81</v>
      </c>
      <c r="C12638" t="str">
        <f t="shared" si="197"/>
        <v>Dove Valley, CO</v>
      </c>
      <c r="D12638" t="s">
        <v>5027</v>
      </c>
      <c r="E12638">
        <v>8005</v>
      </c>
      <c r="F12638" t="s">
        <v>3554</v>
      </c>
      <c r="G12638">
        <v>8005</v>
      </c>
      <c r="H12638" t="s">
        <v>3554</v>
      </c>
      <c r="I12638">
        <v>39.574100000000001</v>
      </c>
      <c r="J12638">
        <v>-104.8289</v>
      </c>
      <c r="K12638">
        <v>5409</v>
      </c>
      <c r="L12638">
        <v>629</v>
      </c>
    </row>
    <row r="12639" spans="1:12" x14ac:dyDescent="0.2">
      <c r="A12639" t="s">
        <v>11843</v>
      </c>
      <c r="B12639" t="s">
        <v>81</v>
      </c>
      <c r="C12639" t="str">
        <f t="shared" si="197"/>
        <v>Wiley, CO</v>
      </c>
      <c r="D12639" t="s">
        <v>5027</v>
      </c>
      <c r="E12639">
        <v>8099</v>
      </c>
      <c r="F12639" t="s">
        <v>11700</v>
      </c>
      <c r="G12639">
        <v>8099</v>
      </c>
      <c r="H12639" t="s">
        <v>11700</v>
      </c>
      <c r="I12639">
        <v>38.1554</v>
      </c>
      <c r="J12639">
        <v>-102.7193</v>
      </c>
      <c r="K12639">
        <v>390</v>
      </c>
      <c r="L12639">
        <v>493</v>
      </c>
    </row>
    <row r="12640" spans="1:12" x14ac:dyDescent="0.2">
      <c r="A12640" t="s">
        <v>11844</v>
      </c>
      <c r="B12640" t="s">
        <v>81</v>
      </c>
      <c r="C12640" t="str">
        <f t="shared" si="197"/>
        <v>Eckley, CO</v>
      </c>
      <c r="D12640" t="s">
        <v>5027</v>
      </c>
      <c r="E12640">
        <v>8125</v>
      </c>
      <c r="F12640" t="s">
        <v>11689</v>
      </c>
      <c r="G12640">
        <v>8125</v>
      </c>
      <c r="H12640" t="s">
        <v>11689</v>
      </c>
      <c r="I12640">
        <v>40.1126</v>
      </c>
      <c r="J12640">
        <v>-102.4885</v>
      </c>
      <c r="K12640">
        <v>259</v>
      </c>
      <c r="L12640">
        <v>209</v>
      </c>
    </row>
    <row r="12641" spans="1:12" x14ac:dyDescent="0.2">
      <c r="A12641" t="s">
        <v>5674</v>
      </c>
      <c r="B12641" t="s">
        <v>81</v>
      </c>
      <c r="C12641" t="str">
        <f t="shared" si="197"/>
        <v>Orchard, CO</v>
      </c>
      <c r="D12641" t="s">
        <v>5027</v>
      </c>
      <c r="E12641">
        <v>8087</v>
      </c>
      <c r="F12641" t="s">
        <v>2042</v>
      </c>
      <c r="G12641">
        <v>8087</v>
      </c>
      <c r="H12641" t="s">
        <v>2042</v>
      </c>
      <c r="I12641">
        <v>40.331899999999997</v>
      </c>
      <c r="J12641">
        <v>-104.1178</v>
      </c>
      <c r="K12641">
        <v>109</v>
      </c>
      <c r="L12641">
        <v>263</v>
      </c>
    </row>
    <row r="12642" spans="1:12" x14ac:dyDescent="0.2">
      <c r="A12642" t="s">
        <v>11845</v>
      </c>
      <c r="B12642" t="s">
        <v>81</v>
      </c>
      <c r="C12642" t="str">
        <f t="shared" si="197"/>
        <v>Glenwood Springs, CO</v>
      </c>
      <c r="D12642" t="s">
        <v>5027</v>
      </c>
      <c r="E12642">
        <v>8045</v>
      </c>
      <c r="F12642" t="s">
        <v>760</v>
      </c>
      <c r="G12642">
        <v>8045</v>
      </c>
      <c r="H12642" t="s">
        <v>760</v>
      </c>
      <c r="I12642">
        <v>39.545499999999997</v>
      </c>
      <c r="J12642">
        <v>-107.3347</v>
      </c>
      <c r="K12642">
        <v>12000</v>
      </c>
      <c r="L12642">
        <v>659</v>
      </c>
    </row>
    <row r="12643" spans="1:12" x14ac:dyDescent="0.2">
      <c r="A12643" t="s">
        <v>11846</v>
      </c>
      <c r="B12643" t="s">
        <v>81</v>
      </c>
      <c r="C12643" t="str">
        <f t="shared" si="197"/>
        <v>Fraser, CO</v>
      </c>
      <c r="D12643" t="s">
        <v>5027</v>
      </c>
      <c r="E12643">
        <v>8049</v>
      </c>
      <c r="F12643" t="s">
        <v>11691</v>
      </c>
      <c r="G12643">
        <v>8049</v>
      </c>
      <c r="H12643" t="s">
        <v>11691</v>
      </c>
      <c r="I12643">
        <v>39.930300000000003</v>
      </c>
      <c r="J12643">
        <v>-105.8031</v>
      </c>
      <c r="K12643">
        <v>2693</v>
      </c>
      <c r="L12643">
        <v>140</v>
      </c>
    </row>
    <row r="12644" spans="1:12" x14ac:dyDescent="0.2">
      <c r="A12644" t="s">
        <v>11717</v>
      </c>
      <c r="B12644" t="s">
        <v>81</v>
      </c>
      <c r="C12644" t="str">
        <f t="shared" si="197"/>
        <v>Alamosa, CO</v>
      </c>
      <c r="D12644" t="s">
        <v>5027</v>
      </c>
      <c r="E12644">
        <v>8003</v>
      </c>
      <c r="F12644" t="s">
        <v>11717</v>
      </c>
      <c r="G12644">
        <v>8003</v>
      </c>
      <c r="H12644" t="s">
        <v>11717</v>
      </c>
      <c r="I12644">
        <v>37.475499999999997</v>
      </c>
      <c r="J12644">
        <v>-105.877</v>
      </c>
      <c r="K12644">
        <v>10963</v>
      </c>
      <c r="L12644">
        <v>512</v>
      </c>
    </row>
    <row r="12645" spans="1:12" x14ac:dyDescent="0.2">
      <c r="A12645" t="s">
        <v>11847</v>
      </c>
      <c r="B12645" t="s">
        <v>81</v>
      </c>
      <c r="C12645" t="str">
        <f t="shared" si="197"/>
        <v>North La Junta, CO</v>
      </c>
      <c r="D12645" t="s">
        <v>5027</v>
      </c>
      <c r="E12645">
        <v>8089</v>
      </c>
      <c r="F12645" t="s">
        <v>4204</v>
      </c>
      <c r="G12645">
        <v>8089</v>
      </c>
      <c r="H12645" t="s">
        <v>4204</v>
      </c>
      <c r="I12645">
        <v>37.9985</v>
      </c>
      <c r="J12645">
        <v>-103.5228</v>
      </c>
      <c r="K12645">
        <v>334</v>
      </c>
      <c r="L12645">
        <v>94</v>
      </c>
    </row>
    <row r="12646" spans="1:12" x14ac:dyDescent="0.2">
      <c r="A12646" t="s">
        <v>11848</v>
      </c>
      <c r="B12646" t="s">
        <v>81</v>
      </c>
      <c r="C12646" t="str">
        <f t="shared" si="197"/>
        <v>Starkville, CO</v>
      </c>
      <c r="D12646" t="s">
        <v>5027</v>
      </c>
      <c r="E12646">
        <v>8071</v>
      </c>
      <c r="F12646" t="s">
        <v>11676</v>
      </c>
      <c r="G12646">
        <v>8071</v>
      </c>
      <c r="H12646" t="s">
        <v>11676</v>
      </c>
      <c r="I12646">
        <v>37.116700000000002</v>
      </c>
      <c r="J12646">
        <v>-104.5232</v>
      </c>
      <c r="K12646">
        <v>52</v>
      </c>
      <c r="L12646">
        <v>275</v>
      </c>
    </row>
    <row r="12647" spans="1:12" x14ac:dyDescent="0.2">
      <c r="A12647" t="s">
        <v>1622</v>
      </c>
      <c r="B12647" t="s">
        <v>81</v>
      </c>
      <c r="C12647" t="str">
        <f t="shared" si="197"/>
        <v>Genoa, CO</v>
      </c>
      <c r="D12647" t="s">
        <v>5027</v>
      </c>
      <c r="E12647">
        <v>8073</v>
      </c>
      <c r="F12647" t="s">
        <v>347</v>
      </c>
      <c r="G12647">
        <v>8073</v>
      </c>
      <c r="H12647" t="s">
        <v>347</v>
      </c>
      <c r="I12647">
        <v>39.278300000000002</v>
      </c>
      <c r="J12647">
        <v>-103.49890000000001</v>
      </c>
      <c r="K12647">
        <v>145</v>
      </c>
      <c r="L12647">
        <v>156</v>
      </c>
    </row>
    <row r="12648" spans="1:12" x14ac:dyDescent="0.2">
      <c r="A12648" t="s">
        <v>11849</v>
      </c>
      <c r="B12648" t="s">
        <v>81</v>
      </c>
      <c r="C12648" t="str">
        <f t="shared" si="197"/>
        <v>Pine Brook Hill, CO</v>
      </c>
      <c r="D12648" t="s">
        <v>5027</v>
      </c>
      <c r="E12648">
        <v>8013</v>
      </c>
      <c r="F12648" t="s">
        <v>3508</v>
      </c>
      <c r="G12648">
        <v>8013</v>
      </c>
      <c r="H12648" t="s">
        <v>3508</v>
      </c>
      <c r="I12648">
        <v>40.046999999999997</v>
      </c>
      <c r="J12648">
        <v>-105.3103</v>
      </c>
      <c r="K12648">
        <v>1070</v>
      </c>
      <c r="L12648">
        <v>144</v>
      </c>
    </row>
    <row r="12649" spans="1:12" x14ac:dyDescent="0.2">
      <c r="A12649" t="s">
        <v>11850</v>
      </c>
      <c r="B12649" t="s">
        <v>81</v>
      </c>
      <c r="C12649" t="str">
        <f t="shared" si="197"/>
        <v>Red Cliff, CO</v>
      </c>
      <c r="D12649" t="s">
        <v>5027</v>
      </c>
      <c r="E12649">
        <v>8037</v>
      </c>
      <c r="F12649" t="s">
        <v>1430</v>
      </c>
      <c r="G12649">
        <v>8037</v>
      </c>
      <c r="H12649" t="s">
        <v>1430</v>
      </c>
      <c r="I12649">
        <v>39.509399999999999</v>
      </c>
      <c r="J12649">
        <v>-106.3706</v>
      </c>
      <c r="K12649">
        <v>273</v>
      </c>
      <c r="L12649">
        <v>448</v>
      </c>
    </row>
    <row r="12650" spans="1:12" x14ac:dyDescent="0.2">
      <c r="A12650" t="s">
        <v>5709</v>
      </c>
      <c r="B12650" t="s">
        <v>81</v>
      </c>
      <c r="C12650" t="str">
        <f t="shared" si="197"/>
        <v>Portland, CO</v>
      </c>
      <c r="D12650" t="s">
        <v>5027</v>
      </c>
      <c r="E12650">
        <v>8091</v>
      </c>
      <c r="F12650" t="s">
        <v>11734</v>
      </c>
      <c r="G12650">
        <v>8091</v>
      </c>
      <c r="H12650" t="s">
        <v>11734</v>
      </c>
      <c r="I12650">
        <v>38.089199999999998</v>
      </c>
      <c r="J12650">
        <v>-107.6952</v>
      </c>
      <c r="K12650">
        <v>95</v>
      </c>
      <c r="L12650">
        <v>11</v>
      </c>
    </row>
    <row r="12651" spans="1:12" x14ac:dyDescent="0.2">
      <c r="A12651" t="s">
        <v>11851</v>
      </c>
      <c r="B12651" t="s">
        <v>81</v>
      </c>
      <c r="C12651" t="str">
        <f t="shared" si="197"/>
        <v>Hayden, CO</v>
      </c>
      <c r="D12651" t="s">
        <v>5027</v>
      </c>
      <c r="E12651">
        <v>8107</v>
      </c>
      <c r="F12651" t="s">
        <v>11673</v>
      </c>
      <c r="G12651">
        <v>8107</v>
      </c>
      <c r="H12651" t="s">
        <v>11673</v>
      </c>
      <c r="I12651">
        <v>40.485199999999999</v>
      </c>
      <c r="J12651">
        <v>-107.2423</v>
      </c>
      <c r="K12651">
        <v>1932</v>
      </c>
      <c r="L12651">
        <v>248</v>
      </c>
    </row>
    <row r="12652" spans="1:12" x14ac:dyDescent="0.2">
      <c r="A12652" t="s">
        <v>7477</v>
      </c>
      <c r="B12652" t="s">
        <v>81</v>
      </c>
      <c r="C12652" t="str">
        <f t="shared" si="197"/>
        <v>Fountain, CO</v>
      </c>
      <c r="D12652" t="s">
        <v>5027</v>
      </c>
      <c r="E12652">
        <v>8041</v>
      </c>
      <c r="F12652" t="s">
        <v>4542</v>
      </c>
      <c r="G12652">
        <v>8041</v>
      </c>
      <c r="H12652" t="s">
        <v>4542</v>
      </c>
      <c r="I12652">
        <v>38.688800000000001</v>
      </c>
      <c r="J12652">
        <v>-104.6829</v>
      </c>
      <c r="K12652">
        <v>29804</v>
      </c>
      <c r="L12652">
        <v>512</v>
      </c>
    </row>
    <row r="12653" spans="1:12" x14ac:dyDescent="0.2">
      <c r="A12653" t="s">
        <v>11852</v>
      </c>
      <c r="B12653" t="s">
        <v>81</v>
      </c>
      <c r="C12653" t="str">
        <f t="shared" si="197"/>
        <v>Beulah Valley, CO</v>
      </c>
      <c r="D12653" t="s">
        <v>5027</v>
      </c>
      <c r="E12653">
        <v>8101</v>
      </c>
      <c r="F12653" t="s">
        <v>4123</v>
      </c>
      <c r="G12653">
        <v>8101</v>
      </c>
      <c r="H12653" t="s">
        <v>4123</v>
      </c>
      <c r="I12653">
        <v>38.066400000000002</v>
      </c>
      <c r="J12653">
        <v>-104.9785</v>
      </c>
      <c r="K12653">
        <v>845</v>
      </c>
      <c r="L12653">
        <v>47</v>
      </c>
    </row>
    <row r="12654" spans="1:12" x14ac:dyDescent="0.2">
      <c r="A12654" t="s">
        <v>11853</v>
      </c>
      <c r="B12654" t="s">
        <v>81</v>
      </c>
      <c r="C12654" t="str">
        <f t="shared" si="197"/>
        <v>La Veta, CO</v>
      </c>
      <c r="D12654" t="s">
        <v>5027</v>
      </c>
      <c r="E12654">
        <v>8055</v>
      </c>
      <c r="F12654" t="s">
        <v>11733</v>
      </c>
      <c r="G12654">
        <v>8055</v>
      </c>
      <c r="H12654" t="s">
        <v>11733</v>
      </c>
      <c r="I12654">
        <v>37.508600000000001</v>
      </c>
      <c r="J12654">
        <v>-105.0086</v>
      </c>
      <c r="K12654">
        <v>779</v>
      </c>
      <c r="L12654">
        <v>220</v>
      </c>
    </row>
    <row r="12655" spans="1:12" x14ac:dyDescent="0.2">
      <c r="A12655" t="s">
        <v>11854</v>
      </c>
      <c r="B12655" t="s">
        <v>81</v>
      </c>
      <c r="C12655" t="str">
        <f t="shared" si="197"/>
        <v>Rocky Ford, CO</v>
      </c>
      <c r="D12655" t="s">
        <v>5027</v>
      </c>
      <c r="E12655">
        <v>8089</v>
      </c>
      <c r="F12655" t="s">
        <v>4204</v>
      </c>
      <c r="G12655">
        <v>8089</v>
      </c>
      <c r="H12655" t="s">
        <v>4204</v>
      </c>
      <c r="I12655">
        <v>38.049900000000001</v>
      </c>
      <c r="J12655">
        <v>-103.7227</v>
      </c>
      <c r="K12655">
        <v>4023</v>
      </c>
      <c r="L12655">
        <v>889</v>
      </c>
    </row>
    <row r="12656" spans="1:12" x14ac:dyDescent="0.2">
      <c r="A12656" t="s">
        <v>11855</v>
      </c>
      <c r="B12656" t="s">
        <v>81</v>
      </c>
      <c r="C12656" t="str">
        <f t="shared" si="197"/>
        <v>Sheridan Lake, CO</v>
      </c>
      <c r="D12656" t="s">
        <v>5027</v>
      </c>
      <c r="E12656">
        <v>8061</v>
      </c>
      <c r="F12656" t="s">
        <v>11677</v>
      </c>
      <c r="G12656">
        <v>8061</v>
      </c>
      <c r="H12656" t="s">
        <v>11677</v>
      </c>
      <c r="I12656">
        <v>38.466700000000003</v>
      </c>
      <c r="J12656">
        <v>-102.2941</v>
      </c>
      <c r="K12656">
        <v>86</v>
      </c>
      <c r="L12656">
        <v>104</v>
      </c>
    </row>
    <row r="12657" spans="1:12" x14ac:dyDescent="0.2">
      <c r="A12657" t="s">
        <v>11856</v>
      </c>
      <c r="B12657" t="s">
        <v>81</v>
      </c>
      <c r="C12657" t="str">
        <f t="shared" si="197"/>
        <v>Rifle, CO</v>
      </c>
      <c r="D12657" t="s">
        <v>5027</v>
      </c>
      <c r="E12657">
        <v>8045</v>
      </c>
      <c r="F12657" t="s">
        <v>760</v>
      </c>
      <c r="G12657">
        <v>8045</v>
      </c>
      <c r="H12657" t="s">
        <v>760</v>
      </c>
      <c r="I12657">
        <v>39.536200000000001</v>
      </c>
      <c r="J12657">
        <v>-107.77200000000001</v>
      </c>
      <c r="K12657">
        <v>11038</v>
      </c>
      <c r="L12657">
        <v>527</v>
      </c>
    </row>
    <row r="12658" spans="1:12" x14ac:dyDescent="0.2">
      <c r="A12658" t="s">
        <v>11857</v>
      </c>
      <c r="B12658" t="s">
        <v>81</v>
      </c>
      <c r="C12658" t="str">
        <f t="shared" si="197"/>
        <v>Lochbuie, CO</v>
      </c>
      <c r="D12658" t="s">
        <v>5027</v>
      </c>
      <c r="E12658">
        <v>8123</v>
      </c>
      <c r="F12658" t="s">
        <v>11657</v>
      </c>
      <c r="G12658">
        <v>8123</v>
      </c>
      <c r="H12658" t="s">
        <v>11657</v>
      </c>
      <c r="I12658">
        <v>40.011899999999997</v>
      </c>
      <c r="J12658">
        <v>-104.72709999999999</v>
      </c>
      <c r="K12658">
        <v>5537</v>
      </c>
      <c r="L12658">
        <v>665</v>
      </c>
    </row>
    <row r="12659" spans="1:12" x14ac:dyDescent="0.2">
      <c r="A12659" t="s">
        <v>760</v>
      </c>
      <c r="B12659" t="s">
        <v>81</v>
      </c>
      <c r="C12659" t="str">
        <f t="shared" si="197"/>
        <v>Garfield, CO</v>
      </c>
      <c r="D12659" t="s">
        <v>5027</v>
      </c>
      <c r="E12659">
        <v>8015</v>
      </c>
      <c r="F12659" t="s">
        <v>11653</v>
      </c>
      <c r="G12659">
        <v>8015</v>
      </c>
      <c r="H12659" t="s">
        <v>11653</v>
      </c>
      <c r="I12659">
        <v>38.549300000000002</v>
      </c>
      <c r="J12659">
        <v>-106.2895</v>
      </c>
      <c r="K12659">
        <v>5</v>
      </c>
      <c r="L12659">
        <v>5</v>
      </c>
    </row>
    <row r="12660" spans="1:12" x14ac:dyDescent="0.2">
      <c r="A12660" t="s">
        <v>11858</v>
      </c>
      <c r="B12660" t="s">
        <v>81</v>
      </c>
      <c r="C12660" t="str">
        <f t="shared" si="197"/>
        <v>Pritchett, CO</v>
      </c>
      <c r="D12660" t="s">
        <v>5027</v>
      </c>
      <c r="E12660">
        <v>8009</v>
      </c>
      <c r="F12660" t="s">
        <v>11660</v>
      </c>
      <c r="G12660">
        <v>8009</v>
      </c>
      <c r="H12660" t="s">
        <v>11660</v>
      </c>
      <c r="I12660">
        <v>37.369999999999997</v>
      </c>
      <c r="J12660">
        <v>-102.8587</v>
      </c>
      <c r="K12660">
        <v>131</v>
      </c>
      <c r="L12660">
        <v>217</v>
      </c>
    </row>
    <row r="12661" spans="1:12" x14ac:dyDescent="0.2">
      <c r="A12661" t="s">
        <v>11859</v>
      </c>
      <c r="B12661" t="s">
        <v>81</v>
      </c>
      <c r="C12661" t="str">
        <f t="shared" si="197"/>
        <v>Blanca, CO</v>
      </c>
      <c r="D12661" t="s">
        <v>5027</v>
      </c>
      <c r="E12661">
        <v>8023</v>
      </c>
      <c r="F12661" t="s">
        <v>4310</v>
      </c>
      <c r="G12661">
        <v>8023</v>
      </c>
      <c r="H12661" t="s">
        <v>4310</v>
      </c>
      <c r="I12661">
        <v>37.439300000000003</v>
      </c>
      <c r="J12661">
        <v>-105.5134</v>
      </c>
      <c r="K12661">
        <v>392</v>
      </c>
      <c r="L12661">
        <v>84</v>
      </c>
    </row>
    <row r="12662" spans="1:12" x14ac:dyDescent="0.2">
      <c r="A12662" t="s">
        <v>11752</v>
      </c>
      <c r="B12662" t="s">
        <v>81</v>
      </c>
      <c r="C12662" t="str">
        <f t="shared" si="197"/>
        <v>Sedgwick, CO</v>
      </c>
      <c r="D12662" t="s">
        <v>5027</v>
      </c>
      <c r="E12662">
        <v>8115</v>
      </c>
      <c r="F12662" t="s">
        <v>11752</v>
      </c>
      <c r="G12662">
        <v>8115</v>
      </c>
      <c r="H12662" t="s">
        <v>11752</v>
      </c>
      <c r="I12662">
        <v>40.935099999999998</v>
      </c>
      <c r="J12662">
        <v>-102.5257</v>
      </c>
      <c r="K12662">
        <v>143</v>
      </c>
      <c r="L12662">
        <v>165</v>
      </c>
    </row>
    <row r="12663" spans="1:12" x14ac:dyDescent="0.2">
      <c r="A12663" t="s">
        <v>11860</v>
      </c>
      <c r="B12663" t="s">
        <v>81</v>
      </c>
      <c r="C12663" t="str">
        <f t="shared" si="197"/>
        <v>Cotopaxi, CO</v>
      </c>
      <c r="D12663" t="s">
        <v>5027</v>
      </c>
      <c r="E12663">
        <v>8043</v>
      </c>
      <c r="F12663" t="s">
        <v>1716</v>
      </c>
      <c r="G12663">
        <v>8043</v>
      </c>
      <c r="H12663" t="s">
        <v>1716</v>
      </c>
      <c r="I12663">
        <v>38.374000000000002</v>
      </c>
      <c r="J12663">
        <v>-105.69110000000001</v>
      </c>
      <c r="K12663">
        <v>7</v>
      </c>
      <c r="L12663">
        <v>9</v>
      </c>
    </row>
    <row r="12664" spans="1:12" x14ac:dyDescent="0.2">
      <c r="A12664" t="s">
        <v>5777</v>
      </c>
      <c r="B12664" t="s">
        <v>81</v>
      </c>
      <c r="C12664" t="str">
        <f t="shared" si="197"/>
        <v>Frisco, CO</v>
      </c>
      <c r="D12664" t="s">
        <v>5027</v>
      </c>
      <c r="E12664">
        <v>8117</v>
      </c>
      <c r="F12664" t="s">
        <v>850</v>
      </c>
      <c r="G12664">
        <v>8117</v>
      </c>
      <c r="H12664" t="s">
        <v>850</v>
      </c>
      <c r="I12664">
        <v>39.579300000000003</v>
      </c>
      <c r="J12664">
        <v>-106.09180000000001</v>
      </c>
      <c r="K12664">
        <v>3129</v>
      </c>
      <c r="L12664">
        <v>716</v>
      </c>
    </row>
    <row r="12665" spans="1:12" x14ac:dyDescent="0.2">
      <c r="A12665" t="s">
        <v>11861</v>
      </c>
      <c r="B12665" t="s">
        <v>81</v>
      </c>
      <c r="C12665" t="str">
        <f t="shared" si="197"/>
        <v>Piedra, CO</v>
      </c>
      <c r="D12665" t="s">
        <v>5027</v>
      </c>
      <c r="E12665">
        <v>8053</v>
      </c>
      <c r="F12665" t="s">
        <v>11671</v>
      </c>
      <c r="G12665">
        <v>8053</v>
      </c>
      <c r="H12665" t="s">
        <v>11671</v>
      </c>
      <c r="I12665">
        <v>37.441800000000001</v>
      </c>
      <c r="J12665">
        <v>-107.16840000000001</v>
      </c>
      <c r="K12665">
        <v>34</v>
      </c>
      <c r="L12665">
        <v>1</v>
      </c>
    </row>
    <row r="12666" spans="1:12" x14ac:dyDescent="0.2">
      <c r="A12666" t="s">
        <v>11862</v>
      </c>
      <c r="B12666" t="s">
        <v>81</v>
      </c>
      <c r="C12666" t="str">
        <f t="shared" si="197"/>
        <v>Olney Springs, CO</v>
      </c>
      <c r="D12666" t="s">
        <v>5027</v>
      </c>
      <c r="E12666">
        <v>8025</v>
      </c>
      <c r="F12666" t="s">
        <v>5409</v>
      </c>
      <c r="G12666">
        <v>8025</v>
      </c>
      <c r="H12666" t="s">
        <v>5409</v>
      </c>
      <c r="I12666">
        <v>38.1663</v>
      </c>
      <c r="J12666">
        <v>-103.94450000000001</v>
      </c>
      <c r="K12666">
        <v>323</v>
      </c>
      <c r="L12666">
        <v>518</v>
      </c>
    </row>
    <row r="12667" spans="1:12" x14ac:dyDescent="0.2">
      <c r="A12667" t="s">
        <v>3508</v>
      </c>
      <c r="B12667" t="s">
        <v>81</v>
      </c>
      <c r="C12667" t="str">
        <f t="shared" si="197"/>
        <v>Boulder, CO</v>
      </c>
      <c r="D12667" t="s">
        <v>5027</v>
      </c>
      <c r="E12667">
        <v>8013</v>
      </c>
      <c r="F12667" t="s">
        <v>3508</v>
      </c>
      <c r="G12667">
        <v>8013</v>
      </c>
      <c r="H12667" t="s">
        <v>3508</v>
      </c>
      <c r="I12667">
        <v>40.024900000000002</v>
      </c>
      <c r="J12667">
        <v>-105.25230000000001</v>
      </c>
      <c r="K12667">
        <v>126054</v>
      </c>
      <c r="L12667">
        <v>1573</v>
      </c>
    </row>
    <row r="12668" spans="1:12" x14ac:dyDescent="0.2">
      <c r="A12668" t="s">
        <v>11863</v>
      </c>
      <c r="B12668" t="s">
        <v>81</v>
      </c>
      <c r="C12668" t="str">
        <f t="shared" si="197"/>
        <v>Silt, CO</v>
      </c>
      <c r="D12668" t="s">
        <v>5027</v>
      </c>
      <c r="E12668">
        <v>8045</v>
      </c>
      <c r="F12668" t="s">
        <v>760</v>
      </c>
      <c r="G12668">
        <v>8045</v>
      </c>
      <c r="H12668" t="s">
        <v>760</v>
      </c>
      <c r="I12668">
        <v>39.547800000000002</v>
      </c>
      <c r="J12668">
        <v>-107.6536</v>
      </c>
      <c r="K12668">
        <v>3166</v>
      </c>
      <c r="L12668">
        <v>714</v>
      </c>
    </row>
    <row r="12669" spans="1:12" x14ac:dyDescent="0.2">
      <c r="A12669" t="s">
        <v>11864</v>
      </c>
      <c r="B12669" t="s">
        <v>81</v>
      </c>
      <c r="C12669" t="str">
        <f t="shared" si="197"/>
        <v>Fort Garland, CO</v>
      </c>
      <c r="D12669" t="s">
        <v>5027</v>
      </c>
      <c r="E12669">
        <v>8023</v>
      </c>
      <c r="F12669" t="s">
        <v>4310</v>
      </c>
      <c r="G12669">
        <v>8023</v>
      </c>
      <c r="H12669" t="s">
        <v>4310</v>
      </c>
      <c r="I12669">
        <v>37.427900000000001</v>
      </c>
      <c r="J12669">
        <v>-105.435</v>
      </c>
      <c r="K12669">
        <v>439</v>
      </c>
      <c r="L12669">
        <v>451</v>
      </c>
    </row>
    <row r="12670" spans="1:12" x14ac:dyDescent="0.2">
      <c r="A12670" t="s">
        <v>11865</v>
      </c>
      <c r="B12670" t="s">
        <v>81</v>
      </c>
      <c r="C12670" t="str">
        <f t="shared" si="197"/>
        <v>Castle Pines Village, CO</v>
      </c>
      <c r="D12670" t="s">
        <v>5027</v>
      </c>
      <c r="E12670">
        <v>8035</v>
      </c>
      <c r="F12670" t="s">
        <v>447</v>
      </c>
      <c r="G12670">
        <v>8035</v>
      </c>
      <c r="H12670" t="s">
        <v>447</v>
      </c>
      <c r="I12670">
        <v>39.441800000000001</v>
      </c>
      <c r="J12670">
        <v>-104.89700000000001</v>
      </c>
      <c r="K12670">
        <v>4325</v>
      </c>
      <c r="L12670">
        <v>375</v>
      </c>
    </row>
    <row r="12671" spans="1:12" x14ac:dyDescent="0.2">
      <c r="A12671" t="s">
        <v>11866</v>
      </c>
      <c r="B12671" t="s">
        <v>81</v>
      </c>
      <c r="C12671" t="str">
        <f t="shared" si="197"/>
        <v>Phippsburg, CO</v>
      </c>
      <c r="D12671" t="s">
        <v>5027</v>
      </c>
      <c r="E12671">
        <v>8107</v>
      </c>
      <c r="F12671" t="s">
        <v>11673</v>
      </c>
      <c r="G12671">
        <v>8107</v>
      </c>
      <c r="H12671" t="s">
        <v>11673</v>
      </c>
      <c r="I12671">
        <v>40.2301</v>
      </c>
      <c r="J12671">
        <v>-106.9509</v>
      </c>
      <c r="K12671">
        <v>227</v>
      </c>
      <c r="L12671">
        <v>73</v>
      </c>
    </row>
    <row r="12672" spans="1:12" x14ac:dyDescent="0.2">
      <c r="A12672" t="s">
        <v>11867</v>
      </c>
      <c r="B12672" t="s">
        <v>81</v>
      </c>
      <c r="C12672" t="str">
        <f t="shared" si="197"/>
        <v>Branson, CO</v>
      </c>
      <c r="D12672" t="s">
        <v>5027</v>
      </c>
      <c r="E12672">
        <v>8071</v>
      </c>
      <c r="F12672" t="s">
        <v>11676</v>
      </c>
      <c r="G12672">
        <v>8071</v>
      </c>
      <c r="H12672" t="s">
        <v>11676</v>
      </c>
      <c r="I12672">
        <v>37.015599999999999</v>
      </c>
      <c r="J12672">
        <v>-103.88379999999999</v>
      </c>
      <c r="K12672">
        <v>68</v>
      </c>
      <c r="L12672">
        <v>107</v>
      </c>
    </row>
    <row r="12673" spans="1:12" x14ac:dyDescent="0.2">
      <c r="A12673" t="s">
        <v>11868</v>
      </c>
      <c r="B12673" t="s">
        <v>81</v>
      </c>
      <c r="C12673" t="str">
        <f t="shared" si="197"/>
        <v>Vona, CO</v>
      </c>
      <c r="D12673" t="s">
        <v>5027</v>
      </c>
      <c r="E12673">
        <v>8063</v>
      </c>
      <c r="F12673" t="s">
        <v>11655</v>
      </c>
      <c r="G12673">
        <v>8063</v>
      </c>
      <c r="H12673" t="s">
        <v>11655</v>
      </c>
      <c r="I12673">
        <v>39.302300000000002</v>
      </c>
      <c r="J12673">
        <v>-102.7435</v>
      </c>
      <c r="K12673">
        <v>104</v>
      </c>
      <c r="L12673">
        <v>181</v>
      </c>
    </row>
    <row r="12674" spans="1:12" x14ac:dyDescent="0.2">
      <c r="A12674" t="s">
        <v>11869</v>
      </c>
      <c r="B12674" t="s">
        <v>81</v>
      </c>
      <c r="C12674" t="str">
        <f t="shared" si="197"/>
        <v>Berkley, CO</v>
      </c>
      <c r="D12674" t="s">
        <v>5027</v>
      </c>
      <c r="E12674">
        <v>8001</v>
      </c>
      <c r="F12674" t="s">
        <v>718</v>
      </c>
      <c r="G12674">
        <v>8001</v>
      </c>
      <c r="H12674" t="s">
        <v>718</v>
      </c>
      <c r="I12674">
        <v>39.804499999999997</v>
      </c>
      <c r="J12674">
        <v>-105.02809999999999</v>
      </c>
      <c r="K12674">
        <v>11868</v>
      </c>
      <c r="L12674">
        <v>1269</v>
      </c>
    </row>
    <row r="12675" spans="1:12" x14ac:dyDescent="0.2">
      <c r="A12675" t="s">
        <v>2654</v>
      </c>
      <c r="B12675" t="s">
        <v>81</v>
      </c>
      <c r="C12675" t="str">
        <f t="shared" si="197"/>
        <v>Flagler, CO</v>
      </c>
      <c r="D12675" t="s">
        <v>5027</v>
      </c>
      <c r="E12675">
        <v>8063</v>
      </c>
      <c r="F12675" t="s">
        <v>11655</v>
      </c>
      <c r="G12675">
        <v>8063</v>
      </c>
      <c r="H12675" t="s">
        <v>11655</v>
      </c>
      <c r="I12675">
        <v>39.295499999999997</v>
      </c>
      <c r="J12675">
        <v>-103.0767</v>
      </c>
      <c r="K12675">
        <v>549</v>
      </c>
      <c r="L12675">
        <v>166</v>
      </c>
    </row>
    <row r="12676" spans="1:12" x14ac:dyDescent="0.2">
      <c r="A12676" t="s">
        <v>11870</v>
      </c>
      <c r="B12676" t="s">
        <v>81</v>
      </c>
      <c r="C12676" t="str">
        <f t="shared" ref="C12676:C12739" si="198">_xlfn.CONCAT(A12676,","," ",B12676)</f>
        <v>Bow Mar, CO</v>
      </c>
      <c r="D12676" t="s">
        <v>5027</v>
      </c>
      <c r="E12676">
        <v>8005</v>
      </c>
      <c r="F12676" t="s">
        <v>3554</v>
      </c>
      <c r="G12676" t="s">
        <v>11871</v>
      </c>
      <c r="H12676" t="s">
        <v>11872</v>
      </c>
      <c r="I12676">
        <v>39.625300000000003</v>
      </c>
      <c r="J12676">
        <v>-105.05110000000001</v>
      </c>
      <c r="K12676">
        <v>967</v>
      </c>
      <c r="L12676">
        <v>561</v>
      </c>
    </row>
    <row r="12677" spans="1:12" x14ac:dyDescent="0.2">
      <c r="A12677" t="s">
        <v>11873</v>
      </c>
      <c r="B12677" t="s">
        <v>81</v>
      </c>
      <c r="C12677" t="str">
        <f t="shared" si="198"/>
        <v>Foxfield, CO</v>
      </c>
      <c r="D12677" t="s">
        <v>5027</v>
      </c>
      <c r="E12677">
        <v>8005</v>
      </c>
      <c r="F12677" t="s">
        <v>3554</v>
      </c>
      <c r="G12677">
        <v>8005</v>
      </c>
      <c r="H12677" t="s">
        <v>3554</v>
      </c>
      <c r="I12677">
        <v>39.588099999999997</v>
      </c>
      <c r="J12677">
        <v>-104.78570000000001</v>
      </c>
      <c r="K12677">
        <v>787</v>
      </c>
      <c r="L12677">
        <v>229</v>
      </c>
    </row>
    <row r="12678" spans="1:12" x14ac:dyDescent="0.2">
      <c r="A12678" t="s">
        <v>343</v>
      </c>
      <c r="B12678" t="s">
        <v>81</v>
      </c>
      <c r="C12678" t="str">
        <f t="shared" si="198"/>
        <v>Pierce, CO</v>
      </c>
      <c r="D12678" t="s">
        <v>5027</v>
      </c>
      <c r="E12678">
        <v>8123</v>
      </c>
      <c r="F12678" t="s">
        <v>11657</v>
      </c>
      <c r="G12678">
        <v>8123</v>
      </c>
      <c r="H12678" t="s">
        <v>11657</v>
      </c>
      <c r="I12678">
        <v>40.633499999999998</v>
      </c>
      <c r="J12678">
        <v>-104.7551</v>
      </c>
      <c r="K12678">
        <v>1113</v>
      </c>
      <c r="L12678">
        <v>512</v>
      </c>
    </row>
    <row r="12679" spans="1:12" x14ac:dyDescent="0.2">
      <c r="A12679" t="s">
        <v>11874</v>
      </c>
      <c r="B12679" t="s">
        <v>81</v>
      </c>
      <c r="C12679" t="str">
        <f t="shared" si="198"/>
        <v>Longmont, CO</v>
      </c>
      <c r="D12679" t="s">
        <v>5027</v>
      </c>
      <c r="E12679">
        <v>8013</v>
      </c>
      <c r="F12679" t="s">
        <v>3508</v>
      </c>
      <c r="G12679" t="s">
        <v>11875</v>
      </c>
      <c r="H12679" t="s">
        <v>11876</v>
      </c>
      <c r="I12679">
        <v>40.168999999999997</v>
      </c>
      <c r="J12679">
        <v>-105.0996</v>
      </c>
      <c r="K12679">
        <v>99398</v>
      </c>
      <c r="L12679">
        <v>1321</v>
      </c>
    </row>
    <row r="12680" spans="1:12" x14ac:dyDescent="0.2">
      <c r="A12680" t="s">
        <v>3536</v>
      </c>
      <c r="B12680" t="s">
        <v>81</v>
      </c>
      <c r="C12680" t="str">
        <f t="shared" si="198"/>
        <v>Centennial, CO</v>
      </c>
      <c r="D12680" t="s">
        <v>5027</v>
      </c>
      <c r="E12680">
        <v>8005</v>
      </c>
      <c r="F12680" t="s">
        <v>3554</v>
      </c>
      <c r="G12680">
        <v>8005</v>
      </c>
      <c r="H12680" t="s">
        <v>3554</v>
      </c>
      <c r="I12680">
        <v>39.592599999999997</v>
      </c>
      <c r="J12680">
        <v>-104.8674</v>
      </c>
      <c r="K12680">
        <v>110250</v>
      </c>
      <c r="L12680">
        <v>1439</v>
      </c>
    </row>
    <row r="12681" spans="1:12" x14ac:dyDescent="0.2">
      <c r="A12681" t="s">
        <v>11877</v>
      </c>
      <c r="B12681" t="s">
        <v>81</v>
      </c>
      <c r="C12681" t="str">
        <f t="shared" si="198"/>
        <v>Ignacio, CO</v>
      </c>
      <c r="D12681" t="s">
        <v>5027</v>
      </c>
      <c r="E12681">
        <v>8067</v>
      </c>
      <c r="F12681" t="s">
        <v>4259</v>
      </c>
      <c r="G12681">
        <v>8067</v>
      </c>
      <c r="H12681" t="s">
        <v>4259</v>
      </c>
      <c r="I12681">
        <v>37.118200000000002</v>
      </c>
      <c r="J12681">
        <v>-107.6375</v>
      </c>
      <c r="K12681">
        <v>730</v>
      </c>
      <c r="L12681">
        <v>652</v>
      </c>
    </row>
    <row r="12682" spans="1:12" x14ac:dyDescent="0.2">
      <c r="A12682" t="s">
        <v>9961</v>
      </c>
      <c r="B12682" t="s">
        <v>81</v>
      </c>
      <c r="C12682" t="str">
        <f t="shared" si="198"/>
        <v>Carbondale, CO</v>
      </c>
      <c r="D12682" t="s">
        <v>5027</v>
      </c>
      <c r="E12682">
        <v>8045</v>
      </c>
      <c r="F12682" t="s">
        <v>760</v>
      </c>
      <c r="G12682">
        <v>8045</v>
      </c>
      <c r="H12682" t="s">
        <v>760</v>
      </c>
      <c r="I12682">
        <v>39.3947</v>
      </c>
      <c r="J12682">
        <v>-107.2145</v>
      </c>
      <c r="K12682">
        <v>7597</v>
      </c>
      <c r="L12682">
        <v>1270</v>
      </c>
    </row>
    <row r="12683" spans="1:12" x14ac:dyDescent="0.2">
      <c r="A12683" t="s">
        <v>11878</v>
      </c>
      <c r="B12683" t="s">
        <v>81</v>
      </c>
      <c r="C12683" t="str">
        <f t="shared" si="198"/>
        <v>Morgan Heights, CO</v>
      </c>
      <c r="D12683" t="s">
        <v>5027</v>
      </c>
      <c r="E12683">
        <v>8087</v>
      </c>
      <c r="F12683" t="s">
        <v>2042</v>
      </c>
      <c r="G12683">
        <v>8087</v>
      </c>
      <c r="H12683" t="s">
        <v>2042</v>
      </c>
      <c r="I12683">
        <v>40.287399999999998</v>
      </c>
      <c r="J12683">
        <v>-103.8275</v>
      </c>
      <c r="K12683">
        <v>336</v>
      </c>
      <c r="L12683">
        <v>454</v>
      </c>
    </row>
    <row r="12684" spans="1:12" x14ac:dyDescent="0.2">
      <c r="A12684" t="s">
        <v>11879</v>
      </c>
      <c r="B12684" t="s">
        <v>81</v>
      </c>
      <c r="C12684" t="str">
        <f t="shared" si="198"/>
        <v>Redlands, CO</v>
      </c>
      <c r="D12684" t="s">
        <v>5027</v>
      </c>
      <c r="E12684">
        <v>8077</v>
      </c>
      <c r="F12684" t="s">
        <v>394</v>
      </c>
      <c r="G12684">
        <v>8077</v>
      </c>
      <c r="H12684" t="s">
        <v>394</v>
      </c>
      <c r="I12684">
        <v>39.088500000000003</v>
      </c>
      <c r="J12684">
        <v>-108.6581</v>
      </c>
      <c r="K12684">
        <v>9367</v>
      </c>
      <c r="L12684">
        <v>270</v>
      </c>
    </row>
    <row r="12685" spans="1:12" x14ac:dyDescent="0.2">
      <c r="A12685" t="s">
        <v>11880</v>
      </c>
      <c r="B12685" t="s">
        <v>81</v>
      </c>
      <c r="C12685" t="str">
        <f t="shared" si="198"/>
        <v>Manassa, CO</v>
      </c>
      <c r="D12685" t="s">
        <v>5027</v>
      </c>
      <c r="E12685">
        <v>8021</v>
      </c>
      <c r="F12685" t="s">
        <v>11648</v>
      </c>
      <c r="G12685">
        <v>8021</v>
      </c>
      <c r="H12685" t="s">
        <v>11648</v>
      </c>
      <c r="I12685">
        <v>37.1738</v>
      </c>
      <c r="J12685">
        <v>-105.9372</v>
      </c>
      <c r="K12685">
        <v>990</v>
      </c>
      <c r="L12685">
        <v>410</v>
      </c>
    </row>
    <row r="12686" spans="1:12" x14ac:dyDescent="0.2">
      <c r="A12686" t="s">
        <v>8067</v>
      </c>
      <c r="B12686" t="s">
        <v>81</v>
      </c>
      <c r="C12686" t="str">
        <f t="shared" si="198"/>
        <v>Strasburg, CO</v>
      </c>
      <c r="D12686" t="s">
        <v>5027</v>
      </c>
      <c r="E12686">
        <v>8005</v>
      </c>
      <c r="F12686" t="s">
        <v>3554</v>
      </c>
      <c r="G12686" t="s">
        <v>11881</v>
      </c>
      <c r="H12686" t="s">
        <v>11882</v>
      </c>
      <c r="I12686">
        <v>39.7181</v>
      </c>
      <c r="J12686">
        <v>-104.31950000000001</v>
      </c>
      <c r="K12686">
        <v>2888</v>
      </c>
      <c r="L12686">
        <v>53</v>
      </c>
    </row>
    <row r="12687" spans="1:12" x14ac:dyDescent="0.2">
      <c r="A12687" t="s">
        <v>3725</v>
      </c>
      <c r="B12687" t="s">
        <v>81</v>
      </c>
      <c r="C12687" t="str">
        <f t="shared" si="198"/>
        <v>Lincoln Park, CO</v>
      </c>
      <c r="D12687" t="s">
        <v>5027</v>
      </c>
      <c r="E12687">
        <v>8043</v>
      </c>
      <c r="F12687" t="s">
        <v>1716</v>
      </c>
      <c r="G12687">
        <v>8043</v>
      </c>
      <c r="H12687" t="s">
        <v>1716</v>
      </c>
      <c r="I12687">
        <v>38.4255</v>
      </c>
      <c r="J12687">
        <v>-105.2131</v>
      </c>
      <c r="K12687">
        <v>3035</v>
      </c>
      <c r="L12687">
        <v>309</v>
      </c>
    </row>
    <row r="12688" spans="1:12" x14ac:dyDescent="0.2">
      <c r="A12688" t="s">
        <v>11883</v>
      </c>
      <c r="B12688" t="s">
        <v>81</v>
      </c>
      <c r="C12688" t="str">
        <f t="shared" si="198"/>
        <v>Leadville, CO</v>
      </c>
      <c r="D12688" t="s">
        <v>5027</v>
      </c>
      <c r="E12688">
        <v>8065</v>
      </c>
      <c r="F12688" t="s">
        <v>2592</v>
      </c>
      <c r="G12688">
        <v>8065</v>
      </c>
      <c r="H12688" t="s">
        <v>2592</v>
      </c>
      <c r="I12688">
        <v>39.246699999999997</v>
      </c>
      <c r="J12688">
        <v>-106.29349999999999</v>
      </c>
      <c r="K12688">
        <v>5343</v>
      </c>
      <c r="L12688">
        <v>965</v>
      </c>
    </row>
    <row r="12689" spans="1:12" x14ac:dyDescent="0.2">
      <c r="A12689" t="s">
        <v>11884</v>
      </c>
      <c r="B12689" t="s">
        <v>81</v>
      </c>
      <c r="C12689" t="str">
        <f t="shared" si="198"/>
        <v>Arriba, CO</v>
      </c>
      <c r="D12689" t="s">
        <v>5027</v>
      </c>
      <c r="E12689">
        <v>8073</v>
      </c>
      <c r="F12689" t="s">
        <v>347</v>
      </c>
      <c r="G12689">
        <v>8073</v>
      </c>
      <c r="H12689" t="s">
        <v>347</v>
      </c>
      <c r="I12689">
        <v>39.284100000000002</v>
      </c>
      <c r="J12689">
        <v>-103.2739</v>
      </c>
      <c r="K12689">
        <v>201</v>
      </c>
      <c r="L12689">
        <v>176</v>
      </c>
    </row>
    <row r="12690" spans="1:12" x14ac:dyDescent="0.2">
      <c r="A12690" t="s">
        <v>11885</v>
      </c>
      <c r="B12690" t="s">
        <v>81</v>
      </c>
      <c r="C12690" t="str">
        <f t="shared" si="198"/>
        <v>Louviers, CO</v>
      </c>
      <c r="D12690" t="s">
        <v>5027</v>
      </c>
      <c r="E12690">
        <v>8035</v>
      </c>
      <c r="F12690" t="s">
        <v>447</v>
      </c>
      <c r="G12690">
        <v>8035</v>
      </c>
      <c r="H12690" t="s">
        <v>447</v>
      </c>
      <c r="I12690">
        <v>39.479900000000001</v>
      </c>
      <c r="J12690">
        <v>-105.0033</v>
      </c>
      <c r="K12690">
        <v>279</v>
      </c>
      <c r="L12690">
        <v>68</v>
      </c>
    </row>
    <row r="12691" spans="1:12" x14ac:dyDescent="0.2">
      <c r="A12691" t="s">
        <v>11886</v>
      </c>
      <c r="B12691" t="s">
        <v>81</v>
      </c>
      <c r="C12691" t="str">
        <f t="shared" si="198"/>
        <v>Cascade-Chipita Park, CO</v>
      </c>
      <c r="D12691" t="s">
        <v>5027</v>
      </c>
      <c r="E12691">
        <v>8041</v>
      </c>
      <c r="F12691" t="s">
        <v>4542</v>
      </c>
      <c r="G12691">
        <v>8041</v>
      </c>
      <c r="H12691" t="s">
        <v>4542</v>
      </c>
      <c r="I12691">
        <v>38.943300000000001</v>
      </c>
      <c r="J12691">
        <v>-105.0025</v>
      </c>
      <c r="K12691">
        <v>1334</v>
      </c>
      <c r="L12691">
        <v>38</v>
      </c>
    </row>
    <row r="12692" spans="1:12" x14ac:dyDescent="0.2">
      <c r="A12692" t="s">
        <v>11648</v>
      </c>
      <c r="B12692" t="s">
        <v>81</v>
      </c>
      <c r="C12692" t="str">
        <f t="shared" si="198"/>
        <v>Conejos, CO</v>
      </c>
      <c r="D12692" t="s">
        <v>5027</v>
      </c>
      <c r="E12692">
        <v>8021</v>
      </c>
      <c r="F12692" t="s">
        <v>11648</v>
      </c>
      <c r="G12692">
        <v>8021</v>
      </c>
      <c r="H12692" t="s">
        <v>11648</v>
      </c>
      <c r="I12692">
        <v>37.087299999999999</v>
      </c>
      <c r="J12692">
        <v>-106.01600000000001</v>
      </c>
      <c r="K12692">
        <v>52</v>
      </c>
      <c r="L12692">
        <v>41</v>
      </c>
    </row>
    <row r="12693" spans="1:12" x14ac:dyDescent="0.2">
      <c r="A12693" t="s">
        <v>11887</v>
      </c>
      <c r="B12693" t="s">
        <v>81</v>
      </c>
      <c r="C12693" t="str">
        <f t="shared" si="198"/>
        <v>Granby, CO</v>
      </c>
      <c r="D12693" t="s">
        <v>5027</v>
      </c>
      <c r="E12693">
        <v>8049</v>
      </c>
      <c r="F12693" t="s">
        <v>11691</v>
      </c>
      <c r="G12693">
        <v>8049</v>
      </c>
      <c r="H12693" t="s">
        <v>11691</v>
      </c>
      <c r="I12693">
        <v>40.0657</v>
      </c>
      <c r="J12693">
        <v>-105.9195</v>
      </c>
      <c r="K12693">
        <v>2074</v>
      </c>
      <c r="L12693">
        <v>61</v>
      </c>
    </row>
    <row r="12694" spans="1:12" x14ac:dyDescent="0.2">
      <c r="A12694" t="s">
        <v>11888</v>
      </c>
      <c r="B12694" t="s">
        <v>81</v>
      </c>
      <c r="C12694" t="str">
        <f t="shared" si="198"/>
        <v>Battlement Mesa, CO</v>
      </c>
      <c r="D12694" t="s">
        <v>5027</v>
      </c>
      <c r="E12694">
        <v>8045</v>
      </c>
      <c r="F12694" t="s">
        <v>760</v>
      </c>
      <c r="G12694">
        <v>8045</v>
      </c>
      <c r="H12694" t="s">
        <v>760</v>
      </c>
      <c r="I12694">
        <v>39.450499999999998</v>
      </c>
      <c r="J12694">
        <v>-108.0068</v>
      </c>
      <c r="K12694">
        <v>5072</v>
      </c>
      <c r="L12694">
        <v>169</v>
      </c>
    </row>
    <row r="12695" spans="1:12" x14ac:dyDescent="0.2">
      <c r="A12695" t="s">
        <v>11889</v>
      </c>
      <c r="B12695" t="s">
        <v>81</v>
      </c>
      <c r="C12695" t="str">
        <f t="shared" si="198"/>
        <v>Canon City, CO</v>
      </c>
      <c r="D12695" t="s">
        <v>5027</v>
      </c>
      <c r="E12695">
        <v>8043</v>
      </c>
      <c r="F12695" t="s">
        <v>1716</v>
      </c>
      <c r="G12695">
        <v>8043</v>
      </c>
      <c r="H12695" t="s">
        <v>1716</v>
      </c>
      <c r="I12695">
        <v>38.442900000000002</v>
      </c>
      <c r="J12695">
        <v>-105.2204</v>
      </c>
      <c r="K12695">
        <v>27368</v>
      </c>
      <c r="L12695">
        <v>513</v>
      </c>
    </row>
    <row r="12696" spans="1:12" x14ac:dyDescent="0.2">
      <c r="A12696" t="s">
        <v>11890</v>
      </c>
      <c r="B12696" t="s">
        <v>81</v>
      </c>
      <c r="C12696" t="str">
        <f t="shared" si="198"/>
        <v>Redstone, CO</v>
      </c>
      <c r="D12696" t="s">
        <v>5027</v>
      </c>
      <c r="E12696">
        <v>8097</v>
      </c>
      <c r="F12696" t="s">
        <v>6373</v>
      </c>
      <c r="G12696">
        <v>8097</v>
      </c>
      <c r="H12696" t="s">
        <v>6373</v>
      </c>
      <c r="I12696">
        <v>39.183900000000001</v>
      </c>
      <c r="J12696">
        <v>-107.2407</v>
      </c>
      <c r="K12696">
        <v>39</v>
      </c>
      <c r="L12696">
        <v>34</v>
      </c>
    </row>
    <row r="12697" spans="1:12" x14ac:dyDescent="0.2">
      <c r="A12697" t="s">
        <v>11891</v>
      </c>
      <c r="B12697" t="s">
        <v>81</v>
      </c>
      <c r="C12697" t="str">
        <f t="shared" si="198"/>
        <v>Upper Bear Creek, CO</v>
      </c>
      <c r="D12697" t="s">
        <v>5027</v>
      </c>
      <c r="E12697">
        <v>8019</v>
      </c>
      <c r="F12697" t="s">
        <v>11705</v>
      </c>
      <c r="G12697">
        <v>8019</v>
      </c>
      <c r="H12697" t="s">
        <v>11705</v>
      </c>
      <c r="I12697">
        <v>39.631900000000002</v>
      </c>
      <c r="J12697">
        <v>-105.41540000000001</v>
      </c>
      <c r="K12697">
        <v>1057</v>
      </c>
      <c r="L12697">
        <v>107</v>
      </c>
    </row>
    <row r="12698" spans="1:12" x14ac:dyDescent="0.2">
      <c r="A12698" t="s">
        <v>11892</v>
      </c>
      <c r="B12698" t="s">
        <v>81</v>
      </c>
      <c r="C12698" t="str">
        <f t="shared" si="198"/>
        <v>Black Forest, CO</v>
      </c>
      <c r="D12698" t="s">
        <v>5027</v>
      </c>
      <c r="E12698">
        <v>8041</v>
      </c>
      <c r="F12698" t="s">
        <v>4542</v>
      </c>
      <c r="G12698">
        <v>8041</v>
      </c>
      <c r="H12698" t="s">
        <v>4542</v>
      </c>
      <c r="I12698">
        <v>39.0608</v>
      </c>
      <c r="J12698">
        <v>-104.6752</v>
      </c>
      <c r="K12698">
        <v>14188</v>
      </c>
      <c r="L12698">
        <v>54</v>
      </c>
    </row>
    <row r="12699" spans="1:12" x14ac:dyDescent="0.2">
      <c r="A12699" t="s">
        <v>11893</v>
      </c>
      <c r="B12699" t="s">
        <v>81</v>
      </c>
      <c r="C12699" t="str">
        <f t="shared" si="198"/>
        <v>Rangely, CO</v>
      </c>
      <c r="D12699" t="s">
        <v>5027</v>
      </c>
      <c r="E12699">
        <v>8103</v>
      </c>
      <c r="F12699" t="s">
        <v>11839</v>
      </c>
      <c r="G12699">
        <v>8103</v>
      </c>
      <c r="H12699" t="s">
        <v>11839</v>
      </c>
      <c r="I12699">
        <v>40.086300000000001</v>
      </c>
      <c r="J12699">
        <v>-108.7792</v>
      </c>
      <c r="K12699">
        <v>2332</v>
      </c>
      <c r="L12699">
        <v>208</v>
      </c>
    </row>
    <row r="12700" spans="1:12" x14ac:dyDescent="0.2">
      <c r="A12700" t="s">
        <v>11894</v>
      </c>
      <c r="B12700" t="s">
        <v>81</v>
      </c>
      <c r="C12700" t="str">
        <f t="shared" si="198"/>
        <v>Trail Side, CO</v>
      </c>
      <c r="D12700" t="s">
        <v>5027</v>
      </c>
      <c r="E12700">
        <v>8087</v>
      </c>
      <c r="F12700" t="s">
        <v>2042</v>
      </c>
      <c r="G12700">
        <v>8087</v>
      </c>
      <c r="H12700" t="s">
        <v>2042</v>
      </c>
      <c r="I12700">
        <v>40.249299999999998</v>
      </c>
      <c r="J12700">
        <v>-103.8432</v>
      </c>
      <c r="K12700">
        <v>90</v>
      </c>
      <c r="L12700">
        <v>48</v>
      </c>
    </row>
    <row r="12701" spans="1:12" x14ac:dyDescent="0.2">
      <c r="A12701" t="s">
        <v>3154</v>
      </c>
      <c r="B12701" t="s">
        <v>81</v>
      </c>
      <c r="C12701" t="str">
        <f t="shared" si="198"/>
        <v>Lake City, CO</v>
      </c>
      <c r="D12701" t="s">
        <v>5027</v>
      </c>
      <c r="E12701">
        <v>8053</v>
      </c>
      <c r="F12701" t="s">
        <v>11671</v>
      </c>
      <c r="G12701">
        <v>8053</v>
      </c>
      <c r="H12701" t="s">
        <v>11671</v>
      </c>
      <c r="I12701">
        <v>38.030299999999997</v>
      </c>
      <c r="J12701">
        <v>-107.3103</v>
      </c>
      <c r="K12701">
        <v>379</v>
      </c>
      <c r="L12701">
        <v>175</v>
      </c>
    </row>
    <row r="12702" spans="1:12" x14ac:dyDescent="0.2">
      <c r="A12702" t="s">
        <v>11895</v>
      </c>
      <c r="B12702" t="s">
        <v>81</v>
      </c>
      <c r="C12702" t="str">
        <f t="shared" si="198"/>
        <v>Bonanza Mountain Estates, CO</v>
      </c>
      <c r="D12702" t="s">
        <v>5027</v>
      </c>
      <c r="E12702">
        <v>8013</v>
      </c>
      <c r="F12702" t="s">
        <v>3508</v>
      </c>
      <c r="G12702">
        <v>8013</v>
      </c>
      <c r="H12702" t="s">
        <v>3508</v>
      </c>
      <c r="I12702">
        <v>39.976799999999997</v>
      </c>
      <c r="J12702">
        <v>-105.4798</v>
      </c>
      <c r="K12702">
        <v>195</v>
      </c>
      <c r="L12702">
        <v>447</v>
      </c>
    </row>
    <row r="12703" spans="1:12" x14ac:dyDescent="0.2">
      <c r="A12703" t="s">
        <v>1733</v>
      </c>
      <c r="B12703" t="s">
        <v>81</v>
      </c>
      <c r="C12703" t="str">
        <f t="shared" si="198"/>
        <v>Platteville, CO</v>
      </c>
      <c r="D12703" t="s">
        <v>5027</v>
      </c>
      <c r="E12703">
        <v>8123</v>
      </c>
      <c r="F12703" t="s">
        <v>11657</v>
      </c>
      <c r="G12703">
        <v>8123</v>
      </c>
      <c r="H12703" t="s">
        <v>11657</v>
      </c>
      <c r="I12703">
        <v>40.222000000000001</v>
      </c>
      <c r="J12703">
        <v>-104.834</v>
      </c>
      <c r="K12703">
        <v>2743</v>
      </c>
      <c r="L12703">
        <v>344</v>
      </c>
    </row>
    <row r="12704" spans="1:12" x14ac:dyDescent="0.2">
      <c r="A12704" t="s">
        <v>5019</v>
      </c>
      <c r="B12704" t="s">
        <v>81</v>
      </c>
      <c r="C12704" t="str">
        <f t="shared" si="198"/>
        <v>Delta, CO</v>
      </c>
      <c r="D12704" t="s">
        <v>5027</v>
      </c>
      <c r="E12704">
        <v>8029</v>
      </c>
      <c r="F12704" t="s">
        <v>5019</v>
      </c>
      <c r="G12704">
        <v>8029</v>
      </c>
      <c r="H12704" t="s">
        <v>5019</v>
      </c>
      <c r="I12704">
        <v>38.756</v>
      </c>
      <c r="J12704">
        <v>-108.0771</v>
      </c>
      <c r="K12704">
        <v>7767</v>
      </c>
      <c r="L12704">
        <v>256</v>
      </c>
    </row>
    <row r="12705" spans="1:12" x14ac:dyDescent="0.2">
      <c r="A12705" t="s">
        <v>10320</v>
      </c>
      <c r="B12705" t="s">
        <v>81</v>
      </c>
      <c r="C12705" t="str">
        <f t="shared" si="198"/>
        <v>Paoli, CO</v>
      </c>
      <c r="D12705" t="s">
        <v>5027</v>
      </c>
      <c r="E12705">
        <v>8095</v>
      </c>
      <c r="F12705" t="s">
        <v>1456</v>
      </c>
      <c r="G12705">
        <v>8095</v>
      </c>
      <c r="H12705" t="s">
        <v>1456</v>
      </c>
      <c r="I12705">
        <v>40.612900000000003</v>
      </c>
      <c r="J12705">
        <v>-102.4721</v>
      </c>
      <c r="K12705">
        <v>34</v>
      </c>
      <c r="L12705">
        <v>43</v>
      </c>
    </row>
    <row r="12706" spans="1:12" x14ac:dyDescent="0.2">
      <c r="A12706" t="s">
        <v>11896</v>
      </c>
      <c r="B12706" t="s">
        <v>81</v>
      </c>
      <c r="C12706" t="str">
        <f t="shared" si="198"/>
        <v>Hillrose, CO</v>
      </c>
      <c r="D12706" t="s">
        <v>5027</v>
      </c>
      <c r="E12706">
        <v>8087</v>
      </c>
      <c r="F12706" t="s">
        <v>2042</v>
      </c>
      <c r="G12706">
        <v>8087</v>
      </c>
      <c r="H12706" t="s">
        <v>2042</v>
      </c>
      <c r="I12706">
        <v>40.324800000000003</v>
      </c>
      <c r="J12706">
        <v>-103.5222</v>
      </c>
      <c r="K12706">
        <v>251</v>
      </c>
      <c r="L12706">
        <v>499</v>
      </c>
    </row>
    <row r="12707" spans="1:12" x14ac:dyDescent="0.2">
      <c r="A12707" t="s">
        <v>11897</v>
      </c>
      <c r="B12707" t="s">
        <v>81</v>
      </c>
      <c r="C12707" t="str">
        <f t="shared" si="198"/>
        <v>Steamboat Springs, CO</v>
      </c>
      <c r="D12707" t="s">
        <v>5027</v>
      </c>
      <c r="E12707">
        <v>8107</v>
      </c>
      <c r="F12707" t="s">
        <v>11673</v>
      </c>
      <c r="G12707">
        <v>8107</v>
      </c>
      <c r="H12707" t="s">
        <v>11673</v>
      </c>
      <c r="I12707">
        <v>40.477400000000003</v>
      </c>
      <c r="J12707">
        <v>-106.8233</v>
      </c>
      <c r="K12707">
        <v>13822</v>
      </c>
      <c r="L12707">
        <v>493</v>
      </c>
    </row>
    <row r="12708" spans="1:12" x14ac:dyDescent="0.2">
      <c r="A12708" t="s">
        <v>11898</v>
      </c>
      <c r="B12708" t="s">
        <v>81</v>
      </c>
      <c r="C12708" t="str">
        <f t="shared" si="198"/>
        <v>The Pinery, CO</v>
      </c>
      <c r="D12708" t="s">
        <v>5027</v>
      </c>
      <c r="E12708">
        <v>8035</v>
      </c>
      <c r="F12708" t="s">
        <v>447</v>
      </c>
      <c r="G12708">
        <v>8035</v>
      </c>
      <c r="H12708" t="s">
        <v>447</v>
      </c>
      <c r="I12708">
        <v>39.446100000000001</v>
      </c>
      <c r="J12708">
        <v>-104.75920000000001</v>
      </c>
      <c r="K12708">
        <v>11720</v>
      </c>
      <c r="L12708">
        <v>435</v>
      </c>
    </row>
    <row r="12709" spans="1:12" x14ac:dyDescent="0.2">
      <c r="A12709" t="s">
        <v>11899</v>
      </c>
      <c r="B12709" t="s">
        <v>81</v>
      </c>
      <c r="C12709" t="str">
        <f t="shared" si="198"/>
        <v>Rollinsville, CO</v>
      </c>
      <c r="D12709" t="s">
        <v>5027</v>
      </c>
      <c r="E12709">
        <v>8047</v>
      </c>
      <c r="F12709" t="s">
        <v>11768</v>
      </c>
      <c r="G12709">
        <v>8047</v>
      </c>
      <c r="H12709" t="s">
        <v>11768</v>
      </c>
      <c r="I12709">
        <v>39.923200000000001</v>
      </c>
      <c r="J12709">
        <v>-105.5136</v>
      </c>
      <c r="K12709">
        <v>152</v>
      </c>
      <c r="L12709">
        <v>41</v>
      </c>
    </row>
    <row r="12710" spans="1:12" x14ac:dyDescent="0.2">
      <c r="A12710" t="s">
        <v>11900</v>
      </c>
      <c r="B12710" t="s">
        <v>81</v>
      </c>
      <c r="C12710" t="str">
        <f t="shared" si="198"/>
        <v>Granada, CO</v>
      </c>
      <c r="D12710" t="s">
        <v>5027</v>
      </c>
      <c r="E12710">
        <v>8099</v>
      </c>
      <c r="F12710" t="s">
        <v>11700</v>
      </c>
      <c r="G12710">
        <v>8099</v>
      </c>
      <c r="H12710" t="s">
        <v>11700</v>
      </c>
      <c r="I12710">
        <v>38.063000000000002</v>
      </c>
      <c r="J12710">
        <v>-102.3117</v>
      </c>
      <c r="K12710">
        <v>496</v>
      </c>
      <c r="L12710">
        <v>271</v>
      </c>
    </row>
    <row r="12711" spans="1:12" x14ac:dyDescent="0.2">
      <c r="A12711" t="s">
        <v>4829</v>
      </c>
      <c r="B12711" t="s">
        <v>81</v>
      </c>
      <c r="C12711" t="str">
        <f t="shared" si="198"/>
        <v>Edwards, CO</v>
      </c>
      <c r="D12711" t="s">
        <v>5027</v>
      </c>
      <c r="E12711">
        <v>8037</v>
      </c>
      <c r="F12711" t="s">
        <v>1430</v>
      </c>
      <c r="G12711">
        <v>8037</v>
      </c>
      <c r="H12711" t="s">
        <v>1430</v>
      </c>
      <c r="I12711">
        <v>39.621499999999997</v>
      </c>
      <c r="J12711">
        <v>-106.6183</v>
      </c>
      <c r="K12711">
        <v>9202</v>
      </c>
      <c r="L12711">
        <v>133</v>
      </c>
    </row>
    <row r="12712" spans="1:12" x14ac:dyDescent="0.2">
      <c r="A12712" t="s">
        <v>11901</v>
      </c>
      <c r="B12712" t="s">
        <v>81</v>
      </c>
      <c r="C12712" t="str">
        <f t="shared" si="198"/>
        <v>Kirk, CO</v>
      </c>
      <c r="D12712" t="s">
        <v>5027</v>
      </c>
      <c r="E12712">
        <v>8125</v>
      </c>
      <c r="F12712" t="s">
        <v>11689</v>
      </c>
      <c r="G12712">
        <v>8125</v>
      </c>
      <c r="H12712" t="s">
        <v>11689</v>
      </c>
      <c r="I12712">
        <v>39.612699999999997</v>
      </c>
      <c r="J12712">
        <v>-102.592</v>
      </c>
      <c r="K12712">
        <v>74</v>
      </c>
      <c r="L12712">
        <v>6</v>
      </c>
    </row>
    <row r="12713" spans="1:12" x14ac:dyDescent="0.2">
      <c r="A12713" t="s">
        <v>11902</v>
      </c>
      <c r="B12713" t="s">
        <v>81</v>
      </c>
      <c r="C12713" t="str">
        <f t="shared" si="198"/>
        <v>Idaho Springs, CO</v>
      </c>
      <c r="D12713" t="s">
        <v>5027</v>
      </c>
      <c r="E12713">
        <v>8019</v>
      </c>
      <c r="F12713" t="s">
        <v>11705</v>
      </c>
      <c r="G12713">
        <v>8019</v>
      </c>
      <c r="H12713" t="s">
        <v>11705</v>
      </c>
      <c r="I12713">
        <v>39.744500000000002</v>
      </c>
      <c r="J12713">
        <v>-105.5</v>
      </c>
      <c r="K12713">
        <v>1782</v>
      </c>
      <c r="L12713">
        <v>305</v>
      </c>
    </row>
    <row r="12714" spans="1:12" x14ac:dyDescent="0.2">
      <c r="A12714" t="s">
        <v>7121</v>
      </c>
      <c r="B12714" t="s">
        <v>81</v>
      </c>
      <c r="C12714" t="str">
        <f t="shared" si="198"/>
        <v>St. Mary's, CO</v>
      </c>
      <c r="D12714" t="s">
        <v>5027</v>
      </c>
      <c r="E12714">
        <v>8019</v>
      </c>
      <c r="F12714" t="s">
        <v>11705</v>
      </c>
      <c r="G12714">
        <v>8019</v>
      </c>
      <c r="H12714" t="s">
        <v>11705</v>
      </c>
      <c r="I12714">
        <v>39.816299999999998</v>
      </c>
      <c r="J12714">
        <v>-105.64790000000001</v>
      </c>
      <c r="K12714">
        <v>377</v>
      </c>
      <c r="L12714">
        <v>101</v>
      </c>
    </row>
    <row r="12715" spans="1:12" x14ac:dyDescent="0.2">
      <c r="A12715" t="s">
        <v>11903</v>
      </c>
      <c r="B12715" t="s">
        <v>81</v>
      </c>
      <c r="C12715" t="str">
        <f t="shared" si="198"/>
        <v>Broomfield, CO</v>
      </c>
      <c r="D12715" t="s">
        <v>5027</v>
      </c>
      <c r="E12715">
        <v>8014</v>
      </c>
      <c r="F12715" t="s">
        <v>11903</v>
      </c>
      <c r="G12715">
        <v>8014</v>
      </c>
      <c r="H12715" t="s">
        <v>11903</v>
      </c>
      <c r="I12715">
        <v>39.954099999999997</v>
      </c>
      <c r="J12715">
        <v>-105.0527</v>
      </c>
      <c r="K12715">
        <v>68341</v>
      </c>
      <c r="L12715">
        <v>799</v>
      </c>
    </row>
    <row r="12716" spans="1:12" x14ac:dyDescent="0.2">
      <c r="A12716" t="s">
        <v>11904</v>
      </c>
      <c r="B12716" t="s">
        <v>81</v>
      </c>
      <c r="C12716" t="str">
        <f t="shared" si="198"/>
        <v>Perry Park, CO</v>
      </c>
      <c r="D12716" t="s">
        <v>5027</v>
      </c>
      <c r="E12716">
        <v>8035</v>
      </c>
      <c r="F12716" t="s">
        <v>447</v>
      </c>
      <c r="G12716">
        <v>8035</v>
      </c>
      <c r="H12716" t="s">
        <v>447</v>
      </c>
      <c r="I12716">
        <v>39.259500000000003</v>
      </c>
      <c r="J12716">
        <v>-104.9824</v>
      </c>
      <c r="K12716">
        <v>1871</v>
      </c>
      <c r="L12716">
        <v>84</v>
      </c>
    </row>
    <row r="12717" spans="1:12" x14ac:dyDescent="0.2">
      <c r="A12717" t="s">
        <v>11905</v>
      </c>
      <c r="B12717" t="s">
        <v>81</v>
      </c>
      <c r="C12717" t="str">
        <f t="shared" si="198"/>
        <v>Cheyenne Wells, CO</v>
      </c>
      <c r="D12717" t="s">
        <v>5027</v>
      </c>
      <c r="E12717">
        <v>8017</v>
      </c>
      <c r="F12717" t="s">
        <v>3463</v>
      </c>
      <c r="G12717">
        <v>8017</v>
      </c>
      <c r="H12717" t="s">
        <v>3463</v>
      </c>
      <c r="I12717">
        <v>38.819200000000002</v>
      </c>
      <c r="J12717">
        <v>-102.35209999999999</v>
      </c>
      <c r="K12717">
        <v>841</v>
      </c>
      <c r="L12717">
        <v>303</v>
      </c>
    </row>
    <row r="12718" spans="1:12" x14ac:dyDescent="0.2">
      <c r="A12718" t="s">
        <v>11906</v>
      </c>
      <c r="B12718" t="s">
        <v>81</v>
      </c>
      <c r="C12718" t="str">
        <f t="shared" si="198"/>
        <v>Niwot, CO</v>
      </c>
      <c r="D12718" t="s">
        <v>5027</v>
      </c>
      <c r="E12718">
        <v>8013</v>
      </c>
      <c r="F12718" t="s">
        <v>3508</v>
      </c>
      <c r="G12718">
        <v>8013</v>
      </c>
      <c r="H12718" t="s">
        <v>3508</v>
      </c>
      <c r="I12718">
        <v>40.097999999999999</v>
      </c>
      <c r="J12718">
        <v>-105.15519999999999</v>
      </c>
      <c r="K12718">
        <v>4445</v>
      </c>
      <c r="L12718">
        <v>429</v>
      </c>
    </row>
    <row r="12719" spans="1:12" x14ac:dyDescent="0.2">
      <c r="A12719" t="s">
        <v>11907</v>
      </c>
      <c r="B12719" t="s">
        <v>81</v>
      </c>
      <c r="C12719" t="str">
        <f t="shared" si="198"/>
        <v>Grand Lake, CO</v>
      </c>
      <c r="D12719" t="s">
        <v>5027</v>
      </c>
      <c r="E12719">
        <v>8049</v>
      </c>
      <c r="F12719" t="s">
        <v>11691</v>
      </c>
      <c r="G12719">
        <v>8049</v>
      </c>
      <c r="H12719" t="s">
        <v>11691</v>
      </c>
      <c r="I12719">
        <v>40.250399999999999</v>
      </c>
      <c r="J12719">
        <v>-105.8237</v>
      </c>
      <c r="K12719">
        <v>498</v>
      </c>
      <c r="L12719">
        <v>183</v>
      </c>
    </row>
    <row r="12720" spans="1:12" x14ac:dyDescent="0.2">
      <c r="A12720" t="s">
        <v>1475</v>
      </c>
      <c r="B12720" t="s">
        <v>81</v>
      </c>
      <c r="C12720" t="str">
        <f t="shared" si="198"/>
        <v>Lafayette, CO</v>
      </c>
      <c r="D12720" t="s">
        <v>5027</v>
      </c>
      <c r="E12720">
        <v>8013</v>
      </c>
      <c r="F12720" t="s">
        <v>3508</v>
      </c>
      <c r="G12720">
        <v>8013</v>
      </c>
      <c r="H12720" t="s">
        <v>3508</v>
      </c>
      <c r="I12720">
        <v>39.994900000000001</v>
      </c>
      <c r="J12720">
        <v>-105.0997</v>
      </c>
      <c r="K12720">
        <v>91985</v>
      </c>
      <c r="L12720">
        <v>1160</v>
      </c>
    </row>
    <row r="12721" spans="1:12" x14ac:dyDescent="0.2">
      <c r="A12721" t="s">
        <v>8538</v>
      </c>
      <c r="B12721" t="s">
        <v>81</v>
      </c>
      <c r="C12721" t="str">
        <f t="shared" si="198"/>
        <v>Jansen, CO</v>
      </c>
      <c r="D12721" t="s">
        <v>5027</v>
      </c>
      <c r="E12721">
        <v>8071</v>
      </c>
      <c r="F12721" t="s">
        <v>11676</v>
      </c>
      <c r="G12721">
        <v>8071</v>
      </c>
      <c r="H12721" t="s">
        <v>11676</v>
      </c>
      <c r="I12721">
        <v>37.158099999999997</v>
      </c>
      <c r="J12721">
        <v>-104.5501</v>
      </c>
      <c r="K12721">
        <v>105</v>
      </c>
      <c r="L12721">
        <v>34</v>
      </c>
    </row>
    <row r="12722" spans="1:12" x14ac:dyDescent="0.2">
      <c r="A12722" t="s">
        <v>11908</v>
      </c>
      <c r="B12722" t="s">
        <v>81</v>
      </c>
      <c r="C12722" t="str">
        <f t="shared" si="198"/>
        <v>Ken Caryl, CO</v>
      </c>
      <c r="D12722" t="s">
        <v>5027</v>
      </c>
      <c r="E12722">
        <v>8059</v>
      </c>
      <c r="F12722" t="s">
        <v>518</v>
      </c>
      <c r="G12722">
        <v>8059</v>
      </c>
      <c r="H12722" t="s">
        <v>518</v>
      </c>
      <c r="I12722">
        <v>39.576900000000002</v>
      </c>
      <c r="J12722">
        <v>-105.1138</v>
      </c>
      <c r="K12722">
        <v>33087</v>
      </c>
      <c r="L12722">
        <v>1317</v>
      </c>
    </row>
    <row r="12723" spans="1:12" x14ac:dyDescent="0.2">
      <c r="A12723" t="s">
        <v>11909</v>
      </c>
      <c r="B12723" t="s">
        <v>81</v>
      </c>
      <c r="C12723" t="str">
        <f t="shared" si="198"/>
        <v>Security-Widefield, CO</v>
      </c>
      <c r="D12723" t="s">
        <v>5027</v>
      </c>
      <c r="E12723">
        <v>8041</v>
      </c>
      <c r="F12723" t="s">
        <v>4542</v>
      </c>
      <c r="G12723">
        <v>8041</v>
      </c>
      <c r="H12723" t="s">
        <v>4542</v>
      </c>
      <c r="I12723">
        <v>38.748899999999999</v>
      </c>
      <c r="J12723">
        <v>-104.71420000000001</v>
      </c>
      <c r="K12723">
        <v>37325</v>
      </c>
      <c r="L12723">
        <v>1108</v>
      </c>
    </row>
    <row r="12724" spans="1:12" x14ac:dyDescent="0.2">
      <c r="A12724" t="s">
        <v>11910</v>
      </c>
      <c r="B12724" t="s">
        <v>81</v>
      </c>
      <c r="C12724" t="str">
        <f t="shared" si="198"/>
        <v>Pagosa Springs, CO</v>
      </c>
      <c r="D12724" t="s">
        <v>5027</v>
      </c>
      <c r="E12724">
        <v>8007</v>
      </c>
      <c r="F12724" t="s">
        <v>11911</v>
      </c>
      <c r="G12724">
        <v>8007</v>
      </c>
      <c r="H12724" t="s">
        <v>11911</v>
      </c>
      <c r="I12724">
        <v>37.267499999999998</v>
      </c>
      <c r="J12724">
        <v>-107.0301</v>
      </c>
      <c r="K12724">
        <v>5514</v>
      </c>
      <c r="L12724">
        <v>153</v>
      </c>
    </row>
    <row r="12725" spans="1:12" x14ac:dyDescent="0.2">
      <c r="A12725" t="s">
        <v>11912</v>
      </c>
      <c r="B12725" t="s">
        <v>81</v>
      </c>
      <c r="C12725" t="str">
        <f t="shared" si="198"/>
        <v>Heeney, CO</v>
      </c>
      <c r="D12725" t="s">
        <v>5027</v>
      </c>
      <c r="E12725">
        <v>8117</v>
      </c>
      <c r="F12725" t="s">
        <v>850</v>
      </c>
      <c r="G12725">
        <v>8117</v>
      </c>
      <c r="H12725" t="s">
        <v>850</v>
      </c>
      <c r="I12725">
        <v>39.871099999999998</v>
      </c>
      <c r="J12725">
        <v>-106.3001</v>
      </c>
      <c r="K12725">
        <v>430</v>
      </c>
      <c r="L12725">
        <v>730</v>
      </c>
    </row>
    <row r="12726" spans="1:12" x14ac:dyDescent="0.2">
      <c r="A12726" t="s">
        <v>11913</v>
      </c>
      <c r="B12726" t="s">
        <v>81</v>
      </c>
      <c r="C12726" t="str">
        <f t="shared" si="198"/>
        <v>Peyton, CO</v>
      </c>
      <c r="D12726" t="s">
        <v>5027</v>
      </c>
      <c r="E12726">
        <v>8041</v>
      </c>
      <c r="F12726" t="s">
        <v>4542</v>
      </c>
      <c r="G12726">
        <v>8041</v>
      </c>
      <c r="H12726" t="s">
        <v>4542</v>
      </c>
      <c r="I12726">
        <v>39.033000000000001</v>
      </c>
      <c r="J12726">
        <v>-104.49039999999999</v>
      </c>
      <c r="K12726">
        <v>254</v>
      </c>
      <c r="L12726">
        <v>42</v>
      </c>
    </row>
    <row r="12727" spans="1:12" x14ac:dyDescent="0.2">
      <c r="A12727" t="s">
        <v>11914</v>
      </c>
      <c r="B12727" t="s">
        <v>81</v>
      </c>
      <c r="C12727" t="str">
        <f t="shared" si="198"/>
        <v>Loghill Village, CO</v>
      </c>
      <c r="D12727" t="s">
        <v>5027</v>
      </c>
      <c r="E12727">
        <v>8091</v>
      </c>
      <c r="F12727" t="s">
        <v>11734</v>
      </c>
      <c r="G12727">
        <v>8091</v>
      </c>
      <c r="H12727" t="s">
        <v>11734</v>
      </c>
      <c r="I12727">
        <v>38.196199999999997</v>
      </c>
      <c r="J12727">
        <v>-107.779</v>
      </c>
      <c r="K12727">
        <v>508</v>
      </c>
      <c r="L12727">
        <v>35</v>
      </c>
    </row>
    <row r="12728" spans="1:12" x14ac:dyDescent="0.2">
      <c r="A12728" t="s">
        <v>11915</v>
      </c>
      <c r="B12728" t="s">
        <v>81</v>
      </c>
      <c r="C12728" t="str">
        <f t="shared" si="198"/>
        <v>Joes, CO</v>
      </c>
      <c r="D12728" t="s">
        <v>5027</v>
      </c>
      <c r="E12728">
        <v>8125</v>
      </c>
      <c r="F12728" t="s">
        <v>11689</v>
      </c>
      <c r="G12728">
        <v>8125</v>
      </c>
      <c r="H12728" t="s">
        <v>11689</v>
      </c>
      <c r="I12728">
        <v>39.655900000000003</v>
      </c>
      <c r="J12728">
        <v>-102.6786</v>
      </c>
      <c r="K12728">
        <v>56</v>
      </c>
      <c r="L12728">
        <v>10</v>
      </c>
    </row>
    <row r="12729" spans="1:12" x14ac:dyDescent="0.2">
      <c r="A12729" t="s">
        <v>11916</v>
      </c>
      <c r="B12729" t="s">
        <v>81</v>
      </c>
      <c r="C12729" t="str">
        <f t="shared" si="198"/>
        <v>Eldora, CO</v>
      </c>
      <c r="D12729" t="s">
        <v>5027</v>
      </c>
      <c r="E12729">
        <v>8013</v>
      </c>
      <c r="F12729" t="s">
        <v>3508</v>
      </c>
      <c r="G12729">
        <v>8013</v>
      </c>
      <c r="H12729" t="s">
        <v>3508</v>
      </c>
      <c r="I12729">
        <v>39.953600000000002</v>
      </c>
      <c r="J12729">
        <v>-105.578</v>
      </c>
      <c r="K12729">
        <v>41</v>
      </c>
      <c r="L12729">
        <v>3</v>
      </c>
    </row>
    <row r="12730" spans="1:12" x14ac:dyDescent="0.2">
      <c r="A12730" t="s">
        <v>3431</v>
      </c>
      <c r="B12730" t="s">
        <v>81</v>
      </c>
      <c r="C12730" t="str">
        <f t="shared" si="198"/>
        <v>Crook, CO</v>
      </c>
      <c r="D12730" t="s">
        <v>5027</v>
      </c>
      <c r="E12730">
        <v>8075</v>
      </c>
      <c r="F12730" t="s">
        <v>1932</v>
      </c>
      <c r="G12730">
        <v>8075</v>
      </c>
      <c r="H12730" t="s">
        <v>1932</v>
      </c>
      <c r="I12730">
        <v>40.858899999999998</v>
      </c>
      <c r="J12730">
        <v>-102.8014</v>
      </c>
      <c r="K12730">
        <v>107</v>
      </c>
      <c r="L12730">
        <v>308</v>
      </c>
    </row>
    <row r="12731" spans="1:12" x14ac:dyDescent="0.2">
      <c r="A12731" t="s">
        <v>9552</v>
      </c>
      <c r="B12731" t="s">
        <v>81</v>
      </c>
      <c r="C12731" t="str">
        <f t="shared" si="198"/>
        <v>Victor, CO</v>
      </c>
      <c r="D12731" t="s">
        <v>5027</v>
      </c>
      <c r="E12731">
        <v>8119</v>
      </c>
      <c r="F12731" t="s">
        <v>6902</v>
      </c>
      <c r="G12731">
        <v>8119</v>
      </c>
      <c r="H12731" t="s">
        <v>6902</v>
      </c>
      <c r="I12731">
        <v>38.709000000000003</v>
      </c>
      <c r="J12731">
        <v>-105.14190000000001</v>
      </c>
      <c r="K12731">
        <v>410</v>
      </c>
      <c r="L12731">
        <v>585</v>
      </c>
    </row>
    <row r="12732" spans="1:12" x14ac:dyDescent="0.2">
      <c r="A12732" t="s">
        <v>11917</v>
      </c>
      <c r="B12732" t="s">
        <v>81</v>
      </c>
      <c r="C12732" t="str">
        <f t="shared" si="198"/>
        <v>Lazy Acres, CO</v>
      </c>
      <c r="D12732" t="s">
        <v>5027</v>
      </c>
      <c r="E12732">
        <v>8013</v>
      </c>
      <c r="F12732" t="s">
        <v>3508</v>
      </c>
      <c r="G12732">
        <v>8013</v>
      </c>
      <c r="H12732" t="s">
        <v>3508</v>
      </c>
      <c r="I12732">
        <v>40.0837</v>
      </c>
      <c r="J12732">
        <v>-105.3312</v>
      </c>
      <c r="K12732">
        <v>923</v>
      </c>
      <c r="L12732">
        <v>67</v>
      </c>
    </row>
    <row r="12733" spans="1:12" x14ac:dyDescent="0.2">
      <c r="A12733" t="s">
        <v>11918</v>
      </c>
      <c r="B12733" t="s">
        <v>81</v>
      </c>
      <c r="C12733" t="str">
        <f t="shared" si="198"/>
        <v>Derby, CO</v>
      </c>
      <c r="D12733" t="s">
        <v>5027</v>
      </c>
      <c r="E12733">
        <v>8001</v>
      </c>
      <c r="F12733" t="s">
        <v>718</v>
      </c>
      <c r="G12733">
        <v>8001</v>
      </c>
      <c r="H12733" t="s">
        <v>718</v>
      </c>
      <c r="I12733">
        <v>39.8401</v>
      </c>
      <c r="J12733">
        <v>-104.9171</v>
      </c>
      <c r="K12733">
        <v>9365</v>
      </c>
      <c r="L12733">
        <v>2066</v>
      </c>
    </row>
    <row r="12734" spans="1:12" x14ac:dyDescent="0.2">
      <c r="A12734" t="s">
        <v>11676</v>
      </c>
      <c r="B12734" t="s">
        <v>81</v>
      </c>
      <c r="C12734" t="str">
        <f t="shared" si="198"/>
        <v>Las Animas, CO</v>
      </c>
      <c r="D12734" t="s">
        <v>5027</v>
      </c>
      <c r="E12734">
        <v>8011</v>
      </c>
      <c r="F12734" t="s">
        <v>4203</v>
      </c>
      <c r="G12734">
        <v>8011</v>
      </c>
      <c r="H12734" t="s">
        <v>4203</v>
      </c>
      <c r="I12734">
        <v>38.069499999999998</v>
      </c>
      <c r="J12734">
        <v>-103.2236</v>
      </c>
      <c r="K12734">
        <v>3692</v>
      </c>
      <c r="L12734">
        <v>526</v>
      </c>
    </row>
    <row r="12735" spans="1:12" x14ac:dyDescent="0.2">
      <c r="A12735" t="s">
        <v>6033</v>
      </c>
      <c r="B12735" t="s">
        <v>81</v>
      </c>
      <c r="C12735" t="str">
        <f t="shared" si="198"/>
        <v>Fruitvale, CO</v>
      </c>
      <c r="D12735" t="s">
        <v>5027</v>
      </c>
      <c r="E12735">
        <v>8077</v>
      </c>
      <c r="F12735" t="s">
        <v>394</v>
      </c>
      <c r="G12735">
        <v>8077</v>
      </c>
      <c r="H12735" t="s">
        <v>394</v>
      </c>
      <c r="I12735">
        <v>39.093299999999999</v>
      </c>
      <c r="J12735">
        <v>-108.479</v>
      </c>
      <c r="K12735">
        <v>7785</v>
      </c>
      <c r="L12735">
        <v>1034</v>
      </c>
    </row>
    <row r="12736" spans="1:12" x14ac:dyDescent="0.2">
      <c r="A12736" t="s">
        <v>11919</v>
      </c>
      <c r="B12736" t="s">
        <v>81</v>
      </c>
      <c r="C12736" t="str">
        <f t="shared" si="198"/>
        <v>Estes Park, CO</v>
      </c>
      <c r="D12736" t="s">
        <v>5027</v>
      </c>
      <c r="E12736">
        <v>8069</v>
      </c>
      <c r="F12736" t="s">
        <v>11697</v>
      </c>
      <c r="G12736">
        <v>8069</v>
      </c>
      <c r="H12736" t="s">
        <v>11697</v>
      </c>
      <c r="I12736">
        <v>40.3703</v>
      </c>
      <c r="J12736">
        <v>-105.5222</v>
      </c>
      <c r="K12736">
        <v>7664</v>
      </c>
      <c r="L12736">
        <v>354</v>
      </c>
    </row>
    <row r="12737" spans="1:12" x14ac:dyDescent="0.2">
      <c r="A12737" t="s">
        <v>7647</v>
      </c>
      <c r="B12737" t="s">
        <v>81</v>
      </c>
      <c r="C12737" t="str">
        <f t="shared" si="198"/>
        <v>Maysville, CO</v>
      </c>
      <c r="D12737" t="s">
        <v>5027</v>
      </c>
      <c r="E12737">
        <v>8015</v>
      </c>
      <c r="F12737" t="s">
        <v>11653</v>
      </c>
      <c r="G12737">
        <v>8015</v>
      </c>
      <c r="H12737" t="s">
        <v>11653</v>
      </c>
      <c r="I12737">
        <v>38.5304</v>
      </c>
      <c r="J12737">
        <v>-106.2157</v>
      </c>
      <c r="K12737">
        <v>121</v>
      </c>
      <c r="L12737">
        <v>3</v>
      </c>
    </row>
    <row r="12738" spans="1:12" x14ac:dyDescent="0.2">
      <c r="A12738" t="s">
        <v>11920</v>
      </c>
      <c r="B12738" t="s">
        <v>81</v>
      </c>
      <c r="C12738" t="str">
        <f t="shared" si="198"/>
        <v>Federal Heights, CO</v>
      </c>
      <c r="D12738" t="s">
        <v>5027</v>
      </c>
      <c r="E12738">
        <v>8001</v>
      </c>
      <c r="F12738" t="s">
        <v>718</v>
      </c>
      <c r="G12738">
        <v>8001</v>
      </c>
      <c r="H12738" t="s">
        <v>718</v>
      </c>
      <c r="I12738">
        <v>39.865099999999998</v>
      </c>
      <c r="J12738">
        <v>-105.0154</v>
      </c>
      <c r="K12738">
        <v>12744</v>
      </c>
      <c r="L12738">
        <v>2770</v>
      </c>
    </row>
    <row r="12739" spans="1:12" x14ac:dyDescent="0.2">
      <c r="A12739" t="s">
        <v>1786</v>
      </c>
      <c r="B12739" t="s">
        <v>81</v>
      </c>
      <c r="C12739" t="str">
        <f t="shared" si="198"/>
        <v>Hudson, CO</v>
      </c>
      <c r="D12739" t="s">
        <v>5027</v>
      </c>
      <c r="E12739">
        <v>8123</v>
      </c>
      <c r="F12739" t="s">
        <v>11657</v>
      </c>
      <c r="G12739">
        <v>8123</v>
      </c>
      <c r="H12739" t="s">
        <v>11657</v>
      </c>
      <c r="I12739">
        <v>40.0899</v>
      </c>
      <c r="J12739">
        <v>-104.6216</v>
      </c>
      <c r="K12739">
        <v>1638</v>
      </c>
      <c r="L12739">
        <v>110</v>
      </c>
    </row>
    <row r="12740" spans="1:12" x14ac:dyDescent="0.2">
      <c r="A12740" t="s">
        <v>11921</v>
      </c>
      <c r="B12740" t="s">
        <v>81</v>
      </c>
      <c r="C12740" t="str">
        <f t="shared" ref="C12740:C12803" si="199">_xlfn.CONCAT(A12740,","," ",B12740)</f>
        <v>Basalt, CO</v>
      </c>
      <c r="D12740" t="s">
        <v>5027</v>
      </c>
      <c r="E12740">
        <v>8037</v>
      </c>
      <c r="F12740" t="s">
        <v>1430</v>
      </c>
      <c r="G12740" t="s">
        <v>11922</v>
      </c>
      <c r="H12740" t="s">
        <v>11923</v>
      </c>
      <c r="I12740">
        <v>39.366300000000003</v>
      </c>
      <c r="J12740">
        <v>-107.04130000000001</v>
      </c>
      <c r="K12740">
        <v>9222</v>
      </c>
      <c r="L12740">
        <v>805</v>
      </c>
    </row>
    <row r="12741" spans="1:12" x14ac:dyDescent="0.2">
      <c r="A12741" t="s">
        <v>11924</v>
      </c>
      <c r="B12741" t="s">
        <v>81</v>
      </c>
      <c r="C12741" t="str">
        <f t="shared" si="199"/>
        <v>Parachute, CO</v>
      </c>
      <c r="D12741" t="s">
        <v>5027</v>
      </c>
      <c r="E12741">
        <v>8045</v>
      </c>
      <c r="F12741" t="s">
        <v>760</v>
      </c>
      <c r="G12741">
        <v>8045</v>
      </c>
      <c r="H12741" t="s">
        <v>760</v>
      </c>
      <c r="I12741">
        <v>39.450000000000003</v>
      </c>
      <c r="J12741">
        <v>-108.0549</v>
      </c>
      <c r="K12741">
        <v>1115</v>
      </c>
      <c r="L12741">
        <v>267</v>
      </c>
    </row>
    <row r="12742" spans="1:12" x14ac:dyDescent="0.2">
      <c r="A12742" t="s">
        <v>11925</v>
      </c>
      <c r="B12742" t="s">
        <v>81</v>
      </c>
      <c r="C12742" t="str">
        <f t="shared" si="199"/>
        <v>Paragon Estates, CO</v>
      </c>
      <c r="D12742" t="s">
        <v>5027</v>
      </c>
      <c r="E12742">
        <v>8013</v>
      </c>
      <c r="F12742" t="s">
        <v>3508</v>
      </c>
      <c r="G12742">
        <v>8013</v>
      </c>
      <c r="H12742" t="s">
        <v>3508</v>
      </c>
      <c r="I12742">
        <v>39.980200000000004</v>
      </c>
      <c r="J12742">
        <v>-105.1812</v>
      </c>
      <c r="K12742">
        <v>817</v>
      </c>
      <c r="L12742">
        <v>188</v>
      </c>
    </row>
    <row r="12743" spans="1:12" x14ac:dyDescent="0.2">
      <c r="A12743" t="s">
        <v>1066</v>
      </c>
      <c r="B12743" t="s">
        <v>81</v>
      </c>
      <c r="C12743" t="str">
        <f t="shared" si="199"/>
        <v>Brookside, CO</v>
      </c>
      <c r="D12743" t="s">
        <v>5027</v>
      </c>
      <c r="E12743">
        <v>8043</v>
      </c>
      <c r="F12743" t="s">
        <v>1716</v>
      </c>
      <c r="G12743">
        <v>8043</v>
      </c>
      <c r="H12743" t="s">
        <v>1716</v>
      </c>
      <c r="I12743">
        <v>38.413499999999999</v>
      </c>
      <c r="J12743">
        <v>-105.1909</v>
      </c>
      <c r="K12743">
        <v>255</v>
      </c>
      <c r="L12743">
        <v>207</v>
      </c>
    </row>
    <row r="12744" spans="1:12" x14ac:dyDescent="0.2">
      <c r="A12744" t="s">
        <v>11926</v>
      </c>
      <c r="B12744" t="s">
        <v>81</v>
      </c>
      <c r="C12744" t="str">
        <f t="shared" si="199"/>
        <v>Leadville North, CO</v>
      </c>
      <c r="D12744" t="s">
        <v>5027</v>
      </c>
      <c r="E12744">
        <v>8065</v>
      </c>
      <c r="F12744" t="s">
        <v>2592</v>
      </c>
      <c r="G12744">
        <v>8065</v>
      </c>
      <c r="H12744" t="s">
        <v>2592</v>
      </c>
      <c r="I12744">
        <v>39.26</v>
      </c>
      <c r="J12744">
        <v>-106.3112</v>
      </c>
      <c r="K12744">
        <v>1786</v>
      </c>
      <c r="L12744">
        <v>281</v>
      </c>
    </row>
    <row r="12745" spans="1:12" x14ac:dyDescent="0.2">
      <c r="A12745" t="s">
        <v>3235</v>
      </c>
      <c r="B12745" t="s">
        <v>81</v>
      </c>
      <c r="C12745" t="str">
        <f t="shared" si="199"/>
        <v>Williamsburg, CO</v>
      </c>
      <c r="D12745" t="s">
        <v>5027</v>
      </c>
      <c r="E12745">
        <v>8043</v>
      </c>
      <c r="F12745" t="s">
        <v>1716</v>
      </c>
      <c r="G12745">
        <v>8043</v>
      </c>
      <c r="H12745" t="s">
        <v>1716</v>
      </c>
      <c r="I12745">
        <v>38.384</v>
      </c>
      <c r="J12745">
        <v>-105.1712</v>
      </c>
      <c r="K12745">
        <v>688</v>
      </c>
      <c r="L12745">
        <v>74</v>
      </c>
    </row>
    <row r="12746" spans="1:12" x14ac:dyDescent="0.2">
      <c r="A12746" t="s">
        <v>11927</v>
      </c>
      <c r="B12746" t="s">
        <v>81</v>
      </c>
      <c r="C12746" t="str">
        <f t="shared" si="199"/>
        <v>Lone Tree, CO</v>
      </c>
      <c r="D12746" t="s">
        <v>5027</v>
      </c>
      <c r="E12746">
        <v>8035</v>
      </c>
      <c r="F12746" t="s">
        <v>447</v>
      </c>
      <c r="G12746">
        <v>8035</v>
      </c>
      <c r="H12746" t="s">
        <v>447</v>
      </c>
      <c r="I12746">
        <v>39.530900000000003</v>
      </c>
      <c r="J12746">
        <v>-104.871</v>
      </c>
      <c r="K12746">
        <v>13566</v>
      </c>
      <c r="L12746">
        <v>533</v>
      </c>
    </row>
    <row r="12747" spans="1:12" x14ac:dyDescent="0.2">
      <c r="A12747" t="s">
        <v>11928</v>
      </c>
      <c r="B12747" t="s">
        <v>81</v>
      </c>
      <c r="C12747" t="str">
        <f t="shared" si="199"/>
        <v>Gunbarrel, CO</v>
      </c>
      <c r="D12747" t="s">
        <v>5027</v>
      </c>
      <c r="E12747">
        <v>8013</v>
      </c>
      <c r="F12747" t="s">
        <v>3508</v>
      </c>
      <c r="G12747">
        <v>8013</v>
      </c>
      <c r="H12747" t="s">
        <v>3508</v>
      </c>
      <c r="I12747">
        <v>40.063400000000001</v>
      </c>
      <c r="J12747">
        <v>-105.17140000000001</v>
      </c>
      <c r="K12747">
        <v>9321</v>
      </c>
      <c r="L12747">
        <v>572</v>
      </c>
    </row>
    <row r="12748" spans="1:12" x14ac:dyDescent="0.2">
      <c r="A12748" t="s">
        <v>1800</v>
      </c>
      <c r="B12748" t="s">
        <v>81</v>
      </c>
      <c r="C12748" t="str">
        <f t="shared" si="199"/>
        <v>Superior, CO</v>
      </c>
      <c r="D12748" t="s">
        <v>5027</v>
      </c>
      <c r="E12748">
        <v>8013</v>
      </c>
      <c r="F12748" t="s">
        <v>3508</v>
      </c>
      <c r="G12748">
        <v>8013</v>
      </c>
      <c r="H12748" t="s">
        <v>3508</v>
      </c>
      <c r="I12748">
        <v>39.934100000000001</v>
      </c>
      <c r="J12748">
        <v>-105.1588</v>
      </c>
      <c r="K12748">
        <v>12951</v>
      </c>
      <c r="L12748">
        <v>1266</v>
      </c>
    </row>
    <row r="12749" spans="1:12" x14ac:dyDescent="0.2">
      <c r="A12749" t="s">
        <v>11929</v>
      </c>
      <c r="B12749" t="s">
        <v>81</v>
      </c>
      <c r="C12749" t="str">
        <f t="shared" si="199"/>
        <v>Calhan, CO</v>
      </c>
      <c r="D12749" t="s">
        <v>5027</v>
      </c>
      <c r="E12749">
        <v>8041</v>
      </c>
      <c r="F12749" t="s">
        <v>4542</v>
      </c>
      <c r="G12749">
        <v>8041</v>
      </c>
      <c r="H12749" t="s">
        <v>4542</v>
      </c>
      <c r="I12749">
        <v>39.034500000000001</v>
      </c>
      <c r="J12749">
        <v>-104.2991</v>
      </c>
      <c r="K12749">
        <v>829</v>
      </c>
      <c r="L12749">
        <v>367</v>
      </c>
    </row>
    <row r="12750" spans="1:12" x14ac:dyDescent="0.2">
      <c r="A12750" t="s">
        <v>11930</v>
      </c>
      <c r="B12750" t="s">
        <v>81</v>
      </c>
      <c r="C12750" t="str">
        <f t="shared" si="199"/>
        <v>McCoy, CO</v>
      </c>
      <c r="D12750" t="s">
        <v>5027</v>
      </c>
      <c r="E12750">
        <v>8037</v>
      </c>
      <c r="F12750" t="s">
        <v>1430</v>
      </c>
      <c r="G12750">
        <v>8037</v>
      </c>
      <c r="H12750" t="s">
        <v>1430</v>
      </c>
      <c r="I12750">
        <v>39.914299999999997</v>
      </c>
      <c r="J12750">
        <v>-106.72580000000001</v>
      </c>
      <c r="K12750">
        <v>33</v>
      </c>
      <c r="L12750">
        <v>43</v>
      </c>
    </row>
    <row r="12751" spans="1:12" x14ac:dyDescent="0.2">
      <c r="A12751" t="s">
        <v>11931</v>
      </c>
      <c r="B12751" t="s">
        <v>81</v>
      </c>
      <c r="C12751" t="str">
        <f t="shared" si="199"/>
        <v>East Pleasant View, CO</v>
      </c>
      <c r="D12751" t="s">
        <v>5027</v>
      </c>
      <c r="E12751">
        <v>8059</v>
      </c>
      <c r="F12751" t="s">
        <v>518</v>
      </c>
      <c r="G12751">
        <v>8059</v>
      </c>
      <c r="H12751" t="s">
        <v>518</v>
      </c>
      <c r="I12751">
        <v>39.727800000000002</v>
      </c>
      <c r="J12751">
        <v>-105.1572</v>
      </c>
      <c r="K12751">
        <v>276</v>
      </c>
      <c r="L12751">
        <v>960</v>
      </c>
    </row>
    <row r="12752" spans="1:12" x14ac:dyDescent="0.2">
      <c r="A12752" t="s">
        <v>8875</v>
      </c>
      <c r="B12752" t="s">
        <v>81</v>
      </c>
      <c r="C12752" t="str">
        <f t="shared" si="199"/>
        <v>Rockvale, CO</v>
      </c>
      <c r="D12752" t="s">
        <v>5027</v>
      </c>
      <c r="E12752">
        <v>8043</v>
      </c>
      <c r="F12752" t="s">
        <v>1716</v>
      </c>
      <c r="G12752">
        <v>8043</v>
      </c>
      <c r="H12752" t="s">
        <v>1716</v>
      </c>
      <c r="I12752">
        <v>38.364699999999999</v>
      </c>
      <c r="J12752">
        <v>-105.1648</v>
      </c>
      <c r="K12752">
        <v>509</v>
      </c>
      <c r="L12752">
        <v>102</v>
      </c>
    </row>
    <row r="12753" spans="1:12" x14ac:dyDescent="0.2">
      <c r="A12753" t="s">
        <v>11932</v>
      </c>
      <c r="B12753" t="s">
        <v>81</v>
      </c>
      <c r="C12753" t="str">
        <f t="shared" si="199"/>
        <v>Log Lane Village, CO</v>
      </c>
      <c r="D12753" t="s">
        <v>5027</v>
      </c>
      <c r="E12753">
        <v>8087</v>
      </c>
      <c r="F12753" t="s">
        <v>2042</v>
      </c>
      <c r="G12753">
        <v>8087</v>
      </c>
      <c r="H12753" t="s">
        <v>2042</v>
      </c>
      <c r="I12753">
        <v>40.270099999999999</v>
      </c>
      <c r="J12753">
        <v>-103.8295</v>
      </c>
      <c r="K12753">
        <v>868</v>
      </c>
      <c r="L12753">
        <v>1223</v>
      </c>
    </row>
    <row r="12754" spans="1:12" x14ac:dyDescent="0.2">
      <c r="A12754" t="s">
        <v>6110</v>
      </c>
      <c r="B12754" t="s">
        <v>81</v>
      </c>
      <c r="C12754" t="str">
        <f t="shared" si="199"/>
        <v>Silverton, CO</v>
      </c>
      <c r="D12754" t="s">
        <v>5027</v>
      </c>
      <c r="E12754">
        <v>8111</v>
      </c>
      <c r="F12754" t="s">
        <v>670</v>
      </c>
      <c r="G12754">
        <v>8111</v>
      </c>
      <c r="H12754" t="s">
        <v>670</v>
      </c>
      <c r="I12754">
        <v>37.811100000000003</v>
      </c>
      <c r="J12754">
        <v>-107.66459999999999</v>
      </c>
      <c r="K12754">
        <v>650</v>
      </c>
      <c r="L12754">
        <v>296</v>
      </c>
    </row>
    <row r="12755" spans="1:12" x14ac:dyDescent="0.2">
      <c r="A12755" t="s">
        <v>353</v>
      </c>
      <c r="B12755" t="s">
        <v>81</v>
      </c>
      <c r="C12755" t="str">
        <f t="shared" si="199"/>
        <v>Jamestown, CO</v>
      </c>
      <c r="D12755" t="s">
        <v>5027</v>
      </c>
      <c r="E12755">
        <v>8013</v>
      </c>
      <c r="F12755" t="s">
        <v>3508</v>
      </c>
      <c r="G12755">
        <v>8013</v>
      </c>
      <c r="H12755" t="s">
        <v>3508</v>
      </c>
      <c r="I12755">
        <v>40.117899999999999</v>
      </c>
      <c r="J12755">
        <v>-105.3916</v>
      </c>
      <c r="K12755">
        <v>269</v>
      </c>
      <c r="L12755">
        <v>166</v>
      </c>
    </row>
    <row r="12756" spans="1:12" x14ac:dyDescent="0.2">
      <c r="A12756" t="s">
        <v>11933</v>
      </c>
      <c r="B12756" t="s">
        <v>81</v>
      </c>
      <c r="C12756" t="str">
        <f t="shared" si="199"/>
        <v>Yampa, CO</v>
      </c>
      <c r="D12756" t="s">
        <v>5027</v>
      </c>
      <c r="E12756">
        <v>8107</v>
      </c>
      <c r="F12756" t="s">
        <v>11673</v>
      </c>
      <c r="G12756">
        <v>8107</v>
      </c>
      <c r="H12756" t="s">
        <v>11673</v>
      </c>
      <c r="I12756">
        <v>40.152999999999999</v>
      </c>
      <c r="J12756">
        <v>-106.9085</v>
      </c>
      <c r="K12756">
        <v>457</v>
      </c>
      <c r="L12756">
        <v>732</v>
      </c>
    </row>
    <row r="12757" spans="1:12" x14ac:dyDescent="0.2">
      <c r="A12757" t="s">
        <v>11934</v>
      </c>
      <c r="B12757" t="s">
        <v>81</v>
      </c>
      <c r="C12757" t="str">
        <f t="shared" si="199"/>
        <v>Loveland, CO</v>
      </c>
      <c r="D12757" t="s">
        <v>5027</v>
      </c>
      <c r="E12757">
        <v>8069</v>
      </c>
      <c r="F12757" t="s">
        <v>11697</v>
      </c>
      <c r="G12757">
        <v>8069</v>
      </c>
      <c r="H12757" t="s">
        <v>11697</v>
      </c>
      <c r="I12757">
        <v>40.416699999999999</v>
      </c>
      <c r="J12757">
        <v>-105.0622</v>
      </c>
      <c r="K12757">
        <v>76701</v>
      </c>
      <c r="L12757">
        <v>865</v>
      </c>
    </row>
    <row r="12758" spans="1:12" x14ac:dyDescent="0.2">
      <c r="A12758" t="s">
        <v>11935</v>
      </c>
      <c r="B12758" t="s">
        <v>81</v>
      </c>
      <c r="C12758" t="str">
        <f t="shared" si="199"/>
        <v>Evans, CO</v>
      </c>
      <c r="D12758" t="s">
        <v>5027</v>
      </c>
      <c r="E12758">
        <v>8123</v>
      </c>
      <c r="F12758" t="s">
        <v>11657</v>
      </c>
      <c r="G12758">
        <v>8123</v>
      </c>
      <c r="H12758" t="s">
        <v>11657</v>
      </c>
      <c r="I12758">
        <v>40.366</v>
      </c>
      <c r="J12758">
        <v>-104.7389</v>
      </c>
      <c r="K12758">
        <v>20470</v>
      </c>
      <c r="L12758">
        <v>776</v>
      </c>
    </row>
    <row r="12759" spans="1:12" x14ac:dyDescent="0.2">
      <c r="A12759" t="s">
        <v>11936</v>
      </c>
      <c r="B12759" t="s">
        <v>81</v>
      </c>
      <c r="C12759" t="str">
        <f t="shared" si="199"/>
        <v>Paonia, CO</v>
      </c>
      <c r="D12759" t="s">
        <v>5027</v>
      </c>
      <c r="E12759">
        <v>8029</v>
      </c>
      <c r="F12759" t="s">
        <v>5019</v>
      </c>
      <c r="G12759">
        <v>8029</v>
      </c>
      <c r="H12759" t="s">
        <v>5019</v>
      </c>
      <c r="I12759">
        <v>38.869799999999998</v>
      </c>
      <c r="J12759">
        <v>-107.5915</v>
      </c>
      <c r="K12759">
        <v>1421</v>
      </c>
      <c r="L12759">
        <v>639</v>
      </c>
    </row>
    <row r="12760" spans="1:12" x14ac:dyDescent="0.2">
      <c r="A12760" t="s">
        <v>1187</v>
      </c>
      <c r="B12760" t="s">
        <v>81</v>
      </c>
      <c r="C12760" t="str">
        <f t="shared" si="199"/>
        <v>Bayfield, CO</v>
      </c>
      <c r="D12760" t="s">
        <v>5027</v>
      </c>
      <c r="E12760">
        <v>8067</v>
      </c>
      <c r="F12760" t="s">
        <v>4259</v>
      </c>
      <c r="G12760">
        <v>8067</v>
      </c>
      <c r="H12760" t="s">
        <v>4259</v>
      </c>
      <c r="I12760">
        <v>37.234099999999998</v>
      </c>
      <c r="J12760">
        <v>-107.59520000000001</v>
      </c>
      <c r="K12760">
        <v>2968</v>
      </c>
      <c r="L12760">
        <v>632</v>
      </c>
    </row>
    <row r="12761" spans="1:12" x14ac:dyDescent="0.2">
      <c r="A12761" t="s">
        <v>1040</v>
      </c>
      <c r="B12761" t="s">
        <v>81</v>
      </c>
      <c r="C12761" t="str">
        <f t="shared" si="199"/>
        <v>Georgetown, CO</v>
      </c>
      <c r="D12761" t="s">
        <v>5027</v>
      </c>
      <c r="E12761">
        <v>8019</v>
      </c>
      <c r="F12761" t="s">
        <v>11705</v>
      </c>
      <c r="G12761">
        <v>8019</v>
      </c>
      <c r="H12761" t="s">
        <v>11705</v>
      </c>
      <c r="I12761">
        <v>39.718200000000003</v>
      </c>
      <c r="J12761">
        <v>-105.6944</v>
      </c>
      <c r="K12761">
        <v>1072</v>
      </c>
      <c r="L12761">
        <v>415</v>
      </c>
    </row>
    <row r="12762" spans="1:12" x14ac:dyDescent="0.2">
      <c r="A12762" t="s">
        <v>11937</v>
      </c>
      <c r="B12762" t="s">
        <v>81</v>
      </c>
      <c r="C12762" t="str">
        <f t="shared" si="199"/>
        <v>Peoria, CO</v>
      </c>
      <c r="D12762" t="s">
        <v>5027</v>
      </c>
      <c r="E12762">
        <v>8005</v>
      </c>
      <c r="F12762" t="s">
        <v>3554</v>
      </c>
      <c r="G12762">
        <v>8005</v>
      </c>
      <c r="H12762" t="s">
        <v>3554</v>
      </c>
      <c r="I12762">
        <v>39.664900000000003</v>
      </c>
      <c r="J12762">
        <v>-104.1456</v>
      </c>
      <c r="K12762">
        <v>236</v>
      </c>
      <c r="L12762">
        <v>6</v>
      </c>
    </row>
    <row r="12763" spans="1:12" x14ac:dyDescent="0.2">
      <c r="A12763" t="s">
        <v>11938</v>
      </c>
      <c r="B12763" t="s">
        <v>81</v>
      </c>
      <c r="C12763" t="str">
        <f t="shared" si="199"/>
        <v>Dove Creek, CO</v>
      </c>
      <c r="D12763" t="s">
        <v>5027</v>
      </c>
      <c r="E12763">
        <v>8033</v>
      </c>
      <c r="F12763" t="s">
        <v>11687</v>
      </c>
      <c r="G12763">
        <v>8033</v>
      </c>
      <c r="H12763" t="s">
        <v>11687</v>
      </c>
      <c r="I12763">
        <v>37.7669</v>
      </c>
      <c r="J12763">
        <v>-108.9071</v>
      </c>
      <c r="K12763">
        <v>733</v>
      </c>
      <c r="L12763">
        <v>494</v>
      </c>
    </row>
    <row r="12764" spans="1:12" x14ac:dyDescent="0.2">
      <c r="A12764" t="s">
        <v>11939</v>
      </c>
      <c r="B12764" t="s">
        <v>81</v>
      </c>
      <c r="C12764" t="str">
        <f t="shared" si="199"/>
        <v>Penrose, CO</v>
      </c>
      <c r="D12764" t="s">
        <v>5027</v>
      </c>
      <c r="E12764">
        <v>8043</v>
      </c>
      <c r="F12764" t="s">
        <v>1716</v>
      </c>
      <c r="G12764">
        <v>8043</v>
      </c>
      <c r="H12764" t="s">
        <v>1716</v>
      </c>
      <c r="I12764">
        <v>38.421300000000002</v>
      </c>
      <c r="J12764">
        <v>-105.0004</v>
      </c>
      <c r="K12764">
        <v>3176</v>
      </c>
      <c r="L12764">
        <v>68</v>
      </c>
    </row>
    <row r="12765" spans="1:12" x14ac:dyDescent="0.2">
      <c r="A12765" t="s">
        <v>11940</v>
      </c>
      <c r="B12765" t="s">
        <v>81</v>
      </c>
      <c r="C12765" t="str">
        <f t="shared" si="199"/>
        <v>Bonanza, CO</v>
      </c>
      <c r="D12765" t="s">
        <v>5027</v>
      </c>
      <c r="E12765">
        <v>8109</v>
      </c>
      <c r="F12765" t="s">
        <v>11701</v>
      </c>
      <c r="G12765">
        <v>8109</v>
      </c>
      <c r="H12765" t="s">
        <v>11701</v>
      </c>
      <c r="I12765">
        <v>38.296599999999998</v>
      </c>
      <c r="J12765">
        <v>-106.14190000000001</v>
      </c>
      <c r="K12765">
        <v>18</v>
      </c>
      <c r="L12765">
        <v>15</v>
      </c>
    </row>
    <row r="12766" spans="1:12" x14ac:dyDescent="0.2">
      <c r="A12766" t="s">
        <v>11941</v>
      </c>
      <c r="B12766" t="s">
        <v>81</v>
      </c>
      <c r="C12766" t="str">
        <f t="shared" si="199"/>
        <v>Mount Crested Butte, CO</v>
      </c>
      <c r="D12766" t="s">
        <v>5027</v>
      </c>
      <c r="E12766">
        <v>8051</v>
      </c>
      <c r="F12766" t="s">
        <v>11651</v>
      </c>
      <c r="G12766">
        <v>8051</v>
      </c>
      <c r="H12766" t="s">
        <v>11651</v>
      </c>
      <c r="I12766">
        <v>38.908499999999997</v>
      </c>
      <c r="J12766">
        <v>-106.95869999999999</v>
      </c>
      <c r="K12766">
        <v>842</v>
      </c>
      <c r="L12766">
        <v>146</v>
      </c>
    </row>
    <row r="12767" spans="1:12" x14ac:dyDescent="0.2">
      <c r="A12767" t="s">
        <v>11318</v>
      </c>
      <c r="B12767" t="s">
        <v>81</v>
      </c>
      <c r="C12767" t="str">
        <f t="shared" si="199"/>
        <v>Frederick, CO</v>
      </c>
      <c r="D12767" t="s">
        <v>5027</v>
      </c>
      <c r="E12767">
        <v>8123</v>
      </c>
      <c r="F12767" t="s">
        <v>11657</v>
      </c>
      <c r="G12767">
        <v>8123</v>
      </c>
      <c r="H12767" t="s">
        <v>11657</v>
      </c>
      <c r="I12767">
        <v>40.109499999999997</v>
      </c>
      <c r="J12767">
        <v>-104.967</v>
      </c>
      <c r="K12767">
        <v>12687</v>
      </c>
      <c r="L12767">
        <v>345</v>
      </c>
    </row>
    <row r="12768" spans="1:12" x14ac:dyDescent="0.2">
      <c r="A12768" t="s">
        <v>11942</v>
      </c>
      <c r="B12768" t="s">
        <v>81</v>
      </c>
      <c r="C12768" t="str">
        <f t="shared" si="199"/>
        <v>Fowler, CO</v>
      </c>
      <c r="D12768" t="s">
        <v>5027</v>
      </c>
      <c r="E12768">
        <v>8089</v>
      </c>
      <c r="F12768" t="s">
        <v>4204</v>
      </c>
      <c r="G12768">
        <v>8089</v>
      </c>
      <c r="H12768" t="s">
        <v>4204</v>
      </c>
      <c r="I12768">
        <v>38.129600000000003</v>
      </c>
      <c r="J12768">
        <v>-104.02549999999999</v>
      </c>
      <c r="K12768">
        <v>1144</v>
      </c>
      <c r="L12768">
        <v>843</v>
      </c>
    </row>
    <row r="12769" spans="1:12" x14ac:dyDescent="0.2">
      <c r="A12769" t="s">
        <v>11943</v>
      </c>
      <c r="B12769" t="s">
        <v>81</v>
      </c>
      <c r="C12769" t="str">
        <f t="shared" si="199"/>
        <v>Fort Carson, CO</v>
      </c>
      <c r="D12769" t="s">
        <v>5027</v>
      </c>
      <c r="E12769">
        <v>8041</v>
      </c>
      <c r="F12769" t="s">
        <v>4542</v>
      </c>
      <c r="G12769">
        <v>8041</v>
      </c>
      <c r="H12769" t="s">
        <v>4542</v>
      </c>
      <c r="I12769">
        <v>38.740299999999998</v>
      </c>
      <c r="J12769">
        <v>-104.7841</v>
      </c>
      <c r="K12769">
        <v>15015</v>
      </c>
      <c r="L12769">
        <v>675</v>
      </c>
    </row>
    <row r="12770" spans="1:12" x14ac:dyDescent="0.2">
      <c r="A12770" t="s">
        <v>934</v>
      </c>
      <c r="B12770" t="s">
        <v>81</v>
      </c>
      <c r="C12770" t="str">
        <f t="shared" si="199"/>
        <v>Parker, CO</v>
      </c>
      <c r="D12770" t="s">
        <v>5027</v>
      </c>
      <c r="E12770">
        <v>8035</v>
      </c>
      <c r="F12770" t="s">
        <v>447</v>
      </c>
      <c r="G12770">
        <v>8035</v>
      </c>
      <c r="H12770" t="s">
        <v>447</v>
      </c>
      <c r="I12770">
        <v>39.508400000000002</v>
      </c>
      <c r="J12770">
        <v>-104.77549999999999</v>
      </c>
      <c r="K12770">
        <v>54202</v>
      </c>
      <c r="L12770">
        <v>959</v>
      </c>
    </row>
    <row r="12771" spans="1:12" x14ac:dyDescent="0.2">
      <c r="A12771" t="s">
        <v>11944</v>
      </c>
      <c r="B12771" t="s">
        <v>81</v>
      </c>
      <c r="C12771" t="str">
        <f t="shared" si="199"/>
        <v>Gilcrest, CO</v>
      </c>
      <c r="D12771" t="s">
        <v>5027</v>
      </c>
      <c r="E12771">
        <v>8123</v>
      </c>
      <c r="F12771" t="s">
        <v>11657</v>
      </c>
      <c r="G12771">
        <v>8123</v>
      </c>
      <c r="H12771" t="s">
        <v>11657</v>
      </c>
      <c r="I12771">
        <v>40.284199999999998</v>
      </c>
      <c r="J12771">
        <v>-104.782</v>
      </c>
      <c r="K12771">
        <v>1098</v>
      </c>
      <c r="L12771">
        <v>522</v>
      </c>
    </row>
    <row r="12772" spans="1:12" x14ac:dyDescent="0.2">
      <c r="A12772" t="s">
        <v>11945</v>
      </c>
      <c r="B12772" t="s">
        <v>81</v>
      </c>
      <c r="C12772" t="str">
        <f t="shared" si="199"/>
        <v>West Pleasant View, CO</v>
      </c>
      <c r="D12772" t="s">
        <v>5027</v>
      </c>
      <c r="E12772">
        <v>8059</v>
      </c>
      <c r="F12772" t="s">
        <v>518</v>
      </c>
      <c r="G12772">
        <v>8059</v>
      </c>
      <c r="H12772" t="s">
        <v>518</v>
      </c>
      <c r="I12772">
        <v>39.731999999999999</v>
      </c>
      <c r="J12772">
        <v>-105.1785</v>
      </c>
      <c r="K12772">
        <v>4220</v>
      </c>
      <c r="L12772">
        <v>1056</v>
      </c>
    </row>
    <row r="12773" spans="1:12" x14ac:dyDescent="0.2">
      <c r="A12773" t="s">
        <v>9125</v>
      </c>
      <c r="B12773" t="s">
        <v>81</v>
      </c>
      <c r="C12773" t="str">
        <f t="shared" si="199"/>
        <v>Wolcott, CO</v>
      </c>
      <c r="D12773" t="s">
        <v>5027</v>
      </c>
      <c r="E12773">
        <v>8037</v>
      </c>
      <c r="F12773" t="s">
        <v>1430</v>
      </c>
      <c r="G12773">
        <v>8037</v>
      </c>
      <c r="H12773" t="s">
        <v>1430</v>
      </c>
      <c r="I12773">
        <v>39.703499999999998</v>
      </c>
      <c r="J12773">
        <v>-106.68</v>
      </c>
      <c r="K12773">
        <v>0</v>
      </c>
      <c r="L12773">
        <v>0</v>
      </c>
    </row>
    <row r="12774" spans="1:12" x14ac:dyDescent="0.2">
      <c r="A12774" t="s">
        <v>11946</v>
      </c>
      <c r="B12774" t="s">
        <v>81</v>
      </c>
      <c r="C12774" t="str">
        <f t="shared" si="199"/>
        <v>Two Buttes, CO</v>
      </c>
      <c r="D12774" t="s">
        <v>5027</v>
      </c>
      <c r="E12774">
        <v>8009</v>
      </c>
      <c r="F12774" t="s">
        <v>11660</v>
      </c>
      <c r="G12774">
        <v>8009</v>
      </c>
      <c r="H12774" t="s">
        <v>11660</v>
      </c>
      <c r="I12774">
        <v>37.560699999999997</v>
      </c>
      <c r="J12774">
        <v>-102.39660000000001</v>
      </c>
      <c r="K12774">
        <v>40</v>
      </c>
      <c r="L12774">
        <v>62</v>
      </c>
    </row>
    <row r="12775" spans="1:12" x14ac:dyDescent="0.2">
      <c r="A12775" t="s">
        <v>11947</v>
      </c>
      <c r="B12775" t="s">
        <v>81</v>
      </c>
      <c r="C12775" t="str">
        <f t="shared" si="199"/>
        <v>Fort Lupton, CO</v>
      </c>
      <c r="D12775" t="s">
        <v>5027</v>
      </c>
      <c r="E12775">
        <v>8123</v>
      </c>
      <c r="F12775" t="s">
        <v>11657</v>
      </c>
      <c r="G12775">
        <v>8123</v>
      </c>
      <c r="H12775" t="s">
        <v>11657</v>
      </c>
      <c r="I12775">
        <v>40.084099999999999</v>
      </c>
      <c r="J12775">
        <v>-104.8021</v>
      </c>
      <c r="K12775">
        <v>10019</v>
      </c>
      <c r="L12775">
        <v>292</v>
      </c>
    </row>
    <row r="12776" spans="1:12" x14ac:dyDescent="0.2">
      <c r="A12776" t="s">
        <v>2293</v>
      </c>
      <c r="B12776" t="s">
        <v>81</v>
      </c>
      <c r="C12776" t="str">
        <f t="shared" si="199"/>
        <v>Littleton, CO</v>
      </c>
      <c r="D12776" t="s">
        <v>5027</v>
      </c>
      <c r="E12776">
        <v>8005</v>
      </c>
      <c r="F12776" t="s">
        <v>3554</v>
      </c>
      <c r="G12776" t="s">
        <v>11948</v>
      </c>
      <c r="H12776" t="s">
        <v>11949</v>
      </c>
      <c r="I12776">
        <v>39.591500000000003</v>
      </c>
      <c r="J12776">
        <v>-105.0188</v>
      </c>
      <c r="K12776">
        <v>47734</v>
      </c>
      <c r="L12776">
        <v>1463</v>
      </c>
    </row>
    <row r="12777" spans="1:12" x14ac:dyDescent="0.2">
      <c r="A12777" t="s">
        <v>1860</v>
      </c>
      <c r="B12777" t="s">
        <v>81</v>
      </c>
      <c r="C12777" t="str">
        <f t="shared" si="199"/>
        <v>Glendale, CO</v>
      </c>
      <c r="D12777" t="s">
        <v>5027</v>
      </c>
      <c r="E12777">
        <v>8005</v>
      </c>
      <c r="F12777" t="s">
        <v>3554</v>
      </c>
      <c r="G12777">
        <v>8005</v>
      </c>
      <c r="H12777" t="s">
        <v>3554</v>
      </c>
      <c r="I12777">
        <v>39.703600000000002</v>
      </c>
      <c r="J12777">
        <v>-104.93519999999999</v>
      </c>
      <c r="K12777">
        <v>5158</v>
      </c>
      <c r="L12777">
        <v>3455</v>
      </c>
    </row>
    <row r="12778" spans="1:12" x14ac:dyDescent="0.2">
      <c r="A12778" t="s">
        <v>11950</v>
      </c>
      <c r="B12778" t="s">
        <v>81</v>
      </c>
      <c r="C12778" t="str">
        <f t="shared" si="199"/>
        <v>Brick Center, CO</v>
      </c>
      <c r="D12778" t="s">
        <v>5027</v>
      </c>
      <c r="E12778">
        <v>8005</v>
      </c>
      <c r="F12778" t="s">
        <v>3554</v>
      </c>
      <c r="G12778">
        <v>8005</v>
      </c>
      <c r="H12778" t="s">
        <v>3554</v>
      </c>
      <c r="I12778">
        <v>39.600099999999998</v>
      </c>
      <c r="J12778">
        <v>-104.4579</v>
      </c>
      <c r="K12778">
        <v>131</v>
      </c>
      <c r="L12778">
        <v>8</v>
      </c>
    </row>
    <row r="12779" spans="1:12" x14ac:dyDescent="0.2">
      <c r="A12779" t="s">
        <v>11951</v>
      </c>
      <c r="B12779" t="s">
        <v>81</v>
      </c>
      <c r="C12779" t="str">
        <f t="shared" si="199"/>
        <v>Dillon, CO</v>
      </c>
      <c r="D12779" t="s">
        <v>5027</v>
      </c>
      <c r="E12779">
        <v>8117</v>
      </c>
      <c r="F12779" t="s">
        <v>850</v>
      </c>
      <c r="G12779">
        <v>8117</v>
      </c>
      <c r="H12779" t="s">
        <v>850</v>
      </c>
      <c r="I12779">
        <v>39.621000000000002</v>
      </c>
      <c r="J12779">
        <v>-106.0386</v>
      </c>
      <c r="K12779">
        <v>963</v>
      </c>
      <c r="L12779">
        <v>236</v>
      </c>
    </row>
    <row r="12780" spans="1:12" x14ac:dyDescent="0.2">
      <c r="A12780" t="s">
        <v>11952</v>
      </c>
      <c r="B12780" t="s">
        <v>81</v>
      </c>
      <c r="C12780" t="str">
        <f t="shared" si="199"/>
        <v>Tabernash, CO</v>
      </c>
      <c r="D12780" t="s">
        <v>5027</v>
      </c>
      <c r="E12780">
        <v>8049</v>
      </c>
      <c r="F12780" t="s">
        <v>11691</v>
      </c>
      <c r="G12780">
        <v>8049</v>
      </c>
      <c r="H12780" t="s">
        <v>11691</v>
      </c>
      <c r="I12780">
        <v>39.978900000000003</v>
      </c>
      <c r="J12780">
        <v>-105.84439999999999</v>
      </c>
      <c r="K12780">
        <v>386</v>
      </c>
      <c r="L12780">
        <v>31</v>
      </c>
    </row>
    <row r="12781" spans="1:12" x14ac:dyDescent="0.2">
      <c r="A12781" t="s">
        <v>7720</v>
      </c>
      <c r="B12781" t="s">
        <v>81</v>
      </c>
      <c r="C12781" t="str">
        <f t="shared" si="199"/>
        <v>Avon, CO</v>
      </c>
      <c r="D12781" t="s">
        <v>5027</v>
      </c>
      <c r="E12781">
        <v>8037</v>
      </c>
      <c r="F12781" t="s">
        <v>1430</v>
      </c>
      <c r="G12781">
        <v>8037</v>
      </c>
      <c r="H12781" t="s">
        <v>1430</v>
      </c>
      <c r="I12781">
        <v>39.644500000000001</v>
      </c>
      <c r="J12781">
        <v>-106.5133</v>
      </c>
      <c r="K12781">
        <v>6541</v>
      </c>
      <c r="L12781">
        <v>308</v>
      </c>
    </row>
    <row r="12782" spans="1:12" x14ac:dyDescent="0.2">
      <c r="A12782" t="s">
        <v>11953</v>
      </c>
      <c r="B12782" t="s">
        <v>81</v>
      </c>
      <c r="C12782" t="str">
        <f t="shared" si="199"/>
        <v>Palmer Lake, CO</v>
      </c>
      <c r="D12782" t="s">
        <v>5027</v>
      </c>
      <c r="E12782">
        <v>8041</v>
      </c>
      <c r="F12782" t="s">
        <v>4542</v>
      </c>
      <c r="G12782">
        <v>8041</v>
      </c>
      <c r="H12782" t="s">
        <v>4542</v>
      </c>
      <c r="I12782">
        <v>39.115600000000001</v>
      </c>
      <c r="J12782">
        <v>-104.9051</v>
      </c>
      <c r="K12782">
        <v>2728</v>
      </c>
      <c r="L12782">
        <v>340</v>
      </c>
    </row>
    <row r="12783" spans="1:12" x14ac:dyDescent="0.2">
      <c r="A12783" t="s">
        <v>11954</v>
      </c>
      <c r="B12783" t="s">
        <v>81</v>
      </c>
      <c r="C12783" t="str">
        <f t="shared" si="199"/>
        <v>Idledale, CO</v>
      </c>
      <c r="D12783" t="s">
        <v>5027</v>
      </c>
      <c r="E12783">
        <v>8059</v>
      </c>
      <c r="F12783" t="s">
        <v>518</v>
      </c>
      <c r="G12783">
        <v>8059</v>
      </c>
      <c r="H12783" t="s">
        <v>518</v>
      </c>
      <c r="I12783">
        <v>39.668900000000001</v>
      </c>
      <c r="J12783">
        <v>-105.2431</v>
      </c>
      <c r="K12783">
        <v>400</v>
      </c>
      <c r="L12783">
        <v>557</v>
      </c>
    </row>
    <row r="12784" spans="1:12" x14ac:dyDescent="0.2">
      <c r="A12784" t="s">
        <v>11955</v>
      </c>
      <c r="B12784" t="s">
        <v>81</v>
      </c>
      <c r="C12784" t="str">
        <f t="shared" si="199"/>
        <v>Pueblo West, CO</v>
      </c>
      <c r="D12784" t="s">
        <v>5027</v>
      </c>
      <c r="E12784">
        <v>8101</v>
      </c>
      <c r="F12784" t="s">
        <v>4123</v>
      </c>
      <c r="G12784">
        <v>8101</v>
      </c>
      <c r="H12784" t="s">
        <v>4123</v>
      </c>
      <c r="I12784">
        <v>38.3551</v>
      </c>
      <c r="J12784">
        <v>-104.7266</v>
      </c>
      <c r="K12784">
        <v>30901</v>
      </c>
      <c r="L12784">
        <v>169</v>
      </c>
    </row>
    <row r="12785" spans="1:12" x14ac:dyDescent="0.2">
      <c r="A12785" t="s">
        <v>8412</v>
      </c>
      <c r="B12785" t="s">
        <v>81</v>
      </c>
      <c r="C12785" t="str">
        <f t="shared" si="199"/>
        <v>Stratton, CO</v>
      </c>
      <c r="D12785" t="s">
        <v>5027</v>
      </c>
      <c r="E12785">
        <v>8063</v>
      </c>
      <c r="F12785" t="s">
        <v>11655</v>
      </c>
      <c r="G12785">
        <v>8063</v>
      </c>
      <c r="H12785" t="s">
        <v>11655</v>
      </c>
      <c r="I12785">
        <v>39.302900000000001</v>
      </c>
      <c r="J12785">
        <v>-102.6035</v>
      </c>
      <c r="K12785">
        <v>652</v>
      </c>
      <c r="L12785">
        <v>490</v>
      </c>
    </row>
    <row r="12786" spans="1:12" x14ac:dyDescent="0.2">
      <c r="A12786" t="s">
        <v>11956</v>
      </c>
      <c r="B12786" t="s">
        <v>81</v>
      </c>
      <c r="C12786" t="str">
        <f t="shared" si="199"/>
        <v>Antonito, CO</v>
      </c>
      <c r="D12786" t="s">
        <v>5027</v>
      </c>
      <c r="E12786">
        <v>8021</v>
      </c>
      <c r="F12786" t="s">
        <v>11648</v>
      </c>
      <c r="G12786">
        <v>8021</v>
      </c>
      <c r="H12786" t="s">
        <v>11648</v>
      </c>
      <c r="I12786">
        <v>37.076599999999999</v>
      </c>
      <c r="J12786">
        <v>-106.0103</v>
      </c>
      <c r="K12786">
        <v>755</v>
      </c>
      <c r="L12786">
        <v>722</v>
      </c>
    </row>
    <row r="12787" spans="1:12" x14ac:dyDescent="0.2">
      <c r="A12787" t="s">
        <v>11957</v>
      </c>
      <c r="B12787" t="s">
        <v>81</v>
      </c>
      <c r="C12787" t="str">
        <f t="shared" si="199"/>
        <v>Watkins, CO</v>
      </c>
      <c r="D12787" t="s">
        <v>5027</v>
      </c>
      <c r="E12787">
        <v>8005</v>
      </c>
      <c r="F12787" t="s">
        <v>3554</v>
      </c>
      <c r="G12787" t="s">
        <v>11881</v>
      </c>
      <c r="H12787" t="s">
        <v>11882</v>
      </c>
      <c r="I12787">
        <v>39.697099999999999</v>
      </c>
      <c r="J12787">
        <v>-104.5787</v>
      </c>
      <c r="K12787">
        <v>643</v>
      </c>
      <c r="L12787">
        <v>9</v>
      </c>
    </row>
    <row r="12788" spans="1:12" x14ac:dyDescent="0.2">
      <c r="A12788" t="s">
        <v>11958</v>
      </c>
      <c r="B12788" t="s">
        <v>81</v>
      </c>
      <c r="C12788" t="str">
        <f t="shared" si="199"/>
        <v>Haswell, CO</v>
      </c>
      <c r="D12788" t="s">
        <v>5027</v>
      </c>
      <c r="E12788">
        <v>8061</v>
      </c>
      <c r="F12788" t="s">
        <v>11677</v>
      </c>
      <c r="G12788">
        <v>8061</v>
      </c>
      <c r="H12788" t="s">
        <v>11677</v>
      </c>
      <c r="I12788">
        <v>38.452500000000001</v>
      </c>
      <c r="J12788">
        <v>-103.1649</v>
      </c>
      <c r="K12788">
        <v>67</v>
      </c>
      <c r="L12788">
        <v>30</v>
      </c>
    </row>
    <row r="12789" spans="1:12" x14ac:dyDescent="0.2">
      <c r="A12789" t="s">
        <v>3580</v>
      </c>
      <c r="B12789" t="s">
        <v>81</v>
      </c>
      <c r="C12789" t="str">
        <f t="shared" si="199"/>
        <v>Arvada, CO</v>
      </c>
      <c r="D12789" t="s">
        <v>5027</v>
      </c>
      <c r="E12789">
        <v>8059</v>
      </c>
      <c r="F12789" t="s">
        <v>518</v>
      </c>
      <c r="G12789" t="s">
        <v>11959</v>
      </c>
      <c r="H12789" t="s">
        <v>11960</v>
      </c>
      <c r="I12789">
        <v>39.832099999999997</v>
      </c>
      <c r="J12789">
        <v>-105.1511</v>
      </c>
      <c r="K12789">
        <v>118807</v>
      </c>
      <c r="L12789">
        <v>1183</v>
      </c>
    </row>
    <row r="12790" spans="1:12" x14ac:dyDescent="0.2">
      <c r="A12790" t="s">
        <v>11961</v>
      </c>
      <c r="B12790" t="s">
        <v>81</v>
      </c>
      <c r="C12790" t="str">
        <f t="shared" si="199"/>
        <v>Eaton, CO</v>
      </c>
      <c r="D12790" t="s">
        <v>5027</v>
      </c>
      <c r="E12790">
        <v>8123</v>
      </c>
      <c r="F12790" t="s">
        <v>11657</v>
      </c>
      <c r="G12790">
        <v>8123</v>
      </c>
      <c r="H12790" t="s">
        <v>11657</v>
      </c>
      <c r="I12790">
        <v>40.525700000000001</v>
      </c>
      <c r="J12790">
        <v>-104.71299999999999</v>
      </c>
      <c r="K12790">
        <v>5256</v>
      </c>
      <c r="L12790">
        <v>638</v>
      </c>
    </row>
    <row r="12791" spans="1:12" x14ac:dyDescent="0.2">
      <c r="A12791" t="s">
        <v>6243</v>
      </c>
      <c r="B12791" t="s">
        <v>81</v>
      </c>
      <c r="C12791" t="str">
        <f t="shared" si="199"/>
        <v>Garden City, CO</v>
      </c>
      <c r="D12791" t="s">
        <v>5027</v>
      </c>
      <c r="E12791">
        <v>8123</v>
      </c>
      <c r="F12791" t="s">
        <v>11657</v>
      </c>
      <c r="G12791">
        <v>8123</v>
      </c>
      <c r="H12791" t="s">
        <v>11657</v>
      </c>
      <c r="I12791">
        <v>40.394799999999996</v>
      </c>
      <c r="J12791">
        <v>-104.6893</v>
      </c>
      <c r="K12791">
        <v>265</v>
      </c>
      <c r="L12791">
        <v>906</v>
      </c>
    </row>
    <row r="12792" spans="1:12" x14ac:dyDescent="0.2">
      <c r="A12792" t="s">
        <v>11962</v>
      </c>
      <c r="B12792" t="s">
        <v>81</v>
      </c>
      <c r="C12792" t="str">
        <f t="shared" si="199"/>
        <v>Cimarron Hills, CO</v>
      </c>
      <c r="D12792" t="s">
        <v>5027</v>
      </c>
      <c r="E12792">
        <v>8041</v>
      </c>
      <c r="F12792" t="s">
        <v>4542</v>
      </c>
      <c r="G12792">
        <v>8041</v>
      </c>
      <c r="H12792" t="s">
        <v>4542</v>
      </c>
      <c r="I12792">
        <v>38.859699999999997</v>
      </c>
      <c r="J12792">
        <v>-104.6995</v>
      </c>
      <c r="K12792">
        <v>17744</v>
      </c>
      <c r="L12792">
        <v>1153</v>
      </c>
    </row>
    <row r="12793" spans="1:12" x14ac:dyDescent="0.2">
      <c r="A12793" t="s">
        <v>3344</v>
      </c>
      <c r="B12793" t="s">
        <v>81</v>
      </c>
      <c r="C12793" t="str">
        <f t="shared" si="199"/>
        <v>Lakeside, CO</v>
      </c>
      <c r="D12793" t="s">
        <v>5027</v>
      </c>
      <c r="E12793">
        <v>8059</v>
      </c>
      <c r="F12793" t="s">
        <v>518</v>
      </c>
      <c r="G12793">
        <v>8059</v>
      </c>
      <c r="H12793" t="s">
        <v>518</v>
      </c>
      <c r="I12793">
        <v>39.780200000000001</v>
      </c>
      <c r="J12793">
        <v>-105.0579</v>
      </c>
      <c r="K12793">
        <v>8</v>
      </c>
      <c r="L12793">
        <v>16</v>
      </c>
    </row>
    <row r="12794" spans="1:12" x14ac:dyDescent="0.2">
      <c r="A12794" t="s">
        <v>11963</v>
      </c>
      <c r="B12794" t="s">
        <v>81</v>
      </c>
      <c r="C12794" t="str">
        <f t="shared" si="199"/>
        <v>El Jebel, CO</v>
      </c>
      <c r="D12794" t="s">
        <v>5027</v>
      </c>
      <c r="E12794">
        <v>8037</v>
      </c>
      <c r="F12794" t="s">
        <v>1430</v>
      </c>
      <c r="G12794">
        <v>8037</v>
      </c>
      <c r="H12794" t="s">
        <v>1430</v>
      </c>
      <c r="I12794">
        <v>39.405099999999997</v>
      </c>
      <c r="J12794">
        <v>-107.092</v>
      </c>
      <c r="K12794">
        <v>4062</v>
      </c>
      <c r="L12794">
        <v>295</v>
      </c>
    </row>
    <row r="12795" spans="1:12" x14ac:dyDescent="0.2">
      <c r="A12795" t="s">
        <v>11964</v>
      </c>
      <c r="B12795" t="s">
        <v>81</v>
      </c>
      <c r="C12795" t="str">
        <f t="shared" si="199"/>
        <v>Acres Green, CO</v>
      </c>
      <c r="D12795" t="s">
        <v>5027</v>
      </c>
      <c r="E12795">
        <v>8035</v>
      </c>
      <c r="F12795" t="s">
        <v>447</v>
      </c>
      <c r="G12795">
        <v>8035</v>
      </c>
      <c r="H12795" t="s">
        <v>447</v>
      </c>
      <c r="I12795">
        <v>39.555799999999998</v>
      </c>
      <c r="J12795">
        <v>-104.89570000000001</v>
      </c>
      <c r="K12795">
        <v>2824</v>
      </c>
      <c r="L12795">
        <v>1793</v>
      </c>
    </row>
    <row r="12796" spans="1:12" x14ac:dyDescent="0.2">
      <c r="A12796" t="s">
        <v>1889</v>
      </c>
      <c r="B12796" t="s">
        <v>81</v>
      </c>
      <c r="C12796" t="str">
        <f t="shared" si="199"/>
        <v>Windsor, CO</v>
      </c>
      <c r="D12796" t="s">
        <v>5027</v>
      </c>
      <c r="E12796">
        <v>8123</v>
      </c>
      <c r="F12796" t="s">
        <v>11657</v>
      </c>
      <c r="G12796" t="s">
        <v>11965</v>
      </c>
      <c r="H12796" t="s">
        <v>11966</v>
      </c>
      <c r="I12796">
        <v>40.4679</v>
      </c>
      <c r="J12796">
        <v>-104.9211</v>
      </c>
      <c r="K12796">
        <v>25330</v>
      </c>
      <c r="L12796">
        <v>397</v>
      </c>
    </row>
    <row r="12797" spans="1:12" x14ac:dyDescent="0.2">
      <c r="A12797" t="s">
        <v>11967</v>
      </c>
      <c r="B12797" t="s">
        <v>81</v>
      </c>
      <c r="C12797" t="str">
        <f t="shared" si="199"/>
        <v>Romeo, CO</v>
      </c>
      <c r="D12797" t="s">
        <v>5027</v>
      </c>
      <c r="E12797">
        <v>8021</v>
      </c>
      <c r="F12797" t="s">
        <v>11648</v>
      </c>
      <c r="G12797">
        <v>8021</v>
      </c>
      <c r="H12797" t="s">
        <v>11648</v>
      </c>
      <c r="I12797">
        <v>37.171799999999998</v>
      </c>
      <c r="J12797">
        <v>-105.9854</v>
      </c>
      <c r="K12797">
        <v>406</v>
      </c>
      <c r="L12797">
        <v>672</v>
      </c>
    </row>
    <row r="12798" spans="1:12" x14ac:dyDescent="0.2">
      <c r="A12798" t="s">
        <v>1602</v>
      </c>
      <c r="B12798" t="s">
        <v>81</v>
      </c>
      <c r="C12798" t="str">
        <f t="shared" si="199"/>
        <v>Vilas, CO</v>
      </c>
      <c r="D12798" t="s">
        <v>5027</v>
      </c>
      <c r="E12798">
        <v>8009</v>
      </c>
      <c r="F12798" t="s">
        <v>11660</v>
      </c>
      <c r="G12798">
        <v>8009</v>
      </c>
      <c r="H12798" t="s">
        <v>11660</v>
      </c>
      <c r="I12798">
        <v>37.373699999999999</v>
      </c>
      <c r="J12798">
        <v>-102.4474</v>
      </c>
      <c r="K12798">
        <v>107</v>
      </c>
      <c r="L12798">
        <v>323</v>
      </c>
    </row>
    <row r="12799" spans="1:12" x14ac:dyDescent="0.2">
      <c r="A12799" t="s">
        <v>6270</v>
      </c>
      <c r="B12799" t="s">
        <v>81</v>
      </c>
      <c r="C12799" t="str">
        <f t="shared" si="199"/>
        <v>Center, CO</v>
      </c>
      <c r="D12799" t="s">
        <v>5027</v>
      </c>
      <c r="E12799">
        <v>8109</v>
      </c>
      <c r="F12799" t="s">
        <v>11701</v>
      </c>
      <c r="G12799" t="s">
        <v>11968</v>
      </c>
      <c r="H12799" t="s">
        <v>11969</v>
      </c>
      <c r="I12799">
        <v>37.751300000000001</v>
      </c>
      <c r="J12799">
        <v>-106.1103</v>
      </c>
      <c r="K12799">
        <v>2277</v>
      </c>
      <c r="L12799">
        <v>1051</v>
      </c>
    </row>
    <row r="12800" spans="1:12" x14ac:dyDescent="0.2">
      <c r="A12800" t="s">
        <v>8956</v>
      </c>
      <c r="B12800" t="s">
        <v>81</v>
      </c>
      <c r="C12800" t="str">
        <f t="shared" si="199"/>
        <v>Genesee, CO</v>
      </c>
      <c r="D12800" t="s">
        <v>5027</v>
      </c>
      <c r="E12800">
        <v>8059</v>
      </c>
      <c r="F12800" t="s">
        <v>518</v>
      </c>
      <c r="G12800">
        <v>8059</v>
      </c>
      <c r="H12800" t="s">
        <v>518</v>
      </c>
      <c r="I12800">
        <v>39.6873</v>
      </c>
      <c r="J12800">
        <v>-105.2719</v>
      </c>
      <c r="K12800">
        <v>3670</v>
      </c>
      <c r="L12800">
        <v>212</v>
      </c>
    </row>
    <row r="12801" spans="1:12" x14ac:dyDescent="0.2">
      <c r="A12801" t="s">
        <v>11970</v>
      </c>
      <c r="B12801" t="s">
        <v>81</v>
      </c>
      <c r="C12801" t="str">
        <f t="shared" si="199"/>
        <v>Chacra, CO</v>
      </c>
      <c r="D12801" t="s">
        <v>5027</v>
      </c>
      <c r="E12801">
        <v>8045</v>
      </c>
      <c r="F12801" t="s">
        <v>760</v>
      </c>
      <c r="G12801">
        <v>8045</v>
      </c>
      <c r="H12801" t="s">
        <v>760</v>
      </c>
      <c r="I12801">
        <v>39.576999999999998</v>
      </c>
      <c r="J12801">
        <v>-107.4509</v>
      </c>
      <c r="K12801">
        <v>531</v>
      </c>
      <c r="L12801">
        <v>216</v>
      </c>
    </row>
    <row r="12802" spans="1:12" x14ac:dyDescent="0.2">
      <c r="A12802" t="s">
        <v>11971</v>
      </c>
      <c r="B12802" t="s">
        <v>81</v>
      </c>
      <c r="C12802" t="str">
        <f t="shared" si="199"/>
        <v>Fort Morgan, CO</v>
      </c>
      <c r="D12802" t="s">
        <v>5027</v>
      </c>
      <c r="E12802">
        <v>8087</v>
      </c>
      <c r="F12802" t="s">
        <v>2042</v>
      </c>
      <c r="G12802">
        <v>8087</v>
      </c>
      <c r="H12802" t="s">
        <v>2042</v>
      </c>
      <c r="I12802">
        <v>40.253900000000002</v>
      </c>
      <c r="J12802">
        <v>-103.7919</v>
      </c>
      <c r="K12802">
        <v>13137</v>
      </c>
      <c r="L12802">
        <v>899</v>
      </c>
    </row>
    <row r="12803" spans="1:12" x14ac:dyDescent="0.2">
      <c r="A12803" t="s">
        <v>6766</v>
      </c>
      <c r="B12803" t="s">
        <v>81</v>
      </c>
      <c r="C12803" t="str">
        <f t="shared" si="199"/>
        <v>Empire, CO</v>
      </c>
      <c r="D12803" t="s">
        <v>5027</v>
      </c>
      <c r="E12803">
        <v>8019</v>
      </c>
      <c r="F12803" t="s">
        <v>11705</v>
      </c>
      <c r="G12803">
        <v>8019</v>
      </c>
      <c r="H12803" t="s">
        <v>11705</v>
      </c>
      <c r="I12803">
        <v>39.759500000000003</v>
      </c>
      <c r="J12803">
        <v>-105.68210000000001</v>
      </c>
      <c r="K12803">
        <v>301</v>
      </c>
      <c r="L12803">
        <v>432</v>
      </c>
    </row>
    <row r="12804" spans="1:12" x14ac:dyDescent="0.2">
      <c r="A12804" t="s">
        <v>11972</v>
      </c>
      <c r="B12804" t="s">
        <v>81</v>
      </c>
      <c r="C12804" t="str">
        <f t="shared" ref="C12804:C12867" si="200">_xlfn.CONCAT(A12804,","," ",B12804)</f>
        <v>Severance, CO</v>
      </c>
      <c r="D12804" t="s">
        <v>5027</v>
      </c>
      <c r="E12804">
        <v>8123</v>
      </c>
      <c r="F12804" t="s">
        <v>11657</v>
      </c>
      <c r="G12804">
        <v>8123</v>
      </c>
      <c r="H12804" t="s">
        <v>11657</v>
      </c>
      <c r="I12804">
        <v>40.526899999999998</v>
      </c>
      <c r="J12804">
        <v>-104.8642</v>
      </c>
      <c r="K12804">
        <v>3606</v>
      </c>
      <c r="L12804">
        <v>191</v>
      </c>
    </row>
    <row r="12805" spans="1:12" x14ac:dyDescent="0.2">
      <c r="A12805" t="s">
        <v>11973</v>
      </c>
      <c r="B12805" t="s">
        <v>81</v>
      </c>
      <c r="C12805" t="str">
        <f t="shared" si="200"/>
        <v>Mancos, CO</v>
      </c>
      <c r="D12805" t="s">
        <v>5027</v>
      </c>
      <c r="E12805">
        <v>8083</v>
      </c>
      <c r="F12805" t="s">
        <v>11684</v>
      </c>
      <c r="G12805">
        <v>8083</v>
      </c>
      <c r="H12805" t="s">
        <v>11684</v>
      </c>
      <c r="I12805">
        <v>37.346600000000002</v>
      </c>
      <c r="J12805">
        <v>-108.29389999999999</v>
      </c>
      <c r="K12805">
        <v>1415</v>
      </c>
      <c r="L12805">
        <v>855</v>
      </c>
    </row>
    <row r="12806" spans="1:12" x14ac:dyDescent="0.2">
      <c r="A12806" t="s">
        <v>2327</v>
      </c>
      <c r="B12806" t="s">
        <v>81</v>
      </c>
      <c r="C12806" t="str">
        <f t="shared" si="200"/>
        <v>Keystone, CO</v>
      </c>
      <c r="D12806" t="s">
        <v>5027</v>
      </c>
      <c r="E12806">
        <v>8117</v>
      </c>
      <c r="F12806" t="s">
        <v>850</v>
      </c>
      <c r="G12806">
        <v>8117</v>
      </c>
      <c r="H12806" t="s">
        <v>850</v>
      </c>
      <c r="I12806">
        <v>39.5901</v>
      </c>
      <c r="J12806">
        <v>-105.9384</v>
      </c>
      <c r="K12806">
        <v>1187</v>
      </c>
      <c r="L12806">
        <v>11</v>
      </c>
    </row>
    <row r="12807" spans="1:12" x14ac:dyDescent="0.2">
      <c r="A12807" t="s">
        <v>982</v>
      </c>
      <c r="B12807" t="s">
        <v>81</v>
      </c>
      <c r="C12807" t="str">
        <f t="shared" si="200"/>
        <v>Twin Lakes, CO</v>
      </c>
      <c r="D12807" t="s">
        <v>5027</v>
      </c>
      <c r="E12807">
        <v>8001</v>
      </c>
      <c r="F12807" t="s">
        <v>718</v>
      </c>
      <c r="G12807">
        <v>8001</v>
      </c>
      <c r="H12807" t="s">
        <v>718</v>
      </c>
      <c r="I12807">
        <v>39.822899999999997</v>
      </c>
      <c r="J12807">
        <v>-105.00360000000001</v>
      </c>
      <c r="K12807">
        <v>6767</v>
      </c>
      <c r="L12807">
        <v>1589</v>
      </c>
    </row>
    <row r="12808" spans="1:12" x14ac:dyDescent="0.2">
      <c r="A12808" t="s">
        <v>11974</v>
      </c>
      <c r="B12808" t="s">
        <v>81</v>
      </c>
      <c r="C12808" t="str">
        <f t="shared" si="200"/>
        <v>Gypsum, CO</v>
      </c>
      <c r="D12808" t="s">
        <v>5027</v>
      </c>
      <c r="E12808">
        <v>8037</v>
      </c>
      <c r="F12808" t="s">
        <v>1430</v>
      </c>
      <c r="G12808">
        <v>8037</v>
      </c>
      <c r="H12808" t="s">
        <v>1430</v>
      </c>
      <c r="I12808">
        <v>39.628599999999999</v>
      </c>
      <c r="J12808">
        <v>-106.93340000000001</v>
      </c>
      <c r="K12808">
        <v>6552</v>
      </c>
      <c r="L12808">
        <v>316</v>
      </c>
    </row>
    <row r="12809" spans="1:12" x14ac:dyDescent="0.2">
      <c r="A12809" t="s">
        <v>11975</v>
      </c>
      <c r="B12809" t="s">
        <v>81</v>
      </c>
      <c r="C12809" t="str">
        <f t="shared" si="200"/>
        <v>Catherine, CO</v>
      </c>
      <c r="D12809" t="s">
        <v>5027</v>
      </c>
      <c r="E12809">
        <v>8045</v>
      </c>
      <c r="F12809" t="s">
        <v>760</v>
      </c>
      <c r="G12809">
        <v>8045</v>
      </c>
      <c r="H12809" t="s">
        <v>760</v>
      </c>
      <c r="I12809">
        <v>39.401699999999998</v>
      </c>
      <c r="J12809">
        <v>-107.133</v>
      </c>
      <c r="K12809">
        <v>269</v>
      </c>
      <c r="L12809">
        <v>120</v>
      </c>
    </row>
    <row r="12810" spans="1:12" x14ac:dyDescent="0.2">
      <c r="A12810" t="s">
        <v>11976</v>
      </c>
      <c r="B12810" t="s">
        <v>81</v>
      </c>
      <c r="C12810" t="str">
        <f t="shared" si="200"/>
        <v>Brush, CO</v>
      </c>
      <c r="D12810" t="s">
        <v>5027</v>
      </c>
      <c r="E12810">
        <v>8087</v>
      </c>
      <c r="F12810" t="s">
        <v>2042</v>
      </c>
      <c r="G12810">
        <v>8087</v>
      </c>
      <c r="H12810" t="s">
        <v>2042</v>
      </c>
      <c r="I12810">
        <v>40.258099999999999</v>
      </c>
      <c r="J12810">
        <v>-103.63209999999999</v>
      </c>
      <c r="K12810">
        <v>5710</v>
      </c>
      <c r="L12810">
        <v>809</v>
      </c>
    </row>
    <row r="12811" spans="1:12" x14ac:dyDescent="0.2">
      <c r="A12811" t="s">
        <v>11977</v>
      </c>
      <c r="B12811" t="s">
        <v>81</v>
      </c>
      <c r="C12811" t="str">
        <f t="shared" si="200"/>
        <v>Franktown, CO</v>
      </c>
      <c r="D12811" t="s">
        <v>5027</v>
      </c>
      <c r="E12811">
        <v>8035</v>
      </c>
      <c r="F12811" t="s">
        <v>447</v>
      </c>
      <c r="G12811">
        <v>8035</v>
      </c>
      <c r="H12811" t="s">
        <v>447</v>
      </c>
      <c r="I12811">
        <v>39.390599999999999</v>
      </c>
      <c r="J12811">
        <v>-104.7486</v>
      </c>
      <c r="K12811">
        <v>233</v>
      </c>
      <c r="L12811">
        <v>30</v>
      </c>
    </row>
    <row r="12812" spans="1:12" x14ac:dyDescent="0.2">
      <c r="A12812" t="s">
        <v>11978</v>
      </c>
      <c r="B12812" t="s">
        <v>81</v>
      </c>
      <c r="C12812" t="str">
        <f t="shared" si="200"/>
        <v>Westcreek, CO</v>
      </c>
      <c r="D12812" t="s">
        <v>5027</v>
      </c>
      <c r="E12812">
        <v>8035</v>
      </c>
      <c r="F12812" t="s">
        <v>447</v>
      </c>
      <c r="G12812">
        <v>8035</v>
      </c>
      <c r="H12812" t="s">
        <v>447</v>
      </c>
      <c r="I12812">
        <v>39.149799999999999</v>
      </c>
      <c r="J12812">
        <v>-105.1626</v>
      </c>
      <c r="K12812">
        <v>129</v>
      </c>
      <c r="L12812">
        <v>40</v>
      </c>
    </row>
    <row r="12813" spans="1:12" x14ac:dyDescent="0.2">
      <c r="A12813" t="s">
        <v>6334</v>
      </c>
      <c r="B12813" t="s">
        <v>81</v>
      </c>
      <c r="C12813" t="str">
        <f t="shared" si="200"/>
        <v>Snyder, CO</v>
      </c>
      <c r="D12813" t="s">
        <v>5027</v>
      </c>
      <c r="E12813">
        <v>8087</v>
      </c>
      <c r="F12813" t="s">
        <v>2042</v>
      </c>
      <c r="G12813">
        <v>8087</v>
      </c>
      <c r="H12813" t="s">
        <v>2042</v>
      </c>
      <c r="I12813">
        <v>40.331200000000003</v>
      </c>
      <c r="J12813">
        <v>-103.5915</v>
      </c>
      <c r="K12813">
        <v>118</v>
      </c>
      <c r="L12813">
        <v>128</v>
      </c>
    </row>
    <row r="12814" spans="1:12" x14ac:dyDescent="0.2">
      <c r="A12814" t="s">
        <v>11687</v>
      </c>
      <c r="B12814" t="s">
        <v>81</v>
      </c>
      <c r="C12814" t="str">
        <f t="shared" si="200"/>
        <v>Dolores, CO</v>
      </c>
      <c r="D12814" t="s">
        <v>5027</v>
      </c>
      <c r="E12814">
        <v>8083</v>
      </c>
      <c r="F12814" t="s">
        <v>11684</v>
      </c>
      <c r="G12814">
        <v>8083</v>
      </c>
      <c r="H12814" t="s">
        <v>11684</v>
      </c>
      <c r="I12814">
        <v>37.473999999999997</v>
      </c>
      <c r="J12814">
        <v>-108.49979999999999</v>
      </c>
      <c r="K12814">
        <v>959</v>
      </c>
      <c r="L12814">
        <v>508</v>
      </c>
    </row>
    <row r="12815" spans="1:12" x14ac:dyDescent="0.2">
      <c r="A12815" t="s">
        <v>4484</v>
      </c>
      <c r="B12815" t="s">
        <v>81</v>
      </c>
      <c r="C12815" t="str">
        <f t="shared" si="200"/>
        <v>Capulin, CO</v>
      </c>
      <c r="D12815" t="s">
        <v>5027</v>
      </c>
      <c r="E12815">
        <v>8021</v>
      </c>
      <c r="F12815" t="s">
        <v>11648</v>
      </c>
      <c r="G12815">
        <v>8021</v>
      </c>
      <c r="H12815" t="s">
        <v>11648</v>
      </c>
      <c r="I12815">
        <v>37.2819</v>
      </c>
      <c r="J12815">
        <v>-106.10509999999999</v>
      </c>
      <c r="K12815">
        <v>113</v>
      </c>
      <c r="L12815">
        <v>46</v>
      </c>
    </row>
    <row r="12816" spans="1:12" x14ac:dyDescent="0.2">
      <c r="A12816" t="s">
        <v>6338</v>
      </c>
      <c r="B12816" t="s">
        <v>81</v>
      </c>
      <c r="C12816" t="str">
        <f t="shared" si="200"/>
        <v>Nederland, CO</v>
      </c>
      <c r="D12816" t="s">
        <v>5027</v>
      </c>
      <c r="E12816">
        <v>8013</v>
      </c>
      <c r="F12816" t="s">
        <v>3508</v>
      </c>
      <c r="G12816">
        <v>8013</v>
      </c>
      <c r="H12816" t="s">
        <v>3508</v>
      </c>
      <c r="I12816">
        <v>39.963299999999997</v>
      </c>
      <c r="J12816">
        <v>-105.50709999999999</v>
      </c>
      <c r="K12816">
        <v>1541</v>
      </c>
      <c r="L12816">
        <v>402</v>
      </c>
    </row>
    <row r="12817" spans="1:12" x14ac:dyDescent="0.2">
      <c r="A12817" t="s">
        <v>11979</v>
      </c>
      <c r="B12817" t="s">
        <v>81</v>
      </c>
      <c r="C12817" t="str">
        <f t="shared" si="200"/>
        <v>Welby, CO</v>
      </c>
      <c r="D12817" t="s">
        <v>5027</v>
      </c>
      <c r="E12817">
        <v>8001</v>
      </c>
      <c r="F12817" t="s">
        <v>718</v>
      </c>
      <c r="G12817">
        <v>8001</v>
      </c>
      <c r="H12817" t="s">
        <v>718</v>
      </c>
      <c r="I12817">
        <v>39.840299999999999</v>
      </c>
      <c r="J12817">
        <v>-104.96550000000001</v>
      </c>
      <c r="K12817">
        <v>16002</v>
      </c>
      <c r="L12817">
        <v>1669</v>
      </c>
    </row>
    <row r="12818" spans="1:12" x14ac:dyDescent="0.2">
      <c r="A12818" t="s">
        <v>11980</v>
      </c>
      <c r="B12818" t="s">
        <v>81</v>
      </c>
      <c r="C12818" t="str">
        <f t="shared" si="200"/>
        <v>Arboles, CO</v>
      </c>
      <c r="D12818" t="s">
        <v>5027</v>
      </c>
      <c r="E12818">
        <v>8007</v>
      </c>
      <c r="F12818" t="s">
        <v>11911</v>
      </c>
      <c r="G12818">
        <v>8007</v>
      </c>
      <c r="H12818" t="s">
        <v>11911</v>
      </c>
      <c r="I12818">
        <v>37.020099999999999</v>
      </c>
      <c r="J12818">
        <v>-107.4222</v>
      </c>
      <c r="K12818">
        <v>299</v>
      </c>
      <c r="L12818">
        <v>22</v>
      </c>
    </row>
    <row r="12819" spans="1:12" x14ac:dyDescent="0.2">
      <c r="A12819" t="s">
        <v>4720</v>
      </c>
      <c r="B12819" t="s">
        <v>81</v>
      </c>
      <c r="C12819" t="str">
        <f t="shared" si="200"/>
        <v>Lynn, CO</v>
      </c>
      <c r="D12819" t="s">
        <v>5027</v>
      </c>
      <c r="E12819">
        <v>8071</v>
      </c>
      <c r="F12819" t="s">
        <v>11676</v>
      </c>
      <c r="G12819">
        <v>8071</v>
      </c>
      <c r="H12819" t="s">
        <v>11676</v>
      </c>
      <c r="I12819">
        <v>37.421900000000001</v>
      </c>
      <c r="J12819">
        <v>-104.6431</v>
      </c>
      <c r="K12819">
        <v>59</v>
      </c>
      <c r="L12819">
        <v>31</v>
      </c>
    </row>
    <row r="12820" spans="1:12" x14ac:dyDescent="0.2">
      <c r="A12820" t="s">
        <v>11981</v>
      </c>
      <c r="B12820" t="s">
        <v>81</v>
      </c>
      <c r="C12820" t="str">
        <f t="shared" si="200"/>
        <v>Fort Collins, CO</v>
      </c>
      <c r="D12820" t="s">
        <v>5027</v>
      </c>
      <c r="E12820">
        <v>8069</v>
      </c>
      <c r="F12820" t="s">
        <v>11697</v>
      </c>
      <c r="G12820">
        <v>8069</v>
      </c>
      <c r="H12820" t="s">
        <v>11697</v>
      </c>
      <c r="I12820">
        <v>40.547499999999999</v>
      </c>
      <c r="J12820">
        <v>-105.0651</v>
      </c>
      <c r="K12820">
        <v>303184</v>
      </c>
      <c r="L12820">
        <v>1124</v>
      </c>
    </row>
    <row r="12821" spans="1:12" x14ac:dyDescent="0.2">
      <c r="A12821" t="s">
        <v>10413</v>
      </c>
      <c r="B12821" t="s">
        <v>81</v>
      </c>
      <c r="C12821" t="str">
        <f t="shared" si="200"/>
        <v>Laporte, CO</v>
      </c>
      <c r="D12821" t="s">
        <v>5027</v>
      </c>
      <c r="E12821">
        <v>8069</v>
      </c>
      <c r="F12821" t="s">
        <v>11697</v>
      </c>
      <c r="G12821">
        <v>8069</v>
      </c>
      <c r="H12821" t="s">
        <v>11697</v>
      </c>
      <c r="I12821">
        <v>40.638500000000001</v>
      </c>
      <c r="J12821">
        <v>-105.1444</v>
      </c>
      <c r="K12821">
        <v>2357</v>
      </c>
      <c r="L12821">
        <v>148</v>
      </c>
    </row>
    <row r="12822" spans="1:12" x14ac:dyDescent="0.2">
      <c r="A12822" t="s">
        <v>11982</v>
      </c>
      <c r="B12822" t="s">
        <v>81</v>
      </c>
      <c r="C12822" t="str">
        <f t="shared" si="200"/>
        <v>Peetz, CO</v>
      </c>
      <c r="D12822" t="s">
        <v>5027</v>
      </c>
      <c r="E12822">
        <v>8075</v>
      </c>
      <c r="F12822" t="s">
        <v>1932</v>
      </c>
      <c r="G12822">
        <v>8075</v>
      </c>
      <c r="H12822" t="s">
        <v>1932</v>
      </c>
      <c r="I12822">
        <v>40.9619</v>
      </c>
      <c r="J12822">
        <v>-103.1143</v>
      </c>
      <c r="K12822">
        <v>236</v>
      </c>
      <c r="L12822">
        <v>475</v>
      </c>
    </row>
    <row r="12823" spans="1:12" x14ac:dyDescent="0.2">
      <c r="A12823" t="s">
        <v>11983</v>
      </c>
      <c r="B12823" t="s">
        <v>81</v>
      </c>
      <c r="C12823" t="str">
        <f t="shared" si="200"/>
        <v>Simla, CO</v>
      </c>
      <c r="D12823" t="s">
        <v>5027</v>
      </c>
      <c r="E12823">
        <v>8039</v>
      </c>
      <c r="F12823" t="s">
        <v>4689</v>
      </c>
      <c r="G12823">
        <v>8039</v>
      </c>
      <c r="H12823" t="s">
        <v>4689</v>
      </c>
      <c r="I12823">
        <v>39.140799999999999</v>
      </c>
      <c r="J12823">
        <v>-104.08240000000001</v>
      </c>
      <c r="K12823">
        <v>638</v>
      </c>
      <c r="L12823">
        <v>399</v>
      </c>
    </row>
    <row r="12824" spans="1:12" x14ac:dyDescent="0.2">
      <c r="A12824" t="s">
        <v>4508</v>
      </c>
      <c r="B12824" t="s">
        <v>81</v>
      </c>
      <c r="C12824" t="str">
        <f t="shared" si="200"/>
        <v>Monument, CO</v>
      </c>
      <c r="D12824" t="s">
        <v>5027</v>
      </c>
      <c r="E12824">
        <v>8041</v>
      </c>
      <c r="F12824" t="s">
        <v>4542</v>
      </c>
      <c r="G12824">
        <v>8041</v>
      </c>
      <c r="H12824" t="s">
        <v>4542</v>
      </c>
      <c r="I12824">
        <v>39.073599999999999</v>
      </c>
      <c r="J12824">
        <v>-104.8468</v>
      </c>
      <c r="K12824">
        <v>7380</v>
      </c>
      <c r="L12824">
        <v>421</v>
      </c>
    </row>
    <row r="12825" spans="1:12" x14ac:dyDescent="0.2">
      <c r="A12825" t="s">
        <v>11984</v>
      </c>
      <c r="B12825" t="s">
        <v>81</v>
      </c>
      <c r="C12825" t="str">
        <f t="shared" si="200"/>
        <v>Copper Mountain, CO</v>
      </c>
      <c r="D12825" t="s">
        <v>5027</v>
      </c>
      <c r="E12825">
        <v>8117</v>
      </c>
      <c r="F12825" t="s">
        <v>850</v>
      </c>
      <c r="G12825">
        <v>8117</v>
      </c>
      <c r="H12825" t="s">
        <v>850</v>
      </c>
      <c r="I12825">
        <v>39.476900000000001</v>
      </c>
      <c r="J12825">
        <v>-106.2011</v>
      </c>
      <c r="K12825">
        <v>465</v>
      </c>
      <c r="L12825">
        <v>5</v>
      </c>
    </row>
    <row r="12826" spans="1:12" x14ac:dyDescent="0.2">
      <c r="A12826" t="s">
        <v>1917</v>
      </c>
      <c r="B12826" t="s">
        <v>81</v>
      </c>
      <c r="C12826" t="str">
        <f t="shared" si="200"/>
        <v>Weston, CO</v>
      </c>
      <c r="D12826" t="s">
        <v>5027</v>
      </c>
      <c r="E12826">
        <v>8071</v>
      </c>
      <c r="F12826" t="s">
        <v>11676</v>
      </c>
      <c r="G12826">
        <v>8071</v>
      </c>
      <c r="H12826" t="s">
        <v>11676</v>
      </c>
      <c r="I12826">
        <v>37.145899999999997</v>
      </c>
      <c r="J12826">
        <v>-104.86839999999999</v>
      </c>
      <c r="K12826">
        <v>63</v>
      </c>
      <c r="L12826">
        <v>7</v>
      </c>
    </row>
    <row r="12827" spans="1:12" x14ac:dyDescent="0.2">
      <c r="A12827" t="s">
        <v>11985</v>
      </c>
      <c r="B12827" t="s">
        <v>81</v>
      </c>
      <c r="C12827" t="str">
        <f t="shared" si="200"/>
        <v>Cheraw, CO</v>
      </c>
      <c r="D12827" t="s">
        <v>5027</v>
      </c>
      <c r="E12827">
        <v>8089</v>
      </c>
      <c r="F12827" t="s">
        <v>4204</v>
      </c>
      <c r="G12827">
        <v>8089</v>
      </c>
      <c r="H12827" t="s">
        <v>4204</v>
      </c>
      <c r="I12827">
        <v>38.107799999999997</v>
      </c>
      <c r="J12827">
        <v>-103.5112</v>
      </c>
      <c r="K12827">
        <v>250</v>
      </c>
      <c r="L12827">
        <v>513</v>
      </c>
    </row>
    <row r="12828" spans="1:12" x14ac:dyDescent="0.2">
      <c r="A12828" t="s">
        <v>8071</v>
      </c>
      <c r="B12828" t="s">
        <v>81</v>
      </c>
      <c r="C12828" t="str">
        <f t="shared" si="200"/>
        <v>Erie, CO</v>
      </c>
      <c r="D12828" t="s">
        <v>5027</v>
      </c>
      <c r="E12828">
        <v>8013</v>
      </c>
      <c r="F12828" t="s">
        <v>3508</v>
      </c>
      <c r="G12828" t="s">
        <v>11875</v>
      </c>
      <c r="H12828" t="s">
        <v>11876</v>
      </c>
      <c r="I12828">
        <v>40.040399999999998</v>
      </c>
      <c r="J12828">
        <v>-105.0397</v>
      </c>
      <c r="K12828">
        <v>24234</v>
      </c>
      <c r="L12828">
        <v>476</v>
      </c>
    </row>
    <row r="12829" spans="1:12" x14ac:dyDescent="0.2">
      <c r="A12829" t="s">
        <v>11182</v>
      </c>
      <c r="B12829" t="s">
        <v>81</v>
      </c>
      <c r="C12829" t="str">
        <f t="shared" si="200"/>
        <v>Goldfield, CO</v>
      </c>
      <c r="D12829" t="s">
        <v>5027</v>
      </c>
      <c r="E12829">
        <v>8119</v>
      </c>
      <c r="F12829" t="s">
        <v>6902</v>
      </c>
      <c r="G12829">
        <v>8119</v>
      </c>
      <c r="H12829" t="s">
        <v>6902</v>
      </c>
      <c r="I12829">
        <v>38.717700000000001</v>
      </c>
      <c r="J12829">
        <v>-105.1254</v>
      </c>
      <c r="K12829">
        <v>33</v>
      </c>
      <c r="L12829">
        <v>90</v>
      </c>
    </row>
    <row r="12830" spans="1:12" x14ac:dyDescent="0.2">
      <c r="A12830" t="s">
        <v>6351</v>
      </c>
      <c r="B12830" t="s">
        <v>81</v>
      </c>
      <c r="C12830" t="str">
        <f t="shared" si="200"/>
        <v>Westminster, CO</v>
      </c>
      <c r="D12830" t="s">
        <v>5027</v>
      </c>
      <c r="E12830">
        <v>8001</v>
      </c>
      <c r="F12830" t="s">
        <v>718</v>
      </c>
      <c r="G12830" t="s">
        <v>11986</v>
      </c>
      <c r="H12830" t="s">
        <v>11987</v>
      </c>
      <c r="I12830">
        <v>39.883699999999997</v>
      </c>
      <c r="J12830">
        <v>-105.0624</v>
      </c>
      <c r="K12830">
        <v>112812</v>
      </c>
      <c r="L12830">
        <v>1379</v>
      </c>
    </row>
    <row r="12831" spans="1:12" x14ac:dyDescent="0.2">
      <c r="A12831" t="s">
        <v>2345</v>
      </c>
      <c r="B12831" t="s">
        <v>81</v>
      </c>
      <c r="C12831" t="str">
        <f t="shared" si="200"/>
        <v>Montrose, CO</v>
      </c>
      <c r="D12831" t="s">
        <v>5027</v>
      </c>
      <c r="E12831">
        <v>8085</v>
      </c>
      <c r="F12831" t="s">
        <v>2345</v>
      </c>
      <c r="G12831">
        <v>8085</v>
      </c>
      <c r="H12831" t="s">
        <v>2345</v>
      </c>
      <c r="I12831">
        <v>38.469000000000001</v>
      </c>
      <c r="J12831">
        <v>-107.85890000000001</v>
      </c>
      <c r="K12831">
        <v>22912</v>
      </c>
      <c r="L12831">
        <v>405</v>
      </c>
    </row>
    <row r="12832" spans="1:12" x14ac:dyDescent="0.2">
      <c r="A12832" t="s">
        <v>11988</v>
      </c>
      <c r="B12832" t="s">
        <v>81</v>
      </c>
      <c r="C12832" t="str">
        <f t="shared" si="200"/>
        <v>Wheat Ridge, CO</v>
      </c>
      <c r="D12832" t="s">
        <v>5027</v>
      </c>
      <c r="E12832">
        <v>8059</v>
      </c>
      <c r="F12832" t="s">
        <v>518</v>
      </c>
      <c r="G12832">
        <v>8059</v>
      </c>
      <c r="H12832" t="s">
        <v>518</v>
      </c>
      <c r="I12832">
        <v>39.7727</v>
      </c>
      <c r="J12832">
        <v>-105.1028</v>
      </c>
      <c r="K12832">
        <v>31294</v>
      </c>
      <c r="L12832">
        <v>1293</v>
      </c>
    </row>
    <row r="12833" spans="1:12" x14ac:dyDescent="0.2">
      <c r="A12833" t="s">
        <v>11989</v>
      </c>
      <c r="B12833" t="s">
        <v>81</v>
      </c>
      <c r="C12833" t="str">
        <f t="shared" si="200"/>
        <v>Cedaredge, CO</v>
      </c>
      <c r="D12833" t="s">
        <v>5027</v>
      </c>
      <c r="E12833">
        <v>8029</v>
      </c>
      <c r="F12833" t="s">
        <v>5019</v>
      </c>
      <c r="G12833">
        <v>8029</v>
      </c>
      <c r="H12833" t="s">
        <v>5019</v>
      </c>
      <c r="I12833">
        <v>38.894199999999998</v>
      </c>
      <c r="J12833">
        <v>-107.9255</v>
      </c>
      <c r="K12833">
        <v>3511</v>
      </c>
      <c r="L12833">
        <v>439</v>
      </c>
    </row>
    <row r="12834" spans="1:12" x14ac:dyDescent="0.2">
      <c r="A12834" t="s">
        <v>11990</v>
      </c>
      <c r="B12834" t="s">
        <v>16</v>
      </c>
      <c r="C12834" t="str">
        <f t="shared" si="200"/>
        <v>El Dorado Hills, CA</v>
      </c>
      <c r="D12834" t="s">
        <v>10524</v>
      </c>
      <c r="E12834">
        <v>6017</v>
      </c>
      <c r="F12834" t="s">
        <v>11991</v>
      </c>
      <c r="G12834">
        <v>6017</v>
      </c>
      <c r="H12834" t="s">
        <v>11991</v>
      </c>
      <c r="I12834">
        <v>38.674999999999997</v>
      </c>
      <c r="J12834">
        <v>-121.04900000000001</v>
      </c>
      <c r="K12834">
        <v>45104</v>
      </c>
      <c r="L12834">
        <v>359</v>
      </c>
    </row>
    <row r="12835" spans="1:12" x14ac:dyDescent="0.2">
      <c r="A12835" t="s">
        <v>11992</v>
      </c>
      <c r="B12835" t="s">
        <v>16</v>
      </c>
      <c r="C12835" t="str">
        <f t="shared" si="200"/>
        <v>Lemon Cove, CA</v>
      </c>
      <c r="D12835" t="s">
        <v>10524</v>
      </c>
      <c r="E12835">
        <v>6107</v>
      </c>
      <c r="F12835" t="s">
        <v>11993</v>
      </c>
      <c r="G12835">
        <v>6107</v>
      </c>
      <c r="H12835" t="s">
        <v>11993</v>
      </c>
      <c r="I12835">
        <v>36.378999999999998</v>
      </c>
      <c r="J12835">
        <v>-119.0312</v>
      </c>
      <c r="K12835">
        <v>232</v>
      </c>
      <c r="L12835">
        <v>107</v>
      </c>
    </row>
    <row r="12836" spans="1:12" x14ac:dyDescent="0.2">
      <c r="A12836" t="s">
        <v>11994</v>
      </c>
      <c r="B12836" t="s">
        <v>16</v>
      </c>
      <c r="C12836" t="str">
        <f t="shared" si="200"/>
        <v>Dillon Beach, CA</v>
      </c>
      <c r="D12836" t="s">
        <v>10524</v>
      </c>
      <c r="E12836">
        <v>6041</v>
      </c>
      <c r="F12836" t="s">
        <v>11995</v>
      </c>
      <c r="G12836">
        <v>6041</v>
      </c>
      <c r="H12836" t="s">
        <v>11995</v>
      </c>
      <c r="I12836">
        <v>38.243600000000001</v>
      </c>
      <c r="J12836">
        <v>-122.956</v>
      </c>
      <c r="K12836">
        <v>156</v>
      </c>
      <c r="L12836">
        <v>20</v>
      </c>
    </row>
    <row r="12837" spans="1:12" x14ac:dyDescent="0.2">
      <c r="A12837" t="s">
        <v>11996</v>
      </c>
      <c r="B12837" t="s">
        <v>16</v>
      </c>
      <c r="C12837" t="str">
        <f t="shared" si="200"/>
        <v>Patterson Tract, CA</v>
      </c>
      <c r="D12837" t="s">
        <v>10524</v>
      </c>
      <c r="E12837">
        <v>6107</v>
      </c>
      <c r="F12837" t="s">
        <v>11993</v>
      </c>
      <c r="G12837">
        <v>6107</v>
      </c>
      <c r="H12837" t="s">
        <v>11993</v>
      </c>
      <c r="I12837">
        <v>36.3795</v>
      </c>
      <c r="J12837">
        <v>-119.29559999999999</v>
      </c>
      <c r="K12837">
        <v>2320</v>
      </c>
      <c r="L12837">
        <v>619</v>
      </c>
    </row>
    <row r="12838" spans="1:12" x14ac:dyDescent="0.2">
      <c r="A12838" t="s">
        <v>11997</v>
      </c>
      <c r="B12838" t="s">
        <v>16</v>
      </c>
      <c r="C12838" t="str">
        <f t="shared" si="200"/>
        <v>Redcrest, CA</v>
      </c>
      <c r="D12838" t="s">
        <v>10524</v>
      </c>
      <c r="E12838">
        <v>6023</v>
      </c>
      <c r="F12838" t="s">
        <v>8341</v>
      </c>
      <c r="G12838">
        <v>6023</v>
      </c>
      <c r="H12838" t="s">
        <v>8341</v>
      </c>
      <c r="I12838">
        <v>40.398699999999998</v>
      </c>
      <c r="J12838">
        <v>-123.9474</v>
      </c>
      <c r="K12838">
        <v>36</v>
      </c>
      <c r="L12838">
        <v>23</v>
      </c>
    </row>
    <row r="12839" spans="1:12" x14ac:dyDescent="0.2">
      <c r="A12839" t="s">
        <v>11998</v>
      </c>
      <c r="B12839" t="s">
        <v>16</v>
      </c>
      <c r="C12839" t="str">
        <f t="shared" si="200"/>
        <v>Madera, CA</v>
      </c>
      <c r="D12839" t="s">
        <v>10524</v>
      </c>
      <c r="E12839">
        <v>6039</v>
      </c>
      <c r="F12839" t="s">
        <v>11998</v>
      </c>
      <c r="G12839">
        <v>6039</v>
      </c>
      <c r="H12839" t="s">
        <v>11998</v>
      </c>
      <c r="I12839">
        <v>36.963999999999999</v>
      </c>
      <c r="J12839">
        <v>-120.08029999999999</v>
      </c>
      <c r="K12839">
        <v>83636</v>
      </c>
      <c r="L12839">
        <v>1602</v>
      </c>
    </row>
    <row r="12840" spans="1:12" x14ac:dyDescent="0.2">
      <c r="A12840" t="s">
        <v>11999</v>
      </c>
      <c r="B12840" t="s">
        <v>16</v>
      </c>
      <c r="C12840" t="str">
        <f t="shared" si="200"/>
        <v>Brooktrails, CA</v>
      </c>
      <c r="D12840" t="s">
        <v>10524</v>
      </c>
      <c r="E12840">
        <v>6045</v>
      </c>
      <c r="F12840" t="s">
        <v>12000</v>
      </c>
      <c r="G12840">
        <v>6045</v>
      </c>
      <c r="H12840" t="s">
        <v>12000</v>
      </c>
      <c r="I12840">
        <v>39.442900000000002</v>
      </c>
      <c r="J12840">
        <v>-123.3963</v>
      </c>
      <c r="K12840">
        <v>3705</v>
      </c>
      <c r="L12840">
        <v>196</v>
      </c>
    </row>
    <row r="12841" spans="1:12" x14ac:dyDescent="0.2">
      <c r="A12841" t="s">
        <v>12001</v>
      </c>
      <c r="B12841" t="s">
        <v>16</v>
      </c>
      <c r="C12841" t="str">
        <f t="shared" si="200"/>
        <v>Geyserville, CA</v>
      </c>
      <c r="D12841" t="s">
        <v>10524</v>
      </c>
      <c r="E12841">
        <v>6097</v>
      </c>
      <c r="F12841" t="s">
        <v>12002</v>
      </c>
      <c r="G12841">
        <v>6097</v>
      </c>
      <c r="H12841" t="s">
        <v>12002</v>
      </c>
      <c r="I12841">
        <v>38.717300000000002</v>
      </c>
      <c r="J12841">
        <v>-122.9034</v>
      </c>
      <c r="K12841">
        <v>929</v>
      </c>
      <c r="L12841">
        <v>79</v>
      </c>
    </row>
    <row r="12842" spans="1:12" x14ac:dyDescent="0.2">
      <c r="A12842" t="s">
        <v>6656</v>
      </c>
      <c r="B12842" t="s">
        <v>16</v>
      </c>
      <c r="C12842" t="str">
        <f t="shared" si="200"/>
        <v>Delhi, CA</v>
      </c>
      <c r="D12842" t="s">
        <v>10524</v>
      </c>
      <c r="E12842">
        <v>6047</v>
      </c>
      <c r="F12842" t="s">
        <v>12003</v>
      </c>
      <c r="G12842">
        <v>6047</v>
      </c>
      <c r="H12842" t="s">
        <v>12003</v>
      </c>
      <c r="I12842">
        <v>37.430599999999998</v>
      </c>
      <c r="J12842">
        <v>-120.77589999999999</v>
      </c>
      <c r="K12842">
        <v>11622</v>
      </c>
      <c r="L12842">
        <v>1278</v>
      </c>
    </row>
    <row r="12843" spans="1:12" x14ac:dyDescent="0.2">
      <c r="A12843" t="s">
        <v>4555</v>
      </c>
      <c r="B12843" t="s">
        <v>16</v>
      </c>
      <c r="C12843" t="str">
        <f t="shared" si="200"/>
        <v>Stanton, CA</v>
      </c>
      <c r="D12843" t="s">
        <v>10524</v>
      </c>
      <c r="E12843">
        <v>6059</v>
      </c>
      <c r="F12843" t="s">
        <v>2527</v>
      </c>
      <c r="G12843">
        <v>6059</v>
      </c>
      <c r="H12843" t="s">
        <v>2527</v>
      </c>
      <c r="I12843">
        <v>33.800199999999997</v>
      </c>
      <c r="J12843">
        <v>-117.9935</v>
      </c>
      <c r="K12843">
        <v>38528</v>
      </c>
      <c r="L12843">
        <v>4802</v>
      </c>
    </row>
    <row r="12844" spans="1:12" x14ac:dyDescent="0.2">
      <c r="A12844" t="s">
        <v>1429</v>
      </c>
      <c r="B12844" t="s">
        <v>16</v>
      </c>
      <c r="C12844" t="str">
        <f t="shared" si="200"/>
        <v>Cobb, CA</v>
      </c>
      <c r="D12844" t="s">
        <v>10524</v>
      </c>
      <c r="E12844">
        <v>6033</v>
      </c>
      <c r="F12844" t="s">
        <v>2592</v>
      </c>
      <c r="G12844">
        <v>6033</v>
      </c>
      <c r="H12844" t="s">
        <v>2592</v>
      </c>
      <c r="I12844">
        <v>38.835599999999999</v>
      </c>
      <c r="J12844">
        <v>-122.723</v>
      </c>
      <c r="K12844">
        <v>984</v>
      </c>
      <c r="L12844">
        <v>76</v>
      </c>
    </row>
    <row r="12845" spans="1:12" x14ac:dyDescent="0.2">
      <c r="A12845" t="s">
        <v>12004</v>
      </c>
      <c r="B12845" t="s">
        <v>16</v>
      </c>
      <c r="C12845" t="str">
        <f t="shared" si="200"/>
        <v>Amador City, CA</v>
      </c>
      <c r="D12845" t="s">
        <v>10524</v>
      </c>
      <c r="E12845">
        <v>6005</v>
      </c>
      <c r="F12845" t="s">
        <v>12005</v>
      </c>
      <c r="G12845">
        <v>6005</v>
      </c>
      <c r="H12845" t="s">
        <v>12005</v>
      </c>
      <c r="I12845">
        <v>38.418999999999997</v>
      </c>
      <c r="J12845">
        <v>-120.8232</v>
      </c>
      <c r="K12845">
        <v>190</v>
      </c>
      <c r="L12845">
        <v>236</v>
      </c>
    </row>
    <row r="12846" spans="1:12" x14ac:dyDescent="0.2">
      <c r="A12846" t="s">
        <v>12006</v>
      </c>
      <c r="B12846" t="s">
        <v>16</v>
      </c>
      <c r="C12846" t="str">
        <f t="shared" si="200"/>
        <v>Vallejo, CA</v>
      </c>
      <c r="D12846" t="s">
        <v>10524</v>
      </c>
      <c r="E12846">
        <v>6095</v>
      </c>
      <c r="F12846" t="s">
        <v>12007</v>
      </c>
      <c r="G12846">
        <v>6095</v>
      </c>
      <c r="H12846" t="s">
        <v>12007</v>
      </c>
      <c r="I12846">
        <v>38.113300000000002</v>
      </c>
      <c r="J12846">
        <v>-122.2359</v>
      </c>
      <c r="K12846">
        <v>173844</v>
      </c>
      <c r="L12846">
        <v>1536</v>
      </c>
    </row>
    <row r="12847" spans="1:12" x14ac:dyDescent="0.2">
      <c r="A12847" t="s">
        <v>12008</v>
      </c>
      <c r="B12847" t="s">
        <v>16</v>
      </c>
      <c r="C12847" t="str">
        <f t="shared" si="200"/>
        <v>Scotts Valley, CA</v>
      </c>
      <c r="D12847" t="s">
        <v>10524</v>
      </c>
      <c r="E12847">
        <v>6087</v>
      </c>
      <c r="F12847" t="s">
        <v>4235</v>
      </c>
      <c r="G12847">
        <v>6087</v>
      </c>
      <c r="H12847" t="s">
        <v>4235</v>
      </c>
      <c r="I12847">
        <v>37.055500000000002</v>
      </c>
      <c r="J12847">
        <v>-122.01179999999999</v>
      </c>
      <c r="K12847">
        <v>11945</v>
      </c>
      <c r="L12847">
        <v>998</v>
      </c>
    </row>
    <row r="12848" spans="1:12" x14ac:dyDescent="0.2">
      <c r="A12848" t="s">
        <v>12009</v>
      </c>
      <c r="B12848" t="s">
        <v>16</v>
      </c>
      <c r="C12848" t="str">
        <f t="shared" si="200"/>
        <v>Fish Camp, CA</v>
      </c>
      <c r="D12848" t="s">
        <v>10524</v>
      </c>
      <c r="E12848">
        <v>6043</v>
      </c>
      <c r="F12848" t="s">
        <v>12010</v>
      </c>
      <c r="G12848">
        <v>6043</v>
      </c>
      <c r="H12848" t="s">
        <v>12010</v>
      </c>
      <c r="I12848">
        <v>37.479700000000001</v>
      </c>
      <c r="J12848">
        <v>-119.6374</v>
      </c>
      <c r="K12848">
        <v>83</v>
      </c>
      <c r="L12848">
        <v>35</v>
      </c>
    </row>
    <row r="12849" spans="1:12" x14ac:dyDescent="0.2">
      <c r="A12849" t="s">
        <v>3428</v>
      </c>
      <c r="B12849" t="s">
        <v>16</v>
      </c>
      <c r="C12849" t="str">
        <f t="shared" si="200"/>
        <v>Alpine, CA</v>
      </c>
      <c r="D12849" t="s">
        <v>10524</v>
      </c>
      <c r="E12849">
        <v>6073</v>
      </c>
      <c r="F12849" t="s">
        <v>4820</v>
      </c>
      <c r="G12849">
        <v>6073</v>
      </c>
      <c r="H12849" t="s">
        <v>4820</v>
      </c>
      <c r="I12849">
        <v>32.843899999999998</v>
      </c>
      <c r="J12849">
        <v>-116.7585</v>
      </c>
      <c r="K12849">
        <v>14795</v>
      </c>
      <c r="L12849">
        <v>213</v>
      </c>
    </row>
    <row r="12850" spans="1:12" x14ac:dyDescent="0.2">
      <c r="A12850" t="s">
        <v>12011</v>
      </c>
      <c r="B12850" t="s">
        <v>16</v>
      </c>
      <c r="C12850" t="str">
        <f t="shared" si="200"/>
        <v>Rowland Heights, CA</v>
      </c>
      <c r="D12850" t="s">
        <v>10524</v>
      </c>
      <c r="E12850">
        <v>6037</v>
      </c>
      <c r="F12850" t="s">
        <v>6179</v>
      </c>
      <c r="G12850">
        <v>6037</v>
      </c>
      <c r="H12850" t="s">
        <v>6179</v>
      </c>
      <c r="I12850">
        <v>33.971600000000002</v>
      </c>
      <c r="J12850">
        <v>-117.89109999999999</v>
      </c>
      <c r="K12850">
        <v>50572</v>
      </c>
      <c r="L12850">
        <v>1493</v>
      </c>
    </row>
    <row r="12851" spans="1:12" x14ac:dyDescent="0.2">
      <c r="A12851" t="s">
        <v>3434</v>
      </c>
      <c r="B12851" t="s">
        <v>16</v>
      </c>
      <c r="C12851" t="str">
        <f t="shared" si="200"/>
        <v>Alta, CA</v>
      </c>
      <c r="D12851" t="s">
        <v>10524</v>
      </c>
      <c r="E12851">
        <v>6061</v>
      </c>
      <c r="F12851" t="s">
        <v>12012</v>
      </c>
      <c r="G12851">
        <v>6061</v>
      </c>
      <c r="H12851" t="s">
        <v>12012</v>
      </c>
      <c r="I12851">
        <v>39.213799999999999</v>
      </c>
      <c r="J12851">
        <v>-120.80329999999999</v>
      </c>
      <c r="K12851">
        <v>476</v>
      </c>
      <c r="L12851">
        <v>77</v>
      </c>
    </row>
    <row r="12852" spans="1:12" x14ac:dyDescent="0.2">
      <c r="A12852" t="s">
        <v>12013</v>
      </c>
      <c r="B12852" t="s">
        <v>16</v>
      </c>
      <c r="C12852" t="str">
        <f t="shared" si="200"/>
        <v>North San Juan, CA</v>
      </c>
      <c r="D12852" t="s">
        <v>10524</v>
      </c>
      <c r="E12852">
        <v>6057</v>
      </c>
      <c r="F12852" t="s">
        <v>5045</v>
      </c>
      <c r="G12852">
        <v>6057</v>
      </c>
      <c r="H12852" t="s">
        <v>5045</v>
      </c>
      <c r="I12852">
        <v>39.3718</v>
      </c>
      <c r="J12852">
        <v>-121.10599999999999</v>
      </c>
      <c r="K12852">
        <v>297</v>
      </c>
      <c r="L12852">
        <v>47</v>
      </c>
    </row>
    <row r="12853" spans="1:12" x14ac:dyDescent="0.2">
      <c r="A12853" t="s">
        <v>12014</v>
      </c>
      <c r="B12853" t="s">
        <v>16</v>
      </c>
      <c r="C12853" t="str">
        <f t="shared" si="200"/>
        <v>Mountain Mesa, CA</v>
      </c>
      <c r="D12853" t="s">
        <v>10524</v>
      </c>
      <c r="E12853">
        <v>6029</v>
      </c>
      <c r="F12853" t="s">
        <v>12015</v>
      </c>
      <c r="G12853">
        <v>6029</v>
      </c>
      <c r="H12853" t="s">
        <v>12015</v>
      </c>
      <c r="I12853">
        <v>35.641100000000002</v>
      </c>
      <c r="J12853">
        <v>-118.40470000000001</v>
      </c>
      <c r="K12853">
        <v>808</v>
      </c>
      <c r="L12853">
        <v>359</v>
      </c>
    </row>
    <row r="12854" spans="1:12" x14ac:dyDescent="0.2">
      <c r="A12854" t="s">
        <v>12016</v>
      </c>
      <c r="B12854" t="s">
        <v>16</v>
      </c>
      <c r="C12854" t="str">
        <f t="shared" si="200"/>
        <v>Shafter, CA</v>
      </c>
      <c r="D12854" t="s">
        <v>10524</v>
      </c>
      <c r="E12854">
        <v>6029</v>
      </c>
      <c r="F12854" t="s">
        <v>12015</v>
      </c>
      <c r="G12854">
        <v>6029</v>
      </c>
      <c r="H12854" t="s">
        <v>12015</v>
      </c>
      <c r="I12854">
        <v>35.479399999999998</v>
      </c>
      <c r="J12854">
        <v>-119.2013</v>
      </c>
      <c r="K12854">
        <v>20889</v>
      </c>
      <c r="L12854">
        <v>195</v>
      </c>
    </row>
    <row r="12855" spans="1:12" x14ac:dyDescent="0.2">
      <c r="A12855" t="s">
        <v>12017</v>
      </c>
      <c r="B12855" t="s">
        <v>16</v>
      </c>
      <c r="C12855" t="str">
        <f t="shared" si="200"/>
        <v>Bombay Beach, CA</v>
      </c>
      <c r="D12855" t="s">
        <v>10524</v>
      </c>
      <c r="E12855">
        <v>6025</v>
      </c>
      <c r="F12855" t="s">
        <v>6131</v>
      </c>
      <c r="G12855">
        <v>6025</v>
      </c>
      <c r="H12855" t="s">
        <v>6131</v>
      </c>
      <c r="I12855">
        <v>33.354799999999997</v>
      </c>
      <c r="J12855">
        <v>-115.7306</v>
      </c>
      <c r="K12855">
        <v>341</v>
      </c>
      <c r="L12855">
        <v>139</v>
      </c>
    </row>
    <row r="12856" spans="1:12" x14ac:dyDescent="0.2">
      <c r="A12856" t="s">
        <v>11199</v>
      </c>
      <c r="B12856" t="s">
        <v>16</v>
      </c>
      <c r="C12856" t="str">
        <f t="shared" si="200"/>
        <v>Fairfax, CA</v>
      </c>
      <c r="D12856" t="s">
        <v>10524</v>
      </c>
      <c r="E12856">
        <v>6041</v>
      </c>
      <c r="F12856" t="s">
        <v>11995</v>
      </c>
      <c r="G12856">
        <v>6041</v>
      </c>
      <c r="H12856" t="s">
        <v>11995</v>
      </c>
      <c r="I12856">
        <v>37.988399999999999</v>
      </c>
      <c r="J12856">
        <v>-122.595</v>
      </c>
      <c r="K12856">
        <v>7598</v>
      </c>
      <c r="L12856">
        <v>1331</v>
      </c>
    </row>
    <row r="12857" spans="1:12" x14ac:dyDescent="0.2">
      <c r="A12857" t="s">
        <v>4579</v>
      </c>
      <c r="B12857" t="s">
        <v>16</v>
      </c>
      <c r="C12857" t="str">
        <f t="shared" si="200"/>
        <v>Round Mountain, CA</v>
      </c>
      <c r="D12857" t="s">
        <v>10524</v>
      </c>
      <c r="E12857">
        <v>6089</v>
      </c>
      <c r="F12857" t="s">
        <v>12018</v>
      </c>
      <c r="G12857">
        <v>6089</v>
      </c>
      <c r="H12857" t="s">
        <v>12018</v>
      </c>
      <c r="I12857">
        <v>40.8005</v>
      </c>
      <c r="J12857">
        <v>-121.9375</v>
      </c>
      <c r="K12857">
        <v>98</v>
      </c>
      <c r="L12857">
        <v>22</v>
      </c>
    </row>
    <row r="12858" spans="1:12" x14ac:dyDescent="0.2">
      <c r="A12858" t="s">
        <v>12019</v>
      </c>
      <c r="B12858" t="s">
        <v>16</v>
      </c>
      <c r="C12858" t="str">
        <f t="shared" si="200"/>
        <v>Avocado Heights, CA</v>
      </c>
      <c r="D12858" t="s">
        <v>10524</v>
      </c>
      <c r="E12858">
        <v>6037</v>
      </c>
      <c r="F12858" t="s">
        <v>6179</v>
      </c>
      <c r="G12858">
        <v>6037</v>
      </c>
      <c r="H12858" t="s">
        <v>6179</v>
      </c>
      <c r="I12858">
        <v>34.0381</v>
      </c>
      <c r="J12858">
        <v>-118.0026</v>
      </c>
      <c r="K12858">
        <v>16213</v>
      </c>
      <c r="L12858">
        <v>2313</v>
      </c>
    </row>
    <row r="12859" spans="1:12" x14ac:dyDescent="0.2">
      <c r="A12859" t="s">
        <v>12020</v>
      </c>
      <c r="B12859" t="s">
        <v>16</v>
      </c>
      <c r="C12859" t="str">
        <f t="shared" si="200"/>
        <v>Dunnigan, CA</v>
      </c>
      <c r="D12859" t="s">
        <v>10524</v>
      </c>
      <c r="E12859">
        <v>6113</v>
      </c>
      <c r="F12859" t="s">
        <v>12021</v>
      </c>
      <c r="G12859">
        <v>6113</v>
      </c>
      <c r="H12859" t="s">
        <v>12021</v>
      </c>
      <c r="I12859">
        <v>38.892600000000002</v>
      </c>
      <c r="J12859">
        <v>-121.97410000000001</v>
      </c>
      <c r="K12859">
        <v>1299</v>
      </c>
      <c r="L12859">
        <v>95</v>
      </c>
    </row>
    <row r="12860" spans="1:12" x14ac:dyDescent="0.2">
      <c r="A12860" t="s">
        <v>3901</v>
      </c>
      <c r="B12860" t="s">
        <v>16</v>
      </c>
      <c r="C12860" t="str">
        <f t="shared" si="200"/>
        <v>Strathmore, CA</v>
      </c>
      <c r="D12860" t="s">
        <v>10524</v>
      </c>
      <c r="E12860">
        <v>6107</v>
      </c>
      <c r="F12860" t="s">
        <v>11993</v>
      </c>
      <c r="G12860">
        <v>6107</v>
      </c>
      <c r="H12860" t="s">
        <v>11993</v>
      </c>
      <c r="I12860">
        <v>36.143799999999999</v>
      </c>
      <c r="J12860">
        <v>-119.0612</v>
      </c>
      <c r="K12860">
        <v>3617</v>
      </c>
      <c r="L12860">
        <v>993</v>
      </c>
    </row>
    <row r="12861" spans="1:12" x14ac:dyDescent="0.2">
      <c r="A12861" t="s">
        <v>8205</v>
      </c>
      <c r="B12861" t="s">
        <v>16</v>
      </c>
      <c r="C12861" t="str">
        <f t="shared" si="200"/>
        <v>Inglewood, CA</v>
      </c>
      <c r="D12861" t="s">
        <v>10524</v>
      </c>
      <c r="E12861">
        <v>6037</v>
      </c>
      <c r="F12861" t="s">
        <v>6179</v>
      </c>
      <c r="G12861">
        <v>6037</v>
      </c>
      <c r="H12861" t="s">
        <v>6179</v>
      </c>
      <c r="I12861">
        <v>33.956600000000002</v>
      </c>
      <c r="J12861">
        <v>-118.34439999999999</v>
      </c>
      <c r="K12861">
        <v>110598</v>
      </c>
      <c r="L12861">
        <v>4709</v>
      </c>
    </row>
    <row r="12862" spans="1:12" x14ac:dyDescent="0.2">
      <c r="A12862" t="s">
        <v>12022</v>
      </c>
      <c r="B12862" t="s">
        <v>16</v>
      </c>
      <c r="C12862" t="str">
        <f t="shared" si="200"/>
        <v>Randsburg, CA</v>
      </c>
      <c r="D12862" t="s">
        <v>10524</v>
      </c>
      <c r="E12862">
        <v>6029</v>
      </c>
      <c r="F12862" t="s">
        <v>12015</v>
      </c>
      <c r="G12862">
        <v>6029</v>
      </c>
      <c r="H12862" t="s">
        <v>12015</v>
      </c>
      <c r="I12862">
        <v>35.368000000000002</v>
      </c>
      <c r="J12862">
        <v>-117.66070000000001</v>
      </c>
      <c r="K12862">
        <v>143</v>
      </c>
      <c r="L12862">
        <v>28</v>
      </c>
    </row>
    <row r="12863" spans="1:12" x14ac:dyDescent="0.2">
      <c r="A12863" t="s">
        <v>12023</v>
      </c>
      <c r="B12863" t="s">
        <v>16</v>
      </c>
      <c r="C12863" t="str">
        <f t="shared" si="200"/>
        <v>Granite Hills, CA</v>
      </c>
      <c r="D12863" t="s">
        <v>10524</v>
      </c>
      <c r="E12863">
        <v>6073</v>
      </c>
      <c r="F12863" t="s">
        <v>4820</v>
      </c>
      <c r="G12863">
        <v>6073</v>
      </c>
      <c r="H12863" t="s">
        <v>4820</v>
      </c>
      <c r="I12863">
        <v>32.8033</v>
      </c>
      <c r="J12863">
        <v>-116.90560000000001</v>
      </c>
      <c r="K12863">
        <v>2873</v>
      </c>
      <c r="L12863">
        <v>397</v>
      </c>
    </row>
    <row r="12864" spans="1:12" x14ac:dyDescent="0.2">
      <c r="A12864" t="s">
        <v>12024</v>
      </c>
      <c r="B12864" t="s">
        <v>16</v>
      </c>
      <c r="C12864" t="str">
        <f t="shared" si="200"/>
        <v>Burlingame, CA</v>
      </c>
      <c r="D12864" t="s">
        <v>10524</v>
      </c>
      <c r="E12864">
        <v>6081</v>
      </c>
      <c r="F12864" t="s">
        <v>4402</v>
      </c>
      <c r="G12864">
        <v>6081</v>
      </c>
      <c r="H12864" t="s">
        <v>4402</v>
      </c>
      <c r="I12864">
        <v>37.585999999999999</v>
      </c>
      <c r="J12864">
        <v>-122.3669</v>
      </c>
      <c r="K12864">
        <v>30686</v>
      </c>
      <c r="L12864">
        <v>2689</v>
      </c>
    </row>
    <row r="12865" spans="1:12" x14ac:dyDescent="0.2">
      <c r="A12865" t="s">
        <v>12025</v>
      </c>
      <c r="B12865" t="s">
        <v>16</v>
      </c>
      <c r="C12865" t="str">
        <f t="shared" si="200"/>
        <v>Keddie, CA</v>
      </c>
      <c r="D12865" t="s">
        <v>10524</v>
      </c>
      <c r="E12865">
        <v>6063</v>
      </c>
      <c r="F12865" t="s">
        <v>12026</v>
      </c>
      <c r="G12865">
        <v>6063</v>
      </c>
      <c r="H12865" t="s">
        <v>12026</v>
      </c>
      <c r="I12865">
        <v>40.005899999999997</v>
      </c>
      <c r="J12865">
        <v>-120.9525</v>
      </c>
      <c r="K12865">
        <v>42</v>
      </c>
      <c r="L12865">
        <v>24</v>
      </c>
    </row>
    <row r="12866" spans="1:12" x14ac:dyDescent="0.2">
      <c r="A12866" t="s">
        <v>1121</v>
      </c>
      <c r="B12866" t="s">
        <v>16</v>
      </c>
      <c r="C12866" t="str">
        <f t="shared" si="200"/>
        <v>Lodi, CA</v>
      </c>
      <c r="D12866" t="s">
        <v>10524</v>
      </c>
      <c r="E12866">
        <v>6077</v>
      </c>
      <c r="F12866" t="s">
        <v>12027</v>
      </c>
      <c r="G12866">
        <v>6077</v>
      </c>
      <c r="H12866" t="s">
        <v>12027</v>
      </c>
      <c r="I12866">
        <v>38.1218</v>
      </c>
      <c r="J12866">
        <v>-121.2933</v>
      </c>
      <c r="K12866">
        <v>72890</v>
      </c>
      <c r="L12866">
        <v>1860</v>
      </c>
    </row>
    <row r="12867" spans="1:12" x14ac:dyDescent="0.2">
      <c r="A12867" t="s">
        <v>12028</v>
      </c>
      <c r="B12867" t="s">
        <v>16</v>
      </c>
      <c r="C12867" t="str">
        <f t="shared" si="200"/>
        <v>Saticoy, CA</v>
      </c>
      <c r="D12867" t="s">
        <v>10524</v>
      </c>
      <c r="E12867">
        <v>6111</v>
      </c>
      <c r="F12867" t="s">
        <v>4288</v>
      </c>
      <c r="G12867">
        <v>6111</v>
      </c>
      <c r="H12867" t="s">
        <v>4288</v>
      </c>
      <c r="I12867">
        <v>34.2819</v>
      </c>
      <c r="J12867">
        <v>-119.1452</v>
      </c>
      <c r="K12867">
        <v>1005</v>
      </c>
      <c r="L12867">
        <v>1034</v>
      </c>
    </row>
    <row r="12868" spans="1:12" x14ac:dyDescent="0.2">
      <c r="A12868" t="s">
        <v>4604</v>
      </c>
      <c r="B12868" t="s">
        <v>16</v>
      </c>
      <c r="C12868" t="str">
        <f t="shared" ref="C12868:C12931" si="201">_xlfn.CONCAT(A12868,","," ",B12868)</f>
        <v>Avery, CA</v>
      </c>
      <c r="D12868" t="s">
        <v>10524</v>
      </c>
      <c r="E12868">
        <v>6009</v>
      </c>
      <c r="F12868" t="s">
        <v>12029</v>
      </c>
      <c r="G12868">
        <v>6009</v>
      </c>
      <c r="H12868" t="s">
        <v>12029</v>
      </c>
      <c r="I12868">
        <v>38.193899999999999</v>
      </c>
      <c r="J12868">
        <v>-120.379</v>
      </c>
      <c r="K12868">
        <v>575</v>
      </c>
      <c r="L12868">
        <v>49</v>
      </c>
    </row>
    <row r="12869" spans="1:12" x14ac:dyDescent="0.2">
      <c r="A12869" t="s">
        <v>12030</v>
      </c>
      <c r="B12869" t="s">
        <v>16</v>
      </c>
      <c r="C12869" t="str">
        <f t="shared" si="201"/>
        <v>Spreckels, CA</v>
      </c>
      <c r="D12869" t="s">
        <v>10524</v>
      </c>
      <c r="E12869">
        <v>6053</v>
      </c>
      <c r="F12869" t="s">
        <v>6586</v>
      </c>
      <c r="G12869">
        <v>6053</v>
      </c>
      <c r="H12869" t="s">
        <v>6586</v>
      </c>
      <c r="I12869">
        <v>36.624699999999997</v>
      </c>
      <c r="J12869">
        <v>-121.6465</v>
      </c>
      <c r="K12869">
        <v>562</v>
      </c>
      <c r="L12869">
        <v>1776</v>
      </c>
    </row>
    <row r="12870" spans="1:12" x14ac:dyDescent="0.2">
      <c r="A12870" t="s">
        <v>12031</v>
      </c>
      <c r="B12870" t="s">
        <v>16</v>
      </c>
      <c r="C12870" t="str">
        <f t="shared" si="201"/>
        <v>South Whittier, CA</v>
      </c>
      <c r="D12870" t="s">
        <v>10524</v>
      </c>
      <c r="E12870">
        <v>6037</v>
      </c>
      <c r="F12870" t="s">
        <v>6179</v>
      </c>
      <c r="G12870">
        <v>6037</v>
      </c>
      <c r="H12870" t="s">
        <v>6179</v>
      </c>
      <c r="I12870">
        <v>33.933599999999998</v>
      </c>
      <c r="J12870">
        <v>-118.0311</v>
      </c>
      <c r="K12870">
        <v>60000</v>
      </c>
      <c r="L12870">
        <v>4340</v>
      </c>
    </row>
    <row r="12871" spans="1:12" x14ac:dyDescent="0.2">
      <c r="A12871" t="s">
        <v>12032</v>
      </c>
      <c r="B12871" t="s">
        <v>16</v>
      </c>
      <c r="C12871" t="str">
        <f t="shared" si="201"/>
        <v>Boron, CA</v>
      </c>
      <c r="D12871" t="s">
        <v>10524</v>
      </c>
      <c r="E12871">
        <v>6029</v>
      </c>
      <c r="F12871" t="s">
        <v>12015</v>
      </c>
      <c r="G12871">
        <v>6029</v>
      </c>
      <c r="H12871" t="s">
        <v>12015</v>
      </c>
      <c r="I12871">
        <v>35.016399999999997</v>
      </c>
      <c r="J12871">
        <v>-117.66589999999999</v>
      </c>
      <c r="K12871">
        <v>2406</v>
      </c>
      <c r="L12871">
        <v>67</v>
      </c>
    </row>
    <row r="12872" spans="1:12" x14ac:dyDescent="0.2">
      <c r="A12872" t="s">
        <v>8900</v>
      </c>
      <c r="B12872" t="s">
        <v>16</v>
      </c>
      <c r="C12872" t="str">
        <f t="shared" si="201"/>
        <v>Cherry Valley, CA</v>
      </c>
      <c r="D12872" t="s">
        <v>10524</v>
      </c>
      <c r="E12872">
        <v>6065</v>
      </c>
      <c r="F12872" t="s">
        <v>971</v>
      </c>
      <c r="G12872">
        <v>6065</v>
      </c>
      <c r="H12872" t="s">
        <v>971</v>
      </c>
      <c r="I12872">
        <v>33.979700000000001</v>
      </c>
      <c r="J12872">
        <v>-116.96939999999999</v>
      </c>
      <c r="K12872">
        <v>7924</v>
      </c>
      <c r="L12872">
        <v>381</v>
      </c>
    </row>
    <row r="12873" spans="1:12" x14ac:dyDescent="0.2">
      <c r="A12873" t="s">
        <v>12033</v>
      </c>
      <c r="B12873" t="s">
        <v>16</v>
      </c>
      <c r="C12873" t="str">
        <f t="shared" si="201"/>
        <v>Milpitas, CA</v>
      </c>
      <c r="D12873" t="s">
        <v>10524</v>
      </c>
      <c r="E12873">
        <v>6085</v>
      </c>
      <c r="F12873" t="s">
        <v>4133</v>
      </c>
      <c r="G12873">
        <v>6085</v>
      </c>
      <c r="H12873" t="s">
        <v>4133</v>
      </c>
      <c r="I12873">
        <v>37.433999999999997</v>
      </c>
      <c r="J12873">
        <v>-121.8921</v>
      </c>
      <c r="K12873">
        <v>78106</v>
      </c>
      <c r="L12873">
        <v>2208</v>
      </c>
    </row>
    <row r="12874" spans="1:12" x14ac:dyDescent="0.2">
      <c r="A12874" t="s">
        <v>12034</v>
      </c>
      <c r="B12874" t="s">
        <v>16</v>
      </c>
      <c r="C12874" t="str">
        <f t="shared" si="201"/>
        <v>El Sobrante, CA</v>
      </c>
      <c r="D12874" t="s">
        <v>10524</v>
      </c>
      <c r="E12874">
        <v>6065</v>
      </c>
      <c r="F12874" t="s">
        <v>971</v>
      </c>
      <c r="G12874">
        <v>6065</v>
      </c>
      <c r="H12874" t="s">
        <v>971</v>
      </c>
      <c r="I12874">
        <v>33.872399999999999</v>
      </c>
      <c r="J12874">
        <v>-117.4624</v>
      </c>
      <c r="K12874">
        <v>14451</v>
      </c>
      <c r="L12874">
        <v>772</v>
      </c>
    </row>
    <row r="12875" spans="1:12" x14ac:dyDescent="0.2">
      <c r="A12875" t="s">
        <v>8221</v>
      </c>
      <c r="B12875" t="s">
        <v>16</v>
      </c>
      <c r="C12875" t="str">
        <f t="shared" si="201"/>
        <v>Exeter, CA</v>
      </c>
      <c r="D12875" t="s">
        <v>10524</v>
      </c>
      <c r="E12875">
        <v>6107</v>
      </c>
      <c r="F12875" t="s">
        <v>11993</v>
      </c>
      <c r="G12875">
        <v>6107</v>
      </c>
      <c r="H12875" t="s">
        <v>11993</v>
      </c>
      <c r="I12875">
        <v>36.293999999999997</v>
      </c>
      <c r="J12875">
        <v>-119.1459</v>
      </c>
      <c r="K12875">
        <v>10553</v>
      </c>
      <c r="L12875">
        <v>1654</v>
      </c>
    </row>
    <row r="12876" spans="1:12" x14ac:dyDescent="0.2">
      <c r="A12876" t="s">
        <v>1131</v>
      </c>
      <c r="B12876" t="s">
        <v>16</v>
      </c>
      <c r="C12876" t="str">
        <f t="shared" si="201"/>
        <v>Whitewater, CA</v>
      </c>
      <c r="D12876" t="s">
        <v>10524</v>
      </c>
      <c r="E12876">
        <v>6065</v>
      </c>
      <c r="F12876" t="s">
        <v>971</v>
      </c>
      <c r="G12876">
        <v>6065</v>
      </c>
      <c r="H12876" t="s">
        <v>971</v>
      </c>
      <c r="I12876">
        <v>33.935600000000001</v>
      </c>
      <c r="J12876">
        <v>-116.68729999999999</v>
      </c>
      <c r="K12876">
        <v>989</v>
      </c>
      <c r="L12876">
        <v>38</v>
      </c>
    </row>
    <row r="12877" spans="1:12" x14ac:dyDescent="0.2">
      <c r="A12877" t="s">
        <v>12035</v>
      </c>
      <c r="B12877" t="s">
        <v>16</v>
      </c>
      <c r="C12877" t="str">
        <f t="shared" si="201"/>
        <v>Inyokern, CA</v>
      </c>
      <c r="D12877" t="s">
        <v>10524</v>
      </c>
      <c r="E12877">
        <v>6029</v>
      </c>
      <c r="F12877" t="s">
        <v>12015</v>
      </c>
      <c r="G12877">
        <v>6029</v>
      </c>
      <c r="H12877" t="s">
        <v>12015</v>
      </c>
      <c r="I12877">
        <v>35.654600000000002</v>
      </c>
      <c r="J12877">
        <v>-117.82129999999999</v>
      </c>
      <c r="K12877">
        <v>731</v>
      </c>
      <c r="L12877">
        <v>25</v>
      </c>
    </row>
    <row r="12878" spans="1:12" x14ac:dyDescent="0.2">
      <c r="A12878" t="s">
        <v>12036</v>
      </c>
      <c r="B12878" t="s">
        <v>16</v>
      </c>
      <c r="C12878" t="str">
        <f t="shared" si="201"/>
        <v>Rackerby, CA</v>
      </c>
      <c r="D12878" t="s">
        <v>10524</v>
      </c>
      <c r="E12878">
        <v>6007</v>
      </c>
      <c r="F12878" t="s">
        <v>7012</v>
      </c>
      <c r="G12878">
        <v>6007</v>
      </c>
      <c r="H12878" t="s">
        <v>7012</v>
      </c>
      <c r="I12878">
        <v>39.426099999999998</v>
      </c>
      <c r="J12878">
        <v>-121.35420000000001</v>
      </c>
      <c r="K12878">
        <v>176</v>
      </c>
      <c r="L12878">
        <v>23</v>
      </c>
    </row>
    <row r="12879" spans="1:12" x14ac:dyDescent="0.2">
      <c r="A12879" t="s">
        <v>12037</v>
      </c>
      <c r="B12879" t="s">
        <v>16</v>
      </c>
      <c r="C12879" t="str">
        <f t="shared" si="201"/>
        <v>Pajaro Dunes, CA</v>
      </c>
      <c r="D12879" t="s">
        <v>10524</v>
      </c>
      <c r="E12879">
        <v>6087</v>
      </c>
      <c r="F12879" t="s">
        <v>4235</v>
      </c>
      <c r="G12879">
        <v>6087</v>
      </c>
      <c r="H12879" t="s">
        <v>4235</v>
      </c>
      <c r="I12879">
        <v>36.872199999999999</v>
      </c>
      <c r="J12879">
        <v>-121.81010000000001</v>
      </c>
      <c r="K12879">
        <v>319</v>
      </c>
      <c r="L12879">
        <v>48</v>
      </c>
    </row>
    <row r="12880" spans="1:12" x14ac:dyDescent="0.2">
      <c r="A12880" t="s">
        <v>12038</v>
      </c>
      <c r="B12880" t="s">
        <v>16</v>
      </c>
      <c r="C12880" t="str">
        <f t="shared" si="201"/>
        <v>Adin, CA</v>
      </c>
      <c r="D12880" t="s">
        <v>10524</v>
      </c>
      <c r="E12880">
        <v>6049</v>
      </c>
      <c r="F12880" t="s">
        <v>12039</v>
      </c>
      <c r="G12880">
        <v>6049</v>
      </c>
      <c r="H12880" t="s">
        <v>12039</v>
      </c>
      <c r="I12880">
        <v>41.196399999999997</v>
      </c>
      <c r="J12880">
        <v>-120.9494</v>
      </c>
      <c r="K12880">
        <v>206</v>
      </c>
      <c r="L12880">
        <v>23</v>
      </c>
    </row>
    <row r="12881" spans="1:12" x14ac:dyDescent="0.2">
      <c r="A12881" t="s">
        <v>12040</v>
      </c>
      <c r="B12881" t="s">
        <v>16</v>
      </c>
      <c r="C12881" t="str">
        <f t="shared" si="201"/>
        <v>Lake Nacimiento, CA</v>
      </c>
      <c r="D12881" t="s">
        <v>10524</v>
      </c>
      <c r="E12881">
        <v>6079</v>
      </c>
      <c r="F12881" t="s">
        <v>12041</v>
      </c>
      <c r="G12881">
        <v>6079</v>
      </c>
      <c r="H12881" t="s">
        <v>12041</v>
      </c>
      <c r="I12881">
        <v>35.730899999999998</v>
      </c>
      <c r="J12881">
        <v>-120.8702</v>
      </c>
      <c r="K12881">
        <v>2806</v>
      </c>
      <c r="L12881">
        <v>104</v>
      </c>
    </row>
    <row r="12882" spans="1:12" x14ac:dyDescent="0.2">
      <c r="A12882" t="s">
        <v>2546</v>
      </c>
      <c r="B12882" t="s">
        <v>16</v>
      </c>
      <c r="C12882" t="str">
        <f t="shared" si="201"/>
        <v>Live Oak, CA</v>
      </c>
      <c r="D12882" t="s">
        <v>10524</v>
      </c>
      <c r="E12882">
        <v>6101</v>
      </c>
      <c r="F12882" t="s">
        <v>12042</v>
      </c>
      <c r="G12882">
        <v>6101</v>
      </c>
      <c r="H12882" t="s">
        <v>12042</v>
      </c>
      <c r="I12882">
        <v>39.278799999999997</v>
      </c>
      <c r="J12882">
        <v>-121.66240000000001</v>
      </c>
      <c r="K12882">
        <v>8935</v>
      </c>
      <c r="L12882">
        <v>1085</v>
      </c>
    </row>
    <row r="12883" spans="1:12" x14ac:dyDescent="0.2">
      <c r="A12883" t="s">
        <v>12043</v>
      </c>
      <c r="B12883" t="s">
        <v>16</v>
      </c>
      <c r="C12883" t="str">
        <f t="shared" si="201"/>
        <v>Fort Jones, CA</v>
      </c>
      <c r="D12883" t="s">
        <v>10524</v>
      </c>
      <c r="E12883">
        <v>6093</v>
      </c>
      <c r="F12883" t="s">
        <v>12044</v>
      </c>
      <c r="G12883">
        <v>6093</v>
      </c>
      <c r="H12883" t="s">
        <v>12044</v>
      </c>
      <c r="I12883">
        <v>41.608600000000003</v>
      </c>
      <c r="J12883">
        <v>-122.8409</v>
      </c>
      <c r="K12883">
        <v>692</v>
      </c>
      <c r="L12883">
        <v>443</v>
      </c>
    </row>
    <row r="12884" spans="1:12" x14ac:dyDescent="0.2">
      <c r="A12884" t="s">
        <v>12045</v>
      </c>
      <c r="B12884" t="s">
        <v>16</v>
      </c>
      <c r="C12884" t="str">
        <f t="shared" si="201"/>
        <v>Rancho Cordova, CA</v>
      </c>
      <c r="D12884" t="s">
        <v>10524</v>
      </c>
      <c r="E12884">
        <v>6067</v>
      </c>
      <c r="F12884" t="s">
        <v>4409</v>
      </c>
      <c r="G12884">
        <v>6067</v>
      </c>
      <c r="H12884" t="s">
        <v>4409</v>
      </c>
      <c r="I12884">
        <v>38.573999999999998</v>
      </c>
      <c r="J12884">
        <v>-121.25230000000001</v>
      </c>
      <c r="K12884">
        <v>73563</v>
      </c>
      <c r="L12884">
        <v>811</v>
      </c>
    </row>
    <row r="12885" spans="1:12" x14ac:dyDescent="0.2">
      <c r="A12885" t="s">
        <v>12046</v>
      </c>
      <c r="B12885" t="s">
        <v>16</v>
      </c>
      <c r="C12885" t="str">
        <f t="shared" si="201"/>
        <v>Black Point-Green Point, CA</v>
      </c>
      <c r="D12885" t="s">
        <v>10524</v>
      </c>
      <c r="E12885">
        <v>6041</v>
      </c>
      <c r="F12885" t="s">
        <v>11995</v>
      </c>
      <c r="G12885">
        <v>6041</v>
      </c>
      <c r="H12885" t="s">
        <v>11995</v>
      </c>
      <c r="I12885">
        <v>38.112000000000002</v>
      </c>
      <c r="J12885">
        <v>-122.51900000000001</v>
      </c>
      <c r="K12885">
        <v>1544</v>
      </c>
      <c r="L12885">
        <v>210</v>
      </c>
    </row>
    <row r="12886" spans="1:12" x14ac:dyDescent="0.2">
      <c r="A12886" t="s">
        <v>12047</v>
      </c>
      <c r="B12886" t="s">
        <v>16</v>
      </c>
      <c r="C12886" t="str">
        <f t="shared" si="201"/>
        <v>Manhattan Beach, CA</v>
      </c>
      <c r="D12886" t="s">
        <v>10524</v>
      </c>
      <c r="E12886">
        <v>6037</v>
      </c>
      <c r="F12886" t="s">
        <v>6179</v>
      </c>
      <c r="G12886">
        <v>6037</v>
      </c>
      <c r="H12886" t="s">
        <v>6179</v>
      </c>
      <c r="I12886">
        <v>33.889499999999998</v>
      </c>
      <c r="J12886">
        <v>-118.3972</v>
      </c>
      <c r="K12886">
        <v>35924</v>
      </c>
      <c r="L12886">
        <v>3522</v>
      </c>
    </row>
    <row r="12887" spans="1:12" x14ac:dyDescent="0.2">
      <c r="A12887" t="s">
        <v>12048</v>
      </c>
      <c r="B12887" t="s">
        <v>16</v>
      </c>
      <c r="C12887" t="str">
        <f t="shared" si="201"/>
        <v>Montecito, CA</v>
      </c>
      <c r="D12887" t="s">
        <v>10524</v>
      </c>
      <c r="E12887">
        <v>6083</v>
      </c>
      <c r="F12887" t="s">
        <v>12049</v>
      </c>
      <c r="G12887">
        <v>6083</v>
      </c>
      <c r="H12887" t="s">
        <v>12049</v>
      </c>
      <c r="I12887">
        <v>34.438200000000002</v>
      </c>
      <c r="J12887">
        <v>-119.62860000000001</v>
      </c>
      <c r="K12887">
        <v>8984</v>
      </c>
      <c r="L12887">
        <v>371</v>
      </c>
    </row>
    <row r="12888" spans="1:12" x14ac:dyDescent="0.2">
      <c r="A12888" t="s">
        <v>12050</v>
      </c>
      <c r="B12888" t="s">
        <v>16</v>
      </c>
      <c r="C12888" t="str">
        <f t="shared" si="201"/>
        <v>El Monte, CA</v>
      </c>
      <c r="D12888" t="s">
        <v>10524</v>
      </c>
      <c r="E12888">
        <v>6037</v>
      </c>
      <c r="F12888" t="s">
        <v>6179</v>
      </c>
      <c r="G12888">
        <v>6037</v>
      </c>
      <c r="H12888" t="s">
        <v>6179</v>
      </c>
      <c r="I12888">
        <v>34.073900000000002</v>
      </c>
      <c r="J12888">
        <v>-118.0291</v>
      </c>
      <c r="K12888">
        <v>116109</v>
      </c>
      <c r="L12888">
        <v>4688</v>
      </c>
    </row>
    <row r="12889" spans="1:12" x14ac:dyDescent="0.2">
      <c r="A12889" t="s">
        <v>12051</v>
      </c>
      <c r="B12889" t="s">
        <v>16</v>
      </c>
      <c r="C12889" t="str">
        <f t="shared" si="201"/>
        <v>Bostonia, CA</v>
      </c>
      <c r="D12889" t="s">
        <v>10524</v>
      </c>
      <c r="E12889">
        <v>6073</v>
      </c>
      <c r="F12889" t="s">
        <v>4820</v>
      </c>
      <c r="G12889">
        <v>6073</v>
      </c>
      <c r="H12889" t="s">
        <v>4820</v>
      </c>
      <c r="I12889">
        <v>32.818899999999999</v>
      </c>
      <c r="J12889">
        <v>-116.9479</v>
      </c>
      <c r="K12889">
        <v>17600</v>
      </c>
      <c r="L12889">
        <v>3525</v>
      </c>
    </row>
    <row r="12890" spans="1:12" x14ac:dyDescent="0.2">
      <c r="A12890" t="s">
        <v>12052</v>
      </c>
      <c r="B12890" t="s">
        <v>16</v>
      </c>
      <c r="C12890" t="str">
        <f t="shared" si="201"/>
        <v>Palo Cedro, CA</v>
      </c>
      <c r="D12890" t="s">
        <v>10524</v>
      </c>
      <c r="E12890">
        <v>6089</v>
      </c>
      <c r="F12890" t="s">
        <v>12018</v>
      </c>
      <c r="G12890">
        <v>6089</v>
      </c>
      <c r="H12890" t="s">
        <v>12018</v>
      </c>
      <c r="I12890">
        <v>40.551099999999998</v>
      </c>
      <c r="J12890">
        <v>-122.2363</v>
      </c>
      <c r="K12890">
        <v>1253</v>
      </c>
      <c r="L12890">
        <v>131</v>
      </c>
    </row>
    <row r="12891" spans="1:12" x14ac:dyDescent="0.2">
      <c r="A12891" t="s">
        <v>1697</v>
      </c>
      <c r="B12891" t="s">
        <v>16</v>
      </c>
      <c r="C12891" t="str">
        <f t="shared" si="201"/>
        <v>Belmont, CA</v>
      </c>
      <c r="D12891" t="s">
        <v>10524</v>
      </c>
      <c r="E12891">
        <v>6081</v>
      </c>
      <c r="F12891" t="s">
        <v>4402</v>
      </c>
      <c r="G12891">
        <v>6081</v>
      </c>
      <c r="H12891" t="s">
        <v>4402</v>
      </c>
      <c r="I12891">
        <v>37.5154</v>
      </c>
      <c r="J12891">
        <v>-122.2955</v>
      </c>
      <c r="K12891">
        <v>27140</v>
      </c>
      <c r="L12891">
        <v>2261</v>
      </c>
    </row>
    <row r="12892" spans="1:12" x14ac:dyDescent="0.2">
      <c r="A12892" t="s">
        <v>7308</v>
      </c>
      <c r="B12892" t="s">
        <v>16</v>
      </c>
      <c r="C12892" t="str">
        <f t="shared" si="201"/>
        <v>Robbins, CA</v>
      </c>
      <c r="D12892" t="s">
        <v>10524</v>
      </c>
      <c r="E12892">
        <v>6101</v>
      </c>
      <c r="F12892" t="s">
        <v>12042</v>
      </c>
      <c r="G12892">
        <v>6101</v>
      </c>
      <c r="H12892" t="s">
        <v>12042</v>
      </c>
      <c r="I12892">
        <v>38.867199999999997</v>
      </c>
      <c r="J12892">
        <v>-121.7055</v>
      </c>
      <c r="K12892">
        <v>329</v>
      </c>
      <c r="L12892">
        <v>48</v>
      </c>
    </row>
    <row r="12893" spans="1:12" x14ac:dyDescent="0.2">
      <c r="A12893" t="s">
        <v>12053</v>
      </c>
      <c r="B12893" t="s">
        <v>16</v>
      </c>
      <c r="C12893" t="str">
        <f t="shared" si="201"/>
        <v>Woodacre, CA</v>
      </c>
      <c r="D12893" t="s">
        <v>10524</v>
      </c>
      <c r="E12893">
        <v>6041</v>
      </c>
      <c r="F12893" t="s">
        <v>11995</v>
      </c>
      <c r="G12893">
        <v>6041</v>
      </c>
      <c r="H12893" t="s">
        <v>11995</v>
      </c>
      <c r="I12893">
        <v>38.005200000000002</v>
      </c>
      <c r="J12893">
        <v>-122.6384</v>
      </c>
      <c r="K12893">
        <v>1574</v>
      </c>
      <c r="L12893">
        <v>338</v>
      </c>
    </row>
    <row r="12894" spans="1:12" x14ac:dyDescent="0.2">
      <c r="A12894" t="s">
        <v>12054</v>
      </c>
      <c r="B12894" t="s">
        <v>16</v>
      </c>
      <c r="C12894" t="str">
        <f t="shared" si="201"/>
        <v>Sugarloaf Mountain Park, CA</v>
      </c>
      <c r="D12894" t="s">
        <v>10524</v>
      </c>
      <c r="E12894">
        <v>6107</v>
      </c>
      <c r="F12894" t="s">
        <v>11993</v>
      </c>
      <c r="G12894">
        <v>6107</v>
      </c>
      <c r="H12894" t="s">
        <v>11993</v>
      </c>
      <c r="I12894">
        <v>35.837899999999998</v>
      </c>
      <c r="J12894">
        <v>-118.6039</v>
      </c>
      <c r="K12894">
        <v>0</v>
      </c>
      <c r="L12894">
        <v>0</v>
      </c>
    </row>
    <row r="12895" spans="1:12" x14ac:dyDescent="0.2">
      <c r="A12895" t="s">
        <v>12055</v>
      </c>
      <c r="B12895" t="s">
        <v>16</v>
      </c>
      <c r="C12895" t="str">
        <f t="shared" si="201"/>
        <v>Willowbrook, CA</v>
      </c>
      <c r="D12895" t="s">
        <v>10524</v>
      </c>
      <c r="E12895">
        <v>6037</v>
      </c>
      <c r="F12895" t="s">
        <v>6179</v>
      </c>
      <c r="G12895">
        <v>6037</v>
      </c>
      <c r="H12895" t="s">
        <v>6179</v>
      </c>
      <c r="I12895">
        <v>33.919899999999998</v>
      </c>
      <c r="J12895">
        <v>-118.2362</v>
      </c>
      <c r="K12895">
        <v>22654</v>
      </c>
      <c r="L12895">
        <v>5655</v>
      </c>
    </row>
    <row r="12896" spans="1:12" x14ac:dyDescent="0.2">
      <c r="A12896" t="s">
        <v>10080</v>
      </c>
      <c r="B12896" t="s">
        <v>16</v>
      </c>
      <c r="C12896" t="str">
        <f t="shared" si="201"/>
        <v>Mather, CA</v>
      </c>
      <c r="D12896" t="s">
        <v>10524</v>
      </c>
      <c r="E12896">
        <v>6067</v>
      </c>
      <c r="F12896" t="s">
        <v>4409</v>
      </c>
      <c r="G12896">
        <v>6067</v>
      </c>
      <c r="H12896" t="s">
        <v>4409</v>
      </c>
      <c r="I12896">
        <v>38.548900000000003</v>
      </c>
      <c r="J12896">
        <v>-121.28319999999999</v>
      </c>
      <c r="K12896">
        <v>4201</v>
      </c>
      <c r="L12896">
        <v>161</v>
      </c>
    </row>
    <row r="12897" spans="1:12" x14ac:dyDescent="0.2">
      <c r="A12897" t="s">
        <v>12056</v>
      </c>
      <c r="B12897" t="s">
        <v>16</v>
      </c>
      <c r="C12897" t="str">
        <f t="shared" si="201"/>
        <v>Los Berros, CA</v>
      </c>
      <c r="D12897" t="s">
        <v>10524</v>
      </c>
      <c r="E12897">
        <v>6079</v>
      </c>
      <c r="F12897" t="s">
        <v>12041</v>
      </c>
      <c r="G12897">
        <v>6079</v>
      </c>
      <c r="H12897" t="s">
        <v>12041</v>
      </c>
      <c r="I12897">
        <v>35.0809</v>
      </c>
      <c r="J12897">
        <v>-120.54510000000001</v>
      </c>
      <c r="K12897">
        <v>483</v>
      </c>
      <c r="L12897">
        <v>74</v>
      </c>
    </row>
    <row r="12898" spans="1:12" x14ac:dyDescent="0.2">
      <c r="A12898" t="s">
        <v>1821</v>
      </c>
      <c r="B12898" t="s">
        <v>16</v>
      </c>
      <c r="C12898" t="str">
        <f t="shared" si="201"/>
        <v>Waterloo, CA</v>
      </c>
      <c r="D12898" t="s">
        <v>10524</v>
      </c>
      <c r="E12898">
        <v>6077</v>
      </c>
      <c r="F12898" t="s">
        <v>12027</v>
      </c>
      <c r="G12898">
        <v>6077</v>
      </c>
      <c r="H12898" t="s">
        <v>12027</v>
      </c>
      <c r="I12898">
        <v>38.036499999999997</v>
      </c>
      <c r="J12898">
        <v>-121.1846</v>
      </c>
      <c r="K12898">
        <v>750</v>
      </c>
      <c r="L12898">
        <v>53</v>
      </c>
    </row>
    <row r="12899" spans="1:12" x14ac:dyDescent="0.2">
      <c r="A12899" t="s">
        <v>12057</v>
      </c>
      <c r="B12899" t="s">
        <v>16</v>
      </c>
      <c r="C12899" t="str">
        <f t="shared" si="201"/>
        <v>Callender, CA</v>
      </c>
      <c r="D12899" t="s">
        <v>10524</v>
      </c>
      <c r="E12899">
        <v>6079</v>
      </c>
      <c r="F12899" t="s">
        <v>12041</v>
      </c>
      <c r="G12899">
        <v>6079</v>
      </c>
      <c r="H12899" t="s">
        <v>12041</v>
      </c>
      <c r="I12899">
        <v>35.048000000000002</v>
      </c>
      <c r="J12899">
        <v>-120.5759</v>
      </c>
      <c r="K12899">
        <v>1679</v>
      </c>
      <c r="L12899">
        <v>283</v>
      </c>
    </row>
    <row r="12900" spans="1:12" x14ac:dyDescent="0.2">
      <c r="A12900" t="s">
        <v>12058</v>
      </c>
      <c r="B12900" t="s">
        <v>16</v>
      </c>
      <c r="C12900" t="str">
        <f t="shared" si="201"/>
        <v>Carmet, CA</v>
      </c>
      <c r="D12900" t="s">
        <v>10524</v>
      </c>
      <c r="E12900">
        <v>6097</v>
      </c>
      <c r="F12900" t="s">
        <v>12002</v>
      </c>
      <c r="G12900">
        <v>6097</v>
      </c>
      <c r="H12900" t="s">
        <v>12002</v>
      </c>
      <c r="I12900">
        <v>38.374299999999998</v>
      </c>
      <c r="J12900">
        <v>-123.072</v>
      </c>
      <c r="K12900">
        <v>0</v>
      </c>
      <c r="L12900">
        <v>0</v>
      </c>
    </row>
    <row r="12901" spans="1:12" x14ac:dyDescent="0.2">
      <c r="A12901" t="s">
        <v>12059</v>
      </c>
      <c r="B12901" t="s">
        <v>16</v>
      </c>
      <c r="C12901" t="str">
        <f t="shared" si="201"/>
        <v>Yosemite Lakes, CA</v>
      </c>
      <c r="D12901" t="s">
        <v>10524</v>
      </c>
      <c r="E12901">
        <v>6039</v>
      </c>
      <c r="F12901" t="s">
        <v>11998</v>
      </c>
      <c r="G12901">
        <v>6039</v>
      </c>
      <c r="H12901" t="s">
        <v>11998</v>
      </c>
      <c r="I12901">
        <v>37.188600000000001</v>
      </c>
      <c r="J12901">
        <v>-119.7723</v>
      </c>
      <c r="K12901">
        <v>5274</v>
      </c>
      <c r="L12901">
        <v>97</v>
      </c>
    </row>
    <row r="12902" spans="1:12" x14ac:dyDescent="0.2">
      <c r="A12902" t="s">
        <v>4199</v>
      </c>
      <c r="B12902" t="s">
        <v>16</v>
      </c>
      <c r="C12902" t="str">
        <f t="shared" si="201"/>
        <v>Buckhorn, CA</v>
      </c>
      <c r="D12902" t="s">
        <v>10524</v>
      </c>
      <c r="E12902">
        <v>6005</v>
      </c>
      <c r="F12902" t="s">
        <v>12005</v>
      </c>
      <c r="G12902">
        <v>6005</v>
      </c>
      <c r="H12902" t="s">
        <v>12005</v>
      </c>
      <c r="I12902">
        <v>38.453200000000002</v>
      </c>
      <c r="J12902">
        <v>-120.5354</v>
      </c>
      <c r="K12902">
        <v>2281</v>
      </c>
      <c r="L12902">
        <v>150</v>
      </c>
    </row>
    <row r="12903" spans="1:12" x14ac:dyDescent="0.2">
      <c r="A12903" t="s">
        <v>12060</v>
      </c>
      <c r="B12903" t="s">
        <v>16</v>
      </c>
      <c r="C12903" t="str">
        <f t="shared" si="201"/>
        <v>Edmundson Acres, CA</v>
      </c>
      <c r="D12903" t="s">
        <v>10524</v>
      </c>
      <c r="E12903">
        <v>6029</v>
      </c>
      <c r="F12903" t="s">
        <v>12015</v>
      </c>
      <c r="G12903">
        <v>6029</v>
      </c>
      <c r="H12903" t="s">
        <v>12015</v>
      </c>
      <c r="I12903">
        <v>35.2273</v>
      </c>
      <c r="J12903">
        <v>-118.8233</v>
      </c>
      <c r="K12903">
        <v>414</v>
      </c>
      <c r="L12903">
        <v>2403</v>
      </c>
    </row>
    <row r="12904" spans="1:12" x14ac:dyDescent="0.2">
      <c r="A12904" t="s">
        <v>12061</v>
      </c>
      <c r="B12904" t="s">
        <v>16</v>
      </c>
      <c r="C12904" t="str">
        <f t="shared" si="201"/>
        <v>Grenada, CA</v>
      </c>
      <c r="D12904" t="s">
        <v>10524</v>
      </c>
      <c r="E12904">
        <v>6093</v>
      </c>
      <c r="F12904" t="s">
        <v>12044</v>
      </c>
      <c r="G12904">
        <v>6093</v>
      </c>
      <c r="H12904" t="s">
        <v>12044</v>
      </c>
      <c r="I12904">
        <v>41.640599999999999</v>
      </c>
      <c r="J12904">
        <v>-122.526</v>
      </c>
      <c r="K12904">
        <v>471</v>
      </c>
      <c r="L12904">
        <v>352</v>
      </c>
    </row>
    <row r="12905" spans="1:12" x14ac:dyDescent="0.2">
      <c r="A12905" t="s">
        <v>11331</v>
      </c>
      <c r="B12905" t="s">
        <v>16</v>
      </c>
      <c r="C12905" t="str">
        <f t="shared" si="201"/>
        <v>Montclair, CA</v>
      </c>
      <c r="D12905" t="s">
        <v>10524</v>
      </c>
      <c r="E12905">
        <v>6071</v>
      </c>
      <c r="F12905" t="s">
        <v>12062</v>
      </c>
      <c r="G12905">
        <v>6071</v>
      </c>
      <c r="H12905" t="s">
        <v>12062</v>
      </c>
      <c r="I12905">
        <v>34.071399999999997</v>
      </c>
      <c r="J12905">
        <v>-117.6981</v>
      </c>
      <c r="K12905">
        <v>39276</v>
      </c>
      <c r="L12905">
        <v>2749</v>
      </c>
    </row>
    <row r="12906" spans="1:12" x14ac:dyDescent="0.2">
      <c r="A12906" t="s">
        <v>12063</v>
      </c>
      <c r="B12906" t="s">
        <v>16</v>
      </c>
      <c r="C12906" t="str">
        <f t="shared" si="201"/>
        <v>Buck Meadows, CA</v>
      </c>
      <c r="D12906" t="s">
        <v>10524</v>
      </c>
      <c r="E12906">
        <v>6043</v>
      </c>
      <c r="F12906" t="s">
        <v>12010</v>
      </c>
      <c r="G12906">
        <v>6043</v>
      </c>
      <c r="H12906" t="s">
        <v>12010</v>
      </c>
      <c r="I12906">
        <v>37.8127</v>
      </c>
      <c r="J12906">
        <v>-120.06529999999999</v>
      </c>
      <c r="K12906">
        <v>51</v>
      </c>
      <c r="L12906">
        <v>11</v>
      </c>
    </row>
    <row r="12907" spans="1:12" x14ac:dyDescent="0.2">
      <c r="A12907" t="s">
        <v>4880</v>
      </c>
      <c r="B12907" t="s">
        <v>16</v>
      </c>
      <c r="C12907" t="str">
        <f t="shared" si="201"/>
        <v>Grimes, CA</v>
      </c>
      <c r="D12907" t="s">
        <v>10524</v>
      </c>
      <c r="E12907">
        <v>6011</v>
      </c>
      <c r="F12907" t="s">
        <v>12064</v>
      </c>
      <c r="G12907">
        <v>6011</v>
      </c>
      <c r="H12907" t="s">
        <v>12064</v>
      </c>
      <c r="I12907">
        <v>39.074199999999998</v>
      </c>
      <c r="J12907">
        <v>-121.89879999999999</v>
      </c>
      <c r="K12907">
        <v>271</v>
      </c>
      <c r="L12907">
        <v>46</v>
      </c>
    </row>
    <row r="12908" spans="1:12" x14ac:dyDescent="0.2">
      <c r="A12908" t="s">
        <v>12065</v>
      </c>
      <c r="B12908" t="s">
        <v>16</v>
      </c>
      <c r="C12908" t="str">
        <f t="shared" si="201"/>
        <v>Hayfork, CA</v>
      </c>
      <c r="D12908" t="s">
        <v>10524</v>
      </c>
      <c r="E12908">
        <v>6105</v>
      </c>
      <c r="F12908" t="s">
        <v>3334</v>
      </c>
      <c r="G12908">
        <v>6105</v>
      </c>
      <c r="H12908" t="s">
        <v>3334</v>
      </c>
      <c r="I12908">
        <v>40.561</v>
      </c>
      <c r="J12908">
        <v>-123.12990000000001</v>
      </c>
      <c r="K12908">
        <v>2641</v>
      </c>
      <c r="L12908">
        <v>14</v>
      </c>
    </row>
    <row r="12909" spans="1:12" x14ac:dyDescent="0.2">
      <c r="A12909" t="s">
        <v>5175</v>
      </c>
      <c r="B12909" t="s">
        <v>16</v>
      </c>
      <c r="C12909" t="str">
        <f t="shared" si="201"/>
        <v>Indio, CA</v>
      </c>
      <c r="D12909" t="s">
        <v>10524</v>
      </c>
      <c r="E12909">
        <v>6065</v>
      </c>
      <c r="F12909" t="s">
        <v>971</v>
      </c>
      <c r="G12909">
        <v>6065</v>
      </c>
      <c r="H12909" t="s">
        <v>971</v>
      </c>
      <c r="I12909">
        <v>33.7346</v>
      </c>
      <c r="J12909">
        <v>-116.2346</v>
      </c>
      <c r="K12909">
        <v>408097</v>
      </c>
      <c r="L12909">
        <v>1043</v>
      </c>
    </row>
    <row r="12910" spans="1:12" x14ac:dyDescent="0.2">
      <c r="A12910" t="s">
        <v>12066</v>
      </c>
      <c r="B12910" t="s">
        <v>16</v>
      </c>
      <c r="C12910" t="str">
        <f t="shared" si="201"/>
        <v>Sierra City, CA</v>
      </c>
      <c r="D12910" t="s">
        <v>10524</v>
      </c>
      <c r="E12910">
        <v>6091</v>
      </c>
      <c r="F12910" t="s">
        <v>4171</v>
      </c>
      <c r="G12910">
        <v>6091</v>
      </c>
      <c r="H12910" t="s">
        <v>4171</v>
      </c>
      <c r="I12910">
        <v>39.573999999999998</v>
      </c>
      <c r="J12910">
        <v>-120.6297</v>
      </c>
      <c r="K12910">
        <v>165</v>
      </c>
      <c r="L12910">
        <v>29</v>
      </c>
    </row>
    <row r="12911" spans="1:12" x14ac:dyDescent="0.2">
      <c r="A12911" t="s">
        <v>12067</v>
      </c>
      <c r="B12911" t="s">
        <v>16</v>
      </c>
      <c r="C12911" t="str">
        <f t="shared" si="201"/>
        <v>Mission Hills, CA</v>
      </c>
      <c r="D12911" t="s">
        <v>10524</v>
      </c>
      <c r="E12911">
        <v>6083</v>
      </c>
      <c r="F12911" t="s">
        <v>12049</v>
      </c>
      <c r="G12911">
        <v>6083</v>
      </c>
      <c r="H12911" t="s">
        <v>12049</v>
      </c>
      <c r="I12911">
        <v>34.686100000000003</v>
      </c>
      <c r="J12911">
        <v>-120.4405</v>
      </c>
      <c r="K12911">
        <v>4014</v>
      </c>
      <c r="L12911">
        <v>1282</v>
      </c>
    </row>
    <row r="12912" spans="1:12" x14ac:dyDescent="0.2">
      <c r="A12912" t="s">
        <v>12068</v>
      </c>
      <c r="B12912" t="s">
        <v>16</v>
      </c>
      <c r="C12912" t="str">
        <f t="shared" si="201"/>
        <v>Valley Acres, CA</v>
      </c>
      <c r="D12912" t="s">
        <v>10524</v>
      </c>
      <c r="E12912">
        <v>6029</v>
      </c>
      <c r="F12912" t="s">
        <v>12015</v>
      </c>
      <c r="G12912">
        <v>6029</v>
      </c>
      <c r="H12912" t="s">
        <v>12015</v>
      </c>
      <c r="I12912">
        <v>35.2087</v>
      </c>
      <c r="J12912">
        <v>-119.4106</v>
      </c>
      <c r="K12912">
        <v>430</v>
      </c>
      <c r="L12912">
        <v>40</v>
      </c>
    </row>
    <row r="12913" spans="1:12" x14ac:dyDescent="0.2">
      <c r="A12913" t="s">
        <v>9018</v>
      </c>
      <c r="B12913" t="s">
        <v>16</v>
      </c>
      <c r="C12913" t="str">
        <f t="shared" si="201"/>
        <v>Montebello, CA</v>
      </c>
      <c r="D12913" t="s">
        <v>10524</v>
      </c>
      <c r="E12913">
        <v>6037</v>
      </c>
      <c r="F12913" t="s">
        <v>6179</v>
      </c>
      <c r="G12913">
        <v>6037</v>
      </c>
      <c r="H12913" t="s">
        <v>6179</v>
      </c>
      <c r="I12913">
        <v>34.015500000000003</v>
      </c>
      <c r="J12913">
        <v>-118.1108</v>
      </c>
      <c r="K12913">
        <v>63192</v>
      </c>
      <c r="L12913">
        <v>2928</v>
      </c>
    </row>
    <row r="12914" spans="1:12" x14ac:dyDescent="0.2">
      <c r="A12914" t="s">
        <v>2181</v>
      </c>
      <c r="B12914" t="s">
        <v>16</v>
      </c>
      <c r="C12914" t="str">
        <f t="shared" si="201"/>
        <v>Newell, CA</v>
      </c>
      <c r="D12914" t="s">
        <v>10524</v>
      </c>
      <c r="E12914">
        <v>6049</v>
      </c>
      <c r="F12914" t="s">
        <v>12039</v>
      </c>
      <c r="G12914">
        <v>6049</v>
      </c>
      <c r="H12914" t="s">
        <v>12039</v>
      </c>
      <c r="I12914">
        <v>41.889800000000001</v>
      </c>
      <c r="J12914">
        <v>-121.36750000000001</v>
      </c>
      <c r="K12914">
        <v>307</v>
      </c>
      <c r="L12914">
        <v>49</v>
      </c>
    </row>
    <row r="12915" spans="1:12" x14ac:dyDescent="0.2">
      <c r="A12915" t="s">
        <v>12069</v>
      </c>
      <c r="B12915" t="s">
        <v>16</v>
      </c>
      <c r="C12915" t="str">
        <f t="shared" si="201"/>
        <v>Parksdale, CA</v>
      </c>
      <c r="D12915" t="s">
        <v>10524</v>
      </c>
      <c r="E12915">
        <v>6039</v>
      </c>
      <c r="F12915" t="s">
        <v>11998</v>
      </c>
      <c r="G12915">
        <v>6039</v>
      </c>
      <c r="H12915" t="s">
        <v>11998</v>
      </c>
      <c r="I12915">
        <v>36.946199999999997</v>
      </c>
      <c r="J12915">
        <v>-120.0218</v>
      </c>
      <c r="K12915">
        <v>3029</v>
      </c>
      <c r="L12915">
        <v>645</v>
      </c>
    </row>
    <row r="12916" spans="1:12" x14ac:dyDescent="0.2">
      <c r="A12916" t="s">
        <v>12070</v>
      </c>
      <c r="B12916" t="s">
        <v>16</v>
      </c>
      <c r="C12916" t="str">
        <f t="shared" si="201"/>
        <v>Graton, CA</v>
      </c>
      <c r="D12916" t="s">
        <v>10524</v>
      </c>
      <c r="E12916">
        <v>6097</v>
      </c>
      <c r="F12916" t="s">
        <v>12002</v>
      </c>
      <c r="G12916">
        <v>6097</v>
      </c>
      <c r="H12916" t="s">
        <v>12002</v>
      </c>
      <c r="I12916">
        <v>38.437600000000003</v>
      </c>
      <c r="J12916">
        <v>-122.866</v>
      </c>
      <c r="K12916">
        <v>1827</v>
      </c>
      <c r="L12916">
        <v>446</v>
      </c>
    </row>
    <row r="12917" spans="1:12" x14ac:dyDescent="0.2">
      <c r="A12917" t="s">
        <v>1157</v>
      </c>
      <c r="B12917" t="s">
        <v>16</v>
      </c>
      <c r="C12917" t="str">
        <f t="shared" si="201"/>
        <v>Livingston, CA</v>
      </c>
      <c r="D12917" t="s">
        <v>10524</v>
      </c>
      <c r="E12917">
        <v>6047</v>
      </c>
      <c r="F12917" t="s">
        <v>12003</v>
      </c>
      <c r="G12917">
        <v>6047</v>
      </c>
      <c r="H12917" t="s">
        <v>12003</v>
      </c>
      <c r="I12917">
        <v>37.387500000000003</v>
      </c>
      <c r="J12917">
        <v>-120.7248</v>
      </c>
      <c r="K12917">
        <v>14140</v>
      </c>
      <c r="L12917">
        <v>1485</v>
      </c>
    </row>
    <row r="12918" spans="1:12" x14ac:dyDescent="0.2">
      <c r="A12918" t="s">
        <v>12071</v>
      </c>
      <c r="B12918" t="s">
        <v>16</v>
      </c>
      <c r="C12918" t="str">
        <f t="shared" si="201"/>
        <v>Traver, CA</v>
      </c>
      <c r="D12918" t="s">
        <v>10524</v>
      </c>
      <c r="E12918">
        <v>6107</v>
      </c>
      <c r="F12918" t="s">
        <v>11993</v>
      </c>
      <c r="G12918">
        <v>6107</v>
      </c>
      <c r="H12918" t="s">
        <v>11993</v>
      </c>
      <c r="I12918">
        <v>36.452599999999997</v>
      </c>
      <c r="J12918">
        <v>-119.4824</v>
      </c>
      <c r="K12918">
        <v>834</v>
      </c>
      <c r="L12918">
        <v>381</v>
      </c>
    </row>
    <row r="12919" spans="1:12" x14ac:dyDescent="0.2">
      <c r="A12919" t="s">
        <v>12072</v>
      </c>
      <c r="B12919" t="s">
        <v>16</v>
      </c>
      <c r="C12919" t="str">
        <f t="shared" si="201"/>
        <v>Floriston, CA</v>
      </c>
      <c r="D12919" t="s">
        <v>10524</v>
      </c>
      <c r="E12919">
        <v>6057</v>
      </c>
      <c r="F12919" t="s">
        <v>5045</v>
      </c>
      <c r="G12919">
        <v>6057</v>
      </c>
      <c r="H12919" t="s">
        <v>5045</v>
      </c>
      <c r="I12919">
        <v>39.393000000000001</v>
      </c>
      <c r="J12919">
        <v>-120.0145</v>
      </c>
      <c r="K12919">
        <v>34</v>
      </c>
      <c r="L12919">
        <v>13</v>
      </c>
    </row>
    <row r="12920" spans="1:12" x14ac:dyDescent="0.2">
      <c r="A12920" t="s">
        <v>4576</v>
      </c>
      <c r="B12920" t="s">
        <v>16</v>
      </c>
      <c r="C12920" t="str">
        <f t="shared" si="201"/>
        <v>Montague, CA</v>
      </c>
      <c r="D12920" t="s">
        <v>10524</v>
      </c>
      <c r="E12920">
        <v>6093</v>
      </c>
      <c r="F12920" t="s">
        <v>12044</v>
      </c>
      <c r="G12920">
        <v>6093</v>
      </c>
      <c r="H12920" t="s">
        <v>12044</v>
      </c>
      <c r="I12920">
        <v>41.727499999999999</v>
      </c>
      <c r="J12920">
        <v>-122.53019999999999</v>
      </c>
      <c r="K12920">
        <v>1406</v>
      </c>
      <c r="L12920">
        <v>305</v>
      </c>
    </row>
    <row r="12921" spans="1:12" x14ac:dyDescent="0.2">
      <c r="A12921" t="s">
        <v>394</v>
      </c>
      <c r="B12921" t="s">
        <v>16</v>
      </c>
      <c r="C12921" t="str">
        <f t="shared" si="201"/>
        <v>Mesa, CA</v>
      </c>
      <c r="D12921" t="s">
        <v>10524</v>
      </c>
      <c r="E12921">
        <v>6027</v>
      </c>
      <c r="F12921" t="s">
        <v>12073</v>
      </c>
      <c r="G12921">
        <v>6027</v>
      </c>
      <c r="H12921" t="s">
        <v>12073</v>
      </c>
      <c r="I12921">
        <v>37.418900000000001</v>
      </c>
      <c r="J12921">
        <v>-118.5424</v>
      </c>
      <c r="K12921">
        <v>288</v>
      </c>
      <c r="L12921">
        <v>31</v>
      </c>
    </row>
    <row r="12922" spans="1:12" x14ac:dyDescent="0.2">
      <c r="A12922" t="s">
        <v>12074</v>
      </c>
      <c r="B12922" t="s">
        <v>16</v>
      </c>
      <c r="C12922" t="str">
        <f t="shared" si="201"/>
        <v>Lompico, CA</v>
      </c>
      <c r="D12922" t="s">
        <v>10524</v>
      </c>
      <c r="E12922">
        <v>6087</v>
      </c>
      <c r="F12922" t="s">
        <v>4235</v>
      </c>
      <c r="G12922">
        <v>6087</v>
      </c>
      <c r="H12922" t="s">
        <v>4235</v>
      </c>
      <c r="I12922">
        <v>37.110100000000003</v>
      </c>
      <c r="J12922">
        <v>-122.0523</v>
      </c>
      <c r="K12922">
        <v>899</v>
      </c>
      <c r="L12922">
        <v>102</v>
      </c>
    </row>
    <row r="12923" spans="1:12" x14ac:dyDescent="0.2">
      <c r="A12923" t="s">
        <v>12075</v>
      </c>
      <c r="B12923" t="s">
        <v>16</v>
      </c>
      <c r="C12923" t="str">
        <f t="shared" si="201"/>
        <v>Hidden Meadows, CA</v>
      </c>
      <c r="D12923" t="s">
        <v>10524</v>
      </c>
      <c r="E12923">
        <v>6073</v>
      </c>
      <c r="F12923" t="s">
        <v>4820</v>
      </c>
      <c r="G12923">
        <v>6073</v>
      </c>
      <c r="H12923" t="s">
        <v>4820</v>
      </c>
      <c r="I12923">
        <v>33.223599999999998</v>
      </c>
      <c r="J12923">
        <v>-117.1198</v>
      </c>
      <c r="K12923">
        <v>3382</v>
      </c>
      <c r="L12923">
        <v>198</v>
      </c>
    </row>
    <row r="12924" spans="1:12" x14ac:dyDescent="0.2">
      <c r="A12924" t="s">
        <v>12076</v>
      </c>
      <c r="B12924" t="s">
        <v>16</v>
      </c>
      <c r="C12924" t="str">
        <f t="shared" si="201"/>
        <v>La Vina, CA</v>
      </c>
      <c r="D12924" t="s">
        <v>10524</v>
      </c>
      <c r="E12924">
        <v>6039</v>
      </c>
      <c r="F12924" t="s">
        <v>11998</v>
      </c>
      <c r="G12924">
        <v>6039</v>
      </c>
      <c r="H12924" t="s">
        <v>11998</v>
      </c>
      <c r="I12924">
        <v>36.879899999999999</v>
      </c>
      <c r="J12924">
        <v>-120.1147</v>
      </c>
      <c r="K12924">
        <v>288</v>
      </c>
      <c r="L12924">
        <v>1104</v>
      </c>
    </row>
    <row r="12925" spans="1:12" x14ac:dyDescent="0.2">
      <c r="A12925" t="s">
        <v>4710</v>
      </c>
      <c r="B12925" t="s">
        <v>16</v>
      </c>
      <c r="C12925" t="str">
        <f t="shared" si="201"/>
        <v>Lindsay, CA</v>
      </c>
      <c r="D12925" t="s">
        <v>10524</v>
      </c>
      <c r="E12925">
        <v>6107</v>
      </c>
      <c r="F12925" t="s">
        <v>11993</v>
      </c>
      <c r="G12925">
        <v>6107</v>
      </c>
      <c r="H12925" t="s">
        <v>11993</v>
      </c>
      <c r="I12925">
        <v>36.208199999999998</v>
      </c>
      <c r="J12925">
        <v>-119.08969999999999</v>
      </c>
      <c r="K12925">
        <v>16515</v>
      </c>
      <c r="L12925">
        <v>1879</v>
      </c>
    </row>
    <row r="12926" spans="1:12" x14ac:dyDescent="0.2">
      <c r="A12926" t="s">
        <v>12077</v>
      </c>
      <c r="B12926" t="s">
        <v>16</v>
      </c>
      <c r="C12926" t="str">
        <f t="shared" si="201"/>
        <v>Bass Lake, CA</v>
      </c>
      <c r="D12926" t="s">
        <v>10524</v>
      </c>
      <c r="E12926">
        <v>6039</v>
      </c>
      <c r="F12926" t="s">
        <v>11998</v>
      </c>
      <c r="G12926">
        <v>6039</v>
      </c>
      <c r="H12926" t="s">
        <v>11998</v>
      </c>
      <c r="I12926">
        <v>37.328000000000003</v>
      </c>
      <c r="J12926">
        <v>-119.5668</v>
      </c>
      <c r="K12926">
        <v>571</v>
      </c>
      <c r="L12926">
        <v>117</v>
      </c>
    </row>
    <row r="12927" spans="1:12" x14ac:dyDescent="0.2">
      <c r="A12927" t="s">
        <v>12078</v>
      </c>
      <c r="B12927" t="s">
        <v>16</v>
      </c>
      <c r="C12927" t="str">
        <f t="shared" si="201"/>
        <v>Calimesa, CA</v>
      </c>
      <c r="D12927" t="s">
        <v>10524</v>
      </c>
      <c r="E12927">
        <v>6065</v>
      </c>
      <c r="F12927" t="s">
        <v>971</v>
      </c>
      <c r="G12927">
        <v>6065</v>
      </c>
      <c r="H12927" t="s">
        <v>971</v>
      </c>
      <c r="I12927">
        <v>33.987400000000001</v>
      </c>
      <c r="J12927">
        <v>-117.05419999999999</v>
      </c>
      <c r="K12927">
        <v>8817</v>
      </c>
      <c r="L12927">
        <v>229</v>
      </c>
    </row>
    <row r="12928" spans="1:12" x14ac:dyDescent="0.2">
      <c r="A12928" t="s">
        <v>12079</v>
      </c>
      <c r="B12928" t="s">
        <v>16</v>
      </c>
      <c r="C12928" t="str">
        <f t="shared" si="201"/>
        <v>Thousand Palms, CA</v>
      </c>
      <c r="D12928" t="s">
        <v>10524</v>
      </c>
      <c r="E12928">
        <v>6065</v>
      </c>
      <c r="F12928" t="s">
        <v>971</v>
      </c>
      <c r="G12928">
        <v>6065</v>
      </c>
      <c r="H12928" t="s">
        <v>971</v>
      </c>
      <c r="I12928">
        <v>33.814999999999998</v>
      </c>
      <c r="J12928">
        <v>-116.3545</v>
      </c>
      <c r="K12928">
        <v>7356</v>
      </c>
      <c r="L12928">
        <v>120</v>
      </c>
    </row>
    <row r="12929" spans="1:12" x14ac:dyDescent="0.2">
      <c r="A12929" t="s">
        <v>12080</v>
      </c>
      <c r="B12929" t="s">
        <v>16</v>
      </c>
      <c r="C12929" t="str">
        <f t="shared" si="201"/>
        <v>Modesto, CA</v>
      </c>
      <c r="D12929" t="s">
        <v>10524</v>
      </c>
      <c r="E12929">
        <v>6099</v>
      </c>
      <c r="F12929" t="s">
        <v>12081</v>
      </c>
      <c r="G12929">
        <v>6099</v>
      </c>
      <c r="H12929" t="s">
        <v>12081</v>
      </c>
      <c r="I12929">
        <v>37.6374</v>
      </c>
      <c r="J12929">
        <v>-121.00279999999999</v>
      </c>
      <c r="K12929">
        <v>381398</v>
      </c>
      <c r="L12929">
        <v>1924</v>
      </c>
    </row>
    <row r="12930" spans="1:12" x14ac:dyDescent="0.2">
      <c r="A12930" t="s">
        <v>12082</v>
      </c>
      <c r="B12930" t="s">
        <v>16</v>
      </c>
      <c r="C12930" t="str">
        <f t="shared" si="201"/>
        <v>Pico Rivera, CA</v>
      </c>
      <c r="D12930" t="s">
        <v>10524</v>
      </c>
      <c r="E12930">
        <v>6037</v>
      </c>
      <c r="F12930" t="s">
        <v>6179</v>
      </c>
      <c r="G12930">
        <v>6037</v>
      </c>
      <c r="H12930" t="s">
        <v>6179</v>
      </c>
      <c r="I12930">
        <v>33.990200000000002</v>
      </c>
      <c r="J12930">
        <v>-118.08880000000001</v>
      </c>
      <c r="K12930">
        <v>63522</v>
      </c>
      <c r="L12930">
        <v>2956</v>
      </c>
    </row>
    <row r="12931" spans="1:12" x14ac:dyDescent="0.2">
      <c r="A12931" t="s">
        <v>12083</v>
      </c>
      <c r="B12931" t="s">
        <v>16</v>
      </c>
      <c r="C12931" t="str">
        <f t="shared" si="201"/>
        <v>East Rancho Dominguez, CA</v>
      </c>
      <c r="D12931" t="s">
        <v>10524</v>
      </c>
      <c r="E12931">
        <v>6037</v>
      </c>
      <c r="F12931" t="s">
        <v>6179</v>
      </c>
      <c r="G12931">
        <v>6037</v>
      </c>
      <c r="H12931" t="s">
        <v>6179</v>
      </c>
      <c r="I12931">
        <v>33.8949</v>
      </c>
      <c r="J12931">
        <v>-118.1956</v>
      </c>
      <c r="K12931">
        <v>16027</v>
      </c>
      <c r="L12931">
        <v>7527</v>
      </c>
    </row>
    <row r="12932" spans="1:12" x14ac:dyDescent="0.2">
      <c r="A12932" t="s">
        <v>12084</v>
      </c>
      <c r="B12932" t="s">
        <v>16</v>
      </c>
      <c r="C12932" t="str">
        <f t="shared" ref="C12932:C12995" si="202">_xlfn.CONCAT(A12932,","," ",B12932)</f>
        <v>Maricopa, CA</v>
      </c>
      <c r="D12932" t="s">
        <v>10524</v>
      </c>
      <c r="E12932">
        <v>6029</v>
      </c>
      <c r="F12932" t="s">
        <v>12015</v>
      </c>
      <c r="G12932">
        <v>6029</v>
      </c>
      <c r="H12932" t="s">
        <v>12015</v>
      </c>
      <c r="I12932">
        <v>35.051699999999997</v>
      </c>
      <c r="J12932">
        <v>-119.4054</v>
      </c>
      <c r="K12932">
        <v>1197</v>
      </c>
      <c r="L12932">
        <v>307</v>
      </c>
    </row>
    <row r="12933" spans="1:12" x14ac:dyDescent="0.2">
      <c r="A12933" t="s">
        <v>1173</v>
      </c>
      <c r="B12933" t="s">
        <v>16</v>
      </c>
      <c r="C12933" t="str">
        <f t="shared" si="202"/>
        <v>Wilton, CA</v>
      </c>
      <c r="D12933" t="s">
        <v>10524</v>
      </c>
      <c r="E12933">
        <v>6067</v>
      </c>
      <c r="F12933" t="s">
        <v>4409</v>
      </c>
      <c r="G12933">
        <v>6067</v>
      </c>
      <c r="H12933" t="s">
        <v>4409</v>
      </c>
      <c r="I12933">
        <v>38.412999999999997</v>
      </c>
      <c r="J12933">
        <v>-121.2127</v>
      </c>
      <c r="K12933">
        <v>5097</v>
      </c>
      <c r="L12933">
        <v>67</v>
      </c>
    </row>
    <row r="12934" spans="1:12" x14ac:dyDescent="0.2">
      <c r="A12934" t="s">
        <v>12085</v>
      </c>
      <c r="B12934" t="s">
        <v>16</v>
      </c>
      <c r="C12934" t="str">
        <f t="shared" si="202"/>
        <v>Ocotillo, CA</v>
      </c>
      <c r="D12934" t="s">
        <v>10524</v>
      </c>
      <c r="E12934">
        <v>6025</v>
      </c>
      <c r="F12934" t="s">
        <v>6131</v>
      </c>
      <c r="G12934">
        <v>6025</v>
      </c>
      <c r="H12934" t="s">
        <v>6131</v>
      </c>
      <c r="I12934">
        <v>32.743099999999998</v>
      </c>
      <c r="J12934">
        <v>-116.002</v>
      </c>
      <c r="K12934">
        <v>114</v>
      </c>
      <c r="L12934">
        <v>4</v>
      </c>
    </row>
    <row r="12935" spans="1:12" x14ac:dyDescent="0.2">
      <c r="A12935" t="s">
        <v>12086</v>
      </c>
      <c r="B12935" t="s">
        <v>16</v>
      </c>
      <c r="C12935" t="str">
        <f t="shared" si="202"/>
        <v>Klamath, CA</v>
      </c>
      <c r="D12935" t="s">
        <v>10524</v>
      </c>
      <c r="E12935">
        <v>6015</v>
      </c>
      <c r="F12935" t="s">
        <v>11789</v>
      </c>
      <c r="G12935">
        <v>6015</v>
      </c>
      <c r="H12935" t="s">
        <v>11789</v>
      </c>
      <c r="I12935">
        <v>41.532200000000003</v>
      </c>
      <c r="J12935">
        <v>-124.0063</v>
      </c>
      <c r="K12935">
        <v>722</v>
      </c>
      <c r="L12935">
        <v>22</v>
      </c>
    </row>
    <row r="12936" spans="1:12" x14ac:dyDescent="0.2">
      <c r="A12936" t="s">
        <v>12087</v>
      </c>
      <c r="B12936" t="s">
        <v>16</v>
      </c>
      <c r="C12936" t="str">
        <f t="shared" si="202"/>
        <v>Costa Mesa, CA</v>
      </c>
      <c r="D12936" t="s">
        <v>10524</v>
      </c>
      <c r="E12936">
        <v>6059</v>
      </c>
      <c r="F12936" t="s">
        <v>2527</v>
      </c>
      <c r="G12936">
        <v>6059</v>
      </c>
      <c r="H12936" t="s">
        <v>2527</v>
      </c>
      <c r="I12936">
        <v>33.666699999999999</v>
      </c>
      <c r="J12936">
        <v>-117.9135</v>
      </c>
      <c r="K12936">
        <v>113825</v>
      </c>
      <c r="L12936">
        <v>2782</v>
      </c>
    </row>
    <row r="12937" spans="1:12" x14ac:dyDescent="0.2">
      <c r="A12937" t="s">
        <v>12088</v>
      </c>
      <c r="B12937" t="s">
        <v>16</v>
      </c>
      <c r="C12937" t="str">
        <f t="shared" si="202"/>
        <v>Oceano, CA</v>
      </c>
      <c r="D12937" t="s">
        <v>10524</v>
      </c>
      <c r="E12937">
        <v>6079</v>
      </c>
      <c r="F12937" t="s">
        <v>12041</v>
      </c>
      <c r="G12937">
        <v>6079</v>
      </c>
      <c r="H12937" t="s">
        <v>12041</v>
      </c>
      <c r="I12937">
        <v>35.101900000000001</v>
      </c>
      <c r="J12937">
        <v>-120.60899999999999</v>
      </c>
      <c r="K12937">
        <v>7788</v>
      </c>
      <c r="L12937">
        <v>1963</v>
      </c>
    </row>
    <row r="12938" spans="1:12" x14ac:dyDescent="0.2">
      <c r="A12938" t="s">
        <v>12089</v>
      </c>
      <c r="B12938" t="s">
        <v>16</v>
      </c>
      <c r="C12938" t="str">
        <f t="shared" si="202"/>
        <v>Robinson Mill, CA</v>
      </c>
      <c r="D12938" t="s">
        <v>10524</v>
      </c>
      <c r="E12938">
        <v>6007</v>
      </c>
      <c r="F12938" t="s">
        <v>7012</v>
      </c>
      <c r="G12938">
        <v>6007</v>
      </c>
      <c r="H12938" t="s">
        <v>7012</v>
      </c>
      <c r="I12938">
        <v>39.485700000000001</v>
      </c>
      <c r="J12938">
        <v>-121.3202</v>
      </c>
      <c r="K12938">
        <v>19</v>
      </c>
      <c r="L12938">
        <v>5</v>
      </c>
    </row>
    <row r="12939" spans="1:12" x14ac:dyDescent="0.2">
      <c r="A12939" t="s">
        <v>12064</v>
      </c>
      <c r="B12939" t="s">
        <v>16</v>
      </c>
      <c r="C12939" t="str">
        <f t="shared" si="202"/>
        <v>Colusa, CA</v>
      </c>
      <c r="D12939" t="s">
        <v>10524</v>
      </c>
      <c r="E12939">
        <v>6011</v>
      </c>
      <c r="F12939" t="s">
        <v>12064</v>
      </c>
      <c r="G12939">
        <v>6011</v>
      </c>
      <c r="H12939" t="s">
        <v>12064</v>
      </c>
      <c r="I12939">
        <v>39.204900000000002</v>
      </c>
      <c r="J12939">
        <v>-122.00960000000001</v>
      </c>
      <c r="K12939">
        <v>6781</v>
      </c>
      <c r="L12939">
        <v>1255</v>
      </c>
    </row>
    <row r="12940" spans="1:12" x14ac:dyDescent="0.2">
      <c r="A12940" t="s">
        <v>11228</v>
      </c>
      <c r="B12940" t="s">
        <v>16</v>
      </c>
      <c r="C12940" t="str">
        <f t="shared" si="202"/>
        <v>Meadowbrook, CA</v>
      </c>
      <c r="D12940" t="s">
        <v>10524</v>
      </c>
      <c r="E12940">
        <v>6065</v>
      </c>
      <c r="F12940" t="s">
        <v>971</v>
      </c>
      <c r="G12940">
        <v>6065</v>
      </c>
      <c r="H12940" t="s">
        <v>971</v>
      </c>
      <c r="I12940">
        <v>33.7254</v>
      </c>
      <c r="J12940">
        <v>-117.2851</v>
      </c>
      <c r="K12940">
        <v>2656</v>
      </c>
      <c r="L12940">
        <v>152</v>
      </c>
    </row>
    <row r="12941" spans="1:12" x14ac:dyDescent="0.2">
      <c r="A12941" t="s">
        <v>12090</v>
      </c>
      <c r="B12941" t="s">
        <v>16</v>
      </c>
      <c r="C12941" t="str">
        <f t="shared" si="202"/>
        <v>Hidden Valley Lake, CA</v>
      </c>
      <c r="D12941" t="s">
        <v>10524</v>
      </c>
      <c r="E12941">
        <v>6033</v>
      </c>
      <c r="F12941" t="s">
        <v>2592</v>
      </c>
      <c r="G12941">
        <v>6033</v>
      </c>
      <c r="H12941" t="s">
        <v>2592</v>
      </c>
      <c r="I12941">
        <v>38.8003</v>
      </c>
      <c r="J12941">
        <v>-122.5505</v>
      </c>
      <c r="K12941">
        <v>5735</v>
      </c>
      <c r="L12941">
        <v>226</v>
      </c>
    </row>
    <row r="12942" spans="1:12" x14ac:dyDescent="0.2">
      <c r="A12942" t="s">
        <v>12091</v>
      </c>
      <c r="B12942" t="s">
        <v>16</v>
      </c>
      <c r="C12942" t="str">
        <f t="shared" si="202"/>
        <v>Caruthers, CA</v>
      </c>
      <c r="D12942" t="s">
        <v>10524</v>
      </c>
      <c r="E12942">
        <v>6019</v>
      </c>
      <c r="F12942" t="s">
        <v>6190</v>
      </c>
      <c r="G12942">
        <v>6019</v>
      </c>
      <c r="H12942" t="s">
        <v>6190</v>
      </c>
      <c r="I12942">
        <v>36.539900000000003</v>
      </c>
      <c r="J12942">
        <v>-119.845</v>
      </c>
      <c r="K12942">
        <v>2984</v>
      </c>
      <c r="L12942">
        <v>569</v>
      </c>
    </row>
    <row r="12943" spans="1:12" x14ac:dyDescent="0.2">
      <c r="A12943" t="s">
        <v>12092</v>
      </c>
      <c r="B12943" t="s">
        <v>16</v>
      </c>
      <c r="C12943" t="str">
        <f t="shared" si="202"/>
        <v>Potrero, CA</v>
      </c>
      <c r="D12943" t="s">
        <v>10524</v>
      </c>
      <c r="E12943">
        <v>6073</v>
      </c>
      <c r="F12943" t="s">
        <v>4820</v>
      </c>
      <c r="G12943">
        <v>6073</v>
      </c>
      <c r="H12943" t="s">
        <v>4820</v>
      </c>
      <c r="I12943">
        <v>32.613100000000003</v>
      </c>
      <c r="J12943">
        <v>-116.60680000000001</v>
      </c>
      <c r="K12943">
        <v>465</v>
      </c>
      <c r="L12943">
        <v>57</v>
      </c>
    </row>
    <row r="12944" spans="1:12" x14ac:dyDescent="0.2">
      <c r="A12944" t="s">
        <v>12093</v>
      </c>
      <c r="B12944" t="s">
        <v>16</v>
      </c>
      <c r="C12944" t="str">
        <f t="shared" si="202"/>
        <v>Laton, CA</v>
      </c>
      <c r="D12944" t="s">
        <v>10524</v>
      </c>
      <c r="E12944">
        <v>6019</v>
      </c>
      <c r="F12944" t="s">
        <v>6190</v>
      </c>
      <c r="G12944">
        <v>6019</v>
      </c>
      <c r="H12944" t="s">
        <v>6190</v>
      </c>
      <c r="I12944">
        <v>36.433799999999998</v>
      </c>
      <c r="J12944">
        <v>-119.69159999999999</v>
      </c>
      <c r="K12944">
        <v>1921</v>
      </c>
      <c r="L12944">
        <v>382</v>
      </c>
    </row>
    <row r="12945" spans="1:12" x14ac:dyDescent="0.2">
      <c r="A12945" t="s">
        <v>12094</v>
      </c>
      <c r="B12945" t="s">
        <v>16</v>
      </c>
      <c r="C12945" t="str">
        <f t="shared" si="202"/>
        <v>Hiouchi, CA</v>
      </c>
      <c r="D12945" t="s">
        <v>10524</v>
      </c>
      <c r="E12945">
        <v>6015</v>
      </c>
      <c r="F12945" t="s">
        <v>11789</v>
      </c>
      <c r="G12945">
        <v>6015</v>
      </c>
      <c r="H12945" t="s">
        <v>11789</v>
      </c>
      <c r="I12945">
        <v>41.793700000000001</v>
      </c>
      <c r="J12945">
        <v>-124.06610000000001</v>
      </c>
      <c r="K12945">
        <v>427</v>
      </c>
      <c r="L12945">
        <v>284</v>
      </c>
    </row>
    <row r="12946" spans="1:12" x14ac:dyDescent="0.2">
      <c r="A12946" t="s">
        <v>12095</v>
      </c>
      <c r="B12946" t="s">
        <v>16</v>
      </c>
      <c r="C12946" t="str">
        <f t="shared" si="202"/>
        <v>Fuller Acres, CA</v>
      </c>
      <c r="D12946" t="s">
        <v>10524</v>
      </c>
      <c r="E12946">
        <v>6029</v>
      </c>
      <c r="F12946" t="s">
        <v>12015</v>
      </c>
      <c r="G12946">
        <v>6029</v>
      </c>
      <c r="H12946" t="s">
        <v>12015</v>
      </c>
      <c r="I12946">
        <v>35.302300000000002</v>
      </c>
      <c r="J12946">
        <v>-118.9143</v>
      </c>
      <c r="K12946">
        <v>872</v>
      </c>
      <c r="L12946">
        <v>446</v>
      </c>
    </row>
    <row r="12947" spans="1:12" x14ac:dyDescent="0.2">
      <c r="A12947" t="s">
        <v>12096</v>
      </c>
      <c r="B12947" t="s">
        <v>16</v>
      </c>
      <c r="C12947" t="str">
        <f t="shared" si="202"/>
        <v>Herald, CA</v>
      </c>
      <c r="D12947" t="s">
        <v>10524</v>
      </c>
      <c r="E12947">
        <v>6067</v>
      </c>
      <c r="F12947" t="s">
        <v>4409</v>
      </c>
      <c r="G12947">
        <v>6067</v>
      </c>
      <c r="H12947" t="s">
        <v>4409</v>
      </c>
      <c r="I12947">
        <v>38.2913</v>
      </c>
      <c r="J12947">
        <v>-121.23180000000001</v>
      </c>
      <c r="K12947">
        <v>1125</v>
      </c>
      <c r="L12947">
        <v>55</v>
      </c>
    </row>
    <row r="12948" spans="1:12" x14ac:dyDescent="0.2">
      <c r="A12948" t="s">
        <v>12097</v>
      </c>
      <c r="B12948" t="s">
        <v>16</v>
      </c>
      <c r="C12948" t="str">
        <f t="shared" si="202"/>
        <v>Furnace Creek, CA</v>
      </c>
      <c r="D12948" t="s">
        <v>10524</v>
      </c>
      <c r="E12948">
        <v>6027</v>
      </c>
      <c r="F12948" t="s">
        <v>12073</v>
      </c>
      <c r="G12948">
        <v>6027</v>
      </c>
      <c r="H12948" t="s">
        <v>12073</v>
      </c>
      <c r="I12948">
        <v>36.427700000000002</v>
      </c>
      <c r="J12948">
        <v>-116.8747</v>
      </c>
      <c r="K12948">
        <v>139</v>
      </c>
      <c r="L12948">
        <v>1</v>
      </c>
    </row>
    <row r="12949" spans="1:12" x14ac:dyDescent="0.2">
      <c r="A12949" t="s">
        <v>12098</v>
      </c>
      <c r="B12949" t="s">
        <v>16</v>
      </c>
      <c r="C12949" t="str">
        <f t="shared" si="202"/>
        <v>Lucerne Valley, CA</v>
      </c>
      <c r="D12949" t="s">
        <v>10524</v>
      </c>
      <c r="E12949">
        <v>6071</v>
      </c>
      <c r="F12949" t="s">
        <v>12062</v>
      </c>
      <c r="G12949">
        <v>6071</v>
      </c>
      <c r="H12949" t="s">
        <v>12062</v>
      </c>
      <c r="I12949">
        <v>34.442700000000002</v>
      </c>
      <c r="J12949">
        <v>-116.9021</v>
      </c>
      <c r="K12949">
        <v>5472</v>
      </c>
      <c r="L12949">
        <v>20</v>
      </c>
    </row>
    <row r="12950" spans="1:12" x14ac:dyDescent="0.2">
      <c r="A12950" t="s">
        <v>2392</v>
      </c>
      <c r="B12950" t="s">
        <v>16</v>
      </c>
      <c r="C12950" t="str">
        <f t="shared" si="202"/>
        <v>Volcano, CA</v>
      </c>
      <c r="D12950" t="s">
        <v>10524</v>
      </c>
      <c r="E12950">
        <v>6005</v>
      </c>
      <c r="F12950" t="s">
        <v>12005</v>
      </c>
      <c r="G12950">
        <v>6005</v>
      </c>
      <c r="H12950" t="s">
        <v>12005</v>
      </c>
      <c r="I12950">
        <v>38.445599999999999</v>
      </c>
      <c r="J12950">
        <v>-120.6306</v>
      </c>
      <c r="K12950">
        <v>35</v>
      </c>
      <c r="L12950">
        <v>9</v>
      </c>
    </row>
    <row r="12951" spans="1:12" x14ac:dyDescent="0.2">
      <c r="A12951" t="s">
        <v>12099</v>
      </c>
      <c r="B12951" t="s">
        <v>16</v>
      </c>
      <c r="C12951" t="str">
        <f t="shared" si="202"/>
        <v>Redding, CA</v>
      </c>
      <c r="D12951" t="s">
        <v>10524</v>
      </c>
      <c r="E12951">
        <v>6089</v>
      </c>
      <c r="F12951" t="s">
        <v>12018</v>
      </c>
      <c r="G12951">
        <v>6089</v>
      </c>
      <c r="H12951" t="s">
        <v>12018</v>
      </c>
      <c r="I12951">
        <v>40.569800000000001</v>
      </c>
      <c r="J12951">
        <v>-122.36499999999999</v>
      </c>
      <c r="K12951">
        <v>120270</v>
      </c>
      <c r="L12951">
        <v>594</v>
      </c>
    </row>
    <row r="12952" spans="1:12" x14ac:dyDescent="0.2">
      <c r="A12952" t="s">
        <v>3622</v>
      </c>
      <c r="B12952" t="s">
        <v>16</v>
      </c>
      <c r="C12952" t="str">
        <f t="shared" si="202"/>
        <v>Concord, CA</v>
      </c>
      <c r="D12952" t="s">
        <v>10524</v>
      </c>
      <c r="E12952">
        <v>6013</v>
      </c>
      <c r="F12952" t="s">
        <v>12100</v>
      </c>
      <c r="G12952">
        <v>6013</v>
      </c>
      <c r="H12952" t="s">
        <v>12100</v>
      </c>
      <c r="I12952">
        <v>37.972200000000001</v>
      </c>
      <c r="J12952">
        <v>-122.0016</v>
      </c>
      <c r="K12952">
        <v>654770</v>
      </c>
      <c r="L12952">
        <v>1639</v>
      </c>
    </row>
    <row r="12953" spans="1:12" x14ac:dyDescent="0.2">
      <c r="A12953" t="s">
        <v>12101</v>
      </c>
      <c r="B12953" t="s">
        <v>16</v>
      </c>
      <c r="C12953" t="str">
        <f t="shared" si="202"/>
        <v>West Modesto, CA</v>
      </c>
      <c r="D12953" t="s">
        <v>10524</v>
      </c>
      <c r="E12953">
        <v>6099</v>
      </c>
      <c r="F12953" t="s">
        <v>12081</v>
      </c>
      <c r="G12953">
        <v>6099</v>
      </c>
      <c r="H12953" t="s">
        <v>12081</v>
      </c>
      <c r="I12953">
        <v>37.618000000000002</v>
      </c>
      <c r="J12953">
        <v>-121.0343</v>
      </c>
      <c r="K12953">
        <v>5786</v>
      </c>
      <c r="L12953">
        <v>1566</v>
      </c>
    </row>
    <row r="12954" spans="1:12" x14ac:dyDescent="0.2">
      <c r="A12954" t="s">
        <v>12102</v>
      </c>
      <c r="B12954" t="s">
        <v>16</v>
      </c>
      <c r="C12954" t="str">
        <f t="shared" si="202"/>
        <v>Golden Hills, CA</v>
      </c>
      <c r="D12954" t="s">
        <v>10524</v>
      </c>
      <c r="E12954">
        <v>6029</v>
      </c>
      <c r="F12954" t="s">
        <v>12015</v>
      </c>
      <c r="G12954">
        <v>6029</v>
      </c>
      <c r="H12954" t="s">
        <v>12015</v>
      </c>
      <c r="I12954">
        <v>35.151200000000003</v>
      </c>
      <c r="J12954">
        <v>-118.50239999999999</v>
      </c>
      <c r="K12954">
        <v>8889</v>
      </c>
      <c r="L12954">
        <v>280</v>
      </c>
    </row>
    <row r="12955" spans="1:12" x14ac:dyDescent="0.2">
      <c r="A12955" t="s">
        <v>12103</v>
      </c>
      <c r="B12955" t="s">
        <v>16</v>
      </c>
      <c r="C12955" t="str">
        <f t="shared" si="202"/>
        <v>Santa Fe Springs, CA</v>
      </c>
      <c r="D12955" t="s">
        <v>10524</v>
      </c>
      <c r="E12955">
        <v>6037</v>
      </c>
      <c r="F12955" t="s">
        <v>6179</v>
      </c>
      <c r="G12955">
        <v>6037</v>
      </c>
      <c r="H12955" t="s">
        <v>6179</v>
      </c>
      <c r="I12955">
        <v>33.933</v>
      </c>
      <c r="J12955">
        <v>-118.0625</v>
      </c>
      <c r="K12955">
        <v>17980</v>
      </c>
      <c r="L12955">
        <v>782</v>
      </c>
    </row>
    <row r="12956" spans="1:12" x14ac:dyDescent="0.2">
      <c r="A12956" t="s">
        <v>12104</v>
      </c>
      <c r="B12956" t="s">
        <v>16</v>
      </c>
      <c r="C12956" t="str">
        <f t="shared" si="202"/>
        <v>Fellows, CA</v>
      </c>
      <c r="D12956" t="s">
        <v>10524</v>
      </c>
      <c r="E12956">
        <v>6029</v>
      </c>
      <c r="F12956" t="s">
        <v>12015</v>
      </c>
      <c r="G12956">
        <v>6029</v>
      </c>
      <c r="H12956" t="s">
        <v>12015</v>
      </c>
      <c r="I12956">
        <v>35.177999999999997</v>
      </c>
      <c r="J12956">
        <v>-119.5472</v>
      </c>
      <c r="K12956">
        <v>57</v>
      </c>
      <c r="L12956">
        <v>31</v>
      </c>
    </row>
    <row r="12957" spans="1:12" x14ac:dyDescent="0.2">
      <c r="A12957" t="s">
        <v>1627</v>
      </c>
      <c r="B12957" t="s">
        <v>16</v>
      </c>
      <c r="C12957" t="str">
        <f t="shared" si="202"/>
        <v>Forestville, CA</v>
      </c>
      <c r="D12957" t="s">
        <v>10524</v>
      </c>
      <c r="E12957">
        <v>6097</v>
      </c>
      <c r="F12957" t="s">
        <v>12002</v>
      </c>
      <c r="G12957">
        <v>6097</v>
      </c>
      <c r="H12957" t="s">
        <v>12002</v>
      </c>
      <c r="I12957">
        <v>38.482500000000002</v>
      </c>
      <c r="J12957">
        <v>-122.8899</v>
      </c>
      <c r="K12957">
        <v>3658</v>
      </c>
      <c r="L12957">
        <v>268</v>
      </c>
    </row>
    <row r="12958" spans="1:12" x14ac:dyDescent="0.2">
      <c r="A12958" t="s">
        <v>12105</v>
      </c>
      <c r="B12958" t="s">
        <v>16</v>
      </c>
      <c r="C12958" t="str">
        <f t="shared" si="202"/>
        <v>Los Molinos, CA</v>
      </c>
      <c r="D12958" t="s">
        <v>10524</v>
      </c>
      <c r="E12958">
        <v>6103</v>
      </c>
      <c r="F12958" t="s">
        <v>12106</v>
      </c>
      <c r="G12958">
        <v>6103</v>
      </c>
      <c r="H12958" t="s">
        <v>12106</v>
      </c>
      <c r="I12958">
        <v>40.027000000000001</v>
      </c>
      <c r="J12958">
        <v>-122.0981</v>
      </c>
      <c r="K12958">
        <v>1928</v>
      </c>
      <c r="L12958">
        <v>342</v>
      </c>
    </row>
    <row r="12959" spans="1:12" x14ac:dyDescent="0.2">
      <c r="A12959" t="s">
        <v>12107</v>
      </c>
      <c r="B12959" t="s">
        <v>16</v>
      </c>
      <c r="C12959" t="str">
        <f t="shared" si="202"/>
        <v>Banning, CA</v>
      </c>
      <c r="D12959" t="s">
        <v>10524</v>
      </c>
      <c r="E12959">
        <v>6065</v>
      </c>
      <c r="F12959" t="s">
        <v>971</v>
      </c>
      <c r="G12959">
        <v>6065</v>
      </c>
      <c r="H12959" t="s">
        <v>971</v>
      </c>
      <c r="I12959">
        <v>33.946100000000001</v>
      </c>
      <c r="J12959">
        <v>-116.8991</v>
      </c>
      <c r="K12959">
        <v>31230</v>
      </c>
      <c r="L12959">
        <v>518</v>
      </c>
    </row>
    <row r="12960" spans="1:12" x14ac:dyDescent="0.2">
      <c r="A12960" t="s">
        <v>4409</v>
      </c>
      <c r="B12960" t="s">
        <v>16</v>
      </c>
      <c r="C12960" t="str">
        <f t="shared" si="202"/>
        <v>Sacramento, CA</v>
      </c>
      <c r="D12960" t="s">
        <v>10524</v>
      </c>
      <c r="E12960">
        <v>6067</v>
      </c>
      <c r="F12960" t="s">
        <v>4409</v>
      </c>
      <c r="G12960">
        <v>6067</v>
      </c>
      <c r="H12960" t="s">
        <v>4409</v>
      </c>
      <c r="I12960">
        <v>38.566699999999997</v>
      </c>
      <c r="J12960">
        <v>-121.4683</v>
      </c>
      <c r="K12960">
        <v>1854698</v>
      </c>
      <c r="L12960">
        <v>1980</v>
      </c>
    </row>
    <row r="12961" spans="1:12" x14ac:dyDescent="0.2">
      <c r="A12961" t="s">
        <v>1189</v>
      </c>
      <c r="B12961" t="s">
        <v>16</v>
      </c>
      <c r="C12961" t="str">
        <f t="shared" si="202"/>
        <v>Independence, CA</v>
      </c>
      <c r="D12961" t="s">
        <v>10524</v>
      </c>
      <c r="E12961">
        <v>6027</v>
      </c>
      <c r="F12961" t="s">
        <v>12073</v>
      </c>
      <c r="G12961">
        <v>6027</v>
      </c>
      <c r="H12961" t="s">
        <v>12073</v>
      </c>
      <c r="I12961">
        <v>36.827500000000001</v>
      </c>
      <c r="J12961">
        <v>-118.2133</v>
      </c>
      <c r="K12961">
        <v>607</v>
      </c>
      <c r="L12961">
        <v>48</v>
      </c>
    </row>
    <row r="12962" spans="1:12" x14ac:dyDescent="0.2">
      <c r="A12962" t="s">
        <v>12108</v>
      </c>
      <c r="B12962" t="s">
        <v>16</v>
      </c>
      <c r="C12962" t="str">
        <f t="shared" si="202"/>
        <v>Spring Valley Lake, CA</v>
      </c>
      <c r="D12962" t="s">
        <v>10524</v>
      </c>
      <c r="E12962">
        <v>6071</v>
      </c>
      <c r="F12962" t="s">
        <v>12062</v>
      </c>
      <c r="G12962">
        <v>6071</v>
      </c>
      <c r="H12962" t="s">
        <v>12062</v>
      </c>
      <c r="I12962">
        <v>34.498800000000003</v>
      </c>
      <c r="J12962">
        <v>-117.2684</v>
      </c>
      <c r="K12962">
        <v>7356</v>
      </c>
      <c r="L12962">
        <v>936</v>
      </c>
    </row>
    <row r="12963" spans="1:12" x14ac:dyDescent="0.2">
      <c r="A12963" t="s">
        <v>12109</v>
      </c>
      <c r="B12963" t="s">
        <v>16</v>
      </c>
      <c r="C12963" t="str">
        <f t="shared" si="202"/>
        <v>Valley Ford, CA</v>
      </c>
      <c r="D12963" t="s">
        <v>10524</v>
      </c>
      <c r="E12963">
        <v>6097</v>
      </c>
      <c r="F12963" t="s">
        <v>12002</v>
      </c>
      <c r="G12963">
        <v>6097</v>
      </c>
      <c r="H12963" t="s">
        <v>12002</v>
      </c>
      <c r="I12963">
        <v>38.324599999999997</v>
      </c>
      <c r="J12963">
        <v>-122.9148</v>
      </c>
      <c r="K12963">
        <v>198</v>
      </c>
      <c r="L12963">
        <v>28</v>
      </c>
    </row>
    <row r="12964" spans="1:12" x14ac:dyDescent="0.2">
      <c r="A12964" t="s">
        <v>12110</v>
      </c>
      <c r="B12964" t="s">
        <v>16</v>
      </c>
      <c r="C12964" t="str">
        <f t="shared" si="202"/>
        <v>Plumas Eureka, CA</v>
      </c>
      <c r="D12964" t="s">
        <v>10524</v>
      </c>
      <c r="E12964">
        <v>6063</v>
      </c>
      <c r="F12964" t="s">
        <v>12026</v>
      </c>
      <c r="G12964">
        <v>6063</v>
      </c>
      <c r="H12964" t="s">
        <v>12026</v>
      </c>
      <c r="I12964">
        <v>39.798200000000001</v>
      </c>
      <c r="J12964">
        <v>-120.6645</v>
      </c>
      <c r="K12964">
        <v>303</v>
      </c>
      <c r="L12964">
        <v>29</v>
      </c>
    </row>
    <row r="12965" spans="1:12" x14ac:dyDescent="0.2">
      <c r="A12965" t="s">
        <v>12111</v>
      </c>
      <c r="B12965" t="s">
        <v>16</v>
      </c>
      <c r="C12965" t="str">
        <f t="shared" si="202"/>
        <v>Westside, CA</v>
      </c>
      <c r="D12965" t="s">
        <v>10524</v>
      </c>
      <c r="E12965">
        <v>6019</v>
      </c>
      <c r="F12965" t="s">
        <v>6190</v>
      </c>
      <c r="G12965">
        <v>6019</v>
      </c>
      <c r="H12965" t="s">
        <v>6190</v>
      </c>
      <c r="I12965">
        <v>36.404200000000003</v>
      </c>
      <c r="J12965">
        <v>-120.1344</v>
      </c>
      <c r="K12965">
        <v>234</v>
      </c>
      <c r="L12965">
        <v>40</v>
      </c>
    </row>
    <row r="12966" spans="1:12" x14ac:dyDescent="0.2">
      <c r="A12966" t="s">
        <v>2608</v>
      </c>
      <c r="B12966" t="s">
        <v>16</v>
      </c>
      <c r="C12966" t="str">
        <f t="shared" si="202"/>
        <v>Country Club, CA</v>
      </c>
      <c r="D12966" t="s">
        <v>10524</v>
      </c>
      <c r="E12966">
        <v>6077</v>
      </c>
      <c r="F12966" t="s">
        <v>12027</v>
      </c>
      <c r="G12966">
        <v>6077</v>
      </c>
      <c r="H12966" t="s">
        <v>12027</v>
      </c>
      <c r="I12966">
        <v>37.968699999999998</v>
      </c>
      <c r="J12966">
        <v>-121.3408</v>
      </c>
      <c r="K12966">
        <v>9914</v>
      </c>
      <c r="L12966">
        <v>1996</v>
      </c>
    </row>
    <row r="12967" spans="1:12" x14ac:dyDescent="0.2">
      <c r="A12967" t="s">
        <v>12112</v>
      </c>
      <c r="B12967" t="s">
        <v>16</v>
      </c>
      <c r="C12967" t="str">
        <f t="shared" si="202"/>
        <v>East Quincy, CA</v>
      </c>
      <c r="D12967" t="s">
        <v>10524</v>
      </c>
      <c r="E12967">
        <v>6063</v>
      </c>
      <c r="F12967" t="s">
        <v>12026</v>
      </c>
      <c r="G12967">
        <v>6063</v>
      </c>
      <c r="H12967" t="s">
        <v>12026</v>
      </c>
      <c r="I12967">
        <v>39.916499999999999</v>
      </c>
      <c r="J12967">
        <v>-120.91889999999999</v>
      </c>
      <c r="K12967">
        <v>2494</v>
      </c>
      <c r="L12967">
        <v>79</v>
      </c>
    </row>
    <row r="12968" spans="1:12" x14ac:dyDescent="0.2">
      <c r="A12968" t="s">
        <v>12113</v>
      </c>
      <c r="B12968" t="s">
        <v>16</v>
      </c>
      <c r="C12968" t="str">
        <f t="shared" si="202"/>
        <v>Rancho San Diego, CA</v>
      </c>
      <c r="D12968" t="s">
        <v>10524</v>
      </c>
      <c r="E12968">
        <v>6073</v>
      </c>
      <c r="F12968" t="s">
        <v>4820</v>
      </c>
      <c r="G12968">
        <v>6073</v>
      </c>
      <c r="H12968" t="s">
        <v>4820</v>
      </c>
      <c r="I12968">
        <v>32.7624</v>
      </c>
      <c r="J12968">
        <v>-116.91970000000001</v>
      </c>
      <c r="K12968">
        <v>21651</v>
      </c>
      <c r="L12968">
        <v>961</v>
      </c>
    </row>
    <row r="12969" spans="1:12" x14ac:dyDescent="0.2">
      <c r="A12969" t="s">
        <v>8238</v>
      </c>
      <c r="B12969" t="s">
        <v>16</v>
      </c>
      <c r="C12969" t="str">
        <f t="shared" si="202"/>
        <v>Lewiston, CA</v>
      </c>
      <c r="D12969" t="s">
        <v>10524</v>
      </c>
      <c r="E12969">
        <v>6105</v>
      </c>
      <c r="F12969" t="s">
        <v>3334</v>
      </c>
      <c r="G12969">
        <v>6105</v>
      </c>
      <c r="H12969" t="s">
        <v>3334</v>
      </c>
      <c r="I12969">
        <v>40.696899999999999</v>
      </c>
      <c r="J12969">
        <v>-122.82250000000001</v>
      </c>
      <c r="K12969">
        <v>1368</v>
      </c>
      <c r="L12969">
        <v>26</v>
      </c>
    </row>
    <row r="12970" spans="1:12" x14ac:dyDescent="0.2">
      <c r="A12970" t="s">
        <v>12114</v>
      </c>
      <c r="B12970" t="s">
        <v>16</v>
      </c>
      <c r="C12970" t="str">
        <f t="shared" si="202"/>
        <v>Bonadelle Ranchos-Madera Ranchos, CA</v>
      </c>
      <c r="D12970" t="s">
        <v>10524</v>
      </c>
      <c r="E12970">
        <v>6039</v>
      </c>
      <c r="F12970" t="s">
        <v>11998</v>
      </c>
      <c r="G12970">
        <v>6039</v>
      </c>
      <c r="H12970" t="s">
        <v>11998</v>
      </c>
      <c r="I12970">
        <v>36.959600000000002</v>
      </c>
      <c r="J12970">
        <v>-119.88930000000001</v>
      </c>
      <c r="K12970">
        <v>8647</v>
      </c>
      <c r="L12970">
        <v>286</v>
      </c>
    </row>
    <row r="12971" spans="1:12" x14ac:dyDescent="0.2">
      <c r="A12971" t="s">
        <v>12115</v>
      </c>
      <c r="B12971" t="s">
        <v>16</v>
      </c>
      <c r="C12971" t="str">
        <f t="shared" si="202"/>
        <v>Teviston, CA</v>
      </c>
      <c r="D12971" t="s">
        <v>10524</v>
      </c>
      <c r="E12971">
        <v>6107</v>
      </c>
      <c r="F12971" t="s">
        <v>11993</v>
      </c>
      <c r="G12971">
        <v>6107</v>
      </c>
      <c r="H12971" t="s">
        <v>11993</v>
      </c>
      <c r="I12971">
        <v>35.929000000000002</v>
      </c>
      <c r="J12971">
        <v>-119.2783</v>
      </c>
      <c r="K12971">
        <v>1135</v>
      </c>
      <c r="L12971">
        <v>201</v>
      </c>
    </row>
    <row r="12972" spans="1:12" x14ac:dyDescent="0.2">
      <c r="A12972" t="s">
        <v>12116</v>
      </c>
      <c r="B12972" t="s">
        <v>16</v>
      </c>
      <c r="C12972" t="str">
        <f t="shared" si="202"/>
        <v>Lagunitas-Forest Knolls, CA</v>
      </c>
      <c r="D12972" t="s">
        <v>10524</v>
      </c>
      <c r="E12972">
        <v>6041</v>
      </c>
      <c r="F12972" t="s">
        <v>11995</v>
      </c>
      <c r="G12972">
        <v>6041</v>
      </c>
      <c r="H12972" t="s">
        <v>11995</v>
      </c>
      <c r="I12972">
        <v>38.018000000000001</v>
      </c>
      <c r="J12972">
        <v>-122.6914</v>
      </c>
      <c r="K12972">
        <v>1790</v>
      </c>
      <c r="L12972">
        <v>162</v>
      </c>
    </row>
    <row r="12973" spans="1:12" x14ac:dyDescent="0.2">
      <c r="A12973" t="s">
        <v>9964</v>
      </c>
      <c r="B12973" t="s">
        <v>16</v>
      </c>
      <c r="C12973" t="str">
        <f t="shared" si="202"/>
        <v>Palo Alto, CA</v>
      </c>
      <c r="D12973" t="s">
        <v>10524</v>
      </c>
      <c r="E12973">
        <v>6085</v>
      </c>
      <c r="F12973" t="s">
        <v>4133</v>
      </c>
      <c r="G12973">
        <v>6085</v>
      </c>
      <c r="H12973" t="s">
        <v>4133</v>
      </c>
      <c r="I12973">
        <v>37.391300000000001</v>
      </c>
      <c r="J12973">
        <v>-122.1467</v>
      </c>
      <c r="K12973">
        <v>67178</v>
      </c>
      <c r="L12973">
        <v>1086</v>
      </c>
    </row>
    <row r="12974" spans="1:12" x14ac:dyDescent="0.2">
      <c r="A12974" t="s">
        <v>12117</v>
      </c>
      <c r="B12974" t="s">
        <v>16</v>
      </c>
      <c r="C12974" t="str">
        <f t="shared" si="202"/>
        <v>Pearsonville, CA</v>
      </c>
      <c r="D12974" t="s">
        <v>10524</v>
      </c>
      <c r="E12974">
        <v>6027</v>
      </c>
      <c r="F12974" t="s">
        <v>12073</v>
      </c>
      <c r="G12974">
        <v>6027</v>
      </c>
      <c r="H12974" t="s">
        <v>12073</v>
      </c>
      <c r="I12974">
        <v>35.818800000000003</v>
      </c>
      <c r="J12974">
        <v>-117.8755</v>
      </c>
      <c r="K12974">
        <v>24</v>
      </c>
      <c r="L12974">
        <v>2</v>
      </c>
    </row>
    <row r="12975" spans="1:12" x14ac:dyDescent="0.2">
      <c r="A12975" t="s">
        <v>6426</v>
      </c>
      <c r="B12975" t="s">
        <v>16</v>
      </c>
      <c r="C12975" t="str">
        <f t="shared" si="202"/>
        <v>Bonita, CA</v>
      </c>
      <c r="D12975" t="s">
        <v>10524</v>
      </c>
      <c r="E12975">
        <v>6073</v>
      </c>
      <c r="F12975" t="s">
        <v>4820</v>
      </c>
      <c r="G12975">
        <v>6073</v>
      </c>
      <c r="H12975" t="s">
        <v>4820</v>
      </c>
      <c r="I12975">
        <v>32.665199999999999</v>
      </c>
      <c r="J12975">
        <v>-117.0296</v>
      </c>
      <c r="K12975">
        <v>13082</v>
      </c>
      <c r="L12975">
        <v>1007</v>
      </c>
    </row>
    <row r="12976" spans="1:12" x14ac:dyDescent="0.2">
      <c r="A12976" t="s">
        <v>4787</v>
      </c>
      <c r="B12976" t="s">
        <v>16</v>
      </c>
      <c r="C12976" t="str">
        <f t="shared" si="202"/>
        <v>Del Rio, CA</v>
      </c>
      <c r="D12976" t="s">
        <v>10524</v>
      </c>
      <c r="E12976">
        <v>6099</v>
      </c>
      <c r="F12976" t="s">
        <v>12081</v>
      </c>
      <c r="G12976">
        <v>6099</v>
      </c>
      <c r="H12976" t="s">
        <v>12081</v>
      </c>
      <c r="I12976">
        <v>37.743200000000002</v>
      </c>
      <c r="J12976">
        <v>-121.0091</v>
      </c>
      <c r="K12976">
        <v>1078</v>
      </c>
      <c r="L12976">
        <v>199</v>
      </c>
    </row>
    <row r="12977" spans="1:12" x14ac:dyDescent="0.2">
      <c r="A12977" t="s">
        <v>429</v>
      </c>
      <c r="B12977" t="s">
        <v>16</v>
      </c>
      <c r="C12977" t="str">
        <f t="shared" si="202"/>
        <v>Danville, CA</v>
      </c>
      <c r="D12977" t="s">
        <v>10524</v>
      </c>
      <c r="E12977">
        <v>6013</v>
      </c>
      <c r="F12977" t="s">
        <v>12100</v>
      </c>
      <c r="G12977">
        <v>6013</v>
      </c>
      <c r="H12977" t="s">
        <v>12100</v>
      </c>
      <c r="I12977">
        <v>37.812100000000001</v>
      </c>
      <c r="J12977">
        <v>-121.96980000000001</v>
      </c>
      <c r="K12977">
        <v>44786</v>
      </c>
      <c r="L12977">
        <v>956</v>
      </c>
    </row>
    <row r="12978" spans="1:12" x14ac:dyDescent="0.2">
      <c r="A12978" t="s">
        <v>12118</v>
      </c>
      <c r="B12978" t="s">
        <v>16</v>
      </c>
      <c r="C12978" t="str">
        <f t="shared" si="202"/>
        <v>Casa de Oro-Mount Helix, CA</v>
      </c>
      <c r="D12978" t="s">
        <v>10524</v>
      </c>
      <c r="E12978">
        <v>6073</v>
      </c>
      <c r="F12978" t="s">
        <v>4820</v>
      </c>
      <c r="G12978">
        <v>6073</v>
      </c>
      <c r="H12978" t="s">
        <v>4820</v>
      </c>
      <c r="I12978">
        <v>32.764000000000003</v>
      </c>
      <c r="J12978">
        <v>-116.9687</v>
      </c>
      <c r="K12978">
        <v>20196</v>
      </c>
      <c r="L12978">
        <v>1138</v>
      </c>
    </row>
    <row r="12979" spans="1:12" x14ac:dyDescent="0.2">
      <c r="A12979" t="s">
        <v>11249</v>
      </c>
      <c r="B12979" t="s">
        <v>16</v>
      </c>
      <c r="C12979" t="str">
        <f t="shared" si="202"/>
        <v>Cloverdale, CA</v>
      </c>
      <c r="D12979" t="s">
        <v>10524</v>
      </c>
      <c r="E12979">
        <v>6097</v>
      </c>
      <c r="F12979" t="s">
        <v>12002</v>
      </c>
      <c r="G12979">
        <v>6097</v>
      </c>
      <c r="H12979" t="s">
        <v>12002</v>
      </c>
      <c r="I12979">
        <v>38.796199999999999</v>
      </c>
      <c r="J12979">
        <v>-123.0154</v>
      </c>
      <c r="K12979">
        <v>9362</v>
      </c>
      <c r="L12979">
        <v>1119</v>
      </c>
    </row>
    <row r="12980" spans="1:12" x14ac:dyDescent="0.2">
      <c r="A12980" t="s">
        <v>12119</v>
      </c>
      <c r="B12980" t="s">
        <v>16</v>
      </c>
      <c r="C12980" t="str">
        <f t="shared" si="202"/>
        <v>La Quinta, CA</v>
      </c>
      <c r="D12980" t="s">
        <v>10524</v>
      </c>
      <c r="E12980">
        <v>6065</v>
      </c>
      <c r="F12980" t="s">
        <v>971</v>
      </c>
      <c r="G12980">
        <v>6065</v>
      </c>
      <c r="H12980" t="s">
        <v>971</v>
      </c>
      <c r="I12980">
        <v>33.653599999999997</v>
      </c>
      <c r="J12980">
        <v>-116.27849999999999</v>
      </c>
      <c r="K12980">
        <v>41304</v>
      </c>
      <c r="L12980">
        <v>452</v>
      </c>
    </row>
    <row r="12981" spans="1:12" x14ac:dyDescent="0.2">
      <c r="A12981" t="s">
        <v>3064</v>
      </c>
      <c r="B12981" t="s">
        <v>16</v>
      </c>
      <c r="C12981" t="str">
        <f t="shared" si="202"/>
        <v>Roseland, CA</v>
      </c>
      <c r="D12981" t="s">
        <v>10524</v>
      </c>
      <c r="E12981">
        <v>6097</v>
      </c>
      <c r="F12981" t="s">
        <v>12002</v>
      </c>
      <c r="G12981">
        <v>6097</v>
      </c>
      <c r="H12981" t="s">
        <v>12002</v>
      </c>
      <c r="I12981">
        <v>38.4178</v>
      </c>
      <c r="J12981">
        <v>-122.7298</v>
      </c>
      <c r="K12981">
        <v>5717</v>
      </c>
      <c r="L12981">
        <v>3748.7</v>
      </c>
    </row>
    <row r="12982" spans="1:12" x14ac:dyDescent="0.2">
      <c r="A12982" t="s">
        <v>12120</v>
      </c>
      <c r="B12982" t="s">
        <v>16</v>
      </c>
      <c r="C12982" t="str">
        <f t="shared" si="202"/>
        <v>Big Bear City, CA</v>
      </c>
      <c r="D12982" t="s">
        <v>10524</v>
      </c>
      <c r="E12982">
        <v>6071</v>
      </c>
      <c r="F12982" t="s">
        <v>12062</v>
      </c>
      <c r="G12982">
        <v>6071</v>
      </c>
      <c r="H12982" t="s">
        <v>12062</v>
      </c>
      <c r="I12982">
        <v>34.253599999999999</v>
      </c>
      <c r="J12982">
        <v>-116.7903</v>
      </c>
      <c r="K12982">
        <v>13186</v>
      </c>
      <c r="L12982">
        <v>159</v>
      </c>
    </row>
    <row r="12983" spans="1:12" x14ac:dyDescent="0.2">
      <c r="A12983" t="s">
        <v>12121</v>
      </c>
      <c r="B12983" t="s">
        <v>16</v>
      </c>
      <c r="C12983" t="str">
        <f t="shared" si="202"/>
        <v>Chinese Camp, CA</v>
      </c>
      <c r="D12983" t="s">
        <v>10524</v>
      </c>
      <c r="E12983">
        <v>6109</v>
      </c>
      <c r="F12983" t="s">
        <v>12122</v>
      </c>
      <c r="G12983">
        <v>6109</v>
      </c>
      <c r="H12983" t="s">
        <v>12122</v>
      </c>
      <c r="I12983">
        <v>37.8703</v>
      </c>
      <c r="J12983">
        <v>-120.4443</v>
      </c>
      <c r="K12983">
        <v>218</v>
      </c>
      <c r="L12983">
        <v>93</v>
      </c>
    </row>
    <row r="12984" spans="1:12" x14ac:dyDescent="0.2">
      <c r="A12984" t="s">
        <v>342</v>
      </c>
      <c r="B12984" t="s">
        <v>16</v>
      </c>
      <c r="C12984" t="str">
        <f t="shared" si="202"/>
        <v>Washington, CA</v>
      </c>
      <c r="D12984" t="s">
        <v>10524</v>
      </c>
      <c r="E12984">
        <v>6057</v>
      </c>
      <c r="F12984" t="s">
        <v>5045</v>
      </c>
      <c r="G12984">
        <v>6057</v>
      </c>
      <c r="H12984" t="s">
        <v>5045</v>
      </c>
      <c r="I12984">
        <v>39.359099999999998</v>
      </c>
      <c r="J12984">
        <v>-120.7906</v>
      </c>
      <c r="K12984">
        <v>78</v>
      </c>
      <c r="L12984">
        <v>15</v>
      </c>
    </row>
    <row r="12985" spans="1:12" x14ac:dyDescent="0.2">
      <c r="A12985" t="s">
        <v>5220</v>
      </c>
      <c r="B12985" t="s">
        <v>16</v>
      </c>
      <c r="C12985" t="str">
        <f t="shared" si="202"/>
        <v>San Jacinto, CA</v>
      </c>
      <c r="D12985" t="s">
        <v>10524</v>
      </c>
      <c r="E12985">
        <v>6065</v>
      </c>
      <c r="F12985" t="s">
        <v>971</v>
      </c>
      <c r="G12985">
        <v>6065</v>
      </c>
      <c r="H12985" t="s">
        <v>971</v>
      </c>
      <c r="I12985">
        <v>33.796999999999997</v>
      </c>
      <c r="J12985">
        <v>-116.9915</v>
      </c>
      <c r="K12985">
        <v>48254</v>
      </c>
      <c r="L12985">
        <v>724</v>
      </c>
    </row>
    <row r="12986" spans="1:12" x14ac:dyDescent="0.2">
      <c r="A12986" t="s">
        <v>12123</v>
      </c>
      <c r="B12986" t="s">
        <v>16</v>
      </c>
      <c r="C12986" t="str">
        <f t="shared" si="202"/>
        <v>Carrick, CA</v>
      </c>
      <c r="D12986" t="s">
        <v>10524</v>
      </c>
      <c r="E12986">
        <v>6093</v>
      </c>
      <c r="F12986" t="s">
        <v>12044</v>
      </c>
      <c r="G12986">
        <v>6093</v>
      </c>
      <c r="H12986" t="s">
        <v>12044</v>
      </c>
      <c r="I12986">
        <v>41.4467</v>
      </c>
      <c r="J12986">
        <v>-122.3635</v>
      </c>
      <c r="K12986">
        <v>77</v>
      </c>
      <c r="L12986">
        <v>505</v>
      </c>
    </row>
    <row r="12987" spans="1:12" x14ac:dyDescent="0.2">
      <c r="A12987" t="s">
        <v>12124</v>
      </c>
      <c r="B12987" t="s">
        <v>16</v>
      </c>
      <c r="C12987" t="str">
        <f t="shared" si="202"/>
        <v>Meadow Vista, CA</v>
      </c>
      <c r="D12987" t="s">
        <v>10524</v>
      </c>
      <c r="E12987">
        <v>6061</v>
      </c>
      <c r="F12987" t="s">
        <v>12012</v>
      </c>
      <c r="G12987">
        <v>6061</v>
      </c>
      <c r="H12987" t="s">
        <v>12012</v>
      </c>
      <c r="I12987">
        <v>39.002899999999997</v>
      </c>
      <c r="J12987">
        <v>-121.0304</v>
      </c>
      <c r="K12987">
        <v>3448</v>
      </c>
      <c r="L12987">
        <v>252</v>
      </c>
    </row>
    <row r="12988" spans="1:12" x14ac:dyDescent="0.2">
      <c r="A12988" t="s">
        <v>12125</v>
      </c>
      <c r="B12988" t="s">
        <v>16</v>
      </c>
      <c r="C12988" t="str">
        <f t="shared" si="202"/>
        <v>Old Fig Garden, CA</v>
      </c>
      <c r="D12988" t="s">
        <v>10524</v>
      </c>
      <c r="E12988">
        <v>6019</v>
      </c>
      <c r="F12988" t="s">
        <v>6190</v>
      </c>
      <c r="G12988">
        <v>6019</v>
      </c>
      <c r="H12988" t="s">
        <v>6190</v>
      </c>
      <c r="I12988">
        <v>36.798900000000003</v>
      </c>
      <c r="J12988">
        <v>-119.8051</v>
      </c>
      <c r="K12988">
        <v>5522</v>
      </c>
      <c r="L12988">
        <v>1278</v>
      </c>
    </row>
    <row r="12989" spans="1:12" x14ac:dyDescent="0.2">
      <c r="A12989" t="s">
        <v>12126</v>
      </c>
      <c r="B12989" t="s">
        <v>16</v>
      </c>
      <c r="C12989" t="str">
        <f t="shared" si="202"/>
        <v>Likely, CA</v>
      </c>
      <c r="D12989" t="s">
        <v>10524</v>
      </c>
      <c r="E12989">
        <v>6049</v>
      </c>
      <c r="F12989" t="s">
        <v>12039</v>
      </c>
      <c r="G12989">
        <v>6049</v>
      </c>
      <c r="H12989" t="s">
        <v>12039</v>
      </c>
      <c r="I12989">
        <v>41.2254</v>
      </c>
      <c r="J12989">
        <v>-120.5033</v>
      </c>
      <c r="K12989">
        <v>0</v>
      </c>
      <c r="L12989">
        <v>0</v>
      </c>
    </row>
    <row r="12990" spans="1:12" x14ac:dyDescent="0.2">
      <c r="A12990" t="s">
        <v>12127</v>
      </c>
      <c r="B12990" t="s">
        <v>16</v>
      </c>
      <c r="C12990" t="str">
        <f t="shared" si="202"/>
        <v>Sugarloaf Saw Mill, CA</v>
      </c>
      <c r="D12990" t="s">
        <v>10524</v>
      </c>
      <c r="E12990">
        <v>6107</v>
      </c>
      <c r="F12990" t="s">
        <v>11993</v>
      </c>
      <c r="G12990">
        <v>6107</v>
      </c>
      <c r="H12990" t="s">
        <v>11993</v>
      </c>
      <c r="I12990">
        <v>35.834299999999999</v>
      </c>
      <c r="J12990">
        <v>-118.61660000000001</v>
      </c>
      <c r="K12990">
        <v>0</v>
      </c>
      <c r="L12990">
        <v>0</v>
      </c>
    </row>
    <row r="12991" spans="1:12" x14ac:dyDescent="0.2">
      <c r="A12991" t="s">
        <v>12128</v>
      </c>
      <c r="B12991" t="s">
        <v>16</v>
      </c>
      <c r="C12991" t="str">
        <f t="shared" si="202"/>
        <v>Riverdale Park, CA</v>
      </c>
      <c r="D12991" t="s">
        <v>10524</v>
      </c>
      <c r="E12991">
        <v>6099</v>
      </c>
      <c r="F12991" t="s">
        <v>12081</v>
      </c>
      <c r="G12991">
        <v>6099</v>
      </c>
      <c r="H12991" t="s">
        <v>12081</v>
      </c>
      <c r="I12991">
        <v>37.602800000000002</v>
      </c>
      <c r="J12991">
        <v>-121.0425</v>
      </c>
      <c r="K12991">
        <v>1067</v>
      </c>
      <c r="L12991">
        <v>283</v>
      </c>
    </row>
    <row r="12992" spans="1:12" x14ac:dyDescent="0.2">
      <c r="A12992" t="s">
        <v>12129</v>
      </c>
      <c r="B12992" t="s">
        <v>16</v>
      </c>
      <c r="C12992" t="str">
        <f t="shared" si="202"/>
        <v>Tulelake, CA</v>
      </c>
      <c r="D12992" t="s">
        <v>10524</v>
      </c>
      <c r="E12992">
        <v>6093</v>
      </c>
      <c r="F12992" t="s">
        <v>12044</v>
      </c>
      <c r="G12992">
        <v>6093</v>
      </c>
      <c r="H12992" t="s">
        <v>12044</v>
      </c>
      <c r="I12992">
        <v>41.953299999999999</v>
      </c>
      <c r="J12992">
        <v>-121.4753</v>
      </c>
      <c r="K12992">
        <v>994</v>
      </c>
      <c r="L12992">
        <v>936</v>
      </c>
    </row>
    <row r="12993" spans="1:12" x14ac:dyDescent="0.2">
      <c r="A12993" t="s">
        <v>12130</v>
      </c>
      <c r="B12993" t="s">
        <v>16</v>
      </c>
      <c r="C12993" t="str">
        <f t="shared" si="202"/>
        <v>Las Flores, CA</v>
      </c>
      <c r="D12993" t="s">
        <v>10524</v>
      </c>
      <c r="E12993">
        <v>6059</v>
      </c>
      <c r="F12993" t="s">
        <v>2527</v>
      </c>
      <c r="G12993">
        <v>6059</v>
      </c>
      <c r="H12993" t="s">
        <v>2527</v>
      </c>
      <c r="I12993">
        <v>33.583799999999997</v>
      </c>
      <c r="J12993">
        <v>-117.62350000000001</v>
      </c>
      <c r="K12993">
        <v>5665</v>
      </c>
      <c r="L12993">
        <v>985</v>
      </c>
    </row>
    <row r="12994" spans="1:12" x14ac:dyDescent="0.2">
      <c r="A12994" t="s">
        <v>12131</v>
      </c>
      <c r="B12994" t="s">
        <v>16</v>
      </c>
      <c r="C12994" t="str">
        <f t="shared" si="202"/>
        <v>Biola, CA</v>
      </c>
      <c r="D12994" t="s">
        <v>10524</v>
      </c>
      <c r="E12994">
        <v>6019</v>
      </c>
      <c r="F12994" t="s">
        <v>6190</v>
      </c>
      <c r="G12994">
        <v>6019</v>
      </c>
      <c r="H12994" t="s">
        <v>6190</v>
      </c>
      <c r="I12994">
        <v>36.800600000000003</v>
      </c>
      <c r="J12994">
        <v>-120.01990000000001</v>
      </c>
      <c r="K12994">
        <v>1390</v>
      </c>
      <c r="L12994">
        <v>1010</v>
      </c>
    </row>
    <row r="12995" spans="1:12" x14ac:dyDescent="0.2">
      <c r="A12995" t="s">
        <v>12132</v>
      </c>
      <c r="B12995" t="s">
        <v>16</v>
      </c>
      <c r="C12995" t="str">
        <f t="shared" si="202"/>
        <v>Los Ranchos, CA</v>
      </c>
      <c r="D12995" t="s">
        <v>10524</v>
      </c>
      <c r="E12995">
        <v>6079</v>
      </c>
      <c r="F12995" t="s">
        <v>12041</v>
      </c>
      <c r="G12995">
        <v>6079</v>
      </c>
      <c r="H12995" t="s">
        <v>12041</v>
      </c>
      <c r="I12995">
        <v>35.2102</v>
      </c>
      <c r="J12995">
        <v>-120.62909999999999</v>
      </c>
      <c r="K12995">
        <v>1658</v>
      </c>
      <c r="L12995">
        <v>226</v>
      </c>
    </row>
    <row r="12996" spans="1:12" x14ac:dyDescent="0.2">
      <c r="A12996" t="s">
        <v>4402</v>
      </c>
      <c r="B12996" t="s">
        <v>16</v>
      </c>
      <c r="C12996" t="str">
        <f t="shared" ref="C12996:C13059" si="203">_xlfn.CONCAT(A12996,","," ",B12996)</f>
        <v>San Mateo, CA</v>
      </c>
      <c r="D12996" t="s">
        <v>10524</v>
      </c>
      <c r="E12996">
        <v>6081</v>
      </c>
      <c r="F12996" t="s">
        <v>4402</v>
      </c>
      <c r="G12996">
        <v>6081</v>
      </c>
      <c r="H12996" t="s">
        <v>4402</v>
      </c>
      <c r="I12996">
        <v>37.552199999999999</v>
      </c>
      <c r="J12996">
        <v>-122.3122</v>
      </c>
      <c r="K12996">
        <v>104748</v>
      </c>
      <c r="L12996">
        <v>3322</v>
      </c>
    </row>
    <row r="12997" spans="1:12" x14ac:dyDescent="0.2">
      <c r="A12997" t="s">
        <v>12133</v>
      </c>
      <c r="B12997" t="s">
        <v>16</v>
      </c>
      <c r="C12997" t="str">
        <f t="shared" si="203"/>
        <v>Livermore, CA</v>
      </c>
      <c r="D12997" t="s">
        <v>10524</v>
      </c>
      <c r="E12997">
        <v>6001</v>
      </c>
      <c r="F12997" t="s">
        <v>12134</v>
      </c>
      <c r="G12997">
        <v>6001</v>
      </c>
      <c r="H12997" t="s">
        <v>12134</v>
      </c>
      <c r="I12997">
        <v>37.686100000000003</v>
      </c>
      <c r="J12997">
        <v>-121.7608</v>
      </c>
      <c r="K12997">
        <v>91030</v>
      </c>
      <c r="L12997">
        <v>1290</v>
      </c>
    </row>
    <row r="12998" spans="1:12" x14ac:dyDescent="0.2">
      <c r="A12998" t="s">
        <v>12135</v>
      </c>
      <c r="B12998" t="s">
        <v>16</v>
      </c>
      <c r="C12998" t="str">
        <f t="shared" si="203"/>
        <v>Diablo Grande, CA</v>
      </c>
      <c r="D12998" t="s">
        <v>10524</v>
      </c>
      <c r="E12998">
        <v>6099</v>
      </c>
      <c r="F12998" t="s">
        <v>12081</v>
      </c>
      <c r="G12998">
        <v>6099</v>
      </c>
      <c r="H12998" t="s">
        <v>12081</v>
      </c>
      <c r="I12998">
        <v>37.400599999999997</v>
      </c>
      <c r="J12998">
        <v>-121.26990000000001</v>
      </c>
      <c r="K12998">
        <v>885</v>
      </c>
      <c r="L12998">
        <v>66</v>
      </c>
    </row>
    <row r="12999" spans="1:12" x14ac:dyDescent="0.2">
      <c r="A12999" t="s">
        <v>12136</v>
      </c>
      <c r="B12999" t="s">
        <v>16</v>
      </c>
      <c r="C12999" t="str">
        <f t="shared" si="203"/>
        <v>Idyllwild-Pine Cove, CA</v>
      </c>
      <c r="D12999" t="s">
        <v>10524</v>
      </c>
      <c r="E12999">
        <v>6065</v>
      </c>
      <c r="F12999" t="s">
        <v>971</v>
      </c>
      <c r="G12999">
        <v>6065</v>
      </c>
      <c r="H12999" t="s">
        <v>971</v>
      </c>
      <c r="I12999">
        <v>33.744300000000003</v>
      </c>
      <c r="J12999">
        <v>-116.7257</v>
      </c>
      <c r="K12999">
        <v>2590</v>
      </c>
      <c r="L12999">
        <v>72</v>
      </c>
    </row>
    <row r="13000" spans="1:12" x14ac:dyDescent="0.2">
      <c r="A13000" t="s">
        <v>12137</v>
      </c>
      <c r="B13000" t="s">
        <v>16</v>
      </c>
      <c r="C13000" t="str">
        <f t="shared" si="203"/>
        <v>Morongo Valley, CA</v>
      </c>
      <c r="D13000" t="s">
        <v>10524</v>
      </c>
      <c r="E13000">
        <v>6071</v>
      </c>
      <c r="F13000" t="s">
        <v>12062</v>
      </c>
      <c r="G13000">
        <v>6071</v>
      </c>
      <c r="H13000" t="s">
        <v>12062</v>
      </c>
      <c r="I13000">
        <v>34.072400000000002</v>
      </c>
      <c r="J13000">
        <v>-116.56270000000001</v>
      </c>
      <c r="K13000">
        <v>3231</v>
      </c>
      <c r="L13000">
        <v>49</v>
      </c>
    </row>
    <row r="13001" spans="1:12" x14ac:dyDescent="0.2">
      <c r="A13001" t="s">
        <v>1223</v>
      </c>
      <c r="B13001" t="s">
        <v>16</v>
      </c>
      <c r="C13001" t="str">
        <f t="shared" si="203"/>
        <v>Thornton, CA</v>
      </c>
      <c r="D13001" t="s">
        <v>10524</v>
      </c>
      <c r="E13001">
        <v>6077</v>
      </c>
      <c r="F13001" t="s">
        <v>12027</v>
      </c>
      <c r="G13001">
        <v>6077</v>
      </c>
      <c r="H13001" t="s">
        <v>12027</v>
      </c>
      <c r="I13001">
        <v>38.231000000000002</v>
      </c>
      <c r="J13001">
        <v>-121.42489999999999</v>
      </c>
      <c r="K13001">
        <v>934</v>
      </c>
      <c r="L13001">
        <v>169</v>
      </c>
    </row>
    <row r="13002" spans="1:12" x14ac:dyDescent="0.2">
      <c r="A13002" t="s">
        <v>4820</v>
      </c>
      <c r="B13002" t="s">
        <v>16</v>
      </c>
      <c r="C13002" t="str">
        <f t="shared" si="203"/>
        <v>San Diego, CA</v>
      </c>
      <c r="D13002" t="s">
        <v>10524</v>
      </c>
      <c r="E13002">
        <v>6073</v>
      </c>
      <c r="F13002" t="s">
        <v>4820</v>
      </c>
      <c r="G13002">
        <v>6073</v>
      </c>
      <c r="H13002" t="s">
        <v>4820</v>
      </c>
      <c r="I13002">
        <v>32.831200000000003</v>
      </c>
      <c r="J13002">
        <v>-117.1225</v>
      </c>
      <c r="K13002">
        <v>3210314</v>
      </c>
      <c r="L13002">
        <v>1683</v>
      </c>
    </row>
    <row r="13003" spans="1:12" x14ac:dyDescent="0.2">
      <c r="A13003" t="s">
        <v>12138</v>
      </c>
      <c r="B13003" t="s">
        <v>16</v>
      </c>
      <c r="C13003" t="str">
        <f t="shared" si="203"/>
        <v>Bermuda Dunes, CA</v>
      </c>
      <c r="D13003" t="s">
        <v>10524</v>
      </c>
      <c r="E13003">
        <v>6065</v>
      </c>
      <c r="F13003" t="s">
        <v>971</v>
      </c>
      <c r="G13003">
        <v>6065</v>
      </c>
      <c r="H13003" t="s">
        <v>971</v>
      </c>
      <c r="I13003">
        <v>33.743499999999997</v>
      </c>
      <c r="J13003">
        <v>-116.28740000000001</v>
      </c>
      <c r="K13003">
        <v>7243</v>
      </c>
      <c r="L13003">
        <v>949</v>
      </c>
    </row>
    <row r="13004" spans="1:12" x14ac:dyDescent="0.2">
      <c r="A13004" t="s">
        <v>12139</v>
      </c>
      <c r="B13004" t="s">
        <v>16</v>
      </c>
      <c r="C13004" t="str">
        <f t="shared" si="203"/>
        <v>Copperopolis, CA</v>
      </c>
      <c r="D13004" t="s">
        <v>10524</v>
      </c>
      <c r="E13004">
        <v>6009</v>
      </c>
      <c r="F13004" t="s">
        <v>12029</v>
      </c>
      <c r="G13004">
        <v>6009</v>
      </c>
      <c r="H13004" t="s">
        <v>12029</v>
      </c>
      <c r="I13004">
        <v>37.936500000000002</v>
      </c>
      <c r="J13004">
        <v>-120.6277</v>
      </c>
      <c r="K13004">
        <v>4214</v>
      </c>
      <c r="L13004">
        <v>78</v>
      </c>
    </row>
    <row r="13005" spans="1:12" x14ac:dyDescent="0.2">
      <c r="A13005" t="s">
        <v>12140</v>
      </c>
      <c r="B13005" t="s">
        <v>16</v>
      </c>
      <c r="C13005" t="str">
        <f t="shared" si="203"/>
        <v>La Crescenta-Montrose, CA</v>
      </c>
      <c r="D13005" t="s">
        <v>10524</v>
      </c>
      <c r="E13005">
        <v>6037</v>
      </c>
      <c r="F13005" t="s">
        <v>6179</v>
      </c>
      <c r="G13005">
        <v>6037</v>
      </c>
      <c r="H13005" t="s">
        <v>6179</v>
      </c>
      <c r="I13005">
        <v>34.232300000000002</v>
      </c>
      <c r="J13005">
        <v>-118.2353</v>
      </c>
      <c r="K13005">
        <v>19658</v>
      </c>
      <c r="L13005">
        <v>2214</v>
      </c>
    </row>
    <row r="13006" spans="1:12" x14ac:dyDescent="0.2">
      <c r="A13006" t="s">
        <v>12141</v>
      </c>
      <c r="B13006" t="s">
        <v>16</v>
      </c>
      <c r="C13006" t="str">
        <f t="shared" si="203"/>
        <v>Pine Canyon, CA</v>
      </c>
      <c r="D13006" t="s">
        <v>10524</v>
      </c>
      <c r="E13006">
        <v>6053</v>
      </c>
      <c r="F13006" t="s">
        <v>6586</v>
      </c>
      <c r="G13006">
        <v>6053</v>
      </c>
      <c r="H13006" t="s">
        <v>6586</v>
      </c>
      <c r="I13006">
        <v>36.175699999999999</v>
      </c>
      <c r="J13006">
        <v>-121.1498</v>
      </c>
      <c r="K13006">
        <v>1995</v>
      </c>
      <c r="L13006">
        <v>230</v>
      </c>
    </row>
    <row r="13007" spans="1:12" x14ac:dyDescent="0.2">
      <c r="A13007" t="s">
        <v>3721</v>
      </c>
      <c r="B13007" t="s">
        <v>16</v>
      </c>
      <c r="C13007" t="str">
        <f t="shared" si="203"/>
        <v>Brookdale, CA</v>
      </c>
      <c r="D13007" t="s">
        <v>10524</v>
      </c>
      <c r="E13007">
        <v>6087</v>
      </c>
      <c r="F13007" t="s">
        <v>4235</v>
      </c>
      <c r="G13007">
        <v>6087</v>
      </c>
      <c r="H13007" t="s">
        <v>4235</v>
      </c>
      <c r="I13007">
        <v>37.105800000000002</v>
      </c>
      <c r="J13007">
        <v>-122.11060000000001</v>
      </c>
      <c r="K13007">
        <v>2490</v>
      </c>
      <c r="L13007">
        <v>249</v>
      </c>
    </row>
    <row r="13008" spans="1:12" x14ac:dyDescent="0.2">
      <c r="A13008" t="s">
        <v>12142</v>
      </c>
      <c r="B13008" t="s">
        <v>16</v>
      </c>
      <c r="C13008" t="str">
        <f t="shared" si="203"/>
        <v>Signal Hill, CA</v>
      </c>
      <c r="D13008" t="s">
        <v>10524</v>
      </c>
      <c r="E13008">
        <v>6037</v>
      </c>
      <c r="F13008" t="s">
        <v>6179</v>
      </c>
      <c r="G13008">
        <v>6037</v>
      </c>
      <c r="H13008" t="s">
        <v>6179</v>
      </c>
      <c r="I13008">
        <v>33.802900000000001</v>
      </c>
      <c r="J13008">
        <v>-118.1681</v>
      </c>
      <c r="K13008">
        <v>11622</v>
      </c>
      <c r="L13008">
        <v>2048</v>
      </c>
    </row>
    <row r="13009" spans="1:12" x14ac:dyDescent="0.2">
      <c r="A13009" t="s">
        <v>12143</v>
      </c>
      <c r="B13009" t="s">
        <v>16</v>
      </c>
      <c r="C13009" t="str">
        <f t="shared" si="203"/>
        <v>Stirling City, CA</v>
      </c>
      <c r="D13009" t="s">
        <v>10524</v>
      </c>
      <c r="E13009">
        <v>6007</v>
      </c>
      <c r="F13009" t="s">
        <v>7012</v>
      </c>
      <c r="G13009">
        <v>6007</v>
      </c>
      <c r="H13009" t="s">
        <v>7012</v>
      </c>
      <c r="I13009">
        <v>39.906399999999998</v>
      </c>
      <c r="J13009">
        <v>-121.5361</v>
      </c>
      <c r="K13009">
        <v>201</v>
      </c>
      <c r="L13009">
        <v>65</v>
      </c>
    </row>
    <row r="13010" spans="1:12" x14ac:dyDescent="0.2">
      <c r="A13010" t="s">
        <v>12144</v>
      </c>
      <c r="B13010" t="s">
        <v>16</v>
      </c>
      <c r="C13010" t="str">
        <f t="shared" si="203"/>
        <v>Loma Rica, CA</v>
      </c>
      <c r="D13010" t="s">
        <v>10524</v>
      </c>
      <c r="E13010">
        <v>6115</v>
      </c>
      <c r="F13010" t="s">
        <v>1520</v>
      </c>
      <c r="G13010">
        <v>6115</v>
      </c>
      <c r="H13010" t="s">
        <v>1520</v>
      </c>
      <c r="I13010">
        <v>39.320399999999999</v>
      </c>
      <c r="J13010">
        <v>-121.4038</v>
      </c>
      <c r="K13010">
        <v>3111</v>
      </c>
      <c r="L13010">
        <v>64</v>
      </c>
    </row>
    <row r="13011" spans="1:12" x14ac:dyDescent="0.2">
      <c r="A13011" t="s">
        <v>12145</v>
      </c>
      <c r="B13011" t="s">
        <v>16</v>
      </c>
      <c r="C13011" t="str">
        <f t="shared" si="203"/>
        <v>Tamalpais-Homestead Valley, CA</v>
      </c>
      <c r="D13011" t="s">
        <v>10524</v>
      </c>
      <c r="E13011">
        <v>6041</v>
      </c>
      <c r="F13011" t="s">
        <v>11995</v>
      </c>
      <c r="G13011">
        <v>6041</v>
      </c>
      <c r="H13011" t="s">
        <v>11995</v>
      </c>
      <c r="I13011">
        <v>37.879300000000001</v>
      </c>
      <c r="J13011">
        <v>-122.5382</v>
      </c>
      <c r="K13011">
        <v>10853</v>
      </c>
      <c r="L13011">
        <v>894</v>
      </c>
    </row>
    <row r="13012" spans="1:12" x14ac:dyDescent="0.2">
      <c r="A13012" t="s">
        <v>7964</v>
      </c>
      <c r="B13012" t="s">
        <v>16</v>
      </c>
      <c r="C13012" t="str">
        <f t="shared" si="203"/>
        <v>Tuttle, CA</v>
      </c>
      <c r="D13012" t="s">
        <v>10524</v>
      </c>
      <c r="E13012">
        <v>6047</v>
      </c>
      <c r="F13012" t="s">
        <v>12003</v>
      </c>
      <c r="G13012">
        <v>6047</v>
      </c>
      <c r="H13012" t="s">
        <v>12003</v>
      </c>
      <c r="I13012">
        <v>37.296500000000002</v>
      </c>
      <c r="J13012">
        <v>-120.3789</v>
      </c>
      <c r="K13012">
        <v>63</v>
      </c>
      <c r="L13012">
        <v>13</v>
      </c>
    </row>
    <row r="13013" spans="1:12" x14ac:dyDescent="0.2">
      <c r="A13013" t="s">
        <v>2906</v>
      </c>
      <c r="B13013" t="s">
        <v>16</v>
      </c>
      <c r="C13013" t="str">
        <f t="shared" si="203"/>
        <v>West Park, CA</v>
      </c>
      <c r="D13013" t="s">
        <v>10524</v>
      </c>
      <c r="E13013">
        <v>6019</v>
      </c>
      <c r="F13013" t="s">
        <v>6190</v>
      </c>
      <c r="G13013">
        <v>6019</v>
      </c>
      <c r="H13013" t="s">
        <v>6190</v>
      </c>
      <c r="I13013">
        <v>36.705500000000001</v>
      </c>
      <c r="J13013">
        <v>-119.8516</v>
      </c>
      <c r="K13013">
        <v>755</v>
      </c>
      <c r="L13013">
        <v>162</v>
      </c>
    </row>
    <row r="13014" spans="1:12" x14ac:dyDescent="0.2">
      <c r="A13014" t="s">
        <v>4180</v>
      </c>
      <c r="B13014" t="s">
        <v>16</v>
      </c>
      <c r="C13014" t="str">
        <f t="shared" si="203"/>
        <v>Pleasanton, CA</v>
      </c>
      <c r="D13014" t="s">
        <v>10524</v>
      </c>
      <c r="E13014">
        <v>6001</v>
      </c>
      <c r="F13014" t="s">
        <v>12134</v>
      </c>
      <c r="G13014">
        <v>6001</v>
      </c>
      <c r="H13014" t="s">
        <v>12134</v>
      </c>
      <c r="I13014">
        <v>37.6663</v>
      </c>
      <c r="J13014">
        <v>-121.8805</v>
      </c>
      <c r="K13014">
        <v>83007</v>
      </c>
      <c r="L13014">
        <v>1327</v>
      </c>
    </row>
    <row r="13015" spans="1:12" x14ac:dyDescent="0.2">
      <c r="A13015" t="s">
        <v>12146</v>
      </c>
      <c r="B13015" t="s">
        <v>16</v>
      </c>
      <c r="C13015" t="str">
        <f t="shared" si="203"/>
        <v>March ARB, CA</v>
      </c>
      <c r="D13015" t="s">
        <v>10524</v>
      </c>
      <c r="E13015">
        <v>6065</v>
      </c>
      <c r="F13015" t="s">
        <v>971</v>
      </c>
      <c r="G13015">
        <v>6065</v>
      </c>
      <c r="H13015" t="s">
        <v>971</v>
      </c>
      <c r="I13015">
        <v>33.888800000000003</v>
      </c>
      <c r="J13015">
        <v>-117.2777</v>
      </c>
      <c r="K13015">
        <v>1065</v>
      </c>
      <c r="L13015">
        <v>34</v>
      </c>
    </row>
    <row r="13016" spans="1:12" x14ac:dyDescent="0.2">
      <c r="A13016" t="s">
        <v>12147</v>
      </c>
      <c r="B13016" t="s">
        <v>16</v>
      </c>
      <c r="C13016" t="str">
        <f t="shared" si="203"/>
        <v>Big Lagoon, CA</v>
      </c>
      <c r="D13016" t="s">
        <v>10524</v>
      </c>
      <c r="E13016">
        <v>6023</v>
      </c>
      <c r="F13016" t="s">
        <v>8341</v>
      </c>
      <c r="G13016">
        <v>6023</v>
      </c>
      <c r="H13016" t="s">
        <v>8341</v>
      </c>
      <c r="I13016">
        <v>41.159199999999998</v>
      </c>
      <c r="J13016">
        <v>-124.13030000000001</v>
      </c>
      <c r="K13016">
        <v>113</v>
      </c>
      <c r="L13016">
        <v>72</v>
      </c>
    </row>
    <row r="13017" spans="1:12" x14ac:dyDescent="0.2">
      <c r="A13017" t="s">
        <v>12148</v>
      </c>
      <c r="B13017" t="s">
        <v>16</v>
      </c>
      <c r="C13017" t="str">
        <f t="shared" si="203"/>
        <v>Muscoy, CA</v>
      </c>
      <c r="D13017" t="s">
        <v>10524</v>
      </c>
      <c r="E13017">
        <v>6071</v>
      </c>
      <c r="F13017" t="s">
        <v>12062</v>
      </c>
      <c r="G13017">
        <v>6071</v>
      </c>
      <c r="H13017" t="s">
        <v>12062</v>
      </c>
      <c r="I13017">
        <v>34.154800000000002</v>
      </c>
      <c r="J13017">
        <v>-117.34820000000001</v>
      </c>
      <c r="K13017">
        <v>12968</v>
      </c>
      <c r="L13017">
        <v>1584</v>
      </c>
    </row>
    <row r="13018" spans="1:12" x14ac:dyDescent="0.2">
      <c r="A13018" t="s">
        <v>12149</v>
      </c>
      <c r="B13018" t="s">
        <v>16</v>
      </c>
      <c r="C13018" t="str">
        <f t="shared" si="203"/>
        <v>West Covina, CA</v>
      </c>
      <c r="D13018" t="s">
        <v>10524</v>
      </c>
      <c r="E13018">
        <v>6037</v>
      </c>
      <c r="F13018" t="s">
        <v>6179</v>
      </c>
      <c r="G13018">
        <v>6037</v>
      </c>
      <c r="H13018" t="s">
        <v>6179</v>
      </c>
      <c r="I13018">
        <v>34.055500000000002</v>
      </c>
      <c r="J13018">
        <v>-117.91119999999999</v>
      </c>
      <c r="K13018">
        <v>107598</v>
      </c>
      <c r="L13018">
        <v>2589</v>
      </c>
    </row>
    <row r="13019" spans="1:12" x14ac:dyDescent="0.2">
      <c r="A13019" t="s">
        <v>12150</v>
      </c>
      <c r="B13019" t="s">
        <v>16</v>
      </c>
      <c r="C13019" t="str">
        <f t="shared" si="203"/>
        <v>Bellflower, CA</v>
      </c>
      <c r="D13019" t="s">
        <v>10524</v>
      </c>
      <c r="E13019">
        <v>6037</v>
      </c>
      <c r="F13019" t="s">
        <v>6179</v>
      </c>
      <c r="G13019">
        <v>6037</v>
      </c>
      <c r="H13019" t="s">
        <v>6179</v>
      </c>
      <c r="I13019">
        <v>33.887999999999998</v>
      </c>
      <c r="J13019">
        <v>-118.1271</v>
      </c>
      <c r="K13019">
        <v>77772</v>
      </c>
      <c r="L13019">
        <v>4907</v>
      </c>
    </row>
    <row r="13020" spans="1:12" x14ac:dyDescent="0.2">
      <c r="A13020" t="s">
        <v>12151</v>
      </c>
      <c r="B13020" t="s">
        <v>16</v>
      </c>
      <c r="C13020" t="str">
        <f t="shared" si="203"/>
        <v>Allensworth, CA</v>
      </c>
      <c r="D13020" t="s">
        <v>10524</v>
      </c>
      <c r="E13020">
        <v>6107</v>
      </c>
      <c r="F13020" t="s">
        <v>11993</v>
      </c>
      <c r="G13020">
        <v>6107</v>
      </c>
      <c r="H13020" t="s">
        <v>11993</v>
      </c>
      <c r="I13020">
        <v>35.849899999999998</v>
      </c>
      <c r="J13020">
        <v>-119.3892</v>
      </c>
      <c r="K13020">
        <v>513</v>
      </c>
      <c r="L13020">
        <v>63</v>
      </c>
    </row>
    <row r="13021" spans="1:12" x14ac:dyDescent="0.2">
      <c r="A13021" t="s">
        <v>12152</v>
      </c>
      <c r="B13021" t="s">
        <v>16</v>
      </c>
      <c r="C13021" t="str">
        <f t="shared" si="203"/>
        <v>Lemon Hill, CA</v>
      </c>
      <c r="D13021" t="s">
        <v>10524</v>
      </c>
      <c r="E13021">
        <v>6067</v>
      </c>
      <c r="F13021" t="s">
        <v>4409</v>
      </c>
      <c r="G13021">
        <v>6067</v>
      </c>
      <c r="H13021" t="s">
        <v>4409</v>
      </c>
      <c r="I13021">
        <v>38.517200000000003</v>
      </c>
      <c r="J13021">
        <v>-121.4573</v>
      </c>
      <c r="K13021">
        <v>14182</v>
      </c>
      <c r="L13021">
        <v>3348</v>
      </c>
    </row>
    <row r="13022" spans="1:12" x14ac:dyDescent="0.2">
      <c r="A13022" t="s">
        <v>12153</v>
      </c>
      <c r="B13022" t="s">
        <v>16</v>
      </c>
      <c r="C13022" t="str">
        <f t="shared" si="203"/>
        <v>Fort Dick, CA</v>
      </c>
      <c r="D13022" t="s">
        <v>10524</v>
      </c>
      <c r="E13022">
        <v>6015</v>
      </c>
      <c r="F13022" t="s">
        <v>11789</v>
      </c>
      <c r="G13022">
        <v>6015</v>
      </c>
      <c r="H13022" t="s">
        <v>11789</v>
      </c>
      <c r="I13022">
        <v>41.866300000000003</v>
      </c>
      <c r="J13022">
        <v>-124.15260000000001</v>
      </c>
      <c r="K13022">
        <v>588</v>
      </c>
      <c r="L13022">
        <v>70</v>
      </c>
    </row>
    <row r="13023" spans="1:12" x14ac:dyDescent="0.2">
      <c r="A13023" t="s">
        <v>12154</v>
      </c>
      <c r="B13023" t="s">
        <v>16</v>
      </c>
      <c r="C13023" t="str">
        <f t="shared" si="203"/>
        <v>Rancho Cucamonga, CA</v>
      </c>
      <c r="D13023" t="s">
        <v>10524</v>
      </c>
      <c r="E13023">
        <v>6071</v>
      </c>
      <c r="F13023" t="s">
        <v>12062</v>
      </c>
      <c r="G13023">
        <v>6071</v>
      </c>
      <c r="H13023" t="s">
        <v>12062</v>
      </c>
      <c r="I13023">
        <v>34.1248</v>
      </c>
      <c r="J13023">
        <v>-117.56659999999999</v>
      </c>
      <c r="K13023">
        <v>177452</v>
      </c>
      <c r="L13023">
        <v>1707</v>
      </c>
    </row>
    <row r="13024" spans="1:12" x14ac:dyDescent="0.2">
      <c r="A13024" t="s">
        <v>12155</v>
      </c>
      <c r="B13024" t="s">
        <v>16</v>
      </c>
      <c r="C13024" t="str">
        <f t="shared" si="203"/>
        <v>Rio del Mar, CA</v>
      </c>
      <c r="D13024" t="s">
        <v>10524</v>
      </c>
      <c r="E13024">
        <v>6087</v>
      </c>
      <c r="F13024" t="s">
        <v>4235</v>
      </c>
      <c r="G13024">
        <v>6087</v>
      </c>
      <c r="H13024" t="s">
        <v>4235</v>
      </c>
      <c r="I13024">
        <v>36.960799999999999</v>
      </c>
      <c r="J13024">
        <v>-121.88079999999999</v>
      </c>
      <c r="K13024">
        <v>9621</v>
      </c>
      <c r="L13024">
        <v>1238</v>
      </c>
    </row>
    <row r="13025" spans="1:12" x14ac:dyDescent="0.2">
      <c r="A13025" t="s">
        <v>12156</v>
      </c>
      <c r="B13025" t="s">
        <v>16</v>
      </c>
      <c r="C13025" t="str">
        <f t="shared" si="203"/>
        <v>Agoura Hills, CA</v>
      </c>
      <c r="D13025" t="s">
        <v>10524</v>
      </c>
      <c r="E13025">
        <v>6037</v>
      </c>
      <c r="F13025" t="s">
        <v>6179</v>
      </c>
      <c r="G13025">
        <v>6037</v>
      </c>
      <c r="H13025" t="s">
        <v>6179</v>
      </c>
      <c r="I13025">
        <v>34.151000000000003</v>
      </c>
      <c r="J13025">
        <v>-118.7608</v>
      </c>
      <c r="K13025">
        <v>20692</v>
      </c>
      <c r="L13025">
        <v>1024</v>
      </c>
    </row>
    <row r="13026" spans="1:12" x14ac:dyDescent="0.2">
      <c r="A13026" t="s">
        <v>6673</v>
      </c>
      <c r="B13026" t="s">
        <v>16</v>
      </c>
      <c r="C13026" t="str">
        <f t="shared" si="203"/>
        <v>St. Helena, CA</v>
      </c>
      <c r="D13026" t="s">
        <v>10524</v>
      </c>
      <c r="E13026">
        <v>6055</v>
      </c>
      <c r="F13026" t="s">
        <v>12157</v>
      </c>
      <c r="G13026">
        <v>6055</v>
      </c>
      <c r="H13026" t="s">
        <v>12157</v>
      </c>
      <c r="I13026">
        <v>38.506300000000003</v>
      </c>
      <c r="J13026">
        <v>-122.4682</v>
      </c>
      <c r="K13026">
        <v>7168</v>
      </c>
      <c r="L13026">
        <v>482</v>
      </c>
    </row>
    <row r="13027" spans="1:12" x14ac:dyDescent="0.2">
      <c r="A13027" t="s">
        <v>12158</v>
      </c>
      <c r="B13027" t="s">
        <v>16</v>
      </c>
      <c r="C13027" t="str">
        <f t="shared" si="203"/>
        <v>Dorris, CA</v>
      </c>
      <c r="D13027" t="s">
        <v>10524</v>
      </c>
      <c r="E13027">
        <v>6093</v>
      </c>
      <c r="F13027" t="s">
        <v>12044</v>
      </c>
      <c r="G13027">
        <v>6093</v>
      </c>
      <c r="H13027" t="s">
        <v>12044</v>
      </c>
      <c r="I13027">
        <v>41.964300000000001</v>
      </c>
      <c r="J13027">
        <v>-121.9208</v>
      </c>
      <c r="K13027">
        <v>907</v>
      </c>
      <c r="L13027">
        <v>498</v>
      </c>
    </row>
    <row r="13028" spans="1:12" x14ac:dyDescent="0.2">
      <c r="A13028" t="s">
        <v>12159</v>
      </c>
      <c r="B13028" t="s">
        <v>16</v>
      </c>
      <c r="C13028" t="str">
        <f t="shared" si="203"/>
        <v>Lenwood, CA</v>
      </c>
      <c r="D13028" t="s">
        <v>10524</v>
      </c>
      <c r="E13028">
        <v>6071</v>
      </c>
      <c r="F13028" t="s">
        <v>12062</v>
      </c>
      <c r="G13028">
        <v>6071</v>
      </c>
      <c r="H13028" t="s">
        <v>12062</v>
      </c>
      <c r="I13028">
        <v>34.886099999999999</v>
      </c>
      <c r="J13028">
        <v>-117.1078</v>
      </c>
      <c r="K13028">
        <v>4255</v>
      </c>
      <c r="L13028">
        <v>789</v>
      </c>
    </row>
    <row r="13029" spans="1:12" x14ac:dyDescent="0.2">
      <c r="A13029" t="s">
        <v>12160</v>
      </c>
      <c r="B13029" t="s">
        <v>16</v>
      </c>
      <c r="C13029" t="str">
        <f t="shared" si="203"/>
        <v>Garberville, CA</v>
      </c>
      <c r="D13029" t="s">
        <v>10524</v>
      </c>
      <c r="E13029">
        <v>6023</v>
      </c>
      <c r="F13029" t="s">
        <v>8341</v>
      </c>
      <c r="G13029">
        <v>6023</v>
      </c>
      <c r="H13029" t="s">
        <v>8341</v>
      </c>
      <c r="I13029">
        <v>40.100299999999997</v>
      </c>
      <c r="J13029">
        <v>-123.7948</v>
      </c>
      <c r="K13029">
        <v>979</v>
      </c>
      <c r="L13029">
        <v>141</v>
      </c>
    </row>
    <row r="13030" spans="1:12" x14ac:dyDescent="0.2">
      <c r="A13030" t="s">
        <v>12161</v>
      </c>
      <c r="B13030" t="s">
        <v>16</v>
      </c>
      <c r="C13030" t="str">
        <f t="shared" si="203"/>
        <v>Carmichael, CA</v>
      </c>
      <c r="D13030" t="s">
        <v>10524</v>
      </c>
      <c r="E13030">
        <v>6067</v>
      </c>
      <c r="F13030" t="s">
        <v>4409</v>
      </c>
      <c r="G13030">
        <v>6067</v>
      </c>
      <c r="H13030" t="s">
        <v>4409</v>
      </c>
      <c r="I13030">
        <v>38.633699999999997</v>
      </c>
      <c r="J13030">
        <v>-121.32299999999999</v>
      </c>
      <c r="K13030">
        <v>65091</v>
      </c>
      <c r="L13030">
        <v>1868</v>
      </c>
    </row>
    <row r="13031" spans="1:12" x14ac:dyDescent="0.2">
      <c r="A13031" t="s">
        <v>12162</v>
      </c>
      <c r="B13031" t="s">
        <v>16</v>
      </c>
      <c r="C13031" t="str">
        <f t="shared" si="203"/>
        <v>Richvale, CA</v>
      </c>
      <c r="D13031" t="s">
        <v>10524</v>
      </c>
      <c r="E13031">
        <v>6007</v>
      </c>
      <c r="F13031" t="s">
        <v>7012</v>
      </c>
      <c r="G13031">
        <v>6007</v>
      </c>
      <c r="H13031" t="s">
        <v>7012</v>
      </c>
      <c r="I13031">
        <v>39.493699999999997</v>
      </c>
      <c r="J13031">
        <v>-121.75069999999999</v>
      </c>
      <c r="K13031">
        <v>153</v>
      </c>
      <c r="L13031">
        <v>63</v>
      </c>
    </row>
    <row r="13032" spans="1:12" x14ac:dyDescent="0.2">
      <c r="A13032" t="s">
        <v>12163</v>
      </c>
      <c r="B13032" t="s">
        <v>16</v>
      </c>
      <c r="C13032" t="str">
        <f t="shared" si="203"/>
        <v>New Cuyama, CA</v>
      </c>
      <c r="D13032" t="s">
        <v>10524</v>
      </c>
      <c r="E13032">
        <v>6083</v>
      </c>
      <c r="F13032" t="s">
        <v>12049</v>
      </c>
      <c r="G13032">
        <v>6083</v>
      </c>
      <c r="H13032" t="s">
        <v>12049</v>
      </c>
      <c r="I13032">
        <v>34.942100000000003</v>
      </c>
      <c r="J13032">
        <v>-119.6806</v>
      </c>
      <c r="K13032">
        <v>556</v>
      </c>
      <c r="L13032">
        <v>304</v>
      </c>
    </row>
    <row r="13033" spans="1:12" x14ac:dyDescent="0.2">
      <c r="A13033" t="s">
        <v>12164</v>
      </c>
      <c r="B13033" t="s">
        <v>16</v>
      </c>
      <c r="C13033" t="str">
        <f t="shared" si="203"/>
        <v>Tomales, CA</v>
      </c>
      <c r="D13033" t="s">
        <v>10524</v>
      </c>
      <c r="E13033">
        <v>6041</v>
      </c>
      <c r="F13033" t="s">
        <v>11995</v>
      </c>
      <c r="G13033">
        <v>6041</v>
      </c>
      <c r="H13033" t="s">
        <v>11995</v>
      </c>
      <c r="I13033">
        <v>38.247</v>
      </c>
      <c r="J13033">
        <v>-122.9054</v>
      </c>
      <c r="K13033">
        <v>260</v>
      </c>
      <c r="L13033">
        <v>302</v>
      </c>
    </row>
    <row r="13034" spans="1:12" x14ac:dyDescent="0.2">
      <c r="A13034" t="s">
        <v>12165</v>
      </c>
      <c r="B13034" t="s">
        <v>16</v>
      </c>
      <c r="C13034" t="str">
        <f t="shared" si="203"/>
        <v>Anza, CA</v>
      </c>
      <c r="D13034" t="s">
        <v>10524</v>
      </c>
      <c r="E13034">
        <v>6065</v>
      </c>
      <c r="F13034" t="s">
        <v>971</v>
      </c>
      <c r="G13034">
        <v>6065</v>
      </c>
      <c r="H13034" t="s">
        <v>971</v>
      </c>
      <c r="I13034">
        <v>33.567900000000002</v>
      </c>
      <c r="J13034">
        <v>-116.69670000000001</v>
      </c>
      <c r="K13034">
        <v>3284</v>
      </c>
      <c r="L13034">
        <v>45</v>
      </c>
    </row>
    <row r="13035" spans="1:12" x14ac:dyDescent="0.2">
      <c r="A13035" t="s">
        <v>12166</v>
      </c>
      <c r="B13035" t="s">
        <v>16</v>
      </c>
      <c r="C13035" t="str">
        <f t="shared" si="203"/>
        <v>Rodriguez Camp, CA</v>
      </c>
      <c r="D13035" t="s">
        <v>10524</v>
      </c>
      <c r="E13035">
        <v>6107</v>
      </c>
      <c r="F13035" t="s">
        <v>11993</v>
      </c>
      <c r="G13035">
        <v>6107</v>
      </c>
      <c r="H13035" t="s">
        <v>11993</v>
      </c>
      <c r="I13035">
        <v>35.808999999999997</v>
      </c>
      <c r="J13035">
        <v>-119.1388</v>
      </c>
      <c r="K13035">
        <v>86</v>
      </c>
      <c r="L13035">
        <v>126</v>
      </c>
    </row>
    <row r="13036" spans="1:12" x14ac:dyDescent="0.2">
      <c r="A13036" t="s">
        <v>12167</v>
      </c>
      <c r="B13036" t="s">
        <v>16</v>
      </c>
      <c r="C13036" t="str">
        <f t="shared" si="203"/>
        <v>Ballard, CA</v>
      </c>
      <c r="D13036" t="s">
        <v>10524</v>
      </c>
      <c r="E13036">
        <v>6083</v>
      </c>
      <c r="F13036" t="s">
        <v>12049</v>
      </c>
      <c r="G13036">
        <v>6083</v>
      </c>
      <c r="H13036" t="s">
        <v>12049</v>
      </c>
      <c r="I13036">
        <v>34.634</v>
      </c>
      <c r="J13036">
        <v>-120.1156</v>
      </c>
      <c r="K13036">
        <v>449</v>
      </c>
      <c r="L13036">
        <v>146</v>
      </c>
    </row>
    <row r="13037" spans="1:12" x14ac:dyDescent="0.2">
      <c r="A13037" t="s">
        <v>12168</v>
      </c>
      <c r="B13037" t="s">
        <v>16</v>
      </c>
      <c r="C13037" t="str">
        <f t="shared" si="203"/>
        <v>Jacumba, CA</v>
      </c>
      <c r="D13037" t="s">
        <v>10524</v>
      </c>
      <c r="E13037">
        <v>6073</v>
      </c>
      <c r="F13037" t="s">
        <v>4820</v>
      </c>
      <c r="G13037">
        <v>6073</v>
      </c>
      <c r="H13037" t="s">
        <v>4820</v>
      </c>
      <c r="I13037">
        <v>32.627800000000001</v>
      </c>
      <c r="J13037">
        <v>-116.1827</v>
      </c>
      <c r="K13037">
        <v>176</v>
      </c>
      <c r="L13037">
        <v>11</v>
      </c>
    </row>
    <row r="13038" spans="1:12" x14ac:dyDescent="0.2">
      <c r="A13038" t="s">
        <v>12169</v>
      </c>
      <c r="B13038" t="s">
        <v>16</v>
      </c>
      <c r="C13038" t="str">
        <f t="shared" si="203"/>
        <v>Westley, CA</v>
      </c>
      <c r="D13038" t="s">
        <v>10524</v>
      </c>
      <c r="E13038">
        <v>6099</v>
      </c>
      <c r="F13038" t="s">
        <v>12081</v>
      </c>
      <c r="G13038">
        <v>6099</v>
      </c>
      <c r="H13038" t="s">
        <v>12081</v>
      </c>
      <c r="I13038">
        <v>37.544400000000003</v>
      </c>
      <c r="J13038">
        <v>-121.20350000000001</v>
      </c>
      <c r="K13038">
        <v>779</v>
      </c>
      <c r="L13038">
        <v>832</v>
      </c>
    </row>
    <row r="13039" spans="1:12" x14ac:dyDescent="0.2">
      <c r="A13039" t="s">
        <v>12170</v>
      </c>
      <c r="B13039" t="s">
        <v>16</v>
      </c>
      <c r="C13039" t="str">
        <f t="shared" si="203"/>
        <v>Romoland, CA</v>
      </c>
      <c r="D13039" t="s">
        <v>10524</v>
      </c>
      <c r="E13039">
        <v>6065</v>
      </c>
      <c r="F13039" t="s">
        <v>971</v>
      </c>
      <c r="G13039">
        <v>6065</v>
      </c>
      <c r="H13039" t="s">
        <v>971</v>
      </c>
      <c r="I13039">
        <v>33.764800000000001</v>
      </c>
      <c r="J13039">
        <v>-117.1572</v>
      </c>
      <c r="K13039">
        <v>2081</v>
      </c>
      <c r="L13039">
        <v>303</v>
      </c>
    </row>
    <row r="13040" spans="1:12" x14ac:dyDescent="0.2">
      <c r="A13040" t="s">
        <v>12171</v>
      </c>
      <c r="B13040" t="s">
        <v>16</v>
      </c>
      <c r="C13040" t="str">
        <f t="shared" si="203"/>
        <v>Santa Ana, CA</v>
      </c>
      <c r="D13040" t="s">
        <v>10524</v>
      </c>
      <c r="E13040">
        <v>6059</v>
      </c>
      <c r="F13040" t="s">
        <v>2527</v>
      </c>
      <c r="G13040">
        <v>6059</v>
      </c>
      <c r="H13040" t="s">
        <v>2527</v>
      </c>
      <c r="I13040">
        <v>33.736600000000003</v>
      </c>
      <c r="J13040">
        <v>-117.8819</v>
      </c>
      <c r="K13040">
        <v>334136</v>
      </c>
      <c r="L13040">
        <v>4715</v>
      </c>
    </row>
    <row r="13041" spans="1:12" x14ac:dyDescent="0.2">
      <c r="A13041" t="s">
        <v>8274</v>
      </c>
      <c r="B13041" t="s">
        <v>16</v>
      </c>
      <c r="C13041" t="str">
        <f t="shared" si="203"/>
        <v>Sunol, CA</v>
      </c>
      <c r="D13041" t="s">
        <v>10524</v>
      </c>
      <c r="E13041">
        <v>6001</v>
      </c>
      <c r="F13041" t="s">
        <v>12134</v>
      </c>
      <c r="G13041">
        <v>6001</v>
      </c>
      <c r="H13041" t="s">
        <v>12134</v>
      </c>
      <c r="I13041">
        <v>37.589399999999998</v>
      </c>
      <c r="J13041">
        <v>-121.8854</v>
      </c>
      <c r="K13041">
        <v>967</v>
      </c>
      <c r="L13041">
        <v>13</v>
      </c>
    </row>
    <row r="13042" spans="1:12" x14ac:dyDescent="0.2">
      <c r="A13042" t="s">
        <v>1257</v>
      </c>
      <c r="B13042" t="s">
        <v>16</v>
      </c>
      <c r="C13042" t="str">
        <f t="shared" si="203"/>
        <v>Lancaster, CA</v>
      </c>
      <c r="D13042" t="s">
        <v>10524</v>
      </c>
      <c r="E13042">
        <v>6037</v>
      </c>
      <c r="F13042" t="s">
        <v>6179</v>
      </c>
      <c r="G13042">
        <v>6037</v>
      </c>
      <c r="H13042" t="s">
        <v>6179</v>
      </c>
      <c r="I13042">
        <v>34.693399999999997</v>
      </c>
      <c r="J13042">
        <v>-118.17529999999999</v>
      </c>
      <c r="K13042">
        <v>349218</v>
      </c>
      <c r="L13042">
        <v>656</v>
      </c>
    </row>
    <row r="13043" spans="1:12" x14ac:dyDescent="0.2">
      <c r="A13043" t="s">
        <v>12172</v>
      </c>
      <c r="B13043" t="s">
        <v>16</v>
      </c>
      <c r="C13043" t="str">
        <f t="shared" si="203"/>
        <v>Moorpark, CA</v>
      </c>
      <c r="D13043" t="s">
        <v>10524</v>
      </c>
      <c r="E13043">
        <v>6111</v>
      </c>
      <c r="F13043" t="s">
        <v>4288</v>
      </c>
      <c r="G13043">
        <v>6111</v>
      </c>
      <c r="H13043" t="s">
        <v>4288</v>
      </c>
      <c r="I13043">
        <v>34.285499999999999</v>
      </c>
      <c r="J13043">
        <v>-118.877</v>
      </c>
      <c r="K13043">
        <v>36802</v>
      </c>
      <c r="L13043">
        <v>1129</v>
      </c>
    </row>
    <row r="13044" spans="1:12" x14ac:dyDescent="0.2">
      <c r="A13044" t="s">
        <v>12173</v>
      </c>
      <c r="B13044" t="s">
        <v>16</v>
      </c>
      <c r="C13044" t="str">
        <f t="shared" si="203"/>
        <v>Graeagle, CA</v>
      </c>
      <c r="D13044" t="s">
        <v>10524</v>
      </c>
      <c r="E13044">
        <v>6063</v>
      </c>
      <c r="F13044" t="s">
        <v>12026</v>
      </c>
      <c r="G13044">
        <v>6063</v>
      </c>
      <c r="H13044" t="s">
        <v>12026</v>
      </c>
      <c r="I13044">
        <v>39.757199999999997</v>
      </c>
      <c r="J13044">
        <v>-120.6486</v>
      </c>
      <c r="K13044">
        <v>713</v>
      </c>
      <c r="L13044">
        <v>24</v>
      </c>
    </row>
    <row r="13045" spans="1:12" x14ac:dyDescent="0.2">
      <c r="A13045" t="s">
        <v>12174</v>
      </c>
      <c r="B13045" t="s">
        <v>16</v>
      </c>
      <c r="C13045" t="str">
        <f t="shared" si="203"/>
        <v>Descanso, CA</v>
      </c>
      <c r="D13045" t="s">
        <v>10524</v>
      </c>
      <c r="E13045">
        <v>6073</v>
      </c>
      <c r="F13045" t="s">
        <v>4820</v>
      </c>
      <c r="G13045">
        <v>6073</v>
      </c>
      <c r="H13045" t="s">
        <v>4820</v>
      </c>
      <c r="I13045">
        <v>32.869599999999998</v>
      </c>
      <c r="J13045">
        <v>-116.6279</v>
      </c>
      <c r="K13045">
        <v>1592</v>
      </c>
      <c r="L13045">
        <v>32</v>
      </c>
    </row>
    <row r="13046" spans="1:12" x14ac:dyDescent="0.2">
      <c r="A13046" t="s">
        <v>12175</v>
      </c>
      <c r="B13046" t="s">
        <v>16</v>
      </c>
      <c r="C13046" t="str">
        <f t="shared" si="203"/>
        <v>Isleton, CA</v>
      </c>
      <c r="D13046" t="s">
        <v>10524</v>
      </c>
      <c r="E13046">
        <v>6067</v>
      </c>
      <c r="F13046" t="s">
        <v>4409</v>
      </c>
      <c r="G13046">
        <v>6067</v>
      </c>
      <c r="H13046" t="s">
        <v>4409</v>
      </c>
      <c r="I13046">
        <v>38.161700000000003</v>
      </c>
      <c r="J13046">
        <v>-121.60509999999999</v>
      </c>
      <c r="K13046">
        <v>845</v>
      </c>
      <c r="L13046">
        <v>742</v>
      </c>
    </row>
    <row r="13047" spans="1:12" x14ac:dyDescent="0.2">
      <c r="A13047" t="s">
        <v>12176</v>
      </c>
      <c r="B13047" t="s">
        <v>16</v>
      </c>
      <c r="C13047" t="str">
        <f t="shared" si="203"/>
        <v>Orange Cove, CA</v>
      </c>
      <c r="D13047" t="s">
        <v>10524</v>
      </c>
      <c r="E13047">
        <v>6019</v>
      </c>
      <c r="F13047" t="s">
        <v>6190</v>
      </c>
      <c r="G13047">
        <v>6019</v>
      </c>
      <c r="H13047" t="s">
        <v>6190</v>
      </c>
      <c r="I13047">
        <v>36.621099999999998</v>
      </c>
      <c r="J13047">
        <v>-119.3188</v>
      </c>
      <c r="K13047">
        <v>10339</v>
      </c>
      <c r="L13047">
        <v>2069</v>
      </c>
    </row>
    <row r="13048" spans="1:12" x14ac:dyDescent="0.2">
      <c r="A13048" t="s">
        <v>12177</v>
      </c>
      <c r="B13048" t="s">
        <v>16</v>
      </c>
      <c r="C13048" t="str">
        <f t="shared" si="203"/>
        <v>Pollock Pines, CA</v>
      </c>
      <c r="D13048" t="s">
        <v>10524</v>
      </c>
      <c r="E13048">
        <v>6017</v>
      </c>
      <c r="F13048" t="s">
        <v>11991</v>
      </c>
      <c r="G13048">
        <v>6017</v>
      </c>
      <c r="H13048" t="s">
        <v>11991</v>
      </c>
      <c r="I13048">
        <v>38.756399999999999</v>
      </c>
      <c r="J13048">
        <v>-120.5904</v>
      </c>
      <c r="K13048">
        <v>7269</v>
      </c>
      <c r="L13048">
        <v>354</v>
      </c>
    </row>
    <row r="13049" spans="1:12" x14ac:dyDescent="0.2">
      <c r="A13049" t="s">
        <v>12178</v>
      </c>
      <c r="B13049" t="s">
        <v>16</v>
      </c>
      <c r="C13049" t="str">
        <f t="shared" si="203"/>
        <v>Macdoel, CA</v>
      </c>
      <c r="D13049" t="s">
        <v>10524</v>
      </c>
      <c r="E13049">
        <v>6093</v>
      </c>
      <c r="F13049" t="s">
        <v>12044</v>
      </c>
      <c r="G13049">
        <v>6093</v>
      </c>
      <c r="H13049" t="s">
        <v>12044</v>
      </c>
      <c r="I13049">
        <v>41.825600000000001</v>
      </c>
      <c r="J13049">
        <v>-122.00579999999999</v>
      </c>
      <c r="K13049">
        <v>91</v>
      </c>
      <c r="L13049">
        <v>237</v>
      </c>
    </row>
    <row r="13050" spans="1:12" x14ac:dyDescent="0.2">
      <c r="A13050" t="s">
        <v>1161</v>
      </c>
      <c r="B13050" t="s">
        <v>16</v>
      </c>
      <c r="C13050" t="str">
        <f t="shared" si="203"/>
        <v>Vernon, CA</v>
      </c>
      <c r="D13050" t="s">
        <v>10524</v>
      </c>
      <c r="E13050">
        <v>6037</v>
      </c>
      <c r="F13050" t="s">
        <v>6179</v>
      </c>
      <c r="G13050">
        <v>6037</v>
      </c>
      <c r="H13050" t="s">
        <v>6179</v>
      </c>
      <c r="I13050">
        <v>34.001899999999999</v>
      </c>
      <c r="J13050">
        <v>-118.2106</v>
      </c>
      <c r="K13050">
        <v>113</v>
      </c>
      <c r="L13050">
        <v>8</v>
      </c>
    </row>
    <row r="13051" spans="1:12" x14ac:dyDescent="0.2">
      <c r="A13051" t="s">
        <v>12179</v>
      </c>
      <c r="B13051" t="s">
        <v>16</v>
      </c>
      <c r="C13051" t="str">
        <f t="shared" si="203"/>
        <v>West Sacramento, CA</v>
      </c>
      <c r="D13051" t="s">
        <v>10524</v>
      </c>
      <c r="E13051">
        <v>6113</v>
      </c>
      <c r="F13051" t="s">
        <v>12021</v>
      </c>
      <c r="G13051">
        <v>6113</v>
      </c>
      <c r="H13051" t="s">
        <v>12021</v>
      </c>
      <c r="I13051">
        <v>38.555700000000002</v>
      </c>
      <c r="J13051">
        <v>-121.5504</v>
      </c>
      <c r="K13051">
        <v>53512</v>
      </c>
      <c r="L13051">
        <v>962</v>
      </c>
    </row>
    <row r="13052" spans="1:12" x14ac:dyDescent="0.2">
      <c r="A13052" t="s">
        <v>12180</v>
      </c>
      <c r="B13052" t="s">
        <v>16</v>
      </c>
      <c r="C13052" t="str">
        <f t="shared" si="203"/>
        <v>San Geronimo, CA</v>
      </c>
      <c r="D13052" t="s">
        <v>10524</v>
      </c>
      <c r="E13052">
        <v>6041</v>
      </c>
      <c r="F13052" t="s">
        <v>11995</v>
      </c>
      <c r="G13052">
        <v>6041</v>
      </c>
      <c r="H13052" t="s">
        <v>11995</v>
      </c>
      <c r="I13052">
        <v>38.006700000000002</v>
      </c>
      <c r="J13052">
        <v>-122.6634</v>
      </c>
      <c r="K13052">
        <v>444</v>
      </c>
      <c r="L13052">
        <v>113</v>
      </c>
    </row>
    <row r="13053" spans="1:12" x14ac:dyDescent="0.2">
      <c r="A13053" t="s">
        <v>12181</v>
      </c>
      <c r="B13053" t="s">
        <v>16</v>
      </c>
      <c r="C13053" t="str">
        <f t="shared" si="203"/>
        <v>Parlier, CA</v>
      </c>
      <c r="D13053" t="s">
        <v>10524</v>
      </c>
      <c r="E13053">
        <v>6019</v>
      </c>
      <c r="F13053" t="s">
        <v>6190</v>
      </c>
      <c r="G13053">
        <v>6019</v>
      </c>
      <c r="H13053" t="s">
        <v>6190</v>
      </c>
      <c r="I13053">
        <v>36.608499999999999</v>
      </c>
      <c r="J13053">
        <v>-119.54349999999999</v>
      </c>
      <c r="K13053">
        <v>15245</v>
      </c>
      <c r="L13053">
        <v>2453</v>
      </c>
    </row>
    <row r="13054" spans="1:12" x14ac:dyDescent="0.2">
      <c r="A13054" t="s">
        <v>12182</v>
      </c>
      <c r="B13054" t="s">
        <v>16</v>
      </c>
      <c r="C13054" t="str">
        <f t="shared" si="203"/>
        <v>Long Barn, CA</v>
      </c>
      <c r="D13054" t="s">
        <v>10524</v>
      </c>
      <c r="E13054">
        <v>6109</v>
      </c>
      <c r="F13054" t="s">
        <v>12122</v>
      </c>
      <c r="G13054">
        <v>6109</v>
      </c>
      <c r="H13054" t="s">
        <v>12122</v>
      </c>
      <c r="I13054">
        <v>38.095700000000001</v>
      </c>
      <c r="J13054">
        <v>-120.1285</v>
      </c>
      <c r="K13054">
        <v>48</v>
      </c>
      <c r="L13054">
        <v>6</v>
      </c>
    </row>
    <row r="13055" spans="1:12" x14ac:dyDescent="0.2">
      <c r="A13055" t="s">
        <v>12183</v>
      </c>
      <c r="B13055" t="s">
        <v>16</v>
      </c>
      <c r="C13055" t="str">
        <f t="shared" si="203"/>
        <v>Calexico, CA</v>
      </c>
      <c r="D13055" t="s">
        <v>10524</v>
      </c>
      <c r="E13055">
        <v>6025</v>
      </c>
      <c r="F13055" t="s">
        <v>6131</v>
      </c>
      <c r="G13055">
        <v>6025</v>
      </c>
      <c r="H13055" t="s">
        <v>6131</v>
      </c>
      <c r="I13055">
        <v>32.684899999999999</v>
      </c>
      <c r="J13055">
        <v>-115.4944</v>
      </c>
      <c r="K13055">
        <v>40351</v>
      </c>
      <c r="L13055">
        <v>1804</v>
      </c>
    </row>
    <row r="13056" spans="1:12" x14ac:dyDescent="0.2">
      <c r="A13056" t="s">
        <v>12184</v>
      </c>
      <c r="B13056" t="s">
        <v>16</v>
      </c>
      <c r="C13056" t="str">
        <f t="shared" si="203"/>
        <v>Fairhaven, CA</v>
      </c>
      <c r="D13056" t="s">
        <v>10524</v>
      </c>
      <c r="E13056">
        <v>6023</v>
      </c>
      <c r="F13056" t="s">
        <v>8341</v>
      </c>
      <c r="G13056">
        <v>6023</v>
      </c>
      <c r="H13056" t="s">
        <v>8341</v>
      </c>
      <c r="I13056">
        <v>40.788499999999999</v>
      </c>
      <c r="J13056">
        <v>-124.2013</v>
      </c>
      <c r="K13056">
        <v>171</v>
      </c>
      <c r="L13056">
        <v>101</v>
      </c>
    </row>
    <row r="13057" spans="1:12" x14ac:dyDescent="0.2">
      <c r="A13057" t="s">
        <v>12185</v>
      </c>
      <c r="B13057" t="s">
        <v>16</v>
      </c>
      <c r="C13057" t="str">
        <f t="shared" si="203"/>
        <v>Compton, CA</v>
      </c>
      <c r="D13057" t="s">
        <v>10524</v>
      </c>
      <c r="E13057">
        <v>6037</v>
      </c>
      <c r="F13057" t="s">
        <v>6179</v>
      </c>
      <c r="G13057">
        <v>6037</v>
      </c>
      <c r="H13057" t="s">
        <v>6179</v>
      </c>
      <c r="I13057">
        <v>33.893000000000001</v>
      </c>
      <c r="J13057">
        <v>-118.22750000000001</v>
      </c>
      <c r="K13057">
        <v>97612</v>
      </c>
      <c r="L13057">
        <v>3758</v>
      </c>
    </row>
    <row r="13058" spans="1:12" x14ac:dyDescent="0.2">
      <c r="A13058" t="s">
        <v>12186</v>
      </c>
      <c r="B13058" t="s">
        <v>16</v>
      </c>
      <c r="C13058" t="str">
        <f t="shared" si="203"/>
        <v>San Andreas, CA</v>
      </c>
      <c r="D13058" t="s">
        <v>10524</v>
      </c>
      <c r="E13058">
        <v>6009</v>
      </c>
      <c r="F13058" t="s">
        <v>12029</v>
      </c>
      <c r="G13058">
        <v>6009</v>
      </c>
      <c r="H13058" t="s">
        <v>12029</v>
      </c>
      <c r="I13058">
        <v>38.191200000000002</v>
      </c>
      <c r="J13058">
        <v>-120.6763</v>
      </c>
      <c r="K13058">
        <v>3241</v>
      </c>
      <c r="L13058">
        <v>149</v>
      </c>
    </row>
    <row r="13059" spans="1:12" x14ac:dyDescent="0.2">
      <c r="A13059" t="s">
        <v>11441</v>
      </c>
      <c r="B13059" t="s">
        <v>16</v>
      </c>
      <c r="C13059" t="str">
        <f t="shared" si="203"/>
        <v>Courtland, CA</v>
      </c>
      <c r="D13059" t="s">
        <v>10524</v>
      </c>
      <c r="E13059">
        <v>6067</v>
      </c>
      <c r="F13059" t="s">
        <v>4409</v>
      </c>
      <c r="G13059">
        <v>6067</v>
      </c>
      <c r="H13059" t="s">
        <v>4409</v>
      </c>
      <c r="I13059">
        <v>38.332900000000002</v>
      </c>
      <c r="J13059">
        <v>-121.557</v>
      </c>
      <c r="K13059">
        <v>500</v>
      </c>
      <c r="L13059">
        <v>107</v>
      </c>
    </row>
    <row r="13060" spans="1:12" x14ac:dyDescent="0.2">
      <c r="A13060" t="s">
        <v>12187</v>
      </c>
      <c r="B13060" t="s">
        <v>16</v>
      </c>
      <c r="C13060" t="str">
        <f t="shared" ref="C13060:C13123" si="204">_xlfn.CONCAT(A13060,","," ",B13060)</f>
        <v>Herlong, CA</v>
      </c>
      <c r="D13060" t="s">
        <v>10524</v>
      </c>
      <c r="E13060">
        <v>6035</v>
      </c>
      <c r="F13060" t="s">
        <v>12188</v>
      </c>
      <c r="G13060">
        <v>6035</v>
      </c>
      <c r="H13060" t="s">
        <v>12188</v>
      </c>
      <c r="I13060">
        <v>40.1419</v>
      </c>
      <c r="J13060">
        <v>-120.1399</v>
      </c>
      <c r="K13060">
        <v>1440</v>
      </c>
      <c r="L13060">
        <v>341</v>
      </c>
    </row>
    <row r="13061" spans="1:12" x14ac:dyDescent="0.2">
      <c r="A13061" t="s">
        <v>12189</v>
      </c>
      <c r="B13061" t="s">
        <v>16</v>
      </c>
      <c r="C13061" t="str">
        <f t="shared" si="204"/>
        <v>Desert Edge, CA</v>
      </c>
      <c r="D13061" t="s">
        <v>10524</v>
      </c>
      <c r="E13061">
        <v>6065</v>
      </c>
      <c r="F13061" t="s">
        <v>971</v>
      </c>
      <c r="G13061">
        <v>6065</v>
      </c>
      <c r="H13061" t="s">
        <v>971</v>
      </c>
      <c r="I13061">
        <v>33.9223</v>
      </c>
      <c r="J13061">
        <v>-116.4401</v>
      </c>
      <c r="K13061">
        <v>3156</v>
      </c>
      <c r="L13061">
        <v>537</v>
      </c>
    </row>
    <row r="13062" spans="1:12" x14ac:dyDescent="0.2">
      <c r="A13062" t="s">
        <v>2188</v>
      </c>
      <c r="B13062" t="s">
        <v>16</v>
      </c>
      <c r="C13062" t="str">
        <f t="shared" si="204"/>
        <v>Chester, CA</v>
      </c>
      <c r="D13062" t="s">
        <v>10524</v>
      </c>
      <c r="E13062">
        <v>6063</v>
      </c>
      <c r="F13062" t="s">
        <v>12026</v>
      </c>
      <c r="G13062">
        <v>6063</v>
      </c>
      <c r="H13062" t="s">
        <v>12026</v>
      </c>
      <c r="I13062">
        <v>40.301699999999997</v>
      </c>
      <c r="J13062">
        <v>-121.23390000000001</v>
      </c>
      <c r="K13062">
        <v>2274</v>
      </c>
      <c r="L13062">
        <v>120</v>
      </c>
    </row>
    <row r="13063" spans="1:12" x14ac:dyDescent="0.2">
      <c r="A13063" t="s">
        <v>12190</v>
      </c>
      <c r="B13063" t="s">
        <v>16</v>
      </c>
      <c r="C13063" t="str">
        <f t="shared" si="204"/>
        <v>Fort Bragg, CA</v>
      </c>
      <c r="D13063" t="s">
        <v>10524</v>
      </c>
      <c r="E13063">
        <v>6045</v>
      </c>
      <c r="F13063" t="s">
        <v>12000</v>
      </c>
      <c r="G13063">
        <v>6045</v>
      </c>
      <c r="H13063" t="s">
        <v>12000</v>
      </c>
      <c r="I13063">
        <v>39.44</v>
      </c>
      <c r="J13063">
        <v>-123.8013</v>
      </c>
      <c r="K13063">
        <v>10403</v>
      </c>
      <c r="L13063">
        <v>973</v>
      </c>
    </row>
    <row r="13064" spans="1:12" x14ac:dyDescent="0.2">
      <c r="A13064" t="s">
        <v>12191</v>
      </c>
      <c r="B13064" t="s">
        <v>16</v>
      </c>
      <c r="C13064" t="str">
        <f t="shared" si="204"/>
        <v>Bootjack, CA</v>
      </c>
      <c r="D13064" t="s">
        <v>10524</v>
      </c>
      <c r="E13064">
        <v>6043</v>
      </c>
      <c r="F13064" t="s">
        <v>12010</v>
      </c>
      <c r="G13064">
        <v>6043</v>
      </c>
      <c r="H13064" t="s">
        <v>12010</v>
      </c>
      <c r="I13064">
        <v>37.467199999999998</v>
      </c>
      <c r="J13064">
        <v>-119.8887</v>
      </c>
      <c r="K13064">
        <v>839</v>
      </c>
      <c r="L13064">
        <v>46</v>
      </c>
    </row>
    <row r="13065" spans="1:12" x14ac:dyDescent="0.2">
      <c r="A13065" t="s">
        <v>3527</v>
      </c>
      <c r="B13065" t="s">
        <v>16</v>
      </c>
      <c r="C13065" t="str">
        <f t="shared" si="204"/>
        <v>Wheatland, CA</v>
      </c>
      <c r="D13065" t="s">
        <v>10524</v>
      </c>
      <c r="E13065">
        <v>6115</v>
      </c>
      <c r="F13065" t="s">
        <v>1520</v>
      </c>
      <c r="G13065">
        <v>6115</v>
      </c>
      <c r="H13065" t="s">
        <v>1520</v>
      </c>
      <c r="I13065">
        <v>39.028700000000001</v>
      </c>
      <c r="J13065">
        <v>-121.39</v>
      </c>
      <c r="K13065">
        <v>3818</v>
      </c>
      <c r="L13065">
        <v>182</v>
      </c>
    </row>
    <row r="13066" spans="1:12" x14ac:dyDescent="0.2">
      <c r="A13066" t="s">
        <v>12192</v>
      </c>
      <c r="B13066" t="s">
        <v>16</v>
      </c>
      <c r="C13066" t="str">
        <f t="shared" si="204"/>
        <v>Chino, CA</v>
      </c>
      <c r="D13066" t="s">
        <v>10524</v>
      </c>
      <c r="E13066">
        <v>6071</v>
      </c>
      <c r="F13066" t="s">
        <v>12062</v>
      </c>
      <c r="G13066">
        <v>6071</v>
      </c>
      <c r="H13066" t="s">
        <v>12062</v>
      </c>
      <c r="I13066">
        <v>33.983600000000003</v>
      </c>
      <c r="J13066">
        <v>-117.66540000000001</v>
      </c>
      <c r="K13066">
        <v>89797</v>
      </c>
      <c r="L13066">
        <v>1169</v>
      </c>
    </row>
    <row r="13067" spans="1:12" x14ac:dyDescent="0.2">
      <c r="A13067" t="s">
        <v>12193</v>
      </c>
      <c r="B13067" t="s">
        <v>16</v>
      </c>
      <c r="C13067" t="str">
        <f t="shared" si="204"/>
        <v>Valley Ranch, CA</v>
      </c>
      <c r="D13067" t="s">
        <v>10524</v>
      </c>
      <c r="E13067">
        <v>6063</v>
      </c>
      <c r="F13067" t="s">
        <v>12026</v>
      </c>
      <c r="G13067">
        <v>6063</v>
      </c>
      <c r="H13067" t="s">
        <v>12026</v>
      </c>
      <c r="I13067">
        <v>39.740299999999998</v>
      </c>
      <c r="J13067">
        <v>-120.565</v>
      </c>
      <c r="K13067">
        <v>10</v>
      </c>
      <c r="L13067">
        <v>3</v>
      </c>
    </row>
    <row r="13068" spans="1:12" x14ac:dyDescent="0.2">
      <c r="A13068" t="s">
        <v>12194</v>
      </c>
      <c r="B13068" t="s">
        <v>16</v>
      </c>
      <c r="C13068" t="str">
        <f t="shared" si="204"/>
        <v>Valley Center, CA</v>
      </c>
      <c r="D13068" t="s">
        <v>10524</v>
      </c>
      <c r="E13068">
        <v>6073</v>
      </c>
      <c r="F13068" t="s">
        <v>4820</v>
      </c>
      <c r="G13068">
        <v>6073</v>
      </c>
      <c r="H13068" t="s">
        <v>4820</v>
      </c>
      <c r="I13068">
        <v>33.2331</v>
      </c>
      <c r="J13068">
        <v>-117.0158</v>
      </c>
      <c r="K13068">
        <v>9842</v>
      </c>
      <c r="L13068">
        <v>138</v>
      </c>
    </row>
    <row r="13069" spans="1:12" x14ac:dyDescent="0.2">
      <c r="A13069" t="s">
        <v>12195</v>
      </c>
      <c r="B13069" t="s">
        <v>16</v>
      </c>
      <c r="C13069" t="str">
        <f t="shared" si="204"/>
        <v>Prunedale, CA</v>
      </c>
      <c r="D13069" t="s">
        <v>10524</v>
      </c>
      <c r="E13069">
        <v>6053</v>
      </c>
      <c r="F13069" t="s">
        <v>6586</v>
      </c>
      <c r="G13069">
        <v>6053</v>
      </c>
      <c r="H13069" t="s">
        <v>6586</v>
      </c>
      <c r="I13069">
        <v>36.806399999999996</v>
      </c>
      <c r="J13069">
        <v>-121.6555</v>
      </c>
      <c r="K13069">
        <v>20928</v>
      </c>
      <c r="L13069">
        <v>175</v>
      </c>
    </row>
    <row r="13070" spans="1:12" x14ac:dyDescent="0.2">
      <c r="A13070" t="s">
        <v>12196</v>
      </c>
      <c r="B13070" t="s">
        <v>16</v>
      </c>
      <c r="C13070" t="str">
        <f t="shared" si="204"/>
        <v>Taft Heights, CA</v>
      </c>
      <c r="D13070" t="s">
        <v>10524</v>
      </c>
      <c r="E13070">
        <v>6029</v>
      </c>
      <c r="F13070" t="s">
        <v>12015</v>
      </c>
      <c r="G13070">
        <v>6029</v>
      </c>
      <c r="H13070" t="s">
        <v>12015</v>
      </c>
      <c r="I13070">
        <v>35.133699999999997</v>
      </c>
      <c r="J13070">
        <v>-119.47110000000001</v>
      </c>
      <c r="K13070">
        <v>2721</v>
      </c>
      <c r="L13070">
        <v>3550</v>
      </c>
    </row>
    <row r="13071" spans="1:12" x14ac:dyDescent="0.2">
      <c r="A13071" t="s">
        <v>12197</v>
      </c>
      <c r="B13071" t="s">
        <v>16</v>
      </c>
      <c r="C13071" t="str">
        <f t="shared" si="204"/>
        <v>Twain, CA</v>
      </c>
      <c r="D13071" t="s">
        <v>10524</v>
      </c>
      <c r="E13071">
        <v>6063</v>
      </c>
      <c r="F13071" t="s">
        <v>12026</v>
      </c>
      <c r="G13071">
        <v>6063</v>
      </c>
      <c r="H13071" t="s">
        <v>12026</v>
      </c>
      <c r="I13071">
        <v>40.035499999999999</v>
      </c>
      <c r="J13071">
        <v>-121.04040000000001</v>
      </c>
      <c r="K13071">
        <v>41</v>
      </c>
      <c r="L13071">
        <v>2</v>
      </c>
    </row>
    <row r="13072" spans="1:12" x14ac:dyDescent="0.2">
      <c r="A13072" t="s">
        <v>12198</v>
      </c>
      <c r="B13072" t="s">
        <v>16</v>
      </c>
      <c r="C13072" t="str">
        <f t="shared" si="204"/>
        <v>Grizzly Flats, CA</v>
      </c>
      <c r="D13072" t="s">
        <v>10524</v>
      </c>
      <c r="E13072">
        <v>6017</v>
      </c>
      <c r="F13072" t="s">
        <v>11991</v>
      </c>
      <c r="G13072">
        <v>6017</v>
      </c>
      <c r="H13072" t="s">
        <v>11991</v>
      </c>
      <c r="I13072">
        <v>38.6357</v>
      </c>
      <c r="J13072">
        <v>-120.5354</v>
      </c>
      <c r="K13072">
        <v>954</v>
      </c>
      <c r="L13072">
        <v>55</v>
      </c>
    </row>
    <row r="13073" spans="1:12" x14ac:dyDescent="0.2">
      <c r="A13073" t="s">
        <v>472</v>
      </c>
      <c r="B13073" t="s">
        <v>16</v>
      </c>
      <c r="C13073" t="str">
        <f t="shared" si="204"/>
        <v>Junction City, CA</v>
      </c>
      <c r="D13073" t="s">
        <v>10524</v>
      </c>
      <c r="E13073">
        <v>6105</v>
      </c>
      <c r="F13073" t="s">
        <v>3334</v>
      </c>
      <c r="G13073">
        <v>6105</v>
      </c>
      <c r="H13073" t="s">
        <v>3334</v>
      </c>
      <c r="I13073">
        <v>40.727400000000003</v>
      </c>
      <c r="J13073">
        <v>-123.0615</v>
      </c>
      <c r="K13073">
        <v>668</v>
      </c>
      <c r="L13073">
        <v>9</v>
      </c>
    </row>
    <row r="13074" spans="1:12" x14ac:dyDescent="0.2">
      <c r="A13074" t="s">
        <v>12199</v>
      </c>
      <c r="B13074" t="s">
        <v>16</v>
      </c>
      <c r="C13074" t="str">
        <f t="shared" si="204"/>
        <v>Victorville, CA</v>
      </c>
      <c r="D13074" t="s">
        <v>10524</v>
      </c>
      <c r="E13074">
        <v>6071</v>
      </c>
      <c r="F13074" t="s">
        <v>12062</v>
      </c>
      <c r="G13074">
        <v>6071</v>
      </c>
      <c r="H13074" t="s">
        <v>12062</v>
      </c>
      <c r="I13074">
        <v>34.527700000000003</v>
      </c>
      <c r="J13074">
        <v>-117.3536</v>
      </c>
      <c r="K13074">
        <v>346948</v>
      </c>
      <c r="L13074">
        <v>642</v>
      </c>
    </row>
    <row r="13075" spans="1:12" x14ac:dyDescent="0.2">
      <c r="A13075" t="s">
        <v>12200</v>
      </c>
      <c r="B13075" t="s">
        <v>16</v>
      </c>
      <c r="C13075" t="str">
        <f t="shared" si="204"/>
        <v>Taft Mosswood, CA</v>
      </c>
      <c r="D13075" t="s">
        <v>10524</v>
      </c>
      <c r="E13075">
        <v>6077</v>
      </c>
      <c r="F13075" t="s">
        <v>12027</v>
      </c>
      <c r="G13075">
        <v>6077</v>
      </c>
      <c r="H13075" t="s">
        <v>12027</v>
      </c>
      <c r="I13075">
        <v>37.914000000000001</v>
      </c>
      <c r="J13075">
        <v>-121.2831</v>
      </c>
      <c r="K13075">
        <v>1064</v>
      </c>
      <c r="L13075">
        <v>869</v>
      </c>
    </row>
    <row r="13076" spans="1:12" x14ac:dyDescent="0.2">
      <c r="A13076" t="s">
        <v>3978</v>
      </c>
      <c r="B13076" t="s">
        <v>16</v>
      </c>
      <c r="C13076" t="str">
        <f t="shared" si="204"/>
        <v>Cedarville, CA</v>
      </c>
      <c r="D13076" t="s">
        <v>10524</v>
      </c>
      <c r="E13076">
        <v>6049</v>
      </c>
      <c r="F13076" t="s">
        <v>12039</v>
      </c>
      <c r="G13076">
        <v>6049</v>
      </c>
      <c r="H13076" t="s">
        <v>12039</v>
      </c>
      <c r="I13076">
        <v>41.527999999999999</v>
      </c>
      <c r="J13076">
        <v>-120.1748</v>
      </c>
      <c r="K13076">
        <v>289</v>
      </c>
      <c r="L13076">
        <v>20</v>
      </c>
    </row>
    <row r="13077" spans="1:12" x14ac:dyDescent="0.2">
      <c r="A13077" t="s">
        <v>12201</v>
      </c>
      <c r="B13077" t="s">
        <v>16</v>
      </c>
      <c r="C13077" t="str">
        <f t="shared" si="204"/>
        <v>West Goshen, CA</v>
      </c>
      <c r="D13077" t="s">
        <v>10524</v>
      </c>
      <c r="E13077">
        <v>6107</v>
      </c>
      <c r="F13077" t="s">
        <v>11993</v>
      </c>
      <c r="G13077">
        <v>6107</v>
      </c>
      <c r="H13077" t="s">
        <v>11993</v>
      </c>
      <c r="I13077">
        <v>36.348999999999997</v>
      </c>
      <c r="J13077">
        <v>-119.4516</v>
      </c>
      <c r="K13077">
        <v>618</v>
      </c>
      <c r="L13077">
        <v>202</v>
      </c>
    </row>
    <row r="13078" spans="1:12" x14ac:dyDescent="0.2">
      <c r="A13078" t="s">
        <v>12202</v>
      </c>
      <c r="B13078" t="s">
        <v>16</v>
      </c>
      <c r="C13078" t="str">
        <f t="shared" si="204"/>
        <v>Onyx, CA</v>
      </c>
      <c r="D13078" t="s">
        <v>10524</v>
      </c>
      <c r="E13078">
        <v>6029</v>
      </c>
      <c r="F13078" t="s">
        <v>12015</v>
      </c>
      <c r="G13078">
        <v>6029</v>
      </c>
      <c r="H13078" t="s">
        <v>12015</v>
      </c>
      <c r="I13078">
        <v>35.683900000000001</v>
      </c>
      <c r="J13078">
        <v>-118.2102</v>
      </c>
      <c r="K13078">
        <v>621</v>
      </c>
      <c r="L13078">
        <v>20</v>
      </c>
    </row>
    <row r="13079" spans="1:12" x14ac:dyDescent="0.2">
      <c r="A13079" t="s">
        <v>12203</v>
      </c>
      <c r="B13079" t="s">
        <v>16</v>
      </c>
      <c r="C13079" t="str">
        <f t="shared" si="204"/>
        <v>Downieville, CA</v>
      </c>
      <c r="D13079" t="s">
        <v>10524</v>
      </c>
      <c r="E13079">
        <v>6091</v>
      </c>
      <c r="F13079" t="s">
        <v>4171</v>
      </c>
      <c r="G13079">
        <v>6091</v>
      </c>
      <c r="H13079" t="s">
        <v>4171</v>
      </c>
      <c r="I13079">
        <v>39.57</v>
      </c>
      <c r="J13079">
        <v>-120.82129999999999</v>
      </c>
      <c r="K13079">
        <v>90</v>
      </c>
      <c r="L13079">
        <v>10</v>
      </c>
    </row>
    <row r="13080" spans="1:12" x14ac:dyDescent="0.2">
      <c r="A13080" t="s">
        <v>3442</v>
      </c>
      <c r="B13080" t="s">
        <v>16</v>
      </c>
      <c r="C13080" t="str">
        <f t="shared" si="204"/>
        <v>Rolling Hills, CA</v>
      </c>
      <c r="D13080" t="s">
        <v>10524</v>
      </c>
      <c r="E13080">
        <v>6037</v>
      </c>
      <c r="F13080" t="s">
        <v>6179</v>
      </c>
      <c r="G13080">
        <v>6037</v>
      </c>
      <c r="H13080" t="s">
        <v>6179</v>
      </c>
      <c r="I13080">
        <v>33.76</v>
      </c>
      <c r="J13080">
        <v>-118.3471</v>
      </c>
      <c r="K13080">
        <v>1882</v>
      </c>
      <c r="L13080">
        <v>242</v>
      </c>
    </row>
    <row r="13081" spans="1:12" x14ac:dyDescent="0.2">
      <c r="A13081" t="s">
        <v>12204</v>
      </c>
      <c r="B13081" t="s">
        <v>16</v>
      </c>
      <c r="C13081" t="str">
        <f t="shared" si="204"/>
        <v>Mesa Verde, CA</v>
      </c>
      <c r="D13081" t="s">
        <v>10524</v>
      </c>
      <c r="E13081">
        <v>6065</v>
      </c>
      <c r="F13081" t="s">
        <v>971</v>
      </c>
      <c r="G13081">
        <v>6065</v>
      </c>
      <c r="H13081" t="s">
        <v>971</v>
      </c>
      <c r="I13081">
        <v>33.595700000000001</v>
      </c>
      <c r="J13081">
        <v>-114.7317</v>
      </c>
      <c r="K13081">
        <v>644</v>
      </c>
      <c r="L13081">
        <v>57</v>
      </c>
    </row>
    <row r="13082" spans="1:12" x14ac:dyDescent="0.2">
      <c r="A13082" t="s">
        <v>3466</v>
      </c>
      <c r="B13082" t="s">
        <v>16</v>
      </c>
      <c r="C13082" t="str">
        <f t="shared" si="204"/>
        <v>Sheridan, CA</v>
      </c>
      <c r="D13082" t="s">
        <v>10524</v>
      </c>
      <c r="E13082">
        <v>6061</v>
      </c>
      <c r="F13082" t="s">
        <v>12012</v>
      </c>
      <c r="G13082">
        <v>6061</v>
      </c>
      <c r="H13082" t="s">
        <v>12012</v>
      </c>
      <c r="I13082">
        <v>38.969000000000001</v>
      </c>
      <c r="J13082">
        <v>-121.35599999999999</v>
      </c>
      <c r="K13082">
        <v>1337</v>
      </c>
      <c r="L13082">
        <v>19</v>
      </c>
    </row>
    <row r="13083" spans="1:12" x14ac:dyDescent="0.2">
      <c r="A13083" t="s">
        <v>8262</v>
      </c>
      <c r="B13083" t="s">
        <v>16</v>
      </c>
      <c r="C13083" t="str">
        <f t="shared" si="204"/>
        <v>Hickman, CA</v>
      </c>
      <c r="D13083" t="s">
        <v>10524</v>
      </c>
      <c r="E13083">
        <v>6099</v>
      </c>
      <c r="F13083" t="s">
        <v>12081</v>
      </c>
      <c r="G13083">
        <v>6099</v>
      </c>
      <c r="H13083" t="s">
        <v>12081</v>
      </c>
      <c r="I13083">
        <v>37.622700000000002</v>
      </c>
      <c r="J13083">
        <v>-120.75320000000001</v>
      </c>
      <c r="K13083">
        <v>513</v>
      </c>
      <c r="L13083">
        <v>254</v>
      </c>
    </row>
    <row r="13084" spans="1:12" x14ac:dyDescent="0.2">
      <c r="A13084" t="s">
        <v>12205</v>
      </c>
      <c r="B13084" t="s">
        <v>16</v>
      </c>
      <c r="C13084" t="str">
        <f t="shared" si="204"/>
        <v>Mission Canyon, CA</v>
      </c>
      <c r="D13084" t="s">
        <v>10524</v>
      </c>
      <c r="E13084">
        <v>6083</v>
      </c>
      <c r="F13084" t="s">
        <v>12049</v>
      </c>
      <c r="G13084">
        <v>6083</v>
      </c>
      <c r="H13084" t="s">
        <v>12049</v>
      </c>
      <c r="I13084">
        <v>34.453400000000002</v>
      </c>
      <c r="J13084">
        <v>-119.71250000000001</v>
      </c>
      <c r="K13084">
        <v>2651</v>
      </c>
      <c r="L13084">
        <v>678</v>
      </c>
    </row>
    <row r="13085" spans="1:12" x14ac:dyDescent="0.2">
      <c r="A13085" t="s">
        <v>12206</v>
      </c>
      <c r="B13085" t="s">
        <v>16</v>
      </c>
      <c r="C13085" t="str">
        <f t="shared" si="204"/>
        <v>Running Springs, CA</v>
      </c>
      <c r="D13085" t="s">
        <v>10524</v>
      </c>
      <c r="E13085">
        <v>6071</v>
      </c>
      <c r="F13085" t="s">
        <v>12062</v>
      </c>
      <c r="G13085">
        <v>6071</v>
      </c>
      <c r="H13085" t="s">
        <v>12062</v>
      </c>
      <c r="I13085">
        <v>34.2104</v>
      </c>
      <c r="J13085">
        <v>-117.1147</v>
      </c>
      <c r="K13085">
        <v>4427</v>
      </c>
      <c r="L13085">
        <v>406</v>
      </c>
    </row>
    <row r="13086" spans="1:12" x14ac:dyDescent="0.2">
      <c r="A13086" t="s">
        <v>476</v>
      </c>
      <c r="B13086" t="s">
        <v>16</v>
      </c>
      <c r="C13086" t="str">
        <f t="shared" si="204"/>
        <v>Davenport, CA</v>
      </c>
      <c r="D13086" t="s">
        <v>10524</v>
      </c>
      <c r="E13086">
        <v>6087</v>
      </c>
      <c r="F13086" t="s">
        <v>4235</v>
      </c>
      <c r="G13086">
        <v>6087</v>
      </c>
      <c r="H13086" t="s">
        <v>4235</v>
      </c>
      <c r="I13086">
        <v>37.017600000000002</v>
      </c>
      <c r="J13086">
        <v>-122.18819999999999</v>
      </c>
      <c r="K13086">
        <v>292</v>
      </c>
      <c r="L13086">
        <v>39</v>
      </c>
    </row>
    <row r="13087" spans="1:12" x14ac:dyDescent="0.2">
      <c r="A13087" t="s">
        <v>12207</v>
      </c>
      <c r="B13087" t="s">
        <v>16</v>
      </c>
      <c r="C13087" t="str">
        <f t="shared" si="204"/>
        <v>La Honda, CA</v>
      </c>
      <c r="D13087" t="s">
        <v>10524</v>
      </c>
      <c r="E13087">
        <v>6081</v>
      </c>
      <c r="F13087" t="s">
        <v>4402</v>
      </c>
      <c r="G13087">
        <v>6081</v>
      </c>
      <c r="H13087" t="s">
        <v>4402</v>
      </c>
      <c r="I13087">
        <v>37.318199999999997</v>
      </c>
      <c r="J13087">
        <v>-122.2651</v>
      </c>
      <c r="K13087">
        <v>574</v>
      </c>
      <c r="L13087">
        <v>52</v>
      </c>
    </row>
    <row r="13088" spans="1:12" x14ac:dyDescent="0.2">
      <c r="A13088" t="s">
        <v>12208</v>
      </c>
      <c r="B13088" t="s">
        <v>16</v>
      </c>
      <c r="C13088" t="str">
        <f t="shared" si="204"/>
        <v>Posey, CA</v>
      </c>
      <c r="D13088" t="s">
        <v>10524</v>
      </c>
      <c r="E13088">
        <v>6107</v>
      </c>
      <c r="F13088" t="s">
        <v>11993</v>
      </c>
      <c r="G13088">
        <v>6107</v>
      </c>
      <c r="H13088" t="s">
        <v>11993</v>
      </c>
      <c r="I13088">
        <v>35.803800000000003</v>
      </c>
      <c r="J13088">
        <v>-118.6786</v>
      </c>
      <c r="K13088">
        <v>5</v>
      </c>
      <c r="L13088">
        <v>5</v>
      </c>
    </row>
    <row r="13089" spans="1:12" x14ac:dyDescent="0.2">
      <c r="A13089" t="s">
        <v>12209</v>
      </c>
      <c r="B13089" t="s">
        <v>16</v>
      </c>
      <c r="C13089" t="str">
        <f t="shared" si="204"/>
        <v>Jamul, CA</v>
      </c>
      <c r="D13089" t="s">
        <v>10524</v>
      </c>
      <c r="E13089">
        <v>6073</v>
      </c>
      <c r="F13089" t="s">
        <v>4820</v>
      </c>
      <c r="G13089">
        <v>6073</v>
      </c>
      <c r="H13089" t="s">
        <v>4820</v>
      </c>
      <c r="I13089">
        <v>32.718400000000003</v>
      </c>
      <c r="J13089">
        <v>-116.87090000000001</v>
      </c>
      <c r="K13089">
        <v>5895</v>
      </c>
      <c r="L13089">
        <v>135</v>
      </c>
    </row>
    <row r="13090" spans="1:12" x14ac:dyDescent="0.2">
      <c r="A13090" t="s">
        <v>12210</v>
      </c>
      <c r="B13090" t="s">
        <v>16</v>
      </c>
      <c r="C13090" t="str">
        <f t="shared" si="204"/>
        <v>Ladera Heights, CA</v>
      </c>
      <c r="D13090" t="s">
        <v>10524</v>
      </c>
      <c r="E13090">
        <v>6037</v>
      </c>
      <c r="F13090" t="s">
        <v>6179</v>
      </c>
      <c r="G13090">
        <v>6037</v>
      </c>
      <c r="H13090" t="s">
        <v>6179</v>
      </c>
      <c r="I13090">
        <v>33.997199999999999</v>
      </c>
      <c r="J13090">
        <v>-118.374</v>
      </c>
      <c r="K13090">
        <v>7081</v>
      </c>
      <c r="L13090">
        <v>921</v>
      </c>
    </row>
    <row r="13091" spans="1:12" x14ac:dyDescent="0.2">
      <c r="A13091" t="s">
        <v>12211</v>
      </c>
      <c r="B13091" t="s">
        <v>16</v>
      </c>
      <c r="C13091" t="str">
        <f t="shared" si="204"/>
        <v>Searles Valley, CA</v>
      </c>
      <c r="D13091" t="s">
        <v>10524</v>
      </c>
      <c r="E13091">
        <v>6071</v>
      </c>
      <c r="F13091" t="s">
        <v>12062</v>
      </c>
      <c r="G13091">
        <v>6071</v>
      </c>
      <c r="H13091" t="s">
        <v>12062</v>
      </c>
      <c r="I13091">
        <v>35.770099999999999</v>
      </c>
      <c r="J13091">
        <v>-117.3967</v>
      </c>
      <c r="K13091">
        <v>1592</v>
      </c>
      <c r="L13091">
        <v>58</v>
      </c>
    </row>
    <row r="13092" spans="1:12" x14ac:dyDescent="0.2">
      <c r="A13092" t="s">
        <v>12212</v>
      </c>
      <c r="B13092" t="s">
        <v>16</v>
      </c>
      <c r="C13092" t="str">
        <f t="shared" si="204"/>
        <v>Kingsburg, CA</v>
      </c>
      <c r="D13092" t="s">
        <v>10524</v>
      </c>
      <c r="E13092">
        <v>6019</v>
      </c>
      <c r="F13092" t="s">
        <v>6190</v>
      </c>
      <c r="G13092">
        <v>6019</v>
      </c>
      <c r="H13092" t="s">
        <v>6190</v>
      </c>
      <c r="I13092">
        <v>36.5242</v>
      </c>
      <c r="J13092">
        <v>-119.5608</v>
      </c>
      <c r="K13092">
        <v>12002</v>
      </c>
      <c r="L13092">
        <v>1301</v>
      </c>
    </row>
    <row r="13093" spans="1:12" x14ac:dyDescent="0.2">
      <c r="A13093" t="s">
        <v>12213</v>
      </c>
      <c r="B13093" t="s">
        <v>16</v>
      </c>
      <c r="C13093" t="str">
        <f t="shared" si="204"/>
        <v>Leona Valley, CA</v>
      </c>
      <c r="D13093" t="s">
        <v>10524</v>
      </c>
      <c r="E13093">
        <v>6037</v>
      </c>
      <c r="F13093" t="s">
        <v>6179</v>
      </c>
      <c r="G13093">
        <v>6037</v>
      </c>
      <c r="H13093" t="s">
        <v>6179</v>
      </c>
      <c r="I13093">
        <v>34.614699999999999</v>
      </c>
      <c r="J13093">
        <v>-118.29900000000001</v>
      </c>
      <c r="K13093">
        <v>1615</v>
      </c>
      <c r="L13093">
        <v>33</v>
      </c>
    </row>
    <row r="13094" spans="1:12" x14ac:dyDescent="0.2">
      <c r="A13094" t="s">
        <v>696</v>
      </c>
      <c r="B13094" t="s">
        <v>16</v>
      </c>
      <c r="C13094" t="str">
        <f t="shared" si="204"/>
        <v>Oakville, CA</v>
      </c>
      <c r="D13094" t="s">
        <v>10524</v>
      </c>
      <c r="E13094">
        <v>6055</v>
      </c>
      <c r="F13094" t="s">
        <v>12157</v>
      </c>
      <c r="G13094">
        <v>6055</v>
      </c>
      <c r="H13094" t="s">
        <v>12157</v>
      </c>
      <c r="I13094">
        <v>38.438400000000001</v>
      </c>
      <c r="J13094">
        <v>-122.4067</v>
      </c>
      <c r="K13094">
        <v>178</v>
      </c>
      <c r="L13094">
        <v>50</v>
      </c>
    </row>
    <row r="13095" spans="1:12" x14ac:dyDescent="0.2">
      <c r="A13095" t="s">
        <v>9042</v>
      </c>
      <c r="B13095" t="s">
        <v>16</v>
      </c>
      <c r="C13095" t="str">
        <f t="shared" si="204"/>
        <v>Elmira, CA</v>
      </c>
      <c r="D13095" t="s">
        <v>10524</v>
      </c>
      <c r="E13095">
        <v>6095</v>
      </c>
      <c r="F13095" t="s">
        <v>12007</v>
      </c>
      <c r="G13095">
        <v>6095</v>
      </c>
      <c r="H13095" t="s">
        <v>12007</v>
      </c>
      <c r="I13095">
        <v>38.3523</v>
      </c>
      <c r="J13095">
        <v>-121.90770000000001</v>
      </c>
      <c r="K13095">
        <v>247</v>
      </c>
      <c r="L13095">
        <v>179</v>
      </c>
    </row>
    <row r="13096" spans="1:12" x14ac:dyDescent="0.2">
      <c r="A13096" t="s">
        <v>12214</v>
      </c>
      <c r="B13096" t="s">
        <v>16</v>
      </c>
      <c r="C13096" t="str">
        <f t="shared" si="204"/>
        <v>Auburn Lake Trails, CA</v>
      </c>
      <c r="D13096" t="s">
        <v>10524</v>
      </c>
      <c r="E13096">
        <v>6017</v>
      </c>
      <c r="F13096" t="s">
        <v>11991</v>
      </c>
      <c r="G13096">
        <v>6017</v>
      </c>
      <c r="H13096" t="s">
        <v>11991</v>
      </c>
      <c r="I13096">
        <v>38.8917</v>
      </c>
      <c r="J13096">
        <v>-120.9849</v>
      </c>
      <c r="K13096">
        <v>3632</v>
      </c>
      <c r="L13096">
        <v>110</v>
      </c>
    </row>
    <row r="13097" spans="1:12" x14ac:dyDescent="0.2">
      <c r="A13097" t="s">
        <v>12215</v>
      </c>
      <c r="B13097" t="s">
        <v>16</v>
      </c>
      <c r="C13097" t="str">
        <f t="shared" si="204"/>
        <v>Lake Almanor Peninsula, CA</v>
      </c>
      <c r="D13097" t="s">
        <v>10524</v>
      </c>
      <c r="E13097">
        <v>6063</v>
      </c>
      <c r="F13097" t="s">
        <v>12026</v>
      </c>
      <c r="G13097">
        <v>6063</v>
      </c>
      <c r="H13097" t="s">
        <v>12026</v>
      </c>
      <c r="I13097">
        <v>40.281199999999998</v>
      </c>
      <c r="J13097">
        <v>-121.1345</v>
      </c>
      <c r="K13097">
        <v>360</v>
      </c>
      <c r="L13097">
        <v>45</v>
      </c>
    </row>
    <row r="13098" spans="1:12" x14ac:dyDescent="0.2">
      <c r="A13098" t="s">
        <v>12216</v>
      </c>
      <c r="B13098" t="s">
        <v>16</v>
      </c>
      <c r="C13098" t="str">
        <f t="shared" si="204"/>
        <v>Eldridge, CA</v>
      </c>
      <c r="D13098" t="s">
        <v>10524</v>
      </c>
      <c r="E13098">
        <v>6097</v>
      </c>
      <c r="F13098" t="s">
        <v>12002</v>
      </c>
      <c r="G13098">
        <v>6097</v>
      </c>
      <c r="H13098" t="s">
        <v>12002</v>
      </c>
      <c r="I13098">
        <v>38.3339</v>
      </c>
      <c r="J13098">
        <v>-122.5065</v>
      </c>
      <c r="K13098">
        <v>1487</v>
      </c>
      <c r="L13098">
        <v>880</v>
      </c>
    </row>
    <row r="13099" spans="1:12" x14ac:dyDescent="0.2">
      <c r="A13099" t="s">
        <v>12217</v>
      </c>
      <c r="B13099" t="s">
        <v>16</v>
      </c>
      <c r="C13099" t="str">
        <f t="shared" si="204"/>
        <v>Shoshone, CA</v>
      </c>
      <c r="D13099" t="s">
        <v>10524</v>
      </c>
      <c r="E13099">
        <v>6027</v>
      </c>
      <c r="F13099" t="s">
        <v>12073</v>
      </c>
      <c r="G13099">
        <v>6027</v>
      </c>
      <c r="H13099" t="s">
        <v>12073</v>
      </c>
      <c r="I13099">
        <v>35.951000000000001</v>
      </c>
      <c r="J13099">
        <v>-116.3056</v>
      </c>
      <c r="K13099">
        <v>8</v>
      </c>
      <c r="L13099">
        <v>0</v>
      </c>
    </row>
    <row r="13100" spans="1:12" x14ac:dyDescent="0.2">
      <c r="A13100" t="s">
        <v>12218</v>
      </c>
      <c r="B13100" t="s">
        <v>16</v>
      </c>
      <c r="C13100" t="str">
        <f t="shared" si="204"/>
        <v>Coachella, CA</v>
      </c>
      <c r="D13100" t="s">
        <v>10524</v>
      </c>
      <c r="E13100">
        <v>6065</v>
      </c>
      <c r="F13100" t="s">
        <v>971</v>
      </c>
      <c r="G13100">
        <v>6065</v>
      </c>
      <c r="H13100" t="s">
        <v>971</v>
      </c>
      <c r="I13100">
        <v>33.6905</v>
      </c>
      <c r="J13100">
        <v>-116.143</v>
      </c>
      <c r="K13100">
        <v>45443</v>
      </c>
      <c r="L13100">
        <v>583</v>
      </c>
    </row>
    <row r="13101" spans="1:12" x14ac:dyDescent="0.2">
      <c r="A13101" t="s">
        <v>12219</v>
      </c>
      <c r="B13101" t="s">
        <v>16</v>
      </c>
      <c r="C13101" t="str">
        <f t="shared" si="204"/>
        <v>Toro Canyon, CA</v>
      </c>
      <c r="D13101" t="s">
        <v>10524</v>
      </c>
      <c r="E13101">
        <v>6083</v>
      </c>
      <c r="F13101" t="s">
        <v>12049</v>
      </c>
      <c r="G13101">
        <v>6083</v>
      </c>
      <c r="H13101" t="s">
        <v>12049</v>
      </c>
      <c r="I13101">
        <v>34.423499999999997</v>
      </c>
      <c r="J13101">
        <v>-119.5568</v>
      </c>
      <c r="K13101">
        <v>1602</v>
      </c>
      <c r="L13101">
        <v>172</v>
      </c>
    </row>
    <row r="13102" spans="1:12" x14ac:dyDescent="0.2">
      <c r="A13102" t="s">
        <v>1987</v>
      </c>
      <c r="B13102" t="s">
        <v>16</v>
      </c>
      <c r="C13102" t="str">
        <f t="shared" si="204"/>
        <v>Greenview, CA</v>
      </c>
      <c r="D13102" t="s">
        <v>10524</v>
      </c>
      <c r="E13102">
        <v>6093</v>
      </c>
      <c r="F13102" t="s">
        <v>12044</v>
      </c>
      <c r="G13102">
        <v>6093</v>
      </c>
      <c r="H13102" t="s">
        <v>12044</v>
      </c>
      <c r="I13102">
        <v>41.5471</v>
      </c>
      <c r="J13102">
        <v>-122.91849999999999</v>
      </c>
      <c r="K13102">
        <v>175</v>
      </c>
      <c r="L13102">
        <v>52</v>
      </c>
    </row>
    <row r="13103" spans="1:12" x14ac:dyDescent="0.2">
      <c r="A13103" t="s">
        <v>12220</v>
      </c>
      <c r="B13103" t="s">
        <v>16</v>
      </c>
      <c r="C13103" t="str">
        <f t="shared" si="204"/>
        <v>Villa Park, CA</v>
      </c>
      <c r="D13103" t="s">
        <v>10524</v>
      </c>
      <c r="E13103">
        <v>6059</v>
      </c>
      <c r="F13103" t="s">
        <v>2527</v>
      </c>
      <c r="G13103">
        <v>6059</v>
      </c>
      <c r="H13103" t="s">
        <v>2527</v>
      </c>
      <c r="I13103">
        <v>33.817999999999998</v>
      </c>
      <c r="J13103">
        <v>-117.8103</v>
      </c>
      <c r="K13103">
        <v>5895</v>
      </c>
      <c r="L13103">
        <v>1094</v>
      </c>
    </row>
    <row r="13104" spans="1:12" x14ac:dyDescent="0.2">
      <c r="A13104" t="s">
        <v>11714</v>
      </c>
      <c r="B13104" t="s">
        <v>16</v>
      </c>
      <c r="C13104" t="str">
        <f t="shared" si="204"/>
        <v>Campo, CA</v>
      </c>
      <c r="D13104" t="s">
        <v>10524</v>
      </c>
      <c r="E13104">
        <v>6073</v>
      </c>
      <c r="F13104" t="s">
        <v>4820</v>
      </c>
      <c r="G13104">
        <v>6073</v>
      </c>
      <c r="H13104" t="s">
        <v>4820</v>
      </c>
      <c r="I13104">
        <v>32.639400000000002</v>
      </c>
      <c r="J13104">
        <v>-116.47450000000001</v>
      </c>
      <c r="K13104">
        <v>2971</v>
      </c>
      <c r="L13104">
        <v>48</v>
      </c>
    </row>
    <row r="13105" spans="1:12" x14ac:dyDescent="0.2">
      <c r="A13105" t="s">
        <v>12221</v>
      </c>
      <c r="B13105" t="s">
        <v>16</v>
      </c>
      <c r="C13105" t="str">
        <f t="shared" si="204"/>
        <v>Morgan Hill, CA</v>
      </c>
      <c r="D13105" t="s">
        <v>10524</v>
      </c>
      <c r="E13105">
        <v>6085</v>
      </c>
      <c r="F13105" t="s">
        <v>4133</v>
      </c>
      <c r="G13105">
        <v>6085</v>
      </c>
      <c r="H13105" t="s">
        <v>4133</v>
      </c>
      <c r="I13105">
        <v>37.132399999999997</v>
      </c>
      <c r="J13105">
        <v>-121.64100000000001</v>
      </c>
      <c r="K13105">
        <v>45037</v>
      </c>
      <c r="L13105">
        <v>1361</v>
      </c>
    </row>
    <row r="13106" spans="1:12" x14ac:dyDescent="0.2">
      <c r="A13106" t="s">
        <v>12222</v>
      </c>
      <c r="B13106" t="s">
        <v>16</v>
      </c>
      <c r="C13106" t="str">
        <f t="shared" si="204"/>
        <v>Imperial Beach, CA</v>
      </c>
      <c r="D13106" t="s">
        <v>10524</v>
      </c>
      <c r="E13106">
        <v>6073</v>
      </c>
      <c r="F13106" t="s">
        <v>4820</v>
      </c>
      <c r="G13106">
        <v>6073</v>
      </c>
      <c r="H13106" t="s">
        <v>4820</v>
      </c>
      <c r="I13106">
        <v>32.568899999999999</v>
      </c>
      <c r="J13106">
        <v>-117.11839999999999</v>
      </c>
      <c r="K13106">
        <v>27418</v>
      </c>
      <c r="L13106">
        <v>2462</v>
      </c>
    </row>
    <row r="13107" spans="1:12" x14ac:dyDescent="0.2">
      <c r="A13107" t="s">
        <v>6362</v>
      </c>
      <c r="B13107" t="s">
        <v>16</v>
      </c>
      <c r="C13107" t="str">
        <f t="shared" si="204"/>
        <v>Norco, CA</v>
      </c>
      <c r="D13107" t="s">
        <v>10524</v>
      </c>
      <c r="E13107">
        <v>6065</v>
      </c>
      <c r="F13107" t="s">
        <v>971</v>
      </c>
      <c r="G13107">
        <v>6065</v>
      </c>
      <c r="H13107" t="s">
        <v>971</v>
      </c>
      <c r="I13107">
        <v>33.9253</v>
      </c>
      <c r="J13107">
        <v>-117.55</v>
      </c>
      <c r="K13107">
        <v>26761</v>
      </c>
      <c r="L13107">
        <v>750</v>
      </c>
    </row>
    <row r="13108" spans="1:12" x14ac:dyDescent="0.2">
      <c r="A13108" t="s">
        <v>3749</v>
      </c>
      <c r="B13108" t="s">
        <v>16</v>
      </c>
      <c r="C13108" t="str">
        <f t="shared" si="204"/>
        <v>Riverdale, CA</v>
      </c>
      <c r="D13108" t="s">
        <v>10524</v>
      </c>
      <c r="E13108">
        <v>6019</v>
      </c>
      <c r="F13108" t="s">
        <v>6190</v>
      </c>
      <c r="G13108">
        <v>6019</v>
      </c>
      <c r="H13108" t="s">
        <v>6190</v>
      </c>
      <c r="I13108">
        <v>36.430399999999999</v>
      </c>
      <c r="J13108">
        <v>-119.867</v>
      </c>
      <c r="K13108">
        <v>4095</v>
      </c>
      <c r="L13108">
        <v>402</v>
      </c>
    </row>
    <row r="13109" spans="1:12" x14ac:dyDescent="0.2">
      <c r="A13109" t="s">
        <v>5917</v>
      </c>
      <c r="B13109" t="s">
        <v>16</v>
      </c>
      <c r="C13109" t="str">
        <f t="shared" si="204"/>
        <v>Los Altos, CA</v>
      </c>
      <c r="D13109" t="s">
        <v>10524</v>
      </c>
      <c r="E13109">
        <v>6085</v>
      </c>
      <c r="F13109" t="s">
        <v>4133</v>
      </c>
      <c r="G13109">
        <v>6085</v>
      </c>
      <c r="H13109" t="s">
        <v>4133</v>
      </c>
      <c r="I13109">
        <v>37.368499999999997</v>
      </c>
      <c r="J13109">
        <v>-122.0966</v>
      </c>
      <c r="K13109">
        <v>30743</v>
      </c>
      <c r="L13109">
        <v>1831</v>
      </c>
    </row>
    <row r="13110" spans="1:12" x14ac:dyDescent="0.2">
      <c r="A13110" t="s">
        <v>12223</v>
      </c>
      <c r="B13110" t="s">
        <v>16</v>
      </c>
      <c r="C13110" t="str">
        <f t="shared" si="204"/>
        <v>Rolling Hills Estates, CA</v>
      </c>
      <c r="D13110" t="s">
        <v>10524</v>
      </c>
      <c r="E13110">
        <v>6037</v>
      </c>
      <c r="F13110" t="s">
        <v>6179</v>
      </c>
      <c r="G13110">
        <v>6037</v>
      </c>
      <c r="H13110" t="s">
        <v>6179</v>
      </c>
      <c r="I13110">
        <v>33.778300000000002</v>
      </c>
      <c r="J13110">
        <v>-118.35080000000001</v>
      </c>
      <c r="K13110">
        <v>8226</v>
      </c>
      <c r="L13110">
        <v>889</v>
      </c>
    </row>
    <row r="13111" spans="1:12" x14ac:dyDescent="0.2">
      <c r="A13111" t="s">
        <v>1045</v>
      </c>
      <c r="B13111" t="s">
        <v>16</v>
      </c>
      <c r="C13111" t="str">
        <f t="shared" si="204"/>
        <v>Middletown, CA</v>
      </c>
      <c r="D13111" t="s">
        <v>10524</v>
      </c>
      <c r="E13111">
        <v>6033</v>
      </c>
      <c r="F13111" t="s">
        <v>2592</v>
      </c>
      <c r="G13111">
        <v>6033</v>
      </c>
      <c r="H13111" t="s">
        <v>2592</v>
      </c>
      <c r="I13111">
        <v>38.751899999999999</v>
      </c>
      <c r="J13111">
        <v>-122.6221</v>
      </c>
      <c r="K13111">
        <v>627</v>
      </c>
      <c r="L13111">
        <v>131</v>
      </c>
    </row>
    <row r="13112" spans="1:12" x14ac:dyDescent="0.2">
      <c r="A13112" t="s">
        <v>12224</v>
      </c>
      <c r="B13112" t="s">
        <v>16</v>
      </c>
      <c r="C13112" t="str">
        <f t="shared" si="204"/>
        <v>Sun Village, CA</v>
      </c>
      <c r="D13112" t="s">
        <v>10524</v>
      </c>
      <c r="E13112">
        <v>6037</v>
      </c>
      <c r="F13112" t="s">
        <v>6179</v>
      </c>
      <c r="G13112">
        <v>6037</v>
      </c>
      <c r="H13112" t="s">
        <v>6179</v>
      </c>
      <c r="I13112">
        <v>34.559600000000003</v>
      </c>
      <c r="J13112">
        <v>-117.9559</v>
      </c>
      <c r="K13112">
        <v>12794</v>
      </c>
      <c r="L13112">
        <v>457</v>
      </c>
    </row>
    <row r="13113" spans="1:12" x14ac:dyDescent="0.2">
      <c r="A13113" t="s">
        <v>12225</v>
      </c>
      <c r="B13113" t="s">
        <v>16</v>
      </c>
      <c r="C13113" t="str">
        <f t="shared" si="204"/>
        <v>Pismo Beach, CA</v>
      </c>
      <c r="D13113" t="s">
        <v>10524</v>
      </c>
      <c r="E13113">
        <v>6079</v>
      </c>
      <c r="F13113" t="s">
        <v>12041</v>
      </c>
      <c r="G13113">
        <v>6079</v>
      </c>
      <c r="H13113" t="s">
        <v>12041</v>
      </c>
      <c r="I13113">
        <v>35.1492</v>
      </c>
      <c r="J13113">
        <v>-120.6506</v>
      </c>
      <c r="K13113">
        <v>8237</v>
      </c>
      <c r="L13113">
        <v>883</v>
      </c>
    </row>
    <row r="13114" spans="1:12" x14ac:dyDescent="0.2">
      <c r="A13114" t="s">
        <v>2686</v>
      </c>
      <c r="B13114" t="s">
        <v>16</v>
      </c>
      <c r="C13114" t="str">
        <f t="shared" si="204"/>
        <v>Campbell, CA</v>
      </c>
      <c r="D13114" t="s">
        <v>10524</v>
      </c>
      <c r="E13114">
        <v>6085</v>
      </c>
      <c r="F13114" t="s">
        <v>4133</v>
      </c>
      <c r="G13114">
        <v>6085</v>
      </c>
      <c r="H13114" t="s">
        <v>4133</v>
      </c>
      <c r="I13114">
        <v>37.280099999999997</v>
      </c>
      <c r="J13114">
        <v>-121.9538</v>
      </c>
      <c r="K13114">
        <v>41544</v>
      </c>
      <c r="L13114">
        <v>2637</v>
      </c>
    </row>
    <row r="13115" spans="1:12" x14ac:dyDescent="0.2">
      <c r="A13115" t="s">
        <v>12226</v>
      </c>
      <c r="B13115" t="s">
        <v>16</v>
      </c>
      <c r="C13115" t="str">
        <f t="shared" si="204"/>
        <v>Fountain Valley, CA</v>
      </c>
      <c r="D13115" t="s">
        <v>10524</v>
      </c>
      <c r="E13115">
        <v>6059</v>
      </c>
      <c r="F13115" t="s">
        <v>2527</v>
      </c>
      <c r="G13115">
        <v>6059</v>
      </c>
      <c r="H13115" t="s">
        <v>2527</v>
      </c>
      <c r="I13115">
        <v>33.710500000000003</v>
      </c>
      <c r="J13115">
        <v>-117.95140000000001</v>
      </c>
      <c r="K13115">
        <v>56313</v>
      </c>
      <c r="L13115">
        <v>2396</v>
      </c>
    </row>
    <row r="13116" spans="1:12" x14ac:dyDescent="0.2">
      <c r="A13116" t="s">
        <v>12227</v>
      </c>
      <c r="B13116" t="s">
        <v>16</v>
      </c>
      <c r="C13116" t="str">
        <f t="shared" si="204"/>
        <v>Trona, CA</v>
      </c>
      <c r="D13116" t="s">
        <v>10524</v>
      </c>
      <c r="E13116">
        <v>6027</v>
      </c>
      <c r="F13116" t="s">
        <v>12073</v>
      </c>
      <c r="G13116">
        <v>6027</v>
      </c>
      <c r="H13116" t="s">
        <v>12073</v>
      </c>
      <c r="I13116">
        <v>35.814999999999998</v>
      </c>
      <c r="J13116">
        <v>-117.3449</v>
      </c>
      <c r="K13116">
        <v>49</v>
      </c>
      <c r="L13116">
        <v>2</v>
      </c>
    </row>
    <row r="13117" spans="1:12" x14ac:dyDescent="0.2">
      <c r="A13117" t="s">
        <v>12228</v>
      </c>
      <c r="B13117" t="s">
        <v>16</v>
      </c>
      <c r="C13117" t="str">
        <f t="shared" si="204"/>
        <v>Keeler, CA</v>
      </c>
      <c r="D13117" t="s">
        <v>10524</v>
      </c>
      <c r="E13117">
        <v>6027</v>
      </c>
      <c r="F13117" t="s">
        <v>12073</v>
      </c>
      <c r="G13117">
        <v>6027</v>
      </c>
      <c r="H13117" t="s">
        <v>12073</v>
      </c>
      <c r="I13117">
        <v>36.4846</v>
      </c>
      <c r="J13117">
        <v>-117.872</v>
      </c>
      <c r="K13117">
        <v>10</v>
      </c>
      <c r="L13117">
        <v>2</v>
      </c>
    </row>
    <row r="13118" spans="1:12" x14ac:dyDescent="0.2">
      <c r="A13118" t="s">
        <v>12229</v>
      </c>
      <c r="B13118" t="s">
        <v>16</v>
      </c>
      <c r="C13118" t="str">
        <f t="shared" si="204"/>
        <v>Carmel Valley Village, CA</v>
      </c>
      <c r="D13118" t="s">
        <v>10524</v>
      </c>
      <c r="E13118">
        <v>6053</v>
      </c>
      <c r="F13118" t="s">
        <v>6586</v>
      </c>
      <c r="G13118">
        <v>6053</v>
      </c>
      <c r="H13118" t="s">
        <v>6586</v>
      </c>
      <c r="I13118">
        <v>36.482399999999998</v>
      </c>
      <c r="J13118">
        <v>-121.71980000000001</v>
      </c>
      <c r="K13118">
        <v>4011</v>
      </c>
      <c r="L13118">
        <v>81</v>
      </c>
    </row>
    <row r="13119" spans="1:12" x14ac:dyDescent="0.2">
      <c r="A13119" t="s">
        <v>12230</v>
      </c>
      <c r="B13119" t="s">
        <v>16</v>
      </c>
      <c r="C13119" t="str">
        <f t="shared" si="204"/>
        <v>El Centro, CA</v>
      </c>
      <c r="D13119" t="s">
        <v>10524</v>
      </c>
      <c r="E13119">
        <v>6025</v>
      </c>
      <c r="F13119" t="s">
        <v>6131</v>
      </c>
      <c r="G13119">
        <v>6025</v>
      </c>
      <c r="H13119" t="s">
        <v>6131</v>
      </c>
      <c r="I13119">
        <v>32.786700000000003</v>
      </c>
      <c r="J13119">
        <v>-115.5586</v>
      </c>
      <c r="K13119">
        <v>112145</v>
      </c>
      <c r="L13119">
        <v>1488</v>
      </c>
    </row>
    <row r="13120" spans="1:12" x14ac:dyDescent="0.2">
      <c r="A13120" t="s">
        <v>4182</v>
      </c>
      <c r="B13120" t="s">
        <v>16</v>
      </c>
      <c r="C13120" t="str">
        <f t="shared" si="204"/>
        <v>Torrance, CA</v>
      </c>
      <c r="D13120" t="s">
        <v>10524</v>
      </c>
      <c r="E13120">
        <v>6037</v>
      </c>
      <c r="F13120" t="s">
        <v>6179</v>
      </c>
      <c r="G13120">
        <v>6037</v>
      </c>
      <c r="H13120" t="s">
        <v>6179</v>
      </c>
      <c r="I13120">
        <v>33.834600000000002</v>
      </c>
      <c r="J13120">
        <v>-118.3417</v>
      </c>
      <c r="K13120">
        <v>146758</v>
      </c>
      <c r="L13120">
        <v>2767</v>
      </c>
    </row>
    <row r="13121" spans="1:12" x14ac:dyDescent="0.2">
      <c r="A13121" t="s">
        <v>1295</v>
      </c>
      <c r="B13121" t="s">
        <v>16</v>
      </c>
      <c r="C13121" t="str">
        <f t="shared" si="204"/>
        <v>Oakdale, CA</v>
      </c>
      <c r="D13121" t="s">
        <v>10524</v>
      </c>
      <c r="E13121">
        <v>6099</v>
      </c>
      <c r="F13121" t="s">
        <v>12081</v>
      </c>
      <c r="G13121">
        <v>6099</v>
      </c>
      <c r="H13121" t="s">
        <v>12081</v>
      </c>
      <c r="I13121">
        <v>37.761600000000001</v>
      </c>
      <c r="J13121">
        <v>-120.8471</v>
      </c>
      <c r="K13121">
        <v>23150</v>
      </c>
      <c r="L13121">
        <v>1446</v>
      </c>
    </row>
    <row r="13122" spans="1:12" x14ac:dyDescent="0.2">
      <c r="A13122" t="s">
        <v>12231</v>
      </c>
      <c r="B13122" t="s">
        <v>16</v>
      </c>
      <c r="C13122" t="str">
        <f t="shared" si="204"/>
        <v>San Juan Bautista, CA</v>
      </c>
      <c r="D13122" t="s">
        <v>10524</v>
      </c>
      <c r="E13122">
        <v>6069</v>
      </c>
      <c r="F13122" t="s">
        <v>5564</v>
      </c>
      <c r="G13122">
        <v>6069</v>
      </c>
      <c r="H13122" t="s">
        <v>5564</v>
      </c>
      <c r="I13122">
        <v>36.845700000000001</v>
      </c>
      <c r="J13122">
        <v>-121.5384</v>
      </c>
      <c r="K13122">
        <v>1976</v>
      </c>
      <c r="L13122">
        <v>1072</v>
      </c>
    </row>
    <row r="13123" spans="1:12" x14ac:dyDescent="0.2">
      <c r="A13123" t="s">
        <v>12232</v>
      </c>
      <c r="B13123" t="s">
        <v>16</v>
      </c>
      <c r="C13123" t="str">
        <f t="shared" si="204"/>
        <v>Holtville, CA</v>
      </c>
      <c r="D13123" t="s">
        <v>10524</v>
      </c>
      <c r="E13123">
        <v>6025</v>
      </c>
      <c r="F13123" t="s">
        <v>6131</v>
      </c>
      <c r="G13123">
        <v>6025</v>
      </c>
      <c r="H13123" t="s">
        <v>6131</v>
      </c>
      <c r="I13123">
        <v>32.812899999999999</v>
      </c>
      <c r="J13123">
        <v>-115.3779</v>
      </c>
      <c r="K13123">
        <v>7637</v>
      </c>
      <c r="L13123">
        <v>2206</v>
      </c>
    </row>
    <row r="13124" spans="1:12" x14ac:dyDescent="0.2">
      <c r="A13124" t="s">
        <v>12233</v>
      </c>
      <c r="B13124" t="s">
        <v>16</v>
      </c>
      <c r="C13124" t="str">
        <f t="shared" ref="C13124:C13187" si="205">_xlfn.CONCAT(A13124,","," ",B13124)</f>
        <v>East Orosi, CA</v>
      </c>
      <c r="D13124" t="s">
        <v>10524</v>
      </c>
      <c r="E13124">
        <v>6107</v>
      </c>
      <c r="F13124" t="s">
        <v>11993</v>
      </c>
      <c r="G13124">
        <v>6107</v>
      </c>
      <c r="H13124" t="s">
        <v>11993</v>
      </c>
      <c r="I13124">
        <v>36.548099999999998</v>
      </c>
      <c r="J13124">
        <v>-119.2599</v>
      </c>
      <c r="K13124">
        <v>932</v>
      </c>
      <c r="L13124">
        <v>1451</v>
      </c>
    </row>
    <row r="13125" spans="1:12" x14ac:dyDescent="0.2">
      <c r="A13125" t="s">
        <v>490</v>
      </c>
      <c r="B13125" t="s">
        <v>16</v>
      </c>
      <c r="C13125" t="str">
        <f t="shared" si="205"/>
        <v>Newcastle, CA</v>
      </c>
      <c r="D13125" t="s">
        <v>10524</v>
      </c>
      <c r="E13125">
        <v>6061</v>
      </c>
      <c r="F13125" t="s">
        <v>12012</v>
      </c>
      <c r="G13125">
        <v>6061</v>
      </c>
      <c r="H13125" t="s">
        <v>12012</v>
      </c>
      <c r="I13125">
        <v>38.867800000000003</v>
      </c>
      <c r="J13125">
        <v>-121.1318</v>
      </c>
      <c r="K13125">
        <v>1261</v>
      </c>
      <c r="L13125">
        <v>203</v>
      </c>
    </row>
    <row r="13126" spans="1:12" x14ac:dyDescent="0.2">
      <c r="A13126" t="s">
        <v>12234</v>
      </c>
      <c r="B13126" t="s">
        <v>16</v>
      </c>
      <c r="C13126" t="str">
        <f t="shared" si="205"/>
        <v>Clearlake Riviera, CA</v>
      </c>
      <c r="D13126" t="s">
        <v>10524</v>
      </c>
      <c r="E13126">
        <v>6033</v>
      </c>
      <c r="F13126" t="s">
        <v>2592</v>
      </c>
      <c r="G13126">
        <v>6033</v>
      </c>
      <c r="H13126" t="s">
        <v>2592</v>
      </c>
      <c r="I13126">
        <v>38.9512</v>
      </c>
      <c r="J13126">
        <v>-122.72069999999999</v>
      </c>
      <c r="K13126">
        <v>3616</v>
      </c>
      <c r="L13126">
        <v>267</v>
      </c>
    </row>
    <row r="13127" spans="1:12" x14ac:dyDescent="0.2">
      <c r="A13127" t="s">
        <v>12235</v>
      </c>
      <c r="B13127" t="s">
        <v>16</v>
      </c>
      <c r="C13127" t="str">
        <f t="shared" si="205"/>
        <v>Vacaville, CA</v>
      </c>
      <c r="D13127" t="s">
        <v>10524</v>
      </c>
      <c r="E13127">
        <v>6095</v>
      </c>
      <c r="F13127" t="s">
        <v>12007</v>
      </c>
      <c r="G13127">
        <v>6095</v>
      </c>
      <c r="H13127" t="s">
        <v>12007</v>
      </c>
      <c r="I13127">
        <v>38.359000000000002</v>
      </c>
      <c r="J13127">
        <v>-121.968</v>
      </c>
      <c r="K13127">
        <v>100801</v>
      </c>
      <c r="L13127">
        <v>1321</v>
      </c>
    </row>
    <row r="13128" spans="1:12" x14ac:dyDescent="0.2">
      <c r="A13128" t="s">
        <v>12236</v>
      </c>
      <c r="B13128" t="s">
        <v>16</v>
      </c>
      <c r="C13128" t="str">
        <f t="shared" si="205"/>
        <v>Quartz Hill, CA</v>
      </c>
      <c r="D13128" t="s">
        <v>10524</v>
      </c>
      <c r="E13128">
        <v>6037</v>
      </c>
      <c r="F13128" t="s">
        <v>6179</v>
      </c>
      <c r="G13128">
        <v>6037</v>
      </c>
      <c r="H13128" t="s">
        <v>6179</v>
      </c>
      <c r="I13128">
        <v>34.652700000000003</v>
      </c>
      <c r="J13128">
        <v>-118.2163</v>
      </c>
      <c r="K13128">
        <v>10098</v>
      </c>
      <c r="L13128">
        <v>1035</v>
      </c>
    </row>
    <row r="13129" spans="1:12" x14ac:dyDescent="0.2">
      <c r="A13129" t="s">
        <v>12237</v>
      </c>
      <c r="B13129" t="s">
        <v>16</v>
      </c>
      <c r="C13129" t="str">
        <f t="shared" si="205"/>
        <v>Chualar, CA</v>
      </c>
      <c r="D13129" t="s">
        <v>10524</v>
      </c>
      <c r="E13129">
        <v>6053</v>
      </c>
      <c r="F13129" t="s">
        <v>6586</v>
      </c>
      <c r="G13129">
        <v>6053</v>
      </c>
      <c r="H13129" t="s">
        <v>6586</v>
      </c>
      <c r="I13129">
        <v>36.571100000000001</v>
      </c>
      <c r="J13129">
        <v>-121.5103</v>
      </c>
      <c r="K13129">
        <v>1409</v>
      </c>
      <c r="L13129">
        <v>868</v>
      </c>
    </row>
    <row r="13130" spans="1:12" x14ac:dyDescent="0.2">
      <c r="A13130" t="s">
        <v>8081</v>
      </c>
      <c r="B13130" t="s">
        <v>16</v>
      </c>
      <c r="C13130" t="str">
        <f t="shared" si="205"/>
        <v>Palermo, CA</v>
      </c>
      <c r="D13130" t="s">
        <v>10524</v>
      </c>
      <c r="E13130">
        <v>6007</v>
      </c>
      <c r="F13130" t="s">
        <v>7012</v>
      </c>
      <c r="G13130">
        <v>6007</v>
      </c>
      <c r="H13130" t="s">
        <v>7012</v>
      </c>
      <c r="I13130">
        <v>39.4313</v>
      </c>
      <c r="J13130">
        <v>-121.5226</v>
      </c>
      <c r="K13130">
        <v>5713</v>
      </c>
      <c r="L13130">
        <v>75</v>
      </c>
    </row>
    <row r="13131" spans="1:12" x14ac:dyDescent="0.2">
      <c r="A13131" t="s">
        <v>12238</v>
      </c>
      <c r="B13131" t="s">
        <v>16</v>
      </c>
      <c r="C13131" t="str">
        <f t="shared" si="205"/>
        <v>Nice, CA</v>
      </c>
      <c r="D13131" t="s">
        <v>10524</v>
      </c>
      <c r="E13131">
        <v>6033</v>
      </c>
      <c r="F13131" t="s">
        <v>2592</v>
      </c>
      <c r="G13131">
        <v>6033</v>
      </c>
      <c r="H13131" t="s">
        <v>2592</v>
      </c>
      <c r="I13131">
        <v>39.126600000000003</v>
      </c>
      <c r="J13131">
        <v>-122.85250000000001</v>
      </c>
      <c r="K13131">
        <v>2496</v>
      </c>
      <c r="L13131">
        <v>558</v>
      </c>
    </row>
    <row r="13132" spans="1:12" x14ac:dyDescent="0.2">
      <c r="A13132" t="s">
        <v>12239</v>
      </c>
      <c r="B13132" t="s">
        <v>16</v>
      </c>
      <c r="C13132" t="str">
        <f t="shared" si="205"/>
        <v>Seaside, CA</v>
      </c>
      <c r="D13132" t="s">
        <v>10524</v>
      </c>
      <c r="E13132">
        <v>6053</v>
      </c>
      <c r="F13132" t="s">
        <v>6586</v>
      </c>
      <c r="G13132">
        <v>6053</v>
      </c>
      <c r="H13132" t="s">
        <v>6586</v>
      </c>
      <c r="I13132">
        <v>36.622399999999999</v>
      </c>
      <c r="J13132">
        <v>-121.81910000000001</v>
      </c>
      <c r="K13132">
        <v>118110</v>
      </c>
      <c r="L13132">
        <v>1426</v>
      </c>
    </row>
    <row r="13133" spans="1:12" x14ac:dyDescent="0.2">
      <c r="A13133" t="s">
        <v>12240</v>
      </c>
      <c r="B13133" t="s">
        <v>16</v>
      </c>
      <c r="C13133" t="str">
        <f t="shared" si="205"/>
        <v>Simi Valley, CA</v>
      </c>
      <c r="D13133" t="s">
        <v>10524</v>
      </c>
      <c r="E13133">
        <v>6111</v>
      </c>
      <c r="F13133" t="s">
        <v>4288</v>
      </c>
      <c r="G13133">
        <v>6111</v>
      </c>
      <c r="H13133" t="s">
        <v>4288</v>
      </c>
      <c r="I13133">
        <v>34.266300000000001</v>
      </c>
      <c r="J13133">
        <v>-118.749</v>
      </c>
      <c r="K13133">
        <v>127864</v>
      </c>
      <c r="L13133">
        <v>1179</v>
      </c>
    </row>
    <row r="13134" spans="1:12" x14ac:dyDescent="0.2">
      <c r="A13134" t="s">
        <v>5007</v>
      </c>
      <c r="B13134" t="s">
        <v>16</v>
      </c>
      <c r="C13134" t="str">
        <f t="shared" si="205"/>
        <v>Plainview, CA</v>
      </c>
      <c r="D13134" t="s">
        <v>10524</v>
      </c>
      <c r="E13134">
        <v>6107</v>
      </c>
      <c r="F13134" t="s">
        <v>11993</v>
      </c>
      <c r="G13134">
        <v>6107</v>
      </c>
      <c r="H13134" t="s">
        <v>11993</v>
      </c>
      <c r="I13134">
        <v>36.142299999999999</v>
      </c>
      <c r="J13134">
        <v>-119.1375</v>
      </c>
      <c r="K13134">
        <v>1016</v>
      </c>
      <c r="L13134">
        <v>1269</v>
      </c>
    </row>
    <row r="13135" spans="1:12" x14ac:dyDescent="0.2">
      <c r="A13135" t="s">
        <v>12241</v>
      </c>
      <c r="B13135" t="s">
        <v>16</v>
      </c>
      <c r="C13135" t="str">
        <f t="shared" si="205"/>
        <v>Beckwourth, CA</v>
      </c>
      <c r="D13135" t="s">
        <v>10524</v>
      </c>
      <c r="E13135">
        <v>6063</v>
      </c>
      <c r="F13135" t="s">
        <v>12026</v>
      </c>
      <c r="G13135">
        <v>6063</v>
      </c>
      <c r="H13135" t="s">
        <v>12026</v>
      </c>
      <c r="I13135">
        <v>39.848500000000001</v>
      </c>
      <c r="J13135">
        <v>-120.4111</v>
      </c>
      <c r="K13135">
        <v>186</v>
      </c>
      <c r="L13135">
        <v>6</v>
      </c>
    </row>
    <row r="13136" spans="1:12" x14ac:dyDescent="0.2">
      <c r="A13136" t="s">
        <v>12242</v>
      </c>
      <c r="B13136" t="s">
        <v>16</v>
      </c>
      <c r="C13136" t="str">
        <f t="shared" si="205"/>
        <v>Willows, CA</v>
      </c>
      <c r="D13136" t="s">
        <v>10524</v>
      </c>
      <c r="E13136">
        <v>6021</v>
      </c>
      <c r="F13136" t="s">
        <v>12243</v>
      </c>
      <c r="G13136">
        <v>6021</v>
      </c>
      <c r="H13136" t="s">
        <v>12243</v>
      </c>
      <c r="I13136">
        <v>39.514899999999997</v>
      </c>
      <c r="J13136">
        <v>-122.1995</v>
      </c>
      <c r="K13136">
        <v>7197</v>
      </c>
      <c r="L13136">
        <v>822</v>
      </c>
    </row>
    <row r="13137" spans="1:12" x14ac:dyDescent="0.2">
      <c r="A13137" t="s">
        <v>12244</v>
      </c>
      <c r="B13137" t="s">
        <v>16</v>
      </c>
      <c r="C13137" t="str">
        <f t="shared" si="205"/>
        <v>Menlo Park, CA</v>
      </c>
      <c r="D13137" t="s">
        <v>10524</v>
      </c>
      <c r="E13137">
        <v>6081</v>
      </c>
      <c r="F13137" t="s">
        <v>4402</v>
      </c>
      <c r="G13137">
        <v>6081</v>
      </c>
      <c r="H13137" t="s">
        <v>4402</v>
      </c>
      <c r="I13137">
        <v>37.468600000000002</v>
      </c>
      <c r="J13137">
        <v>-122.16719999999999</v>
      </c>
      <c r="K13137">
        <v>34357</v>
      </c>
      <c r="L13137">
        <v>1324</v>
      </c>
    </row>
    <row r="13138" spans="1:12" x14ac:dyDescent="0.2">
      <c r="A13138" t="s">
        <v>12245</v>
      </c>
      <c r="B13138" t="s">
        <v>16</v>
      </c>
      <c r="C13138" t="str">
        <f t="shared" si="205"/>
        <v>Valley Home, CA</v>
      </c>
      <c r="D13138" t="s">
        <v>10524</v>
      </c>
      <c r="E13138">
        <v>6099</v>
      </c>
      <c r="F13138" t="s">
        <v>12081</v>
      </c>
      <c r="G13138">
        <v>6099</v>
      </c>
      <c r="H13138" t="s">
        <v>12081</v>
      </c>
      <c r="I13138">
        <v>37.827199999999998</v>
      </c>
      <c r="J13138">
        <v>-120.9143</v>
      </c>
      <c r="K13138">
        <v>166</v>
      </c>
      <c r="L13138">
        <v>55</v>
      </c>
    </row>
    <row r="13139" spans="1:12" x14ac:dyDescent="0.2">
      <c r="A13139" t="s">
        <v>12246</v>
      </c>
      <c r="B13139" t="s">
        <v>16</v>
      </c>
      <c r="C13139" t="str">
        <f t="shared" si="205"/>
        <v>North Highlands, CA</v>
      </c>
      <c r="D13139" t="s">
        <v>10524</v>
      </c>
      <c r="E13139">
        <v>6067</v>
      </c>
      <c r="F13139" t="s">
        <v>4409</v>
      </c>
      <c r="G13139">
        <v>6067</v>
      </c>
      <c r="H13139" t="s">
        <v>4409</v>
      </c>
      <c r="I13139">
        <v>38.671300000000002</v>
      </c>
      <c r="J13139">
        <v>-121.3721</v>
      </c>
      <c r="K13139">
        <v>47357</v>
      </c>
      <c r="L13139">
        <v>2075</v>
      </c>
    </row>
    <row r="13140" spans="1:12" x14ac:dyDescent="0.2">
      <c r="A13140" t="s">
        <v>497</v>
      </c>
      <c r="B13140" t="s">
        <v>16</v>
      </c>
      <c r="C13140" t="str">
        <f t="shared" si="205"/>
        <v>Indianola, CA</v>
      </c>
      <c r="D13140" t="s">
        <v>10524</v>
      </c>
      <c r="E13140">
        <v>6023</v>
      </c>
      <c r="F13140" t="s">
        <v>8341</v>
      </c>
      <c r="G13140">
        <v>6023</v>
      </c>
      <c r="H13140" t="s">
        <v>8341</v>
      </c>
      <c r="I13140">
        <v>40.813299999999998</v>
      </c>
      <c r="J13140">
        <v>-124.0808</v>
      </c>
      <c r="K13140">
        <v>736</v>
      </c>
      <c r="L13140">
        <v>201</v>
      </c>
    </row>
    <row r="13141" spans="1:12" x14ac:dyDescent="0.2">
      <c r="A13141" t="s">
        <v>12247</v>
      </c>
      <c r="B13141" t="s">
        <v>16</v>
      </c>
      <c r="C13141" t="str">
        <f t="shared" si="205"/>
        <v>Mission Viejo, CA</v>
      </c>
      <c r="D13141" t="s">
        <v>10524</v>
      </c>
      <c r="E13141">
        <v>6059</v>
      </c>
      <c r="F13141" t="s">
        <v>2527</v>
      </c>
      <c r="G13141">
        <v>6059</v>
      </c>
      <c r="H13141" t="s">
        <v>2527</v>
      </c>
      <c r="I13141">
        <v>33.609499999999997</v>
      </c>
      <c r="J13141">
        <v>-117.655</v>
      </c>
      <c r="K13141">
        <v>600474</v>
      </c>
      <c r="L13141">
        <v>2094</v>
      </c>
    </row>
    <row r="13142" spans="1:12" x14ac:dyDescent="0.2">
      <c r="A13142" t="s">
        <v>4447</v>
      </c>
      <c r="B13142" t="s">
        <v>16</v>
      </c>
      <c r="C13142" t="str">
        <f t="shared" si="205"/>
        <v>Alamo, CA</v>
      </c>
      <c r="D13142" t="s">
        <v>10524</v>
      </c>
      <c r="E13142">
        <v>6013</v>
      </c>
      <c r="F13142" t="s">
        <v>12100</v>
      </c>
      <c r="G13142">
        <v>6013</v>
      </c>
      <c r="H13142" t="s">
        <v>12100</v>
      </c>
      <c r="I13142">
        <v>37.854599999999998</v>
      </c>
      <c r="J13142">
        <v>-122.01309999999999</v>
      </c>
      <c r="K13142">
        <v>15521</v>
      </c>
      <c r="L13142">
        <v>619</v>
      </c>
    </row>
    <row r="13143" spans="1:12" x14ac:dyDescent="0.2">
      <c r="A13143" t="s">
        <v>12248</v>
      </c>
      <c r="B13143" t="s">
        <v>16</v>
      </c>
      <c r="C13143" t="str">
        <f t="shared" si="205"/>
        <v>Rail Road Flat, CA</v>
      </c>
      <c r="D13143" t="s">
        <v>10524</v>
      </c>
      <c r="E13143">
        <v>6009</v>
      </c>
      <c r="F13143" t="s">
        <v>12029</v>
      </c>
      <c r="G13143">
        <v>6009</v>
      </c>
      <c r="H13143" t="s">
        <v>12029</v>
      </c>
      <c r="I13143">
        <v>38.316800000000001</v>
      </c>
      <c r="J13143">
        <v>-120.491</v>
      </c>
      <c r="K13143">
        <v>255</v>
      </c>
      <c r="L13143">
        <v>2</v>
      </c>
    </row>
    <row r="13144" spans="1:12" x14ac:dyDescent="0.2">
      <c r="A13144" t="s">
        <v>12249</v>
      </c>
      <c r="B13144" t="s">
        <v>16</v>
      </c>
      <c r="C13144" t="str">
        <f t="shared" si="205"/>
        <v>Thermalito, CA</v>
      </c>
      <c r="D13144" t="s">
        <v>10524</v>
      </c>
      <c r="E13144">
        <v>6007</v>
      </c>
      <c r="F13144" t="s">
        <v>7012</v>
      </c>
      <c r="G13144">
        <v>6007</v>
      </c>
      <c r="H13144" t="s">
        <v>7012</v>
      </c>
      <c r="I13144">
        <v>39.490900000000003</v>
      </c>
      <c r="J13144">
        <v>-121.61499999999999</v>
      </c>
      <c r="K13144">
        <v>6905</v>
      </c>
      <c r="L13144">
        <v>209</v>
      </c>
    </row>
    <row r="13145" spans="1:12" x14ac:dyDescent="0.2">
      <c r="A13145" t="s">
        <v>12250</v>
      </c>
      <c r="B13145" t="s">
        <v>16</v>
      </c>
      <c r="C13145" t="str">
        <f t="shared" si="205"/>
        <v>Lomita, CA</v>
      </c>
      <c r="D13145" t="s">
        <v>10524</v>
      </c>
      <c r="E13145">
        <v>6037</v>
      </c>
      <c r="F13145" t="s">
        <v>6179</v>
      </c>
      <c r="G13145">
        <v>6037</v>
      </c>
      <c r="H13145" t="s">
        <v>6179</v>
      </c>
      <c r="I13145">
        <v>33.793300000000002</v>
      </c>
      <c r="J13145">
        <v>-118.3175</v>
      </c>
      <c r="K13145">
        <v>20707</v>
      </c>
      <c r="L13145">
        <v>4181</v>
      </c>
    </row>
    <row r="13146" spans="1:12" x14ac:dyDescent="0.2">
      <c r="A13146" t="s">
        <v>12251</v>
      </c>
      <c r="B13146" t="s">
        <v>16</v>
      </c>
      <c r="C13146" t="str">
        <f t="shared" si="205"/>
        <v>Potter Valley, CA</v>
      </c>
      <c r="D13146" t="s">
        <v>10524</v>
      </c>
      <c r="E13146">
        <v>6045</v>
      </c>
      <c r="F13146" t="s">
        <v>12000</v>
      </c>
      <c r="G13146">
        <v>6045</v>
      </c>
      <c r="H13146" t="s">
        <v>12000</v>
      </c>
      <c r="I13146">
        <v>39.319000000000003</v>
      </c>
      <c r="J13146">
        <v>-123.1123</v>
      </c>
      <c r="K13146">
        <v>336</v>
      </c>
      <c r="L13146">
        <v>32</v>
      </c>
    </row>
    <row r="13147" spans="1:12" x14ac:dyDescent="0.2">
      <c r="A13147" t="s">
        <v>12252</v>
      </c>
      <c r="B13147" t="s">
        <v>16</v>
      </c>
      <c r="C13147" t="str">
        <f t="shared" si="205"/>
        <v>Indian Wells, CA</v>
      </c>
      <c r="D13147" t="s">
        <v>10524</v>
      </c>
      <c r="E13147">
        <v>6065</v>
      </c>
      <c r="F13147" t="s">
        <v>971</v>
      </c>
      <c r="G13147">
        <v>6065</v>
      </c>
      <c r="H13147" t="s">
        <v>971</v>
      </c>
      <c r="I13147">
        <v>33.703600000000002</v>
      </c>
      <c r="J13147">
        <v>-116.3396</v>
      </c>
      <c r="K13147">
        <v>5404</v>
      </c>
      <c r="L13147">
        <v>145</v>
      </c>
    </row>
    <row r="13148" spans="1:12" x14ac:dyDescent="0.2">
      <c r="A13148" t="s">
        <v>12253</v>
      </c>
      <c r="B13148" t="s">
        <v>16</v>
      </c>
      <c r="C13148" t="str">
        <f t="shared" si="205"/>
        <v>Lower Lake, CA</v>
      </c>
      <c r="D13148" t="s">
        <v>10524</v>
      </c>
      <c r="E13148">
        <v>6033</v>
      </c>
      <c r="F13148" t="s">
        <v>2592</v>
      </c>
      <c r="G13148">
        <v>6033</v>
      </c>
      <c r="H13148" t="s">
        <v>2592</v>
      </c>
      <c r="I13148">
        <v>38.911799999999999</v>
      </c>
      <c r="J13148">
        <v>-122.6084</v>
      </c>
      <c r="K13148">
        <v>1443</v>
      </c>
      <c r="L13148">
        <v>208</v>
      </c>
    </row>
    <row r="13149" spans="1:12" x14ac:dyDescent="0.2">
      <c r="A13149" t="s">
        <v>502</v>
      </c>
      <c r="B13149" t="s">
        <v>16</v>
      </c>
      <c r="C13149" t="str">
        <f t="shared" si="205"/>
        <v>Burbank, CA</v>
      </c>
      <c r="D13149" t="s">
        <v>10524</v>
      </c>
      <c r="E13149">
        <v>6037</v>
      </c>
      <c r="F13149" t="s">
        <v>6179</v>
      </c>
      <c r="G13149">
        <v>6037</v>
      </c>
      <c r="H13149" t="s">
        <v>6179</v>
      </c>
      <c r="I13149">
        <v>34.187899999999999</v>
      </c>
      <c r="J13149">
        <v>-118.3235</v>
      </c>
      <c r="K13149">
        <v>104834</v>
      </c>
      <c r="L13149">
        <v>2337</v>
      </c>
    </row>
    <row r="13150" spans="1:12" x14ac:dyDescent="0.2">
      <c r="A13150" t="s">
        <v>12254</v>
      </c>
      <c r="B13150" t="s">
        <v>16</v>
      </c>
      <c r="C13150" t="str">
        <f t="shared" si="205"/>
        <v>Casa Conejo, CA</v>
      </c>
      <c r="D13150" t="s">
        <v>10524</v>
      </c>
      <c r="E13150">
        <v>6111</v>
      </c>
      <c r="F13150" t="s">
        <v>4288</v>
      </c>
      <c r="G13150">
        <v>6111</v>
      </c>
      <c r="H13150" t="s">
        <v>4288</v>
      </c>
      <c r="I13150">
        <v>34.184699999999999</v>
      </c>
      <c r="J13150">
        <v>-118.94450000000001</v>
      </c>
      <c r="K13150">
        <v>3393</v>
      </c>
      <c r="L13150">
        <v>2777</v>
      </c>
    </row>
    <row r="13151" spans="1:12" x14ac:dyDescent="0.2">
      <c r="A13151" t="s">
        <v>560</v>
      </c>
      <c r="B13151" t="s">
        <v>16</v>
      </c>
      <c r="C13151" t="str">
        <f t="shared" si="205"/>
        <v>Rosedale, CA</v>
      </c>
      <c r="D13151" t="s">
        <v>10524</v>
      </c>
      <c r="E13151">
        <v>6029</v>
      </c>
      <c r="F13151" t="s">
        <v>12015</v>
      </c>
      <c r="G13151">
        <v>6029</v>
      </c>
      <c r="H13151" t="s">
        <v>12015</v>
      </c>
      <c r="I13151">
        <v>35.3887</v>
      </c>
      <c r="J13151">
        <v>-119.2058</v>
      </c>
      <c r="K13151">
        <v>17603</v>
      </c>
      <c r="L13151">
        <v>232</v>
      </c>
    </row>
    <row r="13152" spans="1:12" x14ac:dyDescent="0.2">
      <c r="A13152" t="s">
        <v>12255</v>
      </c>
      <c r="B13152" t="s">
        <v>16</v>
      </c>
      <c r="C13152" t="str">
        <f t="shared" si="205"/>
        <v>Coronado, CA</v>
      </c>
      <c r="D13152" t="s">
        <v>10524</v>
      </c>
      <c r="E13152">
        <v>6073</v>
      </c>
      <c r="F13152" t="s">
        <v>4820</v>
      </c>
      <c r="G13152">
        <v>6073</v>
      </c>
      <c r="H13152" t="s">
        <v>4820</v>
      </c>
      <c r="I13152">
        <v>32.664000000000001</v>
      </c>
      <c r="J13152">
        <v>-117.16</v>
      </c>
      <c r="K13152">
        <v>24417</v>
      </c>
      <c r="L13152">
        <v>1181</v>
      </c>
    </row>
    <row r="13153" spans="1:12" x14ac:dyDescent="0.2">
      <c r="A13153" t="s">
        <v>11343</v>
      </c>
      <c r="B13153" t="s">
        <v>16</v>
      </c>
      <c r="C13153" t="str">
        <f t="shared" si="205"/>
        <v>Warm Springs, CA</v>
      </c>
      <c r="D13153" t="s">
        <v>10524</v>
      </c>
      <c r="E13153">
        <v>6065</v>
      </c>
      <c r="F13153" t="s">
        <v>971</v>
      </c>
      <c r="G13153">
        <v>6065</v>
      </c>
      <c r="H13153" t="s">
        <v>971</v>
      </c>
      <c r="I13153">
        <v>33.706699999999998</v>
      </c>
      <c r="J13153">
        <v>-117.3344</v>
      </c>
      <c r="K13153">
        <v>1417</v>
      </c>
      <c r="L13153">
        <v>391</v>
      </c>
    </row>
    <row r="13154" spans="1:12" x14ac:dyDescent="0.2">
      <c r="A13154" t="s">
        <v>12256</v>
      </c>
      <c r="B13154" t="s">
        <v>16</v>
      </c>
      <c r="C13154" t="str">
        <f t="shared" si="205"/>
        <v>Dustin Acres, CA</v>
      </c>
      <c r="D13154" t="s">
        <v>10524</v>
      </c>
      <c r="E13154">
        <v>6029</v>
      </c>
      <c r="F13154" t="s">
        <v>12015</v>
      </c>
      <c r="G13154">
        <v>6029</v>
      </c>
      <c r="H13154" t="s">
        <v>12015</v>
      </c>
      <c r="I13154">
        <v>35.215899999999998</v>
      </c>
      <c r="J13154">
        <v>-119.375</v>
      </c>
      <c r="K13154">
        <v>679</v>
      </c>
      <c r="L13154">
        <v>71</v>
      </c>
    </row>
    <row r="13155" spans="1:12" x14ac:dyDescent="0.2">
      <c r="A13155" t="s">
        <v>12257</v>
      </c>
      <c r="B13155" t="s">
        <v>16</v>
      </c>
      <c r="C13155" t="str">
        <f t="shared" si="205"/>
        <v>Yucca Valley, CA</v>
      </c>
      <c r="D13155" t="s">
        <v>10524</v>
      </c>
      <c r="E13155">
        <v>6071</v>
      </c>
      <c r="F13155" t="s">
        <v>12062</v>
      </c>
      <c r="G13155">
        <v>6071</v>
      </c>
      <c r="H13155" t="s">
        <v>12062</v>
      </c>
      <c r="I13155">
        <v>34.123399999999997</v>
      </c>
      <c r="J13155">
        <v>-116.4216</v>
      </c>
      <c r="K13155">
        <v>25009</v>
      </c>
      <c r="L13155">
        <v>210</v>
      </c>
    </row>
    <row r="13156" spans="1:12" x14ac:dyDescent="0.2">
      <c r="A13156" t="s">
        <v>4480</v>
      </c>
      <c r="B13156" t="s">
        <v>16</v>
      </c>
      <c r="C13156" t="str">
        <f t="shared" si="205"/>
        <v>Maxwell, CA</v>
      </c>
      <c r="D13156" t="s">
        <v>10524</v>
      </c>
      <c r="E13156">
        <v>6011</v>
      </c>
      <c r="F13156" t="s">
        <v>12064</v>
      </c>
      <c r="G13156">
        <v>6011</v>
      </c>
      <c r="H13156" t="s">
        <v>12064</v>
      </c>
      <c r="I13156">
        <v>39.277099999999997</v>
      </c>
      <c r="J13156">
        <v>-122.19459999999999</v>
      </c>
      <c r="K13156">
        <v>942</v>
      </c>
      <c r="L13156">
        <v>169</v>
      </c>
    </row>
    <row r="13157" spans="1:12" x14ac:dyDescent="0.2">
      <c r="A13157" t="s">
        <v>5049</v>
      </c>
      <c r="B13157" t="s">
        <v>16</v>
      </c>
      <c r="C13157" t="str">
        <f t="shared" si="205"/>
        <v>Patton Village, CA</v>
      </c>
      <c r="D13157" t="s">
        <v>10524</v>
      </c>
      <c r="E13157">
        <v>6035</v>
      </c>
      <c r="F13157" t="s">
        <v>12188</v>
      </c>
      <c r="G13157">
        <v>6035</v>
      </c>
      <c r="H13157" t="s">
        <v>12188</v>
      </c>
      <c r="I13157">
        <v>40.140099999999997</v>
      </c>
      <c r="J13157">
        <v>-120.1778</v>
      </c>
      <c r="K13157">
        <v>638</v>
      </c>
      <c r="L13157">
        <v>74</v>
      </c>
    </row>
    <row r="13158" spans="1:12" x14ac:dyDescent="0.2">
      <c r="A13158" t="s">
        <v>8501</v>
      </c>
      <c r="B13158" t="s">
        <v>16</v>
      </c>
      <c r="C13158" t="str">
        <f t="shared" si="205"/>
        <v>Upland, CA</v>
      </c>
      <c r="D13158" t="s">
        <v>10524</v>
      </c>
      <c r="E13158">
        <v>6071</v>
      </c>
      <c r="F13158" t="s">
        <v>12062</v>
      </c>
      <c r="G13158">
        <v>6071</v>
      </c>
      <c r="H13158" t="s">
        <v>12062</v>
      </c>
      <c r="I13158">
        <v>34.117800000000003</v>
      </c>
      <c r="J13158">
        <v>-117.6604</v>
      </c>
      <c r="K13158">
        <v>76999</v>
      </c>
      <c r="L13158">
        <v>1904</v>
      </c>
    </row>
    <row r="13159" spans="1:12" x14ac:dyDescent="0.2">
      <c r="A13159" t="s">
        <v>12258</v>
      </c>
      <c r="B13159" t="s">
        <v>16</v>
      </c>
      <c r="C13159" t="str">
        <f t="shared" si="205"/>
        <v>El Cerrito, CA</v>
      </c>
      <c r="D13159" t="s">
        <v>10524</v>
      </c>
      <c r="E13159">
        <v>6013</v>
      </c>
      <c r="F13159" t="s">
        <v>12100</v>
      </c>
      <c r="G13159">
        <v>6013</v>
      </c>
      <c r="H13159" t="s">
        <v>12100</v>
      </c>
      <c r="I13159">
        <v>37.919699999999999</v>
      </c>
      <c r="J13159">
        <v>-122.30249999999999</v>
      </c>
      <c r="K13159">
        <v>25515</v>
      </c>
      <c r="L13159">
        <v>2693</v>
      </c>
    </row>
    <row r="13160" spans="1:12" x14ac:dyDescent="0.2">
      <c r="A13160" t="s">
        <v>12259</v>
      </c>
      <c r="B13160" t="s">
        <v>16</v>
      </c>
      <c r="C13160" t="str">
        <f t="shared" si="205"/>
        <v>Shingletown, CA</v>
      </c>
      <c r="D13160" t="s">
        <v>10524</v>
      </c>
      <c r="E13160">
        <v>6089</v>
      </c>
      <c r="F13160" t="s">
        <v>12018</v>
      </c>
      <c r="G13160">
        <v>6089</v>
      </c>
      <c r="H13160" t="s">
        <v>12018</v>
      </c>
      <c r="I13160">
        <v>40.503500000000003</v>
      </c>
      <c r="J13160">
        <v>-121.86</v>
      </c>
      <c r="K13160">
        <v>2261</v>
      </c>
      <c r="L13160">
        <v>35</v>
      </c>
    </row>
    <row r="13161" spans="1:12" x14ac:dyDescent="0.2">
      <c r="A13161" t="s">
        <v>3769</v>
      </c>
      <c r="B13161" t="s">
        <v>16</v>
      </c>
      <c r="C13161" t="str">
        <f t="shared" si="205"/>
        <v>Anderson, CA</v>
      </c>
      <c r="D13161" t="s">
        <v>10524</v>
      </c>
      <c r="E13161">
        <v>6089</v>
      </c>
      <c r="F13161" t="s">
        <v>12018</v>
      </c>
      <c r="G13161">
        <v>6089</v>
      </c>
      <c r="H13161" t="s">
        <v>12018</v>
      </c>
      <c r="I13161">
        <v>40.451000000000001</v>
      </c>
      <c r="J13161">
        <v>-122.2962</v>
      </c>
      <c r="K13161">
        <v>10370</v>
      </c>
      <c r="L13161">
        <v>628</v>
      </c>
    </row>
    <row r="13162" spans="1:12" x14ac:dyDescent="0.2">
      <c r="A13162" t="s">
        <v>1323</v>
      </c>
      <c r="B13162" t="s">
        <v>16</v>
      </c>
      <c r="C13162" t="str">
        <f t="shared" si="205"/>
        <v>Bloomington, CA</v>
      </c>
      <c r="D13162" t="s">
        <v>10524</v>
      </c>
      <c r="E13162">
        <v>6071</v>
      </c>
      <c r="F13162" t="s">
        <v>12062</v>
      </c>
      <c r="G13162">
        <v>6071</v>
      </c>
      <c r="H13162" t="s">
        <v>12062</v>
      </c>
      <c r="I13162">
        <v>34.060099999999998</v>
      </c>
      <c r="J13162">
        <v>-117.40130000000001</v>
      </c>
      <c r="K13162">
        <v>22377</v>
      </c>
      <c r="L13162">
        <v>1422</v>
      </c>
    </row>
    <row r="13163" spans="1:12" x14ac:dyDescent="0.2">
      <c r="A13163" t="s">
        <v>2725</v>
      </c>
      <c r="B13163" t="s">
        <v>16</v>
      </c>
      <c r="C13163" t="str">
        <f t="shared" si="205"/>
        <v>Palm Springs, CA</v>
      </c>
      <c r="D13163" t="s">
        <v>10524</v>
      </c>
      <c r="E13163">
        <v>6065</v>
      </c>
      <c r="F13163" t="s">
        <v>971</v>
      </c>
      <c r="G13163">
        <v>6065</v>
      </c>
      <c r="H13163" t="s">
        <v>971</v>
      </c>
      <c r="I13163">
        <v>33.801699999999997</v>
      </c>
      <c r="J13163">
        <v>-116.5382</v>
      </c>
      <c r="K13163">
        <v>48142</v>
      </c>
      <c r="L13163">
        <v>197</v>
      </c>
    </row>
    <row r="13164" spans="1:12" x14ac:dyDescent="0.2">
      <c r="A13164" t="s">
        <v>12260</v>
      </c>
      <c r="B13164" t="s">
        <v>16</v>
      </c>
      <c r="C13164" t="str">
        <f t="shared" si="205"/>
        <v>Atherton, CA</v>
      </c>
      <c r="D13164" t="s">
        <v>10524</v>
      </c>
      <c r="E13164">
        <v>6081</v>
      </c>
      <c r="F13164" t="s">
        <v>4402</v>
      </c>
      <c r="G13164">
        <v>6081</v>
      </c>
      <c r="H13164" t="s">
        <v>4402</v>
      </c>
      <c r="I13164">
        <v>37.453899999999997</v>
      </c>
      <c r="J13164">
        <v>-122.2032</v>
      </c>
      <c r="K13164">
        <v>7238</v>
      </c>
      <c r="L13164">
        <v>555</v>
      </c>
    </row>
    <row r="13165" spans="1:12" x14ac:dyDescent="0.2">
      <c r="A13165" t="s">
        <v>12261</v>
      </c>
      <c r="B13165" t="s">
        <v>16</v>
      </c>
      <c r="C13165" t="str">
        <f t="shared" si="205"/>
        <v>Needles, CA</v>
      </c>
      <c r="D13165" t="s">
        <v>10524</v>
      </c>
      <c r="E13165">
        <v>6071</v>
      </c>
      <c r="F13165" t="s">
        <v>12062</v>
      </c>
      <c r="G13165">
        <v>6071</v>
      </c>
      <c r="H13165" t="s">
        <v>12062</v>
      </c>
      <c r="I13165">
        <v>34.816400000000002</v>
      </c>
      <c r="J13165">
        <v>-114.6189</v>
      </c>
      <c r="K13165">
        <v>8807</v>
      </c>
      <c r="L13165">
        <v>63</v>
      </c>
    </row>
    <row r="13166" spans="1:12" x14ac:dyDescent="0.2">
      <c r="A13166" t="s">
        <v>12262</v>
      </c>
      <c r="B13166" t="s">
        <v>16</v>
      </c>
      <c r="C13166" t="str">
        <f t="shared" si="205"/>
        <v>Clipper Mills, CA</v>
      </c>
      <c r="D13166" t="s">
        <v>10524</v>
      </c>
      <c r="E13166">
        <v>6007</v>
      </c>
      <c r="F13166" t="s">
        <v>7012</v>
      </c>
      <c r="G13166">
        <v>6007</v>
      </c>
      <c r="H13166" t="s">
        <v>7012</v>
      </c>
      <c r="I13166">
        <v>39.532400000000003</v>
      </c>
      <c r="J13166">
        <v>-121.1666</v>
      </c>
      <c r="K13166">
        <v>278</v>
      </c>
      <c r="L13166">
        <v>61</v>
      </c>
    </row>
    <row r="13167" spans="1:12" x14ac:dyDescent="0.2">
      <c r="A13167" t="s">
        <v>7491</v>
      </c>
      <c r="B13167" t="s">
        <v>16</v>
      </c>
      <c r="C13167" t="str">
        <f t="shared" si="205"/>
        <v>Weldon, CA</v>
      </c>
      <c r="D13167" t="s">
        <v>10524</v>
      </c>
      <c r="E13167">
        <v>6029</v>
      </c>
      <c r="F13167" t="s">
        <v>12015</v>
      </c>
      <c r="G13167">
        <v>6029</v>
      </c>
      <c r="H13167" t="s">
        <v>12015</v>
      </c>
      <c r="I13167">
        <v>35.643099999999997</v>
      </c>
      <c r="J13167">
        <v>-118.3103</v>
      </c>
      <c r="K13167">
        <v>2185</v>
      </c>
      <c r="L13167">
        <v>31</v>
      </c>
    </row>
    <row r="13168" spans="1:12" x14ac:dyDescent="0.2">
      <c r="A13168" t="s">
        <v>12263</v>
      </c>
      <c r="B13168" t="s">
        <v>16</v>
      </c>
      <c r="C13168" t="str">
        <f t="shared" si="205"/>
        <v>Altadena, CA</v>
      </c>
      <c r="D13168" t="s">
        <v>10524</v>
      </c>
      <c r="E13168">
        <v>6037</v>
      </c>
      <c r="F13168" t="s">
        <v>6179</v>
      </c>
      <c r="G13168">
        <v>6037</v>
      </c>
      <c r="H13168" t="s">
        <v>6179</v>
      </c>
      <c r="I13168">
        <v>34.192799999999998</v>
      </c>
      <c r="J13168">
        <v>-118.1345</v>
      </c>
      <c r="K13168">
        <v>45236</v>
      </c>
      <c r="L13168">
        <v>2063</v>
      </c>
    </row>
    <row r="13169" spans="1:12" x14ac:dyDescent="0.2">
      <c r="A13169" t="s">
        <v>12264</v>
      </c>
      <c r="B13169" t="s">
        <v>16</v>
      </c>
      <c r="C13169" t="str">
        <f t="shared" si="205"/>
        <v>National City, CA</v>
      </c>
      <c r="D13169" t="s">
        <v>10524</v>
      </c>
      <c r="E13169">
        <v>6073</v>
      </c>
      <c r="F13169" t="s">
        <v>4820</v>
      </c>
      <c r="G13169">
        <v>6073</v>
      </c>
      <c r="H13169" t="s">
        <v>4820</v>
      </c>
      <c r="I13169">
        <v>32.665399999999998</v>
      </c>
      <c r="J13169">
        <v>-117.09829999999999</v>
      </c>
      <c r="K13169">
        <v>61363</v>
      </c>
      <c r="L13169">
        <v>3248</v>
      </c>
    </row>
    <row r="13170" spans="1:12" x14ac:dyDescent="0.2">
      <c r="A13170" t="s">
        <v>12265</v>
      </c>
      <c r="B13170" t="s">
        <v>16</v>
      </c>
      <c r="C13170" t="str">
        <f t="shared" si="205"/>
        <v>Foresthill, CA</v>
      </c>
      <c r="D13170" t="s">
        <v>10524</v>
      </c>
      <c r="E13170">
        <v>6061</v>
      </c>
      <c r="F13170" t="s">
        <v>12012</v>
      </c>
      <c r="G13170">
        <v>6061</v>
      </c>
      <c r="H13170" t="s">
        <v>12012</v>
      </c>
      <c r="I13170">
        <v>39.005299999999998</v>
      </c>
      <c r="J13170">
        <v>-120.8313</v>
      </c>
      <c r="K13170">
        <v>1475</v>
      </c>
      <c r="L13170">
        <v>50</v>
      </c>
    </row>
    <row r="13171" spans="1:12" x14ac:dyDescent="0.2">
      <c r="A13171" t="s">
        <v>12266</v>
      </c>
      <c r="B13171" t="s">
        <v>16</v>
      </c>
      <c r="C13171" t="str">
        <f t="shared" si="205"/>
        <v>Daphnedale Park, CA</v>
      </c>
      <c r="D13171" t="s">
        <v>10524</v>
      </c>
      <c r="E13171">
        <v>6049</v>
      </c>
      <c r="F13171" t="s">
        <v>12039</v>
      </c>
      <c r="G13171">
        <v>6049</v>
      </c>
      <c r="H13171" t="s">
        <v>12039</v>
      </c>
      <c r="I13171">
        <v>41.508899999999997</v>
      </c>
      <c r="J13171">
        <v>-120.55070000000001</v>
      </c>
      <c r="K13171">
        <v>103</v>
      </c>
      <c r="L13171">
        <v>29</v>
      </c>
    </row>
    <row r="13172" spans="1:12" x14ac:dyDescent="0.2">
      <c r="A13172" t="s">
        <v>12267</v>
      </c>
      <c r="B13172" t="s">
        <v>16</v>
      </c>
      <c r="C13172" t="str">
        <f t="shared" si="205"/>
        <v>American Canyon, CA</v>
      </c>
      <c r="D13172" t="s">
        <v>10524</v>
      </c>
      <c r="E13172">
        <v>6055</v>
      </c>
      <c r="F13172" t="s">
        <v>12157</v>
      </c>
      <c r="G13172">
        <v>6055</v>
      </c>
      <c r="H13172" t="s">
        <v>12157</v>
      </c>
      <c r="I13172">
        <v>38.179600000000001</v>
      </c>
      <c r="J13172">
        <v>-122.25830000000001</v>
      </c>
      <c r="K13172">
        <v>20247</v>
      </c>
      <c r="L13172">
        <v>1284</v>
      </c>
    </row>
    <row r="13173" spans="1:12" x14ac:dyDescent="0.2">
      <c r="A13173" t="s">
        <v>1334</v>
      </c>
      <c r="B13173" t="s">
        <v>16</v>
      </c>
      <c r="C13173" t="str">
        <f t="shared" si="205"/>
        <v>Plymouth, CA</v>
      </c>
      <c r="D13173" t="s">
        <v>10524</v>
      </c>
      <c r="E13173">
        <v>6005</v>
      </c>
      <c r="F13173" t="s">
        <v>12005</v>
      </c>
      <c r="G13173">
        <v>6005</v>
      </c>
      <c r="H13173" t="s">
        <v>12005</v>
      </c>
      <c r="I13173">
        <v>38.477600000000002</v>
      </c>
      <c r="J13173">
        <v>-120.8584</v>
      </c>
      <c r="K13173">
        <v>993</v>
      </c>
      <c r="L13173">
        <v>145</v>
      </c>
    </row>
    <row r="13174" spans="1:12" x14ac:dyDescent="0.2">
      <c r="A13174" t="s">
        <v>12268</v>
      </c>
      <c r="B13174" t="s">
        <v>16</v>
      </c>
      <c r="C13174" t="str">
        <f t="shared" si="205"/>
        <v>Rialto, CA</v>
      </c>
      <c r="D13174" t="s">
        <v>10524</v>
      </c>
      <c r="E13174">
        <v>6071</v>
      </c>
      <c r="F13174" t="s">
        <v>12062</v>
      </c>
      <c r="G13174">
        <v>6071</v>
      </c>
      <c r="H13174" t="s">
        <v>12062</v>
      </c>
      <c r="I13174">
        <v>34.1175</v>
      </c>
      <c r="J13174">
        <v>-117.38939999999999</v>
      </c>
      <c r="K13174">
        <v>103562</v>
      </c>
      <c r="L13174">
        <v>1670</v>
      </c>
    </row>
    <row r="13175" spans="1:12" x14ac:dyDescent="0.2">
      <c r="A13175" t="s">
        <v>12269</v>
      </c>
      <c r="B13175" t="s">
        <v>16</v>
      </c>
      <c r="C13175" t="str">
        <f t="shared" si="205"/>
        <v>Rohnert Park, CA</v>
      </c>
      <c r="D13175" t="s">
        <v>10524</v>
      </c>
      <c r="E13175">
        <v>6097</v>
      </c>
      <c r="F13175" t="s">
        <v>12002</v>
      </c>
      <c r="G13175">
        <v>6097</v>
      </c>
      <c r="H13175" t="s">
        <v>12002</v>
      </c>
      <c r="I13175">
        <v>38.347999999999999</v>
      </c>
      <c r="J13175">
        <v>-122.6964</v>
      </c>
      <c r="K13175">
        <v>42838</v>
      </c>
      <c r="L13175">
        <v>2361</v>
      </c>
    </row>
    <row r="13176" spans="1:12" x14ac:dyDescent="0.2">
      <c r="A13176" t="s">
        <v>12270</v>
      </c>
      <c r="B13176" t="s">
        <v>16</v>
      </c>
      <c r="C13176" t="str">
        <f t="shared" si="205"/>
        <v>Dinuba, CA</v>
      </c>
      <c r="D13176" t="s">
        <v>10524</v>
      </c>
      <c r="E13176">
        <v>6107</v>
      </c>
      <c r="F13176" t="s">
        <v>11993</v>
      </c>
      <c r="G13176">
        <v>6107</v>
      </c>
      <c r="H13176" t="s">
        <v>11993</v>
      </c>
      <c r="I13176">
        <v>36.545299999999997</v>
      </c>
      <c r="J13176">
        <v>-119.39870000000001</v>
      </c>
      <c r="K13176">
        <v>24034</v>
      </c>
      <c r="L13176">
        <v>1425</v>
      </c>
    </row>
    <row r="13177" spans="1:12" x14ac:dyDescent="0.2">
      <c r="A13177" t="s">
        <v>12271</v>
      </c>
      <c r="B13177" t="s">
        <v>16</v>
      </c>
      <c r="C13177" t="str">
        <f t="shared" si="205"/>
        <v>Pacific Grove, CA</v>
      </c>
      <c r="D13177" t="s">
        <v>10524</v>
      </c>
      <c r="E13177">
        <v>6053</v>
      </c>
      <c r="F13177" t="s">
        <v>6586</v>
      </c>
      <c r="G13177">
        <v>6053</v>
      </c>
      <c r="H13177" t="s">
        <v>6586</v>
      </c>
      <c r="I13177">
        <v>36.619100000000003</v>
      </c>
      <c r="J13177">
        <v>-121.9255</v>
      </c>
      <c r="K13177">
        <v>15698</v>
      </c>
      <c r="L13177">
        <v>2120</v>
      </c>
    </row>
    <row r="13178" spans="1:12" x14ac:dyDescent="0.2">
      <c r="A13178" t="s">
        <v>12272</v>
      </c>
      <c r="B13178" t="s">
        <v>16</v>
      </c>
      <c r="C13178" t="str">
        <f t="shared" si="205"/>
        <v>Rosamond, CA</v>
      </c>
      <c r="D13178" t="s">
        <v>10524</v>
      </c>
      <c r="E13178">
        <v>6029</v>
      </c>
      <c r="F13178" t="s">
        <v>12015</v>
      </c>
      <c r="G13178">
        <v>6029</v>
      </c>
      <c r="H13178" t="s">
        <v>12015</v>
      </c>
      <c r="I13178">
        <v>34.8658</v>
      </c>
      <c r="J13178">
        <v>-118.2154</v>
      </c>
      <c r="K13178">
        <v>20024</v>
      </c>
      <c r="L13178">
        <v>148</v>
      </c>
    </row>
    <row r="13179" spans="1:12" x14ac:dyDescent="0.2">
      <c r="A13179" t="s">
        <v>9828</v>
      </c>
      <c r="B13179" t="s">
        <v>16</v>
      </c>
      <c r="C13179" t="str">
        <f t="shared" si="205"/>
        <v>Roseville, CA</v>
      </c>
      <c r="D13179" t="s">
        <v>10524</v>
      </c>
      <c r="E13179">
        <v>6061</v>
      </c>
      <c r="F13179" t="s">
        <v>12012</v>
      </c>
      <c r="G13179">
        <v>6061</v>
      </c>
      <c r="H13179" t="s">
        <v>12012</v>
      </c>
      <c r="I13179">
        <v>38.769100000000002</v>
      </c>
      <c r="J13179">
        <v>-121.31780000000001</v>
      </c>
      <c r="K13179">
        <v>135329</v>
      </c>
      <c r="L13179">
        <v>1213</v>
      </c>
    </row>
    <row r="13180" spans="1:12" x14ac:dyDescent="0.2">
      <c r="A13180" t="s">
        <v>12273</v>
      </c>
      <c r="B13180" t="s">
        <v>16</v>
      </c>
      <c r="C13180" t="str">
        <f t="shared" si="205"/>
        <v>Angels, CA</v>
      </c>
      <c r="D13180" t="s">
        <v>10524</v>
      </c>
      <c r="E13180">
        <v>6009</v>
      </c>
      <c r="F13180" t="s">
        <v>12029</v>
      </c>
      <c r="G13180">
        <v>6009</v>
      </c>
      <c r="H13180" t="s">
        <v>12029</v>
      </c>
      <c r="I13180">
        <v>38.070599999999999</v>
      </c>
      <c r="J13180">
        <v>-120.5501</v>
      </c>
      <c r="K13180">
        <v>3723</v>
      </c>
      <c r="L13180">
        <v>405</v>
      </c>
    </row>
    <row r="13181" spans="1:12" x14ac:dyDescent="0.2">
      <c r="A13181" t="s">
        <v>12274</v>
      </c>
      <c r="B13181" t="s">
        <v>16</v>
      </c>
      <c r="C13181" t="str">
        <f t="shared" si="205"/>
        <v>Occidental, CA</v>
      </c>
      <c r="D13181" t="s">
        <v>10524</v>
      </c>
      <c r="E13181">
        <v>6097</v>
      </c>
      <c r="F13181" t="s">
        <v>12002</v>
      </c>
      <c r="G13181">
        <v>6097</v>
      </c>
      <c r="H13181" t="s">
        <v>12002</v>
      </c>
      <c r="I13181">
        <v>38.400399999999998</v>
      </c>
      <c r="J13181">
        <v>-122.9349</v>
      </c>
      <c r="K13181">
        <v>892</v>
      </c>
      <c r="L13181">
        <v>69</v>
      </c>
    </row>
    <row r="13182" spans="1:12" x14ac:dyDescent="0.2">
      <c r="A13182" t="s">
        <v>12275</v>
      </c>
      <c r="B13182" t="s">
        <v>16</v>
      </c>
      <c r="C13182" t="str">
        <f t="shared" si="205"/>
        <v>Vista, CA</v>
      </c>
      <c r="D13182" t="s">
        <v>10524</v>
      </c>
      <c r="E13182">
        <v>6073</v>
      </c>
      <c r="F13182" t="s">
        <v>4820</v>
      </c>
      <c r="G13182">
        <v>6073</v>
      </c>
      <c r="H13182" t="s">
        <v>4820</v>
      </c>
      <c r="I13182">
        <v>33.189599999999999</v>
      </c>
      <c r="J13182">
        <v>-117.23860000000001</v>
      </c>
      <c r="K13182">
        <v>101568</v>
      </c>
      <c r="L13182">
        <v>2093</v>
      </c>
    </row>
    <row r="13183" spans="1:12" x14ac:dyDescent="0.2">
      <c r="A13183" t="s">
        <v>12276</v>
      </c>
      <c r="B13183" t="s">
        <v>16</v>
      </c>
      <c r="C13183" t="str">
        <f t="shared" si="205"/>
        <v>Phelan, CA</v>
      </c>
      <c r="D13183" t="s">
        <v>10524</v>
      </c>
      <c r="E13183">
        <v>6071</v>
      </c>
      <c r="F13183" t="s">
        <v>12062</v>
      </c>
      <c r="G13183">
        <v>6071</v>
      </c>
      <c r="H13183" t="s">
        <v>12062</v>
      </c>
      <c r="I13183">
        <v>34.439799999999998</v>
      </c>
      <c r="J13183">
        <v>-117.5248</v>
      </c>
      <c r="K13183">
        <v>15123</v>
      </c>
      <c r="L13183">
        <v>97</v>
      </c>
    </row>
    <row r="13184" spans="1:12" x14ac:dyDescent="0.2">
      <c r="A13184" t="s">
        <v>663</v>
      </c>
      <c r="B13184" t="s">
        <v>16</v>
      </c>
      <c r="C13184" t="str">
        <f t="shared" si="205"/>
        <v>Sunnyside, CA</v>
      </c>
      <c r="D13184" t="s">
        <v>10524</v>
      </c>
      <c r="E13184">
        <v>6019</v>
      </c>
      <c r="F13184" t="s">
        <v>6190</v>
      </c>
      <c r="G13184">
        <v>6019</v>
      </c>
      <c r="H13184" t="s">
        <v>6190</v>
      </c>
      <c r="I13184">
        <v>36.729399999999998</v>
      </c>
      <c r="J13184">
        <v>-119.69450000000001</v>
      </c>
      <c r="K13184">
        <v>4454</v>
      </c>
      <c r="L13184">
        <v>898</v>
      </c>
    </row>
    <row r="13185" spans="1:12" x14ac:dyDescent="0.2">
      <c r="A13185" t="s">
        <v>12277</v>
      </c>
      <c r="B13185" t="s">
        <v>16</v>
      </c>
      <c r="C13185" t="str">
        <f t="shared" si="205"/>
        <v>Johnstonville, CA</v>
      </c>
      <c r="D13185" t="s">
        <v>10524</v>
      </c>
      <c r="E13185">
        <v>6035</v>
      </c>
      <c r="F13185" t="s">
        <v>12188</v>
      </c>
      <c r="G13185">
        <v>6035</v>
      </c>
      <c r="H13185" t="s">
        <v>12188</v>
      </c>
      <c r="I13185">
        <v>40.378900000000002</v>
      </c>
      <c r="J13185">
        <v>-120.58459999999999</v>
      </c>
      <c r="K13185">
        <v>1159</v>
      </c>
      <c r="L13185">
        <v>53</v>
      </c>
    </row>
    <row r="13186" spans="1:12" x14ac:dyDescent="0.2">
      <c r="A13186" t="s">
        <v>2999</v>
      </c>
      <c r="B13186" t="s">
        <v>16</v>
      </c>
      <c r="C13186" t="str">
        <f t="shared" si="205"/>
        <v>Inverness, CA</v>
      </c>
      <c r="D13186" t="s">
        <v>10524</v>
      </c>
      <c r="E13186">
        <v>6041</v>
      </c>
      <c r="F13186" t="s">
        <v>11995</v>
      </c>
      <c r="G13186">
        <v>6041</v>
      </c>
      <c r="H13186" t="s">
        <v>11995</v>
      </c>
      <c r="I13186">
        <v>38.082099999999997</v>
      </c>
      <c r="J13186">
        <v>-122.8471</v>
      </c>
      <c r="K13186">
        <v>1160</v>
      </c>
      <c r="L13186">
        <v>69</v>
      </c>
    </row>
    <row r="13187" spans="1:12" x14ac:dyDescent="0.2">
      <c r="A13187" t="s">
        <v>12278</v>
      </c>
      <c r="B13187" t="s">
        <v>16</v>
      </c>
      <c r="C13187" t="str">
        <f t="shared" si="205"/>
        <v>Acton, CA</v>
      </c>
      <c r="D13187" t="s">
        <v>10524</v>
      </c>
      <c r="E13187">
        <v>6037</v>
      </c>
      <c r="F13187" t="s">
        <v>6179</v>
      </c>
      <c r="G13187">
        <v>6037</v>
      </c>
      <c r="H13187" t="s">
        <v>6179</v>
      </c>
      <c r="I13187">
        <v>34.495600000000003</v>
      </c>
      <c r="J13187">
        <v>-118.1858</v>
      </c>
      <c r="K13187">
        <v>7278</v>
      </c>
      <c r="L13187">
        <v>71</v>
      </c>
    </row>
    <row r="13188" spans="1:12" x14ac:dyDescent="0.2">
      <c r="A13188" t="s">
        <v>5088</v>
      </c>
      <c r="B13188" t="s">
        <v>16</v>
      </c>
      <c r="C13188" t="str">
        <f t="shared" ref="C13188:C13251" si="206">_xlfn.CONCAT(A13188,","," ",B13188)</f>
        <v>Pasadena, CA</v>
      </c>
      <c r="D13188" t="s">
        <v>10524</v>
      </c>
      <c r="E13188">
        <v>6037</v>
      </c>
      <c r="F13188" t="s">
        <v>6179</v>
      </c>
      <c r="G13188">
        <v>6037</v>
      </c>
      <c r="H13188" t="s">
        <v>6179</v>
      </c>
      <c r="I13188">
        <v>34.159700000000001</v>
      </c>
      <c r="J13188">
        <v>-118.139</v>
      </c>
      <c r="K13188">
        <v>142647</v>
      </c>
      <c r="L13188">
        <v>2398</v>
      </c>
    </row>
    <row r="13189" spans="1:12" x14ac:dyDescent="0.2">
      <c r="A13189" t="s">
        <v>7598</v>
      </c>
      <c r="B13189" t="s">
        <v>16</v>
      </c>
      <c r="C13189" t="str">
        <f t="shared" si="206"/>
        <v>Alleghany, CA</v>
      </c>
      <c r="D13189" t="s">
        <v>10524</v>
      </c>
      <c r="E13189">
        <v>6091</v>
      </c>
      <c r="F13189" t="s">
        <v>4171</v>
      </c>
      <c r="G13189">
        <v>6091</v>
      </c>
      <c r="H13189" t="s">
        <v>4171</v>
      </c>
      <c r="I13189">
        <v>39.4666</v>
      </c>
      <c r="J13189">
        <v>-120.84099999999999</v>
      </c>
      <c r="K13189">
        <v>130</v>
      </c>
      <c r="L13189">
        <v>143</v>
      </c>
    </row>
    <row r="13190" spans="1:12" x14ac:dyDescent="0.2">
      <c r="A13190" t="s">
        <v>12279</v>
      </c>
      <c r="B13190" t="s">
        <v>16</v>
      </c>
      <c r="C13190" t="str">
        <f t="shared" si="206"/>
        <v>Tres Pinos, CA</v>
      </c>
      <c r="D13190" t="s">
        <v>10524</v>
      </c>
      <c r="E13190">
        <v>6069</v>
      </c>
      <c r="F13190" t="s">
        <v>5564</v>
      </c>
      <c r="G13190">
        <v>6069</v>
      </c>
      <c r="H13190" t="s">
        <v>5564</v>
      </c>
      <c r="I13190">
        <v>36.790399999999998</v>
      </c>
      <c r="J13190">
        <v>-121.31059999999999</v>
      </c>
      <c r="K13190">
        <v>596</v>
      </c>
      <c r="L13190">
        <v>63</v>
      </c>
    </row>
    <row r="13191" spans="1:12" x14ac:dyDescent="0.2">
      <c r="A13191" t="s">
        <v>12280</v>
      </c>
      <c r="B13191" t="s">
        <v>16</v>
      </c>
      <c r="C13191" t="str">
        <f t="shared" si="206"/>
        <v>Castaic, CA</v>
      </c>
      <c r="D13191" t="s">
        <v>10524</v>
      </c>
      <c r="E13191">
        <v>6037</v>
      </c>
      <c r="F13191" t="s">
        <v>6179</v>
      </c>
      <c r="G13191">
        <v>6037</v>
      </c>
      <c r="H13191" t="s">
        <v>6179</v>
      </c>
      <c r="I13191">
        <v>34.4818</v>
      </c>
      <c r="J13191">
        <v>-118.6317</v>
      </c>
      <c r="K13191">
        <v>19299</v>
      </c>
      <c r="L13191">
        <v>1026</v>
      </c>
    </row>
    <row r="13192" spans="1:12" x14ac:dyDescent="0.2">
      <c r="A13192" t="s">
        <v>12281</v>
      </c>
      <c r="B13192" t="s">
        <v>16</v>
      </c>
      <c r="C13192" t="str">
        <f t="shared" si="206"/>
        <v>Stonyford, CA</v>
      </c>
      <c r="D13192" t="s">
        <v>10524</v>
      </c>
      <c r="E13192">
        <v>6011</v>
      </c>
      <c r="F13192" t="s">
        <v>12064</v>
      </c>
      <c r="G13192">
        <v>6011</v>
      </c>
      <c r="H13192" t="s">
        <v>12064</v>
      </c>
      <c r="I13192">
        <v>39.3703</v>
      </c>
      <c r="J13192">
        <v>-122.5445</v>
      </c>
      <c r="K13192">
        <v>369</v>
      </c>
      <c r="L13192">
        <v>49</v>
      </c>
    </row>
    <row r="13193" spans="1:12" x14ac:dyDescent="0.2">
      <c r="A13193" t="s">
        <v>12282</v>
      </c>
      <c r="B13193" t="s">
        <v>16</v>
      </c>
      <c r="C13193" t="str">
        <f t="shared" si="206"/>
        <v>Covelo, CA</v>
      </c>
      <c r="D13193" t="s">
        <v>10524</v>
      </c>
      <c r="E13193">
        <v>6045</v>
      </c>
      <c r="F13193" t="s">
        <v>12000</v>
      </c>
      <c r="G13193">
        <v>6045</v>
      </c>
      <c r="H13193" t="s">
        <v>12000</v>
      </c>
      <c r="I13193">
        <v>39.802500000000002</v>
      </c>
      <c r="J13193">
        <v>-123.2499</v>
      </c>
      <c r="K13193">
        <v>1223</v>
      </c>
      <c r="L13193">
        <v>66</v>
      </c>
    </row>
    <row r="13194" spans="1:12" x14ac:dyDescent="0.2">
      <c r="A13194" t="s">
        <v>12283</v>
      </c>
      <c r="B13194" t="s">
        <v>16</v>
      </c>
      <c r="C13194" t="str">
        <f t="shared" si="206"/>
        <v>Vandenberg Village, CA</v>
      </c>
      <c r="D13194" t="s">
        <v>10524</v>
      </c>
      <c r="E13194">
        <v>6083</v>
      </c>
      <c r="F13194" t="s">
        <v>12049</v>
      </c>
      <c r="G13194">
        <v>6083</v>
      </c>
      <c r="H13194" t="s">
        <v>12049</v>
      </c>
      <c r="I13194">
        <v>34.711100000000002</v>
      </c>
      <c r="J13194">
        <v>-120.4623</v>
      </c>
      <c r="K13194">
        <v>7541</v>
      </c>
      <c r="L13194">
        <v>554</v>
      </c>
    </row>
    <row r="13195" spans="1:12" x14ac:dyDescent="0.2">
      <c r="A13195" t="s">
        <v>1346</v>
      </c>
      <c r="B13195" t="s">
        <v>16</v>
      </c>
      <c r="C13195" t="str">
        <f t="shared" si="206"/>
        <v>Cambria, CA</v>
      </c>
      <c r="D13195" t="s">
        <v>10524</v>
      </c>
      <c r="E13195">
        <v>6079</v>
      </c>
      <c r="F13195" t="s">
        <v>12041</v>
      </c>
      <c r="G13195">
        <v>6079</v>
      </c>
      <c r="H13195" t="s">
        <v>12041</v>
      </c>
      <c r="I13195">
        <v>35.552300000000002</v>
      </c>
      <c r="J13195">
        <v>-121.0847</v>
      </c>
      <c r="K13195">
        <v>5934</v>
      </c>
      <c r="L13195">
        <v>269</v>
      </c>
    </row>
    <row r="13196" spans="1:12" x14ac:dyDescent="0.2">
      <c r="A13196" t="s">
        <v>12284</v>
      </c>
      <c r="B13196" t="s">
        <v>16</v>
      </c>
      <c r="C13196" t="str">
        <f t="shared" si="206"/>
        <v>Miranda, CA</v>
      </c>
      <c r="D13196" t="s">
        <v>10524</v>
      </c>
      <c r="E13196">
        <v>6023</v>
      </c>
      <c r="F13196" t="s">
        <v>8341</v>
      </c>
      <c r="G13196">
        <v>6023</v>
      </c>
      <c r="H13196" t="s">
        <v>8341</v>
      </c>
      <c r="I13196">
        <v>40.228900000000003</v>
      </c>
      <c r="J13196">
        <v>-123.81740000000001</v>
      </c>
      <c r="K13196">
        <v>710</v>
      </c>
      <c r="L13196">
        <v>183</v>
      </c>
    </row>
    <row r="13197" spans="1:12" x14ac:dyDescent="0.2">
      <c r="A13197" t="s">
        <v>12285</v>
      </c>
      <c r="B13197" t="s">
        <v>16</v>
      </c>
      <c r="C13197" t="str">
        <f t="shared" si="206"/>
        <v>Silverado Resort, CA</v>
      </c>
      <c r="D13197" t="s">
        <v>10524</v>
      </c>
      <c r="E13197">
        <v>6055</v>
      </c>
      <c r="F13197" t="s">
        <v>12157</v>
      </c>
      <c r="G13197">
        <v>6055</v>
      </c>
      <c r="H13197" t="s">
        <v>12157</v>
      </c>
      <c r="I13197">
        <v>38.3536</v>
      </c>
      <c r="J13197">
        <v>-122.2556</v>
      </c>
      <c r="K13197">
        <v>976</v>
      </c>
      <c r="L13197">
        <v>199</v>
      </c>
    </row>
    <row r="13198" spans="1:12" x14ac:dyDescent="0.2">
      <c r="A13198" t="s">
        <v>12286</v>
      </c>
      <c r="B13198" t="s">
        <v>16</v>
      </c>
      <c r="C13198" t="str">
        <f t="shared" si="206"/>
        <v>Amesti, CA</v>
      </c>
      <c r="D13198" t="s">
        <v>10524</v>
      </c>
      <c r="E13198">
        <v>6087</v>
      </c>
      <c r="F13198" t="s">
        <v>4235</v>
      </c>
      <c r="G13198">
        <v>6087</v>
      </c>
      <c r="H13198" t="s">
        <v>4235</v>
      </c>
      <c r="I13198">
        <v>36.958300000000001</v>
      </c>
      <c r="J13198">
        <v>-121.7805</v>
      </c>
      <c r="K13198">
        <v>2851</v>
      </c>
      <c r="L13198">
        <v>374</v>
      </c>
    </row>
    <row r="13199" spans="1:12" x14ac:dyDescent="0.2">
      <c r="A13199" t="s">
        <v>12287</v>
      </c>
      <c r="B13199" t="s">
        <v>16</v>
      </c>
      <c r="C13199" t="str">
        <f t="shared" si="206"/>
        <v>Planada, CA</v>
      </c>
      <c r="D13199" t="s">
        <v>10524</v>
      </c>
      <c r="E13199">
        <v>6047</v>
      </c>
      <c r="F13199" t="s">
        <v>12003</v>
      </c>
      <c r="G13199">
        <v>6047</v>
      </c>
      <c r="H13199" t="s">
        <v>12003</v>
      </c>
      <c r="I13199">
        <v>37.289200000000001</v>
      </c>
      <c r="J13199">
        <v>-120.3207</v>
      </c>
      <c r="K13199">
        <v>4472</v>
      </c>
      <c r="L13199">
        <v>1094</v>
      </c>
    </row>
    <row r="13200" spans="1:12" x14ac:dyDescent="0.2">
      <c r="A13200" t="s">
        <v>12288</v>
      </c>
      <c r="B13200" t="s">
        <v>16</v>
      </c>
      <c r="C13200" t="str">
        <f t="shared" si="206"/>
        <v>Hyampom, CA</v>
      </c>
      <c r="D13200" t="s">
        <v>10524</v>
      </c>
      <c r="E13200">
        <v>6105</v>
      </c>
      <c r="F13200" t="s">
        <v>3334</v>
      </c>
      <c r="G13200">
        <v>6105</v>
      </c>
      <c r="H13200" t="s">
        <v>3334</v>
      </c>
      <c r="I13200">
        <v>40.626199999999997</v>
      </c>
      <c r="J13200">
        <v>-123.4689</v>
      </c>
      <c r="K13200">
        <v>63</v>
      </c>
      <c r="L13200">
        <v>1</v>
      </c>
    </row>
    <row r="13201" spans="1:12" x14ac:dyDescent="0.2">
      <c r="A13201" t="s">
        <v>12289</v>
      </c>
      <c r="B13201" t="s">
        <v>16</v>
      </c>
      <c r="C13201" t="str">
        <f t="shared" si="206"/>
        <v>Gold Mountain, CA</v>
      </c>
      <c r="D13201" t="s">
        <v>10524</v>
      </c>
      <c r="E13201">
        <v>6063</v>
      </c>
      <c r="F13201" t="s">
        <v>12026</v>
      </c>
      <c r="G13201">
        <v>6063</v>
      </c>
      <c r="H13201" t="s">
        <v>12026</v>
      </c>
      <c r="I13201">
        <v>39.761299999999999</v>
      </c>
      <c r="J13201">
        <v>-120.51909999999999</v>
      </c>
      <c r="K13201">
        <v>0</v>
      </c>
      <c r="L13201">
        <v>0</v>
      </c>
    </row>
    <row r="13202" spans="1:12" x14ac:dyDescent="0.2">
      <c r="A13202" t="s">
        <v>12290</v>
      </c>
      <c r="B13202" t="s">
        <v>16</v>
      </c>
      <c r="C13202" t="str">
        <f t="shared" si="206"/>
        <v>China Lake Acres, CA</v>
      </c>
      <c r="D13202" t="s">
        <v>10524</v>
      </c>
      <c r="E13202">
        <v>6029</v>
      </c>
      <c r="F13202" t="s">
        <v>12015</v>
      </c>
      <c r="G13202">
        <v>6029</v>
      </c>
      <c r="H13202" t="s">
        <v>12015</v>
      </c>
      <c r="I13202">
        <v>35.6387</v>
      </c>
      <c r="J13202">
        <v>-117.7667</v>
      </c>
      <c r="K13202">
        <v>2446</v>
      </c>
      <c r="L13202">
        <v>181</v>
      </c>
    </row>
    <row r="13203" spans="1:12" x14ac:dyDescent="0.2">
      <c r="A13203" t="s">
        <v>5632</v>
      </c>
      <c r="B13203" t="s">
        <v>16</v>
      </c>
      <c r="C13203" t="str">
        <f t="shared" si="206"/>
        <v>Valle Vista, CA</v>
      </c>
      <c r="D13203" t="s">
        <v>10524</v>
      </c>
      <c r="E13203">
        <v>6065</v>
      </c>
      <c r="F13203" t="s">
        <v>971</v>
      </c>
      <c r="G13203">
        <v>6065</v>
      </c>
      <c r="H13203" t="s">
        <v>971</v>
      </c>
      <c r="I13203">
        <v>33.743600000000001</v>
      </c>
      <c r="J13203">
        <v>-116.88720000000001</v>
      </c>
      <c r="K13203">
        <v>16672</v>
      </c>
      <c r="L13203">
        <v>936</v>
      </c>
    </row>
    <row r="13204" spans="1:12" x14ac:dyDescent="0.2">
      <c r="A13204" t="s">
        <v>4134</v>
      </c>
      <c r="B13204" t="s">
        <v>16</v>
      </c>
      <c r="C13204" t="str">
        <f t="shared" si="206"/>
        <v>Los Alamos, CA</v>
      </c>
      <c r="D13204" t="s">
        <v>10524</v>
      </c>
      <c r="E13204">
        <v>6083</v>
      </c>
      <c r="F13204" t="s">
        <v>12049</v>
      </c>
      <c r="G13204">
        <v>6083</v>
      </c>
      <c r="H13204" t="s">
        <v>12049</v>
      </c>
      <c r="I13204">
        <v>34.737499999999997</v>
      </c>
      <c r="J13204">
        <v>-120.2783</v>
      </c>
      <c r="K13204">
        <v>1447</v>
      </c>
      <c r="L13204">
        <v>144</v>
      </c>
    </row>
    <row r="13205" spans="1:12" x14ac:dyDescent="0.2">
      <c r="A13205" t="s">
        <v>12291</v>
      </c>
      <c r="B13205" t="s">
        <v>16</v>
      </c>
      <c r="C13205" t="str">
        <f t="shared" si="206"/>
        <v>Pine Flat, CA</v>
      </c>
      <c r="D13205" t="s">
        <v>10524</v>
      </c>
      <c r="E13205">
        <v>6107</v>
      </c>
      <c r="F13205" t="s">
        <v>11993</v>
      </c>
      <c r="G13205">
        <v>6107</v>
      </c>
      <c r="H13205" t="s">
        <v>11993</v>
      </c>
      <c r="I13205">
        <v>35.873699999999999</v>
      </c>
      <c r="J13205">
        <v>-118.6427</v>
      </c>
      <c r="K13205">
        <v>157</v>
      </c>
      <c r="L13205">
        <v>52</v>
      </c>
    </row>
    <row r="13206" spans="1:12" x14ac:dyDescent="0.2">
      <c r="A13206" t="s">
        <v>1069</v>
      </c>
      <c r="B13206" t="s">
        <v>16</v>
      </c>
      <c r="C13206" t="str">
        <f t="shared" si="206"/>
        <v>Newark, CA</v>
      </c>
      <c r="D13206" t="s">
        <v>10524</v>
      </c>
      <c r="E13206">
        <v>6001</v>
      </c>
      <c r="F13206" t="s">
        <v>12134</v>
      </c>
      <c r="G13206">
        <v>6001</v>
      </c>
      <c r="H13206" t="s">
        <v>12134</v>
      </c>
      <c r="I13206">
        <v>37.520400000000002</v>
      </c>
      <c r="J13206">
        <v>-122.0312</v>
      </c>
      <c r="K13206">
        <v>47531</v>
      </c>
      <c r="L13206">
        <v>1322</v>
      </c>
    </row>
    <row r="13207" spans="1:12" x14ac:dyDescent="0.2">
      <c r="A13207" t="s">
        <v>8162</v>
      </c>
      <c r="B13207" t="s">
        <v>16</v>
      </c>
      <c r="C13207" t="str">
        <f t="shared" si="206"/>
        <v>Santee, CA</v>
      </c>
      <c r="D13207" t="s">
        <v>10524</v>
      </c>
      <c r="E13207">
        <v>6073</v>
      </c>
      <c r="F13207" t="s">
        <v>4820</v>
      </c>
      <c r="G13207">
        <v>6073</v>
      </c>
      <c r="H13207" t="s">
        <v>4820</v>
      </c>
      <c r="I13207">
        <v>32.855400000000003</v>
      </c>
      <c r="J13207">
        <v>-116.9851</v>
      </c>
      <c r="K13207">
        <v>58113</v>
      </c>
      <c r="L13207">
        <v>1356</v>
      </c>
    </row>
    <row r="13208" spans="1:12" x14ac:dyDescent="0.2">
      <c r="A13208" t="s">
        <v>12292</v>
      </c>
      <c r="B13208" t="s">
        <v>16</v>
      </c>
      <c r="C13208" t="str">
        <f t="shared" si="206"/>
        <v>Mi-Wuk Village, CA</v>
      </c>
      <c r="D13208" t="s">
        <v>10524</v>
      </c>
      <c r="E13208">
        <v>6109</v>
      </c>
      <c r="F13208" t="s">
        <v>12122</v>
      </c>
      <c r="G13208">
        <v>6109</v>
      </c>
      <c r="H13208" t="s">
        <v>12122</v>
      </c>
      <c r="I13208">
        <v>38.057000000000002</v>
      </c>
      <c r="J13208">
        <v>-120.179</v>
      </c>
      <c r="K13208">
        <v>1065</v>
      </c>
      <c r="L13208">
        <v>148</v>
      </c>
    </row>
    <row r="13209" spans="1:12" x14ac:dyDescent="0.2">
      <c r="A13209" t="s">
        <v>12293</v>
      </c>
      <c r="B13209" t="s">
        <v>16</v>
      </c>
      <c r="C13209" t="str">
        <f t="shared" si="206"/>
        <v>Sereno del Mar, CA</v>
      </c>
      <c r="D13209" t="s">
        <v>10524</v>
      </c>
      <c r="E13209">
        <v>6097</v>
      </c>
      <c r="F13209" t="s">
        <v>12002</v>
      </c>
      <c r="G13209">
        <v>6097</v>
      </c>
      <c r="H13209" t="s">
        <v>12002</v>
      </c>
      <c r="I13209">
        <v>38.383600000000001</v>
      </c>
      <c r="J13209">
        <v>-123.0732</v>
      </c>
      <c r="K13209">
        <v>63</v>
      </c>
      <c r="L13209">
        <v>32</v>
      </c>
    </row>
    <row r="13210" spans="1:12" x14ac:dyDescent="0.2">
      <c r="A13210" t="s">
        <v>12294</v>
      </c>
      <c r="B13210" t="s">
        <v>16</v>
      </c>
      <c r="C13210" t="str">
        <f t="shared" si="206"/>
        <v>Walnut Park, CA</v>
      </c>
      <c r="D13210" t="s">
        <v>10524</v>
      </c>
      <c r="E13210">
        <v>6037</v>
      </c>
      <c r="F13210" t="s">
        <v>6179</v>
      </c>
      <c r="G13210">
        <v>6037</v>
      </c>
      <c r="H13210" t="s">
        <v>6179</v>
      </c>
      <c r="I13210">
        <v>33.968299999999999</v>
      </c>
      <c r="J13210">
        <v>-118.22199999999999</v>
      </c>
      <c r="K13210">
        <v>15915</v>
      </c>
      <c r="L13210">
        <v>8217</v>
      </c>
    </row>
    <row r="13211" spans="1:12" x14ac:dyDescent="0.2">
      <c r="A13211" t="s">
        <v>12295</v>
      </c>
      <c r="B13211" t="s">
        <v>16</v>
      </c>
      <c r="C13211" t="str">
        <f t="shared" si="206"/>
        <v>Santa Paula, CA</v>
      </c>
      <c r="D13211" t="s">
        <v>10524</v>
      </c>
      <c r="E13211">
        <v>6111</v>
      </c>
      <c r="F13211" t="s">
        <v>4288</v>
      </c>
      <c r="G13211">
        <v>6111</v>
      </c>
      <c r="H13211" t="s">
        <v>4288</v>
      </c>
      <c r="I13211">
        <v>34.3521</v>
      </c>
      <c r="J13211">
        <v>-119.0698</v>
      </c>
      <c r="K13211">
        <v>30747</v>
      </c>
      <c r="L13211">
        <v>2578</v>
      </c>
    </row>
    <row r="13212" spans="1:12" x14ac:dyDescent="0.2">
      <c r="A13212" t="s">
        <v>12296</v>
      </c>
      <c r="B13212" t="s">
        <v>16</v>
      </c>
      <c r="C13212" t="str">
        <f t="shared" si="206"/>
        <v>San Ardo, CA</v>
      </c>
      <c r="D13212" t="s">
        <v>10524</v>
      </c>
      <c r="E13212">
        <v>6053</v>
      </c>
      <c r="F13212" t="s">
        <v>6586</v>
      </c>
      <c r="G13212">
        <v>6053</v>
      </c>
      <c r="H13212" t="s">
        <v>6586</v>
      </c>
      <c r="I13212">
        <v>36.023800000000001</v>
      </c>
      <c r="J13212">
        <v>-120.9074</v>
      </c>
      <c r="K13212">
        <v>623</v>
      </c>
      <c r="L13212">
        <v>535</v>
      </c>
    </row>
    <row r="13213" spans="1:12" x14ac:dyDescent="0.2">
      <c r="A13213" t="s">
        <v>12297</v>
      </c>
      <c r="B13213" t="s">
        <v>16</v>
      </c>
      <c r="C13213" t="str">
        <f t="shared" si="206"/>
        <v>Del Rey, CA</v>
      </c>
      <c r="D13213" t="s">
        <v>10524</v>
      </c>
      <c r="E13213">
        <v>6019</v>
      </c>
      <c r="F13213" t="s">
        <v>6190</v>
      </c>
      <c r="G13213">
        <v>6019</v>
      </c>
      <c r="H13213" t="s">
        <v>6190</v>
      </c>
      <c r="I13213">
        <v>36.656199999999998</v>
      </c>
      <c r="J13213">
        <v>-119.5993</v>
      </c>
      <c r="K13213">
        <v>1486</v>
      </c>
      <c r="L13213">
        <v>471</v>
      </c>
    </row>
    <row r="13214" spans="1:12" x14ac:dyDescent="0.2">
      <c r="A13214" t="s">
        <v>12298</v>
      </c>
      <c r="B13214" t="s">
        <v>16</v>
      </c>
      <c r="C13214" t="str">
        <f t="shared" si="206"/>
        <v>Mono Vista, CA</v>
      </c>
      <c r="D13214" t="s">
        <v>10524</v>
      </c>
      <c r="E13214">
        <v>6109</v>
      </c>
      <c r="F13214" t="s">
        <v>12122</v>
      </c>
      <c r="G13214">
        <v>6109</v>
      </c>
      <c r="H13214" t="s">
        <v>12122</v>
      </c>
      <c r="I13214">
        <v>38.0124</v>
      </c>
      <c r="J13214">
        <v>-120.2697</v>
      </c>
      <c r="K13214">
        <v>3346</v>
      </c>
      <c r="L13214">
        <v>455</v>
      </c>
    </row>
    <row r="13215" spans="1:12" x14ac:dyDescent="0.2">
      <c r="A13215" t="s">
        <v>12299</v>
      </c>
      <c r="B13215" t="s">
        <v>16</v>
      </c>
      <c r="C13215" t="str">
        <f t="shared" si="206"/>
        <v>Lake Forest, CA</v>
      </c>
      <c r="D13215" t="s">
        <v>10524</v>
      </c>
      <c r="E13215">
        <v>6059</v>
      </c>
      <c r="F13215" t="s">
        <v>2527</v>
      </c>
      <c r="G13215">
        <v>6059</v>
      </c>
      <c r="H13215" t="s">
        <v>2527</v>
      </c>
      <c r="I13215">
        <v>33.660600000000002</v>
      </c>
      <c r="J13215">
        <v>-117.6712</v>
      </c>
      <c r="K13215">
        <v>84293</v>
      </c>
      <c r="L13215">
        <v>1956</v>
      </c>
    </row>
    <row r="13216" spans="1:12" x14ac:dyDescent="0.2">
      <c r="A13216" t="s">
        <v>5124</v>
      </c>
      <c r="B13216" t="s">
        <v>16</v>
      </c>
      <c r="C13216" t="str">
        <f t="shared" si="206"/>
        <v>Sonora, CA</v>
      </c>
      <c r="D13216" t="s">
        <v>10524</v>
      </c>
      <c r="E13216">
        <v>6109</v>
      </c>
      <c r="F13216" t="s">
        <v>12122</v>
      </c>
      <c r="G13216">
        <v>6109</v>
      </c>
      <c r="H13216" t="s">
        <v>12122</v>
      </c>
      <c r="I13216">
        <v>37.981900000000003</v>
      </c>
      <c r="J13216">
        <v>-120.3828</v>
      </c>
      <c r="K13216">
        <v>27995</v>
      </c>
      <c r="L13216">
        <v>592</v>
      </c>
    </row>
    <row r="13217" spans="1:12" x14ac:dyDescent="0.2">
      <c r="A13217" t="s">
        <v>12300</v>
      </c>
      <c r="B13217" t="s">
        <v>16</v>
      </c>
      <c r="C13217" t="str">
        <f t="shared" si="206"/>
        <v>Dobbins, CA</v>
      </c>
      <c r="D13217" t="s">
        <v>10524</v>
      </c>
      <c r="E13217">
        <v>6115</v>
      </c>
      <c r="F13217" t="s">
        <v>1520</v>
      </c>
      <c r="G13217">
        <v>6115</v>
      </c>
      <c r="H13217" t="s">
        <v>1520</v>
      </c>
      <c r="I13217">
        <v>39.365699999999997</v>
      </c>
      <c r="J13217">
        <v>-121.2128</v>
      </c>
      <c r="K13217">
        <v>696</v>
      </c>
      <c r="L13217">
        <v>34</v>
      </c>
    </row>
    <row r="13218" spans="1:12" x14ac:dyDescent="0.2">
      <c r="A13218" t="s">
        <v>12301</v>
      </c>
      <c r="B13218" t="s">
        <v>16</v>
      </c>
      <c r="C13218" t="str">
        <f t="shared" si="206"/>
        <v>Newport Beach, CA</v>
      </c>
      <c r="D13218" t="s">
        <v>10524</v>
      </c>
      <c r="E13218">
        <v>6059</v>
      </c>
      <c r="F13218" t="s">
        <v>2527</v>
      </c>
      <c r="G13218">
        <v>6059</v>
      </c>
      <c r="H13218" t="s">
        <v>2527</v>
      </c>
      <c r="I13218">
        <v>33.615099999999998</v>
      </c>
      <c r="J13218">
        <v>-117.8669</v>
      </c>
      <c r="K13218">
        <v>86160</v>
      </c>
      <c r="L13218">
        <v>1396</v>
      </c>
    </row>
    <row r="13219" spans="1:12" x14ac:dyDescent="0.2">
      <c r="A13219" t="s">
        <v>12302</v>
      </c>
      <c r="B13219" t="s">
        <v>16</v>
      </c>
      <c r="C13219" t="str">
        <f t="shared" si="206"/>
        <v>Peters, CA</v>
      </c>
      <c r="D13219" t="s">
        <v>10524</v>
      </c>
      <c r="E13219">
        <v>6077</v>
      </c>
      <c r="F13219" t="s">
        <v>12027</v>
      </c>
      <c r="G13219">
        <v>6077</v>
      </c>
      <c r="H13219" t="s">
        <v>12027</v>
      </c>
      <c r="I13219">
        <v>37.976300000000002</v>
      </c>
      <c r="J13219">
        <v>-121.04389999999999</v>
      </c>
      <c r="K13219">
        <v>465</v>
      </c>
      <c r="L13219">
        <v>71</v>
      </c>
    </row>
    <row r="13220" spans="1:12" x14ac:dyDescent="0.2">
      <c r="A13220" t="s">
        <v>4133</v>
      </c>
      <c r="B13220" t="s">
        <v>16</v>
      </c>
      <c r="C13220" t="str">
        <f t="shared" si="206"/>
        <v>Santa Clara, CA</v>
      </c>
      <c r="D13220" t="s">
        <v>10524</v>
      </c>
      <c r="E13220">
        <v>6085</v>
      </c>
      <c r="F13220" t="s">
        <v>4133</v>
      </c>
      <c r="G13220">
        <v>6085</v>
      </c>
      <c r="H13220" t="s">
        <v>4133</v>
      </c>
      <c r="I13220">
        <v>37.364600000000003</v>
      </c>
      <c r="J13220">
        <v>-121.968</v>
      </c>
      <c r="K13220">
        <v>127134</v>
      </c>
      <c r="L13220">
        <v>2667</v>
      </c>
    </row>
    <row r="13221" spans="1:12" x14ac:dyDescent="0.2">
      <c r="A13221" t="s">
        <v>3900</v>
      </c>
      <c r="B13221" t="s">
        <v>16</v>
      </c>
      <c r="C13221" t="str">
        <f t="shared" si="206"/>
        <v>Pine Valley, CA</v>
      </c>
      <c r="D13221" t="s">
        <v>10524</v>
      </c>
      <c r="E13221">
        <v>6073</v>
      </c>
      <c r="F13221" t="s">
        <v>4820</v>
      </c>
      <c r="G13221">
        <v>6073</v>
      </c>
      <c r="H13221" t="s">
        <v>4820</v>
      </c>
      <c r="I13221">
        <v>32.841500000000003</v>
      </c>
      <c r="J13221">
        <v>-116.5107</v>
      </c>
      <c r="K13221">
        <v>1878</v>
      </c>
      <c r="L13221">
        <v>101</v>
      </c>
    </row>
    <row r="13222" spans="1:12" x14ac:dyDescent="0.2">
      <c r="A13222" t="s">
        <v>12303</v>
      </c>
      <c r="B13222" t="s">
        <v>16</v>
      </c>
      <c r="C13222" t="str">
        <f t="shared" si="206"/>
        <v>Laguna Woods, CA</v>
      </c>
      <c r="D13222" t="s">
        <v>10524</v>
      </c>
      <c r="E13222">
        <v>6059</v>
      </c>
      <c r="F13222" t="s">
        <v>2527</v>
      </c>
      <c r="G13222">
        <v>6059</v>
      </c>
      <c r="H13222" t="s">
        <v>2527</v>
      </c>
      <c r="I13222">
        <v>33.609900000000003</v>
      </c>
      <c r="J13222">
        <v>-117.7299</v>
      </c>
      <c r="K13222">
        <v>16200</v>
      </c>
      <c r="L13222">
        <v>1869</v>
      </c>
    </row>
    <row r="13223" spans="1:12" x14ac:dyDescent="0.2">
      <c r="A13223" t="s">
        <v>12304</v>
      </c>
      <c r="B13223" t="s">
        <v>16</v>
      </c>
      <c r="C13223" t="str">
        <f t="shared" si="206"/>
        <v>Penngrove, CA</v>
      </c>
      <c r="D13223" t="s">
        <v>10524</v>
      </c>
      <c r="E13223">
        <v>6097</v>
      </c>
      <c r="F13223" t="s">
        <v>12002</v>
      </c>
      <c r="G13223">
        <v>6097</v>
      </c>
      <c r="H13223" t="s">
        <v>12002</v>
      </c>
      <c r="I13223">
        <v>38.3005</v>
      </c>
      <c r="J13223">
        <v>-122.6707</v>
      </c>
      <c r="K13223">
        <v>2922</v>
      </c>
      <c r="L13223">
        <v>280</v>
      </c>
    </row>
    <row r="13224" spans="1:12" x14ac:dyDescent="0.2">
      <c r="A13224" t="s">
        <v>12305</v>
      </c>
      <c r="B13224" t="s">
        <v>16</v>
      </c>
      <c r="C13224" t="str">
        <f t="shared" si="206"/>
        <v>Elizabeth Lake, CA</v>
      </c>
      <c r="D13224" t="s">
        <v>10524</v>
      </c>
      <c r="E13224">
        <v>6037</v>
      </c>
      <c r="F13224" t="s">
        <v>6179</v>
      </c>
      <c r="G13224">
        <v>6037</v>
      </c>
      <c r="H13224" t="s">
        <v>6179</v>
      </c>
      <c r="I13224">
        <v>34.658999999999999</v>
      </c>
      <c r="J13224">
        <v>-118.3783</v>
      </c>
      <c r="K13224">
        <v>1884</v>
      </c>
      <c r="L13224">
        <v>116</v>
      </c>
    </row>
    <row r="13225" spans="1:12" x14ac:dyDescent="0.2">
      <c r="A13225" t="s">
        <v>12306</v>
      </c>
      <c r="B13225" t="s">
        <v>16</v>
      </c>
      <c r="C13225" t="str">
        <f t="shared" si="206"/>
        <v>Montara, CA</v>
      </c>
      <c r="D13225" t="s">
        <v>10524</v>
      </c>
      <c r="E13225">
        <v>6081</v>
      </c>
      <c r="F13225" t="s">
        <v>4402</v>
      </c>
      <c r="G13225">
        <v>6081</v>
      </c>
      <c r="H13225" t="s">
        <v>4402</v>
      </c>
      <c r="I13225">
        <v>37.548200000000001</v>
      </c>
      <c r="J13225">
        <v>-122.4924</v>
      </c>
      <c r="K13225">
        <v>2909</v>
      </c>
      <c r="L13225">
        <v>289</v>
      </c>
    </row>
    <row r="13226" spans="1:12" x14ac:dyDescent="0.2">
      <c r="A13226" t="s">
        <v>12307</v>
      </c>
      <c r="B13226" t="s">
        <v>16</v>
      </c>
      <c r="C13226" t="str">
        <f t="shared" si="206"/>
        <v>Lennox, CA</v>
      </c>
      <c r="D13226" t="s">
        <v>10524</v>
      </c>
      <c r="E13226">
        <v>6037</v>
      </c>
      <c r="F13226" t="s">
        <v>6179</v>
      </c>
      <c r="G13226">
        <v>6037</v>
      </c>
      <c r="H13226" t="s">
        <v>6179</v>
      </c>
      <c r="I13226">
        <v>33.938000000000002</v>
      </c>
      <c r="J13226">
        <v>-118.3586</v>
      </c>
      <c r="K13226">
        <v>21537</v>
      </c>
      <c r="L13226">
        <v>7604</v>
      </c>
    </row>
    <row r="13227" spans="1:12" x14ac:dyDescent="0.2">
      <c r="A13227" t="s">
        <v>766</v>
      </c>
      <c r="B13227" t="s">
        <v>16</v>
      </c>
      <c r="C13227" t="str">
        <f t="shared" si="206"/>
        <v>Barstow, CA</v>
      </c>
      <c r="D13227" t="s">
        <v>10524</v>
      </c>
      <c r="E13227">
        <v>6071</v>
      </c>
      <c r="F13227" t="s">
        <v>12062</v>
      </c>
      <c r="G13227">
        <v>6071</v>
      </c>
      <c r="H13227" t="s">
        <v>12062</v>
      </c>
      <c r="I13227">
        <v>34.866100000000003</v>
      </c>
      <c r="J13227">
        <v>-117.0472</v>
      </c>
      <c r="K13227">
        <v>30606</v>
      </c>
      <c r="L13227">
        <v>223</v>
      </c>
    </row>
    <row r="13228" spans="1:12" x14ac:dyDescent="0.2">
      <c r="A13228" t="s">
        <v>8643</v>
      </c>
      <c r="B13228" t="s">
        <v>16</v>
      </c>
      <c r="C13228" t="str">
        <f t="shared" si="206"/>
        <v>Walnut Grove, CA</v>
      </c>
      <c r="D13228" t="s">
        <v>10524</v>
      </c>
      <c r="E13228">
        <v>6067</v>
      </c>
      <c r="F13228" t="s">
        <v>4409</v>
      </c>
      <c r="G13228">
        <v>6067</v>
      </c>
      <c r="H13228" t="s">
        <v>4409</v>
      </c>
      <c r="I13228">
        <v>38.247700000000002</v>
      </c>
      <c r="J13228">
        <v>-121.52800000000001</v>
      </c>
      <c r="K13228">
        <v>1342</v>
      </c>
      <c r="L13228">
        <v>50</v>
      </c>
    </row>
    <row r="13229" spans="1:12" x14ac:dyDescent="0.2">
      <c r="A13229" t="s">
        <v>12308</v>
      </c>
      <c r="B13229" t="s">
        <v>16</v>
      </c>
      <c r="C13229" t="str">
        <f t="shared" si="206"/>
        <v>Redway, CA</v>
      </c>
      <c r="D13229" t="s">
        <v>10524</v>
      </c>
      <c r="E13229">
        <v>6023</v>
      </c>
      <c r="F13229" t="s">
        <v>8341</v>
      </c>
      <c r="G13229">
        <v>6023</v>
      </c>
      <c r="H13229" t="s">
        <v>8341</v>
      </c>
      <c r="I13229">
        <v>40.120899999999999</v>
      </c>
      <c r="J13229">
        <v>-123.822</v>
      </c>
      <c r="K13229">
        <v>1433</v>
      </c>
      <c r="L13229">
        <v>442</v>
      </c>
    </row>
    <row r="13230" spans="1:12" x14ac:dyDescent="0.2">
      <c r="A13230" t="s">
        <v>12309</v>
      </c>
      <c r="B13230" t="s">
        <v>16</v>
      </c>
      <c r="C13230" t="str">
        <f t="shared" si="206"/>
        <v>Desert Palms, CA</v>
      </c>
      <c r="D13230" t="s">
        <v>10524</v>
      </c>
      <c r="E13230">
        <v>6065</v>
      </c>
      <c r="F13230" t="s">
        <v>971</v>
      </c>
      <c r="G13230">
        <v>6065</v>
      </c>
      <c r="H13230" t="s">
        <v>971</v>
      </c>
      <c r="I13230">
        <v>33.779000000000003</v>
      </c>
      <c r="J13230">
        <v>-116.29300000000001</v>
      </c>
      <c r="K13230">
        <v>6949</v>
      </c>
      <c r="L13230">
        <v>1004</v>
      </c>
    </row>
    <row r="13231" spans="1:12" x14ac:dyDescent="0.2">
      <c r="A13231" t="s">
        <v>12310</v>
      </c>
      <c r="B13231" t="s">
        <v>16</v>
      </c>
      <c r="C13231" t="str">
        <f t="shared" si="206"/>
        <v>Pajaro, CA</v>
      </c>
      <c r="D13231" t="s">
        <v>10524</v>
      </c>
      <c r="E13231">
        <v>6053</v>
      </c>
      <c r="F13231" t="s">
        <v>6586</v>
      </c>
      <c r="G13231">
        <v>6053</v>
      </c>
      <c r="H13231" t="s">
        <v>6586</v>
      </c>
      <c r="I13231">
        <v>36.901600000000002</v>
      </c>
      <c r="J13231">
        <v>-121.74169999999999</v>
      </c>
      <c r="K13231">
        <v>3644</v>
      </c>
      <c r="L13231">
        <v>1517</v>
      </c>
    </row>
    <row r="13232" spans="1:12" x14ac:dyDescent="0.2">
      <c r="A13232" t="s">
        <v>12311</v>
      </c>
      <c r="B13232" t="s">
        <v>16</v>
      </c>
      <c r="C13232" t="str">
        <f t="shared" si="206"/>
        <v>Mesa Vista, CA</v>
      </c>
      <c r="D13232" t="s">
        <v>10524</v>
      </c>
      <c r="E13232">
        <v>6003</v>
      </c>
      <c r="F13232" t="s">
        <v>3428</v>
      </c>
      <c r="G13232">
        <v>6003</v>
      </c>
      <c r="H13232" t="s">
        <v>3428</v>
      </c>
      <c r="I13232">
        <v>38.810299999999998</v>
      </c>
      <c r="J13232">
        <v>-119.80329999999999</v>
      </c>
      <c r="K13232">
        <v>291</v>
      </c>
      <c r="L13232">
        <v>23</v>
      </c>
    </row>
    <row r="13233" spans="1:12" x14ac:dyDescent="0.2">
      <c r="A13233" t="s">
        <v>12312</v>
      </c>
      <c r="B13233" t="s">
        <v>16</v>
      </c>
      <c r="C13233" t="str">
        <f t="shared" si="206"/>
        <v>Azusa, CA</v>
      </c>
      <c r="D13233" t="s">
        <v>10524</v>
      </c>
      <c r="E13233">
        <v>6037</v>
      </c>
      <c r="F13233" t="s">
        <v>6179</v>
      </c>
      <c r="G13233">
        <v>6037</v>
      </c>
      <c r="H13233" t="s">
        <v>6179</v>
      </c>
      <c r="I13233">
        <v>34.138599999999997</v>
      </c>
      <c r="J13233">
        <v>-117.91240000000001</v>
      </c>
      <c r="K13233">
        <v>49864</v>
      </c>
      <c r="L13233">
        <v>1991</v>
      </c>
    </row>
    <row r="13234" spans="1:12" x14ac:dyDescent="0.2">
      <c r="A13234" t="s">
        <v>12313</v>
      </c>
      <c r="B13234" t="s">
        <v>16</v>
      </c>
      <c r="C13234" t="str">
        <f t="shared" si="206"/>
        <v>Half Moon Bay, CA</v>
      </c>
      <c r="D13234" t="s">
        <v>10524</v>
      </c>
      <c r="E13234">
        <v>6081</v>
      </c>
      <c r="F13234" t="s">
        <v>4402</v>
      </c>
      <c r="G13234">
        <v>6081</v>
      </c>
      <c r="H13234" t="s">
        <v>4402</v>
      </c>
      <c r="I13234">
        <v>37.468800000000002</v>
      </c>
      <c r="J13234">
        <v>-122.4383</v>
      </c>
      <c r="K13234">
        <v>23540</v>
      </c>
      <c r="L13234">
        <v>773</v>
      </c>
    </row>
    <row r="13235" spans="1:12" x14ac:dyDescent="0.2">
      <c r="A13235" t="s">
        <v>12314</v>
      </c>
      <c r="B13235" t="s">
        <v>16</v>
      </c>
      <c r="C13235" t="str">
        <f t="shared" si="206"/>
        <v>Los Gatos, CA</v>
      </c>
      <c r="D13235" t="s">
        <v>10524</v>
      </c>
      <c r="E13235">
        <v>6085</v>
      </c>
      <c r="F13235" t="s">
        <v>4133</v>
      </c>
      <c r="G13235">
        <v>6085</v>
      </c>
      <c r="H13235" t="s">
        <v>4133</v>
      </c>
      <c r="I13235">
        <v>37.230200000000004</v>
      </c>
      <c r="J13235">
        <v>-121.956</v>
      </c>
      <c r="K13235">
        <v>30724</v>
      </c>
      <c r="L13235">
        <v>1039</v>
      </c>
    </row>
    <row r="13236" spans="1:12" x14ac:dyDescent="0.2">
      <c r="A13236" t="s">
        <v>12315</v>
      </c>
      <c r="B13236" t="s">
        <v>16</v>
      </c>
      <c r="C13236" t="str">
        <f t="shared" si="206"/>
        <v>Pinole, CA</v>
      </c>
      <c r="D13236" t="s">
        <v>10524</v>
      </c>
      <c r="E13236">
        <v>6013</v>
      </c>
      <c r="F13236" t="s">
        <v>12100</v>
      </c>
      <c r="G13236" t="s">
        <v>12316</v>
      </c>
      <c r="H13236" t="s">
        <v>12317</v>
      </c>
      <c r="I13236">
        <v>37.993099999999998</v>
      </c>
      <c r="J13236">
        <v>-122.2834</v>
      </c>
      <c r="K13236">
        <v>19364</v>
      </c>
      <c r="L13236">
        <v>1464</v>
      </c>
    </row>
    <row r="13237" spans="1:12" x14ac:dyDescent="0.2">
      <c r="A13237" t="s">
        <v>12318</v>
      </c>
      <c r="B13237" t="s">
        <v>16</v>
      </c>
      <c r="C13237" t="str">
        <f t="shared" si="206"/>
        <v>Hoopa, CA</v>
      </c>
      <c r="D13237" t="s">
        <v>10524</v>
      </c>
      <c r="E13237">
        <v>6023</v>
      </c>
      <c r="F13237" t="s">
        <v>8341</v>
      </c>
      <c r="G13237">
        <v>6023</v>
      </c>
      <c r="H13237" t="s">
        <v>8341</v>
      </c>
      <c r="I13237">
        <v>41.080300000000001</v>
      </c>
      <c r="J13237">
        <v>-123.6972</v>
      </c>
      <c r="K13237">
        <v>3393</v>
      </c>
      <c r="L13237">
        <v>64</v>
      </c>
    </row>
    <row r="13238" spans="1:12" x14ac:dyDescent="0.2">
      <c r="A13238" t="s">
        <v>12319</v>
      </c>
      <c r="B13238" t="s">
        <v>16</v>
      </c>
      <c r="C13238" t="str">
        <f t="shared" si="206"/>
        <v>San Anselmo, CA</v>
      </c>
      <c r="D13238" t="s">
        <v>10524</v>
      </c>
      <c r="E13238">
        <v>6041</v>
      </c>
      <c r="F13238" t="s">
        <v>11995</v>
      </c>
      <c r="G13238">
        <v>6041</v>
      </c>
      <c r="H13238" t="s">
        <v>11995</v>
      </c>
      <c r="I13238">
        <v>37.982100000000003</v>
      </c>
      <c r="J13238">
        <v>-122.5699</v>
      </c>
      <c r="K13238">
        <v>12580</v>
      </c>
      <c r="L13238">
        <v>1814</v>
      </c>
    </row>
    <row r="13239" spans="1:12" x14ac:dyDescent="0.2">
      <c r="A13239" t="s">
        <v>12320</v>
      </c>
      <c r="B13239" t="s">
        <v>16</v>
      </c>
      <c r="C13239" t="str">
        <f t="shared" si="206"/>
        <v>San Martin, CA</v>
      </c>
      <c r="D13239" t="s">
        <v>10524</v>
      </c>
      <c r="E13239">
        <v>6085</v>
      </c>
      <c r="F13239" t="s">
        <v>4133</v>
      </c>
      <c r="G13239">
        <v>6085</v>
      </c>
      <c r="H13239" t="s">
        <v>4133</v>
      </c>
      <c r="I13239">
        <v>37.082900000000002</v>
      </c>
      <c r="J13239">
        <v>-121.5963</v>
      </c>
      <c r="K13239">
        <v>7313</v>
      </c>
      <c r="L13239">
        <v>243</v>
      </c>
    </row>
    <row r="13240" spans="1:12" x14ac:dyDescent="0.2">
      <c r="A13240" t="s">
        <v>12321</v>
      </c>
      <c r="B13240" t="s">
        <v>16</v>
      </c>
      <c r="C13240" t="str">
        <f t="shared" si="206"/>
        <v>Auberry, CA</v>
      </c>
      <c r="D13240" t="s">
        <v>10524</v>
      </c>
      <c r="E13240">
        <v>6019</v>
      </c>
      <c r="F13240" t="s">
        <v>6190</v>
      </c>
      <c r="G13240">
        <v>6019</v>
      </c>
      <c r="H13240" t="s">
        <v>6190</v>
      </c>
      <c r="I13240">
        <v>37.075400000000002</v>
      </c>
      <c r="J13240">
        <v>-119.49</v>
      </c>
      <c r="K13240">
        <v>2582</v>
      </c>
      <c r="L13240">
        <v>52</v>
      </c>
    </row>
    <row r="13241" spans="1:12" x14ac:dyDescent="0.2">
      <c r="A13241" t="s">
        <v>12322</v>
      </c>
      <c r="B13241" t="s">
        <v>16</v>
      </c>
      <c r="C13241" t="str">
        <f t="shared" si="206"/>
        <v>Sky Valley, CA</v>
      </c>
      <c r="D13241" t="s">
        <v>10524</v>
      </c>
      <c r="E13241">
        <v>6065</v>
      </c>
      <c r="F13241" t="s">
        <v>971</v>
      </c>
      <c r="G13241">
        <v>6065</v>
      </c>
      <c r="H13241" t="s">
        <v>971</v>
      </c>
      <c r="I13241">
        <v>33.891199999999998</v>
      </c>
      <c r="J13241">
        <v>-116.35509999999999</v>
      </c>
      <c r="K13241">
        <v>2430</v>
      </c>
      <c r="L13241">
        <v>38</v>
      </c>
    </row>
    <row r="13242" spans="1:12" x14ac:dyDescent="0.2">
      <c r="A13242" t="s">
        <v>545</v>
      </c>
      <c r="B13242" t="s">
        <v>16</v>
      </c>
      <c r="C13242" t="str">
        <f t="shared" si="206"/>
        <v>Easton, CA</v>
      </c>
      <c r="D13242" t="s">
        <v>10524</v>
      </c>
      <c r="E13242">
        <v>6019</v>
      </c>
      <c r="F13242" t="s">
        <v>6190</v>
      </c>
      <c r="G13242">
        <v>6019</v>
      </c>
      <c r="H13242" t="s">
        <v>6190</v>
      </c>
      <c r="I13242">
        <v>36.6524</v>
      </c>
      <c r="J13242">
        <v>-119.7908</v>
      </c>
      <c r="K13242">
        <v>2087</v>
      </c>
      <c r="L13242">
        <v>267</v>
      </c>
    </row>
    <row r="13243" spans="1:12" x14ac:dyDescent="0.2">
      <c r="A13243" t="s">
        <v>12323</v>
      </c>
      <c r="B13243" t="s">
        <v>16</v>
      </c>
      <c r="C13243" t="str">
        <f t="shared" si="206"/>
        <v>McKinleyville, CA</v>
      </c>
      <c r="D13243" t="s">
        <v>10524</v>
      </c>
      <c r="E13243">
        <v>6023</v>
      </c>
      <c r="F13243" t="s">
        <v>8341</v>
      </c>
      <c r="G13243">
        <v>6023</v>
      </c>
      <c r="H13243" t="s">
        <v>8341</v>
      </c>
      <c r="I13243">
        <v>40.948900000000002</v>
      </c>
      <c r="J13243">
        <v>-124.0857</v>
      </c>
      <c r="K13243">
        <v>16963</v>
      </c>
      <c r="L13243">
        <v>314</v>
      </c>
    </row>
    <row r="13244" spans="1:12" x14ac:dyDescent="0.2">
      <c r="A13244" t="s">
        <v>5158</v>
      </c>
      <c r="B13244" t="s">
        <v>16</v>
      </c>
      <c r="C13244" t="str">
        <f t="shared" si="206"/>
        <v>Alto, CA</v>
      </c>
      <c r="D13244" t="s">
        <v>10524</v>
      </c>
      <c r="E13244">
        <v>6041</v>
      </c>
      <c r="F13244" t="s">
        <v>11995</v>
      </c>
      <c r="G13244">
        <v>6041</v>
      </c>
      <c r="H13244" t="s">
        <v>11995</v>
      </c>
      <c r="I13244">
        <v>37.9056</v>
      </c>
      <c r="J13244">
        <v>-122.5187</v>
      </c>
      <c r="K13244">
        <v>751</v>
      </c>
      <c r="L13244">
        <v>2305</v>
      </c>
    </row>
    <row r="13245" spans="1:12" x14ac:dyDescent="0.2">
      <c r="A13245" t="s">
        <v>12324</v>
      </c>
      <c r="B13245" t="s">
        <v>16</v>
      </c>
      <c r="C13245" t="str">
        <f t="shared" si="206"/>
        <v>Sausalito, CA</v>
      </c>
      <c r="D13245" t="s">
        <v>10524</v>
      </c>
      <c r="E13245">
        <v>6041</v>
      </c>
      <c r="F13245" t="s">
        <v>11995</v>
      </c>
      <c r="G13245">
        <v>6041</v>
      </c>
      <c r="H13245" t="s">
        <v>11995</v>
      </c>
      <c r="I13245">
        <v>37.857999999999997</v>
      </c>
      <c r="J13245">
        <v>-122.4932</v>
      </c>
      <c r="K13245">
        <v>7141</v>
      </c>
      <c r="L13245">
        <v>1557</v>
      </c>
    </row>
    <row r="13246" spans="1:12" x14ac:dyDescent="0.2">
      <c r="A13246" t="s">
        <v>12325</v>
      </c>
      <c r="B13246" t="s">
        <v>16</v>
      </c>
      <c r="C13246" t="str">
        <f t="shared" si="206"/>
        <v>Highlands-Baywood Park, CA</v>
      </c>
      <c r="D13246" t="s">
        <v>10524</v>
      </c>
      <c r="E13246">
        <v>6081</v>
      </c>
      <c r="F13246" t="s">
        <v>4402</v>
      </c>
      <c r="G13246">
        <v>6081</v>
      </c>
      <c r="H13246" t="s">
        <v>4402</v>
      </c>
      <c r="I13246">
        <v>37.5227</v>
      </c>
      <c r="J13246">
        <v>-122.34480000000001</v>
      </c>
      <c r="K13246">
        <v>4245</v>
      </c>
      <c r="L13246">
        <v>905</v>
      </c>
    </row>
    <row r="13247" spans="1:12" x14ac:dyDescent="0.2">
      <c r="A13247" t="s">
        <v>3966</v>
      </c>
      <c r="B13247" t="s">
        <v>16</v>
      </c>
      <c r="C13247" t="str">
        <f t="shared" si="206"/>
        <v>Allendale, CA</v>
      </c>
      <c r="D13247" t="s">
        <v>10524</v>
      </c>
      <c r="E13247">
        <v>6095</v>
      </c>
      <c r="F13247" t="s">
        <v>12007</v>
      </c>
      <c r="G13247">
        <v>6095</v>
      </c>
      <c r="H13247" t="s">
        <v>12007</v>
      </c>
      <c r="I13247">
        <v>38.442599999999999</v>
      </c>
      <c r="J13247">
        <v>-121.98139999999999</v>
      </c>
      <c r="K13247">
        <v>1403</v>
      </c>
      <c r="L13247">
        <v>88</v>
      </c>
    </row>
    <row r="13248" spans="1:12" x14ac:dyDescent="0.2">
      <c r="A13248" t="s">
        <v>12326</v>
      </c>
      <c r="B13248" t="s">
        <v>16</v>
      </c>
      <c r="C13248" t="str">
        <f t="shared" si="206"/>
        <v>Rosemont, CA</v>
      </c>
      <c r="D13248" t="s">
        <v>10524</v>
      </c>
      <c r="E13248">
        <v>6067</v>
      </c>
      <c r="F13248" t="s">
        <v>4409</v>
      </c>
      <c r="G13248">
        <v>6067</v>
      </c>
      <c r="H13248" t="s">
        <v>4409</v>
      </c>
      <c r="I13248">
        <v>38.547699999999999</v>
      </c>
      <c r="J13248">
        <v>-121.3553</v>
      </c>
      <c r="K13248">
        <v>23700</v>
      </c>
      <c r="L13248">
        <v>2092</v>
      </c>
    </row>
    <row r="13249" spans="1:12" x14ac:dyDescent="0.2">
      <c r="A13249" t="s">
        <v>5163</v>
      </c>
      <c r="B13249" t="s">
        <v>16</v>
      </c>
      <c r="C13249" t="str">
        <f t="shared" si="206"/>
        <v>Dublin, CA</v>
      </c>
      <c r="D13249" t="s">
        <v>10524</v>
      </c>
      <c r="E13249">
        <v>6001</v>
      </c>
      <c r="F13249" t="s">
        <v>12134</v>
      </c>
      <c r="G13249">
        <v>6001</v>
      </c>
      <c r="H13249" t="s">
        <v>12134</v>
      </c>
      <c r="I13249">
        <v>37.716099999999997</v>
      </c>
      <c r="J13249">
        <v>-121.8964</v>
      </c>
      <c r="K13249">
        <v>60939</v>
      </c>
      <c r="L13249">
        <v>1545</v>
      </c>
    </row>
    <row r="13250" spans="1:12" x14ac:dyDescent="0.2">
      <c r="A13250" t="s">
        <v>12327</v>
      </c>
      <c r="B13250" t="s">
        <v>16</v>
      </c>
      <c r="C13250" t="str">
        <f t="shared" si="206"/>
        <v>Tarpey Village, CA</v>
      </c>
      <c r="D13250" t="s">
        <v>10524</v>
      </c>
      <c r="E13250">
        <v>6019</v>
      </c>
      <c r="F13250" t="s">
        <v>6190</v>
      </c>
      <c r="G13250">
        <v>6019</v>
      </c>
      <c r="H13250" t="s">
        <v>6190</v>
      </c>
      <c r="I13250">
        <v>36.7941</v>
      </c>
      <c r="J13250">
        <v>-119.7012</v>
      </c>
      <c r="K13250">
        <v>3200</v>
      </c>
      <c r="L13250">
        <v>1554</v>
      </c>
    </row>
    <row r="13251" spans="1:12" x14ac:dyDescent="0.2">
      <c r="A13251" t="s">
        <v>4507</v>
      </c>
      <c r="B13251" t="s">
        <v>16</v>
      </c>
      <c r="C13251" t="str">
        <f t="shared" si="206"/>
        <v>San Lorenzo, CA</v>
      </c>
      <c r="D13251" t="s">
        <v>10524</v>
      </c>
      <c r="E13251">
        <v>6001</v>
      </c>
      <c r="F13251" t="s">
        <v>12134</v>
      </c>
      <c r="G13251">
        <v>6001</v>
      </c>
      <c r="H13251" t="s">
        <v>12134</v>
      </c>
      <c r="I13251">
        <v>37.673699999999997</v>
      </c>
      <c r="J13251">
        <v>-122.1349</v>
      </c>
      <c r="K13251">
        <v>25101</v>
      </c>
      <c r="L13251">
        <v>3491</v>
      </c>
    </row>
    <row r="13252" spans="1:12" x14ac:dyDescent="0.2">
      <c r="A13252" t="s">
        <v>12328</v>
      </c>
      <c r="B13252" t="s">
        <v>16</v>
      </c>
      <c r="C13252" t="str">
        <f t="shared" ref="C13252:C13315" si="207">_xlfn.CONCAT(A13252,","," ",B13252)</f>
        <v>Day Valley, CA</v>
      </c>
      <c r="D13252" t="s">
        <v>10524</v>
      </c>
      <c r="E13252">
        <v>6087</v>
      </c>
      <c r="F13252" t="s">
        <v>4235</v>
      </c>
      <c r="G13252">
        <v>6087</v>
      </c>
      <c r="H13252" t="s">
        <v>4235</v>
      </c>
      <c r="I13252">
        <v>37.025500000000001</v>
      </c>
      <c r="J13252">
        <v>-121.85590000000001</v>
      </c>
      <c r="K13252">
        <v>3816</v>
      </c>
      <c r="L13252">
        <v>79</v>
      </c>
    </row>
    <row r="13253" spans="1:12" x14ac:dyDescent="0.2">
      <c r="A13253" t="s">
        <v>2776</v>
      </c>
      <c r="B13253" t="s">
        <v>16</v>
      </c>
      <c r="C13253" t="str">
        <f t="shared" si="207"/>
        <v>Paxton, CA</v>
      </c>
      <c r="D13253" t="s">
        <v>10524</v>
      </c>
      <c r="E13253">
        <v>6063</v>
      </c>
      <c r="F13253" t="s">
        <v>12026</v>
      </c>
      <c r="G13253">
        <v>6063</v>
      </c>
      <c r="H13253" t="s">
        <v>12026</v>
      </c>
      <c r="I13253">
        <v>40.0334</v>
      </c>
      <c r="J13253">
        <v>-121.003</v>
      </c>
      <c r="K13253">
        <v>0</v>
      </c>
      <c r="L13253">
        <v>0</v>
      </c>
    </row>
    <row r="13254" spans="1:12" x14ac:dyDescent="0.2">
      <c r="A13254" t="s">
        <v>12329</v>
      </c>
      <c r="B13254" t="s">
        <v>16</v>
      </c>
      <c r="C13254" t="str">
        <f t="shared" si="207"/>
        <v>Cedar Slope, CA</v>
      </c>
      <c r="D13254" t="s">
        <v>10524</v>
      </c>
      <c r="E13254">
        <v>6107</v>
      </c>
      <c r="F13254" t="s">
        <v>11993</v>
      </c>
      <c r="G13254">
        <v>6107</v>
      </c>
      <c r="H13254" t="s">
        <v>11993</v>
      </c>
      <c r="I13254">
        <v>36.143599999999999</v>
      </c>
      <c r="J13254">
        <v>-118.5771</v>
      </c>
      <c r="K13254">
        <v>0</v>
      </c>
      <c r="L13254">
        <v>0</v>
      </c>
    </row>
    <row r="13255" spans="1:12" x14ac:dyDescent="0.2">
      <c r="A13255" t="s">
        <v>12330</v>
      </c>
      <c r="B13255" t="s">
        <v>16</v>
      </c>
      <c r="C13255" t="str">
        <f t="shared" si="207"/>
        <v>Seacliff, CA</v>
      </c>
      <c r="D13255" t="s">
        <v>10524</v>
      </c>
      <c r="E13255">
        <v>6087</v>
      </c>
      <c r="F13255" t="s">
        <v>4235</v>
      </c>
      <c r="G13255">
        <v>6087</v>
      </c>
      <c r="H13255" t="s">
        <v>4235</v>
      </c>
      <c r="I13255">
        <v>36.976999999999997</v>
      </c>
      <c r="J13255">
        <v>-121.91759999999999</v>
      </c>
      <c r="K13255">
        <v>3231</v>
      </c>
      <c r="L13255">
        <v>1709</v>
      </c>
    </row>
    <row r="13256" spans="1:12" x14ac:dyDescent="0.2">
      <c r="A13256" t="s">
        <v>3790</v>
      </c>
      <c r="B13256" t="s">
        <v>16</v>
      </c>
      <c r="C13256" t="str">
        <f t="shared" si="207"/>
        <v>Stockton, CA</v>
      </c>
      <c r="D13256" t="s">
        <v>10524</v>
      </c>
      <c r="E13256">
        <v>6077</v>
      </c>
      <c r="F13256" t="s">
        <v>12027</v>
      </c>
      <c r="G13256">
        <v>6077</v>
      </c>
      <c r="H13256" t="s">
        <v>12027</v>
      </c>
      <c r="I13256">
        <v>37.976599999999998</v>
      </c>
      <c r="J13256">
        <v>-121.3111</v>
      </c>
      <c r="K13256">
        <v>394467</v>
      </c>
      <c r="L13256">
        <v>1943</v>
      </c>
    </row>
    <row r="13257" spans="1:12" x14ac:dyDescent="0.2">
      <c r="A13257" t="s">
        <v>12331</v>
      </c>
      <c r="B13257" t="s">
        <v>16</v>
      </c>
      <c r="C13257" t="str">
        <f t="shared" si="207"/>
        <v>Angwin, CA</v>
      </c>
      <c r="D13257" t="s">
        <v>10524</v>
      </c>
      <c r="E13257">
        <v>6055</v>
      </c>
      <c r="F13257" t="s">
        <v>12157</v>
      </c>
      <c r="G13257">
        <v>6055</v>
      </c>
      <c r="H13257" t="s">
        <v>12157</v>
      </c>
      <c r="I13257">
        <v>38.577599999999997</v>
      </c>
      <c r="J13257">
        <v>-122.4512</v>
      </c>
      <c r="K13257">
        <v>3463</v>
      </c>
      <c r="L13257">
        <v>276</v>
      </c>
    </row>
    <row r="13258" spans="1:12" x14ac:dyDescent="0.2">
      <c r="A13258" t="s">
        <v>12332</v>
      </c>
      <c r="B13258" t="s">
        <v>16</v>
      </c>
      <c r="C13258" t="str">
        <f t="shared" si="207"/>
        <v>Tecopa, CA</v>
      </c>
      <c r="D13258" t="s">
        <v>10524</v>
      </c>
      <c r="E13258">
        <v>6027</v>
      </c>
      <c r="F13258" t="s">
        <v>12073</v>
      </c>
      <c r="G13258">
        <v>6027</v>
      </c>
      <c r="H13258" t="s">
        <v>12073</v>
      </c>
      <c r="I13258">
        <v>35.835000000000001</v>
      </c>
      <c r="J13258">
        <v>-116.20740000000001</v>
      </c>
      <c r="K13258">
        <v>153</v>
      </c>
      <c r="L13258">
        <v>3</v>
      </c>
    </row>
    <row r="13259" spans="1:12" x14ac:dyDescent="0.2">
      <c r="A13259" t="s">
        <v>7153</v>
      </c>
      <c r="B13259" t="s">
        <v>16</v>
      </c>
      <c r="C13259" t="str">
        <f t="shared" si="207"/>
        <v>Durham, CA</v>
      </c>
      <c r="D13259" t="s">
        <v>10524</v>
      </c>
      <c r="E13259">
        <v>6007</v>
      </c>
      <c r="F13259" t="s">
        <v>7012</v>
      </c>
      <c r="G13259">
        <v>6007</v>
      </c>
      <c r="H13259" t="s">
        <v>7012</v>
      </c>
      <c r="I13259">
        <v>39.623199999999997</v>
      </c>
      <c r="J13259">
        <v>-121.78749999999999</v>
      </c>
      <c r="K13259">
        <v>5819</v>
      </c>
      <c r="L13259">
        <v>27</v>
      </c>
    </row>
    <row r="13260" spans="1:12" x14ac:dyDescent="0.2">
      <c r="A13260" t="s">
        <v>12333</v>
      </c>
      <c r="B13260" t="s">
        <v>16</v>
      </c>
      <c r="C13260" t="str">
        <f t="shared" si="207"/>
        <v>Orcutt, CA</v>
      </c>
      <c r="D13260" t="s">
        <v>10524</v>
      </c>
      <c r="E13260">
        <v>6083</v>
      </c>
      <c r="F13260" t="s">
        <v>12049</v>
      </c>
      <c r="G13260">
        <v>6083</v>
      </c>
      <c r="H13260" t="s">
        <v>12049</v>
      </c>
      <c r="I13260">
        <v>34.866799999999998</v>
      </c>
      <c r="J13260">
        <v>-120.4269</v>
      </c>
      <c r="K13260">
        <v>30001</v>
      </c>
      <c r="L13260">
        <v>1041</v>
      </c>
    </row>
    <row r="13261" spans="1:12" x14ac:dyDescent="0.2">
      <c r="A13261" t="s">
        <v>12334</v>
      </c>
      <c r="B13261" t="s">
        <v>16</v>
      </c>
      <c r="C13261" t="str">
        <f t="shared" si="207"/>
        <v>Emerald Lake Hills, CA</v>
      </c>
      <c r="D13261" t="s">
        <v>10524</v>
      </c>
      <c r="E13261">
        <v>6081</v>
      </c>
      <c r="F13261" t="s">
        <v>4402</v>
      </c>
      <c r="G13261">
        <v>6081</v>
      </c>
      <c r="H13261" t="s">
        <v>4402</v>
      </c>
      <c r="I13261">
        <v>37.466299999999997</v>
      </c>
      <c r="J13261">
        <v>-122.2675</v>
      </c>
      <c r="K13261">
        <v>4648</v>
      </c>
      <c r="L13261">
        <v>1501</v>
      </c>
    </row>
    <row r="13262" spans="1:12" x14ac:dyDescent="0.2">
      <c r="A13262" t="s">
        <v>12335</v>
      </c>
      <c r="B13262" t="s">
        <v>16</v>
      </c>
      <c r="C13262" t="str">
        <f t="shared" si="207"/>
        <v>Guinda, CA</v>
      </c>
      <c r="D13262" t="s">
        <v>10524</v>
      </c>
      <c r="E13262">
        <v>6113</v>
      </c>
      <c r="F13262" t="s">
        <v>12021</v>
      </c>
      <c r="G13262">
        <v>6113</v>
      </c>
      <c r="H13262" t="s">
        <v>12021</v>
      </c>
      <c r="I13262">
        <v>38.827399999999997</v>
      </c>
      <c r="J13262">
        <v>-122.1985</v>
      </c>
      <c r="K13262">
        <v>259</v>
      </c>
      <c r="L13262">
        <v>34</v>
      </c>
    </row>
    <row r="13263" spans="1:12" x14ac:dyDescent="0.2">
      <c r="A13263" t="s">
        <v>12336</v>
      </c>
      <c r="B13263" t="s">
        <v>16</v>
      </c>
      <c r="C13263" t="str">
        <f t="shared" si="207"/>
        <v>Salton Sea Beach, CA</v>
      </c>
      <c r="D13263" t="s">
        <v>10524</v>
      </c>
      <c r="E13263">
        <v>6025</v>
      </c>
      <c r="F13263" t="s">
        <v>6131</v>
      </c>
      <c r="G13263">
        <v>6025</v>
      </c>
      <c r="H13263" t="s">
        <v>6131</v>
      </c>
      <c r="I13263">
        <v>33.375900000000001</v>
      </c>
      <c r="J13263">
        <v>-116.01130000000001</v>
      </c>
      <c r="K13263">
        <v>549</v>
      </c>
      <c r="L13263">
        <v>703</v>
      </c>
    </row>
    <row r="13264" spans="1:12" x14ac:dyDescent="0.2">
      <c r="A13264" t="s">
        <v>551</v>
      </c>
      <c r="B13264" t="s">
        <v>16</v>
      </c>
      <c r="C13264" t="str">
        <f t="shared" si="207"/>
        <v>Fairfield, CA</v>
      </c>
      <c r="D13264" t="s">
        <v>10524</v>
      </c>
      <c r="E13264">
        <v>6095</v>
      </c>
      <c r="F13264" t="s">
        <v>12007</v>
      </c>
      <c r="G13264">
        <v>6095</v>
      </c>
      <c r="H13264" t="s">
        <v>12007</v>
      </c>
      <c r="I13264">
        <v>38.259399999999999</v>
      </c>
      <c r="J13264">
        <v>-122.03189999999999</v>
      </c>
      <c r="K13264">
        <v>147582</v>
      </c>
      <c r="L13264">
        <v>1094</v>
      </c>
    </row>
    <row r="13265" spans="1:12" x14ac:dyDescent="0.2">
      <c r="A13265" t="s">
        <v>12337</v>
      </c>
      <c r="B13265" t="s">
        <v>16</v>
      </c>
      <c r="C13265" t="str">
        <f t="shared" si="207"/>
        <v>Vineyard, CA</v>
      </c>
      <c r="D13265" t="s">
        <v>10524</v>
      </c>
      <c r="E13265">
        <v>6067</v>
      </c>
      <c r="F13265" t="s">
        <v>4409</v>
      </c>
      <c r="G13265">
        <v>6067</v>
      </c>
      <c r="H13265" t="s">
        <v>4409</v>
      </c>
      <c r="I13265">
        <v>38.474400000000003</v>
      </c>
      <c r="J13265">
        <v>-121.319</v>
      </c>
      <c r="K13265">
        <v>27585</v>
      </c>
      <c r="L13265">
        <v>619</v>
      </c>
    </row>
    <row r="13266" spans="1:12" x14ac:dyDescent="0.2">
      <c r="A13266" t="s">
        <v>12338</v>
      </c>
      <c r="B13266" t="s">
        <v>16</v>
      </c>
      <c r="C13266" t="str">
        <f t="shared" si="207"/>
        <v>Acalanes Ridge, CA</v>
      </c>
      <c r="D13266" t="s">
        <v>10524</v>
      </c>
      <c r="E13266">
        <v>6013</v>
      </c>
      <c r="F13266" t="s">
        <v>12100</v>
      </c>
      <c r="G13266">
        <v>6013</v>
      </c>
      <c r="H13266" t="s">
        <v>12100</v>
      </c>
      <c r="I13266">
        <v>37.904499999999999</v>
      </c>
      <c r="J13266">
        <v>-122.07859999999999</v>
      </c>
      <c r="K13266">
        <v>894</v>
      </c>
      <c r="L13266">
        <v>749</v>
      </c>
    </row>
    <row r="13267" spans="1:12" x14ac:dyDescent="0.2">
      <c r="A13267" t="s">
        <v>12339</v>
      </c>
      <c r="B13267" t="s">
        <v>16</v>
      </c>
      <c r="C13267" t="str">
        <f t="shared" si="207"/>
        <v>North Edwards, CA</v>
      </c>
      <c r="D13267" t="s">
        <v>10524</v>
      </c>
      <c r="E13267">
        <v>6029</v>
      </c>
      <c r="F13267" t="s">
        <v>12015</v>
      </c>
      <c r="G13267">
        <v>6029</v>
      </c>
      <c r="H13267" t="s">
        <v>12015</v>
      </c>
      <c r="I13267">
        <v>35.047400000000003</v>
      </c>
      <c r="J13267">
        <v>-117.80929999999999</v>
      </c>
      <c r="K13267">
        <v>812</v>
      </c>
      <c r="L13267">
        <v>24</v>
      </c>
    </row>
    <row r="13268" spans="1:12" x14ac:dyDescent="0.2">
      <c r="A13268" t="s">
        <v>12340</v>
      </c>
      <c r="B13268" t="s">
        <v>16</v>
      </c>
      <c r="C13268" t="str">
        <f t="shared" si="207"/>
        <v>Rosemead, CA</v>
      </c>
      <c r="D13268" t="s">
        <v>10524</v>
      </c>
      <c r="E13268">
        <v>6037</v>
      </c>
      <c r="F13268" t="s">
        <v>6179</v>
      </c>
      <c r="G13268">
        <v>6037</v>
      </c>
      <c r="H13268" t="s">
        <v>6179</v>
      </c>
      <c r="I13268">
        <v>34.068800000000003</v>
      </c>
      <c r="J13268">
        <v>-118.0823</v>
      </c>
      <c r="K13268">
        <v>54554</v>
      </c>
      <c r="L13268">
        <v>4080</v>
      </c>
    </row>
    <row r="13269" spans="1:12" x14ac:dyDescent="0.2">
      <c r="A13269" t="s">
        <v>1022</v>
      </c>
      <c r="B13269" t="s">
        <v>16</v>
      </c>
      <c r="C13269" t="str">
        <f t="shared" si="207"/>
        <v>Milford, CA</v>
      </c>
      <c r="D13269" t="s">
        <v>10524</v>
      </c>
      <c r="E13269">
        <v>6035</v>
      </c>
      <c r="F13269" t="s">
        <v>12188</v>
      </c>
      <c r="G13269">
        <v>6035</v>
      </c>
      <c r="H13269" t="s">
        <v>12188</v>
      </c>
      <c r="I13269">
        <v>40.163400000000003</v>
      </c>
      <c r="J13269">
        <v>-120.3686</v>
      </c>
      <c r="K13269">
        <v>183</v>
      </c>
      <c r="L13269">
        <v>13</v>
      </c>
    </row>
    <row r="13270" spans="1:12" x14ac:dyDescent="0.2">
      <c r="A13270" t="s">
        <v>12341</v>
      </c>
      <c r="B13270" t="s">
        <v>16</v>
      </c>
      <c r="C13270" t="str">
        <f t="shared" si="207"/>
        <v>Honcut, CA</v>
      </c>
      <c r="D13270" t="s">
        <v>10524</v>
      </c>
      <c r="E13270">
        <v>6007</v>
      </c>
      <c r="F13270" t="s">
        <v>7012</v>
      </c>
      <c r="G13270">
        <v>6007</v>
      </c>
      <c r="H13270" t="s">
        <v>7012</v>
      </c>
      <c r="I13270">
        <v>39.332599999999999</v>
      </c>
      <c r="J13270">
        <v>-121.53870000000001</v>
      </c>
      <c r="K13270">
        <v>150</v>
      </c>
      <c r="L13270">
        <v>13</v>
      </c>
    </row>
    <row r="13271" spans="1:12" x14ac:dyDescent="0.2">
      <c r="A13271" t="s">
        <v>12342</v>
      </c>
      <c r="B13271" t="s">
        <v>16</v>
      </c>
      <c r="C13271" t="str">
        <f t="shared" si="207"/>
        <v>Escalon, CA</v>
      </c>
      <c r="D13271" t="s">
        <v>10524</v>
      </c>
      <c r="E13271">
        <v>6077</v>
      </c>
      <c r="F13271" t="s">
        <v>12027</v>
      </c>
      <c r="G13271">
        <v>6077</v>
      </c>
      <c r="H13271" t="s">
        <v>12027</v>
      </c>
      <c r="I13271">
        <v>37.791200000000003</v>
      </c>
      <c r="J13271">
        <v>-120.99809999999999</v>
      </c>
      <c r="K13271">
        <v>7615</v>
      </c>
      <c r="L13271">
        <v>1273</v>
      </c>
    </row>
    <row r="13272" spans="1:12" x14ac:dyDescent="0.2">
      <c r="A13272" t="s">
        <v>4073</v>
      </c>
      <c r="B13272" t="s">
        <v>16</v>
      </c>
      <c r="C13272" t="str">
        <f t="shared" si="207"/>
        <v>Rossmoor, CA</v>
      </c>
      <c r="D13272" t="s">
        <v>10524</v>
      </c>
      <c r="E13272">
        <v>6059</v>
      </c>
      <c r="F13272" t="s">
        <v>2527</v>
      </c>
      <c r="G13272">
        <v>6059</v>
      </c>
      <c r="H13272" t="s">
        <v>2527</v>
      </c>
      <c r="I13272">
        <v>33.788600000000002</v>
      </c>
      <c r="J13272">
        <v>-118.08029999999999</v>
      </c>
      <c r="K13272">
        <v>10920</v>
      </c>
      <c r="L13272">
        <v>2731</v>
      </c>
    </row>
    <row r="13273" spans="1:12" x14ac:dyDescent="0.2">
      <c r="A13273" t="s">
        <v>12343</v>
      </c>
      <c r="B13273" t="s">
        <v>16</v>
      </c>
      <c r="C13273" t="str">
        <f t="shared" si="207"/>
        <v>Ojai, CA</v>
      </c>
      <c r="D13273" t="s">
        <v>10524</v>
      </c>
      <c r="E13273">
        <v>6111</v>
      </c>
      <c r="F13273" t="s">
        <v>4288</v>
      </c>
      <c r="G13273">
        <v>6111</v>
      </c>
      <c r="H13273" t="s">
        <v>4288</v>
      </c>
      <c r="I13273">
        <v>34.448700000000002</v>
      </c>
      <c r="J13273">
        <v>-119.2469</v>
      </c>
      <c r="K13273">
        <v>7582</v>
      </c>
      <c r="L13273">
        <v>673</v>
      </c>
    </row>
    <row r="13274" spans="1:12" x14ac:dyDescent="0.2">
      <c r="A13274" t="s">
        <v>12344</v>
      </c>
      <c r="B13274" t="s">
        <v>16</v>
      </c>
      <c r="C13274" t="str">
        <f t="shared" si="207"/>
        <v>Placerville, CA</v>
      </c>
      <c r="D13274" t="s">
        <v>10524</v>
      </c>
      <c r="E13274">
        <v>6017</v>
      </c>
      <c r="F13274" t="s">
        <v>11991</v>
      </c>
      <c r="G13274">
        <v>6017</v>
      </c>
      <c r="H13274" t="s">
        <v>11991</v>
      </c>
      <c r="I13274">
        <v>38.730800000000002</v>
      </c>
      <c r="J13274">
        <v>-120.7978</v>
      </c>
      <c r="K13274">
        <v>31260</v>
      </c>
      <c r="L13274">
        <v>722</v>
      </c>
    </row>
    <row r="13275" spans="1:12" x14ac:dyDescent="0.2">
      <c r="A13275" t="s">
        <v>12345</v>
      </c>
      <c r="B13275" t="s">
        <v>16</v>
      </c>
      <c r="C13275" t="str">
        <f t="shared" si="207"/>
        <v>South El Monte, CA</v>
      </c>
      <c r="D13275" t="s">
        <v>10524</v>
      </c>
      <c r="E13275">
        <v>6037</v>
      </c>
      <c r="F13275" t="s">
        <v>6179</v>
      </c>
      <c r="G13275">
        <v>6037</v>
      </c>
      <c r="H13275" t="s">
        <v>6179</v>
      </c>
      <c r="I13275">
        <v>34.049300000000002</v>
      </c>
      <c r="J13275">
        <v>-118.0484</v>
      </c>
      <c r="K13275">
        <v>20987</v>
      </c>
      <c r="L13275">
        <v>2849</v>
      </c>
    </row>
    <row r="13276" spans="1:12" x14ac:dyDescent="0.2">
      <c r="A13276" t="s">
        <v>1012</v>
      </c>
      <c r="B13276" t="s">
        <v>16</v>
      </c>
      <c r="C13276" t="str">
        <f t="shared" si="207"/>
        <v>Millville, CA</v>
      </c>
      <c r="D13276" t="s">
        <v>10524</v>
      </c>
      <c r="E13276">
        <v>6089</v>
      </c>
      <c r="F13276" t="s">
        <v>12018</v>
      </c>
      <c r="G13276">
        <v>6089</v>
      </c>
      <c r="H13276" t="s">
        <v>12018</v>
      </c>
      <c r="I13276">
        <v>40.557600000000001</v>
      </c>
      <c r="J13276">
        <v>-122.1696</v>
      </c>
      <c r="K13276">
        <v>657</v>
      </c>
      <c r="L13276">
        <v>31</v>
      </c>
    </row>
    <row r="13277" spans="1:12" x14ac:dyDescent="0.2">
      <c r="A13277" t="s">
        <v>12346</v>
      </c>
      <c r="B13277" t="s">
        <v>16</v>
      </c>
      <c r="C13277" t="str">
        <f t="shared" si="207"/>
        <v>Temescal Valley, CA</v>
      </c>
      <c r="D13277" t="s">
        <v>10524</v>
      </c>
      <c r="E13277">
        <v>6065</v>
      </c>
      <c r="F13277" t="s">
        <v>971</v>
      </c>
      <c r="G13277">
        <v>6065</v>
      </c>
      <c r="H13277" t="s">
        <v>971</v>
      </c>
      <c r="I13277">
        <v>33.758099999999999</v>
      </c>
      <c r="J13277">
        <v>-117.46769999999999</v>
      </c>
      <c r="K13277">
        <v>25411</v>
      </c>
      <c r="L13277">
        <v>507</v>
      </c>
    </row>
    <row r="13278" spans="1:12" x14ac:dyDescent="0.2">
      <c r="A13278" t="s">
        <v>12347</v>
      </c>
      <c r="B13278" t="s">
        <v>16</v>
      </c>
      <c r="C13278" t="str">
        <f t="shared" si="207"/>
        <v>Diablo, CA</v>
      </c>
      <c r="D13278" t="s">
        <v>10524</v>
      </c>
      <c r="E13278">
        <v>6013</v>
      </c>
      <c r="F13278" t="s">
        <v>12100</v>
      </c>
      <c r="G13278">
        <v>6013</v>
      </c>
      <c r="H13278" t="s">
        <v>12100</v>
      </c>
      <c r="I13278">
        <v>37.840800000000002</v>
      </c>
      <c r="J13278">
        <v>-121.95650000000001</v>
      </c>
      <c r="K13278">
        <v>618</v>
      </c>
      <c r="L13278">
        <v>175</v>
      </c>
    </row>
    <row r="13279" spans="1:12" x14ac:dyDescent="0.2">
      <c r="A13279" t="s">
        <v>12348</v>
      </c>
      <c r="B13279" t="s">
        <v>16</v>
      </c>
      <c r="C13279" t="str">
        <f t="shared" si="207"/>
        <v>Panorama Heights, CA</v>
      </c>
      <c r="D13279" t="s">
        <v>10524</v>
      </c>
      <c r="E13279">
        <v>6107</v>
      </c>
      <c r="F13279" t="s">
        <v>11993</v>
      </c>
      <c r="G13279">
        <v>6107</v>
      </c>
      <c r="H13279" t="s">
        <v>11993</v>
      </c>
      <c r="I13279">
        <v>35.806800000000003</v>
      </c>
      <c r="J13279">
        <v>-118.627</v>
      </c>
      <c r="K13279">
        <v>38</v>
      </c>
      <c r="L13279">
        <v>30</v>
      </c>
    </row>
    <row r="13280" spans="1:12" x14ac:dyDescent="0.2">
      <c r="A13280" t="s">
        <v>5205</v>
      </c>
      <c r="B13280" t="s">
        <v>16</v>
      </c>
      <c r="C13280" t="str">
        <f t="shared" si="207"/>
        <v>Fulton, CA</v>
      </c>
      <c r="D13280" t="s">
        <v>10524</v>
      </c>
      <c r="E13280">
        <v>6097</v>
      </c>
      <c r="F13280" t="s">
        <v>12002</v>
      </c>
      <c r="G13280">
        <v>6097</v>
      </c>
      <c r="H13280" t="s">
        <v>12002</v>
      </c>
      <c r="I13280">
        <v>38.493699999999997</v>
      </c>
      <c r="J13280">
        <v>-122.7734</v>
      </c>
      <c r="K13280">
        <v>493</v>
      </c>
      <c r="L13280">
        <v>97</v>
      </c>
    </row>
    <row r="13281" spans="1:12" x14ac:dyDescent="0.2">
      <c r="A13281" t="s">
        <v>12349</v>
      </c>
      <c r="B13281" t="s">
        <v>16</v>
      </c>
      <c r="C13281" t="str">
        <f t="shared" si="207"/>
        <v>Rancho Mirage, CA</v>
      </c>
      <c r="D13281" t="s">
        <v>10524</v>
      </c>
      <c r="E13281">
        <v>6065</v>
      </c>
      <c r="F13281" t="s">
        <v>971</v>
      </c>
      <c r="G13281">
        <v>6065</v>
      </c>
      <c r="H13281" t="s">
        <v>971</v>
      </c>
      <c r="I13281">
        <v>33.763399999999997</v>
      </c>
      <c r="J13281">
        <v>-116.4271</v>
      </c>
      <c r="K13281">
        <v>18306</v>
      </c>
      <c r="L13281">
        <v>278</v>
      </c>
    </row>
    <row r="13282" spans="1:12" x14ac:dyDescent="0.2">
      <c r="A13282" t="s">
        <v>12350</v>
      </c>
      <c r="B13282" t="s">
        <v>16</v>
      </c>
      <c r="C13282" t="str">
        <f t="shared" si="207"/>
        <v>Yuba City, CA</v>
      </c>
      <c r="D13282" t="s">
        <v>10524</v>
      </c>
      <c r="E13282">
        <v>6101</v>
      </c>
      <c r="F13282" t="s">
        <v>12042</v>
      </c>
      <c r="G13282">
        <v>6101</v>
      </c>
      <c r="H13282" t="s">
        <v>12042</v>
      </c>
      <c r="I13282">
        <v>39.1357</v>
      </c>
      <c r="J13282">
        <v>-121.63809999999999</v>
      </c>
      <c r="K13282">
        <v>120186</v>
      </c>
      <c r="L13282">
        <v>1732</v>
      </c>
    </row>
    <row r="13283" spans="1:12" x14ac:dyDescent="0.2">
      <c r="A13283" t="s">
        <v>12351</v>
      </c>
      <c r="B13283" t="s">
        <v>16</v>
      </c>
      <c r="C13283" t="str">
        <f t="shared" si="207"/>
        <v>San Diego Country Estates, CA</v>
      </c>
      <c r="D13283" t="s">
        <v>10524</v>
      </c>
      <c r="E13283">
        <v>6073</v>
      </c>
      <c r="F13283" t="s">
        <v>4820</v>
      </c>
      <c r="G13283">
        <v>6073</v>
      </c>
      <c r="H13283" t="s">
        <v>4820</v>
      </c>
      <c r="I13283">
        <v>33.009300000000003</v>
      </c>
      <c r="J13283">
        <v>-116.78740000000001</v>
      </c>
      <c r="K13283">
        <v>10633</v>
      </c>
      <c r="L13283">
        <v>244</v>
      </c>
    </row>
    <row r="13284" spans="1:12" x14ac:dyDescent="0.2">
      <c r="A13284" t="s">
        <v>12352</v>
      </c>
      <c r="B13284" t="s">
        <v>16</v>
      </c>
      <c r="C13284" t="str">
        <f t="shared" si="207"/>
        <v>Capitola, CA</v>
      </c>
      <c r="D13284" t="s">
        <v>10524</v>
      </c>
      <c r="E13284">
        <v>6087</v>
      </c>
      <c r="F13284" t="s">
        <v>4235</v>
      </c>
      <c r="G13284">
        <v>6087</v>
      </c>
      <c r="H13284" t="s">
        <v>4235</v>
      </c>
      <c r="I13284">
        <v>36.977200000000003</v>
      </c>
      <c r="J13284">
        <v>-121.9539</v>
      </c>
      <c r="K13284">
        <v>10180</v>
      </c>
      <c r="L13284">
        <v>2467</v>
      </c>
    </row>
    <row r="13285" spans="1:12" x14ac:dyDescent="0.2">
      <c r="A13285" t="s">
        <v>12353</v>
      </c>
      <c r="B13285" t="s">
        <v>16</v>
      </c>
      <c r="C13285" t="str">
        <f t="shared" si="207"/>
        <v>Lanare, CA</v>
      </c>
      <c r="D13285" t="s">
        <v>10524</v>
      </c>
      <c r="E13285">
        <v>6019</v>
      </c>
      <c r="F13285" t="s">
        <v>6190</v>
      </c>
      <c r="G13285">
        <v>6019</v>
      </c>
      <c r="H13285" t="s">
        <v>6190</v>
      </c>
      <c r="I13285">
        <v>36.4377</v>
      </c>
      <c r="J13285">
        <v>-119.93219999999999</v>
      </c>
      <c r="K13285">
        <v>176</v>
      </c>
      <c r="L13285">
        <v>33</v>
      </c>
    </row>
    <row r="13286" spans="1:12" x14ac:dyDescent="0.2">
      <c r="A13286" t="s">
        <v>12354</v>
      </c>
      <c r="B13286" t="s">
        <v>16</v>
      </c>
      <c r="C13286" t="str">
        <f t="shared" si="207"/>
        <v>Contra Costa Centre, CA</v>
      </c>
      <c r="D13286" t="s">
        <v>10524</v>
      </c>
      <c r="E13286">
        <v>6013</v>
      </c>
      <c r="F13286" t="s">
        <v>12100</v>
      </c>
      <c r="G13286">
        <v>6013</v>
      </c>
      <c r="H13286" t="s">
        <v>12100</v>
      </c>
      <c r="I13286">
        <v>37.926099999999998</v>
      </c>
      <c r="J13286">
        <v>-122.0539</v>
      </c>
      <c r="K13286">
        <v>6440</v>
      </c>
      <c r="L13286">
        <v>3906</v>
      </c>
    </row>
    <row r="13287" spans="1:12" x14ac:dyDescent="0.2">
      <c r="A13287" t="s">
        <v>12355</v>
      </c>
      <c r="B13287" t="s">
        <v>16</v>
      </c>
      <c r="C13287" t="str">
        <f t="shared" si="207"/>
        <v>Kennedy Meadows, CA</v>
      </c>
      <c r="D13287" t="s">
        <v>10524</v>
      </c>
      <c r="E13287">
        <v>6107</v>
      </c>
      <c r="F13287" t="s">
        <v>11993</v>
      </c>
      <c r="G13287">
        <v>6107</v>
      </c>
      <c r="H13287" t="s">
        <v>11993</v>
      </c>
      <c r="I13287">
        <v>36.007599999999996</v>
      </c>
      <c r="J13287">
        <v>-118.11</v>
      </c>
      <c r="K13287">
        <v>21</v>
      </c>
      <c r="L13287">
        <v>1</v>
      </c>
    </row>
    <row r="13288" spans="1:12" x14ac:dyDescent="0.2">
      <c r="A13288" t="s">
        <v>12356</v>
      </c>
      <c r="B13288" t="s">
        <v>16</v>
      </c>
      <c r="C13288" t="str">
        <f t="shared" si="207"/>
        <v>Rancho Santa Margarita, CA</v>
      </c>
      <c r="D13288" t="s">
        <v>10524</v>
      </c>
      <c r="E13288">
        <v>6059</v>
      </c>
      <c r="F13288" t="s">
        <v>2527</v>
      </c>
      <c r="G13288">
        <v>6059</v>
      </c>
      <c r="H13288" t="s">
        <v>2527</v>
      </c>
      <c r="I13288">
        <v>33.631700000000002</v>
      </c>
      <c r="J13288">
        <v>-117.5989</v>
      </c>
      <c r="K13288">
        <v>48793</v>
      </c>
      <c r="L13288">
        <v>1461</v>
      </c>
    </row>
    <row r="13289" spans="1:12" x14ac:dyDescent="0.2">
      <c r="A13289" t="s">
        <v>11596</v>
      </c>
      <c r="B13289" t="s">
        <v>16</v>
      </c>
      <c r="C13289" t="str">
        <f t="shared" si="207"/>
        <v>North Shore, CA</v>
      </c>
      <c r="D13289" t="s">
        <v>10524</v>
      </c>
      <c r="E13289">
        <v>6065</v>
      </c>
      <c r="F13289" t="s">
        <v>971</v>
      </c>
      <c r="G13289">
        <v>6065</v>
      </c>
      <c r="H13289" t="s">
        <v>971</v>
      </c>
      <c r="I13289">
        <v>33.515700000000002</v>
      </c>
      <c r="J13289">
        <v>-115.9092</v>
      </c>
      <c r="K13289">
        <v>3349</v>
      </c>
      <c r="L13289">
        <v>115</v>
      </c>
    </row>
    <row r="13290" spans="1:12" x14ac:dyDescent="0.2">
      <c r="A13290" t="s">
        <v>4044</v>
      </c>
      <c r="B13290" t="s">
        <v>16</v>
      </c>
      <c r="C13290" t="str">
        <f t="shared" si="207"/>
        <v>Interlaken, CA</v>
      </c>
      <c r="D13290" t="s">
        <v>10524</v>
      </c>
      <c r="E13290">
        <v>6087</v>
      </c>
      <c r="F13290" t="s">
        <v>4235</v>
      </c>
      <c r="G13290">
        <v>6087</v>
      </c>
      <c r="H13290" t="s">
        <v>4235</v>
      </c>
      <c r="I13290">
        <v>36.950499999999998</v>
      </c>
      <c r="J13290">
        <v>-121.7363</v>
      </c>
      <c r="K13290">
        <v>6725</v>
      </c>
      <c r="L13290">
        <v>264</v>
      </c>
    </row>
    <row r="13291" spans="1:12" x14ac:dyDescent="0.2">
      <c r="A13291" t="s">
        <v>12357</v>
      </c>
      <c r="B13291" t="s">
        <v>16</v>
      </c>
      <c r="C13291" t="str">
        <f t="shared" si="207"/>
        <v>Homestead Valley, CA</v>
      </c>
      <c r="D13291" t="s">
        <v>10524</v>
      </c>
      <c r="E13291">
        <v>6071</v>
      </c>
      <c r="F13291" t="s">
        <v>12062</v>
      </c>
      <c r="G13291">
        <v>6071</v>
      </c>
      <c r="H13291" t="s">
        <v>12062</v>
      </c>
      <c r="I13291">
        <v>34.273000000000003</v>
      </c>
      <c r="J13291">
        <v>-116.4145</v>
      </c>
      <c r="K13291">
        <v>2987</v>
      </c>
      <c r="L13291">
        <v>34</v>
      </c>
    </row>
    <row r="13292" spans="1:12" x14ac:dyDescent="0.2">
      <c r="A13292" t="s">
        <v>12358</v>
      </c>
      <c r="B13292" t="s">
        <v>16</v>
      </c>
      <c r="C13292" t="str">
        <f t="shared" si="207"/>
        <v>Coleville, CA</v>
      </c>
      <c r="D13292" t="s">
        <v>10524</v>
      </c>
      <c r="E13292">
        <v>6051</v>
      </c>
      <c r="F13292" t="s">
        <v>12359</v>
      </c>
      <c r="G13292">
        <v>6051</v>
      </c>
      <c r="H13292" t="s">
        <v>12359</v>
      </c>
      <c r="I13292">
        <v>38.583399999999997</v>
      </c>
      <c r="J13292">
        <v>-119.51600000000001</v>
      </c>
      <c r="K13292">
        <v>328</v>
      </c>
      <c r="L13292">
        <v>9</v>
      </c>
    </row>
    <row r="13293" spans="1:12" x14ac:dyDescent="0.2">
      <c r="A13293" t="s">
        <v>12360</v>
      </c>
      <c r="B13293" t="s">
        <v>16</v>
      </c>
      <c r="C13293" t="str">
        <f t="shared" si="207"/>
        <v>Knightsen, CA</v>
      </c>
      <c r="D13293" t="s">
        <v>10524</v>
      </c>
      <c r="E13293">
        <v>6013</v>
      </c>
      <c r="F13293" t="s">
        <v>12100</v>
      </c>
      <c r="G13293">
        <v>6013</v>
      </c>
      <c r="H13293" t="s">
        <v>12100</v>
      </c>
      <c r="I13293">
        <v>37.963299999999997</v>
      </c>
      <c r="J13293">
        <v>-121.6511</v>
      </c>
      <c r="K13293">
        <v>1576</v>
      </c>
      <c r="L13293">
        <v>72</v>
      </c>
    </row>
    <row r="13294" spans="1:12" x14ac:dyDescent="0.2">
      <c r="A13294" t="s">
        <v>12000</v>
      </c>
      <c r="B13294" t="s">
        <v>16</v>
      </c>
      <c r="C13294" t="str">
        <f t="shared" si="207"/>
        <v>Mendocino, CA</v>
      </c>
      <c r="D13294" t="s">
        <v>10524</v>
      </c>
      <c r="E13294">
        <v>6045</v>
      </c>
      <c r="F13294" t="s">
        <v>12000</v>
      </c>
      <c r="G13294">
        <v>6045</v>
      </c>
      <c r="H13294" t="s">
        <v>12000</v>
      </c>
      <c r="I13294">
        <v>39.311</v>
      </c>
      <c r="J13294">
        <v>-123.7908</v>
      </c>
      <c r="K13294">
        <v>664</v>
      </c>
      <c r="L13294">
        <v>113</v>
      </c>
    </row>
    <row r="13295" spans="1:12" x14ac:dyDescent="0.2">
      <c r="A13295" t="s">
        <v>12361</v>
      </c>
      <c r="B13295" t="s">
        <v>16</v>
      </c>
      <c r="C13295" t="str">
        <f t="shared" si="207"/>
        <v>Dunsmuir, CA</v>
      </c>
      <c r="D13295" t="s">
        <v>10524</v>
      </c>
      <c r="E13295">
        <v>6093</v>
      </c>
      <c r="F13295" t="s">
        <v>12044</v>
      </c>
      <c r="G13295">
        <v>6093</v>
      </c>
      <c r="H13295" t="s">
        <v>12044</v>
      </c>
      <c r="I13295">
        <v>41.231900000000003</v>
      </c>
      <c r="J13295">
        <v>-122.2714</v>
      </c>
      <c r="K13295">
        <v>1580</v>
      </c>
      <c r="L13295">
        <v>380</v>
      </c>
    </row>
    <row r="13296" spans="1:12" x14ac:dyDescent="0.2">
      <c r="A13296" t="s">
        <v>12362</v>
      </c>
      <c r="B13296" t="s">
        <v>16</v>
      </c>
      <c r="C13296" t="str">
        <f t="shared" si="207"/>
        <v>Kings Beach, CA</v>
      </c>
      <c r="D13296" t="s">
        <v>10524</v>
      </c>
      <c r="E13296">
        <v>6061</v>
      </c>
      <c r="F13296" t="s">
        <v>12012</v>
      </c>
      <c r="G13296">
        <v>6061</v>
      </c>
      <c r="H13296" t="s">
        <v>12012</v>
      </c>
      <c r="I13296">
        <v>39.249000000000002</v>
      </c>
      <c r="J13296">
        <v>-120.0201</v>
      </c>
      <c r="K13296">
        <v>2824</v>
      </c>
      <c r="L13296">
        <v>317</v>
      </c>
    </row>
    <row r="13297" spans="1:12" x14ac:dyDescent="0.2">
      <c r="A13297" t="s">
        <v>12363</v>
      </c>
      <c r="B13297" t="s">
        <v>16</v>
      </c>
      <c r="C13297" t="str">
        <f t="shared" si="207"/>
        <v>Myers Flat, CA</v>
      </c>
      <c r="D13297" t="s">
        <v>10524</v>
      </c>
      <c r="E13297">
        <v>6023</v>
      </c>
      <c r="F13297" t="s">
        <v>8341</v>
      </c>
      <c r="G13297">
        <v>6023</v>
      </c>
      <c r="H13297" t="s">
        <v>8341</v>
      </c>
      <c r="I13297">
        <v>40.266599999999997</v>
      </c>
      <c r="J13297">
        <v>-123.8737</v>
      </c>
      <c r="K13297">
        <v>0</v>
      </c>
      <c r="L13297">
        <v>0</v>
      </c>
    </row>
    <row r="13298" spans="1:12" x14ac:dyDescent="0.2">
      <c r="A13298" t="s">
        <v>4295</v>
      </c>
      <c r="B13298" t="s">
        <v>16</v>
      </c>
      <c r="C13298" t="str">
        <f t="shared" si="207"/>
        <v>Corona, CA</v>
      </c>
      <c r="D13298" t="s">
        <v>10524</v>
      </c>
      <c r="E13298">
        <v>6065</v>
      </c>
      <c r="F13298" t="s">
        <v>971</v>
      </c>
      <c r="G13298">
        <v>6065</v>
      </c>
      <c r="H13298" t="s">
        <v>971</v>
      </c>
      <c r="I13298">
        <v>33.862000000000002</v>
      </c>
      <c r="J13298">
        <v>-117.5641</v>
      </c>
      <c r="K13298">
        <v>167836</v>
      </c>
      <c r="L13298">
        <v>1643</v>
      </c>
    </row>
    <row r="13299" spans="1:12" x14ac:dyDescent="0.2">
      <c r="A13299" t="s">
        <v>12364</v>
      </c>
      <c r="B13299" t="s">
        <v>16</v>
      </c>
      <c r="C13299" t="str">
        <f t="shared" si="207"/>
        <v>East Shore, CA</v>
      </c>
      <c r="D13299" t="s">
        <v>10524</v>
      </c>
      <c r="E13299">
        <v>6063</v>
      </c>
      <c r="F13299" t="s">
        <v>12026</v>
      </c>
      <c r="G13299">
        <v>6063</v>
      </c>
      <c r="H13299" t="s">
        <v>12026</v>
      </c>
      <c r="I13299">
        <v>40.245100000000001</v>
      </c>
      <c r="J13299">
        <v>-121.07680000000001</v>
      </c>
      <c r="K13299">
        <v>193</v>
      </c>
      <c r="L13299">
        <v>62</v>
      </c>
    </row>
    <row r="13300" spans="1:12" x14ac:dyDescent="0.2">
      <c r="A13300" t="s">
        <v>12365</v>
      </c>
      <c r="B13300" t="s">
        <v>16</v>
      </c>
      <c r="C13300" t="str">
        <f t="shared" si="207"/>
        <v>Yreka, CA</v>
      </c>
      <c r="D13300" t="s">
        <v>10524</v>
      </c>
      <c r="E13300">
        <v>6093</v>
      </c>
      <c r="F13300" t="s">
        <v>12044</v>
      </c>
      <c r="G13300">
        <v>6093</v>
      </c>
      <c r="H13300" t="s">
        <v>12044</v>
      </c>
      <c r="I13300">
        <v>41.729199999999999</v>
      </c>
      <c r="J13300">
        <v>-122.6311</v>
      </c>
      <c r="K13300">
        <v>7437</v>
      </c>
      <c r="L13300">
        <v>293</v>
      </c>
    </row>
    <row r="13301" spans="1:12" x14ac:dyDescent="0.2">
      <c r="A13301" t="s">
        <v>5238</v>
      </c>
      <c r="B13301" t="s">
        <v>16</v>
      </c>
      <c r="C13301" t="str">
        <f t="shared" si="207"/>
        <v>Beaumont, CA</v>
      </c>
      <c r="D13301" t="s">
        <v>10524</v>
      </c>
      <c r="E13301">
        <v>6065</v>
      </c>
      <c r="F13301" t="s">
        <v>971</v>
      </c>
      <c r="G13301">
        <v>6065</v>
      </c>
      <c r="H13301" t="s">
        <v>971</v>
      </c>
      <c r="I13301">
        <v>33.906999999999996</v>
      </c>
      <c r="J13301">
        <v>-116.97620000000001</v>
      </c>
      <c r="K13301">
        <v>46967</v>
      </c>
      <c r="L13301">
        <v>604</v>
      </c>
    </row>
    <row r="13302" spans="1:12" x14ac:dyDescent="0.2">
      <c r="A13302" t="s">
        <v>1411</v>
      </c>
      <c r="B13302" t="s">
        <v>16</v>
      </c>
      <c r="C13302" t="str">
        <f t="shared" si="207"/>
        <v>Bear Creek, CA</v>
      </c>
      <c r="D13302" t="s">
        <v>10524</v>
      </c>
      <c r="E13302">
        <v>6047</v>
      </c>
      <c r="F13302" t="s">
        <v>12003</v>
      </c>
      <c r="G13302">
        <v>6047</v>
      </c>
      <c r="H13302" t="s">
        <v>12003</v>
      </c>
      <c r="I13302">
        <v>37.296599999999998</v>
      </c>
      <c r="J13302">
        <v>-120.4177</v>
      </c>
      <c r="K13302">
        <v>186</v>
      </c>
      <c r="L13302">
        <v>1253</v>
      </c>
    </row>
    <row r="13303" spans="1:12" x14ac:dyDescent="0.2">
      <c r="A13303" t="s">
        <v>4228</v>
      </c>
      <c r="B13303" t="s">
        <v>16</v>
      </c>
      <c r="C13303" t="str">
        <f t="shared" si="207"/>
        <v>San Pablo, CA</v>
      </c>
      <c r="D13303" t="s">
        <v>10524</v>
      </c>
      <c r="E13303">
        <v>6013</v>
      </c>
      <c r="F13303" t="s">
        <v>12100</v>
      </c>
      <c r="G13303">
        <v>6013</v>
      </c>
      <c r="H13303" t="s">
        <v>12100</v>
      </c>
      <c r="I13303">
        <v>37.962800000000001</v>
      </c>
      <c r="J13303">
        <v>-122.3425</v>
      </c>
      <c r="K13303">
        <v>31156</v>
      </c>
      <c r="L13303">
        <v>4574</v>
      </c>
    </row>
    <row r="13304" spans="1:12" x14ac:dyDescent="0.2">
      <c r="A13304" t="s">
        <v>12366</v>
      </c>
      <c r="B13304" t="s">
        <v>16</v>
      </c>
      <c r="C13304" t="str">
        <f t="shared" si="207"/>
        <v>Alpine Village, CA</v>
      </c>
      <c r="D13304" t="s">
        <v>10524</v>
      </c>
      <c r="E13304">
        <v>6003</v>
      </c>
      <c r="F13304" t="s">
        <v>3428</v>
      </c>
      <c r="G13304">
        <v>6003</v>
      </c>
      <c r="H13304" t="s">
        <v>3428</v>
      </c>
      <c r="I13304">
        <v>38.785600000000002</v>
      </c>
      <c r="J13304">
        <v>-119.8009</v>
      </c>
      <c r="K13304">
        <v>179</v>
      </c>
      <c r="L13304">
        <v>24</v>
      </c>
    </row>
    <row r="13305" spans="1:12" x14ac:dyDescent="0.2">
      <c r="A13305" t="s">
        <v>12367</v>
      </c>
      <c r="B13305" t="s">
        <v>16</v>
      </c>
      <c r="C13305" t="str">
        <f t="shared" si="207"/>
        <v>Dorrington, CA</v>
      </c>
      <c r="D13305" t="s">
        <v>10524</v>
      </c>
      <c r="E13305">
        <v>6009</v>
      </c>
      <c r="F13305" t="s">
        <v>12029</v>
      </c>
      <c r="G13305">
        <v>6009</v>
      </c>
      <c r="H13305" t="s">
        <v>12029</v>
      </c>
      <c r="I13305">
        <v>38.294899999999998</v>
      </c>
      <c r="J13305">
        <v>-120.2706</v>
      </c>
      <c r="K13305">
        <v>238</v>
      </c>
      <c r="L13305">
        <v>25</v>
      </c>
    </row>
    <row r="13306" spans="1:12" x14ac:dyDescent="0.2">
      <c r="A13306" t="s">
        <v>12368</v>
      </c>
      <c r="B13306" t="s">
        <v>16</v>
      </c>
      <c r="C13306" t="str">
        <f t="shared" si="207"/>
        <v>Smith River, CA</v>
      </c>
      <c r="D13306" t="s">
        <v>10524</v>
      </c>
      <c r="E13306">
        <v>6015</v>
      </c>
      <c r="F13306" t="s">
        <v>11789</v>
      </c>
      <c r="G13306">
        <v>6015</v>
      </c>
      <c r="H13306" t="s">
        <v>11789</v>
      </c>
      <c r="I13306">
        <v>41.924999999999997</v>
      </c>
      <c r="J13306">
        <v>-124.1494</v>
      </c>
      <c r="K13306">
        <v>746</v>
      </c>
      <c r="L13306">
        <v>72</v>
      </c>
    </row>
    <row r="13307" spans="1:12" x14ac:dyDescent="0.2">
      <c r="A13307" t="s">
        <v>3461</v>
      </c>
      <c r="B13307" t="s">
        <v>16</v>
      </c>
      <c r="C13307" t="str">
        <f t="shared" si="207"/>
        <v>Oakley, CA</v>
      </c>
      <c r="D13307" t="s">
        <v>10524</v>
      </c>
      <c r="E13307">
        <v>6013</v>
      </c>
      <c r="F13307" t="s">
        <v>12100</v>
      </c>
      <c r="G13307">
        <v>6013</v>
      </c>
      <c r="H13307" t="s">
        <v>12100</v>
      </c>
      <c r="I13307">
        <v>37.992899999999999</v>
      </c>
      <c r="J13307">
        <v>-121.6951</v>
      </c>
      <c r="K13307">
        <v>41714</v>
      </c>
      <c r="L13307">
        <v>1015</v>
      </c>
    </row>
    <row r="13308" spans="1:12" x14ac:dyDescent="0.2">
      <c r="A13308" t="s">
        <v>5247</v>
      </c>
      <c r="B13308" t="s">
        <v>16</v>
      </c>
      <c r="C13308" t="str">
        <f t="shared" si="207"/>
        <v>Agua Dulce, CA</v>
      </c>
      <c r="D13308" t="s">
        <v>10524</v>
      </c>
      <c r="E13308">
        <v>6037</v>
      </c>
      <c r="F13308" t="s">
        <v>6179</v>
      </c>
      <c r="G13308">
        <v>6037</v>
      </c>
      <c r="H13308" t="s">
        <v>6179</v>
      </c>
      <c r="I13308">
        <v>34.504399999999997</v>
      </c>
      <c r="J13308">
        <v>-118.316</v>
      </c>
      <c r="K13308">
        <v>3598</v>
      </c>
      <c r="L13308">
        <v>60</v>
      </c>
    </row>
    <row r="13309" spans="1:12" x14ac:dyDescent="0.2">
      <c r="A13309" t="s">
        <v>12369</v>
      </c>
      <c r="B13309" t="s">
        <v>16</v>
      </c>
      <c r="C13309" t="str">
        <f t="shared" si="207"/>
        <v>McArthur, CA</v>
      </c>
      <c r="D13309" t="s">
        <v>10524</v>
      </c>
      <c r="E13309">
        <v>6089</v>
      </c>
      <c r="F13309" t="s">
        <v>12018</v>
      </c>
      <c r="G13309">
        <v>6089</v>
      </c>
      <c r="H13309" t="s">
        <v>12018</v>
      </c>
      <c r="I13309">
        <v>41.041499999999999</v>
      </c>
      <c r="J13309">
        <v>-121.4068</v>
      </c>
      <c r="K13309">
        <v>380</v>
      </c>
      <c r="L13309">
        <v>146</v>
      </c>
    </row>
    <row r="13310" spans="1:12" x14ac:dyDescent="0.2">
      <c r="A13310" t="s">
        <v>12370</v>
      </c>
      <c r="B13310" t="s">
        <v>16</v>
      </c>
      <c r="C13310" t="str">
        <f t="shared" si="207"/>
        <v>Oroville East, CA</v>
      </c>
      <c r="D13310" t="s">
        <v>10524</v>
      </c>
      <c r="E13310">
        <v>6007</v>
      </c>
      <c r="F13310" t="s">
        <v>7012</v>
      </c>
      <c r="G13310">
        <v>6007</v>
      </c>
      <c r="H13310" t="s">
        <v>7012</v>
      </c>
      <c r="I13310">
        <v>39.494700000000002</v>
      </c>
      <c r="J13310">
        <v>-121.4866</v>
      </c>
      <c r="K13310">
        <v>7349</v>
      </c>
      <c r="L13310">
        <v>131</v>
      </c>
    </row>
    <row r="13311" spans="1:12" x14ac:dyDescent="0.2">
      <c r="A13311" t="s">
        <v>5251</v>
      </c>
      <c r="B13311" t="s">
        <v>16</v>
      </c>
      <c r="C13311" t="str">
        <f t="shared" si="207"/>
        <v>Meridian, CA</v>
      </c>
      <c r="D13311" t="s">
        <v>10524</v>
      </c>
      <c r="E13311">
        <v>6101</v>
      </c>
      <c r="F13311" t="s">
        <v>12042</v>
      </c>
      <c r="G13311">
        <v>6101</v>
      </c>
      <c r="H13311" t="s">
        <v>12042</v>
      </c>
      <c r="I13311">
        <v>39.1404</v>
      </c>
      <c r="J13311">
        <v>-121.9079</v>
      </c>
      <c r="K13311">
        <v>451</v>
      </c>
      <c r="L13311">
        <v>32</v>
      </c>
    </row>
    <row r="13312" spans="1:12" x14ac:dyDescent="0.2">
      <c r="A13312" t="s">
        <v>12371</v>
      </c>
      <c r="B13312" t="s">
        <v>16</v>
      </c>
      <c r="C13312" t="str">
        <f t="shared" si="207"/>
        <v>Dixon Lane-Meadow Creek, CA</v>
      </c>
      <c r="D13312" t="s">
        <v>10524</v>
      </c>
      <c r="E13312">
        <v>6027</v>
      </c>
      <c r="F13312" t="s">
        <v>12073</v>
      </c>
      <c r="G13312">
        <v>6027</v>
      </c>
      <c r="H13312" t="s">
        <v>12073</v>
      </c>
      <c r="I13312">
        <v>37.386400000000002</v>
      </c>
      <c r="J13312">
        <v>-118.4153</v>
      </c>
      <c r="K13312">
        <v>2738</v>
      </c>
      <c r="L13312">
        <v>314</v>
      </c>
    </row>
    <row r="13313" spans="1:12" x14ac:dyDescent="0.2">
      <c r="A13313" t="s">
        <v>12372</v>
      </c>
      <c r="B13313" t="s">
        <v>16</v>
      </c>
      <c r="C13313" t="str">
        <f t="shared" si="207"/>
        <v>Chino Hills, CA</v>
      </c>
      <c r="D13313" t="s">
        <v>10524</v>
      </c>
      <c r="E13313">
        <v>6071</v>
      </c>
      <c r="F13313" t="s">
        <v>12062</v>
      </c>
      <c r="G13313">
        <v>6071</v>
      </c>
      <c r="H13313" t="s">
        <v>12062</v>
      </c>
      <c r="I13313">
        <v>33.950699999999998</v>
      </c>
      <c r="J13313">
        <v>-117.7253</v>
      </c>
      <c r="K13313">
        <v>80374</v>
      </c>
      <c r="L13313">
        <v>694</v>
      </c>
    </row>
    <row r="13314" spans="1:12" x14ac:dyDescent="0.2">
      <c r="A13314" t="s">
        <v>12373</v>
      </c>
      <c r="B13314" t="s">
        <v>16</v>
      </c>
      <c r="C13314" t="str">
        <f t="shared" si="207"/>
        <v>Bonsall, CA</v>
      </c>
      <c r="D13314" t="s">
        <v>10524</v>
      </c>
      <c r="E13314">
        <v>6073</v>
      </c>
      <c r="F13314" t="s">
        <v>4820</v>
      </c>
      <c r="G13314">
        <v>6073</v>
      </c>
      <c r="H13314" t="s">
        <v>4820</v>
      </c>
      <c r="I13314">
        <v>33.2761</v>
      </c>
      <c r="J13314">
        <v>-117.1942</v>
      </c>
      <c r="K13314">
        <v>4341</v>
      </c>
      <c r="L13314">
        <v>125</v>
      </c>
    </row>
    <row r="13315" spans="1:12" x14ac:dyDescent="0.2">
      <c r="A13315" t="s">
        <v>3969</v>
      </c>
      <c r="B13315" t="s">
        <v>16</v>
      </c>
      <c r="C13315" t="str">
        <f t="shared" si="207"/>
        <v>Folsom, CA</v>
      </c>
      <c r="D13315" t="s">
        <v>10524</v>
      </c>
      <c r="E13315">
        <v>6067</v>
      </c>
      <c r="F13315" t="s">
        <v>4409</v>
      </c>
      <c r="G13315">
        <v>6067</v>
      </c>
      <c r="H13315" t="s">
        <v>4409</v>
      </c>
      <c r="I13315">
        <v>38.666899999999998</v>
      </c>
      <c r="J13315">
        <v>-121.1422</v>
      </c>
      <c r="K13315">
        <v>78038</v>
      </c>
      <c r="L13315">
        <v>1083</v>
      </c>
    </row>
    <row r="13316" spans="1:12" x14ac:dyDescent="0.2">
      <c r="A13316" t="s">
        <v>12374</v>
      </c>
      <c r="B13316" t="s">
        <v>16</v>
      </c>
      <c r="C13316" t="str">
        <f t="shared" ref="C13316:C13379" si="208">_xlfn.CONCAT(A13316,","," ",B13316)</f>
        <v>Susanville, CA</v>
      </c>
      <c r="D13316" t="s">
        <v>10524</v>
      </c>
      <c r="E13316">
        <v>6035</v>
      </c>
      <c r="F13316" t="s">
        <v>12188</v>
      </c>
      <c r="G13316">
        <v>6035</v>
      </c>
      <c r="H13316" t="s">
        <v>12188</v>
      </c>
      <c r="I13316">
        <v>40.420499999999997</v>
      </c>
      <c r="J13316">
        <v>-120.6129</v>
      </c>
      <c r="K13316">
        <v>8783</v>
      </c>
      <c r="L13316">
        <v>744</v>
      </c>
    </row>
    <row r="13317" spans="1:12" x14ac:dyDescent="0.2">
      <c r="A13317" t="s">
        <v>4246</v>
      </c>
      <c r="B13317" t="s">
        <v>16</v>
      </c>
      <c r="C13317" t="str">
        <f t="shared" si="208"/>
        <v>San Rafael, CA</v>
      </c>
      <c r="D13317" t="s">
        <v>10524</v>
      </c>
      <c r="E13317">
        <v>6041</v>
      </c>
      <c r="F13317" t="s">
        <v>11995</v>
      </c>
      <c r="G13317">
        <v>6041</v>
      </c>
      <c r="H13317" t="s">
        <v>11995</v>
      </c>
      <c r="I13317">
        <v>37.990400000000001</v>
      </c>
      <c r="J13317">
        <v>-122.5222</v>
      </c>
      <c r="K13317">
        <v>59070</v>
      </c>
      <c r="L13317">
        <v>1376</v>
      </c>
    </row>
    <row r="13318" spans="1:12" x14ac:dyDescent="0.2">
      <c r="A13318" t="s">
        <v>12375</v>
      </c>
      <c r="B13318" t="s">
        <v>16</v>
      </c>
      <c r="C13318" t="str">
        <f t="shared" si="208"/>
        <v>Calabasas, CA</v>
      </c>
      <c r="D13318" t="s">
        <v>10524</v>
      </c>
      <c r="E13318">
        <v>6037</v>
      </c>
      <c r="F13318" t="s">
        <v>6179</v>
      </c>
      <c r="G13318">
        <v>6037</v>
      </c>
      <c r="H13318" t="s">
        <v>6179</v>
      </c>
      <c r="I13318">
        <v>34.137500000000003</v>
      </c>
      <c r="J13318">
        <v>-118.66889999999999</v>
      </c>
      <c r="K13318">
        <v>24202</v>
      </c>
      <c r="L13318">
        <v>682</v>
      </c>
    </row>
    <row r="13319" spans="1:12" x14ac:dyDescent="0.2">
      <c r="A13319" t="s">
        <v>12376</v>
      </c>
      <c r="B13319" t="s">
        <v>16</v>
      </c>
      <c r="C13319" t="str">
        <f t="shared" si="208"/>
        <v>Cuyama, CA</v>
      </c>
      <c r="D13319" t="s">
        <v>10524</v>
      </c>
      <c r="E13319">
        <v>6083</v>
      </c>
      <c r="F13319" t="s">
        <v>12049</v>
      </c>
      <c r="G13319">
        <v>6083</v>
      </c>
      <c r="H13319" t="s">
        <v>12049</v>
      </c>
      <c r="I13319">
        <v>34.931199999999997</v>
      </c>
      <c r="J13319">
        <v>-119.6148</v>
      </c>
      <c r="K13319">
        <v>16</v>
      </c>
      <c r="L13319">
        <v>13</v>
      </c>
    </row>
    <row r="13320" spans="1:12" x14ac:dyDescent="0.2">
      <c r="A13320" t="s">
        <v>12377</v>
      </c>
      <c r="B13320" t="s">
        <v>16</v>
      </c>
      <c r="C13320" t="str">
        <f t="shared" si="208"/>
        <v>Wawona, CA</v>
      </c>
      <c r="D13320" t="s">
        <v>10524</v>
      </c>
      <c r="E13320">
        <v>6043</v>
      </c>
      <c r="F13320" t="s">
        <v>12010</v>
      </c>
      <c r="G13320">
        <v>6043</v>
      </c>
      <c r="H13320" t="s">
        <v>12010</v>
      </c>
      <c r="I13320">
        <v>37.548200000000001</v>
      </c>
      <c r="J13320">
        <v>-119.6395</v>
      </c>
      <c r="K13320">
        <v>237</v>
      </c>
      <c r="L13320">
        <v>14</v>
      </c>
    </row>
    <row r="13321" spans="1:12" x14ac:dyDescent="0.2">
      <c r="A13321" t="s">
        <v>12378</v>
      </c>
      <c r="B13321" t="s">
        <v>16</v>
      </c>
      <c r="C13321" t="str">
        <f t="shared" si="208"/>
        <v>Concow, CA</v>
      </c>
      <c r="D13321" t="s">
        <v>10524</v>
      </c>
      <c r="E13321">
        <v>6007</v>
      </c>
      <c r="F13321" t="s">
        <v>7012</v>
      </c>
      <c r="G13321">
        <v>6007</v>
      </c>
      <c r="H13321" t="s">
        <v>7012</v>
      </c>
      <c r="I13321">
        <v>39.773299999999999</v>
      </c>
      <c r="J13321">
        <v>-121.5196</v>
      </c>
      <c r="K13321">
        <v>762</v>
      </c>
      <c r="L13321">
        <v>10</v>
      </c>
    </row>
    <row r="13322" spans="1:12" x14ac:dyDescent="0.2">
      <c r="A13322" t="s">
        <v>12379</v>
      </c>
      <c r="B13322" t="s">
        <v>16</v>
      </c>
      <c r="C13322" t="str">
        <f t="shared" si="208"/>
        <v>Westlake Village, CA</v>
      </c>
      <c r="D13322" t="s">
        <v>10524</v>
      </c>
      <c r="E13322">
        <v>6037</v>
      </c>
      <c r="F13322" t="s">
        <v>6179</v>
      </c>
      <c r="G13322">
        <v>6037</v>
      </c>
      <c r="H13322" t="s">
        <v>6179</v>
      </c>
      <c r="I13322">
        <v>34.136899999999997</v>
      </c>
      <c r="J13322">
        <v>-118.82210000000001</v>
      </c>
      <c r="K13322">
        <v>8440</v>
      </c>
      <c r="L13322">
        <v>628</v>
      </c>
    </row>
    <row r="13323" spans="1:12" x14ac:dyDescent="0.2">
      <c r="A13323" t="s">
        <v>12380</v>
      </c>
      <c r="B13323" t="s">
        <v>16</v>
      </c>
      <c r="C13323" t="str">
        <f t="shared" si="208"/>
        <v>Sisquoc, CA</v>
      </c>
      <c r="D13323" t="s">
        <v>10524</v>
      </c>
      <c r="E13323">
        <v>6083</v>
      </c>
      <c r="F13323" t="s">
        <v>12049</v>
      </c>
      <c r="G13323">
        <v>6083</v>
      </c>
      <c r="H13323" t="s">
        <v>12049</v>
      </c>
      <c r="I13323">
        <v>34.862200000000001</v>
      </c>
      <c r="J13323">
        <v>-120.2942</v>
      </c>
      <c r="K13323">
        <v>238</v>
      </c>
      <c r="L13323">
        <v>41</v>
      </c>
    </row>
    <row r="13324" spans="1:12" x14ac:dyDescent="0.2">
      <c r="A13324" t="s">
        <v>1101</v>
      </c>
      <c r="B13324" t="s">
        <v>16</v>
      </c>
      <c r="C13324" t="str">
        <f t="shared" si="208"/>
        <v>Jackson, CA</v>
      </c>
      <c r="D13324" t="s">
        <v>10524</v>
      </c>
      <c r="E13324">
        <v>6005</v>
      </c>
      <c r="F13324" t="s">
        <v>12005</v>
      </c>
      <c r="G13324">
        <v>6005</v>
      </c>
      <c r="H13324" t="s">
        <v>12005</v>
      </c>
      <c r="I13324">
        <v>38.348500000000001</v>
      </c>
      <c r="J13324">
        <v>-120.7728</v>
      </c>
      <c r="K13324">
        <v>7394</v>
      </c>
      <c r="L13324">
        <v>509</v>
      </c>
    </row>
    <row r="13325" spans="1:12" x14ac:dyDescent="0.2">
      <c r="A13325" t="s">
        <v>12381</v>
      </c>
      <c r="B13325" t="s">
        <v>16</v>
      </c>
      <c r="C13325" t="str">
        <f t="shared" si="208"/>
        <v>Trowbridge, CA</v>
      </c>
      <c r="D13325" t="s">
        <v>10524</v>
      </c>
      <c r="E13325">
        <v>6101</v>
      </c>
      <c r="F13325" t="s">
        <v>12042</v>
      </c>
      <c r="G13325">
        <v>6101</v>
      </c>
      <c r="H13325" t="s">
        <v>12042</v>
      </c>
      <c r="I13325">
        <v>38.926299999999998</v>
      </c>
      <c r="J13325">
        <v>-121.51479999999999</v>
      </c>
      <c r="K13325">
        <v>241</v>
      </c>
      <c r="L13325">
        <v>13</v>
      </c>
    </row>
    <row r="13326" spans="1:12" x14ac:dyDescent="0.2">
      <c r="A13326" t="s">
        <v>12382</v>
      </c>
      <c r="B13326" t="s">
        <v>16</v>
      </c>
      <c r="C13326" t="str">
        <f t="shared" si="208"/>
        <v>Calistoga, CA</v>
      </c>
      <c r="D13326" t="s">
        <v>10524</v>
      </c>
      <c r="E13326">
        <v>6055</v>
      </c>
      <c r="F13326" t="s">
        <v>12157</v>
      </c>
      <c r="G13326">
        <v>6055</v>
      </c>
      <c r="H13326" t="s">
        <v>12157</v>
      </c>
      <c r="I13326">
        <v>38.581800000000001</v>
      </c>
      <c r="J13326">
        <v>-122.58240000000001</v>
      </c>
      <c r="K13326">
        <v>5273</v>
      </c>
      <c r="L13326">
        <v>790</v>
      </c>
    </row>
    <row r="13327" spans="1:12" x14ac:dyDescent="0.2">
      <c r="A13327" t="s">
        <v>12383</v>
      </c>
      <c r="B13327" t="s">
        <v>16</v>
      </c>
      <c r="C13327" t="str">
        <f t="shared" si="208"/>
        <v>Ladera Ranch, CA</v>
      </c>
      <c r="D13327" t="s">
        <v>10524</v>
      </c>
      <c r="E13327">
        <v>6059</v>
      </c>
      <c r="F13327" t="s">
        <v>2527</v>
      </c>
      <c r="G13327">
        <v>6059</v>
      </c>
      <c r="H13327" t="s">
        <v>2527</v>
      </c>
      <c r="I13327">
        <v>33.549100000000003</v>
      </c>
      <c r="J13327">
        <v>-117.6416</v>
      </c>
      <c r="K13327">
        <v>28769</v>
      </c>
      <c r="L13327">
        <v>2260</v>
      </c>
    </row>
    <row r="13328" spans="1:12" x14ac:dyDescent="0.2">
      <c r="A13328" t="s">
        <v>12384</v>
      </c>
      <c r="B13328" t="s">
        <v>16</v>
      </c>
      <c r="C13328" t="str">
        <f t="shared" si="208"/>
        <v>Cleone, CA</v>
      </c>
      <c r="D13328" t="s">
        <v>10524</v>
      </c>
      <c r="E13328">
        <v>6045</v>
      </c>
      <c r="F13328" t="s">
        <v>12000</v>
      </c>
      <c r="G13328">
        <v>6045</v>
      </c>
      <c r="H13328" t="s">
        <v>12000</v>
      </c>
      <c r="I13328">
        <v>39.492699999999999</v>
      </c>
      <c r="J13328">
        <v>-123.7812</v>
      </c>
      <c r="K13328">
        <v>760</v>
      </c>
      <c r="L13328">
        <v>184</v>
      </c>
    </row>
    <row r="13329" spans="1:12" x14ac:dyDescent="0.2">
      <c r="A13329" t="s">
        <v>10179</v>
      </c>
      <c r="B13329" t="s">
        <v>16</v>
      </c>
      <c r="C13329" t="str">
        <f t="shared" si="208"/>
        <v>Ford City, CA</v>
      </c>
      <c r="D13329" t="s">
        <v>10524</v>
      </c>
      <c r="E13329">
        <v>6029</v>
      </c>
      <c r="F13329" t="s">
        <v>12015</v>
      </c>
      <c r="G13329">
        <v>6029</v>
      </c>
      <c r="H13329" t="s">
        <v>12015</v>
      </c>
      <c r="I13329">
        <v>35.164700000000003</v>
      </c>
      <c r="J13329">
        <v>-119.4584</v>
      </c>
      <c r="K13329">
        <v>4388</v>
      </c>
      <c r="L13329">
        <v>1103</v>
      </c>
    </row>
    <row r="13330" spans="1:12" x14ac:dyDescent="0.2">
      <c r="A13330" t="s">
        <v>12385</v>
      </c>
      <c r="B13330" t="s">
        <v>16</v>
      </c>
      <c r="C13330" t="str">
        <f t="shared" si="208"/>
        <v>University of California-Davis, CA</v>
      </c>
      <c r="D13330" t="s">
        <v>10524</v>
      </c>
      <c r="E13330">
        <v>6113</v>
      </c>
      <c r="F13330" t="s">
        <v>12021</v>
      </c>
      <c r="G13330">
        <v>6113</v>
      </c>
      <c r="H13330" t="s">
        <v>12021</v>
      </c>
      <c r="I13330">
        <v>38.537399999999998</v>
      </c>
      <c r="J13330">
        <v>-121.7576</v>
      </c>
      <c r="K13330">
        <v>7221</v>
      </c>
      <c r="L13330">
        <v>1906</v>
      </c>
    </row>
    <row r="13331" spans="1:12" x14ac:dyDescent="0.2">
      <c r="A13331" t="s">
        <v>4265</v>
      </c>
      <c r="B13331" t="s">
        <v>16</v>
      </c>
      <c r="C13331" t="str">
        <f t="shared" si="208"/>
        <v>Oasis, CA</v>
      </c>
      <c r="D13331" t="s">
        <v>10524</v>
      </c>
      <c r="E13331">
        <v>6065</v>
      </c>
      <c r="F13331" t="s">
        <v>971</v>
      </c>
      <c r="G13331">
        <v>6065</v>
      </c>
      <c r="H13331" t="s">
        <v>971</v>
      </c>
      <c r="I13331">
        <v>33.527500000000003</v>
      </c>
      <c r="J13331">
        <v>-116.12609999999999</v>
      </c>
      <c r="K13331">
        <v>3240</v>
      </c>
      <c r="L13331">
        <v>63</v>
      </c>
    </row>
    <row r="13332" spans="1:12" x14ac:dyDescent="0.2">
      <c r="A13332" t="s">
        <v>12386</v>
      </c>
      <c r="B13332" t="s">
        <v>16</v>
      </c>
      <c r="C13332" t="str">
        <f t="shared" si="208"/>
        <v>Marina, CA</v>
      </c>
      <c r="D13332" t="s">
        <v>10524</v>
      </c>
      <c r="E13332">
        <v>6053</v>
      </c>
      <c r="F13332" t="s">
        <v>6586</v>
      </c>
      <c r="G13332">
        <v>6053</v>
      </c>
      <c r="H13332" t="s">
        <v>6586</v>
      </c>
      <c r="I13332">
        <v>36.681199999999997</v>
      </c>
      <c r="J13332">
        <v>-121.7894</v>
      </c>
      <c r="K13332">
        <v>22145</v>
      </c>
      <c r="L13332">
        <v>961</v>
      </c>
    </row>
    <row r="13333" spans="1:12" x14ac:dyDescent="0.2">
      <c r="A13333" t="s">
        <v>12387</v>
      </c>
      <c r="B13333" t="s">
        <v>16</v>
      </c>
      <c r="C13333" t="str">
        <f t="shared" si="208"/>
        <v>San Clemente, CA</v>
      </c>
      <c r="D13333" t="s">
        <v>10524</v>
      </c>
      <c r="E13333">
        <v>6059</v>
      </c>
      <c r="F13333" t="s">
        <v>2527</v>
      </c>
      <c r="G13333">
        <v>6059</v>
      </c>
      <c r="H13333" t="s">
        <v>2527</v>
      </c>
      <c r="I13333">
        <v>33.449800000000003</v>
      </c>
      <c r="J13333">
        <v>-117.6103</v>
      </c>
      <c r="K13333">
        <v>65267</v>
      </c>
      <c r="L13333">
        <v>1372</v>
      </c>
    </row>
    <row r="13334" spans="1:12" x14ac:dyDescent="0.2">
      <c r="A13334" t="s">
        <v>6926</v>
      </c>
      <c r="B13334" t="s">
        <v>16</v>
      </c>
      <c r="C13334" t="str">
        <f t="shared" si="208"/>
        <v>Whittier, CA</v>
      </c>
      <c r="D13334" t="s">
        <v>10524</v>
      </c>
      <c r="E13334">
        <v>6037</v>
      </c>
      <c r="F13334" t="s">
        <v>6179</v>
      </c>
      <c r="G13334">
        <v>6037</v>
      </c>
      <c r="H13334" t="s">
        <v>6179</v>
      </c>
      <c r="I13334">
        <v>33.967799999999997</v>
      </c>
      <c r="J13334">
        <v>-118.0188</v>
      </c>
      <c r="K13334">
        <v>86838</v>
      </c>
      <c r="L13334">
        <v>2288</v>
      </c>
    </row>
    <row r="13335" spans="1:12" x14ac:dyDescent="0.2">
      <c r="A13335" t="s">
        <v>12388</v>
      </c>
      <c r="B13335" t="s">
        <v>16</v>
      </c>
      <c r="C13335" t="str">
        <f t="shared" si="208"/>
        <v>Mono City, CA</v>
      </c>
      <c r="D13335" t="s">
        <v>10524</v>
      </c>
      <c r="E13335">
        <v>6051</v>
      </c>
      <c r="F13335" t="s">
        <v>12359</v>
      </c>
      <c r="G13335">
        <v>6051</v>
      </c>
      <c r="H13335" t="s">
        <v>12359</v>
      </c>
      <c r="I13335">
        <v>38.041200000000003</v>
      </c>
      <c r="J13335">
        <v>-119.14660000000001</v>
      </c>
      <c r="K13335">
        <v>58</v>
      </c>
      <c r="L13335">
        <v>4</v>
      </c>
    </row>
    <row r="13336" spans="1:12" x14ac:dyDescent="0.2">
      <c r="A13336" t="s">
        <v>2561</v>
      </c>
      <c r="B13336" t="s">
        <v>16</v>
      </c>
      <c r="C13336" t="str">
        <f t="shared" si="208"/>
        <v>Laguna Beach, CA</v>
      </c>
      <c r="D13336" t="s">
        <v>10524</v>
      </c>
      <c r="E13336">
        <v>6059</v>
      </c>
      <c r="F13336" t="s">
        <v>2527</v>
      </c>
      <c r="G13336">
        <v>6059</v>
      </c>
      <c r="H13336" t="s">
        <v>2527</v>
      </c>
      <c r="I13336">
        <v>33.544899999999998</v>
      </c>
      <c r="J13336">
        <v>-117.76130000000001</v>
      </c>
      <c r="K13336">
        <v>23147</v>
      </c>
      <c r="L13336">
        <v>1005</v>
      </c>
    </row>
    <row r="13337" spans="1:12" x14ac:dyDescent="0.2">
      <c r="A13337" t="s">
        <v>12389</v>
      </c>
      <c r="B13337" t="s">
        <v>16</v>
      </c>
      <c r="C13337" t="str">
        <f t="shared" si="208"/>
        <v>Kernville, CA</v>
      </c>
      <c r="D13337" t="s">
        <v>10524</v>
      </c>
      <c r="E13337">
        <v>6029</v>
      </c>
      <c r="F13337" t="s">
        <v>12015</v>
      </c>
      <c r="G13337">
        <v>6029</v>
      </c>
      <c r="H13337" t="s">
        <v>12015</v>
      </c>
      <c r="I13337">
        <v>35.753100000000003</v>
      </c>
      <c r="J13337">
        <v>-118.43210000000001</v>
      </c>
      <c r="K13337">
        <v>1175</v>
      </c>
      <c r="L13337">
        <v>36</v>
      </c>
    </row>
    <row r="13338" spans="1:12" x14ac:dyDescent="0.2">
      <c r="A13338" t="s">
        <v>4272</v>
      </c>
      <c r="B13338" t="s">
        <v>16</v>
      </c>
      <c r="C13338" t="str">
        <f t="shared" si="208"/>
        <v>Silver City, CA</v>
      </c>
      <c r="D13338" t="s">
        <v>10524</v>
      </c>
      <c r="E13338">
        <v>6107</v>
      </c>
      <c r="F13338" t="s">
        <v>11993</v>
      </c>
      <c r="G13338">
        <v>6107</v>
      </c>
      <c r="H13338" t="s">
        <v>11993</v>
      </c>
      <c r="I13338">
        <v>36.463799999999999</v>
      </c>
      <c r="J13338">
        <v>-118.6508</v>
      </c>
      <c r="K13338">
        <v>0</v>
      </c>
      <c r="L13338">
        <v>0</v>
      </c>
    </row>
    <row r="13339" spans="1:12" x14ac:dyDescent="0.2">
      <c r="A13339" t="s">
        <v>1434</v>
      </c>
      <c r="B13339" t="s">
        <v>16</v>
      </c>
      <c r="C13339" t="str">
        <f t="shared" si="208"/>
        <v>Ripon, CA</v>
      </c>
      <c r="D13339" t="s">
        <v>10524</v>
      </c>
      <c r="E13339">
        <v>6077</v>
      </c>
      <c r="F13339" t="s">
        <v>12027</v>
      </c>
      <c r="G13339">
        <v>6077</v>
      </c>
      <c r="H13339" t="s">
        <v>12027</v>
      </c>
      <c r="I13339">
        <v>37.741500000000002</v>
      </c>
      <c r="J13339">
        <v>-121.1309</v>
      </c>
      <c r="K13339">
        <v>15677</v>
      </c>
      <c r="L13339">
        <v>1149</v>
      </c>
    </row>
    <row r="13340" spans="1:12" x14ac:dyDescent="0.2">
      <c r="A13340" t="s">
        <v>12390</v>
      </c>
      <c r="B13340" t="s">
        <v>16</v>
      </c>
      <c r="C13340" t="str">
        <f t="shared" si="208"/>
        <v>Mexican Colony, CA</v>
      </c>
      <c r="D13340" t="s">
        <v>10524</v>
      </c>
      <c r="E13340">
        <v>6029</v>
      </c>
      <c r="F13340" t="s">
        <v>12015</v>
      </c>
      <c r="G13340">
        <v>6029</v>
      </c>
      <c r="H13340" t="s">
        <v>12015</v>
      </c>
      <c r="I13340">
        <v>35.468899999999998</v>
      </c>
      <c r="J13340">
        <v>-119.2687</v>
      </c>
      <c r="K13340">
        <v>391</v>
      </c>
      <c r="L13340">
        <v>4750</v>
      </c>
    </row>
    <row r="13341" spans="1:12" x14ac:dyDescent="0.2">
      <c r="A13341" t="s">
        <v>12391</v>
      </c>
      <c r="B13341" t="s">
        <v>16</v>
      </c>
      <c r="C13341" t="str">
        <f t="shared" si="208"/>
        <v>Bella Vista, CA</v>
      </c>
      <c r="D13341" t="s">
        <v>10524</v>
      </c>
      <c r="E13341">
        <v>6089</v>
      </c>
      <c r="F13341" t="s">
        <v>12018</v>
      </c>
      <c r="G13341">
        <v>6089</v>
      </c>
      <c r="H13341" t="s">
        <v>12018</v>
      </c>
      <c r="I13341">
        <v>40.650199999999998</v>
      </c>
      <c r="J13341">
        <v>-122.245</v>
      </c>
      <c r="K13341">
        <v>2771</v>
      </c>
      <c r="L13341">
        <v>48</v>
      </c>
    </row>
    <row r="13342" spans="1:12" x14ac:dyDescent="0.2">
      <c r="A13342" t="s">
        <v>12392</v>
      </c>
      <c r="B13342" t="s">
        <v>16</v>
      </c>
      <c r="C13342" t="str">
        <f t="shared" si="208"/>
        <v>Hydesville, CA</v>
      </c>
      <c r="D13342" t="s">
        <v>10524</v>
      </c>
      <c r="E13342">
        <v>6023</v>
      </c>
      <c r="F13342" t="s">
        <v>8341</v>
      </c>
      <c r="G13342">
        <v>6023</v>
      </c>
      <c r="H13342" t="s">
        <v>8341</v>
      </c>
      <c r="I13342">
        <v>40.557899999999997</v>
      </c>
      <c r="J13342">
        <v>-124.0822</v>
      </c>
      <c r="K13342">
        <v>1004</v>
      </c>
      <c r="L13342">
        <v>51</v>
      </c>
    </row>
    <row r="13343" spans="1:12" x14ac:dyDescent="0.2">
      <c r="A13343" t="s">
        <v>12393</v>
      </c>
      <c r="B13343" t="s">
        <v>16</v>
      </c>
      <c r="C13343" t="str">
        <f t="shared" si="208"/>
        <v>Niland, CA</v>
      </c>
      <c r="D13343" t="s">
        <v>10524</v>
      </c>
      <c r="E13343">
        <v>6025</v>
      </c>
      <c r="F13343" t="s">
        <v>6131</v>
      </c>
      <c r="G13343">
        <v>6025</v>
      </c>
      <c r="H13343" t="s">
        <v>6131</v>
      </c>
      <c r="I13343">
        <v>33.238700000000001</v>
      </c>
      <c r="J13343">
        <v>-115.5146</v>
      </c>
      <c r="K13343">
        <v>690</v>
      </c>
      <c r="L13343">
        <v>663</v>
      </c>
    </row>
    <row r="13344" spans="1:12" x14ac:dyDescent="0.2">
      <c r="A13344" t="s">
        <v>12394</v>
      </c>
      <c r="B13344" t="s">
        <v>16</v>
      </c>
      <c r="C13344" t="str">
        <f t="shared" si="208"/>
        <v>Bodega Bay, CA</v>
      </c>
      <c r="D13344" t="s">
        <v>10524</v>
      </c>
      <c r="E13344">
        <v>6097</v>
      </c>
      <c r="F13344" t="s">
        <v>12002</v>
      </c>
      <c r="G13344">
        <v>6097</v>
      </c>
      <c r="H13344" t="s">
        <v>12002</v>
      </c>
      <c r="I13344">
        <v>38.325000000000003</v>
      </c>
      <c r="J13344">
        <v>-123.0308</v>
      </c>
      <c r="K13344">
        <v>629</v>
      </c>
      <c r="L13344">
        <v>29</v>
      </c>
    </row>
    <row r="13345" spans="1:12" x14ac:dyDescent="0.2">
      <c r="A13345" t="s">
        <v>12395</v>
      </c>
      <c r="B13345" t="s">
        <v>16</v>
      </c>
      <c r="C13345" t="str">
        <f t="shared" si="208"/>
        <v>Calpine, CA</v>
      </c>
      <c r="D13345" t="s">
        <v>10524</v>
      </c>
      <c r="E13345">
        <v>6091</v>
      </c>
      <c r="F13345" t="s">
        <v>4171</v>
      </c>
      <c r="G13345">
        <v>6091</v>
      </c>
      <c r="H13345" t="s">
        <v>4171</v>
      </c>
      <c r="I13345">
        <v>39.6633</v>
      </c>
      <c r="J13345">
        <v>-120.4436</v>
      </c>
      <c r="K13345">
        <v>212</v>
      </c>
      <c r="L13345">
        <v>115</v>
      </c>
    </row>
    <row r="13346" spans="1:12" x14ac:dyDescent="0.2">
      <c r="A13346" t="s">
        <v>12396</v>
      </c>
      <c r="B13346" t="s">
        <v>16</v>
      </c>
      <c r="C13346" t="str">
        <f t="shared" si="208"/>
        <v>Hat Creek, CA</v>
      </c>
      <c r="D13346" t="s">
        <v>10524</v>
      </c>
      <c r="E13346">
        <v>6089</v>
      </c>
      <c r="F13346" t="s">
        <v>12018</v>
      </c>
      <c r="G13346">
        <v>6089</v>
      </c>
      <c r="H13346" t="s">
        <v>12018</v>
      </c>
      <c r="I13346">
        <v>40.810099999999998</v>
      </c>
      <c r="J13346">
        <v>-121.48090000000001</v>
      </c>
      <c r="K13346">
        <v>219</v>
      </c>
      <c r="L13346">
        <v>1</v>
      </c>
    </row>
    <row r="13347" spans="1:12" x14ac:dyDescent="0.2">
      <c r="A13347" t="s">
        <v>12397</v>
      </c>
      <c r="B13347" t="s">
        <v>16</v>
      </c>
      <c r="C13347" t="str">
        <f t="shared" si="208"/>
        <v>Boulevard, CA</v>
      </c>
      <c r="D13347" t="s">
        <v>10524</v>
      </c>
      <c r="E13347">
        <v>6073</v>
      </c>
      <c r="F13347" t="s">
        <v>4820</v>
      </c>
      <c r="G13347">
        <v>6073</v>
      </c>
      <c r="H13347" t="s">
        <v>4820</v>
      </c>
      <c r="I13347">
        <v>32.664000000000001</v>
      </c>
      <c r="J13347">
        <v>-116.28959999999999</v>
      </c>
      <c r="K13347">
        <v>439</v>
      </c>
      <c r="L13347">
        <v>43</v>
      </c>
    </row>
    <row r="13348" spans="1:12" x14ac:dyDescent="0.2">
      <c r="A13348" t="s">
        <v>586</v>
      </c>
      <c r="B13348" t="s">
        <v>16</v>
      </c>
      <c r="C13348" t="str">
        <f t="shared" si="208"/>
        <v>Carson, CA</v>
      </c>
      <c r="D13348" t="s">
        <v>10524</v>
      </c>
      <c r="E13348">
        <v>6037</v>
      </c>
      <c r="F13348" t="s">
        <v>6179</v>
      </c>
      <c r="G13348">
        <v>6037</v>
      </c>
      <c r="H13348" t="s">
        <v>6179</v>
      </c>
      <c r="I13348">
        <v>33.837400000000002</v>
      </c>
      <c r="J13348">
        <v>-118.2559</v>
      </c>
      <c r="K13348">
        <v>92735</v>
      </c>
      <c r="L13348">
        <v>1912</v>
      </c>
    </row>
    <row r="13349" spans="1:12" x14ac:dyDescent="0.2">
      <c r="A13349" t="s">
        <v>4173</v>
      </c>
      <c r="B13349" t="s">
        <v>16</v>
      </c>
      <c r="C13349" t="str">
        <f t="shared" si="208"/>
        <v>Guadalupe, CA</v>
      </c>
      <c r="D13349" t="s">
        <v>10524</v>
      </c>
      <c r="E13349">
        <v>6083</v>
      </c>
      <c r="F13349" t="s">
        <v>12049</v>
      </c>
      <c r="G13349">
        <v>6083</v>
      </c>
      <c r="H13349" t="s">
        <v>12049</v>
      </c>
      <c r="I13349">
        <v>34.960799999999999</v>
      </c>
      <c r="J13349">
        <v>-120.5735</v>
      </c>
      <c r="K13349">
        <v>7370</v>
      </c>
      <c r="L13349">
        <v>2171</v>
      </c>
    </row>
    <row r="13350" spans="1:12" x14ac:dyDescent="0.2">
      <c r="A13350" t="s">
        <v>1165</v>
      </c>
      <c r="B13350" t="s">
        <v>16</v>
      </c>
      <c r="C13350" t="str">
        <f t="shared" si="208"/>
        <v>Elkhorn, CA</v>
      </c>
      <c r="D13350" t="s">
        <v>10524</v>
      </c>
      <c r="E13350">
        <v>6053</v>
      </c>
      <c r="F13350" t="s">
        <v>6586</v>
      </c>
      <c r="G13350">
        <v>6053</v>
      </c>
      <c r="H13350" t="s">
        <v>6586</v>
      </c>
      <c r="I13350">
        <v>36.810299999999998</v>
      </c>
      <c r="J13350">
        <v>-121.72110000000001</v>
      </c>
      <c r="K13350">
        <v>1052</v>
      </c>
      <c r="L13350">
        <v>84</v>
      </c>
    </row>
    <row r="13351" spans="1:12" x14ac:dyDescent="0.2">
      <c r="A13351" t="s">
        <v>12398</v>
      </c>
      <c r="B13351" t="s">
        <v>16</v>
      </c>
      <c r="C13351" t="str">
        <f t="shared" si="208"/>
        <v>Delleker, CA</v>
      </c>
      <c r="D13351" t="s">
        <v>10524</v>
      </c>
      <c r="E13351">
        <v>6063</v>
      </c>
      <c r="F13351" t="s">
        <v>12026</v>
      </c>
      <c r="G13351">
        <v>6063</v>
      </c>
      <c r="H13351" t="s">
        <v>12026</v>
      </c>
      <c r="I13351">
        <v>39.810099999999998</v>
      </c>
      <c r="J13351">
        <v>-120.49679999999999</v>
      </c>
      <c r="K13351">
        <v>669</v>
      </c>
      <c r="L13351">
        <v>93</v>
      </c>
    </row>
    <row r="13352" spans="1:12" x14ac:dyDescent="0.2">
      <c r="A13352" t="s">
        <v>12399</v>
      </c>
      <c r="B13352" t="s">
        <v>16</v>
      </c>
      <c r="C13352" t="str">
        <f t="shared" si="208"/>
        <v>Huntington Beach, CA</v>
      </c>
      <c r="D13352" t="s">
        <v>10524</v>
      </c>
      <c r="E13352">
        <v>6059</v>
      </c>
      <c r="F13352" t="s">
        <v>2527</v>
      </c>
      <c r="G13352">
        <v>6059</v>
      </c>
      <c r="H13352" t="s">
        <v>2527</v>
      </c>
      <c r="I13352">
        <v>33.695999999999998</v>
      </c>
      <c r="J13352">
        <v>-118.0025</v>
      </c>
      <c r="K13352">
        <v>201874</v>
      </c>
      <c r="L13352">
        <v>2886</v>
      </c>
    </row>
    <row r="13353" spans="1:12" x14ac:dyDescent="0.2">
      <c r="A13353" t="s">
        <v>7846</v>
      </c>
      <c r="B13353" t="s">
        <v>16</v>
      </c>
      <c r="C13353" t="str">
        <f t="shared" si="208"/>
        <v>Williams, CA</v>
      </c>
      <c r="D13353" t="s">
        <v>10524</v>
      </c>
      <c r="E13353">
        <v>6011</v>
      </c>
      <c r="F13353" t="s">
        <v>12064</v>
      </c>
      <c r="G13353">
        <v>6011</v>
      </c>
      <c r="H13353" t="s">
        <v>12064</v>
      </c>
      <c r="I13353">
        <v>39.148699999999998</v>
      </c>
      <c r="J13353">
        <v>-122.1373</v>
      </c>
      <c r="K13353">
        <v>5410</v>
      </c>
      <c r="L13353">
        <v>379</v>
      </c>
    </row>
    <row r="13354" spans="1:12" x14ac:dyDescent="0.2">
      <c r="A13354" t="s">
        <v>12400</v>
      </c>
      <c r="B13354" t="s">
        <v>16</v>
      </c>
      <c r="C13354" t="str">
        <f t="shared" si="208"/>
        <v>Solvang, CA</v>
      </c>
      <c r="D13354" t="s">
        <v>10524</v>
      </c>
      <c r="E13354">
        <v>6083</v>
      </c>
      <c r="F13354" t="s">
        <v>12049</v>
      </c>
      <c r="G13354">
        <v>6083</v>
      </c>
      <c r="H13354" t="s">
        <v>12049</v>
      </c>
      <c r="I13354">
        <v>34.593600000000002</v>
      </c>
      <c r="J13354">
        <v>-120.1401</v>
      </c>
      <c r="K13354">
        <v>16741</v>
      </c>
      <c r="L13354">
        <v>940</v>
      </c>
    </row>
    <row r="13355" spans="1:12" x14ac:dyDescent="0.2">
      <c r="A13355" t="s">
        <v>12401</v>
      </c>
      <c r="B13355" t="s">
        <v>16</v>
      </c>
      <c r="C13355" t="str">
        <f t="shared" si="208"/>
        <v>Sebastopol, CA</v>
      </c>
      <c r="D13355" t="s">
        <v>10524</v>
      </c>
      <c r="E13355">
        <v>6097</v>
      </c>
      <c r="F13355" t="s">
        <v>12002</v>
      </c>
      <c r="G13355">
        <v>6097</v>
      </c>
      <c r="H13355" t="s">
        <v>12002</v>
      </c>
      <c r="I13355">
        <v>38.4</v>
      </c>
      <c r="J13355">
        <v>-122.82769999999999</v>
      </c>
      <c r="K13355">
        <v>7666</v>
      </c>
      <c r="L13355">
        <v>1591</v>
      </c>
    </row>
    <row r="13356" spans="1:12" x14ac:dyDescent="0.2">
      <c r="A13356" t="s">
        <v>12402</v>
      </c>
      <c r="B13356" t="s">
        <v>16</v>
      </c>
      <c r="C13356" t="str">
        <f t="shared" si="208"/>
        <v>Elk Grove, CA</v>
      </c>
      <c r="D13356" t="s">
        <v>10524</v>
      </c>
      <c r="E13356">
        <v>6067</v>
      </c>
      <c r="F13356" t="s">
        <v>4409</v>
      </c>
      <c r="G13356">
        <v>6067</v>
      </c>
      <c r="H13356" t="s">
        <v>4409</v>
      </c>
      <c r="I13356">
        <v>38.415999999999997</v>
      </c>
      <c r="J13356">
        <v>-121.384</v>
      </c>
      <c r="K13356">
        <v>171844</v>
      </c>
      <c r="L13356">
        <v>1580</v>
      </c>
    </row>
    <row r="13357" spans="1:12" x14ac:dyDescent="0.2">
      <c r="A13357" t="s">
        <v>2090</v>
      </c>
      <c r="B13357" t="s">
        <v>16</v>
      </c>
      <c r="C13357" t="str">
        <f t="shared" si="208"/>
        <v>Ripley, CA</v>
      </c>
      <c r="D13357" t="s">
        <v>10524</v>
      </c>
      <c r="E13357">
        <v>6065</v>
      </c>
      <c r="F13357" t="s">
        <v>971</v>
      </c>
      <c r="G13357">
        <v>6065</v>
      </c>
      <c r="H13357" t="s">
        <v>971</v>
      </c>
      <c r="I13357">
        <v>33.523800000000001</v>
      </c>
      <c r="J13357">
        <v>-114.65300000000001</v>
      </c>
      <c r="K13357">
        <v>493</v>
      </c>
      <c r="L13357">
        <v>111</v>
      </c>
    </row>
    <row r="13358" spans="1:12" x14ac:dyDescent="0.2">
      <c r="A13358" t="s">
        <v>9199</v>
      </c>
      <c r="B13358" t="s">
        <v>16</v>
      </c>
      <c r="C13358" t="str">
        <f t="shared" si="208"/>
        <v>Corning, CA</v>
      </c>
      <c r="D13358" t="s">
        <v>10524</v>
      </c>
      <c r="E13358">
        <v>6103</v>
      </c>
      <c r="F13358" t="s">
        <v>12106</v>
      </c>
      <c r="G13358">
        <v>6103</v>
      </c>
      <c r="H13358" t="s">
        <v>12106</v>
      </c>
      <c r="I13358">
        <v>39.928199999999997</v>
      </c>
      <c r="J13358">
        <v>-122.182</v>
      </c>
      <c r="K13358">
        <v>8473</v>
      </c>
      <c r="L13358">
        <v>825</v>
      </c>
    </row>
    <row r="13359" spans="1:12" x14ac:dyDescent="0.2">
      <c r="A13359" t="s">
        <v>12403</v>
      </c>
      <c r="B13359" t="s">
        <v>16</v>
      </c>
      <c r="C13359" t="str">
        <f t="shared" si="208"/>
        <v>Cherokee Strip, CA</v>
      </c>
      <c r="D13359" t="s">
        <v>10524</v>
      </c>
      <c r="E13359">
        <v>6029</v>
      </c>
      <c r="F13359" t="s">
        <v>12015</v>
      </c>
      <c r="G13359">
        <v>6029</v>
      </c>
      <c r="H13359" t="s">
        <v>12015</v>
      </c>
      <c r="I13359">
        <v>35.469799999999999</v>
      </c>
      <c r="J13359">
        <v>-119.2617</v>
      </c>
      <c r="K13359">
        <v>137</v>
      </c>
      <c r="L13359">
        <v>583</v>
      </c>
    </row>
    <row r="13360" spans="1:12" x14ac:dyDescent="0.2">
      <c r="A13360" t="s">
        <v>12404</v>
      </c>
      <c r="B13360" t="s">
        <v>16</v>
      </c>
      <c r="C13360" t="str">
        <f t="shared" si="208"/>
        <v>Crestline, CA</v>
      </c>
      <c r="D13360" t="s">
        <v>10524</v>
      </c>
      <c r="E13360">
        <v>6071</v>
      </c>
      <c r="F13360" t="s">
        <v>12062</v>
      </c>
      <c r="G13360">
        <v>6071</v>
      </c>
      <c r="H13360" t="s">
        <v>12062</v>
      </c>
      <c r="I13360">
        <v>34.248600000000003</v>
      </c>
      <c r="J13360">
        <v>-117.289</v>
      </c>
      <c r="K13360">
        <v>9581</v>
      </c>
      <c r="L13360">
        <v>267</v>
      </c>
    </row>
    <row r="13361" spans="1:12" x14ac:dyDescent="0.2">
      <c r="A13361" t="s">
        <v>12405</v>
      </c>
      <c r="B13361" t="s">
        <v>16</v>
      </c>
      <c r="C13361" t="str">
        <f t="shared" si="208"/>
        <v>Blacklake, CA</v>
      </c>
      <c r="D13361" t="s">
        <v>10524</v>
      </c>
      <c r="E13361">
        <v>6079</v>
      </c>
      <c r="F13361" t="s">
        <v>12041</v>
      </c>
      <c r="G13361">
        <v>6079</v>
      </c>
      <c r="H13361" t="s">
        <v>12041</v>
      </c>
      <c r="I13361">
        <v>35.049700000000001</v>
      </c>
      <c r="J13361">
        <v>-120.53870000000001</v>
      </c>
      <c r="K13361">
        <v>1041</v>
      </c>
      <c r="L13361">
        <v>384</v>
      </c>
    </row>
    <row r="13362" spans="1:12" x14ac:dyDescent="0.2">
      <c r="A13362" t="s">
        <v>12406</v>
      </c>
      <c r="B13362" t="s">
        <v>16</v>
      </c>
      <c r="C13362" t="str">
        <f t="shared" si="208"/>
        <v>Irvine, CA</v>
      </c>
      <c r="D13362" t="s">
        <v>10524</v>
      </c>
      <c r="E13362">
        <v>6059</v>
      </c>
      <c r="F13362" t="s">
        <v>2527</v>
      </c>
      <c r="G13362">
        <v>6059</v>
      </c>
      <c r="H13362" t="s">
        <v>2527</v>
      </c>
      <c r="I13362">
        <v>33.677199999999999</v>
      </c>
      <c r="J13362">
        <v>-117.77379999999999</v>
      </c>
      <c r="K13362">
        <v>277453</v>
      </c>
      <c r="L13362">
        <v>1633</v>
      </c>
    </row>
    <row r="13363" spans="1:12" x14ac:dyDescent="0.2">
      <c r="A13363" t="s">
        <v>12407</v>
      </c>
      <c r="B13363" t="s">
        <v>16</v>
      </c>
      <c r="C13363" t="str">
        <f t="shared" si="208"/>
        <v>San Marino, CA</v>
      </c>
      <c r="D13363" t="s">
        <v>10524</v>
      </c>
      <c r="E13363">
        <v>6037</v>
      </c>
      <c r="F13363" t="s">
        <v>6179</v>
      </c>
      <c r="G13363">
        <v>6037</v>
      </c>
      <c r="H13363" t="s">
        <v>6179</v>
      </c>
      <c r="I13363">
        <v>34.122399999999999</v>
      </c>
      <c r="J13363">
        <v>-118.11320000000001</v>
      </c>
      <c r="K13363">
        <v>13327</v>
      </c>
      <c r="L13363">
        <v>1366</v>
      </c>
    </row>
    <row r="13364" spans="1:12" x14ac:dyDescent="0.2">
      <c r="A13364" t="s">
        <v>12408</v>
      </c>
      <c r="B13364" t="s">
        <v>16</v>
      </c>
      <c r="C13364" t="str">
        <f t="shared" si="208"/>
        <v>Cherryland, CA</v>
      </c>
      <c r="D13364" t="s">
        <v>10524</v>
      </c>
      <c r="E13364">
        <v>6001</v>
      </c>
      <c r="F13364" t="s">
        <v>12134</v>
      </c>
      <c r="G13364">
        <v>6001</v>
      </c>
      <c r="H13364" t="s">
        <v>12134</v>
      </c>
      <c r="I13364">
        <v>37.679200000000002</v>
      </c>
      <c r="J13364">
        <v>-122.10380000000001</v>
      </c>
      <c r="K13364">
        <v>15999</v>
      </c>
      <c r="L13364">
        <v>5155</v>
      </c>
    </row>
    <row r="13365" spans="1:12" x14ac:dyDescent="0.2">
      <c r="A13365" t="s">
        <v>12409</v>
      </c>
      <c r="B13365" t="s">
        <v>16</v>
      </c>
      <c r="C13365" t="str">
        <f t="shared" si="208"/>
        <v>Baldwin Park, CA</v>
      </c>
      <c r="D13365" t="s">
        <v>10524</v>
      </c>
      <c r="E13365">
        <v>6037</v>
      </c>
      <c r="F13365" t="s">
        <v>6179</v>
      </c>
      <c r="G13365">
        <v>6037</v>
      </c>
      <c r="H13365" t="s">
        <v>6179</v>
      </c>
      <c r="I13365">
        <v>34.082900000000002</v>
      </c>
      <c r="J13365">
        <v>-117.9721</v>
      </c>
      <c r="K13365">
        <v>76402</v>
      </c>
      <c r="L13365">
        <v>4448</v>
      </c>
    </row>
    <row r="13366" spans="1:12" x14ac:dyDescent="0.2">
      <c r="A13366" t="s">
        <v>12410</v>
      </c>
      <c r="B13366" t="s">
        <v>16</v>
      </c>
      <c r="C13366" t="str">
        <f t="shared" si="208"/>
        <v>Bertsch-Oceanview, CA</v>
      </c>
      <c r="D13366" t="s">
        <v>10524</v>
      </c>
      <c r="E13366">
        <v>6015</v>
      </c>
      <c r="F13366" t="s">
        <v>11789</v>
      </c>
      <c r="G13366">
        <v>6015</v>
      </c>
      <c r="H13366" t="s">
        <v>11789</v>
      </c>
      <c r="I13366">
        <v>41.752400000000002</v>
      </c>
      <c r="J13366">
        <v>-124.15940000000001</v>
      </c>
      <c r="K13366">
        <v>2140</v>
      </c>
      <c r="L13366">
        <v>155</v>
      </c>
    </row>
    <row r="13367" spans="1:12" x14ac:dyDescent="0.2">
      <c r="A13367" t="s">
        <v>11528</v>
      </c>
      <c r="B13367" t="s">
        <v>16</v>
      </c>
      <c r="C13367" t="str">
        <f t="shared" si="208"/>
        <v>Fair Oaks, CA</v>
      </c>
      <c r="D13367" t="s">
        <v>10524</v>
      </c>
      <c r="E13367">
        <v>6067</v>
      </c>
      <c r="F13367" t="s">
        <v>4409</v>
      </c>
      <c r="G13367">
        <v>6067</v>
      </c>
      <c r="H13367" t="s">
        <v>4409</v>
      </c>
      <c r="I13367">
        <v>38.650399999999998</v>
      </c>
      <c r="J13367">
        <v>-121.2497</v>
      </c>
      <c r="K13367">
        <v>30704</v>
      </c>
      <c r="L13367">
        <v>1090</v>
      </c>
    </row>
    <row r="13368" spans="1:12" x14ac:dyDescent="0.2">
      <c r="A13368" t="s">
        <v>12411</v>
      </c>
      <c r="B13368" t="s">
        <v>16</v>
      </c>
      <c r="C13368" t="str">
        <f t="shared" si="208"/>
        <v>Arroyo Grande, CA</v>
      </c>
      <c r="D13368" t="s">
        <v>10524</v>
      </c>
      <c r="E13368">
        <v>6079</v>
      </c>
      <c r="F13368" t="s">
        <v>12041</v>
      </c>
      <c r="G13368">
        <v>6079</v>
      </c>
      <c r="H13368" t="s">
        <v>12041</v>
      </c>
      <c r="I13368">
        <v>35.124200000000002</v>
      </c>
      <c r="J13368">
        <v>-120.58450000000001</v>
      </c>
      <c r="K13368">
        <v>54620</v>
      </c>
      <c r="L13368">
        <v>1178</v>
      </c>
    </row>
    <row r="13369" spans="1:12" x14ac:dyDescent="0.2">
      <c r="A13369" t="s">
        <v>12412</v>
      </c>
      <c r="B13369" t="s">
        <v>16</v>
      </c>
      <c r="C13369" t="str">
        <f t="shared" si="208"/>
        <v>Sunnyside-Tahoe City, CA</v>
      </c>
      <c r="D13369" t="s">
        <v>10524</v>
      </c>
      <c r="E13369">
        <v>6061</v>
      </c>
      <c r="F13369" t="s">
        <v>12012</v>
      </c>
      <c r="G13369">
        <v>6061</v>
      </c>
      <c r="H13369" t="s">
        <v>12012</v>
      </c>
      <c r="I13369">
        <v>39.150399999999998</v>
      </c>
      <c r="J13369">
        <v>-120.1613</v>
      </c>
      <c r="K13369">
        <v>1267</v>
      </c>
      <c r="L13369">
        <v>144</v>
      </c>
    </row>
    <row r="13370" spans="1:12" x14ac:dyDescent="0.2">
      <c r="A13370" t="s">
        <v>12413</v>
      </c>
      <c r="B13370" t="s">
        <v>16</v>
      </c>
      <c r="C13370" t="str">
        <f t="shared" si="208"/>
        <v>Orland, CA</v>
      </c>
      <c r="D13370" t="s">
        <v>10524</v>
      </c>
      <c r="E13370">
        <v>6021</v>
      </c>
      <c r="F13370" t="s">
        <v>12243</v>
      </c>
      <c r="G13370">
        <v>6021</v>
      </c>
      <c r="H13370" t="s">
        <v>12243</v>
      </c>
      <c r="I13370">
        <v>39.746099999999998</v>
      </c>
      <c r="J13370">
        <v>-122.1855</v>
      </c>
      <c r="K13370">
        <v>9747</v>
      </c>
      <c r="L13370">
        <v>994</v>
      </c>
    </row>
    <row r="13371" spans="1:12" x14ac:dyDescent="0.2">
      <c r="A13371" t="s">
        <v>12414</v>
      </c>
      <c r="B13371" t="s">
        <v>16</v>
      </c>
      <c r="C13371" t="str">
        <f t="shared" si="208"/>
        <v>Alhambra Valley, CA</v>
      </c>
      <c r="D13371" t="s">
        <v>10524</v>
      </c>
      <c r="E13371">
        <v>6013</v>
      </c>
      <c r="F13371" t="s">
        <v>12100</v>
      </c>
      <c r="G13371">
        <v>6013</v>
      </c>
      <c r="H13371" t="s">
        <v>12100</v>
      </c>
      <c r="I13371">
        <v>37.966500000000003</v>
      </c>
      <c r="J13371">
        <v>-122.13200000000001</v>
      </c>
      <c r="K13371">
        <v>679</v>
      </c>
      <c r="L13371">
        <v>195</v>
      </c>
    </row>
    <row r="13372" spans="1:12" x14ac:dyDescent="0.2">
      <c r="A13372" t="s">
        <v>12415</v>
      </c>
      <c r="B13372" t="s">
        <v>16</v>
      </c>
      <c r="C13372" t="str">
        <f t="shared" si="208"/>
        <v>Hughson, CA</v>
      </c>
      <c r="D13372" t="s">
        <v>10524</v>
      </c>
      <c r="E13372">
        <v>6099</v>
      </c>
      <c r="F13372" t="s">
        <v>12081</v>
      </c>
      <c r="G13372">
        <v>6099</v>
      </c>
      <c r="H13372" t="s">
        <v>12081</v>
      </c>
      <c r="I13372">
        <v>37.601999999999997</v>
      </c>
      <c r="J13372">
        <v>-120.866</v>
      </c>
      <c r="K13372">
        <v>7498</v>
      </c>
      <c r="L13372">
        <v>1489</v>
      </c>
    </row>
    <row r="13373" spans="1:12" x14ac:dyDescent="0.2">
      <c r="A13373" t="s">
        <v>12416</v>
      </c>
      <c r="B13373" t="s">
        <v>16</v>
      </c>
      <c r="C13373" t="str">
        <f t="shared" si="208"/>
        <v>Santa Nella, CA</v>
      </c>
      <c r="D13373" t="s">
        <v>10524</v>
      </c>
      <c r="E13373">
        <v>6047</v>
      </c>
      <c r="F13373" t="s">
        <v>12003</v>
      </c>
      <c r="G13373">
        <v>6047</v>
      </c>
      <c r="H13373" t="s">
        <v>12003</v>
      </c>
      <c r="I13373">
        <v>37.101399999999998</v>
      </c>
      <c r="J13373">
        <v>-121.0153</v>
      </c>
      <c r="K13373">
        <v>1976</v>
      </c>
      <c r="L13373">
        <v>167</v>
      </c>
    </row>
    <row r="13374" spans="1:12" x14ac:dyDescent="0.2">
      <c r="A13374" t="s">
        <v>12417</v>
      </c>
      <c r="B13374" t="s">
        <v>16</v>
      </c>
      <c r="C13374" t="str">
        <f t="shared" si="208"/>
        <v>Mendota, CA</v>
      </c>
      <c r="D13374" t="s">
        <v>10524</v>
      </c>
      <c r="E13374">
        <v>6019</v>
      </c>
      <c r="F13374" t="s">
        <v>6190</v>
      </c>
      <c r="G13374">
        <v>6019</v>
      </c>
      <c r="H13374" t="s">
        <v>6190</v>
      </c>
      <c r="I13374">
        <v>36.755499999999998</v>
      </c>
      <c r="J13374">
        <v>-120.3777</v>
      </c>
      <c r="K13374">
        <v>11642</v>
      </c>
      <c r="L13374">
        <v>1340</v>
      </c>
    </row>
    <row r="13375" spans="1:12" x14ac:dyDescent="0.2">
      <c r="A13375" t="s">
        <v>12418</v>
      </c>
      <c r="B13375" t="s">
        <v>16</v>
      </c>
      <c r="C13375" t="str">
        <f t="shared" si="208"/>
        <v>Zayante, CA</v>
      </c>
      <c r="D13375" t="s">
        <v>10524</v>
      </c>
      <c r="E13375">
        <v>6087</v>
      </c>
      <c r="F13375" t="s">
        <v>4235</v>
      </c>
      <c r="G13375">
        <v>6087</v>
      </c>
      <c r="H13375" t="s">
        <v>4235</v>
      </c>
      <c r="I13375">
        <v>37.088900000000002</v>
      </c>
      <c r="J13375">
        <v>-122.0414</v>
      </c>
      <c r="K13375">
        <v>1096</v>
      </c>
      <c r="L13375">
        <v>155</v>
      </c>
    </row>
    <row r="13376" spans="1:12" x14ac:dyDescent="0.2">
      <c r="A13376" t="s">
        <v>12419</v>
      </c>
      <c r="B13376" t="s">
        <v>16</v>
      </c>
      <c r="C13376" t="str">
        <f t="shared" si="208"/>
        <v>Bonny Doon, CA</v>
      </c>
      <c r="D13376" t="s">
        <v>10524</v>
      </c>
      <c r="E13376">
        <v>6087</v>
      </c>
      <c r="F13376" t="s">
        <v>4235</v>
      </c>
      <c r="G13376">
        <v>6087</v>
      </c>
      <c r="H13376" t="s">
        <v>4235</v>
      </c>
      <c r="I13376">
        <v>37.043500000000002</v>
      </c>
      <c r="J13376">
        <v>-122.1369</v>
      </c>
      <c r="K13376">
        <v>3086</v>
      </c>
      <c r="L13376">
        <v>71</v>
      </c>
    </row>
    <row r="13377" spans="1:12" x14ac:dyDescent="0.2">
      <c r="A13377" t="s">
        <v>604</v>
      </c>
      <c r="B13377" t="s">
        <v>16</v>
      </c>
      <c r="C13377" t="str">
        <f t="shared" si="208"/>
        <v>Marysville, CA</v>
      </c>
      <c r="D13377" t="s">
        <v>10524</v>
      </c>
      <c r="E13377">
        <v>6115</v>
      </c>
      <c r="F13377" t="s">
        <v>1520</v>
      </c>
      <c r="G13377">
        <v>6115</v>
      </c>
      <c r="H13377" t="s">
        <v>1520</v>
      </c>
      <c r="I13377">
        <v>39.151800000000001</v>
      </c>
      <c r="J13377">
        <v>-121.5836</v>
      </c>
      <c r="K13377">
        <v>12413</v>
      </c>
      <c r="L13377">
        <v>1383</v>
      </c>
    </row>
    <row r="13378" spans="1:12" x14ac:dyDescent="0.2">
      <c r="A13378" t="s">
        <v>12420</v>
      </c>
      <c r="B13378" t="s">
        <v>16</v>
      </c>
      <c r="C13378" t="str">
        <f t="shared" si="208"/>
        <v>Tracy, CA</v>
      </c>
      <c r="D13378" t="s">
        <v>10524</v>
      </c>
      <c r="E13378">
        <v>6077</v>
      </c>
      <c r="F13378" t="s">
        <v>12027</v>
      </c>
      <c r="G13378">
        <v>6077</v>
      </c>
      <c r="H13378" t="s">
        <v>12027</v>
      </c>
      <c r="I13378">
        <v>37.725999999999999</v>
      </c>
      <c r="J13378">
        <v>-121.444</v>
      </c>
      <c r="K13378">
        <v>95982</v>
      </c>
      <c r="L13378">
        <v>1584</v>
      </c>
    </row>
    <row r="13379" spans="1:12" x14ac:dyDescent="0.2">
      <c r="A13379" t="s">
        <v>5332</v>
      </c>
      <c r="B13379" t="s">
        <v>16</v>
      </c>
      <c r="C13379" t="str">
        <f t="shared" si="208"/>
        <v>Winters, CA</v>
      </c>
      <c r="D13379" t="s">
        <v>10524</v>
      </c>
      <c r="E13379">
        <v>6113</v>
      </c>
      <c r="F13379" t="s">
        <v>12021</v>
      </c>
      <c r="G13379">
        <v>6113</v>
      </c>
      <c r="H13379" t="s">
        <v>12021</v>
      </c>
      <c r="I13379">
        <v>38.531999999999996</v>
      </c>
      <c r="J13379">
        <v>-121.9781</v>
      </c>
      <c r="K13379">
        <v>7775</v>
      </c>
      <c r="L13379">
        <v>956</v>
      </c>
    </row>
    <row r="13380" spans="1:12" x14ac:dyDescent="0.2">
      <c r="A13380" t="s">
        <v>12421</v>
      </c>
      <c r="B13380" t="s">
        <v>16</v>
      </c>
      <c r="C13380" t="str">
        <f t="shared" ref="C13380:C13443" si="209">_xlfn.CONCAT(A13380,","," ",B13380)</f>
        <v>Rose Hills, CA</v>
      </c>
      <c r="D13380" t="s">
        <v>10524</v>
      </c>
      <c r="E13380">
        <v>6037</v>
      </c>
      <c r="F13380" t="s">
        <v>6179</v>
      </c>
      <c r="G13380">
        <v>6037</v>
      </c>
      <c r="H13380" t="s">
        <v>6179</v>
      </c>
      <c r="I13380">
        <v>34.009</v>
      </c>
      <c r="J13380">
        <v>-118.042</v>
      </c>
      <c r="K13380">
        <v>2817</v>
      </c>
      <c r="L13380">
        <v>2524</v>
      </c>
    </row>
    <row r="13381" spans="1:12" x14ac:dyDescent="0.2">
      <c r="A13381" t="s">
        <v>12422</v>
      </c>
      <c r="B13381" t="s">
        <v>16</v>
      </c>
      <c r="C13381" t="str">
        <f t="shared" si="209"/>
        <v>Tehachapi, CA</v>
      </c>
      <c r="D13381" t="s">
        <v>10524</v>
      </c>
      <c r="E13381">
        <v>6029</v>
      </c>
      <c r="F13381" t="s">
        <v>12015</v>
      </c>
      <c r="G13381">
        <v>6029</v>
      </c>
      <c r="H13381" t="s">
        <v>12015</v>
      </c>
      <c r="I13381">
        <v>35.127000000000002</v>
      </c>
      <c r="J13381">
        <v>-118.47499999999999</v>
      </c>
      <c r="K13381">
        <v>14491</v>
      </c>
      <c r="L13381">
        <v>493</v>
      </c>
    </row>
    <row r="13382" spans="1:12" x14ac:dyDescent="0.2">
      <c r="A13382" t="s">
        <v>12423</v>
      </c>
      <c r="B13382" t="s">
        <v>16</v>
      </c>
      <c r="C13382" t="str">
        <f t="shared" si="209"/>
        <v>Mabie, CA</v>
      </c>
      <c r="D13382" t="s">
        <v>10524</v>
      </c>
      <c r="E13382">
        <v>6063</v>
      </c>
      <c r="F13382" t="s">
        <v>12026</v>
      </c>
      <c r="G13382">
        <v>6063</v>
      </c>
      <c r="H13382" t="s">
        <v>12026</v>
      </c>
      <c r="I13382">
        <v>39.777099999999997</v>
      </c>
      <c r="J13382">
        <v>-120.54470000000001</v>
      </c>
      <c r="K13382">
        <v>43</v>
      </c>
      <c r="L13382">
        <v>4</v>
      </c>
    </row>
    <row r="13383" spans="1:12" x14ac:dyDescent="0.2">
      <c r="A13383" t="s">
        <v>12424</v>
      </c>
      <c r="B13383" t="s">
        <v>16</v>
      </c>
      <c r="C13383" t="str">
        <f t="shared" si="209"/>
        <v>East Whittier, CA</v>
      </c>
      <c r="D13383" t="s">
        <v>10524</v>
      </c>
      <c r="E13383">
        <v>6037</v>
      </c>
      <c r="F13383" t="s">
        <v>6179</v>
      </c>
      <c r="G13383">
        <v>6037</v>
      </c>
      <c r="H13383" t="s">
        <v>6179</v>
      </c>
      <c r="I13383">
        <v>33.924399999999999</v>
      </c>
      <c r="J13383">
        <v>-117.98869999999999</v>
      </c>
      <c r="K13383">
        <v>10540</v>
      </c>
      <c r="L13383">
        <v>3731</v>
      </c>
    </row>
    <row r="13384" spans="1:12" x14ac:dyDescent="0.2">
      <c r="A13384" t="s">
        <v>12425</v>
      </c>
      <c r="B13384" t="s">
        <v>16</v>
      </c>
      <c r="C13384" t="str">
        <f t="shared" si="209"/>
        <v>Florence-Graham, CA</v>
      </c>
      <c r="D13384" t="s">
        <v>10524</v>
      </c>
      <c r="E13384">
        <v>6037</v>
      </c>
      <c r="F13384" t="s">
        <v>6179</v>
      </c>
      <c r="G13384">
        <v>6037</v>
      </c>
      <c r="H13384" t="s">
        <v>6179</v>
      </c>
      <c r="I13384">
        <v>33.968200000000003</v>
      </c>
      <c r="J13384">
        <v>-118.24469999999999</v>
      </c>
      <c r="K13384">
        <v>63821</v>
      </c>
      <c r="L13384">
        <v>7021</v>
      </c>
    </row>
    <row r="13385" spans="1:12" x14ac:dyDescent="0.2">
      <c r="A13385" t="s">
        <v>12426</v>
      </c>
      <c r="B13385" t="s">
        <v>16</v>
      </c>
      <c r="C13385" t="str">
        <f t="shared" si="209"/>
        <v>Los Alamitos, CA</v>
      </c>
      <c r="D13385" t="s">
        <v>10524</v>
      </c>
      <c r="E13385">
        <v>6059</v>
      </c>
      <c r="F13385" t="s">
        <v>2527</v>
      </c>
      <c r="G13385">
        <v>6059</v>
      </c>
      <c r="H13385" t="s">
        <v>2527</v>
      </c>
      <c r="I13385">
        <v>33.797199999999997</v>
      </c>
      <c r="J13385">
        <v>-118.0594</v>
      </c>
      <c r="K13385">
        <v>11603</v>
      </c>
      <c r="L13385">
        <v>1113</v>
      </c>
    </row>
    <row r="13386" spans="1:12" x14ac:dyDescent="0.2">
      <c r="A13386" t="s">
        <v>12427</v>
      </c>
      <c r="B13386" t="s">
        <v>16</v>
      </c>
      <c r="C13386" t="str">
        <f t="shared" si="209"/>
        <v>Mad River, CA</v>
      </c>
      <c r="D13386" t="s">
        <v>10524</v>
      </c>
      <c r="E13386">
        <v>6105</v>
      </c>
      <c r="F13386" t="s">
        <v>3334</v>
      </c>
      <c r="G13386">
        <v>6105</v>
      </c>
      <c r="H13386" t="s">
        <v>3334</v>
      </c>
      <c r="I13386">
        <v>40.432499999999997</v>
      </c>
      <c r="J13386">
        <v>-123.49169999999999</v>
      </c>
      <c r="K13386">
        <v>482</v>
      </c>
      <c r="L13386">
        <v>5</v>
      </c>
    </row>
    <row r="13387" spans="1:12" x14ac:dyDescent="0.2">
      <c r="A13387" t="s">
        <v>1465</v>
      </c>
      <c r="B13387" t="s">
        <v>16</v>
      </c>
      <c r="C13387" t="str">
        <f t="shared" si="209"/>
        <v>Madison, CA</v>
      </c>
      <c r="D13387" t="s">
        <v>10524</v>
      </c>
      <c r="E13387">
        <v>6113</v>
      </c>
      <c r="F13387" t="s">
        <v>12021</v>
      </c>
      <c r="G13387">
        <v>6113</v>
      </c>
      <c r="H13387" t="s">
        <v>12021</v>
      </c>
      <c r="I13387">
        <v>38.674999999999997</v>
      </c>
      <c r="J13387">
        <v>-121.97020000000001</v>
      </c>
      <c r="K13387">
        <v>727</v>
      </c>
      <c r="L13387">
        <v>181</v>
      </c>
    </row>
    <row r="13388" spans="1:12" x14ac:dyDescent="0.2">
      <c r="A13388" t="s">
        <v>11776</v>
      </c>
      <c r="B13388" t="s">
        <v>16</v>
      </c>
      <c r="C13388" t="str">
        <f t="shared" si="209"/>
        <v>Salida, CA</v>
      </c>
      <c r="D13388" t="s">
        <v>10524</v>
      </c>
      <c r="E13388">
        <v>6099</v>
      </c>
      <c r="F13388" t="s">
        <v>12081</v>
      </c>
      <c r="G13388">
        <v>6099</v>
      </c>
      <c r="H13388" t="s">
        <v>12081</v>
      </c>
      <c r="I13388">
        <v>37.714500000000001</v>
      </c>
      <c r="J13388">
        <v>-121.087</v>
      </c>
      <c r="K13388">
        <v>14424</v>
      </c>
      <c r="L13388">
        <v>1052</v>
      </c>
    </row>
    <row r="13389" spans="1:12" x14ac:dyDescent="0.2">
      <c r="A13389" t="s">
        <v>6254</v>
      </c>
      <c r="B13389" t="s">
        <v>16</v>
      </c>
      <c r="C13389" t="str">
        <f t="shared" si="209"/>
        <v>Ivanhoe, CA</v>
      </c>
      <c r="D13389" t="s">
        <v>10524</v>
      </c>
      <c r="E13389">
        <v>6107</v>
      </c>
      <c r="F13389" t="s">
        <v>11993</v>
      </c>
      <c r="G13389">
        <v>6107</v>
      </c>
      <c r="H13389" t="s">
        <v>11993</v>
      </c>
      <c r="I13389">
        <v>36.388599999999997</v>
      </c>
      <c r="J13389">
        <v>-119.22020000000001</v>
      </c>
      <c r="K13389">
        <v>3804</v>
      </c>
      <c r="L13389">
        <v>729</v>
      </c>
    </row>
    <row r="13390" spans="1:12" x14ac:dyDescent="0.2">
      <c r="A13390" t="s">
        <v>5344</v>
      </c>
      <c r="B13390" t="s">
        <v>16</v>
      </c>
      <c r="C13390" t="str">
        <f t="shared" si="209"/>
        <v>San Carlos, CA</v>
      </c>
      <c r="D13390" t="s">
        <v>10524</v>
      </c>
      <c r="E13390">
        <v>6081</v>
      </c>
      <c r="F13390" t="s">
        <v>4402</v>
      </c>
      <c r="G13390">
        <v>6081</v>
      </c>
      <c r="H13390" t="s">
        <v>4402</v>
      </c>
      <c r="I13390">
        <v>37.498199999999997</v>
      </c>
      <c r="J13390">
        <v>-122.268</v>
      </c>
      <c r="K13390">
        <v>30499</v>
      </c>
      <c r="L13390">
        <v>2135</v>
      </c>
    </row>
    <row r="13391" spans="1:12" x14ac:dyDescent="0.2">
      <c r="A13391" t="s">
        <v>12428</v>
      </c>
      <c r="B13391" t="s">
        <v>16</v>
      </c>
      <c r="C13391" t="str">
        <f t="shared" si="209"/>
        <v>Wasco, CA</v>
      </c>
      <c r="D13391" t="s">
        <v>10524</v>
      </c>
      <c r="E13391">
        <v>6029</v>
      </c>
      <c r="F13391" t="s">
        <v>12015</v>
      </c>
      <c r="G13391">
        <v>6029</v>
      </c>
      <c r="H13391" t="s">
        <v>12015</v>
      </c>
      <c r="I13391">
        <v>35.593800000000002</v>
      </c>
      <c r="J13391">
        <v>-119.36709999999999</v>
      </c>
      <c r="K13391">
        <v>26935</v>
      </c>
      <c r="L13391">
        <v>1110</v>
      </c>
    </row>
    <row r="13392" spans="1:12" x14ac:dyDescent="0.2">
      <c r="A13392" t="s">
        <v>12429</v>
      </c>
      <c r="B13392" t="s">
        <v>16</v>
      </c>
      <c r="C13392" t="str">
        <f t="shared" si="209"/>
        <v>Magalia, CA</v>
      </c>
      <c r="D13392" t="s">
        <v>10524</v>
      </c>
      <c r="E13392">
        <v>6007</v>
      </c>
      <c r="F13392" t="s">
        <v>7012</v>
      </c>
      <c r="G13392">
        <v>6007</v>
      </c>
      <c r="H13392" t="s">
        <v>7012</v>
      </c>
      <c r="I13392">
        <v>39.822800000000001</v>
      </c>
      <c r="J13392">
        <v>-121.6078</v>
      </c>
      <c r="K13392">
        <v>12346</v>
      </c>
      <c r="L13392">
        <v>340</v>
      </c>
    </row>
    <row r="13393" spans="1:12" x14ac:dyDescent="0.2">
      <c r="A13393" t="s">
        <v>12430</v>
      </c>
      <c r="B13393" t="s">
        <v>16</v>
      </c>
      <c r="C13393" t="str">
        <f t="shared" si="209"/>
        <v>North Richmond, CA</v>
      </c>
      <c r="D13393" t="s">
        <v>10524</v>
      </c>
      <c r="E13393">
        <v>6013</v>
      </c>
      <c r="F13393" t="s">
        <v>12100</v>
      </c>
      <c r="G13393">
        <v>6013</v>
      </c>
      <c r="H13393" t="s">
        <v>12100</v>
      </c>
      <c r="I13393">
        <v>37.964199999999998</v>
      </c>
      <c r="J13393">
        <v>-122.3711</v>
      </c>
      <c r="K13393">
        <v>3738</v>
      </c>
      <c r="L13393">
        <v>1038</v>
      </c>
    </row>
    <row r="13394" spans="1:12" x14ac:dyDescent="0.2">
      <c r="A13394" t="s">
        <v>12431</v>
      </c>
      <c r="B13394" t="s">
        <v>16</v>
      </c>
      <c r="C13394" t="str">
        <f t="shared" si="209"/>
        <v>Cassel, CA</v>
      </c>
      <c r="D13394" t="s">
        <v>10524</v>
      </c>
      <c r="E13394">
        <v>6089</v>
      </c>
      <c r="F13394" t="s">
        <v>12018</v>
      </c>
      <c r="G13394">
        <v>6089</v>
      </c>
      <c r="H13394" t="s">
        <v>12018</v>
      </c>
      <c r="I13394">
        <v>40.921300000000002</v>
      </c>
      <c r="J13394">
        <v>-121.5515</v>
      </c>
      <c r="K13394">
        <v>350</v>
      </c>
      <c r="L13394">
        <v>66</v>
      </c>
    </row>
    <row r="13395" spans="1:12" x14ac:dyDescent="0.2">
      <c r="A13395" t="s">
        <v>12432</v>
      </c>
      <c r="B13395" t="s">
        <v>16</v>
      </c>
      <c r="C13395" t="str">
        <f t="shared" si="209"/>
        <v>Hesperia, CA</v>
      </c>
      <c r="D13395" t="s">
        <v>10524</v>
      </c>
      <c r="E13395">
        <v>6071</v>
      </c>
      <c r="F13395" t="s">
        <v>12062</v>
      </c>
      <c r="G13395">
        <v>6071</v>
      </c>
      <c r="H13395" t="s">
        <v>12062</v>
      </c>
      <c r="I13395">
        <v>34.397500000000001</v>
      </c>
      <c r="J13395">
        <v>-117.3147</v>
      </c>
      <c r="K13395">
        <v>94859</v>
      </c>
      <c r="L13395">
        <v>503</v>
      </c>
    </row>
    <row r="13396" spans="1:12" x14ac:dyDescent="0.2">
      <c r="A13396" t="s">
        <v>12433</v>
      </c>
      <c r="B13396" t="s">
        <v>16</v>
      </c>
      <c r="C13396" t="str">
        <f t="shared" si="209"/>
        <v>Tupman, CA</v>
      </c>
      <c r="D13396" t="s">
        <v>10524</v>
      </c>
      <c r="E13396">
        <v>6029</v>
      </c>
      <c r="F13396" t="s">
        <v>12015</v>
      </c>
      <c r="G13396">
        <v>6029</v>
      </c>
      <c r="H13396" t="s">
        <v>12015</v>
      </c>
      <c r="I13396">
        <v>35.298699999999997</v>
      </c>
      <c r="J13396">
        <v>-119.35760000000001</v>
      </c>
      <c r="K13396">
        <v>159</v>
      </c>
      <c r="L13396">
        <v>116</v>
      </c>
    </row>
    <row r="13397" spans="1:12" x14ac:dyDescent="0.2">
      <c r="A13397" t="s">
        <v>12434</v>
      </c>
      <c r="B13397" t="s">
        <v>16</v>
      </c>
      <c r="C13397" t="str">
        <f t="shared" si="209"/>
        <v>Prattville, CA</v>
      </c>
      <c r="D13397" t="s">
        <v>10524</v>
      </c>
      <c r="E13397">
        <v>6063</v>
      </c>
      <c r="F13397" t="s">
        <v>12026</v>
      </c>
      <c r="G13397">
        <v>6063</v>
      </c>
      <c r="H13397" t="s">
        <v>12026</v>
      </c>
      <c r="I13397">
        <v>40.206000000000003</v>
      </c>
      <c r="J13397">
        <v>-121.1575</v>
      </c>
      <c r="K13397">
        <v>16</v>
      </c>
      <c r="L13397">
        <v>10</v>
      </c>
    </row>
    <row r="13398" spans="1:12" x14ac:dyDescent="0.2">
      <c r="A13398" t="s">
        <v>12435</v>
      </c>
      <c r="B13398" t="s">
        <v>16</v>
      </c>
      <c r="C13398" t="str">
        <f t="shared" si="209"/>
        <v>Home Garden, CA</v>
      </c>
      <c r="D13398" t="s">
        <v>10524</v>
      </c>
      <c r="E13398">
        <v>6031</v>
      </c>
      <c r="F13398" t="s">
        <v>9425</v>
      </c>
      <c r="G13398">
        <v>6031</v>
      </c>
      <c r="H13398" t="s">
        <v>9425</v>
      </c>
      <c r="I13398">
        <v>36.302999999999997</v>
      </c>
      <c r="J13398">
        <v>-119.637</v>
      </c>
      <c r="K13398">
        <v>1881</v>
      </c>
      <c r="L13398">
        <v>1634</v>
      </c>
    </row>
    <row r="13399" spans="1:12" x14ac:dyDescent="0.2">
      <c r="A13399" t="s">
        <v>2109</v>
      </c>
      <c r="B13399" t="s">
        <v>16</v>
      </c>
      <c r="C13399" t="str">
        <f t="shared" si="209"/>
        <v>Fairview, CA</v>
      </c>
      <c r="D13399" t="s">
        <v>10524</v>
      </c>
      <c r="E13399">
        <v>6001</v>
      </c>
      <c r="F13399" t="s">
        <v>12134</v>
      </c>
      <c r="G13399">
        <v>6001</v>
      </c>
      <c r="H13399" t="s">
        <v>12134</v>
      </c>
      <c r="I13399">
        <v>37.676099999999998</v>
      </c>
      <c r="J13399">
        <v>-122.04810000000001</v>
      </c>
      <c r="K13399">
        <v>10222</v>
      </c>
      <c r="L13399">
        <v>1434</v>
      </c>
    </row>
    <row r="13400" spans="1:12" x14ac:dyDescent="0.2">
      <c r="A13400" t="s">
        <v>12436</v>
      </c>
      <c r="B13400" t="s">
        <v>16</v>
      </c>
      <c r="C13400" t="str">
        <f t="shared" si="209"/>
        <v>Storrie, CA</v>
      </c>
      <c r="D13400" t="s">
        <v>10524</v>
      </c>
      <c r="E13400">
        <v>6063</v>
      </c>
      <c r="F13400" t="s">
        <v>12026</v>
      </c>
      <c r="G13400">
        <v>6063</v>
      </c>
      <c r="H13400" t="s">
        <v>12026</v>
      </c>
      <c r="I13400">
        <v>39.923900000000003</v>
      </c>
      <c r="J13400">
        <v>-121.3188</v>
      </c>
      <c r="K13400">
        <v>0</v>
      </c>
      <c r="L13400">
        <v>0</v>
      </c>
    </row>
    <row r="13401" spans="1:12" x14ac:dyDescent="0.2">
      <c r="A13401" t="s">
        <v>12437</v>
      </c>
      <c r="B13401" t="s">
        <v>16</v>
      </c>
      <c r="C13401" t="str">
        <f t="shared" si="209"/>
        <v>Homewood Canyon, CA</v>
      </c>
      <c r="D13401" t="s">
        <v>10524</v>
      </c>
      <c r="E13401">
        <v>6027</v>
      </c>
      <c r="F13401" t="s">
        <v>12073</v>
      </c>
      <c r="G13401">
        <v>6027</v>
      </c>
      <c r="H13401" t="s">
        <v>12073</v>
      </c>
      <c r="I13401">
        <v>35.89</v>
      </c>
      <c r="J13401">
        <v>-117.38630000000001</v>
      </c>
      <c r="K13401">
        <v>27</v>
      </c>
      <c r="L13401">
        <v>1</v>
      </c>
    </row>
    <row r="13402" spans="1:12" x14ac:dyDescent="0.2">
      <c r="A13402" t="s">
        <v>12438</v>
      </c>
      <c r="B13402" t="s">
        <v>16</v>
      </c>
      <c r="C13402" t="str">
        <f t="shared" si="209"/>
        <v>Almanor, CA</v>
      </c>
      <c r="D13402" t="s">
        <v>10524</v>
      </c>
      <c r="E13402">
        <v>6063</v>
      </c>
      <c r="F13402" t="s">
        <v>12026</v>
      </c>
      <c r="G13402">
        <v>6063</v>
      </c>
      <c r="H13402" t="s">
        <v>12026</v>
      </c>
      <c r="I13402">
        <v>40.214599999999997</v>
      </c>
      <c r="J13402">
        <v>-121.17619999999999</v>
      </c>
      <c r="K13402">
        <v>0</v>
      </c>
      <c r="L13402">
        <v>0</v>
      </c>
    </row>
    <row r="13403" spans="1:12" x14ac:dyDescent="0.2">
      <c r="A13403" t="s">
        <v>5072</v>
      </c>
      <c r="B13403" t="s">
        <v>16</v>
      </c>
      <c r="C13403" t="str">
        <f t="shared" si="209"/>
        <v>San Marcos, CA</v>
      </c>
      <c r="D13403" t="s">
        <v>10524</v>
      </c>
      <c r="E13403">
        <v>6073</v>
      </c>
      <c r="F13403" t="s">
        <v>4820</v>
      </c>
      <c r="G13403">
        <v>6073</v>
      </c>
      <c r="H13403" t="s">
        <v>4820</v>
      </c>
      <c r="I13403">
        <v>33.134999999999998</v>
      </c>
      <c r="J13403">
        <v>-117.1743</v>
      </c>
      <c r="K13403">
        <v>96198</v>
      </c>
      <c r="L13403">
        <v>1524</v>
      </c>
    </row>
    <row r="13404" spans="1:12" x14ac:dyDescent="0.2">
      <c r="A13404" t="s">
        <v>12439</v>
      </c>
      <c r="B13404" t="s">
        <v>16</v>
      </c>
      <c r="C13404" t="str">
        <f t="shared" si="209"/>
        <v>El Segundo, CA</v>
      </c>
      <c r="D13404" t="s">
        <v>10524</v>
      </c>
      <c r="E13404">
        <v>6037</v>
      </c>
      <c r="F13404" t="s">
        <v>6179</v>
      </c>
      <c r="G13404">
        <v>6037</v>
      </c>
      <c r="H13404" t="s">
        <v>6179</v>
      </c>
      <c r="I13404">
        <v>33.916899999999998</v>
      </c>
      <c r="J13404">
        <v>-118.4021</v>
      </c>
      <c r="K13404">
        <v>16853</v>
      </c>
      <c r="L13404">
        <v>1191</v>
      </c>
    </row>
    <row r="13405" spans="1:12" x14ac:dyDescent="0.2">
      <c r="A13405" t="s">
        <v>12440</v>
      </c>
      <c r="B13405" t="s">
        <v>16</v>
      </c>
      <c r="C13405" t="str">
        <f t="shared" si="209"/>
        <v>Poso Park, CA</v>
      </c>
      <c r="D13405" t="s">
        <v>10524</v>
      </c>
      <c r="E13405">
        <v>6107</v>
      </c>
      <c r="F13405" t="s">
        <v>11993</v>
      </c>
      <c r="G13405">
        <v>6107</v>
      </c>
      <c r="H13405" t="s">
        <v>11993</v>
      </c>
      <c r="I13405">
        <v>35.811399999999999</v>
      </c>
      <c r="J13405">
        <v>-118.63630000000001</v>
      </c>
      <c r="K13405">
        <v>6</v>
      </c>
      <c r="L13405">
        <v>53</v>
      </c>
    </row>
    <row r="13406" spans="1:12" x14ac:dyDescent="0.2">
      <c r="A13406" t="s">
        <v>12441</v>
      </c>
      <c r="B13406" t="s">
        <v>16</v>
      </c>
      <c r="C13406" t="str">
        <f t="shared" si="209"/>
        <v>Keyes, CA</v>
      </c>
      <c r="D13406" t="s">
        <v>10524</v>
      </c>
      <c r="E13406">
        <v>6099</v>
      </c>
      <c r="F13406" t="s">
        <v>12081</v>
      </c>
      <c r="G13406">
        <v>6099</v>
      </c>
      <c r="H13406" t="s">
        <v>12081</v>
      </c>
      <c r="I13406">
        <v>37.561799999999998</v>
      </c>
      <c r="J13406">
        <v>-120.9088</v>
      </c>
      <c r="K13406">
        <v>6237</v>
      </c>
      <c r="L13406">
        <v>855</v>
      </c>
    </row>
    <row r="13407" spans="1:12" x14ac:dyDescent="0.2">
      <c r="A13407" t="s">
        <v>765</v>
      </c>
      <c r="B13407" t="s">
        <v>16</v>
      </c>
      <c r="C13407" t="str">
        <f t="shared" si="209"/>
        <v>Mineral, CA</v>
      </c>
      <c r="D13407" t="s">
        <v>10524</v>
      </c>
      <c r="E13407">
        <v>6103</v>
      </c>
      <c r="F13407" t="s">
        <v>12106</v>
      </c>
      <c r="G13407">
        <v>6103</v>
      </c>
      <c r="H13407" t="s">
        <v>12106</v>
      </c>
      <c r="I13407">
        <v>40.375500000000002</v>
      </c>
      <c r="J13407">
        <v>-121.5694</v>
      </c>
      <c r="K13407">
        <v>310</v>
      </c>
      <c r="L13407">
        <v>2</v>
      </c>
    </row>
    <row r="13408" spans="1:12" x14ac:dyDescent="0.2">
      <c r="A13408" t="s">
        <v>12442</v>
      </c>
      <c r="B13408" t="s">
        <v>16</v>
      </c>
      <c r="C13408" t="str">
        <f t="shared" si="209"/>
        <v>La Palma, CA</v>
      </c>
      <c r="D13408" t="s">
        <v>10524</v>
      </c>
      <c r="E13408">
        <v>6059</v>
      </c>
      <c r="F13408" t="s">
        <v>2527</v>
      </c>
      <c r="G13408">
        <v>6059</v>
      </c>
      <c r="H13408" t="s">
        <v>2527</v>
      </c>
      <c r="I13408">
        <v>33.8504</v>
      </c>
      <c r="J13408">
        <v>-118.0406</v>
      </c>
      <c r="K13408">
        <v>15722</v>
      </c>
      <c r="L13408">
        <v>3403</v>
      </c>
    </row>
    <row r="13409" spans="1:12" x14ac:dyDescent="0.2">
      <c r="A13409" t="s">
        <v>12443</v>
      </c>
      <c r="B13409" t="s">
        <v>16</v>
      </c>
      <c r="C13409" t="str">
        <f t="shared" si="209"/>
        <v>Meiners Oaks, CA</v>
      </c>
      <c r="D13409" t="s">
        <v>10524</v>
      </c>
      <c r="E13409">
        <v>6111</v>
      </c>
      <c r="F13409" t="s">
        <v>4288</v>
      </c>
      <c r="G13409">
        <v>6111</v>
      </c>
      <c r="H13409" t="s">
        <v>4288</v>
      </c>
      <c r="I13409">
        <v>34.450499999999998</v>
      </c>
      <c r="J13409">
        <v>-119.2731</v>
      </c>
      <c r="K13409">
        <v>3182</v>
      </c>
      <c r="L13409">
        <v>872</v>
      </c>
    </row>
    <row r="13410" spans="1:12" x14ac:dyDescent="0.2">
      <c r="A13410" t="s">
        <v>12444</v>
      </c>
      <c r="B13410" t="s">
        <v>16</v>
      </c>
      <c r="C13410" t="str">
        <f t="shared" si="209"/>
        <v>Broadmoor, CA</v>
      </c>
      <c r="D13410" t="s">
        <v>10524</v>
      </c>
      <c r="E13410">
        <v>6081</v>
      </c>
      <c r="F13410" t="s">
        <v>4402</v>
      </c>
      <c r="G13410">
        <v>6081</v>
      </c>
      <c r="H13410" t="s">
        <v>4402</v>
      </c>
      <c r="I13410">
        <v>37.691400000000002</v>
      </c>
      <c r="J13410">
        <v>-122.4811</v>
      </c>
      <c r="K13410">
        <v>5112</v>
      </c>
      <c r="L13410">
        <v>4378</v>
      </c>
    </row>
    <row r="13411" spans="1:12" x14ac:dyDescent="0.2">
      <c r="A13411" t="s">
        <v>12445</v>
      </c>
      <c r="B13411" t="s">
        <v>16</v>
      </c>
      <c r="C13411" t="str">
        <f t="shared" si="209"/>
        <v>Darwin, CA</v>
      </c>
      <c r="D13411" t="s">
        <v>10524</v>
      </c>
      <c r="E13411">
        <v>6027</v>
      </c>
      <c r="F13411" t="s">
        <v>12073</v>
      </c>
      <c r="G13411">
        <v>6027</v>
      </c>
      <c r="H13411" t="s">
        <v>12073</v>
      </c>
      <c r="I13411">
        <v>36.268799999999999</v>
      </c>
      <c r="J13411">
        <v>-117.5891</v>
      </c>
      <c r="K13411">
        <v>34</v>
      </c>
      <c r="L13411">
        <v>9</v>
      </c>
    </row>
    <row r="13412" spans="1:12" x14ac:dyDescent="0.2">
      <c r="A13412" t="s">
        <v>9230</v>
      </c>
      <c r="B13412" t="s">
        <v>16</v>
      </c>
      <c r="C13412" t="str">
        <f t="shared" si="209"/>
        <v>Little Valley, CA</v>
      </c>
      <c r="D13412" t="s">
        <v>10524</v>
      </c>
      <c r="E13412">
        <v>6035</v>
      </c>
      <c r="F13412" t="s">
        <v>12188</v>
      </c>
      <c r="G13412">
        <v>6035</v>
      </c>
      <c r="H13412" t="s">
        <v>12188</v>
      </c>
      <c r="I13412">
        <v>40.893000000000001</v>
      </c>
      <c r="J13412">
        <v>-121.1781</v>
      </c>
      <c r="K13412">
        <v>26</v>
      </c>
      <c r="L13412">
        <v>24</v>
      </c>
    </row>
    <row r="13413" spans="1:12" x14ac:dyDescent="0.2">
      <c r="A13413" t="s">
        <v>12446</v>
      </c>
      <c r="B13413" t="s">
        <v>16</v>
      </c>
      <c r="C13413" t="str">
        <f t="shared" si="209"/>
        <v>Weott, CA</v>
      </c>
      <c r="D13413" t="s">
        <v>10524</v>
      </c>
      <c r="E13413">
        <v>6023</v>
      </c>
      <c r="F13413" t="s">
        <v>8341</v>
      </c>
      <c r="G13413">
        <v>6023</v>
      </c>
      <c r="H13413" t="s">
        <v>8341</v>
      </c>
      <c r="I13413">
        <v>40.322600000000001</v>
      </c>
      <c r="J13413">
        <v>-123.9209</v>
      </c>
      <c r="K13413">
        <v>307</v>
      </c>
      <c r="L13413">
        <v>157</v>
      </c>
    </row>
    <row r="13414" spans="1:12" x14ac:dyDescent="0.2">
      <c r="A13414" t="s">
        <v>12447</v>
      </c>
      <c r="B13414" t="s">
        <v>16</v>
      </c>
      <c r="C13414" t="str">
        <f t="shared" si="209"/>
        <v>August, CA</v>
      </c>
      <c r="D13414" t="s">
        <v>10524</v>
      </c>
      <c r="E13414">
        <v>6077</v>
      </c>
      <c r="F13414" t="s">
        <v>12027</v>
      </c>
      <c r="G13414">
        <v>6077</v>
      </c>
      <c r="H13414" t="s">
        <v>12027</v>
      </c>
      <c r="I13414">
        <v>37.979599999999998</v>
      </c>
      <c r="J13414">
        <v>-121.2625</v>
      </c>
      <c r="K13414">
        <v>7942</v>
      </c>
      <c r="L13414">
        <v>2455</v>
      </c>
    </row>
    <row r="13415" spans="1:12" x14ac:dyDescent="0.2">
      <c r="A13415" t="s">
        <v>11942</v>
      </c>
      <c r="B13415" t="s">
        <v>16</v>
      </c>
      <c r="C13415" t="str">
        <f t="shared" si="209"/>
        <v>Fowler, CA</v>
      </c>
      <c r="D13415" t="s">
        <v>10524</v>
      </c>
      <c r="E13415">
        <v>6019</v>
      </c>
      <c r="F13415" t="s">
        <v>6190</v>
      </c>
      <c r="G13415">
        <v>6019</v>
      </c>
      <c r="H13415" t="s">
        <v>6190</v>
      </c>
      <c r="I13415">
        <v>36.624600000000001</v>
      </c>
      <c r="J13415">
        <v>-119.6739</v>
      </c>
      <c r="K13415">
        <v>6495</v>
      </c>
      <c r="L13415">
        <v>995</v>
      </c>
    </row>
    <row r="13416" spans="1:12" x14ac:dyDescent="0.2">
      <c r="A13416" t="s">
        <v>12448</v>
      </c>
      <c r="B13416" t="s">
        <v>16</v>
      </c>
      <c r="C13416" t="str">
        <f t="shared" si="209"/>
        <v>Yountville, CA</v>
      </c>
      <c r="D13416" t="s">
        <v>10524</v>
      </c>
      <c r="E13416">
        <v>6055</v>
      </c>
      <c r="F13416" t="s">
        <v>12157</v>
      </c>
      <c r="G13416">
        <v>6055</v>
      </c>
      <c r="H13416" t="s">
        <v>12157</v>
      </c>
      <c r="I13416">
        <v>38.396299999999997</v>
      </c>
      <c r="J13416">
        <v>-122.36709999999999</v>
      </c>
      <c r="K13416">
        <v>2924</v>
      </c>
      <c r="L13416">
        <v>758</v>
      </c>
    </row>
    <row r="13417" spans="1:12" x14ac:dyDescent="0.2">
      <c r="A13417" t="s">
        <v>12449</v>
      </c>
      <c r="B13417" t="s">
        <v>16</v>
      </c>
      <c r="C13417" t="str">
        <f t="shared" si="209"/>
        <v>Willits, CA</v>
      </c>
      <c r="D13417" t="s">
        <v>10524</v>
      </c>
      <c r="E13417">
        <v>6045</v>
      </c>
      <c r="F13417" t="s">
        <v>12000</v>
      </c>
      <c r="G13417">
        <v>6045</v>
      </c>
      <c r="H13417" t="s">
        <v>12000</v>
      </c>
      <c r="I13417">
        <v>39.404699999999998</v>
      </c>
      <c r="J13417">
        <v>-123.3494</v>
      </c>
      <c r="K13417">
        <v>8031</v>
      </c>
      <c r="L13417">
        <v>668</v>
      </c>
    </row>
    <row r="13418" spans="1:12" x14ac:dyDescent="0.2">
      <c r="A13418" t="s">
        <v>12450</v>
      </c>
      <c r="B13418" t="s">
        <v>16</v>
      </c>
      <c r="C13418" t="str">
        <f t="shared" si="209"/>
        <v>Big Bear Lake, CA</v>
      </c>
      <c r="D13418" t="s">
        <v>10524</v>
      </c>
      <c r="E13418">
        <v>6071</v>
      </c>
      <c r="F13418" t="s">
        <v>12062</v>
      </c>
      <c r="G13418">
        <v>6071</v>
      </c>
      <c r="H13418" t="s">
        <v>12062</v>
      </c>
      <c r="I13418">
        <v>34.242899999999999</v>
      </c>
      <c r="J13418">
        <v>-116.895</v>
      </c>
      <c r="K13418">
        <v>5262</v>
      </c>
      <c r="L13418">
        <v>325</v>
      </c>
    </row>
    <row r="13419" spans="1:12" x14ac:dyDescent="0.2">
      <c r="A13419" t="s">
        <v>620</v>
      </c>
      <c r="B13419" t="s">
        <v>16</v>
      </c>
      <c r="C13419" t="str">
        <f t="shared" si="209"/>
        <v>Clayton, CA</v>
      </c>
      <c r="D13419" t="s">
        <v>10524</v>
      </c>
      <c r="E13419">
        <v>6013</v>
      </c>
      <c r="F13419" t="s">
        <v>12100</v>
      </c>
      <c r="G13419">
        <v>6013</v>
      </c>
      <c r="H13419" t="s">
        <v>12100</v>
      </c>
      <c r="I13419">
        <v>37.940300000000001</v>
      </c>
      <c r="J13419">
        <v>-121.9301</v>
      </c>
      <c r="K13419">
        <v>12150</v>
      </c>
      <c r="L13419">
        <v>1221</v>
      </c>
    </row>
    <row r="13420" spans="1:12" x14ac:dyDescent="0.2">
      <c r="A13420" t="s">
        <v>12451</v>
      </c>
      <c r="B13420" t="s">
        <v>16</v>
      </c>
      <c r="C13420" t="str">
        <f t="shared" si="209"/>
        <v>Camarillo, CA</v>
      </c>
      <c r="D13420" t="s">
        <v>10524</v>
      </c>
      <c r="E13420">
        <v>6111</v>
      </c>
      <c r="F13420" t="s">
        <v>4288</v>
      </c>
      <c r="G13420">
        <v>6111</v>
      </c>
      <c r="H13420" t="s">
        <v>4288</v>
      </c>
      <c r="I13420">
        <v>34.222999999999999</v>
      </c>
      <c r="J13420">
        <v>-119.0322</v>
      </c>
      <c r="K13420">
        <v>74682</v>
      </c>
      <c r="L13420">
        <v>1331</v>
      </c>
    </row>
    <row r="13421" spans="1:12" x14ac:dyDescent="0.2">
      <c r="A13421" t="s">
        <v>12452</v>
      </c>
      <c r="B13421" t="s">
        <v>16</v>
      </c>
      <c r="C13421" t="str">
        <f t="shared" si="209"/>
        <v>Mayflower Village, CA</v>
      </c>
      <c r="D13421" t="s">
        <v>10524</v>
      </c>
      <c r="E13421">
        <v>6037</v>
      </c>
      <c r="F13421" t="s">
        <v>6179</v>
      </c>
      <c r="G13421">
        <v>6037</v>
      </c>
      <c r="H13421" t="s">
        <v>6179</v>
      </c>
      <c r="I13421">
        <v>34.115900000000003</v>
      </c>
      <c r="J13421">
        <v>-118.00960000000001</v>
      </c>
      <c r="K13421">
        <v>5828</v>
      </c>
      <c r="L13421">
        <v>3265</v>
      </c>
    </row>
    <row r="13422" spans="1:12" x14ac:dyDescent="0.2">
      <c r="A13422" t="s">
        <v>12453</v>
      </c>
      <c r="B13422" t="s">
        <v>16</v>
      </c>
      <c r="C13422" t="str">
        <f t="shared" si="209"/>
        <v>Piru, CA</v>
      </c>
      <c r="D13422" t="s">
        <v>10524</v>
      </c>
      <c r="E13422">
        <v>6111</v>
      </c>
      <c r="F13422" t="s">
        <v>4288</v>
      </c>
      <c r="G13422">
        <v>6111</v>
      </c>
      <c r="H13422" t="s">
        <v>4288</v>
      </c>
      <c r="I13422">
        <v>34.407499999999999</v>
      </c>
      <c r="J13422">
        <v>-118.79989999999999</v>
      </c>
      <c r="K13422">
        <v>1808</v>
      </c>
      <c r="L13422">
        <v>248</v>
      </c>
    </row>
    <row r="13423" spans="1:12" x14ac:dyDescent="0.2">
      <c r="A13423" t="s">
        <v>5380</v>
      </c>
      <c r="B13423" t="s">
        <v>16</v>
      </c>
      <c r="C13423" t="str">
        <f t="shared" si="209"/>
        <v>Buena Vista, CA</v>
      </c>
      <c r="D13423" t="s">
        <v>10524</v>
      </c>
      <c r="E13423">
        <v>6005</v>
      </c>
      <c r="F13423" t="s">
        <v>12005</v>
      </c>
      <c r="G13423">
        <v>6005</v>
      </c>
      <c r="H13423" t="s">
        <v>12005</v>
      </c>
      <c r="I13423">
        <v>38.297400000000003</v>
      </c>
      <c r="J13423">
        <v>-120.9179</v>
      </c>
      <c r="K13423">
        <v>436</v>
      </c>
      <c r="L13423">
        <v>103</v>
      </c>
    </row>
    <row r="13424" spans="1:12" x14ac:dyDescent="0.2">
      <c r="A13424" t="s">
        <v>3520</v>
      </c>
      <c r="B13424" t="s">
        <v>16</v>
      </c>
      <c r="C13424" t="str">
        <f t="shared" si="209"/>
        <v>Saratoga, CA</v>
      </c>
      <c r="D13424" t="s">
        <v>10524</v>
      </c>
      <c r="E13424">
        <v>6085</v>
      </c>
      <c r="F13424" t="s">
        <v>4133</v>
      </c>
      <c r="G13424">
        <v>6085</v>
      </c>
      <c r="H13424" t="s">
        <v>4133</v>
      </c>
      <c r="I13424">
        <v>37.2684</v>
      </c>
      <c r="J13424">
        <v>-122.02630000000001</v>
      </c>
      <c r="K13424">
        <v>30905</v>
      </c>
      <c r="L13424">
        <v>934</v>
      </c>
    </row>
    <row r="13425" spans="1:12" x14ac:dyDescent="0.2">
      <c r="A13425" t="s">
        <v>12454</v>
      </c>
      <c r="B13425" t="s">
        <v>16</v>
      </c>
      <c r="C13425" t="str">
        <f t="shared" si="209"/>
        <v>Bodega, CA</v>
      </c>
      <c r="D13425" t="s">
        <v>10524</v>
      </c>
      <c r="E13425">
        <v>6097</v>
      </c>
      <c r="F13425" t="s">
        <v>12002</v>
      </c>
      <c r="G13425">
        <v>6097</v>
      </c>
      <c r="H13425" t="s">
        <v>12002</v>
      </c>
      <c r="I13425">
        <v>38.348799999999997</v>
      </c>
      <c r="J13425">
        <v>-122.9712</v>
      </c>
      <c r="K13425">
        <v>384</v>
      </c>
      <c r="L13425">
        <v>51</v>
      </c>
    </row>
    <row r="13426" spans="1:12" x14ac:dyDescent="0.2">
      <c r="A13426" t="s">
        <v>6051</v>
      </c>
      <c r="B13426" t="s">
        <v>16</v>
      </c>
      <c r="C13426" t="str">
        <f t="shared" si="209"/>
        <v>La Presa, CA</v>
      </c>
      <c r="D13426" t="s">
        <v>10524</v>
      </c>
      <c r="E13426">
        <v>6073</v>
      </c>
      <c r="F13426" t="s">
        <v>4820</v>
      </c>
      <c r="G13426">
        <v>6073</v>
      </c>
      <c r="H13426" t="s">
        <v>4820</v>
      </c>
      <c r="I13426">
        <v>32.710999999999999</v>
      </c>
      <c r="J13426">
        <v>-117.0027</v>
      </c>
      <c r="K13426">
        <v>36225</v>
      </c>
      <c r="L13426">
        <v>2544</v>
      </c>
    </row>
    <row r="13427" spans="1:12" x14ac:dyDescent="0.2">
      <c r="A13427" t="s">
        <v>12455</v>
      </c>
      <c r="B13427" t="s">
        <v>16</v>
      </c>
      <c r="C13427" t="str">
        <f t="shared" si="209"/>
        <v>Channel Islands Beach, CA</v>
      </c>
      <c r="D13427" t="s">
        <v>10524</v>
      </c>
      <c r="E13427">
        <v>6111</v>
      </c>
      <c r="F13427" t="s">
        <v>4288</v>
      </c>
      <c r="G13427">
        <v>6111</v>
      </c>
      <c r="H13427" t="s">
        <v>4288</v>
      </c>
      <c r="I13427">
        <v>34.1586</v>
      </c>
      <c r="J13427">
        <v>-119.2231</v>
      </c>
      <c r="K13427">
        <v>2659</v>
      </c>
      <c r="L13427">
        <v>2539</v>
      </c>
    </row>
    <row r="13428" spans="1:12" x14ac:dyDescent="0.2">
      <c r="A13428" t="s">
        <v>12456</v>
      </c>
      <c r="B13428" t="s">
        <v>16</v>
      </c>
      <c r="C13428" t="str">
        <f t="shared" si="209"/>
        <v>Del Aire, CA</v>
      </c>
      <c r="D13428" t="s">
        <v>10524</v>
      </c>
      <c r="E13428">
        <v>6037</v>
      </c>
      <c r="F13428" t="s">
        <v>6179</v>
      </c>
      <c r="G13428">
        <v>6037</v>
      </c>
      <c r="H13428" t="s">
        <v>6179</v>
      </c>
      <c r="I13428">
        <v>33.916800000000002</v>
      </c>
      <c r="J13428">
        <v>-118.3693</v>
      </c>
      <c r="K13428">
        <v>10614</v>
      </c>
      <c r="L13428">
        <v>4049</v>
      </c>
    </row>
    <row r="13429" spans="1:12" x14ac:dyDescent="0.2">
      <c r="A13429" t="s">
        <v>12457</v>
      </c>
      <c r="B13429" t="s">
        <v>16</v>
      </c>
      <c r="C13429" t="str">
        <f t="shared" si="209"/>
        <v>Shaver Lake, CA</v>
      </c>
      <c r="D13429" t="s">
        <v>10524</v>
      </c>
      <c r="E13429">
        <v>6019</v>
      </c>
      <c r="F13429" t="s">
        <v>6190</v>
      </c>
      <c r="G13429">
        <v>6019</v>
      </c>
      <c r="H13429" t="s">
        <v>6190</v>
      </c>
      <c r="I13429">
        <v>37.097099999999998</v>
      </c>
      <c r="J13429">
        <v>-119.3245</v>
      </c>
      <c r="K13429">
        <v>552</v>
      </c>
      <c r="L13429">
        <v>6</v>
      </c>
    </row>
    <row r="13430" spans="1:12" x14ac:dyDescent="0.2">
      <c r="A13430" t="s">
        <v>12458</v>
      </c>
      <c r="B13430" t="s">
        <v>16</v>
      </c>
      <c r="C13430" t="str">
        <f t="shared" si="209"/>
        <v>Stinson Beach, CA</v>
      </c>
      <c r="D13430" t="s">
        <v>10524</v>
      </c>
      <c r="E13430">
        <v>6041</v>
      </c>
      <c r="F13430" t="s">
        <v>11995</v>
      </c>
      <c r="G13430">
        <v>6041</v>
      </c>
      <c r="H13430" t="s">
        <v>11995</v>
      </c>
      <c r="I13430">
        <v>37.905099999999997</v>
      </c>
      <c r="J13430">
        <v>-122.64570000000001</v>
      </c>
      <c r="K13430">
        <v>596</v>
      </c>
      <c r="L13430">
        <v>159</v>
      </c>
    </row>
    <row r="13431" spans="1:12" x14ac:dyDescent="0.2">
      <c r="A13431" t="s">
        <v>12459</v>
      </c>
      <c r="B13431" t="s">
        <v>16</v>
      </c>
      <c r="C13431" t="str">
        <f t="shared" si="209"/>
        <v>Oxnard, CA</v>
      </c>
      <c r="D13431" t="s">
        <v>10524</v>
      </c>
      <c r="E13431">
        <v>6111</v>
      </c>
      <c r="F13431" t="s">
        <v>4288</v>
      </c>
      <c r="G13431">
        <v>6111</v>
      </c>
      <c r="H13431" t="s">
        <v>4288</v>
      </c>
      <c r="I13431">
        <v>34.196199999999997</v>
      </c>
      <c r="J13431">
        <v>-119.1819</v>
      </c>
      <c r="K13431">
        <v>389792</v>
      </c>
      <c r="L13431">
        <v>3008</v>
      </c>
    </row>
    <row r="13432" spans="1:12" x14ac:dyDescent="0.2">
      <c r="A13432" t="s">
        <v>12460</v>
      </c>
      <c r="B13432" t="s">
        <v>16</v>
      </c>
      <c r="C13432" t="str">
        <f t="shared" si="209"/>
        <v>Valley Springs, CA</v>
      </c>
      <c r="D13432" t="s">
        <v>10524</v>
      </c>
      <c r="E13432">
        <v>6009</v>
      </c>
      <c r="F13432" t="s">
        <v>12029</v>
      </c>
      <c r="G13432">
        <v>6009</v>
      </c>
      <c r="H13432" t="s">
        <v>12029</v>
      </c>
      <c r="I13432">
        <v>38.183700000000002</v>
      </c>
      <c r="J13432">
        <v>-120.815</v>
      </c>
      <c r="K13432">
        <v>3321</v>
      </c>
      <c r="L13432">
        <v>129</v>
      </c>
    </row>
    <row r="13433" spans="1:12" x14ac:dyDescent="0.2">
      <c r="A13433" t="s">
        <v>12041</v>
      </c>
      <c r="B13433" t="s">
        <v>16</v>
      </c>
      <c r="C13433" t="str">
        <f t="shared" si="209"/>
        <v>San Luis Obispo, CA</v>
      </c>
      <c r="D13433" t="s">
        <v>10524</v>
      </c>
      <c r="E13433">
        <v>6079</v>
      </c>
      <c r="F13433" t="s">
        <v>12041</v>
      </c>
      <c r="G13433">
        <v>6079</v>
      </c>
      <c r="H13433" t="s">
        <v>12041</v>
      </c>
      <c r="I13433">
        <v>35.267000000000003</v>
      </c>
      <c r="J13433">
        <v>-120.66889999999999</v>
      </c>
      <c r="K13433">
        <v>62398</v>
      </c>
      <c r="L13433">
        <v>1397</v>
      </c>
    </row>
    <row r="13434" spans="1:12" x14ac:dyDescent="0.2">
      <c r="A13434" t="s">
        <v>12461</v>
      </c>
      <c r="B13434" t="s">
        <v>16</v>
      </c>
      <c r="C13434" t="str">
        <f t="shared" si="209"/>
        <v>Yucaipa, CA</v>
      </c>
      <c r="D13434" t="s">
        <v>10524</v>
      </c>
      <c r="E13434">
        <v>6071</v>
      </c>
      <c r="F13434" t="s">
        <v>12062</v>
      </c>
      <c r="G13434">
        <v>6071</v>
      </c>
      <c r="H13434" t="s">
        <v>12062</v>
      </c>
      <c r="I13434">
        <v>34.0336</v>
      </c>
      <c r="J13434">
        <v>-117.04300000000001</v>
      </c>
      <c r="K13434">
        <v>53683</v>
      </c>
      <c r="L13434">
        <v>732</v>
      </c>
    </row>
    <row r="13435" spans="1:12" x14ac:dyDescent="0.2">
      <c r="A13435" t="s">
        <v>12462</v>
      </c>
      <c r="B13435" t="s">
        <v>16</v>
      </c>
      <c r="C13435" t="str">
        <f t="shared" si="209"/>
        <v>Gilroy, CA</v>
      </c>
      <c r="D13435" t="s">
        <v>10524</v>
      </c>
      <c r="E13435">
        <v>6085</v>
      </c>
      <c r="F13435" t="s">
        <v>4133</v>
      </c>
      <c r="G13435">
        <v>6085</v>
      </c>
      <c r="H13435" t="s">
        <v>4133</v>
      </c>
      <c r="I13435">
        <v>37.0047</v>
      </c>
      <c r="J13435">
        <v>-121.5856</v>
      </c>
      <c r="K13435">
        <v>116235</v>
      </c>
      <c r="L13435">
        <v>1351</v>
      </c>
    </row>
    <row r="13436" spans="1:12" x14ac:dyDescent="0.2">
      <c r="A13436" t="s">
        <v>12463</v>
      </c>
      <c r="B13436" t="s">
        <v>16</v>
      </c>
      <c r="C13436" t="str">
        <f t="shared" si="209"/>
        <v>Temecula, CA</v>
      </c>
      <c r="D13436" t="s">
        <v>10524</v>
      </c>
      <c r="E13436">
        <v>6065</v>
      </c>
      <c r="F13436" t="s">
        <v>971</v>
      </c>
      <c r="G13436">
        <v>6065</v>
      </c>
      <c r="H13436" t="s">
        <v>971</v>
      </c>
      <c r="I13436">
        <v>33.492800000000003</v>
      </c>
      <c r="J13436">
        <v>-117.1315</v>
      </c>
      <c r="K13436">
        <v>114327</v>
      </c>
      <c r="L13436">
        <v>1184</v>
      </c>
    </row>
    <row r="13437" spans="1:12" x14ac:dyDescent="0.2">
      <c r="A13437" t="s">
        <v>12464</v>
      </c>
      <c r="B13437" t="s">
        <v>16</v>
      </c>
      <c r="C13437" t="str">
        <f t="shared" si="209"/>
        <v>Kenwood, CA</v>
      </c>
      <c r="D13437" t="s">
        <v>10524</v>
      </c>
      <c r="E13437">
        <v>6097</v>
      </c>
      <c r="F13437" t="s">
        <v>12002</v>
      </c>
      <c r="G13437">
        <v>6097</v>
      </c>
      <c r="H13437" t="s">
        <v>12002</v>
      </c>
      <c r="I13437">
        <v>38.415300000000002</v>
      </c>
      <c r="J13437">
        <v>-122.53870000000001</v>
      </c>
      <c r="K13437">
        <v>1144</v>
      </c>
      <c r="L13437">
        <v>85</v>
      </c>
    </row>
    <row r="13438" spans="1:12" x14ac:dyDescent="0.2">
      <c r="A13438" t="s">
        <v>4379</v>
      </c>
      <c r="B13438" t="s">
        <v>16</v>
      </c>
      <c r="C13438" t="str">
        <f t="shared" si="209"/>
        <v>La Mesa, CA</v>
      </c>
      <c r="D13438" t="s">
        <v>10524</v>
      </c>
      <c r="E13438">
        <v>6073</v>
      </c>
      <c r="F13438" t="s">
        <v>4820</v>
      </c>
      <c r="G13438">
        <v>6073</v>
      </c>
      <c r="H13438" t="s">
        <v>4820</v>
      </c>
      <c r="I13438">
        <v>32.770299999999999</v>
      </c>
      <c r="J13438">
        <v>-117.0204</v>
      </c>
      <c r="K13438">
        <v>60021</v>
      </c>
      <c r="L13438">
        <v>2548</v>
      </c>
    </row>
    <row r="13439" spans="1:12" x14ac:dyDescent="0.2">
      <c r="A13439" t="s">
        <v>12465</v>
      </c>
      <c r="B13439" t="s">
        <v>16</v>
      </c>
      <c r="C13439" t="str">
        <f t="shared" si="209"/>
        <v>Escondido, CA</v>
      </c>
      <c r="D13439" t="s">
        <v>10524</v>
      </c>
      <c r="E13439">
        <v>6073</v>
      </c>
      <c r="F13439" t="s">
        <v>4820</v>
      </c>
      <c r="G13439">
        <v>6073</v>
      </c>
      <c r="H13439" t="s">
        <v>4820</v>
      </c>
      <c r="I13439">
        <v>33.134700000000002</v>
      </c>
      <c r="J13439">
        <v>-117.0723</v>
      </c>
      <c r="K13439">
        <v>151969</v>
      </c>
      <c r="L13439">
        <v>1575</v>
      </c>
    </row>
    <row r="13440" spans="1:12" x14ac:dyDescent="0.2">
      <c r="A13440" t="s">
        <v>12466</v>
      </c>
      <c r="B13440" t="s">
        <v>16</v>
      </c>
      <c r="C13440" t="str">
        <f t="shared" si="209"/>
        <v>Hilmar-Irwin, CA</v>
      </c>
      <c r="D13440" t="s">
        <v>10524</v>
      </c>
      <c r="E13440">
        <v>6047</v>
      </c>
      <c r="F13440" t="s">
        <v>12003</v>
      </c>
      <c r="G13440">
        <v>6047</v>
      </c>
      <c r="H13440" t="s">
        <v>12003</v>
      </c>
      <c r="I13440">
        <v>37.404499999999999</v>
      </c>
      <c r="J13440">
        <v>-120.85039999999999</v>
      </c>
      <c r="K13440">
        <v>5407</v>
      </c>
      <c r="L13440">
        <v>531</v>
      </c>
    </row>
    <row r="13441" spans="1:12" x14ac:dyDescent="0.2">
      <c r="A13441" t="s">
        <v>11181</v>
      </c>
      <c r="B13441" t="s">
        <v>16</v>
      </c>
      <c r="C13441" t="str">
        <f t="shared" si="209"/>
        <v>Verdi, CA</v>
      </c>
      <c r="D13441" t="s">
        <v>10524</v>
      </c>
      <c r="E13441">
        <v>6091</v>
      </c>
      <c r="F13441" t="s">
        <v>4171</v>
      </c>
      <c r="G13441">
        <v>6091</v>
      </c>
      <c r="H13441" t="s">
        <v>4171</v>
      </c>
      <c r="I13441">
        <v>39.523699999999998</v>
      </c>
      <c r="J13441">
        <v>-120.0164</v>
      </c>
      <c r="K13441">
        <v>154</v>
      </c>
      <c r="L13441">
        <v>14</v>
      </c>
    </row>
    <row r="13442" spans="1:12" x14ac:dyDescent="0.2">
      <c r="A13442" t="s">
        <v>10875</v>
      </c>
      <c r="B13442" t="s">
        <v>16</v>
      </c>
      <c r="C13442" t="str">
        <f t="shared" si="209"/>
        <v>Penryn, CA</v>
      </c>
      <c r="D13442" t="s">
        <v>10524</v>
      </c>
      <c r="E13442">
        <v>6061</v>
      </c>
      <c r="F13442" t="s">
        <v>12012</v>
      </c>
      <c r="G13442">
        <v>6061</v>
      </c>
      <c r="H13442" t="s">
        <v>12012</v>
      </c>
      <c r="I13442">
        <v>38.847799999999999</v>
      </c>
      <c r="J13442">
        <v>-121.1699</v>
      </c>
      <c r="K13442">
        <v>939</v>
      </c>
      <c r="L13442">
        <v>197</v>
      </c>
    </row>
    <row r="13443" spans="1:12" x14ac:dyDescent="0.2">
      <c r="A13443" t="s">
        <v>8432</v>
      </c>
      <c r="B13443" t="s">
        <v>16</v>
      </c>
      <c r="C13443" t="str">
        <f t="shared" si="209"/>
        <v>Arnold, CA</v>
      </c>
      <c r="D13443" t="s">
        <v>10524</v>
      </c>
      <c r="E13443">
        <v>6009</v>
      </c>
      <c r="F13443" t="s">
        <v>12029</v>
      </c>
      <c r="G13443">
        <v>6009</v>
      </c>
      <c r="H13443" t="s">
        <v>12029</v>
      </c>
      <c r="I13443">
        <v>38.2423</v>
      </c>
      <c r="J13443">
        <v>-120.35469999999999</v>
      </c>
      <c r="K13443">
        <v>2798</v>
      </c>
      <c r="L13443">
        <v>73</v>
      </c>
    </row>
    <row r="13444" spans="1:12" x14ac:dyDescent="0.2">
      <c r="A13444" t="s">
        <v>12467</v>
      </c>
      <c r="B13444" t="s">
        <v>16</v>
      </c>
      <c r="C13444" t="str">
        <f t="shared" ref="C13444:C13507" si="210">_xlfn.CONCAT(A13444,","," ",B13444)</f>
        <v>Blackhawk, CA</v>
      </c>
      <c r="D13444" t="s">
        <v>10524</v>
      </c>
      <c r="E13444">
        <v>6013</v>
      </c>
      <c r="F13444" t="s">
        <v>12100</v>
      </c>
      <c r="G13444">
        <v>6013</v>
      </c>
      <c r="H13444" t="s">
        <v>12100</v>
      </c>
      <c r="I13444">
        <v>37.816000000000003</v>
      </c>
      <c r="J13444">
        <v>-121.9071</v>
      </c>
      <c r="K13444">
        <v>9912</v>
      </c>
      <c r="L13444">
        <v>660</v>
      </c>
    </row>
    <row r="13445" spans="1:12" x14ac:dyDescent="0.2">
      <c r="A13445" t="s">
        <v>12468</v>
      </c>
      <c r="B13445" t="s">
        <v>16</v>
      </c>
      <c r="C13445" t="str">
        <f t="shared" si="210"/>
        <v>Greeley Hill, CA</v>
      </c>
      <c r="D13445" t="s">
        <v>10524</v>
      </c>
      <c r="E13445">
        <v>6043</v>
      </c>
      <c r="F13445" t="s">
        <v>12010</v>
      </c>
      <c r="G13445">
        <v>6043</v>
      </c>
      <c r="H13445" t="s">
        <v>12010</v>
      </c>
      <c r="I13445">
        <v>37.756900000000002</v>
      </c>
      <c r="J13445">
        <v>-120.129</v>
      </c>
      <c r="K13445">
        <v>593</v>
      </c>
      <c r="L13445">
        <v>10</v>
      </c>
    </row>
    <row r="13446" spans="1:12" x14ac:dyDescent="0.2">
      <c r="A13446" t="s">
        <v>12469</v>
      </c>
      <c r="B13446" t="s">
        <v>16</v>
      </c>
      <c r="C13446" t="str">
        <f t="shared" si="210"/>
        <v>King City, CA</v>
      </c>
      <c r="D13446" t="s">
        <v>10524</v>
      </c>
      <c r="E13446">
        <v>6053</v>
      </c>
      <c r="F13446" t="s">
        <v>6586</v>
      </c>
      <c r="G13446">
        <v>6053</v>
      </c>
      <c r="H13446" t="s">
        <v>6586</v>
      </c>
      <c r="I13446">
        <v>36.2166</v>
      </c>
      <c r="J13446">
        <v>-121.133</v>
      </c>
      <c r="K13446">
        <v>15862</v>
      </c>
      <c r="L13446">
        <v>1392</v>
      </c>
    </row>
    <row r="13447" spans="1:12" x14ac:dyDescent="0.2">
      <c r="A13447" t="s">
        <v>12470</v>
      </c>
      <c r="B13447" t="s">
        <v>16</v>
      </c>
      <c r="C13447" t="str">
        <f t="shared" si="210"/>
        <v>Sierra Village, CA</v>
      </c>
      <c r="D13447" t="s">
        <v>10524</v>
      </c>
      <c r="E13447">
        <v>6109</v>
      </c>
      <c r="F13447" t="s">
        <v>12122</v>
      </c>
      <c r="G13447">
        <v>6109</v>
      </c>
      <c r="H13447" t="s">
        <v>12122</v>
      </c>
      <c r="I13447">
        <v>38.076799999999999</v>
      </c>
      <c r="J13447">
        <v>-120.16240000000001</v>
      </c>
      <c r="K13447">
        <v>598</v>
      </c>
      <c r="L13447">
        <v>91</v>
      </c>
    </row>
    <row r="13448" spans="1:12" x14ac:dyDescent="0.2">
      <c r="A13448" t="s">
        <v>12471</v>
      </c>
      <c r="B13448" t="s">
        <v>16</v>
      </c>
      <c r="C13448" t="str">
        <f t="shared" si="210"/>
        <v>North Gate, CA</v>
      </c>
      <c r="D13448" t="s">
        <v>10524</v>
      </c>
      <c r="E13448">
        <v>6013</v>
      </c>
      <c r="F13448" t="s">
        <v>12100</v>
      </c>
      <c r="G13448">
        <v>6013</v>
      </c>
      <c r="H13448" t="s">
        <v>12100</v>
      </c>
      <c r="I13448">
        <v>37.906199999999998</v>
      </c>
      <c r="J13448">
        <v>-121.99809999999999</v>
      </c>
      <c r="K13448">
        <v>630</v>
      </c>
      <c r="L13448">
        <v>369</v>
      </c>
    </row>
    <row r="13449" spans="1:12" x14ac:dyDescent="0.2">
      <c r="A13449" t="s">
        <v>12472</v>
      </c>
      <c r="B13449" t="s">
        <v>16</v>
      </c>
      <c r="C13449" t="str">
        <f t="shared" si="210"/>
        <v>Alta Sierra, CA</v>
      </c>
      <c r="D13449" t="s">
        <v>10524</v>
      </c>
      <c r="E13449">
        <v>6057</v>
      </c>
      <c r="F13449" t="s">
        <v>5045</v>
      </c>
      <c r="G13449">
        <v>6057</v>
      </c>
      <c r="H13449" t="s">
        <v>5045</v>
      </c>
      <c r="I13449">
        <v>39.123699999999999</v>
      </c>
      <c r="J13449">
        <v>-121.0523</v>
      </c>
      <c r="K13449">
        <v>6960</v>
      </c>
      <c r="L13449">
        <v>322</v>
      </c>
    </row>
    <row r="13450" spans="1:12" x14ac:dyDescent="0.2">
      <c r="A13450" t="s">
        <v>631</v>
      </c>
      <c r="B13450" t="s">
        <v>16</v>
      </c>
      <c r="C13450" t="str">
        <f t="shared" si="210"/>
        <v>Centerville, CA</v>
      </c>
      <c r="D13450" t="s">
        <v>10524</v>
      </c>
      <c r="E13450">
        <v>6019</v>
      </c>
      <c r="F13450" t="s">
        <v>6190</v>
      </c>
      <c r="G13450">
        <v>6019</v>
      </c>
      <c r="H13450" t="s">
        <v>6190</v>
      </c>
      <c r="I13450">
        <v>36.7361</v>
      </c>
      <c r="J13450">
        <v>-119.496</v>
      </c>
      <c r="K13450">
        <v>518</v>
      </c>
      <c r="L13450">
        <v>24</v>
      </c>
    </row>
    <row r="13451" spans="1:12" x14ac:dyDescent="0.2">
      <c r="A13451" t="s">
        <v>12473</v>
      </c>
      <c r="B13451" t="s">
        <v>16</v>
      </c>
      <c r="C13451" t="str">
        <f t="shared" si="210"/>
        <v>Wilsonia, CA</v>
      </c>
      <c r="D13451" t="s">
        <v>10524</v>
      </c>
      <c r="E13451">
        <v>6107</v>
      </c>
      <c r="F13451" t="s">
        <v>11993</v>
      </c>
      <c r="G13451">
        <v>6107</v>
      </c>
      <c r="H13451" t="s">
        <v>11993</v>
      </c>
      <c r="I13451">
        <v>36.7346</v>
      </c>
      <c r="J13451">
        <v>-118.9558</v>
      </c>
      <c r="K13451">
        <v>0</v>
      </c>
      <c r="L13451">
        <v>0</v>
      </c>
    </row>
    <row r="13452" spans="1:12" x14ac:dyDescent="0.2">
      <c r="A13452" t="s">
        <v>634</v>
      </c>
      <c r="B13452" t="s">
        <v>16</v>
      </c>
      <c r="C13452" t="str">
        <f t="shared" si="210"/>
        <v>Woodland, CA</v>
      </c>
      <c r="D13452" t="s">
        <v>10524</v>
      </c>
      <c r="E13452">
        <v>6113</v>
      </c>
      <c r="F13452" t="s">
        <v>12021</v>
      </c>
      <c r="G13452">
        <v>6113</v>
      </c>
      <c r="H13452" t="s">
        <v>12021</v>
      </c>
      <c r="I13452">
        <v>38.671199999999999</v>
      </c>
      <c r="J13452">
        <v>-121.75</v>
      </c>
      <c r="K13452">
        <v>60062</v>
      </c>
      <c r="L13452">
        <v>1513</v>
      </c>
    </row>
    <row r="13453" spans="1:12" x14ac:dyDescent="0.2">
      <c r="A13453" t="s">
        <v>12474</v>
      </c>
      <c r="B13453" t="s">
        <v>16</v>
      </c>
      <c r="C13453" t="str">
        <f t="shared" si="210"/>
        <v>Tiburon, CA</v>
      </c>
      <c r="D13453" t="s">
        <v>10524</v>
      </c>
      <c r="E13453">
        <v>6041</v>
      </c>
      <c r="F13453" t="s">
        <v>11995</v>
      </c>
      <c r="G13453">
        <v>6041</v>
      </c>
      <c r="H13453" t="s">
        <v>11995</v>
      </c>
      <c r="I13453">
        <v>37.885399999999997</v>
      </c>
      <c r="J13453">
        <v>-122.4637</v>
      </c>
      <c r="K13453">
        <v>9165</v>
      </c>
      <c r="L13453">
        <v>789</v>
      </c>
    </row>
    <row r="13454" spans="1:12" x14ac:dyDescent="0.2">
      <c r="A13454" t="s">
        <v>12475</v>
      </c>
      <c r="B13454" t="s">
        <v>16</v>
      </c>
      <c r="C13454" t="str">
        <f t="shared" si="210"/>
        <v>Manila, CA</v>
      </c>
      <c r="D13454" t="s">
        <v>10524</v>
      </c>
      <c r="E13454">
        <v>6023</v>
      </c>
      <c r="F13454" t="s">
        <v>8341</v>
      </c>
      <c r="G13454">
        <v>6023</v>
      </c>
      <c r="H13454" t="s">
        <v>8341</v>
      </c>
      <c r="I13454">
        <v>40.851300000000002</v>
      </c>
      <c r="J13454">
        <v>-124.1631</v>
      </c>
      <c r="K13454">
        <v>823</v>
      </c>
      <c r="L13454">
        <v>455</v>
      </c>
    </row>
    <row r="13455" spans="1:12" x14ac:dyDescent="0.2">
      <c r="A13455" t="s">
        <v>12476</v>
      </c>
      <c r="B13455" t="s">
        <v>16</v>
      </c>
      <c r="C13455" t="str">
        <f t="shared" si="210"/>
        <v>Santa Margarita, CA</v>
      </c>
      <c r="D13455" t="s">
        <v>10524</v>
      </c>
      <c r="E13455">
        <v>6079</v>
      </c>
      <c r="F13455" t="s">
        <v>12041</v>
      </c>
      <c r="G13455">
        <v>6079</v>
      </c>
      <c r="H13455" t="s">
        <v>12041</v>
      </c>
      <c r="I13455">
        <v>35.389400000000002</v>
      </c>
      <c r="J13455">
        <v>-120.6084</v>
      </c>
      <c r="K13455">
        <v>1394</v>
      </c>
      <c r="L13455">
        <v>1040</v>
      </c>
    </row>
    <row r="13456" spans="1:12" x14ac:dyDescent="0.2">
      <c r="A13456" t="s">
        <v>12477</v>
      </c>
      <c r="B13456" t="s">
        <v>16</v>
      </c>
      <c r="C13456" t="str">
        <f t="shared" si="210"/>
        <v>Camp Nelson, CA</v>
      </c>
      <c r="D13456" t="s">
        <v>10524</v>
      </c>
      <c r="E13456">
        <v>6107</v>
      </c>
      <c r="F13456" t="s">
        <v>11993</v>
      </c>
      <c r="G13456">
        <v>6107</v>
      </c>
      <c r="H13456" t="s">
        <v>11993</v>
      </c>
      <c r="I13456">
        <v>36.142000000000003</v>
      </c>
      <c r="J13456">
        <v>-118.61069999999999</v>
      </c>
      <c r="K13456">
        <v>0</v>
      </c>
      <c r="L13456">
        <v>0</v>
      </c>
    </row>
    <row r="13457" spans="1:12" x14ac:dyDescent="0.2">
      <c r="A13457" t="s">
        <v>9261</v>
      </c>
      <c r="B13457" t="s">
        <v>16</v>
      </c>
      <c r="C13457" t="str">
        <f t="shared" si="210"/>
        <v>Oceanside, CA</v>
      </c>
      <c r="D13457" t="s">
        <v>10524</v>
      </c>
      <c r="E13457">
        <v>6073</v>
      </c>
      <c r="F13457" t="s">
        <v>4820</v>
      </c>
      <c r="G13457">
        <v>6073</v>
      </c>
      <c r="H13457" t="s">
        <v>4820</v>
      </c>
      <c r="I13457">
        <v>33.224699999999999</v>
      </c>
      <c r="J13457">
        <v>-117.3083</v>
      </c>
      <c r="K13457">
        <v>176193</v>
      </c>
      <c r="L13457">
        <v>1649</v>
      </c>
    </row>
    <row r="13458" spans="1:12" x14ac:dyDescent="0.2">
      <c r="A13458" t="s">
        <v>12478</v>
      </c>
      <c r="B13458" t="s">
        <v>16</v>
      </c>
      <c r="C13458" t="str">
        <f t="shared" si="210"/>
        <v>South San Jose Hills, CA</v>
      </c>
      <c r="D13458" t="s">
        <v>10524</v>
      </c>
      <c r="E13458">
        <v>6037</v>
      </c>
      <c r="F13458" t="s">
        <v>6179</v>
      </c>
      <c r="G13458">
        <v>6037</v>
      </c>
      <c r="H13458" t="s">
        <v>6179</v>
      </c>
      <c r="I13458">
        <v>34.012300000000003</v>
      </c>
      <c r="J13458">
        <v>-117.9041</v>
      </c>
      <c r="K13458">
        <v>20423</v>
      </c>
      <c r="L13458">
        <v>5229</v>
      </c>
    </row>
    <row r="13459" spans="1:12" x14ac:dyDescent="0.2">
      <c r="A13459" t="s">
        <v>4410</v>
      </c>
      <c r="B13459" t="s">
        <v>16</v>
      </c>
      <c r="C13459" t="str">
        <f t="shared" si="210"/>
        <v>Weed, CA</v>
      </c>
      <c r="D13459" t="s">
        <v>10524</v>
      </c>
      <c r="E13459">
        <v>6093</v>
      </c>
      <c r="F13459" t="s">
        <v>12044</v>
      </c>
      <c r="G13459">
        <v>6093</v>
      </c>
      <c r="H13459" t="s">
        <v>12044</v>
      </c>
      <c r="I13459">
        <v>41.412799999999997</v>
      </c>
      <c r="J13459">
        <v>-122.38160000000001</v>
      </c>
      <c r="K13459">
        <v>2716</v>
      </c>
      <c r="L13459">
        <v>219</v>
      </c>
    </row>
    <row r="13460" spans="1:12" x14ac:dyDescent="0.2">
      <c r="A13460" t="s">
        <v>12479</v>
      </c>
      <c r="B13460" t="s">
        <v>16</v>
      </c>
      <c r="C13460" t="str">
        <f t="shared" si="210"/>
        <v>Mountain House, CA</v>
      </c>
      <c r="D13460" t="s">
        <v>10524</v>
      </c>
      <c r="E13460">
        <v>6077</v>
      </c>
      <c r="F13460" t="s">
        <v>12027</v>
      </c>
      <c r="G13460">
        <v>6077</v>
      </c>
      <c r="H13460" t="s">
        <v>12027</v>
      </c>
      <c r="I13460">
        <v>37.774000000000001</v>
      </c>
      <c r="J13460">
        <v>-121.54519999999999</v>
      </c>
      <c r="K13460">
        <v>15010</v>
      </c>
      <c r="L13460">
        <v>1815</v>
      </c>
    </row>
    <row r="13461" spans="1:12" x14ac:dyDescent="0.2">
      <c r="A13461" t="s">
        <v>1503</v>
      </c>
      <c r="B13461" t="s">
        <v>16</v>
      </c>
      <c r="C13461" t="str">
        <f t="shared" si="210"/>
        <v>Big Bend, CA</v>
      </c>
      <c r="D13461" t="s">
        <v>10524</v>
      </c>
      <c r="E13461">
        <v>6089</v>
      </c>
      <c r="F13461" t="s">
        <v>12018</v>
      </c>
      <c r="G13461">
        <v>6089</v>
      </c>
      <c r="H13461" t="s">
        <v>12018</v>
      </c>
      <c r="I13461">
        <v>41.010800000000003</v>
      </c>
      <c r="J13461">
        <v>-121.9239</v>
      </c>
      <c r="K13461">
        <v>107</v>
      </c>
      <c r="L13461">
        <v>7</v>
      </c>
    </row>
    <row r="13462" spans="1:12" x14ac:dyDescent="0.2">
      <c r="A13462" t="s">
        <v>12480</v>
      </c>
      <c r="B13462" t="s">
        <v>16</v>
      </c>
      <c r="C13462" t="str">
        <f t="shared" si="210"/>
        <v>Boyes Hot Springs, CA</v>
      </c>
      <c r="D13462" t="s">
        <v>10524</v>
      </c>
      <c r="E13462">
        <v>6097</v>
      </c>
      <c r="F13462" t="s">
        <v>12002</v>
      </c>
      <c r="G13462">
        <v>6097</v>
      </c>
      <c r="H13462" t="s">
        <v>12002</v>
      </c>
      <c r="I13462">
        <v>38.312600000000003</v>
      </c>
      <c r="J13462">
        <v>-122.4888</v>
      </c>
      <c r="K13462">
        <v>7332</v>
      </c>
      <c r="L13462">
        <v>2669</v>
      </c>
    </row>
    <row r="13463" spans="1:12" x14ac:dyDescent="0.2">
      <c r="A13463" t="s">
        <v>12481</v>
      </c>
      <c r="B13463" t="s">
        <v>16</v>
      </c>
      <c r="C13463" t="str">
        <f t="shared" si="210"/>
        <v>Lake Davis, CA</v>
      </c>
      <c r="D13463" t="s">
        <v>10524</v>
      </c>
      <c r="E13463">
        <v>6063</v>
      </c>
      <c r="F13463" t="s">
        <v>12026</v>
      </c>
      <c r="G13463">
        <v>6063</v>
      </c>
      <c r="H13463" t="s">
        <v>12026</v>
      </c>
      <c r="I13463">
        <v>39.856400000000001</v>
      </c>
      <c r="J13463">
        <v>-120.46299999999999</v>
      </c>
      <c r="K13463">
        <v>44</v>
      </c>
      <c r="L13463">
        <v>3</v>
      </c>
    </row>
    <row r="13464" spans="1:12" x14ac:dyDescent="0.2">
      <c r="A13464" t="s">
        <v>2921</v>
      </c>
      <c r="B13464" t="s">
        <v>16</v>
      </c>
      <c r="C13464" t="str">
        <f t="shared" si="210"/>
        <v>Alturas, CA</v>
      </c>
      <c r="D13464" t="s">
        <v>10524</v>
      </c>
      <c r="E13464">
        <v>6049</v>
      </c>
      <c r="F13464" t="s">
        <v>12039</v>
      </c>
      <c r="G13464">
        <v>6049</v>
      </c>
      <c r="H13464" t="s">
        <v>12039</v>
      </c>
      <c r="I13464">
        <v>41.489800000000002</v>
      </c>
      <c r="J13464">
        <v>-120.55159999999999</v>
      </c>
      <c r="K13464">
        <v>2615</v>
      </c>
      <c r="L13464">
        <v>347</v>
      </c>
    </row>
    <row r="13465" spans="1:12" x14ac:dyDescent="0.2">
      <c r="A13465" t="s">
        <v>12482</v>
      </c>
      <c r="B13465" t="s">
        <v>16</v>
      </c>
      <c r="C13465" t="str">
        <f t="shared" si="210"/>
        <v>Monson, CA</v>
      </c>
      <c r="D13465" t="s">
        <v>10524</v>
      </c>
      <c r="E13465">
        <v>6107</v>
      </c>
      <c r="F13465" t="s">
        <v>11993</v>
      </c>
      <c r="G13465">
        <v>6107</v>
      </c>
      <c r="H13465" t="s">
        <v>11993</v>
      </c>
      <c r="I13465">
        <v>36.492699999999999</v>
      </c>
      <c r="J13465">
        <v>-119.33580000000001</v>
      </c>
      <c r="K13465">
        <v>324</v>
      </c>
      <c r="L13465">
        <v>250</v>
      </c>
    </row>
    <row r="13466" spans="1:12" x14ac:dyDescent="0.2">
      <c r="A13466" t="s">
        <v>12483</v>
      </c>
      <c r="B13466" t="s">
        <v>16</v>
      </c>
      <c r="C13466" t="str">
        <f t="shared" si="210"/>
        <v>Daly City, CA</v>
      </c>
      <c r="D13466" t="s">
        <v>10524</v>
      </c>
      <c r="E13466">
        <v>6081</v>
      </c>
      <c r="F13466" t="s">
        <v>4402</v>
      </c>
      <c r="G13466">
        <v>6081</v>
      </c>
      <c r="H13466" t="s">
        <v>4402</v>
      </c>
      <c r="I13466">
        <v>37.686300000000003</v>
      </c>
      <c r="J13466">
        <v>-122.4684</v>
      </c>
      <c r="K13466">
        <v>107074</v>
      </c>
      <c r="L13466">
        <v>5410</v>
      </c>
    </row>
    <row r="13467" spans="1:12" x14ac:dyDescent="0.2">
      <c r="A13467" t="s">
        <v>12484</v>
      </c>
      <c r="B13467" t="s">
        <v>16</v>
      </c>
      <c r="C13467" t="str">
        <f t="shared" si="210"/>
        <v>Sierra Brooks, CA</v>
      </c>
      <c r="D13467" t="s">
        <v>10524</v>
      </c>
      <c r="E13467">
        <v>6091</v>
      </c>
      <c r="F13467" t="s">
        <v>4171</v>
      </c>
      <c r="G13467">
        <v>6091</v>
      </c>
      <c r="H13467" t="s">
        <v>4171</v>
      </c>
      <c r="I13467">
        <v>39.642600000000002</v>
      </c>
      <c r="J13467">
        <v>-120.2153</v>
      </c>
      <c r="K13467">
        <v>318</v>
      </c>
      <c r="L13467">
        <v>89</v>
      </c>
    </row>
    <row r="13468" spans="1:12" x14ac:dyDescent="0.2">
      <c r="A13468" t="s">
        <v>12485</v>
      </c>
      <c r="B13468" t="s">
        <v>16</v>
      </c>
      <c r="C13468" t="str">
        <f t="shared" si="210"/>
        <v>London, CA</v>
      </c>
      <c r="D13468" t="s">
        <v>10524</v>
      </c>
      <c r="E13468">
        <v>6107</v>
      </c>
      <c r="F13468" t="s">
        <v>11993</v>
      </c>
      <c r="G13468">
        <v>6107</v>
      </c>
      <c r="H13468" t="s">
        <v>11993</v>
      </c>
      <c r="I13468">
        <v>36.481000000000002</v>
      </c>
      <c r="J13468">
        <v>-119.444</v>
      </c>
      <c r="K13468">
        <v>1872</v>
      </c>
      <c r="L13468">
        <v>1148</v>
      </c>
    </row>
    <row r="13469" spans="1:12" x14ac:dyDescent="0.2">
      <c r="A13469" t="s">
        <v>1506</v>
      </c>
      <c r="B13469" t="s">
        <v>16</v>
      </c>
      <c r="C13469" t="str">
        <f t="shared" si="210"/>
        <v>Eureka, CA</v>
      </c>
      <c r="D13469" t="s">
        <v>10524</v>
      </c>
      <c r="E13469">
        <v>6023</v>
      </c>
      <c r="F13469" t="s">
        <v>8341</v>
      </c>
      <c r="G13469">
        <v>6023</v>
      </c>
      <c r="H13469" t="s">
        <v>8341</v>
      </c>
      <c r="I13469">
        <v>40.7941</v>
      </c>
      <c r="J13469">
        <v>-124.1568</v>
      </c>
      <c r="K13469">
        <v>45010</v>
      </c>
      <c r="L13469">
        <v>1118</v>
      </c>
    </row>
    <row r="13470" spans="1:12" x14ac:dyDescent="0.2">
      <c r="A13470" t="s">
        <v>12486</v>
      </c>
      <c r="B13470" t="s">
        <v>16</v>
      </c>
      <c r="C13470" t="str">
        <f t="shared" si="210"/>
        <v>Aliso Viejo, CA</v>
      </c>
      <c r="D13470" t="s">
        <v>10524</v>
      </c>
      <c r="E13470">
        <v>6059</v>
      </c>
      <c r="F13470" t="s">
        <v>2527</v>
      </c>
      <c r="G13470">
        <v>6059</v>
      </c>
      <c r="H13470" t="s">
        <v>2527</v>
      </c>
      <c r="I13470">
        <v>33.5792</v>
      </c>
      <c r="J13470">
        <v>-117.7289</v>
      </c>
      <c r="K13470">
        <v>51671</v>
      </c>
      <c r="L13470">
        <v>2883</v>
      </c>
    </row>
    <row r="13471" spans="1:12" x14ac:dyDescent="0.2">
      <c r="A13471" t="s">
        <v>5460</v>
      </c>
      <c r="B13471" t="s">
        <v>16</v>
      </c>
      <c r="C13471" t="str">
        <f t="shared" si="210"/>
        <v>Sunnyvale, CA</v>
      </c>
      <c r="D13471" t="s">
        <v>10524</v>
      </c>
      <c r="E13471">
        <v>6085</v>
      </c>
      <c r="F13471" t="s">
        <v>4133</v>
      </c>
      <c r="G13471">
        <v>6085</v>
      </c>
      <c r="H13471" t="s">
        <v>4133</v>
      </c>
      <c r="I13471">
        <v>37.383600000000001</v>
      </c>
      <c r="J13471">
        <v>-122.0257</v>
      </c>
      <c r="K13471">
        <v>153656</v>
      </c>
      <c r="L13471">
        <v>2697</v>
      </c>
    </row>
    <row r="13472" spans="1:12" x14ac:dyDescent="0.2">
      <c r="A13472" t="s">
        <v>12487</v>
      </c>
      <c r="B13472" t="s">
        <v>16</v>
      </c>
      <c r="C13472" t="str">
        <f t="shared" si="210"/>
        <v>Soda Bay, CA</v>
      </c>
      <c r="D13472" t="s">
        <v>10524</v>
      </c>
      <c r="E13472">
        <v>6033</v>
      </c>
      <c r="F13472" t="s">
        <v>2592</v>
      </c>
      <c r="G13472">
        <v>6033</v>
      </c>
      <c r="H13472" t="s">
        <v>2592</v>
      </c>
      <c r="I13472">
        <v>39.002400000000002</v>
      </c>
      <c r="J13472">
        <v>-122.7794</v>
      </c>
      <c r="K13472">
        <v>1169</v>
      </c>
      <c r="L13472">
        <v>351</v>
      </c>
    </row>
    <row r="13473" spans="1:12" x14ac:dyDescent="0.2">
      <c r="A13473" t="s">
        <v>12488</v>
      </c>
      <c r="B13473" t="s">
        <v>16</v>
      </c>
      <c r="C13473" t="str">
        <f t="shared" si="210"/>
        <v>Cathedral City, CA</v>
      </c>
      <c r="D13473" t="s">
        <v>10524</v>
      </c>
      <c r="E13473">
        <v>6065</v>
      </c>
      <c r="F13473" t="s">
        <v>971</v>
      </c>
      <c r="G13473">
        <v>6065</v>
      </c>
      <c r="H13473" t="s">
        <v>971</v>
      </c>
      <c r="I13473">
        <v>33.836300000000001</v>
      </c>
      <c r="J13473">
        <v>-116.46420000000001</v>
      </c>
      <c r="K13473">
        <v>54596</v>
      </c>
      <c r="L13473">
        <v>937</v>
      </c>
    </row>
    <row r="13474" spans="1:12" x14ac:dyDescent="0.2">
      <c r="A13474" t="s">
        <v>12489</v>
      </c>
      <c r="B13474" t="s">
        <v>16</v>
      </c>
      <c r="C13474" t="str">
        <f t="shared" si="210"/>
        <v>East Richmond Heights, CA</v>
      </c>
      <c r="D13474" t="s">
        <v>10524</v>
      </c>
      <c r="E13474">
        <v>6013</v>
      </c>
      <c r="F13474" t="s">
        <v>12100</v>
      </c>
      <c r="G13474">
        <v>6013</v>
      </c>
      <c r="H13474" t="s">
        <v>12100</v>
      </c>
      <c r="I13474">
        <v>37.945099999999996</v>
      </c>
      <c r="J13474">
        <v>-122.31399999999999</v>
      </c>
      <c r="K13474">
        <v>3658</v>
      </c>
      <c r="L13474">
        <v>2434</v>
      </c>
    </row>
    <row r="13475" spans="1:12" x14ac:dyDescent="0.2">
      <c r="A13475" t="s">
        <v>12490</v>
      </c>
      <c r="B13475" t="s">
        <v>16</v>
      </c>
      <c r="C13475" t="str">
        <f t="shared" si="210"/>
        <v>Hermosa Beach, CA</v>
      </c>
      <c r="D13475" t="s">
        <v>10524</v>
      </c>
      <c r="E13475">
        <v>6037</v>
      </c>
      <c r="F13475" t="s">
        <v>6179</v>
      </c>
      <c r="G13475">
        <v>6037</v>
      </c>
      <c r="H13475" t="s">
        <v>6179</v>
      </c>
      <c r="I13475">
        <v>33.865400000000001</v>
      </c>
      <c r="J13475">
        <v>-118.39660000000001</v>
      </c>
      <c r="K13475">
        <v>19708</v>
      </c>
      <c r="L13475">
        <v>5336</v>
      </c>
    </row>
    <row r="13476" spans="1:12" x14ac:dyDescent="0.2">
      <c r="A13476" t="s">
        <v>12491</v>
      </c>
      <c r="B13476" t="s">
        <v>16</v>
      </c>
      <c r="C13476" t="str">
        <f t="shared" si="210"/>
        <v>Lake Almanor Country Club, CA</v>
      </c>
      <c r="D13476" t="s">
        <v>10524</v>
      </c>
      <c r="E13476">
        <v>6063</v>
      </c>
      <c r="F13476" t="s">
        <v>12026</v>
      </c>
      <c r="G13476">
        <v>6063</v>
      </c>
      <c r="H13476" t="s">
        <v>12026</v>
      </c>
      <c r="I13476">
        <v>40.257800000000003</v>
      </c>
      <c r="J13476">
        <v>-121.14700000000001</v>
      </c>
      <c r="K13476">
        <v>358</v>
      </c>
      <c r="L13476">
        <v>50</v>
      </c>
    </row>
    <row r="13477" spans="1:12" x14ac:dyDescent="0.2">
      <c r="A13477" t="s">
        <v>12492</v>
      </c>
      <c r="B13477" t="s">
        <v>16</v>
      </c>
      <c r="C13477" t="str">
        <f t="shared" si="210"/>
        <v>Brisbane, CA</v>
      </c>
      <c r="D13477" t="s">
        <v>10524</v>
      </c>
      <c r="E13477">
        <v>6081</v>
      </c>
      <c r="F13477" t="s">
        <v>4402</v>
      </c>
      <c r="G13477">
        <v>6081</v>
      </c>
      <c r="H13477" t="s">
        <v>4402</v>
      </c>
      <c r="I13477">
        <v>37.689799999999998</v>
      </c>
      <c r="J13477">
        <v>-122.4019</v>
      </c>
      <c r="K13477">
        <v>4721</v>
      </c>
      <c r="L13477">
        <v>588</v>
      </c>
    </row>
    <row r="13478" spans="1:12" x14ac:dyDescent="0.2">
      <c r="A13478" t="s">
        <v>12493</v>
      </c>
      <c r="B13478" t="s">
        <v>16</v>
      </c>
      <c r="C13478" t="str">
        <f t="shared" si="210"/>
        <v>Cerritos, CA</v>
      </c>
      <c r="D13478" t="s">
        <v>10524</v>
      </c>
      <c r="E13478">
        <v>6037</v>
      </c>
      <c r="F13478" t="s">
        <v>6179</v>
      </c>
      <c r="G13478">
        <v>6037</v>
      </c>
      <c r="H13478" t="s">
        <v>6179</v>
      </c>
      <c r="I13478">
        <v>33.867699999999999</v>
      </c>
      <c r="J13478">
        <v>-118.0686</v>
      </c>
      <c r="K13478">
        <v>51020</v>
      </c>
      <c r="L13478">
        <v>2258</v>
      </c>
    </row>
    <row r="13479" spans="1:12" x14ac:dyDescent="0.2">
      <c r="A13479" t="s">
        <v>12494</v>
      </c>
      <c r="B13479" t="s">
        <v>16</v>
      </c>
      <c r="C13479" t="str">
        <f t="shared" si="210"/>
        <v>Corte Madera, CA</v>
      </c>
      <c r="D13479" t="s">
        <v>10524</v>
      </c>
      <c r="E13479">
        <v>6041</v>
      </c>
      <c r="F13479" t="s">
        <v>11995</v>
      </c>
      <c r="G13479">
        <v>6041</v>
      </c>
      <c r="H13479" t="s">
        <v>11995</v>
      </c>
      <c r="I13479">
        <v>37.9238</v>
      </c>
      <c r="J13479">
        <v>-122.5129</v>
      </c>
      <c r="K13479">
        <v>9864</v>
      </c>
      <c r="L13479">
        <v>1203</v>
      </c>
    </row>
    <row r="13480" spans="1:12" x14ac:dyDescent="0.2">
      <c r="A13480" t="s">
        <v>12495</v>
      </c>
      <c r="B13480" t="s">
        <v>16</v>
      </c>
      <c r="C13480" t="str">
        <f t="shared" si="210"/>
        <v>Reliez Valley, CA</v>
      </c>
      <c r="D13480" t="s">
        <v>10524</v>
      </c>
      <c r="E13480">
        <v>6013</v>
      </c>
      <c r="F13480" t="s">
        <v>12100</v>
      </c>
      <c r="G13480">
        <v>6013</v>
      </c>
      <c r="H13480" t="s">
        <v>12100</v>
      </c>
      <c r="I13480">
        <v>37.939900000000002</v>
      </c>
      <c r="J13480">
        <v>-122.1026</v>
      </c>
      <c r="K13480">
        <v>3769</v>
      </c>
      <c r="L13480">
        <v>616</v>
      </c>
    </row>
    <row r="13481" spans="1:12" x14ac:dyDescent="0.2">
      <c r="A13481" t="s">
        <v>12496</v>
      </c>
      <c r="B13481" t="s">
        <v>16</v>
      </c>
      <c r="C13481" t="str">
        <f t="shared" si="210"/>
        <v>Tobin, CA</v>
      </c>
      <c r="D13481" t="s">
        <v>10524</v>
      </c>
      <c r="E13481">
        <v>6063</v>
      </c>
      <c r="F13481" t="s">
        <v>12026</v>
      </c>
      <c r="G13481">
        <v>6063</v>
      </c>
      <c r="H13481" t="s">
        <v>12026</v>
      </c>
      <c r="I13481">
        <v>39.936100000000003</v>
      </c>
      <c r="J13481">
        <v>-121.2959</v>
      </c>
      <c r="K13481">
        <v>0</v>
      </c>
      <c r="L13481">
        <v>0</v>
      </c>
    </row>
    <row r="13482" spans="1:12" x14ac:dyDescent="0.2">
      <c r="A13482" t="s">
        <v>2451</v>
      </c>
      <c r="B13482" t="s">
        <v>16</v>
      </c>
      <c r="C13482" t="str">
        <f t="shared" si="210"/>
        <v>Mountain View, CA</v>
      </c>
      <c r="D13482" t="s">
        <v>10524</v>
      </c>
      <c r="E13482">
        <v>6085</v>
      </c>
      <c r="F13482" t="s">
        <v>4133</v>
      </c>
      <c r="G13482">
        <v>6085</v>
      </c>
      <c r="H13482" t="s">
        <v>4133</v>
      </c>
      <c r="I13482">
        <v>37.4</v>
      </c>
      <c r="J13482">
        <v>-122.0796</v>
      </c>
      <c r="K13482">
        <v>81438</v>
      </c>
      <c r="L13482">
        <v>2622</v>
      </c>
    </row>
    <row r="13483" spans="1:12" x14ac:dyDescent="0.2">
      <c r="A13483" t="s">
        <v>12497</v>
      </c>
      <c r="B13483" t="s">
        <v>16</v>
      </c>
      <c r="C13483" t="str">
        <f t="shared" si="210"/>
        <v>Pleasure Point, CA</v>
      </c>
      <c r="D13483" t="s">
        <v>10524</v>
      </c>
      <c r="E13483">
        <v>6087</v>
      </c>
      <c r="F13483" t="s">
        <v>4235</v>
      </c>
      <c r="G13483">
        <v>6087</v>
      </c>
      <c r="H13483" t="s">
        <v>4235</v>
      </c>
      <c r="I13483">
        <v>36.961799999999997</v>
      </c>
      <c r="J13483">
        <v>-121.97150000000001</v>
      </c>
      <c r="K13483">
        <v>6381</v>
      </c>
      <c r="L13483">
        <v>3291</v>
      </c>
    </row>
    <row r="13484" spans="1:12" x14ac:dyDescent="0.2">
      <c r="A13484" t="s">
        <v>5473</v>
      </c>
      <c r="B13484" t="s">
        <v>16</v>
      </c>
      <c r="C13484" t="str">
        <f t="shared" si="210"/>
        <v>Ross, CA</v>
      </c>
      <c r="D13484" t="s">
        <v>10524</v>
      </c>
      <c r="E13484">
        <v>6041</v>
      </c>
      <c r="F13484" t="s">
        <v>11995</v>
      </c>
      <c r="G13484">
        <v>6041</v>
      </c>
      <c r="H13484" t="s">
        <v>11995</v>
      </c>
      <c r="I13484">
        <v>37.963799999999999</v>
      </c>
      <c r="J13484">
        <v>-122.5615</v>
      </c>
      <c r="K13484">
        <v>2480</v>
      </c>
      <c r="L13484">
        <v>615</v>
      </c>
    </row>
    <row r="13485" spans="1:12" x14ac:dyDescent="0.2">
      <c r="A13485" t="s">
        <v>4401</v>
      </c>
      <c r="B13485" t="s">
        <v>16</v>
      </c>
      <c r="C13485" t="str">
        <f t="shared" si="210"/>
        <v>Ponderosa, CA</v>
      </c>
      <c r="D13485" t="s">
        <v>10524</v>
      </c>
      <c r="E13485">
        <v>6107</v>
      </c>
      <c r="F13485" t="s">
        <v>11993</v>
      </c>
      <c r="G13485">
        <v>6107</v>
      </c>
      <c r="H13485" t="s">
        <v>11993</v>
      </c>
      <c r="I13485">
        <v>36.104999999999997</v>
      </c>
      <c r="J13485">
        <v>-118.52930000000001</v>
      </c>
      <c r="K13485">
        <v>0</v>
      </c>
      <c r="L13485">
        <v>0</v>
      </c>
    </row>
    <row r="13486" spans="1:12" x14ac:dyDescent="0.2">
      <c r="A13486" t="s">
        <v>12498</v>
      </c>
      <c r="B13486" t="s">
        <v>16</v>
      </c>
      <c r="C13486" t="str">
        <f t="shared" si="210"/>
        <v>Firebaugh, CA</v>
      </c>
      <c r="D13486" t="s">
        <v>10524</v>
      </c>
      <c r="E13486">
        <v>6019</v>
      </c>
      <c r="F13486" t="s">
        <v>6190</v>
      </c>
      <c r="G13486">
        <v>6019</v>
      </c>
      <c r="H13486" t="s">
        <v>6190</v>
      </c>
      <c r="I13486">
        <v>36.853400000000001</v>
      </c>
      <c r="J13486">
        <v>-120.4537</v>
      </c>
      <c r="K13486">
        <v>8031</v>
      </c>
      <c r="L13486">
        <v>914</v>
      </c>
    </row>
    <row r="13487" spans="1:12" x14ac:dyDescent="0.2">
      <c r="A13487" t="s">
        <v>5474</v>
      </c>
      <c r="B13487" t="s">
        <v>16</v>
      </c>
      <c r="C13487" t="str">
        <f t="shared" si="210"/>
        <v>Selma, CA</v>
      </c>
      <c r="D13487" t="s">
        <v>10524</v>
      </c>
      <c r="E13487">
        <v>6019</v>
      </c>
      <c r="F13487" t="s">
        <v>6190</v>
      </c>
      <c r="G13487">
        <v>6019</v>
      </c>
      <c r="H13487" t="s">
        <v>6190</v>
      </c>
      <c r="I13487">
        <v>36.574399999999997</v>
      </c>
      <c r="J13487">
        <v>-119.6156</v>
      </c>
      <c r="K13487">
        <v>44626</v>
      </c>
      <c r="L13487">
        <v>1854</v>
      </c>
    </row>
    <row r="13488" spans="1:12" x14ac:dyDescent="0.2">
      <c r="A13488" t="s">
        <v>12499</v>
      </c>
      <c r="B13488" t="s">
        <v>16</v>
      </c>
      <c r="C13488" t="str">
        <f t="shared" si="210"/>
        <v>Portola Valley, CA</v>
      </c>
      <c r="D13488" t="s">
        <v>10524</v>
      </c>
      <c r="E13488">
        <v>6081</v>
      </c>
      <c r="F13488" t="s">
        <v>4402</v>
      </c>
      <c r="G13488">
        <v>6081</v>
      </c>
      <c r="H13488" t="s">
        <v>4402</v>
      </c>
      <c r="I13488">
        <v>37.371299999999998</v>
      </c>
      <c r="J13488">
        <v>-122.22029999999999</v>
      </c>
      <c r="K13488">
        <v>4611</v>
      </c>
      <c r="L13488">
        <v>195</v>
      </c>
    </row>
    <row r="13489" spans="1:12" x14ac:dyDescent="0.2">
      <c r="A13489" t="s">
        <v>12500</v>
      </c>
      <c r="B13489" t="s">
        <v>16</v>
      </c>
      <c r="C13489" t="str">
        <f t="shared" si="210"/>
        <v>Lodoga, CA</v>
      </c>
      <c r="D13489" t="s">
        <v>10524</v>
      </c>
      <c r="E13489">
        <v>6011</v>
      </c>
      <c r="F13489" t="s">
        <v>12064</v>
      </c>
      <c r="G13489">
        <v>6011</v>
      </c>
      <c r="H13489" t="s">
        <v>12064</v>
      </c>
      <c r="I13489">
        <v>39.304099999999998</v>
      </c>
      <c r="J13489">
        <v>-122.50579999999999</v>
      </c>
      <c r="K13489">
        <v>162</v>
      </c>
      <c r="L13489">
        <v>18</v>
      </c>
    </row>
    <row r="13490" spans="1:12" x14ac:dyDescent="0.2">
      <c r="A13490" t="s">
        <v>12501</v>
      </c>
      <c r="B13490" t="s">
        <v>16</v>
      </c>
      <c r="C13490" t="str">
        <f t="shared" si="210"/>
        <v>Sugarloaf Village, CA</v>
      </c>
      <c r="D13490" t="s">
        <v>10524</v>
      </c>
      <c r="E13490">
        <v>6107</v>
      </c>
      <c r="F13490" t="s">
        <v>11993</v>
      </c>
      <c r="G13490">
        <v>6107</v>
      </c>
      <c r="H13490" t="s">
        <v>11993</v>
      </c>
      <c r="I13490">
        <v>35.826900000000002</v>
      </c>
      <c r="J13490">
        <v>-118.63549999999999</v>
      </c>
      <c r="K13490">
        <v>7</v>
      </c>
      <c r="L13490">
        <v>40</v>
      </c>
    </row>
    <row r="13491" spans="1:12" x14ac:dyDescent="0.2">
      <c r="A13491" t="s">
        <v>7442</v>
      </c>
      <c r="B13491" t="s">
        <v>16</v>
      </c>
      <c r="C13491" t="str">
        <f t="shared" si="210"/>
        <v>Walnut Creek, CA</v>
      </c>
      <c r="D13491" t="s">
        <v>10524</v>
      </c>
      <c r="E13491">
        <v>6013</v>
      </c>
      <c r="F13491" t="s">
        <v>12100</v>
      </c>
      <c r="G13491">
        <v>6013</v>
      </c>
      <c r="H13491" t="s">
        <v>12100</v>
      </c>
      <c r="I13491">
        <v>37.902500000000003</v>
      </c>
      <c r="J13491">
        <v>-122.0398</v>
      </c>
      <c r="K13491">
        <v>69773</v>
      </c>
      <c r="L13491">
        <v>1363</v>
      </c>
    </row>
    <row r="13492" spans="1:12" x14ac:dyDescent="0.2">
      <c r="A13492" t="s">
        <v>645</v>
      </c>
      <c r="B13492" t="s">
        <v>16</v>
      </c>
      <c r="C13492" t="str">
        <f t="shared" si="210"/>
        <v>Ferndale, CA</v>
      </c>
      <c r="D13492" t="s">
        <v>10524</v>
      </c>
      <c r="E13492">
        <v>6023</v>
      </c>
      <c r="F13492" t="s">
        <v>8341</v>
      </c>
      <c r="G13492">
        <v>6023</v>
      </c>
      <c r="H13492" t="s">
        <v>8341</v>
      </c>
      <c r="I13492">
        <v>40.579900000000002</v>
      </c>
      <c r="J13492">
        <v>-124.2619</v>
      </c>
      <c r="K13492">
        <v>1373</v>
      </c>
      <c r="L13492">
        <v>516</v>
      </c>
    </row>
    <row r="13493" spans="1:12" x14ac:dyDescent="0.2">
      <c r="A13493" t="s">
        <v>8080</v>
      </c>
      <c r="B13493" t="s">
        <v>16</v>
      </c>
      <c r="C13493" t="str">
        <f t="shared" si="210"/>
        <v>Fortuna, CA</v>
      </c>
      <c r="D13493" t="s">
        <v>10524</v>
      </c>
      <c r="E13493">
        <v>6023</v>
      </c>
      <c r="F13493" t="s">
        <v>8341</v>
      </c>
      <c r="G13493">
        <v>6023</v>
      </c>
      <c r="H13493" t="s">
        <v>8341</v>
      </c>
      <c r="I13493">
        <v>40.585999999999999</v>
      </c>
      <c r="J13493">
        <v>-124.14239999999999</v>
      </c>
      <c r="K13493">
        <v>13375</v>
      </c>
      <c r="L13493">
        <v>921</v>
      </c>
    </row>
    <row r="13494" spans="1:12" x14ac:dyDescent="0.2">
      <c r="A13494" t="s">
        <v>4445</v>
      </c>
      <c r="B13494" t="s">
        <v>16</v>
      </c>
      <c r="C13494" t="str">
        <f t="shared" si="210"/>
        <v>Artesia, CA</v>
      </c>
      <c r="D13494" t="s">
        <v>10524</v>
      </c>
      <c r="E13494">
        <v>6037</v>
      </c>
      <c r="F13494" t="s">
        <v>6179</v>
      </c>
      <c r="G13494">
        <v>6037</v>
      </c>
      <c r="H13494" t="s">
        <v>6179</v>
      </c>
      <c r="I13494">
        <v>33.867600000000003</v>
      </c>
      <c r="J13494">
        <v>-118.0806</v>
      </c>
      <c r="K13494">
        <v>16904</v>
      </c>
      <c r="L13494">
        <v>4027</v>
      </c>
    </row>
    <row r="13495" spans="1:12" x14ac:dyDescent="0.2">
      <c r="A13495" t="s">
        <v>9485</v>
      </c>
      <c r="B13495" t="s">
        <v>16</v>
      </c>
      <c r="C13495" t="str">
        <f t="shared" si="210"/>
        <v>Kennedy, CA</v>
      </c>
      <c r="D13495" t="s">
        <v>10524</v>
      </c>
      <c r="E13495">
        <v>6077</v>
      </c>
      <c r="F13495" t="s">
        <v>12027</v>
      </c>
      <c r="G13495">
        <v>6077</v>
      </c>
      <c r="H13495" t="s">
        <v>12027</v>
      </c>
      <c r="I13495">
        <v>37.929000000000002</v>
      </c>
      <c r="J13495">
        <v>-121.2457</v>
      </c>
      <c r="K13495">
        <v>3468</v>
      </c>
      <c r="L13495">
        <v>1104</v>
      </c>
    </row>
    <row r="13496" spans="1:12" x14ac:dyDescent="0.2">
      <c r="A13496" t="s">
        <v>12502</v>
      </c>
      <c r="B13496" t="s">
        <v>16</v>
      </c>
      <c r="C13496" t="str">
        <f t="shared" si="210"/>
        <v>Salinas, CA</v>
      </c>
      <c r="D13496" t="s">
        <v>10524</v>
      </c>
      <c r="E13496">
        <v>6053</v>
      </c>
      <c r="F13496" t="s">
        <v>6586</v>
      </c>
      <c r="G13496">
        <v>6053</v>
      </c>
      <c r="H13496" t="s">
        <v>6586</v>
      </c>
      <c r="I13496">
        <v>36.688400000000001</v>
      </c>
      <c r="J13496">
        <v>-121.6317</v>
      </c>
      <c r="K13496">
        <v>193590</v>
      </c>
      <c r="L13496">
        <v>2597</v>
      </c>
    </row>
    <row r="13497" spans="1:12" x14ac:dyDescent="0.2">
      <c r="A13497" t="s">
        <v>12503</v>
      </c>
      <c r="B13497" t="s">
        <v>16</v>
      </c>
      <c r="C13497" t="str">
        <f t="shared" si="210"/>
        <v>Rancho Santa Fe, CA</v>
      </c>
      <c r="D13497" t="s">
        <v>10524</v>
      </c>
      <c r="E13497">
        <v>6073</v>
      </c>
      <c r="F13497" t="s">
        <v>4820</v>
      </c>
      <c r="G13497">
        <v>6073</v>
      </c>
      <c r="H13497" t="s">
        <v>4820</v>
      </c>
      <c r="I13497">
        <v>33.024000000000001</v>
      </c>
      <c r="J13497">
        <v>-117.1992</v>
      </c>
      <c r="K13497">
        <v>2428</v>
      </c>
      <c r="L13497">
        <v>139</v>
      </c>
    </row>
    <row r="13498" spans="1:12" x14ac:dyDescent="0.2">
      <c r="A13498" t="s">
        <v>12504</v>
      </c>
      <c r="B13498" t="s">
        <v>16</v>
      </c>
      <c r="C13498" t="str">
        <f t="shared" si="210"/>
        <v>Burnt Ranch, CA</v>
      </c>
      <c r="D13498" t="s">
        <v>10524</v>
      </c>
      <c r="E13498">
        <v>6105</v>
      </c>
      <c r="F13498" t="s">
        <v>3334</v>
      </c>
      <c r="G13498">
        <v>6105</v>
      </c>
      <c r="H13498" t="s">
        <v>3334</v>
      </c>
      <c r="I13498">
        <v>40.811100000000003</v>
      </c>
      <c r="J13498">
        <v>-123.5082</v>
      </c>
      <c r="K13498">
        <v>352</v>
      </c>
      <c r="L13498">
        <v>10</v>
      </c>
    </row>
    <row r="13499" spans="1:12" x14ac:dyDescent="0.2">
      <c r="A13499" t="s">
        <v>2128</v>
      </c>
      <c r="B13499" t="s">
        <v>16</v>
      </c>
      <c r="C13499" t="str">
        <f t="shared" si="210"/>
        <v>Clay, CA</v>
      </c>
      <c r="D13499" t="s">
        <v>10524</v>
      </c>
      <c r="E13499">
        <v>6067</v>
      </c>
      <c r="F13499" t="s">
        <v>4409</v>
      </c>
      <c r="G13499">
        <v>6067</v>
      </c>
      <c r="H13499" t="s">
        <v>4409</v>
      </c>
      <c r="I13499">
        <v>38.314</v>
      </c>
      <c r="J13499">
        <v>-121.1596</v>
      </c>
      <c r="K13499">
        <v>1211</v>
      </c>
      <c r="L13499">
        <v>69</v>
      </c>
    </row>
    <row r="13500" spans="1:12" x14ac:dyDescent="0.2">
      <c r="A13500" t="s">
        <v>5487</v>
      </c>
      <c r="B13500" t="s">
        <v>16</v>
      </c>
      <c r="C13500" t="str">
        <f t="shared" si="210"/>
        <v>Rio Vista, CA</v>
      </c>
      <c r="D13500" t="s">
        <v>10524</v>
      </c>
      <c r="E13500">
        <v>6095</v>
      </c>
      <c r="F13500" t="s">
        <v>12007</v>
      </c>
      <c r="G13500">
        <v>6095</v>
      </c>
      <c r="H13500" t="s">
        <v>12007</v>
      </c>
      <c r="I13500">
        <v>38.176099999999998</v>
      </c>
      <c r="J13500">
        <v>-121.7034</v>
      </c>
      <c r="K13500">
        <v>8686</v>
      </c>
      <c r="L13500">
        <v>524</v>
      </c>
    </row>
    <row r="13501" spans="1:12" x14ac:dyDescent="0.2">
      <c r="A13501" t="s">
        <v>1742</v>
      </c>
      <c r="B13501" t="s">
        <v>16</v>
      </c>
      <c r="C13501" t="str">
        <f t="shared" si="210"/>
        <v>Hayward, CA</v>
      </c>
      <c r="D13501" t="s">
        <v>10524</v>
      </c>
      <c r="E13501">
        <v>6001</v>
      </c>
      <c r="F13501" t="s">
        <v>12134</v>
      </c>
      <c r="G13501">
        <v>6001</v>
      </c>
      <c r="H13501" t="s">
        <v>12134</v>
      </c>
      <c r="I13501">
        <v>37.632800000000003</v>
      </c>
      <c r="J13501">
        <v>-122.0772</v>
      </c>
      <c r="K13501">
        <v>160500</v>
      </c>
      <c r="L13501">
        <v>1360</v>
      </c>
    </row>
    <row r="13502" spans="1:12" x14ac:dyDescent="0.2">
      <c r="A13502" t="s">
        <v>12505</v>
      </c>
      <c r="B13502" t="s">
        <v>16</v>
      </c>
      <c r="C13502" t="str">
        <f t="shared" si="210"/>
        <v>Butte Creek Canyon, CA</v>
      </c>
      <c r="D13502" t="s">
        <v>10524</v>
      </c>
      <c r="E13502">
        <v>6007</v>
      </c>
      <c r="F13502" t="s">
        <v>7012</v>
      </c>
      <c r="G13502">
        <v>6007</v>
      </c>
      <c r="H13502" t="s">
        <v>7012</v>
      </c>
      <c r="I13502">
        <v>39.748899999999999</v>
      </c>
      <c r="J13502">
        <v>-121.6969</v>
      </c>
      <c r="K13502">
        <v>921</v>
      </c>
      <c r="L13502">
        <v>17</v>
      </c>
    </row>
    <row r="13503" spans="1:12" x14ac:dyDescent="0.2">
      <c r="A13503" t="s">
        <v>353</v>
      </c>
      <c r="B13503" t="s">
        <v>16</v>
      </c>
      <c r="C13503" t="str">
        <f t="shared" si="210"/>
        <v>Jamestown, CA</v>
      </c>
      <c r="D13503" t="s">
        <v>10524</v>
      </c>
      <c r="E13503">
        <v>6109</v>
      </c>
      <c r="F13503" t="s">
        <v>12122</v>
      </c>
      <c r="G13503">
        <v>6109</v>
      </c>
      <c r="H13503" t="s">
        <v>12122</v>
      </c>
      <c r="I13503">
        <v>37.9574</v>
      </c>
      <c r="J13503">
        <v>-120.411</v>
      </c>
      <c r="K13503">
        <v>2618</v>
      </c>
      <c r="L13503">
        <v>336</v>
      </c>
    </row>
    <row r="13504" spans="1:12" x14ac:dyDescent="0.2">
      <c r="A13504" t="s">
        <v>4105</v>
      </c>
      <c r="B13504" t="s">
        <v>16</v>
      </c>
      <c r="C13504" t="str">
        <f t="shared" si="210"/>
        <v>San Miguel, CA</v>
      </c>
      <c r="D13504" t="s">
        <v>10524</v>
      </c>
      <c r="E13504">
        <v>6013</v>
      </c>
      <c r="F13504" t="s">
        <v>12100</v>
      </c>
      <c r="G13504">
        <v>6013</v>
      </c>
      <c r="H13504" t="s">
        <v>12100</v>
      </c>
      <c r="I13504">
        <v>37.886699999999998</v>
      </c>
      <c r="J13504">
        <v>-122.0369</v>
      </c>
      <c r="K13504">
        <v>3137</v>
      </c>
      <c r="L13504">
        <v>1153</v>
      </c>
    </row>
    <row r="13505" spans="1:12" x14ac:dyDescent="0.2">
      <c r="A13505" t="s">
        <v>12506</v>
      </c>
      <c r="B13505" t="s">
        <v>16</v>
      </c>
      <c r="C13505" t="str">
        <f t="shared" si="210"/>
        <v>College City, CA</v>
      </c>
      <c r="D13505" t="s">
        <v>10524</v>
      </c>
      <c r="E13505">
        <v>6011</v>
      </c>
      <c r="F13505" t="s">
        <v>12064</v>
      </c>
      <c r="G13505">
        <v>6011</v>
      </c>
      <c r="H13505" t="s">
        <v>12064</v>
      </c>
      <c r="I13505">
        <v>39.006300000000003</v>
      </c>
      <c r="J13505">
        <v>-122.0068</v>
      </c>
      <c r="K13505">
        <v>210</v>
      </c>
      <c r="L13505">
        <v>24</v>
      </c>
    </row>
    <row r="13506" spans="1:12" x14ac:dyDescent="0.2">
      <c r="A13506" t="s">
        <v>653</v>
      </c>
      <c r="B13506" t="s">
        <v>16</v>
      </c>
      <c r="C13506" t="str">
        <f t="shared" si="210"/>
        <v>Colfax, CA</v>
      </c>
      <c r="D13506" t="s">
        <v>10524</v>
      </c>
      <c r="E13506">
        <v>6061</v>
      </c>
      <c r="F13506" t="s">
        <v>12012</v>
      </c>
      <c r="G13506">
        <v>6061</v>
      </c>
      <c r="H13506" t="s">
        <v>12012</v>
      </c>
      <c r="I13506">
        <v>39.093800000000002</v>
      </c>
      <c r="J13506">
        <v>-120.9532</v>
      </c>
      <c r="K13506">
        <v>3210</v>
      </c>
      <c r="L13506">
        <v>550</v>
      </c>
    </row>
    <row r="13507" spans="1:12" x14ac:dyDescent="0.2">
      <c r="A13507" t="s">
        <v>12507</v>
      </c>
      <c r="B13507" t="s">
        <v>16</v>
      </c>
      <c r="C13507" t="str">
        <f t="shared" si="210"/>
        <v>June Lake, CA</v>
      </c>
      <c r="D13507" t="s">
        <v>10524</v>
      </c>
      <c r="E13507">
        <v>6051</v>
      </c>
      <c r="F13507" t="s">
        <v>12359</v>
      </c>
      <c r="G13507">
        <v>6051</v>
      </c>
      <c r="H13507" t="s">
        <v>12359</v>
      </c>
      <c r="I13507">
        <v>37.767699999999998</v>
      </c>
      <c r="J13507">
        <v>-119.1022</v>
      </c>
      <c r="K13507">
        <v>383</v>
      </c>
      <c r="L13507">
        <v>18</v>
      </c>
    </row>
    <row r="13508" spans="1:12" x14ac:dyDescent="0.2">
      <c r="A13508" t="s">
        <v>8537</v>
      </c>
      <c r="B13508" t="s">
        <v>16</v>
      </c>
      <c r="C13508" t="str">
        <f t="shared" ref="C13508:C13571" si="211">_xlfn.CONCAT(A13508,","," ",B13508)</f>
        <v>Yankee Hill, CA</v>
      </c>
      <c r="D13508" t="s">
        <v>10524</v>
      </c>
      <c r="E13508">
        <v>6007</v>
      </c>
      <c r="F13508" t="s">
        <v>7012</v>
      </c>
      <c r="G13508">
        <v>6007</v>
      </c>
      <c r="H13508" t="s">
        <v>7012</v>
      </c>
      <c r="I13508">
        <v>39.700699999999998</v>
      </c>
      <c r="J13508">
        <v>-121.5147</v>
      </c>
      <c r="K13508">
        <v>365</v>
      </c>
      <c r="L13508">
        <v>23</v>
      </c>
    </row>
    <row r="13509" spans="1:12" x14ac:dyDescent="0.2">
      <c r="A13509" t="s">
        <v>12508</v>
      </c>
      <c r="B13509" t="s">
        <v>16</v>
      </c>
      <c r="C13509" t="str">
        <f t="shared" si="211"/>
        <v>Lucas Valley-Marinwood, CA</v>
      </c>
      <c r="D13509" t="s">
        <v>10524</v>
      </c>
      <c r="E13509">
        <v>6041</v>
      </c>
      <c r="F13509" t="s">
        <v>11995</v>
      </c>
      <c r="G13509">
        <v>6041</v>
      </c>
      <c r="H13509" t="s">
        <v>11995</v>
      </c>
      <c r="I13509">
        <v>38.040500000000002</v>
      </c>
      <c r="J13509">
        <v>-122.5765</v>
      </c>
      <c r="K13509">
        <v>7054</v>
      </c>
      <c r="L13509">
        <v>475</v>
      </c>
    </row>
    <row r="13510" spans="1:12" x14ac:dyDescent="0.2">
      <c r="A13510" t="s">
        <v>12509</v>
      </c>
      <c r="B13510" t="s">
        <v>16</v>
      </c>
      <c r="C13510" t="str">
        <f t="shared" si="211"/>
        <v>Douglas City, CA</v>
      </c>
      <c r="D13510" t="s">
        <v>10524</v>
      </c>
      <c r="E13510">
        <v>6105</v>
      </c>
      <c r="F13510" t="s">
        <v>3334</v>
      </c>
      <c r="G13510">
        <v>6105</v>
      </c>
      <c r="H13510" t="s">
        <v>3334</v>
      </c>
      <c r="I13510">
        <v>40.663600000000002</v>
      </c>
      <c r="J13510">
        <v>-122.92610000000001</v>
      </c>
      <c r="K13510">
        <v>533</v>
      </c>
      <c r="L13510">
        <v>8</v>
      </c>
    </row>
    <row r="13511" spans="1:12" x14ac:dyDescent="0.2">
      <c r="A13511" t="s">
        <v>2948</v>
      </c>
      <c r="B13511" t="s">
        <v>16</v>
      </c>
      <c r="C13511" t="str">
        <f t="shared" si="211"/>
        <v>Pioneer, CA</v>
      </c>
      <c r="D13511" t="s">
        <v>10524</v>
      </c>
      <c r="E13511">
        <v>6005</v>
      </c>
      <c r="F13511" t="s">
        <v>12005</v>
      </c>
      <c r="G13511">
        <v>6005</v>
      </c>
      <c r="H13511" t="s">
        <v>12005</v>
      </c>
      <c r="I13511">
        <v>38.435499999999998</v>
      </c>
      <c r="J13511">
        <v>-120.5848</v>
      </c>
      <c r="K13511">
        <v>1432</v>
      </c>
      <c r="L13511">
        <v>128</v>
      </c>
    </row>
    <row r="13512" spans="1:12" x14ac:dyDescent="0.2">
      <c r="A13512" t="s">
        <v>12510</v>
      </c>
      <c r="B13512" t="s">
        <v>16</v>
      </c>
      <c r="C13512" t="str">
        <f t="shared" si="211"/>
        <v>Eucalyptus Hills, CA</v>
      </c>
      <c r="D13512" t="s">
        <v>10524</v>
      </c>
      <c r="E13512">
        <v>6073</v>
      </c>
      <c r="F13512" t="s">
        <v>4820</v>
      </c>
      <c r="G13512">
        <v>6073</v>
      </c>
      <c r="H13512" t="s">
        <v>4820</v>
      </c>
      <c r="I13512">
        <v>32.884999999999998</v>
      </c>
      <c r="J13512">
        <v>-116.9453</v>
      </c>
      <c r="K13512">
        <v>5798</v>
      </c>
      <c r="L13512">
        <v>470</v>
      </c>
    </row>
    <row r="13513" spans="1:12" x14ac:dyDescent="0.2">
      <c r="A13513" t="s">
        <v>12511</v>
      </c>
      <c r="B13513" t="s">
        <v>16</v>
      </c>
      <c r="C13513" t="str">
        <f t="shared" si="211"/>
        <v>Boulder Creek, CA</v>
      </c>
      <c r="D13513" t="s">
        <v>10524</v>
      </c>
      <c r="E13513">
        <v>6087</v>
      </c>
      <c r="F13513" t="s">
        <v>4235</v>
      </c>
      <c r="G13513">
        <v>6087</v>
      </c>
      <c r="H13513" t="s">
        <v>4235</v>
      </c>
      <c r="I13513">
        <v>37.134099999999997</v>
      </c>
      <c r="J13513">
        <v>-122.1271</v>
      </c>
      <c r="K13513">
        <v>4359</v>
      </c>
      <c r="L13513">
        <v>224</v>
      </c>
    </row>
    <row r="13514" spans="1:12" x14ac:dyDescent="0.2">
      <c r="A13514" t="s">
        <v>1527</v>
      </c>
      <c r="B13514" t="s">
        <v>16</v>
      </c>
      <c r="C13514" t="str">
        <f t="shared" si="211"/>
        <v>McFarland, CA</v>
      </c>
      <c r="D13514" t="s">
        <v>10524</v>
      </c>
      <c r="E13514">
        <v>6029</v>
      </c>
      <c r="F13514" t="s">
        <v>12015</v>
      </c>
      <c r="G13514">
        <v>6029</v>
      </c>
      <c r="H13514" t="s">
        <v>12015</v>
      </c>
      <c r="I13514">
        <v>35.678100000000001</v>
      </c>
      <c r="J13514">
        <v>-119.2414</v>
      </c>
      <c r="K13514">
        <v>15234</v>
      </c>
      <c r="L13514">
        <v>2184</v>
      </c>
    </row>
    <row r="13515" spans="1:12" x14ac:dyDescent="0.2">
      <c r="A13515" t="s">
        <v>12512</v>
      </c>
      <c r="B13515" t="s">
        <v>16</v>
      </c>
      <c r="C13515" t="str">
        <f t="shared" si="211"/>
        <v>Mountain Center, CA</v>
      </c>
      <c r="D13515" t="s">
        <v>10524</v>
      </c>
      <c r="E13515">
        <v>6065</v>
      </c>
      <c r="F13515" t="s">
        <v>971</v>
      </c>
      <c r="G13515">
        <v>6065</v>
      </c>
      <c r="H13515" t="s">
        <v>971</v>
      </c>
      <c r="I13515">
        <v>33.711199999999998</v>
      </c>
      <c r="J13515">
        <v>-116.7248</v>
      </c>
      <c r="K13515">
        <v>85</v>
      </c>
      <c r="L13515">
        <v>17</v>
      </c>
    </row>
    <row r="13516" spans="1:12" x14ac:dyDescent="0.2">
      <c r="A13516" t="s">
        <v>12513</v>
      </c>
      <c r="B13516" t="s">
        <v>16</v>
      </c>
      <c r="C13516" t="str">
        <f t="shared" si="211"/>
        <v>Tonyville, CA</v>
      </c>
      <c r="D13516" t="s">
        <v>10524</v>
      </c>
      <c r="E13516">
        <v>6107</v>
      </c>
      <c r="F13516" t="s">
        <v>11993</v>
      </c>
      <c r="G13516">
        <v>6107</v>
      </c>
      <c r="H13516" t="s">
        <v>11993</v>
      </c>
      <c r="I13516">
        <v>36.247399999999999</v>
      </c>
      <c r="J13516">
        <v>-119.0903</v>
      </c>
      <c r="K13516">
        <v>684</v>
      </c>
      <c r="L13516">
        <v>5229</v>
      </c>
    </row>
    <row r="13517" spans="1:12" x14ac:dyDescent="0.2">
      <c r="A13517" t="s">
        <v>12514</v>
      </c>
      <c r="B13517" t="s">
        <v>16</v>
      </c>
      <c r="C13517" t="str">
        <f t="shared" si="211"/>
        <v>El Paso de Robles, CA</v>
      </c>
      <c r="D13517" t="s">
        <v>10524</v>
      </c>
      <c r="E13517">
        <v>6079</v>
      </c>
      <c r="F13517" t="s">
        <v>12041</v>
      </c>
      <c r="G13517">
        <v>6079</v>
      </c>
      <c r="H13517" t="s">
        <v>12041</v>
      </c>
      <c r="I13517">
        <v>35.639400000000002</v>
      </c>
      <c r="J13517">
        <v>-120.65600000000001</v>
      </c>
      <c r="K13517">
        <v>69735</v>
      </c>
      <c r="L13517">
        <v>627</v>
      </c>
    </row>
    <row r="13518" spans="1:12" x14ac:dyDescent="0.2">
      <c r="A13518" t="s">
        <v>11056</v>
      </c>
      <c r="B13518" t="s">
        <v>16</v>
      </c>
      <c r="C13518" t="str">
        <f t="shared" si="211"/>
        <v>Palmdale, CA</v>
      </c>
      <c r="D13518" t="s">
        <v>10524</v>
      </c>
      <c r="E13518">
        <v>6037</v>
      </c>
      <c r="F13518" t="s">
        <v>6179</v>
      </c>
      <c r="G13518">
        <v>6037</v>
      </c>
      <c r="H13518" t="s">
        <v>6179</v>
      </c>
      <c r="I13518">
        <v>34.5944</v>
      </c>
      <c r="J13518">
        <v>-118.1057</v>
      </c>
      <c r="K13518">
        <v>157519</v>
      </c>
      <c r="L13518">
        <v>573</v>
      </c>
    </row>
    <row r="13519" spans="1:12" x14ac:dyDescent="0.2">
      <c r="A13519" t="s">
        <v>12515</v>
      </c>
      <c r="B13519" t="s">
        <v>16</v>
      </c>
      <c r="C13519" t="str">
        <f t="shared" si="211"/>
        <v>Nicasio, CA</v>
      </c>
      <c r="D13519" t="s">
        <v>10524</v>
      </c>
      <c r="E13519">
        <v>6041</v>
      </c>
      <c r="F13519" t="s">
        <v>11995</v>
      </c>
      <c r="G13519">
        <v>6041</v>
      </c>
      <c r="H13519" t="s">
        <v>11995</v>
      </c>
      <c r="I13519">
        <v>38.060600000000001</v>
      </c>
      <c r="J13519">
        <v>-122.7008</v>
      </c>
      <c r="K13519">
        <v>121</v>
      </c>
      <c r="L13519">
        <v>35</v>
      </c>
    </row>
    <row r="13520" spans="1:12" x14ac:dyDescent="0.2">
      <c r="A13520" t="s">
        <v>12516</v>
      </c>
      <c r="B13520" t="s">
        <v>16</v>
      </c>
      <c r="C13520" t="str">
        <f t="shared" si="211"/>
        <v>McClellan Park, CA</v>
      </c>
      <c r="D13520" t="s">
        <v>10524</v>
      </c>
      <c r="E13520">
        <v>6067</v>
      </c>
      <c r="F13520" t="s">
        <v>4409</v>
      </c>
      <c r="G13520">
        <v>6067</v>
      </c>
      <c r="H13520" t="s">
        <v>4409</v>
      </c>
      <c r="I13520">
        <v>38.6631</v>
      </c>
      <c r="J13520">
        <v>-121.4015</v>
      </c>
      <c r="K13520">
        <v>1060</v>
      </c>
      <c r="L13520">
        <v>100</v>
      </c>
    </row>
    <row r="13521" spans="1:12" x14ac:dyDescent="0.2">
      <c r="A13521" t="s">
        <v>5511</v>
      </c>
      <c r="B13521" t="s">
        <v>16</v>
      </c>
      <c r="C13521" t="str">
        <f t="shared" si="211"/>
        <v>Industry, CA</v>
      </c>
      <c r="D13521" t="s">
        <v>10524</v>
      </c>
      <c r="E13521">
        <v>6037</v>
      </c>
      <c r="F13521" t="s">
        <v>6179</v>
      </c>
      <c r="G13521">
        <v>6037</v>
      </c>
      <c r="H13521" t="s">
        <v>6179</v>
      </c>
      <c r="I13521">
        <v>34.017499999999998</v>
      </c>
      <c r="J13521">
        <v>-117.9268</v>
      </c>
      <c r="K13521">
        <v>204</v>
      </c>
      <c r="L13521">
        <v>6</v>
      </c>
    </row>
    <row r="13522" spans="1:12" x14ac:dyDescent="0.2">
      <c r="A13522" t="s">
        <v>12517</v>
      </c>
      <c r="B13522" t="s">
        <v>16</v>
      </c>
      <c r="C13522" t="str">
        <f t="shared" si="211"/>
        <v>Chilcoot-Vinton, CA</v>
      </c>
      <c r="D13522" t="s">
        <v>10524</v>
      </c>
      <c r="E13522">
        <v>6063</v>
      </c>
      <c r="F13522" t="s">
        <v>12026</v>
      </c>
      <c r="G13522">
        <v>6063</v>
      </c>
      <c r="H13522" t="s">
        <v>12026</v>
      </c>
      <c r="I13522">
        <v>39.806699999999999</v>
      </c>
      <c r="J13522">
        <v>-120.1388</v>
      </c>
      <c r="K13522">
        <v>140</v>
      </c>
      <c r="L13522">
        <v>4</v>
      </c>
    </row>
    <row r="13523" spans="1:12" x14ac:dyDescent="0.2">
      <c r="A13523" t="s">
        <v>12518</v>
      </c>
      <c r="B13523" t="s">
        <v>16</v>
      </c>
      <c r="C13523" t="str">
        <f t="shared" si="211"/>
        <v>Garnet, CA</v>
      </c>
      <c r="D13523" t="s">
        <v>10524</v>
      </c>
      <c r="E13523">
        <v>6065</v>
      </c>
      <c r="F13523" t="s">
        <v>971</v>
      </c>
      <c r="G13523">
        <v>6065</v>
      </c>
      <c r="H13523" t="s">
        <v>971</v>
      </c>
      <c r="I13523">
        <v>33.917900000000003</v>
      </c>
      <c r="J13523">
        <v>-116.4796</v>
      </c>
      <c r="K13523">
        <v>5831</v>
      </c>
      <c r="L13523">
        <v>285</v>
      </c>
    </row>
    <row r="13524" spans="1:12" x14ac:dyDescent="0.2">
      <c r="A13524" t="s">
        <v>12519</v>
      </c>
      <c r="B13524" t="s">
        <v>16</v>
      </c>
      <c r="C13524" t="str">
        <f t="shared" si="211"/>
        <v>Lake Riverside, CA</v>
      </c>
      <c r="D13524" t="s">
        <v>10524</v>
      </c>
      <c r="E13524">
        <v>6065</v>
      </c>
      <c r="F13524" t="s">
        <v>971</v>
      </c>
      <c r="G13524">
        <v>6065</v>
      </c>
      <c r="H13524" t="s">
        <v>971</v>
      </c>
      <c r="I13524">
        <v>33.517299999999999</v>
      </c>
      <c r="J13524">
        <v>-116.8107</v>
      </c>
      <c r="K13524">
        <v>984</v>
      </c>
      <c r="L13524">
        <v>52</v>
      </c>
    </row>
    <row r="13525" spans="1:12" x14ac:dyDescent="0.2">
      <c r="A13525" t="s">
        <v>664</v>
      </c>
      <c r="B13525" t="s">
        <v>16</v>
      </c>
      <c r="C13525" t="str">
        <f t="shared" si="211"/>
        <v>Lakeview, CA</v>
      </c>
      <c r="D13525" t="s">
        <v>10524</v>
      </c>
      <c r="E13525">
        <v>6065</v>
      </c>
      <c r="F13525" t="s">
        <v>971</v>
      </c>
      <c r="G13525">
        <v>6065</v>
      </c>
      <c r="H13525" t="s">
        <v>971</v>
      </c>
      <c r="I13525">
        <v>33.828499999999998</v>
      </c>
      <c r="J13525">
        <v>-117.1233</v>
      </c>
      <c r="K13525">
        <v>2399</v>
      </c>
      <c r="L13525">
        <v>284</v>
      </c>
    </row>
    <row r="13526" spans="1:12" x14ac:dyDescent="0.2">
      <c r="A13526" t="s">
        <v>12520</v>
      </c>
      <c r="B13526" t="s">
        <v>16</v>
      </c>
      <c r="C13526" t="str">
        <f t="shared" si="211"/>
        <v>Duarte, CA</v>
      </c>
      <c r="D13526" t="s">
        <v>10524</v>
      </c>
      <c r="E13526">
        <v>6037</v>
      </c>
      <c r="F13526" t="s">
        <v>6179</v>
      </c>
      <c r="G13526">
        <v>6037</v>
      </c>
      <c r="H13526" t="s">
        <v>6179</v>
      </c>
      <c r="I13526">
        <v>34.160899999999998</v>
      </c>
      <c r="J13526">
        <v>-117.9504</v>
      </c>
      <c r="K13526">
        <v>21757</v>
      </c>
      <c r="L13526">
        <v>1253</v>
      </c>
    </row>
    <row r="13527" spans="1:12" x14ac:dyDescent="0.2">
      <c r="A13527" t="s">
        <v>12521</v>
      </c>
      <c r="B13527" t="s">
        <v>16</v>
      </c>
      <c r="C13527" t="str">
        <f t="shared" si="211"/>
        <v>San Juan Capistrano, CA</v>
      </c>
      <c r="D13527" t="s">
        <v>10524</v>
      </c>
      <c r="E13527">
        <v>6059</v>
      </c>
      <c r="F13527" t="s">
        <v>2527</v>
      </c>
      <c r="G13527">
        <v>6059</v>
      </c>
      <c r="H13527" t="s">
        <v>2527</v>
      </c>
      <c r="I13527">
        <v>33.500900000000001</v>
      </c>
      <c r="J13527">
        <v>-117.6544</v>
      </c>
      <c r="K13527">
        <v>36064</v>
      </c>
      <c r="L13527">
        <v>964</v>
      </c>
    </row>
    <row r="13528" spans="1:12" x14ac:dyDescent="0.2">
      <c r="A13528" t="s">
        <v>12522</v>
      </c>
      <c r="B13528" t="s">
        <v>16</v>
      </c>
      <c r="C13528" t="str">
        <f t="shared" si="211"/>
        <v>Wofford Heights, CA</v>
      </c>
      <c r="D13528" t="s">
        <v>10524</v>
      </c>
      <c r="E13528">
        <v>6029</v>
      </c>
      <c r="F13528" t="s">
        <v>12015</v>
      </c>
      <c r="G13528">
        <v>6029</v>
      </c>
      <c r="H13528" t="s">
        <v>12015</v>
      </c>
      <c r="I13528">
        <v>35.712699999999998</v>
      </c>
      <c r="J13528">
        <v>-118.4731</v>
      </c>
      <c r="K13528">
        <v>1606</v>
      </c>
      <c r="L13528">
        <v>96</v>
      </c>
    </row>
    <row r="13529" spans="1:12" x14ac:dyDescent="0.2">
      <c r="A13529" t="s">
        <v>12523</v>
      </c>
      <c r="B13529" t="s">
        <v>16</v>
      </c>
      <c r="C13529" t="str">
        <f t="shared" si="211"/>
        <v>Arvin, CA</v>
      </c>
      <c r="D13529" t="s">
        <v>10524</v>
      </c>
      <c r="E13529">
        <v>6029</v>
      </c>
      <c r="F13529" t="s">
        <v>12015</v>
      </c>
      <c r="G13529">
        <v>6029</v>
      </c>
      <c r="H13529" t="s">
        <v>12015</v>
      </c>
      <c r="I13529">
        <v>35.194400000000002</v>
      </c>
      <c r="J13529">
        <v>-118.8306</v>
      </c>
      <c r="K13529">
        <v>21566</v>
      </c>
      <c r="L13529">
        <v>1704</v>
      </c>
    </row>
    <row r="13530" spans="1:12" x14ac:dyDescent="0.2">
      <c r="A13530" t="s">
        <v>4223</v>
      </c>
      <c r="B13530" t="s">
        <v>16</v>
      </c>
      <c r="C13530" t="str">
        <f t="shared" si="211"/>
        <v>Monterey Park, CA</v>
      </c>
      <c r="D13530" t="s">
        <v>10524</v>
      </c>
      <c r="E13530">
        <v>6037</v>
      </c>
      <c r="F13530" t="s">
        <v>6179</v>
      </c>
      <c r="G13530">
        <v>6037</v>
      </c>
      <c r="H13530" t="s">
        <v>6179</v>
      </c>
      <c r="I13530">
        <v>34.049700000000001</v>
      </c>
      <c r="J13530">
        <v>-118.1326</v>
      </c>
      <c r="K13530">
        <v>61044</v>
      </c>
      <c r="L13530">
        <v>3071</v>
      </c>
    </row>
    <row r="13531" spans="1:12" x14ac:dyDescent="0.2">
      <c r="A13531" t="s">
        <v>12524</v>
      </c>
      <c r="B13531" t="s">
        <v>16</v>
      </c>
      <c r="C13531" t="str">
        <f t="shared" si="211"/>
        <v>Turlock, CA</v>
      </c>
      <c r="D13531" t="s">
        <v>10524</v>
      </c>
      <c r="E13531">
        <v>6099</v>
      </c>
      <c r="F13531" t="s">
        <v>12081</v>
      </c>
      <c r="G13531">
        <v>6099</v>
      </c>
      <c r="H13531" t="s">
        <v>12081</v>
      </c>
      <c r="I13531">
        <v>37.505299999999998</v>
      </c>
      <c r="J13531">
        <v>-120.8587</v>
      </c>
      <c r="K13531">
        <v>107208</v>
      </c>
      <c r="L13531">
        <v>1678</v>
      </c>
    </row>
    <row r="13532" spans="1:12" x14ac:dyDescent="0.2">
      <c r="A13532" t="s">
        <v>12525</v>
      </c>
      <c r="B13532" t="s">
        <v>16</v>
      </c>
      <c r="C13532" t="str">
        <f t="shared" si="211"/>
        <v>Indio Hills, CA</v>
      </c>
      <c r="D13532" t="s">
        <v>10524</v>
      </c>
      <c r="E13532">
        <v>6065</v>
      </c>
      <c r="F13532" t="s">
        <v>971</v>
      </c>
      <c r="G13532">
        <v>6065</v>
      </c>
      <c r="H13532" t="s">
        <v>971</v>
      </c>
      <c r="I13532">
        <v>33.841099999999997</v>
      </c>
      <c r="J13532">
        <v>-116.2484</v>
      </c>
      <c r="K13532">
        <v>973</v>
      </c>
      <c r="L13532">
        <v>17</v>
      </c>
    </row>
    <row r="13533" spans="1:12" x14ac:dyDescent="0.2">
      <c r="A13533" t="s">
        <v>12526</v>
      </c>
      <c r="B13533" t="s">
        <v>16</v>
      </c>
      <c r="C13533" t="str">
        <f t="shared" si="211"/>
        <v>Mecca, CA</v>
      </c>
      <c r="D13533" t="s">
        <v>10524</v>
      </c>
      <c r="E13533">
        <v>6065</v>
      </c>
      <c r="F13533" t="s">
        <v>971</v>
      </c>
      <c r="G13533">
        <v>6065</v>
      </c>
      <c r="H13533" t="s">
        <v>971</v>
      </c>
      <c r="I13533">
        <v>33.576700000000002</v>
      </c>
      <c r="J13533">
        <v>-116.0645</v>
      </c>
      <c r="K13533">
        <v>7893</v>
      </c>
      <c r="L13533">
        <v>437</v>
      </c>
    </row>
    <row r="13534" spans="1:12" x14ac:dyDescent="0.2">
      <c r="A13534" t="s">
        <v>12527</v>
      </c>
      <c r="B13534" t="s">
        <v>16</v>
      </c>
      <c r="C13534" t="str">
        <f t="shared" si="211"/>
        <v>Downey, CA</v>
      </c>
      <c r="D13534" t="s">
        <v>10524</v>
      </c>
      <c r="E13534">
        <v>6037</v>
      </c>
      <c r="F13534" t="s">
        <v>6179</v>
      </c>
      <c r="G13534">
        <v>6037</v>
      </c>
      <c r="H13534" t="s">
        <v>6179</v>
      </c>
      <c r="I13534">
        <v>33.937899999999999</v>
      </c>
      <c r="J13534">
        <v>-118.13120000000001</v>
      </c>
      <c r="K13534">
        <v>113092</v>
      </c>
      <c r="L13534">
        <v>3519</v>
      </c>
    </row>
    <row r="13535" spans="1:12" x14ac:dyDescent="0.2">
      <c r="A13535" t="s">
        <v>12134</v>
      </c>
      <c r="B13535" t="s">
        <v>16</v>
      </c>
      <c r="C13535" t="str">
        <f t="shared" si="211"/>
        <v>Alameda, CA</v>
      </c>
      <c r="D13535" t="s">
        <v>10524</v>
      </c>
      <c r="E13535">
        <v>6001</v>
      </c>
      <c r="F13535" t="s">
        <v>12134</v>
      </c>
      <c r="G13535">
        <v>6001</v>
      </c>
      <c r="H13535" t="s">
        <v>12134</v>
      </c>
      <c r="I13535">
        <v>37.767000000000003</v>
      </c>
      <c r="J13535">
        <v>-122.26730000000001</v>
      </c>
      <c r="K13535">
        <v>79177</v>
      </c>
      <c r="L13535">
        <v>2927</v>
      </c>
    </row>
    <row r="13536" spans="1:12" x14ac:dyDescent="0.2">
      <c r="A13536" t="s">
        <v>5537</v>
      </c>
      <c r="B13536" t="s">
        <v>16</v>
      </c>
      <c r="C13536" t="str">
        <f t="shared" si="211"/>
        <v>Three Rivers, CA</v>
      </c>
      <c r="D13536" t="s">
        <v>10524</v>
      </c>
      <c r="E13536">
        <v>6107</v>
      </c>
      <c r="F13536" t="s">
        <v>11993</v>
      </c>
      <c r="G13536">
        <v>6107</v>
      </c>
      <c r="H13536" t="s">
        <v>11993</v>
      </c>
      <c r="I13536">
        <v>36.431899999999999</v>
      </c>
      <c r="J13536">
        <v>-118.8806</v>
      </c>
      <c r="K13536">
        <v>2243</v>
      </c>
      <c r="L13536">
        <v>19</v>
      </c>
    </row>
    <row r="13537" spans="1:12" x14ac:dyDescent="0.2">
      <c r="A13537" t="s">
        <v>12528</v>
      </c>
      <c r="B13537" t="s">
        <v>16</v>
      </c>
      <c r="C13537" t="str">
        <f t="shared" si="211"/>
        <v>Pine Mountain Club, CA</v>
      </c>
      <c r="D13537" t="s">
        <v>10524</v>
      </c>
      <c r="E13537">
        <v>6029</v>
      </c>
      <c r="F13537" t="s">
        <v>12015</v>
      </c>
      <c r="G13537">
        <v>6029</v>
      </c>
      <c r="H13537" t="s">
        <v>12015</v>
      </c>
      <c r="I13537">
        <v>34.8446</v>
      </c>
      <c r="J13537">
        <v>-119.1669</v>
      </c>
      <c r="K13537">
        <v>1571</v>
      </c>
      <c r="L13537">
        <v>35</v>
      </c>
    </row>
    <row r="13538" spans="1:12" x14ac:dyDescent="0.2">
      <c r="A13538" t="s">
        <v>12529</v>
      </c>
      <c r="B13538" t="s">
        <v>16</v>
      </c>
      <c r="C13538" t="str">
        <f t="shared" si="211"/>
        <v>Pasatiempo, CA</v>
      </c>
      <c r="D13538" t="s">
        <v>10524</v>
      </c>
      <c r="E13538">
        <v>6087</v>
      </c>
      <c r="F13538" t="s">
        <v>4235</v>
      </c>
      <c r="G13538">
        <v>6087</v>
      </c>
      <c r="H13538" t="s">
        <v>4235</v>
      </c>
      <c r="I13538">
        <v>37.003500000000003</v>
      </c>
      <c r="J13538">
        <v>-122.0265</v>
      </c>
      <c r="K13538">
        <v>778</v>
      </c>
      <c r="L13538">
        <v>339</v>
      </c>
    </row>
    <row r="13539" spans="1:12" x14ac:dyDescent="0.2">
      <c r="A13539" t="s">
        <v>12530</v>
      </c>
      <c r="B13539" t="s">
        <v>16</v>
      </c>
      <c r="C13539" t="str">
        <f t="shared" si="211"/>
        <v>Salton City, CA</v>
      </c>
      <c r="D13539" t="s">
        <v>10524</v>
      </c>
      <c r="E13539">
        <v>6025</v>
      </c>
      <c r="F13539" t="s">
        <v>6131</v>
      </c>
      <c r="G13539">
        <v>6025</v>
      </c>
      <c r="H13539" t="s">
        <v>6131</v>
      </c>
      <c r="I13539">
        <v>33.299399999999999</v>
      </c>
      <c r="J13539">
        <v>-115.9609</v>
      </c>
      <c r="K13539">
        <v>5487</v>
      </c>
      <c r="L13539">
        <v>98</v>
      </c>
    </row>
    <row r="13540" spans="1:12" x14ac:dyDescent="0.2">
      <c r="A13540" t="s">
        <v>3584</v>
      </c>
      <c r="B13540" t="s">
        <v>16</v>
      </c>
      <c r="C13540" t="str">
        <f t="shared" si="211"/>
        <v>Sleepy Hollow, CA</v>
      </c>
      <c r="D13540" t="s">
        <v>10524</v>
      </c>
      <c r="E13540">
        <v>6041</v>
      </c>
      <c r="F13540" t="s">
        <v>11995</v>
      </c>
      <c r="G13540">
        <v>6041</v>
      </c>
      <c r="H13540" t="s">
        <v>11995</v>
      </c>
      <c r="I13540">
        <v>38.012</v>
      </c>
      <c r="J13540">
        <v>-122.5877</v>
      </c>
      <c r="K13540">
        <v>2239</v>
      </c>
      <c r="L13540">
        <v>289</v>
      </c>
    </row>
    <row r="13541" spans="1:12" x14ac:dyDescent="0.2">
      <c r="A13541" t="s">
        <v>12531</v>
      </c>
      <c r="B13541" t="s">
        <v>16</v>
      </c>
      <c r="C13541" t="str">
        <f t="shared" si="211"/>
        <v>Lake Mathews, CA</v>
      </c>
      <c r="D13541" t="s">
        <v>10524</v>
      </c>
      <c r="E13541">
        <v>6065</v>
      </c>
      <c r="F13541" t="s">
        <v>971</v>
      </c>
      <c r="G13541">
        <v>6065</v>
      </c>
      <c r="H13541" t="s">
        <v>971</v>
      </c>
      <c r="I13541">
        <v>33.825000000000003</v>
      </c>
      <c r="J13541">
        <v>-117.3683</v>
      </c>
      <c r="K13541">
        <v>6402</v>
      </c>
      <c r="L13541">
        <v>155</v>
      </c>
    </row>
    <row r="13542" spans="1:12" x14ac:dyDescent="0.2">
      <c r="A13542" t="s">
        <v>12532</v>
      </c>
      <c r="B13542" t="s">
        <v>16</v>
      </c>
      <c r="C13542" t="str">
        <f t="shared" si="211"/>
        <v>McGee Creek, CA</v>
      </c>
      <c r="D13542" t="s">
        <v>10524</v>
      </c>
      <c r="E13542">
        <v>6051</v>
      </c>
      <c r="F13542" t="s">
        <v>12359</v>
      </c>
      <c r="G13542">
        <v>6051</v>
      </c>
      <c r="H13542" t="s">
        <v>12359</v>
      </c>
      <c r="I13542">
        <v>37.572699999999998</v>
      </c>
      <c r="J13542">
        <v>-118.791</v>
      </c>
      <c r="K13542">
        <v>15</v>
      </c>
      <c r="L13542">
        <v>1</v>
      </c>
    </row>
    <row r="13543" spans="1:12" x14ac:dyDescent="0.2">
      <c r="A13543" t="s">
        <v>12533</v>
      </c>
      <c r="B13543" t="s">
        <v>16</v>
      </c>
      <c r="C13543" t="str">
        <f t="shared" si="211"/>
        <v>Rouse, CA</v>
      </c>
      <c r="D13543" t="s">
        <v>10524</v>
      </c>
      <c r="E13543">
        <v>6099</v>
      </c>
      <c r="F13543" t="s">
        <v>12081</v>
      </c>
      <c r="G13543">
        <v>6099</v>
      </c>
      <c r="H13543" t="s">
        <v>12081</v>
      </c>
      <c r="I13543">
        <v>37.619500000000002</v>
      </c>
      <c r="J13543">
        <v>-121.00839999999999</v>
      </c>
      <c r="K13543">
        <v>2044</v>
      </c>
      <c r="L13543">
        <v>3311</v>
      </c>
    </row>
    <row r="13544" spans="1:12" x14ac:dyDescent="0.2">
      <c r="A13544" t="s">
        <v>12534</v>
      </c>
      <c r="B13544" t="s">
        <v>16</v>
      </c>
      <c r="C13544" t="str">
        <f t="shared" si="211"/>
        <v>Hornitos, CA</v>
      </c>
      <c r="D13544" t="s">
        <v>10524</v>
      </c>
      <c r="E13544">
        <v>6043</v>
      </c>
      <c r="F13544" t="s">
        <v>12010</v>
      </c>
      <c r="G13544">
        <v>6043</v>
      </c>
      <c r="H13544" t="s">
        <v>12010</v>
      </c>
      <c r="I13544">
        <v>37.503399999999999</v>
      </c>
      <c r="J13544">
        <v>-120.242</v>
      </c>
      <c r="K13544">
        <v>0</v>
      </c>
      <c r="L13544">
        <v>0</v>
      </c>
    </row>
    <row r="13545" spans="1:12" x14ac:dyDescent="0.2">
      <c r="A13545" t="s">
        <v>8570</v>
      </c>
      <c r="B13545" t="s">
        <v>16</v>
      </c>
      <c r="C13545" t="str">
        <f t="shared" si="211"/>
        <v>Tipton, CA</v>
      </c>
      <c r="D13545" t="s">
        <v>10524</v>
      </c>
      <c r="E13545">
        <v>6107</v>
      </c>
      <c r="F13545" t="s">
        <v>11993</v>
      </c>
      <c r="G13545">
        <v>6107</v>
      </c>
      <c r="H13545" t="s">
        <v>11993</v>
      </c>
      <c r="I13545">
        <v>36.058500000000002</v>
      </c>
      <c r="J13545">
        <v>-119.313</v>
      </c>
      <c r="K13545">
        <v>3152</v>
      </c>
      <c r="L13545">
        <v>1205</v>
      </c>
    </row>
    <row r="13546" spans="1:12" x14ac:dyDescent="0.2">
      <c r="A13546" t="s">
        <v>12535</v>
      </c>
      <c r="B13546" t="s">
        <v>16</v>
      </c>
      <c r="C13546" t="str">
        <f t="shared" si="211"/>
        <v>Stanford, CA</v>
      </c>
      <c r="D13546" t="s">
        <v>10524</v>
      </c>
      <c r="E13546">
        <v>6085</v>
      </c>
      <c r="F13546" t="s">
        <v>4133</v>
      </c>
      <c r="G13546">
        <v>6085</v>
      </c>
      <c r="H13546" t="s">
        <v>4133</v>
      </c>
      <c r="I13546">
        <v>37.425199999999997</v>
      </c>
      <c r="J13546">
        <v>-122.1674</v>
      </c>
      <c r="K13546">
        <v>15277</v>
      </c>
      <c r="L13546">
        <v>2159</v>
      </c>
    </row>
    <row r="13547" spans="1:12" x14ac:dyDescent="0.2">
      <c r="A13547" t="s">
        <v>2968</v>
      </c>
      <c r="B13547" t="s">
        <v>16</v>
      </c>
      <c r="C13547" t="str">
        <f t="shared" si="211"/>
        <v>Beverly Hills, CA</v>
      </c>
      <c r="D13547" t="s">
        <v>10524</v>
      </c>
      <c r="E13547">
        <v>6037</v>
      </c>
      <c r="F13547" t="s">
        <v>6179</v>
      </c>
      <c r="G13547">
        <v>6037</v>
      </c>
      <c r="H13547" t="s">
        <v>6179</v>
      </c>
      <c r="I13547">
        <v>34.078600000000002</v>
      </c>
      <c r="J13547">
        <v>-118.4021</v>
      </c>
      <c r="K13547">
        <v>34484</v>
      </c>
      <c r="L13547">
        <v>2332</v>
      </c>
    </row>
    <row r="13548" spans="1:12" x14ac:dyDescent="0.2">
      <c r="A13548" t="s">
        <v>559</v>
      </c>
      <c r="B13548" t="s">
        <v>16</v>
      </c>
      <c r="C13548" t="str">
        <f t="shared" si="211"/>
        <v>Benton, CA</v>
      </c>
      <c r="D13548" t="s">
        <v>10524</v>
      </c>
      <c r="E13548">
        <v>6051</v>
      </c>
      <c r="F13548" t="s">
        <v>12359</v>
      </c>
      <c r="G13548">
        <v>6051</v>
      </c>
      <c r="H13548" t="s">
        <v>12359</v>
      </c>
      <c r="I13548">
        <v>37.818899999999999</v>
      </c>
      <c r="J13548">
        <v>-118.4845</v>
      </c>
      <c r="K13548">
        <v>293</v>
      </c>
      <c r="L13548">
        <v>3</v>
      </c>
    </row>
    <row r="13549" spans="1:12" x14ac:dyDescent="0.2">
      <c r="A13549" t="s">
        <v>12536</v>
      </c>
      <c r="B13549" t="s">
        <v>16</v>
      </c>
      <c r="C13549" t="str">
        <f t="shared" si="211"/>
        <v>Strawberry, CA</v>
      </c>
      <c r="D13549" t="s">
        <v>10524</v>
      </c>
      <c r="E13549">
        <v>6041</v>
      </c>
      <c r="F13549" t="s">
        <v>11995</v>
      </c>
      <c r="G13549">
        <v>6041</v>
      </c>
      <c r="H13549" t="s">
        <v>11995</v>
      </c>
      <c r="I13549">
        <v>37.892499999999998</v>
      </c>
      <c r="J13549">
        <v>-122.5078</v>
      </c>
      <c r="K13549">
        <v>5558</v>
      </c>
      <c r="L13549">
        <v>1614</v>
      </c>
    </row>
    <row r="13550" spans="1:12" x14ac:dyDescent="0.2">
      <c r="A13550" t="s">
        <v>12537</v>
      </c>
      <c r="B13550" t="s">
        <v>16</v>
      </c>
      <c r="C13550" t="str">
        <f t="shared" si="211"/>
        <v>Los Altos Hills, CA</v>
      </c>
      <c r="D13550" t="s">
        <v>10524</v>
      </c>
      <c r="E13550">
        <v>6085</v>
      </c>
      <c r="F13550" t="s">
        <v>4133</v>
      </c>
      <c r="G13550">
        <v>6085</v>
      </c>
      <c r="H13550" t="s">
        <v>4133</v>
      </c>
      <c r="I13550">
        <v>37.367199999999997</v>
      </c>
      <c r="J13550">
        <v>-122.139</v>
      </c>
      <c r="K13550">
        <v>8580</v>
      </c>
      <c r="L13550">
        <v>370</v>
      </c>
    </row>
    <row r="13551" spans="1:12" x14ac:dyDescent="0.2">
      <c r="A13551" t="s">
        <v>12538</v>
      </c>
      <c r="B13551" t="s">
        <v>16</v>
      </c>
      <c r="C13551" t="str">
        <f t="shared" si="211"/>
        <v>Little River, CA</v>
      </c>
      <c r="D13551" t="s">
        <v>10524</v>
      </c>
      <c r="E13551">
        <v>6045</v>
      </c>
      <c r="F13551" t="s">
        <v>12000</v>
      </c>
      <c r="G13551">
        <v>6045</v>
      </c>
      <c r="H13551" t="s">
        <v>12000</v>
      </c>
      <c r="I13551">
        <v>39.270299999999999</v>
      </c>
      <c r="J13551">
        <v>-123.7817</v>
      </c>
      <c r="K13551">
        <v>82</v>
      </c>
      <c r="L13551">
        <v>18</v>
      </c>
    </row>
    <row r="13552" spans="1:12" x14ac:dyDescent="0.2">
      <c r="A13552" t="s">
        <v>12539</v>
      </c>
      <c r="B13552" t="s">
        <v>16</v>
      </c>
      <c r="C13552" t="str">
        <f t="shared" si="211"/>
        <v>Bucks Lake, CA</v>
      </c>
      <c r="D13552" t="s">
        <v>10524</v>
      </c>
      <c r="E13552">
        <v>6063</v>
      </c>
      <c r="F13552" t="s">
        <v>12026</v>
      </c>
      <c r="G13552">
        <v>6063</v>
      </c>
      <c r="H13552" t="s">
        <v>12026</v>
      </c>
      <c r="I13552">
        <v>39.879800000000003</v>
      </c>
      <c r="J13552">
        <v>-121.19410000000001</v>
      </c>
      <c r="K13552">
        <v>16</v>
      </c>
      <c r="L13552">
        <v>0</v>
      </c>
    </row>
    <row r="13553" spans="1:12" x14ac:dyDescent="0.2">
      <c r="A13553" t="s">
        <v>12540</v>
      </c>
      <c r="B13553" t="s">
        <v>16</v>
      </c>
      <c r="C13553" t="str">
        <f t="shared" si="211"/>
        <v>Chowchilla, CA</v>
      </c>
      <c r="D13553" t="s">
        <v>10524</v>
      </c>
      <c r="E13553">
        <v>6039</v>
      </c>
      <c r="F13553" t="s">
        <v>11998</v>
      </c>
      <c r="G13553">
        <v>6039</v>
      </c>
      <c r="H13553" t="s">
        <v>11998</v>
      </c>
      <c r="I13553">
        <v>37.109499999999997</v>
      </c>
      <c r="J13553">
        <v>-120.2349</v>
      </c>
      <c r="K13553">
        <v>11740</v>
      </c>
      <c r="L13553">
        <v>646</v>
      </c>
    </row>
    <row r="13554" spans="1:12" x14ac:dyDescent="0.2">
      <c r="A13554" t="s">
        <v>5552</v>
      </c>
      <c r="B13554" t="s">
        <v>16</v>
      </c>
      <c r="C13554" t="str">
        <f t="shared" si="211"/>
        <v>Bishop, CA</v>
      </c>
      <c r="D13554" t="s">
        <v>10524</v>
      </c>
      <c r="E13554">
        <v>6027</v>
      </c>
      <c r="F13554" t="s">
        <v>12073</v>
      </c>
      <c r="G13554">
        <v>6027</v>
      </c>
      <c r="H13554" t="s">
        <v>12073</v>
      </c>
      <c r="I13554">
        <v>37.366500000000002</v>
      </c>
      <c r="J13554">
        <v>-118.39579999999999</v>
      </c>
      <c r="K13554">
        <v>9630</v>
      </c>
      <c r="L13554">
        <v>778</v>
      </c>
    </row>
    <row r="13555" spans="1:12" x14ac:dyDescent="0.2">
      <c r="A13555" t="s">
        <v>12541</v>
      </c>
      <c r="B13555" t="s">
        <v>16</v>
      </c>
      <c r="C13555" t="str">
        <f t="shared" si="211"/>
        <v>University of California-Merced, CA</v>
      </c>
      <c r="D13555" t="s">
        <v>10524</v>
      </c>
      <c r="E13555">
        <v>6047</v>
      </c>
      <c r="F13555" t="s">
        <v>12003</v>
      </c>
      <c r="G13555">
        <v>6047</v>
      </c>
      <c r="H13555" t="s">
        <v>12003</v>
      </c>
      <c r="I13555">
        <v>37.366599999999998</v>
      </c>
      <c r="J13555">
        <v>-120.419</v>
      </c>
      <c r="K13555">
        <v>0</v>
      </c>
      <c r="L13555">
        <v>0</v>
      </c>
    </row>
    <row r="13556" spans="1:12" x14ac:dyDescent="0.2">
      <c r="A13556" t="s">
        <v>5203</v>
      </c>
      <c r="B13556" t="s">
        <v>16</v>
      </c>
      <c r="C13556" t="str">
        <f t="shared" si="211"/>
        <v>Hartley, CA</v>
      </c>
      <c r="D13556" t="s">
        <v>10524</v>
      </c>
      <c r="E13556">
        <v>6095</v>
      </c>
      <c r="F13556" t="s">
        <v>12007</v>
      </c>
      <c r="G13556">
        <v>6095</v>
      </c>
      <c r="H13556" t="s">
        <v>12007</v>
      </c>
      <c r="I13556">
        <v>38.420299999999997</v>
      </c>
      <c r="J13556">
        <v>-121.9521</v>
      </c>
      <c r="K13556">
        <v>2807</v>
      </c>
      <c r="L13556">
        <v>167</v>
      </c>
    </row>
    <row r="13557" spans="1:12" x14ac:dyDescent="0.2">
      <c r="A13557" t="s">
        <v>12542</v>
      </c>
      <c r="B13557" t="s">
        <v>16</v>
      </c>
      <c r="C13557" t="str">
        <f t="shared" si="211"/>
        <v>Valinda, CA</v>
      </c>
      <c r="D13557" t="s">
        <v>10524</v>
      </c>
      <c r="E13557">
        <v>6037</v>
      </c>
      <c r="F13557" t="s">
        <v>6179</v>
      </c>
      <c r="G13557">
        <v>6037</v>
      </c>
      <c r="H13557" t="s">
        <v>6179</v>
      </c>
      <c r="I13557">
        <v>34.04</v>
      </c>
      <c r="J13557">
        <v>-117.9301</v>
      </c>
      <c r="K13557">
        <v>25080</v>
      </c>
      <c r="L13557">
        <v>4807</v>
      </c>
    </row>
    <row r="13558" spans="1:12" x14ac:dyDescent="0.2">
      <c r="A13558" t="s">
        <v>4949</v>
      </c>
      <c r="B13558" t="s">
        <v>16</v>
      </c>
      <c r="C13558" t="str">
        <f t="shared" si="211"/>
        <v>Commerce, CA</v>
      </c>
      <c r="D13558" t="s">
        <v>10524</v>
      </c>
      <c r="E13558">
        <v>6037</v>
      </c>
      <c r="F13558" t="s">
        <v>6179</v>
      </c>
      <c r="G13558">
        <v>6037</v>
      </c>
      <c r="H13558" t="s">
        <v>6179</v>
      </c>
      <c r="I13558">
        <v>33.996299999999998</v>
      </c>
      <c r="J13558">
        <v>-118.1519</v>
      </c>
      <c r="K13558">
        <v>12947</v>
      </c>
      <c r="L13558">
        <v>764</v>
      </c>
    </row>
    <row r="13559" spans="1:12" x14ac:dyDescent="0.2">
      <c r="A13559" t="s">
        <v>12543</v>
      </c>
      <c r="B13559" t="s">
        <v>16</v>
      </c>
      <c r="C13559" t="str">
        <f t="shared" si="211"/>
        <v>Vandenberg AFB, CA</v>
      </c>
      <c r="D13559" t="s">
        <v>10524</v>
      </c>
      <c r="E13559">
        <v>6083</v>
      </c>
      <c r="F13559" t="s">
        <v>12049</v>
      </c>
      <c r="G13559">
        <v>6083</v>
      </c>
      <c r="H13559" t="s">
        <v>12049</v>
      </c>
      <c r="I13559">
        <v>34.7483</v>
      </c>
      <c r="J13559">
        <v>-120.51819999999999</v>
      </c>
      <c r="K13559">
        <v>3450</v>
      </c>
      <c r="L13559">
        <v>60</v>
      </c>
    </row>
    <row r="13560" spans="1:12" x14ac:dyDescent="0.2">
      <c r="A13560" t="s">
        <v>12544</v>
      </c>
      <c r="B13560" t="s">
        <v>16</v>
      </c>
      <c r="C13560" t="str">
        <f t="shared" si="211"/>
        <v>Thermal, CA</v>
      </c>
      <c r="D13560" t="s">
        <v>10524</v>
      </c>
      <c r="E13560">
        <v>6065</v>
      </c>
      <c r="F13560" t="s">
        <v>971</v>
      </c>
      <c r="G13560">
        <v>6065</v>
      </c>
      <c r="H13560" t="s">
        <v>971</v>
      </c>
      <c r="I13560">
        <v>33.626199999999997</v>
      </c>
      <c r="J13560">
        <v>-116.1309</v>
      </c>
      <c r="K13560">
        <v>2166</v>
      </c>
      <c r="L13560">
        <v>89</v>
      </c>
    </row>
    <row r="13561" spans="1:12" x14ac:dyDescent="0.2">
      <c r="A13561" t="s">
        <v>12545</v>
      </c>
      <c r="B13561" t="s">
        <v>16</v>
      </c>
      <c r="C13561" t="str">
        <f t="shared" si="211"/>
        <v>Topanga, CA</v>
      </c>
      <c r="D13561" t="s">
        <v>10524</v>
      </c>
      <c r="E13561">
        <v>6037</v>
      </c>
      <c r="F13561" t="s">
        <v>6179</v>
      </c>
      <c r="G13561">
        <v>6037</v>
      </c>
      <c r="H13561" t="s">
        <v>6179</v>
      </c>
      <c r="I13561">
        <v>34.096400000000003</v>
      </c>
      <c r="J13561">
        <v>-118.6053</v>
      </c>
      <c r="K13561">
        <v>7705</v>
      </c>
      <c r="L13561">
        <v>155</v>
      </c>
    </row>
    <row r="13562" spans="1:12" x14ac:dyDescent="0.2">
      <c r="A13562" t="s">
        <v>12546</v>
      </c>
      <c r="B13562" t="s">
        <v>16</v>
      </c>
      <c r="C13562" t="str">
        <f t="shared" si="211"/>
        <v>Temelec, CA</v>
      </c>
      <c r="D13562" t="s">
        <v>10524</v>
      </c>
      <c r="E13562">
        <v>6097</v>
      </c>
      <c r="F13562" t="s">
        <v>12002</v>
      </c>
      <c r="G13562">
        <v>6097</v>
      </c>
      <c r="H13562" t="s">
        <v>12002</v>
      </c>
      <c r="I13562">
        <v>38.2577</v>
      </c>
      <c r="J13562">
        <v>-122.4982</v>
      </c>
      <c r="K13562">
        <v>1641</v>
      </c>
      <c r="L13562">
        <v>399</v>
      </c>
    </row>
    <row r="13563" spans="1:12" x14ac:dyDescent="0.2">
      <c r="A13563" t="s">
        <v>12547</v>
      </c>
      <c r="B13563" t="s">
        <v>16</v>
      </c>
      <c r="C13563" t="str">
        <f t="shared" si="211"/>
        <v>Hasley Canyon, CA</v>
      </c>
      <c r="D13563" t="s">
        <v>10524</v>
      </c>
      <c r="E13563">
        <v>6037</v>
      </c>
      <c r="F13563" t="s">
        <v>6179</v>
      </c>
      <c r="G13563">
        <v>6037</v>
      </c>
      <c r="H13563" t="s">
        <v>6179</v>
      </c>
      <c r="I13563">
        <v>34.481699999999996</v>
      </c>
      <c r="J13563">
        <v>-118.6665</v>
      </c>
      <c r="K13563">
        <v>1068</v>
      </c>
      <c r="L13563">
        <v>71</v>
      </c>
    </row>
    <row r="13564" spans="1:12" x14ac:dyDescent="0.2">
      <c r="A13564" t="s">
        <v>12548</v>
      </c>
      <c r="B13564" t="s">
        <v>16</v>
      </c>
      <c r="C13564" t="str">
        <f t="shared" si="211"/>
        <v>Paynes Creek, CA</v>
      </c>
      <c r="D13564" t="s">
        <v>10524</v>
      </c>
      <c r="E13564">
        <v>6103</v>
      </c>
      <c r="F13564" t="s">
        <v>12106</v>
      </c>
      <c r="G13564">
        <v>6103</v>
      </c>
      <c r="H13564" t="s">
        <v>12106</v>
      </c>
      <c r="I13564">
        <v>40.341000000000001</v>
      </c>
      <c r="J13564">
        <v>-121.9174</v>
      </c>
      <c r="K13564">
        <v>53</v>
      </c>
      <c r="L13564">
        <v>5</v>
      </c>
    </row>
    <row r="13565" spans="1:12" x14ac:dyDescent="0.2">
      <c r="A13565" t="s">
        <v>4413</v>
      </c>
      <c r="B13565" t="s">
        <v>16</v>
      </c>
      <c r="C13565" t="str">
        <f t="shared" si="211"/>
        <v>Malaga, CA</v>
      </c>
      <c r="D13565" t="s">
        <v>10524</v>
      </c>
      <c r="E13565">
        <v>6019</v>
      </c>
      <c r="F13565" t="s">
        <v>6190</v>
      </c>
      <c r="G13565">
        <v>6019</v>
      </c>
      <c r="H13565" t="s">
        <v>6190</v>
      </c>
      <c r="I13565">
        <v>36.681600000000003</v>
      </c>
      <c r="J13565">
        <v>-119.73180000000001</v>
      </c>
      <c r="K13565">
        <v>1287</v>
      </c>
      <c r="L13565">
        <v>1814</v>
      </c>
    </row>
    <row r="13566" spans="1:12" x14ac:dyDescent="0.2">
      <c r="A13566" t="s">
        <v>2975</v>
      </c>
      <c r="B13566" t="s">
        <v>16</v>
      </c>
      <c r="C13566" t="str">
        <f t="shared" si="211"/>
        <v>Hawthorne, CA</v>
      </c>
      <c r="D13566" t="s">
        <v>10524</v>
      </c>
      <c r="E13566">
        <v>6037</v>
      </c>
      <c r="F13566" t="s">
        <v>6179</v>
      </c>
      <c r="G13566">
        <v>6037</v>
      </c>
      <c r="H13566" t="s">
        <v>6179</v>
      </c>
      <c r="I13566">
        <v>33.9146</v>
      </c>
      <c r="J13566">
        <v>-118.3476</v>
      </c>
      <c r="K13566">
        <v>87854</v>
      </c>
      <c r="L13566">
        <v>5576</v>
      </c>
    </row>
    <row r="13567" spans="1:12" x14ac:dyDescent="0.2">
      <c r="A13567" t="s">
        <v>12549</v>
      </c>
      <c r="B13567" t="s">
        <v>16</v>
      </c>
      <c r="C13567" t="str">
        <f t="shared" si="211"/>
        <v>Cantua Creek, CA</v>
      </c>
      <c r="D13567" t="s">
        <v>10524</v>
      </c>
      <c r="E13567">
        <v>6019</v>
      </c>
      <c r="F13567" t="s">
        <v>6190</v>
      </c>
      <c r="G13567">
        <v>6019</v>
      </c>
      <c r="H13567" t="s">
        <v>6190</v>
      </c>
      <c r="I13567">
        <v>36.500100000000003</v>
      </c>
      <c r="J13567">
        <v>-120.3164</v>
      </c>
      <c r="K13567">
        <v>386</v>
      </c>
      <c r="L13567">
        <v>39</v>
      </c>
    </row>
    <row r="13568" spans="1:12" x14ac:dyDescent="0.2">
      <c r="A13568" t="s">
        <v>12550</v>
      </c>
      <c r="B13568" t="s">
        <v>16</v>
      </c>
      <c r="C13568" t="str">
        <f t="shared" si="211"/>
        <v>Rancho Tehama Reserve, CA</v>
      </c>
      <c r="D13568" t="s">
        <v>10524</v>
      </c>
      <c r="E13568">
        <v>6103</v>
      </c>
      <c r="F13568" t="s">
        <v>12106</v>
      </c>
      <c r="G13568">
        <v>6103</v>
      </c>
      <c r="H13568" t="s">
        <v>12106</v>
      </c>
      <c r="I13568">
        <v>40.000999999999998</v>
      </c>
      <c r="J13568">
        <v>-122.4418</v>
      </c>
      <c r="K13568">
        <v>2259</v>
      </c>
      <c r="L13568">
        <v>74</v>
      </c>
    </row>
    <row r="13569" spans="1:12" x14ac:dyDescent="0.2">
      <c r="A13569" t="s">
        <v>1458</v>
      </c>
      <c r="B13569" t="s">
        <v>16</v>
      </c>
      <c r="C13569" t="str">
        <f t="shared" si="211"/>
        <v>Spring Valley, CA</v>
      </c>
      <c r="D13569" t="s">
        <v>10524</v>
      </c>
      <c r="E13569">
        <v>6073</v>
      </c>
      <c r="F13569" t="s">
        <v>4820</v>
      </c>
      <c r="G13569">
        <v>6073</v>
      </c>
      <c r="H13569" t="s">
        <v>4820</v>
      </c>
      <c r="I13569">
        <v>32.731699999999996</v>
      </c>
      <c r="J13569">
        <v>-116.9766</v>
      </c>
      <c r="K13569">
        <v>30439</v>
      </c>
      <c r="L13569">
        <v>1601</v>
      </c>
    </row>
    <row r="13570" spans="1:12" x14ac:dyDescent="0.2">
      <c r="A13570" t="s">
        <v>8533</v>
      </c>
      <c r="B13570" t="s">
        <v>16</v>
      </c>
      <c r="C13570" t="str">
        <f t="shared" si="211"/>
        <v>Belden, CA</v>
      </c>
      <c r="D13570" t="s">
        <v>10524</v>
      </c>
      <c r="E13570">
        <v>6063</v>
      </c>
      <c r="F13570" t="s">
        <v>12026</v>
      </c>
      <c r="G13570">
        <v>6063</v>
      </c>
      <c r="H13570" t="s">
        <v>12026</v>
      </c>
      <c r="I13570">
        <v>40.003999999999998</v>
      </c>
      <c r="J13570">
        <v>-121.25409999999999</v>
      </c>
      <c r="K13570">
        <v>0</v>
      </c>
      <c r="L13570">
        <v>0</v>
      </c>
    </row>
    <row r="13571" spans="1:12" x14ac:dyDescent="0.2">
      <c r="A13571" t="s">
        <v>12551</v>
      </c>
      <c r="B13571" t="s">
        <v>16</v>
      </c>
      <c r="C13571" t="str">
        <f t="shared" si="211"/>
        <v>Lakehead, CA</v>
      </c>
      <c r="D13571" t="s">
        <v>10524</v>
      </c>
      <c r="E13571">
        <v>6089</v>
      </c>
      <c r="F13571" t="s">
        <v>12018</v>
      </c>
      <c r="G13571">
        <v>6089</v>
      </c>
      <c r="H13571" t="s">
        <v>12018</v>
      </c>
      <c r="I13571">
        <v>40.900700000000001</v>
      </c>
      <c r="J13571">
        <v>-122.39239999999999</v>
      </c>
      <c r="K13571">
        <v>596</v>
      </c>
      <c r="L13571">
        <v>49</v>
      </c>
    </row>
    <row r="13572" spans="1:12" x14ac:dyDescent="0.2">
      <c r="A13572" t="s">
        <v>12552</v>
      </c>
      <c r="B13572" t="s">
        <v>16</v>
      </c>
      <c r="C13572" t="str">
        <f t="shared" ref="C13572:C13635" si="212">_xlfn.CONCAT(A13572,","," ",B13572)</f>
        <v>San Pasqual, CA</v>
      </c>
      <c r="D13572" t="s">
        <v>10524</v>
      </c>
      <c r="E13572">
        <v>6037</v>
      </c>
      <c r="F13572" t="s">
        <v>6179</v>
      </c>
      <c r="G13572">
        <v>6037</v>
      </c>
      <c r="H13572" t="s">
        <v>6179</v>
      </c>
      <c r="I13572">
        <v>34.139200000000002</v>
      </c>
      <c r="J13572">
        <v>-118.10250000000001</v>
      </c>
      <c r="K13572">
        <v>1966</v>
      </c>
      <c r="L13572">
        <v>2975</v>
      </c>
    </row>
    <row r="13573" spans="1:12" x14ac:dyDescent="0.2">
      <c r="A13573" t="s">
        <v>12049</v>
      </c>
      <c r="B13573" t="s">
        <v>16</v>
      </c>
      <c r="C13573" t="str">
        <f t="shared" si="212"/>
        <v>Santa Barbara, CA</v>
      </c>
      <c r="D13573" t="s">
        <v>10524</v>
      </c>
      <c r="E13573">
        <v>6083</v>
      </c>
      <c r="F13573" t="s">
        <v>12049</v>
      </c>
      <c r="G13573">
        <v>6083</v>
      </c>
      <c r="H13573" t="s">
        <v>12049</v>
      </c>
      <c r="I13573">
        <v>34.4285</v>
      </c>
      <c r="J13573">
        <v>-119.72020000000001</v>
      </c>
      <c r="K13573">
        <v>204034</v>
      </c>
      <c r="L13573">
        <v>1823</v>
      </c>
    </row>
    <row r="13574" spans="1:12" x14ac:dyDescent="0.2">
      <c r="A13574" t="s">
        <v>12553</v>
      </c>
      <c r="B13574" t="s">
        <v>16</v>
      </c>
      <c r="C13574" t="str">
        <f t="shared" si="212"/>
        <v>Highgrove, CA</v>
      </c>
      <c r="D13574" t="s">
        <v>10524</v>
      </c>
      <c r="E13574">
        <v>6065</v>
      </c>
      <c r="F13574" t="s">
        <v>971</v>
      </c>
      <c r="G13574">
        <v>6065</v>
      </c>
      <c r="H13574" t="s">
        <v>971</v>
      </c>
      <c r="I13574">
        <v>34.010599999999997</v>
      </c>
      <c r="J13574">
        <v>-117.3098</v>
      </c>
      <c r="K13574">
        <v>4302</v>
      </c>
      <c r="L13574">
        <v>515</v>
      </c>
    </row>
    <row r="13575" spans="1:12" x14ac:dyDescent="0.2">
      <c r="A13575" t="s">
        <v>12554</v>
      </c>
      <c r="B13575" t="s">
        <v>16</v>
      </c>
      <c r="C13575" t="str">
        <f t="shared" si="212"/>
        <v>Nipinnawasee, CA</v>
      </c>
      <c r="D13575" t="s">
        <v>10524</v>
      </c>
      <c r="E13575">
        <v>6039</v>
      </c>
      <c r="F13575" t="s">
        <v>11998</v>
      </c>
      <c r="G13575">
        <v>6039</v>
      </c>
      <c r="H13575" t="s">
        <v>11998</v>
      </c>
      <c r="I13575">
        <v>37.403100000000002</v>
      </c>
      <c r="J13575">
        <v>-119.72929999999999</v>
      </c>
      <c r="K13575">
        <v>417</v>
      </c>
      <c r="L13575">
        <v>52</v>
      </c>
    </row>
    <row r="13576" spans="1:12" x14ac:dyDescent="0.2">
      <c r="A13576" t="s">
        <v>9397</v>
      </c>
      <c r="B13576" t="s">
        <v>16</v>
      </c>
      <c r="C13576" t="str">
        <f t="shared" si="212"/>
        <v>Kensington, CA</v>
      </c>
      <c r="D13576" t="s">
        <v>10524</v>
      </c>
      <c r="E13576">
        <v>6013</v>
      </c>
      <c r="F13576" t="s">
        <v>12100</v>
      </c>
      <c r="G13576">
        <v>6013</v>
      </c>
      <c r="H13576" t="s">
        <v>12100</v>
      </c>
      <c r="I13576">
        <v>37.9084</v>
      </c>
      <c r="J13576">
        <v>-122.2805</v>
      </c>
      <c r="K13576">
        <v>5573</v>
      </c>
      <c r="L13576">
        <v>2273</v>
      </c>
    </row>
    <row r="13577" spans="1:12" x14ac:dyDescent="0.2">
      <c r="A13577" t="s">
        <v>12555</v>
      </c>
      <c r="B13577" t="s">
        <v>16</v>
      </c>
      <c r="C13577" t="str">
        <f t="shared" si="212"/>
        <v>Cazadero, CA</v>
      </c>
      <c r="D13577" t="s">
        <v>10524</v>
      </c>
      <c r="E13577">
        <v>6097</v>
      </c>
      <c r="F13577" t="s">
        <v>12002</v>
      </c>
      <c r="G13577">
        <v>6097</v>
      </c>
      <c r="H13577" t="s">
        <v>12002</v>
      </c>
      <c r="I13577">
        <v>38.526499999999999</v>
      </c>
      <c r="J13577">
        <v>-123.09780000000001</v>
      </c>
      <c r="K13577">
        <v>285</v>
      </c>
      <c r="L13577">
        <v>15</v>
      </c>
    </row>
    <row r="13578" spans="1:12" x14ac:dyDescent="0.2">
      <c r="A13578" t="s">
        <v>7541</v>
      </c>
      <c r="B13578" t="s">
        <v>16</v>
      </c>
      <c r="C13578" t="str">
        <f t="shared" si="212"/>
        <v>Winton, CA</v>
      </c>
      <c r="D13578" t="s">
        <v>10524</v>
      </c>
      <c r="E13578">
        <v>6047</v>
      </c>
      <c r="F13578" t="s">
        <v>12003</v>
      </c>
      <c r="G13578">
        <v>6047</v>
      </c>
      <c r="H13578" t="s">
        <v>12003</v>
      </c>
      <c r="I13578">
        <v>37.385399999999997</v>
      </c>
      <c r="J13578">
        <v>-120.6173</v>
      </c>
      <c r="K13578">
        <v>11487</v>
      </c>
      <c r="L13578">
        <v>1458</v>
      </c>
    </row>
    <row r="13579" spans="1:12" x14ac:dyDescent="0.2">
      <c r="A13579" t="s">
        <v>12556</v>
      </c>
      <c r="B13579" t="s">
        <v>16</v>
      </c>
      <c r="C13579" t="str">
        <f t="shared" si="212"/>
        <v>Garey, CA</v>
      </c>
      <c r="D13579" t="s">
        <v>10524</v>
      </c>
      <c r="E13579">
        <v>6083</v>
      </c>
      <c r="F13579" t="s">
        <v>12049</v>
      </c>
      <c r="G13579">
        <v>6083</v>
      </c>
      <c r="H13579" t="s">
        <v>12049</v>
      </c>
      <c r="I13579">
        <v>34.886899999999997</v>
      </c>
      <c r="J13579">
        <v>-120.3141</v>
      </c>
      <c r="K13579">
        <v>137</v>
      </c>
      <c r="L13579">
        <v>41</v>
      </c>
    </row>
    <row r="13580" spans="1:12" x14ac:dyDescent="0.2">
      <c r="A13580" t="s">
        <v>12557</v>
      </c>
      <c r="B13580" t="s">
        <v>16</v>
      </c>
      <c r="C13580" t="str">
        <f t="shared" si="212"/>
        <v>Tahoma, CA</v>
      </c>
      <c r="D13580" t="s">
        <v>10524</v>
      </c>
      <c r="E13580">
        <v>6061</v>
      </c>
      <c r="F13580" t="s">
        <v>12012</v>
      </c>
      <c r="G13580" t="s">
        <v>12558</v>
      </c>
      <c r="H13580" t="s">
        <v>12559</v>
      </c>
      <c r="I13580">
        <v>39.063299999999998</v>
      </c>
      <c r="J13580">
        <v>-120.1438</v>
      </c>
      <c r="K13580">
        <v>675</v>
      </c>
      <c r="L13580">
        <v>100</v>
      </c>
    </row>
    <row r="13581" spans="1:12" x14ac:dyDescent="0.2">
      <c r="A13581" t="s">
        <v>12560</v>
      </c>
      <c r="B13581" t="s">
        <v>16</v>
      </c>
      <c r="C13581" t="str">
        <f t="shared" si="212"/>
        <v>Rancho Murieta, CA</v>
      </c>
      <c r="D13581" t="s">
        <v>10524</v>
      </c>
      <c r="E13581">
        <v>6067</v>
      </c>
      <c r="F13581" t="s">
        <v>4409</v>
      </c>
      <c r="G13581">
        <v>6067</v>
      </c>
      <c r="H13581" t="s">
        <v>4409</v>
      </c>
      <c r="I13581">
        <v>38.508499999999998</v>
      </c>
      <c r="J13581">
        <v>-121.0716</v>
      </c>
      <c r="K13581">
        <v>5424</v>
      </c>
      <c r="L13581">
        <v>176</v>
      </c>
    </row>
    <row r="13582" spans="1:12" x14ac:dyDescent="0.2">
      <c r="A13582" t="s">
        <v>12561</v>
      </c>
      <c r="B13582" t="s">
        <v>16</v>
      </c>
      <c r="C13582" t="str">
        <f t="shared" si="212"/>
        <v>Stallion Springs, CA</v>
      </c>
      <c r="D13582" t="s">
        <v>10524</v>
      </c>
      <c r="E13582">
        <v>6029</v>
      </c>
      <c r="F13582" t="s">
        <v>12015</v>
      </c>
      <c r="G13582">
        <v>6029</v>
      </c>
      <c r="H13582" t="s">
        <v>12015</v>
      </c>
      <c r="I13582">
        <v>35.093499999999999</v>
      </c>
      <c r="J13582">
        <v>-118.6477</v>
      </c>
      <c r="K13582">
        <v>3417</v>
      </c>
      <c r="L13582">
        <v>80</v>
      </c>
    </row>
    <row r="13583" spans="1:12" x14ac:dyDescent="0.2">
      <c r="A13583" t="s">
        <v>12562</v>
      </c>
      <c r="B13583" t="s">
        <v>16</v>
      </c>
      <c r="C13583" t="str">
        <f t="shared" si="212"/>
        <v>Mettler, CA</v>
      </c>
      <c r="D13583" t="s">
        <v>10524</v>
      </c>
      <c r="E13583">
        <v>6029</v>
      </c>
      <c r="F13583" t="s">
        <v>12015</v>
      </c>
      <c r="G13583">
        <v>6029</v>
      </c>
      <c r="H13583" t="s">
        <v>12015</v>
      </c>
      <c r="I13583">
        <v>35.063499999999998</v>
      </c>
      <c r="J13583">
        <v>-118.9729</v>
      </c>
      <c r="K13583">
        <v>114</v>
      </c>
      <c r="L13583">
        <v>189</v>
      </c>
    </row>
    <row r="13584" spans="1:12" x14ac:dyDescent="0.2">
      <c r="A13584" t="s">
        <v>12563</v>
      </c>
      <c r="B13584" t="s">
        <v>16</v>
      </c>
      <c r="C13584" t="str">
        <f t="shared" si="212"/>
        <v>Healdsburg, CA</v>
      </c>
      <c r="D13584" t="s">
        <v>10524</v>
      </c>
      <c r="E13584">
        <v>6097</v>
      </c>
      <c r="F13584" t="s">
        <v>12002</v>
      </c>
      <c r="G13584">
        <v>6097</v>
      </c>
      <c r="H13584" t="s">
        <v>12002</v>
      </c>
      <c r="I13584">
        <v>38.622900000000001</v>
      </c>
      <c r="J13584">
        <v>-122.8651</v>
      </c>
      <c r="K13584">
        <v>11840</v>
      </c>
      <c r="L13584">
        <v>1025</v>
      </c>
    </row>
    <row r="13585" spans="1:12" x14ac:dyDescent="0.2">
      <c r="A13585" t="s">
        <v>370</v>
      </c>
      <c r="B13585" t="s">
        <v>16</v>
      </c>
      <c r="C13585" t="str">
        <f t="shared" si="212"/>
        <v>Farmington, CA</v>
      </c>
      <c r="D13585" t="s">
        <v>10524</v>
      </c>
      <c r="E13585">
        <v>6077</v>
      </c>
      <c r="F13585" t="s">
        <v>12027</v>
      </c>
      <c r="G13585">
        <v>6077</v>
      </c>
      <c r="H13585" t="s">
        <v>12027</v>
      </c>
      <c r="I13585">
        <v>37.929900000000004</v>
      </c>
      <c r="J13585">
        <v>-121.0044</v>
      </c>
      <c r="K13585">
        <v>103</v>
      </c>
      <c r="L13585">
        <v>15</v>
      </c>
    </row>
    <row r="13586" spans="1:12" x14ac:dyDescent="0.2">
      <c r="A13586" t="s">
        <v>12564</v>
      </c>
      <c r="B13586" t="s">
        <v>16</v>
      </c>
      <c r="C13586" t="str">
        <f t="shared" si="212"/>
        <v>Mayfair, CA</v>
      </c>
      <c r="D13586" t="s">
        <v>10524</v>
      </c>
      <c r="E13586">
        <v>6019</v>
      </c>
      <c r="F13586" t="s">
        <v>6190</v>
      </c>
      <c r="G13586">
        <v>6019</v>
      </c>
      <c r="H13586" t="s">
        <v>6190</v>
      </c>
      <c r="I13586">
        <v>36.769399999999997</v>
      </c>
      <c r="J13586">
        <v>-119.7612</v>
      </c>
      <c r="K13586">
        <v>4953</v>
      </c>
      <c r="L13586">
        <v>3688</v>
      </c>
    </row>
    <row r="13587" spans="1:12" x14ac:dyDescent="0.2">
      <c r="A13587" t="s">
        <v>12565</v>
      </c>
      <c r="B13587" t="s">
        <v>16</v>
      </c>
      <c r="C13587" t="str">
        <f t="shared" si="212"/>
        <v>Coronita, CA</v>
      </c>
      <c r="D13587" t="s">
        <v>10524</v>
      </c>
      <c r="E13587">
        <v>6065</v>
      </c>
      <c r="F13587" t="s">
        <v>971</v>
      </c>
      <c r="G13587">
        <v>6065</v>
      </c>
      <c r="H13587" t="s">
        <v>971</v>
      </c>
      <c r="I13587">
        <v>33.875999999999998</v>
      </c>
      <c r="J13587">
        <v>-117.611</v>
      </c>
      <c r="K13587">
        <v>2961</v>
      </c>
      <c r="L13587">
        <v>1910</v>
      </c>
    </row>
    <row r="13588" spans="1:12" x14ac:dyDescent="0.2">
      <c r="A13588" t="s">
        <v>1009</v>
      </c>
      <c r="B13588" t="s">
        <v>16</v>
      </c>
      <c r="C13588" t="str">
        <f t="shared" si="212"/>
        <v>Felton, CA</v>
      </c>
      <c r="D13588" t="s">
        <v>10524</v>
      </c>
      <c r="E13588">
        <v>6087</v>
      </c>
      <c r="F13588" t="s">
        <v>4235</v>
      </c>
      <c r="G13588">
        <v>6087</v>
      </c>
      <c r="H13588" t="s">
        <v>4235</v>
      </c>
      <c r="I13588">
        <v>37.039200000000001</v>
      </c>
      <c r="J13588">
        <v>-122.0804</v>
      </c>
      <c r="K13588">
        <v>3671</v>
      </c>
      <c r="L13588">
        <v>311</v>
      </c>
    </row>
    <row r="13589" spans="1:12" x14ac:dyDescent="0.2">
      <c r="A13589" t="s">
        <v>2536</v>
      </c>
      <c r="B13589" t="s">
        <v>16</v>
      </c>
      <c r="C13589" t="str">
        <f t="shared" si="212"/>
        <v>Hillsborough, CA</v>
      </c>
      <c r="D13589" t="s">
        <v>10524</v>
      </c>
      <c r="E13589">
        <v>6081</v>
      </c>
      <c r="F13589" t="s">
        <v>4402</v>
      </c>
      <c r="G13589">
        <v>6081</v>
      </c>
      <c r="H13589" t="s">
        <v>4402</v>
      </c>
      <c r="I13589">
        <v>37.557299999999998</v>
      </c>
      <c r="J13589">
        <v>-122.3587</v>
      </c>
      <c r="K13589">
        <v>11486</v>
      </c>
      <c r="L13589">
        <v>716</v>
      </c>
    </row>
    <row r="13590" spans="1:12" x14ac:dyDescent="0.2">
      <c r="A13590" t="s">
        <v>12566</v>
      </c>
      <c r="B13590" t="s">
        <v>16</v>
      </c>
      <c r="C13590" t="str">
        <f t="shared" si="212"/>
        <v>Point Reyes Station, CA</v>
      </c>
      <c r="D13590" t="s">
        <v>10524</v>
      </c>
      <c r="E13590">
        <v>6041</v>
      </c>
      <c r="F13590" t="s">
        <v>11995</v>
      </c>
      <c r="G13590">
        <v>6041</v>
      </c>
      <c r="H13590" t="s">
        <v>11995</v>
      </c>
      <c r="I13590">
        <v>38.084699999999998</v>
      </c>
      <c r="J13590">
        <v>-122.80929999999999</v>
      </c>
      <c r="K13590">
        <v>443</v>
      </c>
      <c r="L13590">
        <v>47</v>
      </c>
    </row>
    <row r="13591" spans="1:12" x14ac:dyDescent="0.2">
      <c r="A13591" t="s">
        <v>12567</v>
      </c>
      <c r="B13591" t="s">
        <v>16</v>
      </c>
      <c r="C13591" t="str">
        <f t="shared" si="212"/>
        <v>Tranquillity, CA</v>
      </c>
      <c r="D13591" t="s">
        <v>10524</v>
      </c>
      <c r="E13591">
        <v>6019</v>
      </c>
      <c r="F13591" t="s">
        <v>6190</v>
      </c>
      <c r="G13591">
        <v>6019</v>
      </c>
      <c r="H13591" t="s">
        <v>6190</v>
      </c>
      <c r="I13591">
        <v>36.648000000000003</v>
      </c>
      <c r="J13591">
        <v>-120.2526</v>
      </c>
      <c r="K13591">
        <v>758</v>
      </c>
      <c r="L13591">
        <v>474</v>
      </c>
    </row>
    <row r="13592" spans="1:12" x14ac:dyDescent="0.2">
      <c r="A13592" t="s">
        <v>12568</v>
      </c>
      <c r="B13592" t="s">
        <v>16</v>
      </c>
      <c r="C13592" t="str">
        <f t="shared" si="212"/>
        <v>Nord, CA</v>
      </c>
      <c r="D13592" t="s">
        <v>10524</v>
      </c>
      <c r="E13592">
        <v>6007</v>
      </c>
      <c r="F13592" t="s">
        <v>7012</v>
      </c>
      <c r="G13592">
        <v>6007</v>
      </c>
      <c r="H13592" t="s">
        <v>7012</v>
      </c>
      <c r="I13592">
        <v>39.773899999999998</v>
      </c>
      <c r="J13592">
        <v>-121.95480000000001</v>
      </c>
      <c r="K13592">
        <v>492</v>
      </c>
      <c r="L13592">
        <v>90</v>
      </c>
    </row>
    <row r="13593" spans="1:12" x14ac:dyDescent="0.2">
      <c r="A13593" t="s">
        <v>12569</v>
      </c>
      <c r="B13593" t="s">
        <v>16</v>
      </c>
      <c r="C13593" t="str">
        <f t="shared" si="212"/>
        <v>La Habra Heights, CA</v>
      </c>
      <c r="D13593" t="s">
        <v>10524</v>
      </c>
      <c r="E13593">
        <v>6037</v>
      </c>
      <c r="F13593" t="s">
        <v>6179</v>
      </c>
      <c r="G13593">
        <v>6037</v>
      </c>
      <c r="H13593" t="s">
        <v>6179</v>
      </c>
      <c r="I13593">
        <v>33.960299999999997</v>
      </c>
      <c r="J13593">
        <v>-117.9509</v>
      </c>
      <c r="K13593">
        <v>5403</v>
      </c>
      <c r="L13593">
        <v>338</v>
      </c>
    </row>
    <row r="13594" spans="1:12" x14ac:dyDescent="0.2">
      <c r="A13594" t="s">
        <v>12570</v>
      </c>
      <c r="B13594" t="s">
        <v>16</v>
      </c>
      <c r="C13594" t="str">
        <f t="shared" si="212"/>
        <v>Madera Acres, CA</v>
      </c>
      <c r="D13594" t="s">
        <v>10524</v>
      </c>
      <c r="E13594">
        <v>6039</v>
      </c>
      <c r="F13594" t="s">
        <v>11998</v>
      </c>
      <c r="G13594">
        <v>6039</v>
      </c>
      <c r="H13594" t="s">
        <v>11998</v>
      </c>
      <c r="I13594">
        <v>37.012300000000003</v>
      </c>
      <c r="J13594">
        <v>-120.07989999999999</v>
      </c>
      <c r="K13594">
        <v>9947</v>
      </c>
      <c r="L13594">
        <v>527</v>
      </c>
    </row>
    <row r="13595" spans="1:12" x14ac:dyDescent="0.2">
      <c r="A13595" t="s">
        <v>12571</v>
      </c>
      <c r="B13595" t="s">
        <v>16</v>
      </c>
      <c r="C13595" t="str">
        <f t="shared" si="212"/>
        <v>Crest, CA</v>
      </c>
      <c r="D13595" t="s">
        <v>10524</v>
      </c>
      <c r="E13595">
        <v>6073</v>
      </c>
      <c r="F13595" t="s">
        <v>4820</v>
      </c>
      <c r="G13595">
        <v>6073</v>
      </c>
      <c r="H13595" t="s">
        <v>4820</v>
      </c>
      <c r="I13595">
        <v>32.799999999999997</v>
      </c>
      <c r="J13595">
        <v>-116.86709999999999</v>
      </c>
      <c r="K13595">
        <v>2767</v>
      </c>
      <c r="L13595">
        <v>163</v>
      </c>
    </row>
    <row r="13596" spans="1:12" x14ac:dyDescent="0.2">
      <c r="A13596" t="s">
        <v>683</v>
      </c>
      <c r="B13596" t="s">
        <v>16</v>
      </c>
      <c r="C13596" t="str">
        <f t="shared" si="212"/>
        <v>Lakewood, CA</v>
      </c>
      <c r="D13596" t="s">
        <v>10524</v>
      </c>
      <c r="E13596">
        <v>6037</v>
      </c>
      <c r="F13596" t="s">
        <v>6179</v>
      </c>
      <c r="G13596">
        <v>6037</v>
      </c>
      <c r="H13596" t="s">
        <v>6179</v>
      </c>
      <c r="I13596">
        <v>33.847099999999998</v>
      </c>
      <c r="J13596">
        <v>-118.1221</v>
      </c>
      <c r="K13596">
        <v>80967</v>
      </c>
      <c r="L13596">
        <v>3321</v>
      </c>
    </row>
    <row r="13597" spans="1:12" x14ac:dyDescent="0.2">
      <c r="A13597" t="s">
        <v>6092</v>
      </c>
      <c r="B13597" t="s">
        <v>16</v>
      </c>
      <c r="C13597" t="str">
        <f t="shared" si="212"/>
        <v>Paradise, CA</v>
      </c>
      <c r="D13597" t="s">
        <v>10524</v>
      </c>
      <c r="E13597">
        <v>6007</v>
      </c>
      <c r="F13597" t="s">
        <v>7012</v>
      </c>
      <c r="G13597">
        <v>6007</v>
      </c>
      <c r="H13597" t="s">
        <v>7012</v>
      </c>
      <c r="I13597">
        <v>39.755800000000001</v>
      </c>
      <c r="J13597">
        <v>-121.6063</v>
      </c>
      <c r="K13597">
        <v>35337</v>
      </c>
      <c r="L13597">
        <v>562</v>
      </c>
    </row>
    <row r="13598" spans="1:12" x14ac:dyDescent="0.2">
      <c r="A13598" t="s">
        <v>4761</v>
      </c>
      <c r="B13598" t="s">
        <v>16</v>
      </c>
      <c r="C13598" t="str">
        <f t="shared" si="212"/>
        <v>Rollingwood, CA</v>
      </c>
      <c r="D13598" t="s">
        <v>10524</v>
      </c>
      <c r="E13598">
        <v>6013</v>
      </c>
      <c r="F13598" t="s">
        <v>12100</v>
      </c>
      <c r="G13598">
        <v>6013</v>
      </c>
      <c r="H13598" t="s">
        <v>12100</v>
      </c>
      <c r="I13598">
        <v>37.965499999999999</v>
      </c>
      <c r="J13598">
        <v>-122.3305</v>
      </c>
      <c r="K13598">
        <v>3477</v>
      </c>
      <c r="L13598">
        <v>7912</v>
      </c>
    </row>
    <row r="13599" spans="1:12" x14ac:dyDescent="0.2">
      <c r="A13599" t="s">
        <v>686</v>
      </c>
      <c r="B13599" t="s">
        <v>16</v>
      </c>
      <c r="C13599" t="str">
        <f t="shared" si="212"/>
        <v>Bridgeport, CA</v>
      </c>
      <c r="D13599" t="s">
        <v>10524</v>
      </c>
      <c r="E13599">
        <v>6051</v>
      </c>
      <c r="F13599" t="s">
        <v>12359</v>
      </c>
      <c r="G13599">
        <v>6051</v>
      </c>
      <c r="H13599" t="s">
        <v>12359</v>
      </c>
      <c r="I13599">
        <v>38.256100000000004</v>
      </c>
      <c r="J13599">
        <v>-119.2123</v>
      </c>
      <c r="K13599">
        <v>629</v>
      </c>
      <c r="L13599">
        <v>11</v>
      </c>
    </row>
    <row r="13600" spans="1:12" x14ac:dyDescent="0.2">
      <c r="A13600" t="s">
        <v>1565</v>
      </c>
      <c r="B13600" t="s">
        <v>16</v>
      </c>
      <c r="C13600" t="str">
        <f t="shared" si="212"/>
        <v>Bangor, CA</v>
      </c>
      <c r="D13600" t="s">
        <v>10524</v>
      </c>
      <c r="E13600">
        <v>6007</v>
      </c>
      <c r="F13600" t="s">
        <v>7012</v>
      </c>
      <c r="G13600">
        <v>6007</v>
      </c>
      <c r="H13600" t="s">
        <v>7012</v>
      </c>
      <c r="I13600">
        <v>39.376100000000001</v>
      </c>
      <c r="J13600">
        <v>-121.4117</v>
      </c>
      <c r="K13600">
        <v>524</v>
      </c>
      <c r="L13600">
        <v>15</v>
      </c>
    </row>
    <row r="13601" spans="1:12" x14ac:dyDescent="0.2">
      <c r="A13601" t="s">
        <v>10093</v>
      </c>
      <c r="B13601" t="s">
        <v>16</v>
      </c>
      <c r="C13601" t="str">
        <f t="shared" si="212"/>
        <v>Oak Hills, CA</v>
      </c>
      <c r="D13601" t="s">
        <v>10524</v>
      </c>
      <c r="E13601">
        <v>6071</v>
      </c>
      <c r="F13601" t="s">
        <v>12062</v>
      </c>
      <c r="G13601">
        <v>6071</v>
      </c>
      <c r="H13601" t="s">
        <v>12062</v>
      </c>
      <c r="I13601">
        <v>34.391199999999998</v>
      </c>
      <c r="J13601">
        <v>-117.41249999999999</v>
      </c>
      <c r="K13601">
        <v>10541</v>
      </c>
      <c r="L13601">
        <v>167</v>
      </c>
    </row>
    <row r="13602" spans="1:12" x14ac:dyDescent="0.2">
      <c r="A13602" t="s">
        <v>2987</v>
      </c>
      <c r="B13602" t="s">
        <v>16</v>
      </c>
      <c r="C13602" t="str">
        <f t="shared" si="212"/>
        <v>Freeport, CA</v>
      </c>
      <c r="D13602" t="s">
        <v>10524</v>
      </c>
      <c r="E13602">
        <v>6067</v>
      </c>
      <c r="F13602" t="s">
        <v>4409</v>
      </c>
      <c r="G13602">
        <v>6067</v>
      </c>
      <c r="H13602" t="s">
        <v>4409</v>
      </c>
      <c r="I13602">
        <v>38.4636</v>
      </c>
      <c r="J13602">
        <v>-121.5022</v>
      </c>
      <c r="K13602">
        <v>32</v>
      </c>
      <c r="L13602">
        <v>243</v>
      </c>
    </row>
    <row r="13603" spans="1:12" x14ac:dyDescent="0.2">
      <c r="A13603" t="s">
        <v>12572</v>
      </c>
      <c r="B13603" t="s">
        <v>16</v>
      </c>
      <c r="C13603" t="str">
        <f t="shared" si="212"/>
        <v>Samoa, CA</v>
      </c>
      <c r="D13603" t="s">
        <v>10524</v>
      </c>
      <c r="E13603">
        <v>6023</v>
      </c>
      <c r="F13603" t="s">
        <v>8341</v>
      </c>
      <c r="G13603">
        <v>6023</v>
      </c>
      <c r="H13603" t="s">
        <v>8341</v>
      </c>
      <c r="I13603">
        <v>40.814599999999999</v>
      </c>
      <c r="J13603">
        <v>-124.1893</v>
      </c>
      <c r="K13603">
        <v>207</v>
      </c>
      <c r="L13603">
        <v>95</v>
      </c>
    </row>
    <row r="13604" spans="1:12" x14ac:dyDescent="0.2">
      <c r="A13604" t="s">
        <v>5596</v>
      </c>
      <c r="B13604" t="s">
        <v>16</v>
      </c>
      <c r="C13604" t="str">
        <f t="shared" si="212"/>
        <v>Cottonwood, CA</v>
      </c>
      <c r="D13604" t="s">
        <v>10524</v>
      </c>
      <c r="E13604">
        <v>6089</v>
      </c>
      <c r="F13604" t="s">
        <v>12018</v>
      </c>
      <c r="G13604">
        <v>6089</v>
      </c>
      <c r="H13604" t="s">
        <v>12018</v>
      </c>
      <c r="I13604">
        <v>40.3904</v>
      </c>
      <c r="J13604">
        <v>-122.2861</v>
      </c>
      <c r="K13604">
        <v>3268</v>
      </c>
      <c r="L13604">
        <v>543</v>
      </c>
    </row>
    <row r="13605" spans="1:12" x14ac:dyDescent="0.2">
      <c r="A13605" t="s">
        <v>12573</v>
      </c>
      <c r="B13605" t="s">
        <v>16</v>
      </c>
      <c r="C13605" t="str">
        <f t="shared" si="212"/>
        <v>Trinity Center, CA</v>
      </c>
      <c r="D13605" t="s">
        <v>10524</v>
      </c>
      <c r="E13605">
        <v>6105</v>
      </c>
      <c r="F13605" t="s">
        <v>3334</v>
      </c>
      <c r="G13605">
        <v>6105</v>
      </c>
      <c r="H13605" t="s">
        <v>3334</v>
      </c>
      <c r="I13605">
        <v>40.984099999999998</v>
      </c>
      <c r="J13605">
        <v>-122.70829999999999</v>
      </c>
      <c r="K13605">
        <v>202</v>
      </c>
      <c r="L13605">
        <v>14</v>
      </c>
    </row>
    <row r="13606" spans="1:12" x14ac:dyDescent="0.2">
      <c r="A13606" t="s">
        <v>12574</v>
      </c>
      <c r="B13606" t="s">
        <v>16</v>
      </c>
      <c r="C13606" t="str">
        <f t="shared" si="212"/>
        <v>Lynwood, CA</v>
      </c>
      <c r="D13606" t="s">
        <v>10524</v>
      </c>
      <c r="E13606">
        <v>6037</v>
      </c>
      <c r="F13606" t="s">
        <v>6179</v>
      </c>
      <c r="G13606">
        <v>6037</v>
      </c>
      <c r="H13606" t="s">
        <v>6179</v>
      </c>
      <c r="I13606">
        <v>33.923999999999999</v>
      </c>
      <c r="J13606">
        <v>-118.2017</v>
      </c>
      <c r="K13606">
        <v>71099</v>
      </c>
      <c r="L13606">
        <v>5671</v>
      </c>
    </row>
    <row r="13607" spans="1:12" x14ac:dyDescent="0.2">
      <c r="A13607" t="s">
        <v>12575</v>
      </c>
      <c r="B13607" t="s">
        <v>16</v>
      </c>
      <c r="C13607" t="str">
        <f t="shared" si="212"/>
        <v>Paskenta, CA</v>
      </c>
      <c r="D13607" t="s">
        <v>10524</v>
      </c>
      <c r="E13607">
        <v>6103</v>
      </c>
      <c r="F13607" t="s">
        <v>12106</v>
      </c>
      <c r="G13607">
        <v>6103</v>
      </c>
      <c r="H13607" t="s">
        <v>12106</v>
      </c>
      <c r="I13607">
        <v>39.883400000000002</v>
      </c>
      <c r="J13607">
        <v>-122.5457</v>
      </c>
      <c r="K13607">
        <v>83</v>
      </c>
      <c r="L13607">
        <v>29</v>
      </c>
    </row>
    <row r="13608" spans="1:12" x14ac:dyDescent="0.2">
      <c r="A13608" t="s">
        <v>11705</v>
      </c>
      <c r="B13608" t="s">
        <v>16</v>
      </c>
      <c r="C13608" t="str">
        <f t="shared" si="212"/>
        <v>Clear Creek, CA</v>
      </c>
      <c r="D13608" t="s">
        <v>10524</v>
      </c>
      <c r="E13608">
        <v>6035</v>
      </c>
      <c r="F13608" t="s">
        <v>12188</v>
      </c>
      <c r="G13608">
        <v>6035</v>
      </c>
      <c r="H13608" t="s">
        <v>12188</v>
      </c>
      <c r="I13608">
        <v>40.302300000000002</v>
      </c>
      <c r="J13608">
        <v>-121.0531</v>
      </c>
      <c r="K13608">
        <v>305</v>
      </c>
      <c r="L13608">
        <v>103</v>
      </c>
    </row>
    <row r="13609" spans="1:12" x14ac:dyDescent="0.2">
      <c r="A13609" t="s">
        <v>10909</v>
      </c>
      <c r="B13609" t="s">
        <v>16</v>
      </c>
      <c r="C13609" t="str">
        <f t="shared" si="212"/>
        <v>Eastvale, CA</v>
      </c>
      <c r="D13609" t="s">
        <v>10524</v>
      </c>
      <c r="E13609">
        <v>6065</v>
      </c>
      <c r="F13609" t="s">
        <v>971</v>
      </c>
      <c r="G13609">
        <v>6065</v>
      </c>
      <c r="H13609" t="s">
        <v>971</v>
      </c>
      <c r="I13609">
        <v>33.9617</v>
      </c>
      <c r="J13609">
        <v>-117.5802</v>
      </c>
      <c r="K13609">
        <v>63211</v>
      </c>
      <c r="L13609">
        <v>1927</v>
      </c>
    </row>
    <row r="13610" spans="1:12" x14ac:dyDescent="0.2">
      <c r="A13610" t="s">
        <v>1017</v>
      </c>
      <c r="B13610" t="s">
        <v>16</v>
      </c>
      <c r="C13610" t="str">
        <f t="shared" si="212"/>
        <v>Greenville, CA</v>
      </c>
      <c r="D13610" t="s">
        <v>10524</v>
      </c>
      <c r="E13610">
        <v>6063</v>
      </c>
      <c r="F13610" t="s">
        <v>12026</v>
      </c>
      <c r="G13610">
        <v>6063</v>
      </c>
      <c r="H13610" t="s">
        <v>12026</v>
      </c>
      <c r="I13610">
        <v>40.133600000000001</v>
      </c>
      <c r="J13610">
        <v>-120.94540000000001</v>
      </c>
      <c r="K13610">
        <v>890</v>
      </c>
      <c r="L13610">
        <v>42</v>
      </c>
    </row>
    <row r="13611" spans="1:12" x14ac:dyDescent="0.2">
      <c r="A13611" t="s">
        <v>12576</v>
      </c>
      <c r="B13611" t="s">
        <v>16</v>
      </c>
      <c r="C13611" t="str">
        <f t="shared" si="212"/>
        <v>Dollar Point, CA</v>
      </c>
      <c r="D13611" t="s">
        <v>10524</v>
      </c>
      <c r="E13611">
        <v>6061</v>
      </c>
      <c r="F13611" t="s">
        <v>12012</v>
      </c>
      <c r="G13611">
        <v>6061</v>
      </c>
      <c r="H13611" t="s">
        <v>12012</v>
      </c>
      <c r="I13611">
        <v>39.1905</v>
      </c>
      <c r="J13611">
        <v>-120.10890000000001</v>
      </c>
      <c r="K13611">
        <v>963</v>
      </c>
      <c r="L13611">
        <v>227</v>
      </c>
    </row>
    <row r="13612" spans="1:12" x14ac:dyDescent="0.2">
      <c r="A13612" t="s">
        <v>11993</v>
      </c>
      <c r="B13612" t="s">
        <v>16</v>
      </c>
      <c r="C13612" t="str">
        <f t="shared" si="212"/>
        <v>Tulare, CA</v>
      </c>
      <c r="D13612" t="s">
        <v>10524</v>
      </c>
      <c r="E13612">
        <v>6107</v>
      </c>
      <c r="F13612" t="s">
        <v>11993</v>
      </c>
      <c r="G13612">
        <v>6107</v>
      </c>
      <c r="H13612" t="s">
        <v>11993</v>
      </c>
      <c r="I13612">
        <v>36.199599999999997</v>
      </c>
      <c r="J13612">
        <v>-119.34010000000001</v>
      </c>
      <c r="K13612">
        <v>63855</v>
      </c>
      <c r="L13612">
        <v>1210</v>
      </c>
    </row>
    <row r="13613" spans="1:12" x14ac:dyDescent="0.2">
      <c r="A13613" t="s">
        <v>12577</v>
      </c>
      <c r="B13613" t="s">
        <v>16</v>
      </c>
      <c r="C13613" t="str">
        <f t="shared" si="212"/>
        <v>Sunny Slopes, CA</v>
      </c>
      <c r="D13613" t="s">
        <v>10524</v>
      </c>
      <c r="E13613">
        <v>6051</v>
      </c>
      <c r="F13613" t="s">
        <v>12359</v>
      </c>
      <c r="G13613">
        <v>6051</v>
      </c>
      <c r="H13613" t="s">
        <v>12359</v>
      </c>
      <c r="I13613">
        <v>37.569400000000002</v>
      </c>
      <c r="J13613">
        <v>-118.6759</v>
      </c>
      <c r="K13613">
        <v>77</v>
      </c>
      <c r="L13613">
        <v>15</v>
      </c>
    </row>
    <row r="13614" spans="1:12" x14ac:dyDescent="0.2">
      <c r="A13614" t="s">
        <v>1352</v>
      </c>
      <c r="B13614" t="s">
        <v>16</v>
      </c>
      <c r="C13614" t="str">
        <f t="shared" si="212"/>
        <v>Norwalk, CA</v>
      </c>
      <c r="D13614" t="s">
        <v>10524</v>
      </c>
      <c r="E13614">
        <v>6037</v>
      </c>
      <c r="F13614" t="s">
        <v>6179</v>
      </c>
      <c r="G13614">
        <v>6037</v>
      </c>
      <c r="H13614" t="s">
        <v>6179</v>
      </c>
      <c r="I13614">
        <v>33.9069</v>
      </c>
      <c r="J13614">
        <v>-118.0829</v>
      </c>
      <c r="K13614">
        <v>106084</v>
      </c>
      <c r="L13614">
        <v>4218</v>
      </c>
    </row>
    <row r="13615" spans="1:12" x14ac:dyDescent="0.2">
      <c r="A13615" t="s">
        <v>12578</v>
      </c>
      <c r="B13615" t="s">
        <v>16</v>
      </c>
      <c r="C13615" t="str">
        <f t="shared" si="212"/>
        <v>Alpaugh, CA</v>
      </c>
      <c r="D13615" t="s">
        <v>10524</v>
      </c>
      <c r="E13615">
        <v>6107</v>
      </c>
      <c r="F13615" t="s">
        <v>11993</v>
      </c>
      <c r="G13615">
        <v>6107</v>
      </c>
      <c r="H13615" t="s">
        <v>11993</v>
      </c>
      <c r="I13615">
        <v>35.887599999999999</v>
      </c>
      <c r="J13615">
        <v>-119.4873</v>
      </c>
      <c r="K13615">
        <v>1080</v>
      </c>
      <c r="L13615">
        <v>414</v>
      </c>
    </row>
    <row r="13616" spans="1:12" x14ac:dyDescent="0.2">
      <c r="A13616" t="s">
        <v>12579</v>
      </c>
      <c r="B13616" t="s">
        <v>16</v>
      </c>
      <c r="C13616" t="str">
        <f t="shared" si="212"/>
        <v>Point Arena, CA</v>
      </c>
      <c r="D13616" t="s">
        <v>10524</v>
      </c>
      <c r="E13616">
        <v>6045</v>
      </c>
      <c r="F13616" t="s">
        <v>12000</v>
      </c>
      <c r="G13616">
        <v>6045</v>
      </c>
      <c r="H13616" t="s">
        <v>12000</v>
      </c>
      <c r="I13616">
        <v>38.912300000000002</v>
      </c>
      <c r="J13616">
        <v>-123.69540000000001</v>
      </c>
      <c r="K13616">
        <v>453</v>
      </c>
      <c r="L13616">
        <v>128</v>
      </c>
    </row>
    <row r="13617" spans="1:12" x14ac:dyDescent="0.2">
      <c r="A13617" t="s">
        <v>12580</v>
      </c>
      <c r="B13617" t="s">
        <v>16</v>
      </c>
      <c r="C13617" t="str">
        <f t="shared" si="212"/>
        <v>Coto de Caza, CA</v>
      </c>
      <c r="D13617" t="s">
        <v>10524</v>
      </c>
      <c r="E13617">
        <v>6059</v>
      </c>
      <c r="F13617" t="s">
        <v>2527</v>
      </c>
      <c r="G13617">
        <v>6059</v>
      </c>
      <c r="H13617" t="s">
        <v>2527</v>
      </c>
      <c r="I13617">
        <v>33.5961</v>
      </c>
      <c r="J13617">
        <v>-117.58620000000001</v>
      </c>
      <c r="K13617">
        <v>14799</v>
      </c>
      <c r="L13617">
        <v>740</v>
      </c>
    </row>
    <row r="13618" spans="1:12" x14ac:dyDescent="0.2">
      <c r="A13618" t="s">
        <v>12581</v>
      </c>
      <c r="B13618" t="s">
        <v>16</v>
      </c>
      <c r="C13618" t="str">
        <f t="shared" si="212"/>
        <v>Carpinteria, CA</v>
      </c>
      <c r="D13618" t="s">
        <v>10524</v>
      </c>
      <c r="E13618">
        <v>6083</v>
      </c>
      <c r="F13618" t="s">
        <v>12049</v>
      </c>
      <c r="G13618">
        <v>6083</v>
      </c>
      <c r="H13618" t="s">
        <v>12049</v>
      </c>
      <c r="I13618">
        <v>34.3962</v>
      </c>
      <c r="J13618">
        <v>-119.5117</v>
      </c>
      <c r="K13618">
        <v>13622</v>
      </c>
      <c r="L13618">
        <v>2032</v>
      </c>
    </row>
    <row r="13619" spans="1:12" x14ac:dyDescent="0.2">
      <c r="A13619" t="s">
        <v>1978</v>
      </c>
      <c r="B13619" t="s">
        <v>16</v>
      </c>
      <c r="C13619" t="str">
        <f t="shared" si="212"/>
        <v>Berkeley, CA</v>
      </c>
      <c r="D13619" t="s">
        <v>10524</v>
      </c>
      <c r="E13619">
        <v>6001</v>
      </c>
      <c r="F13619" t="s">
        <v>12134</v>
      </c>
      <c r="G13619">
        <v>6001</v>
      </c>
      <c r="H13619" t="s">
        <v>12134</v>
      </c>
      <c r="I13619">
        <v>37.872300000000003</v>
      </c>
      <c r="J13619">
        <v>-122.276</v>
      </c>
      <c r="K13619">
        <v>122324</v>
      </c>
      <c r="L13619">
        <v>4509</v>
      </c>
    </row>
    <row r="13620" spans="1:12" x14ac:dyDescent="0.2">
      <c r="A13620" t="s">
        <v>12582</v>
      </c>
      <c r="B13620" t="s">
        <v>16</v>
      </c>
      <c r="C13620" t="str">
        <f t="shared" si="212"/>
        <v>Heber, CA</v>
      </c>
      <c r="D13620" t="s">
        <v>10524</v>
      </c>
      <c r="E13620">
        <v>6025</v>
      </c>
      <c r="F13620" t="s">
        <v>6131</v>
      </c>
      <c r="G13620">
        <v>6025</v>
      </c>
      <c r="H13620" t="s">
        <v>6131</v>
      </c>
      <c r="I13620">
        <v>32.7318</v>
      </c>
      <c r="J13620">
        <v>-115.5204</v>
      </c>
      <c r="K13620">
        <v>4273</v>
      </c>
      <c r="L13620">
        <v>1112</v>
      </c>
    </row>
    <row r="13621" spans="1:12" x14ac:dyDescent="0.2">
      <c r="A13621" t="s">
        <v>12583</v>
      </c>
      <c r="B13621" t="s">
        <v>16</v>
      </c>
      <c r="C13621" t="str">
        <f t="shared" si="212"/>
        <v>Airport, CA</v>
      </c>
      <c r="D13621" t="s">
        <v>10524</v>
      </c>
      <c r="E13621">
        <v>6099</v>
      </c>
      <c r="F13621" t="s">
        <v>12081</v>
      </c>
      <c r="G13621">
        <v>6099</v>
      </c>
      <c r="H13621" t="s">
        <v>12081</v>
      </c>
      <c r="I13621">
        <v>37.632399999999997</v>
      </c>
      <c r="J13621">
        <v>-120.9774</v>
      </c>
      <c r="K13621">
        <v>1547</v>
      </c>
      <c r="L13621">
        <v>1040</v>
      </c>
    </row>
    <row r="13622" spans="1:12" x14ac:dyDescent="0.2">
      <c r="A13622" t="s">
        <v>3038</v>
      </c>
      <c r="B13622" t="s">
        <v>16</v>
      </c>
      <c r="C13622" t="str">
        <f t="shared" si="212"/>
        <v>Taft, CA</v>
      </c>
      <c r="D13622" t="s">
        <v>10524</v>
      </c>
      <c r="E13622">
        <v>6029</v>
      </c>
      <c r="F13622" t="s">
        <v>12015</v>
      </c>
      <c r="G13622">
        <v>6029</v>
      </c>
      <c r="H13622" t="s">
        <v>12015</v>
      </c>
      <c r="I13622">
        <v>35.1267</v>
      </c>
      <c r="J13622">
        <v>-119.4243</v>
      </c>
      <c r="K13622">
        <v>15143</v>
      </c>
      <c r="L13622">
        <v>238</v>
      </c>
    </row>
    <row r="13623" spans="1:12" x14ac:dyDescent="0.2">
      <c r="A13623" t="s">
        <v>12584</v>
      </c>
      <c r="B13623" t="s">
        <v>16</v>
      </c>
      <c r="C13623" t="str">
        <f t="shared" si="212"/>
        <v>Bystrom, CA</v>
      </c>
      <c r="D13623" t="s">
        <v>10524</v>
      </c>
      <c r="E13623">
        <v>6099</v>
      </c>
      <c r="F13623" t="s">
        <v>12081</v>
      </c>
      <c r="G13623">
        <v>6099</v>
      </c>
      <c r="H13623" t="s">
        <v>12081</v>
      </c>
      <c r="I13623">
        <v>37.619900000000001</v>
      </c>
      <c r="J13623">
        <v>-120.98269999999999</v>
      </c>
      <c r="K13623">
        <v>4136</v>
      </c>
      <c r="L13623">
        <v>2263</v>
      </c>
    </row>
    <row r="13624" spans="1:12" x14ac:dyDescent="0.2">
      <c r="A13624" t="s">
        <v>12585</v>
      </c>
      <c r="B13624" t="s">
        <v>16</v>
      </c>
      <c r="C13624" t="str">
        <f t="shared" si="212"/>
        <v>Discovery Bay, CA</v>
      </c>
      <c r="D13624" t="s">
        <v>10524</v>
      </c>
      <c r="E13624">
        <v>6013</v>
      </c>
      <c r="F13624" t="s">
        <v>12100</v>
      </c>
      <c r="G13624">
        <v>6013</v>
      </c>
      <c r="H13624" t="s">
        <v>12100</v>
      </c>
      <c r="I13624">
        <v>37.9071</v>
      </c>
      <c r="J13624">
        <v>-121.60760000000001</v>
      </c>
      <c r="K13624">
        <v>15525</v>
      </c>
      <c r="L13624">
        <v>1587</v>
      </c>
    </row>
    <row r="13625" spans="1:12" x14ac:dyDescent="0.2">
      <c r="A13625" t="s">
        <v>12586</v>
      </c>
      <c r="B13625" t="s">
        <v>16</v>
      </c>
      <c r="C13625" t="str">
        <f t="shared" si="212"/>
        <v>Canby, CA</v>
      </c>
      <c r="D13625" t="s">
        <v>10524</v>
      </c>
      <c r="E13625">
        <v>6049</v>
      </c>
      <c r="F13625" t="s">
        <v>12039</v>
      </c>
      <c r="G13625">
        <v>6049</v>
      </c>
      <c r="H13625" t="s">
        <v>12039</v>
      </c>
      <c r="I13625">
        <v>41.447699999999998</v>
      </c>
      <c r="J13625">
        <v>-120.8843</v>
      </c>
      <c r="K13625">
        <v>546</v>
      </c>
      <c r="L13625">
        <v>92</v>
      </c>
    </row>
    <row r="13626" spans="1:12" x14ac:dyDescent="0.2">
      <c r="A13626" t="s">
        <v>12587</v>
      </c>
      <c r="B13626" t="s">
        <v>16</v>
      </c>
      <c r="C13626" t="str">
        <f t="shared" si="212"/>
        <v>Huntington Park, CA</v>
      </c>
      <c r="D13626" t="s">
        <v>10524</v>
      </c>
      <c r="E13626">
        <v>6037</v>
      </c>
      <c r="F13626" t="s">
        <v>6179</v>
      </c>
      <c r="G13626">
        <v>6037</v>
      </c>
      <c r="H13626" t="s">
        <v>6179</v>
      </c>
      <c r="I13626">
        <v>33.979999999999997</v>
      </c>
      <c r="J13626">
        <v>-118.2167</v>
      </c>
      <c r="K13626">
        <v>58822</v>
      </c>
      <c r="L13626">
        <v>7538</v>
      </c>
    </row>
    <row r="13627" spans="1:12" x14ac:dyDescent="0.2">
      <c r="A13627" t="s">
        <v>12588</v>
      </c>
      <c r="B13627" t="s">
        <v>16</v>
      </c>
      <c r="C13627" t="str">
        <f t="shared" si="212"/>
        <v>Goleta, CA</v>
      </c>
      <c r="D13627" t="s">
        <v>10524</v>
      </c>
      <c r="E13627">
        <v>6083</v>
      </c>
      <c r="F13627" t="s">
        <v>12049</v>
      </c>
      <c r="G13627">
        <v>6083</v>
      </c>
      <c r="H13627" t="s">
        <v>12049</v>
      </c>
      <c r="I13627">
        <v>34.436</v>
      </c>
      <c r="J13627">
        <v>-119.8595</v>
      </c>
      <c r="K13627">
        <v>31116</v>
      </c>
      <c r="L13627">
        <v>1530</v>
      </c>
    </row>
    <row r="13628" spans="1:12" x14ac:dyDescent="0.2">
      <c r="A13628" t="s">
        <v>12589</v>
      </c>
      <c r="B13628" t="s">
        <v>16</v>
      </c>
      <c r="C13628" t="str">
        <f t="shared" si="212"/>
        <v>Gerber, CA</v>
      </c>
      <c r="D13628" t="s">
        <v>10524</v>
      </c>
      <c r="E13628">
        <v>6103</v>
      </c>
      <c r="F13628" t="s">
        <v>12106</v>
      </c>
      <c r="G13628">
        <v>6103</v>
      </c>
      <c r="H13628" t="s">
        <v>12106</v>
      </c>
      <c r="I13628">
        <v>40.061399999999999</v>
      </c>
      <c r="J13628">
        <v>-122.1482</v>
      </c>
      <c r="K13628">
        <v>1280</v>
      </c>
      <c r="L13628">
        <v>533</v>
      </c>
    </row>
    <row r="13629" spans="1:12" x14ac:dyDescent="0.2">
      <c r="A13629" t="s">
        <v>12590</v>
      </c>
      <c r="B13629" t="s">
        <v>16</v>
      </c>
      <c r="C13629" t="str">
        <f t="shared" si="212"/>
        <v>Fruitridge Pocket, CA</v>
      </c>
      <c r="D13629" t="s">
        <v>10524</v>
      </c>
      <c r="E13629">
        <v>6067</v>
      </c>
      <c r="F13629" t="s">
        <v>4409</v>
      </c>
      <c r="G13629">
        <v>6067</v>
      </c>
      <c r="H13629" t="s">
        <v>4409</v>
      </c>
      <c r="I13629">
        <v>38.532600000000002</v>
      </c>
      <c r="J13629">
        <v>-121.4558</v>
      </c>
      <c r="K13629">
        <v>6074</v>
      </c>
      <c r="L13629">
        <v>3935</v>
      </c>
    </row>
    <row r="13630" spans="1:12" x14ac:dyDescent="0.2">
      <c r="A13630" t="s">
        <v>12591</v>
      </c>
      <c r="B13630" t="s">
        <v>16</v>
      </c>
      <c r="C13630" t="str">
        <f t="shared" si="212"/>
        <v>Moss Beach, CA</v>
      </c>
      <c r="D13630" t="s">
        <v>10524</v>
      </c>
      <c r="E13630">
        <v>6081</v>
      </c>
      <c r="F13630" t="s">
        <v>4402</v>
      </c>
      <c r="G13630">
        <v>6081</v>
      </c>
      <c r="H13630" t="s">
        <v>4402</v>
      </c>
      <c r="I13630">
        <v>37.518500000000003</v>
      </c>
      <c r="J13630">
        <v>-122.50360000000001</v>
      </c>
      <c r="K13630">
        <v>3915</v>
      </c>
      <c r="L13630">
        <v>673</v>
      </c>
    </row>
    <row r="13631" spans="1:12" x14ac:dyDescent="0.2">
      <c r="A13631" t="s">
        <v>12592</v>
      </c>
      <c r="B13631" t="s">
        <v>16</v>
      </c>
      <c r="C13631" t="str">
        <f t="shared" si="212"/>
        <v>Good Hope, CA</v>
      </c>
      <c r="D13631" t="s">
        <v>10524</v>
      </c>
      <c r="E13631">
        <v>6065</v>
      </c>
      <c r="F13631" t="s">
        <v>971</v>
      </c>
      <c r="G13631">
        <v>6065</v>
      </c>
      <c r="H13631" t="s">
        <v>971</v>
      </c>
      <c r="I13631">
        <v>33.770600000000002</v>
      </c>
      <c r="J13631">
        <v>-117.27719999999999</v>
      </c>
      <c r="K13631">
        <v>9369</v>
      </c>
      <c r="L13631">
        <v>322</v>
      </c>
    </row>
    <row r="13632" spans="1:12" x14ac:dyDescent="0.2">
      <c r="A13632" t="s">
        <v>12593</v>
      </c>
      <c r="B13632" t="s">
        <v>16</v>
      </c>
      <c r="C13632" t="str">
        <f t="shared" si="212"/>
        <v>Reedley, CA</v>
      </c>
      <c r="D13632" t="s">
        <v>10524</v>
      </c>
      <c r="E13632">
        <v>6019</v>
      </c>
      <c r="F13632" t="s">
        <v>6190</v>
      </c>
      <c r="G13632">
        <v>6019</v>
      </c>
      <c r="H13632" t="s">
        <v>6190</v>
      </c>
      <c r="I13632">
        <v>36.598300000000002</v>
      </c>
      <c r="J13632">
        <v>-119.4473</v>
      </c>
      <c r="K13632">
        <v>48970</v>
      </c>
      <c r="L13632">
        <v>1789</v>
      </c>
    </row>
    <row r="13633" spans="1:12" x14ac:dyDescent="0.2">
      <c r="A13633" t="s">
        <v>5382</v>
      </c>
      <c r="B13633" t="s">
        <v>16</v>
      </c>
      <c r="C13633" t="str">
        <f t="shared" si="212"/>
        <v>Chula Vista, CA</v>
      </c>
      <c r="D13633" t="s">
        <v>10524</v>
      </c>
      <c r="E13633">
        <v>6073</v>
      </c>
      <c r="F13633" t="s">
        <v>4820</v>
      </c>
      <c r="G13633">
        <v>6073</v>
      </c>
      <c r="H13633" t="s">
        <v>4820</v>
      </c>
      <c r="I13633">
        <v>32.628100000000003</v>
      </c>
      <c r="J13633">
        <v>-117.0145</v>
      </c>
      <c r="K13633">
        <v>270471</v>
      </c>
      <c r="L13633">
        <v>2104</v>
      </c>
    </row>
    <row r="13634" spans="1:12" x14ac:dyDescent="0.2">
      <c r="A13634" t="s">
        <v>1590</v>
      </c>
      <c r="B13634" t="s">
        <v>16</v>
      </c>
      <c r="C13634" t="str">
        <f t="shared" si="212"/>
        <v>Linden, CA</v>
      </c>
      <c r="D13634" t="s">
        <v>10524</v>
      </c>
      <c r="E13634">
        <v>6077</v>
      </c>
      <c r="F13634" t="s">
        <v>12027</v>
      </c>
      <c r="G13634">
        <v>6077</v>
      </c>
      <c r="H13634" t="s">
        <v>12027</v>
      </c>
      <c r="I13634">
        <v>38.018599999999999</v>
      </c>
      <c r="J13634">
        <v>-121.0994</v>
      </c>
      <c r="K13634">
        <v>2102</v>
      </c>
      <c r="L13634">
        <v>109</v>
      </c>
    </row>
    <row r="13635" spans="1:12" x14ac:dyDescent="0.2">
      <c r="A13635" t="s">
        <v>8237</v>
      </c>
      <c r="B13635" t="s">
        <v>16</v>
      </c>
      <c r="C13635" t="str">
        <f t="shared" si="212"/>
        <v>Scotia, CA</v>
      </c>
      <c r="D13635" t="s">
        <v>10524</v>
      </c>
      <c r="E13635">
        <v>6023</v>
      </c>
      <c r="F13635" t="s">
        <v>8341</v>
      </c>
      <c r="G13635">
        <v>6023</v>
      </c>
      <c r="H13635" t="s">
        <v>8341</v>
      </c>
      <c r="I13635">
        <v>40.477400000000003</v>
      </c>
      <c r="J13635">
        <v>-124.1032</v>
      </c>
      <c r="K13635">
        <v>734</v>
      </c>
      <c r="L13635">
        <v>379</v>
      </c>
    </row>
    <row r="13636" spans="1:12" x14ac:dyDescent="0.2">
      <c r="A13636" t="s">
        <v>12594</v>
      </c>
      <c r="B13636" t="s">
        <v>16</v>
      </c>
      <c r="C13636" t="str">
        <f t="shared" ref="C13636:C13699" si="213">_xlfn.CONCAT(A13636,","," ",B13636)</f>
        <v>Ramona, CA</v>
      </c>
      <c r="D13636" t="s">
        <v>10524</v>
      </c>
      <c r="E13636">
        <v>6073</v>
      </c>
      <c r="F13636" t="s">
        <v>4820</v>
      </c>
      <c r="G13636">
        <v>6073</v>
      </c>
      <c r="H13636" t="s">
        <v>4820</v>
      </c>
      <c r="I13636">
        <v>33.047400000000003</v>
      </c>
      <c r="J13636">
        <v>-116.8767</v>
      </c>
      <c r="K13636">
        <v>21871</v>
      </c>
      <c r="L13636">
        <v>219</v>
      </c>
    </row>
    <row r="13637" spans="1:12" x14ac:dyDescent="0.2">
      <c r="A13637" t="s">
        <v>12595</v>
      </c>
      <c r="B13637" t="s">
        <v>16</v>
      </c>
      <c r="C13637" t="str">
        <f t="shared" si="213"/>
        <v>Camp Pendleton South, CA</v>
      </c>
      <c r="D13637" t="s">
        <v>10524</v>
      </c>
      <c r="E13637">
        <v>6073</v>
      </c>
      <c r="F13637" t="s">
        <v>4820</v>
      </c>
      <c r="G13637">
        <v>6073</v>
      </c>
      <c r="H13637" t="s">
        <v>4820</v>
      </c>
      <c r="I13637">
        <v>33.228400000000001</v>
      </c>
      <c r="J13637">
        <v>-117.37909999999999</v>
      </c>
      <c r="K13637">
        <v>12770</v>
      </c>
      <c r="L13637">
        <v>1259</v>
      </c>
    </row>
    <row r="13638" spans="1:12" x14ac:dyDescent="0.2">
      <c r="A13638" t="s">
        <v>12596</v>
      </c>
      <c r="B13638" t="s">
        <v>16</v>
      </c>
      <c r="C13638" t="str">
        <f t="shared" si="213"/>
        <v>Benbow, CA</v>
      </c>
      <c r="D13638" t="s">
        <v>10524</v>
      </c>
      <c r="E13638">
        <v>6023</v>
      </c>
      <c r="F13638" t="s">
        <v>8341</v>
      </c>
      <c r="G13638">
        <v>6023</v>
      </c>
      <c r="H13638" t="s">
        <v>8341</v>
      </c>
      <c r="I13638">
        <v>40.060299999999998</v>
      </c>
      <c r="J13638">
        <v>-123.7653</v>
      </c>
      <c r="K13638">
        <v>152</v>
      </c>
      <c r="L13638">
        <v>12</v>
      </c>
    </row>
    <row r="13639" spans="1:12" x14ac:dyDescent="0.2">
      <c r="A13639" t="s">
        <v>12597</v>
      </c>
      <c r="B13639" t="s">
        <v>16</v>
      </c>
      <c r="C13639" t="str">
        <f t="shared" si="213"/>
        <v>East Oakdale, CA</v>
      </c>
      <c r="D13639" t="s">
        <v>10524</v>
      </c>
      <c r="E13639">
        <v>6099</v>
      </c>
      <c r="F13639" t="s">
        <v>12081</v>
      </c>
      <c r="G13639">
        <v>6099</v>
      </c>
      <c r="H13639" t="s">
        <v>12081</v>
      </c>
      <c r="I13639">
        <v>37.785400000000003</v>
      </c>
      <c r="J13639">
        <v>-120.80070000000001</v>
      </c>
      <c r="K13639">
        <v>3146</v>
      </c>
      <c r="L13639">
        <v>226</v>
      </c>
    </row>
    <row r="13640" spans="1:12" x14ac:dyDescent="0.2">
      <c r="A13640" t="s">
        <v>12598</v>
      </c>
      <c r="B13640" t="s">
        <v>16</v>
      </c>
      <c r="C13640" t="str">
        <f t="shared" si="213"/>
        <v>Riverbank, CA</v>
      </c>
      <c r="D13640" t="s">
        <v>10524</v>
      </c>
      <c r="E13640">
        <v>6099</v>
      </c>
      <c r="F13640" t="s">
        <v>12081</v>
      </c>
      <c r="G13640">
        <v>6099</v>
      </c>
      <c r="H13640" t="s">
        <v>12081</v>
      </c>
      <c r="I13640">
        <v>37.726799999999997</v>
      </c>
      <c r="J13640">
        <v>-120.9402</v>
      </c>
      <c r="K13640">
        <v>24740</v>
      </c>
      <c r="L13640">
        <v>2358</v>
      </c>
    </row>
    <row r="13641" spans="1:12" x14ac:dyDescent="0.2">
      <c r="A13641" t="s">
        <v>12599</v>
      </c>
      <c r="B13641" t="s">
        <v>16</v>
      </c>
      <c r="C13641" t="str">
        <f t="shared" si="213"/>
        <v>Flournoy, CA</v>
      </c>
      <c r="D13641" t="s">
        <v>10524</v>
      </c>
      <c r="E13641">
        <v>6103</v>
      </c>
      <c r="F13641" t="s">
        <v>12106</v>
      </c>
      <c r="G13641">
        <v>6103</v>
      </c>
      <c r="H13641" t="s">
        <v>12106</v>
      </c>
      <c r="I13641">
        <v>39.928400000000003</v>
      </c>
      <c r="J13641">
        <v>-122.4461</v>
      </c>
      <c r="K13641">
        <v>165</v>
      </c>
      <c r="L13641">
        <v>10</v>
      </c>
    </row>
    <row r="13642" spans="1:12" x14ac:dyDescent="0.2">
      <c r="A13642" t="s">
        <v>708</v>
      </c>
      <c r="B13642" t="s">
        <v>16</v>
      </c>
      <c r="C13642" t="str">
        <f t="shared" si="213"/>
        <v>Long Beach, CA</v>
      </c>
      <c r="D13642" t="s">
        <v>10524</v>
      </c>
      <c r="E13642">
        <v>6037</v>
      </c>
      <c r="F13642" t="s">
        <v>6179</v>
      </c>
      <c r="G13642">
        <v>6037</v>
      </c>
      <c r="H13642" t="s">
        <v>6179</v>
      </c>
      <c r="I13642">
        <v>33.798000000000002</v>
      </c>
      <c r="J13642">
        <v>-118.1675</v>
      </c>
      <c r="K13642">
        <v>469450</v>
      </c>
      <c r="L13642">
        <v>3575</v>
      </c>
    </row>
    <row r="13643" spans="1:12" x14ac:dyDescent="0.2">
      <c r="A13643" t="s">
        <v>12600</v>
      </c>
      <c r="B13643" t="s">
        <v>16</v>
      </c>
      <c r="C13643" t="str">
        <f t="shared" si="213"/>
        <v>Petaluma, CA</v>
      </c>
      <c r="D13643" t="s">
        <v>10524</v>
      </c>
      <c r="E13643">
        <v>6097</v>
      </c>
      <c r="F13643" t="s">
        <v>12002</v>
      </c>
      <c r="G13643">
        <v>6097</v>
      </c>
      <c r="H13643" t="s">
        <v>12002</v>
      </c>
      <c r="I13643">
        <v>38.2423</v>
      </c>
      <c r="J13643">
        <v>-122.6267</v>
      </c>
      <c r="K13643">
        <v>67316</v>
      </c>
      <c r="L13643">
        <v>1634</v>
      </c>
    </row>
    <row r="13644" spans="1:12" x14ac:dyDescent="0.2">
      <c r="A13644" t="s">
        <v>12601</v>
      </c>
      <c r="B13644" t="s">
        <v>16</v>
      </c>
      <c r="C13644" t="str">
        <f t="shared" si="213"/>
        <v>Bodfish, CA</v>
      </c>
      <c r="D13644" t="s">
        <v>10524</v>
      </c>
      <c r="E13644">
        <v>6029</v>
      </c>
      <c r="F13644" t="s">
        <v>12015</v>
      </c>
      <c r="G13644">
        <v>6029</v>
      </c>
      <c r="H13644" t="s">
        <v>12015</v>
      </c>
      <c r="I13644">
        <v>35.576500000000003</v>
      </c>
      <c r="J13644">
        <v>-118.4764</v>
      </c>
      <c r="K13644">
        <v>1593</v>
      </c>
      <c r="L13644">
        <v>74</v>
      </c>
    </row>
    <row r="13645" spans="1:12" x14ac:dyDescent="0.2">
      <c r="A13645" t="s">
        <v>12602</v>
      </c>
      <c r="B13645" t="s">
        <v>16</v>
      </c>
      <c r="C13645" t="str">
        <f t="shared" si="213"/>
        <v>Santa Susana, CA</v>
      </c>
      <c r="D13645" t="s">
        <v>10524</v>
      </c>
      <c r="E13645">
        <v>6111</v>
      </c>
      <c r="F13645" t="s">
        <v>4288</v>
      </c>
      <c r="G13645">
        <v>6111</v>
      </c>
      <c r="H13645" t="s">
        <v>4288</v>
      </c>
      <c r="I13645">
        <v>34.258000000000003</v>
      </c>
      <c r="J13645">
        <v>-118.6662</v>
      </c>
      <c r="K13645">
        <v>1042</v>
      </c>
      <c r="L13645">
        <v>361</v>
      </c>
    </row>
    <row r="13646" spans="1:12" x14ac:dyDescent="0.2">
      <c r="A13646" t="s">
        <v>12603</v>
      </c>
      <c r="B13646" t="s">
        <v>16</v>
      </c>
      <c r="C13646" t="str">
        <f t="shared" si="213"/>
        <v>Novato, CA</v>
      </c>
      <c r="D13646" t="s">
        <v>10524</v>
      </c>
      <c r="E13646">
        <v>6041</v>
      </c>
      <c r="F13646" t="s">
        <v>11995</v>
      </c>
      <c r="G13646">
        <v>6041</v>
      </c>
      <c r="H13646" t="s">
        <v>11995</v>
      </c>
      <c r="I13646">
        <v>38.091999999999999</v>
      </c>
      <c r="J13646">
        <v>-122.55759999999999</v>
      </c>
      <c r="K13646">
        <v>55980</v>
      </c>
      <c r="L13646">
        <v>787</v>
      </c>
    </row>
    <row r="13647" spans="1:12" x14ac:dyDescent="0.2">
      <c r="A13647" t="s">
        <v>12604</v>
      </c>
      <c r="B13647" t="s">
        <v>16</v>
      </c>
      <c r="C13647" t="str">
        <f t="shared" si="213"/>
        <v>Nevada City, CA</v>
      </c>
      <c r="D13647" t="s">
        <v>10524</v>
      </c>
      <c r="E13647">
        <v>6057</v>
      </c>
      <c r="F13647" t="s">
        <v>5045</v>
      </c>
      <c r="G13647">
        <v>6057</v>
      </c>
      <c r="H13647" t="s">
        <v>5045</v>
      </c>
      <c r="I13647">
        <v>39.2607</v>
      </c>
      <c r="J13647">
        <v>-121.0231</v>
      </c>
      <c r="K13647">
        <v>3136</v>
      </c>
      <c r="L13647">
        <v>553</v>
      </c>
    </row>
    <row r="13648" spans="1:12" x14ac:dyDescent="0.2">
      <c r="A13648" t="s">
        <v>12605</v>
      </c>
      <c r="B13648" t="s">
        <v>16</v>
      </c>
      <c r="C13648" t="str">
        <f t="shared" si="213"/>
        <v>Weedpatch, CA</v>
      </c>
      <c r="D13648" t="s">
        <v>10524</v>
      </c>
      <c r="E13648">
        <v>6029</v>
      </c>
      <c r="F13648" t="s">
        <v>12015</v>
      </c>
      <c r="G13648">
        <v>6029</v>
      </c>
      <c r="H13648" t="s">
        <v>12015</v>
      </c>
      <c r="I13648">
        <v>35.236899999999999</v>
      </c>
      <c r="J13648">
        <v>-118.9123</v>
      </c>
      <c r="K13648">
        <v>2052</v>
      </c>
      <c r="L13648">
        <v>222</v>
      </c>
    </row>
    <row r="13649" spans="1:12" x14ac:dyDescent="0.2">
      <c r="A13649" t="s">
        <v>12606</v>
      </c>
      <c r="B13649" t="s">
        <v>16</v>
      </c>
      <c r="C13649" t="str">
        <f t="shared" si="213"/>
        <v>Marin City, CA</v>
      </c>
      <c r="D13649" t="s">
        <v>10524</v>
      </c>
      <c r="E13649">
        <v>6041</v>
      </c>
      <c r="F13649" t="s">
        <v>11995</v>
      </c>
      <c r="G13649">
        <v>6041</v>
      </c>
      <c r="H13649" t="s">
        <v>11995</v>
      </c>
      <c r="I13649">
        <v>37.871099999999998</v>
      </c>
      <c r="J13649">
        <v>-122.5137</v>
      </c>
      <c r="K13649">
        <v>3016</v>
      </c>
      <c r="L13649">
        <v>2169</v>
      </c>
    </row>
    <row r="13650" spans="1:12" x14ac:dyDescent="0.2">
      <c r="A13650" t="s">
        <v>641</v>
      </c>
      <c r="B13650" t="s">
        <v>16</v>
      </c>
      <c r="C13650" t="str">
        <f t="shared" si="213"/>
        <v>Ione, CA</v>
      </c>
      <c r="D13650" t="s">
        <v>10524</v>
      </c>
      <c r="E13650">
        <v>6005</v>
      </c>
      <c r="F13650" t="s">
        <v>12005</v>
      </c>
      <c r="G13650">
        <v>6005</v>
      </c>
      <c r="H13650" t="s">
        <v>12005</v>
      </c>
      <c r="I13650">
        <v>38.3613</v>
      </c>
      <c r="J13650">
        <v>-120.9422</v>
      </c>
      <c r="K13650">
        <v>7730</v>
      </c>
      <c r="L13650">
        <v>659</v>
      </c>
    </row>
    <row r="13651" spans="1:12" x14ac:dyDescent="0.2">
      <c r="A13651" t="s">
        <v>12607</v>
      </c>
      <c r="B13651" t="s">
        <v>16</v>
      </c>
      <c r="C13651" t="str">
        <f t="shared" si="213"/>
        <v>Mountain Gate, CA</v>
      </c>
      <c r="D13651" t="s">
        <v>10524</v>
      </c>
      <c r="E13651">
        <v>6089</v>
      </c>
      <c r="F13651" t="s">
        <v>12018</v>
      </c>
      <c r="G13651">
        <v>6089</v>
      </c>
      <c r="H13651" t="s">
        <v>12018</v>
      </c>
      <c r="I13651">
        <v>40.718400000000003</v>
      </c>
      <c r="J13651">
        <v>-122.3262</v>
      </c>
      <c r="K13651">
        <v>971</v>
      </c>
      <c r="L13651">
        <v>189</v>
      </c>
    </row>
    <row r="13652" spans="1:12" x14ac:dyDescent="0.2">
      <c r="A13652" t="s">
        <v>3924</v>
      </c>
      <c r="B13652" t="s">
        <v>16</v>
      </c>
      <c r="C13652" t="str">
        <f t="shared" si="213"/>
        <v>Mount Hermon, CA</v>
      </c>
      <c r="D13652" t="s">
        <v>10524</v>
      </c>
      <c r="E13652">
        <v>6087</v>
      </c>
      <c r="F13652" t="s">
        <v>4235</v>
      </c>
      <c r="G13652">
        <v>6087</v>
      </c>
      <c r="H13652" t="s">
        <v>4235</v>
      </c>
      <c r="I13652">
        <v>37.051099999999998</v>
      </c>
      <c r="J13652">
        <v>-122.05329999999999</v>
      </c>
      <c r="K13652">
        <v>958</v>
      </c>
      <c r="L13652">
        <v>569</v>
      </c>
    </row>
    <row r="13653" spans="1:12" x14ac:dyDescent="0.2">
      <c r="A13653" t="s">
        <v>4915</v>
      </c>
      <c r="B13653" t="s">
        <v>16</v>
      </c>
      <c r="C13653" t="str">
        <f t="shared" si="213"/>
        <v>Grayson, CA</v>
      </c>
      <c r="D13653" t="s">
        <v>10524</v>
      </c>
      <c r="E13653">
        <v>6099</v>
      </c>
      <c r="F13653" t="s">
        <v>12081</v>
      </c>
      <c r="G13653">
        <v>6099</v>
      </c>
      <c r="H13653" t="s">
        <v>12081</v>
      </c>
      <c r="I13653">
        <v>37.564999999999998</v>
      </c>
      <c r="J13653">
        <v>-121.1794</v>
      </c>
      <c r="K13653">
        <v>1083</v>
      </c>
      <c r="L13653">
        <v>1875</v>
      </c>
    </row>
    <row r="13654" spans="1:12" x14ac:dyDescent="0.2">
      <c r="A13654" t="s">
        <v>12608</v>
      </c>
      <c r="B13654" t="s">
        <v>16</v>
      </c>
      <c r="C13654" t="str">
        <f t="shared" si="213"/>
        <v>Del Rey Oaks, CA</v>
      </c>
      <c r="D13654" t="s">
        <v>10524</v>
      </c>
      <c r="E13654">
        <v>6053</v>
      </c>
      <c r="F13654" t="s">
        <v>6586</v>
      </c>
      <c r="G13654">
        <v>6053</v>
      </c>
      <c r="H13654" t="s">
        <v>6586</v>
      </c>
      <c r="I13654">
        <v>36.5929</v>
      </c>
      <c r="J13654">
        <v>-121.8381</v>
      </c>
      <c r="K13654">
        <v>1687</v>
      </c>
      <c r="L13654">
        <v>1352</v>
      </c>
    </row>
    <row r="13655" spans="1:12" x14ac:dyDescent="0.2">
      <c r="A13655" t="s">
        <v>12609</v>
      </c>
      <c r="B13655" t="s">
        <v>16</v>
      </c>
      <c r="C13655" t="str">
        <f t="shared" si="213"/>
        <v>Casmalia, CA</v>
      </c>
      <c r="D13655" t="s">
        <v>10524</v>
      </c>
      <c r="E13655">
        <v>6083</v>
      </c>
      <c r="F13655" t="s">
        <v>12049</v>
      </c>
      <c r="G13655">
        <v>6083</v>
      </c>
      <c r="H13655" t="s">
        <v>12049</v>
      </c>
      <c r="I13655">
        <v>34.837600000000002</v>
      </c>
      <c r="J13655">
        <v>-120.5311</v>
      </c>
      <c r="K13655">
        <v>147</v>
      </c>
      <c r="L13655">
        <v>301</v>
      </c>
    </row>
    <row r="13656" spans="1:12" x14ac:dyDescent="0.2">
      <c r="A13656" t="s">
        <v>2827</v>
      </c>
      <c r="B13656" t="s">
        <v>16</v>
      </c>
      <c r="C13656" t="str">
        <f t="shared" si="213"/>
        <v>Ridgecrest, CA</v>
      </c>
      <c r="D13656" t="s">
        <v>10524</v>
      </c>
      <c r="E13656">
        <v>6029</v>
      </c>
      <c r="F13656" t="s">
        <v>12015</v>
      </c>
      <c r="G13656">
        <v>6029</v>
      </c>
      <c r="H13656" t="s">
        <v>12015</v>
      </c>
      <c r="I13656">
        <v>35.630800000000001</v>
      </c>
      <c r="J13656">
        <v>-117.6621</v>
      </c>
      <c r="K13656">
        <v>32579</v>
      </c>
      <c r="L13656">
        <v>534</v>
      </c>
    </row>
    <row r="13657" spans="1:12" x14ac:dyDescent="0.2">
      <c r="A13657" t="s">
        <v>12610</v>
      </c>
      <c r="B13657" t="s">
        <v>16</v>
      </c>
      <c r="C13657" t="str">
        <f t="shared" si="213"/>
        <v>Vine Hill, CA</v>
      </c>
      <c r="D13657" t="s">
        <v>10524</v>
      </c>
      <c r="E13657">
        <v>6013</v>
      </c>
      <c r="F13657" t="s">
        <v>12100</v>
      </c>
      <c r="G13657">
        <v>6013</v>
      </c>
      <c r="H13657" t="s">
        <v>12100</v>
      </c>
      <c r="I13657">
        <v>38.007100000000001</v>
      </c>
      <c r="J13657">
        <v>-122.0873</v>
      </c>
      <c r="K13657">
        <v>4108</v>
      </c>
      <c r="L13657">
        <v>1054</v>
      </c>
    </row>
    <row r="13658" spans="1:12" x14ac:dyDescent="0.2">
      <c r="A13658" t="s">
        <v>12611</v>
      </c>
      <c r="B13658" t="s">
        <v>16</v>
      </c>
      <c r="C13658" t="str">
        <f t="shared" si="213"/>
        <v>Raisin City, CA</v>
      </c>
      <c r="D13658" t="s">
        <v>10524</v>
      </c>
      <c r="E13658">
        <v>6019</v>
      </c>
      <c r="F13658" t="s">
        <v>6190</v>
      </c>
      <c r="G13658">
        <v>6019</v>
      </c>
      <c r="H13658" t="s">
        <v>6190</v>
      </c>
      <c r="I13658">
        <v>36.603299999999997</v>
      </c>
      <c r="J13658">
        <v>-119.9092</v>
      </c>
      <c r="K13658">
        <v>313</v>
      </c>
      <c r="L13658">
        <v>159</v>
      </c>
    </row>
    <row r="13659" spans="1:12" x14ac:dyDescent="0.2">
      <c r="A13659" t="s">
        <v>1409</v>
      </c>
      <c r="B13659" t="s">
        <v>16</v>
      </c>
      <c r="C13659" t="str">
        <f t="shared" si="213"/>
        <v>Green Valley, CA</v>
      </c>
      <c r="D13659" t="s">
        <v>10524</v>
      </c>
      <c r="E13659">
        <v>6095</v>
      </c>
      <c r="F13659" t="s">
        <v>12007</v>
      </c>
      <c r="G13659">
        <v>6095</v>
      </c>
      <c r="H13659" t="s">
        <v>12007</v>
      </c>
      <c r="I13659">
        <v>38.260599999999997</v>
      </c>
      <c r="J13659">
        <v>-122.1621</v>
      </c>
      <c r="K13659">
        <v>1314</v>
      </c>
      <c r="L13659">
        <v>60</v>
      </c>
    </row>
    <row r="13660" spans="1:12" x14ac:dyDescent="0.2">
      <c r="A13660" t="s">
        <v>12042</v>
      </c>
      <c r="B13660" t="s">
        <v>16</v>
      </c>
      <c r="C13660" t="str">
        <f t="shared" si="213"/>
        <v>Sutter, CA</v>
      </c>
      <c r="D13660" t="s">
        <v>10524</v>
      </c>
      <c r="E13660">
        <v>6101</v>
      </c>
      <c r="F13660" t="s">
        <v>12042</v>
      </c>
      <c r="G13660">
        <v>6101</v>
      </c>
      <c r="H13660" t="s">
        <v>12042</v>
      </c>
      <c r="I13660">
        <v>39.155700000000003</v>
      </c>
      <c r="J13660">
        <v>-121.7492</v>
      </c>
      <c r="K13660">
        <v>2948</v>
      </c>
      <c r="L13660">
        <v>374</v>
      </c>
    </row>
    <row r="13661" spans="1:12" x14ac:dyDescent="0.2">
      <c r="A13661" t="s">
        <v>12612</v>
      </c>
      <c r="B13661" t="s">
        <v>16</v>
      </c>
      <c r="C13661" t="str">
        <f t="shared" si="213"/>
        <v>Perris, CA</v>
      </c>
      <c r="D13661" t="s">
        <v>10524</v>
      </c>
      <c r="E13661">
        <v>6065</v>
      </c>
      <c r="F13661" t="s">
        <v>971</v>
      </c>
      <c r="G13661">
        <v>6065</v>
      </c>
      <c r="H13661" t="s">
        <v>971</v>
      </c>
      <c r="I13661">
        <v>33.789900000000003</v>
      </c>
      <c r="J13661">
        <v>-117.22329999999999</v>
      </c>
      <c r="K13661">
        <v>77879</v>
      </c>
      <c r="L13661">
        <v>952</v>
      </c>
    </row>
    <row r="13662" spans="1:12" x14ac:dyDescent="0.2">
      <c r="A13662" t="s">
        <v>3190</v>
      </c>
      <c r="B13662" t="s">
        <v>16</v>
      </c>
      <c r="C13662" t="str">
        <f t="shared" si="213"/>
        <v>Avalon, CA</v>
      </c>
      <c r="D13662" t="s">
        <v>10524</v>
      </c>
      <c r="E13662">
        <v>6037</v>
      </c>
      <c r="F13662" t="s">
        <v>6179</v>
      </c>
      <c r="G13662">
        <v>6037</v>
      </c>
      <c r="H13662" t="s">
        <v>6179</v>
      </c>
      <c r="I13662">
        <v>33.334200000000003</v>
      </c>
      <c r="J13662">
        <v>-118.33150000000001</v>
      </c>
      <c r="K13662">
        <v>3687</v>
      </c>
      <c r="L13662">
        <v>504</v>
      </c>
    </row>
    <row r="13663" spans="1:12" x14ac:dyDescent="0.2">
      <c r="A13663" t="s">
        <v>12613</v>
      </c>
      <c r="B13663" t="s">
        <v>16</v>
      </c>
      <c r="C13663" t="str">
        <f t="shared" si="213"/>
        <v>Kettleman City, CA</v>
      </c>
      <c r="D13663" t="s">
        <v>10524</v>
      </c>
      <c r="E13663">
        <v>6031</v>
      </c>
      <c r="F13663" t="s">
        <v>9425</v>
      </c>
      <c r="G13663">
        <v>6031</v>
      </c>
      <c r="H13663" t="s">
        <v>9425</v>
      </c>
      <c r="I13663">
        <v>36.008899999999997</v>
      </c>
      <c r="J13663">
        <v>-119.9628</v>
      </c>
      <c r="K13663">
        <v>1574</v>
      </c>
      <c r="L13663">
        <v>2880</v>
      </c>
    </row>
    <row r="13664" spans="1:12" x14ac:dyDescent="0.2">
      <c r="A13664" t="s">
        <v>12614</v>
      </c>
      <c r="B13664" t="s">
        <v>16</v>
      </c>
      <c r="C13664" t="str">
        <f t="shared" si="213"/>
        <v>Ceres, CA</v>
      </c>
      <c r="D13664" t="s">
        <v>10524</v>
      </c>
      <c r="E13664">
        <v>6099</v>
      </c>
      <c r="F13664" t="s">
        <v>12081</v>
      </c>
      <c r="G13664">
        <v>6099</v>
      </c>
      <c r="H13664" t="s">
        <v>12081</v>
      </c>
      <c r="I13664">
        <v>37.595300000000002</v>
      </c>
      <c r="J13664">
        <v>-120.96250000000001</v>
      </c>
      <c r="K13664">
        <v>48697</v>
      </c>
      <c r="L13664">
        <v>2009</v>
      </c>
    </row>
    <row r="13665" spans="1:12" x14ac:dyDescent="0.2">
      <c r="A13665" t="s">
        <v>12615</v>
      </c>
      <c r="B13665" t="s">
        <v>16</v>
      </c>
      <c r="C13665" t="str">
        <f t="shared" si="213"/>
        <v>Shandon, CA</v>
      </c>
      <c r="D13665" t="s">
        <v>10524</v>
      </c>
      <c r="E13665">
        <v>6079</v>
      </c>
      <c r="F13665" t="s">
        <v>12041</v>
      </c>
      <c r="G13665">
        <v>6079</v>
      </c>
      <c r="H13665" t="s">
        <v>12041</v>
      </c>
      <c r="I13665">
        <v>35.653599999999997</v>
      </c>
      <c r="J13665">
        <v>-120.3832</v>
      </c>
      <c r="K13665">
        <v>1219</v>
      </c>
      <c r="L13665">
        <v>159</v>
      </c>
    </row>
    <row r="13666" spans="1:12" x14ac:dyDescent="0.2">
      <c r="A13666" t="s">
        <v>12616</v>
      </c>
      <c r="B13666" t="s">
        <v>16</v>
      </c>
      <c r="C13666" t="str">
        <f t="shared" si="213"/>
        <v>Sierraville, CA</v>
      </c>
      <c r="D13666" t="s">
        <v>10524</v>
      </c>
      <c r="E13666">
        <v>6091</v>
      </c>
      <c r="F13666" t="s">
        <v>4171</v>
      </c>
      <c r="G13666">
        <v>6091</v>
      </c>
      <c r="H13666" t="s">
        <v>4171</v>
      </c>
      <c r="I13666">
        <v>39.575000000000003</v>
      </c>
      <c r="J13666">
        <v>-120.36369999999999</v>
      </c>
      <c r="K13666">
        <v>80</v>
      </c>
      <c r="L13666">
        <v>6</v>
      </c>
    </row>
    <row r="13667" spans="1:12" x14ac:dyDescent="0.2">
      <c r="A13667" t="s">
        <v>12617</v>
      </c>
      <c r="B13667" t="s">
        <v>16</v>
      </c>
      <c r="C13667" t="str">
        <f t="shared" si="213"/>
        <v>Desert Hot Springs, CA</v>
      </c>
      <c r="D13667" t="s">
        <v>10524</v>
      </c>
      <c r="E13667">
        <v>6065</v>
      </c>
      <c r="F13667" t="s">
        <v>971</v>
      </c>
      <c r="G13667">
        <v>6065</v>
      </c>
      <c r="H13667" t="s">
        <v>971</v>
      </c>
      <c r="I13667">
        <v>33.955100000000002</v>
      </c>
      <c r="J13667">
        <v>-116.54300000000001</v>
      </c>
      <c r="K13667">
        <v>43730</v>
      </c>
      <c r="L13667">
        <v>367</v>
      </c>
    </row>
    <row r="13668" spans="1:12" x14ac:dyDescent="0.2">
      <c r="A13668" t="s">
        <v>12618</v>
      </c>
      <c r="B13668" t="s">
        <v>16</v>
      </c>
      <c r="C13668" t="str">
        <f t="shared" si="213"/>
        <v>West Whittier-Los Nietos, CA</v>
      </c>
      <c r="D13668" t="s">
        <v>10524</v>
      </c>
      <c r="E13668">
        <v>6037</v>
      </c>
      <c r="F13668" t="s">
        <v>6179</v>
      </c>
      <c r="G13668">
        <v>6037</v>
      </c>
      <c r="H13668" t="s">
        <v>6179</v>
      </c>
      <c r="I13668">
        <v>33.975900000000003</v>
      </c>
      <c r="J13668">
        <v>-118.0689</v>
      </c>
      <c r="K13668">
        <v>27002</v>
      </c>
      <c r="L13668">
        <v>4138</v>
      </c>
    </row>
    <row r="13669" spans="1:12" x14ac:dyDescent="0.2">
      <c r="A13669" t="s">
        <v>721</v>
      </c>
      <c r="B13669" t="s">
        <v>16</v>
      </c>
      <c r="C13669" t="str">
        <f t="shared" si="213"/>
        <v>Auburn, CA</v>
      </c>
      <c r="D13669" t="s">
        <v>10524</v>
      </c>
      <c r="E13669">
        <v>6061</v>
      </c>
      <c r="F13669" t="s">
        <v>12012</v>
      </c>
      <c r="G13669">
        <v>6061</v>
      </c>
      <c r="H13669" t="s">
        <v>12012</v>
      </c>
      <c r="I13669">
        <v>38.895000000000003</v>
      </c>
      <c r="J13669">
        <v>-121.07769999999999</v>
      </c>
      <c r="K13669">
        <v>34818</v>
      </c>
      <c r="L13669">
        <v>752</v>
      </c>
    </row>
    <row r="13670" spans="1:12" x14ac:dyDescent="0.2">
      <c r="A13670" t="s">
        <v>7538</v>
      </c>
      <c r="B13670" t="s">
        <v>16</v>
      </c>
      <c r="C13670" t="str">
        <f t="shared" si="213"/>
        <v>Weaverville, CA</v>
      </c>
      <c r="D13670" t="s">
        <v>10524</v>
      </c>
      <c r="E13670">
        <v>6105</v>
      </c>
      <c r="F13670" t="s">
        <v>3334</v>
      </c>
      <c r="G13670">
        <v>6105</v>
      </c>
      <c r="H13670" t="s">
        <v>3334</v>
      </c>
      <c r="I13670">
        <v>40.748800000000003</v>
      </c>
      <c r="J13670">
        <v>-122.92740000000001</v>
      </c>
      <c r="K13670">
        <v>3303</v>
      </c>
      <c r="L13670">
        <v>122</v>
      </c>
    </row>
    <row r="13671" spans="1:12" x14ac:dyDescent="0.2">
      <c r="A13671" t="s">
        <v>12619</v>
      </c>
      <c r="B13671" t="s">
        <v>16</v>
      </c>
      <c r="C13671" t="str">
        <f t="shared" si="213"/>
        <v>Desert Shores, CA</v>
      </c>
      <c r="D13671" t="s">
        <v>10524</v>
      </c>
      <c r="E13671">
        <v>6025</v>
      </c>
      <c r="F13671" t="s">
        <v>6131</v>
      </c>
      <c r="G13671">
        <v>6025</v>
      </c>
      <c r="H13671" t="s">
        <v>6131</v>
      </c>
      <c r="I13671">
        <v>33.4041</v>
      </c>
      <c r="J13671">
        <v>-116.0394</v>
      </c>
      <c r="K13671">
        <v>982</v>
      </c>
      <c r="L13671">
        <v>542</v>
      </c>
    </row>
    <row r="13672" spans="1:12" x14ac:dyDescent="0.2">
      <c r="A13672" t="s">
        <v>12620</v>
      </c>
      <c r="B13672" t="s">
        <v>16</v>
      </c>
      <c r="C13672" t="str">
        <f t="shared" si="213"/>
        <v>Calpella, CA</v>
      </c>
      <c r="D13672" t="s">
        <v>10524</v>
      </c>
      <c r="E13672">
        <v>6045</v>
      </c>
      <c r="F13672" t="s">
        <v>12000</v>
      </c>
      <c r="G13672">
        <v>6045</v>
      </c>
      <c r="H13672" t="s">
        <v>12000</v>
      </c>
      <c r="I13672">
        <v>39.232199999999999</v>
      </c>
      <c r="J13672">
        <v>-123.197</v>
      </c>
      <c r="K13672">
        <v>343</v>
      </c>
      <c r="L13672">
        <v>52</v>
      </c>
    </row>
    <row r="13673" spans="1:12" x14ac:dyDescent="0.2">
      <c r="A13673" t="s">
        <v>12621</v>
      </c>
      <c r="B13673" t="s">
        <v>16</v>
      </c>
      <c r="C13673" t="str">
        <f t="shared" si="213"/>
        <v>Lookout, CA</v>
      </c>
      <c r="D13673" t="s">
        <v>10524</v>
      </c>
      <c r="E13673">
        <v>6049</v>
      </c>
      <c r="F13673" t="s">
        <v>12039</v>
      </c>
      <c r="G13673">
        <v>6049</v>
      </c>
      <c r="H13673" t="s">
        <v>12039</v>
      </c>
      <c r="I13673">
        <v>41.21</v>
      </c>
      <c r="J13673">
        <v>-121.1545</v>
      </c>
      <c r="K13673">
        <v>63</v>
      </c>
      <c r="L13673">
        <v>4</v>
      </c>
    </row>
    <row r="13674" spans="1:12" x14ac:dyDescent="0.2">
      <c r="A13674" t="s">
        <v>12622</v>
      </c>
      <c r="B13674" t="s">
        <v>16</v>
      </c>
      <c r="C13674" t="str">
        <f t="shared" si="213"/>
        <v>Twentynine Palms, CA</v>
      </c>
      <c r="D13674" t="s">
        <v>10524</v>
      </c>
      <c r="E13674">
        <v>6071</v>
      </c>
      <c r="F13674" t="s">
        <v>12062</v>
      </c>
      <c r="G13674">
        <v>6071</v>
      </c>
      <c r="H13674" t="s">
        <v>12062</v>
      </c>
      <c r="I13674">
        <v>34.147799999999997</v>
      </c>
      <c r="J13674">
        <v>-116.0659</v>
      </c>
      <c r="K13674">
        <v>13664</v>
      </c>
      <c r="L13674">
        <v>174</v>
      </c>
    </row>
    <row r="13675" spans="1:12" x14ac:dyDescent="0.2">
      <c r="A13675" t="s">
        <v>12623</v>
      </c>
      <c r="B13675" t="s">
        <v>16</v>
      </c>
      <c r="C13675" t="str">
        <f t="shared" si="213"/>
        <v>Watsonville, CA</v>
      </c>
      <c r="D13675" t="s">
        <v>10524</v>
      </c>
      <c r="E13675">
        <v>6087</v>
      </c>
      <c r="F13675" t="s">
        <v>4235</v>
      </c>
      <c r="G13675">
        <v>6087</v>
      </c>
      <c r="H13675" t="s">
        <v>4235</v>
      </c>
      <c r="I13675">
        <v>36.9206</v>
      </c>
      <c r="J13675">
        <v>-121.7706</v>
      </c>
      <c r="K13675">
        <v>77700</v>
      </c>
      <c r="L13675">
        <v>3123</v>
      </c>
    </row>
    <row r="13676" spans="1:12" x14ac:dyDescent="0.2">
      <c r="A13676" t="s">
        <v>12624</v>
      </c>
      <c r="B13676" t="s">
        <v>16</v>
      </c>
      <c r="C13676" t="str">
        <f t="shared" si="213"/>
        <v>Kentfield, CA</v>
      </c>
      <c r="D13676" t="s">
        <v>10524</v>
      </c>
      <c r="E13676">
        <v>6041</v>
      </c>
      <c r="F13676" t="s">
        <v>11995</v>
      </c>
      <c r="G13676">
        <v>6041</v>
      </c>
      <c r="H13676" t="s">
        <v>11995</v>
      </c>
      <c r="I13676">
        <v>37.948099999999997</v>
      </c>
      <c r="J13676">
        <v>-122.5498</v>
      </c>
      <c r="K13676">
        <v>6927</v>
      </c>
      <c r="L13676">
        <v>884</v>
      </c>
    </row>
    <row r="13677" spans="1:12" x14ac:dyDescent="0.2">
      <c r="A13677" t="s">
        <v>12625</v>
      </c>
      <c r="B13677" t="s">
        <v>16</v>
      </c>
      <c r="C13677" t="str">
        <f t="shared" si="213"/>
        <v>Colma, CA</v>
      </c>
      <c r="D13677" t="s">
        <v>10524</v>
      </c>
      <c r="E13677">
        <v>6081</v>
      </c>
      <c r="F13677" t="s">
        <v>4402</v>
      </c>
      <c r="G13677">
        <v>6081</v>
      </c>
      <c r="H13677" t="s">
        <v>4402</v>
      </c>
      <c r="I13677">
        <v>37.676699999999997</v>
      </c>
      <c r="J13677">
        <v>-122.4526</v>
      </c>
      <c r="K13677">
        <v>1514</v>
      </c>
      <c r="L13677">
        <v>307</v>
      </c>
    </row>
    <row r="13678" spans="1:12" x14ac:dyDescent="0.2">
      <c r="A13678" t="s">
        <v>5207</v>
      </c>
      <c r="B13678" t="s">
        <v>16</v>
      </c>
      <c r="C13678" t="str">
        <f t="shared" si="213"/>
        <v>Edna, CA</v>
      </c>
      <c r="D13678" t="s">
        <v>10524</v>
      </c>
      <c r="E13678">
        <v>6079</v>
      </c>
      <c r="F13678" t="s">
        <v>12041</v>
      </c>
      <c r="G13678">
        <v>6079</v>
      </c>
      <c r="H13678" t="s">
        <v>12041</v>
      </c>
      <c r="I13678">
        <v>35.210799999999999</v>
      </c>
      <c r="J13678">
        <v>-120.60599999999999</v>
      </c>
      <c r="K13678">
        <v>195</v>
      </c>
      <c r="L13678">
        <v>61</v>
      </c>
    </row>
    <row r="13679" spans="1:12" x14ac:dyDescent="0.2">
      <c r="A13679" t="s">
        <v>12626</v>
      </c>
      <c r="B13679" t="s">
        <v>16</v>
      </c>
      <c r="C13679" t="str">
        <f t="shared" si="213"/>
        <v>Idlewild, CA</v>
      </c>
      <c r="D13679" t="s">
        <v>10524</v>
      </c>
      <c r="E13679">
        <v>6107</v>
      </c>
      <c r="F13679" t="s">
        <v>11993</v>
      </c>
      <c r="G13679">
        <v>6107</v>
      </c>
      <c r="H13679" t="s">
        <v>11993</v>
      </c>
      <c r="I13679">
        <v>35.809600000000003</v>
      </c>
      <c r="J13679">
        <v>-118.6704</v>
      </c>
      <c r="K13679">
        <v>0</v>
      </c>
      <c r="L13679">
        <v>0</v>
      </c>
    </row>
    <row r="13680" spans="1:12" x14ac:dyDescent="0.2">
      <c r="A13680" t="s">
        <v>12627</v>
      </c>
      <c r="B13680" t="s">
        <v>16</v>
      </c>
      <c r="C13680" t="str">
        <f t="shared" si="213"/>
        <v>Lake Don Pedro, CA</v>
      </c>
      <c r="D13680" t="s">
        <v>10524</v>
      </c>
      <c r="E13680">
        <v>6043</v>
      </c>
      <c r="F13680" t="s">
        <v>12010</v>
      </c>
      <c r="G13680">
        <v>6043</v>
      </c>
      <c r="H13680" t="s">
        <v>12010</v>
      </c>
      <c r="I13680">
        <v>37.646099999999997</v>
      </c>
      <c r="J13680">
        <v>-120.3368</v>
      </c>
      <c r="K13680">
        <v>1135</v>
      </c>
      <c r="L13680">
        <v>34</v>
      </c>
    </row>
    <row r="13681" spans="1:12" x14ac:dyDescent="0.2">
      <c r="A13681" t="s">
        <v>2946</v>
      </c>
      <c r="B13681" t="s">
        <v>16</v>
      </c>
      <c r="C13681" t="str">
        <f t="shared" si="213"/>
        <v>South Pasadena, CA</v>
      </c>
      <c r="D13681" t="s">
        <v>10524</v>
      </c>
      <c r="E13681">
        <v>6037</v>
      </c>
      <c r="F13681" t="s">
        <v>6179</v>
      </c>
      <c r="G13681">
        <v>6037</v>
      </c>
      <c r="H13681" t="s">
        <v>6179</v>
      </c>
      <c r="I13681">
        <v>34.110300000000002</v>
      </c>
      <c r="J13681">
        <v>-118.15730000000001</v>
      </c>
      <c r="K13681">
        <v>25888</v>
      </c>
      <c r="L13681">
        <v>2934</v>
      </c>
    </row>
    <row r="13682" spans="1:12" x14ac:dyDescent="0.2">
      <c r="A13682" t="s">
        <v>12628</v>
      </c>
      <c r="B13682" t="s">
        <v>16</v>
      </c>
      <c r="C13682" t="str">
        <f t="shared" si="213"/>
        <v>Poplar-Cotton Center, CA</v>
      </c>
      <c r="D13682" t="s">
        <v>10524</v>
      </c>
      <c r="E13682">
        <v>6107</v>
      </c>
      <c r="F13682" t="s">
        <v>11993</v>
      </c>
      <c r="G13682">
        <v>6107</v>
      </c>
      <c r="H13682" t="s">
        <v>11993</v>
      </c>
      <c r="I13682">
        <v>36.056399999999996</v>
      </c>
      <c r="J13682">
        <v>-119.1493</v>
      </c>
      <c r="K13682">
        <v>2660</v>
      </c>
      <c r="L13682">
        <v>800</v>
      </c>
    </row>
    <row r="13683" spans="1:12" x14ac:dyDescent="0.2">
      <c r="A13683" t="s">
        <v>12629</v>
      </c>
      <c r="B13683" t="s">
        <v>16</v>
      </c>
      <c r="C13683" t="str">
        <f t="shared" si="213"/>
        <v>Wrightwood, CA</v>
      </c>
      <c r="D13683" t="s">
        <v>10524</v>
      </c>
      <c r="E13683">
        <v>6071</v>
      </c>
      <c r="F13683" t="s">
        <v>12062</v>
      </c>
      <c r="G13683">
        <v>6071</v>
      </c>
      <c r="H13683" t="s">
        <v>12062</v>
      </c>
      <c r="I13683">
        <v>34.349499999999999</v>
      </c>
      <c r="J13683">
        <v>-117.62990000000001</v>
      </c>
      <c r="K13683">
        <v>4286</v>
      </c>
      <c r="L13683">
        <v>279</v>
      </c>
    </row>
    <row r="13684" spans="1:12" x14ac:dyDescent="0.2">
      <c r="A13684" t="s">
        <v>12630</v>
      </c>
      <c r="B13684" t="s">
        <v>16</v>
      </c>
      <c r="C13684" t="str">
        <f t="shared" si="213"/>
        <v>San Gabriel, CA</v>
      </c>
      <c r="D13684" t="s">
        <v>10524</v>
      </c>
      <c r="E13684">
        <v>6037</v>
      </c>
      <c r="F13684" t="s">
        <v>6179</v>
      </c>
      <c r="G13684">
        <v>6037</v>
      </c>
      <c r="H13684" t="s">
        <v>6179</v>
      </c>
      <c r="I13684">
        <v>34.094799999999999</v>
      </c>
      <c r="J13684">
        <v>-118.099</v>
      </c>
      <c r="K13684">
        <v>40514</v>
      </c>
      <c r="L13684">
        <v>3774</v>
      </c>
    </row>
    <row r="13685" spans="1:12" x14ac:dyDescent="0.2">
      <c r="A13685" t="s">
        <v>11418</v>
      </c>
      <c r="B13685" t="s">
        <v>16</v>
      </c>
      <c r="C13685" t="str">
        <f t="shared" si="213"/>
        <v>Woodbridge, CA</v>
      </c>
      <c r="D13685" t="s">
        <v>10524</v>
      </c>
      <c r="E13685">
        <v>6077</v>
      </c>
      <c r="F13685" t="s">
        <v>12027</v>
      </c>
      <c r="G13685">
        <v>6077</v>
      </c>
      <c r="H13685" t="s">
        <v>12027</v>
      </c>
      <c r="I13685">
        <v>38.169199999999996</v>
      </c>
      <c r="J13685">
        <v>-121.3113</v>
      </c>
      <c r="K13685">
        <v>3993</v>
      </c>
      <c r="L13685">
        <v>511</v>
      </c>
    </row>
    <row r="13686" spans="1:12" x14ac:dyDescent="0.2">
      <c r="A13686" t="s">
        <v>12631</v>
      </c>
      <c r="B13686" t="s">
        <v>16</v>
      </c>
      <c r="C13686" t="str">
        <f t="shared" si="213"/>
        <v>Soledad, CA</v>
      </c>
      <c r="D13686" t="s">
        <v>10524</v>
      </c>
      <c r="E13686">
        <v>6053</v>
      </c>
      <c r="F13686" t="s">
        <v>6586</v>
      </c>
      <c r="G13686">
        <v>6053</v>
      </c>
      <c r="H13686" t="s">
        <v>6586</v>
      </c>
      <c r="I13686">
        <v>36.443399999999997</v>
      </c>
      <c r="J13686">
        <v>-121.34310000000001</v>
      </c>
      <c r="K13686">
        <v>26483</v>
      </c>
      <c r="L13686">
        <v>2306</v>
      </c>
    </row>
    <row r="13687" spans="1:12" x14ac:dyDescent="0.2">
      <c r="A13687" t="s">
        <v>12632</v>
      </c>
      <c r="B13687" t="s">
        <v>16</v>
      </c>
      <c r="C13687" t="str">
        <f t="shared" si="213"/>
        <v>Old Station, CA</v>
      </c>
      <c r="D13687" t="s">
        <v>10524</v>
      </c>
      <c r="E13687">
        <v>6089</v>
      </c>
      <c r="F13687" t="s">
        <v>12018</v>
      </c>
      <c r="G13687">
        <v>6089</v>
      </c>
      <c r="H13687" t="s">
        <v>12018</v>
      </c>
      <c r="I13687">
        <v>40.672199999999997</v>
      </c>
      <c r="J13687">
        <v>-121.4228</v>
      </c>
      <c r="K13687">
        <v>34</v>
      </c>
      <c r="L13687">
        <v>5</v>
      </c>
    </row>
    <row r="13688" spans="1:12" x14ac:dyDescent="0.2">
      <c r="A13688" t="s">
        <v>12633</v>
      </c>
      <c r="B13688" t="s">
        <v>16</v>
      </c>
      <c r="C13688" t="str">
        <f t="shared" si="213"/>
        <v>Three Rocks, CA</v>
      </c>
      <c r="D13688" t="s">
        <v>10524</v>
      </c>
      <c r="E13688">
        <v>6019</v>
      </c>
      <c r="F13688" t="s">
        <v>6190</v>
      </c>
      <c r="G13688">
        <v>6019</v>
      </c>
      <c r="H13688" t="s">
        <v>6190</v>
      </c>
      <c r="I13688">
        <v>36.505099999999999</v>
      </c>
      <c r="J13688">
        <v>-120.39360000000001</v>
      </c>
      <c r="K13688">
        <v>193</v>
      </c>
      <c r="L13688">
        <v>99</v>
      </c>
    </row>
    <row r="13689" spans="1:12" x14ac:dyDescent="0.2">
      <c r="A13689" t="s">
        <v>3127</v>
      </c>
      <c r="B13689" t="s">
        <v>16</v>
      </c>
      <c r="C13689" t="str">
        <f t="shared" si="213"/>
        <v>El Portal, CA</v>
      </c>
      <c r="D13689" t="s">
        <v>10524</v>
      </c>
      <c r="E13689">
        <v>6043</v>
      </c>
      <c r="F13689" t="s">
        <v>12010</v>
      </c>
      <c r="G13689">
        <v>6043</v>
      </c>
      <c r="H13689" t="s">
        <v>12010</v>
      </c>
      <c r="I13689">
        <v>37.6736</v>
      </c>
      <c r="J13689">
        <v>-119.79900000000001</v>
      </c>
      <c r="K13689">
        <v>378</v>
      </c>
      <c r="L13689">
        <v>142</v>
      </c>
    </row>
    <row r="13690" spans="1:12" x14ac:dyDescent="0.2">
      <c r="A13690" t="s">
        <v>8319</v>
      </c>
      <c r="B13690" t="s">
        <v>16</v>
      </c>
      <c r="C13690" t="str">
        <f t="shared" si="213"/>
        <v>West Point, CA</v>
      </c>
      <c r="D13690" t="s">
        <v>10524</v>
      </c>
      <c r="E13690">
        <v>6009</v>
      </c>
      <c r="F13690" t="s">
        <v>12029</v>
      </c>
      <c r="G13690">
        <v>6009</v>
      </c>
      <c r="H13690" t="s">
        <v>12029</v>
      </c>
      <c r="I13690">
        <v>38.404299999999999</v>
      </c>
      <c r="J13690">
        <v>-120.53740000000001</v>
      </c>
      <c r="K13690">
        <v>590</v>
      </c>
      <c r="L13690">
        <v>61</v>
      </c>
    </row>
    <row r="13691" spans="1:12" x14ac:dyDescent="0.2">
      <c r="A13691" t="s">
        <v>12634</v>
      </c>
      <c r="B13691" t="s">
        <v>16</v>
      </c>
      <c r="C13691" t="str">
        <f t="shared" si="213"/>
        <v>Camanche North Shore, CA</v>
      </c>
      <c r="D13691" t="s">
        <v>10524</v>
      </c>
      <c r="E13691">
        <v>6005</v>
      </c>
      <c r="F13691" t="s">
        <v>12005</v>
      </c>
      <c r="G13691">
        <v>6005</v>
      </c>
      <c r="H13691" t="s">
        <v>12005</v>
      </c>
      <c r="I13691">
        <v>38.244199999999999</v>
      </c>
      <c r="J13691">
        <v>-120.9538</v>
      </c>
      <c r="K13691">
        <v>928</v>
      </c>
      <c r="L13691">
        <v>153</v>
      </c>
    </row>
    <row r="13692" spans="1:12" x14ac:dyDescent="0.2">
      <c r="A13692" t="s">
        <v>3916</v>
      </c>
      <c r="B13692" t="s">
        <v>16</v>
      </c>
      <c r="C13692" t="str">
        <f t="shared" si="213"/>
        <v>Glendora, CA</v>
      </c>
      <c r="D13692" t="s">
        <v>10524</v>
      </c>
      <c r="E13692">
        <v>6037</v>
      </c>
      <c r="F13692" t="s">
        <v>6179</v>
      </c>
      <c r="G13692">
        <v>6037</v>
      </c>
      <c r="H13692" t="s">
        <v>6179</v>
      </c>
      <c r="I13692">
        <v>34.1449</v>
      </c>
      <c r="J13692">
        <v>-117.8467</v>
      </c>
      <c r="K13692">
        <v>52445</v>
      </c>
      <c r="L13692">
        <v>1037</v>
      </c>
    </row>
    <row r="13693" spans="1:12" x14ac:dyDescent="0.2">
      <c r="A13693" t="s">
        <v>12635</v>
      </c>
      <c r="B13693" t="s">
        <v>16</v>
      </c>
      <c r="C13693" t="str">
        <f t="shared" si="213"/>
        <v>Terminous, CA</v>
      </c>
      <c r="D13693" t="s">
        <v>10524</v>
      </c>
      <c r="E13693">
        <v>6077</v>
      </c>
      <c r="F13693" t="s">
        <v>12027</v>
      </c>
      <c r="G13693">
        <v>6077</v>
      </c>
      <c r="H13693" t="s">
        <v>12027</v>
      </c>
      <c r="I13693">
        <v>38.115400000000001</v>
      </c>
      <c r="J13693">
        <v>-121.4896</v>
      </c>
      <c r="K13693">
        <v>494</v>
      </c>
      <c r="L13693">
        <v>195</v>
      </c>
    </row>
    <row r="13694" spans="1:12" x14ac:dyDescent="0.2">
      <c r="A13694" t="s">
        <v>4545</v>
      </c>
      <c r="B13694" t="s">
        <v>16</v>
      </c>
      <c r="C13694" t="str">
        <f t="shared" si="213"/>
        <v>Hood, CA</v>
      </c>
      <c r="D13694" t="s">
        <v>10524</v>
      </c>
      <c r="E13694">
        <v>6067</v>
      </c>
      <c r="F13694" t="s">
        <v>4409</v>
      </c>
      <c r="G13694">
        <v>6067</v>
      </c>
      <c r="H13694" t="s">
        <v>4409</v>
      </c>
      <c r="I13694">
        <v>38.369300000000003</v>
      </c>
      <c r="J13694">
        <v>-121.5155</v>
      </c>
      <c r="K13694">
        <v>309</v>
      </c>
      <c r="L13694">
        <v>378</v>
      </c>
    </row>
    <row r="13695" spans="1:12" x14ac:dyDescent="0.2">
      <c r="A13695" t="s">
        <v>12636</v>
      </c>
      <c r="B13695" t="s">
        <v>16</v>
      </c>
      <c r="C13695" t="str">
        <f t="shared" si="213"/>
        <v>Atwater, CA</v>
      </c>
      <c r="D13695" t="s">
        <v>10524</v>
      </c>
      <c r="E13695">
        <v>6047</v>
      </c>
      <c r="F13695" t="s">
        <v>12003</v>
      </c>
      <c r="G13695">
        <v>6047</v>
      </c>
      <c r="H13695" t="s">
        <v>12003</v>
      </c>
      <c r="I13695">
        <v>37.354300000000002</v>
      </c>
      <c r="J13695">
        <v>-120.5981</v>
      </c>
      <c r="K13695">
        <v>29397</v>
      </c>
      <c r="L13695">
        <v>1863</v>
      </c>
    </row>
    <row r="13696" spans="1:12" x14ac:dyDescent="0.2">
      <c r="A13696" t="s">
        <v>12637</v>
      </c>
      <c r="B13696" t="s">
        <v>16</v>
      </c>
      <c r="C13696" t="str">
        <f t="shared" si="213"/>
        <v>Sierra Madre, CA</v>
      </c>
      <c r="D13696" t="s">
        <v>10524</v>
      </c>
      <c r="E13696">
        <v>6037</v>
      </c>
      <c r="F13696" t="s">
        <v>6179</v>
      </c>
      <c r="G13696">
        <v>6037</v>
      </c>
      <c r="H13696" t="s">
        <v>6179</v>
      </c>
      <c r="I13696">
        <v>34.168700000000001</v>
      </c>
      <c r="J13696">
        <v>-118.0504</v>
      </c>
      <c r="K13696">
        <v>11038</v>
      </c>
      <c r="L13696">
        <v>1443</v>
      </c>
    </row>
    <row r="13697" spans="1:12" x14ac:dyDescent="0.2">
      <c r="A13697" t="s">
        <v>12638</v>
      </c>
      <c r="B13697" t="s">
        <v>16</v>
      </c>
      <c r="C13697" t="str">
        <f t="shared" si="213"/>
        <v>Crescent Mills, CA</v>
      </c>
      <c r="D13697" t="s">
        <v>10524</v>
      </c>
      <c r="E13697">
        <v>6063</v>
      </c>
      <c r="F13697" t="s">
        <v>12026</v>
      </c>
      <c r="G13697">
        <v>6063</v>
      </c>
      <c r="H13697" t="s">
        <v>12026</v>
      </c>
      <c r="I13697">
        <v>40.1008</v>
      </c>
      <c r="J13697">
        <v>-120.9217</v>
      </c>
      <c r="K13697">
        <v>266</v>
      </c>
      <c r="L13697">
        <v>24</v>
      </c>
    </row>
    <row r="13698" spans="1:12" x14ac:dyDescent="0.2">
      <c r="A13698" t="s">
        <v>12639</v>
      </c>
      <c r="B13698" t="s">
        <v>16</v>
      </c>
      <c r="C13698" t="str">
        <f t="shared" si="213"/>
        <v>Antioch, CA</v>
      </c>
      <c r="D13698" t="s">
        <v>10524</v>
      </c>
      <c r="E13698">
        <v>6013</v>
      </c>
      <c r="F13698" t="s">
        <v>12100</v>
      </c>
      <c r="G13698">
        <v>6013</v>
      </c>
      <c r="H13698" t="s">
        <v>12100</v>
      </c>
      <c r="I13698">
        <v>37.978900000000003</v>
      </c>
      <c r="J13698">
        <v>-121.7957</v>
      </c>
      <c r="K13698">
        <v>302885</v>
      </c>
      <c r="L13698">
        <v>1469</v>
      </c>
    </row>
    <row r="13699" spans="1:12" x14ac:dyDescent="0.2">
      <c r="A13699" t="s">
        <v>12640</v>
      </c>
      <c r="B13699" t="s">
        <v>16</v>
      </c>
      <c r="C13699" t="str">
        <f t="shared" si="213"/>
        <v>Warner Valley, CA</v>
      </c>
      <c r="D13699" t="s">
        <v>10524</v>
      </c>
      <c r="E13699">
        <v>6063</v>
      </c>
      <c r="F13699" t="s">
        <v>12026</v>
      </c>
      <c r="G13699">
        <v>6063</v>
      </c>
      <c r="H13699" t="s">
        <v>12026</v>
      </c>
      <c r="I13699">
        <v>40.395499999999998</v>
      </c>
      <c r="J13699">
        <v>-121.31740000000001</v>
      </c>
      <c r="K13699">
        <v>0</v>
      </c>
      <c r="L13699">
        <v>0</v>
      </c>
    </row>
    <row r="13700" spans="1:12" x14ac:dyDescent="0.2">
      <c r="A13700" t="s">
        <v>12641</v>
      </c>
      <c r="B13700" t="s">
        <v>16</v>
      </c>
      <c r="C13700" t="str">
        <f t="shared" ref="C13700:C13763" si="214">_xlfn.CONCAT(A13700,","," ",B13700)</f>
        <v>Minkler, CA</v>
      </c>
      <c r="D13700" t="s">
        <v>10524</v>
      </c>
      <c r="E13700">
        <v>6019</v>
      </c>
      <c r="F13700" t="s">
        <v>6190</v>
      </c>
      <c r="G13700">
        <v>6019</v>
      </c>
      <c r="H13700" t="s">
        <v>6190</v>
      </c>
      <c r="I13700">
        <v>36.727699999999999</v>
      </c>
      <c r="J13700">
        <v>-119.45869999999999</v>
      </c>
      <c r="K13700">
        <v>1207</v>
      </c>
      <c r="L13700">
        <v>79</v>
      </c>
    </row>
    <row r="13701" spans="1:12" x14ac:dyDescent="0.2">
      <c r="A13701" t="s">
        <v>12642</v>
      </c>
      <c r="B13701" t="s">
        <v>16</v>
      </c>
      <c r="C13701" t="str">
        <f t="shared" si="214"/>
        <v>Fiddletown, CA</v>
      </c>
      <c r="D13701" t="s">
        <v>10524</v>
      </c>
      <c r="E13701">
        <v>6005</v>
      </c>
      <c r="F13701" t="s">
        <v>12005</v>
      </c>
      <c r="G13701">
        <v>6005</v>
      </c>
      <c r="H13701" t="s">
        <v>12005</v>
      </c>
      <c r="I13701">
        <v>38.509099999999997</v>
      </c>
      <c r="J13701">
        <v>-120.76049999999999</v>
      </c>
      <c r="K13701">
        <v>393</v>
      </c>
      <c r="L13701">
        <v>32</v>
      </c>
    </row>
    <row r="13702" spans="1:12" x14ac:dyDescent="0.2">
      <c r="A13702" t="s">
        <v>12643</v>
      </c>
      <c r="B13702" t="s">
        <v>16</v>
      </c>
      <c r="C13702" t="str">
        <f t="shared" si="214"/>
        <v>Bell Gardens, CA</v>
      </c>
      <c r="D13702" t="s">
        <v>10524</v>
      </c>
      <c r="E13702">
        <v>6037</v>
      </c>
      <c r="F13702" t="s">
        <v>6179</v>
      </c>
      <c r="G13702">
        <v>6037</v>
      </c>
      <c r="H13702" t="s">
        <v>6179</v>
      </c>
      <c r="I13702">
        <v>33.966299999999997</v>
      </c>
      <c r="J13702">
        <v>-118.155</v>
      </c>
      <c r="K13702">
        <v>42747</v>
      </c>
      <c r="L13702">
        <v>6713</v>
      </c>
    </row>
    <row r="13703" spans="1:12" x14ac:dyDescent="0.2">
      <c r="A13703" t="s">
        <v>714</v>
      </c>
      <c r="B13703" t="s">
        <v>16</v>
      </c>
      <c r="C13703" t="str">
        <f t="shared" si="214"/>
        <v>Pine Grove, CA</v>
      </c>
      <c r="D13703" t="s">
        <v>10524</v>
      </c>
      <c r="E13703">
        <v>6005</v>
      </c>
      <c r="F13703" t="s">
        <v>12005</v>
      </c>
      <c r="G13703">
        <v>6005</v>
      </c>
      <c r="H13703" t="s">
        <v>12005</v>
      </c>
      <c r="I13703">
        <v>38.407400000000003</v>
      </c>
      <c r="J13703">
        <v>-120.6606</v>
      </c>
      <c r="K13703">
        <v>2137</v>
      </c>
      <c r="L13703">
        <v>118</v>
      </c>
    </row>
    <row r="13704" spans="1:12" x14ac:dyDescent="0.2">
      <c r="A13704" t="s">
        <v>1889</v>
      </c>
      <c r="B13704" t="s">
        <v>16</v>
      </c>
      <c r="C13704" t="str">
        <f t="shared" si="214"/>
        <v>Windsor, CA</v>
      </c>
      <c r="D13704" t="s">
        <v>10524</v>
      </c>
      <c r="E13704">
        <v>6097</v>
      </c>
      <c r="F13704" t="s">
        <v>12002</v>
      </c>
      <c r="G13704">
        <v>6097</v>
      </c>
      <c r="H13704" t="s">
        <v>12002</v>
      </c>
      <c r="I13704">
        <v>38.541800000000002</v>
      </c>
      <c r="J13704">
        <v>-122.8086</v>
      </c>
      <c r="K13704">
        <v>27548</v>
      </c>
      <c r="L13704">
        <v>1463</v>
      </c>
    </row>
    <row r="13705" spans="1:12" x14ac:dyDescent="0.2">
      <c r="A13705" t="s">
        <v>12644</v>
      </c>
      <c r="B13705" t="s">
        <v>16</v>
      </c>
      <c r="C13705" t="str">
        <f t="shared" si="214"/>
        <v>West Puente Valley, CA</v>
      </c>
      <c r="D13705" t="s">
        <v>10524</v>
      </c>
      <c r="E13705">
        <v>6037</v>
      </c>
      <c r="F13705" t="s">
        <v>6179</v>
      </c>
      <c r="G13705">
        <v>6037</v>
      </c>
      <c r="H13705" t="s">
        <v>6179</v>
      </c>
      <c r="I13705">
        <v>34.051200000000001</v>
      </c>
      <c r="J13705">
        <v>-117.96810000000001</v>
      </c>
      <c r="K13705">
        <v>23487</v>
      </c>
      <c r="L13705">
        <v>4851</v>
      </c>
    </row>
    <row r="13706" spans="1:12" x14ac:dyDescent="0.2">
      <c r="A13706" t="s">
        <v>4837</v>
      </c>
      <c r="B13706" t="s">
        <v>16</v>
      </c>
      <c r="C13706" t="str">
        <f t="shared" si="214"/>
        <v>Santa Monica, CA</v>
      </c>
      <c r="D13706" t="s">
        <v>10524</v>
      </c>
      <c r="E13706">
        <v>6037</v>
      </c>
      <c r="F13706" t="s">
        <v>6179</v>
      </c>
      <c r="G13706">
        <v>6037</v>
      </c>
      <c r="H13706" t="s">
        <v>6179</v>
      </c>
      <c r="I13706">
        <v>34.023200000000003</v>
      </c>
      <c r="J13706">
        <v>-118.4813</v>
      </c>
      <c r="K13706">
        <v>92306</v>
      </c>
      <c r="L13706">
        <v>4235</v>
      </c>
    </row>
    <row r="13707" spans="1:12" x14ac:dyDescent="0.2">
      <c r="A13707" t="s">
        <v>12645</v>
      </c>
      <c r="B13707" t="s">
        <v>16</v>
      </c>
      <c r="C13707" t="str">
        <f t="shared" si="214"/>
        <v>Lone Pine, CA</v>
      </c>
      <c r="D13707" t="s">
        <v>10524</v>
      </c>
      <c r="E13707">
        <v>6027</v>
      </c>
      <c r="F13707" t="s">
        <v>12073</v>
      </c>
      <c r="G13707">
        <v>6027</v>
      </c>
      <c r="H13707" t="s">
        <v>12073</v>
      </c>
      <c r="I13707">
        <v>36.577399999999997</v>
      </c>
      <c r="J13707">
        <v>-118.07769999999999</v>
      </c>
      <c r="K13707">
        <v>1767</v>
      </c>
      <c r="L13707">
        <v>35</v>
      </c>
    </row>
    <row r="13708" spans="1:12" x14ac:dyDescent="0.2">
      <c r="A13708" t="s">
        <v>12646</v>
      </c>
      <c r="B13708" t="s">
        <v>16</v>
      </c>
      <c r="C13708" t="str">
        <f t="shared" si="214"/>
        <v>Tuttletown, CA</v>
      </c>
      <c r="D13708" t="s">
        <v>10524</v>
      </c>
      <c r="E13708">
        <v>6109</v>
      </c>
      <c r="F13708" t="s">
        <v>12122</v>
      </c>
      <c r="G13708">
        <v>6109</v>
      </c>
      <c r="H13708" t="s">
        <v>12122</v>
      </c>
      <c r="I13708">
        <v>38.000300000000003</v>
      </c>
      <c r="J13708">
        <v>-120.4503</v>
      </c>
      <c r="K13708">
        <v>1044</v>
      </c>
      <c r="L13708">
        <v>54</v>
      </c>
    </row>
    <row r="13709" spans="1:12" x14ac:dyDescent="0.2">
      <c r="A13709" t="s">
        <v>12647</v>
      </c>
      <c r="B13709" t="s">
        <v>16</v>
      </c>
      <c r="C13709" t="str">
        <f t="shared" si="214"/>
        <v>Coarsegold, CA</v>
      </c>
      <c r="D13709" t="s">
        <v>10524</v>
      </c>
      <c r="E13709">
        <v>6039</v>
      </c>
      <c r="F13709" t="s">
        <v>11998</v>
      </c>
      <c r="G13709">
        <v>6039</v>
      </c>
      <c r="H13709" t="s">
        <v>11998</v>
      </c>
      <c r="I13709">
        <v>37.252600000000001</v>
      </c>
      <c r="J13709">
        <v>-119.7</v>
      </c>
      <c r="K13709">
        <v>1180</v>
      </c>
      <c r="L13709">
        <v>41</v>
      </c>
    </row>
    <row r="13710" spans="1:12" x14ac:dyDescent="0.2">
      <c r="A13710" t="s">
        <v>902</v>
      </c>
      <c r="B13710" t="s">
        <v>16</v>
      </c>
      <c r="C13710" t="str">
        <f t="shared" si="214"/>
        <v>Parkwood, CA</v>
      </c>
      <c r="D13710" t="s">
        <v>10524</v>
      </c>
      <c r="E13710">
        <v>6039</v>
      </c>
      <c r="F13710" t="s">
        <v>11998</v>
      </c>
      <c r="G13710">
        <v>6039</v>
      </c>
      <c r="H13710" t="s">
        <v>11998</v>
      </c>
      <c r="I13710">
        <v>36.929299999999998</v>
      </c>
      <c r="J13710">
        <v>-120.04819999999999</v>
      </c>
      <c r="K13710">
        <v>2334</v>
      </c>
      <c r="L13710">
        <v>1291</v>
      </c>
    </row>
    <row r="13711" spans="1:12" x14ac:dyDescent="0.2">
      <c r="A13711" t="s">
        <v>3477</v>
      </c>
      <c r="B13711" t="s">
        <v>16</v>
      </c>
      <c r="C13711" t="str">
        <f t="shared" si="214"/>
        <v>Lucerne, CA</v>
      </c>
      <c r="D13711" t="s">
        <v>10524</v>
      </c>
      <c r="E13711">
        <v>6033</v>
      </c>
      <c r="F13711" t="s">
        <v>2592</v>
      </c>
      <c r="G13711">
        <v>6033</v>
      </c>
      <c r="H13711" t="s">
        <v>2592</v>
      </c>
      <c r="I13711">
        <v>39.069699999999997</v>
      </c>
      <c r="J13711">
        <v>-122.776</v>
      </c>
      <c r="K13711">
        <v>3144</v>
      </c>
      <c r="L13711">
        <v>243</v>
      </c>
    </row>
    <row r="13712" spans="1:12" x14ac:dyDescent="0.2">
      <c r="A13712" t="s">
        <v>12648</v>
      </c>
      <c r="B13712" t="s">
        <v>16</v>
      </c>
      <c r="C13712" t="str">
        <f t="shared" si="214"/>
        <v>Kingvale, CA</v>
      </c>
      <c r="D13712" t="s">
        <v>10524</v>
      </c>
      <c r="E13712">
        <v>6057</v>
      </c>
      <c r="F13712" t="s">
        <v>5045</v>
      </c>
      <c r="G13712" t="s">
        <v>12649</v>
      </c>
      <c r="H13712" t="s">
        <v>12650</v>
      </c>
      <c r="I13712">
        <v>39.320399999999999</v>
      </c>
      <c r="J13712">
        <v>-120.43859999999999</v>
      </c>
      <c r="K13712">
        <v>146</v>
      </c>
      <c r="L13712">
        <v>58</v>
      </c>
    </row>
    <row r="13713" spans="1:12" x14ac:dyDescent="0.2">
      <c r="A13713" t="s">
        <v>12651</v>
      </c>
      <c r="B13713" t="s">
        <v>16</v>
      </c>
      <c r="C13713" t="str">
        <f t="shared" si="214"/>
        <v>Sultana, CA</v>
      </c>
      <c r="D13713" t="s">
        <v>10524</v>
      </c>
      <c r="E13713">
        <v>6107</v>
      </c>
      <c r="F13713" t="s">
        <v>11993</v>
      </c>
      <c r="G13713">
        <v>6107</v>
      </c>
      <c r="H13713" t="s">
        <v>11993</v>
      </c>
      <c r="I13713">
        <v>36.546399999999998</v>
      </c>
      <c r="J13713">
        <v>-119.336</v>
      </c>
      <c r="K13713">
        <v>1188</v>
      </c>
      <c r="L13713">
        <v>1033</v>
      </c>
    </row>
    <row r="13714" spans="1:12" x14ac:dyDescent="0.2">
      <c r="A13714" t="s">
        <v>7535</v>
      </c>
      <c r="B13714" t="s">
        <v>16</v>
      </c>
      <c r="C13714" t="str">
        <f t="shared" si="214"/>
        <v>Lawndale, CA</v>
      </c>
      <c r="D13714" t="s">
        <v>10524</v>
      </c>
      <c r="E13714">
        <v>6037</v>
      </c>
      <c r="F13714" t="s">
        <v>6179</v>
      </c>
      <c r="G13714">
        <v>6037</v>
      </c>
      <c r="H13714" t="s">
        <v>6179</v>
      </c>
      <c r="I13714">
        <v>33.888399999999997</v>
      </c>
      <c r="J13714">
        <v>-118.3531</v>
      </c>
      <c r="K13714">
        <v>33078</v>
      </c>
      <c r="L13714">
        <v>6469</v>
      </c>
    </row>
    <row r="13715" spans="1:12" x14ac:dyDescent="0.2">
      <c r="A13715" t="s">
        <v>12652</v>
      </c>
      <c r="B13715" t="s">
        <v>16</v>
      </c>
      <c r="C13715" t="str">
        <f t="shared" si="214"/>
        <v>French Valley, CA</v>
      </c>
      <c r="D13715" t="s">
        <v>10524</v>
      </c>
      <c r="E13715">
        <v>6065</v>
      </c>
      <c r="F13715" t="s">
        <v>971</v>
      </c>
      <c r="G13715">
        <v>6065</v>
      </c>
      <c r="H13715" t="s">
        <v>971</v>
      </c>
      <c r="I13715">
        <v>33.599800000000002</v>
      </c>
      <c r="J13715">
        <v>-117.1069</v>
      </c>
      <c r="K13715">
        <v>31353</v>
      </c>
      <c r="L13715">
        <v>1113</v>
      </c>
    </row>
    <row r="13716" spans="1:12" x14ac:dyDescent="0.2">
      <c r="A13716" t="s">
        <v>2177</v>
      </c>
      <c r="B13716" t="s">
        <v>16</v>
      </c>
      <c r="C13716" t="str">
        <f t="shared" si="214"/>
        <v>Piedmont, CA</v>
      </c>
      <c r="D13716" t="s">
        <v>10524</v>
      </c>
      <c r="E13716">
        <v>6001</v>
      </c>
      <c r="F13716" t="s">
        <v>12134</v>
      </c>
      <c r="G13716">
        <v>6001</v>
      </c>
      <c r="H13716" t="s">
        <v>12134</v>
      </c>
      <c r="I13716">
        <v>37.822600000000001</v>
      </c>
      <c r="J13716">
        <v>-122.23009999999999</v>
      </c>
      <c r="K13716">
        <v>11378</v>
      </c>
      <c r="L13716">
        <v>2584</v>
      </c>
    </row>
    <row r="13717" spans="1:12" x14ac:dyDescent="0.2">
      <c r="A13717" t="s">
        <v>12653</v>
      </c>
      <c r="B13717" t="s">
        <v>16</v>
      </c>
      <c r="C13717" t="str">
        <f t="shared" si="214"/>
        <v>La Canada Flintridge, CA</v>
      </c>
      <c r="D13717" t="s">
        <v>10524</v>
      </c>
      <c r="E13717">
        <v>6037</v>
      </c>
      <c r="F13717" t="s">
        <v>6179</v>
      </c>
      <c r="G13717">
        <v>6037</v>
      </c>
      <c r="H13717" t="s">
        <v>6179</v>
      </c>
      <c r="I13717">
        <v>34.209699999999998</v>
      </c>
      <c r="J13717">
        <v>-118.2002</v>
      </c>
      <c r="K13717">
        <v>20413</v>
      </c>
      <c r="L13717">
        <v>913</v>
      </c>
    </row>
    <row r="13718" spans="1:12" x14ac:dyDescent="0.2">
      <c r="A13718" t="s">
        <v>8436</v>
      </c>
      <c r="B13718" t="s">
        <v>16</v>
      </c>
      <c r="C13718" t="str">
        <f t="shared" si="214"/>
        <v>Elk Creek, CA</v>
      </c>
      <c r="D13718" t="s">
        <v>10524</v>
      </c>
      <c r="E13718">
        <v>6021</v>
      </c>
      <c r="F13718" t="s">
        <v>12243</v>
      </c>
      <c r="G13718">
        <v>6021</v>
      </c>
      <c r="H13718" t="s">
        <v>12243</v>
      </c>
      <c r="I13718">
        <v>39.600200000000001</v>
      </c>
      <c r="J13718">
        <v>-122.5376</v>
      </c>
      <c r="K13718">
        <v>251</v>
      </c>
      <c r="L13718">
        <v>66</v>
      </c>
    </row>
    <row r="13719" spans="1:12" x14ac:dyDescent="0.2">
      <c r="A13719" t="s">
        <v>5772</v>
      </c>
      <c r="B13719" t="s">
        <v>16</v>
      </c>
      <c r="C13719" t="str">
        <f t="shared" si="214"/>
        <v>Las Lomas, CA</v>
      </c>
      <c r="D13719" t="s">
        <v>10524</v>
      </c>
      <c r="E13719">
        <v>6053</v>
      </c>
      <c r="F13719" t="s">
        <v>6586</v>
      </c>
      <c r="G13719">
        <v>6053</v>
      </c>
      <c r="H13719" t="s">
        <v>6586</v>
      </c>
      <c r="I13719">
        <v>36.868899999999996</v>
      </c>
      <c r="J13719">
        <v>-121.7317</v>
      </c>
      <c r="K13719">
        <v>3762</v>
      </c>
      <c r="L13719">
        <v>1400</v>
      </c>
    </row>
    <row r="13720" spans="1:12" x14ac:dyDescent="0.2">
      <c r="A13720" t="s">
        <v>12654</v>
      </c>
      <c r="B13720" t="s">
        <v>16</v>
      </c>
      <c r="C13720" t="str">
        <f t="shared" si="214"/>
        <v>Goodyears Bar, CA</v>
      </c>
      <c r="D13720" t="s">
        <v>10524</v>
      </c>
      <c r="E13720">
        <v>6091</v>
      </c>
      <c r="F13720" t="s">
        <v>4171</v>
      </c>
      <c r="G13720">
        <v>6091</v>
      </c>
      <c r="H13720" t="s">
        <v>4171</v>
      </c>
      <c r="I13720">
        <v>39.5458</v>
      </c>
      <c r="J13720">
        <v>-120.88809999999999</v>
      </c>
      <c r="K13720">
        <v>33</v>
      </c>
      <c r="L13720">
        <v>6</v>
      </c>
    </row>
    <row r="13721" spans="1:12" x14ac:dyDescent="0.2">
      <c r="A13721" t="s">
        <v>12655</v>
      </c>
      <c r="B13721" t="s">
        <v>16</v>
      </c>
      <c r="C13721" t="str">
        <f t="shared" si="214"/>
        <v>Murphys, CA</v>
      </c>
      <c r="D13721" t="s">
        <v>10524</v>
      </c>
      <c r="E13721">
        <v>6009</v>
      </c>
      <c r="F13721" t="s">
        <v>12029</v>
      </c>
      <c r="G13721">
        <v>6009</v>
      </c>
      <c r="H13721" t="s">
        <v>12029</v>
      </c>
      <c r="I13721">
        <v>38.1447</v>
      </c>
      <c r="J13721">
        <v>-120.4348</v>
      </c>
      <c r="K13721">
        <v>2070</v>
      </c>
      <c r="L13721">
        <v>77</v>
      </c>
    </row>
    <row r="13722" spans="1:12" x14ac:dyDescent="0.2">
      <c r="A13722" t="s">
        <v>12656</v>
      </c>
      <c r="B13722" t="s">
        <v>16</v>
      </c>
      <c r="C13722" t="str">
        <f t="shared" si="214"/>
        <v>South Lake Tahoe, CA</v>
      </c>
      <c r="D13722" t="s">
        <v>10524</v>
      </c>
      <c r="E13722">
        <v>6017</v>
      </c>
      <c r="F13722" t="s">
        <v>11991</v>
      </c>
      <c r="G13722">
        <v>6017</v>
      </c>
      <c r="H13722" t="s">
        <v>11991</v>
      </c>
      <c r="I13722">
        <v>38.939300000000003</v>
      </c>
      <c r="J13722">
        <v>-119.9828</v>
      </c>
      <c r="K13722">
        <v>29890</v>
      </c>
      <c r="L13722">
        <v>835</v>
      </c>
    </row>
    <row r="13723" spans="1:12" x14ac:dyDescent="0.2">
      <c r="A13723" t="s">
        <v>7211</v>
      </c>
      <c r="B13723" t="s">
        <v>16</v>
      </c>
      <c r="C13723" t="str">
        <f t="shared" si="214"/>
        <v>Leggett, CA</v>
      </c>
      <c r="D13723" t="s">
        <v>10524</v>
      </c>
      <c r="E13723">
        <v>6045</v>
      </c>
      <c r="F13723" t="s">
        <v>12000</v>
      </c>
      <c r="G13723">
        <v>6045</v>
      </c>
      <c r="H13723" t="s">
        <v>12000</v>
      </c>
      <c r="I13723">
        <v>39.863399999999999</v>
      </c>
      <c r="J13723">
        <v>-123.7253</v>
      </c>
      <c r="K13723">
        <v>102</v>
      </c>
      <c r="L13723">
        <v>14</v>
      </c>
    </row>
    <row r="13724" spans="1:12" x14ac:dyDescent="0.2">
      <c r="A13724" t="s">
        <v>4471</v>
      </c>
      <c r="B13724" t="s">
        <v>16</v>
      </c>
      <c r="C13724" t="str">
        <f t="shared" si="214"/>
        <v>El Rancho, CA</v>
      </c>
      <c r="D13724" t="s">
        <v>10524</v>
      </c>
      <c r="E13724">
        <v>6107</v>
      </c>
      <c r="F13724" t="s">
        <v>11993</v>
      </c>
      <c r="G13724">
        <v>6107</v>
      </c>
      <c r="H13724" t="s">
        <v>11993</v>
      </c>
      <c r="I13724">
        <v>36.220700000000001</v>
      </c>
      <c r="J13724">
        <v>-119.069</v>
      </c>
      <c r="K13724">
        <v>103</v>
      </c>
      <c r="L13724">
        <v>552</v>
      </c>
    </row>
    <row r="13725" spans="1:12" x14ac:dyDescent="0.2">
      <c r="A13725" t="s">
        <v>12657</v>
      </c>
      <c r="B13725" t="s">
        <v>16</v>
      </c>
      <c r="C13725" t="str">
        <f t="shared" si="214"/>
        <v>Arcata, CA</v>
      </c>
      <c r="D13725" t="s">
        <v>10524</v>
      </c>
      <c r="E13725">
        <v>6023</v>
      </c>
      <c r="F13725" t="s">
        <v>8341</v>
      </c>
      <c r="G13725">
        <v>6023</v>
      </c>
      <c r="H13725" t="s">
        <v>8341</v>
      </c>
      <c r="I13725">
        <v>40.861499999999999</v>
      </c>
      <c r="J13725">
        <v>-124.0757</v>
      </c>
      <c r="K13725">
        <v>33806</v>
      </c>
      <c r="L13725">
        <v>741</v>
      </c>
    </row>
    <row r="13726" spans="1:12" x14ac:dyDescent="0.2">
      <c r="A13726" t="s">
        <v>12658</v>
      </c>
      <c r="B13726" t="s">
        <v>16</v>
      </c>
      <c r="C13726" t="str">
        <f t="shared" si="214"/>
        <v>Laytonville, CA</v>
      </c>
      <c r="D13726" t="s">
        <v>10524</v>
      </c>
      <c r="E13726">
        <v>6045</v>
      </c>
      <c r="F13726" t="s">
        <v>12000</v>
      </c>
      <c r="G13726">
        <v>6045</v>
      </c>
      <c r="H13726" t="s">
        <v>12000</v>
      </c>
      <c r="I13726">
        <v>39.671500000000002</v>
      </c>
      <c r="J13726">
        <v>-123.4945</v>
      </c>
      <c r="K13726">
        <v>1254</v>
      </c>
      <c r="L13726">
        <v>90</v>
      </c>
    </row>
    <row r="13727" spans="1:12" x14ac:dyDescent="0.2">
      <c r="A13727" t="s">
        <v>12659</v>
      </c>
      <c r="B13727" t="s">
        <v>16</v>
      </c>
      <c r="C13727" t="str">
        <f t="shared" si="214"/>
        <v>Crowley Lake, CA</v>
      </c>
      <c r="D13727" t="s">
        <v>10524</v>
      </c>
      <c r="E13727">
        <v>6051</v>
      </c>
      <c r="F13727" t="s">
        <v>12359</v>
      </c>
      <c r="G13727">
        <v>6051</v>
      </c>
      <c r="H13727" t="s">
        <v>12359</v>
      </c>
      <c r="I13727">
        <v>37.569200000000002</v>
      </c>
      <c r="J13727">
        <v>-118.7465</v>
      </c>
      <c r="K13727">
        <v>875</v>
      </c>
      <c r="L13727">
        <v>120</v>
      </c>
    </row>
    <row r="13728" spans="1:12" x14ac:dyDescent="0.2">
      <c r="A13728" t="s">
        <v>12660</v>
      </c>
      <c r="B13728" t="s">
        <v>16</v>
      </c>
      <c r="C13728" t="str">
        <f t="shared" si="214"/>
        <v>Silver Lakes, CA</v>
      </c>
      <c r="D13728" t="s">
        <v>10524</v>
      </c>
      <c r="E13728">
        <v>6071</v>
      </c>
      <c r="F13728" t="s">
        <v>12062</v>
      </c>
      <c r="G13728">
        <v>6071</v>
      </c>
      <c r="H13728" t="s">
        <v>12062</v>
      </c>
      <c r="I13728">
        <v>34.751899999999999</v>
      </c>
      <c r="J13728">
        <v>-117.34310000000001</v>
      </c>
      <c r="K13728">
        <v>6437</v>
      </c>
      <c r="L13728">
        <v>480</v>
      </c>
    </row>
    <row r="13729" spans="1:12" x14ac:dyDescent="0.2">
      <c r="A13729" t="s">
        <v>12661</v>
      </c>
      <c r="B13729" t="s">
        <v>16</v>
      </c>
      <c r="C13729" t="str">
        <f t="shared" si="214"/>
        <v>North Tustin, CA</v>
      </c>
      <c r="D13729" t="s">
        <v>10524</v>
      </c>
      <c r="E13729">
        <v>6059</v>
      </c>
      <c r="F13729" t="s">
        <v>2527</v>
      </c>
      <c r="G13729">
        <v>6059</v>
      </c>
      <c r="H13729" t="s">
        <v>2527</v>
      </c>
      <c r="I13729">
        <v>33.764400000000002</v>
      </c>
      <c r="J13729">
        <v>-117.7945</v>
      </c>
      <c r="K13729">
        <v>25364</v>
      </c>
      <c r="L13729">
        <v>1481</v>
      </c>
    </row>
    <row r="13730" spans="1:12" x14ac:dyDescent="0.2">
      <c r="A13730" t="s">
        <v>12662</v>
      </c>
      <c r="B13730" t="s">
        <v>16</v>
      </c>
      <c r="C13730" t="str">
        <f t="shared" si="214"/>
        <v>Galt, CA</v>
      </c>
      <c r="D13730" t="s">
        <v>10524</v>
      </c>
      <c r="E13730">
        <v>6067</v>
      </c>
      <c r="F13730" t="s">
        <v>4409</v>
      </c>
      <c r="G13730">
        <v>6067</v>
      </c>
      <c r="H13730" t="s">
        <v>4409</v>
      </c>
      <c r="I13730">
        <v>38.269300000000001</v>
      </c>
      <c r="J13730">
        <v>-121.3</v>
      </c>
      <c r="K13730">
        <v>27571</v>
      </c>
      <c r="L13730">
        <v>1485</v>
      </c>
    </row>
    <row r="13731" spans="1:12" x14ac:dyDescent="0.2">
      <c r="A13731" t="s">
        <v>12663</v>
      </c>
      <c r="B13731" t="s">
        <v>16</v>
      </c>
      <c r="C13731" t="str">
        <f t="shared" si="214"/>
        <v>Stevinson, CA</v>
      </c>
      <c r="D13731" t="s">
        <v>10524</v>
      </c>
      <c r="E13731">
        <v>6047</v>
      </c>
      <c r="F13731" t="s">
        <v>12003</v>
      </c>
      <c r="G13731">
        <v>6047</v>
      </c>
      <c r="H13731" t="s">
        <v>12003</v>
      </c>
      <c r="I13731">
        <v>37.3247</v>
      </c>
      <c r="J13731">
        <v>-120.8497</v>
      </c>
      <c r="K13731">
        <v>351</v>
      </c>
      <c r="L13731">
        <v>119</v>
      </c>
    </row>
    <row r="13732" spans="1:12" x14ac:dyDescent="0.2">
      <c r="A13732" t="s">
        <v>10096</v>
      </c>
      <c r="B13732" t="s">
        <v>16</v>
      </c>
      <c r="C13732" t="str">
        <f t="shared" si="214"/>
        <v>Fort Washington, CA</v>
      </c>
      <c r="D13732" t="s">
        <v>10524</v>
      </c>
      <c r="E13732">
        <v>6019</v>
      </c>
      <c r="F13732" t="s">
        <v>6190</v>
      </c>
      <c r="G13732">
        <v>6019</v>
      </c>
      <c r="H13732" t="s">
        <v>6190</v>
      </c>
      <c r="I13732">
        <v>36.879300000000001</v>
      </c>
      <c r="J13732">
        <v>-119.76130000000001</v>
      </c>
      <c r="K13732">
        <v>756</v>
      </c>
      <c r="L13732">
        <v>2353</v>
      </c>
    </row>
    <row r="13733" spans="1:12" x14ac:dyDescent="0.2">
      <c r="A13733" t="s">
        <v>12664</v>
      </c>
      <c r="B13733" t="s">
        <v>16</v>
      </c>
      <c r="C13733" t="str">
        <f t="shared" si="214"/>
        <v>East Hemet, CA</v>
      </c>
      <c r="D13733" t="s">
        <v>10524</v>
      </c>
      <c r="E13733">
        <v>6065</v>
      </c>
      <c r="F13733" t="s">
        <v>971</v>
      </c>
      <c r="G13733">
        <v>6065</v>
      </c>
      <c r="H13733" t="s">
        <v>971</v>
      </c>
      <c r="I13733">
        <v>33.7301</v>
      </c>
      <c r="J13733">
        <v>-116.941</v>
      </c>
      <c r="K13733">
        <v>19951</v>
      </c>
      <c r="L13733">
        <v>1481</v>
      </c>
    </row>
    <row r="13734" spans="1:12" x14ac:dyDescent="0.2">
      <c r="A13734" t="s">
        <v>4641</v>
      </c>
      <c r="B13734" t="s">
        <v>16</v>
      </c>
      <c r="C13734" t="str">
        <f t="shared" si="214"/>
        <v>Cherokee, CA</v>
      </c>
      <c r="D13734" t="s">
        <v>10524</v>
      </c>
      <c r="E13734">
        <v>6007</v>
      </c>
      <c r="F13734" t="s">
        <v>7012</v>
      </c>
      <c r="G13734">
        <v>6007</v>
      </c>
      <c r="H13734" t="s">
        <v>7012</v>
      </c>
      <c r="I13734">
        <v>39.651400000000002</v>
      </c>
      <c r="J13734">
        <v>-121.53449999999999</v>
      </c>
      <c r="K13734">
        <v>78</v>
      </c>
      <c r="L13734">
        <v>17</v>
      </c>
    </row>
    <row r="13735" spans="1:12" x14ac:dyDescent="0.2">
      <c r="A13735" t="s">
        <v>12665</v>
      </c>
      <c r="B13735" t="s">
        <v>16</v>
      </c>
      <c r="C13735" t="str">
        <f t="shared" si="214"/>
        <v>Placentia, CA</v>
      </c>
      <c r="D13735" t="s">
        <v>10524</v>
      </c>
      <c r="E13735">
        <v>6059</v>
      </c>
      <c r="F13735" t="s">
        <v>2527</v>
      </c>
      <c r="G13735">
        <v>6059</v>
      </c>
      <c r="H13735" t="s">
        <v>2527</v>
      </c>
      <c r="I13735">
        <v>33.880699999999997</v>
      </c>
      <c r="J13735">
        <v>-117.8553</v>
      </c>
      <c r="K13735">
        <v>52157</v>
      </c>
      <c r="L13735">
        <v>3044</v>
      </c>
    </row>
    <row r="13736" spans="1:12" x14ac:dyDescent="0.2">
      <c r="A13736" t="s">
        <v>6301</v>
      </c>
      <c r="B13736" t="s">
        <v>16</v>
      </c>
      <c r="C13736" t="str">
        <f t="shared" si="214"/>
        <v>Santa Maria, CA</v>
      </c>
      <c r="D13736" t="s">
        <v>10524</v>
      </c>
      <c r="E13736">
        <v>6083</v>
      </c>
      <c r="F13736" t="s">
        <v>12049</v>
      </c>
      <c r="G13736">
        <v>6083</v>
      </c>
      <c r="H13736" t="s">
        <v>12049</v>
      </c>
      <c r="I13736">
        <v>34.933300000000003</v>
      </c>
      <c r="J13736">
        <v>-120.4432</v>
      </c>
      <c r="K13736">
        <v>140219</v>
      </c>
      <c r="L13736">
        <v>1813</v>
      </c>
    </row>
    <row r="13737" spans="1:12" x14ac:dyDescent="0.2">
      <c r="A13737" t="s">
        <v>4430</v>
      </c>
      <c r="B13737" t="s">
        <v>16</v>
      </c>
      <c r="C13737" t="str">
        <f t="shared" si="214"/>
        <v>Clovis, CA</v>
      </c>
      <c r="D13737" t="s">
        <v>10524</v>
      </c>
      <c r="E13737">
        <v>6019</v>
      </c>
      <c r="F13737" t="s">
        <v>6190</v>
      </c>
      <c r="G13737">
        <v>6019</v>
      </c>
      <c r="H13737" t="s">
        <v>6190</v>
      </c>
      <c r="I13737">
        <v>36.8277</v>
      </c>
      <c r="J13737">
        <v>-119.68380000000001</v>
      </c>
      <c r="K13737">
        <v>109691</v>
      </c>
      <c r="L13737">
        <v>1720</v>
      </c>
    </row>
    <row r="13738" spans="1:12" x14ac:dyDescent="0.2">
      <c r="A13738" t="s">
        <v>12666</v>
      </c>
      <c r="B13738" t="s">
        <v>16</v>
      </c>
      <c r="C13738" t="str">
        <f t="shared" si="214"/>
        <v>Seeley, CA</v>
      </c>
      <c r="D13738" t="s">
        <v>10524</v>
      </c>
      <c r="E13738">
        <v>6025</v>
      </c>
      <c r="F13738" t="s">
        <v>6131</v>
      </c>
      <c r="G13738">
        <v>6025</v>
      </c>
      <c r="H13738" t="s">
        <v>6131</v>
      </c>
      <c r="I13738">
        <v>32.789900000000003</v>
      </c>
      <c r="J13738">
        <v>-115.6842</v>
      </c>
      <c r="K13738">
        <v>1573</v>
      </c>
      <c r="L13738">
        <v>458</v>
      </c>
    </row>
    <row r="13739" spans="1:12" x14ac:dyDescent="0.2">
      <c r="A13739" t="s">
        <v>6624</v>
      </c>
      <c r="B13739" t="s">
        <v>16</v>
      </c>
      <c r="C13739" t="str">
        <f t="shared" si="214"/>
        <v>Patterson, CA</v>
      </c>
      <c r="D13739" t="s">
        <v>10524</v>
      </c>
      <c r="E13739">
        <v>6099</v>
      </c>
      <c r="F13739" t="s">
        <v>12081</v>
      </c>
      <c r="G13739">
        <v>6099</v>
      </c>
      <c r="H13739" t="s">
        <v>12081</v>
      </c>
      <c r="I13739">
        <v>37.473799999999997</v>
      </c>
      <c r="J13739">
        <v>-121.1438</v>
      </c>
      <c r="K13739">
        <v>22523</v>
      </c>
      <c r="L13739">
        <v>1451</v>
      </c>
    </row>
    <row r="13740" spans="1:12" x14ac:dyDescent="0.2">
      <c r="A13740" t="s">
        <v>12667</v>
      </c>
      <c r="B13740" t="s">
        <v>16</v>
      </c>
      <c r="C13740" t="str">
        <f t="shared" si="214"/>
        <v>Bay Point, CA</v>
      </c>
      <c r="D13740" t="s">
        <v>10524</v>
      </c>
      <c r="E13740">
        <v>6013</v>
      </c>
      <c r="F13740" t="s">
        <v>12100</v>
      </c>
      <c r="G13740">
        <v>6013</v>
      </c>
      <c r="H13740" t="s">
        <v>12100</v>
      </c>
      <c r="I13740">
        <v>38.032800000000002</v>
      </c>
      <c r="J13740">
        <v>-121.9616</v>
      </c>
      <c r="K13740">
        <v>23708</v>
      </c>
      <c r="L13740">
        <v>1419</v>
      </c>
    </row>
    <row r="13741" spans="1:12" x14ac:dyDescent="0.2">
      <c r="A13741" t="s">
        <v>11124</v>
      </c>
      <c r="B13741" t="s">
        <v>16</v>
      </c>
      <c r="C13741" t="str">
        <f t="shared" si="214"/>
        <v>Cold Springs, CA</v>
      </c>
      <c r="D13741" t="s">
        <v>10524</v>
      </c>
      <c r="E13741">
        <v>6017</v>
      </c>
      <c r="F13741" t="s">
        <v>11991</v>
      </c>
      <c r="G13741">
        <v>6017</v>
      </c>
      <c r="H13741" t="s">
        <v>11991</v>
      </c>
      <c r="I13741">
        <v>38.7468</v>
      </c>
      <c r="J13741">
        <v>-120.87609999999999</v>
      </c>
      <c r="K13741">
        <v>637</v>
      </c>
      <c r="L13741">
        <v>325</v>
      </c>
    </row>
    <row r="13742" spans="1:12" x14ac:dyDescent="0.2">
      <c r="A13742" t="s">
        <v>12668</v>
      </c>
      <c r="B13742" t="s">
        <v>16</v>
      </c>
      <c r="C13742" t="str">
        <f t="shared" si="214"/>
        <v>Littlerock, CA</v>
      </c>
      <c r="D13742" t="s">
        <v>10524</v>
      </c>
      <c r="E13742">
        <v>6037</v>
      </c>
      <c r="F13742" t="s">
        <v>6179</v>
      </c>
      <c r="G13742">
        <v>6037</v>
      </c>
      <c r="H13742" t="s">
        <v>6179</v>
      </c>
      <c r="I13742">
        <v>34.523200000000003</v>
      </c>
      <c r="J13742">
        <v>-117.9808</v>
      </c>
      <c r="K13742">
        <v>1998</v>
      </c>
      <c r="L13742">
        <v>418</v>
      </c>
    </row>
    <row r="13743" spans="1:12" x14ac:dyDescent="0.2">
      <c r="A13743" t="s">
        <v>12669</v>
      </c>
      <c r="B13743" t="s">
        <v>16</v>
      </c>
      <c r="C13743" t="str">
        <f t="shared" si="214"/>
        <v>Beale AFB, CA</v>
      </c>
      <c r="D13743" t="s">
        <v>10524</v>
      </c>
      <c r="E13743">
        <v>6115</v>
      </c>
      <c r="F13743" t="s">
        <v>1520</v>
      </c>
      <c r="G13743">
        <v>6115</v>
      </c>
      <c r="H13743" t="s">
        <v>1520</v>
      </c>
      <c r="I13743">
        <v>39.109499999999997</v>
      </c>
      <c r="J13743">
        <v>-121.35420000000001</v>
      </c>
      <c r="K13743">
        <v>992</v>
      </c>
      <c r="L13743">
        <v>37</v>
      </c>
    </row>
    <row r="13744" spans="1:12" x14ac:dyDescent="0.2">
      <c r="A13744" t="s">
        <v>12670</v>
      </c>
      <c r="B13744" t="s">
        <v>16</v>
      </c>
      <c r="C13744" t="str">
        <f t="shared" si="214"/>
        <v>San Bruno, CA</v>
      </c>
      <c r="D13744" t="s">
        <v>10524</v>
      </c>
      <c r="E13744">
        <v>6081</v>
      </c>
      <c r="F13744" t="s">
        <v>4402</v>
      </c>
      <c r="G13744">
        <v>6081</v>
      </c>
      <c r="H13744" t="s">
        <v>4402</v>
      </c>
      <c r="I13744">
        <v>37.625399999999999</v>
      </c>
      <c r="J13744">
        <v>-122.43129999999999</v>
      </c>
      <c r="K13744">
        <v>43299</v>
      </c>
      <c r="L13744">
        <v>3053</v>
      </c>
    </row>
    <row r="13745" spans="1:12" x14ac:dyDescent="0.2">
      <c r="A13745" t="s">
        <v>12671</v>
      </c>
      <c r="B13745" t="s">
        <v>16</v>
      </c>
      <c r="C13745" t="str">
        <f t="shared" si="214"/>
        <v>Portola, CA</v>
      </c>
      <c r="D13745" t="s">
        <v>10524</v>
      </c>
      <c r="E13745">
        <v>6063</v>
      </c>
      <c r="F13745" t="s">
        <v>12026</v>
      </c>
      <c r="G13745">
        <v>6063</v>
      </c>
      <c r="H13745" t="s">
        <v>12026</v>
      </c>
      <c r="I13745">
        <v>39.824199999999998</v>
      </c>
      <c r="J13745">
        <v>-120.47320000000001</v>
      </c>
      <c r="K13745">
        <v>2313</v>
      </c>
      <c r="L13745">
        <v>137</v>
      </c>
    </row>
    <row r="13746" spans="1:12" x14ac:dyDescent="0.2">
      <c r="A13746" t="s">
        <v>12672</v>
      </c>
      <c r="B13746" t="s">
        <v>16</v>
      </c>
      <c r="C13746" t="str">
        <f t="shared" si="214"/>
        <v>Friant, CA</v>
      </c>
      <c r="D13746" t="s">
        <v>10524</v>
      </c>
      <c r="E13746">
        <v>6019</v>
      </c>
      <c r="F13746" t="s">
        <v>6190</v>
      </c>
      <c r="G13746">
        <v>6019</v>
      </c>
      <c r="H13746" t="s">
        <v>6190</v>
      </c>
      <c r="I13746">
        <v>36.9848</v>
      </c>
      <c r="J13746">
        <v>-119.71299999999999</v>
      </c>
      <c r="K13746">
        <v>552</v>
      </c>
      <c r="L13746">
        <v>170</v>
      </c>
    </row>
    <row r="13747" spans="1:12" x14ac:dyDescent="0.2">
      <c r="A13747" t="s">
        <v>12673</v>
      </c>
      <c r="B13747" t="s">
        <v>16</v>
      </c>
      <c r="C13747" t="str">
        <f t="shared" si="214"/>
        <v>South San Gabriel, CA</v>
      </c>
      <c r="D13747" t="s">
        <v>10524</v>
      </c>
      <c r="E13747">
        <v>6037</v>
      </c>
      <c r="F13747" t="s">
        <v>6179</v>
      </c>
      <c r="G13747">
        <v>6037</v>
      </c>
      <c r="H13747" t="s">
        <v>6179</v>
      </c>
      <c r="I13747">
        <v>34.048900000000003</v>
      </c>
      <c r="J13747">
        <v>-118.0962</v>
      </c>
      <c r="K13747">
        <v>8964</v>
      </c>
      <c r="L13747">
        <v>4154</v>
      </c>
    </row>
    <row r="13748" spans="1:12" x14ac:dyDescent="0.2">
      <c r="A13748" t="s">
        <v>12674</v>
      </c>
      <c r="B13748" t="s">
        <v>16</v>
      </c>
      <c r="C13748" t="str">
        <f t="shared" si="214"/>
        <v>Pierpoint, CA</v>
      </c>
      <c r="D13748" t="s">
        <v>10524</v>
      </c>
      <c r="E13748">
        <v>6107</v>
      </c>
      <c r="F13748" t="s">
        <v>11993</v>
      </c>
      <c r="G13748">
        <v>6107</v>
      </c>
      <c r="H13748" t="s">
        <v>11993</v>
      </c>
      <c r="I13748">
        <v>36.140500000000003</v>
      </c>
      <c r="J13748">
        <v>-118.6296</v>
      </c>
      <c r="K13748">
        <v>0</v>
      </c>
      <c r="L13748">
        <v>0</v>
      </c>
    </row>
    <row r="13749" spans="1:12" x14ac:dyDescent="0.2">
      <c r="A13749" t="s">
        <v>8776</v>
      </c>
      <c r="B13749" t="s">
        <v>16</v>
      </c>
      <c r="C13749" t="str">
        <f t="shared" si="214"/>
        <v>Eagleville, CA</v>
      </c>
      <c r="D13749" t="s">
        <v>10524</v>
      </c>
      <c r="E13749">
        <v>6049</v>
      </c>
      <c r="F13749" t="s">
        <v>12039</v>
      </c>
      <c r="G13749">
        <v>6049</v>
      </c>
      <c r="H13749" t="s">
        <v>12039</v>
      </c>
      <c r="I13749">
        <v>41.319099999999999</v>
      </c>
      <c r="J13749">
        <v>-120.1147</v>
      </c>
      <c r="K13749">
        <v>89</v>
      </c>
      <c r="L13749">
        <v>35</v>
      </c>
    </row>
    <row r="13750" spans="1:12" x14ac:dyDescent="0.2">
      <c r="A13750" t="s">
        <v>12675</v>
      </c>
      <c r="B13750" t="s">
        <v>16</v>
      </c>
      <c r="C13750" t="str">
        <f t="shared" si="214"/>
        <v>Olancha, CA</v>
      </c>
      <c r="D13750" t="s">
        <v>10524</v>
      </c>
      <c r="E13750">
        <v>6027</v>
      </c>
      <c r="F13750" t="s">
        <v>12073</v>
      </c>
      <c r="G13750">
        <v>6027</v>
      </c>
      <c r="H13750" t="s">
        <v>12073</v>
      </c>
      <c r="I13750">
        <v>36.270400000000002</v>
      </c>
      <c r="J13750">
        <v>-118.00149999999999</v>
      </c>
      <c r="K13750">
        <v>185</v>
      </c>
      <c r="L13750">
        <v>9</v>
      </c>
    </row>
    <row r="13751" spans="1:12" x14ac:dyDescent="0.2">
      <c r="A13751" t="s">
        <v>12676</v>
      </c>
      <c r="B13751" t="s">
        <v>16</v>
      </c>
      <c r="C13751" t="str">
        <f t="shared" si="214"/>
        <v>Wildomar, CA</v>
      </c>
      <c r="D13751" t="s">
        <v>10524</v>
      </c>
      <c r="E13751">
        <v>6065</v>
      </c>
      <c r="F13751" t="s">
        <v>971</v>
      </c>
      <c r="G13751">
        <v>6065</v>
      </c>
      <c r="H13751" t="s">
        <v>971</v>
      </c>
      <c r="I13751">
        <v>33.6173</v>
      </c>
      <c r="J13751">
        <v>-117.25830000000001</v>
      </c>
      <c r="K13751">
        <v>36932</v>
      </c>
      <c r="L13751">
        <v>601</v>
      </c>
    </row>
    <row r="13752" spans="1:12" x14ac:dyDescent="0.2">
      <c r="A13752" t="s">
        <v>11719</v>
      </c>
      <c r="B13752" t="s">
        <v>16</v>
      </c>
      <c r="C13752" t="str">
        <f t="shared" si="214"/>
        <v>Larkspur, CA</v>
      </c>
      <c r="D13752" t="s">
        <v>10524</v>
      </c>
      <c r="E13752">
        <v>6041</v>
      </c>
      <c r="F13752" t="s">
        <v>11995</v>
      </c>
      <c r="G13752">
        <v>6041</v>
      </c>
      <c r="H13752" t="s">
        <v>11995</v>
      </c>
      <c r="I13752">
        <v>37.939399999999999</v>
      </c>
      <c r="J13752">
        <v>-122.5313</v>
      </c>
      <c r="K13752">
        <v>12396</v>
      </c>
      <c r="L13752">
        <v>1580</v>
      </c>
    </row>
    <row r="13753" spans="1:12" x14ac:dyDescent="0.2">
      <c r="A13753" t="s">
        <v>12677</v>
      </c>
      <c r="B13753" t="s">
        <v>16</v>
      </c>
      <c r="C13753" t="str">
        <f t="shared" si="214"/>
        <v>Laguna Niguel, CA</v>
      </c>
      <c r="D13753" t="s">
        <v>10524</v>
      </c>
      <c r="E13753">
        <v>6059</v>
      </c>
      <c r="F13753" t="s">
        <v>2527</v>
      </c>
      <c r="G13753">
        <v>6059</v>
      </c>
      <c r="H13753" t="s">
        <v>2527</v>
      </c>
      <c r="I13753">
        <v>33.527500000000003</v>
      </c>
      <c r="J13753">
        <v>-117.705</v>
      </c>
      <c r="K13753">
        <v>66334</v>
      </c>
      <c r="L13753">
        <v>1737</v>
      </c>
    </row>
    <row r="13754" spans="1:12" x14ac:dyDescent="0.2">
      <c r="A13754" t="s">
        <v>12678</v>
      </c>
      <c r="B13754" t="s">
        <v>16</v>
      </c>
      <c r="C13754" t="str">
        <f t="shared" si="214"/>
        <v>San Ramon, CA</v>
      </c>
      <c r="D13754" t="s">
        <v>10524</v>
      </c>
      <c r="E13754">
        <v>6013</v>
      </c>
      <c r="F13754" t="s">
        <v>12100</v>
      </c>
      <c r="G13754">
        <v>6013</v>
      </c>
      <c r="H13754" t="s">
        <v>12100</v>
      </c>
      <c r="I13754">
        <v>37.762500000000003</v>
      </c>
      <c r="J13754">
        <v>-121.9365</v>
      </c>
      <c r="K13754">
        <v>75931</v>
      </c>
      <c r="L13754">
        <v>1568</v>
      </c>
    </row>
    <row r="13755" spans="1:12" x14ac:dyDescent="0.2">
      <c r="A13755" t="s">
        <v>8778</v>
      </c>
      <c r="B13755" t="s">
        <v>16</v>
      </c>
      <c r="C13755" t="str">
        <f t="shared" si="214"/>
        <v>Cowan, CA</v>
      </c>
      <c r="D13755" t="s">
        <v>10524</v>
      </c>
      <c r="E13755">
        <v>6099</v>
      </c>
      <c r="F13755" t="s">
        <v>12081</v>
      </c>
      <c r="G13755">
        <v>6099</v>
      </c>
      <c r="H13755" t="s">
        <v>12081</v>
      </c>
      <c r="I13755">
        <v>37.560099999999998</v>
      </c>
      <c r="J13755">
        <v>-120.9888</v>
      </c>
      <c r="K13755">
        <v>530</v>
      </c>
      <c r="L13755">
        <v>1451</v>
      </c>
    </row>
    <row r="13756" spans="1:12" x14ac:dyDescent="0.2">
      <c r="A13756" t="s">
        <v>12679</v>
      </c>
      <c r="B13756" t="s">
        <v>16</v>
      </c>
      <c r="C13756" t="str">
        <f t="shared" si="214"/>
        <v>Bend, CA</v>
      </c>
      <c r="D13756" t="s">
        <v>10524</v>
      </c>
      <c r="E13756">
        <v>6103</v>
      </c>
      <c r="F13756" t="s">
        <v>12106</v>
      </c>
      <c r="G13756">
        <v>6103</v>
      </c>
      <c r="H13756" t="s">
        <v>12106</v>
      </c>
      <c r="I13756">
        <v>40.256100000000004</v>
      </c>
      <c r="J13756">
        <v>-122.20950000000001</v>
      </c>
      <c r="K13756">
        <v>505</v>
      </c>
      <c r="L13756">
        <v>66</v>
      </c>
    </row>
    <row r="13757" spans="1:12" x14ac:dyDescent="0.2">
      <c r="A13757" t="s">
        <v>12680</v>
      </c>
      <c r="B13757" t="s">
        <v>16</v>
      </c>
      <c r="C13757" t="str">
        <f t="shared" si="214"/>
        <v>Sequoia Crest, CA</v>
      </c>
      <c r="D13757" t="s">
        <v>10524</v>
      </c>
      <c r="E13757">
        <v>6107</v>
      </c>
      <c r="F13757" t="s">
        <v>11993</v>
      </c>
      <c r="G13757">
        <v>6107</v>
      </c>
      <c r="H13757" t="s">
        <v>11993</v>
      </c>
      <c r="I13757">
        <v>36.1858</v>
      </c>
      <c r="J13757">
        <v>-118.62560000000001</v>
      </c>
      <c r="K13757">
        <v>0</v>
      </c>
      <c r="L13757">
        <v>0</v>
      </c>
    </row>
    <row r="13758" spans="1:12" x14ac:dyDescent="0.2">
      <c r="A13758" t="s">
        <v>12681</v>
      </c>
      <c r="B13758" t="s">
        <v>16</v>
      </c>
      <c r="C13758" t="str">
        <f t="shared" si="214"/>
        <v>Lemoore, CA</v>
      </c>
      <c r="D13758" t="s">
        <v>10524</v>
      </c>
      <c r="E13758">
        <v>6031</v>
      </c>
      <c r="F13758" t="s">
        <v>9425</v>
      </c>
      <c r="G13758">
        <v>6031</v>
      </c>
      <c r="H13758" t="s">
        <v>9425</v>
      </c>
      <c r="I13758">
        <v>36.295999999999999</v>
      </c>
      <c r="J13758">
        <v>-119.7983</v>
      </c>
      <c r="K13758">
        <v>26355</v>
      </c>
      <c r="L13758">
        <v>1195</v>
      </c>
    </row>
    <row r="13759" spans="1:12" x14ac:dyDescent="0.2">
      <c r="A13759" t="s">
        <v>12682</v>
      </c>
      <c r="B13759" t="s">
        <v>16</v>
      </c>
      <c r="C13759" t="str">
        <f t="shared" si="214"/>
        <v>Lake California, CA</v>
      </c>
      <c r="D13759" t="s">
        <v>10524</v>
      </c>
      <c r="E13759">
        <v>6103</v>
      </c>
      <c r="F13759" t="s">
        <v>12106</v>
      </c>
      <c r="G13759">
        <v>6103</v>
      </c>
      <c r="H13759" t="s">
        <v>12106</v>
      </c>
      <c r="I13759">
        <v>40.360799999999998</v>
      </c>
      <c r="J13759">
        <v>-122.2102</v>
      </c>
      <c r="K13759">
        <v>2888</v>
      </c>
      <c r="L13759">
        <v>177</v>
      </c>
    </row>
    <row r="13760" spans="1:12" x14ac:dyDescent="0.2">
      <c r="A13760" t="s">
        <v>12683</v>
      </c>
      <c r="B13760" t="s">
        <v>16</v>
      </c>
      <c r="C13760" t="str">
        <f t="shared" si="214"/>
        <v>Grand Terrace, CA</v>
      </c>
      <c r="D13760" t="s">
        <v>10524</v>
      </c>
      <c r="E13760">
        <v>6071</v>
      </c>
      <c r="F13760" t="s">
        <v>12062</v>
      </c>
      <c r="G13760">
        <v>6071</v>
      </c>
      <c r="H13760" t="s">
        <v>12062</v>
      </c>
      <c r="I13760">
        <v>34.031199999999998</v>
      </c>
      <c r="J13760">
        <v>-117.31319999999999</v>
      </c>
      <c r="K13760">
        <v>12595</v>
      </c>
      <c r="L13760">
        <v>1386</v>
      </c>
    </row>
    <row r="13761" spans="1:12" x14ac:dyDescent="0.2">
      <c r="A13761" t="s">
        <v>12684</v>
      </c>
      <c r="B13761" t="s">
        <v>16</v>
      </c>
      <c r="C13761" t="str">
        <f t="shared" si="214"/>
        <v>Cohasset, CA</v>
      </c>
      <c r="D13761" t="s">
        <v>10524</v>
      </c>
      <c r="E13761">
        <v>6007</v>
      </c>
      <c r="F13761" t="s">
        <v>7012</v>
      </c>
      <c r="G13761">
        <v>6007</v>
      </c>
      <c r="H13761" t="s">
        <v>7012</v>
      </c>
      <c r="I13761">
        <v>39.902700000000003</v>
      </c>
      <c r="J13761">
        <v>-121.7448</v>
      </c>
      <c r="K13761">
        <v>1107</v>
      </c>
      <c r="L13761">
        <v>16</v>
      </c>
    </row>
    <row r="13762" spans="1:12" x14ac:dyDescent="0.2">
      <c r="A13762" t="s">
        <v>12685</v>
      </c>
      <c r="B13762" t="s">
        <v>16</v>
      </c>
      <c r="C13762" t="str">
        <f t="shared" si="214"/>
        <v>West Athens, CA</v>
      </c>
      <c r="D13762" t="s">
        <v>10524</v>
      </c>
      <c r="E13762">
        <v>6037</v>
      </c>
      <c r="F13762" t="s">
        <v>6179</v>
      </c>
      <c r="G13762">
        <v>6037</v>
      </c>
      <c r="H13762" t="s">
        <v>6179</v>
      </c>
      <c r="I13762">
        <v>33.923499999999997</v>
      </c>
      <c r="J13762">
        <v>-118.30329999999999</v>
      </c>
      <c r="K13762">
        <v>8746</v>
      </c>
      <c r="L13762">
        <v>2526</v>
      </c>
    </row>
    <row r="13763" spans="1:12" x14ac:dyDescent="0.2">
      <c r="A13763" t="s">
        <v>12686</v>
      </c>
      <c r="B13763" t="s">
        <v>16</v>
      </c>
      <c r="C13763" t="str">
        <f t="shared" si="214"/>
        <v>Hamilton City, CA</v>
      </c>
      <c r="D13763" t="s">
        <v>10524</v>
      </c>
      <c r="E13763">
        <v>6021</v>
      </c>
      <c r="F13763" t="s">
        <v>12243</v>
      </c>
      <c r="G13763">
        <v>6021</v>
      </c>
      <c r="H13763" t="s">
        <v>12243</v>
      </c>
      <c r="I13763">
        <v>39.742199999999997</v>
      </c>
      <c r="J13763">
        <v>-122.0125</v>
      </c>
      <c r="K13763">
        <v>2357</v>
      </c>
      <c r="L13763">
        <v>2919</v>
      </c>
    </row>
    <row r="13764" spans="1:12" x14ac:dyDescent="0.2">
      <c r="A13764" t="s">
        <v>12687</v>
      </c>
      <c r="B13764" t="s">
        <v>16</v>
      </c>
      <c r="C13764" t="str">
        <f t="shared" ref="C13764:C13827" si="215">_xlfn.CONCAT(A13764,","," ",B13764)</f>
        <v>Diamond Springs, CA</v>
      </c>
      <c r="D13764" t="s">
        <v>10524</v>
      </c>
      <c r="E13764">
        <v>6017</v>
      </c>
      <c r="F13764" t="s">
        <v>11991</v>
      </c>
      <c r="G13764">
        <v>6017</v>
      </c>
      <c r="H13764" t="s">
        <v>11991</v>
      </c>
      <c r="I13764">
        <v>38.692</v>
      </c>
      <c r="J13764">
        <v>-120.8391</v>
      </c>
      <c r="K13764">
        <v>11717</v>
      </c>
      <c r="L13764">
        <v>271</v>
      </c>
    </row>
    <row r="13765" spans="1:12" x14ac:dyDescent="0.2">
      <c r="A13765" t="s">
        <v>12688</v>
      </c>
      <c r="B13765" t="s">
        <v>16</v>
      </c>
      <c r="C13765" t="str">
        <f t="shared" si="215"/>
        <v>Mokelumne Hill, CA</v>
      </c>
      <c r="D13765" t="s">
        <v>10524</v>
      </c>
      <c r="E13765">
        <v>6009</v>
      </c>
      <c r="F13765" t="s">
        <v>12029</v>
      </c>
      <c r="G13765">
        <v>6009</v>
      </c>
      <c r="H13765" t="s">
        <v>12029</v>
      </c>
      <c r="I13765">
        <v>38.305700000000002</v>
      </c>
      <c r="J13765">
        <v>-120.70610000000001</v>
      </c>
      <c r="K13765">
        <v>604</v>
      </c>
      <c r="L13765">
        <v>75</v>
      </c>
    </row>
    <row r="13766" spans="1:12" x14ac:dyDescent="0.2">
      <c r="A13766" t="s">
        <v>12689</v>
      </c>
      <c r="B13766" t="s">
        <v>16</v>
      </c>
      <c r="C13766" t="str">
        <f t="shared" si="215"/>
        <v>Mira Monte, CA</v>
      </c>
      <c r="D13766" t="s">
        <v>10524</v>
      </c>
      <c r="E13766">
        <v>6111</v>
      </c>
      <c r="F13766" t="s">
        <v>4288</v>
      </c>
      <c r="G13766">
        <v>6111</v>
      </c>
      <c r="H13766" t="s">
        <v>4288</v>
      </c>
      <c r="I13766">
        <v>34.428400000000003</v>
      </c>
      <c r="J13766">
        <v>-119.28530000000001</v>
      </c>
      <c r="K13766">
        <v>6916</v>
      </c>
      <c r="L13766">
        <v>584</v>
      </c>
    </row>
    <row r="13767" spans="1:12" x14ac:dyDescent="0.2">
      <c r="A13767" t="s">
        <v>12690</v>
      </c>
      <c r="B13767" t="s">
        <v>16</v>
      </c>
      <c r="C13767" t="str">
        <f t="shared" si="215"/>
        <v>Isla Vista, CA</v>
      </c>
      <c r="D13767" t="s">
        <v>10524</v>
      </c>
      <c r="E13767">
        <v>6083</v>
      </c>
      <c r="F13767" t="s">
        <v>12049</v>
      </c>
      <c r="G13767">
        <v>6083</v>
      </c>
      <c r="H13767" t="s">
        <v>12049</v>
      </c>
      <c r="I13767">
        <v>34.414400000000001</v>
      </c>
      <c r="J13767">
        <v>-119.85809999999999</v>
      </c>
      <c r="K13767">
        <v>27484</v>
      </c>
      <c r="L13767">
        <v>5736</v>
      </c>
    </row>
    <row r="13768" spans="1:12" x14ac:dyDescent="0.2">
      <c r="A13768" t="s">
        <v>12691</v>
      </c>
      <c r="B13768" t="s">
        <v>16</v>
      </c>
      <c r="C13768" t="str">
        <f t="shared" si="215"/>
        <v>Del Monte Forest, CA</v>
      </c>
      <c r="D13768" t="s">
        <v>10524</v>
      </c>
      <c r="E13768">
        <v>6053</v>
      </c>
      <c r="F13768" t="s">
        <v>6586</v>
      </c>
      <c r="G13768">
        <v>6053</v>
      </c>
      <c r="H13768" t="s">
        <v>6586</v>
      </c>
      <c r="I13768">
        <v>36.585700000000003</v>
      </c>
      <c r="J13768">
        <v>-121.9439</v>
      </c>
      <c r="K13768">
        <v>4575</v>
      </c>
      <c r="L13768">
        <v>219</v>
      </c>
    </row>
    <row r="13769" spans="1:12" x14ac:dyDescent="0.2">
      <c r="A13769" t="s">
        <v>12692</v>
      </c>
      <c r="B13769" t="s">
        <v>16</v>
      </c>
      <c r="C13769" t="str">
        <f t="shared" si="215"/>
        <v>Vina, CA</v>
      </c>
      <c r="D13769" t="s">
        <v>10524</v>
      </c>
      <c r="E13769">
        <v>6103</v>
      </c>
      <c r="F13769" t="s">
        <v>12106</v>
      </c>
      <c r="G13769">
        <v>6103</v>
      </c>
      <c r="H13769" t="s">
        <v>12106</v>
      </c>
      <c r="I13769">
        <v>39.9343</v>
      </c>
      <c r="J13769">
        <v>-122.0518</v>
      </c>
      <c r="K13769">
        <v>182</v>
      </c>
      <c r="L13769">
        <v>51</v>
      </c>
    </row>
    <row r="13770" spans="1:12" x14ac:dyDescent="0.2">
      <c r="A13770" t="s">
        <v>12693</v>
      </c>
      <c r="B13770" t="s">
        <v>16</v>
      </c>
      <c r="C13770" t="str">
        <f t="shared" si="215"/>
        <v>Harbison Canyon, CA</v>
      </c>
      <c r="D13770" t="s">
        <v>10524</v>
      </c>
      <c r="E13770">
        <v>6073</v>
      </c>
      <c r="F13770" t="s">
        <v>4820</v>
      </c>
      <c r="G13770">
        <v>6073</v>
      </c>
      <c r="H13770" t="s">
        <v>4820</v>
      </c>
      <c r="I13770">
        <v>32.827300000000001</v>
      </c>
      <c r="J13770">
        <v>-116.8381</v>
      </c>
      <c r="K13770">
        <v>4199</v>
      </c>
      <c r="L13770">
        <v>160</v>
      </c>
    </row>
    <row r="13771" spans="1:12" x14ac:dyDescent="0.2">
      <c r="A13771" t="s">
        <v>3513</v>
      </c>
      <c r="B13771" t="s">
        <v>16</v>
      </c>
      <c r="C13771" t="str">
        <f t="shared" si="215"/>
        <v>Byron, CA</v>
      </c>
      <c r="D13771" t="s">
        <v>10524</v>
      </c>
      <c r="E13771">
        <v>6013</v>
      </c>
      <c r="F13771" t="s">
        <v>12100</v>
      </c>
      <c r="G13771">
        <v>6013</v>
      </c>
      <c r="H13771" t="s">
        <v>12100</v>
      </c>
      <c r="I13771">
        <v>37.875599999999999</v>
      </c>
      <c r="J13771">
        <v>-121.6421</v>
      </c>
      <c r="K13771">
        <v>1480</v>
      </c>
      <c r="L13771">
        <v>87</v>
      </c>
    </row>
    <row r="13772" spans="1:12" x14ac:dyDescent="0.2">
      <c r="A13772" t="s">
        <v>12694</v>
      </c>
      <c r="B13772" t="s">
        <v>16</v>
      </c>
      <c r="C13772" t="str">
        <f t="shared" si="215"/>
        <v>Graniteville, CA</v>
      </c>
      <c r="D13772" t="s">
        <v>10524</v>
      </c>
      <c r="E13772">
        <v>6057</v>
      </c>
      <c r="F13772" t="s">
        <v>5045</v>
      </c>
      <c r="G13772">
        <v>6057</v>
      </c>
      <c r="H13772" t="s">
        <v>5045</v>
      </c>
      <c r="I13772">
        <v>39.444299999999998</v>
      </c>
      <c r="J13772">
        <v>-120.736</v>
      </c>
      <c r="K13772">
        <v>0</v>
      </c>
      <c r="L13772">
        <v>0</v>
      </c>
    </row>
    <row r="13773" spans="1:12" x14ac:dyDescent="0.2">
      <c r="A13773" t="s">
        <v>12695</v>
      </c>
      <c r="B13773" t="s">
        <v>16</v>
      </c>
      <c r="C13773" t="str">
        <f t="shared" si="215"/>
        <v>Aptos, CA</v>
      </c>
      <c r="D13773" t="s">
        <v>10524</v>
      </c>
      <c r="E13773">
        <v>6087</v>
      </c>
      <c r="F13773" t="s">
        <v>4235</v>
      </c>
      <c r="G13773">
        <v>6087</v>
      </c>
      <c r="H13773" t="s">
        <v>4235</v>
      </c>
      <c r="I13773">
        <v>36.991199999999999</v>
      </c>
      <c r="J13773">
        <v>-121.8934</v>
      </c>
      <c r="K13773">
        <v>5775</v>
      </c>
      <c r="L13773">
        <v>338</v>
      </c>
    </row>
    <row r="13774" spans="1:12" x14ac:dyDescent="0.2">
      <c r="A13774" t="s">
        <v>12696</v>
      </c>
      <c r="B13774" t="s">
        <v>16</v>
      </c>
      <c r="C13774" t="str">
        <f t="shared" si="215"/>
        <v>East Pasadena, CA</v>
      </c>
      <c r="D13774" t="s">
        <v>10524</v>
      </c>
      <c r="E13774">
        <v>6037</v>
      </c>
      <c r="F13774" t="s">
        <v>6179</v>
      </c>
      <c r="G13774">
        <v>6037</v>
      </c>
      <c r="H13774" t="s">
        <v>6179</v>
      </c>
      <c r="I13774">
        <v>34.137700000000002</v>
      </c>
      <c r="J13774">
        <v>-118.0775</v>
      </c>
      <c r="K13774">
        <v>6288</v>
      </c>
      <c r="L13774">
        <v>1843</v>
      </c>
    </row>
    <row r="13775" spans="1:12" x14ac:dyDescent="0.2">
      <c r="A13775" t="s">
        <v>12697</v>
      </c>
      <c r="B13775" t="s">
        <v>16</v>
      </c>
      <c r="C13775" t="str">
        <f t="shared" si="215"/>
        <v>Proberta, CA</v>
      </c>
      <c r="D13775" t="s">
        <v>10524</v>
      </c>
      <c r="E13775">
        <v>6103</v>
      </c>
      <c r="F13775" t="s">
        <v>12106</v>
      </c>
      <c r="G13775">
        <v>6103</v>
      </c>
      <c r="H13775" t="s">
        <v>12106</v>
      </c>
      <c r="I13775">
        <v>40.0762</v>
      </c>
      <c r="J13775">
        <v>-122.1776</v>
      </c>
      <c r="K13775">
        <v>218</v>
      </c>
      <c r="L13775">
        <v>58</v>
      </c>
    </row>
    <row r="13776" spans="1:12" x14ac:dyDescent="0.2">
      <c r="A13776" t="s">
        <v>12698</v>
      </c>
      <c r="B13776" t="s">
        <v>16</v>
      </c>
      <c r="C13776" t="str">
        <f t="shared" si="215"/>
        <v>Fetters Hot Springs-Agua Caliente, CA</v>
      </c>
      <c r="D13776" t="s">
        <v>10524</v>
      </c>
      <c r="E13776">
        <v>6097</v>
      </c>
      <c r="F13776" t="s">
        <v>12002</v>
      </c>
      <c r="G13776">
        <v>6097</v>
      </c>
      <c r="H13776" t="s">
        <v>12002</v>
      </c>
      <c r="I13776">
        <v>38.327399999999997</v>
      </c>
      <c r="J13776">
        <v>-122.4871</v>
      </c>
      <c r="K13776">
        <v>4848</v>
      </c>
      <c r="L13776">
        <v>1281</v>
      </c>
    </row>
    <row r="13777" spans="1:12" x14ac:dyDescent="0.2">
      <c r="A13777" t="s">
        <v>12699</v>
      </c>
      <c r="B13777" t="s">
        <v>16</v>
      </c>
      <c r="C13777" t="str">
        <f t="shared" si="215"/>
        <v>Palo Verde, CA</v>
      </c>
      <c r="D13777" t="s">
        <v>10524</v>
      </c>
      <c r="E13777">
        <v>6025</v>
      </c>
      <c r="F13777" t="s">
        <v>6131</v>
      </c>
      <c r="G13777">
        <v>6025</v>
      </c>
      <c r="H13777" t="s">
        <v>6131</v>
      </c>
      <c r="I13777">
        <v>33.427900000000001</v>
      </c>
      <c r="J13777">
        <v>-114.7273</v>
      </c>
      <c r="K13777">
        <v>86</v>
      </c>
      <c r="L13777">
        <v>56</v>
      </c>
    </row>
    <row r="13778" spans="1:12" x14ac:dyDescent="0.2">
      <c r="A13778" t="s">
        <v>12700</v>
      </c>
      <c r="B13778" t="s">
        <v>16</v>
      </c>
      <c r="C13778" t="str">
        <f t="shared" si="215"/>
        <v>Orosi, CA</v>
      </c>
      <c r="D13778" t="s">
        <v>10524</v>
      </c>
      <c r="E13778">
        <v>6107</v>
      </c>
      <c r="F13778" t="s">
        <v>11993</v>
      </c>
      <c r="G13778">
        <v>6107</v>
      </c>
      <c r="H13778" t="s">
        <v>11993</v>
      </c>
      <c r="I13778">
        <v>36.543399999999998</v>
      </c>
      <c r="J13778">
        <v>-119.2903</v>
      </c>
      <c r="K13778">
        <v>7760</v>
      </c>
      <c r="L13778">
        <v>1225</v>
      </c>
    </row>
    <row r="13779" spans="1:12" x14ac:dyDescent="0.2">
      <c r="A13779" t="s">
        <v>12701</v>
      </c>
      <c r="B13779" t="s">
        <v>16</v>
      </c>
      <c r="C13779" t="str">
        <f t="shared" si="215"/>
        <v>Irwindale, CA</v>
      </c>
      <c r="D13779" t="s">
        <v>10524</v>
      </c>
      <c r="E13779">
        <v>6037</v>
      </c>
      <c r="F13779" t="s">
        <v>6179</v>
      </c>
      <c r="G13779">
        <v>6037</v>
      </c>
      <c r="H13779" t="s">
        <v>6179</v>
      </c>
      <c r="I13779">
        <v>34.112099999999998</v>
      </c>
      <c r="J13779">
        <v>-117.9636</v>
      </c>
      <c r="K13779">
        <v>1461</v>
      </c>
      <c r="L13779">
        <v>63</v>
      </c>
    </row>
    <row r="13780" spans="1:12" x14ac:dyDescent="0.2">
      <c r="A13780" t="s">
        <v>12702</v>
      </c>
      <c r="B13780" t="s">
        <v>16</v>
      </c>
      <c r="C13780" t="str">
        <f t="shared" si="215"/>
        <v>Burney, CA</v>
      </c>
      <c r="D13780" t="s">
        <v>10524</v>
      </c>
      <c r="E13780">
        <v>6089</v>
      </c>
      <c r="F13780" t="s">
        <v>12018</v>
      </c>
      <c r="G13780">
        <v>6089</v>
      </c>
      <c r="H13780" t="s">
        <v>12018</v>
      </c>
      <c r="I13780">
        <v>40.884599999999999</v>
      </c>
      <c r="J13780">
        <v>-121.6691</v>
      </c>
      <c r="K13780">
        <v>3676</v>
      </c>
      <c r="L13780">
        <v>264</v>
      </c>
    </row>
    <row r="13781" spans="1:12" x14ac:dyDescent="0.2">
      <c r="A13781" t="s">
        <v>12703</v>
      </c>
      <c r="B13781" t="s">
        <v>16</v>
      </c>
      <c r="C13781" t="str">
        <f t="shared" si="215"/>
        <v>Fontana, CA</v>
      </c>
      <c r="D13781" t="s">
        <v>10524</v>
      </c>
      <c r="E13781">
        <v>6071</v>
      </c>
      <c r="F13781" t="s">
        <v>12062</v>
      </c>
      <c r="G13781">
        <v>6071</v>
      </c>
      <c r="H13781" t="s">
        <v>12062</v>
      </c>
      <c r="I13781">
        <v>34.096800000000002</v>
      </c>
      <c r="J13781">
        <v>-117.4599</v>
      </c>
      <c r="K13781">
        <v>211815</v>
      </c>
      <c r="L13781">
        <v>1898</v>
      </c>
    </row>
    <row r="13782" spans="1:12" x14ac:dyDescent="0.2">
      <c r="A13782" t="s">
        <v>12704</v>
      </c>
      <c r="B13782" t="s">
        <v>16</v>
      </c>
      <c r="C13782" t="str">
        <f t="shared" si="215"/>
        <v>Bethel Island, CA</v>
      </c>
      <c r="D13782" t="s">
        <v>10524</v>
      </c>
      <c r="E13782">
        <v>6013</v>
      </c>
      <c r="F13782" t="s">
        <v>12100</v>
      </c>
      <c r="G13782">
        <v>6013</v>
      </c>
      <c r="H13782" t="s">
        <v>12100</v>
      </c>
      <c r="I13782">
        <v>38.028799999999997</v>
      </c>
      <c r="J13782">
        <v>-121.6404</v>
      </c>
      <c r="K13782">
        <v>2379</v>
      </c>
      <c r="L13782">
        <v>174</v>
      </c>
    </row>
    <row r="13783" spans="1:12" x14ac:dyDescent="0.2">
      <c r="A13783" t="s">
        <v>12705</v>
      </c>
      <c r="B13783" t="s">
        <v>16</v>
      </c>
      <c r="C13783" t="str">
        <f t="shared" si="215"/>
        <v>California Pines, CA</v>
      </c>
      <c r="D13783" t="s">
        <v>10524</v>
      </c>
      <c r="E13783">
        <v>6049</v>
      </c>
      <c r="F13783" t="s">
        <v>12039</v>
      </c>
      <c r="G13783">
        <v>6049</v>
      </c>
      <c r="H13783" t="s">
        <v>12039</v>
      </c>
      <c r="I13783">
        <v>41.411700000000003</v>
      </c>
      <c r="J13783">
        <v>-120.6605</v>
      </c>
      <c r="K13783">
        <v>328</v>
      </c>
      <c r="L13783">
        <v>17</v>
      </c>
    </row>
    <row r="13784" spans="1:12" x14ac:dyDescent="0.2">
      <c r="A13784" t="s">
        <v>12706</v>
      </c>
      <c r="B13784" t="s">
        <v>16</v>
      </c>
      <c r="C13784" t="str">
        <f t="shared" si="215"/>
        <v>Clio, CA</v>
      </c>
      <c r="D13784" t="s">
        <v>10524</v>
      </c>
      <c r="E13784">
        <v>6063</v>
      </c>
      <c r="F13784" t="s">
        <v>12026</v>
      </c>
      <c r="G13784">
        <v>6063</v>
      </c>
      <c r="H13784" t="s">
        <v>12026</v>
      </c>
      <c r="I13784">
        <v>39.748699999999999</v>
      </c>
      <c r="J13784">
        <v>-120.57250000000001</v>
      </c>
      <c r="K13784">
        <v>42</v>
      </c>
      <c r="L13784">
        <v>27</v>
      </c>
    </row>
    <row r="13785" spans="1:12" x14ac:dyDescent="0.2">
      <c r="A13785" t="s">
        <v>12707</v>
      </c>
      <c r="B13785" t="s">
        <v>16</v>
      </c>
      <c r="C13785" t="str">
        <f t="shared" si="215"/>
        <v>Cotati, CA</v>
      </c>
      <c r="D13785" t="s">
        <v>10524</v>
      </c>
      <c r="E13785">
        <v>6097</v>
      </c>
      <c r="F13785" t="s">
        <v>12002</v>
      </c>
      <c r="G13785">
        <v>6097</v>
      </c>
      <c r="H13785" t="s">
        <v>12002</v>
      </c>
      <c r="I13785">
        <v>38.3279</v>
      </c>
      <c r="J13785">
        <v>-122.7092</v>
      </c>
      <c r="K13785">
        <v>7479</v>
      </c>
      <c r="L13785">
        <v>1536</v>
      </c>
    </row>
    <row r="13786" spans="1:12" x14ac:dyDescent="0.2">
      <c r="A13786" t="s">
        <v>12708</v>
      </c>
      <c r="B13786" t="s">
        <v>16</v>
      </c>
      <c r="C13786" t="str">
        <f t="shared" si="215"/>
        <v>West Hollywood, CA</v>
      </c>
      <c r="D13786" t="s">
        <v>10524</v>
      </c>
      <c r="E13786">
        <v>6037</v>
      </c>
      <c r="F13786" t="s">
        <v>6179</v>
      </c>
      <c r="G13786">
        <v>6037</v>
      </c>
      <c r="H13786" t="s">
        <v>6179</v>
      </c>
      <c r="I13786">
        <v>34.088299999999997</v>
      </c>
      <c r="J13786">
        <v>-118.3719</v>
      </c>
      <c r="K13786">
        <v>37080</v>
      </c>
      <c r="L13786">
        <v>7584</v>
      </c>
    </row>
    <row r="13787" spans="1:12" x14ac:dyDescent="0.2">
      <c r="A13787" t="s">
        <v>12709</v>
      </c>
      <c r="B13787" t="s">
        <v>16</v>
      </c>
      <c r="C13787" t="str">
        <f t="shared" si="215"/>
        <v>Loleta, CA</v>
      </c>
      <c r="D13787" t="s">
        <v>10524</v>
      </c>
      <c r="E13787">
        <v>6023</v>
      </c>
      <c r="F13787" t="s">
        <v>8341</v>
      </c>
      <c r="G13787">
        <v>6023</v>
      </c>
      <c r="H13787" t="s">
        <v>8341</v>
      </c>
      <c r="I13787">
        <v>40.640799999999999</v>
      </c>
      <c r="J13787">
        <v>-124.2225</v>
      </c>
      <c r="K13787">
        <v>591</v>
      </c>
      <c r="L13787">
        <v>107</v>
      </c>
    </row>
    <row r="13788" spans="1:12" x14ac:dyDescent="0.2">
      <c r="A13788" t="s">
        <v>3519</v>
      </c>
      <c r="B13788" t="s">
        <v>16</v>
      </c>
      <c r="C13788" t="str">
        <f t="shared" si="215"/>
        <v>Etna, CA</v>
      </c>
      <c r="D13788" t="s">
        <v>10524</v>
      </c>
      <c r="E13788">
        <v>6093</v>
      </c>
      <c r="F13788" t="s">
        <v>12044</v>
      </c>
      <c r="G13788">
        <v>6093</v>
      </c>
      <c r="H13788" t="s">
        <v>12044</v>
      </c>
      <c r="I13788">
        <v>41.458199999999998</v>
      </c>
      <c r="J13788">
        <v>-122.8946</v>
      </c>
      <c r="K13788">
        <v>720</v>
      </c>
      <c r="L13788">
        <v>365</v>
      </c>
    </row>
    <row r="13789" spans="1:12" x14ac:dyDescent="0.2">
      <c r="A13789" t="s">
        <v>12062</v>
      </c>
      <c r="B13789" t="s">
        <v>16</v>
      </c>
      <c r="C13789" t="str">
        <f t="shared" si="215"/>
        <v>San Bernardino, CA</v>
      </c>
      <c r="D13789" t="s">
        <v>10524</v>
      </c>
      <c r="E13789">
        <v>6071</v>
      </c>
      <c r="F13789" t="s">
        <v>12062</v>
      </c>
      <c r="G13789">
        <v>6071</v>
      </c>
      <c r="H13789" t="s">
        <v>12062</v>
      </c>
      <c r="I13789">
        <v>34.1417</v>
      </c>
      <c r="J13789">
        <v>-117.2945</v>
      </c>
      <c r="K13789">
        <v>216995</v>
      </c>
      <c r="L13789">
        <v>1350</v>
      </c>
    </row>
    <row r="13790" spans="1:12" x14ac:dyDescent="0.2">
      <c r="A13790" t="s">
        <v>12710</v>
      </c>
      <c r="B13790" t="s">
        <v>16</v>
      </c>
      <c r="C13790" t="str">
        <f t="shared" si="215"/>
        <v>Jurupa Valley, CA</v>
      </c>
      <c r="D13790" t="s">
        <v>10524</v>
      </c>
      <c r="E13790">
        <v>6065</v>
      </c>
      <c r="F13790" t="s">
        <v>971</v>
      </c>
      <c r="G13790">
        <v>6065</v>
      </c>
      <c r="H13790" t="s">
        <v>971</v>
      </c>
      <c r="I13790">
        <v>34.000999999999998</v>
      </c>
      <c r="J13790">
        <v>-117.4706</v>
      </c>
      <c r="K13790">
        <v>106028</v>
      </c>
      <c r="L13790">
        <v>953</v>
      </c>
    </row>
    <row r="13791" spans="1:12" x14ac:dyDescent="0.2">
      <c r="A13791" t="s">
        <v>12711</v>
      </c>
      <c r="B13791" t="s">
        <v>16</v>
      </c>
      <c r="C13791" t="str">
        <f t="shared" si="215"/>
        <v>Castle Hill, CA</v>
      </c>
      <c r="D13791" t="s">
        <v>10524</v>
      </c>
      <c r="E13791">
        <v>6013</v>
      </c>
      <c r="F13791" t="s">
        <v>12100</v>
      </c>
      <c r="G13791">
        <v>6013</v>
      </c>
      <c r="H13791" t="s">
        <v>12100</v>
      </c>
      <c r="I13791">
        <v>37.872999999999998</v>
      </c>
      <c r="J13791">
        <v>-122.0574</v>
      </c>
      <c r="K13791">
        <v>1232</v>
      </c>
      <c r="L13791">
        <v>654</v>
      </c>
    </row>
    <row r="13792" spans="1:12" x14ac:dyDescent="0.2">
      <c r="A13792" t="s">
        <v>12712</v>
      </c>
      <c r="B13792" t="s">
        <v>16</v>
      </c>
      <c r="C13792" t="str">
        <f t="shared" si="215"/>
        <v>Parklawn, CA</v>
      </c>
      <c r="D13792" t="s">
        <v>10524</v>
      </c>
      <c r="E13792">
        <v>6099</v>
      </c>
      <c r="F13792" t="s">
        <v>12081</v>
      </c>
      <c r="G13792">
        <v>6099</v>
      </c>
      <c r="H13792" t="s">
        <v>12081</v>
      </c>
      <c r="I13792">
        <v>37.606900000000003</v>
      </c>
      <c r="J13792">
        <v>-120.97929999999999</v>
      </c>
      <c r="K13792">
        <v>1340</v>
      </c>
      <c r="L13792">
        <v>3113</v>
      </c>
    </row>
    <row r="13793" spans="1:12" x14ac:dyDescent="0.2">
      <c r="A13793" t="s">
        <v>12713</v>
      </c>
      <c r="B13793" t="s">
        <v>16</v>
      </c>
      <c r="C13793" t="str">
        <f t="shared" si="215"/>
        <v>Valley Wells, CA</v>
      </c>
      <c r="D13793" t="s">
        <v>10524</v>
      </c>
      <c r="E13793">
        <v>6027</v>
      </c>
      <c r="F13793" t="s">
        <v>12073</v>
      </c>
      <c r="G13793">
        <v>6027</v>
      </c>
      <c r="H13793" t="s">
        <v>12073</v>
      </c>
      <c r="I13793">
        <v>35.876100000000001</v>
      </c>
      <c r="J13793">
        <v>-117.3366</v>
      </c>
      <c r="K13793">
        <v>0</v>
      </c>
      <c r="L13793">
        <v>0</v>
      </c>
    </row>
    <row r="13794" spans="1:12" x14ac:dyDescent="0.2">
      <c r="A13794" t="s">
        <v>785</v>
      </c>
      <c r="B13794" t="s">
        <v>16</v>
      </c>
      <c r="C13794" t="str">
        <f t="shared" si="215"/>
        <v>Colton, CA</v>
      </c>
      <c r="D13794" t="s">
        <v>10524</v>
      </c>
      <c r="E13794">
        <v>6071</v>
      </c>
      <c r="F13794" t="s">
        <v>12062</v>
      </c>
      <c r="G13794">
        <v>6071</v>
      </c>
      <c r="H13794" t="s">
        <v>12062</v>
      </c>
      <c r="I13794">
        <v>34.053800000000003</v>
      </c>
      <c r="J13794">
        <v>-117.3254</v>
      </c>
      <c r="K13794">
        <v>54828</v>
      </c>
      <c r="L13794">
        <v>1362</v>
      </c>
    </row>
    <row r="13795" spans="1:12" x14ac:dyDescent="0.2">
      <c r="A13795" t="s">
        <v>12714</v>
      </c>
      <c r="B13795" t="s">
        <v>16</v>
      </c>
      <c r="C13795" t="str">
        <f t="shared" si="215"/>
        <v>Santa Venetia, CA</v>
      </c>
      <c r="D13795" t="s">
        <v>10524</v>
      </c>
      <c r="E13795">
        <v>6041</v>
      </c>
      <c r="F13795" t="s">
        <v>11995</v>
      </c>
      <c r="G13795">
        <v>6041</v>
      </c>
      <c r="H13795" t="s">
        <v>11995</v>
      </c>
      <c r="I13795">
        <v>38.005499999999998</v>
      </c>
      <c r="J13795">
        <v>-122.5033</v>
      </c>
      <c r="K13795">
        <v>4924</v>
      </c>
      <c r="L13795">
        <v>521</v>
      </c>
    </row>
    <row r="13796" spans="1:12" x14ac:dyDescent="0.2">
      <c r="A13796" t="s">
        <v>12715</v>
      </c>
      <c r="B13796" t="s">
        <v>16</v>
      </c>
      <c r="C13796" t="str">
        <f t="shared" si="215"/>
        <v>Loyalton, CA</v>
      </c>
      <c r="D13796" t="s">
        <v>10524</v>
      </c>
      <c r="E13796">
        <v>6091</v>
      </c>
      <c r="F13796" t="s">
        <v>4171</v>
      </c>
      <c r="G13796">
        <v>6091</v>
      </c>
      <c r="H13796" t="s">
        <v>4171</v>
      </c>
      <c r="I13796">
        <v>39.6768</v>
      </c>
      <c r="J13796">
        <v>-120.2448</v>
      </c>
      <c r="K13796">
        <v>706</v>
      </c>
      <c r="L13796">
        <v>766</v>
      </c>
    </row>
    <row r="13797" spans="1:12" x14ac:dyDescent="0.2">
      <c r="A13797" t="s">
        <v>12716</v>
      </c>
      <c r="B13797" t="s">
        <v>16</v>
      </c>
      <c r="C13797" t="str">
        <f t="shared" si="215"/>
        <v>Camp Pendleton North, CA</v>
      </c>
      <c r="D13797" t="s">
        <v>10524</v>
      </c>
      <c r="E13797">
        <v>6073</v>
      </c>
      <c r="F13797" t="s">
        <v>4820</v>
      </c>
      <c r="G13797">
        <v>6073</v>
      </c>
      <c r="H13797" t="s">
        <v>4820</v>
      </c>
      <c r="I13797">
        <v>33.314799999999998</v>
      </c>
      <c r="J13797">
        <v>-117.31619999999999</v>
      </c>
      <c r="K13797">
        <v>7443</v>
      </c>
      <c r="L13797">
        <v>324</v>
      </c>
    </row>
    <row r="13798" spans="1:12" x14ac:dyDescent="0.2">
      <c r="A13798" t="s">
        <v>12717</v>
      </c>
      <c r="B13798" t="s">
        <v>16</v>
      </c>
      <c r="C13798" t="str">
        <f t="shared" si="215"/>
        <v>Red Bluff, CA</v>
      </c>
      <c r="D13798" t="s">
        <v>10524</v>
      </c>
      <c r="E13798">
        <v>6103</v>
      </c>
      <c r="F13798" t="s">
        <v>12106</v>
      </c>
      <c r="G13798">
        <v>6103</v>
      </c>
      <c r="H13798" t="s">
        <v>12106</v>
      </c>
      <c r="I13798">
        <v>40.173499999999997</v>
      </c>
      <c r="J13798">
        <v>-122.2413</v>
      </c>
      <c r="K13798">
        <v>18709</v>
      </c>
      <c r="L13798">
        <v>729</v>
      </c>
    </row>
    <row r="13799" spans="1:12" x14ac:dyDescent="0.2">
      <c r="A13799" t="s">
        <v>12718</v>
      </c>
      <c r="B13799" t="s">
        <v>16</v>
      </c>
      <c r="C13799" t="str">
        <f t="shared" si="215"/>
        <v>Sattley, CA</v>
      </c>
      <c r="D13799" t="s">
        <v>10524</v>
      </c>
      <c r="E13799">
        <v>6091</v>
      </c>
      <c r="F13799" t="s">
        <v>4171</v>
      </c>
      <c r="G13799">
        <v>6091</v>
      </c>
      <c r="H13799" t="s">
        <v>4171</v>
      </c>
      <c r="I13799">
        <v>39.6265</v>
      </c>
      <c r="J13799">
        <v>-120.4357</v>
      </c>
      <c r="K13799">
        <v>57</v>
      </c>
      <c r="L13799">
        <v>10</v>
      </c>
    </row>
    <row r="13800" spans="1:12" x14ac:dyDescent="0.2">
      <c r="A13800" t="s">
        <v>3097</v>
      </c>
      <c r="B13800" t="s">
        <v>16</v>
      </c>
      <c r="C13800" t="str">
        <f t="shared" si="215"/>
        <v>Bell, CA</v>
      </c>
      <c r="D13800" t="s">
        <v>10524</v>
      </c>
      <c r="E13800">
        <v>6037</v>
      </c>
      <c r="F13800" t="s">
        <v>6179</v>
      </c>
      <c r="G13800">
        <v>6037</v>
      </c>
      <c r="H13800" t="s">
        <v>6179</v>
      </c>
      <c r="I13800">
        <v>33.9801</v>
      </c>
      <c r="J13800">
        <v>-118.1798</v>
      </c>
      <c r="K13800">
        <v>35811</v>
      </c>
      <c r="L13800">
        <v>5531</v>
      </c>
    </row>
    <row r="13801" spans="1:12" x14ac:dyDescent="0.2">
      <c r="A13801" t="s">
        <v>12719</v>
      </c>
      <c r="B13801" t="s">
        <v>16</v>
      </c>
      <c r="C13801" t="str">
        <f t="shared" si="215"/>
        <v>Rough and Ready, CA</v>
      </c>
      <c r="D13801" t="s">
        <v>10524</v>
      </c>
      <c r="E13801">
        <v>6057</v>
      </c>
      <c r="F13801" t="s">
        <v>5045</v>
      </c>
      <c r="G13801">
        <v>6057</v>
      </c>
      <c r="H13801" t="s">
        <v>5045</v>
      </c>
      <c r="I13801">
        <v>39.234099999999998</v>
      </c>
      <c r="J13801">
        <v>-121.13809999999999</v>
      </c>
      <c r="K13801">
        <v>786</v>
      </c>
      <c r="L13801">
        <v>95</v>
      </c>
    </row>
    <row r="13802" spans="1:12" x14ac:dyDescent="0.2">
      <c r="A13802" t="s">
        <v>12106</v>
      </c>
      <c r="B13802" t="s">
        <v>16</v>
      </c>
      <c r="C13802" t="str">
        <f t="shared" si="215"/>
        <v>Tehama, CA</v>
      </c>
      <c r="D13802" t="s">
        <v>10524</v>
      </c>
      <c r="E13802">
        <v>6103</v>
      </c>
      <c r="F13802" t="s">
        <v>12106</v>
      </c>
      <c r="G13802">
        <v>6103</v>
      </c>
      <c r="H13802" t="s">
        <v>12106</v>
      </c>
      <c r="I13802">
        <v>40.021799999999999</v>
      </c>
      <c r="J13802">
        <v>-122.12690000000001</v>
      </c>
      <c r="K13802">
        <v>422</v>
      </c>
      <c r="L13802">
        <v>205</v>
      </c>
    </row>
    <row r="13803" spans="1:12" x14ac:dyDescent="0.2">
      <c r="A13803" t="s">
        <v>2222</v>
      </c>
      <c r="B13803" t="s">
        <v>16</v>
      </c>
      <c r="C13803" t="str">
        <f t="shared" si="215"/>
        <v>Clarksburg, CA</v>
      </c>
      <c r="D13803" t="s">
        <v>10524</v>
      </c>
      <c r="E13803">
        <v>6113</v>
      </c>
      <c r="F13803" t="s">
        <v>12021</v>
      </c>
      <c r="G13803">
        <v>6113</v>
      </c>
      <c r="H13803" t="s">
        <v>12021</v>
      </c>
      <c r="I13803">
        <v>38.4193</v>
      </c>
      <c r="J13803">
        <v>-121.5415</v>
      </c>
      <c r="K13803">
        <v>511</v>
      </c>
      <c r="L13803">
        <v>97</v>
      </c>
    </row>
    <row r="13804" spans="1:12" x14ac:dyDescent="0.2">
      <c r="A13804" t="s">
        <v>12720</v>
      </c>
      <c r="B13804" t="s">
        <v>16</v>
      </c>
      <c r="C13804" t="str">
        <f t="shared" si="215"/>
        <v>Caspar, CA</v>
      </c>
      <c r="D13804" t="s">
        <v>10524</v>
      </c>
      <c r="E13804">
        <v>6045</v>
      </c>
      <c r="F13804" t="s">
        <v>12000</v>
      </c>
      <c r="G13804">
        <v>6045</v>
      </c>
      <c r="H13804" t="s">
        <v>12000</v>
      </c>
      <c r="I13804">
        <v>39.363100000000003</v>
      </c>
      <c r="J13804">
        <v>-123.8044</v>
      </c>
      <c r="K13804">
        <v>924</v>
      </c>
      <c r="L13804">
        <v>119</v>
      </c>
    </row>
    <row r="13805" spans="1:12" x14ac:dyDescent="0.2">
      <c r="A13805" t="s">
        <v>12721</v>
      </c>
      <c r="B13805" t="s">
        <v>16</v>
      </c>
      <c r="C13805" t="str">
        <f t="shared" si="215"/>
        <v>Carnelian Bay, CA</v>
      </c>
      <c r="D13805" t="s">
        <v>10524</v>
      </c>
      <c r="E13805">
        <v>6061</v>
      </c>
      <c r="F13805" t="s">
        <v>12012</v>
      </c>
      <c r="G13805">
        <v>6061</v>
      </c>
      <c r="H13805" t="s">
        <v>12012</v>
      </c>
      <c r="I13805">
        <v>39.2348</v>
      </c>
      <c r="J13805">
        <v>-120.0766</v>
      </c>
      <c r="K13805">
        <v>438</v>
      </c>
      <c r="L13805">
        <v>130</v>
      </c>
    </row>
    <row r="13806" spans="1:12" x14ac:dyDescent="0.2">
      <c r="A13806" t="s">
        <v>12722</v>
      </c>
      <c r="B13806" t="s">
        <v>16</v>
      </c>
      <c r="C13806" t="str">
        <f t="shared" si="215"/>
        <v>La Mirada, CA</v>
      </c>
      <c r="D13806" t="s">
        <v>10524</v>
      </c>
      <c r="E13806">
        <v>6037</v>
      </c>
      <c r="F13806" t="s">
        <v>6179</v>
      </c>
      <c r="G13806">
        <v>6037</v>
      </c>
      <c r="H13806" t="s">
        <v>6179</v>
      </c>
      <c r="I13806">
        <v>33.902500000000003</v>
      </c>
      <c r="J13806">
        <v>-118.0093</v>
      </c>
      <c r="K13806">
        <v>49095</v>
      </c>
      <c r="L13806">
        <v>2423</v>
      </c>
    </row>
    <row r="13807" spans="1:12" x14ac:dyDescent="0.2">
      <c r="A13807" t="s">
        <v>12723</v>
      </c>
      <c r="B13807" t="s">
        <v>16</v>
      </c>
      <c r="C13807" t="str">
        <f t="shared" si="215"/>
        <v>San Antonio Heights, CA</v>
      </c>
      <c r="D13807" t="s">
        <v>10524</v>
      </c>
      <c r="E13807">
        <v>6071</v>
      </c>
      <c r="F13807" t="s">
        <v>12062</v>
      </c>
      <c r="G13807">
        <v>6071</v>
      </c>
      <c r="H13807" t="s">
        <v>12062</v>
      </c>
      <c r="I13807">
        <v>34.1571</v>
      </c>
      <c r="J13807">
        <v>-117.6592</v>
      </c>
      <c r="K13807">
        <v>3092</v>
      </c>
      <c r="L13807">
        <v>507</v>
      </c>
    </row>
    <row r="13808" spans="1:12" x14ac:dyDescent="0.2">
      <c r="A13808" t="s">
        <v>1368</v>
      </c>
      <c r="B13808" t="s">
        <v>16</v>
      </c>
      <c r="C13808" t="str">
        <f t="shared" si="215"/>
        <v>Arcadia, CA</v>
      </c>
      <c r="D13808" t="s">
        <v>10524</v>
      </c>
      <c r="E13808">
        <v>6037</v>
      </c>
      <c r="F13808" t="s">
        <v>6179</v>
      </c>
      <c r="G13808">
        <v>6037</v>
      </c>
      <c r="H13808" t="s">
        <v>6179</v>
      </c>
      <c r="I13808">
        <v>34.1342</v>
      </c>
      <c r="J13808">
        <v>-118.0373</v>
      </c>
      <c r="K13808">
        <v>58799</v>
      </c>
      <c r="L13808">
        <v>2078</v>
      </c>
    </row>
    <row r="13809" spans="1:12" x14ac:dyDescent="0.2">
      <c r="A13809" t="s">
        <v>12724</v>
      </c>
      <c r="B13809" t="s">
        <v>16</v>
      </c>
      <c r="C13809" t="str">
        <f t="shared" si="215"/>
        <v>Lake Hughes, CA</v>
      </c>
      <c r="D13809" t="s">
        <v>10524</v>
      </c>
      <c r="E13809">
        <v>6037</v>
      </c>
      <c r="F13809" t="s">
        <v>6179</v>
      </c>
      <c r="G13809">
        <v>6037</v>
      </c>
      <c r="H13809" t="s">
        <v>6179</v>
      </c>
      <c r="I13809">
        <v>34.683300000000003</v>
      </c>
      <c r="J13809">
        <v>-118.4588</v>
      </c>
      <c r="K13809">
        <v>624</v>
      </c>
      <c r="L13809">
        <v>22</v>
      </c>
    </row>
    <row r="13810" spans="1:12" x14ac:dyDescent="0.2">
      <c r="A13810" t="s">
        <v>12725</v>
      </c>
      <c r="B13810" t="s">
        <v>16</v>
      </c>
      <c r="C13810" t="str">
        <f t="shared" si="215"/>
        <v>Frazier Park, CA</v>
      </c>
      <c r="D13810" t="s">
        <v>10524</v>
      </c>
      <c r="E13810">
        <v>6029</v>
      </c>
      <c r="F13810" t="s">
        <v>12015</v>
      </c>
      <c r="G13810">
        <v>6029</v>
      </c>
      <c r="H13810" t="s">
        <v>12015</v>
      </c>
      <c r="I13810">
        <v>34.812199999999997</v>
      </c>
      <c r="J13810">
        <v>-118.9542</v>
      </c>
      <c r="K13810">
        <v>2440</v>
      </c>
      <c r="L13810">
        <v>185</v>
      </c>
    </row>
    <row r="13811" spans="1:12" x14ac:dyDescent="0.2">
      <c r="A13811" t="s">
        <v>12027</v>
      </c>
      <c r="B13811" t="s">
        <v>16</v>
      </c>
      <c r="C13811" t="str">
        <f t="shared" si="215"/>
        <v>San Joaquin, CA</v>
      </c>
      <c r="D13811" t="s">
        <v>10524</v>
      </c>
      <c r="E13811">
        <v>6019</v>
      </c>
      <c r="F13811" t="s">
        <v>6190</v>
      </c>
      <c r="G13811">
        <v>6019</v>
      </c>
      <c r="H13811" t="s">
        <v>6190</v>
      </c>
      <c r="I13811">
        <v>36.605699999999999</v>
      </c>
      <c r="J13811">
        <v>-120.1897</v>
      </c>
      <c r="K13811">
        <v>4024</v>
      </c>
      <c r="L13811">
        <v>1303</v>
      </c>
    </row>
    <row r="13812" spans="1:12" x14ac:dyDescent="0.2">
      <c r="A13812" t="s">
        <v>12726</v>
      </c>
      <c r="B13812" t="s">
        <v>16</v>
      </c>
      <c r="C13812" t="str">
        <f t="shared" si="215"/>
        <v>Rancho Calaveras, CA</v>
      </c>
      <c r="D13812" t="s">
        <v>10524</v>
      </c>
      <c r="E13812">
        <v>6009</v>
      </c>
      <c r="F13812" t="s">
        <v>12029</v>
      </c>
      <c r="G13812">
        <v>6009</v>
      </c>
      <c r="H13812" t="s">
        <v>12029</v>
      </c>
      <c r="I13812">
        <v>38.1248</v>
      </c>
      <c r="J13812">
        <v>-120.857</v>
      </c>
      <c r="K13812">
        <v>6437</v>
      </c>
      <c r="L13812">
        <v>296</v>
      </c>
    </row>
    <row r="13813" spans="1:12" x14ac:dyDescent="0.2">
      <c r="A13813" t="s">
        <v>12727</v>
      </c>
      <c r="B13813" t="s">
        <v>16</v>
      </c>
      <c r="C13813" t="str">
        <f t="shared" si="215"/>
        <v>Ben Lomond, CA</v>
      </c>
      <c r="D13813" t="s">
        <v>10524</v>
      </c>
      <c r="E13813">
        <v>6087</v>
      </c>
      <c r="F13813" t="s">
        <v>4235</v>
      </c>
      <c r="G13813">
        <v>6087</v>
      </c>
      <c r="H13813" t="s">
        <v>4235</v>
      </c>
      <c r="I13813">
        <v>37.078200000000002</v>
      </c>
      <c r="J13813">
        <v>-122.0882</v>
      </c>
      <c r="K13813">
        <v>6923</v>
      </c>
      <c r="L13813">
        <v>319</v>
      </c>
    </row>
    <row r="13814" spans="1:12" x14ac:dyDescent="0.2">
      <c r="A13814" t="s">
        <v>8218</v>
      </c>
      <c r="B13814" t="s">
        <v>16</v>
      </c>
      <c r="C13814" t="str">
        <f t="shared" si="215"/>
        <v>Litchfield, CA</v>
      </c>
      <c r="D13814" t="s">
        <v>10524</v>
      </c>
      <c r="E13814">
        <v>6035</v>
      </c>
      <c r="F13814" t="s">
        <v>12188</v>
      </c>
      <c r="G13814">
        <v>6035</v>
      </c>
      <c r="H13814" t="s">
        <v>12188</v>
      </c>
      <c r="I13814">
        <v>40.387599999999999</v>
      </c>
      <c r="J13814">
        <v>-120.3809</v>
      </c>
      <c r="K13814">
        <v>152</v>
      </c>
      <c r="L13814">
        <v>14</v>
      </c>
    </row>
    <row r="13815" spans="1:12" x14ac:dyDescent="0.2">
      <c r="A13815" t="s">
        <v>12728</v>
      </c>
      <c r="B13815" t="s">
        <v>16</v>
      </c>
      <c r="C13815" t="str">
        <f t="shared" si="215"/>
        <v>Porterville, CA</v>
      </c>
      <c r="D13815" t="s">
        <v>10524</v>
      </c>
      <c r="E13815">
        <v>6107</v>
      </c>
      <c r="F13815" t="s">
        <v>11993</v>
      </c>
      <c r="G13815">
        <v>6107</v>
      </c>
      <c r="H13815" t="s">
        <v>11993</v>
      </c>
      <c r="I13815">
        <v>36.064399999999999</v>
      </c>
      <c r="J13815">
        <v>-119.0338</v>
      </c>
      <c r="K13815">
        <v>76729</v>
      </c>
      <c r="L13815">
        <v>1224</v>
      </c>
    </row>
    <row r="13816" spans="1:12" x14ac:dyDescent="0.2">
      <c r="A13816" t="s">
        <v>9959</v>
      </c>
      <c r="B13816" t="s">
        <v>16</v>
      </c>
      <c r="C13816" t="str">
        <f t="shared" si="215"/>
        <v>Templeton, CA</v>
      </c>
      <c r="D13816" t="s">
        <v>10524</v>
      </c>
      <c r="E13816">
        <v>6079</v>
      </c>
      <c r="F13816" t="s">
        <v>12041</v>
      </c>
      <c r="G13816">
        <v>6079</v>
      </c>
      <c r="H13816" t="s">
        <v>12041</v>
      </c>
      <c r="I13816">
        <v>35.555999999999997</v>
      </c>
      <c r="J13816">
        <v>-120.7182</v>
      </c>
      <c r="K13816">
        <v>7989</v>
      </c>
      <c r="L13816">
        <v>390</v>
      </c>
    </row>
    <row r="13817" spans="1:12" x14ac:dyDescent="0.2">
      <c r="A13817" t="s">
        <v>12729</v>
      </c>
      <c r="B13817" t="s">
        <v>16</v>
      </c>
      <c r="C13817" t="str">
        <f t="shared" si="215"/>
        <v>Earlimart, CA</v>
      </c>
      <c r="D13817" t="s">
        <v>10524</v>
      </c>
      <c r="E13817">
        <v>6107</v>
      </c>
      <c r="F13817" t="s">
        <v>11993</v>
      </c>
      <c r="G13817">
        <v>6107</v>
      </c>
      <c r="H13817" t="s">
        <v>11993</v>
      </c>
      <c r="I13817">
        <v>35.882399999999997</v>
      </c>
      <c r="J13817">
        <v>-119.2715</v>
      </c>
      <c r="K13817">
        <v>8824</v>
      </c>
      <c r="L13817">
        <v>1618</v>
      </c>
    </row>
    <row r="13818" spans="1:12" x14ac:dyDescent="0.2">
      <c r="A13818" t="s">
        <v>798</v>
      </c>
      <c r="B13818" t="s">
        <v>16</v>
      </c>
      <c r="C13818" t="str">
        <f t="shared" si="215"/>
        <v>Salmon Creek, CA</v>
      </c>
      <c r="D13818" t="s">
        <v>10524</v>
      </c>
      <c r="E13818">
        <v>6097</v>
      </c>
      <c r="F13818" t="s">
        <v>12002</v>
      </c>
      <c r="G13818">
        <v>6097</v>
      </c>
      <c r="H13818" t="s">
        <v>12002</v>
      </c>
      <c r="I13818">
        <v>38.346299999999999</v>
      </c>
      <c r="J13818">
        <v>-123.0595</v>
      </c>
      <c r="K13818">
        <v>49</v>
      </c>
      <c r="L13818">
        <v>16</v>
      </c>
    </row>
    <row r="13819" spans="1:12" x14ac:dyDescent="0.2">
      <c r="A13819" t="s">
        <v>12730</v>
      </c>
      <c r="B13819" t="s">
        <v>16</v>
      </c>
      <c r="C13819" t="str">
        <f t="shared" si="215"/>
        <v>Vista Santa Rosa, CA</v>
      </c>
      <c r="D13819" t="s">
        <v>10524</v>
      </c>
      <c r="E13819">
        <v>6065</v>
      </c>
      <c r="F13819" t="s">
        <v>971</v>
      </c>
      <c r="G13819">
        <v>6065</v>
      </c>
      <c r="H13819" t="s">
        <v>971</v>
      </c>
      <c r="I13819">
        <v>33.622700000000002</v>
      </c>
      <c r="J13819">
        <v>-116.21259999999999</v>
      </c>
      <c r="K13819">
        <v>3318</v>
      </c>
      <c r="L13819">
        <v>79</v>
      </c>
    </row>
    <row r="13820" spans="1:12" x14ac:dyDescent="0.2">
      <c r="A13820" t="s">
        <v>12731</v>
      </c>
      <c r="B13820" t="s">
        <v>16</v>
      </c>
      <c r="C13820" t="str">
        <f t="shared" si="215"/>
        <v>Bluewater, CA</v>
      </c>
      <c r="D13820" t="s">
        <v>10524</v>
      </c>
      <c r="E13820">
        <v>6071</v>
      </c>
      <c r="F13820" t="s">
        <v>12062</v>
      </c>
      <c r="G13820">
        <v>6071</v>
      </c>
      <c r="H13820" t="s">
        <v>12062</v>
      </c>
      <c r="I13820">
        <v>34.176000000000002</v>
      </c>
      <c r="J13820">
        <v>-114.264</v>
      </c>
      <c r="K13820">
        <v>178</v>
      </c>
      <c r="L13820">
        <v>65</v>
      </c>
    </row>
    <row r="13821" spans="1:12" x14ac:dyDescent="0.2">
      <c r="A13821" t="s">
        <v>802</v>
      </c>
      <c r="B13821" t="s">
        <v>16</v>
      </c>
      <c r="C13821" t="str">
        <f t="shared" si="215"/>
        <v>Loomis, CA</v>
      </c>
      <c r="D13821" t="s">
        <v>10524</v>
      </c>
      <c r="E13821">
        <v>6061</v>
      </c>
      <c r="F13821" t="s">
        <v>12012</v>
      </c>
      <c r="G13821">
        <v>6061</v>
      </c>
      <c r="H13821" t="s">
        <v>12012</v>
      </c>
      <c r="I13821">
        <v>38.8093</v>
      </c>
      <c r="J13821">
        <v>-121.1955</v>
      </c>
      <c r="K13821">
        <v>6809</v>
      </c>
      <c r="L13821">
        <v>361</v>
      </c>
    </row>
    <row r="13822" spans="1:12" x14ac:dyDescent="0.2">
      <c r="A13822" t="s">
        <v>12732</v>
      </c>
      <c r="B13822" t="s">
        <v>16</v>
      </c>
      <c r="C13822" t="str">
        <f t="shared" si="215"/>
        <v>Oak Glen, CA</v>
      </c>
      <c r="D13822" t="s">
        <v>10524</v>
      </c>
      <c r="E13822">
        <v>6071</v>
      </c>
      <c r="F13822" t="s">
        <v>12062</v>
      </c>
      <c r="G13822">
        <v>6071</v>
      </c>
      <c r="H13822" t="s">
        <v>12062</v>
      </c>
      <c r="I13822">
        <v>34.044800000000002</v>
      </c>
      <c r="J13822">
        <v>-116.94970000000001</v>
      </c>
      <c r="K13822">
        <v>439</v>
      </c>
      <c r="L13822">
        <v>11</v>
      </c>
    </row>
    <row r="13823" spans="1:12" x14ac:dyDescent="0.2">
      <c r="A13823" t="s">
        <v>2935</v>
      </c>
      <c r="B13823" t="s">
        <v>16</v>
      </c>
      <c r="C13823" t="str">
        <f t="shared" si="215"/>
        <v>Lemon Grove, CA</v>
      </c>
      <c r="D13823" t="s">
        <v>10524</v>
      </c>
      <c r="E13823">
        <v>6073</v>
      </c>
      <c r="F13823" t="s">
        <v>4820</v>
      </c>
      <c r="G13823">
        <v>6073</v>
      </c>
      <c r="H13823" t="s">
        <v>4820</v>
      </c>
      <c r="I13823">
        <v>32.7331</v>
      </c>
      <c r="J13823">
        <v>-117.03440000000001</v>
      </c>
      <c r="K13823">
        <v>27108</v>
      </c>
      <c r="L13823">
        <v>2698</v>
      </c>
    </row>
    <row r="13824" spans="1:12" x14ac:dyDescent="0.2">
      <c r="A13824" t="s">
        <v>12733</v>
      </c>
      <c r="B13824" t="s">
        <v>16</v>
      </c>
      <c r="C13824" t="str">
        <f t="shared" si="215"/>
        <v>Challenge-Brownsville, CA</v>
      </c>
      <c r="D13824" t="s">
        <v>10524</v>
      </c>
      <c r="E13824">
        <v>6115</v>
      </c>
      <c r="F13824" t="s">
        <v>1520</v>
      </c>
      <c r="G13824">
        <v>6115</v>
      </c>
      <c r="H13824" t="s">
        <v>1520</v>
      </c>
      <c r="I13824">
        <v>39.464599999999997</v>
      </c>
      <c r="J13824">
        <v>-121.2632</v>
      </c>
      <c r="K13824">
        <v>837</v>
      </c>
      <c r="L13824">
        <v>33</v>
      </c>
    </row>
    <row r="13825" spans="1:12" x14ac:dyDescent="0.2">
      <c r="A13825" t="s">
        <v>12734</v>
      </c>
      <c r="B13825" t="s">
        <v>16</v>
      </c>
      <c r="C13825" t="str">
        <f t="shared" si="215"/>
        <v>Stevenson Ranch, CA</v>
      </c>
      <c r="D13825" t="s">
        <v>10524</v>
      </c>
      <c r="E13825">
        <v>6037</v>
      </c>
      <c r="F13825" t="s">
        <v>6179</v>
      </c>
      <c r="G13825">
        <v>6037</v>
      </c>
      <c r="H13825" t="s">
        <v>6179</v>
      </c>
      <c r="I13825">
        <v>34.389400000000002</v>
      </c>
      <c r="J13825">
        <v>-118.5885</v>
      </c>
      <c r="K13825">
        <v>19666</v>
      </c>
      <c r="L13825">
        <v>1194</v>
      </c>
    </row>
    <row r="13826" spans="1:12" x14ac:dyDescent="0.2">
      <c r="A13826" t="s">
        <v>12735</v>
      </c>
      <c r="B13826" t="s">
        <v>16</v>
      </c>
      <c r="C13826" t="str">
        <f t="shared" si="215"/>
        <v>Coffee Creek, CA</v>
      </c>
      <c r="D13826" t="s">
        <v>10524</v>
      </c>
      <c r="E13826">
        <v>6105</v>
      </c>
      <c r="F13826" t="s">
        <v>3334</v>
      </c>
      <c r="G13826">
        <v>6105</v>
      </c>
      <c r="H13826" t="s">
        <v>3334</v>
      </c>
      <c r="I13826">
        <v>41.080199999999998</v>
      </c>
      <c r="J13826">
        <v>-122.7136</v>
      </c>
      <c r="K13826">
        <v>298</v>
      </c>
      <c r="L13826">
        <v>9</v>
      </c>
    </row>
    <row r="13827" spans="1:12" x14ac:dyDescent="0.2">
      <c r="A13827" t="s">
        <v>7583</v>
      </c>
      <c r="B13827" t="s">
        <v>16</v>
      </c>
      <c r="C13827" t="str">
        <f t="shared" si="215"/>
        <v>Ruth, CA</v>
      </c>
      <c r="D13827" t="s">
        <v>10524</v>
      </c>
      <c r="E13827">
        <v>6105</v>
      </c>
      <c r="F13827" t="s">
        <v>3334</v>
      </c>
      <c r="G13827">
        <v>6105</v>
      </c>
      <c r="H13827" t="s">
        <v>3334</v>
      </c>
      <c r="I13827">
        <v>40.2943</v>
      </c>
      <c r="J13827">
        <v>-123.34829999999999</v>
      </c>
      <c r="K13827">
        <v>214</v>
      </c>
      <c r="L13827">
        <v>2</v>
      </c>
    </row>
    <row r="13828" spans="1:12" x14ac:dyDescent="0.2">
      <c r="A13828" t="s">
        <v>12736</v>
      </c>
      <c r="B13828" t="s">
        <v>16</v>
      </c>
      <c r="C13828" t="str">
        <f t="shared" ref="C13828:C13891" si="216">_xlfn.CONCAT(A13828,","," ",B13828)</f>
        <v>Summerland, CA</v>
      </c>
      <c r="D13828" t="s">
        <v>10524</v>
      </c>
      <c r="E13828">
        <v>6083</v>
      </c>
      <c r="F13828" t="s">
        <v>12049</v>
      </c>
      <c r="G13828">
        <v>6083</v>
      </c>
      <c r="H13828" t="s">
        <v>12049</v>
      </c>
      <c r="I13828">
        <v>34.4255</v>
      </c>
      <c r="J13828">
        <v>-119.58929999999999</v>
      </c>
      <c r="K13828">
        <v>1108</v>
      </c>
      <c r="L13828">
        <v>215</v>
      </c>
    </row>
    <row r="13829" spans="1:12" x14ac:dyDescent="0.2">
      <c r="A13829" t="s">
        <v>395</v>
      </c>
      <c r="B13829" t="s">
        <v>16</v>
      </c>
      <c r="C13829" t="str">
        <f t="shared" si="216"/>
        <v>Franklin, CA</v>
      </c>
      <c r="D13829" t="s">
        <v>10524</v>
      </c>
      <c r="E13829">
        <v>6047</v>
      </c>
      <c r="F13829" t="s">
        <v>12003</v>
      </c>
      <c r="G13829">
        <v>6047</v>
      </c>
      <c r="H13829" t="s">
        <v>12003</v>
      </c>
      <c r="I13829">
        <v>37.3277</v>
      </c>
      <c r="J13829">
        <v>-120.5321</v>
      </c>
      <c r="K13829">
        <v>7471</v>
      </c>
      <c r="L13829">
        <v>1429</v>
      </c>
    </row>
    <row r="13830" spans="1:12" x14ac:dyDescent="0.2">
      <c r="A13830" t="s">
        <v>12737</v>
      </c>
      <c r="B13830" t="s">
        <v>16</v>
      </c>
      <c r="C13830" t="str">
        <f t="shared" si="216"/>
        <v>Orangevale, CA</v>
      </c>
      <c r="D13830" t="s">
        <v>10524</v>
      </c>
      <c r="E13830">
        <v>6067</v>
      </c>
      <c r="F13830" t="s">
        <v>4409</v>
      </c>
      <c r="G13830">
        <v>6067</v>
      </c>
      <c r="H13830" t="s">
        <v>4409</v>
      </c>
      <c r="I13830">
        <v>38.688000000000002</v>
      </c>
      <c r="J13830">
        <v>-121.2208</v>
      </c>
      <c r="K13830">
        <v>34467</v>
      </c>
      <c r="L13830">
        <v>1161</v>
      </c>
    </row>
    <row r="13831" spans="1:12" x14ac:dyDescent="0.2">
      <c r="A13831" t="s">
        <v>12738</v>
      </c>
      <c r="B13831" t="s">
        <v>16</v>
      </c>
      <c r="C13831" t="str">
        <f t="shared" si="216"/>
        <v>Big Pine, CA</v>
      </c>
      <c r="D13831" t="s">
        <v>10524</v>
      </c>
      <c r="E13831">
        <v>6027</v>
      </c>
      <c r="F13831" t="s">
        <v>12073</v>
      </c>
      <c r="G13831">
        <v>6027</v>
      </c>
      <c r="H13831" t="s">
        <v>12073</v>
      </c>
      <c r="I13831">
        <v>37.165500000000002</v>
      </c>
      <c r="J13831">
        <v>-118.29510000000001</v>
      </c>
      <c r="K13831">
        <v>1605</v>
      </c>
      <c r="L13831">
        <v>209</v>
      </c>
    </row>
    <row r="13832" spans="1:12" x14ac:dyDescent="0.2">
      <c r="A13832" t="s">
        <v>2134</v>
      </c>
      <c r="B13832" t="s">
        <v>16</v>
      </c>
      <c r="C13832" t="str">
        <f t="shared" si="216"/>
        <v>Matheny, CA</v>
      </c>
      <c r="D13832" t="s">
        <v>10524</v>
      </c>
      <c r="E13832">
        <v>6107</v>
      </c>
      <c r="F13832" t="s">
        <v>11993</v>
      </c>
      <c r="G13832">
        <v>6107</v>
      </c>
      <c r="H13832" t="s">
        <v>11993</v>
      </c>
      <c r="I13832">
        <v>36.170699999999997</v>
      </c>
      <c r="J13832">
        <v>-119.3516</v>
      </c>
      <c r="K13832">
        <v>1221</v>
      </c>
      <c r="L13832">
        <v>1100</v>
      </c>
    </row>
    <row r="13833" spans="1:12" x14ac:dyDescent="0.2">
      <c r="A13833" t="s">
        <v>12739</v>
      </c>
      <c r="B13833" t="s">
        <v>16</v>
      </c>
      <c r="C13833" t="str">
        <f t="shared" si="216"/>
        <v>Ukiah, CA</v>
      </c>
      <c r="D13833" t="s">
        <v>10524</v>
      </c>
      <c r="E13833">
        <v>6045</v>
      </c>
      <c r="F13833" t="s">
        <v>12000</v>
      </c>
      <c r="G13833">
        <v>6045</v>
      </c>
      <c r="H13833" t="s">
        <v>12000</v>
      </c>
      <c r="I13833">
        <v>39.146299999999997</v>
      </c>
      <c r="J13833">
        <v>-123.2105</v>
      </c>
      <c r="K13833">
        <v>29637</v>
      </c>
      <c r="L13833">
        <v>1294</v>
      </c>
    </row>
    <row r="13834" spans="1:12" x14ac:dyDescent="0.2">
      <c r="A13834" t="s">
        <v>12740</v>
      </c>
      <c r="B13834" t="s">
        <v>16</v>
      </c>
      <c r="C13834" t="str">
        <f t="shared" si="216"/>
        <v>Olivehurst, CA</v>
      </c>
      <c r="D13834" t="s">
        <v>10524</v>
      </c>
      <c r="E13834">
        <v>6115</v>
      </c>
      <c r="F13834" t="s">
        <v>1520</v>
      </c>
      <c r="G13834">
        <v>6115</v>
      </c>
      <c r="H13834" t="s">
        <v>1520</v>
      </c>
      <c r="I13834">
        <v>39.081699999999998</v>
      </c>
      <c r="J13834">
        <v>-121.5549</v>
      </c>
      <c r="K13834">
        <v>13500</v>
      </c>
      <c r="L13834">
        <v>698</v>
      </c>
    </row>
    <row r="13835" spans="1:12" x14ac:dyDescent="0.2">
      <c r="A13835" t="s">
        <v>11879</v>
      </c>
      <c r="B13835" t="s">
        <v>16</v>
      </c>
      <c r="C13835" t="str">
        <f t="shared" si="216"/>
        <v>Redlands, CA</v>
      </c>
      <c r="D13835" t="s">
        <v>10524</v>
      </c>
      <c r="E13835">
        <v>6071</v>
      </c>
      <c r="F13835" t="s">
        <v>12062</v>
      </c>
      <c r="G13835">
        <v>6071</v>
      </c>
      <c r="H13835" t="s">
        <v>12062</v>
      </c>
      <c r="I13835">
        <v>34.051099999999998</v>
      </c>
      <c r="J13835">
        <v>-117.1712</v>
      </c>
      <c r="K13835">
        <v>71554</v>
      </c>
      <c r="L13835">
        <v>770</v>
      </c>
    </row>
    <row r="13836" spans="1:12" x14ac:dyDescent="0.2">
      <c r="A13836" t="s">
        <v>12741</v>
      </c>
      <c r="B13836" t="s">
        <v>16</v>
      </c>
      <c r="C13836" t="str">
        <f t="shared" si="216"/>
        <v>Laguna Hills, CA</v>
      </c>
      <c r="D13836" t="s">
        <v>10524</v>
      </c>
      <c r="E13836">
        <v>6059</v>
      </c>
      <c r="F13836" t="s">
        <v>2527</v>
      </c>
      <c r="G13836">
        <v>6059</v>
      </c>
      <c r="H13836" t="s">
        <v>2527</v>
      </c>
      <c r="I13836">
        <v>33.591999999999999</v>
      </c>
      <c r="J13836">
        <v>-117.6992</v>
      </c>
      <c r="K13836">
        <v>31318</v>
      </c>
      <c r="L13836">
        <v>1831</v>
      </c>
    </row>
    <row r="13837" spans="1:12" x14ac:dyDescent="0.2">
      <c r="A13837" t="s">
        <v>12742</v>
      </c>
      <c r="B13837" t="s">
        <v>16</v>
      </c>
      <c r="C13837" t="str">
        <f t="shared" si="216"/>
        <v>Shelter Cove, CA</v>
      </c>
      <c r="D13837" t="s">
        <v>10524</v>
      </c>
      <c r="E13837">
        <v>6023</v>
      </c>
      <c r="F13837" t="s">
        <v>8341</v>
      </c>
      <c r="G13837">
        <v>6023</v>
      </c>
      <c r="H13837" t="s">
        <v>8341</v>
      </c>
      <c r="I13837">
        <v>40.038899999999998</v>
      </c>
      <c r="J13837">
        <v>-124.0558</v>
      </c>
      <c r="K13837">
        <v>477</v>
      </c>
      <c r="L13837">
        <v>31</v>
      </c>
    </row>
    <row r="13838" spans="1:12" x14ac:dyDescent="0.2">
      <c r="A13838" t="s">
        <v>12743</v>
      </c>
      <c r="B13838" t="s">
        <v>16</v>
      </c>
      <c r="C13838" t="str">
        <f t="shared" si="216"/>
        <v>West Menlo Park, CA</v>
      </c>
      <c r="D13838" t="s">
        <v>10524</v>
      </c>
      <c r="E13838">
        <v>6081</v>
      </c>
      <c r="F13838" t="s">
        <v>4402</v>
      </c>
      <c r="G13838">
        <v>6081</v>
      </c>
      <c r="H13838" t="s">
        <v>4402</v>
      </c>
      <c r="I13838">
        <v>37.433799999999998</v>
      </c>
      <c r="J13838">
        <v>-122.2034</v>
      </c>
      <c r="K13838">
        <v>3744</v>
      </c>
      <c r="L13838">
        <v>2969</v>
      </c>
    </row>
    <row r="13839" spans="1:12" x14ac:dyDescent="0.2">
      <c r="A13839" t="s">
        <v>12744</v>
      </c>
      <c r="B13839" t="s">
        <v>16</v>
      </c>
      <c r="C13839" t="str">
        <f t="shared" si="216"/>
        <v>Martell, CA</v>
      </c>
      <c r="D13839" t="s">
        <v>10524</v>
      </c>
      <c r="E13839">
        <v>6005</v>
      </c>
      <c r="F13839" t="s">
        <v>12005</v>
      </c>
      <c r="G13839">
        <v>6005</v>
      </c>
      <c r="H13839" t="s">
        <v>12005</v>
      </c>
      <c r="I13839">
        <v>38.362299999999998</v>
      </c>
      <c r="J13839">
        <v>-120.8039</v>
      </c>
      <c r="K13839">
        <v>298</v>
      </c>
      <c r="L13839">
        <v>48</v>
      </c>
    </row>
    <row r="13840" spans="1:12" x14ac:dyDescent="0.2">
      <c r="A13840" t="s">
        <v>12745</v>
      </c>
      <c r="B13840" t="s">
        <v>16</v>
      </c>
      <c r="C13840" t="str">
        <f t="shared" si="216"/>
        <v>Rocklin, CA</v>
      </c>
      <c r="D13840" t="s">
        <v>10524</v>
      </c>
      <c r="E13840">
        <v>6061</v>
      </c>
      <c r="F13840" t="s">
        <v>12012</v>
      </c>
      <c r="G13840">
        <v>6061</v>
      </c>
      <c r="H13840" t="s">
        <v>12012</v>
      </c>
      <c r="I13840">
        <v>38.807499999999997</v>
      </c>
      <c r="J13840">
        <v>-121.2488</v>
      </c>
      <c r="K13840">
        <v>64838</v>
      </c>
      <c r="L13840">
        <v>1263</v>
      </c>
    </row>
    <row r="13841" spans="1:12" x14ac:dyDescent="0.2">
      <c r="A13841" t="s">
        <v>12746</v>
      </c>
      <c r="B13841" t="s">
        <v>16</v>
      </c>
      <c r="C13841" t="str">
        <f t="shared" si="216"/>
        <v>Grangeville, CA</v>
      </c>
      <c r="D13841" t="s">
        <v>10524</v>
      </c>
      <c r="E13841">
        <v>6031</v>
      </c>
      <c r="F13841" t="s">
        <v>9425</v>
      </c>
      <c r="G13841">
        <v>6031</v>
      </c>
      <c r="H13841" t="s">
        <v>9425</v>
      </c>
      <c r="I13841">
        <v>36.343899999999998</v>
      </c>
      <c r="J13841">
        <v>-119.70740000000001</v>
      </c>
      <c r="K13841">
        <v>547</v>
      </c>
      <c r="L13841">
        <v>330</v>
      </c>
    </row>
    <row r="13842" spans="1:12" x14ac:dyDescent="0.2">
      <c r="A13842" t="s">
        <v>12747</v>
      </c>
      <c r="B13842" t="s">
        <v>16</v>
      </c>
      <c r="C13842" t="str">
        <f t="shared" si="216"/>
        <v>South San Francisco, CA</v>
      </c>
      <c r="D13842" t="s">
        <v>10524</v>
      </c>
      <c r="E13842">
        <v>6081</v>
      </c>
      <c r="F13842" t="s">
        <v>4402</v>
      </c>
      <c r="G13842">
        <v>6081</v>
      </c>
      <c r="H13842" t="s">
        <v>4402</v>
      </c>
      <c r="I13842">
        <v>37.653599999999997</v>
      </c>
      <c r="J13842">
        <v>-122.41970000000001</v>
      </c>
      <c r="K13842">
        <v>67429</v>
      </c>
      <c r="L13842">
        <v>2822</v>
      </c>
    </row>
    <row r="13843" spans="1:12" x14ac:dyDescent="0.2">
      <c r="A13843" t="s">
        <v>12748</v>
      </c>
      <c r="B13843" t="s">
        <v>16</v>
      </c>
      <c r="C13843" t="str">
        <f t="shared" si="216"/>
        <v>Hercules, CA</v>
      </c>
      <c r="D13843" t="s">
        <v>10524</v>
      </c>
      <c r="E13843">
        <v>6013</v>
      </c>
      <c r="F13843" t="s">
        <v>12100</v>
      </c>
      <c r="G13843">
        <v>6013</v>
      </c>
      <c r="H13843" t="s">
        <v>12100</v>
      </c>
      <c r="I13843">
        <v>38.006399999999999</v>
      </c>
      <c r="J13843">
        <v>-122.2564</v>
      </c>
      <c r="K13843">
        <v>25545</v>
      </c>
      <c r="L13843">
        <v>1538</v>
      </c>
    </row>
    <row r="13844" spans="1:12" x14ac:dyDescent="0.2">
      <c r="A13844" t="s">
        <v>12749</v>
      </c>
      <c r="B13844" t="s">
        <v>16</v>
      </c>
      <c r="C13844" t="str">
        <f t="shared" si="216"/>
        <v>North Auburn, CA</v>
      </c>
      <c r="D13844" t="s">
        <v>10524</v>
      </c>
      <c r="E13844">
        <v>6061</v>
      </c>
      <c r="F13844" t="s">
        <v>12012</v>
      </c>
      <c r="G13844">
        <v>6061</v>
      </c>
      <c r="H13844" t="s">
        <v>12012</v>
      </c>
      <c r="I13844">
        <v>38.930599999999998</v>
      </c>
      <c r="J13844">
        <v>-121.0821</v>
      </c>
      <c r="K13844">
        <v>13395</v>
      </c>
      <c r="L13844">
        <v>664</v>
      </c>
    </row>
    <row r="13845" spans="1:12" x14ac:dyDescent="0.2">
      <c r="A13845" t="s">
        <v>12750</v>
      </c>
      <c r="B13845" t="s">
        <v>16</v>
      </c>
      <c r="C13845" t="str">
        <f t="shared" si="216"/>
        <v>Redwood City, CA</v>
      </c>
      <c r="D13845" t="s">
        <v>10524</v>
      </c>
      <c r="E13845">
        <v>6081</v>
      </c>
      <c r="F13845" t="s">
        <v>4402</v>
      </c>
      <c r="G13845">
        <v>6081</v>
      </c>
      <c r="H13845" t="s">
        <v>4402</v>
      </c>
      <c r="I13845">
        <v>37.502600000000001</v>
      </c>
      <c r="J13845">
        <v>-122.2252</v>
      </c>
      <c r="K13845">
        <v>86685</v>
      </c>
      <c r="L13845">
        <v>1737</v>
      </c>
    </row>
    <row r="13846" spans="1:12" x14ac:dyDescent="0.2">
      <c r="A13846" t="s">
        <v>12751</v>
      </c>
      <c r="B13846" t="s">
        <v>16</v>
      </c>
      <c r="C13846" t="str">
        <f t="shared" si="216"/>
        <v>Sutter Creek, CA</v>
      </c>
      <c r="D13846" t="s">
        <v>10524</v>
      </c>
      <c r="E13846">
        <v>6005</v>
      </c>
      <c r="F13846" t="s">
        <v>12005</v>
      </c>
      <c r="G13846">
        <v>6005</v>
      </c>
      <c r="H13846" t="s">
        <v>12005</v>
      </c>
      <c r="I13846">
        <v>38.3827</v>
      </c>
      <c r="J13846">
        <v>-120.8107</v>
      </c>
      <c r="K13846">
        <v>2575</v>
      </c>
      <c r="L13846">
        <v>368</v>
      </c>
    </row>
    <row r="13847" spans="1:12" x14ac:dyDescent="0.2">
      <c r="A13847" t="s">
        <v>12752</v>
      </c>
      <c r="B13847" t="s">
        <v>16</v>
      </c>
      <c r="C13847" t="str">
        <f t="shared" si="216"/>
        <v>Dos Palos Y, CA</v>
      </c>
      <c r="D13847" t="s">
        <v>10524</v>
      </c>
      <c r="E13847">
        <v>6047</v>
      </c>
      <c r="F13847" t="s">
        <v>12003</v>
      </c>
      <c r="G13847">
        <v>6047</v>
      </c>
      <c r="H13847" t="s">
        <v>12003</v>
      </c>
      <c r="I13847">
        <v>37.046799999999998</v>
      </c>
      <c r="J13847">
        <v>-120.6395</v>
      </c>
      <c r="K13847">
        <v>279</v>
      </c>
      <c r="L13847">
        <v>68</v>
      </c>
    </row>
    <row r="13848" spans="1:12" x14ac:dyDescent="0.2">
      <c r="A13848" t="s">
        <v>3551</v>
      </c>
      <c r="B13848" t="s">
        <v>16</v>
      </c>
      <c r="C13848" t="str">
        <f t="shared" si="216"/>
        <v>Dixon, CA</v>
      </c>
      <c r="D13848" t="s">
        <v>10524</v>
      </c>
      <c r="E13848">
        <v>6095</v>
      </c>
      <c r="F13848" t="s">
        <v>12007</v>
      </c>
      <c r="G13848">
        <v>6095</v>
      </c>
      <c r="H13848" t="s">
        <v>12007</v>
      </c>
      <c r="I13848">
        <v>38.4467</v>
      </c>
      <c r="J13848">
        <v>-121.825</v>
      </c>
      <c r="K13848">
        <v>20304</v>
      </c>
      <c r="L13848">
        <v>1094</v>
      </c>
    </row>
    <row r="13849" spans="1:12" x14ac:dyDescent="0.2">
      <c r="A13849" t="s">
        <v>2663</v>
      </c>
      <c r="B13849" t="s">
        <v>16</v>
      </c>
      <c r="C13849" t="str">
        <f t="shared" si="216"/>
        <v>Homeland, CA</v>
      </c>
      <c r="D13849" t="s">
        <v>10524</v>
      </c>
      <c r="E13849">
        <v>6065</v>
      </c>
      <c r="F13849" t="s">
        <v>971</v>
      </c>
      <c r="G13849">
        <v>6065</v>
      </c>
      <c r="H13849" t="s">
        <v>971</v>
      </c>
      <c r="I13849">
        <v>33.745899999999999</v>
      </c>
      <c r="J13849">
        <v>-117.11320000000001</v>
      </c>
      <c r="K13849">
        <v>7471</v>
      </c>
      <c r="L13849">
        <v>675</v>
      </c>
    </row>
    <row r="13850" spans="1:12" x14ac:dyDescent="0.2">
      <c r="A13850" t="s">
        <v>12753</v>
      </c>
      <c r="B13850" t="s">
        <v>16</v>
      </c>
      <c r="C13850" t="str">
        <f t="shared" si="216"/>
        <v>Lee Vining, CA</v>
      </c>
      <c r="D13850" t="s">
        <v>10524</v>
      </c>
      <c r="E13850">
        <v>6051</v>
      </c>
      <c r="F13850" t="s">
        <v>12359</v>
      </c>
      <c r="G13850">
        <v>6051</v>
      </c>
      <c r="H13850" t="s">
        <v>12359</v>
      </c>
      <c r="I13850">
        <v>37.954700000000003</v>
      </c>
      <c r="J13850">
        <v>-119.1221</v>
      </c>
      <c r="K13850">
        <v>102</v>
      </c>
      <c r="L13850">
        <v>7</v>
      </c>
    </row>
    <row r="13851" spans="1:12" x14ac:dyDescent="0.2">
      <c r="A13851" t="s">
        <v>12754</v>
      </c>
      <c r="B13851" t="s">
        <v>16</v>
      </c>
      <c r="C13851" t="str">
        <f t="shared" si="216"/>
        <v>Catheys Valley, CA</v>
      </c>
      <c r="D13851" t="s">
        <v>10524</v>
      </c>
      <c r="E13851">
        <v>6043</v>
      </c>
      <c r="F13851" t="s">
        <v>12010</v>
      </c>
      <c r="G13851">
        <v>6043</v>
      </c>
      <c r="H13851" t="s">
        <v>12010</v>
      </c>
      <c r="I13851">
        <v>37.437100000000001</v>
      </c>
      <c r="J13851">
        <v>-120.0936</v>
      </c>
      <c r="K13851">
        <v>774</v>
      </c>
      <c r="L13851">
        <v>12</v>
      </c>
    </row>
    <row r="13852" spans="1:12" x14ac:dyDescent="0.2">
      <c r="A13852" t="s">
        <v>12755</v>
      </c>
      <c r="B13852" t="s">
        <v>16</v>
      </c>
      <c r="C13852" t="str">
        <f t="shared" si="216"/>
        <v>Dutch Flat, CA</v>
      </c>
      <c r="D13852" t="s">
        <v>10524</v>
      </c>
      <c r="E13852">
        <v>6061</v>
      </c>
      <c r="F13852" t="s">
        <v>12012</v>
      </c>
      <c r="G13852">
        <v>6061</v>
      </c>
      <c r="H13852" t="s">
        <v>12012</v>
      </c>
      <c r="I13852">
        <v>39.207999999999998</v>
      </c>
      <c r="J13852">
        <v>-120.83450000000001</v>
      </c>
      <c r="K13852">
        <v>165</v>
      </c>
      <c r="L13852">
        <v>107</v>
      </c>
    </row>
    <row r="13853" spans="1:12" x14ac:dyDescent="0.2">
      <c r="A13853" t="s">
        <v>12756</v>
      </c>
      <c r="B13853" t="s">
        <v>16</v>
      </c>
      <c r="C13853" t="str">
        <f t="shared" si="216"/>
        <v>Cabazon, CA</v>
      </c>
      <c r="D13853" t="s">
        <v>10524</v>
      </c>
      <c r="E13853">
        <v>6065</v>
      </c>
      <c r="F13853" t="s">
        <v>971</v>
      </c>
      <c r="G13853">
        <v>6065</v>
      </c>
      <c r="H13853" t="s">
        <v>971</v>
      </c>
      <c r="I13853">
        <v>33.912700000000001</v>
      </c>
      <c r="J13853">
        <v>-116.78279999999999</v>
      </c>
      <c r="K13853">
        <v>3928</v>
      </c>
      <c r="L13853">
        <v>311</v>
      </c>
    </row>
    <row r="13854" spans="1:12" x14ac:dyDescent="0.2">
      <c r="A13854" t="s">
        <v>12757</v>
      </c>
      <c r="B13854" t="s">
        <v>16</v>
      </c>
      <c r="C13854" t="str">
        <f t="shared" si="216"/>
        <v>Tennant, CA</v>
      </c>
      <c r="D13854" t="s">
        <v>10524</v>
      </c>
      <c r="E13854">
        <v>6093</v>
      </c>
      <c r="F13854" t="s">
        <v>12044</v>
      </c>
      <c r="G13854">
        <v>6093</v>
      </c>
      <c r="H13854" t="s">
        <v>12044</v>
      </c>
      <c r="I13854">
        <v>41.581800000000001</v>
      </c>
      <c r="J13854">
        <v>-121.9148</v>
      </c>
      <c r="K13854">
        <v>30</v>
      </c>
      <c r="L13854">
        <v>47</v>
      </c>
    </row>
    <row r="13855" spans="1:12" x14ac:dyDescent="0.2">
      <c r="A13855" t="s">
        <v>12758</v>
      </c>
      <c r="B13855" t="s">
        <v>16</v>
      </c>
      <c r="C13855" t="str">
        <f t="shared" si="216"/>
        <v>Linnell Camp, CA</v>
      </c>
      <c r="D13855" t="s">
        <v>10524</v>
      </c>
      <c r="E13855">
        <v>6107</v>
      </c>
      <c r="F13855" t="s">
        <v>11993</v>
      </c>
      <c r="G13855">
        <v>6107</v>
      </c>
      <c r="H13855" t="s">
        <v>11993</v>
      </c>
      <c r="I13855">
        <v>36.308900000000001</v>
      </c>
      <c r="J13855">
        <v>-119.2225</v>
      </c>
      <c r="K13855">
        <v>865</v>
      </c>
      <c r="L13855">
        <v>2851</v>
      </c>
    </row>
    <row r="13856" spans="1:12" x14ac:dyDescent="0.2">
      <c r="A13856" t="s">
        <v>12759</v>
      </c>
      <c r="B13856" t="s">
        <v>16</v>
      </c>
      <c r="C13856" t="str">
        <f t="shared" si="216"/>
        <v>Vallecito, CA</v>
      </c>
      <c r="D13856" t="s">
        <v>10524</v>
      </c>
      <c r="E13856">
        <v>6009</v>
      </c>
      <c r="F13856" t="s">
        <v>12029</v>
      </c>
      <c r="G13856">
        <v>6009</v>
      </c>
      <c r="H13856" t="s">
        <v>12029</v>
      </c>
      <c r="I13856">
        <v>38.073999999999998</v>
      </c>
      <c r="J13856">
        <v>-120.4563</v>
      </c>
      <c r="K13856">
        <v>330</v>
      </c>
      <c r="L13856">
        <v>14</v>
      </c>
    </row>
    <row r="13857" spans="1:12" x14ac:dyDescent="0.2">
      <c r="A13857" t="s">
        <v>3132</v>
      </c>
      <c r="B13857" t="s">
        <v>16</v>
      </c>
      <c r="C13857" t="str">
        <f t="shared" si="216"/>
        <v>Garden Grove, CA</v>
      </c>
      <c r="D13857" t="s">
        <v>10524</v>
      </c>
      <c r="E13857">
        <v>6059</v>
      </c>
      <c r="F13857" t="s">
        <v>2527</v>
      </c>
      <c r="G13857">
        <v>6059</v>
      </c>
      <c r="H13857" t="s">
        <v>2527</v>
      </c>
      <c r="I13857">
        <v>33.778700000000001</v>
      </c>
      <c r="J13857">
        <v>-117.9601</v>
      </c>
      <c r="K13857">
        <v>174226</v>
      </c>
      <c r="L13857">
        <v>3746</v>
      </c>
    </row>
    <row r="13858" spans="1:12" x14ac:dyDescent="0.2">
      <c r="A13858" t="s">
        <v>1716</v>
      </c>
      <c r="B13858" t="s">
        <v>16</v>
      </c>
      <c r="C13858" t="str">
        <f t="shared" si="216"/>
        <v>Fremont, CA</v>
      </c>
      <c r="D13858" t="s">
        <v>10524</v>
      </c>
      <c r="E13858">
        <v>6001</v>
      </c>
      <c r="F13858" t="s">
        <v>12134</v>
      </c>
      <c r="G13858">
        <v>6001</v>
      </c>
      <c r="H13858" t="s">
        <v>12134</v>
      </c>
      <c r="I13858">
        <v>37.526499999999999</v>
      </c>
      <c r="J13858">
        <v>-121.98520000000001</v>
      </c>
      <c r="K13858">
        <v>234962</v>
      </c>
      <c r="L13858">
        <v>1171</v>
      </c>
    </row>
    <row r="13859" spans="1:12" x14ac:dyDescent="0.2">
      <c r="A13859" t="s">
        <v>12760</v>
      </c>
      <c r="B13859" t="s">
        <v>16</v>
      </c>
      <c r="C13859" t="str">
        <f t="shared" si="216"/>
        <v>Fruitdale, CA</v>
      </c>
      <c r="D13859" t="s">
        <v>10524</v>
      </c>
      <c r="E13859">
        <v>6085</v>
      </c>
      <c r="F13859" t="s">
        <v>4133</v>
      </c>
      <c r="G13859">
        <v>6085</v>
      </c>
      <c r="H13859" t="s">
        <v>4133</v>
      </c>
      <c r="I13859">
        <v>37.311700000000002</v>
      </c>
      <c r="J13859">
        <v>-121.9357</v>
      </c>
      <c r="K13859">
        <v>888</v>
      </c>
      <c r="L13859">
        <v>1279</v>
      </c>
    </row>
    <row r="13860" spans="1:12" x14ac:dyDescent="0.2">
      <c r="A13860" t="s">
        <v>12761</v>
      </c>
      <c r="B13860" t="s">
        <v>16</v>
      </c>
      <c r="C13860" t="str">
        <f t="shared" si="216"/>
        <v>Lathrop, CA</v>
      </c>
      <c r="D13860" t="s">
        <v>10524</v>
      </c>
      <c r="E13860">
        <v>6077</v>
      </c>
      <c r="F13860" t="s">
        <v>12027</v>
      </c>
      <c r="G13860">
        <v>6077</v>
      </c>
      <c r="H13860" t="s">
        <v>12027</v>
      </c>
      <c r="I13860">
        <v>37.808999999999997</v>
      </c>
      <c r="J13860">
        <v>-121.313</v>
      </c>
      <c r="K13860">
        <v>22781</v>
      </c>
      <c r="L13860">
        <v>444</v>
      </c>
    </row>
    <row r="13861" spans="1:12" x14ac:dyDescent="0.2">
      <c r="A13861" t="s">
        <v>12762</v>
      </c>
      <c r="B13861" t="s">
        <v>16</v>
      </c>
      <c r="C13861" t="str">
        <f t="shared" si="216"/>
        <v>Blairsden, CA</v>
      </c>
      <c r="D13861" t="s">
        <v>10524</v>
      </c>
      <c r="E13861">
        <v>6063</v>
      </c>
      <c r="F13861" t="s">
        <v>12026</v>
      </c>
      <c r="G13861">
        <v>6063</v>
      </c>
      <c r="H13861" t="s">
        <v>12026</v>
      </c>
      <c r="I13861">
        <v>39.775199999999998</v>
      </c>
      <c r="J13861">
        <v>-120.6109</v>
      </c>
      <c r="K13861">
        <v>36</v>
      </c>
      <c r="L13861">
        <v>25</v>
      </c>
    </row>
    <row r="13862" spans="1:12" x14ac:dyDescent="0.2">
      <c r="A13862" t="s">
        <v>12763</v>
      </c>
      <c r="B13862" t="s">
        <v>16</v>
      </c>
      <c r="C13862" t="str">
        <f t="shared" si="216"/>
        <v>Coalinga, CA</v>
      </c>
      <c r="D13862" t="s">
        <v>10524</v>
      </c>
      <c r="E13862">
        <v>6019</v>
      </c>
      <c r="F13862" t="s">
        <v>6190</v>
      </c>
      <c r="G13862">
        <v>6019</v>
      </c>
      <c r="H13862" t="s">
        <v>6190</v>
      </c>
      <c r="I13862">
        <v>36.1432</v>
      </c>
      <c r="J13862">
        <v>-120.3266</v>
      </c>
      <c r="K13862">
        <v>15915</v>
      </c>
      <c r="L13862">
        <v>970</v>
      </c>
    </row>
    <row r="13863" spans="1:12" x14ac:dyDescent="0.2">
      <c r="A13863" t="s">
        <v>12764</v>
      </c>
      <c r="B13863" t="s">
        <v>16</v>
      </c>
      <c r="C13863" t="str">
        <f t="shared" si="216"/>
        <v>Garden Acres, CA</v>
      </c>
      <c r="D13863" t="s">
        <v>10524</v>
      </c>
      <c r="E13863">
        <v>6077</v>
      </c>
      <c r="F13863" t="s">
        <v>12027</v>
      </c>
      <c r="G13863">
        <v>6077</v>
      </c>
      <c r="H13863" t="s">
        <v>12027</v>
      </c>
      <c r="I13863">
        <v>37.963700000000003</v>
      </c>
      <c r="J13863">
        <v>-121.2296</v>
      </c>
      <c r="K13863">
        <v>10931</v>
      </c>
      <c r="L13863">
        <v>1633</v>
      </c>
    </row>
    <row r="13864" spans="1:12" x14ac:dyDescent="0.2">
      <c r="A13864" t="s">
        <v>12765</v>
      </c>
      <c r="B13864" t="s">
        <v>16</v>
      </c>
      <c r="C13864" t="str">
        <f t="shared" si="216"/>
        <v>Coulterville, CA</v>
      </c>
      <c r="D13864" t="s">
        <v>10524</v>
      </c>
      <c r="E13864">
        <v>6043</v>
      </c>
      <c r="F13864" t="s">
        <v>12010</v>
      </c>
      <c r="G13864">
        <v>6043</v>
      </c>
      <c r="H13864" t="s">
        <v>12010</v>
      </c>
      <c r="I13864">
        <v>37.710599999999999</v>
      </c>
      <c r="J13864">
        <v>-120.1991</v>
      </c>
      <c r="K13864">
        <v>85</v>
      </c>
      <c r="L13864">
        <v>7</v>
      </c>
    </row>
    <row r="13865" spans="1:12" x14ac:dyDescent="0.2">
      <c r="A13865" t="s">
        <v>12766</v>
      </c>
      <c r="B13865" t="s">
        <v>16</v>
      </c>
      <c r="C13865" t="str">
        <f t="shared" si="216"/>
        <v>Moreno Valley, CA</v>
      </c>
      <c r="D13865" t="s">
        <v>10524</v>
      </c>
      <c r="E13865">
        <v>6065</v>
      </c>
      <c r="F13865" t="s">
        <v>971</v>
      </c>
      <c r="G13865">
        <v>6065</v>
      </c>
      <c r="H13865" t="s">
        <v>971</v>
      </c>
      <c r="I13865">
        <v>33.924399999999999</v>
      </c>
      <c r="J13865">
        <v>-117.2045</v>
      </c>
      <c r="K13865">
        <v>207226</v>
      </c>
      <c r="L13865">
        <v>1560</v>
      </c>
    </row>
    <row r="13866" spans="1:12" x14ac:dyDescent="0.2">
      <c r="A13866" t="s">
        <v>12767</v>
      </c>
      <c r="B13866" t="s">
        <v>16</v>
      </c>
      <c r="C13866" t="str">
        <f t="shared" si="216"/>
        <v>East Nicolaus, CA</v>
      </c>
      <c r="D13866" t="s">
        <v>10524</v>
      </c>
      <c r="E13866">
        <v>6101</v>
      </c>
      <c r="F13866" t="s">
        <v>12042</v>
      </c>
      <c r="G13866">
        <v>6101</v>
      </c>
      <c r="H13866" t="s">
        <v>12042</v>
      </c>
      <c r="I13866">
        <v>38.909999999999997</v>
      </c>
      <c r="J13866">
        <v>-121.54430000000001</v>
      </c>
      <c r="K13866">
        <v>236</v>
      </c>
      <c r="L13866">
        <v>19</v>
      </c>
    </row>
    <row r="13867" spans="1:12" x14ac:dyDescent="0.2">
      <c r="A13867" t="s">
        <v>12768</v>
      </c>
      <c r="B13867" t="s">
        <v>16</v>
      </c>
      <c r="C13867" t="str">
        <f t="shared" si="216"/>
        <v>Lakeland Village, CA</v>
      </c>
      <c r="D13867" t="s">
        <v>10524</v>
      </c>
      <c r="E13867">
        <v>6065</v>
      </c>
      <c r="F13867" t="s">
        <v>971</v>
      </c>
      <c r="G13867">
        <v>6065</v>
      </c>
      <c r="H13867" t="s">
        <v>971</v>
      </c>
      <c r="I13867">
        <v>33.648000000000003</v>
      </c>
      <c r="J13867">
        <v>-117.3706</v>
      </c>
      <c r="K13867">
        <v>13343</v>
      </c>
      <c r="L13867">
        <v>586</v>
      </c>
    </row>
    <row r="13868" spans="1:12" x14ac:dyDescent="0.2">
      <c r="A13868" t="s">
        <v>12769</v>
      </c>
      <c r="B13868" t="s">
        <v>16</v>
      </c>
      <c r="C13868" t="str">
        <f t="shared" si="216"/>
        <v>West Rancho Dominguez, CA</v>
      </c>
      <c r="D13868" t="s">
        <v>10524</v>
      </c>
      <c r="E13868">
        <v>6037</v>
      </c>
      <c r="F13868" t="s">
        <v>6179</v>
      </c>
      <c r="G13868">
        <v>6037</v>
      </c>
      <c r="H13868" t="s">
        <v>6179</v>
      </c>
      <c r="I13868">
        <v>33.905700000000003</v>
      </c>
      <c r="J13868">
        <v>-118.26819999999999</v>
      </c>
      <c r="K13868">
        <v>23537</v>
      </c>
      <c r="L13868">
        <v>2287</v>
      </c>
    </row>
    <row r="13869" spans="1:12" x14ac:dyDescent="0.2">
      <c r="A13869" t="s">
        <v>12770</v>
      </c>
      <c r="B13869" t="s">
        <v>16</v>
      </c>
      <c r="C13869" t="str">
        <f t="shared" si="216"/>
        <v>Pala, CA</v>
      </c>
      <c r="D13869" t="s">
        <v>10524</v>
      </c>
      <c r="E13869">
        <v>6073</v>
      </c>
      <c r="F13869" t="s">
        <v>4820</v>
      </c>
      <c r="G13869">
        <v>6073</v>
      </c>
      <c r="H13869" t="s">
        <v>4820</v>
      </c>
      <c r="I13869">
        <v>33.361699999999999</v>
      </c>
      <c r="J13869">
        <v>-117.06959999999999</v>
      </c>
      <c r="K13869">
        <v>977</v>
      </c>
      <c r="L13869">
        <v>90</v>
      </c>
    </row>
    <row r="13870" spans="1:12" x14ac:dyDescent="0.2">
      <c r="A13870" t="s">
        <v>12771</v>
      </c>
      <c r="B13870" t="s">
        <v>16</v>
      </c>
      <c r="C13870" t="str">
        <f t="shared" si="216"/>
        <v>Plumas Lake, CA</v>
      </c>
      <c r="D13870" t="s">
        <v>10524</v>
      </c>
      <c r="E13870">
        <v>6115</v>
      </c>
      <c r="F13870" t="s">
        <v>1520</v>
      </c>
      <c r="G13870">
        <v>6115</v>
      </c>
      <c r="H13870" t="s">
        <v>1520</v>
      </c>
      <c r="I13870">
        <v>38.992400000000004</v>
      </c>
      <c r="J13870">
        <v>-121.55800000000001</v>
      </c>
      <c r="K13870">
        <v>6976</v>
      </c>
      <c r="L13870">
        <v>321</v>
      </c>
    </row>
    <row r="13871" spans="1:12" x14ac:dyDescent="0.2">
      <c r="A13871" t="s">
        <v>12772</v>
      </c>
      <c r="B13871" t="s">
        <v>16</v>
      </c>
      <c r="C13871" t="str">
        <f t="shared" si="216"/>
        <v>Atascadero, CA</v>
      </c>
      <c r="D13871" t="s">
        <v>10524</v>
      </c>
      <c r="E13871">
        <v>6079</v>
      </c>
      <c r="F13871" t="s">
        <v>12041</v>
      </c>
      <c r="G13871">
        <v>6079</v>
      </c>
      <c r="H13871" t="s">
        <v>12041</v>
      </c>
      <c r="I13871">
        <v>35.482700000000001</v>
      </c>
      <c r="J13871">
        <v>-120.6858</v>
      </c>
      <c r="K13871">
        <v>30418</v>
      </c>
      <c r="L13871">
        <v>450</v>
      </c>
    </row>
    <row r="13872" spans="1:12" x14ac:dyDescent="0.2">
      <c r="A13872" t="s">
        <v>12773</v>
      </c>
      <c r="B13872" t="s">
        <v>16</v>
      </c>
      <c r="C13872" t="str">
        <f t="shared" si="216"/>
        <v>California City, CA</v>
      </c>
      <c r="D13872" t="s">
        <v>10524</v>
      </c>
      <c r="E13872">
        <v>6029</v>
      </c>
      <c r="F13872" t="s">
        <v>12015</v>
      </c>
      <c r="G13872">
        <v>6029</v>
      </c>
      <c r="H13872" t="s">
        <v>12015</v>
      </c>
      <c r="I13872">
        <v>35.157800000000002</v>
      </c>
      <c r="J13872">
        <v>-117.872</v>
      </c>
      <c r="K13872">
        <v>10794</v>
      </c>
      <c r="L13872">
        <v>26</v>
      </c>
    </row>
    <row r="13873" spans="1:12" x14ac:dyDescent="0.2">
      <c r="A13873" t="s">
        <v>5180</v>
      </c>
      <c r="B13873" t="s">
        <v>16</v>
      </c>
      <c r="C13873" t="str">
        <f t="shared" si="216"/>
        <v>Trinidad, CA</v>
      </c>
      <c r="D13873" t="s">
        <v>10524</v>
      </c>
      <c r="E13873">
        <v>6023</v>
      </c>
      <c r="F13873" t="s">
        <v>8341</v>
      </c>
      <c r="G13873">
        <v>6023</v>
      </c>
      <c r="H13873" t="s">
        <v>8341</v>
      </c>
      <c r="I13873">
        <v>41.058900000000001</v>
      </c>
      <c r="J13873">
        <v>-124.1434</v>
      </c>
      <c r="K13873">
        <v>360</v>
      </c>
      <c r="L13873">
        <v>286</v>
      </c>
    </row>
    <row r="13874" spans="1:12" x14ac:dyDescent="0.2">
      <c r="A13874" t="s">
        <v>12774</v>
      </c>
      <c r="B13874" t="s">
        <v>16</v>
      </c>
      <c r="C13874" t="str">
        <f t="shared" si="216"/>
        <v>Benicia, CA</v>
      </c>
      <c r="D13874" t="s">
        <v>10524</v>
      </c>
      <c r="E13874">
        <v>6095</v>
      </c>
      <c r="F13874" t="s">
        <v>12007</v>
      </c>
      <c r="G13874">
        <v>6095</v>
      </c>
      <c r="H13874" t="s">
        <v>12007</v>
      </c>
      <c r="I13874">
        <v>38.070399999999999</v>
      </c>
      <c r="J13874">
        <v>-122.1541</v>
      </c>
      <c r="K13874">
        <v>28343</v>
      </c>
      <c r="L13874">
        <v>847</v>
      </c>
    </row>
    <row r="13875" spans="1:12" x14ac:dyDescent="0.2">
      <c r="A13875" t="s">
        <v>12775</v>
      </c>
      <c r="B13875" t="s">
        <v>16</v>
      </c>
      <c r="C13875" t="str">
        <f t="shared" si="216"/>
        <v>Knights Landing, CA</v>
      </c>
      <c r="D13875" t="s">
        <v>10524</v>
      </c>
      <c r="E13875">
        <v>6113</v>
      </c>
      <c r="F13875" t="s">
        <v>12021</v>
      </c>
      <c r="G13875">
        <v>6113</v>
      </c>
      <c r="H13875" t="s">
        <v>12021</v>
      </c>
      <c r="I13875">
        <v>38.797899999999998</v>
      </c>
      <c r="J13875">
        <v>-121.7176</v>
      </c>
      <c r="K13875">
        <v>1028</v>
      </c>
      <c r="L13875">
        <v>791</v>
      </c>
    </row>
    <row r="13876" spans="1:12" x14ac:dyDescent="0.2">
      <c r="A13876" t="s">
        <v>12776</v>
      </c>
      <c r="B13876" t="s">
        <v>16</v>
      </c>
      <c r="C13876" t="str">
        <f t="shared" si="216"/>
        <v>French Gulch, CA</v>
      </c>
      <c r="D13876" t="s">
        <v>10524</v>
      </c>
      <c r="E13876">
        <v>6089</v>
      </c>
      <c r="F13876" t="s">
        <v>12018</v>
      </c>
      <c r="G13876">
        <v>6089</v>
      </c>
      <c r="H13876" t="s">
        <v>12018</v>
      </c>
      <c r="I13876">
        <v>40.7166</v>
      </c>
      <c r="J13876">
        <v>-122.6311</v>
      </c>
      <c r="K13876">
        <v>474</v>
      </c>
      <c r="L13876">
        <v>14</v>
      </c>
    </row>
    <row r="13877" spans="1:12" x14ac:dyDescent="0.2">
      <c r="A13877" t="s">
        <v>12777</v>
      </c>
      <c r="B13877" t="s">
        <v>16</v>
      </c>
      <c r="C13877" t="str">
        <f t="shared" si="216"/>
        <v>Mount Laguna, CA</v>
      </c>
      <c r="D13877" t="s">
        <v>10524</v>
      </c>
      <c r="E13877">
        <v>6073</v>
      </c>
      <c r="F13877" t="s">
        <v>4820</v>
      </c>
      <c r="G13877">
        <v>6073</v>
      </c>
      <c r="H13877" t="s">
        <v>4820</v>
      </c>
      <c r="I13877">
        <v>32.871099999999998</v>
      </c>
      <c r="J13877">
        <v>-116.4247</v>
      </c>
      <c r="K13877">
        <v>0</v>
      </c>
      <c r="L13877">
        <v>0</v>
      </c>
    </row>
    <row r="13878" spans="1:12" x14ac:dyDescent="0.2">
      <c r="A13878" t="s">
        <v>12778</v>
      </c>
      <c r="B13878" t="s">
        <v>16</v>
      </c>
      <c r="C13878" t="str">
        <f t="shared" si="216"/>
        <v>Paradise Park, CA</v>
      </c>
      <c r="D13878" t="s">
        <v>10524</v>
      </c>
      <c r="E13878">
        <v>6087</v>
      </c>
      <c r="F13878" t="s">
        <v>4235</v>
      </c>
      <c r="G13878">
        <v>6087</v>
      </c>
      <c r="H13878" t="s">
        <v>4235</v>
      </c>
      <c r="I13878">
        <v>37.006300000000003</v>
      </c>
      <c r="J13878">
        <v>-122.0425</v>
      </c>
      <c r="K13878">
        <v>521</v>
      </c>
      <c r="L13878">
        <v>723</v>
      </c>
    </row>
    <row r="13879" spans="1:12" x14ac:dyDescent="0.2">
      <c r="A13879" t="s">
        <v>12779</v>
      </c>
      <c r="B13879" t="s">
        <v>16</v>
      </c>
      <c r="C13879" t="str">
        <f t="shared" si="216"/>
        <v>Nuevo, CA</v>
      </c>
      <c r="D13879" t="s">
        <v>10524</v>
      </c>
      <c r="E13879">
        <v>6065</v>
      </c>
      <c r="F13879" t="s">
        <v>971</v>
      </c>
      <c r="G13879">
        <v>6065</v>
      </c>
      <c r="H13879" t="s">
        <v>971</v>
      </c>
      <c r="I13879">
        <v>33.801099999999998</v>
      </c>
      <c r="J13879">
        <v>-117.14149999999999</v>
      </c>
      <c r="K13879">
        <v>7017</v>
      </c>
      <c r="L13879">
        <v>400</v>
      </c>
    </row>
    <row r="13880" spans="1:12" x14ac:dyDescent="0.2">
      <c r="A13880" t="s">
        <v>12780</v>
      </c>
      <c r="B13880" t="s">
        <v>16</v>
      </c>
      <c r="C13880" t="str">
        <f t="shared" si="216"/>
        <v>Solana Beach, CA</v>
      </c>
      <c r="D13880" t="s">
        <v>10524</v>
      </c>
      <c r="E13880">
        <v>6073</v>
      </c>
      <c r="F13880" t="s">
        <v>4820</v>
      </c>
      <c r="G13880">
        <v>6073</v>
      </c>
      <c r="H13880" t="s">
        <v>4820</v>
      </c>
      <c r="I13880">
        <v>32.994199999999999</v>
      </c>
      <c r="J13880">
        <v>-117.25749999999999</v>
      </c>
      <c r="K13880">
        <v>13444</v>
      </c>
      <c r="L13880">
        <v>1521</v>
      </c>
    </row>
    <row r="13881" spans="1:12" x14ac:dyDescent="0.2">
      <c r="A13881" t="s">
        <v>12781</v>
      </c>
      <c r="B13881" t="s">
        <v>16</v>
      </c>
      <c r="C13881" t="str">
        <f t="shared" si="216"/>
        <v>Oak Shores, CA</v>
      </c>
      <c r="D13881" t="s">
        <v>10524</v>
      </c>
      <c r="E13881">
        <v>6079</v>
      </c>
      <c r="F13881" t="s">
        <v>12041</v>
      </c>
      <c r="G13881">
        <v>6079</v>
      </c>
      <c r="H13881" t="s">
        <v>12041</v>
      </c>
      <c r="I13881">
        <v>35.7624</v>
      </c>
      <c r="J13881">
        <v>-120.9817</v>
      </c>
      <c r="K13881">
        <v>305</v>
      </c>
      <c r="L13881">
        <v>23</v>
      </c>
    </row>
    <row r="13882" spans="1:12" x14ac:dyDescent="0.2">
      <c r="A13882" t="s">
        <v>12782</v>
      </c>
      <c r="B13882" t="s">
        <v>16</v>
      </c>
      <c r="C13882" t="str">
        <f t="shared" si="216"/>
        <v>Ladera, CA</v>
      </c>
      <c r="D13882" t="s">
        <v>10524</v>
      </c>
      <c r="E13882">
        <v>6081</v>
      </c>
      <c r="F13882" t="s">
        <v>4402</v>
      </c>
      <c r="G13882">
        <v>6081</v>
      </c>
      <c r="H13882" t="s">
        <v>4402</v>
      </c>
      <c r="I13882">
        <v>37.3996</v>
      </c>
      <c r="J13882">
        <v>-122.1991</v>
      </c>
      <c r="K13882">
        <v>1553</v>
      </c>
      <c r="L13882">
        <v>1315</v>
      </c>
    </row>
    <row r="13883" spans="1:12" x14ac:dyDescent="0.2">
      <c r="A13883" t="s">
        <v>12783</v>
      </c>
      <c r="B13883" t="s">
        <v>16</v>
      </c>
      <c r="C13883" t="str">
        <f t="shared" si="216"/>
        <v>Millbrae, CA</v>
      </c>
      <c r="D13883" t="s">
        <v>10524</v>
      </c>
      <c r="E13883">
        <v>6081</v>
      </c>
      <c r="F13883" t="s">
        <v>4402</v>
      </c>
      <c r="G13883">
        <v>6081</v>
      </c>
      <c r="H13883" t="s">
        <v>4402</v>
      </c>
      <c r="I13883">
        <v>37.599400000000003</v>
      </c>
      <c r="J13883">
        <v>-122.4024</v>
      </c>
      <c r="K13883">
        <v>22718</v>
      </c>
      <c r="L13883">
        <v>2697</v>
      </c>
    </row>
    <row r="13884" spans="1:12" x14ac:dyDescent="0.2">
      <c r="A13884" t="s">
        <v>12784</v>
      </c>
      <c r="B13884" t="s">
        <v>16</v>
      </c>
      <c r="C13884" t="str">
        <f t="shared" si="216"/>
        <v>Culver City, CA</v>
      </c>
      <c r="D13884" t="s">
        <v>10524</v>
      </c>
      <c r="E13884">
        <v>6037</v>
      </c>
      <c r="F13884" t="s">
        <v>6179</v>
      </c>
      <c r="G13884">
        <v>6037</v>
      </c>
      <c r="H13884" t="s">
        <v>6179</v>
      </c>
      <c r="I13884">
        <v>34.005800000000001</v>
      </c>
      <c r="J13884">
        <v>-118.3968</v>
      </c>
      <c r="K13884">
        <v>39283</v>
      </c>
      <c r="L13884">
        <v>2967</v>
      </c>
    </row>
    <row r="13885" spans="1:12" x14ac:dyDescent="0.2">
      <c r="A13885" t="s">
        <v>5920</v>
      </c>
      <c r="B13885" t="s">
        <v>16</v>
      </c>
      <c r="C13885" t="str">
        <f t="shared" si="216"/>
        <v>Castroville, CA</v>
      </c>
      <c r="D13885" t="s">
        <v>10524</v>
      </c>
      <c r="E13885">
        <v>6053</v>
      </c>
      <c r="F13885" t="s">
        <v>6586</v>
      </c>
      <c r="G13885">
        <v>6053</v>
      </c>
      <c r="H13885" t="s">
        <v>6586</v>
      </c>
      <c r="I13885">
        <v>36.765000000000001</v>
      </c>
      <c r="J13885">
        <v>-121.7535</v>
      </c>
      <c r="K13885">
        <v>6689</v>
      </c>
      <c r="L13885">
        <v>2527</v>
      </c>
    </row>
    <row r="13886" spans="1:12" x14ac:dyDescent="0.2">
      <c r="A13886" t="s">
        <v>12785</v>
      </c>
      <c r="B13886" t="s">
        <v>16</v>
      </c>
      <c r="C13886" t="str">
        <f t="shared" si="216"/>
        <v>Delft Colony, CA</v>
      </c>
      <c r="D13886" t="s">
        <v>10524</v>
      </c>
      <c r="E13886">
        <v>6107</v>
      </c>
      <c r="F13886" t="s">
        <v>11993</v>
      </c>
      <c r="G13886">
        <v>6107</v>
      </c>
      <c r="H13886" t="s">
        <v>11993</v>
      </c>
      <c r="I13886">
        <v>36.512</v>
      </c>
      <c r="J13886">
        <v>-119.4465</v>
      </c>
      <c r="K13886">
        <v>349</v>
      </c>
      <c r="L13886">
        <v>2052</v>
      </c>
    </row>
    <row r="13887" spans="1:12" x14ac:dyDescent="0.2">
      <c r="A13887" t="s">
        <v>825</v>
      </c>
      <c r="B13887" t="s">
        <v>16</v>
      </c>
      <c r="C13887" t="str">
        <f t="shared" si="216"/>
        <v>Chico, CA</v>
      </c>
      <c r="D13887" t="s">
        <v>10524</v>
      </c>
      <c r="E13887">
        <v>6007</v>
      </c>
      <c r="F13887" t="s">
        <v>7012</v>
      </c>
      <c r="G13887">
        <v>6007</v>
      </c>
      <c r="H13887" t="s">
        <v>7012</v>
      </c>
      <c r="I13887">
        <v>39.7575</v>
      </c>
      <c r="J13887">
        <v>-121.8152</v>
      </c>
      <c r="K13887">
        <v>106268</v>
      </c>
      <c r="L13887">
        <v>1076</v>
      </c>
    </row>
    <row r="13888" spans="1:12" x14ac:dyDescent="0.2">
      <c r="A13888" t="s">
        <v>12786</v>
      </c>
      <c r="B13888" t="s">
        <v>16</v>
      </c>
      <c r="C13888" t="str">
        <f t="shared" si="216"/>
        <v>El Cajon, CA</v>
      </c>
      <c r="D13888" t="s">
        <v>10524</v>
      </c>
      <c r="E13888">
        <v>6073</v>
      </c>
      <c r="F13888" t="s">
        <v>4820</v>
      </c>
      <c r="G13888">
        <v>6073</v>
      </c>
      <c r="H13888" t="s">
        <v>4820</v>
      </c>
      <c r="I13888">
        <v>32.801699999999997</v>
      </c>
      <c r="J13888">
        <v>-116.96040000000001</v>
      </c>
      <c r="K13888">
        <v>103894</v>
      </c>
      <c r="L13888">
        <v>2769</v>
      </c>
    </row>
    <row r="13889" spans="1:12" x14ac:dyDescent="0.2">
      <c r="A13889" t="s">
        <v>12787</v>
      </c>
      <c r="B13889" t="s">
        <v>16</v>
      </c>
      <c r="C13889" t="str">
        <f t="shared" si="216"/>
        <v>Rio Oso, CA</v>
      </c>
      <c r="D13889" t="s">
        <v>10524</v>
      </c>
      <c r="E13889">
        <v>6101</v>
      </c>
      <c r="F13889" t="s">
        <v>12042</v>
      </c>
      <c r="G13889">
        <v>6101</v>
      </c>
      <c r="H13889" t="s">
        <v>12042</v>
      </c>
      <c r="I13889">
        <v>38.951799999999999</v>
      </c>
      <c r="J13889">
        <v>-121.53100000000001</v>
      </c>
      <c r="K13889">
        <v>421</v>
      </c>
      <c r="L13889">
        <v>24</v>
      </c>
    </row>
    <row r="13890" spans="1:12" x14ac:dyDescent="0.2">
      <c r="A13890" t="s">
        <v>3151</v>
      </c>
      <c r="B13890" t="s">
        <v>16</v>
      </c>
      <c r="C13890" t="str">
        <f t="shared" si="216"/>
        <v>Crescent City, CA</v>
      </c>
      <c r="D13890" t="s">
        <v>10524</v>
      </c>
      <c r="E13890">
        <v>6015</v>
      </c>
      <c r="F13890" t="s">
        <v>11789</v>
      </c>
      <c r="G13890">
        <v>6015</v>
      </c>
      <c r="H13890" t="s">
        <v>11789</v>
      </c>
      <c r="I13890">
        <v>41.7727</v>
      </c>
      <c r="J13890">
        <v>-124.1902</v>
      </c>
      <c r="K13890">
        <v>15886</v>
      </c>
      <c r="L13890">
        <v>1258</v>
      </c>
    </row>
    <row r="13891" spans="1:12" x14ac:dyDescent="0.2">
      <c r="A13891" t="s">
        <v>12788</v>
      </c>
      <c r="B13891" t="s">
        <v>16</v>
      </c>
      <c r="C13891" t="str">
        <f t="shared" si="216"/>
        <v>Truckee, CA</v>
      </c>
      <c r="D13891" t="s">
        <v>10524</v>
      </c>
      <c r="E13891">
        <v>6057</v>
      </c>
      <c r="F13891" t="s">
        <v>5045</v>
      </c>
      <c r="G13891">
        <v>6057</v>
      </c>
      <c r="H13891" t="s">
        <v>5045</v>
      </c>
      <c r="I13891">
        <v>39.345399999999998</v>
      </c>
      <c r="J13891">
        <v>-120.1848</v>
      </c>
      <c r="K13891">
        <v>12418</v>
      </c>
      <c r="L13891">
        <v>197</v>
      </c>
    </row>
    <row r="13892" spans="1:12" x14ac:dyDescent="0.2">
      <c r="A13892" t="s">
        <v>1725</v>
      </c>
      <c r="B13892" t="s">
        <v>16</v>
      </c>
      <c r="C13892" t="str">
        <f t="shared" ref="C13892:C13955" si="217">_xlfn.CONCAT(A13892,","," ",B13892)</f>
        <v>Greenfield, CA</v>
      </c>
      <c r="D13892" t="s">
        <v>10524</v>
      </c>
      <c r="E13892">
        <v>6053</v>
      </c>
      <c r="F13892" t="s">
        <v>6586</v>
      </c>
      <c r="G13892">
        <v>6053</v>
      </c>
      <c r="H13892" t="s">
        <v>6586</v>
      </c>
      <c r="I13892">
        <v>36.3232</v>
      </c>
      <c r="J13892">
        <v>-121.24509999999999</v>
      </c>
      <c r="K13892">
        <v>17647</v>
      </c>
      <c r="L13892">
        <v>3166</v>
      </c>
    </row>
    <row r="13893" spans="1:12" x14ac:dyDescent="0.2">
      <c r="A13893" t="s">
        <v>4559</v>
      </c>
      <c r="B13893" t="s">
        <v>16</v>
      </c>
      <c r="C13893" t="str">
        <f t="shared" si="217"/>
        <v>Martinez, CA</v>
      </c>
      <c r="D13893" t="s">
        <v>10524</v>
      </c>
      <c r="E13893">
        <v>6013</v>
      </c>
      <c r="F13893" t="s">
        <v>12100</v>
      </c>
      <c r="G13893">
        <v>6013</v>
      </c>
      <c r="H13893" t="s">
        <v>12100</v>
      </c>
      <c r="I13893">
        <v>37.9985</v>
      </c>
      <c r="J13893">
        <v>-122.116</v>
      </c>
      <c r="K13893">
        <v>38373</v>
      </c>
      <c r="L13893">
        <v>1172</v>
      </c>
    </row>
    <row r="13894" spans="1:12" x14ac:dyDescent="0.2">
      <c r="A13894" t="s">
        <v>12789</v>
      </c>
      <c r="B13894" t="s">
        <v>16</v>
      </c>
      <c r="C13894" t="str">
        <f t="shared" si="217"/>
        <v>South Monrovia Island, CA</v>
      </c>
      <c r="D13894" t="s">
        <v>10524</v>
      </c>
      <c r="E13894">
        <v>6037</v>
      </c>
      <c r="F13894" t="s">
        <v>6179</v>
      </c>
      <c r="G13894">
        <v>6037</v>
      </c>
      <c r="H13894" t="s">
        <v>6179</v>
      </c>
      <c r="I13894">
        <v>34.123399999999997</v>
      </c>
      <c r="J13894">
        <v>-117.9958</v>
      </c>
      <c r="K13894">
        <v>6989</v>
      </c>
      <c r="L13894">
        <v>4919</v>
      </c>
    </row>
    <row r="13895" spans="1:12" x14ac:dyDescent="0.2">
      <c r="A13895" t="s">
        <v>12790</v>
      </c>
      <c r="B13895" t="s">
        <v>16</v>
      </c>
      <c r="C13895" t="str">
        <f t="shared" si="217"/>
        <v>Port Hueneme, CA</v>
      </c>
      <c r="D13895" t="s">
        <v>10524</v>
      </c>
      <c r="E13895">
        <v>6111</v>
      </c>
      <c r="F13895" t="s">
        <v>4288</v>
      </c>
      <c r="G13895">
        <v>6111</v>
      </c>
      <c r="H13895" t="s">
        <v>4288</v>
      </c>
      <c r="I13895">
        <v>34.161700000000003</v>
      </c>
      <c r="J13895">
        <v>-119.20359999999999</v>
      </c>
      <c r="K13895">
        <v>22327</v>
      </c>
      <c r="L13895">
        <v>1947</v>
      </c>
    </row>
    <row r="13896" spans="1:12" x14ac:dyDescent="0.2">
      <c r="A13896" t="s">
        <v>12791</v>
      </c>
      <c r="B13896" t="s">
        <v>16</v>
      </c>
      <c r="C13896" t="str">
        <f t="shared" si="217"/>
        <v>Fieldbrook, CA</v>
      </c>
      <c r="D13896" t="s">
        <v>10524</v>
      </c>
      <c r="E13896">
        <v>6023</v>
      </c>
      <c r="F13896" t="s">
        <v>8341</v>
      </c>
      <c r="G13896">
        <v>6023</v>
      </c>
      <c r="H13896" t="s">
        <v>8341</v>
      </c>
      <c r="I13896">
        <v>40.972299999999997</v>
      </c>
      <c r="J13896">
        <v>-124.02500000000001</v>
      </c>
      <c r="K13896">
        <v>865</v>
      </c>
      <c r="L13896">
        <v>31</v>
      </c>
    </row>
    <row r="13897" spans="1:12" x14ac:dyDescent="0.2">
      <c r="A13897" t="s">
        <v>1727</v>
      </c>
      <c r="B13897" t="s">
        <v>16</v>
      </c>
      <c r="C13897" t="str">
        <f t="shared" si="217"/>
        <v>Ontario, CA</v>
      </c>
      <c r="D13897" t="s">
        <v>10524</v>
      </c>
      <c r="E13897">
        <v>6071</v>
      </c>
      <c r="F13897" t="s">
        <v>12062</v>
      </c>
      <c r="G13897">
        <v>6071</v>
      </c>
      <c r="H13897" t="s">
        <v>12062</v>
      </c>
      <c r="I13897">
        <v>34.039299999999997</v>
      </c>
      <c r="J13897">
        <v>-117.60639999999999</v>
      </c>
      <c r="K13897">
        <v>175841</v>
      </c>
      <c r="L13897">
        <v>1358</v>
      </c>
    </row>
    <row r="13898" spans="1:12" x14ac:dyDescent="0.2">
      <c r="A13898" t="s">
        <v>12792</v>
      </c>
      <c r="B13898" t="s">
        <v>16</v>
      </c>
      <c r="C13898" t="str">
        <f t="shared" si="217"/>
        <v>McClenney Tract, CA</v>
      </c>
      <c r="D13898" t="s">
        <v>10524</v>
      </c>
      <c r="E13898">
        <v>6107</v>
      </c>
      <c r="F13898" t="s">
        <v>11993</v>
      </c>
      <c r="G13898">
        <v>6107</v>
      </c>
      <c r="H13898" t="s">
        <v>11993</v>
      </c>
      <c r="I13898">
        <v>35.822000000000003</v>
      </c>
      <c r="J13898">
        <v>-118.6478</v>
      </c>
      <c r="K13898">
        <v>27</v>
      </c>
      <c r="L13898">
        <v>16</v>
      </c>
    </row>
    <row r="13899" spans="1:12" x14ac:dyDescent="0.2">
      <c r="A13899" t="s">
        <v>12793</v>
      </c>
      <c r="B13899" t="s">
        <v>16</v>
      </c>
      <c r="C13899" t="str">
        <f t="shared" si="217"/>
        <v>Castro Valley, CA</v>
      </c>
      <c r="D13899" t="s">
        <v>10524</v>
      </c>
      <c r="E13899">
        <v>6001</v>
      </c>
      <c r="F13899" t="s">
        <v>12134</v>
      </c>
      <c r="G13899">
        <v>6001</v>
      </c>
      <c r="H13899" t="s">
        <v>12134</v>
      </c>
      <c r="I13899">
        <v>37.709200000000003</v>
      </c>
      <c r="J13899">
        <v>-122.06319999999999</v>
      </c>
      <c r="K13899">
        <v>63625</v>
      </c>
      <c r="L13899">
        <v>1480</v>
      </c>
    </row>
    <row r="13900" spans="1:12" x14ac:dyDescent="0.2">
      <c r="A13900" t="s">
        <v>12794</v>
      </c>
      <c r="B13900" t="s">
        <v>16</v>
      </c>
      <c r="C13900" t="str">
        <f t="shared" si="217"/>
        <v>Murrieta, CA</v>
      </c>
      <c r="D13900" t="s">
        <v>10524</v>
      </c>
      <c r="E13900">
        <v>6065</v>
      </c>
      <c r="F13900" t="s">
        <v>971</v>
      </c>
      <c r="G13900">
        <v>6065</v>
      </c>
      <c r="H13900" t="s">
        <v>971</v>
      </c>
      <c r="I13900">
        <v>33.572000000000003</v>
      </c>
      <c r="J13900">
        <v>-117.1909</v>
      </c>
      <c r="K13900">
        <v>483681</v>
      </c>
      <c r="L13900">
        <v>1301</v>
      </c>
    </row>
    <row r="13901" spans="1:12" x14ac:dyDescent="0.2">
      <c r="A13901" t="s">
        <v>12795</v>
      </c>
      <c r="B13901" t="s">
        <v>16</v>
      </c>
      <c r="C13901" t="str">
        <f t="shared" si="217"/>
        <v>Gasquet, CA</v>
      </c>
      <c r="D13901" t="s">
        <v>10524</v>
      </c>
      <c r="E13901">
        <v>6015</v>
      </c>
      <c r="F13901" t="s">
        <v>11789</v>
      </c>
      <c r="G13901">
        <v>6015</v>
      </c>
      <c r="H13901" t="s">
        <v>11789</v>
      </c>
      <c r="I13901">
        <v>41.8429</v>
      </c>
      <c r="J13901">
        <v>-123.97329999999999</v>
      </c>
      <c r="K13901">
        <v>955</v>
      </c>
      <c r="L13901">
        <v>77</v>
      </c>
    </row>
    <row r="13902" spans="1:12" x14ac:dyDescent="0.2">
      <c r="A13902" t="s">
        <v>5494</v>
      </c>
      <c r="B13902" t="s">
        <v>16</v>
      </c>
      <c r="C13902" t="str">
        <f t="shared" si="217"/>
        <v>Pittsburg, CA</v>
      </c>
      <c r="D13902" t="s">
        <v>10524</v>
      </c>
      <c r="E13902">
        <v>6013</v>
      </c>
      <c r="F13902" t="s">
        <v>12100</v>
      </c>
      <c r="G13902">
        <v>6013</v>
      </c>
      <c r="H13902" t="s">
        <v>12100</v>
      </c>
      <c r="I13902">
        <v>38.018500000000003</v>
      </c>
      <c r="J13902">
        <v>-121.89700000000001</v>
      </c>
      <c r="K13902">
        <v>72141</v>
      </c>
      <c r="L13902">
        <v>1606</v>
      </c>
    </row>
    <row r="13903" spans="1:12" x14ac:dyDescent="0.2">
      <c r="A13903" t="s">
        <v>12796</v>
      </c>
      <c r="B13903" t="s">
        <v>16</v>
      </c>
      <c r="C13903" t="str">
        <f t="shared" si="217"/>
        <v>Hopland, CA</v>
      </c>
      <c r="D13903" t="s">
        <v>10524</v>
      </c>
      <c r="E13903">
        <v>6045</v>
      </c>
      <c r="F13903" t="s">
        <v>12000</v>
      </c>
      <c r="G13903">
        <v>6045</v>
      </c>
      <c r="H13903" t="s">
        <v>12000</v>
      </c>
      <c r="I13903">
        <v>38.969099999999997</v>
      </c>
      <c r="J13903">
        <v>-123.1173</v>
      </c>
      <c r="K13903">
        <v>914</v>
      </c>
      <c r="L13903">
        <v>100</v>
      </c>
    </row>
    <row r="13904" spans="1:12" x14ac:dyDescent="0.2">
      <c r="A13904" t="s">
        <v>12797</v>
      </c>
      <c r="B13904" t="s">
        <v>16</v>
      </c>
      <c r="C13904" t="str">
        <f t="shared" si="217"/>
        <v>La Puente, CA</v>
      </c>
      <c r="D13904" t="s">
        <v>10524</v>
      </c>
      <c r="E13904">
        <v>6037</v>
      </c>
      <c r="F13904" t="s">
        <v>6179</v>
      </c>
      <c r="G13904">
        <v>6037</v>
      </c>
      <c r="H13904" t="s">
        <v>6179</v>
      </c>
      <c r="I13904">
        <v>34.032299999999999</v>
      </c>
      <c r="J13904">
        <v>-117.9533</v>
      </c>
      <c r="K13904">
        <v>40322</v>
      </c>
      <c r="L13904">
        <v>4475</v>
      </c>
    </row>
    <row r="13905" spans="1:12" x14ac:dyDescent="0.2">
      <c r="A13905" t="s">
        <v>12798</v>
      </c>
      <c r="B13905" t="s">
        <v>16</v>
      </c>
      <c r="C13905" t="str">
        <f t="shared" si="217"/>
        <v>Hacienda Heights, CA</v>
      </c>
      <c r="D13905" t="s">
        <v>10524</v>
      </c>
      <c r="E13905">
        <v>6037</v>
      </c>
      <c r="F13905" t="s">
        <v>6179</v>
      </c>
      <c r="G13905">
        <v>6037</v>
      </c>
      <c r="H13905" t="s">
        <v>6179</v>
      </c>
      <c r="I13905">
        <v>33.997</v>
      </c>
      <c r="J13905">
        <v>-117.97280000000001</v>
      </c>
      <c r="K13905">
        <v>54155</v>
      </c>
      <c r="L13905">
        <v>1870</v>
      </c>
    </row>
    <row r="13906" spans="1:12" x14ac:dyDescent="0.2">
      <c r="A13906" t="s">
        <v>12799</v>
      </c>
      <c r="B13906" t="s">
        <v>16</v>
      </c>
      <c r="C13906" t="str">
        <f t="shared" si="217"/>
        <v>Montalvin Manor, CA</v>
      </c>
      <c r="D13906" t="s">
        <v>10524</v>
      </c>
      <c r="E13906">
        <v>6013</v>
      </c>
      <c r="F13906" t="s">
        <v>12100</v>
      </c>
      <c r="G13906">
        <v>6013</v>
      </c>
      <c r="H13906" t="s">
        <v>12100</v>
      </c>
      <c r="I13906">
        <v>37.997700000000002</v>
      </c>
      <c r="J13906">
        <v>-122.33</v>
      </c>
      <c r="K13906">
        <v>2800</v>
      </c>
      <c r="L13906">
        <v>3363</v>
      </c>
    </row>
    <row r="13907" spans="1:12" x14ac:dyDescent="0.2">
      <c r="A13907" t="s">
        <v>7616</v>
      </c>
      <c r="B13907" t="s">
        <v>16</v>
      </c>
      <c r="C13907" t="str">
        <f t="shared" si="217"/>
        <v>Taylorsville, CA</v>
      </c>
      <c r="D13907" t="s">
        <v>10524</v>
      </c>
      <c r="E13907">
        <v>6063</v>
      </c>
      <c r="F13907" t="s">
        <v>12026</v>
      </c>
      <c r="G13907">
        <v>6063</v>
      </c>
      <c r="H13907" t="s">
        <v>12026</v>
      </c>
      <c r="I13907">
        <v>40.058700000000002</v>
      </c>
      <c r="J13907">
        <v>-120.8386</v>
      </c>
      <c r="K13907">
        <v>264</v>
      </c>
      <c r="L13907">
        <v>31</v>
      </c>
    </row>
    <row r="13908" spans="1:12" x14ac:dyDescent="0.2">
      <c r="A13908" t="s">
        <v>12800</v>
      </c>
      <c r="B13908" t="s">
        <v>16</v>
      </c>
      <c r="C13908" t="str">
        <f t="shared" si="217"/>
        <v>Bradbury, CA</v>
      </c>
      <c r="D13908" t="s">
        <v>10524</v>
      </c>
      <c r="E13908">
        <v>6037</v>
      </c>
      <c r="F13908" t="s">
        <v>6179</v>
      </c>
      <c r="G13908">
        <v>6037</v>
      </c>
      <c r="H13908" t="s">
        <v>6179</v>
      </c>
      <c r="I13908">
        <v>34.153599999999997</v>
      </c>
      <c r="J13908">
        <v>-117.9684</v>
      </c>
      <c r="K13908">
        <v>1093</v>
      </c>
      <c r="L13908">
        <v>215</v>
      </c>
    </row>
    <row r="13909" spans="1:12" x14ac:dyDescent="0.2">
      <c r="A13909" t="s">
        <v>1734</v>
      </c>
      <c r="B13909" t="s">
        <v>16</v>
      </c>
      <c r="C13909" t="str">
        <f t="shared" si="217"/>
        <v>Cudahy, CA</v>
      </c>
      <c r="D13909" t="s">
        <v>10524</v>
      </c>
      <c r="E13909">
        <v>6037</v>
      </c>
      <c r="F13909" t="s">
        <v>6179</v>
      </c>
      <c r="G13909">
        <v>6037</v>
      </c>
      <c r="H13909" t="s">
        <v>6179</v>
      </c>
      <c r="I13909">
        <v>33.963099999999997</v>
      </c>
      <c r="J13909">
        <v>-118.18300000000001</v>
      </c>
      <c r="K13909">
        <v>24076</v>
      </c>
      <c r="L13909">
        <v>7905</v>
      </c>
    </row>
    <row r="13910" spans="1:12" x14ac:dyDescent="0.2">
      <c r="A13910" t="s">
        <v>11180</v>
      </c>
      <c r="B13910" t="s">
        <v>16</v>
      </c>
      <c r="C13910" t="str">
        <f t="shared" si="217"/>
        <v>Grass Valley, CA</v>
      </c>
      <c r="D13910" t="s">
        <v>10524</v>
      </c>
      <c r="E13910">
        <v>6057</v>
      </c>
      <c r="F13910" t="s">
        <v>5045</v>
      </c>
      <c r="G13910">
        <v>6057</v>
      </c>
      <c r="H13910" t="s">
        <v>5045</v>
      </c>
      <c r="I13910">
        <v>39.223700000000001</v>
      </c>
      <c r="J13910">
        <v>-121.0521</v>
      </c>
      <c r="K13910">
        <v>34650</v>
      </c>
      <c r="L13910">
        <v>955</v>
      </c>
    </row>
    <row r="13911" spans="1:12" x14ac:dyDescent="0.2">
      <c r="A13911" t="s">
        <v>12801</v>
      </c>
      <c r="B13911" t="s">
        <v>16</v>
      </c>
      <c r="C13911" t="str">
        <f t="shared" si="217"/>
        <v>Big River, CA</v>
      </c>
      <c r="D13911" t="s">
        <v>10524</v>
      </c>
      <c r="E13911">
        <v>6071</v>
      </c>
      <c r="F13911" t="s">
        <v>12062</v>
      </c>
      <c r="G13911">
        <v>6071</v>
      </c>
      <c r="H13911" t="s">
        <v>12062</v>
      </c>
      <c r="I13911">
        <v>34.139299999999999</v>
      </c>
      <c r="J13911">
        <v>-114.3604</v>
      </c>
      <c r="K13911">
        <v>1031</v>
      </c>
      <c r="L13911">
        <v>36</v>
      </c>
    </row>
    <row r="13912" spans="1:12" x14ac:dyDescent="0.2">
      <c r="A13912" t="s">
        <v>12802</v>
      </c>
      <c r="B13912" t="s">
        <v>16</v>
      </c>
      <c r="C13912" t="str">
        <f t="shared" si="217"/>
        <v>Myrtletown, CA</v>
      </c>
      <c r="D13912" t="s">
        <v>10524</v>
      </c>
      <c r="E13912">
        <v>6023</v>
      </c>
      <c r="F13912" t="s">
        <v>8341</v>
      </c>
      <c r="G13912">
        <v>6023</v>
      </c>
      <c r="H13912" t="s">
        <v>8341</v>
      </c>
      <c r="I13912">
        <v>40.788800000000002</v>
      </c>
      <c r="J13912">
        <v>-124.12860000000001</v>
      </c>
      <c r="K13912">
        <v>5145</v>
      </c>
      <c r="L13912">
        <v>946</v>
      </c>
    </row>
    <row r="13913" spans="1:12" x14ac:dyDescent="0.2">
      <c r="A13913" t="s">
        <v>12803</v>
      </c>
      <c r="B13913" t="s">
        <v>16</v>
      </c>
      <c r="C13913" t="str">
        <f t="shared" si="217"/>
        <v>Markleeville, CA</v>
      </c>
      <c r="D13913" t="s">
        <v>10524</v>
      </c>
      <c r="E13913">
        <v>6003</v>
      </c>
      <c r="F13913" t="s">
        <v>3428</v>
      </c>
      <c r="G13913">
        <v>6003</v>
      </c>
      <c r="H13913" t="s">
        <v>3428</v>
      </c>
      <c r="I13913">
        <v>38.683999999999997</v>
      </c>
      <c r="J13913">
        <v>-119.82259999999999</v>
      </c>
      <c r="K13913">
        <v>190</v>
      </c>
      <c r="L13913">
        <v>11</v>
      </c>
    </row>
    <row r="13914" spans="1:12" x14ac:dyDescent="0.2">
      <c r="A13914" t="s">
        <v>12804</v>
      </c>
      <c r="B13914" t="s">
        <v>16</v>
      </c>
      <c r="C13914" t="str">
        <f t="shared" si="217"/>
        <v>South Oroville, CA</v>
      </c>
      <c r="D13914" t="s">
        <v>10524</v>
      </c>
      <c r="E13914">
        <v>6007</v>
      </c>
      <c r="F13914" t="s">
        <v>7012</v>
      </c>
      <c r="G13914">
        <v>6007</v>
      </c>
      <c r="H13914" t="s">
        <v>7012</v>
      </c>
      <c r="I13914">
        <v>39.476700000000001</v>
      </c>
      <c r="J13914">
        <v>-121.54389999999999</v>
      </c>
      <c r="K13914">
        <v>3062</v>
      </c>
      <c r="L13914">
        <v>444</v>
      </c>
    </row>
    <row r="13915" spans="1:12" x14ac:dyDescent="0.2">
      <c r="A13915" t="s">
        <v>12805</v>
      </c>
      <c r="B13915" t="s">
        <v>16</v>
      </c>
      <c r="C13915" t="str">
        <f t="shared" si="217"/>
        <v>Palos Verdes Estates, CA</v>
      </c>
      <c r="D13915" t="s">
        <v>10524</v>
      </c>
      <c r="E13915">
        <v>6037</v>
      </c>
      <c r="F13915" t="s">
        <v>6179</v>
      </c>
      <c r="G13915">
        <v>6037</v>
      </c>
      <c r="H13915" t="s">
        <v>6179</v>
      </c>
      <c r="I13915">
        <v>33.787100000000002</v>
      </c>
      <c r="J13915">
        <v>-118.3976</v>
      </c>
      <c r="K13915">
        <v>13544</v>
      </c>
      <c r="L13915">
        <v>1095</v>
      </c>
    </row>
    <row r="13916" spans="1:12" x14ac:dyDescent="0.2">
      <c r="A13916" t="s">
        <v>12806</v>
      </c>
      <c r="B13916" t="s">
        <v>16</v>
      </c>
      <c r="C13916" t="str">
        <f t="shared" si="217"/>
        <v>Monterey Park Tract, CA</v>
      </c>
      <c r="D13916" t="s">
        <v>10524</v>
      </c>
      <c r="E13916">
        <v>6099</v>
      </c>
      <c r="F13916" t="s">
        <v>12081</v>
      </c>
      <c r="G13916">
        <v>6099</v>
      </c>
      <c r="H13916" t="s">
        <v>12081</v>
      </c>
      <c r="I13916">
        <v>37.526800000000001</v>
      </c>
      <c r="J13916">
        <v>-121.0115</v>
      </c>
      <c r="K13916">
        <v>284</v>
      </c>
      <c r="L13916">
        <v>2320</v>
      </c>
    </row>
    <row r="13917" spans="1:12" x14ac:dyDescent="0.2">
      <c r="A13917" t="s">
        <v>1737</v>
      </c>
      <c r="B13917" t="s">
        <v>16</v>
      </c>
      <c r="C13917" t="str">
        <f t="shared" si="217"/>
        <v>Janesville, CA</v>
      </c>
      <c r="D13917" t="s">
        <v>10524</v>
      </c>
      <c r="E13917">
        <v>6035</v>
      </c>
      <c r="F13917" t="s">
        <v>12188</v>
      </c>
      <c r="G13917">
        <v>6035</v>
      </c>
      <c r="H13917" t="s">
        <v>12188</v>
      </c>
      <c r="I13917">
        <v>40.280900000000003</v>
      </c>
      <c r="J13917">
        <v>-120.5335</v>
      </c>
      <c r="K13917">
        <v>1298</v>
      </c>
      <c r="L13917">
        <v>38</v>
      </c>
    </row>
    <row r="13918" spans="1:12" x14ac:dyDescent="0.2">
      <c r="A13918" t="s">
        <v>12807</v>
      </c>
      <c r="B13918" t="s">
        <v>16</v>
      </c>
      <c r="C13918" t="str">
        <f t="shared" si="217"/>
        <v>Denair, CA</v>
      </c>
      <c r="D13918" t="s">
        <v>10524</v>
      </c>
      <c r="E13918">
        <v>6099</v>
      </c>
      <c r="F13918" t="s">
        <v>12081</v>
      </c>
      <c r="G13918">
        <v>6099</v>
      </c>
      <c r="H13918" t="s">
        <v>12081</v>
      </c>
      <c r="I13918">
        <v>37.526200000000003</v>
      </c>
      <c r="J13918">
        <v>-120.79940000000001</v>
      </c>
      <c r="K13918">
        <v>4988</v>
      </c>
      <c r="L13918">
        <v>923</v>
      </c>
    </row>
    <row r="13919" spans="1:12" x14ac:dyDescent="0.2">
      <c r="A13919" t="s">
        <v>12808</v>
      </c>
      <c r="B13919" t="s">
        <v>16</v>
      </c>
      <c r="C13919" t="str">
        <f t="shared" si="217"/>
        <v>Orinda, CA</v>
      </c>
      <c r="D13919" t="s">
        <v>10524</v>
      </c>
      <c r="E13919">
        <v>6013</v>
      </c>
      <c r="F13919" t="s">
        <v>12100</v>
      </c>
      <c r="G13919">
        <v>6013</v>
      </c>
      <c r="H13919" t="s">
        <v>12100</v>
      </c>
      <c r="I13919">
        <v>37.880800000000001</v>
      </c>
      <c r="J13919">
        <v>-122.179</v>
      </c>
      <c r="K13919">
        <v>19730</v>
      </c>
      <c r="L13919">
        <v>592</v>
      </c>
    </row>
    <row r="13920" spans="1:12" x14ac:dyDescent="0.2">
      <c r="A13920" t="s">
        <v>12809</v>
      </c>
      <c r="B13920" t="s">
        <v>16</v>
      </c>
      <c r="C13920" t="str">
        <f t="shared" si="217"/>
        <v>Huron, CA</v>
      </c>
      <c r="D13920" t="s">
        <v>10524</v>
      </c>
      <c r="E13920">
        <v>6019</v>
      </c>
      <c r="F13920" t="s">
        <v>6190</v>
      </c>
      <c r="G13920">
        <v>6019</v>
      </c>
      <c r="H13920" t="s">
        <v>6190</v>
      </c>
      <c r="I13920">
        <v>36.204000000000001</v>
      </c>
      <c r="J13920">
        <v>-120.09610000000001</v>
      </c>
      <c r="K13920">
        <v>7311</v>
      </c>
      <c r="L13920">
        <v>1774</v>
      </c>
    </row>
    <row r="13921" spans="1:12" x14ac:dyDescent="0.2">
      <c r="A13921" t="s">
        <v>12810</v>
      </c>
      <c r="B13921" t="s">
        <v>16</v>
      </c>
      <c r="C13921" t="str">
        <f t="shared" si="217"/>
        <v>Rainbow, CA</v>
      </c>
      <c r="D13921" t="s">
        <v>10524</v>
      </c>
      <c r="E13921">
        <v>6073</v>
      </c>
      <c r="F13921" t="s">
        <v>4820</v>
      </c>
      <c r="G13921">
        <v>6073</v>
      </c>
      <c r="H13921" t="s">
        <v>4820</v>
      </c>
      <c r="I13921">
        <v>33.409799999999997</v>
      </c>
      <c r="J13921">
        <v>-117.13939999999999</v>
      </c>
      <c r="K13921">
        <v>2041</v>
      </c>
      <c r="L13921">
        <v>71</v>
      </c>
    </row>
    <row r="13922" spans="1:12" x14ac:dyDescent="0.2">
      <c r="A13922" t="s">
        <v>12811</v>
      </c>
      <c r="B13922" t="s">
        <v>16</v>
      </c>
      <c r="C13922" t="str">
        <f t="shared" si="217"/>
        <v>Ridgemark, CA</v>
      </c>
      <c r="D13922" t="s">
        <v>10524</v>
      </c>
      <c r="E13922">
        <v>6069</v>
      </c>
      <c r="F13922" t="s">
        <v>5564</v>
      </c>
      <c r="G13922">
        <v>6069</v>
      </c>
      <c r="H13922" t="s">
        <v>5564</v>
      </c>
      <c r="I13922">
        <v>36.808300000000003</v>
      </c>
      <c r="J13922">
        <v>-121.3623</v>
      </c>
      <c r="K13922">
        <v>3020</v>
      </c>
      <c r="L13922">
        <v>453</v>
      </c>
    </row>
    <row r="13923" spans="1:12" x14ac:dyDescent="0.2">
      <c r="A13923" t="s">
        <v>12812</v>
      </c>
      <c r="B13923" t="s">
        <v>16</v>
      </c>
      <c r="C13923" t="str">
        <f t="shared" si="217"/>
        <v>Citrus Heights, CA</v>
      </c>
      <c r="D13923" t="s">
        <v>10524</v>
      </c>
      <c r="E13923">
        <v>6067</v>
      </c>
      <c r="F13923" t="s">
        <v>4409</v>
      </c>
      <c r="G13923">
        <v>6067</v>
      </c>
      <c r="H13923" t="s">
        <v>4409</v>
      </c>
      <c r="I13923">
        <v>38.694800000000001</v>
      </c>
      <c r="J13923">
        <v>-121.288</v>
      </c>
      <c r="K13923">
        <v>87931</v>
      </c>
      <c r="L13923">
        <v>2386</v>
      </c>
    </row>
    <row r="13924" spans="1:12" x14ac:dyDescent="0.2">
      <c r="A13924" t="s">
        <v>11529</v>
      </c>
      <c r="B13924" t="s">
        <v>16</v>
      </c>
      <c r="C13924" t="str">
        <f t="shared" si="217"/>
        <v>Lake of the Woods, CA</v>
      </c>
      <c r="D13924" t="s">
        <v>10524</v>
      </c>
      <c r="E13924">
        <v>6029</v>
      </c>
      <c r="F13924" t="s">
        <v>12015</v>
      </c>
      <c r="G13924">
        <v>6029</v>
      </c>
      <c r="H13924" t="s">
        <v>12015</v>
      </c>
      <c r="I13924">
        <v>34.822600000000001</v>
      </c>
      <c r="J13924">
        <v>-119.0027</v>
      </c>
      <c r="K13924">
        <v>1260</v>
      </c>
      <c r="L13924">
        <v>138</v>
      </c>
    </row>
    <row r="13925" spans="1:12" x14ac:dyDescent="0.2">
      <c r="A13925" t="s">
        <v>12813</v>
      </c>
      <c r="B13925" t="s">
        <v>16</v>
      </c>
      <c r="C13925" t="str">
        <f t="shared" si="217"/>
        <v>Oak View, CA</v>
      </c>
      <c r="D13925" t="s">
        <v>10524</v>
      </c>
      <c r="E13925">
        <v>6111</v>
      </c>
      <c r="F13925" t="s">
        <v>4288</v>
      </c>
      <c r="G13925">
        <v>6111</v>
      </c>
      <c r="H13925" t="s">
        <v>4288</v>
      </c>
      <c r="I13925">
        <v>34.399000000000001</v>
      </c>
      <c r="J13925">
        <v>-119.2976</v>
      </c>
      <c r="K13925">
        <v>4472</v>
      </c>
      <c r="L13925">
        <v>880</v>
      </c>
    </row>
    <row r="13926" spans="1:12" x14ac:dyDescent="0.2">
      <c r="A13926" t="s">
        <v>12814</v>
      </c>
      <c r="B13926" t="s">
        <v>16</v>
      </c>
      <c r="C13926" t="str">
        <f t="shared" si="217"/>
        <v>South Dos Palos, CA</v>
      </c>
      <c r="D13926" t="s">
        <v>10524</v>
      </c>
      <c r="E13926">
        <v>6047</v>
      </c>
      <c r="F13926" t="s">
        <v>12003</v>
      </c>
      <c r="G13926">
        <v>6047</v>
      </c>
      <c r="H13926" t="s">
        <v>12003</v>
      </c>
      <c r="I13926">
        <v>36.970700000000001</v>
      </c>
      <c r="J13926">
        <v>-120.6467</v>
      </c>
      <c r="K13926">
        <v>2201</v>
      </c>
      <c r="L13926">
        <v>553</v>
      </c>
    </row>
    <row r="13927" spans="1:12" x14ac:dyDescent="0.2">
      <c r="A13927" t="s">
        <v>12815</v>
      </c>
      <c r="B13927" t="s">
        <v>16</v>
      </c>
      <c r="C13927" t="str">
        <f t="shared" si="217"/>
        <v>Anchor Bay, CA</v>
      </c>
      <c r="D13927" t="s">
        <v>10524</v>
      </c>
      <c r="E13927">
        <v>6045</v>
      </c>
      <c r="F13927" t="s">
        <v>12000</v>
      </c>
      <c r="G13927">
        <v>6045</v>
      </c>
      <c r="H13927" t="s">
        <v>12000</v>
      </c>
      <c r="I13927">
        <v>38.812600000000003</v>
      </c>
      <c r="J13927">
        <v>-123.57040000000001</v>
      </c>
      <c r="K13927">
        <v>347</v>
      </c>
      <c r="L13927">
        <v>38</v>
      </c>
    </row>
    <row r="13928" spans="1:12" x14ac:dyDescent="0.2">
      <c r="A13928" t="s">
        <v>7626</v>
      </c>
      <c r="B13928" t="s">
        <v>16</v>
      </c>
      <c r="C13928" t="str">
        <f t="shared" si="217"/>
        <v>Boonville, CA</v>
      </c>
      <c r="D13928" t="s">
        <v>10524</v>
      </c>
      <c r="E13928">
        <v>6045</v>
      </c>
      <c r="F13928" t="s">
        <v>12000</v>
      </c>
      <c r="G13928">
        <v>6045</v>
      </c>
      <c r="H13928" t="s">
        <v>12000</v>
      </c>
      <c r="I13928">
        <v>39.011499999999998</v>
      </c>
      <c r="J13928">
        <v>-123.374</v>
      </c>
      <c r="K13928">
        <v>972</v>
      </c>
      <c r="L13928">
        <v>67</v>
      </c>
    </row>
    <row r="13929" spans="1:12" x14ac:dyDescent="0.2">
      <c r="A13929" t="s">
        <v>12816</v>
      </c>
      <c r="B13929" t="s">
        <v>16</v>
      </c>
      <c r="C13929" t="str">
        <f t="shared" si="217"/>
        <v>La Verne, CA</v>
      </c>
      <c r="D13929" t="s">
        <v>10524</v>
      </c>
      <c r="E13929">
        <v>6037</v>
      </c>
      <c r="F13929" t="s">
        <v>6179</v>
      </c>
      <c r="G13929">
        <v>6037</v>
      </c>
      <c r="H13929" t="s">
        <v>6179</v>
      </c>
      <c r="I13929">
        <v>34.120800000000003</v>
      </c>
      <c r="J13929">
        <v>-117.7702</v>
      </c>
      <c r="K13929">
        <v>32461</v>
      </c>
      <c r="L13929">
        <v>1484</v>
      </c>
    </row>
    <row r="13930" spans="1:12" x14ac:dyDescent="0.2">
      <c r="A13930" t="s">
        <v>851</v>
      </c>
      <c r="B13930" t="s">
        <v>16</v>
      </c>
      <c r="C13930" t="str">
        <f t="shared" si="217"/>
        <v>Albion, CA</v>
      </c>
      <c r="D13930" t="s">
        <v>10524</v>
      </c>
      <c r="E13930">
        <v>6045</v>
      </c>
      <c r="F13930" t="s">
        <v>12000</v>
      </c>
      <c r="G13930">
        <v>6045</v>
      </c>
      <c r="H13930" t="s">
        <v>12000</v>
      </c>
      <c r="I13930">
        <v>39.2256</v>
      </c>
      <c r="J13930">
        <v>-123.7564</v>
      </c>
      <c r="K13930">
        <v>253</v>
      </c>
      <c r="L13930">
        <v>53</v>
      </c>
    </row>
    <row r="13931" spans="1:12" x14ac:dyDescent="0.2">
      <c r="A13931" t="s">
        <v>12817</v>
      </c>
      <c r="B13931" t="s">
        <v>16</v>
      </c>
      <c r="C13931" t="str">
        <f t="shared" si="217"/>
        <v>Oildale, CA</v>
      </c>
      <c r="D13931" t="s">
        <v>10524</v>
      </c>
      <c r="E13931">
        <v>6029</v>
      </c>
      <c r="F13931" t="s">
        <v>12015</v>
      </c>
      <c r="G13931">
        <v>6029</v>
      </c>
      <c r="H13931" t="s">
        <v>12015</v>
      </c>
      <c r="I13931">
        <v>35.424900000000001</v>
      </c>
      <c r="J13931">
        <v>-119.0279</v>
      </c>
      <c r="K13931">
        <v>34496</v>
      </c>
      <c r="L13931">
        <v>2038</v>
      </c>
    </row>
    <row r="13932" spans="1:12" x14ac:dyDescent="0.2">
      <c r="A13932" t="s">
        <v>10981</v>
      </c>
      <c r="B13932" t="s">
        <v>16</v>
      </c>
      <c r="C13932" t="str">
        <f t="shared" si="217"/>
        <v>Westmont, CA</v>
      </c>
      <c r="D13932" t="s">
        <v>10524</v>
      </c>
      <c r="E13932">
        <v>6037</v>
      </c>
      <c r="F13932" t="s">
        <v>6179</v>
      </c>
      <c r="G13932">
        <v>6037</v>
      </c>
      <c r="H13932" t="s">
        <v>6179</v>
      </c>
      <c r="I13932">
        <v>33.941699999999997</v>
      </c>
      <c r="J13932">
        <v>-118.3018</v>
      </c>
      <c r="K13932">
        <v>33532</v>
      </c>
      <c r="L13932">
        <v>7007</v>
      </c>
    </row>
    <row r="13933" spans="1:12" x14ac:dyDescent="0.2">
      <c r="A13933" t="s">
        <v>12818</v>
      </c>
      <c r="B13933" t="s">
        <v>16</v>
      </c>
      <c r="C13933" t="str">
        <f t="shared" si="217"/>
        <v>La Selva Beach, CA</v>
      </c>
      <c r="D13933" t="s">
        <v>10524</v>
      </c>
      <c r="E13933">
        <v>6087</v>
      </c>
      <c r="F13933" t="s">
        <v>4235</v>
      </c>
      <c r="G13933">
        <v>6087</v>
      </c>
      <c r="H13933" t="s">
        <v>4235</v>
      </c>
      <c r="I13933">
        <v>36.927599999999998</v>
      </c>
      <c r="J13933">
        <v>-121.8445</v>
      </c>
      <c r="K13933">
        <v>2746</v>
      </c>
      <c r="L13933">
        <v>200</v>
      </c>
    </row>
    <row r="13934" spans="1:12" x14ac:dyDescent="0.2">
      <c r="A13934" t="s">
        <v>8814</v>
      </c>
      <c r="B13934" t="s">
        <v>16</v>
      </c>
      <c r="C13934" t="str">
        <f t="shared" si="217"/>
        <v>Collierville, CA</v>
      </c>
      <c r="D13934" t="s">
        <v>10524</v>
      </c>
      <c r="E13934">
        <v>6077</v>
      </c>
      <c r="F13934" t="s">
        <v>12027</v>
      </c>
      <c r="G13934">
        <v>6077</v>
      </c>
      <c r="H13934" t="s">
        <v>12027</v>
      </c>
      <c r="I13934">
        <v>38.214100000000002</v>
      </c>
      <c r="J13934">
        <v>-121.2675</v>
      </c>
      <c r="K13934">
        <v>2315</v>
      </c>
      <c r="L13934">
        <v>135</v>
      </c>
    </row>
    <row r="13935" spans="1:12" x14ac:dyDescent="0.2">
      <c r="A13935" t="s">
        <v>1475</v>
      </c>
      <c r="B13935" t="s">
        <v>16</v>
      </c>
      <c r="C13935" t="str">
        <f t="shared" si="217"/>
        <v>Lafayette, CA</v>
      </c>
      <c r="D13935" t="s">
        <v>10524</v>
      </c>
      <c r="E13935">
        <v>6013</v>
      </c>
      <c r="F13935" t="s">
        <v>12100</v>
      </c>
      <c r="G13935">
        <v>6013</v>
      </c>
      <c r="H13935" t="s">
        <v>12100</v>
      </c>
      <c r="I13935">
        <v>37.8919</v>
      </c>
      <c r="J13935">
        <v>-122.1189</v>
      </c>
      <c r="K13935">
        <v>26440</v>
      </c>
      <c r="L13935">
        <v>678</v>
      </c>
    </row>
    <row r="13936" spans="1:12" x14ac:dyDescent="0.2">
      <c r="A13936" t="s">
        <v>5560</v>
      </c>
      <c r="B13936" t="s">
        <v>16</v>
      </c>
      <c r="C13936" t="str">
        <f t="shared" si="217"/>
        <v>Walker, CA</v>
      </c>
      <c r="D13936" t="s">
        <v>10524</v>
      </c>
      <c r="E13936">
        <v>6051</v>
      </c>
      <c r="F13936" t="s">
        <v>12359</v>
      </c>
      <c r="G13936">
        <v>6051</v>
      </c>
      <c r="H13936" t="s">
        <v>12359</v>
      </c>
      <c r="I13936">
        <v>38.534100000000002</v>
      </c>
      <c r="J13936">
        <v>-119.45820000000001</v>
      </c>
      <c r="K13936">
        <v>721</v>
      </c>
      <c r="L13936">
        <v>15</v>
      </c>
    </row>
    <row r="13937" spans="1:12" x14ac:dyDescent="0.2">
      <c r="A13937" t="s">
        <v>12819</v>
      </c>
      <c r="B13937" t="s">
        <v>16</v>
      </c>
      <c r="C13937" t="str">
        <f t="shared" si="217"/>
        <v>Caribou, CA</v>
      </c>
      <c r="D13937" t="s">
        <v>10524</v>
      </c>
      <c r="E13937">
        <v>6063</v>
      </c>
      <c r="F13937" t="s">
        <v>12026</v>
      </c>
      <c r="G13937">
        <v>6063</v>
      </c>
      <c r="H13937" t="s">
        <v>12026</v>
      </c>
      <c r="I13937">
        <v>40.076099999999997</v>
      </c>
      <c r="J13937">
        <v>-121.16160000000001</v>
      </c>
      <c r="K13937">
        <v>0</v>
      </c>
      <c r="L13937">
        <v>0</v>
      </c>
    </row>
    <row r="13938" spans="1:12" x14ac:dyDescent="0.2">
      <c r="A13938" t="s">
        <v>6586</v>
      </c>
      <c r="B13938" t="s">
        <v>16</v>
      </c>
      <c r="C13938" t="str">
        <f t="shared" si="217"/>
        <v>Monterey, CA</v>
      </c>
      <c r="D13938" t="s">
        <v>10524</v>
      </c>
      <c r="E13938">
        <v>6053</v>
      </c>
      <c r="F13938" t="s">
        <v>6586</v>
      </c>
      <c r="G13938">
        <v>6053</v>
      </c>
      <c r="H13938" t="s">
        <v>6586</v>
      </c>
      <c r="I13938">
        <v>36.592199999999998</v>
      </c>
      <c r="J13938">
        <v>-121.8807</v>
      </c>
      <c r="K13938">
        <v>28639</v>
      </c>
      <c r="L13938">
        <v>1280</v>
      </c>
    </row>
    <row r="13939" spans="1:12" x14ac:dyDescent="0.2">
      <c r="A13939" t="s">
        <v>12820</v>
      </c>
      <c r="B13939" t="s">
        <v>16</v>
      </c>
      <c r="C13939" t="str">
        <f t="shared" si="217"/>
        <v>East Los Angeles, CA</v>
      </c>
      <c r="D13939" t="s">
        <v>10524</v>
      </c>
      <c r="E13939">
        <v>6037</v>
      </c>
      <c r="F13939" t="s">
        <v>6179</v>
      </c>
      <c r="G13939">
        <v>6037</v>
      </c>
      <c r="H13939" t="s">
        <v>6179</v>
      </c>
      <c r="I13939">
        <v>34.032600000000002</v>
      </c>
      <c r="J13939">
        <v>-118.1691</v>
      </c>
      <c r="K13939">
        <v>123905</v>
      </c>
      <c r="L13939">
        <v>6423</v>
      </c>
    </row>
    <row r="13940" spans="1:12" x14ac:dyDescent="0.2">
      <c r="A13940" t="s">
        <v>12002</v>
      </c>
      <c r="B13940" t="s">
        <v>16</v>
      </c>
      <c r="C13940" t="str">
        <f t="shared" si="217"/>
        <v>Sonoma, CA</v>
      </c>
      <c r="D13940" t="s">
        <v>10524</v>
      </c>
      <c r="E13940">
        <v>6097</v>
      </c>
      <c r="F13940" t="s">
        <v>12002</v>
      </c>
      <c r="G13940">
        <v>6097</v>
      </c>
      <c r="H13940" t="s">
        <v>12002</v>
      </c>
      <c r="I13940">
        <v>38.290199999999999</v>
      </c>
      <c r="J13940">
        <v>-122.4598</v>
      </c>
      <c r="K13940">
        <v>34089</v>
      </c>
      <c r="L13940">
        <v>1563</v>
      </c>
    </row>
    <row r="13941" spans="1:12" x14ac:dyDescent="0.2">
      <c r="A13941" t="s">
        <v>3183</v>
      </c>
      <c r="B13941" t="s">
        <v>16</v>
      </c>
      <c r="C13941" t="str">
        <f t="shared" si="217"/>
        <v>Groveland, CA</v>
      </c>
      <c r="D13941" t="s">
        <v>10524</v>
      </c>
      <c r="E13941">
        <v>6109</v>
      </c>
      <c r="F13941" t="s">
        <v>12122</v>
      </c>
      <c r="G13941">
        <v>6109</v>
      </c>
      <c r="H13941" t="s">
        <v>12122</v>
      </c>
      <c r="I13941">
        <v>37.832500000000003</v>
      </c>
      <c r="J13941">
        <v>-120.2394</v>
      </c>
      <c r="K13941">
        <v>446</v>
      </c>
      <c r="L13941">
        <v>18</v>
      </c>
    </row>
    <row r="13942" spans="1:12" x14ac:dyDescent="0.2">
      <c r="A13942" t="s">
        <v>12003</v>
      </c>
      <c r="B13942" t="s">
        <v>16</v>
      </c>
      <c r="C13942" t="str">
        <f t="shared" si="217"/>
        <v>Merced, CA</v>
      </c>
      <c r="D13942" t="s">
        <v>10524</v>
      </c>
      <c r="E13942">
        <v>6047</v>
      </c>
      <c r="F13942" t="s">
        <v>12003</v>
      </c>
      <c r="G13942">
        <v>6047</v>
      </c>
      <c r="H13942" t="s">
        <v>12003</v>
      </c>
      <c r="I13942">
        <v>37.305700000000002</v>
      </c>
      <c r="J13942">
        <v>-120.47790000000001</v>
      </c>
      <c r="K13942">
        <v>144117</v>
      </c>
      <c r="L13942">
        <v>1381</v>
      </c>
    </row>
    <row r="13943" spans="1:12" x14ac:dyDescent="0.2">
      <c r="A13943" t="s">
        <v>12821</v>
      </c>
      <c r="B13943" t="s">
        <v>16</v>
      </c>
      <c r="C13943" t="str">
        <f t="shared" si="217"/>
        <v>Aspen Springs, CA</v>
      </c>
      <c r="D13943" t="s">
        <v>10524</v>
      </c>
      <c r="E13943">
        <v>6051</v>
      </c>
      <c r="F13943" t="s">
        <v>12359</v>
      </c>
      <c r="G13943">
        <v>6051</v>
      </c>
      <c r="H13943" t="s">
        <v>12359</v>
      </c>
      <c r="I13943">
        <v>37.549999999999997</v>
      </c>
      <c r="J13943">
        <v>-118.70869999999999</v>
      </c>
      <c r="K13943">
        <v>58</v>
      </c>
      <c r="L13943">
        <v>6</v>
      </c>
    </row>
    <row r="13944" spans="1:12" x14ac:dyDescent="0.2">
      <c r="A13944" t="s">
        <v>12822</v>
      </c>
      <c r="B13944" t="s">
        <v>16</v>
      </c>
      <c r="C13944" t="str">
        <f t="shared" si="217"/>
        <v>San Simeon, CA</v>
      </c>
      <c r="D13944" t="s">
        <v>10524</v>
      </c>
      <c r="E13944">
        <v>6079</v>
      </c>
      <c r="F13944" t="s">
        <v>12041</v>
      </c>
      <c r="G13944">
        <v>6079</v>
      </c>
      <c r="H13944" t="s">
        <v>12041</v>
      </c>
      <c r="I13944">
        <v>35.618200000000002</v>
      </c>
      <c r="J13944">
        <v>-121.1375</v>
      </c>
      <c r="K13944">
        <v>523</v>
      </c>
      <c r="L13944">
        <v>253</v>
      </c>
    </row>
    <row r="13945" spans="1:12" x14ac:dyDescent="0.2">
      <c r="A13945" t="s">
        <v>12823</v>
      </c>
      <c r="B13945" t="s">
        <v>16</v>
      </c>
      <c r="C13945" t="str">
        <f t="shared" si="217"/>
        <v>Le Grand, CA</v>
      </c>
      <c r="D13945" t="s">
        <v>10524</v>
      </c>
      <c r="E13945">
        <v>6047</v>
      </c>
      <c r="F13945" t="s">
        <v>12003</v>
      </c>
      <c r="G13945">
        <v>6047</v>
      </c>
      <c r="H13945" t="s">
        <v>12003</v>
      </c>
      <c r="I13945">
        <v>37.2288</v>
      </c>
      <c r="J13945">
        <v>-120.254</v>
      </c>
      <c r="K13945">
        <v>1637</v>
      </c>
      <c r="L13945">
        <v>554</v>
      </c>
    </row>
    <row r="13946" spans="1:12" x14ac:dyDescent="0.2">
      <c r="A13946" t="s">
        <v>3985</v>
      </c>
      <c r="B13946" t="s">
        <v>16</v>
      </c>
      <c r="C13946" t="str">
        <f t="shared" si="217"/>
        <v>Westwood, CA</v>
      </c>
      <c r="D13946" t="s">
        <v>10524</v>
      </c>
      <c r="E13946">
        <v>6035</v>
      </c>
      <c r="F13946" t="s">
        <v>12188</v>
      </c>
      <c r="G13946">
        <v>6035</v>
      </c>
      <c r="H13946" t="s">
        <v>12188</v>
      </c>
      <c r="I13946">
        <v>40.304900000000004</v>
      </c>
      <c r="J13946">
        <v>-121.0044</v>
      </c>
      <c r="K13946">
        <v>1662</v>
      </c>
      <c r="L13946">
        <v>118</v>
      </c>
    </row>
    <row r="13947" spans="1:12" x14ac:dyDescent="0.2">
      <c r="A13947" t="s">
        <v>12824</v>
      </c>
      <c r="B13947" t="s">
        <v>16</v>
      </c>
      <c r="C13947" t="str">
        <f t="shared" si="217"/>
        <v>Soda Springs, CA</v>
      </c>
      <c r="D13947" t="s">
        <v>10524</v>
      </c>
      <c r="E13947">
        <v>6057</v>
      </c>
      <c r="F13947" t="s">
        <v>5045</v>
      </c>
      <c r="G13947">
        <v>6057</v>
      </c>
      <c r="H13947" t="s">
        <v>5045</v>
      </c>
      <c r="I13947">
        <v>39.324800000000003</v>
      </c>
      <c r="J13947">
        <v>-120.3785</v>
      </c>
      <c r="K13947">
        <v>53</v>
      </c>
      <c r="L13947">
        <v>60</v>
      </c>
    </row>
    <row r="13948" spans="1:12" x14ac:dyDescent="0.2">
      <c r="A13948" t="s">
        <v>12825</v>
      </c>
      <c r="B13948" t="s">
        <v>16</v>
      </c>
      <c r="C13948" t="str">
        <f t="shared" si="217"/>
        <v>Carmel-by-the-Sea, CA</v>
      </c>
      <c r="D13948" t="s">
        <v>10524</v>
      </c>
      <c r="E13948">
        <v>6053</v>
      </c>
      <c r="F13948" t="s">
        <v>6586</v>
      </c>
      <c r="G13948">
        <v>6053</v>
      </c>
      <c r="H13948" t="s">
        <v>6586</v>
      </c>
      <c r="I13948">
        <v>36.552799999999998</v>
      </c>
      <c r="J13948">
        <v>-121.9222</v>
      </c>
      <c r="K13948">
        <v>3897</v>
      </c>
      <c r="L13948">
        <v>1411</v>
      </c>
    </row>
    <row r="13949" spans="1:12" x14ac:dyDescent="0.2">
      <c r="A13949" t="s">
        <v>12826</v>
      </c>
      <c r="B13949" t="s">
        <v>16</v>
      </c>
      <c r="C13949" t="str">
        <f t="shared" si="217"/>
        <v>Del Mar, CA</v>
      </c>
      <c r="D13949" t="s">
        <v>10524</v>
      </c>
      <c r="E13949">
        <v>6073</v>
      </c>
      <c r="F13949" t="s">
        <v>4820</v>
      </c>
      <c r="G13949">
        <v>6073</v>
      </c>
      <c r="H13949" t="s">
        <v>4820</v>
      </c>
      <c r="I13949">
        <v>32.963299999999997</v>
      </c>
      <c r="J13949">
        <v>-117.2627</v>
      </c>
      <c r="K13949">
        <v>4363</v>
      </c>
      <c r="L13949">
        <v>986</v>
      </c>
    </row>
    <row r="13950" spans="1:12" x14ac:dyDescent="0.2">
      <c r="A13950" t="s">
        <v>12827</v>
      </c>
      <c r="B13950" t="s">
        <v>16</v>
      </c>
      <c r="C13950" t="str">
        <f t="shared" si="217"/>
        <v>Desert View Highlands, CA</v>
      </c>
      <c r="D13950" t="s">
        <v>10524</v>
      </c>
      <c r="E13950">
        <v>6037</v>
      </c>
      <c r="F13950" t="s">
        <v>6179</v>
      </c>
      <c r="G13950">
        <v>6037</v>
      </c>
      <c r="H13950" t="s">
        <v>6179</v>
      </c>
      <c r="I13950">
        <v>34.590200000000003</v>
      </c>
      <c r="J13950">
        <v>-118.1536</v>
      </c>
      <c r="K13950">
        <v>2514</v>
      </c>
      <c r="L13950">
        <v>2205</v>
      </c>
    </row>
    <row r="13951" spans="1:12" x14ac:dyDescent="0.2">
      <c r="A13951" t="s">
        <v>12828</v>
      </c>
      <c r="B13951" t="s">
        <v>16</v>
      </c>
      <c r="C13951" t="str">
        <f t="shared" si="217"/>
        <v>Mountain Ranch, CA</v>
      </c>
      <c r="D13951" t="s">
        <v>10524</v>
      </c>
      <c r="E13951">
        <v>6009</v>
      </c>
      <c r="F13951" t="s">
        <v>12029</v>
      </c>
      <c r="G13951">
        <v>6009</v>
      </c>
      <c r="H13951" t="s">
        <v>12029</v>
      </c>
      <c r="I13951">
        <v>38.250900000000001</v>
      </c>
      <c r="J13951">
        <v>-120.5119</v>
      </c>
      <c r="K13951">
        <v>1045</v>
      </c>
      <c r="L13951">
        <v>9</v>
      </c>
    </row>
    <row r="13952" spans="1:12" x14ac:dyDescent="0.2">
      <c r="A13952" t="s">
        <v>12829</v>
      </c>
      <c r="B13952" t="s">
        <v>16</v>
      </c>
      <c r="C13952" t="str">
        <f t="shared" si="217"/>
        <v>Blue Lake, CA</v>
      </c>
      <c r="D13952" t="s">
        <v>10524</v>
      </c>
      <c r="E13952">
        <v>6023</v>
      </c>
      <c r="F13952" t="s">
        <v>8341</v>
      </c>
      <c r="G13952">
        <v>6023</v>
      </c>
      <c r="H13952" t="s">
        <v>8341</v>
      </c>
      <c r="I13952">
        <v>40.881300000000003</v>
      </c>
      <c r="J13952">
        <v>-123.9931</v>
      </c>
      <c r="K13952">
        <v>1265</v>
      </c>
      <c r="L13952">
        <v>823</v>
      </c>
    </row>
    <row r="13953" spans="1:12" x14ac:dyDescent="0.2">
      <c r="A13953" t="s">
        <v>1763</v>
      </c>
      <c r="B13953" t="s">
        <v>16</v>
      </c>
      <c r="C13953" t="str">
        <f t="shared" si="217"/>
        <v>Waterford, CA</v>
      </c>
      <c r="D13953" t="s">
        <v>10524</v>
      </c>
      <c r="E13953">
        <v>6099</v>
      </c>
      <c r="F13953" t="s">
        <v>12081</v>
      </c>
      <c r="G13953">
        <v>6099</v>
      </c>
      <c r="H13953" t="s">
        <v>12081</v>
      </c>
      <c r="I13953">
        <v>37.642899999999997</v>
      </c>
      <c r="J13953">
        <v>-120.75530000000001</v>
      </c>
      <c r="K13953">
        <v>9632</v>
      </c>
      <c r="L13953">
        <v>1464</v>
      </c>
    </row>
    <row r="13954" spans="1:12" x14ac:dyDescent="0.2">
      <c r="A13954" t="s">
        <v>12830</v>
      </c>
      <c r="B13954" t="s">
        <v>16</v>
      </c>
      <c r="C13954" t="str">
        <f t="shared" si="217"/>
        <v>Alum Rock, CA</v>
      </c>
      <c r="D13954" t="s">
        <v>10524</v>
      </c>
      <c r="E13954">
        <v>6085</v>
      </c>
      <c r="F13954" t="s">
        <v>4133</v>
      </c>
      <c r="G13954">
        <v>6085</v>
      </c>
      <c r="H13954" t="s">
        <v>4133</v>
      </c>
      <c r="I13954">
        <v>37.369399999999999</v>
      </c>
      <c r="J13954">
        <v>-121.8241</v>
      </c>
      <c r="K13954">
        <v>12128</v>
      </c>
      <c r="L13954">
        <v>5546</v>
      </c>
    </row>
    <row r="13955" spans="1:12" x14ac:dyDescent="0.2">
      <c r="A13955" t="s">
        <v>12831</v>
      </c>
      <c r="B13955" t="s">
        <v>16</v>
      </c>
      <c r="C13955" t="str">
        <f t="shared" si="217"/>
        <v>North Lakeport, CA</v>
      </c>
      <c r="D13955" t="s">
        <v>10524</v>
      </c>
      <c r="E13955">
        <v>6033</v>
      </c>
      <c r="F13955" t="s">
        <v>2592</v>
      </c>
      <c r="G13955">
        <v>6033</v>
      </c>
      <c r="H13955" t="s">
        <v>2592</v>
      </c>
      <c r="I13955">
        <v>39.088299999999997</v>
      </c>
      <c r="J13955">
        <v>-122.9054</v>
      </c>
      <c r="K13955">
        <v>3283</v>
      </c>
      <c r="L13955">
        <v>329</v>
      </c>
    </row>
    <row r="13956" spans="1:12" x14ac:dyDescent="0.2">
      <c r="A13956" t="s">
        <v>12832</v>
      </c>
      <c r="B13956" t="s">
        <v>16</v>
      </c>
      <c r="C13956" t="str">
        <f t="shared" ref="C13956:C14019" si="218">_xlfn.CONCAT(A13956,","," ",B13956)</f>
        <v>Menifee, CA</v>
      </c>
      <c r="D13956" t="s">
        <v>10524</v>
      </c>
      <c r="E13956">
        <v>6065</v>
      </c>
      <c r="F13956" t="s">
        <v>971</v>
      </c>
      <c r="G13956">
        <v>6065</v>
      </c>
      <c r="H13956" t="s">
        <v>971</v>
      </c>
      <c r="I13956">
        <v>33.690899999999999</v>
      </c>
      <c r="J13956">
        <v>-117.1849</v>
      </c>
      <c r="K13956">
        <v>90595</v>
      </c>
      <c r="L13956">
        <v>752</v>
      </c>
    </row>
    <row r="13957" spans="1:12" x14ac:dyDescent="0.2">
      <c r="A13957" t="s">
        <v>12833</v>
      </c>
      <c r="B13957" t="s">
        <v>16</v>
      </c>
      <c r="C13957" t="str">
        <f t="shared" si="218"/>
        <v>Bowles, CA</v>
      </c>
      <c r="D13957" t="s">
        <v>10524</v>
      </c>
      <c r="E13957">
        <v>6019</v>
      </c>
      <c r="F13957" t="s">
        <v>6190</v>
      </c>
      <c r="G13957">
        <v>6019</v>
      </c>
      <c r="H13957" t="s">
        <v>6190</v>
      </c>
      <c r="I13957">
        <v>36.608899999999998</v>
      </c>
      <c r="J13957">
        <v>-119.7526</v>
      </c>
      <c r="K13957">
        <v>185</v>
      </c>
      <c r="L13957">
        <v>187</v>
      </c>
    </row>
    <row r="13958" spans="1:12" x14ac:dyDescent="0.2">
      <c r="A13958" t="s">
        <v>12834</v>
      </c>
      <c r="B13958" t="s">
        <v>16</v>
      </c>
      <c r="C13958" t="str">
        <f t="shared" si="218"/>
        <v>Boronda, CA</v>
      </c>
      <c r="D13958" t="s">
        <v>10524</v>
      </c>
      <c r="E13958">
        <v>6053</v>
      </c>
      <c r="F13958" t="s">
        <v>6586</v>
      </c>
      <c r="G13958">
        <v>6053</v>
      </c>
      <c r="H13958" t="s">
        <v>6586</v>
      </c>
      <c r="I13958">
        <v>36.694699999999997</v>
      </c>
      <c r="J13958">
        <v>-121.67449999999999</v>
      </c>
      <c r="K13958">
        <v>1259</v>
      </c>
      <c r="L13958">
        <v>847</v>
      </c>
    </row>
    <row r="13959" spans="1:12" x14ac:dyDescent="0.2">
      <c r="A13959" t="s">
        <v>12835</v>
      </c>
      <c r="B13959" t="s">
        <v>16</v>
      </c>
      <c r="C13959" t="str">
        <f t="shared" si="218"/>
        <v>Charter Oak, CA</v>
      </c>
      <c r="D13959" t="s">
        <v>10524</v>
      </c>
      <c r="E13959">
        <v>6037</v>
      </c>
      <c r="F13959" t="s">
        <v>6179</v>
      </c>
      <c r="G13959">
        <v>6037</v>
      </c>
      <c r="H13959" t="s">
        <v>6179</v>
      </c>
      <c r="I13959">
        <v>34.102499999999999</v>
      </c>
      <c r="J13959">
        <v>-117.85639999999999</v>
      </c>
      <c r="K13959">
        <v>9481</v>
      </c>
      <c r="L13959">
        <v>3945</v>
      </c>
    </row>
    <row r="13960" spans="1:12" x14ac:dyDescent="0.2">
      <c r="A13960" t="s">
        <v>2193</v>
      </c>
      <c r="B13960" t="s">
        <v>16</v>
      </c>
      <c r="C13960" t="str">
        <f t="shared" si="218"/>
        <v>Big Creek, CA</v>
      </c>
      <c r="D13960" t="s">
        <v>10524</v>
      </c>
      <c r="E13960">
        <v>6019</v>
      </c>
      <c r="F13960" t="s">
        <v>6190</v>
      </c>
      <c r="G13960">
        <v>6019</v>
      </c>
      <c r="H13960" t="s">
        <v>6190</v>
      </c>
      <c r="I13960">
        <v>37.203499999999998</v>
      </c>
      <c r="J13960">
        <v>-119.2487</v>
      </c>
      <c r="K13960">
        <v>170</v>
      </c>
      <c r="L13960">
        <v>142</v>
      </c>
    </row>
    <row r="13961" spans="1:12" x14ac:dyDescent="0.2">
      <c r="A13961" t="s">
        <v>12836</v>
      </c>
      <c r="B13961" t="s">
        <v>16</v>
      </c>
      <c r="C13961" t="str">
        <f t="shared" si="218"/>
        <v>Monument Hills, CA</v>
      </c>
      <c r="D13961" t="s">
        <v>10524</v>
      </c>
      <c r="E13961">
        <v>6113</v>
      </c>
      <c r="F13961" t="s">
        <v>12021</v>
      </c>
      <c r="G13961">
        <v>6113</v>
      </c>
      <c r="H13961" t="s">
        <v>12021</v>
      </c>
      <c r="I13961">
        <v>38.664099999999998</v>
      </c>
      <c r="J13961">
        <v>-121.87560000000001</v>
      </c>
      <c r="K13961">
        <v>2038</v>
      </c>
      <c r="L13961">
        <v>195</v>
      </c>
    </row>
    <row r="13962" spans="1:12" x14ac:dyDescent="0.2">
      <c r="A13962" t="s">
        <v>12837</v>
      </c>
      <c r="B13962" t="s">
        <v>16</v>
      </c>
      <c r="C13962" t="str">
        <f t="shared" si="218"/>
        <v>Avila Beach, CA</v>
      </c>
      <c r="D13962" t="s">
        <v>10524</v>
      </c>
      <c r="E13962">
        <v>6079</v>
      </c>
      <c r="F13962" t="s">
        <v>12041</v>
      </c>
      <c r="G13962">
        <v>6079</v>
      </c>
      <c r="H13962" t="s">
        <v>12041</v>
      </c>
      <c r="I13962">
        <v>35.197099999999999</v>
      </c>
      <c r="J13962">
        <v>-120.7192</v>
      </c>
      <c r="K13962">
        <v>1080</v>
      </c>
      <c r="L13962">
        <v>69</v>
      </c>
    </row>
    <row r="13963" spans="1:12" x14ac:dyDescent="0.2">
      <c r="A13963" t="s">
        <v>12838</v>
      </c>
      <c r="B13963" t="s">
        <v>16</v>
      </c>
      <c r="C13963" t="str">
        <f t="shared" si="218"/>
        <v>California Hot Springs, CA</v>
      </c>
      <c r="D13963" t="s">
        <v>10524</v>
      </c>
      <c r="E13963">
        <v>6107</v>
      </c>
      <c r="F13963" t="s">
        <v>11993</v>
      </c>
      <c r="G13963">
        <v>6107</v>
      </c>
      <c r="H13963" t="s">
        <v>11993</v>
      </c>
      <c r="I13963">
        <v>35.886299999999999</v>
      </c>
      <c r="J13963">
        <v>-118.6561</v>
      </c>
      <c r="K13963">
        <v>45</v>
      </c>
      <c r="L13963">
        <v>23</v>
      </c>
    </row>
    <row r="13964" spans="1:12" x14ac:dyDescent="0.2">
      <c r="A13964" t="s">
        <v>3603</v>
      </c>
      <c r="B13964" t="s">
        <v>16</v>
      </c>
      <c r="C13964" t="str">
        <f t="shared" si="218"/>
        <v>Keene, CA</v>
      </c>
      <c r="D13964" t="s">
        <v>10524</v>
      </c>
      <c r="E13964">
        <v>6029</v>
      </c>
      <c r="F13964" t="s">
        <v>12015</v>
      </c>
      <c r="G13964">
        <v>6029</v>
      </c>
      <c r="H13964" t="s">
        <v>12015</v>
      </c>
      <c r="I13964">
        <v>35.232999999999997</v>
      </c>
      <c r="J13964">
        <v>-118.6103</v>
      </c>
      <c r="K13964">
        <v>348</v>
      </c>
      <c r="L13964">
        <v>13</v>
      </c>
    </row>
    <row r="13965" spans="1:12" x14ac:dyDescent="0.2">
      <c r="A13965" t="s">
        <v>12839</v>
      </c>
      <c r="B13965" t="s">
        <v>16</v>
      </c>
      <c r="C13965" t="str">
        <f t="shared" si="218"/>
        <v>Sand City, CA</v>
      </c>
      <c r="D13965" t="s">
        <v>10524</v>
      </c>
      <c r="E13965">
        <v>6053</v>
      </c>
      <c r="F13965" t="s">
        <v>6586</v>
      </c>
      <c r="G13965">
        <v>6053</v>
      </c>
      <c r="H13965" t="s">
        <v>6586</v>
      </c>
      <c r="I13965">
        <v>36.618899999999996</v>
      </c>
      <c r="J13965">
        <v>-121.84780000000001</v>
      </c>
      <c r="K13965">
        <v>387</v>
      </c>
      <c r="L13965">
        <v>265</v>
      </c>
    </row>
    <row r="13966" spans="1:12" x14ac:dyDescent="0.2">
      <c r="A13966" t="s">
        <v>3991</v>
      </c>
      <c r="B13966" t="s">
        <v>16</v>
      </c>
      <c r="C13966" t="str">
        <f t="shared" si="218"/>
        <v>Rutherford, CA</v>
      </c>
      <c r="D13966" t="s">
        <v>10524</v>
      </c>
      <c r="E13966">
        <v>6055</v>
      </c>
      <c r="F13966" t="s">
        <v>12157</v>
      </c>
      <c r="G13966">
        <v>6055</v>
      </c>
      <c r="H13966" t="s">
        <v>12157</v>
      </c>
      <c r="I13966">
        <v>38.456800000000001</v>
      </c>
      <c r="J13966">
        <v>-122.42310000000001</v>
      </c>
      <c r="K13966">
        <v>77</v>
      </c>
      <c r="L13966">
        <v>17</v>
      </c>
    </row>
    <row r="13967" spans="1:12" x14ac:dyDescent="0.2">
      <c r="A13967" t="s">
        <v>12840</v>
      </c>
      <c r="B13967" t="s">
        <v>16</v>
      </c>
      <c r="C13967" t="str">
        <f t="shared" si="218"/>
        <v>Canyondam, CA</v>
      </c>
      <c r="D13967" t="s">
        <v>10524</v>
      </c>
      <c r="E13967">
        <v>6063</v>
      </c>
      <c r="F13967" t="s">
        <v>12026</v>
      </c>
      <c r="G13967">
        <v>6063</v>
      </c>
      <c r="H13967" t="s">
        <v>12026</v>
      </c>
      <c r="I13967">
        <v>40.169899999999998</v>
      </c>
      <c r="J13967">
        <v>-121.07689999999999</v>
      </c>
      <c r="K13967">
        <v>96</v>
      </c>
      <c r="L13967">
        <v>48</v>
      </c>
    </row>
    <row r="13968" spans="1:12" x14ac:dyDescent="0.2">
      <c r="A13968" t="s">
        <v>1384</v>
      </c>
      <c r="B13968" t="s">
        <v>16</v>
      </c>
      <c r="C13968" t="str">
        <f t="shared" si="218"/>
        <v>Tustin, CA</v>
      </c>
      <c r="D13968" t="s">
        <v>10524</v>
      </c>
      <c r="E13968">
        <v>6059</v>
      </c>
      <c r="F13968" t="s">
        <v>2527</v>
      </c>
      <c r="G13968">
        <v>6059</v>
      </c>
      <c r="H13968" t="s">
        <v>2527</v>
      </c>
      <c r="I13968">
        <v>33.730899999999998</v>
      </c>
      <c r="J13968">
        <v>-117.81059999999999</v>
      </c>
      <c r="K13968">
        <v>80498</v>
      </c>
      <c r="L13968">
        <v>2795</v>
      </c>
    </row>
    <row r="13969" spans="1:12" x14ac:dyDescent="0.2">
      <c r="A13969" t="s">
        <v>9552</v>
      </c>
      <c r="B13969" t="s">
        <v>16</v>
      </c>
      <c r="C13969" t="str">
        <f t="shared" si="218"/>
        <v>Victor, CA</v>
      </c>
      <c r="D13969" t="s">
        <v>10524</v>
      </c>
      <c r="E13969">
        <v>6077</v>
      </c>
      <c r="F13969" t="s">
        <v>12027</v>
      </c>
      <c r="G13969">
        <v>6077</v>
      </c>
      <c r="H13969" t="s">
        <v>12027</v>
      </c>
      <c r="I13969">
        <v>38.138500000000001</v>
      </c>
      <c r="J13969">
        <v>-121.1987</v>
      </c>
      <c r="K13969">
        <v>384</v>
      </c>
      <c r="L13969">
        <v>117</v>
      </c>
    </row>
    <row r="13970" spans="1:12" x14ac:dyDescent="0.2">
      <c r="A13970" t="s">
        <v>12841</v>
      </c>
      <c r="B13970" t="s">
        <v>16</v>
      </c>
      <c r="C13970" t="str">
        <f t="shared" si="218"/>
        <v>Kelly Ridge, CA</v>
      </c>
      <c r="D13970" t="s">
        <v>10524</v>
      </c>
      <c r="E13970">
        <v>6007</v>
      </c>
      <c r="F13970" t="s">
        <v>7012</v>
      </c>
      <c r="G13970">
        <v>6007</v>
      </c>
      <c r="H13970" t="s">
        <v>7012</v>
      </c>
      <c r="I13970">
        <v>39.5289</v>
      </c>
      <c r="J13970">
        <v>-121.4662</v>
      </c>
      <c r="K13970">
        <v>2540</v>
      </c>
      <c r="L13970">
        <v>502</v>
      </c>
    </row>
    <row r="13971" spans="1:12" x14ac:dyDescent="0.2">
      <c r="A13971" t="s">
        <v>4788</v>
      </c>
      <c r="B13971" t="s">
        <v>16</v>
      </c>
      <c r="C13971" t="str">
        <f t="shared" si="218"/>
        <v>Val Verde, CA</v>
      </c>
      <c r="D13971" t="s">
        <v>10524</v>
      </c>
      <c r="E13971">
        <v>6037</v>
      </c>
      <c r="F13971" t="s">
        <v>6179</v>
      </c>
      <c r="G13971">
        <v>6037</v>
      </c>
      <c r="H13971" t="s">
        <v>6179</v>
      </c>
      <c r="I13971">
        <v>34.450400000000002</v>
      </c>
      <c r="J13971">
        <v>-118.6717</v>
      </c>
      <c r="K13971">
        <v>2928</v>
      </c>
      <c r="L13971">
        <v>440</v>
      </c>
    </row>
    <row r="13972" spans="1:12" x14ac:dyDescent="0.2">
      <c r="A13972" t="s">
        <v>6016</v>
      </c>
      <c r="B13972" t="s">
        <v>16</v>
      </c>
      <c r="C13972" t="str">
        <f t="shared" si="218"/>
        <v>Farmersville, CA</v>
      </c>
      <c r="D13972" t="s">
        <v>10524</v>
      </c>
      <c r="E13972">
        <v>6107</v>
      </c>
      <c r="F13972" t="s">
        <v>11993</v>
      </c>
      <c r="G13972">
        <v>6107</v>
      </c>
      <c r="H13972" t="s">
        <v>11993</v>
      </c>
      <c r="I13972">
        <v>36.305399999999999</v>
      </c>
      <c r="J13972">
        <v>-119.2081</v>
      </c>
      <c r="K13972">
        <v>10778</v>
      </c>
      <c r="L13972">
        <v>1842</v>
      </c>
    </row>
    <row r="13973" spans="1:12" x14ac:dyDescent="0.2">
      <c r="A13973" t="s">
        <v>12842</v>
      </c>
      <c r="B13973" t="s">
        <v>16</v>
      </c>
      <c r="C13973" t="str">
        <f t="shared" si="218"/>
        <v>Saranap, CA</v>
      </c>
      <c r="D13973" t="s">
        <v>10524</v>
      </c>
      <c r="E13973">
        <v>6013</v>
      </c>
      <c r="F13973" t="s">
        <v>12100</v>
      </c>
      <c r="G13973">
        <v>6013</v>
      </c>
      <c r="H13973" t="s">
        <v>12100</v>
      </c>
      <c r="I13973">
        <v>37.887799999999999</v>
      </c>
      <c r="J13973">
        <v>-122.0761</v>
      </c>
      <c r="K13973">
        <v>6235</v>
      </c>
      <c r="L13973">
        <v>2122</v>
      </c>
    </row>
    <row r="13974" spans="1:12" x14ac:dyDescent="0.2">
      <c r="A13974" t="s">
        <v>6021</v>
      </c>
      <c r="B13974" t="s">
        <v>16</v>
      </c>
      <c r="C13974" t="str">
        <f t="shared" si="218"/>
        <v>Richmond, CA</v>
      </c>
      <c r="D13974" t="s">
        <v>10524</v>
      </c>
      <c r="E13974">
        <v>6013</v>
      </c>
      <c r="F13974" t="s">
        <v>12100</v>
      </c>
      <c r="G13974">
        <v>6013</v>
      </c>
      <c r="H13974" t="s">
        <v>12100</v>
      </c>
      <c r="I13974">
        <v>37.947699999999998</v>
      </c>
      <c r="J13974">
        <v>-122.339</v>
      </c>
      <c r="K13974">
        <v>110040</v>
      </c>
      <c r="L13974">
        <v>1413</v>
      </c>
    </row>
    <row r="13975" spans="1:12" x14ac:dyDescent="0.2">
      <c r="A13975" t="s">
        <v>4235</v>
      </c>
      <c r="B13975" t="s">
        <v>16</v>
      </c>
      <c r="C13975" t="str">
        <f t="shared" si="218"/>
        <v>Santa Cruz, CA</v>
      </c>
      <c r="D13975" t="s">
        <v>10524</v>
      </c>
      <c r="E13975">
        <v>6087</v>
      </c>
      <c r="F13975" t="s">
        <v>4235</v>
      </c>
      <c r="G13975">
        <v>6087</v>
      </c>
      <c r="H13975" t="s">
        <v>4235</v>
      </c>
      <c r="I13975">
        <v>36.978900000000003</v>
      </c>
      <c r="J13975">
        <v>-122.0346</v>
      </c>
      <c r="K13975">
        <v>177556</v>
      </c>
      <c r="L13975">
        <v>1970</v>
      </c>
    </row>
    <row r="13976" spans="1:12" x14ac:dyDescent="0.2">
      <c r="A13976" t="s">
        <v>12843</v>
      </c>
      <c r="B13976" t="s">
        <v>16</v>
      </c>
      <c r="C13976" t="str">
        <f t="shared" si="218"/>
        <v>Happy Camp, CA</v>
      </c>
      <c r="D13976" t="s">
        <v>10524</v>
      </c>
      <c r="E13976">
        <v>6093</v>
      </c>
      <c r="F13976" t="s">
        <v>12044</v>
      </c>
      <c r="G13976">
        <v>6093</v>
      </c>
      <c r="H13976" t="s">
        <v>12044</v>
      </c>
      <c r="I13976">
        <v>41.810299999999998</v>
      </c>
      <c r="J13976">
        <v>-123.3892</v>
      </c>
      <c r="K13976">
        <v>800</v>
      </c>
      <c r="L13976">
        <v>25</v>
      </c>
    </row>
    <row r="13977" spans="1:12" x14ac:dyDescent="0.2">
      <c r="A13977" t="s">
        <v>12844</v>
      </c>
      <c r="B13977" t="s">
        <v>16</v>
      </c>
      <c r="C13977" t="str">
        <f t="shared" si="218"/>
        <v>Hornbrook, CA</v>
      </c>
      <c r="D13977" t="s">
        <v>10524</v>
      </c>
      <c r="E13977">
        <v>6093</v>
      </c>
      <c r="F13977" t="s">
        <v>12044</v>
      </c>
      <c r="G13977">
        <v>6093</v>
      </c>
      <c r="H13977" t="s">
        <v>12044</v>
      </c>
      <c r="I13977">
        <v>41.907899999999998</v>
      </c>
      <c r="J13977">
        <v>-122.5596</v>
      </c>
      <c r="K13977">
        <v>216</v>
      </c>
      <c r="L13977">
        <v>71</v>
      </c>
    </row>
    <row r="13978" spans="1:12" x14ac:dyDescent="0.2">
      <c r="A13978" t="s">
        <v>12845</v>
      </c>
      <c r="B13978" t="s">
        <v>16</v>
      </c>
      <c r="C13978" t="str">
        <f t="shared" si="218"/>
        <v>Corralitos, CA</v>
      </c>
      <c r="D13978" t="s">
        <v>10524</v>
      </c>
      <c r="E13978">
        <v>6087</v>
      </c>
      <c r="F13978" t="s">
        <v>4235</v>
      </c>
      <c r="G13978">
        <v>6087</v>
      </c>
      <c r="H13978" t="s">
        <v>4235</v>
      </c>
      <c r="I13978">
        <v>36.994100000000003</v>
      </c>
      <c r="J13978">
        <v>-121.78919999999999</v>
      </c>
      <c r="K13978">
        <v>2920</v>
      </c>
      <c r="L13978">
        <v>125</v>
      </c>
    </row>
    <row r="13979" spans="1:12" x14ac:dyDescent="0.2">
      <c r="A13979" t="s">
        <v>12846</v>
      </c>
      <c r="B13979" t="s">
        <v>16</v>
      </c>
      <c r="C13979" t="str">
        <f t="shared" si="218"/>
        <v>Wilkerson, CA</v>
      </c>
      <c r="D13979" t="s">
        <v>10524</v>
      </c>
      <c r="E13979">
        <v>6027</v>
      </c>
      <c r="F13979" t="s">
        <v>12073</v>
      </c>
      <c r="G13979">
        <v>6027</v>
      </c>
      <c r="H13979" t="s">
        <v>12073</v>
      </c>
      <c r="I13979">
        <v>37.279400000000003</v>
      </c>
      <c r="J13979">
        <v>-118.3877</v>
      </c>
      <c r="K13979">
        <v>504</v>
      </c>
      <c r="L13979">
        <v>33</v>
      </c>
    </row>
    <row r="13980" spans="1:12" x14ac:dyDescent="0.2">
      <c r="A13980" t="s">
        <v>12847</v>
      </c>
      <c r="B13980" t="s">
        <v>16</v>
      </c>
      <c r="C13980" t="str">
        <f t="shared" si="218"/>
        <v>Midpines, CA</v>
      </c>
      <c r="D13980" t="s">
        <v>10524</v>
      </c>
      <c r="E13980">
        <v>6043</v>
      </c>
      <c r="F13980" t="s">
        <v>12010</v>
      </c>
      <c r="G13980">
        <v>6043</v>
      </c>
      <c r="H13980" t="s">
        <v>12010</v>
      </c>
      <c r="I13980">
        <v>37.553100000000001</v>
      </c>
      <c r="J13980">
        <v>-119.9485</v>
      </c>
      <c r="K13980">
        <v>1424</v>
      </c>
      <c r="L13980">
        <v>22</v>
      </c>
    </row>
    <row r="13981" spans="1:12" x14ac:dyDescent="0.2">
      <c r="A13981" t="s">
        <v>982</v>
      </c>
      <c r="B13981" t="s">
        <v>16</v>
      </c>
      <c r="C13981" t="str">
        <f t="shared" si="218"/>
        <v>Twin Lakes, CA</v>
      </c>
      <c r="D13981" t="s">
        <v>10524</v>
      </c>
      <c r="E13981">
        <v>6087</v>
      </c>
      <c r="F13981" t="s">
        <v>4235</v>
      </c>
      <c r="G13981">
        <v>6087</v>
      </c>
      <c r="H13981" t="s">
        <v>4235</v>
      </c>
      <c r="I13981">
        <v>36.964599999999997</v>
      </c>
      <c r="J13981">
        <v>-121.9896</v>
      </c>
      <c r="K13981">
        <v>5570</v>
      </c>
      <c r="L13981">
        <v>3115</v>
      </c>
    </row>
    <row r="13982" spans="1:12" x14ac:dyDescent="0.2">
      <c r="A13982" t="s">
        <v>12848</v>
      </c>
      <c r="B13982" t="s">
        <v>16</v>
      </c>
      <c r="C13982" t="str">
        <f t="shared" si="218"/>
        <v>Alhambra, CA</v>
      </c>
      <c r="D13982" t="s">
        <v>10524</v>
      </c>
      <c r="E13982">
        <v>6037</v>
      </c>
      <c r="F13982" t="s">
        <v>6179</v>
      </c>
      <c r="G13982">
        <v>6037</v>
      </c>
      <c r="H13982" t="s">
        <v>6179</v>
      </c>
      <c r="I13982">
        <v>34.084000000000003</v>
      </c>
      <c r="J13982">
        <v>-118.13549999999999</v>
      </c>
      <c r="K13982">
        <v>85396</v>
      </c>
      <c r="L13982">
        <v>4320</v>
      </c>
    </row>
    <row r="13983" spans="1:12" x14ac:dyDescent="0.2">
      <c r="A13983" t="s">
        <v>12849</v>
      </c>
      <c r="B13983" t="s">
        <v>16</v>
      </c>
      <c r="C13983" t="str">
        <f t="shared" si="218"/>
        <v>Suisun City, CA</v>
      </c>
      <c r="D13983" t="s">
        <v>10524</v>
      </c>
      <c r="E13983">
        <v>6095</v>
      </c>
      <c r="F13983" t="s">
        <v>12007</v>
      </c>
      <c r="G13983">
        <v>6095</v>
      </c>
      <c r="H13983" t="s">
        <v>12007</v>
      </c>
      <c r="I13983">
        <v>38.247100000000003</v>
      </c>
      <c r="J13983">
        <v>-122.0086</v>
      </c>
      <c r="K13983">
        <v>29639</v>
      </c>
      <c r="L13983">
        <v>2787</v>
      </c>
    </row>
    <row r="13984" spans="1:12" x14ac:dyDescent="0.2">
      <c r="A13984" t="s">
        <v>12850</v>
      </c>
      <c r="B13984" t="s">
        <v>16</v>
      </c>
      <c r="C13984" t="str">
        <f t="shared" si="218"/>
        <v>Tooleville, CA</v>
      </c>
      <c r="D13984" t="s">
        <v>10524</v>
      </c>
      <c r="E13984">
        <v>6107</v>
      </c>
      <c r="F13984" t="s">
        <v>11993</v>
      </c>
      <c r="G13984">
        <v>6107</v>
      </c>
      <c r="H13984" t="s">
        <v>11993</v>
      </c>
      <c r="I13984">
        <v>36.287799999999997</v>
      </c>
      <c r="J13984">
        <v>-119.11539999999999</v>
      </c>
      <c r="K13984">
        <v>432</v>
      </c>
      <c r="L13984">
        <v>2498</v>
      </c>
    </row>
    <row r="13985" spans="1:12" x14ac:dyDescent="0.2">
      <c r="A13985" t="s">
        <v>12851</v>
      </c>
      <c r="B13985" t="s">
        <v>16</v>
      </c>
      <c r="C13985" t="str">
        <f t="shared" si="218"/>
        <v>Parkway, CA</v>
      </c>
      <c r="D13985" t="s">
        <v>10524</v>
      </c>
      <c r="E13985">
        <v>6067</v>
      </c>
      <c r="F13985" t="s">
        <v>4409</v>
      </c>
      <c r="G13985">
        <v>6067</v>
      </c>
      <c r="H13985" t="s">
        <v>4409</v>
      </c>
      <c r="I13985">
        <v>38.499299999999998</v>
      </c>
      <c r="J13985">
        <v>-121.452</v>
      </c>
      <c r="K13985">
        <v>16166</v>
      </c>
      <c r="L13985">
        <v>2596</v>
      </c>
    </row>
    <row r="13986" spans="1:12" x14ac:dyDescent="0.2">
      <c r="A13986" t="s">
        <v>12852</v>
      </c>
      <c r="B13986" t="s">
        <v>16</v>
      </c>
      <c r="C13986" t="str">
        <f t="shared" si="218"/>
        <v>Calwa, CA</v>
      </c>
      <c r="D13986" t="s">
        <v>10524</v>
      </c>
      <c r="E13986">
        <v>6019</v>
      </c>
      <c r="F13986" t="s">
        <v>6190</v>
      </c>
      <c r="G13986">
        <v>6019</v>
      </c>
      <c r="H13986" t="s">
        <v>6190</v>
      </c>
      <c r="I13986">
        <v>36.7136</v>
      </c>
      <c r="J13986">
        <v>-119.76090000000001</v>
      </c>
      <c r="K13986">
        <v>1555</v>
      </c>
      <c r="L13986">
        <v>1020</v>
      </c>
    </row>
    <row r="13987" spans="1:12" x14ac:dyDescent="0.2">
      <c r="A13987" t="s">
        <v>12853</v>
      </c>
      <c r="B13987" t="s">
        <v>16</v>
      </c>
      <c r="C13987" t="str">
        <f t="shared" si="218"/>
        <v>Bakersfield, CA</v>
      </c>
      <c r="D13987" t="s">
        <v>10524</v>
      </c>
      <c r="E13987">
        <v>6029</v>
      </c>
      <c r="F13987" t="s">
        <v>12015</v>
      </c>
      <c r="G13987">
        <v>6029</v>
      </c>
      <c r="H13987" t="s">
        <v>12015</v>
      </c>
      <c r="I13987">
        <v>35.353000000000002</v>
      </c>
      <c r="J13987">
        <v>-119.0359</v>
      </c>
      <c r="K13987">
        <v>574362</v>
      </c>
      <c r="L13987">
        <v>982</v>
      </c>
    </row>
    <row r="13988" spans="1:12" x14ac:dyDescent="0.2">
      <c r="A13988" t="s">
        <v>12854</v>
      </c>
      <c r="B13988" t="s">
        <v>16</v>
      </c>
      <c r="C13988" t="str">
        <f t="shared" si="218"/>
        <v>Phillipsville, CA</v>
      </c>
      <c r="D13988" t="s">
        <v>10524</v>
      </c>
      <c r="E13988">
        <v>6023</v>
      </c>
      <c r="F13988" t="s">
        <v>8341</v>
      </c>
      <c r="G13988">
        <v>6023</v>
      </c>
      <c r="H13988" t="s">
        <v>8341</v>
      </c>
      <c r="I13988">
        <v>40.2117</v>
      </c>
      <c r="J13988">
        <v>-123.78440000000001</v>
      </c>
      <c r="K13988">
        <v>69</v>
      </c>
      <c r="L13988">
        <v>37</v>
      </c>
    </row>
    <row r="13989" spans="1:12" x14ac:dyDescent="0.2">
      <c r="A13989" t="s">
        <v>12855</v>
      </c>
      <c r="B13989" t="s">
        <v>16</v>
      </c>
      <c r="C13989" t="str">
        <f t="shared" si="218"/>
        <v>Lemoore Station, CA</v>
      </c>
      <c r="D13989" t="s">
        <v>10524</v>
      </c>
      <c r="E13989">
        <v>6031</v>
      </c>
      <c r="F13989" t="s">
        <v>9425</v>
      </c>
      <c r="G13989">
        <v>6031</v>
      </c>
      <c r="H13989" t="s">
        <v>9425</v>
      </c>
      <c r="I13989">
        <v>36.263300000000001</v>
      </c>
      <c r="J13989">
        <v>-119.9049</v>
      </c>
      <c r="K13989">
        <v>6601</v>
      </c>
      <c r="L13989">
        <v>607</v>
      </c>
    </row>
    <row r="13990" spans="1:12" x14ac:dyDescent="0.2">
      <c r="A13990" t="s">
        <v>12856</v>
      </c>
      <c r="B13990" t="s">
        <v>16</v>
      </c>
      <c r="C13990" t="str">
        <f t="shared" si="218"/>
        <v>Lake Los Angeles, CA</v>
      </c>
      <c r="D13990" t="s">
        <v>10524</v>
      </c>
      <c r="E13990">
        <v>6037</v>
      </c>
      <c r="F13990" t="s">
        <v>6179</v>
      </c>
      <c r="G13990">
        <v>6037</v>
      </c>
      <c r="H13990" t="s">
        <v>6179</v>
      </c>
      <c r="I13990">
        <v>34.609699999999997</v>
      </c>
      <c r="J13990">
        <v>-117.8339</v>
      </c>
      <c r="K13990">
        <v>11820</v>
      </c>
      <c r="L13990">
        <v>468</v>
      </c>
    </row>
    <row r="13991" spans="1:12" x14ac:dyDescent="0.2">
      <c r="A13991" t="s">
        <v>12857</v>
      </c>
      <c r="B13991" t="s">
        <v>16</v>
      </c>
      <c r="C13991" t="str">
        <f t="shared" si="218"/>
        <v>Aromas, CA</v>
      </c>
      <c r="D13991" t="s">
        <v>10524</v>
      </c>
      <c r="E13991">
        <v>6069</v>
      </c>
      <c r="F13991" t="s">
        <v>5564</v>
      </c>
      <c r="G13991" t="s">
        <v>12858</v>
      </c>
      <c r="H13991" t="s">
        <v>12859</v>
      </c>
      <c r="I13991">
        <v>36.877099999999999</v>
      </c>
      <c r="J13991">
        <v>-121.6404</v>
      </c>
      <c r="K13991">
        <v>2650</v>
      </c>
      <c r="L13991">
        <v>216</v>
      </c>
    </row>
    <row r="13992" spans="1:12" x14ac:dyDescent="0.2">
      <c r="A13992" t="s">
        <v>12860</v>
      </c>
      <c r="B13992" t="s">
        <v>16</v>
      </c>
      <c r="C13992" t="str">
        <f t="shared" si="218"/>
        <v>Edwards AFB, CA</v>
      </c>
      <c r="D13992" t="s">
        <v>10524</v>
      </c>
      <c r="E13992">
        <v>6029</v>
      </c>
      <c r="F13992" t="s">
        <v>12015</v>
      </c>
      <c r="G13992">
        <v>6029</v>
      </c>
      <c r="H13992" t="s">
        <v>12015</v>
      </c>
      <c r="I13992">
        <v>34.904499999999999</v>
      </c>
      <c r="J13992">
        <v>-117.9294</v>
      </c>
      <c r="K13992">
        <v>2410</v>
      </c>
      <c r="L13992">
        <v>54</v>
      </c>
    </row>
    <row r="13993" spans="1:12" x14ac:dyDescent="0.2">
      <c r="A13993" t="s">
        <v>12861</v>
      </c>
      <c r="B13993" t="s">
        <v>16</v>
      </c>
      <c r="C13993" t="str">
        <f t="shared" si="218"/>
        <v>Winter Gardens, CA</v>
      </c>
      <c r="D13993" t="s">
        <v>10524</v>
      </c>
      <c r="E13993">
        <v>6073</v>
      </c>
      <c r="F13993" t="s">
        <v>4820</v>
      </c>
      <c r="G13993">
        <v>6073</v>
      </c>
      <c r="H13993" t="s">
        <v>4820</v>
      </c>
      <c r="I13993">
        <v>32.837600000000002</v>
      </c>
      <c r="J13993">
        <v>-116.9268</v>
      </c>
      <c r="K13993">
        <v>22237</v>
      </c>
      <c r="L13993">
        <v>1942</v>
      </c>
    </row>
    <row r="13994" spans="1:12" x14ac:dyDescent="0.2">
      <c r="A13994" t="s">
        <v>12862</v>
      </c>
      <c r="B13994" t="s">
        <v>16</v>
      </c>
      <c r="C13994" t="str">
        <f t="shared" si="218"/>
        <v>Mammoth Lakes, CA</v>
      </c>
      <c r="D13994" t="s">
        <v>10524</v>
      </c>
      <c r="E13994">
        <v>6051</v>
      </c>
      <c r="F13994" t="s">
        <v>12359</v>
      </c>
      <c r="G13994">
        <v>6051</v>
      </c>
      <c r="H13994" t="s">
        <v>12359</v>
      </c>
      <c r="I13994">
        <v>37.627299999999998</v>
      </c>
      <c r="J13994">
        <v>-118.99</v>
      </c>
      <c r="K13994">
        <v>7598</v>
      </c>
      <c r="L13994">
        <v>126</v>
      </c>
    </row>
    <row r="13995" spans="1:12" x14ac:dyDescent="0.2">
      <c r="A13995" t="s">
        <v>8004</v>
      </c>
      <c r="B13995" t="s">
        <v>16</v>
      </c>
      <c r="C13995" t="str">
        <f t="shared" si="218"/>
        <v>Fullerton, CA</v>
      </c>
      <c r="D13995" t="s">
        <v>10524</v>
      </c>
      <c r="E13995">
        <v>6059</v>
      </c>
      <c r="F13995" t="s">
        <v>2527</v>
      </c>
      <c r="G13995">
        <v>6059</v>
      </c>
      <c r="H13995" t="s">
        <v>2527</v>
      </c>
      <c r="I13995">
        <v>33.884099999999997</v>
      </c>
      <c r="J13995">
        <v>-117.92789999999999</v>
      </c>
      <c r="K13995">
        <v>140392</v>
      </c>
      <c r="L13995">
        <v>2416</v>
      </c>
    </row>
    <row r="13996" spans="1:12" x14ac:dyDescent="0.2">
      <c r="A13996" t="s">
        <v>6037</v>
      </c>
      <c r="B13996" t="s">
        <v>16</v>
      </c>
      <c r="C13996" t="str">
        <f t="shared" si="218"/>
        <v>Gustine, CA</v>
      </c>
      <c r="D13996" t="s">
        <v>10524</v>
      </c>
      <c r="E13996">
        <v>6047</v>
      </c>
      <c r="F13996" t="s">
        <v>12003</v>
      </c>
      <c r="G13996">
        <v>6047</v>
      </c>
      <c r="H13996" t="s">
        <v>12003</v>
      </c>
      <c r="I13996">
        <v>37.2545</v>
      </c>
      <c r="J13996">
        <v>-120.9949</v>
      </c>
      <c r="K13996">
        <v>5844</v>
      </c>
      <c r="L13996">
        <v>1454</v>
      </c>
    </row>
    <row r="13997" spans="1:12" x14ac:dyDescent="0.2">
      <c r="A13997" t="s">
        <v>10997</v>
      </c>
      <c r="B13997" t="s">
        <v>16</v>
      </c>
      <c r="C13997" t="str">
        <f t="shared" si="218"/>
        <v>Delano, CA</v>
      </c>
      <c r="D13997" t="s">
        <v>10524</v>
      </c>
      <c r="E13997">
        <v>6029</v>
      </c>
      <c r="F13997" t="s">
        <v>12015</v>
      </c>
      <c r="G13997">
        <v>6029</v>
      </c>
      <c r="H13997" t="s">
        <v>12015</v>
      </c>
      <c r="I13997">
        <v>35.767000000000003</v>
      </c>
      <c r="J13997">
        <v>-119.2637</v>
      </c>
      <c r="K13997">
        <v>54471</v>
      </c>
      <c r="L13997">
        <v>1436</v>
      </c>
    </row>
    <row r="13998" spans="1:12" x14ac:dyDescent="0.2">
      <c r="A13998" t="s">
        <v>12863</v>
      </c>
      <c r="B13998" t="s">
        <v>16</v>
      </c>
      <c r="C13998" t="str">
        <f t="shared" si="218"/>
        <v>San Francisco, CA</v>
      </c>
      <c r="D13998" t="s">
        <v>10524</v>
      </c>
      <c r="E13998">
        <v>6075</v>
      </c>
      <c r="F13998" t="s">
        <v>12863</v>
      </c>
      <c r="G13998">
        <v>6075</v>
      </c>
      <c r="H13998" t="s">
        <v>12863</v>
      </c>
      <c r="I13998">
        <v>37.7562</v>
      </c>
      <c r="J13998">
        <v>-122.443</v>
      </c>
      <c r="K13998">
        <v>3603761</v>
      </c>
      <c r="L13998">
        <v>7286</v>
      </c>
    </row>
    <row r="13999" spans="1:12" x14ac:dyDescent="0.2">
      <c r="A13999" t="s">
        <v>12864</v>
      </c>
      <c r="B13999" t="s">
        <v>16</v>
      </c>
      <c r="C13999" t="str">
        <f t="shared" si="218"/>
        <v>East Sonora, CA</v>
      </c>
      <c r="D13999" t="s">
        <v>10524</v>
      </c>
      <c r="E13999">
        <v>6109</v>
      </c>
      <c r="F13999" t="s">
        <v>12122</v>
      </c>
      <c r="G13999">
        <v>6109</v>
      </c>
      <c r="H13999" t="s">
        <v>12122</v>
      </c>
      <c r="I13999">
        <v>37.977699999999999</v>
      </c>
      <c r="J13999">
        <v>-120.34099999999999</v>
      </c>
      <c r="K13999">
        <v>2319</v>
      </c>
      <c r="L13999">
        <v>361</v>
      </c>
    </row>
    <row r="14000" spans="1:12" x14ac:dyDescent="0.2">
      <c r="A14000" t="s">
        <v>12865</v>
      </c>
      <c r="B14000" t="s">
        <v>16</v>
      </c>
      <c r="C14000" t="str">
        <f t="shared" si="218"/>
        <v>Foothill Farms, CA</v>
      </c>
      <c r="D14000" t="s">
        <v>10524</v>
      </c>
      <c r="E14000">
        <v>6067</v>
      </c>
      <c r="F14000" t="s">
        <v>4409</v>
      </c>
      <c r="G14000">
        <v>6067</v>
      </c>
      <c r="H14000" t="s">
        <v>4409</v>
      </c>
      <c r="I14000">
        <v>38.686700000000002</v>
      </c>
      <c r="J14000">
        <v>-121.3475</v>
      </c>
      <c r="K14000">
        <v>33627</v>
      </c>
      <c r="L14000">
        <v>3092</v>
      </c>
    </row>
    <row r="14001" spans="1:12" x14ac:dyDescent="0.2">
      <c r="A14001" t="s">
        <v>3154</v>
      </c>
      <c r="B14001" t="s">
        <v>16</v>
      </c>
      <c r="C14001" t="str">
        <f t="shared" si="218"/>
        <v>Lake City, CA</v>
      </c>
      <c r="D14001" t="s">
        <v>10524</v>
      </c>
      <c r="E14001">
        <v>6049</v>
      </c>
      <c r="F14001" t="s">
        <v>12039</v>
      </c>
      <c r="G14001">
        <v>6049</v>
      </c>
      <c r="H14001" t="s">
        <v>12039</v>
      </c>
      <c r="I14001">
        <v>41.646000000000001</v>
      </c>
      <c r="J14001">
        <v>-120.2255</v>
      </c>
      <c r="K14001">
        <v>62</v>
      </c>
      <c r="L14001">
        <v>4</v>
      </c>
    </row>
    <row r="14002" spans="1:12" x14ac:dyDescent="0.2">
      <c r="A14002" t="s">
        <v>12866</v>
      </c>
      <c r="B14002" t="s">
        <v>16</v>
      </c>
      <c r="C14002" t="str">
        <f t="shared" si="218"/>
        <v>Terra Bella, CA</v>
      </c>
      <c r="D14002" t="s">
        <v>10524</v>
      </c>
      <c r="E14002">
        <v>6107</v>
      </c>
      <c r="F14002" t="s">
        <v>11993</v>
      </c>
      <c r="G14002">
        <v>6107</v>
      </c>
      <c r="H14002" t="s">
        <v>11993</v>
      </c>
      <c r="I14002">
        <v>35.956699999999998</v>
      </c>
      <c r="J14002">
        <v>-119.03279999999999</v>
      </c>
      <c r="K14002">
        <v>3110</v>
      </c>
      <c r="L14002">
        <v>441</v>
      </c>
    </row>
    <row r="14003" spans="1:12" x14ac:dyDescent="0.2">
      <c r="A14003" t="s">
        <v>12867</v>
      </c>
      <c r="B14003" t="s">
        <v>16</v>
      </c>
      <c r="C14003" t="str">
        <f t="shared" si="218"/>
        <v>Phoenix Lake, CA</v>
      </c>
      <c r="D14003" t="s">
        <v>10524</v>
      </c>
      <c r="E14003">
        <v>6109</v>
      </c>
      <c r="F14003" t="s">
        <v>12122</v>
      </c>
      <c r="G14003">
        <v>6109</v>
      </c>
      <c r="H14003" t="s">
        <v>12122</v>
      </c>
      <c r="I14003">
        <v>38.007399999999997</v>
      </c>
      <c r="J14003">
        <v>-120.309</v>
      </c>
      <c r="K14003">
        <v>4278</v>
      </c>
      <c r="L14003">
        <v>150</v>
      </c>
    </row>
    <row r="14004" spans="1:12" x14ac:dyDescent="0.2">
      <c r="A14004" t="s">
        <v>455</v>
      </c>
      <c r="B14004" t="s">
        <v>16</v>
      </c>
      <c r="C14004" t="str">
        <f t="shared" si="218"/>
        <v>Edgewood, CA</v>
      </c>
      <c r="D14004" t="s">
        <v>10524</v>
      </c>
      <c r="E14004">
        <v>6093</v>
      </c>
      <c r="F14004" t="s">
        <v>12044</v>
      </c>
      <c r="G14004">
        <v>6093</v>
      </c>
      <c r="H14004" t="s">
        <v>12044</v>
      </c>
      <c r="I14004">
        <v>41.4621</v>
      </c>
      <c r="J14004">
        <v>-122.4259</v>
      </c>
      <c r="K14004">
        <v>25</v>
      </c>
      <c r="L14004">
        <v>9</v>
      </c>
    </row>
    <row r="14005" spans="1:12" x14ac:dyDescent="0.2">
      <c r="A14005" t="s">
        <v>9760</v>
      </c>
      <c r="B14005" t="s">
        <v>16</v>
      </c>
      <c r="C14005" t="str">
        <f t="shared" si="218"/>
        <v>Pike, CA</v>
      </c>
      <c r="D14005" t="s">
        <v>10524</v>
      </c>
      <c r="E14005">
        <v>6091</v>
      </c>
      <c r="F14005" t="s">
        <v>4171</v>
      </c>
      <c r="G14005">
        <v>6091</v>
      </c>
      <c r="H14005" t="s">
        <v>4171</v>
      </c>
      <c r="I14005">
        <v>39.427799999999998</v>
      </c>
      <c r="J14005">
        <v>-120.9996</v>
      </c>
      <c r="K14005">
        <v>126</v>
      </c>
      <c r="L14005">
        <v>11</v>
      </c>
    </row>
    <row r="14006" spans="1:12" x14ac:dyDescent="0.2">
      <c r="A14006" t="s">
        <v>12868</v>
      </c>
      <c r="B14006" t="s">
        <v>16</v>
      </c>
      <c r="C14006" t="str">
        <f t="shared" si="218"/>
        <v>Muir Beach, CA</v>
      </c>
      <c r="D14006" t="s">
        <v>10524</v>
      </c>
      <c r="E14006">
        <v>6041</v>
      </c>
      <c r="F14006" t="s">
        <v>11995</v>
      </c>
      <c r="G14006">
        <v>6041</v>
      </c>
      <c r="H14006" t="s">
        <v>11995</v>
      </c>
      <c r="I14006">
        <v>37.865400000000001</v>
      </c>
      <c r="J14006">
        <v>-122.58580000000001</v>
      </c>
      <c r="K14006">
        <v>255</v>
      </c>
      <c r="L14006">
        <v>199</v>
      </c>
    </row>
    <row r="14007" spans="1:12" x14ac:dyDescent="0.2">
      <c r="A14007" t="s">
        <v>11557</v>
      </c>
      <c r="B14007" t="s">
        <v>16</v>
      </c>
      <c r="C14007" t="str">
        <f t="shared" si="218"/>
        <v>Woodlake, CA</v>
      </c>
      <c r="D14007" t="s">
        <v>10524</v>
      </c>
      <c r="E14007">
        <v>6107</v>
      </c>
      <c r="F14007" t="s">
        <v>11993</v>
      </c>
      <c r="G14007">
        <v>6107</v>
      </c>
      <c r="H14007" t="s">
        <v>11993</v>
      </c>
      <c r="I14007">
        <v>36.412399999999998</v>
      </c>
      <c r="J14007">
        <v>-119.09990000000001</v>
      </c>
      <c r="K14007">
        <v>7844</v>
      </c>
      <c r="L14007">
        <v>1213</v>
      </c>
    </row>
    <row r="14008" spans="1:12" x14ac:dyDescent="0.2">
      <c r="A14008" t="s">
        <v>12869</v>
      </c>
      <c r="B14008" t="s">
        <v>16</v>
      </c>
      <c r="C14008" t="str">
        <f t="shared" si="218"/>
        <v>Dana Point, CA</v>
      </c>
      <c r="D14008" t="s">
        <v>10524</v>
      </c>
      <c r="E14008">
        <v>6059</v>
      </c>
      <c r="F14008" t="s">
        <v>2527</v>
      </c>
      <c r="G14008">
        <v>6059</v>
      </c>
      <c r="H14008" t="s">
        <v>2527</v>
      </c>
      <c r="I14008">
        <v>33.473300000000002</v>
      </c>
      <c r="J14008">
        <v>-117.6969</v>
      </c>
      <c r="K14008">
        <v>33934</v>
      </c>
      <c r="L14008">
        <v>2020</v>
      </c>
    </row>
    <row r="14009" spans="1:12" x14ac:dyDescent="0.2">
      <c r="A14009" t="s">
        <v>12870</v>
      </c>
      <c r="B14009" t="s">
        <v>16</v>
      </c>
      <c r="C14009" t="str">
        <f t="shared" si="218"/>
        <v>Lockwood, CA</v>
      </c>
      <c r="D14009" t="s">
        <v>10524</v>
      </c>
      <c r="E14009">
        <v>6053</v>
      </c>
      <c r="F14009" t="s">
        <v>6586</v>
      </c>
      <c r="G14009">
        <v>6053</v>
      </c>
      <c r="H14009" t="s">
        <v>6586</v>
      </c>
      <c r="I14009">
        <v>35.941200000000002</v>
      </c>
      <c r="J14009">
        <v>-121.0802</v>
      </c>
      <c r="K14009">
        <v>591</v>
      </c>
      <c r="L14009">
        <v>20</v>
      </c>
    </row>
    <row r="14010" spans="1:12" x14ac:dyDescent="0.2">
      <c r="A14010" t="s">
        <v>12871</v>
      </c>
      <c r="B14010" t="s">
        <v>16</v>
      </c>
      <c r="C14010" t="str">
        <f t="shared" si="218"/>
        <v>Mount Shasta, CA</v>
      </c>
      <c r="D14010" t="s">
        <v>10524</v>
      </c>
      <c r="E14010">
        <v>6093</v>
      </c>
      <c r="F14010" t="s">
        <v>12044</v>
      </c>
      <c r="G14010">
        <v>6093</v>
      </c>
      <c r="H14010" t="s">
        <v>12044</v>
      </c>
      <c r="I14010">
        <v>41.320599999999999</v>
      </c>
      <c r="J14010">
        <v>-122.315</v>
      </c>
      <c r="K14010">
        <v>7536</v>
      </c>
      <c r="L14010">
        <v>338</v>
      </c>
    </row>
    <row r="14011" spans="1:12" x14ac:dyDescent="0.2">
      <c r="A14011" t="s">
        <v>12872</v>
      </c>
      <c r="B14011" t="s">
        <v>16</v>
      </c>
      <c r="C14011" t="str">
        <f t="shared" si="218"/>
        <v>Woodcrest, CA</v>
      </c>
      <c r="D14011" t="s">
        <v>10524</v>
      </c>
      <c r="E14011">
        <v>6065</v>
      </c>
      <c r="F14011" t="s">
        <v>971</v>
      </c>
      <c r="G14011">
        <v>6065</v>
      </c>
      <c r="H14011" t="s">
        <v>971</v>
      </c>
      <c r="I14011">
        <v>33.878900000000002</v>
      </c>
      <c r="J14011">
        <v>-117.3686</v>
      </c>
      <c r="K14011">
        <v>16527</v>
      </c>
      <c r="L14011">
        <v>560</v>
      </c>
    </row>
    <row r="14012" spans="1:12" x14ac:dyDescent="0.2">
      <c r="A14012" t="s">
        <v>1049</v>
      </c>
      <c r="B14012" t="s">
        <v>16</v>
      </c>
      <c r="C14012" t="str">
        <f t="shared" si="218"/>
        <v>Woodside, CA</v>
      </c>
      <c r="D14012" t="s">
        <v>10524</v>
      </c>
      <c r="E14012">
        <v>6081</v>
      </c>
      <c r="F14012" t="s">
        <v>4402</v>
      </c>
      <c r="G14012">
        <v>6081</v>
      </c>
      <c r="H14012" t="s">
        <v>4402</v>
      </c>
      <c r="I14012">
        <v>37.4221</v>
      </c>
      <c r="J14012">
        <v>-122.2591</v>
      </c>
      <c r="K14012">
        <v>5564</v>
      </c>
      <c r="L14012">
        <v>183</v>
      </c>
    </row>
    <row r="14013" spans="1:12" x14ac:dyDescent="0.2">
      <c r="A14013" t="s">
        <v>12873</v>
      </c>
      <c r="B14013" t="s">
        <v>16</v>
      </c>
      <c r="C14013" t="str">
        <f t="shared" si="218"/>
        <v>El Verano, CA</v>
      </c>
      <c r="D14013" t="s">
        <v>10524</v>
      </c>
      <c r="E14013">
        <v>6097</v>
      </c>
      <c r="F14013" t="s">
        <v>12002</v>
      </c>
      <c r="G14013">
        <v>6097</v>
      </c>
      <c r="H14013" t="s">
        <v>12002</v>
      </c>
      <c r="I14013">
        <v>38.297499999999999</v>
      </c>
      <c r="J14013">
        <v>-122.4915</v>
      </c>
      <c r="K14013">
        <v>3663</v>
      </c>
      <c r="L14013">
        <v>1235</v>
      </c>
    </row>
    <row r="14014" spans="1:12" x14ac:dyDescent="0.2">
      <c r="A14014" t="s">
        <v>12874</v>
      </c>
      <c r="B14014" t="s">
        <v>16</v>
      </c>
      <c r="C14014" t="str">
        <f t="shared" si="218"/>
        <v>Squirrel Mountain Valley, CA</v>
      </c>
      <c r="D14014" t="s">
        <v>10524</v>
      </c>
      <c r="E14014">
        <v>6029</v>
      </c>
      <c r="F14014" t="s">
        <v>12015</v>
      </c>
      <c r="G14014">
        <v>6029</v>
      </c>
      <c r="H14014" t="s">
        <v>12015</v>
      </c>
      <c r="I14014">
        <v>35.6175</v>
      </c>
      <c r="J14014">
        <v>-118.40470000000001</v>
      </c>
      <c r="K14014">
        <v>1339</v>
      </c>
      <c r="L14014">
        <v>287</v>
      </c>
    </row>
    <row r="14015" spans="1:12" x14ac:dyDescent="0.2">
      <c r="A14015" t="s">
        <v>12875</v>
      </c>
      <c r="B14015" t="s">
        <v>16</v>
      </c>
      <c r="C14015" t="str">
        <f t="shared" si="218"/>
        <v>Woodlands, CA</v>
      </c>
      <c r="D14015" t="s">
        <v>10524</v>
      </c>
      <c r="E14015">
        <v>6079</v>
      </c>
      <c r="F14015" t="s">
        <v>12041</v>
      </c>
      <c r="G14015">
        <v>6079</v>
      </c>
      <c r="H14015" t="s">
        <v>12041</v>
      </c>
      <c r="I14015">
        <v>35.0289</v>
      </c>
      <c r="J14015">
        <v>-120.55240000000001</v>
      </c>
      <c r="K14015">
        <v>1494</v>
      </c>
      <c r="L14015">
        <v>349</v>
      </c>
    </row>
    <row r="14016" spans="1:12" x14ac:dyDescent="0.2">
      <c r="A14016" t="s">
        <v>12876</v>
      </c>
      <c r="B14016" t="s">
        <v>16</v>
      </c>
      <c r="C14016" t="str">
        <f t="shared" si="218"/>
        <v>Tuolumne City, CA</v>
      </c>
      <c r="D14016" t="s">
        <v>10524</v>
      </c>
      <c r="E14016">
        <v>6109</v>
      </c>
      <c r="F14016" t="s">
        <v>12122</v>
      </c>
      <c r="G14016">
        <v>6109</v>
      </c>
      <c r="H14016" t="s">
        <v>12122</v>
      </c>
      <c r="I14016">
        <v>37.961500000000001</v>
      </c>
      <c r="J14016">
        <v>-120.2428</v>
      </c>
      <c r="K14016">
        <v>1372</v>
      </c>
      <c r="L14016">
        <v>227</v>
      </c>
    </row>
    <row r="14017" spans="1:12" x14ac:dyDescent="0.2">
      <c r="A14017" t="s">
        <v>2667</v>
      </c>
      <c r="B14017" t="s">
        <v>16</v>
      </c>
      <c r="C14017" t="str">
        <f t="shared" si="218"/>
        <v>Seville, CA</v>
      </c>
      <c r="D14017" t="s">
        <v>10524</v>
      </c>
      <c r="E14017">
        <v>6107</v>
      </c>
      <c r="F14017" t="s">
        <v>11993</v>
      </c>
      <c r="G14017">
        <v>6107</v>
      </c>
      <c r="H14017" t="s">
        <v>11993</v>
      </c>
      <c r="I14017">
        <v>36.485599999999998</v>
      </c>
      <c r="J14017">
        <v>-119.2247</v>
      </c>
      <c r="K14017">
        <v>565</v>
      </c>
      <c r="L14017">
        <v>342</v>
      </c>
    </row>
    <row r="14018" spans="1:12" x14ac:dyDescent="0.2">
      <c r="A14018" t="s">
        <v>12018</v>
      </c>
      <c r="B14018" t="s">
        <v>16</v>
      </c>
      <c r="C14018" t="str">
        <f t="shared" si="218"/>
        <v>Shasta, CA</v>
      </c>
      <c r="D14018" t="s">
        <v>10524</v>
      </c>
      <c r="E14018">
        <v>6089</v>
      </c>
      <c r="F14018" t="s">
        <v>12018</v>
      </c>
      <c r="G14018">
        <v>6089</v>
      </c>
      <c r="H14018" t="s">
        <v>12018</v>
      </c>
      <c r="I14018">
        <v>40.591099999999997</v>
      </c>
      <c r="J14018">
        <v>-122.47969999999999</v>
      </c>
      <c r="K14018">
        <v>1776</v>
      </c>
      <c r="L14018">
        <v>62</v>
      </c>
    </row>
    <row r="14019" spans="1:12" x14ac:dyDescent="0.2">
      <c r="A14019" t="s">
        <v>6083</v>
      </c>
      <c r="B14019" t="s">
        <v>16</v>
      </c>
      <c r="C14019" t="str">
        <f t="shared" si="218"/>
        <v>San Fernando, CA</v>
      </c>
      <c r="D14019" t="s">
        <v>10524</v>
      </c>
      <c r="E14019">
        <v>6037</v>
      </c>
      <c r="F14019" t="s">
        <v>6179</v>
      </c>
      <c r="G14019">
        <v>6037</v>
      </c>
      <c r="H14019" t="s">
        <v>6179</v>
      </c>
      <c r="I14019">
        <v>34.288600000000002</v>
      </c>
      <c r="J14019">
        <v>-118.4363</v>
      </c>
      <c r="K14019">
        <v>24714</v>
      </c>
      <c r="L14019">
        <v>4019</v>
      </c>
    </row>
    <row r="14020" spans="1:12" x14ac:dyDescent="0.2">
      <c r="A14020" t="s">
        <v>12877</v>
      </c>
      <c r="B14020" t="s">
        <v>16</v>
      </c>
      <c r="C14020" t="str">
        <f t="shared" ref="C14020:C14083" si="219">_xlfn.CONCAT(A14020,","," ",B14020)</f>
        <v>Lompoc, CA</v>
      </c>
      <c r="D14020" t="s">
        <v>10524</v>
      </c>
      <c r="E14020">
        <v>6083</v>
      </c>
      <c r="F14020" t="s">
        <v>12049</v>
      </c>
      <c r="G14020">
        <v>6083</v>
      </c>
      <c r="H14020" t="s">
        <v>12049</v>
      </c>
      <c r="I14020">
        <v>34.661799999999999</v>
      </c>
      <c r="J14020">
        <v>-120.4714</v>
      </c>
      <c r="K14020">
        <v>52856</v>
      </c>
      <c r="L14020">
        <v>1446</v>
      </c>
    </row>
    <row r="14021" spans="1:12" x14ac:dyDescent="0.2">
      <c r="A14021" t="s">
        <v>12878</v>
      </c>
      <c r="B14021" t="s">
        <v>16</v>
      </c>
      <c r="C14021" t="str">
        <f t="shared" si="219"/>
        <v>South Gate, CA</v>
      </c>
      <c r="D14021" t="s">
        <v>10524</v>
      </c>
      <c r="E14021">
        <v>6037</v>
      </c>
      <c r="F14021" t="s">
        <v>6179</v>
      </c>
      <c r="G14021">
        <v>6037</v>
      </c>
      <c r="H14021" t="s">
        <v>6179</v>
      </c>
      <c r="I14021">
        <v>33.944800000000001</v>
      </c>
      <c r="J14021">
        <v>-118.1926</v>
      </c>
      <c r="K14021">
        <v>95430</v>
      </c>
      <c r="L14021">
        <v>5091</v>
      </c>
    </row>
    <row r="14022" spans="1:12" x14ac:dyDescent="0.2">
      <c r="A14022" t="s">
        <v>12879</v>
      </c>
      <c r="B14022" t="s">
        <v>16</v>
      </c>
      <c r="C14022" t="str">
        <f t="shared" si="219"/>
        <v>Bolinas, CA</v>
      </c>
      <c r="D14022" t="s">
        <v>10524</v>
      </c>
      <c r="E14022">
        <v>6041</v>
      </c>
      <c r="F14022" t="s">
        <v>11995</v>
      </c>
      <c r="G14022">
        <v>6041</v>
      </c>
      <c r="H14022" t="s">
        <v>11995</v>
      </c>
      <c r="I14022">
        <v>37.917700000000004</v>
      </c>
      <c r="J14022">
        <v>-122.70950000000001</v>
      </c>
      <c r="K14022">
        <v>1219</v>
      </c>
      <c r="L14022">
        <v>80</v>
      </c>
    </row>
    <row r="14023" spans="1:12" x14ac:dyDescent="0.2">
      <c r="A14023" t="s">
        <v>12880</v>
      </c>
      <c r="B14023" t="s">
        <v>16</v>
      </c>
      <c r="C14023" t="str">
        <f t="shared" si="219"/>
        <v>Norris Canyon, CA</v>
      </c>
      <c r="D14023" t="s">
        <v>10524</v>
      </c>
      <c r="E14023">
        <v>6013</v>
      </c>
      <c r="F14023" t="s">
        <v>12100</v>
      </c>
      <c r="G14023">
        <v>6013</v>
      </c>
      <c r="H14023" t="s">
        <v>12100</v>
      </c>
      <c r="I14023">
        <v>37.745399999999997</v>
      </c>
      <c r="J14023">
        <v>-121.98779999999999</v>
      </c>
      <c r="K14023">
        <v>977</v>
      </c>
      <c r="L14023">
        <v>102</v>
      </c>
    </row>
    <row r="14024" spans="1:12" x14ac:dyDescent="0.2">
      <c r="A14024" t="s">
        <v>12881</v>
      </c>
      <c r="B14024" t="s">
        <v>16</v>
      </c>
      <c r="C14024" t="str">
        <f t="shared" si="219"/>
        <v>Hemet, CA</v>
      </c>
      <c r="D14024" t="s">
        <v>10524</v>
      </c>
      <c r="E14024">
        <v>6065</v>
      </c>
      <c r="F14024" t="s">
        <v>971</v>
      </c>
      <c r="G14024">
        <v>6065</v>
      </c>
      <c r="H14024" t="s">
        <v>971</v>
      </c>
      <c r="I14024">
        <v>33.734099999999998</v>
      </c>
      <c r="J14024">
        <v>-116.9969</v>
      </c>
      <c r="K14024">
        <v>176892</v>
      </c>
      <c r="L14024">
        <v>1123</v>
      </c>
    </row>
    <row r="14025" spans="1:12" x14ac:dyDescent="0.2">
      <c r="A14025" t="s">
        <v>10842</v>
      </c>
      <c r="B14025" t="s">
        <v>16</v>
      </c>
      <c r="C14025" t="str">
        <f t="shared" si="219"/>
        <v>Chalfant, CA</v>
      </c>
      <c r="D14025" t="s">
        <v>10524</v>
      </c>
      <c r="E14025">
        <v>6051</v>
      </c>
      <c r="F14025" t="s">
        <v>12359</v>
      </c>
      <c r="G14025">
        <v>6051</v>
      </c>
      <c r="H14025" t="s">
        <v>12359</v>
      </c>
      <c r="I14025">
        <v>37.5105</v>
      </c>
      <c r="J14025">
        <v>-118.375</v>
      </c>
      <c r="K14025">
        <v>981</v>
      </c>
      <c r="L14025">
        <v>13</v>
      </c>
    </row>
    <row r="14026" spans="1:12" x14ac:dyDescent="0.2">
      <c r="A14026" t="s">
        <v>12882</v>
      </c>
      <c r="B14026" t="s">
        <v>16</v>
      </c>
      <c r="C14026" t="str">
        <f t="shared" si="219"/>
        <v>Spaulding, CA</v>
      </c>
      <c r="D14026" t="s">
        <v>10524</v>
      </c>
      <c r="E14026">
        <v>6035</v>
      </c>
      <c r="F14026" t="s">
        <v>12188</v>
      </c>
      <c r="G14026">
        <v>6035</v>
      </c>
      <c r="H14026" t="s">
        <v>12188</v>
      </c>
      <c r="I14026">
        <v>40.6556</v>
      </c>
      <c r="J14026">
        <v>-120.7863</v>
      </c>
      <c r="K14026">
        <v>124</v>
      </c>
      <c r="L14026">
        <v>14</v>
      </c>
    </row>
    <row r="14027" spans="1:12" x14ac:dyDescent="0.2">
      <c r="A14027" t="s">
        <v>12883</v>
      </c>
      <c r="B14027" t="s">
        <v>16</v>
      </c>
      <c r="C14027" t="str">
        <f t="shared" si="219"/>
        <v>Hamilton Branch, CA</v>
      </c>
      <c r="D14027" t="s">
        <v>10524</v>
      </c>
      <c r="E14027">
        <v>6063</v>
      </c>
      <c r="F14027" t="s">
        <v>12026</v>
      </c>
      <c r="G14027">
        <v>6063</v>
      </c>
      <c r="H14027" t="s">
        <v>12026</v>
      </c>
      <c r="I14027">
        <v>40.277200000000001</v>
      </c>
      <c r="J14027">
        <v>-121.09610000000001</v>
      </c>
      <c r="K14027">
        <v>627</v>
      </c>
      <c r="L14027">
        <v>223</v>
      </c>
    </row>
    <row r="14028" spans="1:12" x14ac:dyDescent="0.2">
      <c r="A14028" t="s">
        <v>12884</v>
      </c>
      <c r="B14028" t="s">
        <v>16</v>
      </c>
      <c r="C14028" t="str">
        <f t="shared" si="219"/>
        <v>Arbuckle, CA</v>
      </c>
      <c r="D14028" t="s">
        <v>10524</v>
      </c>
      <c r="E14028">
        <v>6011</v>
      </c>
      <c r="F14028" t="s">
        <v>12064</v>
      </c>
      <c r="G14028">
        <v>6011</v>
      </c>
      <c r="H14028" t="s">
        <v>12064</v>
      </c>
      <c r="I14028">
        <v>39.014099999999999</v>
      </c>
      <c r="J14028">
        <v>-122.06100000000001</v>
      </c>
      <c r="K14028">
        <v>3548</v>
      </c>
      <c r="L14028">
        <v>778</v>
      </c>
    </row>
    <row r="14029" spans="1:12" x14ac:dyDescent="0.2">
      <c r="A14029" t="s">
        <v>12885</v>
      </c>
      <c r="B14029" t="s">
        <v>16</v>
      </c>
      <c r="C14029" t="str">
        <f t="shared" si="219"/>
        <v>Philo, CA</v>
      </c>
      <c r="D14029" t="s">
        <v>10524</v>
      </c>
      <c r="E14029">
        <v>6045</v>
      </c>
      <c r="F14029" t="s">
        <v>12000</v>
      </c>
      <c r="G14029">
        <v>6045</v>
      </c>
      <c r="H14029" t="s">
        <v>12000</v>
      </c>
      <c r="I14029">
        <v>39.0657</v>
      </c>
      <c r="J14029">
        <v>-123.4452</v>
      </c>
      <c r="K14029">
        <v>246</v>
      </c>
      <c r="L14029">
        <v>46</v>
      </c>
    </row>
    <row r="14030" spans="1:12" x14ac:dyDescent="0.2">
      <c r="A14030" t="s">
        <v>12886</v>
      </c>
      <c r="B14030" t="s">
        <v>16</v>
      </c>
      <c r="C14030" t="str">
        <f t="shared" si="219"/>
        <v>Lexington Hills, CA</v>
      </c>
      <c r="D14030" t="s">
        <v>10524</v>
      </c>
      <c r="E14030">
        <v>6085</v>
      </c>
      <c r="F14030" t="s">
        <v>4133</v>
      </c>
      <c r="G14030">
        <v>6085</v>
      </c>
      <c r="H14030" t="s">
        <v>4133</v>
      </c>
      <c r="I14030">
        <v>37.1616</v>
      </c>
      <c r="J14030">
        <v>-121.9879</v>
      </c>
      <c r="K14030">
        <v>2531</v>
      </c>
      <c r="L14030">
        <v>207</v>
      </c>
    </row>
    <row r="14031" spans="1:12" x14ac:dyDescent="0.2">
      <c r="A14031" t="s">
        <v>12887</v>
      </c>
      <c r="B14031" t="s">
        <v>16</v>
      </c>
      <c r="C14031" t="str">
        <f t="shared" si="219"/>
        <v>Gazelle, CA</v>
      </c>
      <c r="D14031" t="s">
        <v>10524</v>
      </c>
      <c r="E14031">
        <v>6093</v>
      </c>
      <c r="F14031" t="s">
        <v>12044</v>
      </c>
      <c r="G14031">
        <v>6093</v>
      </c>
      <c r="H14031" t="s">
        <v>12044</v>
      </c>
      <c r="I14031">
        <v>41.5137</v>
      </c>
      <c r="J14031">
        <v>-122.5215</v>
      </c>
      <c r="K14031">
        <v>42</v>
      </c>
      <c r="L14031">
        <v>27</v>
      </c>
    </row>
    <row r="14032" spans="1:12" x14ac:dyDescent="0.2">
      <c r="A14032" t="s">
        <v>12888</v>
      </c>
      <c r="B14032" t="s">
        <v>16</v>
      </c>
      <c r="C14032" t="str">
        <f t="shared" si="219"/>
        <v>Forbestown, CA</v>
      </c>
      <c r="D14032" t="s">
        <v>10524</v>
      </c>
      <c r="E14032">
        <v>6007</v>
      </c>
      <c r="F14032" t="s">
        <v>7012</v>
      </c>
      <c r="G14032">
        <v>6007</v>
      </c>
      <c r="H14032" t="s">
        <v>7012</v>
      </c>
      <c r="I14032">
        <v>39.53</v>
      </c>
      <c r="J14032">
        <v>-121.2689</v>
      </c>
      <c r="K14032">
        <v>370</v>
      </c>
      <c r="L14032">
        <v>22</v>
      </c>
    </row>
    <row r="14033" spans="1:12" x14ac:dyDescent="0.2">
      <c r="A14033" t="s">
        <v>12889</v>
      </c>
      <c r="B14033" t="s">
        <v>16</v>
      </c>
      <c r="C14033" t="str">
        <f t="shared" si="219"/>
        <v>Loma Mar, CA</v>
      </c>
      <c r="D14033" t="s">
        <v>10524</v>
      </c>
      <c r="E14033">
        <v>6081</v>
      </c>
      <c r="F14033" t="s">
        <v>4402</v>
      </c>
      <c r="G14033">
        <v>6081</v>
      </c>
      <c r="H14033" t="s">
        <v>4402</v>
      </c>
      <c r="I14033">
        <v>37.265799999999999</v>
      </c>
      <c r="J14033">
        <v>-122.30070000000001</v>
      </c>
      <c r="K14033">
        <v>201</v>
      </c>
      <c r="L14033">
        <v>44</v>
      </c>
    </row>
    <row r="14034" spans="1:12" x14ac:dyDescent="0.2">
      <c r="A14034" t="s">
        <v>12890</v>
      </c>
      <c r="B14034" t="s">
        <v>16</v>
      </c>
      <c r="C14034" t="str">
        <f t="shared" si="219"/>
        <v>Little Grass Valley, CA</v>
      </c>
      <c r="D14034" t="s">
        <v>10524</v>
      </c>
      <c r="E14034">
        <v>6063</v>
      </c>
      <c r="F14034" t="s">
        <v>12026</v>
      </c>
      <c r="G14034">
        <v>6063</v>
      </c>
      <c r="H14034" t="s">
        <v>12026</v>
      </c>
      <c r="I14034">
        <v>39.725200000000001</v>
      </c>
      <c r="J14034">
        <v>-120.95910000000001</v>
      </c>
      <c r="K14034">
        <v>0</v>
      </c>
      <c r="L14034">
        <v>0</v>
      </c>
    </row>
    <row r="14035" spans="1:12" x14ac:dyDescent="0.2">
      <c r="A14035" t="s">
        <v>3409</v>
      </c>
      <c r="B14035" t="s">
        <v>16</v>
      </c>
      <c r="C14035" t="str">
        <f t="shared" si="219"/>
        <v>Goshen, CA</v>
      </c>
      <c r="D14035" t="s">
        <v>10524</v>
      </c>
      <c r="E14035">
        <v>6107</v>
      </c>
      <c r="F14035" t="s">
        <v>11993</v>
      </c>
      <c r="G14035">
        <v>6107</v>
      </c>
      <c r="H14035" t="s">
        <v>11993</v>
      </c>
      <c r="I14035">
        <v>36.351799999999997</v>
      </c>
      <c r="J14035">
        <v>-119.42100000000001</v>
      </c>
      <c r="K14035">
        <v>3561</v>
      </c>
      <c r="L14035">
        <v>773</v>
      </c>
    </row>
    <row r="14036" spans="1:12" x14ac:dyDescent="0.2">
      <c r="A14036" t="s">
        <v>8234</v>
      </c>
      <c r="B14036" t="s">
        <v>16</v>
      </c>
      <c r="C14036" t="str">
        <f t="shared" si="219"/>
        <v>Antelope, CA</v>
      </c>
      <c r="D14036" t="s">
        <v>10524</v>
      </c>
      <c r="E14036">
        <v>6067</v>
      </c>
      <c r="F14036" t="s">
        <v>4409</v>
      </c>
      <c r="G14036">
        <v>6067</v>
      </c>
      <c r="H14036" t="s">
        <v>4409</v>
      </c>
      <c r="I14036">
        <v>38.715299999999999</v>
      </c>
      <c r="J14036">
        <v>-121.361</v>
      </c>
      <c r="K14036">
        <v>47728</v>
      </c>
      <c r="L14036">
        <v>2695</v>
      </c>
    </row>
    <row r="14037" spans="1:12" x14ac:dyDescent="0.2">
      <c r="A14037" t="s">
        <v>12891</v>
      </c>
      <c r="B14037" t="s">
        <v>16</v>
      </c>
      <c r="C14037" t="str">
        <f t="shared" si="219"/>
        <v>Humboldt Hill, CA</v>
      </c>
      <c r="D14037" t="s">
        <v>10524</v>
      </c>
      <c r="E14037">
        <v>6023</v>
      </c>
      <c r="F14037" t="s">
        <v>8341</v>
      </c>
      <c r="G14037">
        <v>6023</v>
      </c>
      <c r="H14037" t="s">
        <v>8341</v>
      </c>
      <c r="I14037">
        <v>40.721899999999998</v>
      </c>
      <c r="J14037">
        <v>-124.1987</v>
      </c>
      <c r="K14037">
        <v>4217</v>
      </c>
      <c r="L14037">
        <v>391</v>
      </c>
    </row>
    <row r="14038" spans="1:12" x14ac:dyDescent="0.2">
      <c r="A14038" t="s">
        <v>12892</v>
      </c>
      <c r="B14038" t="s">
        <v>16</v>
      </c>
      <c r="C14038" t="str">
        <f t="shared" si="219"/>
        <v>Guerneville, CA</v>
      </c>
      <c r="D14038" t="s">
        <v>10524</v>
      </c>
      <c r="E14038">
        <v>6097</v>
      </c>
      <c r="F14038" t="s">
        <v>12002</v>
      </c>
      <c r="G14038">
        <v>6097</v>
      </c>
      <c r="H14038" t="s">
        <v>12002</v>
      </c>
      <c r="I14038">
        <v>38.5137</v>
      </c>
      <c r="J14038">
        <v>-122.9894</v>
      </c>
      <c r="K14038">
        <v>4570</v>
      </c>
      <c r="L14038">
        <v>181</v>
      </c>
    </row>
    <row r="14039" spans="1:12" x14ac:dyDescent="0.2">
      <c r="A14039" t="s">
        <v>6190</v>
      </c>
      <c r="B14039" t="s">
        <v>16</v>
      </c>
      <c r="C14039" t="str">
        <f t="shared" si="219"/>
        <v>Fresno, CA</v>
      </c>
      <c r="D14039" t="s">
        <v>10524</v>
      </c>
      <c r="E14039">
        <v>6019</v>
      </c>
      <c r="F14039" t="s">
        <v>6190</v>
      </c>
      <c r="G14039">
        <v>6019</v>
      </c>
      <c r="H14039" t="s">
        <v>6190</v>
      </c>
      <c r="I14039">
        <v>36.783099999999997</v>
      </c>
      <c r="J14039">
        <v>-119.7941</v>
      </c>
      <c r="K14039">
        <v>698021</v>
      </c>
      <c r="L14039">
        <v>1781</v>
      </c>
    </row>
    <row r="14040" spans="1:12" x14ac:dyDescent="0.2">
      <c r="A14040" t="s">
        <v>12893</v>
      </c>
      <c r="B14040" t="s">
        <v>16</v>
      </c>
      <c r="C14040" t="str">
        <f t="shared" si="219"/>
        <v>East Foothills, CA</v>
      </c>
      <c r="D14040" t="s">
        <v>10524</v>
      </c>
      <c r="E14040">
        <v>6085</v>
      </c>
      <c r="F14040" t="s">
        <v>4133</v>
      </c>
      <c r="G14040">
        <v>6085</v>
      </c>
      <c r="H14040" t="s">
        <v>4133</v>
      </c>
      <c r="I14040">
        <v>37.3827</v>
      </c>
      <c r="J14040">
        <v>-121.8138</v>
      </c>
      <c r="K14040">
        <v>6405</v>
      </c>
      <c r="L14040">
        <v>1169</v>
      </c>
    </row>
    <row r="14041" spans="1:12" x14ac:dyDescent="0.2">
      <c r="A14041" t="s">
        <v>12894</v>
      </c>
      <c r="B14041" t="s">
        <v>16</v>
      </c>
      <c r="C14041" t="str">
        <f t="shared" si="219"/>
        <v>North El Monte, CA</v>
      </c>
      <c r="D14041" t="s">
        <v>10524</v>
      </c>
      <c r="E14041">
        <v>6037</v>
      </c>
      <c r="F14041" t="s">
        <v>6179</v>
      </c>
      <c r="G14041">
        <v>6037</v>
      </c>
      <c r="H14041" t="s">
        <v>6179</v>
      </c>
      <c r="I14041">
        <v>34.102899999999998</v>
      </c>
      <c r="J14041">
        <v>-118.0239</v>
      </c>
      <c r="K14041">
        <v>3832</v>
      </c>
      <c r="L14041">
        <v>3495</v>
      </c>
    </row>
    <row r="14042" spans="1:12" x14ac:dyDescent="0.2">
      <c r="A14042" t="s">
        <v>4020</v>
      </c>
      <c r="B14042" t="s">
        <v>16</v>
      </c>
      <c r="C14042" t="str">
        <f t="shared" si="219"/>
        <v>Union City, CA</v>
      </c>
      <c r="D14042" t="s">
        <v>10524</v>
      </c>
      <c r="E14042">
        <v>6001</v>
      </c>
      <c r="F14042" t="s">
        <v>12134</v>
      </c>
      <c r="G14042">
        <v>6001</v>
      </c>
      <c r="H14042" t="s">
        <v>12134</v>
      </c>
      <c r="I14042">
        <v>37.603000000000002</v>
      </c>
      <c r="J14042">
        <v>-122.0187</v>
      </c>
      <c r="K14042">
        <v>75343</v>
      </c>
      <c r="L14042">
        <v>1499</v>
      </c>
    </row>
    <row r="14043" spans="1:12" x14ac:dyDescent="0.2">
      <c r="A14043" t="s">
        <v>12895</v>
      </c>
      <c r="B14043" t="s">
        <v>16</v>
      </c>
      <c r="C14043" t="str">
        <f t="shared" si="219"/>
        <v>Walnut, CA</v>
      </c>
      <c r="D14043" t="s">
        <v>10524</v>
      </c>
      <c r="E14043">
        <v>6037</v>
      </c>
      <c r="F14043" t="s">
        <v>6179</v>
      </c>
      <c r="G14043">
        <v>6037</v>
      </c>
      <c r="H14043" t="s">
        <v>6179</v>
      </c>
      <c r="I14043">
        <v>34.0334</v>
      </c>
      <c r="J14043">
        <v>-117.8593</v>
      </c>
      <c r="K14043">
        <v>30199</v>
      </c>
      <c r="L14043">
        <v>1296</v>
      </c>
    </row>
    <row r="14044" spans="1:12" x14ac:dyDescent="0.2">
      <c r="A14044" t="s">
        <v>12896</v>
      </c>
      <c r="B14044" t="s">
        <v>16</v>
      </c>
      <c r="C14044" t="str">
        <f t="shared" si="219"/>
        <v>El Granada, CA</v>
      </c>
      <c r="D14044" t="s">
        <v>10524</v>
      </c>
      <c r="E14044">
        <v>6081</v>
      </c>
      <c r="F14044" t="s">
        <v>4402</v>
      </c>
      <c r="G14044">
        <v>6081</v>
      </c>
      <c r="H14044" t="s">
        <v>4402</v>
      </c>
      <c r="I14044">
        <v>37.513399999999997</v>
      </c>
      <c r="J14044">
        <v>-122.46599999999999</v>
      </c>
      <c r="K14044">
        <v>6286</v>
      </c>
      <c r="L14044">
        <v>502</v>
      </c>
    </row>
    <row r="14045" spans="1:12" x14ac:dyDescent="0.2">
      <c r="A14045" t="s">
        <v>2527</v>
      </c>
      <c r="B14045" t="s">
        <v>16</v>
      </c>
      <c r="C14045" t="str">
        <f t="shared" si="219"/>
        <v>Orange, CA</v>
      </c>
      <c r="D14045" t="s">
        <v>10524</v>
      </c>
      <c r="E14045">
        <v>6059</v>
      </c>
      <c r="F14045" t="s">
        <v>2527</v>
      </c>
      <c r="G14045">
        <v>6059</v>
      </c>
      <c r="H14045" t="s">
        <v>2527</v>
      </c>
      <c r="I14045">
        <v>33.803800000000003</v>
      </c>
      <c r="J14045">
        <v>-117.8218</v>
      </c>
      <c r="K14045">
        <v>140560</v>
      </c>
      <c r="L14045">
        <v>2114</v>
      </c>
    </row>
    <row r="14046" spans="1:12" x14ac:dyDescent="0.2">
      <c r="A14046" t="s">
        <v>903</v>
      </c>
      <c r="B14046" t="s">
        <v>16</v>
      </c>
      <c r="C14046" t="str">
        <f t="shared" si="219"/>
        <v>Deer Park, CA</v>
      </c>
      <c r="D14046" t="s">
        <v>10524</v>
      </c>
      <c r="E14046">
        <v>6055</v>
      </c>
      <c r="F14046" t="s">
        <v>12157</v>
      </c>
      <c r="G14046">
        <v>6055</v>
      </c>
      <c r="H14046" t="s">
        <v>12157</v>
      </c>
      <c r="I14046">
        <v>38.536099999999998</v>
      </c>
      <c r="J14046">
        <v>-122.4679</v>
      </c>
      <c r="K14046">
        <v>1149</v>
      </c>
      <c r="L14046">
        <v>78</v>
      </c>
    </row>
    <row r="14047" spans="1:12" x14ac:dyDescent="0.2">
      <c r="A14047" t="s">
        <v>2087</v>
      </c>
      <c r="B14047" t="s">
        <v>16</v>
      </c>
      <c r="C14047" t="str">
        <f t="shared" si="219"/>
        <v>Bradley, CA</v>
      </c>
      <c r="D14047" t="s">
        <v>10524</v>
      </c>
      <c r="E14047">
        <v>6053</v>
      </c>
      <c r="F14047" t="s">
        <v>6586</v>
      </c>
      <c r="G14047">
        <v>6053</v>
      </c>
      <c r="H14047" t="s">
        <v>6586</v>
      </c>
      <c r="I14047">
        <v>35.8628</v>
      </c>
      <c r="J14047">
        <v>-120.80419999999999</v>
      </c>
      <c r="K14047">
        <v>149</v>
      </c>
      <c r="L14047">
        <v>669</v>
      </c>
    </row>
    <row r="14048" spans="1:12" x14ac:dyDescent="0.2">
      <c r="A14048" t="s">
        <v>12897</v>
      </c>
      <c r="B14048" t="s">
        <v>16</v>
      </c>
      <c r="C14048" t="str">
        <f t="shared" si="219"/>
        <v>Buena Park, CA</v>
      </c>
      <c r="D14048" t="s">
        <v>10524</v>
      </c>
      <c r="E14048">
        <v>6059</v>
      </c>
      <c r="F14048" t="s">
        <v>2527</v>
      </c>
      <c r="G14048">
        <v>6059</v>
      </c>
      <c r="H14048" t="s">
        <v>2527</v>
      </c>
      <c r="I14048">
        <v>33.857199999999999</v>
      </c>
      <c r="J14048">
        <v>-118.0046</v>
      </c>
      <c r="K14048">
        <v>83015</v>
      </c>
      <c r="L14048">
        <v>3047</v>
      </c>
    </row>
    <row r="14049" spans="1:12" x14ac:dyDescent="0.2">
      <c r="A14049" t="s">
        <v>12898</v>
      </c>
      <c r="B14049" t="s">
        <v>16</v>
      </c>
      <c r="C14049" t="str">
        <f t="shared" si="219"/>
        <v>Fort Bidwell, CA</v>
      </c>
      <c r="D14049" t="s">
        <v>10524</v>
      </c>
      <c r="E14049">
        <v>6049</v>
      </c>
      <c r="F14049" t="s">
        <v>12039</v>
      </c>
      <c r="G14049">
        <v>6049</v>
      </c>
      <c r="H14049" t="s">
        <v>12039</v>
      </c>
      <c r="I14049">
        <v>41.862900000000003</v>
      </c>
      <c r="J14049">
        <v>-120.1589</v>
      </c>
      <c r="K14049">
        <v>223</v>
      </c>
      <c r="L14049">
        <v>26</v>
      </c>
    </row>
    <row r="14050" spans="1:12" x14ac:dyDescent="0.2">
      <c r="A14050" t="s">
        <v>2567</v>
      </c>
      <c r="B14050" t="s">
        <v>16</v>
      </c>
      <c r="C14050" t="str">
        <f t="shared" si="219"/>
        <v>Citrus, CA</v>
      </c>
      <c r="D14050" t="s">
        <v>10524</v>
      </c>
      <c r="E14050">
        <v>6037</v>
      </c>
      <c r="F14050" t="s">
        <v>6179</v>
      </c>
      <c r="G14050">
        <v>6037</v>
      </c>
      <c r="H14050" t="s">
        <v>6179</v>
      </c>
      <c r="I14050">
        <v>34.116100000000003</v>
      </c>
      <c r="J14050">
        <v>-117.889</v>
      </c>
      <c r="K14050">
        <v>11489</v>
      </c>
      <c r="L14050">
        <v>5001</v>
      </c>
    </row>
    <row r="14051" spans="1:12" x14ac:dyDescent="0.2">
      <c r="A14051" t="s">
        <v>12899</v>
      </c>
      <c r="B14051" t="s">
        <v>16</v>
      </c>
      <c r="C14051" t="str">
        <f t="shared" si="219"/>
        <v>Camino, CA</v>
      </c>
      <c r="D14051" t="s">
        <v>10524</v>
      </c>
      <c r="E14051">
        <v>6017</v>
      </c>
      <c r="F14051" t="s">
        <v>11991</v>
      </c>
      <c r="G14051">
        <v>6017</v>
      </c>
      <c r="H14051" t="s">
        <v>11991</v>
      </c>
      <c r="I14051">
        <v>38.741199999999999</v>
      </c>
      <c r="J14051">
        <v>-120.6814</v>
      </c>
      <c r="K14051">
        <v>1652</v>
      </c>
      <c r="L14051">
        <v>283</v>
      </c>
    </row>
    <row r="14052" spans="1:12" x14ac:dyDescent="0.2">
      <c r="A14052" t="s">
        <v>12900</v>
      </c>
      <c r="B14052" t="s">
        <v>16</v>
      </c>
      <c r="C14052" t="str">
        <f t="shared" si="219"/>
        <v>Newman, CA</v>
      </c>
      <c r="D14052" t="s">
        <v>10524</v>
      </c>
      <c r="E14052">
        <v>6099</v>
      </c>
      <c r="F14052" t="s">
        <v>12081</v>
      </c>
      <c r="G14052">
        <v>6099</v>
      </c>
      <c r="H14052" t="s">
        <v>12081</v>
      </c>
      <c r="I14052">
        <v>37.3157</v>
      </c>
      <c r="J14052">
        <v>-121.0211</v>
      </c>
      <c r="K14052">
        <v>11360</v>
      </c>
      <c r="L14052">
        <v>2127</v>
      </c>
    </row>
    <row r="14053" spans="1:12" x14ac:dyDescent="0.2">
      <c r="A14053" t="s">
        <v>6100</v>
      </c>
      <c r="B14053" t="s">
        <v>16</v>
      </c>
      <c r="C14053" t="str">
        <f t="shared" si="219"/>
        <v>Loma Linda, CA</v>
      </c>
      <c r="D14053" t="s">
        <v>10524</v>
      </c>
      <c r="E14053">
        <v>6071</v>
      </c>
      <c r="F14053" t="s">
        <v>12062</v>
      </c>
      <c r="G14053">
        <v>6071</v>
      </c>
      <c r="H14053" t="s">
        <v>12062</v>
      </c>
      <c r="I14053">
        <v>34.045099999999998</v>
      </c>
      <c r="J14053">
        <v>-117.24979999999999</v>
      </c>
      <c r="K14053">
        <v>24196</v>
      </c>
      <c r="L14053">
        <v>1220</v>
      </c>
    </row>
    <row r="14054" spans="1:12" x14ac:dyDescent="0.2">
      <c r="A14054" t="s">
        <v>12901</v>
      </c>
      <c r="B14054" t="s">
        <v>16</v>
      </c>
      <c r="C14054" t="str">
        <f t="shared" si="219"/>
        <v>River Pines, CA</v>
      </c>
      <c r="D14054" t="s">
        <v>10524</v>
      </c>
      <c r="E14054">
        <v>6005</v>
      </c>
      <c r="F14054" t="s">
        <v>12005</v>
      </c>
      <c r="G14054">
        <v>6005</v>
      </c>
      <c r="H14054" t="s">
        <v>12005</v>
      </c>
      <c r="I14054">
        <v>38.545400000000001</v>
      </c>
      <c r="J14054">
        <v>-120.7475</v>
      </c>
      <c r="K14054">
        <v>452</v>
      </c>
      <c r="L14054">
        <v>477</v>
      </c>
    </row>
    <row r="14055" spans="1:12" x14ac:dyDescent="0.2">
      <c r="A14055" t="s">
        <v>12902</v>
      </c>
      <c r="B14055" t="s">
        <v>16</v>
      </c>
      <c r="C14055" t="str">
        <f t="shared" si="219"/>
        <v>Garden Farms, CA</v>
      </c>
      <c r="D14055" t="s">
        <v>10524</v>
      </c>
      <c r="E14055">
        <v>6079</v>
      </c>
      <c r="F14055" t="s">
        <v>12041</v>
      </c>
      <c r="G14055">
        <v>6079</v>
      </c>
      <c r="H14055" t="s">
        <v>12041</v>
      </c>
      <c r="I14055">
        <v>35.415799999999997</v>
      </c>
      <c r="J14055">
        <v>-120.614</v>
      </c>
      <c r="K14055">
        <v>279</v>
      </c>
      <c r="L14055">
        <v>98</v>
      </c>
    </row>
    <row r="14056" spans="1:12" x14ac:dyDescent="0.2">
      <c r="A14056" t="s">
        <v>12903</v>
      </c>
      <c r="B14056" t="s">
        <v>16</v>
      </c>
      <c r="C14056" t="str">
        <f t="shared" si="219"/>
        <v>Moskowite Corner, CA</v>
      </c>
      <c r="D14056" t="s">
        <v>10524</v>
      </c>
      <c r="E14056">
        <v>6065</v>
      </c>
      <c r="F14056" t="s">
        <v>971</v>
      </c>
      <c r="G14056">
        <v>6065</v>
      </c>
      <c r="H14056" t="s">
        <v>971</v>
      </c>
      <c r="I14056">
        <v>38.446399999999997</v>
      </c>
      <c r="J14056">
        <v>-122.19450000000001</v>
      </c>
      <c r="K14056">
        <v>155</v>
      </c>
      <c r="L14056">
        <v>21</v>
      </c>
    </row>
    <row r="14057" spans="1:12" x14ac:dyDescent="0.2">
      <c r="A14057" t="s">
        <v>4023</v>
      </c>
      <c r="B14057" t="s">
        <v>16</v>
      </c>
      <c r="C14057" t="str">
        <f t="shared" si="219"/>
        <v>Pomona, CA</v>
      </c>
      <c r="D14057" t="s">
        <v>10524</v>
      </c>
      <c r="E14057">
        <v>6037</v>
      </c>
      <c r="F14057" t="s">
        <v>6179</v>
      </c>
      <c r="G14057">
        <v>6037</v>
      </c>
      <c r="H14057" t="s">
        <v>6179</v>
      </c>
      <c r="I14057">
        <v>34.058500000000002</v>
      </c>
      <c r="J14057">
        <v>-117.76260000000001</v>
      </c>
      <c r="K14057">
        <v>152939</v>
      </c>
      <c r="L14057">
        <v>2571</v>
      </c>
    </row>
    <row r="14058" spans="1:12" x14ac:dyDescent="0.2">
      <c r="A14058" t="s">
        <v>1914</v>
      </c>
      <c r="B14058" t="s">
        <v>16</v>
      </c>
      <c r="C14058" t="str">
        <f t="shared" si="219"/>
        <v>Stratford, CA</v>
      </c>
      <c r="D14058" t="s">
        <v>10524</v>
      </c>
      <c r="E14058">
        <v>6031</v>
      </c>
      <c r="F14058" t="s">
        <v>9425</v>
      </c>
      <c r="G14058">
        <v>6031</v>
      </c>
      <c r="H14058" t="s">
        <v>9425</v>
      </c>
      <c r="I14058">
        <v>36.188400000000001</v>
      </c>
      <c r="J14058">
        <v>-119.8224</v>
      </c>
      <c r="K14058">
        <v>966</v>
      </c>
      <c r="L14058">
        <v>546</v>
      </c>
    </row>
    <row r="14059" spans="1:12" x14ac:dyDescent="0.2">
      <c r="A14059" t="s">
        <v>12904</v>
      </c>
      <c r="B14059" t="s">
        <v>16</v>
      </c>
      <c r="C14059" t="str">
        <f t="shared" si="219"/>
        <v>Lake Elsinore, CA</v>
      </c>
      <c r="D14059" t="s">
        <v>10524</v>
      </c>
      <c r="E14059">
        <v>6065</v>
      </c>
      <c r="F14059" t="s">
        <v>971</v>
      </c>
      <c r="G14059">
        <v>6065</v>
      </c>
      <c r="H14059" t="s">
        <v>971</v>
      </c>
      <c r="I14059">
        <v>33.684600000000003</v>
      </c>
      <c r="J14059">
        <v>-117.3344</v>
      </c>
      <c r="K14059">
        <v>66411</v>
      </c>
      <c r="L14059">
        <v>670</v>
      </c>
    </row>
    <row r="14060" spans="1:12" x14ac:dyDescent="0.2">
      <c r="A14060" t="s">
        <v>12905</v>
      </c>
      <c r="B14060" t="s">
        <v>16</v>
      </c>
      <c r="C14060" t="str">
        <f t="shared" si="219"/>
        <v>Covina, CA</v>
      </c>
      <c r="D14060" t="s">
        <v>10524</v>
      </c>
      <c r="E14060">
        <v>6037</v>
      </c>
      <c r="F14060" t="s">
        <v>6179</v>
      </c>
      <c r="G14060">
        <v>6037</v>
      </c>
      <c r="H14060" t="s">
        <v>6179</v>
      </c>
      <c r="I14060">
        <v>34.090299999999999</v>
      </c>
      <c r="J14060">
        <v>-117.8817</v>
      </c>
      <c r="K14060">
        <v>48462</v>
      </c>
      <c r="L14060">
        <v>2662</v>
      </c>
    </row>
    <row r="14061" spans="1:12" x14ac:dyDescent="0.2">
      <c r="A14061" t="s">
        <v>12906</v>
      </c>
      <c r="B14061" t="s">
        <v>16</v>
      </c>
      <c r="C14061" t="str">
        <f t="shared" si="219"/>
        <v>Larkfield-Wikiup, CA</v>
      </c>
      <c r="D14061" t="s">
        <v>10524</v>
      </c>
      <c r="E14061">
        <v>6097</v>
      </c>
      <c r="F14061" t="s">
        <v>12002</v>
      </c>
      <c r="G14061">
        <v>6097</v>
      </c>
      <c r="H14061" t="s">
        <v>12002</v>
      </c>
      <c r="I14061">
        <v>38.512999999999998</v>
      </c>
      <c r="J14061">
        <v>-122.75360000000001</v>
      </c>
      <c r="K14061">
        <v>9184</v>
      </c>
      <c r="L14061">
        <v>668</v>
      </c>
    </row>
    <row r="14062" spans="1:12" x14ac:dyDescent="0.2">
      <c r="A14062" t="s">
        <v>12907</v>
      </c>
      <c r="B14062" t="s">
        <v>16</v>
      </c>
      <c r="C14062" t="str">
        <f t="shared" si="219"/>
        <v>Cayucos, CA</v>
      </c>
      <c r="D14062" t="s">
        <v>10524</v>
      </c>
      <c r="E14062">
        <v>6079</v>
      </c>
      <c r="F14062" t="s">
        <v>12041</v>
      </c>
      <c r="G14062">
        <v>6079</v>
      </c>
      <c r="H14062" t="s">
        <v>12041</v>
      </c>
      <c r="I14062">
        <v>35.4375</v>
      </c>
      <c r="J14062">
        <v>-120.8847</v>
      </c>
      <c r="K14062">
        <v>2847</v>
      </c>
      <c r="L14062">
        <v>354</v>
      </c>
    </row>
    <row r="14063" spans="1:12" x14ac:dyDescent="0.2">
      <c r="A14063" t="s">
        <v>1700</v>
      </c>
      <c r="B14063" t="s">
        <v>16</v>
      </c>
      <c r="C14063" t="str">
        <f t="shared" si="219"/>
        <v>Albany, CA</v>
      </c>
      <c r="D14063" t="s">
        <v>10524</v>
      </c>
      <c r="E14063">
        <v>6001</v>
      </c>
      <c r="F14063" t="s">
        <v>12134</v>
      </c>
      <c r="G14063">
        <v>6001</v>
      </c>
      <c r="H14063" t="s">
        <v>12134</v>
      </c>
      <c r="I14063">
        <v>37.889800000000001</v>
      </c>
      <c r="J14063">
        <v>-122.3018</v>
      </c>
      <c r="K14063">
        <v>20143</v>
      </c>
      <c r="L14063">
        <v>4347</v>
      </c>
    </row>
    <row r="14064" spans="1:12" x14ac:dyDescent="0.2">
      <c r="A14064" t="s">
        <v>12908</v>
      </c>
      <c r="B14064" t="s">
        <v>16</v>
      </c>
      <c r="C14064" t="str">
        <f t="shared" si="219"/>
        <v>Fallbrook, CA</v>
      </c>
      <c r="D14064" t="s">
        <v>10524</v>
      </c>
      <c r="E14064">
        <v>6073</v>
      </c>
      <c r="F14064" t="s">
        <v>4820</v>
      </c>
      <c r="G14064">
        <v>6073</v>
      </c>
      <c r="H14064" t="s">
        <v>4820</v>
      </c>
      <c r="I14064">
        <v>33.369300000000003</v>
      </c>
      <c r="J14064">
        <v>-117.22580000000001</v>
      </c>
      <c r="K14064">
        <v>31121</v>
      </c>
      <c r="L14064">
        <v>686</v>
      </c>
    </row>
    <row r="14065" spans="1:12" x14ac:dyDescent="0.2">
      <c r="A14065" t="s">
        <v>12909</v>
      </c>
      <c r="B14065" t="s">
        <v>16</v>
      </c>
      <c r="C14065" t="str">
        <f t="shared" si="219"/>
        <v>Borrego Springs, CA</v>
      </c>
      <c r="D14065" t="s">
        <v>10524</v>
      </c>
      <c r="E14065">
        <v>6073</v>
      </c>
      <c r="F14065" t="s">
        <v>4820</v>
      </c>
      <c r="G14065">
        <v>6073</v>
      </c>
      <c r="H14065" t="s">
        <v>4820</v>
      </c>
      <c r="I14065">
        <v>33.241</v>
      </c>
      <c r="J14065">
        <v>-116.35720000000001</v>
      </c>
      <c r="K14065">
        <v>2077</v>
      </c>
      <c r="L14065">
        <v>18</v>
      </c>
    </row>
    <row r="14066" spans="1:12" x14ac:dyDescent="0.2">
      <c r="A14066" t="s">
        <v>12910</v>
      </c>
      <c r="B14066" t="s">
        <v>16</v>
      </c>
      <c r="C14066" t="str">
        <f t="shared" si="219"/>
        <v>Paramount, CA</v>
      </c>
      <c r="D14066" t="s">
        <v>10524</v>
      </c>
      <c r="E14066">
        <v>6037</v>
      </c>
      <c r="F14066" t="s">
        <v>6179</v>
      </c>
      <c r="G14066">
        <v>6037</v>
      </c>
      <c r="H14066" t="s">
        <v>6179</v>
      </c>
      <c r="I14066">
        <v>33.8977</v>
      </c>
      <c r="J14066">
        <v>-118.1652</v>
      </c>
      <c r="K14066">
        <v>54909</v>
      </c>
      <c r="L14066">
        <v>4482</v>
      </c>
    </row>
    <row r="14067" spans="1:12" x14ac:dyDescent="0.2">
      <c r="A14067" t="s">
        <v>12911</v>
      </c>
      <c r="B14067" t="s">
        <v>16</v>
      </c>
      <c r="C14067" t="str">
        <f t="shared" si="219"/>
        <v>Winterhaven, CA</v>
      </c>
      <c r="D14067" t="s">
        <v>10524</v>
      </c>
      <c r="E14067">
        <v>6025</v>
      </c>
      <c r="F14067" t="s">
        <v>6131</v>
      </c>
      <c r="G14067">
        <v>6025</v>
      </c>
      <c r="H14067" t="s">
        <v>6131</v>
      </c>
      <c r="I14067">
        <v>32.737200000000001</v>
      </c>
      <c r="J14067">
        <v>-114.6378</v>
      </c>
      <c r="K14067">
        <v>183</v>
      </c>
      <c r="L14067">
        <v>290</v>
      </c>
    </row>
    <row r="14068" spans="1:12" x14ac:dyDescent="0.2">
      <c r="A14068" t="s">
        <v>12912</v>
      </c>
      <c r="B14068" t="s">
        <v>16</v>
      </c>
      <c r="C14068" t="str">
        <f t="shared" si="219"/>
        <v>Dos Palos, CA</v>
      </c>
      <c r="D14068" t="s">
        <v>10524</v>
      </c>
      <c r="E14068">
        <v>6047</v>
      </c>
      <c r="F14068" t="s">
        <v>12003</v>
      </c>
      <c r="G14068" t="s">
        <v>12913</v>
      </c>
      <c r="H14068" t="s">
        <v>12914</v>
      </c>
      <c r="I14068">
        <v>36.985399999999998</v>
      </c>
      <c r="J14068">
        <v>-120.6337</v>
      </c>
      <c r="K14068">
        <v>7383</v>
      </c>
      <c r="L14068">
        <v>1558</v>
      </c>
    </row>
    <row r="14069" spans="1:12" x14ac:dyDescent="0.2">
      <c r="A14069" t="s">
        <v>12915</v>
      </c>
      <c r="B14069" t="s">
        <v>16</v>
      </c>
      <c r="C14069" t="str">
        <f t="shared" si="219"/>
        <v>Lake San Marcos, CA</v>
      </c>
      <c r="D14069" t="s">
        <v>10524</v>
      </c>
      <c r="E14069">
        <v>6073</v>
      </c>
      <c r="F14069" t="s">
        <v>4820</v>
      </c>
      <c r="G14069">
        <v>6073</v>
      </c>
      <c r="H14069" t="s">
        <v>4820</v>
      </c>
      <c r="I14069">
        <v>33.119700000000002</v>
      </c>
      <c r="J14069">
        <v>-117.2089</v>
      </c>
      <c r="K14069">
        <v>4924</v>
      </c>
      <c r="L14069">
        <v>1113</v>
      </c>
    </row>
    <row r="14070" spans="1:12" x14ac:dyDescent="0.2">
      <c r="A14070" t="s">
        <v>12916</v>
      </c>
      <c r="B14070" t="s">
        <v>16</v>
      </c>
      <c r="C14070" t="str">
        <f t="shared" si="219"/>
        <v>Manteca, CA</v>
      </c>
      <c r="D14070" t="s">
        <v>10524</v>
      </c>
      <c r="E14070">
        <v>6077</v>
      </c>
      <c r="F14070" t="s">
        <v>12027</v>
      </c>
      <c r="G14070">
        <v>6077</v>
      </c>
      <c r="H14070" t="s">
        <v>12027</v>
      </c>
      <c r="I14070">
        <v>37.793399999999998</v>
      </c>
      <c r="J14070">
        <v>-121.2266</v>
      </c>
      <c r="K14070">
        <v>98736</v>
      </c>
      <c r="L14070">
        <v>1467</v>
      </c>
    </row>
    <row r="14071" spans="1:12" x14ac:dyDescent="0.2">
      <c r="A14071" t="s">
        <v>12917</v>
      </c>
      <c r="B14071" t="s">
        <v>16</v>
      </c>
      <c r="C14071" t="str">
        <f t="shared" si="219"/>
        <v>Kerman, CA</v>
      </c>
      <c r="D14071" t="s">
        <v>10524</v>
      </c>
      <c r="E14071">
        <v>6019</v>
      </c>
      <c r="F14071" t="s">
        <v>6190</v>
      </c>
      <c r="G14071">
        <v>6019</v>
      </c>
      <c r="H14071" t="s">
        <v>6190</v>
      </c>
      <c r="I14071">
        <v>36.724899999999998</v>
      </c>
      <c r="J14071">
        <v>-120.0625</v>
      </c>
      <c r="K14071">
        <v>14869</v>
      </c>
      <c r="L14071">
        <v>1764</v>
      </c>
    </row>
    <row r="14072" spans="1:12" x14ac:dyDescent="0.2">
      <c r="A14072" t="s">
        <v>12918</v>
      </c>
      <c r="B14072" t="s">
        <v>16</v>
      </c>
      <c r="C14072" t="str">
        <f t="shared" si="219"/>
        <v>Nipomo, CA</v>
      </c>
      <c r="D14072" t="s">
        <v>10524</v>
      </c>
      <c r="E14072">
        <v>6079</v>
      </c>
      <c r="F14072" t="s">
        <v>12041</v>
      </c>
      <c r="G14072">
        <v>6079</v>
      </c>
      <c r="H14072" t="s">
        <v>12041</v>
      </c>
      <c r="I14072">
        <v>35.032299999999999</v>
      </c>
      <c r="J14072">
        <v>-120.499</v>
      </c>
      <c r="K14072">
        <v>16706</v>
      </c>
      <c r="L14072">
        <v>434</v>
      </c>
    </row>
    <row r="14073" spans="1:12" x14ac:dyDescent="0.2">
      <c r="A14073" t="s">
        <v>12919</v>
      </c>
      <c r="B14073" t="s">
        <v>16</v>
      </c>
      <c r="C14073" t="str">
        <f t="shared" si="219"/>
        <v>San Dimas, CA</v>
      </c>
      <c r="D14073" t="s">
        <v>10524</v>
      </c>
      <c r="E14073">
        <v>6037</v>
      </c>
      <c r="F14073" t="s">
        <v>6179</v>
      </c>
      <c r="G14073">
        <v>6037</v>
      </c>
      <c r="H14073" t="s">
        <v>6179</v>
      </c>
      <c r="I14073">
        <v>34.108199999999997</v>
      </c>
      <c r="J14073">
        <v>-117.809</v>
      </c>
      <c r="K14073">
        <v>34326</v>
      </c>
      <c r="L14073">
        <v>881</v>
      </c>
    </row>
    <row r="14074" spans="1:12" x14ac:dyDescent="0.2">
      <c r="A14074" t="s">
        <v>12920</v>
      </c>
      <c r="B14074" t="s">
        <v>16</v>
      </c>
      <c r="C14074" t="str">
        <f t="shared" si="219"/>
        <v>Loyola, CA</v>
      </c>
      <c r="D14074" t="s">
        <v>10524</v>
      </c>
      <c r="E14074">
        <v>6085</v>
      </c>
      <c r="F14074" t="s">
        <v>4133</v>
      </c>
      <c r="G14074">
        <v>6085</v>
      </c>
      <c r="H14074" t="s">
        <v>4133</v>
      </c>
      <c r="I14074">
        <v>37.350200000000001</v>
      </c>
      <c r="J14074">
        <v>-122.098</v>
      </c>
      <c r="K14074">
        <v>3448</v>
      </c>
      <c r="L14074">
        <v>933</v>
      </c>
    </row>
    <row r="14075" spans="1:12" x14ac:dyDescent="0.2">
      <c r="A14075" t="s">
        <v>12921</v>
      </c>
      <c r="B14075" t="s">
        <v>16</v>
      </c>
      <c r="C14075" t="str">
        <f t="shared" si="219"/>
        <v>Buttonwillow, CA</v>
      </c>
      <c r="D14075" t="s">
        <v>10524</v>
      </c>
      <c r="E14075">
        <v>6029</v>
      </c>
      <c r="F14075" t="s">
        <v>12015</v>
      </c>
      <c r="G14075">
        <v>6029</v>
      </c>
      <c r="H14075" t="s">
        <v>12015</v>
      </c>
      <c r="I14075">
        <v>35.409199999999998</v>
      </c>
      <c r="J14075">
        <v>-119.4406</v>
      </c>
      <c r="K14075">
        <v>1517</v>
      </c>
      <c r="L14075">
        <v>84</v>
      </c>
    </row>
    <row r="14076" spans="1:12" x14ac:dyDescent="0.2">
      <c r="A14076" t="s">
        <v>12922</v>
      </c>
      <c r="B14076" t="s">
        <v>16</v>
      </c>
      <c r="C14076" t="str">
        <f t="shared" si="219"/>
        <v>Keswick, CA</v>
      </c>
      <c r="D14076" t="s">
        <v>10524</v>
      </c>
      <c r="E14076">
        <v>6089</v>
      </c>
      <c r="F14076" t="s">
        <v>12018</v>
      </c>
      <c r="G14076">
        <v>6089</v>
      </c>
      <c r="H14076" t="s">
        <v>12018</v>
      </c>
      <c r="I14076">
        <v>40.613500000000002</v>
      </c>
      <c r="J14076">
        <v>-122.4606</v>
      </c>
      <c r="K14076">
        <v>449</v>
      </c>
      <c r="L14076">
        <v>51</v>
      </c>
    </row>
    <row r="14077" spans="1:12" x14ac:dyDescent="0.2">
      <c r="A14077" t="s">
        <v>12923</v>
      </c>
      <c r="B14077" t="s">
        <v>16</v>
      </c>
      <c r="C14077" t="str">
        <f t="shared" si="219"/>
        <v>Marina del Rey, CA</v>
      </c>
      <c r="D14077" t="s">
        <v>10524</v>
      </c>
      <c r="E14077">
        <v>6037</v>
      </c>
      <c r="F14077" t="s">
        <v>6179</v>
      </c>
      <c r="G14077">
        <v>6037</v>
      </c>
      <c r="H14077" t="s">
        <v>6179</v>
      </c>
      <c r="I14077">
        <v>33.976500000000001</v>
      </c>
      <c r="J14077">
        <v>-118.4486</v>
      </c>
      <c r="K14077">
        <v>9691</v>
      </c>
      <c r="L14077">
        <v>4362</v>
      </c>
    </row>
    <row r="14078" spans="1:12" x14ac:dyDescent="0.2">
      <c r="A14078" t="s">
        <v>12924</v>
      </c>
      <c r="B14078" t="s">
        <v>16</v>
      </c>
      <c r="C14078" t="str">
        <f t="shared" si="219"/>
        <v>Vincent, CA</v>
      </c>
      <c r="D14078" t="s">
        <v>10524</v>
      </c>
      <c r="E14078">
        <v>6037</v>
      </c>
      <c r="F14078" t="s">
        <v>6179</v>
      </c>
      <c r="G14078">
        <v>6037</v>
      </c>
      <c r="H14078" t="s">
        <v>6179</v>
      </c>
      <c r="I14078">
        <v>34.098199999999999</v>
      </c>
      <c r="J14078">
        <v>-117.9238</v>
      </c>
      <c r="K14078">
        <v>17485</v>
      </c>
      <c r="L14078">
        <v>4585</v>
      </c>
    </row>
    <row r="14079" spans="1:12" x14ac:dyDescent="0.2">
      <c r="A14079" t="s">
        <v>12925</v>
      </c>
      <c r="B14079" t="s">
        <v>16</v>
      </c>
      <c r="C14079" t="str">
        <f t="shared" si="219"/>
        <v>Greenhorn, CA</v>
      </c>
      <c r="D14079" t="s">
        <v>10524</v>
      </c>
      <c r="E14079">
        <v>6063</v>
      </c>
      <c r="F14079" t="s">
        <v>12026</v>
      </c>
      <c r="G14079">
        <v>6063</v>
      </c>
      <c r="H14079" t="s">
        <v>12026</v>
      </c>
      <c r="I14079">
        <v>39.902999999999999</v>
      </c>
      <c r="J14079">
        <v>-120.759</v>
      </c>
      <c r="K14079">
        <v>220</v>
      </c>
      <c r="L14079">
        <v>12</v>
      </c>
    </row>
    <row r="14080" spans="1:12" x14ac:dyDescent="0.2">
      <c r="A14080" t="s">
        <v>12926</v>
      </c>
      <c r="B14080" t="s">
        <v>16</v>
      </c>
      <c r="C14080" t="str">
        <f t="shared" si="219"/>
        <v>Santa Rosa Valley, CA</v>
      </c>
      <c r="D14080" t="s">
        <v>10524</v>
      </c>
      <c r="E14080">
        <v>6111</v>
      </c>
      <c r="F14080" t="s">
        <v>4288</v>
      </c>
      <c r="G14080">
        <v>6111</v>
      </c>
      <c r="H14080" t="s">
        <v>4288</v>
      </c>
      <c r="I14080">
        <v>34.2453</v>
      </c>
      <c r="J14080">
        <v>-118.9023</v>
      </c>
      <c r="K14080">
        <v>3456</v>
      </c>
      <c r="L14080">
        <v>192</v>
      </c>
    </row>
    <row r="14081" spans="1:12" x14ac:dyDescent="0.2">
      <c r="A14081" t="s">
        <v>12927</v>
      </c>
      <c r="B14081" t="s">
        <v>16</v>
      </c>
      <c r="C14081" t="str">
        <f t="shared" si="219"/>
        <v>Westhaven-Moonstone, CA</v>
      </c>
      <c r="D14081" t="s">
        <v>10524</v>
      </c>
      <c r="E14081">
        <v>6023</v>
      </c>
      <c r="F14081" t="s">
        <v>8341</v>
      </c>
      <c r="G14081">
        <v>6023</v>
      </c>
      <c r="H14081" t="s">
        <v>8341</v>
      </c>
      <c r="I14081">
        <v>41.044699999999999</v>
      </c>
      <c r="J14081">
        <v>-124.1023</v>
      </c>
      <c r="K14081">
        <v>1153</v>
      </c>
      <c r="L14081">
        <v>55</v>
      </c>
    </row>
    <row r="14082" spans="1:12" x14ac:dyDescent="0.2">
      <c r="A14082" t="s">
        <v>378</v>
      </c>
      <c r="B14082" t="s">
        <v>16</v>
      </c>
      <c r="C14082" t="str">
        <f t="shared" si="219"/>
        <v>Creston, CA</v>
      </c>
      <c r="D14082" t="s">
        <v>10524</v>
      </c>
      <c r="E14082">
        <v>6079</v>
      </c>
      <c r="F14082" t="s">
        <v>12041</v>
      </c>
      <c r="G14082">
        <v>6079</v>
      </c>
      <c r="H14082" t="s">
        <v>12041</v>
      </c>
      <c r="I14082">
        <v>35.517299999999999</v>
      </c>
      <c r="J14082">
        <v>-120.521</v>
      </c>
      <c r="K14082">
        <v>52</v>
      </c>
      <c r="L14082">
        <v>35</v>
      </c>
    </row>
    <row r="14083" spans="1:12" x14ac:dyDescent="0.2">
      <c r="A14083" t="s">
        <v>12928</v>
      </c>
      <c r="B14083" t="s">
        <v>16</v>
      </c>
      <c r="C14083" t="str">
        <f t="shared" si="219"/>
        <v>French Camp, CA</v>
      </c>
      <c r="D14083" t="s">
        <v>10524</v>
      </c>
      <c r="E14083">
        <v>6077</v>
      </c>
      <c r="F14083" t="s">
        <v>12027</v>
      </c>
      <c r="G14083">
        <v>6077</v>
      </c>
      <c r="H14083" t="s">
        <v>12027</v>
      </c>
      <c r="I14083">
        <v>37.880200000000002</v>
      </c>
      <c r="J14083">
        <v>-121.2803</v>
      </c>
      <c r="K14083">
        <v>3710</v>
      </c>
      <c r="L14083">
        <v>463</v>
      </c>
    </row>
    <row r="14084" spans="1:12" x14ac:dyDescent="0.2">
      <c r="A14084" t="s">
        <v>12929</v>
      </c>
      <c r="B14084" t="s">
        <v>16</v>
      </c>
      <c r="C14084" t="str">
        <f t="shared" ref="C14084:C14147" si="220">_xlfn.CONCAT(A14084,","," ",B14084)</f>
        <v>Forest Meadows, CA</v>
      </c>
      <c r="D14084" t="s">
        <v>10524</v>
      </c>
      <c r="E14084">
        <v>6009</v>
      </c>
      <c r="F14084" t="s">
        <v>12029</v>
      </c>
      <c r="G14084">
        <v>6009</v>
      </c>
      <c r="H14084" t="s">
        <v>12029</v>
      </c>
      <c r="I14084">
        <v>38.166400000000003</v>
      </c>
      <c r="J14084">
        <v>-120.40519999999999</v>
      </c>
      <c r="K14084">
        <v>1715</v>
      </c>
      <c r="L14084">
        <v>117</v>
      </c>
    </row>
    <row r="14085" spans="1:12" x14ac:dyDescent="0.2">
      <c r="A14085" t="s">
        <v>2273</v>
      </c>
      <c r="B14085" t="s">
        <v>16</v>
      </c>
      <c r="C14085" t="str">
        <f t="shared" si="220"/>
        <v>Davis, CA</v>
      </c>
      <c r="D14085" t="s">
        <v>10524</v>
      </c>
      <c r="E14085">
        <v>6113</v>
      </c>
      <c r="F14085" t="s">
        <v>12021</v>
      </c>
      <c r="G14085">
        <v>6113</v>
      </c>
      <c r="H14085" t="s">
        <v>12021</v>
      </c>
      <c r="I14085">
        <v>38.555199999999999</v>
      </c>
      <c r="J14085">
        <v>-121.73650000000001</v>
      </c>
      <c r="K14085">
        <v>76524</v>
      </c>
      <c r="L14085">
        <v>2693</v>
      </c>
    </row>
    <row r="14086" spans="1:12" x14ac:dyDescent="0.2">
      <c r="A14086" t="s">
        <v>7690</v>
      </c>
      <c r="B14086" t="s">
        <v>16</v>
      </c>
      <c r="C14086" t="str">
        <f t="shared" si="220"/>
        <v>Hollister, CA</v>
      </c>
      <c r="D14086" t="s">
        <v>10524</v>
      </c>
      <c r="E14086">
        <v>6069</v>
      </c>
      <c r="F14086" t="s">
        <v>5564</v>
      </c>
      <c r="G14086">
        <v>6069</v>
      </c>
      <c r="H14086" t="s">
        <v>5564</v>
      </c>
      <c r="I14086">
        <v>36.856299999999997</v>
      </c>
      <c r="J14086">
        <v>-121.3981</v>
      </c>
      <c r="K14086">
        <v>46183</v>
      </c>
      <c r="L14086">
        <v>2022</v>
      </c>
    </row>
    <row r="14087" spans="1:12" x14ac:dyDescent="0.2">
      <c r="A14087" t="s">
        <v>12930</v>
      </c>
      <c r="B14087" t="s">
        <v>16</v>
      </c>
      <c r="C14087" t="str">
        <f t="shared" si="220"/>
        <v>El Rio, CA</v>
      </c>
      <c r="D14087" t="s">
        <v>10524</v>
      </c>
      <c r="E14087">
        <v>6111</v>
      </c>
      <c r="F14087" t="s">
        <v>4288</v>
      </c>
      <c r="G14087">
        <v>6111</v>
      </c>
      <c r="H14087" t="s">
        <v>4288</v>
      </c>
      <c r="I14087">
        <v>34.2453</v>
      </c>
      <c r="J14087">
        <v>-119.1568</v>
      </c>
      <c r="K14087">
        <v>7229</v>
      </c>
      <c r="L14087">
        <v>1379</v>
      </c>
    </row>
    <row r="14088" spans="1:12" x14ac:dyDescent="0.2">
      <c r="A14088" t="s">
        <v>12931</v>
      </c>
      <c r="B14088" t="s">
        <v>16</v>
      </c>
      <c r="C14088" t="str">
        <f t="shared" si="220"/>
        <v>Morro Bay, CA</v>
      </c>
      <c r="D14088" t="s">
        <v>10524</v>
      </c>
      <c r="E14088">
        <v>6079</v>
      </c>
      <c r="F14088" t="s">
        <v>12041</v>
      </c>
      <c r="G14088">
        <v>6079</v>
      </c>
      <c r="H14088" t="s">
        <v>12041</v>
      </c>
      <c r="I14088">
        <v>35.368099999999998</v>
      </c>
      <c r="J14088">
        <v>-120.84820000000001</v>
      </c>
      <c r="K14088">
        <v>10635</v>
      </c>
      <c r="L14088">
        <v>771</v>
      </c>
    </row>
    <row r="14089" spans="1:12" x14ac:dyDescent="0.2">
      <c r="A14089" t="s">
        <v>12932</v>
      </c>
      <c r="B14089" t="s">
        <v>16</v>
      </c>
      <c r="C14089" t="str">
        <f t="shared" si="220"/>
        <v>Monte Rio, CA</v>
      </c>
      <c r="D14089" t="s">
        <v>10524</v>
      </c>
      <c r="E14089">
        <v>6097</v>
      </c>
      <c r="F14089" t="s">
        <v>12002</v>
      </c>
      <c r="G14089">
        <v>6097</v>
      </c>
      <c r="H14089" t="s">
        <v>12002</v>
      </c>
      <c r="I14089">
        <v>38.468299999999999</v>
      </c>
      <c r="J14089">
        <v>-123.0147</v>
      </c>
      <c r="K14089">
        <v>1009</v>
      </c>
      <c r="L14089">
        <v>204</v>
      </c>
    </row>
    <row r="14090" spans="1:12" x14ac:dyDescent="0.2">
      <c r="A14090" t="s">
        <v>6136</v>
      </c>
      <c r="B14090" t="s">
        <v>16</v>
      </c>
      <c r="C14090" t="str">
        <f t="shared" si="220"/>
        <v>Cameron Park, CA</v>
      </c>
      <c r="D14090" t="s">
        <v>10524</v>
      </c>
      <c r="E14090">
        <v>6017</v>
      </c>
      <c r="F14090" t="s">
        <v>11991</v>
      </c>
      <c r="G14090">
        <v>6017</v>
      </c>
      <c r="H14090" t="s">
        <v>11991</v>
      </c>
      <c r="I14090">
        <v>38.673699999999997</v>
      </c>
      <c r="J14090">
        <v>-120.9872</v>
      </c>
      <c r="K14090">
        <v>19706</v>
      </c>
      <c r="L14090">
        <v>677</v>
      </c>
    </row>
    <row r="14091" spans="1:12" x14ac:dyDescent="0.2">
      <c r="A14091" t="s">
        <v>6139</v>
      </c>
      <c r="B14091" t="s">
        <v>16</v>
      </c>
      <c r="C14091" t="str">
        <f t="shared" si="220"/>
        <v>Lakeport, CA</v>
      </c>
      <c r="D14091" t="s">
        <v>10524</v>
      </c>
      <c r="E14091">
        <v>6033</v>
      </c>
      <c r="F14091" t="s">
        <v>2592</v>
      </c>
      <c r="G14091">
        <v>6033</v>
      </c>
      <c r="H14091" t="s">
        <v>2592</v>
      </c>
      <c r="I14091">
        <v>39.039200000000001</v>
      </c>
      <c r="J14091">
        <v>-122.9218</v>
      </c>
      <c r="K14091">
        <v>16614</v>
      </c>
      <c r="L14091">
        <v>601</v>
      </c>
    </row>
    <row r="14092" spans="1:12" x14ac:dyDescent="0.2">
      <c r="A14092" t="s">
        <v>12933</v>
      </c>
      <c r="B14092" t="s">
        <v>16</v>
      </c>
      <c r="C14092" t="str">
        <f t="shared" si="220"/>
        <v>Upper Lake, CA</v>
      </c>
      <c r="D14092" t="s">
        <v>10524</v>
      </c>
      <c r="E14092">
        <v>6033</v>
      </c>
      <c r="F14092" t="s">
        <v>2592</v>
      </c>
      <c r="G14092">
        <v>6033</v>
      </c>
      <c r="H14092" t="s">
        <v>2592</v>
      </c>
      <c r="I14092">
        <v>39.165300000000002</v>
      </c>
      <c r="J14092">
        <v>-122.90519999999999</v>
      </c>
      <c r="K14092">
        <v>964</v>
      </c>
      <c r="L14092">
        <v>221</v>
      </c>
    </row>
    <row r="14093" spans="1:12" x14ac:dyDescent="0.2">
      <c r="A14093" t="s">
        <v>1040</v>
      </c>
      <c r="B14093" t="s">
        <v>16</v>
      </c>
      <c r="C14093" t="str">
        <f t="shared" si="220"/>
        <v>Georgetown, CA</v>
      </c>
      <c r="D14093" t="s">
        <v>10524</v>
      </c>
      <c r="E14093">
        <v>6017</v>
      </c>
      <c r="F14093" t="s">
        <v>11991</v>
      </c>
      <c r="G14093">
        <v>6017</v>
      </c>
      <c r="H14093" t="s">
        <v>11991</v>
      </c>
      <c r="I14093">
        <v>38.911099999999998</v>
      </c>
      <c r="J14093">
        <v>-120.8356</v>
      </c>
      <c r="K14093">
        <v>2393</v>
      </c>
      <c r="L14093">
        <v>61</v>
      </c>
    </row>
    <row r="14094" spans="1:12" x14ac:dyDescent="0.2">
      <c r="A14094" t="s">
        <v>12934</v>
      </c>
      <c r="B14094" t="s">
        <v>16</v>
      </c>
      <c r="C14094" t="str">
        <f t="shared" si="220"/>
        <v>Malibu, CA</v>
      </c>
      <c r="D14094" t="s">
        <v>10524</v>
      </c>
      <c r="E14094">
        <v>6037</v>
      </c>
      <c r="F14094" t="s">
        <v>6179</v>
      </c>
      <c r="G14094">
        <v>6037</v>
      </c>
      <c r="H14094" t="s">
        <v>6179</v>
      </c>
      <c r="I14094">
        <v>34.036799999999999</v>
      </c>
      <c r="J14094">
        <v>-118.78449999999999</v>
      </c>
      <c r="K14094">
        <v>12877</v>
      </c>
      <c r="L14094">
        <v>250</v>
      </c>
    </row>
    <row r="14095" spans="1:12" x14ac:dyDescent="0.2">
      <c r="A14095" t="s">
        <v>1829</v>
      </c>
      <c r="B14095" t="s">
        <v>16</v>
      </c>
      <c r="C14095" t="str">
        <f t="shared" si="220"/>
        <v>Hartland, CA</v>
      </c>
      <c r="D14095" t="s">
        <v>10524</v>
      </c>
      <c r="E14095">
        <v>6107</v>
      </c>
      <c r="F14095" t="s">
        <v>11993</v>
      </c>
      <c r="G14095">
        <v>6107</v>
      </c>
      <c r="H14095" t="s">
        <v>11993</v>
      </c>
      <c r="I14095">
        <v>36.651800000000001</v>
      </c>
      <c r="J14095">
        <v>-118.95529999999999</v>
      </c>
      <c r="K14095">
        <v>0</v>
      </c>
      <c r="L14095">
        <v>0</v>
      </c>
    </row>
    <row r="14096" spans="1:12" x14ac:dyDescent="0.2">
      <c r="A14096" t="s">
        <v>12935</v>
      </c>
      <c r="B14096" t="s">
        <v>16</v>
      </c>
      <c r="C14096" t="str">
        <f t="shared" si="220"/>
        <v>Redondo Beach, CA</v>
      </c>
      <c r="D14096" t="s">
        <v>10524</v>
      </c>
      <c r="E14096">
        <v>6037</v>
      </c>
      <c r="F14096" t="s">
        <v>6179</v>
      </c>
      <c r="G14096">
        <v>6037</v>
      </c>
      <c r="H14096" t="s">
        <v>6179</v>
      </c>
      <c r="I14096">
        <v>33.857399999999998</v>
      </c>
      <c r="J14096">
        <v>-118.3766</v>
      </c>
      <c r="K14096">
        <v>67908</v>
      </c>
      <c r="L14096">
        <v>4230</v>
      </c>
    </row>
    <row r="14097" spans="1:12" x14ac:dyDescent="0.2">
      <c r="A14097" t="s">
        <v>12936</v>
      </c>
      <c r="B14097" t="s">
        <v>16</v>
      </c>
      <c r="C14097" t="str">
        <f t="shared" si="220"/>
        <v>Lake Almanor West, CA</v>
      </c>
      <c r="D14097" t="s">
        <v>10524</v>
      </c>
      <c r="E14097">
        <v>6063</v>
      </c>
      <c r="F14097" t="s">
        <v>12026</v>
      </c>
      <c r="G14097">
        <v>6063</v>
      </c>
      <c r="H14097" t="s">
        <v>12026</v>
      </c>
      <c r="I14097">
        <v>40.233499999999999</v>
      </c>
      <c r="J14097">
        <v>-121.202</v>
      </c>
      <c r="K14097">
        <v>183</v>
      </c>
      <c r="L14097">
        <v>30</v>
      </c>
    </row>
    <row r="14098" spans="1:12" x14ac:dyDescent="0.2">
      <c r="A14098" t="s">
        <v>923</v>
      </c>
      <c r="B14098" t="s">
        <v>16</v>
      </c>
      <c r="C14098" t="str">
        <f t="shared" si="220"/>
        <v>Lamont, CA</v>
      </c>
      <c r="D14098" t="s">
        <v>10524</v>
      </c>
      <c r="E14098">
        <v>6029</v>
      </c>
      <c r="F14098" t="s">
        <v>12015</v>
      </c>
      <c r="G14098">
        <v>6029</v>
      </c>
      <c r="H14098" t="s">
        <v>12015</v>
      </c>
      <c r="I14098">
        <v>35.265099999999997</v>
      </c>
      <c r="J14098">
        <v>-118.91589999999999</v>
      </c>
      <c r="K14098">
        <v>15597</v>
      </c>
      <c r="L14098">
        <v>1311</v>
      </c>
    </row>
    <row r="14099" spans="1:12" x14ac:dyDescent="0.2">
      <c r="A14099" t="s">
        <v>12937</v>
      </c>
      <c r="B14099" t="s">
        <v>16</v>
      </c>
      <c r="C14099" t="str">
        <f t="shared" si="220"/>
        <v>Bieber, CA</v>
      </c>
      <c r="D14099" t="s">
        <v>10524</v>
      </c>
      <c r="E14099">
        <v>6035</v>
      </c>
      <c r="F14099" t="s">
        <v>12188</v>
      </c>
      <c r="G14099">
        <v>6035</v>
      </c>
      <c r="H14099" t="s">
        <v>12188</v>
      </c>
      <c r="I14099">
        <v>41.125100000000003</v>
      </c>
      <c r="J14099">
        <v>-121.1336</v>
      </c>
      <c r="K14099">
        <v>170</v>
      </c>
      <c r="L14099">
        <v>40</v>
      </c>
    </row>
    <row r="14100" spans="1:12" x14ac:dyDescent="0.2">
      <c r="A14100" t="s">
        <v>12938</v>
      </c>
      <c r="B14100" t="s">
        <v>16</v>
      </c>
      <c r="C14100" t="str">
        <f t="shared" si="220"/>
        <v>Moss Landing, CA</v>
      </c>
      <c r="D14100" t="s">
        <v>10524</v>
      </c>
      <c r="E14100">
        <v>6053</v>
      </c>
      <c r="F14100" t="s">
        <v>6586</v>
      </c>
      <c r="G14100">
        <v>6053</v>
      </c>
      <c r="H14100" t="s">
        <v>6586</v>
      </c>
      <c r="I14100">
        <v>36.801900000000003</v>
      </c>
      <c r="J14100">
        <v>-121.7872</v>
      </c>
      <c r="K14100">
        <v>55</v>
      </c>
      <c r="L14100">
        <v>53</v>
      </c>
    </row>
    <row r="14101" spans="1:12" x14ac:dyDescent="0.2">
      <c r="A14101" t="s">
        <v>12939</v>
      </c>
      <c r="B14101" t="s">
        <v>16</v>
      </c>
      <c r="C14101" t="str">
        <f t="shared" si="220"/>
        <v>Anaheim, CA</v>
      </c>
      <c r="D14101" t="s">
        <v>10524</v>
      </c>
      <c r="E14101">
        <v>6059</v>
      </c>
      <c r="F14101" t="s">
        <v>2527</v>
      </c>
      <c r="G14101">
        <v>6059</v>
      </c>
      <c r="H14101" t="s">
        <v>2527</v>
      </c>
      <c r="I14101">
        <v>33.838999999999999</v>
      </c>
      <c r="J14101">
        <v>-117.8573</v>
      </c>
      <c r="K14101">
        <v>352497</v>
      </c>
      <c r="L14101">
        <v>2704</v>
      </c>
    </row>
    <row r="14102" spans="1:12" x14ac:dyDescent="0.2">
      <c r="A14102" t="s">
        <v>12940</v>
      </c>
      <c r="B14102" t="s">
        <v>16</v>
      </c>
      <c r="C14102" t="str">
        <f t="shared" si="220"/>
        <v>Mojave, CA</v>
      </c>
      <c r="D14102" t="s">
        <v>10524</v>
      </c>
      <c r="E14102">
        <v>6029</v>
      </c>
      <c r="F14102" t="s">
        <v>12015</v>
      </c>
      <c r="G14102">
        <v>6029</v>
      </c>
      <c r="H14102" t="s">
        <v>12015</v>
      </c>
      <c r="I14102">
        <v>35.0139</v>
      </c>
      <c r="J14102">
        <v>-118.1895</v>
      </c>
      <c r="K14102">
        <v>4222</v>
      </c>
      <c r="L14102">
        <v>27</v>
      </c>
    </row>
    <row r="14103" spans="1:12" x14ac:dyDescent="0.2">
      <c r="A14103" t="s">
        <v>12941</v>
      </c>
      <c r="B14103" t="s">
        <v>16</v>
      </c>
      <c r="C14103" t="str">
        <f t="shared" si="220"/>
        <v>Camanche Village, CA</v>
      </c>
      <c r="D14103" t="s">
        <v>10524</v>
      </c>
      <c r="E14103">
        <v>6005</v>
      </c>
      <c r="F14103" t="s">
        <v>12005</v>
      </c>
      <c r="G14103">
        <v>6005</v>
      </c>
      <c r="H14103" t="s">
        <v>12005</v>
      </c>
      <c r="I14103">
        <v>38.266199999999998</v>
      </c>
      <c r="J14103">
        <v>-120.9866</v>
      </c>
      <c r="K14103">
        <v>755</v>
      </c>
      <c r="L14103">
        <v>53</v>
      </c>
    </row>
    <row r="14104" spans="1:12" x14ac:dyDescent="0.2">
      <c r="A14104" t="s">
        <v>8359</v>
      </c>
      <c r="B14104" t="s">
        <v>16</v>
      </c>
      <c r="C14104" t="str">
        <f t="shared" si="220"/>
        <v>Julian, CA</v>
      </c>
      <c r="D14104" t="s">
        <v>10524</v>
      </c>
      <c r="E14104">
        <v>6073</v>
      </c>
      <c r="F14104" t="s">
        <v>4820</v>
      </c>
      <c r="G14104">
        <v>6073</v>
      </c>
      <c r="H14104" t="s">
        <v>4820</v>
      </c>
      <c r="I14104">
        <v>33.073500000000003</v>
      </c>
      <c r="J14104">
        <v>-116.5889</v>
      </c>
      <c r="K14104">
        <v>878</v>
      </c>
      <c r="L14104">
        <v>42</v>
      </c>
    </row>
    <row r="14105" spans="1:12" x14ac:dyDescent="0.2">
      <c r="A14105" t="s">
        <v>12942</v>
      </c>
      <c r="B14105" t="s">
        <v>16</v>
      </c>
      <c r="C14105" t="str">
        <f t="shared" si="220"/>
        <v>Bell Canyon, CA</v>
      </c>
      <c r="D14105" t="s">
        <v>10524</v>
      </c>
      <c r="E14105">
        <v>6111</v>
      </c>
      <c r="F14105" t="s">
        <v>4288</v>
      </c>
      <c r="G14105">
        <v>6111</v>
      </c>
      <c r="H14105" t="s">
        <v>4288</v>
      </c>
      <c r="I14105">
        <v>34.208100000000002</v>
      </c>
      <c r="J14105">
        <v>-118.6876</v>
      </c>
      <c r="K14105">
        <v>2150</v>
      </c>
      <c r="L14105">
        <v>228</v>
      </c>
    </row>
    <row r="14106" spans="1:12" x14ac:dyDescent="0.2">
      <c r="A14106" t="s">
        <v>12943</v>
      </c>
      <c r="B14106" t="s">
        <v>16</v>
      </c>
      <c r="C14106" t="str">
        <f t="shared" si="220"/>
        <v>Biggs, CA</v>
      </c>
      <c r="D14106" t="s">
        <v>10524</v>
      </c>
      <c r="E14106">
        <v>6007</v>
      </c>
      <c r="F14106" t="s">
        <v>7012</v>
      </c>
      <c r="G14106">
        <v>6007</v>
      </c>
      <c r="H14106" t="s">
        <v>7012</v>
      </c>
      <c r="I14106">
        <v>39.413200000000003</v>
      </c>
      <c r="J14106">
        <v>-121.71</v>
      </c>
      <c r="K14106">
        <v>1711</v>
      </c>
      <c r="L14106">
        <v>1055</v>
      </c>
    </row>
    <row r="14107" spans="1:12" x14ac:dyDescent="0.2">
      <c r="A14107" t="s">
        <v>12944</v>
      </c>
      <c r="B14107" t="s">
        <v>16</v>
      </c>
      <c r="C14107" t="str">
        <f t="shared" si="220"/>
        <v>Florin, CA</v>
      </c>
      <c r="D14107" t="s">
        <v>10524</v>
      </c>
      <c r="E14107">
        <v>6067</v>
      </c>
      <c r="F14107" t="s">
        <v>4409</v>
      </c>
      <c r="G14107">
        <v>6067</v>
      </c>
      <c r="H14107" t="s">
        <v>4409</v>
      </c>
      <c r="I14107">
        <v>38.483199999999997</v>
      </c>
      <c r="J14107">
        <v>-121.4042</v>
      </c>
      <c r="K14107">
        <v>49226</v>
      </c>
      <c r="L14107">
        <v>2182</v>
      </c>
    </row>
    <row r="14108" spans="1:12" x14ac:dyDescent="0.2">
      <c r="A14108" t="s">
        <v>8443</v>
      </c>
      <c r="B14108" t="s">
        <v>16</v>
      </c>
      <c r="C14108" t="str">
        <f t="shared" si="220"/>
        <v>Talmage, CA</v>
      </c>
      <c r="D14108" t="s">
        <v>10524</v>
      </c>
      <c r="E14108">
        <v>6045</v>
      </c>
      <c r="F14108" t="s">
        <v>12000</v>
      </c>
      <c r="G14108">
        <v>6045</v>
      </c>
      <c r="H14108" t="s">
        <v>12000</v>
      </c>
      <c r="I14108">
        <v>39.131399999999999</v>
      </c>
      <c r="J14108">
        <v>-123.1648</v>
      </c>
      <c r="K14108">
        <v>1156</v>
      </c>
      <c r="L14108">
        <v>280</v>
      </c>
    </row>
    <row r="14109" spans="1:12" x14ac:dyDescent="0.2">
      <c r="A14109" t="s">
        <v>12945</v>
      </c>
      <c r="B14109" t="s">
        <v>16</v>
      </c>
      <c r="C14109" t="str">
        <f t="shared" si="220"/>
        <v>Linda, CA</v>
      </c>
      <c r="D14109" t="s">
        <v>10524</v>
      </c>
      <c r="E14109">
        <v>6115</v>
      </c>
      <c r="F14109" t="s">
        <v>1520</v>
      </c>
      <c r="G14109">
        <v>6115</v>
      </c>
      <c r="H14109" t="s">
        <v>1520</v>
      </c>
      <c r="I14109">
        <v>39.124200000000002</v>
      </c>
      <c r="J14109">
        <v>-121.5421</v>
      </c>
      <c r="K14109">
        <v>19072</v>
      </c>
      <c r="L14109">
        <v>857</v>
      </c>
    </row>
    <row r="14110" spans="1:12" x14ac:dyDescent="0.2">
      <c r="A14110" t="s">
        <v>12946</v>
      </c>
      <c r="B14110" t="s">
        <v>16</v>
      </c>
      <c r="C14110" t="str">
        <f t="shared" si="220"/>
        <v>Butte Valley, CA</v>
      </c>
      <c r="D14110" t="s">
        <v>10524</v>
      </c>
      <c r="E14110">
        <v>6007</v>
      </c>
      <c r="F14110" t="s">
        <v>7012</v>
      </c>
      <c r="G14110">
        <v>6007</v>
      </c>
      <c r="H14110" t="s">
        <v>7012</v>
      </c>
      <c r="I14110">
        <v>39.6571</v>
      </c>
      <c r="J14110">
        <v>-121.63630000000001</v>
      </c>
      <c r="K14110">
        <v>695</v>
      </c>
      <c r="L14110">
        <v>14</v>
      </c>
    </row>
    <row r="14111" spans="1:12" x14ac:dyDescent="0.2">
      <c r="A14111" t="s">
        <v>12947</v>
      </c>
      <c r="B14111" t="s">
        <v>16</v>
      </c>
      <c r="C14111" t="str">
        <f t="shared" si="220"/>
        <v>West Carson, CA</v>
      </c>
      <c r="D14111" t="s">
        <v>10524</v>
      </c>
      <c r="E14111">
        <v>6037</v>
      </c>
      <c r="F14111" t="s">
        <v>6179</v>
      </c>
      <c r="G14111">
        <v>6037</v>
      </c>
      <c r="H14111" t="s">
        <v>6179</v>
      </c>
      <c r="I14111">
        <v>33.822899999999997</v>
      </c>
      <c r="J14111">
        <v>-118.2931</v>
      </c>
      <c r="K14111">
        <v>22260</v>
      </c>
      <c r="L14111">
        <v>3793</v>
      </c>
    </row>
    <row r="14112" spans="1:12" x14ac:dyDescent="0.2">
      <c r="A14112" t="s">
        <v>12948</v>
      </c>
      <c r="B14112" t="s">
        <v>16</v>
      </c>
      <c r="C14112" t="str">
        <f t="shared" si="220"/>
        <v>Fall River Mills, CA</v>
      </c>
      <c r="D14112" t="s">
        <v>10524</v>
      </c>
      <c r="E14112">
        <v>6089</v>
      </c>
      <c r="F14112" t="s">
        <v>12018</v>
      </c>
      <c r="G14112">
        <v>6089</v>
      </c>
      <c r="H14112" t="s">
        <v>12018</v>
      </c>
      <c r="I14112">
        <v>41.006900000000002</v>
      </c>
      <c r="J14112">
        <v>-121.4401</v>
      </c>
      <c r="K14112">
        <v>443</v>
      </c>
      <c r="L14112">
        <v>65</v>
      </c>
    </row>
    <row r="14113" spans="1:12" x14ac:dyDescent="0.2">
      <c r="A14113" t="s">
        <v>3628</v>
      </c>
      <c r="B14113" t="s">
        <v>16</v>
      </c>
      <c r="C14113" t="str">
        <f t="shared" si="220"/>
        <v>Claremont, CA</v>
      </c>
      <c r="D14113" t="s">
        <v>10524</v>
      </c>
      <c r="E14113">
        <v>6037</v>
      </c>
      <c r="F14113" t="s">
        <v>6179</v>
      </c>
      <c r="G14113">
        <v>6037</v>
      </c>
      <c r="H14113" t="s">
        <v>6179</v>
      </c>
      <c r="I14113">
        <v>34.125900000000001</v>
      </c>
      <c r="J14113">
        <v>-117.7153</v>
      </c>
      <c r="K14113">
        <v>36015</v>
      </c>
      <c r="L14113">
        <v>1041</v>
      </c>
    </row>
    <row r="14114" spans="1:12" x14ac:dyDescent="0.2">
      <c r="A14114" t="s">
        <v>6174</v>
      </c>
      <c r="B14114" t="s">
        <v>16</v>
      </c>
      <c r="C14114" t="str">
        <f t="shared" si="220"/>
        <v>Pleasant Hill, CA</v>
      </c>
      <c r="D14114" t="s">
        <v>10524</v>
      </c>
      <c r="E14114">
        <v>6013</v>
      </c>
      <c r="F14114" t="s">
        <v>12100</v>
      </c>
      <c r="G14114">
        <v>6013</v>
      </c>
      <c r="H14114" t="s">
        <v>12100</v>
      </c>
      <c r="I14114">
        <v>37.954000000000001</v>
      </c>
      <c r="J14114">
        <v>-122.0759</v>
      </c>
      <c r="K14114">
        <v>34987</v>
      </c>
      <c r="L14114">
        <v>1909</v>
      </c>
    </row>
    <row r="14115" spans="1:12" x14ac:dyDescent="0.2">
      <c r="A14115" t="s">
        <v>12949</v>
      </c>
      <c r="B14115" t="s">
        <v>16</v>
      </c>
      <c r="C14115" t="str">
        <f t="shared" si="220"/>
        <v>Santa Ynez, CA</v>
      </c>
      <c r="D14115" t="s">
        <v>10524</v>
      </c>
      <c r="E14115">
        <v>6083</v>
      </c>
      <c r="F14115" t="s">
        <v>12049</v>
      </c>
      <c r="G14115">
        <v>6083</v>
      </c>
      <c r="H14115" t="s">
        <v>12049</v>
      </c>
      <c r="I14115">
        <v>34.615099999999998</v>
      </c>
      <c r="J14115">
        <v>-120.09439999999999</v>
      </c>
      <c r="K14115">
        <v>4377</v>
      </c>
      <c r="L14115">
        <v>329</v>
      </c>
    </row>
    <row r="14116" spans="1:12" x14ac:dyDescent="0.2">
      <c r="A14116" t="s">
        <v>12950</v>
      </c>
      <c r="B14116" t="s">
        <v>16</v>
      </c>
      <c r="C14116" t="str">
        <f t="shared" si="220"/>
        <v>Santa Clarita, CA</v>
      </c>
      <c r="D14116" t="s">
        <v>10524</v>
      </c>
      <c r="E14116">
        <v>6037</v>
      </c>
      <c r="F14116" t="s">
        <v>6179</v>
      </c>
      <c r="G14116">
        <v>6037</v>
      </c>
      <c r="H14116" t="s">
        <v>6179</v>
      </c>
      <c r="I14116">
        <v>34.415500000000002</v>
      </c>
      <c r="J14116">
        <v>-118.4992</v>
      </c>
      <c r="K14116">
        <v>309378</v>
      </c>
      <c r="L14116">
        <v>1235</v>
      </c>
    </row>
    <row r="14117" spans="1:12" x14ac:dyDescent="0.2">
      <c r="A14117" t="s">
        <v>12951</v>
      </c>
      <c r="B14117" t="s">
        <v>16</v>
      </c>
      <c r="C14117" t="str">
        <f t="shared" si="220"/>
        <v>Derby Acres, CA</v>
      </c>
      <c r="D14117" t="s">
        <v>10524</v>
      </c>
      <c r="E14117">
        <v>6029</v>
      </c>
      <c r="F14117" t="s">
        <v>12015</v>
      </c>
      <c r="G14117">
        <v>6029</v>
      </c>
      <c r="H14117" t="s">
        <v>12015</v>
      </c>
      <c r="I14117">
        <v>35.244</v>
      </c>
      <c r="J14117">
        <v>-119.6039</v>
      </c>
      <c r="K14117">
        <v>320</v>
      </c>
      <c r="L14117">
        <v>34</v>
      </c>
    </row>
    <row r="14118" spans="1:12" x14ac:dyDescent="0.2">
      <c r="A14118" t="s">
        <v>12952</v>
      </c>
      <c r="B14118" t="s">
        <v>16</v>
      </c>
      <c r="C14118" t="str">
        <f t="shared" si="220"/>
        <v>Hanford, CA</v>
      </c>
      <c r="D14118" t="s">
        <v>10524</v>
      </c>
      <c r="E14118">
        <v>6031</v>
      </c>
      <c r="F14118" t="s">
        <v>9425</v>
      </c>
      <c r="G14118">
        <v>6031</v>
      </c>
      <c r="H14118" t="s">
        <v>9425</v>
      </c>
      <c r="I14118">
        <v>36.3264</v>
      </c>
      <c r="J14118">
        <v>-119.6544</v>
      </c>
      <c r="K14118">
        <v>92066</v>
      </c>
      <c r="L14118">
        <v>1273</v>
      </c>
    </row>
    <row r="14119" spans="1:12" x14ac:dyDescent="0.2">
      <c r="A14119" t="s">
        <v>12953</v>
      </c>
      <c r="B14119" t="s">
        <v>16</v>
      </c>
      <c r="C14119" t="str">
        <f t="shared" si="220"/>
        <v>Clearlake, CA</v>
      </c>
      <c r="D14119" t="s">
        <v>10524</v>
      </c>
      <c r="E14119">
        <v>6033</v>
      </c>
      <c r="F14119" t="s">
        <v>2592</v>
      </c>
      <c r="G14119">
        <v>6033</v>
      </c>
      <c r="H14119" t="s">
        <v>2592</v>
      </c>
      <c r="I14119">
        <v>38.959000000000003</v>
      </c>
      <c r="J14119">
        <v>-122.6331</v>
      </c>
      <c r="K14119">
        <v>15751</v>
      </c>
      <c r="L14119">
        <v>574</v>
      </c>
    </row>
    <row r="14120" spans="1:12" x14ac:dyDescent="0.2">
      <c r="A14120" t="s">
        <v>12954</v>
      </c>
      <c r="B14120" t="s">
        <v>16</v>
      </c>
      <c r="C14120" t="str">
        <f t="shared" si="220"/>
        <v>Morada, CA</v>
      </c>
      <c r="D14120" t="s">
        <v>10524</v>
      </c>
      <c r="E14120">
        <v>6077</v>
      </c>
      <c r="F14120" t="s">
        <v>12027</v>
      </c>
      <c r="G14120">
        <v>6077</v>
      </c>
      <c r="H14120" t="s">
        <v>12027</v>
      </c>
      <c r="I14120">
        <v>38.038600000000002</v>
      </c>
      <c r="J14120">
        <v>-121.2456</v>
      </c>
      <c r="K14120">
        <v>4478</v>
      </c>
      <c r="L14120">
        <v>579</v>
      </c>
    </row>
    <row r="14121" spans="1:12" x14ac:dyDescent="0.2">
      <c r="A14121" t="s">
        <v>12955</v>
      </c>
      <c r="B14121" t="s">
        <v>16</v>
      </c>
      <c r="C14121" t="str">
        <f t="shared" si="220"/>
        <v>Brea, CA</v>
      </c>
      <c r="D14121" t="s">
        <v>10524</v>
      </c>
      <c r="E14121">
        <v>6059</v>
      </c>
      <c r="F14121" t="s">
        <v>2527</v>
      </c>
      <c r="G14121">
        <v>6059</v>
      </c>
      <c r="H14121" t="s">
        <v>2527</v>
      </c>
      <c r="I14121">
        <v>33.925400000000003</v>
      </c>
      <c r="J14121">
        <v>-117.86539999999999</v>
      </c>
      <c r="K14121">
        <v>42777</v>
      </c>
      <c r="L14121">
        <v>1355</v>
      </c>
    </row>
    <row r="14122" spans="1:12" x14ac:dyDescent="0.2">
      <c r="A14122" t="s">
        <v>1730</v>
      </c>
      <c r="B14122" t="s">
        <v>16</v>
      </c>
      <c r="C14122" t="str">
        <f t="shared" si="220"/>
        <v>Lake Arrowhead, CA</v>
      </c>
      <c r="D14122" t="s">
        <v>10524</v>
      </c>
      <c r="E14122">
        <v>6071</v>
      </c>
      <c r="F14122" t="s">
        <v>12062</v>
      </c>
      <c r="G14122">
        <v>6071</v>
      </c>
      <c r="H14122" t="s">
        <v>12062</v>
      </c>
      <c r="I14122">
        <v>34.253100000000003</v>
      </c>
      <c r="J14122">
        <v>-117.19450000000001</v>
      </c>
      <c r="K14122">
        <v>10612</v>
      </c>
      <c r="L14122">
        <v>231</v>
      </c>
    </row>
    <row r="14123" spans="1:12" x14ac:dyDescent="0.2">
      <c r="A14123" t="s">
        <v>12956</v>
      </c>
      <c r="B14123" t="s">
        <v>16</v>
      </c>
      <c r="C14123" t="str">
        <f t="shared" si="220"/>
        <v>Drytown, CA</v>
      </c>
      <c r="D14123" t="s">
        <v>10524</v>
      </c>
      <c r="E14123">
        <v>6005</v>
      </c>
      <c r="F14123" t="s">
        <v>12005</v>
      </c>
      <c r="G14123">
        <v>6005</v>
      </c>
      <c r="H14123" t="s">
        <v>12005</v>
      </c>
      <c r="I14123">
        <v>38.438200000000002</v>
      </c>
      <c r="J14123">
        <v>-120.8565</v>
      </c>
      <c r="K14123">
        <v>201</v>
      </c>
      <c r="L14123">
        <v>21</v>
      </c>
    </row>
    <row r="14124" spans="1:12" x14ac:dyDescent="0.2">
      <c r="A14124" t="s">
        <v>6179</v>
      </c>
      <c r="B14124" t="s">
        <v>16</v>
      </c>
      <c r="C14124" t="str">
        <f t="shared" si="220"/>
        <v>Los Angeles, CA</v>
      </c>
      <c r="D14124" t="s">
        <v>10524</v>
      </c>
      <c r="E14124">
        <v>6037</v>
      </c>
      <c r="F14124" t="s">
        <v>6179</v>
      </c>
      <c r="G14124">
        <v>6037</v>
      </c>
      <c r="H14124" t="s">
        <v>6179</v>
      </c>
      <c r="I14124">
        <v>34.113900000000001</v>
      </c>
      <c r="J14124">
        <v>-118.4068</v>
      </c>
      <c r="K14124">
        <v>12815475</v>
      </c>
      <c r="L14124">
        <v>3295</v>
      </c>
    </row>
    <row r="14125" spans="1:12" x14ac:dyDescent="0.2">
      <c r="A14125" t="s">
        <v>12957</v>
      </c>
      <c r="B14125" t="s">
        <v>16</v>
      </c>
      <c r="C14125" t="str">
        <f t="shared" si="220"/>
        <v>Smartsville, CA</v>
      </c>
      <c r="D14125" t="s">
        <v>10524</v>
      </c>
      <c r="E14125">
        <v>6115</v>
      </c>
      <c r="F14125" t="s">
        <v>1520</v>
      </c>
      <c r="G14125">
        <v>6115</v>
      </c>
      <c r="H14125" t="s">
        <v>1520</v>
      </c>
      <c r="I14125">
        <v>39.205300000000001</v>
      </c>
      <c r="J14125">
        <v>-121.2928</v>
      </c>
      <c r="K14125">
        <v>140</v>
      </c>
      <c r="L14125">
        <v>75</v>
      </c>
    </row>
    <row r="14126" spans="1:12" x14ac:dyDescent="0.2">
      <c r="A14126" t="s">
        <v>12958</v>
      </c>
      <c r="B14126" t="s">
        <v>16</v>
      </c>
      <c r="C14126" t="str">
        <f t="shared" si="220"/>
        <v>Calipatria, CA</v>
      </c>
      <c r="D14126" t="s">
        <v>10524</v>
      </c>
      <c r="E14126">
        <v>6025</v>
      </c>
      <c r="F14126" t="s">
        <v>6131</v>
      </c>
      <c r="G14126">
        <v>6025</v>
      </c>
      <c r="H14126" t="s">
        <v>6131</v>
      </c>
      <c r="I14126">
        <v>33.149299999999997</v>
      </c>
      <c r="J14126">
        <v>-115.5056</v>
      </c>
      <c r="K14126">
        <v>7558</v>
      </c>
      <c r="L14126">
        <v>788</v>
      </c>
    </row>
    <row r="14127" spans="1:12" x14ac:dyDescent="0.2">
      <c r="A14127" t="s">
        <v>12959</v>
      </c>
      <c r="B14127" t="s">
        <v>16</v>
      </c>
      <c r="C14127" t="str">
        <f t="shared" si="220"/>
        <v>Esparto, CA</v>
      </c>
      <c r="D14127" t="s">
        <v>10524</v>
      </c>
      <c r="E14127">
        <v>6113</v>
      </c>
      <c r="F14127" t="s">
        <v>12021</v>
      </c>
      <c r="G14127">
        <v>6113</v>
      </c>
      <c r="H14127" t="s">
        <v>12021</v>
      </c>
      <c r="I14127">
        <v>38.693399999999997</v>
      </c>
      <c r="J14127">
        <v>-122.0241</v>
      </c>
      <c r="K14127">
        <v>3732</v>
      </c>
      <c r="L14127">
        <v>313</v>
      </c>
    </row>
    <row r="14128" spans="1:12" x14ac:dyDescent="0.2">
      <c r="A14128" t="s">
        <v>937</v>
      </c>
      <c r="B14128" t="s">
        <v>16</v>
      </c>
      <c r="C14128" t="str">
        <f t="shared" si="220"/>
        <v>Manchester, CA</v>
      </c>
      <c r="D14128" t="s">
        <v>10524</v>
      </c>
      <c r="E14128">
        <v>6045</v>
      </c>
      <c r="F14128" t="s">
        <v>12000</v>
      </c>
      <c r="G14128">
        <v>6045</v>
      </c>
      <c r="H14128" t="s">
        <v>12000</v>
      </c>
      <c r="I14128">
        <v>38.974299999999999</v>
      </c>
      <c r="J14128">
        <v>-123.691</v>
      </c>
      <c r="K14128">
        <v>168</v>
      </c>
      <c r="L14128">
        <v>24</v>
      </c>
    </row>
    <row r="14129" spans="1:12" x14ac:dyDescent="0.2">
      <c r="A14129" t="s">
        <v>3659</v>
      </c>
      <c r="B14129" t="s">
        <v>16</v>
      </c>
      <c r="C14129" t="str">
        <f t="shared" si="220"/>
        <v>Monmouth, CA</v>
      </c>
      <c r="D14129" t="s">
        <v>10524</v>
      </c>
      <c r="E14129">
        <v>6019</v>
      </c>
      <c r="F14129" t="s">
        <v>6190</v>
      </c>
      <c r="G14129">
        <v>6019</v>
      </c>
      <c r="H14129" t="s">
        <v>6190</v>
      </c>
      <c r="I14129">
        <v>36.565600000000003</v>
      </c>
      <c r="J14129">
        <v>-119.7405</v>
      </c>
      <c r="K14129">
        <v>160</v>
      </c>
      <c r="L14129">
        <v>200</v>
      </c>
    </row>
    <row r="14130" spans="1:12" x14ac:dyDescent="0.2">
      <c r="A14130" t="s">
        <v>12960</v>
      </c>
      <c r="B14130" t="s">
        <v>16</v>
      </c>
      <c r="C14130" t="str">
        <f t="shared" si="220"/>
        <v>Rio Dell, CA</v>
      </c>
      <c r="D14130" t="s">
        <v>10524</v>
      </c>
      <c r="E14130">
        <v>6023</v>
      </c>
      <c r="F14130" t="s">
        <v>8341</v>
      </c>
      <c r="G14130">
        <v>6023</v>
      </c>
      <c r="H14130" t="s">
        <v>8341</v>
      </c>
      <c r="I14130">
        <v>40.502400000000002</v>
      </c>
      <c r="J14130">
        <v>-124.1105</v>
      </c>
      <c r="K14130">
        <v>4127</v>
      </c>
      <c r="L14130">
        <v>576</v>
      </c>
    </row>
    <row r="14131" spans="1:12" x14ac:dyDescent="0.2">
      <c r="A14131" t="s">
        <v>1211</v>
      </c>
      <c r="B14131" t="s">
        <v>16</v>
      </c>
      <c r="C14131" t="str">
        <f t="shared" si="220"/>
        <v>Princeton, CA</v>
      </c>
      <c r="D14131" t="s">
        <v>10524</v>
      </c>
      <c r="E14131">
        <v>6011</v>
      </c>
      <c r="F14131" t="s">
        <v>12064</v>
      </c>
      <c r="G14131">
        <v>6011</v>
      </c>
      <c r="H14131" t="s">
        <v>12064</v>
      </c>
      <c r="I14131">
        <v>39.402900000000002</v>
      </c>
      <c r="J14131">
        <v>-122.02119999999999</v>
      </c>
      <c r="K14131">
        <v>287</v>
      </c>
      <c r="L14131">
        <v>60</v>
      </c>
    </row>
    <row r="14132" spans="1:12" x14ac:dyDescent="0.2">
      <c r="A14132" t="s">
        <v>12961</v>
      </c>
      <c r="B14132" t="s">
        <v>16</v>
      </c>
      <c r="C14132" t="str">
        <f t="shared" si="220"/>
        <v>Mountain View Acres, CA</v>
      </c>
      <c r="D14132" t="s">
        <v>10524</v>
      </c>
      <c r="E14132">
        <v>6071</v>
      </c>
      <c r="F14132" t="s">
        <v>12062</v>
      </c>
      <c r="G14132">
        <v>6071</v>
      </c>
      <c r="H14132" t="s">
        <v>12062</v>
      </c>
      <c r="I14132">
        <v>34.497599999999998</v>
      </c>
      <c r="J14132">
        <v>-117.3472</v>
      </c>
      <c r="K14132">
        <v>3869</v>
      </c>
      <c r="L14132">
        <v>940</v>
      </c>
    </row>
    <row r="14133" spans="1:12" x14ac:dyDescent="0.2">
      <c r="A14133" t="s">
        <v>12962</v>
      </c>
      <c r="B14133" t="s">
        <v>16</v>
      </c>
      <c r="C14133" t="str">
        <f t="shared" si="220"/>
        <v>Lake of the Pines, CA</v>
      </c>
      <c r="D14133" t="s">
        <v>10524</v>
      </c>
      <c r="E14133">
        <v>6057</v>
      </c>
      <c r="F14133" t="s">
        <v>5045</v>
      </c>
      <c r="G14133">
        <v>6057</v>
      </c>
      <c r="H14133" t="s">
        <v>5045</v>
      </c>
      <c r="I14133">
        <v>39.037799999999997</v>
      </c>
      <c r="J14133">
        <v>-121.0642</v>
      </c>
      <c r="K14133">
        <v>4193</v>
      </c>
      <c r="L14133">
        <v>1082</v>
      </c>
    </row>
    <row r="14134" spans="1:12" x14ac:dyDescent="0.2">
      <c r="A14134" t="s">
        <v>12021</v>
      </c>
      <c r="B14134" t="s">
        <v>16</v>
      </c>
      <c r="C14134" t="str">
        <f t="shared" si="220"/>
        <v>Yolo, CA</v>
      </c>
      <c r="D14134" t="s">
        <v>10524</v>
      </c>
      <c r="E14134">
        <v>6113</v>
      </c>
      <c r="F14134" t="s">
        <v>12021</v>
      </c>
      <c r="G14134">
        <v>6113</v>
      </c>
      <c r="H14134" t="s">
        <v>12021</v>
      </c>
      <c r="I14134">
        <v>38.740499999999997</v>
      </c>
      <c r="J14134">
        <v>-121.80929999999999</v>
      </c>
      <c r="K14134">
        <v>402</v>
      </c>
      <c r="L14134">
        <v>112</v>
      </c>
    </row>
    <row r="14135" spans="1:12" x14ac:dyDescent="0.2">
      <c r="A14135" t="s">
        <v>12963</v>
      </c>
      <c r="B14135" t="s">
        <v>16</v>
      </c>
      <c r="C14135" t="str">
        <f t="shared" si="220"/>
        <v>Penn Valley, CA</v>
      </c>
      <c r="D14135" t="s">
        <v>10524</v>
      </c>
      <c r="E14135">
        <v>6057</v>
      </c>
      <c r="F14135" t="s">
        <v>5045</v>
      </c>
      <c r="G14135">
        <v>6057</v>
      </c>
      <c r="H14135" t="s">
        <v>5045</v>
      </c>
      <c r="I14135">
        <v>39.195399999999999</v>
      </c>
      <c r="J14135">
        <v>-121.1942</v>
      </c>
      <c r="K14135">
        <v>1892</v>
      </c>
      <c r="L14135">
        <v>344</v>
      </c>
    </row>
    <row r="14136" spans="1:12" x14ac:dyDescent="0.2">
      <c r="A14136" t="s">
        <v>12964</v>
      </c>
      <c r="B14136" t="s">
        <v>16</v>
      </c>
      <c r="C14136" t="str">
        <f t="shared" si="220"/>
        <v>McKittrick, CA</v>
      </c>
      <c r="D14136" t="s">
        <v>10524</v>
      </c>
      <c r="E14136">
        <v>6029</v>
      </c>
      <c r="F14136" t="s">
        <v>12015</v>
      </c>
      <c r="G14136">
        <v>6029</v>
      </c>
      <c r="H14136" t="s">
        <v>12015</v>
      </c>
      <c r="I14136">
        <v>35.298099999999998</v>
      </c>
      <c r="J14136">
        <v>-119.6249</v>
      </c>
      <c r="K14136">
        <v>145</v>
      </c>
      <c r="L14136">
        <v>21</v>
      </c>
    </row>
    <row r="14137" spans="1:12" x14ac:dyDescent="0.2">
      <c r="A14137" t="s">
        <v>12965</v>
      </c>
      <c r="B14137" t="s">
        <v>16</v>
      </c>
      <c r="C14137" t="str">
        <f t="shared" si="220"/>
        <v>Soulsbyville, CA</v>
      </c>
      <c r="D14137" t="s">
        <v>10524</v>
      </c>
      <c r="E14137">
        <v>6109</v>
      </c>
      <c r="F14137" t="s">
        <v>12122</v>
      </c>
      <c r="G14137">
        <v>6109</v>
      </c>
      <c r="H14137" t="s">
        <v>12122</v>
      </c>
      <c r="I14137">
        <v>37.991700000000002</v>
      </c>
      <c r="J14137">
        <v>-120.2617</v>
      </c>
      <c r="K14137">
        <v>2348</v>
      </c>
      <c r="L14137">
        <v>301</v>
      </c>
    </row>
    <row r="14138" spans="1:12" x14ac:dyDescent="0.2">
      <c r="A14138" t="s">
        <v>12966</v>
      </c>
      <c r="B14138" t="s">
        <v>16</v>
      </c>
      <c r="C14138" t="str">
        <f t="shared" si="220"/>
        <v>Thousand Oaks, CA</v>
      </c>
      <c r="D14138" t="s">
        <v>10524</v>
      </c>
      <c r="E14138">
        <v>6111</v>
      </c>
      <c r="F14138" t="s">
        <v>4288</v>
      </c>
      <c r="G14138">
        <v>6111</v>
      </c>
      <c r="H14138" t="s">
        <v>4288</v>
      </c>
      <c r="I14138">
        <v>34.191400000000002</v>
      </c>
      <c r="J14138">
        <v>-118.8755</v>
      </c>
      <c r="K14138">
        <v>218729</v>
      </c>
      <c r="L14138">
        <v>901</v>
      </c>
    </row>
    <row r="14139" spans="1:12" x14ac:dyDescent="0.2">
      <c r="A14139" t="s">
        <v>12967</v>
      </c>
      <c r="B14139" t="s">
        <v>16</v>
      </c>
      <c r="C14139" t="str">
        <f t="shared" si="220"/>
        <v>Fairmead, CA</v>
      </c>
      <c r="D14139" t="s">
        <v>10524</v>
      </c>
      <c r="E14139">
        <v>6039</v>
      </c>
      <c r="F14139" t="s">
        <v>11998</v>
      </c>
      <c r="G14139">
        <v>6039</v>
      </c>
      <c r="H14139" t="s">
        <v>11998</v>
      </c>
      <c r="I14139">
        <v>37.077500000000001</v>
      </c>
      <c r="J14139">
        <v>-120.19370000000001</v>
      </c>
      <c r="K14139">
        <v>2005</v>
      </c>
      <c r="L14139">
        <v>100</v>
      </c>
    </row>
    <row r="14140" spans="1:12" x14ac:dyDescent="0.2">
      <c r="A14140" t="s">
        <v>12968</v>
      </c>
      <c r="B14140" t="s">
        <v>16</v>
      </c>
      <c r="C14140" t="str">
        <f t="shared" si="220"/>
        <v>Grover Beach, CA</v>
      </c>
      <c r="D14140" t="s">
        <v>10524</v>
      </c>
      <c r="E14140">
        <v>6079</v>
      </c>
      <c r="F14140" t="s">
        <v>12041</v>
      </c>
      <c r="G14140">
        <v>6079</v>
      </c>
      <c r="H14140" t="s">
        <v>12041</v>
      </c>
      <c r="I14140">
        <v>35.120399999999997</v>
      </c>
      <c r="J14140">
        <v>-120.6199</v>
      </c>
      <c r="K14140">
        <v>13628</v>
      </c>
      <c r="L14140">
        <v>2275</v>
      </c>
    </row>
    <row r="14141" spans="1:12" x14ac:dyDescent="0.2">
      <c r="A14141" t="s">
        <v>12969</v>
      </c>
      <c r="B14141" t="s">
        <v>16</v>
      </c>
      <c r="C14141" t="str">
        <f t="shared" si="220"/>
        <v>Westmorland, CA</v>
      </c>
      <c r="D14141" t="s">
        <v>10524</v>
      </c>
      <c r="E14141">
        <v>6025</v>
      </c>
      <c r="F14141" t="s">
        <v>6131</v>
      </c>
      <c r="G14141">
        <v>6025</v>
      </c>
      <c r="H14141" t="s">
        <v>6131</v>
      </c>
      <c r="I14141">
        <v>33.038899999999998</v>
      </c>
      <c r="J14141">
        <v>-115.6223</v>
      </c>
      <c r="K14141">
        <v>2284</v>
      </c>
      <c r="L14141">
        <v>1494</v>
      </c>
    </row>
    <row r="14142" spans="1:12" x14ac:dyDescent="0.2">
      <c r="A14142" t="s">
        <v>12970</v>
      </c>
      <c r="B14142" t="s">
        <v>16</v>
      </c>
      <c r="C14142" t="str">
        <f t="shared" si="220"/>
        <v>West Bishop, CA</v>
      </c>
      <c r="D14142" t="s">
        <v>10524</v>
      </c>
      <c r="E14142">
        <v>6027</v>
      </c>
      <c r="F14142" t="s">
        <v>12073</v>
      </c>
      <c r="G14142">
        <v>6027</v>
      </c>
      <c r="H14142" t="s">
        <v>12073</v>
      </c>
      <c r="I14142">
        <v>37.357100000000003</v>
      </c>
      <c r="J14142">
        <v>-118.4542</v>
      </c>
      <c r="K14142">
        <v>2923</v>
      </c>
      <c r="L14142">
        <v>128</v>
      </c>
    </row>
    <row r="14143" spans="1:12" x14ac:dyDescent="0.2">
      <c r="A14143" t="s">
        <v>12971</v>
      </c>
      <c r="B14143" t="s">
        <v>16</v>
      </c>
      <c r="C14143" t="str">
        <f t="shared" si="220"/>
        <v>Lebec, CA</v>
      </c>
      <c r="D14143" t="s">
        <v>10524</v>
      </c>
      <c r="E14143">
        <v>6029</v>
      </c>
      <c r="F14143" t="s">
        <v>12015</v>
      </c>
      <c r="G14143">
        <v>6029</v>
      </c>
      <c r="H14143" t="s">
        <v>12015</v>
      </c>
      <c r="I14143">
        <v>34.844999999999999</v>
      </c>
      <c r="J14143">
        <v>-118.89919999999999</v>
      </c>
      <c r="K14143">
        <v>1557</v>
      </c>
      <c r="L14143">
        <v>39</v>
      </c>
    </row>
    <row r="14144" spans="1:12" x14ac:dyDescent="0.2">
      <c r="A14144" t="s">
        <v>12972</v>
      </c>
      <c r="B14144" t="s">
        <v>16</v>
      </c>
      <c r="C14144" t="str">
        <f t="shared" si="220"/>
        <v>Crows Landing, CA</v>
      </c>
      <c r="D14144" t="s">
        <v>10524</v>
      </c>
      <c r="E14144">
        <v>6099</v>
      </c>
      <c r="F14144" t="s">
        <v>12081</v>
      </c>
      <c r="G14144">
        <v>6099</v>
      </c>
      <c r="H14144" t="s">
        <v>12081</v>
      </c>
      <c r="I14144">
        <v>37.3947</v>
      </c>
      <c r="J14144">
        <v>-121.0843</v>
      </c>
      <c r="K14144">
        <v>209</v>
      </c>
      <c r="L14144">
        <v>25</v>
      </c>
    </row>
    <row r="14145" spans="1:12" x14ac:dyDescent="0.2">
      <c r="A14145" t="s">
        <v>12973</v>
      </c>
      <c r="B14145" t="s">
        <v>16</v>
      </c>
      <c r="C14145" t="str">
        <f t="shared" si="220"/>
        <v>Hardwick, CA</v>
      </c>
      <c r="D14145" t="s">
        <v>10524</v>
      </c>
      <c r="E14145">
        <v>6031</v>
      </c>
      <c r="F14145" t="s">
        <v>9425</v>
      </c>
      <c r="G14145">
        <v>6031</v>
      </c>
      <c r="H14145" t="s">
        <v>9425</v>
      </c>
      <c r="I14145">
        <v>36.4026</v>
      </c>
      <c r="J14145">
        <v>-119.72069999999999</v>
      </c>
      <c r="K14145">
        <v>59</v>
      </c>
      <c r="L14145">
        <v>164</v>
      </c>
    </row>
    <row r="14146" spans="1:12" x14ac:dyDescent="0.2">
      <c r="A14146" t="s">
        <v>2820</v>
      </c>
      <c r="B14146" t="s">
        <v>16</v>
      </c>
      <c r="C14146" t="str">
        <f t="shared" si="220"/>
        <v>Pine Hills, CA</v>
      </c>
      <c r="D14146" t="s">
        <v>10524</v>
      </c>
      <c r="E14146">
        <v>6023</v>
      </c>
      <c r="F14146" t="s">
        <v>8341</v>
      </c>
      <c r="G14146">
        <v>6023</v>
      </c>
      <c r="H14146" t="s">
        <v>8341</v>
      </c>
      <c r="I14146">
        <v>40.731299999999997</v>
      </c>
      <c r="J14146">
        <v>-124.1551</v>
      </c>
      <c r="K14146">
        <v>2986</v>
      </c>
      <c r="L14146">
        <v>113</v>
      </c>
    </row>
    <row r="14147" spans="1:12" x14ac:dyDescent="0.2">
      <c r="A14147" t="s">
        <v>12974</v>
      </c>
      <c r="B14147" t="s">
        <v>16</v>
      </c>
      <c r="C14147" t="str">
        <f t="shared" si="220"/>
        <v>Gold River, CA</v>
      </c>
      <c r="D14147" t="s">
        <v>10524</v>
      </c>
      <c r="E14147">
        <v>6067</v>
      </c>
      <c r="F14147" t="s">
        <v>4409</v>
      </c>
      <c r="G14147">
        <v>6067</v>
      </c>
      <c r="H14147" t="s">
        <v>4409</v>
      </c>
      <c r="I14147">
        <v>38.626800000000003</v>
      </c>
      <c r="J14147">
        <v>-121.2487</v>
      </c>
      <c r="K14147">
        <v>7460</v>
      </c>
      <c r="L14147">
        <v>1083</v>
      </c>
    </row>
    <row r="14148" spans="1:12" x14ac:dyDescent="0.2">
      <c r="A14148" t="s">
        <v>12975</v>
      </c>
      <c r="B14148" t="s">
        <v>16</v>
      </c>
      <c r="C14148" t="str">
        <f t="shared" ref="C14148:C14211" si="221">_xlfn.CONCAT(A14148,","," ",B14148)</f>
        <v>Mill Valley, CA</v>
      </c>
      <c r="D14148" t="s">
        <v>10524</v>
      </c>
      <c r="E14148">
        <v>6041</v>
      </c>
      <c r="F14148" t="s">
        <v>11995</v>
      </c>
      <c r="G14148">
        <v>6041</v>
      </c>
      <c r="H14148" t="s">
        <v>11995</v>
      </c>
      <c r="I14148">
        <v>37.908499999999997</v>
      </c>
      <c r="J14148">
        <v>-122.542</v>
      </c>
      <c r="K14148">
        <v>14355</v>
      </c>
      <c r="L14148">
        <v>1163</v>
      </c>
    </row>
    <row r="14149" spans="1:12" x14ac:dyDescent="0.2">
      <c r="A14149" t="s">
        <v>12976</v>
      </c>
      <c r="B14149" t="s">
        <v>16</v>
      </c>
      <c r="C14149" t="str">
        <f t="shared" si="221"/>
        <v>Topaz, CA</v>
      </c>
      <c r="D14149" t="s">
        <v>10524</v>
      </c>
      <c r="E14149">
        <v>6051</v>
      </c>
      <c r="F14149" t="s">
        <v>12359</v>
      </c>
      <c r="G14149">
        <v>6051</v>
      </c>
      <c r="H14149" t="s">
        <v>12359</v>
      </c>
      <c r="I14149">
        <v>38.658700000000003</v>
      </c>
      <c r="J14149">
        <v>-119.5274</v>
      </c>
      <c r="K14149">
        <v>183</v>
      </c>
      <c r="L14149">
        <v>23</v>
      </c>
    </row>
    <row r="14150" spans="1:12" x14ac:dyDescent="0.2">
      <c r="A14150" t="s">
        <v>1860</v>
      </c>
      <c r="B14150" t="s">
        <v>16</v>
      </c>
      <c r="C14150" t="str">
        <f t="shared" si="221"/>
        <v>Glendale, CA</v>
      </c>
      <c r="D14150" t="s">
        <v>10524</v>
      </c>
      <c r="E14150">
        <v>6037</v>
      </c>
      <c r="F14150" t="s">
        <v>6179</v>
      </c>
      <c r="G14150">
        <v>6037</v>
      </c>
      <c r="H14150" t="s">
        <v>6179</v>
      </c>
      <c r="I14150">
        <v>34.181800000000003</v>
      </c>
      <c r="J14150">
        <v>-118.24679999999999</v>
      </c>
      <c r="K14150">
        <v>203054</v>
      </c>
      <c r="L14150">
        <v>2572</v>
      </c>
    </row>
    <row r="14151" spans="1:12" x14ac:dyDescent="0.2">
      <c r="A14151" t="s">
        <v>12977</v>
      </c>
      <c r="B14151" t="s">
        <v>16</v>
      </c>
      <c r="C14151" t="str">
        <f t="shared" si="221"/>
        <v>Pixley, CA</v>
      </c>
      <c r="D14151" t="s">
        <v>10524</v>
      </c>
      <c r="E14151">
        <v>6107</v>
      </c>
      <c r="F14151" t="s">
        <v>11993</v>
      </c>
      <c r="G14151">
        <v>6107</v>
      </c>
      <c r="H14151" t="s">
        <v>11993</v>
      </c>
      <c r="I14151">
        <v>35.976900000000001</v>
      </c>
      <c r="J14151">
        <v>-119.2889</v>
      </c>
      <c r="K14151">
        <v>4008</v>
      </c>
      <c r="L14151">
        <v>496</v>
      </c>
    </row>
    <row r="14152" spans="1:12" x14ac:dyDescent="0.2">
      <c r="A14152" t="s">
        <v>2506</v>
      </c>
      <c r="B14152" t="s">
        <v>16</v>
      </c>
      <c r="C14152" t="str">
        <f t="shared" si="221"/>
        <v>Santa Rosa, CA</v>
      </c>
      <c r="D14152" t="s">
        <v>10524</v>
      </c>
      <c r="E14152">
        <v>6097</v>
      </c>
      <c r="F14152" t="s">
        <v>12002</v>
      </c>
      <c r="G14152">
        <v>6097</v>
      </c>
      <c r="H14152" t="s">
        <v>12002</v>
      </c>
      <c r="I14152">
        <v>38.445799999999998</v>
      </c>
      <c r="J14152">
        <v>-122.7067</v>
      </c>
      <c r="K14152">
        <v>321908</v>
      </c>
      <c r="L14152">
        <v>1591</v>
      </c>
    </row>
    <row r="14153" spans="1:12" x14ac:dyDescent="0.2">
      <c r="A14153" t="s">
        <v>12978</v>
      </c>
      <c r="B14153" t="s">
        <v>16</v>
      </c>
      <c r="C14153" t="str">
        <f t="shared" si="221"/>
        <v>Whitley Gardens, CA</v>
      </c>
      <c r="D14153" t="s">
        <v>10524</v>
      </c>
      <c r="E14153">
        <v>6079</v>
      </c>
      <c r="F14153" t="s">
        <v>12041</v>
      </c>
      <c r="G14153">
        <v>6079</v>
      </c>
      <c r="H14153" t="s">
        <v>12041</v>
      </c>
      <c r="I14153">
        <v>35.6571</v>
      </c>
      <c r="J14153">
        <v>-120.5068</v>
      </c>
      <c r="K14153">
        <v>293</v>
      </c>
      <c r="L14153">
        <v>82</v>
      </c>
    </row>
    <row r="14154" spans="1:12" x14ac:dyDescent="0.2">
      <c r="A14154" t="s">
        <v>12979</v>
      </c>
      <c r="B14154" t="s">
        <v>16</v>
      </c>
      <c r="C14154" t="str">
        <f t="shared" si="221"/>
        <v>Richgrove, CA</v>
      </c>
      <c r="D14154" t="s">
        <v>10524</v>
      </c>
      <c r="E14154">
        <v>6107</v>
      </c>
      <c r="F14154" t="s">
        <v>11993</v>
      </c>
      <c r="G14154">
        <v>6107</v>
      </c>
      <c r="H14154" t="s">
        <v>11993</v>
      </c>
      <c r="I14154">
        <v>35.796599999999998</v>
      </c>
      <c r="J14154">
        <v>-119.1069</v>
      </c>
      <c r="K14154">
        <v>2923</v>
      </c>
      <c r="L14154">
        <v>2496</v>
      </c>
    </row>
    <row r="14155" spans="1:12" x14ac:dyDescent="0.2">
      <c r="A14155" t="s">
        <v>12980</v>
      </c>
      <c r="B14155" t="s">
        <v>16</v>
      </c>
      <c r="C14155" t="str">
        <f t="shared" si="221"/>
        <v>Los Banos, CA</v>
      </c>
      <c r="D14155" t="s">
        <v>10524</v>
      </c>
      <c r="E14155">
        <v>6047</v>
      </c>
      <c r="F14155" t="s">
        <v>12003</v>
      </c>
      <c r="G14155">
        <v>6047</v>
      </c>
      <c r="H14155" t="s">
        <v>12003</v>
      </c>
      <c r="I14155">
        <v>37.063099999999999</v>
      </c>
      <c r="J14155">
        <v>-120.84050000000001</v>
      </c>
      <c r="K14155">
        <v>39122</v>
      </c>
      <c r="L14155">
        <v>1513</v>
      </c>
    </row>
    <row r="14156" spans="1:12" x14ac:dyDescent="0.2">
      <c r="A14156" t="s">
        <v>12981</v>
      </c>
      <c r="B14156" t="s">
        <v>16</v>
      </c>
      <c r="C14156" t="str">
        <f t="shared" si="221"/>
        <v>Volta, CA</v>
      </c>
      <c r="D14156" t="s">
        <v>10524</v>
      </c>
      <c r="E14156">
        <v>6047</v>
      </c>
      <c r="F14156" t="s">
        <v>12003</v>
      </c>
      <c r="G14156">
        <v>6047</v>
      </c>
      <c r="H14156" t="s">
        <v>12003</v>
      </c>
      <c r="I14156">
        <v>37.087499999999999</v>
      </c>
      <c r="J14156">
        <v>-120.9235</v>
      </c>
      <c r="K14156">
        <v>231</v>
      </c>
      <c r="L14156">
        <v>20</v>
      </c>
    </row>
    <row r="14157" spans="1:12" x14ac:dyDescent="0.2">
      <c r="A14157" t="s">
        <v>8174</v>
      </c>
      <c r="B14157" t="s">
        <v>16</v>
      </c>
      <c r="C14157" t="str">
        <f t="shared" si="221"/>
        <v>Fillmore, CA</v>
      </c>
      <c r="D14157" t="s">
        <v>10524</v>
      </c>
      <c r="E14157">
        <v>6111</v>
      </c>
      <c r="F14157" t="s">
        <v>4288</v>
      </c>
      <c r="G14157">
        <v>6111</v>
      </c>
      <c r="H14157" t="s">
        <v>4288</v>
      </c>
      <c r="I14157">
        <v>34.399000000000001</v>
      </c>
      <c r="J14157">
        <v>-118.9181</v>
      </c>
      <c r="K14157">
        <v>15895</v>
      </c>
      <c r="L14157">
        <v>1815</v>
      </c>
    </row>
    <row r="14158" spans="1:12" x14ac:dyDescent="0.2">
      <c r="A14158" t="s">
        <v>12982</v>
      </c>
      <c r="B14158" t="s">
        <v>16</v>
      </c>
      <c r="C14158" t="str">
        <f t="shared" si="221"/>
        <v>Bret Harte, CA</v>
      </c>
      <c r="D14158" t="s">
        <v>10524</v>
      </c>
      <c r="E14158">
        <v>6099</v>
      </c>
      <c r="F14158" t="s">
        <v>12081</v>
      </c>
      <c r="G14158">
        <v>6099</v>
      </c>
      <c r="H14158" t="s">
        <v>12081</v>
      </c>
      <c r="I14158">
        <v>37.6021</v>
      </c>
      <c r="J14158">
        <v>-121.00449999999999</v>
      </c>
      <c r="K14158">
        <v>5367</v>
      </c>
      <c r="L14158">
        <v>3766</v>
      </c>
    </row>
    <row r="14159" spans="1:12" x14ac:dyDescent="0.2">
      <c r="A14159" t="s">
        <v>8853</v>
      </c>
      <c r="B14159" t="s">
        <v>16</v>
      </c>
      <c r="C14159" t="str">
        <f t="shared" si="221"/>
        <v>Brentwood, CA</v>
      </c>
      <c r="D14159" t="s">
        <v>10524</v>
      </c>
      <c r="E14159">
        <v>6013</v>
      </c>
      <c r="F14159" t="s">
        <v>12100</v>
      </c>
      <c r="G14159">
        <v>6013</v>
      </c>
      <c r="H14159" t="s">
        <v>12100</v>
      </c>
      <c r="I14159">
        <v>37.935600000000001</v>
      </c>
      <c r="J14159">
        <v>-121.71899999999999</v>
      </c>
      <c r="K14159">
        <v>62433</v>
      </c>
      <c r="L14159">
        <v>1622</v>
      </c>
    </row>
    <row r="14160" spans="1:12" x14ac:dyDescent="0.2">
      <c r="A14160" t="s">
        <v>12983</v>
      </c>
      <c r="B14160" t="s">
        <v>16</v>
      </c>
      <c r="C14160" t="str">
        <f t="shared" si="221"/>
        <v>Shasta Lake, CA</v>
      </c>
      <c r="D14160" t="s">
        <v>10524</v>
      </c>
      <c r="E14160">
        <v>6089</v>
      </c>
      <c r="F14160" t="s">
        <v>12018</v>
      </c>
      <c r="G14160">
        <v>6089</v>
      </c>
      <c r="H14160" t="s">
        <v>12018</v>
      </c>
      <c r="I14160">
        <v>40.679000000000002</v>
      </c>
      <c r="J14160">
        <v>-122.3775</v>
      </c>
      <c r="K14160">
        <v>10190</v>
      </c>
      <c r="L14160">
        <v>360</v>
      </c>
    </row>
    <row r="14161" spans="1:12" x14ac:dyDescent="0.2">
      <c r="A14161" t="s">
        <v>12984</v>
      </c>
      <c r="B14161" t="s">
        <v>16</v>
      </c>
      <c r="C14161" t="str">
        <f t="shared" si="221"/>
        <v>Cutten, CA</v>
      </c>
      <c r="D14161" t="s">
        <v>10524</v>
      </c>
      <c r="E14161">
        <v>6023</v>
      </c>
      <c r="F14161" t="s">
        <v>8341</v>
      </c>
      <c r="G14161">
        <v>6023</v>
      </c>
      <c r="H14161" t="s">
        <v>8341</v>
      </c>
      <c r="I14161">
        <v>40.765700000000002</v>
      </c>
      <c r="J14161">
        <v>-124.1446</v>
      </c>
      <c r="K14161">
        <v>2907</v>
      </c>
      <c r="L14161">
        <v>867</v>
      </c>
    </row>
    <row r="14162" spans="1:12" x14ac:dyDescent="0.2">
      <c r="A14162" t="s">
        <v>12985</v>
      </c>
      <c r="B14162" t="s">
        <v>16</v>
      </c>
      <c r="C14162" t="str">
        <f t="shared" si="221"/>
        <v>Mead Valley, CA</v>
      </c>
      <c r="D14162" t="s">
        <v>10524</v>
      </c>
      <c r="E14162">
        <v>6065</v>
      </c>
      <c r="F14162" t="s">
        <v>971</v>
      </c>
      <c r="G14162">
        <v>6065</v>
      </c>
      <c r="H14162" t="s">
        <v>971</v>
      </c>
      <c r="I14162">
        <v>33.833300000000001</v>
      </c>
      <c r="J14162">
        <v>-117.2852</v>
      </c>
      <c r="K14162">
        <v>20402</v>
      </c>
      <c r="L14162">
        <v>412</v>
      </c>
    </row>
    <row r="14163" spans="1:12" x14ac:dyDescent="0.2">
      <c r="A14163" t="s">
        <v>12986</v>
      </c>
      <c r="B14163" t="s">
        <v>16</v>
      </c>
      <c r="C14163" t="str">
        <f t="shared" si="221"/>
        <v>Nicolaus, CA</v>
      </c>
      <c r="D14163" t="s">
        <v>10524</v>
      </c>
      <c r="E14163">
        <v>6101</v>
      </c>
      <c r="F14163" t="s">
        <v>12042</v>
      </c>
      <c r="G14163">
        <v>6101</v>
      </c>
      <c r="H14163" t="s">
        <v>12042</v>
      </c>
      <c r="I14163">
        <v>38.898099999999999</v>
      </c>
      <c r="J14163">
        <v>-121.5729</v>
      </c>
      <c r="K14163">
        <v>185</v>
      </c>
      <c r="L14163">
        <v>22</v>
      </c>
    </row>
    <row r="14164" spans="1:12" x14ac:dyDescent="0.2">
      <c r="A14164" t="s">
        <v>12987</v>
      </c>
      <c r="B14164" t="s">
        <v>16</v>
      </c>
      <c r="C14164" t="str">
        <f t="shared" si="221"/>
        <v>Fort Irwin, CA</v>
      </c>
      <c r="D14164" t="s">
        <v>10524</v>
      </c>
      <c r="E14164">
        <v>6071</v>
      </c>
      <c r="F14164" t="s">
        <v>12062</v>
      </c>
      <c r="G14164">
        <v>6071</v>
      </c>
      <c r="H14164" t="s">
        <v>12062</v>
      </c>
      <c r="I14164">
        <v>35.247599999999998</v>
      </c>
      <c r="J14164">
        <v>-116.68340000000001</v>
      </c>
      <c r="K14164">
        <v>9053</v>
      </c>
      <c r="L14164">
        <v>501</v>
      </c>
    </row>
    <row r="14165" spans="1:12" x14ac:dyDescent="0.2">
      <c r="A14165" t="s">
        <v>12010</v>
      </c>
      <c r="B14165" t="s">
        <v>16</v>
      </c>
      <c r="C14165" t="str">
        <f t="shared" si="221"/>
        <v>Mariposa, CA</v>
      </c>
      <c r="D14165" t="s">
        <v>10524</v>
      </c>
      <c r="E14165">
        <v>6043</v>
      </c>
      <c r="F14165" t="s">
        <v>12010</v>
      </c>
      <c r="G14165">
        <v>6043</v>
      </c>
      <c r="H14165" t="s">
        <v>12010</v>
      </c>
      <c r="I14165">
        <v>37.487299999999998</v>
      </c>
      <c r="J14165">
        <v>-119.9683</v>
      </c>
      <c r="K14165">
        <v>1338</v>
      </c>
      <c r="L14165">
        <v>170</v>
      </c>
    </row>
    <row r="14166" spans="1:12" x14ac:dyDescent="0.2">
      <c r="A14166" t="s">
        <v>2081</v>
      </c>
      <c r="B14166" t="s">
        <v>16</v>
      </c>
      <c r="C14166" t="str">
        <f t="shared" si="221"/>
        <v>Wallace, CA</v>
      </c>
      <c r="D14166" t="s">
        <v>10524</v>
      </c>
      <c r="E14166">
        <v>6009</v>
      </c>
      <c r="F14166" t="s">
        <v>12029</v>
      </c>
      <c r="G14166">
        <v>6009</v>
      </c>
      <c r="H14166" t="s">
        <v>12029</v>
      </c>
      <c r="I14166">
        <v>38.197800000000001</v>
      </c>
      <c r="J14166">
        <v>-120.9586</v>
      </c>
      <c r="K14166">
        <v>1002</v>
      </c>
      <c r="L14166">
        <v>89</v>
      </c>
    </row>
    <row r="14167" spans="1:12" x14ac:dyDescent="0.2">
      <c r="A14167" t="s">
        <v>12988</v>
      </c>
      <c r="B14167" t="s">
        <v>16</v>
      </c>
      <c r="C14167" t="str">
        <f t="shared" si="221"/>
        <v>Acampo, CA</v>
      </c>
      <c r="D14167" t="s">
        <v>10524</v>
      </c>
      <c r="E14167">
        <v>6077</v>
      </c>
      <c r="F14167" t="s">
        <v>12027</v>
      </c>
      <c r="G14167">
        <v>6077</v>
      </c>
      <c r="H14167" t="s">
        <v>12027</v>
      </c>
      <c r="I14167">
        <v>38.173499999999997</v>
      </c>
      <c r="J14167">
        <v>-121.27979999999999</v>
      </c>
      <c r="K14167">
        <v>520</v>
      </c>
      <c r="L14167">
        <v>214</v>
      </c>
    </row>
    <row r="14168" spans="1:12" x14ac:dyDescent="0.2">
      <c r="A14168" t="s">
        <v>6226</v>
      </c>
      <c r="B14168" t="s">
        <v>16</v>
      </c>
      <c r="C14168" t="str">
        <f t="shared" si="221"/>
        <v>Mentone, CA</v>
      </c>
      <c r="D14168" t="s">
        <v>10524</v>
      </c>
      <c r="E14168">
        <v>6071</v>
      </c>
      <c r="F14168" t="s">
        <v>12062</v>
      </c>
      <c r="G14168">
        <v>6071</v>
      </c>
      <c r="H14168" t="s">
        <v>12062</v>
      </c>
      <c r="I14168">
        <v>34.060899999999997</v>
      </c>
      <c r="J14168">
        <v>-117.1109</v>
      </c>
      <c r="K14168">
        <v>10129</v>
      </c>
      <c r="L14168">
        <v>637</v>
      </c>
    </row>
    <row r="14169" spans="1:12" x14ac:dyDescent="0.2">
      <c r="A14169" t="s">
        <v>12989</v>
      </c>
      <c r="B14169" t="s">
        <v>16</v>
      </c>
      <c r="C14169" t="str">
        <f t="shared" si="221"/>
        <v>Waukena, CA</v>
      </c>
      <c r="D14169" t="s">
        <v>10524</v>
      </c>
      <c r="E14169">
        <v>6107</v>
      </c>
      <c r="F14169" t="s">
        <v>11993</v>
      </c>
      <c r="G14169">
        <v>6107</v>
      </c>
      <c r="H14169" t="s">
        <v>11993</v>
      </c>
      <c r="I14169">
        <v>36.136099999999999</v>
      </c>
      <c r="J14169">
        <v>-119.51090000000001</v>
      </c>
      <c r="K14169">
        <v>148</v>
      </c>
      <c r="L14169">
        <v>60</v>
      </c>
    </row>
    <row r="14170" spans="1:12" x14ac:dyDescent="0.2">
      <c r="A14170" t="s">
        <v>12990</v>
      </c>
      <c r="B14170" t="s">
        <v>16</v>
      </c>
      <c r="C14170" t="str">
        <f t="shared" si="221"/>
        <v>Desert Center, CA</v>
      </c>
      <c r="D14170" t="s">
        <v>10524</v>
      </c>
      <c r="E14170">
        <v>6065</v>
      </c>
      <c r="F14170" t="s">
        <v>971</v>
      </c>
      <c r="G14170">
        <v>6065</v>
      </c>
      <c r="H14170" t="s">
        <v>971</v>
      </c>
      <c r="I14170">
        <v>33.7378</v>
      </c>
      <c r="J14170">
        <v>-115.36660000000001</v>
      </c>
      <c r="K14170">
        <v>156</v>
      </c>
      <c r="L14170">
        <v>1</v>
      </c>
    </row>
    <row r="14171" spans="1:12" x14ac:dyDescent="0.2">
      <c r="A14171" t="s">
        <v>12991</v>
      </c>
      <c r="B14171" t="s">
        <v>16</v>
      </c>
      <c r="C14171" t="str">
        <f t="shared" si="221"/>
        <v>Port Costa, CA</v>
      </c>
      <c r="D14171" t="s">
        <v>10524</v>
      </c>
      <c r="E14171">
        <v>6013</v>
      </c>
      <c r="F14171" t="s">
        <v>12100</v>
      </c>
      <c r="G14171">
        <v>6013</v>
      </c>
      <c r="H14171" t="s">
        <v>12100</v>
      </c>
      <c r="I14171">
        <v>38.044600000000003</v>
      </c>
      <c r="J14171">
        <v>-122.185</v>
      </c>
      <c r="K14171">
        <v>178</v>
      </c>
      <c r="L14171">
        <v>434</v>
      </c>
    </row>
    <row r="14172" spans="1:12" x14ac:dyDescent="0.2">
      <c r="A14172" t="s">
        <v>12992</v>
      </c>
      <c r="B14172" t="s">
        <v>16</v>
      </c>
      <c r="C14172" t="str">
        <f t="shared" si="221"/>
        <v>Cromberg, CA</v>
      </c>
      <c r="D14172" t="s">
        <v>10524</v>
      </c>
      <c r="E14172">
        <v>6063</v>
      </c>
      <c r="F14172" t="s">
        <v>12026</v>
      </c>
      <c r="G14172">
        <v>6063</v>
      </c>
      <c r="H14172" t="s">
        <v>12026</v>
      </c>
      <c r="I14172">
        <v>39.868400000000001</v>
      </c>
      <c r="J14172">
        <v>-120.6905</v>
      </c>
      <c r="K14172">
        <v>154</v>
      </c>
      <c r="L14172">
        <v>6</v>
      </c>
    </row>
    <row r="14173" spans="1:12" x14ac:dyDescent="0.2">
      <c r="A14173" t="s">
        <v>1870</v>
      </c>
      <c r="B14173" t="s">
        <v>16</v>
      </c>
      <c r="C14173" t="str">
        <f t="shared" si="221"/>
        <v>Highland, CA</v>
      </c>
      <c r="D14173" t="s">
        <v>10524</v>
      </c>
      <c r="E14173">
        <v>6071</v>
      </c>
      <c r="F14173" t="s">
        <v>12062</v>
      </c>
      <c r="G14173">
        <v>6071</v>
      </c>
      <c r="H14173" t="s">
        <v>12062</v>
      </c>
      <c r="I14173">
        <v>34.1113</v>
      </c>
      <c r="J14173">
        <v>-117.16540000000001</v>
      </c>
      <c r="K14173">
        <v>55342</v>
      </c>
      <c r="L14173">
        <v>1139</v>
      </c>
    </row>
    <row r="14174" spans="1:12" x14ac:dyDescent="0.2">
      <c r="A14174" t="s">
        <v>12993</v>
      </c>
      <c r="B14174" t="s">
        <v>16</v>
      </c>
      <c r="C14174" t="str">
        <f t="shared" si="221"/>
        <v>Hidden Hills, CA</v>
      </c>
      <c r="D14174" t="s">
        <v>10524</v>
      </c>
      <c r="E14174">
        <v>6037</v>
      </c>
      <c r="F14174" t="s">
        <v>6179</v>
      </c>
      <c r="G14174">
        <v>6037</v>
      </c>
      <c r="H14174" t="s">
        <v>6179</v>
      </c>
      <c r="I14174">
        <v>34.163699999999999</v>
      </c>
      <c r="J14174">
        <v>-118.66119999999999</v>
      </c>
      <c r="K14174">
        <v>1921</v>
      </c>
      <c r="L14174">
        <v>439</v>
      </c>
    </row>
    <row r="14175" spans="1:12" x14ac:dyDescent="0.2">
      <c r="A14175" t="s">
        <v>12994</v>
      </c>
      <c r="B14175" t="s">
        <v>16</v>
      </c>
      <c r="C14175" t="str">
        <f t="shared" si="221"/>
        <v>Los Osos, CA</v>
      </c>
      <c r="D14175" t="s">
        <v>10524</v>
      </c>
      <c r="E14175">
        <v>6079</v>
      </c>
      <c r="F14175" t="s">
        <v>12041</v>
      </c>
      <c r="G14175">
        <v>6079</v>
      </c>
      <c r="H14175" t="s">
        <v>12041</v>
      </c>
      <c r="I14175">
        <v>35.306800000000003</v>
      </c>
      <c r="J14175">
        <v>-120.8249</v>
      </c>
      <c r="K14175">
        <v>15714</v>
      </c>
      <c r="L14175">
        <v>475</v>
      </c>
    </row>
    <row r="14176" spans="1:12" x14ac:dyDescent="0.2">
      <c r="A14176" t="s">
        <v>12995</v>
      </c>
      <c r="B14176" t="s">
        <v>16</v>
      </c>
      <c r="C14176" t="str">
        <f t="shared" si="221"/>
        <v>Encinitas, CA</v>
      </c>
      <c r="D14176" t="s">
        <v>10524</v>
      </c>
      <c r="E14176">
        <v>6073</v>
      </c>
      <c r="F14176" t="s">
        <v>4820</v>
      </c>
      <c r="G14176">
        <v>6073</v>
      </c>
      <c r="H14176" t="s">
        <v>4820</v>
      </c>
      <c r="I14176">
        <v>33.048999999999999</v>
      </c>
      <c r="J14176">
        <v>-117.26130000000001</v>
      </c>
      <c r="K14176">
        <v>63184</v>
      </c>
      <c r="L14176">
        <v>1285</v>
      </c>
    </row>
    <row r="14177" spans="1:12" x14ac:dyDescent="0.2">
      <c r="A14177" t="s">
        <v>12996</v>
      </c>
      <c r="B14177" t="s">
        <v>16</v>
      </c>
      <c r="C14177" t="str">
        <f t="shared" si="221"/>
        <v>Los Olivos, CA</v>
      </c>
      <c r="D14177" t="s">
        <v>10524</v>
      </c>
      <c r="E14177">
        <v>6083</v>
      </c>
      <c r="F14177" t="s">
        <v>12049</v>
      </c>
      <c r="G14177">
        <v>6083</v>
      </c>
      <c r="H14177" t="s">
        <v>12049</v>
      </c>
      <c r="I14177">
        <v>34.664700000000003</v>
      </c>
      <c r="J14177">
        <v>-120.11799999999999</v>
      </c>
      <c r="K14177">
        <v>788</v>
      </c>
      <c r="L14177">
        <v>123</v>
      </c>
    </row>
    <row r="14178" spans="1:12" x14ac:dyDescent="0.2">
      <c r="A14178" t="s">
        <v>12997</v>
      </c>
      <c r="B14178" t="s">
        <v>16</v>
      </c>
      <c r="C14178" t="str">
        <f t="shared" si="221"/>
        <v>Johnsville, CA</v>
      </c>
      <c r="D14178" t="s">
        <v>10524</v>
      </c>
      <c r="E14178">
        <v>6063</v>
      </c>
      <c r="F14178" t="s">
        <v>12026</v>
      </c>
      <c r="G14178">
        <v>6063</v>
      </c>
      <c r="H14178" t="s">
        <v>12026</v>
      </c>
      <c r="I14178">
        <v>39.766300000000001</v>
      </c>
      <c r="J14178">
        <v>-120.71299999999999</v>
      </c>
      <c r="K14178">
        <v>0</v>
      </c>
      <c r="L14178">
        <v>0</v>
      </c>
    </row>
    <row r="14179" spans="1:12" x14ac:dyDescent="0.2">
      <c r="A14179" t="s">
        <v>12998</v>
      </c>
      <c r="B14179" t="s">
        <v>16</v>
      </c>
      <c r="C14179" t="str">
        <f t="shared" si="221"/>
        <v>Pinon Hills, CA</v>
      </c>
      <c r="D14179" t="s">
        <v>10524</v>
      </c>
      <c r="E14179">
        <v>6071</v>
      </c>
      <c r="F14179" t="s">
        <v>12062</v>
      </c>
      <c r="G14179">
        <v>6071</v>
      </c>
      <c r="H14179" t="s">
        <v>12062</v>
      </c>
      <c r="I14179">
        <v>34.443800000000003</v>
      </c>
      <c r="J14179">
        <v>-117.62139999999999</v>
      </c>
      <c r="K14179">
        <v>7583</v>
      </c>
      <c r="L14179">
        <v>91</v>
      </c>
    </row>
    <row r="14180" spans="1:12" x14ac:dyDescent="0.2">
      <c r="A14180" t="s">
        <v>6232</v>
      </c>
      <c r="B14180" t="s">
        <v>16</v>
      </c>
      <c r="C14180" t="str">
        <f t="shared" si="221"/>
        <v>Sanger, CA</v>
      </c>
      <c r="D14180" t="s">
        <v>10524</v>
      </c>
      <c r="E14180">
        <v>6019</v>
      </c>
      <c r="F14180" t="s">
        <v>6190</v>
      </c>
      <c r="G14180">
        <v>6019</v>
      </c>
      <c r="H14180" t="s">
        <v>6190</v>
      </c>
      <c r="I14180">
        <v>36.699199999999998</v>
      </c>
      <c r="J14180">
        <v>-119.55759999999999</v>
      </c>
      <c r="K14180">
        <v>27582</v>
      </c>
      <c r="L14180">
        <v>1686</v>
      </c>
    </row>
    <row r="14181" spans="1:12" x14ac:dyDescent="0.2">
      <c r="A14181" t="s">
        <v>3330</v>
      </c>
      <c r="B14181" t="s">
        <v>16</v>
      </c>
      <c r="C14181" t="str">
        <f t="shared" si="221"/>
        <v>Oakland, CA</v>
      </c>
      <c r="D14181" t="s">
        <v>10524</v>
      </c>
      <c r="E14181">
        <v>6001</v>
      </c>
      <c r="F14181" t="s">
        <v>12134</v>
      </c>
      <c r="G14181">
        <v>6001</v>
      </c>
      <c r="H14181" t="s">
        <v>12134</v>
      </c>
      <c r="I14181">
        <v>37.790300000000002</v>
      </c>
      <c r="J14181">
        <v>-122.2165</v>
      </c>
      <c r="K14181">
        <v>425195</v>
      </c>
      <c r="L14181">
        <v>2937</v>
      </c>
    </row>
    <row r="14182" spans="1:12" x14ac:dyDescent="0.2">
      <c r="A14182" t="s">
        <v>12999</v>
      </c>
      <c r="B14182" t="s">
        <v>16</v>
      </c>
      <c r="C14182" t="str">
        <f t="shared" si="221"/>
        <v>Shell Ridge, CA</v>
      </c>
      <c r="D14182" t="s">
        <v>10524</v>
      </c>
      <c r="E14182">
        <v>6013</v>
      </c>
      <c r="F14182" t="s">
        <v>12100</v>
      </c>
      <c r="G14182">
        <v>6013</v>
      </c>
      <c r="H14182" t="s">
        <v>12100</v>
      </c>
      <c r="I14182">
        <v>37.905999999999999</v>
      </c>
      <c r="J14182">
        <v>-122.03440000000001</v>
      </c>
      <c r="K14182">
        <v>1328</v>
      </c>
      <c r="L14182">
        <v>1192</v>
      </c>
    </row>
    <row r="14183" spans="1:12" x14ac:dyDescent="0.2">
      <c r="A14183" t="s">
        <v>3331</v>
      </c>
      <c r="B14183" t="s">
        <v>16</v>
      </c>
      <c r="C14183" t="str">
        <f t="shared" si="221"/>
        <v>Greenacres, CA</v>
      </c>
      <c r="D14183" t="s">
        <v>10524</v>
      </c>
      <c r="E14183">
        <v>6029</v>
      </c>
      <c r="F14183" t="s">
        <v>12015</v>
      </c>
      <c r="G14183">
        <v>6029</v>
      </c>
      <c r="H14183" t="s">
        <v>12015</v>
      </c>
      <c r="I14183">
        <v>35.383099999999999</v>
      </c>
      <c r="J14183">
        <v>-119.11839999999999</v>
      </c>
      <c r="K14183">
        <v>5705</v>
      </c>
      <c r="L14183">
        <v>1157</v>
      </c>
    </row>
    <row r="14184" spans="1:12" x14ac:dyDescent="0.2">
      <c r="A14184" t="s">
        <v>13000</v>
      </c>
      <c r="B14184" t="s">
        <v>16</v>
      </c>
      <c r="C14184" t="str">
        <f t="shared" si="221"/>
        <v>Lockeford, CA</v>
      </c>
      <c r="D14184" t="s">
        <v>10524</v>
      </c>
      <c r="E14184">
        <v>6077</v>
      </c>
      <c r="F14184" t="s">
        <v>12027</v>
      </c>
      <c r="G14184">
        <v>6077</v>
      </c>
      <c r="H14184" t="s">
        <v>12027</v>
      </c>
      <c r="I14184">
        <v>38.150799999999997</v>
      </c>
      <c r="J14184">
        <v>-121.1554</v>
      </c>
      <c r="K14184">
        <v>3283</v>
      </c>
      <c r="L14184">
        <v>151</v>
      </c>
    </row>
    <row r="14185" spans="1:12" x14ac:dyDescent="0.2">
      <c r="A14185" t="s">
        <v>5120</v>
      </c>
      <c r="B14185" t="s">
        <v>16</v>
      </c>
      <c r="C14185" t="str">
        <f t="shared" si="221"/>
        <v>La Porte, CA</v>
      </c>
      <c r="D14185" t="s">
        <v>10524</v>
      </c>
      <c r="E14185">
        <v>6063</v>
      </c>
      <c r="F14185" t="s">
        <v>12026</v>
      </c>
      <c r="G14185">
        <v>6063</v>
      </c>
      <c r="H14185" t="s">
        <v>12026</v>
      </c>
      <c r="I14185">
        <v>39.672499999999999</v>
      </c>
      <c r="J14185">
        <v>-120.98520000000001</v>
      </c>
      <c r="K14185">
        <v>0</v>
      </c>
      <c r="L14185">
        <v>0</v>
      </c>
    </row>
    <row r="14186" spans="1:12" x14ac:dyDescent="0.2">
      <c r="A14186" t="s">
        <v>13001</v>
      </c>
      <c r="B14186" t="s">
        <v>16</v>
      </c>
      <c r="C14186" t="str">
        <f t="shared" si="221"/>
        <v>View Park-Windsor Hills, CA</v>
      </c>
      <c r="D14186" t="s">
        <v>10524</v>
      </c>
      <c r="E14186">
        <v>6037</v>
      </c>
      <c r="F14186" t="s">
        <v>6179</v>
      </c>
      <c r="G14186">
        <v>6037</v>
      </c>
      <c r="H14186" t="s">
        <v>6179</v>
      </c>
      <c r="I14186">
        <v>33.9955</v>
      </c>
      <c r="J14186">
        <v>-118.3484</v>
      </c>
      <c r="K14186">
        <v>11308</v>
      </c>
      <c r="L14186">
        <v>2371</v>
      </c>
    </row>
    <row r="14187" spans="1:12" x14ac:dyDescent="0.2">
      <c r="A14187" t="s">
        <v>13002</v>
      </c>
      <c r="B14187" t="s">
        <v>16</v>
      </c>
      <c r="C14187" t="str">
        <f t="shared" si="221"/>
        <v>Indian Falls, CA</v>
      </c>
      <c r="D14187" t="s">
        <v>10524</v>
      </c>
      <c r="E14187">
        <v>6063</v>
      </c>
      <c r="F14187" t="s">
        <v>12026</v>
      </c>
      <c r="G14187">
        <v>6063</v>
      </c>
      <c r="H14187" t="s">
        <v>12026</v>
      </c>
      <c r="I14187">
        <v>40.058700000000002</v>
      </c>
      <c r="J14187">
        <v>-120.9803</v>
      </c>
      <c r="K14187">
        <v>115</v>
      </c>
      <c r="L14187">
        <v>24</v>
      </c>
    </row>
    <row r="14188" spans="1:12" x14ac:dyDescent="0.2">
      <c r="A14188" t="s">
        <v>13003</v>
      </c>
      <c r="B14188" t="s">
        <v>16</v>
      </c>
      <c r="C14188" t="str">
        <f t="shared" si="221"/>
        <v>Tara Hills, CA</v>
      </c>
      <c r="D14188" t="s">
        <v>10524</v>
      </c>
      <c r="E14188">
        <v>6013</v>
      </c>
      <c r="F14188" t="s">
        <v>12100</v>
      </c>
      <c r="G14188">
        <v>6013</v>
      </c>
      <c r="H14188" t="s">
        <v>12100</v>
      </c>
      <c r="I14188">
        <v>37.993899999999996</v>
      </c>
      <c r="J14188">
        <v>-122.3188</v>
      </c>
      <c r="K14188">
        <v>5160</v>
      </c>
      <c r="L14188">
        <v>2997</v>
      </c>
    </row>
    <row r="14189" spans="1:12" x14ac:dyDescent="0.2">
      <c r="A14189" t="s">
        <v>13004</v>
      </c>
      <c r="B14189" t="s">
        <v>16</v>
      </c>
      <c r="C14189" t="str">
        <f t="shared" si="221"/>
        <v>East San Gabriel, CA</v>
      </c>
      <c r="D14189" t="s">
        <v>10524</v>
      </c>
      <c r="E14189">
        <v>6037</v>
      </c>
      <c r="F14189" t="s">
        <v>6179</v>
      </c>
      <c r="G14189">
        <v>6037</v>
      </c>
      <c r="H14189" t="s">
        <v>6179</v>
      </c>
      <c r="I14189">
        <v>34.119799999999998</v>
      </c>
      <c r="J14189">
        <v>-118.08069999999999</v>
      </c>
      <c r="K14189">
        <v>15832</v>
      </c>
      <c r="L14189">
        <v>3914</v>
      </c>
    </row>
    <row r="14190" spans="1:12" x14ac:dyDescent="0.2">
      <c r="A14190" t="s">
        <v>1876</v>
      </c>
      <c r="B14190" t="s">
        <v>16</v>
      </c>
      <c r="C14190" t="str">
        <f t="shared" si="221"/>
        <v>Richfield, CA</v>
      </c>
      <c r="D14190" t="s">
        <v>10524</v>
      </c>
      <c r="E14190">
        <v>6103</v>
      </c>
      <c r="F14190" t="s">
        <v>12106</v>
      </c>
      <c r="G14190">
        <v>6103</v>
      </c>
      <c r="H14190" t="s">
        <v>12106</v>
      </c>
      <c r="I14190">
        <v>39.973799999999997</v>
      </c>
      <c r="J14190">
        <v>-122.1733</v>
      </c>
      <c r="K14190">
        <v>275</v>
      </c>
      <c r="L14190">
        <v>194</v>
      </c>
    </row>
    <row r="14191" spans="1:12" x14ac:dyDescent="0.2">
      <c r="A14191" t="s">
        <v>13005</v>
      </c>
      <c r="B14191" t="s">
        <v>16</v>
      </c>
      <c r="C14191" t="str">
        <f t="shared" si="221"/>
        <v>Sea Ranch, CA</v>
      </c>
      <c r="D14191" t="s">
        <v>10524</v>
      </c>
      <c r="E14191">
        <v>6097</v>
      </c>
      <c r="F14191" t="s">
        <v>12002</v>
      </c>
      <c r="G14191">
        <v>6097</v>
      </c>
      <c r="H14191" t="s">
        <v>12002</v>
      </c>
      <c r="I14191">
        <v>38.7166</v>
      </c>
      <c r="J14191">
        <v>-123.4528</v>
      </c>
      <c r="K14191">
        <v>1137</v>
      </c>
      <c r="L14191">
        <v>27</v>
      </c>
    </row>
    <row r="14192" spans="1:12" x14ac:dyDescent="0.2">
      <c r="A14192" t="s">
        <v>1640</v>
      </c>
      <c r="B14192" t="s">
        <v>16</v>
      </c>
      <c r="C14192" t="str">
        <f t="shared" si="221"/>
        <v>Lake Sherwood, CA</v>
      </c>
      <c r="D14192" t="s">
        <v>10524</v>
      </c>
      <c r="E14192">
        <v>6111</v>
      </c>
      <c r="F14192" t="s">
        <v>4288</v>
      </c>
      <c r="G14192">
        <v>6111</v>
      </c>
      <c r="H14192" t="s">
        <v>4288</v>
      </c>
      <c r="I14192">
        <v>34.133899999999997</v>
      </c>
      <c r="J14192">
        <v>-118.88039999999999</v>
      </c>
      <c r="K14192">
        <v>1832</v>
      </c>
      <c r="L14192">
        <v>225</v>
      </c>
    </row>
    <row r="14193" spans="1:12" x14ac:dyDescent="0.2">
      <c r="A14193" t="s">
        <v>13006</v>
      </c>
      <c r="B14193" t="s">
        <v>16</v>
      </c>
      <c r="C14193" t="str">
        <f t="shared" si="221"/>
        <v>Cypress, CA</v>
      </c>
      <c r="D14193" t="s">
        <v>10524</v>
      </c>
      <c r="E14193">
        <v>6059</v>
      </c>
      <c r="F14193" t="s">
        <v>2527</v>
      </c>
      <c r="G14193">
        <v>6059</v>
      </c>
      <c r="H14193" t="s">
        <v>2527</v>
      </c>
      <c r="I14193">
        <v>33.817100000000003</v>
      </c>
      <c r="J14193">
        <v>-118.0386</v>
      </c>
      <c r="K14193">
        <v>49064</v>
      </c>
      <c r="L14193">
        <v>2864</v>
      </c>
    </row>
    <row r="14194" spans="1:12" x14ac:dyDescent="0.2">
      <c r="A14194" t="s">
        <v>13007</v>
      </c>
      <c r="B14194" t="s">
        <v>16</v>
      </c>
      <c r="C14194" t="str">
        <f t="shared" si="221"/>
        <v>Belvedere, CA</v>
      </c>
      <c r="D14194" t="s">
        <v>10524</v>
      </c>
      <c r="E14194">
        <v>6041</v>
      </c>
      <c r="F14194" t="s">
        <v>11995</v>
      </c>
      <c r="G14194">
        <v>6041</v>
      </c>
      <c r="H14194" t="s">
        <v>11995</v>
      </c>
      <c r="I14194">
        <v>37.8735</v>
      </c>
      <c r="J14194">
        <v>-122.4662</v>
      </c>
      <c r="K14194">
        <v>2126</v>
      </c>
      <c r="L14194">
        <v>1580</v>
      </c>
    </row>
    <row r="14195" spans="1:12" x14ac:dyDescent="0.2">
      <c r="A14195" t="s">
        <v>13008</v>
      </c>
      <c r="B14195" t="s">
        <v>16</v>
      </c>
      <c r="C14195" t="str">
        <f t="shared" si="221"/>
        <v>Comptche, CA</v>
      </c>
      <c r="D14195" t="s">
        <v>10524</v>
      </c>
      <c r="E14195">
        <v>6045</v>
      </c>
      <c r="F14195" t="s">
        <v>12000</v>
      </c>
      <c r="G14195">
        <v>6045</v>
      </c>
      <c r="H14195" t="s">
        <v>12000</v>
      </c>
      <c r="I14195">
        <v>39.265099999999997</v>
      </c>
      <c r="J14195">
        <v>-123.58969999999999</v>
      </c>
      <c r="K14195">
        <v>71</v>
      </c>
      <c r="L14195">
        <v>23</v>
      </c>
    </row>
    <row r="14196" spans="1:12" x14ac:dyDescent="0.2">
      <c r="A14196" t="s">
        <v>13009</v>
      </c>
      <c r="B14196" t="s">
        <v>16</v>
      </c>
      <c r="C14196" t="str">
        <f t="shared" si="221"/>
        <v>Granite Bay, CA</v>
      </c>
      <c r="D14196" t="s">
        <v>10524</v>
      </c>
      <c r="E14196">
        <v>6061</v>
      </c>
      <c r="F14196" t="s">
        <v>12012</v>
      </c>
      <c r="G14196">
        <v>6061</v>
      </c>
      <c r="H14196" t="s">
        <v>12012</v>
      </c>
      <c r="I14196">
        <v>38.760100000000001</v>
      </c>
      <c r="J14196">
        <v>-121.17140000000001</v>
      </c>
      <c r="K14196">
        <v>22479</v>
      </c>
      <c r="L14196">
        <v>403</v>
      </c>
    </row>
    <row r="14197" spans="1:12" x14ac:dyDescent="0.2">
      <c r="A14197" t="s">
        <v>13010</v>
      </c>
      <c r="B14197" t="s">
        <v>16</v>
      </c>
      <c r="C14197" t="str">
        <f t="shared" si="221"/>
        <v>Forest Ranch, CA</v>
      </c>
      <c r="D14197" t="s">
        <v>10524</v>
      </c>
      <c r="E14197">
        <v>6007</v>
      </c>
      <c r="F14197" t="s">
        <v>7012</v>
      </c>
      <c r="G14197">
        <v>6007</v>
      </c>
      <c r="H14197" t="s">
        <v>7012</v>
      </c>
      <c r="I14197">
        <v>39.895200000000003</v>
      </c>
      <c r="J14197">
        <v>-121.6705</v>
      </c>
      <c r="K14197">
        <v>557</v>
      </c>
      <c r="L14197">
        <v>15</v>
      </c>
    </row>
    <row r="14198" spans="1:12" x14ac:dyDescent="0.2">
      <c r="A14198" t="s">
        <v>13011</v>
      </c>
      <c r="B14198" t="s">
        <v>16</v>
      </c>
      <c r="C14198" t="str">
        <f t="shared" si="221"/>
        <v>Poway, CA</v>
      </c>
      <c r="D14198" t="s">
        <v>10524</v>
      </c>
      <c r="E14198">
        <v>6073</v>
      </c>
      <c r="F14198" t="s">
        <v>4820</v>
      </c>
      <c r="G14198">
        <v>6073</v>
      </c>
      <c r="H14198" t="s">
        <v>4820</v>
      </c>
      <c r="I14198">
        <v>32.987200000000001</v>
      </c>
      <c r="J14198">
        <v>-117.0201</v>
      </c>
      <c r="K14198">
        <v>50041</v>
      </c>
      <c r="L14198">
        <v>494</v>
      </c>
    </row>
    <row r="14199" spans="1:12" x14ac:dyDescent="0.2">
      <c r="A14199" t="s">
        <v>13012</v>
      </c>
      <c r="B14199" t="s">
        <v>16</v>
      </c>
      <c r="C14199" t="str">
        <f t="shared" si="221"/>
        <v>Ballico, CA</v>
      </c>
      <c r="D14199" t="s">
        <v>10524</v>
      </c>
      <c r="E14199">
        <v>6047</v>
      </c>
      <c r="F14199" t="s">
        <v>12003</v>
      </c>
      <c r="G14199">
        <v>6047</v>
      </c>
      <c r="H14199" t="s">
        <v>12003</v>
      </c>
      <c r="I14199">
        <v>37.451900000000002</v>
      </c>
      <c r="J14199">
        <v>-120.7037</v>
      </c>
      <c r="K14199">
        <v>383</v>
      </c>
      <c r="L14199">
        <v>48</v>
      </c>
    </row>
    <row r="14200" spans="1:12" x14ac:dyDescent="0.2">
      <c r="A14200" t="s">
        <v>13013</v>
      </c>
      <c r="B14200" t="s">
        <v>16</v>
      </c>
      <c r="C14200" t="str">
        <f t="shared" si="221"/>
        <v>Monrovia, CA</v>
      </c>
      <c r="D14200" t="s">
        <v>10524</v>
      </c>
      <c r="E14200">
        <v>6037</v>
      </c>
      <c r="F14200" t="s">
        <v>6179</v>
      </c>
      <c r="G14200">
        <v>6037</v>
      </c>
      <c r="H14200" t="s">
        <v>6179</v>
      </c>
      <c r="I14200">
        <v>34.164999999999999</v>
      </c>
      <c r="J14200">
        <v>-117.99209999999999</v>
      </c>
      <c r="K14200">
        <v>37061</v>
      </c>
      <c r="L14200">
        <v>1048</v>
      </c>
    </row>
    <row r="14201" spans="1:12" x14ac:dyDescent="0.2">
      <c r="A14201" t="s">
        <v>13014</v>
      </c>
      <c r="B14201" t="s">
        <v>16</v>
      </c>
      <c r="C14201" t="str">
        <f t="shared" si="221"/>
        <v>Orick, CA</v>
      </c>
      <c r="D14201" t="s">
        <v>10524</v>
      </c>
      <c r="E14201">
        <v>6023</v>
      </c>
      <c r="F14201" t="s">
        <v>8341</v>
      </c>
      <c r="G14201">
        <v>6023</v>
      </c>
      <c r="H14201" t="s">
        <v>8341</v>
      </c>
      <c r="I14201">
        <v>41.290900000000001</v>
      </c>
      <c r="J14201">
        <v>-124.0692</v>
      </c>
      <c r="K14201">
        <v>295</v>
      </c>
      <c r="L14201">
        <v>24</v>
      </c>
    </row>
    <row r="14202" spans="1:12" x14ac:dyDescent="0.2">
      <c r="A14202" t="s">
        <v>13015</v>
      </c>
      <c r="B14202" t="s">
        <v>16</v>
      </c>
      <c r="C14202" t="str">
        <f t="shared" si="221"/>
        <v>Lake Isabella, CA</v>
      </c>
      <c r="D14202" t="s">
        <v>10524</v>
      </c>
      <c r="E14202">
        <v>6029</v>
      </c>
      <c r="F14202" t="s">
        <v>12015</v>
      </c>
      <c r="G14202">
        <v>6029</v>
      </c>
      <c r="H14202" t="s">
        <v>12015</v>
      </c>
      <c r="I14202">
        <v>35.637799999999999</v>
      </c>
      <c r="J14202">
        <v>-118.4819</v>
      </c>
      <c r="K14202">
        <v>4287</v>
      </c>
      <c r="L14202">
        <v>76</v>
      </c>
    </row>
    <row r="14203" spans="1:12" x14ac:dyDescent="0.2">
      <c r="A14203" t="s">
        <v>6245</v>
      </c>
      <c r="B14203" t="s">
        <v>16</v>
      </c>
      <c r="C14203" t="str">
        <f t="shared" si="221"/>
        <v>Bayview, CA</v>
      </c>
      <c r="D14203" t="s">
        <v>10524</v>
      </c>
      <c r="E14203">
        <v>6023</v>
      </c>
      <c r="F14203" t="s">
        <v>8341</v>
      </c>
      <c r="G14203">
        <v>6023</v>
      </c>
      <c r="H14203" t="s">
        <v>8341</v>
      </c>
      <c r="I14203">
        <v>40.765300000000003</v>
      </c>
      <c r="J14203">
        <v>-124.1786</v>
      </c>
      <c r="K14203">
        <v>2466</v>
      </c>
      <c r="L14203">
        <v>1301</v>
      </c>
    </row>
    <row r="14204" spans="1:12" x14ac:dyDescent="0.2">
      <c r="A14204" t="s">
        <v>13016</v>
      </c>
      <c r="B14204" t="s">
        <v>16</v>
      </c>
      <c r="C14204" t="str">
        <f t="shared" si="221"/>
        <v>Nubieber, CA</v>
      </c>
      <c r="D14204" t="s">
        <v>10524</v>
      </c>
      <c r="E14204">
        <v>6035</v>
      </c>
      <c r="F14204" t="s">
        <v>12188</v>
      </c>
      <c r="G14204">
        <v>6035</v>
      </c>
      <c r="H14204" t="s">
        <v>12188</v>
      </c>
      <c r="I14204">
        <v>41.096600000000002</v>
      </c>
      <c r="J14204">
        <v>-121.1816</v>
      </c>
      <c r="K14204">
        <v>18</v>
      </c>
      <c r="L14204">
        <v>9</v>
      </c>
    </row>
    <row r="14205" spans="1:12" x14ac:dyDescent="0.2">
      <c r="A14205" t="s">
        <v>3344</v>
      </c>
      <c r="B14205" t="s">
        <v>16</v>
      </c>
      <c r="C14205" t="str">
        <f t="shared" si="221"/>
        <v>Lakeside, CA</v>
      </c>
      <c r="D14205" t="s">
        <v>10524</v>
      </c>
      <c r="E14205">
        <v>6073</v>
      </c>
      <c r="F14205" t="s">
        <v>4820</v>
      </c>
      <c r="G14205">
        <v>6073</v>
      </c>
      <c r="H14205" t="s">
        <v>4820</v>
      </c>
      <c r="I14205">
        <v>32.856000000000002</v>
      </c>
      <c r="J14205">
        <v>-116.904</v>
      </c>
      <c r="K14205">
        <v>21827</v>
      </c>
      <c r="L14205">
        <v>1216</v>
      </c>
    </row>
    <row r="14206" spans="1:12" x14ac:dyDescent="0.2">
      <c r="A14206" t="s">
        <v>13017</v>
      </c>
      <c r="B14206" t="s">
        <v>16</v>
      </c>
      <c r="C14206" t="str">
        <f t="shared" si="221"/>
        <v>Diamond Bar, CA</v>
      </c>
      <c r="D14206" t="s">
        <v>10524</v>
      </c>
      <c r="E14206">
        <v>6037</v>
      </c>
      <c r="F14206" t="s">
        <v>6179</v>
      </c>
      <c r="G14206">
        <v>6037</v>
      </c>
      <c r="H14206" t="s">
        <v>6179</v>
      </c>
      <c r="I14206">
        <v>33.999099999999999</v>
      </c>
      <c r="J14206">
        <v>-117.81610000000001</v>
      </c>
      <c r="K14206">
        <v>56665</v>
      </c>
      <c r="L14206">
        <v>1471</v>
      </c>
    </row>
    <row r="14207" spans="1:12" x14ac:dyDescent="0.2">
      <c r="A14207" t="s">
        <v>13018</v>
      </c>
      <c r="B14207" t="s">
        <v>16</v>
      </c>
      <c r="C14207" t="str">
        <f t="shared" si="221"/>
        <v>Visalia, CA</v>
      </c>
      <c r="D14207" t="s">
        <v>10524</v>
      </c>
      <c r="E14207">
        <v>6107</v>
      </c>
      <c r="F14207" t="s">
        <v>11993</v>
      </c>
      <c r="G14207">
        <v>6107</v>
      </c>
      <c r="H14207" t="s">
        <v>11993</v>
      </c>
      <c r="I14207">
        <v>36.327599999999997</v>
      </c>
      <c r="J14207">
        <v>-119.32689999999999</v>
      </c>
      <c r="K14207">
        <v>234573</v>
      </c>
      <c r="L14207">
        <v>1355</v>
      </c>
    </row>
    <row r="14208" spans="1:12" x14ac:dyDescent="0.2">
      <c r="A14208" t="s">
        <v>13019</v>
      </c>
      <c r="B14208" t="s">
        <v>16</v>
      </c>
      <c r="C14208" t="str">
        <f t="shared" si="221"/>
        <v>Lindcove, CA</v>
      </c>
      <c r="D14208" t="s">
        <v>10524</v>
      </c>
      <c r="E14208">
        <v>6107</v>
      </c>
      <c r="F14208" t="s">
        <v>11993</v>
      </c>
      <c r="G14208">
        <v>6107</v>
      </c>
      <c r="H14208" t="s">
        <v>11993</v>
      </c>
      <c r="I14208">
        <v>36.359499999999997</v>
      </c>
      <c r="J14208">
        <v>-119.07210000000001</v>
      </c>
      <c r="K14208">
        <v>419</v>
      </c>
      <c r="L14208">
        <v>237</v>
      </c>
    </row>
    <row r="14209" spans="1:12" x14ac:dyDescent="0.2">
      <c r="A14209" t="s">
        <v>13020</v>
      </c>
      <c r="B14209" t="s">
        <v>16</v>
      </c>
      <c r="C14209" t="str">
        <f t="shared" si="221"/>
        <v>La Riviera, CA</v>
      </c>
      <c r="D14209" t="s">
        <v>10524</v>
      </c>
      <c r="E14209">
        <v>6067</v>
      </c>
      <c r="F14209" t="s">
        <v>4409</v>
      </c>
      <c r="G14209">
        <v>6067</v>
      </c>
      <c r="H14209" t="s">
        <v>4409</v>
      </c>
      <c r="I14209">
        <v>38.568300000000001</v>
      </c>
      <c r="J14209">
        <v>-121.3544</v>
      </c>
      <c r="K14209">
        <v>10693</v>
      </c>
      <c r="L14209">
        <v>2173</v>
      </c>
    </row>
    <row r="14210" spans="1:12" x14ac:dyDescent="0.2">
      <c r="A14210" t="s">
        <v>13021</v>
      </c>
      <c r="B14210" t="s">
        <v>16</v>
      </c>
      <c r="C14210" t="str">
        <f t="shared" si="221"/>
        <v>Jenner, CA</v>
      </c>
      <c r="D14210" t="s">
        <v>10524</v>
      </c>
      <c r="E14210">
        <v>6097</v>
      </c>
      <c r="F14210" t="s">
        <v>12002</v>
      </c>
      <c r="G14210">
        <v>6097</v>
      </c>
      <c r="H14210" t="s">
        <v>12002</v>
      </c>
      <c r="I14210">
        <v>38.451099999999997</v>
      </c>
      <c r="J14210">
        <v>-123.1204</v>
      </c>
      <c r="K14210">
        <v>64</v>
      </c>
      <c r="L14210">
        <v>11</v>
      </c>
    </row>
    <row r="14211" spans="1:12" x14ac:dyDescent="0.2">
      <c r="A14211" t="s">
        <v>13022</v>
      </c>
      <c r="B14211" t="s">
        <v>16</v>
      </c>
      <c r="C14211" t="str">
        <f t="shared" si="221"/>
        <v>Home Gardens, CA</v>
      </c>
      <c r="D14211" t="s">
        <v>10524</v>
      </c>
      <c r="E14211">
        <v>6065</v>
      </c>
      <c r="F14211" t="s">
        <v>971</v>
      </c>
      <c r="G14211">
        <v>6065</v>
      </c>
      <c r="H14211" t="s">
        <v>971</v>
      </c>
      <c r="I14211">
        <v>33.878399999999999</v>
      </c>
      <c r="J14211">
        <v>-117.5116</v>
      </c>
      <c r="K14211">
        <v>11997</v>
      </c>
      <c r="L14211">
        <v>3064</v>
      </c>
    </row>
    <row r="14212" spans="1:12" x14ac:dyDescent="0.2">
      <c r="A14212" t="s">
        <v>13023</v>
      </c>
      <c r="B14212" t="s">
        <v>16</v>
      </c>
      <c r="C14212" t="str">
        <f t="shared" ref="C14212:C14275" si="222">_xlfn.CONCAT(A14212,","," ",B14212)</f>
        <v>Moraga, CA</v>
      </c>
      <c r="D14212" t="s">
        <v>10524</v>
      </c>
      <c r="E14212">
        <v>6013</v>
      </c>
      <c r="F14212" t="s">
        <v>12100</v>
      </c>
      <c r="G14212">
        <v>6013</v>
      </c>
      <c r="H14212" t="s">
        <v>12100</v>
      </c>
      <c r="I14212">
        <v>37.843800000000002</v>
      </c>
      <c r="J14212">
        <v>-122.1225</v>
      </c>
      <c r="K14212">
        <v>17630</v>
      </c>
      <c r="L14212">
        <v>719</v>
      </c>
    </row>
    <row r="14213" spans="1:12" x14ac:dyDescent="0.2">
      <c r="A14213" t="s">
        <v>13024</v>
      </c>
      <c r="B14213" t="s">
        <v>16</v>
      </c>
      <c r="C14213" t="str">
        <f t="shared" si="222"/>
        <v>Kelseyville, CA</v>
      </c>
      <c r="D14213" t="s">
        <v>10524</v>
      </c>
      <c r="E14213">
        <v>6033</v>
      </c>
      <c r="F14213" t="s">
        <v>2592</v>
      </c>
      <c r="G14213">
        <v>6033</v>
      </c>
      <c r="H14213" t="s">
        <v>2592</v>
      </c>
      <c r="I14213">
        <v>38.970399999999998</v>
      </c>
      <c r="J14213">
        <v>-122.8327</v>
      </c>
      <c r="K14213">
        <v>3647</v>
      </c>
      <c r="L14213">
        <v>488</v>
      </c>
    </row>
    <row r="14214" spans="1:12" x14ac:dyDescent="0.2">
      <c r="A14214" t="s">
        <v>13025</v>
      </c>
      <c r="B14214" t="s">
        <v>16</v>
      </c>
      <c r="C14214" t="str">
        <f t="shared" si="222"/>
        <v>Berry Creek, CA</v>
      </c>
      <c r="D14214" t="s">
        <v>10524</v>
      </c>
      <c r="E14214">
        <v>6007</v>
      </c>
      <c r="F14214" t="s">
        <v>7012</v>
      </c>
      <c r="G14214">
        <v>6007</v>
      </c>
      <c r="H14214" t="s">
        <v>7012</v>
      </c>
      <c r="I14214">
        <v>39.631399999999999</v>
      </c>
      <c r="J14214">
        <v>-121.40519999999999</v>
      </c>
      <c r="K14214">
        <v>1179</v>
      </c>
      <c r="L14214">
        <v>7</v>
      </c>
    </row>
    <row r="14215" spans="1:12" x14ac:dyDescent="0.2">
      <c r="A14215" t="s">
        <v>13026</v>
      </c>
      <c r="B14215" t="s">
        <v>16</v>
      </c>
      <c r="C14215" t="str">
        <f t="shared" si="222"/>
        <v>Hawaiian Gardens, CA</v>
      </c>
      <c r="D14215" t="s">
        <v>10524</v>
      </c>
      <c r="E14215">
        <v>6037</v>
      </c>
      <c r="F14215" t="s">
        <v>6179</v>
      </c>
      <c r="G14215">
        <v>6037</v>
      </c>
      <c r="H14215" t="s">
        <v>6179</v>
      </c>
      <c r="I14215">
        <v>33.830300000000001</v>
      </c>
      <c r="J14215">
        <v>-118.0728</v>
      </c>
      <c r="K14215">
        <v>14450</v>
      </c>
      <c r="L14215">
        <v>5884</v>
      </c>
    </row>
    <row r="14216" spans="1:12" x14ac:dyDescent="0.2">
      <c r="A14216" t="s">
        <v>13027</v>
      </c>
      <c r="B14216" t="s">
        <v>16</v>
      </c>
      <c r="C14216" t="str">
        <f t="shared" si="222"/>
        <v>Meadow Valley, CA</v>
      </c>
      <c r="D14216" t="s">
        <v>10524</v>
      </c>
      <c r="E14216">
        <v>6063</v>
      </c>
      <c r="F14216" t="s">
        <v>12026</v>
      </c>
      <c r="G14216">
        <v>6063</v>
      </c>
      <c r="H14216" t="s">
        <v>12026</v>
      </c>
      <c r="I14216">
        <v>39.932299999999998</v>
      </c>
      <c r="J14216">
        <v>-121.08320000000001</v>
      </c>
      <c r="K14216">
        <v>379</v>
      </c>
      <c r="L14216">
        <v>17</v>
      </c>
    </row>
    <row r="14217" spans="1:12" x14ac:dyDescent="0.2">
      <c r="A14217" t="s">
        <v>13028</v>
      </c>
      <c r="B14217" t="s">
        <v>16</v>
      </c>
      <c r="C14217" t="str">
        <f t="shared" si="222"/>
        <v>Yettem, CA</v>
      </c>
      <c r="D14217" t="s">
        <v>10524</v>
      </c>
      <c r="E14217">
        <v>6107</v>
      </c>
      <c r="F14217" t="s">
        <v>11993</v>
      </c>
      <c r="G14217">
        <v>6107</v>
      </c>
      <c r="H14217" t="s">
        <v>11993</v>
      </c>
      <c r="I14217">
        <v>36.486600000000003</v>
      </c>
      <c r="J14217">
        <v>-119.2551</v>
      </c>
      <c r="K14217">
        <v>420</v>
      </c>
      <c r="L14217">
        <v>1056</v>
      </c>
    </row>
    <row r="14218" spans="1:12" x14ac:dyDescent="0.2">
      <c r="A14218" t="s">
        <v>763</v>
      </c>
      <c r="B14218" t="s">
        <v>16</v>
      </c>
      <c r="C14218" t="str">
        <f t="shared" si="222"/>
        <v>Columbia, CA</v>
      </c>
      <c r="D14218" t="s">
        <v>10524</v>
      </c>
      <c r="E14218">
        <v>6109</v>
      </c>
      <c r="F14218" t="s">
        <v>12122</v>
      </c>
      <c r="G14218">
        <v>6109</v>
      </c>
      <c r="H14218" t="s">
        <v>12122</v>
      </c>
      <c r="I14218">
        <v>38.033299999999997</v>
      </c>
      <c r="J14218">
        <v>-120.4097</v>
      </c>
      <c r="K14218">
        <v>2329</v>
      </c>
      <c r="L14218">
        <v>150</v>
      </c>
    </row>
    <row r="14219" spans="1:12" x14ac:dyDescent="0.2">
      <c r="A14219" t="s">
        <v>13029</v>
      </c>
      <c r="B14219" t="s">
        <v>16</v>
      </c>
      <c r="C14219" t="str">
        <f t="shared" si="222"/>
        <v>Lytle Creek, CA</v>
      </c>
      <c r="D14219" t="s">
        <v>10524</v>
      </c>
      <c r="E14219">
        <v>6071</v>
      </c>
      <c r="F14219" t="s">
        <v>12062</v>
      </c>
      <c r="G14219">
        <v>6071</v>
      </c>
      <c r="H14219" t="s">
        <v>12062</v>
      </c>
      <c r="I14219">
        <v>34.249899999999997</v>
      </c>
      <c r="J14219">
        <v>-117.5044</v>
      </c>
      <c r="K14219">
        <v>901</v>
      </c>
      <c r="L14219">
        <v>57</v>
      </c>
    </row>
    <row r="14220" spans="1:12" x14ac:dyDescent="0.2">
      <c r="A14220" t="s">
        <v>13030</v>
      </c>
      <c r="B14220" t="s">
        <v>16</v>
      </c>
      <c r="C14220" t="str">
        <f t="shared" si="222"/>
        <v>Yosemite Valley, CA</v>
      </c>
      <c r="D14220" t="s">
        <v>10524</v>
      </c>
      <c r="E14220">
        <v>6043</v>
      </c>
      <c r="F14220" t="s">
        <v>12010</v>
      </c>
      <c r="G14220">
        <v>6043</v>
      </c>
      <c r="H14220" t="s">
        <v>12010</v>
      </c>
      <c r="I14220">
        <v>37.740699999999997</v>
      </c>
      <c r="J14220">
        <v>-119.5779</v>
      </c>
      <c r="K14220">
        <v>996</v>
      </c>
      <c r="L14220">
        <v>186</v>
      </c>
    </row>
    <row r="14221" spans="1:12" x14ac:dyDescent="0.2">
      <c r="A14221" t="s">
        <v>13031</v>
      </c>
      <c r="B14221" t="s">
        <v>16</v>
      </c>
      <c r="C14221" t="str">
        <f t="shared" si="222"/>
        <v>Oak Park, CA</v>
      </c>
      <c r="D14221" t="s">
        <v>10524</v>
      </c>
      <c r="E14221">
        <v>6111</v>
      </c>
      <c r="F14221" t="s">
        <v>4288</v>
      </c>
      <c r="G14221">
        <v>6111</v>
      </c>
      <c r="H14221" t="s">
        <v>4288</v>
      </c>
      <c r="I14221">
        <v>34.184899999999999</v>
      </c>
      <c r="J14221">
        <v>-118.76690000000001</v>
      </c>
      <c r="K14221">
        <v>14440</v>
      </c>
      <c r="L14221">
        <v>1053</v>
      </c>
    </row>
    <row r="14222" spans="1:12" x14ac:dyDescent="0.2">
      <c r="A14222" t="s">
        <v>13032</v>
      </c>
      <c r="B14222" t="s">
        <v>16</v>
      </c>
      <c r="C14222" t="str">
        <f t="shared" si="222"/>
        <v>East Palo Alto, CA</v>
      </c>
      <c r="D14222" t="s">
        <v>10524</v>
      </c>
      <c r="E14222">
        <v>6081</v>
      </c>
      <c r="F14222" t="s">
        <v>4402</v>
      </c>
      <c r="G14222">
        <v>6081</v>
      </c>
      <c r="H14222" t="s">
        <v>4402</v>
      </c>
      <c r="I14222">
        <v>37.467100000000002</v>
      </c>
      <c r="J14222">
        <v>-122.1352</v>
      </c>
      <c r="K14222">
        <v>29765</v>
      </c>
      <c r="L14222">
        <v>4558</v>
      </c>
    </row>
    <row r="14223" spans="1:12" x14ac:dyDescent="0.2">
      <c r="A14223" t="s">
        <v>965</v>
      </c>
      <c r="B14223" t="s">
        <v>16</v>
      </c>
      <c r="C14223" t="str">
        <f t="shared" si="222"/>
        <v>Quincy, CA</v>
      </c>
      <c r="D14223" t="s">
        <v>10524</v>
      </c>
      <c r="E14223">
        <v>6063</v>
      </c>
      <c r="F14223" t="s">
        <v>12026</v>
      </c>
      <c r="G14223">
        <v>6063</v>
      </c>
      <c r="H14223" t="s">
        <v>12026</v>
      </c>
      <c r="I14223">
        <v>39.930999999999997</v>
      </c>
      <c r="J14223">
        <v>-120.95480000000001</v>
      </c>
      <c r="K14223">
        <v>1936</v>
      </c>
      <c r="L14223">
        <v>176</v>
      </c>
    </row>
    <row r="14224" spans="1:12" x14ac:dyDescent="0.2">
      <c r="A14224" t="s">
        <v>13033</v>
      </c>
      <c r="B14224" t="s">
        <v>16</v>
      </c>
      <c r="C14224" t="str">
        <f t="shared" si="222"/>
        <v>Squaw Valley, CA</v>
      </c>
      <c r="D14224" t="s">
        <v>10524</v>
      </c>
      <c r="E14224">
        <v>6019</v>
      </c>
      <c r="F14224" t="s">
        <v>6190</v>
      </c>
      <c r="G14224">
        <v>6019</v>
      </c>
      <c r="H14224" t="s">
        <v>6190</v>
      </c>
      <c r="I14224">
        <v>36.694400000000002</v>
      </c>
      <c r="J14224">
        <v>-119.2</v>
      </c>
      <c r="K14224">
        <v>3044</v>
      </c>
      <c r="L14224">
        <v>20</v>
      </c>
    </row>
    <row r="14225" spans="1:12" x14ac:dyDescent="0.2">
      <c r="A14225" t="s">
        <v>13034</v>
      </c>
      <c r="B14225" t="s">
        <v>16</v>
      </c>
      <c r="C14225" t="str">
        <f t="shared" si="222"/>
        <v>Timber Cove, CA</v>
      </c>
      <c r="D14225" t="s">
        <v>10524</v>
      </c>
      <c r="E14225">
        <v>6097</v>
      </c>
      <c r="F14225" t="s">
        <v>12002</v>
      </c>
      <c r="G14225">
        <v>6097</v>
      </c>
      <c r="H14225" t="s">
        <v>12002</v>
      </c>
      <c r="I14225">
        <v>38.540999999999997</v>
      </c>
      <c r="J14225">
        <v>-123.259</v>
      </c>
      <c r="K14225">
        <v>131</v>
      </c>
      <c r="L14225">
        <v>8</v>
      </c>
    </row>
    <row r="14226" spans="1:12" x14ac:dyDescent="0.2">
      <c r="A14226" t="s">
        <v>4663</v>
      </c>
      <c r="B14226" t="s">
        <v>16</v>
      </c>
      <c r="C14226" t="str">
        <f t="shared" si="222"/>
        <v>Crockett, CA</v>
      </c>
      <c r="D14226" t="s">
        <v>10524</v>
      </c>
      <c r="E14226">
        <v>6013</v>
      </c>
      <c r="F14226" t="s">
        <v>12100</v>
      </c>
      <c r="G14226">
        <v>6013</v>
      </c>
      <c r="H14226" t="s">
        <v>12100</v>
      </c>
      <c r="I14226">
        <v>38.051900000000003</v>
      </c>
      <c r="J14226">
        <v>-122.2201</v>
      </c>
      <c r="K14226">
        <v>3142</v>
      </c>
      <c r="L14226">
        <v>1142</v>
      </c>
    </row>
    <row r="14227" spans="1:12" x14ac:dyDescent="0.2">
      <c r="A14227" t="s">
        <v>13035</v>
      </c>
      <c r="B14227" t="s">
        <v>16</v>
      </c>
      <c r="C14227" t="str">
        <f t="shared" si="222"/>
        <v>Cupertino, CA</v>
      </c>
      <c r="D14227" t="s">
        <v>10524</v>
      </c>
      <c r="E14227">
        <v>6085</v>
      </c>
      <c r="F14227" t="s">
        <v>4133</v>
      </c>
      <c r="G14227">
        <v>6085</v>
      </c>
      <c r="H14227" t="s">
        <v>4133</v>
      </c>
      <c r="I14227">
        <v>37.316800000000001</v>
      </c>
      <c r="J14227">
        <v>-122.04649999999999</v>
      </c>
      <c r="K14227">
        <v>60777</v>
      </c>
      <c r="L14227">
        <v>2074</v>
      </c>
    </row>
    <row r="14228" spans="1:12" x14ac:dyDescent="0.2">
      <c r="A14228" t="s">
        <v>1893</v>
      </c>
      <c r="B14228" t="s">
        <v>16</v>
      </c>
      <c r="C14228" t="str">
        <f t="shared" si="222"/>
        <v>Bloomfield, CA</v>
      </c>
      <c r="D14228" t="s">
        <v>10524</v>
      </c>
      <c r="E14228">
        <v>6097</v>
      </c>
      <c r="F14228" t="s">
        <v>12002</v>
      </c>
      <c r="G14228">
        <v>6097</v>
      </c>
      <c r="H14228" t="s">
        <v>12002</v>
      </c>
      <c r="I14228">
        <v>38.318300000000001</v>
      </c>
      <c r="J14228">
        <v>-122.8502</v>
      </c>
      <c r="K14228">
        <v>419</v>
      </c>
      <c r="L14228">
        <v>19</v>
      </c>
    </row>
    <row r="14229" spans="1:12" x14ac:dyDescent="0.2">
      <c r="A14229" t="s">
        <v>13036</v>
      </c>
      <c r="B14229" t="s">
        <v>16</v>
      </c>
      <c r="C14229" t="str">
        <f t="shared" si="222"/>
        <v>Seal Beach, CA</v>
      </c>
      <c r="D14229" t="s">
        <v>10524</v>
      </c>
      <c r="E14229">
        <v>6059</v>
      </c>
      <c r="F14229" t="s">
        <v>2527</v>
      </c>
      <c r="G14229">
        <v>6059</v>
      </c>
      <c r="H14229" t="s">
        <v>2527</v>
      </c>
      <c r="I14229">
        <v>33.754199999999997</v>
      </c>
      <c r="J14229">
        <v>-118.0714</v>
      </c>
      <c r="K14229">
        <v>24326</v>
      </c>
      <c r="L14229">
        <v>832</v>
      </c>
    </row>
    <row r="14230" spans="1:12" x14ac:dyDescent="0.2">
      <c r="A14230" t="s">
        <v>1676</v>
      </c>
      <c r="B14230" t="s">
        <v>16</v>
      </c>
      <c r="C14230" t="str">
        <f t="shared" si="222"/>
        <v>Winchester, CA</v>
      </c>
      <c r="D14230" t="s">
        <v>10524</v>
      </c>
      <c r="E14230">
        <v>6065</v>
      </c>
      <c r="F14230" t="s">
        <v>971</v>
      </c>
      <c r="G14230">
        <v>6065</v>
      </c>
      <c r="H14230" t="s">
        <v>971</v>
      </c>
      <c r="I14230">
        <v>33.714599999999997</v>
      </c>
      <c r="J14230">
        <v>-117.0775</v>
      </c>
      <c r="K14230">
        <v>2721</v>
      </c>
      <c r="L14230">
        <v>131</v>
      </c>
    </row>
    <row r="14231" spans="1:12" x14ac:dyDescent="0.2">
      <c r="A14231" t="s">
        <v>13037</v>
      </c>
      <c r="B14231" t="s">
        <v>16</v>
      </c>
      <c r="C14231" t="str">
        <f t="shared" si="222"/>
        <v>Camino Tassajara, CA</v>
      </c>
      <c r="D14231" t="s">
        <v>10524</v>
      </c>
      <c r="E14231">
        <v>6013</v>
      </c>
      <c r="F14231" t="s">
        <v>12100</v>
      </c>
      <c r="G14231">
        <v>6013</v>
      </c>
      <c r="H14231" t="s">
        <v>12100</v>
      </c>
      <c r="I14231">
        <v>37.790900000000001</v>
      </c>
      <c r="J14231">
        <v>-121.88500000000001</v>
      </c>
      <c r="K14231">
        <v>3717</v>
      </c>
      <c r="L14231">
        <v>1125</v>
      </c>
    </row>
    <row r="14232" spans="1:12" x14ac:dyDescent="0.2">
      <c r="A14232" t="s">
        <v>4066</v>
      </c>
      <c r="B14232" t="s">
        <v>16</v>
      </c>
      <c r="C14232" t="str">
        <f t="shared" si="222"/>
        <v>Oakhurst, CA</v>
      </c>
      <c r="D14232" t="s">
        <v>10524</v>
      </c>
      <c r="E14232">
        <v>6039</v>
      </c>
      <c r="F14232" t="s">
        <v>11998</v>
      </c>
      <c r="G14232">
        <v>6039</v>
      </c>
      <c r="H14232" t="s">
        <v>11998</v>
      </c>
      <c r="I14232">
        <v>37.334200000000003</v>
      </c>
      <c r="J14232">
        <v>-119.64830000000001</v>
      </c>
      <c r="K14232">
        <v>3605</v>
      </c>
      <c r="L14232">
        <v>232</v>
      </c>
    </row>
    <row r="14233" spans="1:12" x14ac:dyDescent="0.2">
      <c r="A14233" t="s">
        <v>13038</v>
      </c>
      <c r="B14233" t="s">
        <v>16</v>
      </c>
      <c r="C14233" t="str">
        <f t="shared" si="222"/>
        <v>Gridley, CA</v>
      </c>
      <c r="D14233" t="s">
        <v>10524</v>
      </c>
      <c r="E14233">
        <v>6007</v>
      </c>
      <c r="F14233" t="s">
        <v>7012</v>
      </c>
      <c r="G14233">
        <v>6007</v>
      </c>
      <c r="H14233" t="s">
        <v>7012</v>
      </c>
      <c r="I14233">
        <v>39.362200000000001</v>
      </c>
      <c r="J14233">
        <v>-121.69710000000001</v>
      </c>
      <c r="K14233">
        <v>8424</v>
      </c>
      <c r="L14233">
        <v>1224</v>
      </c>
    </row>
    <row r="14234" spans="1:12" x14ac:dyDescent="0.2">
      <c r="A14234" t="s">
        <v>13039</v>
      </c>
      <c r="B14234" t="s">
        <v>16</v>
      </c>
      <c r="C14234" t="str">
        <f t="shared" si="222"/>
        <v>McCloud, CA</v>
      </c>
      <c r="D14234" t="s">
        <v>10524</v>
      </c>
      <c r="E14234">
        <v>6093</v>
      </c>
      <c r="F14234" t="s">
        <v>12044</v>
      </c>
      <c r="G14234">
        <v>6093</v>
      </c>
      <c r="H14234" t="s">
        <v>12044</v>
      </c>
      <c r="I14234">
        <v>41.254100000000001</v>
      </c>
      <c r="J14234">
        <v>-122.136</v>
      </c>
      <c r="K14234">
        <v>1108</v>
      </c>
      <c r="L14234">
        <v>176</v>
      </c>
    </row>
    <row r="14235" spans="1:12" x14ac:dyDescent="0.2">
      <c r="A14235" t="s">
        <v>4068</v>
      </c>
      <c r="B14235" t="s">
        <v>16</v>
      </c>
      <c r="C14235" t="str">
        <f t="shared" si="222"/>
        <v>Clyde, CA</v>
      </c>
      <c r="D14235" t="s">
        <v>10524</v>
      </c>
      <c r="E14235">
        <v>6013</v>
      </c>
      <c r="F14235" t="s">
        <v>12100</v>
      </c>
      <c r="G14235">
        <v>6013</v>
      </c>
      <c r="H14235" t="s">
        <v>12100</v>
      </c>
      <c r="I14235">
        <v>38.025199999999998</v>
      </c>
      <c r="J14235">
        <v>-122.0278</v>
      </c>
      <c r="K14235">
        <v>901</v>
      </c>
      <c r="L14235">
        <v>2427</v>
      </c>
    </row>
    <row r="14236" spans="1:12" x14ac:dyDescent="0.2">
      <c r="A14236" t="s">
        <v>13040</v>
      </c>
      <c r="B14236" t="s">
        <v>16</v>
      </c>
      <c r="C14236" t="str">
        <f t="shared" si="222"/>
        <v>East Tulare Villa, CA</v>
      </c>
      <c r="D14236" t="s">
        <v>10524</v>
      </c>
      <c r="E14236">
        <v>6107</v>
      </c>
      <c r="F14236" t="s">
        <v>11993</v>
      </c>
      <c r="G14236">
        <v>6107</v>
      </c>
      <c r="H14236" t="s">
        <v>11993</v>
      </c>
      <c r="I14236">
        <v>36.203499999999998</v>
      </c>
      <c r="J14236">
        <v>-119.2821</v>
      </c>
      <c r="K14236">
        <v>782</v>
      </c>
      <c r="L14236">
        <v>626</v>
      </c>
    </row>
    <row r="14237" spans="1:12" x14ac:dyDescent="0.2">
      <c r="A14237" t="s">
        <v>13041</v>
      </c>
      <c r="B14237" t="s">
        <v>16</v>
      </c>
      <c r="C14237" t="str">
        <f t="shared" si="222"/>
        <v>Armona, CA</v>
      </c>
      <c r="D14237" t="s">
        <v>10524</v>
      </c>
      <c r="E14237">
        <v>6031</v>
      </c>
      <c r="F14237" t="s">
        <v>9425</v>
      </c>
      <c r="G14237">
        <v>6031</v>
      </c>
      <c r="H14237" t="s">
        <v>9425</v>
      </c>
      <c r="I14237">
        <v>36.317900000000002</v>
      </c>
      <c r="J14237">
        <v>-119.7054</v>
      </c>
      <c r="K14237">
        <v>3730</v>
      </c>
      <c r="L14237">
        <v>756</v>
      </c>
    </row>
    <row r="14238" spans="1:12" x14ac:dyDescent="0.2">
      <c r="A14238" t="s">
        <v>13042</v>
      </c>
      <c r="B14238" t="s">
        <v>16</v>
      </c>
      <c r="C14238" t="str">
        <f t="shared" si="222"/>
        <v>Glen Ellen, CA</v>
      </c>
      <c r="D14238" t="s">
        <v>10524</v>
      </c>
      <c r="E14238">
        <v>6097</v>
      </c>
      <c r="F14238" t="s">
        <v>12002</v>
      </c>
      <c r="G14238">
        <v>6097</v>
      </c>
      <c r="H14238" t="s">
        <v>12002</v>
      </c>
      <c r="I14238">
        <v>38.356400000000001</v>
      </c>
      <c r="J14238">
        <v>-122.5412</v>
      </c>
      <c r="K14238">
        <v>768</v>
      </c>
      <c r="L14238">
        <v>141</v>
      </c>
    </row>
    <row r="14239" spans="1:12" x14ac:dyDescent="0.2">
      <c r="A14239" t="s">
        <v>971</v>
      </c>
      <c r="B14239" t="s">
        <v>16</v>
      </c>
      <c r="C14239" t="str">
        <f t="shared" si="222"/>
        <v>Riverside, CA</v>
      </c>
      <c r="D14239" t="s">
        <v>10524</v>
      </c>
      <c r="E14239">
        <v>6065</v>
      </c>
      <c r="F14239" t="s">
        <v>971</v>
      </c>
      <c r="G14239">
        <v>6065</v>
      </c>
      <c r="H14239" t="s">
        <v>971</v>
      </c>
      <c r="I14239">
        <v>33.938099999999999</v>
      </c>
      <c r="J14239">
        <v>-117.3948</v>
      </c>
      <c r="K14239">
        <v>2084749</v>
      </c>
      <c r="L14239">
        <v>1557</v>
      </c>
    </row>
    <row r="14240" spans="1:12" x14ac:dyDescent="0.2">
      <c r="A14240" t="s">
        <v>13043</v>
      </c>
      <c r="B14240" t="s">
        <v>16</v>
      </c>
      <c r="C14240" t="str">
        <f t="shared" si="222"/>
        <v>Iron Horse, CA</v>
      </c>
      <c r="D14240" t="s">
        <v>10524</v>
      </c>
      <c r="E14240">
        <v>6063</v>
      </c>
      <c r="F14240" t="s">
        <v>12026</v>
      </c>
      <c r="G14240">
        <v>6063</v>
      </c>
      <c r="H14240" t="s">
        <v>12026</v>
      </c>
      <c r="I14240">
        <v>39.780500000000004</v>
      </c>
      <c r="J14240">
        <v>-120.4823</v>
      </c>
      <c r="K14240">
        <v>405</v>
      </c>
      <c r="L14240">
        <v>20</v>
      </c>
    </row>
    <row r="14241" spans="1:12" x14ac:dyDescent="0.2">
      <c r="A14241" t="s">
        <v>13044</v>
      </c>
      <c r="B14241" t="s">
        <v>16</v>
      </c>
      <c r="C14241" t="str">
        <f t="shared" si="222"/>
        <v>Alondra Park, CA</v>
      </c>
      <c r="D14241" t="s">
        <v>10524</v>
      </c>
      <c r="E14241">
        <v>6037</v>
      </c>
      <c r="F14241" t="s">
        <v>6179</v>
      </c>
      <c r="G14241">
        <v>6037</v>
      </c>
      <c r="H14241" t="s">
        <v>6179</v>
      </c>
      <c r="I14241">
        <v>33.888500000000001</v>
      </c>
      <c r="J14241">
        <v>-118.33499999999999</v>
      </c>
      <c r="K14241">
        <v>7441</v>
      </c>
      <c r="L14241">
        <v>2596</v>
      </c>
    </row>
    <row r="14242" spans="1:12" x14ac:dyDescent="0.2">
      <c r="A14242" t="s">
        <v>13045</v>
      </c>
      <c r="B14242" t="s">
        <v>16</v>
      </c>
      <c r="C14242" t="str">
        <f t="shared" si="222"/>
        <v>Lake Wildwood, CA</v>
      </c>
      <c r="D14242" t="s">
        <v>10524</v>
      </c>
      <c r="E14242">
        <v>6057</v>
      </c>
      <c r="F14242" t="s">
        <v>5045</v>
      </c>
      <c r="G14242">
        <v>6057</v>
      </c>
      <c r="H14242" t="s">
        <v>5045</v>
      </c>
      <c r="I14242">
        <v>39.234999999999999</v>
      </c>
      <c r="J14242">
        <v>-121.2003</v>
      </c>
      <c r="K14242">
        <v>5315</v>
      </c>
      <c r="L14242">
        <v>671</v>
      </c>
    </row>
    <row r="14243" spans="1:12" x14ac:dyDescent="0.2">
      <c r="A14243" t="s">
        <v>8869</v>
      </c>
      <c r="B14243" t="s">
        <v>16</v>
      </c>
      <c r="C14243" t="str">
        <f t="shared" si="222"/>
        <v>Doyle, CA</v>
      </c>
      <c r="D14243" t="s">
        <v>10524</v>
      </c>
      <c r="E14243">
        <v>6035</v>
      </c>
      <c r="F14243" t="s">
        <v>12188</v>
      </c>
      <c r="G14243">
        <v>6035</v>
      </c>
      <c r="H14243" t="s">
        <v>12188</v>
      </c>
      <c r="I14243">
        <v>40.027500000000003</v>
      </c>
      <c r="J14243">
        <v>-120.1172</v>
      </c>
      <c r="K14243">
        <v>533</v>
      </c>
      <c r="L14243">
        <v>33</v>
      </c>
    </row>
    <row r="14244" spans="1:12" x14ac:dyDescent="0.2">
      <c r="A14244" t="s">
        <v>13046</v>
      </c>
      <c r="B14244" t="s">
        <v>16</v>
      </c>
      <c r="C14244" t="str">
        <f t="shared" si="222"/>
        <v>East Porterville, CA</v>
      </c>
      <c r="D14244" t="s">
        <v>10524</v>
      </c>
      <c r="E14244">
        <v>6107</v>
      </c>
      <c r="F14244" t="s">
        <v>11993</v>
      </c>
      <c r="G14244">
        <v>6107</v>
      </c>
      <c r="H14244" t="s">
        <v>11993</v>
      </c>
      <c r="I14244">
        <v>36.057299999999998</v>
      </c>
      <c r="J14244">
        <v>-118.9713</v>
      </c>
      <c r="K14244">
        <v>6519</v>
      </c>
      <c r="L14244">
        <v>834</v>
      </c>
    </row>
    <row r="14245" spans="1:12" x14ac:dyDescent="0.2">
      <c r="A14245" t="s">
        <v>13047</v>
      </c>
      <c r="B14245" t="s">
        <v>16</v>
      </c>
      <c r="C14245" t="str">
        <f t="shared" si="222"/>
        <v>Montgomery Creek, CA</v>
      </c>
      <c r="D14245" t="s">
        <v>10524</v>
      </c>
      <c r="E14245">
        <v>6089</v>
      </c>
      <c r="F14245" t="s">
        <v>12018</v>
      </c>
      <c r="G14245">
        <v>6089</v>
      </c>
      <c r="H14245" t="s">
        <v>12018</v>
      </c>
      <c r="I14245">
        <v>40.8414</v>
      </c>
      <c r="J14245">
        <v>-121.92149999999999</v>
      </c>
      <c r="K14245">
        <v>93</v>
      </c>
      <c r="L14245">
        <v>11</v>
      </c>
    </row>
    <row r="14246" spans="1:12" x14ac:dyDescent="0.2">
      <c r="A14246" t="s">
        <v>347</v>
      </c>
      <c r="B14246" t="s">
        <v>16</v>
      </c>
      <c r="C14246" t="str">
        <f t="shared" si="222"/>
        <v>Lincoln, CA</v>
      </c>
      <c r="D14246" t="s">
        <v>10524</v>
      </c>
      <c r="E14246">
        <v>6061</v>
      </c>
      <c r="F14246" t="s">
        <v>12012</v>
      </c>
      <c r="G14246">
        <v>6061</v>
      </c>
      <c r="H14246" t="s">
        <v>12012</v>
      </c>
      <c r="I14246">
        <v>38.875900000000001</v>
      </c>
      <c r="J14246">
        <v>-121.2916</v>
      </c>
      <c r="K14246">
        <v>47674</v>
      </c>
      <c r="L14246">
        <v>782</v>
      </c>
    </row>
    <row r="14247" spans="1:12" x14ac:dyDescent="0.2">
      <c r="A14247" t="s">
        <v>13048</v>
      </c>
      <c r="B14247" t="s">
        <v>16</v>
      </c>
      <c r="C14247" t="str">
        <f t="shared" si="222"/>
        <v>Pacheco, CA</v>
      </c>
      <c r="D14247" t="s">
        <v>10524</v>
      </c>
      <c r="E14247">
        <v>6013</v>
      </c>
      <c r="F14247" t="s">
        <v>12100</v>
      </c>
      <c r="G14247">
        <v>6013</v>
      </c>
      <c r="H14247" t="s">
        <v>12100</v>
      </c>
      <c r="I14247">
        <v>37.9878</v>
      </c>
      <c r="J14247">
        <v>-122.07</v>
      </c>
      <c r="K14247">
        <v>4334</v>
      </c>
      <c r="L14247">
        <v>2258</v>
      </c>
    </row>
    <row r="14248" spans="1:12" x14ac:dyDescent="0.2">
      <c r="A14248" t="s">
        <v>13049</v>
      </c>
      <c r="B14248" t="s">
        <v>16</v>
      </c>
      <c r="C14248" t="str">
        <f t="shared" si="222"/>
        <v>Joshua Tree, CA</v>
      </c>
      <c r="D14248" t="s">
        <v>10524</v>
      </c>
      <c r="E14248">
        <v>6071</v>
      </c>
      <c r="F14248" t="s">
        <v>12062</v>
      </c>
      <c r="G14248">
        <v>6071</v>
      </c>
      <c r="H14248" t="s">
        <v>12062</v>
      </c>
      <c r="I14248">
        <v>34.123600000000003</v>
      </c>
      <c r="J14248">
        <v>-116.3128</v>
      </c>
      <c r="K14248">
        <v>7020</v>
      </c>
      <c r="L14248">
        <v>75</v>
      </c>
    </row>
    <row r="14249" spans="1:12" x14ac:dyDescent="0.2">
      <c r="A14249" t="s">
        <v>13050</v>
      </c>
      <c r="B14249" t="s">
        <v>16</v>
      </c>
      <c r="C14249" t="str">
        <f t="shared" si="222"/>
        <v>Emeryville, CA</v>
      </c>
      <c r="D14249" t="s">
        <v>10524</v>
      </c>
      <c r="E14249">
        <v>6001</v>
      </c>
      <c r="F14249" t="s">
        <v>12134</v>
      </c>
      <c r="G14249">
        <v>6001</v>
      </c>
      <c r="H14249" t="s">
        <v>12134</v>
      </c>
      <c r="I14249">
        <v>37.838200000000001</v>
      </c>
      <c r="J14249">
        <v>-122.2932</v>
      </c>
      <c r="K14249">
        <v>11758</v>
      </c>
      <c r="L14249">
        <v>3575</v>
      </c>
    </row>
    <row r="14250" spans="1:12" x14ac:dyDescent="0.2">
      <c r="A14250" t="s">
        <v>13051</v>
      </c>
      <c r="B14250" t="s">
        <v>16</v>
      </c>
      <c r="C14250" t="str">
        <f t="shared" si="222"/>
        <v>Redwood Valley, CA</v>
      </c>
      <c r="D14250" t="s">
        <v>10524</v>
      </c>
      <c r="E14250">
        <v>6045</v>
      </c>
      <c r="F14250" t="s">
        <v>12000</v>
      </c>
      <c r="G14250">
        <v>6045</v>
      </c>
      <c r="H14250" t="s">
        <v>12000</v>
      </c>
      <c r="I14250">
        <v>39.268999999999998</v>
      </c>
      <c r="J14250">
        <v>-123.20229999999999</v>
      </c>
      <c r="K14250">
        <v>1747</v>
      </c>
      <c r="L14250">
        <v>246</v>
      </c>
    </row>
    <row r="14251" spans="1:12" x14ac:dyDescent="0.2">
      <c r="A14251" t="s">
        <v>13052</v>
      </c>
      <c r="B14251" t="s">
        <v>16</v>
      </c>
      <c r="C14251" t="str">
        <f t="shared" si="222"/>
        <v>El Nido, CA</v>
      </c>
      <c r="D14251" t="s">
        <v>10524</v>
      </c>
      <c r="E14251">
        <v>6047</v>
      </c>
      <c r="F14251" t="s">
        <v>12003</v>
      </c>
      <c r="G14251">
        <v>6047</v>
      </c>
      <c r="H14251" t="s">
        <v>12003</v>
      </c>
      <c r="I14251">
        <v>37.132399999999997</v>
      </c>
      <c r="J14251">
        <v>-120.49850000000001</v>
      </c>
      <c r="K14251">
        <v>341</v>
      </c>
      <c r="L14251">
        <v>39</v>
      </c>
    </row>
    <row r="14252" spans="1:12" x14ac:dyDescent="0.2">
      <c r="A14252" t="s">
        <v>13053</v>
      </c>
      <c r="B14252" t="s">
        <v>16</v>
      </c>
      <c r="C14252" t="str">
        <f t="shared" si="222"/>
        <v>Mohawk Vista, CA</v>
      </c>
      <c r="D14252" t="s">
        <v>10524</v>
      </c>
      <c r="E14252">
        <v>6063</v>
      </c>
      <c r="F14252" t="s">
        <v>12026</v>
      </c>
      <c r="G14252">
        <v>6063</v>
      </c>
      <c r="H14252" t="s">
        <v>12026</v>
      </c>
      <c r="I14252">
        <v>39.8048</v>
      </c>
      <c r="J14252">
        <v>-120.5883</v>
      </c>
      <c r="K14252">
        <v>104</v>
      </c>
      <c r="L14252">
        <v>3</v>
      </c>
    </row>
    <row r="14253" spans="1:12" x14ac:dyDescent="0.2">
      <c r="A14253" t="s">
        <v>13054</v>
      </c>
      <c r="B14253" t="s">
        <v>16</v>
      </c>
      <c r="C14253" t="str">
        <f t="shared" si="222"/>
        <v>Johannesburg, CA</v>
      </c>
      <c r="D14253" t="s">
        <v>10524</v>
      </c>
      <c r="E14253">
        <v>6029</v>
      </c>
      <c r="F14253" t="s">
        <v>12015</v>
      </c>
      <c r="G14253">
        <v>6029</v>
      </c>
      <c r="H14253" t="s">
        <v>12015</v>
      </c>
      <c r="I14253">
        <v>35.3718</v>
      </c>
      <c r="J14253">
        <v>-117.642</v>
      </c>
      <c r="K14253">
        <v>124</v>
      </c>
      <c r="L14253">
        <v>19</v>
      </c>
    </row>
    <row r="14254" spans="1:12" x14ac:dyDescent="0.2">
      <c r="A14254" t="s">
        <v>13055</v>
      </c>
      <c r="B14254" t="s">
        <v>16</v>
      </c>
      <c r="C14254" t="str">
        <f t="shared" si="222"/>
        <v>C-Road, CA</v>
      </c>
      <c r="D14254" t="s">
        <v>10524</v>
      </c>
      <c r="E14254">
        <v>6063</v>
      </c>
      <c r="F14254" t="s">
        <v>12026</v>
      </c>
      <c r="G14254">
        <v>6063</v>
      </c>
      <c r="H14254" t="s">
        <v>12026</v>
      </c>
      <c r="I14254">
        <v>39.762799999999999</v>
      </c>
      <c r="J14254">
        <v>-120.577</v>
      </c>
      <c r="K14254">
        <v>103</v>
      </c>
      <c r="L14254">
        <v>14</v>
      </c>
    </row>
    <row r="14255" spans="1:12" x14ac:dyDescent="0.2">
      <c r="A14255" t="s">
        <v>13056</v>
      </c>
      <c r="B14255" t="s">
        <v>16</v>
      </c>
      <c r="C14255" t="str">
        <f t="shared" si="222"/>
        <v>Camptonville, CA</v>
      </c>
      <c r="D14255" t="s">
        <v>10524</v>
      </c>
      <c r="E14255">
        <v>6115</v>
      </c>
      <c r="F14255" t="s">
        <v>1520</v>
      </c>
      <c r="G14255">
        <v>6115</v>
      </c>
      <c r="H14255" t="s">
        <v>1520</v>
      </c>
      <c r="I14255">
        <v>39.452100000000002</v>
      </c>
      <c r="J14255">
        <v>-121.0488</v>
      </c>
      <c r="K14255">
        <v>177</v>
      </c>
      <c r="L14255">
        <v>80</v>
      </c>
    </row>
    <row r="14256" spans="1:12" x14ac:dyDescent="0.2">
      <c r="A14256" t="s">
        <v>13057</v>
      </c>
      <c r="B14256" t="s">
        <v>16</v>
      </c>
      <c r="C14256" t="str">
        <f t="shared" si="222"/>
        <v>Yorba Linda, CA</v>
      </c>
      <c r="D14256" t="s">
        <v>10524</v>
      </c>
      <c r="E14256">
        <v>6059</v>
      </c>
      <c r="F14256" t="s">
        <v>2527</v>
      </c>
      <c r="G14256">
        <v>6059</v>
      </c>
      <c r="H14256" t="s">
        <v>2527</v>
      </c>
      <c r="I14256">
        <v>33.889000000000003</v>
      </c>
      <c r="J14256">
        <v>-117.7713</v>
      </c>
      <c r="K14256">
        <v>68229</v>
      </c>
      <c r="L14256">
        <v>1327</v>
      </c>
    </row>
    <row r="14257" spans="1:12" x14ac:dyDescent="0.2">
      <c r="A14257" t="s">
        <v>1905</v>
      </c>
      <c r="B14257" t="s">
        <v>16</v>
      </c>
      <c r="C14257" t="str">
        <f t="shared" si="222"/>
        <v>Woodville, CA</v>
      </c>
      <c r="D14257" t="s">
        <v>10524</v>
      </c>
      <c r="E14257">
        <v>6107</v>
      </c>
      <c r="F14257" t="s">
        <v>11993</v>
      </c>
      <c r="G14257">
        <v>6107</v>
      </c>
      <c r="H14257" t="s">
        <v>11993</v>
      </c>
      <c r="I14257">
        <v>36.089799999999997</v>
      </c>
      <c r="J14257">
        <v>-119.205</v>
      </c>
      <c r="K14257">
        <v>1770</v>
      </c>
      <c r="L14257">
        <v>157</v>
      </c>
    </row>
    <row r="14258" spans="1:12" x14ac:dyDescent="0.2">
      <c r="A14258" t="s">
        <v>13058</v>
      </c>
      <c r="B14258" t="s">
        <v>16</v>
      </c>
      <c r="C14258" t="str">
        <f t="shared" si="222"/>
        <v>San Buenaventura, CA</v>
      </c>
      <c r="D14258" t="s">
        <v>10524</v>
      </c>
      <c r="E14258">
        <v>6111</v>
      </c>
      <c r="F14258" t="s">
        <v>4288</v>
      </c>
      <c r="G14258">
        <v>6111</v>
      </c>
      <c r="H14258" t="s">
        <v>4288</v>
      </c>
      <c r="I14258">
        <v>34.274099999999997</v>
      </c>
      <c r="J14258">
        <v>-119.23139999999999</v>
      </c>
      <c r="K14258">
        <v>110790</v>
      </c>
      <c r="L14258">
        <v>1954</v>
      </c>
    </row>
    <row r="14259" spans="1:12" x14ac:dyDescent="0.2">
      <c r="A14259" t="s">
        <v>13059</v>
      </c>
      <c r="B14259" t="s">
        <v>16</v>
      </c>
      <c r="C14259" t="str">
        <f t="shared" si="222"/>
        <v>Midway City, CA</v>
      </c>
      <c r="D14259" t="s">
        <v>10524</v>
      </c>
      <c r="E14259">
        <v>6059</v>
      </c>
      <c r="F14259" t="s">
        <v>2527</v>
      </c>
      <c r="G14259">
        <v>6059</v>
      </c>
      <c r="H14259" t="s">
        <v>2527</v>
      </c>
      <c r="I14259">
        <v>33.745100000000001</v>
      </c>
      <c r="J14259">
        <v>-117.9849</v>
      </c>
      <c r="K14259">
        <v>8819</v>
      </c>
      <c r="L14259">
        <v>5616</v>
      </c>
    </row>
    <row r="14260" spans="1:12" x14ac:dyDescent="0.2">
      <c r="A14260" t="s">
        <v>978</v>
      </c>
      <c r="B14260" t="s">
        <v>16</v>
      </c>
      <c r="C14260" t="str">
        <f t="shared" si="222"/>
        <v>Oroville, CA</v>
      </c>
      <c r="D14260" t="s">
        <v>10524</v>
      </c>
      <c r="E14260">
        <v>6007</v>
      </c>
      <c r="F14260" t="s">
        <v>7012</v>
      </c>
      <c r="G14260">
        <v>6007</v>
      </c>
      <c r="H14260" t="s">
        <v>7012</v>
      </c>
      <c r="I14260">
        <v>39.499899999999997</v>
      </c>
      <c r="J14260">
        <v>-121.5634</v>
      </c>
      <c r="K14260">
        <v>45655</v>
      </c>
      <c r="L14260">
        <v>533</v>
      </c>
    </row>
    <row r="14261" spans="1:12" x14ac:dyDescent="0.2">
      <c r="A14261" t="s">
        <v>6766</v>
      </c>
      <c r="B14261" t="s">
        <v>16</v>
      </c>
      <c r="C14261" t="str">
        <f t="shared" si="222"/>
        <v>Empire, CA</v>
      </c>
      <c r="D14261" t="s">
        <v>10524</v>
      </c>
      <c r="E14261">
        <v>6099</v>
      </c>
      <c r="F14261" t="s">
        <v>12081</v>
      </c>
      <c r="G14261">
        <v>6099</v>
      </c>
      <c r="H14261" t="s">
        <v>12081</v>
      </c>
      <c r="I14261">
        <v>37.6432</v>
      </c>
      <c r="J14261">
        <v>-120.9045</v>
      </c>
      <c r="K14261">
        <v>4177</v>
      </c>
      <c r="L14261">
        <v>1009</v>
      </c>
    </row>
    <row r="14262" spans="1:12" x14ac:dyDescent="0.2">
      <c r="A14262" t="s">
        <v>4456</v>
      </c>
      <c r="B14262" t="s">
        <v>16</v>
      </c>
      <c r="C14262" t="str">
        <f t="shared" si="222"/>
        <v>Carlsbad, CA</v>
      </c>
      <c r="D14262" t="s">
        <v>10524</v>
      </c>
      <c r="E14262">
        <v>6073</v>
      </c>
      <c r="F14262" t="s">
        <v>4820</v>
      </c>
      <c r="G14262">
        <v>6073</v>
      </c>
      <c r="H14262" t="s">
        <v>4820</v>
      </c>
      <c r="I14262">
        <v>33.124699999999997</v>
      </c>
      <c r="J14262">
        <v>-117.2837</v>
      </c>
      <c r="K14262">
        <v>115330</v>
      </c>
      <c r="L14262">
        <v>1179</v>
      </c>
    </row>
    <row r="14263" spans="1:12" x14ac:dyDescent="0.2">
      <c r="A14263" t="s">
        <v>13060</v>
      </c>
      <c r="B14263" t="s">
        <v>16</v>
      </c>
      <c r="C14263" t="str">
        <f t="shared" si="222"/>
        <v>Aguanga, CA</v>
      </c>
      <c r="D14263" t="s">
        <v>10524</v>
      </c>
      <c r="E14263">
        <v>6065</v>
      </c>
      <c r="F14263" t="s">
        <v>971</v>
      </c>
      <c r="G14263">
        <v>6065</v>
      </c>
      <c r="H14263" t="s">
        <v>971</v>
      </c>
      <c r="I14263">
        <v>33.452199999999998</v>
      </c>
      <c r="J14263">
        <v>-116.85550000000001</v>
      </c>
      <c r="K14263">
        <v>830</v>
      </c>
      <c r="L14263">
        <v>23</v>
      </c>
    </row>
    <row r="14264" spans="1:12" x14ac:dyDescent="0.2">
      <c r="A14264" t="s">
        <v>13061</v>
      </c>
      <c r="B14264" t="s">
        <v>16</v>
      </c>
      <c r="C14264" t="str">
        <f t="shared" si="222"/>
        <v>Cutler, CA</v>
      </c>
      <c r="D14264" t="s">
        <v>10524</v>
      </c>
      <c r="E14264">
        <v>6107</v>
      </c>
      <c r="F14264" t="s">
        <v>11993</v>
      </c>
      <c r="G14264">
        <v>6107</v>
      </c>
      <c r="H14264" t="s">
        <v>11993</v>
      </c>
      <c r="I14264">
        <v>36.526299999999999</v>
      </c>
      <c r="J14264">
        <v>-119.28830000000001</v>
      </c>
      <c r="K14264">
        <v>5850</v>
      </c>
      <c r="L14264">
        <v>2799</v>
      </c>
    </row>
    <row r="14265" spans="1:12" x14ac:dyDescent="0.2">
      <c r="A14265" t="s">
        <v>13062</v>
      </c>
      <c r="B14265" t="s">
        <v>16</v>
      </c>
      <c r="C14265" t="str">
        <f t="shared" si="222"/>
        <v>Cambrian Park, CA</v>
      </c>
      <c r="D14265" t="s">
        <v>10524</v>
      </c>
      <c r="E14265">
        <v>6085</v>
      </c>
      <c r="F14265" t="s">
        <v>4133</v>
      </c>
      <c r="G14265">
        <v>6085</v>
      </c>
      <c r="H14265" t="s">
        <v>4133</v>
      </c>
      <c r="I14265">
        <v>37.256300000000003</v>
      </c>
      <c r="J14265">
        <v>-121.9288</v>
      </c>
      <c r="K14265">
        <v>3098</v>
      </c>
      <c r="L14265">
        <v>2005</v>
      </c>
    </row>
    <row r="14266" spans="1:12" x14ac:dyDescent="0.2">
      <c r="A14266" t="s">
        <v>13063</v>
      </c>
      <c r="B14266" t="s">
        <v>16</v>
      </c>
      <c r="C14266" t="str">
        <f t="shared" si="222"/>
        <v>San Lucas, CA</v>
      </c>
      <c r="D14266" t="s">
        <v>10524</v>
      </c>
      <c r="E14266">
        <v>6053</v>
      </c>
      <c r="F14266" t="s">
        <v>6586</v>
      </c>
      <c r="G14266">
        <v>6053</v>
      </c>
      <c r="H14266" t="s">
        <v>6586</v>
      </c>
      <c r="I14266">
        <v>36.128300000000003</v>
      </c>
      <c r="J14266">
        <v>-121.0218</v>
      </c>
      <c r="K14266">
        <v>346</v>
      </c>
      <c r="L14266">
        <v>338</v>
      </c>
    </row>
    <row r="14267" spans="1:12" x14ac:dyDescent="0.2">
      <c r="A14267" t="s">
        <v>13064</v>
      </c>
      <c r="B14267" t="s">
        <v>16</v>
      </c>
      <c r="C14267" t="str">
        <f t="shared" si="222"/>
        <v>Whitehawk, CA</v>
      </c>
      <c r="D14267" t="s">
        <v>10524</v>
      </c>
      <c r="E14267">
        <v>6063</v>
      </c>
      <c r="F14267" t="s">
        <v>12026</v>
      </c>
      <c r="G14267">
        <v>6063</v>
      </c>
      <c r="H14267" t="s">
        <v>12026</v>
      </c>
      <c r="I14267">
        <v>39.720599999999997</v>
      </c>
      <c r="J14267">
        <v>-120.5536</v>
      </c>
      <c r="K14267">
        <v>49</v>
      </c>
      <c r="L14267">
        <v>7</v>
      </c>
    </row>
    <row r="14268" spans="1:12" x14ac:dyDescent="0.2">
      <c r="A14268" t="s">
        <v>13065</v>
      </c>
      <c r="B14268" t="s">
        <v>16</v>
      </c>
      <c r="C14268" t="str">
        <f t="shared" si="222"/>
        <v>Snelling, CA</v>
      </c>
      <c r="D14268" t="s">
        <v>10524</v>
      </c>
      <c r="E14268">
        <v>6047</v>
      </c>
      <c r="F14268" t="s">
        <v>12003</v>
      </c>
      <c r="G14268">
        <v>6047</v>
      </c>
      <c r="H14268" t="s">
        <v>12003</v>
      </c>
      <c r="I14268">
        <v>37.521599999999999</v>
      </c>
      <c r="J14268">
        <v>-120.4385</v>
      </c>
      <c r="K14268">
        <v>115</v>
      </c>
      <c r="L14268">
        <v>82</v>
      </c>
    </row>
    <row r="14269" spans="1:12" x14ac:dyDescent="0.2">
      <c r="A14269" t="s">
        <v>13066</v>
      </c>
      <c r="B14269" t="s">
        <v>16</v>
      </c>
      <c r="C14269" t="str">
        <f t="shared" si="222"/>
        <v>Bear Valley, CA</v>
      </c>
      <c r="D14269" t="s">
        <v>10524</v>
      </c>
      <c r="E14269">
        <v>6043</v>
      </c>
      <c r="F14269" t="s">
        <v>12010</v>
      </c>
      <c r="G14269">
        <v>6043</v>
      </c>
      <c r="H14269" t="s">
        <v>12010</v>
      </c>
      <c r="I14269">
        <v>37.567100000000003</v>
      </c>
      <c r="J14269">
        <v>-120.123</v>
      </c>
      <c r="K14269">
        <v>233</v>
      </c>
      <c r="L14269">
        <v>12</v>
      </c>
    </row>
    <row r="14270" spans="1:12" x14ac:dyDescent="0.2">
      <c r="A14270" t="s">
        <v>13067</v>
      </c>
      <c r="B14270" t="s">
        <v>16</v>
      </c>
      <c r="C14270" t="str">
        <f t="shared" si="222"/>
        <v>Ahwahnee, CA</v>
      </c>
      <c r="D14270" t="s">
        <v>10524</v>
      </c>
      <c r="E14270">
        <v>6039</v>
      </c>
      <c r="F14270" t="s">
        <v>11998</v>
      </c>
      <c r="G14270">
        <v>6039</v>
      </c>
      <c r="H14270" t="s">
        <v>11998</v>
      </c>
      <c r="I14270">
        <v>37.365200000000002</v>
      </c>
      <c r="J14270">
        <v>-119.71939999999999</v>
      </c>
      <c r="K14270">
        <v>2340</v>
      </c>
      <c r="L14270">
        <v>90</v>
      </c>
    </row>
    <row r="14271" spans="1:12" x14ac:dyDescent="0.2">
      <c r="A14271" t="s">
        <v>13068</v>
      </c>
      <c r="B14271" t="s">
        <v>16</v>
      </c>
      <c r="C14271" t="str">
        <f t="shared" si="222"/>
        <v>Temple City, CA</v>
      </c>
      <c r="D14271" t="s">
        <v>10524</v>
      </c>
      <c r="E14271">
        <v>6037</v>
      </c>
      <c r="F14271" t="s">
        <v>6179</v>
      </c>
      <c r="G14271">
        <v>6037</v>
      </c>
      <c r="H14271" t="s">
        <v>6179</v>
      </c>
      <c r="I14271">
        <v>34.102200000000003</v>
      </c>
      <c r="J14271">
        <v>-118.0579</v>
      </c>
      <c r="K14271">
        <v>36367</v>
      </c>
      <c r="L14271">
        <v>3506</v>
      </c>
    </row>
    <row r="14272" spans="1:12" x14ac:dyDescent="0.2">
      <c r="A14272" t="s">
        <v>7079</v>
      </c>
      <c r="B14272" t="s">
        <v>16</v>
      </c>
      <c r="C14272" t="str">
        <f t="shared" si="222"/>
        <v>Willow Creek, CA</v>
      </c>
      <c r="D14272" t="s">
        <v>10524</v>
      </c>
      <c r="E14272">
        <v>6023</v>
      </c>
      <c r="F14272" t="s">
        <v>8341</v>
      </c>
      <c r="G14272">
        <v>6023</v>
      </c>
      <c r="H14272" t="s">
        <v>8341</v>
      </c>
      <c r="I14272">
        <v>40.938499999999998</v>
      </c>
      <c r="J14272">
        <v>-123.6412</v>
      </c>
      <c r="K14272">
        <v>1434</v>
      </c>
      <c r="L14272">
        <v>18</v>
      </c>
    </row>
    <row r="14273" spans="1:12" x14ac:dyDescent="0.2">
      <c r="A14273" t="s">
        <v>13069</v>
      </c>
      <c r="B14273" t="s">
        <v>16</v>
      </c>
      <c r="C14273" t="str">
        <f t="shared" si="222"/>
        <v>Artois, CA</v>
      </c>
      <c r="D14273" t="s">
        <v>10524</v>
      </c>
      <c r="E14273">
        <v>6021</v>
      </c>
      <c r="F14273" t="s">
        <v>12243</v>
      </c>
      <c r="G14273">
        <v>6021</v>
      </c>
      <c r="H14273" t="s">
        <v>12243</v>
      </c>
      <c r="I14273">
        <v>39.633200000000002</v>
      </c>
      <c r="J14273">
        <v>-122.18980000000001</v>
      </c>
      <c r="K14273">
        <v>376</v>
      </c>
      <c r="L14273">
        <v>50</v>
      </c>
    </row>
    <row r="14274" spans="1:12" x14ac:dyDescent="0.2">
      <c r="A14274" t="s">
        <v>13070</v>
      </c>
      <c r="B14274" t="s">
        <v>16</v>
      </c>
      <c r="C14274" t="str">
        <f t="shared" si="222"/>
        <v>Blythe, CA</v>
      </c>
      <c r="D14274" t="s">
        <v>10524</v>
      </c>
      <c r="E14274">
        <v>6065</v>
      </c>
      <c r="F14274" t="s">
        <v>971</v>
      </c>
      <c r="G14274">
        <v>6065</v>
      </c>
      <c r="H14274" t="s">
        <v>971</v>
      </c>
      <c r="I14274">
        <v>33.621899999999997</v>
      </c>
      <c r="J14274">
        <v>-114.6195</v>
      </c>
      <c r="K14274">
        <v>12228</v>
      </c>
      <c r="L14274">
        <v>284</v>
      </c>
    </row>
    <row r="14275" spans="1:12" x14ac:dyDescent="0.2">
      <c r="A14275" t="s">
        <v>1553</v>
      </c>
      <c r="B14275" t="s">
        <v>16</v>
      </c>
      <c r="C14275" t="str">
        <f t="shared" si="222"/>
        <v>Coloma, CA</v>
      </c>
      <c r="D14275" t="s">
        <v>10524</v>
      </c>
      <c r="E14275">
        <v>6017</v>
      </c>
      <c r="F14275" t="s">
        <v>11991</v>
      </c>
      <c r="G14275">
        <v>6017</v>
      </c>
      <c r="H14275" t="s">
        <v>11991</v>
      </c>
      <c r="I14275">
        <v>38.802599999999998</v>
      </c>
      <c r="J14275">
        <v>-120.8946</v>
      </c>
      <c r="K14275">
        <v>663</v>
      </c>
      <c r="L14275">
        <v>76</v>
      </c>
    </row>
    <row r="14276" spans="1:12" x14ac:dyDescent="0.2">
      <c r="A14276" t="s">
        <v>3569</v>
      </c>
      <c r="B14276" t="s">
        <v>16</v>
      </c>
      <c r="C14276" t="str">
        <f t="shared" ref="C14276:C14339" si="223">_xlfn.CONCAT(A14276,","," ",B14276)</f>
        <v>Freedom, CA</v>
      </c>
      <c r="D14276" t="s">
        <v>10524</v>
      </c>
      <c r="E14276">
        <v>6087</v>
      </c>
      <c r="F14276" t="s">
        <v>4235</v>
      </c>
      <c r="G14276">
        <v>6087</v>
      </c>
      <c r="H14276" t="s">
        <v>4235</v>
      </c>
      <c r="I14276">
        <v>36.940199999999997</v>
      </c>
      <c r="J14276">
        <v>-121.7954</v>
      </c>
      <c r="K14276">
        <v>3183</v>
      </c>
      <c r="L14276">
        <v>1082</v>
      </c>
    </row>
    <row r="14277" spans="1:12" x14ac:dyDescent="0.2">
      <c r="A14277" t="s">
        <v>3771</v>
      </c>
      <c r="B14277" t="s">
        <v>16</v>
      </c>
      <c r="C14277" t="str">
        <f t="shared" si="223"/>
        <v>Maywood, CA</v>
      </c>
      <c r="D14277" t="s">
        <v>10524</v>
      </c>
      <c r="E14277">
        <v>6037</v>
      </c>
      <c r="F14277" t="s">
        <v>6179</v>
      </c>
      <c r="G14277">
        <v>6037</v>
      </c>
      <c r="H14277" t="s">
        <v>6179</v>
      </c>
      <c r="I14277">
        <v>33.988500000000002</v>
      </c>
      <c r="J14277">
        <v>-118.18770000000001</v>
      </c>
      <c r="K14277">
        <v>27586</v>
      </c>
      <c r="L14277">
        <v>9038</v>
      </c>
    </row>
    <row r="14278" spans="1:12" x14ac:dyDescent="0.2">
      <c r="A14278" t="s">
        <v>8105</v>
      </c>
      <c r="B14278" t="s">
        <v>16</v>
      </c>
      <c r="C14278" t="str">
        <f t="shared" si="223"/>
        <v>Green Acres, CA</v>
      </c>
      <c r="D14278" t="s">
        <v>10524</v>
      </c>
      <c r="E14278">
        <v>6065</v>
      </c>
      <c r="F14278" t="s">
        <v>971</v>
      </c>
      <c r="G14278">
        <v>6065</v>
      </c>
      <c r="H14278" t="s">
        <v>971</v>
      </c>
      <c r="I14278">
        <v>33.734999999999999</v>
      </c>
      <c r="J14278">
        <v>-117.0783</v>
      </c>
      <c r="K14278">
        <v>2776</v>
      </c>
      <c r="L14278">
        <v>765</v>
      </c>
    </row>
    <row r="14279" spans="1:12" x14ac:dyDescent="0.2">
      <c r="A14279" t="s">
        <v>13071</v>
      </c>
      <c r="B14279" t="s">
        <v>16</v>
      </c>
      <c r="C14279" t="str">
        <f t="shared" si="223"/>
        <v>Fairbanks Ranch, CA</v>
      </c>
      <c r="D14279" t="s">
        <v>10524</v>
      </c>
      <c r="E14279">
        <v>6073</v>
      </c>
      <c r="F14279" t="s">
        <v>4820</v>
      </c>
      <c r="G14279">
        <v>6073</v>
      </c>
      <c r="H14279" t="s">
        <v>4820</v>
      </c>
      <c r="I14279">
        <v>32.991900000000001</v>
      </c>
      <c r="J14279">
        <v>-117.1859</v>
      </c>
      <c r="K14279">
        <v>3024</v>
      </c>
      <c r="L14279">
        <v>229</v>
      </c>
    </row>
    <row r="14280" spans="1:12" x14ac:dyDescent="0.2">
      <c r="A14280" t="s">
        <v>4474</v>
      </c>
      <c r="B14280" t="s">
        <v>16</v>
      </c>
      <c r="C14280" t="str">
        <f t="shared" si="223"/>
        <v>Rodeo, CA</v>
      </c>
      <c r="D14280" t="s">
        <v>10524</v>
      </c>
      <c r="E14280">
        <v>6013</v>
      </c>
      <c r="F14280" t="s">
        <v>12100</v>
      </c>
      <c r="G14280">
        <v>6013</v>
      </c>
      <c r="H14280" t="s">
        <v>12100</v>
      </c>
      <c r="I14280">
        <v>38.036799999999999</v>
      </c>
      <c r="J14280">
        <v>-122.2526</v>
      </c>
      <c r="K14280">
        <v>10174</v>
      </c>
      <c r="L14280">
        <v>1048</v>
      </c>
    </row>
    <row r="14281" spans="1:12" x14ac:dyDescent="0.2">
      <c r="A14281" t="s">
        <v>13072</v>
      </c>
      <c r="B14281" t="s">
        <v>16</v>
      </c>
      <c r="C14281" t="str">
        <f t="shared" si="223"/>
        <v>Avenal, CA</v>
      </c>
      <c r="D14281" t="s">
        <v>10524</v>
      </c>
      <c r="E14281">
        <v>6031</v>
      </c>
      <c r="F14281" t="s">
        <v>9425</v>
      </c>
      <c r="G14281">
        <v>6031</v>
      </c>
      <c r="H14281" t="s">
        <v>9425</v>
      </c>
      <c r="I14281">
        <v>36.031199999999998</v>
      </c>
      <c r="J14281">
        <v>-120.116</v>
      </c>
      <c r="K14281">
        <v>12425</v>
      </c>
      <c r="L14281">
        <v>247</v>
      </c>
    </row>
    <row r="14282" spans="1:12" x14ac:dyDescent="0.2">
      <c r="A14282" t="s">
        <v>13073</v>
      </c>
      <c r="B14282" t="s">
        <v>16</v>
      </c>
      <c r="C14282" t="str">
        <f t="shared" si="223"/>
        <v>Pine Mountain Lake, CA</v>
      </c>
      <c r="D14282" t="s">
        <v>10524</v>
      </c>
      <c r="E14282">
        <v>6109</v>
      </c>
      <c r="F14282" t="s">
        <v>12122</v>
      </c>
      <c r="G14282">
        <v>6109</v>
      </c>
      <c r="H14282" t="s">
        <v>12122</v>
      </c>
      <c r="I14282">
        <v>37.859900000000003</v>
      </c>
      <c r="J14282">
        <v>-120.18429999999999</v>
      </c>
      <c r="K14282">
        <v>2343</v>
      </c>
      <c r="L14282">
        <v>47</v>
      </c>
    </row>
    <row r="14283" spans="1:12" x14ac:dyDescent="0.2">
      <c r="A14283" t="s">
        <v>13074</v>
      </c>
      <c r="B14283" t="s">
        <v>16</v>
      </c>
      <c r="C14283" t="str">
        <f t="shared" si="223"/>
        <v>Alderpoint, CA</v>
      </c>
      <c r="D14283" t="s">
        <v>10524</v>
      </c>
      <c r="E14283">
        <v>6023</v>
      </c>
      <c r="F14283" t="s">
        <v>8341</v>
      </c>
      <c r="G14283">
        <v>6023</v>
      </c>
      <c r="H14283" t="s">
        <v>8341</v>
      </c>
      <c r="I14283">
        <v>40.1614</v>
      </c>
      <c r="J14283">
        <v>-123.6157</v>
      </c>
      <c r="K14283">
        <v>113</v>
      </c>
      <c r="L14283">
        <v>17</v>
      </c>
    </row>
    <row r="14284" spans="1:12" x14ac:dyDescent="0.2">
      <c r="A14284" t="s">
        <v>13075</v>
      </c>
      <c r="B14284" t="s">
        <v>16</v>
      </c>
      <c r="C14284" t="str">
        <f t="shared" si="223"/>
        <v>Lincoln Village, CA</v>
      </c>
      <c r="D14284" t="s">
        <v>10524</v>
      </c>
      <c r="E14284">
        <v>6077</v>
      </c>
      <c r="F14284" t="s">
        <v>12027</v>
      </c>
      <c r="G14284">
        <v>6077</v>
      </c>
      <c r="H14284" t="s">
        <v>12027</v>
      </c>
      <c r="I14284">
        <v>38.005400000000002</v>
      </c>
      <c r="J14284">
        <v>-121.3339</v>
      </c>
      <c r="K14284">
        <v>4931</v>
      </c>
      <c r="L14284">
        <v>2586</v>
      </c>
    </row>
    <row r="14285" spans="1:12" x14ac:dyDescent="0.2">
      <c r="A14285" t="s">
        <v>13076</v>
      </c>
      <c r="B14285" t="s">
        <v>16</v>
      </c>
      <c r="C14285" t="str">
        <f t="shared" si="223"/>
        <v>Elverta, CA</v>
      </c>
      <c r="D14285" t="s">
        <v>10524</v>
      </c>
      <c r="E14285">
        <v>6067</v>
      </c>
      <c r="F14285" t="s">
        <v>4409</v>
      </c>
      <c r="G14285">
        <v>6067</v>
      </c>
      <c r="H14285" t="s">
        <v>4409</v>
      </c>
      <c r="I14285">
        <v>38.718499999999999</v>
      </c>
      <c r="J14285">
        <v>-121.4455</v>
      </c>
      <c r="K14285">
        <v>5606</v>
      </c>
      <c r="L14285">
        <v>244</v>
      </c>
    </row>
    <row r="14286" spans="1:12" x14ac:dyDescent="0.2">
      <c r="A14286" t="s">
        <v>4521</v>
      </c>
      <c r="B14286" t="s">
        <v>16</v>
      </c>
      <c r="C14286" t="str">
        <f t="shared" si="223"/>
        <v>San Jose, CA</v>
      </c>
      <c r="D14286" t="s">
        <v>10524</v>
      </c>
      <c r="E14286">
        <v>6085</v>
      </c>
      <c r="F14286" t="s">
        <v>4133</v>
      </c>
      <c r="G14286">
        <v>6085</v>
      </c>
      <c r="H14286" t="s">
        <v>4133</v>
      </c>
      <c r="I14286">
        <v>37.302100000000003</v>
      </c>
      <c r="J14286">
        <v>-121.8489</v>
      </c>
      <c r="K14286">
        <v>1821899</v>
      </c>
      <c r="L14286">
        <v>2257</v>
      </c>
    </row>
    <row r="14287" spans="1:12" x14ac:dyDescent="0.2">
      <c r="A14287" t="s">
        <v>13077</v>
      </c>
      <c r="B14287" t="s">
        <v>16</v>
      </c>
      <c r="C14287" t="str">
        <f t="shared" si="223"/>
        <v>South Taft, CA</v>
      </c>
      <c r="D14287" t="s">
        <v>10524</v>
      </c>
      <c r="E14287">
        <v>6029</v>
      </c>
      <c r="F14287" t="s">
        <v>12015</v>
      </c>
      <c r="G14287">
        <v>6029</v>
      </c>
      <c r="H14287" t="s">
        <v>12015</v>
      </c>
      <c r="I14287">
        <v>35.129300000000001</v>
      </c>
      <c r="J14287">
        <v>-119.4575</v>
      </c>
      <c r="K14287">
        <v>1417</v>
      </c>
      <c r="L14287">
        <v>508</v>
      </c>
    </row>
    <row r="14288" spans="1:12" x14ac:dyDescent="0.2">
      <c r="A14288" t="s">
        <v>13078</v>
      </c>
      <c r="B14288" t="s">
        <v>16</v>
      </c>
      <c r="C14288" t="str">
        <f t="shared" si="223"/>
        <v>Arden-Arcade, CA</v>
      </c>
      <c r="D14288" t="s">
        <v>10524</v>
      </c>
      <c r="E14288">
        <v>6067</v>
      </c>
      <c r="F14288" t="s">
        <v>4409</v>
      </c>
      <c r="G14288">
        <v>6067</v>
      </c>
      <c r="H14288" t="s">
        <v>4409</v>
      </c>
      <c r="I14288">
        <v>38.603400000000001</v>
      </c>
      <c r="J14288">
        <v>-121.381</v>
      </c>
      <c r="K14288">
        <v>98616</v>
      </c>
      <c r="L14288">
        <v>2132</v>
      </c>
    </row>
    <row r="14289" spans="1:12" x14ac:dyDescent="0.2">
      <c r="A14289" t="s">
        <v>13079</v>
      </c>
      <c r="B14289" t="s">
        <v>16</v>
      </c>
      <c r="C14289" t="str">
        <f t="shared" si="223"/>
        <v>Cartago, CA</v>
      </c>
      <c r="D14289" t="s">
        <v>10524</v>
      </c>
      <c r="E14289">
        <v>6027</v>
      </c>
      <c r="F14289" t="s">
        <v>12073</v>
      </c>
      <c r="G14289">
        <v>6027</v>
      </c>
      <c r="H14289" t="s">
        <v>12073</v>
      </c>
      <c r="I14289">
        <v>36.3123</v>
      </c>
      <c r="J14289">
        <v>-118.0261</v>
      </c>
      <c r="K14289">
        <v>11</v>
      </c>
      <c r="L14289">
        <v>3</v>
      </c>
    </row>
    <row r="14290" spans="1:12" x14ac:dyDescent="0.2">
      <c r="A14290" t="s">
        <v>13080</v>
      </c>
      <c r="B14290" t="s">
        <v>16</v>
      </c>
      <c r="C14290" t="str">
        <f t="shared" si="223"/>
        <v>Monte Sereno, CA</v>
      </c>
      <c r="D14290" t="s">
        <v>10524</v>
      </c>
      <c r="E14290">
        <v>6085</v>
      </c>
      <c r="F14290" t="s">
        <v>4133</v>
      </c>
      <c r="G14290">
        <v>6085</v>
      </c>
      <c r="H14290" t="s">
        <v>4133</v>
      </c>
      <c r="I14290">
        <v>37.240400000000001</v>
      </c>
      <c r="J14290">
        <v>-121.9881</v>
      </c>
      <c r="K14290">
        <v>3578</v>
      </c>
      <c r="L14290">
        <v>851</v>
      </c>
    </row>
    <row r="14291" spans="1:12" x14ac:dyDescent="0.2">
      <c r="A14291" t="s">
        <v>13081</v>
      </c>
      <c r="B14291" t="s">
        <v>16</v>
      </c>
      <c r="C14291" t="str">
        <f t="shared" si="223"/>
        <v>Lost Hills, CA</v>
      </c>
      <c r="D14291" t="s">
        <v>10524</v>
      </c>
      <c r="E14291">
        <v>6029</v>
      </c>
      <c r="F14291" t="s">
        <v>12015</v>
      </c>
      <c r="G14291">
        <v>6029</v>
      </c>
      <c r="H14291" t="s">
        <v>12015</v>
      </c>
      <c r="I14291">
        <v>35.625399999999999</v>
      </c>
      <c r="J14291">
        <v>-119.6789</v>
      </c>
      <c r="K14291">
        <v>2055</v>
      </c>
      <c r="L14291">
        <v>142</v>
      </c>
    </row>
    <row r="14292" spans="1:12" x14ac:dyDescent="0.2">
      <c r="A14292" t="s">
        <v>6131</v>
      </c>
      <c r="B14292" t="s">
        <v>16</v>
      </c>
      <c r="C14292" t="str">
        <f t="shared" si="223"/>
        <v>Imperial, CA</v>
      </c>
      <c r="D14292" t="s">
        <v>10524</v>
      </c>
      <c r="E14292">
        <v>6025</v>
      </c>
      <c r="F14292" t="s">
        <v>6131</v>
      </c>
      <c r="G14292">
        <v>6025</v>
      </c>
      <c r="H14292" t="s">
        <v>6131</v>
      </c>
      <c r="I14292">
        <v>32.838799999999999</v>
      </c>
      <c r="J14292">
        <v>-115.5723</v>
      </c>
      <c r="K14292">
        <v>17550</v>
      </c>
      <c r="L14292">
        <v>1111</v>
      </c>
    </row>
    <row r="14293" spans="1:12" x14ac:dyDescent="0.2">
      <c r="A14293" t="s">
        <v>13082</v>
      </c>
      <c r="B14293" t="s">
        <v>16</v>
      </c>
      <c r="C14293" t="str">
        <f t="shared" si="223"/>
        <v>Adelanto, CA</v>
      </c>
      <c r="D14293" t="s">
        <v>10524</v>
      </c>
      <c r="E14293">
        <v>6071</v>
      </c>
      <c r="F14293" t="s">
        <v>12062</v>
      </c>
      <c r="G14293">
        <v>6071</v>
      </c>
      <c r="H14293" t="s">
        <v>12062</v>
      </c>
      <c r="I14293">
        <v>34.581499999999998</v>
      </c>
      <c r="J14293">
        <v>-117.4397</v>
      </c>
      <c r="K14293">
        <v>34066</v>
      </c>
      <c r="L14293">
        <v>248</v>
      </c>
    </row>
    <row r="14294" spans="1:12" x14ac:dyDescent="0.2">
      <c r="A14294" t="s">
        <v>13083</v>
      </c>
      <c r="B14294" t="s">
        <v>16</v>
      </c>
      <c r="C14294" t="str">
        <f t="shared" si="223"/>
        <v>Mount Hebron, CA</v>
      </c>
      <c r="D14294" t="s">
        <v>10524</v>
      </c>
      <c r="E14294">
        <v>6093</v>
      </c>
      <c r="F14294" t="s">
        <v>12044</v>
      </c>
      <c r="G14294">
        <v>6093</v>
      </c>
      <c r="H14294" t="s">
        <v>12044</v>
      </c>
      <c r="I14294">
        <v>41.785499999999999</v>
      </c>
      <c r="J14294">
        <v>-122.00830000000001</v>
      </c>
      <c r="K14294">
        <v>75</v>
      </c>
      <c r="L14294">
        <v>40</v>
      </c>
    </row>
    <row r="14295" spans="1:12" x14ac:dyDescent="0.2">
      <c r="A14295" t="s">
        <v>13084</v>
      </c>
      <c r="B14295" t="s">
        <v>16</v>
      </c>
      <c r="C14295" t="str">
        <f t="shared" si="223"/>
        <v>McSwain, CA</v>
      </c>
      <c r="D14295" t="s">
        <v>10524</v>
      </c>
      <c r="E14295">
        <v>6047</v>
      </c>
      <c r="F14295" t="s">
        <v>12003</v>
      </c>
      <c r="G14295">
        <v>6047</v>
      </c>
      <c r="H14295" t="s">
        <v>12003</v>
      </c>
      <c r="I14295">
        <v>37.314599999999999</v>
      </c>
      <c r="J14295">
        <v>-120.58669999999999</v>
      </c>
      <c r="K14295">
        <v>4363</v>
      </c>
      <c r="L14295">
        <v>278</v>
      </c>
    </row>
    <row r="14296" spans="1:12" x14ac:dyDescent="0.2">
      <c r="A14296" t="s">
        <v>13085</v>
      </c>
      <c r="B14296" t="s">
        <v>16</v>
      </c>
      <c r="C14296" t="str">
        <f t="shared" si="223"/>
        <v>La Habra, CA</v>
      </c>
      <c r="D14296" t="s">
        <v>10524</v>
      </c>
      <c r="E14296">
        <v>6059</v>
      </c>
      <c r="F14296" t="s">
        <v>2527</v>
      </c>
      <c r="G14296">
        <v>6059</v>
      </c>
      <c r="H14296" t="s">
        <v>2527</v>
      </c>
      <c r="I14296">
        <v>33.927799999999998</v>
      </c>
      <c r="J14296">
        <v>-117.9513</v>
      </c>
      <c r="K14296">
        <v>62466</v>
      </c>
      <c r="L14296">
        <v>3279</v>
      </c>
    </row>
    <row r="14297" spans="1:12" x14ac:dyDescent="0.2">
      <c r="A14297" t="s">
        <v>13086</v>
      </c>
      <c r="B14297" t="s">
        <v>16</v>
      </c>
      <c r="C14297" t="str">
        <f t="shared" si="223"/>
        <v>Shingle Springs, CA</v>
      </c>
      <c r="D14297" t="s">
        <v>10524</v>
      </c>
      <c r="E14297">
        <v>6017</v>
      </c>
      <c r="F14297" t="s">
        <v>11991</v>
      </c>
      <c r="G14297">
        <v>6017</v>
      </c>
      <c r="H14297" t="s">
        <v>11991</v>
      </c>
      <c r="I14297">
        <v>38.666499999999999</v>
      </c>
      <c r="J14297">
        <v>-120.937</v>
      </c>
      <c r="K14297">
        <v>4100</v>
      </c>
      <c r="L14297">
        <v>193</v>
      </c>
    </row>
    <row r="14298" spans="1:12" x14ac:dyDescent="0.2">
      <c r="A14298" t="s">
        <v>13087</v>
      </c>
      <c r="B14298" t="s">
        <v>16</v>
      </c>
      <c r="C14298" t="str">
        <f t="shared" si="223"/>
        <v>Brawley, CA</v>
      </c>
      <c r="D14298" t="s">
        <v>10524</v>
      </c>
      <c r="E14298">
        <v>6025</v>
      </c>
      <c r="F14298" t="s">
        <v>6131</v>
      </c>
      <c r="G14298">
        <v>6025</v>
      </c>
      <c r="H14298" t="s">
        <v>6131</v>
      </c>
      <c r="I14298">
        <v>32.978299999999997</v>
      </c>
      <c r="J14298">
        <v>-115.5288</v>
      </c>
      <c r="K14298">
        <v>26472</v>
      </c>
      <c r="L14298">
        <v>1255</v>
      </c>
    </row>
    <row r="14299" spans="1:12" x14ac:dyDescent="0.2">
      <c r="A14299" t="s">
        <v>13088</v>
      </c>
      <c r="B14299" t="s">
        <v>16</v>
      </c>
      <c r="C14299" t="str">
        <f t="shared" si="223"/>
        <v>Smith Corner, CA</v>
      </c>
      <c r="D14299" t="s">
        <v>10524</v>
      </c>
      <c r="E14299">
        <v>6029</v>
      </c>
      <c r="F14299" t="s">
        <v>12015</v>
      </c>
      <c r="G14299">
        <v>6029</v>
      </c>
      <c r="H14299" t="s">
        <v>12015</v>
      </c>
      <c r="I14299">
        <v>35.4788</v>
      </c>
      <c r="J14299">
        <v>-119.2771</v>
      </c>
      <c r="K14299">
        <v>733</v>
      </c>
      <c r="L14299">
        <v>1289</v>
      </c>
    </row>
    <row r="14300" spans="1:12" x14ac:dyDescent="0.2">
      <c r="A14300" t="s">
        <v>12157</v>
      </c>
      <c r="B14300" t="s">
        <v>16</v>
      </c>
      <c r="C14300" t="str">
        <f t="shared" si="223"/>
        <v>Napa, CA</v>
      </c>
      <c r="D14300" t="s">
        <v>10524</v>
      </c>
      <c r="E14300">
        <v>6055</v>
      </c>
      <c r="F14300" t="s">
        <v>12157</v>
      </c>
      <c r="G14300">
        <v>6055</v>
      </c>
      <c r="H14300" t="s">
        <v>12157</v>
      </c>
      <c r="I14300">
        <v>38.297600000000003</v>
      </c>
      <c r="J14300">
        <v>-122.30110000000001</v>
      </c>
      <c r="K14300">
        <v>87032</v>
      </c>
      <c r="L14300">
        <v>1715</v>
      </c>
    </row>
    <row r="14301" spans="1:12" x14ac:dyDescent="0.2">
      <c r="A14301" t="s">
        <v>9711</v>
      </c>
      <c r="B14301" t="s">
        <v>16</v>
      </c>
      <c r="C14301" t="str">
        <f t="shared" si="223"/>
        <v>Springville, CA</v>
      </c>
      <c r="D14301" t="s">
        <v>10524</v>
      </c>
      <c r="E14301">
        <v>6107</v>
      </c>
      <c r="F14301" t="s">
        <v>11993</v>
      </c>
      <c r="G14301">
        <v>6107</v>
      </c>
      <c r="H14301" t="s">
        <v>11993</v>
      </c>
      <c r="I14301">
        <v>36.116799999999998</v>
      </c>
      <c r="J14301">
        <v>-118.83450000000001</v>
      </c>
      <c r="K14301">
        <v>849</v>
      </c>
      <c r="L14301">
        <v>78</v>
      </c>
    </row>
    <row r="14302" spans="1:12" x14ac:dyDescent="0.2">
      <c r="A14302" t="s">
        <v>13089</v>
      </c>
      <c r="B14302" t="s">
        <v>16</v>
      </c>
      <c r="C14302" t="str">
        <f t="shared" si="223"/>
        <v>Apple Valley, CA</v>
      </c>
      <c r="D14302" t="s">
        <v>10524</v>
      </c>
      <c r="E14302">
        <v>6071</v>
      </c>
      <c r="F14302" t="s">
        <v>12062</v>
      </c>
      <c r="G14302">
        <v>6071</v>
      </c>
      <c r="H14302" t="s">
        <v>12062</v>
      </c>
      <c r="I14302">
        <v>34.532800000000002</v>
      </c>
      <c r="J14302">
        <v>-117.21040000000001</v>
      </c>
      <c r="K14302">
        <v>73077</v>
      </c>
      <c r="L14302">
        <v>376</v>
      </c>
    </row>
    <row r="14303" spans="1:12" x14ac:dyDescent="0.2">
      <c r="A14303" t="s">
        <v>13090</v>
      </c>
      <c r="B14303" t="s">
        <v>16</v>
      </c>
      <c r="C14303" t="str">
        <f t="shared" si="223"/>
        <v>Round Valley, CA</v>
      </c>
      <c r="D14303" t="s">
        <v>10524</v>
      </c>
      <c r="E14303">
        <v>6027</v>
      </c>
      <c r="F14303" t="s">
        <v>12073</v>
      </c>
      <c r="G14303">
        <v>6027</v>
      </c>
      <c r="H14303" t="s">
        <v>12073</v>
      </c>
      <c r="I14303">
        <v>37.406700000000001</v>
      </c>
      <c r="J14303">
        <v>-118.5819</v>
      </c>
      <c r="K14303">
        <v>484</v>
      </c>
      <c r="L14303">
        <v>13</v>
      </c>
    </row>
    <row r="14304" spans="1:12" x14ac:dyDescent="0.2">
      <c r="A14304" t="s">
        <v>13091</v>
      </c>
      <c r="B14304" t="s">
        <v>16</v>
      </c>
      <c r="C14304" t="str">
        <f t="shared" si="223"/>
        <v>Trinity Village, CA</v>
      </c>
      <c r="D14304" t="s">
        <v>10524</v>
      </c>
      <c r="E14304">
        <v>6105</v>
      </c>
      <c r="F14304" t="s">
        <v>3334</v>
      </c>
      <c r="G14304">
        <v>6105</v>
      </c>
      <c r="H14304" t="s">
        <v>3334</v>
      </c>
      <c r="I14304">
        <v>40.878900000000002</v>
      </c>
      <c r="J14304">
        <v>-123.5132</v>
      </c>
      <c r="K14304">
        <v>224</v>
      </c>
      <c r="L14304">
        <v>21</v>
      </c>
    </row>
    <row r="14305" spans="1:12" x14ac:dyDescent="0.2">
      <c r="A14305" t="s">
        <v>13092</v>
      </c>
      <c r="B14305" t="s">
        <v>16</v>
      </c>
      <c r="C14305" t="str">
        <f t="shared" si="223"/>
        <v>Rio Linda, CA</v>
      </c>
      <c r="D14305" t="s">
        <v>10524</v>
      </c>
      <c r="E14305">
        <v>6067</v>
      </c>
      <c r="F14305" t="s">
        <v>4409</v>
      </c>
      <c r="G14305">
        <v>6067</v>
      </c>
      <c r="H14305" t="s">
        <v>4409</v>
      </c>
      <c r="I14305">
        <v>38.687600000000003</v>
      </c>
      <c r="J14305">
        <v>-121.4418</v>
      </c>
      <c r="K14305">
        <v>15228</v>
      </c>
      <c r="L14305">
        <v>594</v>
      </c>
    </row>
    <row r="14306" spans="1:12" x14ac:dyDescent="0.2">
      <c r="A14306" t="s">
        <v>13093</v>
      </c>
      <c r="B14306" t="s">
        <v>16</v>
      </c>
      <c r="C14306" t="str">
        <f t="shared" si="223"/>
        <v>Tahoe Vista, CA</v>
      </c>
      <c r="D14306" t="s">
        <v>10524</v>
      </c>
      <c r="E14306">
        <v>6061</v>
      </c>
      <c r="F14306" t="s">
        <v>12012</v>
      </c>
      <c r="G14306">
        <v>6061</v>
      </c>
      <c r="H14306" t="s">
        <v>12012</v>
      </c>
      <c r="I14306">
        <v>39.2483</v>
      </c>
      <c r="J14306">
        <v>-120.0535</v>
      </c>
      <c r="K14306">
        <v>1290</v>
      </c>
      <c r="L14306">
        <v>183</v>
      </c>
    </row>
    <row r="14307" spans="1:12" x14ac:dyDescent="0.2">
      <c r="A14307" t="s">
        <v>13094</v>
      </c>
      <c r="B14307" t="s">
        <v>16</v>
      </c>
      <c r="C14307" t="str">
        <f t="shared" si="223"/>
        <v>Bear Valley Springs, CA</v>
      </c>
      <c r="D14307" t="s">
        <v>10524</v>
      </c>
      <c r="E14307">
        <v>6029</v>
      </c>
      <c r="F14307" t="s">
        <v>12015</v>
      </c>
      <c r="G14307">
        <v>6029</v>
      </c>
      <c r="H14307" t="s">
        <v>12015</v>
      </c>
      <c r="I14307">
        <v>35.177500000000002</v>
      </c>
      <c r="J14307">
        <v>-118.646</v>
      </c>
      <c r="K14307">
        <v>5389</v>
      </c>
      <c r="L14307">
        <v>50</v>
      </c>
    </row>
    <row r="14308" spans="1:12" x14ac:dyDescent="0.2">
      <c r="A14308" t="s">
        <v>13095</v>
      </c>
      <c r="B14308" t="s">
        <v>16</v>
      </c>
      <c r="C14308" t="str">
        <f t="shared" si="223"/>
        <v>Ducor, CA</v>
      </c>
      <c r="D14308" t="s">
        <v>10524</v>
      </c>
      <c r="E14308">
        <v>6107</v>
      </c>
      <c r="F14308" t="s">
        <v>11993</v>
      </c>
      <c r="G14308">
        <v>6107</v>
      </c>
      <c r="H14308" t="s">
        <v>11993</v>
      </c>
      <c r="I14308">
        <v>35.894300000000001</v>
      </c>
      <c r="J14308">
        <v>-119.04559999999999</v>
      </c>
      <c r="K14308">
        <v>657</v>
      </c>
      <c r="L14308">
        <v>415</v>
      </c>
    </row>
    <row r="14309" spans="1:12" x14ac:dyDescent="0.2">
      <c r="A14309" t="s">
        <v>13096</v>
      </c>
      <c r="B14309" t="s">
        <v>16</v>
      </c>
      <c r="C14309" t="str">
        <f t="shared" si="223"/>
        <v>Soquel, CA</v>
      </c>
      <c r="D14309" t="s">
        <v>10524</v>
      </c>
      <c r="E14309">
        <v>6087</v>
      </c>
      <c r="F14309" t="s">
        <v>4235</v>
      </c>
      <c r="G14309">
        <v>6087</v>
      </c>
      <c r="H14309" t="s">
        <v>4235</v>
      </c>
      <c r="I14309">
        <v>36.997799999999998</v>
      </c>
      <c r="J14309">
        <v>-121.9482</v>
      </c>
      <c r="K14309">
        <v>11241</v>
      </c>
      <c r="L14309">
        <v>943</v>
      </c>
    </row>
    <row r="14310" spans="1:12" x14ac:dyDescent="0.2">
      <c r="A14310" t="s">
        <v>13097</v>
      </c>
      <c r="B14310" t="s">
        <v>16</v>
      </c>
      <c r="C14310" t="str">
        <f t="shared" si="223"/>
        <v>Palm Desert, CA</v>
      </c>
      <c r="D14310" t="s">
        <v>10524</v>
      </c>
      <c r="E14310">
        <v>6065</v>
      </c>
      <c r="F14310" t="s">
        <v>971</v>
      </c>
      <c r="G14310">
        <v>6065</v>
      </c>
      <c r="H14310" t="s">
        <v>971</v>
      </c>
      <c r="I14310">
        <v>33.7378</v>
      </c>
      <c r="J14310">
        <v>-116.3695</v>
      </c>
      <c r="K14310">
        <v>52932</v>
      </c>
      <c r="L14310">
        <v>762</v>
      </c>
    </row>
    <row r="14311" spans="1:12" x14ac:dyDescent="0.2">
      <c r="A14311" t="s">
        <v>13098</v>
      </c>
      <c r="B14311" t="s">
        <v>16</v>
      </c>
      <c r="C14311" t="str">
        <f t="shared" si="223"/>
        <v>Spring Garden, CA</v>
      </c>
      <c r="D14311" t="s">
        <v>10524</v>
      </c>
      <c r="E14311">
        <v>6063</v>
      </c>
      <c r="F14311" t="s">
        <v>12026</v>
      </c>
      <c r="G14311">
        <v>6063</v>
      </c>
      <c r="H14311" t="s">
        <v>12026</v>
      </c>
      <c r="I14311">
        <v>39.901200000000003</v>
      </c>
      <c r="J14311">
        <v>-120.7936</v>
      </c>
      <c r="K14311">
        <v>8</v>
      </c>
      <c r="L14311">
        <v>4</v>
      </c>
    </row>
    <row r="14312" spans="1:12" x14ac:dyDescent="0.2">
      <c r="A14312" t="s">
        <v>13099</v>
      </c>
      <c r="B14312" t="s">
        <v>16</v>
      </c>
      <c r="C14312" t="str">
        <f t="shared" si="223"/>
        <v>Red Corral, CA</v>
      </c>
      <c r="D14312" t="s">
        <v>10524</v>
      </c>
      <c r="E14312">
        <v>6005</v>
      </c>
      <c r="F14312" t="s">
        <v>12005</v>
      </c>
      <c r="G14312">
        <v>6005</v>
      </c>
      <c r="H14312" t="s">
        <v>12005</v>
      </c>
      <c r="I14312">
        <v>38.4116</v>
      </c>
      <c r="J14312">
        <v>-120.6056</v>
      </c>
      <c r="K14312">
        <v>1850</v>
      </c>
      <c r="L14312">
        <v>122</v>
      </c>
    </row>
    <row r="14313" spans="1:12" x14ac:dyDescent="0.2">
      <c r="A14313" t="s">
        <v>13100</v>
      </c>
      <c r="B14313" t="s">
        <v>16</v>
      </c>
      <c r="C14313" t="str">
        <f t="shared" si="223"/>
        <v>Clearlake Oaks, CA</v>
      </c>
      <c r="D14313" t="s">
        <v>10524</v>
      </c>
      <c r="E14313">
        <v>6033</v>
      </c>
      <c r="F14313" t="s">
        <v>2592</v>
      </c>
      <c r="G14313">
        <v>6033</v>
      </c>
      <c r="H14313" t="s">
        <v>2592</v>
      </c>
      <c r="I14313">
        <v>39.021799999999999</v>
      </c>
      <c r="J14313">
        <v>-122.6593</v>
      </c>
      <c r="K14313">
        <v>2275</v>
      </c>
      <c r="L14313">
        <v>444</v>
      </c>
    </row>
    <row r="14314" spans="1:12" x14ac:dyDescent="0.2">
      <c r="A14314" t="s">
        <v>13101</v>
      </c>
      <c r="B14314" t="s">
        <v>16</v>
      </c>
      <c r="C14314" t="str">
        <f t="shared" si="223"/>
        <v>Twain Harte, CA</v>
      </c>
      <c r="D14314" t="s">
        <v>10524</v>
      </c>
      <c r="E14314">
        <v>6109</v>
      </c>
      <c r="F14314" t="s">
        <v>12122</v>
      </c>
      <c r="G14314">
        <v>6109</v>
      </c>
      <c r="H14314" t="s">
        <v>12122</v>
      </c>
      <c r="I14314">
        <v>38.038400000000003</v>
      </c>
      <c r="J14314">
        <v>-120.23399999999999</v>
      </c>
      <c r="K14314">
        <v>2694</v>
      </c>
      <c r="L14314">
        <v>281</v>
      </c>
    </row>
    <row r="14315" spans="1:12" x14ac:dyDescent="0.2">
      <c r="A14315" t="s">
        <v>13102</v>
      </c>
      <c r="B14315" t="s">
        <v>16</v>
      </c>
      <c r="C14315" t="str">
        <f t="shared" si="223"/>
        <v>San Leandro, CA</v>
      </c>
      <c r="D14315" t="s">
        <v>10524</v>
      </c>
      <c r="E14315">
        <v>6001</v>
      </c>
      <c r="F14315" t="s">
        <v>12134</v>
      </c>
      <c r="G14315">
        <v>6001</v>
      </c>
      <c r="H14315" t="s">
        <v>12134</v>
      </c>
      <c r="I14315">
        <v>37.707099999999997</v>
      </c>
      <c r="J14315">
        <v>-122.1601</v>
      </c>
      <c r="K14315">
        <v>90553</v>
      </c>
      <c r="L14315">
        <v>2620</v>
      </c>
    </row>
    <row r="14316" spans="1:12" x14ac:dyDescent="0.2">
      <c r="A14316" t="s">
        <v>13103</v>
      </c>
      <c r="B14316" t="s">
        <v>16</v>
      </c>
      <c r="C14316" t="str">
        <f t="shared" si="223"/>
        <v>Manton, CA</v>
      </c>
      <c r="D14316" t="s">
        <v>10524</v>
      </c>
      <c r="E14316">
        <v>6103</v>
      </c>
      <c r="F14316" t="s">
        <v>12106</v>
      </c>
      <c r="G14316">
        <v>6103</v>
      </c>
      <c r="H14316" t="s">
        <v>12106</v>
      </c>
      <c r="I14316">
        <v>40.420200000000001</v>
      </c>
      <c r="J14316">
        <v>-121.854</v>
      </c>
      <c r="K14316">
        <v>404</v>
      </c>
      <c r="L14316">
        <v>8</v>
      </c>
    </row>
    <row r="14317" spans="1:12" x14ac:dyDescent="0.2">
      <c r="A14317" t="s">
        <v>13104</v>
      </c>
      <c r="B14317" t="s">
        <v>16</v>
      </c>
      <c r="C14317" t="str">
        <f t="shared" si="223"/>
        <v>Swall Meadows, CA</v>
      </c>
      <c r="D14317" t="s">
        <v>10524</v>
      </c>
      <c r="E14317">
        <v>6051</v>
      </c>
      <c r="F14317" t="s">
        <v>12359</v>
      </c>
      <c r="G14317">
        <v>6051</v>
      </c>
      <c r="H14317" t="s">
        <v>12359</v>
      </c>
      <c r="I14317">
        <v>37.506</v>
      </c>
      <c r="J14317">
        <v>-118.6426</v>
      </c>
      <c r="K14317">
        <v>228</v>
      </c>
      <c r="L14317">
        <v>19</v>
      </c>
    </row>
    <row r="14318" spans="1:12" x14ac:dyDescent="0.2">
      <c r="A14318" t="s">
        <v>13105</v>
      </c>
      <c r="B14318" t="s">
        <v>16</v>
      </c>
      <c r="C14318" t="str">
        <f t="shared" si="223"/>
        <v>Butte Meadows, CA</v>
      </c>
      <c r="D14318" t="s">
        <v>10524</v>
      </c>
      <c r="E14318">
        <v>6007</v>
      </c>
      <c r="F14318" t="s">
        <v>7012</v>
      </c>
      <c r="G14318">
        <v>6007</v>
      </c>
      <c r="H14318" t="s">
        <v>7012</v>
      </c>
      <c r="I14318">
        <v>40.0871</v>
      </c>
      <c r="J14318">
        <v>-121.53700000000001</v>
      </c>
      <c r="K14318">
        <v>77</v>
      </c>
      <c r="L14318">
        <v>13</v>
      </c>
    </row>
    <row r="14319" spans="1:12" x14ac:dyDescent="0.2">
      <c r="A14319" t="s">
        <v>13106</v>
      </c>
      <c r="B14319" t="s">
        <v>16</v>
      </c>
      <c r="C14319" t="str">
        <f t="shared" si="223"/>
        <v>North Fair Oaks, CA</v>
      </c>
      <c r="D14319" t="s">
        <v>10524</v>
      </c>
      <c r="E14319">
        <v>6081</v>
      </c>
      <c r="F14319" t="s">
        <v>4402</v>
      </c>
      <c r="G14319">
        <v>6081</v>
      </c>
      <c r="H14319" t="s">
        <v>4402</v>
      </c>
      <c r="I14319">
        <v>37.4754</v>
      </c>
      <c r="J14319">
        <v>-122.20350000000001</v>
      </c>
      <c r="K14319">
        <v>15454</v>
      </c>
      <c r="L14319">
        <v>4979</v>
      </c>
    </row>
    <row r="14320" spans="1:12" x14ac:dyDescent="0.2">
      <c r="A14320" t="s">
        <v>13107</v>
      </c>
      <c r="B14320" t="s">
        <v>16</v>
      </c>
      <c r="C14320" t="str">
        <f t="shared" si="223"/>
        <v>Cedar Ridge, CA</v>
      </c>
      <c r="D14320" t="s">
        <v>10524</v>
      </c>
      <c r="E14320">
        <v>6109</v>
      </c>
      <c r="F14320" t="s">
        <v>12122</v>
      </c>
      <c r="G14320">
        <v>6109</v>
      </c>
      <c r="H14320" t="s">
        <v>12122</v>
      </c>
      <c r="I14320">
        <v>38.066099999999999</v>
      </c>
      <c r="J14320">
        <v>-120.27370000000001</v>
      </c>
      <c r="K14320">
        <v>969</v>
      </c>
      <c r="L14320">
        <v>48</v>
      </c>
    </row>
    <row r="14321" spans="1:12" x14ac:dyDescent="0.2">
      <c r="A14321" t="s">
        <v>13108</v>
      </c>
      <c r="B14321" t="s">
        <v>16</v>
      </c>
      <c r="C14321" t="str">
        <f t="shared" si="223"/>
        <v>Aptos Hills-Larkin Valley, CA</v>
      </c>
      <c r="D14321" t="s">
        <v>10524</v>
      </c>
      <c r="E14321">
        <v>6087</v>
      </c>
      <c r="F14321" t="s">
        <v>4235</v>
      </c>
      <c r="G14321">
        <v>6087</v>
      </c>
      <c r="H14321" t="s">
        <v>4235</v>
      </c>
      <c r="I14321">
        <v>36.960599999999999</v>
      </c>
      <c r="J14321">
        <v>-121.83410000000001</v>
      </c>
      <c r="K14321">
        <v>2291</v>
      </c>
      <c r="L14321">
        <v>95</v>
      </c>
    </row>
    <row r="14322" spans="1:12" x14ac:dyDescent="0.2">
      <c r="A14322" t="s">
        <v>13109</v>
      </c>
      <c r="B14322" t="s">
        <v>16</v>
      </c>
      <c r="C14322" t="str">
        <f t="shared" si="223"/>
        <v>Rancho Palos Verdes, CA</v>
      </c>
      <c r="D14322" t="s">
        <v>10524</v>
      </c>
      <c r="E14322">
        <v>6037</v>
      </c>
      <c r="F14322" t="s">
        <v>6179</v>
      </c>
      <c r="G14322">
        <v>6037</v>
      </c>
      <c r="H14322" t="s">
        <v>6179</v>
      </c>
      <c r="I14322">
        <v>33.755400000000002</v>
      </c>
      <c r="J14322">
        <v>-118.36369999999999</v>
      </c>
      <c r="K14322">
        <v>42364</v>
      </c>
      <c r="L14322">
        <v>1214</v>
      </c>
    </row>
    <row r="14323" spans="1:12" x14ac:dyDescent="0.2">
      <c r="A14323" t="s">
        <v>6351</v>
      </c>
      <c r="B14323" t="s">
        <v>16</v>
      </c>
      <c r="C14323" t="str">
        <f t="shared" si="223"/>
        <v>Westminster, CA</v>
      </c>
      <c r="D14323" t="s">
        <v>10524</v>
      </c>
      <c r="E14323">
        <v>6059</v>
      </c>
      <c r="F14323" t="s">
        <v>2527</v>
      </c>
      <c r="G14323">
        <v>6059</v>
      </c>
      <c r="H14323" t="s">
        <v>2527</v>
      </c>
      <c r="I14323">
        <v>33.752299999999998</v>
      </c>
      <c r="J14323">
        <v>-117.99379999999999</v>
      </c>
      <c r="K14323">
        <v>91564</v>
      </c>
      <c r="L14323">
        <v>3520</v>
      </c>
    </row>
    <row r="14324" spans="1:12" x14ac:dyDescent="0.2">
      <c r="A14324" t="s">
        <v>13110</v>
      </c>
      <c r="B14324" t="s">
        <v>16</v>
      </c>
      <c r="C14324" t="str">
        <f t="shared" si="223"/>
        <v>Dogtown, CA</v>
      </c>
      <c r="D14324" t="s">
        <v>10524</v>
      </c>
      <c r="E14324">
        <v>6077</v>
      </c>
      <c r="F14324" t="s">
        <v>12027</v>
      </c>
      <c r="G14324">
        <v>6077</v>
      </c>
      <c r="H14324" t="s">
        <v>12027</v>
      </c>
      <c r="I14324">
        <v>38.209600000000002</v>
      </c>
      <c r="J14324">
        <v>-121.1551</v>
      </c>
      <c r="K14324">
        <v>2548</v>
      </c>
      <c r="L14324">
        <v>75</v>
      </c>
    </row>
    <row r="14325" spans="1:12" x14ac:dyDescent="0.2">
      <c r="A14325" t="s">
        <v>13111</v>
      </c>
      <c r="B14325" t="s">
        <v>16</v>
      </c>
      <c r="C14325" t="str">
        <f t="shared" si="223"/>
        <v>Pacifica, CA</v>
      </c>
      <c r="D14325" t="s">
        <v>10524</v>
      </c>
      <c r="E14325">
        <v>6081</v>
      </c>
      <c r="F14325" t="s">
        <v>4402</v>
      </c>
      <c r="G14325">
        <v>6081</v>
      </c>
      <c r="H14325" t="s">
        <v>4402</v>
      </c>
      <c r="I14325">
        <v>37.611199999999997</v>
      </c>
      <c r="J14325">
        <v>-122.4781</v>
      </c>
      <c r="K14325">
        <v>39087</v>
      </c>
      <c r="L14325">
        <v>1192</v>
      </c>
    </row>
    <row r="14326" spans="1:12" x14ac:dyDescent="0.2">
      <c r="A14326" t="s">
        <v>13112</v>
      </c>
      <c r="B14326" t="s">
        <v>16</v>
      </c>
      <c r="C14326" t="str">
        <f t="shared" si="223"/>
        <v>Buellton, CA</v>
      </c>
      <c r="D14326" t="s">
        <v>10524</v>
      </c>
      <c r="E14326">
        <v>6083</v>
      </c>
      <c r="F14326" t="s">
        <v>12049</v>
      </c>
      <c r="G14326">
        <v>6083</v>
      </c>
      <c r="H14326" t="s">
        <v>12049</v>
      </c>
      <c r="I14326">
        <v>34.615200000000002</v>
      </c>
      <c r="J14326">
        <v>-120.1943</v>
      </c>
      <c r="K14326">
        <v>5135</v>
      </c>
      <c r="L14326">
        <v>1253</v>
      </c>
    </row>
    <row r="14327" spans="1:12" x14ac:dyDescent="0.2">
      <c r="A14327" t="s">
        <v>13113</v>
      </c>
      <c r="B14327" t="s">
        <v>16</v>
      </c>
      <c r="C14327" t="str">
        <f t="shared" si="223"/>
        <v>New Pine Creek, CA</v>
      </c>
      <c r="D14327" t="s">
        <v>10524</v>
      </c>
      <c r="E14327">
        <v>6049</v>
      </c>
      <c r="F14327" t="s">
        <v>12039</v>
      </c>
      <c r="G14327">
        <v>6049</v>
      </c>
      <c r="H14327" t="s">
        <v>12039</v>
      </c>
      <c r="I14327">
        <v>41.987200000000001</v>
      </c>
      <c r="J14327">
        <v>-120.3009</v>
      </c>
      <c r="K14327">
        <v>63</v>
      </c>
      <c r="L14327">
        <v>10</v>
      </c>
    </row>
    <row r="14328" spans="1:12" x14ac:dyDescent="0.2">
      <c r="A14328" t="s">
        <v>6354</v>
      </c>
      <c r="B14328" t="s">
        <v>16</v>
      </c>
      <c r="C14328" t="str">
        <f t="shared" si="223"/>
        <v>Canyon Lake, CA</v>
      </c>
      <c r="D14328" t="s">
        <v>10524</v>
      </c>
      <c r="E14328">
        <v>6065</v>
      </c>
      <c r="F14328" t="s">
        <v>971</v>
      </c>
      <c r="G14328">
        <v>6065</v>
      </c>
      <c r="H14328" t="s">
        <v>971</v>
      </c>
      <c r="I14328">
        <v>33.688400000000001</v>
      </c>
      <c r="J14328">
        <v>-117.2621</v>
      </c>
      <c r="K14328">
        <v>11223</v>
      </c>
      <c r="L14328">
        <v>1105</v>
      </c>
    </row>
    <row r="14329" spans="1:12" x14ac:dyDescent="0.2">
      <c r="A14329" t="s">
        <v>13114</v>
      </c>
      <c r="B14329" t="s">
        <v>16</v>
      </c>
      <c r="C14329" t="str">
        <f t="shared" si="223"/>
        <v>Corcoran, CA</v>
      </c>
      <c r="D14329" t="s">
        <v>10524</v>
      </c>
      <c r="E14329">
        <v>6031</v>
      </c>
      <c r="F14329" t="s">
        <v>9425</v>
      </c>
      <c r="G14329">
        <v>6031</v>
      </c>
      <c r="H14329" t="s">
        <v>9425</v>
      </c>
      <c r="I14329">
        <v>36.084699999999998</v>
      </c>
      <c r="J14329">
        <v>-119.5612</v>
      </c>
      <c r="K14329">
        <v>22453</v>
      </c>
      <c r="L14329">
        <v>1123</v>
      </c>
    </row>
    <row r="14330" spans="1:12" x14ac:dyDescent="0.2">
      <c r="A14330" t="s">
        <v>10066</v>
      </c>
      <c r="B14330" t="s">
        <v>16</v>
      </c>
      <c r="C14330" t="str">
        <f t="shared" si="223"/>
        <v>Kirkwood, CA</v>
      </c>
      <c r="D14330" t="s">
        <v>10524</v>
      </c>
      <c r="E14330">
        <v>6003</v>
      </c>
      <c r="F14330" t="s">
        <v>3428</v>
      </c>
      <c r="G14330" t="s">
        <v>13115</v>
      </c>
      <c r="H14330" t="s">
        <v>13116</v>
      </c>
      <c r="I14330">
        <v>38.692999999999998</v>
      </c>
      <c r="J14330">
        <v>-120.06399999999999</v>
      </c>
      <c r="K14330">
        <v>73</v>
      </c>
      <c r="L14330">
        <v>6</v>
      </c>
    </row>
    <row r="14331" spans="1:12" x14ac:dyDescent="0.2">
      <c r="A14331" t="s">
        <v>13117</v>
      </c>
      <c r="B14331" t="s">
        <v>16</v>
      </c>
      <c r="C14331" t="str">
        <f t="shared" si="223"/>
        <v>Cressey, CA</v>
      </c>
      <c r="D14331" t="s">
        <v>10524</v>
      </c>
      <c r="E14331">
        <v>6047</v>
      </c>
      <c r="F14331" t="s">
        <v>12003</v>
      </c>
      <c r="G14331">
        <v>6047</v>
      </c>
      <c r="H14331" t="s">
        <v>12003</v>
      </c>
      <c r="I14331">
        <v>37.420999999999999</v>
      </c>
      <c r="J14331">
        <v>-120.65560000000001</v>
      </c>
      <c r="K14331">
        <v>316</v>
      </c>
      <c r="L14331">
        <v>69</v>
      </c>
    </row>
    <row r="14332" spans="1:12" x14ac:dyDescent="0.2">
      <c r="A14332" t="s">
        <v>13118</v>
      </c>
      <c r="B14332" t="s">
        <v>16</v>
      </c>
      <c r="C14332" t="str">
        <f t="shared" si="223"/>
        <v>Fields Landing, CA</v>
      </c>
      <c r="D14332" t="s">
        <v>10524</v>
      </c>
      <c r="E14332">
        <v>6023</v>
      </c>
      <c r="F14332" t="s">
        <v>8341</v>
      </c>
      <c r="G14332">
        <v>6023</v>
      </c>
      <c r="H14332" t="s">
        <v>8341</v>
      </c>
      <c r="I14332">
        <v>40.724899999999998</v>
      </c>
      <c r="J14332">
        <v>-124.2176</v>
      </c>
      <c r="K14332">
        <v>147</v>
      </c>
      <c r="L14332">
        <v>205</v>
      </c>
    </row>
    <row r="14333" spans="1:12" x14ac:dyDescent="0.2">
      <c r="A14333" t="s">
        <v>1181</v>
      </c>
      <c r="B14333" t="s">
        <v>16</v>
      </c>
      <c r="C14333" t="str">
        <f t="shared" si="223"/>
        <v>Ashland, CA</v>
      </c>
      <c r="D14333" t="s">
        <v>10524</v>
      </c>
      <c r="E14333">
        <v>6001</v>
      </c>
      <c r="F14333" t="s">
        <v>12134</v>
      </c>
      <c r="G14333">
        <v>6001</v>
      </c>
      <c r="H14333" t="s">
        <v>12134</v>
      </c>
      <c r="I14333">
        <v>37.694200000000002</v>
      </c>
      <c r="J14333">
        <v>-122.1159</v>
      </c>
      <c r="K14333">
        <v>24477</v>
      </c>
      <c r="L14333">
        <v>5143</v>
      </c>
    </row>
    <row r="14334" spans="1:12" x14ac:dyDescent="0.2">
      <c r="A14334" t="s">
        <v>3192</v>
      </c>
      <c r="B14334" t="s">
        <v>16</v>
      </c>
      <c r="C14334" t="str">
        <f t="shared" si="223"/>
        <v>Baker, CA</v>
      </c>
      <c r="D14334" t="s">
        <v>10524</v>
      </c>
      <c r="E14334">
        <v>6071</v>
      </c>
      <c r="F14334" t="s">
        <v>12062</v>
      </c>
      <c r="G14334">
        <v>6071</v>
      </c>
      <c r="H14334" t="s">
        <v>12062</v>
      </c>
      <c r="I14334">
        <v>35.276899999999998</v>
      </c>
      <c r="J14334">
        <v>-116.0718</v>
      </c>
      <c r="K14334">
        <v>626</v>
      </c>
      <c r="L14334">
        <v>89</v>
      </c>
    </row>
    <row r="14335" spans="1:12" x14ac:dyDescent="0.2">
      <c r="A14335" t="s">
        <v>8146</v>
      </c>
      <c r="B14335" t="s">
        <v>16</v>
      </c>
      <c r="C14335" t="str">
        <f t="shared" si="223"/>
        <v>Gardena, CA</v>
      </c>
      <c r="D14335" t="s">
        <v>10524</v>
      </c>
      <c r="E14335">
        <v>6037</v>
      </c>
      <c r="F14335" t="s">
        <v>6179</v>
      </c>
      <c r="G14335">
        <v>6037</v>
      </c>
      <c r="H14335" t="s">
        <v>6179</v>
      </c>
      <c r="I14335">
        <v>33.894399999999997</v>
      </c>
      <c r="J14335">
        <v>-118.3073</v>
      </c>
      <c r="K14335">
        <v>60224</v>
      </c>
      <c r="L14335">
        <v>3989</v>
      </c>
    </row>
    <row r="14336" spans="1:12" x14ac:dyDescent="0.2">
      <c r="A14336" t="s">
        <v>13119</v>
      </c>
      <c r="B14336" t="s">
        <v>16</v>
      </c>
      <c r="C14336" t="str">
        <f t="shared" si="223"/>
        <v>Foster City, CA</v>
      </c>
      <c r="D14336" t="s">
        <v>10524</v>
      </c>
      <c r="E14336">
        <v>6081</v>
      </c>
      <c r="F14336" t="s">
        <v>4402</v>
      </c>
      <c r="G14336">
        <v>6081</v>
      </c>
      <c r="H14336" t="s">
        <v>4402</v>
      </c>
      <c r="I14336">
        <v>37.555300000000003</v>
      </c>
      <c r="J14336">
        <v>-122.2659</v>
      </c>
      <c r="K14336">
        <v>34412</v>
      </c>
      <c r="L14336">
        <v>3500</v>
      </c>
    </row>
    <row r="14337" spans="1:12" x14ac:dyDescent="0.2">
      <c r="A14337" t="s">
        <v>5042</v>
      </c>
      <c r="B14337" t="s">
        <v>16</v>
      </c>
      <c r="C14337" t="str">
        <f t="shared" si="223"/>
        <v>Gonzales, CA</v>
      </c>
      <c r="D14337" t="s">
        <v>10524</v>
      </c>
      <c r="E14337">
        <v>6053</v>
      </c>
      <c r="F14337" t="s">
        <v>6586</v>
      </c>
      <c r="G14337">
        <v>6053</v>
      </c>
      <c r="H14337" t="s">
        <v>6586</v>
      </c>
      <c r="I14337">
        <v>36.506</v>
      </c>
      <c r="J14337">
        <v>-121.443</v>
      </c>
      <c r="K14337">
        <v>8466</v>
      </c>
      <c r="L14337">
        <v>1731</v>
      </c>
    </row>
    <row r="14338" spans="1:12" x14ac:dyDescent="0.2">
      <c r="A14338" t="s">
        <v>13120</v>
      </c>
      <c r="B14338" t="s">
        <v>16</v>
      </c>
      <c r="C14338" t="str">
        <f t="shared" si="223"/>
        <v>Pescadero, CA</v>
      </c>
      <c r="D14338" t="s">
        <v>10524</v>
      </c>
      <c r="E14338">
        <v>6081</v>
      </c>
      <c r="F14338" t="s">
        <v>4402</v>
      </c>
      <c r="G14338">
        <v>6081</v>
      </c>
      <c r="H14338" t="s">
        <v>4402</v>
      </c>
      <c r="I14338">
        <v>37.250700000000002</v>
      </c>
      <c r="J14338">
        <v>-122.3725</v>
      </c>
      <c r="K14338">
        <v>709</v>
      </c>
      <c r="L14338">
        <v>67</v>
      </c>
    </row>
    <row r="14339" spans="1:12" x14ac:dyDescent="0.2">
      <c r="A14339" t="s">
        <v>13121</v>
      </c>
      <c r="B14339" t="s">
        <v>3</v>
      </c>
      <c r="C14339" t="str">
        <f t="shared" si="223"/>
        <v>Moores Mill, AL</v>
      </c>
      <c r="D14339" t="s">
        <v>13122</v>
      </c>
      <c r="E14339">
        <v>1089</v>
      </c>
      <c r="F14339" t="s">
        <v>1465</v>
      </c>
      <c r="G14339">
        <v>1089</v>
      </c>
      <c r="H14339" t="s">
        <v>1465</v>
      </c>
      <c r="I14339">
        <v>34.8491</v>
      </c>
      <c r="J14339">
        <v>-86.522199999999998</v>
      </c>
      <c r="K14339">
        <v>6695</v>
      </c>
      <c r="L14339">
        <v>190</v>
      </c>
    </row>
    <row r="14340" spans="1:12" x14ac:dyDescent="0.2">
      <c r="A14340" t="s">
        <v>2507</v>
      </c>
      <c r="B14340" t="s">
        <v>3</v>
      </c>
      <c r="C14340" t="str">
        <f t="shared" ref="C14340:C14403" si="224">_xlfn.CONCAT(A14340,","," ",B14340)</f>
        <v>Sanford, AL</v>
      </c>
      <c r="D14340" t="s">
        <v>13122</v>
      </c>
      <c r="E14340">
        <v>1039</v>
      </c>
      <c r="F14340" t="s">
        <v>884</v>
      </c>
      <c r="G14340">
        <v>1039</v>
      </c>
      <c r="H14340" t="s">
        <v>884</v>
      </c>
      <c r="I14340">
        <v>31.300599999999999</v>
      </c>
      <c r="J14340">
        <v>-86.397499999999994</v>
      </c>
      <c r="K14340">
        <v>254</v>
      </c>
      <c r="L14340">
        <v>23</v>
      </c>
    </row>
    <row r="14341" spans="1:12" x14ac:dyDescent="0.2">
      <c r="A14341" t="s">
        <v>7136</v>
      </c>
      <c r="B14341" t="s">
        <v>3</v>
      </c>
      <c r="C14341" t="str">
        <f t="shared" si="224"/>
        <v>Thomasville, AL</v>
      </c>
      <c r="D14341" t="s">
        <v>13122</v>
      </c>
      <c r="E14341">
        <v>1025</v>
      </c>
      <c r="F14341" t="s">
        <v>11217</v>
      </c>
      <c r="G14341">
        <v>1025</v>
      </c>
      <c r="H14341" t="s">
        <v>11217</v>
      </c>
      <c r="I14341">
        <v>31.911100000000001</v>
      </c>
      <c r="J14341">
        <v>-87.741900000000001</v>
      </c>
      <c r="K14341">
        <v>3076</v>
      </c>
      <c r="L14341">
        <v>174</v>
      </c>
    </row>
    <row r="14342" spans="1:12" x14ac:dyDescent="0.2">
      <c r="A14342" t="s">
        <v>13123</v>
      </c>
      <c r="B14342" t="s">
        <v>3</v>
      </c>
      <c r="C14342" t="str">
        <f t="shared" si="224"/>
        <v>Smoke Rise, AL</v>
      </c>
      <c r="D14342" t="s">
        <v>13122</v>
      </c>
      <c r="E14342">
        <v>1009</v>
      </c>
      <c r="F14342" t="s">
        <v>8558</v>
      </c>
      <c r="G14342">
        <v>1009</v>
      </c>
      <c r="H14342" t="s">
        <v>8558</v>
      </c>
      <c r="I14342">
        <v>33.878900000000002</v>
      </c>
      <c r="J14342">
        <v>-86.824100000000001</v>
      </c>
      <c r="K14342">
        <v>2383</v>
      </c>
      <c r="L14342">
        <v>158</v>
      </c>
    </row>
    <row r="14343" spans="1:12" x14ac:dyDescent="0.2">
      <c r="A14343" t="s">
        <v>13124</v>
      </c>
      <c r="B14343" t="s">
        <v>3</v>
      </c>
      <c r="C14343" t="str">
        <f t="shared" si="224"/>
        <v>Kellyton, AL</v>
      </c>
      <c r="D14343" t="s">
        <v>13122</v>
      </c>
      <c r="E14343">
        <v>1037</v>
      </c>
      <c r="F14343" t="s">
        <v>13125</v>
      </c>
      <c r="G14343">
        <v>1037</v>
      </c>
      <c r="H14343" t="s">
        <v>13125</v>
      </c>
      <c r="I14343">
        <v>32.979100000000003</v>
      </c>
      <c r="J14343">
        <v>-86.035799999999995</v>
      </c>
      <c r="K14343">
        <v>202</v>
      </c>
      <c r="L14343">
        <v>80</v>
      </c>
    </row>
    <row r="14344" spans="1:12" x14ac:dyDescent="0.2">
      <c r="A14344" t="s">
        <v>13126</v>
      </c>
      <c r="B14344" t="s">
        <v>3</v>
      </c>
      <c r="C14344" t="str">
        <f t="shared" si="224"/>
        <v>Town Creek, AL</v>
      </c>
      <c r="D14344" t="s">
        <v>13122</v>
      </c>
      <c r="E14344">
        <v>1079</v>
      </c>
      <c r="F14344" t="s">
        <v>8327</v>
      </c>
      <c r="G14344">
        <v>1079</v>
      </c>
      <c r="H14344" t="s">
        <v>8327</v>
      </c>
      <c r="I14344">
        <v>34.671799999999998</v>
      </c>
      <c r="J14344">
        <v>-87.406300000000002</v>
      </c>
      <c r="K14344">
        <v>1051</v>
      </c>
      <c r="L14344">
        <v>151</v>
      </c>
    </row>
    <row r="14345" spans="1:12" x14ac:dyDescent="0.2">
      <c r="A14345" t="s">
        <v>2589</v>
      </c>
      <c r="B14345" t="s">
        <v>3</v>
      </c>
      <c r="C14345" t="str">
        <f t="shared" si="224"/>
        <v>Glencoe, AL</v>
      </c>
      <c r="D14345" t="s">
        <v>13122</v>
      </c>
      <c r="E14345">
        <v>1055</v>
      </c>
      <c r="F14345" t="s">
        <v>7358</v>
      </c>
      <c r="G14345" t="s">
        <v>13127</v>
      </c>
      <c r="H14345" t="s">
        <v>13128</v>
      </c>
      <c r="I14345">
        <v>33.944600000000001</v>
      </c>
      <c r="J14345">
        <v>-85.931899999999999</v>
      </c>
      <c r="K14345">
        <v>5152</v>
      </c>
      <c r="L14345">
        <v>117</v>
      </c>
    </row>
    <row r="14346" spans="1:12" x14ac:dyDescent="0.2">
      <c r="A14346" t="s">
        <v>1105</v>
      </c>
      <c r="B14346" t="s">
        <v>3</v>
      </c>
      <c r="C14346" t="str">
        <f t="shared" si="224"/>
        <v>Waldo, AL</v>
      </c>
      <c r="D14346" t="s">
        <v>13122</v>
      </c>
      <c r="E14346">
        <v>1121</v>
      </c>
      <c r="F14346" t="s">
        <v>13129</v>
      </c>
      <c r="G14346">
        <v>1121</v>
      </c>
      <c r="H14346" t="s">
        <v>13129</v>
      </c>
      <c r="I14346">
        <v>33.389099999999999</v>
      </c>
      <c r="J14346">
        <v>-86.036100000000005</v>
      </c>
      <c r="K14346">
        <v>272</v>
      </c>
      <c r="L14346">
        <v>37</v>
      </c>
    </row>
    <row r="14347" spans="1:12" x14ac:dyDescent="0.2">
      <c r="A14347" t="s">
        <v>366</v>
      </c>
      <c r="B14347" t="s">
        <v>3</v>
      </c>
      <c r="C14347" t="str">
        <f t="shared" si="224"/>
        <v>Ashford, AL</v>
      </c>
      <c r="D14347" t="s">
        <v>13122</v>
      </c>
      <c r="E14347">
        <v>1069</v>
      </c>
      <c r="F14347" t="s">
        <v>1033</v>
      </c>
      <c r="G14347">
        <v>1069</v>
      </c>
      <c r="H14347" t="s">
        <v>1033</v>
      </c>
      <c r="I14347">
        <v>31.1858</v>
      </c>
      <c r="J14347">
        <v>-85.235900000000001</v>
      </c>
      <c r="K14347">
        <v>2144</v>
      </c>
      <c r="L14347">
        <v>133</v>
      </c>
    </row>
    <row r="14348" spans="1:12" x14ac:dyDescent="0.2">
      <c r="A14348" t="s">
        <v>13130</v>
      </c>
      <c r="B14348" t="s">
        <v>3</v>
      </c>
      <c r="C14348" t="str">
        <f t="shared" si="224"/>
        <v>Gu-Win, AL</v>
      </c>
      <c r="D14348" t="s">
        <v>13122</v>
      </c>
      <c r="E14348">
        <v>1093</v>
      </c>
      <c r="F14348" t="s">
        <v>1566</v>
      </c>
      <c r="G14348">
        <v>1093</v>
      </c>
      <c r="H14348" t="s">
        <v>1566</v>
      </c>
      <c r="I14348">
        <v>33.944299999999998</v>
      </c>
      <c r="J14348">
        <v>-87.870400000000004</v>
      </c>
      <c r="K14348">
        <v>169</v>
      </c>
      <c r="L14348">
        <v>33</v>
      </c>
    </row>
    <row r="14349" spans="1:12" x14ac:dyDescent="0.2">
      <c r="A14349" t="s">
        <v>1618</v>
      </c>
      <c r="B14349" t="s">
        <v>3</v>
      </c>
      <c r="C14349" t="str">
        <f t="shared" si="224"/>
        <v>Oxford, AL</v>
      </c>
      <c r="D14349" t="s">
        <v>13122</v>
      </c>
      <c r="E14349">
        <v>1015</v>
      </c>
      <c r="F14349" t="s">
        <v>2085</v>
      </c>
      <c r="G14349" t="s">
        <v>13131</v>
      </c>
      <c r="H14349" t="s">
        <v>13132</v>
      </c>
      <c r="I14349">
        <v>33.596600000000002</v>
      </c>
      <c r="J14349">
        <v>-85.869</v>
      </c>
      <c r="K14349">
        <v>21180</v>
      </c>
      <c r="L14349">
        <v>257</v>
      </c>
    </row>
    <row r="14350" spans="1:12" x14ac:dyDescent="0.2">
      <c r="A14350" t="s">
        <v>13133</v>
      </c>
      <c r="B14350" t="s">
        <v>3</v>
      </c>
      <c r="C14350" t="str">
        <f t="shared" si="224"/>
        <v>Irondale, AL</v>
      </c>
      <c r="D14350" t="s">
        <v>13122</v>
      </c>
      <c r="E14350">
        <v>1073</v>
      </c>
      <c r="F14350" t="s">
        <v>518</v>
      </c>
      <c r="G14350">
        <v>1073</v>
      </c>
      <c r="H14350" t="s">
        <v>518</v>
      </c>
      <c r="I14350">
        <v>33.543999999999997</v>
      </c>
      <c r="J14350">
        <v>-86.659899999999993</v>
      </c>
      <c r="K14350">
        <v>12468</v>
      </c>
      <c r="L14350">
        <v>278</v>
      </c>
    </row>
    <row r="14351" spans="1:12" x14ac:dyDescent="0.2">
      <c r="A14351" t="s">
        <v>13134</v>
      </c>
      <c r="B14351" t="s">
        <v>3</v>
      </c>
      <c r="C14351" t="str">
        <f t="shared" si="224"/>
        <v>Cowarts, AL</v>
      </c>
      <c r="D14351" t="s">
        <v>13122</v>
      </c>
      <c r="E14351">
        <v>1069</v>
      </c>
      <c r="F14351" t="s">
        <v>1033</v>
      </c>
      <c r="G14351">
        <v>1069</v>
      </c>
      <c r="H14351" t="s">
        <v>1033</v>
      </c>
      <c r="I14351">
        <v>31.2041</v>
      </c>
      <c r="J14351">
        <v>-85.306200000000004</v>
      </c>
      <c r="K14351">
        <v>2040</v>
      </c>
      <c r="L14351">
        <v>105</v>
      </c>
    </row>
    <row r="14352" spans="1:12" x14ac:dyDescent="0.2">
      <c r="A14352" t="s">
        <v>12232</v>
      </c>
      <c r="B14352" t="s">
        <v>3</v>
      </c>
      <c r="C14352" t="str">
        <f t="shared" si="224"/>
        <v>Holtville, AL</v>
      </c>
      <c r="D14352" t="s">
        <v>13122</v>
      </c>
      <c r="E14352">
        <v>1051</v>
      </c>
      <c r="F14352" t="s">
        <v>13135</v>
      </c>
      <c r="G14352">
        <v>1051</v>
      </c>
      <c r="H14352" t="s">
        <v>13135</v>
      </c>
      <c r="I14352">
        <v>32.631399999999999</v>
      </c>
      <c r="J14352">
        <v>-86.326800000000006</v>
      </c>
      <c r="K14352">
        <v>4402</v>
      </c>
      <c r="L14352">
        <v>78</v>
      </c>
    </row>
    <row r="14353" spans="1:12" x14ac:dyDescent="0.2">
      <c r="A14353" t="s">
        <v>13136</v>
      </c>
      <c r="B14353" t="s">
        <v>3</v>
      </c>
      <c r="C14353" t="str">
        <f t="shared" si="224"/>
        <v>Hackneyville, AL</v>
      </c>
      <c r="D14353" t="s">
        <v>13122</v>
      </c>
      <c r="E14353">
        <v>1123</v>
      </c>
      <c r="F14353" t="s">
        <v>13137</v>
      </c>
      <c r="G14353">
        <v>1123</v>
      </c>
      <c r="H14353" t="s">
        <v>13137</v>
      </c>
      <c r="I14353">
        <v>33.056699999999999</v>
      </c>
      <c r="J14353">
        <v>-85.931200000000004</v>
      </c>
      <c r="K14353">
        <v>306</v>
      </c>
      <c r="L14353">
        <v>13</v>
      </c>
    </row>
    <row r="14354" spans="1:12" x14ac:dyDescent="0.2">
      <c r="A14354" t="s">
        <v>13138</v>
      </c>
      <c r="B14354" t="s">
        <v>3</v>
      </c>
      <c r="C14354" t="str">
        <f t="shared" si="224"/>
        <v>Anniston, AL</v>
      </c>
      <c r="D14354" t="s">
        <v>13122</v>
      </c>
      <c r="E14354">
        <v>1015</v>
      </c>
      <c r="F14354" t="s">
        <v>2085</v>
      </c>
      <c r="G14354">
        <v>1015</v>
      </c>
      <c r="H14354" t="s">
        <v>2085</v>
      </c>
      <c r="I14354">
        <v>33.671300000000002</v>
      </c>
      <c r="J14354">
        <v>-85.813599999999994</v>
      </c>
      <c r="K14354">
        <v>75169</v>
      </c>
      <c r="L14354">
        <v>184</v>
      </c>
    </row>
    <row r="14355" spans="1:12" x14ac:dyDescent="0.2">
      <c r="A14355" t="s">
        <v>13139</v>
      </c>
      <c r="B14355" t="s">
        <v>3</v>
      </c>
      <c r="C14355" t="str">
        <f t="shared" si="224"/>
        <v>Gulf Shores, AL</v>
      </c>
      <c r="D14355" t="s">
        <v>13122</v>
      </c>
      <c r="E14355">
        <v>1003</v>
      </c>
      <c r="F14355" t="s">
        <v>1670</v>
      </c>
      <c r="G14355">
        <v>1003</v>
      </c>
      <c r="H14355" t="s">
        <v>1670</v>
      </c>
      <c r="I14355">
        <v>30.2758</v>
      </c>
      <c r="J14355">
        <v>-87.701400000000007</v>
      </c>
      <c r="K14355">
        <v>11809</v>
      </c>
      <c r="L14355">
        <v>162</v>
      </c>
    </row>
    <row r="14356" spans="1:12" x14ac:dyDescent="0.2">
      <c r="A14356" t="s">
        <v>8267</v>
      </c>
      <c r="B14356" t="s">
        <v>3</v>
      </c>
      <c r="C14356" t="str">
        <f t="shared" si="224"/>
        <v>Holt, AL</v>
      </c>
      <c r="D14356" t="s">
        <v>13122</v>
      </c>
      <c r="E14356">
        <v>1125</v>
      </c>
      <c r="F14356" t="s">
        <v>13140</v>
      </c>
      <c r="G14356">
        <v>1125</v>
      </c>
      <c r="H14356" t="s">
        <v>13140</v>
      </c>
      <c r="I14356">
        <v>33.230200000000004</v>
      </c>
      <c r="J14356">
        <v>-87.482699999999994</v>
      </c>
      <c r="K14356">
        <v>3955</v>
      </c>
      <c r="L14356">
        <v>482</v>
      </c>
    </row>
    <row r="14357" spans="1:12" x14ac:dyDescent="0.2">
      <c r="A14357" t="s">
        <v>13141</v>
      </c>
      <c r="B14357" t="s">
        <v>3</v>
      </c>
      <c r="C14357" t="str">
        <f t="shared" si="224"/>
        <v>Lineville, AL</v>
      </c>
      <c r="D14357" t="s">
        <v>13122</v>
      </c>
      <c r="E14357">
        <v>1027</v>
      </c>
      <c r="F14357" t="s">
        <v>2128</v>
      </c>
      <c r="G14357">
        <v>1027</v>
      </c>
      <c r="H14357" t="s">
        <v>2128</v>
      </c>
      <c r="I14357">
        <v>33.312899999999999</v>
      </c>
      <c r="J14357">
        <v>-85.750799999999998</v>
      </c>
      <c r="K14357">
        <v>2263</v>
      </c>
      <c r="L14357">
        <v>90</v>
      </c>
    </row>
    <row r="14358" spans="1:12" x14ac:dyDescent="0.2">
      <c r="A14358" t="s">
        <v>379</v>
      </c>
      <c r="B14358" t="s">
        <v>3</v>
      </c>
      <c r="C14358" t="str">
        <f t="shared" si="224"/>
        <v>Rockford, AL</v>
      </c>
      <c r="D14358" t="s">
        <v>13122</v>
      </c>
      <c r="E14358">
        <v>1037</v>
      </c>
      <c r="F14358" t="s">
        <v>13125</v>
      </c>
      <c r="G14358">
        <v>1037</v>
      </c>
      <c r="H14358" t="s">
        <v>13125</v>
      </c>
      <c r="I14358">
        <v>32.889499999999998</v>
      </c>
      <c r="J14358">
        <v>-86.215000000000003</v>
      </c>
      <c r="K14358">
        <v>447</v>
      </c>
      <c r="L14358">
        <v>52</v>
      </c>
    </row>
    <row r="14359" spans="1:12" x14ac:dyDescent="0.2">
      <c r="A14359" t="s">
        <v>13142</v>
      </c>
      <c r="B14359" t="s">
        <v>3</v>
      </c>
      <c r="C14359" t="str">
        <f t="shared" si="224"/>
        <v>Sumiton, AL</v>
      </c>
      <c r="D14359" t="s">
        <v>13122</v>
      </c>
      <c r="E14359">
        <v>1127</v>
      </c>
      <c r="F14359" t="s">
        <v>5560</v>
      </c>
      <c r="G14359">
        <v>1127</v>
      </c>
      <c r="H14359" t="s">
        <v>5560</v>
      </c>
      <c r="I14359">
        <v>33.750300000000003</v>
      </c>
      <c r="J14359">
        <v>-87.048299999999998</v>
      </c>
      <c r="K14359">
        <v>3799</v>
      </c>
      <c r="L14359">
        <v>175</v>
      </c>
    </row>
    <row r="14360" spans="1:12" x14ac:dyDescent="0.2">
      <c r="A14360" t="s">
        <v>4880</v>
      </c>
      <c r="B14360" t="s">
        <v>3</v>
      </c>
      <c r="C14360" t="str">
        <f t="shared" si="224"/>
        <v>Grimes, AL</v>
      </c>
      <c r="D14360" t="s">
        <v>13122</v>
      </c>
      <c r="E14360">
        <v>1045</v>
      </c>
      <c r="F14360" t="s">
        <v>1743</v>
      </c>
      <c r="G14360">
        <v>1045</v>
      </c>
      <c r="H14360" t="s">
        <v>1743</v>
      </c>
      <c r="I14360">
        <v>31.299900000000001</v>
      </c>
      <c r="J14360">
        <v>-85.450199999999995</v>
      </c>
      <c r="K14360">
        <v>543</v>
      </c>
      <c r="L14360">
        <v>167</v>
      </c>
    </row>
    <row r="14361" spans="1:12" x14ac:dyDescent="0.2">
      <c r="A14361" t="s">
        <v>13143</v>
      </c>
      <c r="B14361" t="s">
        <v>3</v>
      </c>
      <c r="C14361" t="str">
        <f t="shared" si="224"/>
        <v>Loachapoka, AL</v>
      </c>
      <c r="D14361" t="s">
        <v>13122</v>
      </c>
      <c r="E14361">
        <v>1081</v>
      </c>
      <c r="F14361" t="s">
        <v>2594</v>
      </c>
      <c r="G14361">
        <v>1081</v>
      </c>
      <c r="H14361" t="s">
        <v>2594</v>
      </c>
      <c r="I14361">
        <v>32.604900000000001</v>
      </c>
      <c r="J14361">
        <v>-85.594800000000006</v>
      </c>
      <c r="K14361">
        <v>199</v>
      </c>
      <c r="L14361">
        <v>67</v>
      </c>
    </row>
    <row r="14362" spans="1:12" x14ac:dyDescent="0.2">
      <c r="A14362" t="s">
        <v>13144</v>
      </c>
      <c r="B14362" t="s">
        <v>3</v>
      </c>
      <c r="C14362" t="str">
        <f t="shared" si="224"/>
        <v>Gordo, AL</v>
      </c>
      <c r="D14362" t="s">
        <v>13122</v>
      </c>
      <c r="E14362">
        <v>1107</v>
      </c>
      <c r="F14362" t="s">
        <v>1999</v>
      </c>
      <c r="G14362">
        <v>1107</v>
      </c>
      <c r="H14362" t="s">
        <v>1999</v>
      </c>
      <c r="I14362">
        <v>33.322000000000003</v>
      </c>
      <c r="J14362">
        <v>-87.903999999999996</v>
      </c>
      <c r="K14362">
        <v>1644</v>
      </c>
      <c r="L14362">
        <v>195</v>
      </c>
    </row>
    <row r="14363" spans="1:12" x14ac:dyDescent="0.2">
      <c r="A14363" t="s">
        <v>13145</v>
      </c>
      <c r="B14363" t="s">
        <v>3</v>
      </c>
      <c r="C14363" t="str">
        <f t="shared" si="224"/>
        <v>Scottsboro, AL</v>
      </c>
      <c r="D14363" t="s">
        <v>13122</v>
      </c>
      <c r="E14363">
        <v>1071</v>
      </c>
      <c r="F14363" t="s">
        <v>1101</v>
      </c>
      <c r="G14363">
        <v>1071</v>
      </c>
      <c r="H14363" t="s">
        <v>1101</v>
      </c>
      <c r="I14363">
        <v>34.643799999999999</v>
      </c>
      <c r="J14363">
        <v>-86.049099999999996</v>
      </c>
      <c r="K14363">
        <v>9874</v>
      </c>
      <c r="L14363">
        <v>110</v>
      </c>
    </row>
    <row r="14364" spans="1:12" x14ac:dyDescent="0.2">
      <c r="A14364" t="s">
        <v>13146</v>
      </c>
      <c r="B14364" t="s">
        <v>3</v>
      </c>
      <c r="C14364" t="str">
        <f t="shared" si="224"/>
        <v>Stewartville, AL</v>
      </c>
      <c r="D14364" t="s">
        <v>13122</v>
      </c>
      <c r="E14364">
        <v>1037</v>
      </c>
      <c r="F14364" t="s">
        <v>13125</v>
      </c>
      <c r="G14364">
        <v>1037</v>
      </c>
      <c r="H14364" t="s">
        <v>13125</v>
      </c>
      <c r="I14364">
        <v>33.072499999999998</v>
      </c>
      <c r="J14364">
        <v>-86.265799999999999</v>
      </c>
      <c r="K14364">
        <v>1634</v>
      </c>
      <c r="L14364">
        <v>26</v>
      </c>
    </row>
    <row r="14365" spans="1:12" x14ac:dyDescent="0.2">
      <c r="A14365" t="s">
        <v>8268</v>
      </c>
      <c r="B14365" t="s">
        <v>3</v>
      </c>
      <c r="C14365" t="str">
        <f t="shared" si="224"/>
        <v>Louisville, AL</v>
      </c>
      <c r="D14365" t="s">
        <v>13122</v>
      </c>
      <c r="E14365">
        <v>1005</v>
      </c>
      <c r="F14365" t="s">
        <v>1946</v>
      </c>
      <c r="G14365">
        <v>1005</v>
      </c>
      <c r="H14365" t="s">
        <v>1946</v>
      </c>
      <c r="I14365">
        <v>31.780999999999999</v>
      </c>
      <c r="J14365">
        <v>-85.558300000000003</v>
      </c>
      <c r="K14365">
        <v>468</v>
      </c>
      <c r="L14365">
        <v>65</v>
      </c>
    </row>
    <row r="14366" spans="1:12" x14ac:dyDescent="0.2">
      <c r="A14366" t="s">
        <v>1157</v>
      </c>
      <c r="B14366" t="s">
        <v>3</v>
      </c>
      <c r="C14366" t="str">
        <f t="shared" si="224"/>
        <v>Livingston, AL</v>
      </c>
      <c r="D14366" t="s">
        <v>13122</v>
      </c>
      <c r="E14366">
        <v>1119</v>
      </c>
      <c r="F14366" t="s">
        <v>2576</v>
      </c>
      <c r="G14366">
        <v>1119</v>
      </c>
      <c r="H14366" t="s">
        <v>2576</v>
      </c>
      <c r="I14366">
        <v>32.598199999999999</v>
      </c>
      <c r="J14366">
        <v>-88.189099999999996</v>
      </c>
      <c r="K14366">
        <v>3333</v>
      </c>
      <c r="L14366">
        <v>180</v>
      </c>
    </row>
    <row r="14367" spans="1:12" x14ac:dyDescent="0.2">
      <c r="A14367" t="s">
        <v>1160</v>
      </c>
      <c r="B14367" t="s">
        <v>3</v>
      </c>
      <c r="C14367" t="str">
        <f t="shared" si="224"/>
        <v>Hillsboro, AL</v>
      </c>
      <c r="D14367" t="s">
        <v>13122</v>
      </c>
      <c r="E14367">
        <v>1079</v>
      </c>
      <c r="F14367" t="s">
        <v>8327</v>
      </c>
      <c r="G14367">
        <v>1079</v>
      </c>
      <c r="H14367" t="s">
        <v>8327</v>
      </c>
      <c r="I14367">
        <v>34.640700000000002</v>
      </c>
      <c r="J14367">
        <v>-87.183800000000005</v>
      </c>
      <c r="K14367">
        <v>518</v>
      </c>
      <c r="L14367">
        <v>106</v>
      </c>
    </row>
    <row r="14368" spans="1:12" x14ac:dyDescent="0.2">
      <c r="A14368" t="s">
        <v>1435</v>
      </c>
      <c r="B14368" t="s">
        <v>3</v>
      </c>
      <c r="C14368" t="str">
        <f t="shared" si="224"/>
        <v>Gordon, AL</v>
      </c>
      <c r="D14368" t="s">
        <v>13122</v>
      </c>
      <c r="E14368">
        <v>1069</v>
      </c>
      <c r="F14368" t="s">
        <v>1033</v>
      </c>
      <c r="G14368">
        <v>1069</v>
      </c>
      <c r="H14368" t="s">
        <v>1033</v>
      </c>
      <c r="I14368">
        <v>31.143599999999999</v>
      </c>
      <c r="J14368">
        <v>-85.092500000000001</v>
      </c>
      <c r="K14368">
        <v>326</v>
      </c>
      <c r="L14368">
        <v>43</v>
      </c>
    </row>
    <row r="14369" spans="1:12" x14ac:dyDescent="0.2">
      <c r="A14369" t="s">
        <v>13147</v>
      </c>
      <c r="B14369" t="s">
        <v>3</v>
      </c>
      <c r="C14369" t="str">
        <f t="shared" si="224"/>
        <v>Nauvoo, AL</v>
      </c>
      <c r="D14369" t="s">
        <v>13122</v>
      </c>
      <c r="E14369">
        <v>1127</v>
      </c>
      <c r="F14369" t="s">
        <v>5560</v>
      </c>
      <c r="G14369">
        <v>1127</v>
      </c>
      <c r="H14369" t="s">
        <v>5560</v>
      </c>
      <c r="I14369">
        <v>33.987299999999998</v>
      </c>
      <c r="J14369">
        <v>-87.4876</v>
      </c>
      <c r="K14369">
        <v>208</v>
      </c>
      <c r="L14369">
        <v>81</v>
      </c>
    </row>
    <row r="14370" spans="1:12" x14ac:dyDescent="0.2">
      <c r="A14370" t="s">
        <v>7319</v>
      </c>
      <c r="B14370" t="s">
        <v>3</v>
      </c>
      <c r="C14370" t="str">
        <f t="shared" si="224"/>
        <v>Vance, AL</v>
      </c>
      <c r="D14370" t="s">
        <v>13122</v>
      </c>
      <c r="E14370">
        <v>1125</v>
      </c>
      <c r="F14370" t="s">
        <v>13140</v>
      </c>
      <c r="G14370" t="s">
        <v>13148</v>
      </c>
      <c r="H14370" t="s">
        <v>13149</v>
      </c>
      <c r="I14370">
        <v>33.174599999999998</v>
      </c>
      <c r="J14370">
        <v>-87.231399999999994</v>
      </c>
      <c r="K14370">
        <v>1611</v>
      </c>
      <c r="L14370">
        <v>61</v>
      </c>
    </row>
    <row r="14371" spans="1:12" x14ac:dyDescent="0.2">
      <c r="A14371" t="s">
        <v>13150</v>
      </c>
      <c r="B14371" t="s">
        <v>3</v>
      </c>
      <c r="C14371" t="str">
        <f t="shared" si="224"/>
        <v>Grove Hill, AL</v>
      </c>
      <c r="D14371" t="s">
        <v>13122</v>
      </c>
      <c r="E14371">
        <v>1025</v>
      </c>
      <c r="F14371" t="s">
        <v>11217</v>
      </c>
      <c r="G14371">
        <v>1025</v>
      </c>
      <c r="H14371" t="s">
        <v>11217</v>
      </c>
      <c r="I14371">
        <v>31.703299999999999</v>
      </c>
      <c r="J14371">
        <v>-87.775899999999993</v>
      </c>
      <c r="K14371">
        <v>1456</v>
      </c>
      <c r="L14371">
        <v>113</v>
      </c>
    </row>
    <row r="14372" spans="1:12" x14ac:dyDescent="0.2">
      <c r="A14372" t="s">
        <v>398</v>
      </c>
      <c r="B14372" t="s">
        <v>3</v>
      </c>
      <c r="C14372" t="str">
        <f t="shared" si="224"/>
        <v>Grant, AL</v>
      </c>
      <c r="D14372" t="s">
        <v>13122</v>
      </c>
      <c r="E14372">
        <v>1095</v>
      </c>
      <c r="F14372" t="s">
        <v>1314</v>
      </c>
      <c r="G14372">
        <v>1095</v>
      </c>
      <c r="H14372" t="s">
        <v>1314</v>
      </c>
      <c r="I14372">
        <v>34.518900000000002</v>
      </c>
      <c r="J14372">
        <v>-86.249200000000002</v>
      </c>
      <c r="K14372">
        <v>908</v>
      </c>
      <c r="L14372">
        <v>189</v>
      </c>
    </row>
    <row r="14373" spans="1:12" x14ac:dyDescent="0.2">
      <c r="A14373" t="s">
        <v>2582</v>
      </c>
      <c r="B14373" t="s">
        <v>3</v>
      </c>
      <c r="C14373" t="str">
        <f t="shared" si="224"/>
        <v>Lockhart, AL</v>
      </c>
      <c r="D14373" t="s">
        <v>13122</v>
      </c>
      <c r="E14373">
        <v>1039</v>
      </c>
      <c r="F14373" t="s">
        <v>884</v>
      </c>
      <c r="G14373">
        <v>1039</v>
      </c>
      <c r="H14373" t="s">
        <v>884</v>
      </c>
      <c r="I14373">
        <v>31.012799999999999</v>
      </c>
      <c r="J14373">
        <v>-86.350499999999997</v>
      </c>
      <c r="K14373">
        <v>504</v>
      </c>
      <c r="L14373">
        <v>178</v>
      </c>
    </row>
    <row r="14374" spans="1:12" x14ac:dyDescent="0.2">
      <c r="A14374" t="s">
        <v>13151</v>
      </c>
      <c r="B14374" t="s">
        <v>3</v>
      </c>
      <c r="C14374" t="str">
        <f t="shared" si="224"/>
        <v>Castleberry, AL</v>
      </c>
      <c r="D14374" t="s">
        <v>13122</v>
      </c>
      <c r="E14374">
        <v>1035</v>
      </c>
      <c r="F14374" t="s">
        <v>13152</v>
      </c>
      <c r="G14374">
        <v>1035</v>
      </c>
      <c r="H14374" t="s">
        <v>13152</v>
      </c>
      <c r="I14374">
        <v>31.3001</v>
      </c>
      <c r="J14374">
        <v>-87.027000000000001</v>
      </c>
      <c r="K14374">
        <v>553</v>
      </c>
      <c r="L14374">
        <v>124</v>
      </c>
    </row>
    <row r="14375" spans="1:12" x14ac:dyDescent="0.2">
      <c r="A14375" t="s">
        <v>13153</v>
      </c>
      <c r="B14375" t="s">
        <v>3</v>
      </c>
      <c r="C14375" t="str">
        <f t="shared" si="224"/>
        <v>Dauphin Island, AL</v>
      </c>
      <c r="D14375" t="s">
        <v>13122</v>
      </c>
      <c r="E14375">
        <v>1097</v>
      </c>
      <c r="F14375" t="s">
        <v>13154</v>
      </c>
      <c r="G14375">
        <v>1097</v>
      </c>
      <c r="H14375" t="s">
        <v>13154</v>
      </c>
      <c r="I14375">
        <v>30.252500000000001</v>
      </c>
      <c r="J14375">
        <v>-88.143799999999999</v>
      </c>
      <c r="K14375">
        <v>1269</v>
      </c>
      <c r="L14375">
        <v>78</v>
      </c>
    </row>
    <row r="14376" spans="1:12" x14ac:dyDescent="0.2">
      <c r="A14376" t="s">
        <v>13155</v>
      </c>
      <c r="B14376" t="s">
        <v>3</v>
      </c>
      <c r="C14376" t="str">
        <f t="shared" si="224"/>
        <v>Helena, AL</v>
      </c>
      <c r="D14376" t="s">
        <v>13122</v>
      </c>
      <c r="E14376">
        <v>1117</v>
      </c>
      <c r="F14376" t="s">
        <v>4961</v>
      </c>
      <c r="G14376">
        <v>1117</v>
      </c>
      <c r="H14376" t="s">
        <v>4961</v>
      </c>
      <c r="I14376">
        <v>33.284599999999998</v>
      </c>
      <c r="J14376">
        <v>-86.875600000000006</v>
      </c>
      <c r="K14376">
        <v>19072</v>
      </c>
      <c r="L14376">
        <v>361</v>
      </c>
    </row>
    <row r="14377" spans="1:12" x14ac:dyDescent="0.2">
      <c r="A14377" t="s">
        <v>1173</v>
      </c>
      <c r="B14377" t="s">
        <v>3</v>
      </c>
      <c r="C14377" t="str">
        <f t="shared" si="224"/>
        <v>Wilton, AL</v>
      </c>
      <c r="D14377" t="s">
        <v>13122</v>
      </c>
      <c r="E14377">
        <v>1117</v>
      </c>
      <c r="F14377" t="s">
        <v>4961</v>
      </c>
      <c r="G14377">
        <v>1117</v>
      </c>
      <c r="H14377" t="s">
        <v>4961</v>
      </c>
      <c r="I14377">
        <v>33.081299999999999</v>
      </c>
      <c r="J14377">
        <v>-86.879900000000006</v>
      </c>
      <c r="K14377">
        <v>688</v>
      </c>
      <c r="L14377">
        <v>277</v>
      </c>
    </row>
    <row r="14378" spans="1:12" x14ac:dyDescent="0.2">
      <c r="A14378" t="s">
        <v>13156</v>
      </c>
      <c r="B14378" t="s">
        <v>3</v>
      </c>
      <c r="C14378" t="str">
        <f t="shared" si="224"/>
        <v>Uriah, AL</v>
      </c>
      <c r="D14378" t="s">
        <v>13122</v>
      </c>
      <c r="E14378">
        <v>1099</v>
      </c>
      <c r="F14378" t="s">
        <v>801</v>
      </c>
      <c r="G14378">
        <v>1099</v>
      </c>
      <c r="H14378" t="s">
        <v>801</v>
      </c>
      <c r="I14378">
        <v>31.307400000000001</v>
      </c>
      <c r="J14378">
        <v>-87.499200000000002</v>
      </c>
      <c r="K14378">
        <v>157</v>
      </c>
      <c r="L14378">
        <v>37</v>
      </c>
    </row>
    <row r="14379" spans="1:12" x14ac:dyDescent="0.2">
      <c r="A14379" t="s">
        <v>5474</v>
      </c>
      <c r="B14379" t="s">
        <v>3</v>
      </c>
      <c r="C14379" t="str">
        <f t="shared" si="224"/>
        <v>Selma, AL</v>
      </c>
      <c r="D14379" t="s">
        <v>13122</v>
      </c>
      <c r="E14379">
        <v>1047</v>
      </c>
      <c r="F14379" t="s">
        <v>1839</v>
      </c>
      <c r="G14379">
        <v>1047</v>
      </c>
      <c r="H14379" t="s">
        <v>1839</v>
      </c>
      <c r="I14379">
        <v>32.416600000000003</v>
      </c>
      <c r="J14379">
        <v>-87.033600000000007</v>
      </c>
      <c r="K14379">
        <v>21083</v>
      </c>
      <c r="L14379">
        <v>513</v>
      </c>
    </row>
    <row r="14380" spans="1:12" x14ac:dyDescent="0.2">
      <c r="A14380" t="s">
        <v>13157</v>
      </c>
      <c r="B14380" t="s">
        <v>3</v>
      </c>
      <c r="C14380" t="str">
        <f t="shared" si="224"/>
        <v>Lillian, AL</v>
      </c>
      <c r="D14380" t="s">
        <v>13122</v>
      </c>
      <c r="E14380">
        <v>1003</v>
      </c>
      <c r="F14380" t="s">
        <v>1670</v>
      </c>
      <c r="G14380">
        <v>1003</v>
      </c>
      <c r="H14380" t="s">
        <v>1670</v>
      </c>
      <c r="I14380">
        <v>30.412199999999999</v>
      </c>
      <c r="J14380">
        <v>-87.432000000000002</v>
      </c>
      <c r="K14380">
        <v>1236</v>
      </c>
      <c r="L14380">
        <v>249</v>
      </c>
    </row>
    <row r="14381" spans="1:12" x14ac:dyDescent="0.2">
      <c r="A14381" t="s">
        <v>13158</v>
      </c>
      <c r="B14381" t="s">
        <v>3</v>
      </c>
      <c r="C14381" t="str">
        <f t="shared" si="224"/>
        <v>Coffeeville, AL</v>
      </c>
      <c r="D14381" t="s">
        <v>13122</v>
      </c>
      <c r="E14381">
        <v>1025</v>
      </c>
      <c r="F14381" t="s">
        <v>11217</v>
      </c>
      <c r="G14381">
        <v>1025</v>
      </c>
      <c r="H14381" t="s">
        <v>11217</v>
      </c>
      <c r="I14381">
        <v>31.7666</v>
      </c>
      <c r="J14381">
        <v>-88.086100000000002</v>
      </c>
      <c r="K14381">
        <v>329</v>
      </c>
      <c r="L14381">
        <v>28</v>
      </c>
    </row>
    <row r="14382" spans="1:12" x14ac:dyDescent="0.2">
      <c r="A14382" t="s">
        <v>3622</v>
      </c>
      <c r="B14382" t="s">
        <v>3</v>
      </c>
      <c r="C14382" t="str">
        <f t="shared" si="224"/>
        <v>Concord, AL</v>
      </c>
      <c r="D14382" t="s">
        <v>13122</v>
      </c>
      <c r="E14382">
        <v>1073</v>
      </c>
      <c r="F14382" t="s">
        <v>518</v>
      </c>
      <c r="G14382">
        <v>1073</v>
      </c>
      <c r="H14382" t="s">
        <v>518</v>
      </c>
      <c r="I14382">
        <v>33.467399999999998</v>
      </c>
      <c r="J14382">
        <v>-87.039199999999994</v>
      </c>
      <c r="K14382">
        <v>1750</v>
      </c>
      <c r="L14382">
        <v>200</v>
      </c>
    </row>
    <row r="14383" spans="1:12" x14ac:dyDescent="0.2">
      <c r="A14383" t="s">
        <v>6414</v>
      </c>
      <c r="B14383" t="s">
        <v>3</v>
      </c>
      <c r="C14383" t="str">
        <f t="shared" si="224"/>
        <v>Creola, AL</v>
      </c>
      <c r="D14383" t="s">
        <v>13122</v>
      </c>
      <c r="E14383">
        <v>1097</v>
      </c>
      <c r="F14383" t="s">
        <v>13154</v>
      </c>
      <c r="G14383">
        <v>1097</v>
      </c>
      <c r="H14383" t="s">
        <v>13154</v>
      </c>
      <c r="I14383">
        <v>30.8903</v>
      </c>
      <c r="J14383">
        <v>-88.01</v>
      </c>
      <c r="K14383">
        <v>1995</v>
      </c>
      <c r="L14383">
        <v>54</v>
      </c>
    </row>
    <row r="14384" spans="1:12" x14ac:dyDescent="0.2">
      <c r="A14384" t="s">
        <v>13159</v>
      </c>
      <c r="B14384" t="s">
        <v>3</v>
      </c>
      <c r="C14384" t="str">
        <f t="shared" si="224"/>
        <v>Trussville, AL</v>
      </c>
      <c r="D14384" t="s">
        <v>13122</v>
      </c>
      <c r="E14384">
        <v>1073</v>
      </c>
      <c r="F14384" t="s">
        <v>518</v>
      </c>
      <c r="G14384" t="s">
        <v>13160</v>
      </c>
      <c r="H14384" t="s">
        <v>13161</v>
      </c>
      <c r="I14384">
        <v>33.6404</v>
      </c>
      <c r="J14384">
        <v>-86.581800000000001</v>
      </c>
      <c r="K14384">
        <v>21827</v>
      </c>
      <c r="L14384">
        <v>245</v>
      </c>
    </row>
    <row r="14385" spans="1:12" x14ac:dyDescent="0.2">
      <c r="A14385" t="s">
        <v>8643</v>
      </c>
      <c r="B14385" t="s">
        <v>3</v>
      </c>
      <c r="C14385" t="str">
        <f t="shared" si="224"/>
        <v>Walnut Grove, AL</v>
      </c>
      <c r="D14385" t="s">
        <v>13122</v>
      </c>
      <c r="E14385">
        <v>1055</v>
      </c>
      <c r="F14385" t="s">
        <v>7358</v>
      </c>
      <c r="G14385">
        <v>1055</v>
      </c>
      <c r="H14385" t="s">
        <v>7358</v>
      </c>
      <c r="I14385">
        <v>34.064100000000003</v>
      </c>
      <c r="J14385">
        <v>-86.2864</v>
      </c>
      <c r="K14385">
        <v>690</v>
      </c>
      <c r="L14385">
        <v>52</v>
      </c>
    </row>
    <row r="14386" spans="1:12" x14ac:dyDescent="0.2">
      <c r="A14386" t="s">
        <v>9858</v>
      </c>
      <c r="B14386" t="s">
        <v>3</v>
      </c>
      <c r="C14386" t="str">
        <f t="shared" si="224"/>
        <v>Sheffield, AL</v>
      </c>
      <c r="D14386" t="s">
        <v>13122</v>
      </c>
      <c r="E14386">
        <v>1033</v>
      </c>
      <c r="F14386" t="s">
        <v>13162</v>
      </c>
      <c r="G14386">
        <v>1033</v>
      </c>
      <c r="H14386" t="s">
        <v>13162</v>
      </c>
      <c r="I14386">
        <v>34.755899999999997</v>
      </c>
      <c r="J14386">
        <v>-87.700699999999998</v>
      </c>
      <c r="K14386">
        <v>8930</v>
      </c>
      <c r="L14386">
        <v>530</v>
      </c>
    </row>
    <row r="14387" spans="1:12" x14ac:dyDescent="0.2">
      <c r="A14387" t="s">
        <v>13163</v>
      </c>
      <c r="B14387" t="s">
        <v>3</v>
      </c>
      <c r="C14387" t="str">
        <f t="shared" si="224"/>
        <v>Brantleyville, AL</v>
      </c>
      <c r="D14387" t="s">
        <v>13122</v>
      </c>
      <c r="E14387">
        <v>1117</v>
      </c>
      <c r="F14387" t="s">
        <v>4961</v>
      </c>
      <c r="G14387">
        <v>1117</v>
      </c>
      <c r="H14387" t="s">
        <v>4961</v>
      </c>
      <c r="I14387">
        <v>33.2196</v>
      </c>
      <c r="J14387">
        <v>-86.882000000000005</v>
      </c>
      <c r="K14387">
        <v>1015</v>
      </c>
      <c r="L14387">
        <v>178</v>
      </c>
    </row>
    <row r="14388" spans="1:12" x14ac:dyDescent="0.2">
      <c r="A14388" t="s">
        <v>13164</v>
      </c>
      <c r="B14388" t="s">
        <v>3</v>
      </c>
      <c r="C14388" t="str">
        <f t="shared" si="224"/>
        <v>Columbiana, AL</v>
      </c>
      <c r="D14388" t="s">
        <v>13122</v>
      </c>
      <c r="E14388">
        <v>1117</v>
      </c>
      <c r="F14388" t="s">
        <v>4961</v>
      </c>
      <c r="G14388">
        <v>1117</v>
      </c>
      <c r="H14388" t="s">
        <v>4961</v>
      </c>
      <c r="I14388">
        <v>33.193199999999997</v>
      </c>
      <c r="J14388">
        <v>-86.611500000000007</v>
      </c>
      <c r="K14388">
        <v>2925</v>
      </c>
      <c r="L14388">
        <v>103</v>
      </c>
    </row>
    <row r="14389" spans="1:12" x14ac:dyDescent="0.2">
      <c r="A14389" t="s">
        <v>7207</v>
      </c>
      <c r="B14389" t="s">
        <v>3</v>
      </c>
      <c r="C14389" t="str">
        <f t="shared" si="224"/>
        <v>West Jefferson, AL</v>
      </c>
      <c r="D14389" t="s">
        <v>13122</v>
      </c>
      <c r="E14389">
        <v>1073</v>
      </c>
      <c r="F14389" t="s">
        <v>518</v>
      </c>
      <c r="G14389">
        <v>1073</v>
      </c>
      <c r="H14389" t="s">
        <v>518</v>
      </c>
      <c r="I14389">
        <v>33.652099999999997</v>
      </c>
      <c r="J14389">
        <v>-87.056899999999999</v>
      </c>
      <c r="K14389">
        <v>428</v>
      </c>
      <c r="L14389">
        <v>92</v>
      </c>
    </row>
    <row r="14390" spans="1:12" x14ac:dyDescent="0.2">
      <c r="A14390" t="s">
        <v>13165</v>
      </c>
      <c r="B14390" t="s">
        <v>3</v>
      </c>
      <c r="C14390" t="str">
        <f t="shared" si="224"/>
        <v>Guntersville, AL</v>
      </c>
      <c r="D14390" t="s">
        <v>13122</v>
      </c>
      <c r="E14390">
        <v>1095</v>
      </c>
      <c r="F14390" t="s">
        <v>1314</v>
      </c>
      <c r="G14390">
        <v>1095</v>
      </c>
      <c r="H14390" t="s">
        <v>1314</v>
      </c>
      <c r="I14390">
        <v>34.367400000000004</v>
      </c>
      <c r="J14390">
        <v>-86.263499999999993</v>
      </c>
      <c r="K14390">
        <v>8429</v>
      </c>
      <c r="L14390">
        <v>128</v>
      </c>
    </row>
    <row r="14391" spans="1:12" x14ac:dyDescent="0.2">
      <c r="A14391" t="s">
        <v>13166</v>
      </c>
      <c r="B14391" t="s">
        <v>3</v>
      </c>
      <c r="C14391" t="str">
        <f t="shared" si="224"/>
        <v>Selmont-West Selmont, AL</v>
      </c>
      <c r="D14391" t="s">
        <v>13122</v>
      </c>
      <c r="E14391">
        <v>1047</v>
      </c>
      <c r="F14391" t="s">
        <v>1839</v>
      </c>
      <c r="G14391">
        <v>1047</v>
      </c>
      <c r="H14391" t="s">
        <v>1839</v>
      </c>
      <c r="I14391">
        <v>32.378399999999999</v>
      </c>
      <c r="J14391">
        <v>-87.007400000000004</v>
      </c>
      <c r="K14391">
        <v>2250</v>
      </c>
      <c r="L14391">
        <v>264</v>
      </c>
    </row>
    <row r="14392" spans="1:12" x14ac:dyDescent="0.2">
      <c r="A14392" t="s">
        <v>13167</v>
      </c>
      <c r="B14392" t="s">
        <v>3</v>
      </c>
      <c r="C14392" t="str">
        <f t="shared" si="224"/>
        <v>Langston, AL</v>
      </c>
      <c r="D14392" t="s">
        <v>13122</v>
      </c>
      <c r="E14392">
        <v>1071</v>
      </c>
      <c r="F14392" t="s">
        <v>1101</v>
      </c>
      <c r="G14392">
        <v>1071</v>
      </c>
      <c r="H14392" t="s">
        <v>1101</v>
      </c>
      <c r="I14392">
        <v>34.537399999999998</v>
      </c>
      <c r="J14392">
        <v>-86.0899</v>
      </c>
      <c r="K14392">
        <v>263</v>
      </c>
      <c r="L14392">
        <v>20</v>
      </c>
    </row>
    <row r="14393" spans="1:12" x14ac:dyDescent="0.2">
      <c r="A14393" t="s">
        <v>2615</v>
      </c>
      <c r="B14393" t="s">
        <v>3</v>
      </c>
      <c r="C14393" t="str">
        <f t="shared" si="224"/>
        <v>Hollywood, AL</v>
      </c>
      <c r="D14393" t="s">
        <v>13122</v>
      </c>
      <c r="E14393">
        <v>1071</v>
      </c>
      <c r="F14393" t="s">
        <v>1101</v>
      </c>
      <c r="G14393">
        <v>1071</v>
      </c>
      <c r="H14393" t="s">
        <v>1101</v>
      </c>
      <c r="I14393">
        <v>34.719000000000001</v>
      </c>
      <c r="J14393">
        <v>-85.965000000000003</v>
      </c>
      <c r="K14393">
        <v>969</v>
      </c>
      <c r="L14393">
        <v>41</v>
      </c>
    </row>
    <row r="14394" spans="1:12" x14ac:dyDescent="0.2">
      <c r="A14394" t="s">
        <v>432</v>
      </c>
      <c r="B14394" t="s">
        <v>3</v>
      </c>
      <c r="C14394" t="str">
        <f t="shared" si="224"/>
        <v>Geneva, AL</v>
      </c>
      <c r="D14394" t="s">
        <v>13122</v>
      </c>
      <c r="E14394">
        <v>1061</v>
      </c>
      <c r="F14394" t="s">
        <v>432</v>
      </c>
      <c r="G14394">
        <v>1061</v>
      </c>
      <c r="H14394" t="s">
        <v>432</v>
      </c>
      <c r="I14394">
        <v>31.043700000000001</v>
      </c>
      <c r="J14394">
        <v>-85.876400000000004</v>
      </c>
      <c r="K14394">
        <v>2602</v>
      </c>
      <c r="L14394">
        <v>106</v>
      </c>
    </row>
    <row r="14395" spans="1:12" x14ac:dyDescent="0.2">
      <c r="A14395" t="s">
        <v>13168</v>
      </c>
      <c r="B14395" t="s">
        <v>3</v>
      </c>
      <c r="C14395" t="str">
        <f t="shared" si="224"/>
        <v>Napier Field, AL</v>
      </c>
      <c r="D14395" t="s">
        <v>13122</v>
      </c>
      <c r="E14395">
        <v>1045</v>
      </c>
      <c r="F14395" t="s">
        <v>1743</v>
      </c>
      <c r="G14395">
        <v>1045</v>
      </c>
      <c r="H14395" t="s">
        <v>1743</v>
      </c>
      <c r="I14395">
        <v>31.314900000000002</v>
      </c>
      <c r="J14395">
        <v>-85.454999999999998</v>
      </c>
      <c r="K14395">
        <v>342</v>
      </c>
      <c r="L14395">
        <v>516</v>
      </c>
    </row>
    <row r="14396" spans="1:12" x14ac:dyDescent="0.2">
      <c r="A14396" t="s">
        <v>13169</v>
      </c>
      <c r="B14396" t="s">
        <v>3</v>
      </c>
      <c r="C14396" t="str">
        <f t="shared" si="224"/>
        <v>Calera, AL</v>
      </c>
      <c r="D14396" t="s">
        <v>13122</v>
      </c>
      <c r="E14396">
        <v>1117</v>
      </c>
      <c r="F14396" t="s">
        <v>4961</v>
      </c>
      <c r="G14396" t="s">
        <v>13170</v>
      </c>
      <c r="H14396" t="s">
        <v>13171</v>
      </c>
      <c r="I14396">
        <v>33.125</v>
      </c>
      <c r="J14396">
        <v>-86.745099999999994</v>
      </c>
      <c r="K14396">
        <v>13979</v>
      </c>
      <c r="L14396">
        <v>223</v>
      </c>
    </row>
    <row r="14397" spans="1:12" x14ac:dyDescent="0.2">
      <c r="A14397" t="s">
        <v>13172</v>
      </c>
      <c r="B14397" t="s">
        <v>3</v>
      </c>
      <c r="C14397" t="str">
        <f t="shared" si="224"/>
        <v>Headland, AL</v>
      </c>
      <c r="D14397" t="s">
        <v>13122</v>
      </c>
      <c r="E14397">
        <v>1067</v>
      </c>
      <c r="F14397" t="s">
        <v>8252</v>
      </c>
      <c r="G14397">
        <v>1067</v>
      </c>
      <c r="H14397" t="s">
        <v>8252</v>
      </c>
      <c r="I14397">
        <v>31.350100000000001</v>
      </c>
      <c r="J14397">
        <v>-85.3523</v>
      </c>
      <c r="K14397">
        <v>4683</v>
      </c>
      <c r="L14397">
        <v>59</v>
      </c>
    </row>
    <row r="14398" spans="1:12" x14ac:dyDescent="0.2">
      <c r="A14398" t="s">
        <v>13173</v>
      </c>
      <c r="B14398" t="s">
        <v>3</v>
      </c>
      <c r="C14398" t="str">
        <f t="shared" si="224"/>
        <v>Hissop, AL</v>
      </c>
      <c r="D14398" t="s">
        <v>13122</v>
      </c>
      <c r="E14398">
        <v>1037</v>
      </c>
      <c r="F14398" t="s">
        <v>13125</v>
      </c>
      <c r="G14398">
        <v>1037</v>
      </c>
      <c r="H14398" t="s">
        <v>13125</v>
      </c>
      <c r="I14398">
        <v>32.874600000000001</v>
      </c>
      <c r="J14398">
        <v>-86.115899999999996</v>
      </c>
      <c r="K14398">
        <v>517</v>
      </c>
      <c r="L14398">
        <v>10</v>
      </c>
    </row>
    <row r="14399" spans="1:12" x14ac:dyDescent="0.2">
      <c r="A14399" t="s">
        <v>13174</v>
      </c>
      <c r="B14399" t="s">
        <v>3</v>
      </c>
      <c r="C14399" t="str">
        <f t="shared" si="224"/>
        <v>Spanish Fort, AL</v>
      </c>
      <c r="D14399" t="s">
        <v>13122</v>
      </c>
      <c r="E14399">
        <v>1003</v>
      </c>
      <c r="F14399" t="s">
        <v>1670</v>
      </c>
      <c r="G14399">
        <v>1003</v>
      </c>
      <c r="H14399" t="s">
        <v>1670</v>
      </c>
      <c r="I14399">
        <v>30.7257</v>
      </c>
      <c r="J14399">
        <v>-87.860100000000003</v>
      </c>
      <c r="K14399">
        <v>8644</v>
      </c>
      <c r="L14399">
        <v>110</v>
      </c>
    </row>
    <row r="14400" spans="1:12" x14ac:dyDescent="0.2">
      <c r="A14400" t="s">
        <v>1995</v>
      </c>
      <c r="B14400" t="s">
        <v>3</v>
      </c>
      <c r="C14400" t="str">
        <f t="shared" si="224"/>
        <v>Enterprise, AL</v>
      </c>
      <c r="D14400" t="s">
        <v>13122</v>
      </c>
      <c r="E14400">
        <v>1031</v>
      </c>
      <c r="F14400" t="s">
        <v>8562</v>
      </c>
      <c r="G14400" t="s">
        <v>13175</v>
      </c>
      <c r="H14400" t="s">
        <v>13176</v>
      </c>
      <c r="I14400">
        <v>31.3276</v>
      </c>
      <c r="J14400">
        <v>-85.8459</v>
      </c>
      <c r="K14400">
        <v>38737</v>
      </c>
      <c r="L14400">
        <v>356</v>
      </c>
    </row>
    <row r="14401" spans="1:12" x14ac:dyDescent="0.2">
      <c r="A14401" t="s">
        <v>13177</v>
      </c>
      <c r="B14401" t="s">
        <v>3</v>
      </c>
      <c r="C14401" t="str">
        <f t="shared" si="224"/>
        <v>Section, AL</v>
      </c>
      <c r="D14401" t="s">
        <v>13122</v>
      </c>
      <c r="E14401">
        <v>1071</v>
      </c>
      <c r="F14401" t="s">
        <v>1101</v>
      </c>
      <c r="G14401">
        <v>1071</v>
      </c>
      <c r="H14401" t="s">
        <v>1101</v>
      </c>
      <c r="I14401">
        <v>34.581600000000002</v>
      </c>
      <c r="J14401">
        <v>-85.984899999999996</v>
      </c>
      <c r="K14401">
        <v>745</v>
      </c>
      <c r="L14401">
        <v>62</v>
      </c>
    </row>
    <row r="14402" spans="1:12" x14ac:dyDescent="0.2">
      <c r="A14402" t="s">
        <v>5297</v>
      </c>
      <c r="B14402" t="s">
        <v>3</v>
      </c>
      <c r="C14402" t="str">
        <f t="shared" si="224"/>
        <v>Redland, AL</v>
      </c>
      <c r="D14402" t="s">
        <v>13122</v>
      </c>
      <c r="E14402">
        <v>1051</v>
      </c>
      <c r="F14402" t="s">
        <v>13135</v>
      </c>
      <c r="G14402">
        <v>1051</v>
      </c>
      <c r="H14402" t="s">
        <v>13135</v>
      </c>
      <c r="I14402">
        <v>32.4754</v>
      </c>
      <c r="J14402">
        <v>-86.137500000000003</v>
      </c>
      <c r="K14402">
        <v>4030</v>
      </c>
      <c r="L14402">
        <v>64</v>
      </c>
    </row>
    <row r="14403" spans="1:12" x14ac:dyDescent="0.2">
      <c r="A14403" t="s">
        <v>13178</v>
      </c>
      <c r="B14403" t="s">
        <v>3</v>
      </c>
      <c r="C14403" t="str">
        <f t="shared" si="224"/>
        <v>Montevallo, AL</v>
      </c>
      <c r="D14403" t="s">
        <v>13122</v>
      </c>
      <c r="E14403">
        <v>1117</v>
      </c>
      <c r="F14403" t="s">
        <v>4961</v>
      </c>
      <c r="G14403">
        <v>1117</v>
      </c>
      <c r="H14403" t="s">
        <v>4961</v>
      </c>
      <c r="I14403">
        <v>33.125399999999999</v>
      </c>
      <c r="J14403">
        <v>-86.848200000000006</v>
      </c>
      <c r="K14403">
        <v>6636</v>
      </c>
      <c r="L14403">
        <v>204</v>
      </c>
    </row>
    <row r="14404" spans="1:12" x14ac:dyDescent="0.2">
      <c r="A14404" t="s">
        <v>11271</v>
      </c>
      <c r="B14404" t="s">
        <v>3</v>
      </c>
      <c r="C14404" t="str">
        <f t="shared" ref="C14404:C14467" si="225">_xlfn.CONCAT(A14404,","," ",B14404)</f>
        <v>Glen Allen, AL</v>
      </c>
      <c r="D14404" t="s">
        <v>13122</v>
      </c>
      <c r="E14404">
        <v>1057</v>
      </c>
      <c r="F14404" t="s">
        <v>2001</v>
      </c>
      <c r="G14404" t="s">
        <v>13179</v>
      </c>
      <c r="H14404" t="s">
        <v>13180</v>
      </c>
      <c r="I14404">
        <v>33.892200000000003</v>
      </c>
      <c r="J14404">
        <v>-87.732799999999997</v>
      </c>
      <c r="K14404">
        <v>491</v>
      </c>
      <c r="L14404">
        <v>29</v>
      </c>
    </row>
    <row r="14405" spans="1:12" x14ac:dyDescent="0.2">
      <c r="A14405" t="s">
        <v>13181</v>
      </c>
      <c r="B14405" t="s">
        <v>3</v>
      </c>
      <c r="C14405" t="str">
        <f t="shared" si="225"/>
        <v>Magnolia Springs, AL</v>
      </c>
      <c r="D14405" t="s">
        <v>13122</v>
      </c>
      <c r="E14405">
        <v>1003</v>
      </c>
      <c r="F14405" t="s">
        <v>1670</v>
      </c>
      <c r="G14405">
        <v>1003</v>
      </c>
      <c r="H14405" t="s">
        <v>1670</v>
      </c>
      <c r="I14405">
        <v>30.400300000000001</v>
      </c>
      <c r="J14405">
        <v>-87.774799999999999</v>
      </c>
      <c r="K14405">
        <v>804</v>
      </c>
      <c r="L14405">
        <v>345</v>
      </c>
    </row>
    <row r="14406" spans="1:12" x14ac:dyDescent="0.2">
      <c r="A14406" t="s">
        <v>4878</v>
      </c>
      <c r="B14406" t="s">
        <v>3</v>
      </c>
      <c r="C14406" t="str">
        <f t="shared" si="225"/>
        <v>Lexington, AL</v>
      </c>
      <c r="D14406" t="s">
        <v>13122</v>
      </c>
      <c r="E14406">
        <v>1077</v>
      </c>
      <c r="F14406" t="s">
        <v>8625</v>
      </c>
      <c r="G14406">
        <v>1077</v>
      </c>
      <c r="H14406" t="s">
        <v>8625</v>
      </c>
      <c r="I14406">
        <v>34.965200000000003</v>
      </c>
      <c r="J14406">
        <v>-87.373500000000007</v>
      </c>
      <c r="K14406">
        <v>717</v>
      </c>
      <c r="L14406">
        <v>85</v>
      </c>
    </row>
    <row r="14407" spans="1:12" x14ac:dyDescent="0.2">
      <c r="A14407" t="s">
        <v>13182</v>
      </c>
      <c r="B14407" t="s">
        <v>3</v>
      </c>
      <c r="C14407" t="str">
        <f t="shared" si="225"/>
        <v>Dunnavant, AL</v>
      </c>
      <c r="D14407" t="s">
        <v>13122</v>
      </c>
      <c r="E14407">
        <v>1117</v>
      </c>
      <c r="F14407" t="s">
        <v>4961</v>
      </c>
      <c r="G14407">
        <v>1117</v>
      </c>
      <c r="H14407" t="s">
        <v>4961</v>
      </c>
      <c r="I14407">
        <v>33.500599999999999</v>
      </c>
      <c r="J14407">
        <v>-86.537999999999997</v>
      </c>
      <c r="K14407">
        <v>899</v>
      </c>
      <c r="L14407">
        <v>19</v>
      </c>
    </row>
    <row r="14408" spans="1:12" x14ac:dyDescent="0.2">
      <c r="A14408" t="s">
        <v>13183</v>
      </c>
      <c r="B14408" t="s">
        <v>3</v>
      </c>
      <c r="C14408" t="str">
        <f t="shared" si="225"/>
        <v>Cusseta, AL</v>
      </c>
      <c r="D14408" t="s">
        <v>13122</v>
      </c>
      <c r="E14408">
        <v>1017</v>
      </c>
      <c r="F14408" t="s">
        <v>4798</v>
      </c>
      <c r="G14408">
        <v>1017</v>
      </c>
      <c r="H14408" t="s">
        <v>4798</v>
      </c>
      <c r="I14408">
        <v>32.787599999999998</v>
      </c>
      <c r="J14408">
        <v>-85.305700000000002</v>
      </c>
      <c r="K14408">
        <v>121</v>
      </c>
      <c r="L14408">
        <v>17</v>
      </c>
    </row>
    <row r="14409" spans="1:12" x14ac:dyDescent="0.2">
      <c r="A14409" t="s">
        <v>13184</v>
      </c>
      <c r="B14409" t="s">
        <v>3</v>
      </c>
      <c r="C14409" t="str">
        <f t="shared" si="225"/>
        <v>County Line, AL</v>
      </c>
      <c r="D14409" t="s">
        <v>13122</v>
      </c>
      <c r="E14409">
        <v>1009</v>
      </c>
      <c r="F14409" t="s">
        <v>8558</v>
      </c>
      <c r="G14409" t="s">
        <v>13185</v>
      </c>
      <c r="H14409" t="s">
        <v>13186</v>
      </c>
      <c r="I14409">
        <v>33.820999999999998</v>
      </c>
      <c r="J14409">
        <v>-86.719800000000006</v>
      </c>
      <c r="K14409">
        <v>264</v>
      </c>
      <c r="L14409">
        <v>105</v>
      </c>
    </row>
    <row r="14410" spans="1:12" x14ac:dyDescent="0.2">
      <c r="A14410" t="s">
        <v>13187</v>
      </c>
      <c r="B14410" t="s">
        <v>3</v>
      </c>
      <c r="C14410" t="str">
        <f t="shared" si="225"/>
        <v>Rock Creek, AL</v>
      </c>
      <c r="D14410" t="s">
        <v>13122</v>
      </c>
      <c r="E14410">
        <v>1073</v>
      </c>
      <c r="F14410" t="s">
        <v>518</v>
      </c>
      <c r="G14410">
        <v>1073</v>
      </c>
      <c r="H14410" t="s">
        <v>518</v>
      </c>
      <c r="I14410">
        <v>33.477200000000003</v>
      </c>
      <c r="J14410">
        <v>-87.081199999999995</v>
      </c>
      <c r="K14410">
        <v>1338</v>
      </c>
      <c r="L14410">
        <v>171</v>
      </c>
    </row>
    <row r="14411" spans="1:12" x14ac:dyDescent="0.2">
      <c r="A14411" t="s">
        <v>2010</v>
      </c>
      <c r="B14411" t="s">
        <v>3</v>
      </c>
      <c r="C14411" t="str">
        <f t="shared" si="225"/>
        <v>Winfield, AL</v>
      </c>
      <c r="D14411" t="s">
        <v>13122</v>
      </c>
      <c r="E14411">
        <v>1093</v>
      </c>
      <c r="F14411" t="s">
        <v>1566</v>
      </c>
      <c r="G14411" t="s">
        <v>13188</v>
      </c>
      <c r="H14411" t="s">
        <v>13189</v>
      </c>
      <c r="I14411">
        <v>33.932400000000001</v>
      </c>
      <c r="J14411">
        <v>-87.796400000000006</v>
      </c>
      <c r="K14411">
        <v>4468</v>
      </c>
      <c r="L14411">
        <v>97</v>
      </c>
    </row>
    <row r="14412" spans="1:12" x14ac:dyDescent="0.2">
      <c r="A14412" t="s">
        <v>13190</v>
      </c>
      <c r="B14412" t="s">
        <v>3</v>
      </c>
      <c r="C14412" t="str">
        <f t="shared" si="225"/>
        <v>Warrior, AL</v>
      </c>
      <c r="D14412" t="s">
        <v>13122</v>
      </c>
      <c r="E14412">
        <v>1073</v>
      </c>
      <c r="F14412" t="s">
        <v>518</v>
      </c>
      <c r="G14412">
        <v>1073</v>
      </c>
      <c r="H14412" t="s">
        <v>518</v>
      </c>
      <c r="I14412">
        <v>33.815300000000001</v>
      </c>
      <c r="J14412">
        <v>-86.815299999999993</v>
      </c>
      <c r="K14412">
        <v>3208</v>
      </c>
      <c r="L14412">
        <v>126</v>
      </c>
    </row>
    <row r="14413" spans="1:12" x14ac:dyDescent="0.2">
      <c r="A14413" t="s">
        <v>13191</v>
      </c>
      <c r="B14413" t="s">
        <v>3</v>
      </c>
      <c r="C14413" t="str">
        <f t="shared" si="225"/>
        <v>Morrison Crossroads, AL</v>
      </c>
      <c r="D14413" t="s">
        <v>13122</v>
      </c>
      <c r="E14413">
        <v>1111</v>
      </c>
      <c r="F14413" t="s">
        <v>1626</v>
      </c>
      <c r="G14413">
        <v>1111</v>
      </c>
      <c r="H14413" t="s">
        <v>1626</v>
      </c>
      <c r="I14413">
        <v>33.419800000000002</v>
      </c>
      <c r="J14413">
        <v>-85.490300000000005</v>
      </c>
      <c r="K14413">
        <v>287</v>
      </c>
      <c r="L14413">
        <v>21</v>
      </c>
    </row>
    <row r="14414" spans="1:12" x14ac:dyDescent="0.2">
      <c r="A14414" t="s">
        <v>2649</v>
      </c>
      <c r="B14414" t="s">
        <v>3</v>
      </c>
      <c r="C14414" t="str">
        <f t="shared" si="225"/>
        <v>McIntosh, AL</v>
      </c>
      <c r="D14414" t="s">
        <v>13122</v>
      </c>
      <c r="E14414">
        <v>1129</v>
      </c>
      <c r="F14414" t="s">
        <v>342</v>
      </c>
      <c r="G14414">
        <v>1129</v>
      </c>
      <c r="H14414" t="s">
        <v>342</v>
      </c>
      <c r="I14414">
        <v>31.264900000000001</v>
      </c>
      <c r="J14414">
        <v>-88.028400000000005</v>
      </c>
      <c r="K14414">
        <v>223</v>
      </c>
      <c r="L14414">
        <v>86</v>
      </c>
    </row>
    <row r="14415" spans="1:12" x14ac:dyDescent="0.2">
      <c r="A14415" t="s">
        <v>13192</v>
      </c>
      <c r="B14415" t="s">
        <v>3</v>
      </c>
      <c r="C14415" t="str">
        <f t="shared" si="225"/>
        <v>Pell City, AL</v>
      </c>
      <c r="D14415" t="s">
        <v>13122</v>
      </c>
      <c r="E14415">
        <v>1115</v>
      </c>
      <c r="F14415" t="s">
        <v>10847</v>
      </c>
      <c r="G14415">
        <v>1115</v>
      </c>
      <c r="H14415" t="s">
        <v>10847</v>
      </c>
      <c r="I14415">
        <v>33.560899999999997</v>
      </c>
      <c r="J14415">
        <v>-86.266800000000003</v>
      </c>
      <c r="K14415">
        <v>11952</v>
      </c>
      <c r="L14415">
        <v>212</v>
      </c>
    </row>
    <row r="14416" spans="1:12" x14ac:dyDescent="0.2">
      <c r="A14416" t="s">
        <v>1161</v>
      </c>
      <c r="B14416" t="s">
        <v>3</v>
      </c>
      <c r="C14416" t="str">
        <f t="shared" si="225"/>
        <v>Vernon, AL</v>
      </c>
      <c r="D14416" t="s">
        <v>13122</v>
      </c>
      <c r="E14416">
        <v>1075</v>
      </c>
      <c r="F14416" t="s">
        <v>4547</v>
      </c>
      <c r="G14416">
        <v>1075</v>
      </c>
      <c r="H14416" t="s">
        <v>4547</v>
      </c>
      <c r="I14416">
        <v>33.758899999999997</v>
      </c>
      <c r="J14416">
        <v>-88.114400000000003</v>
      </c>
      <c r="K14416">
        <v>1877</v>
      </c>
      <c r="L14416">
        <v>123</v>
      </c>
    </row>
    <row r="14417" spans="1:12" x14ac:dyDescent="0.2">
      <c r="A14417" t="s">
        <v>13193</v>
      </c>
      <c r="B14417" t="s">
        <v>3</v>
      </c>
      <c r="C14417" t="str">
        <f t="shared" si="225"/>
        <v>Macedonia, AL</v>
      </c>
      <c r="D14417" t="s">
        <v>13122</v>
      </c>
      <c r="E14417">
        <v>1107</v>
      </c>
      <c r="F14417" t="s">
        <v>1999</v>
      </c>
      <c r="G14417">
        <v>1107</v>
      </c>
      <c r="H14417" t="s">
        <v>1999</v>
      </c>
      <c r="I14417">
        <v>33.403100000000002</v>
      </c>
      <c r="J14417">
        <v>-88.239199999999997</v>
      </c>
      <c r="K14417">
        <v>215</v>
      </c>
      <c r="L14417">
        <v>21</v>
      </c>
    </row>
    <row r="14418" spans="1:12" x14ac:dyDescent="0.2">
      <c r="A14418" t="s">
        <v>11441</v>
      </c>
      <c r="B14418" t="s">
        <v>3</v>
      </c>
      <c r="C14418" t="str">
        <f t="shared" si="225"/>
        <v>Courtland, AL</v>
      </c>
      <c r="D14418" t="s">
        <v>13122</v>
      </c>
      <c r="E14418">
        <v>1079</v>
      </c>
      <c r="F14418" t="s">
        <v>8327</v>
      </c>
      <c r="G14418">
        <v>1079</v>
      </c>
      <c r="H14418" t="s">
        <v>8327</v>
      </c>
      <c r="I14418">
        <v>34.670299999999997</v>
      </c>
      <c r="J14418">
        <v>-87.3262</v>
      </c>
      <c r="K14418">
        <v>590</v>
      </c>
      <c r="L14418">
        <v>77</v>
      </c>
    </row>
    <row r="14419" spans="1:12" x14ac:dyDescent="0.2">
      <c r="A14419" t="s">
        <v>8603</v>
      </c>
      <c r="B14419" t="s">
        <v>3</v>
      </c>
      <c r="C14419" t="str">
        <f t="shared" si="225"/>
        <v>Ardmore, AL</v>
      </c>
      <c r="D14419" t="s">
        <v>13122</v>
      </c>
      <c r="E14419">
        <v>1083</v>
      </c>
      <c r="F14419" t="s">
        <v>3051</v>
      </c>
      <c r="G14419">
        <v>1083</v>
      </c>
      <c r="H14419" t="s">
        <v>3051</v>
      </c>
      <c r="I14419">
        <v>34.984699999999997</v>
      </c>
      <c r="J14419">
        <v>-86.837299999999999</v>
      </c>
      <c r="K14419">
        <v>1398</v>
      </c>
      <c r="L14419">
        <v>264</v>
      </c>
    </row>
    <row r="14420" spans="1:12" x14ac:dyDescent="0.2">
      <c r="A14420" t="s">
        <v>13194</v>
      </c>
      <c r="B14420" t="s">
        <v>3</v>
      </c>
      <c r="C14420" t="str">
        <f t="shared" si="225"/>
        <v>Mosses, AL</v>
      </c>
      <c r="D14420" t="s">
        <v>13122</v>
      </c>
      <c r="E14420">
        <v>1085</v>
      </c>
      <c r="F14420" t="s">
        <v>13195</v>
      </c>
      <c r="G14420">
        <v>1085</v>
      </c>
      <c r="H14420" t="s">
        <v>13195</v>
      </c>
      <c r="I14420">
        <v>32.180100000000003</v>
      </c>
      <c r="J14420">
        <v>-86.688800000000001</v>
      </c>
      <c r="K14420">
        <v>914</v>
      </c>
      <c r="L14420">
        <v>74</v>
      </c>
    </row>
    <row r="14421" spans="1:12" x14ac:dyDescent="0.2">
      <c r="A14421" t="s">
        <v>13196</v>
      </c>
      <c r="B14421" t="s">
        <v>3</v>
      </c>
      <c r="C14421" t="str">
        <f t="shared" si="225"/>
        <v>Guin, AL</v>
      </c>
      <c r="D14421" t="s">
        <v>13122</v>
      </c>
      <c r="E14421">
        <v>1093</v>
      </c>
      <c r="F14421" t="s">
        <v>1566</v>
      </c>
      <c r="G14421">
        <v>1093</v>
      </c>
      <c r="H14421" t="s">
        <v>1566</v>
      </c>
      <c r="I14421">
        <v>33.982999999999997</v>
      </c>
      <c r="J14421">
        <v>-87.901700000000005</v>
      </c>
      <c r="K14421">
        <v>2274</v>
      </c>
      <c r="L14421">
        <v>58</v>
      </c>
    </row>
    <row r="14422" spans="1:12" x14ac:dyDescent="0.2">
      <c r="A14422" t="s">
        <v>13197</v>
      </c>
      <c r="B14422" t="s">
        <v>3</v>
      </c>
      <c r="C14422" t="str">
        <f t="shared" si="225"/>
        <v>McDonald Chapel, AL</v>
      </c>
      <c r="D14422" t="s">
        <v>13122</v>
      </c>
      <c r="E14422">
        <v>1073</v>
      </c>
      <c r="F14422" t="s">
        <v>518</v>
      </c>
      <c r="G14422">
        <v>1073</v>
      </c>
      <c r="H14422" t="s">
        <v>518</v>
      </c>
      <c r="I14422">
        <v>33.518900000000002</v>
      </c>
      <c r="J14422">
        <v>-86.938500000000005</v>
      </c>
      <c r="K14422">
        <v>610</v>
      </c>
      <c r="L14422">
        <v>219</v>
      </c>
    </row>
    <row r="14423" spans="1:12" x14ac:dyDescent="0.2">
      <c r="A14423" t="s">
        <v>13198</v>
      </c>
      <c r="B14423" t="s">
        <v>3</v>
      </c>
      <c r="C14423" t="str">
        <f t="shared" si="225"/>
        <v>Lanett, AL</v>
      </c>
      <c r="D14423" t="s">
        <v>13122</v>
      </c>
      <c r="E14423">
        <v>1017</v>
      </c>
      <c r="F14423" t="s">
        <v>4798</v>
      </c>
      <c r="G14423">
        <v>1017</v>
      </c>
      <c r="H14423" t="s">
        <v>4798</v>
      </c>
      <c r="I14423">
        <v>32.857599999999998</v>
      </c>
      <c r="J14423">
        <v>-85.207899999999995</v>
      </c>
      <c r="K14423">
        <v>6271</v>
      </c>
      <c r="L14423">
        <v>387</v>
      </c>
    </row>
    <row r="14424" spans="1:12" x14ac:dyDescent="0.2">
      <c r="A14424" t="s">
        <v>467</v>
      </c>
      <c r="B14424" t="s">
        <v>3</v>
      </c>
      <c r="C14424" t="str">
        <f t="shared" si="225"/>
        <v>Union, AL</v>
      </c>
      <c r="D14424" t="s">
        <v>13122</v>
      </c>
      <c r="E14424">
        <v>1063</v>
      </c>
      <c r="F14424" t="s">
        <v>7163</v>
      </c>
      <c r="G14424">
        <v>1063</v>
      </c>
      <c r="H14424" t="s">
        <v>7163</v>
      </c>
      <c r="I14424">
        <v>32.9938</v>
      </c>
      <c r="J14424">
        <v>-87.9071</v>
      </c>
      <c r="K14424">
        <v>219</v>
      </c>
      <c r="L14424">
        <v>102</v>
      </c>
    </row>
    <row r="14425" spans="1:12" x14ac:dyDescent="0.2">
      <c r="A14425" t="s">
        <v>13199</v>
      </c>
      <c r="B14425" t="s">
        <v>3</v>
      </c>
      <c r="C14425" t="str">
        <f t="shared" si="225"/>
        <v>Axis, AL</v>
      </c>
      <c r="D14425" t="s">
        <v>13122</v>
      </c>
      <c r="E14425">
        <v>1097</v>
      </c>
      <c r="F14425" t="s">
        <v>13154</v>
      </c>
      <c r="G14425">
        <v>1097</v>
      </c>
      <c r="H14425" t="s">
        <v>13154</v>
      </c>
      <c r="I14425">
        <v>30.929600000000001</v>
      </c>
      <c r="J14425">
        <v>-88.018000000000001</v>
      </c>
      <c r="K14425">
        <v>1336</v>
      </c>
      <c r="L14425">
        <v>132</v>
      </c>
    </row>
    <row r="14426" spans="1:12" x14ac:dyDescent="0.2">
      <c r="A14426" t="s">
        <v>4598</v>
      </c>
      <c r="B14426" t="s">
        <v>3</v>
      </c>
      <c r="C14426" t="str">
        <f t="shared" si="225"/>
        <v>Gardendale, AL</v>
      </c>
      <c r="D14426" t="s">
        <v>13122</v>
      </c>
      <c r="E14426">
        <v>1073</v>
      </c>
      <c r="F14426" t="s">
        <v>518</v>
      </c>
      <c r="G14426">
        <v>1073</v>
      </c>
      <c r="H14426" t="s">
        <v>518</v>
      </c>
      <c r="I14426">
        <v>33.667900000000003</v>
      </c>
      <c r="J14426">
        <v>-86.806799999999996</v>
      </c>
      <c r="K14426">
        <v>13906</v>
      </c>
      <c r="L14426">
        <v>234</v>
      </c>
    </row>
    <row r="14427" spans="1:12" x14ac:dyDescent="0.2">
      <c r="A14427" t="s">
        <v>13200</v>
      </c>
      <c r="B14427" t="s">
        <v>3</v>
      </c>
      <c r="C14427" t="str">
        <f t="shared" si="225"/>
        <v>Smiths Station, AL</v>
      </c>
      <c r="D14427" t="s">
        <v>13122</v>
      </c>
      <c r="E14427">
        <v>1081</v>
      </c>
      <c r="F14427" t="s">
        <v>2594</v>
      </c>
      <c r="G14427">
        <v>1081</v>
      </c>
      <c r="H14427" t="s">
        <v>2594</v>
      </c>
      <c r="I14427">
        <v>32.528399999999998</v>
      </c>
      <c r="J14427">
        <v>-85.096000000000004</v>
      </c>
      <c r="K14427">
        <v>5418</v>
      </c>
      <c r="L14427">
        <v>302</v>
      </c>
    </row>
    <row r="14428" spans="1:12" x14ac:dyDescent="0.2">
      <c r="A14428" t="s">
        <v>13201</v>
      </c>
      <c r="B14428" t="s">
        <v>3</v>
      </c>
      <c r="C14428" t="str">
        <f t="shared" si="225"/>
        <v>Orrville, AL</v>
      </c>
      <c r="D14428" t="s">
        <v>13122</v>
      </c>
      <c r="E14428">
        <v>1047</v>
      </c>
      <c r="F14428" t="s">
        <v>1839</v>
      </c>
      <c r="G14428">
        <v>1047</v>
      </c>
      <c r="H14428" t="s">
        <v>1839</v>
      </c>
      <c r="I14428">
        <v>32.306800000000003</v>
      </c>
      <c r="J14428">
        <v>-87.245400000000004</v>
      </c>
      <c r="K14428">
        <v>178</v>
      </c>
      <c r="L14428">
        <v>66</v>
      </c>
    </row>
    <row r="14429" spans="1:12" x14ac:dyDescent="0.2">
      <c r="A14429" t="s">
        <v>13202</v>
      </c>
      <c r="B14429" t="s">
        <v>3</v>
      </c>
      <c r="C14429" t="str">
        <f t="shared" si="225"/>
        <v>Double Springs, AL</v>
      </c>
      <c r="D14429" t="s">
        <v>13122</v>
      </c>
      <c r="E14429">
        <v>1133</v>
      </c>
      <c r="F14429" t="s">
        <v>4187</v>
      </c>
      <c r="G14429">
        <v>1133</v>
      </c>
      <c r="H14429" t="s">
        <v>4187</v>
      </c>
      <c r="I14429">
        <v>34.1496</v>
      </c>
      <c r="J14429">
        <v>-87.402699999999996</v>
      </c>
      <c r="K14429">
        <v>1036</v>
      </c>
      <c r="L14429">
        <v>97</v>
      </c>
    </row>
    <row r="14430" spans="1:12" x14ac:dyDescent="0.2">
      <c r="A14430" t="s">
        <v>13203</v>
      </c>
      <c r="B14430" t="s">
        <v>3</v>
      </c>
      <c r="C14430" t="str">
        <f t="shared" si="225"/>
        <v>Horn Hill, AL</v>
      </c>
      <c r="D14430" t="s">
        <v>13122</v>
      </c>
      <c r="E14430">
        <v>1039</v>
      </c>
      <c r="F14430" t="s">
        <v>884</v>
      </c>
      <c r="G14430">
        <v>1039</v>
      </c>
      <c r="H14430" t="s">
        <v>884</v>
      </c>
      <c r="I14430">
        <v>31.238199999999999</v>
      </c>
      <c r="J14430">
        <v>-86.321100000000001</v>
      </c>
      <c r="K14430">
        <v>225</v>
      </c>
      <c r="L14430">
        <v>33</v>
      </c>
    </row>
    <row r="14431" spans="1:12" x14ac:dyDescent="0.2">
      <c r="A14431" t="s">
        <v>13204</v>
      </c>
      <c r="B14431" t="s">
        <v>3</v>
      </c>
      <c r="C14431" t="str">
        <f t="shared" si="225"/>
        <v>Opp, AL</v>
      </c>
      <c r="D14431" t="s">
        <v>13122</v>
      </c>
      <c r="E14431">
        <v>1039</v>
      </c>
      <c r="F14431" t="s">
        <v>884</v>
      </c>
      <c r="G14431">
        <v>1039</v>
      </c>
      <c r="H14431" t="s">
        <v>884</v>
      </c>
      <c r="I14431">
        <v>31.284800000000001</v>
      </c>
      <c r="J14431">
        <v>-86.257000000000005</v>
      </c>
      <c r="K14431">
        <v>4668</v>
      </c>
      <c r="L14431">
        <v>105</v>
      </c>
    </row>
    <row r="14432" spans="1:12" x14ac:dyDescent="0.2">
      <c r="A14432" t="s">
        <v>4970</v>
      </c>
      <c r="B14432" t="s">
        <v>3</v>
      </c>
      <c r="C14432" t="str">
        <f t="shared" si="225"/>
        <v>Lake View, AL</v>
      </c>
      <c r="D14432" t="s">
        <v>13122</v>
      </c>
      <c r="E14432">
        <v>1125</v>
      </c>
      <c r="F14432" t="s">
        <v>13140</v>
      </c>
      <c r="G14432">
        <v>1125</v>
      </c>
      <c r="H14432" t="s">
        <v>13140</v>
      </c>
      <c r="I14432">
        <v>33.280200000000001</v>
      </c>
      <c r="J14432">
        <v>-87.125699999999995</v>
      </c>
      <c r="K14432">
        <v>4035</v>
      </c>
      <c r="L14432">
        <v>423</v>
      </c>
    </row>
    <row r="14433" spans="1:12" x14ac:dyDescent="0.2">
      <c r="A14433" t="s">
        <v>12216</v>
      </c>
      <c r="B14433" t="s">
        <v>3</v>
      </c>
      <c r="C14433" t="str">
        <f t="shared" si="225"/>
        <v>Eldridge, AL</v>
      </c>
      <c r="D14433" t="s">
        <v>13122</v>
      </c>
      <c r="E14433">
        <v>1127</v>
      </c>
      <c r="F14433" t="s">
        <v>5560</v>
      </c>
      <c r="G14433">
        <v>1127</v>
      </c>
      <c r="H14433" t="s">
        <v>5560</v>
      </c>
      <c r="I14433">
        <v>33.921999999999997</v>
      </c>
      <c r="J14433">
        <v>-87.620099999999994</v>
      </c>
      <c r="K14433">
        <v>123</v>
      </c>
      <c r="L14433">
        <v>67</v>
      </c>
    </row>
    <row r="14434" spans="1:12" x14ac:dyDescent="0.2">
      <c r="A14434" t="s">
        <v>13205</v>
      </c>
      <c r="B14434" t="s">
        <v>3</v>
      </c>
      <c r="C14434" t="str">
        <f t="shared" si="225"/>
        <v>Theodore, AL</v>
      </c>
      <c r="D14434" t="s">
        <v>13122</v>
      </c>
      <c r="E14434">
        <v>1097</v>
      </c>
      <c r="F14434" t="s">
        <v>13154</v>
      </c>
      <c r="G14434">
        <v>1097</v>
      </c>
      <c r="H14434" t="s">
        <v>13154</v>
      </c>
      <c r="I14434">
        <v>30.540800000000001</v>
      </c>
      <c r="J14434">
        <v>-88.188400000000001</v>
      </c>
      <c r="K14434">
        <v>6536</v>
      </c>
      <c r="L14434">
        <v>315</v>
      </c>
    </row>
    <row r="14435" spans="1:12" x14ac:dyDescent="0.2">
      <c r="A14435" t="s">
        <v>13206</v>
      </c>
      <c r="B14435" t="s">
        <v>3</v>
      </c>
      <c r="C14435" t="str">
        <f t="shared" si="225"/>
        <v>Eutaw, AL</v>
      </c>
      <c r="D14435" t="s">
        <v>13122</v>
      </c>
      <c r="E14435">
        <v>1063</v>
      </c>
      <c r="F14435" t="s">
        <v>7163</v>
      </c>
      <c r="G14435">
        <v>1063</v>
      </c>
      <c r="H14435" t="s">
        <v>7163</v>
      </c>
      <c r="I14435">
        <v>32.843600000000002</v>
      </c>
      <c r="J14435">
        <v>-87.898700000000005</v>
      </c>
      <c r="K14435">
        <v>2687</v>
      </c>
      <c r="L14435">
        <v>86</v>
      </c>
    </row>
    <row r="14436" spans="1:12" x14ac:dyDescent="0.2">
      <c r="A14436" t="s">
        <v>13207</v>
      </c>
      <c r="B14436" t="s">
        <v>3</v>
      </c>
      <c r="C14436" t="str">
        <f t="shared" si="225"/>
        <v>Thorsby, AL</v>
      </c>
      <c r="D14436" t="s">
        <v>13122</v>
      </c>
      <c r="E14436">
        <v>1021</v>
      </c>
      <c r="F14436" t="s">
        <v>1366</v>
      </c>
      <c r="G14436">
        <v>1021</v>
      </c>
      <c r="H14436" t="s">
        <v>1366</v>
      </c>
      <c r="I14436">
        <v>32.917000000000002</v>
      </c>
      <c r="J14436">
        <v>-86.720299999999995</v>
      </c>
      <c r="K14436">
        <v>2054</v>
      </c>
      <c r="L14436">
        <v>136</v>
      </c>
    </row>
    <row r="14437" spans="1:12" x14ac:dyDescent="0.2">
      <c r="A14437" t="s">
        <v>13208</v>
      </c>
      <c r="B14437" t="s">
        <v>3</v>
      </c>
      <c r="C14437" t="str">
        <f t="shared" si="225"/>
        <v>Sylvan Springs, AL</v>
      </c>
      <c r="D14437" t="s">
        <v>13122</v>
      </c>
      <c r="E14437">
        <v>1073</v>
      </c>
      <c r="F14437" t="s">
        <v>518</v>
      </c>
      <c r="G14437">
        <v>1073</v>
      </c>
      <c r="H14437" t="s">
        <v>518</v>
      </c>
      <c r="I14437">
        <v>33.528700000000001</v>
      </c>
      <c r="J14437">
        <v>-87.031199999999998</v>
      </c>
      <c r="K14437">
        <v>1506</v>
      </c>
      <c r="L14437">
        <v>66</v>
      </c>
    </row>
    <row r="14438" spans="1:12" x14ac:dyDescent="0.2">
      <c r="A14438" t="s">
        <v>2538</v>
      </c>
      <c r="B14438" t="s">
        <v>3</v>
      </c>
      <c r="C14438" t="str">
        <f t="shared" si="225"/>
        <v>Midway, AL</v>
      </c>
      <c r="D14438" t="s">
        <v>13122</v>
      </c>
      <c r="E14438">
        <v>1011</v>
      </c>
      <c r="F14438" t="s">
        <v>13209</v>
      </c>
      <c r="G14438">
        <v>1011</v>
      </c>
      <c r="H14438" t="s">
        <v>13209</v>
      </c>
      <c r="I14438">
        <v>32.0764</v>
      </c>
      <c r="J14438">
        <v>-85.5244</v>
      </c>
      <c r="K14438">
        <v>465</v>
      </c>
      <c r="L14438">
        <v>54</v>
      </c>
    </row>
    <row r="14439" spans="1:12" x14ac:dyDescent="0.2">
      <c r="A14439" t="s">
        <v>8637</v>
      </c>
      <c r="B14439" t="s">
        <v>3</v>
      </c>
      <c r="C14439" t="str">
        <f t="shared" si="225"/>
        <v>New Market, AL</v>
      </c>
      <c r="D14439" t="s">
        <v>13122</v>
      </c>
      <c r="E14439">
        <v>1089</v>
      </c>
      <c r="F14439" t="s">
        <v>1465</v>
      </c>
      <c r="G14439">
        <v>1089</v>
      </c>
      <c r="H14439" t="s">
        <v>1465</v>
      </c>
      <c r="I14439">
        <v>34.889200000000002</v>
      </c>
      <c r="J14439">
        <v>-86.422600000000003</v>
      </c>
      <c r="K14439">
        <v>1306</v>
      </c>
      <c r="L14439">
        <v>28</v>
      </c>
    </row>
    <row r="14440" spans="1:12" x14ac:dyDescent="0.2">
      <c r="A14440" t="s">
        <v>11625</v>
      </c>
      <c r="B14440" t="s">
        <v>3</v>
      </c>
      <c r="C14440" t="str">
        <f t="shared" si="225"/>
        <v>Centreville, AL</v>
      </c>
      <c r="D14440" t="s">
        <v>13122</v>
      </c>
      <c r="E14440">
        <v>1007</v>
      </c>
      <c r="F14440" t="s">
        <v>13210</v>
      </c>
      <c r="G14440">
        <v>1007</v>
      </c>
      <c r="H14440" t="s">
        <v>13210</v>
      </c>
      <c r="I14440">
        <v>32.959699999999998</v>
      </c>
      <c r="J14440">
        <v>-87.133399999999995</v>
      </c>
      <c r="K14440">
        <v>2680</v>
      </c>
      <c r="L14440">
        <v>109</v>
      </c>
    </row>
    <row r="14441" spans="1:12" x14ac:dyDescent="0.2">
      <c r="A14441" t="s">
        <v>3723</v>
      </c>
      <c r="B14441" t="s">
        <v>3</v>
      </c>
      <c r="C14441" t="str">
        <f t="shared" si="225"/>
        <v>Newton, AL</v>
      </c>
      <c r="D14441" t="s">
        <v>13122</v>
      </c>
      <c r="E14441">
        <v>1045</v>
      </c>
      <c r="F14441" t="s">
        <v>1743</v>
      </c>
      <c r="G14441">
        <v>1045</v>
      </c>
      <c r="H14441" t="s">
        <v>1743</v>
      </c>
      <c r="I14441">
        <v>31.342300000000002</v>
      </c>
      <c r="J14441">
        <v>-85.589299999999994</v>
      </c>
      <c r="K14441">
        <v>1464</v>
      </c>
      <c r="L14441">
        <v>39</v>
      </c>
    </row>
    <row r="14442" spans="1:12" x14ac:dyDescent="0.2">
      <c r="A14442" t="s">
        <v>9806</v>
      </c>
      <c r="B14442" t="s">
        <v>3</v>
      </c>
      <c r="C14442" t="str">
        <f t="shared" si="225"/>
        <v>Birmingham, AL</v>
      </c>
      <c r="D14442" t="s">
        <v>13122</v>
      </c>
      <c r="E14442">
        <v>1073</v>
      </c>
      <c r="F14442" t="s">
        <v>518</v>
      </c>
      <c r="G14442" t="s">
        <v>13211</v>
      </c>
      <c r="H14442" t="s">
        <v>13212</v>
      </c>
      <c r="I14442">
        <v>33.527700000000003</v>
      </c>
      <c r="J14442">
        <v>-86.798699999999997</v>
      </c>
      <c r="K14442">
        <v>744189</v>
      </c>
      <c r="L14442">
        <v>556</v>
      </c>
    </row>
    <row r="14443" spans="1:12" x14ac:dyDescent="0.2">
      <c r="A14443" t="s">
        <v>2289</v>
      </c>
      <c r="B14443" t="s">
        <v>3</v>
      </c>
      <c r="C14443" t="str">
        <f t="shared" si="225"/>
        <v>Montgomery, AL</v>
      </c>
      <c r="D14443" t="s">
        <v>13122</v>
      </c>
      <c r="E14443">
        <v>1101</v>
      </c>
      <c r="F14443" t="s">
        <v>2289</v>
      </c>
      <c r="G14443">
        <v>1101</v>
      </c>
      <c r="H14443" t="s">
        <v>2289</v>
      </c>
      <c r="I14443">
        <v>32.347299999999997</v>
      </c>
      <c r="J14443">
        <v>-86.266599999999997</v>
      </c>
      <c r="K14443">
        <v>255908</v>
      </c>
      <c r="L14443">
        <v>481</v>
      </c>
    </row>
    <row r="14444" spans="1:12" x14ac:dyDescent="0.2">
      <c r="A14444" t="s">
        <v>3753</v>
      </c>
      <c r="B14444" t="s">
        <v>3</v>
      </c>
      <c r="C14444" t="str">
        <f t="shared" si="225"/>
        <v>Somerville, AL</v>
      </c>
      <c r="D14444" t="s">
        <v>13122</v>
      </c>
      <c r="E14444">
        <v>1103</v>
      </c>
      <c r="F14444" t="s">
        <v>2042</v>
      </c>
      <c r="G14444">
        <v>1103</v>
      </c>
      <c r="H14444" t="s">
        <v>2042</v>
      </c>
      <c r="I14444">
        <v>34.467599999999997</v>
      </c>
      <c r="J14444">
        <v>-86.793599999999998</v>
      </c>
      <c r="K14444">
        <v>723</v>
      </c>
      <c r="L14444">
        <v>91</v>
      </c>
    </row>
    <row r="14445" spans="1:12" x14ac:dyDescent="0.2">
      <c r="A14445" t="s">
        <v>11373</v>
      </c>
      <c r="B14445" t="s">
        <v>3</v>
      </c>
      <c r="C14445" t="str">
        <f t="shared" si="225"/>
        <v>Woodstock, AL</v>
      </c>
      <c r="D14445" t="s">
        <v>13122</v>
      </c>
      <c r="E14445">
        <v>1007</v>
      </c>
      <c r="F14445" t="s">
        <v>13210</v>
      </c>
      <c r="G14445">
        <v>1007</v>
      </c>
      <c r="H14445" t="s">
        <v>13210</v>
      </c>
      <c r="I14445">
        <v>33.2194</v>
      </c>
      <c r="J14445">
        <v>-87.148899999999998</v>
      </c>
      <c r="K14445">
        <v>4094</v>
      </c>
      <c r="L14445">
        <v>87</v>
      </c>
    </row>
    <row r="14446" spans="1:12" x14ac:dyDescent="0.2">
      <c r="A14446" t="s">
        <v>3136</v>
      </c>
      <c r="B14446" t="s">
        <v>3</v>
      </c>
      <c r="C14446" t="str">
        <f t="shared" si="225"/>
        <v>Jacksonville, AL</v>
      </c>
      <c r="D14446" t="s">
        <v>13122</v>
      </c>
      <c r="E14446">
        <v>1015</v>
      </c>
      <c r="F14446" t="s">
        <v>2085</v>
      </c>
      <c r="G14446">
        <v>1015</v>
      </c>
      <c r="H14446" t="s">
        <v>2085</v>
      </c>
      <c r="I14446">
        <v>33.808799999999998</v>
      </c>
      <c r="J14446">
        <v>-85.754400000000004</v>
      </c>
      <c r="K14446">
        <v>12612</v>
      </c>
      <c r="L14446">
        <v>444</v>
      </c>
    </row>
    <row r="14447" spans="1:12" x14ac:dyDescent="0.2">
      <c r="A14447" t="s">
        <v>5881</v>
      </c>
      <c r="B14447" t="s">
        <v>3</v>
      </c>
      <c r="C14447" t="str">
        <f t="shared" si="225"/>
        <v>Moody, AL</v>
      </c>
      <c r="D14447" t="s">
        <v>13122</v>
      </c>
      <c r="E14447">
        <v>1115</v>
      </c>
      <c r="F14447" t="s">
        <v>10847</v>
      </c>
      <c r="G14447">
        <v>1115</v>
      </c>
      <c r="H14447" t="s">
        <v>10847</v>
      </c>
      <c r="I14447">
        <v>33.598599999999998</v>
      </c>
      <c r="J14447">
        <v>-86.496300000000005</v>
      </c>
      <c r="K14447">
        <v>12956</v>
      </c>
      <c r="L14447">
        <v>203</v>
      </c>
    </row>
    <row r="14448" spans="1:12" x14ac:dyDescent="0.2">
      <c r="A14448" t="s">
        <v>13213</v>
      </c>
      <c r="B14448" t="s">
        <v>3</v>
      </c>
      <c r="C14448" t="str">
        <f t="shared" si="225"/>
        <v>Arab, AL</v>
      </c>
      <c r="D14448" t="s">
        <v>13122</v>
      </c>
      <c r="E14448">
        <v>1095</v>
      </c>
      <c r="F14448" t="s">
        <v>1314</v>
      </c>
      <c r="G14448" t="s">
        <v>13214</v>
      </c>
      <c r="H14448" t="s">
        <v>13215</v>
      </c>
      <c r="I14448">
        <v>34.3309</v>
      </c>
      <c r="J14448">
        <v>-86.499099999999999</v>
      </c>
      <c r="K14448">
        <v>8244</v>
      </c>
      <c r="L14448">
        <v>240</v>
      </c>
    </row>
    <row r="14449" spans="1:12" x14ac:dyDescent="0.2">
      <c r="A14449" t="s">
        <v>13216</v>
      </c>
      <c r="B14449" t="s">
        <v>3</v>
      </c>
      <c r="C14449" t="str">
        <f t="shared" si="225"/>
        <v>Dodge City, AL</v>
      </c>
      <c r="D14449" t="s">
        <v>13122</v>
      </c>
      <c r="E14449">
        <v>1043</v>
      </c>
      <c r="F14449" t="s">
        <v>13217</v>
      </c>
      <c r="G14449">
        <v>1043</v>
      </c>
      <c r="H14449" t="s">
        <v>13217</v>
      </c>
      <c r="I14449">
        <v>34.045200000000001</v>
      </c>
      <c r="J14449">
        <v>-86.883700000000005</v>
      </c>
      <c r="K14449">
        <v>603</v>
      </c>
      <c r="L14449">
        <v>67</v>
      </c>
    </row>
    <row r="14450" spans="1:12" x14ac:dyDescent="0.2">
      <c r="A14450" t="s">
        <v>13218</v>
      </c>
      <c r="B14450" t="s">
        <v>3</v>
      </c>
      <c r="C14450" t="str">
        <f t="shared" si="225"/>
        <v>Demopolis, AL</v>
      </c>
      <c r="D14450" t="s">
        <v>13122</v>
      </c>
      <c r="E14450">
        <v>1091</v>
      </c>
      <c r="F14450" t="s">
        <v>1397</v>
      </c>
      <c r="G14450">
        <v>1091</v>
      </c>
      <c r="H14450" t="s">
        <v>1397</v>
      </c>
      <c r="I14450">
        <v>32.497999999999998</v>
      </c>
      <c r="J14450">
        <v>-87.829800000000006</v>
      </c>
      <c r="K14450">
        <v>5907</v>
      </c>
      <c r="L14450">
        <v>149</v>
      </c>
    </row>
    <row r="14451" spans="1:12" x14ac:dyDescent="0.2">
      <c r="A14451" t="s">
        <v>4699</v>
      </c>
      <c r="B14451" t="s">
        <v>3</v>
      </c>
      <c r="C14451" t="str">
        <f t="shared" si="225"/>
        <v>Webb, AL</v>
      </c>
      <c r="D14451" t="s">
        <v>13122</v>
      </c>
      <c r="E14451">
        <v>1069</v>
      </c>
      <c r="F14451" t="s">
        <v>1033</v>
      </c>
      <c r="G14451">
        <v>1069</v>
      </c>
      <c r="H14451" t="s">
        <v>1033</v>
      </c>
      <c r="I14451">
        <v>31.257200000000001</v>
      </c>
      <c r="J14451">
        <v>-85.289599999999993</v>
      </c>
      <c r="K14451">
        <v>1423</v>
      </c>
      <c r="L14451">
        <v>48</v>
      </c>
    </row>
    <row r="14452" spans="1:12" x14ac:dyDescent="0.2">
      <c r="A14452" t="s">
        <v>13219</v>
      </c>
      <c r="B14452" t="s">
        <v>3</v>
      </c>
      <c r="C14452" t="str">
        <f t="shared" si="225"/>
        <v>Bristow Cove, AL</v>
      </c>
      <c r="D14452" t="s">
        <v>13122</v>
      </c>
      <c r="E14452">
        <v>1055</v>
      </c>
      <c r="F14452" t="s">
        <v>7358</v>
      </c>
      <c r="G14452">
        <v>1055</v>
      </c>
      <c r="H14452" t="s">
        <v>7358</v>
      </c>
      <c r="I14452">
        <v>34.109200000000001</v>
      </c>
      <c r="J14452">
        <v>-86.241</v>
      </c>
      <c r="K14452">
        <v>762</v>
      </c>
      <c r="L14452">
        <v>27</v>
      </c>
    </row>
    <row r="14453" spans="1:12" x14ac:dyDescent="0.2">
      <c r="A14453" t="s">
        <v>494</v>
      </c>
      <c r="B14453" t="s">
        <v>3</v>
      </c>
      <c r="C14453" t="str">
        <f t="shared" si="225"/>
        <v>Altoona, AL</v>
      </c>
      <c r="D14453" t="s">
        <v>13122</v>
      </c>
      <c r="E14453">
        <v>1055</v>
      </c>
      <c r="F14453" t="s">
        <v>7358</v>
      </c>
      <c r="G14453" t="s">
        <v>13220</v>
      </c>
      <c r="H14453" t="s">
        <v>13221</v>
      </c>
      <c r="I14453">
        <v>34.030999999999999</v>
      </c>
      <c r="J14453">
        <v>-86.318100000000001</v>
      </c>
      <c r="K14453">
        <v>917</v>
      </c>
      <c r="L14453">
        <v>81</v>
      </c>
    </row>
    <row r="14454" spans="1:12" x14ac:dyDescent="0.2">
      <c r="A14454" t="s">
        <v>13222</v>
      </c>
      <c r="B14454" t="s">
        <v>3</v>
      </c>
      <c r="C14454" t="str">
        <f t="shared" si="225"/>
        <v>Highland Lake, AL</v>
      </c>
      <c r="D14454" t="s">
        <v>13122</v>
      </c>
      <c r="E14454">
        <v>1009</v>
      </c>
      <c r="F14454" t="s">
        <v>8558</v>
      </c>
      <c r="G14454">
        <v>1009</v>
      </c>
      <c r="H14454" t="s">
        <v>8558</v>
      </c>
      <c r="I14454">
        <v>33.887599999999999</v>
      </c>
      <c r="J14454">
        <v>-86.424400000000006</v>
      </c>
      <c r="K14454">
        <v>418</v>
      </c>
      <c r="L14454">
        <v>98</v>
      </c>
    </row>
    <row r="14455" spans="1:12" x14ac:dyDescent="0.2">
      <c r="A14455" t="s">
        <v>5033</v>
      </c>
      <c r="B14455" t="s">
        <v>3</v>
      </c>
      <c r="C14455" t="str">
        <f t="shared" si="225"/>
        <v>Decatur, AL</v>
      </c>
      <c r="D14455" t="s">
        <v>13122</v>
      </c>
      <c r="E14455">
        <v>1103</v>
      </c>
      <c r="F14455" t="s">
        <v>2042</v>
      </c>
      <c r="G14455" t="s">
        <v>13223</v>
      </c>
      <c r="H14455" t="s">
        <v>13224</v>
      </c>
      <c r="I14455">
        <v>34.573</v>
      </c>
      <c r="J14455">
        <v>-86.990499999999997</v>
      </c>
      <c r="K14455">
        <v>68816</v>
      </c>
      <c r="L14455">
        <v>388</v>
      </c>
    </row>
    <row r="14456" spans="1:12" x14ac:dyDescent="0.2">
      <c r="A14456" t="s">
        <v>13225</v>
      </c>
      <c r="B14456" t="s">
        <v>3</v>
      </c>
      <c r="C14456" t="str">
        <f t="shared" si="225"/>
        <v>Dutton, AL</v>
      </c>
      <c r="D14456" t="s">
        <v>13122</v>
      </c>
      <c r="E14456">
        <v>1071</v>
      </c>
      <c r="F14456" t="s">
        <v>1101</v>
      </c>
      <c r="G14456">
        <v>1071</v>
      </c>
      <c r="H14456" t="s">
        <v>1101</v>
      </c>
      <c r="I14456">
        <v>34.606200000000001</v>
      </c>
      <c r="J14456">
        <v>-85.911900000000003</v>
      </c>
      <c r="K14456">
        <v>305</v>
      </c>
      <c r="L14456">
        <v>136</v>
      </c>
    </row>
    <row r="14457" spans="1:12" x14ac:dyDescent="0.2">
      <c r="A14457" t="s">
        <v>13226</v>
      </c>
      <c r="B14457" t="s">
        <v>3</v>
      </c>
      <c r="C14457" t="str">
        <f t="shared" si="225"/>
        <v>Hackleburg, AL</v>
      </c>
      <c r="D14457" t="s">
        <v>13122</v>
      </c>
      <c r="E14457">
        <v>1093</v>
      </c>
      <c r="F14457" t="s">
        <v>1566</v>
      </c>
      <c r="G14457">
        <v>1093</v>
      </c>
      <c r="H14457" t="s">
        <v>1566</v>
      </c>
      <c r="I14457">
        <v>34.269300000000001</v>
      </c>
      <c r="J14457">
        <v>-87.830299999999994</v>
      </c>
      <c r="K14457">
        <v>1467</v>
      </c>
      <c r="L14457">
        <v>37</v>
      </c>
    </row>
    <row r="14458" spans="1:12" x14ac:dyDescent="0.2">
      <c r="A14458" t="s">
        <v>13227</v>
      </c>
      <c r="B14458" t="s">
        <v>3</v>
      </c>
      <c r="C14458" t="str">
        <f t="shared" si="225"/>
        <v>Flomaton, AL</v>
      </c>
      <c r="D14458" t="s">
        <v>13122</v>
      </c>
      <c r="E14458">
        <v>1053</v>
      </c>
      <c r="F14458" t="s">
        <v>2569</v>
      </c>
      <c r="G14458">
        <v>1053</v>
      </c>
      <c r="H14458" t="s">
        <v>2569</v>
      </c>
      <c r="I14458">
        <v>31.012699999999999</v>
      </c>
      <c r="J14458">
        <v>-87.254099999999994</v>
      </c>
      <c r="K14458">
        <v>1389</v>
      </c>
      <c r="L14458">
        <v>105</v>
      </c>
    </row>
    <row r="14459" spans="1:12" x14ac:dyDescent="0.2">
      <c r="A14459" t="s">
        <v>3769</v>
      </c>
      <c r="B14459" t="s">
        <v>3</v>
      </c>
      <c r="C14459" t="str">
        <f t="shared" si="225"/>
        <v>Anderson, AL</v>
      </c>
      <c r="D14459" t="s">
        <v>13122</v>
      </c>
      <c r="E14459">
        <v>1077</v>
      </c>
      <c r="F14459" t="s">
        <v>8625</v>
      </c>
      <c r="G14459">
        <v>1077</v>
      </c>
      <c r="H14459" t="s">
        <v>8625</v>
      </c>
      <c r="I14459">
        <v>34.914700000000003</v>
      </c>
      <c r="J14459">
        <v>-87.271600000000007</v>
      </c>
      <c r="K14459">
        <v>276</v>
      </c>
      <c r="L14459">
        <v>82</v>
      </c>
    </row>
    <row r="14460" spans="1:12" x14ac:dyDescent="0.2">
      <c r="A14460" t="s">
        <v>13228</v>
      </c>
      <c r="B14460" t="s">
        <v>3</v>
      </c>
      <c r="C14460" t="str">
        <f t="shared" si="225"/>
        <v>Talladega Springs, AL</v>
      </c>
      <c r="D14460" t="s">
        <v>13122</v>
      </c>
      <c r="E14460">
        <v>1121</v>
      </c>
      <c r="F14460" t="s">
        <v>13129</v>
      </c>
      <c r="G14460">
        <v>1121</v>
      </c>
      <c r="H14460" t="s">
        <v>13129</v>
      </c>
      <c r="I14460">
        <v>33.119100000000003</v>
      </c>
      <c r="J14460">
        <v>-86.441999999999993</v>
      </c>
      <c r="K14460">
        <v>161</v>
      </c>
      <c r="L14460">
        <v>50</v>
      </c>
    </row>
    <row r="14461" spans="1:12" x14ac:dyDescent="0.2">
      <c r="A14461" t="s">
        <v>13229</v>
      </c>
      <c r="B14461" t="s">
        <v>3</v>
      </c>
      <c r="C14461" t="str">
        <f t="shared" si="225"/>
        <v>East Brewton, AL</v>
      </c>
      <c r="D14461" t="s">
        <v>13122</v>
      </c>
      <c r="E14461">
        <v>1053</v>
      </c>
      <c r="F14461" t="s">
        <v>2569</v>
      </c>
      <c r="G14461">
        <v>1053</v>
      </c>
      <c r="H14461" t="s">
        <v>2569</v>
      </c>
      <c r="I14461">
        <v>31.090599999999998</v>
      </c>
      <c r="J14461">
        <v>-87.055599999999998</v>
      </c>
      <c r="K14461">
        <v>2386</v>
      </c>
      <c r="L14461">
        <v>270</v>
      </c>
    </row>
    <row r="14462" spans="1:12" x14ac:dyDescent="0.2">
      <c r="A14462" t="s">
        <v>13230</v>
      </c>
      <c r="B14462" t="s">
        <v>3</v>
      </c>
      <c r="C14462" t="str">
        <f t="shared" si="225"/>
        <v>Daviston, AL</v>
      </c>
      <c r="D14462" t="s">
        <v>13122</v>
      </c>
      <c r="E14462">
        <v>1123</v>
      </c>
      <c r="F14462" t="s">
        <v>13137</v>
      </c>
      <c r="G14462">
        <v>1123</v>
      </c>
      <c r="H14462" t="s">
        <v>13137</v>
      </c>
      <c r="I14462">
        <v>33.055700000000002</v>
      </c>
      <c r="J14462">
        <v>-85.637100000000004</v>
      </c>
      <c r="K14462">
        <v>209</v>
      </c>
      <c r="L14462">
        <v>8</v>
      </c>
    </row>
    <row r="14463" spans="1:12" x14ac:dyDescent="0.2">
      <c r="A14463" t="s">
        <v>8707</v>
      </c>
      <c r="B14463" t="s">
        <v>3</v>
      </c>
      <c r="C14463" t="str">
        <f t="shared" si="225"/>
        <v>Pelham, AL</v>
      </c>
      <c r="D14463" t="s">
        <v>13122</v>
      </c>
      <c r="E14463">
        <v>1117</v>
      </c>
      <c r="F14463" t="s">
        <v>4961</v>
      </c>
      <c r="G14463">
        <v>1117</v>
      </c>
      <c r="H14463" t="s">
        <v>4961</v>
      </c>
      <c r="I14463">
        <v>33.311399999999999</v>
      </c>
      <c r="J14463">
        <v>-86.757300000000001</v>
      </c>
      <c r="K14463">
        <v>23493</v>
      </c>
      <c r="L14463">
        <v>233</v>
      </c>
    </row>
    <row r="14464" spans="1:12" x14ac:dyDescent="0.2">
      <c r="A14464" t="s">
        <v>1590</v>
      </c>
      <c r="B14464" t="s">
        <v>3</v>
      </c>
      <c r="C14464" t="str">
        <f t="shared" si="225"/>
        <v>Linden, AL</v>
      </c>
      <c r="D14464" t="s">
        <v>13122</v>
      </c>
      <c r="E14464">
        <v>1091</v>
      </c>
      <c r="F14464" t="s">
        <v>1397</v>
      </c>
      <c r="G14464">
        <v>1091</v>
      </c>
      <c r="H14464" t="s">
        <v>1397</v>
      </c>
      <c r="I14464">
        <v>32.3001</v>
      </c>
      <c r="J14464">
        <v>-87.792599999999993</v>
      </c>
      <c r="K14464">
        <v>1936</v>
      </c>
      <c r="L14464">
        <v>208</v>
      </c>
    </row>
    <row r="14465" spans="1:12" x14ac:dyDescent="0.2">
      <c r="A14465" t="s">
        <v>7824</v>
      </c>
      <c r="B14465" t="s">
        <v>3</v>
      </c>
      <c r="C14465" t="str">
        <f t="shared" si="225"/>
        <v>McKenzie, AL</v>
      </c>
      <c r="D14465" t="s">
        <v>13122</v>
      </c>
      <c r="E14465">
        <v>1013</v>
      </c>
      <c r="F14465" t="s">
        <v>1787</v>
      </c>
      <c r="G14465">
        <v>1013</v>
      </c>
      <c r="H14465" t="s">
        <v>1787</v>
      </c>
      <c r="I14465">
        <v>31.542899999999999</v>
      </c>
      <c r="J14465">
        <v>-86.724599999999995</v>
      </c>
      <c r="K14465">
        <v>501</v>
      </c>
      <c r="L14465">
        <v>51</v>
      </c>
    </row>
    <row r="14466" spans="1:12" x14ac:dyDescent="0.2">
      <c r="A14466" t="s">
        <v>13231</v>
      </c>
      <c r="B14466" t="s">
        <v>3</v>
      </c>
      <c r="C14466" t="str">
        <f t="shared" si="225"/>
        <v>Marbury, AL</v>
      </c>
      <c r="D14466" t="s">
        <v>13122</v>
      </c>
      <c r="E14466">
        <v>1001</v>
      </c>
      <c r="F14466" t="s">
        <v>13232</v>
      </c>
      <c r="G14466">
        <v>1001</v>
      </c>
      <c r="H14466" t="s">
        <v>13232</v>
      </c>
      <c r="I14466">
        <v>32.679299999999998</v>
      </c>
      <c r="J14466">
        <v>-86.460700000000003</v>
      </c>
      <c r="K14466">
        <v>1926</v>
      </c>
      <c r="L14466">
        <v>32</v>
      </c>
    </row>
    <row r="14467" spans="1:12" x14ac:dyDescent="0.2">
      <c r="A14467" t="s">
        <v>13233</v>
      </c>
      <c r="B14467" t="s">
        <v>3</v>
      </c>
      <c r="C14467" t="str">
        <f t="shared" si="225"/>
        <v>Excel, AL</v>
      </c>
      <c r="D14467" t="s">
        <v>13122</v>
      </c>
      <c r="E14467">
        <v>1099</v>
      </c>
      <c r="F14467" t="s">
        <v>801</v>
      </c>
      <c r="G14467">
        <v>1099</v>
      </c>
      <c r="H14467" t="s">
        <v>801</v>
      </c>
      <c r="I14467">
        <v>31.426400000000001</v>
      </c>
      <c r="J14467">
        <v>-87.343299999999999</v>
      </c>
      <c r="K14467">
        <v>655</v>
      </c>
      <c r="L14467">
        <v>153</v>
      </c>
    </row>
    <row r="14468" spans="1:12" x14ac:dyDescent="0.2">
      <c r="A14468" t="s">
        <v>13217</v>
      </c>
      <c r="B14468" t="s">
        <v>3</v>
      </c>
      <c r="C14468" t="str">
        <f t="shared" ref="C14468:C14531" si="226">_xlfn.CONCAT(A14468,","," ",B14468)</f>
        <v>Cullman, AL</v>
      </c>
      <c r="D14468" t="s">
        <v>13122</v>
      </c>
      <c r="E14468">
        <v>1043</v>
      </c>
      <c r="F14468" t="s">
        <v>13217</v>
      </c>
      <c r="G14468">
        <v>1043</v>
      </c>
      <c r="H14468" t="s">
        <v>13217</v>
      </c>
      <c r="I14468">
        <v>34.177700000000002</v>
      </c>
      <c r="J14468">
        <v>-86.8399</v>
      </c>
      <c r="K14468">
        <v>19114</v>
      </c>
      <c r="L14468">
        <v>276</v>
      </c>
    </row>
    <row r="14469" spans="1:12" x14ac:dyDescent="0.2">
      <c r="A14469" t="s">
        <v>5093</v>
      </c>
      <c r="B14469" t="s">
        <v>3</v>
      </c>
      <c r="C14469" t="str">
        <f t="shared" si="226"/>
        <v>Evergreen, AL</v>
      </c>
      <c r="D14469" t="s">
        <v>13122</v>
      </c>
      <c r="E14469">
        <v>1035</v>
      </c>
      <c r="F14469" t="s">
        <v>13152</v>
      </c>
      <c r="G14469">
        <v>1035</v>
      </c>
      <c r="H14469" t="s">
        <v>13152</v>
      </c>
      <c r="I14469">
        <v>31.434200000000001</v>
      </c>
      <c r="J14469">
        <v>-86.972300000000004</v>
      </c>
      <c r="K14469">
        <v>2349</v>
      </c>
      <c r="L14469">
        <v>71</v>
      </c>
    </row>
    <row r="14470" spans="1:12" x14ac:dyDescent="0.2">
      <c r="A14470" t="s">
        <v>13234</v>
      </c>
      <c r="B14470" t="s">
        <v>3</v>
      </c>
      <c r="C14470" t="str">
        <f t="shared" si="226"/>
        <v>Childersburg, AL</v>
      </c>
      <c r="D14470" t="s">
        <v>13122</v>
      </c>
      <c r="E14470">
        <v>1121</v>
      </c>
      <c r="F14470" t="s">
        <v>13129</v>
      </c>
      <c r="G14470">
        <v>1121</v>
      </c>
      <c r="H14470" t="s">
        <v>13129</v>
      </c>
      <c r="I14470">
        <v>33.296199999999999</v>
      </c>
      <c r="J14470">
        <v>-86.345600000000005</v>
      </c>
      <c r="K14470">
        <v>4905</v>
      </c>
      <c r="L14470">
        <v>153</v>
      </c>
    </row>
    <row r="14471" spans="1:12" x14ac:dyDescent="0.2">
      <c r="A14471" t="s">
        <v>13235</v>
      </c>
      <c r="B14471" t="s">
        <v>3</v>
      </c>
      <c r="C14471" t="str">
        <f t="shared" si="226"/>
        <v>Oakman, AL</v>
      </c>
      <c r="D14471" t="s">
        <v>13122</v>
      </c>
      <c r="E14471">
        <v>1127</v>
      </c>
      <c r="F14471" t="s">
        <v>5560</v>
      </c>
      <c r="G14471">
        <v>1127</v>
      </c>
      <c r="H14471" t="s">
        <v>5560</v>
      </c>
      <c r="I14471">
        <v>33.714100000000002</v>
      </c>
      <c r="J14471">
        <v>-87.388999999999996</v>
      </c>
      <c r="K14471">
        <v>734</v>
      </c>
      <c r="L14471">
        <v>91</v>
      </c>
    </row>
    <row r="14472" spans="1:12" x14ac:dyDescent="0.2">
      <c r="A14472" t="s">
        <v>1465</v>
      </c>
      <c r="B14472" t="s">
        <v>3</v>
      </c>
      <c r="C14472" t="str">
        <f t="shared" si="226"/>
        <v>Madison, AL</v>
      </c>
      <c r="D14472" t="s">
        <v>13122</v>
      </c>
      <c r="E14472">
        <v>1089</v>
      </c>
      <c r="F14472" t="s">
        <v>1465</v>
      </c>
      <c r="G14472" t="s">
        <v>13236</v>
      </c>
      <c r="H14472" t="s">
        <v>13237</v>
      </c>
      <c r="I14472">
        <v>34.711399999999998</v>
      </c>
      <c r="J14472">
        <v>-86.762600000000006</v>
      </c>
      <c r="K14472">
        <v>48861</v>
      </c>
      <c r="L14472">
        <v>622</v>
      </c>
    </row>
    <row r="14473" spans="1:12" x14ac:dyDescent="0.2">
      <c r="A14473" t="s">
        <v>13238</v>
      </c>
      <c r="B14473" t="s">
        <v>3</v>
      </c>
      <c r="C14473" t="str">
        <f t="shared" si="226"/>
        <v>Allgood, AL</v>
      </c>
      <c r="D14473" t="s">
        <v>13122</v>
      </c>
      <c r="E14473">
        <v>1009</v>
      </c>
      <c r="F14473" t="s">
        <v>8558</v>
      </c>
      <c r="G14473">
        <v>1009</v>
      </c>
      <c r="H14473" t="s">
        <v>8558</v>
      </c>
      <c r="I14473">
        <v>33.906399999999998</v>
      </c>
      <c r="J14473">
        <v>-86.517799999999994</v>
      </c>
      <c r="K14473">
        <v>624</v>
      </c>
      <c r="L14473">
        <v>231</v>
      </c>
    </row>
    <row r="14474" spans="1:12" x14ac:dyDescent="0.2">
      <c r="A14474" t="s">
        <v>5602</v>
      </c>
      <c r="B14474" t="s">
        <v>3</v>
      </c>
      <c r="C14474" t="str">
        <f t="shared" si="226"/>
        <v>Roanoke, AL</v>
      </c>
      <c r="D14474" t="s">
        <v>13122</v>
      </c>
      <c r="E14474">
        <v>1111</v>
      </c>
      <c r="F14474" t="s">
        <v>1626</v>
      </c>
      <c r="G14474">
        <v>1111</v>
      </c>
      <c r="H14474" t="s">
        <v>1626</v>
      </c>
      <c r="I14474">
        <v>33.145299999999999</v>
      </c>
      <c r="J14474">
        <v>-85.369399999999999</v>
      </c>
      <c r="K14474">
        <v>4176</v>
      </c>
      <c r="L14474">
        <v>122</v>
      </c>
    </row>
    <row r="14475" spans="1:12" x14ac:dyDescent="0.2">
      <c r="A14475" t="s">
        <v>13239</v>
      </c>
      <c r="B14475" t="s">
        <v>3</v>
      </c>
      <c r="C14475" t="str">
        <f t="shared" si="226"/>
        <v>Moundville, AL</v>
      </c>
      <c r="D14475" t="s">
        <v>13122</v>
      </c>
      <c r="E14475">
        <v>1065</v>
      </c>
      <c r="F14475" t="s">
        <v>4570</v>
      </c>
      <c r="G14475" t="s">
        <v>13240</v>
      </c>
      <c r="H14475" t="s">
        <v>13241</v>
      </c>
      <c r="I14475">
        <v>32.9968</v>
      </c>
      <c r="J14475">
        <v>-87.627200000000002</v>
      </c>
      <c r="K14475">
        <v>2598</v>
      </c>
      <c r="L14475">
        <v>205</v>
      </c>
    </row>
    <row r="14476" spans="1:12" x14ac:dyDescent="0.2">
      <c r="A14476" t="s">
        <v>13242</v>
      </c>
      <c r="B14476" t="s">
        <v>3</v>
      </c>
      <c r="C14476" t="str">
        <f t="shared" si="226"/>
        <v>Cullomburg, AL</v>
      </c>
      <c r="D14476" t="s">
        <v>13122</v>
      </c>
      <c r="E14476">
        <v>1023</v>
      </c>
      <c r="F14476" t="s">
        <v>6657</v>
      </c>
      <c r="G14476" t="s">
        <v>13243</v>
      </c>
      <c r="H14476" t="s">
        <v>13244</v>
      </c>
      <c r="I14476">
        <v>31.713100000000001</v>
      </c>
      <c r="J14476">
        <v>-88.291700000000006</v>
      </c>
      <c r="K14476">
        <v>144</v>
      </c>
      <c r="L14476">
        <v>10</v>
      </c>
    </row>
    <row r="14477" spans="1:12" x14ac:dyDescent="0.2">
      <c r="A14477" t="s">
        <v>13245</v>
      </c>
      <c r="B14477" t="s">
        <v>3</v>
      </c>
      <c r="C14477" t="str">
        <f t="shared" si="226"/>
        <v>Red Level, AL</v>
      </c>
      <c r="D14477" t="s">
        <v>13122</v>
      </c>
      <c r="E14477">
        <v>1039</v>
      </c>
      <c r="F14477" t="s">
        <v>884</v>
      </c>
      <c r="G14477">
        <v>1039</v>
      </c>
      <c r="H14477" t="s">
        <v>884</v>
      </c>
      <c r="I14477">
        <v>31.4055</v>
      </c>
      <c r="J14477">
        <v>-86.608400000000003</v>
      </c>
      <c r="K14477">
        <v>477</v>
      </c>
      <c r="L14477">
        <v>95</v>
      </c>
    </row>
    <row r="14478" spans="1:12" x14ac:dyDescent="0.2">
      <c r="A14478" t="s">
        <v>13246</v>
      </c>
      <c r="B14478" t="s">
        <v>3</v>
      </c>
      <c r="C14478" t="str">
        <f t="shared" si="226"/>
        <v>Nectar, AL</v>
      </c>
      <c r="D14478" t="s">
        <v>13122</v>
      </c>
      <c r="E14478">
        <v>1009</v>
      </c>
      <c r="F14478" t="s">
        <v>8558</v>
      </c>
      <c r="G14478">
        <v>1009</v>
      </c>
      <c r="H14478" t="s">
        <v>8558</v>
      </c>
      <c r="I14478">
        <v>33.968600000000002</v>
      </c>
      <c r="J14478">
        <v>-86.634600000000006</v>
      </c>
      <c r="K14478">
        <v>340</v>
      </c>
      <c r="L14478">
        <v>72</v>
      </c>
    </row>
    <row r="14479" spans="1:12" x14ac:dyDescent="0.2">
      <c r="A14479" t="s">
        <v>13247</v>
      </c>
      <c r="B14479" t="s">
        <v>3</v>
      </c>
      <c r="C14479" t="str">
        <f t="shared" si="226"/>
        <v>Haleyville, AL</v>
      </c>
      <c r="D14479" t="s">
        <v>13122</v>
      </c>
      <c r="E14479">
        <v>1133</v>
      </c>
      <c r="F14479" t="s">
        <v>4187</v>
      </c>
      <c r="G14479" t="s">
        <v>13248</v>
      </c>
      <c r="H14479" t="s">
        <v>13249</v>
      </c>
      <c r="I14479">
        <v>34.234900000000003</v>
      </c>
      <c r="J14479">
        <v>-87.616600000000005</v>
      </c>
      <c r="K14479">
        <v>3742</v>
      </c>
      <c r="L14479">
        <v>184</v>
      </c>
    </row>
    <row r="14480" spans="1:12" x14ac:dyDescent="0.2">
      <c r="A14480" t="s">
        <v>4696</v>
      </c>
      <c r="B14480" t="s">
        <v>3</v>
      </c>
      <c r="C14480" t="str">
        <f t="shared" si="226"/>
        <v>Tarrant, AL</v>
      </c>
      <c r="D14480" t="s">
        <v>13122</v>
      </c>
      <c r="E14480">
        <v>1073</v>
      </c>
      <c r="F14480" t="s">
        <v>518</v>
      </c>
      <c r="G14480">
        <v>1073</v>
      </c>
      <c r="H14480" t="s">
        <v>518</v>
      </c>
      <c r="I14480">
        <v>33.594499999999996</v>
      </c>
      <c r="J14480">
        <v>-86.7684</v>
      </c>
      <c r="K14480">
        <v>6201</v>
      </c>
      <c r="L14480">
        <v>375</v>
      </c>
    </row>
    <row r="14481" spans="1:12" x14ac:dyDescent="0.2">
      <c r="A14481" t="s">
        <v>13250</v>
      </c>
      <c r="B14481" t="s">
        <v>3</v>
      </c>
      <c r="C14481" t="str">
        <f t="shared" si="226"/>
        <v>St. Florian, AL</v>
      </c>
      <c r="D14481" t="s">
        <v>13122</v>
      </c>
      <c r="E14481">
        <v>1077</v>
      </c>
      <c r="F14481" t="s">
        <v>8625</v>
      </c>
      <c r="G14481">
        <v>1077</v>
      </c>
      <c r="H14481" t="s">
        <v>8625</v>
      </c>
      <c r="I14481">
        <v>34.870800000000003</v>
      </c>
      <c r="J14481">
        <v>-87.622200000000007</v>
      </c>
      <c r="K14481">
        <v>615</v>
      </c>
      <c r="L14481">
        <v>63</v>
      </c>
    </row>
    <row r="14482" spans="1:12" x14ac:dyDescent="0.2">
      <c r="A14482" t="s">
        <v>13251</v>
      </c>
      <c r="B14482" t="s">
        <v>3</v>
      </c>
      <c r="C14482" t="str">
        <f t="shared" si="226"/>
        <v>Myrtlewood, AL</v>
      </c>
      <c r="D14482" t="s">
        <v>13122</v>
      </c>
      <c r="E14482">
        <v>1091</v>
      </c>
      <c r="F14482" t="s">
        <v>1397</v>
      </c>
      <c r="G14482">
        <v>1091</v>
      </c>
      <c r="H14482" t="s">
        <v>1397</v>
      </c>
      <c r="I14482">
        <v>32.252099999999999</v>
      </c>
      <c r="J14482">
        <v>-87.949200000000005</v>
      </c>
      <c r="K14482">
        <v>118</v>
      </c>
      <c r="L14482">
        <v>17</v>
      </c>
    </row>
    <row r="14483" spans="1:12" x14ac:dyDescent="0.2">
      <c r="A14483" t="s">
        <v>13252</v>
      </c>
      <c r="B14483" t="s">
        <v>3</v>
      </c>
      <c r="C14483" t="str">
        <f t="shared" si="226"/>
        <v>West End-Cobb Town, AL</v>
      </c>
      <c r="D14483" t="s">
        <v>13122</v>
      </c>
      <c r="E14483">
        <v>1015</v>
      </c>
      <c r="F14483" t="s">
        <v>2085</v>
      </c>
      <c r="G14483">
        <v>1015</v>
      </c>
      <c r="H14483" t="s">
        <v>2085</v>
      </c>
      <c r="I14483">
        <v>33.652500000000003</v>
      </c>
      <c r="J14483">
        <v>-85.874099999999999</v>
      </c>
      <c r="K14483">
        <v>3435</v>
      </c>
      <c r="L14483">
        <v>319</v>
      </c>
    </row>
    <row r="14484" spans="1:12" x14ac:dyDescent="0.2">
      <c r="A14484" t="s">
        <v>13253</v>
      </c>
      <c r="B14484" t="s">
        <v>3</v>
      </c>
      <c r="C14484" t="str">
        <f t="shared" si="226"/>
        <v>Hurtsboro, AL</v>
      </c>
      <c r="D14484" t="s">
        <v>13122</v>
      </c>
      <c r="E14484">
        <v>1113</v>
      </c>
      <c r="F14484" t="s">
        <v>10838</v>
      </c>
      <c r="G14484">
        <v>1113</v>
      </c>
      <c r="H14484" t="s">
        <v>10838</v>
      </c>
      <c r="I14484">
        <v>32.240099999999998</v>
      </c>
      <c r="J14484">
        <v>-85.414699999999996</v>
      </c>
      <c r="K14484">
        <v>580</v>
      </c>
      <c r="L14484">
        <v>216</v>
      </c>
    </row>
    <row r="14485" spans="1:12" x14ac:dyDescent="0.2">
      <c r="A14485" t="s">
        <v>13254</v>
      </c>
      <c r="B14485" t="s">
        <v>3</v>
      </c>
      <c r="C14485" t="str">
        <f t="shared" si="226"/>
        <v>Littleville, AL</v>
      </c>
      <c r="D14485" t="s">
        <v>13122</v>
      </c>
      <c r="E14485">
        <v>1033</v>
      </c>
      <c r="F14485" t="s">
        <v>13162</v>
      </c>
      <c r="G14485">
        <v>1033</v>
      </c>
      <c r="H14485" t="s">
        <v>13162</v>
      </c>
      <c r="I14485">
        <v>34.595100000000002</v>
      </c>
      <c r="J14485">
        <v>-87.671899999999994</v>
      </c>
      <c r="K14485">
        <v>988</v>
      </c>
      <c r="L14485">
        <v>76</v>
      </c>
    </row>
    <row r="14486" spans="1:12" x14ac:dyDescent="0.2">
      <c r="A14486" t="s">
        <v>13255</v>
      </c>
      <c r="B14486" t="s">
        <v>3</v>
      </c>
      <c r="C14486" t="str">
        <f t="shared" si="226"/>
        <v>Brilliant, AL</v>
      </c>
      <c r="D14486" t="s">
        <v>13122</v>
      </c>
      <c r="E14486">
        <v>1093</v>
      </c>
      <c r="F14486" t="s">
        <v>1566</v>
      </c>
      <c r="G14486">
        <v>1093</v>
      </c>
      <c r="H14486" t="s">
        <v>1566</v>
      </c>
      <c r="I14486">
        <v>34.025399999999998</v>
      </c>
      <c r="J14486">
        <v>-87.769199999999998</v>
      </c>
      <c r="K14486">
        <v>871</v>
      </c>
      <c r="L14486">
        <v>31</v>
      </c>
    </row>
    <row r="14487" spans="1:12" x14ac:dyDescent="0.2">
      <c r="A14487" t="s">
        <v>395</v>
      </c>
      <c r="B14487" t="s">
        <v>3</v>
      </c>
      <c r="C14487" t="str">
        <f t="shared" si="226"/>
        <v>Franklin, AL</v>
      </c>
      <c r="D14487" t="s">
        <v>13122</v>
      </c>
      <c r="E14487">
        <v>1087</v>
      </c>
      <c r="F14487" t="s">
        <v>7335</v>
      </c>
      <c r="G14487">
        <v>1087</v>
      </c>
      <c r="H14487" t="s">
        <v>7335</v>
      </c>
      <c r="I14487">
        <v>32.455100000000002</v>
      </c>
      <c r="J14487">
        <v>-85.806600000000003</v>
      </c>
      <c r="K14487">
        <v>129</v>
      </c>
      <c r="L14487">
        <v>11</v>
      </c>
    </row>
    <row r="14488" spans="1:12" x14ac:dyDescent="0.2">
      <c r="A14488" t="s">
        <v>13256</v>
      </c>
      <c r="B14488" t="s">
        <v>3</v>
      </c>
      <c r="C14488" t="str">
        <f t="shared" si="226"/>
        <v>Onycha, AL</v>
      </c>
      <c r="D14488" t="s">
        <v>13122</v>
      </c>
      <c r="E14488">
        <v>1039</v>
      </c>
      <c r="F14488" t="s">
        <v>884</v>
      </c>
      <c r="G14488">
        <v>1039</v>
      </c>
      <c r="H14488" t="s">
        <v>884</v>
      </c>
      <c r="I14488">
        <v>31.224599999999999</v>
      </c>
      <c r="J14488">
        <v>-86.278499999999994</v>
      </c>
      <c r="K14488">
        <v>184</v>
      </c>
      <c r="L14488">
        <v>89</v>
      </c>
    </row>
    <row r="14489" spans="1:12" x14ac:dyDescent="0.2">
      <c r="A14489" t="s">
        <v>13257</v>
      </c>
      <c r="B14489" t="s">
        <v>3</v>
      </c>
      <c r="C14489" t="str">
        <f t="shared" si="226"/>
        <v>Boykin, AL</v>
      </c>
      <c r="D14489" t="s">
        <v>13122</v>
      </c>
      <c r="E14489">
        <v>1131</v>
      </c>
      <c r="F14489" t="s">
        <v>8378</v>
      </c>
      <c r="G14489">
        <v>1131</v>
      </c>
      <c r="H14489" t="s">
        <v>8378</v>
      </c>
      <c r="I14489">
        <v>32.070099999999996</v>
      </c>
      <c r="J14489">
        <v>-87.291399999999996</v>
      </c>
      <c r="K14489">
        <v>136</v>
      </c>
      <c r="L14489">
        <v>19</v>
      </c>
    </row>
    <row r="14490" spans="1:12" x14ac:dyDescent="0.2">
      <c r="A14490" t="s">
        <v>3790</v>
      </c>
      <c r="B14490" t="s">
        <v>3</v>
      </c>
      <c r="C14490" t="str">
        <f t="shared" si="226"/>
        <v>Stockton, AL</v>
      </c>
      <c r="D14490" t="s">
        <v>13122</v>
      </c>
      <c r="E14490">
        <v>1003</v>
      </c>
      <c r="F14490" t="s">
        <v>1670</v>
      </c>
      <c r="G14490">
        <v>1003</v>
      </c>
      <c r="H14490" t="s">
        <v>1670</v>
      </c>
      <c r="I14490">
        <v>30.994599999999998</v>
      </c>
      <c r="J14490">
        <v>-87.86</v>
      </c>
      <c r="K14490">
        <v>577</v>
      </c>
      <c r="L14490">
        <v>23</v>
      </c>
    </row>
    <row r="14491" spans="1:12" x14ac:dyDescent="0.2">
      <c r="A14491" t="s">
        <v>13258</v>
      </c>
      <c r="B14491" t="s">
        <v>3</v>
      </c>
      <c r="C14491" t="str">
        <f t="shared" si="226"/>
        <v>Jemison, AL</v>
      </c>
      <c r="D14491" t="s">
        <v>13122</v>
      </c>
      <c r="E14491">
        <v>1021</v>
      </c>
      <c r="F14491" t="s">
        <v>1366</v>
      </c>
      <c r="G14491">
        <v>1021</v>
      </c>
      <c r="H14491" t="s">
        <v>1366</v>
      </c>
      <c r="I14491">
        <v>32.9696</v>
      </c>
      <c r="J14491">
        <v>-86.733900000000006</v>
      </c>
      <c r="K14491">
        <v>2627</v>
      </c>
      <c r="L14491">
        <v>89</v>
      </c>
    </row>
    <row r="14492" spans="1:12" x14ac:dyDescent="0.2">
      <c r="A14492" t="s">
        <v>5182</v>
      </c>
      <c r="B14492" t="s">
        <v>3</v>
      </c>
      <c r="C14492" t="str">
        <f t="shared" si="226"/>
        <v>Lipscomb, AL</v>
      </c>
      <c r="D14492" t="s">
        <v>13122</v>
      </c>
      <c r="E14492">
        <v>1073</v>
      </c>
      <c r="F14492" t="s">
        <v>518</v>
      </c>
      <c r="G14492">
        <v>1073</v>
      </c>
      <c r="H14492" t="s">
        <v>518</v>
      </c>
      <c r="I14492">
        <v>33.426099999999998</v>
      </c>
      <c r="J14492">
        <v>-86.926000000000002</v>
      </c>
      <c r="K14492">
        <v>2153</v>
      </c>
      <c r="L14492">
        <v>707</v>
      </c>
    </row>
    <row r="14493" spans="1:12" x14ac:dyDescent="0.2">
      <c r="A14493" t="s">
        <v>1374</v>
      </c>
      <c r="B14493" t="s">
        <v>3</v>
      </c>
      <c r="C14493" t="str">
        <f t="shared" si="226"/>
        <v>Athens, AL</v>
      </c>
      <c r="D14493" t="s">
        <v>13122</v>
      </c>
      <c r="E14493">
        <v>1083</v>
      </c>
      <c r="F14493" t="s">
        <v>3051</v>
      </c>
      <c r="G14493">
        <v>1083</v>
      </c>
      <c r="H14493" t="s">
        <v>3051</v>
      </c>
      <c r="I14493">
        <v>34.784700000000001</v>
      </c>
      <c r="J14493">
        <v>-86.950999999999993</v>
      </c>
      <c r="K14493">
        <v>29192</v>
      </c>
      <c r="L14493">
        <v>248</v>
      </c>
    </row>
    <row r="14494" spans="1:12" x14ac:dyDescent="0.2">
      <c r="A14494" t="s">
        <v>551</v>
      </c>
      <c r="B14494" t="s">
        <v>3</v>
      </c>
      <c r="C14494" t="str">
        <f t="shared" si="226"/>
        <v>Fairfield, AL</v>
      </c>
      <c r="D14494" t="s">
        <v>13122</v>
      </c>
      <c r="E14494">
        <v>1073</v>
      </c>
      <c r="F14494" t="s">
        <v>518</v>
      </c>
      <c r="G14494">
        <v>1073</v>
      </c>
      <c r="H14494" t="s">
        <v>518</v>
      </c>
      <c r="I14494">
        <v>33.474699999999999</v>
      </c>
      <c r="J14494">
        <v>-86.919399999999996</v>
      </c>
      <c r="K14494">
        <v>10683</v>
      </c>
      <c r="L14494">
        <v>1188</v>
      </c>
    </row>
    <row r="14495" spans="1:12" x14ac:dyDescent="0.2">
      <c r="A14495" t="s">
        <v>13259</v>
      </c>
      <c r="B14495" t="s">
        <v>3</v>
      </c>
      <c r="C14495" t="str">
        <f t="shared" si="226"/>
        <v>Black, AL</v>
      </c>
      <c r="D14495" t="s">
        <v>13122</v>
      </c>
      <c r="E14495">
        <v>1061</v>
      </c>
      <c r="F14495" t="s">
        <v>432</v>
      </c>
      <c r="G14495">
        <v>1061</v>
      </c>
      <c r="H14495" t="s">
        <v>432</v>
      </c>
      <c r="I14495">
        <v>31.010200000000001</v>
      </c>
      <c r="J14495">
        <v>-85.742800000000003</v>
      </c>
      <c r="K14495">
        <v>208</v>
      </c>
      <c r="L14495">
        <v>26</v>
      </c>
    </row>
    <row r="14496" spans="1:12" x14ac:dyDescent="0.2">
      <c r="A14496" t="s">
        <v>13260</v>
      </c>
      <c r="B14496" t="s">
        <v>3</v>
      </c>
      <c r="C14496" t="str">
        <f t="shared" si="226"/>
        <v>Saks, AL</v>
      </c>
      <c r="D14496" t="s">
        <v>13122</v>
      </c>
      <c r="E14496">
        <v>1015</v>
      </c>
      <c r="F14496" t="s">
        <v>2085</v>
      </c>
      <c r="G14496">
        <v>1015</v>
      </c>
      <c r="H14496" t="s">
        <v>2085</v>
      </c>
      <c r="I14496">
        <v>33.7119</v>
      </c>
      <c r="J14496">
        <v>-85.853499999999997</v>
      </c>
      <c r="K14496">
        <v>10535</v>
      </c>
      <c r="L14496">
        <v>334</v>
      </c>
    </row>
    <row r="14497" spans="1:12" x14ac:dyDescent="0.2">
      <c r="A14497" t="s">
        <v>13261</v>
      </c>
      <c r="B14497" t="s">
        <v>3</v>
      </c>
      <c r="C14497" t="str">
        <f t="shared" si="226"/>
        <v>Petrey, AL</v>
      </c>
      <c r="D14497" t="s">
        <v>13122</v>
      </c>
      <c r="E14497">
        <v>1041</v>
      </c>
      <c r="F14497" t="s">
        <v>9958</v>
      </c>
      <c r="G14497">
        <v>1041</v>
      </c>
      <c r="H14497" t="s">
        <v>9958</v>
      </c>
      <c r="I14497">
        <v>31.849499999999999</v>
      </c>
      <c r="J14497">
        <v>-86.205699999999993</v>
      </c>
      <c r="K14497">
        <v>57</v>
      </c>
      <c r="L14497">
        <v>29</v>
      </c>
    </row>
    <row r="14498" spans="1:12" x14ac:dyDescent="0.2">
      <c r="A14498" t="s">
        <v>13262</v>
      </c>
      <c r="B14498" t="s">
        <v>3</v>
      </c>
      <c r="C14498" t="str">
        <f t="shared" si="226"/>
        <v>Pinckard, AL</v>
      </c>
      <c r="D14498" t="s">
        <v>13122</v>
      </c>
      <c r="E14498">
        <v>1045</v>
      </c>
      <c r="F14498" t="s">
        <v>1743</v>
      </c>
      <c r="G14498">
        <v>1045</v>
      </c>
      <c r="H14498" t="s">
        <v>1743</v>
      </c>
      <c r="I14498">
        <v>31.317299999999999</v>
      </c>
      <c r="J14498">
        <v>-85.543000000000006</v>
      </c>
      <c r="K14498">
        <v>630</v>
      </c>
      <c r="L14498">
        <v>45</v>
      </c>
    </row>
    <row r="14499" spans="1:12" x14ac:dyDescent="0.2">
      <c r="A14499" t="s">
        <v>13263</v>
      </c>
      <c r="B14499" t="s">
        <v>3</v>
      </c>
      <c r="C14499" t="str">
        <f t="shared" si="226"/>
        <v>Andalusia, AL</v>
      </c>
      <c r="D14499" t="s">
        <v>13122</v>
      </c>
      <c r="E14499">
        <v>1039</v>
      </c>
      <c r="F14499" t="s">
        <v>884</v>
      </c>
      <c r="G14499">
        <v>1039</v>
      </c>
      <c r="H14499" t="s">
        <v>884</v>
      </c>
      <c r="I14499">
        <v>31.310099999999998</v>
      </c>
      <c r="J14499">
        <v>-86.478099999999998</v>
      </c>
      <c r="K14499">
        <v>6486</v>
      </c>
      <c r="L14499">
        <v>172</v>
      </c>
    </row>
    <row r="14500" spans="1:12" x14ac:dyDescent="0.2">
      <c r="A14500" t="s">
        <v>10744</v>
      </c>
      <c r="B14500" t="s">
        <v>3</v>
      </c>
      <c r="C14500" t="str">
        <f t="shared" si="226"/>
        <v>Ashville, AL</v>
      </c>
      <c r="D14500" t="s">
        <v>13122</v>
      </c>
      <c r="E14500">
        <v>1115</v>
      </c>
      <c r="F14500" t="s">
        <v>10847</v>
      </c>
      <c r="G14500">
        <v>1115</v>
      </c>
      <c r="H14500" t="s">
        <v>10847</v>
      </c>
      <c r="I14500">
        <v>33.833100000000002</v>
      </c>
      <c r="J14500">
        <v>-86.269800000000004</v>
      </c>
      <c r="K14500">
        <v>2291</v>
      </c>
      <c r="L14500">
        <v>46</v>
      </c>
    </row>
    <row r="14501" spans="1:12" x14ac:dyDescent="0.2">
      <c r="A14501" t="s">
        <v>6440</v>
      </c>
      <c r="B14501" t="s">
        <v>3</v>
      </c>
      <c r="C14501" t="str">
        <f t="shared" si="226"/>
        <v>Abbeville, AL</v>
      </c>
      <c r="D14501" t="s">
        <v>13122</v>
      </c>
      <c r="E14501">
        <v>1067</v>
      </c>
      <c r="F14501" t="s">
        <v>8252</v>
      </c>
      <c r="G14501">
        <v>1067</v>
      </c>
      <c r="H14501" t="s">
        <v>8252</v>
      </c>
      <c r="I14501">
        <v>31.566400000000002</v>
      </c>
      <c r="J14501">
        <v>-85.252799999999993</v>
      </c>
      <c r="K14501">
        <v>2567</v>
      </c>
      <c r="L14501">
        <v>63</v>
      </c>
    </row>
    <row r="14502" spans="1:12" x14ac:dyDescent="0.2">
      <c r="A14502" t="s">
        <v>13264</v>
      </c>
      <c r="B14502" t="s">
        <v>3</v>
      </c>
      <c r="C14502" t="str">
        <f t="shared" si="226"/>
        <v>Alexander City, AL</v>
      </c>
      <c r="D14502" t="s">
        <v>13122</v>
      </c>
      <c r="E14502">
        <v>1123</v>
      </c>
      <c r="F14502" t="s">
        <v>13137</v>
      </c>
      <c r="G14502">
        <v>1123</v>
      </c>
      <c r="H14502" t="s">
        <v>13137</v>
      </c>
      <c r="I14502">
        <v>32.924199999999999</v>
      </c>
      <c r="J14502">
        <v>-85.936099999999996</v>
      </c>
      <c r="K14502">
        <v>9222</v>
      </c>
      <c r="L14502">
        <v>134</v>
      </c>
    </row>
    <row r="14503" spans="1:12" x14ac:dyDescent="0.2">
      <c r="A14503" t="s">
        <v>13265</v>
      </c>
      <c r="B14503" t="s">
        <v>3</v>
      </c>
      <c r="C14503" t="str">
        <f t="shared" si="226"/>
        <v>Fort Rucker, AL</v>
      </c>
      <c r="D14503" t="s">
        <v>13122</v>
      </c>
      <c r="E14503">
        <v>1045</v>
      </c>
      <c r="F14503" t="s">
        <v>1743</v>
      </c>
      <c r="G14503">
        <v>1045</v>
      </c>
      <c r="H14503" t="s">
        <v>1743</v>
      </c>
      <c r="I14503">
        <v>31.3428</v>
      </c>
      <c r="J14503">
        <v>-85.715400000000002</v>
      </c>
      <c r="K14503">
        <v>5149</v>
      </c>
      <c r="L14503">
        <v>182</v>
      </c>
    </row>
    <row r="14504" spans="1:12" x14ac:dyDescent="0.2">
      <c r="A14504" t="s">
        <v>5205</v>
      </c>
      <c r="B14504" t="s">
        <v>3</v>
      </c>
      <c r="C14504" t="str">
        <f t="shared" si="226"/>
        <v>Fulton, AL</v>
      </c>
      <c r="D14504" t="s">
        <v>13122</v>
      </c>
      <c r="E14504">
        <v>1025</v>
      </c>
      <c r="F14504" t="s">
        <v>11217</v>
      </c>
      <c r="G14504">
        <v>1025</v>
      </c>
      <c r="H14504" t="s">
        <v>11217</v>
      </c>
      <c r="I14504">
        <v>31.791599999999999</v>
      </c>
      <c r="J14504">
        <v>-87.739699999999999</v>
      </c>
      <c r="K14504">
        <v>255</v>
      </c>
      <c r="L14504">
        <v>40</v>
      </c>
    </row>
    <row r="14505" spans="1:12" x14ac:dyDescent="0.2">
      <c r="A14505" t="s">
        <v>13266</v>
      </c>
      <c r="B14505" t="s">
        <v>3</v>
      </c>
      <c r="C14505" t="str">
        <f t="shared" si="226"/>
        <v>Clanton, AL</v>
      </c>
      <c r="D14505" t="s">
        <v>13122</v>
      </c>
      <c r="E14505">
        <v>1021</v>
      </c>
      <c r="F14505" t="s">
        <v>1366</v>
      </c>
      <c r="G14505">
        <v>1021</v>
      </c>
      <c r="H14505" t="s">
        <v>1366</v>
      </c>
      <c r="I14505">
        <v>32.843899999999998</v>
      </c>
      <c r="J14505">
        <v>-86.623000000000005</v>
      </c>
      <c r="K14505">
        <v>5876</v>
      </c>
      <c r="L14505">
        <v>147</v>
      </c>
    </row>
    <row r="14506" spans="1:12" x14ac:dyDescent="0.2">
      <c r="A14506" t="s">
        <v>13267</v>
      </c>
      <c r="B14506" t="s">
        <v>3</v>
      </c>
      <c r="C14506" t="str">
        <f t="shared" si="226"/>
        <v>Odenville, AL</v>
      </c>
      <c r="D14506" t="s">
        <v>13122</v>
      </c>
      <c r="E14506">
        <v>1115</v>
      </c>
      <c r="F14506" t="s">
        <v>10847</v>
      </c>
      <c r="G14506">
        <v>1115</v>
      </c>
      <c r="H14506" t="s">
        <v>10847</v>
      </c>
      <c r="I14506">
        <v>33.698700000000002</v>
      </c>
      <c r="J14506">
        <v>-86.422499999999999</v>
      </c>
      <c r="K14506">
        <v>3760</v>
      </c>
      <c r="L14506">
        <v>102</v>
      </c>
    </row>
    <row r="14507" spans="1:12" x14ac:dyDescent="0.2">
      <c r="A14507" t="s">
        <v>9153</v>
      </c>
      <c r="B14507" t="s">
        <v>3</v>
      </c>
      <c r="C14507" t="str">
        <f t="shared" si="226"/>
        <v>Thomaston, AL</v>
      </c>
      <c r="D14507" t="s">
        <v>13122</v>
      </c>
      <c r="E14507">
        <v>1091</v>
      </c>
      <c r="F14507" t="s">
        <v>1397</v>
      </c>
      <c r="G14507">
        <v>1091</v>
      </c>
      <c r="H14507" t="s">
        <v>1397</v>
      </c>
      <c r="I14507">
        <v>32.268300000000004</v>
      </c>
      <c r="J14507">
        <v>-87.623699999999999</v>
      </c>
      <c r="K14507">
        <v>386</v>
      </c>
      <c r="L14507">
        <v>74</v>
      </c>
    </row>
    <row r="14508" spans="1:12" x14ac:dyDescent="0.2">
      <c r="A14508" t="s">
        <v>13268</v>
      </c>
      <c r="B14508" t="s">
        <v>3</v>
      </c>
      <c r="C14508" t="str">
        <f t="shared" si="226"/>
        <v>Lowndesboro, AL</v>
      </c>
      <c r="D14508" t="s">
        <v>13122</v>
      </c>
      <c r="E14508">
        <v>1085</v>
      </c>
      <c r="F14508" t="s">
        <v>13195</v>
      </c>
      <c r="G14508">
        <v>1085</v>
      </c>
      <c r="H14508" t="s">
        <v>13195</v>
      </c>
      <c r="I14508">
        <v>32.276400000000002</v>
      </c>
      <c r="J14508">
        <v>-86.610799999999998</v>
      </c>
      <c r="K14508">
        <v>100</v>
      </c>
      <c r="L14508">
        <v>48</v>
      </c>
    </row>
    <row r="14509" spans="1:12" x14ac:dyDescent="0.2">
      <c r="A14509" t="s">
        <v>3278</v>
      </c>
      <c r="B14509" t="s">
        <v>3</v>
      </c>
      <c r="C14509" t="str">
        <f t="shared" si="226"/>
        <v>Leesburg, AL</v>
      </c>
      <c r="D14509" t="s">
        <v>13122</v>
      </c>
      <c r="E14509">
        <v>1019</v>
      </c>
      <c r="F14509" t="s">
        <v>4641</v>
      </c>
      <c r="G14509">
        <v>1019</v>
      </c>
      <c r="H14509" t="s">
        <v>4641</v>
      </c>
      <c r="I14509">
        <v>34.183900000000001</v>
      </c>
      <c r="J14509">
        <v>-85.775000000000006</v>
      </c>
      <c r="K14509">
        <v>1021</v>
      </c>
      <c r="L14509">
        <v>62</v>
      </c>
    </row>
    <row r="14510" spans="1:12" x14ac:dyDescent="0.2">
      <c r="A14510" t="s">
        <v>13269</v>
      </c>
      <c r="B14510" t="s">
        <v>3</v>
      </c>
      <c r="C14510" t="str">
        <f t="shared" si="226"/>
        <v>Aliceville, AL</v>
      </c>
      <c r="D14510" t="s">
        <v>13122</v>
      </c>
      <c r="E14510">
        <v>1107</v>
      </c>
      <c r="F14510" t="s">
        <v>1999</v>
      </c>
      <c r="G14510">
        <v>1107</v>
      </c>
      <c r="H14510" t="s">
        <v>1999</v>
      </c>
      <c r="I14510">
        <v>33.123699999999999</v>
      </c>
      <c r="J14510">
        <v>-88.159400000000005</v>
      </c>
      <c r="K14510">
        <v>2335</v>
      </c>
      <c r="L14510">
        <v>197</v>
      </c>
    </row>
    <row r="14511" spans="1:12" x14ac:dyDescent="0.2">
      <c r="A14511" t="s">
        <v>1411</v>
      </c>
      <c r="B14511" t="s">
        <v>3</v>
      </c>
      <c r="C14511" t="str">
        <f t="shared" si="226"/>
        <v>Bear Creek, AL</v>
      </c>
      <c r="D14511" t="s">
        <v>13122</v>
      </c>
      <c r="E14511">
        <v>1093</v>
      </c>
      <c r="F14511" t="s">
        <v>1566</v>
      </c>
      <c r="G14511">
        <v>1093</v>
      </c>
      <c r="H14511" t="s">
        <v>1566</v>
      </c>
      <c r="I14511">
        <v>34.265099999999997</v>
      </c>
      <c r="J14511">
        <v>-87.716399999999993</v>
      </c>
      <c r="K14511">
        <v>1042</v>
      </c>
      <c r="L14511">
        <v>29</v>
      </c>
    </row>
    <row r="14512" spans="1:12" x14ac:dyDescent="0.2">
      <c r="A14512" t="s">
        <v>2064</v>
      </c>
      <c r="B14512" t="s">
        <v>3</v>
      </c>
      <c r="C14512" t="str">
        <f t="shared" si="226"/>
        <v>Carolina, AL</v>
      </c>
      <c r="D14512" t="s">
        <v>13122</v>
      </c>
      <c r="E14512">
        <v>1039</v>
      </c>
      <c r="F14512" t="s">
        <v>884</v>
      </c>
      <c r="G14512">
        <v>1039</v>
      </c>
      <c r="H14512" t="s">
        <v>884</v>
      </c>
      <c r="I14512">
        <v>31.233699999999999</v>
      </c>
      <c r="J14512">
        <v>-86.5227</v>
      </c>
      <c r="K14512">
        <v>295</v>
      </c>
      <c r="L14512">
        <v>102</v>
      </c>
    </row>
    <row r="14513" spans="1:12" x14ac:dyDescent="0.2">
      <c r="A14513" t="s">
        <v>967</v>
      </c>
      <c r="B14513" t="s">
        <v>3</v>
      </c>
      <c r="C14513" t="str">
        <f t="shared" si="226"/>
        <v>Hamilton, AL</v>
      </c>
      <c r="D14513" t="s">
        <v>13122</v>
      </c>
      <c r="E14513">
        <v>1093</v>
      </c>
      <c r="F14513" t="s">
        <v>1566</v>
      </c>
      <c r="G14513">
        <v>1093</v>
      </c>
      <c r="H14513" t="s">
        <v>1566</v>
      </c>
      <c r="I14513">
        <v>34.134599999999999</v>
      </c>
      <c r="J14513">
        <v>-87.975499999999997</v>
      </c>
      <c r="K14513">
        <v>6646</v>
      </c>
      <c r="L14513">
        <v>67</v>
      </c>
    </row>
    <row r="14514" spans="1:12" x14ac:dyDescent="0.2">
      <c r="A14514" t="s">
        <v>9169</v>
      </c>
      <c r="B14514" t="s">
        <v>3</v>
      </c>
      <c r="C14514" t="str">
        <f t="shared" si="226"/>
        <v>Akron, AL</v>
      </c>
      <c r="D14514" t="s">
        <v>13122</v>
      </c>
      <c r="E14514">
        <v>1065</v>
      </c>
      <c r="F14514" t="s">
        <v>4570</v>
      </c>
      <c r="G14514">
        <v>1065</v>
      </c>
      <c r="H14514" t="s">
        <v>4570</v>
      </c>
      <c r="I14514">
        <v>32.878500000000003</v>
      </c>
      <c r="J14514">
        <v>-87.742900000000006</v>
      </c>
      <c r="K14514">
        <v>332</v>
      </c>
      <c r="L14514">
        <v>186</v>
      </c>
    </row>
    <row r="14515" spans="1:12" x14ac:dyDescent="0.2">
      <c r="A14515" t="s">
        <v>1101</v>
      </c>
      <c r="B14515" t="s">
        <v>3</v>
      </c>
      <c r="C14515" t="str">
        <f t="shared" si="226"/>
        <v>Jackson, AL</v>
      </c>
      <c r="D14515" t="s">
        <v>13122</v>
      </c>
      <c r="E14515">
        <v>1025</v>
      </c>
      <c r="F14515" t="s">
        <v>11217</v>
      </c>
      <c r="G14515">
        <v>1025</v>
      </c>
      <c r="H14515" t="s">
        <v>11217</v>
      </c>
      <c r="I14515">
        <v>31.5318</v>
      </c>
      <c r="J14515">
        <v>-87.891499999999994</v>
      </c>
      <c r="K14515">
        <v>2675</v>
      </c>
      <c r="L14515">
        <v>118</v>
      </c>
    </row>
    <row r="14516" spans="1:12" x14ac:dyDescent="0.2">
      <c r="A14516" t="s">
        <v>13270</v>
      </c>
      <c r="B14516" t="s">
        <v>3</v>
      </c>
      <c r="C14516" t="str">
        <f t="shared" si="226"/>
        <v>Midfield, AL</v>
      </c>
      <c r="D14516" t="s">
        <v>13122</v>
      </c>
      <c r="E14516">
        <v>1073</v>
      </c>
      <c r="F14516" t="s">
        <v>518</v>
      </c>
      <c r="G14516">
        <v>1073</v>
      </c>
      <c r="H14516" t="s">
        <v>518</v>
      </c>
      <c r="I14516">
        <v>33.455199999999998</v>
      </c>
      <c r="J14516">
        <v>-86.922700000000006</v>
      </c>
      <c r="K14516">
        <v>5092</v>
      </c>
      <c r="L14516">
        <v>740</v>
      </c>
    </row>
    <row r="14517" spans="1:12" x14ac:dyDescent="0.2">
      <c r="A14517" t="s">
        <v>13271</v>
      </c>
      <c r="B14517" t="s">
        <v>3</v>
      </c>
      <c r="C14517" t="str">
        <f t="shared" si="226"/>
        <v>Argo, AL</v>
      </c>
      <c r="D14517" t="s">
        <v>13122</v>
      </c>
      <c r="E14517">
        <v>1073</v>
      </c>
      <c r="F14517" t="s">
        <v>518</v>
      </c>
      <c r="G14517" t="s">
        <v>13160</v>
      </c>
      <c r="H14517" t="s">
        <v>13161</v>
      </c>
      <c r="I14517">
        <v>33.696199999999997</v>
      </c>
      <c r="J14517">
        <v>-86.506500000000003</v>
      </c>
      <c r="K14517">
        <v>4268</v>
      </c>
      <c r="L14517">
        <v>153</v>
      </c>
    </row>
    <row r="14518" spans="1:12" x14ac:dyDescent="0.2">
      <c r="A14518" t="s">
        <v>13272</v>
      </c>
      <c r="B14518" t="s">
        <v>3</v>
      </c>
      <c r="C14518" t="str">
        <f t="shared" si="226"/>
        <v>North Courtland, AL</v>
      </c>
      <c r="D14518" t="s">
        <v>13122</v>
      </c>
      <c r="E14518">
        <v>1079</v>
      </c>
      <c r="F14518" t="s">
        <v>8327</v>
      </c>
      <c r="G14518">
        <v>1079</v>
      </c>
      <c r="H14518" t="s">
        <v>8327</v>
      </c>
      <c r="I14518">
        <v>34.678800000000003</v>
      </c>
      <c r="J14518">
        <v>-87.308300000000003</v>
      </c>
      <c r="K14518">
        <v>612</v>
      </c>
      <c r="L14518">
        <v>356</v>
      </c>
    </row>
    <row r="14519" spans="1:12" x14ac:dyDescent="0.2">
      <c r="A14519" t="s">
        <v>11361</v>
      </c>
      <c r="B14519" t="s">
        <v>3</v>
      </c>
      <c r="C14519" t="str">
        <f t="shared" si="226"/>
        <v>Daleville, AL</v>
      </c>
      <c r="D14519" t="s">
        <v>13122</v>
      </c>
      <c r="E14519">
        <v>1045</v>
      </c>
      <c r="F14519" t="s">
        <v>1743</v>
      </c>
      <c r="G14519">
        <v>1045</v>
      </c>
      <c r="H14519" t="s">
        <v>1743</v>
      </c>
      <c r="I14519">
        <v>31.291499999999999</v>
      </c>
      <c r="J14519">
        <v>-85.711699999999993</v>
      </c>
      <c r="K14519">
        <v>5122</v>
      </c>
      <c r="L14519">
        <v>139</v>
      </c>
    </row>
    <row r="14520" spans="1:12" x14ac:dyDescent="0.2">
      <c r="A14520" t="s">
        <v>13273</v>
      </c>
      <c r="B14520" t="s">
        <v>3</v>
      </c>
      <c r="C14520" t="str">
        <f t="shared" si="226"/>
        <v>Goldville, AL</v>
      </c>
      <c r="D14520" t="s">
        <v>13122</v>
      </c>
      <c r="E14520">
        <v>1123</v>
      </c>
      <c r="F14520" t="s">
        <v>13137</v>
      </c>
      <c r="G14520">
        <v>1123</v>
      </c>
      <c r="H14520" t="s">
        <v>13137</v>
      </c>
      <c r="I14520">
        <v>33.084099999999999</v>
      </c>
      <c r="J14520">
        <v>-85.783100000000005</v>
      </c>
      <c r="K14520">
        <v>52</v>
      </c>
      <c r="L14520">
        <v>20</v>
      </c>
    </row>
    <row r="14521" spans="1:12" x14ac:dyDescent="0.2">
      <c r="A14521" t="s">
        <v>13274</v>
      </c>
      <c r="B14521" t="s">
        <v>3</v>
      </c>
      <c r="C14521" t="str">
        <f t="shared" si="226"/>
        <v>Mignon, AL</v>
      </c>
      <c r="D14521" t="s">
        <v>13122</v>
      </c>
      <c r="E14521">
        <v>1121</v>
      </c>
      <c r="F14521" t="s">
        <v>13129</v>
      </c>
      <c r="G14521">
        <v>1121</v>
      </c>
      <c r="H14521" t="s">
        <v>13129</v>
      </c>
      <c r="I14521">
        <v>33.194800000000001</v>
      </c>
      <c r="J14521">
        <v>-86.265100000000004</v>
      </c>
      <c r="K14521">
        <v>1211</v>
      </c>
      <c r="L14521">
        <v>233</v>
      </c>
    </row>
    <row r="14522" spans="1:12" x14ac:dyDescent="0.2">
      <c r="A14522" t="s">
        <v>13275</v>
      </c>
      <c r="B14522" t="s">
        <v>3</v>
      </c>
      <c r="C14522" t="str">
        <f t="shared" si="226"/>
        <v>Harpersville, AL</v>
      </c>
      <c r="D14522" t="s">
        <v>13122</v>
      </c>
      <c r="E14522">
        <v>1117</v>
      </c>
      <c r="F14522" t="s">
        <v>4961</v>
      </c>
      <c r="G14522">
        <v>1117</v>
      </c>
      <c r="H14522" t="s">
        <v>4961</v>
      </c>
      <c r="I14522">
        <v>33.318399999999997</v>
      </c>
      <c r="J14522">
        <v>-86.428700000000006</v>
      </c>
      <c r="K14522">
        <v>1713</v>
      </c>
      <c r="L14522">
        <v>31</v>
      </c>
    </row>
    <row r="14523" spans="1:12" x14ac:dyDescent="0.2">
      <c r="A14523" t="s">
        <v>13276</v>
      </c>
      <c r="B14523" t="s">
        <v>3</v>
      </c>
      <c r="C14523" t="str">
        <f t="shared" si="226"/>
        <v>Vinegar Bend, AL</v>
      </c>
      <c r="D14523" t="s">
        <v>13122</v>
      </c>
      <c r="E14523">
        <v>1129</v>
      </c>
      <c r="F14523" t="s">
        <v>342</v>
      </c>
      <c r="G14523">
        <v>1129</v>
      </c>
      <c r="H14523" t="s">
        <v>342</v>
      </c>
      <c r="I14523">
        <v>31.259399999999999</v>
      </c>
      <c r="J14523">
        <v>-88.371200000000002</v>
      </c>
      <c r="K14523">
        <v>368</v>
      </c>
      <c r="L14523">
        <v>15</v>
      </c>
    </row>
    <row r="14524" spans="1:12" x14ac:dyDescent="0.2">
      <c r="A14524" t="s">
        <v>13277</v>
      </c>
      <c r="B14524" t="s">
        <v>3</v>
      </c>
      <c r="C14524" t="str">
        <f t="shared" si="226"/>
        <v>Wetumpka, AL</v>
      </c>
      <c r="D14524" t="s">
        <v>13122</v>
      </c>
      <c r="E14524">
        <v>1051</v>
      </c>
      <c r="F14524" t="s">
        <v>13135</v>
      </c>
      <c r="G14524">
        <v>1051</v>
      </c>
      <c r="H14524" t="s">
        <v>13135</v>
      </c>
      <c r="I14524">
        <v>32.540500000000002</v>
      </c>
      <c r="J14524">
        <v>-86.205299999999994</v>
      </c>
      <c r="K14524">
        <v>8310</v>
      </c>
      <c r="L14524">
        <v>287</v>
      </c>
    </row>
    <row r="14525" spans="1:12" x14ac:dyDescent="0.2">
      <c r="A14525" t="s">
        <v>13278</v>
      </c>
      <c r="B14525" t="s">
        <v>3</v>
      </c>
      <c r="C14525" t="str">
        <f t="shared" si="226"/>
        <v>Citronelle, AL</v>
      </c>
      <c r="D14525" t="s">
        <v>13122</v>
      </c>
      <c r="E14525">
        <v>1097</v>
      </c>
      <c r="F14525" t="s">
        <v>13154</v>
      </c>
      <c r="G14525">
        <v>1097</v>
      </c>
      <c r="H14525" t="s">
        <v>13154</v>
      </c>
      <c r="I14525">
        <v>31.095199999999998</v>
      </c>
      <c r="J14525">
        <v>-88.246700000000004</v>
      </c>
      <c r="K14525">
        <v>3900</v>
      </c>
      <c r="L14525">
        <v>58</v>
      </c>
    </row>
    <row r="14526" spans="1:12" x14ac:dyDescent="0.2">
      <c r="A14526" t="s">
        <v>1448</v>
      </c>
      <c r="B14526" t="s">
        <v>3</v>
      </c>
      <c r="C14526" t="str">
        <f t="shared" si="226"/>
        <v>Hartford, AL</v>
      </c>
      <c r="D14526" t="s">
        <v>13122</v>
      </c>
      <c r="E14526">
        <v>1061</v>
      </c>
      <c r="F14526" t="s">
        <v>432</v>
      </c>
      <c r="G14526">
        <v>1061</v>
      </c>
      <c r="H14526" t="s">
        <v>432</v>
      </c>
      <c r="I14526">
        <v>31.105499999999999</v>
      </c>
      <c r="J14526">
        <v>-85.691599999999994</v>
      </c>
      <c r="K14526">
        <v>2592</v>
      </c>
      <c r="L14526">
        <v>160</v>
      </c>
    </row>
    <row r="14527" spans="1:12" x14ac:dyDescent="0.2">
      <c r="A14527" t="s">
        <v>13140</v>
      </c>
      <c r="B14527" t="s">
        <v>3</v>
      </c>
      <c r="C14527" t="str">
        <f t="shared" si="226"/>
        <v>Tuscaloosa, AL</v>
      </c>
      <c r="D14527" t="s">
        <v>13122</v>
      </c>
      <c r="E14527">
        <v>1125</v>
      </c>
      <c r="F14527" t="s">
        <v>13140</v>
      </c>
      <c r="G14527">
        <v>1125</v>
      </c>
      <c r="H14527" t="s">
        <v>13140</v>
      </c>
      <c r="I14527">
        <v>33.2348</v>
      </c>
      <c r="J14527">
        <v>-87.526600000000002</v>
      </c>
      <c r="K14527">
        <v>154204</v>
      </c>
      <c r="L14527">
        <v>627</v>
      </c>
    </row>
    <row r="14528" spans="1:12" x14ac:dyDescent="0.2">
      <c r="A14528" t="s">
        <v>13279</v>
      </c>
      <c r="B14528" t="s">
        <v>3</v>
      </c>
      <c r="C14528" t="str">
        <f t="shared" si="226"/>
        <v>Bay Minette, AL</v>
      </c>
      <c r="D14528" t="s">
        <v>13122</v>
      </c>
      <c r="E14528">
        <v>1003</v>
      </c>
      <c r="F14528" t="s">
        <v>1670</v>
      </c>
      <c r="G14528">
        <v>1003</v>
      </c>
      <c r="H14528" t="s">
        <v>1670</v>
      </c>
      <c r="I14528">
        <v>30.893000000000001</v>
      </c>
      <c r="J14528">
        <v>-87.791200000000003</v>
      </c>
      <c r="K14528">
        <v>8532</v>
      </c>
      <c r="L14528">
        <v>205</v>
      </c>
    </row>
    <row r="14529" spans="1:12" x14ac:dyDescent="0.2">
      <c r="A14529" t="s">
        <v>13280</v>
      </c>
      <c r="B14529" t="s">
        <v>3</v>
      </c>
      <c r="C14529" t="str">
        <f t="shared" si="226"/>
        <v>Hayneville, AL</v>
      </c>
      <c r="D14529" t="s">
        <v>13122</v>
      </c>
      <c r="E14529">
        <v>1085</v>
      </c>
      <c r="F14529" t="s">
        <v>13195</v>
      </c>
      <c r="G14529">
        <v>1085</v>
      </c>
      <c r="H14529" t="s">
        <v>13195</v>
      </c>
      <c r="I14529">
        <v>32.182099999999998</v>
      </c>
      <c r="J14529">
        <v>-86.578699999999998</v>
      </c>
      <c r="K14529">
        <v>821</v>
      </c>
      <c r="L14529">
        <v>170</v>
      </c>
    </row>
    <row r="14530" spans="1:12" x14ac:dyDescent="0.2">
      <c r="A14530" t="s">
        <v>717</v>
      </c>
      <c r="B14530" t="s">
        <v>3</v>
      </c>
      <c r="C14530" t="str">
        <f t="shared" si="226"/>
        <v>Hatton, AL</v>
      </c>
      <c r="D14530" t="s">
        <v>13122</v>
      </c>
      <c r="E14530">
        <v>1079</v>
      </c>
      <c r="F14530" t="s">
        <v>8327</v>
      </c>
      <c r="G14530">
        <v>1079</v>
      </c>
      <c r="H14530" t="s">
        <v>8327</v>
      </c>
      <c r="I14530">
        <v>34.561100000000003</v>
      </c>
      <c r="J14530">
        <v>-87.413600000000002</v>
      </c>
      <c r="K14530">
        <v>119</v>
      </c>
      <c r="L14530">
        <v>34</v>
      </c>
    </row>
    <row r="14531" spans="1:12" x14ac:dyDescent="0.2">
      <c r="A14531" t="s">
        <v>13281</v>
      </c>
      <c r="B14531" t="s">
        <v>3</v>
      </c>
      <c r="C14531" t="str">
        <f t="shared" si="226"/>
        <v>Hoover, AL</v>
      </c>
      <c r="D14531" t="s">
        <v>13122</v>
      </c>
      <c r="E14531">
        <v>1073</v>
      </c>
      <c r="F14531" t="s">
        <v>518</v>
      </c>
      <c r="G14531" t="s">
        <v>13211</v>
      </c>
      <c r="H14531" t="s">
        <v>13212</v>
      </c>
      <c r="I14531">
        <v>33.375399999999999</v>
      </c>
      <c r="J14531">
        <v>-86.8065</v>
      </c>
      <c r="K14531">
        <v>84920</v>
      </c>
      <c r="L14531">
        <v>685</v>
      </c>
    </row>
    <row r="14532" spans="1:12" x14ac:dyDescent="0.2">
      <c r="A14532" t="s">
        <v>4738</v>
      </c>
      <c r="B14532" t="s">
        <v>3</v>
      </c>
      <c r="C14532" t="str">
        <f t="shared" ref="C14532:C14595" si="227">_xlfn.CONCAT(A14532,","," ",B14532)</f>
        <v>Detroit, AL</v>
      </c>
      <c r="D14532" t="s">
        <v>13122</v>
      </c>
      <c r="E14532">
        <v>1075</v>
      </c>
      <c r="F14532" t="s">
        <v>4547</v>
      </c>
      <c r="G14532">
        <v>1075</v>
      </c>
      <c r="H14532" t="s">
        <v>4547</v>
      </c>
      <c r="I14532">
        <v>34.0274</v>
      </c>
      <c r="J14532">
        <v>-88.1678</v>
      </c>
      <c r="K14532">
        <v>225</v>
      </c>
      <c r="L14532">
        <v>65</v>
      </c>
    </row>
    <row r="14533" spans="1:12" x14ac:dyDescent="0.2">
      <c r="A14533" t="s">
        <v>13282</v>
      </c>
      <c r="B14533" t="s">
        <v>3</v>
      </c>
      <c r="C14533" t="str">
        <f t="shared" si="227"/>
        <v>Meridianville, AL</v>
      </c>
      <c r="D14533" t="s">
        <v>13122</v>
      </c>
      <c r="E14533">
        <v>1089</v>
      </c>
      <c r="F14533" t="s">
        <v>1465</v>
      </c>
      <c r="G14533">
        <v>1089</v>
      </c>
      <c r="H14533" t="s">
        <v>1465</v>
      </c>
      <c r="I14533">
        <v>34.872900000000001</v>
      </c>
      <c r="J14533">
        <v>-86.572199999999995</v>
      </c>
      <c r="K14533">
        <v>6731</v>
      </c>
      <c r="L14533">
        <v>167</v>
      </c>
    </row>
    <row r="14534" spans="1:12" x14ac:dyDescent="0.2">
      <c r="A14534" t="s">
        <v>13283</v>
      </c>
      <c r="B14534" t="s">
        <v>3</v>
      </c>
      <c r="C14534" t="str">
        <f t="shared" si="227"/>
        <v>Rainsville, AL</v>
      </c>
      <c r="D14534" t="s">
        <v>13122</v>
      </c>
      <c r="E14534">
        <v>1049</v>
      </c>
      <c r="F14534" t="s">
        <v>8594</v>
      </c>
      <c r="G14534">
        <v>1049</v>
      </c>
      <c r="H14534" t="s">
        <v>8594</v>
      </c>
      <c r="I14534">
        <v>34.493899999999996</v>
      </c>
      <c r="J14534">
        <v>-85.843500000000006</v>
      </c>
      <c r="K14534">
        <v>5038</v>
      </c>
      <c r="L14534">
        <v>94</v>
      </c>
    </row>
    <row r="14535" spans="1:12" x14ac:dyDescent="0.2">
      <c r="A14535" t="s">
        <v>5343</v>
      </c>
      <c r="B14535" t="s">
        <v>3</v>
      </c>
      <c r="C14535" t="str">
        <f t="shared" si="227"/>
        <v>Troy, AL</v>
      </c>
      <c r="D14535" t="s">
        <v>13122</v>
      </c>
      <c r="E14535">
        <v>1109</v>
      </c>
      <c r="F14535" t="s">
        <v>9760</v>
      </c>
      <c r="G14535">
        <v>1109</v>
      </c>
      <c r="H14535" t="s">
        <v>9760</v>
      </c>
      <c r="I14535">
        <v>31.802099999999999</v>
      </c>
      <c r="J14535">
        <v>-85.966499999999996</v>
      </c>
      <c r="K14535">
        <v>16782</v>
      </c>
      <c r="L14535">
        <v>260</v>
      </c>
    </row>
    <row r="14536" spans="1:12" x14ac:dyDescent="0.2">
      <c r="A14536" t="s">
        <v>13284</v>
      </c>
      <c r="B14536" t="s">
        <v>3</v>
      </c>
      <c r="C14536" t="str">
        <f t="shared" si="227"/>
        <v>Underwood-Petersville, AL</v>
      </c>
      <c r="D14536" t="s">
        <v>13122</v>
      </c>
      <c r="E14536">
        <v>1077</v>
      </c>
      <c r="F14536" t="s">
        <v>8625</v>
      </c>
      <c r="G14536">
        <v>1077</v>
      </c>
      <c r="H14536" t="s">
        <v>8625</v>
      </c>
      <c r="I14536">
        <v>34.877000000000002</v>
      </c>
      <c r="J14536">
        <v>-87.697400000000002</v>
      </c>
      <c r="K14536">
        <v>3867</v>
      </c>
      <c r="L14536">
        <v>257</v>
      </c>
    </row>
    <row r="14537" spans="1:12" x14ac:dyDescent="0.2">
      <c r="A14537" t="s">
        <v>13285</v>
      </c>
      <c r="B14537" t="s">
        <v>3</v>
      </c>
      <c r="C14537" t="str">
        <f t="shared" si="227"/>
        <v>Elkmont, AL</v>
      </c>
      <c r="D14537" t="s">
        <v>13122</v>
      </c>
      <c r="E14537">
        <v>1083</v>
      </c>
      <c r="F14537" t="s">
        <v>3051</v>
      </c>
      <c r="G14537">
        <v>1083</v>
      </c>
      <c r="H14537" t="s">
        <v>3051</v>
      </c>
      <c r="I14537">
        <v>34.929099999999998</v>
      </c>
      <c r="J14537">
        <v>-86.976699999999994</v>
      </c>
      <c r="K14537">
        <v>473</v>
      </c>
      <c r="L14537">
        <v>114</v>
      </c>
    </row>
    <row r="14538" spans="1:12" x14ac:dyDescent="0.2">
      <c r="A14538" t="s">
        <v>13286</v>
      </c>
      <c r="B14538" t="s">
        <v>3</v>
      </c>
      <c r="C14538" t="str">
        <f t="shared" si="227"/>
        <v>Brookwood, AL</v>
      </c>
      <c r="D14538" t="s">
        <v>13122</v>
      </c>
      <c r="E14538">
        <v>1125</v>
      </c>
      <c r="F14538" t="s">
        <v>13140</v>
      </c>
      <c r="G14538">
        <v>1125</v>
      </c>
      <c r="H14538" t="s">
        <v>13140</v>
      </c>
      <c r="I14538">
        <v>33.239699999999999</v>
      </c>
      <c r="J14538">
        <v>-87.327699999999993</v>
      </c>
      <c r="K14538">
        <v>1857</v>
      </c>
      <c r="L14538">
        <v>85</v>
      </c>
    </row>
    <row r="14539" spans="1:12" x14ac:dyDescent="0.2">
      <c r="A14539" t="s">
        <v>13287</v>
      </c>
      <c r="B14539" t="s">
        <v>3</v>
      </c>
      <c r="C14539" t="str">
        <f t="shared" si="227"/>
        <v>Muscle Shoals, AL</v>
      </c>
      <c r="D14539" t="s">
        <v>13122</v>
      </c>
      <c r="E14539">
        <v>1033</v>
      </c>
      <c r="F14539" t="s">
        <v>13162</v>
      </c>
      <c r="G14539">
        <v>1033</v>
      </c>
      <c r="H14539" t="s">
        <v>13162</v>
      </c>
      <c r="I14539">
        <v>34.743499999999997</v>
      </c>
      <c r="J14539">
        <v>-87.634299999999996</v>
      </c>
      <c r="K14539">
        <v>14022</v>
      </c>
      <c r="L14539">
        <v>327</v>
      </c>
    </row>
    <row r="14540" spans="1:12" x14ac:dyDescent="0.2">
      <c r="A14540" t="s">
        <v>2109</v>
      </c>
      <c r="B14540" t="s">
        <v>3</v>
      </c>
      <c r="C14540" t="str">
        <f t="shared" si="227"/>
        <v>Fairview, AL</v>
      </c>
      <c r="D14540" t="s">
        <v>13122</v>
      </c>
      <c r="E14540">
        <v>1043</v>
      </c>
      <c r="F14540" t="s">
        <v>13217</v>
      </c>
      <c r="G14540">
        <v>1043</v>
      </c>
      <c r="H14540" t="s">
        <v>13217</v>
      </c>
      <c r="I14540">
        <v>34.247700000000002</v>
      </c>
      <c r="J14540">
        <v>-86.684299999999993</v>
      </c>
      <c r="K14540">
        <v>459</v>
      </c>
      <c r="L14540">
        <v>65</v>
      </c>
    </row>
    <row r="14541" spans="1:12" x14ac:dyDescent="0.2">
      <c r="A14541" t="s">
        <v>13288</v>
      </c>
      <c r="B14541" t="s">
        <v>3</v>
      </c>
      <c r="C14541" t="str">
        <f t="shared" si="227"/>
        <v>Southside, AL</v>
      </c>
      <c r="D14541" t="s">
        <v>13122</v>
      </c>
      <c r="E14541">
        <v>1055</v>
      </c>
      <c r="F14541" t="s">
        <v>7358</v>
      </c>
      <c r="G14541" t="s">
        <v>13127</v>
      </c>
      <c r="H14541" t="s">
        <v>13128</v>
      </c>
      <c r="I14541">
        <v>33.900700000000001</v>
      </c>
      <c r="J14541">
        <v>-86.023700000000005</v>
      </c>
      <c r="K14541">
        <v>8731</v>
      </c>
      <c r="L14541">
        <v>177</v>
      </c>
    </row>
    <row r="14542" spans="1:12" x14ac:dyDescent="0.2">
      <c r="A14542" t="s">
        <v>8012</v>
      </c>
      <c r="B14542" t="s">
        <v>3</v>
      </c>
      <c r="C14542" t="str">
        <f t="shared" si="227"/>
        <v>Luverne, AL</v>
      </c>
      <c r="D14542" t="s">
        <v>13122</v>
      </c>
      <c r="E14542">
        <v>1041</v>
      </c>
      <c r="F14542" t="s">
        <v>9958</v>
      </c>
      <c r="G14542">
        <v>1041</v>
      </c>
      <c r="H14542" t="s">
        <v>9958</v>
      </c>
      <c r="I14542">
        <v>31.718599999999999</v>
      </c>
      <c r="J14542">
        <v>-86.268699999999995</v>
      </c>
      <c r="K14542">
        <v>2770</v>
      </c>
      <c r="L14542">
        <v>68</v>
      </c>
    </row>
    <row r="14543" spans="1:12" x14ac:dyDescent="0.2">
      <c r="A14543" t="s">
        <v>4720</v>
      </c>
      <c r="B14543" t="s">
        <v>3</v>
      </c>
      <c r="C14543" t="str">
        <f t="shared" si="227"/>
        <v>Lynn, AL</v>
      </c>
      <c r="D14543" t="s">
        <v>13122</v>
      </c>
      <c r="E14543">
        <v>1133</v>
      </c>
      <c r="F14543" t="s">
        <v>4187</v>
      </c>
      <c r="G14543">
        <v>1133</v>
      </c>
      <c r="H14543" t="s">
        <v>4187</v>
      </c>
      <c r="I14543">
        <v>34.0548</v>
      </c>
      <c r="J14543">
        <v>-87.555499999999995</v>
      </c>
      <c r="K14543">
        <v>641</v>
      </c>
      <c r="L14543">
        <v>23</v>
      </c>
    </row>
    <row r="14544" spans="1:12" x14ac:dyDescent="0.2">
      <c r="A14544" t="s">
        <v>13289</v>
      </c>
      <c r="B14544" t="s">
        <v>3</v>
      </c>
      <c r="C14544" t="str">
        <f t="shared" si="227"/>
        <v>Skyline, AL</v>
      </c>
      <c r="D14544" t="s">
        <v>13122</v>
      </c>
      <c r="E14544">
        <v>1071</v>
      </c>
      <c r="F14544" t="s">
        <v>1101</v>
      </c>
      <c r="G14544">
        <v>1071</v>
      </c>
      <c r="H14544" t="s">
        <v>1101</v>
      </c>
      <c r="I14544">
        <v>34.798699999999997</v>
      </c>
      <c r="J14544">
        <v>-86.122900000000001</v>
      </c>
      <c r="K14544">
        <v>826</v>
      </c>
      <c r="L14544">
        <v>80</v>
      </c>
    </row>
    <row r="14545" spans="1:12" x14ac:dyDescent="0.2">
      <c r="A14545" t="s">
        <v>13290</v>
      </c>
      <c r="B14545" t="s">
        <v>3</v>
      </c>
      <c r="C14545" t="str">
        <f t="shared" si="227"/>
        <v>Millry, AL</v>
      </c>
      <c r="D14545" t="s">
        <v>13122</v>
      </c>
      <c r="E14545">
        <v>1129</v>
      </c>
      <c r="F14545" t="s">
        <v>342</v>
      </c>
      <c r="G14545">
        <v>1129</v>
      </c>
      <c r="H14545" t="s">
        <v>342</v>
      </c>
      <c r="I14545">
        <v>31.625599999999999</v>
      </c>
      <c r="J14545">
        <v>-88.319100000000006</v>
      </c>
      <c r="K14545">
        <v>510</v>
      </c>
      <c r="L14545">
        <v>26</v>
      </c>
    </row>
    <row r="14546" spans="1:12" x14ac:dyDescent="0.2">
      <c r="A14546" t="s">
        <v>13291</v>
      </c>
      <c r="B14546" t="s">
        <v>3</v>
      </c>
      <c r="C14546" t="str">
        <f t="shared" si="227"/>
        <v>Fruithurst, AL</v>
      </c>
      <c r="D14546" t="s">
        <v>13122</v>
      </c>
      <c r="E14546">
        <v>1029</v>
      </c>
      <c r="F14546" t="s">
        <v>5054</v>
      </c>
      <c r="G14546">
        <v>1029</v>
      </c>
      <c r="H14546" t="s">
        <v>5054</v>
      </c>
      <c r="I14546">
        <v>33.729700000000001</v>
      </c>
      <c r="J14546">
        <v>-85.431200000000004</v>
      </c>
      <c r="K14546">
        <v>281</v>
      </c>
      <c r="L14546">
        <v>108</v>
      </c>
    </row>
    <row r="14547" spans="1:12" x14ac:dyDescent="0.2">
      <c r="A14547" t="s">
        <v>13292</v>
      </c>
      <c r="B14547" t="s">
        <v>3</v>
      </c>
      <c r="C14547" t="str">
        <f t="shared" si="227"/>
        <v>Eunola, AL</v>
      </c>
      <c r="D14547" t="s">
        <v>13122</v>
      </c>
      <c r="E14547">
        <v>1061</v>
      </c>
      <c r="F14547" t="s">
        <v>432</v>
      </c>
      <c r="G14547">
        <v>1061</v>
      </c>
      <c r="H14547" t="s">
        <v>432</v>
      </c>
      <c r="I14547">
        <v>31.032599999999999</v>
      </c>
      <c r="J14547">
        <v>-85.840999999999994</v>
      </c>
      <c r="K14547">
        <v>311</v>
      </c>
      <c r="L14547">
        <v>65</v>
      </c>
    </row>
    <row r="14548" spans="1:12" x14ac:dyDescent="0.2">
      <c r="A14548" t="s">
        <v>13293</v>
      </c>
      <c r="B14548" t="s">
        <v>3</v>
      </c>
      <c r="C14548" t="str">
        <f t="shared" si="227"/>
        <v>South Vinemont, AL</v>
      </c>
      <c r="D14548" t="s">
        <v>13122</v>
      </c>
      <c r="E14548">
        <v>1043</v>
      </c>
      <c r="F14548" t="s">
        <v>13217</v>
      </c>
      <c r="G14548">
        <v>1043</v>
      </c>
      <c r="H14548" t="s">
        <v>13217</v>
      </c>
      <c r="I14548">
        <v>34.2348</v>
      </c>
      <c r="J14548">
        <v>-86.864199999999997</v>
      </c>
      <c r="K14548">
        <v>766</v>
      </c>
      <c r="L14548">
        <v>339</v>
      </c>
    </row>
    <row r="14549" spans="1:12" x14ac:dyDescent="0.2">
      <c r="A14549" t="s">
        <v>13294</v>
      </c>
      <c r="B14549" t="s">
        <v>3</v>
      </c>
      <c r="C14549" t="str">
        <f t="shared" si="227"/>
        <v>Huguley, AL</v>
      </c>
      <c r="D14549" t="s">
        <v>13122</v>
      </c>
      <c r="E14549">
        <v>1017</v>
      </c>
      <c r="F14549" t="s">
        <v>4798</v>
      </c>
      <c r="G14549">
        <v>1017</v>
      </c>
      <c r="H14549" t="s">
        <v>4798</v>
      </c>
      <c r="I14549">
        <v>32.8431</v>
      </c>
      <c r="J14549">
        <v>-85.239699999999999</v>
      </c>
      <c r="K14549">
        <v>2335</v>
      </c>
      <c r="L14549">
        <v>109</v>
      </c>
    </row>
    <row r="14550" spans="1:12" x14ac:dyDescent="0.2">
      <c r="A14550" t="s">
        <v>620</v>
      </c>
      <c r="B14550" t="s">
        <v>3</v>
      </c>
      <c r="C14550" t="str">
        <f t="shared" si="227"/>
        <v>Clayton, AL</v>
      </c>
      <c r="D14550" t="s">
        <v>13122</v>
      </c>
      <c r="E14550">
        <v>1005</v>
      </c>
      <c r="F14550" t="s">
        <v>1946</v>
      </c>
      <c r="G14550">
        <v>1005</v>
      </c>
      <c r="H14550" t="s">
        <v>1946</v>
      </c>
      <c r="I14550">
        <v>31.882200000000001</v>
      </c>
      <c r="J14550">
        <v>-85.460400000000007</v>
      </c>
      <c r="K14550">
        <v>2871</v>
      </c>
      <c r="L14550">
        <v>163</v>
      </c>
    </row>
    <row r="14551" spans="1:12" x14ac:dyDescent="0.2">
      <c r="A14551" t="s">
        <v>4162</v>
      </c>
      <c r="B14551" t="s">
        <v>3</v>
      </c>
      <c r="C14551" t="str">
        <f t="shared" si="227"/>
        <v>Dora, AL</v>
      </c>
      <c r="D14551" t="s">
        <v>13122</v>
      </c>
      <c r="E14551">
        <v>1127</v>
      </c>
      <c r="F14551" t="s">
        <v>5560</v>
      </c>
      <c r="G14551">
        <v>1127</v>
      </c>
      <c r="H14551" t="s">
        <v>5560</v>
      </c>
      <c r="I14551">
        <v>33.729199999999999</v>
      </c>
      <c r="J14551">
        <v>-87.084999999999994</v>
      </c>
      <c r="K14551">
        <v>1913</v>
      </c>
      <c r="L14551">
        <v>98</v>
      </c>
    </row>
    <row r="14552" spans="1:12" x14ac:dyDescent="0.2">
      <c r="A14552" t="s">
        <v>13295</v>
      </c>
      <c r="B14552" t="s">
        <v>3</v>
      </c>
      <c r="C14552" t="str">
        <f t="shared" si="227"/>
        <v>Elberta, AL</v>
      </c>
      <c r="D14552" t="s">
        <v>13122</v>
      </c>
      <c r="E14552">
        <v>1003</v>
      </c>
      <c r="F14552" t="s">
        <v>1670</v>
      </c>
      <c r="G14552">
        <v>1003</v>
      </c>
      <c r="H14552" t="s">
        <v>1670</v>
      </c>
      <c r="I14552">
        <v>30.384699999999999</v>
      </c>
      <c r="J14552">
        <v>-87.5886</v>
      </c>
      <c r="K14552">
        <v>1714</v>
      </c>
      <c r="L14552">
        <v>96</v>
      </c>
    </row>
    <row r="14553" spans="1:12" x14ac:dyDescent="0.2">
      <c r="A14553" t="s">
        <v>13296</v>
      </c>
      <c r="B14553" t="s">
        <v>3</v>
      </c>
      <c r="C14553" t="str">
        <f t="shared" si="227"/>
        <v>Gulfcrest, AL</v>
      </c>
      <c r="D14553" t="s">
        <v>13122</v>
      </c>
      <c r="E14553">
        <v>1097</v>
      </c>
      <c r="F14553" t="s">
        <v>13154</v>
      </c>
      <c r="G14553">
        <v>1097</v>
      </c>
      <c r="H14553" t="s">
        <v>13154</v>
      </c>
      <c r="I14553">
        <v>30.9925</v>
      </c>
      <c r="J14553">
        <v>-88.239900000000006</v>
      </c>
      <c r="K14553">
        <v>316</v>
      </c>
      <c r="L14553">
        <v>80</v>
      </c>
    </row>
    <row r="14554" spans="1:12" x14ac:dyDescent="0.2">
      <c r="A14554" t="s">
        <v>13297</v>
      </c>
      <c r="B14554" t="s">
        <v>3</v>
      </c>
      <c r="C14554" t="str">
        <f t="shared" si="227"/>
        <v>Berry, AL</v>
      </c>
      <c r="D14554" t="s">
        <v>13122</v>
      </c>
      <c r="E14554">
        <v>1057</v>
      </c>
      <c r="F14554" t="s">
        <v>2001</v>
      </c>
      <c r="G14554">
        <v>1057</v>
      </c>
      <c r="H14554" t="s">
        <v>2001</v>
      </c>
      <c r="I14554">
        <v>33.662300000000002</v>
      </c>
      <c r="J14554">
        <v>-87.607900000000001</v>
      </c>
      <c r="K14554">
        <v>1098</v>
      </c>
      <c r="L14554">
        <v>39</v>
      </c>
    </row>
    <row r="14555" spans="1:12" x14ac:dyDescent="0.2">
      <c r="A14555" t="s">
        <v>13298</v>
      </c>
      <c r="B14555" t="s">
        <v>3</v>
      </c>
      <c r="C14555" t="str">
        <f t="shared" si="227"/>
        <v>Colony, AL</v>
      </c>
      <c r="D14555" t="s">
        <v>13122</v>
      </c>
      <c r="E14555">
        <v>1043</v>
      </c>
      <c r="F14555" t="s">
        <v>13217</v>
      </c>
      <c r="G14555">
        <v>1043</v>
      </c>
      <c r="H14555" t="s">
        <v>13217</v>
      </c>
      <c r="I14555">
        <v>33.941299999999998</v>
      </c>
      <c r="J14555">
        <v>-86.901600000000002</v>
      </c>
      <c r="K14555">
        <v>275</v>
      </c>
      <c r="L14555">
        <v>47</v>
      </c>
    </row>
    <row r="14556" spans="1:12" x14ac:dyDescent="0.2">
      <c r="A14556" t="s">
        <v>1491</v>
      </c>
      <c r="B14556" t="s">
        <v>3</v>
      </c>
      <c r="C14556" t="str">
        <f t="shared" si="227"/>
        <v>Boaz, AL</v>
      </c>
      <c r="D14556" t="s">
        <v>13122</v>
      </c>
      <c r="E14556">
        <v>1095</v>
      </c>
      <c r="F14556" t="s">
        <v>1314</v>
      </c>
      <c r="G14556" t="s">
        <v>13299</v>
      </c>
      <c r="H14556" t="s">
        <v>13300</v>
      </c>
      <c r="I14556">
        <v>34.198500000000003</v>
      </c>
      <c r="J14556">
        <v>-86.152900000000002</v>
      </c>
      <c r="K14556">
        <v>9652</v>
      </c>
      <c r="L14556">
        <v>256</v>
      </c>
    </row>
    <row r="14557" spans="1:12" x14ac:dyDescent="0.2">
      <c r="A14557" t="s">
        <v>13301</v>
      </c>
      <c r="B14557" t="s">
        <v>3</v>
      </c>
      <c r="C14557" t="str">
        <f t="shared" si="227"/>
        <v>Twin, AL</v>
      </c>
      <c r="D14557" t="s">
        <v>13122</v>
      </c>
      <c r="E14557">
        <v>1093</v>
      </c>
      <c r="F14557" t="s">
        <v>1566</v>
      </c>
      <c r="G14557">
        <v>1093</v>
      </c>
      <c r="H14557" t="s">
        <v>1566</v>
      </c>
      <c r="I14557">
        <v>33.997799999999998</v>
      </c>
      <c r="J14557">
        <v>-87.849699999999999</v>
      </c>
      <c r="K14557">
        <v>387</v>
      </c>
      <c r="L14557">
        <v>44</v>
      </c>
    </row>
    <row r="14558" spans="1:12" x14ac:dyDescent="0.2">
      <c r="A14558" t="s">
        <v>13302</v>
      </c>
      <c r="B14558" t="s">
        <v>3</v>
      </c>
      <c r="C14558" t="str">
        <f t="shared" si="227"/>
        <v>Libertyville, AL</v>
      </c>
      <c r="D14558" t="s">
        <v>13122</v>
      </c>
      <c r="E14558">
        <v>1039</v>
      </c>
      <c r="F14558" t="s">
        <v>884</v>
      </c>
      <c r="G14558">
        <v>1039</v>
      </c>
      <c r="H14558" t="s">
        <v>884</v>
      </c>
      <c r="I14558">
        <v>31.242799999999999</v>
      </c>
      <c r="J14558">
        <v>-86.459900000000005</v>
      </c>
      <c r="K14558">
        <v>114</v>
      </c>
      <c r="L14558">
        <v>84</v>
      </c>
    </row>
    <row r="14559" spans="1:12" x14ac:dyDescent="0.2">
      <c r="A14559" t="s">
        <v>13303</v>
      </c>
      <c r="B14559" t="s">
        <v>3</v>
      </c>
      <c r="C14559" t="str">
        <f t="shared" si="227"/>
        <v>Coker, AL</v>
      </c>
      <c r="D14559" t="s">
        <v>13122</v>
      </c>
      <c r="E14559">
        <v>1125</v>
      </c>
      <c r="F14559" t="s">
        <v>13140</v>
      </c>
      <c r="G14559">
        <v>1125</v>
      </c>
      <c r="H14559" t="s">
        <v>13140</v>
      </c>
      <c r="I14559">
        <v>33.244599999999998</v>
      </c>
      <c r="J14559">
        <v>-87.679900000000004</v>
      </c>
      <c r="K14559">
        <v>980</v>
      </c>
      <c r="L14559">
        <v>194</v>
      </c>
    </row>
    <row r="14560" spans="1:12" x14ac:dyDescent="0.2">
      <c r="A14560" t="s">
        <v>13304</v>
      </c>
      <c r="B14560" t="s">
        <v>3</v>
      </c>
      <c r="C14560" t="str">
        <f t="shared" si="227"/>
        <v>Haleburg, AL</v>
      </c>
      <c r="D14560" t="s">
        <v>13122</v>
      </c>
      <c r="E14560">
        <v>1067</v>
      </c>
      <c r="F14560" t="s">
        <v>8252</v>
      </c>
      <c r="G14560">
        <v>1067</v>
      </c>
      <c r="H14560" t="s">
        <v>8252</v>
      </c>
      <c r="I14560">
        <v>31.4099</v>
      </c>
      <c r="J14560">
        <v>-85.138099999999994</v>
      </c>
      <c r="K14560">
        <v>99</v>
      </c>
      <c r="L14560">
        <v>9</v>
      </c>
    </row>
    <row r="14561" spans="1:12" x14ac:dyDescent="0.2">
      <c r="A14561" t="s">
        <v>9248</v>
      </c>
      <c r="B14561" t="s">
        <v>3</v>
      </c>
      <c r="C14561" t="str">
        <f t="shared" si="227"/>
        <v>Millport, AL</v>
      </c>
      <c r="D14561" t="s">
        <v>13122</v>
      </c>
      <c r="E14561">
        <v>1075</v>
      </c>
      <c r="F14561" t="s">
        <v>4547</v>
      </c>
      <c r="G14561">
        <v>1075</v>
      </c>
      <c r="H14561" t="s">
        <v>4547</v>
      </c>
      <c r="I14561">
        <v>33.558599999999998</v>
      </c>
      <c r="J14561">
        <v>-88.081699999999998</v>
      </c>
      <c r="K14561">
        <v>989</v>
      </c>
      <c r="L14561">
        <v>69</v>
      </c>
    </row>
    <row r="14562" spans="1:12" x14ac:dyDescent="0.2">
      <c r="A14562" t="s">
        <v>13305</v>
      </c>
      <c r="B14562" t="s">
        <v>3</v>
      </c>
      <c r="C14562" t="str">
        <f t="shared" si="227"/>
        <v>Mountain Brook, AL</v>
      </c>
      <c r="D14562" t="s">
        <v>13122</v>
      </c>
      <c r="E14562">
        <v>1073</v>
      </c>
      <c r="F14562" t="s">
        <v>518</v>
      </c>
      <c r="G14562">
        <v>1073</v>
      </c>
      <c r="H14562" t="s">
        <v>518</v>
      </c>
      <c r="I14562">
        <v>33.487099999999998</v>
      </c>
      <c r="J14562">
        <v>-86.74</v>
      </c>
      <c r="K14562">
        <v>20381</v>
      </c>
      <c r="L14562">
        <v>613</v>
      </c>
    </row>
    <row r="14563" spans="1:12" x14ac:dyDescent="0.2">
      <c r="A14563" t="s">
        <v>13306</v>
      </c>
      <c r="B14563" t="s">
        <v>3</v>
      </c>
      <c r="C14563" t="str">
        <f t="shared" si="227"/>
        <v>Parrish, AL</v>
      </c>
      <c r="D14563" t="s">
        <v>13122</v>
      </c>
      <c r="E14563">
        <v>1127</v>
      </c>
      <c r="F14563" t="s">
        <v>5560</v>
      </c>
      <c r="G14563">
        <v>1127</v>
      </c>
      <c r="H14563" t="s">
        <v>5560</v>
      </c>
      <c r="I14563">
        <v>33.732300000000002</v>
      </c>
      <c r="J14563">
        <v>-87.280199999999994</v>
      </c>
      <c r="K14563">
        <v>944</v>
      </c>
      <c r="L14563">
        <v>174</v>
      </c>
    </row>
    <row r="14564" spans="1:12" x14ac:dyDescent="0.2">
      <c r="A14564" t="s">
        <v>6552</v>
      </c>
      <c r="B14564" t="s">
        <v>3</v>
      </c>
      <c r="C14564" t="str">
        <f t="shared" si="227"/>
        <v>Center Point, AL</v>
      </c>
      <c r="D14564" t="s">
        <v>13122</v>
      </c>
      <c r="E14564">
        <v>1073</v>
      </c>
      <c r="F14564" t="s">
        <v>518</v>
      </c>
      <c r="G14564">
        <v>1073</v>
      </c>
      <c r="H14564" t="s">
        <v>518</v>
      </c>
      <c r="I14564">
        <v>33.644599999999997</v>
      </c>
      <c r="J14564">
        <v>-86.685100000000006</v>
      </c>
      <c r="K14564">
        <v>16313</v>
      </c>
      <c r="L14564">
        <v>1017</v>
      </c>
    </row>
    <row r="14565" spans="1:12" x14ac:dyDescent="0.2">
      <c r="A14565" t="s">
        <v>13307</v>
      </c>
      <c r="B14565" t="s">
        <v>3</v>
      </c>
      <c r="C14565" t="str">
        <f t="shared" si="227"/>
        <v>Russellville, AL</v>
      </c>
      <c r="D14565" t="s">
        <v>13122</v>
      </c>
      <c r="E14565">
        <v>1059</v>
      </c>
      <c r="F14565" t="s">
        <v>395</v>
      </c>
      <c r="G14565">
        <v>1059</v>
      </c>
      <c r="H14565" t="s">
        <v>395</v>
      </c>
      <c r="I14565">
        <v>34.505600000000001</v>
      </c>
      <c r="J14565">
        <v>-87.728200000000001</v>
      </c>
      <c r="K14565">
        <v>9732</v>
      </c>
      <c r="L14565">
        <v>279</v>
      </c>
    </row>
    <row r="14566" spans="1:12" x14ac:dyDescent="0.2">
      <c r="A14566" t="s">
        <v>11228</v>
      </c>
      <c r="B14566" t="s">
        <v>3</v>
      </c>
      <c r="C14566" t="str">
        <f t="shared" si="227"/>
        <v>Meadowbrook, AL</v>
      </c>
      <c r="D14566" t="s">
        <v>13122</v>
      </c>
      <c r="E14566">
        <v>1117</v>
      </c>
      <c r="F14566" t="s">
        <v>4961</v>
      </c>
      <c r="G14566">
        <v>1117</v>
      </c>
      <c r="H14566" t="s">
        <v>4961</v>
      </c>
      <c r="I14566">
        <v>33.393300000000004</v>
      </c>
      <c r="J14566">
        <v>-86.704099999999997</v>
      </c>
      <c r="K14566">
        <v>9115</v>
      </c>
      <c r="L14566">
        <v>819</v>
      </c>
    </row>
    <row r="14567" spans="1:12" x14ac:dyDescent="0.2">
      <c r="A14567" t="s">
        <v>634</v>
      </c>
      <c r="B14567" t="s">
        <v>3</v>
      </c>
      <c r="C14567" t="str">
        <f t="shared" si="227"/>
        <v>Woodland, AL</v>
      </c>
      <c r="D14567" t="s">
        <v>13122</v>
      </c>
      <c r="E14567">
        <v>1111</v>
      </c>
      <c r="F14567" t="s">
        <v>1626</v>
      </c>
      <c r="G14567">
        <v>1111</v>
      </c>
      <c r="H14567" t="s">
        <v>1626</v>
      </c>
      <c r="I14567">
        <v>33.375599999999999</v>
      </c>
      <c r="J14567">
        <v>-85.397499999999994</v>
      </c>
      <c r="K14567">
        <v>181</v>
      </c>
      <c r="L14567">
        <v>44</v>
      </c>
    </row>
    <row r="14568" spans="1:12" x14ac:dyDescent="0.2">
      <c r="A14568" t="s">
        <v>13308</v>
      </c>
      <c r="B14568" t="s">
        <v>3</v>
      </c>
      <c r="C14568" t="str">
        <f t="shared" si="227"/>
        <v>Hobson, AL</v>
      </c>
      <c r="D14568" t="s">
        <v>13122</v>
      </c>
      <c r="E14568">
        <v>1129</v>
      </c>
      <c r="F14568" t="s">
        <v>342</v>
      </c>
      <c r="G14568">
        <v>1129</v>
      </c>
      <c r="H14568" t="s">
        <v>342</v>
      </c>
      <c r="I14568">
        <v>31.483599999999999</v>
      </c>
      <c r="J14568">
        <v>-88.151300000000006</v>
      </c>
      <c r="K14568">
        <v>194</v>
      </c>
      <c r="L14568">
        <v>25</v>
      </c>
    </row>
    <row r="14569" spans="1:12" x14ac:dyDescent="0.2">
      <c r="A14569" t="s">
        <v>13309</v>
      </c>
      <c r="B14569" t="s">
        <v>3</v>
      </c>
      <c r="C14569" t="str">
        <f t="shared" si="227"/>
        <v>Gantt, AL</v>
      </c>
      <c r="D14569" t="s">
        <v>13122</v>
      </c>
      <c r="E14569">
        <v>1039</v>
      </c>
      <c r="F14569" t="s">
        <v>884</v>
      </c>
      <c r="G14569">
        <v>1039</v>
      </c>
      <c r="H14569" t="s">
        <v>884</v>
      </c>
      <c r="I14569">
        <v>31.409199999999998</v>
      </c>
      <c r="J14569">
        <v>-86.484200000000001</v>
      </c>
      <c r="K14569">
        <v>215</v>
      </c>
      <c r="L14569">
        <v>127</v>
      </c>
    </row>
    <row r="14570" spans="1:12" x14ac:dyDescent="0.2">
      <c r="A14570" t="s">
        <v>13310</v>
      </c>
      <c r="B14570" t="s">
        <v>3</v>
      </c>
      <c r="C14570" t="str">
        <f t="shared" si="227"/>
        <v>Sylacauga, AL</v>
      </c>
      <c r="D14570" t="s">
        <v>13122</v>
      </c>
      <c r="E14570">
        <v>1121</v>
      </c>
      <c r="F14570" t="s">
        <v>13129</v>
      </c>
      <c r="G14570">
        <v>1121</v>
      </c>
      <c r="H14570" t="s">
        <v>13129</v>
      </c>
      <c r="I14570">
        <v>33.177900000000001</v>
      </c>
      <c r="J14570">
        <v>-86.260599999999997</v>
      </c>
      <c r="K14570">
        <v>17307</v>
      </c>
      <c r="L14570">
        <v>233</v>
      </c>
    </row>
    <row r="14571" spans="1:12" x14ac:dyDescent="0.2">
      <c r="A14571" t="s">
        <v>2930</v>
      </c>
      <c r="B14571" t="s">
        <v>3</v>
      </c>
      <c r="C14571" t="str">
        <f t="shared" si="227"/>
        <v>Cottondale, AL</v>
      </c>
      <c r="D14571" t="s">
        <v>13122</v>
      </c>
      <c r="E14571">
        <v>1125</v>
      </c>
      <c r="F14571" t="s">
        <v>13140</v>
      </c>
      <c r="G14571">
        <v>1125</v>
      </c>
      <c r="H14571" t="s">
        <v>13140</v>
      </c>
      <c r="I14571">
        <v>33.1922</v>
      </c>
      <c r="J14571">
        <v>-87.454400000000007</v>
      </c>
      <c r="K14571">
        <v>3746</v>
      </c>
      <c r="L14571">
        <v>418</v>
      </c>
    </row>
    <row r="14572" spans="1:12" x14ac:dyDescent="0.2">
      <c r="A14572" t="s">
        <v>13311</v>
      </c>
      <c r="B14572" t="s">
        <v>3</v>
      </c>
      <c r="C14572" t="str">
        <f t="shared" si="227"/>
        <v>Choccolocco, AL</v>
      </c>
      <c r="D14572" t="s">
        <v>13122</v>
      </c>
      <c r="E14572">
        <v>1015</v>
      </c>
      <c r="F14572" t="s">
        <v>2085</v>
      </c>
      <c r="G14572">
        <v>1015</v>
      </c>
      <c r="H14572" t="s">
        <v>2085</v>
      </c>
      <c r="I14572">
        <v>33.668300000000002</v>
      </c>
      <c r="J14572">
        <v>-85.712900000000005</v>
      </c>
      <c r="K14572">
        <v>2572</v>
      </c>
      <c r="L14572">
        <v>85</v>
      </c>
    </row>
    <row r="14573" spans="1:12" x14ac:dyDescent="0.2">
      <c r="A14573" t="s">
        <v>13312</v>
      </c>
      <c r="B14573" t="s">
        <v>3</v>
      </c>
      <c r="C14573" t="str">
        <f t="shared" si="227"/>
        <v>Rosa, AL</v>
      </c>
      <c r="D14573" t="s">
        <v>13122</v>
      </c>
      <c r="E14573">
        <v>1009</v>
      </c>
      <c r="F14573" t="s">
        <v>8558</v>
      </c>
      <c r="G14573">
        <v>1009</v>
      </c>
      <c r="H14573" t="s">
        <v>8558</v>
      </c>
      <c r="I14573">
        <v>33.988500000000002</v>
      </c>
      <c r="J14573">
        <v>-86.503699999999995</v>
      </c>
      <c r="K14573">
        <v>319</v>
      </c>
      <c r="L14573">
        <v>32</v>
      </c>
    </row>
    <row r="14574" spans="1:12" x14ac:dyDescent="0.2">
      <c r="A14574" t="s">
        <v>13313</v>
      </c>
      <c r="B14574" t="s">
        <v>3</v>
      </c>
      <c r="C14574" t="str">
        <f t="shared" si="227"/>
        <v>Grayson Valley, AL</v>
      </c>
      <c r="D14574" t="s">
        <v>13122</v>
      </c>
      <c r="E14574">
        <v>1073</v>
      </c>
      <c r="F14574" t="s">
        <v>518</v>
      </c>
      <c r="G14574">
        <v>1073</v>
      </c>
      <c r="H14574" t="s">
        <v>518</v>
      </c>
      <c r="I14574">
        <v>33.646999999999998</v>
      </c>
      <c r="J14574">
        <v>-86.641400000000004</v>
      </c>
      <c r="K14574">
        <v>5295</v>
      </c>
      <c r="L14574">
        <v>1025</v>
      </c>
    </row>
    <row r="14575" spans="1:12" x14ac:dyDescent="0.2">
      <c r="A14575" t="s">
        <v>13314</v>
      </c>
      <c r="B14575" t="s">
        <v>3</v>
      </c>
      <c r="C14575" t="str">
        <f t="shared" si="227"/>
        <v>Repton, AL</v>
      </c>
      <c r="D14575" t="s">
        <v>13122</v>
      </c>
      <c r="E14575">
        <v>1035</v>
      </c>
      <c r="F14575" t="s">
        <v>13152</v>
      </c>
      <c r="G14575">
        <v>1035</v>
      </c>
      <c r="H14575" t="s">
        <v>13152</v>
      </c>
      <c r="I14575">
        <v>31.409700000000001</v>
      </c>
      <c r="J14575">
        <v>-87.2393</v>
      </c>
      <c r="K14575">
        <v>267</v>
      </c>
      <c r="L14575">
        <v>107</v>
      </c>
    </row>
    <row r="14576" spans="1:12" x14ac:dyDescent="0.2">
      <c r="A14576" t="s">
        <v>1517</v>
      </c>
      <c r="B14576" t="s">
        <v>3</v>
      </c>
      <c r="C14576" t="str">
        <f t="shared" si="227"/>
        <v>Kimberly, AL</v>
      </c>
      <c r="D14576" t="s">
        <v>13122</v>
      </c>
      <c r="E14576">
        <v>1073</v>
      </c>
      <c r="F14576" t="s">
        <v>518</v>
      </c>
      <c r="G14576">
        <v>1073</v>
      </c>
      <c r="H14576" t="s">
        <v>518</v>
      </c>
      <c r="I14576">
        <v>33.776000000000003</v>
      </c>
      <c r="J14576">
        <v>-86.796999999999997</v>
      </c>
      <c r="K14576">
        <v>3173</v>
      </c>
      <c r="L14576">
        <v>206</v>
      </c>
    </row>
    <row r="14577" spans="1:12" x14ac:dyDescent="0.2">
      <c r="A14577" t="s">
        <v>8416</v>
      </c>
      <c r="B14577" t="s">
        <v>3</v>
      </c>
      <c r="C14577" t="str">
        <f t="shared" si="227"/>
        <v>Malcolm, AL</v>
      </c>
      <c r="D14577" t="s">
        <v>13122</v>
      </c>
      <c r="E14577">
        <v>1129</v>
      </c>
      <c r="F14577" t="s">
        <v>342</v>
      </c>
      <c r="G14577">
        <v>1129</v>
      </c>
      <c r="H14577" t="s">
        <v>342</v>
      </c>
      <c r="I14577">
        <v>31.194600000000001</v>
      </c>
      <c r="J14577">
        <v>-88.001499999999993</v>
      </c>
      <c r="K14577">
        <v>391</v>
      </c>
      <c r="L14577">
        <v>63</v>
      </c>
    </row>
    <row r="14578" spans="1:12" x14ac:dyDescent="0.2">
      <c r="A14578" t="s">
        <v>13315</v>
      </c>
      <c r="B14578" t="s">
        <v>3</v>
      </c>
      <c r="C14578" t="str">
        <f t="shared" si="227"/>
        <v>Our Town, AL</v>
      </c>
      <c r="D14578" t="s">
        <v>13122</v>
      </c>
      <c r="E14578">
        <v>1123</v>
      </c>
      <c r="F14578" t="s">
        <v>13137</v>
      </c>
      <c r="G14578">
        <v>1123</v>
      </c>
      <c r="H14578" t="s">
        <v>13137</v>
      </c>
      <c r="I14578">
        <v>32.830399999999997</v>
      </c>
      <c r="J14578">
        <v>-85.968699999999998</v>
      </c>
      <c r="K14578">
        <v>430</v>
      </c>
      <c r="L14578">
        <v>13</v>
      </c>
    </row>
    <row r="14579" spans="1:12" x14ac:dyDescent="0.2">
      <c r="A14579" t="s">
        <v>1077</v>
      </c>
      <c r="B14579" t="s">
        <v>3</v>
      </c>
      <c r="C14579" t="str">
        <f t="shared" si="227"/>
        <v>Riverview, AL</v>
      </c>
      <c r="D14579" t="s">
        <v>13122</v>
      </c>
      <c r="E14579">
        <v>1053</v>
      </c>
      <c r="F14579" t="s">
        <v>2569</v>
      </c>
      <c r="G14579">
        <v>1053</v>
      </c>
      <c r="H14579" t="s">
        <v>2569</v>
      </c>
      <c r="I14579">
        <v>31.058700000000002</v>
      </c>
      <c r="J14579">
        <v>-87.070899999999995</v>
      </c>
      <c r="K14579">
        <v>180</v>
      </c>
      <c r="L14579">
        <v>48</v>
      </c>
    </row>
    <row r="14580" spans="1:12" x14ac:dyDescent="0.2">
      <c r="A14580" t="s">
        <v>5478</v>
      </c>
      <c r="B14580" t="s">
        <v>3</v>
      </c>
      <c r="C14580" t="str">
        <f t="shared" si="227"/>
        <v>Carrollton, AL</v>
      </c>
      <c r="D14580" t="s">
        <v>13122</v>
      </c>
      <c r="E14580">
        <v>1107</v>
      </c>
      <c r="F14580" t="s">
        <v>1999</v>
      </c>
      <c r="G14580">
        <v>1107</v>
      </c>
      <c r="H14580" t="s">
        <v>1999</v>
      </c>
      <c r="I14580">
        <v>33.261899999999997</v>
      </c>
      <c r="J14580">
        <v>-88.095100000000002</v>
      </c>
      <c r="K14580">
        <v>968</v>
      </c>
      <c r="L14580">
        <v>181</v>
      </c>
    </row>
    <row r="14581" spans="1:12" x14ac:dyDescent="0.2">
      <c r="A14581" t="s">
        <v>13316</v>
      </c>
      <c r="B14581" t="s">
        <v>3</v>
      </c>
      <c r="C14581" t="str">
        <f t="shared" si="227"/>
        <v>Boligee, AL</v>
      </c>
      <c r="D14581" t="s">
        <v>13122</v>
      </c>
      <c r="E14581">
        <v>1063</v>
      </c>
      <c r="F14581" t="s">
        <v>7163</v>
      </c>
      <c r="G14581">
        <v>1063</v>
      </c>
      <c r="H14581" t="s">
        <v>7163</v>
      </c>
      <c r="I14581">
        <v>32.769799999999996</v>
      </c>
      <c r="J14581">
        <v>-88.026600000000002</v>
      </c>
      <c r="K14581">
        <v>302</v>
      </c>
      <c r="L14581">
        <v>29</v>
      </c>
    </row>
    <row r="14582" spans="1:12" x14ac:dyDescent="0.2">
      <c r="A14582" t="s">
        <v>9485</v>
      </c>
      <c r="B14582" t="s">
        <v>3</v>
      </c>
      <c r="C14582" t="str">
        <f t="shared" si="227"/>
        <v>Kennedy, AL</v>
      </c>
      <c r="D14582" t="s">
        <v>13122</v>
      </c>
      <c r="E14582">
        <v>1075</v>
      </c>
      <c r="F14582" t="s">
        <v>4547</v>
      </c>
      <c r="G14582">
        <v>1075</v>
      </c>
      <c r="H14582" t="s">
        <v>4547</v>
      </c>
      <c r="I14582">
        <v>33.5809</v>
      </c>
      <c r="J14582">
        <v>-87.986199999999997</v>
      </c>
      <c r="K14582">
        <v>428</v>
      </c>
      <c r="L14582">
        <v>53</v>
      </c>
    </row>
    <row r="14583" spans="1:12" x14ac:dyDescent="0.2">
      <c r="A14583" t="s">
        <v>8799</v>
      </c>
      <c r="B14583" t="s">
        <v>3</v>
      </c>
      <c r="C14583" t="str">
        <f t="shared" si="227"/>
        <v>Adamsville, AL</v>
      </c>
      <c r="D14583" t="s">
        <v>13122</v>
      </c>
      <c r="E14583">
        <v>1073</v>
      </c>
      <c r="F14583" t="s">
        <v>518</v>
      </c>
      <c r="G14583">
        <v>1073</v>
      </c>
      <c r="H14583" t="s">
        <v>518</v>
      </c>
      <c r="I14583">
        <v>33.606299999999997</v>
      </c>
      <c r="J14583">
        <v>-86.974500000000006</v>
      </c>
      <c r="K14583">
        <v>4347</v>
      </c>
      <c r="L14583">
        <v>66</v>
      </c>
    </row>
    <row r="14584" spans="1:12" x14ac:dyDescent="0.2">
      <c r="A14584" t="s">
        <v>8474</v>
      </c>
      <c r="B14584" t="s">
        <v>3</v>
      </c>
      <c r="C14584" t="str">
        <f t="shared" si="227"/>
        <v>Rockville, AL</v>
      </c>
      <c r="D14584" t="s">
        <v>13122</v>
      </c>
      <c r="E14584">
        <v>1025</v>
      </c>
      <c r="F14584" t="s">
        <v>11217</v>
      </c>
      <c r="G14584">
        <v>1025</v>
      </c>
      <c r="H14584" t="s">
        <v>11217</v>
      </c>
      <c r="I14584">
        <v>31.405899999999999</v>
      </c>
      <c r="J14584">
        <v>-87.844200000000001</v>
      </c>
      <c r="K14584">
        <v>44</v>
      </c>
      <c r="L14584">
        <v>6</v>
      </c>
    </row>
    <row r="14585" spans="1:12" x14ac:dyDescent="0.2">
      <c r="A14585" t="s">
        <v>2128</v>
      </c>
      <c r="B14585" t="s">
        <v>3</v>
      </c>
      <c r="C14585" t="str">
        <f t="shared" si="227"/>
        <v>Clay, AL</v>
      </c>
      <c r="D14585" t="s">
        <v>13122</v>
      </c>
      <c r="E14585">
        <v>1073</v>
      </c>
      <c r="F14585" t="s">
        <v>518</v>
      </c>
      <c r="G14585">
        <v>1073</v>
      </c>
      <c r="H14585" t="s">
        <v>518</v>
      </c>
      <c r="I14585">
        <v>33.698</v>
      </c>
      <c r="J14585">
        <v>-86.6066</v>
      </c>
      <c r="K14585">
        <v>9599</v>
      </c>
      <c r="L14585">
        <v>374</v>
      </c>
    </row>
    <row r="14586" spans="1:12" x14ac:dyDescent="0.2">
      <c r="A14586" t="s">
        <v>13317</v>
      </c>
      <c r="B14586" t="s">
        <v>3</v>
      </c>
      <c r="C14586" t="str">
        <f t="shared" si="227"/>
        <v>Bellamy, AL</v>
      </c>
      <c r="D14586" t="s">
        <v>13122</v>
      </c>
      <c r="E14586">
        <v>1119</v>
      </c>
      <c r="F14586" t="s">
        <v>2576</v>
      </c>
      <c r="G14586">
        <v>1119</v>
      </c>
      <c r="H14586" t="s">
        <v>2576</v>
      </c>
      <c r="I14586">
        <v>32.458199999999998</v>
      </c>
      <c r="J14586">
        <v>-88.127700000000004</v>
      </c>
      <c r="K14586">
        <v>469</v>
      </c>
      <c r="L14586">
        <v>47</v>
      </c>
    </row>
    <row r="14587" spans="1:12" x14ac:dyDescent="0.2">
      <c r="A14587" t="s">
        <v>4294</v>
      </c>
      <c r="B14587" t="s">
        <v>3</v>
      </c>
      <c r="C14587" t="str">
        <f t="shared" si="227"/>
        <v>Madrid, AL</v>
      </c>
      <c r="D14587" t="s">
        <v>13122</v>
      </c>
      <c r="E14587">
        <v>1069</v>
      </c>
      <c r="F14587" t="s">
        <v>1033</v>
      </c>
      <c r="G14587">
        <v>1069</v>
      </c>
      <c r="H14587" t="s">
        <v>1033</v>
      </c>
      <c r="I14587">
        <v>31.035599999999999</v>
      </c>
      <c r="J14587">
        <v>-85.399199999999993</v>
      </c>
      <c r="K14587">
        <v>350</v>
      </c>
      <c r="L14587">
        <v>77</v>
      </c>
    </row>
    <row r="14588" spans="1:12" x14ac:dyDescent="0.2">
      <c r="A14588" t="s">
        <v>652</v>
      </c>
      <c r="B14588" t="s">
        <v>3</v>
      </c>
      <c r="C14588" t="str">
        <f t="shared" si="227"/>
        <v>Glenwood, AL</v>
      </c>
      <c r="D14588" t="s">
        <v>13122</v>
      </c>
      <c r="E14588">
        <v>1041</v>
      </c>
      <c r="F14588" t="s">
        <v>9958</v>
      </c>
      <c r="G14588">
        <v>1041</v>
      </c>
      <c r="H14588" t="s">
        <v>9958</v>
      </c>
      <c r="I14588">
        <v>31.6675</v>
      </c>
      <c r="J14588">
        <v>-86.173000000000002</v>
      </c>
      <c r="K14588">
        <v>186</v>
      </c>
      <c r="L14588">
        <v>98</v>
      </c>
    </row>
    <row r="14589" spans="1:12" x14ac:dyDescent="0.2">
      <c r="A14589" t="s">
        <v>6575</v>
      </c>
      <c r="B14589" t="s">
        <v>3</v>
      </c>
      <c r="C14589" t="str">
        <f t="shared" si="227"/>
        <v>Heflin, AL</v>
      </c>
      <c r="D14589" t="s">
        <v>13122</v>
      </c>
      <c r="E14589">
        <v>1029</v>
      </c>
      <c r="F14589" t="s">
        <v>5054</v>
      </c>
      <c r="G14589">
        <v>1029</v>
      </c>
      <c r="H14589" t="s">
        <v>5054</v>
      </c>
      <c r="I14589">
        <v>33.647100000000002</v>
      </c>
      <c r="J14589">
        <v>-85.569800000000001</v>
      </c>
      <c r="K14589">
        <v>3425</v>
      </c>
      <c r="L14589">
        <v>82</v>
      </c>
    </row>
    <row r="14590" spans="1:12" x14ac:dyDescent="0.2">
      <c r="A14590" t="s">
        <v>8728</v>
      </c>
      <c r="B14590" t="s">
        <v>3</v>
      </c>
      <c r="C14590" t="str">
        <f t="shared" si="227"/>
        <v>Brighton, AL</v>
      </c>
      <c r="D14590" t="s">
        <v>13122</v>
      </c>
      <c r="E14590">
        <v>1073</v>
      </c>
      <c r="F14590" t="s">
        <v>518</v>
      </c>
      <c r="G14590">
        <v>1073</v>
      </c>
      <c r="H14590" t="s">
        <v>518</v>
      </c>
      <c r="I14590">
        <v>33.439300000000003</v>
      </c>
      <c r="J14590">
        <v>-86.945400000000006</v>
      </c>
      <c r="K14590">
        <v>2801</v>
      </c>
      <c r="L14590">
        <v>764</v>
      </c>
    </row>
    <row r="14591" spans="1:12" x14ac:dyDescent="0.2">
      <c r="A14591" t="s">
        <v>6120</v>
      </c>
      <c r="B14591" t="s">
        <v>3</v>
      </c>
      <c r="C14591" t="str">
        <f t="shared" si="227"/>
        <v>McMullen, AL</v>
      </c>
      <c r="D14591" t="s">
        <v>13122</v>
      </c>
      <c r="E14591">
        <v>1107</v>
      </c>
      <c r="F14591" t="s">
        <v>1999</v>
      </c>
      <c r="G14591">
        <v>1107</v>
      </c>
      <c r="H14591" t="s">
        <v>1999</v>
      </c>
      <c r="I14591">
        <v>33.148099999999999</v>
      </c>
      <c r="J14591">
        <v>-88.175700000000006</v>
      </c>
      <c r="K14591">
        <v>9</v>
      </c>
      <c r="L14591">
        <v>31</v>
      </c>
    </row>
    <row r="14592" spans="1:12" x14ac:dyDescent="0.2">
      <c r="A14592" t="s">
        <v>2958</v>
      </c>
      <c r="B14592" t="s">
        <v>3</v>
      </c>
      <c r="C14592" t="str">
        <f t="shared" si="227"/>
        <v>Jasper, AL</v>
      </c>
      <c r="D14592" t="s">
        <v>13122</v>
      </c>
      <c r="E14592">
        <v>1127</v>
      </c>
      <c r="F14592" t="s">
        <v>5560</v>
      </c>
      <c r="G14592">
        <v>1127</v>
      </c>
      <c r="H14592" t="s">
        <v>5560</v>
      </c>
      <c r="I14592">
        <v>33.851399999999998</v>
      </c>
      <c r="J14592">
        <v>-87.271900000000002</v>
      </c>
      <c r="K14592">
        <v>13432</v>
      </c>
      <c r="L14592">
        <v>184</v>
      </c>
    </row>
    <row r="14593" spans="1:12" x14ac:dyDescent="0.2">
      <c r="A14593" t="s">
        <v>13318</v>
      </c>
      <c r="B14593" t="s">
        <v>3</v>
      </c>
      <c r="C14593" t="str">
        <f t="shared" si="227"/>
        <v>Ranburne, AL</v>
      </c>
      <c r="D14593" t="s">
        <v>13122</v>
      </c>
      <c r="E14593">
        <v>1029</v>
      </c>
      <c r="F14593" t="s">
        <v>5054</v>
      </c>
      <c r="G14593">
        <v>1029</v>
      </c>
      <c r="H14593" t="s">
        <v>5054</v>
      </c>
      <c r="I14593">
        <v>33.5259</v>
      </c>
      <c r="J14593">
        <v>-85.338999999999999</v>
      </c>
      <c r="K14593">
        <v>404</v>
      </c>
      <c r="L14593">
        <v>98</v>
      </c>
    </row>
    <row r="14594" spans="1:12" x14ac:dyDescent="0.2">
      <c r="A14594" t="s">
        <v>13319</v>
      </c>
      <c r="B14594" t="s">
        <v>3</v>
      </c>
      <c r="C14594" t="str">
        <f t="shared" si="227"/>
        <v>Clayhatchee, AL</v>
      </c>
      <c r="D14594" t="s">
        <v>13122</v>
      </c>
      <c r="E14594">
        <v>1045</v>
      </c>
      <c r="F14594" t="s">
        <v>1743</v>
      </c>
      <c r="G14594">
        <v>1045</v>
      </c>
      <c r="H14594" t="s">
        <v>1743</v>
      </c>
      <c r="I14594">
        <v>31.243400000000001</v>
      </c>
      <c r="J14594">
        <v>-85.7136</v>
      </c>
      <c r="K14594">
        <v>581</v>
      </c>
      <c r="L14594">
        <v>82</v>
      </c>
    </row>
    <row r="14595" spans="1:12" x14ac:dyDescent="0.2">
      <c r="A14595" t="s">
        <v>925</v>
      </c>
      <c r="B14595" t="s">
        <v>3</v>
      </c>
      <c r="C14595" t="str">
        <f t="shared" si="227"/>
        <v>Valley, AL</v>
      </c>
      <c r="D14595" t="s">
        <v>13122</v>
      </c>
      <c r="E14595">
        <v>1017</v>
      </c>
      <c r="F14595" t="s">
        <v>4798</v>
      </c>
      <c r="G14595">
        <v>1017</v>
      </c>
      <c r="H14595" t="s">
        <v>4798</v>
      </c>
      <c r="I14595">
        <v>32.808599999999998</v>
      </c>
      <c r="J14595">
        <v>-85.179199999999994</v>
      </c>
      <c r="K14595">
        <v>20183</v>
      </c>
      <c r="L14595">
        <v>305</v>
      </c>
    </row>
    <row r="14596" spans="1:12" x14ac:dyDescent="0.2">
      <c r="A14596" t="s">
        <v>9899</v>
      </c>
      <c r="B14596" t="s">
        <v>3</v>
      </c>
      <c r="C14596" t="str">
        <f t="shared" ref="C14596:C14659" si="228">_xlfn.CONCAT(A14596,","," ",B14596)</f>
        <v>Maytown, AL</v>
      </c>
      <c r="D14596" t="s">
        <v>13122</v>
      </c>
      <c r="E14596">
        <v>1073</v>
      </c>
      <c r="F14596" t="s">
        <v>518</v>
      </c>
      <c r="G14596">
        <v>1073</v>
      </c>
      <c r="H14596" t="s">
        <v>518</v>
      </c>
      <c r="I14596">
        <v>33.548900000000003</v>
      </c>
      <c r="J14596">
        <v>-86.999899999999997</v>
      </c>
      <c r="K14596">
        <v>370</v>
      </c>
      <c r="L14596">
        <v>53</v>
      </c>
    </row>
    <row r="14597" spans="1:12" x14ac:dyDescent="0.2">
      <c r="A14597" t="s">
        <v>10372</v>
      </c>
      <c r="B14597" t="s">
        <v>3</v>
      </c>
      <c r="C14597" t="str">
        <f t="shared" si="228"/>
        <v>Gordonville, AL</v>
      </c>
      <c r="D14597" t="s">
        <v>13122</v>
      </c>
      <c r="E14597">
        <v>1085</v>
      </c>
      <c r="F14597" t="s">
        <v>13195</v>
      </c>
      <c r="G14597">
        <v>1085</v>
      </c>
      <c r="H14597" t="s">
        <v>13195</v>
      </c>
      <c r="I14597">
        <v>32.148899999999998</v>
      </c>
      <c r="J14597">
        <v>-86.6995</v>
      </c>
      <c r="K14597">
        <v>289</v>
      </c>
      <c r="L14597">
        <v>20</v>
      </c>
    </row>
    <row r="14598" spans="1:12" x14ac:dyDescent="0.2">
      <c r="A14598" t="s">
        <v>559</v>
      </c>
      <c r="B14598" t="s">
        <v>3</v>
      </c>
      <c r="C14598" t="str">
        <f t="shared" si="228"/>
        <v>Benton, AL</v>
      </c>
      <c r="D14598" t="s">
        <v>13122</v>
      </c>
      <c r="E14598">
        <v>1085</v>
      </c>
      <c r="F14598" t="s">
        <v>13195</v>
      </c>
      <c r="G14598">
        <v>1085</v>
      </c>
      <c r="H14598" t="s">
        <v>13195</v>
      </c>
      <c r="I14598">
        <v>32.3078</v>
      </c>
      <c r="J14598">
        <v>-86.817999999999998</v>
      </c>
      <c r="K14598">
        <v>43</v>
      </c>
      <c r="L14598">
        <v>54</v>
      </c>
    </row>
    <row r="14599" spans="1:12" x14ac:dyDescent="0.2">
      <c r="A14599" t="s">
        <v>13320</v>
      </c>
      <c r="B14599" t="s">
        <v>3</v>
      </c>
      <c r="C14599" t="str">
        <f t="shared" si="228"/>
        <v>Pine Apple, AL</v>
      </c>
      <c r="D14599" t="s">
        <v>13122</v>
      </c>
      <c r="E14599">
        <v>1131</v>
      </c>
      <c r="F14599" t="s">
        <v>8378</v>
      </c>
      <c r="G14599">
        <v>1131</v>
      </c>
      <c r="H14599" t="s">
        <v>8378</v>
      </c>
      <c r="I14599">
        <v>31.872299999999999</v>
      </c>
      <c r="J14599">
        <v>-86.989099999999993</v>
      </c>
      <c r="K14599">
        <v>121</v>
      </c>
      <c r="L14599">
        <v>15</v>
      </c>
    </row>
    <row r="14600" spans="1:12" x14ac:dyDescent="0.2">
      <c r="A14600" t="s">
        <v>1483</v>
      </c>
      <c r="B14600" t="s">
        <v>3</v>
      </c>
      <c r="C14600" t="str">
        <f t="shared" si="228"/>
        <v>Taylor, AL</v>
      </c>
      <c r="D14600" t="s">
        <v>13122</v>
      </c>
      <c r="E14600">
        <v>1069</v>
      </c>
      <c r="F14600" t="s">
        <v>1033</v>
      </c>
      <c r="G14600" t="s">
        <v>13321</v>
      </c>
      <c r="H14600" t="s">
        <v>13322</v>
      </c>
      <c r="I14600">
        <v>31.165800000000001</v>
      </c>
      <c r="J14600">
        <v>-85.469700000000003</v>
      </c>
      <c r="K14600">
        <v>2396</v>
      </c>
      <c r="L14600">
        <v>127</v>
      </c>
    </row>
    <row r="14601" spans="1:12" x14ac:dyDescent="0.2">
      <c r="A14601" t="s">
        <v>13323</v>
      </c>
      <c r="B14601" t="s">
        <v>3</v>
      </c>
      <c r="C14601" t="str">
        <f t="shared" si="228"/>
        <v>Standing Rock, AL</v>
      </c>
      <c r="D14601" t="s">
        <v>13122</v>
      </c>
      <c r="E14601">
        <v>1017</v>
      </c>
      <c r="F14601" t="s">
        <v>4798</v>
      </c>
      <c r="G14601">
        <v>1017</v>
      </c>
      <c r="H14601" t="s">
        <v>4798</v>
      </c>
      <c r="I14601">
        <v>33.086300000000001</v>
      </c>
      <c r="J14601">
        <v>-85.244900000000001</v>
      </c>
      <c r="K14601">
        <v>104</v>
      </c>
      <c r="L14601">
        <v>12</v>
      </c>
    </row>
    <row r="14602" spans="1:12" x14ac:dyDescent="0.2">
      <c r="A14602" t="s">
        <v>2969</v>
      </c>
      <c r="B14602" t="s">
        <v>3</v>
      </c>
      <c r="C14602" t="str">
        <f t="shared" si="228"/>
        <v>Pine Ridge, AL</v>
      </c>
      <c r="D14602" t="s">
        <v>13122</v>
      </c>
      <c r="E14602">
        <v>1049</v>
      </c>
      <c r="F14602" t="s">
        <v>8594</v>
      </c>
      <c r="G14602">
        <v>1049</v>
      </c>
      <c r="H14602" t="s">
        <v>8594</v>
      </c>
      <c r="I14602">
        <v>34.448999999999998</v>
      </c>
      <c r="J14602">
        <v>-85.780799999999999</v>
      </c>
      <c r="K14602">
        <v>283</v>
      </c>
      <c r="L14602">
        <v>84</v>
      </c>
    </row>
    <row r="14603" spans="1:12" x14ac:dyDescent="0.2">
      <c r="A14603" t="s">
        <v>5548</v>
      </c>
      <c r="B14603" t="s">
        <v>3</v>
      </c>
      <c r="C14603" t="str">
        <f t="shared" si="228"/>
        <v>Collinsville, AL</v>
      </c>
      <c r="D14603" t="s">
        <v>13122</v>
      </c>
      <c r="E14603">
        <v>1049</v>
      </c>
      <c r="F14603" t="s">
        <v>8594</v>
      </c>
      <c r="G14603">
        <v>1049</v>
      </c>
      <c r="H14603" t="s">
        <v>8594</v>
      </c>
      <c r="I14603">
        <v>34.267000000000003</v>
      </c>
      <c r="J14603">
        <v>-85.865200000000002</v>
      </c>
      <c r="K14603">
        <v>1969</v>
      </c>
      <c r="L14603">
        <v>194</v>
      </c>
    </row>
    <row r="14604" spans="1:12" x14ac:dyDescent="0.2">
      <c r="A14604" t="s">
        <v>13324</v>
      </c>
      <c r="B14604" t="s">
        <v>3</v>
      </c>
      <c r="C14604" t="str">
        <f t="shared" si="228"/>
        <v>Harvest, AL</v>
      </c>
      <c r="D14604" t="s">
        <v>13122</v>
      </c>
      <c r="E14604">
        <v>1089</v>
      </c>
      <c r="F14604" t="s">
        <v>1465</v>
      </c>
      <c r="G14604">
        <v>1089</v>
      </c>
      <c r="H14604" t="s">
        <v>1465</v>
      </c>
      <c r="I14604">
        <v>34.855800000000002</v>
      </c>
      <c r="J14604">
        <v>-86.752099999999999</v>
      </c>
      <c r="K14604">
        <v>5839</v>
      </c>
      <c r="L14604">
        <v>182</v>
      </c>
    </row>
    <row r="14605" spans="1:12" x14ac:dyDescent="0.2">
      <c r="A14605" t="s">
        <v>13325</v>
      </c>
      <c r="B14605" t="s">
        <v>3</v>
      </c>
      <c r="C14605" t="str">
        <f t="shared" si="228"/>
        <v>Pleasant Grove, AL</v>
      </c>
      <c r="D14605" t="s">
        <v>13122</v>
      </c>
      <c r="E14605">
        <v>1073</v>
      </c>
      <c r="F14605" t="s">
        <v>518</v>
      </c>
      <c r="G14605">
        <v>1073</v>
      </c>
      <c r="H14605" t="s">
        <v>518</v>
      </c>
      <c r="I14605">
        <v>33.493600000000001</v>
      </c>
      <c r="J14605">
        <v>-86.978200000000001</v>
      </c>
      <c r="K14605">
        <v>10104</v>
      </c>
      <c r="L14605">
        <v>394</v>
      </c>
    </row>
    <row r="14606" spans="1:12" x14ac:dyDescent="0.2">
      <c r="A14606" t="s">
        <v>13326</v>
      </c>
      <c r="B14606" t="s">
        <v>3</v>
      </c>
      <c r="C14606" t="str">
        <f t="shared" si="228"/>
        <v>Ohatchee, AL</v>
      </c>
      <c r="D14606" t="s">
        <v>13122</v>
      </c>
      <c r="E14606">
        <v>1015</v>
      </c>
      <c r="F14606" t="s">
        <v>2085</v>
      </c>
      <c r="G14606">
        <v>1015</v>
      </c>
      <c r="H14606" t="s">
        <v>2085</v>
      </c>
      <c r="I14606">
        <v>33.787700000000001</v>
      </c>
      <c r="J14606">
        <v>-86.027799999999999</v>
      </c>
      <c r="K14606">
        <v>1157</v>
      </c>
      <c r="L14606">
        <v>75</v>
      </c>
    </row>
    <row r="14607" spans="1:12" x14ac:dyDescent="0.2">
      <c r="A14607" t="s">
        <v>13327</v>
      </c>
      <c r="B14607" t="s">
        <v>3</v>
      </c>
      <c r="C14607" t="str">
        <f t="shared" si="228"/>
        <v>Nanafalia, AL</v>
      </c>
      <c r="D14607" t="s">
        <v>13122</v>
      </c>
      <c r="E14607">
        <v>1091</v>
      </c>
      <c r="F14607" t="s">
        <v>1397</v>
      </c>
      <c r="G14607">
        <v>1091</v>
      </c>
      <c r="H14607" t="s">
        <v>1397</v>
      </c>
      <c r="I14607">
        <v>32.111400000000003</v>
      </c>
      <c r="J14607">
        <v>-87.995800000000003</v>
      </c>
      <c r="K14607">
        <v>56</v>
      </c>
      <c r="L14607">
        <v>9</v>
      </c>
    </row>
    <row r="14608" spans="1:12" x14ac:dyDescent="0.2">
      <c r="A14608" t="s">
        <v>13328</v>
      </c>
      <c r="B14608" t="s">
        <v>3</v>
      </c>
      <c r="C14608" t="str">
        <f t="shared" si="228"/>
        <v>Slocomb, AL</v>
      </c>
      <c r="D14608" t="s">
        <v>13122</v>
      </c>
      <c r="E14608">
        <v>1061</v>
      </c>
      <c r="F14608" t="s">
        <v>432</v>
      </c>
      <c r="G14608">
        <v>1061</v>
      </c>
      <c r="H14608" t="s">
        <v>432</v>
      </c>
      <c r="I14608">
        <v>31.110299999999999</v>
      </c>
      <c r="J14608">
        <v>-85.595399999999998</v>
      </c>
      <c r="K14608">
        <v>1924</v>
      </c>
      <c r="L14608">
        <v>78</v>
      </c>
    </row>
    <row r="14609" spans="1:12" x14ac:dyDescent="0.2">
      <c r="A14609" t="s">
        <v>13329</v>
      </c>
      <c r="B14609" t="s">
        <v>3</v>
      </c>
      <c r="C14609" t="str">
        <f t="shared" si="228"/>
        <v>Tibbie, AL</v>
      </c>
      <c r="D14609" t="s">
        <v>13122</v>
      </c>
      <c r="E14609">
        <v>1129</v>
      </c>
      <c r="F14609" t="s">
        <v>342</v>
      </c>
      <c r="G14609">
        <v>1129</v>
      </c>
      <c r="H14609" t="s">
        <v>342</v>
      </c>
      <c r="I14609">
        <v>31.3628</v>
      </c>
      <c r="J14609">
        <v>-88.247100000000003</v>
      </c>
      <c r="K14609">
        <v>34</v>
      </c>
      <c r="L14609">
        <v>7</v>
      </c>
    </row>
    <row r="14610" spans="1:12" x14ac:dyDescent="0.2">
      <c r="A14610" t="s">
        <v>13330</v>
      </c>
      <c r="B14610" t="s">
        <v>3</v>
      </c>
      <c r="C14610" t="str">
        <f t="shared" si="228"/>
        <v>Maplesville, AL</v>
      </c>
      <c r="D14610" t="s">
        <v>13122</v>
      </c>
      <c r="E14610">
        <v>1021</v>
      </c>
      <c r="F14610" t="s">
        <v>1366</v>
      </c>
      <c r="G14610">
        <v>1021</v>
      </c>
      <c r="H14610" t="s">
        <v>1366</v>
      </c>
      <c r="I14610">
        <v>32.786700000000003</v>
      </c>
      <c r="J14610">
        <v>-86.878299999999996</v>
      </c>
      <c r="K14610">
        <v>703</v>
      </c>
      <c r="L14610">
        <v>83</v>
      </c>
    </row>
    <row r="14611" spans="1:12" x14ac:dyDescent="0.2">
      <c r="A14611" t="s">
        <v>13331</v>
      </c>
      <c r="B14611" t="s">
        <v>3</v>
      </c>
      <c r="C14611" t="str">
        <f t="shared" si="228"/>
        <v>Henagar, AL</v>
      </c>
      <c r="D14611" t="s">
        <v>13122</v>
      </c>
      <c r="E14611">
        <v>1049</v>
      </c>
      <c r="F14611" t="s">
        <v>8594</v>
      </c>
      <c r="G14611">
        <v>1049</v>
      </c>
      <c r="H14611" t="s">
        <v>8594</v>
      </c>
      <c r="I14611">
        <v>34.631</v>
      </c>
      <c r="J14611">
        <v>-85.740499999999997</v>
      </c>
      <c r="K14611">
        <v>2353</v>
      </c>
      <c r="L14611">
        <v>40</v>
      </c>
    </row>
    <row r="14612" spans="1:12" x14ac:dyDescent="0.2">
      <c r="A14612" t="s">
        <v>13332</v>
      </c>
      <c r="B14612" t="s">
        <v>3</v>
      </c>
      <c r="C14612" t="str">
        <f t="shared" si="228"/>
        <v>Atmore, AL</v>
      </c>
      <c r="D14612" t="s">
        <v>13122</v>
      </c>
      <c r="E14612">
        <v>1053</v>
      </c>
      <c r="F14612" t="s">
        <v>2569</v>
      </c>
      <c r="G14612">
        <v>1053</v>
      </c>
      <c r="H14612" t="s">
        <v>2569</v>
      </c>
      <c r="I14612">
        <v>31.092700000000001</v>
      </c>
      <c r="J14612">
        <v>-87.476299999999995</v>
      </c>
      <c r="K14612">
        <v>6368</v>
      </c>
      <c r="L14612">
        <v>174</v>
      </c>
    </row>
    <row r="14613" spans="1:12" x14ac:dyDescent="0.2">
      <c r="A14613" t="s">
        <v>13333</v>
      </c>
      <c r="B14613" t="s">
        <v>3</v>
      </c>
      <c r="C14613" t="str">
        <f t="shared" si="228"/>
        <v>Faunsdale, AL</v>
      </c>
      <c r="D14613" t="s">
        <v>13122</v>
      </c>
      <c r="E14613">
        <v>1091</v>
      </c>
      <c r="F14613" t="s">
        <v>1397</v>
      </c>
      <c r="G14613">
        <v>1091</v>
      </c>
      <c r="H14613" t="s">
        <v>1397</v>
      </c>
      <c r="I14613">
        <v>32.457599999999999</v>
      </c>
      <c r="J14613">
        <v>-87.593800000000002</v>
      </c>
      <c r="K14613">
        <v>93</v>
      </c>
      <c r="L14613">
        <v>129</v>
      </c>
    </row>
    <row r="14614" spans="1:12" x14ac:dyDescent="0.2">
      <c r="A14614" t="s">
        <v>1140</v>
      </c>
      <c r="B14614" t="s">
        <v>3</v>
      </c>
      <c r="C14614" t="str">
        <f t="shared" si="228"/>
        <v>River Falls, AL</v>
      </c>
      <c r="D14614" t="s">
        <v>13122</v>
      </c>
      <c r="E14614">
        <v>1039</v>
      </c>
      <c r="F14614" t="s">
        <v>884</v>
      </c>
      <c r="G14614">
        <v>1039</v>
      </c>
      <c r="H14614" t="s">
        <v>884</v>
      </c>
      <c r="I14614">
        <v>31.352399999999999</v>
      </c>
      <c r="J14614">
        <v>-86.541200000000003</v>
      </c>
      <c r="K14614">
        <v>521</v>
      </c>
      <c r="L14614">
        <v>29</v>
      </c>
    </row>
    <row r="14615" spans="1:12" x14ac:dyDescent="0.2">
      <c r="A14615" t="s">
        <v>13334</v>
      </c>
      <c r="B14615" t="s">
        <v>3</v>
      </c>
      <c r="C14615" t="str">
        <f t="shared" si="228"/>
        <v>Lisman, AL</v>
      </c>
      <c r="D14615" t="s">
        <v>13122</v>
      </c>
      <c r="E14615">
        <v>1023</v>
      </c>
      <c r="F14615" t="s">
        <v>6657</v>
      </c>
      <c r="G14615">
        <v>1023</v>
      </c>
      <c r="H14615" t="s">
        <v>6657</v>
      </c>
      <c r="I14615">
        <v>32.179200000000002</v>
      </c>
      <c r="J14615">
        <v>-88.300200000000004</v>
      </c>
      <c r="K14615">
        <v>493</v>
      </c>
      <c r="L14615">
        <v>73</v>
      </c>
    </row>
    <row r="14616" spans="1:12" x14ac:dyDescent="0.2">
      <c r="A14616" t="s">
        <v>682</v>
      </c>
      <c r="B14616" t="s">
        <v>3</v>
      </c>
      <c r="C14616" t="str">
        <f t="shared" si="228"/>
        <v>Waverly, AL</v>
      </c>
      <c r="D14616" t="s">
        <v>13122</v>
      </c>
      <c r="E14616">
        <v>1017</v>
      </c>
      <c r="F14616" t="s">
        <v>4798</v>
      </c>
      <c r="G14616" t="s">
        <v>13335</v>
      </c>
      <c r="H14616" t="s">
        <v>13336</v>
      </c>
      <c r="I14616">
        <v>32.7333</v>
      </c>
      <c r="J14616">
        <v>-85.576099999999997</v>
      </c>
      <c r="K14616">
        <v>150</v>
      </c>
      <c r="L14616">
        <v>21</v>
      </c>
    </row>
    <row r="14617" spans="1:12" x14ac:dyDescent="0.2">
      <c r="A14617" t="s">
        <v>13337</v>
      </c>
      <c r="B14617" t="s">
        <v>3</v>
      </c>
      <c r="C14617" t="str">
        <f t="shared" si="228"/>
        <v>Hodges, AL</v>
      </c>
      <c r="D14617" t="s">
        <v>13122</v>
      </c>
      <c r="E14617">
        <v>1059</v>
      </c>
      <c r="F14617" t="s">
        <v>395</v>
      </c>
      <c r="G14617">
        <v>1059</v>
      </c>
      <c r="H14617" t="s">
        <v>395</v>
      </c>
      <c r="I14617">
        <v>34.334000000000003</v>
      </c>
      <c r="J14617">
        <v>-87.929900000000004</v>
      </c>
      <c r="K14617">
        <v>281</v>
      </c>
      <c r="L14617">
        <v>26</v>
      </c>
    </row>
    <row r="14618" spans="1:12" x14ac:dyDescent="0.2">
      <c r="A14618" t="s">
        <v>13338</v>
      </c>
      <c r="B14618" t="s">
        <v>3</v>
      </c>
      <c r="C14618" t="str">
        <f t="shared" si="228"/>
        <v>Tallassee, AL</v>
      </c>
      <c r="D14618" t="s">
        <v>13122</v>
      </c>
      <c r="E14618">
        <v>1051</v>
      </c>
      <c r="F14618" t="s">
        <v>13135</v>
      </c>
      <c r="G14618" t="s">
        <v>13339</v>
      </c>
      <c r="H14618" t="s">
        <v>13340</v>
      </c>
      <c r="I14618">
        <v>32.531599999999997</v>
      </c>
      <c r="J14618">
        <v>-85.890299999999996</v>
      </c>
      <c r="K14618">
        <v>3915</v>
      </c>
      <c r="L14618">
        <v>163</v>
      </c>
    </row>
    <row r="14619" spans="1:12" x14ac:dyDescent="0.2">
      <c r="A14619" t="s">
        <v>13341</v>
      </c>
      <c r="B14619" t="s">
        <v>3</v>
      </c>
      <c r="C14619" t="str">
        <f t="shared" si="228"/>
        <v>Silverhill, AL</v>
      </c>
      <c r="D14619" t="s">
        <v>13122</v>
      </c>
      <c r="E14619">
        <v>1003</v>
      </c>
      <c r="F14619" t="s">
        <v>1670</v>
      </c>
      <c r="G14619">
        <v>1003</v>
      </c>
      <c r="H14619" t="s">
        <v>1670</v>
      </c>
      <c r="I14619">
        <v>30.545500000000001</v>
      </c>
      <c r="J14619">
        <v>-87.750500000000002</v>
      </c>
      <c r="K14619">
        <v>888</v>
      </c>
      <c r="L14619">
        <v>273</v>
      </c>
    </row>
    <row r="14620" spans="1:12" x14ac:dyDescent="0.2">
      <c r="A14620" t="s">
        <v>3882</v>
      </c>
      <c r="B14620" t="s">
        <v>3</v>
      </c>
      <c r="C14620" t="str">
        <f t="shared" si="228"/>
        <v>Whitesboro, AL</v>
      </c>
      <c r="D14620" t="s">
        <v>13122</v>
      </c>
      <c r="E14620">
        <v>1055</v>
      </c>
      <c r="F14620" t="s">
        <v>7358</v>
      </c>
      <c r="G14620">
        <v>1055</v>
      </c>
      <c r="H14620" t="s">
        <v>7358</v>
      </c>
      <c r="I14620">
        <v>34.168199999999999</v>
      </c>
      <c r="J14620">
        <v>-86.057199999999995</v>
      </c>
      <c r="K14620">
        <v>2348</v>
      </c>
      <c r="L14620">
        <v>51</v>
      </c>
    </row>
    <row r="14621" spans="1:12" x14ac:dyDescent="0.2">
      <c r="A14621" t="s">
        <v>686</v>
      </c>
      <c r="B14621" t="s">
        <v>3</v>
      </c>
      <c r="C14621" t="str">
        <f t="shared" si="228"/>
        <v>Bridgeport, AL</v>
      </c>
      <c r="D14621" t="s">
        <v>13122</v>
      </c>
      <c r="E14621">
        <v>1071</v>
      </c>
      <c r="F14621" t="s">
        <v>1101</v>
      </c>
      <c r="G14621">
        <v>1071</v>
      </c>
      <c r="H14621" t="s">
        <v>1101</v>
      </c>
      <c r="I14621">
        <v>34.9495</v>
      </c>
      <c r="J14621">
        <v>-85.724299999999999</v>
      </c>
      <c r="K14621">
        <v>2312</v>
      </c>
      <c r="L14621">
        <v>206</v>
      </c>
    </row>
    <row r="14622" spans="1:12" x14ac:dyDescent="0.2">
      <c r="A14622" t="s">
        <v>1566</v>
      </c>
      <c r="B14622" t="s">
        <v>3</v>
      </c>
      <c r="C14622" t="str">
        <f t="shared" si="228"/>
        <v>Marion, AL</v>
      </c>
      <c r="D14622" t="s">
        <v>13122</v>
      </c>
      <c r="E14622">
        <v>1105</v>
      </c>
      <c r="F14622" t="s">
        <v>3042</v>
      </c>
      <c r="G14622">
        <v>1105</v>
      </c>
      <c r="H14622" t="s">
        <v>3042</v>
      </c>
      <c r="I14622">
        <v>32.631799999999998</v>
      </c>
      <c r="J14622">
        <v>-87.3172</v>
      </c>
      <c r="K14622">
        <v>3314</v>
      </c>
      <c r="L14622">
        <v>121</v>
      </c>
    </row>
    <row r="14623" spans="1:12" x14ac:dyDescent="0.2">
      <c r="A14623" t="s">
        <v>13342</v>
      </c>
      <c r="B14623" t="s">
        <v>3</v>
      </c>
      <c r="C14623" t="str">
        <f t="shared" si="228"/>
        <v>Valley Grande, AL</v>
      </c>
      <c r="D14623" t="s">
        <v>13122</v>
      </c>
      <c r="E14623">
        <v>1047</v>
      </c>
      <c r="F14623" t="s">
        <v>1839</v>
      </c>
      <c r="G14623">
        <v>1047</v>
      </c>
      <c r="H14623" t="s">
        <v>1839</v>
      </c>
      <c r="I14623">
        <v>32.486199999999997</v>
      </c>
      <c r="J14623">
        <v>-87.030500000000004</v>
      </c>
      <c r="K14623">
        <v>3713</v>
      </c>
      <c r="L14623">
        <v>42</v>
      </c>
    </row>
    <row r="14624" spans="1:12" x14ac:dyDescent="0.2">
      <c r="A14624" t="s">
        <v>9330</v>
      </c>
      <c r="B14624" t="s">
        <v>3</v>
      </c>
      <c r="C14624" t="str">
        <f t="shared" si="228"/>
        <v>Natural Bridge, AL</v>
      </c>
      <c r="D14624" t="s">
        <v>13122</v>
      </c>
      <c r="E14624">
        <v>1133</v>
      </c>
      <c r="F14624" t="s">
        <v>4187</v>
      </c>
      <c r="G14624">
        <v>1133</v>
      </c>
      <c r="H14624" t="s">
        <v>4187</v>
      </c>
      <c r="I14624">
        <v>34.090400000000002</v>
      </c>
      <c r="J14624">
        <v>-87.601399999999998</v>
      </c>
      <c r="K14624">
        <v>35</v>
      </c>
      <c r="L14624">
        <v>31</v>
      </c>
    </row>
    <row r="14625" spans="1:12" x14ac:dyDescent="0.2">
      <c r="A14625" t="s">
        <v>5596</v>
      </c>
      <c r="B14625" t="s">
        <v>3</v>
      </c>
      <c r="C14625" t="str">
        <f t="shared" si="228"/>
        <v>Cottonwood, AL</v>
      </c>
      <c r="D14625" t="s">
        <v>13122</v>
      </c>
      <c r="E14625">
        <v>1069</v>
      </c>
      <c r="F14625" t="s">
        <v>1033</v>
      </c>
      <c r="G14625">
        <v>1069</v>
      </c>
      <c r="H14625" t="s">
        <v>1033</v>
      </c>
      <c r="I14625">
        <v>31.055199999999999</v>
      </c>
      <c r="J14625">
        <v>-85.300700000000006</v>
      </c>
      <c r="K14625">
        <v>1256</v>
      </c>
      <c r="L14625">
        <v>83</v>
      </c>
    </row>
    <row r="14626" spans="1:12" x14ac:dyDescent="0.2">
      <c r="A14626" t="s">
        <v>13343</v>
      </c>
      <c r="B14626" t="s">
        <v>3</v>
      </c>
      <c r="C14626" t="str">
        <f t="shared" si="228"/>
        <v>Vestavia Hills, AL</v>
      </c>
      <c r="D14626" t="s">
        <v>13122</v>
      </c>
      <c r="E14626">
        <v>1073</v>
      </c>
      <c r="F14626" t="s">
        <v>518</v>
      </c>
      <c r="G14626" t="s">
        <v>13211</v>
      </c>
      <c r="H14626" t="s">
        <v>13212</v>
      </c>
      <c r="I14626">
        <v>33.451799999999999</v>
      </c>
      <c r="J14626">
        <v>-86.743799999999993</v>
      </c>
      <c r="K14626">
        <v>34291</v>
      </c>
      <c r="L14626">
        <v>666</v>
      </c>
    </row>
    <row r="14627" spans="1:12" x14ac:dyDescent="0.2">
      <c r="A14627" t="s">
        <v>7489</v>
      </c>
      <c r="B14627" t="s">
        <v>3</v>
      </c>
      <c r="C14627" t="str">
        <f t="shared" si="228"/>
        <v>Kinston, AL</v>
      </c>
      <c r="D14627" t="s">
        <v>13122</v>
      </c>
      <c r="E14627">
        <v>1031</v>
      </c>
      <c r="F14627" t="s">
        <v>8562</v>
      </c>
      <c r="G14627">
        <v>1031</v>
      </c>
      <c r="H14627" t="s">
        <v>8562</v>
      </c>
      <c r="I14627">
        <v>31.22</v>
      </c>
      <c r="J14627">
        <v>-86.170500000000004</v>
      </c>
      <c r="K14627">
        <v>545</v>
      </c>
      <c r="L14627">
        <v>43</v>
      </c>
    </row>
    <row r="14628" spans="1:12" x14ac:dyDescent="0.2">
      <c r="A14628" t="s">
        <v>1017</v>
      </c>
      <c r="B14628" t="s">
        <v>3</v>
      </c>
      <c r="C14628" t="str">
        <f t="shared" si="228"/>
        <v>Greenville, AL</v>
      </c>
      <c r="D14628" t="s">
        <v>13122</v>
      </c>
      <c r="E14628">
        <v>1013</v>
      </c>
      <c r="F14628" t="s">
        <v>1787</v>
      </c>
      <c r="G14628">
        <v>1013</v>
      </c>
      <c r="H14628" t="s">
        <v>1787</v>
      </c>
      <c r="I14628">
        <v>31.843699999999998</v>
      </c>
      <c r="J14628">
        <v>-86.637900000000002</v>
      </c>
      <c r="K14628">
        <v>5652</v>
      </c>
      <c r="L14628">
        <v>137</v>
      </c>
    </row>
    <row r="14629" spans="1:12" x14ac:dyDescent="0.2">
      <c r="A14629" t="s">
        <v>7864</v>
      </c>
      <c r="B14629" t="s">
        <v>3</v>
      </c>
      <c r="C14629" t="str">
        <f t="shared" si="228"/>
        <v>Leeds, AL</v>
      </c>
      <c r="D14629" t="s">
        <v>13122</v>
      </c>
      <c r="E14629">
        <v>1073</v>
      </c>
      <c r="F14629" t="s">
        <v>518</v>
      </c>
      <c r="G14629" t="s">
        <v>13344</v>
      </c>
      <c r="H14629" t="s">
        <v>13345</v>
      </c>
      <c r="I14629">
        <v>33.542900000000003</v>
      </c>
      <c r="J14629">
        <v>-86.563599999999994</v>
      </c>
      <c r="K14629">
        <v>12031</v>
      </c>
      <c r="L14629">
        <v>206</v>
      </c>
    </row>
    <row r="14630" spans="1:12" x14ac:dyDescent="0.2">
      <c r="A14630" t="s">
        <v>13346</v>
      </c>
      <c r="B14630" t="s">
        <v>3</v>
      </c>
      <c r="C14630" t="str">
        <f t="shared" si="228"/>
        <v>Bayou La Batre, AL</v>
      </c>
      <c r="D14630" t="s">
        <v>13122</v>
      </c>
      <c r="E14630">
        <v>1097</v>
      </c>
      <c r="F14630" t="s">
        <v>13154</v>
      </c>
      <c r="G14630">
        <v>1097</v>
      </c>
      <c r="H14630" t="s">
        <v>13154</v>
      </c>
      <c r="I14630">
        <v>30.412600000000001</v>
      </c>
      <c r="J14630">
        <v>-88.260900000000007</v>
      </c>
      <c r="K14630">
        <v>2512</v>
      </c>
      <c r="L14630">
        <v>128</v>
      </c>
    </row>
    <row r="14631" spans="1:12" x14ac:dyDescent="0.2">
      <c r="A14631" t="s">
        <v>13347</v>
      </c>
      <c r="B14631" t="s">
        <v>3</v>
      </c>
      <c r="C14631" t="str">
        <f t="shared" si="228"/>
        <v>Brook Highland, AL</v>
      </c>
      <c r="D14631" t="s">
        <v>13122</v>
      </c>
      <c r="E14631">
        <v>1117</v>
      </c>
      <c r="F14631" t="s">
        <v>4961</v>
      </c>
      <c r="G14631">
        <v>1117</v>
      </c>
      <c r="H14631" t="s">
        <v>4961</v>
      </c>
      <c r="I14631">
        <v>33.435899999999997</v>
      </c>
      <c r="J14631">
        <v>-86.684899999999999</v>
      </c>
      <c r="K14631">
        <v>6748</v>
      </c>
      <c r="L14631">
        <v>928</v>
      </c>
    </row>
    <row r="14632" spans="1:12" x14ac:dyDescent="0.2">
      <c r="A14632" t="s">
        <v>13348</v>
      </c>
      <c r="B14632" t="s">
        <v>3</v>
      </c>
      <c r="C14632" t="str">
        <f t="shared" si="228"/>
        <v>Red Bay, AL</v>
      </c>
      <c r="D14632" t="s">
        <v>13122</v>
      </c>
      <c r="E14632">
        <v>1059</v>
      </c>
      <c r="F14632" t="s">
        <v>395</v>
      </c>
      <c r="G14632">
        <v>1059</v>
      </c>
      <c r="H14632" t="s">
        <v>395</v>
      </c>
      <c r="I14632">
        <v>34.4358</v>
      </c>
      <c r="J14632">
        <v>-88.136200000000002</v>
      </c>
      <c r="K14632">
        <v>3086</v>
      </c>
      <c r="L14632">
        <v>122</v>
      </c>
    </row>
    <row r="14633" spans="1:12" x14ac:dyDescent="0.2">
      <c r="A14633" t="s">
        <v>6596</v>
      </c>
      <c r="B14633" t="s">
        <v>3</v>
      </c>
      <c r="C14633" t="str">
        <f t="shared" si="228"/>
        <v>Alexandria, AL</v>
      </c>
      <c r="D14633" t="s">
        <v>13122</v>
      </c>
      <c r="E14633">
        <v>1015</v>
      </c>
      <c r="F14633" t="s">
        <v>2085</v>
      </c>
      <c r="G14633">
        <v>1015</v>
      </c>
      <c r="H14633" t="s">
        <v>2085</v>
      </c>
      <c r="I14633">
        <v>33.767499999999998</v>
      </c>
      <c r="J14633">
        <v>-85.879199999999997</v>
      </c>
      <c r="K14633">
        <v>4202</v>
      </c>
      <c r="L14633">
        <v>145</v>
      </c>
    </row>
    <row r="14634" spans="1:12" x14ac:dyDescent="0.2">
      <c r="A14634" t="s">
        <v>420</v>
      </c>
      <c r="B14634" t="s">
        <v>3</v>
      </c>
      <c r="C14634" t="str">
        <f t="shared" si="228"/>
        <v>Uniontown, AL</v>
      </c>
      <c r="D14634" t="s">
        <v>13122</v>
      </c>
      <c r="E14634">
        <v>1105</v>
      </c>
      <c r="F14634" t="s">
        <v>3042</v>
      </c>
      <c r="G14634">
        <v>1105</v>
      </c>
      <c r="H14634" t="s">
        <v>3042</v>
      </c>
      <c r="I14634">
        <v>32.448999999999998</v>
      </c>
      <c r="J14634">
        <v>-87.495800000000003</v>
      </c>
      <c r="K14634">
        <v>2320</v>
      </c>
      <c r="L14634">
        <v>59</v>
      </c>
    </row>
    <row r="14635" spans="1:12" x14ac:dyDescent="0.2">
      <c r="A14635" t="s">
        <v>1217</v>
      </c>
      <c r="B14635" t="s">
        <v>3</v>
      </c>
      <c r="C14635" t="str">
        <f t="shared" si="228"/>
        <v>Florence, AL</v>
      </c>
      <c r="D14635" t="s">
        <v>13122</v>
      </c>
      <c r="E14635">
        <v>1077</v>
      </c>
      <c r="F14635" t="s">
        <v>8625</v>
      </c>
      <c r="G14635">
        <v>1077</v>
      </c>
      <c r="H14635" t="s">
        <v>8625</v>
      </c>
      <c r="I14635">
        <v>34.830300000000001</v>
      </c>
      <c r="J14635">
        <v>-87.665400000000005</v>
      </c>
      <c r="K14635">
        <v>78112</v>
      </c>
      <c r="L14635">
        <v>581</v>
      </c>
    </row>
    <row r="14636" spans="1:12" x14ac:dyDescent="0.2">
      <c r="A14636" t="s">
        <v>12592</v>
      </c>
      <c r="B14636" t="s">
        <v>3</v>
      </c>
      <c r="C14636" t="str">
        <f t="shared" si="228"/>
        <v>Good Hope, AL</v>
      </c>
      <c r="D14636" t="s">
        <v>13122</v>
      </c>
      <c r="E14636">
        <v>1043</v>
      </c>
      <c r="F14636" t="s">
        <v>13217</v>
      </c>
      <c r="G14636">
        <v>1043</v>
      </c>
      <c r="H14636" t="s">
        <v>13217</v>
      </c>
      <c r="I14636">
        <v>34.1098</v>
      </c>
      <c r="J14636">
        <v>-86.865099999999998</v>
      </c>
      <c r="K14636">
        <v>2305</v>
      </c>
      <c r="L14636">
        <v>112</v>
      </c>
    </row>
    <row r="14637" spans="1:12" x14ac:dyDescent="0.2">
      <c r="A14637" t="s">
        <v>13349</v>
      </c>
      <c r="B14637" t="s">
        <v>3</v>
      </c>
      <c r="C14637" t="str">
        <f t="shared" si="228"/>
        <v>Dozier, AL</v>
      </c>
      <c r="D14637" t="s">
        <v>13122</v>
      </c>
      <c r="E14637">
        <v>1041</v>
      </c>
      <c r="F14637" t="s">
        <v>9958</v>
      </c>
      <c r="G14637">
        <v>1041</v>
      </c>
      <c r="H14637" t="s">
        <v>9958</v>
      </c>
      <c r="I14637">
        <v>31.5031</v>
      </c>
      <c r="J14637">
        <v>-86.369399999999999</v>
      </c>
      <c r="K14637">
        <v>325</v>
      </c>
      <c r="L14637">
        <v>42</v>
      </c>
    </row>
    <row r="14638" spans="1:12" x14ac:dyDescent="0.2">
      <c r="A14638" t="s">
        <v>13350</v>
      </c>
      <c r="B14638" t="s">
        <v>3</v>
      </c>
      <c r="C14638" t="str">
        <f t="shared" si="228"/>
        <v>Minor, AL</v>
      </c>
      <c r="D14638" t="s">
        <v>13122</v>
      </c>
      <c r="E14638">
        <v>1073</v>
      </c>
      <c r="F14638" t="s">
        <v>518</v>
      </c>
      <c r="G14638">
        <v>1073</v>
      </c>
      <c r="H14638" t="s">
        <v>518</v>
      </c>
      <c r="I14638">
        <v>33.538899999999998</v>
      </c>
      <c r="J14638">
        <v>-86.940200000000004</v>
      </c>
      <c r="K14638">
        <v>1008</v>
      </c>
      <c r="L14638">
        <v>555</v>
      </c>
    </row>
    <row r="14639" spans="1:12" x14ac:dyDescent="0.2">
      <c r="A14639" t="s">
        <v>13351</v>
      </c>
      <c r="B14639" t="s">
        <v>3</v>
      </c>
      <c r="C14639" t="str">
        <f t="shared" si="228"/>
        <v>La Fayette, AL</v>
      </c>
      <c r="D14639" t="s">
        <v>13122</v>
      </c>
      <c r="E14639">
        <v>1017</v>
      </c>
      <c r="F14639" t="s">
        <v>4798</v>
      </c>
      <c r="G14639">
        <v>1017</v>
      </c>
      <c r="H14639" t="s">
        <v>4798</v>
      </c>
      <c r="I14639">
        <v>32.899700000000003</v>
      </c>
      <c r="J14639">
        <v>-85.400700000000001</v>
      </c>
      <c r="K14639">
        <v>2944</v>
      </c>
      <c r="L14639">
        <v>128</v>
      </c>
    </row>
    <row r="14640" spans="1:12" x14ac:dyDescent="0.2">
      <c r="A14640" t="s">
        <v>13352</v>
      </c>
      <c r="B14640" t="s">
        <v>3</v>
      </c>
      <c r="C14640" t="str">
        <f t="shared" si="228"/>
        <v>Florala, AL</v>
      </c>
      <c r="D14640" t="s">
        <v>13122</v>
      </c>
      <c r="E14640">
        <v>1039</v>
      </c>
      <c r="F14640" t="s">
        <v>884</v>
      </c>
      <c r="G14640">
        <v>1039</v>
      </c>
      <c r="H14640" t="s">
        <v>884</v>
      </c>
      <c r="I14640">
        <v>31.017600000000002</v>
      </c>
      <c r="J14640">
        <v>-86.313800000000001</v>
      </c>
      <c r="K14640">
        <v>1913</v>
      </c>
      <c r="L14640">
        <v>70</v>
      </c>
    </row>
    <row r="14641" spans="1:12" x14ac:dyDescent="0.2">
      <c r="A14641" t="s">
        <v>9779</v>
      </c>
      <c r="B14641" t="s">
        <v>3</v>
      </c>
      <c r="C14641" t="str">
        <f t="shared" si="228"/>
        <v>Bucks, AL</v>
      </c>
      <c r="D14641" t="s">
        <v>13122</v>
      </c>
      <c r="E14641">
        <v>1097</v>
      </c>
      <c r="F14641" t="s">
        <v>13154</v>
      </c>
      <c r="G14641">
        <v>1097</v>
      </c>
      <c r="H14641" t="s">
        <v>13154</v>
      </c>
      <c r="I14641">
        <v>31.016999999999999</v>
      </c>
      <c r="J14641">
        <v>-88.024900000000002</v>
      </c>
      <c r="K14641">
        <v>49</v>
      </c>
      <c r="L14641">
        <v>48</v>
      </c>
    </row>
    <row r="14642" spans="1:12" x14ac:dyDescent="0.2">
      <c r="A14642" t="s">
        <v>2115</v>
      </c>
      <c r="B14642" t="s">
        <v>3</v>
      </c>
      <c r="C14642" t="str">
        <f t="shared" si="228"/>
        <v>Westover, AL</v>
      </c>
      <c r="D14642" t="s">
        <v>13122</v>
      </c>
      <c r="E14642">
        <v>1117</v>
      </c>
      <c r="F14642" t="s">
        <v>4961</v>
      </c>
      <c r="G14642">
        <v>1117</v>
      </c>
      <c r="H14642" t="s">
        <v>4961</v>
      </c>
      <c r="I14642">
        <v>33.369199999999999</v>
      </c>
      <c r="J14642">
        <v>-86.535399999999996</v>
      </c>
      <c r="K14642">
        <v>1682</v>
      </c>
      <c r="L14642">
        <v>34</v>
      </c>
    </row>
    <row r="14643" spans="1:12" x14ac:dyDescent="0.2">
      <c r="A14643" t="s">
        <v>5663</v>
      </c>
      <c r="B14643" t="s">
        <v>3</v>
      </c>
      <c r="C14643" t="str">
        <f t="shared" si="228"/>
        <v>Blue Ridge, AL</v>
      </c>
      <c r="D14643" t="s">
        <v>13122</v>
      </c>
      <c r="E14643">
        <v>1051</v>
      </c>
      <c r="F14643" t="s">
        <v>13135</v>
      </c>
      <c r="G14643">
        <v>1051</v>
      </c>
      <c r="H14643" t="s">
        <v>13135</v>
      </c>
      <c r="I14643">
        <v>32.500999999999998</v>
      </c>
      <c r="J14643">
        <v>-86.183899999999994</v>
      </c>
      <c r="K14643">
        <v>1603</v>
      </c>
      <c r="L14643">
        <v>79</v>
      </c>
    </row>
    <row r="14644" spans="1:12" x14ac:dyDescent="0.2">
      <c r="A14644" t="s">
        <v>13353</v>
      </c>
      <c r="B14644" t="s">
        <v>3</v>
      </c>
      <c r="C14644" t="str">
        <f t="shared" si="228"/>
        <v>Snead, AL</v>
      </c>
      <c r="D14644" t="s">
        <v>13122</v>
      </c>
      <c r="E14644">
        <v>1009</v>
      </c>
      <c r="F14644" t="s">
        <v>8558</v>
      </c>
      <c r="G14644">
        <v>1009</v>
      </c>
      <c r="H14644" t="s">
        <v>8558</v>
      </c>
      <c r="I14644">
        <v>34.116199999999999</v>
      </c>
      <c r="J14644">
        <v>-86.390199999999993</v>
      </c>
      <c r="K14644">
        <v>840</v>
      </c>
      <c r="L14644">
        <v>58</v>
      </c>
    </row>
    <row r="14645" spans="1:12" x14ac:dyDescent="0.2">
      <c r="A14645" t="s">
        <v>5677</v>
      </c>
      <c r="B14645" t="s">
        <v>3</v>
      </c>
      <c r="C14645" t="str">
        <f t="shared" si="228"/>
        <v>Leroy, AL</v>
      </c>
      <c r="D14645" t="s">
        <v>13122</v>
      </c>
      <c r="E14645">
        <v>1129</v>
      </c>
      <c r="F14645" t="s">
        <v>342</v>
      </c>
      <c r="G14645">
        <v>1129</v>
      </c>
      <c r="H14645" t="s">
        <v>342</v>
      </c>
      <c r="I14645">
        <v>31.495200000000001</v>
      </c>
      <c r="J14645">
        <v>-87.968999999999994</v>
      </c>
      <c r="K14645">
        <v>690</v>
      </c>
      <c r="L14645">
        <v>22</v>
      </c>
    </row>
    <row r="14646" spans="1:12" x14ac:dyDescent="0.2">
      <c r="A14646" t="s">
        <v>13354</v>
      </c>
      <c r="B14646" t="s">
        <v>3</v>
      </c>
      <c r="C14646" t="str">
        <f t="shared" si="228"/>
        <v>Banks, AL</v>
      </c>
      <c r="D14646" t="s">
        <v>13122</v>
      </c>
      <c r="E14646">
        <v>1109</v>
      </c>
      <c r="F14646" t="s">
        <v>9760</v>
      </c>
      <c r="G14646">
        <v>1109</v>
      </c>
      <c r="H14646" t="s">
        <v>9760</v>
      </c>
      <c r="I14646">
        <v>31.813199999999998</v>
      </c>
      <c r="J14646">
        <v>-85.836399999999998</v>
      </c>
      <c r="K14646">
        <v>168</v>
      </c>
      <c r="L14646">
        <v>32</v>
      </c>
    </row>
    <row r="14647" spans="1:12" x14ac:dyDescent="0.2">
      <c r="A14647" t="s">
        <v>721</v>
      </c>
      <c r="B14647" t="s">
        <v>3</v>
      </c>
      <c r="C14647" t="str">
        <f t="shared" si="228"/>
        <v>Auburn, AL</v>
      </c>
      <c r="D14647" t="s">
        <v>13122</v>
      </c>
      <c r="E14647">
        <v>1081</v>
      </c>
      <c r="F14647" t="s">
        <v>2594</v>
      </c>
      <c r="G14647">
        <v>1081</v>
      </c>
      <c r="H14647" t="s">
        <v>2594</v>
      </c>
      <c r="I14647">
        <v>32.608699999999999</v>
      </c>
      <c r="J14647">
        <v>-85.489900000000006</v>
      </c>
      <c r="K14647">
        <v>89577</v>
      </c>
      <c r="L14647">
        <v>410</v>
      </c>
    </row>
    <row r="14648" spans="1:12" x14ac:dyDescent="0.2">
      <c r="A14648" t="s">
        <v>3754</v>
      </c>
      <c r="B14648" t="s">
        <v>3</v>
      </c>
      <c r="C14648" t="str">
        <f t="shared" si="228"/>
        <v>Pine Hill, AL</v>
      </c>
      <c r="D14648" t="s">
        <v>13122</v>
      </c>
      <c r="E14648">
        <v>1131</v>
      </c>
      <c r="F14648" t="s">
        <v>8378</v>
      </c>
      <c r="G14648">
        <v>1131</v>
      </c>
      <c r="H14648" t="s">
        <v>8378</v>
      </c>
      <c r="I14648">
        <v>31.985800000000001</v>
      </c>
      <c r="J14648">
        <v>-87.587599999999995</v>
      </c>
      <c r="K14648">
        <v>881</v>
      </c>
      <c r="L14648">
        <v>89</v>
      </c>
    </row>
    <row r="14649" spans="1:12" x14ac:dyDescent="0.2">
      <c r="A14649" t="s">
        <v>5690</v>
      </c>
      <c r="B14649" t="s">
        <v>3</v>
      </c>
      <c r="C14649" t="str">
        <f t="shared" si="228"/>
        <v>Moulton, AL</v>
      </c>
      <c r="D14649" t="s">
        <v>13122</v>
      </c>
      <c r="E14649">
        <v>1079</v>
      </c>
      <c r="F14649" t="s">
        <v>8327</v>
      </c>
      <c r="G14649">
        <v>1079</v>
      </c>
      <c r="H14649" t="s">
        <v>8327</v>
      </c>
      <c r="I14649">
        <v>34.484299999999998</v>
      </c>
      <c r="J14649">
        <v>-87.283100000000005</v>
      </c>
      <c r="K14649">
        <v>2740</v>
      </c>
      <c r="L14649">
        <v>209</v>
      </c>
    </row>
    <row r="14650" spans="1:12" x14ac:dyDescent="0.2">
      <c r="A14650" t="s">
        <v>2672</v>
      </c>
      <c r="B14650" t="s">
        <v>3</v>
      </c>
      <c r="C14650" t="str">
        <f t="shared" si="228"/>
        <v>Edgewater, AL</v>
      </c>
      <c r="D14650" t="s">
        <v>13122</v>
      </c>
      <c r="E14650">
        <v>1073</v>
      </c>
      <c r="F14650" t="s">
        <v>518</v>
      </c>
      <c r="G14650">
        <v>1073</v>
      </c>
      <c r="H14650" t="s">
        <v>518</v>
      </c>
      <c r="I14650">
        <v>33.528599999999997</v>
      </c>
      <c r="J14650">
        <v>-86.957400000000007</v>
      </c>
      <c r="K14650">
        <v>813</v>
      </c>
      <c r="L14650">
        <v>258</v>
      </c>
    </row>
    <row r="14651" spans="1:12" x14ac:dyDescent="0.2">
      <c r="A14651" t="s">
        <v>8175</v>
      </c>
      <c r="B14651" t="s">
        <v>3</v>
      </c>
      <c r="C14651" t="str">
        <f t="shared" si="228"/>
        <v>Gurley, AL</v>
      </c>
      <c r="D14651" t="s">
        <v>13122</v>
      </c>
      <c r="E14651">
        <v>1089</v>
      </c>
      <c r="F14651" t="s">
        <v>1465</v>
      </c>
      <c r="G14651">
        <v>1089</v>
      </c>
      <c r="H14651" t="s">
        <v>1465</v>
      </c>
      <c r="I14651">
        <v>34.7072</v>
      </c>
      <c r="J14651">
        <v>-86.376800000000003</v>
      </c>
      <c r="K14651">
        <v>781</v>
      </c>
      <c r="L14651">
        <v>84</v>
      </c>
    </row>
    <row r="14652" spans="1:12" x14ac:dyDescent="0.2">
      <c r="A14652" t="s">
        <v>13355</v>
      </c>
      <c r="B14652" t="s">
        <v>3</v>
      </c>
      <c r="C14652" t="str">
        <f t="shared" si="228"/>
        <v>Coats Bend, AL</v>
      </c>
      <c r="D14652" t="s">
        <v>13122</v>
      </c>
      <c r="E14652">
        <v>1055</v>
      </c>
      <c r="F14652" t="s">
        <v>7358</v>
      </c>
      <c r="G14652">
        <v>1055</v>
      </c>
      <c r="H14652" t="s">
        <v>7358</v>
      </c>
      <c r="I14652">
        <v>34.077399999999997</v>
      </c>
      <c r="J14652">
        <v>-85.874200000000002</v>
      </c>
      <c r="K14652">
        <v>1644</v>
      </c>
      <c r="L14652">
        <v>74</v>
      </c>
    </row>
    <row r="14653" spans="1:12" x14ac:dyDescent="0.2">
      <c r="A14653" t="s">
        <v>7525</v>
      </c>
      <c r="B14653" t="s">
        <v>3</v>
      </c>
      <c r="C14653" t="str">
        <f t="shared" si="228"/>
        <v>Spruce Pine, AL</v>
      </c>
      <c r="D14653" t="s">
        <v>13122</v>
      </c>
      <c r="E14653">
        <v>1059</v>
      </c>
      <c r="F14653" t="s">
        <v>395</v>
      </c>
      <c r="G14653">
        <v>1059</v>
      </c>
      <c r="H14653" t="s">
        <v>395</v>
      </c>
      <c r="I14653">
        <v>34.392699999999998</v>
      </c>
      <c r="J14653">
        <v>-87.729500000000002</v>
      </c>
      <c r="K14653">
        <v>172</v>
      </c>
      <c r="L14653">
        <v>71</v>
      </c>
    </row>
    <row r="14654" spans="1:12" x14ac:dyDescent="0.2">
      <c r="A14654" t="s">
        <v>13356</v>
      </c>
      <c r="B14654" t="s">
        <v>3</v>
      </c>
      <c r="C14654" t="str">
        <f t="shared" si="228"/>
        <v>Sims Chapel, AL</v>
      </c>
      <c r="D14654" t="s">
        <v>13122</v>
      </c>
      <c r="E14654">
        <v>1129</v>
      </c>
      <c r="F14654" t="s">
        <v>342</v>
      </c>
      <c r="G14654">
        <v>1129</v>
      </c>
      <c r="H14654" t="s">
        <v>342</v>
      </c>
      <c r="I14654">
        <v>31.236499999999999</v>
      </c>
      <c r="J14654">
        <v>-88.143500000000003</v>
      </c>
      <c r="K14654">
        <v>117</v>
      </c>
      <c r="L14654">
        <v>7</v>
      </c>
    </row>
    <row r="14655" spans="1:12" x14ac:dyDescent="0.2">
      <c r="A14655" t="s">
        <v>13357</v>
      </c>
      <c r="B14655" t="s">
        <v>3</v>
      </c>
      <c r="C14655" t="str">
        <f t="shared" si="228"/>
        <v>Perdido Beach, AL</v>
      </c>
      <c r="D14655" t="s">
        <v>13122</v>
      </c>
      <c r="E14655">
        <v>1003</v>
      </c>
      <c r="F14655" t="s">
        <v>1670</v>
      </c>
      <c r="G14655">
        <v>1003</v>
      </c>
      <c r="H14655" t="s">
        <v>1670</v>
      </c>
      <c r="I14655">
        <v>30.3553</v>
      </c>
      <c r="J14655">
        <v>-87.503600000000006</v>
      </c>
      <c r="K14655">
        <v>625</v>
      </c>
      <c r="L14655">
        <v>203</v>
      </c>
    </row>
    <row r="14656" spans="1:12" x14ac:dyDescent="0.2">
      <c r="A14656" t="s">
        <v>13358</v>
      </c>
      <c r="B14656" t="s">
        <v>3</v>
      </c>
      <c r="C14656" t="str">
        <f t="shared" si="228"/>
        <v>Yellow Bluff, AL</v>
      </c>
      <c r="D14656" t="s">
        <v>13122</v>
      </c>
      <c r="E14656">
        <v>1131</v>
      </c>
      <c r="F14656" t="s">
        <v>8378</v>
      </c>
      <c r="G14656">
        <v>1131</v>
      </c>
      <c r="H14656" t="s">
        <v>8378</v>
      </c>
      <c r="I14656">
        <v>31.962199999999999</v>
      </c>
      <c r="J14656">
        <v>-87.480800000000002</v>
      </c>
      <c r="K14656">
        <v>170</v>
      </c>
      <c r="L14656">
        <v>141</v>
      </c>
    </row>
    <row r="14657" spans="1:12" x14ac:dyDescent="0.2">
      <c r="A14657" t="s">
        <v>13359</v>
      </c>
      <c r="B14657" t="s">
        <v>3</v>
      </c>
      <c r="C14657" t="str">
        <f t="shared" si="228"/>
        <v>Saraland, AL</v>
      </c>
      <c r="D14657" t="s">
        <v>13122</v>
      </c>
      <c r="E14657">
        <v>1097</v>
      </c>
      <c r="F14657" t="s">
        <v>13154</v>
      </c>
      <c r="G14657">
        <v>1097</v>
      </c>
      <c r="H14657" t="s">
        <v>13154</v>
      </c>
      <c r="I14657">
        <v>30.845700000000001</v>
      </c>
      <c r="J14657">
        <v>-88.099000000000004</v>
      </c>
      <c r="K14657">
        <v>14576</v>
      </c>
      <c r="L14657">
        <v>182</v>
      </c>
    </row>
    <row r="14658" spans="1:12" x14ac:dyDescent="0.2">
      <c r="A14658" t="s">
        <v>13360</v>
      </c>
      <c r="B14658" t="s">
        <v>3</v>
      </c>
      <c r="C14658" t="str">
        <f t="shared" si="228"/>
        <v>East Point, AL</v>
      </c>
      <c r="D14658" t="s">
        <v>13122</v>
      </c>
      <c r="E14658">
        <v>1043</v>
      </c>
      <c r="F14658" t="s">
        <v>13217</v>
      </c>
      <c r="G14658">
        <v>1043</v>
      </c>
      <c r="H14658" t="s">
        <v>13217</v>
      </c>
      <c r="I14658">
        <v>34.185899999999997</v>
      </c>
      <c r="J14658">
        <v>-86.792599999999993</v>
      </c>
      <c r="K14658">
        <v>175</v>
      </c>
      <c r="L14658">
        <v>70</v>
      </c>
    </row>
    <row r="14659" spans="1:12" x14ac:dyDescent="0.2">
      <c r="A14659" t="s">
        <v>13361</v>
      </c>
      <c r="B14659" t="s">
        <v>3</v>
      </c>
      <c r="C14659" t="str">
        <f t="shared" si="228"/>
        <v>Ider, AL</v>
      </c>
      <c r="D14659" t="s">
        <v>13122</v>
      </c>
      <c r="E14659">
        <v>1049</v>
      </c>
      <c r="F14659" t="s">
        <v>8594</v>
      </c>
      <c r="G14659">
        <v>1049</v>
      </c>
      <c r="H14659" t="s">
        <v>8594</v>
      </c>
      <c r="I14659">
        <v>34.702199999999998</v>
      </c>
      <c r="J14659">
        <v>-85.6691</v>
      </c>
      <c r="K14659">
        <v>717</v>
      </c>
      <c r="L14659">
        <v>50</v>
      </c>
    </row>
    <row r="14660" spans="1:12" x14ac:dyDescent="0.2">
      <c r="A14660" t="s">
        <v>8319</v>
      </c>
      <c r="B14660" t="s">
        <v>3</v>
      </c>
      <c r="C14660" t="str">
        <f t="shared" ref="C14660:C14723" si="229">_xlfn.CONCAT(A14660,","," ",B14660)</f>
        <v>West Point, AL</v>
      </c>
      <c r="D14660" t="s">
        <v>13122</v>
      </c>
      <c r="E14660">
        <v>1043</v>
      </c>
      <c r="F14660" t="s">
        <v>13217</v>
      </c>
      <c r="G14660">
        <v>1043</v>
      </c>
      <c r="H14660" t="s">
        <v>13217</v>
      </c>
      <c r="I14660">
        <v>34.240099999999998</v>
      </c>
      <c r="J14660">
        <v>-86.962500000000006</v>
      </c>
      <c r="K14660">
        <v>598</v>
      </c>
      <c r="L14660">
        <v>67</v>
      </c>
    </row>
    <row r="14661" spans="1:12" x14ac:dyDescent="0.2">
      <c r="A14661" t="s">
        <v>447</v>
      </c>
      <c r="B14661" t="s">
        <v>3</v>
      </c>
      <c r="C14661" t="str">
        <f t="shared" si="229"/>
        <v>Douglas, AL</v>
      </c>
      <c r="D14661" t="s">
        <v>13122</v>
      </c>
      <c r="E14661">
        <v>1095</v>
      </c>
      <c r="F14661" t="s">
        <v>1314</v>
      </c>
      <c r="G14661">
        <v>1095</v>
      </c>
      <c r="H14661" t="s">
        <v>1314</v>
      </c>
      <c r="I14661">
        <v>34.170499999999997</v>
      </c>
      <c r="J14661">
        <v>-86.322400000000002</v>
      </c>
      <c r="K14661">
        <v>768</v>
      </c>
      <c r="L14661">
        <v>87</v>
      </c>
    </row>
    <row r="14662" spans="1:12" x14ac:dyDescent="0.2">
      <c r="A14662" t="s">
        <v>11851</v>
      </c>
      <c r="B14662" t="s">
        <v>3</v>
      </c>
      <c r="C14662" t="str">
        <f t="shared" si="229"/>
        <v>Hayden, AL</v>
      </c>
      <c r="D14662" t="s">
        <v>13122</v>
      </c>
      <c r="E14662">
        <v>1009</v>
      </c>
      <c r="F14662" t="s">
        <v>8558</v>
      </c>
      <c r="G14662">
        <v>1009</v>
      </c>
      <c r="H14662" t="s">
        <v>8558</v>
      </c>
      <c r="I14662">
        <v>33.882199999999997</v>
      </c>
      <c r="J14662">
        <v>-86.784000000000006</v>
      </c>
      <c r="K14662">
        <v>1348</v>
      </c>
      <c r="L14662">
        <v>129</v>
      </c>
    </row>
    <row r="14663" spans="1:12" x14ac:dyDescent="0.2">
      <c r="A14663" t="s">
        <v>13362</v>
      </c>
      <c r="B14663" t="s">
        <v>3</v>
      </c>
      <c r="C14663" t="str">
        <f t="shared" si="229"/>
        <v>Phil Campbell, AL</v>
      </c>
      <c r="D14663" t="s">
        <v>13122</v>
      </c>
      <c r="E14663">
        <v>1059</v>
      </c>
      <c r="F14663" t="s">
        <v>395</v>
      </c>
      <c r="G14663">
        <v>1059</v>
      </c>
      <c r="H14663" t="s">
        <v>395</v>
      </c>
      <c r="I14663">
        <v>34.351900000000001</v>
      </c>
      <c r="J14663">
        <v>-87.706199999999995</v>
      </c>
      <c r="K14663">
        <v>1253</v>
      </c>
      <c r="L14663">
        <v>119</v>
      </c>
    </row>
    <row r="14664" spans="1:12" x14ac:dyDescent="0.2">
      <c r="A14664" t="s">
        <v>13363</v>
      </c>
      <c r="B14664" t="s">
        <v>3</v>
      </c>
      <c r="C14664" t="str">
        <f t="shared" si="229"/>
        <v>Weogufka, AL</v>
      </c>
      <c r="D14664" t="s">
        <v>13122</v>
      </c>
      <c r="E14664">
        <v>1037</v>
      </c>
      <c r="F14664" t="s">
        <v>13125</v>
      </c>
      <c r="G14664">
        <v>1037</v>
      </c>
      <c r="H14664" t="s">
        <v>13125</v>
      </c>
      <c r="I14664">
        <v>33.026699999999998</v>
      </c>
      <c r="J14664">
        <v>-86.316900000000004</v>
      </c>
      <c r="K14664">
        <v>286</v>
      </c>
      <c r="L14664">
        <v>13</v>
      </c>
    </row>
    <row r="14665" spans="1:12" x14ac:dyDescent="0.2">
      <c r="A14665" t="s">
        <v>8347</v>
      </c>
      <c r="B14665" t="s">
        <v>3</v>
      </c>
      <c r="C14665" t="str">
        <f t="shared" si="229"/>
        <v>Elba, AL</v>
      </c>
      <c r="D14665" t="s">
        <v>13122</v>
      </c>
      <c r="E14665">
        <v>1031</v>
      </c>
      <c r="F14665" t="s">
        <v>8562</v>
      </c>
      <c r="G14665">
        <v>1031</v>
      </c>
      <c r="H14665" t="s">
        <v>8562</v>
      </c>
      <c r="I14665">
        <v>31.417200000000001</v>
      </c>
      <c r="J14665">
        <v>-86.075900000000004</v>
      </c>
      <c r="K14665">
        <v>3875</v>
      </c>
      <c r="L14665">
        <v>97</v>
      </c>
    </row>
    <row r="14666" spans="1:12" x14ac:dyDescent="0.2">
      <c r="A14666" t="s">
        <v>13364</v>
      </c>
      <c r="B14666" t="s">
        <v>3</v>
      </c>
      <c r="C14666" t="str">
        <f t="shared" si="229"/>
        <v>Forestdale, AL</v>
      </c>
      <c r="D14666" t="s">
        <v>13122</v>
      </c>
      <c r="E14666">
        <v>1073</v>
      </c>
      <c r="F14666" t="s">
        <v>518</v>
      </c>
      <c r="G14666">
        <v>1073</v>
      </c>
      <c r="H14666" t="s">
        <v>518</v>
      </c>
      <c r="I14666">
        <v>33.573700000000002</v>
      </c>
      <c r="J14666">
        <v>-86.900199999999998</v>
      </c>
      <c r="K14666">
        <v>10118</v>
      </c>
      <c r="L14666">
        <v>578</v>
      </c>
    </row>
    <row r="14667" spans="1:12" x14ac:dyDescent="0.2">
      <c r="A14667" t="s">
        <v>13365</v>
      </c>
      <c r="B14667" t="s">
        <v>3</v>
      </c>
      <c r="C14667" t="str">
        <f t="shared" si="229"/>
        <v>Hobson City, AL</v>
      </c>
      <c r="D14667" t="s">
        <v>13122</v>
      </c>
      <c r="E14667">
        <v>1015</v>
      </c>
      <c r="F14667" t="s">
        <v>2085</v>
      </c>
      <c r="G14667">
        <v>1015</v>
      </c>
      <c r="H14667" t="s">
        <v>2085</v>
      </c>
      <c r="I14667">
        <v>33.614899999999999</v>
      </c>
      <c r="J14667">
        <v>-85.855999999999995</v>
      </c>
      <c r="K14667">
        <v>764</v>
      </c>
      <c r="L14667">
        <v>282</v>
      </c>
    </row>
    <row r="14668" spans="1:12" x14ac:dyDescent="0.2">
      <c r="A14668" t="s">
        <v>13366</v>
      </c>
      <c r="B14668" t="s">
        <v>3</v>
      </c>
      <c r="C14668" t="str">
        <f t="shared" si="229"/>
        <v>Weaver, AL</v>
      </c>
      <c r="D14668" t="s">
        <v>13122</v>
      </c>
      <c r="E14668">
        <v>1015</v>
      </c>
      <c r="F14668" t="s">
        <v>2085</v>
      </c>
      <c r="G14668">
        <v>1015</v>
      </c>
      <c r="H14668" t="s">
        <v>2085</v>
      </c>
      <c r="I14668">
        <v>33.760100000000001</v>
      </c>
      <c r="J14668">
        <v>-85.811700000000002</v>
      </c>
      <c r="K14668">
        <v>3064</v>
      </c>
      <c r="L14668">
        <v>341</v>
      </c>
    </row>
    <row r="14669" spans="1:12" x14ac:dyDescent="0.2">
      <c r="A14669" t="s">
        <v>13367</v>
      </c>
      <c r="B14669" t="s">
        <v>3</v>
      </c>
      <c r="C14669" t="str">
        <f t="shared" si="229"/>
        <v>Broomtown, AL</v>
      </c>
      <c r="D14669" t="s">
        <v>13122</v>
      </c>
      <c r="E14669">
        <v>1019</v>
      </c>
      <c r="F14669" t="s">
        <v>4641</v>
      </c>
      <c r="G14669">
        <v>1019</v>
      </c>
      <c r="H14669" t="s">
        <v>4641</v>
      </c>
      <c r="I14669">
        <v>34.365699999999997</v>
      </c>
      <c r="J14669">
        <v>-85.532200000000003</v>
      </c>
      <c r="K14669">
        <v>151</v>
      </c>
      <c r="L14669">
        <v>12</v>
      </c>
    </row>
    <row r="14670" spans="1:12" x14ac:dyDescent="0.2">
      <c r="A14670" t="s">
        <v>10452</v>
      </c>
      <c r="B14670" t="s">
        <v>3</v>
      </c>
      <c r="C14670" t="str">
        <f t="shared" si="229"/>
        <v>Newville, AL</v>
      </c>
      <c r="D14670" t="s">
        <v>13122</v>
      </c>
      <c r="E14670">
        <v>1067</v>
      </c>
      <c r="F14670" t="s">
        <v>8252</v>
      </c>
      <c r="G14670">
        <v>1067</v>
      </c>
      <c r="H14670" t="s">
        <v>8252</v>
      </c>
      <c r="I14670">
        <v>31.4206</v>
      </c>
      <c r="J14670">
        <v>-85.336699999999993</v>
      </c>
      <c r="K14670">
        <v>513</v>
      </c>
      <c r="L14670">
        <v>49</v>
      </c>
    </row>
    <row r="14671" spans="1:12" x14ac:dyDescent="0.2">
      <c r="A14671" t="s">
        <v>8769</v>
      </c>
      <c r="B14671" t="s">
        <v>3</v>
      </c>
      <c r="C14671" t="str">
        <f t="shared" si="229"/>
        <v>Crossville, AL</v>
      </c>
      <c r="D14671" t="s">
        <v>13122</v>
      </c>
      <c r="E14671">
        <v>1049</v>
      </c>
      <c r="F14671" t="s">
        <v>8594</v>
      </c>
      <c r="G14671">
        <v>1049</v>
      </c>
      <c r="H14671" t="s">
        <v>8594</v>
      </c>
      <c r="I14671">
        <v>34.285299999999999</v>
      </c>
      <c r="J14671">
        <v>-85.999600000000001</v>
      </c>
      <c r="K14671">
        <v>1847</v>
      </c>
      <c r="L14671">
        <v>85</v>
      </c>
    </row>
    <row r="14672" spans="1:12" x14ac:dyDescent="0.2">
      <c r="A14672" t="s">
        <v>13368</v>
      </c>
      <c r="B14672" t="s">
        <v>3</v>
      </c>
      <c r="C14672" t="str">
        <f t="shared" si="229"/>
        <v>Leighton, AL</v>
      </c>
      <c r="D14672" t="s">
        <v>13122</v>
      </c>
      <c r="E14672">
        <v>1033</v>
      </c>
      <c r="F14672" t="s">
        <v>13162</v>
      </c>
      <c r="G14672">
        <v>1033</v>
      </c>
      <c r="H14672" t="s">
        <v>13162</v>
      </c>
      <c r="I14672">
        <v>34.698599999999999</v>
      </c>
      <c r="J14672">
        <v>-87.5291</v>
      </c>
      <c r="K14672">
        <v>708</v>
      </c>
      <c r="L14672">
        <v>277</v>
      </c>
    </row>
    <row r="14673" spans="1:12" x14ac:dyDescent="0.2">
      <c r="A14673" t="s">
        <v>2177</v>
      </c>
      <c r="B14673" t="s">
        <v>3</v>
      </c>
      <c r="C14673" t="str">
        <f t="shared" si="229"/>
        <v>Piedmont, AL</v>
      </c>
      <c r="D14673" t="s">
        <v>13122</v>
      </c>
      <c r="E14673">
        <v>1015</v>
      </c>
      <c r="F14673" t="s">
        <v>2085</v>
      </c>
      <c r="G14673">
        <v>1015</v>
      </c>
      <c r="H14673" t="s">
        <v>2085</v>
      </c>
      <c r="I14673">
        <v>33.926699999999997</v>
      </c>
      <c r="J14673">
        <v>-85.615700000000004</v>
      </c>
      <c r="K14673">
        <v>3471</v>
      </c>
      <c r="L14673">
        <v>181</v>
      </c>
    </row>
    <row r="14674" spans="1:12" x14ac:dyDescent="0.2">
      <c r="A14674" t="s">
        <v>13369</v>
      </c>
      <c r="B14674" t="s">
        <v>3</v>
      </c>
      <c r="C14674" t="str">
        <f t="shared" si="229"/>
        <v>Phenix City, AL</v>
      </c>
      <c r="D14674" t="s">
        <v>13122</v>
      </c>
      <c r="E14674">
        <v>1113</v>
      </c>
      <c r="F14674" t="s">
        <v>10838</v>
      </c>
      <c r="G14674" t="s">
        <v>13370</v>
      </c>
      <c r="H14674" t="s">
        <v>13371</v>
      </c>
      <c r="I14674">
        <v>32.458799999999997</v>
      </c>
      <c r="J14674">
        <v>-85.025099999999995</v>
      </c>
      <c r="K14674">
        <v>36219</v>
      </c>
      <c r="L14674">
        <v>499</v>
      </c>
    </row>
    <row r="14675" spans="1:12" x14ac:dyDescent="0.2">
      <c r="A14675" t="s">
        <v>13372</v>
      </c>
      <c r="B14675" t="s">
        <v>3</v>
      </c>
      <c r="C14675" t="str">
        <f t="shared" si="229"/>
        <v>Tillmans Corner, AL</v>
      </c>
      <c r="D14675" t="s">
        <v>13122</v>
      </c>
      <c r="E14675">
        <v>1097</v>
      </c>
      <c r="F14675" t="s">
        <v>13154</v>
      </c>
      <c r="G14675">
        <v>1097</v>
      </c>
      <c r="H14675" t="s">
        <v>13154</v>
      </c>
      <c r="I14675">
        <v>30.581800000000001</v>
      </c>
      <c r="J14675">
        <v>-88.212800000000001</v>
      </c>
      <c r="K14675">
        <v>18150</v>
      </c>
      <c r="L14675">
        <v>540</v>
      </c>
    </row>
    <row r="14676" spans="1:12" x14ac:dyDescent="0.2">
      <c r="A14676" t="s">
        <v>13373</v>
      </c>
      <c r="B14676" t="s">
        <v>3</v>
      </c>
      <c r="C14676" t="str">
        <f t="shared" si="229"/>
        <v>Orange Beach, AL</v>
      </c>
      <c r="D14676" t="s">
        <v>13122</v>
      </c>
      <c r="E14676">
        <v>1003</v>
      </c>
      <c r="F14676" t="s">
        <v>1670</v>
      </c>
      <c r="G14676">
        <v>1003</v>
      </c>
      <c r="H14676" t="s">
        <v>1670</v>
      </c>
      <c r="I14676">
        <v>30.2941</v>
      </c>
      <c r="J14676">
        <v>-87.585099999999997</v>
      </c>
      <c r="K14676">
        <v>6029</v>
      </c>
      <c r="L14676">
        <v>158</v>
      </c>
    </row>
    <row r="14677" spans="1:12" x14ac:dyDescent="0.2">
      <c r="A14677" t="s">
        <v>13135</v>
      </c>
      <c r="B14677" t="s">
        <v>3</v>
      </c>
      <c r="C14677" t="str">
        <f t="shared" si="229"/>
        <v>Elmore, AL</v>
      </c>
      <c r="D14677" t="s">
        <v>13122</v>
      </c>
      <c r="E14677">
        <v>1051</v>
      </c>
      <c r="F14677" t="s">
        <v>13135</v>
      </c>
      <c r="G14677">
        <v>1051</v>
      </c>
      <c r="H14677" t="s">
        <v>13135</v>
      </c>
      <c r="I14677">
        <v>32.555199999999999</v>
      </c>
      <c r="J14677">
        <v>-86.342500000000001</v>
      </c>
      <c r="K14677">
        <v>1306</v>
      </c>
      <c r="L14677">
        <v>80</v>
      </c>
    </row>
    <row r="14678" spans="1:12" x14ac:dyDescent="0.2">
      <c r="A14678" t="s">
        <v>13374</v>
      </c>
      <c r="B14678" t="s">
        <v>3</v>
      </c>
      <c r="C14678" t="str">
        <f t="shared" si="229"/>
        <v>Shoal Creek, AL</v>
      </c>
      <c r="D14678" t="s">
        <v>13122</v>
      </c>
      <c r="E14678">
        <v>1117</v>
      </c>
      <c r="F14678" t="s">
        <v>4961</v>
      </c>
      <c r="G14678">
        <v>1117</v>
      </c>
      <c r="H14678" t="s">
        <v>4961</v>
      </c>
      <c r="I14678">
        <v>33.4328</v>
      </c>
      <c r="J14678">
        <v>-86.607100000000003</v>
      </c>
      <c r="K14678">
        <v>1376</v>
      </c>
      <c r="L14678">
        <v>105</v>
      </c>
    </row>
    <row r="14679" spans="1:12" x14ac:dyDescent="0.2">
      <c r="A14679" t="s">
        <v>13375</v>
      </c>
      <c r="B14679" t="s">
        <v>3</v>
      </c>
      <c r="C14679" t="str">
        <f t="shared" si="229"/>
        <v>West Blocton, AL</v>
      </c>
      <c r="D14679" t="s">
        <v>13122</v>
      </c>
      <c r="E14679">
        <v>1007</v>
      </c>
      <c r="F14679" t="s">
        <v>13210</v>
      </c>
      <c r="G14679">
        <v>1007</v>
      </c>
      <c r="H14679" t="s">
        <v>13210</v>
      </c>
      <c r="I14679">
        <v>33.118600000000001</v>
      </c>
      <c r="J14679">
        <v>-87.125299999999996</v>
      </c>
      <c r="K14679">
        <v>1255</v>
      </c>
      <c r="L14679">
        <v>100</v>
      </c>
    </row>
    <row r="14680" spans="1:12" x14ac:dyDescent="0.2">
      <c r="A14680" t="s">
        <v>4641</v>
      </c>
      <c r="B14680" t="s">
        <v>3</v>
      </c>
      <c r="C14680" t="str">
        <f t="shared" si="229"/>
        <v>Cherokee, AL</v>
      </c>
      <c r="D14680" t="s">
        <v>13122</v>
      </c>
      <c r="E14680">
        <v>1033</v>
      </c>
      <c r="F14680" t="s">
        <v>13162</v>
      </c>
      <c r="G14680">
        <v>1033</v>
      </c>
      <c r="H14680" t="s">
        <v>13162</v>
      </c>
      <c r="I14680">
        <v>34.7577</v>
      </c>
      <c r="J14680">
        <v>-87.966999999999999</v>
      </c>
      <c r="K14680">
        <v>1005</v>
      </c>
      <c r="L14680">
        <v>175</v>
      </c>
    </row>
    <row r="14681" spans="1:12" x14ac:dyDescent="0.2">
      <c r="A14681" t="s">
        <v>10934</v>
      </c>
      <c r="B14681" t="s">
        <v>3</v>
      </c>
      <c r="C14681" t="str">
        <f t="shared" si="229"/>
        <v>Fairhope, AL</v>
      </c>
      <c r="D14681" t="s">
        <v>13122</v>
      </c>
      <c r="E14681">
        <v>1003</v>
      </c>
      <c r="F14681" t="s">
        <v>1670</v>
      </c>
      <c r="G14681">
        <v>1003</v>
      </c>
      <c r="H14681" t="s">
        <v>1670</v>
      </c>
      <c r="I14681">
        <v>30.521999999999998</v>
      </c>
      <c r="J14681">
        <v>-87.881600000000006</v>
      </c>
      <c r="K14681">
        <v>20935</v>
      </c>
      <c r="L14681">
        <v>582</v>
      </c>
    </row>
    <row r="14682" spans="1:12" x14ac:dyDescent="0.2">
      <c r="A14682" t="s">
        <v>13376</v>
      </c>
      <c r="B14682" t="s">
        <v>3</v>
      </c>
      <c r="C14682" t="str">
        <f t="shared" si="229"/>
        <v>Attalla, AL</v>
      </c>
      <c r="D14682" t="s">
        <v>13122</v>
      </c>
      <c r="E14682">
        <v>1055</v>
      </c>
      <c r="F14682" t="s">
        <v>7358</v>
      </c>
      <c r="G14682">
        <v>1055</v>
      </c>
      <c r="H14682" t="s">
        <v>7358</v>
      </c>
      <c r="I14682">
        <v>34.004899999999999</v>
      </c>
      <c r="J14682">
        <v>-86.103999999999999</v>
      </c>
      <c r="K14682">
        <v>5827</v>
      </c>
      <c r="L14682">
        <v>322</v>
      </c>
    </row>
    <row r="14683" spans="1:12" x14ac:dyDescent="0.2">
      <c r="A14683" t="s">
        <v>762</v>
      </c>
      <c r="B14683" t="s">
        <v>3</v>
      </c>
      <c r="C14683" t="str">
        <f t="shared" si="229"/>
        <v>Dayton, AL</v>
      </c>
      <c r="D14683" t="s">
        <v>13122</v>
      </c>
      <c r="E14683">
        <v>1091</v>
      </c>
      <c r="F14683" t="s">
        <v>1397</v>
      </c>
      <c r="G14683">
        <v>1091</v>
      </c>
      <c r="H14683" t="s">
        <v>1397</v>
      </c>
      <c r="I14683">
        <v>32.350900000000003</v>
      </c>
      <c r="J14683">
        <v>-87.641599999999997</v>
      </c>
      <c r="K14683">
        <v>47</v>
      </c>
      <c r="L14683">
        <v>18</v>
      </c>
    </row>
    <row r="14684" spans="1:12" x14ac:dyDescent="0.2">
      <c r="A14684" t="s">
        <v>13377</v>
      </c>
      <c r="B14684" t="s">
        <v>3</v>
      </c>
      <c r="C14684" t="str">
        <f t="shared" si="229"/>
        <v>Hueytown, AL</v>
      </c>
      <c r="D14684" t="s">
        <v>13122</v>
      </c>
      <c r="E14684">
        <v>1073</v>
      </c>
      <c r="F14684" t="s">
        <v>518</v>
      </c>
      <c r="G14684">
        <v>1073</v>
      </c>
      <c r="H14684" t="s">
        <v>518</v>
      </c>
      <c r="I14684">
        <v>33.423699999999997</v>
      </c>
      <c r="J14684">
        <v>-87.022099999999995</v>
      </c>
      <c r="K14684">
        <v>15460</v>
      </c>
      <c r="L14684">
        <v>303</v>
      </c>
    </row>
    <row r="14685" spans="1:12" x14ac:dyDescent="0.2">
      <c r="A14685" t="s">
        <v>13378</v>
      </c>
      <c r="B14685" t="s">
        <v>3</v>
      </c>
      <c r="C14685" t="str">
        <f t="shared" si="229"/>
        <v>Daphne, AL</v>
      </c>
      <c r="D14685" t="s">
        <v>13122</v>
      </c>
      <c r="E14685">
        <v>1003</v>
      </c>
      <c r="F14685" t="s">
        <v>1670</v>
      </c>
      <c r="G14685">
        <v>1003</v>
      </c>
      <c r="H14685" t="s">
        <v>1670</v>
      </c>
      <c r="I14685">
        <v>30.628599999999999</v>
      </c>
      <c r="J14685">
        <v>-87.886600000000001</v>
      </c>
      <c r="K14685">
        <v>69065</v>
      </c>
      <c r="L14685">
        <v>583</v>
      </c>
    </row>
    <row r="14686" spans="1:12" x14ac:dyDescent="0.2">
      <c r="A14686" t="s">
        <v>2539</v>
      </c>
      <c r="B14686" t="s">
        <v>3</v>
      </c>
      <c r="C14686" t="str">
        <f t="shared" si="229"/>
        <v>Gadsden, AL</v>
      </c>
      <c r="D14686" t="s">
        <v>13122</v>
      </c>
      <c r="E14686">
        <v>1055</v>
      </c>
      <c r="F14686" t="s">
        <v>7358</v>
      </c>
      <c r="G14686">
        <v>1055</v>
      </c>
      <c r="H14686" t="s">
        <v>7358</v>
      </c>
      <c r="I14686">
        <v>34.009</v>
      </c>
      <c r="J14686">
        <v>-86.015600000000006</v>
      </c>
      <c r="K14686">
        <v>61656</v>
      </c>
      <c r="L14686">
        <v>366</v>
      </c>
    </row>
    <row r="14687" spans="1:12" x14ac:dyDescent="0.2">
      <c r="A14687" t="s">
        <v>13154</v>
      </c>
      <c r="B14687" t="s">
        <v>3</v>
      </c>
      <c r="C14687" t="str">
        <f t="shared" si="229"/>
        <v>Mobile, AL</v>
      </c>
      <c r="D14687" t="s">
        <v>13122</v>
      </c>
      <c r="E14687">
        <v>1097</v>
      </c>
      <c r="F14687" t="s">
        <v>13154</v>
      </c>
      <c r="G14687">
        <v>1097</v>
      </c>
      <c r="H14687" t="s">
        <v>13154</v>
      </c>
      <c r="I14687">
        <v>30.6782</v>
      </c>
      <c r="J14687">
        <v>-88.116299999999995</v>
      </c>
      <c r="K14687">
        <v>318084</v>
      </c>
      <c r="L14687">
        <v>526</v>
      </c>
    </row>
    <row r="14688" spans="1:12" x14ac:dyDescent="0.2">
      <c r="A14688" t="s">
        <v>13379</v>
      </c>
      <c r="B14688" t="s">
        <v>3</v>
      </c>
      <c r="C14688" t="str">
        <f t="shared" si="229"/>
        <v>Fyffe, AL</v>
      </c>
      <c r="D14688" t="s">
        <v>13122</v>
      </c>
      <c r="E14688">
        <v>1049</v>
      </c>
      <c r="F14688" t="s">
        <v>8594</v>
      </c>
      <c r="G14688">
        <v>1049</v>
      </c>
      <c r="H14688" t="s">
        <v>8594</v>
      </c>
      <c r="I14688">
        <v>34.449599999999997</v>
      </c>
      <c r="J14688">
        <v>-85.905000000000001</v>
      </c>
      <c r="K14688">
        <v>1018</v>
      </c>
      <c r="L14688">
        <v>89</v>
      </c>
    </row>
    <row r="14689" spans="1:12" x14ac:dyDescent="0.2">
      <c r="A14689" t="s">
        <v>13380</v>
      </c>
      <c r="B14689" t="s">
        <v>3</v>
      </c>
      <c r="C14689" t="str">
        <f t="shared" si="229"/>
        <v>Toxey, AL</v>
      </c>
      <c r="D14689" t="s">
        <v>13122</v>
      </c>
      <c r="E14689">
        <v>1023</v>
      </c>
      <c r="F14689" t="s">
        <v>6657</v>
      </c>
      <c r="G14689">
        <v>1023</v>
      </c>
      <c r="H14689" t="s">
        <v>6657</v>
      </c>
      <c r="I14689">
        <v>31.910699999999999</v>
      </c>
      <c r="J14689">
        <v>-88.309100000000001</v>
      </c>
      <c r="K14689">
        <v>128</v>
      </c>
      <c r="L14689">
        <v>72</v>
      </c>
    </row>
    <row r="14690" spans="1:12" x14ac:dyDescent="0.2">
      <c r="A14690" t="s">
        <v>13381</v>
      </c>
      <c r="B14690" t="s">
        <v>3</v>
      </c>
      <c r="C14690" t="str">
        <f t="shared" si="229"/>
        <v>Kinsey, AL</v>
      </c>
      <c r="D14690" t="s">
        <v>13122</v>
      </c>
      <c r="E14690">
        <v>1069</v>
      </c>
      <c r="F14690" t="s">
        <v>1033</v>
      </c>
      <c r="G14690">
        <v>1069</v>
      </c>
      <c r="H14690" t="s">
        <v>1033</v>
      </c>
      <c r="I14690">
        <v>31.2926</v>
      </c>
      <c r="J14690">
        <v>-85.335300000000004</v>
      </c>
      <c r="K14690">
        <v>3220</v>
      </c>
      <c r="L14690">
        <v>69</v>
      </c>
    </row>
    <row r="14691" spans="1:12" x14ac:dyDescent="0.2">
      <c r="A14691" t="s">
        <v>13382</v>
      </c>
      <c r="B14691" t="s">
        <v>3</v>
      </c>
      <c r="C14691" t="str">
        <f t="shared" si="229"/>
        <v>Needham, AL</v>
      </c>
      <c r="D14691" t="s">
        <v>13122</v>
      </c>
      <c r="E14691">
        <v>1023</v>
      </c>
      <c r="F14691" t="s">
        <v>6657</v>
      </c>
      <c r="G14691">
        <v>1023</v>
      </c>
      <c r="H14691" t="s">
        <v>6657</v>
      </c>
      <c r="I14691">
        <v>31.986999999999998</v>
      </c>
      <c r="J14691">
        <v>-88.336600000000004</v>
      </c>
      <c r="K14691">
        <v>88</v>
      </c>
      <c r="L14691">
        <v>59</v>
      </c>
    </row>
    <row r="14692" spans="1:12" x14ac:dyDescent="0.2">
      <c r="A14692" t="s">
        <v>13383</v>
      </c>
      <c r="B14692" t="s">
        <v>3</v>
      </c>
      <c r="C14692" t="str">
        <f t="shared" si="229"/>
        <v>Hollis Crossroads, AL</v>
      </c>
      <c r="D14692" t="s">
        <v>13122</v>
      </c>
      <c r="E14692">
        <v>1029</v>
      </c>
      <c r="F14692" t="s">
        <v>5054</v>
      </c>
      <c r="G14692">
        <v>1029</v>
      </c>
      <c r="H14692" t="s">
        <v>5054</v>
      </c>
      <c r="I14692">
        <v>33.523099999999999</v>
      </c>
      <c r="J14692">
        <v>-85.643699999999995</v>
      </c>
      <c r="K14692">
        <v>592</v>
      </c>
      <c r="L14692">
        <v>18</v>
      </c>
    </row>
    <row r="14693" spans="1:12" x14ac:dyDescent="0.2">
      <c r="A14693" t="s">
        <v>13384</v>
      </c>
      <c r="B14693" t="s">
        <v>3</v>
      </c>
      <c r="C14693" t="str">
        <f t="shared" si="229"/>
        <v>Carlisle-Rockledge, AL</v>
      </c>
      <c r="D14693" t="s">
        <v>13122</v>
      </c>
      <c r="E14693">
        <v>1055</v>
      </c>
      <c r="F14693" t="s">
        <v>7358</v>
      </c>
      <c r="G14693">
        <v>1055</v>
      </c>
      <c r="H14693" t="s">
        <v>7358</v>
      </c>
      <c r="I14693">
        <v>34.113999999999997</v>
      </c>
      <c r="J14693">
        <v>-86.119100000000003</v>
      </c>
      <c r="K14693">
        <v>2425</v>
      </c>
      <c r="L14693">
        <v>57</v>
      </c>
    </row>
    <row r="14694" spans="1:12" x14ac:dyDescent="0.2">
      <c r="A14694" t="s">
        <v>8393</v>
      </c>
      <c r="B14694" t="s">
        <v>3</v>
      </c>
      <c r="C14694" t="str">
        <f t="shared" si="229"/>
        <v>Stapleton, AL</v>
      </c>
      <c r="D14694" t="s">
        <v>13122</v>
      </c>
      <c r="E14694">
        <v>1003</v>
      </c>
      <c r="F14694" t="s">
        <v>1670</v>
      </c>
      <c r="G14694">
        <v>1003</v>
      </c>
      <c r="H14694" t="s">
        <v>1670</v>
      </c>
      <c r="I14694">
        <v>30.7394</v>
      </c>
      <c r="J14694">
        <v>-87.794799999999995</v>
      </c>
      <c r="K14694">
        <v>1568</v>
      </c>
      <c r="L14694">
        <v>56</v>
      </c>
    </row>
    <row r="14695" spans="1:12" x14ac:dyDescent="0.2">
      <c r="A14695" t="s">
        <v>13385</v>
      </c>
      <c r="B14695" t="s">
        <v>3</v>
      </c>
      <c r="C14695" t="str">
        <f t="shared" si="229"/>
        <v>Peterman, AL</v>
      </c>
      <c r="D14695" t="s">
        <v>13122</v>
      </c>
      <c r="E14695">
        <v>1099</v>
      </c>
      <c r="F14695" t="s">
        <v>801</v>
      </c>
      <c r="G14695">
        <v>1099</v>
      </c>
      <c r="H14695" t="s">
        <v>801</v>
      </c>
      <c r="I14695">
        <v>31.5837</v>
      </c>
      <c r="J14695">
        <v>-87.263099999999994</v>
      </c>
      <c r="K14695">
        <v>161</v>
      </c>
      <c r="L14695">
        <v>147</v>
      </c>
    </row>
    <row r="14696" spans="1:12" x14ac:dyDescent="0.2">
      <c r="A14696" t="s">
        <v>13386</v>
      </c>
      <c r="B14696" t="s">
        <v>3</v>
      </c>
      <c r="C14696" t="str">
        <f t="shared" si="229"/>
        <v>Ariton, AL</v>
      </c>
      <c r="D14696" t="s">
        <v>13122</v>
      </c>
      <c r="E14696">
        <v>1045</v>
      </c>
      <c r="F14696" t="s">
        <v>1743</v>
      </c>
      <c r="G14696">
        <v>1045</v>
      </c>
      <c r="H14696" t="s">
        <v>1743</v>
      </c>
      <c r="I14696">
        <v>31.597799999999999</v>
      </c>
      <c r="J14696">
        <v>-85.713099999999997</v>
      </c>
      <c r="K14696">
        <v>739</v>
      </c>
      <c r="L14696">
        <v>56</v>
      </c>
    </row>
    <row r="14697" spans="1:12" x14ac:dyDescent="0.2">
      <c r="A14697" t="s">
        <v>13387</v>
      </c>
      <c r="B14697" t="s">
        <v>3</v>
      </c>
      <c r="C14697" t="str">
        <f t="shared" si="229"/>
        <v>Opelika, AL</v>
      </c>
      <c r="D14697" t="s">
        <v>13122</v>
      </c>
      <c r="E14697">
        <v>1081</v>
      </c>
      <c r="F14697" t="s">
        <v>2594</v>
      </c>
      <c r="G14697">
        <v>1081</v>
      </c>
      <c r="H14697" t="s">
        <v>2594</v>
      </c>
      <c r="I14697">
        <v>32.662100000000002</v>
      </c>
      <c r="J14697">
        <v>-85.377200000000002</v>
      </c>
      <c r="K14697">
        <v>30240</v>
      </c>
      <c r="L14697">
        <v>195</v>
      </c>
    </row>
    <row r="14698" spans="1:12" x14ac:dyDescent="0.2">
      <c r="A14698" t="s">
        <v>13388</v>
      </c>
      <c r="B14698" t="s">
        <v>3</v>
      </c>
      <c r="C14698" t="str">
        <f t="shared" si="229"/>
        <v>Fultondale, AL</v>
      </c>
      <c r="D14698" t="s">
        <v>13122</v>
      </c>
      <c r="E14698">
        <v>1073</v>
      </c>
      <c r="F14698" t="s">
        <v>518</v>
      </c>
      <c r="G14698">
        <v>1073</v>
      </c>
      <c r="H14698" t="s">
        <v>518</v>
      </c>
      <c r="I14698">
        <v>33.617699999999999</v>
      </c>
      <c r="J14698">
        <v>-86.801500000000004</v>
      </c>
      <c r="K14698">
        <v>9190</v>
      </c>
      <c r="L14698">
        <v>290</v>
      </c>
    </row>
    <row r="14699" spans="1:12" x14ac:dyDescent="0.2">
      <c r="A14699" t="s">
        <v>12692</v>
      </c>
      <c r="B14699" t="s">
        <v>3</v>
      </c>
      <c r="C14699" t="str">
        <f t="shared" si="229"/>
        <v>Vina, AL</v>
      </c>
      <c r="D14699" t="s">
        <v>13122</v>
      </c>
      <c r="E14699">
        <v>1059</v>
      </c>
      <c r="F14699" t="s">
        <v>395</v>
      </c>
      <c r="G14699">
        <v>1059</v>
      </c>
      <c r="H14699" t="s">
        <v>395</v>
      </c>
      <c r="I14699">
        <v>34.375700000000002</v>
      </c>
      <c r="J14699">
        <v>-88.060199999999995</v>
      </c>
      <c r="K14699">
        <v>358</v>
      </c>
      <c r="L14699">
        <v>28</v>
      </c>
    </row>
    <row r="14700" spans="1:12" x14ac:dyDescent="0.2">
      <c r="A14700" t="s">
        <v>13389</v>
      </c>
      <c r="B14700" t="s">
        <v>3</v>
      </c>
      <c r="C14700" t="str">
        <f t="shared" si="229"/>
        <v>Ballplay, AL</v>
      </c>
      <c r="D14700" t="s">
        <v>13122</v>
      </c>
      <c r="E14700">
        <v>1055</v>
      </c>
      <c r="F14700" t="s">
        <v>7358</v>
      </c>
      <c r="G14700">
        <v>1055</v>
      </c>
      <c r="H14700" t="s">
        <v>7358</v>
      </c>
      <c r="I14700">
        <v>34.017899999999997</v>
      </c>
      <c r="J14700">
        <v>-85.785300000000007</v>
      </c>
      <c r="K14700">
        <v>1707</v>
      </c>
      <c r="L14700">
        <v>27</v>
      </c>
    </row>
    <row r="14701" spans="1:12" x14ac:dyDescent="0.2">
      <c r="A14701" t="s">
        <v>13390</v>
      </c>
      <c r="B14701" t="s">
        <v>3</v>
      </c>
      <c r="C14701" t="str">
        <f t="shared" si="229"/>
        <v>Billingsley, AL</v>
      </c>
      <c r="D14701" t="s">
        <v>13122</v>
      </c>
      <c r="E14701">
        <v>1001</v>
      </c>
      <c r="F14701" t="s">
        <v>13232</v>
      </c>
      <c r="G14701">
        <v>1001</v>
      </c>
      <c r="H14701" t="s">
        <v>13232</v>
      </c>
      <c r="I14701">
        <v>32.661000000000001</v>
      </c>
      <c r="J14701">
        <v>-86.708699999999993</v>
      </c>
      <c r="K14701">
        <v>138</v>
      </c>
      <c r="L14701">
        <v>45</v>
      </c>
    </row>
    <row r="14702" spans="1:12" x14ac:dyDescent="0.2">
      <c r="A14702" t="s">
        <v>13391</v>
      </c>
      <c r="B14702" t="s">
        <v>3</v>
      </c>
      <c r="C14702" t="str">
        <f t="shared" si="229"/>
        <v>Robertsdale, AL</v>
      </c>
      <c r="D14702" t="s">
        <v>13122</v>
      </c>
      <c r="E14702">
        <v>1003</v>
      </c>
      <c r="F14702" t="s">
        <v>1670</v>
      </c>
      <c r="G14702">
        <v>1003</v>
      </c>
      <c r="H14702" t="s">
        <v>1670</v>
      </c>
      <c r="I14702">
        <v>30.5534</v>
      </c>
      <c r="J14702">
        <v>-87.702200000000005</v>
      </c>
      <c r="K14702">
        <v>8784</v>
      </c>
      <c r="L14702">
        <v>347</v>
      </c>
    </row>
    <row r="14703" spans="1:12" x14ac:dyDescent="0.2">
      <c r="A14703" t="s">
        <v>1674</v>
      </c>
      <c r="B14703" t="s">
        <v>3</v>
      </c>
      <c r="C14703" t="str">
        <f t="shared" si="229"/>
        <v>Union Grove, AL</v>
      </c>
      <c r="D14703" t="s">
        <v>13122</v>
      </c>
      <c r="E14703">
        <v>1095</v>
      </c>
      <c r="F14703" t="s">
        <v>1314</v>
      </c>
      <c r="G14703">
        <v>1095</v>
      </c>
      <c r="H14703" t="s">
        <v>1314</v>
      </c>
      <c r="I14703">
        <v>34.402500000000003</v>
      </c>
      <c r="J14703">
        <v>-86.448300000000003</v>
      </c>
      <c r="K14703">
        <v>78</v>
      </c>
      <c r="L14703">
        <v>54</v>
      </c>
    </row>
    <row r="14704" spans="1:12" x14ac:dyDescent="0.2">
      <c r="A14704" t="s">
        <v>13392</v>
      </c>
      <c r="B14704" t="s">
        <v>3</v>
      </c>
      <c r="C14704" t="str">
        <f t="shared" si="229"/>
        <v>Rainbow City, AL</v>
      </c>
      <c r="D14704" t="s">
        <v>13122</v>
      </c>
      <c r="E14704">
        <v>1055</v>
      </c>
      <c r="F14704" t="s">
        <v>7358</v>
      </c>
      <c r="G14704">
        <v>1055</v>
      </c>
      <c r="H14704" t="s">
        <v>7358</v>
      </c>
      <c r="I14704">
        <v>33.933700000000002</v>
      </c>
      <c r="J14704">
        <v>-86.092200000000005</v>
      </c>
      <c r="K14704">
        <v>9555</v>
      </c>
      <c r="L14704">
        <v>144</v>
      </c>
    </row>
    <row r="14705" spans="1:12" x14ac:dyDescent="0.2">
      <c r="A14705" t="s">
        <v>13393</v>
      </c>
      <c r="B14705" t="s">
        <v>3</v>
      </c>
      <c r="C14705" t="str">
        <f t="shared" si="229"/>
        <v>Loxley, AL</v>
      </c>
      <c r="D14705" t="s">
        <v>13122</v>
      </c>
      <c r="E14705">
        <v>1003</v>
      </c>
      <c r="F14705" t="s">
        <v>1670</v>
      </c>
      <c r="G14705">
        <v>1003</v>
      </c>
      <c r="H14705" t="s">
        <v>1670</v>
      </c>
      <c r="I14705">
        <v>30.682200000000002</v>
      </c>
      <c r="J14705">
        <v>-87.741799999999998</v>
      </c>
      <c r="K14705">
        <v>2336</v>
      </c>
      <c r="L14705">
        <v>28</v>
      </c>
    </row>
    <row r="14706" spans="1:12" x14ac:dyDescent="0.2">
      <c r="A14706" t="s">
        <v>13394</v>
      </c>
      <c r="B14706" t="s">
        <v>3</v>
      </c>
      <c r="C14706" t="str">
        <f t="shared" si="229"/>
        <v>Belgreen, AL</v>
      </c>
      <c r="D14706" t="s">
        <v>13122</v>
      </c>
      <c r="E14706">
        <v>1059</v>
      </c>
      <c r="F14706" t="s">
        <v>395</v>
      </c>
      <c r="G14706">
        <v>1059</v>
      </c>
      <c r="H14706" t="s">
        <v>395</v>
      </c>
      <c r="I14706">
        <v>34.476700000000001</v>
      </c>
      <c r="J14706">
        <v>-87.865300000000005</v>
      </c>
      <c r="K14706">
        <v>78</v>
      </c>
      <c r="L14706">
        <v>24</v>
      </c>
    </row>
    <row r="14707" spans="1:12" x14ac:dyDescent="0.2">
      <c r="A14707" t="s">
        <v>13395</v>
      </c>
      <c r="B14707" t="s">
        <v>3</v>
      </c>
      <c r="C14707" t="str">
        <f t="shared" si="229"/>
        <v>Belk, AL</v>
      </c>
      <c r="D14707" t="s">
        <v>13122</v>
      </c>
      <c r="E14707">
        <v>1057</v>
      </c>
      <c r="F14707" t="s">
        <v>2001</v>
      </c>
      <c r="G14707">
        <v>1057</v>
      </c>
      <c r="H14707" t="s">
        <v>2001</v>
      </c>
      <c r="I14707">
        <v>33.651499999999999</v>
      </c>
      <c r="J14707">
        <v>-87.928700000000006</v>
      </c>
      <c r="K14707">
        <v>204</v>
      </c>
      <c r="L14707">
        <v>56</v>
      </c>
    </row>
    <row r="14708" spans="1:12" x14ac:dyDescent="0.2">
      <c r="A14708" t="s">
        <v>13396</v>
      </c>
      <c r="B14708" t="s">
        <v>3</v>
      </c>
      <c r="C14708" t="str">
        <f t="shared" si="229"/>
        <v>Hytop, AL</v>
      </c>
      <c r="D14708" t="s">
        <v>13122</v>
      </c>
      <c r="E14708">
        <v>1071</v>
      </c>
      <c r="F14708" t="s">
        <v>1101</v>
      </c>
      <c r="G14708">
        <v>1071</v>
      </c>
      <c r="H14708" t="s">
        <v>1101</v>
      </c>
      <c r="I14708">
        <v>34.906399999999998</v>
      </c>
      <c r="J14708">
        <v>-86.085300000000004</v>
      </c>
      <c r="K14708">
        <v>346</v>
      </c>
      <c r="L14708">
        <v>58</v>
      </c>
    </row>
    <row r="14709" spans="1:12" x14ac:dyDescent="0.2">
      <c r="A14709" t="s">
        <v>5350</v>
      </c>
      <c r="B14709" t="s">
        <v>3</v>
      </c>
      <c r="C14709" t="str">
        <f t="shared" si="229"/>
        <v>Panola, AL</v>
      </c>
      <c r="D14709" t="s">
        <v>13122</v>
      </c>
      <c r="E14709">
        <v>1119</v>
      </c>
      <c r="F14709" t="s">
        <v>2576</v>
      </c>
      <c r="G14709">
        <v>1119</v>
      </c>
      <c r="H14709" t="s">
        <v>2576</v>
      </c>
      <c r="I14709">
        <v>32.947699999999998</v>
      </c>
      <c r="J14709">
        <v>-88.267399999999995</v>
      </c>
      <c r="K14709">
        <v>43</v>
      </c>
      <c r="L14709">
        <v>23</v>
      </c>
    </row>
    <row r="14710" spans="1:12" x14ac:dyDescent="0.2">
      <c r="A14710" t="s">
        <v>7960</v>
      </c>
      <c r="B14710" t="s">
        <v>3</v>
      </c>
      <c r="C14710" t="str">
        <f t="shared" si="229"/>
        <v>Steele, AL</v>
      </c>
      <c r="D14710" t="s">
        <v>13122</v>
      </c>
      <c r="E14710">
        <v>1115</v>
      </c>
      <c r="F14710" t="s">
        <v>10847</v>
      </c>
      <c r="G14710">
        <v>1115</v>
      </c>
      <c r="H14710" t="s">
        <v>10847</v>
      </c>
      <c r="I14710">
        <v>33.936999999999998</v>
      </c>
      <c r="J14710">
        <v>-86.200400000000002</v>
      </c>
      <c r="K14710">
        <v>1070</v>
      </c>
      <c r="L14710">
        <v>61</v>
      </c>
    </row>
    <row r="14711" spans="1:12" x14ac:dyDescent="0.2">
      <c r="A14711" t="s">
        <v>13397</v>
      </c>
      <c r="B14711" t="s">
        <v>3</v>
      </c>
      <c r="C14711" t="str">
        <f t="shared" si="229"/>
        <v>Ridgeville, AL</v>
      </c>
      <c r="D14711" t="s">
        <v>13122</v>
      </c>
      <c r="E14711">
        <v>1055</v>
      </c>
      <c r="F14711" t="s">
        <v>7358</v>
      </c>
      <c r="G14711">
        <v>1055</v>
      </c>
      <c r="H14711" t="s">
        <v>7358</v>
      </c>
      <c r="I14711">
        <v>34.056899999999999</v>
      </c>
      <c r="J14711">
        <v>-86.102900000000005</v>
      </c>
      <c r="K14711">
        <v>107</v>
      </c>
      <c r="L14711">
        <v>50</v>
      </c>
    </row>
    <row r="14712" spans="1:12" x14ac:dyDescent="0.2">
      <c r="A14712" t="s">
        <v>13398</v>
      </c>
      <c r="B14712" t="s">
        <v>3</v>
      </c>
      <c r="C14712" t="str">
        <f t="shared" si="229"/>
        <v>Fairford, AL</v>
      </c>
      <c r="D14712" t="s">
        <v>13122</v>
      </c>
      <c r="E14712">
        <v>1129</v>
      </c>
      <c r="F14712" t="s">
        <v>342</v>
      </c>
      <c r="G14712">
        <v>1129</v>
      </c>
      <c r="H14712" t="s">
        <v>342</v>
      </c>
      <c r="I14712">
        <v>31.178000000000001</v>
      </c>
      <c r="J14712">
        <v>-88.072800000000001</v>
      </c>
      <c r="K14712">
        <v>87</v>
      </c>
      <c r="L14712">
        <v>10</v>
      </c>
    </row>
    <row r="14713" spans="1:12" x14ac:dyDescent="0.2">
      <c r="A14713" t="s">
        <v>2338</v>
      </c>
      <c r="B14713" t="s">
        <v>3</v>
      </c>
      <c r="C14713" t="str">
        <f t="shared" si="229"/>
        <v>Addison, AL</v>
      </c>
      <c r="D14713" t="s">
        <v>13122</v>
      </c>
      <c r="E14713">
        <v>1133</v>
      </c>
      <c r="F14713" t="s">
        <v>4187</v>
      </c>
      <c r="G14713">
        <v>1133</v>
      </c>
      <c r="H14713" t="s">
        <v>4187</v>
      </c>
      <c r="I14713">
        <v>34.201700000000002</v>
      </c>
      <c r="J14713">
        <v>-87.176500000000004</v>
      </c>
      <c r="K14713">
        <v>728</v>
      </c>
      <c r="L14713">
        <v>74</v>
      </c>
    </row>
    <row r="14714" spans="1:12" x14ac:dyDescent="0.2">
      <c r="A14714" t="s">
        <v>13399</v>
      </c>
      <c r="B14714" t="s">
        <v>3</v>
      </c>
      <c r="C14714" t="str">
        <f t="shared" si="229"/>
        <v>Brantley, AL</v>
      </c>
      <c r="D14714" t="s">
        <v>13122</v>
      </c>
      <c r="E14714">
        <v>1041</v>
      </c>
      <c r="F14714" t="s">
        <v>9958</v>
      </c>
      <c r="G14714">
        <v>1041</v>
      </c>
      <c r="H14714" t="s">
        <v>9958</v>
      </c>
      <c r="I14714">
        <v>31.5822</v>
      </c>
      <c r="J14714">
        <v>-86.256900000000002</v>
      </c>
      <c r="K14714">
        <v>788</v>
      </c>
      <c r="L14714">
        <v>97</v>
      </c>
    </row>
    <row r="14715" spans="1:12" x14ac:dyDescent="0.2">
      <c r="A14715" t="s">
        <v>13400</v>
      </c>
      <c r="B14715" t="s">
        <v>3</v>
      </c>
      <c r="C14715" t="str">
        <f t="shared" si="229"/>
        <v>Ozark, AL</v>
      </c>
      <c r="D14715" t="s">
        <v>13122</v>
      </c>
      <c r="E14715">
        <v>1045</v>
      </c>
      <c r="F14715" t="s">
        <v>1743</v>
      </c>
      <c r="G14715">
        <v>1045</v>
      </c>
      <c r="H14715" t="s">
        <v>1743</v>
      </c>
      <c r="I14715">
        <v>31.450800000000001</v>
      </c>
      <c r="J14715">
        <v>-85.647300000000001</v>
      </c>
      <c r="K14715">
        <v>11678</v>
      </c>
      <c r="L14715">
        <v>163</v>
      </c>
    </row>
    <row r="14716" spans="1:12" x14ac:dyDescent="0.2">
      <c r="A14716" t="s">
        <v>12434</v>
      </c>
      <c r="B14716" t="s">
        <v>3</v>
      </c>
      <c r="C14716" t="str">
        <f t="shared" si="229"/>
        <v>Prattville, AL</v>
      </c>
      <c r="D14716" t="s">
        <v>13122</v>
      </c>
      <c r="E14716">
        <v>1001</v>
      </c>
      <c r="F14716" t="s">
        <v>13232</v>
      </c>
      <c r="G14716" t="s">
        <v>13401</v>
      </c>
      <c r="H14716" t="s">
        <v>13402</v>
      </c>
      <c r="I14716">
        <v>32.460500000000003</v>
      </c>
      <c r="J14716">
        <v>-86.458799999999997</v>
      </c>
      <c r="K14716">
        <v>35498</v>
      </c>
      <c r="L14716">
        <v>404</v>
      </c>
    </row>
    <row r="14717" spans="1:12" x14ac:dyDescent="0.2">
      <c r="A14717" t="s">
        <v>13403</v>
      </c>
      <c r="B14717" t="s">
        <v>3</v>
      </c>
      <c r="C14717" t="str">
        <f t="shared" si="229"/>
        <v>Vandiver, AL</v>
      </c>
      <c r="D14717" t="s">
        <v>13122</v>
      </c>
      <c r="E14717">
        <v>1117</v>
      </c>
      <c r="F14717" t="s">
        <v>4961</v>
      </c>
      <c r="G14717">
        <v>1117</v>
      </c>
      <c r="H14717" t="s">
        <v>4961</v>
      </c>
      <c r="I14717">
        <v>33.460099999999997</v>
      </c>
      <c r="J14717">
        <v>-86.525099999999995</v>
      </c>
      <c r="K14717">
        <v>1021</v>
      </c>
      <c r="L14717">
        <v>19</v>
      </c>
    </row>
    <row r="14718" spans="1:12" x14ac:dyDescent="0.2">
      <c r="A14718" t="s">
        <v>13404</v>
      </c>
      <c r="B14718" t="s">
        <v>3</v>
      </c>
      <c r="C14718" t="str">
        <f t="shared" si="229"/>
        <v>Shorter, AL</v>
      </c>
      <c r="D14718" t="s">
        <v>13122</v>
      </c>
      <c r="E14718">
        <v>1087</v>
      </c>
      <c r="F14718" t="s">
        <v>7335</v>
      </c>
      <c r="G14718">
        <v>1087</v>
      </c>
      <c r="H14718" t="s">
        <v>7335</v>
      </c>
      <c r="I14718">
        <v>32.407699999999998</v>
      </c>
      <c r="J14718">
        <v>-85.941500000000005</v>
      </c>
      <c r="K14718">
        <v>416</v>
      </c>
      <c r="L14718">
        <v>35</v>
      </c>
    </row>
    <row r="14719" spans="1:12" x14ac:dyDescent="0.2">
      <c r="A14719" t="s">
        <v>10836</v>
      </c>
      <c r="B14719" t="s">
        <v>3</v>
      </c>
      <c r="C14719" t="str">
        <f t="shared" si="229"/>
        <v>Edwardsville, AL</v>
      </c>
      <c r="D14719" t="s">
        <v>13122</v>
      </c>
      <c r="E14719">
        <v>1029</v>
      </c>
      <c r="F14719" t="s">
        <v>5054</v>
      </c>
      <c r="G14719">
        <v>1029</v>
      </c>
      <c r="H14719" t="s">
        <v>5054</v>
      </c>
      <c r="I14719">
        <v>33.841099999999997</v>
      </c>
      <c r="J14719">
        <v>-85.452299999999994</v>
      </c>
      <c r="K14719">
        <v>198</v>
      </c>
      <c r="L14719">
        <v>4</v>
      </c>
    </row>
    <row r="14720" spans="1:12" x14ac:dyDescent="0.2">
      <c r="A14720" t="s">
        <v>8791</v>
      </c>
      <c r="B14720" t="s">
        <v>3</v>
      </c>
      <c r="C14720" t="str">
        <f t="shared" si="229"/>
        <v>Newbern, AL</v>
      </c>
      <c r="D14720" t="s">
        <v>13122</v>
      </c>
      <c r="E14720">
        <v>1065</v>
      </c>
      <c r="F14720" t="s">
        <v>4570</v>
      </c>
      <c r="G14720">
        <v>1065</v>
      </c>
      <c r="H14720" t="s">
        <v>4570</v>
      </c>
      <c r="I14720">
        <v>32.591999999999999</v>
      </c>
      <c r="J14720">
        <v>-87.533100000000005</v>
      </c>
      <c r="K14720">
        <v>175</v>
      </c>
      <c r="L14720">
        <v>58</v>
      </c>
    </row>
    <row r="14721" spans="1:12" x14ac:dyDescent="0.2">
      <c r="A14721" t="s">
        <v>13405</v>
      </c>
      <c r="B14721" t="s">
        <v>3</v>
      </c>
      <c r="C14721" t="str">
        <f t="shared" si="229"/>
        <v>Pike Road, AL</v>
      </c>
      <c r="D14721" t="s">
        <v>13122</v>
      </c>
      <c r="E14721">
        <v>1101</v>
      </c>
      <c r="F14721" t="s">
        <v>2289</v>
      </c>
      <c r="G14721">
        <v>1101</v>
      </c>
      <c r="H14721" t="s">
        <v>2289</v>
      </c>
      <c r="I14721">
        <v>32.293399999999998</v>
      </c>
      <c r="J14721">
        <v>-86.090100000000007</v>
      </c>
      <c r="K14721">
        <v>9322</v>
      </c>
      <c r="L14721">
        <v>109</v>
      </c>
    </row>
    <row r="14722" spans="1:12" x14ac:dyDescent="0.2">
      <c r="A14722" t="s">
        <v>10450</v>
      </c>
      <c r="B14722" t="s">
        <v>3</v>
      </c>
      <c r="C14722" t="str">
        <f t="shared" si="229"/>
        <v>Monroeville, AL</v>
      </c>
      <c r="D14722" t="s">
        <v>13122</v>
      </c>
      <c r="E14722">
        <v>1099</v>
      </c>
      <c r="F14722" t="s">
        <v>801</v>
      </c>
      <c r="G14722">
        <v>1099</v>
      </c>
      <c r="H14722" t="s">
        <v>801</v>
      </c>
      <c r="I14722">
        <v>31.516200000000001</v>
      </c>
      <c r="J14722">
        <v>-87.3279</v>
      </c>
      <c r="K14722">
        <v>4395</v>
      </c>
      <c r="L14722">
        <v>171</v>
      </c>
    </row>
    <row r="14723" spans="1:12" x14ac:dyDescent="0.2">
      <c r="A14723" t="s">
        <v>10647</v>
      </c>
      <c r="B14723" t="s">
        <v>3</v>
      </c>
      <c r="C14723" t="str">
        <f t="shared" si="229"/>
        <v>Malvern, AL</v>
      </c>
      <c r="D14723" t="s">
        <v>13122</v>
      </c>
      <c r="E14723">
        <v>1061</v>
      </c>
      <c r="F14723" t="s">
        <v>432</v>
      </c>
      <c r="G14723">
        <v>1061</v>
      </c>
      <c r="H14723" t="s">
        <v>432</v>
      </c>
      <c r="I14723">
        <v>31.142800000000001</v>
      </c>
      <c r="J14723">
        <v>-85.521000000000001</v>
      </c>
      <c r="K14723">
        <v>1441</v>
      </c>
      <c r="L14723">
        <v>39</v>
      </c>
    </row>
    <row r="14724" spans="1:12" x14ac:dyDescent="0.2">
      <c r="A14724" t="s">
        <v>13406</v>
      </c>
      <c r="B14724" t="s">
        <v>3</v>
      </c>
      <c r="C14724" t="str">
        <f t="shared" ref="C14724:C14787" si="230">_xlfn.CONCAT(A14724,","," ",B14724)</f>
        <v>Penton, AL</v>
      </c>
      <c r="D14724" t="s">
        <v>13122</v>
      </c>
      <c r="E14724">
        <v>1017</v>
      </c>
      <c r="F14724" t="s">
        <v>4798</v>
      </c>
      <c r="G14724">
        <v>1017</v>
      </c>
      <c r="H14724" t="s">
        <v>4798</v>
      </c>
      <c r="I14724">
        <v>33.009</v>
      </c>
      <c r="J14724">
        <v>-85.472099999999998</v>
      </c>
      <c r="K14724">
        <v>120</v>
      </c>
      <c r="L14724">
        <v>5</v>
      </c>
    </row>
    <row r="14725" spans="1:12" x14ac:dyDescent="0.2">
      <c r="A14725" t="s">
        <v>4961</v>
      </c>
      <c r="B14725" t="s">
        <v>3</v>
      </c>
      <c r="C14725" t="str">
        <f t="shared" si="230"/>
        <v>Shelby, AL</v>
      </c>
      <c r="D14725" t="s">
        <v>13122</v>
      </c>
      <c r="E14725">
        <v>1117</v>
      </c>
      <c r="F14725" t="s">
        <v>4961</v>
      </c>
      <c r="G14725">
        <v>1117</v>
      </c>
      <c r="H14725" t="s">
        <v>4961</v>
      </c>
      <c r="I14725">
        <v>33.1068</v>
      </c>
      <c r="J14725">
        <v>-86.582499999999996</v>
      </c>
      <c r="K14725">
        <v>1413</v>
      </c>
      <c r="L14725">
        <v>29</v>
      </c>
    </row>
    <row r="14726" spans="1:12" x14ac:dyDescent="0.2">
      <c r="A14726" t="s">
        <v>13407</v>
      </c>
      <c r="B14726" t="s">
        <v>3</v>
      </c>
      <c r="C14726" t="str">
        <f t="shared" si="230"/>
        <v>Albertville, AL</v>
      </c>
      <c r="D14726" t="s">
        <v>13122</v>
      </c>
      <c r="E14726">
        <v>1095</v>
      </c>
      <c r="F14726" t="s">
        <v>1314</v>
      </c>
      <c r="G14726">
        <v>1095</v>
      </c>
      <c r="H14726" t="s">
        <v>1314</v>
      </c>
      <c r="I14726">
        <v>34.263399999999997</v>
      </c>
      <c r="J14726">
        <v>-86.210700000000003</v>
      </c>
      <c r="K14726">
        <v>37220</v>
      </c>
      <c r="L14726">
        <v>308</v>
      </c>
    </row>
    <row r="14727" spans="1:12" x14ac:dyDescent="0.2">
      <c r="A14727" t="s">
        <v>2220</v>
      </c>
      <c r="B14727" t="s">
        <v>3</v>
      </c>
      <c r="C14727" t="str">
        <f t="shared" si="230"/>
        <v>Lester, AL</v>
      </c>
      <c r="D14727" t="s">
        <v>13122</v>
      </c>
      <c r="E14727">
        <v>1083</v>
      </c>
      <c r="F14727" t="s">
        <v>3051</v>
      </c>
      <c r="G14727">
        <v>1083</v>
      </c>
      <c r="H14727" t="s">
        <v>3051</v>
      </c>
      <c r="I14727">
        <v>34.987699999999997</v>
      </c>
      <c r="J14727">
        <v>-87.151499999999999</v>
      </c>
      <c r="K14727">
        <v>123</v>
      </c>
      <c r="L14727">
        <v>25</v>
      </c>
    </row>
    <row r="14728" spans="1:12" x14ac:dyDescent="0.2">
      <c r="A14728" t="s">
        <v>13408</v>
      </c>
      <c r="B14728" t="s">
        <v>3</v>
      </c>
      <c r="C14728" t="str">
        <f t="shared" si="230"/>
        <v>Chatom, AL</v>
      </c>
      <c r="D14728" t="s">
        <v>13122</v>
      </c>
      <c r="E14728">
        <v>1129</v>
      </c>
      <c r="F14728" t="s">
        <v>342</v>
      </c>
      <c r="G14728">
        <v>1129</v>
      </c>
      <c r="H14728" t="s">
        <v>342</v>
      </c>
      <c r="I14728">
        <v>31.469100000000001</v>
      </c>
      <c r="J14728">
        <v>-88.245999999999995</v>
      </c>
      <c r="K14728">
        <v>1211</v>
      </c>
      <c r="L14728">
        <v>43</v>
      </c>
    </row>
    <row r="14729" spans="1:12" x14ac:dyDescent="0.2">
      <c r="A14729" t="s">
        <v>13409</v>
      </c>
      <c r="B14729" t="s">
        <v>3</v>
      </c>
      <c r="C14729" t="str">
        <f t="shared" si="230"/>
        <v>New Site, AL</v>
      </c>
      <c r="D14729" t="s">
        <v>13122</v>
      </c>
      <c r="E14729">
        <v>1123</v>
      </c>
      <c r="F14729" t="s">
        <v>13137</v>
      </c>
      <c r="G14729">
        <v>1123</v>
      </c>
      <c r="H14729" t="s">
        <v>13137</v>
      </c>
      <c r="I14729">
        <v>33.028199999999998</v>
      </c>
      <c r="J14729">
        <v>-85.780100000000004</v>
      </c>
      <c r="K14729">
        <v>757</v>
      </c>
      <c r="L14729">
        <v>29</v>
      </c>
    </row>
    <row r="14730" spans="1:12" x14ac:dyDescent="0.2">
      <c r="A14730" t="s">
        <v>10995</v>
      </c>
      <c r="B14730" t="s">
        <v>3</v>
      </c>
      <c r="C14730" t="str">
        <f t="shared" si="230"/>
        <v>Egypt, AL</v>
      </c>
      <c r="D14730" t="s">
        <v>13122</v>
      </c>
      <c r="E14730">
        <v>1055</v>
      </c>
      <c r="F14730" t="s">
        <v>7358</v>
      </c>
      <c r="G14730">
        <v>1055</v>
      </c>
      <c r="H14730" t="s">
        <v>7358</v>
      </c>
      <c r="I14730">
        <v>34.075899999999997</v>
      </c>
      <c r="J14730">
        <v>-86.165099999999995</v>
      </c>
      <c r="K14730">
        <v>810</v>
      </c>
      <c r="L14730">
        <v>34</v>
      </c>
    </row>
    <row r="14731" spans="1:12" x14ac:dyDescent="0.2">
      <c r="A14731" t="s">
        <v>5846</v>
      </c>
      <c r="B14731" t="s">
        <v>3</v>
      </c>
      <c r="C14731" t="str">
        <f t="shared" si="230"/>
        <v>Ladonia, AL</v>
      </c>
      <c r="D14731" t="s">
        <v>13122</v>
      </c>
      <c r="E14731">
        <v>1113</v>
      </c>
      <c r="F14731" t="s">
        <v>10838</v>
      </c>
      <c r="G14731">
        <v>1113</v>
      </c>
      <c r="H14731" t="s">
        <v>10838</v>
      </c>
      <c r="I14731">
        <v>32.460900000000002</v>
      </c>
      <c r="J14731">
        <v>-85.087699999999998</v>
      </c>
      <c r="K14731">
        <v>2923</v>
      </c>
      <c r="L14731">
        <v>360</v>
      </c>
    </row>
    <row r="14732" spans="1:12" x14ac:dyDescent="0.2">
      <c r="A14732" t="s">
        <v>13410</v>
      </c>
      <c r="B14732" t="s">
        <v>3</v>
      </c>
      <c r="C14732" t="str">
        <f t="shared" si="230"/>
        <v>Jacksons' Gap, AL</v>
      </c>
      <c r="D14732" t="s">
        <v>13122</v>
      </c>
      <c r="E14732">
        <v>1123</v>
      </c>
      <c r="F14732" t="s">
        <v>13137</v>
      </c>
      <c r="G14732">
        <v>1123</v>
      </c>
      <c r="H14732" t="s">
        <v>13137</v>
      </c>
      <c r="I14732">
        <v>32.883099999999999</v>
      </c>
      <c r="J14732">
        <v>-85.814999999999998</v>
      </c>
      <c r="K14732">
        <v>814</v>
      </c>
      <c r="L14732">
        <v>36</v>
      </c>
    </row>
    <row r="14733" spans="1:12" x14ac:dyDescent="0.2">
      <c r="A14733" t="s">
        <v>1943</v>
      </c>
      <c r="B14733" t="s">
        <v>3</v>
      </c>
      <c r="C14733" t="str">
        <f t="shared" si="230"/>
        <v>Putnam, AL</v>
      </c>
      <c r="D14733" t="s">
        <v>13122</v>
      </c>
      <c r="E14733">
        <v>1091</v>
      </c>
      <c r="F14733" t="s">
        <v>1397</v>
      </c>
      <c r="G14733">
        <v>1091</v>
      </c>
      <c r="H14733" t="s">
        <v>1397</v>
      </c>
      <c r="I14733">
        <v>32.018099999999997</v>
      </c>
      <c r="J14733">
        <v>-88.033100000000005</v>
      </c>
      <c r="K14733">
        <v>71</v>
      </c>
      <c r="L14733">
        <v>2</v>
      </c>
    </row>
    <row r="14734" spans="1:12" x14ac:dyDescent="0.2">
      <c r="A14734" t="s">
        <v>13411</v>
      </c>
      <c r="B14734" t="s">
        <v>3</v>
      </c>
      <c r="C14734" t="str">
        <f t="shared" si="230"/>
        <v>Falkville, AL</v>
      </c>
      <c r="D14734" t="s">
        <v>13122</v>
      </c>
      <c r="E14734">
        <v>1103</v>
      </c>
      <c r="F14734" t="s">
        <v>2042</v>
      </c>
      <c r="G14734">
        <v>1103</v>
      </c>
      <c r="H14734" t="s">
        <v>2042</v>
      </c>
      <c r="I14734">
        <v>34.379300000000001</v>
      </c>
      <c r="J14734">
        <v>-86.908500000000004</v>
      </c>
      <c r="K14734">
        <v>1248</v>
      </c>
      <c r="L14734">
        <v>127</v>
      </c>
    </row>
    <row r="14735" spans="1:12" x14ac:dyDescent="0.2">
      <c r="A14735" t="s">
        <v>12760</v>
      </c>
      <c r="B14735" t="s">
        <v>3</v>
      </c>
      <c r="C14735" t="str">
        <f t="shared" si="230"/>
        <v>Fruitdale, AL</v>
      </c>
      <c r="D14735" t="s">
        <v>13122</v>
      </c>
      <c r="E14735">
        <v>1129</v>
      </c>
      <c r="F14735" t="s">
        <v>342</v>
      </c>
      <c r="G14735">
        <v>1129</v>
      </c>
      <c r="H14735" t="s">
        <v>342</v>
      </c>
      <c r="I14735">
        <v>31.3429</v>
      </c>
      <c r="J14735">
        <v>-88.410799999999995</v>
      </c>
      <c r="K14735">
        <v>75</v>
      </c>
      <c r="L14735">
        <v>6</v>
      </c>
    </row>
    <row r="14736" spans="1:12" x14ac:dyDescent="0.2">
      <c r="A14736" t="s">
        <v>13412</v>
      </c>
      <c r="B14736" t="s">
        <v>3</v>
      </c>
      <c r="C14736" t="str">
        <f t="shared" si="230"/>
        <v>Locust Fork, AL</v>
      </c>
      <c r="D14736" t="s">
        <v>13122</v>
      </c>
      <c r="E14736">
        <v>1009</v>
      </c>
      <c r="F14736" t="s">
        <v>8558</v>
      </c>
      <c r="G14736">
        <v>1009</v>
      </c>
      <c r="H14736" t="s">
        <v>8558</v>
      </c>
      <c r="I14736">
        <v>33.895699999999998</v>
      </c>
      <c r="J14736">
        <v>-86.630099999999999</v>
      </c>
      <c r="K14736">
        <v>1207</v>
      </c>
      <c r="L14736">
        <v>120</v>
      </c>
    </row>
    <row r="14737" spans="1:12" x14ac:dyDescent="0.2">
      <c r="A14737" t="s">
        <v>13413</v>
      </c>
      <c r="B14737" t="s">
        <v>3</v>
      </c>
      <c r="C14737" t="str">
        <f t="shared" si="230"/>
        <v>Gilbertown, AL</v>
      </c>
      <c r="D14737" t="s">
        <v>13122</v>
      </c>
      <c r="E14737">
        <v>1023</v>
      </c>
      <c r="F14737" t="s">
        <v>6657</v>
      </c>
      <c r="G14737">
        <v>1023</v>
      </c>
      <c r="H14737" t="s">
        <v>6657</v>
      </c>
      <c r="I14737">
        <v>31.875800000000002</v>
      </c>
      <c r="J14737">
        <v>-88.319500000000005</v>
      </c>
      <c r="K14737">
        <v>200</v>
      </c>
      <c r="L14737">
        <v>99</v>
      </c>
    </row>
    <row r="14738" spans="1:12" x14ac:dyDescent="0.2">
      <c r="A14738" t="s">
        <v>3143</v>
      </c>
      <c r="B14738" t="s">
        <v>3</v>
      </c>
      <c r="C14738" t="str">
        <f t="shared" si="230"/>
        <v>Brent, AL</v>
      </c>
      <c r="D14738" t="s">
        <v>13122</v>
      </c>
      <c r="E14738">
        <v>1007</v>
      </c>
      <c r="F14738" t="s">
        <v>13210</v>
      </c>
      <c r="G14738">
        <v>1007</v>
      </c>
      <c r="H14738" t="s">
        <v>13210</v>
      </c>
      <c r="I14738">
        <v>32.942100000000003</v>
      </c>
      <c r="J14738">
        <v>-87.175299999999993</v>
      </c>
      <c r="K14738">
        <v>5432</v>
      </c>
      <c r="L14738">
        <v>213</v>
      </c>
    </row>
    <row r="14739" spans="1:12" x14ac:dyDescent="0.2">
      <c r="A14739" t="s">
        <v>11073</v>
      </c>
      <c r="B14739" t="s">
        <v>3</v>
      </c>
      <c r="C14739" t="str">
        <f t="shared" si="230"/>
        <v>Providence, AL</v>
      </c>
      <c r="D14739" t="s">
        <v>13122</v>
      </c>
      <c r="E14739">
        <v>1091</v>
      </c>
      <c r="F14739" t="s">
        <v>1397</v>
      </c>
      <c r="G14739">
        <v>1091</v>
      </c>
      <c r="H14739" t="s">
        <v>1397</v>
      </c>
      <c r="I14739">
        <v>32.342399999999998</v>
      </c>
      <c r="J14739">
        <v>-87.7761</v>
      </c>
      <c r="K14739">
        <v>204</v>
      </c>
      <c r="L14739">
        <v>45</v>
      </c>
    </row>
    <row r="14740" spans="1:12" x14ac:dyDescent="0.2">
      <c r="A14740" t="s">
        <v>13414</v>
      </c>
      <c r="B14740" t="s">
        <v>3</v>
      </c>
      <c r="C14740" t="str">
        <f t="shared" si="230"/>
        <v>Foley, AL</v>
      </c>
      <c r="D14740" t="s">
        <v>13122</v>
      </c>
      <c r="E14740">
        <v>1003</v>
      </c>
      <c r="F14740" t="s">
        <v>1670</v>
      </c>
      <c r="G14740">
        <v>1003</v>
      </c>
      <c r="H14740" t="s">
        <v>1670</v>
      </c>
      <c r="I14740">
        <v>30.398399999999999</v>
      </c>
      <c r="J14740">
        <v>-87.6648</v>
      </c>
      <c r="K14740">
        <v>33113</v>
      </c>
      <c r="L14740">
        <v>219</v>
      </c>
    </row>
    <row r="14741" spans="1:12" x14ac:dyDescent="0.2">
      <c r="A14741" t="s">
        <v>13415</v>
      </c>
      <c r="B14741" t="s">
        <v>3</v>
      </c>
      <c r="C14741" t="str">
        <f t="shared" si="230"/>
        <v>Notasulga, AL</v>
      </c>
      <c r="D14741" t="s">
        <v>13122</v>
      </c>
      <c r="E14741">
        <v>1087</v>
      </c>
      <c r="F14741" t="s">
        <v>7335</v>
      </c>
      <c r="G14741" t="s">
        <v>13416</v>
      </c>
      <c r="H14741" t="s">
        <v>13417</v>
      </c>
      <c r="I14741">
        <v>32.556899999999999</v>
      </c>
      <c r="J14741">
        <v>-85.669499999999999</v>
      </c>
      <c r="K14741">
        <v>843</v>
      </c>
      <c r="L14741">
        <v>23</v>
      </c>
    </row>
    <row r="14742" spans="1:12" x14ac:dyDescent="0.2">
      <c r="A14742" t="s">
        <v>13418</v>
      </c>
      <c r="B14742" t="s">
        <v>3</v>
      </c>
      <c r="C14742" t="str">
        <f t="shared" si="230"/>
        <v>Beaverton, AL</v>
      </c>
      <c r="D14742" t="s">
        <v>13122</v>
      </c>
      <c r="E14742">
        <v>1075</v>
      </c>
      <c r="F14742" t="s">
        <v>4547</v>
      </c>
      <c r="G14742">
        <v>1075</v>
      </c>
      <c r="H14742" t="s">
        <v>4547</v>
      </c>
      <c r="I14742">
        <v>33.935400000000001</v>
      </c>
      <c r="J14742">
        <v>-88.021799999999999</v>
      </c>
      <c r="K14742">
        <v>185</v>
      </c>
      <c r="L14742">
        <v>15</v>
      </c>
    </row>
    <row r="14743" spans="1:12" x14ac:dyDescent="0.2">
      <c r="A14743" t="s">
        <v>8808</v>
      </c>
      <c r="B14743" t="s">
        <v>3</v>
      </c>
      <c r="C14743" t="str">
        <f t="shared" si="230"/>
        <v>Rogersville, AL</v>
      </c>
      <c r="D14743" t="s">
        <v>13122</v>
      </c>
      <c r="E14743">
        <v>1077</v>
      </c>
      <c r="F14743" t="s">
        <v>8625</v>
      </c>
      <c r="G14743">
        <v>1077</v>
      </c>
      <c r="H14743" t="s">
        <v>8625</v>
      </c>
      <c r="I14743">
        <v>34.825099999999999</v>
      </c>
      <c r="J14743">
        <v>-87.2821</v>
      </c>
      <c r="K14743">
        <v>1230</v>
      </c>
      <c r="L14743">
        <v>156</v>
      </c>
    </row>
    <row r="14744" spans="1:12" x14ac:dyDescent="0.2">
      <c r="A14744" t="s">
        <v>13419</v>
      </c>
      <c r="B14744" t="s">
        <v>3</v>
      </c>
      <c r="C14744" t="str">
        <f t="shared" si="230"/>
        <v>Mulga, AL</v>
      </c>
      <c r="D14744" t="s">
        <v>13122</v>
      </c>
      <c r="E14744">
        <v>1073</v>
      </c>
      <c r="F14744" t="s">
        <v>518</v>
      </c>
      <c r="G14744">
        <v>1073</v>
      </c>
      <c r="H14744" t="s">
        <v>518</v>
      </c>
      <c r="I14744">
        <v>33.5533</v>
      </c>
      <c r="J14744">
        <v>-86.973500000000001</v>
      </c>
      <c r="K14744">
        <v>813</v>
      </c>
      <c r="L14744">
        <v>489</v>
      </c>
    </row>
    <row r="14745" spans="1:12" x14ac:dyDescent="0.2">
      <c r="A14745" t="s">
        <v>13420</v>
      </c>
      <c r="B14745" t="s">
        <v>3</v>
      </c>
      <c r="C14745" t="str">
        <f t="shared" si="230"/>
        <v>Sulligent, AL</v>
      </c>
      <c r="D14745" t="s">
        <v>13122</v>
      </c>
      <c r="E14745">
        <v>1075</v>
      </c>
      <c r="F14745" t="s">
        <v>4547</v>
      </c>
      <c r="G14745">
        <v>1075</v>
      </c>
      <c r="H14745" t="s">
        <v>4547</v>
      </c>
      <c r="I14745">
        <v>33.891199999999998</v>
      </c>
      <c r="J14745">
        <v>-88.126599999999996</v>
      </c>
      <c r="K14745">
        <v>1845</v>
      </c>
      <c r="L14745">
        <v>90</v>
      </c>
    </row>
    <row r="14746" spans="1:12" x14ac:dyDescent="0.2">
      <c r="A14746" t="s">
        <v>13421</v>
      </c>
      <c r="B14746" t="s">
        <v>3</v>
      </c>
      <c r="C14746" t="str">
        <f t="shared" si="230"/>
        <v>Cardiff, AL</v>
      </c>
      <c r="D14746" t="s">
        <v>13122</v>
      </c>
      <c r="E14746">
        <v>1073</v>
      </c>
      <c r="F14746" t="s">
        <v>518</v>
      </c>
      <c r="G14746">
        <v>1073</v>
      </c>
      <c r="H14746" t="s">
        <v>518</v>
      </c>
      <c r="I14746">
        <v>33.647199999999998</v>
      </c>
      <c r="J14746">
        <v>-86.930700000000002</v>
      </c>
      <c r="K14746">
        <v>53</v>
      </c>
      <c r="L14746">
        <v>81</v>
      </c>
    </row>
    <row r="14747" spans="1:12" x14ac:dyDescent="0.2">
      <c r="A14747" t="s">
        <v>10666</v>
      </c>
      <c r="B14747" t="s">
        <v>3</v>
      </c>
      <c r="C14747" t="str">
        <f t="shared" si="230"/>
        <v>Sylvania, AL</v>
      </c>
      <c r="D14747" t="s">
        <v>13122</v>
      </c>
      <c r="E14747">
        <v>1049</v>
      </c>
      <c r="F14747" t="s">
        <v>8594</v>
      </c>
      <c r="G14747">
        <v>1049</v>
      </c>
      <c r="H14747" t="s">
        <v>8594</v>
      </c>
      <c r="I14747">
        <v>34.561900000000001</v>
      </c>
      <c r="J14747">
        <v>-85.804500000000004</v>
      </c>
      <c r="K14747">
        <v>1882</v>
      </c>
      <c r="L14747">
        <v>82</v>
      </c>
    </row>
    <row r="14748" spans="1:12" x14ac:dyDescent="0.2">
      <c r="A14748" t="s">
        <v>13422</v>
      </c>
      <c r="B14748" t="s">
        <v>3</v>
      </c>
      <c r="C14748" t="str">
        <f t="shared" si="230"/>
        <v>Carlton, AL</v>
      </c>
      <c r="D14748" t="s">
        <v>13122</v>
      </c>
      <c r="E14748">
        <v>1025</v>
      </c>
      <c r="F14748" t="s">
        <v>11217</v>
      </c>
      <c r="G14748">
        <v>1025</v>
      </c>
      <c r="H14748" t="s">
        <v>11217</v>
      </c>
      <c r="I14748">
        <v>31.343</v>
      </c>
      <c r="J14748">
        <v>-87.837800000000001</v>
      </c>
      <c r="K14748">
        <v>36</v>
      </c>
      <c r="L14748">
        <v>3</v>
      </c>
    </row>
    <row r="14749" spans="1:12" x14ac:dyDescent="0.2">
      <c r="A14749" t="s">
        <v>13423</v>
      </c>
      <c r="B14749" t="s">
        <v>3</v>
      </c>
      <c r="C14749" t="str">
        <f t="shared" si="230"/>
        <v>Sipsey, AL</v>
      </c>
      <c r="D14749" t="s">
        <v>13122</v>
      </c>
      <c r="E14749">
        <v>1127</v>
      </c>
      <c r="F14749" t="s">
        <v>5560</v>
      </c>
      <c r="G14749">
        <v>1127</v>
      </c>
      <c r="H14749" t="s">
        <v>5560</v>
      </c>
      <c r="I14749">
        <v>33.822600000000001</v>
      </c>
      <c r="J14749">
        <v>-87.083399999999997</v>
      </c>
      <c r="K14749">
        <v>415</v>
      </c>
      <c r="L14749">
        <v>333</v>
      </c>
    </row>
    <row r="14750" spans="1:12" x14ac:dyDescent="0.2">
      <c r="A14750" t="s">
        <v>13424</v>
      </c>
      <c r="B14750" t="s">
        <v>3</v>
      </c>
      <c r="C14750" t="str">
        <f t="shared" si="230"/>
        <v>Wadley, AL</v>
      </c>
      <c r="D14750" t="s">
        <v>13122</v>
      </c>
      <c r="E14750">
        <v>1111</v>
      </c>
      <c r="F14750" t="s">
        <v>1626</v>
      </c>
      <c r="G14750">
        <v>1111</v>
      </c>
      <c r="H14750" t="s">
        <v>1626</v>
      </c>
      <c r="I14750">
        <v>33.123899999999999</v>
      </c>
      <c r="J14750">
        <v>-85.568299999999994</v>
      </c>
      <c r="K14750">
        <v>715</v>
      </c>
      <c r="L14750">
        <v>189</v>
      </c>
    </row>
    <row r="14751" spans="1:12" x14ac:dyDescent="0.2">
      <c r="A14751" t="s">
        <v>13425</v>
      </c>
      <c r="B14751" t="s">
        <v>3</v>
      </c>
      <c r="C14751" t="str">
        <f t="shared" si="230"/>
        <v>Redstone Arsenal, AL</v>
      </c>
      <c r="D14751" t="s">
        <v>13122</v>
      </c>
      <c r="E14751">
        <v>1089</v>
      </c>
      <c r="F14751" t="s">
        <v>1465</v>
      </c>
      <c r="G14751">
        <v>1089</v>
      </c>
      <c r="H14751" t="s">
        <v>1465</v>
      </c>
      <c r="I14751">
        <v>34.6843</v>
      </c>
      <c r="J14751">
        <v>-86.647000000000006</v>
      </c>
      <c r="K14751">
        <v>1476</v>
      </c>
      <c r="L14751">
        <v>73</v>
      </c>
    </row>
    <row r="14752" spans="1:12" x14ac:dyDescent="0.2">
      <c r="A14752" t="s">
        <v>13426</v>
      </c>
      <c r="B14752" t="s">
        <v>3</v>
      </c>
      <c r="C14752" t="str">
        <f t="shared" si="230"/>
        <v>Sterrett, AL</v>
      </c>
      <c r="D14752" t="s">
        <v>13122</v>
      </c>
      <c r="E14752">
        <v>1117</v>
      </c>
      <c r="F14752" t="s">
        <v>4961</v>
      </c>
      <c r="G14752">
        <v>1117</v>
      </c>
      <c r="H14752" t="s">
        <v>4961</v>
      </c>
      <c r="I14752">
        <v>33.448999999999998</v>
      </c>
      <c r="J14752">
        <v>-86.464500000000001</v>
      </c>
      <c r="K14752">
        <v>934</v>
      </c>
      <c r="L14752">
        <v>15</v>
      </c>
    </row>
    <row r="14753" spans="1:12" x14ac:dyDescent="0.2">
      <c r="A14753" t="s">
        <v>13427</v>
      </c>
      <c r="B14753" t="s">
        <v>3</v>
      </c>
      <c r="C14753" t="str">
        <f t="shared" si="230"/>
        <v>Ragland, AL</v>
      </c>
      <c r="D14753" t="s">
        <v>13122</v>
      </c>
      <c r="E14753">
        <v>1115</v>
      </c>
      <c r="F14753" t="s">
        <v>10847</v>
      </c>
      <c r="G14753">
        <v>1115</v>
      </c>
      <c r="H14753" t="s">
        <v>10847</v>
      </c>
      <c r="I14753">
        <v>33.746899999999997</v>
      </c>
      <c r="J14753">
        <v>-86.138400000000004</v>
      </c>
      <c r="K14753">
        <v>1685</v>
      </c>
      <c r="L14753">
        <v>38</v>
      </c>
    </row>
    <row r="14754" spans="1:12" x14ac:dyDescent="0.2">
      <c r="A14754" t="s">
        <v>13428</v>
      </c>
      <c r="B14754" t="s">
        <v>3</v>
      </c>
      <c r="C14754" t="str">
        <f t="shared" si="230"/>
        <v>Hartselle, AL</v>
      </c>
      <c r="D14754" t="s">
        <v>13122</v>
      </c>
      <c r="E14754">
        <v>1103</v>
      </c>
      <c r="F14754" t="s">
        <v>2042</v>
      </c>
      <c r="G14754">
        <v>1103</v>
      </c>
      <c r="H14754" t="s">
        <v>2042</v>
      </c>
      <c r="I14754">
        <v>34.439100000000003</v>
      </c>
      <c r="J14754">
        <v>-86.940100000000001</v>
      </c>
      <c r="K14754">
        <v>14373</v>
      </c>
      <c r="L14754">
        <v>337</v>
      </c>
    </row>
    <row r="14755" spans="1:12" x14ac:dyDescent="0.2">
      <c r="A14755" t="s">
        <v>13429</v>
      </c>
      <c r="B14755" t="s">
        <v>3</v>
      </c>
      <c r="C14755" t="str">
        <f t="shared" si="230"/>
        <v>Fitzpatrick, AL</v>
      </c>
      <c r="D14755" t="s">
        <v>13122</v>
      </c>
      <c r="E14755">
        <v>1011</v>
      </c>
      <c r="F14755" t="s">
        <v>13209</v>
      </c>
      <c r="G14755">
        <v>1011</v>
      </c>
      <c r="H14755" t="s">
        <v>13209</v>
      </c>
      <c r="I14755">
        <v>32.211399999999998</v>
      </c>
      <c r="J14755">
        <v>-85.878399999999999</v>
      </c>
      <c r="K14755">
        <v>45</v>
      </c>
      <c r="L14755">
        <v>4</v>
      </c>
    </row>
    <row r="14756" spans="1:12" x14ac:dyDescent="0.2">
      <c r="A14756" t="s">
        <v>5019</v>
      </c>
      <c r="B14756" t="s">
        <v>3</v>
      </c>
      <c r="C14756" t="str">
        <f t="shared" si="230"/>
        <v>Delta, AL</v>
      </c>
      <c r="D14756" t="s">
        <v>13122</v>
      </c>
      <c r="E14756">
        <v>1027</v>
      </c>
      <c r="F14756" t="s">
        <v>2128</v>
      </c>
      <c r="G14756">
        <v>1027</v>
      </c>
      <c r="H14756" t="s">
        <v>2128</v>
      </c>
      <c r="I14756">
        <v>33.447000000000003</v>
      </c>
      <c r="J14756">
        <v>-85.674599999999998</v>
      </c>
      <c r="K14756">
        <v>221</v>
      </c>
      <c r="L14756">
        <v>10</v>
      </c>
    </row>
    <row r="14757" spans="1:12" x14ac:dyDescent="0.2">
      <c r="A14757" t="s">
        <v>13430</v>
      </c>
      <c r="B14757" t="s">
        <v>3</v>
      </c>
      <c r="C14757" t="str">
        <f t="shared" si="230"/>
        <v>Ivalee, AL</v>
      </c>
      <c r="D14757" t="s">
        <v>13122</v>
      </c>
      <c r="E14757">
        <v>1055</v>
      </c>
      <c r="F14757" t="s">
        <v>7358</v>
      </c>
      <c r="G14757">
        <v>1055</v>
      </c>
      <c r="H14757" t="s">
        <v>7358</v>
      </c>
      <c r="I14757">
        <v>34.037199999999999</v>
      </c>
      <c r="J14757">
        <v>-86.147199999999998</v>
      </c>
      <c r="K14757">
        <v>915</v>
      </c>
      <c r="L14757">
        <v>47</v>
      </c>
    </row>
    <row r="14758" spans="1:12" x14ac:dyDescent="0.2">
      <c r="A14758" t="s">
        <v>13431</v>
      </c>
      <c r="B14758" t="s">
        <v>3</v>
      </c>
      <c r="C14758" t="str">
        <f t="shared" si="230"/>
        <v>Midland City, AL</v>
      </c>
      <c r="D14758" t="s">
        <v>13122</v>
      </c>
      <c r="E14758">
        <v>1045</v>
      </c>
      <c r="F14758" t="s">
        <v>1743</v>
      </c>
      <c r="G14758">
        <v>1045</v>
      </c>
      <c r="H14758" t="s">
        <v>1743</v>
      </c>
      <c r="I14758">
        <v>31.3157</v>
      </c>
      <c r="J14758">
        <v>-85.493700000000004</v>
      </c>
      <c r="K14758">
        <v>2362</v>
      </c>
      <c r="L14758">
        <v>150</v>
      </c>
    </row>
    <row r="14759" spans="1:12" x14ac:dyDescent="0.2">
      <c r="A14759" t="s">
        <v>8873</v>
      </c>
      <c r="B14759" t="s">
        <v>3</v>
      </c>
      <c r="C14759" t="str">
        <f t="shared" si="230"/>
        <v>Munford, AL</v>
      </c>
      <c r="D14759" t="s">
        <v>13122</v>
      </c>
      <c r="E14759">
        <v>1121</v>
      </c>
      <c r="F14759" t="s">
        <v>13129</v>
      </c>
      <c r="G14759">
        <v>1121</v>
      </c>
      <c r="H14759" t="s">
        <v>13129</v>
      </c>
      <c r="I14759">
        <v>33.525799999999997</v>
      </c>
      <c r="J14759">
        <v>-85.955500000000001</v>
      </c>
      <c r="K14759">
        <v>1264</v>
      </c>
      <c r="L14759">
        <v>190</v>
      </c>
    </row>
    <row r="14760" spans="1:12" x14ac:dyDescent="0.2">
      <c r="A14760" t="s">
        <v>1736</v>
      </c>
      <c r="B14760" t="s">
        <v>3</v>
      </c>
      <c r="C14760" t="str">
        <f t="shared" si="230"/>
        <v>Chelsea, AL</v>
      </c>
      <c r="D14760" t="s">
        <v>13122</v>
      </c>
      <c r="E14760">
        <v>1117</v>
      </c>
      <c r="F14760" t="s">
        <v>4961</v>
      </c>
      <c r="G14760">
        <v>1117</v>
      </c>
      <c r="H14760" t="s">
        <v>4961</v>
      </c>
      <c r="I14760">
        <v>33.325699999999998</v>
      </c>
      <c r="J14760">
        <v>-86.630300000000005</v>
      </c>
      <c r="K14760">
        <v>13011</v>
      </c>
      <c r="L14760">
        <v>220</v>
      </c>
    </row>
    <row r="14761" spans="1:12" x14ac:dyDescent="0.2">
      <c r="A14761" t="s">
        <v>13432</v>
      </c>
      <c r="B14761" t="s">
        <v>3</v>
      </c>
      <c r="C14761" t="str">
        <f t="shared" si="230"/>
        <v>Whatley, AL</v>
      </c>
      <c r="D14761" t="s">
        <v>13122</v>
      </c>
      <c r="E14761">
        <v>1025</v>
      </c>
      <c r="F14761" t="s">
        <v>11217</v>
      </c>
      <c r="G14761">
        <v>1025</v>
      </c>
      <c r="H14761" t="s">
        <v>11217</v>
      </c>
      <c r="I14761">
        <v>31.6463</v>
      </c>
      <c r="J14761">
        <v>-87.710800000000006</v>
      </c>
      <c r="K14761">
        <v>55</v>
      </c>
      <c r="L14761">
        <v>16</v>
      </c>
    </row>
    <row r="14762" spans="1:12" x14ac:dyDescent="0.2">
      <c r="A14762" t="s">
        <v>13433</v>
      </c>
      <c r="B14762" t="s">
        <v>3</v>
      </c>
      <c r="C14762" t="str">
        <f t="shared" si="230"/>
        <v>Tuscumbia, AL</v>
      </c>
      <c r="D14762" t="s">
        <v>13122</v>
      </c>
      <c r="E14762">
        <v>1033</v>
      </c>
      <c r="F14762" t="s">
        <v>13162</v>
      </c>
      <c r="G14762">
        <v>1033</v>
      </c>
      <c r="H14762" t="s">
        <v>13162</v>
      </c>
      <c r="I14762">
        <v>34.720399999999998</v>
      </c>
      <c r="J14762">
        <v>-87.703500000000005</v>
      </c>
      <c r="K14762">
        <v>8398</v>
      </c>
      <c r="L14762">
        <v>351</v>
      </c>
    </row>
    <row r="14763" spans="1:12" x14ac:dyDescent="0.2">
      <c r="A14763" t="s">
        <v>840</v>
      </c>
      <c r="B14763" t="s">
        <v>3</v>
      </c>
      <c r="C14763" t="str">
        <f t="shared" si="230"/>
        <v>Graham, AL</v>
      </c>
      <c r="D14763" t="s">
        <v>13122</v>
      </c>
      <c r="E14763">
        <v>1111</v>
      </c>
      <c r="F14763" t="s">
        <v>1626</v>
      </c>
      <c r="G14763">
        <v>1111</v>
      </c>
      <c r="H14763" t="s">
        <v>1626</v>
      </c>
      <c r="I14763">
        <v>33.455199999999998</v>
      </c>
      <c r="J14763">
        <v>-85.323099999999997</v>
      </c>
      <c r="K14763">
        <v>79</v>
      </c>
      <c r="L14763">
        <v>5</v>
      </c>
    </row>
    <row r="14764" spans="1:12" x14ac:dyDescent="0.2">
      <c r="A14764" t="s">
        <v>13434</v>
      </c>
      <c r="B14764" t="s">
        <v>3</v>
      </c>
      <c r="C14764" t="str">
        <f t="shared" si="230"/>
        <v>Satsuma, AL</v>
      </c>
      <c r="D14764" t="s">
        <v>13122</v>
      </c>
      <c r="E14764">
        <v>1097</v>
      </c>
      <c r="F14764" t="s">
        <v>13154</v>
      </c>
      <c r="G14764">
        <v>1097</v>
      </c>
      <c r="H14764" t="s">
        <v>13154</v>
      </c>
      <c r="I14764">
        <v>30.857700000000001</v>
      </c>
      <c r="J14764">
        <v>-88.063199999999995</v>
      </c>
      <c r="K14764">
        <v>6154</v>
      </c>
      <c r="L14764">
        <v>323</v>
      </c>
    </row>
    <row r="14765" spans="1:12" x14ac:dyDescent="0.2">
      <c r="A14765" t="s">
        <v>13435</v>
      </c>
      <c r="B14765" t="s">
        <v>3</v>
      </c>
      <c r="C14765" t="str">
        <f t="shared" si="230"/>
        <v>New Brockton, AL</v>
      </c>
      <c r="D14765" t="s">
        <v>13122</v>
      </c>
      <c r="E14765">
        <v>1031</v>
      </c>
      <c r="F14765" t="s">
        <v>8562</v>
      </c>
      <c r="G14765">
        <v>1031</v>
      </c>
      <c r="H14765" t="s">
        <v>8562</v>
      </c>
      <c r="I14765">
        <v>31.378399999999999</v>
      </c>
      <c r="J14765">
        <v>-85.922799999999995</v>
      </c>
      <c r="K14765">
        <v>1176</v>
      </c>
      <c r="L14765">
        <v>56</v>
      </c>
    </row>
    <row r="14766" spans="1:12" x14ac:dyDescent="0.2">
      <c r="A14766" t="s">
        <v>3174</v>
      </c>
      <c r="B14766" t="s">
        <v>3</v>
      </c>
      <c r="C14766" t="str">
        <f t="shared" si="230"/>
        <v>Gainesville, AL</v>
      </c>
      <c r="D14766" t="s">
        <v>13122</v>
      </c>
      <c r="E14766">
        <v>1119</v>
      </c>
      <c r="F14766" t="s">
        <v>2576</v>
      </c>
      <c r="G14766">
        <v>1119</v>
      </c>
      <c r="H14766" t="s">
        <v>2576</v>
      </c>
      <c r="I14766">
        <v>32.814900000000002</v>
      </c>
      <c r="J14766">
        <v>-88.160799999999995</v>
      </c>
      <c r="K14766">
        <v>187</v>
      </c>
      <c r="L14766">
        <v>42</v>
      </c>
    </row>
    <row r="14767" spans="1:12" x14ac:dyDescent="0.2">
      <c r="A14767" t="s">
        <v>13436</v>
      </c>
      <c r="B14767" t="s">
        <v>3</v>
      </c>
      <c r="C14767" t="str">
        <f t="shared" si="230"/>
        <v>Carbon Hill, AL</v>
      </c>
      <c r="D14767" t="s">
        <v>13122</v>
      </c>
      <c r="E14767">
        <v>1127</v>
      </c>
      <c r="F14767" t="s">
        <v>5560</v>
      </c>
      <c r="G14767">
        <v>1127</v>
      </c>
      <c r="H14767" t="s">
        <v>5560</v>
      </c>
      <c r="I14767">
        <v>33.894399999999997</v>
      </c>
      <c r="J14767">
        <v>-87.522400000000005</v>
      </c>
      <c r="K14767">
        <v>1928</v>
      </c>
      <c r="L14767">
        <v>135</v>
      </c>
    </row>
    <row r="14768" spans="1:12" x14ac:dyDescent="0.2">
      <c r="A14768" t="s">
        <v>13437</v>
      </c>
      <c r="B14768" t="s">
        <v>3</v>
      </c>
      <c r="C14768" t="str">
        <f t="shared" si="230"/>
        <v>Emelle, AL</v>
      </c>
      <c r="D14768" t="s">
        <v>13122</v>
      </c>
      <c r="E14768">
        <v>1119</v>
      </c>
      <c r="F14768" t="s">
        <v>2576</v>
      </c>
      <c r="G14768">
        <v>1119</v>
      </c>
      <c r="H14768" t="s">
        <v>2576</v>
      </c>
      <c r="I14768">
        <v>32.728700000000003</v>
      </c>
      <c r="J14768">
        <v>-88.316500000000005</v>
      </c>
      <c r="K14768">
        <v>49</v>
      </c>
      <c r="L14768">
        <v>89</v>
      </c>
    </row>
    <row r="14769" spans="1:12" x14ac:dyDescent="0.2">
      <c r="A14769" t="s">
        <v>13438</v>
      </c>
      <c r="B14769" t="s">
        <v>3</v>
      </c>
      <c r="C14769" t="str">
        <f t="shared" si="230"/>
        <v>Kansas, AL</v>
      </c>
      <c r="D14769" t="s">
        <v>13122</v>
      </c>
      <c r="E14769">
        <v>1127</v>
      </c>
      <c r="F14769" t="s">
        <v>5560</v>
      </c>
      <c r="G14769">
        <v>1127</v>
      </c>
      <c r="H14769" t="s">
        <v>5560</v>
      </c>
      <c r="I14769">
        <v>33.902900000000002</v>
      </c>
      <c r="J14769">
        <v>-87.556799999999996</v>
      </c>
      <c r="K14769">
        <v>213</v>
      </c>
      <c r="L14769">
        <v>80</v>
      </c>
    </row>
    <row r="14770" spans="1:12" x14ac:dyDescent="0.2">
      <c r="A14770" t="s">
        <v>847</v>
      </c>
      <c r="B14770" t="s">
        <v>3</v>
      </c>
      <c r="C14770" t="str">
        <f t="shared" si="230"/>
        <v>Northport, AL</v>
      </c>
      <c r="D14770" t="s">
        <v>13122</v>
      </c>
      <c r="E14770">
        <v>1125</v>
      </c>
      <c r="F14770" t="s">
        <v>13140</v>
      </c>
      <c r="G14770">
        <v>1125</v>
      </c>
      <c r="H14770" t="s">
        <v>13140</v>
      </c>
      <c r="I14770">
        <v>33.258899999999997</v>
      </c>
      <c r="J14770">
        <v>-87.598500000000001</v>
      </c>
      <c r="K14770">
        <v>25094</v>
      </c>
      <c r="L14770">
        <v>573</v>
      </c>
    </row>
    <row r="14771" spans="1:12" x14ac:dyDescent="0.2">
      <c r="A14771" t="s">
        <v>13439</v>
      </c>
      <c r="B14771" t="s">
        <v>3</v>
      </c>
      <c r="C14771" t="str">
        <f t="shared" si="230"/>
        <v>Chunchula, AL</v>
      </c>
      <c r="D14771" t="s">
        <v>13122</v>
      </c>
      <c r="E14771">
        <v>1097</v>
      </c>
      <c r="F14771" t="s">
        <v>13154</v>
      </c>
      <c r="G14771">
        <v>1097</v>
      </c>
      <c r="H14771" t="s">
        <v>13154</v>
      </c>
      <c r="I14771">
        <v>30.9237</v>
      </c>
      <c r="J14771">
        <v>-88.2072</v>
      </c>
      <c r="K14771">
        <v>158</v>
      </c>
      <c r="L14771">
        <v>33</v>
      </c>
    </row>
    <row r="14772" spans="1:12" x14ac:dyDescent="0.2">
      <c r="A14772" t="s">
        <v>13440</v>
      </c>
      <c r="B14772" t="s">
        <v>3</v>
      </c>
      <c r="C14772" t="str">
        <f t="shared" si="230"/>
        <v>Geraldine, AL</v>
      </c>
      <c r="D14772" t="s">
        <v>13122</v>
      </c>
      <c r="E14772">
        <v>1049</v>
      </c>
      <c r="F14772" t="s">
        <v>8594</v>
      </c>
      <c r="G14772">
        <v>1049</v>
      </c>
      <c r="H14772" t="s">
        <v>8594</v>
      </c>
      <c r="I14772">
        <v>34.357700000000001</v>
      </c>
      <c r="J14772">
        <v>-86.003699999999995</v>
      </c>
      <c r="K14772">
        <v>900</v>
      </c>
      <c r="L14772">
        <v>88</v>
      </c>
    </row>
    <row r="14773" spans="1:12" x14ac:dyDescent="0.2">
      <c r="A14773" t="s">
        <v>5969</v>
      </c>
      <c r="B14773" t="s">
        <v>3</v>
      </c>
      <c r="C14773" t="str">
        <f t="shared" si="230"/>
        <v>Heath, AL</v>
      </c>
      <c r="D14773" t="s">
        <v>13122</v>
      </c>
      <c r="E14773">
        <v>1039</v>
      </c>
      <c r="F14773" t="s">
        <v>884</v>
      </c>
      <c r="G14773">
        <v>1039</v>
      </c>
      <c r="H14773" t="s">
        <v>884</v>
      </c>
      <c r="I14773">
        <v>31.357900000000001</v>
      </c>
      <c r="J14773">
        <v>-86.467299999999994</v>
      </c>
      <c r="K14773">
        <v>254</v>
      </c>
      <c r="L14773">
        <v>110</v>
      </c>
    </row>
    <row r="14774" spans="1:12" x14ac:dyDescent="0.2">
      <c r="A14774" t="s">
        <v>2239</v>
      </c>
      <c r="B14774" t="s">
        <v>3</v>
      </c>
      <c r="C14774" t="str">
        <f t="shared" si="230"/>
        <v>Fayetteville, AL</v>
      </c>
      <c r="D14774" t="s">
        <v>13122</v>
      </c>
      <c r="E14774">
        <v>1121</v>
      </c>
      <c r="F14774" t="s">
        <v>13129</v>
      </c>
      <c r="G14774">
        <v>1121</v>
      </c>
      <c r="H14774" t="s">
        <v>13129</v>
      </c>
      <c r="I14774">
        <v>33.164299999999997</v>
      </c>
      <c r="J14774">
        <v>-86.441100000000006</v>
      </c>
      <c r="K14774">
        <v>1395</v>
      </c>
      <c r="L14774">
        <v>30</v>
      </c>
    </row>
    <row r="14775" spans="1:12" x14ac:dyDescent="0.2">
      <c r="A14775" t="s">
        <v>13441</v>
      </c>
      <c r="B14775" t="s">
        <v>3</v>
      </c>
      <c r="C14775" t="str">
        <f t="shared" si="230"/>
        <v>Triana, AL</v>
      </c>
      <c r="D14775" t="s">
        <v>13122</v>
      </c>
      <c r="E14775">
        <v>1089</v>
      </c>
      <c r="F14775" t="s">
        <v>1465</v>
      </c>
      <c r="G14775">
        <v>1089</v>
      </c>
      <c r="H14775" t="s">
        <v>1465</v>
      </c>
      <c r="I14775">
        <v>34.590400000000002</v>
      </c>
      <c r="J14775">
        <v>-86.741799999999998</v>
      </c>
      <c r="K14775">
        <v>540</v>
      </c>
      <c r="L14775">
        <v>170</v>
      </c>
    </row>
    <row r="14776" spans="1:12" x14ac:dyDescent="0.2">
      <c r="A14776" t="s">
        <v>13442</v>
      </c>
      <c r="B14776" t="s">
        <v>3</v>
      </c>
      <c r="C14776" t="str">
        <f t="shared" si="230"/>
        <v>Georgiana, AL</v>
      </c>
      <c r="D14776" t="s">
        <v>13122</v>
      </c>
      <c r="E14776">
        <v>1013</v>
      </c>
      <c r="F14776" t="s">
        <v>1787</v>
      </c>
      <c r="G14776">
        <v>1013</v>
      </c>
      <c r="H14776" t="s">
        <v>1787</v>
      </c>
      <c r="I14776">
        <v>31.639099999999999</v>
      </c>
      <c r="J14776">
        <v>-86.746799999999993</v>
      </c>
      <c r="K14776">
        <v>1632</v>
      </c>
      <c r="L14776">
        <v>101</v>
      </c>
    </row>
    <row r="14777" spans="1:12" x14ac:dyDescent="0.2">
      <c r="A14777" t="s">
        <v>5998</v>
      </c>
      <c r="B14777" t="s">
        <v>3</v>
      </c>
      <c r="C14777" t="str">
        <f t="shared" si="230"/>
        <v>Oak Grove, AL</v>
      </c>
      <c r="D14777" t="s">
        <v>13122</v>
      </c>
      <c r="E14777">
        <v>1121</v>
      </c>
      <c r="F14777" t="s">
        <v>13129</v>
      </c>
      <c r="G14777">
        <v>1121</v>
      </c>
      <c r="H14777" t="s">
        <v>13129</v>
      </c>
      <c r="I14777">
        <v>33.192900000000002</v>
      </c>
      <c r="J14777">
        <v>-86.303700000000006</v>
      </c>
      <c r="K14777">
        <v>516</v>
      </c>
      <c r="L14777">
        <v>112</v>
      </c>
    </row>
    <row r="14778" spans="1:12" x14ac:dyDescent="0.2">
      <c r="A14778" t="s">
        <v>13443</v>
      </c>
      <c r="B14778" t="s">
        <v>3</v>
      </c>
      <c r="C14778" t="str">
        <f t="shared" si="230"/>
        <v>Dothan, AL</v>
      </c>
      <c r="D14778" t="s">
        <v>13122</v>
      </c>
      <c r="E14778">
        <v>1069</v>
      </c>
      <c r="F14778" t="s">
        <v>1033</v>
      </c>
      <c r="G14778" t="s">
        <v>13444</v>
      </c>
      <c r="H14778" t="s">
        <v>13445</v>
      </c>
      <c r="I14778">
        <v>31.233499999999999</v>
      </c>
      <c r="J14778">
        <v>-85.406800000000004</v>
      </c>
      <c r="K14778">
        <v>71620</v>
      </c>
      <c r="L14778">
        <v>293</v>
      </c>
    </row>
    <row r="14779" spans="1:12" x14ac:dyDescent="0.2">
      <c r="A14779" t="s">
        <v>2328</v>
      </c>
      <c r="B14779" t="s">
        <v>3</v>
      </c>
      <c r="C14779" t="str">
        <f t="shared" si="230"/>
        <v>Valley Head, AL</v>
      </c>
      <c r="D14779" t="s">
        <v>13122</v>
      </c>
      <c r="E14779">
        <v>1049</v>
      </c>
      <c r="F14779" t="s">
        <v>8594</v>
      </c>
      <c r="G14779">
        <v>1049</v>
      </c>
      <c r="H14779" t="s">
        <v>8594</v>
      </c>
      <c r="I14779">
        <v>34.557499999999997</v>
      </c>
      <c r="J14779">
        <v>-85.621399999999994</v>
      </c>
      <c r="K14779">
        <v>550</v>
      </c>
      <c r="L14779">
        <v>61</v>
      </c>
    </row>
    <row r="14780" spans="1:12" x14ac:dyDescent="0.2">
      <c r="A14780" t="s">
        <v>8786</v>
      </c>
      <c r="B14780" t="s">
        <v>3</v>
      </c>
      <c r="C14780" t="str">
        <f t="shared" si="230"/>
        <v>Eva, AL</v>
      </c>
      <c r="D14780" t="s">
        <v>13122</v>
      </c>
      <c r="E14780">
        <v>1103</v>
      </c>
      <c r="F14780" t="s">
        <v>2042</v>
      </c>
      <c r="G14780">
        <v>1103</v>
      </c>
      <c r="H14780" t="s">
        <v>2042</v>
      </c>
      <c r="I14780">
        <v>34.327399999999997</v>
      </c>
      <c r="J14780">
        <v>-86.761399999999995</v>
      </c>
      <c r="K14780">
        <v>505</v>
      </c>
      <c r="L14780">
        <v>47</v>
      </c>
    </row>
    <row r="14781" spans="1:12" x14ac:dyDescent="0.2">
      <c r="A14781" t="s">
        <v>13446</v>
      </c>
      <c r="B14781" t="s">
        <v>3</v>
      </c>
      <c r="C14781" t="str">
        <f t="shared" si="230"/>
        <v>Reece City, AL</v>
      </c>
      <c r="D14781" t="s">
        <v>13122</v>
      </c>
      <c r="E14781">
        <v>1055</v>
      </c>
      <c r="F14781" t="s">
        <v>7358</v>
      </c>
      <c r="G14781">
        <v>1055</v>
      </c>
      <c r="H14781" t="s">
        <v>7358</v>
      </c>
      <c r="I14781">
        <v>34.077100000000002</v>
      </c>
      <c r="J14781">
        <v>-86.034599999999998</v>
      </c>
      <c r="K14781">
        <v>627</v>
      </c>
      <c r="L14781">
        <v>68</v>
      </c>
    </row>
    <row r="14782" spans="1:12" x14ac:dyDescent="0.2">
      <c r="A14782" t="s">
        <v>13447</v>
      </c>
      <c r="B14782" t="s">
        <v>3</v>
      </c>
      <c r="C14782" t="str">
        <f t="shared" si="230"/>
        <v>Hanceville, AL</v>
      </c>
      <c r="D14782" t="s">
        <v>13122</v>
      </c>
      <c r="E14782">
        <v>1043</v>
      </c>
      <c r="F14782" t="s">
        <v>13217</v>
      </c>
      <c r="G14782">
        <v>1043</v>
      </c>
      <c r="H14782" t="s">
        <v>13217</v>
      </c>
      <c r="I14782">
        <v>34.063400000000001</v>
      </c>
      <c r="J14782">
        <v>-86.765199999999993</v>
      </c>
      <c r="K14782">
        <v>3352</v>
      </c>
      <c r="L14782">
        <v>290</v>
      </c>
    </row>
    <row r="14783" spans="1:12" x14ac:dyDescent="0.2">
      <c r="A14783" t="s">
        <v>13448</v>
      </c>
      <c r="B14783" t="s">
        <v>3</v>
      </c>
      <c r="C14783" t="str">
        <f t="shared" si="230"/>
        <v>Priceville, AL</v>
      </c>
      <c r="D14783" t="s">
        <v>13122</v>
      </c>
      <c r="E14783">
        <v>1103</v>
      </c>
      <c r="F14783" t="s">
        <v>2042</v>
      </c>
      <c r="G14783">
        <v>1103</v>
      </c>
      <c r="H14783" t="s">
        <v>2042</v>
      </c>
      <c r="I14783">
        <v>34.524799999999999</v>
      </c>
      <c r="J14783">
        <v>-86.885599999999997</v>
      </c>
      <c r="K14783">
        <v>3916</v>
      </c>
      <c r="L14783">
        <v>230</v>
      </c>
    </row>
    <row r="14784" spans="1:12" x14ac:dyDescent="0.2">
      <c r="A14784" t="s">
        <v>4845</v>
      </c>
      <c r="B14784" t="s">
        <v>3</v>
      </c>
      <c r="C14784" t="str">
        <f t="shared" si="230"/>
        <v>Calvert, AL</v>
      </c>
      <c r="D14784" t="s">
        <v>13122</v>
      </c>
      <c r="E14784">
        <v>1097</v>
      </c>
      <c r="F14784" t="s">
        <v>13154</v>
      </c>
      <c r="G14784" t="s">
        <v>13449</v>
      </c>
      <c r="H14784" t="s">
        <v>13450</v>
      </c>
      <c r="I14784">
        <v>31.154</v>
      </c>
      <c r="J14784">
        <v>-88.016999999999996</v>
      </c>
      <c r="K14784">
        <v>1101</v>
      </c>
      <c r="L14784">
        <v>181</v>
      </c>
    </row>
    <row r="14785" spans="1:12" x14ac:dyDescent="0.2">
      <c r="A14785" t="s">
        <v>10408</v>
      </c>
      <c r="B14785" t="s">
        <v>3</v>
      </c>
      <c r="C14785" t="str">
        <f t="shared" si="230"/>
        <v>Bessemer, AL</v>
      </c>
      <c r="D14785" t="s">
        <v>13122</v>
      </c>
      <c r="E14785">
        <v>1073</v>
      </c>
      <c r="F14785" t="s">
        <v>518</v>
      </c>
      <c r="G14785">
        <v>1073</v>
      </c>
      <c r="H14785" t="s">
        <v>518</v>
      </c>
      <c r="I14785">
        <v>33.370899999999999</v>
      </c>
      <c r="J14785">
        <v>-86.971299999999999</v>
      </c>
      <c r="K14785">
        <v>26386</v>
      </c>
      <c r="L14785">
        <v>251</v>
      </c>
    </row>
    <row r="14786" spans="1:12" x14ac:dyDescent="0.2">
      <c r="A14786" t="s">
        <v>13451</v>
      </c>
      <c r="B14786" t="s">
        <v>3</v>
      </c>
      <c r="C14786" t="str">
        <f t="shared" si="230"/>
        <v>Owens Cross Roads, AL</v>
      </c>
      <c r="D14786" t="s">
        <v>13122</v>
      </c>
      <c r="E14786">
        <v>1089</v>
      </c>
      <c r="F14786" t="s">
        <v>1465</v>
      </c>
      <c r="G14786">
        <v>1089</v>
      </c>
      <c r="H14786" t="s">
        <v>1465</v>
      </c>
      <c r="I14786">
        <v>34.584499999999998</v>
      </c>
      <c r="J14786">
        <v>-86.457400000000007</v>
      </c>
      <c r="K14786">
        <v>1939</v>
      </c>
      <c r="L14786">
        <v>90</v>
      </c>
    </row>
    <row r="14787" spans="1:12" x14ac:dyDescent="0.2">
      <c r="A14787" t="s">
        <v>4150</v>
      </c>
      <c r="B14787" t="s">
        <v>3</v>
      </c>
      <c r="C14787" t="str">
        <f t="shared" si="230"/>
        <v>Cordova, AL</v>
      </c>
      <c r="D14787" t="s">
        <v>13122</v>
      </c>
      <c r="E14787">
        <v>1127</v>
      </c>
      <c r="F14787" t="s">
        <v>5560</v>
      </c>
      <c r="G14787">
        <v>1127</v>
      </c>
      <c r="H14787" t="s">
        <v>5560</v>
      </c>
      <c r="I14787">
        <v>33.761299999999999</v>
      </c>
      <c r="J14787">
        <v>-87.192599999999999</v>
      </c>
      <c r="K14787">
        <v>1957</v>
      </c>
      <c r="L14787">
        <v>129</v>
      </c>
    </row>
    <row r="14788" spans="1:12" x14ac:dyDescent="0.2">
      <c r="A14788" t="s">
        <v>3996</v>
      </c>
      <c r="B14788" t="s">
        <v>3</v>
      </c>
      <c r="C14788" t="str">
        <f t="shared" ref="C14788:C14851" si="231">_xlfn.CONCAT(A14788,","," ",B14788)</f>
        <v>Highland Lakes, AL</v>
      </c>
      <c r="D14788" t="s">
        <v>13122</v>
      </c>
      <c r="E14788">
        <v>1117</v>
      </c>
      <c r="F14788" t="s">
        <v>4961</v>
      </c>
      <c r="G14788">
        <v>1117</v>
      </c>
      <c r="H14788" t="s">
        <v>4961</v>
      </c>
      <c r="I14788">
        <v>33.396999999999998</v>
      </c>
      <c r="J14788">
        <v>-86.649699999999996</v>
      </c>
      <c r="K14788">
        <v>5394</v>
      </c>
      <c r="L14788">
        <v>554</v>
      </c>
    </row>
    <row r="14789" spans="1:12" x14ac:dyDescent="0.2">
      <c r="A14789" t="s">
        <v>13452</v>
      </c>
      <c r="B14789" t="s">
        <v>3</v>
      </c>
      <c r="C14789" t="str">
        <f t="shared" si="231"/>
        <v>Joppa, AL</v>
      </c>
      <c r="D14789" t="s">
        <v>13122</v>
      </c>
      <c r="E14789">
        <v>1043</v>
      </c>
      <c r="F14789" t="s">
        <v>13217</v>
      </c>
      <c r="G14789" t="s">
        <v>13453</v>
      </c>
      <c r="H14789" t="s">
        <v>13454</v>
      </c>
      <c r="I14789">
        <v>34.298200000000001</v>
      </c>
      <c r="J14789">
        <v>-86.550600000000003</v>
      </c>
      <c r="K14789">
        <v>570</v>
      </c>
      <c r="L14789">
        <v>113</v>
      </c>
    </row>
    <row r="14790" spans="1:12" x14ac:dyDescent="0.2">
      <c r="A14790" t="s">
        <v>5829</v>
      </c>
      <c r="B14790" t="s">
        <v>3</v>
      </c>
      <c r="C14790" t="str">
        <f t="shared" si="231"/>
        <v>Paint Rock, AL</v>
      </c>
      <c r="D14790" t="s">
        <v>13122</v>
      </c>
      <c r="E14790">
        <v>1071</v>
      </c>
      <c r="F14790" t="s">
        <v>1101</v>
      </c>
      <c r="G14790">
        <v>1071</v>
      </c>
      <c r="H14790" t="s">
        <v>1101</v>
      </c>
      <c r="I14790">
        <v>34.660200000000003</v>
      </c>
      <c r="J14790">
        <v>-86.330699999999993</v>
      </c>
      <c r="K14790">
        <v>204</v>
      </c>
      <c r="L14790">
        <v>181</v>
      </c>
    </row>
    <row r="14791" spans="1:12" x14ac:dyDescent="0.2">
      <c r="A14791" t="s">
        <v>1662</v>
      </c>
      <c r="B14791" t="s">
        <v>3</v>
      </c>
      <c r="C14791" t="str">
        <f t="shared" si="231"/>
        <v>Hazel Green, AL</v>
      </c>
      <c r="D14791" t="s">
        <v>13122</v>
      </c>
      <c r="E14791">
        <v>1089</v>
      </c>
      <c r="F14791" t="s">
        <v>1465</v>
      </c>
      <c r="G14791">
        <v>1089</v>
      </c>
      <c r="H14791" t="s">
        <v>1465</v>
      </c>
      <c r="I14791">
        <v>34.923699999999997</v>
      </c>
      <c r="J14791">
        <v>-86.567099999999996</v>
      </c>
      <c r="K14791">
        <v>3554</v>
      </c>
      <c r="L14791">
        <v>136</v>
      </c>
    </row>
    <row r="14792" spans="1:12" x14ac:dyDescent="0.2">
      <c r="A14792" t="s">
        <v>13455</v>
      </c>
      <c r="B14792" t="s">
        <v>3</v>
      </c>
      <c r="C14792" t="str">
        <f t="shared" si="231"/>
        <v>Grand Bay, AL</v>
      </c>
      <c r="D14792" t="s">
        <v>13122</v>
      </c>
      <c r="E14792">
        <v>1097</v>
      </c>
      <c r="F14792" t="s">
        <v>13154</v>
      </c>
      <c r="G14792">
        <v>1097</v>
      </c>
      <c r="H14792" t="s">
        <v>13154</v>
      </c>
      <c r="I14792">
        <v>30.471699999999998</v>
      </c>
      <c r="J14792">
        <v>-88.344999999999999</v>
      </c>
      <c r="K14792">
        <v>4076</v>
      </c>
      <c r="L14792">
        <v>181</v>
      </c>
    </row>
    <row r="14793" spans="1:12" x14ac:dyDescent="0.2">
      <c r="A14793" t="s">
        <v>7646</v>
      </c>
      <c r="B14793" t="s">
        <v>3</v>
      </c>
      <c r="C14793" t="str">
        <f t="shared" si="231"/>
        <v>White Plains, AL</v>
      </c>
      <c r="D14793" t="s">
        <v>13122</v>
      </c>
      <c r="E14793">
        <v>1015</v>
      </c>
      <c r="F14793" t="s">
        <v>2085</v>
      </c>
      <c r="G14793">
        <v>1015</v>
      </c>
      <c r="H14793" t="s">
        <v>2085</v>
      </c>
      <c r="I14793">
        <v>33.760300000000001</v>
      </c>
      <c r="J14793">
        <v>-85.688000000000002</v>
      </c>
      <c r="K14793">
        <v>858</v>
      </c>
      <c r="L14793">
        <v>25</v>
      </c>
    </row>
    <row r="14794" spans="1:12" x14ac:dyDescent="0.2">
      <c r="A14794" t="s">
        <v>13456</v>
      </c>
      <c r="B14794" t="s">
        <v>3</v>
      </c>
      <c r="C14794" t="str">
        <f t="shared" si="231"/>
        <v>Nances Creek, AL</v>
      </c>
      <c r="D14794" t="s">
        <v>13122</v>
      </c>
      <c r="E14794">
        <v>1015</v>
      </c>
      <c r="F14794" t="s">
        <v>2085</v>
      </c>
      <c r="G14794">
        <v>1015</v>
      </c>
      <c r="H14794" t="s">
        <v>2085</v>
      </c>
      <c r="I14794">
        <v>33.858800000000002</v>
      </c>
      <c r="J14794">
        <v>-85.673299999999998</v>
      </c>
      <c r="K14794">
        <v>430</v>
      </c>
      <c r="L14794">
        <v>28</v>
      </c>
    </row>
    <row r="14795" spans="1:12" x14ac:dyDescent="0.2">
      <c r="A14795" t="s">
        <v>13457</v>
      </c>
      <c r="B14795" t="s">
        <v>3</v>
      </c>
      <c r="C14795" t="str">
        <f t="shared" si="231"/>
        <v>Point Clear, AL</v>
      </c>
      <c r="D14795" t="s">
        <v>13122</v>
      </c>
      <c r="E14795">
        <v>1003</v>
      </c>
      <c r="F14795" t="s">
        <v>1670</v>
      </c>
      <c r="G14795">
        <v>1003</v>
      </c>
      <c r="H14795" t="s">
        <v>1670</v>
      </c>
      <c r="I14795">
        <v>30.490200000000002</v>
      </c>
      <c r="J14795">
        <v>-87.910499999999999</v>
      </c>
      <c r="K14795">
        <v>2761</v>
      </c>
      <c r="L14795">
        <v>222</v>
      </c>
    </row>
    <row r="14796" spans="1:12" x14ac:dyDescent="0.2">
      <c r="A14796" t="s">
        <v>1787</v>
      </c>
      <c r="B14796" t="s">
        <v>3</v>
      </c>
      <c r="C14796" t="str">
        <f t="shared" si="231"/>
        <v>Butler, AL</v>
      </c>
      <c r="D14796" t="s">
        <v>13122</v>
      </c>
      <c r="E14796">
        <v>1023</v>
      </c>
      <c r="F14796" t="s">
        <v>6657</v>
      </c>
      <c r="G14796">
        <v>1023</v>
      </c>
      <c r="H14796" t="s">
        <v>6657</v>
      </c>
      <c r="I14796">
        <v>32.096499999999999</v>
      </c>
      <c r="J14796">
        <v>-88.210800000000006</v>
      </c>
      <c r="K14796">
        <v>1738</v>
      </c>
      <c r="L14796">
        <v>99</v>
      </c>
    </row>
    <row r="14797" spans="1:12" x14ac:dyDescent="0.2">
      <c r="A14797" t="s">
        <v>2001</v>
      </c>
      <c r="B14797" t="s">
        <v>3</v>
      </c>
      <c r="C14797" t="str">
        <f t="shared" si="231"/>
        <v>Fayette, AL</v>
      </c>
      <c r="D14797" t="s">
        <v>13122</v>
      </c>
      <c r="E14797">
        <v>1057</v>
      </c>
      <c r="F14797" t="s">
        <v>2001</v>
      </c>
      <c r="G14797">
        <v>1057</v>
      </c>
      <c r="H14797" t="s">
        <v>2001</v>
      </c>
      <c r="I14797">
        <v>33.694299999999998</v>
      </c>
      <c r="J14797">
        <v>-87.830699999999993</v>
      </c>
      <c r="K14797">
        <v>3210</v>
      </c>
      <c r="L14797">
        <v>196</v>
      </c>
    </row>
    <row r="14798" spans="1:12" x14ac:dyDescent="0.2">
      <c r="A14798" t="s">
        <v>13458</v>
      </c>
      <c r="B14798" t="s">
        <v>3</v>
      </c>
      <c r="C14798" t="str">
        <f t="shared" si="231"/>
        <v>Autaugaville, AL</v>
      </c>
      <c r="D14798" t="s">
        <v>13122</v>
      </c>
      <c r="E14798">
        <v>1001</v>
      </c>
      <c r="F14798" t="s">
        <v>13232</v>
      </c>
      <c r="G14798">
        <v>1001</v>
      </c>
      <c r="H14798" t="s">
        <v>13232</v>
      </c>
      <c r="I14798">
        <v>32.432000000000002</v>
      </c>
      <c r="J14798">
        <v>-86.657899999999998</v>
      </c>
      <c r="K14798">
        <v>855</v>
      </c>
      <c r="L14798">
        <v>42</v>
      </c>
    </row>
    <row r="14799" spans="1:12" x14ac:dyDescent="0.2">
      <c r="A14799" t="s">
        <v>13459</v>
      </c>
      <c r="B14799" t="s">
        <v>3</v>
      </c>
      <c r="C14799" t="str">
        <f t="shared" si="231"/>
        <v>Deatsville, AL</v>
      </c>
      <c r="D14799" t="s">
        <v>13122</v>
      </c>
      <c r="E14799">
        <v>1051</v>
      </c>
      <c r="F14799" t="s">
        <v>13135</v>
      </c>
      <c r="G14799">
        <v>1051</v>
      </c>
      <c r="H14799" t="s">
        <v>13135</v>
      </c>
      <c r="I14799">
        <v>32.586399999999998</v>
      </c>
      <c r="J14799">
        <v>-86.391499999999994</v>
      </c>
      <c r="K14799">
        <v>1164</v>
      </c>
      <c r="L14799">
        <v>94</v>
      </c>
    </row>
    <row r="14800" spans="1:12" x14ac:dyDescent="0.2">
      <c r="A14800" t="s">
        <v>13460</v>
      </c>
      <c r="B14800" t="s">
        <v>3</v>
      </c>
      <c r="C14800" t="str">
        <f t="shared" si="231"/>
        <v>Summerdale, AL</v>
      </c>
      <c r="D14800" t="s">
        <v>13122</v>
      </c>
      <c r="E14800">
        <v>1003</v>
      </c>
      <c r="F14800" t="s">
        <v>1670</v>
      </c>
      <c r="G14800">
        <v>1003</v>
      </c>
      <c r="H14800" t="s">
        <v>1670</v>
      </c>
      <c r="I14800">
        <v>30.4785</v>
      </c>
      <c r="J14800">
        <v>-87.690600000000003</v>
      </c>
      <c r="K14800">
        <v>1379</v>
      </c>
      <c r="L14800">
        <v>53</v>
      </c>
    </row>
    <row r="14801" spans="1:12" x14ac:dyDescent="0.2">
      <c r="A14801" t="s">
        <v>13461</v>
      </c>
      <c r="B14801" t="s">
        <v>3</v>
      </c>
      <c r="C14801" t="str">
        <f t="shared" si="231"/>
        <v>Sweet Water, AL</v>
      </c>
      <c r="D14801" t="s">
        <v>13122</v>
      </c>
      <c r="E14801">
        <v>1091</v>
      </c>
      <c r="F14801" t="s">
        <v>1397</v>
      </c>
      <c r="G14801">
        <v>1091</v>
      </c>
      <c r="H14801" t="s">
        <v>1397</v>
      </c>
      <c r="I14801">
        <v>32.104599999999998</v>
      </c>
      <c r="J14801">
        <v>-87.861900000000006</v>
      </c>
      <c r="K14801">
        <v>237</v>
      </c>
      <c r="L14801">
        <v>38</v>
      </c>
    </row>
    <row r="14802" spans="1:12" x14ac:dyDescent="0.2">
      <c r="A14802" t="s">
        <v>13462</v>
      </c>
      <c r="B14802" t="s">
        <v>3</v>
      </c>
      <c r="C14802" t="str">
        <f t="shared" si="231"/>
        <v>Fort Payne, AL</v>
      </c>
      <c r="D14802" t="s">
        <v>13122</v>
      </c>
      <c r="E14802">
        <v>1049</v>
      </c>
      <c r="F14802" t="s">
        <v>8594</v>
      </c>
      <c r="G14802">
        <v>1049</v>
      </c>
      <c r="H14802" t="s">
        <v>8594</v>
      </c>
      <c r="I14802">
        <v>34.455800000000004</v>
      </c>
      <c r="J14802">
        <v>-85.696600000000004</v>
      </c>
      <c r="K14802">
        <v>7048</v>
      </c>
      <c r="L14802">
        <v>96</v>
      </c>
    </row>
    <row r="14803" spans="1:12" x14ac:dyDescent="0.2">
      <c r="A14803" t="s">
        <v>1066</v>
      </c>
      <c r="B14803" t="s">
        <v>3</v>
      </c>
      <c r="C14803" t="str">
        <f t="shared" si="231"/>
        <v>Brookside, AL</v>
      </c>
      <c r="D14803" t="s">
        <v>13122</v>
      </c>
      <c r="E14803">
        <v>1073</v>
      </c>
      <c r="F14803" t="s">
        <v>518</v>
      </c>
      <c r="G14803">
        <v>1073</v>
      </c>
      <c r="H14803" t="s">
        <v>518</v>
      </c>
      <c r="I14803">
        <v>33.637999999999998</v>
      </c>
      <c r="J14803">
        <v>-86.901300000000006</v>
      </c>
      <c r="K14803">
        <v>1329</v>
      </c>
      <c r="L14803">
        <v>80</v>
      </c>
    </row>
    <row r="14804" spans="1:12" x14ac:dyDescent="0.2">
      <c r="A14804" t="s">
        <v>13463</v>
      </c>
      <c r="B14804" t="s">
        <v>3</v>
      </c>
      <c r="C14804" t="str">
        <f t="shared" si="231"/>
        <v>Arley, AL</v>
      </c>
      <c r="D14804" t="s">
        <v>13122</v>
      </c>
      <c r="E14804">
        <v>1133</v>
      </c>
      <c r="F14804" t="s">
        <v>4187</v>
      </c>
      <c r="G14804">
        <v>1133</v>
      </c>
      <c r="H14804" t="s">
        <v>4187</v>
      </c>
      <c r="I14804">
        <v>34.0886</v>
      </c>
      <c r="J14804">
        <v>-87.207400000000007</v>
      </c>
      <c r="K14804">
        <v>346</v>
      </c>
      <c r="L14804">
        <v>35</v>
      </c>
    </row>
    <row r="14805" spans="1:12" x14ac:dyDescent="0.2">
      <c r="A14805" t="s">
        <v>13464</v>
      </c>
      <c r="B14805" t="s">
        <v>3</v>
      </c>
      <c r="C14805" t="str">
        <f t="shared" si="231"/>
        <v>Bakerhill, AL</v>
      </c>
      <c r="D14805" t="s">
        <v>13122</v>
      </c>
      <c r="E14805">
        <v>1005</v>
      </c>
      <c r="F14805" t="s">
        <v>1946</v>
      </c>
      <c r="G14805">
        <v>1005</v>
      </c>
      <c r="H14805" t="s">
        <v>1946</v>
      </c>
      <c r="I14805">
        <v>31.776900000000001</v>
      </c>
      <c r="J14805">
        <v>-85.295500000000004</v>
      </c>
      <c r="K14805">
        <v>255</v>
      </c>
      <c r="L14805">
        <v>35</v>
      </c>
    </row>
    <row r="14806" spans="1:12" x14ac:dyDescent="0.2">
      <c r="A14806" t="s">
        <v>2251</v>
      </c>
      <c r="B14806" t="s">
        <v>3</v>
      </c>
      <c r="C14806" t="str">
        <f t="shared" si="231"/>
        <v>Oak Hill, AL</v>
      </c>
      <c r="D14806" t="s">
        <v>13122</v>
      </c>
      <c r="E14806">
        <v>1131</v>
      </c>
      <c r="F14806" t="s">
        <v>8378</v>
      </c>
      <c r="G14806">
        <v>1131</v>
      </c>
      <c r="H14806" t="s">
        <v>8378</v>
      </c>
      <c r="I14806">
        <v>31.921600000000002</v>
      </c>
      <c r="J14806">
        <v>-87.0852</v>
      </c>
      <c r="K14806">
        <v>23</v>
      </c>
      <c r="L14806">
        <v>15</v>
      </c>
    </row>
    <row r="14807" spans="1:12" x14ac:dyDescent="0.2">
      <c r="A14807" t="s">
        <v>13465</v>
      </c>
      <c r="B14807" t="s">
        <v>3</v>
      </c>
      <c r="C14807" t="str">
        <f t="shared" si="231"/>
        <v>Gaylesville, AL</v>
      </c>
      <c r="D14807" t="s">
        <v>13122</v>
      </c>
      <c r="E14807">
        <v>1019</v>
      </c>
      <c r="F14807" t="s">
        <v>4641</v>
      </c>
      <c r="G14807">
        <v>1019</v>
      </c>
      <c r="H14807" t="s">
        <v>4641</v>
      </c>
      <c r="I14807">
        <v>34.268099999999997</v>
      </c>
      <c r="J14807">
        <v>-85.558499999999995</v>
      </c>
      <c r="K14807">
        <v>142</v>
      </c>
      <c r="L14807">
        <v>159</v>
      </c>
    </row>
    <row r="14808" spans="1:12" x14ac:dyDescent="0.2">
      <c r="A14808" t="s">
        <v>13466</v>
      </c>
      <c r="B14808" t="s">
        <v>3</v>
      </c>
      <c r="C14808" t="str">
        <f t="shared" si="231"/>
        <v>Pinson, AL</v>
      </c>
      <c r="D14808" t="s">
        <v>13122</v>
      </c>
      <c r="E14808">
        <v>1073</v>
      </c>
      <c r="F14808" t="s">
        <v>518</v>
      </c>
      <c r="G14808">
        <v>1073</v>
      </c>
      <c r="H14808" t="s">
        <v>518</v>
      </c>
      <c r="I14808">
        <v>33.7057</v>
      </c>
      <c r="J14808">
        <v>-86.667400000000001</v>
      </c>
      <c r="K14808">
        <v>7532</v>
      </c>
      <c r="L14808">
        <v>272</v>
      </c>
    </row>
    <row r="14809" spans="1:12" x14ac:dyDescent="0.2">
      <c r="A14809" t="s">
        <v>13467</v>
      </c>
      <c r="B14809" t="s">
        <v>3</v>
      </c>
      <c r="C14809" t="str">
        <f t="shared" si="231"/>
        <v>Coffee Springs, AL</v>
      </c>
      <c r="D14809" t="s">
        <v>13122</v>
      </c>
      <c r="E14809">
        <v>1061</v>
      </c>
      <c r="F14809" t="s">
        <v>432</v>
      </c>
      <c r="G14809">
        <v>1061</v>
      </c>
      <c r="H14809" t="s">
        <v>432</v>
      </c>
      <c r="I14809">
        <v>31.166399999999999</v>
      </c>
      <c r="J14809">
        <v>-85.910300000000007</v>
      </c>
      <c r="K14809">
        <v>226</v>
      </c>
      <c r="L14809">
        <v>111</v>
      </c>
    </row>
    <row r="14810" spans="1:12" x14ac:dyDescent="0.2">
      <c r="A14810" t="s">
        <v>893</v>
      </c>
      <c r="B14810" t="s">
        <v>3</v>
      </c>
      <c r="C14810" t="str">
        <f t="shared" si="231"/>
        <v>Mount Vernon, AL</v>
      </c>
      <c r="D14810" t="s">
        <v>13122</v>
      </c>
      <c r="E14810">
        <v>1097</v>
      </c>
      <c r="F14810" t="s">
        <v>13154</v>
      </c>
      <c r="G14810">
        <v>1097</v>
      </c>
      <c r="H14810" t="s">
        <v>13154</v>
      </c>
      <c r="I14810">
        <v>31.088899999999999</v>
      </c>
      <c r="J14810">
        <v>-88.0137</v>
      </c>
      <c r="K14810">
        <v>1501</v>
      </c>
      <c r="L14810">
        <v>105</v>
      </c>
    </row>
    <row r="14811" spans="1:12" x14ac:dyDescent="0.2">
      <c r="A14811" t="s">
        <v>4014</v>
      </c>
      <c r="B14811" t="s">
        <v>3</v>
      </c>
      <c r="C14811" t="str">
        <f t="shared" si="231"/>
        <v>Pennington, AL</v>
      </c>
      <c r="D14811" t="s">
        <v>13122</v>
      </c>
      <c r="E14811">
        <v>1023</v>
      </c>
      <c r="F14811" t="s">
        <v>6657</v>
      </c>
      <c r="G14811">
        <v>1023</v>
      </c>
      <c r="H14811" t="s">
        <v>6657</v>
      </c>
      <c r="I14811">
        <v>32.199399999999997</v>
      </c>
      <c r="J14811">
        <v>-88.049400000000006</v>
      </c>
      <c r="K14811">
        <v>208</v>
      </c>
      <c r="L14811">
        <v>40</v>
      </c>
    </row>
    <row r="14812" spans="1:12" x14ac:dyDescent="0.2">
      <c r="A14812" t="s">
        <v>8825</v>
      </c>
      <c r="B14812" t="s">
        <v>3</v>
      </c>
      <c r="C14812" t="str">
        <f t="shared" si="231"/>
        <v>Rutledge, AL</v>
      </c>
      <c r="D14812" t="s">
        <v>13122</v>
      </c>
      <c r="E14812">
        <v>1041</v>
      </c>
      <c r="F14812" t="s">
        <v>9958</v>
      </c>
      <c r="G14812">
        <v>1041</v>
      </c>
      <c r="H14812" t="s">
        <v>9958</v>
      </c>
      <c r="I14812">
        <v>31.724</v>
      </c>
      <c r="J14812">
        <v>-86.302000000000007</v>
      </c>
      <c r="K14812">
        <v>464</v>
      </c>
      <c r="L14812">
        <v>30</v>
      </c>
    </row>
    <row r="14813" spans="1:12" x14ac:dyDescent="0.2">
      <c r="A14813" t="s">
        <v>13468</v>
      </c>
      <c r="B14813" t="s">
        <v>3</v>
      </c>
      <c r="C14813" t="str">
        <f t="shared" si="231"/>
        <v>Brewton, AL</v>
      </c>
      <c r="D14813" t="s">
        <v>13122</v>
      </c>
      <c r="E14813">
        <v>1053</v>
      </c>
      <c r="F14813" t="s">
        <v>2569</v>
      </c>
      <c r="G14813">
        <v>1053</v>
      </c>
      <c r="H14813" t="s">
        <v>2569</v>
      </c>
      <c r="I14813">
        <v>31.1111</v>
      </c>
      <c r="J14813">
        <v>-87.073700000000002</v>
      </c>
      <c r="K14813">
        <v>6648</v>
      </c>
      <c r="L14813">
        <v>180</v>
      </c>
    </row>
    <row r="14814" spans="1:12" x14ac:dyDescent="0.2">
      <c r="A14814" t="s">
        <v>3409</v>
      </c>
      <c r="B14814" t="s">
        <v>3</v>
      </c>
      <c r="C14814" t="str">
        <f t="shared" si="231"/>
        <v>Goshen, AL</v>
      </c>
      <c r="D14814" t="s">
        <v>13122</v>
      </c>
      <c r="E14814">
        <v>1109</v>
      </c>
      <c r="F14814" t="s">
        <v>9760</v>
      </c>
      <c r="G14814">
        <v>1109</v>
      </c>
      <c r="H14814" t="s">
        <v>9760</v>
      </c>
      <c r="I14814">
        <v>31.7182</v>
      </c>
      <c r="J14814">
        <v>-86.124200000000002</v>
      </c>
      <c r="K14814">
        <v>253</v>
      </c>
      <c r="L14814">
        <v>38</v>
      </c>
    </row>
    <row r="14815" spans="1:12" x14ac:dyDescent="0.2">
      <c r="A14815" t="s">
        <v>1795</v>
      </c>
      <c r="B14815" t="s">
        <v>3</v>
      </c>
      <c r="C14815" t="str">
        <f t="shared" si="231"/>
        <v>Fredonia, AL</v>
      </c>
      <c r="D14815" t="s">
        <v>13122</v>
      </c>
      <c r="E14815">
        <v>1017</v>
      </c>
      <c r="F14815" t="s">
        <v>4798</v>
      </c>
      <c r="G14815">
        <v>1017</v>
      </c>
      <c r="H14815" t="s">
        <v>4798</v>
      </c>
      <c r="I14815">
        <v>32.9861</v>
      </c>
      <c r="J14815">
        <v>-85.291200000000003</v>
      </c>
      <c r="K14815">
        <v>299</v>
      </c>
      <c r="L14815">
        <v>9</v>
      </c>
    </row>
    <row r="14816" spans="1:12" x14ac:dyDescent="0.2">
      <c r="A14816" t="s">
        <v>11570</v>
      </c>
      <c r="B14816" t="s">
        <v>3</v>
      </c>
      <c r="C14816" t="str">
        <f t="shared" si="231"/>
        <v>Cedar Bluff, AL</v>
      </c>
      <c r="D14816" t="s">
        <v>13122</v>
      </c>
      <c r="E14816">
        <v>1019</v>
      </c>
      <c r="F14816" t="s">
        <v>4641</v>
      </c>
      <c r="G14816">
        <v>1019</v>
      </c>
      <c r="H14816" t="s">
        <v>4641</v>
      </c>
      <c r="I14816">
        <v>34.221699999999998</v>
      </c>
      <c r="J14816">
        <v>-85.587699999999998</v>
      </c>
      <c r="K14816">
        <v>1798</v>
      </c>
      <c r="L14816">
        <v>142</v>
      </c>
    </row>
    <row r="14817" spans="1:12" x14ac:dyDescent="0.2">
      <c r="A14817" t="s">
        <v>8308</v>
      </c>
      <c r="B14817" t="s">
        <v>3</v>
      </c>
      <c r="C14817" t="str">
        <f t="shared" si="231"/>
        <v>Wilsonville, AL</v>
      </c>
      <c r="D14817" t="s">
        <v>13122</v>
      </c>
      <c r="E14817">
        <v>1117</v>
      </c>
      <c r="F14817" t="s">
        <v>4961</v>
      </c>
      <c r="G14817">
        <v>1117</v>
      </c>
      <c r="H14817" t="s">
        <v>4961</v>
      </c>
      <c r="I14817">
        <v>33.235100000000003</v>
      </c>
      <c r="J14817">
        <v>-86.488200000000006</v>
      </c>
      <c r="K14817">
        <v>2005</v>
      </c>
      <c r="L14817">
        <v>73</v>
      </c>
    </row>
    <row r="14818" spans="1:12" x14ac:dyDescent="0.2">
      <c r="A14818" t="s">
        <v>13469</v>
      </c>
      <c r="B14818" t="s">
        <v>3</v>
      </c>
      <c r="C14818" t="str">
        <f t="shared" si="231"/>
        <v>Pisgah, AL</v>
      </c>
      <c r="D14818" t="s">
        <v>13122</v>
      </c>
      <c r="E14818">
        <v>1071</v>
      </c>
      <c r="F14818" t="s">
        <v>1101</v>
      </c>
      <c r="G14818">
        <v>1071</v>
      </c>
      <c r="H14818" t="s">
        <v>1101</v>
      </c>
      <c r="I14818">
        <v>34.684399999999997</v>
      </c>
      <c r="J14818">
        <v>-85.846000000000004</v>
      </c>
      <c r="K14818">
        <v>701</v>
      </c>
      <c r="L14818">
        <v>56</v>
      </c>
    </row>
    <row r="14819" spans="1:12" x14ac:dyDescent="0.2">
      <c r="A14819" t="s">
        <v>664</v>
      </c>
      <c r="B14819" t="s">
        <v>3</v>
      </c>
      <c r="C14819" t="str">
        <f t="shared" si="231"/>
        <v>Lakeview, AL</v>
      </c>
      <c r="D14819" t="s">
        <v>13122</v>
      </c>
      <c r="E14819">
        <v>1049</v>
      </c>
      <c r="F14819" t="s">
        <v>8594</v>
      </c>
      <c r="G14819">
        <v>1049</v>
      </c>
      <c r="H14819" t="s">
        <v>8594</v>
      </c>
      <c r="I14819">
        <v>34.3917</v>
      </c>
      <c r="J14819">
        <v>-85.975700000000003</v>
      </c>
      <c r="K14819">
        <v>144</v>
      </c>
      <c r="L14819">
        <v>88</v>
      </c>
    </row>
    <row r="14820" spans="1:12" x14ac:dyDescent="0.2">
      <c r="A14820" t="s">
        <v>13470</v>
      </c>
      <c r="B14820" t="s">
        <v>3</v>
      </c>
      <c r="C14820" t="str">
        <f t="shared" si="231"/>
        <v>Chickasaw, AL</v>
      </c>
      <c r="D14820" t="s">
        <v>13122</v>
      </c>
      <c r="E14820">
        <v>1097</v>
      </c>
      <c r="F14820" t="s">
        <v>13154</v>
      </c>
      <c r="G14820">
        <v>1097</v>
      </c>
      <c r="H14820" t="s">
        <v>13154</v>
      </c>
      <c r="I14820">
        <v>30.7715</v>
      </c>
      <c r="J14820">
        <v>-88.079300000000003</v>
      </c>
      <c r="K14820">
        <v>5794</v>
      </c>
      <c r="L14820">
        <v>531</v>
      </c>
    </row>
    <row r="14821" spans="1:12" x14ac:dyDescent="0.2">
      <c r="A14821" t="s">
        <v>3719</v>
      </c>
      <c r="B14821" t="s">
        <v>3</v>
      </c>
      <c r="C14821" t="str">
        <f t="shared" si="231"/>
        <v>Morris, AL</v>
      </c>
      <c r="D14821" t="s">
        <v>13122</v>
      </c>
      <c r="E14821">
        <v>1073</v>
      </c>
      <c r="F14821" t="s">
        <v>518</v>
      </c>
      <c r="G14821">
        <v>1073</v>
      </c>
      <c r="H14821" t="s">
        <v>518</v>
      </c>
      <c r="I14821">
        <v>33.746699999999997</v>
      </c>
      <c r="J14821">
        <v>-86.803600000000003</v>
      </c>
      <c r="K14821">
        <v>1970</v>
      </c>
      <c r="L14821">
        <v>247</v>
      </c>
    </row>
    <row r="14822" spans="1:12" x14ac:dyDescent="0.2">
      <c r="A14822" t="s">
        <v>11573</v>
      </c>
      <c r="B14822" t="s">
        <v>3</v>
      </c>
      <c r="C14822" t="str">
        <f t="shared" si="231"/>
        <v>Bon Air, AL</v>
      </c>
      <c r="D14822" t="s">
        <v>13122</v>
      </c>
      <c r="E14822">
        <v>1121</v>
      </c>
      <c r="F14822" t="s">
        <v>13129</v>
      </c>
      <c r="G14822">
        <v>1121</v>
      </c>
      <c r="H14822" t="s">
        <v>13129</v>
      </c>
      <c r="I14822">
        <v>33.262099999999997</v>
      </c>
      <c r="J14822">
        <v>-86.331900000000005</v>
      </c>
      <c r="K14822">
        <v>113</v>
      </c>
      <c r="L14822">
        <v>32</v>
      </c>
    </row>
    <row r="14823" spans="1:12" x14ac:dyDescent="0.2">
      <c r="A14823" t="s">
        <v>13471</v>
      </c>
      <c r="B14823" t="s">
        <v>3</v>
      </c>
      <c r="C14823" t="str">
        <f t="shared" si="231"/>
        <v>Level Plains, AL</v>
      </c>
      <c r="D14823" t="s">
        <v>13122</v>
      </c>
      <c r="E14823">
        <v>1045</v>
      </c>
      <c r="F14823" t="s">
        <v>1743</v>
      </c>
      <c r="G14823">
        <v>1045</v>
      </c>
      <c r="H14823" t="s">
        <v>1743</v>
      </c>
      <c r="I14823">
        <v>31.307099999999998</v>
      </c>
      <c r="J14823">
        <v>-85.768699999999995</v>
      </c>
      <c r="K14823">
        <v>2029</v>
      </c>
      <c r="L14823">
        <v>255</v>
      </c>
    </row>
    <row r="14824" spans="1:12" x14ac:dyDescent="0.2">
      <c r="A14824" t="s">
        <v>13472</v>
      </c>
      <c r="B14824" t="s">
        <v>3</v>
      </c>
      <c r="C14824" t="str">
        <f t="shared" si="231"/>
        <v>Sand Rock, AL</v>
      </c>
      <c r="D14824" t="s">
        <v>13122</v>
      </c>
      <c r="E14824">
        <v>1019</v>
      </c>
      <c r="F14824" t="s">
        <v>4641</v>
      </c>
      <c r="G14824">
        <v>1019</v>
      </c>
      <c r="H14824" t="s">
        <v>4641</v>
      </c>
      <c r="I14824">
        <v>34.230800000000002</v>
      </c>
      <c r="J14824">
        <v>-85.771199999999993</v>
      </c>
      <c r="K14824">
        <v>554</v>
      </c>
      <c r="L14824">
        <v>51</v>
      </c>
    </row>
    <row r="14825" spans="1:12" x14ac:dyDescent="0.2">
      <c r="A14825" t="s">
        <v>13473</v>
      </c>
      <c r="B14825" t="s">
        <v>3</v>
      </c>
      <c r="C14825" t="str">
        <f t="shared" si="231"/>
        <v>Babbie, AL</v>
      </c>
      <c r="D14825" t="s">
        <v>13122</v>
      </c>
      <c r="E14825">
        <v>1039</v>
      </c>
      <c r="F14825" t="s">
        <v>884</v>
      </c>
      <c r="G14825">
        <v>1039</v>
      </c>
      <c r="H14825" t="s">
        <v>884</v>
      </c>
      <c r="I14825">
        <v>31.302199999999999</v>
      </c>
      <c r="J14825">
        <v>-86.322900000000004</v>
      </c>
      <c r="K14825">
        <v>599</v>
      </c>
      <c r="L14825">
        <v>20</v>
      </c>
    </row>
    <row r="14826" spans="1:12" x14ac:dyDescent="0.2">
      <c r="A14826" t="s">
        <v>13474</v>
      </c>
      <c r="B14826" t="s">
        <v>3</v>
      </c>
      <c r="C14826" t="str">
        <f t="shared" si="231"/>
        <v>Rehobeth, AL</v>
      </c>
      <c r="D14826" t="s">
        <v>13122</v>
      </c>
      <c r="E14826">
        <v>1069</v>
      </c>
      <c r="F14826" t="s">
        <v>1033</v>
      </c>
      <c r="G14826">
        <v>1069</v>
      </c>
      <c r="H14826" t="s">
        <v>1033</v>
      </c>
      <c r="I14826">
        <v>31.124199999999998</v>
      </c>
      <c r="J14826">
        <v>-85.438299999999998</v>
      </c>
      <c r="K14826">
        <v>1530</v>
      </c>
      <c r="L14826">
        <v>78</v>
      </c>
    </row>
    <row r="14827" spans="1:12" x14ac:dyDescent="0.2">
      <c r="A14827" t="s">
        <v>7951</v>
      </c>
      <c r="B14827" t="s">
        <v>3</v>
      </c>
      <c r="C14827" t="str">
        <f t="shared" si="231"/>
        <v>York, AL</v>
      </c>
      <c r="D14827" t="s">
        <v>13122</v>
      </c>
      <c r="E14827">
        <v>1119</v>
      </c>
      <c r="F14827" t="s">
        <v>2576</v>
      </c>
      <c r="G14827">
        <v>1119</v>
      </c>
      <c r="H14827" t="s">
        <v>2576</v>
      </c>
      <c r="I14827">
        <v>32.4998</v>
      </c>
      <c r="J14827">
        <v>-88.293800000000005</v>
      </c>
      <c r="K14827">
        <v>2280</v>
      </c>
      <c r="L14827">
        <v>128</v>
      </c>
    </row>
    <row r="14828" spans="1:12" x14ac:dyDescent="0.2">
      <c r="A14828" t="s">
        <v>12924</v>
      </c>
      <c r="B14828" t="s">
        <v>3</v>
      </c>
      <c r="C14828" t="str">
        <f t="shared" si="231"/>
        <v>Vincent, AL</v>
      </c>
      <c r="D14828" t="s">
        <v>13122</v>
      </c>
      <c r="E14828">
        <v>1117</v>
      </c>
      <c r="F14828" t="s">
        <v>4961</v>
      </c>
      <c r="G14828">
        <v>1117</v>
      </c>
      <c r="H14828" t="s">
        <v>4961</v>
      </c>
      <c r="I14828">
        <v>33.384799999999998</v>
      </c>
      <c r="J14828">
        <v>-86.408600000000007</v>
      </c>
      <c r="K14828">
        <v>2162</v>
      </c>
      <c r="L14828">
        <v>40</v>
      </c>
    </row>
    <row r="14829" spans="1:12" x14ac:dyDescent="0.2">
      <c r="A14829" t="s">
        <v>1821</v>
      </c>
      <c r="B14829" t="s">
        <v>3</v>
      </c>
      <c r="C14829" t="str">
        <f t="shared" si="231"/>
        <v>Waterloo, AL</v>
      </c>
      <c r="D14829" t="s">
        <v>13122</v>
      </c>
      <c r="E14829">
        <v>1077</v>
      </c>
      <c r="F14829" t="s">
        <v>8625</v>
      </c>
      <c r="G14829">
        <v>1077</v>
      </c>
      <c r="H14829" t="s">
        <v>8625</v>
      </c>
      <c r="I14829">
        <v>34.917200000000001</v>
      </c>
      <c r="J14829">
        <v>-88.065399999999997</v>
      </c>
      <c r="K14829">
        <v>200</v>
      </c>
      <c r="L14829">
        <v>103</v>
      </c>
    </row>
    <row r="14830" spans="1:12" x14ac:dyDescent="0.2">
      <c r="A14830" t="s">
        <v>13475</v>
      </c>
      <c r="B14830" t="s">
        <v>3</v>
      </c>
      <c r="C14830" t="str">
        <f t="shared" si="231"/>
        <v>Reeltown, AL</v>
      </c>
      <c r="D14830" t="s">
        <v>13122</v>
      </c>
      <c r="E14830">
        <v>1123</v>
      </c>
      <c r="F14830" t="s">
        <v>13137</v>
      </c>
      <c r="G14830">
        <v>1123</v>
      </c>
      <c r="H14830" t="s">
        <v>13137</v>
      </c>
      <c r="I14830">
        <v>32.578800000000001</v>
      </c>
      <c r="J14830">
        <v>-85.818899999999999</v>
      </c>
      <c r="K14830">
        <v>345</v>
      </c>
      <c r="L14830">
        <v>17</v>
      </c>
    </row>
    <row r="14831" spans="1:12" x14ac:dyDescent="0.2">
      <c r="A14831" t="s">
        <v>13476</v>
      </c>
      <c r="B14831" t="s">
        <v>3</v>
      </c>
      <c r="C14831" t="str">
        <f t="shared" si="231"/>
        <v>Ethelsville, AL</v>
      </c>
      <c r="D14831" t="s">
        <v>13122</v>
      </c>
      <c r="E14831">
        <v>1107</v>
      </c>
      <c r="F14831" t="s">
        <v>1999</v>
      </c>
      <c r="G14831">
        <v>1107</v>
      </c>
      <c r="H14831" t="s">
        <v>1999</v>
      </c>
      <c r="I14831">
        <v>33.414099999999998</v>
      </c>
      <c r="J14831">
        <v>-88.216099999999997</v>
      </c>
      <c r="K14831">
        <v>73</v>
      </c>
      <c r="L14831">
        <v>49</v>
      </c>
    </row>
    <row r="14832" spans="1:12" x14ac:dyDescent="0.2">
      <c r="A14832" t="s">
        <v>13477</v>
      </c>
      <c r="B14832" t="s">
        <v>3</v>
      </c>
      <c r="C14832" t="str">
        <f t="shared" si="231"/>
        <v>Forkland, AL</v>
      </c>
      <c r="D14832" t="s">
        <v>13122</v>
      </c>
      <c r="E14832">
        <v>1063</v>
      </c>
      <c r="F14832" t="s">
        <v>7163</v>
      </c>
      <c r="G14832">
        <v>1063</v>
      </c>
      <c r="H14832" t="s">
        <v>7163</v>
      </c>
      <c r="I14832">
        <v>32.648899999999998</v>
      </c>
      <c r="J14832">
        <v>-87.867099999999994</v>
      </c>
      <c r="K14832">
        <v>600</v>
      </c>
      <c r="L14832">
        <v>66</v>
      </c>
    </row>
    <row r="14833" spans="1:12" x14ac:dyDescent="0.2">
      <c r="A14833" t="s">
        <v>6143</v>
      </c>
      <c r="B14833" t="s">
        <v>3</v>
      </c>
      <c r="C14833" t="str">
        <f t="shared" si="231"/>
        <v>New Hope, AL</v>
      </c>
      <c r="D14833" t="s">
        <v>13122</v>
      </c>
      <c r="E14833">
        <v>1089</v>
      </c>
      <c r="F14833" t="s">
        <v>1465</v>
      </c>
      <c r="G14833">
        <v>1089</v>
      </c>
      <c r="H14833" t="s">
        <v>1465</v>
      </c>
      <c r="I14833">
        <v>34.536999999999999</v>
      </c>
      <c r="J14833">
        <v>-86.412800000000004</v>
      </c>
      <c r="K14833">
        <v>2842</v>
      </c>
      <c r="L14833">
        <v>126</v>
      </c>
    </row>
    <row r="14834" spans="1:12" x14ac:dyDescent="0.2">
      <c r="A14834" t="s">
        <v>13478</v>
      </c>
      <c r="B14834" t="s">
        <v>3</v>
      </c>
      <c r="C14834" t="str">
        <f t="shared" si="231"/>
        <v>Bon Secour, AL</v>
      </c>
      <c r="D14834" t="s">
        <v>13122</v>
      </c>
      <c r="E14834">
        <v>1003</v>
      </c>
      <c r="F14834" t="s">
        <v>1670</v>
      </c>
      <c r="G14834">
        <v>1003</v>
      </c>
      <c r="H14834" t="s">
        <v>1670</v>
      </c>
      <c r="I14834">
        <v>30.322199999999999</v>
      </c>
      <c r="J14834">
        <v>-87.727099999999993</v>
      </c>
      <c r="K14834">
        <v>1078</v>
      </c>
      <c r="L14834">
        <v>96</v>
      </c>
    </row>
    <row r="14835" spans="1:12" x14ac:dyDescent="0.2">
      <c r="A14835" t="s">
        <v>13479</v>
      </c>
      <c r="B14835" t="s">
        <v>3</v>
      </c>
      <c r="C14835" t="str">
        <f t="shared" si="231"/>
        <v>Pickensville, AL</v>
      </c>
      <c r="D14835" t="s">
        <v>13122</v>
      </c>
      <c r="E14835">
        <v>1107</v>
      </c>
      <c r="F14835" t="s">
        <v>1999</v>
      </c>
      <c r="G14835">
        <v>1107</v>
      </c>
      <c r="H14835" t="s">
        <v>1999</v>
      </c>
      <c r="I14835">
        <v>33.233600000000003</v>
      </c>
      <c r="J14835">
        <v>-88.274299999999997</v>
      </c>
      <c r="K14835">
        <v>580</v>
      </c>
      <c r="L14835">
        <v>28</v>
      </c>
    </row>
    <row r="14836" spans="1:12" x14ac:dyDescent="0.2">
      <c r="A14836" t="s">
        <v>3283</v>
      </c>
      <c r="B14836" t="s">
        <v>3</v>
      </c>
      <c r="C14836" t="str">
        <f t="shared" si="231"/>
        <v>Five Points, AL</v>
      </c>
      <c r="D14836" t="s">
        <v>13122</v>
      </c>
      <c r="E14836">
        <v>1017</v>
      </c>
      <c r="F14836" t="s">
        <v>4798</v>
      </c>
      <c r="G14836">
        <v>1017</v>
      </c>
      <c r="H14836" t="s">
        <v>4798</v>
      </c>
      <c r="I14836">
        <v>33.017299999999999</v>
      </c>
      <c r="J14836">
        <v>-85.351600000000005</v>
      </c>
      <c r="K14836">
        <v>141</v>
      </c>
      <c r="L14836">
        <v>52</v>
      </c>
    </row>
    <row r="14837" spans="1:12" x14ac:dyDescent="0.2">
      <c r="A14837" t="s">
        <v>13480</v>
      </c>
      <c r="B14837" t="s">
        <v>3</v>
      </c>
      <c r="C14837" t="str">
        <f t="shared" si="231"/>
        <v>Brundidge, AL</v>
      </c>
      <c r="D14837" t="s">
        <v>13122</v>
      </c>
      <c r="E14837">
        <v>1109</v>
      </c>
      <c r="F14837" t="s">
        <v>9760</v>
      </c>
      <c r="G14837">
        <v>1109</v>
      </c>
      <c r="H14837" t="s">
        <v>9760</v>
      </c>
      <c r="I14837">
        <v>31.7182</v>
      </c>
      <c r="J14837">
        <v>-85.817700000000002</v>
      </c>
      <c r="K14837">
        <v>1952</v>
      </c>
      <c r="L14837">
        <v>77</v>
      </c>
    </row>
    <row r="14838" spans="1:12" x14ac:dyDescent="0.2">
      <c r="A14838" t="s">
        <v>12706</v>
      </c>
      <c r="B14838" t="s">
        <v>3</v>
      </c>
      <c r="C14838" t="str">
        <f t="shared" si="231"/>
        <v>Clio, AL</v>
      </c>
      <c r="D14838" t="s">
        <v>13122</v>
      </c>
      <c r="E14838">
        <v>1005</v>
      </c>
      <c r="F14838" t="s">
        <v>1946</v>
      </c>
      <c r="G14838">
        <v>1005</v>
      </c>
      <c r="H14838" t="s">
        <v>1946</v>
      </c>
      <c r="I14838">
        <v>31.708500000000001</v>
      </c>
      <c r="J14838">
        <v>-85.610900000000001</v>
      </c>
      <c r="K14838">
        <v>1476</v>
      </c>
      <c r="L14838">
        <v>56</v>
      </c>
    </row>
    <row r="14839" spans="1:12" x14ac:dyDescent="0.2">
      <c r="A14839" t="s">
        <v>13481</v>
      </c>
      <c r="B14839" t="s">
        <v>3</v>
      </c>
      <c r="C14839" t="str">
        <f t="shared" si="231"/>
        <v>Eufaula, AL</v>
      </c>
      <c r="D14839" t="s">
        <v>13122</v>
      </c>
      <c r="E14839">
        <v>1005</v>
      </c>
      <c r="F14839" t="s">
        <v>1946</v>
      </c>
      <c r="G14839">
        <v>1005</v>
      </c>
      <c r="H14839" t="s">
        <v>1946</v>
      </c>
      <c r="I14839">
        <v>31.9102</v>
      </c>
      <c r="J14839">
        <v>-85.150499999999994</v>
      </c>
      <c r="K14839">
        <v>8727</v>
      </c>
      <c r="L14839">
        <v>78</v>
      </c>
    </row>
    <row r="14840" spans="1:12" x14ac:dyDescent="0.2">
      <c r="A14840" t="s">
        <v>13482</v>
      </c>
      <c r="B14840" t="s">
        <v>3</v>
      </c>
      <c r="C14840" t="str">
        <f t="shared" si="231"/>
        <v>Emerald Mountain, AL</v>
      </c>
      <c r="D14840" t="s">
        <v>13122</v>
      </c>
      <c r="E14840">
        <v>1051</v>
      </c>
      <c r="F14840" t="s">
        <v>13135</v>
      </c>
      <c r="G14840">
        <v>1051</v>
      </c>
      <c r="H14840" t="s">
        <v>13135</v>
      </c>
      <c r="I14840">
        <v>32.439599999999999</v>
      </c>
      <c r="J14840">
        <v>-86.085700000000003</v>
      </c>
      <c r="K14840">
        <v>3104</v>
      </c>
      <c r="L14840">
        <v>74</v>
      </c>
    </row>
    <row r="14841" spans="1:12" x14ac:dyDescent="0.2">
      <c r="A14841" t="s">
        <v>7979</v>
      </c>
      <c r="B14841" t="s">
        <v>3</v>
      </c>
      <c r="C14841" t="str">
        <f t="shared" si="231"/>
        <v>Ray, AL</v>
      </c>
      <c r="D14841" t="s">
        <v>13122</v>
      </c>
      <c r="E14841">
        <v>1037</v>
      </c>
      <c r="F14841" t="s">
        <v>13125</v>
      </c>
      <c r="G14841">
        <v>1037</v>
      </c>
      <c r="H14841" t="s">
        <v>13125</v>
      </c>
      <c r="I14841">
        <v>32.878999999999998</v>
      </c>
      <c r="J14841">
        <v>-86.034999999999997</v>
      </c>
      <c r="K14841">
        <v>320</v>
      </c>
      <c r="L14841">
        <v>15</v>
      </c>
    </row>
    <row r="14842" spans="1:12" x14ac:dyDescent="0.2">
      <c r="A14842" t="s">
        <v>9741</v>
      </c>
      <c r="B14842" t="s">
        <v>3</v>
      </c>
      <c r="C14842" t="str">
        <f t="shared" si="231"/>
        <v>Centre, AL</v>
      </c>
      <c r="D14842" t="s">
        <v>13122</v>
      </c>
      <c r="E14842">
        <v>1019</v>
      </c>
      <c r="F14842" t="s">
        <v>4641</v>
      </c>
      <c r="G14842">
        <v>1019</v>
      </c>
      <c r="H14842" t="s">
        <v>4641</v>
      </c>
      <c r="I14842">
        <v>34.155200000000001</v>
      </c>
      <c r="J14842">
        <v>-85.67</v>
      </c>
      <c r="K14842">
        <v>3716</v>
      </c>
      <c r="L14842">
        <v>120</v>
      </c>
    </row>
    <row r="14843" spans="1:12" x14ac:dyDescent="0.2">
      <c r="A14843" t="s">
        <v>7707</v>
      </c>
      <c r="B14843" t="s">
        <v>3</v>
      </c>
      <c r="C14843" t="str">
        <f t="shared" si="231"/>
        <v>Mount Olive, AL</v>
      </c>
      <c r="D14843" t="s">
        <v>13122</v>
      </c>
      <c r="E14843">
        <v>1073</v>
      </c>
      <c r="F14843" t="s">
        <v>518</v>
      </c>
      <c r="G14843">
        <v>1073</v>
      </c>
      <c r="H14843" t="s">
        <v>518</v>
      </c>
      <c r="I14843">
        <v>33.677799999999998</v>
      </c>
      <c r="J14843">
        <v>-86.872600000000006</v>
      </c>
      <c r="K14843">
        <v>3917</v>
      </c>
      <c r="L14843">
        <v>164</v>
      </c>
    </row>
    <row r="14844" spans="1:12" x14ac:dyDescent="0.2">
      <c r="A14844" t="s">
        <v>13483</v>
      </c>
      <c r="B14844" t="s">
        <v>3</v>
      </c>
      <c r="C14844" t="str">
        <f t="shared" si="231"/>
        <v>Rock Mills, AL</v>
      </c>
      <c r="D14844" t="s">
        <v>13122</v>
      </c>
      <c r="E14844">
        <v>1111</v>
      </c>
      <c r="F14844" t="s">
        <v>1626</v>
      </c>
      <c r="G14844">
        <v>1111</v>
      </c>
      <c r="H14844" t="s">
        <v>1626</v>
      </c>
      <c r="I14844">
        <v>33.156300000000002</v>
      </c>
      <c r="J14844">
        <v>-85.286100000000005</v>
      </c>
      <c r="K14844">
        <v>540</v>
      </c>
      <c r="L14844">
        <v>32</v>
      </c>
    </row>
    <row r="14845" spans="1:12" x14ac:dyDescent="0.2">
      <c r="A14845" t="s">
        <v>13484</v>
      </c>
      <c r="B14845" t="s">
        <v>3</v>
      </c>
      <c r="C14845" t="str">
        <f t="shared" si="231"/>
        <v>Blountsville, AL</v>
      </c>
      <c r="D14845" t="s">
        <v>13122</v>
      </c>
      <c r="E14845">
        <v>1009</v>
      </c>
      <c r="F14845" t="s">
        <v>8558</v>
      </c>
      <c r="G14845">
        <v>1009</v>
      </c>
      <c r="H14845" t="s">
        <v>8558</v>
      </c>
      <c r="I14845">
        <v>34.081400000000002</v>
      </c>
      <c r="J14845">
        <v>-86.586699999999993</v>
      </c>
      <c r="K14845">
        <v>1670</v>
      </c>
      <c r="L14845">
        <v>118</v>
      </c>
    </row>
    <row r="14846" spans="1:12" x14ac:dyDescent="0.2">
      <c r="A14846" t="s">
        <v>13485</v>
      </c>
      <c r="B14846" t="s">
        <v>3</v>
      </c>
      <c r="C14846" t="str">
        <f t="shared" si="231"/>
        <v>Abanda, AL</v>
      </c>
      <c r="D14846" t="s">
        <v>13122</v>
      </c>
      <c r="E14846">
        <v>1017</v>
      </c>
      <c r="F14846" t="s">
        <v>4798</v>
      </c>
      <c r="G14846">
        <v>1017</v>
      </c>
      <c r="H14846" t="s">
        <v>4798</v>
      </c>
      <c r="I14846">
        <v>33.092599999999997</v>
      </c>
      <c r="J14846">
        <v>-85.525300000000001</v>
      </c>
      <c r="K14846">
        <v>174</v>
      </c>
      <c r="L14846">
        <v>22</v>
      </c>
    </row>
    <row r="14847" spans="1:12" x14ac:dyDescent="0.2">
      <c r="A14847" t="s">
        <v>13486</v>
      </c>
      <c r="B14847" t="s">
        <v>3</v>
      </c>
      <c r="C14847" t="str">
        <f t="shared" si="231"/>
        <v>Movico, AL</v>
      </c>
      <c r="D14847" t="s">
        <v>13122</v>
      </c>
      <c r="E14847">
        <v>1097</v>
      </c>
      <c r="F14847" t="s">
        <v>13154</v>
      </c>
      <c r="G14847">
        <v>1097</v>
      </c>
      <c r="H14847" t="s">
        <v>13154</v>
      </c>
      <c r="I14847">
        <v>31.062999999999999</v>
      </c>
      <c r="J14847">
        <v>-88.026700000000005</v>
      </c>
      <c r="K14847">
        <v>102</v>
      </c>
      <c r="L14847">
        <v>50</v>
      </c>
    </row>
    <row r="14848" spans="1:12" x14ac:dyDescent="0.2">
      <c r="A14848" t="s">
        <v>8613</v>
      </c>
      <c r="B14848" t="s">
        <v>3</v>
      </c>
      <c r="C14848" t="str">
        <f t="shared" si="231"/>
        <v>Graysville, AL</v>
      </c>
      <c r="D14848" t="s">
        <v>13122</v>
      </c>
      <c r="E14848">
        <v>1073</v>
      </c>
      <c r="F14848" t="s">
        <v>518</v>
      </c>
      <c r="G14848">
        <v>1073</v>
      </c>
      <c r="H14848" t="s">
        <v>518</v>
      </c>
      <c r="I14848">
        <v>33.658299999999997</v>
      </c>
      <c r="J14848">
        <v>-86.967399999999998</v>
      </c>
      <c r="K14848">
        <v>2094</v>
      </c>
      <c r="L14848">
        <v>47</v>
      </c>
    </row>
    <row r="14849" spans="1:12" x14ac:dyDescent="0.2">
      <c r="A14849" t="s">
        <v>13487</v>
      </c>
      <c r="B14849" t="s">
        <v>3</v>
      </c>
      <c r="C14849" t="str">
        <f t="shared" si="231"/>
        <v>Indian Springs Village, AL</v>
      </c>
      <c r="D14849" t="s">
        <v>13122</v>
      </c>
      <c r="E14849">
        <v>1117</v>
      </c>
      <c r="F14849" t="s">
        <v>4961</v>
      </c>
      <c r="G14849">
        <v>1117</v>
      </c>
      <c r="H14849" t="s">
        <v>4961</v>
      </c>
      <c r="I14849">
        <v>33.359099999999998</v>
      </c>
      <c r="J14849">
        <v>-86.749300000000005</v>
      </c>
      <c r="K14849">
        <v>2606</v>
      </c>
      <c r="L14849">
        <v>259</v>
      </c>
    </row>
    <row r="14850" spans="1:12" x14ac:dyDescent="0.2">
      <c r="A14850" t="s">
        <v>4334</v>
      </c>
      <c r="B14850" t="s">
        <v>3</v>
      </c>
      <c r="C14850" t="str">
        <f t="shared" si="231"/>
        <v>Cuba, AL</v>
      </c>
      <c r="D14850" t="s">
        <v>13122</v>
      </c>
      <c r="E14850">
        <v>1119</v>
      </c>
      <c r="F14850" t="s">
        <v>2576</v>
      </c>
      <c r="G14850">
        <v>1119</v>
      </c>
      <c r="H14850" t="s">
        <v>2576</v>
      </c>
      <c r="I14850">
        <v>32.441000000000003</v>
      </c>
      <c r="J14850">
        <v>-88.375500000000002</v>
      </c>
      <c r="K14850">
        <v>303</v>
      </c>
      <c r="L14850">
        <v>28</v>
      </c>
    </row>
    <row r="14851" spans="1:12" x14ac:dyDescent="0.2">
      <c r="A14851" t="s">
        <v>13488</v>
      </c>
      <c r="B14851" t="s">
        <v>3</v>
      </c>
      <c r="C14851" t="str">
        <f t="shared" si="231"/>
        <v>Silas, AL</v>
      </c>
      <c r="D14851" t="s">
        <v>13122</v>
      </c>
      <c r="E14851">
        <v>1023</v>
      </c>
      <c r="F14851" t="s">
        <v>6657</v>
      </c>
      <c r="G14851">
        <v>1023</v>
      </c>
      <c r="H14851" t="s">
        <v>6657</v>
      </c>
      <c r="I14851">
        <v>31.767800000000001</v>
      </c>
      <c r="J14851">
        <v>-88.325900000000004</v>
      </c>
      <c r="K14851">
        <v>423</v>
      </c>
      <c r="L14851">
        <v>31</v>
      </c>
    </row>
    <row r="14852" spans="1:12" x14ac:dyDescent="0.2">
      <c r="A14852" t="s">
        <v>13489</v>
      </c>
      <c r="B14852" t="s">
        <v>3</v>
      </c>
      <c r="C14852" t="str">
        <f t="shared" ref="C14852:C14915" si="232">_xlfn.CONCAT(A14852,","," ",B14852)</f>
        <v>Alabaster, AL</v>
      </c>
      <c r="D14852" t="s">
        <v>13122</v>
      </c>
      <c r="E14852">
        <v>1117</v>
      </c>
      <c r="F14852" t="s">
        <v>4961</v>
      </c>
      <c r="G14852">
        <v>1117</v>
      </c>
      <c r="H14852" t="s">
        <v>4961</v>
      </c>
      <c r="I14852">
        <v>33.219799999999999</v>
      </c>
      <c r="J14852">
        <v>-86.822599999999994</v>
      </c>
      <c r="K14852">
        <v>33202</v>
      </c>
      <c r="L14852">
        <v>507</v>
      </c>
    </row>
    <row r="14853" spans="1:12" x14ac:dyDescent="0.2">
      <c r="A14853" t="s">
        <v>2295</v>
      </c>
      <c r="B14853" t="s">
        <v>3</v>
      </c>
      <c r="C14853" t="str">
        <f t="shared" si="232"/>
        <v>Prichard, AL</v>
      </c>
      <c r="D14853" t="s">
        <v>13122</v>
      </c>
      <c r="E14853">
        <v>1097</v>
      </c>
      <c r="F14853" t="s">
        <v>13154</v>
      </c>
      <c r="G14853">
        <v>1097</v>
      </c>
      <c r="H14853" t="s">
        <v>13154</v>
      </c>
      <c r="I14853">
        <v>30.773499999999999</v>
      </c>
      <c r="J14853">
        <v>-88.130099999999999</v>
      </c>
      <c r="K14853">
        <v>21732</v>
      </c>
      <c r="L14853">
        <v>331</v>
      </c>
    </row>
    <row r="14854" spans="1:12" x14ac:dyDescent="0.2">
      <c r="A14854" t="s">
        <v>13490</v>
      </c>
      <c r="B14854" t="s">
        <v>3</v>
      </c>
      <c r="C14854" t="str">
        <f t="shared" si="232"/>
        <v>Perdido, AL</v>
      </c>
      <c r="D14854" t="s">
        <v>13122</v>
      </c>
      <c r="E14854">
        <v>1003</v>
      </c>
      <c r="F14854" t="s">
        <v>1670</v>
      </c>
      <c r="G14854">
        <v>1003</v>
      </c>
      <c r="H14854" t="s">
        <v>1670</v>
      </c>
      <c r="I14854">
        <v>31.003399999999999</v>
      </c>
      <c r="J14854">
        <v>-87.632300000000001</v>
      </c>
      <c r="K14854">
        <v>745</v>
      </c>
      <c r="L14854">
        <v>25</v>
      </c>
    </row>
    <row r="14855" spans="1:12" x14ac:dyDescent="0.2">
      <c r="A14855" t="s">
        <v>13491</v>
      </c>
      <c r="B14855" t="s">
        <v>3</v>
      </c>
      <c r="C14855" t="str">
        <f t="shared" si="232"/>
        <v>Reform, AL</v>
      </c>
      <c r="D14855" t="s">
        <v>13122</v>
      </c>
      <c r="E14855">
        <v>1107</v>
      </c>
      <c r="F14855" t="s">
        <v>1999</v>
      </c>
      <c r="G14855">
        <v>1107</v>
      </c>
      <c r="H14855" t="s">
        <v>1999</v>
      </c>
      <c r="I14855">
        <v>33.378799999999998</v>
      </c>
      <c r="J14855">
        <v>-88.017300000000006</v>
      </c>
      <c r="K14855">
        <v>1592</v>
      </c>
      <c r="L14855">
        <v>76</v>
      </c>
    </row>
    <row r="14856" spans="1:12" x14ac:dyDescent="0.2">
      <c r="A14856" t="s">
        <v>10380</v>
      </c>
      <c r="B14856" t="s">
        <v>3</v>
      </c>
      <c r="C14856" t="str">
        <f t="shared" si="232"/>
        <v>Homewood, AL</v>
      </c>
      <c r="D14856" t="s">
        <v>13122</v>
      </c>
      <c r="E14856">
        <v>1073</v>
      </c>
      <c r="F14856" t="s">
        <v>518</v>
      </c>
      <c r="G14856">
        <v>1073</v>
      </c>
      <c r="H14856" t="s">
        <v>518</v>
      </c>
      <c r="I14856">
        <v>33.4617</v>
      </c>
      <c r="J14856">
        <v>-86.809200000000004</v>
      </c>
      <c r="K14856">
        <v>25476</v>
      </c>
      <c r="L14856">
        <v>1179</v>
      </c>
    </row>
    <row r="14857" spans="1:12" x14ac:dyDescent="0.2">
      <c r="A14857" t="s">
        <v>13492</v>
      </c>
      <c r="B14857" t="s">
        <v>3</v>
      </c>
      <c r="C14857" t="str">
        <f t="shared" si="232"/>
        <v>Hokes Bluff, AL</v>
      </c>
      <c r="D14857" t="s">
        <v>13122</v>
      </c>
      <c r="E14857">
        <v>1055</v>
      </c>
      <c r="F14857" t="s">
        <v>7358</v>
      </c>
      <c r="G14857">
        <v>1055</v>
      </c>
      <c r="H14857" t="s">
        <v>7358</v>
      </c>
      <c r="I14857">
        <v>33.990200000000002</v>
      </c>
      <c r="J14857">
        <v>-85.863900000000001</v>
      </c>
      <c r="K14857">
        <v>4269</v>
      </c>
      <c r="L14857">
        <v>138</v>
      </c>
    </row>
    <row r="14858" spans="1:12" x14ac:dyDescent="0.2">
      <c r="A14858" t="s">
        <v>13493</v>
      </c>
      <c r="B14858" t="s">
        <v>3</v>
      </c>
      <c r="C14858" t="str">
        <f t="shared" si="232"/>
        <v>Susan Moore, AL</v>
      </c>
      <c r="D14858" t="s">
        <v>13122</v>
      </c>
      <c r="E14858">
        <v>1009</v>
      </c>
      <c r="F14858" t="s">
        <v>8558</v>
      </c>
      <c r="G14858">
        <v>1009</v>
      </c>
      <c r="H14858" t="s">
        <v>8558</v>
      </c>
      <c r="I14858">
        <v>34.079799999999999</v>
      </c>
      <c r="J14858">
        <v>-86.423500000000004</v>
      </c>
      <c r="K14858">
        <v>768</v>
      </c>
      <c r="L14858">
        <v>56</v>
      </c>
    </row>
    <row r="14859" spans="1:12" x14ac:dyDescent="0.2">
      <c r="A14859" t="s">
        <v>13494</v>
      </c>
      <c r="B14859" t="s">
        <v>3</v>
      </c>
      <c r="C14859" t="str">
        <f t="shared" si="232"/>
        <v>Tuskegee, AL</v>
      </c>
      <c r="D14859" t="s">
        <v>13122</v>
      </c>
      <c r="E14859">
        <v>1087</v>
      </c>
      <c r="F14859" t="s">
        <v>7335</v>
      </c>
      <c r="G14859">
        <v>1087</v>
      </c>
      <c r="H14859" t="s">
        <v>7335</v>
      </c>
      <c r="I14859">
        <v>32.439500000000002</v>
      </c>
      <c r="J14859">
        <v>-85.713899999999995</v>
      </c>
      <c r="K14859">
        <v>8258</v>
      </c>
      <c r="L14859">
        <v>204</v>
      </c>
    </row>
    <row r="14860" spans="1:12" x14ac:dyDescent="0.2">
      <c r="A14860" t="s">
        <v>7720</v>
      </c>
      <c r="B14860" t="s">
        <v>3</v>
      </c>
      <c r="C14860" t="str">
        <f t="shared" si="232"/>
        <v>Avon, AL</v>
      </c>
      <c r="D14860" t="s">
        <v>13122</v>
      </c>
      <c r="E14860">
        <v>1069</v>
      </c>
      <c r="F14860" t="s">
        <v>1033</v>
      </c>
      <c r="G14860">
        <v>1069</v>
      </c>
      <c r="H14860" t="s">
        <v>1033</v>
      </c>
      <c r="I14860">
        <v>31.1799</v>
      </c>
      <c r="J14860">
        <v>-85.280199999999994</v>
      </c>
      <c r="K14860">
        <v>514</v>
      </c>
      <c r="L14860">
        <v>76</v>
      </c>
    </row>
    <row r="14861" spans="1:12" x14ac:dyDescent="0.2">
      <c r="A14861" t="s">
        <v>6226</v>
      </c>
      <c r="B14861" t="s">
        <v>3</v>
      </c>
      <c r="C14861" t="str">
        <f t="shared" si="232"/>
        <v>Mentone, AL</v>
      </c>
      <c r="D14861" t="s">
        <v>13122</v>
      </c>
      <c r="E14861">
        <v>1049</v>
      </c>
      <c r="F14861" t="s">
        <v>8594</v>
      </c>
      <c r="G14861">
        <v>1049</v>
      </c>
      <c r="H14861" t="s">
        <v>8594</v>
      </c>
      <c r="I14861">
        <v>34.566299999999998</v>
      </c>
      <c r="J14861">
        <v>-85.584199999999996</v>
      </c>
      <c r="K14861">
        <v>368</v>
      </c>
      <c r="L14861">
        <v>30</v>
      </c>
    </row>
    <row r="14862" spans="1:12" x14ac:dyDescent="0.2">
      <c r="A14862" t="s">
        <v>7432</v>
      </c>
      <c r="B14862" t="s">
        <v>3</v>
      </c>
      <c r="C14862" t="str">
        <f t="shared" si="232"/>
        <v>St. Stephens, AL</v>
      </c>
      <c r="D14862" t="s">
        <v>13122</v>
      </c>
      <c r="E14862">
        <v>1129</v>
      </c>
      <c r="F14862" t="s">
        <v>342</v>
      </c>
      <c r="G14862">
        <v>1129</v>
      </c>
      <c r="H14862" t="s">
        <v>342</v>
      </c>
      <c r="I14862">
        <v>31.5474</v>
      </c>
      <c r="J14862">
        <v>-88.055499999999995</v>
      </c>
      <c r="K14862">
        <v>486</v>
      </c>
      <c r="L14862">
        <v>18</v>
      </c>
    </row>
    <row r="14863" spans="1:12" x14ac:dyDescent="0.2">
      <c r="A14863" t="s">
        <v>8696</v>
      </c>
      <c r="B14863" t="s">
        <v>3</v>
      </c>
      <c r="C14863" t="str">
        <f t="shared" si="232"/>
        <v>New Union, AL</v>
      </c>
      <c r="D14863" t="s">
        <v>13122</v>
      </c>
      <c r="E14863">
        <v>1055</v>
      </c>
      <c r="F14863" t="s">
        <v>7358</v>
      </c>
      <c r="G14863">
        <v>1055</v>
      </c>
      <c r="H14863" t="s">
        <v>7358</v>
      </c>
      <c r="I14863">
        <v>34.142200000000003</v>
      </c>
      <c r="J14863">
        <v>-86.221800000000002</v>
      </c>
      <c r="K14863">
        <v>1100</v>
      </c>
      <c r="L14863">
        <v>34</v>
      </c>
    </row>
    <row r="14864" spans="1:12" x14ac:dyDescent="0.2">
      <c r="A14864" t="s">
        <v>3327</v>
      </c>
      <c r="B14864" t="s">
        <v>3</v>
      </c>
      <c r="C14864" t="str">
        <f t="shared" si="232"/>
        <v>Pine Level, AL</v>
      </c>
      <c r="D14864" t="s">
        <v>13122</v>
      </c>
      <c r="E14864">
        <v>1001</v>
      </c>
      <c r="F14864" t="s">
        <v>13232</v>
      </c>
      <c r="G14864">
        <v>1001</v>
      </c>
      <c r="H14864" t="s">
        <v>13232</v>
      </c>
      <c r="I14864">
        <v>32.579700000000003</v>
      </c>
      <c r="J14864">
        <v>-86.4529</v>
      </c>
      <c r="K14864">
        <v>4537</v>
      </c>
      <c r="L14864">
        <v>70</v>
      </c>
    </row>
    <row r="14865" spans="1:12" x14ac:dyDescent="0.2">
      <c r="A14865" t="s">
        <v>9654</v>
      </c>
      <c r="B14865" t="s">
        <v>3</v>
      </c>
      <c r="C14865" t="str">
        <f t="shared" si="232"/>
        <v>Oneonta, AL</v>
      </c>
      <c r="D14865" t="s">
        <v>13122</v>
      </c>
      <c r="E14865">
        <v>1009</v>
      </c>
      <c r="F14865" t="s">
        <v>8558</v>
      </c>
      <c r="G14865">
        <v>1009</v>
      </c>
      <c r="H14865" t="s">
        <v>8558</v>
      </c>
      <c r="I14865">
        <v>33.939100000000003</v>
      </c>
      <c r="J14865">
        <v>-86.492900000000006</v>
      </c>
      <c r="K14865">
        <v>5432</v>
      </c>
      <c r="L14865">
        <v>162</v>
      </c>
    </row>
    <row r="14866" spans="1:12" x14ac:dyDescent="0.2">
      <c r="A14866" t="s">
        <v>13495</v>
      </c>
      <c r="B14866" t="s">
        <v>3</v>
      </c>
      <c r="C14866" t="str">
        <f t="shared" si="232"/>
        <v>Holly Pond, AL</v>
      </c>
      <c r="D14866" t="s">
        <v>13122</v>
      </c>
      <c r="E14866">
        <v>1043</v>
      </c>
      <c r="F14866" t="s">
        <v>13217</v>
      </c>
      <c r="G14866">
        <v>1043</v>
      </c>
      <c r="H14866" t="s">
        <v>13217</v>
      </c>
      <c r="I14866">
        <v>34.169600000000003</v>
      </c>
      <c r="J14866">
        <v>-86.612499999999997</v>
      </c>
      <c r="K14866">
        <v>815</v>
      </c>
      <c r="L14866">
        <v>70</v>
      </c>
    </row>
    <row r="14867" spans="1:12" x14ac:dyDescent="0.2">
      <c r="A14867" t="s">
        <v>13496</v>
      </c>
      <c r="B14867" t="s">
        <v>3</v>
      </c>
      <c r="C14867" t="str">
        <f t="shared" si="232"/>
        <v>Dadeville, AL</v>
      </c>
      <c r="D14867" t="s">
        <v>13122</v>
      </c>
      <c r="E14867">
        <v>1123</v>
      </c>
      <c r="F14867" t="s">
        <v>13137</v>
      </c>
      <c r="G14867">
        <v>1123</v>
      </c>
      <c r="H14867" t="s">
        <v>13137</v>
      </c>
      <c r="I14867">
        <v>32.832599999999999</v>
      </c>
      <c r="J14867">
        <v>-85.767499999999998</v>
      </c>
      <c r="K14867">
        <v>3106</v>
      </c>
      <c r="L14867">
        <v>75</v>
      </c>
    </row>
    <row r="14868" spans="1:12" x14ac:dyDescent="0.2">
      <c r="A14868" t="s">
        <v>3334</v>
      </c>
      <c r="B14868" t="s">
        <v>3</v>
      </c>
      <c r="C14868" t="str">
        <f t="shared" si="232"/>
        <v>Trinity, AL</v>
      </c>
      <c r="D14868" t="s">
        <v>13122</v>
      </c>
      <c r="E14868">
        <v>1103</v>
      </c>
      <c r="F14868" t="s">
        <v>2042</v>
      </c>
      <c r="G14868">
        <v>1103</v>
      </c>
      <c r="H14868" t="s">
        <v>2042</v>
      </c>
      <c r="I14868">
        <v>34.601199999999999</v>
      </c>
      <c r="J14868">
        <v>-87.081800000000001</v>
      </c>
      <c r="K14868">
        <v>2156</v>
      </c>
      <c r="L14868">
        <v>168</v>
      </c>
    </row>
    <row r="14869" spans="1:12" x14ac:dyDescent="0.2">
      <c r="A14869" t="s">
        <v>8521</v>
      </c>
      <c r="B14869" t="s">
        <v>3</v>
      </c>
      <c r="C14869" t="str">
        <f t="shared" si="232"/>
        <v>Beatrice, AL</v>
      </c>
      <c r="D14869" t="s">
        <v>13122</v>
      </c>
      <c r="E14869">
        <v>1099</v>
      </c>
      <c r="F14869" t="s">
        <v>801</v>
      </c>
      <c r="G14869">
        <v>1099</v>
      </c>
      <c r="H14869" t="s">
        <v>801</v>
      </c>
      <c r="I14869">
        <v>31.7334</v>
      </c>
      <c r="J14869">
        <v>-87.209000000000003</v>
      </c>
      <c r="K14869">
        <v>280</v>
      </c>
      <c r="L14869">
        <v>79</v>
      </c>
    </row>
    <row r="14870" spans="1:12" x14ac:dyDescent="0.2">
      <c r="A14870" t="s">
        <v>5559</v>
      </c>
      <c r="B14870" t="s">
        <v>3</v>
      </c>
      <c r="C14870" t="str">
        <f t="shared" si="232"/>
        <v>Huntsville, AL</v>
      </c>
      <c r="D14870" t="s">
        <v>13122</v>
      </c>
      <c r="E14870">
        <v>1089</v>
      </c>
      <c r="F14870" t="s">
        <v>1465</v>
      </c>
      <c r="G14870" t="s">
        <v>13236</v>
      </c>
      <c r="H14870" t="s">
        <v>13237</v>
      </c>
      <c r="I14870">
        <v>34.698799999999999</v>
      </c>
      <c r="J14870">
        <v>-86.641199999999998</v>
      </c>
      <c r="K14870">
        <v>309716</v>
      </c>
      <c r="L14870">
        <v>350</v>
      </c>
    </row>
    <row r="14871" spans="1:12" x14ac:dyDescent="0.2">
      <c r="A14871" t="s">
        <v>13497</v>
      </c>
      <c r="B14871" t="s">
        <v>3</v>
      </c>
      <c r="C14871" t="str">
        <f t="shared" si="232"/>
        <v>Millerville, AL</v>
      </c>
      <c r="D14871" t="s">
        <v>13122</v>
      </c>
      <c r="E14871">
        <v>1027</v>
      </c>
      <c r="F14871" t="s">
        <v>2128</v>
      </c>
      <c r="G14871">
        <v>1027</v>
      </c>
      <c r="H14871" t="s">
        <v>2128</v>
      </c>
      <c r="I14871">
        <v>33.192599999999999</v>
      </c>
      <c r="J14871">
        <v>-85.930300000000003</v>
      </c>
      <c r="K14871">
        <v>205</v>
      </c>
      <c r="L14871">
        <v>11</v>
      </c>
    </row>
    <row r="14872" spans="1:12" x14ac:dyDescent="0.2">
      <c r="A14872" t="s">
        <v>13498</v>
      </c>
      <c r="B14872" t="s">
        <v>3</v>
      </c>
      <c r="C14872" t="str">
        <f t="shared" si="232"/>
        <v>Coosada, AL</v>
      </c>
      <c r="D14872" t="s">
        <v>13122</v>
      </c>
      <c r="E14872">
        <v>1051</v>
      </c>
      <c r="F14872" t="s">
        <v>13135</v>
      </c>
      <c r="G14872">
        <v>1051</v>
      </c>
      <c r="H14872" t="s">
        <v>13135</v>
      </c>
      <c r="I14872">
        <v>32.498399999999997</v>
      </c>
      <c r="J14872">
        <v>-86.3279</v>
      </c>
      <c r="K14872">
        <v>1283</v>
      </c>
      <c r="L14872">
        <v>71</v>
      </c>
    </row>
    <row r="14873" spans="1:12" x14ac:dyDescent="0.2">
      <c r="A14873" t="s">
        <v>13499</v>
      </c>
      <c r="B14873" t="s">
        <v>3</v>
      </c>
      <c r="C14873" t="str">
        <f t="shared" si="232"/>
        <v>Vredenburgh, AL</v>
      </c>
      <c r="D14873" t="s">
        <v>13122</v>
      </c>
      <c r="E14873">
        <v>1099</v>
      </c>
      <c r="F14873" t="s">
        <v>801</v>
      </c>
      <c r="G14873" t="s">
        <v>13500</v>
      </c>
      <c r="H14873" t="s">
        <v>13501</v>
      </c>
      <c r="I14873">
        <v>31.823699999999999</v>
      </c>
      <c r="J14873">
        <v>-87.317800000000005</v>
      </c>
      <c r="K14873">
        <v>290</v>
      </c>
      <c r="L14873">
        <v>74</v>
      </c>
    </row>
    <row r="14874" spans="1:12" x14ac:dyDescent="0.2">
      <c r="A14874" t="s">
        <v>6243</v>
      </c>
      <c r="B14874" t="s">
        <v>3</v>
      </c>
      <c r="C14874" t="str">
        <f t="shared" si="232"/>
        <v>Garden City, AL</v>
      </c>
      <c r="D14874" t="s">
        <v>13122</v>
      </c>
      <c r="E14874">
        <v>1043</v>
      </c>
      <c r="F14874" t="s">
        <v>13217</v>
      </c>
      <c r="G14874" t="s">
        <v>13502</v>
      </c>
      <c r="H14874" t="s">
        <v>13503</v>
      </c>
      <c r="I14874">
        <v>34.0152</v>
      </c>
      <c r="J14874">
        <v>-86.751999999999995</v>
      </c>
      <c r="K14874">
        <v>499</v>
      </c>
      <c r="L14874">
        <v>64</v>
      </c>
    </row>
    <row r="14875" spans="1:12" x14ac:dyDescent="0.2">
      <c r="A14875" t="s">
        <v>13504</v>
      </c>
      <c r="B14875" t="s">
        <v>3</v>
      </c>
      <c r="C14875" t="str">
        <f t="shared" si="232"/>
        <v>Pleasant Groves, AL</v>
      </c>
      <c r="D14875" t="s">
        <v>13122</v>
      </c>
      <c r="E14875">
        <v>1071</v>
      </c>
      <c r="F14875" t="s">
        <v>1101</v>
      </c>
      <c r="G14875">
        <v>1071</v>
      </c>
      <c r="H14875" t="s">
        <v>1101</v>
      </c>
      <c r="I14875">
        <v>34.734999999999999</v>
      </c>
      <c r="J14875">
        <v>-86.205399999999997</v>
      </c>
      <c r="K14875">
        <v>407</v>
      </c>
      <c r="L14875">
        <v>43</v>
      </c>
    </row>
    <row r="14876" spans="1:12" x14ac:dyDescent="0.2">
      <c r="A14876" t="s">
        <v>903</v>
      </c>
      <c r="B14876" t="s">
        <v>3</v>
      </c>
      <c r="C14876" t="str">
        <f t="shared" si="232"/>
        <v>Deer Park, AL</v>
      </c>
      <c r="D14876" t="s">
        <v>13122</v>
      </c>
      <c r="E14876">
        <v>1129</v>
      </c>
      <c r="F14876" t="s">
        <v>342</v>
      </c>
      <c r="G14876">
        <v>1129</v>
      </c>
      <c r="H14876" t="s">
        <v>342</v>
      </c>
      <c r="I14876">
        <v>31.219799999999999</v>
      </c>
      <c r="J14876">
        <v>-88.322599999999994</v>
      </c>
      <c r="K14876">
        <v>81</v>
      </c>
      <c r="L14876">
        <v>10</v>
      </c>
    </row>
    <row r="14877" spans="1:12" x14ac:dyDescent="0.2">
      <c r="A14877" t="s">
        <v>8863</v>
      </c>
      <c r="B14877" t="s">
        <v>3</v>
      </c>
      <c r="C14877" t="str">
        <f t="shared" si="232"/>
        <v>Baileyton, AL</v>
      </c>
      <c r="D14877" t="s">
        <v>13122</v>
      </c>
      <c r="E14877">
        <v>1043</v>
      </c>
      <c r="F14877" t="s">
        <v>13217</v>
      </c>
      <c r="G14877">
        <v>1043</v>
      </c>
      <c r="H14877" t="s">
        <v>13217</v>
      </c>
      <c r="I14877">
        <v>34.260800000000003</v>
      </c>
      <c r="J14877">
        <v>-86.608199999999997</v>
      </c>
      <c r="K14877">
        <v>622</v>
      </c>
      <c r="L14877">
        <v>45</v>
      </c>
    </row>
    <row r="14878" spans="1:12" x14ac:dyDescent="0.2">
      <c r="A14878" t="s">
        <v>13505</v>
      </c>
      <c r="B14878" t="s">
        <v>3</v>
      </c>
      <c r="C14878" t="str">
        <f t="shared" si="232"/>
        <v>Fort Deposit, AL</v>
      </c>
      <c r="D14878" t="s">
        <v>13122</v>
      </c>
      <c r="E14878">
        <v>1085</v>
      </c>
      <c r="F14878" t="s">
        <v>13195</v>
      </c>
      <c r="G14878">
        <v>1085</v>
      </c>
      <c r="H14878" t="s">
        <v>13195</v>
      </c>
      <c r="I14878">
        <v>31.9863</v>
      </c>
      <c r="J14878">
        <v>-86.566400000000002</v>
      </c>
      <c r="K14878">
        <v>1186</v>
      </c>
      <c r="L14878">
        <v>80</v>
      </c>
    </row>
    <row r="14879" spans="1:12" x14ac:dyDescent="0.2">
      <c r="A14879" t="s">
        <v>13506</v>
      </c>
      <c r="B14879" t="s">
        <v>3</v>
      </c>
      <c r="C14879" t="str">
        <f t="shared" si="232"/>
        <v>Eclectic, AL</v>
      </c>
      <c r="D14879" t="s">
        <v>13122</v>
      </c>
      <c r="E14879">
        <v>1051</v>
      </c>
      <c r="F14879" t="s">
        <v>13135</v>
      </c>
      <c r="G14879">
        <v>1051</v>
      </c>
      <c r="H14879" t="s">
        <v>13135</v>
      </c>
      <c r="I14879">
        <v>32.6387</v>
      </c>
      <c r="J14879">
        <v>-86.038600000000002</v>
      </c>
      <c r="K14879">
        <v>1020</v>
      </c>
      <c r="L14879">
        <v>95</v>
      </c>
    </row>
    <row r="14880" spans="1:12" x14ac:dyDescent="0.2">
      <c r="A14880" t="s">
        <v>13507</v>
      </c>
      <c r="B14880" t="s">
        <v>3</v>
      </c>
      <c r="C14880" t="str">
        <f t="shared" si="232"/>
        <v>Samson, AL</v>
      </c>
      <c r="D14880" t="s">
        <v>13122</v>
      </c>
      <c r="E14880">
        <v>1061</v>
      </c>
      <c r="F14880" t="s">
        <v>432</v>
      </c>
      <c r="G14880">
        <v>1061</v>
      </c>
      <c r="H14880" t="s">
        <v>432</v>
      </c>
      <c r="I14880">
        <v>31.112400000000001</v>
      </c>
      <c r="J14880">
        <v>-86.046199999999999</v>
      </c>
      <c r="K14880">
        <v>1887</v>
      </c>
      <c r="L14880">
        <v>201</v>
      </c>
    </row>
    <row r="14881" spans="1:12" x14ac:dyDescent="0.2">
      <c r="A14881" t="s">
        <v>3538</v>
      </c>
      <c r="B14881" t="s">
        <v>3</v>
      </c>
      <c r="C14881" t="str">
        <f t="shared" si="232"/>
        <v>Powell, AL</v>
      </c>
      <c r="D14881" t="s">
        <v>13122</v>
      </c>
      <c r="E14881">
        <v>1049</v>
      </c>
      <c r="F14881" t="s">
        <v>8594</v>
      </c>
      <c r="G14881">
        <v>1049</v>
      </c>
      <c r="H14881" t="s">
        <v>8594</v>
      </c>
      <c r="I14881">
        <v>34.532499999999999</v>
      </c>
      <c r="J14881">
        <v>-85.897900000000007</v>
      </c>
      <c r="K14881">
        <v>965</v>
      </c>
      <c r="L14881">
        <v>75</v>
      </c>
    </row>
    <row r="14882" spans="1:12" x14ac:dyDescent="0.2">
      <c r="A14882" t="s">
        <v>763</v>
      </c>
      <c r="B14882" t="s">
        <v>3</v>
      </c>
      <c r="C14882" t="str">
        <f t="shared" si="232"/>
        <v>Columbia, AL</v>
      </c>
      <c r="D14882" t="s">
        <v>13122</v>
      </c>
      <c r="E14882">
        <v>1069</v>
      </c>
      <c r="F14882" t="s">
        <v>1033</v>
      </c>
      <c r="G14882">
        <v>1069</v>
      </c>
      <c r="H14882" t="s">
        <v>1033</v>
      </c>
      <c r="I14882">
        <v>31.296800000000001</v>
      </c>
      <c r="J14882">
        <v>-85.110299999999995</v>
      </c>
      <c r="K14882">
        <v>730</v>
      </c>
      <c r="L14882">
        <v>71</v>
      </c>
    </row>
    <row r="14883" spans="1:12" x14ac:dyDescent="0.2">
      <c r="A14883" t="s">
        <v>11432</v>
      </c>
      <c r="B14883" t="s">
        <v>3</v>
      </c>
      <c r="C14883" t="str">
        <f t="shared" si="232"/>
        <v>Hollins, AL</v>
      </c>
      <c r="D14883" t="s">
        <v>13122</v>
      </c>
      <c r="E14883">
        <v>1027</v>
      </c>
      <c r="F14883" t="s">
        <v>2128</v>
      </c>
      <c r="G14883">
        <v>1027</v>
      </c>
      <c r="H14883" t="s">
        <v>2128</v>
      </c>
      <c r="I14883">
        <v>33.121299999999998</v>
      </c>
      <c r="J14883">
        <v>-86.129000000000005</v>
      </c>
      <c r="K14883">
        <v>905</v>
      </c>
      <c r="L14883">
        <v>29</v>
      </c>
    </row>
    <row r="14884" spans="1:12" x14ac:dyDescent="0.2">
      <c r="A14884" t="s">
        <v>13508</v>
      </c>
      <c r="B14884" t="s">
        <v>3</v>
      </c>
      <c r="C14884" t="str">
        <f t="shared" si="232"/>
        <v>Sardis City, AL</v>
      </c>
      <c r="D14884" t="s">
        <v>13122</v>
      </c>
      <c r="E14884">
        <v>1055</v>
      </c>
      <c r="F14884" t="s">
        <v>7358</v>
      </c>
      <c r="G14884">
        <v>1055</v>
      </c>
      <c r="H14884" t="s">
        <v>7358</v>
      </c>
      <c r="I14884">
        <v>34.174900000000001</v>
      </c>
      <c r="J14884">
        <v>-86.112499999999997</v>
      </c>
      <c r="K14884">
        <v>1796</v>
      </c>
      <c r="L14884">
        <v>88</v>
      </c>
    </row>
    <row r="14885" spans="1:12" x14ac:dyDescent="0.2">
      <c r="A14885" t="s">
        <v>13509</v>
      </c>
      <c r="B14885" t="s">
        <v>3</v>
      </c>
      <c r="C14885" t="str">
        <f t="shared" si="232"/>
        <v>Killen, AL</v>
      </c>
      <c r="D14885" t="s">
        <v>13122</v>
      </c>
      <c r="E14885">
        <v>1077</v>
      </c>
      <c r="F14885" t="s">
        <v>8625</v>
      </c>
      <c r="G14885">
        <v>1077</v>
      </c>
      <c r="H14885" t="s">
        <v>8625</v>
      </c>
      <c r="I14885">
        <v>34.860700000000001</v>
      </c>
      <c r="J14885">
        <v>-87.526700000000005</v>
      </c>
      <c r="K14885">
        <v>972</v>
      </c>
      <c r="L14885">
        <v>185</v>
      </c>
    </row>
    <row r="14886" spans="1:12" x14ac:dyDescent="0.2">
      <c r="A14886" t="s">
        <v>4065</v>
      </c>
      <c r="B14886" t="s">
        <v>3</v>
      </c>
      <c r="C14886" t="str">
        <f t="shared" si="232"/>
        <v>Shiloh, AL</v>
      </c>
      <c r="D14886" t="s">
        <v>13122</v>
      </c>
      <c r="E14886">
        <v>1049</v>
      </c>
      <c r="F14886" t="s">
        <v>8594</v>
      </c>
      <c r="G14886">
        <v>1049</v>
      </c>
      <c r="H14886" t="s">
        <v>8594</v>
      </c>
      <c r="I14886">
        <v>34.463799999999999</v>
      </c>
      <c r="J14886">
        <v>-85.878</v>
      </c>
      <c r="K14886">
        <v>278</v>
      </c>
      <c r="L14886">
        <v>62</v>
      </c>
    </row>
    <row r="14887" spans="1:12" x14ac:dyDescent="0.2">
      <c r="A14887" t="s">
        <v>13510</v>
      </c>
      <c r="B14887" t="s">
        <v>3</v>
      </c>
      <c r="C14887" t="str">
        <f t="shared" si="232"/>
        <v>Semmes, AL</v>
      </c>
      <c r="D14887" t="s">
        <v>13122</v>
      </c>
      <c r="E14887">
        <v>1097</v>
      </c>
      <c r="F14887" t="s">
        <v>13154</v>
      </c>
      <c r="G14887">
        <v>1097</v>
      </c>
      <c r="H14887" t="s">
        <v>13154</v>
      </c>
      <c r="I14887">
        <v>30.788599999999999</v>
      </c>
      <c r="J14887">
        <v>-88.234200000000001</v>
      </c>
      <c r="K14887">
        <v>4934</v>
      </c>
      <c r="L14887">
        <v>181</v>
      </c>
    </row>
    <row r="14888" spans="1:12" x14ac:dyDescent="0.2">
      <c r="A14888" t="s">
        <v>971</v>
      </c>
      <c r="B14888" t="s">
        <v>3</v>
      </c>
      <c r="C14888" t="str">
        <f t="shared" si="232"/>
        <v>Riverside, AL</v>
      </c>
      <c r="D14888" t="s">
        <v>13122</v>
      </c>
      <c r="E14888">
        <v>1115</v>
      </c>
      <c r="F14888" t="s">
        <v>10847</v>
      </c>
      <c r="G14888">
        <v>1115</v>
      </c>
      <c r="H14888" t="s">
        <v>10847</v>
      </c>
      <c r="I14888">
        <v>33.617100000000001</v>
      </c>
      <c r="J14888">
        <v>-86.2042</v>
      </c>
      <c r="K14888">
        <v>2294</v>
      </c>
      <c r="L14888">
        <v>102</v>
      </c>
    </row>
    <row r="14889" spans="1:12" x14ac:dyDescent="0.2">
      <c r="A14889" t="s">
        <v>13511</v>
      </c>
      <c r="B14889" t="s">
        <v>3</v>
      </c>
      <c r="C14889" t="str">
        <f t="shared" si="232"/>
        <v>Wedowee, AL</v>
      </c>
      <c r="D14889" t="s">
        <v>13122</v>
      </c>
      <c r="E14889">
        <v>1111</v>
      </c>
      <c r="F14889" t="s">
        <v>1626</v>
      </c>
      <c r="G14889">
        <v>1111</v>
      </c>
      <c r="H14889" t="s">
        <v>1626</v>
      </c>
      <c r="I14889">
        <v>33.3078</v>
      </c>
      <c r="J14889">
        <v>-85.486400000000003</v>
      </c>
      <c r="K14889">
        <v>799</v>
      </c>
      <c r="L14889">
        <v>88</v>
      </c>
    </row>
    <row r="14890" spans="1:12" x14ac:dyDescent="0.2">
      <c r="A14890" t="s">
        <v>6353</v>
      </c>
      <c r="B14890" t="s">
        <v>3</v>
      </c>
      <c r="C14890" t="str">
        <f t="shared" si="232"/>
        <v>Megargel, AL</v>
      </c>
      <c r="D14890" t="s">
        <v>13122</v>
      </c>
      <c r="E14890">
        <v>1099</v>
      </c>
      <c r="F14890" t="s">
        <v>801</v>
      </c>
      <c r="G14890">
        <v>1099</v>
      </c>
      <c r="H14890" t="s">
        <v>801</v>
      </c>
      <c r="I14890">
        <v>31.3781</v>
      </c>
      <c r="J14890">
        <v>-87.430700000000002</v>
      </c>
      <c r="K14890">
        <v>13</v>
      </c>
      <c r="L14890">
        <v>7</v>
      </c>
    </row>
    <row r="14891" spans="1:12" x14ac:dyDescent="0.2">
      <c r="A14891" t="s">
        <v>8870</v>
      </c>
      <c r="B14891" t="s">
        <v>3</v>
      </c>
      <c r="C14891" t="str">
        <f t="shared" si="232"/>
        <v>Lookout Mountain, AL</v>
      </c>
      <c r="D14891" t="s">
        <v>13122</v>
      </c>
      <c r="E14891">
        <v>1055</v>
      </c>
      <c r="F14891" t="s">
        <v>7358</v>
      </c>
      <c r="G14891">
        <v>1055</v>
      </c>
      <c r="H14891" t="s">
        <v>7358</v>
      </c>
      <c r="I14891">
        <v>34.109099999999998</v>
      </c>
      <c r="J14891">
        <v>-85.958500000000001</v>
      </c>
      <c r="K14891">
        <v>1721</v>
      </c>
      <c r="L14891">
        <v>43</v>
      </c>
    </row>
    <row r="14892" spans="1:12" x14ac:dyDescent="0.2">
      <c r="A14892" t="s">
        <v>347</v>
      </c>
      <c r="B14892" t="s">
        <v>3</v>
      </c>
      <c r="C14892" t="str">
        <f t="shared" si="232"/>
        <v>Lincoln, AL</v>
      </c>
      <c r="D14892" t="s">
        <v>13122</v>
      </c>
      <c r="E14892">
        <v>1121</v>
      </c>
      <c r="F14892" t="s">
        <v>13129</v>
      </c>
      <c r="G14892">
        <v>1121</v>
      </c>
      <c r="H14892" t="s">
        <v>13129</v>
      </c>
      <c r="I14892">
        <v>33.593499999999999</v>
      </c>
      <c r="J14892">
        <v>-86.137200000000007</v>
      </c>
      <c r="K14892">
        <v>6664</v>
      </c>
      <c r="L14892">
        <v>102</v>
      </c>
    </row>
    <row r="14893" spans="1:12" x14ac:dyDescent="0.2">
      <c r="A14893" t="s">
        <v>13512</v>
      </c>
      <c r="B14893" t="s">
        <v>3</v>
      </c>
      <c r="C14893" t="str">
        <f t="shared" si="232"/>
        <v>Frisco City, AL</v>
      </c>
      <c r="D14893" t="s">
        <v>13122</v>
      </c>
      <c r="E14893">
        <v>1099</v>
      </c>
      <c r="F14893" t="s">
        <v>801</v>
      </c>
      <c r="G14893">
        <v>1099</v>
      </c>
      <c r="H14893" t="s">
        <v>801</v>
      </c>
      <c r="I14893">
        <v>31.435300000000002</v>
      </c>
      <c r="J14893">
        <v>-87.403700000000001</v>
      </c>
      <c r="K14893">
        <v>1190</v>
      </c>
      <c r="L14893">
        <v>114</v>
      </c>
    </row>
    <row r="14894" spans="1:12" x14ac:dyDescent="0.2">
      <c r="A14894" t="s">
        <v>13513</v>
      </c>
      <c r="B14894" t="s">
        <v>3</v>
      </c>
      <c r="C14894" t="str">
        <f t="shared" si="232"/>
        <v>Goodwater, AL</v>
      </c>
      <c r="D14894" t="s">
        <v>13122</v>
      </c>
      <c r="E14894">
        <v>1037</v>
      </c>
      <c r="F14894" t="s">
        <v>13125</v>
      </c>
      <c r="G14894">
        <v>1037</v>
      </c>
      <c r="H14894" t="s">
        <v>13125</v>
      </c>
      <c r="I14894">
        <v>33.0608</v>
      </c>
      <c r="J14894">
        <v>-86.051599999999993</v>
      </c>
      <c r="K14894">
        <v>1330</v>
      </c>
      <c r="L14894">
        <v>79</v>
      </c>
    </row>
    <row r="14895" spans="1:12" x14ac:dyDescent="0.2">
      <c r="A14895" t="s">
        <v>974</v>
      </c>
      <c r="B14895" t="s">
        <v>3</v>
      </c>
      <c r="C14895" t="str">
        <f t="shared" si="232"/>
        <v>Stevenson, AL</v>
      </c>
      <c r="D14895" t="s">
        <v>13122</v>
      </c>
      <c r="E14895">
        <v>1071</v>
      </c>
      <c r="F14895" t="s">
        <v>1101</v>
      </c>
      <c r="G14895">
        <v>1071</v>
      </c>
      <c r="H14895" t="s">
        <v>1101</v>
      </c>
      <c r="I14895">
        <v>34.848700000000001</v>
      </c>
      <c r="J14895">
        <v>-85.843699999999998</v>
      </c>
      <c r="K14895">
        <v>1961</v>
      </c>
      <c r="L14895">
        <v>98</v>
      </c>
    </row>
    <row r="14896" spans="1:12" x14ac:dyDescent="0.2">
      <c r="A14896" t="s">
        <v>1905</v>
      </c>
      <c r="B14896" t="s">
        <v>3</v>
      </c>
      <c r="C14896" t="str">
        <f t="shared" si="232"/>
        <v>Woodville, AL</v>
      </c>
      <c r="D14896" t="s">
        <v>13122</v>
      </c>
      <c r="E14896">
        <v>1071</v>
      </c>
      <c r="F14896" t="s">
        <v>1101</v>
      </c>
      <c r="G14896">
        <v>1071</v>
      </c>
      <c r="H14896" t="s">
        <v>1101</v>
      </c>
      <c r="I14896">
        <v>34.625599999999999</v>
      </c>
      <c r="J14896">
        <v>-86.279200000000003</v>
      </c>
      <c r="K14896">
        <v>720</v>
      </c>
      <c r="L14896">
        <v>41</v>
      </c>
    </row>
    <row r="14897" spans="1:12" x14ac:dyDescent="0.2">
      <c r="A14897" t="s">
        <v>1907</v>
      </c>
      <c r="B14897" t="s">
        <v>3</v>
      </c>
      <c r="C14897" t="str">
        <f t="shared" si="232"/>
        <v>Cleveland, AL</v>
      </c>
      <c r="D14897" t="s">
        <v>13122</v>
      </c>
      <c r="E14897">
        <v>1009</v>
      </c>
      <c r="F14897" t="s">
        <v>8558</v>
      </c>
      <c r="G14897">
        <v>1009</v>
      </c>
      <c r="H14897" t="s">
        <v>8558</v>
      </c>
      <c r="I14897">
        <v>33.996499999999997</v>
      </c>
      <c r="J14897">
        <v>-86.567099999999996</v>
      </c>
      <c r="K14897">
        <v>1308</v>
      </c>
      <c r="L14897">
        <v>64</v>
      </c>
    </row>
    <row r="14898" spans="1:12" x14ac:dyDescent="0.2">
      <c r="A14898" t="s">
        <v>13514</v>
      </c>
      <c r="B14898" t="s">
        <v>3</v>
      </c>
      <c r="C14898" t="str">
        <f t="shared" si="232"/>
        <v>Pollard, AL</v>
      </c>
      <c r="D14898" t="s">
        <v>13122</v>
      </c>
      <c r="E14898">
        <v>1053</v>
      </c>
      <c r="F14898" t="s">
        <v>2569</v>
      </c>
      <c r="G14898">
        <v>1053</v>
      </c>
      <c r="H14898" t="s">
        <v>2569</v>
      </c>
      <c r="I14898">
        <v>31.023499999999999</v>
      </c>
      <c r="J14898">
        <v>-87.173500000000004</v>
      </c>
      <c r="K14898">
        <v>133</v>
      </c>
      <c r="L14898">
        <v>46</v>
      </c>
    </row>
    <row r="14899" spans="1:12" x14ac:dyDescent="0.2">
      <c r="A14899" t="s">
        <v>9549</v>
      </c>
      <c r="B14899" t="s">
        <v>3</v>
      </c>
      <c r="C14899" t="str">
        <f t="shared" si="232"/>
        <v>Union Springs, AL</v>
      </c>
      <c r="D14899" t="s">
        <v>13122</v>
      </c>
      <c r="E14899">
        <v>1011</v>
      </c>
      <c r="F14899" t="s">
        <v>13209</v>
      </c>
      <c r="G14899">
        <v>1011</v>
      </c>
      <c r="H14899" t="s">
        <v>13209</v>
      </c>
      <c r="I14899">
        <v>32.139499999999998</v>
      </c>
      <c r="J14899">
        <v>-85.714100000000002</v>
      </c>
      <c r="K14899">
        <v>4734</v>
      </c>
      <c r="L14899">
        <v>206</v>
      </c>
    </row>
    <row r="14900" spans="1:12" x14ac:dyDescent="0.2">
      <c r="A14900" t="s">
        <v>9700</v>
      </c>
      <c r="B14900" t="s">
        <v>3</v>
      </c>
      <c r="C14900" t="str">
        <f t="shared" si="232"/>
        <v>Millbrook, AL</v>
      </c>
      <c r="D14900" t="s">
        <v>13122</v>
      </c>
      <c r="E14900">
        <v>1051</v>
      </c>
      <c r="F14900" t="s">
        <v>13135</v>
      </c>
      <c r="G14900" t="s">
        <v>13515</v>
      </c>
      <c r="H14900" t="s">
        <v>13516</v>
      </c>
      <c r="I14900">
        <v>32.503500000000003</v>
      </c>
      <c r="J14900">
        <v>-86.372799999999998</v>
      </c>
      <c r="K14900">
        <v>15318</v>
      </c>
      <c r="L14900">
        <v>452</v>
      </c>
    </row>
    <row r="14901" spans="1:12" x14ac:dyDescent="0.2">
      <c r="A14901" t="s">
        <v>2329</v>
      </c>
      <c r="B14901" t="s">
        <v>3</v>
      </c>
      <c r="C14901" t="str">
        <f t="shared" si="232"/>
        <v>White Hall, AL</v>
      </c>
      <c r="D14901" t="s">
        <v>13122</v>
      </c>
      <c r="E14901">
        <v>1085</v>
      </c>
      <c r="F14901" t="s">
        <v>13195</v>
      </c>
      <c r="G14901">
        <v>1085</v>
      </c>
      <c r="H14901" t="s">
        <v>13195</v>
      </c>
      <c r="I14901">
        <v>32.299300000000002</v>
      </c>
      <c r="J14901">
        <v>-86.714799999999997</v>
      </c>
      <c r="K14901">
        <v>779</v>
      </c>
      <c r="L14901">
        <v>19</v>
      </c>
    </row>
    <row r="14902" spans="1:12" x14ac:dyDescent="0.2">
      <c r="A14902" t="s">
        <v>1181</v>
      </c>
      <c r="B14902" t="s">
        <v>3</v>
      </c>
      <c r="C14902" t="str">
        <f t="shared" si="232"/>
        <v>Ashland, AL</v>
      </c>
      <c r="D14902" t="s">
        <v>13122</v>
      </c>
      <c r="E14902">
        <v>1027</v>
      </c>
      <c r="F14902" t="s">
        <v>2128</v>
      </c>
      <c r="G14902">
        <v>1027</v>
      </c>
      <c r="H14902" t="s">
        <v>2128</v>
      </c>
      <c r="I14902">
        <v>33.270400000000002</v>
      </c>
      <c r="J14902">
        <v>-85.833699999999993</v>
      </c>
      <c r="K14902">
        <v>1932</v>
      </c>
      <c r="L14902">
        <v>101</v>
      </c>
    </row>
    <row r="14903" spans="1:12" x14ac:dyDescent="0.2">
      <c r="A14903" t="s">
        <v>3243</v>
      </c>
      <c r="B14903" t="s">
        <v>3</v>
      </c>
      <c r="C14903" t="str">
        <f t="shared" si="232"/>
        <v>Greensboro, AL</v>
      </c>
      <c r="D14903" t="s">
        <v>13122</v>
      </c>
      <c r="E14903">
        <v>1065</v>
      </c>
      <c r="F14903" t="s">
        <v>4570</v>
      </c>
      <c r="G14903">
        <v>1065</v>
      </c>
      <c r="H14903" t="s">
        <v>4570</v>
      </c>
      <c r="I14903">
        <v>32.7014</v>
      </c>
      <c r="J14903">
        <v>-87.594999999999999</v>
      </c>
      <c r="K14903">
        <v>2314</v>
      </c>
      <c r="L14903">
        <v>375</v>
      </c>
    </row>
    <row r="14904" spans="1:12" x14ac:dyDescent="0.2">
      <c r="A14904" t="s">
        <v>11975</v>
      </c>
      <c r="B14904" t="s">
        <v>3</v>
      </c>
      <c r="C14904" t="str">
        <f t="shared" si="232"/>
        <v>Catherine, AL</v>
      </c>
      <c r="D14904" t="s">
        <v>13122</v>
      </c>
      <c r="E14904">
        <v>1131</v>
      </c>
      <c r="F14904" t="s">
        <v>8378</v>
      </c>
      <c r="G14904">
        <v>1131</v>
      </c>
      <c r="H14904" t="s">
        <v>8378</v>
      </c>
      <c r="I14904">
        <v>32.186</v>
      </c>
      <c r="J14904">
        <v>-87.47</v>
      </c>
      <c r="K14904">
        <v>20</v>
      </c>
      <c r="L14904">
        <v>3</v>
      </c>
    </row>
    <row r="14905" spans="1:12" x14ac:dyDescent="0.2">
      <c r="A14905" t="s">
        <v>13129</v>
      </c>
      <c r="B14905" t="s">
        <v>3</v>
      </c>
      <c r="C14905" t="str">
        <f t="shared" si="232"/>
        <v>Talladega, AL</v>
      </c>
      <c r="D14905" t="s">
        <v>13122</v>
      </c>
      <c r="E14905">
        <v>1121</v>
      </c>
      <c r="F14905" t="s">
        <v>13129</v>
      </c>
      <c r="G14905">
        <v>1121</v>
      </c>
      <c r="H14905" t="s">
        <v>13129</v>
      </c>
      <c r="I14905">
        <v>33.432899999999997</v>
      </c>
      <c r="J14905">
        <v>-86.0976</v>
      </c>
      <c r="K14905">
        <v>13277</v>
      </c>
      <c r="L14905">
        <v>233</v>
      </c>
    </row>
    <row r="14906" spans="1:12" x14ac:dyDescent="0.2">
      <c r="A14906" t="s">
        <v>1071</v>
      </c>
      <c r="B14906" t="s">
        <v>3</v>
      </c>
      <c r="C14906" t="str">
        <f t="shared" si="232"/>
        <v>Camden, AL</v>
      </c>
      <c r="D14906" t="s">
        <v>13122</v>
      </c>
      <c r="E14906">
        <v>1131</v>
      </c>
      <c r="F14906" t="s">
        <v>8378</v>
      </c>
      <c r="G14906">
        <v>1131</v>
      </c>
      <c r="H14906" t="s">
        <v>8378</v>
      </c>
      <c r="I14906">
        <v>32.000700000000002</v>
      </c>
      <c r="J14906">
        <v>-87.296700000000001</v>
      </c>
      <c r="K14906">
        <v>1845</v>
      </c>
      <c r="L14906">
        <v>170</v>
      </c>
    </row>
    <row r="14907" spans="1:12" x14ac:dyDescent="0.2">
      <c r="A14907" t="s">
        <v>8502</v>
      </c>
      <c r="B14907" t="s">
        <v>3</v>
      </c>
      <c r="C14907" t="str">
        <f t="shared" si="232"/>
        <v>Blue Springs, AL</v>
      </c>
      <c r="D14907" t="s">
        <v>13122</v>
      </c>
      <c r="E14907">
        <v>1005</v>
      </c>
      <c r="F14907" t="s">
        <v>1946</v>
      </c>
      <c r="G14907">
        <v>1005</v>
      </c>
      <c r="H14907" t="s">
        <v>1946</v>
      </c>
      <c r="I14907">
        <v>31.663499999999999</v>
      </c>
      <c r="J14907">
        <v>-85.503500000000003</v>
      </c>
      <c r="K14907">
        <v>87</v>
      </c>
      <c r="L14907">
        <v>11</v>
      </c>
    </row>
    <row r="14908" spans="1:12" x14ac:dyDescent="0.2">
      <c r="A14908" t="s">
        <v>13517</v>
      </c>
      <c r="B14908" t="s">
        <v>3</v>
      </c>
      <c r="C14908" t="str">
        <f t="shared" si="232"/>
        <v>Tidmore Bend, AL</v>
      </c>
      <c r="D14908" t="s">
        <v>13122</v>
      </c>
      <c r="E14908">
        <v>1055</v>
      </c>
      <c r="F14908" t="s">
        <v>7358</v>
      </c>
      <c r="G14908">
        <v>1055</v>
      </c>
      <c r="H14908" t="s">
        <v>7358</v>
      </c>
      <c r="I14908">
        <v>34.032400000000003</v>
      </c>
      <c r="J14908">
        <v>-85.925399999999996</v>
      </c>
      <c r="K14908">
        <v>1303</v>
      </c>
      <c r="L14908">
        <v>52</v>
      </c>
    </row>
    <row r="14909" spans="1:12" x14ac:dyDescent="0.2">
      <c r="A14909" t="s">
        <v>13518</v>
      </c>
      <c r="B14909" t="s">
        <v>3</v>
      </c>
      <c r="C14909" t="str">
        <f t="shared" si="232"/>
        <v>Belle Fontaine, AL</v>
      </c>
      <c r="D14909" t="s">
        <v>13122</v>
      </c>
      <c r="E14909">
        <v>1097</v>
      </c>
      <c r="F14909" t="s">
        <v>13154</v>
      </c>
      <c r="G14909">
        <v>1097</v>
      </c>
      <c r="H14909" t="s">
        <v>13154</v>
      </c>
      <c r="I14909">
        <v>30.492000000000001</v>
      </c>
      <c r="J14909">
        <v>-88.113100000000003</v>
      </c>
      <c r="K14909">
        <v>581</v>
      </c>
      <c r="L14909">
        <v>144</v>
      </c>
    </row>
    <row r="14910" spans="1:12" x14ac:dyDescent="0.2">
      <c r="A14910" t="s">
        <v>9711</v>
      </c>
      <c r="B14910" t="s">
        <v>3</v>
      </c>
      <c r="C14910" t="str">
        <f t="shared" si="232"/>
        <v>Springville, AL</v>
      </c>
      <c r="D14910" t="s">
        <v>13122</v>
      </c>
      <c r="E14910">
        <v>1115</v>
      </c>
      <c r="F14910" t="s">
        <v>10847</v>
      </c>
      <c r="G14910">
        <v>1115</v>
      </c>
      <c r="H14910" t="s">
        <v>10847</v>
      </c>
      <c r="I14910">
        <v>33.764299999999999</v>
      </c>
      <c r="J14910">
        <v>-86.474900000000005</v>
      </c>
      <c r="K14910">
        <v>2879</v>
      </c>
      <c r="L14910">
        <v>183</v>
      </c>
    </row>
    <row r="14911" spans="1:12" x14ac:dyDescent="0.2">
      <c r="A14911" t="s">
        <v>3384</v>
      </c>
      <c r="B14911" t="s">
        <v>3</v>
      </c>
      <c r="C14911" t="str">
        <f t="shared" si="232"/>
        <v>Memphis, AL</v>
      </c>
      <c r="D14911" t="s">
        <v>13122</v>
      </c>
      <c r="E14911">
        <v>1107</v>
      </c>
      <c r="F14911" t="s">
        <v>1999</v>
      </c>
      <c r="G14911">
        <v>1107</v>
      </c>
      <c r="H14911" t="s">
        <v>1999</v>
      </c>
      <c r="I14911">
        <v>33.136899999999997</v>
      </c>
      <c r="J14911">
        <v>-88.300799999999995</v>
      </c>
      <c r="K14911">
        <v>28</v>
      </c>
      <c r="L14911">
        <v>27</v>
      </c>
    </row>
    <row r="14912" spans="1:12" x14ac:dyDescent="0.2">
      <c r="A14912" t="s">
        <v>10059</v>
      </c>
      <c r="B14912" t="s">
        <v>3</v>
      </c>
      <c r="C14912" t="str">
        <f t="shared" si="232"/>
        <v>Camp Hill, AL</v>
      </c>
      <c r="D14912" t="s">
        <v>13122</v>
      </c>
      <c r="E14912">
        <v>1123</v>
      </c>
      <c r="F14912" t="s">
        <v>13137</v>
      </c>
      <c r="G14912">
        <v>1123</v>
      </c>
      <c r="H14912" t="s">
        <v>13137</v>
      </c>
      <c r="I14912">
        <v>32.800199999999997</v>
      </c>
      <c r="J14912">
        <v>-85.653599999999997</v>
      </c>
      <c r="K14912">
        <v>964</v>
      </c>
      <c r="L14912">
        <v>41</v>
      </c>
    </row>
    <row r="14913" spans="1:12" x14ac:dyDescent="0.2">
      <c r="A14913" t="s">
        <v>10384</v>
      </c>
      <c r="B14913" t="s">
        <v>3</v>
      </c>
      <c r="C14913" t="str">
        <f t="shared" si="232"/>
        <v>Trafford, AL</v>
      </c>
      <c r="D14913" t="s">
        <v>13122</v>
      </c>
      <c r="E14913">
        <v>1073</v>
      </c>
      <c r="F14913" t="s">
        <v>518</v>
      </c>
      <c r="G14913">
        <v>1073</v>
      </c>
      <c r="H14913" t="s">
        <v>518</v>
      </c>
      <c r="I14913">
        <v>33.819400000000002</v>
      </c>
      <c r="J14913">
        <v>-86.746700000000004</v>
      </c>
      <c r="K14913">
        <v>630</v>
      </c>
      <c r="L14913">
        <v>99</v>
      </c>
    </row>
    <row r="14914" spans="1:12" x14ac:dyDescent="0.2">
      <c r="A14914" t="s">
        <v>13098</v>
      </c>
      <c r="B14914" t="s">
        <v>3</v>
      </c>
      <c r="C14914" t="str">
        <f t="shared" si="232"/>
        <v>Spring Garden, AL</v>
      </c>
      <c r="D14914" t="s">
        <v>13122</v>
      </c>
      <c r="E14914">
        <v>1019</v>
      </c>
      <c r="F14914" t="s">
        <v>4641</v>
      </c>
      <c r="G14914">
        <v>1019</v>
      </c>
      <c r="H14914" t="s">
        <v>4641</v>
      </c>
      <c r="I14914">
        <v>33.972999999999999</v>
      </c>
      <c r="J14914">
        <v>-85.555800000000005</v>
      </c>
      <c r="K14914">
        <v>209</v>
      </c>
      <c r="L14914">
        <v>35</v>
      </c>
    </row>
    <row r="14915" spans="1:12" x14ac:dyDescent="0.2">
      <c r="A14915" t="s">
        <v>13519</v>
      </c>
      <c r="B14915" t="s">
        <v>3</v>
      </c>
      <c r="C14915" t="str">
        <f t="shared" si="232"/>
        <v>Geiger, AL</v>
      </c>
      <c r="D14915" t="s">
        <v>13122</v>
      </c>
      <c r="E14915">
        <v>1119</v>
      </c>
      <c r="F14915" t="s">
        <v>2576</v>
      </c>
      <c r="G14915">
        <v>1119</v>
      </c>
      <c r="H14915" t="s">
        <v>2576</v>
      </c>
      <c r="I14915">
        <v>32.869599999999998</v>
      </c>
      <c r="J14915">
        <v>-88.313299999999998</v>
      </c>
      <c r="K14915">
        <v>154</v>
      </c>
      <c r="L14915">
        <v>62</v>
      </c>
    </row>
    <row r="14916" spans="1:12" x14ac:dyDescent="0.2">
      <c r="A14916" t="s">
        <v>13520</v>
      </c>
      <c r="B14916" t="s">
        <v>3</v>
      </c>
      <c r="C14916" t="str">
        <f t="shared" ref="C14916:C14979" si="233">_xlfn.CONCAT(A14916,","," ",B14916)</f>
        <v>Hammondville, AL</v>
      </c>
      <c r="D14916" t="s">
        <v>13122</v>
      </c>
      <c r="E14916">
        <v>1049</v>
      </c>
      <c r="F14916" t="s">
        <v>8594</v>
      </c>
      <c r="G14916">
        <v>1049</v>
      </c>
      <c r="H14916" t="s">
        <v>8594</v>
      </c>
      <c r="I14916">
        <v>34.5685</v>
      </c>
      <c r="J14916">
        <v>-85.639700000000005</v>
      </c>
      <c r="K14916">
        <v>490</v>
      </c>
      <c r="L14916">
        <v>38</v>
      </c>
    </row>
    <row r="14917" spans="1:12" x14ac:dyDescent="0.2">
      <c r="A14917" t="s">
        <v>13521</v>
      </c>
      <c r="B14917" t="s">
        <v>3</v>
      </c>
      <c r="C14917" t="str">
        <f t="shared" si="233"/>
        <v>Epes, AL</v>
      </c>
      <c r="D14917" t="s">
        <v>13122</v>
      </c>
      <c r="E14917">
        <v>1119</v>
      </c>
      <c r="F14917" t="s">
        <v>2576</v>
      </c>
      <c r="G14917">
        <v>1119</v>
      </c>
      <c r="H14917" t="s">
        <v>2576</v>
      </c>
      <c r="I14917">
        <v>32.690600000000003</v>
      </c>
      <c r="J14917">
        <v>-88.140500000000003</v>
      </c>
      <c r="K14917">
        <v>172</v>
      </c>
      <c r="L14917">
        <v>10</v>
      </c>
    </row>
    <row r="14918" spans="1:12" x14ac:dyDescent="0.2">
      <c r="A14918" t="s">
        <v>13522</v>
      </c>
      <c r="B14918" t="s">
        <v>3</v>
      </c>
      <c r="C14918" t="str">
        <f t="shared" si="233"/>
        <v>Gallant, AL</v>
      </c>
      <c r="D14918" t="s">
        <v>13122</v>
      </c>
      <c r="E14918">
        <v>1055</v>
      </c>
      <c r="F14918" t="s">
        <v>7358</v>
      </c>
      <c r="G14918">
        <v>1055</v>
      </c>
      <c r="H14918" t="s">
        <v>7358</v>
      </c>
      <c r="I14918">
        <v>34.001300000000001</v>
      </c>
      <c r="J14918">
        <v>-86.230400000000003</v>
      </c>
      <c r="K14918">
        <v>604</v>
      </c>
      <c r="L14918">
        <v>16</v>
      </c>
    </row>
    <row r="14919" spans="1:12" x14ac:dyDescent="0.2">
      <c r="A14919" t="s">
        <v>13523</v>
      </c>
      <c r="B14919" t="s">
        <v>3</v>
      </c>
      <c r="C14919" t="str">
        <f t="shared" si="233"/>
        <v>Coaling, AL</v>
      </c>
      <c r="D14919" t="s">
        <v>13122</v>
      </c>
      <c r="E14919">
        <v>1125</v>
      </c>
      <c r="F14919" t="s">
        <v>13140</v>
      </c>
      <c r="G14919">
        <v>1125</v>
      </c>
      <c r="H14919" t="s">
        <v>13140</v>
      </c>
      <c r="I14919">
        <v>33.164099999999998</v>
      </c>
      <c r="J14919">
        <v>-87.353399999999993</v>
      </c>
      <c r="K14919">
        <v>1660</v>
      </c>
      <c r="L14919">
        <v>127</v>
      </c>
    </row>
    <row r="14920" spans="1:12" x14ac:dyDescent="0.2">
      <c r="A14920" t="s">
        <v>13524</v>
      </c>
      <c r="B14920" t="s">
        <v>3</v>
      </c>
      <c r="C14920" t="str">
        <f t="shared" si="233"/>
        <v>Margaret, AL</v>
      </c>
      <c r="D14920" t="s">
        <v>13122</v>
      </c>
      <c r="E14920">
        <v>1115</v>
      </c>
      <c r="F14920" t="s">
        <v>10847</v>
      </c>
      <c r="G14920">
        <v>1115</v>
      </c>
      <c r="H14920" t="s">
        <v>10847</v>
      </c>
      <c r="I14920">
        <v>33.673499999999997</v>
      </c>
      <c r="J14920">
        <v>-86.468000000000004</v>
      </c>
      <c r="K14920">
        <v>4813</v>
      </c>
      <c r="L14920">
        <v>189</v>
      </c>
    </row>
    <row r="14921" spans="1:12" x14ac:dyDescent="0.2">
      <c r="A14921" t="s">
        <v>13525</v>
      </c>
      <c r="B14921" t="s">
        <v>3</v>
      </c>
      <c r="C14921" t="str">
        <f t="shared" si="233"/>
        <v>North Johns, AL</v>
      </c>
      <c r="D14921" t="s">
        <v>13122</v>
      </c>
      <c r="E14921">
        <v>1073</v>
      </c>
      <c r="F14921" t="s">
        <v>518</v>
      </c>
      <c r="G14921">
        <v>1073</v>
      </c>
      <c r="H14921" t="s">
        <v>518</v>
      </c>
      <c r="I14921">
        <v>33.368000000000002</v>
      </c>
      <c r="J14921">
        <v>-87.100800000000007</v>
      </c>
      <c r="K14921">
        <v>141</v>
      </c>
      <c r="L14921">
        <v>267</v>
      </c>
    </row>
    <row r="14922" spans="1:12" x14ac:dyDescent="0.2">
      <c r="A14922" t="s">
        <v>7807</v>
      </c>
      <c r="B14922" t="s">
        <v>3</v>
      </c>
      <c r="C14922" t="str">
        <f t="shared" si="233"/>
        <v>Mooresville, AL</v>
      </c>
      <c r="D14922" t="s">
        <v>13122</v>
      </c>
      <c r="E14922">
        <v>1083</v>
      </c>
      <c r="F14922" t="s">
        <v>3051</v>
      </c>
      <c r="G14922">
        <v>1083</v>
      </c>
      <c r="H14922" t="s">
        <v>3051</v>
      </c>
      <c r="I14922">
        <v>34.627000000000002</v>
      </c>
      <c r="J14922">
        <v>-86.879900000000006</v>
      </c>
      <c r="K14922">
        <v>59</v>
      </c>
      <c r="L14922">
        <v>191</v>
      </c>
    </row>
    <row r="14923" spans="1:12" x14ac:dyDescent="0.2">
      <c r="A14923" t="s">
        <v>13526</v>
      </c>
      <c r="B14923" t="s">
        <v>93</v>
      </c>
      <c r="C14923" t="str">
        <f t="shared" si="233"/>
        <v>McDougal, AR</v>
      </c>
      <c r="D14923" t="s">
        <v>13527</v>
      </c>
      <c r="E14923">
        <v>5021</v>
      </c>
      <c r="F14923" t="s">
        <v>2128</v>
      </c>
      <c r="G14923">
        <v>5021</v>
      </c>
      <c r="H14923" t="s">
        <v>2128</v>
      </c>
      <c r="I14923">
        <v>36.436500000000002</v>
      </c>
      <c r="J14923">
        <v>-90.390699999999995</v>
      </c>
      <c r="K14923">
        <v>171</v>
      </c>
      <c r="L14923">
        <v>177</v>
      </c>
    </row>
    <row r="14924" spans="1:12" x14ac:dyDescent="0.2">
      <c r="A14924" t="s">
        <v>13528</v>
      </c>
      <c r="B14924" t="s">
        <v>93</v>
      </c>
      <c r="C14924" t="str">
        <f t="shared" si="233"/>
        <v>McAlmont, AR</v>
      </c>
      <c r="D14924" t="s">
        <v>13527</v>
      </c>
      <c r="E14924">
        <v>5119</v>
      </c>
      <c r="F14924" t="s">
        <v>1840</v>
      </c>
      <c r="G14924">
        <v>5119</v>
      </c>
      <c r="H14924" t="s">
        <v>1840</v>
      </c>
      <c r="I14924">
        <v>34.7926</v>
      </c>
      <c r="J14924">
        <v>-92.195899999999995</v>
      </c>
      <c r="K14924">
        <v>1704</v>
      </c>
      <c r="L14924">
        <v>423</v>
      </c>
    </row>
    <row r="14925" spans="1:12" x14ac:dyDescent="0.2">
      <c r="A14925" t="s">
        <v>4546</v>
      </c>
      <c r="B14925" t="s">
        <v>93</v>
      </c>
      <c r="C14925" t="str">
        <f t="shared" si="233"/>
        <v>Paris, AR</v>
      </c>
      <c r="D14925" t="s">
        <v>13527</v>
      </c>
      <c r="E14925">
        <v>5083</v>
      </c>
      <c r="F14925" t="s">
        <v>1932</v>
      </c>
      <c r="G14925">
        <v>5083</v>
      </c>
      <c r="H14925" t="s">
        <v>1932</v>
      </c>
      <c r="I14925">
        <v>35.289900000000003</v>
      </c>
      <c r="J14925">
        <v>-93.723600000000005</v>
      </c>
      <c r="K14925">
        <v>3020</v>
      </c>
      <c r="L14925">
        <v>275</v>
      </c>
    </row>
    <row r="14926" spans="1:12" x14ac:dyDescent="0.2">
      <c r="A14926" t="s">
        <v>13529</v>
      </c>
      <c r="B14926" t="s">
        <v>93</v>
      </c>
      <c r="C14926" t="str">
        <f t="shared" si="233"/>
        <v>Crawfordsville, AR</v>
      </c>
      <c r="D14926" t="s">
        <v>13527</v>
      </c>
      <c r="E14926">
        <v>5035</v>
      </c>
      <c r="F14926" t="s">
        <v>13530</v>
      </c>
      <c r="G14926">
        <v>5035</v>
      </c>
      <c r="H14926" t="s">
        <v>13530</v>
      </c>
      <c r="I14926">
        <v>35.226700000000001</v>
      </c>
      <c r="J14926">
        <v>-90.324100000000001</v>
      </c>
      <c r="K14926">
        <v>467</v>
      </c>
      <c r="L14926">
        <v>322</v>
      </c>
    </row>
    <row r="14927" spans="1:12" x14ac:dyDescent="0.2">
      <c r="A14927" t="s">
        <v>13531</v>
      </c>
      <c r="B14927" t="s">
        <v>93</v>
      </c>
      <c r="C14927" t="str">
        <f t="shared" si="233"/>
        <v>Gravette, AR</v>
      </c>
      <c r="D14927" t="s">
        <v>13527</v>
      </c>
      <c r="E14927">
        <v>5007</v>
      </c>
      <c r="F14927" t="s">
        <v>559</v>
      </c>
      <c r="G14927">
        <v>5007</v>
      </c>
      <c r="H14927" t="s">
        <v>559</v>
      </c>
      <c r="I14927">
        <v>36.429099999999998</v>
      </c>
      <c r="J14927">
        <v>-94.371300000000005</v>
      </c>
      <c r="K14927">
        <v>3304</v>
      </c>
      <c r="L14927">
        <v>83</v>
      </c>
    </row>
    <row r="14928" spans="1:12" x14ac:dyDescent="0.2">
      <c r="A14928" t="s">
        <v>13532</v>
      </c>
      <c r="B14928" t="s">
        <v>93</v>
      </c>
      <c r="C14928" t="str">
        <f t="shared" si="233"/>
        <v>Dell, AR</v>
      </c>
      <c r="D14928" t="s">
        <v>13527</v>
      </c>
      <c r="E14928">
        <v>5093</v>
      </c>
      <c r="F14928" t="s">
        <v>13533</v>
      </c>
      <c r="G14928">
        <v>5093</v>
      </c>
      <c r="H14928" t="s">
        <v>13533</v>
      </c>
      <c r="I14928">
        <v>35.859200000000001</v>
      </c>
      <c r="J14928">
        <v>-90.025999999999996</v>
      </c>
      <c r="K14928">
        <v>196</v>
      </c>
      <c r="L14928">
        <v>50</v>
      </c>
    </row>
    <row r="14929" spans="1:12" x14ac:dyDescent="0.2">
      <c r="A14929" t="s">
        <v>13534</v>
      </c>
      <c r="B14929" t="s">
        <v>93</v>
      </c>
      <c r="C14929" t="str">
        <f t="shared" si="233"/>
        <v>Lead Hill, AR</v>
      </c>
      <c r="D14929" t="s">
        <v>13527</v>
      </c>
      <c r="E14929">
        <v>5009</v>
      </c>
      <c r="F14929" t="s">
        <v>1988</v>
      </c>
      <c r="G14929">
        <v>5009</v>
      </c>
      <c r="H14929" t="s">
        <v>1988</v>
      </c>
      <c r="I14929">
        <v>36.412799999999997</v>
      </c>
      <c r="J14929">
        <v>-92.906800000000004</v>
      </c>
      <c r="K14929">
        <v>268</v>
      </c>
      <c r="L14929">
        <v>162</v>
      </c>
    </row>
    <row r="14930" spans="1:12" x14ac:dyDescent="0.2">
      <c r="A14930" t="s">
        <v>13535</v>
      </c>
      <c r="B14930" t="s">
        <v>93</v>
      </c>
      <c r="C14930" t="str">
        <f t="shared" si="233"/>
        <v>Tontitown, AR</v>
      </c>
      <c r="D14930" t="s">
        <v>13527</v>
      </c>
      <c r="E14930">
        <v>5143</v>
      </c>
      <c r="F14930" t="s">
        <v>342</v>
      </c>
      <c r="G14930">
        <v>5143</v>
      </c>
      <c r="H14930" t="s">
        <v>342</v>
      </c>
      <c r="I14930">
        <v>36.164200000000001</v>
      </c>
      <c r="J14930">
        <v>-94.245699999999999</v>
      </c>
      <c r="K14930">
        <v>3715</v>
      </c>
      <c r="L14930">
        <v>80</v>
      </c>
    </row>
    <row r="14931" spans="1:12" x14ac:dyDescent="0.2">
      <c r="A14931" t="s">
        <v>1105</v>
      </c>
      <c r="B14931" t="s">
        <v>93</v>
      </c>
      <c r="C14931" t="str">
        <f t="shared" si="233"/>
        <v>Waldo, AR</v>
      </c>
      <c r="D14931" t="s">
        <v>13527</v>
      </c>
      <c r="E14931">
        <v>5027</v>
      </c>
      <c r="F14931" t="s">
        <v>763</v>
      </c>
      <c r="G14931">
        <v>5027</v>
      </c>
      <c r="H14931" t="s">
        <v>763</v>
      </c>
      <c r="I14931">
        <v>33.352800000000002</v>
      </c>
      <c r="J14931">
        <v>-93.295000000000002</v>
      </c>
      <c r="K14931">
        <v>1283</v>
      </c>
      <c r="L14931">
        <v>212</v>
      </c>
    </row>
    <row r="14932" spans="1:12" x14ac:dyDescent="0.2">
      <c r="A14932" t="s">
        <v>13536</v>
      </c>
      <c r="B14932" t="s">
        <v>93</v>
      </c>
      <c r="C14932" t="str">
        <f t="shared" si="233"/>
        <v>Judsonia, AR</v>
      </c>
      <c r="D14932" t="s">
        <v>13527</v>
      </c>
      <c r="E14932">
        <v>5145</v>
      </c>
      <c r="F14932" t="s">
        <v>8797</v>
      </c>
      <c r="G14932">
        <v>5145</v>
      </c>
      <c r="H14932" t="s">
        <v>8797</v>
      </c>
      <c r="I14932">
        <v>35.277000000000001</v>
      </c>
      <c r="J14932">
        <v>-91.641099999999994</v>
      </c>
      <c r="K14932">
        <v>1992</v>
      </c>
      <c r="L14932">
        <v>267</v>
      </c>
    </row>
    <row r="14933" spans="1:12" x14ac:dyDescent="0.2">
      <c r="A14933" t="s">
        <v>13537</v>
      </c>
      <c r="B14933" t="s">
        <v>93</v>
      </c>
      <c r="C14933" t="str">
        <f t="shared" si="233"/>
        <v>Edmondson, AR</v>
      </c>
      <c r="D14933" t="s">
        <v>13527</v>
      </c>
      <c r="E14933">
        <v>5035</v>
      </c>
      <c r="F14933" t="s">
        <v>13530</v>
      </c>
      <c r="G14933">
        <v>5035</v>
      </c>
      <c r="H14933" t="s">
        <v>13530</v>
      </c>
      <c r="I14933">
        <v>35.104100000000003</v>
      </c>
      <c r="J14933">
        <v>-90.305300000000003</v>
      </c>
      <c r="K14933">
        <v>399</v>
      </c>
      <c r="L14933">
        <v>48</v>
      </c>
    </row>
    <row r="14934" spans="1:12" x14ac:dyDescent="0.2">
      <c r="A14934" t="s">
        <v>13538</v>
      </c>
      <c r="B14934" t="s">
        <v>93</v>
      </c>
      <c r="C14934" t="str">
        <f t="shared" si="233"/>
        <v>Bald Knob, AR</v>
      </c>
      <c r="D14934" t="s">
        <v>13527</v>
      </c>
      <c r="E14934">
        <v>5145</v>
      </c>
      <c r="F14934" t="s">
        <v>8797</v>
      </c>
      <c r="G14934">
        <v>5145</v>
      </c>
      <c r="H14934" t="s">
        <v>8797</v>
      </c>
      <c r="I14934">
        <v>35.3123</v>
      </c>
      <c r="J14934">
        <v>-91.570899999999995</v>
      </c>
      <c r="K14934">
        <v>2502</v>
      </c>
      <c r="L14934">
        <v>224</v>
      </c>
    </row>
    <row r="14935" spans="1:12" x14ac:dyDescent="0.2">
      <c r="A14935" t="s">
        <v>13539</v>
      </c>
      <c r="B14935" t="s">
        <v>93</v>
      </c>
      <c r="C14935" t="str">
        <f t="shared" si="233"/>
        <v>Cherokee Village, AR</v>
      </c>
      <c r="D14935" t="s">
        <v>13527</v>
      </c>
      <c r="E14935">
        <v>5135</v>
      </c>
      <c r="F14935" t="s">
        <v>13540</v>
      </c>
      <c r="G14935" t="s">
        <v>13541</v>
      </c>
      <c r="H14935" t="s">
        <v>13542</v>
      </c>
      <c r="I14935">
        <v>36.295900000000003</v>
      </c>
      <c r="J14935">
        <v>-91.569599999999994</v>
      </c>
      <c r="K14935">
        <v>3422</v>
      </c>
      <c r="L14935">
        <v>87</v>
      </c>
    </row>
    <row r="14936" spans="1:12" x14ac:dyDescent="0.2">
      <c r="A14936" t="s">
        <v>13543</v>
      </c>
      <c r="B14936" t="s">
        <v>93</v>
      </c>
      <c r="C14936" t="str">
        <f t="shared" si="233"/>
        <v>Alpena, AR</v>
      </c>
      <c r="D14936" t="s">
        <v>13527</v>
      </c>
      <c r="E14936">
        <v>5009</v>
      </c>
      <c r="F14936" t="s">
        <v>1988</v>
      </c>
      <c r="G14936" t="s">
        <v>13544</v>
      </c>
      <c r="H14936" t="s">
        <v>13545</v>
      </c>
      <c r="I14936">
        <v>36.2896</v>
      </c>
      <c r="J14936">
        <v>-93.303799999999995</v>
      </c>
      <c r="K14936">
        <v>398</v>
      </c>
      <c r="L14936">
        <v>116</v>
      </c>
    </row>
    <row r="14937" spans="1:12" x14ac:dyDescent="0.2">
      <c r="A14937" t="s">
        <v>13546</v>
      </c>
      <c r="B14937" t="s">
        <v>93</v>
      </c>
      <c r="C14937" t="str">
        <f t="shared" si="233"/>
        <v>McRae, AR</v>
      </c>
      <c r="D14937" t="s">
        <v>13527</v>
      </c>
      <c r="E14937">
        <v>5145</v>
      </c>
      <c r="F14937" t="s">
        <v>8797</v>
      </c>
      <c r="G14937">
        <v>5145</v>
      </c>
      <c r="H14937" t="s">
        <v>8797</v>
      </c>
      <c r="I14937">
        <v>35.111899999999999</v>
      </c>
      <c r="J14937">
        <v>-91.825299999999999</v>
      </c>
      <c r="K14937">
        <v>667</v>
      </c>
      <c r="L14937">
        <v>382</v>
      </c>
    </row>
    <row r="14938" spans="1:12" x14ac:dyDescent="0.2">
      <c r="A14938" t="s">
        <v>8900</v>
      </c>
      <c r="B14938" t="s">
        <v>93</v>
      </c>
      <c r="C14938" t="str">
        <f t="shared" si="233"/>
        <v>Cherry Valley, AR</v>
      </c>
      <c r="D14938" t="s">
        <v>13527</v>
      </c>
      <c r="E14938">
        <v>5037</v>
      </c>
      <c r="F14938" t="s">
        <v>13547</v>
      </c>
      <c r="G14938">
        <v>5037</v>
      </c>
      <c r="H14938" t="s">
        <v>13547</v>
      </c>
      <c r="I14938">
        <v>35.402000000000001</v>
      </c>
      <c r="J14938">
        <v>-90.754499999999993</v>
      </c>
      <c r="K14938">
        <v>600</v>
      </c>
      <c r="L14938">
        <v>265</v>
      </c>
    </row>
    <row r="14939" spans="1:12" x14ac:dyDescent="0.2">
      <c r="A14939" t="s">
        <v>1947</v>
      </c>
      <c r="B14939" t="s">
        <v>93</v>
      </c>
      <c r="C14939" t="str">
        <f t="shared" si="233"/>
        <v>Pineville, AR</v>
      </c>
      <c r="D14939" t="s">
        <v>13527</v>
      </c>
      <c r="E14939">
        <v>5065</v>
      </c>
      <c r="F14939" t="s">
        <v>13548</v>
      </c>
      <c r="G14939">
        <v>5065</v>
      </c>
      <c r="H14939" t="s">
        <v>13548</v>
      </c>
      <c r="I14939">
        <v>36.161200000000001</v>
      </c>
      <c r="J14939">
        <v>-92.106499999999997</v>
      </c>
      <c r="K14939">
        <v>229</v>
      </c>
      <c r="L14939">
        <v>48</v>
      </c>
    </row>
    <row r="14940" spans="1:12" x14ac:dyDescent="0.2">
      <c r="A14940" t="s">
        <v>2538</v>
      </c>
      <c r="B14940" t="s">
        <v>93</v>
      </c>
      <c r="C14940" t="str">
        <f t="shared" si="233"/>
        <v>Midway, AR</v>
      </c>
      <c r="D14940" t="s">
        <v>13527</v>
      </c>
      <c r="E14940">
        <v>5059</v>
      </c>
      <c r="F14940" t="s">
        <v>13549</v>
      </c>
      <c r="G14940">
        <v>5059</v>
      </c>
      <c r="H14940" t="s">
        <v>13549</v>
      </c>
      <c r="I14940">
        <v>34.260199999999998</v>
      </c>
      <c r="J14940">
        <v>-92.960999999999999</v>
      </c>
      <c r="K14940">
        <v>386</v>
      </c>
      <c r="L14940">
        <v>42</v>
      </c>
    </row>
    <row r="14941" spans="1:12" x14ac:dyDescent="0.2">
      <c r="A14941" t="s">
        <v>2541</v>
      </c>
      <c r="B14941" t="s">
        <v>93</v>
      </c>
      <c r="C14941" t="str">
        <f t="shared" si="233"/>
        <v>Marianna, AR</v>
      </c>
      <c r="D14941" t="s">
        <v>13527</v>
      </c>
      <c r="E14941">
        <v>5077</v>
      </c>
      <c r="F14941" t="s">
        <v>2594</v>
      </c>
      <c r="G14941">
        <v>5077</v>
      </c>
      <c r="H14941" t="s">
        <v>2594</v>
      </c>
      <c r="I14941">
        <v>34.773699999999998</v>
      </c>
      <c r="J14941">
        <v>-90.767399999999995</v>
      </c>
      <c r="K14941">
        <v>3301</v>
      </c>
      <c r="L14941">
        <v>381</v>
      </c>
    </row>
    <row r="14942" spans="1:12" x14ac:dyDescent="0.2">
      <c r="A14942" t="s">
        <v>13550</v>
      </c>
      <c r="B14942" t="s">
        <v>93</v>
      </c>
      <c r="C14942" t="str">
        <f t="shared" si="233"/>
        <v>Brinkley, AR</v>
      </c>
      <c r="D14942" t="s">
        <v>13527</v>
      </c>
      <c r="E14942">
        <v>5095</v>
      </c>
      <c r="F14942" t="s">
        <v>801</v>
      </c>
      <c r="G14942">
        <v>5095</v>
      </c>
      <c r="H14942" t="s">
        <v>801</v>
      </c>
      <c r="I14942">
        <v>34.889899999999997</v>
      </c>
      <c r="J14942">
        <v>-91.190200000000004</v>
      </c>
      <c r="K14942">
        <v>2152</v>
      </c>
      <c r="L14942">
        <v>184</v>
      </c>
    </row>
    <row r="14943" spans="1:12" x14ac:dyDescent="0.2">
      <c r="A14943" t="s">
        <v>13551</v>
      </c>
      <c r="B14943" t="s">
        <v>93</v>
      </c>
      <c r="C14943" t="str">
        <f t="shared" si="233"/>
        <v>Barling, AR</v>
      </c>
      <c r="D14943" t="s">
        <v>13527</v>
      </c>
      <c r="E14943">
        <v>5131</v>
      </c>
      <c r="F14943" t="s">
        <v>3058</v>
      </c>
      <c r="G14943">
        <v>5131</v>
      </c>
      <c r="H14943" t="s">
        <v>3058</v>
      </c>
      <c r="I14943">
        <v>35.328499999999998</v>
      </c>
      <c r="J14943">
        <v>-94.279300000000006</v>
      </c>
      <c r="K14943">
        <v>4935</v>
      </c>
      <c r="L14943">
        <v>186</v>
      </c>
    </row>
    <row r="14944" spans="1:12" x14ac:dyDescent="0.2">
      <c r="A14944" t="s">
        <v>13552</v>
      </c>
      <c r="B14944" t="s">
        <v>93</v>
      </c>
      <c r="C14944" t="str">
        <f t="shared" si="233"/>
        <v>Parkin, AR</v>
      </c>
      <c r="D14944" t="s">
        <v>13527</v>
      </c>
      <c r="E14944">
        <v>5037</v>
      </c>
      <c r="F14944" t="s">
        <v>13547</v>
      </c>
      <c r="G14944">
        <v>5037</v>
      </c>
      <c r="H14944" t="s">
        <v>13547</v>
      </c>
      <c r="I14944">
        <v>35.262900000000002</v>
      </c>
      <c r="J14944">
        <v>-90.552800000000005</v>
      </c>
      <c r="K14944">
        <v>1017</v>
      </c>
      <c r="L14944">
        <v>153</v>
      </c>
    </row>
    <row r="14945" spans="1:12" x14ac:dyDescent="0.2">
      <c r="A14945" t="s">
        <v>13553</v>
      </c>
      <c r="B14945" t="s">
        <v>93</v>
      </c>
      <c r="C14945" t="str">
        <f t="shared" si="233"/>
        <v>Cale, AR</v>
      </c>
      <c r="D14945" t="s">
        <v>13527</v>
      </c>
      <c r="E14945">
        <v>5099</v>
      </c>
      <c r="F14945" t="s">
        <v>5045</v>
      </c>
      <c r="G14945">
        <v>5099</v>
      </c>
      <c r="H14945" t="s">
        <v>5045</v>
      </c>
      <c r="I14945">
        <v>33.627800000000001</v>
      </c>
      <c r="J14945">
        <v>-93.234800000000007</v>
      </c>
      <c r="K14945">
        <v>70</v>
      </c>
      <c r="L14945">
        <v>27</v>
      </c>
    </row>
    <row r="14946" spans="1:12" x14ac:dyDescent="0.2">
      <c r="A14946" t="s">
        <v>5144</v>
      </c>
      <c r="B14946" t="s">
        <v>93</v>
      </c>
      <c r="C14946" t="str">
        <f t="shared" si="233"/>
        <v>Ward, AR</v>
      </c>
      <c r="D14946" t="s">
        <v>13527</v>
      </c>
      <c r="E14946">
        <v>5085</v>
      </c>
      <c r="F14946" t="s">
        <v>13554</v>
      </c>
      <c r="G14946">
        <v>5085</v>
      </c>
      <c r="H14946" t="s">
        <v>13554</v>
      </c>
      <c r="I14946">
        <v>35.012900000000002</v>
      </c>
      <c r="J14946">
        <v>-91.957099999999997</v>
      </c>
      <c r="K14946">
        <v>5117</v>
      </c>
      <c r="L14946">
        <v>477</v>
      </c>
    </row>
    <row r="14947" spans="1:12" x14ac:dyDescent="0.2">
      <c r="A14947" t="s">
        <v>13555</v>
      </c>
      <c r="B14947" t="s">
        <v>93</v>
      </c>
      <c r="C14947" t="str">
        <f t="shared" si="233"/>
        <v>Sparkman, AR</v>
      </c>
      <c r="D14947" t="s">
        <v>13527</v>
      </c>
      <c r="E14947">
        <v>5039</v>
      </c>
      <c r="F14947" t="s">
        <v>1839</v>
      </c>
      <c r="G14947">
        <v>5039</v>
      </c>
      <c r="H14947" t="s">
        <v>1839</v>
      </c>
      <c r="I14947">
        <v>33.917099999999998</v>
      </c>
      <c r="J14947">
        <v>-92.85</v>
      </c>
      <c r="K14947">
        <v>400</v>
      </c>
      <c r="L14947">
        <v>119</v>
      </c>
    </row>
    <row r="14948" spans="1:12" x14ac:dyDescent="0.2">
      <c r="A14948" t="s">
        <v>13556</v>
      </c>
      <c r="B14948" t="s">
        <v>93</v>
      </c>
      <c r="C14948" t="str">
        <f t="shared" si="233"/>
        <v>Burdette, AR</v>
      </c>
      <c r="D14948" t="s">
        <v>13527</v>
      </c>
      <c r="E14948">
        <v>5093</v>
      </c>
      <c r="F14948" t="s">
        <v>13533</v>
      </c>
      <c r="G14948">
        <v>5093</v>
      </c>
      <c r="H14948" t="s">
        <v>13533</v>
      </c>
      <c r="I14948">
        <v>35.815199999999997</v>
      </c>
      <c r="J14948">
        <v>-89.9465</v>
      </c>
      <c r="K14948">
        <v>172</v>
      </c>
      <c r="L14948">
        <v>91</v>
      </c>
    </row>
    <row r="14949" spans="1:12" x14ac:dyDescent="0.2">
      <c r="A14949" t="s">
        <v>4684</v>
      </c>
      <c r="B14949" t="s">
        <v>93</v>
      </c>
      <c r="C14949" t="str">
        <f t="shared" si="233"/>
        <v>Briarcliff, AR</v>
      </c>
      <c r="D14949" t="s">
        <v>13527</v>
      </c>
      <c r="E14949">
        <v>5005</v>
      </c>
      <c r="F14949" t="s">
        <v>8832</v>
      </c>
      <c r="G14949">
        <v>5005</v>
      </c>
      <c r="H14949" t="s">
        <v>8832</v>
      </c>
      <c r="I14949">
        <v>36.272100000000002</v>
      </c>
      <c r="J14949">
        <v>-92.282399999999996</v>
      </c>
      <c r="K14949">
        <v>231</v>
      </c>
      <c r="L14949">
        <v>40</v>
      </c>
    </row>
    <row r="14950" spans="1:12" x14ac:dyDescent="0.2">
      <c r="A14950" t="s">
        <v>4688</v>
      </c>
      <c r="B14950" t="s">
        <v>93</v>
      </c>
      <c r="C14950" t="str">
        <f t="shared" si="233"/>
        <v>College Station, AR</v>
      </c>
      <c r="D14950" t="s">
        <v>13527</v>
      </c>
      <c r="E14950">
        <v>5119</v>
      </c>
      <c r="F14950" t="s">
        <v>1840</v>
      </c>
      <c r="G14950">
        <v>5119</v>
      </c>
      <c r="H14950" t="s">
        <v>1840</v>
      </c>
      <c r="I14950">
        <v>34.704999999999998</v>
      </c>
      <c r="J14950">
        <v>-92.229600000000005</v>
      </c>
      <c r="K14950">
        <v>589</v>
      </c>
      <c r="L14950">
        <v>217</v>
      </c>
    </row>
    <row r="14951" spans="1:12" x14ac:dyDescent="0.2">
      <c r="A14951" t="s">
        <v>13557</v>
      </c>
      <c r="B14951" t="s">
        <v>93</v>
      </c>
      <c r="C14951" t="str">
        <f t="shared" si="233"/>
        <v>McNeil, AR</v>
      </c>
      <c r="D14951" t="s">
        <v>13527</v>
      </c>
      <c r="E14951">
        <v>5027</v>
      </c>
      <c r="F14951" t="s">
        <v>763</v>
      </c>
      <c r="G14951">
        <v>5027</v>
      </c>
      <c r="H14951" t="s">
        <v>763</v>
      </c>
      <c r="I14951">
        <v>33.347900000000003</v>
      </c>
      <c r="J14951">
        <v>-93.208399999999997</v>
      </c>
      <c r="K14951">
        <v>479</v>
      </c>
      <c r="L14951">
        <v>145</v>
      </c>
    </row>
    <row r="14952" spans="1:12" x14ac:dyDescent="0.2">
      <c r="A14952" t="s">
        <v>8272</v>
      </c>
      <c r="B14952" t="s">
        <v>93</v>
      </c>
      <c r="C14952" t="str">
        <f t="shared" si="233"/>
        <v>Winslow, AR</v>
      </c>
      <c r="D14952" t="s">
        <v>13527</v>
      </c>
      <c r="E14952">
        <v>5143</v>
      </c>
      <c r="F14952" t="s">
        <v>342</v>
      </c>
      <c r="G14952">
        <v>5143</v>
      </c>
      <c r="H14952" t="s">
        <v>342</v>
      </c>
      <c r="I14952">
        <v>35.800800000000002</v>
      </c>
      <c r="J14952">
        <v>-94.130300000000005</v>
      </c>
      <c r="K14952">
        <v>423</v>
      </c>
      <c r="L14952">
        <v>90</v>
      </c>
    </row>
    <row r="14953" spans="1:12" x14ac:dyDescent="0.2">
      <c r="A14953" t="s">
        <v>13558</v>
      </c>
      <c r="B14953" t="s">
        <v>93</v>
      </c>
      <c r="C14953" t="str">
        <f t="shared" si="233"/>
        <v>Bethel Heights, AR</v>
      </c>
      <c r="D14953" t="s">
        <v>13527</v>
      </c>
      <c r="E14953">
        <v>5007</v>
      </c>
      <c r="F14953" t="s">
        <v>559</v>
      </c>
      <c r="G14953">
        <v>5007</v>
      </c>
      <c r="H14953" t="s">
        <v>559</v>
      </c>
      <c r="I14953">
        <v>36.226300000000002</v>
      </c>
      <c r="J14953">
        <v>-94.128200000000007</v>
      </c>
      <c r="K14953">
        <v>2762</v>
      </c>
      <c r="L14953">
        <v>482</v>
      </c>
    </row>
    <row r="14954" spans="1:12" x14ac:dyDescent="0.2">
      <c r="A14954" t="s">
        <v>12391</v>
      </c>
      <c r="B14954" t="s">
        <v>93</v>
      </c>
      <c r="C14954" t="str">
        <f t="shared" si="233"/>
        <v>Bella Vista, AR</v>
      </c>
      <c r="D14954" t="s">
        <v>13527</v>
      </c>
      <c r="E14954">
        <v>5007</v>
      </c>
      <c r="F14954" t="s">
        <v>559</v>
      </c>
      <c r="G14954">
        <v>5007</v>
      </c>
      <c r="H14954" t="s">
        <v>559</v>
      </c>
      <c r="I14954">
        <v>36.466700000000003</v>
      </c>
      <c r="J14954">
        <v>-94.270700000000005</v>
      </c>
      <c r="K14954">
        <v>28511</v>
      </c>
      <c r="L14954">
        <v>243</v>
      </c>
    </row>
    <row r="14955" spans="1:12" x14ac:dyDescent="0.2">
      <c r="A14955" t="s">
        <v>2093</v>
      </c>
      <c r="B14955" t="s">
        <v>93</v>
      </c>
      <c r="C14955" t="str">
        <f t="shared" si="233"/>
        <v>Charleston, AR</v>
      </c>
      <c r="D14955" t="s">
        <v>13527</v>
      </c>
      <c r="E14955">
        <v>5047</v>
      </c>
      <c r="F14955" t="s">
        <v>395</v>
      </c>
      <c r="G14955">
        <v>5047</v>
      </c>
      <c r="H14955" t="s">
        <v>395</v>
      </c>
      <c r="I14955">
        <v>35.295400000000001</v>
      </c>
      <c r="J14955">
        <v>-94.046300000000002</v>
      </c>
      <c r="K14955">
        <v>2463</v>
      </c>
      <c r="L14955">
        <v>229</v>
      </c>
    </row>
    <row r="14956" spans="1:12" x14ac:dyDescent="0.2">
      <c r="A14956" t="s">
        <v>1857</v>
      </c>
      <c r="B14956" t="s">
        <v>93</v>
      </c>
      <c r="C14956" t="str">
        <f t="shared" si="233"/>
        <v>Gillett, AR</v>
      </c>
      <c r="D14956" t="s">
        <v>13527</v>
      </c>
      <c r="E14956">
        <v>5001</v>
      </c>
      <c r="F14956" t="s">
        <v>13527</v>
      </c>
      <c r="G14956">
        <v>5001</v>
      </c>
      <c r="H14956" t="s">
        <v>13527</v>
      </c>
      <c r="I14956">
        <v>34.119199999999999</v>
      </c>
      <c r="J14956">
        <v>-91.378900000000002</v>
      </c>
      <c r="K14956">
        <v>690</v>
      </c>
      <c r="L14956">
        <v>267</v>
      </c>
    </row>
    <row r="14957" spans="1:12" x14ac:dyDescent="0.2">
      <c r="A14957" t="s">
        <v>13559</v>
      </c>
      <c r="B14957" t="s">
        <v>93</v>
      </c>
      <c r="C14957" t="str">
        <f t="shared" si="233"/>
        <v>Des Arc, AR</v>
      </c>
      <c r="D14957" t="s">
        <v>13527</v>
      </c>
      <c r="E14957">
        <v>5117</v>
      </c>
      <c r="F14957" t="s">
        <v>13560</v>
      </c>
      <c r="G14957">
        <v>5117</v>
      </c>
      <c r="H14957" t="s">
        <v>13560</v>
      </c>
      <c r="I14957">
        <v>34.977699999999999</v>
      </c>
      <c r="J14957">
        <v>-91.506799999999998</v>
      </c>
      <c r="K14957">
        <v>1630</v>
      </c>
      <c r="L14957">
        <v>299</v>
      </c>
    </row>
    <row r="14958" spans="1:12" x14ac:dyDescent="0.2">
      <c r="A14958" t="s">
        <v>13561</v>
      </c>
      <c r="B14958" t="s">
        <v>93</v>
      </c>
      <c r="C14958" t="str">
        <f t="shared" si="233"/>
        <v>Patmos, AR</v>
      </c>
      <c r="D14958" t="s">
        <v>13527</v>
      </c>
      <c r="E14958">
        <v>5057</v>
      </c>
      <c r="F14958" t="s">
        <v>4603</v>
      </c>
      <c r="G14958">
        <v>5057</v>
      </c>
      <c r="H14958" t="s">
        <v>4603</v>
      </c>
      <c r="I14958">
        <v>33.511299999999999</v>
      </c>
      <c r="J14958">
        <v>-93.567099999999996</v>
      </c>
      <c r="K14958">
        <v>63</v>
      </c>
      <c r="L14958">
        <v>218</v>
      </c>
    </row>
    <row r="14959" spans="1:12" x14ac:dyDescent="0.2">
      <c r="A14959" t="s">
        <v>12485</v>
      </c>
      <c r="B14959" t="s">
        <v>93</v>
      </c>
      <c r="C14959" t="str">
        <f t="shared" si="233"/>
        <v>London, AR</v>
      </c>
      <c r="D14959" t="s">
        <v>13527</v>
      </c>
      <c r="E14959">
        <v>5115</v>
      </c>
      <c r="F14959" t="s">
        <v>13562</v>
      </c>
      <c r="G14959">
        <v>5115</v>
      </c>
      <c r="H14959" t="s">
        <v>13562</v>
      </c>
      <c r="I14959">
        <v>35.328000000000003</v>
      </c>
      <c r="J14959">
        <v>-93.241699999999994</v>
      </c>
      <c r="K14959">
        <v>1051</v>
      </c>
      <c r="L14959">
        <v>128</v>
      </c>
    </row>
    <row r="14960" spans="1:12" x14ac:dyDescent="0.2">
      <c r="A14960" t="s">
        <v>613</v>
      </c>
      <c r="B14960" t="s">
        <v>93</v>
      </c>
      <c r="C14960" t="str">
        <f t="shared" si="233"/>
        <v>Rockport, AR</v>
      </c>
      <c r="D14960" t="s">
        <v>13527</v>
      </c>
      <c r="E14960">
        <v>5059</v>
      </c>
      <c r="F14960" t="s">
        <v>13549</v>
      </c>
      <c r="G14960">
        <v>5059</v>
      </c>
      <c r="H14960" t="s">
        <v>13549</v>
      </c>
      <c r="I14960">
        <v>34.405500000000004</v>
      </c>
      <c r="J14960">
        <v>-92.809100000000001</v>
      </c>
      <c r="K14960">
        <v>759</v>
      </c>
      <c r="L14960">
        <v>85</v>
      </c>
    </row>
    <row r="14961" spans="1:12" x14ac:dyDescent="0.2">
      <c r="A14961" t="s">
        <v>1173</v>
      </c>
      <c r="B14961" t="s">
        <v>93</v>
      </c>
      <c r="C14961" t="str">
        <f t="shared" si="233"/>
        <v>Wilton, AR</v>
      </c>
      <c r="D14961" t="s">
        <v>13527</v>
      </c>
      <c r="E14961">
        <v>5081</v>
      </c>
      <c r="F14961" t="s">
        <v>12538</v>
      </c>
      <c r="G14961">
        <v>5081</v>
      </c>
      <c r="H14961" t="s">
        <v>12538</v>
      </c>
      <c r="I14961">
        <v>33.738799999999998</v>
      </c>
      <c r="J14961">
        <v>-94.147999999999996</v>
      </c>
      <c r="K14961">
        <v>353</v>
      </c>
      <c r="L14961">
        <v>106</v>
      </c>
    </row>
    <row r="14962" spans="1:12" x14ac:dyDescent="0.2">
      <c r="A14962" t="s">
        <v>4723</v>
      </c>
      <c r="B14962" t="s">
        <v>93</v>
      </c>
      <c r="C14962" t="str">
        <f t="shared" si="233"/>
        <v>Redfield, AR</v>
      </c>
      <c r="D14962" t="s">
        <v>13527</v>
      </c>
      <c r="E14962">
        <v>5069</v>
      </c>
      <c r="F14962" t="s">
        <v>518</v>
      </c>
      <c r="G14962">
        <v>5069</v>
      </c>
      <c r="H14962" t="s">
        <v>518</v>
      </c>
      <c r="I14962">
        <v>34.442900000000002</v>
      </c>
      <c r="J14962">
        <v>-92.184299999999993</v>
      </c>
      <c r="K14962">
        <v>1540</v>
      </c>
      <c r="L14962">
        <v>192</v>
      </c>
    </row>
    <row r="14963" spans="1:12" x14ac:dyDescent="0.2">
      <c r="A14963" t="s">
        <v>11225</v>
      </c>
      <c r="B14963" t="s">
        <v>93</v>
      </c>
      <c r="C14963" t="str">
        <f t="shared" si="233"/>
        <v>Damascus, AR</v>
      </c>
      <c r="D14963" t="s">
        <v>13527</v>
      </c>
      <c r="E14963">
        <v>5141</v>
      </c>
      <c r="F14963" t="s">
        <v>8612</v>
      </c>
      <c r="G14963" t="s">
        <v>13563</v>
      </c>
      <c r="H14963" t="s">
        <v>13564</v>
      </c>
      <c r="I14963">
        <v>35.367100000000001</v>
      </c>
      <c r="J14963">
        <v>-92.410600000000002</v>
      </c>
      <c r="K14963">
        <v>374</v>
      </c>
      <c r="L14963">
        <v>78</v>
      </c>
    </row>
    <row r="14964" spans="1:12" x14ac:dyDescent="0.2">
      <c r="A14964" t="s">
        <v>13565</v>
      </c>
      <c r="B14964" t="s">
        <v>93</v>
      </c>
      <c r="C14964" t="str">
        <f t="shared" si="233"/>
        <v>McGehee, AR</v>
      </c>
      <c r="D14964" t="s">
        <v>13527</v>
      </c>
      <c r="E14964">
        <v>5041</v>
      </c>
      <c r="F14964" t="s">
        <v>13566</v>
      </c>
      <c r="G14964">
        <v>5041</v>
      </c>
      <c r="H14964" t="s">
        <v>13566</v>
      </c>
      <c r="I14964">
        <v>33.627899999999997</v>
      </c>
      <c r="J14964">
        <v>-91.395200000000003</v>
      </c>
      <c r="K14964">
        <v>3533</v>
      </c>
      <c r="L14964">
        <v>222</v>
      </c>
    </row>
    <row r="14965" spans="1:12" x14ac:dyDescent="0.2">
      <c r="A14965" t="s">
        <v>13567</v>
      </c>
      <c r="B14965" t="s">
        <v>93</v>
      </c>
      <c r="C14965" t="str">
        <f t="shared" si="233"/>
        <v>Greers Ferry, AR</v>
      </c>
      <c r="D14965" t="s">
        <v>13527</v>
      </c>
      <c r="E14965">
        <v>5023</v>
      </c>
      <c r="F14965" t="s">
        <v>5054</v>
      </c>
      <c r="G14965">
        <v>5023</v>
      </c>
      <c r="H14965" t="s">
        <v>5054</v>
      </c>
      <c r="I14965">
        <v>35.5672</v>
      </c>
      <c r="J14965">
        <v>-92.168899999999994</v>
      </c>
      <c r="K14965">
        <v>858</v>
      </c>
      <c r="L14965">
        <v>46</v>
      </c>
    </row>
    <row r="14966" spans="1:12" x14ac:dyDescent="0.2">
      <c r="A14966" t="s">
        <v>13568</v>
      </c>
      <c r="B14966" t="s">
        <v>93</v>
      </c>
      <c r="C14966" t="str">
        <f t="shared" si="233"/>
        <v>Wilmar, AR</v>
      </c>
      <c r="D14966" t="s">
        <v>13527</v>
      </c>
      <c r="E14966">
        <v>5043</v>
      </c>
      <c r="F14966" t="s">
        <v>13569</v>
      </c>
      <c r="G14966">
        <v>5043</v>
      </c>
      <c r="H14966" t="s">
        <v>13569</v>
      </c>
      <c r="I14966">
        <v>33.626399999999997</v>
      </c>
      <c r="J14966">
        <v>-91.929400000000001</v>
      </c>
      <c r="K14966">
        <v>498</v>
      </c>
      <c r="L14966">
        <v>125</v>
      </c>
    </row>
    <row r="14967" spans="1:12" x14ac:dyDescent="0.2">
      <c r="A14967" t="s">
        <v>13570</v>
      </c>
      <c r="B14967" t="s">
        <v>93</v>
      </c>
      <c r="C14967" t="str">
        <f t="shared" si="233"/>
        <v>Horseshoe Lake, AR</v>
      </c>
      <c r="D14967" t="s">
        <v>13527</v>
      </c>
      <c r="E14967">
        <v>5035</v>
      </c>
      <c r="F14967" t="s">
        <v>13530</v>
      </c>
      <c r="G14967">
        <v>5035</v>
      </c>
      <c r="H14967" t="s">
        <v>13530</v>
      </c>
      <c r="I14967">
        <v>34.913499999999999</v>
      </c>
      <c r="J14967">
        <v>-90.307900000000004</v>
      </c>
      <c r="K14967">
        <v>275</v>
      </c>
      <c r="L14967">
        <v>692</v>
      </c>
    </row>
    <row r="14968" spans="1:12" x14ac:dyDescent="0.2">
      <c r="A14968" t="s">
        <v>13571</v>
      </c>
      <c r="B14968" t="s">
        <v>93</v>
      </c>
      <c r="C14968" t="str">
        <f t="shared" si="233"/>
        <v>Heber Springs, AR</v>
      </c>
      <c r="D14968" t="s">
        <v>13527</v>
      </c>
      <c r="E14968">
        <v>5023</v>
      </c>
      <c r="F14968" t="s">
        <v>5054</v>
      </c>
      <c r="G14968">
        <v>5023</v>
      </c>
      <c r="H14968" t="s">
        <v>5054</v>
      </c>
      <c r="I14968">
        <v>35.500300000000003</v>
      </c>
      <c r="J14968">
        <v>-92.033199999999994</v>
      </c>
      <c r="K14968">
        <v>6181</v>
      </c>
      <c r="L14968">
        <v>313</v>
      </c>
    </row>
    <row r="14969" spans="1:12" x14ac:dyDescent="0.2">
      <c r="A14969" t="s">
        <v>13572</v>
      </c>
      <c r="B14969" t="s">
        <v>93</v>
      </c>
      <c r="C14969" t="str">
        <f t="shared" si="233"/>
        <v>Bono, AR</v>
      </c>
      <c r="D14969" t="s">
        <v>13527</v>
      </c>
      <c r="E14969">
        <v>5031</v>
      </c>
      <c r="F14969" t="s">
        <v>13573</v>
      </c>
      <c r="G14969">
        <v>5031</v>
      </c>
      <c r="H14969" t="s">
        <v>13573</v>
      </c>
      <c r="I14969">
        <v>35.9116</v>
      </c>
      <c r="J14969">
        <v>-90.801100000000005</v>
      </c>
      <c r="K14969">
        <v>2379</v>
      </c>
      <c r="L14969">
        <v>337</v>
      </c>
    </row>
    <row r="14970" spans="1:12" x14ac:dyDescent="0.2">
      <c r="A14970" t="s">
        <v>13574</v>
      </c>
      <c r="B14970" t="s">
        <v>93</v>
      </c>
      <c r="C14970" t="str">
        <f t="shared" si="233"/>
        <v>Lake Village, AR</v>
      </c>
      <c r="D14970" t="s">
        <v>13527</v>
      </c>
      <c r="E14970">
        <v>5017</v>
      </c>
      <c r="F14970" t="s">
        <v>13575</v>
      </c>
      <c r="G14970">
        <v>5017</v>
      </c>
      <c r="H14970" t="s">
        <v>13575</v>
      </c>
      <c r="I14970">
        <v>33.329900000000002</v>
      </c>
      <c r="J14970">
        <v>-91.284700000000001</v>
      </c>
      <c r="K14970">
        <v>2338</v>
      </c>
      <c r="L14970">
        <v>355</v>
      </c>
    </row>
    <row r="14971" spans="1:12" x14ac:dyDescent="0.2">
      <c r="A14971" t="s">
        <v>13576</v>
      </c>
      <c r="B14971" t="s">
        <v>93</v>
      </c>
      <c r="C14971" t="str">
        <f t="shared" si="233"/>
        <v>New Edinburg, AR</v>
      </c>
      <c r="D14971" t="s">
        <v>13527</v>
      </c>
      <c r="E14971">
        <v>5025</v>
      </c>
      <c r="F14971" t="s">
        <v>1907</v>
      </c>
      <c r="G14971">
        <v>5025</v>
      </c>
      <c r="H14971" t="s">
        <v>1907</v>
      </c>
      <c r="I14971">
        <v>33.756500000000003</v>
      </c>
      <c r="J14971">
        <v>-92.240099999999998</v>
      </c>
      <c r="K14971">
        <v>455</v>
      </c>
      <c r="L14971">
        <v>56</v>
      </c>
    </row>
    <row r="14972" spans="1:12" x14ac:dyDescent="0.2">
      <c r="A14972" t="s">
        <v>12727</v>
      </c>
      <c r="B14972" t="s">
        <v>93</v>
      </c>
      <c r="C14972" t="str">
        <f t="shared" si="233"/>
        <v>Ben Lomond, AR</v>
      </c>
      <c r="D14972" t="s">
        <v>13527</v>
      </c>
      <c r="E14972">
        <v>5133</v>
      </c>
      <c r="F14972" t="s">
        <v>8620</v>
      </c>
      <c r="G14972">
        <v>5133</v>
      </c>
      <c r="H14972" t="s">
        <v>8620</v>
      </c>
      <c r="I14972">
        <v>33.833500000000001</v>
      </c>
      <c r="J14972">
        <v>-94.117699999999999</v>
      </c>
      <c r="K14972">
        <v>144</v>
      </c>
      <c r="L14972">
        <v>14</v>
      </c>
    </row>
    <row r="14973" spans="1:12" x14ac:dyDescent="0.2">
      <c r="A14973" t="s">
        <v>2145</v>
      </c>
      <c r="B14973" t="s">
        <v>93</v>
      </c>
      <c r="C14973" t="str">
        <f t="shared" si="233"/>
        <v>Reader, AR</v>
      </c>
      <c r="D14973" t="s">
        <v>13527</v>
      </c>
      <c r="E14973">
        <v>5103</v>
      </c>
      <c r="F14973" t="s">
        <v>6381</v>
      </c>
      <c r="G14973" t="s">
        <v>13577</v>
      </c>
      <c r="H14973" t="s">
        <v>13578</v>
      </c>
      <c r="I14973">
        <v>33.751800000000003</v>
      </c>
      <c r="J14973">
        <v>-93.100899999999996</v>
      </c>
      <c r="K14973">
        <v>157</v>
      </c>
      <c r="L14973">
        <v>25</v>
      </c>
    </row>
    <row r="14974" spans="1:12" x14ac:dyDescent="0.2">
      <c r="A14974" t="s">
        <v>13579</v>
      </c>
      <c r="B14974" t="s">
        <v>93</v>
      </c>
      <c r="C14974" t="str">
        <f t="shared" si="233"/>
        <v>St. Joe, AR</v>
      </c>
      <c r="D14974" t="s">
        <v>13527</v>
      </c>
      <c r="E14974">
        <v>5129</v>
      </c>
      <c r="F14974" t="s">
        <v>13580</v>
      </c>
      <c r="G14974">
        <v>5129</v>
      </c>
      <c r="H14974" t="s">
        <v>13580</v>
      </c>
      <c r="I14974">
        <v>36.029000000000003</v>
      </c>
      <c r="J14974">
        <v>-92.8078</v>
      </c>
      <c r="K14974">
        <v>123</v>
      </c>
      <c r="L14974">
        <v>38</v>
      </c>
    </row>
    <row r="14975" spans="1:12" x14ac:dyDescent="0.2">
      <c r="A14975" t="s">
        <v>4278</v>
      </c>
      <c r="B14975" t="s">
        <v>93</v>
      </c>
      <c r="C14975" t="str">
        <f t="shared" si="233"/>
        <v>Grady, AR</v>
      </c>
      <c r="D14975" t="s">
        <v>13527</v>
      </c>
      <c r="E14975">
        <v>5079</v>
      </c>
      <c r="F14975" t="s">
        <v>347</v>
      </c>
      <c r="G14975">
        <v>5079</v>
      </c>
      <c r="H14975" t="s">
        <v>347</v>
      </c>
      <c r="I14975">
        <v>34.078899999999997</v>
      </c>
      <c r="J14975">
        <v>-91.697999999999993</v>
      </c>
      <c r="K14975">
        <v>403</v>
      </c>
      <c r="L14975">
        <v>83</v>
      </c>
    </row>
    <row r="14976" spans="1:12" x14ac:dyDescent="0.2">
      <c r="A14976" t="s">
        <v>10647</v>
      </c>
      <c r="B14976" t="s">
        <v>93</v>
      </c>
      <c r="C14976" t="str">
        <f t="shared" si="233"/>
        <v>Malvern, AR</v>
      </c>
      <c r="D14976" t="s">
        <v>13527</v>
      </c>
      <c r="E14976">
        <v>5059</v>
      </c>
      <c r="F14976" t="s">
        <v>13549</v>
      </c>
      <c r="G14976">
        <v>5059</v>
      </c>
      <c r="H14976" t="s">
        <v>13549</v>
      </c>
      <c r="I14976">
        <v>34.368899999999996</v>
      </c>
      <c r="J14976">
        <v>-92.818700000000007</v>
      </c>
      <c r="K14976">
        <v>11751</v>
      </c>
      <c r="L14976">
        <v>487</v>
      </c>
    </row>
    <row r="14977" spans="1:12" x14ac:dyDescent="0.2">
      <c r="A14977" t="s">
        <v>13581</v>
      </c>
      <c r="B14977" t="s">
        <v>93</v>
      </c>
      <c r="C14977" t="str">
        <f t="shared" si="233"/>
        <v>Ozan, AR</v>
      </c>
      <c r="D14977" t="s">
        <v>13527</v>
      </c>
      <c r="E14977">
        <v>5057</v>
      </c>
      <c r="F14977" t="s">
        <v>4603</v>
      </c>
      <c r="G14977">
        <v>5057</v>
      </c>
      <c r="H14977" t="s">
        <v>4603</v>
      </c>
      <c r="I14977">
        <v>33.847999999999999</v>
      </c>
      <c r="J14977">
        <v>-93.720299999999995</v>
      </c>
      <c r="K14977">
        <v>81</v>
      </c>
      <c r="L14977">
        <v>95</v>
      </c>
    </row>
    <row r="14978" spans="1:12" x14ac:dyDescent="0.2">
      <c r="A14978" t="s">
        <v>429</v>
      </c>
      <c r="B14978" t="s">
        <v>93</v>
      </c>
      <c r="C14978" t="str">
        <f t="shared" si="233"/>
        <v>Danville, AR</v>
      </c>
      <c r="D14978" t="s">
        <v>13527</v>
      </c>
      <c r="E14978">
        <v>5149</v>
      </c>
      <c r="F14978" t="s">
        <v>13582</v>
      </c>
      <c r="G14978">
        <v>5149</v>
      </c>
      <c r="H14978" t="s">
        <v>13582</v>
      </c>
      <c r="I14978">
        <v>35.052999999999997</v>
      </c>
      <c r="J14978">
        <v>-93.390199999999993</v>
      </c>
      <c r="K14978">
        <v>2420</v>
      </c>
      <c r="L14978">
        <v>218</v>
      </c>
    </row>
    <row r="14979" spans="1:12" x14ac:dyDescent="0.2">
      <c r="A14979" t="s">
        <v>2308</v>
      </c>
      <c r="B14979" t="s">
        <v>93</v>
      </c>
      <c r="C14979" t="str">
        <f t="shared" si="233"/>
        <v>Gilbert, AR</v>
      </c>
      <c r="D14979" t="s">
        <v>13527</v>
      </c>
      <c r="E14979">
        <v>5129</v>
      </c>
      <c r="F14979" t="s">
        <v>13580</v>
      </c>
      <c r="G14979">
        <v>5129</v>
      </c>
      <c r="H14979" t="s">
        <v>13580</v>
      </c>
      <c r="I14979">
        <v>35.990499999999997</v>
      </c>
      <c r="J14979">
        <v>-92.7166</v>
      </c>
      <c r="K14979">
        <v>27</v>
      </c>
      <c r="L14979">
        <v>28</v>
      </c>
    </row>
    <row r="14980" spans="1:12" x14ac:dyDescent="0.2">
      <c r="A14980" t="s">
        <v>2073</v>
      </c>
      <c r="B14980" t="s">
        <v>93</v>
      </c>
      <c r="C14980" t="str">
        <f t="shared" ref="C14980:C15043" si="234">_xlfn.CONCAT(A14980,","," ",B14980)</f>
        <v>Greenbrier, AR</v>
      </c>
      <c r="D14980" t="s">
        <v>13527</v>
      </c>
      <c r="E14980">
        <v>5045</v>
      </c>
      <c r="F14980" t="s">
        <v>13583</v>
      </c>
      <c r="G14980">
        <v>5045</v>
      </c>
      <c r="H14980" t="s">
        <v>13583</v>
      </c>
      <c r="I14980">
        <v>35.228900000000003</v>
      </c>
      <c r="J14980">
        <v>-92.383600000000001</v>
      </c>
      <c r="K14980">
        <v>4736</v>
      </c>
      <c r="L14980">
        <v>266</v>
      </c>
    </row>
    <row r="14981" spans="1:12" x14ac:dyDescent="0.2">
      <c r="A14981" t="s">
        <v>13584</v>
      </c>
      <c r="B14981" t="s">
        <v>93</v>
      </c>
      <c r="C14981" t="str">
        <f t="shared" si="234"/>
        <v>Hindsville, AR</v>
      </c>
      <c r="D14981" t="s">
        <v>13527</v>
      </c>
      <c r="E14981">
        <v>5087</v>
      </c>
      <c r="F14981" t="s">
        <v>1465</v>
      </c>
      <c r="G14981">
        <v>5087</v>
      </c>
      <c r="H14981" t="s">
        <v>1465</v>
      </c>
      <c r="I14981">
        <v>36.145800000000001</v>
      </c>
      <c r="J14981">
        <v>-93.862700000000004</v>
      </c>
      <c r="K14981">
        <v>65</v>
      </c>
      <c r="L14981">
        <v>67</v>
      </c>
    </row>
    <row r="14982" spans="1:12" x14ac:dyDescent="0.2">
      <c r="A14982" t="s">
        <v>13585</v>
      </c>
      <c r="B14982" t="s">
        <v>93</v>
      </c>
      <c r="C14982" t="str">
        <f t="shared" si="234"/>
        <v>Williford, AR</v>
      </c>
      <c r="D14982" t="s">
        <v>13527</v>
      </c>
      <c r="E14982">
        <v>5135</v>
      </c>
      <c r="F14982" t="s">
        <v>13540</v>
      </c>
      <c r="G14982">
        <v>5135</v>
      </c>
      <c r="H14982" t="s">
        <v>13540</v>
      </c>
      <c r="I14982">
        <v>36.251899999999999</v>
      </c>
      <c r="J14982">
        <v>-91.360399999999998</v>
      </c>
      <c r="K14982">
        <v>82</v>
      </c>
      <c r="L14982">
        <v>90</v>
      </c>
    </row>
    <row r="14983" spans="1:12" x14ac:dyDescent="0.2">
      <c r="A14983" t="s">
        <v>1223</v>
      </c>
      <c r="B14983" t="s">
        <v>93</v>
      </c>
      <c r="C14983" t="str">
        <f t="shared" si="234"/>
        <v>Thornton, AR</v>
      </c>
      <c r="D14983" t="s">
        <v>13527</v>
      </c>
      <c r="E14983">
        <v>5013</v>
      </c>
      <c r="F14983" t="s">
        <v>2085</v>
      </c>
      <c r="G14983">
        <v>5013</v>
      </c>
      <c r="H14983" t="s">
        <v>2085</v>
      </c>
      <c r="I14983">
        <v>33.775599999999997</v>
      </c>
      <c r="J14983">
        <v>-92.488900000000001</v>
      </c>
      <c r="K14983">
        <v>389</v>
      </c>
      <c r="L14983">
        <v>78</v>
      </c>
    </row>
    <row r="14984" spans="1:12" x14ac:dyDescent="0.2">
      <c r="A14984" t="s">
        <v>4835</v>
      </c>
      <c r="B14984" t="s">
        <v>93</v>
      </c>
      <c r="C14984" t="str">
        <f t="shared" si="234"/>
        <v>Victoria, AR</v>
      </c>
      <c r="D14984" t="s">
        <v>13527</v>
      </c>
      <c r="E14984">
        <v>5093</v>
      </c>
      <c r="F14984" t="s">
        <v>13533</v>
      </c>
      <c r="G14984">
        <v>5093</v>
      </c>
      <c r="H14984" t="s">
        <v>13533</v>
      </c>
      <c r="I14984">
        <v>35.757399999999997</v>
      </c>
      <c r="J14984">
        <v>-90.060100000000006</v>
      </c>
      <c r="K14984">
        <v>33</v>
      </c>
      <c r="L14984">
        <v>40</v>
      </c>
    </row>
    <row r="14985" spans="1:12" x14ac:dyDescent="0.2">
      <c r="A14985" t="s">
        <v>13586</v>
      </c>
      <c r="B14985" t="s">
        <v>93</v>
      </c>
      <c r="C14985" t="str">
        <f t="shared" si="234"/>
        <v>Siloam Springs, AR</v>
      </c>
      <c r="D14985" t="s">
        <v>13527</v>
      </c>
      <c r="E14985">
        <v>5007</v>
      </c>
      <c r="F14985" t="s">
        <v>559</v>
      </c>
      <c r="G14985">
        <v>5007</v>
      </c>
      <c r="H14985" t="s">
        <v>559</v>
      </c>
      <c r="I14985">
        <v>36.184399999999997</v>
      </c>
      <c r="J14985">
        <v>-94.531800000000004</v>
      </c>
      <c r="K14985">
        <v>21642</v>
      </c>
      <c r="L14985">
        <v>571</v>
      </c>
    </row>
    <row r="14986" spans="1:12" x14ac:dyDescent="0.2">
      <c r="A14986" t="s">
        <v>13587</v>
      </c>
      <c r="B14986" t="s">
        <v>93</v>
      </c>
      <c r="C14986" t="str">
        <f t="shared" si="234"/>
        <v>Vilonia, AR</v>
      </c>
      <c r="D14986" t="s">
        <v>13527</v>
      </c>
      <c r="E14986">
        <v>5045</v>
      </c>
      <c r="F14986" t="s">
        <v>13583</v>
      </c>
      <c r="G14986">
        <v>5045</v>
      </c>
      <c r="H14986" t="s">
        <v>13583</v>
      </c>
      <c r="I14986">
        <v>35.0807</v>
      </c>
      <c r="J14986">
        <v>-92.208799999999997</v>
      </c>
      <c r="K14986">
        <v>4538</v>
      </c>
      <c r="L14986">
        <v>219</v>
      </c>
    </row>
    <row r="14987" spans="1:12" x14ac:dyDescent="0.2">
      <c r="A14987" t="s">
        <v>13588</v>
      </c>
      <c r="B14987" t="s">
        <v>93</v>
      </c>
      <c r="C14987" t="str">
        <f t="shared" si="234"/>
        <v>Cotton Plant, AR</v>
      </c>
      <c r="D14987" t="s">
        <v>13527</v>
      </c>
      <c r="E14987">
        <v>5147</v>
      </c>
      <c r="F14987" t="s">
        <v>1490</v>
      </c>
      <c r="G14987">
        <v>5147</v>
      </c>
      <c r="H14987" t="s">
        <v>1490</v>
      </c>
      <c r="I14987">
        <v>35.005800000000001</v>
      </c>
      <c r="J14987">
        <v>-91.252099999999999</v>
      </c>
      <c r="K14987">
        <v>587</v>
      </c>
      <c r="L14987">
        <v>218</v>
      </c>
    </row>
    <row r="14988" spans="1:12" x14ac:dyDescent="0.2">
      <c r="A14988" t="s">
        <v>2932</v>
      </c>
      <c r="B14988" t="s">
        <v>93</v>
      </c>
      <c r="C14988" t="str">
        <f t="shared" si="234"/>
        <v>Bradford, AR</v>
      </c>
      <c r="D14988" t="s">
        <v>13527</v>
      </c>
      <c r="E14988">
        <v>5145</v>
      </c>
      <c r="F14988" t="s">
        <v>8797</v>
      </c>
      <c r="G14988">
        <v>5145</v>
      </c>
      <c r="H14988" t="s">
        <v>8797</v>
      </c>
      <c r="I14988">
        <v>35.421999999999997</v>
      </c>
      <c r="J14988">
        <v>-91.455299999999994</v>
      </c>
      <c r="K14988">
        <v>744</v>
      </c>
      <c r="L14988">
        <v>331</v>
      </c>
    </row>
    <row r="14989" spans="1:12" x14ac:dyDescent="0.2">
      <c r="A14989" t="s">
        <v>4838</v>
      </c>
      <c r="B14989" t="s">
        <v>93</v>
      </c>
      <c r="C14989" t="str">
        <f t="shared" si="234"/>
        <v>Rogers, AR</v>
      </c>
      <c r="D14989" t="s">
        <v>13527</v>
      </c>
      <c r="E14989">
        <v>5007</v>
      </c>
      <c r="F14989" t="s">
        <v>559</v>
      </c>
      <c r="G14989">
        <v>5007</v>
      </c>
      <c r="H14989" t="s">
        <v>559</v>
      </c>
      <c r="I14989">
        <v>36.3172</v>
      </c>
      <c r="J14989">
        <v>-94.151799999999994</v>
      </c>
      <c r="K14989">
        <v>66430</v>
      </c>
      <c r="L14989">
        <v>672</v>
      </c>
    </row>
    <row r="14990" spans="1:12" x14ac:dyDescent="0.2">
      <c r="A14990" t="s">
        <v>13589</v>
      </c>
      <c r="B14990" t="s">
        <v>93</v>
      </c>
      <c r="C14990" t="str">
        <f t="shared" si="234"/>
        <v>Kensett, AR</v>
      </c>
      <c r="D14990" t="s">
        <v>13527</v>
      </c>
      <c r="E14990">
        <v>5145</v>
      </c>
      <c r="F14990" t="s">
        <v>8797</v>
      </c>
      <c r="G14990">
        <v>5145</v>
      </c>
      <c r="H14990" t="s">
        <v>8797</v>
      </c>
      <c r="I14990">
        <v>35.235399999999998</v>
      </c>
      <c r="J14990">
        <v>-91.670599999999993</v>
      </c>
      <c r="K14990">
        <v>1633</v>
      </c>
      <c r="L14990">
        <v>344</v>
      </c>
    </row>
    <row r="14991" spans="1:12" x14ac:dyDescent="0.2">
      <c r="A14991" t="s">
        <v>1078</v>
      </c>
      <c r="B14991" t="s">
        <v>93</v>
      </c>
      <c r="C14991" t="str">
        <f t="shared" si="234"/>
        <v>Dover, AR</v>
      </c>
      <c r="D14991" t="s">
        <v>13527</v>
      </c>
      <c r="E14991">
        <v>5115</v>
      </c>
      <c r="F14991" t="s">
        <v>13562</v>
      </c>
      <c r="G14991">
        <v>5115</v>
      </c>
      <c r="H14991" t="s">
        <v>13562</v>
      </c>
      <c r="I14991">
        <v>35.390999999999998</v>
      </c>
      <c r="J14991">
        <v>-93.1143</v>
      </c>
      <c r="K14991">
        <v>1407</v>
      </c>
      <c r="L14991">
        <v>192</v>
      </c>
    </row>
    <row r="14992" spans="1:12" x14ac:dyDescent="0.2">
      <c r="A14992" t="s">
        <v>5536</v>
      </c>
      <c r="B14992" t="s">
        <v>93</v>
      </c>
      <c r="C14992" t="str">
        <f t="shared" si="234"/>
        <v>Stephens, AR</v>
      </c>
      <c r="D14992" t="s">
        <v>13527</v>
      </c>
      <c r="E14992">
        <v>5103</v>
      </c>
      <c r="F14992" t="s">
        <v>6381</v>
      </c>
      <c r="G14992">
        <v>5103</v>
      </c>
      <c r="H14992" t="s">
        <v>6381</v>
      </c>
      <c r="I14992">
        <v>33.4221</v>
      </c>
      <c r="J14992">
        <v>-93.066999999999993</v>
      </c>
      <c r="K14992">
        <v>809</v>
      </c>
      <c r="L14992">
        <v>113</v>
      </c>
    </row>
    <row r="14993" spans="1:12" x14ac:dyDescent="0.2">
      <c r="A14993" t="s">
        <v>13590</v>
      </c>
      <c r="B14993" t="s">
        <v>93</v>
      </c>
      <c r="C14993" t="str">
        <f t="shared" si="234"/>
        <v>Gillham, AR</v>
      </c>
      <c r="D14993" t="s">
        <v>13527</v>
      </c>
      <c r="E14993">
        <v>5133</v>
      </c>
      <c r="F14993" t="s">
        <v>8620</v>
      </c>
      <c r="G14993">
        <v>5133</v>
      </c>
      <c r="H14993" t="s">
        <v>8620</v>
      </c>
      <c r="I14993">
        <v>34.168599999999998</v>
      </c>
      <c r="J14993">
        <v>-94.314499999999995</v>
      </c>
      <c r="K14993">
        <v>156</v>
      </c>
      <c r="L14993">
        <v>65</v>
      </c>
    </row>
    <row r="14994" spans="1:12" x14ac:dyDescent="0.2">
      <c r="A14994" t="s">
        <v>13591</v>
      </c>
      <c r="B14994" t="s">
        <v>93</v>
      </c>
      <c r="C14994" t="str">
        <f t="shared" si="234"/>
        <v>Rector, AR</v>
      </c>
      <c r="D14994" t="s">
        <v>13527</v>
      </c>
      <c r="E14994">
        <v>5021</v>
      </c>
      <c r="F14994" t="s">
        <v>2128</v>
      </c>
      <c r="G14994">
        <v>5021</v>
      </c>
      <c r="H14994" t="s">
        <v>2128</v>
      </c>
      <c r="I14994">
        <v>36.264200000000002</v>
      </c>
      <c r="J14994">
        <v>-90.293599999999998</v>
      </c>
      <c r="K14994">
        <v>1799</v>
      </c>
      <c r="L14994">
        <v>513</v>
      </c>
    </row>
    <row r="14995" spans="1:12" x14ac:dyDescent="0.2">
      <c r="A14995" t="s">
        <v>13592</v>
      </c>
      <c r="B14995" t="s">
        <v>93</v>
      </c>
      <c r="C14995" t="str">
        <f t="shared" si="234"/>
        <v>Mena, AR</v>
      </c>
      <c r="D14995" t="s">
        <v>13527</v>
      </c>
      <c r="E14995">
        <v>5113</v>
      </c>
      <c r="F14995" t="s">
        <v>1236</v>
      </c>
      <c r="G14995">
        <v>5113</v>
      </c>
      <c r="H14995" t="s">
        <v>1236</v>
      </c>
      <c r="I14995">
        <v>34.581000000000003</v>
      </c>
      <c r="J14995">
        <v>-94.237399999999994</v>
      </c>
      <c r="K14995">
        <v>5339</v>
      </c>
      <c r="L14995">
        <v>321</v>
      </c>
    </row>
    <row r="14996" spans="1:12" x14ac:dyDescent="0.2">
      <c r="A14996" t="s">
        <v>13593</v>
      </c>
      <c r="B14996" t="s">
        <v>93</v>
      </c>
      <c r="C14996" t="str">
        <f t="shared" si="234"/>
        <v>Blue Eye, AR</v>
      </c>
      <c r="D14996" t="s">
        <v>13527</v>
      </c>
      <c r="E14996">
        <v>5015</v>
      </c>
      <c r="F14996" t="s">
        <v>3615</v>
      </c>
      <c r="G14996">
        <v>5015</v>
      </c>
      <c r="H14996" t="s">
        <v>3615</v>
      </c>
      <c r="I14996">
        <v>36.496600000000001</v>
      </c>
      <c r="J14996">
        <v>-93.3977</v>
      </c>
      <c r="K14996">
        <v>35</v>
      </c>
      <c r="L14996">
        <v>177</v>
      </c>
    </row>
    <row r="14997" spans="1:12" x14ac:dyDescent="0.2">
      <c r="A14997" t="s">
        <v>6449</v>
      </c>
      <c r="B14997" t="s">
        <v>93</v>
      </c>
      <c r="C14997" t="str">
        <f t="shared" si="234"/>
        <v>Watson, AR</v>
      </c>
      <c r="D14997" t="s">
        <v>13527</v>
      </c>
      <c r="E14997">
        <v>5041</v>
      </c>
      <c r="F14997" t="s">
        <v>13566</v>
      </c>
      <c r="G14997">
        <v>5041</v>
      </c>
      <c r="H14997" t="s">
        <v>13566</v>
      </c>
      <c r="I14997">
        <v>33.893799999999999</v>
      </c>
      <c r="J14997">
        <v>-91.257300000000001</v>
      </c>
      <c r="K14997">
        <v>186</v>
      </c>
      <c r="L14997">
        <v>396</v>
      </c>
    </row>
    <row r="14998" spans="1:12" x14ac:dyDescent="0.2">
      <c r="A14998" t="s">
        <v>13594</v>
      </c>
      <c r="B14998" t="s">
        <v>93</v>
      </c>
      <c r="C14998" t="str">
        <f t="shared" si="234"/>
        <v>Wynne, AR</v>
      </c>
      <c r="D14998" t="s">
        <v>13527</v>
      </c>
      <c r="E14998">
        <v>5037</v>
      </c>
      <c r="F14998" t="s">
        <v>13547</v>
      </c>
      <c r="G14998">
        <v>5037</v>
      </c>
      <c r="H14998" t="s">
        <v>13547</v>
      </c>
      <c r="I14998">
        <v>35.232599999999998</v>
      </c>
      <c r="J14998">
        <v>-90.789500000000004</v>
      </c>
      <c r="K14998">
        <v>7348</v>
      </c>
      <c r="L14998">
        <v>345</v>
      </c>
    </row>
    <row r="14999" spans="1:12" x14ac:dyDescent="0.2">
      <c r="A14999" t="s">
        <v>2562</v>
      </c>
      <c r="B14999" t="s">
        <v>93</v>
      </c>
      <c r="C14999" t="str">
        <f t="shared" si="234"/>
        <v>Bay, AR</v>
      </c>
      <c r="D14999" t="s">
        <v>13527</v>
      </c>
      <c r="E14999">
        <v>5031</v>
      </c>
      <c r="F14999" t="s">
        <v>13573</v>
      </c>
      <c r="G14999">
        <v>5031</v>
      </c>
      <c r="H14999" t="s">
        <v>13573</v>
      </c>
      <c r="I14999">
        <v>35.745600000000003</v>
      </c>
      <c r="J14999">
        <v>-90.554699999999997</v>
      </c>
      <c r="K14999">
        <v>1805</v>
      </c>
      <c r="L14999">
        <v>226</v>
      </c>
    </row>
    <row r="15000" spans="1:12" x14ac:dyDescent="0.2">
      <c r="A15000" t="s">
        <v>13595</v>
      </c>
      <c r="B15000" t="s">
        <v>93</v>
      </c>
      <c r="C15000" t="str">
        <f t="shared" si="234"/>
        <v>Beebe, AR</v>
      </c>
      <c r="D15000" t="s">
        <v>13527</v>
      </c>
      <c r="E15000">
        <v>5145</v>
      </c>
      <c r="F15000" t="s">
        <v>8797</v>
      </c>
      <c r="G15000">
        <v>5145</v>
      </c>
      <c r="H15000" t="s">
        <v>8797</v>
      </c>
      <c r="I15000">
        <v>35.071399999999997</v>
      </c>
      <c r="J15000">
        <v>-91.899799999999999</v>
      </c>
      <c r="K15000">
        <v>7477</v>
      </c>
      <c r="L15000">
        <v>311</v>
      </c>
    </row>
    <row r="15001" spans="1:12" x14ac:dyDescent="0.2">
      <c r="A15001" t="s">
        <v>13596</v>
      </c>
      <c r="B15001" t="s">
        <v>93</v>
      </c>
      <c r="C15001" t="str">
        <f t="shared" si="234"/>
        <v>Waldron, AR</v>
      </c>
      <c r="D15001" t="s">
        <v>13527</v>
      </c>
      <c r="E15001">
        <v>5127</v>
      </c>
      <c r="F15001" t="s">
        <v>6543</v>
      </c>
      <c r="G15001">
        <v>5127</v>
      </c>
      <c r="H15001" t="s">
        <v>6543</v>
      </c>
      <c r="I15001">
        <v>34.900399999999998</v>
      </c>
      <c r="J15001">
        <v>-94.094099999999997</v>
      </c>
      <c r="K15001">
        <v>3134</v>
      </c>
      <c r="L15001">
        <v>263</v>
      </c>
    </row>
    <row r="15002" spans="1:12" x14ac:dyDescent="0.2">
      <c r="A15002" t="s">
        <v>13597</v>
      </c>
      <c r="B15002" t="s">
        <v>93</v>
      </c>
      <c r="C15002" t="str">
        <f t="shared" si="234"/>
        <v>Eudora, AR</v>
      </c>
      <c r="D15002" t="s">
        <v>13527</v>
      </c>
      <c r="E15002">
        <v>5017</v>
      </c>
      <c r="F15002" t="s">
        <v>13575</v>
      </c>
      <c r="G15002">
        <v>5017</v>
      </c>
      <c r="H15002" t="s">
        <v>13575</v>
      </c>
      <c r="I15002">
        <v>33.119</v>
      </c>
      <c r="J15002">
        <v>-91.263999999999996</v>
      </c>
      <c r="K15002">
        <v>2005</v>
      </c>
      <c r="L15002">
        <v>250</v>
      </c>
    </row>
    <row r="15003" spans="1:12" x14ac:dyDescent="0.2">
      <c r="A15003" t="s">
        <v>13598</v>
      </c>
      <c r="B15003" t="s">
        <v>93</v>
      </c>
      <c r="C15003" t="str">
        <f t="shared" si="234"/>
        <v>Mountainburg, AR</v>
      </c>
      <c r="D15003" t="s">
        <v>13527</v>
      </c>
      <c r="E15003">
        <v>5033</v>
      </c>
      <c r="F15003" t="s">
        <v>1170</v>
      </c>
      <c r="G15003">
        <v>5033</v>
      </c>
      <c r="H15003" t="s">
        <v>1170</v>
      </c>
      <c r="I15003">
        <v>35.636099999999999</v>
      </c>
      <c r="J15003">
        <v>-94.167900000000003</v>
      </c>
      <c r="K15003">
        <v>615</v>
      </c>
      <c r="L15003">
        <v>156</v>
      </c>
    </row>
    <row r="15004" spans="1:12" x14ac:dyDescent="0.2">
      <c r="A15004" t="s">
        <v>13599</v>
      </c>
      <c r="B15004" t="s">
        <v>93</v>
      </c>
      <c r="C15004" t="str">
        <f t="shared" si="234"/>
        <v>Cave Springs, AR</v>
      </c>
      <c r="D15004" t="s">
        <v>13527</v>
      </c>
      <c r="E15004">
        <v>5007</v>
      </c>
      <c r="F15004" t="s">
        <v>559</v>
      </c>
      <c r="G15004">
        <v>5007</v>
      </c>
      <c r="H15004" t="s">
        <v>559</v>
      </c>
      <c r="I15004">
        <v>36.270299999999999</v>
      </c>
      <c r="J15004">
        <v>-94.222499999999997</v>
      </c>
      <c r="K15004">
        <v>4432</v>
      </c>
      <c r="L15004">
        <v>215</v>
      </c>
    </row>
    <row r="15005" spans="1:12" x14ac:dyDescent="0.2">
      <c r="A15005" t="s">
        <v>13600</v>
      </c>
      <c r="B15005" t="s">
        <v>93</v>
      </c>
      <c r="C15005" t="str">
        <f t="shared" si="234"/>
        <v>Coy, AR</v>
      </c>
      <c r="D15005" t="s">
        <v>13527</v>
      </c>
      <c r="E15005">
        <v>5085</v>
      </c>
      <c r="F15005" t="s">
        <v>13554</v>
      </c>
      <c r="G15005">
        <v>5085</v>
      </c>
      <c r="H15005" t="s">
        <v>13554</v>
      </c>
      <c r="I15005">
        <v>34.540500000000002</v>
      </c>
      <c r="J15005">
        <v>-91.871300000000005</v>
      </c>
      <c r="K15005">
        <v>95</v>
      </c>
      <c r="L15005">
        <v>54</v>
      </c>
    </row>
    <row r="15006" spans="1:12" x14ac:dyDescent="0.2">
      <c r="A15006" t="s">
        <v>13601</v>
      </c>
      <c r="B15006" t="s">
        <v>93</v>
      </c>
      <c r="C15006" t="str">
        <f t="shared" si="234"/>
        <v>Stuttgart, AR</v>
      </c>
      <c r="D15006" t="s">
        <v>13527</v>
      </c>
      <c r="E15006">
        <v>5001</v>
      </c>
      <c r="F15006" t="s">
        <v>13527</v>
      </c>
      <c r="G15006">
        <v>5001</v>
      </c>
      <c r="H15006" t="s">
        <v>13527</v>
      </c>
      <c r="I15006">
        <v>34.496299999999998</v>
      </c>
      <c r="J15006">
        <v>-91.548599999999993</v>
      </c>
      <c r="K15006">
        <v>8685</v>
      </c>
      <c r="L15006">
        <v>474</v>
      </c>
    </row>
    <row r="15007" spans="1:12" x14ac:dyDescent="0.2">
      <c r="A15007" t="s">
        <v>13602</v>
      </c>
      <c r="B15007" t="s">
        <v>93</v>
      </c>
      <c r="C15007" t="str">
        <f t="shared" si="234"/>
        <v>Buckner, AR</v>
      </c>
      <c r="D15007" t="s">
        <v>13527</v>
      </c>
      <c r="E15007">
        <v>5073</v>
      </c>
      <c r="F15007" t="s">
        <v>1475</v>
      </c>
      <c r="G15007">
        <v>5073</v>
      </c>
      <c r="H15007" t="s">
        <v>1475</v>
      </c>
      <c r="I15007">
        <v>33.357199999999999</v>
      </c>
      <c r="J15007">
        <v>-93.4358</v>
      </c>
      <c r="K15007">
        <v>246</v>
      </c>
      <c r="L15007">
        <v>80</v>
      </c>
    </row>
    <row r="15008" spans="1:12" x14ac:dyDescent="0.2">
      <c r="A15008" t="s">
        <v>4997</v>
      </c>
      <c r="B15008" t="s">
        <v>93</v>
      </c>
      <c r="C15008" t="str">
        <f t="shared" si="234"/>
        <v>Clarksville, AR</v>
      </c>
      <c r="D15008" t="s">
        <v>13527</v>
      </c>
      <c r="E15008">
        <v>5071</v>
      </c>
      <c r="F15008" t="s">
        <v>3591</v>
      </c>
      <c r="G15008">
        <v>5071</v>
      </c>
      <c r="H15008" t="s">
        <v>3591</v>
      </c>
      <c r="I15008">
        <v>35.456899999999997</v>
      </c>
      <c r="J15008">
        <v>-93.4803</v>
      </c>
      <c r="K15008">
        <v>7664</v>
      </c>
      <c r="L15008">
        <v>200</v>
      </c>
    </row>
    <row r="15009" spans="1:12" x14ac:dyDescent="0.2">
      <c r="A15009" t="s">
        <v>8034</v>
      </c>
      <c r="B15009" t="s">
        <v>93</v>
      </c>
      <c r="C15009" t="str">
        <f t="shared" si="234"/>
        <v>Haynes, AR</v>
      </c>
      <c r="D15009" t="s">
        <v>13527</v>
      </c>
      <c r="E15009">
        <v>5077</v>
      </c>
      <c r="F15009" t="s">
        <v>2594</v>
      </c>
      <c r="G15009">
        <v>5077</v>
      </c>
      <c r="H15009" t="s">
        <v>2594</v>
      </c>
      <c r="I15009">
        <v>34.890900000000002</v>
      </c>
      <c r="J15009">
        <v>-90.792699999999996</v>
      </c>
      <c r="K15009">
        <v>128</v>
      </c>
      <c r="L15009">
        <v>141</v>
      </c>
    </row>
    <row r="15010" spans="1:12" x14ac:dyDescent="0.2">
      <c r="A15010" t="s">
        <v>10254</v>
      </c>
      <c r="B15010" t="s">
        <v>93</v>
      </c>
      <c r="C15010" t="str">
        <f t="shared" si="234"/>
        <v>Strong, AR</v>
      </c>
      <c r="D15010" t="s">
        <v>13527</v>
      </c>
      <c r="E15010">
        <v>5139</v>
      </c>
      <c r="F15010" t="s">
        <v>467</v>
      </c>
      <c r="G15010">
        <v>5139</v>
      </c>
      <c r="H15010" t="s">
        <v>467</v>
      </c>
      <c r="I15010">
        <v>33.107900000000001</v>
      </c>
      <c r="J15010">
        <v>-92.359800000000007</v>
      </c>
      <c r="K15010">
        <v>520</v>
      </c>
      <c r="L15010">
        <v>180</v>
      </c>
    </row>
    <row r="15011" spans="1:12" x14ac:dyDescent="0.2">
      <c r="A15011" t="s">
        <v>472</v>
      </c>
      <c r="B15011" t="s">
        <v>93</v>
      </c>
      <c r="C15011" t="str">
        <f t="shared" si="234"/>
        <v>Junction City, AR</v>
      </c>
      <c r="D15011" t="s">
        <v>13527</v>
      </c>
      <c r="E15011">
        <v>5139</v>
      </c>
      <c r="F15011" t="s">
        <v>467</v>
      </c>
      <c r="G15011">
        <v>5139</v>
      </c>
      <c r="H15011" t="s">
        <v>467</v>
      </c>
      <c r="I15011">
        <v>33.021999999999998</v>
      </c>
      <c r="J15011">
        <v>-92.723600000000005</v>
      </c>
      <c r="K15011">
        <v>537</v>
      </c>
      <c r="L15011">
        <v>182</v>
      </c>
    </row>
    <row r="15012" spans="1:12" x14ac:dyDescent="0.2">
      <c r="A15012" t="s">
        <v>2016</v>
      </c>
      <c r="B15012" t="s">
        <v>93</v>
      </c>
      <c r="C15012" t="str">
        <f t="shared" si="234"/>
        <v>Moorefield, AR</v>
      </c>
      <c r="D15012" t="s">
        <v>13527</v>
      </c>
      <c r="E15012">
        <v>5063</v>
      </c>
      <c r="F15012" t="s">
        <v>1189</v>
      </c>
      <c r="G15012">
        <v>5063</v>
      </c>
      <c r="H15012" t="s">
        <v>1189</v>
      </c>
      <c r="I15012">
        <v>35.767200000000003</v>
      </c>
      <c r="J15012">
        <v>-91.570800000000006</v>
      </c>
      <c r="K15012">
        <v>135</v>
      </c>
      <c r="L15012">
        <v>46</v>
      </c>
    </row>
    <row r="15013" spans="1:12" x14ac:dyDescent="0.2">
      <c r="A15013" t="s">
        <v>13603</v>
      </c>
      <c r="B15013" t="s">
        <v>93</v>
      </c>
      <c r="C15013" t="str">
        <f t="shared" si="234"/>
        <v>Yarborough Landing, AR</v>
      </c>
      <c r="D15013" t="s">
        <v>13527</v>
      </c>
      <c r="E15013">
        <v>5081</v>
      </c>
      <c r="F15013" t="s">
        <v>12538</v>
      </c>
      <c r="G15013">
        <v>5081</v>
      </c>
      <c r="H15013" t="s">
        <v>12538</v>
      </c>
      <c r="I15013">
        <v>33.712600000000002</v>
      </c>
      <c r="J15013">
        <v>-94.010800000000003</v>
      </c>
      <c r="K15013">
        <v>272</v>
      </c>
      <c r="L15013">
        <v>47</v>
      </c>
    </row>
    <row r="15014" spans="1:12" x14ac:dyDescent="0.2">
      <c r="A15014" t="s">
        <v>13604</v>
      </c>
      <c r="B15014" t="s">
        <v>93</v>
      </c>
      <c r="C15014" t="str">
        <f t="shared" si="234"/>
        <v>Oppelo, AR</v>
      </c>
      <c r="D15014" t="s">
        <v>13527</v>
      </c>
      <c r="E15014">
        <v>5029</v>
      </c>
      <c r="F15014" t="s">
        <v>983</v>
      </c>
      <c r="G15014">
        <v>5029</v>
      </c>
      <c r="H15014" t="s">
        <v>983</v>
      </c>
      <c r="I15014">
        <v>35.100299999999997</v>
      </c>
      <c r="J15014">
        <v>-92.773300000000006</v>
      </c>
      <c r="K15014">
        <v>760</v>
      </c>
      <c r="L15014">
        <v>120</v>
      </c>
    </row>
    <row r="15015" spans="1:12" x14ac:dyDescent="0.2">
      <c r="A15015" t="s">
        <v>3466</v>
      </c>
      <c r="B15015" t="s">
        <v>93</v>
      </c>
      <c r="C15015" t="str">
        <f t="shared" si="234"/>
        <v>Sheridan, AR</v>
      </c>
      <c r="D15015" t="s">
        <v>13527</v>
      </c>
      <c r="E15015">
        <v>5053</v>
      </c>
      <c r="F15015" t="s">
        <v>398</v>
      </c>
      <c r="G15015">
        <v>5053</v>
      </c>
      <c r="H15015" t="s">
        <v>398</v>
      </c>
      <c r="I15015">
        <v>34.299599999999998</v>
      </c>
      <c r="J15015">
        <v>-92.422499999999999</v>
      </c>
      <c r="K15015">
        <v>4731</v>
      </c>
      <c r="L15015">
        <v>158</v>
      </c>
    </row>
    <row r="15016" spans="1:12" x14ac:dyDescent="0.2">
      <c r="A15016" t="s">
        <v>13605</v>
      </c>
      <c r="B15016" t="s">
        <v>93</v>
      </c>
      <c r="C15016" t="str">
        <f t="shared" si="234"/>
        <v>Okolona, AR</v>
      </c>
      <c r="D15016" t="s">
        <v>13527</v>
      </c>
      <c r="E15016">
        <v>5019</v>
      </c>
      <c r="F15016" t="s">
        <v>390</v>
      </c>
      <c r="G15016">
        <v>5019</v>
      </c>
      <c r="H15016" t="s">
        <v>390</v>
      </c>
      <c r="I15016">
        <v>34.000500000000002</v>
      </c>
      <c r="J15016">
        <v>-93.337599999999995</v>
      </c>
      <c r="K15016">
        <v>138</v>
      </c>
      <c r="L15016">
        <v>67</v>
      </c>
    </row>
    <row r="15017" spans="1:12" x14ac:dyDescent="0.2">
      <c r="A15017" t="s">
        <v>1283</v>
      </c>
      <c r="B15017" t="s">
        <v>93</v>
      </c>
      <c r="C15017" t="str">
        <f t="shared" si="234"/>
        <v>Hatfield, AR</v>
      </c>
      <c r="D15017" t="s">
        <v>13527</v>
      </c>
      <c r="E15017">
        <v>5113</v>
      </c>
      <c r="F15017" t="s">
        <v>1236</v>
      </c>
      <c r="G15017">
        <v>5113</v>
      </c>
      <c r="H15017" t="s">
        <v>1236</v>
      </c>
      <c r="I15017">
        <v>34.485900000000001</v>
      </c>
      <c r="J15017">
        <v>-94.379300000000001</v>
      </c>
      <c r="K15017">
        <v>393</v>
      </c>
      <c r="L15017">
        <v>118</v>
      </c>
    </row>
    <row r="15018" spans="1:12" x14ac:dyDescent="0.2">
      <c r="A15018" t="s">
        <v>4970</v>
      </c>
      <c r="B15018" t="s">
        <v>93</v>
      </c>
      <c r="C15018" t="str">
        <f t="shared" si="234"/>
        <v>Lake View, AR</v>
      </c>
      <c r="D15018" t="s">
        <v>13527</v>
      </c>
      <c r="E15018">
        <v>5107</v>
      </c>
      <c r="F15018" t="s">
        <v>1456</v>
      </c>
      <c r="G15018">
        <v>5107</v>
      </c>
      <c r="H15018" t="s">
        <v>1456</v>
      </c>
      <c r="I15018">
        <v>34.421199999999999</v>
      </c>
      <c r="J15018">
        <v>-90.813299999999998</v>
      </c>
      <c r="K15018">
        <v>378</v>
      </c>
      <c r="L15018">
        <v>29</v>
      </c>
    </row>
    <row r="15019" spans="1:12" x14ac:dyDescent="0.2">
      <c r="A15019" t="s">
        <v>13606</v>
      </c>
      <c r="B15019" t="s">
        <v>93</v>
      </c>
      <c r="C15019" t="str">
        <f t="shared" si="234"/>
        <v>Roland, AR</v>
      </c>
      <c r="D15019" t="s">
        <v>13527</v>
      </c>
      <c r="E15019">
        <v>5119</v>
      </c>
      <c r="F15019" t="s">
        <v>1840</v>
      </c>
      <c r="G15019">
        <v>5119</v>
      </c>
      <c r="H15019" t="s">
        <v>1840</v>
      </c>
      <c r="I15019">
        <v>34.900500000000001</v>
      </c>
      <c r="J15019">
        <v>-92.518600000000006</v>
      </c>
      <c r="K15019">
        <v>473</v>
      </c>
      <c r="L15019">
        <v>22</v>
      </c>
    </row>
    <row r="15020" spans="1:12" x14ac:dyDescent="0.2">
      <c r="A15020" t="s">
        <v>13607</v>
      </c>
      <c r="B15020" t="s">
        <v>93</v>
      </c>
      <c r="C15020" t="str">
        <f t="shared" si="234"/>
        <v>Bearden, AR</v>
      </c>
      <c r="D15020" t="s">
        <v>13527</v>
      </c>
      <c r="E15020">
        <v>5103</v>
      </c>
      <c r="F15020" t="s">
        <v>6381</v>
      </c>
      <c r="G15020">
        <v>5103</v>
      </c>
      <c r="H15020" t="s">
        <v>6381</v>
      </c>
      <c r="I15020">
        <v>33.727600000000002</v>
      </c>
      <c r="J15020">
        <v>-92.618700000000004</v>
      </c>
      <c r="K15020">
        <v>877</v>
      </c>
      <c r="L15020">
        <v>209</v>
      </c>
    </row>
    <row r="15021" spans="1:12" x14ac:dyDescent="0.2">
      <c r="A15021" t="s">
        <v>13608</v>
      </c>
      <c r="B15021" t="s">
        <v>93</v>
      </c>
      <c r="C15021" t="str">
        <f t="shared" si="234"/>
        <v>Delight, AR</v>
      </c>
      <c r="D15021" t="s">
        <v>13527</v>
      </c>
      <c r="E15021">
        <v>5109</v>
      </c>
      <c r="F15021" t="s">
        <v>9760</v>
      </c>
      <c r="G15021">
        <v>5109</v>
      </c>
      <c r="H15021" t="s">
        <v>9760</v>
      </c>
      <c r="I15021">
        <v>34.029899999999998</v>
      </c>
      <c r="J15021">
        <v>-93.505700000000004</v>
      </c>
      <c r="K15021">
        <v>262</v>
      </c>
      <c r="L15021">
        <v>224</v>
      </c>
    </row>
    <row r="15022" spans="1:12" x14ac:dyDescent="0.2">
      <c r="A15022" t="s">
        <v>13609</v>
      </c>
      <c r="B15022" t="s">
        <v>93</v>
      </c>
      <c r="C15022" t="str">
        <f t="shared" si="234"/>
        <v>Parkdale, AR</v>
      </c>
      <c r="D15022" t="s">
        <v>13527</v>
      </c>
      <c r="E15022">
        <v>5003</v>
      </c>
      <c r="F15022" t="s">
        <v>8060</v>
      </c>
      <c r="G15022">
        <v>5003</v>
      </c>
      <c r="H15022" t="s">
        <v>8060</v>
      </c>
      <c r="I15022">
        <v>33.121200000000002</v>
      </c>
      <c r="J15022">
        <v>-91.546400000000006</v>
      </c>
      <c r="K15022">
        <v>258</v>
      </c>
      <c r="L15022">
        <v>97</v>
      </c>
    </row>
    <row r="15023" spans="1:12" x14ac:dyDescent="0.2">
      <c r="A15023" t="s">
        <v>13610</v>
      </c>
      <c r="B15023" t="s">
        <v>93</v>
      </c>
      <c r="C15023" t="str">
        <f t="shared" si="234"/>
        <v>Jennette, AR</v>
      </c>
      <c r="D15023" t="s">
        <v>13527</v>
      </c>
      <c r="E15023">
        <v>5035</v>
      </c>
      <c r="F15023" t="s">
        <v>13530</v>
      </c>
      <c r="G15023">
        <v>5035</v>
      </c>
      <c r="H15023" t="s">
        <v>13530</v>
      </c>
      <c r="I15023">
        <v>35.164000000000001</v>
      </c>
      <c r="J15023">
        <v>-90.409199999999998</v>
      </c>
      <c r="K15023">
        <v>113</v>
      </c>
      <c r="L15023">
        <v>19</v>
      </c>
    </row>
    <row r="15024" spans="1:12" x14ac:dyDescent="0.2">
      <c r="A15024" t="s">
        <v>13611</v>
      </c>
      <c r="B15024" t="s">
        <v>93</v>
      </c>
      <c r="C15024" t="str">
        <f t="shared" si="234"/>
        <v>Nimmons, AR</v>
      </c>
      <c r="D15024" t="s">
        <v>13527</v>
      </c>
      <c r="E15024">
        <v>5021</v>
      </c>
      <c r="F15024" t="s">
        <v>2128</v>
      </c>
      <c r="G15024">
        <v>5021</v>
      </c>
      <c r="H15024" t="s">
        <v>2128</v>
      </c>
      <c r="I15024">
        <v>36.306199999999997</v>
      </c>
      <c r="J15024">
        <v>-90.095100000000002</v>
      </c>
      <c r="K15024">
        <v>66</v>
      </c>
      <c r="L15024">
        <v>102</v>
      </c>
    </row>
    <row r="15025" spans="1:12" x14ac:dyDescent="0.2">
      <c r="A15025" t="s">
        <v>13612</v>
      </c>
      <c r="B15025" t="s">
        <v>93</v>
      </c>
      <c r="C15025" t="str">
        <f t="shared" si="234"/>
        <v>Reyno, AR</v>
      </c>
      <c r="D15025" t="s">
        <v>13527</v>
      </c>
      <c r="E15025">
        <v>5121</v>
      </c>
      <c r="F15025" t="s">
        <v>1626</v>
      </c>
      <c r="G15025">
        <v>5121</v>
      </c>
      <c r="H15025" t="s">
        <v>1626</v>
      </c>
      <c r="I15025">
        <v>36.360900000000001</v>
      </c>
      <c r="J15025">
        <v>-90.759</v>
      </c>
      <c r="K15025">
        <v>443</v>
      </c>
      <c r="L15025">
        <v>169</v>
      </c>
    </row>
    <row r="15026" spans="1:12" x14ac:dyDescent="0.2">
      <c r="A15026" t="s">
        <v>10814</v>
      </c>
      <c r="B15026" t="s">
        <v>93</v>
      </c>
      <c r="C15026" t="str">
        <f t="shared" si="234"/>
        <v>Hermitage, AR</v>
      </c>
      <c r="D15026" t="s">
        <v>13527</v>
      </c>
      <c r="E15026">
        <v>5011</v>
      </c>
      <c r="F15026" t="s">
        <v>2087</v>
      </c>
      <c r="G15026">
        <v>5011</v>
      </c>
      <c r="H15026" t="s">
        <v>2087</v>
      </c>
      <c r="I15026">
        <v>33.447200000000002</v>
      </c>
      <c r="J15026">
        <v>-92.171400000000006</v>
      </c>
      <c r="K15026">
        <v>781</v>
      </c>
      <c r="L15026">
        <v>279</v>
      </c>
    </row>
    <row r="15027" spans="1:12" x14ac:dyDescent="0.2">
      <c r="A15027" t="s">
        <v>13613</v>
      </c>
      <c r="B15027" t="s">
        <v>93</v>
      </c>
      <c r="C15027" t="str">
        <f t="shared" si="234"/>
        <v>Pine Bluff, AR</v>
      </c>
      <c r="D15027" t="s">
        <v>13527</v>
      </c>
      <c r="E15027">
        <v>5069</v>
      </c>
      <c r="F15027" t="s">
        <v>518</v>
      </c>
      <c r="G15027">
        <v>5069</v>
      </c>
      <c r="H15027" t="s">
        <v>518</v>
      </c>
      <c r="I15027">
        <v>34.211599999999997</v>
      </c>
      <c r="J15027">
        <v>-92.017799999999994</v>
      </c>
      <c r="K15027">
        <v>46850</v>
      </c>
      <c r="L15027">
        <v>379</v>
      </c>
    </row>
    <row r="15028" spans="1:12" x14ac:dyDescent="0.2">
      <c r="A15028" t="s">
        <v>13614</v>
      </c>
      <c r="B15028" t="s">
        <v>93</v>
      </c>
      <c r="C15028" t="str">
        <f t="shared" si="234"/>
        <v>Fort Smith, AR</v>
      </c>
      <c r="D15028" t="s">
        <v>13527</v>
      </c>
      <c r="E15028">
        <v>5131</v>
      </c>
      <c r="F15028" t="s">
        <v>3058</v>
      </c>
      <c r="G15028">
        <v>5131</v>
      </c>
      <c r="H15028" t="s">
        <v>3058</v>
      </c>
      <c r="I15028">
        <v>35.349299999999999</v>
      </c>
      <c r="J15028">
        <v>-94.369500000000002</v>
      </c>
      <c r="K15028">
        <v>125562</v>
      </c>
      <c r="L15028">
        <v>537</v>
      </c>
    </row>
    <row r="15029" spans="1:12" x14ac:dyDescent="0.2">
      <c r="A15029" t="s">
        <v>13615</v>
      </c>
      <c r="B15029" t="s">
        <v>93</v>
      </c>
      <c r="C15029" t="str">
        <f t="shared" si="234"/>
        <v>Everton, AR</v>
      </c>
      <c r="D15029" t="s">
        <v>13527</v>
      </c>
      <c r="E15029">
        <v>5009</v>
      </c>
      <c r="F15029" t="s">
        <v>1988</v>
      </c>
      <c r="G15029">
        <v>5009</v>
      </c>
      <c r="H15029" t="s">
        <v>1988</v>
      </c>
      <c r="I15029">
        <v>36.1541</v>
      </c>
      <c r="J15029">
        <v>-92.909499999999994</v>
      </c>
      <c r="K15029">
        <v>133</v>
      </c>
      <c r="L15029">
        <v>108</v>
      </c>
    </row>
    <row r="15030" spans="1:12" x14ac:dyDescent="0.2">
      <c r="A15030" t="s">
        <v>8566</v>
      </c>
      <c r="B15030" t="s">
        <v>93</v>
      </c>
      <c r="C15030" t="str">
        <f t="shared" si="234"/>
        <v>Bluff City, AR</v>
      </c>
      <c r="D15030" t="s">
        <v>13527</v>
      </c>
      <c r="E15030">
        <v>5099</v>
      </c>
      <c r="F15030" t="s">
        <v>5045</v>
      </c>
      <c r="G15030">
        <v>5099</v>
      </c>
      <c r="H15030" t="s">
        <v>5045</v>
      </c>
      <c r="I15030">
        <v>33.7224</v>
      </c>
      <c r="J15030">
        <v>-93.131600000000006</v>
      </c>
      <c r="K15030">
        <v>117</v>
      </c>
      <c r="L15030">
        <v>19</v>
      </c>
    </row>
    <row r="15031" spans="1:12" x14ac:dyDescent="0.2">
      <c r="A15031" t="s">
        <v>13616</v>
      </c>
      <c r="B15031" t="s">
        <v>93</v>
      </c>
      <c r="C15031" t="str">
        <f t="shared" si="234"/>
        <v>Fifty-Six, AR</v>
      </c>
      <c r="D15031" t="s">
        <v>13527</v>
      </c>
      <c r="E15031">
        <v>5137</v>
      </c>
      <c r="F15031" t="s">
        <v>13617</v>
      </c>
      <c r="G15031">
        <v>5137</v>
      </c>
      <c r="H15031" t="s">
        <v>13617</v>
      </c>
      <c r="I15031">
        <v>35.962000000000003</v>
      </c>
      <c r="J15031">
        <v>-92.230099999999993</v>
      </c>
      <c r="K15031">
        <v>177</v>
      </c>
      <c r="L15031">
        <v>33</v>
      </c>
    </row>
    <row r="15032" spans="1:12" x14ac:dyDescent="0.2">
      <c r="A15032" t="s">
        <v>5007</v>
      </c>
      <c r="B15032" t="s">
        <v>93</v>
      </c>
      <c r="C15032" t="str">
        <f t="shared" si="234"/>
        <v>Plainview, AR</v>
      </c>
      <c r="D15032" t="s">
        <v>13527</v>
      </c>
      <c r="E15032">
        <v>5149</v>
      </c>
      <c r="F15032" t="s">
        <v>13582</v>
      </c>
      <c r="G15032">
        <v>5149</v>
      </c>
      <c r="H15032" t="s">
        <v>13582</v>
      </c>
      <c r="I15032">
        <v>34.989899999999999</v>
      </c>
      <c r="J15032">
        <v>-93.297899999999998</v>
      </c>
      <c r="K15032">
        <v>587</v>
      </c>
      <c r="L15032">
        <v>155</v>
      </c>
    </row>
    <row r="15033" spans="1:12" x14ac:dyDescent="0.2">
      <c r="A15033" t="s">
        <v>13618</v>
      </c>
      <c r="B15033" t="s">
        <v>93</v>
      </c>
      <c r="C15033" t="str">
        <f t="shared" si="234"/>
        <v>Greenland, AR</v>
      </c>
      <c r="D15033" t="s">
        <v>13527</v>
      </c>
      <c r="E15033">
        <v>5143</v>
      </c>
      <c r="F15033" t="s">
        <v>342</v>
      </c>
      <c r="G15033">
        <v>5143</v>
      </c>
      <c r="H15033" t="s">
        <v>342</v>
      </c>
      <c r="I15033">
        <v>35.996099999999998</v>
      </c>
      <c r="J15033">
        <v>-94.190299999999993</v>
      </c>
      <c r="K15033">
        <v>1406</v>
      </c>
      <c r="L15033">
        <v>132</v>
      </c>
    </row>
    <row r="15034" spans="1:12" x14ac:dyDescent="0.2">
      <c r="A15034" t="s">
        <v>13619</v>
      </c>
      <c r="B15034" t="s">
        <v>93</v>
      </c>
      <c r="C15034" t="str">
        <f t="shared" si="234"/>
        <v>Hickory Ridge, AR</v>
      </c>
      <c r="D15034" t="s">
        <v>13527</v>
      </c>
      <c r="E15034">
        <v>5037</v>
      </c>
      <c r="F15034" t="s">
        <v>13547</v>
      </c>
      <c r="G15034">
        <v>5037</v>
      </c>
      <c r="H15034" t="s">
        <v>13547</v>
      </c>
      <c r="I15034">
        <v>35.402799999999999</v>
      </c>
      <c r="J15034">
        <v>-90.994399999999999</v>
      </c>
      <c r="K15034">
        <v>249</v>
      </c>
      <c r="L15034">
        <v>148</v>
      </c>
    </row>
    <row r="15035" spans="1:12" x14ac:dyDescent="0.2">
      <c r="A15035" t="s">
        <v>13620</v>
      </c>
      <c r="B15035" t="s">
        <v>93</v>
      </c>
      <c r="C15035" t="str">
        <f t="shared" si="234"/>
        <v>Walnut Ridge, AR</v>
      </c>
      <c r="D15035" t="s">
        <v>13527</v>
      </c>
      <c r="E15035">
        <v>5075</v>
      </c>
      <c r="F15035" t="s">
        <v>8327</v>
      </c>
      <c r="G15035">
        <v>5075</v>
      </c>
      <c r="H15035" t="s">
        <v>8327</v>
      </c>
      <c r="I15035">
        <v>36.0852</v>
      </c>
      <c r="J15035">
        <v>-90.946200000000005</v>
      </c>
      <c r="K15035">
        <v>6568</v>
      </c>
      <c r="L15035">
        <v>119</v>
      </c>
    </row>
    <row r="15036" spans="1:12" x14ac:dyDescent="0.2">
      <c r="A15036" t="s">
        <v>5033</v>
      </c>
      <c r="B15036" t="s">
        <v>93</v>
      </c>
      <c r="C15036" t="str">
        <f t="shared" si="234"/>
        <v>Decatur, AR</v>
      </c>
      <c r="D15036" t="s">
        <v>13527</v>
      </c>
      <c r="E15036">
        <v>5007</v>
      </c>
      <c r="F15036" t="s">
        <v>559</v>
      </c>
      <c r="G15036">
        <v>5007</v>
      </c>
      <c r="H15036" t="s">
        <v>559</v>
      </c>
      <c r="I15036">
        <v>36.340200000000003</v>
      </c>
      <c r="J15036">
        <v>-94.457800000000006</v>
      </c>
      <c r="K15036">
        <v>1799</v>
      </c>
      <c r="L15036">
        <v>155</v>
      </c>
    </row>
    <row r="15037" spans="1:12" x14ac:dyDescent="0.2">
      <c r="A15037" t="s">
        <v>13621</v>
      </c>
      <c r="B15037" t="s">
        <v>93</v>
      </c>
      <c r="C15037" t="str">
        <f t="shared" si="234"/>
        <v>Tollette, AR</v>
      </c>
      <c r="D15037" t="s">
        <v>13527</v>
      </c>
      <c r="E15037">
        <v>5061</v>
      </c>
      <c r="F15037" t="s">
        <v>1495</v>
      </c>
      <c r="G15037">
        <v>5061</v>
      </c>
      <c r="H15037" t="s">
        <v>1495</v>
      </c>
      <c r="I15037">
        <v>33.818300000000001</v>
      </c>
      <c r="J15037">
        <v>-93.896900000000002</v>
      </c>
      <c r="K15037">
        <v>248</v>
      </c>
      <c r="L15037">
        <v>99</v>
      </c>
    </row>
    <row r="15038" spans="1:12" x14ac:dyDescent="0.2">
      <c r="A15038" t="s">
        <v>13622</v>
      </c>
      <c r="B15038" t="s">
        <v>93</v>
      </c>
      <c r="C15038" t="str">
        <f t="shared" si="234"/>
        <v>Magazine, AR</v>
      </c>
      <c r="D15038" t="s">
        <v>13527</v>
      </c>
      <c r="E15038">
        <v>5083</v>
      </c>
      <c r="F15038" t="s">
        <v>1932</v>
      </c>
      <c r="G15038">
        <v>5083</v>
      </c>
      <c r="H15038" t="s">
        <v>1932</v>
      </c>
      <c r="I15038">
        <v>35.153599999999997</v>
      </c>
      <c r="J15038">
        <v>-93.806399999999996</v>
      </c>
      <c r="K15038">
        <v>835</v>
      </c>
      <c r="L15038">
        <v>193</v>
      </c>
    </row>
    <row r="15039" spans="1:12" x14ac:dyDescent="0.2">
      <c r="A15039" t="s">
        <v>7358</v>
      </c>
      <c r="B15039" t="s">
        <v>93</v>
      </c>
      <c r="C15039" t="str">
        <f t="shared" si="234"/>
        <v>Etowah, AR</v>
      </c>
      <c r="D15039" t="s">
        <v>13527</v>
      </c>
      <c r="E15039">
        <v>5093</v>
      </c>
      <c r="F15039" t="s">
        <v>13533</v>
      </c>
      <c r="G15039">
        <v>5093</v>
      </c>
      <c r="H15039" t="s">
        <v>13533</v>
      </c>
      <c r="I15039">
        <v>35.722499999999997</v>
      </c>
      <c r="J15039">
        <v>-90.231999999999999</v>
      </c>
      <c r="K15039">
        <v>321</v>
      </c>
      <c r="L15039">
        <v>20</v>
      </c>
    </row>
    <row r="15040" spans="1:12" x14ac:dyDescent="0.2">
      <c r="A15040" t="s">
        <v>13623</v>
      </c>
      <c r="B15040" t="s">
        <v>93</v>
      </c>
      <c r="C15040" t="str">
        <f t="shared" si="234"/>
        <v>Dermott, AR</v>
      </c>
      <c r="D15040" t="s">
        <v>13527</v>
      </c>
      <c r="E15040">
        <v>5017</v>
      </c>
      <c r="F15040" t="s">
        <v>13575</v>
      </c>
      <c r="G15040">
        <v>5017</v>
      </c>
      <c r="H15040" t="s">
        <v>13575</v>
      </c>
      <c r="I15040">
        <v>33.527099999999997</v>
      </c>
      <c r="J15040">
        <v>-91.432400000000001</v>
      </c>
      <c r="K15040">
        <v>3158</v>
      </c>
      <c r="L15040">
        <v>293</v>
      </c>
    </row>
    <row r="15041" spans="1:12" x14ac:dyDescent="0.2">
      <c r="A15041" t="s">
        <v>1314</v>
      </c>
      <c r="B15041" t="s">
        <v>93</v>
      </c>
      <c r="C15041" t="str">
        <f t="shared" si="234"/>
        <v>Marshall, AR</v>
      </c>
      <c r="D15041" t="s">
        <v>13527</v>
      </c>
      <c r="E15041">
        <v>5129</v>
      </c>
      <c r="F15041" t="s">
        <v>13580</v>
      </c>
      <c r="G15041">
        <v>5129</v>
      </c>
      <c r="H15041" t="s">
        <v>13580</v>
      </c>
      <c r="I15041">
        <v>35.9084</v>
      </c>
      <c r="J15041">
        <v>-92.646000000000001</v>
      </c>
      <c r="K15041">
        <v>1302</v>
      </c>
      <c r="L15041">
        <v>125</v>
      </c>
    </row>
    <row r="15042" spans="1:12" x14ac:dyDescent="0.2">
      <c r="A15042" t="s">
        <v>5048</v>
      </c>
      <c r="B15042" t="s">
        <v>93</v>
      </c>
      <c r="C15042" t="str">
        <f t="shared" si="234"/>
        <v>Haskell, AR</v>
      </c>
      <c r="D15042" t="s">
        <v>13527</v>
      </c>
      <c r="E15042">
        <v>5125</v>
      </c>
      <c r="F15042" t="s">
        <v>6651</v>
      </c>
      <c r="G15042">
        <v>5125</v>
      </c>
      <c r="H15042" t="s">
        <v>6651</v>
      </c>
      <c r="I15042">
        <v>34.509500000000003</v>
      </c>
      <c r="J15042">
        <v>-92.640600000000006</v>
      </c>
      <c r="K15042">
        <v>4575</v>
      </c>
      <c r="L15042">
        <v>359</v>
      </c>
    </row>
    <row r="15043" spans="1:12" x14ac:dyDescent="0.2">
      <c r="A15043" t="s">
        <v>5053</v>
      </c>
      <c r="B15043" t="s">
        <v>93</v>
      </c>
      <c r="C15043" t="str">
        <f t="shared" si="234"/>
        <v>Batesville, AR</v>
      </c>
      <c r="D15043" t="s">
        <v>13527</v>
      </c>
      <c r="E15043">
        <v>5063</v>
      </c>
      <c r="F15043" t="s">
        <v>1189</v>
      </c>
      <c r="G15043">
        <v>5063</v>
      </c>
      <c r="H15043" t="s">
        <v>1189</v>
      </c>
      <c r="I15043">
        <v>35.768700000000003</v>
      </c>
      <c r="J15043">
        <v>-91.622600000000006</v>
      </c>
      <c r="K15043">
        <v>12050</v>
      </c>
      <c r="L15043">
        <v>357</v>
      </c>
    </row>
    <row r="15044" spans="1:12" x14ac:dyDescent="0.2">
      <c r="A15044" t="s">
        <v>13624</v>
      </c>
      <c r="B15044" t="s">
        <v>93</v>
      </c>
      <c r="C15044" t="str">
        <f t="shared" ref="C15044:C15107" si="235">_xlfn.CONCAT(A15044,","," ",B15044)</f>
        <v>Norfork, AR</v>
      </c>
      <c r="D15044" t="s">
        <v>13527</v>
      </c>
      <c r="E15044">
        <v>5005</v>
      </c>
      <c r="F15044" t="s">
        <v>8832</v>
      </c>
      <c r="G15044">
        <v>5005</v>
      </c>
      <c r="H15044" t="s">
        <v>8832</v>
      </c>
      <c r="I15044">
        <v>36.209699999999998</v>
      </c>
      <c r="J15044">
        <v>-92.28</v>
      </c>
      <c r="K15044">
        <v>529</v>
      </c>
      <c r="L15044">
        <v>88</v>
      </c>
    </row>
    <row r="15045" spans="1:12" x14ac:dyDescent="0.2">
      <c r="A15045" t="s">
        <v>7491</v>
      </c>
      <c r="B15045" t="s">
        <v>93</v>
      </c>
      <c r="C15045" t="str">
        <f t="shared" si="235"/>
        <v>Weldon, AR</v>
      </c>
      <c r="D15045" t="s">
        <v>13527</v>
      </c>
      <c r="E15045">
        <v>5067</v>
      </c>
      <c r="F15045" t="s">
        <v>1101</v>
      </c>
      <c r="G15045">
        <v>5067</v>
      </c>
      <c r="H15045" t="s">
        <v>1101</v>
      </c>
      <c r="I15045">
        <v>35.448099999999997</v>
      </c>
      <c r="J15045">
        <v>-91.231499999999997</v>
      </c>
      <c r="K15045">
        <v>70</v>
      </c>
      <c r="L15045">
        <v>110</v>
      </c>
    </row>
    <row r="15046" spans="1:12" x14ac:dyDescent="0.2">
      <c r="A15046" t="s">
        <v>13625</v>
      </c>
      <c r="B15046" t="s">
        <v>93</v>
      </c>
      <c r="C15046" t="str">
        <f t="shared" si="235"/>
        <v>Gould, AR</v>
      </c>
      <c r="D15046" t="s">
        <v>13527</v>
      </c>
      <c r="E15046">
        <v>5079</v>
      </c>
      <c r="F15046" t="s">
        <v>347</v>
      </c>
      <c r="G15046">
        <v>5079</v>
      </c>
      <c r="H15046" t="s">
        <v>347</v>
      </c>
      <c r="I15046">
        <v>33.987200000000001</v>
      </c>
      <c r="J15046">
        <v>-91.563999999999993</v>
      </c>
      <c r="K15046">
        <v>755</v>
      </c>
      <c r="L15046">
        <v>187</v>
      </c>
    </row>
    <row r="15047" spans="1:12" x14ac:dyDescent="0.2">
      <c r="A15047" t="s">
        <v>13626</v>
      </c>
      <c r="B15047" t="s">
        <v>93</v>
      </c>
      <c r="C15047" t="str">
        <f t="shared" si="235"/>
        <v>Blevins, AR</v>
      </c>
      <c r="D15047" t="s">
        <v>13527</v>
      </c>
      <c r="E15047">
        <v>5057</v>
      </c>
      <c r="F15047" t="s">
        <v>4603</v>
      </c>
      <c r="G15047">
        <v>5057</v>
      </c>
      <c r="H15047" t="s">
        <v>4603</v>
      </c>
      <c r="I15047">
        <v>33.871600000000001</v>
      </c>
      <c r="J15047">
        <v>-93.577799999999996</v>
      </c>
      <c r="K15047">
        <v>306</v>
      </c>
      <c r="L15047">
        <v>118</v>
      </c>
    </row>
    <row r="15048" spans="1:12" x14ac:dyDescent="0.2">
      <c r="A15048" t="s">
        <v>7274</v>
      </c>
      <c r="B15048" t="s">
        <v>93</v>
      </c>
      <c r="C15048" t="str">
        <f t="shared" si="235"/>
        <v>Woodlawn, AR</v>
      </c>
      <c r="D15048" t="s">
        <v>13527</v>
      </c>
      <c r="E15048">
        <v>5025</v>
      </c>
      <c r="F15048" t="s">
        <v>1907</v>
      </c>
      <c r="G15048">
        <v>5025</v>
      </c>
      <c r="H15048" t="s">
        <v>1907</v>
      </c>
      <c r="I15048">
        <v>33.966799999999999</v>
      </c>
      <c r="J15048">
        <v>-92.045199999999994</v>
      </c>
      <c r="K15048">
        <v>189</v>
      </c>
      <c r="L15048">
        <v>31</v>
      </c>
    </row>
    <row r="15049" spans="1:12" x14ac:dyDescent="0.2">
      <c r="A15049" t="s">
        <v>13627</v>
      </c>
      <c r="B15049" t="s">
        <v>93</v>
      </c>
      <c r="C15049" t="str">
        <f t="shared" si="235"/>
        <v>Brookland, AR</v>
      </c>
      <c r="D15049" t="s">
        <v>13527</v>
      </c>
      <c r="E15049">
        <v>5031</v>
      </c>
      <c r="F15049" t="s">
        <v>13573</v>
      </c>
      <c r="G15049">
        <v>5031</v>
      </c>
      <c r="H15049" t="s">
        <v>13573</v>
      </c>
      <c r="I15049">
        <v>35.898699999999998</v>
      </c>
      <c r="J15049">
        <v>-90.576400000000007</v>
      </c>
      <c r="K15049">
        <v>3316</v>
      </c>
      <c r="L15049">
        <v>169</v>
      </c>
    </row>
    <row r="15050" spans="1:12" x14ac:dyDescent="0.2">
      <c r="A15050" t="s">
        <v>13628</v>
      </c>
      <c r="B15050" t="s">
        <v>93</v>
      </c>
      <c r="C15050" t="str">
        <f t="shared" si="235"/>
        <v>Gum Springs, AR</v>
      </c>
      <c r="D15050" t="s">
        <v>13527</v>
      </c>
      <c r="E15050">
        <v>5019</v>
      </c>
      <c r="F15050" t="s">
        <v>390</v>
      </c>
      <c r="G15050">
        <v>5019</v>
      </c>
      <c r="H15050" t="s">
        <v>390</v>
      </c>
      <c r="I15050">
        <v>34.063899999999997</v>
      </c>
      <c r="J15050">
        <v>-93.095799999999997</v>
      </c>
      <c r="K15050">
        <v>113</v>
      </c>
      <c r="L15050">
        <v>111</v>
      </c>
    </row>
    <row r="15051" spans="1:12" x14ac:dyDescent="0.2">
      <c r="A15051" t="s">
        <v>13629</v>
      </c>
      <c r="B15051" t="s">
        <v>93</v>
      </c>
      <c r="C15051" t="str">
        <f t="shared" si="235"/>
        <v>Little Rock, AR</v>
      </c>
      <c r="D15051" t="s">
        <v>13527</v>
      </c>
      <c r="E15051">
        <v>5119</v>
      </c>
      <c r="F15051" t="s">
        <v>1840</v>
      </c>
      <c r="G15051">
        <v>5119</v>
      </c>
      <c r="H15051" t="s">
        <v>1840</v>
      </c>
      <c r="I15051">
        <v>34.725499999999997</v>
      </c>
      <c r="J15051">
        <v>-92.358000000000004</v>
      </c>
      <c r="K15051">
        <v>442699</v>
      </c>
      <c r="L15051">
        <v>643</v>
      </c>
    </row>
    <row r="15052" spans="1:12" x14ac:dyDescent="0.2">
      <c r="A15052" t="s">
        <v>13630</v>
      </c>
      <c r="B15052" t="s">
        <v>93</v>
      </c>
      <c r="C15052" t="str">
        <f t="shared" si="235"/>
        <v>Hackett, AR</v>
      </c>
      <c r="D15052" t="s">
        <v>13527</v>
      </c>
      <c r="E15052">
        <v>5131</v>
      </c>
      <c r="F15052" t="s">
        <v>3058</v>
      </c>
      <c r="G15052">
        <v>5131</v>
      </c>
      <c r="H15052" t="s">
        <v>3058</v>
      </c>
      <c r="I15052">
        <v>35.1877</v>
      </c>
      <c r="J15052">
        <v>-94.410700000000006</v>
      </c>
      <c r="K15052">
        <v>825</v>
      </c>
      <c r="L15052">
        <v>221</v>
      </c>
    </row>
    <row r="15053" spans="1:12" x14ac:dyDescent="0.2">
      <c r="A15053" t="s">
        <v>13631</v>
      </c>
      <c r="B15053" t="s">
        <v>93</v>
      </c>
      <c r="C15053" t="str">
        <f t="shared" si="235"/>
        <v>Gosnell, AR</v>
      </c>
      <c r="D15053" t="s">
        <v>13527</v>
      </c>
      <c r="E15053">
        <v>5093</v>
      </c>
      <c r="F15053" t="s">
        <v>13533</v>
      </c>
      <c r="G15053">
        <v>5093</v>
      </c>
      <c r="H15053" t="s">
        <v>13533</v>
      </c>
      <c r="I15053">
        <v>35.964500000000001</v>
      </c>
      <c r="J15053">
        <v>-89.972099999999998</v>
      </c>
      <c r="K15053">
        <v>3271</v>
      </c>
      <c r="L15053">
        <v>756</v>
      </c>
    </row>
    <row r="15054" spans="1:12" x14ac:dyDescent="0.2">
      <c r="A15054" t="s">
        <v>13632</v>
      </c>
      <c r="B15054" t="s">
        <v>93</v>
      </c>
      <c r="C15054" t="str">
        <f t="shared" si="235"/>
        <v>Shannon Hills, AR</v>
      </c>
      <c r="D15054" t="s">
        <v>13527</v>
      </c>
      <c r="E15054">
        <v>5125</v>
      </c>
      <c r="F15054" t="s">
        <v>6651</v>
      </c>
      <c r="G15054">
        <v>5125</v>
      </c>
      <c r="H15054" t="s">
        <v>6651</v>
      </c>
      <c r="I15054">
        <v>34.615699999999997</v>
      </c>
      <c r="J15054">
        <v>-92.421700000000001</v>
      </c>
      <c r="K15054">
        <v>3806</v>
      </c>
      <c r="L15054">
        <v>556</v>
      </c>
    </row>
    <row r="15055" spans="1:12" x14ac:dyDescent="0.2">
      <c r="A15055" t="s">
        <v>13633</v>
      </c>
      <c r="B15055" t="s">
        <v>93</v>
      </c>
      <c r="C15055" t="str">
        <f t="shared" si="235"/>
        <v>Adona, AR</v>
      </c>
      <c r="D15055" t="s">
        <v>13527</v>
      </c>
      <c r="E15055">
        <v>5105</v>
      </c>
      <c r="F15055" t="s">
        <v>3042</v>
      </c>
      <c r="G15055">
        <v>5105</v>
      </c>
      <c r="H15055" t="s">
        <v>3042</v>
      </c>
      <c r="I15055">
        <v>35.039900000000003</v>
      </c>
      <c r="J15055">
        <v>-92.899100000000004</v>
      </c>
      <c r="K15055">
        <v>204</v>
      </c>
      <c r="L15055">
        <v>82</v>
      </c>
    </row>
    <row r="15056" spans="1:12" x14ac:dyDescent="0.2">
      <c r="A15056" t="s">
        <v>13634</v>
      </c>
      <c r="B15056" t="s">
        <v>93</v>
      </c>
      <c r="C15056" t="str">
        <f t="shared" si="235"/>
        <v>Sweet Home, AR</v>
      </c>
      <c r="D15056" t="s">
        <v>13527</v>
      </c>
      <c r="E15056">
        <v>5119</v>
      </c>
      <c r="F15056" t="s">
        <v>1840</v>
      </c>
      <c r="G15056">
        <v>5119</v>
      </c>
      <c r="H15056" t="s">
        <v>1840</v>
      </c>
      <c r="I15056">
        <v>34.670699999999997</v>
      </c>
      <c r="J15056">
        <v>-92.246499999999997</v>
      </c>
      <c r="K15056">
        <v>522</v>
      </c>
      <c r="L15056">
        <v>51</v>
      </c>
    </row>
    <row r="15057" spans="1:12" x14ac:dyDescent="0.2">
      <c r="A15057" t="s">
        <v>13635</v>
      </c>
      <c r="B15057" t="s">
        <v>93</v>
      </c>
      <c r="C15057" t="str">
        <f t="shared" si="235"/>
        <v>Caraway, AR</v>
      </c>
      <c r="D15057" t="s">
        <v>13527</v>
      </c>
      <c r="E15057">
        <v>5031</v>
      </c>
      <c r="F15057" t="s">
        <v>13573</v>
      </c>
      <c r="G15057">
        <v>5031</v>
      </c>
      <c r="H15057" t="s">
        <v>13573</v>
      </c>
      <c r="I15057">
        <v>35.759700000000002</v>
      </c>
      <c r="J15057">
        <v>-90.322199999999995</v>
      </c>
      <c r="K15057">
        <v>1256</v>
      </c>
      <c r="L15057">
        <v>210</v>
      </c>
    </row>
    <row r="15058" spans="1:12" x14ac:dyDescent="0.2">
      <c r="A15058" t="s">
        <v>7467</v>
      </c>
      <c r="B15058" t="s">
        <v>93</v>
      </c>
      <c r="C15058" t="str">
        <f t="shared" si="235"/>
        <v>Ogden, AR</v>
      </c>
      <c r="D15058" t="s">
        <v>13527</v>
      </c>
      <c r="E15058">
        <v>5081</v>
      </c>
      <c r="F15058" t="s">
        <v>12538</v>
      </c>
      <c r="G15058">
        <v>5081</v>
      </c>
      <c r="H15058" t="s">
        <v>12538</v>
      </c>
      <c r="I15058">
        <v>33.585900000000002</v>
      </c>
      <c r="J15058">
        <v>-94.046899999999994</v>
      </c>
      <c r="K15058">
        <v>159</v>
      </c>
      <c r="L15058">
        <v>159</v>
      </c>
    </row>
    <row r="15059" spans="1:12" x14ac:dyDescent="0.2">
      <c r="A15059" t="s">
        <v>2740</v>
      </c>
      <c r="B15059" t="s">
        <v>93</v>
      </c>
      <c r="C15059" t="str">
        <f t="shared" si="235"/>
        <v>Lake Hamilton, AR</v>
      </c>
      <c r="D15059" t="s">
        <v>13527</v>
      </c>
      <c r="E15059">
        <v>5051</v>
      </c>
      <c r="F15059" t="s">
        <v>3595</v>
      </c>
      <c r="G15059">
        <v>5051</v>
      </c>
      <c r="H15059" t="s">
        <v>3595</v>
      </c>
      <c r="I15059">
        <v>34.426900000000003</v>
      </c>
      <c r="J15059">
        <v>-93.088700000000003</v>
      </c>
      <c r="K15059">
        <v>2186</v>
      </c>
      <c r="L15059">
        <v>433</v>
      </c>
    </row>
    <row r="15060" spans="1:12" x14ac:dyDescent="0.2">
      <c r="A15060" t="s">
        <v>13636</v>
      </c>
      <c r="B15060" t="s">
        <v>93</v>
      </c>
      <c r="C15060" t="str">
        <f t="shared" si="235"/>
        <v>Roe, AR</v>
      </c>
      <c r="D15060" t="s">
        <v>13527</v>
      </c>
      <c r="E15060">
        <v>5095</v>
      </c>
      <c r="F15060" t="s">
        <v>801</v>
      </c>
      <c r="G15060">
        <v>5095</v>
      </c>
      <c r="H15060" t="s">
        <v>801</v>
      </c>
      <c r="I15060">
        <v>34.631300000000003</v>
      </c>
      <c r="J15060">
        <v>-91.386399999999995</v>
      </c>
      <c r="K15060">
        <v>99</v>
      </c>
      <c r="L15060">
        <v>213</v>
      </c>
    </row>
    <row r="15061" spans="1:12" x14ac:dyDescent="0.2">
      <c r="A15061" t="s">
        <v>5115</v>
      </c>
      <c r="B15061" t="s">
        <v>93</v>
      </c>
      <c r="C15061" t="str">
        <f t="shared" si="235"/>
        <v>Dumas, AR</v>
      </c>
      <c r="D15061" t="s">
        <v>13527</v>
      </c>
      <c r="E15061">
        <v>5041</v>
      </c>
      <c r="F15061" t="s">
        <v>13566</v>
      </c>
      <c r="G15061">
        <v>5041</v>
      </c>
      <c r="H15061" t="s">
        <v>13566</v>
      </c>
      <c r="I15061">
        <v>33.884900000000002</v>
      </c>
      <c r="J15061">
        <v>-91.486099999999993</v>
      </c>
      <c r="K15061">
        <v>4525</v>
      </c>
      <c r="L15061">
        <v>509</v>
      </c>
    </row>
    <row r="15062" spans="1:12" x14ac:dyDescent="0.2">
      <c r="A15062" t="s">
        <v>13637</v>
      </c>
      <c r="B15062" t="s">
        <v>93</v>
      </c>
      <c r="C15062" t="str">
        <f t="shared" si="235"/>
        <v>Tyronza, AR</v>
      </c>
      <c r="D15062" t="s">
        <v>13527</v>
      </c>
      <c r="E15062">
        <v>5111</v>
      </c>
      <c r="F15062" t="s">
        <v>13638</v>
      </c>
      <c r="G15062">
        <v>5111</v>
      </c>
      <c r="H15062" t="s">
        <v>13638</v>
      </c>
      <c r="I15062">
        <v>35.486800000000002</v>
      </c>
      <c r="J15062">
        <v>-90.355900000000005</v>
      </c>
      <c r="K15062">
        <v>748</v>
      </c>
      <c r="L15062">
        <v>187</v>
      </c>
    </row>
    <row r="15063" spans="1:12" x14ac:dyDescent="0.2">
      <c r="A15063" t="s">
        <v>3781</v>
      </c>
      <c r="B15063" t="s">
        <v>93</v>
      </c>
      <c r="C15063" t="str">
        <f t="shared" si="235"/>
        <v>Caldwell, AR</v>
      </c>
      <c r="D15063" t="s">
        <v>13527</v>
      </c>
      <c r="E15063">
        <v>5123</v>
      </c>
      <c r="F15063" t="s">
        <v>1619</v>
      </c>
      <c r="G15063">
        <v>5123</v>
      </c>
      <c r="H15063" t="s">
        <v>1619</v>
      </c>
      <c r="I15063">
        <v>35.078800000000001</v>
      </c>
      <c r="J15063">
        <v>-90.813599999999994</v>
      </c>
      <c r="K15063">
        <v>485</v>
      </c>
      <c r="L15063">
        <v>58</v>
      </c>
    </row>
    <row r="15064" spans="1:12" x14ac:dyDescent="0.2">
      <c r="A15064" t="s">
        <v>13639</v>
      </c>
      <c r="B15064" t="s">
        <v>93</v>
      </c>
      <c r="C15064" t="str">
        <f t="shared" si="235"/>
        <v>Rose Bud, AR</v>
      </c>
      <c r="D15064" t="s">
        <v>13527</v>
      </c>
      <c r="E15064">
        <v>5145</v>
      </c>
      <c r="F15064" t="s">
        <v>8797</v>
      </c>
      <c r="G15064">
        <v>5145</v>
      </c>
      <c r="H15064" t="s">
        <v>8797</v>
      </c>
      <c r="I15064">
        <v>35.325000000000003</v>
      </c>
      <c r="J15064">
        <v>-92.081199999999995</v>
      </c>
      <c r="K15064">
        <v>487</v>
      </c>
      <c r="L15064">
        <v>31</v>
      </c>
    </row>
    <row r="15065" spans="1:12" x14ac:dyDescent="0.2">
      <c r="A15065" t="s">
        <v>13640</v>
      </c>
      <c r="B15065" t="s">
        <v>93</v>
      </c>
      <c r="C15065" t="str">
        <f t="shared" si="235"/>
        <v>Cave City, AR</v>
      </c>
      <c r="D15065" t="s">
        <v>13527</v>
      </c>
      <c r="E15065">
        <v>5135</v>
      </c>
      <c r="F15065" t="s">
        <v>13540</v>
      </c>
      <c r="G15065" t="s">
        <v>13641</v>
      </c>
      <c r="H15065" t="s">
        <v>13642</v>
      </c>
      <c r="I15065">
        <v>35.9482</v>
      </c>
      <c r="J15065">
        <v>-91.546800000000005</v>
      </c>
      <c r="K15065">
        <v>1909</v>
      </c>
      <c r="L15065">
        <v>288</v>
      </c>
    </row>
    <row r="15066" spans="1:12" x14ac:dyDescent="0.2">
      <c r="A15066" t="s">
        <v>13643</v>
      </c>
      <c r="B15066" t="s">
        <v>93</v>
      </c>
      <c r="C15066" t="str">
        <f t="shared" si="235"/>
        <v>Tillar, AR</v>
      </c>
      <c r="D15066" t="s">
        <v>13527</v>
      </c>
      <c r="E15066">
        <v>5043</v>
      </c>
      <c r="F15066" t="s">
        <v>13569</v>
      </c>
      <c r="G15066" t="s">
        <v>13644</v>
      </c>
      <c r="H15066" t="s">
        <v>13645</v>
      </c>
      <c r="I15066">
        <v>33.710900000000002</v>
      </c>
      <c r="J15066">
        <v>-91.451700000000002</v>
      </c>
      <c r="K15066">
        <v>220</v>
      </c>
      <c r="L15066">
        <v>108</v>
      </c>
    </row>
    <row r="15067" spans="1:12" x14ac:dyDescent="0.2">
      <c r="A15067" t="s">
        <v>3474</v>
      </c>
      <c r="B15067" t="s">
        <v>93</v>
      </c>
      <c r="C15067" t="str">
        <f t="shared" si="235"/>
        <v>Hot Springs, AR</v>
      </c>
      <c r="D15067" t="s">
        <v>13527</v>
      </c>
      <c r="E15067">
        <v>5051</v>
      </c>
      <c r="F15067" t="s">
        <v>3595</v>
      </c>
      <c r="G15067">
        <v>5051</v>
      </c>
      <c r="H15067" t="s">
        <v>3595</v>
      </c>
      <c r="I15067">
        <v>34.490200000000002</v>
      </c>
      <c r="J15067">
        <v>-93.049800000000005</v>
      </c>
      <c r="K15067">
        <v>57819</v>
      </c>
      <c r="L15067">
        <v>390</v>
      </c>
    </row>
    <row r="15068" spans="1:12" x14ac:dyDescent="0.2">
      <c r="A15068" t="s">
        <v>13646</v>
      </c>
      <c r="B15068" t="s">
        <v>93</v>
      </c>
      <c r="C15068" t="str">
        <f t="shared" si="235"/>
        <v>McCrory, AR</v>
      </c>
      <c r="D15068" t="s">
        <v>13527</v>
      </c>
      <c r="E15068">
        <v>5147</v>
      </c>
      <c r="F15068" t="s">
        <v>1490</v>
      </c>
      <c r="G15068">
        <v>5147</v>
      </c>
      <c r="H15068" t="s">
        <v>1490</v>
      </c>
      <c r="I15068">
        <v>35.257199999999997</v>
      </c>
      <c r="J15068">
        <v>-91.197199999999995</v>
      </c>
      <c r="K15068">
        <v>1555</v>
      </c>
      <c r="L15068">
        <v>254</v>
      </c>
    </row>
    <row r="15069" spans="1:12" x14ac:dyDescent="0.2">
      <c r="A15069" t="s">
        <v>13647</v>
      </c>
      <c r="B15069" t="s">
        <v>93</v>
      </c>
      <c r="C15069" t="str">
        <f t="shared" si="235"/>
        <v>Humnoke, AR</v>
      </c>
      <c r="D15069" t="s">
        <v>13527</v>
      </c>
      <c r="E15069">
        <v>5085</v>
      </c>
      <c r="F15069" t="s">
        <v>13554</v>
      </c>
      <c r="G15069">
        <v>5085</v>
      </c>
      <c r="H15069" t="s">
        <v>13554</v>
      </c>
      <c r="I15069">
        <v>34.542200000000001</v>
      </c>
      <c r="J15069">
        <v>-91.759600000000006</v>
      </c>
      <c r="K15069">
        <v>278</v>
      </c>
      <c r="L15069">
        <v>341</v>
      </c>
    </row>
    <row r="15070" spans="1:12" x14ac:dyDescent="0.2">
      <c r="A15070" t="s">
        <v>5129</v>
      </c>
      <c r="B15070" t="s">
        <v>93</v>
      </c>
      <c r="C15070" t="str">
        <f t="shared" si="235"/>
        <v>Corinth, AR</v>
      </c>
      <c r="D15070" t="s">
        <v>13527</v>
      </c>
      <c r="E15070">
        <v>5149</v>
      </c>
      <c r="F15070" t="s">
        <v>13582</v>
      </c>
      <c r="G15070">
        <v>5149</v>
      </c>
      <c r="H15070" t="s">
        <v>13582</v>
      </c>
      <c r="I15070">
        <v>35.069299999999998</v>
      </c>
      <c r="J15070">
        <v>-93.423500000000004</v>
      </c>
      <c r="K15070">
        <v>67</v>
      </c>
      <c r="L15070">
        <v>8</v>
      </c>
    </row>
    <row r="15071" spans="1:12" x14ac:dyDescent="0.2">
      <c r="A15071" t="s">
        <v>13648</v>
      </c>
      <c r="B15071" t="s">
        <v>93</v>
      </c>
      <c r="C15071" t="str">
        <f t="shared" si="235"/>
        <v>Guy, AR</v>
      </c>
      <c r="D15071" t="s">
        <v>13527</v>
      </c>
      <c r="E15071">
        <v>5045</v>
      </c>
      <c r="F15071" t="s">
        <v>13583</v>
      </c>
      <c r="G15071">
        <v>5045</v>
      </c>
      <c r="H15071" t="s">
        <v>13583</v>
      </c>
      <c r="I15071">
        <v>35.327199999999998</v>
      </c>
      <c r="J15071">
        <v>-92.336699999999993</v>
      </c>
      <c r="K15071">
        <v>782</v>
      </c>
      <c r="L15071">
        <v>44</v>
      </c>
    </row>
    <row r="15072" spans="1:12" x14ac:dyDescent="0.2">
      <c r="A15072" t="s">
        <v>13649</v>
      </c>
      <c r="B15072" t="s">
        <v>93</v>
      </c>
      <c r="C15072" t="str">
        <f t="shared" si="235"/>
        <v>Widener, AR</v>
      </c>
      <c r="D15072" t="s">
        <v>13527</v>
      </c>
      <c r="E15072">
        <v>5123</v>
      </c>
      <c r="F15072" t="s">
        <v>1619</v>
      </c>
      <c r="G15072">
        <v>5123</v>
      </c>
      <c r="H15072" t="s">
        <v>1619</v>
      </c>
      <c r="I15072">
        <v>35.021999999999998</v>
      </c>
      <c r="J15072">
        <v>-90.681399999999996</v>
      </c>
      <c r="K15072">
        <v>251</v>
      </c>
      <c r="L15072">
        <v>187</v>
      </c>
    </row>
    <row r="15073" spans="1:12" x14ac:dyDescent="0.2">
      <c r="A15073" t="s">
        <v>13650</v>
      </c>
      <c r="B15073" t="s">
        <v>93</v>
      </c>
      <c r="C15073" t="str">
        <f t="shared" si="235"/>
        <v>Traskwood, AR</v>
      </c>
      <c r="D15073" t="s">
        <v>13527</v>
      </c>
      <c r="E15073">
        <v>5125</v>
      </c>
      <c r="F15073" t="s">
        <v>6651</v>
      </c>
      <c r="G15073">
        <v>5125</v>
      </c>
      <c r="H15073" t="s">
        <v>6651</v>
      </c>
      <c r="I15073">
        <v>34.453299999999999</v>
      </c>
      <c r="J15073">
        <v>-92.664199999999994</v>
      </c>
      <c r="K15073">
        <v>539</v>
      </c>
      <c r="L15073">
        <v>36</v>
      </c>
    </row>
    <row r="15074" spans="1:12" x14ac:dyDescent="0.2">
      <c r="A15074" t="s">
        <v>13651</v>
      </c>
      <c r="B15074" t="s">
        <v>93</v>
      </c>
      <c r="C15074" t="str">
        <f t="shared" si="235"/>
        <v>Ashdown, AR</v>
      </c>
      <c r="D15074" t="s">
        <v>13527</v>
      </c>
      <c r="E15074">
        <v>5081</v>
      </c>
      <c r="F15074" t="s">
        <v>12538</v>
      </c>
      <c r="G15074">
        <v>5081</v>
      </c>
      <c r="H15074" t="s">
        <v>12538</v>
      </c>
      <c r="I15074">
        <v>33.674599999999998</v>
      </c>
      <c r="J15074">
        <v>-94.126400000000004</v>
      </c>
      <c r="K15074">
        <v>3887</v>
      </c>
      <c r="L15074">
        <v>239</v>
      </c>
    </row>
    <row r="15075" spans="1:12" x14ac:dyDescent="0.2">
      <c r="A15075" t="s">
        <v>4679</v>
      </c>
      <c r="B15075" t="s">
        <v>93</v>
      </c>
      <c r="C15075" t="str">
        <f t="shared" si="235"/>
        <v>St. Paul, AR</v>
      </c>
      <c r="D15075" t="s">
        <v>13527</v>
      </c>
      <c r="E15075">
        <v>5087</v>
      </c>
      <c r="F15075" t="s">
        <v>1465</v>
      </c>
      <c r="G15075">
        <v>5087</v>
      </c>
      <c r="H15075" t="s">
        <v>1465</v>
      </c>
      <c r="I15075">
        <v>35.825099999999999</v>
      </c>
      <c r="J15075">
        <v>-93.765199999999993</v>
      </c>
      <c r="K15075">
        <v>100</v>
      </c>
      <c r="L15075">
        <v>145</v>
      </c>
    </row>
    <row r="15076" spans="1:12" x14ac:dyDescent="0.2">
      <c r="A15076" t="s">
        <v>395</v>
      </c>
      <c r="B15076" t="s">
        <v>93</v>
      </c>
      <c r="C15076" t="str">
        <f t="shared" si="235"/>
        <v>Franklin, AR</v>
      </c>
      <c r="D15076" t="s">
        <v>13527</v>
      </c>
      <c r="E15076">
        <v>5065</v>
      </c>
      <c r="F15076" t="s">
        <v>13548</v>
      </c>
      <c r="G15076">
        <v>5065</v>
      </c>
      <c r="H15076" t="s">
        <v>13548</v>
      </c>
      <c r="I15076">
        <v>36.172699999999999</v>
      </c>
      <c r="J15076">
        <v>-91.7697</v>
      </c>
      <c r="K15076">
        <v>191</v>
      </c>
      <c r="L15076">
        <v>34</v>
      </c>
    </row>
    <row r="15077" spans="1:12" x14ac:dyDescent="0.2">
      <c r="A15077" t="s">
        <v>13652</v>
      </c>
      <c r="B15077" t="s">
        <v>93</v>
      </c>
      <c r="C15077" t="str">
        <f t="shared" si="235"/>
        <v>Stamps, AR</v>
      </c>
      <c r="D15077" t="s">
        <v>13527</v>
      </c>
      <c r="E15077">
        <v>5073</v>
      </c>
      <c r="F15077" t="s">
        <v>1475</v>
      </c>
      <c r="G15077">
        <v>5073</v>
      </c>
      <c r="H15077" t="s">
        <v>1475</v>
      </c>
      <c r="I15077">
        <v>33.3566</v>
      </c>
      <c r="J15077">
        <v>-93.495599999999996</v>
      </c>
      <c r="K15077">
        <v>1505</v>
      </c>
      <c r="L15077">
        <v>192</v>
      </c>
    </row>
    <row r="15078" spans="1:12" x14ac:dyDescent="0.2">
      <c r="A15078" t="s">
        <v>13653</v>
      </c>
      <c r="B15078" t="s">
        <v>93</v>
      </c>
      <c r="C15078" t="str">
        <f t="shared" si="235"/>
        <v>South Lead Hill, AR</v>
      </c>
      <c r="D15078" t="s">
        <v>13527</v>
      </c>
      <c r="E15078">
        <v>5009</v>
      </c>
      <c r="F15078" t="s">
        <v>1988</v>
      </c>
      <c r="G15078">
        <v>5009</v>
      </c>
      <c r="H15078" t="s">
        <v>1988</v>
      </c>
      <c r="I15078">
        <v>36.394799999999996</v>
      </c>
      <c r="J15078">
        <v>-92.905699999999996</v>
      </c>
      <c r="K15078">
        <v>100</v>
      </c>
      <c r="L15078">
        <v>309</v>
      </c>
    </row>
    <row r="15079" spans="1:12" x14ac:dyDescent="0.2">
      <c r="A15079" t="s">
        <v>5649</v>
      </c>
      <c r="B15079" t="s">
        <v>93</v>
      </c>
      <c r="C15079" t="str">
        <f t="shared" si="235"/>
        <v>Texarkana, AR</v>
      </c>
      <c r="D15079" t="s">
        <v>13527</v>
      </c>
      <c r="E15079">
        <v>5091</v>
      </c>
      <c r="F15079" t="s">
        <v>8196</v>
      </c>
      <c r="G15079">
        <v>5091</v>
      </c>
      <c r="H15079" t="s">
        <v>8196</v>
      </c>
      <c r="I15079">
        <v>33.436100000000003</v>
      </c>
      <c r="J15079">
        <v>-93.995999999999995</v>
      </c>
      <c r="K15079">
        <v>30259</v>
      </c>
      <c r="L15079">
        <v>278</v>
      </c>
    </row>
    <row r="15080" spans="1:12" x14ac:dyDescent="0.2">
      <c r="A15080" t="s">
        <v>13654</v>
      </c>
      <c r="B15080" t="s">
        <v>93</v>
      </c>
      <c r="C15080" t="str">
        <f t="shared" si="235"/>
        <v>Subiaco, AR</v>
      </c>
      <c r="D15080" t="s">
        <v>13527</v>
      </c>
      <c r="E15080">
        <v>5083</v>
      </c>
      <c r="F15080" t="s">
        <v>1932</v>
      </c>
      <c r="G15080">
        <v>5083</v>
      </c>
      <c r="H15080" t="s">
        <v>1932</v>
      </c>
      <c r="I15080">
        <v>35.298200000000001</v>
      </c>
      <c r="J15080">
        <v>-93.638499999999993</v>
      </c>
      <c r="K15080">
        <v>558</v>
      </c>
      <c r="L15080">
        <v>113</v>
      </c>
    </row>
    <row r="15081" spans="1:12" x14ac:dyDescent="0.2">
      <c r="A15081" t="s">
        <v>13655</v>
      </c>
      <c r="B15081" t="s">
        <v>93</v>
      </c>
      <c r="C15081" t="str">
        <f t="shared" si="235"/>
        <v>Wickes, AR</v>
      </c>
      <c r="D15081" t="s">
        <v>13527</v>
      </c>
      <c r="E15081">
        <v>5113</v>
      </c>
      <c r="F15081" t="s">
        <v>1236</v>
      </c>
      <c r="G15081">
        <v>5113</v>
      </c>
      <c r="H15081" t="s">
        <v>1236</v>
      </c>
      <c r="I15081">
        <v>34.2988</v>
      </c>
      <c r="J15081">
        <v>-94.333100000000002</v>
      </c>
      <c r="K15081">
        <v>735</v>
      </c>
      <c r="L15081">
        <v>122</v>
      </c>
    </row>
    <row r="15082" spans="1:12" x14ac:dyDescent="0.2">
      <c r="A15082" t="s">
        <v>553</v>
      </c>
      <c r="B15082" t="s">
        <v>93</v>
      </c>
      <c r="C15082" t="str">
        <f t="shared" si="235"/>
        <v>Mansfield, AR</v>
      </c>
      <c r="D15082" t="s">
        <v>13527</v>
      </c>
      <c r="E15082">
        <v>5131</v>
      </c>
      <c r="F15082" t="s">
        <v>3058</v>
      </c>
      <c r="G15082" t="s">
        <v>13656</v>
      </c>
      <c r="H15082" t="s">
        <v>13657</v>
      </c>
      <c r="I15082">
        <v>35.063400000000001</v>
      </c>
      <c r="J15082">
        <v>-94.237499999999997</v>
      </c>
      <c r="K15082">
        <v>1101</v>
      </c>
      <c r="L15082">
        <v>184</v>
      </c>
    </row>
    <row r="15083" spans="1:12" x14ac:dyDescent="0.2">
      <c r="A15083" t="s">
        <v>1026</v>
      </c>
      <c r="B15083" t="s">
        <v>93</v>
      </c>
      <c r="C15083" t="str">
        <f t="shared" si="235"/>
        <v>Bellefonte, AR</v>
      </c>
      <c r="D15083" t="s">
        <v>13527</v>
      </c>
      <c r="E15083">
        <v>5009</v>
      </c>
      <c r="F15083" t="s">
        <v>1988</v>
      </c>
      <c r="G15083">
        <v>5009</v>
      </c>
      <c r="H15083" t="s">
        <v>1988</v>
      </c>
      <c r="I15083">
        <v>36.199800000000003</v>
      </c>
      <c r="J15083">
        <v>-93.046800000000005</v>
      </c>
      <c r="K15083">
        <v>467</v>
      </c>
      <c r="L15083">
        <v>289</v>
      </c>
    </row>
    <row r="15084" spans="1:12" x14ac:dyDescent="0.2">
      <c r="A15084" t="s">
        <v>13658</v>
      </c>
      <c r="B15084" t="s">
        <v>93</v>
      </c>
      <c r="C15084" t="str">
        <f t="shared" si="235"/>
        <v>Wooster, AR</v>
      </c>
      <c r="D15084" t="s">
        <v>13527</v>
      </c>
      <c r="E15084">
        <v>5045</v>
      </c>
      <c r="F15084" t="s">
        <v>13583</v>
      </c>
      <c r="G15084">
        <v>5045</v>
      </c>
      <c r="H15084" t="s">
        <v>13583</v>
      </c>
      <c r="I15084">
        <v>35.199800000000003</v>
      </c>
      <c r="J15084">
        <v>-92.450299999999999</v>
      </c>
      <c r="K15084">
        <v>1061</v>
      </c>
      <c r="L15084">
        <v>142</v>
      </c>
    </row>
    <row r="15085" spans="1:12" x14ac:dyDescent="0.2">
      <c r="A15085" t="s">
        <v>5205</v>
      </c>
      <c r="B15085" t="s">
        <v>93</v>
      </c>
      <c r="C15085" t="str">
        <f t="shared" si="235"/>
        <v>Fulton, AR</v>
      </c>
      <c r="D15085" t="s">
        <v>13527</v>
      </c>
      <c r="E15085">
        <v>5057</v>
      </c>
      <c r="F15085" t="s">
        <v>4603</v>
      </c>
      <c r="G15085">
        <v>5057</v>
      </c>
      <c r="H15085" t="s">
        <v>4603</v>
      </c>
      <c r="I15085">
        <v>33.6126</v>
      </c>
      <c r="J15085">
        <v>-93.813699999999997</v>
      </c>
      <c r="K15085">
        <v>195</v>
      </c>
      <c r="L15085">
        <v>431</v>
      </c>
    </row>
    <row r="15086" spans="1:12" x14ac:dyDescent="0.2">
      <c r="A15086" t="s">
        <v>13659</v>
      </c>
      <c r="B15086" t="s">
        <v>93</v>
      </c>
      <c r="C15086" t="str">
        <f t="shared" si="235"/>
        <v>Tuckerman, AR</v>
      </c>
      <c r="D15086" t="s">
        <v>13527</v>
      </c>
      <c r="E15086">
        <v>5067</v>
      </c>
      <c r="F15086" t="s">
        <v>1101</v>
      </c>
      <c r="G15086">
        <v>5067</v>
      </c>
      <c r="H15086" t="s">
        <v>1101</v>
      </c>
      <c r="I15086">
        <v>35.723500000000001</v>
      </c>
      <c r="J15086">
        <v>-91.202699999999993</v>
      </c>
      <c r="K15086">
        <v>1726</v>
      </c>
      <c r="L15086">
        <v>227</v>
      </c>
    </row>
    <row r="15087" spans="1:12" x14ac:dyDescent="0.2">
      <c r="A15087" t="s">
        <v>8263</v>
      </c>
      <c r="B15087" t="s">
        <v>93</v>
      </c>
      <c r="C15087" t="str">
        <f t="shared" si="235"/>
        <v>Sidney, AR</v>
      </c>
      <c r="D15087" t="s">
        <v>13527</v>
      </c>
      <c r="E15087">
        <v>5135</v>
      </c>
      <c r="F15087" t="s">
        <v>13540</v>
      </c>
      <c r="G15087">
        <v>5135</v>
      </c>
      <c r="H15087" t="s">
        <v>13540</v>
      </c>
      <c r="I15087">
        <v>36.004600000000003</v>
      </c>
      <c r="J15087">
        <v>-91.658299999999997</v>
      </c>
      <c r="K15087">
        <v>183</v>
      </c>
      <c r="L15087">
        <v>34</v>
      </c>
    </row>
    <row r="15088" spans="1:12" x14ac:dyDescent="0.2">
      <c r="A15088" t="s">
        <v>13660</v>
      </c>
      <c r="B15088" t="s">
        <v>93</v>
      </c>
      <c r="C15088" t="str">
        <f t="shared" si="235"/>
        <v>Antoine, AR</v>
      </c>
      <c r="D15088" t="s">
        <v>13527</v>
      </c>
      <c r="E15088">
        <v>5109</v>
      </c>
      <c r="F15088" t="s">
        <v>9760</v>
      </c>
      <c r="G15088">
        <v>5109</v>
      </c>
      <c r="H15088" t="s">
        <v>9760</v>
      </c>
      <c r="I15088">
        <v>34.034300000000002</v>
      </c>
      <c r="J15088">
        <v>-93.422600000000003</v>
      </c>
      <c r="K15088">
        <v>112</v>
      </c>
      <c r="L15088">
        <v>84</v>
      </c>
    </row>
    <row r="15089" spans="1:12" x14ac:dyDescent="0.2">
      <c r="A15089" t="s">
        <v>13661</v>
      </c>
      <c r="B15089" t="s">
        <v>93</v>
      </c>
      <c r="C15089" t="str">
        <f t="shared" si="235"/>
        <v>Mountain Pine, AR</v>
      </c>
      <c r="D15089" t="s">
        <v>13527</v>
      </c>
      <c r="E15089">
        <v>5051</v>
      </c>
      <c r="F15089" t="s">
        <v>3595</v>
      </c>
      <c r="G15089">
        <v>5051</v>
      </c>
      <c r="H15089" t="s">
        <v>3595</v>
      </c>
      <c r="I15089">
        <v>34.569299999999998</v>
      </c>
      <c r="J15089">
        <v>-93.172600000000003</v>
      </c>
      <c r="K15089">
        <v>773</v>
      </c>
      <c r="L15089">
        <v>179</v>
      </c>
    </row>
    <row r="15090" spans="1:12" x14ac:dyDescent="0.2">
      <c r="A15090" t="s">
        <v>13662</v>
      </c>
      <c r="B15090" t="s">
        <v>93</v>
      </c>
      <c r="C15090" t="str">
        <f t="shared" si="235"/>
        <v>North Little Rock, AR</v>
      </c>
      <c r="D15090" t="s">
        <v>13527</v>
      </c>
      <c r="E15090">
        <v>5119</v>
      </c>
      <c r="F15090" t="s">
        <v>1840</v>
      </c>
      <c r="G15090">
        <v>5119</v>
      </c>
      <c r="H15090" t="s">
        <v>1840</v>
      </c>
      <c r="I15090">
        <v>34.780700000000003</v>
      </c>
      <c r="J15090">
        <v>-92.237200000000001</v>
      </c>
      <c r="K15090">
        <v>65911</v>
      </c>
      <c r="L15090">
        <v>486</v>
      </c>
    </row>
    <row r="15091" spans="1:12" x14ac:dyDescent="0.2">
      <c r="A15091" t="s">
        <v>3591</v>
      </c>
      <c r="B15091" t="s">
        <v>93</v>
      </c>
      <c r="C15091" t="str">
        <f t="shared" si="235"/>
        <v>Johnson, AR</v>
      </c>
      <c r="D15091" t="s">
        <v>13527</v>
      </c>
      <c r="E15091">
        <v>5143</v>
      </c>
      <c r="F15091" t="s">
        <v>342</v>
      </c>
      <c r="G15091">
        <v>5143</v>
      </c>
      <c r="H15091" t="s">
        <v>342</v>
      </c>
      <c r="I15091">
        <v>36.132800000000003</v>
      </c>
      <c r="J15091">
        <v>-94.175700000000006</v>
      </c>
      <c r="K15091">
        <v>3674</v>
      </c>
      <c r="L15091">
        <v>392</v>
      </c>
    </row>
    <row r="15092" spans="1:12" x14ac:dyDescent="0.2">
      <c r="A15092" t="s">
        <v>13663</v>
      </c>
      <c r="B15092" t="s">
        <v>93</v>
      </c>
      <c r="C15092" t="str">
        <f t="shared" si="235"/>
        <v>Prairie Creek, AR</v>
      </c>
      <c r="D15092" t="s">
        <v>13527</v>
      </c>
      <c r="E15092">
        <v>5007</v>
      </c>
      <c r="F15092" t="s">
        <v>559</v>
      </c>
      <c r="G15092">
        <v>5007</v>
      </c>
      <c r="H15092" t="s">
        <v>559</v>
      </c>
      <c r="I15092">
        <v>36.340000000000003</v>
      </c>
      <c r="J15092">
        <v>-94.061300000000003</v>
      </c>
      <c r="K15092">
        <v>2150</v>
      </c>
      <c r="L15092">
        <v>190</v>
      </c>
    </row>
    <row r="15093" spans="1:12" x14ac:dyDescent="0.2">
      <c r="A15093" t="s">
        <v>13664</v>
      </c>
      <c r="B15093" t="s">
        <v>93</v>
      </c>
      <c r="C15093" t="str">
        <f t="shared" si="235"/>
        <v>Ash Flat, AR</v>
      </c>
      <c r="D15093" t="s">
        <v>13527</v>
      </c>
      <c r="E15093">
        <v>5135</v>
      </c>
      <c r="F15093" t="s">
        <v>13540</v>
      </c>
      <c r="G15093" t="s">
        <v>13541</v>
      </c>
      <c r="H15093" t="s">
        <v>13542</v>
      </c>
      <c r="I15093">
        <v>36.236499999999999</v>
      </c>
      <c r="J15093">
        <v>-91.6066</v>
      </c>
      <c r="K15093">
        <v>1089</v>
      </c>
      <c r="L15093">
        <v>66</v>
      </c>
    </row>
    <row r="15094" spans="1:12" x14ac:dyDescent="0.2">
      <c r="A15094" t="s">
        <v>13665</v>
      </c>
      <c r="B15094" t="s">
        <v>93</v>
      </c>
      <c r="C15094" t="str">
        <f t="shared" si="235"/>
        <v>Lafe, AR</v>
      </c>
      <c r="D15094" t="s">
        <v>13527</v>
      </c>
      <c r="E15094">
        <v>5055</v>
      </c>
      <c r="F15094" t="s">
        <v>7163</v>
      </c>
      <c r="G15094">
        <v>5055</v>
      </c>
      <c r="H15094" t="s">
        <v>7163</v>
      </c>
      <c r="I15094">
        <v>36.209200000000003</v>
      </c>
      <c r="J15094">
        <v>-90.504300000000001</v>
      </c>
      <c r="K15094">
        <v>468</v>
      </c>
      <c r="L15094">
        <v>88</v>
      </c>
    </row>
    <row r="15095" spans="1:12" x14ac:dyDescent="0.2">
      <c r="A15095" t="s">
        <v>13666</v>
      </c>
      <c r="B15095" t="s">
        <v>93</v>
      </c>
      <c r="C15095" t="str">
        <f t="shared" si="235"/>
        <v>Lost Bridge Village, AR</v>
      </c>
      <c r="D15095" t="s">
        <v>13527</v>
      </c>
      <c r="E15095">
        <v>5007</v>
      </c>
      <c r="F15095" t="s">
        <v>559</v>
      </c>
      <c r="G15095">
        <v>5007</v>
      </c>
      <c r="H15095" t="s">
        <v>559</v>
      </c>
      <c r="I15095">
        <v>36.389800000000001</v>
      </c>
      <c r="J15095">
        <v>-93.915599999999998</v>
      </c>
      <c r="K15095">
        <v>416</v>
      </c>
      <c r="L15095">
        <v>49</v>
      </c>
    </row>
    <row r="15096" spans="1:12" x14ac:dyDescent="0.2">
      <c r="A15096" t="s">
        <v>13667</v>
      </c>
      <c r="B15096" t="s">
        <v>93</v>
      </c>
      <c r="C15096" t="str">
        <f t="shared" si="235"/>
        <v>Cotter, AR</v>
      </c>
      <c r="D15096" t="s">
        <v>13527</v>
      </c>
      <c r="E15096">
        <v>5005</v>
      </c>
      <c r="F15096" t="s">
        <v>8832</v>
      </c>
      <c r="G15096">
        <v>5005</v>
      </c>
      <c r="H15096" t="s">
        <v>8832</v>
      </c>
      <c r="I15096">
        <v>36.281799999999997</v>
      </c>
      <c r="J15096">
        <v>-92.521199999999993</v>
      </c>
      <c r="K15096">
        <v>938</v>
      </c>
      <c r="L15096">
        <v>150</v>
      </c>
    </row>
    <row r="15097" spans="1:12" x14ac:dyDescent="0.2">
      <c r="A15097" t="s">
        <v>13668</v>
      </c>
      <c r="B15097" t="s">
        <v>93</v>
      </c>
      <c r="C15097" t="str">
        <f t="shared" si="235"/>
        <v>Rondo, AR</v>
      </c>
      <c r="D15097" t="s">
        <v>13527</v>
      </c>
      <c r="E15097">
        <v>5077</v>
      </c>
      <c r="F15097" t="s">
        <v>2594</v>
      </c>
      <c r="G15097">
        <v>5077</v>
      </c>
      <c r="H15097" t="s">
        <v>2594</v>
      </c>
      <c r="I15097">
        <v>34.657499999999999</v>
      </c>
      <c r="J15097">
        <v>-90.820800000000006</v>
      </c>
      <c r="K15097">
        <v>169</v>
      </c>
      <c r="L15097">
        <v>64</v>
      </c>
    </row>
    <row r="15098" spans="1:12" x14ac:dyDescent="0.2">
      <c r="A15098" t="s">
        <v>13669</v>
      </c>
      <c r="B15098" t="s">
        <v>93</v>
      </c>
      <c r="C15098" t="str">
        <f t="shared" si="235"/>
        <v>Tull, AR</v>
      </c>
      <c r="D15098" t="s">
        <v>13527</v>
      </c>
      <c r="E15098">
        <v>5053</v>
      </c>
      <c r="F15098" t="s">
        <v>398</v>
      </c>
      <c r="G15098">
        <v>5053</v>
      </c>
      <c r="H15098" t="s">
        <v>398</v>
      </c>
      <c r="I15098">
        <v>34.441000000000003</v>
      </c>
      <c r="J15098">
        <v>-92.5779</v>
      </c>
      <c r="K15098">
        <v>460</v>
      </c>
      <c r="L15098">
        <v>44</v>
      </c>
    </row>
    <row r="15099" spans="1:12" x14ac:dyDescent="0.2">
      <c r="A15099" t="s">
        <v>13670</v>
      </c>
      <c r="B15099" t="s">
        <v>93</v>
      </c>
      <c r="C15099" t="str">
        <f t="shared" si="235"/>
        <v>Hagarville, AR</v>
      </c>
      <c r="D15099" t="s">
        <v>13527</v>
      </c>
      <c r="E15099">
        <v>5071</v>
      </c>
      <c r="F15099" t="s">
        <v>3591</v>
      </c>
      <c r="G15099">
        <v>5071</v>
      </c>
      <c r="H15099" t="s">
        <v>3591</v>
      </c>
      <c r="I15099">
        <v>35.515099999999997</v>
      </c>
      <c r="J15099">
        <v>-93.333500000000001</v>
      </c>
      <c r="K15099">
        <v>196</v>
      </c>
      <c r="L15099">
        <v>18</v>
      </c>
    </row>
    <row r="15100" spans="1:12" x14ac:dyDescent="0.2">
      <c r="A15100" t="s">
        <v>13671</v>
      </c>
      <c r="B15100" t="s">
        <v>93</v>
      </c>
      <c r="C15100" t="str">
        <f t="shared" si="235"/>
        <v>Gurdon, AR</v>
      </c>
      <c r="D15100" t="s">
        <v>13527</v>
      </c>
      <c r="E15100">
        <v>5019</v>
      </c>
      <c r="F15100" t="s">
        <v>390</v>
      </c>
      <c r="G15100">
        <v>5019</v>
      </c>
      <c r="H15100" t="s">
        <v>390</v>
      </c>
      <c r="I15100">
        <v>33.915500000000002</v>
      </c>
      <c r="J15100">
        <v>-93.154399999999995</v>
      </c>
      <c r="K15100">
        <v>2098</v>
      </c>
      <c r="L15100">
        <v>334</v>
      </c>
    </row>
    <row r="15101" spans="1:12" x14ac:dyDescent="0.2">
      <c r="A15101" t="s">
        <v>13672</v>
      </c>
      <c r="B15101" t="s">
        <v>93</v>
      </c>
      <c r="C15101" t="str">
        <f t="shared" si="235"/>
        <v>Marmaduke, AR</v>
      </c>
      <c r="D15101" t="s">
        <v>13527</v>
      </c>
      <c r="E15101">
        <v>5055</v>
      </c>
      <c r="F15101" t="s">
        <v>7163</v>
      </c>
      <c r="G15101">
        <v>5055</v>
      </c>
      <c r="H15101" t="s">
        <v>7163</v>
      </c>
      <c r="I15101">
        <v>36.190100000000001</v>
      </c>
      <c r="J15101">
        <v>-90.385999999999996</v>
      </c>
      <c r="K15101">
        <v>1242</v>
      </c>
      <c r="L15101">
        <v>369</v>
      </c>
    </row>
    <row r="15102" spans="1:12" x14ac:dyDescent="0.2">
      <c r="A15102" t="s">
        <v>13673</v>
      </c>
      <c r="B15102" t="s">
        <v>93</v>
      </c>
      <c r="C15102" t="str">
        <f t="shared" si="235"/>
        <v>Highfill, AR</v>
      </c>
      <c r="D15102" t="s">
        <v>13527</v>
      </c>
      <c r="E15102">
        <v>5007</v>
      </c>
      <c r="F15102" t="s">
        <v>559</v>
      </c>
      <c r="G15102">
        <v>5007</v>
      </c>
      <c r="H15102" t="s">
        <v>559</v>
      </c>
      <c r="I15102">
        <v>36.276699999999998</v>
      </c>
      <c r="J15102">
        <v>-94.323599999999999</v>
      </c>
      <c r="K15102">
        <v>652</v>
      </c>
      <c r="L15102">
        <v>14</v>
      </c>
    </row>
    <row r="15103" spans="1:12" x14ac:dyDescent="0.2">
      <c r="A15103" t="s">
        <v>2087</v>
      </c>
      <c r="B15103" t="s">
        <v>93</v>
      </c>
      <c r="C15103" t="str">
        <f t="shared" si="235"/>
        <v>Bradley, AR</v>
      </c>
      <c r="D15103" t="s">
        <v>13527</v>
      </c>
      <c r="E15103">
        <v>5073</v>
      </c>
      <c r="F15103" t="s">
        <v>1475</v>
      </c>
      <c r="G15103">
        <v>5073</v>
      </c>
      <c r="H15103" t="s">
        <v>1475</v>
      </c>
      <c r="I15103">
        <v>33.099299999999999</v>
      </c>
      <c r="J15103">
        <v>-93.656899999999993</v>
      </c>
      <c r="K15103">
        <v>550</v>
      </c>
      <c r="L15103">
        <v>232</v>
      </c>
    </row>
    <row r="15104" spans="1:12" x14ac:dyDescent="0.2">
      <c r="A15104" t="s">
        <v>13674</v>
      </c>
      <c r="B15104" t="s">
        <v>93</v>
      </c>
      <c r="C15104" t="str">
        <f t="shared" si="235"/>
        <v>Crossett, AR</v>
      </c>
      <c r="D15104" t="s">
        <v>13527</v>
      </c>
      <c r="E15104">
        <v>5003</v>
      </c>
      <c r="F15104" t="s">
        <v>8060</v>
      </c>
      <c r="G15104">
        <v>5003</v>
      </c>
      <c r="H15104" t="s">
        <v>8060</v>
      </c>
      <c r="I15104">
        <v>33.128</v>
      </c>
      <c r="J15104">
        <v>-91.963099999999997</v>
      </c>
      <c r="K15104">
        <v>7096</v>
      </c>
      <c r="L15104">
        <v>332</v>
      </c>
    </row>
    <row r="15105" spans="1:12" x14ac:dyDescent="0.2">
      <c r="A15105" t="s">
        <v>13675</v>
      </c>
      <c r="B15105" t="s">
        <v>93</v>
      </c>
      <c r="C15105" t="str">
        <f t="shared" si="235"/>
        <v>Blytheville, AR</v>
      </c>
      <c r="D15105" t="s">
        <v>13527</v>
      </c>
      <c r="E15105">
        <v>5093</v>
      </c>
      <c r="F15105" t="s">
        <v>13533</v>
      </c>
      <c r="G15105">
        <v>5093</v>
      </c>
      <c r="H15105" t="s">
        <v>13533</v>
      </c>
      <c r="I15105">
        <v>35.932200000000002</v>
      </c>
      <c r="J15105">
        <v>-89.905100000000004</v>
      </c>
      <c r="K15105">
        <v>16388</v>
      </c>
      <c r="L15105">
        <v>261</v>
      </c>
    </row>
    <row r="15106" spans="1:12" x14ac:dyDescent="0.2">
      <c r="A15106" t="s">
        <v>10521</v>
      </c>
      <c r="B15106" t="s">
        <v>93</v>
      </c>
      <c r="C15106" t="str">
        <f t="shared" si="235"/>
        <v>Carlisle, AR</v>
      </c>
      <c r="D15106" t="s">
        <v>13527</v>
      </c>
      <c r="E15106">
        <v>5085</v>
      </c>
      <c r="F15106" t="s">
        <v>13554</v>
      </c>
      <c r="G15106">
        <v>5085</v>
      </c>
      <c r="H15106" t="s">
        <v>13554</v>
      </c>
      <c r="I15106">
        <v>34.794699999999999</v>
      </c>
      <c r="J15106">
        <v>-91.736099999999993</v>
      </c>
      <c r="K15106">
        <v>2182</v>
      </c>
      <c r="L15106">
        <v>173</v>
      </c>
    </row>
    <row r="15107" spans="1:12" x14ac:dyDescent="0.2">
      <c r="A15107" t="s">
        <v>7946</v>
      </c>
      <c r="B15107" t="s">
        <v>93</v>
      </c>
      <c r="C15107" t="str">
        <f t="shared" si="235"/>
        <v>Fargo, AR</v>
      </c>
      <c r="D15107" t="s">
        <v>13527</v>
      </c>
      <c r="E15107">
        <v>5095</v>
      </c>
      <c r="F15107" t="s">
        <v>801</v>
      </c>
      <c r="G15107">
        <v>5095</v>
      </c>
      <c r="H15107" t="s">
        <v>801</v>
      </c>
      <c r="I15107">
        <v>34.953699999999998</v>
      </c>
      <c r="J15107">
        <v>-91.176400000000001</v>
      </c>
      <c r="K15107">
        <v>83</v>
      </c>
      <c r="L15107">
        <v>70</v>
      </c>
    </row>
    <row r="15108" spans="1:12" x14ac:dyDescent="0.2">
      <c r="A15108" t="s">
        <v>7375</v>
      </c>
      <c r="B15108" t="s">
        <v>93</v>
      </c>
      <c r="C15108" t="str">
        <f t="shared" ref="C15108:C15171" si="236">_xlfn.CONCAT(A15108,","," ",B15108)</f>
        <v>Mountain Home, AR</v>
      </c>
      <c r="D15108" t="s">
        <v>13527</v>
      </c>
      <c r="E15108">
        <v>5005</v>
      </c>
      <c r="F15108" t="s">
        <v>8832</v>
      </c>
      <c r="G15108">
        <v>5005</v>
      </c>
      <c r="H15108" t="s">
        <v>8832</v>
      </c>
      <c r="I15108">
        <v>36.334899999999998</v>
      </c>
      <c r="J15108">
        <v>-92.384600000000006</v>
      </c>
      <c r="K15108">
        <v>14047</v>
      </c>
      <c r="L15108">
        <v>400</v>
      </c>
    </row>
    <row r="15109" spans="1:12" x14ac:dyDescent="0.2">
      <c r="A15109" t="s">
        <v>13676</v>
      </c>
      <c r="B15109" t="s">
        <v>93</v>
      </c>
      <c r="C15109" t="str">
        <f t="shared" si="236"/>
        <v>Datto, AR</v>
      </c>
      <c r="D15109" t="s">
        <v>13527</v>
      </c>
      <c r="E15109">
        <v>5021</v>
      </c>
      <c r="F15109" t="s">
        <v>2128</v>
      </c>
      <c r="G15109">
        <v>5021</v>
      </c>
      <c r="H15109" t="s">
        <v>2128</v>
      </c>
      <c r="I15109">
        <v>36.392499999999998</v>
      </c>
      <c r="J15109">
        <v>-90.728499999999997</v>
      </c>
      <c r="K15109">
        <v>93</v>
      </c>
      <c r="L15109">
        <v>57</v>
      </c>
    </row>
    <row r="15110" spans="1:12" x14ac:dyDescent="0.2">
      <c r="A15110" t="s">
        <v>2139</v>
      </c>
      <c r="B15110" t="s">
        <v>93</v>
      </c>
      <c r="C15110" t="str">
        <f t="shared" si="236"/>
        <v>Pea Ridge, AR</v>
      </c>
      <c r="D15110" t="s">
        <v>13527</v>
      </c>
      <c r="E15110">
        <v>5007</v>
      </c>
      <c r="F15110" t="s">
        <v>559</v>
      </c>
      <c r="G15110">
        <v>5007</v>
      </c>
      <c r="H15110" t="s">
        <v>559</v>
      </c>
      <c r="I15110">
        <v>36.448999999999998</v>
      </c>
      <c r="J15110">
        <v>-94.121200000000002</v>
      </c>
      <c r="K15110">
        <v>5721</v>
      </c>
      <c r="L15110">
        <v>310</v>
      </c>
    </row>
    <row r="15111" spans="1:12" x14ac:dyDescent="0.2">
      <c r="A15111" t="s">
        <v>13677</v>
      </c>
      <c r="B15111" t="s">
        <v>93</v>
      </c>
      <c r="C15111" t="str">
        <f t="shared" si="236"/>
        <v>Paragould, AR</v>
      </c>
      <c r="D15111" t="s">
        <v>13527</v>
      </c>
      <c r="E15111">
        <v>5055</v>
      </c>
      <c r="F15111" t="s">
        <v>7163</v>
      </c>
      <c r="G15111">
        <v>5055</v>
      </c>
      <c r="H15111" t="s">
        <v>7163</v>
      </c>
      <c r="I15111">
        <v>36.055599999999998</v>
      </c>
      <c r="J15111">
        <v>-90.514799999999994</v>
      </c>
      <c r="K15111">
        <v>26858</v>
      </c>
      <c r="L15111">
        <v>347</v>
      </c>
    </row>
    <row r="15112" spans="1:12" x14ac:dyDescent="0.2">
      <c r="A15112" t="s">
        <v>13678</v>
      </c>
      <c r="B15112" t="s">
        <v>93</v>
      </c>
      <c r="C15112" t="str">
        <f t="shared" si="236"/>
        <v>Coal Hill, AR</v>
      </c>
      <c r="D15112" t="s">
        <v>13527</v>
      </c>
      <c r="E15112">
        <v>5071</v>
      </c>
      <c r="F15112" t="s">
        <v>3591</v>
      </c>
      <c r="G15112">
        <v>5071</v>
      </c>
      <c r="H15112" t="s">
        <v>3591</v>
      </c>
      <c r="I15112">
        <v>35.436999999999998</v>
      </c>
      <c r="J15112">
        <v>-93.665899999999993</v>
      </c>
      <c r="K15112">
        <v>1026</v>
      </c>
      <c r="L15112">
        <v>143</v>
      </c>
    </row>
    <row r="15113" spans="1:12" x14ac:dyDescent="0.2">
      <c r="A15113" t="s">
        <v>13514</v>
      </c>
      <c r="B15113" t="s">
        <v>93</v>
      </c>
      <c r="C15113" t="str">
        <f t="shared" si="236"/>
        <v>Pollard, AR</v>
      </c>
      <c r="D15113" t="s">
        <v>13527</v>
      </c>
      <c r="E15113">
        <v>5021</v>
      </c>
      <c r="F15113" t="s">
        <v>2128</v>
      </c>
      <c r="G15113">
        <v>5021</v>
      </c>
      <c r="H15113" t="s">
        <v>2128</v>
      </c>
      <c r="I15113">
        <v>36.429600000000001</v>
      </c>
      <c r="J15113">
        <v>-90.266999999999996</v>
      </c>
      <c r="K15113">
        <v>202</v>
      </c>
      <c r="L15113">
        <v>262</v>
      </c>
    </row>
    <row r="15114" spans="1:12" x14ac:dyDescent="0.2">
      <c r="A15114" t="s">
        <v>8309</v>
      </c>
      <c r="B15114" t="s">
        <v>93</v>
      </c>
      <c r="C15114" t="str">
        <f t="shared" si="236"/>
        <v>Central City, AR</v>
      </c>
      <c r="D15114" t="s">
        <v>13527</v>
      </c>
      <c r="E15114">
        <v>5131</v>
      </c>
      <c r="F15114" t="s">
        <v>3058</v>
      </c>
      <c r="G15114">
        <v>5131</v>
      </c>
      <c r="H15114" t="s">
        <v>3058</v>
      </c>
      <c r="I15114">
        <v>35.33</v>
      </c>
      <c r="J15114">
        <v>-94.234700000000004</v>
      </c>
      <c r="K15114">
        <v>500</v>
      </c>
      <c r="L15114">
        <v>86</v>
      </c>
    </row>
    <row r="15115" spans="1:12" x14ac:dyDescent="0.2">
      <c r="A15115" t="s">
        <v>13679</v>
      </c>
      <c r="B15115" t="s">
        <v>93</v>
      </c>
      <c r="C15115" t="str">
        <f t="shared" si="236"/>
        <v>Anthonyville, AR</v>
      </c>
      <c r="D15115" t="s">
        <v>13527</v>
      </c>
      <c r="E15115">
        <v>5035</v>
      </c>
      <c r="F15115" t="s">
        <v>13530</v>
      </c>
      <c r="G15115">
        <v>5035</v>
      </c>
      <c r="H15115" t="s">
        <v>13530</v>
      </c>
      <c r="I15115">
        <v>35.0398</v>
      </c>
      <c r="J15115">
        <v>-90.340299999999999</v>
      </c>
      <c r="K15115">
        <v>147</v>
      </c>
      <c r="L15115">
        <v>740</v>
      </c>
    </row>
    <row r="15116" spans="1:12" x14ac:dyDescent="0.2">
      <c r="A15116" t="s">
        <v>1448</v>
      </c>
      <c r="B15116" t="s">
        <v>93</v>
      </c>
      <c r="C15116" t="str">
        <f t="shared" si="236"/>
        <v>Hartford, AR</v>
      </c>
      <c r="D15116" t="s">
        <v>13527</v>
      </c>
      <c r="E15116">
        <v>5131</v>
      </c>
      <c r="F15116" t="s">
        <v>3058</v>
      </c>
      <c r="G15116">
        <v>5131</v>
      </c>
      <c r="H15116" t="s">
        <v>3058</v>
      </c>
      <c r="I15116">
        <v>35.023600000000002</v>
      </c>
      <c r="J15116">
        <v>-94.379900000000006</v>
      </c>
      <c r="K15116">
        <v>640</v>
      </c>
      <c r="L15116">
        <v>131</v>
      </c>
    </row>
    <row r="15117" spans="1:12" x14ac:dyDescent="0.2">
      <c r="A15117" t="s">
        <v>9199</v>
      </c>
      <c r="B15117" t="s">
        <v>93</v>
      </c>
      <c r="C15117" t="str">
        <f t="shared" si="236"/>
        <v>Corning, AR</v>
      </c>
      <c r="D15117" t="s">
        <v>13527</v>
      </c>
      <c r="E15117">
        <v>5021</v>
      </c>
      <c r="F15117" t="s">
        <v>2128</v>
      </c>
      <c r="G15117">
        <v>5021</v>
      </c>
      <c r="H15117" t="s">
        <v>2128</v>
      </c>
      <c r="I15117">
        <v>36.410899999999998</v>
      </c>
      <c r="J15117">
        <v>-90.585999999999999</v>
      </c>
      <c r="K15117">
        <v>2954</v>
      </c>
      <c r="L15117">
        <v>385</v>
      </c>
    </row>
    <row r="15118" spans="1:12" x14ac:dyDescent="0.2">
      <c r="A15118" t="s">
        <v>9200</v>
      </c>
      <c r="B15118" t="s">
        <v>93</v>
      </c>
      <c r="C15118" t="str">
        <f t="shared" si="236"/>
        <v>Shirley, AR</v>
      </c>
      <c r="D15118" t="s">
        <v>13527</v>
      </c>
      <c r="E15118">
        <v>5141</v>
      </c>
      <c r="F15118" t="s">
        <v>8612</v>
      </c>
      <c r="G15118">
        <v>5141</v>
      </c>
      <c r="H15118" t="s">
        <v>8612</v>
      </c>
      <c r="I15118">
        <v>35.644199999999998</v>
      </c>
      <c r="J15118">
        <v>-92.313699999999997</v>
      </c>
      <c r="K15118">
        <v>276</v>
      </c>
      <c r="L15118">
        <v>44</v>
      </c>
    </row>
    <row r="15119" spans="1:12" x14ac:dyDescent="0.2">
      <c r="A15119" t="s">
        <v>1042</v>
      </c>
      <c r="B15119" t="s">
        <v>93</v>
      </c>
      <c r="C15119" t="str">
        <f t="shared" si="236"/>
        <v>Greenwood, AR</v>
      </c>
      <c r="D15119" t="s">
        <v>13527</v>
      </c>
      <c r="E15119">
        <v>5131</v>
      </c>
      <c r="F15119" t="s">
        <v>3058</v>
      </c>
      <c r="G15119">
        <v>5131</v>
      </c>
      <c r="H15119" t="s">
        <v>3058</v>
      </c>
      <c r="I15119">
        <v>35.2134</v>
      </c>
      <c r="J15119">
        <v>-94.240700000000004</v>
      </c>
      <c r="K15119">
        <v>9054</v>
      </c>
      <c r="L15119">
        <v>335</v>
      </c>
    </row>
    <row r="15120" spans="1:12" x14ac:dyDescent="0.2">
      <c r="A15120" t="s">
        <v>13680</v>
      </c>
      <c r="B15120" t="s">
        <v>93</v>
      </c>
      <c r="C15120" t="str">
        <f t="shared" si="236"/>
        <v>Bauxite, AR</v>
      </c>
      <c r="D15120" t="s">
        <v>13527</v>
      </c>
      <c r="E15120">
        <v>5125</v>
      </c>
      <c r="F15120" t="s">
        <v>6651</v>
      </c>
      <c r="G15120">
        <v>5125</v>
      </c>
      <c r="H15120" t="s">
        <v>6651</v>
      </c>
      <c r="I15120">
        <v>34.560200000000002</v>
      </c>
      <c r="J15120">
        <v>-92.498699999999999</v>
      </c>
      <c r="K15120">
        <v>546</v>
      </c>
      <c r="L15120">
        <v>69</v>
      </c>
    </row>
    <row r="15121" spans="1:12" x14ac:dyDescent="0.2">
      <c r="A15121" t="s">
        <v>13681</v>
      </c>
      <c r="B15121" t="s">
        <v>93</v>
      </c>
      <c r="C15121" t="str">
        <f t="shared" si="236"/>
        <v>Chidester, AR</v>
      </c>
      <c r="D15121" t="s">
        <v>13527</v>
      </c>
      <c r="E15121">
        <v>5103</v>
      </c>
      <c r="F15121" t="s">
        <v>6381</v>
      </c>
      <c r="G15121">
        <v>5103</v>
      </c>
      <c r="H15121" t="s">
        <v>6381</v>
      </c>
      <c r="I15121">
        <v>33.701999999999998</v>
      </c>
      <c r="J15121">
        <v>-93.023799999999994</v>
      </c>
      <c r="K15121">
        <v>264</v>
      </c>
      <c r="L15121">
        <v>19</v>
      </c>
    </row>
    <row r="15122" spans="1:12" x14ac:dyDescent="0.2">
      <c r="A15122" t="s">
        <v>13682</v>
      </c>
      <c r="B15122" t="s">
        <v>93</v>
      </c>
      <c r="C15122" t="str">
        <f t="shared" si="236"/>
        <v>Birdsong, AR</v>
      </c>
      <c r="D15122" t="s">
        <v>13527</v>
      </c>
      <c r="E15122">
        <v>5093</v>
      </c>
      <c r="F15122" t="s">
        <v>13533</v>
      </c>
      <c r="G15122">
        <v>5093</v>
      </c>
      <c r="H15122" t="s">
        <v>13533</v>
      </c>
      <c r="I15122">
        <v>35.458799999999997</v>
      </c>
      <c r="J15122">
        <v>-90.261300000000006</v>
      </c>
      <c r="K15122">
        <v>41</v>
      </c>
      <c r="L15122">
        <v>129</v>
      </c>
    </row>
    <row r="15123" spans="1:12" x14ac:dyDescent="0.2">
      <c r="A15123" t="s">
        <v>13683</v>
      </c>
      <c r="B15123" t="s">
        <v>93</v>
      </c>
      <c r="C15123" t="str">
        <f t="shared" si="236"/>
        <v>Keiser, AR</v>
      </c>
      <c r="D15123" t="s">
        <v>13527</v>
      </c>
      <c r="E15123">
        <v>5093</v>
      </c>
      <c r="F15123" t="s">
        <v>13533</v>
      </c>
      <c r="G15123">
        <v>5093</v>
      </c>
      <c r="H15123" t="s">
        <v>13533</v>
      </c>
      <c r="I15123">
        <v>35.673999999999999</v>
      </c>
      <c r="J15123">
        <v>-90.095799999999997</v>
      </c>
      <c r="K15123">
        <v>707</v>
      </c>
      <c r="L15123">
        <v>735</v>
      </c>
    </row>
    <row r="15124" spans="1:12" x14ac:dyDescent="0.2">
      <c r="A15124" t="s">
        <v>13684</v>
      </c>
      <c r="B15124" t="s">
        <v>93</v>
      </c>
      <c r="C15124" t="str">
        <f t="shared" si="236"/>
        <v>Centerton, AR</v>
      </c>
      <c r="D15124" t="s">
        <v>13527</v>
      </c>
      <c r="E15124">
        <v>5007</v>
      </c>
      <c r="F15124" t="s">
        <v>559</v>
      </c>
      <c r="G15124">
        <v>5007</v>
      </c>
      <c r="H15124" t="s">
        <v>559</v>
      </c>
      <c r="I15124">
        <v>36.355899999999998</v>
      </c>
      <c r="J15124">
        <v>-94.297200000000004</v>
      </c>
      <c r="K15124">
        <v>14001</v>
      </c>
      <c r="L15124">
        <v>412</v>
      </c>
    </row>
    <row r="15125" spans="1:12" x14ac:dyDescent="0.2">
      <c r="A15125" t="s">
        <v>3913</v>
      </c>
      <c r="B15125" t="s">
        <v>93</v>
      </c>
      <c r="C15125" t="str">
        <f t="shared" si="236"/>
        <v>Pleasant Plains, AR</v>
      </c>
      <c r="D15125" t="s">
        <v>13527</v>
      </c>
      <c r="E15125">
        <v>5063</v>
      </c>
      <c r="F15125" t="s">
        <v>1189</v>
      </c>
      <c r="G15125">
        <v>5063</v>
      </c>
      <c r="H15125" t="s">
        <v>1189</v>
      </c>
      <c r="I15125">
        <v>35.553899999999999</v>
      </c>
      <c r="J15125">
        <v>-91.628100000000003</v>
      </c>
      <c r="K15125">
        <v>358</v>
      </c>
      <c r="L15125">
        <v>153</v>
      </c>
    </row>
    <row r="15126" spans="1:12" x14ac:dyDescent="0.2">
      <c r="A15126" t="s">
        <v>13685</v>
      </c>
      <c r="B15126" t="s">
        <v>93</v>
      </c>
      <c r="C15126" t="str">
        <f t="shared" si="236"/>
        <v>Calico Rock, AR</v>
      </c>
      <c r="D15126" t="s">
        <v>13527</v>
      </c>
      <c r="E15126">
        <v>5065</v>
      </c>
      <c r="F15126" t="s">
        <v>13548</v>
      </c>
      <c r="G15126">
        <v>5065</v>
      </c>
      <c r="H15126" t="s">
        <v>13548</v>
      </c>
      <c r="I15126">
        <v>36.139899999999997</v>
      </c>
      <c r="J15126">
        <v>-92.133700000000005</v>
      </c>
      <c r="K15126">
        <v>1760</v>
      </c>
      <c r="L15126">
        <v>144</v>
      </c>
    </row>
    <row r="15127" spans="1:12" x14ac:dyDescent="0.2">
      <c r="A15127" t="s">
        <v>7396</v>
      </c>
      <c r="B15127" t="s">
        <v>93</v>
      </c>
      <c r="C15127" t="str">
        <f t="shared" si="236"/>
        <v>Norman, AR</v>
      </c>
      <c r="D15127" t="s">
        <v>13527</v>
      </c>
      <c r="E15127">
        <v>5097</v>
      </c>
      <c r="F15127" t="s">
        <v>2289</v>
      </c>
      <c r="G15127">
        <v>5097</v>
      </c>
      <c r="H15127" t="s">
        <v>2289</v>
      </c>
      <c r="I15127">
        <v>34.458399999999997</v>
      </c>
      <c r="J15127">
        <v>-93.679100000000005</v>
      </c>
      <c r="K15127">
        <v>362</v>
      </c>
      <c r="L15127">
        <v>124</v>
      </c>
    </row>
    <row r="15128" spans="1:12" x14ac:dyDescent="0.2">
      <c r="A15128" t="s">
        <v>3160</v>
      </c>
      <c r="B15128" t="s">
        <v>93</v>
      </c>
      <c r="C15128" t="str">
        <f t="shared" si="236"/>
        <v>Mulberry, AR</v>
      </c>
      <c r="D15128" t="s">
        <v>13527</v>
      </c>
      <c r="E15128">
        <v>5033</v>
      </c>
      <c r="F15128" t="s">
        <v>1170</v>
      </c>
      <c r="G15128">
        <v>5033</v>
      </c>
      <c r="H15128" t="s">
        <v>1170</v>
      </c>
      <c r="I15128">
        <v>35.510199999999998</v>
      </c>
      <c r="J15128">
        <v>-94.073400000000007</v>
      </c>
      <c r="K15128">
        <v>1641</v>
      </c>
      <c r="L15128">
        <v>82</v>
      </c>
    </row>
    <row r="15129" spans="1:12" x14ac:dyDescent="0.2">
      <c r="A15129" t="s">
        <v>2864</v>
      </c>
      <c r="B15129" t="s">
        <v>93</v>
      </c>
      <c r="C15129" t="str">
        <f t="shared" si="236"/>
        <v>Sunset, AR</v>
      </c>
      <c r="D15129" t="s">
        <v>13527</v>
      </c>
      <c r="E15129">
        <v>5035</v>
      </c>
      <c r="F15129" t="s">
        <v>13530</v>
      </c>
      <c r="G15129">
        <v>5035</v>
      </c>
      <c r="H15129" t="s">
        <v>13530</v>
      </c>
      <c r="I15129">
        <v>35.223999999999997</v>
      </c>
      <c r="J15129">
        <v>-90.206199999999995</v>
      </c>
      <c r="K15129">
        <v>188</v>
      </c>
      <c r="L15129">
        <v>325</v>
      </c>
    </row>
    <row r="15130" spans="1:12" x14ac:dyDescent="0.2">
      <c r="A15130" t="s">
        <v>1465</v>
      </c>
      <c r="B15130" t="s">
        <v>93</v>
      </c>
      <c r="C15130" t="str">
        <f t="shared" si="236"/>
        <v>Madison, AR</v>
      </c>
      <c r="D15130" t="s">
        <v>13527</v>
      </c>
      <c r="E15130">
        <v>5123</v>
      </c>
      <c r="F15130" t="s">
        <v>1619</v>
      </c>
      <c r="G15130">
        <v>5123</v>
      </c>
      <c r="H15130" t="s">
        <v>1619</v>
      </c>
      <c r="I15130">
        <v>35.018799999999999</v>
      </c>
      <c r="J15130">
        <v>-90.729900000000001</v>
      </c>
      <c r="K15130">
        <v>690</v>
      </c>
      <c r="L15130">
        <v>152</v>
      </c>
    </row>
    <row r="15131" spans="1:12" x14ac:dyDescent="0.2">
      <c r="A15131" t="s">
        <v>11780</v>
      </c>
      <c r="B15131" t="s">
        <v>93</v>
      </c>
      <c r="C15131" t="str">
        <f t="shared" si="236"/>
        <v>Minturn, AR</v>
      </c>
      <c r="D15131" t="s">
        <v>13527</v>
      </c>
      <c r="E15131">
        <v>5075</v>
      </c>
      <c r="F15131" t="s">
        <v>8327</v>
      </c>
      <c r="G15131">
        <v>5075</v>
      </c>
      <c r="H15131" t="s">
        <v>8327</v>
      </c>
      <c r="I15131">
        <v>35.975999999999999</v>
      </c>
      <c r="J15131">
        <v>-91.027500000000003</v>
      </c>
      <c r="K15131">
        <v>103</v>
      </c>
      <c r="L15131">
        <v>74</v>
      </c>
    </row>
    <row r="15132" spans="1:12" x14ac:dyDescent="0.2">
      <c r="A15132" t="s">
        <v>13686</v>
      </c>
      <c r="B15132" t="s">
        <v>93</v>
      </c>
      <c r="C15132" t="str">
        <f t="shared" si="236"/>
        <v>Vandervoort, AR</v>
      </c>
      <c r="D15132" t="s">
        <v>13527</v>
      </c>
      <c r="E15132">
        <v>5113</v>
      </c>
      <c r="F15132" t="s">
        <v>1236</v>
      </c>
      <c r="G15132">
        <v>5113</v>
      </c>
      <c r="H15132" t="s">
        <v>1236</v>
      </c>
      <c r="I15132">
        <v>34.380000000000003</v>
      </c>
      <c r="J15132">
        <v>-94.364199999999997</v>
      </c>
      <c r="K15132">
        <v>84</v>
      </c>
      <c r="L15132">
        <v>112</v>
      </c>
    </row>
    <row r="15133" spans="1:12" x14ac:dyDescent="0.2">
      <c r="A15133" t="s">
        <v>7411</v>
      </c>
      <c r="B15133" t="s">
        <v>93</v>
      </c>
      <c r="C15133" t="str">
        <f t="shared" si="236"/>
        <v>Murfreesboro, AR</v>
      </c>
      <c r="D15133" t="s">
        <v>13527</v>
      </c>
      <c r="E15133">
        <v>5109</v>
      </c>
      <c r="F15133" t="s">
        <v>9760</v>
      </c>
      <c r="G15133">
        <v>5109</v>
      </c>
      <c r="H15133" t="s">
        <v>9760</v>
      </c>
      <c r="I15133">
        <v>34.064900000000002</v>
      </c>
      <c r="J15133">
        <v>-93.690200000000004</v>
      </c>
      <c r="K15133">
        <v>1554</v>
      </c>
      <c r="L15133">
        <v>300</v>
      </c>
    </row>
    <row r="15134" spans="1:12" x14ac:dyDescent="0.2">
      <c r="A15134" t="s">
        <v>13288</v>
      </c>
      <c r="B15134" t="s">
        <v>93</v>
      </c>
      <c r="C15134" t="str">
        <f t="shared" si="236"/>
        <v>Southside, AR</v>
      </c>
      <c r="D15134" t="s">
        <v>13527</v>
      </c>
      <c r="E15134">
        <v>5063</v>
      </c>
      <c r="F15134" t="s">
        <v>1189</v>
      </c>
      <c r="G15134">
        <v>5063</v>
      </c>
      <c r="H15134" t="s">
        <v>1189</v>
      </c>
      <c r="I15134">
        <v>35.715000000000003</v>
      </c>
      <c r="J15134">
        <v>-91.632900000000006</v>
      </c>
      <c r="K15134">
        <v>3954</v>
      </c>
      <c r="L15134">
        <v>155</v>
      </c>
    </row>
    <row r="15135" spans="1:12" x14ac:dyDescent="0.2">
      <c r="A15135" t="s">
        <v>1476</v>
      </c>
      <c r="B15135" t="s">
        <v>93</v>
      </c>
      <c r="C15135" t="str">
        <f t="shared" si="236"/>
        <v>Osceola, AR</v>
      </c>
      <c r="D15135" t="s">
        <v>13527</v>
      </c>
      <c r="E15135">
        <v>5093</v>
      </c>
      <c r="F15135" t="s">
        <v>13533</v>
      </c>
      <c r="G15135">
        <v>5093</v>
      </c>
      <c r="H15135" t="s">
        <v>13533</v>
      </c>
      <c r="I15135">
        <v>35.694099999999999</v>
      </c>
      <c r="J15135">
        <v>-89.993499999999997</v>
      </c>
      <c r="K15135">
        <v>7392</v>
      </c>
      <c r="L15135">
        <v>284</v>
      </c>
    </row>
    <row r="15136" spans="1:12" x14ac:dyDescent="0.2">
      <c r="A15136" t="s">
        <v>13687</v>
      </c>
      <c r="B15136" t="s">
        <v>93</v>
      </c>
      <c r="C15136" t="str">
        <f t="shared" si="236"/>
        <v>Kibler, AR</v>
      </c>
      <c r="D15136" t="s">
        <v>13527</v>
      </c>
      <c r="E15136">
        <v>5033</v>
      </c>
      <c r="F15136" t="s">
        <v>1170</v>
      </c>
      <c r="G15136">
        <v>5033</v>
      </c>
      <c r="H15136" t="s">
        <v>1170</v>
      </c>
      <c r="I15136">
        <v>35.426600000000001</v>
      </c>
      <c r="J15136">
        <v>-94.236699999999999</v>
      </c>
      <c r="K15136">
        <v>1001</v>
      </c>
      <c r="L15136">
        <v>81</v>
      </c>
    </row>
    <row r="15137" spans="1:12" x14ac:dyDescent="0.2">
      <c r="A15137" t="s">
        <v>13688</v>
      </c>
      <c r="B15137" t="s">
        <v>93</v>
      </c>
      <c r="C15137" t="str">
        <f t="shared" si="236"/>
        <v>Swifton, AR</v>
      </c>
      <c r="D15137" t="s">
        <v>13527</v>
      </c>
      <c r="E15137">
        <v>5067</v>
      </c>
      <c r="F15137" t="s">
        <v>1101</v>
      </c>
      <c r="G15137">
        <v>5067</v>
      </c>
      <c r="H15137" t="s">
        <v>1101</v>
      </c>
      <c r="I15137">
        <v>35.824399999999997</v>
      </c>
      <c r="J15137">
        <v>-91.129400000000004</v>
      </c>
      <c r="K15137">
        <v>745</v>
      </c>
      <c r="L15137">
        <v>523</v>
      </c>
    </row>
    <row r="15138" spans="1:12" x14ac:dyDescent="0.2">
      <c r="A15138" t="s">
        <v>8704</v>
      </c>
      <c r="B15138" t="s">
        <v>93</v>
      </c>
      <c r="C15138" t="str">
        <f t="shared" si="236"/>
        <v>Knoxville, AR</v>
      </c>
      <c r="D15138" t="s">
        <v>13527</v>
      </c>
      <c r="E15138">
        <v>5071</v>
      </c>
      <c r="F15138" t="s">
        <v>3591</v>
      </c>
      <c r="G15138">
        <v>5071</v>
      </c>
      <c r="H15138" t="s">
        <v>3591</v>
      </c>
      <c r="I15138">
        <v>35.378</v>
      </c>
      <c r="J15138">
        <v>-93.363100000000003</v>
      </c>
      <c r="K15138">
        <v>761</v>
      </c>
      <c r="L15138">
        <v>92</v>
      </c>
    </row>
    <row r="15139" spans="1:12" x14ac:dyDescent="0.2">
      <c r="A15139" t="s">
        <v>13689</v>
      </c>
      <c r="B15139" t="s">
        <v>93</v>
      </c>
      <c r="C15139" t="str">
        <f t="shared" si="236"/>
        <v>Magnet Cove, AR</v>
      </c>
      <c r="D15139" t="s">
        <v>13527</v>
      </c>
      <c r="E15139">
        <v>5059</v>
      </c>
      <c r="F15139" t="s">
        <v>13549</v>
      </c>
      <c r="G15139">
        <v>5059</v>
      </c>
      <c r="H15139" t="s">
        <v>13549</v>
      </c>
      <c r="I15139">
        <v>34.449199999999998</v>
      </c>
      <c r="J15139">
        <v>-92.837900000000005</v>
      </c>
      <c r="K15139">
        <v>274</v>
      </c>
      <c r="L15139">
        <v>51</v>
      </c>
    </row>
    <row r="15140" spans="1:12" x14ac:dyDescent="0.2">
      <c r="A15140" t="s">
        <v>13690</v>
      </c>
      <c r="B15140" t="s">
        <v>93</v>
      </c>
      <c r="C15140" t="str">
        <f t="shared" si="236"/>
        <v>Yellville, AR</v>
      </c>
      <c r="D15140" t="s">
        <v>13527</v>
      </c>
      <c r="E15140">
        <v>5089</v>
      </c>
      <c r="F15140" t="s">
        <v>1566</v>
      </c>
      <c r="G15140">
        <v>5089</v>
      </c>
      <c r="H15140" t="s">
        <v>1566</v>
      </c>
      <c r="I15140">
        <v>36.228900000000003</v>
      </c>
      <c r="J15140">
        <v>-92.686000000000007</v>
      </c>
      <c r="K15140">
        <v>1159</v>
      </c>
      <c r="L15140">
        <v>180</v>
      </c>
    </row>
    <row r="15141" spans="1:12" x14ac:dyDescent="0.2">
      <c r="A15141" t="s">
        <v>9239</v>
      </c>
      <c r="B15141" t="s">
        <v>93</v>
      </c>
      <c r="C15141" t="str">
        <f t="shared" si="236"/>
        <v>Jericho, AR</v>
      </c>
      <c r="D15141" t="s">
        <v>13527</v>
      </c>
      <c r="E15141">
        <v>5035</v>
      </c>
      <c r="F15141" t="s">
        <v>13530</v>
      </c>
      <c r="G15141">
        <v>5035</v>
      </c>
      <c r="H15141" t="s">
        <v>13530</v>
      </c>
      <c r="I15141">
        <v>35.285600000000002</v>
      </c>
      <c r="J15141">
        <v>-90.229299999999995</v>
      </c>
      <c r="K15141">
        <v>112</v>
      </c>
      <c r="L15141">
        <v>93</v>
      </c>
    </row>
    <row r="15142" spans="1:12" x14ac:dyDescent="0.2">
      <c r="A15142" t="s">
        <v>12460</v>
      </c>
      <c r="B15142" t="s">
        <v>93</v>
      </c>
      <c r="C15142" t="str">
        <f t="shared" si="236"/>
        <v>Valley Springs, AR</v>
      </c>
      <c r="D15142" t="s">
        <v>13527</v>
      </c>
      <c r="E15142">
        <v>5009</v>
      </c>
      <c r="F15142" t="s">
        <v>1988</v>
      </c>
      <c r="G15142">
        <v>5009</v>
      </c>
      <c r="H15142" t="s">
        <v>1988</v>
      </c>
      <c r="I15142">
        <v>36.153700000000001</v>
      </c>
      <c r="J15142">
        <v>-92.989599999999996</v>
      </c>
      <c r="K15142">
        <v>170</v>
      </c>
      <c r="L15142">
        <v>127</v>
      </c>
    </row>
    <row r="15143" spans="1:12" x14ac:dyDescent="0.2">
      <c r="A15143" t="s">
        <v>13691</v>
      </c>
      <c r="B15143" t="s">
        <v>93</v>
      </c>
      <c r="C15143" t="str">
        <f t="shared" si="236"/>
        <v>LaGrange, AR</v>
      </c>
      <c r="D15143" t="s">
        <v>13527</v>
      </c>
      <c r="E15143">
        <v>5077</v>
      </c>
      <c r="F15143" t="s">
        <v>2594</v>
      </c>
      <c r="G15143">
        <v>5077</v>
      </c>
      <c r="H15143" t="s">
        <v>2594</v>
      </c>
      <c r="I15143">
        <v>34.655500000000004</v>
      </c>
      <c r="J15143">
        <v>-90.735100000000003</v>
      </c>
      <c r="K15143">
        <v>77</v>
      </c>
      <c r="L15143">
        <v>196</v>
      </c>
    </row>
    <row r="15144" spans="1:12" x14ac:dyDescent="0.2">
      <c r="A15144" t="s">
        <v>13692</v>
      </c>
      <c r="B15144" t="s">
        <v>93</v>
      </c>
      <c r="C15144" t="str">
        <f t="shared" si="236"/>
        <v>Higden, AR</v>
      </c>
      <c r="D15144" t="s">
        <v>13527</v>
      </c>
      <c r="E15144">
        <v>5023</v>
      </c>
      <c r="F15144" t="s">
        <v>5054</v>
      </c>
      <c r="G15144">
        <v>5023</v>
      </c>
      <c r="H15144" t="s">
        <v>5054</v>
      </c>
      <c r="I15144">
        <v>35.566499999999998</v>
      </c>
      <c r="J15144">
        <v>-92.204599999999999</v>
      </c>
      <c r="K15144">
        <v>116</v>
      </c>
      <c r="L15144">
        <v>89</v>
      </c>
    </row>
    <row r="15145" spans="1:12" x14ac:dyDescent="0.2">
      <c r="A15145" t="s">
        <v>13693</v>
      </c>
      <c r="B15145" t="s">
        <v>93</v>
      </c>
      <c r="C15145" t="str">
        <f t="shared" si="236"/>
        <v>Oden, AR</v>
      </c>
      <c r="D15145" t="s">
        <v>13527</v>
      </c>
      <c r="E15145">
        <v>5097</v>
      </c>
      <c r="F15145" t="s">
        <v>2289</v>
      </c>
      <c r="G15145">
        <v>5097</v>
      </c>
      <c r="H15145" t="s">
        <v>2289</v>
      </c>
      <c r="I15145">
        <v>34.621499999999997</v>
      </c>
      <c r="J15145">
        <v>-93.786199999999994</v>
      </c>
      <c r="K15145">
        <v>215</v>
      </c>
      <c r="L15145">
        <v>101</v>
      </c>
    </row>
    <row r="15146" spans="1:12" x14ac:dyDescent="0.2">
      <c r="A15146" t="s">
        <v>7030</v>
      </c>
      <c r="B15146" t="s">
        <v>93</v>
      </c>
      <c r="C15146" t="str">
        <f t="shared" si="236"/>
        <v>Hughes, AR</v>
      </c>
      <c r="D15146" t="s">
        <v>13527</v>
      </c>
      <c r="E15146">
        <v>5123</v>
      </c>
      <c r="F15146" t="s">
        <v>1619</v>
      </c>
      <c r="G15146">
        <v>5123</v>
      </c>
      <c r="H15146" t="s">
        <v>1619</v>
      </c>
      <c r="I15146">
        <v>34.948300000000003</v>
      </c>
      <c r="J15146">
        <v>-90.470699999999994</v>
      </c>
      <c r="K15146">
        <v>1275</v>
      </c>
      <c r="L15146">
        <v>217</v>
      </c>
    </row>
    <row r="15147" spans="1:12" x14ac:dyDescent="0.2">
      <c r="A15147" t="s">
        <v>13694</v>
      </c>
      <c r="B15147" t="s">
        <v>93</v>
      </c>
      <c r="C15147" t="str">
        <f t="shared" si="236"/>
        <v>Casa, AR</v>
      </c>
      <c r="D15147" t="s">
        <v>13527</v>
      </c>
      <c r="E15147">
        <v>5105</v>
      </c>
      <c r="F15147" t="s">
        <v>3042</v>
      </c>
      <c r="G15147">
        <v>5105</v>
      </c>
      <c r="H15147" t="s">
        <v>3042</v>
      </c>
      <c r="I15147">
        <v>35.025300000000001</v>
      </c>
      <c r="J15147">
        <v>-93.044799999999995</v>
      </c>
      <c r="K15147">
        <v>169</v>
      </c>
      <c r="L15147">
        <v>59</v>
      </c>
    </row>
    <row r="15148" spans="1:12" x14ac:dyDescent="0.2">
      <c r="A15148" t="s">
        <v>13695</v>
      </c>
      <c r="B15148" t="s">
        <v>93</v>
      </c>
      <c r="C15148" t="str">
        <f t="shared" si="236"/>
        <v>Cash, AR</v>
      </c>
      <c r="D15148" t="s">
        <v>13527</v>
      </c>
      <c r="E15148">
        <v>5031</v>
      </c>
      <c r="F15148" t="s">
        <v>13573</v>
      </c>
      <c r="G15148">
        <v>5031</v>
      </c>
      <c r="H15148" t="s">
        <v>13573</v>
      </c>
      <c r="I15148">
        <v>35.801299999999998</v>
      </c>
      <c r="J15148">
        <v>-90.931299999999993</v>
      </c>
      <c r="K15148">
        <v>351</v>
      </c>
      <c r="L15148">
        <v>369</v>
      </c>
    </row>
    <row r="15149" spans="1:12" x14ac:dyDescent="0.2">
      <c r="A15149" t="s">
        <v>13696</v>
      </c>
      <c r="B15149" t="s">
        <v>93</v>
      </c>
      <c r="C15149" t="str">
        <f t="shared" si="236"/>
        <v>Griffithville, AR</v>
      </c>
      <c r="D15149" t="s">
        <v>13527</v>
      </c>
      <c r="E15149">
        <v>5145</v>
      </c>
      <c r="F15149" t="s">
        <v>8797</v>
      </c>
      <c r="G15149">
        <v>5145</v>
      </c>
      <c r="H15149" t="s">
        <v>8797</v>
      </c>
      <c r="I15149">
        <v>35.124499999999998</v>
      </c>
      <c r="J15149">
        <v>-91.645899999999997</v>
      </c>
      <c r="K15149">
        <v>224</v>
      </c>
      <c r="L15149">
        <v>218</v>
      </c>
    </row>
    <row r="15150" spans="1:12" x14ac:dyDescent="0.2">
      <c r="A15150" t="s">
        <v>3850</v>
      </c>
      <c r="B15150" t="s">
        <v>93</v>
      </c>
      <c r="C15150" t="str">
        <f t="shared" si="236"/>
        <v>Smithville, AR</v>
      </c>
      <c r="D15150" t="s">
        <v>13527</v>
      </c>
      <c r="E15150">
        <v>5075</v>
      </c>
      <c r="F15150" t="s">
        <v>8327</v>
      </c>
      <c r="G15150">
        <v>5075</v>
      </c>
      <c r="H15150" t="s">
        <v>8327</v>
      </c>
      <c r="I15150">
        <v>36.079900000000002</v>
      </c>
      <c r="J15150">
        <v>-91.302700000000002</v>
      </c>
      <c r="K15150">
        <v>73</v>
      </c>
      <c r="L15150">
        <v>42</v>
      </c>
    </row>
    <row r="15151" spans="1:12" x14ac:dyDescent="0.2">
      <c r="A15151" t="s">
        <v>2118</v>
      </c>
      <c r="B15151" t="s">
        <v>93</v>
      </c>
      <c r="C15151" t="str">
        <f t="shared" si="236"/>
        <v>Beaver, AR</v>
      </c>
      <c r="D15151" t="s">
        <v>13527</v>
      </c>
      <c r="E15151">
        <v>5015</v>
      </c>
      <c r="F15151" t="s">
        <v>3615</v>
      </c>
      <c r="G15151">
        <v>5015</v>
      </c>
      <c r="H15151" t="s">
        <v>3615</v>
      </c>
      <c r="I15151">
        <v>36.475200000000001</v>
      </c>
      <c r="J15151">
        <v>-93.7727</v>
      </c>
      <c r="K15151">
        <v>97</v>
      </c>
      <c r="L15151">
        <v>118</v>
      </c>
    </row>
    <row r="15152" spans="1:12" x14ac:dyDescent="0.2">
      <c r="A15152" t="s">
        <v>13697</v>
      </c>
      <c r="B15152" t="s">
        <v>93</v>
      </c>
      <c r="C15152" t="str">
        <f t="shared" si="236"/>
        <v>Pyatt, AR</v>
      </c>
      <c r="D15152" t="s">
        <v>13527</v>
      </c>
      <c r="E15152">
        <v>5089</v>
      </c>
      <c r="F15152" t="s">
        <v>1566</v>
      </c>
      <c r="G15152">
        <v>5089</v>
      </c>
      <c r="H15152" t="s">
        <v>1566</v>
      </c>
      <c r="I15152">
        <v>36.250900000000001</v>
      </c>
      <c r="J15152">
        <v>-92.844300000000004</v>
      </c>
      <c r="K15152">
        <v>230</v>
      </c>
      <c r="L15152">
        <v>70</v>
      </c>
    </row>
    <row r="15153" spans="1:12" x14ac:dyDescent="0.2">
      <c r="A15153" t="s">
        <v>13307</v>
      </c>
      <c r="B15153" t="s">
        <v>93</v>
      </c>
      <c r="C15153" t="str">
        <f t="shared" si="236"/>
        <v>Russellville, AR</v>
      </c>
      <c r="D15153" t="s">
        <v>13527</v>
      </c>
      <c r="E15153">
        <v>5115</v>
      </c>
      <c r="F15153" t="s">
        <v>13562</v>
      </c>
      <c r="G15153">
        <v>5115</v>
      </c>
      <c r="H15153" t="s">
        <v>13562</v>
      </c>
      <c r="I15153">
        <v>35.276299999999999</v>
      </c>
      <c r="J15153">
        <v>-93.138300000000001</v>
      </c>
      <c r="K15153">
        <v>34373</v>
      </c>
      <c r="L15153">
        <v>399</v>
      </c>
    </row>
    <row r="15154" spans="1:12" x14ac:dyDescent="0.2">
      <c r="A15154" t="s">
        <v>13698</v>
      </c>
      <c r="B15154" t="s">
        <v>93</v>
      </c>
      <c r="C15154" t="str">
        <f t="shared" si="236"/>
        <v>Horatio, AR</v>
      </c>
      <c r="D15154" t="s">
        <v>13527</v>
      </c>
      <c r="E15154">
        <v>5133</v>
      </c>
      <c r="F15154" t="s">
        <v>8620</v>
      </c>
      <c r="G15154">
        <v>5133</v>
      </c>
      <c r="H15154" t="s">
        <v>8620</v>
      </c>
      <c r="I15154">
        <v>33.941000000000003</v>
      </c>
      <c r="J15154">
        <v>-94.355400000000003</v>
      </c>
      <c r="K15154">
        <v>1041</v>
      </c>
      <c r="L15154">
        <v>225</v>
      </c>
    </row>
    <row r="15155" spans="1:12" x14ac:dyDescent="0.2">
      <c r="A15155" t="s">
        <v>13699</v>
      </c>
      <c r="B15155" t="s">
        <v>93</v>
      </c>
      <c r="C15155" t="str">
        <f t="shared" si="236"/>
        <v>Cabot, AR</v>
      </c>
      <c r="D15155" t="s">
        <v>13527</v>
      </c>
      <c r="E15155">
        <v>5085</v>
      </c>
      <c r="F15155" t="s">
        <v>13554</v>
      </c>
      <c r="G15155">
        <v>5085</v>
      </c>
      <c r="H15155" t="s">
        <v>13554</v>
      </c>
      <c r="I15155">
        <v>34.976399999999998</v>
      </c>
      <c r="J15155">
        <v>-92.027299999999997</v>
      </c>
      <c r="K15155">
        <v>26141</v>
      </c>
      <c r="L15155">
        <v>501</v>
      </c>
    </row>
    <row r="15156" spans="1:12" x14ac:dyDescent="0.2">
      <c r="A15156" t="s">
        <v>13700</v>
      </c>
      <c r="B15156" t="s">
        <v>93</v>
      </c>
      <c r="C15156" t="str">
        <f t="shared" si="236"/>
        <v>Hoxie, AR</v>
      </c>
      <c r="D15156" t="s">
        <v>13527</v>
      </c>
      <c r="E15156">
        <v>5075</v>
      </c>
      <c r="F15156" t="s">
        <v>8327</v>
      </c>
      <c r="G15156">
        <v>5075</v>
      </c>
      <c r="H15156" t="s">
        <v>8327</v>
      </c>
      <c r="I15156">
        <v>36.036000000000001</v>
      </c>
      <c r="J15156">
        <v>-90.973600000000005</v>
      </c>
      <c r="K15156">
        <v>2632</v>
      </c>
      <c r="L15156">
        <v>152</v>
      </c>
    </row>
    <row r="15157" spans="1:12" x14ac:dyDescent="0.2">
      <c r="A15157" t="s">
        <v>637</v>
      </c>
      <c r="B15157" t="s">
        <v>93</v>
      </c>
      <c r="C15157" t="str">
        <f t="shared" si="236"/>
        <v>Lewisville, AR</v>
      </c>
      <c r="D15157" t="s">
        <v>13527</v>
      </c>
      <c r="E15157">
        <v>5073</v>
      </c>
      <c r="F15157" t="s">
        <v>1475</v>
      </c>
      <c r="G15157">
        <v>5073</v>
      </c>
      <c r="H15157" t="s">
        <v>1475</v>
      </c>
      <c r="I15157">
        <v>33.3643</v>
      </c>
      <c r="J15157">
        <v>-93.575100000000006</v>
      </c>
      <c r="K15157">
        <v>1150</v>
      </c>
      <c r="L15157">
        <v>206</v>
      </c>
    </row>
    <row r="15158" spans="1:12" x14ac:dyDescent="0.2">
      <c r="A15158" t="s">
        <v>11405</v>
      </c>
      <c r="B15158" t="s">
        <v>93</v>
      </c>
      <c r="C15158" t="str">
        <f t="shared" si="236"/>
        <v>Atkins, AR</v>
      </c>
      <c r="D15158" t="s">
        <v>13527</v>
      </c>
      <c r="E15158">
        <v>5115</v>
      </c>
      <c r="F15158" t="s">
        <v>13562</v>
      </c>
      <c r="G15158">
        <v>5115</v>
      </c>
      <c r="H15158" t="s">
        <v>13562</v>
      </c>
      <c r="I15158">
        <v>35.241399999999999</v>
      </c>
      <c r="J15158">
        <v>-92.9465</v>
      </c>
      <c r="K15158">
        <v>3038</v>
      </c>
      <c r="L15158">
        <v>191</v>
      </c>
    </row>
    <row r="15159" spans="1:12" x14ac:dyDescent="0.2">
      <c r="A15159" t="s">
        <v>1572</v>
      </c>
      <c r="B15159" t="s">
        <v>93</v>
      </c>
      <c r="C15159" t="str">
        <f t="shared" si="236"/>
        <v>Augusta, AR</v>
      </c>
      <c r="D15159" t="s">
        <v>13527</v>
      </c>
      <c r="E15159">
        <v>5147</v>
      </c>
      <c r="F15159" t="s">
        <v>1490</v>
      </c>
      <c r="G15159">
        <v>5147</v>
      </c>
      <c r="H15159" t="s">
        <v>1490</v>
      </c>
      <c r="I15159">
        <v>35.285600000000002</v>
      </c>
      <c r="J15159">
        <v>-91.361599999999996</v>
      </c>
      <c r="K15159">
        <v>1986</v>
      </c>
      <c r="L15159">
        <v>390</v>
      </c>
    </row>
    <row r="15160" spans="1:12" x14ac:dyDescent="0.2">
      <c r="A15160" t="s">
        <v>1513</v>
      </c>
      <c r="B15160" t="s">
        <v>93</v>
      </c>
      <c r="C15160" t="str">
        <f t="shared" si="236"/>
        <v>Harrison, AR</v>
      </c>
      <c r="D15160" t="s">
        <v>13527</v>
      </c>
      <c r="E15160">
        <v>5009</v>
      </c>
      <c r="F15160" t="s">
        <v>1988</v>
      </c>
      <c r="G15160">
        <v>5009</v>
      </c>
      <c r="H15160" t="s">
        <v>1988</v>
      </c>
      <c r="I15160">
        <v>36.2438</v>
      </c>
      <c r="J15160">
        <v>-93.119799999999998</v>
      </c>
      <c r="K15160">
        <v>14096</v>
      </c>
      <c r="L15160">
        <v>450</v>
      </c>
    </row>
    <row r="15161" spans="1:12" x14ac:dyDescent="0.2">
      <c r="A15161" t="s">
        <v>2451</v>
      </c>
      <c r="B15161" t="s">
        <v>93</v>
      </c>
      <c r="C15161" t="str">
        <f t="shared" si="236"/>
        <v>Mountain View, AR</v>
      </c>
      <c r="D15161" t="s">
        <v>13527</v>
      </c>
      <c r="E15161">
        <v>5137</v>
      </c>
      <c r="F15161" t="s">
        <v>13617</v>
      </c>
      <c r="G15161">
        <v>5137</v>
      </c>
      <c r="H15161" t="s">
        <v>13617</v>
      </c>
      <c r="I15161">
        <v>35.863500000000002</v>
      </c>
      <c r="J15161">
        <v>-92.104100000000003</v>
      </c>
      <c r="K15161">
        <v>2853</v>
      </c>
      <c r="L15161">
        <v>150</v>
      </c>
    </row>
    <row r="15162" spans="1:12" x14ac:dyDescent="0.2">
      <c r="A15162" t="s">
        <v>5467</v>
      </c>
      <c r="B15162" t="s">
        <v>93</v>
      </c>
      <c r="C15162" t="str">
        <f t="shared" si="236"/>
        <v>Sulphur Springs, AR</v>
      </c>
      <c r="D15162" t="s">
        <v>13527</v>
      </c>
      <c r="E15162">
        <v>5007</v>
      </c>
      <c r="F15162" t="s">
        <v>559</v>
      </c>
      <c r="G15162">
        <v>5007</v>
      </c>
      <c r="H15162" t="s">
        <v>559</v>
      </c>
      <c r="I15162">
        <v>36.483699999999999</v>
      </c>
      <c r="J15162">
        <v>-94.459100000000007</v>
      </c>
      <c r="K15162">
        <v>540</v>
      </c>
      <c r="L15162">
        <v>207</v>
      </c>
    </row>
    <row r="15163" spans="1:12" x14ac:dyDescent="0.2">
      <c r="A15163" t="s">
        <v>13701</v>
      </c>
      <c r="B15163" t="s">
        <v>93</v>
      </c>
      <c r="C15163" t="str">
        <f t="shared" si="236"/>
        <v>Earle, AR</v>
      </c>
      <c r="D15163" t="s">
        <v>13527</v>
      </c>
      <c r="E15163">
        <v>5035</v>
      </c>
      <c r="F15163" t="s">
        <v>13530</v>
      </c>
      <c r="G15163">
        <v>5035</v>
      </c>
      <c r="H15163" t="s">
        <v>13530</v>
      </c>
      <c r="I15163">
        <v>35.273400000000002</v>
      </c>
      <c r="J15163">
        <v>-90.464200000000005</v>
      </c>
      <c r="K15163">
        <v>2244</v>
      </c>
      <c r="L15163">
        <v>266</v>
      </c>
    </row>
    <row r="15164" spans="1:12" x14ac:dyDescent="0.2">
      <c r="A15164" t="s">
        <v>13702</v>
      </c>
      <c r="B15164" t="s">
        <v>93</v>
      </c>
      <c r="C15164" t="str">
        <f t="shared" si="236"/>
        <v>Plumerville, AR</v>
      </c>
      <c r="D15164" t="s">
        <v>13527</v>
      </c>
      <c r="E15164">
        <v>5029</v>
      </c>
      <c r="F15164" t="s">
        <v>983</v>
      </c>
      <c r="G15164">
        <v>5029</v>
      </c>
      <c r="H15164" t="s">
        <v>983</v>
      </c>
      <c r="I15164">
        <v>35.159999999999997</v>
      </c>
      <c r="J15164">
        <v>-92.642499999999998</v>
      </c>
      <c r="K15164">
        <v>779</v>
      </c>
      <c r="L15164">
        <v>280</v>
      </c>
    </row>
    <row r="15165" spans="1:12" x14ac:dyDescent="0.2">
      <c r="A15165" t="s">
        <v>13703</v>
      </c>
      <c r="B15165" t="s">
        <v>93</v>
      </c>
      <c r="C15165" t="str">
        <f t="shared" si="236"/>
        <v>Lepanto, AR</v>
      </c>
      <c r="D15165" t="s">
        <v>13527</v>
      </c>
      <c r="E15165">
        <v>5111</v>
      </c>
      <c r="F15165" t="s">
        <v>13638</v>
      </c>
      <c r="G15165">
        <v>5111</v>
      </c>
      <c r="H15165" t="s">
        <v>13638</v>
      </c>
      <c r="I15165">
        <v>35.607900000000001</v>
      </c>
      <c r="J15165">
        <v>-90.333399999999997</v>
      </c>
      <c r="K15165">
        <v>1833</v>
      </c>
      <c r="L15165">
        <v>471</v>
      </c>
    </row>
    <row r="15166" spans="1:12" x14ac:dyDescent="0.2">
      <c r="A15166" t="s">
        <v>652</v>
      </c>
      <c r="B15166" t="s">
        <v>93</v>
      </c>
      <c r="C15166" t="str">
        <f t="shared" si="236"/>
        <v>Glenwood, AR</v>
      </c>
      <c r="D15166" t="s">
        <v>13527</v>
      </c>
      <c r="E15166">
        <v>5109</v>
      </c>
      <c r="F15166" t="s">
        <v>9760</v>
      </c>
      <c r="G15166">
        <v>5109</v>
      </c>
      <c r="H15166" t="s">
        <v>9760</v>
      </c>
      <c r="I15166">
        <v>34.327800000000003</v>
      </c>
      <c r="J15166">
        <v>-93.531099999999995</v>
      </c>
      <c r="K15166">
        <v>2122</v>
      </c>
      <c r="L15166">
        <v>92</v>
      </c>
    </row>
    <row r="15167" spans="1:12" x14ac:dyDescent="0.2">
      <c r="A15167" t="s">
        <v>13704</v>
      </c>
      <c r="B15167" t="s">
        <v>93</v>
      </c>
      <c r="C15167" t="str">
        <f t="shared" si="236"/>
        <v>Gilmore, AR</v>
      </c>
      <c r="D15167" t="s">
        <v>13527</v>
      </c>
      <c r="E15167">
        <v>5035</v>
      </c>
      <c r="F15167" t="s">
        <v>13530</v>
      </c>
      <c r="G15167">
        <v>5035</v>
      </c>
      <c r="H15167" t="s">
        <v>13530</v>
      </c>
      <c r="I15167">
        <v>35.4131</v>
      </c>
      <c r="J15167">
        <v>-90.297300000000007</v>
      </c>
      <c r="K15167">
        <v>250</v>
      </c>
      <c r="L15167">
        <v>7</v>
      </c>
    </row>
    <row r="15168" spans="1:12" x14ac:dyDescent="0.2">
      <c r="A15168" t="s">
        <v>3595</v>
      </c>
      <c r="B15168" t="s">
        <v>93</v>
      </c>
      <c r="C15168" t="str">
        <f t="shared" si="236"/>
        <v>Garland, AR</v>
      </c>
      <c r="D15168" t="s">
        <v>13527</v>
      </c>
      <c r="E15168">
        <v>5091</v>
      </c>
      <c r="F15168" t="s">
        <v>8196</v>
      </c>
      <c r="G15168">
        <v>5091</v>
      </c>
      <c r="H15168" t="s">
        <v>8196</v>
      </c>
      <c r="I15168">
        <v>33.360900000000001</v>
      </c>
      <c r="J15168">
        <v>-93.714200000000005</v>
      </c>
      <c r="K15168">
        <v>240</v>
      </c>
      <c r="L15168">
        <v>105</v>
      </c>
    </row>
    <row r="15169" spans="1:12" x14ac:dyDescent="0.2">
      <c r="A15169" t="s">
        <v>13705</v>
      </c>
      <c r="B15169" t="s">
        <v>93</v>
      </c>
      <c r="C15169" t="str">
        <f t="shared" si="236"/>
        <v>Wheatley, AR</v>
      </c>
      <c r="D15169" t="s">
        <v>13527</v>
      </c>
      <c r="E15169">
        <v>5123</v>
      </c>
      <c r="F15169" t="s">
        <v>1619</v>
      </c>
      <c r="G15169">
        <v>5123</v>
      </c>
      <c r="H15169" t="s">
        <v>1619</v>
      </c>
      <c r="I15169">
        <v>34.921100000000003</v>
      </c>
      <c r="J15169">
        <v>-91.106300000000005</v>
      </c>
      <c r="K15169">
        <v>313</v>
      </c>
      <c r="L15169">
        <v>39</v>
      </c>
    </row>
    <row r="15170" spans="1:12" x14ac:dyDescent="0.2">
      <c r="A15170" t="s">
        <v>4468</v>
      </c>
      <c r="B15170" t="s">
        <v>93</v>
      </c>
      <c r="C15170" t="str">
        <f t="shared" si="236"/>
        <v>Black Rock, AR</v>
      </c>
      <c r="D15170" t="s">
        <v>13527</v>
      </c>
      <c r="E15170">
        <v>5075</v>
      </c>
      <c r="F15170" t="s">
        <v>8327</v>
      </c>
      <c r="G15170">
        <v>5075</v>
      </c>
      <c r="H15170" t="s">
        <v>8327</v>
      </c>
      <c r="I15170">
        <v>36.106999999999999</v>
      </c>
      <c r="J15170">
        <v>-91.107399999999998</v>
      </c>
      <c r="K15170">
        <v>619</v>
      </c>
      <c r="L15170">
        <v>72</v>
      </c>
    </row>
    <row r="15171" spans="1:12" x14ac:dyDescent="0.2">
      <c r="A15171" t="s">
        <v>13706</v>
      </c>
      <c r="B15171" t="s">
        <v>93</v>
      </c>
      <c r="C15171" t="str">
        <f t="shared" si="236"/>
        <v>Caddo Valley, AR</v>
      </c>
      <c r="D15171" t="s">
        <v>13527</v>
      </c>
      <c r="E15171">
        <v>5019</v>
      </c>
      <c r="F15171" t="s">
        <v>390</v>
      </c>
      <c r="G15171">
        <v>5019</v>
      </c>
      <c r="H15171" t="s">
        <v>390</v>
      </c>
      <c r="I15171">
        <v>34.188800000000001</v>
      </c>
      <c r="J15171">
        <v>-93.069000000000003</v>
      </c>
      <c r="K15171">
        <v>595</v>
      </c>
      <c r="L15171">
        <v>80</v>
      </c>
    </row>
    <row r="15172" spans="1:12" x14ac:dyDescent="0.2">
      <c r="A15172" t="s">
        <v>10700</v>
      </c>
      <c r="B15172" t="s">
        <v>93</v>
      </c>
      <c r="C15172" t="str">
        <f t="shared" ref="C15172:C15235" si="237">_xlfn.CONCAT(A15172,","," ",B15172)</f>
        <v>Pottsville, AR</v>
      </c>
      <c r="D15172" t="s">
        <v>13527</v>
      </c>
      <c r="E15172">
        <v>5115</v>
      </c>
      <c r="F15172" t="s">
        <v>13562</v>
      </c>
      <c r="G15172">
        <v>5115</v>
      </c>
      <c r="H15172" t="s">
        <v>13562</v>
      </c>
      <c r="I15172">
        <v>35.231400000000001</v>
      </c>
      <c r="J15172">
        <v>-93.063800000000001</v>
      </c>
      <c r="K15172">
        <v>3186</v>
      </c>
      <c r="L15172">
        <v>93</v>
      </c>
    </row>
    <row r="15173" spans="1:12" x14ac:dyDescent="0.2">
      <c r="A15173" t="s">
        <v>7386</v>
      </c>
      <c r="B15173" t="s">
        <v>93</v>
      </c>
      <c r="C15173" t="str">
        <f t="shared" si="237"/>
        <v>Garner, AR</v>
      </c>
      <c r="D15173" t="s">
        <v>13527</v>
      </c>
      <c r="E15173">
        <v>5145</v>
      </c>
      <c r="F15173" t="s">
        <v>8797</v>
      </c>
      <c r="G15173">
        <v>5145</v>
      </c>
      <c r="H15173" t="s">
        <v>8797</v>
      </c>
      <c r="I15173">
        <v>35.141800000000003</v>
      </c>
      <c r="J15173">
        <v>-91.780900000000003</v>
      </c>
      <c r="K15173">
        <v>285</v>
      </c>
      <c r="L15173">
        <v>174</v>
      </c>
    </row>
    <row r="15174" spans="1:12" x14ac:dyDescent="0.2">
      <c r="A15174" t="s">
        <v>664</v>
      </c>
      <c r="B15174" t="s">
        <v>93</v>
      </c>
      <c r="C15174" t="str">
        <f t="shared" si="237"/>
        <v>Lakeview, AR</v>
      </c>
      <c r="D15174" t="s">
        <v>13527</v>
      </c>
      <c r="E15174">
        <v>5005</v>
      </c>
      <c r="F15174" t="s">
        <v>8832</v>
      </c>
      <c r="G15174">
        <v>5005</v>
      </c>
      <c r="H15174" t="s">
        <v>8832</v>
      </c>
      <c r="I15174">
        <v>36.373899999999999</v>
      </c>
      <c r="J15174">
        <v>-92.538700000000006</v>
      </c>
      <c r="K15174">
        <v>715</v>
      </c>
      <c r="L15174">
        <v>265</v>
      </c>
    </row>
    <row r="15175" spans="1:12" x14ac:dyDescent="0.2">
      <c r="A15175" t="s">
        <v>2958</v>
      </c>
      <c r="B15175" t="s">
        <v>93</v>
      </c>
      <c r="C15175" t="str">
        <f t="shared" si="237"/>
        <v>Jasper, AR</v>
      </c>
      <c r="D15175" t="s">
        <v>13527</v>
      </c>
      <c r="E15175">
        <v>5101</v>
      </c>
      <c r="F15175" t="s">
        <v>3723</v>
      </c>
      <c r="G15175">
        <v>5101</v>
      </c>
      <c r="H15175" t="s">
        <v>3723</v>
      </c>
      <c r="I15175">
        <v>36.010199999999998</v>
      </c>
      <c r="J15175">
        <v>-93.186199999999999</v>
      </c>
      <c r="K15175">
        <v>440</v>
      </c>
      <c r="L15175">
        <v>304</v>
      </c>
    </row>
    <row r="15176" spans="1:12" x14ac:dyDescent="0.2">
      <c r="A15176" t="s">
        <v>13707</v>
      </c>
      <c r="B15176" t="s">
        <v>93</v>
      </c>
      <c r="C15176" t="str">
        <f t="shared" si="237"/>
        <v>Harrell, AR</v>
      </c>
      <c r="D15176" t="s">
        <v>13527</v>
      </c>
      <c r="E15176">
        <v>5013</v>
      </c>
      <c r="F15176" t="s">
        <v>2085</v>
      </c>
      <c r="G15176">
        <v>5013</v>
      </c>
      <c r="H15176" t="s">
        <v>2085</v>
      </c>
      <c r="I15176">
        <v>33.510199999999998</v>
      </c>
      <c r="J15176">
        <v>-92.4011</v>
      </c>
      <c r="K15176">
        <v>249</v>
      </c>
      <c r="L15176">
        <v>153</v>
      </c>
    </row>
    <row r="15177" spans="1:12" x14ac:dyDescent="0.2">
      <c r="A15177" t="s">
        <v>13708</v>
      </c>
      <c r="B15177" t="s">
        <v>93</v>
      </c>
      <c r="C15177" t="str">
        <f t="shared" si="237"/>
        <v>Louann, AR</v>
      </c>
      <c r="D15177" t="s">
        <v>13527</v>
      </c>
      <c r="E15177">
        <v>5103</v>
      </c>
      <c r="F15177" t="s">
        <v>6381</v>
      </c>
      <c r="G15177">
        <v>5103</v>
      </c>
      <c r="H15177" t="s">
        <v>6381</v>
      </c>
      <c r="I15177">
        <v>33.391599999999997</v>
      </c>
      <c r="J15177">
        <v>-92.792400000000001</v>
      </c>
      <c r="K15177">
        <v>150</v>
      </c>
      <c r="L15177">
        <v>243</v>
      </c>
    </row>
    <row r="15178" spans="1:12" x14ac:dyDescent="0.2">
      <c r="A15178" t="s">
        <v>3622</v>
      </c>
      <c r="B15178" t="s">
        <v>93</v>
      </c>
      <c r="C15178" t="str">
        <f t="shared" si="237"/>
        <v>Concord, AR</v>
      </c>
      <c r="D15178" t="s">
        <v>13527</v>
      </c>
      <c r="E15178">
        <v>5023</v>
      </c>
      <c r="F15178" t="s">
        <v>5054</v>
      </c>
      <c r="G15178">
        <v>5023</v>
      </c>
      <c r="H15178" t="s">
        <v>5054</v>
      </c>
      <c r="I15178">
        <v>35.662500000000001</v>
      </c>
      <c r="J15178">
        <v>-91.849000000000004</v>
      </c>
      <c r="K15178">
        <v>236</v>
      </c>
      <c r="L15178">
        <v>31</v>
      </c>
    </row>
    <row r="15179" spans="1:12" x14ac:dyDescent="0.2">
      <c r="A15179" t="s">
        <v>7463</v>
      </c>
      <c r="B15179" t="s">
        <v>93</v>
      </c>
      <c r="C15179" t="str">
        <f t="shared" si="237"/>
        <v>Mineral Springs, AR</v>
      </c>
      <c r="D15179" t="s">
        <v>13527</v>
      </c>
      <c r="E15179">
        <v>5061</v>
      </c>
      <c r="F15179" t="s">
        <v>1495</v>
      </c>
      <c r="G15179">
        <v>5061</v>
      </c>
      <c r="H15179" t="s">
        <v>1495</v>
      </c>
      <c r="I15179">
        <v>33.8767</v>
      </c>
      <c r="J15179">
        <v>-93.921800000000005</v>
      </c>
      <c r="K15179">
        <v>1166</v>
      </c>
      <c r="L15179">
        <v>200</v>
      </c>
    </row>
    <row r="15180" spans="1:12" x14ac:dyDescent="0.2">
      <c r="A15180" t="s">
        <v>11810</v>
      </c>
      <c r="B15180" t="s">
        <v>93</v>
      </c>
      <c r="C15180" t="str">
        <f t="shared" si="237"/>
        <v>Hartman, AR</v>
      </c>
      <c r="D15180" t="s">
        <v>13527</v>
      </c>
      <c r="E15180">
        <v>5071</v>
      </c>
      <c r="F15180" t="s">
        <v>3591</v>
      </c>
      <c r="G15180">
        <v>5071</v>
      </c>
      <c r="H15180" t="s">
        <v>3591</v>
      </c>
      <c r="I15180">
        <v>35.435000000000002</v>
      </c>
      <c r="J15180">
        <v>-93.621399999999994</v>
      </c>
      <c r="K15180">
        <v>539</v>
      </c>
      <c r="L15180">
        <v>155</v>
      </c>
    </row>
    <row r="15181" spans="1:12" x14ac:dyDescent="0.2">
      <c r="A15181" t="s">
        <v>559</v>
      </c>
      <c r="B15181" t="s">
        <v>93</v>
      </c>
      <c r="C15181" t="str">
        <f t="shared" si="237"/>
        <v>Benton, AR</v>
      </c>
      <c r="D15181" t="s">
        <v>13527</v>
      </c>
      <c r="E15181">
        <v>5125</v>
      </c>
      <c r="F15181" t="s">
        <v>6651</v>
      </c>
      <c r="G15181">
        <v>5125</v>
      </c>
      <c r="H15181" t="s">
        <v>6651</v>
      </c>
      <c r="I15181">
        <v>34.577100000000002</v>
      </c>
      <c r="J15181">
        <v>-92.5715</v>
      </c>
      <c r="K15181">
        <v>35789</v>
      </c>
      <c r="L15181">
        <v>617</v>
      </c>
    </row>
    <row r="15182" spans="1:12" x14ac:dyDescent="0.2">
      <c r="A15182" t="s">
        <v>12536</v>
      </c>
      <c r="B15182" t="s">
        <v>93</v>
      </c>
      <c r="C15182" t="str">
        <f t="shared" si="237"/>
        <v>Strawberry, AR</v>
      </c>
      <c r="D15182" t="s">
        <v>13527</v>
      </c>
      <c r="E15182">
        <v>5075</v>
      </c>
      <c r="F15182" t="s">
        <v>8327</v>
      </c>
      <c r="G15182">
        <v>5075</v>
      </c>
      <c r="H15182" t="s">
        <v>8327</v>
      </c>
      <c r="I15182">
        <v>35.966500000000003</v>
      </c>
      <c r="J15182">
        <v>-91.321100000000001</v>
      </c>
      <c r="K15182">
        <v>290</v>
      </c>
      <c r="L15182">
        <v>48</v>
      </c>
    </row>
    <row r="15183" spans="1:12" x14ac:dyDescent="0.2">
      <c r="A15183" t="s">
        <v>1483</v>
      </c>
      <c r="B15183" t="s">
        <v>93</v>
      </c>
      <c r="C15183" t="str">
        <f t="shared" si="237"/>
        <v>Taylor, AR</v>
      </c>
      <c r="D15183" t="s">
        <v>13527</v>
      </c>
      <c r="E15183">
        <v>5027</v>
      </c>
      <c r="F15183" t="s">
        <v>763</v>
      </c>
      <c r="G15183">
        <v>5027</v>
      </c>
      <c r="H15183" t="s">
        <v>763</v>
      </c>
      <c r="I15183">
        <v>33.099800000000002</v>
      </c>
      <c r="J15183">
        <v>-93.461799999999997</v>
      </c>
      <c r="K15183">
        <v>523</v>
      </c>
      <c r="L15183">
        <v>203</v>
      </c>
    </row>
    <row r="15184" spans="1:12" x14ac:dyDescent="0.2">
      <c r="A15184" t="s">
        <v>2137</v>
      </c>
      <c r="B15184" t="s">
        <v>93</v>
      </c>
      <c r="C15184" t="str">
        <f t="shared" si="237"/>
        <v>Salem, AR</v>
      </c>
      <c r="D15184" t="s">
        <v>13527</v>
      </c>
      <c r="E15184">
        <v>5049</v>
      </c>
      <c r="F15184" t="s">
        <v>5205</v>
      </c>
      <c r="G15184">
        <v>5049</v>
      </c>
      <c r="H15184" t="s">
        <v>5205</v>
      </c>
      <c r="I15184">
        <v>36.371299999999998</v>
      </c>
      <c r="J15184">
        <v>-91.824600000000004</v>
      </c>
      <c r="K15184">
        <v>1608</v>
      </c>
      <c r="L15184">
        <v>167</v>
      </c>
    </row>
    <row r="15185" spans="1:12" x14ac:dyDescent="0.2">
      <c r="A15185" t="s">
        <v>5565</v>
      </c>
      <c r="B15185" t="s">
        <v>93</v>
      </c>
      <c r="C15185" t="str">
        <f t="shared" si="237"/>
        <v>Cove, AR</v>
      </c>
      <c r="D15185" t="s">
        <v>13527</v>
      </c>
      <c r="E15185">
        <v>5113</v>
      </c>
      <c r="F15185" t="s">
        <v>1236</v>
      </c>
      <c r="G15185">
        <v>5113</v>
      </c>
      <c r="H15185" t="s">
        <v>1236</v>
      </c>
      <c r="I15185">
        <v>34.436599999999999</v>
      </c>
      <c r="J15185">
        <v>-94.415999999999997</v>
      </c>
      <c r="K15185">
        <v>372</v>
      </c>
      <c r="L15185">
        <v>89</v>
      </c>
    </row>
    <row r="15186" spans="1:12" x14ac:dyDescent="0.2">
      <c r="A15186" t="s">
        <v>13709</v>
      </c>
      <c r="B15186" t="s">
        <v>93</v>
      </c>
      <c r="C15186" t="str">
        <f t="shared" si="237"/>
        <v>Imboden, AR</v>
      </c>
      <c r="D15186" t="s">
        <v>13527</v>
      </c>
      <c r="E15186">
        <v>5075</v>
      </c>
      <c r="F15186" t="s">
        <v>8327</v>
      </c>
      <c r="G15186">
        <v>5075</v>
      </c>
      <c r="H15186" t="s">
        <v>8327</v>
      </c>
      <c r="I15186">
        <v>36.202100000000002</v>
      </c>
      <c r="J15186">
        <v>-91.182299999999998</v>
      </c>
      <c r="K15186">
        <v>630</v>
      </c>
      <c r="L15186">
        <v>252</v>
      </c>
    </row>
    <row r="15187" spans="1:12" x14ac:dyDescent="0.2">
      <c r="A15187" t="s">
        <v>2976</v>
      </c>
      <c r="B15187" t="s">
        <v>93</v>
      </c>
      <c r="C15187" t="str">
        <f t="shared" si="237"/>
        <v>Havana, AR</v>
      </c>
      <c r="D15187" t="s">
        <v>13527</v>
      </c>
      <c r="E15187">
        <v>5149</v>
      </c>
      <c r="F15187" t="s">
        <v>13582</v>
      </c>
      <c r="G15187">
        <v>5149</v>
      </c>
      <c r="H15187" t="s">
        <v>13582</v>
      </c>
      <c r="I15187">
        <v>35.1098</v>
      </c>
      <c r="J15187">
        <v>-93.525999999999996</v>
      </c>
      <c r="K15187">
        <v>361</v>
      </c>
      <c r="L15187">
        <v>231</v>
      </c>
    </row>
    <row r="15188" spans="1:12" x14ac:dyDescent="0.2">
      <c r="A15188" t="s">
        <v>8144</v>
      </c>
      <c r="B15188" t="s">
        <v>93</v>
      </c>
      <c r="C15188" t="str">
        <f t="shared" si="237"/>
        <v>Scranton, AR</v>
      </c>
      <c r="D15188" t="s">
        <v>13527</v>
      </c>
      <c r="E15188">
        <v>5083</v>
      </c>
      <c r="F15188" t="s">
        <v>1932</v>
      </c>
      <c r="G15188">
        <v>5083</v>
      </c>
      <c r="H15188" t="s">
        <v>1932</v>
      </c>
      <c r="I15188">
        <v>35.360599999999998</v>
      </c>
      <c r="J15188">
        <v>-93.539400000000001</v>
      </c>
      <c r="K15188">
        <v>222</v>
      </c>
      <c r="L15188">
        <v>169</v>
      </c>
    </row>
    <row r="15189" spans="1:12" x14ac:dyDescent="0.2">
      <c r="A15189" t="s">
        <v>13710</v>
      </c>
      <c r="B15189" t="s">
        <v>93</v>
      </c>
      <c r="C15189" t="str">
        <f t="shared" si="237"/>
        <v>Sulphur Rock, AR</v>
      </c>
      <c r="D15189" t="s">
        <v>13527</v>
      </c>
      <c r="E15189">
        <v>5063</v>
      </c>
      <c r="F15189" t="s">
        <v>1189</v>
      </c>
      <c r="G15189">
        <v>5063</v>
      </c>
      <c r="H15189" t="s">
        <v>1189</v>
      </c>
      <c r="I15189">
        <v>35.751800000000003</v>
      </c>
      <c r="J15189">
        <v>-91.500200000000007</v>
      </c>
      <c r="K15189">
        <v>461</v>
      </c>
      <c r="L15189">
        <v>142</v>
      </c>
    </row>
    <row r="15190" spans="1:12" x14ac:dyDescent="0.2">
      <c r="A15190" t="s">
        <v>8724</v>
      </c>
      <c r="B15190" t="s">
        <v>93</v>
      </c>
      <c r="C15190" t="str">
        <f t="shared" si="237"/>
        <v>Dyer, AR</v>
      </c>
      <c r="D15190" t="s">
        <v>13527</v>
      </c>
      <c r="E15190">
        <v>5033</v>
      </c>
      <c r="F15190" t="s">
        <v>1170</v>
      </c>
      <c r="G15190">
        <v>5033</v>
      </c>
      <c r="H15190" t="s">
        <v>1170</v>
      </c>
      <c r="I15190">
        <v>35.494300000000003</v>
      </c>
      <c r="J15190">
        <v>-94.138499999999993</v>
      </c>
      <c r="K15190">
        <v>900</v>
      </c>
      <c r="L15190">
        <v>120</v>
      </c>
    </row>
    <row r="15191" spans="1:12" x14ac:dyDescent="0.2">
      <c r="A15191" t="s">
        <v>5070</v>
      </c>
      <c r="B15191" t="s">
        <v>93</v>
      </c>
      <c r="C15191" t="str">
        <f t="shared" si="237"/>
        <v>DeWitt, AR</v>
      </c>
      <c r="D15191" t="s">
        <v>13527</v>
      </c>
      <c r="E15191">
        <v>5001</v>
      </c>
      <c r="F15191" t="s">
        <v>13527</v>
      </c>
      <c r="G15191">
        <v>5001</v>
      </c>
      <c r="H15191" t="s">
        <v>13527</v>
      </c>
      <c r="I15191">
        <v>34.287300000000002</v>
      </c>
      <c r="J15191">
        <v>-91.338300000000004</v>
      </c>
      <c r="K15191">
        <v>2984</v>
      </c>
      <c r="L15191">
        <v>398</v>
      </c>
    </row>
    <row r="15192" spans="1:12" x14ac:dyDescent="0.2">
      <c r="A15192" t="s">
        <v>13711</v>
      </c>
      <c r="B15192" t="s">
        <v>93</v>
      </c>
      <c r="C15192" t="str">
        <f t="shared" si="237"/>
        <v>Rosston, AR</v>
      </c>
      <c r="D15192" t="s">
        <v>13527</v>
      </c>
      <c r="E15192">
        <v>5099</v>
      </c>
      <c r="F15192" t="s">
        <v>5045</v>
      </c>
      <c r="G15192">
        <v>5099</v>
      </c>
      <c r="H15192" t="s">
        <v>5045</v>
      </c>
      <c r="I15192">
        <v>33.587699999999998</v>
      </c>
      <c r="J15192">
        <v>-93.279799999999994</v>
      </c>
      <c r="K15192">
        <v>241</v>
      </c>
      <c r="L15192">
        <v>21</v>
      </c>
    </row>
    <row r="15193" spans="1:12" x14ac:dyDescent="0.2">
      <c r="A15193" t="s">
        <v>13712</v>
      </c>
      <c r="B15193" t="s">
        <v>93</v>
      </c>
      <c r="C15193" t="str">
        <f t="shared" si="237"/>
        <v>Zinc, AR</v>
      </c>
      <c r="D15193" t="s">
        <v>13527</v>
      </c>
      <c r="E15193">
        <v>5009</v>
      </c>
      <c r="F15193" t="s">
        <v>1988</v>
      </c>
      <c r="G15193">
        <v>5009</v>
      </c>
      <c r="H15193" t="s">
        <v>1988</v>
      </c>
      <c r="I15193">
        <v>36.2836</v>
      </c>
      <c r="J15193">
        <v>-92.914699999999996</v>
      </c>
      <c r="K15193">
        <v>101</v>
      </c>
      <c r="L15193">
        <v>51</v>
      </c>
    </row>
    <row r="15194" spans="1:12" x14ac:dyDescent="0.2">
      <c r="A15194" t="s">
        <v>10903</v>
      </c>
      <c r="B15194" t="s">
        <v>93</v>
      </c>
      <c r="C15194" t="str">
        <f t="shared" si="237"/>
        <v>Jerome, AR</v>
      </c>
      <c r="D15194" t="s">
        <v>13527</v>
      </c>
      <c r="E15194">
        <v>5043</v>
      </c>
      <c r="F15194" t="s">
        <v>13569</v>
      </c>
      <c r="G15194">
        <v>5043</v>
      </c>
      <c r="H15194" t="s">
        <v>13569</v>
      </c>
      <c r="I15194">
        <v>33.398800000000001</v>
      </c>
      <c r="J15194">
        <v>-91.469700000000003</v>
      </c>
      <c r="K15194">
        <v>35</v>
      </c>
      <c r="L15194">
        <v>133</v>
      </c>
    </row>
    <row r="15195" spans="1:12" x14ac:dyDescent="0.2">
      <c r="A15195" t="s">
        <v>8161</v>
      </c>
      <c r="B15195" t="s">
        <v>93</v>
      </c>
      <c r="C15195" t="str">
        <f t="shared" si="237"/>
        <v>Bassett, AR</v>
      </c>
      <c r="D15195" t="s">
        <v>13527</v>
      </c>
      <c r="E15195">
        <v>5093</v>
      </c>
      <c r="F15195" t="s">
        <v>13533</v>
      </c>
      <c r="G15195">
        <v>5093</v>
      </c>
      <c r="H15195" t="s">
        <v>13533</v>
      </c>
      <c r="I15195">
        <v>35.535600000000002</v>
      </c>
      <c r="J15195">
        <v>-90.129400000000004</v>
      </c>
      <c r="K15195">
        <v>160</v>
      </c>
      <c r="L15195">
        <v>252</v>
      </c>
    </row>
    <row r="15196" spans="1:12" x14ac:dyDescent="0.2">
      <c r="A15196" t="s">
        <v>370</v>
      </c>
      <c r="B15196" t="s">
        <v>93</v>
      </c>
      <c r="C15196" t="str">
        <f t="shared" si="237"/>
        <v>Farmington, AR</v>
      </c>
      <c r="D15196" t="s">
        <v>13527</v>
      </c>
      <c r="E15196">
        <v>5143</v>
      </c>
      <c r="F15196" t="s">
        <v>342</v>
      </c>
      <c r="G15196">
        <v>5143</v>
      </c>
      <c r="H15196" t="s">
        <v>342</v>
      </c>
      <c r="I15196">
        <v>36.036999999999999</v>
      </c>
      <c r="J15196">
        <v>-94.253699999999995</v>
      </c>
      <c r="K15196">
        <v>6893</v>
      </c>
      <c r="L15196">
        <v>270</v>
      </c>
    </row>
    <row r="15197" spans="1:12" x14ac:dyDescent="0.2">
      <c r="A15197" t="s">
        <v>13713</v>
      </c>
      <c r="B15197" t="s">
        <v>93</v>
      </c>
      <c r="C15197" t="str">
        <f t="shared" si="237"/>
        <v>Fourche, AR</v>
      </c>
      <c r="D15197" t="s">
        <v>13527</v>
      </c>
      <c r="E15197">
        <v>5105</v>
      </c>
      <c r="F15197" t="s">
        <v>3042</v>
      </c>
      <c r="G15197">
        <v>5105</v>
      </c>
      <c r="H15197" t="s">
        <v>3042</v>
      </c>
      <c r="I15197">
        <v>34.993299999999998</v>
      </c>
      <c r="J15197">
        <v>-92.618899999999996</v>
      </c>
      <c r="K15197">
        <v>63</v>
      </c>
      <c r="L15197">
        <v>122</v>
      </c>
    </row>
    <row r="15198" spans="1:12" x14ac:dyDescent="0.2">
      <c r="A15198" t="s">
        <v>13714</v>
      </c>
      <c r="B15198" t="s">
        <v>93</v>
      </c>
      <c r="C15198" t="str">
        <f t="shared" si="237"/>
        <v>Bodcaw, AR</v>
      </c>
      <c r="D15198" t="s">
        <v>13527</v>
      </c>
      <c r="E15198">
        <v>5099</v>
      </c>
      <c r="F15198" t="s">
        <v>5045</v>
      </c>
      <c r="G15198">
        <v>5099</v>
      </c>
      <c r="H15198" t="s">
        <v>5045</v>
      </c>
      <c r="I15198">
        <v>33.560699999999997</v>
      </c>
      <c r="J15198">
        <v>-93.401300000000006</v>
      </c>
      <c r="K15198">
        <v>127</v>
      </c>
      <c r="L15198">
        <v>16</v>
      </c>
    </row>
    <row r="15199" spans="1:12" x14ac:dyDescent="0.2">
      <c r="A15199" t="s">
        <v>1562</v>
      </c>
      <c r="B15199" t="s">
        <v>93</v>
      </c>
      <c r="C15199" t="str">
        <f t="shared" si="237"/>
        <v>Alma, AR</v>
      </c>
      <c r="D15199" t="s">
        <v>13527</v>
      </c>
      <c r="E15199">
        <v>5033</v>
      </c>
      <c r="F15199" t="s">
        <v>1170</v>
      </c>
      <c r="G15199">
        <v>5033</v>
      </c>
      <c r="H15199" t="s">
        <v>1170</v>
      </c>
      <c r="I15199">
        <v>35.491900000000001</v>
      </c>
      <c r="J15199">
        <v>-94.216499999999996</v>
      </c>
      <c r="K15199">
        <v>5738</v>
      </c>
      <c r="L15199">
        <v>386</v>
      </c>
    </row>
    <row r="15200" spans="1:12" x14ac:dyDescent="0.2">
      <c r="A15200" t="s">
        <v>13715</v>
      </c>
      <c r="B15200" t="s">
        <v>93</v>
      </c>
      <c r="C15200" t="str">
        <f t="shared" si="237"/>
        <v>Grannis, AR</v>
      </c>
      <c r="D15200" t="s">
        <v>13527</v>
      </c>
      <c r="E15200">
        <v>5113</v>
      </c>
      <c r="F15200" t="s">
        <v>1236</v>
      </c>
      <c r="G15200">
        <v>5113</v>
      </c>
      <c r="H15200" t="s">
        <v>1236</v>
      </c>
      <c r="I15200">
        <v>34.239800000000002</v>
      </c>
      <c r="J15200">
        <v>-94.322000000000003</v>
      </c>
      <c r="K15200">
        <v>576</v>
      </c>
      <c r="L15200">
        <v>28</v>
      </c>
    </row>
    <row r="15201" spans="1:12" x14ac:dyDescent="0.2">
      <c r="A15201" t="s">
        <v>1566</v>
      </c>
      <c r="B15201" t="s">
        <v>93</v>
      </c>
      <c r="C15201" t="str">
        <f t="shared" si="237"/>
        <v>Marion, AR</v>
      </c>
      <c r="D15201" t="s">
        <v>13527</v>
      </c>
      <c r="E15201">
        <v>5035</v>
      </c>
      <c r="F15201" t="s">
        <v>13530</v>
      </c>
      <c r="G15201">
        <v>5035</v>
      </c>
      <c r="H15201" t="s">
        <v>13530</v>
      </c>
      <c r="I15201">
        <v>35.204099999999997</v>
      </c>
      <c r="J15201">
        <v>-90.206100000000006</v>
      </c>
      <c r="K15201">
        <v>12440</v>
      </c>
      <c r="L15201">
        <v>237</v>
      </c>
    </row>
    <row r="15202" spans="1:12" x14ac:dyDescent="0.2">
      <c r="A15202" t="s">
        <v>13716</v>
      </c>
      <c r="B15202" t="s">
        <v>93</v>
      </c>
      <c r="C15202" t="str">
        <f t="shared" si="237"/>
        <v>Joiner, AR</v>
      </c>
      <c r="D15202" t="s">
        <v>13527</v>
      </c>
      <c r="E15202">
        <v>5093</v>
      </c>
      <c r="F15202" t="s">
        <v>13533</v>
      </c>
      <c r="G15202">
        <v>5093</v>
      </c>
      <c r="H15202" t="s">
        <v>13533</v>
      </c>
      <c r="I15202">
        <v>35.505600000000001</v>
      </c>
      <c r="J15202">
        <v>-90.15</v>
      </c>
      <c r="K15202">
        <v>521</v>
      </c>
      <c r="L15202">
        <v>326</v>
      </c>
    </row>
    <row r="15203" spans="1:12" x14ac:dyDescent="0.2">
      <c r="A15203" t="s">
        <v>1016</v>
      </c>
      <c r="B15203" t="s">
        <v>93</v>
      </c>
      <c r="C15203" t="str">
        <f t="shared" si="237"/>
        <v>Magnolia, AR</v>
      </c>
      <c r="D15203" t="s">
        <v>13527</v>
      </c>
      <c r="E15203">
        <v>5027</v>
      </c>
      <c r="F15203" t="s">
        <v>763</v>
      </c>
      <c r="G15203">
        <v>5027</v>
      </c>
      <c r="H15203" t="s">
        <v>763</v>
      </c>
      <c r="I15203">
        <v>33.2774</v>
      </c>
      <c r="J15203">
        <v>-93.226100000000002</v>
      </c>
      <c r="K15203">
        <v>10339</v>
      </c>
      <c r="L15203">
        <v>335</v>
      </c>
    </row>
    <row r="15204" spans="1:12" x14ac:dyDescent="0.2">
      <c r="A15204" t="s">
        <v>13717</v>
      </c>
      <c r="B15204" t="s">
        <v>93</v>
      </c>
      <c r="C15204" t="str">
        <f t="shared" si="237"/>
        <v>Diaz, AR</v>
      </c>
      <c r="D15204" t="s">
        <v>13527</v>
      </c>
      <c r="E15204">
        <v>5067</v>
      </c>
      <c r="F15204" t="s">
        <v>1101</v>
      </c>
      <c r="G15204">
        <v>5067</v>
      </c>
      <c r="H15204" t="s">
        <v>1101</v>
      </c>
      <c r="I15204">
        <v>35.647799999999997</v>
      </c>
      <c r="J15204">
        <v>-91.262</v>
      </c>
      <c r="K15204">
        <v>1227</v>
      </c>
      <c r="L15204">
        <v>79</v>
      </c>
    </row>
    <row r="15205" spans="1:12" x14ac:dyDescent="0.2">
      <c r="A15205" t="s">
        <v>13580</v>
      </c>
      <c r="B15205" t="s">
        <v>93</v>
      </c>
      <c r="C15205" t="str">
        <f t="shared" si="237"/>
        <v>Searcy, AR</v>
      </c>
      <c r="D15205" t="s">
        <v>13527</v>
      </c>
      <c r="E15205">
        <v>5145</v>
      </c>
      <c r="F15205" t="s">
        <v>8797</v>
      </c>
      <c r="G15205">
        <v>5145</v>
      </c>
      <c r="H15205" t="s">
        <v>8797</v>
      </c>
      <c r="I15205">
        <v>35.241799999999998</v>
      </c>
      <c r="J15205">
        <v>-91.735100000000003</v>
      </c>
      <c r="K15205">
        <v>27180</v>
      </c>
      <c r="L15205">
        <v>504</v>
      </c>
    </row>
    <row r="15206" spans="1:12" x14ac:dyDescent="0.2">
      <c r="A15206" t="s">
        <v>10817</v>
      </c>
      <c r="B15206" t="s">
        <v>93</v>
      </c>
      <c r="C15206" t="str">
        <f t="shared" si="237"/>
        <v>Donaldson, AR</v>
      </c>
      <c r="D15206" t="s">
        <v>13527</v>
      </c>
      <c r="E15206">
        <v>5059</v>
      </c>
      <c r="F15206" t="s">
        <v>13549</v>
      </c>
      <c r="G15206">
        <v>5059</v>
      </c>
      <c r="H15206" t="s">
        <v>13549</v>
      </c>
      <c r="I15206">
        <v>34.234999999999999</v>
      </c>
      <c r="J15206">
        <v>-92.919499999999999</v>
      </c>
      <c r="K15206">
        <v>301</v>
      </c>
      <c r="L15206">
        <v>196</v>
      </c>
    </row>
    <row r="15207" spans="1:12" x14ac:dyDescent="0.2">
      <c r="A15207" t="s">
        <v>13718</v>
      </c>
      <c r="B15207" t="s">
        <v>93</v>
      </c>
      <c r="C15207" t="str">
        <f t="shared" si="237"/>
        <v>Moro, AR</v>
      </c>
      <c r="D15207" t="s">
        <v>13527</v>
      </c>
      <c r="E15207">
        <v>5077</v>
      </c>
      <c r="F15207" t="s">
        <v>2594</v>
      </c>
      <c r="G15207">
        <v>5077</v>
      </c>
      <c r="H15207" t="s">
        <v>2594</v>
      </c>
      <c r="I15207">
        <v>34.792000000000002</v>
      </c>
      <c r="J15207">
        <v>-90.988</v>
      </c>
      <c r="K15207">
        <v>183</v>
      </c>
      <c r="L15207">
        <v>73</v>
      </c>
    </row>
    <row r="15208" spans="1:12" x14ac:dyDescent="0.2">
      <c r="A15208" t="s">
        <v>13719</v>
      </c>
      <c r="B15208" t="s">
        <v>93</v>
      </c>
      <c r="C15208" t="str">
        <f t="shared" si="237"/>
        <v>Maumelle, AR</v>
      </c>
      <c r="D15208" t="s">
        <v>13527</v>
      </c>
      <c r="E15208">
        <v>5119</v>
      </c>
      <c r="F15208" t="s">
        <v>1840</v>
      </c>
      <c r="G15208">
        <v>5119</v>
      </c>
      <c r="H15208" t="s">
        <v>1840</v>
      </c>
      <c r="I15208">
        <v>34.852200000000003</v>
      </c>
      <c r="J15208">
        <v>-92.4</v>
      </c>
      <c r="K15208">
        <v>18214</v>
      </c>
      <c r="L15208">
        <v>582</v>
      </c>
    </row>
    <row r="15209" spans="1:12" x14ac:dyDescent="0.2">
      <c r="A15209" t="s">
        <v>5624</v>
      </c>
      <c r="B15209" t="s">
        <v>93</v>
      </c>
      <c r="C15209" t="str">
        <f t="shared" si="237"/>
        <v>Berryville, AR</v>
      </c>
      <c r="D15209" t="s">
        <v>13527</v>
      </c>
      <c r="E15209">
        <v>5015</v>
      </c>
      <c r="F15209" t="s">
        <v>3615</v>
      </c>
      <c r="G15209">
        <v>5015</v>
      </c>
      <c r="H15209" t="s">
        <v>3615</v>
      </c>
      <c r="I15209">
        <v>36.371299999999998</v>
      </c>
      <c r="J15209">
        <v>-93.570499999999996</v>
      </c>
      <c r="K15209">
        <v>4883</v>
      </c>
      <c r="L15209">
        <v>346</v>
      </c>
    </row>
    <row r="15210" spans="1:12" x14ac:dyDescent="0.2">
      <c r="A15210" t="s">
        <v>6364</v>
      </c>
      <c r="B15210" t="s">
        <v>93</v>
      </c>
      <c r="C15210" t="str">
        <f t="shared" si="237"/>
        <v>St. Charles, AR</v>
      </c>
      <c r="D15210" t="s">
        <v>13527</v>
      </c>
      <c r="E15210">
        <v>5001</v>
      </c>
      <c r="F15210" t="s">
        <v>13527</v>
      </c>
      <c r="G15210">
        <v>5001</v>
      </c>
      <c r="H15210" t="s">
        <v>13527</v>
      </c>
      <c r="I15210">
        <v>34.373199999999997</v>
      </c>
      <c r="J15210">
        <v>-91.137299999999996</v>
      </c>
      <c r="K15210">
        <v>213</v>
      </c>
      <c r="L15210">
        <v>91</v>
      </c>
    </row>
    <row r="15211" spans="1:12" x14ac:dyDescent="0.2">
      <c r="A15211" t="s">
        <v>1594</v>
      </c>
      <c r="B15211" t="s">
        <v>93</v>
      </c>
      <c r="C15211" t="str">
        <f t="shared" si="237"/>
        <v>Avoca, AR</v>
      </c>
      <c r="D15211" t="s">
        <v>13527</v>
      </c>
      <c r="E15211">
        <v>5007</v>
      </c>
      <c r="F15211" t="s">
        <v>559</v>
      </c>
      <c r="G15211">
        <v>5007</v>
      </c>
      <c r="H15211" t="s">
        <v>559</v>
      </c>
      <c r="I15211">
        <v>36.398000000000003</v>
      </c>
      <c r="J15211">
        <v>-94.070999999999998</v>
      </c>
      <c r="K15211">
        <v>516</v>
      </c>
      <c r="L15211">
        <v>106</v>
      </c>
    </row>
    <row r="15212" spans="1:12" x14ac:dyDescent="0.2">
      <c r="A15212" t="s">
        <v>8612</v>
      </c>
      <c r="B15212" t="s">
        <v>93</v>
      </c>
      <c r="C15212" t="str">
        <f t="shared" si="237"/>
        <v>Van Buren, AR</v>
      </c>
      <c r="D15212" t="s">
        <v>13527</v>
      </c>
      <c r="E15212">
        <v>5033</v>
      </c>
      <c r="F15212" t="s">
        <v>1170</v>
      </c>
      <c r="G15212">
        <v>5033</v>
      </c>
      <c r="H15212" t="s">
        <v>1170</v>
      </c>
      <c r="I15212">
        <v>35.448</v>
      </c>
      <c r="J15212">
        <v>-94.352900000000005</v>
      </c>
      <c r="K15212">
        <v>23509</v>
      </c>
      <c r="L15212">
        <v>590</v>
      </c>
    </row>
    <row r="15213" spans="1:12" x14ac:dyDescent="0.2">
      <c r="A15213" t="s">
        <v>9926</v>
      </c>
      <c r="B15213" t="s">
        <v>93</v>
      </c>
      <c r="C15213" t="str">
        <f t="shared" si="237"/>
        <v>Leola, AR</v>
      </c>
      <c r="D15213" t="s">
        <v>13527</v>
      </c>
      <c r="E15213">
        <v>5053</v>
      </c>
      <c r="F15213" t="s">
        <v>398</v>
      </c>
      <c r="G15213">
        <v>5053</v>
      </c>
      <c r="H15213" t="s">
        <v>398</v>
      </c>
      <c r="I15213">
        <v>34.17</v>
      </c>
      <c r="J15213">
        <v>-92.591399999999993</v>
      </c>
      <c r="K15213">
        <v>501</v>
      </c>
      <c r="L15213">
        <v>226</v>
      </c>
    </row>
    <row r="15214" spans="1:12" x14ac:dyDescent="0.2">
      <c r="A15214" t="s">
        <v>13554</v>
      </c>
      <c r="B15214" t="s">
        <v>93</v>
      </c>
      <c r="C15214" t="str">
        <f t="shared" si="237"/>
        <v>Lonoke, AR</v>
      </c>
      <c r="D15214" t="s">
        <v>13527</v>
      </c>
      <c r="E15214">
        <v>5085</v>
      </c>
      <c r="F15214" t="s">
        <v>13554</v>
      </c>
      <c r="G15214">
        <v>5085</v>
      </c>
      <c r="H15214" t="s">
        <v>13554</v>
      </c>
      <c r="I15214">
        <v>34.790799999999997</v>
      </c>
      <c r="J15214">
        <v>-91.906899999999993</v>
      </c>
      <c r="K15214">
        <v>4061</v>
      </c>
      <c r="L15214">
        <v>336</v>
      </c>
    </row>
    <row r="15215" spans="1:12" x14ac:dyDescent="0.2">
      <c r="A15215" t="s">
        <v>13720</v>
      </c>
      <c r="B15215" t="s">
        <v>93</v>
      </c>
      <c r="C15215" t="str">
        <f t="shared" si="237"/>
        <v>Luxora, AR</v>
      </c>
      <c r="D15215" t="s">
        <v>13527</v>
      </c>
      <c r="E15215">
        <v>5093</v>
      </c>
      <c r="F15215" t="s">
        <v>13533</v>
      </c>
      <c r="G15215">
        <v>5093</v>
      </c>
      <c r="H15215" t="s">
        <v>13533</v>
      </c>
      <c r="I15215">
        <v>35.757599999999996</v>
      </c>
      <c r="J15215">
        <v>-89.9298</v>
      </c>
      <c r="K15215">
        <v>1060</v>
      </c>
      <c r="L15215">
        <v>480</v>
      </c>
    </row>
    <row r="15216" spans="1:12" x14ac:dyDescent="0.2">
      <c r="A15216" t="s">
        <v>13721</v>
      </c>
      <c r="B15216" t="s">
        <v>93</v>
      </c>
      <c r="C15216" t="str">
        <f t="shared" si="237"/>
        <v>Beedeville, AR</v>
      </c>
      <c r="D15216" t="s">
        <v>13527</v>
      </c>
      <c r="E15216">
        <v>5067</v>
      </c>
      <c r="F15216" t="s">
        <v>1101</v>
      </c>
      <c r="G15216">
        <v>5067</v>
      </c>
      <c r="H15216" t="s">
        <v>1101</v>
      </c>
      <c r="I15216">
        <v>35.429200000000002</v>
      </c>
      <c r="J15216">
        <v>-91.110699999999994</v>
      </c>
      <c r="K15216">
        <v>100</v>
      </c>
      <c r="L15216">
        <v>33</v>
      </c>
    </row>
    <row r="15217" spans="1:12" x14ac:dyDescent="0.2">
      <c r="A15217" t="s">
        <v>9619</v>
      </c>
      <c r="B15217" t="s">
        <v>93</v>
      </c>
      <c r="C15217" t="str">
        <f t="shared" si="237"/>
        <v>Rye, AR</v>
      </c>
      <c r="D15217" t="s">
        <v>13527</v>
      </c>
      <c r="E15217">
        <v>5025</v>
      </c>
      <c r="F15217" t="s">
        <v>1907</v>
      </c>
      <c r="G15217">
        <v>5025</v>
      </c>
      <c r="H15217" t="s">
        <v>1907</v>
      </c>
      <c r="I15217">
        <v>33.750500000000002</v>
      </c>
      <c r="J15217">
        <v>-91.998500000000007</v>
      </c>
      <c r="K15217">
        <v>184</v>
      </c>
      <c r="L15217">
        <v>16</v>
      </c>
    </row>
    <row r="15218" spans="1:12" x14ac:dyDescent="0.2">
      <c r="A15218" t="s">
        <v>13722</v>
      </c>
      <c r="B15218" t="s">
        <v>93</v>
      </c>
      <c r="C15218" t="str">
        <f t="shared" si="237"/>
        <v>Diamond City, AR</v>
      </c>
      <c r="D15218" t="s">
        <v>13527</v>
      </c>
      <c r="E15218">
        <v>5009</v>
      </c>
      <c r="F15218" t="s">
        <v>1988</v>
      </c>
      <c r="G15218">
        <v>5009</v>
      </c>
      <c r="H15218" t="s">
        <v>1988</v>
      </c>
      <c r="I15218">
        <v>36.457500000000003</v>
      </c>
      <c r="J15218">
        <v>-92.912899999999993</v>
      </c>
      <c r="K15218">
        <v>792</v>
      </c>
      <c r="L15218">
        <v>108</v>
      </c>
    </row>
    <row r="15219" spans="1:12" x14ac:dyDescent="0.2">
      <c r="A15219" t="s">
        <v>13723</v>
      </c>
      <c r="B15219" t="s">
        <v>93</v>
      </c>
      <c r="C15219" t="str">
        <f t="shared" si="237"/>
        <v>Rudy, AR</v>
      </c>
      <c r="D15219" t="s">
        <v>13527</v>
      </c>
      <c r="E15219">
        <v>5033</v>
      </c>
      <c r="F15219" t="s">
        <v>1170</v>
      </c>
      <c r="G15219">
        <v>5033</v>
      </c>
      <c r="H15219" t="s">
        <v>1170</v>
      </c>
      <c r="I15219">
        <v>35.528500000000001</v>
      </c>
      <c r="J15219">
        <v>-94.241100000000003</v>
      </c>
      <c r="K15219">
        <v>163</v>
      </c>
      <c r="L15219">
        <v>46</v>
      </c>
    </row>
    <row r="15220" spans="1:12" x14ac:dyDescent="0.2">
      <c r="A15220" t="s">
        <v>13724</v>
      </c>
      <c r="B15220" t="s">
        <v>93</v>
      </c>
      <c r="C15220" t="str">
        <f t="shared" si="237"/>
        <v>McCaskill, AR</v>
      </c>
      <c r="D15220" t="s">
        <v>13527</v>
      </c>
      <c r="E15220">
        <v>5057</v>
      </c>
      <c r="F15220" t="s">
        <v>4603</v>
      </c>
      <c r="G15220">
        <v>5057</v>
      </c>
      <c r="H15220" t="s">
        <v>4603</v>
      </c>
      <c r="I15220">
        <v>33.918700000000001</v>
      </c>
      <c r="J15220">
        <v>-93.641599999999997</v>
      </c>
      <c r="K15220">
        <v>92</v>
      </c>
      <c r="L15220">
        <v>48</v>
      </c>
    </row>
    <row r="15221" spans="1:12" x14ac:dyDescent="0.2">
      <c r="A15221" t="s">
        <v>13354</v>
      </c>
      <c r="B15221" t="s">
        <v>93</v>
      </c>
      <c r="C15221" t="str">
        <f t="shared" si="237"/>
        <v>Banks, AR</v>
      </c>
      <c r="D15221" t="s">
        <v>13527</v>
      </c>
      <c r="E15221">
        <v>5011</v>
      </c>
      <c r="F15221" t="s">
        <v>2087</v>
      </c>
      <c r="G15221">
        <v>5011</v>
      </c>
      <c r="H15221" t="s">
        <v>2087</v>
      </c>
      <c r="I15221">
        <v>33.575800000000001</v>
      </c>
      <c r="J15221">
        <v>-92.267099999999999</v>
      </c>
      <c r="K15221">
        <v>115</v>
      </c>
      <c r="L15221">
        <v>118</v>
      </c>
    </row>
    <row r="15222" spans="1:12" x14ac:dyDescent="0.2">
      <c r="A15222" t="s">
        <v>6543</v>
      </c>
      <c r="B15222" t="s">
        <v>93</v>
      </c>
      <c r="C15222" t="str">
        <f t="shared" si="237"/>
        <v>Scott, AR</v>
      </c>
      <c r="D15222" t="s">
        <v>13527</v>
      </c>
      <c r="E15222">
        <v>5085</v>
      </c>
      <c r="F15222" t="s">
        <v>13554</v>
      </c>
      <c r="G15222" t="s">
        <v>13725</v>
      </c>
      <c r="H15222" t="s">
        <v>13726</v>
      </c>
      <c r="I15222">
        <v>34.6967</v>
      </c>
      <c r="J15222">
        <v>-92.093800000000002</v>
      </c>
      <c r="K15222">
        <v>28</v>
      </c>
      <c r="L15222">
        <v>3</v>
      </c>
    </row>
    <row r="15223" spans="1:12" x14ac:dyDescent="0.2">
      <c r="A15223" t="s">
        <v>13727</v>
      </c>
      <c r="B15223" t="s">
        <v>93</v>
      </c>
      <c r="C15223" t="str">
        <f t="shared" si="237"/>
        <v>Forrest City, AR</v>
      </c>
      <c r="D15223" t="s">
        <v>13527</v>
      </c>
      <c r="E15223">
        <v>5123</v>
      </c>
      <c r="F15223" t="s">
        <v>1619</v>
      </c>
      <c r="G15223">
        <v>5123</v>
      </c>
      <c r="H15223" t="s">
        <v>1619</v>
      </c>
      <c r="I15223">
        <v>35.010199999999998</v>
      </c>
      <c r="J15223">
        <v>-90.787400000000005</v>
      </c>
      <c r="K15223">
        <v>12728</v>
      </c>
      <c r="L15223">
        <v>336</v>
      </c>
    </row>
    <row r="15224" spans="1:12" x14ac:dyDescent="0.2">
      <c r="A15224" t="s">
        <v>11991</v>
      </c>
      <c r="B15224" t="s">
        <v>93</v>
      </c>
      <c r="C15224" t="str">
        <f t="shared" si="237"/>
        <v>El Dorado, AR</v>
      </c>
      <c r="D15224" t="s">
        <v>13527</v>
      </c>
      <c r="E15224">
        <v>5139</v>
      </c>
      <c r="F15224" t="s">
        <v>467</v>
      </c>
      <c r="G15224">
        <v>5139</v>
      </c>
      <c r="H15224" t="s">
        <v>467</v>
      </c>
      <c r="I15224">
        <v>33.218400000000003</v>
      </c>
      <c r="J15224">
        <v>-92.664000000000001</v>
      </c>
      <c r="K15224">
        <v>18086</v>
      </c>
      <c r="L15224">
        <v>429</v>
      </c>
    </row>
    <row r="15225" spans="1:12" x14ac:dyDescent="0.2">
      <c r="A15225" t="s">
        <v>13728</v>
      </c>
      <c r="B15225" t="s">
        <v>93</v>
      </c>
      <c r="C15225" t="str">
        <f t="shared" si="237"/>
        <v>De Valls Bluff, AR</v>
      </c>
      <c r="D15225" t="s">
        <v>13527</v>
      </c>
      <c r="E15225">
        <v>5117</v>
      </c>
      <c r="F15225" t="s">
        <v>13560</v>
      </c>
      <c r="G15225">
        <v>5117</v>
      </c>
      <c r="H15225" t="s">
        <v>13560</v>
      </c>
      <c r="I15225">
        <v>34.785899999999998</v>
      </c>
      <c r="J15225">
        <v>-91.4602</v>
      </c>
      <c r="K15225">
        <v>569</v>
      </c>
      <c r="L15225">
        <v>215</v>
      </c>
    </row>
    <row r="15226" spans="1:12" x14ac:dyDescent="0.2">
      <c r="A15226" t="s">
        <v>1617</v>
      </c>
      <c r="B15226" t="s">
        <v>93</v>
      </c>
      <c r="C15226" t="str">
        <f t="shared" si="237"/>
        <v>Lowell, AR</v>
      </c>
      <c r="D15226" t="s">
        <v>13527</v>
      </c>
      <c r="E15226">
        <v>5007</v>
      </c>
      <c r="F15226" t="s">
        <v>559</v>
      </c>
      <c r="G15226">
        <v>5007</v>
      </c>
      <c r="H15226" t="s">
        <v>559</v>
      </c>
      <c r="I15226">
        <v>36.256300000000003</v>
      </c>
      <c r="J15226">
        <v>-94.151799999999994</v>
      </c>
      <c r="K15226">
        <v>9215</v>
      </c>
      <c r="L15226">
        <v>385</v>
      </c>
    </row>
    <row r="15227" spans="1:12" x14ac:dyDescent="0.2">
      <c r="A15227" t="s">
        <v>12475</v>
      </c>
      <c r="B15227" t="s">
        <v>93</v>
      </c>
      <c r="C15227" t="str">
        <f t="shared" si="237"/>
        <v>Manila, AR</v>
      </c>
      <c r="D15227" t="s">
        <v>13527</v>
      </c>
      <c r="E15227">
        <v>5093</v>
      </c>
      <c r="F15227" t="s">
        <v>13533</v>
      </c>
      <c r="G15227">
        <v>5093</v>
      </c>
      <c r="H15227" t="s">
        <v>13533</v>
      </c>
      <c r="I15227">
        <v>35.884799999999998</v>
      </c>
      <c r="J15227">
        <v>-90.1648</v>
      </c>
      <c r="K15227">
        <v>3064</v>
      </c>
      <c r="L15227">
        <v>347</v>
      </c>
    </row>
    <row r="15228" spans="1:12" x14ac:dyDescent="0.2">
      <c r="A15228" t="s">
        <v>7931</v>
      </c>
      <c r="B15228" t="s">
        <v>93</v>
      </c>
      <c r="C15228" t="str">
        <f t="shared" si="237"/>
        <v>Hunter, AR</v>
      </c>
      <c r="D15228" t="s">
        <v>13527</v>
      </c>
      <c r="E15228">
        <v>5147</v>
      </c>
      <c r="F15228" t="s">
        <v>1490</v>
      </c>
      <c r="G15228">
        <v>5147</v>
      </c>
      <c r="H15228" t="s">
        <v>1490</v>
      </c>
      <c r="I15228">
        <v>35.054499999999997</v>
      </c>
      <c r="J15228">
        <v>-91.122699999999995</v>
      </c>
      <c r="K15228">
        <v>95</v>
      </c>
      <c r="L15228">
        <v>59</v>
      </c>
    </row>
    <row r="15229" spans="1:12" x14ac:dyDescent="0.2">
      <c r="A15229" t="s">
        <v>13729</v>
      </c>
      <c r="B15229" t="s">
        <v>93</v>
      </c>
      <c r="C15229" t="str">
        <f t="shared" si="237"/>
        <v>Campbell Station, AR</v>
      </c>
      <c r="D15229" t="s">
        <v>13527</v>
      </c>
      <c r="E15229">
        <v>5067</v>
      </c>
      <c r="F15229" t="s">
        <v>1101</v>
      </c>
      <c r="G15229">
        <v>5067</v>
      </c>
      <c r="H15229" t="s">
        <v>1101</v>
      </c>
      <c r="I15229">
        <v>35.6678</v>
      </c>
      <c r="J15229">
        <v>-91.253799999999998</v>
      </c>
      <c r="K15229">
        <v>237</v>
      </c>
      <c r="L15229">
        <v>53</v>
      </c>
    </row>
    <row r="15230" spans="1:12" x14ac:dyDescent="0.2">
      <c r="A15230" t="s">
        <v>1618</v>
      </c>
      <c r="B15230" t="s">
        <v>93</v>
      </c>
      <c r="C15230" t="str">
        <f t="shared" si="237"/>
        <v>Oxford, AR</v>
      </c>
      <c r="D15230" t="s">
        <v>13527</v>
      </c>
      <c r="E15230">
        <v>5065</v>
      </c>
      <c r="F15230" t="s">
        <v>13548</v>
      </c>
      <c r="G15230">
        <v>5065</v>
      </c>
      <c r="H15230" t="s">
        <v>13548</v>
      </c>
      <c r="I15230">
        <v>36.209200000000003</v>
      </c>
      <c r="J15230">
        <v>-91.918999999999997</v>
      </c>
      <c r="K15230">
        <v>670</v>
      </c>
      <c r="L15230">
        <v>38</v>
      </c>
    </row>
    <row r="15231" spans="1:12" x14ac:dyDescent="0.2">
      <c r="A15231" t="s">
        <v>13730</v>
      </c>
      <c r="B15231" t="s">
        <v>93</v>
      </c>
      <c r="C15231" t="str">
        <f t="shared" si="237"/>
        <v>Grubbs, AR</v>
      </c>
      <c r="D15231" t="s">
        <v>13527</v>
      </c>
      <c r="E15231">
        <v>5067</v>
      </c>
      <c r="F15231" t="s">
        <v>1101</v>
      </c>
      <c r="G15231">
        <v>5067</v>
      </c>
      <c r="H15231" t="s">
        <v>1101</v>
      </c>
      <c r="I15231">
        <v>35.654000000000003</v>
      </c>
      <c r="J15231">
        <v>-91.075500000000005</v>
      </c>
      <c r="K15231">
        <v>359</v>
      </c>
      <c r="L15231">
        <v>244</v>
      </c>
    </row>
    <row r="15232" spans="1:12" x14ac:dyDescent="0.2">
      <c r="A15232" t="s">
        <v>13731</v>
      </c>
      <c r="B15232" t="s">
        <v>93</v>
      </c>
      <c r="C15232" t="str">
        <f t="shared" si="237"/>
        <v>Big Flat, AR</v>
      </c>
      <c r="D15232" t="s">
        <v>13527</v>
      </c>
      <c r="E15232">
        <v>5005</v>
      </c>
      <c r="F15232" t="s">
        <v>8832</v>
      </c>
      <c r="G15232">
        <v>5005</v>
      </c>
      <c r="H15232" t="s">
        <v>8832</v>
      </c>
      <c r="I15232">
        <v>36.005600000000001</v>
      </c>
      <c r="J15232">
        <v>-92.406599999999997</v>
      </c>
      <c r="K15232">
        <v>103</v>
      </c>
      <c r="L15232">
        <v>37</v>
      </c>
    </row>
    <row r="15233" spans="1:12" x14ac:dyDescent="0.2">
      <c r="A15233" t="s">
        <v>1619</v>
      </c>
      <c r="B15233" t="s">
        <v>93</v>
      </c>
      <c r="C15233" t="str">
        <f t="shared" si="237"/>
        <v>St. Francis, AR</v>
      </c>
      <c r="D15233" t="s">
        <v>13527</v>
      </c>
      <c r="E15233">
        <v>5021</v>
      </c>
      <c r="F15233" t="s">
        <v>2128</v>
      </c>
      <c r="G15233">
        <v>5021</v>
      </c>
      <c r="H15233" t="s">
        <v>2128</v>
      </c>
      <c r="I15233">
        <v>36.455599999999997</v>
      </c>
      <c r="J15233">
        <v>-90.142799999999994</v>
      </c>
      <c r="K15233">
        <v>234</v>
      </c>
      <c r="L15233">
        <v>245</v>
      </c>
    </row>
    <row r="15234" spans="1:12" x14ac:dyDescent="0.2">
      <c r="A15234" t="s">
        <v>1623</v>
      </c>
      <c r="B15234" t="s">
        <v>93</v>
      </c>
      <c r="C15234" t="str">
        <f t="shared" si="237"/>
        <v>Friendship, AR</v>
      </c>
      <c r="D15234" t="s">
        <v>13527</v>
      </c>
      <c r="E15234">
        <v>5059</v>
      </c>
      <c r="F15234" t="s">
        <v>13549</v>
      </c>
      <c r="G15234">
        <v>5059</v>
      </c>
      <c r="H15234" t="s">
        <v>13549</v>
      </c>
      <c r="I15234">
        <v>34.224299999999999</v>
      </c>
      <c r="J15234">
        <v>-93.003699999999995</v>
      </c>
      <c r="K15234">
        <v>190</v>
      </c>
      <c r="L15234">
        <v>103</v>
      </c>
    </row>
    <row r="15235" spans="1:12" x14ac:dyDescent="0.2">
      <c r="A15235" t="s">
        <v>13732</v>
      </c>
      <c r="B15235" t="s">
        <v>93</v>
      </c>
      <c r="C15235" t="str">
        <f t="shared" si="237"/>
        <v>England, AR</v>
      </c>
      <c r="D15235" t="s">
        <v>13527</v>
      </c>
      <c r="E15235">
        <v>5085</v>
      </c>
      <c r="F15235" t="s">
        <v>13554</v>
      </c>
      <c r="G15235">
        <v>5085</v>
      </c>
      <c r="H15235" t="s">
        <v>13554</v>
      </c>
      <c r="I15235">
        <v>34.545900000000003</v>
      </c>
      <c r="J15235">
        <v>-91.968999999999994</v>
      </c>
      <c r="K15235">
        <v>2683</v>
      </c>
      <c r="L15235">
        <v>493</v>
      </c>
    </row>
    <row r="15236" spans="1:12" x14ac:dyDescent="0.2">
      <c r="A15236" t="s">
        <v>5709</v>
      </c>
      <c r="B15236" t="s">
        <v>93</v>
      </c>
      <c r="C15236" t="str">
        <f t="shared" ref="C15236:C15299" si="238">_xlfn.CONCAT(A15236,","," ",B15236)</f>
        <v>Portland, AR</v>
      </c>
      <c r="D15236" t="s">
        <v>13527</v>
      </c>
      <c r="E15236">
        <v>5003</v>
      </c>
      <c r="F15236" t="s">
        <v>8060</v>
      </c>
      <c r="G15236">
        <v>5003</v>
      </c>
      <c r="H15236" t="s">
        <v>8060</v>
      </c>
      <c r="I15236">
        <v>33.237900000000003</v>
      </c>
      <c r="J15236">
        <v>-91.510900000000007</v>
      </c>
      <c r="K15236">
        <v>400</v>
      </c>
      <c r="L15236">
        <v>143</v>
      </c>
    </row>
    <row r="15237" spans="1:12" x14ac:dyDescent="0.2">
      <c r="A15237" t="s">
        <v>8319</v>
      </c>
      <c r="B15237" t="s">
        <v>93</v>
      </c>
      <c r="C15237" t="str">
        <f t="shared" si="238"/>
        <v>West Point, AR</v>
      </c>
      <c r="D15237" t="s">
        <v>13527</v>
      </c>
      <c r="E15237">
        <v>5145</v>
      </c>
      <c r="F15237" t="s">
        <v>8797</v>
      </c>
      <c r="G15237">
        <v>5145</v>
      </c>
      <c r="H15237" t="s">
        <v>8797</v>
      </c>
      <c r="I15237">
        <v>35.203299999999999</v>
      </c>
      <c r="J15237">
        <v>-91.609899999999996</v>
      </c>
      <c r="K15237">
        <v>181</v>
      </c>
      <c r="L15237">
        <v>162</v>
      </c>
    </row>
    <row r="15238" spans="1:12" x14ac:dyDescent="0.2">
      <c r="A15238" t="s">
        <v>3042</v>
      </c>
      <c r="B15238" t="s">
        <v>93</v>
      </c>
      <c r="C15238" t="str">
        <f t="shared" si="238"/>
        <v>Perry, AR</v>
      </c>
      <c r="D15238" t="s">
        <v>13527</v>
      </c>
      <c r="E15238">
        <v>5105</v>
      </c>
      <c r="F15238" t="s">
        <v>3042</v>
      </c>
      <c r="G15238">
        <v>5105</v>
      </c>
      <c r="H15238" t="s">
        <v>3042</v>
      </c>
      <c r="I15238">
        <v>35.044400000000003</v>
      </c>
      <c r="J15238">
        <v>-92.793899999999994</v>
      </c>
      <c r="K15238">
        <v>275</v>
      </c>
      <c r="L15238">
        <v>231</v>
      </c>
    </row>
    <row r="15239" spans="1:12" x14ac:dyDescent="0.2">
      <c r="A15239" t="s">
        <v>13733</v>
      </c>
      <c r="B15239" t="s">
        <v>93</v>
      </c>
      <c r="C15239" t="str">
        <f t="shared" si="238"/>
        <v>Natural Steps, AR</v>
      </c>
      <c r="D15239" t="s">
        <v>13527</v>
      </c>
      <c r="E15239">
        <v>5119</v>
      </c>
      <c r="F15239" t="s">
        <v>1840</v>
      </c>
      <c r="G15239">
        <v>5119</v>
      </c>
      <c r="H15239" t="s">
        <v>1840</v>
      </c>
      <c r="I15239">
        <v>34.866900000000001</v>
      </c>
      <c r="J15239">
        <v>-92.488100000000003</v>
      </c>
      <c r="K15239">
        <v>551</v>
      </c>
      <c r="L15239">
        <v>76</v>
      </c>
    </row>
    <row r="15240" spans="1:12" x14ac:dyDescent="0.2">
      <c r="A15240" t="s">
        <v>13734</v>
      </c>
      <c r="B15240" t="s">
        <v>93</v>
      </c>
      <c r="C15240" t="str">
        <f t="shared" si="238"/>
        <v>East Camden, AR</v>
      </c>
      <c r="D15240" t="s">
        <v>13527</v>
      </c>
      <c r="E15240">
        <v>5103</v>
      </c>
      <c r="F15240" t="s">
        <v>6381</v>
      </c>
      <c r="G15240">
        <v>5103</v>
      </c>
      <c r="H15240" t="s">
        <v>6381</v>
      </c>
      <c r="I15240">
        <v>33.608199999999997</v>
      </c>
      <c r="J15240">
        <v>-92.743499999999997</v>
      </c>
      <c r="K15240">
        <v>841</v>
      </c>
      <c r="L15240">
        <v>471</v>
      </c>
    </row>
    <row r="15241" spans="1:12" x14ac:dyDescent="0.2">
      <c r="A15241" t="s">
        <v>13735</v>
      </c>
      <c r="B15241" t="s">
        <v>93</v>
      </c>
      <c r="C15241" t="str">
        <f t="shared" si="238"/>
        <v>Monette, AR</v>
      </c>
      <c r="D15241" t="s">
        <v>13527</v>
      </c>
      <c r="E15241">
        <v>5031</v>
      </c>
      <c r="F15241" t="s">
        <v>13573</v>
      </c>
      <c r="G15241">
        <v>5031</v>
      </c>
      <c r="H15241" t="s">
        <v>13573</v>
      </c>
      <c r="I15241">
        <v>35.893300000000004</v>
      </c>
      <c r="J15241">
        <v>-90.344200000000001</v>
      </c>
      <c r="K15241">
        <v>1593</v>
      </c>
      <c r="L15241">
        <v>109</v>
      </c>
    </row>
    <row r="15242" spans="1:12" x14ac:dyDescent="0.2">
      <c r="A15242" t="s">
        <v>13736</v>
      </c>
      <c r="B15242" t="s">
        <v>93</v>
      </c>
      <c r="C15242" t="str">
        <f t="shared" si="238"/>
        <v>Cammack Village, AR</v>
      </c>
      <c r="D15242" t="s">
        <v>13527</v>
      </c>
      <c r="E15242">
        <v>5119</v>
      </c>
      <c r="F15242" t="s">
        <v>1840</v>
      </c>
      <c r="G15242">
        <v>5119</v>
      </c>
      <c r="H15242" t="s">
        <v>1840</v>
      </c>
      <c r="I15242">
        <v>34.780799999999999</v>
      </c>
      <c r="J15242">
        <v>-92.344899999999996</v>
      </c>
      <c r="K15242">
        <v>738</v>
      </c>
      <c r="L15242">
        <v>1007</v>
      </c>
    </row>
    <row r="15243" spans="1:12" x14ac:dyDescent="0.2">
      <c r="A15243" t="s">
        <v>1631</v>
      </c>
      <c r="B15243" t="s">
        <v>93</v>
      </c>
      <c r="C15243" t="str">
        <f t="shared" si="238"/>
        <v>Belleville, AR</v>
      </c>
      <c r="D15243" t="s">
        <v>13527</v>
      </c>
      <c r="E15243">
        <v>5149</v>
      </c>
      <c r="F15243" t="s">
        <v>13582</v>
      </c>
      <c r="G15243">
        <v>5149</v>
      </c>
      <c r="H15243" t="s">
        <v>13582</v>
      </c>
      <c r="I15243">
        <v>35.091500000000003</v>
      </c>
      <c r="J15243">
        <v>-93.445800000000006</v>
      </c>
      <c r="K15243">
        <v>424</v>
      </c>
      <c r="L15243">
        <v>87</v>
      </c>
    </row>
    <row r="15244" spans="1:12" x14ac:dyDescent="0.2">
      <c r="A15244" t="s">
        <v>13737</v>
      </c>
      <c r="B15244" t="s">
        <v>93</v>
      </c>
      <c r="C15244" t="str">
        <f t="shared" si="238"/>
        <v>Oak Grove Heights, AR</v>
      </c>
      <c r="D15244" t="s">
        <v>13527</v>
      </c>
      <c r="E15244">
        <v>5055</v>
      </c>
      <c r="F15244" t="s">
        <v>7163</v>
      </c>
      <c r="G15244">
        <v>5055</v>
      </c>
      <c r="H15244" t="s">
        <v>7163</v>
      </c>
      <c r="I15244">
        <v>36.127099999999999</v>
      </c>
      <c r="J15244">
        <v>-90.508499999999998</v>
      </c>
      <c r="K15244">
        <v>1048</v>
      </c>
      <c r="L15244">
        <v>135</v>
      </c>
    </row>
    <row r="15245" spans="1:12" x14ac:dyDescent="0.2">
      <c r="A15245" t="s">
        <v>13738</v>
      </c>
      <c r="B15245" t="s">
        <v>93</v>
      </c>
      <c r="C15245" t="str">
        <f t="shared" si="238"/>
        <v>Daisy, AR</v>
      </c>
      <c r="D15245" t="s">
        <v>13527</v>
      </c>
      <c r="E15245">
        <v>5109</v>
      </c>
      <c r="F15245" t="s">
        <v>9760</v>
      </c>
      <c r="G15245">
        <v>5109</v>
      </c>
      <c r="H15245" t="s">
        <v>9760</v>
      </c>
      <c r="I15245">
        <v>34.234900000000003</v>
      </c>
      <c r="J15245">
        <v>-93.740600000000001</v>
      </c>
      <c r="K15245">
        <v>110</v>
      </c>
      <c r="L15245">
        <v>37</v>
      </c>
    </row>
    <row r="15246" spans="1:12" x14ac:dyDescent="0.2">
      <c r="A15246" t="s">
        <v>1637</v>
      </c>
      <c r="B15246" t="s">
        <v>93</v>
      </c>
      <c r="C15246" t="str">
        <f t="shared" si="238"/>
        <v>Mount Pleasant, AR</v>
      </c>
      <c r="D15246" t="s">
        <v>13527</v>
      </c>
      <c r="E15246">
        <v>5065</v>
      </c>
      <c r="F15246" t="s">
        <v>13548</v>
      </c>
      <c r="G15246">
        <v>5065</v>
      </c>
      <c r="H15246" t="s">
        <v>13548</v>
      </c>
      <c r="I15246">
        <v>35.9818</v>
      </c>
      <c r="J15246">
        <v>-91.777000000000001</v>
      </c>
      <c r="K15246">
        <v>414</v>
      </c>
      <c r="L15246">
        <v>45</v>
      </c>
    </row>
    <row r="15247" spans="1:12" x14ac:dyDescent="0.2">
      <c r="A15247" t="s">
        <v>13739</v>
      </c>
      <c r="B15247" t="s">
        <v>93</v>
      </c>
      <c r="C15247" t="str">
        <f t="shared" si="238"/>
        <v>Amagon, AR</v>
      </c>
      <c r="D15247" t="s">
        <v>13527</v>
      </c>
      <c r="E15247">
        <v>5067</v>
      </c>
      <c r="F15247" t="s">
        <v>1101</v>
      </c>
      <c r="G15247">
        <v>5067</v>
      </c>
      <c r="H15247" t="s">
        <v>1101</v>
      </c>
      <c r="I15247">
        <v>35.563200000000002</v>
      </c>
      <c r="J15247">
        <v>-91.109300000000005</v>
      </c>
      <c r="K15247">
        <v>93</v>
      </c>
      <c r="L15247">
        <v>324</v>
      </c>
    </row>
    <row r="15248" spans="1:12" x14ac:dyDescent="0.2">
      <c r="A15248" t="s">
        <v>13740</v>
      </c>
      <c r="B15248" t="s">
        <v>93</v>
      </c>
      <c r="C15248" t="str">
        <f t="shared" si="238"/>
        <v>Salesville, AR</v>
      </c>
      <c r="D15248" t="s">
        <v>13527</v>
      </c>
      <c r="E15248">
        <v>5005</v>
      </c>
      <c r="F15248" t="s">
        <v>8832</v>
      </c>
      <c r="G15248">
        <v>5005</v>
      </c>
      <c r="H15248" t="s">
        <v>8832</v>
      </c>
      <c r="I15248">
        <v>36.240900000000003</v>
      </c>
      <c r="J15248">
        <v>-92.276799999999994</v>
      </c>
      <c r="K15248">
        <v>462</v>
      </c>
      <c r="L15248">
        <v>39</v>
      </c>
    </row>
    <row r="15249" spans="1:12" x14ac:dyDescent="0.2">
      <c r="A15249" t="s">
        <v>13741</v>
      </c>
      <c r="B15249" t="s">
        <v>93</v>
      </c>
      <c r="C15249" t="str">
        <f t="shared" si="238"/>
        <v>Wiederkehr Village, AR</v>
      </c>
      <c r="D15249" t="s">
        <v>13527</v>
      </c>
      <c r="E15249">
        <v>5047</v>
      </c>
      <c r="F15249" t="s">
        <v>395</v>
      </c>
      <c r="G15249">
        <v>5047</v>
      </c>
      <c r="H15249" t="s">
        <v>395</v>
      </c>
      <c r="I15249">
        <v>35.481400000000001</v>
      </c>
      <c r="J15249">
        <v>-93.757900000000006</v>
      </c>
      <c r="K15249">
        <v>46</v>
      </c>
      <c r="L15249">
        <v>4</v>
      </c>
    </row>
    <row r="15250" spans="1:12" x14ac:dyDescent="0.2">
      <c r="A15250" t="s">
        <v>755</v>
      </c>
      <c r="B15250" t="s">
        <v>93</v>
      </c>
      <c r="C15250" t="str">
        <f t="shared" si="238"/>
        <v>Prescott, AR</v>
      </c>
      <c r="D15250" t="s">
        <v>13527</v>
      </c>
      <c r="E15250">
        <v>5099</v>
      </c>
      <c r="F15250" t="s">
        <v>5045</v>
      </c>
      <c r="G15250">
        <v>5099</v>
      </c>
      <c r="H15250" t="s">
        <v>5045</v>
      </c>
      <c r="I15250">
        <v>33.805599999999998</v>
      </c>
      <c r="J15250">
        <v>-93.390900000000002</v>
      </c>
      <c r="K15250">
        <v>2549</v>
      </c>
      <c r="L15250">
        <v>181</v>
      </c>
    </row>
    <row r="15251" spans="1:12" x14ac:dyDescent="0.2">
      <c r="A15251" t="s">
        <v>10624</v>
      </c>
      <c r="B15251" t="s">
        <v>93</v>
      </c>
      <c r="C15251" t="str">
        <f t="shared" si="238"/>
        <v>Allport, AR</v>
      </c>
      <c r="D15251" t="s">
        <v>13527</v>
      </c>
      <c r="E15251">
        <v>5085</v>
      </c>
      <c r="F15251" t="s">
        <v>13554</v>
      </c>
      <c r="G15251">
        <v>5085</v>
      </c>
      <c r="H15251" t="s">
        <v>13554</v>
      </c>
      <c r="I15251">
        <v>34.539299999999997</v>
      </c>
      <c r="J15251">
        <v>-91.784300000000002</v>
      </c>
      <c r="K15251">
        <v>116</v>
      </c>
      <c r="L15251">
        <v>242</v>
      </c>
    </row>
    <row r="15252" spans="1:12" x14ac:dyDescent="0.2">
      <c r="A15252" t="s">
        <v>760</v>
      </c>
      <c r="B15252" t="s">
        <v>93</v>
      </c>
      <c r="C15252" t="str">
        <f t="shared" si="238"/>
        <v>Garfield, AR</v>
      </c>
      <c r="D15252" t="s">
        <v>13527</v>
      </c>
      <c r="E15252">
        <v>5007</v>
      </c>
      <c r="F15252" t="s">
        <v>559</v>
      </c>
      <c r="G15252">
        <v>5007</v>
      </c>
      <c r="H15252" t="s">
        <v>559</v>
      </c>
      <c r="I15252">
        <v>36.455399999999997</v>
      </c>
      <c r="J15252">
        <v>-93.975700000000003</v>
      </c>
      <c r="K15252">
        <v>572</v>
      </c>
      <c r="L15252">
        <v>71</v>
      </c>
    </row>
    <row r="15253" spans="1:12" x14ac:dyDescent="0.2">
      <c r="A15253" t="s">
        <v>13742</v>
      </c>
      <c r="B15253" t="s">
        <v>93</v>
      </c>
      <c r="C15253" t="str">
        <f t="shared" si="238"/>
        <v>Bigelow, AR</v>
      </c>
      <c r="D15253" t="s">
        <v>13527</v>
      </c>
      <c r="E15253">
        <v>5105</v>
      </c>
      <c r="F15253" t="s">
        <v>3042</v>
      </c>
      <c r="G15253">
        <v>5105</v>
      </c>
      <c r="H15253" t="s">
        <v>3042</v>
      </c>
      <c r="I15253">
        <v>34.9985</v>
      </c>
      <c r="J15253">
        <v>-92.631200000000007</v>
      </c>
      <c r="K15253">
        <v>331</v>
      </c>
      <c r="L15253">
        <v>148</v>
      </c>
    </row>
    <row r="15254" spans="1:12" x14ac:dyDescent="0.2">
      <c r="A15254" t="s">
        <v>13743</v>
      </c>
      <c r="B15254" t="s">
        <v>93</v>
      </c>
      <c r="C15254" t="str">
        <f t="shared" si="238"/>
        <v>Almyra, AR</v>
      </c>
      <c r="D15254" t="s">
        <v>13527</v>
      </c>
      <c r="E15254">
        <v>5001</v>
      </c>
      <c r="F15254" t="s">
        <v>13527</v>
      </c>
      <c r="G15254">
        <v>5001</v>
      </c>
      <c r="H15254" t="s">
        <v>13527</v>
      </c>
      <c r="I15254">
        <v>34.405700000000003</v>
      </c>
      <c r="J15254">
        <v>-91.410899999999998</v>
      </c>
      <c r="K15254">
        <v>271</v>
      </c>
      <c r="L15254">
        <v>269</v>
      </c>
    </row>
    <row r="15255" spans="1:12" x14ac:dyDescent="0.2">
      <c r="A15255" t="s">
        <v>13744</v>
      </c>
      <c r="B15255" t="s">
        <v>93</v>
      </c>
      <c r="C15255" t="str">
        <f t="shared" si="238"/>
        <v>Eureka Springs, AR</v>
      </c>
      <c r="D15255" t="s">
        <v>13527</v>
      </c>
      <c r="E15255">
        <v>5015</v>
      </c>
      <c r="F15255" t="s">
        <v>3615</v>
      </c>
      <c r="G15255">
        <v>5015</v>
      </c>
      <c r="H15255" t="s">
        <v>3615</v>
      </c>
      <c r="I15255">
        <v>36.410499999999999</v>
      </c>
      <c r="J15255">
        <v>-93.745000000000005</v>
      </c>
      <c r="K15255">
        <v>2074</v>
      </c>
      <c r="L15255">
        <v>118</v>
      </c>
    </row>
    <row r="15256" spans="1:12" x14ac:dyDescent="0.2">
      <c r="A15256" t="s">
        <v>1645</v>
      </c>
      <c r="B15256" t="s">
        <v>93</v>
      </c>
      <c r="C15256" t="str">
        <f t="shared" si="238"/>
        <v>Wilson, AR</v>
      </c>
      <c r="D15256" t="s">
        <v>13527</v>
      </c>
      <c r="E15256">
        <v>5093</v>
      </c>
      <c r="F15256" t="s">
        <v>13533</v>
      </c>
      <c r="G15256">
        <v>5093</v>
      </c>
      <c r="H15256" t="s">
        <v>13533</v>
      </c>
      <c r="I15256">
        <v>35.566099999999999</v>
      </c>
      <c r="J15256">
        <v>-90.043000000000006</v>
      </c>
      <c r="K15256">
        <v>853</v>
      </c>
      <c r="L15256">
        <v>314</v>
      </c>
    </row>
    <row r="15257" spans="1:12" x14ac:dyDescent="0.2">
      <c r="A15257" t="s">
        <v>1648</v>
      </c>
      <c r="B15257" t="s">
        <v>93</v>
      </c>
      <c r="C15257" t="str">
        <f t="shared" si="238"/>
        <v>Sherwood, AR</v>
      </c>
      <c r="D15257" t="s">
        <v>13527</v>
      </c>
      <c r="E15257">
        <v>5119</v>
      </c>
      <c r="F15257" t="s">
        <v>1840</v>
      </c>
      <c r="G15257">
        <v>5119</v>
      </c>
      <c r="H15257" t="s">
        <v>1840</v>
      </c>
      <c r="I15257">
        <v>34.850900000000003</v>
      </c>
      <c r="J15257">
        <v>-92.2029</v>
      </c>
      <c r="K15257">
        <v>31081</v>
      </c>
      <c r="L15257">
        <v>576</v>
      </c>
    </row>
    <row r="15258" spans="1:12" x14ac:dyDescent="0.2">
      <c r="A15258" t="s">
        <v>13745</v>
      </c>
      <c r="B15258" t="s">
        <v>93</v>
      </c>
      <c r="C15258" t="str">
        <f t="shared" si="238"/>
        <v>Portia, AR</v>
      </c>
      <c r="D15258" t="s">
        <v>13527</v>
      </c>
      <c r="E15258">
        <v>5075</v>
      </c>
      <c r="F15258" t="s">
        <v>8327</v>
      </c>
      <c r="G15258">
        <v>5075</v>
      </c>
      <c r="H15258" t="s">
        <v>8327</v>
      </c>
      <c r="I15258">
        <v>36.084899999999998</v>
      </c>
      <c r="J15258">
        <v>-91.071100000000001</v>
      </c>
      <c r="K15258">
        <v>407</v>
      </c>
      <c r="L15258">
        <v>121</v>
      </c>
    </row>
    <row r="15259" spans="1:12" x14ac:dyDescent="0.2">
      <c r="A15259" t="s">
        <v>6624</v>
      </c>
      <c r="B15259" t="s">
        <v>93</v>
      </c>
      <c r="C15259" t="str">
        <f t="shared" si="238"/>
        <v>Patterson, AR</v>
      </c>
      <c r="D15259" t="s">
        <v>13527</v>
      </c>
      <c r="E15259">
        <v>5147</v>
      </c>
      <c r="F15259" t="s">
        <v>1490</v>
      </c>
      <c r="G15259">
        <v>5147</v>
      </c>
      <c r="H15259" t="s">
        <v>1490</v>
      </c>
      <c r="I15259">
        <v>35.259099999999997</v>
      </c>
      <c r="J15259">
        <v>-91.235200000000006</v>
      </c>
      <c r="K15259">
        <v>405</v>
      </c>
      <c r="L15259">
        <v>144</v>
      </c>
    </row>
    <row r="15260" spans="1:12" x14ac:dyDescent="0.2">
      <c r="A15260" t="s">
        <v>5940</v>
      </c>
      <c r="B15260" t="s">
        <v>93</v>
      </c>
      <c r="C15260" t="str">
        <f t="shared" si="238"/>
        <v>Omaha, AR</v>
      </c>
      <c r="D15260" t="s">
        <v>13527</v>
      </c>
      <c r="E15260">
        <v>5009</v>
      </c>
      <c r="F15260" t="s">
        <v>1988</v>
      </c>
      <c r="G15260">
        <v>5009</v>
      </c>
      <c r="H15260" t="s">
        <v>1988</v>
      </c>
      <c r="I15260">
        <v>36.458300000000001</v>
      </c>
      <c r="J15260">
        <v>-93.191000000000003</v>
      </c>
      <c r="K15260">
        <v>179</v>
      </c>
      <c r="L15260">
        <v>177</v>
      </c>
    </row>
    <row r="15261" spans="1:12" x14ac:dyDescent="0.2">
      <c r="A15261" t="s">
        <v>13746</v>
      </c>
      <c r="B15261" t="s">
        <v>93</v>
      </c>
      <c r="C15261" t="str">
        <f t="shared" si="238"/>
        <v>Perrytown, AR</v>
      </c>
      <c r="D15261" t="s">
        <v>13527</v>
      </c>
      <c r="E15261">
        <v>5057</v>
      </c>
      <c r="F15261" t="s">
        <v>4603</v>
      </c>
      <c r="G15261">
        <v>5057</v>
      </c>
      <c r="H15261" t="s">
        <v>4603</v>
      </c>
      <c r="I15261">
        <v>33.697299999999998</v>
      </c>
      <c r="J15261">
        <v>-93.534099999999995</v>
      </c>
      <c r="K15261">
        <v>252</v>
      </c>
      <c r="L15261">
        <v>69</v>
      </c>
    </row>
    <row r="15262" spans="1:12" x14ac:dyDescent="0.2">
      <c r="A15262" t="s">
        <v>2188</v>
      </c>
      <c r="B15262" t="s">
        <v>93</v>
      </c>
      <c r="C15262" t="str">
        <f t="shared" si="238"/>
        <v>Chester, AR</v>
      </c>
      <c r="D15262" t="s">
        <v>13527</v>
      </c>
      <c r="E15262">
        <v>5033</v>
      </c>
      <c r="F15262" t="s">
        <v>1170</v>
      </c>
      <c r="G15262">
        <v>5033</v>
      </c>
      <c r="H15262" t="s">
        <v>1170</v>
      </c>
      <c r="I15262">
        <v>35.677799999999998</v>
      </c>
      <c r="J15262">
        <v>-94.177800000000005</v>
      </c>
      <c r="K15262">
        <v>166</v>
      </c>
      <c r="L15262">
        <v>125</v>
      </c>
    </row>
    <row r="15263" spans="1:12" x14ac:dyDescent="0.2">
      <c r="A15263" t="s">
        <v>13747</v>
      </c>
      <c r="B15263" t="s">
        <v>93</v>
      </c>
      <c r="C15263" t="str">
        <f t="shared" si="238"/>
        <v>Tinsman, AR</v>
      </c>
      <c r="D15263" t="s">
        <v>13527</v>
      </c>
      <c r="E15263">
        <v>5013</v>
      </c>
      <c r="F15263" t="s">
        <v>2085</v>
      </c>
      <c r="G15263">
        <v>5013</v>
      </c>
      <c r="H15263" t="s">
        <v>2085</v>
      </c>
      <c r="I15263">
        <v>33.629199999999997</v>
      </c>
      <c r="J15263">
        <v>-92.353300000000004</v>
      </c>
      <c r="K15263">
        <v>44</v>
      </c>
      <c r="L15263">
        <v>32</v>
      </c>
    </row>
    <row r="15264" spans="1:12" x14ac:dyDescent="0.2">
      <c r="A15264" t="s">
        <v>13748</v>
      </c>
      <c r="B15264" t="s">
        <v>93</v>
      </c>
      <c r="C15264" t="str">
        <f t="shared" si="238"/>
        <v>North Crossett, AR</v>
      </c>
      <c r="D15264" t="s">
        <v>13527</v>
      </c>
      <c r="E15264">
        <v>5003</v>
      </c>
      <c r="F15264" t="s">
        <v>8060</v>
      </c>
      <c r="G15264">
        <v>5003</v>
      </c>
      <c r="H15264" t="s">
        <v>8060</v>
      </c>
      <c r="I15264">
        <v>33.170999999999999</v>
      </c>
      <c r="J15264">
        <v>-91.936700000000002</v>
      </c>
      <c r="K15264">
        <v>2941</v>
      </c>
      <c r="L15264">
        <v>109</v>
      </c>
    </row>
    <row r="15265" spans="1:12" x14ac:dyDescent="0.2">
      <c r="A15265" t="s">
        <v>13749</v>
      </c>
      <c r="B15265" t="s">
        <v>93</v>
      </c>
      <c r="C15265" t="str">
        <f t="shared" si="238"/>
        <v>Bergman, AR</v>
      </c>
      <c r="D15265" t="s">
        <v>13527</v>
      </c>
      <c r="E15265">
        <v>5009</v>
      </c>
      <c r="F15265" t="s">
        <v>1988</v>
      </c>
      <c r="G15265">
        <v>5009</v>
      </c>
      <c r="H15265" t="s">
        <v>1988</v>
      </c>
      <c r="I15265">
        <v>36.312800000000003</v>
      </c>
      <c r="J15265">
        <v>-93.011499999999998</v>
      </c>
      <c r="K15265">
        <v>450</v>
      </c>
      <c r="L15265">
        <v>133</v>
      </c>
    </row>
    <row r="15266" spans="1:12" x14ac:dyDescent="0.2">
      <c r="A15266" t="s">
        <v>13750</v>
      </c>
      <c r="B15266" t="s">
        <v>93</v>
      </c>
      <c r="C15266" t="str">
        <f t="shared" si="238"/>
        <v>East End, AR</v>
      </c>
      <c r="D15266" t="s">
        <v>13527</v>
      </c>
      <c r="E15266">
        <v>5125</v>
      </c>
      <c r="F15266" t="s">
        <v>6651</v>
      </c>
      <c r="G15266">
        <v>5125</v>
      </c>
      <c r="H15266" t="s">
        <v>6651</v>
      </c>
      <c r="I15266">
        <v>34.555399999999999</v>
      </c>
      <c r="J15266">
        <v>-92.326099999999997</v>
      </c>
      <c r="K15266">
        <v>7179</v>
      </c>
      <c r="L15266">
        <v>138</v>
      </c>
    </row>
    <row r="15267" spans="1:12" x14ac:dyDescent="0.2">
      <c r="A15267" t="s">
        <v>13751</v>
      </c>
      <c r="B15267" t="s">
        <v>93</v>
      </c>
      <c r="C15267" t="str">
        <f t="shared" si="238"/>
        <v>Dierks, AR</v>
      </c>
      <c r="D15267" t="s">
        <v>13527</v>
      </c>
      <c r="E15267">
        <v>5061</v>
      </c>
      <c r="F15267" t="s">
        <v>1495</v>
      </c>
      <c r="G15267">
        <v>5061</v>
      </c>
      <c r="H15267" t="s">
        <v>1495</v>
      </c>
      <c r="I15267">
        <v>34.119999999999997</v>
      </c>
      <c r="J15267">
        <v>-94.017300000000006</v>
      </c>
      <c r="K15267">
        <v>1102</v>
      </c>
      <c r="L15267">
        <v>221</v>
      </c>
    </row>
    <row r="15268" spans="1:12" x14ac:dyDescent="0.2">
      <c r="A15268" t="s">
        <v>10097</v>
      </c>
      <c r="B15268" t="s">
        <v>93</v>
      </c>
      <c r="C15268" t="str">
        <f t="shared" si="238"/>
        <v>Enola, AR</v>
      </c>
      <c r="D15268" t="s">
        <v>13527</v>
      </c>
      <c r="E15268">
        <v>5045</v>
      </c>
      <c r="F15268" t="s">
        <v>13583</v>
      </c>
      <c r="G15268">
        <v>5045</v>
      </c>
      <c r="H15268" t="s">
        <v>13583</v>
      </c>
      <c r="I15268">
        <v>35.195799999999998</v>
      </c>
      <c r="J15268">
        <v>-92.206800000000001</v>
      </c>
      <c r="K15268">
        <v>346</v>
      </c>
      <c r="L15268">
        <v>49</v>
      </c>
    </row>
    <row r="15269" spans="1:12" x14ac:dyDescent="0.2">
      <c r="A15269" t="s">
        <v>13752</v>
      </c>
      <c r="B15269" t="s">
        <v>93</v>
      </c>
      <c r="C15269" t="str">
        <f t="shared" si="238"/>
        <v>Alicia, AR</v>
      </c>
      <c r="D15269" t="s">
        <v>13527</v>
      </c>
      <c r="E15269">
        <v>5075</v>
      </c>
      <c r="F15269" t="s">
        <v>8327</v>
      </c>
      <c r="G15269">
        <v>5075</v>
      </c>
      <c r="H15269" t="s">
        <v>8327</v>
      </c>
      <c r="I15269">
        <v>35.894300000000001</v>
      </c>
      <c r="J15269">
        <v>-91.083200000000005</v>
      </c>
      <c r="K15269">
        <v>117</v>
      </c>
      <c r="L15269">
        <v>357</v>
      </c>
    </row>
    <row r="15270" spans="1:12" x14ac:dyDescent="0.2">
      <c r="A15270" t="s">
        <v>7561</v>
      </c>
      <c r="B15270" t="s">
        <v>93</v>
      </c>
      <c r="C15270" t="str">
        <f t="shared" si="238"/>
        <v>Alexander, AR</v>
      </c>
      <c r="D15270" t="s">
        <v>13527</v>
      </c>
      <c r="E15270">
        <v>5119</v>
      </c>
      <c r="F15270" t="s">
        <v>1840</v>
      </c>
      <c r="G15270" t="s">
        <v>13753</v>
      </c>
      <c r="H15270" t="s">
        <v>13754</v>
      </c>
      <c r="I15270">
        <v>34.618499999999997</v>
      </c>
      <c r="J15270">
        <v>-92.4512</v>
      </c>
      <c r="K15270">
        <v>3057</v>
      </c>
      <c r="L15270">
        <v>523</v>
      </c>
    </row>
    <row r="15271" spans="1:12" x14ac:dyDescent="0.2">
      <c r="A15271" t="s">
        <v>13755</v>
      </c>
      <c r="B15271" t="s">
        <v>93</v>
      </c>
      <c r="C15271" t="str">
        <f t="shared" si="238"/>
        <v>Ravenden Springs, AR</v>
      </c>
      <c r="D15271" t="s">
        <v>13527</v>
      </c>
      <c r="E15271">
        <v>5121</v>
      </c>
      <c r="F15271" t="s">
        <v>1626</v>
      </c>
      <c r="G15271">
        <v>5121</v>
      </c>
      <c r="H15271" t="s">
        <v>1626</v>
      </c>
      <c r="I15271">
        <v>36.3127</v>
      </c>
      <c r="J15271">
        <v>-91.223299999999995</v>
      </c>
      <c r="K15271">
        <v>118</v>
      </c>
      <c r="L15271">
        <v>39</v>
      </c>
    </row>
    <row r="15272" spans="1:12" x14ac:dyDescent="0.2">
      <c r="A15272" t="s">
        <v>13756</v>
      </c>
      <c r="B15272" t="s">
        <v>93</v>
      </c>
      <c r="C15272" t="str">
        <f t="shared" si="238"/>
        <v>Leachville, AR</v>
      </c>
      <c r="D15272" t="s">
        <v>13527</v>
      </c>
      <c r="E15272">
        <v>5093</v>
      </c>
      <c r="F15272" t="s">
        <v>13533</v>
      </c>
      <c r="G15272">
        <v>5093</v>
      </c>
      <c r="H15272" t="s">
        <v>13533</v>
      </c>
      <c r="I15272">
        <v>35.922600000000003</v>
      </c>
      <c r="J15272">
        <v>-90.254099999999994</v>
      </c>
      <c r="K15272">
        <v>1792</v>
      </c>
      <c r="L15272">
        <v>347</v>
      </c>
    </row>
    <row r="15273" spans="1:12" x14ac:dyDescent="0.2">
      <c r="A15273" t="s">
        <v>13757</v>
      </c>
      <c r="B15273" t="s">
        <v>93</v>
      </c>
      <c r="C15273" t="str">
        <f t="shared" si="238"/>
        <v>Elm Springs, AR</v>
      </c>
      <c r="D15273" t="s">
        <v>13527</v>
      </c>
      <c r="E15273">
        <v>5143</v>
      </c>
      <c r="F15273" t="s">
        <v>342</v>
      </c>
      <c r="G15273" t="s">
        <v>13758</v>
      </c>
      <c r="H15273" t="s">
        <v>13759</v>
      </c>
      <c r="I15273">
        <v>36.206899999999997</v>
      </c>
      <c r="J15273">
        <v>-94.236599999999996</v>
      </c>
      <c r="K15273">
        <v>2320</v>
      </c>
      <c r="L15273">
        <v>155</v>
      </c>
    </row>
    <row r="15274" spans="1:12" x14ac:dyDescent="0.2">
      <c r="A15274" t="s">
        <v>13760</v>
      </c>
      <c r="B15274" t="s">
        <v>93</v>
      </c>
      <c r="C15274" t="str">
        <f t="shared" si="238"/>
        <v>Green Forest, AR</v>
      </c>
      <c r="D15274" t="s">
        <v>13527</v>
      </c>
      <c r="E15274">
        <v>5015</v>
      </c>
      <c r="F15274" t="s">
        <v>3615</v>
      </c>
      <c r="G15274">
        <v>5015</v>
      </c>
      <c r="H15274" t="s">
        <v>3615</v>
      </c>
      <c r="I15274">
        <v>36.334400000000002</v>
      </c>
      <c r="J15274">
        <v>-93.4285</v>
      </c>
      <c r="K15274">
        <v>2576</v>
      </c>
      <c r="L15274">
        <v>465</v>
      </c>
    </row>
    <row r="15275" spans="1:12" x14ac:dyDescent="0.2">
      <c r="A15275" t="s">
        <v>13761</v>
      </c>
      <c r="B15275" t="s">
        <v>93</v>
      </c>
      <c r="C15275" t="str">
        <f t="shared" si="238"/>
        <v>Mayflower, AR</v>
      </c>
      <c r="D15275" t="s">
        <v>13527</v>
      </c>
      <c r="E15275">
        <v>5045</v>
      </c>
      <c r="F15275" t="s">
        <v>13583</v>
      </c>
      <c r="G15275">
        <v>5045</v>
      </c>
      <c r="H15275" t="s">
        <v>13583</v>
      </c>
      <c r="I15275">
        <v>34.968800000000002</v>
      </c>
      <c r="J15275">
        <v>-92.422300000000007</v>
      </c>
      <c r="K15275">
        <v>2471</v>
      </c>
      <c r="L15275">
        <v>242</v>
      </c>
    </row>
    <row r="15276" spans="1:12" x14ac:dyDescent="0.2">
      <c r="A15276" t="s">
        <v>7536</v>
      </c>
      <c r="B15276" t="s">
        <v>93</v>
      </c>
      <c r="C15276" t="str">
        <f t="shared" si="238"/>
        <v>Nashville, AR</v>
      </c>
      <c r="D15276" t="s">
        <v>13527</v>
      </c>
      <c r="E15276">
        <v>5061</v>
      </c>
      <c r="F15276" t="s">
        <v>1495</v>
      </c>
      <c r="G15276">
        <v>5061</v>
      </c>
      <c r="H15276" t="s">
        <v>1495</v>
      </c>
      <c r="I15276">
        <v>33.941499999999998</v>
      </c>
      <c r="J15276">
        <v>-93.851699999999994</v>
      </c>
      <c r="K15276">
        <v>4337</v>
      </c>
      <c r="L15276">
        <v>316</v>
      </c>
    </row>
    <row r="15277" spans="1:12" x14ac:dyDescent="0.2">
      <c r="A15277" t="s">
        <v>13762</v>
      </c>
      <c r="B15277" t="s">
        <v>93</v>
      </c>
      <c r="C15277" t="str">
        <f t="shared" si="238"/>
        <v>Avilla, AR</v>
      </c>
      <c r="D15277" t="s">
        <v>13527</v>
      </c>
      <c r="E15277">
        <v>5125</v>
      </c>
      <c r="F15277" t="s">
        <v>6651</v>
      </c>
      <c r="G15277">
        <v>5125</v>
      </c>
      <c r="H15277" t="s">
        <v>6651</v>
      </c>
      <c r="I15277">
        <v>34.698799999999999</v>
      </c>
      <c r="J15277">
        <v>-92.581299999999999</v>
      </c>
      <c r="K15277">
        <v>1098</v>
      </c>
      <c r="L15277">
        <v>72</v>
      </c>
    </row>
    <row r="15278" spans="1:12" x14ac:dyDescent="0.2">
      <c r="A15278" t="s">
        <v>13763</v>
      </c>
      <c r="B15278" t="s">
        <v>93</v>
      </c>
      <c r="C15278" t="str">
        <f t="shared" si="238"/>
        <v>Turrell, AR</v>
      </c>
      <c r="D15278" t="s">
        <v>13527</v>
      </c>
      <c r="E15278">
        <v>5035</v>
      </c>
      <c r="F15278" t="s">
        <v>13530</v>
      </c>
      <c r="G15278">
        <v>5035</v>
      </c>
      <c r="H15278" t="s">
        <v>13530</v>
      </c>
      <c r="I15278">
        <v>35.376300000000001</v>
      </c>
      <c r="J15278">
        <v>-90.270399999999995</v>
      </c>
      <c r="K15278">
        <v>566</v>
      </c>
      <c r="L15278">
        <v>40</v>
      </c>
    </row>
    <row r="15279" spans="1:12" x14ac:dyDescent="0.2">
      <c r="A15279" t="s">
        <v>13400</v>
      </c>
      <c r="B15279" t="s">
        <v>93</v>
      </c>
      <c r="C15279" t="str">
        <f t="shared" si="238"/>
        <v>Ozark, AR</v>
      </c>
      <c r="D15279" t="s">
        <v>13527</v>
      </c>
      <c r="E15279">
        <v>5047</v>
      </c>
      <c r="F15279" t="s">
        <v>395</v>
      </c>
      <c r="G15279">
        <v>5047</v>
      </c>
      <c r="H15279" t="s">
        <v>395</v>
      </c>
      <c r="I15279">
        <v>35.499499999999998</v>
      </c>
      <c r="J15279">
        <v>-93.843100000000007</v>
      </c>
      <c r="K15279">
        <v>3090</v>
      </c>
      <c r="L15279">
        <v>180</v>
      </c>
    </row>
    <row r="15280" spans="1:12" x14ac:dyDescent="0.2">
      <c r="A15280" t="s">
        <v>13764</v>
      </c>
      <c r="B15280" t="s">
        <v>93</v>
      </c>
      <c r="C15280" t="str">
        <f t="shared" si="238"/>
        <v>Holly Grove, AR</v>
      </c>
      <c r="D15280" t="s">
        <v>13527</v>
      </c>
      <c r="E15280">
        <v>5095</v>
      </c>
      <c r="F15280" t="s">
        <v>801</v>
      </c>
      <c r="G15280">
        <v>5095</v>
      </c>
      <c r="H15280" t="s">
        <v>801</v>
      </c>
      <c r="I15280">
        <v>34.600299999999997</v>
      </c>
      <c r="J15280">
        <v>-91.196299999999994</v>
      </c>
      <c r="K15280">
        <v>539</v>
      </c>
      <c r="L15280">
        <v>205</v>
      </c>
    </row>
    <row r="15281" spans="1:12" x14ac:dyDescent="0.2">
      <c r="A15281" t="s">
        <v>13765</v>
      </c>
      <c r="B15281" t="s">
        <v>93</v>
      </c>
      <c r="C15281" t="str">
        <f t="shared" si="238"/>
        <v>Waldenburg, AR</v>
      </c>
      <c r="D15281" t="s">
        <v>13527</v>
      </c>
      <c r="E15281">
        <v>5111</v>
      </c>
      <c r="F15281" t="s">
        <v>13638</v>
      </c>
      <c r="G15281">
        <v>5111</v>
      </c>
      <c r="H15281" t="s">
        <v>13638</v>
      </c>
      <c r="I15281">
        <v>35.565300000000001</v>
      </c>
      <c r="J15281">
        <v>-90.934600000000003</v>
      </c>
      <c r="K15281">
        <v>60</v>
      </c>
      <c r="L15281">
        <v>170</v>
      </c>
    </row>
    <row r="15282" spans="1:12" x14ac:dyDescent="0.2">
      <c r="A15282" t="s">
        <v>13766</v>
      </c>
      <c r="B15282" t="s">
        <v>93</v>
      </c>
      <c r="C15282" t="str">
        <f t="shared" si="238"/>
        <v>Piggott, AR</v>
      </c>
      <c r="D15282" t="s">
        <v>13527</v>
      </c>
      <c r="E15282">
        <v>5021</v>
      </c>
      <c r="F15282" t="s">
        <v>2128</v>
      </c>
      <c r="G15282">
        <v>5021</v>
      </c>
      <c r="H15282" t="s">
        <v>2128</v>
      </c>
      <c r="I15282">
        <v>36.385800000000003</v>
      </c>
      <c r="J15282">
        <v>-90.201599999999999</v>
      </c>
      <c r="K15282">
        <v>3221</v>
      </c>
      <c r="L15282">
        <v>260</v>
      </c>
    </row>
    <row r="15283" spans="1:12" x14ac:dyDescent="0.2">
      <c r="A15283" t="s">
        <v>3553</v>
      </c>
      <c r="B15283" t="s">
        <v>93</v>
      </c>
      <c r="C15283" t="str">
        <f t="shared" si="238"/>
        <v>Kirby, AR</v>
      </c>
      <c r="D15283" t="s">
        <v>13527</v>
      </c>
      <c r="E15283">
        <v>5109</v>
      </c>
      <c r="F15283" t="s">
        <v>9760</v>
      </c>
      <c r="G15283">
        <v>5109</v>
      </c>
      <c r="H15283" t="s">
        <v>9760</v>
      </c>
      <c r="I15283">
        <v>34.255600000000001</v>
      </c>
      <c r="J15283">
        <v>-93.652199999999993</v>
      </c>
      <c r="K15283">
        <v>993</v>
      </c>
      <c r="L15283">
        <v>26</v>
      </c>
    </row>
    <row r="15284" spans="1:12" x14ac:dyDescent="0.2">
      <c r="A15284" t="s">
        <v>1708</v>
      </c>
      <c r="B15284" t="s">
        <v>93</v>
      </c>
      <c r="C15284" t="str">
        <f t="shared" si="238"/>
        <v>Monticello, AR</v>
      </c>
      <c r="D15284" t="s">
        <v>13527</v>
      </c>
      <c r="E15284">
        <v>5043</v>
      </c>
      <c r="F15284" t="s">
        <v>13569</v>
      </c>
      <c r="G15284">
        <v>5043</v>
      </c>
      <c r="H15284" t="s">
        <v>13569</v>
      </c>
      <c r="I15284">
        <v>33.625799999999998</v>
      </c>
      <c r="J15284">
        <v>-91.793400000000005</v>
      </c>
      <c r="K15284">
        <v>9665</v>
      </c>
      <c r="L15284">
        <v>341</v>
      </c>
    </row>
    <row r="15285" spans="1:12" x14ac:dyDescent="0.2">
      <c r="A15285" t="s">
        <v>5859</v>
      </c>
      <c r="B15285" t="s">
        <v>93</v>
      </c>
      <c r="C15285" t="str">
        <f t="shared" si="238"/>
        <v>Quitman, AR</v>
      </c>
      <c r="D15285" t="s">
        <v>13527</v>
      </c>
      <c r="E15285">
        <v>5023</v>
      </c>
      <c r="F15285" t="s">
        <v>5054</v>
      </c>
      <c r="G15285" t="s">
        <v>13767</v>
      </c>
      <c r="H15285" t="s">
        <v>13768</v>
      </c>
      <c r="I15285">
        <v>35.3825</v>
      </c>
      <c r="J15285">
        <v>-92.213800000000006</v>
      </c>
      <c r="K15285">
        <v>724</v>
      </c>
      <c r="L15285">
        <v>146</v>
      </c>
    </row>
    <row r="15286" spans="1:12" x14ac:dyDescent="0.2">
      <c r="A15286" t="s">
        <v>13769</v>
      </c>
      <c r="B15286" t="s">
        <v>93</v>
      </c>
      <c r="C15286" t="str">
        <f t="shared" si="238"/>
        <v>Landmark, AR</v>
      </c>
      <c r="D15286" t="s">
        <v>13527</v>
      </c>
      <c r="E15286">
        <v>5119</v>
      </c>
      <c r="F15286" t="s">
        <v>1840</v>
      </c>
      <c r="G15286">
        <v>5119</v>
      </c>
      <c r="H15286" t="s">
        <v>1840</v>
      </c>
      <c r="I15286">
        <v>34.606999999999999</v>
      </c>
      <c r="J15286">
        <v>-92.320599999999999</v>
      </c>
      <c r="K15286">
        <v>3313</v>
      </c>
      <c r="L15286">
        <v>138</v>
      </c>
    </row>
    <row r="15287" spans="1:12" x14ac:dyDescent="0.2">
      <c r="A15287" t="s">
        <v>13770</v>
      </c>
      <c r="B15287" t="s">
        <v>93</v>
      </c>
      <c r="C15287" t="str">
        <f t="shared" si="238"/>
        <v>Altus, AR</v>
      </c>
      <c r="D15287" t="s">
        <v>13527</v>
      </c>
      <c r="E15287">
        <v>5047</v>
      </c>
      <c r="F15287" t="s">
        <v>395</v>
      </c>
      <c r="G15287">
        <v>5047</v>
      </c>
      <c r="H15287" t="s">
        <v>395</v>
      </c>
      <c r="I15287">
        <v>35.4467</v>
      </c>
      <c r="J15287">
        <v>-93.764399999999995</v>
      </c>
      <c r="K15287">
        <v>738</v>
      </c>
      <c r="L15287">
        <v>152</v>
      </c>
    </row>
    <row r="15288" spans="1:12" x14ac:dyDescent="0.2">
      <c r="A15288" t="s">
        <v>13771</v>
      </c>
      <c r="B15288" t="s">
        <v>93</v>
      </c>
      <c r="C15288" t="str">
        <f t="shared" si="238"/>
        <v>Norphlet, AR</v>
      </c>
      <c r="D15288" t="s">
        <v>13527</v>
      </c>
      <c r="E15288">
        <v>5139</v>
      </c>
      <c r="F15288" t="s">
        <v>467</v>
      </c>
      <c r="G15288">
        <v>5139</v>
      </c>
      <c r="H15288" t="s">
        <v>467</v>
      </c>
      <c r="I15288">
        <v>33.319899999999997</v>
      </c>
      <c r="J15288">
        <v>-92.662000000000006</v>
      </c>
      <c r="K15288">
        <v>805</v>
      </c>
      <c r="L15288">
        <v>152</v>
      </c>
    </row>
    <row r="15289" spans="1:12" x14ac:dyDescent="0.2">
      <c r="A15289" t="s">
        <v>6506</v>
      </c>
      <c r="B15289" t="s">
        <v>93</v>
      </c>
      <c r="C15289" t="str">
        <f t="shared" si="238"/>
        <v>Jonesboro, AR</v>
      </c>
      <c r="D15289" t="s">
        <v>13527</v>
      </c>
      <c r="E15289">
        <v>5031</v>
      </c>
      <c r="F15289" t="s">
        <v>13573</v>
      </c>
      <c r="G15289">
        <v>5031</v>
      </c>
      <c r="H15289" t="s">
        <v>13573</v>
      </c>
      <c r="I15289">
        <v>35.821100000000001</v>
      </c>
      <c r="J15289">
        <v>-90.679299999999998</v>
      </c>
      <c r="K15289">
        <v>73788</v>
      </c>
      <c r="L15289">
        <v>366</v>
      </c>
    </row>
    <row r="15290" spans="1:12" x14ac:dyDescent="0.2">
      <c r="A15290" t="s">
        <v>3136</v>
      </c>
      <c r="B15290" t="s">
        <v>93</v>
      </c>
      <c r="C15290" t="str">
        <f t="shared" si="238"/>
        <v>Jacksonville, AR</v>
      </c>
      <c r="D15290" t="s">
        <v>13527</v>
      </c>
      <c r="E15290">
        <v>5119</v>
      </c>
      <c r="F15290" t="s">
        <v>1840</v>
      </c>
      <c r="G15290">
        <v>5119</v>
      </c>
      <c r="H15290" t="s">
        <v>1840</v>
      </c>
      <c r="I15290">
        <v>34.880699999999997</v>
      </c>
      <c r="J15290">
        <v>-92.130200000000002</v>
      </c>
      <c r="K15290">
        <v>28513</v>
      </c>
      <c r="L15290">
        <v>385</v>
      </c>
    </row>
    <row r="15291" spans="1:12" x14ac:dyDescent="0.2">
      <c r="A15291" t="s">
        <v>13772</v>
      </c>
      <c r="B15291" t="s">
        <v>93</v>
      </c>
      <c r="C15291" t="str">
        <f t="shared" si="238"/>
        <v>Cherokee City, AR</v>
      </c>
      <c r="D15291" t="s">
        <v>13527</v>
      </c>
      <c r="E15291">
        <v>5007</v>
      </c>
      <c r="F15291" t="s">
        <v>559</v>
      </c>
      <c r="G15291">
        <v>5007</v>
      </c>
      <c r="H15291" t="s">
        <v>559</v>
      </c>
      <c r="I15291">
        <v>36.294699999999999</v>
      </c>
      <c r="J15291">
        <v>-94.576899999999995</v>
      </c>
      <c r="K15291">
        <v>41</v>
      </c>
      <c r="L15291">
        <v>33</v>
      </c>
    </row>
    <row r="15292" spans="1:12" x14ac:dyDescent="0.2">
      <c r="A15292" t="s">
        <v>13773</v>
      </c>
      <c r="B15292" t="s">
        <v>93</v>
      </c>
      <c r="C15292" t="str">
        <f t="shared" si="238"/>
        <v>Weiner, AR</v>
      </c>
      <c r="D15292" t="s">
        <v>13527</v>
      </c>
      <c r="E15292">
        <v>5111</v>
      </c>
      <c r="F15292" t="s">
        <v>13638</v>
      </c>
      <c r="G15292">
        <v>5111</v>
      </c>
      <c r="H15292" t="s">
        <v>13638</v>
      </c>
      <c r="I15292">
        <v>35.619700000000002</v>
      </c>
      <c r="J15292">
        <v>-90.9054</v>
      </c>
      <c r="K15292">
        <v>690</v>
      </c>
      <c r="L15292">
        <v>195</v>
      </c>
    </row>
    <row r="15293" spans="1:12" x14ac:dyDescent="0.2">
      <c r="A15293" t="s">
        <v>13774</v>
      </c>
      <c r="B15293" t="s">
        <v>93</v>
      </c>
      <c r="C15293" t="str">
        <f t="shared" si="238"/>
        <v>Foreman, AR</v>
      </c>
      <c r="D15293" t="s">
        <v>13527</v>
      </c>
      <c r="E15293">
        <v>5081</v>
      </c>
      <c r="F15293" t="s">
        <v>12538</v>
      </c>
      <c r="G15293">
        <v>5081</v>
      </c>
      <c r="H15293" t="s">
        <v>12538</v>
      </c>
      <c r="I15293">
        <v>33.719700000000003</v>
      </c>
      <c r="J15293">
        <v>-94.397900000000007</v>
      </c>
      <c r="K15293">
        <v>928</v>
      </c>
      <c r="L15293">
        <v>180</v>
      </c>
    </row>
    <row r="15294" spans="1:12" x14ac:dyDescent="0.2">
      <c r="A15294" t="s">
        <v>13775</v>
      </c>
      <c r="B15294" t="s">
        <v>93</v>
      </c>
      <c r="C15294" t="str">
        <f t="shared" si="238"/>
        <v>Evening Shade, AR</v>
      </c>
      <c r="D15294" t="s">
        <v>13527</v>
      </c>
      <c r="E15294">
        <v>5135</v>
      </c>
      <c r="F15294" t="s">
        <v>13540</v>
      </c>
      <c r="G15294">
        <v>5135</v>
      </c>
      <c r="H15294" t="s">
        <v>13540</v>
      </c>
      <c r="I15294">
        <v>36.0702</v>
      </c>
      <c r="J15294">
        <v>-91.621899999999997</v>
      </c>
      <c r="K15294">
        <v>430</v>
      </c>
      <c r="L15294">
        <v>102</v>
      </c>
    </row>
    <row r="15295" spans="1:12" x14ac:dyDescent="0.2">
      <c r="A15295" t="s">
        <v>10838</v>
      </c>
      <c r="B15295" t="s">
        <v>93</v>
      </c>
      <c r="C15295" t="str">
        <f t="shared" si="238"/>
        <v>Russell, AR</v>
      </c>
      <c r="D15295" t="s">
        <v>13527</v>
      </c>
      <c r="E15295">
        <v>5145</v>
      </c>
      <c r="F15295" t="s">
        <v>8797</v>
      </c>
      <c r="G15295">
        <v>5145</v>
      </c>
      <c r="H15295" t="s">
        <v>8797</v>
      </c>
      <c r="I15295">
        <v>35.362000000000002</v>
      </c>
      <c r="J15295">
        <v>-91.51</v>
      </c>
      <c r="K15295">
        <v>218</v>
      </c>
      <c r="L15295">
        <v>405</v>
      </c>
    </row>
    <row r="15296" spans="1:12" x14ac:dyDescent="0.2">
      <c r="A15296" t="s">
        <v>1069</v>
      </c>
      <c r="B15296" t="s">
        <v>93</v>
      </c>
      <c r="C15296" t="str">
        <f t="shared" si="238"/>
        <v>Newark, AR</v>
      </c>
      <c r="D15296" t="s">
        <v>13527</v>
      </c>
      <c r="E15296">
        <v>5063</v>
      </c>
      <c r="F15296" t="s">
        <v>1189</v>
      </c>
      <c r="G15296">
        <v>5063</v>
      </c>
      <c r="H15296" t="s">
        <v>1189</v>
      </c>
      <c r="I15296">
        <v>35.708300000000001</v>
      </c>
      <c r="J15296">
        <v>-91.443200000000004</v>
      </c>
      <c r="K15296">
        <v>1185</v>
      </c>
      <c r="L15296">
        <v>265</v>
      </c>
    </row>
    <row r="15297" spans="1:12" x14ac:dyDescent="0.2">
      <c r="A15297" t="s">
        <v>13776</v>
      </c>
      <c r="B15297" t="s">
        <v>93</v>
      </c>
      <c r="C15297" t="str">
        <f t="shared" si="238"/>
        <v>Morrilton, AR</v>
      </c>
      <c r="D15297" t="s">
        <v>13527</v>
      </c>
      <c r="E15297">
        <v>5029</v>
      </c>
      <c r="F15297" t="s">
        <v>983</v>
      </c>
      <c r="G15297">
        <v>5029</v>
      </c>
      <c r="H15297" t="s">
        <v>983</v>
      </c>
      <c r="I15297">
        <v>35.155999999999999</v>
      </c>
      <c r="J15297">
        <v>-92.739000000000004</v>
      </c>
      <c r="K15297">
        <v>6161</v>
      </c>
      <c r="L15297">
        <v>294</v>
      </c>
    </row>
    <row r="15298" spans="1:12" x14ac:dyDescent="0.2">
      <c r="A15298" t="s">
        <v>4927</v>
      </c>
      <c r="B15298" t="s">
        <v>93</v>
      </c>
      <c r="C15298" t="str">
        <f t="shared" si="238"/>
        <v>Lavaca, AR</v>
      </c>
      <c r="D15298" t="s">
        <v>13527</v>
      </c>
      <c r="E15298">
        <v>5131</v>
      </c>
      <c r="F15298" t="s">
        <v>3058</v>
      </c>
      <c r="G15298">
        <v>5131</v>
      </c>
      <c r="H15298" t="s">
        <v>3058</v>
      </c>
      <c r="I15298">
        <v>35.334099999999999</v>
      </c>
      <c r="J15298">
        <v>-94.179900000000004</v>
      </c>
      <c r="K15298">
        <v>2444</v>
      </c>
      <c r="L15298">
        <v>424</v>
      </c>
    </row>
    <row r="15299" spans="1:12" x14ac:dyDescent="0.2">
      <c r="A15299" t="s">
        <v>828</v>
      </c>
      <c r="B15299" t="s">
        <v>93</v>
      </c>
      <c r="C15299" t="str">
        <f t="shared" si="238"/>
        <v>Clinton, AR</v>
      </c>
      <c r="D15299" t="s">
        <v>13527</v>
      </c>
      <c r="E15299">
        <v>5141</v>
      </c>
      <c r="F15299" t="s">
        <v>8612</v>
      </c>
      <c r="G15299">
        <v>5141</v>
      </c>
      <c r="H15299" t="s">
        <v>8612</v>
      </c>
      <c r="I15299">
        <v>35.580100000000002</v>
      </c>
      <c r="J15299">
        <v>-92.4542</v>
      </c>
      <c r="K15299">
        <v>2486</v>
      </c>
      <c r="L15299">
        <v>74</v>
      </c>
    </row>
    <row r="15300" spans="1:12" x14ac:dyDescent="0.2">
      <c r="A15300" t="s">
        <v>1035</v>
      </c>
      <c r="B15300" t="s">
        <v>93</v>
      </c>
      <c r="C15300" t="str">
        <f t="shared" ref="C15300:C15363" si="239">_xlfn.CONCAT(A15300,","," ",B15300)</f>
        <v>Viola, AR</v>
      </c>
      <c r="D15300" t="s">
        <v>13527</v>
      </c>
      <c r="E15300">
        <v>5049</v>
      </c>
      <c r="F15300" t="s">
        <v>5205</v>
      </c>
      <c r="G15300">
        <v>5049</v>
      </c>
      <c r="H15300" t="s">
        <v>5205</v>
      </c>
      <c r="I15300">
        <v>36.397199999999998</v>
      </c>
      <c r="J15300">
        <v>-91.985200000000006</v>
      </c>
      <c r="K15300">
        <v>337</v>
      </c>
      <c r="L15300">
        <v>89</v>
      </c>
    </row>
    <row r="15301" spans="1:12" x14ac:dyDescent="0.2">
      <c r="A15301" t="s">
        <v>13777</v>
      </c>
      <c r="B15301" t="s">
        <v>93</v>
      </c>
      <c r="C15301" t="str">
        <f t="shared" si="239"/>
        <v>Marie, AR</v>
      </c>
      <c r="D15301" t="s">
        <v>13527</v>
      </c>
      <c r="E15301">
        <v>5093</v>
      </c>
      <c r="F15301" t="s">
        <v>13533</v>
      </c>
      <c r="G15301">
        <v>5093</v>
      </c>
      <c r="H15301" t="s">
        <v>13533</v>
      </c>
      <c r="I15301">
        <v>35.613</v>
      </c>
      <c r="J15301">
        <v>-90.082899999999995</v>
      </c>
      <c r="K15301">
        <v>78</v>
      </c>
      <c r="L15301">
        <v>204</v>
      </c>
    </row>
    <row r="15302" spans="1:12" x14ac:dyDescent="0.2">
      <c r="A15302" t="s">
        <v>13778</v>
      </c>
      <c r="B15302" t="s">
        <v>93</v>
      </c>
      <c r="C15302" t="str">
        <f t="shared" si="239"/>
        <v>Lexa, AR</v>
      </c>
      <c r="D15302" t="s">
        <v>13527</v>
      </c>
      <c r="E15302">
        <v>5107</v>
      </c>
      <c r="F15302" t="s">
        <v>1456</v>
      </c>
      <c r="G15302">
        <v>5107</v>
      </c>
      <c r="H15302" t="s">
        <v>1456</v>
      </c>
      <c r="I15302">
        <v>34.598199999999999</v>
      </c>
      <c r="J15302">
        <v>-90.751900000000006</v>
      </c>
      <c r="K15302">
        <v>243</v>
      </c>
      <c r="L15302">
        <v>228</v>
      </c>
    </row>
    <row r="15303" spans="1:12" x14ac:dyDescent="0.2">
      <c r="A15303" t="s">
        <v>5936</v>
      </c>
      <c r="B15303" t="s">
        <v>93</v>
      </c>
      <c r="C15303" t="str">
        <f t="shared" si="239"/>
        <v>Springtown, AR</v>
      </c>
      <c r="D15303" t="s">
        <v>13527</v>
      </c>
      <c r="E15303">
        <v>5007</v>
      </c>
      <c r="F15303" t="s">
        <v>559</v>
      </c>
      <c r="G15303">
        <v>5007</v>
      </c>
      <c r="H15303" t="s">
        <v>559</v>
      </c>
      <c r="I15303">
        <v>36.260599999999997</v>
      </c>
      <c r="J15303">
        <v>-94.423900000000003</v>
      </c>
      <c r="K15303">
        <v>96</v>
      </c>
      <c r="L15303">
        <v>68</v>
      </c>
    </row>
    <row r="15304" spans="1:12" x14ac:dyDescent="0.2">
      <c r="A15304" t="s">
        <v>13779</v>
      </c>
      <c r="B15304" t="s">
        <v>93</v>
      </c>
      <c r="C15304" t="str">
        <f t="shared" si="239"/>
        <v>Knobel, AR</v>
      </c>
      <c r="D15304" t="s">
        <v>13527</v>
      </c>
      <c r="E15304">
        <v>5021</v>
      </c>
      <c r="F15304" t="s">
        <v>2128</v>
      </c>
      <c r="G15304">
        <v>5021</v>
      </c>
      <c r="H15304" t="s">
        <v>2128</v>
      </c>
      <c r="I15304">
        <v>36.319899999999997</v>
      </c>
      <c r="J15304">
        <v>-90.602400000000003</v>
      </c>
      <c r="K15304">
        <v>267</v>
      </c>
      <c r="L15304">
        <v>244</v>
      </c>
    </row>
    <row r="15305" spans="1:12" x14ac:dyDescent="0.2">
      <c r="A15305" t="s">
        <v>13780</v>
      </c>
      <c r="B15305" t="s">
        <v>93</v>
      </c>
      <c r="C15305" t="str">
        <f t="shared" si="239"/>
        <v>Reed, AR</v>
      </c>
      <c r="D15305" t="s">
        <v>13527</v>
      </c>
      <c r="E15305">
        <v>5041</v>
      </c>
      <c r="F15305" t="s">
        <v>13566</v>
      </c>
      <c r="G15305">
        <v>5041</v>
      </c>
      <c r="H15305" t="s">
        <v>13566</v>
      </c>
      <c r="I15305">
        <v>33.701999999999998</v>
      </c>
      <c r="J15305">
        <v>-91.446100000000001</v>
      </c>
      <c r="K15305">
        <v>153</v>
      </c>
      <c r="L15305">
        <v>310</v>
      </c>
    </row>
    <row r="15306" spans="1:12" x14ac:dyDescent="0.2">
      <c r="A15306" t="s">
        <v>13781</v>
      </c>
      <c r="B15306" t="s">
        <v>93</v>
      </c>
      <c r="C15306" t="str">
        <f t="shared" si="239"/>
        <v>Hot Springs Village, AR</v>
      </c>
      <c r="D15306" t="s">
        <v>13527</v>
      </c>
      <c r="E15306">
        <v>5125</v>
      </c>
      <c r="F15306" t="s">
        <v>6651</v>
      </c>
      <c r="G15306" t="s">
        <v>13782</v>
      </c>
      <c r="H15306" t="s">
        <v>13783</v>
      </c>
      <c r="I15306">
        <v>34.656799999999997</v>
      </c>
      <c r="J15306">
        <v>-92.964399999999998</v>
      </c>
      <c r="K15306">
        <v>13918</v>
      </c>
      <c r="L15306">
        <v>94</v>
      </c>
    </row>
    <row r="15307" spans="1:12" x14ac:dyDescent="0.2">
      <c r="A15307" t="s">
        <v>837</v>
      </c>
      <c r="B15307" t="s">
        <v>93</v>
      </c>
      <c r="C15307" t="str">
        <f t="shared" si="239"/>
        <v>Winthrop, AR</v>
      </c>
      <c r="D15307" t="s">
        <v>13527</v>
      </c>
      <c r="E15307">
        <v>5081</v>
      </c>
      <c r="F15307" t="s">
        <v>12538</v>
      </c>
      <c r="G15307">
        <v>5081</v>
      </c>
      <c r="H15307" t="s">
        <v>12538</v>
      </c>
      <c r="I15307">
        <v>33.830800000000004</v>
      </c>
      <c r="J15307">
        <v>-94.354200000000006</v>
      </c>
      <c r="K15307">
        <v>180</v>
      </c>
      <c r="L15307">
        <v>66</v>
      </c>
    </row>
    <row r="15308" spans="1:12" x14ac:dyDescent="0.2">
      <c r="A15308" t="s">
        <v>13784</v>
      </c>
      <c r="B15308" t="s">
        <v>93</v>
      </c>
      <c r="C15308" t="str">
        <f t="shared" si="239"/>
        <v>De Queen, AR</v>
      </c>
      <c r="D15308" t="s">
        <v>13527</v>
      </c>
      <c r="E15308">
        <v>5133</v>
      </c>
      <c r="F15308" t="s">
        <v>8620</v>
      </c>
      <c r="G15308">
        <v>5133</v>
      </c>
      <c r="H15308" t="s">
        <v>8620</v>
      </c>
      <c r="I15308">
        <v>34.0426</v>
      </c>
      <c r="J15308">
        <v>-94.341999999999999</v>
      </c>
      <c r="K15308">
        <v>6206</v>
      </c>
      <c r="L15308">
        <v>423</v>
      </c>
    </row>
    <row r="15309" spans="1:12" x14ac:dyDescent="0.2">
      <c r="A15309" t="s">
        <v>13785</v>
      </c>
      <c r="B15309" t="s">
        <v>93</v>
      </c>
      <c r="C15309" t="str">
        <f t="shared" si="239"/>
        <v>Peach Orchard, AR</v>
      </c>
      <c r="D15309" t="s">
        <v>13527</v>
      </c>
      <c r="E15309">
        <v>5021</v>
      </c>
      <c r="F15309" t="s">
        <v>2128</v>
      </c>
      <c r="G15309">
        <v>5021</v>
      </c>
      <c r="H15309" t="s">
        <v>2128</v>
      </c>
      <c r="I15309">
        <v>36.281199999999998</v>
      </c>
      <c r="J15309">
        <v>-90.660799999999995</v>
      </c>
      <c r="K15309">
        <v>125</v>
      </c>
      <c r="L15309">
        <v>46</v>
      </c>
    </row>
    <row r="15310" spans="1:12" x14ac:dyDescent="0.2">
      <c r="A15310" t="s">
        <v>3978</v>
      </c>
      <c r="B15310" t="s">
        <v>93</v>
      </c>
      <c r="C15310" t="str">
        <f t="shared" si="239"/>
        <v>Cedarville, AR</v>
      </c>
      <c r="D15310" t="s">
        <v>13527</v>
      </c>
      <c r="E15310">
        <v>5033</v>
      </c>
      <c r="F15310" t="s">
        <v>1170</v>
      </c>
      <c r="G15310">
        <v>5033</v>
      </c>
      <c r="H15310" t="s">
        <v>1170</v>
      </c>
      <c r="I15310">
        <v>35.583100000000002</v>
      </c>
      <c r="J15310">
        <v>-94.361500000000007</v>
      </c>
      <c r="K15310">
        <v>1399</v>
      </c>
      <c r="L15310">
        <v>60</v>
      </c>
    </row>
    <row r="15311" spans="1:12" x14ac:dyDescent="0.2">
      <c r="A15311" t="s">
        <v>13786</v>
      </c>
      <c r="B15311" t="s">
        <v>93</v>
      </c>
      <c r="C15311" t="str">
        <f t="shared" si="239"/>
        <v>Dennard, AR</v>
      </c>
      <c r="D15311" t="s">
        <v>13527</v>
      </c>
      <c r="E15311">
        <v>5141</v>
      </c>
      <c r="F15311" t="s">
        <v>8612</v>
      </c>
      <c r="G15311">
        <v>5141</v>
      </c>
      <c r="H15311" t="s">
        <v>8612</v>
      </c>
      <c r="I15311">
        <v>35.7498</v>
      </c>
      <c r="J15311">
        <v>-92.539400000000001</v>
      </c>
      <c r="K15311">
        <v>415</v>
      </c>
      <c r="L15311">
        <v>7</v>
      </c>
    </row>
    <row r="15312" spans="1:12" x14ac:dyDescent="0.2">
      <c r="A15312" t="s">
        <v>13787</v>
      </c>
      <c r="B15312" t="s">
        <v>93</v>
      </c>
      <c r="C15312" t="str">
        <f t="shared" si="239"/>
        <v>Pangburn, AR</v>
      </c>
      <c r="D15312" t="s">
        <v>13527</v>
      </c>
      <c r="E15312">
        <v>5145</v>
      </c>
      <c r="F15312" t="s">
        <v>8797</v>
      </c>
      <c r="G15312">
        <v>5145</v>
      </c>
      <c r="H15312" t="s">
        <v>8797</v>
      </c>
      <c r="I15312">
        <v>35.426099999999998</v>
      </c>
      <c r="J15312">
        <v>-91.839399999999998</v>
      </c>
      <c r="K15312">
        <v>585</v>
      </c>
      <c r="L15312">
        <v>414</v>
      </c>
    </row>
    <row r="15313" spans="1:12" x14ac:dyDescent="0.2">
      <c r="A15313" t="s">
        <v>13788</v>
      </c>
      <c r="B15313" t="s">
        <v>93</v>
      </c>
      <c r="C15313" t="str">
        <f t="shared" si="239"/>
        <v>Fairfield Bay, AR</v>
      </c>
      <c r="D15313" t="s">
        <v>13527</v>
      </c>
      <c r="E15313">
        <v>5141</v>
      </c>
      <c r="F15313" t="s">
        <v>8612</v>
      </c>
      <c r="G15313" t="s">
        <v>13789</v>
      </c>
      <c r="H15313" t="s">
        <v>13790</v>
      </c>
      <c r="I15313">
        <v>35.604999999999997</v>
      </c>
      <c r="J15313">
        <v>-92.265900000000002</v>
      </c>
      <c r="K15313">
        <v>2207</v>
      </c>
      <c r="L15313">
        <v>56</v>
      </c>
    </row>
    <row r="15314" spans="1:12" x14ac:dyDescent="0.2">
      <c r="A15314" t="s">
        <v>13791</v>
      </c>
      <c r="B15314" t="s">
        <v>93</v>
      </c>
      <c r="C15314" t="str">
        <f t="shared" si="239"/>
        <v>Lonsdale, AR</v>
      </c>
      <c r="D15314" t="s">
        <v>13527</v>
      </c>
      <c r="E15314">
        <v>5051</v>
      </c>
      <c r="F15314" t="s">
        <v>3595</v>
      </c>
      <c r="G15314">
        <v>5051</v>
      </c>
      <c r="H15314" t="s">
        <v>3595</v>
      </c>
      <c r="I15314">
        <v>34.545000000000002</v>
      </c>
      <c r="J15314">
        <v>-92.810599999999994</v>
      </c>
      <c r="K15314">
        <v>98</v>
      </c>
      <c r="L15314">
        <v>93</v>
      </c>
    </row>
    <row r="15315" spans="1:12" x14ac:dyDescent="0.2">
      <c r="A15315" t="s">
        <v>13792</v>
      </c>
      <c r="B15315" t="s">
        <v>93</v>
      </c>
      <c r="C15315" t="str">
        <f t="shared" si="239"/>
        <v>Fountain Lake, AR</v>
      </c>
      <c r="D15315" t="s">
        <v>13527</v>
      </c>
      <c r="E15315">
        <v>5051</v>
      </c>
      <c r="F15315" t="s">
        <v>3595</v>
      </c>
      <c r="G15315">
        <v>5051</v>
      </c>
      <c r="H15315" t="s">
        <v>3595</v>
      </c>
      <c r="I15315">
        <v>34.613599999999998</v>
      </c>
      <c r="J15315">
        <v>-92.92</v>
      </c>
      <c r="K15315">
        <v>528</v>
      </c>
      <c r="L15315">
        <v>48</v>
      </c>
    </row>
    <row r="15316" spans="1:12" x14ac:dyDescent="0.2">
      <c r="A15316" t="s">
        <v>5346</v>
      </c>
      <c r="B15316" t="s">
        <v>93</v>
      </c>
      <c r="C15316" t="str">
        <f t="shared" si="239"/>
        <v>Fisher, AR</v>
      </c>
      <c r="D15316" t="s">
        <v>13527</v>
      </c>
      <c r="E15316">
        <v>5111</v>
      </c>
      <c r="F15316" t="s">
        <v>13638</v>
      </c>
      <c r="G15316">
        <v>5111</v>
      </c>
      <c r="H15316" t="s">
        <v>13638</v>
      </c>
      <c r="I15316">
        <v>35.491500000000002</v>
      </c>
      <c r="J15316">
        <v>-90.972499999999997</v>
      </c>
      <c r="K15316">
        <v>220</v>
      </c>
      <c r="L15316">
        <v>280</v>
      </c>
    </row>
    <row r="15317" spans="1:12" x14ac:dyDescent="0.2">
      <c r="A15317" t="s">
        <v>13793</v>
      </c>
      <c r="B15317" t="s">
        <v>93</v>
      </c>
      <c r="C15317" t="str">
        <f t="shared" si="239"/>
        <v>O'Kean, AR</v>
      </c>
      <c r="D15317" t="s">
        <v>13527</v>
      </c>
      <c r="E15317">
        <v>5121</v>
      </c>
      <c r="F15317" t="s">
        <v>1626</v>
      </c>
      <c r="G15317">
        <v>5121</v>
      </c>
      <c r="H15317" t="s">
        <v>1626</v>
      </c>
      <c r="I15317">
        <v>36.171500000000002</v>
      </c>
      <c r="J15317">
        <v>-90.818299999999994</v>
      </c>
      <c r="K15317">
        <v>190</v>
      </c>
      <c r="L15317">
        <v>71</v>
      </c>
    </row>
    <row r="15318" spans="1:12" x14ac:dyDescent="0.2">
      <c r="A15318" t="s">
        <v>13794</v>
      </c>
      <c r="B15318" t="s">
        <v>93</v>
      </c>
      <c r="C15318" t="str">
        <f t="shared" si="239"/>
        <v>Magness, AR</v>
      </c>
      <c r="D15318" t="s">
        <v>13527</v>
      </c>
      <c r="E15318">
        <v>5063</v>
      </c>
      <c r="F15318" t="s">
        <v>1189</v>
      </c>
      <c r="G15318">
        <v>5063</v>
      </c>
      <c r="H15318" t="s">
        <v>1189</v>
      </c>
      <c r="I15318">
        <v>35.703000000000003</v>
      </c>
      <c r="J15318">
        <v>-91.482100000000003</v>
      </c>
      <c r="K15318">
        <v>211</v>
      </c>
      <c r="L15318">
        <v>132</v>
      </c>
    </row>
    <row r="15319" spans="1:12" x14ac:dyDescent="0.2">
      <c r="A15319" t="s">
        <v>850</v>
      </c>
      <c r="B15319" t="s">
        <v>93</v>
      </c>
      <c r="C15319" t="str">
        <f t="shared" si="239"/>
        <v>Summit, AR</v>
      </c>
      <c r="D15319" t="s">
        <v>13527</v>
      </c>
      <c r="E15319">
        <v>5089</v>
      </c>
      <c r="F15319" t="s">
        <v>1566</v>
      </c>
      <c r="G15319">
        <v>5089</v>
      </c>
      <c r="H15319" t="s">
        <v>1566</v>
      </c>
      <c r="I15319">
        <v>36.252200000000002</v>
      </c>
      <c r="J15319">
        <v>-92.688299999999998</v>
      </c>
      <c r="K15319">
        <v>589</v>
      </c>
      <c r="L15319">
        <v>188</v>
      </c>
    </row>
    <row r="15320" spans="1:12" x14ac:dyDescent="0.2">
      <c r="A15320" t="s">
        <v>2239</v>
      </c>
      <c r="B15320" t="s">
        <v>93</v>
      </c>
      <c r="C15320" t="str">
        <f t="shared" si="239"/>
        <v>Fayetteville, AR</v>
      </c>
      <c r="D15320" t="s">
        <v>13527</v>
      </c>
      <c r="E15320">
        <v>5143</v>
      </c>
      <c r="F15320" t="s">
        <v>342</v>
      </c>
      <c r="G15320">
        <v>5143</v>
      </c>
      <c r="H15320" t="s">
        <v>342</v>
      </c>
      <c r="I15320">
        <v>36.071300000000001</v>
      </c>
      <c r="J15320">
        <v>-94.165999999999997</v>
      </c>
      <c r="K15320">
        <v>341890</v>
      </c>
      <c r="L15320">
        <v>609</v>
      </c>
    </row>
    <row r="15321" spans="1:12" x14ac:dyDescent="0.2">
      <c r="A15321" t="s">
        <v>13795</v>
      </c>
      <c r="B15321" t="s">
        <v>93</v>
      </c>
      <c r="C15321" t="str">
        <f t="shared" si="239"/>
        <v>Bull Shoals, AR</v>
      </c>
      <c r="D15321" t="s">
        <v>13527</v>
      </c>
      <c r="E15321">
        <v>5089</v>
      </c>
      <c r="F15321" t="s">
        <v>1566</v>
      </c>
      <c r="G15321">
        <v>5089</v>
      </c>
      <c r="H15321" t="s">
        <v>1566</v>
      </c>
      <c r="I15321">
        <v>36.374699999999997</v>
      </c>
      <c r="J15321">
        <v>-92.590199999999996</v>
      </c>
      <c r="K15321">
        <v>1944</v>
      </c>
      <c r="L15321">
        <v>153</v>
      </c>
    </row>
    <row r="15322" spans="1:12" x14ac:dyDescent="0.2">
      <c r="A15322" t="s">
        <v>3181</v>
      </c>
      <c r="B15322" t="s">
        <v>93</v>
      </c>
      <c r="C15322" t="str">
        <f t="shared" si="239"/>
        <v>Hampton, AR</v>
      </c>
      <c r="D15322" t="s">
        <v>13527</v>
      </c>
      <c r="E15322">
        <v>5013</v>
      </c>
      <c r="F15322" t="s">
        <v>2085</v>
      </c>
      <c r="G15322">
        <v>5013</v>
      </c>
      <c r="H15322" t="s">
        <v>2085</v>
      </c>
      <c r="I15322">
        <v>33.536299999999997</v>
      </c>
      <c r="J15322">
        <v>-92.466099999999997</v>
      </c>
      <c r="K15322">
        <v>1280</v>
      </c>
      <c r="L15322">
        <v>163</v>
      </c>
    </row>
    <row r="15323" spans="1:12" x14ac:dyDescent="0.2">
      <c r="A15323" t="s">
        <v>13796</v>
      </c>
      <c r="B15323" t="s">
        <v>93</v>
      </c>
      <c r="C15323" t="str">
        <f t="shared" si="239"/>
        <v>Little Flock, AR</v>
      </c>
      <c r="D15323" t="s">
        <v>13527</v>
      </c>
      <c r="E15323">
        <v>5007</v>
      </c>
      <c r="F15323" t="s">
        <v>559</v>
      </c>
      <c r="G15323">
        <v>5007</v>
      </c>
      <c r="H15323" t="s">
        <v>559</v>
      </c>
      <c r="I15323">
        <v>36.3855</v>
      </c>
      <c r="J15323">
        <v>-94.136099999999999</v>
      </c>
      <c r="K15323">
        <v>2754</v>
      </c>
      <c r="L15323">
        <v>143</v>
      </c>
    </row>
    <row r="15324" spans="1:12" x14ac:dyDescent="0.2">
      <c r="A15324" t="s">
        <v>13797</v>
      </c>
      <c r="B15324" t="s">
        <v>93</v>
      </c>
      <c r="C15324" t="str">
        <f t="shared" si="239"/>
        <v>Mount Ida, AR</v>
      </c>
      <c r="D15324" t="s">
        <v>13527</v>
      </c>
      <c r="E15324">
        <v>5097</v>
      </c>
      <c r="F15324" t="s">
        <v>2289</v>
      </c>
      <c r="G15324">
        <v>5097</v>
      </c>
      <c r="H15324" t="s">
        <v>2289</v>
      </c>
      <c r="I15324">
        <v>34.550899999999999</v>
      </c>
      <c r="J15324">
        <v>-93.630899999999997</v>
      </c>
      <c r="K15324">
        <v>1005</v>
      </c>
      <c r="L15324">
        <v>247</v>
      </c>
    </row>
    <row r="15325" spans="1:12" x14ac:dyDescent="0.2">
      <c r="A15325" t="s">
        <v>13798</v>
      </c>
      <c r="B15325" t="s">
        <v>93</v>
      </c>
      <c r="C15325" t="str">
        <f t="shared" si="239"/>
        <v>New Blaine, AR</v>
      </c>
      <c r="D15325" t="s">
        <v>13527</v>
      </c>
      <c r="E15325">
        <v>5083</v>
      </c>
      <c r="F15325" t="s">
        <v>1932</v>
      </c>
      <c r="G15325">
        <v>5083</v>
      </c>
      <c r="H15325" t="s">
        <v>1932</v>
      </c>
      <c r="I15325">
        <v>35.292900000000003</v>
      </c>
      <c r="J15325">
        <v>-93.420199999999994</v>
      </c>
      <c r="K15325">
        <v>142</v>
      </c>
      <c r="L15325">
        <v>33</v>
      </c>
    </row>
    <row r="15326" spans="1:12" x14ac:dyDescent="0.2">
      <c r="A15326" t="s">
        <v>9379</v>
      </c>
      <c r="B15326" t="s">
        <v>93</v>
      </c>
      <c r="C15326" t="str">
        <f t="shared" si="239"/>
        <v>Sherrill, AR</v>
      </c>
      <c r="D15326" t="s">
        <v>13527</v>
      </c>
      <c r="E15326">
        <v>5069</v>
      </c>
      <c r="F15326" t="s">
        <v>518</v>
      </c>
      <c r="G15326">
        <v>5069</v>
      </c>
      <c r="H15326" t="s">
        <v>518</v>
      </c>
      <c r="I15326">
        <v>34.384999999999998</v>
      </c>
      <c r="J15326">
        <v>-91.951800000000006</v>
      </c>
      <c r="K15326">
        <v>76</v>
      </c>
      <c r="L15326">
        <v>223</v>
      </c>
    </row>
    <row r="15327" spans="1:12" x14ac:dyDescent="0.2">
      <c r="A15327" t="s">
        <v>12832</v>
      </c>
      <c r="B15327" t="s">
        <v>93</v>
      </c>
      <c r="C15327" t="str">
        <f t="shared" si="239"/>
        <v>Menifee, AR</v>
      </c>
      <c r="D15327" t="s">
        <v>13527</v>
      </c>
      <c r="E15327">
        <v>5029</v>
      </c>
      <c r="F15327" t="s">
        <v>983</v>
      </c>
      <c r="G15327">
        <v>5029</v>
      </c>
      <c r="H15327" t="s">
        <v>983</v>
      </c>
      <c r="I15327">
        <v>35.149299999999997</v>
      </c>
      <c r="J15327">
        <v>-92.554400000000001</v>
      </c>
      <c r="K15327">
        <v>311</v>
      </c>
      <c r="L15327">
        <v>52</v>
      </c>
    </row>
    <row r="15328" spans="1:12" x14ac:dyDescent="0.2">
      <c r="A15328" t="s">
        <v>13799</v>
      </c>
      <c r="B15328" t="s">
        <v>93</v>
      </c>
      <c r="C15328" t="str">
        <f t="shared" si="239"/>
        <v>Dardanelle, AR</v>
      </c>
      <c r="D15328" t="s">
        <v>13527</v>
      </c>
      <c r="E15328">
        <v>5149</v>
      </c>
      <c r="F15328" t="s">
        <v>13582</v>
      </c>
      <c r="G15328">
        <v>5149</v>
      </c>
      <c r="H15328" t="s">
        <v>13582</v>
      </c>
      <c r="I15328">
        <v>35.226300000000002</v>
      </c>
      <c r="J15328">
        <v>-93.164900000000003</v>
      </c>
      <c r="K15328">
        <v>4560</v>
      </c>
      <c r="L15328">
        <v>483</v>
      </c>
    </row>
    <row r="15329" spans="1:12" x14ac:dyDescent="0.2">
      <c r="A15329" t="s">
        <v>13800</v>
      </c>
      <c r="B15329" t="s">
        <v>93</v>
      </c>
      <c r="C15329" t="str">
        <f t="shared" si="239"/>
        <v>Greenway, AR</v>
      </c>
      <c r="D15329" t="s">
        <v>13527</v>
      </c>
      <c r="E15329">
        <v>5021</v>
      </c>
      <c r="F15329" t="s">
        <v>2128</v>
      </c>
      <c r="G15329">
        <v>5021</v>
      </c>
      <c r="H15329" t="s">
        <v>2128</v>
      </c>
      <c r="I15329">
        <v>36.340600000000002</v>
      </c>
      <c r="J15329">
        <v>-90.222300000000004</v>
      </c>
      <c r="K15329">
        <v>195</v>
      </c>
      <c r="L15329">
        <v>289</v>
      </c>
    </row>
    <row r="15330" spans="1:12" x14ac:dyDescent="0.2">
      <c r="A15330" t="s">
        <v>5998</v>
      </c>
      <c r="B15330" t="s">
        <v>93</v>
      </c>
      <c r="C15330" t="str">
        <f t="shared" si="239"/>
        <v>Oak Grove, AR</v>
      </c>
      <c r="D15330" t="s">
        <v>13527</v>
      </c>
      <c r="E15330">
        <v>5015</v>
      </c>
      <c r="F15330" t="s">
        <v>3615</v>
      </c>
      <c r="G15330">
        <v>5015</v>
      </c>
      <c r="H15330" t="s">
        <v>3615</v>
      </c>
      <c r="I15330">
        <v>36.464199999999998</v>
      </c>
      <c r="J15330">
        <v>-93.430199999999999</v>
      </c>
      <c r="K15330">
        <v>385</v>
      </c>
      <c r="L15330">
        <v>51</v>
      </c>
    </row>
    <row r="15331" spans="1:12" x14ac:dyDescent="0.2">
      <c r="A15331" t="s">
        <v>859</v>
      </c>
      <c r="B15331" t="s">
        <v>93</v>
      </c>
      <c r="C15331" t="str">
        <f t="shared" si="239"/>
        <v>Bryant, AR</v>
      </c>
      <c r="D15331" t="s">
        <v>13527</v>
      </c>
      <c r="E15331">
        <v>5125</v>
      </c>
      <c r="F15331" t="s">
        <v>6651</v>
      </c>
      <c r="G15331">
        <v>5125</v>
      </c>
      <c r="H15331" t="s">
        <v>6651</v>
      </c>
      <c r="I15331">
        <v>34.615200000000002</v>
      </c>
      <c r="J15331">
        <v>-92.491200000000006</v>
      </c>
      <c r="K15331">
        <v>20194</v>
      </c>
      <c r="L15331">
        <v>382</v>
      </c>
    </row>
    <row r="15332" spans="1:12" x14ac:dyDescent="0.2">
      <c r="A15332" t="s">
        <v>6015</v>
      </c>
      <c r="B15332" t="s">
        <v>93</v>
      </c>
      <c r="C15332" t="str">
        <f t="shared" si="239"/>
        <v>Carthage, AR</v>
      </c>
      <c r="D15332" t="s">
        <v>13527</v>
      </c>
      <c r="E15332">
        <v>5039</v>
      </c>
      <c r="F15332" t="s">
        <v>1839</v>
      </c>
      <c r="G15332">
        <v>5039</v>
      </c>
      <c r="H15332" t="s">
        <v>1839</v>
      </c>
      <c r="I15332">
        <v>34.072600000000001</v>
      </c>
      <c r="J15332">
        <v>-92.555300000000003</v>
      </c>
      <c r="K15332">
        <v>312</v>
      </c>
      <c r="L15332">
        <v>121</v>
      </c>
    </row>
    <row r="15333" spans="1:12" x14ac:dyDescent="0.2">
      <c r="A15333" t="s">
        <v>409</v>
      </c>
      <c r="B15333" t="s">
        <v>93</v>
      </c>
      <c r="C15333" t="str">
        <f t="shared" si="239"/>
        <v>Newport, AR</v>
      </c>
      <c r="D15333" t="s">
        <v>13527</v>
      </c>
      <c r="E15333">
        <v>5067</v>
      </c>
      <c r="F15333" t="s">
        <v>1101</v>
      </c>
      <c r="G15333">
        <v>5067</v>
      </c>
      <c r="H15333" t="s">
        <v>1101</v>
      </c>
      <c r="I15333">
        <v>35.623399999999997</v>
      </c>
      <c r="J15333">
        <v>-91.232200000000006</v>
      </c>
      <c r="K15333">
        <v>6137</v>
      </c>
      <c r="L15333">
        <v>219</v>
      </c>
    </row>
    <row r="15334" spans="1:12" x14ac:dyDescent="0.2">
      <c r="A15334" t="s">
        <v>13801</v>
      </c>
      <c r="B15334" t="s">
        <v>93</v>
      </c>
      <c r="C15334" t="str">
        <f t="shared" si="239"/>
        <v>Ulm, AR</v>
      </c>
      <c r="D15334" t="s">
        <v>13527</v>
      </c>
      <c r="E15334">
        <v>5117</v>
      </c>
      <c r="F15334" t="s">
        <v>13560</v>
      </c>
      <c r="G15334">
        <v>5117</v>
      </c>
      <c r="H15334" t="s">
        <v>13560</v>
      </c>
      <c r="I15334">
        <v>34.5762</v>
      </c>
      <c r="J15334">
        <v>-91.461699999999993</v>
      </c>
      <c r="K15334">
        <v>159</v>
      </c>
      <c r="L15334">
        <v>235</v>
      </c>
    </row>
    <row r="15335" spans="1:12" x14ac:dyDescent="0.2">
      <c r="A15335" t="s">
        <v>2329</v>
      </c>
      <c r="B15335" t="s">
        <v>93</v>
      </c>
      <c r="C15335" t="str">
        <f t="shared" si="239"/>
        <v>White Hall, AR</v>
      </c>
      <c r="D15335" t="s">
        <v>13527</v>
      </c>
      <c r="E15335">
        <v>5069</v>
      </c>
      <c r="F15335" t="s">
        <v>518</v>
      </c>
      <c r="G15335">
        <v>5069</v>
      </c>
      <c r="H15335" t="s">
        <v>518</v>
      </c>
      <c r="I15335">
        <v>34.273699999999998</v>
      </c>
      <c r="J15335">
        <v>-92.100499999999997</v>
      </c>
      <c r="K15335">
        <v>5054</v>
      </c>
      <c r="L15335">
        <v>279</v>
      </c>
    </row>
    <row r="15336" spans="1:12" x14ac:dyDescent="0.2">
      <c r="A15336" t="s">
        <v>13802</v>
      </c>
      <c r="B15336" t="s">
        <v>93</v>
      </c>
      <c r="C15336" t="str">
        <f t="shared" si="239"/>
        <v>Dyess, AR</v>
      </c>
      <c r="D15336" t="s">
        <v>13527</v>
      </c>
      <c r="E15336">
        <v>5093</v>
      </c>
      <c r="F15336" t="s">
        <v>13533</v>
      </c>
      <c r="G15336">
        <v>5093</v>
      </c>
      <c r="H15336" t="s">
        <v>13533</v>
      </c>
      <c r="I15336">
        <v>35.589300000000001</v>
      </c>
      <c r="J15336">
        <v>-90.213300000000004</v>
      </c>
      <c r="K15336">
        <v>370</v>
      </c>
      <c r="L15336">
        <v>148</v>
      </c>
    </row>
    <row r="15337" spans="1:12" x14ac:dyDescent="0.2">
      <c r="A15337" t="s">
        <v>13803</v>
      </c>
      <c r="B15337" t="s">
        <v>93</v>
      </c>
      <c r="C15337" t="str">
        <f t="shared" si="239"/>
        <v>Trumann, AR</v>
      </c>
      <c r="D15337" t="s">
        <v>13527</v>
      </c>
      <c r="E15337">
        <v>5111</v>
      </c>
      <c r="F15337" t="s">
        <v>13638</v>
      </c>
      <c r="G15337">
        <v>5111</v>
      </c>
      <c r="H15337" t="s">
        <v>13638</v>
      </c>
      <c r="I15337">
        <v>35.676099999999998</v>
      </c>
      <c r="J15337">
        <v>-90.523099999999999</v>
      </c>
      <c r="K15337">
        <v>6951</v>
      </c>
      <c r="L15337">
        <v>535</v>
      </c>
    </row>
    <row r="15338" spans="1:12" x14ac:dyDescent="0.2">
      <c r="A15338" t="s">
        <v>10995</v>
      </c>
      <c r="B15338" t="s">
        <v>93</v>
      </c>
      <c r="C15338" t="str">
        <f t="shared" si="239"/>
        <v>Egypt, AR</v>
      </c>
      <c r="D15338" t="s">
        <v>13527</v>
      </c>
      <c r="E15338">
        <v>5031</v>
      </c>
      <c r="F15338" t="s">
        <v>13573</v>
      </c>
      <c r="G15338">
        <v>5031</v>
      </c>
      <c r="H15338" t="s">
        <v>13573</v>
      </c>
      <c r="I15338">
        <v>35.867699999999999</v>
      </c>
      <c r="J15338">
        <v>-90.945400000000006</v>
      </c>
      <c r="K15338">
        <v>111</v>
      </c>
      <c r="L15338">
        <v>127</v>
      </c>
    </row>
    <row r="15339" spans="1:12" x14ac:dyDescent="0.2">
      <c r="A15339" t="s">
        <v>2017</v>
      </c>
      <c r="B15339" t="s">
        <v>93</v>
      </c>
      <c r="C15339" t="str">
        <f t="shared" si="239"/>
        <v>Hardy, AR</v>
      </c>
      <c r="D15339" t="s">
        <v>13527</v>
      </c>
      <c r="E15339">
        <v>5135</v>
      </c>
      <c r="F15339" t="s">
        <v>13540</v>
      </c>
      <c r="G15339">
        <v>5135</v>
      </c>
      <c r="H15339" t="s">
        <v>13540</v>
      </c>
      <c r="I15339">
        <v>36.3187</v>
      </c>
      <c r="J15339">
        <v>-91.478999999999999</v>
      </c>
      <c r="K15339">
        <v>760</v>
      </c>
      <c r="L15339">
        <v>57</v>
      </c>
    </row>
    <row r="15340" spans="1:12" x14ac:dyDescent="0.2">
      <c r="A15340" t="s">
        <v>7647</v>
      </c>
      <c r="B15340" t="s">
        <v>93</v>
      </c>
      <c r="C15340" t="str">
        <f t="shared" si="239"/>
        <v>Maysville, AR</v>
      </c>
      <c r="D15340" t="s">
        <v>13527</v>
      </c>
      <c r="E15340">
        <v>5007</v>
      </c>
      <c r="F15340" t="s">
        <v>559</v>
      </c>
      <c r="G15340">
        <v>5007</v>
      </c>
      <c r="H15340" t="s">
        <v>559</v>
      </c>
      <c r="I15340">
        <v>36.401899999999998</v>
      </c>
      <c r="J15340">
        <v>-94.588899999999995</v>
      </c>
      <c r="K15340">
        <v>90</v>
      </c>
      <c r="L15340">
        <v>14</v>
      </c>
    </row>
    <row r="15341" spans="1:12" x14ac:dyDescent="0.2">
      <c r="A15341" t="s">
        <v>13804</v>
      </c>
      <c r="B15341" t="s">
        <v>93</v>
      </c>
      <c r="C15341" t="str">
        <f t="shared" si="239"/>
        <v>Blue Mountain, AR</v>
      </c>
      <c r="D15341" t="s">
        <v>13527</v>
      </c>
      <c r="E15341">
        <v>5083</v>
      </c>
      <c r="F15341" t="s">
        <v>1932</v>
      </c>
      <c r="G15341">
        <v>5083</v>
      </c>
      <c r="H15341" t="s">
        <v>1932</v>
      </c>
      <c r="I15341">
        <v>35.131100000000004</v>
      </c>
      <c r="J15341">
        <v>-93.716200000000001</v>
      </c>
      <c r="K15341">
        <v>122</v>
      </c>
      <c r="L15341">
        <v>43</v>
      </c>
    </row>
    <row r="15342" spans="1:12" x14ac:dyDescent="0.2">
      <c r="A15342" t="s">
        <v>3213</v>
      </c>
      <c r="B15342" t="s">
        <v>93</v>
      </c>
      <c r="C15342" t="str">
        <f t="shared" si="239"/>
        <v>Gateway, AR</v>
      </c>
      <c r="D15342" t="s">
        <v>13527</v>
      </c>
      <c r="E15342">
        <v>5007</v>
      </c>
      <c r="F15342" t="s">
        <v>559</v>
      </c>
      <c r="G15342">
        <v>5007</v>
      </c>
      <c r="H15342" t="s">
        <v>559</v>
      </c>
      <c r="I15342">
        <v>36.485399999999998</v>
      </c>
      <c r="J15342">
        <v>-93.936499999999995</v>
      </c>
      <c r="K15342">
        <v>473</v>
      </c>
      <c r="L15342">
        <v>28</v>
      </c>
    </row>
    <row r="15343" spans="1:12" x14ac:dyDescent="0.2">
      <c r="A15343" t="s">
        <v>882</v>
      </c>
      <c r="B15343" t="s">
        <v>93</v>
      </c>
      <c r="C15343" t="str">
        <f t="shared" si="239"/>
        <v>Springdale, AR</v>
      </c>
      <c r="D15343" t="s">
        <v>13527</v>
      </c>
      <c r="E15343">
        <v>5143</v>
      </c>
      <c r="F15343" t="s">
        <v>342</v>
      </c>
      <c r="G15343" t="s">
        <v>13758</v>
      </c>
      <c r="H15343" t="s">
        <v>13759</v>
      </c>
      <c r="I15343">
        <v>36.189799999999998</v>
      </c>
      <c r="J15343">
        <v>-94.157300000000006</v>
      </c>
      <c r="K15343">
        <v>79599</v>
      </c>
      <c r="L15343">
        <v>656</v>
      </c>
    </row>
    <row r="15344" spans="1:12" x14ac:dyDescent="0.2">
      <c r="A15344" t="s">
        <v>3154</v>
      </c>
      <c r="B15344" t="s">
        <v>93</v>
      </c>
      <c r="C15344" t="str">
        <f t="shared" si="239"/>
        <v>Lake City, AR</v>
      </c>
      <c r="D15344" t="s">
        <v>13527</v>
      </c>
      <c r="E15344">
        <v>5031</v>
      </c>
      <c r="F15344" t="s">
        <v>13573</v>
      </c>
      <c r="G15344">
        <v>5031</v>
      </c>
      <c r="H15344" t="s">
        <v>13573</v>
      </c>
      <c r="I15344">
        <v>35.8202</v>
      </c>
      <c r="J15344">
        <v>-90.454700000000003</v>
      </c>
      <c r="K15344">
        <v>2451</v>
      </c>
      <c r="L15344">
        <v>304</v>
      </c>
    </row>
    <row r="15345" spans="1:12" x14ac:dyDescent="0.2">
      <c r="A15345" t="s">
        <v>1930</v>
      </c>
      <c r="B15345" t="s">
        <v>93</v>
      </c>
      <c r="C15345" t="str">
        <f t="shared" si="239"/>
        <v>Pocahontas, AR</v>
      </c>
      <c r="D15345" t="s">
        <v>13527</v>
      </c>
      <c r="E15345">
        <v>5121</v>
      </c>
      <c r="F15345" t="s">
        <v>1626</v>
      </c>
      <c r="G15345">
        <v>5121</v>
      </c>
      <c r="H15345" t="s">
        <v>1626</v>
      </c>
      <c r="I15345">
        <v>36.264000000000003</v>
      </c>
      <c r="J15345">
        <v>-90.970299999999995</v>
      </c>
      <c r="K15345">
        <v>5755</v>
      </c>
      <c r="L15345">
        <v>338</v>
      </c>
    </row>
    <row r="15346" spans="1:12" x14ac:dyDescent="0.2">
      <c r="A15346" t="s">
        <v>4011</v>
      </c>
      <c r="B15346" t="s">
        <v>93</v>
      </c>
      <c r="C15346" t="str">
        <f t="shared" si="239"/>
        <v>Emerson, AR</v>
      </c>
      <c r="D15346" t="s">
        <v>13527</v>
      </c>
      <c r="E15346">
        <v>5027</v>
      </c>
      <c r="F15346" t="s">
        <v>763</v>
      </c>
      <c r="G15346">
        <v>5027</v>
      </c>
      <c r="H15346" t="s">
        <v>763</v>
      </c>
      <c r="I15346">
        <v>33.097299999999997</v>
      </c>
      <c r="J15346">
        <v>-93.195999999999998</v>
      </c>
      <c r="K15346">
        <v>343</v>
      </c>
      <c r="L15346">
        <v>133</v>
      </c>
    </row>
    <row r="15347" spans="1:12" x14ac:dyDescent="0.2">
      <c r="A15347" t="s">
        <v>10348</v>
      </c>
      <c r="B15347" t="s">
        <v>93</v>
      </c>
      <c r="C15347" t="str">
        <f t="shared" si="239"/>
        <v>Wrightsville, AR</v>
      </c>
      <c r="D15347" t="s">
        <v>13527</v>
      </c>
      <c r="E15347">
        <v>5119</v>
      </c>
      <c r="F15347" t="s">
        <v>1840</v>
      </c>
      <c r="G15347">
        <v>5119</v>
      </c>
      <c r="H15347" t="s">
        <v>1840</v>
      </c>
      <c r="I15347">
        <v>34.610900000000001</v>
      </c>
      <c r="J15347">
        <v>-92.2136</v>
      </c>
      <c r="K15347">
        <v>2304</v>
      </c>
      <c r="L15347">
        <v>420</v>
      </c>
    </row>
    <row r="15348" spans="1:12" x14ac:dyDescent="0.2">
      <c r="A15348" t="s">
        <v>13805</v>
      </c>
      <c r="B15348" t="s">
        <v>93</v>
      </c>
      <c r="C15348" t="str">
        <f t="shared" si="239"/>
        <v>Center Ridge, AR</v>
      </c>
      <c r="D15348" t="s">
        <v>13527</v>
      </c>
      <c r="E15348">
        <v>5029</v>
      </c>
      <c r="F15348" t="s">
        <v>983</v>
      </c>
      <c r="G15348">
        <v>5029</v>
      </c>
      <c r="H15348" t="s">
        <v>983</v>
      </c>
      <c r="I15348">
        <v>35.380600000000001</v>
      </c>
      <c r="J15348">
        <v>-92.5702</v>
      </c>
      <c r="K15348">
        <v>582</v>
      </c>
      <c r="L15348">
        <v>25</v>
      </c>
    </row>
    <row r="15349" spans="1:12" x14ac:dyDescent="0.2">
      <c r="A15349" t="s">
        <v>6709</v>
      </c>
      <c r="B15349" t="s">
        <v>93</v>
      </c>
      <c r="C15349" t="str">
        <f t="shared" si="239"/>
        <v>Powhatan, AR</v>
      </c>
      <c r="D15349" t="s">
        <v>13527</v>
      </c>
      <c r="E15349">
        <v>5075</v>
      </c>
      <c r="F15349" t="s">
        <v>8327</v>
      </c>
      <c r="G15349">
        <v>5075</v>
      </c>
      <c r="H15349" t="s">
        <v>8327</v>
      </c>
      <c r="I15349">
        <v>36.084099999999999</v>
      </c>
      <c r="J15349">
        <v>-91.120199999999997</v>
      </c>
      <c r="K15349">
        <v>64</v>
      </c>
      <c r="L15349">
        <v>113</v>
      </c>
    </row>
    <row r="15350" spans="1:12" x14ac:dyDescent="0.2">
      <c r="A15350" t="s">
        <v>893</v>
      </c>
      <c r="B15350" t="s">
        <v>93</v>
      </c>
      <c r="C15350" t="str">
        <f t="shared" si="239"/>
        <v>Mount Vernon, AR</v>
      </c>
      <c r="D15350" t="s">
        <v>13527</v>
      </c>
      <c r="E15350">
        <v>5045</v>
      </c>
      <c r="F15350" t="s">
        <v>13583</v>
      </c>
      <c r="G15350">
        <v>5045</v>
      </c>
      <c r="H15350" t="s">
        <v>13583</v>
      </c>
      <c r="I15350">
        <v>35.223599999999998</v>
      </c>
      <c r="J15350">
        <v>-92.123999999999995</v>
      </c>
      <c r="K15350">
        <v>147</v>
      </c>
      <c r="L15350">
        <v>56</v>
      </c>
    </row>
    <row r="15351" spans="1:12" x14ac:dyDescent="0.2">
      <c r="A15351" t="s">
        <v>13806</v>
      </c>
      <c r="B15351" t="s">
        <v>93</v>
      </c>
      <c r="C15351" t="str">
        <f t="shared" si="239"/>
        <v>Helena-West Helena, AR</v>
      </c>
      <c r="D15351" t="s">
        <v>13527</v>
      </c>
      <c r="E15351">
        <v>5107</v>
      </c>
      <c r="F15351" t="s">
        <v>1456</v>
      </c>
      <c r="G15351">
        <v>5107</v>
      </c>
      <c r="H15351" t="s">
        <v>1456</v>
      </c>
      <c r="I15351">
        <v>34.531399999999998</v>
      </c>
      <c r="J15351">
        <v>-90.620099999999994</v>
      </c>
      <c r="K15351">
        <v>9864</v>
      </c>
      <c r="L15351">
        <v>315</v>
      </c>
    </row>
    <row r="15352" spans="1:12" x14ac:dyDescent="0.2">
      <c r="A15352" t="s">
        <v>3149</v>
      </c>
      <c r="B15352" t="s">
        <v>93</v>
      </c>
      <c r="C15352" t="str">
        <f t="shared" si="239"/>
        <v>Melbourne, AR</v>
      </c>
      <c r="D15352" t="s">
        <v>13527</v>
      </c>
      <c r="E15352">
        <v>5065</v>
      </c>
      <c r="F15352" t="s">
        <v>13548</v>
      </c>
      <c r="G15352">
        <v>5065</v>
      </c>
      <c r="H15352" t="s">
        <v>13548</v>
      </c>
      <c r="I15352">
        <v>36.063800000000001</v>
      </c>
      <c r="J15352">
        <v>-91.886499999999998</v>
      </c>
      <c r="K15352">
        <v>1813</v>
      </c>
      <c r="L15352">
        <v>114</v>
      </c>
    </row>
    <row r="15353" spans="1:12" x14ac:dyDescent="0.2">
      <c r="A15353" t="s">
        <v>13807</v>
      </c>
      <c r="B15353" t="s">
        <v>93</v>
      </c>
      <c r="C15353" t="str">
        <f t="shared" si="239"/>
        <v>Hensley, AR</v>
      </c>
      <c r="D15353" t="s">
        <v>13527</v>
      </c>
      <c r="E15353">
        <v>5119</v>
      </c>
      <c r="F15353" t="s">
        <v>1840</v>
      </c>
      <c r="G15353">
        <v>5119</v>
      </c>
      <c r="H15353" t="s">
        <v>1840</v>
      </c>
      <c r="I15353">
        <v>34.506799999999998</v>
      </c>
      <c r="J15353">
        <v>-92.206900000000005</v>
      </c>
      <c r="K15353">
        <v>64</v>
      </c>
      <c r="L15353">
        <v>24</v>
      </c>
    </row>
    <row r="15354" spans="1:12" x14ac:dyDescent="0.2">
      <c r="A15354" t="s">
        <v>8279</v>
      </c>
      <c r="B15354" t="s">
        <v>93</v>
      </c>
      <c r="C15354" t="str">
        <f t="shared" si="239"/>
        <v>Fordyce, AR</v>
      </c>
      <c r="D15354" t="s">
        <v>13527</v>
      </c>
      <c r="E15354">
        <v>5039</v>
      </c>
      <c r="F15354" t="s">
        <v>1839</v>
      </c>
      <c r="G15354">
        <v>5039</v>
      </c>
      <c r="H15354" t="s">
        <v>1839</v>
      </c>
      <c r="I15354">
        <v>33.818100000000001</v>
      </c>
      <c r="J15354">
        <v>-92.417400000000001</v>
      </c>
      <c r="K15354">
        <v>3487</v>
      </c>
      <c r="L15354">
        <v>221</v>
      </c>
    </row>
    <row r="15355" spans="1:12" x14ac:dyDescent="0.2">
      <c r="A15355" t="s">
        <v>13808</v>
      </c>
      <c r="B15355" t="s">
        <v>93</v>
      </c>
      <c r="C15355" t="str">
        <f t="shared" si="239"/>
        <v>Holiday Island, AR</v>
      </c>
      <c r="D15355" t="s">
        <v>13527</v>
      </c>
      <c r="E15355">
        <v>5015</v>
      </c>
      <c r="F15355" t="s">
        <v>3615</v>
      </c>
      <c r="G15355">
        <v>5015</v>
      </c>
      <c r="H15355" t="s">
        <v>3615</v>
      </c>
      <c r="I15355">
        <v>36.476199999999999</v>
      </c>
      <c r="J15355">
        <v>-93.734200000000001</v>
      </c>
      <c r="K15355">
        <v>2247</v>
      </c>
      <c r="L15355">
        <v>80</v>
      </c>
    </row>
    <row r="15356" spans="1:12" x14ac:dyDescent="0.2">
      <c r="A15356" t="s">
        <v>13809</v>
      </c>
      <c r="B15356" t="s">
        <v>93</v>
      </c>
      <c r="C15356" t="str">
        <f t="shared" si="239"/>
        <v>McNab, AR</v>
      </c>
      <c r="D15356" t="s">
        <v>13527</v>
      </c>
      <c r="E15356">
        <v>5057</v>
      </c>
      <c r="F15356" t="s">
        <v>4603</v>
      </c>
      <c r="G15356">
        <v>5057</v>
      </c>
      <c r="H15356" t="s">
        <v>4603</v>
      </c>
      <c r="I15356">
        <v>33.660899999999998</v>
      </c>
      <c r="J15356">
        <v>-93.832300000000004</v>
      </c>
      <c r="K15356">
        <v>65</v>
      </c>
      <c r="L15356">
        <v>73</v>
      </c>
    </row>
    <row r="15357" spans="1:12" x14ac:dyDescent="0.2">
      <c r="A15357" t="s">
        <v>13810</v>
      </c>
      <c r="B15357" t="s">
        <v>93</v>
      </c>
      <c r="C15357" t="str">
        <f t="shared" si="239"/>
        <v>Lockesburg, AR</v>
      </c>
      <c r="D15357" t="s">
        <v>13527</v>
      </c>
      <c r="E15357">
        <v>5133</v>
      </c>
      <c r="F15357" t="s">
        <v>8620</v>
      </c>
      <c r="G15357">
        <v>5133</v>
      </c>
      <c r="H15357" t="s">
        <v>8620</v>
      </c>
      <c r="I15357">
        <v>33.971600000000002</v>
      </c>
      <c r="J15357">
        <v>-94.176100000000005</v>
      </c>
      <c r="K15357">
        <v>725</v>
      </c>
      <c r="L15357">
        <v>80</v>
      </c>
    </row>
    <row r="15358" spans="1:12" x14ac:dyDescent="0.2">
      <c r="A15358" t="s">
        <v>13811</v>
      </c>
      <c r="B15358" t="s">
        <v>93</v>
      </c>
      <c r="C15358" t="str">
        <f t="shared" si="239"/>
        <v>West Fork, AR</v>
      </c>
      <c r="D15358" t="s">
        <v>13527</v>
      </c>
      <c r="E15358">
        <v>5143</v>
      </c>
      <c r="F15358" t="s">
        <v>342</v>
      </c>
      <c r="G15358">
        <v>5143</v>
      </c>
      <c r="H15358" t="s">
        <v>342</v>
      </c>
      <c r="I15358">
        <v>35.936</v>
      </c>
      <c r="J15358">
        <v>-94.1798</v>
      </c>
      <c r="K15358">
        <v>2587</v>
      </c>
      <c r="L15358">
        <v>276</v>
      </c>
    </row>
    <row r="15359" spans="1:12" x14ac:dyDescent="0.2">
      <c r="A15359" t="s">
        <v>3409</v>
      </c>
      <c r="B15359" t="s">
        <v>93</v>
      </c>
      <c r="C15359" t="str">
        <f t="shared" si="239"/>
        <v>Goshen, AR</v>
      </c>
      <c r="D15359" t="s">
        <v>13527</v>
      </c>
      <c r="E15359">
        <v>5143</v>
      </c>
      <c r="F15359" t="s">
        <v>342</v>
      </c>
      <c r="G15359">
        <v>5143</v>
      </c>
      <c r="H15359" t="s">
        <v>342</v>
      </c>
      <c r="I15359">
        <v>36.104199999999999</v>
      </c>
      <c r="J15359">
        <v>-94.003799999999998</v>
      </c>
      <c r="K15359">
        <v>1760</v>
      </c>
      <c r="L15359">
        <v>60</v>
      </c>
    </row>
    <row r="15360" spans="1:12" x14ac:dyDescent="0.2">
      <c r="A15360" t="s">
        <v>1033</v>
      </c>
      <c r="B15360" t="s">
        <v>93</v>
      </c>
      <c r="C15360" t="str">
        <f t="shared" si="239"/>
        <v>Houston, AR</v>
      </c>
      <c r="D15360" t="s">
        <v>13527</v>
      </c>
      <c r="E15360">
        <v>5105</v>
      </c>
      <c r="F15360" t="s">
        <v>3042</v>
      </c>
      <c r="G15360">
        <v>5105</v>
      </c>
      <c r="H15360" t="s">
        <v>3042</v>
      </c>
      <c r="I15360">
        <v>35.0349</v>
      </c>
      <c r="J15360">
        <v>-92.694500000000005</v>
      </c>
      <c r="K15360">
        <v>172</v>
      </c>
      <c r="L15360">
        <v>65</v>
      </c>
    </row>
    <row r="15361" spans="1:12" x14ac:dyDescent="0.2">
      <c r="A15361" t="s">
        <v>5194</v>
      </c>
      <c r="B15361" t="s">
        <v>93</v>
      </c>
      <c r="C15361" t="str">
        <f t="shared" si="239"/>
        <v>Horseshoe Bend, AR</v>
      </c>
      <c r="D15361" t="s">
        <v>13527</v>
      </c>
      <c r="E15361">
        <v>5065</v>
      </c>
      <c r="F15361" t="s">
        <v>13548</v>
      </c>
      <c r="G15361" t="s">
        <v>13812</v>
      </c>
      <c r="H15361" t="s">
        <v>13813</v>
      </c>
      <c r="I15361">
        <v>36.221699999999998</v>
      </c>
      <c r="J15361">
        <v>-91.739599999999996</v>
      </c>
      <c r="K15361">
        <v>2126</v>
      </c>
      <c r="L15361">
        <v>61</v>
      </c>
    </row>
    <row r="15362" spans="1:12" x14ac:dyDescent="0.2">
      <c r="A15362" t="s">
        <v>1795</v>
      </c>
      <c r="B15362" t="s">
        <v>93</v>
      </c>
      <c r="C15362" t="str">
        <f t="shared" si="239"/>
        <v>Fredonia, AR</v>
      </c>
      <c r="D15362" t="s">
        <v>13527</v>
      </c>
      <c r="E15362">
        <v>5117</v>
      </c>
      <c r="F15362" t="s">
        <v>13560</v>
      </c>
      <c r="G15362">
        <v>5117</v>
      </c>
      <c r="H15362" t="s">
        <v>13560</v>
      </c>
      <c r="I15362">
        <v>34.819699999999997</v>
      </c>
      <c r="J15362">
        <v>-91.4101</v>
      </c>
      <c r="K15362">
        <v>335</v>
      </c>
      <c r="L15362">
        <v>134</v>
      </c>
    </row>
    <row r="15363" spans="1:12" x14ac:dyDescent="0.2">
      <c r="A15363" t="s">
        <v>13814</v>
      </c>
      <c r="B15363" t="s">
        <v>93</v>
      </c>
      <c r="C15363" t="str">
        <f t="shared" si="239"/>
        <v>Altheimer, AR</v>
      </c>
      <c r="D15363" t="s">
        <v>13527</v>
      </c>
      <c r="E15363">
        <v>5069</v>
      </c>
      <c r="F15363" t="s">
        <v>518</v>
      </c>
      <c r="G15363">
        <v>5069</v>
      </c>
      <c r="H15363" t="s">
        <v>518</v>
      </c>
      <c r="I15363">
        <v>34.324100000000001</v>
      </c>
      <c r="J15363">
        <v>-91.848100000000002</v>
      </c>
      <c r="K15363">
        <v>846</v>
      </c>
      <c r="L15363">
        <v>159</v>
      </c>
    </row>
    <row r="15364" spans="1:12" x14ac:dyDescent="0.2">
      <c r="A15364" t="s">
        <v>13815</v>
      </c>
      <c r="B15364" t="s">
        <v>93</v>
      </c>
      <c r="C15364" t="str">
        <f t="shared" ref="C15364:C15427" si="240">_xlfn.CONCAT(A15364,","," ",B15364)</f>
        <v>West Memphis, AR</v>
      </c>
      <c r="D15364" t="s">
        <v>13527</v>
      </c>
      <c r="E15364">
        <v>5035</v>
      </c>
      <c r="F15364" t="s">
        <v>13530</v>
      </c>
      <c r="G15364">
        <v>5035</v>
      </c>
      <c r="H15364" t="s">
        <v>13530</v>
      </c>
      <c r="I15364">
        <v>35.153100000000002</v>
      </c>
      <c r="J15364">
        <v>-90.1995</v>
      </c>
      <c r="K15364">
        <v>24860</v>
      </c>
      <c r="L15364">
        <v>332</v>
      </c>
    </row>
    <row r="15365" spans="1:12" x14ac:dyDescent="0.2">
      <c r="A15365" t="s">
        <v>6090</v>
      </c>
      <c r="B15365" t="s">
        <v>93</v>
      </c>
      <c r="C15365" t="str">
        <f t="shared" si="240"/>
        <v>Woodson, AR</v>
      </c>
      <c r="D15365" t="s">
        <v>13527</v>
      </c>
      <c r="E15365">
        <v>5119</v>
      </c>
      <c r="F15365" t="s">
        <v>1840</v>
      </c>
      <c r="G15365">
        <v>5119</v>
      </c>
      <c r="H15365" t="s">
        <v>1840</v>
      </c>
      <c r="I15365">
        <v>34.537999999999997</v>
      </c>
      <c r="J15365">
        <v>-92.221100000000007</v>
      </c>
      <c r="K15365">
        <v>327</v>
      </c>
      <c r="L15365">
        <v>29</v>
      </c>
    </row>
    <row r="15366" spans="1:12" x14ac:dyDescent="0.2">
      <c r="A15366" t="s">
        <v>13816</v>
      </c>
      <c r="B15366" t="s">
        <v>93</v>
      </c>
      <c r="C15366" t="str">
        <f t="shared" si="240"/>
        <v>Whelen Springs, AR</v>
      </c>
      <c r="D15366" t="s">
        <v>13527</v>
      </c>
      <c r="E15366">
        <v>5019</v>
      </c>
      <c r="F15366" t="s">
        <v>390</v>
      </c>
      <c r="G15366">
        <v>5019</v>
      </c>
      <c r="H15366" t="s">
        <v>390</v>
      </c>
      <c r="I15366">
        <v>33.833100000000002</v>
      </c>
      <c r="J15366">
        <v>-93.125900000000001</v>
      </c>
      <c r="K15366">
        <v>86</v>
      </c>
      <c r="L15366">
        <v>141</v>
      </c>
    </row>
    <row r="15367" spans="1:12" x14ac:dyDescent="0.2">
      <c r="A15367" t="s">
        <v>13817</v>
      </c>
      <c r="B15367" t="s">
        <v>93</v>
      </c>
      <c r="C15367" t="str">
        <f t="shared" si="240"/>
        <v>Staves, AR</v>
      </c>
      <c r="D15367" t="s">
        <v>13527</v>
      </c>
      <c r="E15367">
        <v>5025</v>
      </c>
      <c r="F15367" t="s">
        <v>1907</v>
      </c>
      <c r="G15367">
        <v>5025</v>
      </c>
      <c r="H15367" t="s">
        <v>1907</v>
      </c>
      <c r="I15367">
        <v>34.030999999999999</v>
      </c>
      <c r="J15367">
        <v>-92.278000000000006</v>
      </c>
      <c r="K15367">
        <v>150</v>
      </c>
      <c r="L15367">
        <v>23</v>
      </c>
    </row>
    <row r="15368" spans="1:12" x14ac:dyDescent="0.2">
      <c r="A15368" t="s">
        <v>7678</v>
      </c>
      <c r="B15368" t="s">
        <v>93</v>
      </c>
      <c r="C15368" t="str">
        <f t="shared" si="240"/>
        <v>Harrisburg, AR</v>
      </c>
      <c r="D15368" t="s">
        <v>13527</v>
      </c>
      <c r="E15368">
        <v>5111</v>
      </c>
      <c r="F15368" t="s">
        <v>13638</v>
      </c>
      <c r="G15368">
        <v>5111</v>
      </c>
      <c r="H15368" t="s">
        <v>13638</v>
      </c>
      <c r="I15368">
        <v>35.563400000000001</v>
      </c>
      <c r="J15368">
        <v>-90.721400000000003</v>
      </c>
      <c r="K15368">
        <v>2347</v>
      </c>
      <c r="L15368">
        <v>384</v>
      </c>
    </row>
    <row r="15369" spans="1:12" x14ac:dyDescent="0.2">
      <c r="A15369" t="s">
        <v>13818</v>
      </c>
      <c r="B15369" t="s">
        <v>93</v>
      </c>
      <c r="C15369" t="str">
        <f t="shared" si="240"/>
        <v>Black Springs, AR</v>
      </c>
      <c r="D15369" t="s">
        <v>13527</v>
      </c>
      <c r="E15369">
        <v>5097</v>
      </c>
      <c r="F15369" t="s">
        <v>2289</v>
      </c>
      <c r="G15369">
        <v>5097</v>
      </c>
      <c r="H15369" t="s">
        <v>2289</v>
      </c>
      <c r="I15369">
        <v>34.460700000000003</v>
      </c>
      <c r="J15369">
        <v>-93.712299999999999</v>
      </c>
      <c r="K15369">
        <v>95</v>
      </c>
      <c r="L15369">
        <v>82</v>
      </c>
    </row>
    <row r="15370" spans="1:12" x14ac:dyDescent="0.2">
      <c r="A15370" t="s">
        <v>13819</v>
      </c>
      <c r="B15370" t="s">
        <v>93</v>
      </c>
      <c r="C15370" t="str">
        <f t="shared" si="240"/>
        <v>Huttig, AR</v>
      </c>
      <c r="D15370" t="s">
        <v>13527</v>
      </c>
      <c r="E15370">
        <v>5139</v>
      </c>
      <c r="F15370" t="s">
        <v>467</v>
      </c>
      <c r="G15370">
        <v>5139</v>
      </c>
      <c r="H15370" t="s">
        <v>467</v>
      </c>
      <c r="I15370">
        <v>33.041800000000002</v>
      </c>
      <c r="J15370">
        <v>-92.181799999999996</v>
      </c>
      <c r="K15370">
        <v>548</v>
      </c>
      <c r="L15370">
        <v>71</v>
      </c>
    </row>
    <row r="15371" spans="1:12" x14ac:dyDescent="0.2">
      <c r="A15371" t="s">
        <v>2265</v>
      </c>
      <c r="B15371" t="s">
        <v>93</v>
      </c>
      <c r="C15371" t="str">
        <f t="shared" si="240"/>
        <v>Huntington, AR</v>
      </c>
      <c r="D15371" t="s">
        <v>13527</v>
      </c>
      <c r="E15371">
        <v>5131</v>
      </c>
      <c r="F15371" t="s">
        <v>3058</v>
      </c>
      <c r="G15371">
        <v>5131</v>
      </c>
      <c r="H15371" t="s">
        <v>3058</v>
      </c>
      <c r="I15371">
        <v>35.081400000000002</v>
      </c>
      <c r="J15371">
        <v>-94.266300000000001</v>
      </c>
      <c r="K15371">
        <v>624</v>
      </c>
      <c r="L15371">
        <v>360</v>
      </c>
    </row>
    <row r="15372" spans="1:12" x14ac:dyDescent="0.2">
      <c r="A15372" t="s">
        <v>13820</v>
      </c>
      <c r="B15372" t="s">
        <v>93</v>
      </c>
      <c r="C15372" t="str">
        <f t="shared" si="240"/>
        <v>Western Grove, AR</v>
      </c>
      <c r="D15372" t="s">
        <v>13527</v>
      </c>
      <c r="E15372">
        <v>5101</v>
      </c>
      <c r="F15372" t="s">
        <v>3723</v>
      </c>
      <c r="G15372">
        <v>5101</v>
      </c>
      <c r="H15372" t="s">
        <v>3723</v>
      </c>
      <c r="I15372">
        <v>36.101100000000002</v>
      </c>
      <c r="J15372">
        <v>-92.954599999999999</v>
      </c>
      <c r="K15372">
        <v>359</v>
      </c>
      <c r="L15372">
        <v>128</v>
      </c>
    </row>
    <row r="15373" spans="1:12" x14ac:dyDescent="0.2">
      <c r="A15373" t="s">
        <v>13821</v>
      </c>
      <c r="B15373" t="s">
        <v>93</v>
      </c>
      <c r="C15373" t="str">
        <f t="shared" si="240"/>
        <v>Oakhaven, AR</v>
      </c>
      <c r="D15373" t="s">
        <v>13527</v>
      </c>
      <c r="E15373">
        <v>5057</v>
      </c>
      <c r="F15373" t="s">
        <v>4603</v>
      </c>
      <c r="G15373">
        <v>5057</v>
      </c>
      <c r="H15373" t="s">
        <v>4603</v>
      </c>
      <c r="I15373">
        <v>33.729300000000002</v>
      </c>
      <c r="J15373">
        <v>-93.620500000000007</v>
      </c>
      <c r="K15373">
        <v>60</v>
      </c>
      <c r="L15373">
        <v>503</v>
      </c>
    </row>
    <row r="15374" spans="1:12" x14ac:dyDescent="0.2">
      <c r="A15374" t="s">
        <v>13822</v>
      </c>
      <c r="B15374" t="s">
        <v>93</v>
      </c>
      <c r="C15374" t="str">
        <f t="shared" si="240"/>
        <v>Jacksonport, AR</v>
      </c>
      <c r="D15374" t="s">
        <v>13527</v>
      </c>
      <c r="E15374">
        <v>5067</v>
      </c>
      <c r="F15374" t="s">
        <v>1101</v>
      </c>
      <c r="G15374">
        <v>5067</v>
      </c>
      <c r="H15374" t="s">
        <v>1101</v>
      </c>
      <c r="I15374">
        <v>35.642200000000003</v>
      </c>
      <c r="J15374">
        <v>-91.308000000000007</v>
      </c>
      <c r="K15374">
        <v>202</v>
      </c>
      <c r="L15374">
        <v>207</v>
      </c>
    </row>
    <row r="15375" spans="1:12" x14ac:dyDescent="0.2">
      <c r="A15375" t="s">
        <v>13823</v>
      </c>
      <c r="B15375" t="s">
        <v>93</v>
      </c>
      <c r="C15375" t="str">
        <f t="shared" si="240"/>
        <v>Booneville, AR</v>
      </c>
      <c r="D15375" t="s">
        <v>13527</v>
      </c>
      <c r="E15375">
        <v>5083</v>
      </c>
      <c r="F15375" t="s">
        <v>1932</v>
      </c>
      <c r="G15375">
        <v>5083</v>
      </c>
      <c r="H15375" t="s">
        <v>1932</v>
      </c>
      <c r="I15375">
        <v>35.139299999999999</v>
      </c>
      <c r="J15375">
        <v>-93.917900000000003</v>
      </c>
      <c r="K15375">
        <v>3220</v>
      </c>
      <c r="L15375">
        <v>377</v>
      </c>
    </row>
    <row r="15376" spans="1:12" x14ac:dyDescent="0.2">
      <c r="A15376" t="s">
        <v>13824</v>
      </c>
      <c r="B15376" t="s">
        <v>93</v>
      </c>
      <c r="C15376" t="str">
        <f t="shared" si="240"/>
        <v>Tumbling Shoals, AR</v>
      </c>
      <c r="D15376" t="s">
        <v>13527</v>
      </c>
      <c r="E15376">
        <v>5023</v>
      </c>
      <c r="F15376" t="s">
        <v>5054</v>
      </c>
      <c r="G15376">
        <v>5023</v>
      </c>
      <c r="H15376" t="s">
        <v>5054</v>
      </c>
      <c r="I15376">
        <v>35.547899999999998</v>
      </c>
      <c r="J15376">
        <v>-91.968800000000002</v>
      </c>
      <c r="K15376">
        <v>1005</v>
      </c>
      <c r="L15376">
        <v>39</v>
      </c>
    </row>
    <row r="15377" spans="1:12" x14ac:dyDescent="0.2">
      <c r="A15377" t="s">
        <v>13825</v>
      </c>
      <c r="B15377" t="s">
        <v>93</v>
      </c>
      <c r="C15377" t="str">
        <f t="shared" si="240"/>
        <v>Flippin, AR</v>
      </c>
      <c r="D15377" t="s">
        <v>13527</v>
      </c>
      <c r="E15377">
        <v>5089</v>
      </c>
      <c r="F15377" t="s">
        <v>1566</v>
      </c>
      <c r="G15377">
        <v>5089</v>
      </c>
      <c r="H15377" t="s">
        <v>1566</v>
      </c>
      <c r="I15377">
        <v>36.277299999999997</v>
      </c>
      <c r="J15377">
        <v>-92.593000000000004</v>
      </c>
      <c r="K15377">
        <v>1327</v>
      </c>
      <c r="L15377">
        <v>280</v>
      </c>
    </row>
    <row r="15378" spans="1:12" x14ac:dyDescent="0.2">
      <c r="A15378" t="s">
        <v>8337</v>
      </c>
      <c r="B15378" t="s">
        <v>93</v>
      </c>
      <c r="C15378" t="str">
        <f t="shared" si="240"/>
        <v>Humphrey, AR</v>
      </c>
      <c r="D15378" t="s">
        <v>13527</v>
      </c>
      <c r="E15378">
        <v>5001</v>
      </c>
      <c r="F15378" t="s">
        <v>13527</v>
      </c>
      <c r="G15378" t="s">
        <v>13826</v>
      </c>
      <c r="H15378" t="s">
        <v>13827</v>
      </c>
      <c r="I15378">
        <v>34.422400000000003</v>
      </c>
      <c r="J15378">
        <v>-91.702500000000001</v>
      </c>
      <c r="K15378">
        <v>498</v>
      </c>
      <c r="L15378">
        <v>147</v>
      </c>
    </row>
    <row r="15379" spans="1:12" x14ac:dyDescent="0.2">
      <c r="A15379" t="s">
        <v>4869</v>
      </c>
      <c r="B15379" t="s">
        <v>93</v>
      </c>
      <c r="C15379" t="str">
        <f t="shared" si="240"/>
        <v>Austin, AR</v>
      </c>
      <c r="D15379" t="s">
        <v>13527</v>
      </c>
      <c r="E15379">
        <v>5085</v>
      </c>
      <c r="F15379" t="s">
        <v>13554</v>
      </c>
      <c r="G15379">
        <v>5085</v>
      </c>
      <c r="H15379" t="s">
        <v>13554</v>
      </c>
      <c r="I15379">
        <v>35.006900000000002</v>
      </c>
      <c r="J15379">
        <v>-91.989599999999996</v>
      </c>
      <c r="K15379">
        <v>3282</v>
      </c>
      <c r="L15379">
        <v>433</v>
      </c>
    </row>
    <row r="15380" spans="1:12" x14ac:dyDescent="0.2">
      <c r="A15380" t="s">
        <v>13828</v>
      </c>
      <c r="B15380" t="s">
        <v>93</v>
      </c>
      <c r="C15380" t="str">
        <f t="shared" si="240"/>
        <v>Piney, AR</v>
      </c>
      <c r="D15380" t="s">
        <v>13527</v>
      </c>
      <c r="E15380">
        <v>5051</v>
      </c>
      <c r="F15380" t="s">
        <v>3595</v>
      </c>
      <c r="G15380">
        <v>5051</v>
      </c>
      <c r="H15380" t="s">
        <v>3595</v>
      </c>
      <c r="I15380">
        <v>34.502400000000002</v>
      </c>
      <c r="J15380">
        <v>-93.141999999999996</v>
      </c>
      <c r="K15380">
        <v>4385</v>
      </c>
      <c r="L15380">
        <v>260</v>
      </c>
    </row>
    <row r="15381" spans="1:12" x14ac:dyDescent="0.2">
      <c r="A15381" t="s">
        <v>13829</v>
      </c>
      <c r="B15381" t="s">
        <v>93</v>
      </c>
      <c r="C15381" t="str">
        <f t="shared" si="240"/>
        <v>Gassville, AR</v>
      </c>
      <c r="D15381" t="s">
        <v>13527</v>
      </c>
      <c r="E15381">
        <v>5005</v>
      </c>
      <c r="F15381" t="s">
        <v>8832</v>
      </c>
      <c r="G15381">
        <v>5005</v>
      </c>
      <c r="H15381" t="s">
        <v>8832</v>
      </c>
      <c r="I15381">
        <v>36.284999999999997</v>
      </c>
      <c r="J15381">
        <v>-92.486800000000002</v>
      </c>
      <c r="K15381">
        <v>2136</v>
      </c>
      <c r="L15381">
        <v>240</v>
      </c>
    </row>
    <row r="15382" spans="1:12" x14ac:dyDescent="0.2">
      <c r="A15382" t="s">
        <v>13830</v>
      </c>
      <c r="B15382" t="s">
        <v>93</v>
      </c>
      <c r="C15382" t="str">
        <f t="shared" si="240"/>
        <v>Caulksville, AR</v>
      </c>
      <c r="D15382" t="s">
        <v>13527</v>
      </c>
      <c r="E15382">
        <v>5083</v>
      </c>
      <c r="F15382" t="s">
        <v>1932</v>
      </c>
      <c r="G15382">
        <v>5083</v>
      </c>
      <c r="H15382" t="s">
        <v>1932</v>
      </c>
      <c r="I15382">
        <v>35.301699999999997</v>
      </c>
      <c r="J15382">
        <v>-93.867999999999995</v>
      </c>
      <c r="K15382">
        <v>203</v>
      </c>
      <c r="L15382">
        <v>58</v>
      </c>
    </row>
    <row r="15383" spans="1:12" x14ac:dyDescent="0.2">
      <c r="A15383" t="s">
        <v>6141</v>
      </c>
      <c r="B15383" t="s">
        <v>93</v>
      </c>
      <c r="C15383" t="str">
        <f t="shared" si="240"/>
        <v>Palestine, AR</v>
      </c>
      <c r="D15383" t="s">
        <v>13527</v>
      </c>
      <c r="E15383">
        <v>5123</v>
      </c>
      <c r="F15383" t="s">
        <v>1619</v>
      </c>
      <c r="G15383">
        <v>5123</v>
      </c>
      <c r="H15383" t="s">
        <v>1619</v>
      </c>
      <c r="I15383">
        <v>34.968899999999998</v>
      </c>
      <c r="J15383">
        <v>-90.906199999999998</v>
      </c>
      <c r="K15383">
        <v>607</v>
      </c>
      <c r="L15383">
        <v>74</v>
      </c>
    </row>
    <row r="15384" spans="1:12" x14ac:dyDescent="0.2">
      <c r="A15384" t="s">
        <v>6947</v>
      </c>
      <c r="B15384" t="s">
        <v>93</v>
      </c>
      <c r="C15384" t="str">
        <f t="shared" si="240"/>
        <v>Perryville, AR</v>
      </c>
      <c r="D15384" t="s">
        <v>13527</v>
      </c>
      <c r="E15384">
        <v>5105</v>
      </c>
      <c r="F15384" t="s">
        <v>3042</v>
      </c>
      <c r="G15384">
        <v>5105</v>
      </c>
      <c r="H15384" t="s">
        <v>3042</v>
      </c>
      <c r="I15384">
        <v>35.012</v>
      </c>
      <c r="J15384">
        <v>-92.802999999999997</v>
      </c>
      <c r="K15384">
        <v>1436</v>
      </c>
      <c r="L15384">
        <v>129</v>
      </c>
    </row>
    <row r="15385" spans="1:12" x14ac:dyDescent="0.2">
      <c r="A15385" t="s">
        <v>1040</v>
      </c>
      <c r="B15385" t="s">
        <v>93</v>
      </c>
      <c r="C15385" t="str">
        <f t="shared" si="240"/>
        <v>Georgetown, AR</v>
      </c>
      <c r="D15385" t="s">
        <v>13527</v>
      </c>
      <c r="E15385">
        <v>5145</v>
      </c>
      <c r="F15385" t="s">
        <v>8797</v>
      </c>
      <c r="G15385">
        <v>5145</v>
      </c>
      <c r="H15385" t="s">
        <v>8797</v>
      </c>
      <c r="I15385">
        <v>35.1267</v>
      </c>
      <c r="J15385">
        <v>-91.453900000000004</v>
      </c>
      <c r="K15385">
        <v>127</v>
      </c>
      <c r="L15385">
        <v>169</v>
      </c>
    </row>
    <row r="15386" spans="1:12" x14ac:dyDescent="0.2">
      <c r="A15386" t="s">
        <v>7693</v>
      </c>
      <c r="B15386" t="s">
        <v>93</v>
      </c>
      <c r="C15386" t="str">
        <f t="shared" si="240"/>
        <v>Rockwell, AR</v>
      </c>
      <c r="D15386" t="s">
        <v>13527</v>
      </c>
      <c r="E15386">
        <v>5051</v>
      </c>
      <c r="F15386" t="s">
        <v>3595</v>
      </c>
      <c r="G15386">
        <v>5051</v>
      </c>
      <c r="H15386" t="s">
        <v>3595</v>
      </c>
      <c r="I15386">
        <v>34.464100000000002</v>
      </c>
      <c r="J15386">
        <v>-93.134100000000004</v>
      </c>
      <c r="K15386">
        <v>4049</v>
      </c>
      <c r="L15386">
        <v>497</v>
      </c>
    </row>
    <row r="15387" spans="1:12" x14ac:dyDescent="0.2">
      <c r="A15387" t="s">
        <v>13831</v>
      </c>
      <c r="B15387" t="s">
        <v>93</v>
      </c>
      <c r="C15387" t="str">
        <f t="shared" si="240"/>
        <v>Ratcliff, AR</v>
      </c>
      <c r="D15387" t="s">
        <v>13527</v>
      </c>
      <c r="E15387">
        <v>5083</v>
      </c>
      <c r="F15387" t="s">
        <v>1932</v>
      </c>
      <c r="G15387">
        <v>5083</v>
      </c>
      <c r="H15387" t="s">
        <v>1932</v>
      </c>
      <c r="I15387">
        <v>35.306600000000003</v>
      </c>
      <c r="J15387">
        <v>-93.8887</v>
      </c>
      <c r="K15387">
        <v>193</v>
      </c>
      <c r="L15387">
        <v>41</v>
      </c>
    </row>
    <row r="15388" spans="1:12" x14ac:dyDescent="0.2">
      <c r="A15388" t="s">
        <v>6149</v>
      </c>
      <c r="B15388" t="s">
        <v>93</v>
      </c>
      <c r="C15388" t="str">
        <f t="shared" si="240"/>
        <v>Holland, AR</v>
      </c>
      <c r="D15388" t="s">
        <v>13527</v>
      </c>
      <c r="E15388">
        <v>5045</v>
      </c>
      <c r="F15388" t="s">
        <v>13583</v>
      </c>
      <c r="G15388">
        <v>5045</v>
      </c>
      <c r="H15388" t="s">
        <v>13583</v>
      </c>
      <c r="I15388">
        <v>35.165999999999997</v>
      </c>
      <c r="J15388">
        <v>-92.277000000000001</v>
      </c>
      <c r="K15388">
        <v>554</v>
      </c>
      <c r="L15388">
        <v>31</v>
      </c>
    </row>
    <row r="15389" spans="1:12" x14ac:dyDescent="0.2">
      <c r="A15389" t="s">
        <v>13832</v>
      </c>
      <c r="B15389" t="s">
        <v>93</v>
      </c>
      <c r="C15389" t="str">
        <f t="shared" si="240"/>
        <v>Leslie, AR</v>
      </c>
      <c r="D15389" t="s">
        <v>13527</v>
      </c>
      <c r="E15389">
        <v>5129</v>
      </c>
      <c r="F15389" t="s">
        <v>13580</v>
      </c>
      <c r="G15389">
        <v>5129</v>
      </c>
      <c r="H15389" t="s">
        <v>13580</v>
      </c>
      <c r="I15389">
        <v>35.8294</v>
      </c>
      <c r="J15389">
        <v>-92.556299999999993</v>
      </c>
      <c r="K15389">
        <v>415</v>
      </c>
      <c r="L15389">
        <v>211</v>
      </c>
    </row>
    <row r="15390" spans="1:12" x14ac:dyDescent="0.2">
      <c r="A15390" t="s">
        <v>13833</v>
      </c>
      <c r="B15390" t="s">
        <v>93</v>
      </c>
      <c r="C15390" t="str">
        <f t="shared" si="240"/>
        <v>Tupelo, AR</v>
      </c>
      <c r="D15390" t="s">
        <v>13527</v>
      </c>
      <c r="E15390">
        <v>5067</v>
      </c>
      <c r="F15390" t="s">
        <v>1101</v>
      </c>
      <c r="G15390">
        <v>5067</v>
      </c>
      <c r="H15390" t="s">
        <v>1101</v>
      </c>
      <c r="I15390">
        <v>35.390900000000002</v>
      </c>
      <c r="J15390">
        <v>-91.229799999999997</v>
      </c>
      <c r="K15390">
        <v>168</v>
      </c>
      <c r="L15390">
        <v>206</v>
      </c>
    </row>
    <row r="15391" spans="1:12" x14ac:dyDescent="0.2">
      <c r="A15391" t="s">
        <v>13834</v>
      </c>
      <c r="B15391" t="s">
        <v>93</v>
      </c>
      <c r="C15391" t="str">
        <f t="shared" si="240"/>
        <v>Wilmot, AR</v>
      </c>
      <c r="D15391" t="s">
        <v>13527</v>
      </c>
      <c r="E15391">
        <v>5003</v>
      </c>
      <c r="F15391" t="s">
        <v>8060</v>
      </c>
      <c r="G15391">
        <v>5003</v>
      </c>
      <c r="H15391" t="s">
        <v>8060</v>
      </c>
      <c r="I15391">
        <v>33.058799999999998</v>
      </c>
      <c r="J15391">
        <v>-91.5749</v>
      </c>
      <c r="K15391">
        <v>507</v>
      </c>
      <c r="L15391">
        <v>110</v>
      </c>
    </row>
    <row r="15392" spans="1:12" x14ac:dyDescent="0.2">
      <c r="A15392" t="s">
        <v>13835</v>
      </c>
      <c r="B15392" t="s">
        <v>93</v>
      </c>
      <c r="C15392" t="str">
        <f t="shared" si="240"/>
        <v>Prairie Grove, AR</v>
      </c>
      <c r="D15392" t="s">
        <v>13527</v>
      </c>
      <c r="E15392">
        <v>5143</v>
      </c>
      <c r="F15392" t="s">
        <v>342</v>
      </c>
      <c r="G15392">
        <v>5143</v>
      </c>
      <c r="H15392" t="s">
        <v>342</v>
      </c>
      <c r="I15392">
        <v>35.985799999999998</v>
      </c>
      <c r="J15392">
        <v>-94.3048</v>
      </c>
      <c r="K15392">
        <v>4190</v>
      </c>
      <c r="L15392">
        <v>237</v>
      </c>
    </row>
    <row r="15393" spans="1:12" x14ac:dyDescent="0.2">
      <c r="A15393" t="s">
        <v>11940</v>
      </c>
      <c r="B15393" t="s">
        <v>93</v>
      </c>
      <c r="C15393" t="str">
        <f t="shared" si="240"/>
        <v>Bonanza, AR</v>
      </c>
      <c r="D15393" t="s">
        <v>13527</v>
      </c>
      <c r="E15393">
        <v>5131</v>
      </c>
      <c r="F15393" t="s">
        <v>3058</v>
      </c>
      <c r="G15393">
        <v>5131</v>
      </c>
      <c r="H15393" t="s">
        <v>3058</v>
      </c>
      <c r="I15393">
        <v>35.233499999999999</v>
      </c>
      <c r="J15393">
        <v>-94.416799999999995</v>
      </c>
      <c r="K15393">
        <v>566</v>
      </c>
      <c r="L15393">
        <v>77</v>
      </c>
    </row>
    <row r="15394" spans="1:12" x14ac:dyDescent="0.2">
      <c r="A15394" t="s">
        <v>13836</v>
      </c>
      <c r="B15394" t="s">
        <v>93</v>
      </c>
      <c r="C15394" t="str">
        <f t="shared" si="240"/>
        <v>Cushman, AR</v>
      </c>
      <c r="D15394" t="s">
        <v>13527</v>
      </c>
      <c r="E15394">
        <v>5063</v>
      </c>
      <c r="F15394" t="s">
        <v>1189</v>
      </c>
      <c r="G15394">
        <v>5063</v>
      </c>
      <c r="H15394" t="s">
        <v>1189</v>
      </c>
      <c r="I15394">
        <v>35.8658</v>
      </c>
      <c r="J15394">
        <v>-91.778099999999995</v>
      </c>
      <c r="K15394">
        <v>457</v>
      </c>
      <c r="L15394">
        <v>43</v>
      </c>
    </row>
    <row r="15395" spans="1:12" x14ac:dyDescent="0.2">
      <c r="A15395" t="s">
        <v>7985</v>
      </c>
      <c r="B15395" t="s">
        <v>93</v>
      </c>
      <c r="C15395" t="str">
        <f t="shared" si="240"/>
        <v>Hazen, AR</v>
      </c>
      <c r="D15395" t="s">
        <v>13527</v>
      </c>
      <c r="E15395">
        <v>5117</v>
      </c>
      <c r="F15395" t="s">
        <v>13560</v>
      </c>
      <c r="G15395">
        <v>5117</v>
      </c>
      <c r="H15395" t="s">
        <v>13560</v>
      </c>
      <c r="I15395">
        <v>34.796700000000001</v>
      </c>
      <c r="J15395">
        <v>-91.572500000000005</v>
      </c>
      <c r="K15395">
        <v>1383</v>
      </c>
      <c r="L15395">
        <v>152</v>
      </c>
    </row>
    <row r="15396" spans="1:12" x14ac:dyDescent="0.2">
      <c r="A15396" t="s">
        <v>8844</v>
      </c>
      <c r="B15396" t="s">
        <v>93</v>
      </c>
      <c r="C15396" t="str">
        <f t="shared" si="240"/>
        <v>Mitchellville, AR</v>
      </c>
      <c r="D15396" t="s">
        <v>13527</v>
      </c>
      <c r="E15396">
        <v>5041</v>
      </c>
      <c r="F15396" t="s">
        <v>13566</v>
      </c>
      <c r="G15396">
        <v>5041</v>
      </c>
      <c r="H15396" t="s">
        <v>13566</v>
      </c>
      <c r="I15396">
        <v>33.905299999999997</v>
      </c>
      <c r="J15396">
        <v>-91.4983</v>
      </c>
      <c r="K15396">
        <v>323</v>
      </c>
      <c r="L15396">
        <v>1035</v>
      </c>
    </row>
    <row r="15397" spans="1:12" x14ac:dyDescent="0.2">
      <c r="A15397" t="s">
        <v>13837</v>
      </c>
      <c r="B15397" t="s">
        <v>93</v>
      </c>
      <c r="C15397" t="str">
        <f t="shared" si="240"/>
        <v>Perla, AR</v>
      </c>
      <c r="D15397" t="s">
        <v>13527</v>
      </c>
      <c r="E15397">
        <v>5059</v>
      </c>
      <c r="F15397" t="s">
        <v>13549</v>
      </c>
      <c r="G15397">
        <v>5059</v>
      </c>
      <c r="H15397" t="s">
        <v>13549</v>
      </c>
      <c r="I15397">
        <v>34.364699999999999</v>
      </c>
      <c r="J15397">
        <v>-92.776300000000006</v>
      </c>
      <c r="K15397">
        <v>244</v>
      </c>
      <c r="L15397">
        <v>98</v>
      </c>
    </row>
    <row r="15398" spans="1:12" x14ac:dyDescent="0.2">
      <c r="A15398" t="s">
        <v>13838</v>
      </c>
      <c r="B15398" t="s">
        <v>93</v>
      </c>
      <c r="C15398" t="str">
        <f t="shared" si="240"/>
        <v>Hector, AR</v>
      </c>
      <c r="D15398" t="s">
        <v>13527</v>
      </c>
      <c r="E15398">
        <v>5115</v>
      </c>
      <c r="F15398" t="s">
        <v>13562</v>
      </c>
      <c r="G15398">
        <v>5115</v>
      </c>
      <c r="H15398" t="s">
        <v>13562</v>
      </c>
      <c r="I15398">
        <v>35.464399999999998</v>
      </c>
      <c r="J15398">
        <v>-92.975999999999999</v>
      </c>
      <c r="K15398">
        <v>467</v>
      </c>
      <c r="L15398">
        <v>79</v>
      </c>
    </row>
    <row r="15399" spans="1:12" x14ac:dyDescent="0.2">
      <c r="A15399" t="s">
        <v>13839</v>
      </c>
      <c r="B15399" t="s">
        <v>93</v>
      </c>
      <c r="C15399" t="str">
        <f t="shared" si="240"/>
        <v>Colt, AR</v>
      </c>
      <c r="D15399" t="s">
        <v>13527</v>
      </c>
      <c r="E15399">
        <v>5123</v>
      </c>
      <c r="F15399" t="s">
        <v>1619</v>
      </c>
      <c r="G15399">
        <v>5123</v>
      </c>
      <c r="H15399" t="s">
        <v>1619</v>
      </c>
      <c r="I15399">
        <v>35.132899999999999</v>
      </c>
      <c r="J15399">
        <v>-90.813000000000002</v>
      </c>
      <c r="K15399">
        <v>344</v>
      </c>
      <c r="L15399">
        <v>105</v>
      </c>
    </row>
    <row r="15400" spans="1:12" x14ac:dyDescent="0.2">
      <c r="A15400" t="s">
        <v>4329</v>
      </c>
      <c r="B15400" t="s">
        <v>93</v>
      </c>
      <c r="C15400" t="str">
        <f t="shared" si="240"/>
        <v>Hope, AR</v>
      </c>
      <c r="D15400" t="s">
        <v>13527</v>
      </c>
      <c r="E15400">
        <v>5057</v>
      </c>
      <c r="F15400" t="s">
        <v>4603</v>
      </c>
      <c r="G15400">
        <v>5057</v>
      </c>
      <c r="H15400" t="s">
        <v>4603</v>
      </c>
      <c r="I15400">
        <v>33.668199999999999</v>
      </c>
      <c r="J15400">
        <v>-93.589500000000001</v>
      </c>
      <c r="K15400">
        <v>9688</v>
      </c>
      <c r="L15400">
        <v>353</v>
      </c>
    </row>
    <row r="15401" spans="1:12" x14ac:dyDescent="0.2">
      <c r="A15401" t="s">
        <v>13840</v>
      </c>
      <c r="B15401" t="s">
        <v>93</v>
      </c>
      <c r="C15401" t="str">
        <f t="shared" si="240"/>
        <v>Marvell, AR</v>
      </c>
      <c r="D15401" t="s">
        <v>13527</v>
      </c>
      <c r="E15401">
        <v>5107</v>
      </c>
      <c r="F15401" t="s">
        <v>1456</v>
      </c>
      <c r="G15401">
        <v>5107</v>
      </c>
      <c r="H15401" t="s">
        <v>1456</v>
      </c>
      <c r="I15401">
        <v>34.5563</v>
      </c>
      <c r="J15401">
        <v>-90.915300000000002</v>
      </c>
      <c r="K15401">
        <v>986</v>
      </c>
      <c r="L15401">
        <v>265</v>
      </c>
    </row>
    <row r="15402" spans="1:12" x14ac:dyDescent="0.2">
      <c r="A15402" t="s">
        <v>13841</v>
      </c>
      <c r="B15402" t="s">
        <v>93</v>
      </c>
      <c r="C15402" t="str">
        <f t="shared" si="240"/>
        <v>Higginson, AR</v>
      </c>
      <c r="D15402" t="s">
        <v>13527</v>
      </c>
      <c r="E15402">
        <v>5145</v>
      </c>
      <c r="F15402" t="s">
        <v>8797</v>
      </c>
      <c r="G15402">
        <v>5145</v>
      </c>
      <c r="H15402" t="s">
        <v>8797</v>
      </c>
      <c r="I15402">
        <v>35.195700000000002</v>
      </c>
      <c r="J15402">
        <v>-91.714299999999994</v>
      </c>
      <c r="K15402">
        <v>664</v>
      </c>
      <c r="L15402">
        <v>275</v>
      </c>
    </row>
    <row r="15403" spans="1:12" x14ac:dyDescent="0.2">
      <c r="A15403" t="s">
        <v>13842</v>
      </c>
      <c r="B15403" t="s">
        <v>93</v>
      </c>
      <c r="C15403" t="str">
        <f t="shared" si="240"/>
        <v>Arkansas City, AR</v>
      </c>
      <c r="D15403" t="s">
        <v>13527</v>
      </c>
      <c r="E15403">
        <v>5041</v>
      </c>
      <c r="F15403" t="s">
        <v>13566</v>
      </c>
      <c r="G15403">
        <v>5041</v>
      </c>
      <c r="H15403" t="s">
        <v>13566</v>
      </c>
      <c r="I15403">
        <v>33.608899999999998</v>
      </c>
      <c r="J15403">
        <v>-91.204800000000006</v>
      </c>
      <c r="K15403">
        <v>325</v>
      </c>
      <c r="L15403">
        <v>257</v>
      </c>
    </row>
    <row r="15404" spans="1:12" x14ac:dyDescent="0.2">
      <c r="A15404" t="s">
        <v>13843</v>
      </c>
      <c r="B15404" t="s">
        <v>93</v>
      </c>
      <c r="C15404" t="str">
        <f t="shared" si="240"/>
        <v>Delaplaine, AR</v>
      </c>
      <c r="D15404" t="s">
        <v>13527</v>
      </c>
      <c r="E15404">
        <v>5055</v>
      </c>
      <c r="F15404" t="s">
        <v>7163</v>
      </c>
      <c r="G15404">
        <v>5055</v>
      </c>
      <c r="H15404" t="s">
        <v>7163</v>
      </c>
      <c r="I15404">
        <v>36.230400000000003</v>
      </c>
      <c r="J15404">
        <v>-90.7256</v>
      </c>
      <c r="K15404">
        <v>117</v>
      </c>
      <c r="L15404">
        <v>40</v>
      </c>
    </row>
    <row r="15405" spans="1:12" x14ac:dyDescent="0.2">
      <c r="A15405" t="s">
        <v>13844</v>
      </c>
      <c r="B15405" t="s">
        <v>93</v>
      </c>
      <c r="C15405" t="str">
        <f t="shared" si="240"/>
        <v>Guion, AR</v>
      </c>
      <c r="D15405" t="s">
        <v>13527</v>
      </c>
      <c r="E15405">
        <v>5065</v>
      </c>
      <c r="F15405" t="s">
        <v>13548</v>
      </c>
      <c r="G15405">
        <v>5065</v>
      </c>
      <c r="H15405" t="s">
        <v>13548</v>
      </c>
      <c r="I15405">
        <v>35.926900000000003</v>
      </c>
      <c r="J15405">
        <v>-91.938900000000004</v>
      </c>
      <c r="K15405">
        <v>84</v>
      </c>
      <c r="L15405">
        <v>58</v>
      </c>
    </row>
    <row r="15406" spans="1:12" x14ac:dyDescent="0.2">
      <c r="A15406" t="s">
        <v>8391</v>
      </c>
      <c r="B15406" t="s">
        <v>93</v>
      </c>
      <c r="C15406" t="str">
        <f t="shared" si="240"/>
        <v>Emmet, AR</v>
      </c>
      <c r="D15406" t="s">
        <v>13527</v>
      </c>
      <c r="E15406">
        <v>5099</v>
      </c>
      <c r="F15406" t="s">
        <v>5045</v>
      </c>
      <c r="G15406" t="s">
        <v>13845</v>
      </c>
      <c r="H15406" t="s">
        <v>13846</v>
      </c>
      <c r="I15406">
        <v>33.722700000000003</v>
      </c>
      <c r="J15406">
        <v>-93.465699999999998</v>
      </c>
      <c r="K15406">
        <v>460</v>
      </c>
      <c r="L15406">
        <v>123</v>
      </c>
    </row>
    <row r="15407" spans="1:12" x14ac:dyDescent="0.2">
      <c r="A15407" t="s">
        <v>13847</v>
      </c>
      <c r="B15407" t="s">
        <v>93</v>
      </c>
      <c r="C15407" t="str">
        <f t="shared" si="240"/>
        <v>Rison, AR</v>
      </c>
      <c r="D15407" t="s">
        <v>13527</v>
      </c>
      <c r="E15407">
        <v>5025</v>
      </c>
      <c r="F15407" t="s">
        <v>1907</v>
      </c>
      <c r="G15407">
        <v>5025</v>
      </c>
      <c r="H15407" t="s">
        <v>1907</v>
      </c>
      <c r="I15407">
        <v>33.960299999999997</v>
      </c>
      <c r="J15407">
        <v>-92.193399999999997</v>
      </c>
      <c r="K15407">
        <v>1256</v>
      </c>
      <c r="L15407">
        <v>150</v>
      </c>
    </row>
    <row r="15408" spans="1:12" x14ac:dyDescent="0.2">
      <c r="A15408" t="s">
        <v>6205</v>
      </c>
      <c r="B15408" t="s">
        <v>93</v>
      </c>
      <c r="C15408" t="str">
        <f t="shared" si="240"/>
        <v>Kingsland, AR</v>
      </c>
      <c r="D15408" t="s">
        <v>13527</v>
      </c>
      <c r="E15408">
        <v>5025</v>
      </c>
      <c r="F15408" t="s">
        <v>1907</v>
      </c>
      <c r="G15408">
        <v>5025</v>
      </c>
      <c r="H15408" t="s">
        <v>1907</v>
      </c>
      <c r="I15408">
        <v>33.865900000000003</v>
      </c>
      <c r="J15408">
        <v>-92.2911</v>
      </c>
      <c r="K15408">
        <v>414</v>
      </c>
      <c r="L15408">
        <v>142</v>
      </c>
    </row>
    <row r="15409" spans="1:12" x14ac:dyDescent="0.2">
      <c r="A15409" t="s">
        <v>13848</v>
      </c>
      <c r="B15409" t="s">
        <v>93</v>
      </c>
      <c r="C15409" t="str">
        <f t="shared" si="240"/>
        <v>Calion, AR</v>
      </c>
      <c r="D15409" t="s">
        <v>13527</v>
      </c>
      <c r="E15409">
        <v>5139</v>
      </c>
      <c r="F15409" t="s">
        <v>467</v>
      </c>
      <c r="G15409">
        <v>5139</v>
      </c>
      <c r="H15409" t="s">
        <v>467</v>
      </c>
      <c r="I15409">
        <v>33.328499999999998</v>
      </c>
      <c r="J15409">
        <v>-92.540199999999999</v>
      </c>
      <c r="K15409">
        <v>459</v>
      </c>
      <c r="L15409">
        <v>161</v>
      </c>
    </row>
    <row r="15410" spans="1:12" x14ac:dyDescent="0.2">
      <c r="A15410" t="s">
        <v>7724</v>
      </c>
      <c r="B15410" t="s">
        <v>93</v>
      </c>
      <c r="C15410" t="str">
        <f t="shared" si="240"/>
        <v>Gibson, AR</v>
      </c>
      <c r="D15410" t="s">
        <v>13527</v>
      </c>
      <c r="E15410">
        <v>5119</v>
      </c>
      <c r="F15410" t="s">
        <v>1840</v>
      </c>
      <c r="G15410">
        <v>5119</v>
      </c>
      <c r="H15410" t="s">
        <v>1840</v>
      </c>
      <c r="I15410">
        <v>34.892299999999999</v>
      </c>
      <c r="J15410">
        <v>-92.234099999999998</v>
      </c>
      <c r="K15410">
        <v>5415</v>
      </c>
      <c r="L15410">
        <v>439</v>
      </c>
    </row>
    <row r="15411" spans="1:12" x14ac:dyDescent="0.2">
      <c r="A15411" t="s">
        <v>4547</v>
      </c>
      <c r="B15411" t="s">
        <v>93</v>
      </c>
      <c r="C15411" t="str">
        <f t="shared" si="240"/>
        <v>Lamar, AR</v>
      </c>
      <c r="D15411" t="s">
        <v>13527</v>
      </c>
      <c r="E15411">
        <v>5071</v>
      </c>
      <c r="F15411" t="s">
        <v>3591</v>
      </c>
      <c r="G15411">
        <v>5071</v>
      </c>
      <c r="H15411" t="s">
        <v>3591</v>
      </c>
      <c r="I15411">
        <v>35.443600000000004</v>
      </c>
      <c r="J15411">
        <v>-93.395099999999999</v>
      </c>
      <c r="K15411">
        <v>1715</v>
      </c>
      <c r="L15411">
        <v>143</v>
      </c>
    </row>
    <row r="15412" spans="1:12" x14ac:dyDescent="0.2">
      <c r="A15412" t="s">
        <v>13849</v>
      </c>
      <c r="B15412" t="s">
        <v>93</v>
      </c>
      <c r="C15412" t="str">
        <f t="shared" si="240"/>
        <v>Maynard, AR</v>
      </c>
      <c r="D15412" t="s">
        <v>13527</v>
      </c>
      <c r="E15412">
        <v>5121</v>
      </c>
      <c r="F15412" t="s">
        <v>1626</v>
      </c>
      <c r="G15412">
        <v>5121</v>
      </c>
      <c r="H15412" t="s">
        <v>1626</v>
      </c>
      <c r="I15412">
        <v>36.421700000000001</v>
      </c>
      <c r="J15412">
        <v>-90.902699999999996</v>
      </c>
      <c r="K15412">
        <v>411</v>
      </c>
      <c r="L15412">
        <v>149</v>
      </c>
    </row>
    <row r="15413" spans="1:12" x14ac:dyDescent="0.2">
      <c r="A15413" t="s">
        <v>13850</v>
      </c>
      <c r="B15413" t="s">
        <v>93</v>
      </c>
      <c r="C15413" t="str">
        <f t="shared" si="240"/>
        <v>Marked Tree, AR</v>
      </c>
      <c r="D15413" t="s">
        <v>13527</v>
      </c>
      <c r="E15413">
        <v>5111</v>
      </c>
      <c r="F15413" t="s">
        <v>13638</v>
      </c>
      <c r="G15413">
        <v>5111</v>
      </c>
      <c r="H15413" t="s">
        <v>13638</v>
      </c>
      <c r="I15413">
        <v>35.525100000000002</v>
      </c>
      <c r="J15413">
        <v>-90.4251</v>
      </c>
      <c r="K15413">
        <v>2501</v>
      </c>
      <c r="L15413">
        <v>167</v>
      </c>
    </row>
    <row r="15414" spans="1:12" x14ac:dyDescent="0.2">
      <c r="A15414" t="s">
        <v>3645</v>
      </c>
      <c r="B15414" t="s">
        <v>93</v>
      </c>
      <c r="C15414" t="str">
        <f t="shared" si="240"/>
        <v>Warren, AR</v>
      </c>
      <c r="D15414" t="s">
        <v>13527</v>
      </c>
      <c r="E15414">
        <v>5011</v>
      </c>
      <c r="F15414" t="s">
        <v>2087</v>
      </c>
      <c r="G15414">
        <v>5011</v>
      </c>
      <c r="H15414" t="s">
        <v>2087</v>
      </c>
      <c r="I15414">
        <v>33.6113</v>
      </c>
      <c r="J15414">
        <v>-92.067800000000005</v>
      </c>
      <c r="K15414">
        <v>5463</v>
      </c>
      <c r="L15414">
        <v>310</v>
      </c>
    </row>
    <row r="15415" spans="1:12" x14ac:dyDescent="0.2">
      <c r="A15415" t="s">
        <v>13851</v>
      </c>
      <c r="B15415" t="s">
        <v>93</v>
      </c>
      <c r="C15415" t="str">
        <f t="shared" si="240"/>
        <v>Keo, AR</v>
      </c>
      <c r="D15415" t="s">
        <v>13527</v>
      </c>
      <c r="E15415">
        <v>5085</v>
      </c>
      <c r="F15415" t="s">
        <v>13554</v>
      </c>
      <c r="G15415">
        <v>5085</v>
      </c>
      <c r="H15415" t="s">
        <v>13554</v>
      </c>
      <c r="I15415">
        <v>34.608800000000002</v>
      </c>
      <c r="J15415">
        <v>-92.010400000000004</v>
      </c>
      <c r="K15415">
        <v>256</v>
      </c>
      <c r="L15415">
        <v>20</v>
      </c>
    </row>
    <row r="15416" spans="1:12" x14ac:dyDescent="0.2">
      <c r="A15416" t="s">
        <v>13852</v>
      </c>
      <c r="B15416" t="s">
        <v>93</v>
      </c>
      <c r="C15416" t="str">
        <f t="shared" si="240"/>
        <v>Smackover, AR</v>
      </c>
      <c r="D15416" t="s">
        <v>13527</v>
      </c>
      <c r="E15416">
        <v>5139</v>
      </c>
      <c r="F15416" t="s">
        <v>467</v>
      </c>
      <c r="G15416">
        <v>5139</v>
      </c>
      <c r="H15416" t="s">
        <v>467</v>
      </c>
      <c r="I15416">
        <v>33.363599999999998</v>
      </c>
      <c r="J15416">
        <v>-92.731399999999994</v>
      </c>
      <c r="K15416">
        <v>1721</v>
      </c>
      <c r="L15416">
        <v>152</v>
      </c>
    </row>
    <row r="15417" spans="1:12" x14ac:dyDescent="0.2">
      <c r="A15417" t="s">
        <v>13853</v>
      </c>
      <c r="B15417" t="s">
        <v>93</v>
      </c>
      <c r="C15417" t="str">
        <f t="shared" si="240"/>
        <v>Pindall, AR</v>
      </c>
      <c r="D15417" t="s">
        <v>13527</v>
      </c>
      <c r="E15417">
        <v>5129</v>
      </c>
      <c r="F15417" t="s">
        <v>13580</v>
      </c>
      <c r="G15417">
        <v>5129</v>
      </c>
      <c r="H15417" t="s">
        <v>13580</v>
      </c>
      <c r="I15417">
        <v>36.063699999999997</v>
      </c>
      <c r="J15417">
        <v>-92.862200000000001</v>
      </c>
      <c r="K15417">
        <v>106</v>
      </c>
      <c r="L15417">
        <v>14</v>
      </c>
    </row>
    <row r="15418" spans="1:12" x14ac:dyDescent="0.2">
      <c r="A15418" t="s">
        <v>13854</v>
      </c>
      <c r="B15418" t="s">
        <v>93</v>
      </c>
      <c r="C15418" t="str">
        <f t="shared" si="240"/>
        <v>Denning, AR</v>
      </c>
      <c r="D15418" t="s">
        <v>13527</v>
      </c>
      <c r="E15418">
        <v>5047</v>
      </c>
      <c r="F15418" t="s">
        <v>395</v>
      </c>
      <c r="G15418">
        <v>5047</v>
      </c>
      <c r="H15418" t="s">
        <v>395</v>
      </c>
      <c r="I15418">
        <v>35.425199999999997</v>
      </c>
      <c r="J15418">
        <v>-93.756799999999998</v>
      </c>
      <c r="K15418">
        <v>313</v>
      </c>
      <c r="L15418">
        <v>112</v>
      </c>
    </row>
    <row r="15419" spans="1:12" x14ac:dyDescent="0.2">
      <c r="A15419" t="s">
        <v>1870</v>
      </c>
      <c r="B15419" t="s">
        <v>93</v>
      </c>
      <c r="C15419" t="str">
        <f t="shared" si="240"/>
        <v>Highland, AR</v>
      </c>
      <c r="D15419" t="s">
        <v>13527</v>
      </c>
      <c r="E15419">
        <v>5135</v>
      </c>
      <c r="F15419" t="s">
        <v>13540</v>
      </c>
      <c r="G15419">
        <v>5135</v>
      </c>
      <c r="H15419" t="s">
        <v>13540</v>
      </c>
      <c r="I15419">
        <v>36.265700000000002</v>
      </c>
      <c r="J15419">
        <v>-91.518600000000006</v>
      </c>
      <c r="K15419">
        <v>1097</v>
      </c>
      <c r="L15419">
        <v>48</v>
      </c>
    </row>
    <row r="15420" spans="1:12" x14ac:dyDescent="0.2">
      <c r="A15420" t="s">
        <v>13855</v>
      </c>
      <c r="B15420" t="s">
        <v>93</v>
      </c>
      <c r="C15420" t="str">
        <f t="shared" si="240"/>
        <v>Fouke, AR</v>
      </c>
      <c r="D15420" t="s">
        <v>13527</v>
      </c>
      <c r="E15420">
        <v>5091</v>
      </c>
      <c r="F15420" t="s">
        <v>8196</v>
      </c>
      <c r="G15420">
        <v>5091</v>
      </c>
      <c r="H15420" t="s">
        <v>8196</v>
      </c>
      <c r="I15420">
        <v>33.2622</v>
      </c>
      <c r="J15420">
        <v>-93.885199999999998</v>
      </c>
      <c r="K15420">
        <v>867</v>
      </c>
      <c r="L15420">
        <v>246</v>
      </c>
    </row>
    <row r="15421" spans="1:12" x14ac:dyDescent="0.2">
      <c r="A15421" t="s">
        <v>13856</v>
      </c>
      <c r="B15421" t="s">
        <v>93</v>
      </c>
      <c r="C15421" t="str">
        <f t="shared" si="240"/>
        <v>Gentry, AR</v>
      </c>
      <c r="D15421" t="s">
        <v>13527</v>
      </c>
      <c r="E15421">
        <v>5007</v>
      </c>
      <c r="F15421" t="s">
        <v>559</v>
      </c>
      <c r="G15421">
        <v>5007</v>
      </c>
      <c r="H15421" t="s">
        <v>559</v>
      </c>
      <c r="I15421">
        <v>36.256999999999998</v>
      </c>
      <c r="J15421">
        <v>-94.490700000000004</v>
      </c>
      <c r="K15421">
        <v>3795</v>
      </c>
      <c r="L15421">
        <v>286</v>
      </c>
    </row>
    <row r="15422" spans="1:12" x14ac:dyDescent="0.2">
      <c r="A15422" t="s">
        <v>13857</v>
      </c>
      <c r="B15422" t="s">
        <v>93</v>
      </c>
      <c r="C15422" t="str">
        <f t="shared" si="240"/>
        <v>Wabbaseka, AR</v>
      </c>
      <c r="D15422" t="s">
        <v>13527</v>
      </c>
      <c r="E15422">
        <v>5069</v>
      </c>
      <c r="F15422" t="s">
        <v>518</v>
      </c>
      <c r="G15422">
        <v>5069</v>
      </c>
      <c r="H15422" t="s">
        <v>518</v>
      </c>
      <c r="I15422">
        <v>34.359200000000001</v>
      </c>
      <c r="J15422">
        <v>-91.792699999999996</v>
      </c>
      <c r="K15422">
        <v>228</v>
      </c>
      <c r="L15422">
        <v>256</v>
      </c>
    </row>
    <row r="15423" spans="1:12" x14ac:dyDescent="0.2">
      <c r="A15423" t="s">
        <v>13858</v>
      </c>
      <c r="B15423" t="s">
        <v>93</v>
      </c>
      <c r="C15423" t="str">
        <f t="shared" si="240"/>
        <v>Poyen, AR</v>
      </c>
      <c r="D15423" t="s">
        <v>13527</v>
      </c>
      <c r="E15423">
        <v>5053</v>
      </c>
      <c r="F15423" t="s">
        <v>398</v>
      </c>
      <c r="G15423">
        <v>5053</v>
      </c>
      <c r="H15423" t="s">
        <v>398</v>
      </c>
      <c r="I15423">
        <v>34.324300000000001</v>
      </c>
      <c r="J15423">
        <v>-92.642099999999999</v>
      </c>
      <c r="K15423">
        <v>288</v>
      </c>
      <c r="L15423">
        <v>363</v>
      </c>
    </row>
    <row r="15424" spans="1:12" x14ac:dyDescent="0.2">
      <c r="A15424" t="s">
        <v>954</v>
      </c>
      <c r="B15424" t="s">
        <v>93</v>
      </c>
      <c r="C15424" t="str">
        <f t="shared" si="240"/>
        <v>Midland, AR</v>
      </c>
      <c r="D15424" t="s">
        <v>13527</v>
      </c>
      <c r="E15424">
        <v>5131</v>
      </c>
      <c r="F15424" t="s">
        <v>3058</v>
      </c>
      <c r="G15424">
        <v>5131</v>
      </c>
      <c r="H15424" t="s">
        <v>3058</v>
      </c>
      <c r="I15424">
        <v>35.092700000000001</v>
      </c>
      <c r="J15424">
        <v>-94.353099999999998</v>
      </c>
      <c r="K15424">
        <v>334</v>
      </c>
      <c r="L15424">
        <v>372</v>
      </c>
    </row>
    <row r="15425" spans="1:12" x14ac:dyDescent="0.2">
      <c r="A15425" t="s">
        <v>6236</v>
      </c>
      <c r="B15425" t="s">
        <v>93</v>
      </c>
      <c r="C15425" t="str">
        <f t="shared" si="240"/>
        <v>Aubrey, AR</v>
      </c>
      <c r="D15425" t="s">
        <v>13527</v>
      </c>
      <c r="E15425">
        <v>5077</v>
      </c>
      <c r="F15425" t="s">
        <v>2594</v>
      </c>
      <c r="G15425">
        <v>5077</v>
      </c>
      <c r="H15425" t="s">
        <v>2594</v>
      </c>
      <c r="I15425">
        <v>34.719299999999997</v>
      </c>
      <c r="J15425">
        <v>-90.897599999999997</v>
      </c>
      <c r="K15425">
        <v>145</v>
      </c>
      <c r="L15425">
        <v>168</v>
      </c>
    </row>
    <row r="15426" spans="1:12" x14ac:dyDescent="0.2">
      <c r="A15426" t="s">
        <v>5559</v>
      </c>
      <c r="B15426" t="s">
        <v>93</v>
      </c>
      <c r="C15426" t="str">
        <f t="shared" si="240"/>
        <v>Huntsville, AR</v>
      </c>
      <c r="D15426" t="s">
        <v>13527</v>
      </c>
      <c r="E15426">
        <v>5087</v>
      </c>
      <c r="F15426" t="s">
        <v>1465</v>
      </c>
      <c r="G15426">
        <v>5087</v>
      </c>
      <c r="H15426" t="s">
        <v>1465</v>
      </c>
      <c r="I15426">
        <v>36.098500000000001</v>
      </c>
      <c r="J15426">
        <v>-93.7363</v>
      </c>
      <c r="K15426">
        <v>2456</v>
      </c>
      <c r="L15426">
        <v>176</v>
      </c>
    </row>
    <row r="15427" spans="1:12" x14ac:dyDescent="0.2">
      <c r="A15427" t="s">
        <v>4055</v>
      </c>
      <c r="B15427" t="s">
        <v>93</v>
      </c>
      <c r="C15427" t="str">
        <f t="shared" si="240"/>
        <v>Hamburg, AR</v>
      </c>
      <c r="D15427" t="s">
        <v>13527</v>
      </c>
      <c r="E15427">
        <v>5003</v>
      </c>
      <c r="F15427" t="s">
        <v>8060</v>
      </c>
      <c r="G15427">
        <v>5003</v>
      </c>
      <c r="H15427" t="s">
        <v>8060</v>
      </c>
      <c r="I15427">
        <v>33.224800000000002</v>
      </c>
      <c r="J15427">
        <v>-91.797200000000004</v>
      </c>
      <c r="K15427">
        <v>2572</v>
      </c>
      <c r="L15427">
        <v>303</v>
      </c>
    </row>
    <row r="15428" spans="1:12" x14ac:dyDescent="0.2">
      <c r="A15428" t="s">
        <v>13859</v>
      </c>
      <c r="B15428" t="s">
        <v>93</v>
      </c>
      <c r="C15428" t="str">
        <f t="shared" ref="C15428:C15491" si="241">_xlfn.CONCAT(A15428,","," ",B15428)</f>
        <v>Clarkedale, AR</v>
      </c>
      <c r="D15428" t="s">
        <v>13527</v>
      </c>
      <c r="E15428">
        <v>5035</v>
      </c>
      <c r="F15428" t="s">
        <v>13530</v>
      </c>
      <c r="G15428">
        <v>5035</v>
      </c>
      <c r="H15428" t="s">
        <v>13530</v>
      </c>
      <c r="I15428">
        <v>35.296999999999997</v>
      </c>
      <c r="J15428">
        <v>-90.210300000000004</v>
      </c>
      <c r="K15428">
        <v>362</v>
      </c>
      <c r="L15428">
        <v>12</v>
      </c>
    </row>
    <row r="15429" spans="1:12" x14ac:dyDescent="0.2">
      <c r="A15429" t="s">
        <v>13860</v>
      </c>
      <c r="B15429" t="s">
        <v>93</v>
      </c>
      <c r="C15429" t="str">
        <f t="shared" si="241"/>
        <v>Biggers, AR</v>
      </c>
      <c r="D15429" t="s">
        <v>13527</v>
      </c>
      <c r="E15429">
        <v>5121</v>
      </c>
      <c r="F15429" t="s">
        <v>1626</v>
      </c>
      <c r="G15429">
        <v>5121</v>
      </c>
      <c r="H15429" t="s">
        <v>1626</v>
      </c>
      <c r="I15429">
        <v>36.331899999999997</v>
      </c>
      <c r="J15429">
        <v>-90.805199999999999</v>
      </c>
      <c r="K15429">
        <v>334</v>
      </c>
      <c r="L15429">
        <v>128</v>
      </c>
    </row>
    <row r="15430" spans="1:12" x14ac:dyDescent="0.2">
      <c r="A15430" t="s">
        <v>13861</v>
      </c>
      <c r="B15430" t="s">
        <v>93</v>
      </c>
      <c r="C15430" t="str">
        <f t="shared" si="241"/>
        <v>Black Oak, AR</v>
      </c>
      <c r="D15430" t="s">
        <v>13527</v>
      </c>
      <c r="E15430">
        <v>5031</v>
      </c>
      <c r="F15430" t="s">
        <v>13573</v>
      </c>
      <c r="G15430">
        <v>5031</v>
      </c>
      <c r="H15430" t="s">
        <v>13573</v>
      </c>
      <c r="I15430">
        <v>35.836399999999998</v>
      </c>
      <c r="J15430">
        <v>-90.367599999999996</v>
      </c>
      <c r="K15430">
        <v>265</v>
      </c>
      <c r="L15430">
        <v>244</v>
      </c>
    </row>
    <row r="15431" spans="1:12" x14ac:dyDescent="0.2">
      <c r="A15431" t="s">
        <v>2317</v>
      </c>
      <c r="B15431" t="s">
        <v>93</v>
      </c>
      <c r="C15431" t="str">
        <f t="shared" si="241"/>
        <v>Elkins, AR</v>
      </c>
      <c r="D15431" t="s">
        <v>13527</v>
      </c>
      <c r="E15431">
        <v>5143</v>
      </c>
      <c r="F15431" t="s">
        <v>342</v>
      </c>
      <c r="G15431">
        <v>5143</v>
      </c>
      <c r="H15431" t="s">
        <v>342</v>
      </c>
      <c r="I15431">
        <v>36.016300000000001</v>
      </c>
      <c r="J15431">
        <v>-94.025000000000006</v>
      </c>
      <c r="K15431">
        <v>3055</v>
      </c>
      <c r="L15431">
        <v>290</v>
      </c>
    </row>
    <row r="15432" spans="1:12" x14ac:dyDescent="0.2">
      <c r="A15432" t="s">
        <v>13862</v>
      </c>
      <c r="B15432" t="s">
        <v>93</v>
      </c>
      <c r="C15432" t="str">
        <f t="shared" si="241"/>
        <v>Morrison Bluff, AR</v>
      </c>
      <c r="D15432" t="s">
        <v>13527</v>
      </c>
      <c r="E15432">
        <v>5083</v>
      </c>
      <c r="F15432" t="s">
        <v>1932</v>
      </c>
      <c r="G15432">
        <v>5083</v>
      </c>
      <c r="H15432" t="s">
        <v>1932</v>
      </c>
      <c r="I15432">
        <v>35.3827</v>
      </c>
      <c r="J15432">
        <v>-93.522999999999996</v>
      </c>
      <c r="K15432">
        <v>81</v>
      </c>
      <c r="L15432">
        <v>24</v>
      </c>
    </row>
    <row r="15433" spans="1:12" x14ac:dyDescent="0.2">
      <c r="A15433" t="s">
        <v>13863</v>
      </c>
      <c r="B15433" t="s">
        <v>93</v>
      </c>
      <c r="C15433" t="str">
        <f t="shared" si="241"/>
        <v>Letona, AR</v>
      </c>
      <c r="D15433" t="s">
        <v>13527</v>
      </c>
      <c r="E15433">
        <v>5145</v>
      </c>
      <c r="F15433" t="s">
        <v>8797</v>
      </c>
      <c r="G15433">
        <v>5145</v>
      </c>
      <c r="H15433" t="s">
        <v>8797</v>
      </c>
      <c r="I15433">
        <v>35.363500000000002</v>
      </c>
      <c r="J15433">
        <v>-91.829599999999999</v>
      </c>
      <c r="K15433">
        <v>246</v>
      </c>
      <c r="L15433">
        <v>244</v>
      </c>
    </row>
    <row r="15434" spans="1:12" x14ac:dyDescent="0.2">
      <c r="A15434" t="s">
        <v>13864</v>
      </c>
      <c r="B15434" t="s">
        <v>93</v>
      </c>
      <c r="C15434" t="str">
        <f t="shared" si="241"/>
        <v>Willisville, AR</v>
      </c>
      <c r="D15434" t="s">
        <v>13527</v>
      </c>
      <c r="E15434">
        <v>5099</v>
      </c>
      <c r="F15434" t="s">
        <v>5045</v>
      </c>
      <c r="G15434">
        <v>5099</v>
      </c>
      <c r="H15434" t="s">
        <v>5045</v>
      </c>
      <c r="I15434">
        <v>33.519399999999997</v>
      </c>
      <c r="J15434">
        <v>-93.294899999999998</v>
      </c>
      <c r="K15434">
        <v>140</v>
      </c>
      <c r="L15434">
        <v>33</v>
      </c>
    </row>
    <row r="15435" spans="1:12" x14ac:dyDescent="0.2">
      <c r="A15435" t="s">
        <v>11752</v>
      </c>
      <c r="B15435" t="s">
        <v>93</v>
      </c>
      <c r="C15435" t="str">
        <f t="shared" si="241"/>
        <v>Sedgwick, AR</v>
      </c>
      <c r="D15435" t="s">
        <v>13527</v>
      </c>
      <c r="E15435">
        <v>5075</v>
      </c>
      <c r="F15435" t="s">
        <v>8327</v>
      </c>
      <c r="G15435">
        <v>5075</v>
      </c>
      <c r="H15435" t="s">
        <v>8327</v>
      </c>
      <c r="I15435">
        <v>35.975200000000001</v>
      </c>
      <c r="J15435">
        <v>-90.867900000000006</v>
      </c>
      <c r="K15435">
        <v>158</v>
      </c>
      <c r="L15435">
        <v>234</v>
      </c>
    </row>
    <row r="15436" spans="1:12" x14ac:dyDescent="0.2">
      <c r="A15436" t="s">
        <v>13865</v>
      </c>
      <c r="B15436" t="s">
        <v>93</v>
      </c>
      <c r="C15436" t="str">
        <f t="shared" si="241"/>
        <v>Felsenthal, AR</v>
      </c>
      <c r="D15436" t="s">
        <v>13527</v>
      </c>
      <c r="E15436">
        <v>5139</v>
      </c>
      <c r="F15436" t="s">
        <v>467</v>
      </c>
      <c r="G15436">
        <v>5139</v>
      </c>
      <c r="H15436" t="s">
        <v>467</v>
      </c>
      <c r="I15436">
        <v>33.058799999999998</v>
      </c>
      <c r="J15436">
        <v>-92.153300000000002</v>
      </c>
      <c r="K15436">
        <v>143</v>
      </c>
      <c r="L15436">
        <v>37</v>
      </c>
    </row>
    <row r="15437" spans="1:12" x14ac:dyDescent="0.2">
      <c r="A15437" t="s">
        <v>2321</v>
      </c>
      <c r="B15437" t="s">
        <v>93</v>
      </c>
      <c r="C15437" t="str">
        <f t="shared" si="241"/>
        <v>Star City, AR</v>
      </c>
      <c r="D15437" t="s">
        <v>13527</v>
      </c>
      <c r="E15437">
        <v>5079</v>
      </c>
      <c r="F15437" t="s">
        <v>347</v>
      </c>
      <c r="G15437">
        <v>5079</v>
      </c>
      <c r="H15437" t="s">
        <v>347</v>
      </c>
      <c r="I15437">
        <v>33.940600000000003</v>
      </c>
      <c r="J15437">
        <v>-91.84</v>
      </c>
      <c r="K15437">
        <v>2119</v>
      </c>
      <c r="L15437">
        <v>172</v>
      </c>
    </row>
    <row r="15438" spans="1:12" x14ac:dyDescent="0.2">
      <c r="A15438" t="s">
        <v>13866</v>
      </c>
      <c r="B15438" t="s">
        <v>93</v>
      </c>
      <c r="C15438" t="str">
        <f t="shared" si="241"/>
        <v>Prattsville, AR</v>
      </c>
      <c r="D15438" t="s">
        <v>13527</v>
      </c>
      <c r="E15438">
        <v>5053</v>
      </c>
      <c r="F15438" t="s">
        <v>398</v>
      </c>
      <c r="G15438">
        <v>5053</v>
      </c>
      <c r="H15438" t="s">
        <v>398</v>
      </c>
      <c r="I15438">
        <v>34.317100000000003</v>
      </c>
      <c r="J15438">
        <v>-92.5428</v>
      </c>
      <c r="K15438">
        <v>305</v>
      </c>
      <c r="L15438">
        <v>72</v>
      </c>
    </row>
    <row r="15439" spans="1:12" x14ac:dyDescent="0.2">
      <c r="A15439" t="s">
        <v>1676</v>
      </c>
      <c r="B15439" t="s">
        <v>93</v>
      </c>
      <c r="C15439" t="str">
        <f t="shared" si="241"/>
        <v>Winchester, AR</v>
      </c>
      <c r="D15439" t="s">
        <v>13527</v>
      </c>
      <c r="E15439">
        <v>5043</v>
      </c>
      <c r="F15439" t="s">
        <v>13569</v>
      </c>
      <c r="G15439">
        <v>5043</v>
      </c>
      <c r="H15439" t="s">
        <v>13569</v>
      </c>
      <c r="I15439">
        <v>33.774099999999997</v>
      </c>
      <c r="J15439">
        <v>-91.473699999999994</v>
      </c>
      <c r="K15439">
        <v>162</v>
      </c>
      <c r="L15439">
        <v>125</v>
      </c>
    </row>
    <row r="15440" spans="1:12" x14ac:dyDescent="0.2">
      <c r="A15440" t="s">
        <v>13867</v>
      </c>
      <c r="B15440" t="s">
        <v>93</v>
      </c>
      <c r="C15440" t="str">
        <f t="shared" si="241"/>
        <v>West Crossett, AR</v>
      </c>
      <c r="D15440" t="s">
        <v>13527</v>
      </c>
      <c r="E15440">
        <v>5003</v>
      </c>
      <c r="F15440" t="s">
        <v>8060</v>
      </c>
      <c r="G15440">
        <v>5003</v>
      </c>
      <c r="H15440" t="s">
        <v>8060</v>
      </c>
      <c r="I15440">
        <v>33.148800000000001</v>
      </c>
      <c r="J15440">
        <v>-92.022099999999995</v>
      </c>
      <c r="K15440">
        <v>1049</v>
      </c>
      <c r="L15440">
        <v>34</v>
      </c>
    </row>
    <row r="15441" spans="1:12" x14ac:dyDescent="0.2">
      <c r="A15441" t="s">
        <v>347</v>
      </c>
      <c r="B15441" t="s">
        <v>93</v>
      </c>
      <c r="C15441" t="str">
        <f t="shared" si="241"/>
        <v>Lincoln, AR</v>
      </c>
      <c r="D15441" t="s">
        <v>13527</v>
      </c>
      <c r="E15441">
        <v>5143</v>
      </c>
      <c r="F15441" t="s">
        <v>342</v>
      </c>
      <c r="G15441">
        <v>5143</v>
      </c>
      <c r="H15441" t="s">
        <v>342</v>
      </c>
      <c r="I15441">
        <v>35.948999999999998</v>
      </c>
      <c r="J15441">
        <v>-94.417400000000001</v>
      </c>
      <c r="K15441">
        <v>2463</v>
      </c>
      <c r="L15441">
        <v>334</v>
      </c>
    </row>
    <row r="15442" spans="1:12" x14ac:dyDescent="0.2">
      <c r="A15442" t="s">
        <v>13868</v>
      </c>
      <c r="B15442" t="s">
        <v>93</v>
      </c>
      <c r="C15442" t="str">
        <f t="shared" si="241"/>
        <v>Success, AR</v>
      </c>
      <c r="D15442" t="s">
        <v>13527</v>
      </c>
      <c r="E15442">
        <v>5021</v>
      </c>
      <c r="F15442" t="s">
        <v>2128</v>
      </c>
      <c r="G15442">
        <v>5021</v>
      </c>
      <c r="H15442" t="s">
        <v>2128</v>
      </c>
      <c r="I15442">
        <v>36.454500000000003</v>
      </c>
      <c r="J15442">
        <v>-90.7226</v>
      </c>
      <c r="K15442">
        <v>137</v>
      </c>
      <c r="L15442">
        <v>236</v>
      </c>
    </row>
    <row r="15443" spans="1:12" x14ac:dyDescent="0.2">
      <c r="A15443" t="s">
        <v>13869</v>
      </c>
      <c r="B15443" t="s">
        <v>93</v>
      </c>
      <c r="C15443" t="str">
        <f t="shared" si="241"/>
        <v>Oil Trough, AR</v>
      </c>
      <c r="D15443" t="s">
        <v>13527</v>
      </c>
      <c r="E15443">
        <v>5063</v>
      </c>
      <c r="F15443" t="s">
        <v>1189</v>
      </c>
      <c r="G15443">
        <v>5063</v>
      </c>
      <c r="H15443" t="s">
        <v>1189</v>
      </c>
      <c r="I15443">
        <v>35.629199999999997</v>
      </c>
      <c r="J15443">
        <v>-91.461200000000005</v>
      </c>
      <c r="K15443">
        <v>261</v>
      </c>
      <c r="L15443">
        <v>440</v>
      </c>
    </row>
    <row r="15444" spans="1:12" x14ac:dyDescent="0.2">
      <c r="A15444" t="s">
        <v>6025</v>
      </c>
      <c r="B15444" t="s">
        <v>93</v>
      </c>
      <c r="C15444" t="str">
        <f t="shared" si="241"/>
        <v>Clarendon, AR</v>
      </c>
      <c r="D15444" t="s">
        <v>13527</v>
      </c>
      <c r="E15444">
        <v>5095</v>
      </c>
      <c r="F15444" t="s">
        <v>801</v>
      </c>
      <c r="G15444">
        <v>5095</v>
      </c>
      <c r="H15444" t="s">
        <v>801</v>
      </c>
      <c r="I15444">
        <v>34.693600000000004</v>
      </c>
      <c r="J15444">
        <v>-91.306200000000004</v>
      </c>
      <c r="K15444">
        <v>1445</v>
      </c>
      <c r="L15444">
        <v>304</v>
      </c>
    </row>
    <row r="15445" spans="1:12" x14ac:dyDescent="0.2">
      <c r="A15445" t="s">
        <v>983</v>
      </c>
      <c r="B15445" t="s">
        <v>93</v>
      </c>
      <c r="C15445" t="str">
        <f t="shared" si="241"/>
        <v>Conway, AR</v>
      </c>
      <c r="D15445" t="s">
        <v>13527</v>
      </c>
      <c r="E15445">
        <v>5045</v>
      </c>
      <c r="F15445" t="s">
        <v>13583</v>
      </c>
      <c r="G15445">
        <v>5045</v>
      </c>
      <c r="H15445" t="s">
        <v>13583</v>
      </c>
      <c r="I15445">
        <v>35.075299999999999</v>
      </c>
      <c r="J15445">
        <v>-92.469499999999996</v>
      </c>
      <c r="K15445">
        <v>72894</v>
      </c>
      <c r="L15445">
        <v>552</v>
      </c>
    </row>
    <row r="15446" spans="1:12" x14ac:dyDescent="0.2">
      <c r="A15446" t="s">
        <v>342</v>
      </c>
      <c r="B15446" t="s">
        <v>93</v>
      </c>
      <c r="C15446" t="str">
        <f t="shared" si="241"/>
        <v>Washington, AR</v>
      </c>
      <c r="D15446" t="s">
        <v>13527</v>
      </c>
      <c r="E15446">
        <v>5057</v>
      </c>
      <c r="F15446" t="s">
        <v>4603</v>
      </c>
      <c r="G15446">
        <v>5057</v>
      </c>
      <c r="H15446" t="s">
        <v>4603</v>
      </c>
      <c r="I15446">
        <v>33.773000000000003</v>
      </c>
      <c r="J15446">
        <v>-93.683300000000003</v>
      </c>
      <c r="K15446">
        <v>170</v>
      </c>
      <c r="L15446">
        <v>65</v>
      </c>
    </row>
    <row r="15447" spans="1:12" x14ac:dyDescent="0.2">
      <c r="A15447" t="s">
        <v>1071</v>
      </c>
      <c r="B15447" t="s">
        <v>93</v>
      </c>
      <c r="C15447" t="str">
        <f t="shared" si="241"/>
        <v>Camden, AR</v>
      </c>
      <c r="D15447" t="s">
        <v>13527</v>
      </c>
      <c r="E15447">
        <v>5103</v>
      </c>
      <c r="F15447" t="s">
        <v>6381</v>
      </c>
      <c r="G15447">
        <v>5103</v>
      </c>
      <c r="H15447" t="s">
        <v>6381</v>
      </c>
      <c r="I15447">
        <v>33.5672</v>
      </c>
      <c r="J15447">
        <v>-92.846699999999998</v>
      </c>
      <c r="K15447">
        <v>10321</v>
      </c>
      <c r="L15447">
        <v>257</v>
      </c>
    </row>
    <row r="15448" spans="1:12" x14ac:dyDescent="0.2">
      <c r="A15448" t="s">
        <v>13870</v>
      </c>
      <c r="B15448" t="s">
        <v>93</v>
      </c>
      <c r="C15448" t="str">
        <f t="shared" si="241"/>
        <v>Ravenden, AR</v>
      </c>
      <c r="D15448" t="s">
        <v>13527</v>
      </c>
      <c r="E15448">
        <v>5075</v>
      </c>
      <c r="F15448" t="s">
        <v>8327</v>
      </c>
      <c r="G15448">
        <v>5075</v>
      </c>
      <c r="H15448" t="s">
        <v>8327</v>
      </c>
      <c r="I15448">
        <v>36.241700000000002</v>
      </c>
      <c r="J15448">
        <v>-91.251099999999994</v>
      </c>
      <c r="K15448">
        <v>450</v>
      </c>
      <c r="L15448">
        <v>82</v>
      </c>
    </row>
    <row r="15449" spans="1:12" x14ac:dyDescent="0.2">
      <c r="A15449" t="s">
        <v>13871</v>
      </c>
      <c r="B15449" t="s">
        <v>93</v>
      </c>
      <c r="C15449" t="str">
        <f t="shared" si="241"/>
        <v>Amity, AR</v>
      </c>
      <c r="D15449" t="s">
        <v>13527</v>
      </c>
      <c r="E15449">
        <v>5019</v>
      </c>
      <c r="F15449" t="s">
        <v>390</v>
      </c>
      <c r="G15449">
        <v>5019</v>
      </c>
      <c r="H15449" t="s">
        <v>390</v>
      </c>
      <c r="I15449">
        <v>34.266199999999998</v>
      </c>
      <c r="J15449">
        <v>-93.463399999999993</v>
      </c>
      <c r="K15449">
        <v>683</v>
      </c>
      <c r="L15449">
        <v>82</v>
      </c>
    </row>
    <row r="15450" spans="1:12" x14ac:dyDescent="0.2">
      <c r="A15450" t="s">
        <v>10580</v>
      </c>
      <c r="B15450" t="s">
        <v>93</v>
      </c>
      <c r="C15450" t="str">
        <f t="shared" si="241"/>
        <v>Fountain Hill, AR</v>
      </c>
      <c r="D15450" t="s">
        <v>13527</v>
      </c>
      <c r="E15450">
        <v>5003</v>
      </c>
      <c r="F15450" t="s">
        <v>8060</v>
      </c>
      <c r="G15450">
        <v>5003</v>
      </c>
      <c r="H15450" t="s">
        <v>8060</v>
      </c>
      <c r="I15450">
        <v>33.357500000000002</v>
      </c>
      <c r="J15450">
        <v>-91.851100000000002</v>
      </c>
      <c r="K15450">
        <v>160</v>
      </c>
      <c r="L15450">
        <v>108</v>
      </c>
    </row>
    <row r="15451" spans="1:12" x14ac:dyDescent="0.2">
      <c r="A15451" t="s">
        <v>13872</v>
      </c>
      <c r="B15451" t="s">
        <v>93</v>
      </c>
      <c r="C15451" t="str">
        <f t="shared" si="241"/>
        <v>Ola, AR</v>
      </c>
      <c r="D15451" t="s">
        <v>13527</v>
      </c>
      <c r="E15451">
        <v>5149</v>
      </c>
      <c r="F15451" t="s">
        <v>13582</v>
      </c>
      <c r="G15451">
        <v>5149</v>
      </c>
      <c r="H15451" t="s">
        <v>13582</v>
      </c>
      <c r="I15451">
        <v>35.030999999999999</v>
      </c>
      <c r="J15451">
        <v>-93.224400000000003</v>
      </c>
      <c r="K15451">
        <v>1225</v>
      </c>
      <c r="L15451">
        <v>278</v>
      </c>
    </row>
    <row r="15452" spans="1:12" x14ac:dyDescent="0.2">
      <c r="A15452" t="s">
        <v>4720</v>
      </c>
      <c r="B15452" t="s">
        <v>93</v>
      </c>
      <c r="C15452" t="str">
        <f t="shared" si="241"/>
        <v>Lynn, AR</v>
      </c>
      <c r="D15452" t="s">
        <v>13527</v>
      </c>
      <c r="E15452">
        <v>5075</v>
      </c>
      <c r="F15452" t="s">
        <v>8327</v>
      </c>
      <c r="G15452">
        <v>5075</v>
      </c>
      <c r="H15452" t="s">
        <v>8327</v>
      </c>
      <c r="I15452">
        <v>36.004199999999997</v>
      </c>
      <c r="J15452">
        <v>-91.251999999999995</v>
      </c>
      <c r="K15452">
        <v>272</v>
      </c>
      <c r="L15452">
        <v>45</v>
      </c>
    </row>
    <row r="15453" spans="1:12" x14ac:dyDescent="0.2">
      <c r="A15453" t="s">
        <v>13873</v>
      </c>
      <c r="B15453" t="s">
        <v>93</v>
      </c>
      <c r="C15453" t="str">
        <f t="shared" si="241"/>
        <v>Twin Groves, AR</v>
      </c>
      <c r="D15453" t="s">
        <v>13527</v>
      </c>
      <c r="E15453">
        <v>5045</v>
      </c>
      <c r="F15453" t="s">
        <v>13583</v>
      </c>
      <c r="G15453">
        <v>5045</v>
      </c>
      <c r="H15453" t="s">
        <v>13583</v>
      </c>
      <c r="I15453">
        <v>35.3187</v>
      </c>
      <c r="J15453">
        <v>-92.425299999999993</v>
      </c>
      <c r="K15453">
        <v>329</v>
      </c>
      <c r="L15453">
        <v>27</v>
      </c>
    </row>
    <row r="15454" spans="1:12" x14ac:dyDescent="0.2">
      <c r="A15454" t="s">
        <v>13874</v>
      </c>
      <c r="B15454" t="s">
        <v>93</v>
      </c>
      <c r="C15454" t="str">
        <f t="shared" si="241"/>
        <v>Bentonville, AR</v>
      </c>
      <c r="D15454" t="s">
        <v>13527</v>
      </c>
      <c r="E15454">
        <v>5007</v>
      </c>
      <c r="F15454" t="s">
        <v>559</v>
      </c>
      <c r="G15454">
        <v>5007</v>
      </c>
      <c r="H15454" t="s">
        <v>559</v>
      </c>
      <c r="I15454">
        <v>36.354999999999997</v>
      </c>
      <c r="J15454">
        <v>-94.229900000000001</v>
      </c>
      <c r="K15454">
        <v>49298</v>
      </c>
      <c r="L15454">
        <v>572</v>
      </c>
    </row>
    <row r="15455" spans="1:12" x14ac:dyDescent="0.2">
      <c r="A15455" t="s">
        <v>6780</v>
      </c>
      <c r="B15455" t="s">
        <v>93</v>
      </c>
      <c r="C15455" t="str">
        <f t="shared" si="241"/>
        <v>Branch, AR</v>
      </c>
      <c r="D15455" t="s">
        <v>13527</v>
      </c>
      <c r="E15455">
        <v>5047</v>
      </c>
      <c r="F15455" t="s">
        <v>395</v>
      </c>
      <c r="G15455">
        <v>5047</v>
      </c>
      <c r="H15455" t="s">
        <v>395</v>
      </c>
      <c r="I15455">
        <v>35.307499999999997</v>
      </c>
      <c r="J15455">
        <v>-93.955699999999993</v>
      </c>
      <c r="K15455">
        <v>341</v>
      </c>
      <c r="L15455">
        <v>42</v>
      </c>
    </row>
    <row r="15456" spans="1:12" x14ac:dyDescent="0.2">
      <c r="A15456" t="s">
        <v>13875</v>
      </c>
      <c r="B15456" t="s">
        <v>93</v>
      </c>
      <c r="C15456" t="str">
        <f t="shared" si="241"/>
        <v>Arkadelphia, AR</v>
      </c>
      <c r="D15456" t="s">
        <v>13527</v>
      </c>
      <c r="E15456">
        <v>5019</v>
      </c>
      <c r="F15456" t="s">
        <v>390</v>
      </c>
      <c r="G15456">
        <v>5019</v>
      </c>
      <c r="H15456" t="s">
        <v>390</v>
      </c>
      <c r="I15456">
        <v>34.125</v>
      </c>
      <c r="J15456">
        <v>-93.071899999999999</v>
      </c>
      <c r="K15456">
        <v>10428</v>
      </c>
      <c r="L15456">
        <v>579</v>
      </c>
    </row>
    <row r="15457" spans="1:12" x14ac:dyDescent="0.2">
      <c r="A15457" t="s">
        <v>2345</v>
      </c>
      <c r="B15457" t="s">
        <v>93</v>
      </c>
      <c r="C15457" t="str">
        <f t="shared" si="241"/>
        <v>Montrose, AR</v>
      </c>
      <c r="D15457" t="s">
        <v>13527</v>
      </c>
      <c r="E15457">
        <v>5003</v>
      </c>
      <c r="F15457" t="s">
        <v>8060</v>
      </c>
      <c r="G15457">
        <v>5003</v>
      </c>
      <c r="H15457" t="s">
        <v>8060</v>
      </c>
      <c r="I15457">
        <v>33.298900000000003</v>
      </c>
      <c r="J15457">
        <v>-91.496499999999997</v>
      </c>
      <c r="K15457">
        <v>316</v>
      </c>
      <c r="L15457">
        <v>322</v>
      </c>
    </row>
    <row r="15458" spans="1:12" x14ac:dyDescent="0.2">
      <c r="A15458" t="s">
        <v>13876</v>
      </c>
      <c r="B15458" t="s">
        <v>93</v>
      </c>
      <c r="C15458" t="str">
        <f t="shared" si="241"/>
        <v>Elaine, AR</v>
      </c>
      <c r="D15458" t="s">
        <v>13527</v>
      </c>
      <c r="E15458">
        <v>5107</v>
      </c>
      <c r="F15458" t="s">
        <v>1456</v>
      </c>
      <c r="G15458">
        <v>5107</v>
      </c>
      <c r="H15458" t="s">
        <v>1456</v>
      </c>
      <c r="I15458">
        <v>34.308599999999998</v>
      </c>
      <c r="J15458">
        <v>-90.853300000000004</v>
      </c>
      <c r="K15458">
        <v>527</v>
      </c>
      <c r="L15458">
        <v>397</v>
      </c>
    </row>
    <row r="15459" spans="1:12" x14ac:dyDescent="0.2">
      <c r="A15459" t="s">
        <v>13877</v>
      </c>
      <c r="B15459" t="s">
        <v>93</v>
      </c>
      <c r="C15459" t="str">
        <f t="shared" si="241"/>
        <v>Mammoth Spring, AR</v>
      </c>
      <c r="D15459" t="s">
        <v>13527</v>
      </c>
      <c r="E15459">
        <v>5049</v>
      </c>
      <c r="F15459" t="s">
        <v>5205</v>
      </c>
      <c r="G15459">
        <v>5049</v>
      </c>
      <c r="H15459" t="s">
        <v>5205</v>
      </c>
      <c r="I15459">
        <v>36.492400000000004</v>
      </c>
      <c r="J15459">
        <v>-91.541200000000003</v>
      </c>
      <c r="K15459">
        <v>936</v>
      </c>
      <c r="L15459">
        <v>280</v>
      </c>
    </row>
    <row r="15460" spans="1:12" x14ac:dyDescent="0.2">
      <c r="A15460" t="s">
        <v>13878</v>
      </c>
      <c r="B15460" t="s">
        <v>13879</v>
      </c>
      <c r="C15460" t="str">
        <f t="shared" si="241"/>
        <v>North Westminster, VT</v>
      </c>
      <c r="D15460" t="s">
        <v>13880</v>
      </c>
      <c r="E15460">
        <v>50025</v>
      </c>
      <c r="F15460" t="s">
        <v>13881</v>
      </c>
      <c r="G15460">
        <v>50025</v>
      </c>
      <c r="H15460" t="s">
        <v>13881</v>
      </c>
      <c r="I15460">
        <v>43.121899999999997</v>
      </c>
      <c r="J15460">
        <v>-72.455500000000001</v>
      </c>
      <c r="K15460">
        <v>231</v>
      </c>
      <c r="L15460">
        <v>187</v>
      </c>
    </row>
    <row r="15461" spans="1:12" x14ac:dyDescent="0.2">
      <c r="A15461" t="s">
        <v>13882</v>
      </c>
      <c r="B15461" t="s">
        <v>13879</v>
      </c>
      <c r="C15461" t="str">
        <f t="shared" si="241"/>
        <v>Old Bennington, VT</v>
      </c>
      <c r="D15461" t="s">
        <v>13880</v>
      </c>
      <c r="E15461">
        <v>50003</v>
      </c>
      <c r="F15461" t="s">
        <v>8350</v>
      </c>
      <c r="G15461">
        <v>50003</v>
      </c>
      <c r="H15461" t="s">
        <v>8350</v>
      </c>
      <c r="I15461">
        <v>42.884799999999998</v>
      </c>
      <c r="J15461">
        <v>-73.214299999999994</v>
      </c>
      <c r="K15461">
        <v>133</v>
      </c>
      <c r="L15461">
        <v>139</v>
      </c>
    </row>
    <row r="15462" spans="1:12" x14ac:dyDescent="0.2">
      <c r="A15462" t="s">
        <v>534</v>
      </c>
      <c r="B15462" t="s">
        <v>13879</v>
      </c>
      <c r="C15462" t="str">
        <f t="shared" si="241"/>
        <v>Burlington, VT</v>
      </c>
      <c r="D15462" t="s">
        <v>13880</v>
      </c>
      <c r="E15462">
        <v>50007</v>
      </c>
      <c r="F15462" t="s">
        <v>13883</v>
      </c>
      <c r="G15462">
        <v>50007</v>
      </c>
      <c r="H15462" t="s">
        <v>13883</v>
      </c>
      <c r="I15462">
        <v>44.487699999999997</v>
      </c>
      <c r="J15462">
        <v>-73.231399999999994</v>
      </c>
      <c r="K15462">
        <v>108277</v>
      </c>
      <c r="L15462">
        <v>1582</v>
      </c>
    </row>
    <row r="15463" spans="1:12" x14ac:dyDescent="0.2">
      <c r="A15463" t="s">
        <v>11323</v>
      </c>
      <c r="B15463" t="s">
        <v>13879</v>
      </c>
      <c r="C15463" t="str">
        <f t="shared" si="241"/>
        <v>North Springfield, VT</v>
      </c>
      <c r="D15463" t="s">
        <v>13880</v>
      </c>
      <c r="E15463">
        <v>50027</v>
      </c>
      <c r="F15463" t="s">
        <v>1889</v>
      </c>
      <c r="G15463">
        <v>50027</v>
      </c>
      <c r="H15463" t="s">
        <v>1889</v>
      </c>
      <c r="I15463">
        <v>43.33</v>
      </c>
      <c r="J15463">
        <v>-72.526200000000003</v>
      </c>
      <c r="K15463">
        <v>655</v>
      </c>
      <c r="L15463">
        <v>229</v>
      </c>
    </row>
    <row r="15464" spans="1:12" x14ac:dyDescent="0.2">
      <c r="A15464" t="s">
        <v>13884</v>
      </c>
      <c r="B15464" t="s">
        <v>13879</v>
      </c>
      <c r="C15464" t="str">
        <f t="shared" si="241"/>
        <v>Newport Center, VT</v>
      </c>
      <c r="D15464" t="s">
        <v>13880</v>
      </c>
      <c r="E15464">
        <v>50019</v>
      </c>
      <c r="F15464" t="s">
        <v>6409</v>
      </c>
      <c r="G15464">
        <v>50019</v>
      </c>
      <c r="H15464" t="s">
        <v>6409</v>
      </c>
      <c r="I15464">
        <v>44.950899999999997</v>
      </c>
      <c r="J15464">
        <v>-72.304299999999998</v>
      </c>
      <c r="K15464">
        <v>345</v>
      </c>
      <c r="L15464">
        <v>698</v>
      </c>
    </row>
    <row r="15465" spans="1:12" x14ac:dyDescent="0.2">
      <c r="A15465" t="s">
        <v>13885</v>
      </c>
      <c r="B15465" t="s">
        <v>13879</v>
      </c>
      <c r="C15465" t="str">
        <f t="shared" si="241"/>
        <v>Vergennes, VT</v>
      </c>
      <c r="D15465" t="s">
        <v>13880</v>
      </c>
      <c r="E15465">
        <v>50001</v>
      </c>
      <c r="F15465" t="s">
        <v>2338</v>
      </c>
      <c r="G15465">
        <v>50001</v>
      </c>
      <c r="H15465" t="s">
        <v>2338</v>
      </c>
      <c r="I15465">
        <v>44.166400000000003</v>
      </c>
      <c r="J15465">
        <v>-73.255499999999998</v>
      </c>
      <c r="K15465">
        <v>2561</v>
      </c>
      <c r="L15465">
        <v>398</v>
      </c>
    </row>
    <row r="15466" spans="1:12" x14ac:dyDescent="0.2">
      <c r="A15466" t="s">
        <v>13886</v>
      </c>
      <c r="B15466" t="s">
        <v>13879</v>
      </c>
      <c r="C15466" t="str">
        <f t="shared" si="241"/>
        <v>Derby Line, VT</v>
      </c>
      <c r="D15466" t="s">
        <v>13880</v>
      </c>
      <c r="E15466">
        <v>50019</v>
      </c>
      <c r="F15466" t="s">
        <v>6409</v>
      </c>
      <c r="G15466">
        <v>50019</v>
      </c>
      <c r="H15466" t="s">
        <v>6409</v>
      </c>
      <c r="I15466">
        <v>45.000799999999998</v>
      </c>
      <c r="J15466">
        <v>-72.103399999999993</v>
      </c>
      <c r="K15466">
        <v>629</v>
      </c>
      <c r="L15466">
        <v>335</v>
      </c>
    </row>
    <row r="15467" spans="1:12" x14ac:dyDescent="0.2">
      <c r="A15467" t="s">
        <v>13887</v>
      </c>
      <c r="B15467" t="s">
        <v>13879</v>
      </c>
      <c r="C15467" t="str">
        <f t="shared" si="241"/>
        <v>Websterville, VT</v>
      </c>
      <c r="D15467" t="s">
        <v>13880</v>
      </c>
      <c r="E15467">
        <v>50023</v>
      </c>
      <c r="F15467" t="s">
        <v>342</v>
      </c>
      <c r="G15467">
        <v>50023</v>
      </c>
      <c r="H15467" t="s">
        <v>342</v>
      </c>
      <c r="I15467">
        <v>44.161700000000003</v>
      </c>
      <c r="J15467">
        <v>-72.472200000000001</v>
      </c>
      <c r="K15467">
        <v>425</v>
      </c>
      <c r="L15467">
        <v>98</v>
      </c>
    </row>
    <row r="15468" spans="1:12" x14ac:dyDescent="0.2">
      <c r="A15468" t="s">
        <v>13888</v>
      </c>
      <c r="B15468" t="s">
        <v>13879</v>
      </c>
      <c r="C15468" t="str">
        <f t="shared" si="241"/>
        <v>West Burke, VT</v>
      </c>
      <c r="D15468" t="s">
        <v>13880</v>
      </c>
      <c r="E15468">
        <v>50005</v>
      </c>
      <c r="F15468" t="s">
        <v>1267</v>
      </c>
      <c r="G15468">
        <v>50005</v>
      </c>
      <c r="H15468" t="s">
        <v>1267</v>
      </c>
      <c r="I15468">
        <v>44.643099999999997</v>
      </c>
      <c r="J15468">
        <v>-71.979100000000003</v>
      </c>
      <c r="K15468">
        <v>334</v>
      </c>
      <c r="L15468">
        <v>271</v>
      </c>
    </row>
    <row r="15469" spans="1:12" x14ac:dyDescent="0.2">
      <c r="A15469" t="s">
        <v>13889</v>
      </c>
      <c r="B15469" t="s">
        <v>13879</v>
      </c>
      <c r="C15469" t="str">
        <f t="shared" si="241"/>
        <v>South Burlington, VT</v>
      </c>
      <c r="D15469" t="s">
        <v>13880</v>
      </c>
      <c r="E15469">
        <v>50007</v>
      </c>
      <c r="F15469" t="s">
        <v>13883</v>
      </c>
      <c r="G15469">
        <v>50007</v>
      </c>
      <c r="H15469" t="s">
        <v>13883</v>
      </c>
      <c r="I15469">
        <v>44.462200000000003</v>
      </c>
      <c r="J15469">
        <v>-73.220299999999995</v>
      </c>
      <c r="K15469">
        <v>19141</v>
      </c>
      <c r="L15469">
        <v>448</v>
      </c>
    </row>
    <row r="15470" spans="1:12" x14ac:dyDescent="0.2">
      <c r="A15470" t="s">
        <v>13890</v>
      </c>
      <c r="B15470" t="s">
        <v>13879</v>
      </c>
      <c r="C15470" t="str">
        <f t="shared" si="241"/>
        <v>Poultney, VT</v>
      </c>
      <c r="D15470" t="s">
        <v>13880</v>
      </c>
      <c r="E15470">
        <v>50021</v>
      </c>
      <c r="F15470" t="s">
        <v>7938</v>
      </c>
      <c r="G15470">
        <v>50021</v>
      </c>
      <c r="H15470" t="s">
        <v>7938</v>
      </c>
      <c r="I15470">
        <v>43.518099999999997</v>
      </c>
      <c r="J15470">
        <v>-73.236000000000004</v>
      </c>
      <c r="K15470">
        <v>1619</v>
      </c>
      <c r="L15470">
        <v>994</v>
      </c>
    </row>
    <row r="15471" spans="1:12" x14ac:dyDescent="0.2">
      <c r="A15471" t="s">
        <v>3591</v>
      </c>
      <c r="B15471" t="s">
        <v>13879</v>
      </c>
      <c r="C15471" t="str">
        <f t="shared" si="241"/>
        <v>Johnson, VT</v>
      </c>
      <c r="D15471" t="s">
        <v>13880</v>
      </c>
      <c r="E15471">
        <v>50015</v>
      </c>
      <c r="F15471" t="s">
        <v>11089</v>
      </c>
      <c r="G15471">
        <v>50015</v>
      </c>
      <c r="H15471" t="s">
        <v>11089</v>
      </c>
      <c r="I15471">
        <v>44.636600000000001</v>
      </c>
      <c r="J15471">
        <v>-72.678600000000003</v>
      </c>
      <c r="K15471">
        <v>1495</v>
      </c>
      <c r="L15471">
        <v>494</v>
      </c>
    </row>
    <row r="15472" spans="1:12" x14ac:dyDescent="0.2">
      <c r="A15472" t="s">
        <v>13891</v>
      </c>
      <c r="B15472" t="s">
        <v>13879</v>
      </c>
      <c r="C15472" t="str">
        <f t="shared" si="241"/>
        <v>Wilder, VT</v>
      </c>
      <c r="D15472" t="s">
        <v>13880</v>
      </c>
      <c r="E15472">
        <v>50027</v>
      </c>
      <c r="F15472" t="s">
        <v>1889</v>
      </c>
      <c r="G15472">
        <v>50027</v>
      </c>
      <c r="H15472" t="s">
        <v>1889</v>
      </c>
      <c r="I15472">
        <v>43.673000000000002</v>
      </c>
      <c r="J15472">
        <v>-72.310900000000004</v>
      </c>
      <c r="K15472">
        <v>1451</v>
      </c>
      <c r="L15472">
        <v>651</v>
      </c>
    </row>
    <row r="15473" spans="1:12" x14ac:dyDescent="0.2">
      <c r="A15473" t="s">
        <v>13892</v>
      </c>
      <c r="B15473" t="s">
        <v>13879</v>
      </c>
      <c r="C15473" t="str">
        <f t="shared" si="241"/>
        <v>North Troy, VT</v>
      </c>
      <c r="D15473" t="s">
        <v>13880</v>
      </c>
      <c r="E15473">
        <v>50019</v>
      </c>
      <c r="F15473" t="s">
        <v>6409</v>
      </c>
      <c r="G15473">
        <v>50019</v>
      </c>
      <c r="H15473" t="s">
        <v>6409</v>
      </c>
      <c r="I15473">
        <v>44.996299999999998</v>
      </c>
      <c r="J15473">
        <v>-72.403800000000004</v>
      </c>
      <c r="K15473">
        <v>570</v>
      </c>
      <c r="L15473">
        <v>117</v>
      </c>
    </row>
    <row r="15474" spans="1:12" x14ac:dyDescent="0.2">
      <c r="A15474" t="s">
        <v>13893</v>
      </c>
      <c r="B15474" t="s">
        <v>13879</v>
      </c>
      <c r="C15474" t="str">
        <f t="shared" si="241"/>
        <v>Ascutney, VT</v>
      </c>
      <c r="D15474" t="s">
        <v>13880</v>
      </c>
      <c r="E15474">
        <v>50027</v>
      </c>
      <c r="F15474" t="s">
        <v>1889</v>
      </c>
      <c r="G15474">
        <v>50027</v>
      </c>
      <c r="H15474" t="s">
        <v>1889</v>
      </c>
      <c r="I15474">
        <v>43.408000000000001</v>
      </c>
      <c r="J15474">
        <v>-72.406999999999996</v>
      </c>
      <c r="K15474">
        <v>479</v>
      </c>
      <c r="L15474">
        <v>109</v>
      </c>
    </row>
    <row r="15475" spans="1:12" x14ac:dyDescent="0.2">
      <c r="A15475" t="s">
        <v>7935</v>
      </c>
      <c r="B15475" t="s">
        <v>13879</v>
      </c>
      <c r="C15475" t="str">
        <f t="shared" si="241"/>
        <v>Barton, VT</v>
      </c>
      <c r="D15475" t="s">
        <v>13880</v>
      </c>
      <c r="E15475">
        <v>50019</v>
      </c>
      <c r="F15475" t="s">
        <v>6409</v>
      </c>
      <c r="G15475">
        <v>50019</v>
      </c>
      <c r="H15475" t="s">
        <v>6409</v>
      </c>
      <c r="I15475">
        <v>44.748100000000001</v>
      </c>
      <c r="J15475">
        <v>-72.1785</v>
      </c>
      <c r="K15475">
        <v>664</v>
      </c>
      <c r="L15475">
        <v>226</v>
      </c>
    </row>
    <row r="15476" spans="1:12" x14ac:dyDescent="0.2">
      <c r="A15476" t="s">
        <v>409</v>
      </c>
      <c r="B15476" t="s">
        <v>13879</v>
      </c>
      <c r="C15476" t="str">
        <f t="shared" si="241"/>
        <v>Newport, VT</v>
      </c>
      <c r="D15476" t="s">
        <v>13880</v>
      </c>
      <c r="E15476">
        <v>50019</v>
      </c>
      <c r="F15476" t="s">
        <v>6409</v>
      </c>
      <c r="G15476">
        <v>50019</v>
      </c>
      <c r="H15476" t="s">
        <v>6409</v>
      </c>
      <c r="I15476">
        <v>44.9375</v>
      </c>
      <c r="J15476">
        <v>-72.208799999999997</v>
      </c>
      <c r="K15476">
        <v>3741</v>
      </c>
      <c r="L15476">
        <v>284</v>
      </c>
    </row>
    <row r="15477" spans="1:12" x14ac:dyDescent="0.2">
      <c r="A15477" t="s">
        <v>7938</v>
      </c>
      <c r="B15477" t="s">
        <v>13879</v>
      </c>
      <c r="C15477" t="str">
        <f t="shared" si="241"/>
        <v>Rutland, VT</v>
      </c>
      <c r="D15477" t="s">
        <v>13880</v>
      </c>
      <c r="E15477">
        <v>50021</v>
      </c>
      <c r="F15477" t="s">
        <v>7938</v>
      </c>
      <c r="G15477">
        <v>50021</v>
      </c>
      <c r="H15477" t="s">
        <v>7938</v>
      </c>
      <c r="I15477">
        <v>43.609099999999998</v>
      </c>
      <c r="J15477">
        <v>-72.978099999999998</v>
      </c>
      <c r="K15477">
        <v>18571</v>
      </c>
      <c r="L15477">
        <v>790</v>
      </c>
    </row>
    <row r="15478" spans="1:12" x14ac:dyDescent="0.2">
      <c r="A15478" t="s">
        <v>3136</v>
      </c>
      <c r="B15478" t="s">
        <v>13879</v>
      </c>
      <c r="C15478" t="str">
        <f t="shared" si="241"/>
        <v>Jacksonville, VT</v>
      </c>
      <c r="D15478" t="s">
        <v>13880</v>
      </c>
      <c r="E15478">
        <v>50025</v>
      </c>
      <c r="F15478" t="s">
        <v>13881</v>
      </c>
      <c r="G15478">
        <v>50025</v>
      </c>
      <c r="H15478" t="s">
        <v>13881</v>
      </c>
      <c r="I15478">
        <v>42.797600000000003</v>
      </c>
      <c r="J15478">
        <v>-72.819199999999995</v>
      </c>
      <c r="K15478">
        <v>215</v>
      </c>
      <c r="L15478">
        <v>72</v>
      </c>
    </row>
    <row r="15479" spans="1:12" x14ac:dyDescent="0.2">
      <c r="A15479" t="s">
        <v>13894</v>
      </c>
      <c r="B15479" t="s">
        <v>13879</v>
      </c>
      <c r="C15479" t="str">
        <f t="shared" si="241"/>
        <v>East Burke, VT</v>
      </c>
      <c r="D15479" t="s">
        <v>13880</v>
      </c>
      <c r="E15479">
        <v>50005</v>
      </c>
      <c r="F15479" t="s">
        <v>1267</v>
      </c>
      <c r="G15479">
        <v>50005</v>
      </c>
      <c r="H15479" t="s">
        <v>1267</v>
      </c>
      <c r="I15479">
        <v>44.587499999999999</v>
      </c>
      <c r="J15479">
        <v>-71.940299999999993</v>
      </c>
      <c r="K15479">
        <v>67</v>
      </c>
      <c r="L15479">
        <v>49</v>
      </c>
    </row>
    <row r="15480" spans="1:12" x14ac:dyDescent="0.2">
      <c r="A15480" t="s">
        <v>13895</v>
      </c>
      <c r="B15480" t="s">
        <v>13879</v>
      </c>
      <c r="C15480" t="str">
        <f t="shared" si="241"/>
        <v>South Royalton, VT</v>
      </c>
      <c r="D15480" t="s">
        <v>13880</v>
      </c>
      <c r="E15480">
        <v>50027</v>
      </c>
      <c r="F15480" t="s">
        <v>1889</v>
      </c>
      <c r="G15480">
        <v>50027</v>
      </c>
      <c r="H15480" t="s">
        <v>1889</v>
      </c>
      <c r="I15480">
        <v>43.8123</v>
      </c>
      <c r="J15480">
        <v>-72.515500000000003</v>
      </c>
      <c r="K15480">
        <v>624</v>
      </c>
      <c r="L15480">
        <v>216</v>
      </c>
    </row>
    <row r="15481" spans="1:12" x14ac:dyDescent="0.2">
      <c r="A15481" t="s">
        <v>7175</v>
      </c>
      <c r="B15481" t="s">
        <v>13879</v>
      </c>
      <c r="C15481" t="str">
        <f t="shared" si="241"/>
        <v>Morrisville, VT</v>
      </c>
      <c r="D15481" t="s">
        <v>13880</v>
      </c>
      <c r="E15481">
        <v>50015</v>
      </c>
      <c r="F15481" t="s">
        <v>11089</v>
      </c>
      <c r="G15481">
        <v>50015</v>
      </c>
      <c r="H15481" t="s">
        <v>11089</v>
      </c>
      <c r="I15481">
        <v>44.558399999999999</v>
      </c>
      <c r="J15481">
        <v>-72.593299999999999</v>
      </c>
      <c r="K15481">
        <v>2048</v>
      </c>
      <c r="L15481">
        <v>404</v>
      </c>
    </row>
    <row r="15482" spans="1:12" x14ac:dyDescent="0.2">
      <c r="A15482" t="s">
        <v>13896</v>
      </c>
      <c r="B15482" t="s">
        <v>13879</v>
      </c>
      <c r="C15482" t="str">
        <f t="shared" si="241"/>
        <v>Perkinsville, VT</v>
      </c>
      <c r="D15482" t="s">
        <v>13880</v>
      </c>
      <c r="E15482">
        <v>50027</v>
      </c>
      <c r="F15482" t="s">
        <v>1889</v>
      </c>
      <c r="G15482">
        <v>50027</v>
      </c>
      <c r="H15482" t="s">
        <v>1889</v>
      </c>
      <c r="I15482">
        <v>43.370800000000003</v>
      </c>
      <c r="J15482">
        <v>-72.515900000000002</v>
      </c>
      <c r="K15482">
        <v>124</v>
      </c>
      <c r="L15482">
        <v>262</v>
      </c>
    </row>
    <row r="15483" spans="1:12" x14ac:dyDescent="0.2">
      <c r="A15483" t="s">
        <v>13897</v>
      </c>
      <c r="B15483" t="s">
        <v>13879</v>
      </c>
      <c r="C15483" t="str">
        <f t="shared" si="241"/>
        <v>Derby Center, VT</v>
      </c>
      <c r="D15483" t="s">
        <v>13880</v>
      </c>
      <c r="E15483">
        <v>50019</v>
      </c>
      <c r="F15483" t="s">
        <v>6409</v>
      </c>
      <c r="G15483">
        <v>50019</v>
      </c>
      <c r="H15483" t="s">
        <v>6409</v>
      </c>
      <c r="I15483">
        <v>44.954999999999998</v>
      </c>
      <c r="J15483">
        <v>-72.136099999999999</v>
      </c>
      <c r="K15483">
        <v>552</v>
      </c>
      <c r="L15483">
        <v>153</v>
      </c>
    </row>
    <row r="15484" spans="1:12" x14ac:dyDescent="0.2">
      <c r="A15484" t="s">
        <v>13898</v>
      </c>
      <c r="B15484" t="s">
        <v>13879</v>
      </c>
      <c r="C15484" t="str">
        <f t="shared" si="241"/>
        <v>Enosburg Falls, VT</v>
      </c>
      <c r="D15484" t="s">
        <v>13880</v>
      </c>
      <c r="E15484">
        <v>50011</v>
      </c>
      <c r="F15484" t="s">
        <v>395</v>
      </c>
      <c r="G15484">
        <v>50011</v>
      </c>
      <c r="H15484" t="s">
        <v>395</v>
      </c>
      <c r="I15484">
        <v>44.908299999999997</v>
      </c>
      <c r="J15484">
        <v>-72.802899999999994</v>
      </c>
      <c r="K15484">
        <v>1295</v>
      </c>
      <c r="L15484">
        <v>140</v>
      </c>
    </row>
    <row r="15485" spans="1:12" x14ac:dyDescent="0.2">
      <c r="A15485" t="s">
        <v>12694</v>
      </c>
      <c r="B15485" t="s">
        <v>13879</v>
      </c>
      <c r="C15485" t="str">
        <f t="shared" si="241"/>
        <v>Graniteville, VT</v>
      </c>
      <c r="D15485" t="s">
        <v>13880</v>
      </c>
      <c r="E15485">
        <v>50023</v>
      </c>
      <c r="F15485" t="s">
        <v>342</v>
      </c>
      <c r="G15485">
        <v>50023</v>
      </c>
      <c r="H15485" t="s">
        <v>342</v>
      </c>
      <c r="I15485">
        <v>44.146299999999997</v>
      </c>
      <c r="J15485">
        <v>-72.481800000000007</v>
      </c>
      <c r="K15485">
        <v>922</v>
      </c>
      <c r="L15485">
        <v>208</v>
      </c>
    </row>
    <row r="15486" spans="1:12" x14ac:dyDescent="0.2">
      <c r="A15486" t="s">
        <v>13899</v>
      </c>
      <c r="B15486" t="s">
        <v>13879</v>
      </c>
      <c r="C15486" t="str">
        <f t="shared" si="241"/>
        <v>North Bennington, VT</v>
      </c>
      <c r="D15486" t="s">
        <v>13880</v>
      </c>
      <c r="E15486">
        <v>50003</v>
      </c>
      <c r="F15486" t="s">
        <v>8350</v>
      </c>
      <c r="G15486">
        <v>50003</v>
      </c>
      <c r="H15486" t="s">
        <v>8350</v>
      </c>
      <c r="I15486">
        <v>42.923999999999999</v>
      </c>
      <c r="J15486">
        <v>-73.241100000000003</v>
      </c>
      <c r="K15486">
        <v>1607</v>
      </c>
      <c r="L15486">
        <v>333</v>
      </c>
    </row>
    <row r="15487" spans="1:12" x14ac:dyDescent="0.2">
      <c r="A15487" t="s">
        <v>13900</v>
      </c>
      <c r="B15487" t="s">
        <v>13879</v>
      </c>
      <c r="C15487" t="str">
        <f t="shared" si="241"/>
        <v>West Brattleboro, VT</v>
      </c>
      <c r="D15487" t="s">
        <v>13880</v>
      </c>
      <c r="E15487">
        <v>50025</v>
      </c>
      <c r="F15487" t="s">
        <v>13881</v>
      </c>
      <c r="G15487">
        <v>50025</v>
      </c>
      <c r="H15487" t="s">
        <v>13881</v>
      </c>
      <c r="I15487">
        <v>42.855899999999998</v>
      </c>
      <c r="J15487">
        <v>-72.601699999999994</v>
      </c>
      <c r="K15487">
        <v>2555</v>
      </c>
      <c r="L15487">
        <v>603</v>
      </c>
    </row>
    <row r="15488" spans="1:12" x14ac:dyDescent="0.2">
      <c r="A15488" t="s">
        <v>13901</v>
      </c>
      <c r="B15488" t="s">
        <v>13879</v>
      </c>
      <c r="C15488" t="str">
        <f t="shared" si="241"/>
        <v>Newfane, VT</v>
      </c>
      <c r="D15488" t="s">
        <v>13880</v>
      </c>
      <c r="E15488">
        <v>50025</v>
      </c>
      <c r="F15488" t="s">
        <v>13881</v>
      </c>
      <c r="G15488">
        <v>50025</v>
      </c>
      <c r="H15488" t="s">
        <v>13881</v>
      </c>
      <c r="I15488">
        <v>42.987499999999997</v>
      </c>
      <c r="J15488">
        <v>-72.654799999999994</v>
      </c>
      <c r="K15488">
        <v>111</v>
      </c>
      <c r="L15488">
        <v>243</v>
      </c>
    </row>
    <row r="15489" spans="1:12" x14ac:dyDescent="0.2">
      <c r="A15489" t="s">
        <v>937</v>
      </c>
      <c r="B15489" t="s">
        <v>13879</v>
      </c>
      <c r="C15489" t="str">
        <f t="shared" si="241"/>
        <v>Manchester, VT</v>
      </c>
      <c r="D15489" t="s">
        <v>13880</v>
      </c>
      <c r="E15489">
        <v>50003</v>
      </c>
      <c r="F15489" t="s">
        <v>8350</v>
      </c>
      <c r="G15489">
        <v>50003</v>
      </c>
      <c r="H15489" t="s">
        <v>8350</v>
      </c>
      <c r="I15489">
        <v>43.161000000000001</v>
      </c>
      <c r="J15489">
        <v>-73.070899999999995</v>
      </c>
      <c r="K15489">
        <v>741</v>
      </c>
      <c r="L15489">
        <v>80</v>
      </c>
    </row>
    <row r="15490" spans="1:12" x14ac:dyDescent="0.2">
      <c r="A15490" t="s">
        <v>13902</v>
      </c>
      <c r="B15490" t="s">
        <v>13879</v>
      </c>
      <c r="C15490" t="str">
        <f t="shared" si="241"/>
        <v>Manchester Center, VT</v>
      </c>
      <c r="D15490" t="s">
        <v>13880</v>
      </c>
      <c r="E15490">
        <v>50003</v>
      </c>
      <c r="F15490" t="s">
        <v>8350</v>
      </c>
      <c r="G15490">
        <v>50003</v>
      </c>
      <c r="H15490" t="s">
        <v>8350</v>
      </c>
      <c r="I15490">
        <v>43.182200000000002</v>
      </c>
      <c r="J15490">
        <v>-73.036199999999994</v>
      </c>
      <c r="K15490">
        <v>2444</v>
      </c>
      <c r="L15490">
        <v>208</v>
      </c>
    </row>
    <row r="15491" spans="1:12" x14ac:dyDescent="0.2">
      <c r="A15491" t="s">
        <v>6409</v>
      </c>
      <c r="B15491" t="s">
        <v>13879</v>
      </c>
      <c r="C15491" t="str">
        <f t="shared" si="241"/>
        <v>Orleans, VT</v>
      </c>
      <c r="D15491" t="s">
        <v>13880</v>
      </c>
      <c r="E15491">
        <v>50019</v>
      </c>
      <c r="F15491" t="s">
        <v>6409</v>
      </c>
      <c r="G15491">
        <v>50019</v>
      </c>
      <c r="H15491" t="s">
        <v>6409</v>
      </c>
      <c r="I15491">
        <v>44.809199999999997</v>
      </c>
      <c r="J15491">
        <v>-72.201300000000003</v>
      </c>
      <c r="K15491">
        <v>738</v>
      </c>
      <c r="L15491">
        <v>313</v>
      </c>
    </row>
    <row r="15492" spans="1:12" x14ac:dyDescent="0.2">
      <c r="A15492" t="s">
        <v>9435</v>
      </c>
      <c r="B15492" t="s">
        <v>13879</v>
      </c>
      <c r="C15492" t="str">
        <f t="shared" ref="C15492:C15555" si="242">_xlfn.CONCAT(A15492,","," ",B15492)</f>
        <v>Jeffersonville, VT</v>
      </c>
      <c r="D15492" t="s">
        <v>13880</v>
      </c>
      <c r="E15492">
        <v>50015</v>
      </c>
      <c r="F15492" t="s">
        <v>11089</v>
      </c>
      <c r="G15492">
        <v>50015</v>
      </c>
      <c r="H15492" t="s">
        <v>11089</v>
      </c>
      <c r="I15492">
        <v>44.642699999999998</v>
      </c>
      <c r="J15492">
        <v>-72.828199999999995</v>
      </c>
      <c r="K15492">
        <v>766</v>
      </c>
      <c r="L15492">
        <v>381</v>
      </c>
    </row>
    <row r="15493" spans="1:12" x14ac:dyDescent="0.2">
      <c r="A15493" t="s">
        <v>1853</v>
      </c>
      <c r="B15493" t="s">
        <v>13879</v>
      </c>
      <c r="C15493" t="str">
        <f t="shared" si="242"/>
        <v>Marshfield, VT</v>
      </c>
      <c r="D15493" t="s">
        <v>13880</v>
      </c>
      <c r="E15493">
        <v>50023</v>
      </c>
      <c r="F15493" t="s">
        <v>342</v>
      </c>
      <c r="G15493">
        <v>50023</v>
      </c>
      <c r="H15493" t="s">
        <v>342</v>
      </c>
      <c r="I15493">
        <v>44.351900000000001</v>
      </c>
      <c r="J15493">
        <v>-72.352099999999993</v>
      </c>
      <c r="K15493">
        <v>256</v>
      </c>
      <c r="L15493">
        <v>382</v>
      </c>
    </row>
    <row r="15494" spans="1:12" x14ac:dyDescent="0.2">
      <c r="A15494" t="s">
        <v>13903</v>
      </c>
      <c r="B15494" t="s">
        <v>13879</v>
      </c>
      <c r="C15494" t="str">
        <f t="shared" si="242"/>
        <v>Essex Junction, VT</v>
      </c>
      <c r="D15494" t="s">
        <v>13880</v>
      </c>
      <c r="E15494">
        <v>50007</v>
      </c>
      <c r="F15494" t="s">
        <v>13883</v>
      </c>
      <c r="G15494">
        <v>50007</v>
      </c>
      <c r="H15494" t="s">
        <v>13883</v>
      </c>
      <c r="I15494">
        <v>44.490200000000002</v>
      </c>
      <c r="J15494">
        <v>-73.114000000000004</v>
      </c>
      <c r="K15494">
        <v>10691</v>
      </c>
      <c r="L15494">
        <v>904</v>
      </c>
    </row>
    <row r="15495" spans="1:12" x14ac:dyDescent="0.2">
      <c r="A15495" t="s">
        <v>13904</v>
      </c>
      <c r="B15495" t="s">
        <v>13879</v>
      </c>
      <c r="C15495" t="str">
        <f t="shared" si="242"/>
        <v>Wells River, VT</v>
      </c>
      <c r="D15495" t="s">
        <v>13880</v>
      </c>
      <c r="E15495">
        <v>50017</v>
      </c>
      <c r="F15495" t="s">
        <v>2527</v>
      </c>
      <c r="G15495">
        <v>50017</v>
      </c>
      <c r="H15495" t="s">
        <v>2527</v>
      </c>
      <c r="I15495">
        <v>44.153799999999997</v>
      </c>
      <c r="J15495">
        <v>-72.061700000000002</v>
      </c>
      <c r="K15495">
        <v>387</v>
      </c>
      <c r="L15495">
        <v>79</v>
      </c>
    </row>
    <row r="15496" spans="1:12" x14ac:dyDescent="0.2">
      <c r="A15496" t="s">
        <v>13905</v>
      </c>
      <c r="B15496" t="s">
        <v>13879</v>
      </c>
      <c r="C15496" t="str">
        <f t="shared" si="242"/>
        <v>Bellows Falls, VT</v>
      </c>
      <c r="D15496" t="s">
        <v>13880</v>
      </c>
      <c r="E15496">
        <v>50025</v>
      </c>
      <c r="F15496" t="s">
        <v>13881</v>
      </c>
      <c r="G15496">
        <v>50025</v>
      </c>
      <c r="H15496" t="s">
        <v>13881</v>
      </c>
      <c r="I15496">
        <v>43.134399999999999</v>
      </c>
      <c r="J15496">
        <v>-72.454999999999998</v>
      </c>
      <c r="K15496">
        <v>5464</v>
      </c>
      <c r="L15496">
        <v>849</v>
      </c>
    </row>
    <row r="15497" spans="1:12" x14ac:dyDescent="0.2">
      <c r="A15497" t="s">
        <v>2107</v>
      </c>
      <c r="B15497" t="s">
        <v>13879</v>
      </c>
      <c r="C15497" t="str">
        <f t="shared" si="242"/>
        <v>St. Albans, VT</v>
      </c>
      <c r="D15497" t="s">
        <v>13880</v>
      </c>
      <c r="E15497">
        <v>50011</v>
      </c>
      <c r="F15497" t="s">
        <v>395</v>
      </c>
      <c r="G15497">
        <v>50011</v>
      </c>
      <c r="H15497" t="s">
        <v>395</v>
      </c>
      <c r="I15497">
        <v>44.811799999999998</v>
      </c>
      <c r="J15497">
        <v>-73.084599999999995</v>
      </c>
      <c r="K15497">
        <v>8892</v>
      </c>
      <c r="L15497">
        <v>1295</v>
      </c>
    </row>
    <row r="15498" spans="1:12" x14ac:dyDescent="0.2">
      <c r="A15498" t="s">
        <v>10036</v>
      </c>
      <c r="B15498" t="s">
        <v>13879</v>
      </c>
      <c r="C15498" t="str">
        <f t="shared" si="242"/>
        <v>Hyde Park, VT</v>
      </c>
      <c r="D15498" t="s">
        <v>13880</v>
      </c>
      <c r="E15498">
        <v>50015</v>
      </c>
      <c r="F15498" t="s">
        <v>11089</v>
      </c>
      <c r="G15498">
        <v>50015</v>
      </c>
      <c r="H15498" t="s">
        <v>11089</v>
      </c>
      <c r="I15498">
        <v>44.595999999999997</v>
      </c>
      <c r="J15498">
        <v>-72.612300000000005</v>
      </c>
      <c r="K15498">
        <v>490</v>
      </c>
      <c r="L15498">
        <v>163</v>
      </c>
    </row>
    <row r="15499" spans="1:12" x14ac:dyDescent="0.2">
      <c r="A15499" t="s">
        <v>8408</v>
      </c>
      <c r="B15499" t="s">
        <v>13879</v>
      </c>
      <c r="C15499" t="str">
        <f t="shared" si="242"/>
        <v>Swanton, VT</v>
      </c>
      <c r="D15499" t="s">
        <v>13880</v>
      </c>
      <c r="E15499">
        <v>50011</v>
      </c>
      <c r="F15499" t="s">
        <v>395</v>
      </c>
      <c r="G15499">
        <v>50011</v>
      </c>
      <c r="H15499" t="s">
        <v>395</v>
      </c>
      <c r="I15499">
        <v>44.921300000000002</v>
      </c>
      <c r="J15499">
        <v>-73.120099999999994</v>
      </c>
      <c r="K15499">
        <v>3069</v>
      </c>
      <c r="L15499">
        <v>1215</v>
      </c>
    </row>
    <row r="15500" spans="1:12" x14ac:dyDescent="0.2">
      <c r="A15500" t="s">
        <v>9239</v>
      </c>
      <c r="B15500" t="s">
        <v>13879</v>
      </c>
      <c r="C15500" t="str">
        <f t="shared" si="242"/>
        <v>Jericho, VT</v>
      </c>
      <c r="D15500" t="s">
        <v>13880</v>
      </c>
      <c r="E15500">
        <v>50007</v>
      </c>
      <c r="F15500" t="s">
        <v>13883</v>
      </c>
      <c r="G15500">
        <v>50007</v>
      </c>
      <c r="H15500" t="s">
        <v>13883</v>
      </c>
      <c r="I15500">
        <v>44.504899999999999</v>
      </c>
      <c r="J15500">
        <v>-72.987899999999996</v>
      </c>
      <c r="K15500">
        <v>1420</v>
      </c>
      <c r="L15500">
        <v>394</v>
      </c>
    </row>
    <row r="15501" spans="1:12" x14ac:dyDescent="0.2">
      <c r="A15501" t="s">
        <v>13906</v>
      </c>
      <c r="B15501" t="s">
        <v>13879</v>
      </c>
      <c r="C15501" t="str">
        <f t="shared" si="242"/>
        <v>North Hartland, VT</v>
      </c>
      <c r="D15501" t="s">
        <v>13880</v>
      </c>
      <c r="E15501">
        <v>50027</v>
      </c>
      <c r="F15501" t="s">
        <v>1889</v>
      </c>
      <c r="G15501">
        <v>50027</v>
      </c>
      <c r="H15501" t="s">
        <v>1889</v>
      </c>
      <c r="I15501">
        <v>43.593600000000002</v>
      </c>
      <c r="J15501">
        <v>-72.357799999999997</v>
      </c>
      <c r="K15501">
        <v>131</v>
      </c>
      <c r="L15501">
        <v>50</v>
      </c>
    </row>
    <row r="15502" spans="1:12" x14ac:dyDescent="0.2">
      <c r="A15502" t="s">
        <v>13907</v>
      </c>
      <c r="B15502" t="s">
        <v>13879</v>
      </c>
      <c r="C15502" t="str">
        <f t="shared" si="242"/>
        <v>Barre, VT</v>
      </c>
      <c r="D15502" t="s">
        <v>13880</v>
      </c>
      <c r="E15502">
        <v>50023</v>
      </c>
      <c r="F15502" t="s">
        <v>342</v>
      </c>
      <c r="G15502">
        <v>50023</v>
      </c>
      <c r="H15502" t="s">
        <v>342</v>
      </c>
      <c r="I15502">
        <v>44.1997</v>
      </c>
      <c r="J15502">
        <v>-72.508300000000006</v>
      </c>
      <c r="K15502">
        <v>20735</v>
      </c>
      <c r="L15502">
        <v>847</v>
      </c>
    </row>
    <row r="15503" spans="1:12" x14ac:dyDescent="0.2">
      <c r="A15503" t="s">
        <v>13908</v>
      </c>
      <c r="B15503" t="s">
        <v>13879</v>
      </c>
      <c r="C15503" t="str">
        <f t="shared" si="242"/>
        <v>Newbury, VT</v>
      </c>
      <c r="D15503" t="s">
        <v>13880</v>
      </c>
      <c r="E15503">
        <v>50017</v>
      </c>
      <c r="F15503" t="s">
        <v>2527</v>
      </c>
      <c r="G15503">
        <v>50017</v>
      </c>
      <c r="H15503" t="s">
        <v>2527</v>
      </c>
      <c r="I15503">
        <v>44.081200000000003</v>
      </c>
      <c r="J15503">
        <v>-72.059399999999997</v>
      </c>
      <c r="K15503">
        <v>358</v>
      </c>
      <c r="L15503">
        <v>27</v>
      </c>
    </row>
    <row r="15504" spans="1:12" x14ac:dyDescent="0.2">
      <c r="A15504" t="s">
        <v>8428</v>
      </c>
      <c r="B15504" t="s">
        <v>13879</v>
      </c>
      <c r="C15504" t="str">
        <f t="shared" si="242"/>
        <v>Waterbury, VT</v>
      </c>
      <c r="D15504" t="s">
        <v>13880</v>
      </c>
      <c r="E15504">
        <v>50023</v>
      </c>
      <c r="F15504" t="s">
        <v>342</v>
      </c>
      <c r="G15504">
        <v>50023</v>
      </c>
      <c r="H15504" t="s">
        <v>342</v>
      </c>
      <c r="I15504">
        <v>44.3429</v>
      </c>
      <c r="J15504">
        <v>-72.742900000000006</v>
      </c>
      <c r="K15504">
        <v>3096</v>
      </c>
      <c r="L15504">
        <v>376</v>
      </c>
    </row>
    <row r="15505" spans="1:12" x14ac:dyDescent="0.2">
      <c r="A15505" t="s">
        <v>13909</v>
      </c>
      <c r="B15505" t="s">
        <v>13879</v>
      </c>
      <c r="C15505" t="str">
        <f t="shared" si="242"/>
        <v>Proctorsville, VT</v>
      </c>
      <c r="D15505" t="s">
        <v>13880</v>
      </c>
      <c r="E15505">
        <v>50027</v>
      </c>
      <c r="F15505" t="s">
        <v>1889</v>
      </c>
      <c r="G15505">
        <v>50027</v>
      </c>
      <c r="H15505" t="s">
        <v>1889</v>
      </c>
      <c r="I15505">
        <v>43.382399999999997</v>
      </c>
      <c r="J15505">
        <v>-72.641499999999994</v>
      </c>
      <c r="K15505">
        <v>409</v>
      </c>
      <c r="L15505">
        <v>54</v>
      </c>
    </row>
    <row r="15506" spans="1:12" x14ac:dyDescent="0.2">
      <c r="A15506" t="s">
        <v>13910</v>
      </c>
      <c r="B15506" t="s">
        <v>13879</v>
      </c>
      <c r="C15506" t="str">
        <f t="shared" si="242"/>
        <v>Greensboro Bend, VT</v>
      </c>
      <c r="D15506" t="s">
        <v>13880</v>
      </c>
      <c r="E15506">
        <v>50019</v>
      </c>
      <c r="F15506" t="s">
        <v>6409</v>
      </c>
      <c r="G15506">
        <v>50019</v>
      </c>
      <c r="H15506" t="s">
        <v>6409</v>
      </c>
      <c r="I15506">
        <v>44.558300000000003</v>
      </c>
      <c r="J15506">
        <v>-72.264200000000002</v>
      </c>
      <c r="K15506">
        <v>214</v>
      </c>
      <c r="L15506">
        <v>37</v>
      </c>
    </row>
    <row r="15507" spans="1:12" x14ac:dyDescent="0.2">
      <c r="A15507" t="s">
        <v>1700</v>
      </c>
      <c r="B15507" t="s">
        <v>13879</v>
      </c>
      <c r="C15507" t="str">
        <f t="shared" si="242"/>
        <v>Albany, VT</v>
      </c>
      <c r="D15507" t="s">
        <v>13880</v>
      </c>
      <c r="E15507">
        <v>50019</v>
      </c>
      <c r="F15507" t="s">
        <v>6409</v>
      </c>
      <c r="G15507">
        <v>50019</v>
      </c>
      <c r="H15507" t="s">
        <v>6409</v>
      </c>
      <c r="I15507">
        <v>44.730200000000004</v>
      </c>
      <c r="J15507">
        <v>-72.381100000000004</v>
      </c>
      <c r="K15507">
        <v>188</v>
      </c>
      <c r="L15507">
        <v>47</v>
      </c>
    </row>
    <row r="15508" spans="1:12" x14ac:dyDescent="0.2">
      <c r="A15508" t="s">
        <v>13911</v>
      </c>
      <c r="B15508" t="s">
        <v>13879</v>
      </c>
      <c r="C15508" t="str">
        <f t="shared" si="242"/>
        <v>South Barre, VT</v>
      </c>
      <c r="D15508" t="s">
        <v>13880</v>
      </c>
      <c r="E15508">
        <v>50023</v>
      </c>
      <c r="F15508" t="s">
        <v>342</v>
      </c>
      <c r="G15508">
        <v>50023</v>
      </c>
      <c r="H15508" t="s">
        <v>342</v>
      </c>
      <c r="I15508">
        <v>44.1646</v>
      </c>
      <c r="J15508">
        <v>-72.503799999999998</v>
      </c>
      <c r="K15508">
        <v>1271</v>
      </c>
      <c r="L15508">
        <v>250</v>
      </c>
    </row>
    <row r="15509" spans="1:12" x14ac:dyDescent="0.2">
      <c r="A15509" t="s">
        <v>13912</v>
      </c>
      <c r="B15509" t="s">
        <v>13879</v>
      </c>
      <c r="C15509" t="str">
        <f t="shared" si="242"/>
        <v>White River Junction, VT</v>
      </c>
      <c r="D15509" t="s">
        <v>13880</v>
      </c>
      <c r="E15509">
        <v>50027</v>
      </c>
      <c r="F15509" t="s">
        <v>1889</v>
      </c>
      <c r="G15509">
        <v>50027</v>
      </c>
      <c r="H15509" t="s">
        <v>1889</v>
      </c>
      <c r="I15509">
        <v>43.6496</v>
      </c>
      <c r="J15509">
        <v>-72.323899999999995</v>
      </c>
      <c r="K15509">
        <v>2494</v>
      </c>
      <c r="L15509">
        <v>578</v>
      </c>
    </row>
    <row r="15510" spans="1:12" x14ac:dyDescent="0.2">
      <c r="A15510" t="s">
        <v>13913</v>
      </c>
      <c r="B15510" t="s">
        <v>13879</v>
      </c>
      <c r="C15510" t="str">
        <f t="shared" si="242"/>
        <v>Saxtons River, VT</v>
      </c>
      <c r="D15510" t="s">
        <v>13880</v>
      </c>
      <c r="E15510">
        <v>50025</v>
      </c>
      <c r="F15510" t="s">
        <v>13881</v>
      </c>
      <c r="G15510">
        <v>50025</v>
      </c>
      <c r="H15510" t="s">
        <v>13881</v>
      </c>
      <c r="I15510">
        <v>43.139000000000003</v>
      </c>
      <c r="J15510">
        <v>-72.510199999999998</v>
      </c>
      <c r="K15510">
        <v>546</v>
      </c>
      <c r="L15510">
        <v>449</v>
      </c>
    </row>
    <row r="15511" spans="1:12" x14ac:dyDescent="0.2">
      <c r="A15511" t="s">
        <v>13914</v>
      </c>
      <c r="B15511" t="s">
        <v>13879</v>
      </c>
      <c r="C15511" t="str">
        <f t="shared" si="242"/>
        <v>Quechee, VT</v>
      </c>
      <c r="D15511" t="s">
        <v>13880</v>
      </c>
      <c r="E15511">
        <v>50027</v>
      </c>
      <c r="F15511" t="s">
        <v>1889</v>
      </c>
      <c r="G15511">
        <v>50027</v>
      </c>
      <c r="H15511" t="s">
        <v>1889</v>
      </c>
      <c r="I15511">
        <v>43.644399999999997</v>
      </c>
      <c r="J15511">
        <v>-72.418400000000005</v>
      </c>
      <c r="K15511">
        <v>339</v>
      </c>
      <c r="L15511">
        <v>70</v>
      </c>
    </row>
    <row r="15512" spans="1:12" x14ac:dyDescent="0.2">
      <c r="A15512" t="s">
        <v>11373</v>
      </c>
      <c r="B15512" t="s">
        <v>13879</v>
      </c>
      <c r="C15512" t="str">
        <f t="shared" si="242"/>
        <v>Woodstock, VT</v>
      </c>
      <c r="D15512" t="s">
        <v>13880</v>
      </c>
      <c r="E15512">
        <v>50027</v>
      </c>
      <c r="F15512" t="s">
        <v>1889</v>
      </c>
      <c r="G15512">
        <v>50027</v>
      </c>
      <c r="H15512" t="s">
        <v>1889</v>
      </c>
      <c r="I15512">
        <v>43.625700000000002</v>
      </c>
      <c r="J15512">
        <v>-72.5167</v>
      </c>
      <c r="K15512">
        <v>860</v>
      </c>
      <c r="L15512">
        <v>333</v>
      </c>
    </row>
    <row r="15513" spans="1:12" x14ac:dyDescent="0.2">
      <c r="A15513" t="s">
        <v>13915</v>
      </c>
      <c r="B15513" t="s">
        <v>13879</v>
      </c>
      <c r="C15513" t="str">
        <f t="shared" si="242"/>
        <v>South Shaftsbury, VT</v>
      </c>
      <c r="D15513" t="s">
        <v>13880</v>
      </c>
      <c r="E15513">
        <v>50003</v>
      </c>
      <c r="F15513" t="s">
        <v>8350</v>
      </c>
      <c r="G15513">
        <v>50003</v>
      </c>
      <c r="H15513" t="s">
        <v>8350</v>
      </c>
      <c r="I15513">
        <v>42.941099999999999</v>
      </c>
      <c r="J15513">
        <v>-73.201999999999998</v>
      </c>
      <c r="K15513">
        <v>543</v>
      </c>
      <c r="L15513">
        <v>93</v>
      </c>
    </row>
    <row r="15514" spans="1:12" x14ac:dyDescent="0.2">
      <c r="A15514" t="s">
        <v>13916</v>
      </c>
      <c r="B15514" t="s">
        <v>13879</v>
      </c>
      <c r="C15514" t="str">
        <f t="shared" si="242"/>
        <v>East Barre, VT</v>
      </c>
      <c r="D15514" t="s">
        <v>13880</v>
      </c>
      <c r="E15514">
        <v>50023</v>
      </c>
      <c r="F15514" t="s">
        <v>342</v>
      </c>
      <c r="G15514">
        <v>50023</v>
      </c>
      <c r="H15514" t="s">
        <v>342</v>
      </c>
      <c r="I15514">
        <v>44.149799999999999</v>
      </c>
      <c r="J15514">
        <v>-72.449799999999996</v>
      </c>
      <c r="K15514">
        <v>787</v>
      </c>
      <c r="L15514">
        <v>113</v>
      </c>
    </row>
    <row r="15515" spans="1:12" x14ac:dyDescent="0.2">
      <c r="A15515" t="s">
        <v>9073</v>
      </c>
      <c r="B15515" t="s">
        <v>13879</v>
      </c>
      <c r="C15515" t="str">
        <f t="shared" si="242"/>
        <v>Lyndonville, VT</v>
      </c>
      <c r="D15515" t="s">
        <v>13880</v>
      </c>
      <c r="E15515">
        <v>50005</v>
      </c>
      <c r="F15515" t="s">
        <v>1267</v>
      </c>
      <c r="G15515">
        <v>50005</v>
      </c>
      <c r="H15515" t="s">
        <v>1267</v>
      </c>
      <c r="I15515">
        <v>44.535200000000003</v>
      </c>
      <c r="J15515">
        <v>-72.001599999999996</v>
      </c>
      <c r="K15515">
        <v>2816</v>
      </c>
      <c r="L15515">
        <v>634</v>
      </c>
    </row>
    <row r="15516" spans="1:12" x14ac:dyDescent="0.2">
      <c r="A15516" t="s">
        <v>13917</v>
      </c>
      <c r="B15516" t="s">
        <v>13879</v>
      </c>
      <c r="C15516" t="str">
        <f t="shared" si="242"/>
        <v>Winooski, VT</v>
      </c>
      <c r="D15516" t="s">
        <v>13880</v>
      </c>
      <c r="E15516">
        <v>50007</v>
      </c>
      <c r="F15516" t="s">
        <v>13883</v>
      </c>
      <c r="G15516">
        <v>50007</v>
      </c>
      <c r="H15516" t="s">
        <v>13883</v>
      </c>
      <c r="I15516">
        <v>44.495100000000001</v>
      </c>
      <c r="J15516">
        <v>-73.184299999999993</v>
      </c>
      <c r="K15516">
        <v>7237</v>
      </c>
      <c r="L15516">
        <v>1948</v>
      </c>
    </row>
    <row r="15517" spans="1:12" x14ac:dyDescent="0.2">
      <c r="A15517" t="s">
        <v>1531</v>
      </c>
      <c r="B15517" t="s">
        <v>13879</v>
      </c>
      <c r="C15517" t="str">
        <f t="shared" si="242"/>
        <v>Cambridge, VT</v>
      </c>
      <c r="D15517" t="s">
        <v>13880</v>
      </c>
      <c r="E15517">
        <v>50015</v>
      </c>
      <c r="F15517" t="s">
        <v>11089</v>
      </c>
      <c r="G15517">
        <v>50015</v>
      </c>
      <c r="H15517" t="s">
        <v>11089</v>
      </c>
      <c r="I15517">
        <v>44.6389</v>
      </c>
      <c r="J15517">
        <v>-72.878799999999998</v>
      </c>
      <c r="K15517">
        <v>244</v>
      </c>
      <c r="L15517">
        <v>76</v>
      </c>
    </row>
    <row r="15518" spans="1:12" x14ac:dyDescent="0.2">
      <c r="A15518" t="s">
        <v>6672</v>
      </c>
      <c r="B15518" t="s">
        <v>13879</v>
      </c>
      <c r="C15518" t="str">
        <f t="shared" si="242"/>
        <v>Montpelier, VT</v>
      </c>
      <c r="D15518" t="s">
        <v>13880</v>
      </c>
      <c r="E15518">
        <v>50023</v>
      </c>
      <c r="F15518" t="s">
        <v>342</v>
      </c>
      <c r="G15518">
        <v>50023</v>
      </c>
      <c r="H15518" t="s">
        <v>342</v>
      </c>
      <c r="I15518">
        <v>44.265799999999999</v>
      </c>
      <c r="J15518">
        <v>-72.571700000000007</v>
      </c>
      <c r="K15518">
        <v>7484</v>
      </c>
      <c r="L15518">
        <v>287</v>
      </c>
    </row>
    <row r="15519" spans="1:12" x14ac:dyDescent="0.2">
      <c r="A15519" t="s">
        <v>13918</v>
      </c>
      <c r="B15519" t="s">
        <v>13879</v>
      </c>
      <c r="C15519" t="str">
        <f t="shared" si="242"/>
        <v>East Middlebury, VT</v>
      </c>
      <c r="D15519" t="s">
        <v>13880</v>
      </c>
      <c r="E15519">
        <v>50001</v>
      </c>
      <c r="F15519" t="s">
        <v>2338</v>
      </c>
      <c r="G15519">
        <v>50001</v>
      </c>
      <c r="H15519" t="s">
        <v>2338</v>
      </c>
      <c r="I15519">
        <v>43.974600000000002</v>
      </c>
      <c r="J15519">
        <v>-73.105599999999995</v>
      </c>
      <c r="K15519">
        <v>299</v>
      </c>
      <c r="L15519">
        <v>162</v>
      </c>
    </row>
    <row r="15520" spans="1:12" x14ac:dyDescent="0.2">
      <c r="A15520" t="s">
        <v>13919</v>
      </c>
      <c r="B15520" t="s">
        <v>13879</v>
      </c>
      <c r="C15520" t="str">
        <f t="shared" si="242"/>
        <v>Ludlow, VT</v>
      </c>
      <c r="D15520" t="s">
        <v>13880</v>
      </c>
      <c r="E15520">
        <v>50027</v>
      </c>
      <c r="F15520" t="s">
        <v>1889</v>
      </c>
      <c r="G15520">
        <v>50027</v>
      </c>
      <c r="H15520" t="s">
        <v>1889</v>
      </c>
      <c r="I15520">
        <v>43.397300000000001</v>
      </c>
      <c r="J15520">
        <v>-72.696899999999999</v>
      </c>
      <c r="K15520">
        <v>777</v>
      </c>
      <c r="L15520">
        <v>224</v>
      </c>
    </row>
    <row r="15521" spans="1:12" x14ac:dyDescent="0.2">
      <c r="A15521" t="s">
        <v>13920</v>
      </c>
      <c r="B15521" t="s">
        <v>13879</v>
      </c>
      <c r="C15521" t="str">
        <f t="shared" si="242"/>
        <v>Beecher Falls, VT</v>
      </c>
      <c r="D15521" t="s">
        <v>13880</v>
      </c>
      <c r="E15521">
        <v>50009</v>
      </c>
      <c r="F15521" t="s">
        <v>3672</v>
      </c>
      <c r="G15521">
        <v>50009</v>
      </c>
      <c r="H15521" t="s">
        <v>3672</v>
      </c>
      <c r="I15521">
        <v>45.009</v>
      </c>
      <c r="J15521">
        <v>-71.493499999999997</v>
      </c>
      <c r="K15521">
        <v>207</v>
      </c>
      <c r="L15521">
        <v>63</v>
      </c>
    </row>
    <row r="15522" spans="1:12" x14ac:dyDescent="0.2">
      <c r="A15522" t="s">
        <v>6351</v>
      </c>
      <c r="B15522" t="s">
        <v>13879</v>
      </c>
      <c r="C15522" t="str">
        <f t="shared" si="242"/>
        <v>Westminster, VT</v>
      </c>
      <c r="D15522" t="s">
        <v>13880</v>
      </c>
      <c r="E15522">
        <v>50025</v>
      </c>
      <c r="F15522" t="s">
        <v>13881</v>
      </c>
      <c r="G15522">
        <v>50025</v>
      </c>
      <c r="H15522" t="s">
        <v>13881</v>
      </c>
      <c r="I15522">
        <v>43.073900000000002</v>
      </c>
      <c r="J15522">
        <v>-72.455100000000002</v>
      </c>
      <c r="K15522">
        <v>275</v>
      </c>
      <c r="L15522">
        <v>77</v>
      </c>
    </row>
    <row r="15523" spans="1:12" x14ac:dyDescent="0.2">
      <c r="A15523" t="s">
        <v>13921</v>
      </c>
      <c r="B15523" t="s">
        <v>13879</v>
      </c>
      <c r="C15523" t="str">
        <f t="shared" si="242"/>
        <v>Island Pond, VT</v>
      </c>
      <c r="D15523" t="s">
        <v>13880</v>
      </c>
      <c r="E15523">
        <v>50009</v>
      </c>
      <c r="F15523" t="s">
        <v>3672</v>
      </c>
      <c r="G15523">
        <v>50009</v>
      </c>
      <c r="H15523" t="s">
        <v>3672</v>
      </c>
      <c r="I15523">
        <v>44.8125</v>
      </c>
      <c r="J15523">
        <v>-71.886200000000002</v>
      </c>
      <c r="K15523">
        <v>754</v>
      </c>
      <c r="L15523">
        <v>69</v>
      </c>
    </row>
    <row r="15524" spans="1:12" x14ac:dyDescent="0.2">
      <c r="A15524" t="s">
        <v>2501</v>
      </c>
      <c r="B15524" t="s">
        <v>51</v>
      </c>
      <c r="C15524" t="str">
        <f t="shared" si="242"/>
        <v>Trenton, IL</v>
      </c>
      <c r="D15524" t="s">
        <v>13922</v>
      </c>
      <c r="E15524">
        <v>17027</v>
      </c>
      <c r="F15524" t="s">
        <v>828</v>
      </c>
      <c r="G15524">
        <v>17027</v>
      </c>
      <c r="H15524" t="s">
        <v>828</v>
      </c>
      <c r="I15524">
        <v>38.606999999999999</v>
      </c>
      <c r="J15524">
        <v>-89.684399999999997</v>
      </c>
      <c r="K15524">
        <v>2638</v>
      </c>
      <c r="L15524">
        <v>599</v>
      </c>
    </row>
    <row r="15525" spans="1:12" x14ac:dyDescent="0.2">
      <c r="A15525" t="s">
        <v>4537</v>
      </c>
      <c r="B15525" t="s">
        <v>51</v>
      </c>
      <c r="C15525" t="str">
        <f t="shared" si="242"/>
        <v>Strawn, IL</v>
      </c>
      <c r="D15525" t="s">
        <v>13922</v>
      </c>
      <c r="E15525">
        <v>17105</v>
      </c>
      <c r="F15525" t="s">
        <v>1157</v>
      </c>
      <c r="G15525">
        <v>17105</v>
      </c>
      <c r="H15525" t="s">
        <v>1157</v>
      </c>
      <c r="I15525">
        <v>40.653700000000001</v>
      </c>
      <c r="J15525">
        <v>-88.399900000000002</v>
      </c>
      <c r="K15525">
        <v>95</v>
      </c>
      <c r="L15525">
        <v>71</v>
      </c>
    </row>
    <row r="15526" spans="1:12" x14ac:dyDescent="0.2">
      <c r="A15526" t="s">
        <v>13923</v>
      </c>
      <c r="B15526" t="s">
        <v>51</v>
      </c>
      <c r="C15526" t="str">
        <f t="shared" si="242"/>
        <v>Tilton, IL</v>
      </c>
      <c r="D15526" t="s">
        <v>13922</v>
      </c>
      <c r="E15526">
        <v>17183</v>
      </c>
      <c r="F15526" t="s">
        <v>6441</v>
      </c>
      <c r="G15526">
        <v>17183</v>
      </c>
      <c r="H15526" t="s">
        <v>6441</v>
      </c>
      <c r="I15526">
        <v>40.094099999999997</v>
      </c>
      <c r="J15526">
        <v>-87.639799999999994</v>
      </c>
      <c r="K15526">
        <v>2584</v>
      </c>
      <c r="L15526">
        <v>311</v>
      </c>
    </row>
    <row r="15527" spans="1:12" x14ac:dyDescent="0.2">
      <c r="A15527" t="s">
        <v>13924</v>
      </c>
      <c r="B15527" t="s">
        <v>51</v>
      </c>
      <c r="C15527" t="str">
        <f t="shared" si="242"/>
        <v>Bluford, IL</v>
      </c>
      <c r="D15527" t="s">
        <v>13922</v>
      </c>
      <c r="E15527">
        <v>17081</v>
      </c>
      <c r="F15527" t="s">
        <v>518</v>
      </c>
      <c r="G15527">
        <v>17081</v>
      </c>
      <c r="H15527" t="s">
        <v>518</v>
      </c>
      <c r="I15527">
        <v>38.325600000000001</v>
      </c>
      <c r="J15527">
        <v>-88.736599999999996</v>
      </c>
      <c r="K15527">
        <v>670</v>
      </c>
      <c r="L15527">
        <v>171</v>
      </c>
    </row>
    <row r="15528" spans="1:12" x14ac:dyDescent="0.2">
      <c r="A15528" t="s">
        <v>4611</v>
      </c>
      <c r="B15528" t="s">
        <v>51</v>
      </c>
      <c r="C15528" t="str">
        <f t="shared" si="242"/>
        <v>Gillespie, IL</v>
      </c>
      <c r="D15528" t="s">
        <v>13922</v>
      </c>
      <c r="E15528">
        <v>17117</v>
      </c>
      <c r="F15528" t="s">
        <v>13925</v>
      </c>
      <c r="G15528">
        <v>17117</v>
      </c>
      <c r="H15528" t="s">
        <v>13925</v>
      </c>
      <c r="I15528">
        <v>39.125799999999998</v>
      </c>
      <c r="J15528">
        <v>-89.817300000000003</v>
      </c>
      <c r="K15528">
        <v>5089</v>
      </c>
      <c r="L15528">
        <v>817</v>
      </c>
    </row>
    <row r="15529" spans="1:12" x14ac:dyDescent="0.2">
      <c r="A15529" t="s">
        <v>10765</v>
      </c>
      <c r="B15529" t="s">
        <v>51</v>
      </c>
      <c r="C15529" t="str">
        <f t="shared" si="242"/>
        <v>West York, IL</v>
      </c>
      <c r="D15529" t="s">
        <v>13922</v>
      </c>
      <c r="E15529">
        <v>17033</v>
      </c>
      <c r="F15529" t="s">
        <v>1170</v>
      </c>
      <c r="G15529">
        <v>17033</v>
      </c>
      <c r="H15529" t="s">
        <v>1170</v>
      </c>
      <c r="I15529">
        <v>39.168900000000001</v>
      </c>
      <c r="J15529">
        <v>-87.673000000000002</v>
      </c>
      <c r="K15529">
        <v>82</v>
      </c>
      <c r="L15529">
        <v>238</v>
      </c>
    </row>
    <row r="15530" spans="1:12" x14ac:dyDescent="0.2">
      <c r="A15530" t="s">
        <v>13926</v>
      </c>
      <c r="B15530" t="s">
        <v>51</v>
      </c>
      <c r="C15530" t="str">
        <f t="shared" si="242"/>
        <v>Wenona, IL</v>
      </c>
      <c r="D15530" t="s">
        <v>13922</v>
      </c>
      <c r="E15530">
        <v>17123</v>
      </c>
      <c r="F15530" t="s">
        <v>1314</v>
      </c>
      <c r="G15530">
        <v>17123</v>
      </c>
      <c r="H15530" t="s">
        <v>1314</v>
      </c>
      <c r="I15530">
        <v>41.0486</v>
      </c>
      <c r="J15530">
        <v>-89.052199999999999</v>
      </c>
      <c r="K15530">
        <v>968</v>
      </c>
      <c r="L15530">
        <v>506</v>
      </c>
    </row>
    <row r="15531" spans="1:12" x14ac:dyDescent="0.2">
      <c r="A15531" t="s">
        <v>4546</v>
      </c>
      <c r="B15531" t="s">
        <v>51</v>
      </c>
      <c r="C15531" t="str">
        <f t="shared" si="242"/>
        <v>Paris, IL</v>
      </c>
      <c r="D15531" t="s">
        <v>13922</v>
      </c>
      <c r="E15531">
        <v>17045</v>
      </c>
      <c r="F15531" t="s">
        <v>1269</v>
      </c>
      <c r="G15531">
        <v>17045</v>
      </c>
      <c r="H15531" t="s">
        <v>1269</v>
      </c>
      <c r="I15531">
        <v>39.614800000000002</v>
      </c>
      <c r="J15531">
        <v>-87.6905</v>
      </c>
      <c r="K15531">
        <v>8431</v>
      </c>
      <c r="L15531">
        <v>562</v>
      </c>
    </row>
    <row r="15532" spans="1:12" x14ac:dyDescent="0.2">
      <c r="A15532" t="s">
        <v>13927</v>
      </c>
      <c r="B15532" t="s">
        <v>51</v>
      </c>
      <c r="C15532" t="str">
        <f t="shared" si="242"/>
        <v>Mulkeytown, IL</v>
      </c>
      <c r="D15532" t="s">
        <v>13922</v>
      </c>
      <c r="E15532">
        <v>17055</v>
      </c>
      <c r="F15532" t="s">
        <v>395</v>
      </c>
      <c r="G15532">
        <v>17055</v>
      </c>
      <c r="H15532" t="s">
        <v>395</v>
      </c>
      <c r="I15532">
        <v>37.972099999999998</v>
      </c>
      <c r="J15532">
        <v>-89.111099999999993</v>
      </c>
      <c r="K15532">
        <v>178</v>
      </c>
      <c r="L15532">
        <v>249</v>
      </c>
    </row>
    <row r="15533" spans="1:12" x14ac:dyDescent="0.2">
      <c r="A15533" t="s">
        <v>1098</v>
      </c>
      <c r="B15533" t="s">
        <v>51</v>
      </c>
      <c r="C15533" t="str">
        <f t="shared" si="242"/>
        <v>St. Peter, IL</v>
      </c>
      <c r="D15533" t="s">
        <v>13922</v>
      </c>
      <c r="E15533">
        <v>17051</v>
      </c>
      <c r="F15533" t="s">
        <v>2001</v>
      </c>
      <c r="G15533">
        <v>17051</v>
      </c>
      <c r="H15533" t="s">
        <v>2001</v>
      </c>
      <c r="I15533">
        <v>38.867600000000003</v>
      </c>
      <c r="J15533">
        <v>-88.850499999999997</v>
      </c>
      <c r="K15533">
        <v>350</v>
      </c>
      <c r="L15533">
        <v>259</v>
      </c>
    </row>
    <row r="15534" spans="1:12" x14ac:dyDescent="0.2">
      <c r="A15534" t="s">
        <v>13928</v>
      </c>
      <c r="B15534" t="s">
        <v>51</v>
      </c>
      <c r="C15534" t="str">
        <f t="shared" si="242"/>
        <v>Cullom, IL</v>
      </c>
      <c r="D15534" t="s">
        <v>13922</v>
      </c>
      <c r="E15534">
        <v>17105</v>
      </c>
      <c r="F15534" t="s">
        <v>1157</v>
      </c>
      <c r="G15534">
        <v>17105</v>
      </c>
      <c r="H15534" t="s">
        <v>1157</v>
      </c>
      <c r="I15534">
        <v>40.878399999999999</v>
      </c>
      <c r="J15534">
        <v>-88.269599999999997</v>
      </c>
      <c r="K15534">
        <v>524</v>
      </c>
      <c r="L15534">
        <v>606</v>
      </c>
    </row>
    <row r="15535" spans="1:12" x14ac:dyDescent="0.2">
      <c r="A15535" t="s">
        <v>1935</v>
      </c>
      <c r="B15535" t="s">
        <v>51</v>
      </c>
      <c r="C15535" t="str">
        <f t="shared" si="242"/>
        <v>Aurora, IL</v>
      </c>
      <c r="D15535" t="s">
        <v>13922</v>
      </c>
      <c r="E15535">
        <v>17089</v>
      </c>
      <c r="F15535" t="s">
        <v>10176</v>
      </c>
      <c r="G15535" t="s">
        <v>13929</v>
      </c>
      <c r="H15535" t="s">
        <v>13930</v>
      </c>
      <c r="I15535">
        <v>41.7637</v>
      </c>
      <c r="J15535">
        <v>-88.290099999999995</v>
      </c>
      <c r="K15535">
        <v>200965</v>
      </c>
      <c r="L15535">
        <v>1723</v>
      </c>
    </row>
    <row r="15536" spans="1:12" x14ac:dyDescent="0.2">
      <c r="A15536" t="s">
        <v>13931</v>
      </c>
      <c r="B15536" t="s">
        <v>51</v>
      </c>
      <c r="C15536" t="str">
        <f t="shared" si="242"/>
        <v>Chrisman, IL</v>
      </c>
      <c r="D15536" t="s">
        <v>13922</v>
      </c>
      <c r="E15536">
        <v>17045</v>
      </c>
      <c r="F15536" t="s">
        <v>1269</v>
      </c>
      <c r="G15536">
        <v>17045</v>
      </c>
      <c r="H15536" t="s">
        <v>1269</v>
      </c>
      <c r="I15536">
        <v>39.804400000000001</v>
      </c>
      <c r="J15536">
        <v>-87.675200000000004</v>
      </c>
      <c r="K15536">
        <v>1246</v>
      </c>
      <c r="L15536">
        <v>644</v>
      </c>
    </row>
    <row r="15537" spans="1:12" x14ac:dyDescent="0.2">
      <c r="A15537" t="s">
        <v>2589</v>
      </c>
      <c r="B15537" t="s">
        <v>51</v>
      </c>
      <c r="C15537" t="str">
        <f t="shared" si="242"/>
        <v>Glencoe, IL</v>
      </c>
      <c r="D15537" t="s">
        <v>13922</v>
      </c>
      <c r="E15537">
        <v>17031</v>
      </c>
      <c r="F15537" t="s">
        <v>8171</v>
      </c>
      <c r="G15537">
        <v>17031</v>
      </c>
      <c r="H15537" t="s">
        <v>8171</v>
      </c>
      <c r="I15537">
        <v>42.134700000000002</v>
      </c>
      <c r="J15537">
        <v>-87.764099999999999</v>
      </c>
      <c r="K15537">
        <v>8900</v>
      </c>
      <c r="L15537">
        <v>924</v>
      </c>
    </row>
    <row r="15538" spans="1:12" x14ac:dyDescent="0.2">
      <c r="A15538" t="s">
        <v>13932</v>
      </c>
      <c r="B15538" t="s">
        <v>51</v>
      </c>
      <c r="C15538" t="str">
        <f t="shared" si="242"/>
        <v>Twin Grove, IL</v>
      </c>
      <c r="D15538" t="s">
        <v>13922</v>
      </c>
      <c r="E15538">
        <v>17113</v>
      </c>
      <c r="F15538" t="s">
        <v>4985</v>
      </c>
      <c r="G15538">
        <v>17113</v>
      </c>
      <c r="H15538" t="s">
        <v>4985</v>
      </c>
      <c r="I15538">
        <v>40.485700000000001</v>
      </c>
      <c r="J15538">
        <v>-89.099299999999999</v>
      </c>
      <c r="K15538">
        <v>1819</v>
      </c>
      <c r="L15538">
        <v>176</v>
      </c>
    </row>
    <row r="15539" spans="1:12" x14ac:dyDescent="0.2">
      <c r="A15539" t="s">
        <v>13933</v>
      </c>
      <c r="B15539" t="s">
        <v>51</v>
      </c>
      <c r="C15539" t="str">
        <f t="shared" si="242"/>
        <v>Mackinaw, IL</v>
      </c>
      <c r="D15539" t="s">
        <v>13922</v>
      </c>
      <c r="E15539">
        <v>17179</v>
      </c>
      <c r="F15539" t="s">
        <v>8795</v>
      </c>
      <c r="G15539">
        <v>17179</v>
      </c>
      <c r="H15539" t="s">
        <v>8795</v>
      </c>
      <c r="I15539">
        <v>40.533999999999999</v>
      </c>
      <c r="J15539">
        <v>-89.355599999999995</v>
      </c>
      <c r="K15539">
        <v>3399</v>
      </c>
      <c r="L15539">
        <v>551</v>
      </c>
    </row>
    <row r="15540" spans="1:12" x14ac:dyDescent="0.2">
      <c r="A15540" t="s">
        <v>13934</v>
      </c>
      <c r="B15540" t="s">
        <v>51</v>
      </c>
      <c r="C15540" t="str">
        <f t="shared" si="242"/>
        <v>North Henderson, IL</v>
      </c>
      <c r="D15540" t="s">
        <v>13922</v>
      </c>
      <c r="E15540">
        <v>17131</v>
      </c>
      <c r="F15540" t="s">
        <v>1757</v>
      </c>
      <c r="G15540">
        <v>17131</v>
      </c>
      <c r="H15540" t="s">
        <v>1757</v>
      </c>
      <c r="I15540">
        <v>41.090400000000002</v>
      </c>
      <c r="J15540">
        <v>-90.474800000000002</v>
      </c>
      <c r="K15540">
        <v>176</v>
      </c>
      <c r="L15540">
        <v>300</v>
      </c>
    </row>
    <row r="15541" spans="1:12" x14ac:dyDescent="0.2">
      <c r="A15541" t="s">
        <v>419</v>
      </c>
      <c r="B15541" t="s">
        <v>51</v>
      </c>
      <c r="C15541" t="str">
        <f t="shared" si="242"/>
        <v>Arlington Heights, IL</v>
      </c>
      <c r="D15541" t="s">
        <v>13922</v>
      </c>
      <c r="E15541">
        <v>17031</v>
      </c>
      <c r="F15541" t="s">
        <v>8171</v>
      </c>
      <c r="G15541">
        <v>17031</v>
      </c>
      <c r="H15541" t="s">
        <v>8171</v>
      </c>
      <c r="I15541">
        <v>42.095599999999997</v>
      </c>
      <c r="J15541">
        <v>-87.982500000000002</v>
      </c>
      <c r="K15541">
        <v>75634</v>
      </c>
      <c r="L15541">
        <v>1759</v>
      </c>
    </row>
    <row r="15542" spans="1:12" x14ac:dyDescent="0.2">
      <c r="A15542" t="s">
        <v>13935</v>
      </c>
      <c r="B15542" t="s">
        <v>51</v>
      </c>
      <c r="C15542" t="str">
        <f t="shared" si="242"/>
        <v>Olympia Fields, IL</v>
      </c>
      <c r="D15542" t="s">
        <v>13922</v>
      </c>
      <c r="E15542">
        <v>17031</v>
      </c>
      <c r="F15542" t="s">
        <v>8171</v>
      </c>
      <c r="G15542">
        <v>17031</v>
      </c>
      <c r="H15542" t="s">
        <v>8171</v>
      </c>
      <c r="I15542">
        <v>41.517000000000003</v>
      </c>
      <c r="J15542">
        <v>-87.692400000000006</v>
      </c>
      <c r="K15542">
        <v>4884</v>
      </c>
      <c r="L15542">
        <v>641</v>
      </c>
    </row>
    <row r="15543" spans="1:12" x14ac:dyDescent="0.2">
      <c r="A15543" t="s">
        <v>13936</v>
      </c>
      <c r="B15543" t="s">
        <v>51</v>
      </c>
      <c r="C15543" t="str">
        <f t="shared" si="242"/>
        <v>Bone Gap, IL</v>
      </c>
      <c r="D15543" t="s">
        <v>13922</v>
      </c>
      <c r="E15543">
        <v>17047</v>
      </c>
      <c r="F15543" t="s">
        <v>4829</v>
      </c>
      <c r="G15543">
        <v>17047</v>
      </c>
      <c r="H15543" t="s">
        <v>4829</v>
      </c>
      <c r="I15543">
        <v>38.444899999999997</v>
      </c>
      <c r="J15543">
        <v>-87.997500000000002</v>
      </c>
      <c r="K15543">
        <v>237</v>
      </c>
      <c r="L15543">
        <v>152</v>
      </c>
    </row>
    <row r="15544" spans="1:12" x14ac:dyDescent="0.2">
      <c r="A15544" t="s">
        <v>1108</v>
      </c>
      <c r="B15544" t="s">
        <v>51</v>
      </c>
      <c r="C15544" t="str">
        <f t="shared" si="242"/>
        <v>Mattoon, IL</v>
      </c>
      <c r="D15544" t="s">
        <v>13922</v>
      </c>
      <c r="E15544">
        <v>17029</v>
      </c>
      <c r="F15544" t="s">
        <v>13937</v>
      </c>
      <c r="G15544">
        <v>17029</v>
      </c>
      <c r="H15544" t="s">
        <v>13937</v>
      </c>
      <c r="I15544">
        <v>39.477400000000003</v>
      </c>
      <c r="J15544">
        <v>-88.362700000000004</v>
      </c>
      <c r="K15544">
        <v>18293</v>
      </c>
      <c r="L15544">
        <v>670</v>
      </c>
    </row>
    <row r="15545" spans="1:12" x14ac:dyDescent="0.2">
      <c r="A15545" t="s">
        <v>13938</v>
      </c>
      <c r="B15545" t="s">
        <v>51</v>
      </c>
      <c r="C15545" t="str">
        <f t="shared" si="242"/>
        <v>New Athens, IL</v>
      </c>
      <c r="D15545" t="s">
        <v>13922</v>
      </c>
      <c r="E15545">
        <v>17163</v>
      </c>
      <c r="F15545" t="s">
        <v>10847</v>
      </c>
      <c r="G15545">
        <v>17163</v>
      </c>
      <c r="H15545" t="s">
        <v>10847</v>
      </c>
      <c r="I15545">
        <v>38.318800000000003</v>
      </c>
      <c r="J15545">
        <v>-89.874300000000005</v>
      </c>
      <c r="K15545">
        <v>1922</v>
      </c>
      <c r="L15545">
        <v>351</v>
      </c>
    </row>
    <row r="15546" spans="1:12" x14ac:dyDescent="0.2">
      <c r="A15546" t="s">
        <v>8198</v>
      </c>
      <c r="B15546" t="s">
        <v>51</v>
      </c>
      <c r="C15546" t="str">
        <f t="shared" si="242"/>
        <v>Crete, IL</v>
      </c>
      <c r="D15546" t="s">
        <v>13922</v>
      </c>
      <c r="E15546">
        <v>17197</v>
      </c>
      <c r="F15546" t="s">
        <v>13939</v>
      </c>
      <c r="G15546">
        <v>17197</v>
      </c>
      <c r="H15546" t="s">
        <v>13939</v>
      </c>
      <c r="I15546">
        <v>41.439900000000002</v>
      </c>
      <c r="J15546">
        <v>-87.623099999999994</v>
      </c>
      <c r="K15546">
        <v>8165</v>
      </c>
      <c r="L15546">
        <v>325</v>
      </c>
    </row>
    <row r="15547" spans="1:12" x14ac:dyDescent="0.2">
      <c r="A15547" t="s">
        <v>4586</v>
      </c>
      <c r="B15547" t="s">
        <v>51</v>
      </c>
      <c r="C15547" t="str">
        <f t="shared" si="242"/>
        <v>Melvin, IL</v>
      </c>
      <c r="D15547" t="s">
        <v>13922</v>
      </c>
      <c r="E15547">
        <v>17053</v>
      </c>
      <c r="F15547" t="s">
        <v>13940</v>
      </c>
      <c r="G15547">
        <v>17053</v>
      </c>
      <c r="H15547" t="s">
        <v>13940</v>
      </c>
      <c r="I15547">
        <v>40.570900000000002</v>
      </c>
      <c r="J15547">
        <v>-88.247100000000003</v>
      </c>
      <c r="K15547">
        <v>421</v>
      </c>
      <c r="L15547">
        <v>469</v>
      </c>
    </row>
    <row r="15548" spans="1:12" x14ac:dyDescent="0.2">
      <c r="A15548" t="s">
        <v>2412</v>
      </c>
      <c r="B15548" t="s">
        <v>51</v>
      </c>
      <c r="C15548" t="str">
        <f t="shared" si="242"/>
        <v>Princeville, IL</v>
      </c>
      <c r="D15548" t="s">
        <v>13922</v>
      </c>
      <c r="E15548">
        <v>17143</v>
      </c>
      <c r="F15548" t="s">
        <v>11937</v>
      </c>
      <c r="G15548">
        <v>17143</v>
      </c>
      <c r="H15548" t="s">
        <v>11937</v>
      </c>
      <c r="I15548">
        <v>40.935000000000002</v>
      </c>
      <c r="J15548">
        <v>-89.7547</v>
      </c>
      <c r="K15548">
        <v>1696</v>
      </c>
      <c r="L15548">
        <v>388</v>
      </c>
    </row>
    <row r="15549" spans="1:12" x14ac:dyDescent="0.2">
      <c r="A15549" t="s">
        <v>8206</v>
      </c>
      <c r="B15549" t="s">
        <v>51</v>
      </c>
      <c r="C15549" t="str">
        <f t="shared" si="242"/>
        <v>Panama, IL</v>
      </c>
      <c r="D15549" t="s">
        <v>13922</v>
      </c>
      <c r="E15549">
        <v>17005</v>
      </c>
      <c r="F15549" t="s">
        <v>13941</v>
      </c>
      <c r="G15549" t="s">
        <v>13942</v>
      </c>
      <c r="H15549" t="s">
        <v>13943</v>
      </c>
      <c r="I15549">
        <v>39.029000000000003</v>
      </c>
      <c r="J15549">
        <v>-89.524699999999996</v>
      </c>
      <c r="K15549">
        <v>325</v>
      </c>
      <c r="L15549">
        <v>336</v>
      </c>
    </row>
    <row r="15550" spans="1:12" x14ac:dyDescent="0.2">
      <c r="A15550" t="s">
        <v>2697</v>
      </c>
      <c r="B15550" t="s">
        <v>51</v>
      </c>
      <c r="C15550" t="str">
        <f t="shared" si="242"/>
        <v>Liberty, IL</v>
      </c>
      <c r="D15550" t="s">
        <v>13922</v>
      </c>
      <c r="E15550">
        <v>17001</v>
      </c>
      <c r="F15550" t="s">
        <v>718</v>
      </c>
      <c r="G15550">
        <v>17001</v>
      </c>
      <c r="H15550" t="s">
        <v>718</v>
      </c>
      <c r="I15550">
        <v>39.8842</v>
      </c>
      <c r="J15550">
        <v>-91.108400000000003</v>
      </c>
      <c r="K15550">
        <v>503</v>
      </c>
      <c r="L15550">
        <v>496</v>
      </c>
    </row>
    <row r="15551" spans="1:12" x14ac:dyDescent="0.2">
      <c r="A15551" t="s">
        <v>9858</v>
      </c>
      <c r="B15551" t="s">
        <v>51</v>
      </c>
      <c r="C15551" t="str">
        <f t="shared" si="242"/>
        <v>Sheffield, IL</v>
      </c>
      <c r="D15551" t="s">
        <v>13922</v>
      </c>
      <c r="E15551">
        <v>17011</v>
      </c>
      <c r="F15551" t="s">
        <v>13944</v>
      </c>
      <c r="G15551">
        <v>17011</v>
      </c>
      <c r="H15551" t="s">
        <v>13944</v>
      </c>
      <c r="I15551">
        <v>41.357300000000002</v>
      </c>
      <c r="J15551">
        <v>-89.737200000000001</v>
      </c>
      <c r="K15551">
        <v>882</v>
      </c>
      <c r="L15551">
        <v>478</v>
      </c>
    </row>
    <row r="15552" spans="1:12" x14ac:dyDescent="0.2">
      <c r="A15552" t="s">
        <v>13945</v>
      </c>
      <c r="B15552" t="s">
        <v>51</v>
      </c>
      <c r="C15552" t="str">
        <f t="shared" si="242"/>
        <v>Hanaford, IL</v>
      </c>
      <c r="D15552" t="s">
        <v>13922</v>
      </c>
      <c r="E15552">
        <v>17055</v>
      </c>
      <c r="F15552" t="s">
        <v>395</v>
      </c>
      <c r="G15552">
        <v>17055</v>
      </c>
      <c r="H15552" t="s">
        <v>395</v>
      </c>
      <c r="I15552">
        <v>37.957900000000002</v>
      </c>
      <c r="J15552">
        <v>-88.835599999999999</v>
      </c>
      <c r="K15552">
        <v>324</v>
      </c>
      <c r="L15552">
        <v>124</v>
      </c>
    </row>
    <row r="15553" spans="1:12" x14ac:dyDescent="0.2">
      <c r="A15553" t="s">
        <v>13946</v>
      </c>
      <c r="B15553" t="s">
        <v>51</v>
      </c>
      <c r="C15553" t="str">
        <f t="shared" si="242"/>
        <v>Apple Canyon Lake, IL</v>
      </c>
      <c r="D15553" t="s">
        <v>13922</v>
      </c>
      <c r="E15553">
        <v>17085</v>
      </c>
      <c r="F15553" t="s">
        <v>13947</v>
      </c>
      <c r="G15553">
        <v>17085</v>
      </c>
      <c r="H15553" t="s">
        <v>13947</v>
      </c>
      <c r="I15553">
        <v>42.430199999999999</v>
      </c>
      <c r="J15553">
        <v>-90.164199999999994</v>
      </c>
      <c r="K15553">
        <v>413</v>
      </c>
      <c r="L15553">
        <v>42</v>
      </c>
    </row>
    <row r="15554" spans="1:12" x14ac:dyDescent="0.2">
      <c r="A15554" t="s">
        <v>13948</v>
      </c>
      <c r="B15554" t="s">
        <v>51</v>
      </c>
      <c r="C15554" t="str">
        <f t="shared" si="242"/>
        <v>East Peoria, IL</v>
      </c>
      <c r="D15554" t="s">
        <v>13922</v>
      </c>
      <c r="E15554">
        <v>17179</v>
      </c>
      <c r="F15554" t="s">
        <v>8795</v>
      </c>
      <c r="G15554">
        <v>17179</v>
      </c>
      <c r="H15554" t="s">
        <v>8795</v>
      </c>
      <c r="I15554">
        <v>40.673400000000001</v>
      </c>
      <c r="J15554">
        <v>-89.541899999999998</v>
      </c>
      <c r="K15554">
        <v>22739</v>
      </c>
      <c r="L15554">
        <v>435</v>
      </c>
    </row>
    <row r="15555" spans="1:12" x14ac:dyDescent="0.2">
      <c r="A15555" t="s">
        <v>13949</v>
      </c>
      <c r="B15555" t="s">
        <v>51</v>
      </c>
      <c r="C15555" t="str">
        <f t="shared" si="242"/>
        <v>South Pekin, IL</v>
      </c>
      <c r="D15555" t="s">
        <v>13922</v>
      </c>
      <c r="E15555">
        <v>17179</v>
      </c>
      <c r="F15555" t="s">
        <v>8795</v>
      </c>
      <c r="G15555">
        <v>17179</v>
      </c>
      <c r="H15555" t="s">
        <v>8795</v>
      </c>
      <c r="I15555">
        <v>40.495899999999999</v>
      </c>
      <c r="J15555">
        <v>-89.652500000000003</v>
      </c>
      <c r="K15555">
        <v>1104</v>
      </c>
      <c r="L15555">
        <v>853</v>
      </c>
    </row>
    <row r="15556" spans="1:12" x14ac:dyDescent="0.2">
      <c r="A15556" t="s">
        <v>13950</v>
      </c>
      <c r="B15556" t="s">
        <v>51</v>
      </c>
      <c r="C15556" t="str">
        <f t="shared" ref="C15556:C15619" si="243">_xlfn.CONCAT(A15556,","," ",B15556)</f>
        <v>Loda, IL</v>
      </c>
      <c r="D15556" t="s">
        <v>13922</v>
      </c>
      <c r="E15556">
        <v>17075</v>
      </c>
      <c r="F15556" t="s">
        <v>13951</v>
      </c>
      <c r="G15556">
        <v>17075</v>
      </c>
      <c r="H15556" t="s">
        <v>13951</v>
      </c>
      <c r="I15556">
        <v>40.516199999999998</v>
      </c>
      <c r="J15556">
        <v>-88.075900000000004</v>
      </c>
      <c r="K15556">
        <v>403</v>
      </c>
      <c r="L15556">
        <v>107</v>
      </c>
    </row>
    <row r="15557" spans="1:12" x14ac:dyDescent="0.2">
      <c r="A15557" t="s">
        <v>13952</v>
      </c>
      <c r="B15557" t="s">
        <v>51</v>
      </c>
      <c r="C15557" t="str">
        <f t="shared" si="243"/>
        <v>Rockton, IL</v>
      </c>
      <c r="D15557" t="s">
        <v>13922</v>
      </c>
      <c r="E15557">
        <v>17201</v>
      </c>
      <c r="F15557" t="s">
        <v>1341</v>
      </c>
      <c r="G15557">
        <v>17201</v>
      </c>
      <c r="H15557" t="s">
        <v>1341</v>
      </c>
      <c r="I15557">
        <v>42.45</v>
      </c>
      <c r="J15557">
        <v>-89.063100000000006</v>
      </c>
      <c r="K15557">
        <v>7473</v>
      </c>
      <c r="L15557">
        <v>525</v>
      </c>
    </row>
    <row r="15558" spans="1:12" x14ac:dyDescent="0.2">
      <c r="A15558" t="s">
        <v>13953</v>
      </c>
      <c r="B15558" t="s">
        <v>51</v>
      </c>
      <c r="C15558" t="str">
        <f t="shared" si="243"/>
        <v>Dongola, IL</v>
      </c>
      <c r="D15558" t="s">
        <v>13922</v>
      </c>
      <c r="E15558">
        <v>17181</v>
      </c>
      <c r="F15558" t="s">
        <v>467</v>
      </c>
      <c r="G15558">
        <v>17181</v>
      </c>
      <c r="H15558" t="s">
        <v>467</v>
      </c>
      <c r="I15558">
        <v>37.359900000000003</v>
      </c>
      <c r="J15558">
        <v>-89.165400000000005</v>
      </c>
      <c r="K15558">
        <v>693</v>
      </c>
      <c r="L15558">
        <v>245</v>
      </c>
    </row>
    <row r="15559" spans="1:12" x14ac:dyDescent="0.2">
      <c r="A15559" t="s">
        <v>13954</v>
      </c>
      <c r="B15559" t="s">
        <v>51</v>
      </c>
      <c r="C15559" t="str">
        <f t="shared" si="243"/>
        <v>Bulpitt, IL</v>
      </c>
      <c r="D15559" t="s">
        <v>13922</v>
      </c>
      <c r="E15559">
        <v>17021</v>
      </c>
      <c r="F15559" t="s">
        <v>13955</v>
      </c>
      <c r="G15559">
        <v>17021</v>
      </c>
      <c r="H15559" t="s">
        <v>13955</v>
      </c>
      <c r="I15559">
        <v>39.591900000000003</v>
      </c>
      <c r="J15559">
        <v>-89.425799999999995</v>
      </c>
      <c r="K15559">
        <v>206</v>
      </c>
      <c r="L15559">
        <v>1156</v>
      </c>
    </row>
    <row r="15560" spans="1:12" x14ac:dyDescent="0.2">
      <c r="A15560" t="s">
        <v>8900</v>
      </c>
      <c r="B15560" t="s">
        <v>51</v>
      </c>
      <c r="C15560" t="str">
        <f t="shared" si="243"/>
        <v>Cherry Valley, IL</v>
      </c>
      <c r="D15560" t="s">
        <v>13922</v>
      </c>
      <c r="E15560">
        <v>17201</v>
      </c>
      <c r="F15560" t="s">
        <v>1341</v>
      </c>
      <c r="G15560">
        <v>17201</v>
      </c>
      <c r="H15560" t="s">
        <v>1341</v>
      </c>
      <c r="I15560">
        <v>42.222099999999998</v>
      </c>
      <c r="J15560">
        <v>-88.971599999999995</v>
      </c>
      <c r="K15560">
        <v>3078</v>
      </c>
      <c r="L15560">
        <v>141</v>
      </c>
    </row>
    <row r="15561" spans="1:12" x14ac:dyDescent="0.2">
      <c r="A15561" t="s">
        <v>13956</v>
      </c>
      <c r="B15561" t="s">
        <v>51</v>
      </c>
      <c r="C15561" t="str">
        <f t="shared" si="243"/>
        <v>Pistakee Highlands, IL</v>
      </c>
      <c r="D15561" t="s">
        <v>13922</v>
      </c>
      <c r="E15561">
        <v>17111</v>
      </c>
      <c r="F15561" t="s">
        <v>7862</v>
      </c>
      <c r="G15561">
        <v>17111</v>
      </c>
      <c r="H15561" t="s">
        <v>7862</v>
      </c>
      <c r="I15561">
        <v>42.402799999999999</v>
      </c>
      <c r="J15561">
        <v>-88.211699999999993</v>
      </c>
      <c r="K15561">
        <v>3318</v>
      </c>
      <c r="L15561">
        <v>952</v>
      </c>
    </row>
    <row r="15562" spans="1:12" x14ac:dyDescent="0.2">
      <c r="A15562" t="s">
        <v>13957</v>
      </c>
      <c r="B15562" t="s">
        <v>51</v>
      </c>
      <c r="C15562" t="str">
        <f t="shared" si="243"/>
        <v>Bonfield, IL</v>
      </c>
      <c r="D15562" t="s">
        <v>13922</v>
      </c>
      <c r="E15562">
        <v>17091</v>
      </c>
      <c r="F15562" t="s">
        <v>13958</v>
      </c>
      <c r="G15562">
        <v>17091</v>
      </c>
      <c r="H15562" t="s">
        <v>13958</v>
      </c>
      <c r="I15562">
        <v>41.145000000000003</v>
      </c>
      <c r="J15562">
        <v>-88.053899999999999</v>
      </c>
      <c r="K15562">
        <v>361</v>
      </c>
      <c r="L15562">
        <v>283</v>
      </c>
    </row>
    <row r="15563" spans="1:12" x14ac:dyDescent="0.2">
      <c r="A15563" t="s">
        <v>13959</v>
      </c>
      <c r="B15563" t="s">
        <v>51</v>
      </c>
      <c r="C15563" t="str">
        <f t="shared" si="243"/>
        <v>Round Lake Beach, IL</v>
      </c>
      <c r="D15563" t="s">
        <v>13922</v>
      </c>
      <c r="E15563">
        <v>17097</v>
      </c>
      <c r="F15563" t="s">
        <v>2592</v>
      </c>
      <c r="G15563">
        <v>17097</v>
      </c>
      <c r="H15563" t="s">
        <v>2592</v>
      </c>
      <c r="I15563">
        <v>42.378999999999998</v>
      </c>
      <c r="J15563">
        <v>-88.081100000000006</v>
      </c>
      <c r="K15563">
        <v>284607</v>
      </c>
      <c r="L15563">
        <v>2112</v>
      </c>
    </row>
    <row r="15564" spans="1:12" x14ac:dyDescent="0.2">
      <c r="A15564" t="s">
        <v>8417</v>
      </c>
      <c r="B15564" t="s">
        <v>51</v>
      </c>
      <c r="C15564" t="str">
        <f t="shared" si="243"/>
        <v>Eddyville, IL</v>
      </c>
      <c r="D15564" t="s">
        <v>13922</v>
      </c>
      <c r="E15564">
        <v>17151</v>
      </c>
      <c r="F15564" t="s">
        <v>13562</v>
      </c>
      <c r="G15564">
        <v>17151</v>
      </c>
      <c r="H15564" t="s">
        <v>13562</v>
      </c>
      <c r="I15564">
        <v>37.500500000000002</v>
      </c>
      <c r="J15564">
        <v>-88.584699999999998</v>
      </c>
      <c r="K15564">
        <v>100</v>
      </c>
      <c r="L15564">
        <v>137</v>
      </c>
    </row>
    <row r="15565" spans="1:12" x14ac:dyDescent="0.2">
      <c r="A15565" t="s">
        <v>4676</v>
      </c>
      <c r="B15565" t="s">
        <v>51</v>
      </c>
      <c r="C15565" t="str">
        <f t="shared" si="243"/>
        <v>Mitchell, IL</v>
      </c>
      <c r="D15565" t="s">
        <v>13922</v>
      </c>
      <c r="E15565">
        <v>17119</v>
      </c>
      <c r="F15565" t="s">
        <v>1465</v>
      </c>
      <c r="G15565">
        <v>17119</v>
      </c>
      <c r="H15565" t="s">
        <v>1465</v>
      </c>
      <c r="I15565">
        <v>38.763100000000001</v>
      </c>
      <c r="J15565">
        <v>-90.081599999999995</v>
      </c>
      <c r="K15565">
        <v>1290</v>
      </c>
      <c r="L15565">
        <v>891</v>
      </c>
    </row>
    <row r="15566" spans="1:12" x14ac:dyDescent="0.2">
      <c r="A15566" t="s">
        <v>7808</v>
      </c>
      <c r="B15566" t="s">
        <v>51</v>
      </c>
      <c r="C15566" t="str">
        <f t="shared" si="243"/>
        <v>Summerfield, IL</v>
      </c>
      <c r="D15566" t="s">
        <v>13922</v>
      </c>
      <c r="E15566">
        <v>17163</v>
      </c>
      <c r="F15566" t="s">
        <v>10847</v>
      </c>
      <c r="G15566">
        <v>17163</v>
      </c>
      <c r="H15566" t="s">
        <v>10847</v>
      </c>
      <c r="I15566">
        <v>38.595500000000001</v>
      </c>
      <c r="J15566">
        <v>-89.749700000000004</v>
      </c>
      <c r="K15566">
        <v>403</v>
      </c>
      <c r="L15566">
        <v>314</v>
      </c>
    </row>
    <row r="15567" spans="1:12" x14ac:dyDescent="0.2">
      <c r="A15567" t="s">
        <v>372</v>
      </c>
      <c r="B15567" t="s">
        <v>51</v>
      </c>
      <c r="C15567" t="str">
        <f t="shared" si="243"/>
        <v>Buckley, IL</v>
      </c>
      <c r="D15567" t="s">
        <v>13922</v>
      </c>
      <c r="E15567">
        <v>17075</v>
      </c>
      <c r="F15567" t="s">
        <v>13951</v>
      </c>
      <c r="G15567">
        <v>17075</v>
      </c>
      <c r="H15567" t="s">
        <v>13951</v>
      </c>
      <c r="I15567">
        <v>40.597299999999997</v>
      </c>
      <c r="J15567">
        <v>-88.037400000000005</v>
      </c>
      <c r="K15567">
        <v>552</v>
      </c>
      <c r="L15567">
        <v>631</v>
      </c>
    </row>
    <row r="15568" spans="1:12" x14ac:dyDescent="0.2">
      <c r="A15568" t="s">
        <v>8221</v>
      </c>
      <c r="B15568" t="s">
        <v>51</v>
      </c>
      <c r="C15568" t="str">
        <f t="shared" si="243"/>
        <v>Exeter, IL</v>
      </c>
      <c r="D15568" t="s">
        <v>13922</v>
      </c>
      <c r="E15568">
        <v>17171</v>
      </c>
      <c r="F15568" t="s">
        <v>6543</v>
      </c>
      <c r="G15568">
        <v>17171</v>
      </c>
      <c r="H15568" t="s">
        <v>6543</v>
      </c>
      <c r="I15568">
        <v>39.719099999999997</v>
      </c>
      <c r="J15568">
        <v>-90.496099999999998</v>
      </c>
      <c r="K15568">
        <v>61</v>
      </c>
      <c r="L15568">
        <v>34</v>
      </c>
    </row>
    <row r="15569" spans="1:12" x14ac:dyDescent="0.2">
      <c r="A15569" t="s">
        <v>13960</v>
      </c>
      <c r="B15569" t="s">
        <v>51</v>
      </c>
      <c r="C15569" t="str">
        <f t="shared" si="243"/>
        <v>Northbrook, IL</v>
      </c>
      <c r="D15569" t="s">
        <v>13922</v>
      </c>
      <c r="E15569">
        <v>17031</v>
      </c>
      <c r="F15569" t="s">
        <v>8171</v>
      </c>
      <c r="G15569">
        <v>17031</v>
      </c>
      <c r="H15569" t="s">
        <v>8171</v>
      </c>
      <c r="I15569">
        <v>42.129199999999997</v>
      </c>
      <c r="J15569">
        <v>-87.835300000000004</v>
      </c>
      <c r="K15569">
        <v>33400</v>
      </c>
      <c r="L15569">
        <v>974</v>
      </c>
    </row>
    <row r="15570" spans="1:12" x14ac:dyDescent="0.2">
      <c r="A15570" t="s">
        <v>13961</v>
      </c>
      <c r="B15570" t="s">
        <v>51</v>
      </c>
      <c r="C15570" t="str">
        <f t="shared" si="243"/>
        <v>Moweaqua, IL</v>
      </c>
      <c r="D15570" t="s">
        <v>13922</v>
      </c>
      <c r="E15570">
        <v>17173</v>
      </c>
      <c r="F15570" t="s">
        <v>4961</v>
      </c>
      <c r="G15570" t="s">
        <v>13962</v>
      </c>
      <c r="H15570" t="s">
        <v>13963</v>
      </c>
      <c r="I15570">
        <v>39.6265</v>
      </c>
      <c r="J15570">
        <v>-89.018900000000002</v>
      </c>
      <c r="K15570">
        <v>1726</v>
      </c>
      <c r="L15570">
        <v>318</v>
      </c>
    </row>
    <row r="15571" spans="1:12" x14ac:dyDescent="0.2">
      <c r="A15571" t="s">
        <v>13964</v>
      </c>
      <c r="B15571" t="s">
        <v>51</v>
      </c>
      <c r="C15571" t="str">
        <f t="shared" si="243"/>
        <v>Highwood, IL</v>
      </c>
      <c r="D15571" t="s">
        <v>13922</v>
      </c>
      <c r="E15571">
        <v>17097</v>
      </c>
      <c r="F15571" t="s">
        <v>2592</v>
      </c>
      <c r="G15571">
        <v>17097</v>
      </c>
      <c r="H15571" t="s">
        <v>2592</v>
      </c>
      <c r="I15571">
        <v>42.206000000000003</v>
      </c>
      <c r="J15571">
        <v>-87.812899999999999</v>
      </c>
      <c r="K15571">
        <v>5325</v>
      </c>
      <c r="L15571">
        <v>2854</v>
      </c>
    </row>
    <row r="15572" spans="1:12" x14ac:dyDescent="0.2">
      <c r="A15572" t="s">
        <v>8165</v>
      </c>
      <c r="B15572" t="s">
        <v>51</v>
      </c>
      <c r="C15572" t="str">
        <f t="shared" si="243"/>
        <v>Nora, IL</v>
      </c>
      <c r="D15572" t="s">
        <v>13922</v>
      </c>
      <c r="E15572">
        <v>17085</v>
      </c>
      <c r="F15572" t="s">
        <v>13947</v>
      </c>
      <c r="G15572">
        <v>17085</v>
      </c>
      <c r="H15572" t="s">
        <v>13947</v>
      </c>
      <c r="I15572">
        <v>42.456499999999998</v>
      </c>
      <c r="J15572">
        <v>-89.945899999999995</v>
      </c>
      <c r="K15572">
        <v>114</v>
      </c>
      <c r="L15572">
        <v>53</v>
      </c>
    </row>
    <row r="15573" spans="1:12" x14ac:dyDescent="0.2">
      <c r="A15573" t="s">
        <v>1143</v>
      </c>
      <c r="B15573" t="s">
        <v>51</v>
      </c>
      <c r="C15573" t="str">
        <f t="shared" si="243"/>
        <v>Delavan, IL</v>
      </c>
      <c r="D15573" t="s">
        <v>13922</v>
      </c>
      <c r="E15573">
        <v>17179</v>
      </c>
      <c r="F15573" t="s">
        <v>8795</v>
      </c>
      <c r="G15573">
        <v>17179</v>
      </c>
      <c r="H15573" t="s">
        <v>8795</v>
      </c>
      <c r="I15573">
        <v>40.371099999999998</v>
      </c>
      <c r="J15573">
        <v>-89.545900000000003</v>
      </c>
      <c r="K15573">
        <v>1621</v>
      </c>
      <c r="L15573">
        <v>441</v>
      </c>
    </row>
    <row r="15574" spans="1:12" x14ac:dyDescent="0.2">
      <c r="A15574" t="s">
        <v>7192</v>
      </c>
      <c r="B15574" t="s">
        <v>51</v>
      </c>
      <c r="C15574" t="str">
        <f t="shared" si="243"/>
        <v>Buncombe, IL</v>
      </c>
      <c r="D15574" t="s">
        <v>13922</v>
      </c>
      <c r="E15574">
        <v>17087</v>
      </c>
      <c r="F15574" t="s">
        <v>3591</v>
      </c>
      <c r="G15574">
        <v>17087</v>
      </c>
      <c r="H15574" t="s">
        <v>3591</v>
      </c>
      <c r="I15574">
        <v>37.471499999999999</v>
      </c>
      <c r="J15574">
        <v>-88.974599999999995</v>
      </c>
      <c r="K15574">
        <v>203</v>
      </c>
      <c r="L15574">
        <v>66</v>
      </c>
    </row>
    <row r="15575" spans="1:12" x14ac:dyDescent="0.2">
      <c r="A15575" t="s">
        <v>8239</v>
      </c>
      <c r="B15575" t="s">
        <v>51</v>
      </c>
      <c r="C15575" t="str">
        <f t="shared" si="243"/>
        <v>Odell, IL</v>
      </c>
      <c r="D15575" t="s">
        <v>13922</v>
      </c>
      <c r="E15575">
        <v>17105</v>
      </c>
      <c r="F15575" t="s">
        <v>1157</v>
      </c>
      <c r="G15575">
        <v>17105</v>
      </c>
      <c r="H15575" t="s">
        <v>1157</v>
      </c>
      <c r="I15575">
        <v>41.002099999999999</v>
      </c>
      <c r="J15575">
        <v>-88.522400000000005</v>
      </c>
      <c r="K15575">
        <v>987</v>
      </c>
      <c r="L15575">
        <v>336</v>
      </c>
    </row>
    <row r="15576" spans="1:12" x14ac:dyDescent="0.2">
      <c r="A15576" t="s">
        <v>7308</v>
      </c>
      <c r="B15576" t="s">
        <v>51</v>
      </c>
      <c r="C15576" t="str">
        <f t="shared" si="243"/>
        <v>Robbins, IL</v>
      </c>
      <c r="D15576" t="s">
        <v>13922</v>
      </c>
      <c r="E15576">
        <v>17031</v>
      </c>
      <c r="F15576" t="s">
        <v>8171</v>
      </c>
      <c r="G15576">
        <v>17031</v>
      </c>
      <c r="H15576" t="s">
        <v>8171</v>
      </c>
      <c r="I15576">
        <v>41.643099999999997</v>
      </c>
      <c r="J15576">
        <v>-87.707999999999998</v>
      </c>
      <c r="K15576">
        <v>5486</v>
      </c>
      <c r="L15576">
        <v>1461</v>
      </c>
    </row>
    <row r="15577" spans="1:12" x14ac:dyDescent="0.2">
      <c r="A15577" t="s">
        <v>1148</v>
      </c>
      <c r="B15577" t="s">
        <v>51</v>
      </c>
      <c r="C15577" t="str">
        <f t="shared" si="243"/>
        <v>Berlin, IL</v>
      </c>
      <c r="D15577" t="s">
        <v>13922</v>
      </c>
      <c r="E15577">
        <v>17167</v>
      </c>
      <c r="F15577" t="s">
        <v>13965</v>
      </c>
      <c r="G15577">
        <v>17167</v>
      </c>
      <c r="H15577" t="s">
        <v>13965</v>
      </c>
      <c r="I15577">
        <v>39.7577</v>
      </c>
      <c r="J15577">
        <v>-89.902600000000007</v>
      </c>
      <c r="K15577">
        <v>177</v>
      </c>
      <c r="L15577">
        <v>68</v>
      </c>
    </row>
    <row r="15578" spans="1:12" x14ac:dyDescent="0.2">
      <c r="A15578" t="s">
        <v>12055</v>
      </c>
      <c r="B15578" t="s">
        <v>51</v>
      </c>
      <c r="C15578" t="str">
        <f t="shared" si="243"/>
        <v>Willowbrook, IL</v>
      </c>
      <c r="D15578" t="s">
        <v>13922</v>
      </c>
      <c r="E15578">
        <v>17043</v>
      </c>
      <c r="F15578" t="s">
        <v>13966</v>
      </c>
      <c r="G15578">
        <v>17043</v>
      </c>
      <c r="H15578" t="s">
        <v>13966</v>
      </c>
      <c r="I15578">
        <v>41.763500000000001</v>
      </c>
      <c r="J15578">
        <v>-87.945599999999999</v>
      </c>
      <c r="K15578">
        <v>8521</v>
      </c>
      <c r="L15578">
        <v>1222</v>
      </c>
    </row>
    <row r="15579" spans="1:12" x14ac:dyDescent="0.2">
      <c r="A15579" t="s">
        <v>13967</v>
      </c>
      <c r="B15579" t="s">
        <v>51</v>
      </c>
      <c r="C15579" t="str">
        <f t="shared" si="243"/>
        <v>Streator, IL</v>
      </c>
      <c r="D15579" t="s">
        <v>13922</v>
      </c>
      <c r="E15579">
        <v>17099</v>
      </c>
      <c r="F15579" t="s">
        <v>13968</v>
      </c>
      <c r="G15579" t="s">
        <v>13969</v>
      </c>
      <c r="H15579" t="s">
        <v>13970</v>
      </c>
      <c r="I15579">
        <v>41.124200000000002</v>
      </c>
      <c r="J15579">
        <v>-88.829499999999996</v>
      </c>
      <c r="K15579">
        <v>17050</v>
      </c>
      <c r="L15579">
        <v>732</v>
      </c>
    </row>
    <row r="15580" spans="1:12" x14ac:dyDescent="0.2">
      <c r="A15580" t="s">
        <v>1821</v>
      </c>
      <c r="B15580" t="s">
        <v>51</v>
      </c>
      <c r="C15580" t="str">
        <f t="shared" si="243"/>
        <v>Waterloo, IL</v>
      </c>
      <c r="D15580" t="s">
        <v>13922</v>
      </c>
      <c r="E15580">
        <v>17133</v>
      </c>
      <c r="F15580" t="s">
        <v>801</v>
      </c>
      <c r="G15580">
        <v>17133</v>
      </c>
      <c r="H15580" t="s">
        <v>801</v>
      </c>
      <c r="I15580">
        <v>38.340200000000003</v>
      </c>
      <c r="J15580">
        <v>-90.153800000000004</v>
      </c>
      <c r="K15580">
        <v>10135</v>
      </c>
      <c r="L15580">
        <v>491</v>
      </c>
    </row>
    <row r="15581" spans="1:12" x14ac:dyDescent="0.2">
      <c r="A15581" t="s">
        <v>379</v>
      </c>
      <c r="B15581" t="s">
        <v>51</v>
      </c>
      <c r="C15581" t="str">
        <f t="shared" si="243"/>
        <v>Rockford, IL</v>
      </c>
      <c r="D15581" t="s">
        <v>13922</v>
      </c>
      <c r="E15581">
        <v>17201</v>
      </c>
      <c r="F15581" t="s">
        <v>1341</v>
      </c>
      <c r="G15581">
        <v>17201</v>
      </c>
      <c r="H15581" t="s">
        <v>1341</v>
      </c>
      <c r="I15581">
        <v>42.259799999999998</v>
      </c>
      <c r="J15581">
        <v>-89.064099999999996</v>
      </c>
      <c r="K15581">
        <v>285562</v>
      </c>
      <c r="L15581">
        <v>882</v>
      </c>
    </row>
    <row r="15582" spans="1:12" x14ac:dyDescent="0.2">
      <c r="A15582" t="s">
        <v>3606</v>
      </c>
      <c r="B15582" t="s">
        <v>51</v>
      </c>
      <c r="C15582" t="str">
        <f t="shared" si="243"/>
        <v>Belknap, IL</v>
      </c>
      <c r="D15582" t="s">
        <v>13922</v>
      </c>
      <c r="E15582">
        <v>17087</v>
      </c>
      <c r="F15582" t="s">
        <v>3591</v>
      </c>
      <c r="G15582">
        <v>17087</v>
      </c>
      <c r="H15582" t="s">
        <v>3591</v>
      </c>
      <c r="I15582">
        <v>37.322400000000002</v>
      </c>
      <c r="J15582">
        <v>-88.9405</v>
      </c>
      <c r="K15582">
        <v>104</v>
      </c>
      <c r="L15582">
        <v>37</v>
      </c>
    </row>
    <row r="15583" spans="1:12" x14ac:dyDescent="0.2">
      <c r="A15583" t="s">
        <v>13971</v>
      </c>
      <c r="B15583" t="s">
        <v>51</v>
      </c>
      <c r="C15583" t="str">
        <f t="shared" si="243"/>
        <v>Flora, IL</v>
      </c>
      <c r="D15583" t="s">
        <v>13922</v>
      </c>
      <c r="E15583">
        <v>17025</v>
      </c>
      <c r="F15583" t="s">
        <v>2128</v>
      </c>
      <c r="G15583">
        <v>17025</v>
      </c>
      <c r="H15583" t="s">
        <v>2128</v>
      </c>
      <c r="I15583">
        <v>38.668799999999997</v>
      </c>
      <c r="J15583">
        <v>-88.475800000000007</v>
      </c>
      <c r="K15583">
        <v>4690</v>
      </c>
      <c r="L15583">
        <v>401</v>
      </c>
    </row>
    <row r="15584" spans="1:12" x14ac:dyDescent="0.2">
      <c r="A15584" t="s">
        <v>3680</v>
      </c>
      <c r="B15584" t="s">
        <v>51</v>
      </c>
      <c r="C15584" t="str">
        <f t="shared" si="243"/>
        <v>Norwood, IL</v>
      </c>
      <c r="D15584" t="s">
        <v>13922</v>
      </c>
      <c r="E15584">
        <v>17143</v>
      </c>
      <c r="F15584" t="s">
        <v>11937</v>
      </c>
      <c r="G15584">
        <v>17143</v>
      </c>
      <c r="H15584" t="s">
        <v>11937</v>
      </c>
      <c r="I15584">
        <v>40.707500000000003</v>
      </c>
      <c r="J15584">
        <v>-89.700500000000005</v>
      </c>
      <c r="K15584">
        <v>473</v>
      </c>
      <c r="L15584">
        <v>633</v>
      </c>
    </row>
    <row r="15585" spans="1:12" x14ac:dyDescent="0.2">
      <c r="A15585" t="s">
        <v>13972</v>
      </c>
      <c r="B15585" t="s">
        <v>51</v>
      </c>
      <c r="C15585" t="str">
        <f t="shared" si="243"/>
        <v>Wauconda, IL</v>
      </c>
      <c r="D15585" t="s">
        <v>13922</v>
      </c>
      <c r="E15585">
        <v>17097</v>
      </c>
      <c r="F15585" t="s">
        <v>2592</v>
      </c>
      <c r="G15585">
        <v>17097</v>
      </c>
      <c r="H15585" t="s">
        <v>2592</v>
      </c>
      <c r="I15585">
        <v>42.274799999999999</v>
      </c>
      <c r="J15585">
        <v>-88.135900000000007</v>
      </c>
      <c r="K15585">
        <v>13737</v>
      </c>
      <c r="L15585">
        <v>1045</v>
      </c>
    </row>
    <row r="15586" spans="1:12" x14ac:dyDescent="0.2">
      <c r="A15586" t="s">
        <v>1698</v>
      </c>
      <c r="B15586" t="s">
        <v>51</v>
      </c>
      <c r="C15586" t="str">
        <f t="shared" si="243"/>
        <v>Rio, IL</v>
      </c>
      <c r="D15586" t="s">
        <v>13922</v>
      </c>
      <c r="E15586">
        <v>17095</v>
      </c>
      <c r="F15586" t="s">
        <v>4872</v>
      </c>
      <c r="G15586">
        <v>17095</v>
      </c>
      <c r="H15586" t="s">
        <v>4872</v>
      </c>
      <c r="I15586">
        <v>41.109299999999998</v>
      </c>
      <c r="J15586">
        <v>-90.398799999999994</v>
      </c>
      <c r="K15586">
        <v>211</v>
      </c>
      <c r="L15586">
        <v>260</v>
      </c>
    </row>
    <row r="15587" spans="1:12" x14ac:dyDescent="0.2">
      <c r="A15587" t="s">
        <v>383</v>
      </c>
      <c r="B15587" t="s">
        <v>51</v>
      </c>
      <c r="C15587" t="str">
        <f t="shared" si="243"/>
        <v>Centralia, IL</v>
      </c>
      <c r="D15587" t="s">
        <v>13922</v>
      </c>
      <c r="E15587">
        <v>17121</v>
      </c>
      <c r="F15587" t="s">
        <v>1566</v>
      </c>
      <c r="G15587" t="s">
        <v>13973</v>
      </c>
      <c r="H15587" t="s">
        <v>13974</v>
      </c>
      <c r="I15587">
        <v>38.522399999999998</v>
      </c>
      <c r="J15587">
        <v>-89.1233</v>
      </c>
      <c r="K15587">
        <v>16525</v>
      </c>
      <c r="L15587">
        <v>587</v>
      </c>
    </row>
    <row r="15588" spans="1:12" x14ac:dyDescent="0.2">
      <c r="A15588" t="s">
        <v>13975</v>
      </c>
      <c r="B15588" t="s">
        <v>51</v>
      </c>
      <c r="C15588" t="str">
        <f t="shared" si="243"/>
        <v>Worth, IL</v>
      </c>
      <c r="D15588" t="s">
        <v>13922</v>
      </c>
      <c r="E15588">
        <v>17031</v>
      </c>
      <c r="F15588" t="s">
        <v>8171</v>
      </c>
      <c r="G15588">
        <v>17031</v>
      </c>
      <c r="H15588" t="s">
        <v>8171</v>
      </c>
      <c r="I15588">
        <v>41.6877</v>
      </c>
      <c r="J15588">
        <v>-87.791600000000003</v>
      </c>
      <c r="K15588">
        <v>10661</v>
      </c>
      <c r="L15588">
        <v>1737</v>
      </c>
    </row>
    <row r="15589" spans="1:12" x14ac:dyDescent="0.2">
      <c r="A15589" t="s">
        <v>8252</v>
      </c>
      <c r="B15589" t="s">
        <v>51</v>
      </c>
      <c r="C15589" t="str">
        <f t="shared" si="243"/>
        <v>Henry, IL</v>
      </c>
      <c r="D15589" t="s">
        <v>13922</v>
      </c>
      <c r="E15589">
        <v>17123</v>
      </c>
      <c r="F15589" t="s">
        <v>1314</v>
      </c>
      <c r="G15589">
        <v>17123</v>
      </c>
      <c r="H15589" t="s">
        <v>1314</v>
      </c>
      <c r="I15589">
        <v>41.1173</v>
      </c>
      <c r="J15589">
        <v>-89.356700000000004</v>
      </c>
      <c r="K15589">
        <v>2273</v>
      </c>
      <c r="L15589">
        <v>502</v>
      </c>
    </row>
    <row r="15590" spans="1:12" x14ac:dyDescent="0.2">
      <c r="A15590" t="s">
        <v>13976</v>
      </c>
      <c r="B15590" t="s">
        <v>51</v>
      </c>
      <c r="C15590" t="str">
        <f t="shared" si="243"/>
        <v>Channahon, IL</v>
      </c>
      <c r="D15590" t="s">
        <v>13922</v>
      </c>
      <c r="E15590">
        <v>17197</v>
      </c>
      <c r="F15590" t="s">
        <v>13939</v>
      </c>
      <c r="G15590" t="s">
        <v>13977</v>
      </c>
      <c r="H15590" t="s">
        <v>13978</v>
      </c>
      <c r="I15590">
        <v>41.421100000000003</v>
      </c>
      <c r="J15590">
        <v>-88.259299999999996</v>
      </c>
      <c r="K15590">
        <v>12805</v>
      </c>
      <c r="L15590">
        <v>312</v>
      </c>
    </row>
    <row r="15591" spans="1:12" x14ac:dyDescent="0.2">
      <c r="A15591" t="s">
        <v>13979</v>
      </c>
      <c r="B15591" t="s">
        <v>51</v>
      </c>
      <c r="C15591" t="str">
        <f t="shared" si="243"/>
        <v>Freeman Spur, IL</v>
      </c>
      <c r="D15591" t="s">
        <v>13922</v>
      </c>
      <c r="E15591">
        <v>17199</v>
      </c>
      <c r="F15591" t="s">
        <v>2285</v>
      </c>
      <c r="G15591" t="s">
        <v>13980</v>
      </c>
      <c r="H15591" t="s">
        <v>13981</v>
      </c>
      <c r="I15591">
        <v>37.8611</v>
      </c>
      <c r="J15591">
        <v>-88.999300000000005</v>
      </c>
      <c r="K15591">
        <v>286</v>
      </c>
      <c r="L15591">
        <v>276</v>
      </c>
    </row>
    <row r="15592" spans="1:12" x14ac:dyDescent="0.2">
      <c r="A15592" t="s">
        <v>682</v>
      </c>
      <c r="B15592" t="s">
        <v>51</v>
      </c>
      <c r="C15592" t="str">
        <f t="shared" si="243"/>
        <v>Waverly, IL</v>
      </c>
      <c r="D15592" t="s">
        <v>13922</v>
      </c>
      <c r="E15592">
        <v>17137</v>
      </c>
      <c r="F15592" t="s">
        <v>2042</v>
      </c>
      <c r="G15592">
        <v>17137</v>
      </c>
      <c r="H15592" t="s">
        <v>2042</v>
      </c>
      <c r="I15592">
        <v>39.592500000000001</v>
      </c>
      <c r="J15592">
        <v>-89.952799999999996</v>
      </c>
      <c r="K15592">
        <v>1230</v>
      </c>
      <c r="L15592">
        <v>462</v>
      </c>
    </row>
    <row r="15593" spans="1:12" x14ac:dyDescent="0.2">
      <c r="A15593" t="s">
        <v>13982</v>
      </c>
      <c r="B15593" t="s">
        <v>51</v>
      </c>
      <c r="C15593" t="str">
        <f t="shared" si="243"/>
        <v>Danvers, IL</v>
      </c>
      <c r="D15593" t="s">
        <v>13922</v>
      </c>
      <c r="E15593">
        <v>17113</v>
      </c>
      <c r="F15593" t="s">
        <v>4985</v>
      </c>
      <c r="G15593">
        <v>17113</v>
      </c>
      <c r="H15593" t="s">
        <v>4985</v>
      </c>
      <c r="I15593">
        <v>40.529699999999998</v>
      </c>
      <c r="J15593">
        <v>-89.175299999999993</v>
      </c>
      <c r="K15593">
        <v>1115</v>
      </c>
      <c r="L15593">
        <v>503</v>
      </c>
    </row>
    <row r="15594" spans="1:12" x14ac:dyDescent="0.2">
      <c r="A15594" t="s">
        <v>13983</v>
      </c>
      <c r="B15594" t="s">
        <v>51</v>
      </c>
      <c r="C15594" t="str">
        <f t="shared" si="243"/>
        <v>Manteno, IL</v>
      </c>
      <c r="D15594" t="s">
        <v>13922</v>
      </c>
      <c r="E15594">
        <v>17091</v>
      </c>
      <c r="F15594" t="s">
        <v>13958</v>
      </c>
      <c r="G15594">
        <v>17091</v>
      </c>
      <c r="H15594" t="s">
        <v>13958</v>
      </c>
      <c r="I15594">
        <v>41.247100000000003</v>
      </c>
      <c r="J15594">
        <v>-87.845699999999994</v>
      </c>
      <c r="K15594">
        <v>9021</v>
      </c>
      <c r="L15594">
        <v>653</v>
      </c>
    </row>
    <row r="15595" spans="1:12" x14ac:dyDescent="0.2">
      <c r="A15595" t="s">
        <v>13984</v>
      </c>
      <c r="B15595" t="s">
        <v>51</v>
      </c>
      <c r="C15595" t="str">
        <f t="shared" si="243"/>
        <v>Orion, IL</v>
      </c>
      <c r="D15595" t="s">
        <v>13922</v>
      </c>
      <c r="E15595">
        <v>17073</v>
      </c>
      <c r="F15595" t="s">
        <v>8252</v>
      </c>
      <c r="G15595">
        <v>17073</v>
      </c>
      <c r="H15595" t="s">
        <v>8252</v>
      </c>
      <c r="I15595">
        <v>41.351500000000001</v>
      </c>
      <c r="J15595">
        <v>-90.3767</v>
      </c>
      <c r="K15595">
        <v>1816</v>
      </c>
      <c r="L15595">
        <v>763</v>
      </c>
    </row>
    <row r="15596" spans="1:12" x14ac:dyDescent="0.2">
      <c r="A15596" t="s">
        <v>389</v>
      </c>
      <c r="B15596" t="s">
        <v>51</v>
      </c>
      <c r="C15596" t="str">
        <f t="shared" si="243"/>
        <v>Amboy, IL</v>
      </c>
      <c r="D15596" t="s">
        <v>13922</v>
      </c>
      <c r="E15596">
        <v>17103</v>
      </c>
      <c r="F15596" t="s">
        <v>2594</v>
      </c>
      <c r="G15596">
        <v>17103</v>
      </c>
      <c r="H15596" t="s">
        <v>2594</v>
      </c>
      <c r="I15596">
        <v>41.728999999999999</v>
      </c>
      <c r="J15596">
        <v>-89.367900000000006</v>
      </c>
      <c r="K15596">
        <v>2344</v>
      </c>
      <c r="L15596">
        <v>143</v>
      </c>
    </row>
    <row r="15597" spans="1:12" x14ac:dyDescent="0.2">
      <c r="A15597" t="s">
        <v>13985</v>
      </c>
      <c r="B15597" t="s">
        <v>51</v>
      </c>
      <c r="C15597" t="str">
        <f t="shared" si="243"/>
        <v>Belle Rive, IL</v>
      </c>
      <c r="D15597" t="s">
        <v>13922</v>
      </c>
      <c r="E15597">
        <v>17081</v>
      </c>
      <c r="F15597" t="s">
        <v>518</v>
      </c>
      <c r="G15597">
        <v>17081</v>
      </c>
      <c r="H15597" t="s">
        <v>518</v>
      </c>
      <c r="I15597">
        <v>38.231699999999996</v>
      </c>
      <c r="J15597">
        <v>-88.740499999999997</v>
      </c>
      <c r="K15597">
        <v>356</v>
      </c>
      <c r="L15597">
        <v>133</v>
      </c>
    </row>
    <row r="15598" spans="1:12" x14ac:dyDescent="0.2">
      <c r="A15598" t="s">
        <v>13986</v>
      </c>
      <c r="B15598" t="s">
        <v>51</v>
      </c>
      <c r="C15598" t="str">
        <f t="shared" si="243"/>
        <v>Oak Lawn, IL</v>
      </c>
      <c r="D15598" t="s">
        <v>13922</v>
      </c>
      <c r="E15598">
        <v>17031</v>
      </c>
      <c r="F15598" t="s">
        <v>8171</v>
      </c>
      <c r="G15598">
        <v>17031</v>
      </c>
      <c r="H15598" t="s">
        <v>8171</v>
      </c>
      <c r="I15598">
        <v>41.713900000000002</v>
      </c>
      <c r="J15598">
        <v>-87.752799999999993</v>
      </c>
      <c r="K15598">
        <v>56087</v>
      </c>
      <c r="L15598">
        <v>2526</v>
      </c>
    </row>
    <row r="15599" spans="1:12" x14ac:dyDescent="0.2">
      <c r="A15599" t="s">
        <v>13987</v>
      </c>
      <c r="B15599" t="s">
        <v>51</v>
      </c>
      <c r="C15599" t="str">
        <f t="shared" si="243"/>
        <v>Lincolnshire, IL</v>
      </c>
      <c r="D15599" t="s">
        <v>13922</v>
      </c>
      <c r="E15599">
        <v>17097</v>
      </c>
      <c r="F15599" t="s">
        <v>2592</v>
      </c>
      <c r="G15599">
        <v>17097</v>
      </c>
      <c r="H15599" t="s">
        <v>2592</v>
      </c>
      <c r="I15599">
        <v>42.195700000000002</v>
      </c>
      <c r="J15599">
        <v>-87.918199999999999</v>
      </c>
      <c r="K15599">
        <v>7336</v>
      </c>
      <c r="L15599">
        <v>615</v>
      </c>
    </row>
    <row r="15600" spans="1:12" x14ac:dyDescent="0.2">
      <c r="A15600" t="s">
        <v>7188</v>
      </c>
      <c r="B15600" t="s">
        <v>51</v>
      </c>
      <c r="C15600" t="str">
        <f t="shared" si="243"/>
        <v>Rose Hill, IL</v>
      </c>
      <c r="D15600" t="s">
        <v>13922</v>
      </c>
      <c r="E15600">
        <v>17079</v>
      </c>
      <c r="F15600" t="s">
        <v>2958</v>
      </c>
      <c r="G15600">
        <v>17079</v>
      </c>
      <c r="H15600" t="s">
        <v>2958</v>
      </c>
      <c r="I15600">
        <v>39.104300000000002</v>
      </c>
      <c r="J15600">
        <v>-88.149900000000002</v>
      </c>
      <c r="K15600">
        <v>79</v>
      </c>
      <c r="L15600">
        <v>48</v>
      </c>
    </row>
    <row r="15601" spans="1:12" x14ac:dyDescent="0.2">
      <c r="A15601" t="s">
        <v>13988</v>
      </c>
      <c r="B15601" t="s">
        <v>51</v>
      </c>
      <c r="C15601" t="str">
        <f t="shared" si="243"/>
        <v>Big Rock, IL</v>
      </c>
      <c r="D15601" t="s">
        <v>13922</v>
      </c>
      <c r="E15601">
        <v>17089</v>
      </c>
      <c r="F15601" t="s">
        <v>10176</v>
      </c>
      <c r="G15601">
        <v>17089</v>
      </c>
      <c r="H15601" t="s">
        <v>10176</v>
      </c>
      <c r="I15601">
        <v>41.7669</v>
      </c>
      <c r="J15601">
        <v>-88.526399999999995</v>
      </c>
      <c r="K15601">
        <v>1155</v>
      </c>
      <c r="L15601">
        <v>103</v>
      </c>
    </row>
    <row r="15602" spans="1:12" x14ac:dyDescent="0.2">
      <c r="A15602" t="s">
        <v>8268</v>
      </c>
      <c r="B15602" t="s">
        <v>51</v>
      </c>
      <c r="C15602" t="str">
        <f t="shared" si="243"/>
        <v>Louisville, IL</v>
      </c>
      <c r="D15602" t="s">
        <v>13922</v>
      </c>
      <c r="E15602">
        <v>17025</v>
      </c>
      <c r="F15602" t="s">
        <v>2128</v>
      </c>
      <c r="G15602">
        <v>17025</v>
      </c>
      <c r="H15602" t="s">
        <v>2128</v>
      </c>
      <c r="I15602">
        <v>38.769599999999997</v>
      </c>
      <c r="J15602">
        <v>-88.506799999999998</v>
      </c>
      <c r="K15602">
        <v>1102</v>
      </c>
      <c r="L15602">
        <v>513</v>
      </c>
    </row>
    <row r="15603" spans="1:12" x14ac:dyDescent="0.2">
      <c r="A15603" t="s">
        <v>1959</v>
      </c>
      <c r="B15603" t="s">
        <v>51</v>
      </c>
      <c r="C15603" t="str">
        <f t="shared" si="243"/>
        <v>Granville, IL</v>
      </c>
      <c r="D15603" t="s">
        <v>13922</v>
      </c>
      <c r="E15603">
        <v>17155</v>
      </c>
      <c r="F15603" t="s">
        <v>1943</v>
      </c>
      <c r="G15603">
        <v>17155</v>
      </c>
      <c r="H15603" t="s">
        <v>1943</v>
      </c>
      <c r="I15603">
        <v>41.2637</v>
      </c>
      <c r="J15603">
        <v>-89.23</v>
      </c>
      <c r="K15603">
        <v>1319</v>
      </c>
      <c r="L15603">
        <v>519</v>
      </c>
    </row>
    <row r="15604" spans="1:12" x14ac:dyDescent="0.2">
      <c r="A15604" t="s">
        <v>8272</v>
      </c>
      <c r="B15604" t="s">
        <v>51</v>
      </c>
      <c r="C15604" t="str">
        <f t="shared" si="243"/>
        <v>Winslow, IL</v>
      </c>
      <c r="D15604" t="s">
        <v>13922</v>
      </c>
      <c r="E15604">
        <v>17177</v>
      </c>
      <c r="F15604" t="s">
        <v>13989</v>
      </c>
      <c r="G15604">
        <v>17177</v>
      </c>
      <c r="H15604" t="s">
        <v>13989</v>
      </c>
      <c r="I15604">
        <v>42.492899999999999</v>
      </c>
      <c r="J15604">
        <v>-89.794899999999998</v>
      </c>
      <c r="K15604">
        <v>319</v>
      </c>
      <c r="L15604">
        <v>268</v>
      </c>
    </row>
    <row r="15605" spans="1:12" x14ac:dyDescent="0.2">
      <c r="A15605" t="s">
        <v>1160</v>
      </c>
      <c r="B15605" t="s">
        <v>51</v>
      </c>
      <c r="C15605" t="str">
        <f t="shared" si="243"/>
        <v>Hillsboro, IL</v>
      </c>
      <c r="D15605" t="s">
        <v>13922</v>
      </c>
      <c r="E15605">
        <v>17135</v>
      </c>
      <c r="F15605" t="s">
        <v>2289</v>
      </c>
      <c r="G15605">
        <v>17135</v>
      </c>
      <c r="H15605" t="s">
        <v>2289</v>
      </c>
      <c r="I15605">
        <v>39.167000000000002</v>
      </c>
      <c r="J15605">
        <v>-89.473500000000001</v>
      </c>
      <c r="K15605">
        <v>7062</v>
      </c>
      <c r="L15605">
        <v>355</v>
      </c>
    </row>
    <row r="15606" spans="1:12" x14ac:dyDescent="0.2">
      <c r="A15606" t="s">
        <v>1976</v>
      </c>
      <c r="B15606" t="s">
        <v>51</v>
      </c>
      <c r="C15606" t="str">
        <f t="shared" si="243"/>
        <v>Raleigh, IL</v>
      </c>
      <c r="D15606" t="s">
        <v>13922</v>
      </c>
      <c r="E15606">
        <v>17165</v>
      </c>
      <c r="F15606" t="s">
        <v>6651</v>
      </c>
      <c r="G15606">
        <v>17165</v>
      </c>
      <c r="H15606" t="s">
        <v>6651</v>
      </c>
      <c r="I15606">
        <v>37.8262</v>
      </c>
      <c r="J15606">
        <v>-88.5304</v>
      </c>
      <c r="K15606">
        <v>338</v>
      </c>
      <c r="L15606">
        <v>66</v>
      </c>
    </row>
    <row r="15607" spans="1:12" x14ac:dyDescent="0.2">
      <c r="A15607" t="s">
        <v>1961</v>
      </c>
      <c r="B15607" t="s">
        <v>51</v>
      </c>
      <c r="C15607" t="str">
        <f t="shared" si="243"/>
        <v>Elizabeth, IL</v>
      </c>
      <c r="D15607" t="s">
        <v>13922</v>
      </c>
      <c r="E15607">
        <v>17085</v>
      </c>
      <c r="F15607" t="s">
        <v>13947</v>
      </c>
      <c r="G15607">
        <v>17085</v>
      </c>
      <c r="H15607" t="s">
        <v>13947</v>
      </c>
      <c r="I15607">
        <v>42.316400000000002</v>
      </c>
      <c r="J15607">
        <v>-90.220600000000005</v>
      </c>
      <c r="K15607">
        <v>733</v>
      </c>
      <c r="L15607">
        <v>323</v>
      </c>
    </row>
    <row r="15608" spans="1:12" x14ac:dyDescent="0.2">
      <c r="A15608" t="s">
        <v>13990</v>
      </c>
      <c r="B15608" t="s">
        <v>51</v>
      </c>
      <c r="C15608" t="str">
        <f t="shared" si="243"/>
        <v>Walshville, IL</v>
      </c>
      <c r="D15608" t="s">
        <v>13922</v>
      </c>
      <c r="E15608">
        <v>17135</v>
      </c>
      <c r="F15608" t="s">
        <v>2289</v>
      </c>
      <c r="G15608">
        <v>17135</v>
      </c>
      <c r="H15608" t="s">
        <v>2289</v>
      </c>
      <c r="I15608">
        <v>39.068899999999999</v>
      </c>
      <c r="J15608">
        <v>-89.618899999999996</v>
      </c>
      <c r="K15608">
        <v>63</v>
      </c>
      <c r="L15608">
        <v>95</v>
      </c>
    </row>
    <row r="15609" spans="1:12" x14ac:dyDescent="0.2">
      <c r="A15609" t="s">
        <v>13991</v>
      </c>
      <c r="B15609" t="s">
        <v>51</v>
      </c>
      <c r="C15609" t="str">
        <f t="shared" si="243"/>
        <v>La Rose, IL</v>
      </c>
      <c r="D15609" t="s">
        <v>13922</v>
      </c>
      <c r="E15609">
        <v>17123</v>
      </c>
      <c r="F15609" t="s">
        <v>1314</v>
      </c>
      <c r="G15609">
        <v>17123</v>
      </c>
      <c r="H15609" t="s">
        <v>1314</v>
      </c>
      <c r="I15609">
        <v>40.978700000000003</v>
      </c>
      <c r="J15609">
        <v>-89.234999999999999</v>
      </c>
      <c r="K15609">
        <v>134</v>
      </c>
      <c r="L15609">
        <v>202</v>
      </c>
    </row>
    <row r="15610" spans="1:12" x14ac:dyDescent="0.2">
      <c r="A15610" t="s">
        <v>13147</v>
      </c>
      <c r="B15610" t="s">
        <v>51</v>
      </c>
      <c r="C15610" t="str">
        <f t="shared" si="243"/>
        <v>Nauvoo, IL</v>
      </c>
      <c r="D15610" t="s">
        <v>13922</v>
      </c>
      <c r="E15610">
        <v>17067</v>
      </c>
      <c r="F15610" t="s">
        <v>1420</v>
      </c>
      <c r="G15610">
        <v>17067</v>
      </c>
      <c r="H15610" t="s">
        <v>1420</v>
      </c>
      <c r="I15610">
        <v>40.545699999999997</v>
      </c>
      <c r="J15610">
        <v>-91.382900000000006</v>
      </c>
      <c r="K15610">
        <v>1077</v>
      </c>
      <c r="L15610">
        <v>122</v>
      </c>
    </row>
    <row r="15611" spans="1:12" x14ac:dyDescent="0.2">
      <c r="A15611" t="s">
        <v>2577</v>
      </c>
      <c r="B15611" t="s">
        <v>51</v>
      </c>
      <c r="C15611" t="str">
        <f t="shared" si="243"/>
        <v>Nokomis, IL</v>
      </c>
      <c r="D15611" t="s">
        <v>13922</v>
      </c>
      <c r="E15611">
        <v>17135</v>
      </c>
      <c r="F15611" t="s">
        <v>2289</v>
      </c>
      <c r="G15611">
        <v>17135</v>
      </c>
      <c r="H15611" t="s">
        <v>2289</v>
      </c>
      <c r="I15611">
        <v>39.3001</v>
      </c>
      <c r="J15611">
        <v>-89.285200000000003</v>
      </c>
      <c r="K15611">
        <v>3183</v>
      </c>
      <c r="L15611">
        <v>633</v>
      </c>
    </row>
    <row r="15612" spans="1:12" x14ac:dyDescent="0.2">
      <c r="A15612" t="s">
        <v>13992</v>
      </c>
      <c r="B15612" t="s">
        <v>51</v>
      </c>
      <c r="C15612" t="str">
        <f t="shared" si="243"/>
        <v>Norris City, IL</v>
      </c>
      <c r="D15612" t="s">
        <v>13922</v>
      </c>
      <c r="E15612">
        <v>17193</v>
      </c>
      <c r="F15612" t="s">
        <v>8797</v>
      </c>
      <c r="G15612">
        <v>17193</v>
      </c>
      <c r="H15612" t="s">
        <v>8797</v>
      </c>
      <c r="I15612">
        <v>37.978900000000003</v>
      </c>
      <c r="J15612">
        <v>-88.3279</v>
      </c>
      <c r="K15612">
        <v>1211</v>
      </c>
      <c r="L15612">
        <v>395</v>
      </c>
    </row>
    <row r="15613" spans="1:12" x14ac:dyDescent="0.2">
      <c r="A15613" t="s">
        <v>13993</v>
      </c>
      <c r="B15613" t="s">
        <v>51</v>
      </c>
      <c r="C15613" t="str">
        <f t="shared" si="243"/>
        <v>Alorton, IL</v>
      </c>
      <c r="D15613" t="s">
        <v>13922</v>
      </c>
      <c r="E15613">
        <v>17163</v>
      </c>
      <c r="F15613" t="s">
        <v>10847</v>
      </c>
      <c r="G15613">
        <v>17163</v>
      </c>
      <c r="H15613" t="s">
        <v>10847</v>
      </c>
      <c r="I15613">
        <v>38.585000000000001</v>
      </c>
      <c r="J15613">
        <v>-90.113900000000001</v>
      </c>
      <c r="K15613">
        <v>1938</v>
      </c>
      <c r="L15613">
        <v>413</v>
      </c>
    </row>
    <row r="15614" spans="1:12" x14ac:dyDescent="0.2">
      <c r="A15614" t="s">
        <v>13994</v>
      </c>
      <c r="B15614" t="s">
        <v>51</v>
      </c>
      <c r="C15614" t="str">
        <f t="shared" si="243"/>
        <v>Round Lake Heights, IL</v>
      </c>
      <c r="D15614" t="s">
        <v>13922</v>
      </c>
      <c r="E15614">
        <v>17097</v>
      </c>
      <c r="F15614" t="s">
        <v>2592</v>
      </c>
      <c r="G15614">
        <v>17097</v>
      </c>
      <c r="H15614" t="s">
        <v>2592</v>
      </c>
      <c r="I15614">
        <v>42.3855</v>
      </c>
      <c r="J15614">
        <v>-88.103700000000003</v>
      </c>
      <c r="K15614">
        <v>2696</v>
      </c>
      <c r="L15614">
        <v>1807</v>
      </c>
    </row>
    <row r="15615" spans="1:12" x14ac:dyDescent="0.2">
      <c r="A15615" t="s">
        <v>13995</v>
      </c>
      <c r="B15615" t="s">
        <v>51</v>
      </c>
      <c r="C15615" t="str">
        <f t="shared" si="243"/>
        <v>Toluca, IL</v>
      </c>
      <c r="D15615" t="s">
        <v>13922</v>
      </c>
      <c r="E15615">
        <v>17123</v>
      </c>
      <c r="F15615" t="s">
        <v>1314</v>
      </c>
      <c r="G15615">
        <v>17123</v>
      </c>
      <c r="H15615" t="s">
        <v>1314</v>
      </c>
      <c r="I15615">
        <v>41.004399999999997</v>
      </c>
      <c r="J15615">
        <v>-89.133899999999997</v>
      </c>
      <c r="K15615">
        <v>1301</v>
      </c>
      <c r="L15615">
        <v>472</v>
      </c>
    </row>
    <row r="15616" spans="1:12" x14ac:dyDescent="0.2">
      <c r="A15616" t="s">
        <v>3691</v>
      </c>
      <c r="B15616" t="s">
        <v>51</v>
      </c>
      <c r="C15616" t="str">
        <f t="shared" si="243"/>
        <v>Northfield, IL</v>
      </c>
      <c r="D15616" t="s">
        <v>13922</v>
      </c>
      <c r="E15616">
        <v>17031</v>
      </c>
      <c r="F15616" t="s">
        <v>8171</v>
      </c>
      <c r="G15616">
        <v>17031</v>
      </c>
      <c r="H15616" t="s">
        <v>8171</v>
      </c>
      <c r="I15616">
        <v>42.102600000000002</v>
      </c>
      <c r="J15616">
        <v>-87.7791</v>
      </c>
      <c r="K15616">
        <v>5470</v>
      </c>
      <c r="L15616">
        <v>653</v>
      </c>
    </row>
    <row r="15617" spans="1:12" x14ac:dyDescent="0.2">
      <c r="A15617" t="s">
        <v>13996</v>
      </c>
      <c r="B15617" t="s">
        <v>51</v>
      </c>
      <c r="C15617" t="str">
        <f t="shared" si="243"/>
        <v>West Frankfort, IL</v>
      </c>
      <c r="D15617" t="s">
        <v>13922</v>
      </c>
      <c r="E15617">
        <v>17055</v>
      </c>
      <c r="F15617" t="s">
        <v>395</v>
      </c>
      <c r="G15617">
        <v>17055</v>
      </c>
      <c r="H15617" t="s">
        <v>395</v>
      </c>
      <c r="I15617">
        <v>37.899700000000003</v>
      </c>
      <c r="J15617">
        <v>-88.930099999999996</v>
      </c>
      <c r="K15617">
        <v>8703</v>
      </c>
      <c r="L15617">
        <v>616</v>
      </c>
    </row>
    <row r="15618" spans="1:12" x14ac:dyDescent="0.2">
      <c r="A15618" t="s">
        <v>12080</v>
      </c>
      <c r="B15618" t="s">
        <v>51</v>
      </c>
      <c r="C15618" t="str">
        <f t="shared" si="243"/>
        <v>Modesto, IL</v>
      </c>
      <c r="D15618" t="s">
        <v>13922</v>
      </c>
      <c r="E15618">
        <v>17117</v>
      </c>
      <c r="F15618" t="s">
        <v>13925</v>
      </c>
      <c r="G15618">
        <v>17117</v>
      </c>
      <c r="H15618" t="s">
        <v>13925</v>
      </c>
      <c r="I15618">
        <v>39.478900000000003</v>
      </c>
      <c r="J15618">
        <v>-89.9803</v>
      </c>
      <c r="K15618">
        <v>178</v>
      </c>
      <c r="L15618">
        <v>122</v>
      </c>
    </row>
    <row r="15619" spans="1:12" x14ac:dyDescent="0.2">
      <c r="A15619" t="s">
        <v>13997</v>
      </c>
      <c r="B15619" t="s">
        <v>51</v>
      </c>
      <c r="C15619" t="str">
        <f t="shared" si="243"/>
        <v>Fidelity, IL</v>
      </c>
      <c r="D15619" t="s">
        <v>13922</v>
      </c>
      <c r="E15619">
        <v>17083</v>
      </c>
      <c r="F15619" t="s">
        <v>13998</v>
      </c>
      <c r="G15619">
        <v>17083</v>
      </c>
      <c r="H15619" t="s">
        <v>13998</v>
      </c>
      <c r="I15619">
        <v>39.154600000000002</v>
      </c>
      <c r="J15619">
        <v>-90.164199999999994</v>
      </c>
      <c r="K15619">
        <v>107</v>
      </c>
      <c r="L15619">
        <v>376</v>
      </c>
    </row>
    <row r="15620" spans="1:12" x14ac:dyDescent="0.2">
      <c r="A15620" t="s">
        <v>13999</v>
      </c>
      <c r="B15620" t="s">
        <v>51</v>
      </c>
      <c r="C15620" t="str">
        <f t="shared" ref="C15620:C15683" si="244">_xlfn.CONCAT(A15620,","," ",B15620)</f>
        <v>East Alton, IL</v>
      </c>
      <c r="D15620" t="s">
        <v>13922</v>
      </c>
      <c r="E15620">
        <v>17119</v>
      </c>
      <c r="F15620" t="s">
        <v>1465</v>
      </c>
      <c r="G15620">
        <v>17119</v>
      </c>
      <c r="H15620" t="s">
        <v>1465</v>
      </c>
      <c r="I15620">
        <v>38.884</v>
      </c>
      <c r="J15620">
        <v>-90.107299999999995</v>
      </c>
      <c r="K15620">
        <v>6100</v>
      </c>
      <c r="L15620">
        <v>446</v>
      </c>
    </row>
    <row r="15621" spans="1:12" x14ac:dyDescent="0.2">
      <c r="A15621" t="s">
        <v>14000</v>
      </c>
      <c r="B15621" t="s">
        <v>51</v>
      </c>
      <c r="C15621" t="str">
        <f t="shared" si="244"/>
        <v>Bingham, IL</v>
      </c>
      <c r="D15621" t="s">
        <v>13922</v>
      </c>
      <c r="E15621">
        <v>17051</v>
      </c>
      <c r="F15621" t="s">
        <v>2001</v>
      </c>
      <c r="G15621">
        <v>17051</v>
      </c>
      <c r="H15621" t="s">
        <v>2001</v>
      </c>
      <c r="I15621">
        <v>39.112200000000001</v>
      </c>
      <c r="J15621">
        <v>-89.213700000000003</v>
      </c>
      <c r="K15621">
        <v>81</v>
      </c>
      <c r="L15621">
        <v>114</v>
      </c>
    </row>
    <row r="15622" spans="1:12" x14ac:dyDescent="0.2">
      <c r="A15622" t="s">
        <v>1967</v>
      </c>
      <c r="B15622" t="s">
        <v>51</v>
      </c>
      <c r="C15622" t="str">
        <f t="shared" si="244"/>
        <v>West Union, IL</v>
      </c>
      <c r="D15622" t="s">
        <v>13922</v>
      </c>
      <c r="E15622">
        <v>17023</v>
      </c>
      <c r="F15622" t="s">
        <v>390</v>
      </c>
      <c r="G15622">
        <v>17023</v>
      </c>
      <c r="H15622" t="s">
        <v>390</v>
      </c>
      <c r="I15622">
        <v>39.215000000000003</v>
      </c>
      <c r="J15622">
        <v>-87.665700000000001</v>
      </c>
      <c r="K15622">
        <v>430</v>
      </c>
      <c r="L15622">
        <v>104</v>
      </c>
    </row>
    <row r="15623" spans="1:12" x14ac:dyDescent="0.2">
      <c r="A15623" t="s">
        <v>14001</v>
      </c>
      <c r="B15623" t="s">
        <v>51</v>
      </c>
      <c r="C15623" t="str">
        <f t="shared" si="244"/>
        <v>Downs, IL</v>
      </c>
      <c r="D15623" t="s">
        <v>13922</v>
      </c>
      <c r="E15623">
        <v>17113</v>
      </c>
      <c r="F15623" t="s">
        <v>4985</v>
      </c>
      <c r="G15623">
        <v>17113</v>
      </c>
      <c r="H15623" t="s">
        <v>4985</v>
      </c>
      <c r="I15623">
        <v>40.399799999999999</v>
      </c>
      <c r="J15623">
        <v>-88.8904</v>
      </c>
      <c r="K15623">
        <v>2584</v>
      </c>
      <c r="L15623">
        <v>135</v>
      </c>
    </row>
    <row r="15624" spans="1:12" x14ac:dyDescent="0.2">
      <c r="A15624" t="s">
        <v>14002</v>
      </c>
      <c r="B15624" t="s">
        <v>51</v>
      </c>
      <c r="C15624" t="str">
        <f t="shared" si="244"/>
        <v>Rantoul, IL</v>
      </c>
      <c r="D15624" t="s">
        <v>13922</v>
      </c>
      <c r="E15624">
        <v>17019</v>
      </c>
      <c r="F15624" t="s">
        <v>14003</v>
      </c>
      <c r="G15624">
        <v>17019</v>
      </c>
      <c r="H15624" t="s">
        <v>14003</v>
      </c>
      <c r="I15624">
        <v>40.303100000000001</v>
      </c>
      <c r="J15624">
        <v>-88.154899999999998</v>
      </c>
      <c r="K15624">
        <v>13884</v>
      </c>
      <c r="L15624">
        <v>580</v>
      </c>
    </row>
    <row r="15625" spans="1:12" x14ac:dyDescent="0.2">
      <c r="A15625" t="s">
        <v>4733</v>
      </c>
      <c r="B15625" t="s">
        <v>51</v>
      </c>
      <c r="C15625" t="str">
        <f t="shared" si="244"/>
        <v>Loraine, IL</v>
      </c>
      <c r="D15625" t="s">
        <v>13922</v>
      </c>
      <c r="E15625">
        <v>17001</v>
      </c>
      <c r="F15625" t="s">
        <v>718</v>
      </c>
      <c r="G15625">
        <v>17001</v>
      </c>
      <c r="H15625" t="s">
        <v>718</v>
      </c>
      <c r="I15625">
        <v>40.152500000000003</v>
      </c>
      <c r="J15625">
        <v>-91.221599999999995</v>
      </c>
      <c r="K15625">
        <v>303</v>
      </c>
      <c r="L15625">
        <v>138</v>
      </c>
    </row>
    <row r="15626" spans="1:12" x14ac:dyDescent="0.2">
      <c r="A15626" t="s">
        <v>14004</v>
      </c>
      <c r="B15626" t="s">
        <v>51</v>
      </c>
      <c r="C15626" t="str">
        <f t="shared" si="244"/>
        <v>Alexis, IL</v>
      </c>
      <c r="D15626" t="s">
        <v>13922</v>
      </c>
      <c r="E15626">
        <v>17187</v>
      </c>
      <c r="F15626" t="s">
        <v>3645</v>
      </c>
      <c r="G15626" t="s">
        <v>14005</v>
      </c>
      <c r="H15626" t="s">
        <v>14006</v>
      </c>
      <c r="I15626">
        <v>41.062899999999999</v>
      </c>
      <c r="J15626">
        <v>-90.555499999999995</v>
      </c>
      <c r="K15626">
        <v>794</v>
      </c>
      <c r="L15626">
        <v>645</v>
      </c>
    </row>
    <row r="15627" spans="1:12" x14ac:dyDescent="0.2">
      <c r="A15627" t="s">
        <v>3622</v>
      </c>
      <c r="B15627" t="s">
        <v>51</v>
      </c>
      <c r="C15627" t="str">
        <f t="shared" si="244"/>
        <v>Concord, IL</v>
      </c>
      <c r="D15627" t="s">
        <v>13922</v>
      </c>
      <c r="E15627">
        <v>17137</v>
      </c>
      <c r="F15627" t="s">
        <v>2042</v>
      </c>
      <c r="G15627">
        <v>17137</v>
      </c>
      <c r="H15627" t="s">
        <v>2042</v>
      </c>
      <c r="I15627">
        <v>39.815399999999997</v>
      </c>
      <c r="J15627">
        <v>-90.369799999999998</v>
      </c>
      <c r="K15627">
        <v>159</v>
      </c>
      <c r="L15627">
        <v>226</v>
      </c>
    </row>
    <row r="15628" spans="1:12" x14ac:dyDescent="0.2">
      <c r="A15628" t="s">
        <v>14007</v>
      </c>
      <c r="B15628" t="s">
        <v>51</v>
      </c>
      <c r="C15628" t="str">
        <f t="shared" si="244"/>
        <v>Forest Lake, IL</v>
      </c>
      <c r="D15628" t="s">
        <v>13922</v>
      </c>
      <c r="E15628">
        <v>17097</v>
      </c>
      <c r="F15628" t="s">
        <v>2592</v>
      </c>
      <c r="G15628">
        <v>17097</v>
      </c>
      <c r="H15628" t="s">
        <v>2592</v>
      </c>
      <c r="I15628">
        <v>42.210299999999997</v>
      </c>
      <c r="J15628">
        <v>-88.053200000000004</v>
      </c>
      <c r="K15628">
        <v>1688</v>
      </c>
      <c r="L15628">
        <v>1854</v>
      </c>
    </row>
    <row r="15629" spans="1:12" x14ac:dyDescent="0.2">
      <c r="A15629" t="s">
        <v>1973</v>
      </c>
      <c r="B15629" t="s">
        <v>51</v>
      </c>
      <c r="C15629" t="str">
        <f t="shared" si="244"/>
        <v>Fairmont, IL</v>
      </c>
      <c r="D15629" t="s">
        <v>13922</v>
      </c>
      <c r="E15629">
        <v>17197</v>
      </c>
      <c r="F15629" t="s">
        <v>13939</v>
      </c>
      <c r="G15629">
        <v>17197</v>
      </c>
      <c r="H15629" t="s">
        <v>13939</v>
      </c>
      <c r="I15629">
        <v>41.561399999999999</v>
      </c>
      <c r="J15629">
        <v>-88.058700000000002</v>
      </c>
      <c r="K15629">
        <v>2595</v>
      </c>
      <c r="L15629">
        <v>720</v>
      </c>
    </row>
    <row r="15630" spans="1:12" x14ac:dyDescent="0.2">
      <c r="A15630" t="s">
        <v>3700</v>
      </c>
      <c r="B15630" t="s">
        <v>51</v>
      </c>
      <c r="C15630" t="str">
        <f t="shared" si="244"/>
        <v>Elwood, IL</v>
      </c>
      <c r="D15630" t="s">
        <v>13922</v>
      </c>
      <c r="E15630">
        <v>17197</v>
      </c>
      <c r="F15630" t="s">
        <v>13939</v>
      </c>
      <c r="G15630">
        <v>17197</v>
      </c>
      <c r="H15630" t="s">
        <v>13939</v>
      </c>
      <c r="I15630">
        <v>41.411900000000003</v>
      </c>
      <c r="J15630">
        <v>-88.134600000000006</v>
      </c>
      <c r="K15630">
        <v>2265</v>
      </c>
      <c r="L15630">
        <v>63</v>
      </c>
    </row>
    <row r="15631" spans="1:12" x14ac:dyDescent="0.2">
      <c r="A15631" t="s">
        <v>6914</v>
      </c>
      <c r="B15631" t="s">
        <v>51</v>
      </c>
      <c r="C15631" t="str">
        <f t="shared" si="244"/>
        <v>Galena, IL</v>
      </c>
      <c r="D15631" t="s">
        <v>13922</v>
      </c>
      <c r="E15631">
        <v>17085</v>
      </c>
      <c r="F15631" t="s">
        <v>13947</v>
      </c>
      <c r="G15631">
        <v>17085</v>
      </c>
      <c r="H15631" t="s">
        <v>13947</v>
      </c>
      <c r="I15631">
        <v>42.421799999999998</v>
      </c>
      <c r="J15631">
        <v>-90.429299999999998</v>
      </c>
      <c r="K15631">
        <v>2976</v>
      </c>
      <c r="L15631">
        <v>279</v>
      </c>
    </row>
    <row r="15632" spans="1:12" x14ac:dyDescent="0.2">
      <c r="A15632" t="s">
        <v>10091</v>
      </c>
      <c r="B15632" t="s">
        <v>51</v>
      </c>
      <c r="C15632" t="str">
        <f t="shared" si="244"/>
        <v>Burnham, IL</v>
      </c>
      <c r="D15632" t="s">
        <v>13922</v>
      </c>
      <c r="E15632">
        <v>17031</v>
      </c>
      <c r="F15632" t="s">
        <v>8171</v>
      </c>
      <c r="G15632">
        <v>17031</v>
      </c>
      <c r="H15632" t="s">
        <v>8171</v>
      </c>
      <c r="I15632">
        <v>41.637599999999999</v>
      </c>
      <c r="J15632">
        <v>-87.544700000000006</v>
      </c>
      <c r="K15632">
        <v>4159</v>
      </c>
      <c r="L15632">
        <v>865</v>
      </c>
    </row>
    <row r="15633" spans="1:12" x14ac:dyDescent="0.2">
      <c r="A15633" t="s">
        <v>1184</v>
      </c>
      <c r="B15633" t="s">
        <v>51</v>
      </c>
      <c r="C15633" t="str">
        <f t="shared" si="244"/>
        <v>New Berlin, IL</v>
      </c>
      <c r="D15633" t="s">
        <v>13922</v>
      </c>
      <c r="E15633">
        <v>17167</v>
      </c>
      <c r="F15633" t="s">
        <v>13965</v>
      </c>
      <c r="G15633">
        <v>17167</v>
      </c>
      <c r="H15633" t="s">
        <v>13965</v>
      </c>
      <c r="I15633">
        <v>39.725900000000003</v>
      </c>
      <c r="J15633">
        <v>-89.913399999999996</v>
      </c>
      <c r="K15633">
        <v>1332</v>
      </c>
      <c r="L15633">
        <v>449</v>
      </c>
    </row>
    <row r="15634" spans="1:12" x14ac:dyDescent="0.2">
      <c r="A15634" t="s">
        <v>8955</v>
      </c>
      <c r="B15634" t="s">
        <v>51</v>
      </c>
      <c r="C15634" t="str">
        <f t="shared" si="244"/>
        <v>Le Roy, IL</v>
      </c>
      <c r="D15634" t="s">
        <v>13922</v>
      </c>
      <c r="E15634">
        <v>17113</v>
      </c>
      <c r="F15634" t="s">
        <v>4985</v>
      </c>
      <c r="G15634">
        <v>17113</v>
      </c>
      <c r="H15634" t="s">
        <v>4985</v>
      </c>
      <c r="I15634">
        <v>40.339500000000001</v>
      </c>
      <c r="J15634">
        <v>-88.762900000000002</v>
      </c>
      <c r="K15634">
        <v>3301</v>
      </c>
      <c r="L15634">
        <v>568</v>
      </c>
    </row>
    <row r="15635" spans="1:12" x14ac:dyDescent="0.2">
      <c r="A15635" t="s">
        <v>14008</v>
      </c>
      <c r="B15635" t="s">
        <v>51</v>
      </c>
      <c r="C15635" t="str">
        <f t="shared" si="244"/>
        <v>Urbana, IL</v>
      </c>
      <c r="D15635" t="s">
        <v>13922</v>
      </c>
      <c r="E15635">
        <v>17019</v>
      </c>
      <c r="F15635" t="s">
        <v>14003</v>
      </c>
      <c r="G15635">
        <v>17019</v>
      </c>
      <c r="H15635" t="s">
        <v>14003</v>
      </c>
      <c r="I15635">
        <v>40.110599999999998</v>
      </c>
      <c r="J15635">
        <v>-88.197199999999995</v>
      </c>
      <c r="K15635">
        <v>41989</v>
      </c>
      <c r="L15635">
        <v>1371</v>
      </c>
    </row>
    <row r="15636" spans="1:12" x14ac:dyDescent="0.2">
      <c r="A15636" t="s">
        <v>14009</v>
      </c>
      <c r="B15636" t="s">
        <v>51</v>
      </c>
      <c r="C15636" t="str">
        <f t="shared" si="244"/>
        <v>Onarga, IL</v>
      </c>
      <c r="D15636" t="s">
        <v>13922</v>
      </c>
      <c r="E15636">
        <v>17075</v>
      </c>
      <c r="F15636" t="s">
        <v>13951</v>
      </c>
      <c r="G15636">
        <v>17075</v>
      </c>
      <c r="H15636" t="s">
        <v>13951</v>
      </c>
      <c r="I15636">
        <v>40.715299999999999</v>
      </c>
      <c r="J15636">
        <v>-88.0107</v>
      </c>
      <c r="K15636">
        <v>1287</v>
      </c>
      <c r="L15636">
        <v>294</v>
      </c>
    </row>
    <row r="15637" spans="1:12" x14ac:dyDescent="0.2">
      <c r="A15637" t="s">
        <v>14010</v>
      </c>
      <c r="B15637" t="s">
        <v>51</v>
      </c>
      <c r="C15637" t="str">
        <f t="shared" si="244"/>
        <v>Danforth, IL</v>
      </c>
      <c r="D15637" t="s">
        <v>13922</v>
      </c>
      <c r="E15637">
        <v>17075</v>
      </c>
      <c r="F15637" t="s">
        <v>13951</v>
      </c>
      <c r="G15637">
        <v>17075</v>
      </c>
      <c r="H15637" t="s">
        <v>13951</v>
      </c>
      <c r="I15637">
        <v>40.821800000000003</v>
      </c>
      <c r="J15637">
        <v>-87.977800000000002</v>
      </c>
      <c r="K15637">
        <v>563</v>
      </c>
      <c r="L15637">
        <v>465</v>
      </c>
    </row>
    <row r="15638" spans="1:12" x14ac:dyDescent="0.2">
      <c r="A15638" t="s">
        <v>468</v>
      </c>
      <c r="B15638" t="s">
        <v>51</v>
      </c>
      <c r="C15638" t="str">
        <f t="shared" si="244"/>
        <v>Mason, IL</v>
      </c>
      <c r="D15638" t="s">
        <v>13922</v>
      </c>
      <c r="E15638">
        <v>17049</v>
      </c>
      <c r="F15638" t="s">
        <v>14011</v>
      </c>
      <c r="G15638">
        <v>17049</v>
      </c>
      <c r="H15638" t="s">
        <v>14011</v>
      </c>
      <c r="I15638">
        <v>38.953699999999998</v>
      </c>
      <c r="J15638">
        <v>-88.625900000000001</v>
      </c>
      <c r="K15638">
        <v>337</v>
      </c>
      <c r="L15638">
        <v>101</v>
      </c>
    </row>
    <row r="15639" spans="1:12" x14ac:dyDescent="0.2">
      <c r="A15639" t="s">
        <v>14012</v>
      </c>
      <c r="B15639" t="s">
        <v>51</v>
      </c>
      <c r="C15639" t="str">
        <f t="shared" si="244"/>
        <v>Wapella, IL</v>
      </c>
      <c r="D15639" t="s">
        <v>13922</v>
      </c>
      <c r="E15639">
        <v>17039</v>
      </c>
      <c r="F15639" t="s">
        <v>8539</v>
      </c>
      <c r="G15639">
        <v>17039</v>
      </c>
      <c r="H15639" t="s">
        <v>8539</v>
      </c>
      <c r="I15639">
        <v>40.221800000000002</v>
      </c>
      <c r="J15639">
        <v>-88.961200000000005</v>
      </c>
      <c r="K15639">
        <v>535</v>
      </c>
      <c r="L15639">
        <v>375</v>
      </c>
    </row>
    <row r="15640" spans="1:12" x14ac:dyDescent="0.2">
      <c r="A15640" t="s">
        <v>1979</v>
      </c>
      <c r="B15640" t="s">
        <v>51</v>
      </c>
      <c r="C15640" t="str">
        <f t="shared" si="244"/>
        <v>Smithfield, IL</v>
      </c>
      <c r="D15640" t="s">
        <v>13922</v>
      </c>
      <c r="E15640">
        <v>17057</v>
      </c>
      <c r="F15640" t="s">
        <v>5205</v>
      </c>
      <c r="G15640">
        <v>17057</v>
      </c>
      <c r="H15640" t="s">
        <v>5205</v>
      </c>
      <c r="I15640">
        <v>40.474400000000003</v>
      </c>
      <c r="J15640">
        <v>-90.294899999999998</v>
      </c>
      <c r="K15640">
        <v>223</v>
      </c>
      <c r="L15640">
        <v>185</v>
      </c>
    </row>
    <row r="15641" spans="1:12" x14ac:dyDescent="0.2">
      <c r="A15641" t="s">
        <v>14013</v>
      </c>
      <c r="B15641" t="s">
        <v>51</v>
      </c>
      <c r="C15641" t="str">
        <f t="shared" si="244"/>
        <v>North Aurora, IL</v>
      </c>
      <c r="D15641" t="s">
        <v>13922</v>
      </c>
      <c r="E15641">
        <v>17089</v>
      </c>
      <c r="F15641" t="s">
        <v>10176</v>
      </c>
      <c r="G15641">
        <v>17089</v>
      </c>
      <c r="H15641" t="s">
        <v>10176</v>
      </c>
      <c r="I15641">
        <v>41.808300000000003</v>
      </c>
      <c r="J15641">
        <v>-88.341300000000004</v>
      </c>
      <c r="K15641">
        <v>18245</v>
      </c>
      <c r="L15641">
        <v>972</v>
      </c>
    </row>
    <row r="15642" spans="1:12" x14ac:dyDescent="0.2">
      <c r="A15642" t="s">
        <v>14014</v>
      </c>
      <c r="B15642" t="s">
        <v>51</v>
      </c>
      <c r="C15642" t="str">
        <f t="shared" si="244"/>
        <v>Standard, IL</v>
      </c>
      <c r="D15642" t="s">
        <v>13922</v>
      </c>
      <c r="E15642">
        <v>17155</v>
      </c>
      <c r="F15642" t="s">
        <v>1943</v>
      </c>
      <c r="G15642">
        <v>17155</v>
      </c>
      <c r="H15642" t="s">
        <v>1943</v>
      </c>
      <c r="I15642">
        <v>41.255899999999997</v>
      </c>
      <c r="J15642">
        <v>-89.181399999999996</v>
      </c>
      <c r="K15642">
        <v>203</v>
      </c>
      <c r="L15642">
        <v>110</v>
      </c>
    </row>
    <row r="15643" spans="1:12" x14ac:dyDescent="0.2">
      <c r="A15643" t="s">
        <v>11671</v>
      </c>
      <c r="B15643" t="s">
        <v>51</v>
      </c>
      <c r="C15643" t="str">
        <f t="shared" si="244"/>
        <v>Hinsdale, IL</v>
      </c>
      <c r="D15643" t="s">
        <v>13922</v>
      </c>
      <c r="E15643">
        <v>17043</v>
      </c>
      <c r="F15643" t="s">
        <v>13966</v>
      </c>
      <c r="G15643" t="s">
        <v>14015</v>
      </c>
      <c r="H15643" t="s">
        <v>14016</v>
      </c>
      <c r="I15643">
        <v>41.8005</v>
      </c>
      <c r="J15643">
        <v>-87.927300000000002</v>
      </c>
      <c r="K15643">
        <v>17705</v>
      </c>
      <c r="L15643">
        <v>1481</v>
      </c>
    </row>
    <row r="15644" spans="1:12" x14ac:dyDescent="0.2">
      <c r="A15644" t="s">
        <v>14017</v>
      </c>
      <c r="B15644" t="s">
        <v>51</v>
      </c>
      <c r="C15644" t="str">
        <f t="shared" si="244"/>
        <v>Saunemin, IL</v>
      </c>
      <c r="D15644" t="s">
        <v>13922</v>
      </c>
      <c r="E15644">
        <v>17105</v>
      </c>
      <c r="F15644" t="s">
        <v>1157</v>
      </c>
      <c r="G15644">
        <v>17105</v>
      </c>
      <c r="H15644" t="s">
        <v>1157</v>
      </c>
      <c r="I15644">
        <v>40.890799999999999</v>
      </c>
      <c r="J15644">
        <v>-88.405100000000004</v>
      </c>
      <c r="K15644">
        <v>402</v>
      </c>
      <c r="L15644">
        <v>669</v>
      </c>
    </row>
    <row r="15645" spans="1:12" x14ac:dyDescent="0.2">
      <c r="A15645" t="s">
        <v>2373</v>
      </c>
      <c r="B15645" t="s">
        <v>51</v>
      </c>
      <c r="C15645" t="str">
        <f t="shared" si="244"/>
        <v>Pearl City, IL</v>
      </c>
      <c r="D15645" t="s">
        <v>13922</v>
      </c>
      <c r="E15645">
        <v>17177</v>
      </c>
      <c r="F15645" t="s">
        <v>13989</v>
      </c>
      <c r="G15645">
        <v>17177</v>
      </c>
      <c r="H15645" t="s">
        <v>13989</v>
      </c>
      <c r="I15645">
        <v>42.266800000000003</v>
      </c>
      <c r="J15645">
        <v>-89.827100000000002</v>
      </c>
      <c r="K15645">
        <v>793</v>
      </c>
      <c r="L15645">
        <v>477</v>
      </c>
    </row>
    <row r="15646" spans="1:12" x14ac:dyDescent="0.2">
      <c r="A15646" t="s">
        <v>14018</v>
      </c>
      <c r="B15646" t="s">
        <v>51</v>
      </c>
      <c r="C15646" t="str">
        <f t="shared" si="244"/>
        <v>Lyndon, IL</v>
      </c>
      <c r="D15646" t="s">
        <v>13922</v>
      </c>
      <c r="E15646">
        <v>17195</v>
      </c>
      <c r="F15646" t="s">
        <v>14019</v>
      </c>
      <c r="G15646">
        <v>17195</v>
      </c>
      <c r="H15646" t="s">
        <v>14019</v>
      </c>
      <c r="I15646">
        <v>41.717300000000002</v>
      </c>
      <c r="J15646">
        <v>-89.9238</v>
      </c>
      <c r="K15646">
        <v>620</v>
      </c>
      <c r="L15646">
        <v>307</v>
      </c>
    </row>
    <row r="15647" spans="1:12" x14ac:dyDescent="0.2">
      <c r="A15647" t="s">
        <v>14020</v>
      </c>
      <c r="B15647" t="s">
        <v>51</v>
      </c>
      <c r="C15647" t="str">
        <f t="shared" si="244"/>
        <v>Country Club Hills, IL</v>
      </c>
      <c r="D15647" t="s">
        <v>13922</v>
      </c>
      <c r="E15647">
        <v>17031</v>
      </c>
      <c r="F15647" t="s">
        <v>8171</v>
      </c>
      <c r="G15647">
        <v>17031</v>
      </c>
      <c r="H15647" t="s">
        <v>8171</v>
      </c>
      <c r="I15647">
        <v>41.563800000000001</v>
      </c>
      <c r="J15647">
        <v>-87.724999999999994</v>
      </c>
      <c r="K15647">
        <v>16564</v>
      </c>
      <c r="L15647">
        <v>1291</v>
      </c>
    </row>
    <row r="15648" spans="1:12" x14ac:dyDescent="0.2">
      <c r="A15648" t="s">
        <v>9963</v>
      </c>
      <c r="B15648" t="s">
        <v>51</v>
      </c>
      <c r="C15648" t="str">
        <f t="shared" si="244"/>
        <v>Hickory Hills, IL</v>
      </c>
      <c r="D15648" t="s">
        <v>13922</v>
      </c>
      <c r="E15648">
        <v>17031</v>
      </c>
      <c r="F15648" t="s">
        <v>8171</v>
      </c>
      <c r="G15648">
        <v>17031</v>
      </c>
      <c r="H15648" t="s">
        <v>8171</v>
      </c>
      <c r="I15648">
        <v>41.724800000000002</v>
      </c>
      <c r="J15648">
        <v>-87.828100000000006</v>
      </c>
      <c r="K15648">
        <v>13950</v>
      </c>
      <c r="L15648">
        <v>1904</v>
      </c>
    </row>
    <row r="15649" spans="1:12" x14ac:dyDescent="0.2">
      <c r="A15649" t="s">
        <v>14021</v>
      </c>
      <c r="B15649" t="s">
        <v>51</v>
      </c>
      <c r="C15649" t="str">
        <f t="shared" si="244"/>
        <v>Bement, IL</v>
      </c>
      <c r="D15649" t="s">
        <v>13922</v>
      </c>
      <c r="E15649">
        <v>17147</v>
      </c>
      <c r="F15649" t="s">
        <v>14022</v>
      </c>
      <c r="G15649">
        <v>17147</v>
      </c>
      <c r="H15649" t="s">
        <v>14022</v>
      </c>
      <c r="I15649">
        <v>39.922899999999998</v>
      </c>
      <c r="J15649">
        <v>-88.572400000000002</v>
      </c>
      <c r="K15649">
        <v>1684</v>
      </c>
      <c r="L15649">
        <v>851</v>
      </c>
    </row>
    <row r="15650" spans="1:12" x14ac:dyDescent="0.2">
      <c r="A15650" t="s">
        <v>14023</v>
      </c>
      <c r="B15650" t="s">
        <v>51</v>
      </c>
      <c r="C15650" t="str">
        <f t="shared" si="244"/>
        <v>Steward, IL</v>
      </c>
      <c r="D15650" t="s">
        <v>13922</v>
      </c>
      <c r="E15650">
        <v>17103</v>
      </c>
      <c r="F15650" t="s">
        <v>2594</v>
      </c>
      <c r="G15650">
        <v>17103</v>
      </c>
      <c r="H15650" t="s">
        <v>2594</v>
      </c>
      <c r="I15650">
        <v>41.849299999999999</v>
      </c>
      <c r="J15650">
        <v>-89.015000000000001</v>
      </c>
      <c r="K15650">
        <v>242</v>
      </c>
      <c r="L15650">
        <v>348</v>
      </c>
    </row>
    <row r="15651" spans="1:12" x14ac:dyDescent="0.2">
      <c r="A15651" t="s">
        <v>14024</v>
      </c>
      <c r="B15651" t="s">
        <v>51</v>
      </c>
      <c r="C15651" t="str">
        <f t="shared" si="244"/>
        <v>Valmeyer, IL</v>
      </c>
      <c r="D15651" t="s">
        <v>13922</v>
      </c>
      <c r="E15651">
        <v>17133</v>
      </c>
      <c r="F15651" t="s">
        <v>801</v>
      </c>
      <c r="G15651">
        <v>17133</v>
      </c>
      <c r="H15651" t="s">
        <v>801</v>
      </c>
      <c r="I15651">
        <v>38.306399999999996</v>
      </c>
      <c r="J15651">
        <v>-90.297899999999998</v>
      </c>
      <c r="K15651">
        <v>1256</v>
      </c>
      <c r="L15651">
        <v>142</v>
      </c>
    </row>
    <row r="15652" spans="1:12" x14ac:dyDescent="0.2">
      <c r="A15652" t="s">
        <v>14025</v>
      </c>
      <c r="B15652" t="s">
        <v>51</v>
      </c>
      <c r="C15652" t="str">
        <f t="shared" si="244"/>
        <v>St. Anne, IL</v>
      </c>
      <c r="D15652" t="s">
        <v>13922</v>
      </c>
      <c r="E15652">
        <v>17091</v>
      </c>
      <c r="F15652" t="s">
        <v>13958</v>
      </c>
      <c r="G15652">
        <v>17091</v>
      </c>
      <c r="H15652" t="s">
        <v>13958</v>
      </c>
      <c r="I15652">
        <v>41.023299999999999</v>
      </c>
      <c r="J15652">
        <v>-87.718400000000003</v>
      </c>
      <c r="K15652">
        <v>1193</v>
      </c>
      <c r="L15652">
        <v>592</v>
      </c>
    </row>
    <row r="15653" spans="1:12" x14ac:dyDescent="0.2">
      <c r="A15653" t="s">
        <v>8967</v>
      </c>
      <c r="B15653" t="s">
        <v>51</v>
      </c>
      <c r="C15653" t="str">
        <f t="shared" si="244"/>
        <v>Earlville, IL</v>
      </c>
      <c r="D15653" t="s">
        <v>13922</v>
      </c>
      <c r="E15653">
        <v>17099</v>
      </c>
      <c r="F15653" t="s">
        <v>13968</v>
      </c>
      <c r="G15653">
        <v>17099</v>
      </c>
      <c r="H15653" t="s">
        <v>13968</v>
      </c>
      <c r="I15653">
        <v>41.588000000000001</v>
      </c>
      <c r="J15653">
        <v>-88.922899999999998</v>
      </c>
      <c r="K15653">
        <v>1610</v>
      </c>
      <c r="L15653">
        <v>517</v>
      </c>
    </row>
    <row r="15654" spans="1:12" x14ac:dyDescent="0.2">
      <c r="A15654" t="s">
        <v>14026</v>
      </c>
      <c r="B15654" t="s">
        <v>51</v>
      </c>
      <c r="C15654" t="str">
        <f t="shared" si="244"/>
        <v>Carlyle, IL</v>
      </c>
      <c r="D15654" t="s">
        <v>13922</v>
      </c>
      <c r="E15654">
        <v>17027</v>
      </c>
      <c r="F15654" t="s">
        <v>828</v>
      </c>
      <c r="G15654">
        <v>17027</v>
      </c>
      <c r="H15654" t="s">
        <v>828</v>
      </c>
      <c r="I15654">
        <v>38.6218</v>
      </c>
      <c r="J15654">
        <v>-89.3733</v>
      </c>
      <c r="K15654">
        <v>4179</v>
      </c>
      <c r="L15654">
        <v>363</v>
      </c>
    </row>
    <row r="15655" spans="1:12" x14ac:dyDescent="0.2">
      <c r="A15655" t="s">
        <v>14027</v>
      </c>
      <c r="B15655" t="s">
        <v>51</v>
      </c>
      <c r="C15655" t="str">
        <f t="shared" si="244"/>
        <v>Hettick, IL</v>
      </c>
      <c r="D15655" t="s">
        <v>13922</v>
      </c>
      <c r="E15655">
        <v>17117</v>
      </c>
      <c r="F15655" t="s">
        <v>13925</v>
      </c>
      <c r="G15655">
        <v>17117</v>
      </c>
      <c r="H15655" t="s">
        <v>13925</v>
      </c>
      <c r="I15655">
        <v>39.355699999999999</v>
      </c>
      <c r="J15655">
        <v>-90.037199999999999</v>
      </c>
      <c r="K15655">
        <v>171</v>
      </c>
      <c r="L15655">
        <v>180</v>
      </c>
    </row>
    <row r="15656" spans="1:12" x14ac:dyDescent="0.2">
      <c r="A15656" t="s">
        <v>14028</v>
      </c>
      <c r="B15656" t="s">
        <v>51</v>
      </c>
      <c r="C15656" t="str">
        <f t="shared" si="244"/>
        <v>Leaf River, IL</v>
      </c>
      <c r="D15656" t="s">
        <v>13922</v>
      </c>
      <c r="E15656">
        <v>17141</v>
      </c>
      <c r="F15656" t="s">
        <v>14029</v>
      </c>
      <c r="G15656">
        <v>17141</v>
      </c>
      <c r="H15656" t="s">
        <v>14029</v>
      </c>
      <c r="I15656">
        <v>42.123600000000003</v>
      </c>
      <c r="J15656">
        <v>-89.403999999999996</v>
      </c>
      <c r="K15656">
        <v>413</v>
      </c>
      <c r="L15656">
        <v>191</v>
      </c>
    </row>
    <row r="15657" spans="1:12" x14ac:dyDescent="0.2">
      <c r="A15657" t="s">
        <v>429</v>
      </c>
      <c r="B15657" t="s">
        <v>51</v>
      </c>
      <c r="C15657" t="str">
        <f t="shared" si="244"/>
        <v>Danville, IL</v>
      </c>
      <c r="D15657" t="s">
        <v>13922</v>
      </c>
      <c r="E15657">
        <v>17183</v>
      </c>
      <c r="F15657" t="s">
        <v>6441</v>
      </c>
      <c r="G15657">
        <v>17183</v>
      </c>
      <c r="H15657" t="s">
        <v>6441</v>
      </c>
      <c r="I15657">
        <v>40.142299999999999</v>
      </c>
      <c r="J15657">
        <v>-87.611400000000003</v>
      </c>
      <c r="K15657">
        <v>48518</v>
      </c>
      <c r="L15657">
        <v>674</v>
      </c>
    </row>
    <row r="15658" spans="1:12" x14ac:dyDescent="0.2">
      <c r="A15658" t="s">
        <v>432</v>
      </c>
      <c r="B15658" t="s">
        <v>51</v>
      </c>
      <c r="C15658" t="str">
        <f t="shared" si="244"/>
        <v>Geneva, IL</v>
      </c>
      <c r="D15658" t="s">
        <v>13922</v>
      </c>
      <c r="E15658">
        <v>17089</v>
      </c>
      <c r="F15658" t="s">
        <v>10176</v>
      </c>
      <c r="G15658">
        <v>17089</v>
      </c>
      <c r="H15658" t="s">
        <v>10176</v>
      </c>
      <c r="I15658">
        <v>41.883299999999998</v>
      </c>
      <c r="J15658">
        <v>-88.324200000000005</v>
      </c>
      <c r="K15658">
        <v>22010</v>
      </c>
      <c r="L15658">
        <v>858</v>
      </c>
    </row>
    <row r="15659" spans="1:12" x14ac:dyDescent="0.2">
      <c r="A15659" t="s">
        <v>14030</v>
      </c>
      <c r="B15659" t="s">
        <v>51</v>
      </c>
      <c r="C15659" t="str">
        <f t="shared" si="244"/>
        <v>Donnellson, IL</v>
      </c>
      <c r="D15659" t="s">
        <v>13922</v>
      </c>
      <c r="E15659">
        <v>17135</v>
      </c>
      <c r="F15659" t="s">
        <v>2289</v>
      </c>
      <c r="G15659" t="s">
        <v>14031</v>
      </c>
      <c r="H15659" t="s">
        <v>14032</v>
      </c>
      <c r="I15659">
        <v>39.0306</v>
      </c>
      <c r="J15659">
        <v>-89.474500000000006</v>
      </c>
      <c r="K15659">
        <v>199</v>
      </c>
      <c r="L15659">
        <v>235</v>
      </c>
    </row>
    <row r="15660" spans="1:12" x14ac:dyDescent="0.2">
      <c r="A15660" t="s">
        <v>14033</v>
      </c>
      <c r="B15660" t="s">
        <v>51</v>
      </c>
      <c r="C15660" t="str">
        <f t="shared" si="244"/>
        <v>Albers, IL</v>
      </c>
      <c r="D15660" t="s">
        <v>13922</v>
      </c>
      <c r="E15660">
        <v>17027</v>
      </c>
      <c r="F15660" t="s">
        <v>828</v>
      </c>
      <c r="G15660">
        <v>17027</v>
      </c>
      <c r="H15660" t="s">
        <v>828</v>
      </c>
      <c r="I15660">
        <v>38.545200000000001</v>
      </c>
      <c r="J15660">
        <v>-89.6143</v>
      </c>
      <c r="K15660">
        <v>1157</v>
      </c>
      <c r="L15660">
        <v>528</v>
      </c>
    </row>
    <row r="15661" spans="1:12" x14ac:dyDescent="0.2">
      <c r="A15661" t="s">
        <v>12220</v>
      </c>
      <c r="B15661" t="s">
        <v>51</v>
      </c>
      <c r="C15661" t="str">
        <f t="shared" si="244"/>
        <v>Villa Park, IL</v>
      </c>
      <c r="D15661" t="s">
        <v>13922</v>
      </c>
      <c r="E15661">
        <v>17043</v>
      </c>
      <c r="F15661" t="s">
        <v>13966</v>
      </c>
      <c r="G15661">
        <v>17043</v>
      </c>
      <c r="H15661" t="s">
        <v>13966</v>
      </c>
      <c r="I15661">
        <v>41.886400000000002</v>
      </c>
      <c r="J15661">
        <v>-87.977900000000005</v>
      </c>
      <c r="K15661">
        <v>21836</v>
      </c>
      <c r="L15661">
        <v>1785</v>
      </c>
    </row>
    <row r="15662" spans="1:12" x14ac:dyDescent="0.2">
      <c r="A15662" t="s">
        <v>2520</v>
      </c>
      <c r="B15662" t="s">
        <v>51</v>
      </c>
      <c r="C15662" t="str">
        <f t="shared" si="244"/>
        <v>St. Johns, IL</v>
      </c>
      <c r="D15662" t="s">
        <v>13922</v>
      </c>
      <c r="E15662">
        <v>17145</v>
      </c>
      <c r="F15662" t="s">
        <v>3042</v>
      </c>
      <c r="G15662">
        <v>17145</v>
      </c>
      <c r="H15662" t="s">
        <v>3042</v>
      </c>
      <c r="I15662">
        <v>38.033299999999997</v>
      </c>
      <c r="J15662">
        <v>-89.24</v>
      </c>
      <c r="K15662">
        <v>209</v>
      </c>
      <c r="L15662">
        <v>111</v>
      </c>
    </row>
    <row r="15663" spans="1:12" x14ac:dyDescent="0.2">
      <c r="A15663" t="s">
        <v>14034</v>
      </c>
      <c r="B15663" t="s">
        <v>51</v>
      </c>
      <c r="C15663" t="str">
        <f t="shared" si="244"/>
        <v>Candlewick Lake, IL</v>
      </c>
      <c r="D15663" t="s">
        <v>13922</v>
      </c>
      <c r="E15663">
        <v>17007</v>
      </c>
      <c r="F15663" t="s">
        <v>1988</v>
      </c>
      <c r="G15663">
        <v>17007</v>
      </c>
      <c r="H15663" t="s">
        <v>1988</v>
      </c>
      <c r="I15663">
        <v>42.352400000000003</v>
      </c>
      <c r="J15663">
        <v>-88.869299999999996</v>
      </c>
      <c r="K15663">
        <v>4675</v>
      </c>
      <c r="L15663">
        <v>976</v>
      </c>
    </row>
    <row r="15664" spans="1:12" x14ac:dyDescent="0.2">
      <c r="A15664" t="s">
        <v>14035</v>
      </c>
      <c r="B15664" t="s">
        <v>51</v>
      </c>
      <c r="C15664" t="str">
        <f t="shared" si="244"/>
        <v>Coal Valley, IL</v>
      </c>
      <c r="D15664" t="s">
        <v>13922</v>
      </c>
      <c r="E15664">
        <v>17161</v>
      </c>
      <c r="F15664" t="s">
        <v>946</v>
      </c>
      <c r="G15664" t="s">
        <v>14036</v>
      </c>
      <c r="H15664" t="s">
        <v>14037</v>
      </c>
      <c r="I15664">
        <v>41.441600000000001</v>
      </c>
      <c r="J15664">
        <v>-90.446399999999997</v>
      </c>
      <c r="K15664">
        <v>3775</v>
      </c>
      <c r="L15664">
        <v>467</v>
      </c>
    </row>
    <row r="15665" spans="1:12" x14ac:dyDescent="0.2">
      <c r="A15665" t="s">
        <v>14038</v>
      </c>
      <c r="B15665" t="s">
        <v>51</v>
      </c>
      <c r="C15665" t="str">
        <f t="shared" si="244"/>
        <v>Iuka, IL</v>
      </c>
      <c r="D15665" t="s">
        <v>13922</v>
      </c>
      <c r="E15665">
        <v>17121</v>
      </c>
      <c r="F15665" t="s">
        <v>1566</v>
      </c>
      <c r="G15665">
        <v>17121</v>
      </c>
      <c r="H15665" t="s">
        <v>1566</v>
      </c>
      <c r="I15665">
        <v>38.618299999999998</v>
      </c>
      <c r="J15665">
        <v>-88.787599999999998</v>
      </c>
      <c r="K15665">
        <v>471</v>
      </c>
      <c r="L15665">
        <v>231</v>
      </c>
    </row>
    <row r="15666" spans="1:12" x14ac:dyDescent="0.2">
      <c r="A15666" t="s">
        <v>1211</v>
      </c>
      <c r="B15666" t="s">
        <v>51</v>
      </c>
      <c r="C15666" t="str">
        <f t="shared" si="244"/>
        <v>Princeton, IL</v>
      </c>
      <c r="D15666" t="s">
        <v>13922</v>
      </c>
      <c r="E15666">
        <v>17011</v>
      </c>
      <c r="F15666" t="s">
        <v>13944</v>
      </c>
      <c r="G15666">
        <v>17011</v>
      </c>
      <c r="H15666" t="s">
        <v>13944</v>
      </c>
      <c r="I15666">
        <v>41.380899999999997</v>
      </c>
      <c r="J15666">
        <v>-89.464799999999997</v>
      </c>
      <c r="K15666">
        <v>7961</v>
      </c>
      <c r="L15666">
        <v>364</v>
      </c>
    </row>
    <row r="15667" spans="1:12" x14ac:dyDescent="0.2">
      <c r="A15667" t="s">
        <v>2204</v>
      </c>
      <c r="B15667" t="s">
        <v>51</v>
      </c>
      <c r="C15667" t="str">
        <f t="shared" si="244"/>
        <v>Bethany, IL</v>
      </c>
      <c r="D15667" t="s">
        <v>13922</v>
      </c>
      <c r="E15667">
        <v>17139</v>
      </c>
      <c r="F15667" t="s">
        <v>14039</v>
      </c>
      <c r="G15667">
        <v>17139</v>
      </c>
      <c r="H15667" t="s">
        <v>14039</v>
      </c>
      <c r="I15667">
        <v>39.644100000000002</v>
      </c>
      <c r="J15667">
        <v>-88.741200000000006</v>
      </c>
      <c r="K15667">
        <v>1275</v>
      </c>
      <c r="L15667">
        <v>479</v>
      </c>
    </row>
    <row r="15668" spans="1:12" x14ac:dyDescent="0.2">
      <c r="A15668" t="s">
        <v>1216</v>
      </c>
      <c r="B15668" t="s">
        <v>51</v>
      </c>
      <c r="C15668" t="str">
        <f t="shared" si="244"/>
        <v>Long Lake, IL</v>
      </c>
      <c r="D15668" t="s">
        <v>13922</v>
      </c>
      <c r="E15668">
        <v>17097</v>
      </c>
      <c r="F15668" t="s">
        <v>2592</v>
      </c>
      <c r="G15668">
        <v>17097</v>
      </c>
      <c r="H15668" t="s">
        <v>2592</v>
      </c>
      <c r="I15668">
        <v>42.3765</v>
      </c>
      <c r="J15668">
        <v>-88.126499999999993</v>
      </c>
      <c r="K15668">
        <v>3136</v>
      </c>
      <c r="L15668">
        <v>1199</v>
      </c>
    </row>
    <row r="15669" spans="1:12" x14ac:dyDescent="0.2">
      <c r="A15669" t="s">
        <v>14040</v>
      </c>
      <c r="B15669" t="s">
        <v>51</v>
      </c>
      <c r="C15669" t="str">
        <f t="shared" si="244"/>
        <v>Wheaton, IL</v>
      </c>
      <c r="D15669" t="s">
        <v>13922</v>
      </c>
      <c r="E15669">
        <v>17043</v>
      </c>
      <c r="F15669" t="s">
        <v>13966</v>
      </c>
      <c r="G15669">
        <v>17043</v>
      </c>
      <c r="H15669" t="s">
        <v>13966</v>
      </c>
      <c r="I15669">
        <v>41.856099999999998</v>
      </c>
      <c r="J15669">
        <v>-88.1083</v>
      </c>
      <c r="K15669">
        <v>53373</v>
      </c>
      <c r="L15669">
        <v>1823</v>
      </c>
    </row>
    <row r="15670" spans="1:12" x14ac:dyDescent="0.2">
      <c r="A15670" t="s">
        <v>14041</v>
      </c>
      <c r="B15670" t="s">
        <v>51</v>
      </c>
      <c r="C15670" t="str">
        <f t="shared" si="244"/>
        <v>Burnt Prairie, IL</v>
      </c>
      <c r="D15670" t="s">
        <v>13922</v>
      </c>
      <c r="E15670">
        <v>17193</v>
      </c>
      <c r="F15670" t="s">
        <v>8797</v>
      </c>
      <c r="G15670">
        <v>17193</v>
      </c>
      <c r="H15670" t="s">
        <v>8797</v>
      </c>
      <c r="I15670">
        <v>38.250799999999998</v>
      </c>
      <c r="J15670">
        <v>-88.258600000000001</v>
      </c>
      <c r="K15670">
        <v>49</v>
      </c>
      <c r="L15670">
        <v>242</v>
      </c>
    </row>
    <row r="15671" spans="1:12" x14ac:dyDescent="0.2">
      <c r="A15671" t="s">
        <v>4814</v>
      </c>
      <c r="B15671" t="s">
        <v>51</v>
      </c>
      <c r="C15671" t="str">
        <f t="shared" si="244"/>
        <v>Bartonville, IL</v>
      </c>
      <c r="D15671" t="s">
        <v>13922</v>
      </c>
      <c r="E15671">
        <v>17143</v>
      </c>
      <c r="F15671" t="s">
        <v>11937</v>
      </c>
      <c r="G15671">
        <v>17143</v>
      </c>
      <c r="H15671" t="s">
        <v>11937</v>
      </c>
      <c r="I15671">
        <v>40.639699999999998</v>
      </c>
      <c r="J15671">
        <v>-89.660799999999995</v>
      </c>
      <c r="K15671">
        <v>6250</v>
      </c>
      <c r="L15671">
        <v>294</v>
      </c>
    </row>
    <row r="15672" spans="1:12" x14ac:dyDescent="0.2">
      <c r="A15672" t="s">
        <v>14042</v>
      </c>
      <c r="B15672" t="s">
        <v>51</v>
      </c>
      <c r="C15672" t="str">
        <f t="shared" si="244"/>
        <v>Willow Hill, IL</v>
      </c>
      <c r="D15672" t="s">
        <v>13922</v>
      </c>
      <c r="E15672">
        <v>17079</v>
      </c>
      <c r="F15672" t="s">
        <v>2958</v>
      </c>
      <c r="G15672">
        <v>17079</v>
      </c>
      <c r="H15672" t="s">
        <v>2958</v>
      </c>
      <c r="I15672">
        <v>38.995800000000003</v>
      </c>
      <c r="J15672">
        <v>-88.021799999999999</v>
      </c>
      <c r="K15672">
        <v>227</v>
      </c>
      <c r="L15672">
        <v>84</v>
      </c>
    </row>
    <row r="15673" spans="1:12" x14ac:dyDescent="0.2">
      <c r="A15673" t="s">
        <v>1223</v>
      </c>
      <c r="B15673" t="s">
        <v>51</v>
      </c>
      <c r="C15673" t="str">
        <f t="shared" si="244"/>
        <v>Thornton, IL</v>
      </c>
      <c r="D15673" t="s">
        <v>13922</v>
      </c>
      <c r="E15673">
        <v>17031</v>
      </c>
      <c r="F15673" t="s">
        <v>8171</v>
      </c>
      <c r="G15673">
        <v>17031</v>
      </c>
      <c r="H15673" t="s">
        <v>8171</v>
      </c>
      <c r="I15673">
        <v>41.571100000000001</v>
      </c>
      <c r="J15673">
        <v>-87.618700000000004</v>
      </c>
      <c r="K15673">
        <v>2448</v>
      </c>
      <c r="L15673">
        <v>398</v>
      </c>
    </row>
    <row r="15674" spans="1:12" x14ac:dyDescent="0.2">
      <c r="A15674" t="s">
        <v>3720</v>
      </c>
      <c r="B15674" t="s">
        <v>51</v>
      </c>
      <c r="C15674" t="str">
        <f t="shared" si="244"/>
        <v>Belvidere, IL</v>
      </c>
      <c r="D15674" t="s">
        <v>13922</v>
      </c>
      <c r="E15674">
        <v>17007</v>
      </c>
      <c r="F15674" t="s">
        <v>1988</v>
      </c>
      <c r="G15674">
        <v>17007</v>
      </c>
      <c r="H15674" t="s">
        <v>1988</v>
      </c>
      <c r="I15674">
        <v>42.254399999999997</v>
      </c>
      <c r="J15674">
        <v>-88.864900000000006</v>
      </c>
      <c r="K15674">
        <v>25181</v>
      </c>
      <c r="L15674">
        <v>805</v>
      </c>
    </row>
    <row r="15675" spans="1:12" x14ac:dyDescent="0.2">
      <c r="A15675" t="s">
        <v>1231</v>
      </c>
      <c r="B15675" t="s">
        <v>51</v>
      </c>
      <c r="C15675" t="str">
        <f t="shared" si="244"/>
        <v>Hammond, IL</v>
      </c>
      <c r="D15675" t="s">
        <v>13922</v>
      </c>
      <c r="E15675">
        <v>17147</v>
      </c>
      <c r="F15675" t="s">
        <v>14022</v>
      </c>
      <c r="G15675">
        <v>17147</v>
      </c>
      <c r="H15675" t="s">
        <v>14022</v>
      </c>
      <c r="I15675">
        <v>39.799399999999999</v>
      </c>
      <c r="J15675">
        <v>-88.592100000000002</v>
      </c>
      <c r="K15675">
        <v>485</v>
      </c>
      <c r="L15675">
        <v>247</v>
      </c>
    </row>
    <row r="15676" spans="1:12" x14ac:dyDescent="0.2">
      <c r="A15676" t="s">
        <v>4835</v>
      </c>
      <c r="B15676" t="s">
        <v>51</v>
      </c>
      <c r="C15676" t="str">
        <f t="shared" si="244"/>
        <v>Victoria, IL</v>
      </c>
      <c r="D15676" t="s">
        <v>13922</v>
      </c>
      <c r="E15676">
        <v>17095</v>
      </c>
      <c r="F15676" t="s">
        <v>4872</v>
      </c>
      <c r="G15676">
        <v>17095</v>
      </c>
      <c r="H15676" t="s">
        <v>4872</v>
      </c>
      <c r="I15676">
        <v>41.0334</v>
      </c>
      <c r="J15676">
        <v>-90.095200000000006</v>
      </c>
      <c r="K15676">
        <v>296</v>
      </c>
      <c r="L15676">
        <v>174</v>
      </c>
    </row>
    <row r="15677" spans="1:12" x14ac:dyDescent="0.2">
      <c r="A15677" t="s">
        <v>14043</v>
      </c>
      <c r="B15677" t="s">
        <v>51</v>
      </c>
      <c r="C15677" t="str">
        <f t="shared" si="244"/>
        <v>Piper City, IL</v>
      </c>
      <c r="D15677" t="s">
        <v>13922</v>
      </c>
      <c r="E15677">
        <v>17053</v>
      </c>
      <c r="F15677" t="s">
        <v>13940</v>
      </c>
      <c r="G15677">
        <v>17053</v>
      </c>
      <c r="H15677" t="s">
        <v>13940</v>
      </c>
      <c r="I15677">
        <v>40.7562</v>
      </c>
      <c r="J15677">
        <v>-88.188999999999993</v>
      </c>
      <c r="K15677">
        <v>763</v>
      </c>
      <c r="L15677">
        <v>531</v>
      </c>
    </row>
    <row r="15678" spans="1:12" x14ac:dyDescent="0.2">
      <c r="A15678" t="s">
        <v>2932</v>
      </c>
      <c r="B15678" t="s">
        <v>51</v>
      </c>
      <c r="C15678" t="str">
        <f t="shared" si="244"/>
        <v>Bradford, IL</v>
      </c>
      <c r="D15678" t="s">
        <v>13922</v>
      </c>
      <c r="E15678">
        <v>17175</v>
      </c>
      <c r="F15678" t="s">
        <v>7818</v>
      </c>
      <c r="G15678">
        <v>17175</v>
      </c>
      <c r="H15678" t="s">
        <v>7818</v>
      </c>
      <c r="I15678">
        <v>41.177300000000002</v>
      </c>
      <c r="J15678">
        <v>-89.658199999999994</v>
      </c>
      <c r="K15678">
        <v>693</v>
      </c>
      <c r="L15678">
        <v>671</v>
      </c>
    </row>
    <row r="15679" spans="1:12" x14ac:dyDescent="0.2">
      <c r="A15679" t="s">
        <v>14044</v>
      </c>
      <c r="B15679" t="s">
        <v>51</v>
      </c>
      <c r="C15679" t="str">
        <f t="shared" si="244"/>
        <v>Lincolnwood, IL</v>
      </c>
      <c r="D15679" t="s">
        <v>13922</v>
      </c>
      <c r="E15679">
        <v>17031</v>
      </c>
      <c r="F15679" t="s">
        <v>8171</v>
      </c>
      <c r="G15679">
        <v>17031</v>
      </c>
      <c r="H15679" t="s">
        <v>8171</v>
      </c>
      <c r="I15679">
        <v>42.005400000000002</v>
      </c>
      <c r="J15679">
        <v>-87.732900000000001</v>
      </c>
      <c r="K15679">
        <v>12483</v>
      </c>
      <c r="L15679">
        <v>1790</v>
      </c>
    </row>
    <row r="15680" spans="1:12" x14ac:dyDescent="0.2">
      <c r="A15680" t="s">
        <v>14045</v>
      </c>
      <c r="B15680" t="s">
        <v>51</v>
      </c>
      <c r="C15680" t="str">
        <f t="shared" si="244"/>
        <v>Glendale Heights, IL</v>
      </c>
      <c r="D15680" t="s">
        <v>13922</v>
      </c>
      <c r="E15680">
        <v>17043</v>
      </c>
      <c r="F15680" t="s">
        <v>13966</v>
      </c>
      <c r="G15680">
        <v>17043</v>
      </c>
      <c r="H15680" t="s">
        <v>13966</v>
      </c>
      <c r="I15680">
        <v>41.919600000000003</v>
      </c>
      <c r="J15680">
        <v>-88.078500000000005</v>
      </c>
      <c r="K15680">
        <v>34058</v>
      </c>
      <c r="L15680">
        <v>2427</v>
      </c>
    </row>
    <row r="15681" spans="1:12" x14ac:dyDescent="0.2">
      <c r="A15681" t="s">
        <v>1078</v>
      </c>
      <c r="B15681" t="s">
        <v>51</v>
      </c>
      <c r="C15681" t="str">
        <f t="shared" si="244"/>
        <v>Dover, IL</v>
      </c>
      <c r="D15681" t="s">
        <v>13922</v>
      </c>
      <c r="E15681">
        <v>17011</v>
      </c>
      <c r="F15681" t="s">
        <v>13944</v>
      </c>
      <c r="G15681">
        <v>17011</v>
      </c>
      <c r="H15681" t="s">
        <v>13944</v>
      </c>
      <c r="I15681">
        <v>41.433999999999997</v>
      </c>
      <c r="J15681">
        <v>-89.395899999999997</v>
      </c>
      <c r="K15681">
        <v>160</v>
      </c>
      <c r="L15681">
        <v>233</v>
      </c>
    </row>
    <row r="15682" spans="1:12" x14ac:dyDescent="0.2">
      <c r="A15682" t="s">
        <v>14046</v>
      </c>
      <c r="B15682" t="s">
        <v>51</v>
      </c>
      <c r="C15682" t="str">
        <f t="shared" si="244"/>
        <v>Buffalo Grove, IL</v>
      </c>
      <c r="D15682" t="s">
        <v>13922</v>
      </c>
      <c r="E15682">
        <v>17031</v>
      </c>
      <c r="F15682" t="s">
        <v>8171</v>
      </c>
      <c r="G15682" t="s">
        <v>14047</v>
      </c>
      <c r="H15682" t="s">
        <v>14048</v>
      </c>
      <c r="I15682">
        <v>42.167400000000001</v>
      </c>
      <c r="J15682">
        <v>-87.961600000000004</v>
      </c>
      <c r="K15682">
        <v>41226</v>
      </c>
      <c r="L15682">
        <v>1678</v>
      </c>
    </row>
    <row r="15683" spans="1:12" x14ac:dyDescent="0.2">
      <c r="A15683" t="s">
        <v>14049</v>
      </c>
      <c r="B15683" t="s">
        <v>51</v>
      </c>
      <c r="C15683" t="str">
        <f t="shared" si="244"/>
        <v>Bonnie, IL</v>
      </c>
      <c r="D15683" t="s">
        <v>13922</v>
      </c>
      <c r="E15683">
        <v>17081</v>
      </c>
      <c r="F15683" t="s">
        <v>518</v>
      </c>
      <c r="G15683">
        <v>17081</v>
      </c>
      <c r="H15683" t="s">
        <v>518</v>
      </c>
      <c r="I15683">
        <v>38.203000000000003</v>
      </c>
      <c r="J15683">
        <v>-88.906800000000004</v>
      </c>
      <c r="K15683">
        <v>390</v>
      </c>
      <c r="L15683">
        <v>118</v>
      </c>
    </row>
    <row r="15684" spans="1:12" x14ac:dyDescent="0.2">
      <c r="A15684" t="s">
        <v>14050</v>
      </c>
      <c r="B15684" t="s">
        <v>51</v>
      </c>
      <c r="C15684" t="str">
        <f t="shared" ref="C15684:C15747" si="245">_xlfn.CONCAT(A15684,","," ",B15684)</f>
        <v>Granite City, IL</v>
      </c>
      <c r="D15684" t="s">
        <v>13922</v>
      </c>
      <c r="E15684">
        <v>17119</v>
      </c>
      <c r="F15684" t="s">
        <v>1465</v>
      </c>
      <c r="G15684">
        <v>17119</v>
      </c>
      <c r="H15684" t="s">
        <v>1465</v>
      </c>
      <c r="I15684">
        <v>38.729500000000002</v>
      </c>
      <c r="J15684">
        <v>-90.126300000000001</v>
      </c>
      <c r="K15684">
        <v>28746</v>
      </c>
      <c r="L15684">
        <v>575</v>
      </c>
    </row>
    <row r="15685" spans="1:12" x14ac:dyDescent="0.2">
      <c r="A15685" t="s">
        <v>8455</v>
      </c>
      <c r="B15685" t="s">
        <v>51</v>
      </c>
      <c r="C15685" t="str">
        <f t="shared" si="245"/>
        <v>Rushville, IL</v>
      </c>
      <c r="D15685" t="s">
        <v>13922</v>
      </c>
      <c r="E15685">
        <v>17169</v>
      </c>
      <c r="F15685" t="s">
        <v>8500</v>
      </c>
      <c r="G15685">
        <v>17169</v>
      </c>
      <c r="H15685" t="s">
        <v>8500</v>
      </c>
      <c r="I15685">
        <v>40.119900000000001</v>
      </c>
      <c r="J15685">
        <v>-90.566599999999994</v>
      </c>
      <c r="K15685">
        <v>2972</v>
      </c>
      <c r="L15685">
        <v>693</v>
      </c>
    </row>
    <row r="15686" spans="1:12" x14ac:dyDescent="0.2">
      <c r="A15686" t="s">
        <v>14051</v>
      </c>
      <c r="B15686" t="s">
        <v>51</v>
      </c>
      <c r="C15686" t="str">
        <f t="shared" si="245"/>
        <v>Dupo, IL</v>
      </c>
      <c r="D15686" t="s">
        <v>13922</v>
      </c>
      <c r="E15686">
        <v>17163</v>
      </c>
      <c r="F15686" t="s">
        <v>10847</v>
      </c>
      <c r="G15686">
        <v>17163</v>
      </c>
      <c r="H15686" t="s">
        <v>10847</v>
      </c>
      <c r="I15686">
        <v>38.514400000000002</v>
      </c>
      <c r="J15686">
        <v>-90.216700000000003</v>
      </c>
      <c r="K15686">
        <v>3878</v>
      </c>
      <c r="L15686">
        <v>237</v>
      </c>
    </row>
    <row r="15687" spans="1:12" x14ac:dyDescent="0.2">
      <c r="A15687" t="s">
        <v>14052</v>
      </c>
      <c r="B15687" t="s">
        <v>51</v>
      </c>
      <c r="C15687" t="str">
        <f t="shared" si="245"/>
        <v>Spillertown, IL</v>
      </c>
      <c r="D15687" t="s">
        <v>13922</v>
      </c>
      <c r="E15687">
        <v>17199</v>
      </c>
      <c r="F15687" t="s">
        <v>2285</v>
      </c>
      <c r="G15687">
        <v>17199</v>
      </c>
      <c r="H15687" t="s">
        <v>2285</v>
      </c>
      <c r="I15687">
        <v>37.764099999999999</v>
      </c>
      <c r="J15687">
        <v>-88.919799999999995</v>
      </c>
      <c r="K15687">
        <v>199</v>
      </c>
      <c r="L15687">
        <v>212</v>
      </c>
    </row>
    <row r="15688" spans="1:12" x14ac:dyDescent="0.2">
      <c r="A15688" t="s">
        <v>14053</v>
      </c>
      <c r="B15688" t="s">
        <v>51</v>
      </c>
      <c r="C15688" t="str">
        <f t="shared" si="245"/>
        <v>Elburn, IL</v>
      </c>
      <c r="D15688" t="s">
        <v>13922</v>
      </c>
      <c r="E15688">
        <v>17089</v>
      </c>
      <c r="F15688" t="s">
        <v>10176</v>
      </c>
      <c r="G15688">
        <v>17089</v>
      </c>
      <c r="H15688" t="s">
        <v>10176</v>
      </c>
      <c r="I15688">
        <v>41.883800000000001</v>
      </c>
      <c r="J15688">
        <v>-88.461500000000001</v>
      </c>
      <c r="K15688">
        <v>5863</v>
      </c>
      <c r="L15688">
        <v>724</v>
      </c>
    </row>
    <row r="15689" spans="1:12" x14ac:dyDescent="0.2">
      <c r="A15689" t="s">
        <v>14054</v>
      </c>
      <c r="B15689" t="s">
        <v>51</v>
      </c>
      <c r="C15689" t="str">
        <f t="shared" si="245"/>
        <v>Red Bud, IL</v>
      </c>
      <c r="D15689" t="s">
        <v>13922</v>
      </c>
      <c r="E15689">
        <v>17157</v>
      </c>
      <c r="F15689" t="s">
        <v>1626</v>
      </c>
      <c r="G15689">
        <v>17157</v>
      </c>
      <c r="H15689" t="s">
        <v>1626</v>
      </c>
      <c r="I15689">
        <v>38.209600000000002</v>
      </c>
      <c r="J15689">
        <v>-89.999799999999993</v>
      </c>
      <c r="K15689">
        <v>3525</v>
      </c>
      <c r="L15689">
        <v>552</v>
      </c>
    </row>
    <row r="15690" spans="1:12" x14ac:dyDescent="0.2">
      <c r="A15690" t="s">
        <v>12150</v>
      </c>
      <c r="B15690" t="s">
        <v>51</v>
      </c>
      <c r="C15690" t="str">
        <f t="shared" si="245"/>
        <v>Bellflower, IL</v>
      </c>
      <c r="D15690" t="s">
        <v>13922</v>
      </c>
      <c r="E15690">
        <v>17113</v>
      </c>
      <c r="F15690" t="s">
        <v>4985</v>
      </c>
      <c r="G15690">
        <v>17113</v>
      </c>
      <c r="H15690" t="s">
        <v>4985</v>
      </c>
      <c r="I15690">
        <v>40.340299999999999</v>
      </c>
      <c r="J15690">
        <v>-88.526499999999999</v>
      </c>
      <c r="K15690">
        <v>349</v>
      </c>
      <c r="L15690">
        <v>367</v>
      </c>
    </row>
    <row r="15691" spans="1:12" x14ac:dyDescent="0.2">
      <c r="A15691" t="s">
        <v>14055</v>
      </c>
      <c r="B15691" t="s">
        <v>51</v>
      </c>
      <c r="C15691" t="str">
        <f t="shared" si="245"/>
        <v>Bush, IL</v>
      </c>
      <c r="D15691" t="s">
        <v>13922</v>
      </c>
      <c r="E15691">
        <v>17199</v>
      </c>
      <c r="F15691" t="s">
        <v>2285</v>
      </c>
      <c r="G15691">
        <v>17199</v>
      </c>
      <c r="H15691" t="s">
        <v>2285</v>
      </c>
      <c r="I15691">
        <v>37.842700000000001</v>
      </c>
      <c r="J15691">
        <v>-89.129499999999993</v>
      </c>
      <c r="K15691">
        <v>270</v>
      </c>
      <c r="L15691">
        <v>229</v>
      </c>
    </row>
    <row r="15692" spans="1:12" x14ac:dyDescent="0.2">
      <c r="A15692" t="s">
        <v>1042</v>
      </c>
      <c r="B15692" t="s">
        <v>51</v>
      </c>
      <c r="C15692" t="str">
        <f t="shared" si="245"/>
        <v>Greenwood, IL</v>
      </c>
      <c r="D15692" t="s">
        <v>13922</v>
      </c>
      <c r="E15692">
        <v>17111</v>
      </c>
      <c r="F15692" t="s">
        <v>7862</v>
      </c>
      <c r="G15692">
        <v>17111</v>
      </c>
      <c r="H15692" t="s">
        <v>7862</v>
      </c>
      <c r="I15692">
        <v>42.391500000000001</v>
      </c>
      <c r="J15692">
        <v>-88.389399999999995</v>
      </c>
      <c r="K15692">
        <v>248</v>
      </c>
      <c r="L15692">
        <v>51</v>
      </c>
    </row>
    <row r="15693" spans="1:12" x14ac:dyDescent="0.2">
      <c r="A15693" t="s">
        <v>7335</v>
      </c>
      <c r="B15693" t="s">
        <v>51</v>
      </c>
      <c r="C15693" t="str">
        <f t="shared" si="245"/>
        <v>Macon, IL</v>
      </c>
      <c r="D15693" t="s">
        <v>13922</v>
      </c>
      <c r="E15693">
        <v>17115</v>
      </c>
      <c r="F15693" t="s">
        <v>7335</v>
      </c>
      <c r="G15693">
        <v>17115</v>
      </c>
      <c r="H15693" t="s">
        <v>7335</v>
      </c>
      <c r="I15693">
        <v>39.7117</v>
      </c>
      <c r="J15693">
        <v>-88.996499999999997</v>
      </c>
      <c r="K15693">
        <v>1116</v>
      </c>
      <c r="L15693">
        <v>297</v>
      </c>
    </row>
    <row r="15694" spans="1:12" x14ac:dyDescent="0.2">
      <c r="A15694" t="s">
        <v>1246</v>
      </c>
      <c r="B15694" t="s">
        <v>51</v>
      </c>
      <c r="C15694" t="str">
        <f t="shared" si="245"/>
        <v>Deerfield, IL</v>
      </c>
      <c r="D15694" t="s">
        <v>13922</v>
      </c>
      <c r="E15694">
        <v>17097</v>
      </c>
      <c r="F15694" t="s">
        <v>2592</v>
      </c>
      <c r="G15694" t="s">
        <v>14056</v>
      </c>
      <c r="H15694" t="s">
        <v>14057</v>
      </c>
      <c r="I15694">
        <v>42.165399999999998</v>
      </c>
      <c r="J15694">
        <v>-87.851600000000005</v>
      </c>
      <c r="K15694">
        <v>18946</v>
      </c>
      <c r="L15694">
        <v>1322</v>
      </c>
    </row>
    <row r="15695" spans="1:12" x14ac:dyDescent="0.2">
      <c r="A15695" t="s">
        <v>14003</v>
      </c>
      <c r="B15695" t="s">
        <v>51</v>
      </c>
      <c r="C15695" t="str">
        <f t="shared" si="245"/>
        <v>Champaign, IL</v>
      </c>
      <c r="D15695" t="s">
        <v>13922</v>
      </c>
      <c r="E15695">
        <v>17019</v>
      </c>
      <c r="F15695" t="s">
        <v>14003</v>
      </c>
      <c r="G15695">
        <v>17019</v>
      </c>
      <c r="H15695" t="s">
        <v>14003</v>
      </c>
      <c r="I15695">
        <v>40.114400000000003</v>
      </c>
      <c r="J15695">
        <v>-88.273499999999999</v>
      </c>
      <c r="K15695">
        <v>156794</v>
      </c>
      <c r="L15695">
        <v>1478</v>
      </c>
    </row>
    <row r="15696" spans="1:12" x14ac:dyDescent="0.2">
      <c r="A15696" t="s">
        <v>6449</v>
      </c>
      <c r="B15696" t="s">
        <v>51</v>
      </c>
      <c r="C15696" t="str">
        <f t="shared" si="245"/>
        <v>Watson, IL</v>
      </c>
      <c r="D15696" t="s">
        <v>13922</v>
      </c>
      <c r="E15696">
        <v>17049</v>
      </c>
      <c r="F15696" t="s">
        <v>14011</v>
      </c>
      <c r="G15696">
        <v>17049</v>
      </c>
      <c r="H15696" t="s">
        <v>14011</v>
      </c>
      <c r="I15696">
        <v>39.026200000000003</v>
      </c>
      <c r="J15696">
        <v>-88.568299999999994</v>
      </c>
      <c r="K15696">
        <v>740</v>
      </c>
      <c r="L15696">
        <v>255</v>
      </c>
    </row>
    <row r="15697" spans="1:12" x14ac:dyDescent="0.2">
      <c r="A15697" t="s">
        <v>14058</v>
      </c>
      <c r="B15697" t="s">
        <v>51</v>
      </c>
      <c r="C15697" t="str">
        <f t="shared" si="245"/>
        <v>Christopher, IL</v>
      </c>
      <c r="D15697" t="s">
        <v>13922</v>
      </c>
      <c r="E15697">
        <v>17055</v>
      </c>
      <c r="F15697" t="s">
        <v>395</v>
      </c>
      <c r="G15697">
        <v>17055</v>
      </c>
      <c r="H15697" t="s">
        <v>395</v>
      </c>
      <c r="I15697">
        <v>37.970599999999997</v>
      </c>
      <c r="J15697">
        <v>-89.052999999999997</v>
      </c>
      <c r="K15697">
        <v>4137</v>
      </c>
      <c r="L15697">
        <v>649</v>
      </c>
    </row>
    <row r="15698" spans="1:12" x14ac:dyDescent="0.2">
      <c r="A15698" t="s">
        <v>14059</v>
      </c>
      <c r="B15698" t="s">
        <v>51</v>
      </c>
      <c r="C15698" t="str">
        <f t="shared" si="245"/>
        <v>Cantrall, IL</v>
      </c>
      <c r="D15698" t="s">
        <v>13922</v>
      </c>
      <c r="E15698">
        <v>17167</v>
      </c>
      <c r="F15698" t="s">
        <v>13965</v>
      </c>
      <c r="G15698">
        <v>17167</v>
      </c>
      <c r="H15698" t="s">
        <v>13965</v>
      </c>
      <c r="I15698">
        <v>39.935299999999998</v>
      </c>
      <c r="J15698">
        <v>-89.679000000000002</v>
      </c>
      <c r="K15698">
        <v>135</v>
      </c>
      <c r="L15698">
        <v>198</v>
      </c>
    </row>
    <row r="15699" spans="1:12" x14ac:dyDescent="0.2">
      <c r="A15699" t="s">
        <v>14060</v>
      </c>
      <c r="B15699" t="s">
        <v>51</v>
      </c>
      <c r="C15699" t="str">
        <f t="shared" si="245"/>
        <v>Tamms, IL</v>
      </c>
      <c r="D15699" t="s">
        <v>13922</v>
      </c>
      <c r="E15699">
        <v>17003</v>
      </c>
      <c r="F15699" t="s">
        <v>7561</v>
      </c>
      <c r="G15699">
        <v>17003</v>
      </c>
      <c r="H15699" t="s">
        <v>7561</v>
      </c>
      <c r="I15699">
        <v>37.241599999999998</v>
      </c>
      <c r="J15699">
        <v>-89.2714</v>
      </c>
      <c r="K15699">
        <v>514</v>
      </c>
      <c r="L15699">
        <v>85</v>
      </c>
    </row>
    <row r="15700" spans="1:12" x14ac:dyDescent="0.2">
      <c r="A15700" t="s">
        <v>14061</v>
      </c>
      <c r="B15700" t="s">
        <v>51</v>
      </c>
      <c r="C15700" t="str">
        <f t="shared" si="245"/>
        <v>Aviston, IL</v>
      </c>
      <c r="D15700" t="s">
        <v>13922</v>
      </c>
      <c r="E15700">
        <v>17027</v>
      </c>
      <c r="F15700" t="s">
        <v>828</v>
      </c>
      <c r="G15700">
        <v>17027</v>
      </c>
      <c r="H15700" t="s">
        <v>828</v>
      </c>
      <c r="I15700">
        <v>38.616300000000003</v>
      </c>
      <c r="J15700">
        <v>-89.608800000000002</v>
      </c>
      <c r="K15700">
        <v>2098</v>
      </c>
      <c r="L15700">
        <v>510</v>
      </c>
    </row>
    <row r="15701" spans="1:12" x14ac:dyDescent="0.2">
      <c r="A15701" t="s">
        <v>14062</v>
      </c>
      <c r="B15701" t="s">
        <v>51</v>
      </c>
      <c r="C15701" t="str">
        <f t="shared" si="245"/>
        <v>Long Grove, IL</v>
      </c>
      <c r="D15701" t="s">
        <v>13922</v>
      </c>
      <c r="E15701">
        <v>17097</v>
      </c>
      <c r="F15701" t="s">
        <v>2592</v>
      </c>
      <c r="G15701">
        <v>17097</v>
      </c>
      <c r="H15701" t="s">
        <v>2592</v>
      </c>
      <c r="I15701">
        <v>42.196800000000003</v>
      </c>
      <c r="J15701">
        <v>-88.005700000000004</v>
      </c>
      <c r="K15701">
        <v>8026</v>
      </c>
      <c r="L15701">
        <v>250</v>
      </c>
    </row>
    <row r="15702" spans="1:12" x14ac:dyDescent="0.2">
      <c r="A15702" t="s">
        <v>9009</v>
      </c>
      <c r="B15702" t="s">
        <v>51</v>
      </c>
      <c r="C15702" t="str">
        <f t="shared" si="245"/>
        <v>Lindenhurst, IL</v>
      </c>
      <c r="D15702" t="s">
        <v>13922</v>
      </c>
      <c r="E15702">
        <v>17097</v>
      </c>
      <c r="F15702" t="s">
        <v>2592</v>
      </c>
      <c r="G15702">
        <v>17097</v>
      </c>
      <c r="H15702" t="s">
        <v>2592</v>
      </c>
      <c r="I15702">
        <v>42.417499999999997</v>
      </c>
      <c r="J15702">
        <v>-88.025700000000001</v>
      </c>
      <c r="K15702">
        <v>14467</v>
      </c>
      <c r="L15702">
        <v>1236</v>
      </c>
    </row>
    <row r="15703" spans="1:12" x14ac:dyDescent="0.2">
      <c r="A15703" t="s">
        <v>2640</v>
      </c>
      <c r="B15703" t="s">
        <v>51</v>
      </c>
      <c r="C15703" t="str">
        <f t="shared" si="245"/>
        <v>Franklin Park, IL</v>
      </c>
      <c r="D15703" t="s">
        <v>13922</v>
      </c>
      <c r="E15703">
        <v>17031</v>
      </c>
      <c r="F15703" t="s">
        <v>8171</v>
      </c>
      <c r="G15703">
        <v>17031</v>
      </c>
      <c r="H15703" t="s">
        <v>8171</v>
      </c>
      <c r="I15703">
        <v>41.936</v>
      </c>
      <c r="J15703">
        <v>-87.879400000000004</v>
      </c>
      <c r="K15703">
        <v>18012</v>
      </c>
      <c r="L15703">
        <v>1457</v>
      </c>
    </row>
    <row r="15704" spans="1:12" x14ac:dyDescent="0.2">
      <c r="A15704" t="s">
        <v>14063</v>
      </c>
      <c r="B15704" t="s">
        <v>51</v>
      </c>
      <c r="C15704" t="str">
        <f t="shared" si="245"/>
        <v>Clay City, IL</v>
      </c>
      <c r="D15704" t="s">
        <v>13922</v>
      </c>
      <c r="E15704">
        <v>17025</v>
      </c>
      <c r="F15704" t="s">
        <v>2128</v>
      </c>
      <c r="G15704">
        <v>17025</v>
      </c>
      <c r="H15704" t="s">
        <v>2128</v>
      </c>
      <c r="I15704">
        <v>38.6858</v>
      </c>
      <c r="J15704">
        <v>-88.348600000000005</v>
      </c>
      <c r="K15704">
        <v>918</v>
      </c>
      <c r="L15704">
        <v>198</v>
      </c>
    </row>
    <row r="15705" spans="1:12" x14ac:dyDescent="0.2">
      <c r="A15705" t="s">
        <v>14064</v>
      </c>
      <c r="B15705" t="s">
        <v>51</v>
      </c>
      <c r="C15705" t="str">
        <f t="shared" si="245"/>
        <v>North Chicago, IL</v>
      </c>
      <c r="D15705" t="s">
        <v>13922</v>
      </c>
      <c r="E15705">
        <v>17097</v>
      </c>
      <c r="F15705" t="s">
        <v>2592</v>
      </c>
      <c r="G15705">
        <v>17097</v>
      </c>
      <c r="H15705" t="s">
        <v>2592</v>
      </c>
      <c r="I15705">
        <v>42.3172</v>
      </c>
      <c r="J15705">
        <v>-87.8596</v>
      </c>
      <c r="K15705">
        <v>29842</v>
      </c>
      <c r="L15705">
        <v>1441</v>
      </c>
    </row>
    <row r="15706" spans="1:12" x14ac:dyDescent="0.2">
      <c r="A15706" t="s">
        <v>1258</v>
      </c>
      <c r="B15706" t="s">
        <v>51</v>
      </c>
      <c r="C15706" t="str">
        <f t="shared" si="245"/>
        <v>Rockdale, IL</v>
      </c>
      <c r="D15706" t="s">
        <v>13922</v>
      </c>
      <c r="E15706">
        <v>17197</v>
      </c>
      <c r="F15706" t="s">
        <v>13939</v>
      </c>
      <c r="G15706">
        <v>17197</v>
      </c>
      <c r="H15706" t="s">
        <v>13939</v>
      </c>
      <c r="I15706">
        <v>41.505800000000001</v>
      </c>
      <c r="J15706">
        <v>-88.118300000000005</v>
      </c>
      <c r="K15706">
        <v>1945</v>
      </c>
      <c r="L15706">
        <v>940</v>
      </c>
    </row>
    <row r="15707" spans="1:12" x14ac:dyDescent="0.2">
      <c r="A15707" t="s">
        <v>14065</v>
      </c>
      <c r="B15707" t="s">
        <v>51</v>
      </c>
      <c r="C15707" t="str">
        <f t="shared" si="245"/>
        <v>Heyworth, IL</v>
      </c>
      <c r="D15707" t="s">
        <v>13922</v>
      </c>
      <c r="E15707">
        <v>17113</v>
      </c>
      <c r="F15707" t="s">
        <v>4985</v>
      </c>
      <c r="G15707">
        <v>17113</v>
      </c>
      <c r="H15707" t="s">
        <v>4985</v>
      </c>
      <c r="I15707">
        <v>40.313800000000001</v>
      </c>
      <c r="J15707">
        <v>-88.992800000000003</v>
      </c>
      <c r="K15707">
        <v>3062</v>
      </c>
      <c r="L15707">
        <v>366</v>
      </c>
    </row>
    <row r="15708" spans="1:12" x14ac:dyDescent="0.2">
      <c r="A15708" t="s">
        <v>2010</v>
      </c>
      <c r="B15708" t="s">
        <v>51</v>
      </c>
      <c r="C15708" t="str">
        <f t="shared" si="245"/>
        <v>Winfield, IL</v>
      </c>
      <c r="D15708" t="s">
        <v>13922</v>
      </c>
      <c r="E15708">
        <v>17043</v>
      </c>
      <c r="F15708" t="s">
        <v>13966</v>
      </c>
      <c r="G15708">
        <v>17043</v>
      </c>
      <c r="H15708" t="s">
        <v>13966</v>
      </c>
      <c r="I15708">
        <v>41.877600000000001</v>
      </c>
      <c r="J15708">
        <v>-88.150599999999997</v>
      </c>
      <c r="K15708">
        <v>9685</v>
      </c>
      <c r="L15708">
        <v>1224</v>
      </c>
    </row>
    <row r="15709" spans="1:12" x14ac:dyDescent="0.2">
      <c r="A15709" t="s">
        <v>1057</v>
      </c>
      <c r="B15709" t="s">
        <v>51</v>
      </c>
      <c r="C15709" t="str">
        <f t="shared" si="245"/>
        <v>Glasgow, IL</v>
      </c>
      <c r="D15709" t="s">
        <v>13922</v>
      </c>
      <c r="E15709">
        <v>17171</v>
      </c>
      <c r="F15709" t="s">
        <v>6543</v>
      </c>
      <c r="G15709">
        <v>17171</v>
      </c>
      <c r="H15709" t="s">
        <v>6543</v>
      </c>
      <c r="I15709">
        <v>39.548699999999997</v>
      </c>
      <c r="J15709">
        <v>-90.48</v>
      </c>
      <c r="K15709">
        <v>134</v>
      </c>
      <c r="L15709">
        <v>51</v>
      </c>
    </row>
    <row r="15710" spans="1:12" x14ac:dyDescent="0.2">
      <c r="A15710" t="s">
        <v>14066</v>
      </c>
      <c r="B15710" t="s">
        <v>51</v>
      </c>
      <c r="C15710" t="str">
        <f t="shared" si="245"/>
        <v>Lakemoor, IL</v>
      </c>
      <c r="D15710" t="s">
        <v>13922</v>
      </c>
      <c r="E15710">
        <v>17111</v>
      </c>
      <c r="F15710" t="s">
        <v>7862</v>
      </c>
      <c r="G15710" t="s">
        <v>14067</v>
      </c>
      <c r="H15710" t="s">
        <v>14068</v>
      </c>
      <c r="I15710">
        <v>42.339599999999997</v>
      </c>
      <c r="J15710">
        <v>-88.202799999999996</v>
      </c>
      <c r="K15710">
        <v>6048</v>
      </c>
      <c r="L15710">
        <v>463</v>
      </c>
    </row>
    <row r="15711" spans="1:12" x14ac:dyDescent="0.2">
      <c r="A15711" t="s">
        <v>1161</v>
      </c>
      <c r="B15711" t="s">
        <v>51</v>
      </c>
      <c r="C15711" t="str">
        <f t="shared" si="245"/>
        <v>Vernon, IL</v>
      </c>
      <c r="D15711" t="s">
        <v>13922</v>
      </c>
      <c r="E15711">
        <v>17121</v>
      </c>
      <c r="F15711" t="s">
        <v>1566</v>
      </c>
      <c r="G15711">
        <v>17121</v>
      </c>
      <c r="H15711" t="s">
        <v>1566</v>
      </c>
      <c r="I15711">
        <v>38.801400000000001</v>
      </c>
      <c r="J15711">
        <v>-89.089600000000004</v>
      </c>
      <c r="K15711">
        <v>124</v>
      </c>
      <c r="L15711">
        <v>52</v>
      </c>
    </row>
    <row r="15712" spans="1:12" x14ac:dyDescent="0.2">
      <c r="A15712" t="s">
        <v>8407</v>
      </c>
      <c r="B15712" t="s">
        <v>51</v>
      </c>
      <c r="C15712" t="str">
        <f t="shared" si="245"/>
        <v>Harvard, IL</v>
      </c>
      <c r="D15712" t="s">
        <v>13922</v>
      </c>
      <c r="E15712">
        <v>17111</v>
      </c>
      <c r="F15712" t="s">
        <v>7862</v>
      </c>
      <c r="G15712">
        <v>17111</v>
      </c>
      <c r="H15712" t="s">
        <v>7862</v>
      </c>
      <c r="I15712">
        <v>42.429699999999997</v>
      </c>
      <c r="J15712">
        <v>-88.621200000000002</v>
      </c>
      <c r="K15712">
        <v>9659</v>
      </c>
      <c r="L15712">
        <v>434</v>
      </c>
    </row>
    <row r="15713" spans="1:12" x14ac:dyDescent="0.2">
      <c r="A15713" t="s">
        <v>14069</v>
      </c>
      <c r="B15713" t="s">
        <v>51</v>
      </c>
      <c r="C15713" t="str">
        <f t="shared" si="245"/>
        <v>New Burnside, IL</v>
      </c>
      <c r="D15713" t="s">
        <v>13922</v>
      </c>
      <c r="E15713">
        <v>17087</v>
      </c>
      <c r="F15713" t="s">
        <v>3591</v>
      </c>
      <c r="G15713">
        <v>17087</v>
      </c>
      <c r="H15713" t="s">
        <v>3591</v>
      </c>
      <c r="I15713">
        <v>37.578600000000002</v>
      </c>
      <c r="J15713">
        <v>-88.772599999999997</v>
      </c>
      <c r="K15713">
        <v>209</v>
      </c>
      <c r="L15713">
        <v>77</v>
      </c>
    </row>
    <row r="15714" spans="1:12" x14ac:dyDescent="0.2">
      <c r="A15714" t="s">
        <v>14070</v>
      </c>
      <c r="B15714" t="s">
        <v>51</v>
      </c>
      <c r="C15714" t="str">
        <f t="shared" si="245"/>
        <v>Bunker Hill, IL</v>
      </c>
      <c r="D15714" t="s">
        <v>13922</v>
      </c>
      <c r="E15714">
        <v>17117</v>
      </c>
      <c r="F15714" t="s">
        <v>13925</v>
      </c>
      <c r="G15714">
        <v>17117</v>
      </c>
      <c r="H15714" t="s">
        <v>13925</v>
      </c>
      <c r="I15714">
        <v>39.041600000000003</v>
      </c>
      <c r="J15714">
        <v>-89.9512</v>
      </c>
      <c r="K15714">
        <v>1691</v>
      </c>
      <c r="L15714">
        <v>517</v>
      </c>
    </row>
    <row r="15715" spans="1:12" x14ac:dyDescent="0.2">
      <c r="A15715" t="s">
        <v>14071</v>
      </c>
      <c r="B15715" t="s">
        <v>51</v>
      </c>
      <c r="C15715" t="str">
        <f t="shared" si="245"/>
        <v>Third Lake, IL</v>
      </c>
      <c r="D15715" t="s">
        <v>13922</v>
      </c>
      <c r="E15715">
        <v>17097</v>
      </c>
      <c r="F15715" t="s">
        <v>2592</v>
      </c>
      <c r="G15715">
        <v>17097</v>
      </c>
      <c r="H15715" t="s">
        <v>2592</v>
      </c>
      <c r="I15715">
        <v>42.370800000000003</v>
      </c>
      <c r="J15715">
        <v>-88.012200000000007</v>
      </c>
      <c r="K15715">
        <v>1171</v>
      </c>
      <c r="L15715">
        <v>771</v>
      </c>
    </row>
    <row r="15716" spans="1:12" x14ac:dyDescent="0.2">
      <c r="A15716" t="s">
        <v>1267</v>
      </c>
      <c r="B15716" t="s">
        <v>51</v>
      </c>
      <c r="C15716" t="str">
        <f t="shared" si="245"/>
        <v>Caledonia, IL</v>
      </c>
      <c r="D15716" t="s">
        <v>13922</v>
      </c>
      <c r="E15716">
        <v>17007</v>
      </c>
      <c r="F15716" t="s">
        <v>1988</v>
      </c>
      <c r="G15716">
        <v>17007</v>
      </c>
      <c r="H15716" t="s">
        <v>1988</v>
      </c>
      <c r="I15716">
        <v>42.368600000000001</v>
      </c>
      <c r="J15716">
        <v>-88.893900000000002</v>
      </c>
      <c r="K15716">
        <v>191</v>
      </c>
      <c r="L15716">
        <v>71</v>
      </c>
    </row>
    <row r="15717" spans="1:12" x14ac:dyDescent="0.2">
      <c r="A15717" t="s">
        <v>7241</v>
      </c>
      <c r="B15717" t="s">
        <v>51</v>
      </c>
      <c r="C15717" t="str">
        <f t="shared" si="245"/>
        <v>Flat Rock, IL</v>
      </c>
      <c r="D15717" t="s">
        <v>13922</v>
      </c>
      <c r="E15717">
        <v>17033</v>
      </c>
      <c r="F15717" t="s">
        <v>1170</v>
      </c>
      <c r="G15717">
        <v>17033</v>
      </c>
      <c r="H15717" t="s">
        <v>1170</v>
      </c>
      <c r="I15717">
        <v>38.903700000000001</v>
      </c>
      <c r="J15717">
        <v>-87.673400000000001</v>
      </c>
      <c r="K15717">
        <v>315</v>
      </c>
      <c r="L15717">
        <v>142</v>
      </c>
    </row>
    <row r="15718" spans="1:12" x14ac:dyDescent="0.2">
      <c r="A15718" t="s">
        <v>14072</v>
      </c>
      <c r="B15718" t="s">
        <v>51</v>
      </c>
      <c r="C15718" t="str">
        <f t="shared" si="245"/>
        <v>Waterman, IL</v>
      </c>
      <c r="D15718" t="s">
        <v>13922</v>
      </c>
      <c r="E15718">
        <v>17037</v>
      </c>
      <c r="F15718" t="s">
        <v>8594</v>
      </c>
      <c r="G15718">
        <v>17037</v>
      </c>
      <c r="H15718" t="s">
        <v>8594</v>
      </c>
      <c r="I15718">
        <v>41.768300000000004</v>
      </c>
      <c r="J15718">
        <v>-88.765900000000002</v>
      </c>
      <c r="K15718">
        <v>1498</v>
      </c>
      <c r="L15718">
        <v>398</v>
      </c>
    </row>
    <row r="15719" spans="1:12" x14ac:dyDescent="0.2">
      <c r="A15719" t="s">
        <v>14073</v>
      </c>
      <c r="B15719" t="s">
        <v>51</v>
      </c>
      <c r="C15719" t="str">
        <f t="shared" si="245"/>
        <v>Niantic, IL</v>
      </c>
      <c r="D15719" t="s">
        <v>13922</v>
      </c>
      <c r="E15719">
        <v>17115</v>
      </c>
      <c r="F15719" t="s">
        <v>7335</v>
      </c>
      <c r="G15719">
        <v>17115</v>
      </c>
      <c r="H15719" t="s">
        <v>7335</v>
      </c>
      <c r="I15719">
        <v>39.854100000000003</v>
      </c>
      <c r="J15719">
        <v>-89.165199999999999</v>
      </c>
      <c r="K15719">
        <v>666</v>
      </c>
      <c r="L15719">
        <v>247</v>
      </c>
    </row>
    <row r="15720" spans="1:12" x14ac:dyDescent="0.2">
      <c r="A15720" t="s">
        <v>14074</v>
      </c>
      <c r="B15720" t="s">
        <v>51</v>
      </c>
      <c r="C15720" t="str">
        <f t="shared" si="245"/>
        <v>West Dundee, IL</v>
      </c>
      <c r="D15720" t="s">
        <v>13922</v>
      </c>
      <c r="E15720">
        <v>17089</v>
      </c>
      <c r="F15720" t="s">
        <v>10176</v>
      </c>
      <c r="G15720">
        <v>17089</v>
      </c>
      <c r="H15720" t="s">
        <v>10176</v>
      </c>
      <c r="I15720">
        <v>42.098399999999998</v>
      </c>
      <c r="J15720">
        <v>-88.307199999999995</v>
      </c>
      <c r="K15720">
        <v>7352</v>
      </c>
      <c r="L15720">
        <v>762</v>
      </c>
    </row>
    <row r="15721" spans="1:12" x14ac:dyDescent="0.2">
      <c r="A15721" t="s">
        <v>12185</v>
      </c>
      <c r="B15721" t="s">
        <v>51</v>
      </c>
      <c r="C15721" t="str">
        <f t="shared" si="245"/>
        <v>Compton, IL</v>
      </c>
      <c r="D15721" t="s">
        <v>13922</v>
      </c>
      <c r="E15721">
        <v>17103</v>
      </c>
      <c r="F15721" t="s">
        <v>2594</v>
      </c>
      <c r="G15721">
        <v>17103</v>
      </c>
      <c r="H15721" t="s">
        <v>2594</v>
      </c>
      <c r="I15721">
        <v>41.694200000000002</v>
      </c>
      <c r="J15721">
        <v>-89.086299999999994</v>
      </c>
      <c r="K15721">
        <v>286</v>
      </c>
      <c r="L15721">
        <v>669</v>
      </c>
    </row>
    <row r="15722" spans="1:12" x14ac:dyDescent="0.2">
      <c r="A15722" t="s">
        <v>3523</v>
      </c>
      <c r="B15722" t="s">
        <v>51</v>
      </c>
      <c r="C15722" t="str">
        <f t="shared" si="245"/>
        <v>Hillsdale, IL</v>
      </c>
      <c r="D15722" t="s">
        <v>13922</v>
      </c>
      <c r="E15722">
        <v>17161</v>
      </c>
      <c r="F15722" t="s">
        <v>946</v>
      </c>
      <c r="G15722">
        <v>17161</v>
      </c>
      <c r="H15722" t="s">
        <v>946</v>
      </c>
      <c r="I15722">
        <v>41.610799999999998</v>
      </c>
      <c r="J15722">
        <v>-90.1751</v>
      </c>
      <c r="K15722">
        <v>511</v>
      </c>
      <c r="L15722">
        <v>305</v>
      </c>
    </row>
    <row r="15723" spans="1:12" x14ac:dyDescent="0.2">
      <c r="A15723" t="s">
        <v>13193</v>
      </c>
      <c r="B15723" t="s">
        <v>51</v>
      </c>
      <c r="C15723" t="str">
        <f t="shared" si="245"/>
        <v>Macedonia, IL</v>
      </c>
      <c r="D15723" t="s">
        <v>13922</v>
      </c>
      <c r="E15723">
        <v>17055</v>
      </c>
      <c r="F15723" t="s">
        <v>395</v>
      </c>
      <c r="G15723" t="s">
        <v>14075</v>
      </c>
      <c r="H15723" t="s">
        <v>14076</v>
      </c>
      <c r="I15723">
        <v>38.052500000000002</v>
      </c>
      <c r="J15723">
        <v>-88.705399999999997</v>
      </c>
      <c r="K15723">
        <v>61</v>
      </c>
      <c r="L15723">
        <v>88</v>
      </c>
    </row>
    <row r="15724" spans="1:12" x14ac:dyDescent="0.2">
      <c r="A15724" t="s">
        <v>1293</v>
      </c>
      <c r="B15724" t="s">
        <v>51</v>
      </c>
      <c r="C15724" t="str">
        <f t="shared" si="245"/>
        <v>Cornell, IL</v>
      </c>
      <c r="D15724" t="s">
        <v>13922</v>
      </c>
      <c r="E15724">
        <v>17105</v>
      </c>
      <c r="F15724" t="s">
        <v>1157</v>
      </c>
      <c r="G15724">
        <v>17105</v>
      </c>
      <c r="H15724" t="s">
        <v>1157</v>
      </c>
      <c r="I15724">
        <v>40.991999999999997</v>
      </c>
      <c r="J15724">
        <v>-88.729699999999994</v>
      </c>
      <c r="K15724">
        <v>448</v>
      </c>
      <c r="L15724">
        <v>264</v>
      </c>
    </row>
    <row r="15725" spans="1:12" x14ac:dyDescent="0.2">
      <c r="A15725" t="s">
        <v>14077</v>
      </c>
      <c r="B15725" t="s">
        <v>51</v>
      </c>
      <c r="C15725" t="str">
        <f t="shared" si="245"/>
        <v>Elk Grove Village, IL</v>
      </c>
      <c r="D15725" t="s">
        <v>13922</v>
      </c>
      <c r="E15725">
        <v>17031</v>
      </c>
      <c r="F15725" t="s">
        <v>8171</v>
      </c>
      <c r="G15725">
        <v>17031</v>
      </c>
      <c r="H15725" t="s">
        <v>8171</v>
      </c>
      <c r="I15725">
        <v>42.006100000000004</v>
      </c>
      <c r="J15725">
        <v>-87.992900000000006</v>
      </c>
      <c r="K15725">
        <v>32776</v>
      </c>
      <c r="L15725">
        <v>1103</v>
      </c>
    </row>
    <row r="15726" spans="1:12" x14ac:dyDescent="0.2">
      <c r="A15726" t="s">
        <v>8174</v>
      </c>
      <c r="B15726" t="s">
        <v>51</v>
      </c>
      <c r="C15726" t="str">
        <f t="shared" si="245"/>
        <v>Fillmore, IL</v>
      </c>
      <c r="D15726" t="s">
        <v>13922</v>
      </c>
      <c r="E15726">
        <v>17135</v>
      </c>
      <c r="F15726" t="s">
        <v>2289</v>
      </c>
      <c r="G15726">
        <v>17135</v>
      </c>
      <c r="H15726" t="s">
        <v>2289</v>
      </c>
      <c r="I15726">
        <v>39.115400000000001</v>
      </c>
      <c r="J15726">
        <v>-89.278499999999994</v>
      </c>
      <c r="K15726">
        <v>314</v>
      </c>
      <c r="L15726">
        <v>119</v>
      </c>
    </row>
    <row r="15727" spans="1:12" x14ac:dyDescent="0.2">
      <c r="A15727" t="s">
        <v>13602</v>
      </c>
      <c r="B15727" t="s">
        <v>51</v>
      </c>
      <c r="C15727" t="str">
        <f t="shared" si="245"/>
        <v>Buckner, IL</v>
      </c>
      <c r="D15727" t="s">
        <v>13922</v>
      </c>
      <c r="E15727">
        <v>17055</v>
      </c>
      <c r="F15727" t="s">
        <v>395</v>
      </c>
      <c r="G15727">
        <v>17055</v>
      </c>
      <c r="H15727" t="s">
        <v>395</v>
      </c>
      <c r="I15727">
        <v>37.980699999999999</v>
      </c>
      <c r="J15727">
        <v>-89.015100000000004</v>
      </c>
      <c r="K15727">
        <v>451</v>
      </c>
      <c r="L15727">
        <v>199</v>
      </c>
    </row>
    <row r="15728" spans="1:12" x14ac:dyDescent="0.2">
      <c r="A15728" t="s">
        <v>1271</v>
      </c>
      <c r="B15728" t="s">
        <v>51</v>
      </c>
      <c r="C15728" t="str">
        <f t="shared" si="245"/>
        <v>Sullivan, IL</v>
      </c>
      <c r="D15728" t="s">
        <v>13922</v>
      </c>
      <c r="E15728">
        <v>17139</v>
      </c>
      <c r="F15728" t="s">
        <v>14039</v>
      </c>
      <c r="G15728">
        <v>17139</v>
      </c>
      <c r="H15728" t="s">
        <v>14039</v>
      </c>
      <c r="I15728">
        <v>39.595399999999998</v>
      </c>
      <c r="J15728">
        <v>-88.608500000000006</v>
      </c>
      <c r="K15728">
        <v>4586</v>
      </c>
      <c r="L15728">
        <v>633</v>
      </c>
    </row>
    <row r="15729" spans="1:12" x14ac:dyDescent="0.2">
      <c r="A15729" t="s">
        <v>8465</v>
      </c>
      <c r="B15729" t="s">
        <v>51</v>
      </c>
      <c r="C15729" t="str">
        <f t="shared" si="245"/>
        <v>Royal, IL</v>
      </c>
      <c r="D15729" t="s">
        <v>13922</v>
      </c>
      <c r="E15729">
        <v>17019</v>
      </c>
      <c r="F15729" t="s">
        <v>14003</v>
      </c>
      <c r="G15729">
        <v>17019</v>
      </c>
      <c r="H15729" t="s">
        <v>14003</v>
      </c>
      <c r="I15729">
        <v>40.193199999999997</v>
      </c>
      <c r="J15729">
        <v>-87.972099999999998</v>
      </c>
      <c r="K15729">
        <v>291</v>
      </c>
      <c r="L15729">
        <v>637</v>
      </c>
    </row>
    <row r="15730" spans="1:12" x14ac:dyDescent="0.2">
      <c r="A15730" t="s">
        <v>8607</v>
      </c>
      <c r="B15730" t="s">
        <v>51</v>
      </c>
      <c r="C15730" t="str">
        <f t="shared" si="245"/>
        <v>Yorkville, IL</v>
      </c>
      <c r="D15730" t="s">
        <v>13922</v>
      </c>
      <c r="E15730">
        <v>17093</v>
      </c>
      <c r="F15730" t="s">
        <v>919</v>
      </c>
      <c r="G15730">
        <v>17093</v>
      </c>
      <c r="H15730" t="s">
        <v>919</v>
      </c>
      <c r="I15730">
        <v>41.656100000000002</v>
      </c>
      <c r="J15730">
        <v>-88.450800000000001</v>
      </c>
      <c r="K15730">
        <v>19388</v>
      </c>
      <c r="L15730">
        <v>374</v>
      </c>
    </row>
    <row r="15731" spans="1:12" x14ac:dyDescent="0.2">
      <c r="A15731" t="s">
        <v>7274</v>
      </c>
      <c r="B15731" t="s">
        <v>51</v>
      </c>
      <c r="C15731" t="str">
        <f t="shared" si="245"/>
        <v>Woodlawn, IL</v>
      </c>
      <c r="D15731" t="s">
        <v>13922</v>
      </c>
      <c r="E15731">
        <v>17081</v>
      </c>
      <c r="F15731" t="s">
        <v>518</v>
      </c>
      <c r="G15731">
        <v>17081</v>
      </c>
      <c r="H15731" t="s">
        <v>518</v>
      </c>
      <c r="I15731">
        <v>38.328200000000002</v>
      </c>
      <c r="J15731">
        <v>-89.034499999999994</v>
      </c>
      <c r="K15731">
        <v>685</v>
      </c>
      <c r="L15731">
        <v>311</v>
      </c>
    </row>
    <row r="15732" spans="1:12" x14ac:dyDescent="0.2">
      <c r="A15732" t="s">
        <v>11373</v>
      </c>
      <c r="B15732" t="s">
        <v>51</v>
      </c>
      <c r="C15732" t="str">
        <f t="shared" si="245"/>
        <v>Woodstock, IL</v>
      </c>
      <c r="D15732" t="s">
        <v>13922</v>
      </c>
      <c r="E15732">
        <v>17111</v>
      </c>
      <c r="F15732" t="s">
        <v>7862</v>
      </c>
      <c r="G15732">
        <v>17111</v>
      </c>
      <c r="H15732" t="s">
        <v>7862</v>
      </c>
      <c r="I15732">
        <v>42.310299999999998</v>
      </c>
      <c r="J15732">
        <v>-88.435699999999997</v>
      </c>
      <c r="K15732">
        <v>25833</v>
      </c>
      <c r="L15732">
        <v>721</v>
      </c>
    </row>
    <row r="15733" spans="1:12" x14ac:dyDescent="0.2">
      <c r="A15733" t="s">
        <v>14078</v>
      </c>
      <c r="B15733" t="s">
        <v>51</v>
      </c>
      <c r="C15733" t="str">
        <f t="shared" si="245"/>
        <v>Owaneco, IL</v>
      </c>
      <c r="D15733" t="s">
        <v>13922</v>
      </c>
      <c r="E15733">
        <v>17021</v>
      </c>
      <c r="F15733" t="s">
        <v>13955</v>
      </c>
      <c r="G15733">
        <v>17021</v>
      </c>
      <c r="H15733" t="s">
        <v>13955</v>
      </c>
      <c r="I15733">
        <v>39.481499999999997</v>
      </c>
      <c r="J15733">
        <v>-89.194900000000004</v>
      </c>
      <c r="K15733">
        <v>228</v>
      </c>
      <c r="L15733">
        <v>192</v>
      </c>
    </row>
    <row r="15734" spans="1:12" x14ac:dyDescent="0.2">
      <c r="A15734" t="s">
        <v>14079</v>
      </c>
      <c r="B15734" t="s">
        <v>51</v>
      </c>
      <c r="C15734" t="str">
        <f t="shared" si="245"/>
        <v>Naperville, IL</v>
      </c>
      <c r="D15734" t="s">
        <v>13922</v>
      </c>
      <c r="E15734">
        <v>17043</v>
      </c>
      <c r="F15734" t="s">
        <v>13966</v>
      </c>
      <c r="G15734" t="s">
        <v>14080</v>
      </c>
      <c r="H15734" t="s">
        <v>14081</v>
      </c>
      <c r="I15734">
        <v>41.7483</v>
      </c>
      <c r="J15734">
        <v>-88.165700000000001</v>
      </c>
      <c r="K15734">
        <v>147682</v>
      </c>
      <c r="L15734">
        <v>1469</v>
      </c>
    </row>
    <row r="15735" spans="1:12" x14ac:dyDescent="0.2">
      <c r="A15735" t="s">
        <v>14082</v>
      </c>
      <c r="B15735" t="s">
        <v>51</v>
      </c>
      <c r="C15735" t="str">
        <f t="shared" si="245"/>
        <v>Johnsonville, IL</v>
      </c>
      <c r="D15735" t="s">
        <v>13922</v>
      </c>
      <c r="E15735">
        <v>17191</v>
      </c>
      <c r="F15735" t="s">
        <v>1966</v>
      </c>
      <c r="G15735">
        <v>17191</v>
      </c>
      <c r="H15735" t="s">
        <v>1966</v>
      </c>
      <c r="I15735">
        <v>38.520800000000001</v>
      </c>
      <c r="J15735">
        <v>-88.538200000000003</v>
      </c>
      <c r="K15735">
        <v>76</v>
      </c>
      <c r="L15735">
        <v>137</v>
      </c>
    </row>
    <row r="15736" spans="1:12" x14ac:dyDescent="0.2">
      <c r="A15736" t="s">
        <v>467</v>
      </c>
      <c r="B15736" t="s">
        <v>51</v>
      </c>
      <c r="C15736" t="str">
        <f t="shared" si="245"/>
        <v>Union, IL</v>
      </c>
      <c r="D15736" t="s">
        <v>13922</v>
      </c>
      <c r="E15736">
        <v>17111</v>
      </c>
      <c r="F15736" t="s">
        <v>7862</v>
      </c>
      <c r="G15736">
        <v>17111</v>
      </c>
      <c r="H15736" t="s">
        <v>7862</v>
      </c>
      <c r="I15736">
        <v>42.231499999999997</v>
      </c>
      <c r="J15736">
        <v>-88.544700000000006</v>
      </c>
      <c r="K15736">
        <v>561</v>
      </c>
      <c r="L15736">
        <v>261</v>
      </c>
    </row>
    <row r="15737" spans="1:12" x14ac:dyDescent="0.2">
      <c r="A15737" t="s">
        <v>11568</v>
      </c>
      <c r="B15737" t="s">
        <v>51</v>
      </c>
      <c r="C15737" t="str">
        <f t="shared" si="245"/>
        <v>Rockbridge, IL</v>
      </c>
      <c r="D15737" t="s">
        <v>13922</v>
      </c>
      <c r="E15737">
        <v>17061</v>
      </c>
      <c r="F15737" t="s">
        <v>7163</v>
      </c>
      <c r="G15737">
        <v>17061</v>
      </c>
      <c r="H15737" t="s">
        <v>7163</v>
      </c>
      <c r="I15737">
        <v>39.269300000000001</v>
      </c>
      <c r="J15737">
        <v>-90.206599999999995</v>
      </c>
      <c r="K15737">
        <v>159</v>
      </c>
      <c r="L15737">
        <v>83</v>
      </c>
    </row>
    <row r="15738" spans="1:12" x14ac:dyDescent="0.2">
      <c r="A15738" t="s">
        <v>2334</v>
      </c>
      <c r="B15738" t="s">
        <v>51</v>
      </c>
      <c r="C15738" t="str">
        <f t="shared" si="245"/>
        <v>Coal City, IL</v>
      </c>
      <c r="D15738" t="s">
        <v>13922</v>
      </c>
      <c r="E15738">
        <v>17063</v>
      </c>
      <c r="F15738" t="s">
        <v>8542</v>
      </c>
      <c r="G15738">
        <v>17063</v>
      </c>
      <c r="H15738" t="s">
        <v>8542</v>
      </c>
      <c r="I15738">
        <v>41.276299999999999</v>
      </c>
      <c r="J15738">
        <v>-88.280500000000004</v>
      </c>
      <c r="K15738">
        <v>5369</v>
      </c>
      <c r="L15738">
        <v>376</v>
      </c>
    </row>
    <row r="15739" spans="1:12" x14ac:dyDescent="0.2">
      <c r="A15739" t="s">
        <v>14083</v>
      </c>
      <c r="B15739" t="s">
        <v>51</v>
      </c>
      <c r="C15739" t="str">
        <f t="shared" si="245"/>
        <v>Ivesdale, IL</v>
      </c>
      <c r="D15739" t="s">
        <v>13922</v>
      </c>
      <c r="E15739">
        <v>17019</v>
      </c>
      <c r="F15739" t="s">
        <v>14003</v>
      </c>
      <c r="G15739">
        <v>17019</v>
      </c>
      <c r="H15739" t="s">
        <v>14003</v>
      </c>
      <c r="I15739">
        <v>39.945799999999998</v>
      </c>
      <c r="J15739">
        <v>-88.455799999999996</v>
      </c>
      <c r="K15739">
        <v>259</v>
      </c>
      <c r="L15739">
        <v>139</v>
      </c>
    </row>
    <row r="15740" spans="1:12" x14ac:dyDescent="0.2">
      <c r="A15740" t="s">
        <v>472</v>
      </c>
      <c r="B15740" t="s">
        <v>51</v>
      </c>
      <c r="C15740" t="str">
        <f t="shared" si="245"/>
        <v>Junction City, IL</v>
      </c>
      <c r="D15740" t="s">
        <v>13922</v>
      </c>
      <c r="E15740">
        <v>17121</v>
      </c>
      <c r="F15740" t="s">
        <v>1566</v>
      </c>
      <c r="G15740">
        <v>17121</v>
      </c>
      <c r="H15740" t="s">
        <v>1566</v>
      </c>
      <c r="I15740">
        <v>38.577300000000001</v>
      </c>
      <c r="J15740">
        <v>-89.125900000000001</v>
      </c>
      <c r="K15740">
        <v>469</v>
      </c>
      <c r="L15740">
        <v>267</v>
      </c>
    </row>
    <row r="15741" spans="1:12" x14ac:dyDescent="0.2">
      <c r="A15741" t="s">
        <v>14084</v>
      </c>
      <c r="B15741" t="s">
        <v>51</v>
      </c>
      <c r="C15741" t="str">
        <f t="shared" si="245"/>
        <v>Hanna City, IL</v>
      </c>
      <c r="D15741" t="s">
        <v>13922</v>
      </c>
      <c r="E15741">
        <v>17143</v>
      </c>
      <c r="F15741" t="s">
        <v>11937</v>
      </c>
      <c r="G15741">
        <v>17143</v>
      </c>
      <c r="H15741" t="s">
        <v>11937</v>
      </c>
      <c r="I15741">
        <v>40.693600000000004</v>
      </c>
      <c r="J15741">
        <v>-89.806399999999996</v>
      </c>
      <c r="K15741">
        <v>1218</v>
      </c>
      <c r="L15741">
        <v>356</v>
      </c>
    </row>
    <row r="15742" spans="1:12" x14ac:dyDescent="0.2">
      <c r="A15742" t="s">
        <v>8524</v>
      </c>
      <c r="B15742" t="s">
        <v>51</v>
      </c>
      <c r="C15742" t="str">
        <f t="shared" si="245"/>
        <v>Du Bois, IL</v>
      </c>
      <c r="D15742" t="s">
        <v>13922</v>
      </c>
      <c r="E15742">
        <v>17189</v>
      </c>
      <c r="F15742" t="s">
        <v>342</v>
      </c>
      <c r="G15742">
        <v>17189</v>
      </c>
      <c r="H15742" t="s">
        <v>342</v>
      </c>
      <c r="I15742">
        <v>38.221400000000003</v>
      </c>
      <c r="J15742">
        <v>-89.212699999999998</v>
      </c>
      <c r="K15742">
        <v>192</v>
      </c>
      <c r="L15742">
        <v>70</v>
      </c>
    </row>
    <row r="15743" spans="1:12" x14ac:dyDescent="0.2">
      <c r="A15743" t="s">
        <v>13919</v>
      </c>
      <c r="B15743" t="s">
        <v>51</v>
      </c>
      <c r="C15743" t="str">
        <f t="shared" si="245"/>
        <v>Ludlow, IL</v>
      </c>
      <c r="D15743" t="s">
        <v>13922</v>
      </c>
      <c r="E15743">
        <v>17019</v>
      </c>
      <c r="F15743" t="s">
        <v>14003</v>
      </c>
      <c r="G15743">
        <v>17019</v>
      </c>
      <c r="H15743" t="s">
        <v>14003</v>
      </c>
      <c r="I15743">
        <v>40.386600000000001</v>
      </c>
      <c r="J15743">
        <v>-88.125900000000001</v>
      </c>
      <c r="K15743">
        <v>363</v>
      </c>
      <c r="L15743">
        <v>352</v>
      </c>
    </row>
    <row r="15744" spans="1:12" x14ac:dyDescent="0.2">
      <c r="A15744" t="s">
        <v>14085</v>
      </c>
      <c r="B15744" t="s">
        <v>51</v>
      </c>
      <c r="C15744" t="str">
        <f t="shared" si="245"/>
        <v>Oak Brook, IL</v>
      </c>
      <c r="D15744" t="s">
        <v>13922</v>
      </c>
      <c r="E15744">
        <v>17043</v>
      </c>
      <c r="F15744" t="s">
        <v>13966</v>
      </c>
      <c r="G15744">
        <v>17043</v>
      </c>
      <c r="H15744" t="s">
        <v>13966</v>
      </c>
      <c r="I15744">
        <v>41.837200000000003</v>
      </c>
      <c r="J15744">
        <v>-87.9512</v>
      </c>
      <c r="K15744">
        <v>8077</v>
      </c>
      <c r="L15744">
        <v>391</v>
      </c>
    </row>
    <row r="15745" spans="1:12" x14ac:dyDescent="0.2">
      <c r="A15745" t="s">
        <v>4945</v>
      </c>
      <c r="B15745" t="s">
        <v>51</v>
      </c>
      <c r="C15745" t="str">
        <f t="shared" si="245"/>
        <v>Irving, IL</v>
      </c>
      <c r="D15745" t="s">
        <v>13922</v>
      </c>
      <c r="E15745">
        <v>17135</v>
      </c>
      <c r="F15745" t="s">
        <v>2289</v>
      </c>
      <c r="G15745">
        <v>17135</v>
      </c>
      <c r="H15745" t="s">
        <v>2289</v>
      </c>
      <c r="I15745">
        <v>39.205399999999997</v>
      </c>
      <c r="J15745">
        <v>-89.405600000000007</v>
      </c>
      <c r="K15745">
        <v>471</v>
      </c>
      <c r="L15745">
        <v>216</v>
      </c>
    </row>
    <row r="15746" spans="1:12" x14ac:dyDescent="0.2">
      <c r="A15746" t="s">
        <v>6725</v>
      </c>
      <c r="B15746" t="s">
        <v>51</v>
      </c>
      <c r="C15746" t="str">
        <f t="shared" si="245"/>
        <v>St. Rose, IL</v>
      </c>
      <c r="D15746" t="s">
        <v>13922</v>
      </c>
      <c r="E15746">
        <v>17027</v>
      </c>
      <c r="F15746" t="s">
        <v>828</v>
      </c>
      <c r="G15746">
        <v>17027</v>
      </c>
      <c r="H15746" t="s">
        <v>828</v>
      </c>
      <c r="I15746">
        <v>38.682600000000001</v>
      </c>
      <c r="J15746">
        <v>-89.553600000000003</v>
      </c>
      <c r="K15746">
        <v>404</v>
      </c>
      <c r="L15746">
        <v>264</v>
      </c>
    </row>
    <row r="15747" spans="1:12" x14ac:dyDescent="0.2">
      <c r="A15747" t="s">
        <v>14086</v>
      </c>
      <c r="B15747" t="s">
        <v>51</v>
      </c>
      <c r="C15747" t="str">
        <f t="shared" si="245"/>
        <v>North Riverside, IL</v>
      </c>
      <c r="D15747" t="s">
        <v>13922</v>
      </c>
      <c r="E15747">
        <v>17031</v>
      </c>
      <c r="F15747" t="s">
        <v>8171</v>
      </c>
      <c r="G15747">
        <v>17031</v>
      </c>
      <c r="H15747" t="s">
        <v>8171</v>
      </c>
      <c r="I15747">
        <v>41.8461</v>
      </c>
      <c r="J15747">
        <v>-87.826300000000003</v>
      </c>
      <c r="K15747">
        <v>6564</v>
      </c>
      <c r="L15747">
        <v>1541</v>
      </c>
    </row>
    <row r="15748" spans="1:12" x14ac:dyDescent="0.2">
      <c r="A15748" t="s">
        <v>14087</v>
      </c>
      <c r="B15748" t="s">
        <v>51</v>
      </c>
      <c r="C15748" t="str">
        <f t="shared" ref="C15748:C15811" si="246">_xlfn.CONCAT(A15748,","," ",B15748)</f>
        <v>Camp Point, IL</v>
      </c>
      <c r="D15748" t="s">
        <v>13922</v>
      </c>
      <c r="E15748">
        <v>17001</v>
      </c>
      <c r="F15748" t="s">
        <v>718</v>
      </c>
      <c r="G15748">
        <v>17001</v>
      </c>
      <c r="H15748" t="s">
        <v>718</v>
      </c>
      <c r="I15748">
        <v>40.038400000000003</v>
      </c>
      <c r="J15748">
        <v>-91.066599999999994</v>
      </c>
      <c r="K15748">
        <v>1103</v>
      </c>
      <c r="L15748">
        <v>375</v>
      </c>
    </row>
    <row r="15749" spans="1:12" x14ac:dyDescent="0.2">
      <c r="A15749" t="s">
        <v>3466</v>
      </c>
      <c r="B15749" t="s">
        <v>51</v>
      </c>
      <c r="C15749" t="str">
        <f t="shared" si="246"/>
        <v>Sheridan, IL</v>
      </c>
      <c r="D15749" t="s">
        <v>13922</v>
      </c>
      <c r="E15749">
        <v>17099</v>
      </c>
      <c r="F15749" t="s">
        <v>13968</v>
      </c>
      <c r="G15749">
        <v>17099</v>
      </c>
      <c r="H15749" t="s">
        <v>13968</v>
      </c>
      <c r="I15749">
        <v>41.528500000000001</v>
      </c>
      <c r="J15749">
        <v>-88.679000000000002</v>
      </c>
      <c r="K15749">
        <v>2712</v>
      </c>
      <c r="L15749">
        <v>525</v>
      </c>
    </row>
    <row r="15750" spans="1:12" x14ac:dyDescent="0.2">
      <c r="A15750" t="s">
        <v>8608</v>
      </c>
      <c r="B15750" t="s">
        <v>51</v>
      </c>
      <c r="C15750" t="str">
        <f t="shared" si="246"/>
        <v>Maryville, IL</v>
      </c>
      <c r="D15750" t="s">
        <v>13922</v>
      </c>
      <c r="E15750">
        <v>17119</v>
      </c>
      <c r="F15750" t="s">
        <v>1465</v>
      </c>
      <c r="G15750">
        <v>17119</v>
      </c>
      <c r="H15750" t="s">
        <v>1465</v>
      </c>
      <c r="I15750">
        <v>38.726100000000002</v>
      </c>
      <c r="J15750">
        <v>-89.964500000000001</v>
      </c>
      <c r="K15750">
        <v>7900</v>
      </c>
      <c r="L15750">
        <v>544</v>
      </c>
    </row>
    <row r="15751" spans="1:12" x14ac:dyDescent="0.2">
      <c r="A15751" t="s">
        <v>14088</v>
      </c>
      <c r="B15751" t="s">
        <v>51</v>
      </c>
      <c r="C15751" t="str">
        <f t="shared" si="246"/>
        <v>Benld, IL</v>
      </c>
      <c r="D15751" t="s">
        <v>13922</v>
      </c>
      <c r="E15751">
        <v>17117</v>
      </c>
      <c r="F15751" t="s">
        <v>13925</v>
      </c>
      <c r="G15751">
        <v>17117</v>
      </c>
      <c r="H15751" t="s">
        <v>13925</v>
      </c>
      <c r="I15751">
        <v>39.093000000000004</v>
      </c>
      <c r="J15751">
        <v>-89.802300000000002</v>
      </c>
      <c r="K15751">
        <v>1450</v>
      </c>
      <c r="L15751">
        <v>528</v>
      </c>
    </row>
    <row r="15752" spans="1:12" x14ac:dyDescent="0.2">
      <c r="A15752" t="s">
        <v>14089</v>
      </c>
      <c r="B15752" t="s">
        <v>51</v>
      </c>
      <c r="C15752" t="str">
        <f t="shared" si="246"/>
        <v>Westervelt, IL</v>
      </c>
      <c r="D15752" t="s">
        <v>13922</v>
      </c>
      <c r="E15752">
        <v>17173</v>
      </c>
      <c r="F15752" t="s">
        <v>4961</v>
      </c>
      <c r="G15752">
        <v>17173</v>
      </c>
      <c r="H15752" t="s">
        <v>4961</v>
      </c>
      <c r="I15752">
        <v>39.478999999999999</v>
      </c>
      <c r="J15752">
        <v>-88.861400000000003</v>
      </c>
      <c r="K15752">
        <v>76</v>
      </c>
      <c r="L15752">
        <v>342</v>
      </c>
    </row>
    <row r="15753" spans="1:12" x14ac:dyDescent="0.2">
      <c r="A15753" t="s">
        <v>14090</v>
      </c>
      <c r="B15753" t="s">
        <v>51</v>
      </c>
      <c r="C15753" t="str">
        <f t="shared" si="246"/>
        <v>Mundelein, IL</v>
      </c>
      <c r="D15753" t="s">
        <v>13922</v>
      </c>
      <c r="E15753">
        <v>17097</v>
      </c>
      <c r="F15753" t="s">
        <v>2592</v>
      </c>
      <c r="G15753">
        <v>17097</v>
      </c>
      <c r="H15753" t="s">
        <v>2592</v>
      </c>
      <c r="I15753">
        <v>42.269199999999998</v>
      </c>
      <c r="J15753">
        <v>-88.010099999999994</v>
      </c>
      <c r="K15753">
        <v>31385</v>
      </c>
      <c r="L15753">
        <v>1270</v>
      </c>
    </row>
    <row r="15754" spans="1:12" x14ac:dyDescent="0.2">
      <c r="A15754" t="s">
        <v>8098</v>
      </c>
      <c r="B15754" t="s">
        <v>51</v>
      </c>
      <c r="C15754" t="str">
        <f t="shared" si="246"/>
        <v>Medora, IL</v>
      </c>
      <c r="D15754" t="s">
        <v>13922</v>
      </c>
      <c r="E15754">
        <v>17117</v>
      </c>
      <c r="F15754" t="s">
        <v>13925</v>
      </c>
      <c r="G15754">
        <v>17117</v>
      </c>
      <c r="H15754" t="s">
        <v>13925</v>
      </c>
      <c r="I15754">
        <v>39.176499999999997</v>
      </c>
      <c r="J15754">
        <v>-90.141400000000004</v>
      </c>
      <c r="K15754">
        <v>398</v>
      </c>
      <c r="L15754">
        <v>405</v>
      </c>
    </row>
    <row r="15755" spans="1:12" x14ac:dyDescent="0.2">
      <c r="A15755" t="s">
        <v>14091</v>
      </c>
      <c r="B15755" t="s">
        <v>51</v>
      </c>
      <c r="C15755" t="str">
        <f t="shared" si="246"/>
        <v>Anchor, IL</v>
      </c>
      <c r="D15755" t="s">
        <v>13922</v>
      </c>
      <c r="E15755">
        <v>17113</v>
      </c>
      <c r="F15755" t="s">
        <v>4985</v>
      </c>
      <c r="G15755">
        <v>17113</v>
      </c>
      <c r="H15755" t="s">
        <v>4985</v>
      </c>
      <c r="I15755">
        <v>40.568300000000001</v>
      </c>
      <c r="J15755">
        <v>-88.538300000000007</v>
      </c>
      <c r="K15755">
        <v>141</v>
      </c>
      <c r="L15755">
        <v>284</v>
      </c>
    </row>
    <row r="15756" spans="1:12" x14ac:dyDescent="0.2">
      <c r="A15756" t="s">
        <v>14092</v>
      </c>
      <c r="B15756" t="s">
        <v>51</v>
      </c>
      <c r="C15756" t="str">
        <f t="shared" si="246"/>
        <v>Savanna, IL</v>
      </c>
      <c r="D15756" t="s">
        <v>13922</v>
      </c>
      <c r="E15756">
        <v>17015</v>
      </c>
      <c r="F15756" t="s">
        <v>3615</v>
      </c>
      <c r="G15756">
        <v>17015</v>
      </c>
      <c r="H15756" t="s">
        <v>3615</v>
      </c>
      <c r="I15756">
        <v>42.090400000000002</v>
      </c>
      <c r="J15756">
        <v>-90.139600000000002</v>
      </c>
      <c r="K15756">
        <v>3125</v>
      </c>
      <c r="L15756">
        <v>420</v>
      </c>
    </row>
    <row r="15757" spans="1:12" x14ac:dyDescent="0.2">
      <c r="A15757" t="s">
        <v>14093</v>
      </c>
      <c r="B15757" t="s">
        <v>51</v>
      </c>
      <c r="C15757" t="str">
        <f t="shared" si="246"/>
        <v>Papineau, IL</v>
      </c>
      <c r="D15757" t="s">
        <v>13922</v>
      </c>
      <c r="E15757">
        <v>17075</v>
      </c>
      <c r="F15757" t="s">
        <v>13951</v>
      </c>
      <c r="G15757">
        <v>17075</v>
      </c>
      <c r="H15757" t="s">
        <v>13951</v>
      </c>
      <c r="I15757">
        <v>40.967300000000002</v>
      </c>
      <c r="J15757">
        <v>-87.716099999999997</v>
      </c>
      <c r="K15757">
        <v>157</v>
      </c>
      <c r="L15757">
        <v>267</v>
      </c>
    </row>
    <row r="15758" spans="1:12" x14ac:dyDescent="0.2">
      <c r="A15758" t="s">
        <v>8963</v>
      </c>
      <c r="B15758" t="s">
        <v>51</v>
      </c>
      <c r="C15758" t="str">
        <f t="shared" si="246"/>
        <v>Oswego, IL</v>
      </c>
      <c r="D15758" t="s">
        <v>13922</v>
      </c>
      <c r="E15758">
        <v>17093</v>
      </c>
      <c r="F15758" t="s">
        <v>919</v>
      </c>
      <c r="G15758">
        <v>17093</v>
      </c>
      <c r="H15758" t="s">
        <v>919</v>
      </c>
      <c r="I15758">
        <v>41.683399999999999</v>
      </c>
      <c r="J15758">
        <v>-88.337199999999996</v>
      </c>
      <c r="K15758">
        <v>34833</v>
      </c>
      <c r="L15758">
        <v>903</v>
      </c>
    </row>
    <row r="15759" spans="1:12" x14ac:dyDescent="0.2">
      <c r="A15759" t="s">
        <v>14094</v>
      </c>
      <c r="B15759" t="s">
        <v>51</v>
      </c>
      <c r="C15759" t="str">
        <f t="shared" si="246"/>
        <v>Shabbona, IL</v>
      </c>
      <c r="D15759" t="s">
        <v>13922</v>
      </c>
      <c r="E15759">
        <v>17037</v>
      </c>
      <c r="F15759" t="s">
        <v>8594</v>
      </c>
      <c r="G15759">
        <v>17037</v>
      </c>
      <c r="H15759" t="s">
        <v>8594</v>
      </c>
      <c r="I15759">
        <v>41.765500000000003</v>
      </c>
      <c r="J15759">
        <v>-88.884799999999998</v>
      </c>
      <c r="K15759">
        <v>920</v>
      </c>
      <c r="L15759">
        <v>279</v>
      </c>
    </row>
    <row r="15760" spans="1:12" x14ac:dyDescent="0.2">
      <c r="A15760" t="s">
        <v>14095</v>
      </c>
      <c r="B15760" t="s">
        <v>51</v>
      </c>
      <c r="C15760" t="str">
        <f t="shared" si="246"/>
        <v>Mount Clare, IL</v>
      </c>
      <c r="D15760" t="s">
        <v>13922</v>
      </c>
      <c r="E15760">
        <v>17117</v>
      </c>
      <c r="F15760" t="s">
        <v>13925</v>
      </c>
      <c r="G15760">
        <v>17117</v>
      </c>
      <c r="H15760" t="s">
        <v>13925</v>
      </c>
      <c r="I15760">
        <v>39.100200000000001</v>
      </c>
      <c r="J15760">
        <v>-89.825400000000002</v>
      </c>
      <c r="K15760">
        <v>264</v>
      </c>
      <c r="L15760">
        <v>67</v>
      </c>
    </row>
    <row r="15761" spans="1:12" x14ac:dyDescent="0.2">
      <c r="A15761" t="s">
        <v>14096</v>
      </c>
      <c r="B15761" t="s">
        <v>51</v>
      </c>
      <c r="C15761" t="str">
        <f t="shared" si="246"/>
        <v>Pierron, IL</v>
      </c>
      <c r="D15761" t="s">
        <v>13922</v>
      </c>
      <c r="E15761">
        <v>17005</v>
      </c>
      <c r="F15761" t="s">
        <v>13941</v>
      </c>
      <c r="G15761">
        <v>17005</v>
      </c>
      <c r="H15761" t="s">
        <v>13941</v>
      </c>
      <c r="I15761">
        <v>38.777200000000001</v>
      </c>
      <c r="J15761">
        <v>-89.564499999999995</v>
      </c>
      <c r="K15761">
        <v>567</v>
      </c>
      <c r="L15761">
        <v>297</v>
      </c>
    </row>
    <row r="15762" spans="1:12" x14ac:dyDescent="0.2">
      <c r="A15762" t="s">
        <v>8056</v>
      </c>
      <c r="B15762" t="s">
        <v>51</v>
      </c>
      <c r="C15762" t="str">
        <f t="shared" si="246"/>
        <v>Elliott, IL</v>
      </c>
      <c r="D15762" t="s">
        <v>13922</v>
      </c>
      <c r="E15762">
        <v>17053</v>
      </c>
      <c r="F15762" t="s">
        <v>13940</v>
      </c>
      <c r="G15762">
        <v>17053</v>
      </c>
      <c r="H15762" t="s">
        <v>13940</v>
      </c>
      <c r="I15762">
        <v>40.466099999999997</v>
      </c>
      <c r="J15762">
        <v>-88.276899999999998</v>
      </c>
      <c r="K15762">
        <v>273</v>
      </c>
      <c r="L15762">
        <v>211</v>
      </c>
    </row>
    <row r="15763" spans="1:12" x14ac:dyDescent="0.2">
      <c r="A15763" t="s">
        <v>7391</v>
      </c>
      <c r="B15763" t="s">
        <v>51</v>
      </c>
      <c r="C15763" t="str">
        <f t="shared" si="246"/>
        <v>Warsaw, IL</v>
      </c>
      <c r="D15763" t="s">
        <v>13922</v>
      </c>
      <c r="E15763">
        <v>17067</v>
      </c>
      <c r="F15763" t="s">
        <v>1420</v>
      </c>
      <c r="G15763">
        <v>17067</v>
      </c>
      <c r="H15763" t="s">
        <v>1420</v>
      </c>
      <c r="I15763">
        <v>40.350900000000003</v>
      </c>
      <c r="J15763">
        <v>-91.427700000000002</v>
      </c>
      <c r="K15763">
        <v>1508</v>
      </c>
      <c r="L15763">
        <v>89</v>
      </c>
    </row>
    <row r="15764" spans="1:12" x14ac:dyDescent="0.2">
      <c r="A15764" t="s">
        <v>14097</v>
      </c>
      <c r="B15764" t="s">
        <v>51</v>
      </c>
      <c r="C15764" t="str">
        <f t="shared" si="246"/>
        <v>Mount Carroll, IL</v>
      </c>
      <c r="D15764" t="s">
        <v>13922</v>
      </c>
      <c r="E15764">
        <v>17015</v>
      </c>
      <c r="F15764" t="s">
        <v>3615</v>
      </c>
      <c r="G15764">
        <v>17015</v>
      </c>
      <c r="H15764" t="s">
        <v>3615</v>
      </c>
      <c r="I15764">
        <v>42.094700000000003</v>
      </c>
      <c r="J15764">
        <v>-89.976900000000001</v>
      </c>
      <c r="K15764">
        <v>1604</v>
      </c>
      <c r="L15764">
        <v>309</v>
      </c>
    </row>
    <row r="15765" spans="1:12" x14ac:dyDescent="0.2">
      <c r="A15765" t="s">
        <v>9050</v>
      </c>
      <c r="B15765" t="s">
        <v>51</v>
      </c>
      <c r="C15765" t="str">
        <f t="shared" si="246"/>
        <v>Melrose Park, IL</v>
      </c>
      <c r="D15765" t="s">
        <v>13922</v>
      </c>
      <c r="E15765">
        <v>17031</v>
      </c>
      <c r="F15765" t="s">
        <v>8171</v>
      </c>
      <c r="G15765">
        <v>17031</v>
      </c>
      <c r="H15765" t="s">
        <v>8171</v>
      </c>
      <c r="I15765">
        <v>41.902900000000002</v>
      </c>
      <c r="J15765">
        <v>-87.864199999999997</v>
      </c>
      <c r="K15765">
        <v>25197</v>
      </c>
      <c r="L15765">
        <v>2295</v>
      </c>
    </row>
    <row r="15766" spans="1:12" x14ac:dyDescent="0.2">
      <c r="A15766" t="s">
        <v>14098</v>
      </c>
      <c r="B15766" t="s">
        <v>51</v>
      </c>
      <c r="C15766" t="str">
        <f t="shared" si="246"/>
        <v>Palos Heights, IL</v>
      </c>
      <c r="D15766" t="s">
        <v>13922</v>
      </c>
      <c r="E15766">
        <v>17031</v>
      </c>
      <c r="F15766" t="s">
        <v>8171</v>
      </c>
      <c r="G15766">
        <v>17031</v>
      </c>
      <c r="H15766" t="s">
        <v>8171</v>
      </c>
      <c r="I15766">
        <v>41.663699999999999</v>
      </c>
      <c r="J15766">
        <v>-87.795900000000003</v>
      </c>
      <c r="K15766">
        <v>12403</v>
      </c>
      <c r="L15766">
        <v>1268</v>
      </c>
    </row>
    <row r="15767" spans="1:12" x14ac:dyDescent="0.2">
      <c r="A15767" t="s">
        <v>14099</v>
      </c>
      <c r="B15767" t="s">
        <v>51</v>
      </c>
      <c r="C15767" t="str">
        <f t="shared" si="246"/>
        <v>Pontiac, IL</v>
      </c>
      <c r="D15767" t="s">
        <v>13922</v>
      </c>
      <c r="E15767">
        <v>17105</v>
      </c>
      <c r="F15767" t="s">
        <v>1157</v>
      </c>
      <c r="G15767">
        <v>17105</v>
      </c>
      <c r="H15767" t="s">
        <v>1157</v>
      </c>
      <c r="I15767">
        <v>40.888100000000001</v>
      </c>
      <c r="J15767">
        <v>-88.641400000000004</v>
      </c>
      <c r="K15767">
        <v>12196</v>
      </c>
      <c r="L15767">
        <v>563</v>
      </c>
    </row>
    <row r="15768" spans="1:12" x14ac:dyDescent="0.2">
      <c r="A15768" t="s">
        <v>14100</v>
      </c>
      <c r="B15768" t="s">
        <v>51</v>
      </c>
      <c r="C15768" t="str">
        <f t="shared" si="246"/>
        <v>Tinley Park, IL</v>
      </c>
      <c r="D15768" t="s">
        <v>13922</v>
      </c>
      <c r="E15768">
        <v>17031</v>
      </c>
      <c r="F15768" t="s">
        <v>8171</v>
      </c>
      <c r="G15768" t="s">
        <v>14101</v>
      </c>
      <c r="H15768" t="s">
        <v>14102</v>
      </c>
      <c r="I15768">
        <v>41.567</v>
      </c>
      <c r="J15768">
        <v>-87.805000000000007</v>
      </c>
      <c r="K15768">
        <v>56668</v>
      </c>
      <c r="L15768">
        <v>1358</v>
      </c>
    </row>
    <row r="15769" spans="1:12" x14ac:dyDescent="0.2">
      <c r="A15769" t="s">
        <v>1987</v>
      </c>
      <c r="B15769" t="s">
        <v>51</v>
      </c>
      <c r="C15769" t="str">
        <f t="shared" si="246"/>
        <v>Greenview, IL</v>
      </c>
      <c r="D15769" t="s">
        <v>13922</v>
      </c>
      <c r="E15769">
        <v>17129</v>
      </c>
      <c r="F15769" t="s">
        <v>6293</v>
      </c>
      <c r="G15769">
        <v>17129</v>
      </c>
      <c r="H15769" t="s">
        <v>6293</v>
      </c>
      <c r="I15769">
        <v>40.085000000000001</v>
      </c>
      <c r="J15769">
        <v>-89.740700000000004</v>
      </c>
      <c r="K15769">
        <v>731</v>
      </c>
      <c r="L15769">
        <v>331</v>
      </c>
    </row>
    <row r="15770" spans="1:12" x14ac:dyDescent="0.2">
      <c r="A15770" t="s">
        <v>13880</v>
      </c>
      <c r="B15770" t="s">
        <v>51</v>
      </c>
      <c r="C15770" t="str">
        <f t="shared" si="246"/>
        <v>Vermont, IL</v>
      </c>
      <c r="D15770" t="s">
        <v>13922</v>
      </c>
      <c r="E15770">
        <v>17057</v>
      </c>
      <c r="F15770" t="s">
        <v>5205</v>
      </c>
      <c r="G15770">
        <v>17057</v>
      </c>
      <c r="H15770" t="s">
        <v>5205</v>
      </c>
      <c r="I15770">
        <v>40.295699999999997</v>
      </c>
      <c r="J15770">
        <v>-90.429000000000002</v>
      </c>
      <c r="K15770">
        <v>645</v>
      </c>
      <c r="L15770">
        <v>197</v>
      </c>
    </row>
    <row r="15771" spans="1:12" x14ac:dyDescent="0.2">
      <c r="A15771" t="s">
        <v>4979</v>
      </c>
      <c r="B15771" t="s">
        <v>51</v>
      </c>
      <c r="C15771" t="str">
        <f t="shared" si="246"/>
        <v>Edinburg, IL</v>
      </c>
      <c r="D15771" t="s">
        <v>13922</v>
      </c>
      <c r="E15771">
        <v>17021</v>
      </c>
      <c r="F15771" t="s">
        <v>13955</v>
      </c>
      <c r="G15771">
        <v>17021</v>
      </c>
      <c r="H15771" t="s">
        <v>13955</v>
      </c>
      <c r="I15771">
        <v>39.657899999999998</v>
      </c>
      <c r="J15771">
        <v>-89.3904</v>
      </c>
      <c r="K15771">
        <v>1032</v>
      </c>
      <c r="L15771">
        <v>637</v>
      </c>
    </row>
    <row r="15772" spans="1:12" x14ac:dyDescent="0.2">
      <c r="A15772" t="s">
        <v>14103</v>
      </c>
      <c r="B15772" t="s">
        <v>51</v>
      </c>
      <c r="C15772" t="str">
        <f t="shared" si="246"/>
        <v>Cahokia, IL</v>
      </c>
      <c r="D15772" t="s">
        <v>13922</v>
      </c>
      <c r="E15772">
        <v>17163</v>
      </c>
      <c r="F15772" t="s">
        <v>10847</v>
      </c>
      <c r="G15772">
        <v>17163</v>
      </c>
      <c r="H15772" t="s">
        <v>10847</v>
      </c>
      <c r="I15772">
        <v>38.564900000000002</v>
      </c>
      <c r="J15772">
        <v>-90.179199999999994</v>
      </c>
      <c r="K15772">
        <v>14151</v>
      </c>
      <c r="L15772">
        <v>559</v>
      </c>
    </row>
    <row r="15773" spans="1:12" x14ac:dyDescent="0.2">
      <c r="A15773" t="s">
        <v>4542</v>
      </c>
      <c r="B15773" t="s">
        <v>51</v>
      </c>
      <c r="C15773" t="str">
        <f t="shared" si="246"/>
        <v>El Paso, IL</v>
      </c>
      <c r="D15773" t="s">
        <v>13922</v>
      </c>
      <c r="E15773">
        <v>17203</v>
      </c>
      <c r="F15773" t="s">
        <v>1834</v>
      </c>
      <c r="G15773">
        <v>17203</v>
      </c>
      <c r="H15773" t="s">
        <v>1834</v>
      </c>
      <c r="I15773">
        <v>40.740600000000001</v>
      </c>
      <c r="J15773">
        <v>-89.018100000000004</v>
      </c>
      <c r="K15773">
        <v>2721</v>
      </c>
      <c r="L15773">
        <v>498</v>
      </c>
    </row>
    <row r="15774" spans="1:12" x14ac:dyDescent="0.2">
      <c r="A15774" t="s">
        <v>1287</v>
      </c>
      <c r="B15774" t="s">
        <v>51</v>
      </c>
      <c r="C15774" t="str">
        <f t="shared" si="246"/>
        <v>Rome, IL</v>
      </c>
      <c r="D15774" t="s">
        <v>13922</v>
      </c>
      <c r="E15774">
        <v>17143</v>
      </c>
      <c r="F15774" t="s">
        <v>11937</v>
      </c>
      <c r="G15774">
        <v>17143</v>
      </c>
      <c r="H15774" t="s">
        <v>11937</v>
      </c>
      <c r="I15774">
        <v>40.875300000000003</v>
      </c>
      <c r="J15774">
        <v>-89.512799999999999</v>
      </c>
      <c r="K15774">
        <v>1767</v>
      </c>
      <c r="L15774">
        <v>362</v>
      </c>
    </row>
    <row r="15775" spans="1:12" x14ac:dyDescent="0.2">
      <c r="A15775" t="s">
        <v>14104</v>
      </c>
      <c r="B15775" t="s">
        <v>51</v>
      </c>
      <c r="C15775" t="str">
        <f t="shared" si="246"/>
        <v>Merrionette Park, IL</v>
      </c>
      <c r="D15775" t="s">
        <v>13922</v>
      </c>
      <c r="E15775">
        <v>17031</v>
      </c>
      <c r="F15775" t="s">
        <v>8171</v>
      </c>
      <c r="G15775">
        <v>17031</v>
      </c>
      <c r="H15775" t="s">
        <v>8171</v>
      </c>
      <c r="I15775">
        <v>41.681199999999997</v>
      </c>
      <c r="J15775">
        <v>-87.7012</v>
      </c>
      <c r="K15775">
        <v>1882</v>
      </c>
      <c r="L15775">
        <v>1937</v>
      </c>
    </row>
    <row r="15776" spans="1:12" x14ac:dyDescent="0.2">
      <c r="A15776" t="s">
        <v>3749</v>
      </c>
      <c r="B15776" t="s">
        <v>51</v>
      </c>
      <c r="C15776" t="str">
        <f t="shared" si="246"/>
        <v>Riverdale, IL</v>
      </c>
      <c r="D15776" t="s">
        <v>13922</v>
      </c>
      <c r="E15776">
        <v>17031</v>
      </c>
      <c r="F15776" t="s">
        <v>8171</v>
      </c>
      <c r="G15776">
        <v>17031</v>
      </c>
      <c r="H15776" t="s">
        <v>8171</v>
      </c>
      <c r="I15776">
        <v>41.643999999999998</v>
      </c>
      <c r="J15776">
        <v>-87.636600000000001</v>
      </c>
      <c r="K15776">
        <v>13352</v>
      </c>
      <c r="L15776">
        <v>1441</v>
      </c>
    </row>
    <row r="15777" spans="1:12" x14ac:dyDescent="0.2">
      <c r="A15777" t="s">
        <v>14105</v>
      </c>
      <c r="B15777" t="s">
        <v>51</v>
      </c>
      <c r="C15777" t="str">
        <f t="shared" si="246"/>
        <v>Lake Barrington, IL</v>
      </c>
      <c r="D15777" t="s">
        <v>13922</v>
      </c>
      <c r="E15777">
        <v>17097</v>
      </c>
      <c r="F15777" t="s">
        <v>2592</v>
      </c>
      <c r="G15777">
        <v>17097</v>
      </c>
      <c r="H15777" t="s">
        <v>2592</v>
      </c>
      <c r="I15777">
        <v>42.2121</v>
      </c>
      <c r="J15777">
        <v>-88.168400000000005</v>
      </c>
      <c r="K15777">
        <v>4905</v>
      </c>
      <c r="L15777">
        <v>330</v>
      </c>
    </row>
    <row r="15778" spans="1:12" x14ac:dyDescent="0.2">
      <c r="A15778" t="s">
        <v>4985</v>
      </c>
      <c r="B15778" t="s">
        <v>51</v>
      </c>
      <c r="C15778" t="str">
        <f t="shared" si="246"/>
        <v>McLean, IL</v>
      </c>
      <c r="D15778" t="s">
        <v>13922</v>
      </c>
      <c r="E15778">
        <v>17113</v>
      </c>
      <c r="F15778" t="s">
        <v>4985</v>
      </c>
      <c r="G15778">
        <v>17113</v>
      </c>
      <c r="H15778" t="s">
        <v>4985</v>
      </c>
      <c r="I15778">
        <v>40.3157</v>
      </c>
      <c r="J15778">
        <v>-89.170400000000001</v>
      </c>
      <c r="K15778">
        <v>803</v>
      </c>
      <c r="L15778">
        <v>714</v>
      </c>
    </row>
    <row r="15779" spans="1:12" x14ac:dyDescent="0.2">
      <c r="A15779" t="s">
        <v>4428</v>
      </c>
      <c r="B15779" t="s">
        <v>51</v>
      </c>
      <c r="C15779" t="str">
        <f t="shared" si="246"/>
        <v>Golden, IL</v>
      </c>
      <c r="D15779" t="s">
        <v>13922</v>
      </c>
      <c r="E15779">
        <v>17001</v>
      </c>
      <c r="F15779" t="s">
        <v>718</v>
      </c>
      <c r="G15779">
        <v>17001</v>
      </c>
      <c r="H15779" t="s">
        <v>718</v>
      </c>
      <c r="I15779">
        <v>40.110399999999998</v>
      </c>
      <c r="J15779">
        <v>-91.019300000000001</v>
      </c>
      <c r="K15779">
        <v>627</v>
      </c>
      <c r="L15779">
        <v>376</v>
      </c>
    </row>
    <row r="15780" spans="1:12" x14ac:dyDescent="0.2">
      <c r="A15780" t="s">
        <v>14106</v>
      </c>
      <c r="B15780" t="s">
        <v>51</v>
      </c>
      <c r="C15780" t="str">
        <f t="shared" si="246"/>
        <v>Marquette Heights, IL</v>
      </c>
      <c r="D15780" t="s">
        <v>13922</v>
      </c>
      <c r="E15780">
        <v>17179</v>
      </c>
      <c r="F15780" t="s">
        <v>8795</v>
      </c>
      <c r="G15780">
        <v>17179</v>
      </c>
      <c r="H15780" t="s">
        <v>8795</v>
      </c>
      <c r="I15780">
        <v>40.618299999999998</v>
      </c>
      <c r="J15780">
        <v>-89.604900000000001</v>
      </c>
      <c r="K15780">
        <v>2688</v>
      </c>
      <c r="L15780">
        <v>1050</v>
      </c>
    </row>
    <row r="15781" spans="1:12" x14ac:dyDescent="0.2">
      <c r="A15781" t="s">
        <v>3723</v>
      </c>
      <c r="B15781" t="s">
        <v>51</v>
      </c>
      <c r="C15781" t="str">
        <f t="shared" si="246"/>
        <v>Newton, IL</v>
      </c>
      <c r="D15781" t="s">
        <v>13922</v>
      </c>
      <c r="E15781">
        <v>17079</v>
      </c>
      <c r="F15781" t="s">
        <v>2958</v>
      </c>
      <c r="G15781">
        <v>17079</v>
      </c>
      <c r="H15781" t="s">
        <v>2958</v>
      </c>
      <c r="I15781">
        <v>38.987200000000001</v>
      </c>
      <c r="J15781">
        <v>-88.164400000000001</v>
      </c>
      <c r="K15781">
        <v>2927</v>
      </c>
      <c r="L15781">
        <v>527</v>
      </c>
    </row>
    <row r="15782" spans="1:12" x14ac:dyDescent="0.2">
      <c r="A15782" t="s">
        <v>14107</v>
      </c>
      <c r="B15782" t="s">
        <v>51</v>
      </c>
      <c r="C15782" t="str">
        <f t="shared" si="246"/>
        <v>Kampsville, IL</v>
      </c>
      <c r="D15782" t="s">
        <v>13922</v>
      </c>
      <c r="E15782">
        <v>17013</v>
      </c>
      <c r="F15782" t="s">
        <v>2085</v>
      </c>
      <c r="G15782">
        <v>17013</v>
      </c>
      <c r="H15782" t="s">
        <v>2085</v>
      </c>
      <c r="I15782">
        <v>39.2971</v>
      </c>
      <c r="J15782">
        <v>-90.612700000000004</v>
      </c>
      <c r="K15782">
        <v>311</v>
      </c>
      <c r="L15782">
        <v>117</v>
      </c>
    </row>
    <row r="15783" spans="1:12" x14ac:dyDescent="0.2">
      <c r="A15783" t="s">
        <v>14108</v>
      </c>
      <c r="B15783" t="s">
        <v>51</v>
      </c>
      <c r="C15783" t="str">
        <f t="shared" si="246"/>
        <v>Kell, IL</v>
      </c>
      <c r="D15783" t="s">
        <v>13922</v>
      </c>
      <c r="E15783">
        <v>17121</v>
      </c>
      <c r="F15783" t="s">
        <v>1566</v>
      </c>
      <c r="G15783">
        <v>17121</v>
      </c>
      <c r="H15783" t="s">
        <v>1566</v>
      </c>
      <c r="I15783">
        <v>38.491300000000003</v>
      </c>
      <c r="J15783">
        <v>-88.903300000000002</v>
      </c>
      <c r="K15783">
        <v>211</v>
      </c>
      <c r="L15783">
        <v>80</v>
      </c>
    </row>
    <row r="15784" spans="1:12" x14ac:dyDescent="0.2">
      <c r="A15784" t="s">
        <v>8236</v>
      </c>
      <c r="B15784" t="s">
        <v>51</v>
      </c>
      <c r="C15784" t="str">
        <f t="shared" si="246"/>
        <v>Cherry, IL</v>
      </c>
      <c r="D15784" t="s">
        <v>13922</v>
      </c>
      <c r="E15784">
        <v>17011</v>
      </c>
      <c r="F15784" t="s">
        <v>13944</v>
      </c>
      <c r="G15784">
        <v>17011</v>
      </c>
      <c r="H15784" t="s">
        <v>13944</v>
      </c>
      <c r="I15784">
        <v>41.4283</v>
      </c>
      <c r="J15784">
        <v>-89.213700000000003</v>
      </c>
      <c r="K15784">
        <v>457</v>
      </c>
      <c r="L15784">
        <v>330</v>
      </c>
    </row>
    <row r="15785" spans="1:12" x14ac:dyDescent="0.2">
      <c r="A15785" t="s">
        <v>3550</v>
      </c>
      <c r="B15785" t="s">
        <v>51</v>
      </c>
      <c r="C15785" t="str">
        <f t="shared" si="246"/>
        <v>Evanston, IL</v>
      </c>
      <c r="D15785" t="s">
        <v>13922</v>
      </c>
      <c r="E15785">
        <v>17031</v>
      </c>
      <c r="F15785" t="s">
        <v>8171</v>
      </c>
      <c r="G15785">
        <v>17031</v>
      </c>
      <c r="H15785" t="s">
        <v>8171</v>
      </c>
      <c r="I15785">
        <v>42.046300000000002</v>
      </c>
      <c r="J15785">
        <v>-87.694199999999995</v>
      </c>
      <c r="K15785">
        <v>74756</v>
      </c>
      <c r="L15785">
        <v>3710</v>
      </c>
    </row>
    <row r="15786" spans="1:12" x14ac:dyDescent="0.2">
      <c r="A15786" t="s">
        <v>8615</v>
      </c>
      <c r="B15786" t="s">
        <v>51</v>
      </c>
      <c r="C15786" t="str">
        <f t="shared" si="246"/>
        <v>Altamont, IL</v>
      </c>
      <c r="D15786" t="s">
        <v>13922</v>
      </c>
      <c r="E15786">
        <v>17049</v>
      </c>
      <c r="F15786" t="s">
        <v>14011</v>
      </c>
      <c r="G15786">
        <v>17049</v>
      </c>
      <c r="H15786" t="s">
        <v>14011</v>
      </c>
      <c r="I15786">
        <v>39.057000000000002</v>
      </c>
      <c r="J15786">
        <v>-88.747399999999999</v>
      </c>
      <c r="K15786">
        <v>2280</v>
      </c>
      <c r="L15786">
        <v>621</v>
      </c>
    </row>
    <row r="15787" spans="1:12" x14ac:dyDescent="0.2">
      <c r="A15787" t="s">
        <v>8469</v>
      </c>
      <c r="B15787" t="s">
        <v>51</v>
      </c>
      <c r="C15787" t="str">
        <f t="shared" si="246"/>
        <v>Cortland, IL</v>
      </c>
      <c r="D15787" t="s">
        <v>13922</v>
      </c>
      <c r="E15787">
        <v>17037</v>
      </c>
      <c r="F15787" t="s">
        <v>8594</v>
      </c>
      <c r="G15787">
        <v>17037</v>
      </c>
      <c r="H15787" t="s">
        <v>8594</v>
      </c>
      <c r="I15787">
        <v>41.9255</v>
      </c>
      <c r="J15787">
        <v>-88.679500000000004</v>
      </c>
      <c r="K15787">
        <v>4336</v>
      </c>
      <c r="L15787">
        <v>458</v>
      </c>
    </row>
    <row r="15788" spans="1:12" x14ac:dyDescent="0.2">
      <c r="A15788" t="s">
        <v>1295</v>
      </c>
      <c r="B15788" t="s">
        <v>51</v>
      </c>
      <c r="C15788" t="str">
        <f t="shared" si="246"/>
        <v>Oakdale, IL</v>
      </c>
      <c r="D15788" t="s">
        <v>13922</v>
      </c>
      <c r="E15788">
        <v>17189</v>
      </c>
      <c r="F15788" t="s">
        <v>342</v>
      </c>
      <c r="G15788">
        <v>17189</v>
      </c>
      <c r="H15788" t="s">
        <v>342</v>
      </c>
      <c r="I15788">
        <v>38.264899999999997</v>
      </c>
      <c r="J15788">
        <v>-89.503500000000003</v>
      </c>
      <c r="K15788">
        <v>214</v>
      </c>
      <c r="L15788">
        <v>52</v>
      </c>
    </row>
    <row r="15789" spans="1:12" x14ac:dyDescent="0.2">
      <c r="A15789" t="s">
        <v>14109</v>
      </c>
      <c r="B15789" t="s">
        <v>51</v>
      </c>
      <c r="C15789" t="str">
        <f t="shared" si="246"/>
        <v>Posen, IL</v>
      </c>
      <c r="D15789" t="s">
        <v>13922</v>
      </c>
      <c r="E15789">
        <v>17031</v>
      </c>
      <c r="F15789" t="s">
        <v>8171</v>
      </c>
      <c r="G15789">
        <v>17031</v>
      </c>
      <c r="H15789" t="s">
        <v>8171</v>
      </c>
      <c r="I15789">
        <v>41.629100000000001</v>
      </c>
      <c r="J15789">
        <v>-87.6858</v>
      </c>
      <c r="K15789">
        <v>5914</v>
      </c>
      <c r="L15789">
        <v>1953</v>
      </c>
    </row>
    <row r="15790" spans="1:12" x14ac:dyDescent="0.2">
      <c r="A15790" t="s">
        <v>14110</v>
      </c>
      <c r="B15790" t="s">
        <v>51</v>
      </c>
      <c r="C15790" t="str">
        <f t="shared" si="246"/>
        <v>Mounds, IL</v>
      </c>
      <c r="D15790" t="s">
        <v>13922</v>
      </c>
      <c r="E15790">
        <v>17153</v>
      </c>
      <c r="F15790" t="s">
        <v>1840</v>
      </c>
      <c r="G15790">
        <v>17153</v>
      </c>
      <c r="H15790" t="s">
        <v>1840</v>
      </c>
      <c r="I15790">
        <v>37.1145</v>
      </c>
      <c r="J15790">
        <v>-89.202399999999997</v>
      </c>
      <c r="K15790">
        <v>713</v>
      </c>
      <c r="L15790">
        <v>228</v>
      </c>
    </row>
    <row r="15791" spans="1:12" x14ac:dyDescent="0.2">
      <c r="A15791" t="s">
        <v>14111</v>
      </c>
      <c r="B15791" t="s">
        <v>51</v>
      </c>
      <c r="C15791" t="str">
        <f t="shared" si="246"/>
        <v>Creve Coeur, IL</v>
      </c>
      <c r="D15791" t="s">
        <v>13922</v>
      </c>
      <c r="E15791">
        <v>17179</v>
      </c>
      <c r="F15791" t="s">
        <v>8795</v>
      </c>
      <c r="G15791">
        <v>17179</v>
      </c>
      <c r="H15791" t="s">
        <v>8795</v>
      </c>
      <c r="I15791">
        <v>40.642200000000003</v>
      </c>
      <c r="J15791">
        <v>-89.598600000000005</v>
      </c>
      <c r="K15791">
        <v>5194</v>
      </c>
      <c r="L15791">
        <v>465</v>
      </c>
    </row>
    <row r="15792" spans="1:12" x14ac:dyDescent="0.2">
      <c r="A15792" t="s">
        <v>14112</v>
      </c>
      <c r="B15792" t="s">
        <v>51</v>
      </c>
      <c r="C15792" t="str">
        <f t="shared" si="246"/>
        <v>Beecher, IL</v>
      </c>
      <c r="D15792" t="s">
        <v>13922</v>
      </c>
      <c r="E15792">
        <v>17197</v>
      </c>
      <c r="F15792" t="s">
        <v>13939</v>
      </c>
      <c r="G15792">
        <v>17197</v>
      </c>
      <c r="H15792" t="s">
        <v>13939</v>
      </c>
      <c r="I15792">
        <v>41.3504</v>
      </c>
      <c r="J15792">
        <v>-87.617099999999994</v>
      </c>
      <c r="K15792">
        <v>4255</v>
      </c>
      <c r="L15792">
        <v>591</v>
      </c>
    </row>
    <row r="15793" spans="1:12" x14ac:dyDescent="0.2">
      <c r="A15793" t="s">
        <v>14113</v>
      </c>
      <c r="B15793" t="s">
        <v>51</v>
      </c>
      <c r="C15793" t="str">
        <f t="shared" si="246"/>
        <v>McCullom Lake, IL</v>
      </c>
      <c r="D15793" t="s">
        <v>13922</v>
      </c>
      <c r="E15793">
        <v>17111</v>
      </c>
      <c r="F15793" t="s">
        <v>7862</v>
      </c>
      <c r="G15793">
        <v>17111</v>
      </c>
      <c r="H15793" t="s">
        <v>7862</v>
      </c>
      <c r="I15793">
        <v>42.368699999999997</v>
      </c>
      <c r="J15793">
        <v>-88.296700000000001</v>
      </c>
      <c r="K15793">
        <v>1014</v>
      </c>
      <c r="L15793">
        <v>1039</v>
      </c>
    </row>
    <row r="15794" spans="1:12" x14ac:dyDescent="0.2">
      <c r="A15794" t="s">
        <v>14114</v>
      </c>
      <c r="B15794" t="s">
        <v>51</v>
      </c>
      <c r="C15794" t="str">
        <f t="shared" si="246"/>
        <v>South Wilmington, IL</v>
      </c>
      <c r="D15794" t="s">
        <v>13922</v>
      </c>
      <c r="E15794">
        <v>17063</v>
      </c>
      <c r="F15794" t="s">
        <v>8542</v>
      </c>
      <c r="G15794">
        <v>17063</v>
      </c>
      <c r="H15794" t="s">
        <v>8542</v>
      </c>
      <c r="I15794">
        <v>41.174399999999999</v>
      </c>
      <c r="J15794">
        <v>-88.281300000000002</v>
      </c>
      <c r="K15794">
        <v>652</v>
      </c>
      <c r="L15794">
        <v>448</v>
      </c>
    </row>
    <row r="15795" spans="1:12" x14ac:dyDescent="0.2">
      <c r="A15795" t="s">
        <v>13951</v>
      </c>
      <c r="B15795" t="s">
        <v>51</v>
      </c>
      <c r="C15795" t="str">
        <f t="shared" si="246"/>
        <v>Iroquois, IL</v>
      </c>
      <c r="D15795" t="s">
        <v>13922</v>
      </c>
      <c r="E15795">
        <v>17075</v>
      </c>
      <c r="F15795" t="s">
        <v>13951</v>
      </c>
      <c r="G15795">
        <v>17075</v>
      </c>
      <c r="H15795" t="s">
        <v>13951</v>
      </c>
      <c r="I15795">
        <v>40.828600000000002</v>
      </c>
      <c r="J15795">
        <v>-87.584400000000002</v>
      </c>
      <c r="K15795">
        <v>142</v>
      </c>
      <c r="L15795">
        <v>91</v>
      </c>
    </row>
    <row r="15796" spans="1:12" x14ac:dyDescent="0.2">
      <c r="A15796" t="s">
        <v>14115</v>
      </c>
      <c r="B15796" t="s">
        <v>51</v>
      </c>
      <c r="C15796" t="str">
        <f t="shared" si="246"/>
        <v>Peotone, IL</v>
      </c>
      <c r="D15796" t="s">
        <v>13922</v>
      </c>
      <c r="E15796">
        <v>17197</v>
      </c>
      <c r="F15796" t="s">
        <v>13939</v>
      </c>
      <c r="G15796">
        <v>17197</v>
      </c>
      <c r="H15796" t="s">
        <v>13939</v>
      </c>
      <c r="I15796">
        <v>41.331200000000003</v>
      </c>
      <c r="J15796">
        <v>-87.793700000000001</v>
      </c>
      <c r="K15796">
        <v>4182</v>
      </c>
      <c r="L15796">
        <v>858</v>
      </c>
    </row>
    <row r="15797" spans="1:12" x14ac:dyDescent="0.2">
      <c r="A15797" t="s">
        <v>5016</v>
      </c>
      <c r="B15797" t="s">
        <v>51</v>
      </c>
      <c r="C15797" t="str">
        <f t="shared" si="246"/>
        <v>Blue Mound, IL</v>
      </c>
      <c r="D15797" t="s">
        <v>13922</v>
      </c>
      <c r="E15797">
        <v>17115</v>
      </c>
      <c r="F15797" t="s">
        <v>7335</v>
      </c>
      <c r="G15797">
        <v>17115</v>
      </c>
      <c r="H15797" t="s">
        <v>7335</v>
      </c>
      <c r="I15797">
        <v>39.700499999999998</v>
      </c>
      <c r="J15797">
        <v>-89.118499999999997</v>
      </c>
      <c r="K15797">
        <v>1095</v>
      </c>
      <c r="L15797">
        <v>722</v>
      </c>
    </row>
    <row r="15798" spans="1:12" x14ac:dyDescent="0.2">
      <c r="A15798" t="s">
        <v>14116</v>
      </c>
      <c r="B15798" t="s">
        <v>51</v>
      </c>
      <c r="C15798" t="str">
        <f t="shared" si="246"/>
        <v>Addieville, IL</v>
      </c>
      <c r="D15798" t="s">
        <v>13922</v>
      </c>
      <c r="E15798">
        <v>17189</v>
      </c>
      <c r="F15798" t="s">
        <v>342</v>
      </c>
      <c r="G15798">
        <v>17189</v>
      </c>
      <c r="H15798" t="s">
        <v>342</v>
      </c>
      <c r="I15798">
        <v>38.391300000000001</v>
      </c>
      <c r="J15798">
        <v>-89.486500000000007</v>
      </c>
      <c r="K15798">
        <v>242</v>
      </c>
      <c r="L15798">
        <v>94</v>
      </c>
    </row>
    <row r="15799" spans="1:12" x14ac:dyDescent="0.2">
      <c r="A15799" t="s">
        <v>14117</v>
      </c>
      <c r="B15799" t="s">
        <v>51</v>
      </c>
      <c r="C15799" t="str">
        <f t="shared" si="246"/>
        <v>Chenoa, IL</v>
      </c>
      <c r="D15799" t="s">
        <v>13922</v>
      </c>
      <c r="E15799">
        <v>17113</v>
      </c>
      <c r="F15799" t="s">
        <v>4985</v>
      </c>
      <c r="G15799">
        <v>17113</v>
      </c>
      <c r="H15799" t="s">
        <v>4985</v>
      </c>
      <c r="I15799">
        <v>40.738999999999997</v>
      </c>
      <c r="J15799">
        <v>-88.7256</v>
      </c>
      <c r="K15799">
        <v>1735</v>
      </c>
      <c r="L15799">
        <v>275</v>
      </c>
    </row>
    <row r="15800" spans="1:12" x14ac:dyDescent="0.2">
      <c r="A15800" t="s">
        <v>497</v>
      </c>
      <c r="B15800" t="s">
        <v>51</v>
      </c>
      <c r="C15800" t="str">
        <f t="shared" si="246"/>
        <v>Indianola, IL</v>
      </c>
      <c r="D15800" t="s">
        <v>13922</v>
      </c>
      <c r="E15800">
        <v>17183</v>
      </c>
      <c r="F15800" t="s">
        <v>6441</v>
      </c>
      <c r="G15800">
        <v>17183</v>
      </c>
      <c r="H15800" t="s">
        <v>6441</v>
      </c>
      <c r="I15800">
        <v>39.927</v>
      </c>
      <c r="J15800">
        <v>-87.740300000000005</v>
      </c>
      <c r="K15800">
        <v>265</v>
      </c>
      <c r="L15800">
        <v>263</v>
      </c>
    </row>
    <row r="15801" spans="1:12" x14ac:dyDescent="0.2">
      <c r="A15801" t="s">
        <v>2038</v>
      </c>
      <c r="B15801" t="s">
        <v>51</v>
      </c>
      <c r="C15801" t="str">
        <f t="shared" si="246"/>
        <v>New Haven, IL</v>
      </c>
      <c r="D15801" t="s">
        <v>13922</v>
      </c>
      <c r="E15801">
        <v>17059</v>
      </c>
      <c r="F15801" t="s">
        <v>4640</v>
      </c>
      <c r="G15801">
        <v>17059</v>
      </c>
      <c r="H15801" t="s">
        <v>4640</v>
      </c>
      <c r="I15801">
        <v>37.902500000000003</v>
      </c>
      <c r="J15801">
        <v>-88.127899999999997</v>
      </c>
      <c r="K15801">
        <v>395</v>
      </c>
      <c r="L15801">
        <v>122</v>
      </c>
    </row>
    <row r="15802" spans="1:12" x14ac:dyDescent="0.2">
      <c r="A15802" t="s">
        <v>1460</v>
      </c>
      <c r="B15802" t="s">
        <v>51</v>
      </c>
      <c r="C15802" t="str">
        <f t="shared" si="246"/>
        <v>Verona, IL</v>
      </c>
      <c r="D15802" t="s">
        <v>13922</v>
      </c>
      <c r="E15802">
        <v>17063</v>
      </c>
      <c r="F15802" t="s">
        <v>8542</v>
      </c>
      <c r="G15802">
        <v>17063</v>
      </c>
      <c r="H15802" t="s">
        <v>8542</v>
      </c>
      <c r="I15802">
        <v>41.215699999999998</v>
      </c>
      <c r="J15802">
        <v>-88.504900000000006</v>
      </c>
      <c r="K15802">
        <v>208</v>
      </c>
      <c r="L15802">
        <v>500</v>
      </c>
    </row>
    <row r="15803" spans="1:12" x14ac:dyDescent="0.2">
      <c r="A15803" t="s">
        <v>14118</v>
      </c>
      <c r="B15803" t="s">
        <v>51</v>
      </c>
      <c r="C15803" t="str">
        <f t="shared" si="246"/>
        <v>Marseilles, IL</v>
      </c>
      <c r="D15803" t="s">
        <v>13922</v>
      </c>
      <c r="E15803">
        <v>17099</v>
      </c>
      <c r="F15803" t="s">
        <v>13968</v>
      </c>
      <c r="G15803">
        <v>17099</v>
      </c>
      <c r="H15803" t="s">
        <v>13968</v>
      </c>
      <c r="I15803">
        <v>41.309899999999999</v>
      </c>
      <c r="J15803">
        <v>-88.685000000000002</v>
      </c>
      <c r="K15803">
        <v>4690</v>
      </c>
      <c r="L15803">
        <v>208</v>
      </c>
    </row>
    <row r="15804" spans="1:12" x14ac:dyDescent="0.2">
      <c r="A15804" t="s">
        <v>1308</v>
      </c>
      <c r="B15804" t="s">
        <v>51</v>
      </c>
      <c r="C15804" t="str">
        <f t="shared" si="246"/>
        <v>Columbus, IL</v>
      </c>
      <c r="D15804" t="s">
        <v>13922</v>
      </c>
      <c r="E15804">
        <v>17001</v>
      </c>
      <c r="F15804" t="s">
        <v>718</v>
      </c>
      <c r="G15804">
        <v>17001</v>
      </c>
      <c r="H15804" t="s">
        <v>718</v>
      </c>
      <c r="I15804">
        <v>39.988199999999999</v>
      </c>
      <c r="J15804">
        <v>-91.145600000000002</v>
      </c>
      <c r="K15804">
        <v>96</v>
      </c>
      <c r="L15804">
        <v>169</v>
      </c>
    </row>
    <row r="15805" spans="1:12" x14ac:dyDescent="0.2">
      <c r="A15805" t="s">
        <v>14119</v>
      </c>
      <c r="B15805" t="s">
        <v>51</v>
      </c>
      <c r="C15805" t="str">
        <f t="shared" si="246"/>
        <v>Herrin, IL</v>
      </c>
      <c r="D15805" t="s">
        <v>13922</v>
      </c>
      <c r="E15805">
        <v>17199</v>
      </c>
      <c r="F15805" t="s">
        <v>2285</v>
      </c>
      <c r="G15805">
        <v>17199</v>
      </c>
      <c r="H15805" t="s">
        <v>2285</v>
      </c>
      <c r="I15805">
        <v>37.798400000000001</v>
      </c>
      <c r="J15805">
        <v>-89.0304</v>
      </c>
      <c r="K15805">
        <v>12880</v>
      </c>
      <c r="L15805">
        <v>511</v>
      </c>
    </row>
    <row r="15806" spans="1:12" x14ac:dyDescent="0.2">
      <c r="A15806" t="s">
        <v>8491</v>
      </c>
      <c r="B15806" t="s">
        <v>51</v>
      </c>
      <c r="C15806" t="str">
        <f t="shared" si="246"/>
        <v>Wood River, IL</v>
      </c>
      <c r="D15806" t="s">
        <v>13922</v>
      </c>
      <c r="E15806">
        <v>17119</v>
      </c>
      <c r="F15806" t="s">
        <v>1465</v>
      </c>
      <c r="G15806">
        <v>17119</v>
      </c>
      <c r="H15806" t="s">
        <v>1465</v>
      </c>
      <c r="I15806">
        <v>38.863199999999999</v>
      </c>
      <c r="J15806">
        <v>-90.077399999999997</v>
      </c>
      <c r="K15806">
        <v>10263</v>
      </c>
      <c r="L15806">
        <v>564</v>
      </c>
    </row>
    <row r="15807" spans="1:12" x14ac:dyDescent="0.2">
      <c r="A15807" t="s">
        <v>8798</v>
      </c>
      <c r="B15807" t="s">
        <v>51</v>
      </c>
      <c r="C15807" t="str">
        <f t="shared" si="246"/>
        <v>Lynnville, IL</v>
      </c>
      <c r="D15807" t="s">
        <v>13922</v>
      </c>
      <c r="E15807">
        <v>17137</v>
      </c>
      <c r="F15807" t="s">
        <v>2042</v>
      </c>
      <c r="G15807">
        <v>17137</v>
      </c>
      <c r="H15807" t="s">
        <v>2042</v>
      </c>
      <c r="I15807">
        <v>39.685400000000001</v>
      </c>
      <c r="J15807">
        <v>-90.345799999999997</v>
      </c>
      <c r="K15807">
        <v>114</v>
      </c>
      <c r="L15807">
        <v>558</v>
      </c>
    </row>
    <row r="15808" spans="1:12" x14ac:dyDescent="0.2">
      <c r="A15808" t="s">
        <v>14120</v>
      </c>
      <c r="B15808" t="s">
        <v>51</v>
      </c>
      <c r="C15808" t="str">
        <f t="shared" si="246"/>
        <v>Rentchler, IL</v>
      </c>
      <c r="D15808" t="s">
        <v>13922</v>
      </c>
      <c r="E15808">
        <v>17163</v>
      </c>
      <c r="F15808" t="s">
        <v>10847</v>
      </c>
      <c r="G15808">
        <v>17163</v>
      </c>
      <c r="H15808" t="s">
        <v>10847</v>
      </c>
      <c r="I15808">
        <v>38.491799999999998</v>
      </c>
      <c r="J15808">
        <v>-89.869299999999996</v>
      </c>
      <c r="K15808">
        <v>6</v>
      </c>
      <c r="L15808">
        <v>101</v>
      </c>
    </row>
    <row r="15809" spans="1:12" x14ac:dyDescent="0.2">
      <c r="A15809" t="s">
        <v>2159</v>
      </c>
      <c r="B15809" t="s">
        <v>51</v>
      </c>
      <c r="C15809" t="str">
        <f t="shared" si="246"/>
        <v>Paw Paw, IL</v>
      </c>
      <c r="D15809" t="s">
        <v>13922</v>
      </c>
      <c r="E15809">
        <v>17103</v>
      </c>
      <c r="F15809" t="s">
        <v>2594</v>
      </c>
      <c r="G15809">
        <v>17103</v>
      </c>
      <c r="H15809" t="s">
        <v>2594</v>
      </c>
      <c r="I15809">
        <v>41.687600000000003</v>
      </c>
      <c r="J15809">
        <v>-88.980999999999995</v>
      </c>
      <c r="K15809">
        <v>811</v>
      </c>
      <c r="L15809">
        <v>534</v>
      </c>
    </row>
    <row r="15810" spans="1:12" x14ac:dyDescent="0.2">
      <c r="A15810" t="s">
        <v>502</v>
      </c>
      <c r="B15810" t="s">
        <v>51</v>
      </c>
      <c r="C15810" t="str">
        <f t="shared" si="246"/>
        <v>Burbank, IL</v>
      </c>
      <c r="D15810" t="s">
        <v>13922</v>
      </c>
      <c r="E15810">
        <v>17031</v>
      </c>
      <c r="F15810" t="s">
        <v>8171</v>
      </c>
      <c r="G15810">
        <v>17031</v>
      </c>
      <c r="H15810" t="s">
        <v>8171</v>
      </c>
      <c r="I15810">
        <v>41.744399999999999</v>
      </c>
      <c r="J15810">
        <v>-87.768600000000006</v>
      </c>
      <c r="K15810">
        <v>28793</v>
      </c>
      <c r="L15810">
        <v>2666</v>
      </c>
    </row>
    <row r="15811" spans="1:12" x14ac:dyDescent="0.2">
      <c r="A15811" t="s">
        <v>14121</v>
      </c>
      <c r="B15811" t="s">
        <v>51</v>
      </c>
      <c r="C15811" t="str">
        <f t="shared" si="246"/>
        <v>St. Jacob, IL</v>
      </c>
      <c r="D15811" t="s">
        <v>13922</v>
      </c>
      <c r="E15811">
        <v>17119</v>
      </c>
      <c r="F15811" t="s">
        <v>1465</v>
      </c>
      <c r="G15811">
        <v>17119</v>
      </c>
      <c r="H15811" t="s">
        <v>1465</v>
      </c>
      <c r="I15811">
        <v>38.719799999999999</v>
      </c>
      <c r="J15811">
        <v>-89.767700000000005</v>
      </c>
      <c r="K15811">
        <v>1230</v>
      </c>
      <c r="L15811">
        <v>605</v>
      </c>
    </row>
    <row r="15812" spans="1:12" x14ac:dyDescent="0.2">
      <c r="A15812" t="s">
        <v>1314</v>
      </c>
      <c r="B15812" t="s">
        <v>51</v>
      </c>
      <c r="C15812" t="str">
        <f t="shared" ref="C15812:C15875" si="247">_xlfn.CONCAT(A15812,","," ",B15812)</f>
        <v>Marshall, IL</v>
      </c>
      <c r="D15812" t="s">
        <v>13922</v>
      </c>
      <c r="E15812">
        <v>17023</v>
      </c>
      <c r="F15812" t="s">
        <v>390</v>
      </c>
      <c r="G15812">
        <v>17023</v>
      </c>
      <c r="H15812" t="s">
        <v>390</v>
      </c>
      <c r="I15812">
        <v>39.398800000000001</v>
      </c>
      <c r="J15812">
        <v>-87.690100000000001</v>
      </c>
      <c r="K15812">
        <v>3704</v>
      </c>
      <c r="L15812">
        <v>399</v>
      </c>
    </row>
    <row r="15813" spans="1:12" x14ac:dyDescent="0.2">
      <c r="A15813" t="s">
        <v>2041</v>
      </c>
      <c r="B15813" t="s">
        <v>51</v>
      </c>
      <c r="C15813" t="str">
        <f t="shared" si="247"/>
        <v>Bath, IL</v>
      </c>
      <c r="D15813" t="s">
        <v>13922</v>
      </c>
      <c r="E15813">
        <v>17125</v>
      </c>
      <c r="F15813" t="s">
        <v>468</v>
      </c>
      <c r="G15813">
        <v>17125</v>
      </c>
      <c r="H15813" t="s">
        <v>468</v>
      </c>
      <c r="I15813">
        <v>40.190600000000003</v>
      </c>
      <c r="J15813">
        <v>-90.142499999999998</v>
      </c>
      <c r="K15813">
        <v>314</v>
      </c>
      <c r="L15813">
        <v>332</v>
      </c>
    </row>
    <row r="15814" spans="1:12" x14ac:dyDescent="0.2">
      <c r="A15814" t="s">
        <v>14122</v>
      </c>
      <c r="B15814" t="s">
        <v>51</v>
      </c>
      <c r="C15814" t="str">
        <f t="shared" si="247"/>
        <v>South Roxana, IL</v>
      </c>
      <c r="D15814" t="s">
        <v>13922</v>
      </c>
      <c r="E15814">
        <v>17119</v>
      </c>
      <c r="F15814" t="s">
        <v>1465</v>
      </c>
      <c r="G15814">
        <v>17119</v>
      </c>
      <c r="H15814" t="s">
        <v>1465</v>
      </c>
      <c r="I15814">
        <v>38.811999999999998</v>
      </c>
      <c r="J15814">
        <v>-90.061099999999996</v>
      </c>
      <c r="K15814">
        <v>1978</v>
      </c>
      <c r="L15814">
        <v>350</v>
      </c>
    </row>
    <row r="15815" spans="1:12" x14ac:dyDescent="0.2">
      <c r="A15815" t="s">
        <v>13885</v>
      </c>
      <c r="B15815" t="s">
        <v>51</v>
      </c>
      <c r="C15815" t="str">
        <f t="shared" si="247"/>
        <v>Vergennes, IL</v>
      </c>
      <c r="D15815" t="s">
        <v>13922</v>
      </c>
      <c r="E15815">
        <v>17077</v>
      </c>
      <c r="F15815" t="s">
        <v>1101</v>
      </c>
      <c r="G15815">
        <v>17077</v>
      </c>
      <c r="H15815" t="s">
        <v>1101</v>
      </c>
      <c r="I15815">
        <v>37.901299999999999</v>
      </c>
      <c r="J15815">
        <v>-89.339799999999997</v>
      </c>
      <c r="K15815">
        <v>285</v>
      </c>
      <c r="L15815">
        <v>312</v>
      </c>
    </row>
    <row r="15816" spans="1:12" x14ac:dyDescent="0.2">
      <c r="A15816" t="s">
        <v>14123</v>
      </c>
      <c r="B15816" t="s">
        <v>51</v>
      </c>
      <c r="C15816" t="str">
        <f t="shared" si="247"/>
        <v>Broadwell, IL</v>
      </c>
      <c r="D15816" t="s">
        <v>13922</v>
      </c>
      <c r="E15816">
        <v>17107</v>
      </c>
      <c r="F15816" t="s">
        <v>1932</v>
      </c>
      <c r="G15816">
        <v>17107</v>
      </c>
      <c r="H15816" t="s">
        <v>1932</v>
      </c>
      <c r="I15816">
        <v>40.066899999999997</v>
      </c>
      <c r="J15816">
        <v>-89.442899999999995</v>
      </c>
      <c r="K15816">
        <v>138</v>
      </c>
      <c r="L15816">
        <v>296</v>
      </c>
    </row>
    <row r="15817" spans="1:12" x14ac:dyDescent="0.2">
      <c r="A15817" t="s">
        <v>14124</v>
      </c>
      <c r="B15817" t="s">
        <v>51</v>
      </c>
      <c r="C15817" t="str">
        <f t="shared" si="247"/>
        <v>Virgil, IL</v>
      </c>
      <c r="D15817" t="s">
        <v>13922</v>
      </c>
      <c r="E15817">
        <v>17089</v>
      </c>
      <c r="F15817" t="s">
        <v>10176</v>
      </c>
      <c r="G15817">
        <v>17089</v>
      </c>
      <c r="H15817" t="s">
        <v>10176</v>
      </c>
      <c r="I15817">
        <v>41.955500000000001</v>
      </c>
      <c r="J15817">
        <v>-88.529200000000003</v>
      </c>
      <c r="K15817">
        <v>334</v>
      </c>
      <c r="L15817">
        <v>61</v>
      </c>
    </row>
    <row r="15818" spans="1:12" x14ac:dyDescent="0.2">
      <c r="A15818" t="s">
        <v>14125</v>
      </c>
      <c r="B15818" t="s">
        <v>51</v>
      </c>
      <c r="C15818" t="str">
        <f t="shared" si="247"/>
        <v>Monroe Center, IL</v>
      </c>
      <c r="D15818" t="s">
        <v>13922</v>
      </c>
      <c r="E15818">
        <v>17141</v>
      </c>
      <c r="F15818" t="s">
        <v>14029</v>
      </c>
      <c r="G15818">
        <v>17141</v>
      </c>
      <c r="H15818" t="s">
        <v>14029</v>
      </c>
      <c r="I15818">
        <v>42.100499999999997</v>
      </c>
      <c r="J15818">
        <v>-88.994399999999999</v>
      </c>
      <c r="K15818">
        <v>440</v>
      </c>
      <c r="L15818">
        <v>140</v>
      </c>
    </row>
    <row r="15819" spans="1:12" x14ac:dyDescent="0.2">
      <c r="A15819" t="s">
        <v>14126</v>
      </c>
      <c r="B15819" t="s">
        <v>51</v>
      </c>
      <c r="C15819" t="str">
        <f t="shared" si="247"/>
        <v>Crestwood, IL</v>
      </c>
      <c r="D15819" t="s">
        <v>13922</v>
      </c>
      <c r="E15819">
        <v>17031</v>
      </c>
      <c r="F15819" t="s">
        <v>8171</v>
      </c>
      <c r="G15819">
        <v>17031</v>
      </c>
      <c r="H15819" t="s">
        <v>8171</v>
      </c>
      <c r="I15819">
        <v>41.645400000000002</v>
      </c>
      <c r="J15819">
        <v>-87.739699999999999</v>
      </c>
      <c r="K15819">
        <v>10846</v>
      </c>
      <c r="L15819">
        <v>1374</v>
      </c>
    </row>
    <row r="15820" spans="1:12" x14ac:dyDescent="0.2">
      <c r="A15820" t="s">
        <v>1323</v>
      </c>
      <c r="B15820" t="s">
        <v>51</v>
      </c>
      <c r="C15820" t="str">
        <f t="shared" si="247"/>
        <v>Bloomington, IL</v>
      </c>
      <c r="D15820" t="s">
        <v>13922</v>
      </c>
      <c r="E15820">
        <v>17113</v>
      </c>
      <c r="F15820" t="s">
        <v>4985</v>
      </c>
      <c r="G15820">
        <v>17113</v>
      </c>
      <c r="H15820" t="s">
        <v>4985</v>
      </c>
      <c r="I15820">
        <v>40.475700000000003</v>
      </c>
      <c r="J15820">
        <v>-88.970299999999995</v>
      </c>
      <c r="K15820">
        <v>134892</v>
      </c>
      <c r="L15820">
        <v>1108</v>
      </c>
    </row>
    <row r="15821" spans="1:12" x14ac:dyDescent="0.2">
      <c r="A15821" t="s">
        <v>14127</v>
      </c>
      <c r="B15821" t="s">
        <v>51</v>
      </c>
      <c r="C15821" t="str">
        <f t="shared" si="247"/>
        <v>Smithboro, IL</v>
      </c>
      <c r="D15821" t="s">
        <v>13922</v>
      </c>
      <c r="E15821">
        <v>17005</v>
      </c>
      <c r="F15821" t="s">
        <v>13941</v>
      </c>
      <c r="G15821">
        <v>17005</v>
      </c>
      <c r="H15821" t="s">
        <v>13941</v>
      </c>
      <c r="I15821">
        <v>38.894500000000001</v>
      </c>
      <c r="J15821">
        <v>-89.3399</v>
      </c>
      <c r="K15821">
        <v>163</v>
      </c>
      <c r="L15821">
        <v>67</v>
      </c>
    </row>
    <row r="15822" spans="1:12" x14ac:dyDescent="0.2">
      <c r="A15822" t="s">
        <v>14128</v>
      </c>
      <c r="B15822" t="s">
        <v>51</v>
      </c>
      <c r="C15822" t="str">
        <f t="shared" si="247"/>
        <v>Farina, IL</v>
      </c>
      <c r="D15822" t="s">
        <v>13922</v>
      </c>
      <c r="E15822">
        <v>17051</v>
      </c>
      <c r="F15822" t="s">
        <v>2001</v>
      </c>
      <c r="G15822">
        <v>17051</v>
      </c>
      <c r="H15822" t="s">
        <v>2001</v>
      </c>
      <c r="I15822">
        <v>38.830100000000002</v>
      </c>
      <c r="J15822">
        <v>-88.779700000000005</v>
      </c>
      <c r="K15822">
        <v>505</v>
      </c>
      <c r="L15822">
        <v>133</v>
      </c>
    </row>
    <row r="15823" spans="1:12" x14ac:dyDescent="0.2">
      <c r="A15823" t="s">
        <v>14129</v>
      </c>
      <c r="B15823" t="s">
        <v>51</v>
      </c>
      <c r="C15823" t="str">
        <f t="shared" si="247"/>
        <v>Lakewood Shores, IL</v>
      </c>
      <c r="D15823" t="s">
        <v>13922</v>
      </c>
      <c r="E15823">
        <v>17197</v>
      </c>
      <c r="F15823" t="s">
        <v>13939</v>
      </c>
      <c r="G15823">
        <v>17197</v>
      </c>
      <c r="H15823" t="s">
        <v>13939</v>
      </c>
      <c r="I15823">
        <v>41.271299999999997</v>
      </c>
      <c r="J15823">
        <v>-88.136099999999999</v>
      </c>
      <c r="K15823">
        <v>1433</v>
      </c>
      <c r="L15823">
        <v>241</v>
      </c>
    </row>
    <row r="15824" spans="1:12" x14ac:dyDescent="0.2">
      <c r="A15824" t="s">
        <v>2727</v>
      </c>
      <c r="B15824" t="s">
        <v>51</v>
      </c>
      <c r="C15824" t="str">
        <f t="shared" si="247"/>
        <v>Buckingham, IL</v>
      </c>
      <c r="D15824" t="s">
        <v>13922</v>
      </c>
      <c r="E15824">
        <v>17091</v>
      </c>
      <c r="F15824" t="s">
        <v>13958</v>
      </c>
      <c r="G15824">
        <v>17091</v>
      </c>
      <c r="H15824" t="s">
        <v>13958</v>
      </c>
      <c r="I15824">
        <v>41.046999999999997</v>
      </c>
      <c r="J15824">
        <v>-88.174999999999997</v>
      </c>
      <c r="K15824">
        <v>285</v>
      </c>
      <c r="L15824">
        <v>438</v>
      </c>
    </row>
    <row r="15825" spans="1:12" x14ac:dyDescent="0.2">
      <c r="A15825" t="s">
        <v>7491</v>
      </c>
      <c r="B15825" t="s">
        <v>51</v>
      </c>
      <c r="C15825" t="str">
        <f t="shared" si="247"/>
        <v>Weldon, IL</v>
      </c>
      <c r="D15825" t="s">
        <v>13922</v>
      </c>
      <c r="E15825">
        <v>17039</v>
      </c>
      <c r="F15825" t="s">
        <v>8539</v>
      </c>
      <c r="G15825">
        <v>17039</v>
      </c>
      <c r="H15825" t="s">
        <v>8539</v>
      </c>
      <c r="I15825">
        <v>40.121699999999997</v>
      </c>
      <c r="J15825">
        <v>-88.749700000000004</v>
      </c>
      <c r="K15825">
        <v>418</v>
      </c>
      <c r="L15825">
        <v>604</v>
      </c>
    </row>
    <row r="15826" spans="1:12" x14ac:dyDescent="0.2">
      <c r="A15826" t="s">
        <v>3771</v>
      </c>
      <c r="B15826" t="s">
        <v>51</v>
      </c>
      <c r="C15826" t="str">
        <f t="shared" si="247"/>
        <v>Maywood, IL</v>
      </c>
      <c r="D15826" t="s">
        <v>13922</v>
      </c>
      <c r="E15826">
        <v>17031</v>
      </c>
      <c r="F15826" t="s">
        <v>8171</v>
      </c>
      <c r="G15826">
        <v>17031</v>
      </c>
      <c r="H15826" t="s">
        <v>8171</v>
      </c>
      <c r="I15826">
        <v>41.879800000000003</v>
      </c>
      <c r="J15826">
        <v>-87.844200000000001</v>
      </c>
      <c r="K15826">
        <v>23640</v>
      </c>
      <c r="L15826">
        <v>3359</v>
      </c>
    </row>
    <row r="15827" spans="1:12" x14ac:dyDescent="0.2">
      <c r="A15827" t="s">
        <v>8887</v>
      </c>
      <c r="B15827" t="s">
        <v>51</v>
      </c>
      <c r="C15827" t="str">
        <f t="shared" si="247"/>
        <v>Chemung, IL</v>
      </c>
      <c r="D15827" t="s">
        <v>13922</v>
      </c>
      <c r="E15827">
        <v>17111</v>
      </c>
      <c r="F15827" t="s">
        <v>7862</v>
      </c>
      <c r="G15827">
        <v>17111</v>
      </c>
      <c r="H15827" t="s">
        <v>7862</v>
      </c>
      <c r="I15827">
        <v>42.416200000000003</v>
      </c>
      <c r="J15827">
        <v>-88.664199999999994</v>
      </c>
      <c r="K15827">
        <v>466</v>
      </c>
      <c r="L15827">
        <v>643</v>
      </c>
    </row>
    <row r="15828" spans="1:12" x14ac:dyDescent="0.2">
      <c r="A15828" t="s">
        <v>11571</v>
      </c>
      <c r="B15828" t="s">
        <v>51</v>
      </c>
      <c r="C15828" t="str">
        <f t="shared" si="247"/>
        <v>Shipman, IL</v>
      </c>
      <c r="D15828" t="s">
        <v>13922</v>
      </c>
      <c r="E15828">
        <v>17117</v>
      </c>
      <c r="F15828" t="s">
        <v>13925</v>
      </c>
      <c r="G15828">
        <v>17117</v>
      </c>
      <c r="H15828" t="s">
        <v>13925</v>
      </c>
      <c r="I15828">
        <v>39.1203</v>
      </c>
      <c r="J15828">
        <v>-90.045199999999994</v>
      </c>
      <c r="K15828">
        <v>599</v>
      </c>
      <c r="L15828">
        <v>175</v>
      </c>
    </row>
    <row r="15829" spans="1:12" x14ac:dyDescent="0.2">
      <c r="A15829" t="s">
        <v>513</v>
      </c>
      <c r="B15829" t="s">
        <v>51</v>
      </c>
      <c r="C15829" t="str">
        <f t="shared" si="247"/>
        <v>Tampico, IL</v>
      </c>
      <c r="D15829" t="s">
        <v>13922</v>
      </c>
      <c r="E15829">
        <v>17195</v>
      </c>
      <c r="F15829" t="s">
        <v>14019</v>
      </c>
      <c r="G15829">
        <v>17195</v>
      </c>
      <c r="H15829" t="s">
        <v>14019</v>
      </c>
      <c r="I15829">
        <v>41.630600000000001</v>
      </c>
      <c r="J15829">
        <v>-89.785200000000003</v>
      </c>
      <c r="K15829">
        <v>744</v>
      </c>
      <c r="L15829">
        <v>741</v>
      </c>
    </row>
    <row r="15830" spans="1:12" x14ac:dyDescent="0.2">
      <c r="A15830" t="s">
        <v>14130</v>
      </c>
      <c r="B15830" t="s">
        <v>51</v>
      </c>
      <c r="C15830" t="str">
        <f t="shared" si="247"/>
        <v>Troy Grove, IL</v>
      </c>
      <c r="D15830" t="s">
        <v>13922</v>
      </c>
      <c r="E15830">
        <v>17099</v>
      </c>
      <c r="F15830" t="s">
        <v>13968</v>
      </c>
      <c r="G15830">
        <v>17099</v>
      </c>
      <c r="H15830" t="s">
        <v>13968</v>
      </c>
      <c r="I15830">
        <v>41.465699999999998</v>
      </c>
      <c r="J15830">
        <v>-89.081500000000005</v>
      </c>
      <c r="K15830">
        <v>241</v>
      </c>
      <c r="L15830">
        <v>135</v>
      </c>
    </row>
    <row r="15831" spans="1:12" x14ac:dyDescent="0.2">
      <c r="A15831" t="s">
        <v>7297</v>
      </c>
      <c r="B15831" t="s">
        <v>51</v>
      </c>
      <c r="C15831" t="str">
        <f t="shared" si="247"/>
        <v>Waynesville, IL</v>
      </c>
      <c r="D15831" t="s">
        <v>13922</v>
      </c>
      <c r="E15831">
        <v>17039</v>
      </c>
      <c r="F15831" t="s">
        <v>8539</v>
      </c>
      <c r="G15831">
        <v>17039</v>
      </c>
      <c r="H15831" t="s">
        <v>8539</v>
      </c>
      <c r="I15831">
        <v>40.241300000000003</v>
      </c>
      <c r="J15831">
        <v>-89.124499999999998</v>
      </c>
      <c r="K15831">
        <v>417</v>
      </c>
      <c r="L15831">
        <v>505</v>
      </c>
    </row>
    <row r="15832" spans="1:12" x14ac:dyDescent="0.2">
      <c r="A15832" t="s">
        <v>1334</v>
      </c>
      <c r="B15832" t="s">
        <v>51</v>
      </c>
      <c r="C15832" t="str">
        <f t="shared" si="247"/>
        <v>Plymouth, IL</v>
      </c>
      <c r="D15832" t="s">
        <v>13922</v>
      </c>
      <c r="E15832">
        <v>17067</v>
      </c>
      <c r="F15832" t="s">
        <v>1420</v>
      </c>
      <c r="G15832">
        <v>17067</v>
      </c>
      <c r="H15832" t="s">
        <v>1420</v>
      </c>
      <c r="I15832">
        <v>40.292099999999998</v>
      </c>
      <c r="J15832">
        <v>-90.916300000000007</v>
      </c>
      <c r="K15832">
        <v>476</v>
      </c>
      <c r="L15832">
        <v>327</v>
      </c>
    </row>
    <row r="15833" spans="1:12" x14ac:dyDescent="0.2">
      <c r="A15833" t="s">
        <v>14131</v>
      </c>
      <c r="B15833" t="s">
        <v>51</v>
      </c>
      <c r="C15833" t="str">
        <f t="shared" si="247"/>
        <v>Sparland, IL</v>
      </c>
      <c r="D15833" t="s">
        <v>13922</v>
      </c>
      <c r="E15833">
        <v>17123</v>
      </c>
      <c r="F15833" t="s">
        <v>1314</v>
      </c>
      <c r="G15833">
        <v>17123</v>
      </c>
      <c r="H15833" t="s">
        <v>1314</v>
      </c>
      <c r="I15833">
        <v>41.029400000000003</v>
      </c>
      <c r="J15833">
        <v>-89.441000000000003</v>
      </c>
      <c r="K15833">
        <v>379</v>
      </c>
      <c r="L15833">
        <v>255</v>
      </c>
    </row>
    <row r="15834" spans="1:12" x14ac:dyDescent="0.2">
      <c r="A15834" t="s">
        <v>14132</v>
      </c>
      <c r="B15834" t="s">
        <v>51</v>
      </c>
      <c r="C15834" t="str">
        <f t="shared" si="247"/>
        <v>Bull Valley, IL</v>
      </c>
      <c r="D15834" t="s">
        <v>13922</v>
      </c>
      <c r="E15834">
        <v>17111</v>
      </c>
      <c r="F15834" t="s">
        <v>7862</v>
      </c>
      <c r="G15834">
        <v>17111</v>
      </c>
      <c r="H15834" t="s">
        <v>7862</v>
      </c>
      <c r="I15834">
        <v>42.322299999999998</v>
      </c>
      <c r="J15834">
        <v>-88.363399999999999</v>
      </c>
      <c r="K15834">
        <v>1102</v>
      </c>
      <c r="L15834">
        <v>45</v>
      </c>
    </row>
    <row r="15835" spans="1:12" x14ac:dyDescent="0.2">
      <c r="A15835" t="s">
        <v>14133</v>
      </c>
      <c r="B15835" t="s">
        <v>51</v>
      </c>
      <c r="C15835" t="str">
        <f t="shared" si="247"/>
        <v>Rosiclare, IL</v>
      </c>
      <c r="D15835" t="s">
        <v>13922</v>
      </c>
      <c r="E15835">
        <v>17069</v>
      </c>
      <c r="F15835" t="s">
        <v>4744</v>
      </c>
      <c r="G15835">
        <v>17069</v>
      </c>
      <c r="H15835" t="s">
        <v>4744</v>
      </c>
      <c r="I15835">
        <v>37.423900000000003</v>
      </c>
      <c r="J15835">
        <v>-88.350099999999998</v>
      </c>
      <c r="K15835">
        <v>1054</v>
      </c>
      <c r="L15835">
        <v>209</v>
      </c>
    </row>
    <row r="15836" spans="1:12" x14ac:dyDescent="0.2">
      <c r="A15836" t="s">
        <v>14134</v>
      </c>
      <c r="B15836" t="s">
        <v>51</v>
      </c>
      <c r="C15836" t="str">
        <f t="shared" si="247"/>
        <v>Sidell, IL</v>
      </c>
      <c r="D15836" t="s">
        <v>13922</v>
      </c>
      <c r="E15836">
        <v>17183</v>
      </c>
      <c r="F15836" t="s">
        <v>6441</v>
      </c>
      <c r="G15836">
        <v>17183</v>
      </c>
      <c r="H15836" t="s">
        <v>6441</v>
      </c>
      <c r="I15836">
        <v>39.909700000000001</v>
      </c>
      <c r="J15836">
        <v>-87.823599999999999</v>
      </c>
      <c r="K15836">
        <v>584</v>
      </c>
      <c r="L15836">
        <v>243</v>
      </c>
    </row>
    <row r="15837" spans="1:12" x14ac:dyDescent="0.2">
      <c r="A15837" t="s">
        <v>2734</v>
      </c>
      <c r="B15837" t="s">
        <v>51</v>
      </c>
      <c r="C15837" t="str">
        <f t="shared" si="247"/>
        <v>Highland Park, IL</v>
      </c>
      <c r="D15837" t="s">
        <v>13922</v>
      </c>
      <c r="E15837">
        <v>17097</v>
      </c>
      <c r="F15837" t="s">
        <v>2592</v>
      </c>
      <c r="G15837">
        <v>17097</v>
      </c>
      <c r="H15837" t="s">
        <v>2592</v>
      </c>
      <c r="I15837">
        <v>42.182299999999998</v>
      </c>
      <c r="J15837">
        <v>-87.810500000000005</v>
      </c>
      <c r="K15837">
        <v>29767</v>
      </c>
      <c r="L15837">
        <v>938</v>
      </c>
    </row>
    <row r="15838" spans="1:12" x14ac:dyDescent="0.2">
      <c r="A15838" t="s">
        <v>8414</v>
      </c>
      <c r="B15838" t="s">
        <v>51</v>
      </c>
      <c r="C15838" t="str">
        <f t="shared" si="247"/>
        <v>Seneca, IL</v>
      </c>
      <c r="D15838" t="s">
        <v>13922</v>
      </c>
      <c r="E15838">
        <v>17099</v>
      </c>
      <c r="F15838" t="s">
        <v>13968</v>
      </c>
      <c r="G15838">
        <v>17099</v>
      </c>
      <c r="H15838" t="s">
        <v>13968</v>
      </c>
      <c r="I15838">
        <v>41.320999999999998</v>
      </c>
      <c r="J15838">
        <v>-88.587999999999994</v>
      </c>
      <c r="K15838">
        <v>2268</v>
      </c>
      <c r="L15838">
        <v>132</v>
      </c>
    </row>
    <row r="15839" spans="1:12" x14ac:dyDescent="0.2">
      <c r="A15839" t="s">
        <v>9828</v>
      </c>
      <c r="B15839" t="s">
        <v>51</v>
      </c>
      <c r="C15839" t="str">
        <f t="shared" si="247"/>
        <v>Roseville, IL</v>
      </c>
      <c r="D15839" t="s">
        <v>13922</v>
      </c>
      <c r="E15839">
        <v>17187</v>
      </c>
      <c r="F15839" t="s">
        <v>3645</v>
      </c>
      <c r="G15839">
        <v>17187</v>
      </c>
      <c r="H15839" t="s">
        <v>3645</v>
      </c>
      <c r="I15839">
        <v>40.730800000000002</v>
      </c>
      <c r="J15839">
        <v>-90.663899999999998</v>
      </c>
      <c r="K15839">
        <v>952</v>
      </c>
      <c r="L15839">
        <v>452</v>
      </c>
    </row>
    <row r="15840" spans="1:12" x14ac:dyDescent="0.2">
      <c r="A15840" t="s">
        <v>14135</v>
      </c>
      <c r="B15840" t="s">
        <v>51</v>
      </c>
      <c r="C15840" t="str">
        <f t="shared" si="247"/>
        <v>Hillview, IL</v>
      </c>
      <c r="D15840" t="s">
        <v>13922</v>
      </c>
      <c r="E15840">
        <v>17061</v>
      </c>
      <c r="F15840" t="s">
        <v>7163</v>
      </c>
      <c r="G15840">
        <v>17061</v>
      </c>
      <c r="H15840" t="s">
        <v>7163</v>
      </c>
      <c r="I15840">
        <v>39.449599999999997</v>
      </c>
      <c r="J15840">
        <v>-90.538700000000006</v>
      </c>
      <c r="K15840">
        <v>182</v>
      </c>
      <c r="L15840">
        <v>86</v>
      </c>
    </row>
    <row r="15841" spans="1:12" x14ac:dyDescent="0.2">
      <c r="A15841" t="s">
        <v>4516</v>
      </c>
      <c r="B15841" t="s">
        <v>51</v>
      </c>
      <c r="C15841" t="str">
        <f t="shared" si="247"/>
        <v>Trout Valley, IL</v>
      </c>
      <c r="D15841" t="s">
        <v>13922</v>
      </c>
      <c r="E15841">
        <v>17111</v>
      </c>
      <c r="F15841" t="s">
        <v>7862</v>
      </c>
      <c r="G15841">
        <v>17111</v>
      </c>
      <c r="H15841" t="s">
        <v>7862</v>
      </c>
      <c r="I15841">
        <v>42.197800000000001</v>
      </c>
      <c r="J15841">
        <v>-88.253699999999995</v>
      </c>
      <c r="K15841">
        <v>524</v>
      </c>
      <c r="L15841">
        <v>469</v>
      </c>
    </row>
    <row r="15842" spans="1:12" x14ac:dyDescent="0.2">
      <c r="A15842" t="s">
        <v>11725</v>
      </c>
      <c r="B15842" t="s">
        <v>51</v>
      </c>
      <c r="C15842" t="str">
        <f t="shared" si="247"/>
        <v>Altona, IL</v>
      </c>
      <c r="D15842" t="s">
        <v>13922</v>
      </c>
      <c r="E15842">
        <v>17095</v>
      </c>
      <c r="F15842" t="s">
        <v>4872</v>
      </c>
      <c r="G15842">
        <v>17095</v>
      </c>
      <c r="H15842" t="s">
        <v>4872</v>
      </c>
      <c r="I15842">
        <v>41.115000000000002</v>
      </c>
      <c r="J15842">
        <v>-90.1648</v>
      </c>
      <c r="K15842">
        <v>506</v>
      </c>
      <c r="L15842">
        <v>208</v>
      </c>
    </row>
    <row r="15843" spans="1:12" x14ac:dyDescent="0.2">
      <c r="A15843" t="s">
        <v>14136</v>
      </c>
      <c r="B15843" t="s">
        <v>51</v>
      </c>
      <c r="C15843" t="str">
        <f t="shared" si="247"/>
        <v>Clarendon Hills, IL</v>
      </c>
      <c r="D15843" t="s">
        <v>13922</v>
      </c>
      <c r="E15843">
        <v>17043</v>
      </c>
      <c r="F15843" t="s">
        <v>13966</v>
      </c>
      <c r="G15843">
        <v>17043</v>
      </c>
      <c r="H15843" t="s">
        <v>13966</v>
      </c>
      <c r="I15843">
        <v>41.798000000000002</v>
      </c>
      <c r="J15843">
        <v>-87.956900000000005</v>
      </c>
      <c r="K15843">
        <v>8712</v>
      </c>
      <c r="L15843">
        <v>1873</v>
      </c>
    </row>
    <row r="15844" spans="1:12" x14ac:dyDescent="0.2">
      <c r="A15844" t="s">
        <v>14137</v>
      </c>
      <c r="B15844" t="s">
        <v>51</v>
      </c>
      <c r="C15844" t="str">
        <f t="shared" si="247"/>
        <v>Hopkins Park, IL</v>
      </c>
      <c r="D15844" t="s">
        <v>13922</v>
      </c>
      <c r="E15844">
        <v>17091</v>
      </c>
      <c r="F15844" t="s">
        <v>13958</v>
      </c>
      <c r="G15844">
        <v>17091</v>
      </c>
      <c r="H15844" t="s">
        <v>13958</v>
      </c>
      <c r="I15844">
        <v>41.068899999999999</v>
      </c>
      <c r="J15844">
        <v>-87.606399999999994</v>
      </c>
      <c r="K15844">
        <v>604</v>
      </c>
      <c r="L15844">
        <v>58</v>
      </c>
    </row>
    <row r="15845" spans="1:12" x14ac:dyDescent="0.2">
      <c r="A15845" t="s">
        <v>14138</v>
      </c>
      <c r="B15845" t="s">
        <v>51</v>
      </c>
      <c r="C15845" t="str">
        <f t="shared" si="247"/>
        <v>Calumet City, IL</v>
      </c>
      <c r="D15845" t="s">
        <v>13922</v>
      </c>
      <c r="E15845">
        <v>17031</v>
      </c>
      <c r="F15845" t="s">
        <v>8171</v>
      </c>
      <c r="G15845">
        <v>17031</v>
      </c>
      <c r="H15845" t="s">
        <v>8171</v>
      </c>
      <c r="I15845">
        <v>41.613399999999999</v>
      </c>
      <c r="J15845">
        <v>-87.5505</v>
      </c>
      <c r="K15845">
        <v>36633</v>
      </c>
      <c r="L15845">
        <v>1969</v>
      </c>
    </row>
    <row r="15846" spans="1:12" x14ac:dyDescent="0.2">
      <c r="A15846" t="s">
        <v>4521</v>
      </c>
      <c r="B15846" t="s">
        <v>51</v>
      </c>
      <c r="C15846" t="str">
        <f t="shared" si="247"/>
        <v>San Jose, IL</v>
      </c>
      <c r="D15846" t="s">
        <v>13922</v>
      </c>
      <c r="E15846">
        <v>17107</v>
      </c>
      <c r="F15846" t="s">
        <v>1932</v>
      </c>
      <c r="G15846" t="s">
        <v>14139</v>
      </c>
      <c r="H15846" t="s">
        <v>14140</v>
      </c>
      <c r="I15846">
        <v>40.305100000000003</v>
      </c>
      <c r="J15846">
        <v>-89.604799999999997</v>
      </c>
      <c r="K15846">
        <v>611</v>
      </c>
      <c r="L15846">
        <v>569</v>
      </c>
    </row>
    <row r="15847" spans="1:12" x14ac:dyDescent="0.2">
      <c r="A15847" t="s">
        <v>1346</v>
      </c>
      <c r="B15847" t="s">
        <v>51</v>
      </c>
      <c r="C15847" t="str">
        <f t="shared" si="247"/>
        <v>Cambria, IL</v>
      </c>
      <c r="D15847" t="s">
        <v>13922</v>
      </c>
      <c r="E15847">
        <v>17199</v>
      </c>
      <c r="F15847" t="s">
        <v>2285</v>
      </c>
      <c r="G15847">
        <v>17199</v>
      </c>
      <c r="H15847" t="s">
        <v>2285</v>
      </c>
      <c r="I15847">
        <v>37.78</v>
      </c>
      <c r="J15847">
        <v>-89.118899999999996</v>
      </c>
      <c r="K15847">
        <v>1280</v>
      </c>
      <c r="L15847">
        <v>362</v>
      </c>
    </row>
    <row r="15848" spans="1:12" x14ac:dyDescent="0.2">
      <c r="A15848" t="s">
        <v>14141</v>
      </c>
      <c r="B15848" t="s">
        <v>51</v>
      </c>
      <c r="C15848" t="str">
        <f t="shared" si="247"/>
        <v>Biggsville, IL</v>
      </c>
      <c r="D15848" t="s">
        <v>13922</v>
      </c>
      <c r="E15848">
        <v>17071</v>
      </c>
      <c r="F15848" t="s">
        <v>2162</v>
      </c>
      <c r="G15848">
        <v>17071</v>
      </c>
      <c r="H15848" t="s">
        <v>2162</v>
      </c>
      <c r="I15848">
        <v>40.853900000000003</v>
      </c>
      <c r="J15848">
        <v>-90.862099999999998</v>
      </c>
      <c r="K15848">
        <v>275</v>
      </c>
      <c r="L15848">
        <v>314</v>
      </c>
    </row>
    <row r="15849" spans="1:12" x14ac:dyDescent="0.2">
      <c r="A15849" t="s">
        <v>7467</v>
      </c>
      <c r="B15849" t="s">
        <v>51</v>
      </c>
      <c r="C15849" t="str">
        <f t="shared" si="247"/>
        <v>Ogden, IL</v>
      </c>
      <c r="D15849" t="s">
        <v>13922</v>
      </c>
      <c r="E15849">
        <v>17019</v>
      </c>
      <c r="F15849" t="s">
        <v>14003</v>
      </c>
      <c r="G15849">
        <v>17019</v>
      </c>
      <c r="H15849" t="s">
        <v>14003</v>
      </c>
      <c r="I15849">
        <v>40.115000000000002</v>
      </c>
      <c r="J15849">
        <v>-87.956299999999999</v>
      </c>
      <c r="K15849">
        <v>810</v>
      </c>
      <c r="L15849">
        <v>531</v>
      </c>
    </row>
    <row r="15850" spans="1:12" x14ac:dyDescent="0.2">
      <c r="A15850" t="s">
        <v>14142</v>
      </c>
      <c r="B15850" t="s">
        <v>51</v>
      </c>
      <c r="C15850" t="str">
        <f t="shared" si="247"/>
        <v>Oakwood Hills, IL</v>
      </c>
      <c r="D15850" t="s">
        <v>13922</v>
      </c>
      <c r="E15850">
        <v>17111</v>
      </c>
      <c r="F15850" t="s">
        <v>7862</v>
      </c>
      <c r="G15850">
        <v>17111</v>
      </c>
      <c r="H15850" t="s">
        <v>7862</v>
      </c>
      <c r="I15850">
        <v>42.247799999999998</v>
      </c>
      <c r="J15850">
        <v>-88.2393</v>
      </c>
      <c r="K15850">
        <v>2058</v>
      </c>
      <c r="L15850">
        <v>674</v>
      </c>
    </row>
    <row r="15851" spans="1:12" x14ac:dyDescent="0.2">
      <c r="A15851" t="s">
        <v>14143</v>
      </c>
      <c r="B15851" t="s">
        <v>51</v>
      </c>
      <c r="C15851" t="str">
        <f t="shared" si="247"/>
        <v>Ottawa, IL</v>
      </c>
      <c r="D15851" t="s">
        <v>13922</v>
      </c>
      <c r="E15851">
        <v>17099</v>
      </c>
      <c r="F15851" t="s">
        <v>13968</v>
      </c>
      <c r="G15851">
        <v>17099</v>
      </c>
      <c r="H15851" t="s">
        <v>13968</v>
      </c>
      <c r="I15851">
        <v>41.353200000000001</v>
      </c>
      <c r="J15851">
        <v>-88.830699999999993</v>
      </c>
      <c r="K15851">
        <v>19967</v>
      </c>
      <c r="L15851">
        <v>548</v>
      </c>
    </row>
    <row r="15852" spans="1:12" x14ac:dyDescent="0.2">
      <c r="A15852" t="s">
        <v>14144</v>
      </c>
      <c r="B15852" t="s">
        <v>51</v>
      </c>
      <c r="C15852" t="str">
        <f t="shared" si="247"/>
        <v>Deer Creek, IL</v>
      </c>
      <c r="D15852" t="s">
        <v>13922</v>
      </c>
      <c r="E15852">
        <v>17179</v>
      </c>
      <c r="F15852" t="s">
        <v>8795</v>
      </c>
      <c r="G15852">
        <v>17179</v>
      </c>
      <c r="H15852" t="s">
        <v>8795</v>
      </c>
      <c r="I15852">
        <v>40.629100000000001</v>
      </c>
      <c r="J15852">
        <v>-89.331500000000005</v>
      </c>
      <c r="K15852">
        <v>672</v>
      </c>
      <c r="L15852">
        <v>464</v>
      </c>
    </row>
    <row r="15853" spans="1:12" x14ac:dyDescent="0.2">
      <c r="A15853" t="s">
        <v>14145</v>
      </c>
      <c r="B15853" t="s">
        <v>51</v>
      </c>
      <c r="C15853" t="str">
        <f t="shared" si="247"/>
        <v>Time, IL</v>
      </c>
      <c r="D15853" t="s">
        <v>13922</v>
      </c>
      <c r="E15853">
        <v>17149</v>
      </c>
      <c r="F15853" t="s">
        <v>9760</v>
      </c>
      <c r="G15853">
        <v>17149</v>
      </c>
      <c r="H15853" t="s">
        <v>9760</v>
      </c>
      <c r="I15853">
        <v>39.561199999999999</v>
      </c>
      <c r="J15853">
        <v>-90.723399999999998</v>
      </c>
      <c r="K15853">
        <v>22</v>
      </c>
      <c r="L15853">
        <v>19</v>
      </c>
    </row>
    <row r="15854" spans="1:12" x14ac:dyDescent="0.2">
      <c r="A15854" t="s">
        <v>14146</v>
      </c>
      <c r="B15854" t="s">
        <v>51</v>
      </c>
      <c r="C15854" t="str">
        <f t="shared" si="247"/>
        <v>Carlock, IL</v>
      </c>
      <c r="D15854" t="s">
        <v>13922</v>
      </c>
      <c r="E15854">
        <v>17113</v>
      </c>
      <c r="F15854" t="s">
        <v>4985</v>
      </c>
      <c r="G15854">
        <v>17113</v>
      </c>
      <c r="H15854" t="s">
        <v>4985</v>
      </c>
      <c r="I15854">
        <v>40.583500000000001</v>
      </c>
      <c r="J15854">
        <v>-89.128699999999995</v>
      </c>
      <c r="K15854">
        <v>563</v>
      </c>
      <c r="L15854">
        <v>508</v>
      </c>
    </row>
    <row r="15855" spans="1:12" x14ac:dyDescent="0.2">
      <c r="A15855" t="s">
        <v>14147</v>
      </c>
      <c r="B15855" t="s">
        <v>51</v>
      </c>
      <c r="C15855" t="str">
        <f t="shared" si="247"/>
        <v>Schiller Park, IL</v>
      </c>
      <c r="D15855" t="s">
        <v>13922</v>
      </c>
      <c r="E15855">
        <v>17031</v>
      </c>
      <c r="F15855" t="s">
        <v>8171</v>
      </c>
      <c r="G15855">
        <v>17031</v>
      </c>
      <c r="H15855" t="s">
        <v>8171</v>
      </c>
      <c r="I15855">
        <v>41.958599999999997</v>
      </c>
      <c r="J15855">
        <v>-87.869299999999996</v>
      </c>
      <c r="K15855">
        <v>11640</v>
      </c>
      <c r="L15855">
        <v>1622</v>
      </c>
    </row>
    <row r="15856" spans="1:12" x14ac:dyDescent="0.2">
      <c r="A15856" t="s">
        <v>14148</v>
      </c>
      <c r="B15856" t="s">
        <v>51</v>
      </c>
      <c r="C15856" t="str">
        <f t="shared" si="247"/>
        <v>Murrayville, IL</v>
      </c>
      <c r="D15856" t="s">
        <v>13922</v>
      </c>
      <c r="E15856">
        <v>17137</v>
      </c>
      <c r="F15856" t="s">
        <v>2042</v>
      </c>
      <c r="G15856">
        <v>17137</v>
      </c>
      <c r="H15856" t="s">
        <v>2042</v>
      </c>
      <c r="I15856">
        <v>39.582000000000001</v>
      </c>
      <c r="J15856">
        <v>-90.2517</v>
      </c>
      <c r="K15856">
        <v>560</v>
      </c>
      <c r="L15856">
        <v>441</v>
      </c>
    </row>
    <row r="15857" spans="1:12" x14ac:dyDescent="0.2">
      <c r="A15857" t="s">
        <v>5112</v>
      </c>
      <c r="B15857" t="s">
        <v>51</v>
      </c>
      <c r="C15857" t="str">
        <f t="shared" si="247"/>
        <v>Oglesby, IL</v>
      </c>
      <c r="D15857" t="s">
        <v>13922</v>
      </c>
      <c r="E15857">
        <v>17099</v>
      </c>
      <c r="F15857" t="s">
        <v>13968</v>
      </c>
      <c r="G15857">
        <v>17099</v>
      </c>
      <c r="H15857" t="s">
        <v>13968</v>
      </c>
      <c r="I15857">
        <v>41.295999999999999</v>
      </c>
      <c r="J15857">
        <v>-89.069299999999998</v>
      </c>
      <c r="K15857">
        <v>3598</v>
      </c>
      <c r="L15857">
        <v>342</v>
      </c>
    </row>
    <row r="15858" spans="1:12" x14ac:dyDescent="0.2">
      <c r="A15858" t="s">
        <v>14149</v>
      </c>
      <c r="B15858" t="s">
        <v>51</v>
      </c>
      <c r="C15858" t="str">
        <f t="shared" si="247"/>
        <v>Sailor Springs, IL</v>
      </c>
      <c r="D15858" t="s">
        <v>13922</v>
      </c>
      <c r="E15858">
        <v>17025</v>
      </c>
      <c r="F15858" t="s">
        <v>2128</v>
      </c>
      <c r="G15858">
        <v>17025</v>
      </c>
      <c r="H15858" t="s">
        <v>2128</v>
      </c>
      <c r="I15858">
        <v>38.764499999999998</v>
      </c>
      <c r="J15858">
        <v>-88.360200000000006</v>
      </c>
      <c r="K15858">
        <v>93</v>
      </c>
      <c r="L15858">
        <v>138</v>
      </c>
    </row>
    <row r="15859" spans="1:12" x14ac:dyDescent="0.2">
      <c r="A15859" t="s">
        <v>14150</v>
      </c>
      <c r="B15859" t="s">
        <v>51</v>
      </c>
      <c r="C15859" t="str">
        <f t="shared" si="247"/>
        <v>Channel Lake, IL</v>
      </c>
      <c r="D15859" t="s">
        <v>13922</v>
      </c>
      <c r="E15859">
        <v>17097</v>
      </c>
      <c r="F15859" t="s">
        <v>2592</v>
      </c>
      <c r="G15859">
        <v>17097</v>
      </c>
      <c r="H15859" t="s">
        <v>2592</v>
      </c>
      <c r="I15859">
        <v>42.4831</v>
      </c>
      <c r="J15859">
        <v>-88.149100000000004</v>
      </c>
      <c r="K15859">
        <v>1465</v>
      </c>
      <c r="L15859">
        <v>313</v>
      </c>
    </row>
    <row r="15860" spans="1:12" x14ac:dyDescent="0.2">
      <c r="A15860" t="s">
        <v>6441</v>
      </c>
      <c r="B15860" t="s">
        <v>51</v>
      </c>
      <c r="C15860" t="str">
        <f t="shared" si="247"/>
        <v>Vermilion, IL</v>
      </c>
      <c r="D15860" t="s">
        <v>13922</v>
      </c>
      <c r="E15860">
        <v>17045</v>
      </c>
      <c r="F15860" t="s">
        <v>1269</v>
      </c>
      <c r="G15860">
        <v>17045</v>
      </c>
      <c r="H15860" t="s">
        <v>1269</v>
      </c>
      <c r="I15860">
        <v>39.58</v>
      </c>
      <c r="J15860">
        <v>-87.587699999999998</v>
      </c>
      <c r="K15860">
        <v>207</v>
      </c>
      <c r="L15860">
        <v>104</v>
      </c>
    </row>
    <row r="15861" spans="1:12" x14ac:dyDescent="0.2">
      <c r="A15861" t="s">
        <v>1566</v>
      </c>
      <c r="B15861" t="s">
        <v>51</v>
      </c>
      <c r="C15861" t="str">
        <f t="shared" si="247"/>
        <v>Marion, IL</v>
      </c>
      <c r="D15861" t="s">
        <v>13922</v>
      </c>
      <c r="E15861">
        <v>17199</v>
      </c>
      <c r="F15861" t="s">
        <v>2285</v>
      </c>
      <c r="G15861">
        <v>17199</v>
      </c>
      <c r="H15861" t="s">
        <v>2285</v>
      </c>
      <c r="I15861">
        <v>37.717100000000002</v>
      </c>
      <c r="J15861">
        <v>-88.927499999999995</v>
      </c>
      <c r="K15861">
        <v>17762</v>
      </c>
      <c r="L15861">
        <v>416</v>
      </c>
    </row>
    <row r="15862" spans="1:12" x14ac:dyDescent="0.2">
      <c r="A15862" t="s">
        <v>5602</v>
      </c>
      <c r="B15862" t="s">
        <v>51</v>
      </c>
      <c r="C15862" t="str">
        <f t="shared" si="247"/>
        <v>Roanoke, IL</v>
      </c>
      <c r="D15862" t="s">
        <v>13922</v>
      </c>
      <c r="E15862">
        <v>17203</v>
      </c>
      <c r="F15862" t="s">
        <v>1834</v>
      </c>
      <c r="G15862">
        <v>17203</v>
      </c>
      <c r="H15862" t="s">
        <v>1834</v>
      </c>
      <c r="I15862">
        <v>40.796900000000001</v>
      </c>
      <c r="J15862">
        <v>-89.202299999999994</v>
      </c>
      <c r="K15862">
        <v>2019</v>
      </c>
      <c r="L15862">
        <v>831</v>
      </c>
    </row>
    <row r="15863" spans="1:12" x14ac:dyDescent="0.2">
      <c r="A15863" t="s">
        <v>2743</v>
      </c>
      <c r="B15863" t="s">
        <v>51</v>
      </c>
      <c r="C15863" t="str">
        <f t="shared" si="247"/>
        <v>Venice, IL</v>
      </c>
      <c r="D15863" t="s">
        <v>13922</v>
      </c>
      <c r="E15863">
        <v>17119</v>
      </c>
      <c r="F15863" t="s">
        <v>1465</v>
      </c>
      <c r="G15863">
        <v>17119</v>
      </c>
      <c r="H15863" t="s">
        <v>1465</v>
      </c>
      <c r="I15863">
        <v>38.671900000000001</v>
      </c>
      <c r="J15863">
        <v>-90.168899999999994</v>
      </c>
      <c r="K15863">
        <v>1895</v>
      </c>
      <c r="L15863">
        <v>405</v>
      </c>
    </row>
    <row r="15864" spans="1:12" x14ac:dyDescent="0.2">
      <c r="A15864" t="s">
        <v>14151</v>
      </c>
      <c r="B15864" t="s">
        <v>51</v>
      </c>
      <c r="C15864" t="str">
        <f t="shared" si="247"/>
        <v>Marissa, IL</v>
      </c>
      <c r="D15864" t="s">
        <v>13922</v>
      </c>
      <c r="E15864">
        <v>17163</v>
      </c>
      <c r="F15864" t="s">
        <v>10847</v>
      </c>
      <c r="G15864">
        <v>17163</v>
      </c>
      <c r="H15864" t="s">
        <v>10847</v>
      </c>
      <c r="I15864">
        <v>38.250100000000003</v>
      </c>
      <c r="J15864">
        <v>-89.774600000000007</v>
      </c>
      <c r="K15864">
        <v>1839</v>
      </c>
      <c r="L15864">
        <v>98</v>
      </c>
    </row>
    <row r="15865" spans="1:12" x14ac:dyDescent="0.2">
      <c r="A15865" t="s">
        <v>14152</v>
      </c>
      <c r="B15865" t="s">
        <v>51</v>
      </c>
      <c r="C15865" t="str">
        <f t="shared" si="247"/>
        <v>Fults, IL</v>
      </c>
      <c r="D15865" t="s">
        <v>13922</v>
      </c>
      <c r="E15865">
        <v>17133</v>
      </c>
      <c r="F15865" t="s">
        <v>801</v>
      </c>
      <c r="G15865">
        <v>17133</v>
      </c>
      <c r="H15865" t="s">
        <v>801</v>
      </c>
      <c r="I15865">
        <v>38.164400000000001</v>
      </c>
      <c r="J15865">
        <v>-90.212900000000005</v>
      </c>
      <c r="K15865">
        <v>25</v>
      </c>
      <c r="L15865">
        <v>182</v>
      </c>
    </row>
    <row r="15866" spans="1:12" x14ac:dyDescent="0.2">
      <c r="A15866" t="s">
        <v>14153</v>
      </c>
      <c r="B15866" t="s">
        <v>51</v>
      </c>
      <c r="C15866" t="str">
        <f t="shared" si="247"/>
        <v>Eagarville, IL</v>
      </c>
      <c r="D15866" t="s">
        <v>13922</v>
      </c>
      <c r="E15866">
        <v>17117</v>
      </c>
      <c r="F15866" t="s">
        <v>13925</v>
      </c>
      <c r="G15866">
        <v>17117</v>
      </c>
      <c r="H15866" t="s">
        <v>13925</v>
      </c>
      <c r="I15866">
        <v>39.112099999999998</v>
      </c>
      <c r="J15866">
        <v>-89.783199999999994</v>
      </c>
      <c r="K15866">
        <v>120</v>
      </c>
      <c r="L15866">
        <v>50</v>
      </c>
    </row>
    <row r="15867" spans="1:12" x14ac:dyDescent="0.2">
      <c r="A15867" t="s">
        <v>534</v>
      </c>
      <c r="B15867" t="s">
        <v>51</v>
      </c>
      <c r="C15867" t="str">
        <f t="shared" si="247"/>
        <v>Burlington, IL</v>
      </c>
      <c r="D15867" t="s">
        <v>13922</v>
      </c>
      <c r="E15867">
        <v>17089</v>
      </c>
      <c r="F15867" t="s">
        <v>10176</v>
      </c>
      <c r="G15867">
        <v>17089</v>
      </c>
      <c r="H15867" t="s">
        <v>10176</v>
      </c>
      <c r="I15867">
        <v>42.041499999999999</v>
      </c>
      <c r="J15867">
        <v>-88.551100000000005</v>
      </c>
      <c r="K15867">
        <v>633</v>
      </c>
      <c r="L15867">
        <v>34</v>
      </c>
    </row>
    <row r="15868" spans="1:12" x14ac:dyDescent="0.2">
      <c r="A15868" t="s">
        <v>14154</v>
      </c>
      <c r="B15868" t="s">
        <v>51</v>
      </c>
      <c r="C15868" t="str">
        <f t="shared" si="247"/>
        <v>Mendon, IL</v>
      </c>
      <c r="D15868" t="s">
        <v>13922</v>
      </c>
      <c r="E15868">
        <v>17001</v>
      </c>
      <c r="F15868" t="s">
        <v>718</v>
      </c>
      <c r="G15868">
        <v>17001</v>
      </c>
      <c r="H15868" t="s">
        <v>718</v>
      </c>
      <c r="I15868">
        <v>40.089199999999998</v>
      </c>
      <c r="J15868">
        <v>-91.285799999999995</v>
      </c>
      <c r="K15868">
        <v>942</v>
      </c>
      <c r="L15868">
        <v>424</v>
      </c>
    </row>
    <row r="15869" spans="1:12" x14ac:dyDescent="0.2">
      <c r="A15869" t="s">
        <v>14155</v>
      </c>
      <c r="B15869" t="s">
        <v>51</v>
      </c>
      <c r="C15869" t="str">
        <f t="shared" si="247"/>
        <v>London Mills, IL</v>
      </c>
      <c r="D15869" t="s">
        <v>13922</v>
      </c>
      <c r="E15869">
        <v>17057</v>
      </c>
      <c r="F15869" t="s">
        <v>5205</v>
      </c>
      <c r="G15869" t="s">
        <v>14156</v>
      </c>
      <c r="H15869" t="s">
        <v>14157</v>
      </c>
      <c r="I15869">
        <v>40.710599999999999</v>
      </c>
      <c r="J15869">
        <v>-90.266099999999994</v>
      </c>
      <c r="K15869">
        <v>379</v>
      </c>
      <c r="L15869">
        <v>213</v>
      </c>
    </row>
    <row r="15870" spans="1:12" x14ac:dyDescent="0.2">
      <c r="A15870" t="s">
        <v>14158</v>
      </c>
      <c r="B15870" t="s">
        <v>51</v>
      </c>
      <c r="C15870" t="str">
        <f t="shared" si="247"/>
        <v>Hume, IL</v>
      </c>
      <c r="D15870" t="s">
        <v>13922</v>
      </c>
      <c r="E15870">
        <v>17045</v>
      </c>
      <c r="F15870" t="s">
        <v>1269</v>
      </c>
      <c r="G15870">
        <v>17045</v>
      </c>
      <c r="H15870" t="s">
        <v>1269</v>
      </c>
      <c r="I15870">
        <v>39.798499999999997</v>
      </c>
      <c r="J15870">
        <v>-87.869299999999996</v>
      </c>
      <c r="K15870">
        <v>351</v>
      </c>
      <c r="L15870">
        <v>253</v>
      </c>
    </row>
    <row r="15871" spans="1:12" x14ac:dyDescent="0.2">
      <c r="A15871" t="s">
        <v>14159</v>
      </c>
      <c r="B15871" t="s">
        <v>51</v>
      </c>
      <c r="C15871" t="str">
        <f t="shared" si="247"/>
        <v>Cisne, IL</v>
      </c>
      <c r="D15871" t="s">
        <v>13922</v>
      </c>
      <c r="E15871">
        <v>17191</v>
      </c>
      <c r="F15871" t="s">
        <v>1966</v>
      </c>
      <c r="G15871">
        <v>17191</v>
      </c>
      <c r="H15871" t="s">
        <v>1966</v>
      </c>
      <c r="I15871">
        <v>38.514099999999999</v>
      </c>
      <c r="J15871">
        <v>-88.437100000000001</v>
      </c>
      <c r="K15871">
        <v>662</v>
      </c>
      <c r="L15871">
        <v>405</v>
      </c>
    </row>
    <row r="15872" spans="1:12" x14ac:dyDescent="0.2">
      <c r="A15872" t="s">
        <v>14160</v>
      </c>
      <c r="B15872" t="s">
        <v>51</v>
      </c>
      <c r="C15872" t="str">
        <f t="shared" si="247"/>
        <v>Bluffs, IL</v>
      </c>
      <c r="D15872" t="s">
        <v>13922</v>
      </c>
      <c r="E15872">
        <v>17171</v>
      </c>
      <c r="F15872" t="s">
        <v>6543</v>
      </c>
      <c r="G15872">
        <v>17171</v>
      </c>
      <c r="H15872" t="s">
        <v>6543</v>
      </c>
      <c r="I15872">
        <v>39.749400000000001</v>
      </c>
      <c r="J15872">
        <v>-90.535200000000003</v>
      </c>
      <c r="K15872">
        <v>666</v>
      </c>
      <c r="L15872">
        <v>288</v>
      </c>
    </row>
    <row r="15873" spans="1:12" x14ac:dyDescent="0.2">
      <c r="A15873" t="s">
        <v>14161</v>
      </c>
      <c r="B15873" t="s">
        <v>51</v>
      </c>
      <c r="C15873" t="str">
        <f t="shared" si="247"/>
        <v>Saybrook, IL</v>
      </c>
      <c r="D15873" t="s">
        <v>13922</v>
      </c>
      <c r="E15873">
        <v>17113</v>
      </c>
      <c r="F15873" t="s">
        <v>4985</v>
      </c>
      <c r="G15873">
        <v>17113</v>
      </c>
      <c r="H15873" t="s">
        <v>4985</v>
      </c>
      <c r="I15873">
        <v>40.428600000000003</v>
      </c>
      <c r="J15873">
        <v>-88.525999999999996</v>
      </c>
      <c r="K15873">
        <v>677</v>
      </c>
      <c r="L15873">
        <v>333</v>
      </c>
    </row>
    <row r="15874" spans="1:12" x14ac:dyDescent="0.2">
      <c r="A15874" t="s">
        <v>12299</v>
      </c>
      <c r="B15874" t="s">
        <v>51</v>
      </c>
      <c r="C15874" t="str">
        <f t="shared" si="247"/>
        <v>Lake Forest, IL</v>
      </c>
      <c r="D15874" t="s">
        <v>13922</v>
      </c>
      <c r="E15874">
        <v>17097</v>
      </c>
      <c r="F15874" t="s">
        <v>2592</v>
      </c>
      <c r="G15874">
        <v>17097</v>
      </c>
      <c r="H15874" t="s">
        <v>2592</v>
      </c>
      <c r="I15874">
        <v>42.238</v>
      </c>
      <c r="J15874">
        <v>-87.8596</v>
      </c>
      <c r="K15874">
        <v>19612</v>
      </c>
      <c r="L15874">
        <v>440</v>
      </c>
    </row>
    <row r="15875" spans="1:12" x14ac:dyDescent="0.2">
      <c r="A15875" t="s">
        <v>14162</v>
      </c>
      <c r="B15875" t="s">
        <v>51</v>
      </c>
      <c r="C15875" t="str">
        <f t="shared" si="247"/>
        <v>River Grove, IL</v>
      </c>
      <c r="D15875" t="s">
        <v>13922</v>
      </c>
      <c r="E15875">
        <v>17031</v>
      </c>
      <c r="F15875" t="s">
        <v>8171</v>
      </c>
      <c r="G15875">
        <v>17031</v>
      </c>
      <c r="H15875" t="s">
        <v>8171</v>
      </c>
      <c r="I15875">
        <v>41.924300000000002</v>
      </c>
      <c r="J15875">
        <v>-87.837900000000005</v>
      </c>
      <c r="K15875">
        <v>10093</v>
      </c>
      <c r="L15875">
        <v>1630</v>
      </c>
    </row>
    <row r="15876" spans="1:12" x14ac:dyDescent="0.2">
      <c r="A15876" t="s">
        <v>14163</v>
      </c>
      <c r="B15876" t="s">
        <v>51</v>
      </c>
      <c r="C15876" t="str">
        <f t="shared" ref="C15876:C15939" si="248">_xlfn.CONCAT(A15876,","," ",B15876)</f>
        <v>Pesotum, IL</v>
      </c>
      <c r="D15876" t="s">
        <v>13922</v>
      </c>
      <c r="E15876">
        <v>17019</v>
      </c>
      <c r="F15876" t="s">
        <v>14003</v>
      </c>
      <c r="G15876">
        <v>17019</v>
      </c>
      <c r="H15876" t="s">
        <v>14003</v>
      </c>
      <c r="I15876">
        <v>39.9129</v>
      </c>
      <c r="J15876">
        <v>-88.2744</v>
      </c>
      <c r="K15876">
        <v>534</v>
      </c>
      <c r="L15876">
        <v>362</v>
      </c>
    </row>
    <row r="15877" spans="1:12" x14ac:dyDescent="0.2">
      <c r="A15877" t="s">
        <v>14164</v>
      </c>
      <c r="B15877" t="s">
        <v>51</v>
      </c>
      <c r="C15877" t="str">
        <f t="shared" si="248"/>
        <v>Dixmoor, IL</v>
      </c>
      <c r="D15877" t="s">
        <v>13922</v>
      </c>
      <c r="E15877">
        <v>17031</v>
      </c>
      <c r="F15877" t="s">
        <v>8171</v>
      </c>
      <c r="G15877">
        <v>17031</v>
      </c>
      <c r="H15877" t="s">
        <v>8171</v>
      </c>
      <c r="I15877">
        <v>41.633000000000003</v>
      </c>
      <c r="J15877">
        <v>-87.667199999999994</v>
      </c>
      <c r="K15877">
        <v>3646</v>
      </c>
      <c r="L15877">
        <v>1127</v>
      </c>
    </row>
    <row r="15878" spans="1:12" x14ac:dyDescent="0.2">
      <c r="A15878" t="s">
        <v>14165</v>
      </c>
      <c r="B15878" t="s">
        <v>51</v>
      </c>
      <c r="C15878" t="str">
        <f t="shared" si="248"/>
        <v>Payson, IL</v>
      </c>
      <c r="D15878" t="s">
        <v>13922</v>
      </c>
      <c r="E15878">
        <v>17001</v>
      </c>
      <c r="F15878" t="s">
        <v>718</v>
      </c>
      <c r="G15878">
        <v>17001</v>
      </c>
      <c r="H15878" t="s">
        <v>718</v>
      </c>
      <c r="I15878">
        <v>39.816899999999997</v>
      </c>
      <c r="J15878">
        <v>-91.244299999999996</v>
      </c>
      <c r="K15878">
        <v>1003</v>
      </c>
      <c r="L15878">
        <v>330</v>
      </c>
    </row>
    <row r="15879" spans="1:12" x14ac:dyDescent="0.2">
      <c r="A15879" t="s">
        <v>8188</v>
      </c>
      <c r="B15879" t="s">
        <v>51</v>
      </c>
      <c r="C15879" t="str">
        <f t="shared" si="248"/>
        <v>Dix, IL</v>
      </c>
      <c r="D15879" t="s">
        <v>13922</v>
      </c>
      <c r="E15879">
        <v>17081</v>
      </c>
      <c r="F15879" t="s">
        <v>518</v>
      </c>
      <c r="G15879">
        <v>17081</v>
      </c>
      <c r="H15879" t="s">
        <v>518</v>
      </c>
      <c r="I15879">
        <v>38.443100000000001</v>
      </c>
      <c r="J15879">
        <v>-88.942300000000003</v>
      </c>
      <c r="K15879">
        <v>450</v>
      </c>
      <c r="L15879">
        <v>83</v>
      </c>
    </row>
    <row r="15880" spans="1:12" x14ac:dyDescent="0.2">
      <c r="A15880" t="s">
        <v>14166</v>
      </c>
      <c r="B15880" t="s">
        <v>51</v>
      </c>
      <c r="C15880" t="str">
        <f t="shared" si="248"/>
        <v>Warrensburg, IL</v>
      </c>
      <c r="D15880" t="s">
        <v>13922</v>
      </c>
      <c r="E15880">
        <v>17115</v>
      </c>
      <c r="F15880" t="s">
        <v>7335</v>
      </c>
      <c r="G15880">
        <v>17115</v>
      </c>
      <c r="H15880" t="s">
        <v>7335</v>
      </c>
      <c r="I15880">
        <v>39.932000000000002</v>
      </c>
      <c r="J15880">
        <v>-89.062799999999996</v>
      </c>
      <c r="K15880">
        <v>1142</v>
      </c>
      <c r="L15880">
        <v>605</v>
      </c>
    </row>
    <row r="15881" spans="1:12" x14ac:dyDescent="0.2">
      <c r="A15881" t="s">
        <v>14167</v>
      </c>
      <c r="B15881" t="s">
        <v>51</v>
      </c>
      <c r="C15881" t="str">
        <f t="shared" si="248"/>
        <v>Galva, IL</v>
      </c>
      <c r="D15881" t="s">
        <v>13922</v>
      </c>
      <c r="E15881">
        <v>17073</v>
      </c>
      <c r="F15881" t="s">
        <v>8252</v>
      </c>
      <c r="G15881">
        <v>17073</v>
      </c>
      <c r="H15881" t="s">
        <v>8252</v>
      </c>
      <c r="I15881">
        <v>41.168900000000001</v>
      </c>
      <c r="J15881">
        <v>-90.037499999999994</v>
      </c>
      <c r="K15881">
        <v>2503</v>
      </c>
      <c r="L15881">
        <v>350</v>
      </c>
    </row>
    <row r="15882" spans="1:12" x14ac:dyDescent="0.2">
      <c r="A15882" t="s">
        <v>14168</v>
      </c>
      <c r="B15882" t="s">
        <v>51</v>
      </c>
      <c r="C15882" t="str">
        <f t="shared" si="248"/>
        <v>Yale, IL</v>
      </c>
      <c r="D15882" t="s">
        <v>13922</v>
      </c>
      <c r="E15882">
        <v>17079</v>
      </c>
      <c r="F15882" t="s">
        <v>2958</v>
      </c>
      <c r="G15882">
        <v>17079</v>
      </c>
      <c r="H15882" t="s">
        <v>2958</v>
      </c>
      <c r="I15882">
        <v>39.1203</v>
      </c>
      <c r="J15882">
        <v>-88.024600000000007</v>
      </c>
      <c r="K15882">
        <v>85</v>
      </c>
      <c r="L15882">
        <v>57</v>
      </c>
    </row>
    <row r="15883" spans="1:12" x14ac:dyDescent="0.2">
      <c r="A15883" t="s">
        <v>14169</v>
      </c>
      <c r="B15883" t="s">
        <v>51</v>
      </c>
      <c r="C15883" t="str">
        <f t="shared" si="248"/>
        <v>Alsey, IL</v>
      </c>
      <c r="D15883" t="s">
        <v>13922</v>
      </c>
      <c r="E15883">
        <v>17171</v>
      </c>
      <c r="F15883" t="s">
        <v>6543</v>
      </c>
      <c r="G15883">
        <v>17171</v>
      </c>
      <c r="H15883" t="s">
        <v>6543</v>
      </c>
      <c r="I15883">
        <v>39.5593</v>
      </c>
      <c r="J15883">
        <v>-90.432900000000004</v>
      </c>
      <c r="K15883">
        <v>212</v>
      </c>
      <c r="L15883">
        <v>148</v>
      </c>
    </row>
    <row r="15884" spans="1:12" x14ac:dyDescent="0.2">
      <c r="A15884" t="s">
        <v>14170</v>
      </c>
      <c r="B15884" t="s">
        <v>51</v>
      </c>
      <c r="C15884" t="str">
        <f t="shared" si="248"/>
        <v>Beason, IL</v>
      </c>
      <c r="D15884" t="s">
        <v>13922</v>
      </c>
      <c r="E15884">
        <v>17107</v>
      </c>
      <c r="F15884" t="s">
        <v>1932</v>
      </c>
      <c r="G15884">
        <v>17107</v>
      </c>
      <c r="H15884" t="s">
        <v>1932</v>
      </c>
      <c r="I15884">
        <v>40.142299999999999</v>
      </c>
      <c r="J15884">
        <v>-89.195099999999996</v>
      </c>
      <c r="K15884">
        <v>184</v>
      </c>
      <c r="L15884">
        <v>113</v>
      </c>
    </row>
    <row r="15885" spans="1:12" x14ac:dyDescent="0.2">
      <c r="A15885" t="s">
        <v>14171</v>
      </c>
      <c r="B15885" t="s">
        <v>51</v>
      </c>
      <c r="C15885" t="str">
        <f t="shared" si="248"/>
        <v>Villa Grove, IL</v>
      </c>
      <c r="D15885" t="s">
        <v>13922</v>
      </c>
      <c r="E15885">
        <v>17041</v>
      </c>
      <c r="F15885" t="s">
        <v>447</v>
      </c>
      <c r="G15885">
        <v>17041</v>
      </c>
      <c r="H15885" t="s">
        <v>447</v>
      </c>
      <c r="I15885">
        <v>39.864400000000003</v>
      </c>
      <c r="J15885">
        <v>-88.16</v>
      </c>
      <c r="K15885">
        <v>2466</v>
      </c>
      <c r="L15885">
        <v>634</v>
      </c>
    </row>
    <row r="15886" spans="1:12" x14ac:dyDescent="0.2">
      <c r="A15886" t="s">
        <v>14172</v>
      </c>
      <c r="B15886" t="s">
        <v>51</v>
      </c>
      <c r="C15886" t="str">
        <f t="shared" si="248"/>
        <v>Lacon, IL</v>
      </c>
      <c r="D15886" t="s">
        <v>13922</v>
      </c>
      <c r="E15886">
        <v>17123</v>
      </c>
      <c r="F15886" t="s">
        <v>1314</v>
      </c>
      <c r="G15886">
        <v>17123</v>
      </c>
      <c r="H15886" t="s">
        <v>1314</v>
      </c>
      <c r="I15886">
        <v>41.022799999999997</v>
      </c>
      <c r="J15886">
        <v>-89.406099999999995</v>
      </c>
      <c r="K15886">
        <v>1781</v>
      </c>
      <c r="L15886">
        <v>429</v>
      </c>
    </row>
    <row r="15887" spans="1:12" x14ac:dyDescent="0.2">
      <c r="A15887" t="s">
        <v>14173</v>
      </c>
      <c r="B15887" t="s">
        <v>51</v>
      </c>
      <c r="C15887" t="str">
        <f t="shared" si="248"/>
        <v>Prospect Heights, IL</v>
      </c>
      <c r="D15887" t="s">
        <v>13922</v>
      </c>
      <c r="E15887">
        <v>17031</v>
      </c>
      <c r="F15887" t="s">
        <v>8171</v>
      </c>
      <c r="G15887">
        <v>17031</v>
      </c>
      <c r="H15887" t="s">
        <v>8171</v>
      </c>
      <c r="I15887">
        <v>42.103900000000003</v>
      </c>
      <c r="J15887">
        <v>-87.926699999999997</v>
      </c>
      <c r="K15887">
        <v>16180</v>
      </c>
      <c r="L15887">
        <v>1468</v>
      </c>
    </row>
    <row r="15888" spans="1:12" x14ac:dyDescent="0.2">
      <c r="A15888" t="s">
        <v>14174</v>
      </c>
      <c r="B15888" t="s">
        <v>51</v>
      </c>
      <c r="C15888" t="str">
        <f t="shared" si="248"/>
        <v>Allenville, IL</v>
      </c>
      <c r="D15888" t="s">
        <v>13922</v>
      </c>
      <c r="E15888">
        <v>17139</v>
      </c>
      <c r="F15888" t="s">
        <v>14039</v>
      </c>
      <c r="G15888">
        <v>17139</v>
      </c>
      <c r="H15888" t="s">
        <v>14039</v>
      </c>
      <c r="I15888">
        <v>39.558500000000002</v>
      </c>
      <c r="J15888">
        <v>-88.538300000000007</v>
      </c>
      <c r="K15888">
        <v>141</v>
      </c>
      <c r="L15888">
        <v>90</v>
      </c>
    </row>
    <row r="15889" spans="1:12" x14ac:dyDescent="0.2">
      <c r="A15889" t="s">
        <v>9750</v>
      </c>
      <c r="B15889" t="s">
        <v>51</v>
      </c>
      <c r="C15889" t="str">
        <f t="shared" si="248"/>
        <v>Tremont, IL</v>
      </c>
      <c r="D15889" t="s">
        <v>13922</v>
      </c>
      <c r="E15889">
        <v>17179</v>
      </c>
      <c r="F15889" t="s">
        <v>8795</v>
      </c>
      <c r="G15889">
        <v>17179</v>
      </c>
      <c r="H15889" t="s">
        <v>8795</v>
      </c>
      <c r="I15889">
        <v>40.524799999999999</v>
      </c>
      <c r="J15889">
        <v>-89.490600000000001</v>
      </c>
      <c r="K15889">
        <v>2141</v>
      </c>
      <c r="L15889">
        <v>876</v>
      </c>
    </row>
    <row r="15890" spans="1:12" x14ac:dyDescent="0.2">
      <c r="A15890" t="s">
        <v>545</v>
      </c>
      <c r="B15890" t="s">
        <v>51</v>
      </c>
      <c r="C15890" t="str">
        <f t="shared" si="248"/>
        <v>Easton, IL</v>
      </c>
      <c r="D15890" t="s">
        <v>13922</v>
      </c>
      <c r="E15890">
        <v>17125</v>
      </c>
      <c r="F15890" t="s">
        <v>468</v>
      </c>
      <c r="G15890">
        <v>17125</v>
      </c>
      <c r="H15890" t="s">
        <v>468</v>
      </c>
      <c r="I15890">
        <v>40.231999999999999</v>
      </c>
      <c r="J15890">
        <v>-89.841200000000001</v>
      </c>
      <c r="K15890">
        <v>296</v>
      </c>
      <c r="L15890">
        <v>476</v>
      </c>
    </row>
    <row r="15891" spans="1:12" x14ac:dyDescent="0.2">
      <c r="A15891" t="s">
        <v>7332</v>
      </c>
      <c r="B15891" t="s">
        <v>51</v>
      </c>
      <c r="C15891" t="str">
        <f t="shared" si="248"/>
        <v>Benson, IL</v>
      </c>
      <c r="D15891" t="s">
        <v>13922</v>
      </c>
      <c r="E15891">
        <v>17203</v>
      </c>
      <c r="F15891" t="s">
        <v>1834</v>
      </c>
      <c r="G15891">
        <v>17203</v>
      </c>
      <c r="H15891" t="s">
        <v>1834</v>
      </c>
      <c r="I15891">
        <v>40.850499999999997</v>
      </c>
      <c r="J15891">
        <v>-89.121099999999998</v>
      </c>
      <c r="K15891">
        <v>410</v>
      </c>
      <c r="L15891">
        <v>969</v>
      </c>
    </row>
    <row r="15892" spans="1:12" x14ac:dyDescent="0.2">
      <c r="A15892" t="s">
        <v>12326</v>
      </c>
      <c r="B15892" t="s">
        <v>51</v>
      </c>
      <c r="C15892" t="str">
        <f t="shared" si="248"/>
        <v>Rosemont, IL</v>
      </c>
      <c r="D15892" t="s">
        <v>13922</v>
      </c>
      <c r="E15892">
        <v>17031</v>
      </c>
      <c r="F15892" t="s">
        <v>8171</v>
      </c>
      <c r="G15892">
        <v>17031</v>
      </c>
      <c r="H15892" t="s">
        <v>8171</v>
      </c>
      <c r="I15892">
        <v>41.988999999999997</v>
      </c>
      <c r="J15892">
        <v>-87.871700000000004</v>
      </c>
      <c r="K15892">
        <v>4151</v>
      </c>
      <c r="L15892">
        <v>894</v>
      </c>
    </row>
    <row r="15893" spans="1:12" x14ac:dyDescent="0.2">
      <c r="A15893" t="s">
        <v>10836</v>
      </c>
      <c r="B15893" t="s">
        <v>51</v>
      </c>
      <c r="C15893" t="str">
        <f t="shared" si="248"/>
        <v>Edwardsville, IL</v>
      </c>
      <c r="D15893" t="s">
        <v>13922</v>
      </c>
      <c r="E15893">
        <v>17119</v>
      </c>
      <c r="F15893" t="s">
        <v>1465</v>
      </c>
      <c r="G15893">
        <v>17119</v>
      </c>
      <c r="H15893" t="s">
        <v>1465</v>
      </c>
      <c r="I15893">
        <v>38.792200000000001</v>
      </c>
      <c r="J15893">
        <v>-89.988100000000003</v>
      </c>
      <c r="K15893">
        <v>24967</v>
      </c>
      <c r="L15893">
        <v>488</v>
      </c>
    </row>
    <row r="15894" spans="1:12" x14ac:dyDescent="0.2">
      <c r="A15894" t="s">
        <v>395</v>
      </c>
      <c r="B15894" t="s">
        <v>51</v>
      </c>
      <c r="C15894" t="str">
        <f t="shared" si="248"/>
        <v>Franklin, IL</v>
      </c>
      <c r="D15894" t="s">
        <v>13922</v>
      </c>
      <c r="E15894">
        <v>17137</v>
      </c>
      <c r="F15894" t="s">
        <v>2042</v>
      </c>
      <c r="G15894">
        <v>17137</v>
      </c>
      <c r="H15894" t="s">
        <v>2042</v>
      </c>
      <c r="I15894">
        <v>39.6205</v>
      </c>
      <c r="J15894">
        <v>-90.047700000000006</v>
      </c>
      <c r="K15894">
        <v>582</v>
      </c>
      <c r="L15894">
        <v>271</v>
      </c>
    </row>
    <row r="15895" spans="1:12" x14ac:dyDescent="0.2">
      <c r="A15895" t="s">
        <v>2776</v>
      </c>
      <c r="B15895" t="s">
        <v>51</v>
      </c>
      <c r="C15895" t="str">
        <f t="shared" si="248"/>
        <v>Paxton, IL</v>
      </c>
      <c r="D15895" t="s">
        <v>13922</v>
      </c>
      <c r="E15895">
        <v>17053</v>
      </c>
      <c r="F15895" t="s">
        <v>13940</v>
      </c>
      <c r="G15895">
        <v>17053</v>
      </c>
      <c r="H15895" t="s">
        <v>13940</v>
      </c>
      <c r="I15895">
        <v>40.456299999999999</v>
      </c>
      <c r="J15895">
        <v>-88.102099999999993</v>
      </c>
      <c r="K15895">
        <v>4636</v>
      </c>
      <c r="L15895">
        <v>536</v>
      </c>
    </row>
    <row r="15896" spans="1:12" x14ac:dyDescent="0.2">
      <c r="A15896" t="s">
        <v>8647</v>
      </c>
      <c r="B15896" t="s">
        <v>51</v>
      </c>
      <c r="C15896" t="str">
        <f t="shared" si="248"/>
        <v>Chesterfield, IL</v>
      </c>
      <c r="D15896" t="s">
        <v>13922</v>
      </c>
      <c r="E15896">
        <v>17117</v>
      </c>
      <c r="F15896" t="s">
        <v>13925</v>
      </c>
      <c r="G15896">
        <v>17117</v>
      </c>
      <c r="H15896" t="s">
        <v>13925</v>
      </c>
      <c r="I15896">
        <v>39.256599999999999</v>
      </c>
      <c r="J15896">
        <v>-90.066800000000001</v>
      </c>
      <c r="K15896">
        <v>179</v>
      </c>
      <c r="L15896">
        <v>127</v>
      </c>
    </row>
    <row r="15897" spans="1:12" x14ac:dyDescent="0.2">
      <c r="A15897" t="s">
        <v>14175</v>
      </c>
      <c r="B15897" t="s">
        <v>51</v>
      </c>
      <c r="C15897" t="str">
        <f t="shared" si="248"/>
        <v>Williamsfield, IL</v>
      </c>
      <c r="D15897" t="s">
        <v>13922</v>
      </c>
      <c r="E15897">
        <v>17095</v>
      </c>
      <c r="F15897" t="s">
        <v>4872</v>
      </c>
      <c r="G15897">
        <v>17095</v>
      </c>
      <c r="H15897" t="s">
        <v>4872</v>
      </c>
      <c r="I15897">
        <v>40.926400000000001</v>
      </c>
      <c r="J15897">
        <v>-90.018199999999993</v>
      </c>
      <c r="K15897">
        <v>555</v>
      </c>
      <c r="L15897">
        <v>174</v>
      </c>
    </row>
    <row r="15898" spans="1:12" x14ac:dyDescent="0.2">
      <c r="A15898" t="s">
        <v>14176</v>
      </c>
      <c r="B15898" t="s">
        <v>51</v>
      </c>
      <c r="C15898" t="str">
        <f t="shared" si="248"/>
        <v>Sorento, IL</v>
      </c>
      <c r="D15898" t="s">
        <v>13922</v>
      </c>
      <c r="E15898">
        <v>17005</v>
      </c>
      <c r="F15898" t="s">
        <v>13941</v>
      </c>
      <c r="G15898">
        <v>17005</v>
      </c>
      <c r="H15898" t="s">
        <v>13941</v>
      </c>
      <c r="I15898">
        <v>39.000799999999998</v>
      </c>
      <c r="J15898">
        <v>-89.574799999999996</v>
      </c>
      <c r="K15898">
        <v>463</v>
      </c>
      <c r="L15898">
        <v>224</v>
      </c>
    </row>
    <row r="15899" spans="1:12" x14ac:dyDescent="0.2">
      <c r="A15899" t="s">
        <v>7875</v>
      </c>
      <c r="B15899" t="s">
        <v>51</v>
      </c>
      <c r="C15899" t="str">
        <f t="shared" si="248"/>
        <v>Fairmount, IL</v>
      </c>
      <c r="D15899" t="s">
        <v>13922</v>
      </c>
      <c r="E15899">
        <v>17183</v>
      </c>
      <c r="F15899" t="s">
        <v>6441</v>
      </c>
      <c r="G15899">
        <v>17183</v>
      </c>
      <c r="H15899" t="s">
        <v>6441</v>
      </c>
      <c r="I15899">
        <v>40.0456</v>
      </c>
      <c r="J15899">
        <v>-87.829300000000003</v>
      </c>
      <c r="K15899">
        <v>616</v>
      </c>
      <c r="L15899">
        <v>749</v>
      </c>
    </row>
    <row r="15900" spans="1:12" x14ac:dyDescent="0.2">
      <c r="A15900" t="s">
        <v>3790</v>
      </c>
      <c r="B15900" t="s">
        <v>51</v>
      </c>
      <c r="C15900" t="str">
        <f t="shared" si="248"/>
        <v>Stockton, IL</v>
      </c>
      <c r="D15900" t="s">
        <v>13922</v>
      </c>
      <c r="E15900">
        <v>17085</v>
      </c>
      <c r="F15900" t="s">
        <v>13947</v>
      </c>
      <c r="G15900">
        <v>17085</v>
      </c>
      <c r="H15900" t="s">
        <v>13947</v>
      </c>
      <c r="I15900">
        <v>42.352600000000002</v>
      </c>
      <c r="J15900">
        <v>-90.001900000000006</v>
      </c>
      <c r="K15900">
        <v>1746</v>
      </c>
      <c r="L15900">
        <v>361</v>
      </c>
    </row>
    <row r="15901" spans="1:12" x14ac:dyDescent="0.2">
      <c r="A15901" t="s">
        <v>1373</v>
      </c>
      <c r="B15901" t="s">
        <v>51</v>
      </c>
      <c r="C15901" t="str">
        <f t="shared" si="248"/>
        <v>Elmwood Park, IL</v>
      </c>
      <c r="D15901" t="s">
        <v>13922</v>
      </c>
      <c r="E15901">
        <v>17031</v>
      </c>
      <c r="F15901" t="s">
        <v>8171</v>
      </c>
      <c r="G15901">
        <v>17031</v>
      </c>
      <c r="H15901" t="s">
        <v>8171</v>
      </c>
      <c r="I15901">
        <v>41.922499999999999</v>
      </c>
      <c r="J15901">
        <v>-87.816299999999998</v>
      </c>
      <c r="K15901">
        <v>24537</v>
      </c>
      <c r="L15901">
        <v>4964</v>
      </c>
    </row>
    <row r="15902" spans="1:12" x14ac:dyDescent="0.2">
      <c r="A15902" t="s">
        <v>14177</v>
      </c>
      <c r="B15902" t="s">
        <v>51</v>
      </c>
      <c r="C15902" t="str">
        <f t="shared" si="248"/>
        <v>Mascoutah, IL</v>
      </c>
      <c r="D15902" t="s">
        <v>13922</v>
      </c>
      <c r="E15902">
        <v>17163</v>
      </c>
      <c r="F15902" t="s">
        <v>10847</v>
      </c>
      <c r="G15902">
        <v>17163</v>
      </c>
      <c r="H15902" t="s">
        <v>10847</v>
      </c>
      <c r="I15902">
        <v>38.519100000000002</v>
      </c>
      <c r="J15902">
        <v>-89.804500000000004</v>
      </c>
      <c r="K15902">
        <v>7886</v>
      </c>
      <c r="L15902">
        <v>324</v>
      </c>
    </row>
    <row r="15903" spans="1:12" x14ac:dyDescent="0.2">
      <c r="A15903" t="s">
        <v>5181</v>
      </c>
      <c r="B15903" t="s">
        <v>51</v>
      </c>
      <c r="C15903" t="str">
        <f t="shared" si="248"/>
        <v>Northlake, IL</v>
      </c>
      <c r="D15903" t="s">
        <v>13922</v>
      </c>
      <c r="E15903">
        <v>17031</v>
      </c>
      <c r="F15903" t="s">
        <v>8171</v>
      </c>
      <c r="G15903">
        <v>17031</v>
      </c>
      <c r="H15903" t="s">
        <v>8171</v>
      </c>
      <c r="I15903">
        <v>41.914299999999997</v>
      </c>
      <c r="J15903">
        <v>-87.9054</v>
      </c>
      <c r="K15903">
        <v>12364</v>
      </c>
      <c r="L15903">
        <v>1505</v>
      </c>
    </row>
    <row r="15904" spans="1:12" x14ac:dyDescent="0.2">
      <c r="A15904" t="s">
        <v>14178</v>
      </c>
      <c r="B15904" t="s">
        <v>51</v>
      </c>
      <c r="C15904" t="str">
        <f t="shared" si="248"/>
        <v>Chapin, IL</v>
      </c>
      <c r="D15904" t="s">
        <v>13922</v>
      </c>
      <c r="E15904">
        <v>17137</v>
      </c>
      <c r="F15904" t="s">
        <v>2042</v>
      </c>
      <c r="G15904">
        <v>17137</v>
      </c>
      <c r="H15904" t="s">
        <v>2042</v>
      </c>
      <c r="I15904">
        <v>39.767000000000003</v>
      </c>
      <c r="J15904">
        <v>-90.402699999999996</v>
      </c>
      <c r="K15904">
        <v>486</v>
      </c>
      <c r="L15904">
        <v>192</v>
      </c>
    </row>
    <row r="15905" spans="1:12" x14ac:dyDescent="0.2">
      <c r="A15905" t="s">
        <v>1374</v>
      </c>
      <c r="B15905" t="s">
        <v>51</v>
      </c>
      <c r="C15905" t="str">
        <f t="shared" si="248"/>
        <v>Athens, IL</v>
      </c>
      <c r="D15905" t="s">
        <v>13922</v>
      </c>
      <c r="E15905">
        <v>17129</v>
      </c>
      <c r="F15905" t="s">
        <v>6293</v>
      </c>
      <c r="G15905">
        <v>17129</v>
      </c>
      <c r="H15905" t="s">
        <v>6293</v>
      </c>
      <c r="I15905">
        <v>39.9619</v>
      </c>
      <c r="J15905">
        <v>-89.721599999999995</v>
      </c>
      <c r="K15905">
        <v>1911</v>
      </c>
      <c r="L15905">
        <v>438</v>
      </c>
    </row>
    <row r="15906" spans="1:12" x14ac:dyDescent="0.2">
      <c r="A15906" t="s">
        <v>5033</v>
      </c>
      <c r="B15906" t="s">
        <v>51</v>
      </c>
      <c r="C15906" t="str">
        <f t="shared" si="248"/>
        <v>Decatur, IL</v>
      </c>
      <c r="D15906" t="s">
        <v>13922</v>
      </c>
      <c r="E15906">
        <v>17115</v>
      </c>
      <c r="F15906" t="s">
        <v>7335</v>
      </c>
      <c r="G15906">
        <v>17115</v>
      </c>
      <c r="H15906" t="s">
        <v>7335</v>
      </c>
      <c r="I15906">
        <v>39.855600000000003</v>
      </c>
      <c r="J15906">
        <v>-88.933700000000002</v>
      </c>
      <c r="K15906">
        <v>88997</v>
      </c>
      <c r="L15906">
        <v>658</v>
      </c>
    </row>
    <row r="15907" spans="1:12" x14ac:dyDescent="0.2">
      <c r="A15907" t="s">
        <v>14179</v>
      </c>
      <c r="B15907" t="s">
        <v>51</v>
      </c>
      <c r="C15907" t="str">
        <f t="shared" si="248"/>
        <v>Breese, IL</v>
      </c>
      <c r="D15907" t="s">
        <v>13922</v>
      </c>
      <c r="E15907">
        <v>17027</v>
      </c>
      <c r="F15907" t="s">
        <v>828</v>
      </c>
      <c r="G15907">
        <v>17027</v>
      </c>
      <c r="H15907" t="s">
        <v>828</v>
      </c>
      <c r="I15907">
        <v>38.613799999999998</v>
      </c>
      <c r="J15907">
        <v>-89.523099999999999</v>
      </c>
      <c r="K15907">
        <v>5856</v>
      </c>
      <c r="L15907">
        <v>649</v>
      </c>
    </row>
    <row r="15908" spans="1:12" x14ac:dyDescent="0.2">
      <c r="A15908" t="s">
        <v>14180</v>
      </c>
      <c r="B15908" t="s">
        <v>51</v>
      </c>
      <c r="C15908" t="str">
        <f t="shared" si="248"/>
        <v>Goodfield, IL</v>
      </c>
      <c r="D15908" t="s">
        <v>13922</v>
      </c>
      <c r="E15908">
        <v>17203</v>
      </c>
      <c r="F15908" t="s">
        <v>1834</v>
      </c>
      <c r="G15908" t="s">
        <v>14181</v>
      </c>
      <c r="H15908" t="s">
        <v>14182</v>
      </c>
      <c r="I15908">
        <v>40.625100000000003</v>
      </c>
      <c r="J15908">
        <v>-89.269400000000005</v>
      </c>
      <c r="K15908">
        <v>981</v>
      </c>
      <c r="L15908">
        <v>217</v>
      </c>
    </row>
    <row r="15909" spans="1:12" x14ac:dyDescent="0.2">
      <c r="A15909" t="s">
        <v>8231</v>
      </c>
      <c r="B15909" t="s">
        <v>51</v>
      </c>
      <c r="C15909" t="str">
        <f t="shared" si="248"/>
        <v>Peru, IL</v>
      </c>
      <c r="D15909" t="s">
        <v>13922</v>
      </c>
      <c r="E15909">
        <v>17099</v>
      </c>
      <c r="F15909" t="s">
        <v>13968</v>
      </c>
      <c r="G15909">
        <v>17099</v>
      </c>
      <c r="H15909" t="s">
        <v>13968</v>
      </c>
      <c r="I15909">
        <v>41.348999999999997</v>
      </c>
      <c r="J15909">
        <v>-89.136799999999994</v>
      </c>
      <c r="K15909">
        <v>30611</v>
      </c>
      <c r="L15909">
        <v>401</v>
      </c>
    </row>
    <row r="15910" spans="1:12" x14ac:dyDescent="0.2">
      <c r="A15910" t="s">
        <v>1022</v>
      </c>
      <c r="B15910" t="s">
        <v>51</v>
      </c>
      <c r="C15910" t="str">
        <f t="shared" si="248"/>
        <v>Milford, IL</v>
      </c>
      <c r="D15910" t="s">
        <v>13922</v>
      </c>
      <c r="E15910">
        <v>17075</v>
      </c>
      <c r="F15910" t="s">
        <v>13951</v>
      </c>
      <c r="G15910">
        <v>17075</v>
      </c>
      <c r="H15910" t="s">
        <v>13951</v>
      </c>
      <c r="I15910">
        <v>40.627400000000002</v>
      </c>
      <c r="J15910">
        <v>-87.696200000000005</v>
      </c>
      <c r="K15910">
        <v>1208</v>
      </c>
      <c r="L15910">
        <v>684</v>
      </c>
    </row>
    <row r="15911" spans="1:12" x14ac:dyDescent="0.2">
      <c r="A15911" t="s">
        <v>14183</v>
      </c>
      <c r="B15911" t="s">
        <v>51</v>
      </c>
      <c r="C15911" t="str">
        <f t="shared" si="248"/>
        <v>Lake in the Hills, IL</v>
      </c>
      <c r="D15911" t="s">
        <v>13922</v>
      </c>
      <c r="E15911">
        <v>17111</v>
      </c>
      <c r="F15911" t="s">
        <v>7862</v>
      </c>
      <c r="G15911">
        <v>17111</v>
      </c>
      <c r="H15911" t="s">
        <v>7862</v>
      </c>
      <c r="I15911">
        <v>42.191299999999998</v>
      </c>
      <c r="J15911">
        <v>-88.347800000000007</v>
      </c>
      <c r="K15911">
        <v>28936</v>
      </c>
      <c r="L15911">
        <v>1078</v>
      </c>
    </row>
    <row r="15912" spans="1:12" x14ac:dyDescent="0.2">
      <c r="A15912" t="s">
        <v>1379</v>
      </c>
      <c r="B15912" t="s">
        <v>51</v>
      </c>
      <c r="C15912" t="str">
        <f t="shared" si="248"/>
        <v>Oregon, IL</v>
      </c>
      <c r="D15912" t="s">
        <v>13922</v>
      </c>
      <c r="E15912">
        <v>17141</v>
      </c>
      <c r="F15912" t="s">
        <v>14029</v>
      </c>
      <c r="G15912">
        <v>17141</v>
      </c>
      <c r="H15912" t="s">
        <v>14029</v>
      </c>
      <c r="I15912">
        <v>42.013199999999998</v>
      </c>
      <c r="J15912">
        <v>-89.335599999999999</v>
      </c>
      <c r="K15912">
        <v>3604</v>
      </c>
      <c r="L15912">
        <v>692</v>
      </c>
    </row>
    <row r="15913" spans="1:12" x14ac:dyDescent="0.2">
      <c r="A15913" t="s">
        <v>14184</v>
      </c>
      <c r="B15913" t="s">
        <v>51</v>
      </c>
      <c r="C15913" t="str">
        <f t="shared" si="248"/>
        <v>Casey, IL</v>
      </c>
      <c r="D15913" t="s">
        <v>13922</v>
      </c>
      <c r="E15913">
        <v>17023</v>
      </c>
      <c r="F15913" t="s">
        <v>390</v>
      </c>
      <c r="G15913" t="s">
        <v>14185</v>
      </c>
      <c r="H15913" t="s">
        <v>14186</v>
      </c>
      <c r="I15913">
        <v>39.302700000000002</v>
      </c>
      <c r="J15913">
        <v>-87.989599999999996</v>
      </c>
      <c r="K15913">
        <v>2726</v>
      </c>
      <c r="L15913">
        <v>481</v>
      </c>
    </row>
    <row r="15914" spans="1:12" x14ac:dyDescent="0.2">
      <c r="A15914" t="s">
        <v>14187</v>
      </c>
      <c r="B15914" t="s">
        <v>51</v>
      </c>
      <c r="C15914" t="str">
        <f t="shared" si="248"/>
        <v>Farmer City, IL</v>
      </c>
      <c r="D15914" t="s">
        <v>13922</v>
      </c>
      <c r="E15914">
        <v>17039</v>
      </c>
      <c r="F15914" t="s">
        <v>8539</v>
      </c>
      <c r="G15914">
        <v>17039</v>
      </c>
      <c r="H15914" t="s">
        <v>8539</v>
      </c>
      <c r="I15914">
        <v>40.247999999999998</v>
      </c>
      <c r="J15914">
        <v>-88.642300000000006</v>
      </c>
      <c r="K15914">
        <v>1977</v>
      </c>
      <c r="L15914">
        <v>318</v>
      </c>
    </row>
    <row r="15915" spans="1:12" x14ac:dyDescent="0.2">
      <c r="A15915" t="s">
        <v>553</v>
      </c>
      <c r="B15915" t="s">
        <v>51</v>
      </c>
      <c r="C15915" t="str">
        <f t="shared" si="248"/>
        <v>Mansfield, IL</v>
      </c>
      <c r="D15915" t="s">
        <v>13922</v>
      </c>
      <c r="E15915">
        <v>17147</v>
      </c>
      <c r="F15915" t="s">
        <v>14022</v>
      </c>
      <c r="G15915">
        <v>17147</v>
      </c>
      <c r="H15915" t="s">
        <v>14022</v>
      </c>
      <c r="I15915">
        <v>40.212200000000003</v>
      </c>
      <c r="J15915">
        <v>-88.508099999999999</v>
      </c>
      <c r="K15915">
        <v>865</v>
      </c>
      <c r="L15915">
        <v>652</v>
      </c>
    </row>
    <row r="15916" spans="1:12" x14ac:dyDescent="0.2">
      <c r="A15916" t="s">
        <v>2787</v>
      </c>
      <c r="B15916" t="s">
        <v>51</v>
      </c>
      <c r="C15916" t="str">
        <f t="shared" si="248"/>
        <v>Reddick, IL</v>
      </c>
      <c r="D15916" t="s">
        <v>13922</v>
      </c>
      <c r="E15916">
        <v>17105</v>
      </c>
      <c r="F15916" t="s">
        <v>1157</v>
      </c>
      <c r="G15916">
        <v>17105</v>
      </c>
      <c r="H15916" t="s">
        <v>1157</v>
      </c>
      <c r="I15916">
        <v>41.098500000000001</v>
      </c>
      <c r="J15916">
        <v>-88.248599999999996</v>
      </c>
      <c r="K15916">
        <v>156</v>
      </c>
      <c r="L15916">
        <v>252</v>
      </c>
    </row>
    <row r="15917" spans="1:12" x14ac:dyDescent="0.2">
      <c r="A15917" t="s">
        <v>8241</v>
      </c>
      <c r="B15917" t="s">
        <v>51</v>
      </c>
      <c r="C15917" t="str">
        <f t="shared" si="248"/>
        <v>McCook, IL</v>
      </c>
      <c r="D15917" t="s">
        <v>13922</v>
      </c>
      <c r="E15917">
        <v>17031</v>
      </c>
      <c r="F15917" t="s">
        <v>8171</v>
      </c>
      <c r="G15917">
        <v>17031</v>
      </c>
      <c r="H15917" t="s">
        <v>8171</v>
      </c>
      <c r="I15917">
        <v>41.795900000000003</v>
      </c>
      <c r="J15917">
        <v>-87.840999999999994</v>
      </c>
      <c r="K15917">
        <v>224</v>
      </c>
      <c r="L15917">
        <v>33</v>
      </c>
    </row>
    <row r="15918" spans="1:12" x14ac:dyDescent="0.2">
      <c r="A15918" t="s">
        <v>13263</v>
      </c>
      <c r="B15918" t="s">
        <v>51</v>
      </c>
      <c r="C15918" t="str">
        <f t="shared" si="248"/>
        <v>Andalusia, IL</v>
      </c>
      <c r="D15918" t="s">
        <v>13922</v>
      </c>
      <c r="E15918">
        <v>17161</v>
      </c>
      <c r="F15918" t="s">
        <v>946</v>
      </c>
      <c r="G15918">
        <v>17161</v>
      </c>
      <c r="H15918" t="s">
        <v>946</v>
      </c>
      <c r="I15918">
        <v>41.4373</v>
      </c>
      <c r="J15918">
        <v>-90.716399999999993</v>
      </c>
      <c r="K15918">
        <v>1177</v>
      </c>
      <c r="L15918">
        <v>383</v>
      </c>
    </row>
    <row r="15919" spans="1:12" x14ac:dyDescent="0.2">
      <c r="A15919" t="s">
        <v>555</v>
      </c>
      <c r="B15919" t="s">
        <v>51</v>
      </c>
      <c r="C15919" t="str">
        <f t="shared" si="248"/>
        <v>Markham, IL</v>
      </c>
      <c r="D15919" t="s">
        <v>13922</v>
      </c>
      <c r="E15919">
        <v>17031</v>
      </c>
      <c r="F15919" t="s">
        <v>8171</v>
      </c>
      <c r="G15919">
        <v>17031</v>
      </c>
      <c r="H15919" t="s">
        <v>8171</v>
      </c>
      <c r="I15919">
        <v>41.6</v>
      </c>
      <c r="J15919">
        <v>-87.6905</v>
      </c>
      <c r="K15919">
        <v>12538</v>
      </c>
      <c r="L15919">
        <v>895</v>
      </c>
    </row>
    <row r="15920" spans="1:12" x14ac:dyDescent="0.2">
      <c r="A15920" t="s">
        <v>5190</v>
      </c>
      <c r="B15920" t="s">
        <v>51</v>
      </c>
      <c r="C15920" t="str">
        <f t="shared" si="248"/>
        <v>Roscoe, IL</v>
      </c>
      <c r="D15920" t="s">
        <v>13922</v>
      </c>
      <c r="E15920">
        <v>17201</v>
      </c>
      <c r="F15920" t="s">
        <v>1341</v>
      </c>
      <c r="G15920">
        <v>17201</v>
      </c>
      <c r="H15920" t="s">
        <v>1341</v>
      </c>
      <c r="I15920">
        <v>42.425199999999997</v>
      </c>
      <c r="J15920">
        <v>-89.008499999999998</v>
      </c>
      <c r="K15920">
        <v>10505</v>
      </c>
      <c r="L15920">
        <v>393</v>
      </c>
    </row>
    <row r="15921" spans="1:12" x14ac:dyDescent="0.2">
      <c r="A15921" t="s">
        <v>14188</v>
      </c>
      <c r="B15921" t="s">
        <v>51</v>
      </c>
      <c r="C15921" t="str">
        <f t="shared" si="248"/>
        <v>Radom, IL</v>
      </c>
      <c r="D15921" t="s">
        <v>13922</v>
      </c>
      <c r="E15921">
        <v>17189</v>
      </c>
      <c r="F15921" t="s">
        <v>342</v>
      </c>
      <c r="G15921">
        <v>17189</v>
      </c>
      <c r="H15921" t="s">
        <v>342</v>
      </c>
      <c r="I15921">
        <v>38.279800000000002</v>
      </c>
      <c r="J15921">
        <v>-89.192099999999996</v>
      </c>
      <c r="K15921">
        <v>212</v>
      </c>
      <c r="L15921">
        <v>78</v>
      </c>
    </row>
    <row r="15922" spans="1:12" x14ac:dyDescent="0.2">
      <c r="A15922" t="s">
        <v>7899</v>
      </c>
      <c r="B15922" t="s">
        <v>51</v>
      </c>
      <c r="C15922" t="str">
        <f t="shared" si="248"/>
        <v>Gladstone, IL</v>
      </c>
      <c r="D15922" t="s">
        <v>13922</v>
      </c>
      <c r="E15922">
        <v>17071</v>
      </c>
      <c r="F15922" t="s">
        <v>2162</v>
      </c>
      <c r="G15922">
        <v>17071</v>
      </c>
      <c r="H15922" t="s">
        <v>2162</v>
      </c>
      <c r="I15922">
        <v>40.863999999999997</v>
      </c>
      <c r="J15922">
        <v>-90.956699999999998</v>
      </c>
      <c r="K15922">
        <v>269</v>
      </c>
      <c r="L15922">
        <v>265</v>
      </c>
    </row>
    <row r="15923" spans="1:12" x14ac:dyDescent="0.2">
      <c r="A15923" t="s">
        <v>5205</v>
      </c>
      <c r="B15923" t="s">
        <v>51</v>
      </c>
      <c r="C15923" t="str">
        <f t="shared" si="248"/>
        <v>Fulton, IL</v>
      </c>
      <c r="D15923" t="s">
        <v>13922</v>
      </c>
      <c r="E15923">
        <v>17195</v>
      </c>
      <c r="F15923" t="s">
        <v>14019</v>
      </c>
      <c r="G15923">
        <v>17195</v>
      </c>
      <c r="H15923" t="s">
        <v>14019</v>
      </c>
      <c r="I15923">
        <v>41.864699999999999</v>
      </c>
      <c r="J15923">
        <v>-90.157600000000002</v>
      </c>
      <c r="K15923">
        <v>3312</v>
      </c>
      <c r="L15923">
        <v>557</v>
      </c>
    </row>
    <row r="15924" spans="1:12" x14ac:dyDescent="0.2">
      <c r="A15924" t="s">
        <v>14189</v>
      </c>
      <c r="B15924" t="s">
        <v>51</v>
      </c>
      <c r="C15924" t="str">
        <f t="shared" si="248"/>
        <v>Lanark, IL</v>
      </c>
      <c r="D15924" t="s">
        <v>13922</v>
      </c>
      <c r="E15924">
        <v>17015</v>
      </c>
      <c r="F15924" t="s">
        <v>3615</v>
      </c>
      <c r="G15924">
        <v>17015</v>
      </c>
      <c r="H15924" t="s">
        <v>3615</v>
      </c>
      <c r="I15924">
        <v>42.101900000000001</v>
      </c>
      <c r="J15924">
        <v>-89.832800000000006</v>
      </c>
      <c r="K15924">
        <v>1354</v>
      </c>
      <c r="L15924">
        <v>464</v>
      </c>
    </row>
    <row r="15925" spans="1:12" x14ac:dyDescent="0.2">
      <c r="A15925" t="s">
        <v>557</v>
      </c>
      <c r="B15925" t="s">
        <v>51</v>
      </c>
      <c r="C15925" t="str">
        <f t="shared" si="248"/>
        <v>Longview, IL</v>
      </c>
      <c r="D15925" t="s">
        <v>13922</v>
      </c>
      <c r="E15925">
        <v>17019</v>
      </c>
      <c r="F15925" t="s">
        <v>14003</v>
      </c>
      <c r="G15925">
        <v>17019</v>
      </c>
      <c r="H15925" t="s">
        <v>14003</v>
      </c>
      <c r="I15925">
        <v>39.885899999999999</v>
      </c>
      <c r="J15925">
        <v>-88.066199999999995</v>
      </c>
      <c r="K15925">
        <v>151</v>
      </c>
      <c r="L15925">
        <v>235</v>
      </c>
    </row>
    <row r="15926" spans="1:12" x14ac:dyDescent="0.2">
      <c r="A15926" t="s">
        <v>14190</v>
      </c>
      <c r="B15926" t="s">
        <v>51</v>
      </c>
      <c r="C15926" t="str">
        <f t="shared" si="248"/>
        <v>East Dubuque, IL</v>
      </c>
      <c r="D15926" t="s">
        <v>13922</v>
      </c>
      <c r="E15926">
        <v>17085</v>
      </c>
      <c r="F15926" t="s">
        <v>13947</v>
      </c>
      <c r="G15926">
        <v>17085</v>
      </c>
      <c r="H15926" t="s">
        <v>13947</v>
      </c>
      <c r="I15926">
        <v>42.488999999999997</v>
      </c>
      <c r="J15926">
        <v>-90.627899999999997</v>
      </c>
      <c r="K15926">
        <v>1606</v>
      </c>
      <c r="L15926">
        <v>227</v>
      </c>
    </row>
    <row r="15927" spans="1:12" x14ac:dyDescent="0.2">
      <c r="A15927" t="s">
        <v>6063</v>
      </c>
      <c r="B15927" t="s">
        <v>51</v>
      </c>
      <c r="C15927" t="str">
        <f t="shared" si="248"/>
        <v>Savoy, IL</v>
      </c>
      <c r="D15927" t="s">
        <v>13922</v>
      </c>
      <c r="E15927">
        <v>17019</v>
      </c>
      <c r="F15927" t="s">
        <v>14003</v>
      </c>
      <c r="G15927">
        <v>17019</v>
      </c>
      <c r="H15927" t="s">
        <v>14003</v>
      </c>
      <c r="I15927">
        <v>40.060200000000002</v>
      </c>
      <c r="J15927">
        <v>-88.255300000000005</v>
      </c>
      <c r="K15927">
        <v>8272</v>
      </c>
      <c r="L15927">
        <v>999</v>
      </c>
    </row>
    <row r="15928" spans="1:12" x14ac:dyDescent="0.2">
      <c r="A15928" t="s">
        <v>8263</v>
      </c>
      <c r="B15928" t="s">
        <v>51</v>
      </c>
      <c r="C15928" t="str">
        <f t="shared" si="248"/>
        <v>Sidney, IL</v>
      </c>
      <c r="D15928" t="s">
        <v>13922</v>
      </c>
      <c r="E15928">
        <v>17019</v>
      </c>
      <c r="F15928" t="s">
        <v>14003</v>
      </c>
      <c r="G15928">
        <v>17019</v>
      </c>
      <c r="H15928" t="s">
        <v>14003</v>
      </c>
      <c r="I15928">
        <v>40.024999999999999</v>
      </c>
      <c r="J15928">
        <v>-88.072100000000006</v>
      </c>
      <c r="K15928">
        <v>1210</v>
      </c>
      <c r="L15928">
        <v>748</v>
      </c>
    </row>
    <row r="15929" spans="1:12" x14ac:dyDescent="0.2">
      <c r="A15929" t="s">
        <v>14191</v>
      </c>
      <c r="B15929" t="s">
        <v>51</v>
      </c>
      <c r="C15929" t="str">
        <f t="shared" si="248"/>
        <v>Coyne Center, IL</v>
      </c>
      <c r="D15929" t="s">
        <v>13922</v>
      </c>
      <c r="E15929">
        <v>17161</v>
      </c>
      <c r="F15929" t="s">
        <v>946</v>
      </c>
      <c r="G15929">
        <v>17161</v>
      </c>
      <c r="H15929" t="s">
        <v>946</v>
      </c>
      <c r="I15929">
        <v>41.400199999999998</v>
      </c>
      <c r="J15929">
        <v>-90.563199999999995</v>
      </c>
      <c r="K15929">
        <v>951</v>
      </c>
      <c r="L15929">
        <v>225</v>
      </c>
    </row>
    <row r="15930" spans="1:12" x14ac:dyDescent="0.2">
      <c r="A15930" t="s">
        <v>5217</v>
      </c>
      <c r="B15930" t="s">
        <v>51</v>
      </c>
      <c r="C15930" t="str">
        <f t="shared" si="248"/>
        <v>Chillicothe, IL</v>
      </c>
      <c r="D15930" t="s">
        <v>13922</v>
      </c>
      <c r="E15930">
        <v>17143</v>
      </c>
      <c r="F15930" t="s">
        <v>11937</v>
      </c>
      <c r="G15930">
        <v>17143</v>
      </c>
      <c r="H15930" t="s">
        <v>11937</v>
      </c>
      <c r="I15930">
        <v>40.915199999999999</v>
      </c>
      <c r="J15930">
        <v>-89.501800000000003</v>
      </c>
      <c r="K15930">
        <v>6145</v>
      </c>
      <c r="L15930">
        <v>462</v>
      </c>
    </row>
    <row r="15931" spans="1:12" x14ac:dyDescent="0.2">
      <c r="A15931" t="s">
        <v>1396</v>
      </c>
      <c r="B15931" t="s">
        <v>51</v>
      </c>
      <c r="C15931" t="str">
        <f t="shared" si="248"/>
        <v>Springfield, IL</v>
      </c>
      <c r="D15931" t="s">
        <v>13922</v>
      </c>
      <c r="E15931">
        <v>17167</v>
      </c>
      <c r="F15931" t="s">
        <v>13965</v>
      </c>
      <c r="G15931">
        <v>17167</v>
      </c>
      <c r="H15931" t="s">
        <v>13965</v>
      </c>
      <c r="I15931">
        <v>39.771000000000001</v>
      </c>
      <c r="J15931">
        <v>-89.653700000000001</v>
      </c>
      <c r="K15931">
        <v>159394</v>
      </c>
      <c r="L15931">
        <v>727</v>
      </c>
    </row>
    <row r="15932" spans="1:12" x14ac:dyDescent="0.2">
      <c r="A15932" t="s">
        <v>14192</v>
      </c>
      <c r="B15932" t="s">
        <v>51</v>
      </c>
      <c r="C15932" t="str">
        <f t="shared" si="248"/>
        <v>Sammons Point, IL</v>
      </c>
      <c r="D15932" t="s">
        <v>13922</v>
      </c>
      <c r="E15932">
        <v>17091</v>
      </c>
      <c r="F15932" t="s">
        <v>13958</v>
      </c>
      <c r="G15932">
        <v>17091</v>
      </c>
      <c r="H15932" t="s">
        <v>13958</v>
      </c>
      <c r="I15932">
        <v>41.030900000000003</v>
      </c>
      <c r="J15932">
        <v>-87.858500000000006</v>
      </c>
      <c r="K15932">
        <v>267</v>
      </c>
      <c r="L15932">
        <v>57</v>
      </c>
    </row>
    <row r="15933" spans="1:12" x14ac:dyDescent="0.2">
      <c r="A15933" t="s">
        <v>1397</v>
      </c>
      <c r="B15933" t="s">
        <v>51</v>
      </c>
      <c r="C15933" t="str">
        <f t="shared" si="248"/>
        <v>Marengo, IL</v>
      </c>
      <c r="D15933" t="s">
        <v>13922</v>
      </c>
      <c r="E15933">
        <v>17111</v>
      </c>
      <c r="F15933" t="s">
        <v>7862</v>
      </c>
      <c r="G15933">
        <v>17111</v>
      </c>
      <c r="H15933" t="s">
        <v>7862</v>
      </c>
      <c r="I15933">
        <v>42.231200000000001</v>
      </c>
      <c r="J15933">
        <v>-88.615300000000005</v>
      </c>
      <c r="K15933">
        <v>7576</v>
      </c>
      <c r="L15933">
        <v>366</v>
      </c>
    </row>
    <row r="15934" spans="1:12" x14ac:dyDescent="0.2">
      <c r="A15934" t="s">
        <v>14193</v>
      </c>
      <c r="B15934" t="s">
        <v>51</v>
      </c>
      <c r="C15934" t="str">
        <f t="shared" si="248"/>
        <v>Penfield, IL</v>
      </c>
      <c r="D15934" t="s">
        <v>13922</v>
      </c>
      <c r="E15934">
        <v>17019</v>
      </c>
      <c r="F15934" t="s">
        <v>14003</v>
      </c>
      <c r="G15934">
        <v>17019</v>
      </c>
      <c r="H15934" t="s">
        <v>14003</v>
      </c>
      <c r="I15934">
        <v>40.3048</v>
      </c>
      <c r="J15934">
        <v>-87.944199999999995</v>
      </c>
      <c r="K15934">
        <v>143</v>
      </c>
      <c r="L15934">
        <v>214</v>
      </c>
    </row>
    <row r="15935" spans="1:12" x14ac:dyDescent="0.2">
      <c r="A15935" t="s">
        <v>14194</v>
      </c>
      <c r="B15935" t="s">
        <v>51</v>
      </c>
      <c r="C15935" t="str">
        <f t="shared" si="248"/>
        <v>Zeigler, IL</v>
      </c>
      <c r="D15935" t="s">
        <v>13922</v>
      </c>
      <c r="E15935">
        <v>17055</v>
      </c>
      <c r="F15935" t="s">
        <v>395</v>
      </c>
      <c r="G15935">
        <v>17055</v>
      </c>
      <c r="H15935" t="s">
        <v>395</v>
      </c>
      <c r="I15935">
        <v>37.906700000000001</v>
      </c>
      <c r="J15935">
        <v>-89.052099999999996</v>
      </c>
      <c r="K15935">
        <v>1742</v>
      </c>
      <c r="L15935">
        <v>494</v>
      </c>
    </row>
    <row r="15936" spans="1:12" x14ac:dyDescent="0.2">
      <c r="A15936" t="s">
        <v>5875</v>
      </c>
      <c r="B15936" t="s">
        <v>51</v>
      </c>
      <c r="C15936" t="str">
        <f t="shared" si="248"/>
        <v>Knollwood, IL</v>
      </c>
      <c r="D15936" t="s">
        <v>13922</v>
      </c>
      <c r="E15936">
        <v>17097</v>
      </c>
      <c r="F15936" t="s">
        <v>2592</v>
      </c>
      <c r="G15936">
        <v>17097</v>
      </c>
      <c r="H15936" t="s">
        <v>2592</v>
      </c>
      <c r="I15936">
        <v>42.284599999999998</v>
      </c>
      <c r="J15936">
        <v>-87.879300000000001</v>
      </c>
      <c r="K15936">
        <v>1814</v>
      </c>
      <c r="L15936">
        <v>1159</v>
      </c>
    </row>
    <row r="15937" spans="1:12" x14ac:dyDescent="0.2">
      <c r="A15937" t="s">
        <v>14195</v>
      </c>
      <c r="B15937" t="s">
        <v>51</v>
      </c>
      <c r="C15937" t="str">
        <f t="shared" si="248"/>
        <v>Tamaroa, IL</v>
      </c>
      <c r="D15937" t="s">
        <v>13922</v>
      </c>
      <c r="E15937">
        <v>17145</v>
      </c>
      <c r="F15937" t="s">
        <v>3042</v>
      </c>
      <c r="G15937">
        <v>17145</v>
      </c>
      <c r="H15937" t="s">
        <v>3042</v>
      </c>
      <c r="I15937">
        <v>38.136400000000002</v>
      </c>
      <c r="J15937">
        <v>-89.229299999999995</v>
      </c>
      <c r="K15937">
        <v>604</v>
      </c>
      <c r="L15937">
        <v>243</v>
      </c>
    </row>
    <row r="15938" spans="1:12" x14ac:dyDescent="0.2">
      <c r="A15938" t="s">
        <v>7919</v>
      </c>
      <c r="B15938" t="s">
        <v>51</v>
      </c>
      <c r="C15938" t="str">
        <f t="shared" si="248"/>
        <v>Harmon, IL</v>
      </c>
      <c r="D15938" t="s">
        <v>13922</v>
      </c>
      <c r="E15938">
        <v>17103</v>
      </c>
      <c r="F15938" t="s">
        <v>2594</v>
      </c>
      <c r="G15938">
        <v>17103</v>
      </c>
      <c r="H15938" t="s">
        <v>2594</v>
      </c>
      <c r="I15938">
        <v>41.719299999999997</v>
      </c>
      <c r="J15938">
        <v>-89.556200000000004</v>
      </c>
      <c r="K15938">
        <v>113</v>
      </c>
      <c r="L15938">
        <v>299</v>
      </c>
    </row>
    <row r="15939" spans="1:12" x14ac:dyDescent="0.2">
      <c r="A15939" t="s">
        <v>14196</v>
      </c>
      <c r="B15939" t="s">
        <v>51</v>
      </c>
      <c r="C15939" t="str">
        <f t="shared" si="248"/>
        <v>East Gillespie, IL</v>
      </c>
      <c r="D15939" t="s">
        <v>13922</v>
      </c>
      <c r="E15939">
        <v>17117</v>
      </c>
      <c r="F15939" t="s">
        <v>13925</v>
      </c>
      <c r="G15939">
        <v>17117</v>
      </c>
      <c r="H15939" t="s">
        <v>13925</v>
      </c>
      <c r="I15939">
        <v>39.137799999999999</v>
      </c>
      <c r="J15939">
        <v>-89.812700000000007</v>
      </c>
      <c r="K15939">
        <v>266</v>
      </c>
      <c r="L15939">
        <v>322</v>
      </c>
    </row>
    <row r="15940" spans="1:12" x14ac:dyDescent="0.2">
      <c r="A15940" t="s">
        <v>14197</v>
      </c>
      <c r="B15940" t="s">
        <v>51</v>
      </c>
      <c r="C15940" t="str">
        <f t="shared" ref="C15940:C16003" si="249">_xlfn.CONCAT(A15940,","," ",B15940)</f>
        <v>Carrier Mills, IL</v>
      </c>
      <c r="D15940" t="s">
        <v>13922</v>
      </c>
      <c r="E15940">
        <v>17165</v>
      </c>
      <c r="F15940" t="s">
        <v>6651</v>
      </c>
      <c r="G15940">
        <v>17165</v>
      </c>
      <c r="H15940" t="s">
        <v>6651</v>
      </c>
      <c r="I15940">
        <v>37.688600000000001</v>
      </c>
      <c r="J15940">
        <v>-88.629400000000004</v>
      </c>
      <c r="K15940">
        <v>1598</v>
      </c>
      <c r="L15940">
        <v>510</v>
      </c>
    </row>
    <row r="15941" spans="1:12" x14ac:dyDescent="0.2">
      <c r="A15941" t="s">
        <v>10168</v>
      </c>
      <c r="B15941" t="s">
        <v>51</v>
      </c>
      <c r="C15941" t="str">
        <f t="shared" si="249"/>
        <v>Irwin, IL</v>
      </c>
      <c r="D15941" t="s">
        <v>13922</v>
      </c>
      <c r="E15941">
        <v>17091</v>
      </c>
      <c r="F15941" t="s">
        <v>13958</v>
      </c>
      <c r="G15941">
        <v>17091</v>
      </c>
      <c r="H15941" t="s">
        <v>13958</v>
      </c>
      <c r="I15941">
        <v>41.052900000000001</v>
      </c>
      <c r="J15941">
        <v>-87.984099999999998</v>
      </c>
      <c r="K15941">
        <v>71</v>
      </c>
      <c r="L15941">
        <v>703</v>
      </c>
    </row>
    <row r="15942" spans="1:12" x14ac:dyDescent="0.2">
      <c r="A15942" t="s">
        <v>14198</v>
      </c>
      <c r="B15942" t="s">
        <v>51</v>
      </c>
      <c r="C15942" t="str">
        <f t="shared" si="249"/>
        <v>Sesser, IL</v>
      </c>
      <c r="D15942" t="s">
        <v>13922</v>
      </c>
      <c r="E15942">
        <v>17055</v>
      </c>
      <c r="F15942" t="s">
        <v>395</v>
      </c>
      <c r="G15942">
        <v>17055</v>
      </c>
      <c r="H15942" t="s">
        <v>395</v>
      </c>
      <c r="I15942">
        <v>38.090499999999999</v>
      </c>
      <c r="J15942">
        <v>-89.050899999999999</v>
      </c>
      <c r="K15942">
        <v>1890</v>
      </c>
      <c r="L15942">
        <v>715</v>
      </c>
    </row>
    <row r="15943" spans="1:12" x14ac:dyDescent="0.2">
      <c r="A15943" t="s">
        <v>567</v>
      </c>
      <c r="B15943" t="s">
        <v>51</v>
      </c>
      <c r="C15943" t="str">
        <f t="shared" si="249"/>
        <v>Sumner, IL</v>
      </c>
      <c r="D15943" t="s">
        <v>13922</v>
      </c>
      <c r="E15943">
        <v>17101</v>
      </c>
      <c r="F15943" t="s">
        <v>8327</v>
      </c>
      <c r="G15943">
        <v>17101</v>
      </c>
      <c r="H15943" t="s">
        <v>8327</v>
      </c>
      <c r="I15943">
        <v>38.719700000000003</v>
      </c>
      <c r="J15943">
        <v>-87.872600000000006</v>
      </c>
      <c r="K15943">
        <v>3160</v>
      </c>
      <c r="L15943">
        <v>889</v>
      </c>
    </row>
    <row r="15944" spans="1:12" x14ac:dyDescent="0.2">
      <c r="A15944" t="s">
        <v>14199</v>
      </c>
      <c r="B15944" t="s">
        <v>51</v>
      </c>
      <c r="C15944" t="str">
        <f t="shared" si="249"/>
        <v>Fox River Grove, IL</v>
      </c>
      <c r="D15944" t="s">
        <v>13922</v>
      </c>
      <c r="E15944">
        <v>17111</v>
      </c>
      <c r="F15944" t="s">
        <v>7862</v>
      </c>
      <c r="G15944" t="s">
        <v>14067</v>
      </c>
      <c r="H15944" t="s">
        <v>14068</v>
      </c>
      <c r="I15944">
        <v>42.195500000000003</v>
      </c>
      <c r="J15944">
        <v>-88.214600000000004</v>
      </c>
      <c r="K15944">
        <v>4658</v>
      </c>
      <c r="L15944">
        <v>1037</v>
      </c>
    </row>
    <row r="15945" spans="1:12" x14ac:dyDescent="0.2">
      <c r="A15945" t="s">
        <v>1409</v>
      </c>
      <c r="B15945" t="s">
        <v>51</v>
      </c>
      <c r="C15945" t="str">
        <f t="shared" si="249"/>
        <v>Green Valley, IL</v>
      </c>
      <c r="D15945" t="s">
        <v>13922</v>
      </c>
      <c r="E15945">
        <v>17179</v>
      </c>
      <c r="F15945" t="s">
        <v>8795</v>
      </c>
      <c r="G15945">
        <v>17179</v>
      </c>
      <c r="H15945" t="s">
        <v>8795</v>
      </c>
      <c r="I15945">
        <v>40.407299999999999</v>
      </c>
      <c r="J15945">
        <v>-89.643799999999999</v>
      </c>
      <c r="K15945">
        <v>676</v>
      </c>
      <c r="L15945">
        <v>859</v>
      </c>
    </row>
    <row r="15946" spans="1:12" x14ac:dyDescent="0.2">
      <c r="A15946" t="s">
        <v>14200</v>
      </c>
      <c r="B15946" t="s">
        <v>51</v>
      </c>
      <c r="C15946" t="str">
        <f t="shared" si="249"/>
        <v>Whiteash, IL</v>
      </c>
      <c r="D15946" t="s">
        <v>13922</v>
      </c>
      <c r="E15946">
        <v>17199</v>
      </c>
      <c r="F15946" t="s">
        <v>2285</v>
      </c>
      <c r="G15946">
        <v>17199</v>
      </c>
      <c r="H15946" t="s">
        <v>2285</v>
      </c>
      <c r="I15946">
        <v>37.785299999999999</v>
      </c>
      <c r="J15946">
        <v>-88.929400000000001</v>
      </c>
      <c r="K15946">
        <v>271</v>
      </c>
      <c r="L15946">
        <v>119</v>
      </c>
    </row>
    <row r="15947" spans="1:12" x14ac:dyDescent="0.2">
      <c r="A15947" t="s">
        <v>14201</v>
      </c>
      <c r="B15947" t="s">
        <v>51</v>
      </c>
      <c r="C15947" t="str">
        <f t="shared" si="249"/>
        <v>Hoyleton, IL</v>
      </c>
      <c r="D15947" t="s">
        <v>13922</v>
      </c>
      <c r="E15947">
        <v>17189</v>
      </c>
      <c r="F15947" t="s">
        <v>342</v>
      </c>
      <c r="G15947">
        <v>17189</v>
      </c>
      <c r="H15947" t="s">
        <v>342</v>
      </c>
      <c r="I15947">
        <v>38.445700000000002</v>
      </c>
      <c r="J15947">
        <v>-89.272099999999995</v>
      </c>
      <c r="K15947">
        <v>501</v>
      </c>
      <c r="L15947">
        <v>254</v>
      </c>
    </row>
    <row r="15948" spans="1:12" x14ac:dyDescent="0.2">
      <c r="A15948" t="s">
        <v>14202</v>
      </c>
      <c r="B15948" t="s">
        <v>51</v>
      </c>
      <c r="C15948" t="str">
        <f t="shared" si="249"/>
        <v>Colp, IL</v>
      </c>
      <c r="D15948" t="s">
        <v>13922</v>
      </c>
      <c r="E15948">
        <v>17199</v>
      </c>
      <c r="F15948" t="s">
        <v>2285</v>
      </c>
      <c r="G15948">
        <v>17199</v>
      </c>
      <c r="H15948" t="s">
        <v>2285</v>
      </c>
      <c r="I15948">
        <v>37.807400000000001</v>
      </c>
      <c r="J15948">
        <v>-89.078699999999998</v>
      </c>
      <c r="K15948">
        <v>221</v>
      </c>
      <c r="L15948">
        <v>612</v>
      </c>
    </row>
    <row r="15949" spans="1:12" x14ac:dyDescent="0.2">
      <c r="A15949" t="s">
        <v>14203</v>
      </c>
      <c r="B15949" t="s">
        <v>51</v>
      </c>
      <c r="C15949" t="str">
        <f t="shared" si="249"/>
        <v>Mulberry Grove, IL</v>
      </c>
      <c r="D15949" t="s">
        <v>13922</v>
      </c>
      <c r="E15949">
        <v>17005</v>
      </c>
      <c r="F15949" t="s">
        <v>13941</v>
      </c>
      <c r="G15949">
        <v>17005</v>
      </c>
      <c r="H15949" t="s">
        <v>13941</v>
      </c>
      <c r="I15949">
        <v>38.924500000000002</v>
      </c>
      <c r="J15949">
        <v>-89.266199999999998</v>
      </c>
      <c r="K15949">
        <v>588</v>
      </c>
      <c r="L15949">
        <v>226</v>
      </c>
    </row>
    <row r="15950" spans="1:12" x14ac:dyDescent="0.2">
      <c r="A15950" t="s">
        <v>14204</v>
      </c>
      <c r="B15950" t="s">
        <v>51</v>
      </c>
      <c r="C15950" t="str">
        <f t="shared" si="249"/>
        <v>Elvaston, IL</v>
      </c>
      <c r="D15950" t="s">
        <v>13922</v>
      </c>
      <c r="E15950">
        <v>17067</v>
      </c>
      <c r="F15950" t="s">
        <v>1420</v>
      </c>
      <c r="G15950">
        <v>17067</v>
      </c>
      <c r="H15950" t="s">
        <v>1420</v>
      </c>
      <c r="I15950">
        <v>40.395400000000002</v>
      </c>
      <c r="J15950">
        <v>-91.249300000000005</v>
      </c>
      <c r="K15950">
        <v>156</v>
      </c>
      <c r="L15950">
        <v>75</v>
      </c>
    </row>
    <row r="15951" spans="1:12" x14ac:dyDescent="0.2">
      <c r="A15951" t="s">
        <v>14205</v>
      </c>
      <c r="B15951" t="s">
        <v>51</v>
      </c>
      <c r="C15951" t="str">
        <f t="shared" si="249"/>
        <v>Oquawka, IL</v>
      </c>
      <c r="D15951" t="s">
        <v>13922</v>
      </c>
      <c r="E15951">
        <v>17071</v>
      </c>
      <c r="F15951" t="s">
        <v>2162</v>
      </c>
      <c r="G15951">
        <v>17071</v>
      </c>
      <c r="H15951" t="s">
        <v>2162</v>
      </c>
      <c r="I15951">
        <v>40.937800000000003</v>
      </c>
      <c r="J15951">
        <v>-90.9499</v>
      </c>
      <c r="K15951">
        <v>1277</v>
      </c>
      <c r="L15951">
        <v>336</v>
      </c>
    </row>
    <row r="15952" spans="1:12" x14ac:dyDescent="0.2">
      <c r="A15952" t="s">
        <v>14206</v>
      </c>
      <c r="B15952" t="s">
        <v>51</v>
      </c>
      <c r="C15952" t="str">
        <f t="shared" si="249"/>
        <v>Beaverville, IL</v>
      </c>
      <c r="D15952" t="s">
        <v>13922</v>
      </c>
      <c r="E15952">
        <v>17075</v>
      </c>
      <c r="F15952" t="s">
        <v>13951</v>
      </c>
      <c r="G15952">
        <v>17075</v>
      </c>
      <c r="H15952" t="s">
        <v>13951</v>
      </c>
      <c r="I15952">
        <v>40.953400000000002</v>
      </c>
      <c r="J15952">
        <v>-87.654799999999994</v>
      </c>
      <c r="K15952">
        <v>340</v>
      </c>
      <c r="L15952">
        <v>470</v>
      </c>
    </row>
    <row r="15953" spans="1:12" x14ac:dyDescent="0.2">
      <c r="A15953" t="s">
        <v>14207</v>
      </c>
      <c r="B15953" t="s">
        <v>51</v>
      </c>
      <c r="C15953" t="str">
        <f t="shared" si="249"/>
        <v>Springerton, IL</v>
      </c>
      <c r="D15953" t="s">
        <v>13922</v>
      </c>
      <c r="E15953">
        <v>17193</v>
      </c>
      <c r="F15953" t="s">
        <v>8797</v>
      </c>
      <c r="G15953">
        <v>17193</v>
      </c>
      <c r="H15953" t="s">
        <v>8797</v>
      </c>
      <c r="I15953">
        <v>38.178600000000003</v>
      </c>
      <c r="J15953">
        <v>-88.354799999999997</v>
      </c>
      <c r="K15953">
        <v>104</v>
      </c>
      <c r="L15953">
        <v>322</v>
      </c>
    </row>
    <row r="15954" spans="1:12" x14ac:dyDescent="0.2">
      <c r="A15954" t="s">
        <v>9851</v>
      </c>
      <c r="B15954" t="s">
        <v>51</v>
      </c>
      <c r="C15954" t="str">
        <f t="shared" si="249"/>
        <v>Spring Grove, IL</v>
      </c>
      <c r="D15954" t="s">
        <v>13922</v>
      </c>
      <c r="E15954">
        <v>17111</v>
      </c>
      <c r="F15954" t="s">
        <v>7862</v>
      </c>
      <c r="G15954">
        <v>17111</v>
      </c>
      <c r="H15954" t="s">
        <v>7862</v>
      </c>
      <c r="I15954">
        <v>42.454700000000003</v>
      </c>
      <c r="J15954">
        <v>-88.240399999999994</v>
      </c>
      <c r="K15954">
        <v>5725</v>
      </c>
      <c r="L15954">
        <v>251</v>
      </c>
    </row>
    <row r="15955" spans="1:12" x14ac:dyDescent="0.2">
      <c r="A15955" t="s">
        <v>14208</v>
      </c>
      <c r="B15955" t="s">
        <v>51</v>
      </c>
      <c r="C15955" t="str">
        <f t="shared" si="249"/>
        <v>Steger, IL</v>
      </c>
      <c r="D15955" t="s">
        <v>13922</v>
      </c>
      <c r="E15955">
        <v>17031</v>
      </c>
      <c r="F15955" t="s">
        <v>8171</v>
      </c>
      <c r="G15955" t="s">
        <v>14101</v>
      </c>
      <c r="H15955" t="s">
        <v>14102</v>
      </c>
      <c r="I15955">
        <v>41.472299999999997</v>
      </c>
      <c r="J15955">
        <v>-87.618300000000005</v>
      </c>
      <c r="K15955">
        <v>9411</v>
      </c>
      <c r="L15955">
        <v>1083</v>
      </c>
    </row>
    <row r="15956" spans="1:12" x14ac:dyDescent="0.2">
      <c r="A15956" t="s">
        <v>2817</v>
      </c>
      <c r="B15956" t="s">
        <v>51</v>
      </c>
      <c r="C15956" t="str">
        <f t="shared" si="249"/>
        <v>Forest City, IL</v>
      </c>
      <c r="D15956" t="s">
        <v>13922</v>
      </c>
      <c r="E15956">
        <v>17125</v>
      </c>
      <c r="F15956" t="s">
        <v>468</v>
      </c>
      <c r="G15956">
        <v>17125</v>
      </c>
      <c r="H15956" t="s">
        <v>468</v>
      </c>
      <c r="I15956">
        <v>40.372300000000003</v>
      </c>
      <c r="J15956">
        <v>-89.832499999999996</v>
      </c>
      <c r="K15956">
        <v>231</v>
      </c>
      <c r="L15956">
        <v>170</v>
      </c>
    </row>
    <row r="15957" spans="1:12" x14ac:dyDescent="0.2">
      <c r="A15957" t="s">
        <v>14209</v>
      </c>
      <c r="B15957" t="s">
        <v>51</v>
      </c>
      <c r="C15957" t="str">
        <f t="shared" si="249"/>
        <v>Nilwood, IL</v>
      </c>
      <c r="D15957" t="s">
        <v>13922</v>
      </c>
      <c r="E15957">
        <v>17117</v>
      </c>
      <c r="F15957" t="s">
        <v>13925</v>
      </c>
      <c r="G15957">
        <v>17117</v>
      </c>
      <c r="H15957" t="s">
        <v>13925</v>
      </c>
      <c r="I15957">
        <v>39.399500000000003</v>
      </c>
      <c r="J15957">
        <v>-89.807699999999997</v>
      </c>
      <c r="K15957">
        <v>230</v>
      </c>
      <c r="L15957">
        <v>190</v>
      </c>
    </row>
    <row r="15958" spans="1:12" x14ac:dyDescent="0.2">
      <c r="A15958" t="s">
        <v>14210</v>
      </c>
      <c r="B15958" t="s">
        <v>51</v>
      </c>
      <c r="C15958" t="str">
        <f t="shared" si="249"/>
        <v>Deer Grove, IL</v>
      </c>
      <c r="D15958" t="s">
        <v>13922</v>
      </c>
      <c r="E15958">
        <v>17195</v>
      </c>
      <c r="F15958" t="s">
        <v>14019</v>
      </c>
      <c r="G15958">
        <v>17195</v>
      </c>
      <c r="H15958" t="s">
        <v>14019</v>
      </c>
      <c r="I15958">
        <v>41.6098</v>
      </c>
      <c r="J15958">
        <v>-89.687399999999997</v>
      </c>
      <c r="K15958">
        <v>46</v>
      </c>
      <c r="L15958">
        <v>38</v>
      </c>
    </row>
    <row r="15959" spans="1:12" x14ac:dyDescent="0.2">
      <c r="A15959" t="s">
        <v>14211</v>
      </c>
      <c r="B15959" t="s">
        <v>51</v>
      </c>
      <c r="C15959" t="str">
        <f t="shared" si="249"/>
        <v>Bridgeview, IL</v>
      </c>
      <c r="D15959" t="s">
        <v>13922</v>
      </c>
      <c r="E15959">
        <v>17031</v>
      </c>
      <c r="F15959" t="s">
        <v>8171</v>
      </c>
      <c r="G15959">
        <v>17031</v>
      </c>
      <c r="H15959" t="s">
        <v>8171</v>
      </c>
      <c r="I15959">
        <v>41.740200000000002</v>
      </c>
      <c r="J15959">
        <v>-87.806700000000006</v>
      </c>
      <c r="K15959">
        <v>16335</v>
      </c>
      <c r="L15959">
        <v>1520</v>
      </c>
    </row>
    <row r="15960" spans="1:12" x14ac:dyDescent="0.2">
      <c r="A15960" t="s">
        <v>967</v>
      </c>
      <c r="B15960" t="s">
        <v>51</v>
      </c>
      <c r="C15960" t="str">
        <f t="shared" si="249"/>
        <v>Hamilton, IL</v>
      </c>
      <c r="D15960" t="s">
        <v>13922</v>
      </c>
      <c r="E15960">
        <v>17067</v>
      </c>
      <c r="F15960" t="s">
        <v>1420</v>
      </c>
      <c r="G15960">
        <v>17067</v>
      </c>
      <c r="H15960" t="s">
        <v>1420</v>
      </c>
      <c r="I15960">
        <v>40.389899999999997</v>
      </c>
      <c r="J15960">
        <v>-91.362300000000005</v>
      </c>
      <c r="K15960">
        <v>2768</v>
      </c>
      <c r="L15960">
        <v>300</v>
      </c>
    </row>
    <row r="15961" spans="1:12" x14ac:dyDescent="0.2">
      <c r="A15961" t="s">
        <v>14212</v>
      </c>
      <c r="B15961" t="s">
        <v>51</v>
      </c>
      <c r="C15961" t="str">
        <f t="shared" si="249"/>
        <v>Spring Bay, IL</v>
      </c>
      <c r="D15961" t="s">
        <v>13922</v>
      </c>
      <c r="E15961">
        <v>17203</v>
      </c>
      <c r="F15961" t="s">
        <v>1834</v>
      </c>
      <c r="G15961">
        <v>17203</v>
      </c>
      <c r="H15961" t="s">
        <v>1834</v>
      </c>
      <c r="I15961">
        <v>40.820700000000002</v>
      </c>
      <c r="J15961">
        <v>-89.528499999999994</v>
      </c>
      <c r="K15961">
        <v>461</v>
      </c>
      <c r="L15961">
        <v>240</v>
      </c>
    </row>
    <row r="15962" spans="1:12" x14ac:dyDescent="0.2">
      <c r="A15962" t="s">
        <v>14213</v>
      </c>
      <c r="B15962" t="s">
        <v>51</v>
      </c>
      <c r="C15962" t="str">
        <f t="shared" si="249"/>
        <v>Equality, IL</v>
      </c>
      <c r="D15962" t="s">
        <v>13922</v>
      </c>
      <c r="E15962">
        <v>17059</v>
      </c>
      <c r="F15962" t="s">
        <v>4640</v>
      </c>
      <c r="G15962">
        <v>17059</v>
      </c>
      <c r="H15962" t="s">
        <v>4640</v>
      </c>
      <c r="I15962">
        <v>37.737099999999998</v>
      </c>
      <c r="J15962">
        <v>-88.342200000000005</v>
      </c>
      <c r="K15962">
        <v>541</v>
      </c>
      <c r="L15962">
        <v>238</v>
      </c>
    </row>
    <row r="15963" spans="1:12" x14ac:dyDescent="0.2">
      <c r="A15963" t="s">
        <v>10173</v>
      </c>
      <c r="B15963" t="s">
        <v>51</v>
      </c>
      <c r="C15963" t="str">
        <f t="shared" si="249"/>
        <v>Brownstown, IL</v>
      </c>
      <c r="D15963" t="s">
        <v>13922</v>
      </c>
      <c r="E15963">
        <v>17051</v>
      </c>
      <c r="F15963" t="s">
        <v>2001</v>
      </c>
      <c r="G15963">
        <v>17051</v>
      </c>
      <c r="H15963" t="s">
        <v>2001</v>
      </c>
      <c r="I15963">
        <v>38.994300000000003</v>
      </c>
      <c r="J15963">
        <v>-88.955299999999994</v>
      </c>
      <c r="K15963">
        <v>739</v>
      </c>
      <c r="L15963">
        <v>369</v>
      </c>
    </row>
    <row r="15964" spans="1:12" x14ac:dyDescent="0.2">
      <c r="A15964" t="s">
        <v>14214</v>
      </c>
      <c r="B15964" t="s">
        <v>51</v>
      </c>
      <c r="C15964" t="str">
        <f t="shared" si="249"/>
        <v>Woodhull, IL</v>
      </c>
      <c r="D15964" t="s">
        <v>13922</v>
      </c>
      <c r="E15964">
        <v>17073</v>
      </c>
      <c r="F15964" t="s">
        <v>8252</v>
      </c>
      <c r="G15964">
        <v>17073</v>
      </c>
      <c r="H15964" t="s">
        <v>8252</v>
      </c>
      <c r="I15964">
        <v>41.178400000000003</v>
      </c>
      <c r="J15964">
        <v>-90.322100000000006</v>
      </c>
      <c r="K15964">
        <v>783</v>
      </c>
      <c r="L15964">
        <v>342</v>
      </c>
    </row>
    <row r="15965" spans="1:12" x14ac:dyDescent="0.2">
      <c r="A15965" t="s">
        <v>14215</v>
      </c>
      <c r="B15965" t="s">
        <v>51</v>
      </c>
      <c r="C15965" t="str">
        <f t="shared" si="249"/>
        <v>Chebanse, IL</v>
      </c>
      <c r="D15965" t="s">
        <v>13922</v>
      </c>
      <c r="E15965">
        <v>17091</v>
      </c>
      <c r="F15965" t="s">
        <v>13958</v>
      </c>
      <c r="G15965" t="s">
        <v>14216</v>
      </c>
      <c r="H15965" t="s">
        <v>14217</v>
      </c>
      <c r="I15965">
        <v>41.005800000000001</v>
      </c>
      <c r="J15965">
        <v>-87.909800000000004</v>
      </c>
      <c r="K15965">
        <v>994</v>
      </c>
      <c r="L15965">
        <v>322</v>
      </c>
    </row>
    <row r="15966" spans="1:12" x14ac:dyDescent="0.2">
      <c r="A15966" t="s">
        <v>2086</v>
      </c>
      <c r="B15966" t="s">
        <v>51</v>
      </c>
      <c r="C15966" t="str">
        <f t="shared" si="249"/>
        <v>Cairo, IL</v>
      </c>
      <c r="D15966" t="s">
        <v>13922</v>
      </c>
      <c r="E15966">
        <v>17003</v>
      </c>
      <c r="F15966" t="s">
        <v>7561</v>
      </c>
      <c r="G15966">
        <v>17003</v>
      </c>
      <c r="H15966" t="s">
        <v>7561</v>
      </c>
      <c r="I15966">
        <v>37.006300000000003</v>
      </c>
      <c r="J15966">
        <v>-89.181899999999999</v>
      </c>
      <c r="K15966">
        <v>2283</v>
      </c>
      <c r="L15966">
        <v>126</v>
      </c>
    </row>
    <row r="15967" spans="1:12" x14ac:dyDescent="0.2">
      <c r="A15967" t="s">
        <v>10176</v>
      </c>
      <c r="B15967" t="s">
        <v>51</v>
      </c>
      <c r="C15967" t="str">
        <f t="shared" si="249"/>
        <v>Kane, IL</v>
      </c>
      <c r="D15967" t="s">
        <v>13922</v>
      </c>
      <c r="E15967">
        <v>17061</v>
      </c>
      <c r="F15967" t="s">
        <v>7163</v>
      </c>
      <c r="G15967">
        <v>17061</v>
      </c>
      <c r="H15967" t="s">
        <v>7163</v>
      </c>
      <c r="I15967">
        <v>39.1905</v>
      </c>
      <c r="J15967">
        <v>-90.351200000000006</v>
      </c>
      <c r="K15967">
        <v>413</v>
      </c>
      <c r="L15967">
        <v>292</v>
      </c>
    </row>
    <row r="15968" spans="1:12" x14ac:dyDescent="0.2">
      <c r="A15968" t="s">
        <v>2087</v>
      </c>
      <c r="B15968" t="s">
        <v>51</v>
      </c>
      <c r="C15968" t="str">
        <f t="shared" si="249"/>
        <v>Bradley, IL</v>
      </c>
      <c r="D15968" t="s">
        <v>13922</v>
      </c>
      <c r="E15968">
        <v>17091</v>
      </c>
      <c r="F15968" t="s">
        <v>13958</v>
      </c>
      <c r="G15968">
        <v>17091</v>
      </c>
      <c r="H15968" t="s">
        <v>13958</v>
      </c>
      <c r="I15968">
        <v>41.164299999999997</v>
      </c>
      <c r="J15968">
        <v>-87.845100000000002</v>
      </c>
      <c r="K15968">
        <v>15344</v>
      </c>
      <c r="L15968">
        <v>857</v>
      </c>
    </row>
    <row r="15969" spans="1:12" x14ac:dyDescent="0.2">
      <c r="A15969" t="s">
        <v>14218</v>
      </c>
      <c r="B15969" t="s">
        <v>51</v>
      </c>
      <c r="C15969" t="str">
        <f t="shared" si="249"/>
        <v>Valier, IL</v>
      </c>
      <c r="D15969" t="s">
        <v>13922</v>
      </c>
      <c r="E15969">
        <v>17055</v>
      </c>
      <c r="F15969" t="s">
        <v>395</v>
      </c>
      <c r="G15969">
        <v>17055</v>
      </c>
      <c r="H15969" t="s">
        <v>395</v>
      </c>
      <c r="I15969">
        <v>38.017600000000002</v>
      </c>
      <c r="J15969">
        <v>-89.043899999999994</v>
      </c>
      <c r="K15969">
        <v>649</v>
      </c>
      <c r="L15969">
        <v>222</v>
      </c>
    </row>
    <row r="15970" spans="1:12" x14ac:dyDescent="0.2">
      <c r="A15970" t="s">
        <v>8668</v>
      </c>
      <c r="B15970" t="s">
        <v>51</v>
      </c>
      <c r="C15970" t="str">
        <f t="shared" si="249"/>
        <v>Shelbyville, IL</v>
      </c>
      <c r="D15970" t="s">
        <v>13922</v>
      </c>
      <c r="E15970">
        <v>17173</v>
      </c>
      <c r="F15970" t="s">
        <v>4961</v>
      </c>
      <c r="G15970">
        <v>17173</v>
      </c>
      <c r="H15970" t="s">
        <v>4961</v>
      </c>
      <c r="I15970">
        <v>39.409599999999998</v>
      </c>
      <c r="J15970">
        <v>-88.8005</v>
      </c>
      <c r="K15970">
        <v>4823</v>
      </c>
      <c r="L15970">
        <v>431</v>
      </c>
    </row>
    <row r="15971" spans="1:12" x14ac:dyDescent="0.2">
      <c r="A15971" t="s">
        <v>3808</v>
      </c>
      <c r="B15971" t="s">
        <v>51</v>
      </c>
      <c r="C15971" t="str">
        <f t="shared" si="249"/>
        <v>Kenilworth, IL</v>
      </c>
      <c r="D15971" t="s">
        <v>13922</v>
      </c>
      <c r="E15971">
        <v>17031</v>
      </c>
      <c r="F15971" t="s">
        <v>8171</v>
      </c>
      <c r="G15971">
        <v>17031</v>
      </c>
      <c r="H15971" t="s">
        <v>8171</v>
      </c>
      <c r="I15971">
        <v>42.088799999999999</v>
      </c>
      <c r="J15971">
        <v>-87.714500000000001</v>
      </c>
      <c r="K15971">
        <v>2520</v>
      </c>
      <c r="L15971">
        <v>1599</v>
      </c>
    </row>
    <row r="15972" spans="1:12" x14ac:dyDescent="0.2">
      <c r="A15972" t="s">
        <v>14219</v>
      </c>
      <c r="B15972" t="s">
        <v>51</v>
      </c>
      <c r="C15972" t="str">
        <f t="shared" si="249"/>
        <v>Maple Park, IL</v>
      </c>
      <c r="D15972" t="s">
        <v>13922</v>
      </c>
      <c r="E15972">
        <v>17089</v>
      </c>
      <c r="F15972" t="s">
        <v>10176</v>
      </c>
      <c r="G15972" t="s">
        <v>14220</v>
      </c>
      <c r="H15972" t="s">
        <v>14221</v>
      </c>
      <c r="I15972">
        <v>41.9086</v>
      </c>
      <c r="J15972">
        <v>-88.606300000000005</v>
      </c>
      <c r="K15972">
        <v>1325</v>
      </c>
      <c r="L15972">
        <v>246</v>
      </c>
    </row>
    <row r="15973" spans="1:12" x14ac:dyDescent="0.2">
      <c r="A15973" t="s">
        <v>14222</v>
      </c>
      <c r="B15973" t="s">
        <v>51</v>
      </c>
      <c r="C15973" t="str">
        <f t="shared" si="249"/>
        <v>Flossmoor, IL</v>
      </c>
      <c r="D15973" t="s">
        <v>13922</v>
      </c>
      <c r="E15973">
        <v>17031</v>
      </c>
      <c r="F15973" t="s">
        <v>8171</v>
      </c>
      <c r="G15973">
        <v>17031</v>
      </c>
      <c r="H15973" t="s">
        <v>8171</v>
      </c>
      <c r="I15973">
        <v>41.539099999999998</v>
      </c>
      <c r="J15973">
        <v>-87.685699999999997</v>
      </c>
      <c r="K15973">
        <v>9332</v>
      </c>
      <c r="L15973">
        <v>984</v>
      </c>
    </row>
    <row r="15974" spans="1:12" x14ac:dyDescent="0.2">
      <c r="A15974" t="s">
        <v>14223</v>
      </c>
      <c r="B15974" t="s">
        <v>51</v>
      </c>
      <c r="C15974" t="str">
        <f t="shared" si="249"/>
        <v>Vernon Hills, IL</v>
      </c>
      <c r="D15974" t="s">
        <v>13922</v>
      </c>
      <c r="E15974">
        <v>17097</v>
      </c>
      <c r="F15974" t="s">
        <v>2592</v>
      </c>
      <c r="G15974">
        <v>17097</v>
      </c>
      <c r="H15974" t="s">
        <v>2592</v>
      </c>
      <c r="I15974">
        <v>42.234000000000002</v>
      </c>
      <c r="J15974">
        <v>-87.960700000000003</v>
      </c>
      <c r="K15974">
        <v>26253</v>
      </c>
      <c r="L15974">
        <v>1309</v>
      </c>
    </row>
    <row r="15975" spans="1:12" x14ac:dyDescent="0.2">
      <c r="A15975" t="s">
        <v>6524</v>
      </c>
      <c r="B15975" t="s">
        <v>51</v>
      </c>
      <c r="C15975" t="str">
        <f t="shared" si="249"/>
        <v>Kilbourne, IL</v>
      </c>
      <c r="D15975" t="s">
        <v>13922</v>
      </c>
      <c r="E15975">
        <v>17125</v>
      </c>
      <c r="F15975" t="s">
        <v>468</v>
      </c>
      <c r="G15975">
        <v>17125</v>
      </c>
      <c r="H15975" t="s">
        <v>468</v>
      </c>
      <c r="I15975">
        <v>40.151899999999998</v>
      </c>
      <c r="J15975">
        <v>-90.011499999999998</v>
      </c>
      <c r="K15975">
        <v>283</v>
      </c>
      <c r="L15975">
        <v>122</v>
      </c>
    </row>
    <row r="15976" spans="1:12" x14ac:dyDescent="0.2">
      <c r="A15976" t="s">
        <v>1341</v>
      </c>
      <c r="B15976" t="s">
        <v>51</v>
      </c>
      <c r="C15976" t="str">
        <f t="shared" si="249"/>
        <v>Winnebago, IL</v>
      </c>
      <c r="D15976" t="s">
        <v>13922</v>
      </c>
      <c r="E15976">
        <v>17201</v>
      </c>
      <c r="F15976" t="s">
        <v>1341</v>
      </c>
      <c r="G15976">
        <v>17201</v>
      </c>
      <c r="H15976" t="s">
        <v>1341</v>
      </c>
      <c r="I15976">
        <v>42.267099999999999</v>
      </c>
      <c r="J15976">
        <v>-89.233699999999999</v>
      </c>
      <c r="K15976">
        <v>2989</v>
      </c>
      <c r="L15976">
        <v>595</v>
      </c>
    </row>
    <row r="15977" spans="1:12" x14ac:dyDescent="0.2">
      <c r="A15977" t="s">
        <v>7372</v>
      </c>
      <c r="B15977" t="s">
        <v>51</v>
      </c>
      <c r="C15977" t="str">
        <f t="shared" si="249"/>
        <v>Cary, IL</v>
      </c>
      <c r="D15977" t="s">
        <v>13922</v>
      </c>
      <c r="E15977">
        <v>17111</v>
      </c>
      <c r="F15977" t="s">
        <v>7862</v>
      </c>
      <c r="G15977">
        <v>17111</v>
      </c>
      <c r="H15977" t="s">
        <v>7862</v>
      </c>
      <c r="I15977">
        <v>42.212800000000001</v>
      </c>
      <c r="J15977">
        <v>-88.249099999999999</v>
      </c>
      <c r="K15977">
        <v>17885</v>
      </c>
      <c r="L15977">
        <v>1110</v>
      </c>
    </row>
    <row r="15978" spans="1:12" x14ac:dyDescent="0.2">
      <c r="A15978" t="s">
        <v>4596</v>
      </c>
      <c r="B15978" t="s">
        <v>51</v>
      </c>
      <c r="C15978" t="str">
        <f t="shared" si="249"/>
        <v>Hull, IL</v>
      </c>
      <c r="D15978" t="s">
        <v>13922</v>
      </c>
      <c r="E15978">
        <v>17149</v>
      </c>
      <c r="F15978" t="s">
        <v>9760</v>
      </c>
      <c r="G15978">
        <v>17149</v>
      </c>
      <c r="H15978" t="s">
        <v>9760</v>
      </c>
      <c r="I15978">
        <v>39.708599999999997</v>
      </c>
      <c r="J15978">
        <v>-91.203199999999995</v>
      </c>
      <c r="K15978">
        <v>437</v>
      </c>
      <c r="L15978">
        <v>91</v>
      </c>
    </row>
    <row r="15979" spans="1:12" x14ac:dyDescent="0.2">
      <c r="A15979" t="s">
        <v>14224</v>
      </c>
      <c r="B15979" t="s">
        <v>51</v>
      </c>
      <c r="C15979" t="str">
        <f t="shared" si="249"/>
        <v>Bolingbrook, IL</v>
      </c>
      <c r="D15979" t="s">
        <v>13922</v>
      </c>
      <c r="E15979">
        <v>17197</v>
      </c>
      <c r="F15979" t="s">
        <v>13939</v>
      </c>
      <c r="G15979" t="s">
        <v>14225</v>
      </c>
      <c r="H15979" t="s">
        <v>14226</v>
      </c>
      <c r="I15979">
        <v>41.690300000000001</v>
      </c>
      <c r="J15979">
        <v>-88.101900000000001</v>
      </c>
      <c r="K15979">
        <v>75201</v>
      </c>
      <c r="L15979">
        <v>1179</v>
      </c>
    </row>
    <row r="15980" spans="1:12" x14ac:dyDescent="0.2">
      <c r="A15980" t="s">
        <v>14227</v>
      </c>
      <c r="B15980" t="s">
        <v>51</v>
      </c>
      <c r="C15980" t="str">
        <f t="shared" si="249"/>
        <v>Marine, IL</v>
      </c>
      <c r="D15980" t="s">
        <v>13922</v>
      </c>
      <c r="E15980">
        <v>17119</v>
      </c>
      <c r="F15980" t="s">
        <v>1465</v>
      </c>
      <c r="G15980">
        <v>17119</v>
      </c>
      <c r="H15980" t="s">
        <v>1465</v>
      </c>
      <c r="I15980">
        <v>38.786799999999999</v>
      </c>
      <c r="J15980">
        <v>-89.778899999999993</v>
      </c>
      <c r="K15980">
        <v>925</v>
      </c>
      <c r="L15980">
        <v>477</v>
      </c>
    </row>
    <row r="15981" spans="1:12" x14ac:dyDescent="0.2">
      <c r="A15981" t="s">
        <v>14228</v>
      </c>
      <c r="B15981" t="s">
        <v>51</v>
      </c>
      <c r="C15981" t="str">
        <f t="shared" si="249"/>
        <v>Dallas City, IL</v>
      </c>
      <c r="D15981" t="s">
        <v>13922</v>
      </c>
      <c r="E15981">
        <v>17067</v>
      </c>
      <c r="F15981" t="s">
        <v>1420</v>
      </c>
      <c r="G15981" t="s">
        <v>14229</v>
      </c>
      <c r="H15981" t="s">
        <v>14230</v>
      </c>
      <c r="I15981">
        <v>40.635300000000001</v>
      </c>
      <c r="J15981">
        <v>-91.164500000000004</v>
      </c>
      <c r="K15981">
        <v>888</v>
      </c>
      <c r="L15981">
        <v>144</v>
      </c>
    </row>
    <row r="15982" spans="1:12" x14ac:dyDescent="0.2">
      <c r="A15982" t="s">
        <v>14231</v>
      </c>
      <c r="B15982" t="s">
        <v>51</v>
      </c>
      <c r="C15982" t="str">
        <f t="shared" si="249"/>
        <v>Hamel, IL</v>
      </c>
      <c r="D15982" t="s">
        <v>13922</v>
      </c>
      <c r="E15982">
        <v>17119</v>
      </c>
      <c r="F15982" t="s">
        <v>1465</v>
      </c>
      <c r="G15982">
        <v>17119</v>
      </c>
      <c r="H15982" t="s">
        <v>1465</v>
      </c>
      <c r="I15982">
        <v>38.889099999999999</v>
      </c>
      <c r="J15982">
        <v>-89.8429</v>
      </c>
      <c r="K15982">
        <v>814</v>
      </c>
      <c r="L15982">
        <v>273</v>
      </c>
    </row>
    <row r="15983" spans="1:12" x14ac:dyDescent="0.2">
      <c r="A15983" t="s">
        <v>14232</v>
      </c>
      <c r="B15983" t="s">
        <v>51</v>
      </c>
      <c r="C15983" t="str">
        <f t="shared" si="249"/>
        <v>Arrowsmith, IL</v>
      </c>
      <c r="D15983" t="s">
        <v>13922</v>
      </c>
      <c r="E15983">
        <v>17113</v>
      </c>
      <c r="F15983" t="s">
        <v>4985</v>
      </c>
      <c r="G15983">
        <v>17113</v>
      </c>
      <c r="H15983" t="s">
        <v>4985</v>
      </c>
      <c r="I15983">
        <v>40.449300000000001</v>
      </c>
      <c r="J15983">
        <v>-88.632099999999994</v>
      </c>
      <c r="K15983">
        <v>283</v>
      </c>
      <c r="L15983">
        <v>543</v>
      </c>
    </row>
    <row r="15984" spans="1:12" x14ac:dyDescent="0.2">
      <c r="A15984" t="s">
        <v>1157</v>
      </c>
      <c r="B15984" t="s">
        <v>51</v>
      </c>
      <c r="C15984" t="str">
        <f t="shared" si="249"/>
        <v>Livingston, IL</v>
      </c>
      <c r="D15984" t="s">
        <v>13922</v>
      </c>
      <c r="E15984">
        <v>17119</v>
      </c>
      <c r="F15984" t="s">
        <v>1465</v>
      </c>
      <c r="G15984">
        <v>17119</v>
      </c>
      <c r="H15984" t="s">
        <v>1465</v>
      </c>
      <c r="I15984">
        <v>38.968200000000003</v>
      </c>
      <c r="J15984">
        <v>-89.764200000000002</v>
      </c>
      <c r="K15984">
        <v>820</v>
      </c>
      <c r="L15984">
        <v>300</v>
      </c>
    </row>
    <row r="15985" spans="1:12" x14ac:dyDescent="0.2">
      <c r="A15985" t="s">
        <v>2093</v>
      </c>
      <c r="B15985" t="s">
        <v>51</v>
      </c>
      <c r="C15985" t="str">
        <f t="shared" si="249"/>
        <v>Charleston, IL</v>
      </c>
      <c r="D15985" t="s">
        <v>13922</v>
      </c>
      <c r="E15985">
        <v>17029</v>
      </c>
      <c r="F15985" t="s">
        <v>13937</v>
      </c>
      <c r="G15985">
        <v>17029</v>
      </c>
      <c r="H15985" t="s">
        <v>13937</v>
      </c>
      <c r="I15985">
        <v>39.484200000000001</v>
      </c>
      <c r="J15985">
        <v>-88.177499999999995</v>
      </c>
      <c r="K15985">
        <v>20968</v>
      </c>
      <c r="L15985">
        <v>920</v>
      </c>
    </row>
    <row r="15986" spans="1:12" x14ac:dyDescent="0.2">
      <c r="A15986" t="s">
        <v>14233</v>
      </c>
      <c r="B15986" t="s">
        <v>51</v>
      </c>
      <c r="C15986" t="str">
        <f t="shared" si="249"/>
        <v>Lake Zurich, IL</v>
      </c>
      <c r="D15986" t="s">
        <v>13922</v>
      </c>
      <c r="E15986">
        <v>17097</v>
      </c>
      <c r="F15986" t="s">
        <v>2592</v>
      </c>
      <c r="G15986">
        <v>17097</v>
      </c>
      <c r="H15986" t="s">
        <v>2592</v>
      </c>
      <c r="I15986">
        <v>42.195500000000003</v>
      </c>
      <c r="J15986">
        <v>-88.087000000000003</v>
      </c>
      <c r="K15986">
        <v>19903</v>
      </c>
      <c r="L15986">
        <v>1124</v>
      </c>
    </row>
    <row r="15987" spans="1:12" x14ac:dyDescent="0.2">
      <c r="A15987" t="s">
        <v>8339</v>
      </c>
      <c r="B15987" t="s">
        <v>51</v>
      </c>
      <c r="C15987" t="str">
        <f t="shared" si="249"/>
        <v>Lyons, IL</v>
      </c>
      <c r="D15987" t="s">
        <v>13922</v>
      </c>
      <c r="E15987">
        <v>17031</v>
      </c>
      <c r="F15987" t="s">
        <v>8171</v>
      </c>
      <c r="G15987">
        <v>17031</v>
      </c>
      <c r="H15987" t="s">
        <v>8171</v>
      </c>
      <c r="I15987">
        <v>41.812100000000001</v>
      </c>
      <c r="J15987">
        <v>-87.819199999999995</v>
      </c>
      <c r="K15987">
        <v>10585</v>
      </c>
      <c r="L15987">
        <v>1869</v>
      </c>
    </row>
    <row r="15988" spans="1:12" x14ac:dyDescent="0.2">
      <c r="A15988" t="s">
        <v>14234</v>
      </c>
      <c r="B15988" t="s">
        <v>51</v>
      </c>
      <c r="C15988" t="str">
        <f t="shared" si="249"/>
        <v>Patoka, IL</v>
      </c>
      <c r="D15988" t="s">
        <v>13922</v>
      </c>
      <c r="E15988">
        <v>17121</v>
      </c>
      <c r="F15988" t="s">
        <v>1566</v>
      </c>
      <c r="G15988">
        <v>17121</v>
      </c>
      <c r="H15988" t="s">
        <v>1566</v>
      </c>
      <c r="I15988">
        <v>38.753999999999998</v>
      </c>
      <c r="J15988">
        <v>-89.095799999999997</v>
      </c>
      <c r="K15988">
        <v>563</v>
      </c>
      <c r="L15988">
        <v>195</v>
      </c>
    </row>
    <row r="15989" spans="1:12" x14ac:dyDescent="0.2">
      <c r="A15989" t="s">
        <v>14235</v>
      </c>
      <c r="B15989" t="s">
        <v>51</v>
      </c>
      <c r="C15989" t="str">
        <f t="shared" si="249"/>
        <v>Bishop Hill, IL</v>
      </c>
      <c r="D15989" t="s">
        <v>13922</v>
      </c>
      <c r="E15989">
        <v>17073</v>
      </c>
      <c r="F15989" t="s">
        <v>8252</v>
      </c>
      <c r="G15989">
        <v>17073</v>
      </c>
      <c r="H15989" t="s">
        <v>8252</v>
      </c>
      <c r="I15989">
        <v>41.1997</v>
      </c>
      <c r="J15989">
        <v>-90.117500000000007</v>
      </c>
      <c r="K15989">
        <v>123</v>
      </c>
      <c r="L15989">
        <v>89</v>
      </c>
    </row>
    <row r="15990" spans="1:12" x14ac:dyDescent="0.2">
      <c r="A15990" t="s">
        <v>14236</v>
      </c>
      <c r="B15990" t="s">
        <v>51</v>
      </c>
      <c r="C15990" t="str">
        <f t="shared" si="249"/>
        <v>Metamora, IL</v>
      </c>
      <c r="D15990" t="s">
        <v>13922</v>
      </c>
      <c r="E15990">
        <v>17203</v>
      </c>
      <c r="F15990" t="s">
        <v>1834</v>
      </c>
      <c r="G15990">
        <v>17203</v>
      </c>
      <c r="H15990" t="s">
        <v>1834</v>
      </c>
      <c r="I15990">
        <v>40.7958</v>
      </c>
      <c r="J15990">
        <v>-89.368899999999996</v>
      </c>
      <c r="K15990">
        <v>3746</v>
      </c>
      <c r="L15990">
        <v>703</v>
      </c>
    </row>
    <row r="15991" spans="1:12" x14ac:dyDescent="0.2">
      <c r="A15991" t="s">
        <v>8309</v>
      </c>
      <c r="B15991" t="s">
        <v>51</v>
      </c>
      <c r="C15991" t="str">
        <f t="shared" si="249"/>
        <v>Central City, IL</v>
      </c>
      <c r="D15991" t="s">
        <v>13922</v>
      </c>
      <c r="E15991">
        <v>17121</v>
      </c>
      <c r="F15991" t="s">
        <v>1566</v>
      </c>
      <c r="G15991">
        <v>17121</v>
      </c>
      <c r="H15991" t="s">
        <v>1566</v>
      </c>
      <c r="I15991">
        <v>38.548299999999998</v>
      </c>
      <c r="J15991">
        <v>-89.128399999999999</v>
      </c>
      <c r="K15991">
        <v>1132</v>
      </c>
      <c r="L15991">
        <v>749</v>
      </c>
    </row>
    <row r="15992" spans="1:12" x14ac:dyDescent="0.2">
      <c r="A15992" t="s">
        <v>14237</v>
      </c>
      <c r="B15992" t="s">
        <v>51</v>
      </c>
      <c r="C15992" t="str">
        <f t="shared" si="249"/>
        <v>Hodgkins, IL</v>
      </c>
      <c r="D15992" t="s">
        <v>13922</v>
      </c>
      <c r="E15992">
        <v>17031</v>
      </c>
      <c r="F15992" t="s">
        <v>8171</v>
      </c>
      <c r="G15992">
        <v>17031</v>
      </c>
      <c r="H15992" t="s">
        <v>8171</v>
      </c>
      <c r="I15992">
        <v>41.766300000000001</v>
      </c>
      <c r="J15992">
        <v>-87.860699999999994</v>
      </c>
      <c r="K15992">
        <v>1897</v>
      </c>
      <c r="L15992">
        <v>276</v>
      </c>
    </row>
    <row r="15993" spans="1:12" x14ac:dyDescent="0.2">
      <c r="A15993" t="s">
        <v>10181</v>
      </c>
      <c r="B15993" t="s">
        <v>51</v>
      </c>
      <c r="C15993" t="str">
        <f t="shared" si="249"/>
        <v>Towanda, IL</v>
      </c>
      <c r="D15993" t="s">
        <v>13922</v>
      </c>
      <c r="E15993">
        <v>17113</v>
      </c>
      <c r="F15993" t="s">
        <v>4985</v>
      </c>
      <c r="G15993">
        <v>17113</v>
      </c>
      <c r="H15993" t="s">
        <v>4985</v>
      </c>
      <c r="I15993">
        <v>40.563299999999998</v>
      </c>
      <c r="J15993">
        <v>-88.900700000000001</v>
      </c>
      <c r="K15993">
        <v>466</v>
      </c>
      <c r="L15993">
        <v>237</v>
      </c>
    </row>
    <row r="15994" spans="1:12" x14ac:dyDescent="0.2">
      <c r="A15994" t="s">
        <v>14238</v>
      </c>
      <c r="B15994" t="s">
        <v>51</v>
      </c>
      <c r="C15994" t="str">
        <f t="shared" si="249"/>
        <v>Wonder Lake, IL</v>
      </c>
      <c r="D15994" t="s">
        <v>13922</v>
      </c>
      <c r="E15994">
        <v>17111</v>
      </c>
      <c r="F15994" t="s">
        <v>7862</v>
      </c>
      <c r="G15994">
        <v>17111</v>
      </c>
      <c r="H15994" t="s">
        <v>7862</v>
      </c>
      <c r="I15994">
        <v>42.379100000000001</v>
      </c>
      <c r="J15994">
        <v>-88.349299999999999</v>
      </c>
      <c r="K15994">
        <v>4396</v>
      </c>
      <c r="L15994">
        <v>315</v>
      </c>
    </row>
    <row r="15995" spans="1:12" x14ac:dyDescent="0.2">
      <c r="A15995" t="s">
        <v>14239</v>
      </c>
      <c r="B15995" t="s">
        <v>51</v>
      </c>
      <c r="C15995" t="str">
        <f t="shared" si="249"/>
        <v>Murphysboro, IL</v>
      </c>
      <c r="D15995" t="s">
        <v>13922</v>
      </c>
      <c r="E15995">
        <v>17077</v>
      </c>
      <c r="F15995" t="s">
        <v>1101</v>
      </c>
      <c r="G15995">
        <v>17077</v>
      </c>
      <c r="H15995" t="s">
        <v>1101</v>
      </c>
      <c r="I15995">
        <v>37.767899999999997</v>
      </c>
      <c r="J15995">
        <v>-89.332099999999997</v>
      </c>
      <c r="K15995">
        <v>9173</v>
      </c>
      <c r="L15995">
        <v>563</v>
      </c>
    </row>
    <row r="15996" spans="1:12" x14ac:dyDescent="0.2">
      <c r="A15996" t="s">
        <v>4282</v>
      </c>
      <c r="B15996" t="s">
        <v>51</v>
      </c>
      <c r="C15996" t="str">
        <f t="shared" si="249"/>
        <v>Lovington, IL</v>
      </c>
      <c r="D15996" t="s">
        <v>13922</v>
      </c>
      <c r="E15996">
        <v>17139</v>
      </c>
      <c r="F15996" t="s">
        <v>14039</v>
      </c>
      <c r="G15996">
        <v>17139</v>
      </c>
      <c r="H15996" t="s">
        <v>14039</v>
      </c>
      <c r="I15996">
        <v>39.714399999999998</v>
      </c>
      <c r="J15996">
        <v>-88.631600000000006</v>
      </c>
      <c r="K15996">
        <v>1069</v>
      </c>
      <c r="L15996">
        <v>521</v>
      </c>
    </row>
    <row r="15997" spans="1:12" x14ac:dyDescent="0.2">
      <c r="A15997" t="s">
        <v>14240</v>
      </c>
      <c r="B15997" t="s">
        <v>51</v>
      </c>
      <c r="C15997" t="str">
        <f t="shared" si="249"/>
        <v>Shawneetown, IL</v>
      </c>
      <c r="D15997" t="s">
        <v>13922</v>
      </c>
      <c r="E15997">
        <v>17059</v>
      </c>
      <c r="F15997" t="s">
        <v>4640</v>
      </c>
      <c r="G15997">
        <v>17059</v>
      </c>
      <c r="H15997" t="s">
        <v>4640</v>
      </c>
      <c r="I15997">
        <v>37.715699999999998</v>
      </c>
      <c r="J15997">
        <v>-88.186499999999995</v>
      </c>
      <c r="K15997">
        <v>1128</v>
      </c>
      <c r="L15997">
        <v>593</v>
      </c>
    </row>
    <row r="15998" spans="1:12" x14ac:dyDescent="0.2">
      <c r="A15998" t="s">
        <v>14241</v>
      </c>
      <c r="B15998" t="s">
        <v>51</v>
      </c>
      <c r="C15998" t="str">
        <f t="shared" si="249"/>
        <v>Muncie, IL</v>
      </c>
      <c r="D15998" t="s">
        <v>13922</v>
      </c>
      <c r="E15998">
        <v>17183</v>
      </c>
      <c r="F15998" t="s">
        <v>6441</v>
      </c>
      <c r="G15998">
        <v>17183</v>
      </c>
      <c r="H15998" t="s">
        <v>6441</v>
      </c>
      <c r="I15998">
        <v>40.116</v>
      </c>
      <c r="J15998">
        <v>-87.843000000000004</v>
      </c>
      <c r="K15998">
        <v>138</v>
      </c>
      <c r="L15998">
        <v>297</v>
      </c>
    </row>
    <row r="15999" spans="1:12" x14ac:dyDescent="0.2">
      <c r="A15999" t="s">
        <v>14242</v>
      </c>
      <c r="B15999" t="s">
        <v>51</v>
      </c>
      <c r="C15999" t="str">
        <f t="shared" si="249"/>
        <v>Brookport, IL</v>
      </c>
      <c r="D15999" t="s">
        <v>13922</v>
      </c>
      <c r="E15999">
        <v>17127</v>
      </c>
      <c r="F15999" t="s">
        <v>14243</v>
      </c>
      <c r="G15999">
        <v>17127</v>
      </c>
      <c r="H15999" t="s">
        <v>14243</v>
      </c>
      <c r="I15999">
        <v>37.125799999999998</v>
      </c>
      <c r="J15999">
        <v>-88.627899999999997</v>
      </c>
      <c r="K15999">
        <v>913</v>
      </c>
      <c r="L15999">
        <v>539</v>
      </c>
    </row>
    <row r="16000" spans="1:12" x14ac:dyDescent="0.2">
      <c r="A16000" t="s">
        <v>14244</v>
      </c>
      <c r="B16000" t="s">
        <v>51</v>
      </c>
      <c r="C16000" t="str">
        <f t="shared" si="249"/>
        <v>Lostant, IL</v>
      </c>
      <c r="D16000" t="s">
        <v>13922</v>
      </c>
      <c r="E16000">
        <v>17099</v>
      </c>
      <c r="F16000" t="s">
        <v>13968</v>
      </c>
      <c r="G16000">
        <v>17099</v>
      </c>
      <c r="H16000" t="s">
        <v>13968</v>
      </c>
      <c r="I16000">
        <v>41.1252</v>
      </c>
      <c r="J16000">
        <v>-89.066800000000001</v>
      </c>
      <c r="K16000">
        <v>486</v>
      </c>
      <c r="L16000">
        <v>167</v>
      </c>
    </row>
    <row r="16001" spans="1:12" x14ac:dyDescent="0.2">
      <c r="A16001" t="s">
        <v>5295</v>
      </c>
      <c r="B16001" t="s">
        <v>51</v>
      </c>
      <c r="C16001" t="str">
        <f t="shared" si="249"/>
        <v>Godley, IL</v>
      </c>
      <c r="D16001" t="s">
        <v>13922</v>
      </c>
      <c r="E16001">
        <v>17197</v>
      </c>
      <c r="F16001" t="s">
        <v>13939</v>
      </c>
      <c r="G16001" t="s">
        <v>13977</v>
      </c>
      <c r="H16001" t="s">
        <v>13978</v>
      </c>
      <c r="I16001">
        <v>41.238500000000002</v>
      </c>
      <c r="J16001">
        <v>-88.245199999999997</v>
      </c>
      <c r="K16001">
        <v>726</v>
      </c>
      <c r="L16001">
        <v>258</v>
      </c>
    </row>
    <row r="16002" spans="1:12" x14ac:dyDescent="0.2">
      <c r="A16002" t="s">
        <v>4830</v>
      </c>
      <c r="B16002" t="s">
        <v>51</v>
      </c>
      <c r="C16002" t="str">
        <f t="shared" si="249"/>
        <v>Elkhart, IL</v>
      </c>
      <c r="D16002" t="s">
        <v>13922</v>
      </c>
      <c r="E16002">
        <v>17107</v>
      </c>
      <c r="F16002" t="s">
        <v>1932</v>
      </c>
      <c r="G16002">
        <v>17107</v>
      </c>
      <c r="H16002" t="s">
        <v>1932</v>
      </c>
      <c r="I16002">
        <v>40.013599999999997</v>
      </c>
      <c r="J16002">
        <v>-89.472700000000003</v>
      </c>
      <c r="K16002">
        <v>391</v>
      </c>
      <c r="L16002">
        <v>77</v>
      </c>
    </row>
    <row r="16003" spans="1:12" x14ac:dyDescent="0.2">
      <c r="A16003" t="s">
        <v>14245</v>
      </c>
      <c r="B16003" t="s">
        <v>51</v>
      </c>
      <c r="C16003" t="str">
        <f t="shared" si="249"/>
        <v>Scottville, IL</v>
      </c>
      <c r="D16003" t="s">
        <v>13922</v>
      </c>
      <c r="E16003">
        <v>17117</v>
      </c>
      <c r="F16003" t="s">
        <v>13925</v>
      </c>
      <c r="G16003">
        <v>17117</v>
      </c>
      <c r="H16003" t="s">
        <v>13925</v>
      </c>
      <c r="I16003">
        <v>39.477699999999999</v>
      </c>
      <c r="J16003">
        <v>-90.103800000000007</v>
      </c>
      <c r="K16003">
        <v>111</v>
      </c>
      <c r="L16003">
        <v>43</v>
      </c>
    </row>
    <row r="16004" spans="1:12" x14ac:dyDescent="0.2">
      <c r="A16004" t="s">
        <v>4103</v>
      </c>
      <c r="B16004" t="s">
        <v>51</v>
      </c>
      <c r="C16004" t="str">
        <f t="shared" ref="C16004:C16067" si="250">_xlfn.CONCAT(A16004,","," ",B16004)</f>
        <v>Sandoval, IL</v>
      </c>
      <c r="D16004" t="s">
        <v>13922</v>
      </c>
      <c r="E16004">
        <v>17121</v>
      </c>
      <c r="F16004" t="s">
        <v>1566</v>
      </c>
      <c r="G16004">
        <v>17121</v>
      </c>
      <c r="H16004" t="s">
        <v>1566</v>
      </c>
      <c r="I16004">
        <v>38.612099999999998</v>
      </c>
      <c r="J16004">
        <v>-89.119299999999996</v>
      </c>
      <c r="K16004">
        <v>1221</v>
      </c>
      <c r="L16004">
        <v>470</v>
      </c>
    </row>
    <row r="16005" spans="1:12" x14ac:dyDescent="0.2">
      <c r="A16005" t="s">
        <v>1448</v>
      </c>
      <c r="B16005" t="s">
        <v>51</v>
      </c>
      <c r="C16005" t="str">
        <f t="shared" si="250"/>
        <v>Hartford, IL</v>
      </c>
      <c r="D16005" t="s">
        <v>13922</v>
      </c>
      <c r="E16005">
        <v>17119</v>
      </c>
      <c r="F16005" t="s">
        <v>1465</v>
      </c>
      <c r="G16005">
        <v>17119</v>
      </c>
      <c r="H16005" t="s">
        <v>1465</v>
      </c>
      <c r="I16005">
        <v>38.821199999999997</v>
      </c>
      <c r="J16005">
        <v>-90.090900000000005</v>
      </c>
      <c r="K16005">
        <v>1367</v>
      </c>
      <c r="L16005">
        <v>113</v>
      </c>
    </row>
    <row r="16006" spans="1:12" x14ac:dyDescent="0.2">
      <c r="A16006" t="s">
        <v>14246</v>
      </c>
      <c r="B16006" t="s">
        <v>51</v>
      </c>
      <c r="C16006" t="str">
        <f t="shared" si="250"/>
        <v>Minonk, IL</v>
      </c>
      <c r="D16006" t="s">
        <v>13922</v>
      </c>
      <c r="E16006">
        <v>17203</v>
      </c>
      <c r="F16006" t="s">
        <v>1834</v>
      </c>
      <c r="G16006">
        <v>17203</v>
      </c>
      <c r="H16006" t="s">
        <v>1834</v>
      </c>
      <c r="I16006">
        <v>40.910400000000003</v>
      </c>
      <c r="J16006">
        <v>-89.038200000000003</v>
      </c>
      <c r="K16006">
        <v>2006</v>
      </c>
      <c r="L16006">
        <v>322</v>
      </c>
    </row>
    <row r="16007" spans="1:12" x14ac:dyDescent="0.2">
      <c r="A16007" t="s">
        <v>14247</v>
      </c>
      <c r="B16007" t="s">
        <v>51</v>
      </c>
      <c r="C16007" t="str">
        <f t="shared" si="250"/>
        <v>Standard City, IL</v>
      </c>
      <c r="D16007" t="s">
        <v>13922</v>
      </c>
      <c r="E16007">
        <v>17117</v>
      </c>
      <c r="F16007" t="s">
        <v>13925</v>
      </c>
      <c r="G16007">
        <v>17117</v>
      </c>
      <c r="H16007" t="s">
        <v>13925</v>
      </c>
      <c r="I16007">
        <v>39.3504</v>
      </c>
      <c r="J16007">
        <v>-89.783600000000007</v>
      </c>
      <c r="K16007">
        <v>146</v>
      </c>
      <c r="L16007">
        <v>88</v>
      </c>
    </row>
    <row r="16008" spans="1:12" x14ac:dyDescent="0.2">
      <c r="A16008" t="s">
        <v>449</v>
      </c>
      <c r="B16008" t="s">
        <v>51</v>
      </c>
      <c r="C16008" t="str">
        <f t="shared" si="250"/>
        <v>Milton, IL</v>
      </c>
      <c r="D16008" t="s">
        <v>13922</v>
      </c>
      <c r="E16008">
        <v>17149</v>
      </c>
      <c r="F16008" t="s">
        <v>9760</v>
      </c>
      <c r="G16008">
        <v>17149</v>
      </c>
      <c r="H16008" t="s">
        <v>9760</v>
      </c>
      <c r="I16008">
        <v>39.564500000000002</v>
      </c>
      <c r="J16008">
        <v>-90.650099999999995</v>
      </c>
      <c r="K16008">
        <v>264</v>
      </c>
      <c r="L16008">
        <v>269</v>
      </c>
    </row>
    <row r="16009" spans="1:12" x14ac:dyDescent="0.2">
      <c r="A16009" t="s">
        <v>14248</v>
      </c>
      <c r="B16009" t="s">
        <v>51</v>
      </c>
      <c r="C16009" t="str">
        <f t="shared" si="250"/>
        <v>Waggoner, IL</v>
      </c>
      <c r="D16009" t="s">
        <v>13922</v>
      </c>
      <c r="E16009">
        <v>17135</v>
      </c>
      <c r="F16009" t="s">
        <v>2289</v>
      </c>
      <c r="G16009">
        <v>17135</v>
      </c>
      <c r="H16009" t="s">
        <v>2289</v>
      </c>
      <c r="I16009">
        <v>39.377600000000001</v>
      </c>
      <c r="J16009">
        <v>-89.652699999999996</v>
      </c>
      <c r="K16009">
        <v>256</v>
      </c>
      <c r="L16009">
        <v>375</v>
      </c>
    </row>
    <row r="16010" spans="1:12" x14ac:dyDescent="0.2">
      <c r="A16010" t="s">
        <v>3816</v>
      </c>
      <c r="B16010" t="s">
        <v>51</v>
      </c>
      <c r="C16010" t="str">
        <f t="shared" si="250"/>
        <v>Barrington, IL</v>
      </c>
      <c r="D16010" t="s">
        <v>13922</v>
      </c>
      <c r="E16010">
        <v>17031</v>
      </c>
      <c r="F16010" t="s">
        <v>8171</v>
      </c>
      <c r="G16010" t="s">
        <v>14047</v>
      </c>
      <c r="H16010" t="s">
        <v>14048</v>
      </c>
      <c r="I16010">
        <v>42.151499999999999</v>
      </c>
      <c r="J16010">
        <v>-88.128100000000003</v>
      </c>
      <c r="K16010">
        <v>10297</v>
      </c>
      <c r="L16010">
        <v>862</v>
      </c>
    </row>
    <row r="16011" spans="1:12" x14ac:dyDescent="0.2">
      <c r="A16011" t="s">
        <v>14249</v>
      </c>
      <c r="B16011" t="s">
        <v>51</v>
      </c>
      <c r="C16011" t="str">
        <f t="shared" si="250"/>
        <v>Browning, IL</v>
      </c>
      <c r="D16011" t="s">
        <v>13922</v>
      </c>
      <c r="E16011">
        <v>17169</v>
      </c>
      <c r="F16011" t="s">
        <v>8500</v>
      </c>
      <c r="G16011">
        <v>17169</v>
      </c>
      <c r="H16011" t="s">
        <v>8500</v>
      </c>
      <c r="I16011">
        <v>40.127000000000002</v>
      </c>
      <c r="J16011">
        <v>-90.373099999999994</v>
      </c>
      <c r="K16011">
        <v>127</v>
      </c>
      <c r="L16011">
        <v>158</v>
      </c>
    </row>
    <row r="16012" spans="1:12" x14ac:dyDescent="0.2">
      <c r="A16012" t="s">
        <v>8447</v>
      </c>
      <c r="B16012" t="s">
        <v>51</v>
      </c>
      <c r="C16012" t="str">
        <f t="shared" si="250"/>
        <v>Banner, IL</v>
      </c>
      <c r="D16012" t="s">
        <v>13922</v>
      </c>
      <c r="E16012">
        <v>17057</v>
      </c>
      <c r="F16012" t="s">
        <v>5205</v>
      </c>
      <c r="G16012">
        <v>17057</v>
      </c>
      <c r="H16012" t="s">
        <v>5205</v>
      </c>
      <c r="I16012">
        <v>40.512599999999999</v>
      </c>
      <c r="J16012">
        <v>-89.915599999999998</v>
      </c>
      <c r="K16012">
        <v>185</v>
      </c>
      <c r="L16012">
        <v>55</v>
      </c>
    </row>
    <row r="16013" spans="1:12" x14ac:dyDescent="0.2">
      <c r="A16013" t="s">
        <v>14250</v>
      </c>
      <c r="B16013" t="s">
        <v>51</v>
      </c>
      <c r="C16013" t="str">
        <f t="shared" si="250"/>
        <v>Emington, IL</v>
      </c>
      <c r="D16013" t="s">
        <v>13922</v>
      </c>
      <c r="E16013">
        <v>17105</v>
      </c>
      <c r="F16013" t="s">
        <v>1157</v>
      </c>
      <c r="G16013">
        <v>17105</v>
      </c>
      <c r="H16013" t="s">
        <v>1157</v>
      </c>
      <c r="I16013">
        <v>40.969299999999997</v>
      </c>
      <c r="J16013">
        <v>-88.357699999999994</v>
      </c>
      <c r="K16013">
        <v>109</v>
      </c>
      <c r="L16013">
        <v>498</v>
      </c>
    </row>
    <row r="16014" spans="1:12" x14ac:dyDescent="0.2">
      <c r="A16014" t="s">
        <v>14011</v>
      </c>
      <c r="B16014" t="s">
        <v>51</v>
      </c>
      <c r="C16014" t="str">
        <f t="shared" si="250"/>
        <v>Effingham, IL</v>
      </c>
      <c r="D16014" t="s">
        <v>13922</v>
      </c>
      <c r="E16014">
        <v>17049</v>
      </c>
      <c r="F16014" t="s">
        <v>14011</v>
      </c>
      <c r="G16014">
        <v>17049</v>
      </c>
      <c r="H16014" t="s">
        <v>14011</v>
      </c>
      <c r="I16014">
        <v>39.120699999999999</v>
      </c>
      <c r="J16014">
        <v>-88.550899999999999</v>
      </c>
      <c r="K16014">
        <v>14092</v>
      </c>
      <c r="L16014">
        <v>477</v>
      </c>
    </row>
    <row r="16015" spans="1:12" x14ac:dyDescent="0.2">
      <c r="A16015" t="s">
        <v>14251</v>
      </c>
      <c r="B16015" t="s">
        <v>51</v>
      </c>
      <c r="C16015" t="str">
        <f t="shared" si="250"/>
        <v>Ellisville, IL</v>
      </c>
      <c r="D16015" t="s">
        <v>13922</v>
      </c>
      <c r="E16015">
        <v>17057</v>
      </c>
      <c r="F16015" t="s">
        <v>5205</v>
      </c>
      <c r="G16015">
        <v>17057</v>
      </c>
      <c r="H16015" t="s">
        <v>5205</v>
      </c>
      <c r="I16015">
        <v>40.627299999999998</v>
      </c>
      <c r="J16015">
        <v>-90.305999999999997</v>
      </c>
      <c r="K16015">
        <v>92</v>
      </c>
      <c r="L16015">
        <v>130</v>
      </c>
    </row>
    <row r="16016" spans="1:12" x14ac:dyDescent="0.2">
      <c r="A16016" t="s">
        <v>14252</v>
      </c>
      <c r="B16016" t="s">
        <v>51</v>
      </c>
      <c r="C16016" t="str">
        <f t="shared" si="250"/>
        <v>Brimfield, IL</v>
      </c>
      <c r="D16016" t="s">
        <v>13922</v>
      </c>
      <c r="E16016">
        <v>17143</v>
      </c>
      <c r="F16016" t="s">
        <v>11937</v>
      </c>
      <c r="G16016">
        <v>17143</v>
      </c>
      <c r="H16016" t="s">
        <v>11937</v>
      </c>
      <c r="I16016">
        <v>40.838000000000001</v>
      </c>
      <c r="J16016">
        <v>-89.882999999999996</v>
      </c>
      <c r="K16016">
        <v>842</v>
      </c>
      <c r="L16016">
        <v>391</v>
      </c>
    </row>
    <row r="16017" spans="1:12" x14ac:dyDescent="0.2">
      <c r="A16017" t="s">
        <v>14253</v>
      </c>
      <c r="B16017" t="s">
        <v>51</v>
      </c>
      <c r="C16017" t="str">
        <f t="shared" si="250"/>
        <v>Nebo, IL</v>
      </c>
      <c r="D16017" t="s">
        <v>13922</v>
      </c>
      <c r="E16017">
        <v>17149</v>
      </c>
      <c r="F16017" t="s">
        <v>9760</v>
      </c>
      <c r="G16017">
        <v>17149</v>
      </c>
      <c r="H16017" t="s">
        <v>9760</v>
      </c>
      <c r="I16017">
        <v>39.442100000000003</v>
      </c>
      <c r="J16017">
        <v>-90.7881</v>
      </c>
      <c r="K16017">
        <v>327</v>
      </c>
      <c r="L16017">
        <v>291</v>
      </c>
    </row>
    <row r="16018" spans="1:12" x14ac:dyDescent="0.2">
      <c r="A16018" t="s">
        <v>1045</v>
      </c>
      <c r="B16018" t="s">
        <v>51</v>
      </c>
      <c r="C16018" t="str">
        <f t="shared" si="250"/>
        <v>Middletown, IL</v>
      </c>
      <c r="D16018" t="s">
        <v>13922</v>
      </c>
      <c r="E16018">
        <v>17107</v>
      </c>
      <c r="F16018" t="s">
        <v>1932</v>
      </c>
      <c r="G16018">
        <v>17107</v>
      </c>
      <c r="H16018" t="s">
        <v>1932</v>
      </c>
      <c r="I16018">
        <v>40.099299999999999</v>
      </c>
      <c r="J16018">
        <v>-89.590299999999999</v>
      </c>
      <c r="K16018">
        <v>308</v>
      </c>
      <c r="L16018">
        <v>346</v>
      </c>
    </row>
    <row r="16019" spans="1:12" x14ac:dyDescent="0.2">
      <c r="A16019" t="s">
        <v>14254</v>
      </c>
      <c r="B16019" t="s">
        <v>51</v>
      </c>
      <c r="C16019" t="str">
        <f t="shared" si="250"/>
        <v>Malta, IL</v>
      </c>
      <c r="D16019" t="s">
        <v>13922</v>
      </c>
      <c r="E16019">
        <v>17037</v>
      </c>
      <c r="F16019" t="s">
        <v>8594</v>
      </c>
      <c r="G16019">
        <v>17037</v>
      </c>
      <c r="H16019" t="s">
        <v>8594</v>
      </c>
      <c r="I16019">
        <v>41.929099999999998</v>
      </c>
      <c r="J16019">
        <v>-88.866900000000001</v>
      </c>
      <c r="K16019">
        <v>1160</v>
      </c>
      <c r="L16019">
        <v>732</v>
      </c>
    </row>
    <row r="16020" spans="1:12" x14ac:dyDescent="0.2">
      <c r="A16020" t="s">
        <v>5316</v>
      </c>
      <c r="B16020" t="s">
        <v>51</v>
      </c>
      <c r="C16020" t="str">
        <f t="shared" si="250"/>
        <v>Canton, IL</v>
      </c>
      <c r="D16020" t="s">
        <v>13922</v>
      </c>
      <c r="E16020">
        <v>17057</v>
      </c>
      <c r="F16020" t="s">
        <v>5205</v>
      </c>
      <c r="G16020">
        <v>17057</v>
      </c>
      <c r="H16020" t="s">
        <v>5205</v>
      </c>
      <c r="I16020">
        <v>40.563200000000002</v>
      </c>
      <c r="J16020">
        <v>-90.040899999999993</v>
      </c>
      <c r="K16020">
        <v>13972</v>
      </c>
      <c r="L16020">
        <v>681</v>
      </c>
    </row>
    <row r="16021" spans="1:12" x14ac:dyDescent="0.2">
      <c r="A16021" t="s">
        <v>1458</v>
      </c>
      <c r="B16021" t="s">
        <v>51</v>
      </c>
      <c r="C16021" t="str">
        <f t="shared" si="250"/>
        <v>Spring Valley, IL</v>
      </c>
      <c r="D16021" t="s">
        <v>13922</v>
      </c>
      <c r="E16021">
        <v>17011</v>
      </c>
      <c r="F16021" t="s">
        <v>13944</v>
      </c>
      <c r="G16021">
        <v>17011</v>
      </c>
      <c r="H16021" t="s">
        <v>13944</v>
      </c>
      <c r="I16021">
        <v>41.335900000000002</v>
      </c>
      <c r="J16021">
        <v>-89.203400000000002</v>
      </c>
      <c r="K16021">
        <v>5239</v>
      </c>
      <c r="L16021">
        <v>274</v>
      </c>
    </row>
    <row r="16022" spans="1:12" x14ac:dyDescent="0.2">
      <c r="A16022" t="s">
        <v>14255</v>
      </c>
      <c r="B16022" t="s">
        <v>51</v>
      </c>
      <c r="C16022" t="str">
        <f t="shared" si="250"/>
        <v>Gulf Port, IL</v>
      </c>
      <c r="D16022" t="s">
        <v>13922</v>
      </c>
      <c r="E16022">
        <v>17071</v>
      </c>
      <c r="F16022" t="s">
        <v>2162</v>
      </c>
      <c r="G16022">
        <v>17071</v>
      </c>
      <c r="H16022" t="s">
        <v>2162</v>
      </c>
      <c r="I16022">
        <v>40.807600000000001</v>
      </c>
      <c r="J16022">
        <v>-91.084500000000006</v>
      </c>
      <c r="K16022">
        <v>50</v>
      </c>
      <c r="L16022">
        <v>13</v>
      </c>
    </row>
    <row r="16023" spans="1:12" x14ac:dyDescent="0.2">
      <c r="A16023" t="s">
        <v>14256</v>
      </c>
      <c r="B16023" t="s">
        <v>51</v>
      </c>
      <c r="C16023" t="str">
        <f t="shared" si="250"/>
        <v>Normal, IL</v>
      </c>
      <c r="D16023" t="s">
        <v>13922</v>
      </c>
      <c r="E16023">
        <v>17113</v>
      </c>
      <c r="F16023" t="s">
        <v>4985</v>
      </c>
      <c r="G16023">
        <v>17113</v>
      </c>
      <c r="H16023" t="s">
        <v>4985</v>
      </c>
      <c r="I16023">
        <v>40.521999999999998</v>
      </c>
      <c r="J16023">
        <v>-88.987700000000004</v>
      </c>
      <c r="K16023">
        <v>54284</v>
      </c>
      <c r="L16023">
        <v>1123</v>
      </c>
    </row>
    <row r="16024" spans="1:12" x14ac:dyDescent="0.2">
      <c r="A16024" t="s">
        <v>12417</v>
      </c>
      <c r="B16024" t="s">
        <v>51</v>
      </c>
      <c r="C16024" t="str">
        <f t="shared" si="250"/>
        <v>Mendota, IL</v>
      </c>
      <c r="D16024" t="s">
        <v>13922</v>
      </c>
      <c r="E16024">
        <v>17099</v>
      </c>
      <c r="F16024" t="s">
        <v>13968</v>
      </c>
      <c r="G16024">
        <v>17099</v>
      </c>
      <c r="H16024" t="s">
        <v>13968</v>
      </c>
      <c r="I16024">
        <v>41.555300000000003</v>
      </c>
      <c r="J16024">
        <v>-89.104200000000006</v>
      </c>
      <c r="K16024">
        <v>6929</v>
      </c>
      <c r="L16024">
        <v>542</v>
      </c>
    </row>
    <row r="16025" spans="1:12" x14ac:dyDescent="0.2">
      <c r="A16025" t="s">
        <v>5324</v>
      </c>
      <c r="B16025" t="s">
        <v>51</v>
      </c>
      <c r="C16025" t="str">
        <f t="shared" si="250"/>
        <v>Sherman, IL</v>
      </c>
      <c r="D16025" t="s">
        <v>13922</v>
      </c>
      <c r="E16025">
        <v>17167</v>
      </c>
      <c r="F16025" t="s">
        <v>13965</v>
      </c>
      <c r="G16025">
        <v>17167</v>
      </c>
      <c r="H16025" t="s">
        <v>13965</v>
      </c>
      <c r="I16025">
        <v>39.887700000000002</v>
      </c>
      <c r="J16025">
        <v>-89.606499999999997</v>
      </c>
      <c r="K16025">
        <v>4701</v>
      </c>
      <c r="L16025">
        <v>568</v>
      </c>
    </row>
    <row r="16026" spans="1:12" x14ac:dyDescent="0.2">
      <c r="A16026" t="s">
        <v>1461</v>
      </c>
      <c r="B16026" t="s">
        <v>51</v>
      </c>
      <c r="C16026" t="str">
        <f t="shared" si="250"/>
        <v>Fox Lake, IL</v>
      </c>
      <c r="D16026" t="s">
        <v>13922</v>
      </c>
      <c r="E16026">
        <v>17097</v>
      </c>
      <c r="F16026" t="s">
        <v>2592</v>
      </c>
      <c r="G16026" t="s">
        <v>14257</v>
      </c>
      <c r="H16026" t="s">
        <v>14258</v>
      </c>
      <c r="I16026">
        <v>42.4238</v>
      </c>
      <c r="J16026">
        <v>-88.184299999999993</v>
      </c>
      <c r="K16026">
        <v>10554</v>
      </c>
      <c r="L16026">
        <v>523</v>
      </c>
    </row>
    <row r="16027" spans="1:12" x14ac:dyDescent="0.2">
      <c r="A16027" t="s">
        <v>5325</v>
      </c>
      <c r="B16027" t="s">
        <v>51</v>
      </c>
      <c r="C16027" t="str">
        <f t="shared" si="250"/>
        <v>Rankin, IL</v>
      </c>
      <c r="D16027" t="s">
        <v>13922</v>
      </c>
      <c r="E16027">
        <v>17183</v>
      </c>
      <c r="F16027" t="s">
        <v>6441</v>
      </c>
      <c r="G16027">
        <v>17183</v>
      </c>
      <c r="H16027" t="s">
        <v>6441</v>
      </c>
      <c r="I16027">
        <v>40.464399999999998</v>
      </c>
      <c r="J16027">
        <v>-87.895899999999997</v>
      </c>
      <c r="K16027">
        <v>532</v>
      </c>
      <c r="L16027">
        <v>354</v>
      </c>
    </row>
    <row r="16028" spans="1:12" x14ac:dyDescent="0.2">
      <c r="A16028" t="s">
        <v>14259</v>
      </c>
      <c r="B16028" t="s">
        <v>51</v>
      </c>
      <c r="C16028" t="str">
        <f t="shared" si="250"/>
        <v>Steeleville, IL</v>
      </c>
      <c r="D16028" t="s">
        <v>13922</v>
      </c>
      <c r="E16028">
        <v>17157</v>
      </c>
      <c r="F16028" t="s">
        <v>1626</v>
      </c>
      <c r="G16028">
        <v>17157</v>
      </c>
      <c r="H16028" t="s">
        <v>1626</v>
      </c>
      <c r="I16028">
        <v>38.008499999999998</v>
      </c>
      <c r="J16028">
        <v>-89.662499999999994</v>
      </c>
      <c r="K16028">
        <v>3256</v>
      </c>
      <c r="L16028">
        <v>495</v>
      </c>
    </row>
    <row r="16029" spans="1:12" x14ac:dyDescent="0.2">
      <c r="A16029" t="s">
        <v>14260</v>
      </c>
      <c r="B16029" t="s">
        <v>51</v>
      </c>
      <c r="C16029" t="str">
        <f t="shared" si="250"/>
        <v>Glen Ellyn, IL</v>
      </c>
      <c r="D16029" t="s">
        <v>13922</v>
      </c>
      <c r="E16029">
        <v>17043</v>
      </c>
      <c r="F16029" t="s">
        <v>13966</v>
      </c>
      <c r="G16029">
        <v>17043</v>
      </c>
      <c r="H16029" t="s">
        <v>13966</v>
      </c>
      <c r="I16029">
        <v>41.866700000000002</v>
      </c>
      <c r="J16029">
        <v>-88.062899999999999</v>
      </c>
      <c r="K16029">
        <v>28045</v>
      </c>
      <c r="L16029">
        <v>1595</v>
      </c>
    </row>
    <row r="16030" spans="1:12" x14ac:dyDescent="0.2">
      <c r="A16030" t="s">
        <v>14261</v>
      </c>
      <c r="B16030" t="s">
        <v>51</v>
      </c>
      <c r="C16030" t="str">
        <f t="shared" si="250"/>
        <v>Long Creek, IL</v>
      </c>
      <c r="D16030" t="s">
        <v>13922</v>
      </c>
      <c r="E16030">
        <v>17115</v>
      </c>
      <c r="F16030" t="s">
        <v>7335</v>
      </c>
      <c r="G16030">
        <v>17115</v>
      </c>
      <c r="H16030" t="s">
        <v>7335</v>
      </c>
      <c r="I16030">
        <v>39.805199999999999</v>
      </c>
      <c r="J16030">
        <v>-88.847499999999997</v>
      </c>
      <c r="K16030">
        <v>1288</v>
      </c>
      <c r="L16030">
        <v>176</v>
      </c>
    </row>
    <row r="16031" spans="1:12" x14ac:dyDescent="0.2">
      <c r="A16031" t="s">
        <v>14262</v>
      </c>
      <c r="B16031" t="s">
        <v>51</v>
      </c>
      <c r="C16031" t="str">
        <f t="shared" si="250"/>
        <v>Riverwoods, IL</v>
      </c>
      <c r="D16031" t="s">
        <v>13922</v>
      </c>
      <c r="E16031">
        <v>17097</v>
      </c>
      <c r="F16031" t="s">
        <v>2592</v>
      </c>
      <c r="G16031">
        <v>17097</v>
      </c>
      <c r="H16031" t="s">
        <v>2592</v>
      </c>
      <c r="I16031">
        <v>42.1723</v>
      </c>
      <c r="J16031">
        <v>-87.895099999999999</v>
      </c>
      <c r="K16031">
        <v>3626</v>
      </c>
      <c r="L16031">
        <v>352</v>
      </c>
    </row>
    <row r="16032" spans="1:12" x14ac:dyDescent="0.2">
      <c r="A16032" t="s">
        <v>14263</v>
      </c>
      <c r="B16032" t="s">
        <v>51</v>
      </c>
      <c r="C16032" t="str">
        <f t="shared" si="250"/>
        <v>Floraville, IL</v>
      </c>
      <c r="D16032" t="s">
        <v>13922</v>
      </c>
      <c r="E16032">
        <v>17163</v>
      </c>
      <c r="F16032" t="s">
        <v>10847</v>
      </c>
      <c r="G16032">
        <v>17163</v>
      </c>
      <c r="H16032" t="s">
        <v>10847</v>
      </c>
      <c r="I16032">
        <v>38.376399999999997</v>
      </c>
      <c r="J16032">
        <v>-90.055400000000006</v>
      </c>
      <c r="K16032">
        <v>0</v>
      </c>
      <c r="L16032">
        <v>0</v>
      </c>
    </row>
    <row r="16033" spans="1:12" x14ac:dyDescent="0.2">
      <c r="A16033" t="s">
        <v>1465</v>
      </c>
      <c r="B16033" t="s">
        <v>51</v>
      </c>
      <c r="C16033" t="str">
        <f t="shared" si="250"/>
        <v>Madison, IL</v>
      </c>
      <c r="D16033" t="s">
        <v>13922</v>
      </c>
      <c r="E16033">
        <v>17119</v>
      </c>
      <c r="F16033" t="s">
        <v>1465</v>
      </c>
      <c r="G16033" t="s">
        <v>14264</v>
      </c>
      <c r="H16033" t="s">
        <v>14265</v>
      </c>
      <c r="I16033">
        <v>38.700299999999999</v>
      </c>
      <c r="J16033">
        <v>-90.142499999999998</v>
      </c>
      <c r="K16033">
        <v>3823</v>
      </c>
      <c r="L16033">
        <v>118</v>
      </c>
    </row>
    <row r="16034" spans="1:12" x14ac:dyDescent="0.2">
      <c r="A16034" t="s">
        <v>14266</v>
      </c>
      <c r="B16034" t="s">
        <v>51</v>
      </c>
      <c r="C16034" t="str">
        <f t="shared" si="250"/>
        <v>Percy, IL</v>
      </c>
      <c r="D16034" t="s">
        <v>13922</v>
      </c>
      <c r="E16034">
        <v>17157</v>
      </c>
      <c r="F16034" t="s">
        <v>1626</v>
      </c>
      <c r="G16034">
        <v>17157</v>
      </c>
      <c r="H16034" t="s">
        <v>1626</v>
      </c>
      <c r="I16034">
        <v>38.015300000000003</v>
      </c>
      <c r="J16034">
        <v>-89.618799999999993</v>
      </c>
      <c r="K16034">
        <v>930</v>
      </c>
      <c r="L16034">
        <v>368</v>
      </c>
    </row>
    <row r="16035" spans="1:12" x14ac:dyDescent="0.2">
      <c r="A16035" t="s">
        <v>5343</v>
      </c>
      <c r="B16035" t="s">
        <v>51</v>
      </c>
      <c r="C16035" t="str">
        <f t="shared" si="250"/>
        <v>Troy, IL</v>
      </c>
      <c r="D16035" t="s">
        <v>13922</v>
      </c>
      <c r="E16035">
        <v>17119</v>
      </c>
      <c r="F16035" t="s">
        <v>1465</v>
      </c>
      <c r="G16035">
        <v>17119</v>
      </c>
      <c r="H16035" t="s">
        <v>1465</v>
      </c>
      <c r="I16035">
        <v>38.726799999999997</v>
      </c>
      <c r="J16035">
        <v>-89.897400000000005</v>
      </c>
      <c r="K16035">
        <v>10176</v>
      </c>
      <c r="L16035">
        <v>708</v>
      </c>
    </row>
    <row r="16036" spans="1:12" x14ac:dyDescent="0.2">
      <c r="A16036" t="s">
        <v>14267</v>
      </c>
      <c r="B16036" t="s">
        <v>51</v>
      </c>
      <c r="C16036" t="str">
        <f t="shared" si="250"/>
        <v>Fithian, IL</v>
      </c>
      <c r="D16036" t="s">
        <v>13922</v>
      </c>
      <c r="E16036">
        <v>17183</v>
      </c>
      <c r="F16036" t="s">
        <v>6441</v>
      </c>
      <c r="G16036">
        <v>17183</v>
      </c>
      <c r="H16036" t="s">
        <v>6441</v>
      </c>
      <c r="I16036">
        <v>40.1143</v>
      </c>
      <c r="J16036">
        <v>-87.875</v>
      </c>
      <c r="K16036">
        <v>465</v>
      </c>
      <c r="L16036">
        <v>469</v>
      </c>
    </row>
    <row r="16037" spans="1:12" x14ac:dyDescent="0.2">
      <c r="A16037" t="s">
        <v>14268</v>
      </c>
      <c r="B16037" t="s">
        <v>51</v>
      </c>
      <c r="C16037" t="str">
        <f t="shared" si="250"/>
        <v>Opdyke, IL</v>
      </c>
      <c r="D16037" t="s">
        <v>13922</v>
      </c>
      <c r="E16037">
        <v>17081</v>
      </c>
      <c r="F16037" t="s">
        <v>518</v>
      </c>
      <c r="G16037">
        <v>17081</v>
      </c>
      <c r="H16037" t="s">
        <v>518</v>
      </c>
      <c r="I16037">
        <v>38.258299999999998</v>
      </c>
      <c r="J16037">
        <v>-88.7898</v>
      </c>
      <c r="K16037">
        <v>187</v>
      </c>
      <c r="L16037">
        <v>136</v>
      </c>
    </row>
    <row r="16038" spans="1:12" x14ac:dyDescent="0.2">
      <c r="A16038" t="s">
        <v>14269</v>
      </c>
      <c r="B16038" t="s">
        <v>51</v>
      </c>
      <c r="C16038" t="str">
        <f t="shared" si="250"/>
        <v>Tower Lakes, IL</v>
      </c>
      <c r="D16038" t="s">
        <v>13922</v>
      </c>
      <c r="E16038">
        <v>17097</v>
      </c>
      <c r="F16038" t="s">
        <v>2592</v>
      </c>
      <c r="G16038">
        <v>17097</v>
      </c>
      <c r="H16038" t="s">
        <v>2592</v>
      </c>
      <c r="I16038">
        <v>42.231499999999997</v>
      </c>
      <c r="J16038">
        <v>-88.153800000000004</v>
      </c>
      <c r="K16038">
        <v>1250</v>
      </c>
      <c r="L16038">
        <v>527</v>
      </c>
    </row>
    <row r="16039" spans="1:12" x14ac:dyDescent="0.2">
      <c r="A16039" t="s">
        <v>14270</v>
      </c>
      <c r="B16039" t="s">
        <v>51</v>
      </c>
      <c r="C16039" t="str">
        <f t="shared" si="250"/>
        <v>Neoga, IL</v>
      </c>
      <c r="D16039" t="s">
        <v>13922</v>
      </c>
      <c r="E16039">
        <v>17035</v>
      </c>
      <c r="F16039" t="s">
        <v>1241</v>
      </c>
      <c r="G16039">
        <v>17035</v>
      </c>
      <c r="H16039" t="s">
        <v>1241</v>
      </c>
      <c r="I16039">
        <v>39.3215</v>
      </c>
      <c r="J16039">
        <v>-88.450400000000002</v>
      </c>
      <c r="K16039">
        <v>1625</v>
      </c>
      <c r="L16039">
        <v>451</v>
      </c>
    </row>
    <row r="16040" spans="1:12" x14ac:dyDescent="0.2">
      <c r="A16040" t="s">
        <v>7406</v>
      </c>
      <c r="B16040" t="s">
        <v>51</v>
      </c>
      <c r="C16040" t="str">
        <f t="shared" si="250"/>
        <v>Lansing, IL</v>
      </c>
      <c r="D16040" t="s">
        <v>13922</v>
      </c>
      <c r="E16040">
        <v>17031</v>
      </c>
      <c r="F16040" t="s">
        <v>8171</v>
      </c>
      <c r="G16040">
        <v>17031</v>
      </c>
      <c r="H16040" t="s">
        <v>8171</v>
      </c>
      <c r="I16040">
        <v>41.564799999999998</v>
      </c>
      <c r="J16040">
        <v>-87.546199999999999</v>
      </c>
      <c r="K16040">
        <v>27962</v>
      </c>
      <c r="L16040">
        <v>1446</v>
      </c>
    </row>
    <row r="16041" spans="1:12" x14ac:dyDescent="0.2">
      <c r="A16041" t="s">
        <v>14271</v>
      </c>
      <c r="B16041" t="s">
        <v>51</v>
      </c>
      <c r="C16041" t="str">
        <f t="shared" si="250"/>
        <v>Mound City, IL</v>
      </c>
      <c r="D16041" t="s">
        <v>13922</v>
      </c>
      <c r="E16041">
        <v>17153</v>
      </c>
      <c r="F16041" t="s">
        <v>1840</v>
      </c>
      <c r="G16041">
        <v>17153</v>
      </c>
      <c r="H16041" t="s">
        <v>1840</v>
      </c>
      <c r="I16041">
        <v>37.0854</v>
      </c>
      <c r="J16041">
        <v>-89.162800000000004</v>
      </c>
      <c r="K16041">
        <v>524</v>
      </c>
      <c r="L16041">
        <v>299</v>
      </c>
    </row>
    <row r="16042" spans="1:12" x14ac:dyDescent="0.2">
      <c r="A16042" t="s">
        <v>14272</v>
      </c>
      <c r="B16042" t="s">
        <v>51</v>
      </c>
      <c r="C16042" t="str">
        <f t="shared" si="250"/>
        <v>Bourbonnais, IL</v>
      </c>
      <c r="D16042" t="s">
        <v>13922</v>
      </c>
      <c r="E16042">
        <v>17091</v>
      </c>
      <c r="F16042" t="s">
        <v>13958</v>
      </c>
      <c r="G16042">
        <v>17091</v>
      </c>
      <c r="H16042" t="s">
        <v>13958</v>
      </c>
      <c r="I16042">
        <v>41.183100000000003</v>
      </c>
      <c r="J16042">
        <v>-87.878100000000003</v>
      </c>
      <c r="K16042">
        <v>18420</v>
      </c>
      <c r="L16042">
        <v>751</v>
      </c>
    </row>
    <row r="16043" spans="1:12" x14ac:dyDescent="0.2">
      <c r="A16043" t="s">
        <v>2109</v>
      </c>
      <c r="B16043" t="s">
        <v>51</v>
      </c>
      <c r="C16043" t="str">
        <f t="shared" si="250"/>
        <v>Fairview, IL</v>
      </c>
      <c r="D16043" t="s">
        <v>13922</v>
      </c>
      <c r="E16043">
        <v>17057</v>
      </c>
      <c r="F16043" t="s">
        <v>5205</v>
      </c>
      <c r="G16043">
        <v>17057</v>
      </c>
      <c r="H16043" t="s">
        <v>5205</v>
      </c>
      <c r="I16043">
        <v>40.648499999999999</v>
      </c>
      <c r="J16043">
        <v>-90.184100000000001</v>
      </c>
      <c r="K16043">
        <v>483</v>
      </c>
      <c r="L16043">
        <v>44</v>
      </c>
    </row>
    <row r="16044" spans="1:12" x14ac:dyDescent="0.2">
      <c r="A16044" t="s">
        <v>14273</v>
      </c>
      <c r="B16044" t="s">
        <v>51</v>
      </c>
      <c r="C16044" t="str">
        <f t="shared" si="250"/>
        <v>New Lenox, IL</v>
      </c>
      <c r="D16044" t="s">
        <v>13922</v>
      </c>
      <c r="E16044">
        <v>17197</v>
      </c>
      <c r="F16044" t="s">
        <v>13939</v>
      </c>
      <c r="G16044">
        <v>17197</v>
      </c>
      <c r="H16044" t="s">
        <v>13939</v>
      </c>
      <c r="I16044">
        <v>41.509700000000002</v>
      </c>
      <c r="J16044">
        <v>-87.97</v>
      </c>
      <c r="K16044">
        <v>26575</v>
      </c>
      <c r="L16044">
        <v>661</v>
      </c>
    </row>
    <row r="16045" spans="1:12" x14ac:dyDescent="0.2">
      <c r="A16045" t="s">
        <v>14274</v>
      </c>
      <c r="B16045" t="s">
        <v>51</v>
      </c>
      <c r="C16045" t="str">
        <f t="shared" si="250"/>
        <v>Rolling Meadows, IL</v>
      </c>
      <c r="D16045" t="s">
        <v>13922</v>
      </c>
      <c r="E16045">
        <v>17031</v>
      </c>
      <c r="F16045" t="s">
        <v>8171</v>
      </c>
      <c r="G16045">
        <v>17031</v>
      </c>
      <c r="H16045" t="s">
        <v>8171</v>
      </c>
      <c r="I16045">
        <v>42.0747</v>
      </c>
      <c r="J16045">
        <v>-88.025300000000001</v>
      </c>
      <c r="K16045">
        <v>23988</v>
      </c>
      <c r="L16045">
        <v>1645</v>
      </c>
    </row>
    <row r="16046" spans="1:12" x14ac:dyDescent="0.2">
      <c r="A16046" t="s">
        <v>14275</v>
      </c>
      <c r="B16046" t="s">
        <v>51</v>
      </c>
      <c r="C16046" t="str">
        <f t="shared" si="250"/>
        <v>Foosland, IL</v>
      </c>
      <c r="D16046" t="s">
        <v>13922</v>
      </c>
      <c r="E16046">
        <v>17019</v>
      </c>
      <c r="F16046" t="s">
        <v>14003</v>
      </c>
      <c r="G16046">
        <v>17019</v>
      </c>
      <c r="H16046" t="s">
        <v>14003</v>
      </c>
      <c r="I16046">
        <v>40.3611</v>
      </c>
      <c r="J16046">
        <v>-88.429100000000005</v>
      </c>
      <c r="K16046">
        <v>100</v>
      </c>
      <c r="L16046">
        <v>563</v>
      </c>
    </row>
    <row r="16047" spans="1:12" x14ac:dyDescent="0.2">
      <c r="A16047" t="s">
        <v>14276</v>
      </c>
      <c r="B16047" t="s">
        <v>51</v>
      </c>
      <c r="C16047" t="str">
        <f t="shared" si="250"/>
        <v>Harvel, IL</v>
      </c>
      <c r="D16047" t="s">
        <v>13922</v>
      </c>
      <c r="E16047">
        <v>17135</v>
      </c>
      <c r="F16047" t="s">
        <v>2289</v>
      </c>
      <c r="G16047" t="s">
        <v>14277</v>
      </c>
      <c r="H16047" t="s">
        <v>14278</v>
      </c>
      <c r="I16047">
        <v>39.357700000000001</v>
      </c>
      <c r="J16047">
        <v>-89.532300000000006</v>
      </c>
      <c r="K16047">
        <v>214</v>
      </c>
      <c r="L16047">
        <v>114</v>
      </c>
    </row>
    <row r="16048" spans="1:12" x14ac:dyDescent="0.2">
      <c r="A16048" t="s">
        <v>5360</v>
      </c>
      <c r="B16048" t="s">
        <v>51</v>
      </c>
      <c r="C16048" t="str">
        <f t="shared" si="250"/>
        <v>Cedar Point, IL</v>
      </c>
      <c r="D16048" t="s">
        <v>13922</v>
      </c>
      <c r="E16048">
        <v>17099</v>
      </c>
      <c r="F16048" t="s">
        <v>13968</v>
      </c>
      <c r="G16048">
        <v>17099</v>
      </c>
      <c r="H16048" t="s">
        <v>13968</v>
      </c>
      <c r="I16048">
        <v>41.265099999999997</v>
      </c>
      <c r="J16048">
        <v>-89.126000000000005</v>
      </c>
      <c r="K16048">
        <v>261</v>
      </c>
      <c r="L16048">
        <v>98</v>
      </c>
    </row>
    <row r="16049" spans="1:12" x14ac:dyDescent="0.2">
      <c r="A16049" t="s">
        <v>14279</v>
      </c>
      <c r="B16049" t="s">
        <v>51</v>
      </c>
      <c r="C16049" t="str">
        <f t="shared" si="250"/>
        <v>Pana, IL</v>
      </c>
      <c r="D16049" t="s">
        <v>13922</v>
      </c>
      <c r="E16049">
        <v>17021</v>
      </c>
      <c r="F16049" t="s">
        <v>13955</v>
      </c>
      <c r="G16049" t="s">
        <v>14280</v>
      </c>
      <c r="H16049" t="s">
        <v>14281</v>
      </c>
      <c r="I16049">
        <v>39.382800000000003</v>
      </c>
      <c r="J16049">
        <v>-89.064300000000003</v>
      </c>
      <c r="K16049">
        <v>5612</v>
      </c>
      <c r="L16049">
        <v>557</v>
      </c>
    </row>
    <row r="16050" spans="1:12" x14ac:dyDescent="0.2">
      <c r="A16050" t="s">
        <v>14282</v>
      </c>
      <c r="B16050" t="s">
        <v>51</v>
      </c>
      <c r="C16050" t="str">
        <f t="shared" si="250"/>
        <v>Varna, IL</v>
      </c>
      <c r="D16050" t="s">
        <v>13922</v>
      </c>
      <c r="E16050">
        <v>17123</v>
      </c>
      <c r="F16050" t="s">
        <v>1314</v>
      </c>
      <c r="G16050">
        <v>17123</v>
      </c>
      <c r="H16050" t="s">
        <v>1314</v>
      </c>
      <c r="I16050">
        <v>41.035299999999999</v>
      </c>
      <c r="J16050">
        <v>-89.224400000000003</v>
      </c>
      <c r="K16050">
        <v>358</v>
      </c>
      <c r="L16050">
        <v>465</v>
      </c>
    </row>
    <row r="16051" spans="1:12" x14ac:dyDescent="0.2">
      <c r="A16051" t="s">
        <v>14283</v>
      </c>
      <c r="B16051" t="s">
        <v>51</v>
      </c>
      <c r="C16051" t="str">
        <f t="shared" si="250"/>
        <v>Wood Dale, IL</v>
      </c>
      <c r="D16051" t="s">
        <v>13922</v>
      </c>
      <c r="E16051">
        <v>17043</v>
      </c>
      <c r="F16051" t="s">
        <v>13966</v>
      </c>
      <c r="G16051">
        <v>17043</v>
      </c>
      <c r="H16051" t="s">
        <v>13966</v>
      </c>
      <c r="I16051">
        <v>41.966500000000003</v>
      </c>
      <c r="J16051">
        <v>-87.980800000000002</v>
      </c>
      <c r="K16051">
        <v>13798</v>
      </c>
      <c r="L16051">
        <v>1126</v>
      </c>
    </row>
    <row r="16052" spans="1:12" x14ac:dyDescent="0.2">
      <c r="A16052" t="s">
        <v>3834</v>
      </c>
      <c r="B16052" t="s">
        <v>51</v>
      </c>
      <c r="C16052" t="str">
        <f t="shared" si="250"/>
        <v>Wenonah, IL</v>
      </c>
      <c r="D16052" t="s">
        <v>13922</v>
      </c>
      <c r="E16052">
        <v>17135</v>
      </c>
      <c r="F16052" t="s">
        <v>2289</v>
      </c>
      <c r="G16052">
        <v>17135</v>
      </c>
      <c r="H16052" t="s">
        <v>2289</v>
      </c>
      <c r="I16052">
        <v>39.32</v>
      </c>
      <c r="J16052">
        <v>-89.287899999999993</v>
      </c>
      <c r="K16052">
        <v>35</v>
      </c>
      <c r="L16052">
        <v>8</v>
      </c>
    </row>
    <row r="16053" spans="1:12" x14ac:dyDescent="0.2">
      <c r="A16053" t="s">
        <v>14284</v>
      </c>
      <c r="B16053" t="s">
        <v>51</v>
      </c>
      <c r="C16053" t="str">
        <f t="shared" si="250"/>
        <v>Davis Junction, IL</v>
      </c>
      <c r="D16053" t="s">
        <v>13922</v>
      </c>
      <c r="E16053">
        <v>17141</v>
      </c>
      <c r="F16053" t="s">
        <v>14029</v>
      </c>
      <c r="G16053">
        <v>17141</v>
      </c>
      <c r="H16053" t="s">
        <v>14029</v>
      </c>
      <c r="I16053">
        <v>42.114400000000003</v>
      </c>
      <c r="J16053">
        <v>-89.089799999999997</v>
      </c>
      <c r="K16053">
        <v>2546</v>
      </c>
      <c r="L16053">
        <v>209</v>
      </c>
    </row>
    <row r="16054" spans="1:12" x14ac:dyDescent="0.2">
      <c r="A16054" t="s">
        <v>14285</v>
      </c>
      <c r="B16054" t="s">
        <v>51</v>
      </c>
      <c r="C16054" t="str">
        <f t="shared" si="250"/>
        <v>Tallula, IL</v>
      </c>
      <c r="D16054" t="s">
        <v>13922</v>
      </c>
      <c r="E16054">
        <v>17129</v>
      </c>
      <c r="F16054" t="s">
        <v>6293</v>
      </c>
      <c r="G16054">
        <v>17129</v>
      </c>
      <c r="H16054" t="s">
        <v>6293</v>
      </c>
      <c r="I16054">
        <v>39.945700000000002</v>
      </c>
      <c r="J16054">
        <v>-89.936499999999995</v>
      </c>
      <c r="K16054">
        <v>473</v>
      </c>
      <c r="L16054">
        <v>343</v>
      </c>
    </row>
    <row r="16055" spans="1:12" x14ac:dyDescent="0.2">
      <c r="A16055" t="s">
        <v>14286</v>
      </c>
      <c r="B16055" t="s">
        <v>51</v>
      </c>
      <c r="C16055" t="str">
        <f t="shared" si="250"/>
        <v>Hennepin, IL</v>
      </c>
      <c r="D16055" t="s">
        <v>13922</v>
      </c>
      <c r="E16055">
        <v>17155</v>
      </c>
      <c r="F16055" t="s">
        <v>1943</v>
      </c>
      <c r="G16055">
        <v>17155</v>
      </c>
      <c r="H16055" t="s">
        <v>1943</v>
      </c>
      <c r="I16055">
        <v>41.258899999999997</v>
      </c>
      <c r="J16055">
        <v>-89.321600000000004</v>
      </c>
      <c r="K16055">
        <v>707</v>
      </c>
      <c r="L16055">
        <v>51</v>
      </c>
    </row>
    <row r="16056" spans="1:12" x14ac:dyDescent="0.2">
      <c r="A16056" t="s">
        <v>617</v>
      </c>
      <c r="B16056" t="s">
        <v>51</v>
      </c>
      <c r="C16056" t="str">
        <f t="shared" si="250"/>
        <v>Mill Creek, IL</v>
      </c>
      <c r="D16056" t="s">
        <v>13922</v>
      </c>
      <c r="E16056">
        <v>17181</v>
      </c>
      <c r="F16056" t="s">
        <v>467</v>
      </c>
      <c r="G16056">
        <v>17181</v>
      </c>
      <c r="H16056" t="s">
        <v>467</v>
      </c>
      <c r="I16056">
        <v>37.341000000000001</v>
      </c>
      <c r="J16056">
        <v>-89.253500000000003</v>
      </c>
      <c r="K16056">
        <v>64</v>
      </c>
      <c r="L16056">
        <v>65</v>
      </c>
    </row>
    <row r="16057" spans="1:12" x14ac:dyDescent="0.2">
      <c r="A16057" t="s">
        <v>14287</v>
      </c>
      <c r="B16057" t="s">
        <v>51</v>
      </c>
      <c r="C16057" t="str">
        <f t="shared" si="250"/>
        <v>Forest View, IL</v>
      </c>
      <c r="D16057" t="s">
        <v>13922</v>
      </c>
      <c r="E16057">
        <v>17031</v>
      </c>
      <c r="F16057" t="s">
        <v>8171</v>
      </c>
      <c r="G16057">
        <v>17031</v>
      </c>
      <c r="H16057" t="s">
        <v>8171</v>
      </c>
      <c r="I16057">
        <v>41.807299999999998</v>
      </c>
      <c r="J16057">
        <v>-87.779799999999994</v>
      </c>
      <c r="K16057">
        <v>687</v>
      </c>
      <c r="L16057">
        <v>227</v>
      </c>
    </row>
    <row r="16058" spans="1:12" x14ac:dyDescent="0.2">
      <c r="A16058" t="s">
        <v>6541</v>
      </c>
      <c r="B16058" t="s">
        <v>51</v>
      </c>
      <c r="C16058" t="str">
        <f t="shared" si="250"/>
        <v>Harvey, IL</v>
      </c>
      <c r="D16058" t="s">
        <v>13922</v>
      </c>
      <c r="E16058">
        <v>17031</v>
      </c>
      <c r="F16058" t="s">
        <v>8171</v>
      </c>
      <c r="G16058">
        <v>17031</v>
      </c>
      <c r="H16058" t="s">
        <v>8171</v>
      </c>
      <c r="I16058">
        <v>41.607599999999998</v>
      </c>
      <c r="J16058">
        <v>-87.652100000000004</v>
      </c>
      <c r="K16058">
        <v>24908</v>
      </c>
      <c r="L16058">
        <v>1549</v>
      </c>
    </row>
    <row r="16059" spans="1:12" x14ac:dyDescent="0.2">
      <c r="A16059" t="s">
        <v>8704</v>
      </c>
      <c r="B16059" t="s">
        <v>51</v>
      </c>
      <c r="C16059" t="str">
        <f t="shared" si="250"/>
        <v>Knoxville, IL</v>
      </c>
      <c r="D16059" t="s">
        <v>13922</v>
      </c>
      <c r="E16059">
        <v>17095</v>
      </c>
      <c r="F16059" t="s">
        <v>4872</v>
      </c>
      <c r="G16059">
        <v>17095</v>
      </c>
      <c r="H16059" t="s">
        <v>4872</v>
      </c>
      <c r="I16059">
        <v>40.906999999999996</v>
      </c>
      <c r="J16059">
        <v>-90.285700000000006</v>
      </c>
      <c r="K16059">
        <v>2795</v>
      </c>
      <c r="L16059">
        <v>459</v>
      </c>
    </row>
    <row r="16060" spans="1:12" x14ac:dyDescent="0.2">
      <c r="A16060" t="s">
        <v>14288</v>
      </c>
      <c r="B16060" t="s">
        <v>51</v>
      </c>
      <c r="C16060" t="str">
        <f t="shared" si="250"/>
        <v>Herscher, IL</v>
      </c>
      <c r="D16060" t="s">
        <v>13922</v>
      </c>
      <c r="E16060">
        <v>17091</v>
      </c>
      <c r="F16060" t="s">
        <v>13958</v>
      </c>
      <c r="G16060">
        <v>17091</v>
      </c>
      <c r="H16060" t="s">
        <v>13958</v>
      </c>
      <c r="I16060">
        <v>41.049300000000002</v>
      </c>
      <c r="J16060">
        <v>-88.1006</v>
      </c>
      <c r="K16060">
        <v>1525</v>
      </c>
      <c r="L16060">
        <v>324</v>
      </c>
    </row>
    <row r="16061" spans="1:12" x14ac:dyDescent="0.2">
      <c r="A16061" t="s">
        <v>14289</v>
      </c>
      <c r="B16061" t="s">
        <v>51</v>
      </c>
      <c r="C16061" t="str">
        <f t="shared" si="250"/>
        <v>Gilson, IL</v>
      </c>
      <c r="D16061" t="s">
        <v>13922</v>
      </c>
      <c r="E16061">
        <v>17095</v>
      </c>
      <c r="F16061" t="s">
        <v>4872</v>
      </c>
      <c r="G16061">
        <v>17095</v>
      </c>
      <c r="H16061" t="s">
        <v>4872</v>
      </c>
      <c r="I16061">
        <v>40.863</v>
      </c>
      <c r="J16061">
        <v>-90.199700000000007</v>
      </c>
      <c r="K16061">
        <v>158</v>
      </c>
      <c r="L16061">
        <v>261</v>
      </c>
    </row>
    <row r="16062" spans="1:12" x14ac:dyDescent="0.2">
      <c r="A16062" t="s">
        <v>14290</v>
      </c>
      <c r="B16062" t="s">
        <v>51</v>
      </c>
      <c r="C16062" t="str">
        <f t="shared" si="250"/>
        <v>Forest Park, IL</v>
      </c>
      <c r="D16062" t="s">
        <v>13922</v>
      </c>
      <c r="E16062">
        <v>17031</v>
      </c>
      <c r="F16062" t="s">
        <v>8171</v>
      </c>
      <c r="G16062">
        <v>17031</v>
      </c>
      <c r="H16062" t="s">
        <v>8171</v>
      </c>
      <c r="I16062">
        <v>41.868299999999998</v>
      </c>
      <c r="J16062">
        <v>-87.815700000000007</v>
      </c>
      <c r="K16062">
        <v>13951</v>
      </c>
      <c r="L16062">
        <v>2242</v>
      </c>
    </row>
    <row r="16063" spans="1:12" x14ac:dyDescent="0.2">
      <c r="A16063" t="s">
        <v>620</v>
      </c>
      <c r="B16063" t="s">
        <v>51</v>
      </c>
      <c r="C16063" t="str">
        <f t="shared" si="250"/>
        <v>Clayton, IL</v>
      </c>
      <c r="D16063" t="s">
        <v>13922</v>
      </c>
      <c r="E16063">
        <v>17001</v>
      </c>
      <c r="F16063" t="s">
        <v>718</v>
      </c>
      <c r="G16063">
        <v>17001</v>
      </c>
      <c r="H16063" t="s">
        <v>718</v>
      </c>
      <c r="I16063">
        <v>40.030099999999997</v>
      </c>
      <c r="J16063">
        <v>-90.957999999999998</v>
      </c>
      <c r="K16063">
        <v>735</v>
      </c>
      <c r="L16063">
        <v>320</v>
      </c>
    </row>
    <row r="16064" spans="1:12" x14ac:dyDescent="0.2">
      <c r="A16064" t="s">
        <v>5377</v>
      </c>
      <c r="B16064" t="s">
        <v>51</v>
      </c>
      <c r="C16064" t="str">
        <f t="shared" si="250"/>
        <v>Marietta, IL</v>
      </c>
      <c r="D16064" t="s">
        <v>13922</v>
      </c>
      <c r="E16064">
        <v>17057</v>
      </c>
      <c r="F16064" t="s">
        <v>5205</v>
      </c>
      <c r="G16064">
        <v>17057</v>
      </c>
      <c r="H16064" t="s">
        <v>5205</v>
      </c>
      <c r="I16064">
        <v>40.499499999999998</v>
      </c>
      <c r="J16064">
        <v>-90.393100000000004</v>
      </c>
      <c r="K16064">
        <v>109</v>
      </c>
      <c r="L16064">
        <v>153</v>
      </c>
    </row>
    <row r="16065" spans="1:12" x14ac:dyDescent="0.2">
      <c r="A16065" t="s">
        <v>14291</v>
      </c>
      <c r="B16065" t="s">
        <v>51</v>
      </c>
      <c r="C16065" t="str">
        <f t="shared" si="250"/>
        <v>Griggsville, IL</v>
      </c>
      <c r="D16065" t="s">
        <v>13922</v>
      </c>
      <c r="E16065">
        <v>17149</v>
      </c>
      <c r="F16065" t="s">
        <v>9760</v>
      </c>
      <c r="G16065">
        <v>17149</v>
      </c>
      <c r="H16065" t="s">
        <v>9760</v>
      </c>
      <c r="I16065">
        <v>39.707799999999999</v>
      </c>
      <c r="J16065">
        <v>-90.7273</v>
      </c>
      <c r="K16065">
        <v>1163</v>
      </c>
      <c r="L16065">
        <v>417</v>
      </c>
    </row>
    <row r="16066" spans="1:12" x14ac:dyDescent="0.2">
      <c r="A16066" t="s">
        <v>1488</v>
      </c>
      <c r="B16066" t="s">
        <v>51</v>
      </c>
      <c r="C16066" t="str">
        <f t="shared" si="250"/>
        <v>Como, IL</v>
      </c>
      <c r="D16066" t="s">
        <v>13922</v>
      </c>
      <c r="E16066">
        <v>17195</v>
      </c>
      <c r="F16066" t="s">
        <v>14019</v>
      </c>
      <c r="G16066">
        <v>17195</v>
      </c>
      <c r="H16066" t="s">
        <v>14019</v>
      </c>
      <c r="I16066">
        <v>41.766199999999998</v>
      </c>
      <c r="J16066">
        <v>-89.765699999999995</v>
      </c>
      <c r="K16066">
        <v>538</v>
      </c>
      <c r="L16066">
        <v>194</v>
      </c>
    </row>
    <row r="16067" spans="1:12" x14ac:dyDescent="0.2">
      <c r="A16067" t="s">
        <v>14292</v>
      </c>
      <c r="B16067" t="s">
        <v>51</v>
      </c>
      <c r="C16067" t="str">
        <f t="shared" si="250"/>
        <v>Harristown, IL</v>
      </c>
      <c r="D16067" t="s">
        <v>13922</v>
      </c>
      <c r="E16067">
        <v>17115</v>
      </c>
      <c r="F16067" t="s">
        <v>7335</v>
      </c>
      <c r="G16067">
        <v>17115</v>
      </c>
      <c r="H16067" t="s">
        <v>7335</v>
      </c>
      <c r="I16067">
        <v>39.842799999999997</v>
      </c>
      <c r="J16067">
        <v>-89.060599999999994</v>
      </c>
      <c r="K16067">
        <v>1307</v>
      </c>
      <c r="L16067">
        <v>280</v>
      </c>
    </row>
    <row r="16068" spans="1:12" x14ac:dyDescent="0.2">
      <c r="A16068" t="s">
        <v>9884</v>
      </c>
      <c r="B16068" t="s">
        <v>51</v>
      </c>
      <c r="C16068" t="str">
        <f t="shared" ref="C16068:C16131" si="251">_xlfn.CONCAT(A16068,","," ",B16068)</f>
        <v>New Bedford, IL</v>
      </c>
      <c r="D16068" t="s">
        <v>13922</v>
      </c>
      <c r="E16068">
        <v>17011</v>
      </c>
      <c r="F16068" t="s">
        <v>13944</v>
      </c>
      <c r="G16068">
        <v>17011</v>
      </c>
      <c r="H16068" t="s">
        <v>13944</v>
      </c>
      <c r="I16068">
        <v>41.511200000000002</v>
      </c>
      <c r="J16068">
        <v>-89.718400000000003</v>
      </c>
      <c r="K16068">
        <v>71</v>
      </c>
      <c r="L16068">
        <v>153</v>
      </c>
    </row>
    <row r="16069" spans="1:12" x14ac:dyDescent="0.2">
      <c r="A16069" t="s">
        <v>4049</v>
      </c>
      <c r="B16069" t="s">
        <v>51</v>
      </c>
      <c r="C16069" t="str">
        <f t="shared" si="251"/>
        <v>Hopewell, IL</v>
      </c>
      <c r="D16069" t="s">
        <v>13922</v>
      </c>
      <c r="E16069">
        <v>17123</v>
      </c>
      <c r="F16069" t="s">
        <v>1314</v>
      </c>
      <c r="G16069">
        <v>17123</v>
      </c>
      <c r="H16069" t="s">
        <v>1314</v>
      </c>
      <c r="I16069">
        <v>40.984200000000001</v>
      </c>
      <c r="J16069">
        <v>-89.4572</v>
      </c>
      <c r="K16069">
        <v>404</v>
      </c>
      <c r="L16069">
        <v>137</v>
      </c>
    </row>
    <row r="16070" spans="1:12" x14ac:dyDescent="0.2">
      <c r="A16070" t="s">
        <v>14293</v>
      </c>
      <c r="B16070" t="s">
        <v>51</v>
      </c>
      <c r="C16070" t="str">
        <f t="shared" si="251"/>
        <v>Holiday Hills, IL</v>
      </c>
      <c r="D16070" t="s">
        <v>13922</v>
      </c>
      <c r="E16070">
        <v>17111</v>
      </c>
      <c r="F16070" t="s">
        <v>7862</v>
      </c>
      <c r="G16070">
        <v>17111</v>
      </c>
      <c r="H16070" t="s">
        <v>7862</v>
      </c>
      <c r="I16070">
        <v>42.297899999999998</v>
      </c>
      <c r="J16070">
        <v>-88.229699999999994</v>
      </c>
      <c r="K16070">
        <v>582</v>
      </c>
      <c r="L16070">
        <v>237</v>
      </c>
    </row>
    <row r="16071" spans="1:12" x14ac:dyDescent="0.2">
      <c r="A16071" t="s">
        <v>14294</v>
      </c>
      <c r="B16071" t="s">
        <v>51</v>
      </c>
      <c r="C16071" t="str">
        <f t="shared" si="251"/>
        <v>Ohlman, IL</v>
      </c>
      <c r="D16071" t="s">
        <v>13922</v>
      </c>
      <c r="E16071">
        <v>17135</v>
      </c>
      <c r="F16071" t="s">
        <v>2289</v>
      </c>
      <c r="G16071">
        <v>17135</v>
      </c>
      <c r="H16071" t="s">
        <v>2289</v>
      </c>
      <c r="I16071">
        <v>39.343400000000003</v>
      </c>
      <c r="J16071">
        <v>-89.219200000000001</v>
      </c>
      <c r="K16071">
        <v>128</v>
      </c>
      <c r="L16071">
        <v>128</v>
      </c>
    </row>
    <row r="16072" spans="1:12" x14ac:dyDescent="0.2">
      <c r="A16072" t="s">
        <v>13302</v>
      </c>
      <c r="B16072" t="s">
        <v>51</v>
      </c>
      <c r="C16072" t="str">
        <f t="shared" si="251"/>
        <v>Libertyville, IL</v>
      </c>
      <c r="D16072" t="s">
        <v>13922</v>
      </c>
      <c r="E16072">
        <v>17097</v>
      </c>
      <c r="F16072" t="s">
        <v>2592</v>
      </c>
      <c r="G16072">
        <v>17097</v>
      </c>
      <c r="H16072" t="s">
        <v>2592</v>
      </c>
      <c r="I16072">
        <v>42.286999999999999</v>
      </c>
      <c r="J16072">
        <v>-87.966999999999999</v>
      </c>
      <c r="K16072">
        <v>20490</v>
      </c>
      <c r="L16072">
        <v>898</v>
      </c>
    </row>
    <row r="16073" spans="1:12" x14ac:dyDescent="0.2">
      <c r="A16073" t="s">
        <v>11793</v>
      </c>
      <c r="B16073" t="s">
        <v>51</v>
      </c>
      <c r="C16073" t="str">
        <f t="shared" si="251"/>
        <v>Colona, IL</v>
      </c>
      <c r="D16073" t="s">
        <v>13922</v>
      </c>
      <c r="E16073">
        <v>17073</v>
      </c>
      <c r="F16073" t="s">
        <v>8252</v>
      </c>
      <c r="G16073">
        <v>17073</v>
      </c>
      <c r="H16073" t="s">
        <v>8252</v>
      </c>
      <c r="I16073">
        <v>41.467799999999997</v>
      </c>
      <c r="J16073">
        <v>-90.3446</v>
      </c>
      <c r="K16073">
        <v>5133</v>
      </c>
      <c r="L16073">
        <v>519</v>
      </c>
    </row>
    <row r="16074" spans="1:12" x14ac:dyDescent="0.2">
      <c r="A16074" t="s">
        <v>1519</v>
      </c>
      <c r="B16074" t="s">
        <v>51</v>
      </c>
      <c r="C16074" t="str">
        <f t="shared" si="251"/>
        <v>Iola, IL</v>
      </c>
      <c r="D16074" t="s">
        <v>13922</v>
      </c>
      <c r="E16074">
        <v>17025</v>
      </c>
      <c r="F16074" t="s">
        <v>2128</v>
      </c>
      <c r="G16074">
        <v>17025</v>
      </c>
      <c r="H16074" t="s">
        <v>2128</v>
      </c>
      <c r="I16074">
        <v>38.834099999999999</v>
      </c>
      <c r="J16074">
        <v>-88.627899999999997</v>
      </c>
      <c r="K16074">
        <v>135</v>
      </c>
      <c r="L16074">
        <v>54</v>
      </c>
    </row>
    <row r="16075" spans="1:12" x14ac:dyDescent="0.2">
      <c r="A16075" t="s">
        <v>14295</v>
      </c>
      <c r="B16075" t="s">
        <v>51</v>
      </c>
      <c r="C16075" t="str">
        <f t="shared" si="251"/>
        <v>Polo, IL</v>
      </c>
      <c r="D16075" t="s">
        <v>13922</v>
      </c>
      <c r="E16075">
        <v>17141</v>
      </c>
      <c r="F16075" t="s">
        <v>14029</v>
      </c>
      <c r="G16075">
        <v>17141</v>
      </c>
      <c r="H16075" t="s">
        <v>14029</v>
      </c>
      <c r="I16075">
        <v>41.984699999999997</v>
      </c>
      <c r="J16075">
        <v>-89.578800000000001</v>
      </c>
      <c r="K16075">
        <v>2213</v>
      </c>
      <c r="L16075">
        <v>630</v>
      </c>
    </row>
    <row r="16076" spans="1:12" x14ac:dyDescent="0.2">
      <c r="A16076" t="s">
        <v>14296</v>
      </c>
      <c r="B16076" t="s">
        <v>51</v>
      </c>
      <c r="C16076" t="str">
        <f t="shared" si="251"/>
        <v>Cornland, IL</v>
      </c>
      <c r="D16076" t="s">
        <v>13922</v>
      </c>
      <c r="E16076">
        <v>17107</v>
      </c>
      <c r="F16076" t="s">
        <v>1932</v>
      </c>
      <c r="G16076">
        <v>17107</v>
      </c>
      <c r="H16076" t="s">
        <v>1932</v>
      </c>
      <c r="I16076">
        <v>39.9375</v>
      </c>
      <c r="J16076">
        <v>-89.401899999999998</v>
      </c>
      <c r="K16076">
        <v>82</v>
      </c>
      <c r="L16076">
        <v>333</v>
      </c>
    </row>
    <row r="16077" spans="1:12" x14ac:dyDescent="0.2">
      <c r="A16077" t="s">
        <v>3844</v>
      </c>
      <c r="B16077" t="s">
        <v>51</v>
      </c>
      <c r="C16077" t="str">
        <f t="shared" si="251"/>
        <v>Olivet, IL</v>
      </c>
      <c r="D16077" t="s">
        <v>13922</v>
      </c>
      <c r="E16077">
        <v>17183</v>
      </c>
      <c r="F16077" t="s">
        <v>6441</v>
      </c>
      <c r="G16077">
        <v>17183</v>
      </c>
      <c r="H16077" t="s">
        <v>6441</v>
      </c>
      <c r="I16077">
        <v>39.941400000000002</v>
      </c>
      <c r="J16077">
        <v>-87.637900000000002</v>
      </c>
      <c r="K16077">
        <v>411</v>
      </c>
      <c r="L16077">
        <v>66</v>
      </c>
    </row>
    <row r="16078" spans="1:12" x14ac:dyDescent="0.2">
      <c r="A16078" t="s">
        <v>5394</v>
      </c>
      <c r="B16078" t="s">
        <v>51</v>
      </c>
      <c r="C16078" t="str">
        <f t="shared" si="251"/>
        <v>Barry, IL</v>
      </c>
      <c r="D16078" t="s">
        <v>13922</v>
      </c>
      <c r="E16078">
        <v>17149</v>
      </c>
      <c r="F16078" t="s">
        <v>9760</v>
      </c>
      <c r="G16078">
        <v>17149</v>
      </c>
      <c r="H16078" t="s">
        <v>9760</v>
      </c>
      <c r="I16078">
        <v>39.6982</v>
      </c>
      <c r="J16078">
        <v>-91.0398</v>
      </c>
      <c r="K16078">
        <v>1263</v>
      </c>
      <c r="L16078">
        <v>345</v>
      </c>
    </row>
    <row r="16079" spans="1:12" x14ac:dyDescent="0.2">
      <c r="A16079" t="s">
        <v>14297</v>
      </c>
      <c r="B16079" t="s">
        <v>51</v>
      </c>
      <c r="C16079" t="str">
        <f t="shared" si="251"/>
        <v>Mark, IL</v>
      </c>
      <c r="D16079" t="s">
        <v>13922</v>
      </c>
      <c r="E16079">
        <v>17155</v>
      </c>
      <c r="F16079" t="s">
        <v>1943</v>
      </c>
      <c r="G16079">
        <v>17155</v>
      </c>
      <c r="H16079" t="s">
        <v>1943</v>
      </c>
      <c r="I16079">
        <v>41.2624</v>
      </c>
      <c r="J16079">
        <v>-89.254999999999995</v>
      </c>
      <c r="K16079">
        <v>537</v>
      </c>
      <c r="L16079">
        <v>194</v>
      </c>
    </row>
    <row r="16080" spans="1:12" x14ac:dyDescent="0.2">
      <c r="A16080" t="s">
        <v>9241</v>
      </c>
      <c r="B16080" t="s">
        <v>51</v>
      </c>
      <c r="C16080" t="str">
        <f t="shared" si="251"/>
        <v>Lisle, IL</v>
      </c>
      <c r="D16080" t="s">
        <v>13922</v>
      </c>
      <c r="E16080">
        <v>17043</v>
      </c>
      <c r="F16080" t="s">
        <v>13966</v>
      </c>
      <c r="G16080">
        <v>17043</v>
      </c>
      <c r="H16080" t="s">
        <v>13966</v>
      </c>
      <c r="I16080">
        <v>41.792200000000001</v>
      </c>
      <c r="J16080">
        <v>-88.088300000000004</v>
      </c>
      <c r="K16080">
        <v>22912</v>
      </c>
      <c r="L16080">
        <v>1257</v>
      </c>
    </row>
    <row r="16081" spans="1:12" x14ac:dyDescent="0.2">
      <c r="A16081" t="s">
        <v>14298</v>
      </c>
      <c r="B16081" t="s">
        <v>51</v>
      </c>
      <c r="C16081" t="str">
        <f t="shared" si="251"/>
        <v>Langleyville, IL</v>
      </c>
      <c r="D16081" t="s">
        <v>13922</v>
      </c>
      <c r="E16081">
        <v>17021</v>
      </c>
      <c r="F16081" t="s">
        <v>13955</v>
      </c>
      <c r="G16081">
        <v>17021</v>
      </c>
      <c r="H16081" t="s">
        <v>13955</v>
      </c>
      <c r="I16081">
        <v>39.561100000000003</v>
      </c>
      <c r="J16081">
        <v>-89.360200000000006</v>
      </c>
      <c r="K16081">
        <v>349</v>
      </c>
      <c r="L16081">
        <v>342</v>
      </c>
    </row>
    <row r="16082" spans="1:12" x14ac:dyDescent="0.2">
      <c r="A16082" t="s">
        <v>14299</v>
      </c>
      <c r="B16082" t="s">
        <v>51</v>
      </c>
      <c r="C16082" t="str">
        <f t="shared" si="251"/>
        <v>Ellis Grove, IL</v>
      </c>
      <c r="D16082" t="s">
        <v>13922</v>
      </c>
      <c r="E16082">
        <v>17157</v>
      </c>
      <c r="F16082" t="s">
        <v>1626</v>
      </c>
      <c r="G16082">
        <v>17157</v>
      </c>
      <c r="H16082" t="s">
        <v>1626</v>
      </c>
      <c r="I16082">
        <v>38.009300000000003</v>
      </c>
      <c r="J16082">
        <v>-89.9101</v>
      </c>
      <c r="K16082">
        <v>348</v>
      </c>
      <c r="L16082">
        <v>273</v>
      </c>
    </row>
    <row r="16083" spans="1:12" x14ac:dyDescent="0.2">
      <c r="A16083" t="s">
        <v>11399</v>
      </c>
      <c r="B16083" t="s">
        <v>51</v>
      </c>
      <c r="C16083" t="str">
        <f t="shared" si="251"/>
        <v>Broadlands, IL</v>
      </c>
      <c r="D16083" t="s">
        <v>13922</v>
      </c>
      <c r="E16083">
        <v>17019</v>
      </c>
      <c r="F16083" t="s">
        <v>14003</v>
      </c>
      <c r="G16083">
        <v>17019</v>
      </c>
      <c r="H16083" t="s">
        <v>14003</v>
      </c>
      <c r="I16083">
        <v>39.908700000000003</v>
      </c>
      <c r="J16083">
        <v>-87.997100000000003</v>
      </c>
      <c r="K16083">
        <v>346</v>
      </c>
      <c r="L16083">
        <v>414</v>
      </c>
    </row>
    <row r="16084" spans="1:12" x14ac:dyDescent="0.2">
      <c r="A16084" t="s">
        <v>14300</v>
      </c>
      <c r="B16084" t="s">
        <v>51</v>
      </c>
      <c r="C16084" t="str">
        <f t="shared" si="251"/>
        <v>Kappa, IL</v>
      </c>
      <c r="D16084" t="s">
        <v>13922</v>
      </c>
      <c r="E16084">
        <v>17203</v>
      </c>
      <c r="F16084" t="s">
        <v>1834</v>
      </c>
      <c r="G16084">
        <v>17203</v>
      </c>
      <c r="H16084" t="s">
        <v>1834</v>
      </c>
      <c r="I16084">
        <v>40.6755</v>
      </c>
      <c r="J16084">
        <v>-89.006</v>
      </c>
      <c r="K16084">
        <v>232</v>
      </c>
      <c r="L16084">
        <v>250</v>
      </c>
    </row>
    <row r="16085" spans="1:12" x14ac:dyDescent="0.2">
      <c r="A16085" t="s">
        <v>342</v>
      </c>
      <c r="B16085" t="s">
        <v>51</v>
      </c>
      <c r="C16085" t="str">
        <f t="shared" si="251"/>
        <v>Washington, IL</v>
      </c>
      <c r="D16085" t="s">
        <v>13922</v>
      </c>
      <c r="E16085">
        <v>17179</v>
      </c>
      <c r="F16085" t="s">
        <v>8795</v>
      </c>
      <c r="G16085">
        <v>17179</v>
      </c>
      <c r="H16085" t="s">
        <v>8795</v>
      </c>
      <c r="I16085">
        <v>40.704799999999999</v>
      </c>
      <c r="J16085">
        <v>-89.4345</v>
      </c>
      <c r="K16085">
        <v>16811</v>
      </c>
      <c r="L16085">
        <v>767</v>
      </c>
    </row>
    <row r="16086" spans="1:12" x14ac:dyDescent="0.2">
      <c r="A16086" t="s">
        <v>3848</v>
      </c>
      <c r="B16086" t="s">
        <v>51</v>
      </c>
      <c r="C16086" t="str">
        <f t="shared" si="251"/>
        <v>Ringwood, IL</v>
      </c>
      <c r="D16086" t="s">
        <v>13922</v>
      </c>
      <c r="E16086">
        <v>17111</v>
      </c>
      <c r="F16086" t="s">
        <v>7862</v>
      </c>
      <c r="G16086">
        <v>17111</v>
      </c>
      <c r="H16086" t="s">
        <v>7862</v>
      </c>
      <c r="I16086">
        <v>42.397399999999998</v>
      </c>
      <c r="J16086">
        <v>-88.303200000000004</v>
      </c>
      <c r="K16086">
        <v>820</v>
      </c>
      <c r="L16086">
        <v>82</v>
      </c>
    </row>
    <row r="16087" spans="1:12" x14ac:dyDescent="0.2">
      <c r="A16087" t="s">
        <v>14301</v>
      </c>
      <c r="B16087" t="s">
        <v>51</v>
      </c>
      <c r="C16087" t="str">
        <f t="shared" si="251"/>
        <v>South Chicago Heights, IL</v>
      </c>
      <c r="D16087" t="s">
        <v>13922</v>
      </c>
      <c r="E16087">
        <v>17031</v>
      </c>
      <c r="F16087" t="s">
        <v>8171</v>
      </c>
      <c r="G16087">
        <v>17031</v>
      </c>
      <c r="H16087" t="s">
        <v>8171</v>
      </c>
      <c r="I16087">
        <v>41.4831</v>
      </c>
      <c r="J16087">
        <v>-87.637</v>
      </c>
      <c r="K16087">
        <v>4085</v>
      </c>
      <c r="L16087">
        <v>997</v>
      </c>
    </row>
    <row r="16088" spans="1:12" x14ac:dyDescent="0.2">
      <c r="A16088" t="s">
        <v>13351</v>
      </c>
      <c r="B16088" t="s">
        <v>51</v>
      </c>
      <c r="C16088" t="str">
        <f t="shared" si="251"/>
        <v>La Fayette, IL</v>
      </c>
      <c r="D16088" t="s">
        <v>13922</v>
      </c>
      <c r="E16088">
        <v>17175</v>
      </c>
      <c r="F16088" t="s">
        <v>7818</v>
      </c>
      <c r="G16088">
        <v>17175</v>
      </c>
      <c r="H16088" t="s">
        <v>7818</v>
      </c>
      <c r="I16088">
        <v>41.109699999999997</v>
      </c>
      <c r="J16088">
        <v>-89.973500000000001</v>
      </c>
      <c r="K16088">
        <v>203</v>
      </c>
      <c r="L16088">
        <v>415</v>
      </c>
    </row>
    <row r="16089" spans="1:12" x14ac:dyDescent="0.2">
      <c r="A16089" t="s">
        <v>14302</v>
      </c>
      <c r="B16089" t="s">
        <v>51</v>
      </c>
      <c r="C16089" t="str">
        <f t="shared" si="251"/>
        <v>Palos Hills, IL</v>
      </c>
      <c r="D16089" t="s">
        <v>13922</v>
      </c>
      <c r="E16089">
        <v>17031</v>
      </c>
      <c r="F16089" t="s">
        <v>8171</v>
      </c>
      <c r="G16089">
        <v>17031</v>
      </c>
      <c r="H16089" t="s">
        <v>8171</v>
      </c>
      <c r="I16089">
        <v>41.698599999999999</v>
      </c>
      <c r="J16089">
        <v>-87.826599999999999</v>
      </c>
      <c r="K16089">
        <v>17358</v>
      </c>
      <c r="L16089">
        <v>1578</v>
      </c>
    </row>
    <row r="16090" spans="1:12" x14ac:dyDescent="0.2">
      <c r="A16090" t="s">
        <v>5412</v>
      </c>
      <c r="B16090" t="s">
        <v>51</v>
      </c>
      <c r="C16090" t="str">
        <f t="shared" si="251"/>
        <v>Elgin, IL</v>
      </c>
      <c r="D16090" t="s">
        <v>13922</v>
      </c>
      <c r="E16090">
        <v>17089</v>
      </c>
      <c r="F16090" t="s">
        <v>10176</v>
      </c>
      <c r="G16090" t="s">
        <v>14303</v>
      </c>
      <c r="H16090" t="s">
        <v>14304</v>
      </c>
      <c r="I16090">
        <v>42.038499999999999</v>
      </c>
      <c r="J16090">
        <v>-88.322900000000004</v>
      </c>
      <c r="K16090">
        <v>112456</v>
      </c>
      <c r="L16090">
        <v>1157</v>
      </c>
    </row>
    <row r="16091" spans="1:12" x14ac:dyDescent="0.2">
      <c r="A16091" t="s">
        <v>2319</v>
      </c>
      <c r="B16091" t="s">
        <v>51</v>
      </c>
      <c r="C16091" t="str">
        <f t="shared" si="251"/>
        <v>Kincaid, IL</v>
      </c>
      <c r="D16091" t="s">
        <v>13922</v>
      </c>
      <c r="E16091">
        <v>17021</v>
      </c>
      <c r="F16091" t="s">
        <v>13955</v>
      </c>
      <c r="G16091">
        <v>17021</v>
      </c>
      <c r="H16091" t="s">
        <v>13955</v>
      </c>
      <c r="I16091">
        <v>39.586799999999997</v>
      </c>
      <c r="J16091">
        <v>-89.416600000000003</v>
      </c>
      <c r="K16091">
        <v>1410</v>
      </c>
      <c r="L16091">
        <v>667</v>
      </c>
    </row>
    <row r="16092" spans="1:12" x14ac:dyDescent="0.2">
      <c r="A16092" t="s">
        <v>2294</v>
      </c>
      <c r="B16092" t="s">
        <v>51</v>
      </c>
      <c r="C16092" t="str">
        <f t="shared" si="251"/>
        <v>Crab Orchard, IL</v>
      </c>
      <c r="D16092" t="s">
        <v>13922</v>
      </c>
      <c r="E16092">
        <v>17199</v>
      </c>
      <c r="F16092" t="s">
        <v>2285</v>
      </c>
      <c r="G16092">
        <v>17199</v>
      </c>
      <c r="H16092" t="s">
        <v>2285</v>
      </c>
      <c r="I16092">
        <v>37.724899999999998</v>
      </c>
      <c r="J16092">
        <v>-88.805899999999994</v>
      </c>
      <c r="K16092">
        <v>273</v>
      </c>
      <c r="L16092">
        <v>75</v>
      </c>
    </row>
    <row r="16093" spans="1:12" x14ac:dyDescent="0.2">
      <c r="A16093" t="s">
        <v>13307</v>
      </c>
      <c r="B16093" t="s">
        <v>51</v>
      </c>
      <c r="C16093" t="str">
        <f t="shared" si="251"/>
        <v>Russellville, IL</v>
      </c>
      <c r="D16093" t="s">
        <v>13922</v>
      </c>
      <c r="E16093">
        <v>17101</v>
      </c>
      <c r="F16093" t="s">
        <v>8327</v>
      </c>
      <c r="G16093">
        <v>17101</v>
      </c>
      <c r="H16093" t="s">
        <v>8327</v>
      </c>
      <c r="I16093">
        <v>38.819600000000001</v>
      </c>
      <c r="J16093">
        <v>-87.530100000000004</v>
      </c>
      <c r="K16093">
        <v>87</v>
      </c>
      <c r="L16093">
        <v>72</v>
      </c>
    </row>
    <row r="16094" spans="1:12" x14ac:dyDescent="0.2">
      <c r="A16094" t="s">
        <v>5426</v>
      </c>
      <c r="B16094" t="s">
        <v>51</v>
      </c>
      <c r="C16094" t="str">
        <f t="shared" si="251"/>
        <v>Oakwood, IL</v>
      </c>
      <c r="D16094" t="s">
        <v>13922</v>
      </c>
      <c r="E16094">
        <v>17183</v>
      </c>
      <c r="F16094" t="s">
        <v>6441</v>
      </c>
      <c r="G16094">
        <v>17183</v>
      </c>
      <c r="H16094" t="s">
        <v>6441</v>
      </c>
      <c r="I16094">
        <v>40.110100000000003</v>
      </c>
      <c r="J16094">
        <v>-87.776899999999998</v>
      </c>
      <c r="K16094">
        <v>1532</v>
      </c>
      <c r="L16094">
        <v>637</v>
      </c>
    </row>
    <row r="16095" spans="1:12" x14ac:dyDescent="0.2">
      <c r="A16095" t="s">
        <v>10218</v>
      </c>
      <c r="B16095" t="s">
        <v>51</v>
      </c>
      <c r="C16095" t="str">
        <f t="shared" si="251"/>
        <v>Media, IL</v>
      </c>
      <c r="D16095" t="s">
        <v>13922</v>
      </c>
      <c r="E16095">
        <v>17071</v>
      </c>
      <c r="F16095" t="s">
        <v>2162</v>
      </c>
      <c r="G16095">
        <v>17071</v>
      </c>
      <c r="H16095" t="s">
        <v>2162</v>
      </c>
      <c r="I16095">
        <v>40.769399999999997</v>
      </c>
      <c r="J16095">
        <v>-90.832599999999999</v>
      </c>
      <c r="K16095">
        <v>96</v>
      </c>
      <c r="L16095">
        <v>21</v>
      </c>
    </row>
    <row r="16096" spans="1:12" x14ac:dyDescent="0.2">
      <c r="A16096" t="s">
        <v>14305</v>
      </c>
      <c r="B16096" t="s">
        <v>51</v>
      </c>
      <c r="C16096" t="str">
        <f t="shared" si="251"/>
        <v>Annapolis, IL</v>
      </c>
      <c r="D16096" t="s">
        <v>13922</v>
      </c>
      <c r="E16096">
        <v>17033</v>
      </c>
      <c r="F16096" t="s">
        <v>1170</v>
      </c>
      <c r="G16096">
        <v>17033</v>
      </c>
      <c r="H16096" t="s">
        <v>1170</v>
      </c>
      <c r="I16096">
        <v>39.145299999999999</v>
      </c>
      <c r="J16096">
        <v>-87.815700000000007</v>
      </c>
      <c r="K16096">
        <v>29</v>
      </c>
      <c r="L16096">
        <v>360</v>
      </c>
    </row>
    <row r="16097" spans="1:12" x14ac:dyDescent="0.2">
      <c r="A16097" t="s">
        <v>14306</v>
      </c>
      <c r="B16097" t="s">
        <v>51</v>
      </c>
      <c r="C16097" t="str">
        <f t="shared" si="251"/>
        <v>Alsip, IL</v>
      </c>
      <c r="D16097" t="s">
        <v>13922</v>
      </c>
      <c r="E16097">
        <v>17031</v>
      </c>
      <c r="F16097" t="s">
        <v>8171</v>
      </c>
      <c r="G16097">
        <v>17031</v>
      </c>
      <c r="H16097" t="s">
        <v>8171</v>
      </c>
      <c r="I16097">
        <v>41.670099999999998</v>
      </c>
      <c r="J16097">
        <v>-87.736800000000002</v>
      </c>
      <c r="K16097">
        <v>19079</v>
      </c>
      <c r="L16097">
        <v>1128</v>
      </c>
    </row>
    <row r="16098" spans="1:12" x14ac:dyDescent="0.2">
      <c r="A16098" t="s">
        <v>5906</v>
      </c>
      <c r="B16098" t="s">
        <v>51</v>
      </c>
      <c r="C16098" t="str">
        <f t="shared" si="251"/>
        <v>Sterling, IL</v>
      </c>
      <c r="D16098" t="s">
        <v>13922</v>
      </c>
      <c r="E16098">
        <v>17195</v>
      </c>
      <c r="F16098" t="s">
        <v>14019</v>
      </c>
      <c r="G16098">
        <v>17195</v>
      </c>
      <c r="H16098" t="s">
        <v>14019</v>
      </c>
      <c r="I16098">
        <v>41.799700000000001</v>
      </c>
      <c r="J16098">
        <v>-89.6952</v>
      </c>
      <c r="K16098">
        <v>27695</v>
      </c>
      <c r="L16098">
        <v>976</v>
      </c>
    </row>
    <row r="16099" spans="1:12" x14ac:dyDescent="0.2">
      <c r="A16099" t="s">
        <v>6561</v>
      </c>
      <c r="B16099" t="s">
        <v>51</v>
      </c>
      <c r="C16099" t="str">
        <f t="shared" si="251"/>
        <v>Noble, IL</v>
      </c>
      <c r="D16099" t="s">
        <v>13922</v>
      </c>
      <c r="E16099">
        <v>17159</v>
      </c>
      <c r="F16099" t="s">
        <v>558</v>
      </c>
      <c r="G16099">
        <v>17159</v>
      </c>
      <c r="H16099" t="s">
        <v>558</v>
      </c>
      <c r="I16099">
        <v>38.697400000000002</v>
      </c>
      <c r="J16099">
        <v>-88.223399999999998</v>
      </c>
      <c r="K16099">
        <v>660</v>
      </c>
      <c r="L16099">
        <v>250</v>
      </c>
    </row>
    <row r="16100" spans="1:12" x14ac:dyDescent="0.2">
      <c r="A16100" t="s">
        <v>14307</v>
      </c>
      <c r="B16100" t="s">
        <v>51</v>
      </c>
      <c r="C16100" t="str">
        <f t="shared" si="251"/>
        <v>Crest Hill, IL</v>
      </c>
      <c r="D16100" t="s">
        <v>13922</v>
      </c>
      <c r="E16100">
        <v>17197</v>
      </c>
      <c r="F16100" t="s">
        <v>13939</v>
      </c>
      <c r="G16100">
        <v>17197</v>
      </c>
      <c r="H16100" t="s">
        <v>13939</v>
      </c>
      <c r="I16100">
        <v>41.572400000000002</v>
      </c>
      <c r="J16100">
        <v>-88.112799999999993</v>
      </c>
      <c r="K16100">
        <v>21175</v>
      </c>
      <c r="L16100">
        <v>897</v>
      </c>
    </row>
    <row r="16101" spans="1:12" x14ac:dyDescent="0.2">
      <c r="A16101" t="s">
        <v>14308</v>
      </c>
      <c r="B16101" t="s">
        <v>51</v>
      </c>
      <c r="C16101" t="str">
        <f t="shared" si="251"/>
        <v>Du Quoin, IL</v>
      </c>
      <c r="D16101" t="s">
        <v>13922</v>
      </c>
      <c r="E16101">
        <v>17145</v>
      </c>
      <c r="F16101" t="s">
        <v>3042</v>
      </c>
      <c r="G16101">
        <v>17145</v>
      </c>
      <c r="H16101" t="s">
        <v>3042</v>
      </c>
      <c r="I16101">
        <v>38.001899999999999</v>
      </c>
      <c r="J16101">
        <v>-89.232299999999995</v>
      </c>
      <c r="K16101">
        <v>6150</v>
      </c>
      <c r="L16101">
        <v>321</v>
      </c>
    </row>
    <row r="16102" spans="1:12" x14ac:dyDescent="0.2">
      <c r="A16102" t="s">
        <v>14309</v>
      </c>
      <c r="B16102" t="s">
        <v>51</v>
      </c>
      <c r="C16102" t="str">
        <f t="shared" si="251"/>
        <v>Lake Summerset, IL</v>
      </c>
      <c r="D16102" t="s">
        <v>13922</v>
      </c>
      <c r="E16102">
        <v>17201</v>
      </c>
      <c r="F16102" t="s">
        <v>1341</v>
      </c>
      <c r="G16102" t="s">
        <v>14310</v>
      </c>
      <c r="H16102" t="s">
        <v>14311</v>
      </c>
      <c r="I16102">
        <v>42.452100000000002</v>
      </c>
      <c r="J16102">
        <v>-89.398399999999995</v>
      </c>
      <c r="K16102">
        <v>1823</v>
      </c>
      <c r="L16102">
        <v>342</v>
      </c>
    </row>
    <row r="16103" spans="1:12" x14ac:dyDescent="0.2">
      <c r="A16103" t="s">
        <v>14312</v>
      </c>
      <c r="B16103" t="s">
        <v>51</v>
      </c>
      <c r="C16103" t="str">
        <f t="shared" si="251"/>
        <v>Paderborn, IL</v>
      </c>
      <c r="D16103" t="s">
        <v>13922</v>
      </c>
      <c r="E16103">
        <v>17163</v>
      </c>
      <c r="F16103" t="s">
        <v>10847</v>
      </c>
      <c r="G16103">
        <v>17163</v>
      </c>
      <c r="H16103" t="s">
        <v>10847</v>
      </c>
      <c r="I16103">
        <v>38.359499999999997</v>
      </c>
      <c r="J16103">
        <v>-90.046499999999995</v>
      </c>
      <c r="K16103">
        <v>78</v>
      </c>
      <c r="L16103">
        <v>200</v>
      </c>
    </row>
    <row r="16104" spans="1:12" x14ac:dyDescent="0.2">
      <c r="A16104" t="s">
        <v>3060</v>
      </c>
      <c r="B16104" t="s">
        <v>51</v>
      </c>
      <c r="C16104" t="str">
        <f t="shared" si="251"/>
        <v>Wellington, IL</v>
      </c>
      <c r="D16104" t="s">
        <v>13922</v>
      </c>
      <c r="E16104">
        <v>17075</v>
      </c>
      <c r="F16104" t="s">
        <v>13951</v>
      </c>
      <c r="G16104">
        <v>17075</v>
      </c>
      <c r="H16104" t="s">
        <v>13951</v>
      </c>
      <c r="I16104">
        <v>40.540399999999998</v>
      </c>
      <c r="J16104">
        <v>-87.679599999999994</v>
      </c>
      <c r="K16104">
        <v>222</v>
      </c>
      <c r="L16104">
        <v>312</v>
      </c>
    </row>
    <row r="16105" spans="1:12" x14ac:dyDescent="0.2">
      <c r="A16105" t="s">
        <v>1506</v>
      </c>
      <c r="B16105" t="s">
        <v>51</v>
      </c>
      <c r="C16105" t="str">
        <f t="shared" si="251"/>
        <v>Eureka, IL</v>
      </c>
      <c r="D16105" t="s">
        <v>13922</v>
      </c>
      <c r="E16105">
        <v>17203</v>
      </c>
      <c r="F16105" t="s">
        <v>1834</v>
      </c>
      <c r="G16105">
        <v>17203</v>
      </c>
      <c r="H16105" t="s">
        <v>1834</v>
      </c>
      <c r="I16105">
        <v>40.714500000000001</v>
      </c>
      <c r="J16105">
        <v>-89.2774</v>
      </c>
      <c r="K16105">
        <v>5614</v>
      </c>
      <c r="L16105">
        <v>775</v>
      </c>
    </row>
    <row r="16106" spans="1:12" x14ac:dyDescent="0.2">
      <c r="A16106" t="s">
        <v>3051</v>
      </c>
      <c r="B16106" t="s">
        <v>51</v>
      </c>
      <c r="C16106" t="str">
        <f t="shared" si="251"/>
        <v>Limestone, IL</v>
      </c>
      <c r="D16106" t="s">
        <v>13922</v>
      </c>
      <c r="E16106">
        <v>17091</v>
      </c>
      <c r="F16106" t="s">
        <v>13958</v>
      </c>
      <c r="G16106">
        <v>17091</v>
      </c>
      <c r="H16106" t="s">
        <v>13958</v>
      </c>
      <c r="I16106">
        <v>41.133800000000001</v>
      </c>
      <c r="J16106">
        <v>-87.959900000000005</v>
      </c>
      <c r="K16106">
        <v>1541</v>
      </c>
      <c r="L16106">
        <v>227</v>
      </c>
    </row>
    <row r="16107" spans="1:12" x14ac:dyDescent="0.2">
      <c r="A16107" t="s">
        <v>14313</v>
      </c>
      <c r="B16107" t="s">
        <v>51</v>
      </c>
      <c r="C16107" t="str">
        <f t="shared" si="251"/>
        <v>Scott AFB, IL</v>
      </c>
      <c r="D16107" t="s">
        <v>13922</v>
      </c>
      <c r="E16107">
        <v>17163</v>
      </c>
      <c r="F16107" t="s">
        <v>10847</v>
      </c>
      <c r="G16107">
        <v>17163</v>
      </c>
      <c r="H16107" t="s">
        <v>10847</v>
      </c>
      <c r="I16107">
        <v>38.541200000000003</v>
      </c>
      <c r="J16107">
        <v>-89.852800000000002</v>
      </c>
      <c r="K16107">
        <v>2913</v>
      </c>
      <c r="L16107">
        <v>260</v>
      </c>
    </row>
    <row r="16108" spans="1:12" x14ac:dyDescent="0.2">
      <c r="A16108" t="s">
        <v>14314</v>
      </c>
      <c r="B16108" t="s">
        <v>51</v>
      </c>
      <c r="C16108" t="str">
        <f t="shared" si="251"/>
        <v>Round Lake Park, IL</v>
      </c>
      <c r="D16108" t="s">
        <v>13922</v>
      </c>
      <c r="E16108">
        <v>17097</v>
      </c>
      <c r="F16108" t="s">
        <v>2592</v>
      </c>
      <c r="G16108">
        <v>17097</v>
      </c>
      <c r="H16108" t="s">
        <v>2592</v>
      </c>
      <c r="I16108">
        <v>42.330800000000004</v>
      </c>
      <c r="J16108">
        <v>-88.0749</v>
      </c>
      <c r="K16108">
        <v>7704</v>
      </c>
      <c r="L16108">
        <v>1442</v>
      </c>
    </row>
    <row r="16109" spans="1:12" x14ac:dyDescent="0.2">
      <c r="A16109" t="s">
        <v>14315</v>
      </c>
      <c r="B16109" t="s">
        <v>51</v>
      </c>
      <c r="C16109" t="str">
        <f t="shared" si="251"/>
        <v>Monee, IL</v>
      </c>
      <c r="D16109" t="s">
        <v>13922</v>
      </c>
      <c r="E16109">
        <v>17197</v>
      </c>
      <c r="F16109" t="s">
        <v>13939</v>
      </c>
      <c r="G16109">
        <v>17197</v>
      </c>
      <c r="H16109" t="s">
        <v>13939</v>
      </c>
      <c r="I16109">
        <v>41.4176</v>
      </c>
      <c r="J16109">
        <v>-87.751000000000005</v>
      </c>
      <c r="K16109">
        <v>5119</v>
      </c>
      <c r="L16109">
        <v>435</v>
      </c>
    </row>
    <row r="16110" spans="1:12" x14ac:dyDescent="0.2">
      <c r="A16110" t="s">
        <v>1513</v>
      </c>
      <c r="B16110" t="s">
        <v>51</v>
      </c>
      <c r="C16110" t="str">
        <f t="shared" si="251"/>
        <v>Harrison, IL</v>
      </c>
      <c r="D16110" t="s">
        <v>13922</v>
      </c>
      <c r="E16110">
        <v>17077</v>
      </c>
      <c r="F16110" t="s">
        <v>1101</v>
      </c>
      <c r="G16110">
        <v>17077</v>
      </c>
      <c r="H16110" t="s">
        <v>1101</v>
      </c>
      <c r="I16110">
        <v>37.798200000000001</v>
      </c>
      <c r="J16110">
        <v>-89.336100000000002</v>
      </c>
      <c r="K16110">
        <v>862</v>
      </c>
      <c r="L16110">
        <v>161</v>
      </c>
    </row>
    <row r="16111" spans="1:12" x14ac:dyDescent="0.2">
      <c r="A16111" t="s">
        <v>14316</v>
      </c>
      <c r="B16111" t="s">
        <v>51</v>
      </c>
      <c r="C16111" t="str">
        <f t="shared" si="251"/>
        <v>Somonauk, IL</v>
      </c>
      <c r="D16111" t="s">
        <v>13922</v>
      </c>
      <c r="E16111">
        <v>17037</v>
      </c>
      <c r="F16111" t="s">
        <v>8594</v>
      </c>
      <c r="G16111" t="s">
        <v>14317</v>
      </c>
      <c r="H16111" t="s">
        <v>14318</v>
      </c>
      <c r="I16111">
        <v>41.642000000000003</v>
      </c>
      <c r="J16111">
        <v>-88.673199999999994</v>
      </c>
      <c r="K16111">
        <v>1881</v>
      </c>
      <c r="L16111">
        <v>291</v>
      </c>
    </row>
    <row r="16112" spans="1:12" x14ac:dyDescent="0.2">
      <c r="A16112" t="s">
        <v>8720</v>
      </c>
      <c r="B16112" t="s">
        <v>51</v>
      </c>
      <c r="C16112" t="str">
        <f t="shared" si="251"/>
        <v>Milledgeville, IL</v>
      </c>
      <c r="D16112" t="s">
        <v>13922</v>
      </c>
      <c r="E16112">
        <v>17015</v>
      </c>
      <c r="F16112" t="s">
        <v>3615</v>
      </c>
      <c r="G16112">
        <v>17015</v>
      </c>
      <c r="H16112" t="s">
        <v>3615</v>
      </c>
      <c r="I16112">
        <v>41.963700000000003</v>
      </c>
      <c r="J16112">
        <v>-89.774799999999999</v>
      </c>
      <c r="K16112">
        <v>966</v>
      </c>
      <c r="L16112">
        <v>540</v>
      </c>
    </row>
    <row r="16113" spans="1:12" x14ac:dyDescent="0.2">
      <c r="A16113" t="s">
        <v>1670</v>
      </c>
      <c r="B16113" t="s">
        <v>51</v>
      </c>
      <c r="C16113" t="str">
        <f t="shared" si="251"/>
        <v>Baldwin, IL</v>
      </c>
      <c r="D16113" t="s">
        <v>13922</v>
      </c>
      <c r="E16113">
        <v>17157</v>
      </c>
      <c r="F16113" t="s">
        <v>1626</v>
      </c>
      <c r="G16113">
        <v>17157</v>
      </c>
      <c r="H16113" t="s">
        <v>1626</v>
      </c>
      <c r="I16113">
        <v>38.183799999999998</v>
      </c>
      <c r="J16113">
        <v>-89.845100000000002</v>
      </c>
      <c r="K16113">
        <v>349</v>
      </c>
      <c r="L16113">
        <v>202</v>
      </c>
    </row>
    <row r="16114" spans="1:12" x14ac:dyDescent="0.2">
      <c r="A16114" t="s">
        <v>1514</v>
      </c>
      <c r="B16114" t="s">
        <v>51</v>
      </c>
      <c r="C16114" t="str">
        <f t="shared" si="251"/>
        <v>Darien, IL</v>
      </c>
      <c r="D16114" t="s">
        <v>13922</v>
      </c>
      <c r="E16114">
        <v>17043</v>
      </c>
      <c r="F16114" t="s">
        <v>13966</v>
      </c>
      <c r="G16114">
        <v>17043</v>
      </c>
      <c r="H16114" t="s">
        <v>13966</v>
      </c>
      <c r="I16114">
        <v>41.744700000000002</v>
      </c>
      <c r="J16114">
        <v>-87.982299999999995</v>
      </c>
      <c r="K16114">
        <v>22061</v>
      </c>
      <c r="L16114">
        <v>1373</v>
      </c>
    </row>
    <row r="16115" spans="1:12" x14ac:dyDescent="0.2">
      <c r="A16115" t="s">
        <v>1516</v>
      </c>
      <c r="B16115" t="s">
        <v>51</v>
      </c>
      <c r="C16115" t="str">
        <f t="shared" si="251"/>
        <v>Sheldon, IL</v>
      </c>
      <c r="D16115" t="s">
        <v>13922</v>
      </c>
      <c r="E16115">
        <v>17075</v>
      </c>
      <c r="F16115" t="s">
        <v>13951</v>
      </c>
      <c r="G16115">
        <v>17075</v>
      </c>
      <c r="H16115" t="s">
        <v>13951</v>
      </c>
      <c r="I16115">
        <v>40.771000000000001</v>
      </c>
      <c r="J16115">
        <v>-87.565799999999996</v>
      </c>
      <c r="K16115">
        <v>988</v>
      </c>
      <c r="L16115">
        <v>508</v>
      </c>
    </row>
    <row r="16116" spans="1:12" x14ac:dyDescent="0.2">
      <c r="A16116" t="s">
        <v>14319</v>
      </c>
      <c r="B16116" t="s">
        <v>51</v>
      </c>
      <c r="C16116" t="str">
        <f t="shared" si="251"/>
        <v>Ford Heights, IL</v>
      </c>
      <c r="D16116" t="s">
        <v>13922</v>
      </c>
      <c r="E16116">
        <v>17031</v>
      </c>
      <c r="F16116" t="s">
        <v>8171</v>
      </c>
      <c r="G16116">
        <v>17031</v>
      </c>
      <c r="H16116" t="s">
        <v>8171</v>
      </c>
      <c r="I16116">
        <v>41.510899999999999</v>
      </c>
      <c r="J16116">
        <v>-87.581400000000002</v>
      </c>
      <c r="K16116">
        <v>2731</v>
      </c>
      <c r="L16116">
        <v>541</v>
      </c>
    </row>
    <row r="16117" spans="1:12" x14ac:dyDescent="0.2">
      <c r="A16117" t="s">
        <v>14320</v>
      </c>
      <c r="B16117" t="s">
        <v>51</v>
      </c>
      <c r="C16117" t="str">
        <f t="shared" si="251"/>
        <v>Hecker, IL</v>
      </c>
      <c r="D16117" t="s">
        <v>13922</v>
      </c>
      <c r="E16117">
        <v>17133</v>
      </c>
      <c r="F16117" t="s">
        <v>801</v>
      </c>
      <c r="G16117">
        <v>17133</v>
      </c>
      <c r="H16117" t="s">
        <v>801</v>
      </c>
      <c r="I16117">
        <v>38.305399999999999</v>
      </c>
      <c r="J16117">
        <v>-89.993499999999997</v>
      </c>
      <c r="K16117">
        <v>478</v>
      </c>
      <c r="L16117">
        <v>730</v>
      </c>
    </row>
    <row r="16118" spans="1:12" x14ac:dyDescent="0.2">
      <c r="A16118" t="s">
        <v>14321</v>
      </c>
      <c r="B16118" t="s">
        <v>51</v>
      </c>
      <c r="C16118" t="str">
        <f t="shared" si="251"/>
        <v>Barrington Hills, IL</v>
      </c>
      <c r="D16118" t="s">
        <v>13922</v>
      </c>
      <c r="E16118">
        <v>17031</v>
      </c>
      <c r="F16118" t="s">
        <v>8171</v>
      </c>
      <c r="G16118" t="s">
        <v>14322</v>
      </c>
      <c r="H16118" t="s">
        <v>14323</v>
      </c>
      <c r="I16118">
        <v>42.14</v>
      </c>
      <c r="J16118">
        <v>-88.203500000000005</v>
      </c>
      <c r="K16118">
        <v>4219</v>
      </c>
      <c r="L16118">
        <v>60</v>
      </c>
    </row>
    <row r="16119" spans="1:12" x14ac:dyDescent="0.2">
      <c r="A16119" t="s">
        <v>14324</v>
      </c>
      <c r="B16119" t="s">
        <v>51</v>
      </c>
      <c r="C16119" t="str">
        <f t="shared" si="251"/>
        <v>Mount Zion, IL</v>
      </c>
      <c r="D16119" t="s">
        <v>13922</v>
      </c>
      <c r="E16119">
        <v>17115</v>
      </c>
      <c r="F16119" t="s">
        <v>7335</v>
      </c>
      <c r="G16119">
        <v>17115</v>
      </c>
      <c r="H16119" t="s">
        <v>7335</v>
      </c>
      <c r="I16119">
        <v>39.779699999999998</v>
      </c>
      <c r="J16119">
        <v>-88.883499999999998</v>
      </c>
      <c r="K16119">
        <v>5820</v>
      </c>
      <c r="L16119">
        <v>544</v>
      </c>
    </row>
    <row r="16120" spans="1:12" x14ac:dyDescent="0.2">
      <c r="A16120" t="s">
        <v>14325</v>
      </c>
      <c r="B16120" t="s">
        <v>51</v>
      </c>
      <c r="C16120" t="str">
        <f t="shared" si="251"/>
        <v>East St. Louis, IL</v>
      </c>
      <c r="D16120" t="s">
        <v>13922</v>
      </c>
      <c r="E16120">
        <v>17163</v>
      </c>
      <c r="F16120" t="s">
        <v>10847</v>
      </c>
      <c r="G16120">
        <v>17163</v>
      </c>
      <c r="H16120" t="s">
        <v>10847</v>
      </c>
      <c r="I16120">
        <v>38.615600000000001</v>
      </c>
      <c r="J16120">
        <v>-90.130399999999995</v>
      </c>
      <c r="K16120">
        <v>26662</v>
      </c>
      <c r="L16120">
        <v>739</v>
      </c>
    </row>
    <row r="16121" spans="1:12" x14ac:dyDescent="0.2">
      <c r="A16121" t="s">
        <v>14326</v>
      </c>
      <c r="B16121" t="s">
        <v>51</v>
      </c>
      <c r="C16121" t="str">
        <f t="shared" si="251"/>
        <v>Ladd, IL</v>
      </c>
      <c r="D16121" t="s">
        <v>13922</v>
      </c>
      <c r="E16121">
        <v>17011</v>
      </c>
      <c r="F16121" t="s">
        <v>13944</v>
      </c>
      <c r="G16121">
        <v>17011</v>
      </c>
      <c r="H16121" t="s">
        <v>13944</v>
      </c>
      <c r="I16121">
        <v>41.381599999999999</v>
      </c>
      <c r="J16121">
        <v>-89.214500000000001</v>
      </c>
      <c r="K16121">
        <v>1218</v>
      </c>
      <c r="L16121">
        <v>396</v>
      </c>
    </row>
    <row r="16122" spans="1:12" x14ac:dyDescent="0.2">
      <c r="A16122" t="s">
        <v>14327</v>
      </c>
      <c r="B16122" t="s">
        <v>51</v>
      </c>
      <c r="C16122" t="str">
        <f t="shared" si="251"/>
        <v>East Cape Girardeau, IL</v>
      </c>
      <c r="D16122" t="s">
        <v>13922</v>
      </c>
      <c r="E16122">
        <v>17003</v>
      </c>
      <c r="F16122" t="s">
        <v>7561</v>
      </c>
      <c r="G16122">
        <v>17003</v>
      </c>
      <c r="H16122" t="s">
        <v>7561</v>
      </c>
      <c r="I16122">
        <v>37.295699999999997</v>
      </c>
      <c r="J16122">
        <v>-89.486900000000006</v>
      </c>
      <c r="K16122">
        <v>313</v>
      </c>
      <c r="L16122">
        <v>61</v>
      </c>
    </row>
    <row r="16123" spans="1:12" x14ac:dyDescent="0.2">
      <c r="A16123" t="s">
        <v>9892</v>
      </c>
      <c r="B16123" t="s">
        <v>51</v>
      </c>
      <c r="C16123" t="str">
        <f t="shared" si="251"/>
        <v>Zion, IL</v>
      </c>
      <c r="D16123" t="s">
        <v>13922</v>
      </c>
      <c r="E16123">
        <v>17097</v>
      </c>
      <c r="F16123" t="s">
        <v>2592</v>
      </c>
      <c r="G16123">
        <v>17097</v>
      </c>
      <c r="H16123" t="s">
        <v>2592</v>
      </c>
      <c r="I16123">
        <v>42.459800000000001</v>
      </c>
      <c r="J16123">
        <v>-87.850899999999996</v>
      </c>
      <c r="K16123">
        <v>23952</v>
      </c>
      <c r="L16123">
        <v>944</v>
      </c>
    </row>
    <row r="16124" spans="1:12" x14ac:dyDescent="0.2">
      <c r="A16124" t="s">
        <v>8472</v>
      </c>
      <c r="B16124" t="s">
        <v>51</v>
      </c>
      <c r="C16124" t="str">
        <f t="shared" si="251"/>
        <v>Virginia, IL</v>
      </c>
      <c r="D16124" t="s">
        <v>13922</v>
      </c>
      <c r="E16124">
        <v>17017</v>
      </c>
      <c r="F16124" t="s">
        <v>2154</v>
      </c>
      <c r="G16124">
        <v>17017</v>
      </c>
      <c r="H16124" t="s">
        <v>2154</v>
      </c>
      <c r="I16124">
        <v>39.952500000000001</v>
      </c>
      <c r="J16124">
        <v>-90.210700000000003</v>
      </c>
      <c r="K16124">
        <v>1476</v>
      </c>
      <c r="L16124">
        <v>478</v>
      </c>
    </row>
    <row r="16125" spans="1:12" x14ac:dyDescent="0.2">
      <c r="A16125" t="s">
        <v>10569</v>
      </c>
      <c r="B16125" t="s">
        <v>51</v>
      </c>
      <c r="C16125" t="str">
        <f t="shared" si="251"/>
        <v>New Holland, IL</v>
      </c>
      <c r="D16125" t="s">
        <v>13922</v>
      </c>
      <c r="E16125">
        <v>17107</v>
      </c>
      <c r="F16125" t="s">
        <v>1932</v>
      </c>
      <c r="G16125">
        <v>17107</v>
      </c>
      <c r="H16125" t="s">
        <v>1932</v>
      </c>
      <c r="I16125">
        <v>40.183399999999999</v>
      </c>
      <c r="J16125">
        <v>-89.582499999999996</v>
      </c>
      <c r="K16125">
        <v>259</v>
      </c>
      <c r="L16125">
        <v>322</v>
      </c>
    </row>
    <row r="16126" spans="1:12" x14ac:dyDescent="0.2">
      <c r="A16126" t="s">
        <v>14328</v>
      </c>
      <c r="B16126" t="s">
        <v>51</v>
      </c>
      <c r="C16126" t="str">
        <f t="shared" si="251"/>
        <v>Mount Erie, IL</v>
      </c>
      <c r="D16126" t="s">
        <v>13922</v>
      </c>
      <c r="E16126">
        <v>17191</v>
      </c>
      <c r="F16126" t="s">
        <v>1966</v>
      </c>
      <c r="G16126">
        <v>17191</v>
      </c>
      <c r="H16126" t="s">
        <v>1966</v>
      </c>
      <c r="I16126">
        <v>38.514600000000002</v>
      </c>
      <c r="J16126">
        <v>-88.232500000000002</v>
      </c>
      <c r="K16126">
        <v>87</v>
      </c>
      <c r="L16126">
        <v>87</v>
      </c>
    </row>
    <row r="16127" spans="1:12" x14ac:dyDescent="0.2">
      <c r="A16127" t="s">
        <v>5478</v>
      </c>
      <c r="B16127" t="s">
        <v>51</v>
      </c>
      <c r="C16127" t="str">
        <f t="shared" si="251"/>
        <v>Carrollton, IL</v>
      </c>
      <c r="D16127" t="s">
        <v>13922</v>
      </c>
      <c r="E16127">
        <v>17061</v>
      </c>
      <c r="F16127" t="s">
        <v>7163</v>
      </c>
      <c r="G16127">
        <v>17061</v>
      </c>
      <c r="H16127" t="s">
        <v>7163</v>
      </c>
      <c r="I16127">
        <v>39.294800000000002</v>
      </c>
      <c r="J16127">
        <v>-90.406199999999998</v>
      </c>
      <c r="K16127">
        <v>2441</v>
      </c>
      <c r="L16127">
        <v>495</v>
      </c>
    </row>
    <row r="16128" spans="1:12" x14ac:dyDescent="0.2">
      <c r="A16128" t="s">
        <v>14329</v>
      </c>
      <c r="B16128" t="s">
        <v>51</v>
      </c>
      <c r="C16128" t="str">
        <f t="shared" si="251"/>
        <v>Chandlerville, IL</v>
      </c>
      <c r="D16128" t="s">
        <v>13922</v>
      </c>
      <c r="E16128">
        <v>17017</v>
      </c>
      <c r="F16128" t="s">
        <v>2154</v>
      </c>
      <c r="G16128">
        <v>17017</v>
      </c>
      <c r="H16128" t="s">
        <v>2154</v>
      </c>
      <c r="I16128">
        <v>40.046999999999997</v>
      </c>
      <c r="J16128">
        <v>-90.151200000000003</v>
      </c>
      <c r="K16128">
        <v>507</v>
      </c>
      <c r="L16128">
        <v>246</v>
      </c>
    </row>
    <row r="16129" spans="1:12" x14ac:dyDescent="0.2">
      <c r="A16129" t="s">
        <v>14330</v>
      </c>
      <c r="B16129" t="s">
        <v>51</v>
      </c>
      <c r="C16129" t="str">
        <f t="shared" si="251"/>
        <v>Karnak, IL</v>
      </c>
      <c r="D16129" t="s">
        <v>13922</v>
      </c>
      <c r="E16129">
        <v>17153</v>
      </c>
      <c r="F16129" t="s">
        <v>1840</v>
      </c>
      <c r="G16129">
        <v>17153</v>
      </c>
      <c r="H16129" t="s">
        <v>1840</v>
      </c>
      <c r="I16129">
        <v>37.2941</v>
      </c>
      <c r="J16129">
        <v>-88.975800000000007</v>
      </c>
      <c r="K16129">
        <v>450</v>
      </c>
      <c r="L16129">
        <v>96</v>
      </c>
    </row>
    <row r="16130" spans="1:12" x14ac:dyDescent="0.2">
      <c r="A16130" t="s">
        <v>7934</v>
      </c>
      <c r="B16130" t="s">
        <v>51</v>
      </c>
      <c r="C16130" t="str">
        <f t="shared" si="251"/>
        <v>Mapleton, IL</v>
      </c>
      <c r="D16130" t="s">
        <v>13922</v>
      </c>
      <c r="E16130">
        <v>17143</v>
      </c>
      <c r="F16130" t="s">
        <v>11937</v>
      </c>
      <c r="G16130">
        <v>17143</v>
      </c>
      <c r="H16130" t="s">
        <v>11937</v>
      </c>
      <c r="I16130">
        <v>40.5732</v>
      </c>
      <c r="J16130">
        <v>-89.724500000000006</v>
      </c>
      <c r="K16130">
        <v>273</v>
      </c>
      <c r="L16130">
        <v>111</v>
      </c>
    </row>
    <row r="16131" spans="1:12" x14ac:dyDescent="0.2">
      <c r="A16131" t="s">
        <v>14331</v>
      </c>
      <c r="B16131" t="s">
        <v>51</v>
      </c>
      <c r="C16131" t="str">
        <f t="shared" si="251"/>
        <v>Kenney, IL</v>
      </c>
      <c r="D16131" t="s">
        <v>13922</v>
      </c>
      <c r="E16131">
        <v>17039</v>
      </c>
      <c r="F16131" t="s">
        <v>8539</v>
      </c>
      <c r="G16131">
        <v>17039</v>
      </c>
      <c r="H16131" t="s">
        <v>8539</v>
      </c>
      <c r="I16131">
        <v>40.098100000000002</v>
      </c>
      <c r="J16131">
        <v>-89.086200000000005</v>
      </c>
      <c r="K16131">
        <v>315</v>
      </c>
      <c r="L16131">
        <v>431</v>
      </c>
    </row>
    <row r="16132" spans="1:12" x14ac:dyDescent="0.2">
      <c r="A16132" t="s">
        <v>14332</v>
      </c>
      <c r="B16132" t="s">
        <v>51</v>
      </c>
      <c r="C16132" t="str">
        <f t="shared" ref="C16132:C16195" si="252">_xlfn.CONCAT(A16132,","," ",B16132)</f>
        <v>Maunie, IL</v>
      </c>
      <c r="D16132" t="s">
        <v>13922</v>
      </c>
      <c r="E16132">
        <v>17193</v>
      </c>
      <c r="F16132" t="s">
        <v>8797</v>
      </c>
      <c r="G16132">
        <v>17193</v>
      </c>
      <c r="H16132" t="s">
        <v>8797</v>
      </c>
      <c r="I16132">
        <v>38.035400000000003</v>
      </c>
      <c r="J16132">
        <v>-88.045699999999997</v>
      </c>
      <c r="K16132">
        <v>133</v>
      </c>
      <c r="L16132">
        <v>322</v>
      </c>
    </row>
    <row r="16133" spans="1:12" x14ac:dyDescent="0.2">
      <c r="A16133" t="s">
        <v>14333</v>
      </c>
      <c r="B16133" t="s">
        <v>51</v>
      </c>
      <c r="C16133" t="str">
        <f t="shared" si="252"/>
        <v>Ridott, IL</v>
      </c>
      <c r="D16133" t="s">
        <v>13922</v>
      </c>
      <c r="E16133">
        <v>17177</v>
      </c>
      <c r="F16133" t="s">
        <v>13989</v>
      </c>
      <c r="G16133">
        <v>17177</v>
      </c>
      <c r="H16133" t="s">
        <v>13989</v>
      </c>
      <c r="I16133">
        <v>42.296700000000001</v>
      </c>
      <c r="J16133">
        <v>-89.477099999999993</v>
      </c>
      <c r="K16133">
        <v>156</v>
      </c>
      <c r="L16133">
        <v>810</v>
      </c>
    </row>
    <row r="16134" spans="1:12" x14ac:dyDescent="0.2">
      <c r="A16134" t="s">
        <v>14334</v>
      </c>
      <c r="B16134" t="s">
        <v>51</v>
      </c>
      <c r="C16134" t="str">
        <f t="shared" si="252"/>
        <v>Apple River, IL</v>
      </c>
      <c r="D16134" t="s">
        <v>13922</v>
      </c>
      <c r="E16134">
        <v>17085</v>
      </c>
      <c r="F16134" t="s">
        <v>13947</v>
      </c>
      <c r="G16134">
        <v>17085</v>
      </c>
      <c r="H16134" t="s">
        <v>13947</v>
      </c>
      <c r="I16134">
        <v>42.502200000000002</v>
      </c>
      <c r="J16134">
        <v>-90.093699999999998</v>
      </c>
      <c r="K16134">
        <v>350</v>
      </c>
      <c r="L16134">
        <v>191</v>
      </c>
    </row>
    <row r="16135" spans="1:12" x14ac:dyDescent="0.2">
      <c r="A16135" t="s">
        <v>5493</v>
      </c>
      <c r="B16135" t="s">
        <v>51</v>
      </c>
      <c r="C16135" t="str">
        <f t="shared" si="252"/>
        <v>Cisco, IL</v>
      </c>
      <c r="D16135" t="s">
        <v>13922</v>
      </c>
      <c r="E16135">
        <v>17147</v>
      </c>
      <c r="F16135" t="s">
        <v>14022</v>
      </c>
      <c r="G16135">
        <v>17147</v>
      </c>
      <c r="H16135" t="s">
        <v>14022</v>
      </c>
      <c r="I16135">
        <v>40.011600000000001</v>
      </c>
      <c r="J16135">
        <v>-88.725499999999997</v>
      </c>
      <c r="K16135">
        <v>250</v>
      </c>
      <c r="L16135">
        <v>531</v>
      </c>
    </row>
    <row r="16136" spans="1:12" x14ac:dyDescent="0.2">
      <c r="A16136" t="s">
        <v>5494</v>
      </c>
      <c r="B16136" t="s">
        <v>51</v>
      </c>
      <c r="C16136" t="str">
        <f t="shared" si="252"/>
        <v>Pittsburg, IL</v>
      </c>
      <c r="D16136" t="s">
        <v>13922</v>
      </c>
      <c r="E16136">
        <v>17199</v>
      </c>
      <c r="F16136" t="s">
        <v>2285</v>
      </c>
      <c r="G16136">
        <v>17199</v>
      </c>
      <c r="H16136" t="s">
        <v>2285</v>
      </c>
      <c r="I16136">
        <v>37.777099999999997</v>
      </c>
      <c r="J16136">
        <v>-88.849900000000005</v>
      </c>
      <c r="K16136">
        <v>561</v>
      </c>
      <c r="L16136">
        <v>104</v>
      </c>
    </row>
    <row r="16137" spans="1:12" x14ac:dyDescent="0.2">
      <c r="A16137" t="s">
        <v>14335</v>
      </c>
      <c r="B16137" t="s">
        <v>51</v>
      </c>
      <c r="C16137" t="str">
        <f t="shared" si="252"/>
        <v>Teutopolis, IL</v>
      </c>
      <c r="D16137" t="s">
        <v>13922</v>
      </c>
      <c r="E16137">
        <v>17049</v>
      </c>
      <c r="F16137" t="s">
        <v>14011</v>
      </c>
      <c r="G16137">
        <v>17049</v>
      </c>
      <c r="H16137" t="s">
        <v>14011</v>
      </c>
      <c r="I16137">
        <v>39.131900000000002</v>
      </c>
      <c r="J16137">
        <v>-88.479200000000006</v>
      </c>
      <c r="K16137">
        <v>1588</v>
      </c>
      <c r="L16137">
        <v>301</v>
      </c>
    </row>
    <row r="16138" spans="1:12" x14ac:dyDescent="0.2">
      <c r="A16138" t="s">
        <v>14336</v>
      </c>
      <c r="B16138" t="s">
        <v>51</v>
      </c>
      <c r="C16138" t="str">
        <f t="shared" si="252"/>
        <v>Curran, IL</v>
      </c>
      <c r="D16138" t="s">
        <v>13922</v>
      </c>
      <c r="E16138">
        <v>17167</v>
      </c>
      <c r="F16138" t="s">
        <v>13965</v>
      </c>
      <c r="G16138">
        <v>17167</v>
      </c>
      <c r="H16138" t="s">
        <v>13965</v>
      </c>
      <c r="I16138">
        <v>39.742199999999997</v>
      </c>
      <c r="J16138">
        <v>-89.778199999999998</v>
      </c>
      <c r="K16138">
        <v>206</v>
      </c>
      <c r="L16138">
        <v>38</v>
      </c>
    </row>
    <row r="16139" spans="1:12" x14ac:dyDescent="0.2">
      <c r="A16139" t="s">
        <v>1732</v>
      </c>
      <c r="B16139" t="s">
        <v>51</v>
      </c>
      <c r="C16139" t="str">
        <f t="shared" si="252"/>
        <v>Lebanon, IL</v>
      </c>
      <c r="D16139" t="s">
        <v>13922</v>
      </c>
      <c r="E16139">
        <v>17163</v>
      </c>
      <c r="F16139" t="s">
        <v>10847</v>
      </c>
      <c r="G16139">
        <v>17163</v>
      </c>
      <c r="H16139" t="s">
        <v>10847</v>
      </c>
      <c r="I16139">
        <v>38.601300000000002</v>
      </c>
      <c r="J16139">
        <v>-89.811999999999998</v>
      </c>
      <c r="K16139">
        <v>4417</v>
      </c>
      <c r="L16139">
        <v>659</v>
      </c>
    </row>
    <row r="16140" spans="1:12" x14ac:dyDescent="0.2">
      <c r="A16140" t="s">
        <v>652</v>
      </c>
      <c r="B16140" t="s">
        <v>51</v>
      </c>
      <c r="C16140" t="str">
        <f t="shared" si="252"/>
        <v>Glenwood, IL</v>
      </c>
      <c r="D16140" t="s">
        <v>13922</v>
      </c>
      <c r="E16140">
        <v>17031</v>
      </c>
      <c r="F16140" t="s">
        <v>8171</v>
      </c>
      <c r="G16140">
        <v>17031</v>
      </c>
      <c r="H16140" t="s">
        <v>8171</v>
      </c>
      <c r="I16140">
        <v>41.541200000000003</v>
      </c>
      <c r="J16140">
        <v>-87.611900000000006</v>
      </c>
      <c r="K16140">
        <v>8880</v>
      </c>
      <c r="L16140">
        <v>1064</v>
      </c>
    </row>
    <row r="16141" spans="1:12" x14ac:dyDescent="0.2">
      <c r="A16141" t="s">
        <v>4738</v>
      </c>
      <c r="B16141" t="s">
        <v>51</v>
      </c>
      <c r="C16141" t="str">
        <f t="shared" si="252"/>
        <v>Detroit, IL</v>
      </c>
      <c r="D16141" t="s">
        <v>13922</v>
      </c>
      <c r="E16141">
        <v>17149</v>
      </c>
      <c r="F16141" t="s">
        <v>9760</v>
      </c>
      <c r="G16141">
        <v>17149</v>
      </c>
      <c r="H16141" t="s">
        <v>9760</v>
      </c>
      <c r="I16141">
        <v>39.620100000000001</v>
      </c>
      <c r="J16141">
        <v>-90.676000000000002</v>
      </c>
      <c r="K16141">
        <v>79</v>
      </c>
      <c r="L16141">
        <v>125</v>
      </c>
    </row>
    <row r="16142" spans="1:12" x14ac:dyDescent="0.2">
      <c r="A16142" t="s">
        <v>6570</v>
      </c>
      <c r="B16142" t="s">
        <v>51</v>
      </c>
      <c r="C16142" t="str">
        <f t="shared" si="252"/>
        <v>Lockport, IL</v>
      </c>
      <c r="D16142" t="s">
        <v>13922</v>
      </c>
      <c r="E16142">
        <v>17197</v>
      </c>
      <c r="F16142" t="s">
        <v>13939</v>
      </c>
      <c r="G16142">
        <v>17197</v>
      </c>
      <c r="H16142" t="s">
        <v>13939</v>
      </c>
      <c r="I16142">
        <v>41.590400000000002</v>
      </c>
      <c r="J16142">
        <v>-88.029300000000006</v>
      </c>
      <c r="K16142">
        <v>25434</v>
      </c>
      <c r="L16142">
        <v>860</v>
      </c>
    </row>
    <row r="16143" spans="1:12" x14ac:dyDescent="0.2">
      <c r="A16143" t="s">
        <v>523</v>
      </c>
      <c r="B16143" t="s">
        <v>51</v>
      </c>
      <c r="C16143" t="str">
        <f t="shared" si="252"/>
        <v>Bellevue, IL</v>
      </c>
      <c r="D16143" t="s">
        <v>13922</v>
      </c>
      <c r="E16143">
        <v>17143</v>
      </c>
      <c r="F16143" t="s">
        <v>11937</v>
      </c>
      <c r="G16143">
        <v>17143</v>
      </c>
      <c r="H16143" t="s">
        <v>11937</v>
      </c>
      <c r="I16143">
        <v>40.6877</v>
      </c>
      <c r="J16143">
        <v>-89.673299999999998</v>
      </c>
      <c r="K16143">
        <v>1962</v>
      </c>
      <c r="L16143">
        <v>339</v>
      </c>
    </row>
    <row r="16144" spans="1:12" x14ac:dyDescent="0.2">
      <c r="A16144" t="s">
        <v>653</v>
      </c>
      <c r="B16144" t="s">
        <v>51</v>
      </c>
      <c r="C16144" t="str">
        <f t="shared" si="252"/>
        <v>Colfax, IL</v>
      </c>
      <c r="D16144" t="s">
        <v>13922</v>
      </c>
      <c r="E16144">
        <v>17113</v>
      </c>
      <c r="F16144" t="s">
        <v>4985</v>
      </c>
      <c r="G16144">
        <v>17113</v>
      </c>
      <c r="H16144" t="s">
        <v>4985</v>
      </c>
      <c r="I16144">
        <v>40.566600000000001</v>
      </c>
      <c r="J16144">
        <v>-88.616100000000003</v>
      </c>
      <c r="K16144">
        <v>1026</v>
      </c>
      <c r="L16144">
        <v>720</v>
      </c>
    </row>
    <row r="16145" spans="1:12" x14ac:dyDescent="0.2">
      <c r="A16145" t="s">
        <v>14337</v>
      </c>
      <c r="B16145" t="s">
        <v>51</v>
      </c>
      <c r="C16145" t="str">
        <f t="shared" si="252"/>
        <v>Stone Park, IL</v>
      </c>
      <c r="D16145" t="s">
        <v>13922</v>
      </c>
      <c r="E16145">
        <v>17031</v>
      </c>
      <c r="F16145" t="s">
        <v>8171</v>
      </c>
      <c r="G16145">
        <v>17031</v>
      </c>
      <c r="H16145" t="s">
        <v>8171</v>
      </c>
      <c r="I16145">
        <v>41.903300000000002</v>
      </c>
      <c r="J16145">
        <v>-87.880600000000001</v>
      </c>
      <c r="K16145">
        <v>4892</v>
      </c>
      <c r="L16145">
        <v>5497</v>
      </c>
    </row>
    <row r="16146" spans="1:12" x14ac:dyDescent="0.2">
      <c r="A16146" t="s">
        <v>9548</v>
      </c>
      <c r="B16146" t="s">
        <v>51</v>
      </c>
      <c r="C16146" t="str">
        <f t="shared" si="252"/>
        <v>Phoenix, IL</v>
      </c>
      <c r="D16146" t="s">
        <v>13922</v>
      </c>
      <c r="E16146">
        <v>17031</v>
      </c>
      <c r="F16146" t="s">
        <v>8171</v>
      </c>
      <c r="G16146">
        <v>17031</v>
      </c>
      <c r="H16146" t="s">
        <v>8171</v>
      </c>
      <c r="I16146">
        <v>41.611800000000002</v>
      </c>
      <c r="J16146">
        <v>-87.630799999999994</v>
      </c>
      <c r="K16146">
        <v>1948</v>
      </c>
      <c r="L16146">
        <v>1622</v>
      </c>
    </row>
    <row r="16147" spans="1:12" x14ac:dyDescent="0.2">
      <c r="A16147" t="s">
        <v>14338</v>
      </c>
      <c r="B16147" t="s">
        <v>51</v>
      </c>
      <c r="C16147" t="str">
        <f t="shared" si="252"/>
        <v>Jeisyville, IL</v>
      </c>
      <c r="D16147" t="s">
        <v>13922</v>
      </c>
      <c r="E16147">
        <v>17021</v>
      </c>
      <c r="F16147" t="s">
        <v>13955</v>
      </c>
      <c r="G16147">
        <v>17021</v>
      </c>
      <c r="H16147" t="s">
        <v>13955</v>
      </c>
      <c r="I16147">
        <v>39.579300000000003</v>
      </c>
      <c r="J16147">
        <v>-89.408000000000001</v>
      </c>
      <c r="K16147">
        <v>103</v>
      </c>
      <c r="L16147">
        <v>324</v>
      </c>
    </row>
    <row r="16148" spans="1:12" x14ac:dyDescent="0.2">
      <c r="A16148" t="s">
        <v>2162</v>
      </c>
      <c r="B16148" t="s">
        <v>51</v>
      </c>
      <c r="C16148" t="str">
        <f t="shared" si="252"/>
        <v>Henderson, IL</v>
      </c>
      <c r="D16148" t="s">
        <v>13922</v>
      </c>
      <c r="E16148">
        <v>17095</v>
      </c>
      <c r="F16148" t="s">
        <v>4872</v>
      </c>
      <c r="G16148">
        <v>17095</v>
      </c>
      <c r="H16148" t="s">
        <v>4872</v>
      </c>
      <c r="I16148">
        <v>41.023800000000001</v>
      </c>
      <c r="J16148">
        <v>-90.353499999999997</v>
      </c>
      <c r="K16148">
        <v>245</v>
      </c>
      <c r="L16148">
        <v>356</v>
      </c>
    </row>
    <row r="16149" spans="1:12" x14ac:dyDescent="0.2">
      <c r="A16149" t="s">
        <v>14339</v>
      </c>
      <c r="B16149" t="s">
        <v>51</v>
      </c>
      <c r="C16149" t="str">
        <f t="shared" si="252"/>
        <v>New Douglas, IL</v>
      </c>
      <c r="D16149" t="s">
        <v>13922</v>
      </c>
      <c r="E16149">
        <v>17119</v>
      </c>
      <c r="F16149" t="s">
        <v>1465</v>
      </c>
      <c r="G16149">
        <v>17119</v>
      </c>
      <c r="H16149" t="s">
        <v>1465</v>
      </c>
      <c r="I16149">
        <v>38.969900000000003</v>
      </c>
      <c r="J16149">
        <v>-89.666399999999996</v>
      </c>
      <c r="K16149">
        <v>310</v>
      </c>
      <c r="L16149">
        <v>113</v>
      </c>
    </row>
    <row r="16150" spans="1:12" x14ac:dyDescent="0.2">
      <c r="A16150" t="s">
        <v>14340</v>
      </c>
      <c r="B16150" t="s">
        <v>51</v>
      </c>
      <c r="C16150" t="str">
        <f t="shared" si="252"/>
        <v>Prestbury, IL</v>
      </c>
      <c r="D16150" t="s">
        <v>13922</v>
      </c>
      <c r="E16150">
        <v>17089</v>
      </c>
      <c r="F16150" t="s">
        <v>10176</v>
      </c>
      <c r="G16150">
        <v>17089</v>
      </c>
      <c r="H16150" t="s">
        <v>10176</v>
      </c>
      <c r="I16150">
        <v>41.784700000000001</v>
      </c>
      <c r="J16150">
        <v>-88.422499999999999</v>
      </c>
      <c r="K16150">
        <v>1655</v>
      </c>
      <c r="L16150">
        <v>1015</v>
      </c>
    </row>
    <row r="16151" spans="1:12" x14ac:dyDescent="0.2">
      <c r="A16151" t="s">
        <v>14341</v>
      </c>
      <c r="B16151" t="s">
        <v>51</v>
      </c>
      <c r="C16151" t="str">
        <f t="shared" si="252"/>
        <v>Boulder Hill, IL</v>
      </c>
      <c r="D16151" t="s">
        <v>13922</v>
      </c>
      <c r="E16151">
        <v>17093</v>
      </c>
      <c r="F16151" t="s">
        <v>919</v>
      </c>
      <c r="G16151">
        <v>17093</v>
      </c>
      <c r="H16151" t="s">
        <v>919</v>
      </c>
      <c r="I16151">
        <v>41.711199999999998</v>
      </c>
      <c r="J16151">
        <v>-88.335300000000004</v>
      </c>
      <c r="K16151">
        <v>8973</v>
      </c>
      <c r="L16151">
        <v>2375</v>
      </c>
    </row>
    <row r="16152" spans="1:12" x14ac:dyDescent="0.2">
      <c r="A16152" t="s">
        <v>656</v>
      </c>
      <c r="B16152" t="s">
        <v>51</v>
      </c>
      <c r="C16152" t="str">
        <f t="shared" si="252"/>
        <v>Kirkland, IL</v>
      </c>
      <c r="D16152" t="s">
        <v>13922</v>
      </c>
      <c r="E16152">
        <v>17037</v>
      </c>
      <c r="F16152" t="s">
        <v>8594</v>
      </c>
      <c r="G16152">
        <v>17037</v>
      </c>
      <c r="H16152" t="s">
        <v>8594</v>
      </c>
      <c r="I16152">
        <v>42.090499999999999</v>
      </c>
      <c r="J16152">
        <v>-88.849100000000007</v>
      </c>
      <c r="K16152">
        <v>1723</v>
      </c>
      <c r="L16152">
        <v>542</v>
      </c>
    </row>
    <row r="16153" spans="1:12" x14ac:dyDescent="0.2">
      <c r="A16153" t="s">
        <v>14342</v>
      </c>
      <c r="B16153" t="s">
        <v>51</v>
      </c>
      <c r="C16153" t="str">
        <f t="shared" si="252"/>
        <v>Metropolis, IL</v>
      </c>
      <c r="D16153" t="s">
        <v>13922</v>
      </c>
      <c r="E16153">
        <v>17127</v>
      </c>
      <c r="F16153" t="s">
        <v>14243</v>
      </c>
      <c r="G16153">
        <v>17127</v>
      </c>
      <c r="H16153" t="s">
        <v>14243</v>
      </c>
      <c r="I16153">
        <v>37.156599999999997</v>
      </c>
      <c r="J16153">
        <v>-88.708299999999994</v>
      </c>
      <c r="K16153">
        <v>6198</v>
      </c>
      <c r="L16153">
        <v>399</v>
      </c>
    </row>
    <row r="16154" spans="1:12" x14ac:dyDescent="0.2">
      <c r="A16154" t="s">
        <v>14343</v>
      </c>
      <c r="B16154" t="s">
        <v>51</v>
      </c>
      <c r="C16154" t="str">
        <f t="shared" si="252"/>
        <v>Beardstown, IL</v>
      </c>
      <c r="D16154" t="s">
        <v>13922</v>
      </c>
      <c r="E16154">
        <v>17017</v>
      </c>
      <c r="F16154" t="s">
        <v>2154</v>
      </c>
      <c r="G16154">
        <v>17017</v>
      </c>
      <c r="H16154" t="s">
        <v>2154</v>
      </c>
      <c r="I16154">
        <v>39.999400000000001</v>
      </c>
      <c r="J16154">
        <v>-90.4178</v>
      </c>
      <c r="K16154">
        <v>5951</v>
      </c>
      <c r="L16154">
        <v>595</v>
      </c>
    </row>
    <row r="16155" spans="1:12" x14ac:dyDescent="0.2">
      <c r="A16155" t="s">
        <v>2901</v>
      </c>
      <c r="B16155" t="s">
        <v>51</v>
      </c>
      <c r="C16155" t="str">
        <f t="shared" si="252"/>
        <v>Golden Gate, IL</v>
      </c>
      <c r="D16155" t="s">
        <v>13922</v>
      </c>
      <c r="E16155">
        <v>17191</v>
      </c>
      <c r="F16155" t="s">
        <v>1966</v>
      </c>
      <c r="G16155">
        <v>17191</v>
      </c>
      <c r="H16155" t="s">
        <v>1966</v>
      </c>
      <c r="I16155">
        <v>38.358899999999998</v>
      </c>
      <c r="J16155">
        <v>-88.204700000000003</v>
      </c>
      <c r="K16155">
        <v>67</v>
      </c>
      <c r="L16155">
        <v>326</v>
      </c>
    </row>
    <row r="16156" spans="1:12" x14ac:dyDescent="0.2">
      <c r="A16156" t="s">
        <v>10230</v>
      </c>
      <c r="B16156" t="s">
        <v>51</v>
      </c>
      <c r="C16156" t="str">
        <f t="shared" si="252"/>
        <v>Ridgway, IL</v>
      </c>
      <c r="D16156" t="s">
        <v>13922</v>
      </c>
      <c r="E16156">
        <v>17059</v>
      </c>
      <c r="F16156" t="s">
        <v>4640</v>
      </c>
      <c r="G16156">
        <v>17059</v>
      </c>
      <c r="H16156" t="s">
        <v>4640</v>
      </c>
      <c r="I16156">
        <v>37.797899999999998</v>
      </c>
      <c r="J16156">
        <v>-88.260599999999997</v>
      </c>
      <c r="K16156">
        <v>790</v>
      </c>
      <c r="L16156">
        <v>346</v>
      </c>
    </row>
    <row r="16157" spans="1:12" x14ac:dyDescent="0.2">
      <c r="A16157" t="s">
        <v>14344</v>
      </c>
      <c r="B16157" t="s">
        <v>51</v>
      </c>
      <c r="C16157" t="str">
        <f t="shared" si="252"/>
        <v>Basco, IL</v>
      </c>
      <c r="D16157" t="s">
        <v>13922</v>
      </c>
      <c r="E16157">
        <v>17067</v>
      </c>
      <c r="F16157" t="s">
        <v>1420</v>
      </c>
      <c r="G16157">
        <v>17067</v>
      </c>
      <c r="H16157" t="s">
        <v>1420</v>
      </c>
      <c r="I16157">
        <v>40.327800000000003</v>
      </c>
      <c r="J16157">
        <v>-91.1995</v>
      </c>
      <c r="K16157">
        <v>91</v>
      </c>
      <c r="L16157">
        <v>158</v>
      </c>
    </row>
    <row r="16158" spans="1:12" x14ac:dyDescent="0.2">
      <c r="A16158" t="s">
        <v>8728</v>
      </c>
      <c r="B16158" t="s">
        <v>51</v>
      </c>
      <c r="C16158" t="str">
        <f t="shared" si="252"/>
        <v>Brighton, IL</v>
      </c>
      <c r="D16158" t="s">
        <v>13922</v>
      </c>
      <c r="E16158">
        <v>17117</v>
      </c>
      <c r="F16158" t="s">
        <v>13925</v>
      </c>
      <c r="G16158" t="s">
        <v>14345</v>
      </c>
      <c r="H16158" t="s">
        <v>14346</v>
      </c>
      <c r="I16158">
        <v>39.040599999999998</v>
      </c>
      <c r="J16158">
        <v>-90.1404</v>
      </c>
      <c r="K16158">
        <v>2151</v>
      </c>
      <c r="L16158">
        <v>443</v>
      </c>
    </row>
    <row r="16159" spans="1:12" x14ac:dyDescent="0.2">
      <c r="A16159" t="s">
        <v>14347</v>
      </c>
      <c r="B16159" t="s">
        <v>51</v>
      </c>
      <c r="C16159" t="str">
        <f t="shared" si="252"/>
        <v>New Grand Chain, IL</v>
      </c>
      <c r="D16159" t="s">
        <v>13922</v>
      </c>
      <c r="E16159">
        <v>17153</v>
      </c>
      <c r="F16159" t="s">
        <v>1840</v>
      </c>
      <c r="G16159">
        <v>17153</v>
      </c>
      <c r="H16159" t="s">
        <v>1840</v>
      </c>
      <c r="I16159">
        <v>37.255200000000002</v>
      </c>
      <c r="J16159">
        <v>-89.016499999999994</v>
      </c>
      <c r="K16159">
        <v>189</v>
      </c>
      <c r="L16159">
        <v>69</v>
      </c>
    </row>
    <row r="16160" spans="1:12" x14ac:dyDescent="0.2">
      <c r="A16160" t="s">
        <v>5511</v>
      </c>
      <c r="B16160" t="s">
        <v>51</v>
      </c>
      <c r="C16160" t="str">
        <f t="shared" si="252"/>
        <v>Industry, IL</v>
      </c>
      <c r="D16160" t="s">
        <v>13922</v>
      </c>
      <c r="E16160">
        <v>17109</v>
      </c>
      <c r="F16160" t="s">
        <v>14348</v>
      </c>
      <c r="G16160">
        <v>17109</v>
      </c>
      <c r="H16160" t="s">
        <v>14348</v>
      </c>
      <c r="I16160">
        <v>40.326900000000002</v>
      </c>
      <c r="J16160">
        <v>-90.608199999999997</v>
      </c>
      <c r="K16160">
        <v>449</v>
      </c>
      <c r="L16160">
        <v>377</v>
      </c>
    </row>
    <row r="16161" spans="1:12" x14ac:dyDescent="0.2">
      <c r="A16161" t="s">
        <v>14349</v>
      </c>
      <c r="B16161" t="s">
        <v>51</v>
      </c>
      <c r="C16161" t="str">
        <f t="shared" si="252"/>
        <v>Topeka, IL</v>
      </c>
      <c r="D16161" t="s">
        <v>13922</v>
      </c>
      <c r="E16161">
        <v>17125</v>
      </c>
      <c r="F16161" t="s">
        <v>468</v>
      </c>
      <c r="G16161">
        <v>17125</v>
      </c>
      <c r="H16161" t="s">
        <v>468</v>
      </c>
      <c r="I16161">
        <v>40.330399999999997</v>
      </c>
      <c r="J16161">
        <v>-89.930599999999998</v>
      </c>
      <c r="K16161">
        <v>71</v>
      </c>
      <c r="L16161">
        <v>200</v>
      </c>
    </row>
    <row r="16162" spans="1:12" x14ac:dyDescent="0.2">
      <c r="A16162" t="s">
        <v>14350</v>
      </c>
      <c r="B16162" t="s">
        <v>51</v>
      </c>
      <c r="C16162" t="str">
        <f t="shared" si="252"/>
        <v>New Minden, IL</v>
      </c>
      <c r="D16162" t="s">
        <v>13922</v>
      </c>
      <c r="E16162">
        <v>17189</v>
      </c>
      <c r="F16162" t="s">
        <v>342</v>
      </c>
      <c r="G16162">
        <v>17189</v>
      </c>
      <c r="H16162" t="s">
        <v>342</v>
      </c>
      <c r="I16162">
        <v>38.438000000000002</v>
      </c>
      <c r="J16162">
        <v>-89.370500000000007</v>
      </c>
      <c r="K16162">
        <v>207</v>
      </c>
      <c r="L16162">
        <v>288</v>
      </c>
    </row>
    <row r="16163" spans="1:12" x14ac:dyDescent="0.2">
      <c r="A16163" t="s">
        <v>1531</v>
      </c>
      <c r="B16163" t="s">
        <v>51</v>
      </c>
      <c r="C16163" t="str">
        <f t="shared" si="252"/>
        <v>Cambridge, IL</v>
      </c>
      <c r="D16163" t="s">
        <v>13922</v>
      </c>
      <c r="E16163">
        <v>17073</v>
      </c>
      <c r="F16163" t="s">
        <v>8252</v>
      </c>
      <c r="G16163">
        <v>17073</v>
      </c>
      <c r="H16163" t="s">
        <v>8252</v>
      </c>
      <c r="I16163">
        <v>41.298400000000001</v>
      </c>
      <c r="J16163">
        <v>-90.190700000000007</v>
      </c>
      <c r="K16163">
        <v>2099</v>
      </c>
      <c r="L16163">
        <v>406</v>
      </c>
    </row>
    <row r="16164" spans="1:12" x14ac:dyDescent="0.2">
      <c r="A16164" t="s">
        <v>3672</v>
      </c>
      <c r="B16164" t="s">
        <v>51</v>
      </c>
      <c r="C16164" t="str">
        <f t="shared" si="252"/>
        <v>Essex, IL</v>
      </c>
      <c r="D16164" t="s">
        <v>13922</v>
      </c>
      <c r="E16164">
        <v>17091</v>
      </c>
      <c r="F16164" t="s">
        <v>13958</v>
      </c>
      <c r="G16164">
        <v>17091</v>
      </c>
      <c r="H16164" t="s">
        <v>13958</v>
      </c>
      <c r="I16164">
        <v>41.181899999999999</v>
      </c>
      <c r="J16164">
        <v>-88.192800000000005</v>
      </c>
      <c r="K16164">
        <v>771</v>
      </c>
      <c r="L16164">
        <v>127</v>
      </c>
    </row>
    <row r="16165" spans="1:12" x14ac:dyDescent="0.2">
      <c r="A16165" t="s">
        <v>4107</v>
      </c>
      <c r="B16165" t="s">
        <v>51</v>
      </c>
      <c r="C16165" t="str">
        <f t="shared" si="252"/>
        <v>Hidalgo, IL</v>
      </c>
      <c r="D16165" t="s">
        <v>13922</v>
      </c>
      <c r="E16165">
        <v>17079</v>
      </c>
      <c r="F16165" t="s">
        <v>2958</v>
      </c>
      <c r="G16165">
        <v>17079</v>
      </c>
      <c r="H16165" t="s">
        <v>2958</v>
      </c>
      <c r="I16165">
        <v>39.155900000000003</v>
      </c>
      <c r="J16165">
        <v>-88.149100000000004</v>
      </c>
      <c r="K16165">
        <v>107</v>
      </c>
      <c r="L16165">
        <v>120</v>
      </c>
    </row>
    <row r="16166" spans="1:12" x14ac:dyDescent="0.2">
      <c r="A16166" t="s">
        <v>9299</v>
      </c>
      <c r="B16166" t="s">
        <v>51</v>
      </c>
      <c r="C16166" t="str">
        <f t="shared" si="252"/>
        <v>Port Byron, IL</v>
      </c>
      <c r="D16166" t="s">
        <v>13922</v>
      </c>
      <c r="E16166">
        <v>17161</v>
      </c>
      <c r="F16166" t="s">
        <v>946</v>
      </c>
      <c r="G16166">
        <v>17161</v>
      </c>
      <c r="H16166" t="s">
        <v>946</v>
      </c>
      <c r="I16166">
        <v>41.616599999999998</v>
      </c>
      <c r="J16166">
        <v>-90.327299999999994</v>
      </c>
      <c r="K16166">
        <v>1639</v>
      </c>
      <c r="L16166">
        <v>255</v>
      </c>
    </row>
    <row r="16167" spans="1:12" x14ac:dyDescent="0.2">
      <c r="A16167" t="s">
        <v>10233</v>
      </c>
      <c r="B16167" t="s">
        <v>51</v>
      </c>
      <c r="C16167" t="str">
        <f t="shared" si="252"/>
        <v>Royalton, IL</v>
      </c>
      <c r="D16167" t="s">
        <v>13922</v>
      </c>
      <c r="E16167">
        <v>17055</v>
      </c>
      <c r="F16167" t="s">
        <v>395</v>
      </c>
      <c r="G16167">
        <v>17055</v>
      </c>
      <c r="H16167" t="s">
        <v>395</v>
      </c>
      <c r="I16167">
        <v>37.877400000000002</v>
      </c>
      <c r="J16167">
        <v>-89.114199999999997</v>
      </c>
      <c r="K16167">
        <v>1126</v>
      </c>
      <c r="L16167">
        <v>389</v>
      </c>
    </row>
    <row r="16168" spans="1:12" x14ac:dyDescent="0.2">
      <c r="A16168" t="s">
        <v>5531</v>
      </c>
      <c r="B16168" t="s">
        <v>51</v>
      </c>
      <c r="C16168" t="str">
        <f t="shared" si="252"/>
        <v>Ferris, IL</v>
      </c>
      <c r="D16168" t="s">
        <v>13922</v>
      </c>
      <c r="E16168">
        <v>17067</v>
      </c>
      <c r="F16168" t="s">
        <v>1420</v>
      </c>
      <c r="G16168">
        <v>17067</v>
      </c>
      <c r="H16168" t="s">
        <v>1420</v>
      </c>
      <c r="I16168">
        <v>40.469499999999996</v>
      </c>
      <c r="J16168">
        <v>-91.168300000000002</v>
      </c>
      <c r="K16168">
        <v>146</v>
      </c>
      <c r="L16168">
        <v>28</v>
      </c>
    </row>
    <row r="16169" spans="1:12" x14ac:dyDescent="0.2">
      <c r="A16169" t="s">
        <v>5534</v>
      </c>
      <c r="B16169" t="s">
        <v>51</v>
      </c>
      <c r="C16169" t="str">
        <f t="shared" si="252"/>
        <v>Buda, IL</v>
      </c>
      <c r="D16169" t="s">
        <v>13922</v>
      </c>
      <c r="E16169">
        <v>17011</v>
      </c>
      <c r="F16169" t="s">
        <v>13944</v>
      </c>
      <c r="G16169">
        <v>17011</v>
      </c>
      <c r="H16169" t="s">
        <v>13944</v>
      </c>
      <c r="I16169">
        <v>41.329099999999997</v>
      </c>
      <c r="J16169">
        <v>-89.679100000000005</v>
      </c>
      <c r="K16169">
        <v>510</v>
      </c>
      <c r="L16169">
        <v>195</v>
      </c>
    </row>
    <row r="16170" spans="1:12" x14ac:dyDescent="0.2">
      <c r="A16170" t="s">
        <v>8729</v>
      </c>
      <c r="B16170" t="s">
        <v>51</v>
      </c>
      <c r="C16170" t="str">
        <f t="shared" si="252"/>
        <v>Henning, IL</v>
      </c>
      <c r="D16170" t="s">
        <v>13922</v>
      </c>
      <c r="E16170">
        <v>17183</v>
      </c>
      <c r="F16170" t="s">
        <v>6441</v>
      </c>
      <c r="G16170">
        <v>17183</v>
      </c>
      <c r="H16170" t="s">
        <v>6441</v>
      </c>
      <c r="I16170">
        <v>40.306899999999999</v>
      </c>
      <c r="J16170">
        <v>-87.700999999999993</v>
      </c>
      <c r="K16170">
        <v>238</v>
      </c>
      <c r="L16170">
        <v>60</v>
      </c>
    </row>
    <row r="16171" spans="1:12" x14ac:dyDescent="0.2">
      <c r="A16171" t="s">
        <v>14351</v>
      </c>
      <c r="B16171" t="s">
        <v>51</v>
      </c>
      <c r="C16171" t="str">
        <f t="shared" si="252"/>
        <v>Ashmore, IL</v>
      </c>
      <c r="D16171" t="s">
        <v>13922</v>
      </c>
      <c r="E16171">
        <v>17029</v>
      </c>
      <c r="F16171" t="s">
        <v>13937</v>
      </c>
      <c r="G16171">
        <v>17029</v>
      </c>
      <c r="H16171" t="s">
        <v>13937</v>
      </c>
      <c r="I16171">
        <v>39.530500000000004</v>
      </c>
      <c r="J16171">
        <v>-88.020200000000003</v>
      </c>
      <c r="K16171">
        <v>759</v>
      </c>
      <c r="L16171">
        <v>349</v>
      </c>
    </row>
    <row r="16172" spans="1:12" x14ac:dyDescent="0.2">
      <c r="A16172" t="s">
        <v>5563</v>
      </c>
      <c r="B16172" t="s">
        <v>51</v>
      </c>
      <c r="C16172" t="str">
        <f t="shared" si="252"/>
        <v>Pawnee, IL</v>
      </c>
      <c r="D16172" t="s">
        <v>13922</v>
      </c>
      <c r="E16172">
        <v>17167</v>
      </c>
      <c r="F16172" t="s">
        <v>13965</v>
      </c>
      <c r="G16172">
        <v>17167</v>
      </c>
      <c r="H16172" t="s">
        <v>13965</v>
      </c>
      <c r="I16172">
        <v>39.593600000000002</v>
      </c>
      <c r="J16172">
        <v>-89.582400000000007</v>
      </c>
      <c r="K16172">
        <v>2802</v>
      </c>
      <c r="L16172">
        <v>819</v>
      </c>
    </row>
    <row r="16173" spans="1:12" x14ac:dyDescent="0.2">
      <c r="A16173" t="s">
        <v>8730</v>
      </c>
      <c r="B16173" t="s">
        <v>51</v>
      </c>
      <c r="C16173" t="str">
        <f t="shared" si="252"/>
        <v>Morrison, IL</v>
      </c>
      <c r="D16173" t="s">
        <v>13922</v>
      </c>
      <c r="E16173">
        <v>17195</v>
      </c>
      <c r="F16173" t="s">
        <v>14019</v>
      </c>
      <c r="G16173">
        <v>17195</v>
      </c>
      <c r="H16173" t="s">
        <v>14019</v>
      </c>
      <c r="I16173">
        <v>41.807699999999997</v>
      </c>
      <c r="J16173">
        <v>-89.961799999999997</v>
      </c>
      <c r="K16173">
        <v>4022</v>
      </c>
      <c r="L16173">
        <v>618</v>
      </c>
    </row>
    <row r="16174" spans="1:12" x14ac:dyDescent="0.2">
      <c r="A16174" t="s">
        <v>14352</v>
      </c>
      <c r="B16174" t="s">
        <v>51</v>
      </c>
      <c r="C16174" t="str">
        <f t="shared" si="252"/>
        <v>Witt, IL</v>
      </c>
      <c r="D16174" t="s">
        <v>13922</v>
      </c>
      <c r="E16174">
        <v>17135</v>
      </c>
      <c r="F16174" t="s">
        <v>2289</v>
      </c>
      <c r="G16174">
        <v>17135</v>
      </c>
      <c r="H16174" t="s">
        <v>2289</v>
      </c>
      <c r="I16174">
        <v>39.2545</v>
      </c>
      <c r="J16174">
        <v>-89.349199999999996</v>
      </c>
      <c r="K16174">
        <v>858</v>
      </c>
      <c r="L16174">
        <v>236</v>
      </c>
    </row>
    <row r="16175" spans="1:12" x14ac:dyDescent="0.2">
      <c r="A16175" t="s">
        <v>1747</v>
      </c>
      <c r="B16175" t="s">
        <v>51</v>
      </c>
      <c r="C16175" t="str">
        <f t="shared" si="252"/>
        <v>Hanover, IL</v>
      </c>
      <c r="D16175" t="s">
        <v>13922</v>
      </c>
      <c r="E16175">
        <v>17085</v>
      </c>
      <c r="F16175" t="s">
        <v>13947</v>
      </c>
      <c r="G16175">
        <v>17085</v>
      </c>
      <c r="H16175" t="s">
        <v>13947</v>
      </c>
      <c r="I16175">
        <v>42.255200000000002</v>
      </c>
      <c r="J16175">
        <v>-90.273600000000002</v>
      </c>
      <c r="K16175">
        <v>784</v>
      </c>
      <c r="L16175">
        <v>269</v>
      </c>
    </row>
    <row r="16176" spans="1:12" x14ac:dyDescent="0.2">
      <c r="A16176" t="s">
        <v>5540</v>
      </c>
      <c r="B16176" t="s">
        <v>51</v>
      </c>
      <c r="C16176" t="str">
        <f t="shared" si="252"/>
        <v>New Boston, IL</v>
      </c>
      <c r="D16176" t="s">
        <v>13922</v>
      </c>
      <c r="E16176">
        <v>17131</v>
      </c>
      <c r="F16176" t="s">
        <v>1757</v>
      </c>
      <c r="G16176">
        <v>17131</v>
      </c>
      <c r="H16176" t="s">
        <v>1757</v>
      </c>
      <c r="I16176">
        <v>41.169699999999999</v>
      </c>
      <c r="J16176">
        <v>-91</v>
      </c>
      <c r="K16176">
        <v>651</v>
      </c>
      <c r="L16176">
        <v>269</v>
      </c>
    </row>
    <row r="16177" spans="1:12" x14ac:dyDescent="0.2">
      <c r="A16177" t="s">
        <v>9302</v>
      </c>
      <c r="B16177" t="s">
        <v>51</v>
      </c>
      <c r="C16177" t="str">
        <f t="shared" si="252"/>
        <v>Kinderhook, IL</v>
      </c>
      <c r="D16177" t="s">
        <v>13922</v>
      </c>
      <c r="E16177">
        <v>17149</v>
      </c>
      <c r="F16177" t="s">
        <v>9760</v>
      </c>
      <c r="G16177">
        <v>17149</v>
      </c>
      <c r="H16177" t="s">
        <v>9760</v>
      </c>
      <c r="I16177">
        <v>39.703699999999998</v>
      </c>
      <c r="J16177">
        <v>-91.151700000000005</v>
      </c>
      <c r="K16177">
        <v>209</v>
      </c>
      <c r="L16177">
        <v>91</v>
      </c>
    </row>
    <row r="16178" spans="1:12" x14ac:dyDescent="0.2">
      <c r="A16178" t="s">
        <v>8508</v>
      </c>
      <c r="B16178" t="s">
        <v>51</v>
      </c>
      <c r="C16178" t="str">
        <f t="shared" si="252"/>
        <v>Ewing, IL</v>
      </c>
      <c r="D16178" t="s">
        <v>13922</v>
      </c>
      <c r="E16178">
        <v>17055</v>
      </c>
      <c r="F16178" t="s">
        <v>395</v>
      </c>
      <c r="G16178">
        <v>17055</v>
      </c>
      <c r="H16178" t="s">
        <v>395</v>
      </c>
      <c r="I16178">
        <v>38.088900000000002</v>
      </c>
      <c r="J16178">
        <v>-88.852800000000002</v>
      </c>
      <c r="K16178">
        <v>301</v>
      </c>
      <c r="L16178">
        <v>115</v>
      </c>
    </row>
    <row r="16179" spans="1:12" x14ac:dyDescent="0.2">
      <c r="A16179" t="s">
        <v>14353</v>
      </c>
      <c r="B16179" t="s">
        <v>51</v>
      </c>
      <c r="C16179" t="str">
        <f t="shared" si="252"/>
        <v>Tiskilwa, IL</v>
      </c>
      <c r="D16179" t="s">
        <v>13922</v>
      </c>
      <c r="E16179">
        <v>17011</v>
      </c>
      <c r="F16179" t="s">
        <v>13944</v>
      </c>
      <c r="G16179">
        <v>17011</v>
      </c>
      <c r="H16179" t="s">
        <v>13944</v>
      </c>
      <c r="I16179">
        <v>41.292700000000004</v>
      </c>
      <c r="J16179">
        <v>-89.508499999999998</v>
      </c>
      <c r="K16179">
        <v>778</v>
      </c>
      <c r="L16179">
        <v>659</v>
      </c>
    </row>
    <row r="16180" spans="1:12" x14ac:dyDescent="0.2">
      <c r="A16180" t="s">
        <v>3584</v>
      </c>
      <c r="B16180" t="s">
        <v>51</v>
      </c>
      <c r="C16180" t="str">
        <f t="shared" si="252"/>
        <v>Sleepy Hollow, IL</v>
      </c>
      <c r="D16180" t="s">
        <v>13922</v>
      </c>
      <c r="E16180">
        <v>17089</v>
      </c>
      <c r="F16180" t="s">
        <v>10176</v>
      </c>
      <c r="G16180">
        <v>17089</v>
      </c>
      <c r="H16180" t="s">
        <v>10176</v>
      </c>
      <c r="I16180">
        <v>42.091299999999997</v>
      </c>
      <c r="J16180">
        <v>-88.313699999999997</v>
      </c>
      <c r="K16180">
        <v>3313</v>
      </c>
      <c r="L16180">
        <v>638</v>
      </c>
    </row>
    <row r="16181" spans="1:12" x14ac:dyDescent="0.2">
      <c r="A16181" t="s">
        <v>14354</v>
      </c>
      <c r="B16181" t="s">
        <v>51</v>
      </c>
      <c r="C16181" t="str">
        <f t="shared" si="252"/>
        <v>Grantfork, IL</v>
      </c>
      <c r="D16181" t="s">
        <v>13922</v>
      </c>
      <c r="E16181">
        <v>17119</v>
      </c>
      <c r="F16181" t="s">
        <v>1465</v>
      </c>
      <c r="G16181">
        <v>17119</v>
      </c>
      <c r="H16181" t="s">
        <v>1465</v>
      </c>
      <c r="I16181">
        <v>38.828800000000001</v>
      </c>
      <c r="J16181">
        <v>-89.666399999999996</v>
      </c>
      <c r="K16181">
        <v>332</v>
      </c>
      <c r="L16181">
        <v>379</v>
      </c>
    </row>
    <row r="16182" spans="1:12" x14ac:dyDescent="0.2">
      <c r="A16182" t="s">
        <v>12535</v>
      </c>
      <c r="B16182" t="s">
        <v>51</v>
      </c>
      <c r="C16182" t="str">
        <f t="shared" si="252"/>
        <v>Stanford, IL</v>
      </c>
      <c r="D16182" t="s">
        <v>13922</v>
      </c>
      <c r="E16182">
        <v>17113</v>
      </c>
      <c r="F16182" t="s">
        <v>4985</v>
      </c>
      <c r="G16182">
        <v>17113</v>
      </c>
      <c r="H16182" t="s">
        <v>4985</v>
      </c>
      <c r="I16182">
        <v>40.431800000000003</v>
      </c>
      <c r="J16182">
        <v>-89.220799999999997</v>
      </c>
      <c r="K16182">
        <v>586</v>
      </c>
      <c r="L16182">
        <v>341</v>
      </c>
    </row>
    <row r="16183" spans="1:12" x14ac:dyDescent="0.2">
      <c r="A16183" t="s">
        <v>4488</v>
      </c>
      <c r="B16183" t="s">
        <v>51</v>
      </c>
      <c r="C16183" t="str">
        <f t="shared" si="252"/>
        <v>Milan, IL</v>
      </c>
      <c r="D16183" t="s">
        <v>13922</v>
      </c>
      <c r="E16183">
        <v>17161</v>
      </c>
      <c r="F16183" t="s">
        <v>946</v>
      </c>
      <c r="G16183">
        <v>17161</v>
      </c>
      <c r="H16183" t="s">
        <v>946</v>
      </c>
      <c r="I16183">
        <v>41.441600000000001</v>
      </c>
      <c r="J16183">
        <v>-90.5595</v>
      </c>
      <c r="K16183">
        <v>5061</v>
      </c>
      <c r="L16183">
        <v>313</v>
      </c>
    </row>
    <row r="16184" spans="1:12" x14ac:dyDescent="0.2">
      <c r="A16184" t="s">
        <v>14355</v>
      </c>
      <c r="B16184" t="s">
        <v>51</v>
      </c>
      <c r="C16184" t="str">
        <f t="shared" si="252"/>
        <v>Kinsman, IL</v>
      </c>
      <c r="D16184" t="s">
        <v>13922</v>
      </c>
      <c r="E16184">
        <v>17063</v>
      </c>
      <c r="F16184" t="s">
        <v>8542</v>
      </c>
      <c r="G16184">
        <v>17063</v>
      </c>
      <c r="H16184" t="s">
        <v>8542</v>
      </c>
      <c r="I16184">
        <v>41.190300000000001</v>
      </c>
      <c r="J16184">
        <v>-88.569900000000004</v>
      </c>
      <c r="K16184">
        <v>94</v>
      </c>
      <c r="L16184">
        <v>547</v>
      </c>
    </row>
    <row r="16185" spans="1:12" x14ac:dyDescent="0.2">
      <c r="A16185" t="s">
        <v>11421</v>
      </c>
      <c r="B16185" t="s">
        <v>51</v>
      </c>
      <c r="C16185" t="str">
        <f t="shared" si="252"/>
        <v>Abingdon, IL</v>
      </c>
      <c r="D16185" t="s">
        <v>13922</v>
      </c>
      <c r="E16185">
        <v>17095</v>
      </c>
      <c r="F16185" t="s">
        <v>4872</v>
      </c>
      <c r="G16185">
        <v>17095</v>
      </c>
      <c r="H16185" t="s">
        <v>4872</v>
      </c>
      <c r="I16185">
        <v>40.803899999999999</v>
      </c>
      <c r="J16185">
        <v>-90.400899999999993</v>
      </c>
      <c r="K16185">
        <v>3191</v>
      </c>
      <c r="L16185">
        <v>846</v>
      </c>
    </row>
    <row r="16186" spans="1:12" x14ac:dyDescent="0.2">
      <c r="A16186" t="s">
        <v>5548</v>
      </c>
      <c r="B16186" t="s">
        <v>51</v>
      </c>
      <c r="C16186" t="str">
        <f t="shared" si="252"/>
        <v>Collinsville, IL</v>
      </c>
      <c r="D16186" t="s">
        <v>13922</v>
      </c>
      <c r="E16186">
        <v>17119</v>
      </c>
      <c r="F16186" t="s">
        <v>1465</v>
      </c>
      <c r="G16186" t="s">
        <v>14264</v>
      </c>
      <c r="H16186" t="s">
        <v>14265</v>
      </c>
      <c r="I16186">
        <v>38.676900000000003</v>
      </c>
      <c r="J16186">
        <v>-90.005899999999997</v>
      </c>
      <c r="K16186">
        <v>24703</v>
      </c>
      <c r="L16186">
        <v>647</v>
      </c>
    </row>
    <row r="16187" spans="1:12" x14ac:dyDescent="0.2">
      <c r="A16187" t="s">
        <v>14356</v>
      </c>
      <c r="B16187" t="s">
        <v>51</v>
      </c>
      <c r="C16187" t="str">
        <f t="shared" si="252"/>
        <v>Lake Petersburg, IL</v>
      </c>
      <c r="D16187" t="s">
        <v>13922</v>
      </c>
      <c r="E16187">
        <v>17129</v>
      </c>
      <c r="F16187" t="s">
        <v>6293</v>
      </c>
      <c r="G16187">
        <v>17129</v>
      </c>
      <c r="H16187" t="s">
        <v>6293</v>
      </c>
      <c r="I16187">
        <v>39.983199999999997</v>
      </c>
      <c r="J16187">
        <v>-89.865499999999997</v>
      </c>
      <c r="K16187">
        <v>574</v>
      </c>
      <c r="L16187">
        <v>125</v>
      </c>
    </row>
    <row r="16188" spans="1:12" x14ac:dyDescent="0.2">
      <c r="A16188" t="s">
        <v>2137</v>
      </c>
      <c r="B16188" t="s">
        <v>51</v>
      </c>
      <c r="C16188" t="str">
        <f t="shared" si="252"/>
        <v>Salem, IL</v>
      </c>
      <c r="D16188" t="s">
        <v>13922</v>
      </c>
      <c r="E16188">
        <v>17121</v>
      </c>
      <c r="F16188" t="s">
        <v>1566</v>
      </c>
      <c r="G16188">
        <v>17121</v>
      </c>
      <c r="H16188" t="s">
        <v>1566</v>
      </c>
      <c r="I16188">
        <v>38.627800000000001</v>
      </c>
      <c r="J16188">
        <v>-88.957899999999995</v>
      </c>
      <c r="K16188">
        <v>7954</v>
      </c>
      <c r="L16188">
        <v>398</v>
      </c>
    </row>
    <row r="16189" spans="1:12" x14ac:dyDescent="0.2">
      <c r="A16189" t="s">
        <v>11621</v>
      </c>
      <c r="B16189" t="s">
        <v>51</v>
      </c>
      <c r="C16189" t="str">
        <f t="shared" si="252"/>
        <v>Lake Holiday, IL</v>
      </c>
      <c r="D16189" t="s">
        <v>13922</v>
      </c>
      <c r="E16189">
        <v>17099</v>
      </c>
      <c r="F16189" t="s">
        <v>13968</v>
      </c>
      <c r="G16189">
        <v>17099</v>
      </c>
      <c r="H16189" t="s">
        <v>13968</v>
      </c>
      <c r="I16189">
        <v>41.615600000000001</v>
      </c>
      <c r="J16189">
        <v>-88.670299999999997</v>
      </c>
      <c r="K16189">
        <v>4562</v>
      </c>
      <c r="L16189">
        <v>550</v>
      </c>
    </row>
    <row r="16190" spans="1:12" x14ac:dyDescent="0.2">
      <c r="A16190" t="s">
        <v>14357</v>
      </c>
      <c r="B16190" t="s">
        <v>51</v>
      </c>
      <c r="C16190" t="str">
        <f t="shared" si="252"/>
        <v>Sauk Village, IL</v>
      </c>
      <c r="D16190" t="s">
        <v>13922</v>
      </c>
      <c r="E16190">
        <v>17031</v>
      </c>
      <c r="F16190" t="s">
        <v>8171</v>
      </c>
      <c r="G16190">
        <v>17031</v>
      </c>
      <c r="H16190" t="s">
        <v>8171</v>
      </c>
      <c r="I16190">
        <v>41.490699999999997</v>
      </c>
      <c r="J16190">
        <v>-87.5702</v>
      </c>
      <c r="K16190">
        <v>10452</v>
      </c>
      <c r="L16190">
        <v>1034</v>
      </c>
    </row>
    <row r="16191" spans="1:12" x14ac:dyDescent="0.2">
      <c r="A16191" t="s">
        <v>14358</v>
      </c>
      <c r="B16191" t="s">
        <v>51</v>
      </c>
      <c r="C16191" t="str">
        <f t="shared" si="252"/>
        <v>Jerseyville, IL</v>
      </c>
      <c r="D16191" t="s">
        <v>13922</v>
      </c>
      <c r="E16191">
        <v>17083</v>
      </c>
      <c r="F16191" t="s">
        <v>13998</v>
      </c>
      <c r="G16191">
        <v>17083</v>
      </c>
      <c r="H16191" t="s">
        <v>13998</v>
      </c>
      <c r="I16191">
        <v>39.118000000000002</v>
      </c>
      <c r="J16191">
        <v>-90.327600000000004</v>
      </c>
      <c r="K16191">
        <v>8777</v>
      </c>
      <c r="L16191">
        <v>616</v>
      </c>
    </row>
    <row r="16192" spans="1:12" x14ac:dyDescent="0.2">
      <c r="A16192" t="s">
        <v>14359</v>
      </c>
      <c r="B16192" t="s">
        <v>51</v>
      </c>
      <c r="C16192" t="str">
        <f t="shared" si="252"/>
        <v>Heritage Lake, IL</v>
      </c>
      <c r="D16192" t="s">
        <v>13922</v>
      </c>
      <c r="E16192">
        <v>17179</v>
      </c>
      <c r="F16192" t="s">
        <v>8795</v>
      </c>
      <c r="G16192">
        <v>17179</v>
      </c>
      <c r="H16192" t="s">
        <v>8795</v>
      </c>
      <c r="I16192">
        <v>40.545400000000001</v>
      </c>
      <c r="J16192">
        <v>-89.3309</v>
      </c>
      <c r="K16192">
        <v>1478</v>
      </c>
      <c r="L16192">
        <v>502</v>
      </c>
    </row>
    <row r="16193" spans="1:12" x14ac:dyDescent="0.2">
      <c r="A16193" t="s">
        <v>14360</v>
      </c>
      <c r="B16193" t="s">
        <v>51</v>
      </c>
      <c r="C16193" t="str">
        <f t="shared" si="252"/>
        <v>Wayne City, IL</v>
      </c>
      <c r="D16193" t="s">
        <v>13922</v>
      </c>
      <c r="E16193">
        <v>17191</v>
      </c>
      <c r="F16193" t="s">
        <v>1966</v>
      </c>
      <c r="G16193">
        <v>17191</v>
      </c>
      <c r="H16193" t="s">
        <v>1966</v>
      </c>
      <c r="I16193">
        <v>38.348100000000002</v>
      </c>
      <c r="J16193">
        <v>-88.589500000000001</v>
      </c>
      <c r="K16193">
        <v>1021</v>
      </c>
      <c r="L16193">
        <v>228</v>
      </c>
    </row>
    <row r="16194" spans="1:12" x14ac:dyDescent="0.2">
      <c r="A16194" t="s">
        <v>4519</v>
      </c>
      <c r="B16194" t="s">
        <v>51</v>
      </c>
      <c r="C16194" t="str">
        <f t="shared" si="252"/>
        <v>Virden, IL</v>
      </c>
      <c r="D16194" t="s">
        <v>13922</v>
      </c>
      <c r="E16194">
        <v>17117</v>
      </c>
      <c r="F16194" t="s">
        <v>13925</v>
      </c>
      <c r="G16194" t="s">
        <v>14361</v>
      </c>
      <c r="H16194" t="s">
        <v>14362</v>
      </c>
      <c r="I16194">
        <v>39.505800000000001</v>
      </c>
      <c r="J16194">
        <v>-89.771100000000004</v>
      </c>
      <c r="K16194">
        <v>4193</v>
      </c>
      <c r="L16194">
        <v>694</v>
      </c>
    </row>
    <row r="16195" spans="1:12" x14ac:dyDescent="0.2">
      <c r="A16195" t="s">
        <v>2974</v>
      </c>
      <c r="B16195" t="s">
        <v>51</v>
      </c>
      <c r="C16195" t="str">
        <f t="shared" si="252"/>
        <v>St. Augustine, IL</v>
      </c>
      <c r="D16195" t="s">
        <v>13922</v>
      </c>
      <c r="E16195">
        <v>17095</v>
      </c>
      <c r="F16195" t="s">
        <v>4872</v>
      </c>
      <c r="G16195">
        <v>17095</v>
      </c>
      <c r="H16195" t="s">
        <v>4872</v>
      </c>
      <c r="I16195">
        <v>40.721299999999999</v>
      </c>
      <c r="J16195">
        <v>-90.406999999999996</v>
      </c>
      <c r="K16195">
        <v>115</v>
      </c>
      <c r="L16195">
        <v>74</v>
      </c>
    </row>
    <row r="16196" spans="1:12" x14ac:dyDescent="0.2">
      <c r="A16196" t="s">
        <v>14363</v>
      </c>
      <c r="B16196" t="s">
        <v>51</v>
      </c>
      <c r="C16196" t="str">
        <f t="shared" ref="C16196:C16259" si="253">_xlfn.CONCAT(A16196,","," ",B16196)</f>
        <v>McLeansboro, IL</v>
      </c>
      <c r="D16196" t="s">
        <v>13922</v>
      </c>
      <c r="E16196">
        <v>17065</v>
      </c>
      <c r="F16196" t="s">
        <v>967</v>
      </c>
      <c r="G16196">
        <v>17065</v>
      </c>
      <c r="H16196" t="s">
        <v>967</v>
      </c>
      <c r="I16196">
        <v>38.090200000000003</v>
      </c>
      <c r="J16196">
        <v>-88.538600000000002</v>
      </c>
      <c r="K16196">
        <v>2607</v>
      </c>
      <c r="L16196">
        <v>382</v>
      </c>
    </row>
    <row r="16197" spans="1:12" x14ac:dyDescent="0.2">
      <c r="A16197" t="s">
        <v>10735</v>
      </c>
      <c r="B16197" t="s">
        <v>51</v>
      </c>
      <c r="C16197" t="str">
        <f t="shared" si="253"/>
        <v>Eldred, IL</v>
      </c>
      <c r="D16197" t="s">
        <v>13922</v>
      </c>
      <c r="E16197">
        <v>17061</v>
      </c>
      <c r="F16197" t="s">
        <v>7163</v>
      </c>
      <c r="G16197">
        <v>17061</v>
      </c>
      <c r="H16197" t="s">
        <v>7163</v>
      </c>
      <c r="I16197">
        <v>39.286299999999997</v>
      </c>
      <c r="J16197">
        <v>-90.553799999999995</v>
      </c>
      <c r="K16197">
        <v>189</v>
      </c>
      <c r="L16197">
        <v>545</v>
      </c>
    </row>
    <row r="16198" spans="1:12" x14ac:dyDescent="0.2">
      <c r="A16198" t="s">
        <v>2976</v>
      </c>
      <c r="B16198" t="s">
        <v>51</v>
      </c>
      <c r="C16198" t="str">
        <f t="shared" si="253"/>
        <v>Havana, IL</v>
      </c>
      <c r="D16198" t="s">
        <v>13922</v>
      </c>
      <c r="E16198">
        <v>17125</v>
      </c>
      <c r="F16198" t="s">
        <v>468</v>
      </c>
      <c r="G16198">
        <v>17125</v>
      </c>
      <c r="H16198" t="s">
        <v>468</v>
      </c>
      <c r="I16198">
        <v>40.295000000000002</v>
      </c>
      <c r="J16198">
        <v>-90.056600000000003</v>
      </c>
      <c r="K16198">
        <v>3076</v>
      </c>
      <c r="L16198">
        <v>432</v>
      </c>
    </row>
    <row r="16199" spans="1:12" x14ac:dyDescent="0.2">
      <c r="A16199" t="s">
        <v>14364</v>
      </c>
      <c r="B16199" t="s">
        <v>51</v>
      </c>
      <c r="C16199" t="str">
        <f t="shared" si="253"/>
        <v>South Holland, IL</v>
      </c>
      <c r="D16199" t="s">
        <v>13922</v>
      </c>
      <c r="E16199">
        <v>17031</v>
      </c>
      <c r="F16199" t="s">
        <v>8171</v>
      </c>
      <c r="G16199">
        <v>17031</v>
      </c>
      <c r="H16199" t="s">
        <v>8171</v>
      </c>
      <c r="I16199">
        <v>41.597700000000003</v>
      </c>
      <c r="J16199">
        <v>-87.602199999999996</v>
      </c>
      <c r="K16199">
        <v>21732</v>
      </c>
      <c r="L16199">
        <v>1159</v>
      </c>
    </row>
    <row r="16200" spans="1:12" x14ac:dyDescent="0.2">
      <c r="A16200" t="s">
        <v>1086</v>
      </c>
      <c r="B16200" t="s">
        <v>51</v>
      </c>
      <c r="C16200" t="str">
        <f t="shared" si="253"/>
        <v>Nelson, IL</v>
      </c>
      <c r="D16200" t="s">
        <v>13922</v>
      </c>
      <c r="E16200">
        <v>17103</v>
      </c>
      <c r="F16200" t="s">
        <v>2594</v>
      </c>
      <c r="G16200">
        <v>17103</v>
      </c>
      <c r="H16200" t="s">
        <v>2594</v>
      </c>
      <c r="I16200">
        <v>41.796199999999999</v>
      </c>
      <c r="J16200">
        <v>-89.6036</v>
      </c>
      <c r="K16200">
        <v>161</v>
      </c>
      <c r="L16200">
        <v>254</v>
      </c>
    </row>
    <row r="16201" spans="1:12" x14ac:dyDescent="0.2">
      <c r="A16201" t="s">
        <v>14365</v>
      </c>
      <c r="B16201" t="s">
        <v>51</v>
      </c>
      <c r="C16201" t="str">
        <f t="shared" si="253"/>
        <v>Boody, IL</v>
      </c>
      <c r="D16201" t="s">
        <v>13922</v>
      </c>
      <c r="E16201">
        <v>17115</v>
      </c>
      <c r="F16201" t="s">
        <v>7335</v>
      </c>
      <c r="G16201">
        <v>17115</v>
      </c>
      <c r="H16201" t="s">
        <v>7335</v>
      </c>
      <c r="I16201">
        <v>39.765500000000003</v>
      </c>
      <c r="J16201">
        <v>-89.047300000000007</v>
      </c>
      <c r="K16201">
        <v>304</v>
      </c>
      <c r="L16201">
        <v>115</v>
      </c>
    </row>
    <row r="16202" spans="1:12" x14ac:dyDescent="0.2">
      <c r="A16202" t="s">
        <v>14366</v>
      </c>
      <c r="B16202" t="s">
        <v>51</v>
      </c>
      <c r="C16202" t="str">
        <f t="shared" si="253"/>
        <v>Glenview, IL</v>
      </c>
      <c r="D16202" t="s">
        <v>13922</v>
      </c>
      <c r="E16202">
        <v>17031</v>
      </c>
      <c r="F16202" t="s">
        <v>8171</v>
      </c>
      <c r="G16202">
        <v>17031</v>
      </c>
      <c r="H16202" t="s">
        <v>8171</v>
      </c>
      <c r="I16202">
        <v>42.082500000000003</v>
      </c>
      <c r="J16202">
        <v>-87.821600000000004</v>
      </c>
      <c r="K16202">
        <v>47659</v>
      </c>
      <c r="L16202">
        <v>1312</v>
      </c>
    </row>
    <row r="16203" spans="1:12" x14ac:dyDescent="0.2">
      <c r="A16203" t="s">
        <v>14367</v>
      </c>
      <c r="B16203" t="s">
        <v>51</v>
      </c>
      <c r="C16203" t="str">
        <f t="shared" si="253"/>
        <v>Sadorus, IL</v>
      </c>
      <c r="D16203" t="s">
        <v>13922</v>
      </c>
      <c r="E16203">
        <v>17019</v>
      </c>
      <c r="F16203" t="s">
        <v>14003</v>
      </c>
      <c r="G16203">
        <v>17019</v>
      </c>
      <c r="H16203" t="s">
        <v>14003</v>
      </c>
      <c r="I16203">
        <v>39.966900000000003</v>
      </c>
      <c r="J16203">
        <v>-88.345100000000002</v>
      </c>
      <c r="K16203">
        <v>403</v>
      </c>
      <c r="L16203">
        <v>151</v>
      </c>
    </row>
    <row r="16204" spans="1:12" x14ac:dyDescent="0.2">
      <c r="A16204" t="s">
        <v>14368</v>
      </c>
      <c r="B16204" t="s">
        <v>51</v>
      </c>
      <c r="C16204" t="str">
        <f t="shared" si="253"/>
        <v>Lake Ka-Ho, IL</v>
      </c>
      <c r="D16204" t="s">
        <v>13922</v>
      </c>
      <c r="E16204">
        <v>17117</v>
      </c>
      <c r="F16204" t="s">
        <v>13925</v>
      </c>
      <c r="G16204">
        <v>17117</v>
      </c>
      <c r="H16204" t="s">
        <v>13925</v>
      </c>
      <c r="I16204">
        <v>39.099800000000002</v>
      </c>
      <c r="J16204">
        <v>-89.746399999999994</v>
      </c>
      <c r="K16204">
        <v>225</v>
      </c>
      <c r="L16204">
        <v>306</v>
      </c>
    </row>
    <row r="16205" spans="1:12" x14ac:dyDescent="0.2">
      <c r="A16205" t="s">
        <v>10903</v>
      </c>
      <c r="B16205" t="s">
        <v>51</v>
      </c>
      <c r="C16205" t="str">
        <f t="shared" si="253"/>
        <v>Jerome, IL</v>
      </c>
      <c r="D16205" t="s">
        <v>13922</v>
      </c>
      <c r="E16205">
        <v>17167</v>
      </c>
      <c r="F16205" t="s">
        <v>13965</v>
      </c>
      <c r="G16205">
        <v>17167</v>
      </c>
      <c r="H16205" t="s">
        <v>13965</v>
      </c>
      <c r="I16205">
        <v>39.767699999999998</v>
      </c>
      <c r="J16205">
        <v>-89.678600000000003</v>
      </c>
      <c r="K16205">
        <v>1607</v>
      </c>
      <c r="L16205">
        <v>1346</v>
      </c>
    </row>
    <row r="16206" spans="1:12" x14ac:dyDescent="0.2">
      <c r="A16206" t="s">
        <v>14369</v>
      </c>
      <c r="B16206" t="s">
        <v>51</v>
      </c>
      <c r="C16206" t="str">
        <f t="shared" si="253"/>
        <v>Rock Island Arsenal, IL</v>
      </c>
      <c r="D16206" t="s">
        <v>13922</v>
      </c>
      <c r="E16206">
        <v>17161</v>
      </c>
      <c r="F16206" t="s">
        <v>946</v>
      </c>
      <c r="G16206">
        <v>17161</v>
      </c>
      <c r="H16206" t="s">
        <v>946</v>
      </c>
      <c r="I16206">
        <v>41.517200000000003</v>
      </c>
      <c r="J16206">
        <v>-90.539900000000003</v>
      </c>
      <c r="K16206">
        <v>52</v>
      </c>
      <c r="L16206">
        <v>12</v>
      </c>
    </row>
    <row r="16207" spans="1:12" x14ac:dyDescent="0.2">
      <c r="A16207" t="s">
        <v>14370</v>
      </c>
      <c r="B16207" t="s">
        <v>51</v>
      </c>
      <c r="C16207" t="str">
        <f t="shared" si="253"/>
        <v>Hollowayville, IL</v>
      </c>
      <c r="D16207" t="s">
        <v>13922</v>
      </c>
      <c r="E16207">
        <v>17011</v>
      </c>
      <c r="F16207" t="s">
        <v>13944</v>
      </c>
      <c r="G16207">
        <v>17011</v>
      </c>
      <c r="H16207" t="s">
        <v>13944</v>
      </c>
      <c r="I16207">
        <v>41.364800000000002</v>
      </c>
      <c r="J16207">
        <v>-89.294799999999995</v>
      </c>
      <c r="K16207">
        <v>80</v>
      </c>
      <c r="L16207">
        <v>651</v>
      </c>
    </row>
    <row r="16208" spans="1:12" x14ac:dyDescent="0.2">
      <c r="A16208" t="s">
        <v>7821</v>
      </c>
      <c r="B16208" t="s">
        <v>51</v>
      </c>
      <c r="C16208" t="str">
        <f t="shared" si="253"/>
        <v>Bismarck, IL</v>
      </c>
      <c r="D16208" t="s">
        <v>13922</v>
      </c>
      <c r="E16208">
        <v>17183</v>
      </c>
      <c r="F16208" t="s">
        <v>6441</v>
      </c>
      <c r="G16208">
        <v>17183</v>
      </c>
      <c r="H16208" t="s">
        <v>6441</v>
      </c>
      <c r="I16208">
        <v>40.259399999999999</v>
      </c>
      <c r="J16208">
        <v>-87.6113</v>
      </c>
      <c r="K16208">
        <v>551</v>
      </c>
      <c r="L16208">
        <v>286</v>
      </c>
    </row>
    <row r="16209" spans="1:12" x14ac:dyDescent="0.2">
      <c r="A16209" t="s">
        <v>370</v>
      </c>
      <c r="B16209" t="s">
        <v>51</v>
      </c>
      <c r="C16209" t="str">
        <f t="shared" si="253"/>
        <v>Farmington, IL</v>
      </c>
      <c r="D16209" t="s">
        <v>13922</v>
      </c>
      <c r="E16209">
        <v>17057</v>
      </c>
      <c r="F16209" t="s">
        <v>5205</v>
      </c>
      <c r="G16209">
        <v>17057</v>
      </c>
      <c r="H16209" t="s">
        <v>5205</v>
      </c>
      <c r="I16209">
        <v>40.697200000000002</v>
      </c>
      <c r="J16209">
        <v>-90.003399999999999</v>
      </c>
      <c r="K16209">
        <v>2280</v>
      </c>
      <c r="L16209">
        <v>609</v>
      </c>
    </row>
    <row r="16210" spans="1:12" x14ac:dyDescent="0.2">
      <c r="A16210" t="s">
        <v>1067</v>
      </c>
      <c r="B16210" t="s">
        <v>51</v>
      </c>
      <c r="C16210" t="str">
        <f t="shared" si="253"/>
        <v>Wyoming, IL</v>
      </c>
      <c r="D16210" t="s">
        <v>13922</v>
      </c>
      <c r="E16210">
        <v>17175</v>
      </c>
      <c r="F16210" t="s">
        <v>7818</v>
      </c>
      <c r="G16210">
        <v>17175</v>
      </c>
      <c r="H16210" t="s">
        <v>7818</v>
      </c>
      <c r="I16210">
        <v>41.063800000000001</v>
      </c>
      <c r="J16210">
        <v>-89.772900000000007</v>
      </c>
      <c r="K16210">
        <v>1295</v>
      </c>
      <c r="L16210">
        <v>585</v>
      </c>
    </row>
    <row r="16211" spans="1:12" x14ac:dyDescent="0.2">
      <c r="A16211" t="s">
        <v>14371</v>
      </c>
      <c r="B16211" t="s">
        <v>51</v>
      </c>
      <c r="C16211" t="str">
        <f t="shared" si="253"/>
        <v>Ashkum, IL</v>
      </c>
      <c r="D16211" t="s">
        <v>13922</v>
      </c>
      <c r="E16211">
        <v>17075</v>
      </c>
      <c r="F16211" t="s">
        <v>13951</v>
      </c>
      <c r="G16211">
        <v>17075</v>
      </c>
      <c r="H16211" t="s">
        <v>13951</v>
      </c>
      <c r="I16211">
        <v>40.8782</v>
      </c>
      <c r="J16211">
        <v>-87.953100000000006</v>
      </c>
      <c r="K16211">
        <v>715</v>
      </c>
      <c r="L16211">
        <v>343</v>
      </c>
    </row>
    <row r="16212" spans="1:12" x14ac:dyDescent="0.2">
      <c r="A16212" t="s">
        <v>683</v>
      </c>
      <c r="B16212" t="s">
        <v>51</v>
      </c>
      <c r="C16212" t="str">
        <f t="shared" si="253"/>
        <v>Lakewood, IL</v>
      </c>
      <c r="D16212" t="s">
        <v>13922</v>
      </c>
      <c r="E16212">
        <v>17111</v>
      </c>
      <c r="F16212" t="s">
        <v>7862</v>
      </c>
      <c r="G16212">
        <v>17111</v>
      </c>
      <c r="H16212" t="s">
        <v>7862</v>
      </c>
      <c r="I16212">
        <v>42.227800000000002</v>
      </c>
      <c r="J16212">
        <v>-88.393199999999993</v>
      </c>
      <c r="K16212">
        <v>3928</v>
      </c>
      <c r="L16212">
        <v>321</v>
      </c>
    </row>
    <row r="16213" spans="1:12" x14ac:dyDescent="0.2">
      <c r="A16213" t="s">
        <v>14372</v>
      </c>
      <c r="B16213" t="s">
        <v>51</v>
      </c>
      <c r="C16213" t="str">
        <f t="shared" si="253"/>
        <v>De Land, IL</v>
      </c>
      <c r="D16213" t="s">
        <v>13922</v>
      </c>
      <c r="E16213">
        <v>17147</v>
      </c>
      <c r="F16213" t="s">
        <v>14022</v>
      </c>
      <c r="G16213">
        <v>17147</v>
      </c>
      <c r="H16213" t="s">
        <v>14022</v>
      </c>
      <c r="I16213">
        <v>40.1218</v>
      </c>
      <c r="J16213">
        <v>-88.6434</v>
      </c>
      <c r="K16213">
        <v>430</v>
      </c>
      <c r="L16213">
        <v>388</v>
      </c>
    </row>
    <row r="16214" spans="1:12" x14ac:dyDescent="0.2">
      <c r="A16214" t="s">
        <v>14373</v>
      </c>
      <c r="B16214" t="s">
        <v>51</v>
      </c>
      <c r="C16214" t="str">
        <f t="shared" si="253"/>
        <v>Cowden, IL</v>
      </c>
      <c r="D16214" t="s">
        <v>13922</v>
      </c>
      <c r="E16214">
        <v>17173</v>
      </c>
      <c r="F16214" t="s">
        <v>4961</v>
      </c>
      <c r="G16214">
        <v>17173</v>
      </c>
      <c r="H16214" t="s">
        <v>4961</v>
      </c>
      <c r="I16214">
        <v>39.249200000000002</v>
      </c>
      <c r="J16214">
        <v>-88.859499999999997</v>
      </c>
      <c r="K16214">
        <v>580</v>
      </c>
      <c r="L16214">
        <v>557</v>
      </c>
    </row>
    <row r="16215" spans="1:12" x14ac:dyDescent="0.2">
      <c r="A16215" t="s">
        <v>1562</v>
      </c>
      <c r="B16215" t="s">
        <v>51</v>
      </c>
      <c r="C16215" t="str">
        <f t="shared" si="253"/>
        <v>Alma, IL</v>
      </c>
      <c r="D16215" t="s">
        <v>13922</v>
      </c>
      <c r="E16215">
        <v>17121</v>
      </c>
      <c r="F16215" t="s">
        <v>1566</v>
      </c>
      <c r="G16215">
        <v>17121</v>
      </c>
      <c r="H16215" t="s">
        <v>1566</v>
      </c>
      <c r="I16215">
        <v>38.723100000000002</v>
      </c>
      <c r="J16215">
        <v>-88.911900000000003</v>
      </c>
      <c r="K16215">
        <v>309</v>
      </c>
      <c r="L16215">
        <v>110</v>
      </c>
    </row>
    <row r="16216" spans="1:12" x14ac:dyDescent="0.2">
      <c r="A16216" t="s">
        <v>14374</v>
      </c>
      <c r="B16216" t="s">
        <v>51</v>
      </c>
      <c r="C16216" t="str">
        <f t="shared" si="253"/>
        <v>Worden, IL</v>
      </c>
      <c r="D16216" t="s">
        <v>13922</v>
      </c>
      <c r="E16216">
        <v>17119</v>
      </c>
      <c r="F16216" t="s">
        <v>1465</v>
      </c>
      <c r="G16216">
        <v>17119</v>
      </c>
      <c r="H16216" t="s">
        <v>1465</v>
      </c>
      <c r="I16216">
        <v>38.9315</v>
      </c>
      <c r="J16216">
        <v>-89.840400000000002</v>
      </c>
      <c r="K16216">
        <v>1030</v>
      </c>
      <c r="L16216">
        <v>559</v>
      </c>
    </row>
    <row r="16217" spans="1:12" x14ac:dyDescent="0.2">
      <c r="A16217" t="s">
        <v>686</v>
      </c>
      <c r="B16217" t="s">
        <v>51</v>
      </c>
      <c r="C16217" t="str">
        <f t="shared" si="253"/>
        <v>Bridgeport, IL</v>
      </c>
      <c r="D16217" t="s">
        <v>13922</v>
      </c>
      <c r="E16217">
        <v>17101</v>
      </c>
      <c r="F16217" t="s">
        <v>8327</v>
      </c>
      <c r="G16217">
        <v>17101</v>
      </c>
      <c r="H16217" t="s">
        <v>8327</v>
      </c>
      <c r="I16217">
        <v>38.709400000000002</v>
      </c>
      <c r="J16217">
        <v>-87.759100000000004</v>
      </c>
      <c r="K16217">
        <v>1741</v>
      </c>
      <c r="L16217">
        <v>640</v>
      </c>
    </row>
    <row r="16218" spans="1:12" x14ac:dyDescent="0.2">
      <c r="A16218" t="s">
        <v>14375</v>
      </c>
      <c r="B16218" t="s">
        <v>51</v>
      </c>
      <c r="C16218" t="str">
        <f t="shared" si="253"/>
        <v>Sciota, IL</v>
      </c>
      <c r="D16218" t="s">
        <v>13922</v>
      </c>
      <c r="E16218">
        <v>17109</v>
      </c>
      <c r="F16218" t="s">
        <v>14348</v>
      </c>
      <c r="G16218">
        <v>17109</v>
      </c>
      <c r="H16218" t="s">
        <v>14348</v>
      </c>
      <c r="I16218">
        <v>40.562399999999997</v>
      </c>
      <c r="J16218">
        <v>-90.748000000000005</v>
      </c>
      <c r="K16218">
        <v>58</v>
      </c>
      <c r="L16218">
        <v>69</v>
      </c>
    </row>
    <row r="16219" spans="1:12" x14ac:dyDescent="0.2">
      <c r="A16219" t="s">
        <v>14376</v>
      </c>
      <c r="B16219" t="s">
        <v>51</v>
      </c>
      <c r="C16219" t="str">
        <f t="shared" si="253"/>
        <v>Fieldon, IL</v>
      </c>
      <c r="D16219" t="s">
        <v>13922</v>
      </c>
      <c r="E16219">
        <v>17083</v>
      </c>
      <c r="F16219" t="s">
        <v>13998</v>
      </c>
      <c r="G16219">
        <v>17083</v>
      </c>
      <c r="H16219" t="s">
        <v>13998</v>
      </c>
      <c r="I16219">
        <v>39.108800000000002</v>
      </c>
      <c r="J16219">
        <v>-90.499600000000001</v>
      </c>
      <c r="K16219">
        <v>221</v>
      </c>
      <c r="L16219">
        <v>426</v>
      </c>
    </row>
    <row r="16220" spans="1:12" x14ac:dyDescent="0.2">
      <c r="A16220" t="s">
        <v>14377</v>
      </c>
      <c r="B16220" t="s">
        <v>51</v>
      </c>
      <c r="C16220" t="str">
        <f t="shared" si="253"/>
        <v>Donovan, IL</v>
      </c>
      <c r="D16220" t="s">
        <v>13922</v>
      </c>
      <c r="E16220">
        <v>17075</v>
      </c>
      <c r="F16220" t="s">
        <v>13951</v>
      </c>
      <c r="G16220">
        <v>17075</v>
      </c>
      <c r="H16220" t="s">
        <v>13951</v>
      </c>
      <c r="I16220">
        <v>40.884799999999998</v>
      </c>
      <c r="J16220">
        <v>-87.614199999999997</v>
      </c>
      <c r="K16220">
        <v>284</v>
      </c>
      <c r="L16220">
        <v>337</v>
      </c>
    </row>
    <row r="16221" spans="1:12" x14ac:dyDescent="0.2">
      <c r="A16221" t="s">
        <v>14378</v>
      </c>
      <c r="B16221" t="s">
        <v>51</v>
      </c>
      <c r="C16221" t="str">
        <f t="shared" si="253"/>
        <v>Tolono, IL</v>
      </c>
      <c r="D16221" t="s">
        <v>13922</v>
      </c>
      <c r="E16221">
        <v>17019</v>
      </c>
      <c r="F16221" t="s">
        <v>14003</v>
      </c>
      <c r="G16221">
        <v>17019</v>
      </c>
      <c r="H16221" t="s">
        <v>14003</v>
      </c>
      <c r="I16221">
        <v>39.991199999999999</v>
      </c>
      <c r="J16221">
        <v>-88.262500000000003</v>
      </c>
      <c r="K16221">
        <v>3449</v>
      </c>
      <c r="L16221">
        <v>646</v>
      </c>
    </row>
    <row r="16222" spans="1:12" x14ac:dyDescent="0.2">
      <c r="A16222" t="s">
        <v>14379</v>
      </c>
      <c r="B16222" t="s">
        <v>51</v>
      </c>
      <c r="C16222" t="str">
        <f t="shared" si="253"/>
        <v>Pinckneyville, IL</v>
      </c>
      <c r="D16222" t="s">
        <v>13922</v>
      </c>
      <c r="E16222">
        <v>17145</v>
      </c>
      <c r="F16222" t="s">
        <v>3042</v>
      </c>
      <c r="G16222">
        <v>17145</v>
      </c>
      <c r="H16222" t="s">
        <v>3042</v>
      </c>
      <c r="I16222">
        <v>38.085099999999997</v>
      </c>
      <c r="J16222">
        <v>-89.371799999999993</v>
      </c>
      <c r="K16222">
        <v>5413</v>
      </c>
      <c r="L16222">
        <v>506</v>
      </c>
    </row>
    <row r="16223" spans="1:12" x14ac:dyDescent="0.2">
      <c r="A16223" t="s">
        <v>14380</v>
      </c>
      <c r="B16223" t="s">
        <v>51</v>
      </c>
      <c r="C16223" t="str">
        <f t="shared" si="253"/>
        <v>Prophetstown, IL</v>
      </c>
      <c r="D16223" t="s">
        <v>13922</v>
      </c>
      <c r="E16223">
        <v>17195</v>
      </c>
      <c r="F16223" t="s">
        <v>14019</v>
      </c>
      <c r="G16223">
        <v>17195</v>
      </c>
      <c r="H16223" t="s">
        <v>14019</v>
      </c>
      <c r="I16223">
        <v>41.670299999999997</v>
      </c>
      <c r="J16223">
        <v>-89.934899999999999</v>
      </c>
      <c r="K16223">
        <v>1974</v>
      </c>
      <c r="L16223">
        <v>555</v>
      </c>
    </row>
    <row r="16224" spans="1:12" x14ac:dyDescent="0.2">
      <c r="A16224" t="s">
        <v>14381</v>
      </c>
      <c r="B16224" t="s">
        <v>51</v>
      </c>
      <c r="C16224" t="str">
        <f t="shared" si="253"/>
        <v>Oreana, IL</v>
      </c>
      <c r="D16224" t="s">
        <v>13922</v>
      </c>
      <c r="E16224">
        <v>17115</v>
      </c>
      <c r="F16224" t="s">
        <v>7335</v>
      </c>
      <c r="G16224">
        <v>17115</v>
      </c>
      <c r="H16224" t="s">
        <v>7335</v>
      </c>
      <c r="I16224">
        <v>39.937800000000003</v>
      </c>
      <c r="J16224">
        <v>-88.868499999999997</v>
      </c>
      <c r="K16224">
        <v>824</v>
      </c>
      <c r="L16224">
        <v>680</v>
      </c>
    </row>
    <row r="16225" spans="1:12" x14ac:dyDescent="0.2">
      <c r="A16225" t="s">
        <v>12574</v>
      </c>
      <c r="B16225" t="s">
        <v>51</v>
      </c>
      <c r="C16225" t="str">
        <f t="shared" si="253"/>
        <v>Lynwood, IL</v>
      </c>
      <c r="D16225" t="s">
        <v>13922</v>
      </c>
      <c r="E16225">
        <v>17031</v>
      </c>
      <c r="F16225" t="s">
        <v>8171</v>
      </c>
      <c r="G16225">
        <v>17031</v>
      </c>
      <c r="H16225" t="s">
        <v>8171</v>
      </c>
      <c r="I16225">
        <v>41.523400000000002</v>
      </c>
      <c r="J16225">
        <v>-87.550799999999995</v>
      </c>
      <c r="K16225">
        <v>9279</v>
      </c>
      <c r="L16225">
        <v>726</v>
      </c>
    </row>
    <row r="16226" spans="1:12" x14ac:dyDescent="0.2">
      <c r="A16226" t="s">
        <v>14382</v>
      </c>
      <c r="B16226" t="s">
        <v>51</v>
      </c>
      <c r="C16226" t="str">
        <f t="shared" si="253"/>
        <v>Makanda, IL</v>
      </c>
      <c r="D16226" t="s">
        <v>13922</v>
      </c>
      <c r="E16226">
        <v>17077</v>
      </c>
      <c r="F16226" t="s">
        <v>1101</v>
      </c>
      <c r="G16226">
        <v>17077</v>
      </c>
      <c r="H16226" t="s">
        <v>1101</v>
      </c>
      <c r="I16226">
        <v>37.621000000000002</v>
      </c>
      <c r="J16226">
        <v>-89.235699999999994</v>
      </c>
      <c r="K16226">
        <v>540</v>
      </c>
      <c r="L16226">
        <v>39</v>
      </c>
    </row>
    <row r="16227" spans="1:12" x14ac:dyDescent="0.2">
      <c r="A16227" t="s">
        <v>14383</v>
      </c>
      <c r="B16227" t="s">
        <v>51</v>
      </c>
      <c r="C16227" t="str">
        <f t="shared" si="253"/>
        <v>McNabb, IL</v>
      </c>
      <c r="D16227" t="s">
        <v>13922</v>
      </c>
      <c r="E16227">
        <v>17155</v>
      </c>
      <c r="F16227" t="s">
        <v>1943</v>
      </c>
      <c r="G16227">
        <v>17155</v>
      </c>
      <c r="H16227" t="s">
        <v>1943</v>
      </c>
      <c r="I16227">
        <v>41.177199999999999</v>
      </c>
      <c r="J16227">
        <v>-89.209599999999995</v>
      </c>
      <c r="K16227">
        <v>264</v>
      </c>
      <c r="L16227">
        <v>574</v>
      </c>
    </row>
    <row r="16228" spans="1:12" x14ac:dyDescent="0.2">
      <c r="A16228" t="s">
        <v>14384</v>
      </c>
      <c r="B16228" t="s">
        <v>51</v>
      </c>
      <c r="C16228" t="str">
        <f t="shared" si="253"/>
        <v>Batchtown, IL</v>
      </c>
      <c r="D16228" t="s">
        <v>13922</v>
      </c>
      <c r="E16228">
        <v>17013</v>
      </c>
      <c r="F16228" t="s">
        <v>2085</v>
      </c>
      <c r="G16228">
        <v>17013</v>
      </c>
      <c r="H16228" t="s">
        <v>2085</v>
      </c>
      <c r="I16228">
        <v>39.033099999999997</v>
      </c>
      <c r="J16228">
        <v>-90.653400000000005</v>
      </c>
      <c r="K16228">
        <v>202</v>
      </c>
      <c r="L16228">
        <v>41</v>
      </c>
    </row>
    <row r="16229" spans="1:12" x14ac:dyDescent="0.2">
      <c r="A16229" t="s">
        <v>1016</v>
      </c>
      <c r="B16229" t="s">
        <v>51</v>
      </c>
      <c r="C16229" t="str">
        <f t="shared" si="253"/>
        <v>Magnolia, IL</v>
      </c>
      <c r="D16229" t="s">
        <v>13922</v>
      </c>
      <c r="E16229">
        <v>17155</v>
      </c>
      <c r="F16229" t="s">
        <v>1943</v>
      </c>
      <c r="G16229">
        <v>17155</v>
      </c>
      <c r="H16229" t="s">
        <v>1943</v>
      </c>
      <c r="I16229">
        <v>41.114100000000001</v>
      </c>
      <c r="J16229">
        <v>-89.195800000000006</v>
      </c>
      <c r="K16229">
        <v>249</v>
      </c>
      <c r="L16229">
        <v>307</v>
      </c>
    </row>
    <row r="16230" spans="1:12" x14ac:dyDescent="0.2">
      <c r="A16230" t="s">
        <v>14385</v>
      </c>
      <c r="B16230" t="s">
        <v>51</v>
      </c>
      <c r="C16230" t="str">
        <f t="shared" si="253"/>
        <v>East Galesburg, IL</v>
      </c>
      <c r="D16230" t="s">
        <v>13922</v>
      </c>
      <c r="E16230">
        <v>17095</v>
      </c>
      <c r="F16230" t="s">
        <v>4872</v>
      </c>
      <c r="G16230">
        <v>17095</v>
      </c>
      <c r="H16230" t="s">
        <v>4872</v>
      </c>
      <c r="I16230">
        <v>40.942799999999998</v>
      </c>
      <c r="J16230">
        <v>-90.311000000000007</v>
      </c>
      <c r="K16230">
        <v>788</v>
      </c>
      <c r="L16230">
        <v>222</v>
      </c>
    </row>
    <row r="16231" spans="1:12" x14ac:dyDescent="0.2">
      <c r="A16231" t="s">
        <v>1017</v>
      </c>
      <c r="B16231" t="s">
        <v>51</v>
      </c>
      <c r="C16231" t="str">
        <f t="shared" si="253"/>
        <v>Greenville, IL</v>
      </c>
      <c r="D16231" t="s">
        <v>13922</v>
      </c>
      <c r="E16231">
        <v>17005</v>
      </c>
      <c r="F16231" t="s">
        <v>13941</v>
      </c>
      <c r="G16231">
        <v>17005</v>
      </c>
      <c r="H16231" t="s">
        <v>13941</v>
      </c>
      <c r="I16231">
        <v>38.886600000000001</v>
      </c>
      <c r="J16231">
        <v>-89.389300000000006</v>
      </c>
      <c r="K16231">
        <v>6738</v>
      </c>
      <c r="L16231">
        <v>416</v>
      </c>
    </row>
    <row r="16232" spans="1:12" x14ac:dyDescent="0.2">
      <c r="A16232" t="s">
        <v>14386</v>
      </c>
      <c r="B16232" t="s">
        <v>51</v>
      </c>
      <c r="C16232" t="str">
        <f t="shared" si="253"/>
        <v>Cobden, IL</v>
      </c>
      <c r="D16232" t="s">
        <v>13922</v>
      </c>
      <c r="E16232">
        <v>17181</v>
      </c>
      <c r="F16232" t="s">
        <v>467</v>
      </c>
      <c r="G16232">
        <v>17181</v>
      </c>
      <c r="H16232" t="s">
        <v>467</v>
      </c>
      <c r="I16232">
        <v>37.533499999999997</v>
      </c>
      <c r="J16232">
        <v>-89.254499999999993</v>
      </c>
      <c r="K16232">
        <v>1101</v>
      </c>
      <c r="L16232">
        <v>348</v>
      </c>
    </row>
    <row r="16233" spans="1:12" x14ac:dyDescent="0.2">
      <c r="A16233" t="s">
        <v>14387</v>
      </c>
      <c r="B16233" t="s">
        <v>51</v>
      </c>
      <c r="C16233" t="str">
        <f t="shared" si="253"/>
        <v>Richton Park, IL</v>
      </c>
      <c r="D16233" t="s">
        <v>13922</v>
      </c>
      <c r="E16233">
        <v>17031</v>
      </c>
      <c r="F16233" t="s">
        <v>8171</v>
      </c>
      <c r="G16233">
        <v>17031</v>
      </c>
      <c r="H16233" t="s">
        <v>8171</v>
      </c>
      <c r="I16233">
        <v>41.482199999999999</v>
      </c>
      <c r="J16233">
        <v>-87.735200000000006</v>
      </c>
      <c r="K16233">
        <v>13505</v>
      </c>
      <c r="L16233">
        <v>1296</v>
      </c>
    </row>
    <row r="16234" spans="1:12" x14ac:dyDescent="0.2">
      <c r="A16234" t="s">
        <v>14388</v>
      </c>
      <c r="B16234" t="s">
        <v>51</v>
      </c>
      <c r="C16234" t="str">
        <f t="shared" si="253"/>
        <v>Thawville, IL</v>
      </c>
      <c r="D16234" t="s">
        <v>13922</v>
      </c>
      <c r="E16234">
        <v>17075</v>
      </c>
      <c r="F16234" t="s">
        <v>13951</v>
      </c>
      <c r="G16234">
        <v>17075</v>
      </c>
      <c r="H16234" t="s">
        <v>13951</v>
      </c>
      <c r="I16234">
        <v>40.673299999999998</v>
      </c>
      <c r="J16234">
        <v>-88.113399999999999</v>
      </c>
      <c r="K16234">
        <v>253</v>
      </c>
      <c r="L16234">
        <v>297</v>
      </c>
    </row>
    <row r="16235" spans="1:12" x14ac:dyDescent="0.2">
      <c r="A16235" t="s">
        <v>1978</v>
      </c>
      <c r="B16235" t="s">
        <v>51</v>
      </c>
      <c r="C16235" t="str">
        <f t="shared" si="253"/>
        <v>Berkeley, IL</v>
      </c>
      <c r="D16235" t="s">
        <v>13922</v>
      </c>
      <c r="E16235">
        <v>17031</v>
      </c>
      <c r="F16235" t="s">
        <v>8171</v>
      </c>
      <c r="G16235">
        <v>17031</v>
      </c>
      <c r="H16235" t="s">
        <v>8171</v>
      </c>
      <c r="I16235">
        <v>41.889099999999999</v>
      </c>
      <c r="J16235">
        <v>-87.9114</v>
      </c>
      <c r="K16235">
        <v>5130</v>
      </c>
      <c r="L16235">
        <v>1413</v>
      </c>
    </row>
    <row r="16236" spans="1:12" x14ac:dyDescent="0.2">
      <c r="A16236" t="s">
        <v>14389</v>
      </c>
      <c r="B16236" t="s">
        <v>51</v>
      </c>
      <c r="C16236" t="str">
        <f t="shared" si="253"/>
        <v>Braceville, IL</v>
      </c>
      <c r="D16236" t="s">
        <v>13922</v>
      </c>
      <c r="E16236">
        <v>17063</v>
      </c>
      <c r="F16236" t="s">
        <v>8542</v>
      </c>
      <c r="G16236">
        <v>17063</v>
      </c>
      <c r="H16236" t="s">
        <v>8542</v>
      </c>
      <c r="I16236">
        <v>41.228000000000002</v>
      </c>
      <c r="J16236">
        <v>-88.246399999999994</v>
      </c>
      <c r="K16236">
        <v>761</v>
      </c>
      <c r="L16236">
        <v>94</v>
      </c>
    </row>
    <row r="16237" spans="1:12" x14ac:dyDescent="0.2">
      <c r="A16237" t="s">
        <v>14390</v>
      </c>
      <c r="B16237" t="s">
        <v>51</v>
      </c>
      <c r="C16237" t="str">
        <f t="shared" si="253"/>
        <v>El Dara, IL</v>
      </c>
      <c r="D16237" t="s">
        <v>13922</v>
      </c>
      <c r="E16237">
        <v>17149</v>
      </c>
      <c r="F16237" t="s">
        <v>9760</v>
      </c>
      <c r="G16237">
        <v>17149</v>
      </c>
      <c r="H16237" t="s">
        <v>9760</v>
      </c>
      <c r="I16237">
        <v>39.622700000000002</v>
      </c>
      <c r="J16237">
        <v>-90.991200000000006</v>
      </c>
      <c r="K16237">
        <v>75</v>
      </c>
      <c r="L16237">
        <v>29</v>
      </c>
    </row>
    <row r="16238" spans="1:12" x14ac:dyDescent="0.2">
      <c r="A16238" t="s">
        <v>14391</v>
      </c>
      <c r="B16238" t="s">
        <v>51</v>
      </c>
      <c r="C16238" t="str">
        <f t="shared" si="253"/>
        <v>Dowell, IL</v>
      </c>
      <c r="D16238" t="s">
        <v>13922</v>
      </c>
      <c r="E16238">
        <v>17077</v>
      </c>
      <c r="F16238" t="s">
        <v>1101</v>
      </c>
      <c r="G16238">
        <v>17077</v>
      </c>
      <c r="H16238" t="s">
        <v>1101</v>
      </c>
      <c r="I16238">
        <v>37.939700000000002</v>
      </c>
      <c r="J16238">
        <v>-89.239000000000004</v>
      </c>
      <c r="K16238">
        <v>388</v>
      </c>
      <c r="L16238">
        <v>384</v>
      </c>
    </row>
    <row r="16239" spans="1:12" x14ac:dyDescent="0.2">
      <c r="A16239" t="s">
        <v>3896</v>
      </c>
      <c r="B16239" t="s">
        <v>51</v>
      </c>
      <c r="C16239" t="str">
        <f t="shared" si="253"/>
        <v>Raritan, IL</v>
      </c>
      <c r="D16239" t="s">
        <v>13922</v>
      </c>
      <c r="E16239">
        <v>17071</v>
      </c>
      <c r="F16239" t="s">
        <v>2162</v>
      </c>
      <c r="G16239">
        <v>17071</v>
      </c>
      <c r="H16239" t="s">
        <v>2162</v>
      </c>
      <c r="I16239">
        <v>40.695900000000002</v>
      </c>
      <c r="J16239">
        <v>-90.825299999999999</v>
      </c>
      <c r="K16239">
        <v>124</v>
      </c>
      <c r="L16239">
        <v>490</v>
      </c>
    </row>
    <row r="16240" spans="1:12" x14ac:dyDescent="0.2">
      <c r="A16240" t="s">
        <v>14392</v>
      </c>
      <c r="B16240" t="s">
        <v>51</v>
      </c>
      <c r="C16240" t="str">
        <f t="shared" si="253"/>
        <v>Seatonville, IL</v>
      </c>
      <c r="D16240" t="s">
        <v>13922</v>
      </c>
      <c r="E16240">
        <v>17011</v>
      </c>
      <c r="F16240" t="s">
        <v>13944</v>
      </c>
      <c r="G16240">
        <v>17011</v>
      </c>
      <c r="H16240" t="s">
        <v>13944</v>
      </c>
      <c r="I16240">
        <v>41.364699999999999</v>
      </c>
      <c r="J16240">
        <v>-89.274000000000001</v>
      </c>
      <c r="K16240">
        <v>301</v>
      </c>
      <c r="L16240">
        <v>238</v>
      </c>
    </row>
    <row r="16241" spans="1:12" x14ac:dyDescent="0.2">
      <c r="A16241" t="s">
        <v>14393</v>
      </c>
      <c r="B16241" t="s">
        <v>51</v>
      </c>
      <c r="C16241" t="str">
        <f t="shared" si="253"/>
        <v>Southern View, IL</v>
      </c>
      <c r="D16241" t="s">
        <v>13922</v>
      </c>
      <c r="E16241">
        <v>17167</v>
      </c>
      <c r="F16241" t="s">
        <v>13965</v>
      </c>
      <c r="G16241">
        <v>17167</v>
      </c>
      <c r="H16241" t="s">
        <v>13965</v>
      </c>
      <c r="I16241">
        <v>39.756</v>
      </c>
      <c r="J16241">
        <v>-89.6511</v>
      </c>
      <c r="K16241">
        <v>1599</v>
      </c>
      <c r="L16241">
        <v>1184</v>
      </c>
    </row>
    <row r="16242" spans="1:12" x14ac:dyDescent="0.2">
      <c r="A16242" t="s">
        <v>14394</v>
      </c>
      <c r="B16242" t="s">
        <v>51</v>
      </c>
      <c r="C16242" t="str">
        <f t="shared" si="253"/>
        <v>Blandinsville, IL</v>
      </c>
      <c r="D16242" t="s">
        <v>13922</v>
      </c>
      <c r="E16242">
        <v>17109</v>
      </c>
      <c r="F16242" t="s">
        <v>14348</v>
      </c>
      <c r="G16242">
        <v>17109</v>
      </c>
      <c r="H16242" t="s">
        <v>14348</v>
      </c>
      <c r="I16242">
        <v>40.554200000000002</v>
      </c>
      <c r="J16242">
        <v>-90.868099999999998</v>
      </c>
      <c r="K16242">
        <v>611</v>
      </c>
      <c r="L16242">
        <v>267</v>
      </c>
    </row>
    <row r="16243" spans="1:12" x14ac:dyDescent="0.2">
      <c r="A16243" t="s">
        <v>9359</v>
      </c>
      <c r="B16243" t="s">
        <v>51</v>
      </c>
      <c r="C16243" t="str">
        <f t="shared" si="253"/>
        <v>Irvington, IL</v>
      </c>
      <c r="D16243" t="s">
        <v>13922</v>
      </c>
      <c r="E16243">
        <v>17189</v>
      </c>
      <c r="F16243" t="s">
        <v>342</v>
      </c>
      <c r="G16243">
        <v>17189</v>
      </c>
      <c r="H16243" t="s">
        <v>342</v>
      </c>
      <c r="I16243">
        <v>38.438600000000001</v>
      </c>
      <c r="J16243">
        <v>-89.1601</v>
      </c>
      <c r="K16243">
        <v>624</v>
      </c>
      <c r="L16243">
        <v>238</v>
      </c>
    </row>
    <row r="16244" spans="1:12" x14ac:dyDescent="0.2">
      <c r="A16244" t="s">
        <v>14395</v>
      </c>
      <c r="B16244" t="s">
        <v>51</v>
      </c>
      <c r="C16244" t="str">
        <f t="shared" si="253"/>
        <v>O'Fallon, IL</v>
      </c>
      <c r="D16244" t="s">
        <v>13922</v>
      </c>
      <c r="E16244">
        <v>17163</v>
      </c>
      <c r="F16244" t="s">
        <v>10847</v>
      </c>
      <c r="G16244">
        <v>17163</v>
      </c>
      <c r="H16244" t="s">
        <v>10847</v>
      </c>
      <c r="I16244">
        <v>38.5976</v>
      </c>
      <c r="J16244">
        <v>-89.915599999999998</v>
      </c>
      <c r="K16244">
        <v>29272</v>
      </c>
      <c r="L16244">
        <v>737</v>
      </c>
    </row>
    <row r="16245" spans="1:12" x14ac:dyDescent="0.2">
      <c r="A16245" t="s">
        <v>1217</v>
      </c>
      <c r="B16245" t="s">
        <v>51</v>
      </c>
      <c r="C16245" t="str">
        <f t="shared" si="253"/>
        <v>Florence, IL</v>
      </c>
      <c r="D16245" t="s">
        <v>13922</v>
      </c>
      <c r="E16245">
        <v>17149</v>
      </c>
      <c r="F16245" t="s">
        <v>9760</v>
      </c>
      <c r="G16245">
        <v>17149</v>
      </c>
      <c r="H16245" t="s">
        <v>9760</v>
      </c>
      <c r="I16245">
        <v>39.628599999999999</v>
      </c>
      <c r="J16245">
        <v>-90.610600000000005</v>
      </c>
      <c r="K16245">
        <v>38</v>
      </c>
      <c r="L16245">
        <v>70</v>
      </c>
    </row>
    <row r="16246" spans="1:12" x14ac:dyDescent="0.2">
      <c r="A16246" t="s">
        <v>12592</v>
      </c>
      <c r="B16246" t="s">
        <v>51</v>
      </c>
      <c r="C16246" t="str">
        <f t="shared" si="253"/>
        <v>Good Hope, IL</v>
      </c>
      <c r="D16246" t="s">
        <v>13922</v>
      </c>
      <c r="E16246">
        <v>17109</v>
      </c>
      <c r="F16246" t="s">
        <v>14348</v>
      </c>
      <c r="G16246">
        <v>17109</v>
      </c>
      <c r="H16246" t="s">
        <v>14348</v>
      </c>
      <c r="I16246">
        <v>40.557499999999997</v>
      </c>
      <c r="J16246">
        <v>-90.6755</v>
      </c>
      <c r="K16246">
        <v>372</v>
      </c>
      <c r="L16246">
        <v>492</v>
      </c>
    </row>
    <row r="16247" spans="1:12" x14ac:dyDescent="0.2">
      <c r="A16247" t="s">
        <v>14396</v>
      </c>
      <c r="B16247" t="s">
        <v>51</v>
      </c>
      <c r="C16247" t="str">
        <f t="shared" si="253"/>
        <v>Johnsburg, IL</v>
      </c>
      <c r="D16247" t="s">
        <v>13922</v>
      </c>
      <c r="E16247">
        <v>17111</v>
      </c>
      <c r="F16247" t="s">
        <v>7862</v>
      </c>
      <c r="G16247">
        <v>17111</v>
      </c>
      <c r="H16247" t="s">
        <v>7862</v>
      </c>
      <c r="I16247">
        <v>42.384</v>
      </c>
      <c r="J16247">
        <v>-88.247500000000002</v>
      </c>
      <c r="K16247">
        <v>6317</v>
      </c>
      <c r="L16247">
        <v>344</v>
      </c>
    </row>
    <row r="16248" spans="1:12" x14ac:dyDescent="0.2">
      <c r="A16248" t="s">
        <v>14397</v>
      </c>
      <c r="B16248" t="s">
        <v>51</v>
      </c>
      <c r="C16248" t="str">
        <f t="shared" si="253"/>
        <v>Maroa, IL</v>
      </c>
      <c r="D16248" t="s">
        <v>13922</v>
      </c>
      <c r="E16248">
        <v>17115</v>
      </c>
      <c r="F16248" t="s">
        <v>7335</v>
      </c>
      <c r="G16248">
        <v>17115</v>
      </c>
      <c r="H16248" t="s">
        <v>7335</v>
      </c>
      <c r="I16248">
        <v>40.0366</v>
      </c>
      <c r="J16248">
        <v>-88.956100000000006</v>
      </c>
      <c r="K16248">
        <v>1730</v>
      </c>
      <c r="L16248">
        <v>378</v>
      </c>
    </row>
    <row r="16249" spans="1:12" x14ac:dyDescent="0.2">
      <c r="A16249" t="s">
        <v>14398</v>
      </c>
      <c r="B16249" t="s">
        <v>51</v>
      </c>
      <c r="C16249" t="str">
        <f t="shared" si="253"/>
        <v>Hindsboro, IL</v>
      </c>
      <c r="D16249" t="s">
        <v>13922</v>
      </c>
      <c r="E16249">
        <v>17041</v>
      </c>
      <c r="F16249" t="s">
        <v>447</v>
      </c>
      <c r="G16249">
        <v>17041</v>
      </c>
      <c r="H16249" t="s">
        <v>447</v>
      </c>
      <c r="I16249">
        <v>39.684699999999999</v>
      </c>
      <c r="J16249">
        <v>-88.134699999999995</v>
      </c>
      <c r="K16249">
        <v>303</v>
      </c>
      <c r="L16249">
        <v>434</v>
      </c>
    </row>
    <row r="16250" spans="1:12" x14ac:dyDescent="0.2">
      <c r="A16250" t="s">
        <v>14399</v>
      </c>
      <c r="B16250" t="s">
        <v>51</v>
      </c>
      <c r="C16250" t="str">
        <f t="shared" si="253"/>
        <v>Pearl, IL</v>
      </c>
      <c r="D16250" t="s">
        <v>13922</v>
      </c>
      <c r="E16250">
        <v>17149</v>
      </c>
      <c r="F16250" t="s">
        <v>9760</v>
      </c>
      <c r="G16250">
        <v>17149</v>
      </c>
      <c r="H16250" t="s">
        <v>9760</v>
      </c>
      <c r="I16250">
        <v>39.459699999999998</v>
      </c>
      <c r="J16250">
        <v>-90.623699999999999</v>
      </c>
      <c r="K16250">
        <v>132</v>
      </c>
      <c r="L16250">
        <v>33</v>
      </c>
    </row>
    <row r="16251" spans="1:12" x14ac:dyDescent="0.2">
      <c r="A16251" t="s">
        <v>2161</v>
      </c>
      <c r="B16251" t="s">
        <v>51</v>
      </c>
      <c r="C16251" t="str">
        <f t="shared" si="253"/>
        <v>Petersburg, IL</v>
      </c>
      <c r="D16251" t="s">
        <v>13922</v>
      </c>
      <c r="E16251">
        <v>17129</v>
      </c>
      <c r="F16251" t="s">
        <v>6293</v>
      </c>
      <c r="G16251">
        <v>17129</v>
      </c>
      <c r="H16251" t="s">
        <v>6293</v>
      </c>
      <c r="I16251">
        <v>40.014299999999999</v>
      </c>
      <c r="J16251">
        <v>-89.845500000000001</v>
      </c>
      <c r="K16251">
        <v>3030</v>
      </c>
      <c r="L16251">
        <v>548</v>
      </c>
    </row>
    <row r="16252" spans="1:12" x14ac:dyDescent="0.2">
      <c r="A16252" t="s">
        <v>14400</v>
      </c>
      <c r="B16252" t="s">
        <v>51</v>
      </c>
      <c r="C16252" t="str">
        <f t="shared" si="253"/>
        <v>Chestnut, IL</v>
      </c>
      <c r="D16252" t="s">
        <v>13922</v>
      </c>
      <c r="E16252">
        <v>17107</v>
      </c>
      <c r="F16252" t="s">
        <v>1932</v>
      </c>
      <c r="G16252">
        <v>17107</v>
      </c>
      <c r="H16252" t="s">
        <v>1932</v>
      </c>
      <c r="I16252">
        <v>40.053800000000003</v>
      </c>
      <c r="J16252">
        <v>-89.186599999999999</v>
      </c>
      <c r="K16252">
        <v>117</v>
      </c>
      <c r="L16252">
        <v>411</v>
      </c>
    </row>
    <row r="16253" spans="1:12" x14ac:dyDescent="0.2">
      <c r="A16253" t="s">
        <v>14401</v>
      </c>
      <c r="B16253" t="s">
        <v>51</v>
      </c>
      <c r="C16253" t="str">
        <f t="shared" si="253"/>
        <v>Carol Stream, IL</v>
      </c>
      <c r="D16253" t="s">
        <v>13922</v>
      </c>
      <c r="E16253">
        <v>17043</v>
      </c>
      <c r="F16253" t="s">
        <v>13966</v>
      </c>
      <c r="G16253">
        <v>17043</v>
      </c>
      <c r="H16253" t="s">
        <v>13966</v>
      </c>
      <c r="I16253">
        <v>41.918199999999999</v>
      </c>
      <c r="J16253">
        <v>-88.130799999999994</v>
      </c>
      <c r="K16253">
        <v>39989</v>
      </c>
      <c r="L16253">
        <v>1695</v>
      </c>
    </row>
    <row r="16254" spans="1:12" x14ac:dyDescent="0.2">
      <c r="A16254" t="s">
        <v>14402</v>
      </c>
      <c r="B16254" t="s">
        <v>51</v>
      </c>
      <c r="C16254" t="str">
        <f t="shared" si="253"/>
        <v>Diamond, IL</v>
      </c>
      <c r="D16254" t="s">
        <v>13922</v>
      </c>
      <c r="E16254">
        <v>17063</v>
      </c>
      <c r="F16254" t="s">
        <v>8542</v>
      </c>
      <c r="G16254" t="s">
        <v>14403</v>
      </c>
      <c r="H16254" t="s">
        <v>14404</v>
      </c>
      <c r="I16254">
        <v>41.285200000000003</v>
      </c>
      <c r="J16254">
        <v>-88.250600000000006</v>
      </c>
      <c r="K16254">
        <v>2508</v>
      </c>
      <c r="L16254">
        <v>509</v>
      </c>
    </row>
    <row r="16255" spans="1:12" x14ac:dyDescent="0.2">
      <c r="A16255" t="s">
        <v>6364</v>
      </c>
      <c r="B16255" t="s">
        <v>51</v>
      </c>
      <c r="C16255" t="str">
        <f t="shared" si="253"/>
        <v>St. Charles, IL</v>
      </c>
      <c r="D16255" t="s">
        <v>13922</v>
      </c>
      <c r="E16255">
        <v>17089</v>
      </c>
      <c r="F16255" t="s">
        <v>10176</v>
      </c>
      <c r="G16255" t="s">
        <v>14405</v>
      </c>
      <c r="H16255" t="s">
        <v>14406</v>
      </c>
      <c r="I16255">
        <v>41.9193</v>
      </c>
      <c r="J16255">
        <v>-88.311000000000007</v>
      </c>
      <c r="K16255">
        <v>32714</v>
      </c>
      <c r="L16255">
        <v>877</v>
      </c>
    </row>
    <row r="16256" spans="1:12" x14ac:dyDescent="0.2">
      <c r="A16256" t="s">
        <v>2999</v>
      </c>
      <c r="B16256" t="s">
        <v>51</v>
      </c>
      <c r="C16256" t="str">
        <f t="shared" si="253"/>
        <v>Inverness, IL</v>
      </c>
      <c r="D16256" t="s">
        <v>13922</v>
      </c>
      <c r="E16256">
        <v>17031</v>
      </c>
      <c r="F16256" t="s">
        <v>8171</v>
      </c>
      <c r="G16256">
        <v>17031</v>
      </c>
      <c r="H16256" t="s">
        <v>8171</v>
      </c>
      <c r="I16256">
        <v>42.115200000000002</v>
      </c>
      <c r="J16256">
        <v>-88.101900000000001</v>
      </c>
      <c r="K16256">
        <v>7508</v>
      </c>
      <c r="L16256">
        <v>443</v>
      </c>
    </row>
    <row r="16257" spans="1:12" x14ac:dyDescent="0.2">
      <c r="A16257" t="s">
        <v>7502</v>
      </c>
      <c r="B16257" t="s">
        <v>51</v>
      </c>
      <c r="C16257" t="str">
        <f t="shared" si="253"/>
        <v>Hoffman, IL</v>
      </c>
      <c r="D16257" t="s">
        <v>13922</v>
      </c>
      <c r="E16257">
        <v>17027</v>
      </c>
      <c r="F16257" t="s">
        <v>828</v>
      </c>
      <c r="G16257">
        <v>17027</v>
      </c>
      <c r="H16257" t="s">
        <v>828</v>
      </c>
      <c r="I16257">
        <v>38.540399999999998</v>
      </c>
      <c r="J16257">
        <v>-89.264399999999995</v>
      </c>
      <c r="K16257">
        <v>486</v>
      </c>
      <c r="L16257">
        <v>370</v>
      </c>
    </row>
    <row r="16258" spans="1:12" x14ac:dyDescent="0.2">
      <c r="A16258" t="s">
        <v>14407</v>
      </c>
      <c r="B16258" t="s">
        <v>51</v>
      </c>
      <c r="C16258" t="str">
        <f t="shared" si="253"/>
        <v>Macomb, IL</v>
      </c>
      <c r="D16258" t="s">
        <v>13922</v>
      </c>
      <c r="E16258">
        <v>17109</v>
      </c>
      <c r="F16258" t="s">
        <v>14348</v>
      </c>
      <c r="G16258">
        <v>17109</v>
      </c>
      <c r="H16258" t="s">
        <v>14348</v>
      </c>
      <c r="I16258">
        <v>40.472099999999998</v>
      </c>
      <c r="J16258">
        <v>-90.681799999999996</v>
      </c>
      <c r="K16258">
        <v>18889</v>
      </c>
      <c r="L16258">
        <v>647</v>
      </c>
    </row>
    <row r="16259" spans="1:12" x14ac:dyDescent="0.2">
      <c r="A16259" t="s">
        <v>14408</v>
      </c>
      <c r="B16259" t="s">
        <v>51</v>
      </c>
      <c r="C16259" t="str">
        <f t="shared" si="253"/>
        <v>Orland Hills, IL</v>
      </c>
      <c r="D16259" t="s">
        <v>13922</v>
      </c>
      <c r="E16259">
        <v>17031</v>
      </c>
      <c r="F16259" t="s">
        <v>8171</v>
      </c>
      <c r="G16259">
        <v>17031</v>
      </c>
      <c r="H16259" t="s">
        <v>8171</v>
      </c>
      <c r="I16259">
        <v>41.590499999999999</v>
      </c>
      <c r="J16259">
        <v>-87.841300000000004</v>
      </c>
      <c r="K16259">
        <v>7152</v>
      </c>
      <c r="L16259">
        <v>2412</v>
      </c>
    </row>
    <row r="16260" spans="1:12" x14ac:dyDescent="0.2">
      <c r="A16260" t="s">
        <v>10603</v>
      </c>
      <c r="B16260" t="s">
        <v>51</v>
      </c>
      <c r="C16260" t="str">
        <f t="shared" ref="C16260:C16323" si="254">_xlfn.CONCAT(A16260,","," ",B16260)</f>
        <v>Lemont, IL</v>
      </c>
      <c r="D16260" t="s">
        <v>13922</v>
      </c>
      <c r="E16260">
        <v>17031</v>
      </c>
      <c r="F16260" t="s">
        <v>8171</v>
      </c>
      <c r="G16260" t="s">
        <v>14409</v>
      </c>
      <c r="H16260" t="s">
        <v>14410</v>
      </c>
      <c r="I16260">
        <v>41.669699999999999</v>
      </c>
      <c r="J16260">
        <v>-87.982799999999997</v>
      </c>
      <c r="K16260">
        <v>17075</v>
      </c>
      <c r="L16260">
        <v>814</v>
      </c>
    </row>
    <row r="16261" spans="1:12" x14ac:dyDescent="0.2">
      <c r="A16261" t="s">
        <v>14411</v>
      </c>
      <c r="B16261" t="s">
        <v>51</v>
      </c>
      <c r="C16261" t="str">
        <f t="shared" si="254"/>
        <v>Thebes, IL</v>
      </c>
      <c r="D16261" t="s">
        <v>13922</v>
      </c>
      <c r="E16261">
        <v>17003</v>
      </c>
      <c r="F16261" t="s">
        <v>7561</v>
      </c>
      <c r="G16261">
        <v>17003</v>
      </c>
      <c r="H16261" t="s">
        <v>7561</v>
      </c>
      <c r="I16261">
        <v>37.213999999999999</v>
      </c>
      <c r="J16261">
        <v>-89.454400000000007</v>
      </c>
      <c r="K16261">
        <v>352</v>
      </c>
      <c r="L16261">
        <v>77</v>
      </c>
    </row>
    <row r="16262" spans="1:12" x14ac:dyDescent="0.2">
      <c r="A16262" t="s">
        <v>14412</v>
      </c>
      <c r="B16262" t="s">
        <v>51</v>
      </c>
      <c r="C16262" t="str">
        <f t="shared" si="254"/>
        <v>Thomasboro, IL</v>
      </c>
      <c r="D16262" t="s">
        <v>13922</v>
      </c>
      <c r="E16262">
        <v>17019</v>
      </c>
      <c r="F16262" t="s">
        <v>14003</v>
      </c>
      <c r="G16262">
        <v>17019</v>
      </c>
      <c r="H16262" t="s">
        <v>14003</v>
      </c>
      <c r="I16262">
        <v>40.243899999999996</v>
      </c>
      <c r="J16262">
        <v>-88.187700000000007</v>
      </c>
      <c r="K16262">
        <v>1110</v>
      </c>
      <c r="L16262">
        <v>430</v>
      </c>
    </row>
    <row r="16263" spans="1:12" x14ac:dyDescent="0.2">
      <c r="A16263" t="s">
        <v>14413</v>
      </c>
      <c r="B16263" t="s">
        <v>51</v>
      </c>
      <c r="C16263" t="str">
        <f t="shared" si="254"/>
        <v>White Heath, IL</v>
      </c>
      <c r="D16263" t="s">
        <v>13922</v>
      </c>
      <c r="E16263">
        <v>17147</v>
      </c>
      <c r="F16263" t="s">
        <v>14022</v>
      </c>
      <c r="G16263">
        <v>17147</v>
      </c>
      <c r="H16263" t="s">
        <v>14022</v>
      </c>
      <c r="I16263">
        <v>40.087000000000003</v>
      </c>
      <c r="J16263">
        <v>-88.511499999999998</v>
      </c>
      <c r="K16263">
        <v>254</v>
      </c>
      <c r="L16263">
        <v>287</v>
      </c>
    </row>
    <row r="16264" spans="1:12" x14ac:dyDescent="0.2">
      <c r="A16264" t="s">
        <v>14414</v>
      </c>
      <c r="B16264" t="s">
        <v>51</v>
      </c>
      <c r="C16264" t="str">
        <f t="shared" si="254"/>
        <v>Blue Island, IL</v>
      </c>
      <c r="D16264" t="s">
        <v>13922</v>
      </c>
      <c r="E16264">
        <v>17031</v>
      </c>
      <c r="F16264" t="s">
        <v>8171</v>
      </c>
      <c r="G16264">
        <v>17031</v>
      </c>
      <c r="H16264" t="s">
        <v>8171</v>
      </c>
      <c r="I16264">
        <v>41.657800000000002</v>
      </c>
      <c r="J16264">
        <v>-87.681200000000004</v>
      </c>
      <c r="K16264">
        <v>23361</v>
      </c>
      <c r="L16264">
        <v>2215</v>
      </c>
    </row>
    <row r="16265" spans="1:12" x14ac:dyDescent="0.2">
      <c r="A16265" t="s">
        <v>5656</v>
      </c>
      <c r="B16265" t="s">
        <v>51</v>
      </c>
      <c r="C16265" t="str">
        <f t="shared" si="254"/>
        <v>Robinson, IL</v>
      </c>
      <c r="D16265" t="s">
        <v>13922</v>
      </c>
      <c r="E16265">
        <v>17033</v>
      </c>
      <c r="F16265" t="s">
        <v>1170</v>
      </c>
      <c r="G16265">
        <v>17033</v>
      </c>
      <c r="H16265" t="s">
        <v>1170</v>
      </c>
      <c r="I16265">
        <v>39.008899999999997</v>
      </c>
      <c r="J16265">
        <v>-87.7333</v>
      </c>
      <c r="K16265">
        <v>7628</v>
      </c>
      <c r="L16265">
        <v>612</v>
      </c>
    </row>
    <row r="16266" spans="1:12" x14ac:dyDescent="0.2">
      <c r="A16266" t="s">
        <v>14415</v>
      </c>
      <c r="B16266" t="s">
        <v>51</v>
      </c>
      <c r="C16266" t="str">
        <f t="shared" si="254"/>
        <v>Morton Grove, IL</v>
      </c>
      <c r="D16266" t="s">
        <v>13922</v>
      </c>
      <c r="E16266">
        <v>17031</v>
      </c>
      <c r="F16266" t="s">
        <v>8171</v>
      </c>
      <c r="G16266">
        <v>17031</v>
      </c>
      <c r="H16266" t="s">
        <v>8171</v>
      </c>
      <c r="I16266">
        <v>42.042299999999997</v>
      </c>
      <c r="J16266">
        <v>-87.789000000000001</v>
      </c>
      <c r="K16266">
        <v>23142</v>
      </c>
      <c r="L16266">
        <v>1756</v>
      </c>
    </row>
    <row r="16267" spans="1:12" x14ac:dyDescent="0.2">
      <c r="A16267" t="s">
        <v>1631</v>
      </c>
      <c r="B16267" t="s">
        <v>51</v>
      </c>
      <c r="C16267" t="str">
        <f t="shared" si="254"/>
        <v>Belleville, IL</v>
      </c>
      <c r="D16267" t="s">
        <v>13922</v>
      </c>
      <c r="E16267">
        <v>17163</v>
      </c>
      <c r="F16267" t="s">
        <v>10847</v>
      </c>
      <c r="G16267">
        <v>17163</v>
      </c>
      <c r="H16267" t="s">
        <v>10847</v>
      </c>
      <c r="I16267">
        <v>38.516500000000001</v>
      </c>
      <c r="J16267">
        <v>-89.99</v>
      </c>
      <c r="K16267">
        <v>41649</v>
      </c>
      <c r="L16267">
        <v>693</v>
      </c>
    </row>
    <row r="16268" spans="1:12" x14ac:dyDescent="0.2">
      <c r="A16268" t="s">
        <v>14416</v>
      </c>
      <c r="B16268" t="s">
        <v>51</v>
      </c>
      <c r="C16268" t="str">
        <f t="shared" si="254"/>
        <v>Browns, IL</v>
      </c>
      <c r="D16268" t="s">
        <v>13922</v>
      </c>
      <c r="E16268">
        <v>17047</v>
      </c>
      <c r="F16268" t="s">
        <v>4829</v>
      </c>
      <c r="G16268">
        <v>17047</v>
      </c>
      <c r="H16268" t="s">
        <v>4829</v>
      </c>
      <c r="I16268">
        <v>38.377499999999998</v>
      </c>
      <c r="J16268">
        <v>-87.983099999999993</v>
      </c>
      <c r="K16268">
        <v>129</v>
      </c>
      <c r="L16268">
        <v>170</v>
      </c>
    </row>
    <row r="16269" spans="1:12" x14ac:dyDescent="0.2">
      <c r="A16269" t="s">
        <v>14417</v>
      </c>
      <c r="B16269" t="s">
        <v>51</v>
      </c>
      <c r="C16269" t="str">
        <f t="shared" si="254"/>
        <v>Dalzell, IL</v>
      </c>
      <c r="D16269" t="s">
        <v>13922</v>
      </c>
      <c r="E16269">
        <v>17011</v>
      </c>
      <c r="F16269" t="s">
        <v>13944</v>
      </c>
      <c r="G16269">
        <v>17011</v>
      </c>
      <c r="H16269" t="s">
        <v>13944</v>
      </c>
      <c r="I16269">
        <v>41.3553</v>
      </c>
      <c r="J16269">
        <v>-89.176299999999998</v>
      </c>
      <c r="K16269">
        <v>674</v>
      </c>
      <c r="L16269">
        <v>264</v>
      </c>
    </row>
    <row r="16270" spans="1:12" x14ac:dyDescent="0.2">
      <c r="A16270" t="s">
        <v>14418</v>
      </c>
      <c r="B16270" t="s">
        <v>51</v>
      </c>
      <c r="C16270" t="str">
        <f t="shared" si="254"/>
        <v>Elsah, IL</v>
      </c>
      <c r="D16270" t="s">
        <v>13922</v>
      </c>
      <c r="E16270">
        <v>17083</v>
      </c>
      <c r="F16270" t="s">
        <v>13998</v>
      </c>
      <c r="G16270">
        <v>17083</v>
      </c>
      <c r="H16270" t="s">
        <v>13998</v>
      </c>
      <c r="I16270">
        <v>38.954000000000001</v>
      </c>
      <c r="J16270">
        <v>-90.355400000000003</v>
      </c>
      <c r="K16270">
        <v>630</v>
      </c>
      <c r="L16270">
        <v>222</v>
      </c>
    </row>
    <row r="16271" spans="1:12" x14ac:dyDescent="0.2">
      <c r="A16271" t="s">
        <v>14419</v>
      </c>
      <c r="B16271" t="s">
        <v>51</v>
      </c>
      <c r="C16271" t="str">
        <f t="shared" si="254"/>
        <v>Sandwich, IL</v>
      </c>
      <c r="D16271" t="s">
        <v>13922</v>
      </c>
      <c r="E16271">
        <v>17037</v>
      </c>
      <c r="F16271" t="s">
        <v>8594</v>
      </c>
      <c r="G16271" t="s">
        <v>14420</v>
      </c>
      <c r="H16271" t="s">
        <v>14421</v>
      </c>
      <c r="I16271">
        <v>41.6496</v>
      </c>
      <c r="J16271">
        <v>-88.617699999999999</v>
      </c>
      <c r="K16271">
        <v>7387</v>
      </c>
      <c r="L16271">
        <v>602</v>
      </c>
    </row>
    <row r="16272" spans="1:12" x14ac:dyDescent="0.2">
      <c r="A16272" t="s">
        <v>14422</v>
      </c>
      <c r="B16272" t="s">
        <v>51</v>
      </c>
      <c r="C16272" t="str">
        <f t="shared" si="254"/>
        <v>Warrenville, IL</v>
      </c>
      <c r="D16272" t="s">
        <v>13922</v>
      </c>
      <c r="E16272">
        <v>17043</v>
      </c>
      <c r="F16272" t="s">
        <v>13966</v>
      </c>
      <c r="G16272">
        <v>17043</v>
      </c>
      <c r="H16272" t="s">
        <v>13966</v>
      </c>
      <c r="I16272">
        <v>41.820999999999998</v>
      </c>
      <c r="J16272">
        <v>-88.185699999999997</v>
      </c>
      <c r="K16272">
        <v>13269</v>
      </c>
      <c r="L16272">
        <v>941</v>
      </c>
    </row>
    <row r="16273" spans="1:12" x14ac:dyDescent="0.2">
      <c r="A16273" t="s">
        <v>11450</v>
      </c>
      <c r="B16273" t="s">
        <v>51</v>
      </c>
      <c r="C16273" t="str">
        <f t="shared" si="254"/>
        <v>Countryside, IL</v>
      </c>
      <c r="D16273" t="s">
        <v>13922</v>
      </c>
      <c r="E16273">
        <v>17031</v>
      </c>
      <c r="F16273" t="s">
        <v>8171</v>
      </c>
      <c r="G16273">
        <v>17031</v>
      </c>
      <c r="H16273" t="s">
        <v>8171</v>
      </c>
      <c r="I16273">
        <v>41.774099999999997</v>
      </c>
      <c r="J16273">
        <v>-87.875200000000007</v>
      </c>
      <c r="K16273">
        <v>5964</v>
      </c>
      <c r="L16273">
        <v>800</v>
      </c>
    </row>
    <row r="16274" spans="1:12" x14ac:dyDescent="0.2">
      <c r="A16274" t="s">
        <v>14423</v>
      </c>
      <c r="B16274" t="s">
        <v>51</v>
      </c>
      <c r="C16274" t="str">
        <f t="shared" si="254"/>
        <v>Downers Grove, IL</v>
      </c>
      <c r="D16274" t="s">
        <v>13922</v>
      </c>
      <c r="E16274">
        <v>17043</v>
      </c>
      <c r="F16274" t="s">
        <v>13966</v>
      </c>
      <c r="G16274">
        <v>17043</v>
      </c>
      <c r="H16274" t="s">
        <v>13966</v>
      </c>
      <c r="I16274">
        <v>41.794899999999998</v>
      </c>
      <c r="J16274">
        <v>-88.016999999999996</v>
      </c>
      <c r="K16274">
        <v>49540</v>
      </c>
      <c r="L16274">
        <v>1318</v>
      </c>
    </row>
    <row r="16275" spans="1:12" x14ac:dyDescent="0.2">
      <c r="A16275" t="s">
        <v>5669</v>
      </c>
      <c r="B16275" t="s">
        <v>51</v>
      </c>
      <c r="C16275" t="str">
        <f t="shared" si="254"/>
        <v>Plano, IL</v>
      </c>
      <c r="D16275" t="s">
        <v>13922</v>
      </c>
      <c r="E16275">
        <v>17093</v>
      </c>
      <c r="F16275" t="s">
        <v>919</v>
      </c>
      <c r="G16275">
        <v>17093</v>
      </c>
      <c r="H16275" t="s">
        <v>919</v>
      </c>
      <c r="I16275">
        <v>41.675699999999999</v>
      </c>
      <c r="J16275">
        <v>-88.529399999999995</v>
      </c>
      <c r="K16275">
        <v>11588</v>
      </c>
      <c r="L16275">
        <v>498</v>
      </c>
    </row>
    <row r="16276" spans="1:12" x14ac:dyDescent="0.2">
      <c r="A16276" t="s">
        <v>10330</v>
      </c>
      <c r="B16276" t="s">
        <v>51</v>
      </c>
      <c r="C16276" t="str">
        <f t="shared" si="254"/>
        <v>Kempton, IL</v>
      </c>
      <c r="D16276" t="s">
        <v>13922</v>
      </c>
      <c r="E16276">
        <v>17053</v>
      </c>
      <c r="F16276" t="s">
        <v>13940</v>
      </c>
      <c r="G16276">
        <v>17053</v>
      </c>
      <c r="H16276" t="s">
        <v>13940</v>
      </c>
      <c r="I16276">
        <v>40.935499999999998</v>
      </c>
      <c r="J16276">
        <v>-88.236199999999997</v>
      </c>
      <c r="K16276">
        <v>213</v>
      </c>
      <c r="L16276">
        <v>499</v>
      </c>
    </row>
    <row r="16277" spans="1:12" x14ac:dyDescent="0.2">
      <c r="A16277" t="s">
        <v>14424</v>
      </c>
      <c r="B16277" t="s">
        <v>51</v>
      </c>
      <c r="C16277" t="str">
        <f t="shared" si="254"/>
        <v>Oak Forest, IL</v>
      </c>
      <c r="D16277" t="s">
        <v>13922</v>
      </c>
      <c r="E16277">
        <v>17031</v>
      </c>
      <c r="F16277" t="s">
        <v>8171</v>
      </c>
      <c r="G16277">
        <v>17031</v>
      </c>
      <c r="H16277" t="s">
        <v>8171</v>
      </c>
      <c r="I16277">
        <v>41.605499999999999</v>
      </c>
      <c r="J16277">
        <v>-87.752700000000004</v>
      </c>
      <c r="K16277">
        <v>27685</v>
      </c>
      <c r="L16277">
        <v>1782</v>
      </c>
    </row>
    <row r="16278" spans="1:12" x14ac:dyDescent="0.2">
      <c r="A16278" t="s">
        <v>14425</v>
      </c>
      <c r="B16278" t="s">
        <v>51</v>
      </c>
      <c r="C16278" t="str">
        <f t="shared" si="254"/>
        <v>North Pekin, IL</v>
      </c>
      <c r="D16278" t="s">
        <v>13922</v>
      </c>
      <c r="E16278">
        <v>17179</v>
      </c>
      <c r="F16278" t="s">
        <v>8795</v>
      </c>
      <c r="G16278">
        <v>17179</v>
      </c>
      <c r="H16278" t="s">
        <v>8795</v>
      </c>
      <c r="I16278">
        <v>40.6113</v>
      </c>
      <c r="J16278">
        <v>-89.622600000000006</v>
      </c>
      <c r="K16278">
        <v>1547</v>
      </c>
      <c r="L16278">
        <v>437</v>
      </c>
    </row>
    <row r="16279" spans="1:12" x14ac:dyDescent="0.2">
      <c r="A16279" t="s">
        <v>634</v>
      </c>
      <c r="B16279" t="s">
        <v>51</v>
      </c>
      <c r="C16279" t="str">
        <f t="shared" si="254"/>
        <v>Woodland, IL</v>
      </c>
      <c r="D16279" t="s">
        <v>13922</v>
      </c>
      <c r="E16279">
        <v>17075</v>
      </c>
      <c r="F16279" t="s">
        <v>13951</v>
      </c>
      <c r="G16279">
        <v>17075</v>
      </c>
      <c r="H16279" t="s">
        <v>13951</v>
      </c>
      <c r="I16279">
        <v>40.713700000000003</v>
      </c>
      <c r="J16279">
        <v>-87.7303</v>
      </c>
      <c r="K16279">
        <v>309</v>
      </c>
      <c r="L16279">
        <v>261</v>
      </c>
    </row>
    <row r="16280" spans="1:12" x14ac:dyDescent="0.2">
      <c r="A16280" t="s">
        <v>721</v>
      </c>
      <c r="B16280" t="s">
        <v>51</v>
      </c>
      <c r="C16280" t="str">
        <f t="shared" si="254"/>
        <v>Auburn, IL</v>
      </c>
      <c r="D16280" t="s">
        <v>13922</v>
      </c>
      <c r="E16280">
        <v>17167</v>
      </c>
      <c r="F16280" t="s">
        <v>13965</v>
      </c>
      <c r="G16280">
        <v>17167</v>
      </c>
      <c r="H16280" t="s">
        <v>13965</v>
      </c>
      <c r="I16280">
        <v>39.576500000000003</v>
      </c>
      <c r="J16280">
        <v>-89.744100000000003</v>
      </c>
      <c r="K16280">
        <v>4376</v>
      </c>
      <c r="L16280">
        <v>440</v>
      </c>
    </row>
    <row r="16281" spans="1:12" x14ac:dyDescent="0.2">
      <c r="A16281" t="s">
        <v>14426</v>
      </c>
      <c r="B16281" t="s">
        <v>51</v>
      </c>
      <c r="C16281" t="str">
        <f t="shared" si="254"/>
        <v>Wyanet, IL</v>
      </c>
      <c r="D16281" t="s">
        <v>13922</v>
      </c>
      <c r="E16281">
        <v>17011</v>
      </c>
      <c r="F16281" t="s">
        <v>13944</v>
      </c>
      <c r="G16281">
        <v>17011</v>
      </c>
      <c r="H16281" t="s">
        <v>13944</v>
      </c>
      <c r="I16281">
        <v>41.360599999999998</v>
      </c>
      <c r="J16281">
        <v>-89.583100000000002</v>
      </c>
      <c r="K16281">
        <v>943</v>
      </c>
      <c r="L16281">
        <v>364</v>
      </c>
    </row>
    <row r="16282" spans="1:12" x14ac:dyDescent="0.2">
      <c r="A16282" t="s">
        <v>2198</v>
      </c>
      <c r="B16282" t="s">
        <v>51</v>
      </c>
      <c r="C16282" t="str">
        <f t="shared" si="254"/>
        <v>Wheeling, IL</v>
      </c>
      <c r="D16282" t="s">
        <v>13922</v>
      </c>
      <c r="E16282">
        <v>17031</v>
      </c>
      <c r="F16282" t="s">
        <v>8171</v>
      </c>
      <c r="G16282">
        <v>17031</v>
      </c>
      <c r="H16282" t="s">
        <v>8171</v>
      </c>
      <c r="I16282">
        <v>42.130800000000001</v>
      </c>
      <c r="J16282">
        <v>-87.924000000000007</v>
      </c>
      <c r="K16282">
        <v>38562</v>
      </c>
      <c r="L16282">
        <v>1716</v>
      </c>
    </row>
    <row r="16283" spans="1:12" x14ac:dyDescent="0.2">
      <c r="A16283" t="s">
        <v>14427</v>
      </c>
      <c r="B16283" t="s">
        <v>51</v>
      </c>
      <c r="C16283" t="str">
        <f t="shared" si="254"/>
        <v>Thomson, IL</v>
      </c>
      <c r="D16283" t="s">
        <v>13922</v>
      </c>
      <c r="E16283">
        <v>17015</v>
      </c>
      <c r="F16283" t="s">
        <v>3615</v>
      </c>
      <c r="G16283">
        <v>17015</v>
      </c>
      <c r="H16283" t="s">
        <v>3615</v>
      </c>
      <c r="I16283">
        <v>41.9726</v>
      </c>
      <c r="J16283">
        <v>-90.111699999999999</v>
      </c>
      <c r="K16283">
        <v>561</v>
      </c>
      <c r="L16283">
        <v>90</v>
      </c>
    </row>
    <row r="16284" spans="1:12" x14ac:dyDescent="0.2">
      <c r="A16284" t="s">
        <v>1299</v>
      </c>
      <c r="B16284" t="s">
        <v>51</v>
      </c>
      <c r="C16284" t="str">
        <f t="shared" si="254"/>
        <v>Menominee, IL</v>
      </c>
      <c r="D16284" t="s">
        <v>13922</v>
      </c>
      <c r="E16284">
        <v>17085</v>
      </c>
      <c r="F16284" t="s">
        <v>13947</v>
      </c>
      <c r="G16284">
        <v>17085</v>
      </c>
      <c r="H16284" t="s">
        <v>13947</v>
      </c>
      <c r="I16284">
        <v>42.474699999999999</v>
      </c>
      <c r="J16284">
        <v>-90.5428</v>
      </c>
      <c r="K16284">
        <v>246</v>
      </c>
      <c r="L16284">
        <v>49</v>
      </c>
    </row>
    <row r="16285" spans="1:12" x14ac:dyDescent="0.2">
      <c r="A16285" t="s">
        <v>5998</v>
      </c>
      <c r="B16285" t="s">
        <v>51</v>
      </c>
      <c r="C16285" t="str">
        <f t="shared" si="254"/>
        <v>Oak Grove, IL</v>
      </c>
      <c r="D16285" t="s">
        <v>13922</v>
      </c>
      <c r="E16285">
        <v>17161</v>
      </c>
      <c r="F16285" t="s">
        <v>946</v>
      </c>
      <c r="G16285">
        <v>17161</v>
      </c>
      <c r="H16285" t="s">
        <v>946</v>
      </c>
      <c r="I16285">
        <v>41.411999999999999</v>
      </c>
      <c r="J16285">
        <v>-90.574200000000005</v>
      </c>
      <c r="K16285">
        <v>593</v>
      </c>
      <c r="L16285">
        <v>360</v>
      </c>
    </row>
    <row r="16286" spans="1:12" x14ac:dyDescent="0.2">
      <c r="A16286" t="s">
        <v>14428</v>
      </c>
      <c r="B16286" t="s">
        <v>51</v>
      </c>
      <c r="C16286" t="str">
        <f t="shared" si="254"/>
        <v>Olmsted, IL</v>
      </c>
      <c r="D16286" t="s">
        <v>13922</v>
      </c>
      <c r="E16286">
        <v>17153</v>
      </c>
      <c r="F16286" t="s">
        <v>1840</v>
      </c>
      <c r="G16286">
        <v>17153</v>
      </c>
      <c r="H16286" t="s">
        <v>1840</v>
      </c>
      <c r="I16286">
        <v>37.182699999999997</v>
      </c>
      <c r="J16286">
        <v>-89.084900000000005</v>
      </c>
      <c r="K16286">
        <v>298</v>
      </c>
      <c r="L16286">
        <v>34</v>
      </c>
    </row>
    <row r="16287" spans="1:12" x14ac:dyDescent="0.2">
      <c r="A16287" t="s">
        <v>14429</v>
      </c>
      <c r="B16287" t="s">
        <v>51</v>
      </c>
      <c r="C16287" t="str">
        <f t="shared" si="254"/>
        <v>West City, IL</v>
      </c>
      <c r="D16287" t="s">
        <v>13922</v>
      </c>
      <c r="E16287">
        <v>17055</v>
      </c>
      <c r="F16287" t="s">
        <v>395</v>
      </c>
      <c r="G16287">
        <v>17055</v>
      </c>
      <c r="H16287" t="s">
        <v>395</v>
      </c>
      <c r="I16287">
        <v>37.996200000000002</v>
      </c>
      <c r="J16287">
        <v>-88.947000000000003</v>
      </c>
      <c r="K16287">
        <v>650</v>
      </c>
      <c r="L16287">
        <v>156</v>
      </c>
    </row>
    <row r="16288" spans="1:12" x14ac:dyDescent="0.2">
      <c r="A16288" t="s">
        <v>8341</v>
      </c>
      <c r="B16288" t="s">
        <v>51</v>
      </c>
      <c r="C16288" t="str">
        <f t="shared" si="254"/>
        <v>Humboldt, IL</v>
      </c>
      <c r="D16288" t="s">
        <v>13922</v>
      </c>
      <c r="E16288">
        <v>17029</v>
      </c>
      <c r="F16288" t="s">
        <v>13937</v>
      </c>
      <c r="G16288">
        <v>17029</v>
      </c>
      <c r="H16288" t="s">
        <v>13937</v>
      </c>
      <c r="I16288">
        <v>39.604700000000001</v>
      </c>
      <c r="J16288">
        <v>-88.32</v>
      </c>
      <c r="K16288">
        <v>424</v>
      </c>
      <c r="L16288">
        <v>469</v>
      </c>
    </row>
    <row r="16289" spans="1:12" x14ac:dyDescent="0.2">
      <c r="A16289" t="s">
        <v>14430</v>
      </c>
      <c r="B16289" t="s">
        <v>51</v>
      </c>
      <c r="C16289" t="str">
        <f t="shared" si="254"/>
        <v>Hinckley, IL</v>
      </c>
      <c r="D16289" t="s">
        <v>13922</v>
      </c>
      <c r="E16289">
        <v>17037</v>
      </c>
      <c r="F16289" t="s">
        <v>8594</v>
      </c>
      <c r="G16289">
        <v>17037</v>
      </c>
      <c r="H16289" t="s">
        <v>8594</v>
      </c>
      <c r="I16289">
        <v>41.7714</v>
      </c>
      <c r="J16289">
        <v>-88.639700000000005</v>
      </c>
      <c r="K16289">
        <v>2048</v>
      </c>
      <c r="L16289">
        <v>933</v>
      </c>
    </row>
    <row r="16290" spans="1:12" x14ac:dyDescent="0.2">
      <c r="A16290" t="s">
        <v>6609</v>
      </c>
      <c r="B16290" t="s">
        <v>51</v>
      </c>
      <c r="C16290" t="str">
        <f t="shared" si="254"/>
        <v>St. Francisville, IL</v>
      </c>
      <c r="D16290" t="s">
        <v>13922</v>
      </c>
      <c r="E16290">
        <v>17101</v>
      </c>
      <c r="F16290" t="s">
        <v>8327</v>
      </c>
      <c r="G16290">
        <v>17101</v>
      </c>
      <c r="H16290" t="s">
        <v>8327</v>
      </c>
      <c r="I16290">
        <v>38.591900000000003</v>
      </c>
      <c r="J16290">
        <v>-87.647400000000005</v>
      </c>
      <c r="K16290">
        <v>643</v>
      </c>
      <c r="L16290">
        <v>332</v>
      </c>
    </row>
    <row r="16291" spans="1:12" x14ac:dyDescent="0.2">
      <c r="A16291" t="s">
        <v>14431</v>
      </c>
      <c r="B16291" t="s">
        <v>51</v>
      </c>
      <c r="C16291" t="str">
        <f t="shared" si="254"/>
        <v>Odin, IL</v>
      </c>
      <c r="D16291" t="s">
        <v>13922</v>
      </c>
      <c r="E16291">
        <v>17121</v>
      </c>
      <c r="F16291" t="s">
        <v>1566</v>
      </c>
      <c r="G16291">
        <v>17121</v>
      </c>
      <c r="H16291" t="s">
        <v>1566</v>
      </c>
      <c r="I16291">
        <v>38.615900000000003</v>
      </c>
      <c r="J16291">
        <v>-89.054100000000005</v>
      </c>
      <c r="K16291">
        <v>1032</v>
      </c>
      <c r="L16291">
        <v>396</v>
      </c>
    </row>
    <row r="16292" spans="1:12" x14ac:dyDescent="0.2">
      <c r="A16292" t="s">
        <v>14432</v>
      </c>
      <c r="B16292" t="s">
        <v>51</v>
      </c>
      <c r="C16292" t="str">
        <f t="shared" si="254"/>
        <v>Chicago, IL</v>
      </c>
      <c r="D16292" t="s">
        <v>13922</v>
      </c>
      <c r="E16292">
        <v>17031</v>
      </c>
      <c r="F16292" t="s">
        <v>8171</v>
      </c>
      <c r="G16292">
        <v>17031</v>
      </c>
      <c r="H16292" t="s">
        <v>8171</v>
      </c>
      <c r="I16292">
        <v>41.837299999999999</v>
      </c>
      <c r="J16292">
        <v>-87.686199999999999</v>
      </c>
      <c r="K16292">
        <v>8675982</v>
      </c>
      <c r="L16292">
        <v>4612</v>
      </c>
    </row>
    <row r="16293" spans="1:12" x14ac:dyDescent="0.2">
      <c r="A16293" t="s">
        <v>3913</v>
      </c>
      <c r="B16293" t="s">
        <v>51</v>
      </c>
      <c r="C16293" t="str">
        <f t="shared" si="254"/>
        <v>Pleasant Plains, IL</v>
      </c>
      <c r="D16293" t="s">
        <v>13922</v>
      </c>
      <c r="E16293">
        <v>17167</v>
      </c>
      <c r="F16293" t="s">
        <v>13965</v>
      </c>
      <c r="G16293">
        <v>17167</v>
      </c>
      <c r="H16293" t="s">
        <v>13965</v>
      </c>
      <c r="I16293">
        <v>39.874600000000001</v>
      </c>
      <c r="J16293">
        <v>-89.918599999999998</v>
      </c>
      <c r="K16293">
        <v>800</v>
      </c>
      <c r="L16293">
        <v>220</v>
      </c>
    </row>
    <row r="16294" spans="1:12" x14ac:dyDescent="0.2">
      <c r="A16294" t="s">
        <v>14433</v>
      </c>
      <c r="B16294" t="s">
        <v>51</v>
      </c>
      <c r="C16294" t="str">
        <f t="shared" si="254"/>
        <v>La Moille, IL</v>
      </c>
      <c r="D16294" t="s">
        <v>13922</v>
      </c>
      <c r="E16294">
        <v>17011</v>
      </c>
      <c r="F16294" t="s">
        <v>13944</v>
      </c>
      <c r="G16294">
        <v>17011</v>
      </c>
      <c r="H16294" t="s">
        <v>13944</v>
      </c>
      <c r="I16294">
        <v>41.530099999999997</v>
      </c>
      <c r="J16294">
        <v>-89.283299999999997</v>
      </c>
      <c r="K16294">
        <v>691</v>
      </c>
      <c r="L16294">
        <v>222</v>
      </c>
    </row>
    <row r="16295" spans="1:12" x14ac:dyDescent="0.2">
      <c r="A16295" t="s">
        <v>14434</v>
      </c>
      <c r="B16295" t="s">
        <v>51</v>
      </c>
      <c r="C16295" t="str">
        <f t="shared" si="254"/>
        <v>Minooka, IL</v>
      </c>
      <c r="D16295" t="s">
        <v>13922</v>
      </c>
      <c r="E16295">
        <v>17063</v>
      </c>
      <c r="F16295" t="s">
        <v>8542</v>
      </c>
      <c r="G16295" t="s">
        <v>14403</v>
      </c>
      <c r="H16295" t="s">
        <v>14404</v>
      </c>
      <c r="I16295">
        <v>41.450699999999998</v>
      </c>
      <c r="J16295">
        <v>-88.279200000000003</v>
      </c>
      <c r="K16295">
        <v>11307</v>
      </c>
      <c r="L16295">
        <v>464</v>
      </c>
    </row>
    <row r="16296" spans="1:12" x14ac:dyDescent="0.2">
      <c r="A16296" t="s">
        <v>3036</v>
      </c>
      <c r="B16296" t="s">
        <v>51</v>
      </c>
      <c r="C16296" t="str">
        <f t="shared" si="254"/>
        <v>White City, IL</v>
      </c>
      <c r="D16296" t="s">
        <v>13922</v>
      </c>
      <c r="E16296">
        <v>17117</v>
      </c>
      <c r="F16296" t="s">
        <v>13925</v>
      </c>
      <c r="G16296">
        <v>17117</v>
      </c>
      <c r="H16296" t="s">
        <v>13925</v>
      </c>
      <c r="I16296">
        <v>39.071599999999997</v>
      </c>
      <c r="J16296">
        <v>-89.7637</v>
      </c>
      <c r="K16296">
        <v>227</v>
      </c>
      <c r="L16296">
        <v>72</v>
      </c>
    </row>
    <row r="16297" spans="1:12" x14ac:dyDescent="0.2">
      <c r="A16297" t="s">
        <v>7938</v>
      </c>
      <c r="B16297" t="s">
        <v>51</v>
      </c>
      <c r="C16297" t="str">
        <f t="shared" si="254"/>
        <v>Rutland, IL</v>
      </c>
      <c r="D16297" t="s">
        <v>13922</v>
      </c>
      <c r="E16297">
        <v>17099</v>
      </c>
      <c r="F16297" t="s">
        <v>13968</v>
      </c>
      <c r="G16297">
        <v>17099</v>
      </c>
      <c r="H16297" t="s">
        <v>13968</v>
      </c>
      <c r="I16297">
        <v>40.983800000000002</v>
      </c>
      <c r="J16297">
        <v>-89.041300000000007</v>
      </c>
      <c r="K16297">
        <v>308</v>
      </c>
      <c r="L16297">
        <v>171</v>
      </c>
    </row>
    <row r="16298" spans="1:12" x14ac:dyDescent="0.2">
      <c r="A16298" t="s">
        <v>1622</v>
      </c>
      <c r="B16298" t="s">
        <v>51</v>
      </c>
      <c r="C16298" t="str">
        <f t="shared" si="254"/>
        <v>Genoa, IL</v>
      </c>
      <c r="D16298" t="s">
        <v>13922</v>
      </c>
      <c r="E16298">
        <v>17037</v>
      </c>
      <c r="F16298" t="s">
        <v>8594</v>
      </c>
      <c r="G16298">
        <v>17037</v>
      </c>
      <c r="H16298" t="s">
        <v>8594</v>
      </c>
      <c r="I16298">
        <v>42.0929</v>
      </c>
      <c r="J16298">
        <v>-88.696600000000004</v>
      </c>
      <c r="K16298">
        <v>6446</v>
      </c>
      <c r="L16298">
        <v>824</v>
      </c>
    </row>
    <row r="16299" spans="1:12" x14ac:dyDescent="0.2">
      <c r="A16299" t="s">
        <v>14435</v>
      </c>
      <c r="B16299" t="s">
        <v>51</v>
      </c>
      <c r="C16299" t="str">
        <f t="shared" si="254"/>
        <v>Darmstadt, IL</v>
      </c>
      <c r="D16299" t="s">
        <v>13922</v>
      </c>
      <c r="E16299">
        <v>17163</v>
      </c>
      <c r="F16299" t="s">
        <v>10847</v>
      </c>
      <c r="G16299">
        <v>17163</v>
      </c>
      <c r="H16299" t="s">
        <v>10847</v>
      </c>
      <c r="I16299">
        <v>38.319000000000003</v>
      </c>
      <c r="J16299">
        <v>-89.728800000000007</v>
      </c>
      <c r="K16299">
        <v>0</v>
      </c>
      <c r="L16299">
        <v>0</v>
      </c>
    </row>
    <row r="16300" spans="1:12" x14ac:dyDescent="0.2">
      <c r="A16300" t="s">
        <v>14436</v>
      </c>
      <c r="B16300" t="s">
        <v>51</v>
      </c>
      <c r="C16300" t="str">
        <f t="shared" si="254"/>
        <v>Energy, IL</v>
      </c>
      <c r="D16300" t="s">
        <v>13922</v>
      </c>
      <c r="E16300">
        <v>17199</v>
      </c>
      <c r="F16300" t="s">
        <v>2285</v>
      </c>
      <c r="G16300">
        <v>17199</v>
      </c>
      <c r="H16300" t="s">
        <v>2285</v>
      </c>
      <c r="I16300">
        <v>37.774099999999997</v>
      </c>
      <c r="J16300">
        <v>-89.024600000000007</v>
      </c>
      <c r="K16300">
        <v>1130</v>
      </c>
      <c r="L16300">
        <v>370</v>
      </c>
    </row>
    <row r="16301" spans="1:12" x14ac:dyDescent="0.2">
      <c r="A16301" t="s">
        <v>14437</v>
      </c>
      <c r="B16301" t="s">
        <v>51</v>
      </c>
      <c r="C16301" t="str">
        <f t="shared" si="254"/>
        <v>Gilberts, IL</v>
      </c>
      <c r="D16301" t="s">
        <v>13922</v>
      </c>
      <c r="E16301">
        <v>17089</v>
      </c>
      <c r="F16301" t="s">
        <v>10176</v>
      </c>
      <c r="G16301">
        <v>17089</v>
      </c>
      <c r="H16301" t="s">
        <v>10176</v>
      </c>
      <c r="I16301">
        <v>42.1096</v>
      </c>
      <c r="J16301">
        <v>-88.371600000000001</v>
      </c>
      <c r="K16301">
        <v>8073</v>
      </c>
      <c r="L16301">
        <v>562</v>
      </c>
    </row>
    <row r="16302" spans="1:12" x14ac:dyDescent="0.2">
      <c r="A16302" t="s">
        <v>3040</v>
      </c>
      <c r="B16302" t="s">
        <v>51</v>
      </c>
      <c r="C16302" t="str">
        <f t="shared" si="254"/>
        <v>Gifford, IL</v>
      </c>
      <c r="D16302" t="s">
        <v>13922</v>
      </c>
      <c r="E16302">
        <v>17019</v>
      </c>
      <c r="F16302" t="s">
        <v>14003</v>
      </c>
      <c r="G16302">
        <v>17019</v>
      </c>
      <c r="H16302" t="s">
        <v>14003</v>
      </c>
      <c r="I16302">
        <v>40.307899999999997</v>
      </c>
      <c r="J16302">
        <v>-88.0214</v>
      </c>
      <c r="K16302">
        <v>1083</v>
      </c>
      <c r="L16302">
        <v>945</v>
      </c>
    </row>
    <row r="16303" spans="1:12" x14ac:dyDescent="0.2">
      <c r="A16303" t="s">
        <v>14438</v>
      </c>
      <c r="B16303" t="s">
        <v>51</v>
      </c>
      <c r="C16303" t="str">
        <f t="shared" si="254"/>
        <v>Crainville, IL</v>
      </c>
      <c r="D16303" t="s">
        <v>13922</v>
      </c>
      <c r="E16303">
        <v>17199</v>
      </c>
      <c r="F16303" t="s">
        <v>2285</v>
      </c>
      <c r="G16303">
        <v>17199</v>
      </c>
      <c r="H16303" t="s">
        <v>2285</v>
      </c>
      <c r="I16303">
        <v>37.750900000000001</v>
      </c>
      <c r="J16303">
        <v>-89.06</v>
      </c>
      <c r="K16303">
        <v>1411</v>
      </c>
      <c r="L16303">
        <v>322</v>
      </c>
    </row>
    <row r="16304" spans="1:12" x14ac:dyDescent="0.2">
      <c r="A16304" t="s">
        <v>14439</v>
      </c>
      <c r="B16304" t="s">
        <v>51</v>
      </c>
      <c r="C16304" t="str">
        <f t="shared" si="254"/>
        <v>Hazel Crest, IL</v>
      </c>
      <c r="D16304" t="s">
        <v>13922</v>
      </c>
      <c r="E16304">
        <v>17031</v>
      </c>
      <c r="F16304" t="s">
        <v>8171</v>
      </c>
      <c r="G16304">
        <v>17031</v>
      </c>
      <c r="H16304" t="s">
        <v>8171</v>
      </c>
      <c r="I16304">
        <v>41.5732</v>
      </c>
      <c r="J16304">
        <v>-87.689899999999994</v>
      </c>
      <c r="K16304">
        <v>13837</v>
      </c>
      <c r="L16304">
        <v>1575</v>
      </c>
    </row>
    <row r="16305" spans="1:12" x14ac:dyDescent="0.2">
      <c r="A16305" t="s">
        <v>736</v>
      </c>
      <c r="B16305" t="s">
        <v>51</v>
      </c>
      <c r="C16305" t="str">
        <f t="shared" si="254"/>
        <v>Orient, IL</v>
      </c>
      <c r="D16305" t="s">
        <v>13922</v>
      </c>
      <c r="E16305">
        <v>17055</v>
      </c>
      <c r="F16305" t="s">
        <v>395</v>
      </c>
      <c r="G16305">
        <v>17055</v>
      </c>
      <c r="H16305" t="s">
        <v>395</v>
      </c>
      <c r="I16305">
        <v>37.9176</v>
      </c>
      <c r="J16305">
        <v>-88.9773</v>
      </c>
      <c r="K16305">
        <v>347</v>
      </c>
      <c r="L16305">
        <v>179</v>
      </c>
    </row>
    <row r="16306" spans="1:12" x14ac:dyDescent="0.2">
      <c r="A16306" t="s">
        <v>8319</v>
      </c>
      <c r="B16306" t="s">
        <v>51</v>
      </c>
      <c r="C16306" t="str">
        <f t="shared" si="254"/>
        <v>West Point, IL</v>
      </c>
      <c r="D16306" t="s">
        <v>13922</v>
      </c>
      <c r="E16306">
        <v>17067</v>
      </c>
      <c r="F16306" t="s">
        <v>1420</v>
      </c>
      <c r="G16306">
        <v>17067</v>
      </c>
      <c r="H16306" t="s">
        <v>1420</v>
      </c>
      <c r="I16306">
        <v>40.255600000000001</v>
      </c>
      <c r="J16306">
        <v>-91.183599999999998</v>
      </c>
      <c r="K16306">
        <v>168</v>
      </c>
      <c r="L16306">
        <v>386</v>
      </c>
    </row>
    <row r="16307" spans="1:12" x14ac:dyDescent="0.2">
      <c r="A16307" t="s">
        <v>3042</v>
      </c>
      <c r="B16307" t="s">
        <v>51</v>
      </c>
      <c r="C16307" t="str">
        <f t="shared" si="254"/>
        <v>Perry, IL</v>
      </c>
      <c r="D16307" t="s">
        <v>13922</v>
      </c>
      <c r="E16307">
        <v>17149</v>
      </c>
      <c r="F16307" t="s">
        <v>9760</v>
      </c>
      <c r="G16307">
        <v>17149</v>
      </c>
      <c r="H16307" t="s">
        <v>9760</v>
      </c>
      <c r="I16307">
        <v>39.782299999999999</v>
      </c>
      <c r="J16307">
        <v>-90.746899999999997</v>
      </c>
      <c r="K16307">
        <v>387</v>
      </c>
      <c r="L16307">
        <v>390</v>
      </c>
    </row>
    <row r="16308" spans="1:12" x14ac:dyDescent="0.2">
      <c r="A16308" t="s">
        <v>965</v>
      </c>
      <c r="B16308" t="s">
        <v>51</v>
      </c>
      <c r="C16308" t="str">
        <f t="shared" si="254"/>
        <v>Quincy, IL</v>
      </c>
      <c r="D16308" t="s">
        <v>13922</v>
      </c>
      <c r="E16308">
        <v>17001</v>
      </c>
      <c r="F16308" t="s">
        <v>718</v>
      </c>
      <c r="G16308">
        <v>17001</v>
      </c>
      <c r="H16308" t="s">
        <v>718</v>
      </c>
      <c r="I16308">
        <v>39.933500000000002</v>
      </c>
      <c r="J16308">
        <v>-91.379800000000003</v>
      </c>
      <c r="K16308">
        <v>44860</v>
      </c>
      <c r="L16308">
        <v>990</v>
      </c>
    </row>
    <row r="16309" spans="1:12" x14ac:dyDescent="0.2">
      <c r="A16309" t="s">
        <v>14440</v>
      </c>
      <c r="B16309" t="s">
        <v>51</v>
      </c>
      <c r="C16309" t="str">
        <f t="shared" si="254"/>
        <v>Sauget, IL</v>
      </c>
      <c r="D16309" t="s">
        <v>13922</v>
      </c>
      <c r="E16309">
        <v>17163</v>
      </c>
      <c r="F16309" t="s">
        <v>10847</v>
      </c>
      <c r="G16309">
        <v>17163</v>
      </c>
      <c r="H16309" t="s">
        <v>10847</v>
      </c>
      <c r="I16309">
        <v>38.584499999999998</v>
      </c>
      <c r="J16309">
        <v>-90.161100000000005</v>
      </c>
      <c r="K16309">
        <v>149</v>
      </c>
      <c r="L16309">
        <v>12</v>
      </c>
    </row>
    <row r="16310" spans="1:12" x14ac:dyDescent="0.2">
      <c r="A16310" t="s">
        <v>14441</v>
      </c>
      <c r="B16310" t="s">
        <v>51</v>
      </c>
      <c r="C16310" t="str">
        <f t="shared" si="254"/>
        <v>Broadview, IL</v>
      </c>
      <c r="D16310" t="s">
        <v>13922</v>
      </c>
      <c r="E16310">
        <v>17031</v>
      </c>
      <c r="F16310" t="s">
        <v>8171</v>
      </c>
      <c r="G16310">
        <v>17031</v>
      </c>
      <c r="H16310" t="s">
        <v>8171</v>
      </c>
      <c r="I16310">
        <v>41.858400000000003</v>
      </c>
      <c r="J16310">
        <v>-87.856200000000001</v>
      </c>
      <c r="K16310">
        <v>7781</v>
      </c>
      <c r="L16310">
        <v>1690</v>
      </c>
    </row>
    <row r="16311" spans="1:12" x14ac:dyDescent="0.2">
      <c r="A16311" t="s">
        <v>14442</v>
      </c>
      <c r="B16311" t="s">
        <v>51</v>
      </c>
      <c r="C16311" t="str">
        <f t="shared" si="254"/>
        <v>Greenup, IL</v>
      </c>
      <c r="D16311" t="s">
        <v>13922</v>
      </c>
      <c r="E16311">
        <v>17035</v>
      </c>
      <c r="F16311" t="s">
        <v>1241</v>
      </c>
      <c r="G16311">
        <v>17035</v>
      </c>
      <c r="H16311" t="s">
        <v>1241</v>
      </c>
      <c r="I16311">
        <v>39.248399999999997</v>
      </c>
      <c r="J16311">
        <v>-88.159800000000004</v>
      </c>
      <c r="K16311">
        <v>1490</v>
      </c>
      <c r="L16311">
        <v>328</v>
      </c>
    </row>
    <row r="16312" spans="1:12" x14ac:dyDescent="0.2">
      <c r="A16312" t="s">
        <v>14443</v>
      </c>
      <c r="B16312" t="s">
        <v>51</v>
      </c>
      <c r="C16312" t="str">
        <f t="shared" si="254"/>
        <v>Matherville, IL</v>
      </c>
      <c r="D16312" t="s">
        <v>13922</v>
      </c>
      <c r="E16312">
        <v>17131</v>
      </c>
      <c r="F16312" t="s">
        <v>1757</v>
      </c>
      <c r="G16312">
        <v>17131</v>
      </c>
      <c r="H16312" t="s">
        <v>1757</v>
      </c>
      <c r="I16312">
        <v>41.259599999999999</v>
      </c>
      <c r="J16312">
        <v>-90.605500000000006</v>
      </c>
      <c r="K16312">
        <v>672</v>
      </c>
      <c r="L16312">
        <v>663</v>
      </c>
    </row>
    <row r="16313" spans="1:12" x14ac:dyDescent="0.2">
      <c r="A16313" t="s">
        <v>14444</v>
      </c>
      <c r="B16313" t="s">
        <v>51</v>
      </c>
      <c r="C16313" t="str">
        <f t="shared" si="254"/>
        <v>St. Elmo, IL</v>
      </c>
      <c r="D16313" t="s">
        <v>13922</v>
      </c>
      <c r="E16313">
        <v>17051</v>
      </c>
      <c r="F16313" t="s">
        <v>2001</v>
      </c>
      <c r="G16313">
        <v>17051</v>
      </c>
      <c r="H16313" t="s">
        <v>2001</v>
      </c>
      <c r="I16313">
        <v>39.022799999999997</v>
      </c>
      <c r="J16313">
        <v>-88.851299999999995</v>
      </c>
      <c r="K16313">
        <v>1384</v>
      </c>
      <c r="L16313">
        <v>422</v>
      </c>
    </row>
    <row r="16314" spans="1:12" x14ac:dyDescent="0.2">
      <c r="A16314" t="s">
        <v>14445</v>
      </c>
      <c r="B16314" t="s">
        <v>51</v>
      </c>
      <c r="C16314" t="str">
        <f t="shared" si="254"/>
        <v>Fairview Heights, IL</v>
      </c>
      <c r="D16314" t="s">
        <v>13922</v>
      </c>
      <c r="E16314">
        <v>17163</v>
      </c>
      <c r="F16314" t="s">
        <v>10847</v>
      </c>
      <c r="G16314">
        <v>17163</v>
      </c>
      <c r="H16314" t="s">
        <v>10847</v>
      </c>
      <c r="I16314">
        <v>38.5974</v>
      </c>
      <c r="J16314">
        <v>-90.005200000000002</v>
      </c>
      <c r="K16314">
        <v>16588</v>
      </c>
      <c r="L16314">
        <v>560</v>
      </c>
    </row>
    <row r="16315" spans="1:12" x14ac:dyDescent="0.2">
      <c r="A16315" t="s">
        <v>12639</v>
      </c>
      <c r="B16315" t="s">
        <v>51</v>
      </c>
      <c r="C16315" t="str">
        <f t="shared" si="254"/>
        <v>Antioch, IL</v>
      </c>
      <c r="D16315" t="s">
        <v>13922</v>
      </c>
      <c r="E16315">
        <v>17097</v>
      </c>
      <c r="F16315" t="s">
        <v>2592</v>
      </c>
      <c r="G16315">
        <v>17097</v>
      </c>
      <c r="H16315" t="s">
        <v>2592</v>
      </c>
      <c r="I16315">
        <v>42.474200000000003</v>
      </c>
      <c r="J16315">
        <v>-88.072100000000006</v>
      </c>
      <c r="K16315">
        <v>14235</v>
      </c>
      <c r="L16315">
        <v>670</v>
      </c>
    </row>
    <row r="16316" spans="1:12" x14ac:dyDescent="0.2">
      <c r="A16316" t="s">
        <v>14446</v>
      </c>
      <c r="B16316" t="s">
        <v>51</v>
      </c>
      <c r="C16316" t="str">
        <f t="shared" si="254"/>
        <v>Grand Tower, IL</v>
      </c>
      <c r="D16316" t="s">
        <v>13922</v>
      </c>
      <c r="E16316">
        <v>17077</v>
      </c>
      <c r="F16316" t="s">
        <v>1101</v>
      </c>
      <c r="G16316">
        <v>17077</v>
      </c>
      <c r="H16316" t="s">
        <v>1101</v>
      </c>
      <c r="I16316">
        <v>37.634300000000003</v>
      </c>
      <c r="J16316">
        <v>-89.501300000000001</v>
      </c>
      <c r="K16316">
        <v>574</v>
      </c>
      <c r="L16316">
        <v>177</v>
      </c>
    </row>
    <row r="16317" spans="1:12" x14ac:dyDescent="0.2">
      <c r="A16317" t="s">
        <v>14447</v>
      </c>
      <c r="B16317" t="s">
        <v>51</v>
      </c>
      <c r="C16317" t="str">
        <f t="shared" si="254"/>
        <v>Meredosia, IL</v>
      </c>
      <c r="D16317" t="s">
        <v>13922</v>
      </c>
      <c r="E16317">
        <v>17137</v>
      </c>
      <c r="F16317" t="s">
        <v>2042</v>
      </c>
      <c r="G16317">
        <v>17137</v>
      </c>
      <c r="H16317" t="s">
        <v>2042</v>
      </c>
      <c r="I16317">
        <v>39.831099999999999</v>
      </c>
      <c r="J16317">
        <v>-90.557100000000005</v>
      </c>
      <c r="K16317">
        <v>987</v>
      </c>
      <c r="L16317">
        <v>457</v>
      </c>
    </row>
    <row r="16318" spans="1:12" x14ac:dyDescent="0.2">
      <c r="A16318" t="s">
        <v>14448</v>
      </c>
      <c r="B16318" t="s">
        <v>51</v>
      </c>
      <c r="C16318" t="str">
        <f t="shared" si="254"/>
        <v>Peoria Heights, IL</v>
      </c>
      <c r="D16318" t="s">
        <v>13922</v>
      </c>
      <c r="E16318">
        <v>17143</v>
      </c>
      <c r="F16318" t="s">
        <v>11937</v>
      </c>
      <c r="G16318" t="s">
        <v>14449</v>
      </c>
      <c r="H16318" t="s">
        <v>14450</v>
      </c>
      <c r="I16318">
        <v>40.746600000000001</v>
      </c>
      <c r="J16318">
        <v>-89.570099999999996</v>
      </c>
      <c r="K16318">
        <v>5858</v>
      </c>
      <c r="L16318">
        <v>900</v>
      </c>
    </row>
    <row r="16319" spans="1:12" x14ac:dyDescent="0.2">
      <c r="A16319" t="s">
        <v>14451</v>
      </c>
      <c r="B16319" t="s">
        <v>51</v>
      </c>
      <c r="C16319" t="str">
        <f t="shared" si="254"/>
        <v>Grandwood Park, IL</v>
      </c>
      <c r="D16319" t="s">
        <v>13922</v>
      </c>
      <c r="E16319">
        <v>17097</v>
      </c>
      <c r="F16319" t="s">
        <v>2592</v>
      </c>
      <c r="G16319">
        <v>17097</v>
      </c>
      <c r="H16319" t="s">
        <v>2592</v>
      </c>
      <c r="I16319">
        <v>42.392899999999997</v>
      </c>
      <c r="J16319">
        <v>-87.987099999999998</v>
      </c>
      <c r="K16319">
        <v>5335</v>
      </c>
      <c r="L16319">
        <v>1272</v>
      </c>
    </row>
    <row r="16320" spans="1:12" x14ac:dyDescent="0.2">
      <c r="A16320" t="s">
        <v>14452</v>
      </c>
      <c r="B16320" t="s">
        <v>51</v>
      </c>
      <c r="C16320" t="str">
        <f t="shared" si="254"/>
        <v>Kaskaskia, IL</v>
      </c>
      <c r="D16320" t="s">
        <v>13922</v>
      </c>
      <c r="E16320">
        <v>17157</v>
      </c>
      <c r="F16320" t="s">
        <v>1626</v>
      </c>
      <c r="G16320">
        <v>17157</v>
      </c>
      <c r="H16320" t="s">
        <v>1626</v>
      </c>
      <c r="I16320">
        <v>37.921300000000002</v>
      </c>
      <c r="J16320">
        <v>-89.916300000000007</v>
      </c>
      <c r="K16320">
        <v>13</v>
      </c>
      <c r="L16320">
        <v>46</v>
      </c>
    </row>
    <row r="16321" spans="1:12" x14ac:dyDescent="0.2">
      <c r="A16321" t="s">
        <v>14453</v>
      </c>
      <c r="B16321" t="s">
        <v>51</v>
      </c>
      <c r="C16321" t="str">
        <f t="shared" si="254"/>
        <v>Tovey, IL</v>
      </c>
      <c r="D16321" t="s">
        <v>13922</v>
      </c>
      <c r="E16321">
        <v>17021</v>
      </c>
      <c r="F16321" t="s">
        <v>13955</v>
      </c>
      <c r="G16321">
        <v>17021</v>
      </c>
      <c r="H16321" t="s">
        <v>13955</v>
      </c>
      <c r="I16321">
        <v>39.588299999999997</v>
      </c>
      <c r="J16321">
        <v>-89.448599999999999</v>
      </c>
      <c r="K16321">
        <v>486</v>
      </c>
      <c r="L16321">
        <v>837</v>
      </c>
    </row>
    <row r="16322" spans="1:12" x14ac:dyDescent="0.2">
      <c r="A16322" t="s">
        <v>14454</v>
      </c>
      <c r="B16322" t="s">
        <v>51</v>
      </c>
      <c r="C16322" t="str">
        <f t="shared" si="254"/>
        <v>Stewardson, IL</v>
      </c>
      <c r="D16322" t="s">
        <v>13922</v>
      </c>
      <c r="E16322">
        <v>17173</v>
      </c>
      <c r="F16322" t="s">
        <v>4961</v>
      </c>
      <c r="G16322">
        <v>17173</v>
      </c>
      <c r="H16322" t="s">
        <v>4961</v>
      </c>
      <c r="I16322">
        <v>39.263800000000003</v>
      </c>
      <c r="J16322">
        <v>-88.630300000000005</v>
      </c>
      <c r="K16322">
        <v>723</v>
      </c>
      <c r="L16322">
        <v>450</v>
      </c>
    </row>
    <row r="16323" spans="1:12" x14ac:dyDescent="0.2">
      <c r="A16323" t="s">
        <v>1638</v>
      </c>
      <c r="B16323" t="s">
        <v>51</v>
      </c>
      <c r="C16323" t="str">
        <f t="shared" si="254"/>
        <v>Hebron, IL</v>
      </c>
      <c r="D16323" t="s">
        <v>13922</v>
      </c>
      <c r="E16323">
        <v>17111</v>
      </c>
      <c r="F16323" t="s">
        <v>7862</v>
      </c>
      <c r="G16323">
        <v>17111</v>
      </c>
      <c r="H16323" t="s">
        <v>7862</v>
      </c>
      <c r="I16323">
        <v>42.464599999999997</v>
      </c>
      <c r="J16323">
        <v>-88.434299999999993</v>
      </c>
      <c r="K16323">
        <v>1200</v>
      </c>
      <c r="L16323">
        <v>237</v>
      </c>
    </row>
    <row r="16324" spans="1:12" x14ac:dyDescent="0.2">
      <c r="A16324" t="s">
        <v>14455</v>
      </c>
      <c r="B16324" t="s">
        <v>51</v>
      </c>
      <c r="C16324" t="str">
        <f t="shared" ref="C16324:C16387" si="255">_xlfn.CONCAT(A16324,","," ",B16324)</f>
        <v>Creal Springs, IL</v>
      </c>
      <c r="D16324" t="s">
        <v>13922</v>
      </c>
      <c r="E16324">
        <v>17199</v>
      </c>
      <c r="F16324" t="s">
        <v>2285</v>
      </c>
      <c r="G16324">
        <v>17199</v>
      </c>
      <c r="H16324" t="s">
        <v>2285</v>
      </c>
      <c r="I16324">
        <v>37.619799999999998</v>
      </c>
      <c r="J16324">
        <v>-88.837500000000006</v>
      </c>
      <c r="K16324">
        <v>535</v>
      </c>
      <c r="L16324">
        <v>208</v>
      </c>
    </row>
    <row r="16325" spans="1:12" x14ac:dyDescent="0.2">
      <c r="A16325" t="s">
        <v>8769</v>
      </c>
      <c r="B16325" t="s">
        <v>51</v>
      </c>
      <c r="C16325" t="str">
        <f t="shared" si="255"/>
        <v>Crossville, IL</v>
      </c>
      <c r="D16325" t="s">
        <v>13922</v>
      </c>
      <c r="E16325">
        <v>17193</v>
      </c>
      <c r="F16325" t="s">
        <v>8797</v>
      </c>
      <c r="G16325">
        <v>17193</v>
      </c>
      <c r="H16325" t="s">
        <v>8797</v>
      </c>
      <c r="I16325">
        <v>38.162500000000001</v>
      </c>
      <c r="J16325">
        <v>-88.064300000000003</v>
      </c>
      <c r="K16325">
        <v>702</v>
      </c>
      <c r="L16325">
        <v>423</v>
      </c>
    </row>
    <row r="16326" spans="1:12" x14ac:dyDescent="0.2">
      <c r="A16326" t="s">
        <v>750</v>
      </c>
      <c r="B16326" t="s">
        <v>51</v>
      </c>
      <c r="C16326" t="str">
        <f t="shared" si="255"/>
        <v>Arlington, IL</v>
      </c>
      <c r="D16326" t="s">
        <v>13922</v>
      </c>
      <c r="E16326">
        <v>17011</v>
      </c>
      <c r="F16326" t="s">
        <v>13944</v>
      </c>
      <c r="G16326">
        <v>17011</v>
      </c>
      <c r="H16326" t="s">
        <v>13944</v>
      </c>
      <c r="I16326">
        <v>41.471699999999998</v>
      </c>
      <c r="J16326">
        <v>-89.248199999999997</v>
      </c>
      <c r="K16326">
        <v>184</v>
      </c>
      <c r="L16326">
        <v>180</v>
      </c>
    </row>
    <row r="16327" spans="1:12" x14ac:dyDescent="0.2">
      <c r="A16327" t="s">
        <v>6389</v>
      </c>
      <c r="B16327" t="s">
        <v>51</v>
      </c>
      <c r="C16327" t="str">
        <f t="shared" si="255"/>
        <v>Assumption, IL</v>
      </c>
      <c r="D16327" t="s">
        <v>13922</v>
      </c>
      <c r="E16327">
        <v>17021</v>
      </c>
      <c r="F16327" t="s">
        <v>13955</v>
      </c>
      <c r="G16327">
        <v>17021</v>
      </c>
      <c r="H16327" t="s">
        <v>13955</v>
      </c>
      <c r="I16327">
        <v>39.518000000000001</v>
      </c>
      <c r="J16327">
        <v>-89.047799999999995</v>
      </c>
      <c r="K16327">
        <v>1093</v>
      </c>
      <c r="L16327">
        <v>426</v>
      </c>
    </row>
    <row r="16328" spans="1:12" x14ac:dyDescent="0.2">
      <c r="A16328" t="s">
        <v>14456</v>
      </c>
      <c r="B16328" t="s">
        <v>51</v>
      </c>
      <c r="C16328" t="str">
        <f t="shared" si="255"/>
        <v>Yates City, IL</v>
      </c>
      <c r="D16328" t="s">
        <v>13922</v>
      </c>
      <c r="E16328">
        <v>17095</v>
      </c>
      <c r="F16328" t="s">
        <v>4872</v>
      </c>
      <c r="G16328">
        <v>17095</v>
      </c>
      <c r="H16328" t="s">
        <v>4872</v>
      </c>
      <c r="I16328">
        <v>40.777700000000003</v>
      </c>
      <c r="J16328">
        <v>-90.013999999999996</v>
      </c>
      <c r="K16328">
        <v>663</v>
      </c>
      <c r="L16328">
        <v>519</v>
      </c>
    </row>
    <row r="16329" spans="1:12" x14ac:dyDescent="0.2">
      <c r="A16329" t="s">
        <v>14457</v>
      </c>
      <c r="B16329" t="s">
        <v>51</v>
      </c>
      <c r="C16329" t="str">
        <f t="shared" si="255"/>
        <v>Bowen, IL</v>
      </c>
      <c r="D16329" t="s">
        <v>13922</v>
      </c>
      <c r="E16329">
        <v>17067</v>
      </c>
      <c r="F16329" t="s">
        <v>1420</v>
      </c>
      <c r="G16329">
        <v>17067</v>
      </c>
      <c r="H16329" t="s">
        <v>1420</v>
      </c>
      <c r="I16329">
        <v>40.232100000000003</v>
      </c>
      <c r="J16329">
        <v>-91.063299999999998</v>
      </c>
      <c r="K16329">
        <v>465</v>
      </c>
      <c r="L16329">
        <v>419</v>
      </c>
    </row>
    <row r="16330" spans="1:12" x14ac:dyDescent="0.2">
      <c r="A16330" t="s">
        <v>14458</v>
      </c>
      <c r="B16330" t="s">
        <v>51</v>
      </c>
      <c r="C16330" t="str">
        <f t="shared" si="255"/>
        <v>Willow Springs, IL</v>
      </c>
      <c r="D16330" t="s">
        <v>13922</v>
      </c>
      <c r="E16330">
        <v>17031</v>
      </c>
      <c r="F16330" t="s">
        <v>8171</v>
      </c>
      <c r="G16330">
        <v>17031</v>
      </c>
      <c r="H16330" t="s">
        <v>8171</v>
      </c>
      <c r="I16330">
        <v>41.733499999999999</v>
      </c>
      <c r="J16330">
        <v>-87.885900000000007</v>
      </c>
      <c r="K16330">
        <v>5643</v>
      </c>
      <c r="L16330">
        <v>516</v>
      </c>
    </row>
    <row r="16331" spans="1:12" x14ac:dyDescent="0.2">
      <c r="A16331" t="s">
        <v>14459</v>
      </c>
      <c r="B16331" t="s">
        <v>51</v>
      </c>
      <c r="C16331" t="str">
        <f t="shared" si="255"/>
        <v>Grand Detour, IL</v>
      </c>
      <c r="D16331" t="s">
        <v>13922</v>
      </c>
      <c r="E16331">
        <v>17141</v>
      </c>
      <c r="F16331" t="s">
        <v>14029</v>
      </c>
      <c r="G16331">
        <v>17141</v>
      </c>
      <c r="H16331" t="s">
        <v>14029</v>
      </c>
      <c r="I16331">
        <v>41.9011</v>
      </c>
      <c r="J16331">
        <v>-89.413700000000006</v>
      </c>
      <c r="K16331">
        <v>507</v>
      </c>
      <c r="L16331">
        <v>167</v>
      </c>
    </row>
    <row r="16332" spans="1:12" x14ac:dyDescent="0.2">
      <c r="A16332" t="s">
        <v>14460</v>
      </c>
      <c r="B16332" t="s">
        <v>51</v>
      </c>
      <c r="C16332" t="str">
        <f t="shared" si="255"/>
        <v>Green Oaks, IL</v>
      </c>
      <c r="D16332" t="s">
        <v>13922</v>
      </c>
      <c r="E16332">
        <v>17097</v>
      </c>
      <c r="F16332" t="s">
        <v>2592</v>
      </c>
      <c r="G16332">
        <v>17097</v>
      </c>
      <c r="H16332" t="s">
        <v>2592</v>
      </c>
      <c r="I16332">
        <v>42.295400000000001</v>
      </c>
      <c r="J16332">
        <v>-87.911600000000007</v>
      </c>
      <c r="K16332">
        <v>3862</v>
      </c>
      <c r="L16332">
        <v>376</v>
      </c>
    </row>
    <row r="16333" spans="1:12" x14ac:dyDescent="0.2">
      <c r="A16333" t="s">
        <v>14461</v>
      </c>
      <c r="B16333" t="s">
        <v>51</v>
      </c>
      <c r="C16333" t="str">
        <f t="shared" si="255"/>
        <v>Table Grove, IL</v>
      </c>
      <c r="D16333" t="s">
        <v>13922</v>
      </c>
      <c r="E16333">
        <v>17057</v>
      </c>
      <c r="F16333" t="s">
        <v>5205</v>
      </c>
      <c r="G16333">
        <v>17057</v>
      </c>
      <c r="H16333" t="s">
        <v>5205</v>
      </c>
      <c r="I16333">
        <v>40.365000000000002</v>
      </c>
      <c r="J16333">
        <v>-90.425200000000004</v>
      </c>
      <c r="K16333">
        <v>389</v>
      </c>
      <c r="L16333">
        <v>533</v>
      </c>
    </row>
    <row r="16334" spans="1:12" x14ac:dyDescent="0.2">
      <c r="A16334" t="s">
        <v>14462</v>
      </c>
      <c r="B16334" t="s">
        <v>51</v>
      </c>
      <c r="C16334" t="str">
        <f t="shared" si="255"/>
        <v>Port Barrington, IL</v>
      </c>
      <c r="D16334" t="s">
        <v>13922</v>
      </c>
      <c r="E16334">
        <v>17111</v>
      </c>
      <c r="F16334" t="s">
        <v>7862</v>
      </c>
      <c r="G16334" t="s">
        <v>14067</v>
      </c>
      <c r="H16334" t="s">
        <v>14068</v>
      </c>
      <c r="I16334">
        <v>42.243899999999996</v>
      </c>
      <c r="J16334">
        <v>-88.194199999999995</v>
      </c>
      <c r="K16334">
        <v>1498</v>
      </c>
      <c r="L16334">
        <v>520</v>
      </c>
    </row>
    <row r="16335" spans="1:12" x14ac:dyDescent="0.2">
      <c r="A16335" t="s">
        <v>14463</v>
      </c>
      <c r="B16335" t="s">
        <v>51</v>
      </c>
      <c r="C16335" t="str">
        <f t="shared" si="255"/>
        <v>Kangley, IL</v>
      </c>
      <c r="D16335" t="s">
        <v>13922</v>
      </c>
      <c r="E16335">
        <v>17099</v>
      </c>
      <c r="F16335" t="s">
        <v>13968</v>
      </c>
      <c r="G16335">
        <v>17099</v>
      </c>
      <c r="H16335" t="s">
        <v>13968</v>
      </c>
      <c r="I16335">
        <v>41.148000000000003</v>
      </c>
      <c r="J16335">
        <v>-88.872200000000007</v>
      </c>
      <c r="K16335">
        <v>236</v>
      </c>
      <c r="L16335">
        <v>349</v>
      </c>
    </row>
    <row r="16336" spans="1:12" x14ac:dyDescent="0.2">
      <c r="A16336" t="s">
        <v>14464</v>
      </c>
      <c r="B16336" t="s">
        <v>51</v>
      </c>
      <c r="C16336" t="str">
        <f t="shared" si="255"/>
        <v>East Hazel Crest, IL</v>
      </c>
      <c r="D16336" t="s">
        <v>13922</v>
      </c>
      <c r="E16336">
        <v>17031</v>
      </c>
      <c r="F16336" t="s">
        <v>8171</v>
      </c>
      <c r="G16336">
        <v>17031</v>
      </c>
      <c r="H16336" t="s">
        <v>8171</v>
      </c>
      <c r="I16336">
        <v>41.575800000000001</v>
      </c>
      <c r="J16336">
        <v>-87.650300000000001</v>
      </c>
      <c r="K16336">
        <v>1527</v>
      </c>
      <c r="L16336">
        <v>751</v>
      </c>
    </row>
    <row r="16337" spans="1:12" x14ac:dyDescent="0.2">
      <c r="A16337" t="s">
        <v>14465</v>
      </c>
      <c r="B16337" t="s">
        <v>51</v>
      </c>
      <c r="C16337" t="str">
        <f t="shared" si="255"/>
        <v>Venedy, IL</v>
      </c>
      <c r="D16337" t="s">
        <v>13922</v>
      </c>
      <c r="E16337">
        <v>17189</v>
      </c>
      <c r="F16337" t="s">
        <v>342</v>
      </c>
      <c r="G16337">
        <v>17189</v>
      </c>
      <c r="H16337" t="s">
        <v>342</v>
      </c>
      <c r="I16337">
        <v>38.396599999999999</v>
      </c>
      <c r="J16337">
        <v>-89.645600000000002</v>
      </c>
      <c r="K16337">
        <v>133</v>
      </c>
      <c r="L16337">
        <v>182</v>
      </c>
    </row>
    <row r="16338" spans="1:12" x14ac:dyDescent="0.2">
      <c r="A16338" t="s">
        <v>7547</v>
      </c>
      <c r="B16338" t="s">
        <v>51</v>
      </c>
      <c r="C16338" t="str">
        <f t="shared" si="255"/>
        <v>Dana, IL</v>
      </c>
      <c r="D16338" t="s">
        <v>13922</v>
      </c>
      <c r="E16338">
        <v>17099</v>
      </c>
      <c r="F16338" t="s">
        <v>13968</v>
      </c>
      <c r="G16338">
        <v>17099</v>
      </c>
      <c r="H16338" t="s">
        <v>13968</v>
      </c>
      <c r="I16338">
        <v>40.956499999999998</v>
      </c>
      <c r="J16338">
        <v>-88.95</v>
      </c>
      <c r="K16338">
        <v>154</v>
      </c>
      <c r="L16338">
        <v>269</v>
      </c>
    </row>
    <row r="16339" spans="1:12" x14ac:dyDescent="0.2">
      <c r="A16339" t="s">
        <v>11151</v>
      </c>
      <c r="B16339" t="s">
        <v>51</v>
      </c>
      <c r="C16339" t="str">
        <f t="shared" si="255"/>
        <v>Golconda, IL</v>
      </c>
      <c r="D16339" t="s">
        <v>13922</v>
      </c>
      <c r="E16339">
        <v>17151</v>
      </c>
      <c r="F16339" t="s">
        <v>13562</v>
      </c>
      <c r="G16339">
        <v>17151</v>
      </c>
      <c r="H16339" t="s">
        <v>13562</v>
      </c>
      <c r="I16339">
        <v>37.362200000000001</v>
      </c>
      <c r="J16339">
        <v>-88.487200000000001</v>
      </c>
      <c r="K16339">
        <v>644</v>
      </c>
      <c r="L16339">
        <v>506</v>
      </c>
    </row>
    <row r="16340" spans="1:12" x14ac:dyDescent="0.2">
      <c r="A16340" t="s">
        <v>14466</v>
      </c>
      <c r="B16340" t="s">
        <v>51</v>
      </c>
      <c r="C16340" t="str">
        <f t="shared" si="255"/>
        <v>Campbell Hill, IL</v>
      </c>
      <c r="D16340" t="s">
        <v>13922</v>
      </c>
      <c r="E16340">
        <v>17077</v>
      </c>
      <c r="F16340" t="s">
        <v>1101</v>
      </c>
      <c r="G16340">
        <v>17077</v>
      </c>
      <c r="H16340" t="s">
        <v>1101</v>
      </c>
      <c r="I16340">
        <v>37.9298</v>
      </c>
      <c r="J16340">
        <v>-89.551000000000002</v>
      </c>
      <c r="K16340">
        <v>314</v>
      </c>
      <c r="L16340">
        <v>298</v>
      </c>
    </row>
    <row r="16341" spans="1:12" x14ac:dyDescent="0.2">
      <c r="A16341" t="s">
        <v>14467</v>
      </c>
      <c r="B16341" t="s">
        <v>51</v>
      </c>
      <c r="C16341" t="str">
        <f t="shared" si="255"/>
        <v>Bethalto, IL</v>
      </c>
      <c r="D16341" t="s">
        <v>13922</v>
      </c>
      <c r="E16341">
        <v>17119</v>
      </c>
      <c r="F16341" t="s">
        <v>1465</v>
      </c>
      <c r="G16341">
        <v>17119</v>
      </c>
      <c r="H16341" t="s">
        <v>1465</v>
      </c>
      <c r="I16341">
        <v>38.901400000000002</v>
      </c>
      <c r="J16341">
        <v>-90.046700000000001</v>
      </c>
      <c r="K16341">
        <v>9327</v>
      </c>
      <c r="L16341">
        <v>479</v>
      </c>
    </row>
    <row r="16342" spans="1:12" x14ac:dyDescent="0.2">
      <c r="A16342" t="s">
        <v>14468</v>
      </c>
      <c r="B16342" t="s">
        <v>51</v>
      </c>
      <c r="C16342" t="str">
        <f t="shared" si="255"/>
        <v>Flanagan, IL</v>
      </c>
      <c r="D16342" t="s">
        <v>13922</v>
      </c>
      <c r="E16342">
        <v>17105</v>
      </c>
      <c r="F16342" t="s">
        <v>1157</v>
      </c>
      <c r="G16342">
        <v>17105</v>
      </c>
      <c r="H16342" t="s">
        <v>1157</v>
      </c>
      <c r="I16342">
        <v>40.877099999999999</v>
      </c>
      <c r="J16342">
        <v>-88.859700000000004</v>
      </c>
      <c r="K16342">
        <v>1069</v>
      </c>
      <c r="L16342">
        <v>734</v>
      </c>
    </row>
    <row r="16343" spans="1:12" x14ac:dyDescent="0.2">
      <c r="A16343" t="s">
        <v>14469</v>
      </c>
      <c r="B16343" t="s">
        <v>51</v>
      </c>
      <c r="C16343" t="str">
        <f t="shared" si="255"/>
        <v>Johnston City, IL</v>
      </c>
      <c r="D16343" t="s">
        <v>13922</v>
      </c>
      <c r="E16343">
        <v>17199</v>
      </c>
      <c r="F16343" t="s">
        <v>2285</v>
      </c>
      <c r="G16343">
        <v>17199</v>
      </c>
      <c r="H16343" t="s">
        <v>2285</v>
      </c>
      <c r="I16343">
        <v>37.821300000000001</v>
      </c>
      <c r="J16343">
        <v>-88.929299999999998</v>
      </c>
      <c r="K16343">
        <v>3530</v>
      </c>
      <c r="L16343">
        <v>615</v>
      </c>
    </row>
    <row r="16344" spans="1:12" x14ac:dyDescent="0.2">
      <c r="A16344" t="s">
        <v>8363</v>
      </c>
      <c r="B16344" t="s">
        <v>51</v>
      </c>
      <c r="C16344" t="str">
        <f t="shared" si="255"/>
        <v>Fairbury, IL</v>
      </c>
      <c r="D16344" t="s">
        <v>13922</v>
      </c>
      <c r="E16344">
        <v>17105</v>
      </c>
      <c r="F16344" t="s">
        <v>1157</v>
      </c>
      <c r="G16344">
        <v>17105</v>
      </c>
      <c r="H16344" t="s">
        <v>1157</v>
      </c>
      <c r="I16344">
        <v>40.746000000000002</v>
      </c>
      <c r="J16344">
        <v>-88.516199999999998</v>
      </c>
      <c r="K16344">
        <v>3621</v>
      </c>
      <c r="L16344">
        <v>775</v>
      </c>
    </row>
    <row r="16345" spans="1:12" x14ac:dyDescent="0.2">
      <c r="A16345" t="s">
        <v>14470</v>
      </c>
      <c r="B16345" t="s">
        <v>51</v>
      </c>
      <c r="C16345" t="str">
        <f t="shared" si="255"/>
        <v>Wamac, IL</v>
      </c>
      <c r="D16345" t="s">
        <v>13922</v>
      </c>
      <c r="E16345">
        <v>17027</v>
      </c>
      <c r="F16345" t="s">
        <v>828</v>
      </c>
      <c r="G16345" t="s">
        <v>14471</v>
      </c>
      <c r="H16345" t="s">
        <v>14472</v>
      </c>
      <c r="I16345">
        <v>38.497300000000003</v>
      </c>
      <c r="J16345">
        <v>-89.145600000000002</v>
      </c>
      <c r="K16345">
        <v>1135</v>
      </c>
      <c r="L16345">
        <v>311</v>
      </c>
    </row>
    <row r="16346" spans="1:12" x14ac:dyDescent="0.2">
      <c r="A16346" t="s">
        <v>14473</v>
      </c>
      <c r="B16346" t="s">
        <v>51</v>
      </c>
      <c r="C16346" t="str">
        <f t="shared" si="255"/>
        <v>Coalton, IL</v>
      </c>
      <c r="D16346" t="s">
        <v>13922</v>
      </c>
      <c r="E16346">
        <v>17135</v>
      </c>
      <c r="F16346" t="s">
        <v>2289</v>
      </c>
      <c r="G16346">
        <v>17135</v>
      </c>
      <c r="H16346" t="s">
        <v>2289</v>
      </c>
      <c r="I16346">
        <v>39.284799999999997</v>
      </c>
      <c r="J16346">
        <v>-89.302999999999997</v>
      </c>
      <c r="K16346">
        <v>290</v>
      </c>
      <c r="L16346">
        <v>210</v>
      </c>
    </row>
    <row r="16347" spans="1:12" x14ac:dyDescent="0.2">
      <c r="A16347" t="s">
        <v>761</v>
      </c>
      <c r="B16347" t="s">
        <v>51</v>
      </c>
      <c r="C16347" t="str">
        <f t="shared" si="255"/>
        <v>Rochester, IL</v>
      </c>
      <c r="D16347" t="s">
        <v>13922</v>
      </c>
      <c r="E16347">
        <v>17167</v>
      </c>
      <c r="F16347" t="s">
        <v>13965</v>
      </c>
      <c r="G16347">
        <v>17167</v>
      </c>
      <c r="H16347" t="s">
        <v>13965</v>
      </c>
      <c r="I16347">
        <v>39.749000000000002</v>
      </c>
      <c r="J16347">
        <v>-89.545900000000003</v>
      </c>
      <c r="K16347">
        <v>3729</v>
      </c>
      <c r="L16347">
        <v>591</v>
      </c>
    </row>
    <row r="16348" spans="1:12" x14ac:dyDescent="0.2">
      <c r="A16348" t="s">
        <v>14474</v>
      </c>
      <c r="B16348" t="s">
        <v>51</v>
      </c>
      <c r="C16348" t="str">
        <f t="shared" si="255"/>
        <v>Lerna, IL</v>
      </c>
      <c r="D16348" t="s">
        <v>13922</v>
      </c>
      <c r="E16348">
        <v>17029</v>
      </c>
      <c r="F16348" t="s">
        <v>13937</v>
      </c>
      <c r="G16348">
        <v>17029</v>
      </c>
      <c r="H16348" t="s">
        <v>13937</v>
      </c>
      <c r="I16348">
        <v>39.417900000000003</v>
      </c>
      <c r="J16348">
        <v>-88.288399999999996</v>
      </c>
      <c r="K16348">
        <v>277</v>
      </c>
      <c r="L16348">
        <v>914</v>
      </c>
    </row>
    <row r="16349" spans="1:12" x14ac:dyDescent="0.2">
      <c r="A16349" t="s">
        <v>14475</v>
      </c>
      <c r="B16349" t="s">
        <v>51</v>
      </c>
      <c r="C16349" t="str">
        <f t="shared" si="255"/>
        <v>Cooksville, IL</v>
      </c>
      <c r="D16349" t="s">
        <v>13922</v>
      </c>
      <c r="E16349">
        <v>17113</v>
      </c>
      <c r="F16349" t="s">
        <v>4985</v>
      </c>
      <c r="G16349">
        <v>17113</v>
      </c>
      <c r="H16349" t="s">
        <v>4985</v>
      </c>
      <c r="I16349">
        <v>40.5426</v>
      </c>
      <c r="J16349">
        <v>-88.714399999999998</v>
      </c>
      <c r="K16349">
        <v>179</v>
      </c>
      <c r="L16349">
        <v>283</v>
      </c>
    </row>
    <row r="16350" spans="1:12" x14ac:dyDescent="0.2">
      <c r="A16350" t="s">
        <v>14476</v>
      </c>
      <c r="B16350" t="s">
        <v>51</v>
      </c>
      <c r="C16350" t="str">
        <f t="shared" si="255"/>
        <v>Rapids City, IL</v>
      </c>
      <c r="D16350" t="s">
        <v>13922</v>
      </c>
      <c r="E16350">
        <v>17161</v>
      </c>
      <c r="F16350" t="s">
        <v>946</v>
      </c>
      <c r="G16350">
        <v>17161</v>
      </c>
      <c r="H16350" t="s">
        <v>946</v>
      </c>
      <c r="I16350">
        <v>41.578800000000001</v>
      </c>
      <c r="J16350">
        <v>-90.339399999999998</v>
      </c>
      <c r="K16350">
        <v>966</v>
      </c>
      <c r="L16350">
        <v>230</v>
      </c>
    </row>
    <row r="16351" spans="1:12" x14ac:dyDescent="0.2">
      <c r="A16351" t="s">
        <v>762</v>
      </c>
      <c r="B16351" t="s">
        <v>51</v>
      </c>
      <c r="C16351" t="str">
        <f t="shared" si="255"/>
        <v>Dayton, IL</v>
      </c>
      <c r="D16351" t="s">
        <v>13922</v>
      </c>
      <c r="E16351">
        <v>17099</v>
      </c>
      <c r="F16351" t="s">
        <v>13968</v>
      </c>
      <c r="G16351">
        <v>17099</v>
      </c>
      <c r="H16351" t="s">
        <v>13968</v>
      </c>
      <c r="I16351">
        <v>41.385599999999997</v>
      </c>
      <c r="J16351">
        <v>-88.795900000000003</v>
      </c>
      <c r="K16351">
        <v>464</v>
      </c>
      <c r="L16351">
        <v>79</v>
      </c>
    </row>
    <row r="16352" spans="1:12" x14ac:dyDescent="0.2">
      <c r="A16352" t="s">
        <v>9424</v>
      </c>
      <c r="B16352" t="s">
        <v>51</v>
      </c>
      <c r="C16352" t="str">
        <f t="shared" si="255"/>
        <v>Mount Morris, IL</v>
      </c>
      <c r="D16352" t="s">
        <v>13922</v>
      </c>
      <c r="E16352">
        <v>17141</v>
      </c>
      <c r="F16352" t="s">
        <v>14029</v>
      </c>
      <c r="G16352">
        <v>17141</v>
      </c>
      <c r="H16352" t="s">
        <v>14029</v>
      </c>
      <c r="I16352">
        <v>42.048699999999997</v>
      </c>
      <c r="J16352">
        <v>-89.429500000000004</v>
      </c>
      <c r="K16352">
        <v>3259</v>
      </c>
      <c r="L16352">
        <v>657</v>
      </c>
    </row>
    <row r="16353" spans="1:12" x14ac:dyDescent="0.2">
      <c r="A16353" t="s">
        <v>1649</v>
      </c>
      <c r="B16353" t="s">
        <v>51</v>
      </c>
      <c r="C16353" t="str">
        <f t="shared" si="255"/>
        <v>Brooklyn, IL</v>
      </c>
      <c r="D16353" t="s">
        <v>13922</v>
      </c>
      <c r="E16353">
        <v>17163</v>
      </c>
      <c r="F16353" t="s">
        <v>10847</v>
      </c>
      <c r="G16353">
        <v>17163</v>
      </c>
      <c r="H16353" t="s">
        <v>10847</v>
      </c>
      <c r="I16353">
        <v>38.654400000000003</v>
      </c>
      <c r="J16353">
        <v>-90.167900000000003</v>
      </c>
      <c r="K16353">
        <v>711</v>
      </c>
      <c r="L16353">
        <v>330</v>
      </c>
    </row>
    <row r="16354" spans="1:12" x14ac:dyDescent="0.2">
      <c r="A16354" t="s">
        <v>3927</v>
      </c>
      <c r="B16354" t="s">
        <v>51</v>
      </c>
      <c r="C16354" t="str">
        <f t="shared" si="255"/>
        <v>Alpha, IL</v>
      </c>
      <c r="D16354" t="s">
        <v>13922</v>
      </c>
      <c r="E16354">
        <v>17073</v>
      </c>
      <c r="F16354" t="s">
        <v>8252</v>
      </c>
      <c r="G16354">
        <v>17073</v>
      </c>
      <c r="H16354" t="s">
        <v>8252</v>
      </c>
      <c r="I16354">
        <v>41.191699999999997</v>
      </c>
      <c r="J16354">
        <v>-90.380200000000002</v>
      </c>
      <c r="K16354">
        <v>646</v>
      </c>
      <c r="L16354">
        <v>807</v>
      </c>
    </row>
    <row r="16355" spans="1:12" x14ac:dyDescent="0.2">
      <c r="A16355" t="s">
        <v>14477</v>
      </c>
      <c r="B16355" t="s">
        <v>51</v>
      </c>
      <c r="C16355" t="str">
        <f t="shared" si="255"/>
        <v>Pingree Grove, IL</v>
      </c>
      <c r="D16355" t="s">
        <v>13922</v>
      </c>
      <c r="E16355">
        <v>17089</v>
      </c>
      <c r="F16355" t="s">
        <v>10176</v>
      </c>
      <c r="G16355">
        <v>17089</v>
      </c>
      <c r="H16355" t="s">
        <v>10176</v>
      </c>
      <c r="I16355">
        <v>42.085700000000003</v>
      </c>
      <c r="J16355">
        <v>-88.436199999999999</v>
      </c>
      <c r="K16355">
        <v>8165</v>
      </c>
      <c r="L16355">
        <v>857</v>
      </c>
    </row>
    <row r="16356" spans="1:12" x14ac:dyDescent="0.2">
      <c r="A16356" t="s">
        <v>5940</v>
      </c>
      <c r="B16356" t="s">
        <v>51</v>
      </c>
      <c r="C16356" t="str">
        <f t="shared" si="255"/>
        <v>Omaha, IL</v>
      </c>
      <c r="D16356" t="s">
        <v>13922</v>
      </c>
      <c r="E16356">
        <v>17059</v>
      </c>
      <c r="F16356" t="s">
        <v>4640</v>
      </c>
      <c r="G16356">
        <v>17059</v>
      </c>
      <c r="H16356" t="s">
        <v>4640</v>
      </c>
      <c r="I16356">
        <v>37.890099999999997</v>
      </c>
      <c r="J16356">
        <v>-88.305300000000003</v>
      </c>
      <c r="K16356">
        <v>241</v>
      </c>
      <c r="L16356">
        <v>124</v>
      </c>
    </row>
    <row r="16357" spans="1:12" x14ac:dyDescent="0.2">
      <c r="A16357" t="s">
        <v>8642</v>
      </c>
      <c r="B16357" t="s">
        <v>51</v>
      </c>
      <c r="C16357" t="str">
        <f t="shared" si="255"/>
        <v>Norris, IL</v>
      </c>
      <c r="D16357" t="s">
        <v>13922</v>
      </c>
      <c r="E16357">
        <v>17057</v>
      </c>
      <c r="F16357" t="s">
        <v>5205</v>
      </c>
      <c r="G16357">
        <v>17057</v>
      </c>
      <c r="H16357" t="s">
        <v>5205</v>
      </c>
      <c r="I16357">
        <v>40.625799999999998</v>
      </c>
      <c r="J16357">
        <v>-90.0321</v>
      </c>
      <c r="K16357">
        <v>205</v>
      </c>
      <c r="L16357">
        <v>279</v>
      </c>
    </row>
    <row r="16358" spans="1:12" x14ac:dyDescent="0.2">
      <c r="A16358" t="s">
        <v>3499</v>
      </c>
      <c r="B16358" t="s">
        <v>51</v>
      </c>
      <c r="C16358" t="str">
        <f t="shared" si="255"/>
        <v>Huntley, IL</v>
      </c>
      <c r="D16358" t="s">
        <v>13922</v>
      </c>
      <c r="E16358">
        <v>17111</v>
      </c>
      <c r="F16358" t="s">
        <v>7862</v>
      </c>
      <c r="G16358" t="s">
        <v>14478</v>
      </c>
      <c r="H16358" t="s">
        <v>14479</v>
      </c>
      <c r="I16358">
        <v>42.16</v>
      </c>
      <c r="J16358">
        <v>-88.433000000000007</v>
      </c>
      <c r="K16358">
        <v>27207</v>
      </c>
      <c r="L16358">
        <v>733</v>
      </c>
    </row>
    <row r="16359" spans="1:12" x14ac:dyDescent="0.2">
      <c r="A16359" t="s">
        <v>7994</v>
      </c>
      <c r="B16359" t="s">
        <v>51</v>
      </c>
      <c r="C16359" t="str">
        <f t="shared" si="255"/>
        <v>Pekin, IL</v>
      </c>
      <c r="D16359" t="s">
        <v>13922</v>
      </c>
      <c r="E16359">
        <v>17179</v>
      </c>
      <c r="F16359" t="s">
        <v>8795</v>
      </c>
      <c r="G16359">
        <v>17179</v>
      </c>
      <c r="H16359" t="s">
        <v>8795</v>
      </c>
      <c r="I16359">
        <v>40.567700000000002</v>
      </c>
      <c r="J16359">
        <v>-89.626300000000001</v>
      </c>
      <c r="K16359">
        <v>32731</v>
      </c>
      <c r="L16359">
        <v>864</v>
      </c>
    </row>
    <row r="16360" spans="1:12" x14ac:dyDescent="0.2">
      <c r="A16360" t="s">
        <v>2188</v>
      </c>
      <c r="B16360" t="s">
        <v>51</v>
      </c>
      <c r="C16360" t="str">
        <f t="shared" si="255"/>
        <v>Chester, IL</v>
      </c>
      <c r="D16360" t="s">
        <v>13922</v>
      </c>
      <c r="E16360">
        <v>17157</v>
      </c>
      <c r="F16360" t="s">
        <v>1626</v>
      </c>
      <c r="G16360">
        <v>17157</v>
      </c>
      <c r="H16360" t="s">
        <v>1626</v>
      </c>
      <c r="I16360">
        <v>37.92</v>
      </c>
      <c r="J16360">
        <v>-89.825999999999993</v>
      </c>
      <c r="K16360">
        <v>8378</v>
      </c>
      <c r="L16360">
        <v>566</v>
      </c>
    </row>
    <row r="16361" spans="1:12" x14ac:dyDescent="0.2">
      <c r="A16361" t="s">
        <v>3073</v>
      </c>
      <c r="B16361" t="s">
        <v>51</v>
      </c>
      <c r="C16361" t="str">
        <f t="shared" si="255"/>
        <v>Golf, IL</v>
      </c>
      <c r="D16361" t="s">
        <v>13922</v>
      </c>
      <c r="E16361">
        <v>17031</v>
      </c>
      <c r="F16361" t="s">
        <v>8171</v>
      </c>
      <c r="G16361">
        <v>17031</v>
      </c>
      <c r="H16361" t="s">
        <v>8171</v>
      </c>
      <c r="I16361">
        <v>42.058599999999998</v>
      </c>
      <c r="J16361">
        <v>-87.784999999999997</v>
      </c>
      <c r="K16361">
        <v>498</v>
      </c>
      <c r="L16361">
        <v>428</v>
      </c>
    </row>
    <row r="16362" spans="1:12" x14ac:dyDescent="0.2">
      <c r="A16362" t="s">
        <v>9434</v>
      </c>
      <c r="B16362" t="s">
        <v>51</v>
      </c>
      <c r="C16362" t="str">
        <f t="shared" si="255"/>
        <v>Hillside, IL</v>
      </c>
      <c r="D16362" t="s">
        <v>13922</v>
      </c>
      <c r="E16362">
        <v>17031</v>
      </c>
      <c r="F16362" t="s">
        <v>8171</v>
      </c>
      <c r="G16362">
        <v>17031</v>
      </c>
      <c r="H16362" t="s">
        <v>8171</v>
      </c>
      <c r="I16362">
        <v>41.867400000000004</v>
      </c>
      <c r="J16362">
        <v>-87.901899999999998</v>
      </c>
      <c r="K16362">
        <v>8043</v>
      </c>
      <c r="L16362">
        <v>975</v>
      </c>
    </row>
    <row r="16363" spans="1:12" x14ac:dyDescent="0.2">
      <c r="A16363" t="s">
        <v>14480</v>
      </c>
      <c r="B16363" t="s">
        <v>51</v>
      </c>
      <c r="C16363" t="str">
        <f t="shared" si="255"/>
        <v>Annawan, IL</v>
      </c>
      <c r="D16363" t="s">
        <v>13922</v>
      </c>
      <c r="E16363">
        <v>17073</v>
      </c>
      <c r="F16363" t="s">
        <v>8252</v>
      </c>
      <c r="G16363">
        <v>17073</v>
      </c>
      <c r="H16363" t="s">
        <v>8252</v>
      </c>
      <c r="I16363">
        <v>41.395899999999997</v>
      </c>
      <c r="J16363">
        <v>-89.8887</v>
      </c>
      <c r="K16363">
        <v>855</v>
      </c>
      <c r="L16363">
        <v>156</v>
      </c>
    </row>
    <row r="16364" spans="1:12" x14ac:dyDescent="0.2">
      <c r="A16364" t="s">
        <v>14481</v>
      </c>
      <c r="B16364" t="s">
        <v>51</v>
      </c>
      <c r="C16364" t="str">
        <f t="shared" si="255"/>
        <v>Ridge Farm, IL</v>
      </c>
      <c r="D16364" t="s">
        <v>13922</v>
      </c>
      <c r="E16364">
        <v>17183</v>
      </c>
      <c r="F16364" t="s">
        <v>6441</v>
      </c>
      <c r="G16364">
        <v>17183</v>
      </c>
      <c r="H16364" t="s">
        <v>6441</v>
      </c>
      <c r="I16364">
        <v>39.895699999999998</v>
      </c>
      <c r="J16364">
        <v>-87.652000000000001</v>
      </c>
      <c r="K16364">
        <v>835</v>
      </c>
      <c r="L16364">
        <v>105</v>
      </c>
    </row>
    <row r="16365" spans="1:12" x14ac:dyDescent="0.2">
      <c r="A16365" t="s">
        <v>3935</v>
      </c>
      <c r="B16365" t="s">
        <v>51</v>
      </c>
      <c r="C16365" t="str">
        <f t="shared" si="255"/>
        <v>Roselle, IL</v>
      </c>
      <c r="D16365" t="s">
        <v>13922</v>
      </c>
      <c r="E16365">
        <v>17043</v>
      </c>
      <c r="F16365" t="s">
        <v>13966</v>
      </c>
      <c r="G16365" t="s">
        <v>14015</v>
      </c>
      <c r="H16365" t="s">
        <v>14016</v>
      </c>
      <c r="I16365">
        <v>41.980699999999999</v>
      </c>
      <c r="J16365">
        <v>-88.086200000000005</v>
      </c>
      <c r="K16365">
        <v>22794</v>
      </c>
      <c r="L16365">
        <v>1609</v>
      </c>
    </row>
    <row r="16366" spans="1:12" x14ac:dyDescent="0.2">
      <c r="A16366" t="s">
        <v>2124</v>
      </c>
      <c r="B16366" t="s">
        <v>51</v>
      </c>
      <c r="C16366" t="str">
        <f t="shared" si="255"/>
        <v>Justice, IL</v>
      </c>
      <c r="D16366" t="s">
        <v>13922</v>
      </c>
      <c r="E16366">
        <v>17031</v>
      </c>
      <c r="F16366" t="s">
        <v>8171</v>
      </c>
      <c r="G16366">
        <v>17031</v>
      </c>
      <c r="H16366" t="s">
        <v>8171</v>
      </c>
      <c r="I16366">
        <v>41.749499999999998</v>
      </c>
      <c r="J16366">
        <v>-87.834500000000006</v>
      </c>
      <c r="K16366">
        <v>12836</v>
      </c>
      <c r="L16366">
        <v>1745</v>
      </c>
    </row>
    <row r="16367" spans="1:12" x14ac:dyDescent="0.2">
      <c r="A16367" t="s">
        <v>1966</v>
      </c>
      <c r="B16367" t="s">
        <v>51</v>
      </c>
      <c r="C16367" t="str">
        <f t="shared" si="255"/>
        <v>Wayne, IL</v>
      </c>
      <c r="D16367" t="s">
        <v>13922</v>
      </c>
      <c r="E16367">
        <v>17043</v>
      </c>
      <c r="F16367" t="s">
        <v>13966</v>
      </c>
      <c r="G16367" t="s">
        <v>14482</v>
      </c>
      <c r="H16367" t="s">
        <v>14483</v>
      </c>
      <c r="I16367">
        <v>41.949300000000001</v>
      </c>
      <c r="J16367">
        <v>-88.258300000000006</v>
      </c>
      <c r="K16367">
        <v>2439</v>
      </c>
      <c r="L16367">
        <v>163</v>
      </c>
    </row>
    <row r="16368" spans="1:12" x14ac:dyDescent="0.2">
      <c r="A16368" t="s">
        <v>14484</v>
      </c>
      <c r="B16368" t="s">
        <v>51</v>
      </c>
      <c r="C16368" t="str">
        <f t="shared" si="255"/>
        <v>Lake Catherine, IL</v>
      </c>
      <c r="D16368" t="s">
        <v>13922</v>
      </c>
      <c r="E16368">
        <v>17097</v>
      </c>
      <c r="F16368" t="s">
        <v>2592</v>
      </c>
      <c r="G16368">
        <v>17097</v>
      </c>
      <c r="H16368" t="s">
        <v>2592</v>
      </c>
      <c r="I16368">
        <v>42.487000000000002</v>
      </c>
      <c r="J16368">
        <v>-88.127200000000002</v>
      </c>
      <c r="K16368">
        <v>1761</v>
      </c>
      <c r="L16368">
        <v>748</v>
      </c>
    </row>
    <row r="16369" spans="1:12" x14ac:dyDescent="0.2">
      <c r="A16369" t="s">
        <v>14485</v>
      </c>
      <c r="B16369" t="s">
        <v>51</v>
      </c>
      <c r="C16369" t="str">
        <f t="shared" si="255"/>
        <v>Lombard, IL</v>
      </c>
      <c r="D16369" t="s">
        <v>13922</v>
      </c>
      <c r="E16369">
        <v>17043</v>
      </c>
      <c r="F16369" t="s">
        <v>13966</v>
      </c>
      <c r="G16369">
        <v>17043</v>
      </c>
      <c r="H16369" t="s">
        <v>13966</v>
      </c>
      <c r="I16369">
        <v>41.874099999999999</v>
      </c>
      <c r="J16369">
        <v>-88.015699999999995</v>
      </c>
      <c r="K16369">
        <v>43745</v>
      </c>
      <c r="L16369">
        <v>1654</v>
      </c>
    </row>
    <row r="16370" spans="1:12" x14ac:dyDescent="0.2">
      <c r="A16370" t="s">
        <v>3078</v>
      </c>
      <c r="B16370" t="s">
        <v>51</v>
      </c>
      <c r="C16370" t="str">
        <f t="shared" si="255"/>
        <v>Washington Park, IL</v>
      </c>
      <c r="D16370" t="s">
        <v>13922</v>
      </c>
      <c r="E16370">
        <v>17163</v>
      </c>
      <c r="F16370" t="s">
        <v>10847</v>
      </c>
      <c r="G16370">
        <v>17163</v>
      </c>
      <c r="H16370" t="s">
        <v>10847</v>
      </c>
      <c r="I16370">
        <v>38.628500000000003</v>
      </c>
      <c r="J16370">
        <v>-90.092799999999997</v>
      </c>
      <c r="K16370">
        <v>3933</v>
      </c>
      <c r="L16370">
        <v>602</v>
      </c>
    </row>
    <row r="16371" spans="1:12" x14ac:dyDescent="0.2">
      <c r="A16371" t="s">
        <v>14486</v>
      </c>
      <c r="B16371" t="s">
        <v>51</v>
      </c>
      <c r="C16371" t="str">
        <f t="shared" si="255"/>
        <v>Gibson City, IL</v>
      </c>
      <c r="D16371" t="s">
        <v>13922</v>
      </c>
      <c r="E16371">
        <v>17053</v>
      </c>
      <c r="F16371" t="s">
        <v>13940</v>
      </c>
      <c r="G16371">
        <v>17053</v>
      </c>
      <c r="H16371" t="s">
        <v>13940</v>
      </c>
      <c r="I16371">
        <v>40.466500000000003</v>
      </c>
      <c r="J16371">
        <v>-88.378799999999998</v>
      </c>
      <c r="K16371">
        <v>3508</v>
      </c>
      <c r="L16371">
        <v>550</v>
      </c>
    </row>
    <row r="16372" spans="1:12" x14ac:dyDescent="0.2">
      <c r="A16372" t="s">
        <v>14487</v>
      </c>
      <c r="B16372" t="s">
        <v>51</v>
      </c>
      <c r="C16372" t="str">
        <f t="shared" si="255"/>
        <v>Camargo, IL</v>
      </c>
      <c r="D16372" t="s">
        <v>13922</v>
      </c>
      <c r="E16372">
        <v>17041</v>
      </c>
      <c r="F16372" t="s">
        <v>447</v>
      </c>
      <c r="G16372">
        <v>17041</v>
      </c>
      <c r="H16372" t="s">
        <v>447</v>
      </c>
      <c r="I16372">
        <v>39.799100000000003</v>
      </c>
      <c r="J16372">
        <v>-88.167100000000005</v>
      </c>
      <c r="K16372">
        <v>455</v>
      </c>
      <c r="L16372">
        <v>139</v>
      </c>
    </row>
    <row r="16373" spans="1:12" x14ac:dyDescent="0.2">
      <c r="A16373" t="s">
        <v>14488</v>
      </c>
      <c r="B16373" t="s">
        <v>51</v>
      </c>
      <c r="C16373" t="str">
        <f t="shared" si="255"/>
        <v>Stronghurst, IL</v>
      </c>
      <c r="D16373" t="s">
        <v>13922</v>
      </c>
      <c r="E16373">
        <v>17071</v>
      </c>
      <c r="F16373" t="s">
        <v>2162</v>
      </c>
      <c r="G16373">
        <v>17071</v>
      </c>
      <c r="H16373" t="s">
        <v>2162</v>
      </c>
      <c r="I16373">
        <v>40.746200000000002</v>
      </c>
      <c r="J16373">
        <v>-90.909499999999994</v>
      </c>
      <c r="K16373">
        <v>806</v>
      </c>
      <c r="L16373">
        <v>346</v>
      </c>
    </row>
    <row r="16374" spans="1:12" x14ac:dyDescent="0.2">
      <c r="A16374" t="s">
        <v>7862</v>
      </c>
      <c r="B16374" t="s">
        <v>51</v>
      </c>
      <c r="C16374" t="str">
        <f t="shared" si="255"/>
        <v>McHenry, IL</v>
      </c>
      <c r="D16374" t="s">
        <v>13922</v>
      </c>
      <c r="E16374">
        <v>17111</v>
      </c>
      <c r="F16374" t="s">
        <v>7862</v>
      </c>
      <c r="G16374">
        <v>17111</v>
      </c>
      <c r="H16374" t="s">
        <v>7862</v>
      </c>
      <c r="I16374">
        <v>42.338799999999999</v>
      </c>
      <c r="J16374">
        <v>-88.293099999999995</v>
      </c>
      <c r="K16374">
        <v>26911</v>
      </c>
      <c r="L16374">
        <v>711</v>
      </c>
    </row>
    <row r="16375" spans="1:12" x14ac:dyDescent="0.2">
      <c r="A16375" t="s">
        <v>14489</v>
      </c>
      <c r="B16375" t="s">
        <v>51</v>
      </c>
      <c r="C16375" t="str">
        <f t="shared" si="255"/>
        <v>Emden, IL</v>
      </c>
      <c r="D16375" t="s">
        <v>13922</v>
      </c>
      <c r="E16375">
        <v>17107</v>
      </c>
      <c r="F16375" t="s">
        <v>1932</v>
      </c>
      <c r="G16375">
        <v>17107</v>
      </c>
      <c r="H16375" t="s">
        <v>1932</v>
      </c>
      <c r="I16375">
        <v>40.298200000000001</v>
      </c>
      <c r="J16375">
        <v>-89.485100000000003</v>
      </c>
      <c r="K16375">
        <v>472</v>
      </c>
      <c r="L16375">
        <v>776</v>
      </c>
    </row>
    <row r="16376" spans="1:12" x14ac:dyDescent="0.2">
      <c r="A16376" t="s">
        <v>4744</v>
      </c>
      <c r="B16376" t="s">
        <v>51</v>
      </c>
      <c r="C16376" t="str">
        <f t="shared" si="255"/>
        <v>Hardin, IL</v>
      </c>
      <c r="D16376" t="s">
        <v>13922</v>
      </c>
      <c r="E16376">
        <v>17013</v>
      </c>
      <c r="F16376" t="s">
        <v>2085</v>
      </c>
      <c r="G16376">
        <v>17013</v>
      </c>
      <c r="H16376" t="s">
        <v>2085</v>
      </c>
      <c r="I16376">
        <v>39.159100000000002</v>
      </c>
      <c r="J16376">
        <v>-90.624799999999993</v>
      </c>
      <c r="K16376">
        <v>922</v>
      </c>
      <c r="L16376">
        <v>167</v>
      </c>
    </row>
    <row r="16377" spans="1:12" x14ac:dyDescent="0.2">
      <c r="A16377" t="s">
        <v>14490</v>
      </c>
      <c r="B16377" t="s">
        <v>51</v>
      </c>
      <c r="C16377" t="str">
        <f t="shared" si="255"/>
        <v>Goofy Ridge, IL</v>
      </c>
      <c r="D16377" t="s">
        <v>13922</v>
      </c>
      <c r="E16377">
        <v>17125</v>
      </c>
      <c r="F16377" t="s">
        <v>468</v>
      </c>
      <c r="G16377">
        <v>17125</v>
      </c>
      <c r="H16377" t="s">
        <v>468</v>
      </c>
      <c r="I16377">
        <v>40.3949</v>
      </c>
      <c r="J16377">
        <v>-89.940700000000007</v>
      </c>
      <c r="K16377">
        <v>165</v>
      </c>
      <c r="L16377">
        <v>47</v>
      </c>
    </row>
    <row r="16378" spans="1:12" x14ac:dyDescent="0.2">
      <c r="A16378" t="s">
        <v>14491</v>
      </c>
      <c r="B16378" t="s">
        <v>51</v>
      </c>
      <c r="C16378" t="str">
        <f t="shared" si="255"/>
        <v>Roxana, IL</v>
      </c>
      <c r="D16378" t="s">
        <v>13922</v>
      </c>
      <c r="E16378">
        <v>17119</v>
      </c>
      <c r="F16378" t="s">
        <v>1465</v>
      </c>
      <c r="G16378">
        <v>17119</v>
      </c>
      <c r="H16378" t="s">
        <v>1465</v>
      </c>
      <c r="I16378">
        <v>38.831800000000001</v>
      </c>
      <c r="J16378">
        <v>-90.046499999999995</v>
      </c>
      <c r="K16378">
        <v>1465</v>
      </c>
      <c r="L16378">
        <v>79</v>
      </c>
    </row>
    <row r="16379" spans="1:12" x14ac:dyDescent="0.2">
      <c r="A16379" t="s">
        <v>14492</v>
      </c>
      <c r="B16379" t="s">
        <v>51</v>
      </c>
      <c r="C16379" t="str">
        <f t="shared" si="255"/>
        <v>Bondville, IL</v>
      </c>
      <c r="D16379" t="s">
        <v>13922</v>
      </c>
      <c r="E16379">
        <v>17019</v>
      </c>
      <c r="F16379" t="s">
        <v>14003</v>
      </c>
      <c r="G16379">
        <v>17019</v>
      </c>
      <c r="H16379" t="s">
        <v>14003</v>
      </c>
      <c r="I16379">
        <v>40.111600000000003</v>
      </c>
      <c r="J16379">
        <v>-88.368300000000005</v>
      </c>
      <c r="K16379">
        <v>446</v>
      </c>
      <c r="L16379">
        <v>685</v>
      </c>
    </row>
    <row r="16380" spans="1:12" x14ac:dyDescent="0.2">
      <c r="A16380" t="s">
        <v>14493</v>
      </c>
      <c r="B16380" t="s">
        <v>51</v>
      </c>
      <c r="C16380" t="str">
        <f t="shared" si="255"/>
        <v>Lost Nation, IL</v>
      </c>
      <c r="D16380" t="s">
        <v>13922</v>
      </c>
      <c r="E16380">
        <v>17141</v>
      </c>
      <c r="F16380" t="s">
        <v>14029</v>
      </c>
      <c r="G16380">
        <v>17141</v>
      </c>
      <c r="H16380" t="s">
        <v>14029</v>
      </c>
      <c r="I16380">
        <v>41.912399999999998</v>
      </c>
      <c r="J16380">
        <v>-89.368899999999996</v>
      </c>
      <c r="K16380">
        <v>693</v>
      </c>
      <c r="L16380">
        <v>109</v>
      </c>
    </row>
    <row r="16381" spans="1:12" x14ac:dyDescent="0.2">
      <c r="A16381" t="s">
        <v>14494</v>
      </c>
      <c r="B16381" t="s">
        <v>51</v>
      </c>
      <c r="C16381" t="str">
        <f t="shared" si="255"/>
        <v>Sycamore, IL</v>
      </c>
      <c r="D16381" t="s">
        <v>13922</v>
      </c>
      <c r="E16381">
        <v>17037</v>
      </c>
      <c r="F16381" t="s">
        <v>8594</v>
      </c>
      <c r="G16381">
        <v>17037</v>
      </c>
      <c r="H16381" t="s">
        <v>8594</v>
      </c>
      <c r="I16381">
        <v>41.994999999999997</v>
      </c>
      <c r="J16381">
        <v>-88.681200000000004</v>
      </c>
      <c r="K16381">
        <v>18022</v>
      </c>
      <c r="L16381">
        <v>706</v>
      </c>
    </row>
    <row r="16382" spans="1:12" x14ac:dyDescent="0.2">
      <c r="A16382" t="s">
        <v>3513</v>
      </c>
      <c r="B16382" t="s">
        <v>51</v>
      </c>
      <c r="C16382" t="str">
        <f t="shared" si="255"/>
        <v>Byron, IL</v>
      </c>
      <c r="D16382" t="s">
        <v>13922</v>
      </c>
      <c r="E16382">
        <v>17141</v>
      </c>
      <c r="F16382" t="s">
        <v>14029</v>
      </c>
      <c r="G16382">
        <v>17141</v>
      </c>
      <c r="H16382" t="s">
        <v>14029</v>
      </c>
      <c r="I16382">
        <v>42.127299999999998</v>
      </c>
      <c r="J16382">
        <v>-89.262200000000007</v>
      </c>
      <c r="K16382">
        <v>6783</v>
      </c>
      <c r="L16382">
        <v>389</v>
      </c>
    </row>
    <row r="16383" spans="1:12" x14ac:dyDescent="0.2">
      <c r="A16383" t="s">
        <v>8321</v>
      </c>
      <c r="B16383" t="s">
        <v>51</v>
      </c>
      <c r="C16383" t="str">
        <f t="shared" si="255"/>
        <v>Dakota, IL</v>
      </c>
      <c r="D16383" t="s">
        <v>13922</v>
      </c>
      <c r="E16383">
        <v>17177</v>
      </c>
      <c r="F16383" t="s">
        <v>13989</v>
      </c>
      <c r="G16383">
        <v>17177</v>
      </c>
      <c r="H16383" t="s">
        <v>13989</v>
      </c>
      <c r="I16383">
        <v>42.387999999999998</v>
      </c>
      <c r="J16383">
        <v>-89.526600000000002</v>
      </c>
      <c r="K16383">
        <v>474</v>
      </c>
      <c r="L16383">
        <v>736</v>
      </c>
    </row>
    <row r="16384" spans="1:12" x14ac:dyDescent="0.2">
      <c r="A16384" t="s">
        <v>3090</v>
      </c>
      <c r="B16384" t="s">
        <v>51</v>
      </c>
      <c r="C16384" t="str">
        <f t="shared" si="255"/>
        <v>Westville, IL</v>
      </c>
      <c r="D16384" t="s">
        <v>13922</v>
      </c>
      <c r="E16384">
        <v>17183</v>
      </c>
      <c r="F16384" t="s">
        <v>6441</v>
      </c>
      <c r="G16384">
        <v>17183</v>
      </c>
      <c r="H16384" t="s">
        <v>6441</v>
      </c>
      <c r="I16384">
        <v>40.043900000000001</v>
      </c>
      <c r="J16384">
        <v>-87.638900000000007</v>
      </c>
      <c r="K16384">
        <v>3039</v>
      </c>
      <c r="L16384">
        <v>699</v>
      </c>
    </row>
    <row r="16385" spans="1:12" x14ac:dyDescent="0.2">
      <c r="A16385" t="s">
        <v>3288</v>
      </c>
      <c r="B16385" t="s">
        <v>51</v>
      </c>
      <c r="C16385" t="str">
        <f t="shared" si="255"/>
        <v>Lisbon, IL</v>
      </c>
      <c r="D16385" t="s">
        <v>13922</v>
      </c>
      <c r="E16385">
        <v>17093</v>
      </c>
      <c r="F16385" t="s">
        <v>919</v>
      </c>
      <c r="G16385">
        <v>17093</v>
      </c>
      <c r="H16385" t="s">
        <v>919</v>
      </c>
      <c r="I16385">
        <v>41.479399999999998</v>
      </c>
      <c r="J16385">
        <v>-88.459699999999998</v>
      </c>
      <c r="K16385">
        <v>317</v>
      </c>
      <c r="L16385">
        <v>70</v>
      </c>
    </row>
    <row r="16386" spans="1:12" x14ac:dyDescent="0.2">
      <c r="A16386" t="s">
        <v>8223</v>
      </c>
      <c r="B16386" t="s">
        <v>51</v>
      </c>
      <c r="C16386" t="str">
        <f t="shared" si="255"/>
        <v>Thayer, IL</v>
      </c>
      <c r="D16386" t="s">
        <v>13922</v>
      </c>
      <c r="E16386">
        <v>17167</v>
      </c>
      <c r="F16386" t="s">
        <v>13965</v>
      </c>
      <c r="G16386">
        <v>17167</v>
      </c>
      <c r="H16386" t="s">
        <v>13965</v>
      </c>
      <c r="I16386">
        <v>39.540399999999998</v>
      </c>
      <c r="J16386">
        <v>-89.757900000000006</v>
      </c>
      <c r="K16386">
        <v>668</v>
      </c>
      <c r="L16386">
        <v>425</v>
      </c>
    </row>
    <row r="16387" spans="1:12" x14ac:dyDescent="0.2">
      <c r="A16387" t="s">
        <v>13835</v>
      </c>
      <c r="B16387" t="s">
        <v>51</v>
      </c>
      <c r="C16387" t="str">
        <f t="shared" si="255"/>
        <v>Prairie Grove, IL</v>
      </c>
      <c r="D16387" t="s">
        <v>13922</v>
      </c>
      <c r="E16387">
        <v>17111</v>
      </c>
      <c r="F16387" t="s">
        <v>7862</v>
      </c>
      <c r="G16387">
        <v>17111</v>
      </c>
      <c r="H16387" t="s">
        <v>7862</v>
      </c>
      <c r="I16387">
        <v>42.277099999999997</v>
      </c>
      <c r="J16387">
        <v>-88.2697</v>
      </c>
      <c r="K16387">
        <v>1870</v>
      </c>
      <c r="L16387">
        <v>126</v>
      </c>
    </row>
    <row r="16388" spans="1:12" x14ac:dyDescent="0.2">
      <c r="A16388" t="s">
        <v>8017</v>
      </c>
      <c r="B16388" t="s">
        <v>51</v>
      </c>
      <c r="C16388" t="str">
        <f t="shared" ref="C16388:C16451" si="256">_xlfn.CONCAT(A16388,","," ",B16388)</f>
        <v>Valley City, IL</v>
      </c>
      <c r="D16388" t="s">
        <v>13922</v>
      </c>
      <c r="E16388">
        <v>17149</v>
      </c>
      <c r="F16388" t="s">
        <v>9760</v>
      </c>
      <c r="G16388">
        <v>17149</v>
      </c>
      <c r="H16388" t="s">
        <v>9760</v>
      </c>
      <c r="I16388">
        <v>39.707099999999997</v>
      </c>
      <c r="J16388">
        <v>-90.651399999999995</v>
      </c>
      <c r="K16388">
        <v>12</v>
      </c>
      <c r="L16388">
        <v>23</v>
      </c>
    </row>
    <row r="16389" spans="1:12" x14ac:dyDescent="0.2">
      <c r="A16389" t="s">
        <v>14495</v>
      </c>
      <c r="B16389" t="s">
        <v>51</v>
      </c>
      <c r="C16389" t="str">
        <f t="shared" si="256"/>
        <v>Symerton, IL</v>
      </c>
      <c r="D16389" t="s">
        <v>13922</v>
      </c>
      <c r="E16389">
        <v>17197</v>
      </c>
      <c r="F16389" t="s">
        <v>13939</v>
      </c>
      <c r="G16389">
        <v>17197</v>
      </c>
      <c r="H16389" t="s">
        <v>13939</v>
      </c>
      <c r="I16389">
        <v>41.325499999999998</v>
      </c>
      <c r="J16389">
        <v>-88.053200000000004</v>
      </c>
      <c r="K16389">
        <v>89</v>
      </c>
      <c r="L16389">
        <v>229</v>
      </c>
    </row>
    <row r="16390" spans="1:12" x14ac:dyDescent="0.2">
      <c r="A16390" t="s">
        <v>14496</v>
      </c>
      <c r="B16390" t="s">
        <v>51</v>
      </c>
      <c r="C16390" t="str">
        <f t="shared" si="256"/>
        <v>Elkville, IL</v>
      </c>
      <c r="D16390" t="s">
        <v>13922</v>
      </c>
      <c r="E16390">
        <v>17077</v>
      </c>
      <c r="F16390" t="s">
        <v>1101</v>
      </c>
      <c r="G16390">
        <v>17077</v>
      </c>
      <c r="H16390" t="s">
        <v>1101</v>
      </c>
      <c r="I16390">
        <v>37.909999999999997</v>
      </c>
      <c r="J16390">
        <v>-89.236699999999999</v>
      </c>
      <c r="K16390">
        <v>881</v>
      </c>
      <c r="L16390">
        <v>445</v>
      </c>
    </row>
    <row r="16391" spans="1:12" x14ac:dyDescent="0.2">
      <c r="A16391" t="s">
        <v>14497</v>
      </c>
      <c r="B16391" t="s">
        <v>51</v>
      </c>
      <c r="C16391" t="str">
        <f t="shared" si="256"/>
        <v>Argenta, IL</v>
      </c>
      <c r="D16391" t="s">
        <v>13922</v>
      </c>
      <c r="E16391">
        <v>17115</v>
      </c>
      <c r="F16391" t="s">
        <v>7335</v>
      </c>
      <c r="G16391">
        <v>17115</v>
      </c>
      <c r="H16391" t="s">
        <v>7335</v>
      </c>
      <c r="I16391">
        <v>39.985500000000002</v>
      </c>
      <c r="J16391">
        <v>-88.819699999999997</v>
      </c>
      <c r="K16391">
        <v>898</v>
      </c>
      <c r="L16391">
        <v>531</v>
      </c>
    </row>
    <row r="16392" spans="1:12" x14ac:dyDescent="0.2">
      <c r="A16392" t="s">
        <v>14498</v>
      </c>
      <c r="B16392" t="s">
        <v>51</v>
      </c>
      <c r="C16392" t="str">
        <f t="shared" si="256"/>
        <v>Swansea, IL</v>
      </c>
      <c r="D16392" t="s">
        <v>13922</v>
      </c>
      <c r="E16392">
        <v>17163</v>
      </c>
      <c r="F16392" t="s">
        <v>10847</v>
      </c>
      <c r="G16392">
        <v>17163</v>
      </c>
      <c r="H16392" t="s">
        <v>10847</v>
      </c>
      <c r="I16392">
        <v>38.550699999999999</v>
      </c>
      <c r="J16392">
        <v>-89.985900000000001</v>
      </c>
      <c r="K16392">
        <v>13518</v>
      </c>
      <c r="L16392">
        <v>808</v>
      </c>
    </row>
    <row r="16393" spans="1:12" x14ac:dyDescent="0.2">
      <c r="A16393" t="s">
        <v>14499</v>
      </c>
      <c r="B16393" t="s">
        <v>51</v>
      </c>
      <c r="C16393" t="str">
        <f t="shared" si="256"/>
        <v>Wilmette, IL</v>
      </c>
      <c r="D16393" t="s">
        <v>13922</v>
      </c>
      <c r="E16393">
        <v>17031</v>
      </c>
      <c r="F16393" t="s">
        <v>8171</v>
      </c>
      <c r="G16393">
        <v>17031</v>
      </c>
      <c r="H16393" t="s">
        <v>8171</v>
      </c>
      <c r="I16393">
        <v>42.076999999999998</v>
      </c>
      <c r="J16393">
        <v>-87.728200000000001</v>
      </c>
      <c r="K16393">
        <v>27418</v>
      </c>
      <c r="L16393">
        <v>1959</v>
      </c>
    </row>
    <row r="16394" spans="1:12" x14ac:dyDescent="0.2">
      <c r="A16394" t="s">
        <v>7536</v>
      </c>
      <c r="B16394" t="s">
        <v>51</v>
      </c>
      <c r="C16394" t="str">
        <f t="shared" si="256"/>
        <v>Nashville, IL</v>
      </c>
      <c r="D16394" t="s">
        <v>13922</v>
      </c>
      <c r="E16394">
        <v>17189</v>
      </c>
      <c r="F16394" t="s">
        <v>342</v>
      </c>
      <c r="G16394">
        <v>17189</v>
      </c>
      <c r="H16394" t="s">
        <v>342</v>
      </c>
      <c r="I16394">
        <v>38.351399999999998</v>
      </c>
      <c r="J16394">
        <v>-89.376999999999995</v>
      </c>
      <c r="K16394">
        <v>3037</v>
      </c>
      <c r="L16394">
        <v>446</v>
      </c>
    </row>
    <row r="16395" spans="1:12" x14ac:dyDescent="0.2">
      <c r="A16395" t="s">
        <v>14500</v>
      </c>
      <c r="B16395" t="s">
        <v>51</v>
      </c>
      <c r="C16395" t="str">
        <f t="shared" si="256"/>
        <v>Dunfermline, IL</v>
      </c>
      <c r="D16395" t="s">
        <v>13922</v>
      </c>
      <c r="E16395">
        <v>17057</v>
      </c>
      <c r="F16395" t="s">
        <v>5205</v>
      </c>
      <c r="G16395">
        <v>17057</v>
      </c>
      <c r="H16395" t="s">
        <v>5205</v>
      </c>
      <c r="I16395">
        <v>40.491700000000002</v>
      </c>
      <c r="J16395">
        <v>-90.032499999999999</v>
      </c>
      <c r="K16395">
        <v>278</v>
      </c>
      <c r="L16395">
        <v>727</v>
      </c>
    </row>
    <row r="16396" spans="1:12" x14ac:dyDescent="0.2">
      <c r="A16396" t="s">
        <v>14501</v>
      </c>
      <c r="B16396" t="s">
        <v>51</v>
      </c>
      <c r="C16396" t="str">
        <f t="shared" si="256"/>
        <v>Broughton, IL</v>
      </c>
      <c r="D16396" t="s">
        <v>13922</v>
      </c>
      <c r="E16396">
        <v>17065</v>
      </c>
      <c r="F16396" t="s">
        <v>967</v>
      </c>
      <c r="G16396">
        <v>17065</v>
      </c>
      <c r="H16396" t="s">
        <v>967</v>
      </c>
      <c r="I16396">
        <v>37.9345</v>
      </c>
      <c r="J16396">
        <v>-88.462299999999999</v>
      </c>
      <c r="K16396">
        <v>188</v>
      </c>
      <c r="L16396">
        <v>38</v>
      </c>
    </row>
    <row r="16397" spans="1:12" x14ac:dyDescent="0.2">
      <c r="A16397" t="s">
        <v>14502</v>
      </c>
      <c r="B16397" t="s">
        <v>51</v>
      </c>
      <c r="C16397" t="str">
        <f t="shared" si="256"/>
        <v>Machesney Park, IL</v>
      </c>
      <c r="D16397" t="s">
        <v>13922</v>
      </c>
      <c r="E16397">
        <v>17201</v>
      </c>
      <c r="F16397" t="s">
        <v>1341</v>
      </c>
      <c r="G16397">
        <v>17201</v>
      </c>
      <c r="H16397" t="s">
        <v>1341</v>
      </c>
      <c r="I16397">
        <v>42.366599999999998</v>
      </c>
      <c r="J16397">
        <v>-89.026600000000002</v>
      </c>
      <c r="K16397">
        <v>22733</v>
      </c>
      <c r="L16397">
        <v>691</v>
      </c>
    </row>
    <row r="16398" spans="1:12" x14ac:dyDescent="0.2">
      <c r="A16398" t="s">
        <v>14503</v>
      </c>
      <c r="B16398" t="s">
        <v>51</v>
      </c>
      <c r="C16398" t="str">
        <f t="shared" si="256"/>
        <v>Chatsworth, IL</v>
      </c>
      <c r="D16398" t="s">
        <v>13922</v>
      </c>
      <c r="E16398">
        <v>17105</v>
      </c>
      <c r="F16398" t="s">
        <v>1157</v>
      </c>
      <c r="G16398">
        <v>17105</v>
      </c>
      <c r="H16398" t="s">
        <v>1157</v>
      </c>
      <c r="I16398">
        <v>40.729399999999998</v>
      </c>
      <c r="J16398">
        <v>-88.297399999999996</v>
      </c>
      <c r="K16398">
        <v>1128</v>
      </c>
      <c r="L16398">
        <v>157</v>
      </c>
    </row>
    <row r="16399" spans="1:12" x14ac:dyDescent="0.2">
      <c r="A16399" t="s">
        <v>13958</v>
      </c>
      <c r="B16399" t="s">
        <v>51</v>
      </c>
      <c r="C16399" t="str">
        <f t="shared" si="256"/>
        <v>Kankakee, IL</v>
      </c>
      <c r="D16399" t="s">
        <v>13922</v>
      </c>
      <c r="E16399">
        <v>17091</v>
      </c>
      <c r="F16399" t="s">
        <v>13958</v>
      </c>
      <c r="G16399">
        <v>17091</v>
      </c>
      <c r="H16399" t="s">
        <v>13958</v>
      </c>
      <c r="I16399">
        <v>41.101999999999997</v>
      </c>
      <c r="J16399">
        <v>-87.8643</v>
      </c>
      <c r="K16399">
        <v>78001</v>
      </c>
      <c r="L16399">
        <v>674</v>
      </c>
    </row>
    <row r="16400" spans="1:12" x14ac:dyDescent="0.2">
      <c r="A16400" t="s">
        <v>14504</v>
      </c>
      <c r="B16400" t="s">
        <v>51</v>
      </c>
      <c r="C16400" t="str">
        <f t="shared" si="256"/>
        <v>Algonquin, IL</v>
      </c>
      <c r="D16400" t="s">
        <v>13922</v>
      </c>
      <c r="E16400">
        <v>17111</v>
      </c>
      <c r="F16400" t="s">
        <v>7862</v>
      </c>
      <c r="G16400" t="s">
        <v>14478</v>
      </c>
      <c r="H16400" t="s">
        <v>14479</v>
      </c>
      <c r="I16400">
        <v>42.1629</v>
      </c>
      <c r="J16400">
        <v>-88.315799999999996</v>
      </c>
      <c r="K16400">
        <v>31017</v>
      </c>
      <c r="L16400">
        <v>979</v>
      </c>
    </row>
    <row r="16401" spans="1:12" x14ac:dyDescent="0.2">
      <c r="A16401" t="s">
        <v>786</v>
      </c>
      <c r="B16401" t="s">
        <v>51</v>
      </c>
      <c r="C16401" t="str">
        <f t="shared" si="256"/>
        <v>Malden, IL</v>
      </c>
      <c r="D16401" t="s">
        <v>13922</v>
      </c>
      <c r="E16401">
        <v>17011</v>
      </c>
      <c r="F16401" t="s">
        <v>13944</v>
      </c>
      <c r="G16401">
        <v>17011</v>
      </c>
      <c r="H16401" t="s">
        <v>13944</v>
      </c>
      <c r="I16401">
        <v>41.424900000000001</v>
      </c>
      <c r="J16401">
        <v>-89.369799999999998</v>
      </c>
      <c r="K16401">
        <v>347</v>
      </c>
      <c r="L16401">
        <v>487</v>
      </c>
    </row>
    <row r="16402" spans="1:12" x14ac:dyDescent="0.2">
      <c r="A16402" t="s">
        <v>7266</v>
      </c>
      <c r="B16402" t="s">
        <v>51</v>
      </c>
      <c r="C16402" t="str">
        <f t="shared" si="256"/>
        <v>Forsyth, IL</v>
      </c>
      <c r="D16402" t="s">
        <v>13922</v>
      </c>
      <c r="E16402">
        <v>17115</v>
      </c>
      <c r="F16402" t="s">
        <v>7335</v>
      </c>
      <c r="G16402">
        <v>17115</v>
      </c>
      <c r="H16402" t="s">
        <v>7335</v>
      </c>
      <c r="I16402">
        <v>39.925899999999999</v>
      </c>
      <c r="J16402">
        <v>-88.963999999999999</v>
      </c>
      <c r="K16402">
        <v>3529</v>
      </c>
      <c r="L16402">
        <v>438</v>
      </c>
    </row>
    <row r="16403" spans="1:12" x14ac:dyDescent="0.2">
      <c r="A16403" t="s">
        <v>14505</v>
      </c>
      <c r="B16403" t="s">
        <v>51</v>
      </c>
      <c r="C16403" t="str">
        <f t="shared" si="256"/>
        <v>Homer Glen, IL</v>
      </c>
      <c r="D16403" t="s">
        <v>13922</v>
      </c>
      <c r="E16403">
        <v>17197</v>
      </c>
      <c r="F16403" t="s">
        <v>13939</v>
      </c>
      <c r="G16403">
        <v>17197</v>
      </c>
      <c r="H16403" t="s">
        <v>13939</v>
      </c>
      <c r="I16403">
        <v>41.604399999999998</v>
      </c>
      <c r="J16403">
        <v>-87.949700000000007</v>
      </c>
      <c r="K16403">
        <v>24591</v>
      </c>
      <c r="L16403">
        <v>429</v>
      </c>
    </row>
    <row r="16404" spans="1:12" x14ac:dyDescent="0.2">
      <c r="A16404" t="s">
        <v>14506</v>
      </c>
      <c r="B16404" t="s">
        <v>51</v>
      </c>
      <c r="C16404" t="str">
        <f t="shared" si="256"/>
        <v>Prairie City, IL</v>
      </c>
      <c r="D16404" t="s">
        <v>13922</v>
      </c>
      <c r="E16404">
        <v>17109</v>
      </c>
      <c r="F16404" t="s">
        <v>14348</v>
      </c>
      <c r="G16404">
        <v>17109</v>
      </c>
      <c r="H16404" t="s">
        <v>14348</v>
      </c>
      <c r="I16404">
        <v>40.621000000000002</v>
      </c>
      <c r="J16404">
        <v>-90.4649</v>
      </c>
      <c r="K16404">
        <v>357</v>
      </c>
      <c r="L16404">
        <v>135</v>
      </c>
    </row>
    <row r="16405" spans="1:12" x14ac:dyDescent="0.2">
      <c r="A16405" t="s">
        <v>14507</v>
      </c>
      <c r="B16405" t="s">
        <v>51</v>
      </c>
      <c r="C16405" t="str">
        <f t="shared" si="256"/>
        <v>Mokena, IL</v>
      </c>
      <c r="D16405" t="s">
        <v>13922</v>
      </c>
      <c r="E16405">
        <v>17197</v>
      </c>
      <c r="F16405" t="s">
        <v>13939</v>
      </c>
      <c r="G16405">
        <v>17197</v>
      </c>
      <c r="H16405" t="s">
        <v>13939</v>
      </c>
      <c r="I16405">
        <v>41.532400000000003</v>
      </c>
      <c r="J16405">
        <v>-87.877899999999997</v>
      </c>
      <c r="K16405">
        <v>20293</v>
      </c>
      <c r="L16405">
        <v>868</v>
      </c>
    </row>
    <row r="16406" spans="1:12" x14ac:dyDescent="0.2">
      <c r="A16406" t="s">
        <v>5350</v>
      </c>
      <c r="B16406" t="s">
        <v>51</v>
      </c>
      <c r="C16406" t="str">
        <f t="shared" si="256"/>
        <v>Panola, IL</v>
      </c>
      <c r="D16406" t="s">
        <v>13922</v>
      </c>
      <c r="E16406">
        <v>17203</v>
      </c>
      <c r="F16406" t="s">
        <v>1834</v>
      </c>
      <c r="G16406">
        <v>17203</v>
      </c>
      <c r="H16406" t="s">
        <v>1834</v>
      </c>
      <c r="I16406">
        <v>40.782899999999998</v>
      </c>
      <c r="J16406">
        <v>-89.020300000000006</v>
      </c>
      <c r="K16406">
        <v>50</v>
      </c>
      <c r="L16406">
        <v>44</v>
      </c>
    </row>
    <row r="16407" spans="1:12" x14ac:dyDescent="0.2">
      <c r="A16407" t="s">
        <v>8540</v>
      </c>
      <c r="B16407" t="s">
        <v>51</v>
      </c>
      <c r="C16407" t="str">
        <f t="shared" si="256"/>
        <v>Tennessee, IL</v>
      </c>
      <c r="D16407" t="s">
        <v>13922</v>
      </c>
      <c r="E16407">
        <v>17109</v>
      </c>
      <c r="F16407" t="s">
        <v>14348</v>
      </c>
      <c r="G16407">
        <v>17109</v>
      </c>
      <c r="H16407" t="s">
        <v>14348</v>
      </c>
      <c r="I16407">
        <v>40.411200000000001</v>
      </c>
      <c r="J16407">
        <v>-90.836200000000005</v>
      </c>
      <c r="K16407">
        <v>109</v>
      </c>
      <c r="L16407">
        <v>97</v>
      </c>
    </row>
    <row r="16408" spans="1:12" x14ac:dyDescent="0.2">
      <c r="A16408" t="s">
        <v>8419</v>
      </c>
      <c r="B16408" t="s">
        <v>51</v>
      </c>
      <c r="C16408" t="str">
        <f t="shared" si="256"/>
        <v>Bellwood, IL</v>
      </c>
      <c r="D16408" t="s">
        <v>13922</v>
      </c>
      <c r="E16408">
        <v>17031</v>
      </c>
      <c r="F16408" t="s">
        <v>8171</v>
      </c>
      <c r="G16408">
        <v>17031</v>
      </c>
      <c r="H16408" t="s">
        <v>8171</v>
      </c>
      <c r="I16408">
        <v>41.882899999999999</v>
      </c>
      <c r="J16408">
        <v>-87.876199999999997</v>
      </c>
      <c r="K16408">
        <v>19019</v>
      </c>
      <c r="L16408">
        <v>3061</v>
      </c>
    </row>
    <row r="16409" spans="1:12" x14ac:dyDescent="0.2">
      <c r="A16409" t="s">
        <v>14508</v>
      </c>
      <c r="B16409" t="s">
        <v>51</v>
      </c>
      <c r="C16409" t="str">
        <f t="shared" si="256"/>
        <v>Mettawa, IL</v>
      </c>
      <c r="D16409" t="s">
        <v>13922</v>
      </c>
      <c r="E16409">
        <v>17097</v>
      </c>
      <c r="F16409" t="s">
        <v>2592</v>
      </c>
      <c r="G16409">
        <v>17097</v>
      </c>
      <c r="H16409" t="s">
        <v>2592</v>
      </c>
      <c r="I16409">
        <v>42.244900000000001</v>
      </c>
      <c r="J16409">
        <v>-87.920100000000005</v>
      </c>
      <c r="K16409">
        <v>551</v>
      </c>
      <c r="L16409">
        <v>40</v>
      </c>
    </row>
    <row r="16410" spans="1:12" x14ac:dyDescent="0.2">
      <c r="A16410" t="s">
        <v>1684</v>
      </c>
      <c r="B16410" t="s">
        <v>51</v>
      </c>
      <c r="C16410" t="str">
        <f t="shared" si="256"/>
        <v>Shorewood, IL</v>
      </c>
      <c r="D16410" t="s">
        <v>13922</v>
      </c>
      <c r="E16410">
        <v>17197</v>
      </c>
      <c r="F16410" t="s">
        <v>13939</v>
      </c>
      <c r="G16410">
        <v>17197</v>
      </c>
      <c r="H16410" t="s">
        <v>13939</v>
      </c>
      <c r="I16410">
        <v>41.517499999999998</v>
      </c>
      <c r="J16410">
        <v>-88.2149</v>
      </c>
      <c r="K16410">
        <v>17249</v>
      </c>
      <c r="L16410">
        <v>843</v>
      </c>
    </row>
    <row r="16411" spans="1:12" x14ac:dyDescent="0.2">
      <c r="A16411" t="s">
        <v>1685</v>
      </c>
      <c r="B16411" t="s">
        <v>51</v>
      </c>
      <c r="C16411" t="str">
        <f t="shared" si="256"/>
        <v>Dorchester, IL</v>
      </c>
      <c r="D16411" t="s">
        <v>13922</v>
      </c>
      <c r="E16411">
        <v>17117</v>
      </c>
      <c r="F16411" t="s">
        <v>13925</v>
      </c>
      <c r="G16411">
        <v>17117</v>
      </c>
      <c r="H16411" t="s">
        <v>13925</v>
      </c>
      <c r="I16411">
        <v>39.085900000000002</v>
      </c>
      <c r="J16411">
        <v>-89.887799999999999</v>
      </c>
      <c r="K16411">
        <v>142</v>
      </c>
      <c r="L16411">
        <v>76</v>
      </c>
    </row>
    <row r="16412" spans="1:12" x14ac:dyDescent="0.2">
      <c r="A16412" t="s">
        <v>14509</v>
      </c>
      <c r="B16412" t="s">
        <v>51</v>
      </c>
      <c r="C16412" t="str">
        <f t="shared" si="256"/>
        <v>Pittsfield, IL</v>
      </c>
      <c r="D16412" t="s">
        <v>13922</v>
      </c>
      <c r="E16412">
        <v>17149</v>
      </c>
      <c r="F16412" t="s">
        <v>9760</v>
      </c>
      <c r="G16412">
        <v>17149</v>
      </c>
      <c r="H16412" t="s">
        <v>9760</v>
      </c>
      <c r="I16412">
        <v>39.619900000000001</v>
      </c>
      <c r="J16412">
        <v>-90.793599999999998</v>
      </c>
      <c r="K16412">
        <v>4394</v>
      </c>
      <c r="L16412">
        <v>358</v>
      </c>
    </row>
    <row r="16413" spans="1:12" x14ac:dyDescent="0.2">
      <c r="A16413" t="s">
        <v>14510</v>
      </c>
      <c r="B16413" t="s">
        <v>51</v>
      </c>
      <c r="C16413" t="str">
        <f t="shared" si="256"/>
        <v>Niles, IL</v>
      </c>
      <c r="D16413" t="s">
        <v>13922</v>
      </c>
      <c r="E16413">
        <v>17031</v>
      </c>
      <c r="F16413" t="s">
        <v>8171</v>
      </c>
      <c r="G16413">
        <v>17031</v>
      </c>
      <c r="H16413" t="s">
        <v>8171</v>
      </c>
      <c r="I16413">
        <v>42.027900000000002</v>
      </c>
      <c r="J16413">
        <v>-87.81</v>
      </c>
      <c r="K16413">
        <v>29482</v>
      </c>
      <c r="L16413">
        <v>1947</v>
      </c>
    </row>
    <row r="16414" spans="1:12" x14ac:dyDescent="0.2">
      <c r="A16414" t="s">
        <v>1686</v>
      </c>
      <c r="B16414" t="s">
        <v>51</v>
      </c>
      <c r="C16414" t="str">
        <f t="shared" si="256"/>
        <v>Wheeler, IL</v>
      </c>
      <c r="D16414" t="s">
        <v>13922</v>
      </c>
      <c r="E16414">
        <v>17079</v>
      </c>
      <c r="F16414" t="s">
        <v>2958</v>
      </c>
      <c r="G16414">
        <v>17079</v>
      </c>
      <c r="H16414" t="s">
        <v>2958</v>
      </c>
      <c r="I16414">
        <v>39.042999999999999</v>
      </c>
      <c r="J16414">
        <v>-88.318799999999996</v>
      </c>
      <c r="K16414">
        <v>145</v>
      </c>
      <c r="L16414">
        <v>97</v>
      </c>
    </row>
    <row r="16415" spans="1:12" x14ac:dyDescent="0.2">
      <c r="A16415" t="s">
        <v>14511</v>
      </c>
      <c r="B16415" t="s">
        <v>51</v>
      </c>
      <c r="C16415" t="str">
        <f t="shared" si="256"/>
        <v>Tower Hill, IL</v>
      </c>
      <c r="D16415" t="s">
        <v>13922</v>
      </c>
      <c r="E16415">
        <v>17173</v>
      </c>
      <c r="F16415" t="s">
        <v>4961</v>
      </c>
      <c r="G16415">
        <v>17173</v>
      </c>
      <c r="H16415" t="s">
        <v>4961</v>
      </c>
      <c r="I16415">
        <v>39.386800000000001</v>
      </c>
      <c r="J16415">
        <v>-88.959199999999996</v>
      </c>
      <c r="K16415">
        <v>588</v>
      </c>
      <c r="L16415">
        <v>225</v>
      </c>
    </row>
    <row r="16416" spans="1:12" x14ac:dyDescent="0.2">
      <c r="A16416" t="s">
        <v>4001</v>
      </c>
      <c r="B16416" t="s">
        <v>51</v>
      </c>
      <c r="C16416" t="str">
        <f t="shared" si="256"/>
        <v>Martinsville, IL</v>
      </c>
      <c r="D16416" t="s">
        <v>13922</v>
      </c>
      <c r="E16416">
        <v>17023</v>
      </c>
      <c r="F16416" t="s">
        <v>390</v>
      </c>
      <c r="G16416">
        <v>17023</v>
      </c>
      <c r="H16416" t="s">
        <v>390</v>
      </c>
      <c r="I16416">
        <v>39.338299999999997</v>
      </c>
      <c r="J16416">
        <v>-87.881100000000004</v>
      </c>
      <c r="K16416">
        <v>1119</v>
      </c>
      <c r="L16416">
        <v>210</v>
      </c>
    </row>
    <row r="16417" spans="1:12" x14ac:dyDescent="0.2">
      <c r="A16417" t="s">
        <v>14512</v>
      </c>
      <c r="B16417" t="s">
        <v>51</v>
      </c>
      <c r="C16417" t="str">
        <f t="shared" si="256"/>
        <v>Hainesville, IL</v>
      </c>
      <c r="D16417" t="s">
        <v>13922</v>
      </c>
      <c r="E16417">
        <v>17097</v>
      </c>
      <c r="F16417" t="s">
        <v>2592</v>
      </c>
      <c r="G16417">
        <v>17097</v>
      </c>
      <c r="H16417" t="s">
        <v>2592</v>
      </c>
      <c r="I16417">
        <v>42.3414</v>
      </c>
      <c r="J16417">
        <v>-88.068600000000004</v>
      </c>
      <c r="K16417">
        <v>3645</v>
      </c>
      <c r="L16417">
        <v>761</v>
      </c>
    </row>
    <row r="16418" spans="1:12" x14ac:dyDescent="0.2">
      <c r="A16418" t="s">
        <v>7577</v>
      </c>
      <c r="B16418" t="s">
        <v>51</v>
      </c>
      <c r="C16418" t="str">
        <f t="shared" si="256"/>
        <v>Leland, IL</v>
      </c>
      <c r="D16418" t="s">
        <v>13922</v>
      </c>
      <c r="E16418">
        <v>17099</v>
      </c>
      <c r="F16418" t="s">
        <v>13968</v>
      </c>
      <c r="G16418">
        <v>17099</v>
      </c>
      <c r="H16418" t="s">
        <v>13968</v>
      </c>
      <c r="I16418">
        <v>41.616</v>
      </c>
      <c r="J16418">
        <v>-88.798299999999998</v>
      </c>
      <c r="K16418">
        <v>928</v>
      </c>
      <c r="L16418">
        <v>671</v>
      </c>
    </row>
    <row r="16419" spans="1:12" x14ac:dyDescent="0.2">
      <c r="A16419" t="s">
        <v>14513</v>
      </c>
      <c r="B16419" t="s">
        <v>51</v>
      </c>
      <c r="C16419" t="str">
        <f t="shared" si="256"/>
        <v>East Brooklyn, IL</v>
      </c>
      <c r="D16419" t="s">
        <v>13922</v>
      </c>
      <c r="E16419">
        <v>17063</v>
      </c>
      <c r="F16419" t="s">
        <v>8542</v>
      </c>
      <c r="G16419">
        <v>17063</v>
      </c>
      <c r="H16419" t="s">
        <v>8542</v>
      </c>
      <c r="I16419">
        <v>41.172699999999999</v>
      </c>
      <c r="J16419">
        <v>-88.266000000000005</v>
      </c>
      <c r="K16419">
        <v>100</v>
      </c>
      <c r="L16419">
        <v>711</v>
      </c>
    </row>
    <row r="16420" spans="1:12" x14ac:dyDescent="0.2">
      <c r="A16420" t="s">
        <v>14514</v>
      </c>
      <c r="B16420" t="s">
        <v>51</v>
      </c>
      <c r="C16420" t="str">
        <f t="shared" si="256"/>
        <v>Calumet Park, IL</v>
      </c>
      <c r="D16420" t="s">
        <v>13922</v>
      </c>
      <c r="E16420">
        <v>17031</v>
      </c>
      <c r="F16420" t="s">
        <v>8171</v>
      </c>
      <c r="G16420">
        <v>17031</v>
      </c>
      <c r="H16420" t="s">
        <v>8171</v>
      </c>
      <c r="I16420">
        <v>41.664999999999999</v>
      </c>
      <c r="J16420">
        <v>-87.657799999999995</v>
      </c>
      <c r="K16420">
        <v>7757</v>
      </c>
      <c r="L16420">
        <v>2692</v>
      </c>
    </row>
    <row r="16421" spans="1:12" x14ac:dyDescent="0.2">
      <c r="A16421" t="s">
        <v>14515</v>
      </c>
      <c r="B16421" t="s">
        <v>51</v>
      </c>
      <c r="C16421" t="str">
        <f t="shared" si="256"/>
        <v>Holiday Shores, IL</v>
      </c>
      <c r="D16421" t="s">
        <v>13922</v>
      </c>
      <c r="E16421">
        <v>17119</v>
      </c>
      <c r="F16421" t="s">
        <v>1465</v>
      </c>
      <c r="G16421">
        <v>17119</v>
      </c>
      <c r="H16421" t="s">
        <v>1465</v>
      </c>
      <c r="I16421">
        <v>38.922600000000003</v>
      </c>
      <c r="J16421">
        <v>-89.936099999999996</v>
      </c>
      <c r="K16421">
        <v>2810</v>
      </c>
      <c r="L16421">
        <v>668</v>
      </c>
    </row>
    <row r="16422" spans="1:12" x14ac:dyDescent="0.2">
      <c r="A16422" t="s">
        <v>14516</v>
      </c>
      <c r="B16422" t="s">
        <v>51</v>
      </c>
      <c r="C16422" t="str">
        <f t="shared" si="256"/>
        <v>Kingston Mines, IL</v>
      </c>
      <c r="D16422" t="s">
        <v>13922</v>
      </c>
      <c r="E16422">
        <v>17143</v>
      </c>
      <c r="F16422" t="s">
        <v>11937</v>
      </c>
      <c r="G16422">
        <v>17143</v>
      </c>
      <c r="H16422" t="s">
        <v>11937</v>
      </c>
      <c r="I16422">
        <v>40.558700000000002</v>
      </c>
      <c r="J16422">
        <v>-89.771799999999999</v>
      </c>
      <c r="K16422">
        <v>289</v>
      </c>
      <c r="L16422">
        <v>77</v>
      </c>
    </row>
    <row r="16423" spans="1:12" x14ac:dyDescent="0.2">
      <c r="A16423" t="s">
        <v>14517</v>
      </c>
      <c r="B16423" t="s">
        <v>51</v>
      </c>
      <c r="C16423" t="str">
        <f t="shared" si="256"/>
        <v>Oakford, IL</v>
      </c>
      <c r="D16423" t="s">
        <v>13922</v>
      </c>
      <c r="E16423">
        <v>17129</v>
      </c>
      <c r="F16423" t="s">
        <v>6293</v>
      </c>
      <c r="G16423">
        <v>17129</v>
      </c>
      <c r="H16423" t="s">
        <v>6293</v>
      </c>
      <c r="I16423">
        <v>40.101100000000002</v>
      </c>
      <c r="J16423">
        <v>-89.965100000000007</v>
      </c>
      <c r="K16423">
        <v>276</v>
      </c>
      <c r="L16423">
        <v>428</v>
      </c>
    </row>
    <row r="16424" spans="1:12" x14ac:dyDescent="0.2">
      <c r="A16424" t="s">
        <v>14518</v>
      </c>
      <c r="B16424" t="s">
        <v>51</v>
      </c>
      <c r="C16424" t="str">
        <f t="shared" si="256"/>
        <v>Beach Park, IL</v>
      </c>
      <c r="D16424" t="s">
        <v>13922</v>
      </c>
      <c r="E16424">
        <v>17097</v>
      </c>
      <c r="F16424" t="s">
        <v>2592</v>
      </c>
      <c r="G16424">
        <v>17097</v>
      </c>
      <c r="H16424" t="s">
        <v>2592</v>
      </c>
      <c r="I16424">
        <v>42.426099999999998</v>
      </c>
      <c r="J16424">
        <v>-87.858400000000003</v>
      </c>
      <c r="K16424">
        <v>13995</v>
      </c>
      <c r="L16424">
        <v>764</v>
      </c>
    </row>
    <row r="16425" spans="1:12" x14ac:dyDescent="0.2">
      <c r="A16425" t="s">
        <v>14519</v>
      </c>
      <c r="B16425" t="s">
        <v>51</v>
      </c>
      <c r="C16425" t="str">
        <f t="shared" si="256"/>
        <v>Lomax, IL</v>
      </c>
      <c r="D16425" t="s">
        <v>13922</v>
      </c>
      <c r="E16425">
        <v>17071</v>
      </c>
      <c r="F16425" t="s">
        <v>2162</v>
      </c>
      <c r="G16425">
        <v>17071</v>
      </c>
      <c r="H16425" t="s">
        <v>2162</v>
      </c>
      <c r="I16425">
        <v>40.678899999999999</v>
      </c>
      <c r="J16425">
        <v>-91.0762</v>
      </c>
      <c r="K16425">
        <v>414</v>
      </c>
      <c r="L16425">
        <v>153</v>
      </c>
    </row>
    <row r="16426" spans="1:12" x14ac:dyDescent="0.2">
      <c r="A16426" t="s">
        <v>14520</v>
      </c>
      <c r="B16426" t="s">
        <v>51</v>
      </c>
      <c r="C16426" t="str">
        <f t="shared" si="256"/>
        <v>South Jacksonville, IL</v>
      </c>
      <c r="D16426" t="s">
        <v>13922</v>
      </c>
      <c r="E16426">
        <v>17137</v>
      </c>
      <c r="F16426" t="s">
        <v>2042</v>
      </c>
      <c r="G16426">
        <v>17137</v>
      </c>
      <c r="H16426" t="s">
        <v>2042</v>
      </c>
      <c r="I16426">
        <v>39.702399999999997</v>
      </c>
      <c r="J16426">
        <v>-90.229299999999995</v>
      </c>
      <c r="K16426">
        <v>3165</v>
      </c>
      <c r="L16426">
        <v>527</v>
      </c>
    </row>
    <row r="16427" spans="1:12" x14ac:dyDescent="0.2">
      <c r="A16427" t="s">
        <v>1700</v>
      </c>
      <c r="B16427" t="s">
        <v>51</v>
      </c>
      <c r="C16427" t="str">
        <f t="shared" si="256"/>
        <v>Albany, IL</v>
      </c>
      <c r="D16427" t="s">
        <v>13922</v>
      </c>
      <c r="E16427">
        <v>17195</v>
      </c>
      <c r="F16427" t="s">
        <v>14019</v>
      </c>
      <c r="G16427">
        <v>17195</v>
      </c>
      <c r="H16427" t="s">
        <v>14019</v>
      </c>
      <c r="I16427">
        <v>41.786099999999998</v>
      </c>
      <c r="J16427">
        <v>-90.2166</v>
      </c>
      <c r="K16427">
        <v>879</v>
      </c>
      <c r="L16427">
        <v>314</v>
      </c>
    </row>
    <row r="16428" spans="1:12" x14ac:dyDescent="0.2">
      <c r="A16428" t="s">
        <v>14521</v>
      </c>
      <c r="B16428" t="s">
        <v>51</v>
      </c>
      <c r="C16428" t="str">
        <f t="shared" si="256"/>
        <v>Dieterich, IL</v>
      </c>
      <c r="D16428" t="s">
        <v>13922</v>
      </c>
      <c r="E16428">
        <v>17049</v>
      </c>
      <c r="F16428" t="s">
        <v>14011</v>
      </c>
      <c r="G16428">
        <v>17049</v>
      </c>
      <c r="H16428" t="s">
        <v>14011</v>
      </c>
      <c r="I16428">
        <v>39.060099999999998</v>
      </c>
      <c r="J16428">
        <v>-88.381799999999998</v>
      </c>
      <c r="K16428">
        <v>607</v>
      </c>
      <c r="L16428">
        <v>201</v>
      </c>
    </row>
    <row r="16429" spans="1:12" x14ac:dyDescent="0.2">
      <c r="A16429" t="s">
        <v>14522</v>
      </c>
      <c r="B16429" t="s">
        <v>51</v>
      </c>
      <c r="C16429" t="str">
        <f t="shared" si="256"/>
        <v>Keyesport, IL</v>
      </c>
      <c r="D16429" t="s">
        <v>13922</v>
      </c>
      <c r="E16429">
        <v>17027</v>
      </c>
      <c r="F16429" t="s">
        <v>828</v>
      </c>
      <c r="G16429" t="s">
        <v>14523</v>
      </c>
      <c r="H16429" t="s">
        <v>14524</v>
      </c>
      <c r="I16429">
        <v>38.746000000000002</v>
      </c>
      <c r="J16429">
        <v>-89.273700000000005</v>
      </c>
      <c r="K16429">
        <v>403</v>
      </c>
      <c r="L16429">
        <v>215</v>
      </c>
    </row>
    <row r="16430" spans="1:12" x14ac:dyDescent="0.2">
      <c r="A16430" t="s">
        <v>1035</v>
      </c>
      <c r="B16430" t="s">
        <v>51</v>
      </c>
      <c r="C16430" t="str">
        <f t="shared" si="256"/>
        <v>Viola, IL</v>
      </c>
      <c r="D16430" t="s">
        <v>13922</v>
      </c>
      <c r="E16430">
        <v>17131</v>
      </c>
      <c r="F16430" t="s">
        <v>1757</v>
      </c>
      <c r="G16430">
        <v>17131</v>
      </c>
      <c r="H16430" t="s">
        <v>1757</v>
      </c>
      <c r="I16430">
        <v>41.205300000000001</v>
      </c>
      <c r="J16430">
        <v>-90.586299999999994</v>
      </c>
      <c r="K16430">
        <v>899</v>
      </c>
      <c r="L16430">
        <v>414</v>
      </c>
    </row>
    <row r="16431" spans="1:12" x14ac:dyDescent="0.2">
      <c r="A16431" t="s">
        <v>9961</v>
      </c>
      <c r="B16431" t="s">
        <v>51</v>
      </c>
      <c r="C16431" t="str">
        <f t="shared" si="256"/>
        <v>Carbondale, IL</v>
      </c>
      <c r="D16431" t="s">
        <v>13922</v>
      </c>
      <c r="E16431">
        <v>17077</v>
      </c>
      <c r="F16431" t="s">
        <v>1101</v>
      </c>
      <c r="G16431">
        <v>17077</v>
      </c>
      <c r="H16431" t="s">
        <v>1101</v>
      </c>
      <c r="I16431">
        <v>37.722000000000001</v>
      </c>
      <c r="J16431">
        <v>-89.223799999999997</v>
      </c>
      <c r="K16431">
        <v>67807</v>
      </c>
      <c r="L16431">
        <v>578</v>
      </c>
    </row>
    <row r="16432" spans="1:12" x14ac:dyDescent="0.2">
      <c r="A16432" t="s">
        <v>14525</v>
      </c>
      <c r="B16432" t="s">
        <v>51</v>
      </c>
      <c r="C16432" t="str">
        <f t="shared" si="256"/>
        <v>Watseka, IL</v>
      </c>
      <c r="D16432" t="s">
        <v>13922</v>
      </c>
      <c r="E16432">
        <v>17075</v>
      </c>
      <c r="F16432" t="s">
        <v>13951</v>
      </c>
      <c r="G16432">
        <v>17075</v>
      </c>
      <c r="H16432" t="s">
        <v>13951</v>
      </c>
      <c r="I16432">
        <v>40.774799999999999</v>
      </c>
      <c r="J16432">
        <v>-87.729200000000006</v>
      </c>
      <c r="K16432">
        <v>4732</v>
      </c>
      <c r="L16432">
        <v>615</v>
      </c>
    </row>
    <row r="16433" spans="1:12" x14ac:dyDescent="0.2">
      <c r="A16433" t="s">
        <v>1708</v>
      </c>
      <c r="B16433" t="s">
        <v>51</v>
      </c>
      <c r="C16433" t="str">
        <f t="shared" si="256"/>
        <v>Monticello, IL</v>
      </c>
      <c r="D16433" t="s">
        <v>13922</v>
      </c>
      <c r="E16433">
        <v>17147</v>
      </c>
      <c r="F16433" t="s">
        <v>14022</v>
      </c>
      <c r="G16433">
        <v>17147</v>
      </c>
      <c r="H16433" t="s">
        <v>14022</v>
      </c>
      <c r="I16433">
        <v>40.034199999999998</v>
      </c>
      <c r="J16433">
        <v>-88.572900000000004</v>
      </c>
      <c r="K16433">
        <v>5417</v>
      </c>
      <c r="L16433">
        <v>556</v>
      </c>
    </row>
    <row r="16434" spans="1:12" x14ac:dyDescent="0.2">
      <c r="A16434" t="s">
        <v>5856</v>
      </c>
      <c r="B16434" t="s">
        <v>51</v>
      </c>
      <c r="C16434" t="str">
        <f t="shared" si="256"/>
        <v>Bartlett, IL</v>
      </c>
      <c r="D16434" t="s">
        <v>13922</v>
      </c>
      <c r="E16434">
        <v>17031</v>
      </c>
      <c r="F16434" t="s">
        <v>8171</v>
      </c>
      <c r="G16434" t="s">
        <v>14526</v>
      </c>
      <c r="H16434" t="s">
        <v>14527</v>
      </c>
      <c r="I16434">
        <v>41.9803</v>
      </c>
      <c r="J16434">
        <v>-88.206999999999994</v>
      </c>
      <c r="K16434">
        <v>41149</v>
      </c>
      <c r="L16434">
        <v>1012</v>
      </c>
    </row>
    <row r="16435" spans="1:12" x14ac:dyDescent="0.2">
      <c r="A16435" t="s">
        <v>14528</v>
      </c>
      <c r="B16435" t="s">
        <v>51</v>
      </c>
      <c r="C16435" t="str">
        <f t="shared" si="256"/>
        <v>La Grange Park, IL</v>
      </c>
      <c r="D16435" t="s">
        <v>13922</v>
      </c>
      <c r="E16435">
        <v>17031</v>
      </c>
      <c r="F16435" t="s">
        <v>8171</v>
      </c>
      <c r="G16435">
        <v>17031</v>
      </c>
      <c r="H16435" t="s">
        <v>8171</v>
      </c>
      <c r="I16435">
        <v>41.830800000000004</v>
      </c>
      <c r="J16435">
        <v>-87.872299999999996</v>
      </c>
      <c r="K16435">
        <v>13433</v>
      </c>
      <c r="L16435">
        <v>2326</v>
      </c>
    </row>
    <row r="16436" spans="1:12" x14ac:dyDescent="0.2">
      <c r="A16436" t="s">
        <v>14529</v>
      </c>
      <c r="B16436" t="s">
        <v>51</v>
      </c>
      <c r="C16436" t="str">
        <f t="shared" si="256"/>
        <v>Brussels, IL</v>
      </c>
      <c r="D16436" t="s">
        <v>13922</v>
      </c>
      <c r="E16436">
        <v>17013</v>
      </c>
      <c r="F16436" t="s">
        <v>2085</v>
      </c>
      <c r="G16436">
        <v>17013</v>
      </c>
      <c r="H16436" t="s">
        <v>2085</v>
      </c>
      <c r="I16436">
        <v>38.948500000000003</v>
      </c>
      <c r="J16436">
        <v>-90.588999999999999</v>
      </c>
      <c r="K16436">
        <v>134</v>
      </c>
      <c r="L16436">
        <v>92</v>
      </c>
    </row>
    <row r="16437" spans="1:12" x14ac:dyDescent="0.2">
      <c r="A16437" t="s">
        <v>14530</v>
      </c>
      <c r="B16437" t="s">
        <v>51</v>
      </c>
      <c r="C16437" t="str">
        <f t="shared" si="256"/>
        <v>Chicago Heights, IL</v>
      </c>
      <c r="D16437" t="s">
        <v>13922</v>
      </c>
      <c r="E16437">
        <v>17031</v>
      </c>
      <c r="F16437" t="s">
        <v>8171</v>
      </c>
      <c r="G16437">
        <v>17031</v>
      </c>
      <c r="H16437" t="s">
        <v>8171</v>
      </c>
      <c r="I16437">
        <v>41.510100000000001</v>
      </c>
      <c r="J16437">
        <v>-87.634699999999995</v>
      </c>
      <c r="K16437">
        <v>29901</v>
      </c>
      <c r="L16437">
        <v>1132</v>
      </c>
    </row>
    <row r="16438" spans="1:12" x14ac:dyDescent="0.2">
      <c r="A16438" t="s">
        <v>14531</v>
      </c>
      <c r="B16438" t="s">
        <v>51</v>
      </c>
      <c r="C16438" t="str">
        <f t="shared" si="256"/>
        <v>Chicago Ridge, IL</v>
      </c>
      <c r="D16438" t="s">
        <v>13922</v>
      </c>
      <c r="E16438">
        <v>17031</v>
      </c>
      <c r="F16438" t="s">
        <v>8171</v>
      </c>
      <c r="G16438">
        <v>17031</v>
      </c>
      <c r="H16438" t="s">
        <v>8171</v>
      </c>
      <c r="I16438">
        <v>41.703400000000002</v>
      </c>
      <c r="J16438">
        <v>-87.779499999999999</v>
      </c>
      <c r="K16438">
        <v>14186</v>
      </c>
      <c r="L16438">
        <v>2415</v>
      </c>
    </row>
    <row r="16439" spans="1:12" x14ac:dyDescent="0.2">
      <c r="A16439" t="s">
        <v>2625</v>
      </c>
      <c r="B16439" t="s">
        <v>51</v>
      </c>
      <c r="C16439" t="str">
        <f t="shared" si="256"/>
        <v>Indian Creek, IL</v>
      </c>
      <c r="D16439" t="s">
        <v>13922</v>
      </c>
      <c r="E16439">
        <v>17097</v>
      </c>
      <c r="F16439" t="s">
        <v>2592</v>
      </c>
      <c r="G16439">
        <v>17097</v>
      </c>
      <c r="H16439" t="s">
        <v>2592</v>
      </c>
      <c r="I16439">
        <v>42.227200000000003</v>
      </c>
      <c r="J16439">
        <v>-87.978300000000004</v>
      </c>
      <c r="K16439">
        <v>536</v>
      </c>
      <c r="L16439">
        <v>775</v>
      </c>
    </row>
    <row r="16440" spans="1:12" x14ac:dyDescent="0.2">
      <c r="A16440" t="s">
        <v>7590</v>
      </c>
      <c r="B16440" t="s">
        <v>51</v>
      </c>
      <c r="C16440" t="str">
        <f t="shared" si="256"/>
        <v>Sims, IL</v>
      </c>
      <c r="D16440" t="s">
        <v>13922</v>
      </c>
      <c r="E16440">
        <v>17191</v>
      </c>
      <c r="F16440" t="s">
        <v>1966</v>
      </c>
      <c r="G16440">
        <v>17191</v>
      </c>
      <c r="H16440" t="s">
        <v>1966</v>
      </c>
      <c r="I16440">
        <v>38.361800000000002</v>
      </c>
      <c r="J16440">
        <v>-88.535399999999996</v>
      </c>
      <c r="K16440">
        <v>248</v>
      </c>
      <c r="L16440">
        <v>81</v>
      </c>
    </row>
    <row r="16441" spans="1:12" x14ac:dyDescent="0.2">
      <c r="A16441" t="s">
        <v>14532</v>
      </c>
      <c r="B16441" t="s">
        <v>51</v>
      </c>
      <c r="C16441" t="str">
        <f t="shared" si="256"/>
        <v>Dolton, IL</v>
      </c>
      <c r="D16441" t="s">
        <v>13922</v>
      </c>
      <c r="E16441">
        <v>17031</v>
      </c>
      <c r="F16441" t="s">
        <v>8171</v>
      </c>
      <c r="G16441">
        <v>17031</v>
      </c>
      <c r="H16441" t="s">
        <v>8171</v>
      </c>
      <c r="I16441">
        <v>41.628399999999999</v>
      </c>
      <c r="J16441">
        <v>-87.597899999999996</v>
      </c>
      <c r="K16441">
        <v>22793</v>
      </c>
      <c r="L16441">
        <v>1926</v>
      </c>
    </row>
    <row r="16442" spans="1:12" x14ac:dyDescent="0.2">
      <c r="A16442" t="s">
        <v>14533</v>
      </c>
      <c r="B16442" t="s">
        <v>51</v>
      </c>
      <c r="C16442" t="str">
        <f t="shared" si="256"/>
        <v>Kinmundy, IL</v>
      </c>
      <c r="D16442" t="s">
        <v>13922</v>
      </c>
      <c r="E16442">
        <v>17121</v>
      </c>
      <c r="F16442" t="s">
        <v>1566</v>
      </c>
      <c r="G16442">
        <v>17121</v>
      </c>
      <c r="H16442" t="s">
        <v>1566</v>
      </c>
      <c r="I16442">
        <v>38.772599999999997</v>
      </c>
      <c r="J16442">
        <v>-88.853899999999996</v>
      </c>
      <c r="K16442">
        <v>769</v>
      </c>
      <c r="L16442">
        <v>283</v>
      </c>
    </row>
    <row r="16443" spans="1:12" x14ac:dyDescent="0.2">
      <c r="A16443" t="s">
        <v>8067</v>
      </c>
      <c r="B16443" t="s">
        <v>51</v>
      </c>
      <c r="C16443" t="str">
        <f t="shared" si="256"/>
        <v>Strasburg, IL</v>
      </c>
      <c r="D16443" t="s">
        <v>13922</v>
      </c>
      <c r="E16443">
        <v>17173</v>
      </c>
      <c r="F16443" t="s">
        <v>4961</v>
      </c>
      <c r="G16443">
        <v>17173</v>
      </c>
      <c r="H16443" t="s">
        <v>4961</v>
      </c>
      <c r="I16443">
        <v>39.349699999999999</v>
      </c>
      <c r="J16443">
        <v>-88.621200000000002</v>
      </c>
      <c r="K16443">
        <v>442</v>
      </c>
      <c r="L16443">
        <v>319</v>
      </c>
    </row>
    <row r="16444" spans="1:12" x14ac:dyDescent="0.2">
      <c r="A16444" t="s">
        <v>14534</v>
      </c>
      <c r="B16444" t="s">
        <v>51</v>
      </c>
      <c r="C16444" t="str">
        <f t="shared" si="256"/>
        <v>Forrest, IL</v>
      </c>
      <c r="D16444" t="s">
        <v>13922</v>
      </c>
      <c r="E16444">
        <v>17105</v>
      </c>
      <c r="F16444" t="s">
        <v>1157</v>
      </c>
      <c r="G16444">
        <v>17105</v>
      </c>
      <c r="H16444" t="s">
        <v>1157</v>
      </c>
      <c r="I16444">
        <v>40.751100000000001</v>
      </c>
      <c r="J16444">
        <v>-88.409700000000001</v>
      </c>
      <c r="K16444">
        <v>1159</v>
      </c>
      <c r="L16444">
        <v>693</v>
      </c>
    </row>
    <row r="16445" spans="1:12" x14ac:dyDescent="0.2">
      <c r="A16445" t="s">
        <v>7597</v>
      </c>
      <c r="B16445" t="s">
        <v>51</v>
      </c>
      <c r="C16445" t="str">
        <f t="shared" si="256"/>
        <v>Elizabethtown, IL</v>
      </c>
      <c r="D16445" t="s">
        <v>13922</v>
      </c>
      <c r="E16445">
        <v>17069</v>
      </c>
      <c r="F16445" t="s">
        <v>4744</v>
      </c>
      <c r="G16445">
        <v>17069</v>
      </c>
      <c r="H16445" t="s">
        <v>4744</v>
      </c>
      <c r="I16445">
        <v>37.4499</v>
      </c>
      <c r="J16445">
        <v>-88.305199999999999</v>
      </c>
      <c r="K16445">
        <v>284</v>
      </c>
      <c r="L16445">
        <v>155</v>
      </c>
    </row>
    <row r="16446" spans="1:12" x14ac:dyDescent="0.2">
      <c r="A16446" t="s">
        <v>1714</v>
      </c>
      <c r="B16446" t="s">
        <v>51</v>
      </c>
      <c r="C16446" t="str">
        <f t="shared" si="256"/>
        <v>Sparta, IL</v>
      </c>
      <c r="D16446" t="s">
        <v>13922</v>
      </c>
      <c r="E16446">
        <v>17157</v>
      </c>
      <c r="F16446" t="s">
        <v>1626</v>
      </c>
      <c r="G16446">
        <v>17157</v>
      </c>
      <c r="H16446" t="s">
        <v>1626</v>
      </c>
      <c r="I16446">
        <v>38.151400000000002</v>
      </c>
      <c r="J16446">
        <v>-89.718500000000006</v>
      </c>
      <c r="K16446">
        <v>4083</v>
      </c>
      <c r="L16446">
        <v>150</v>
      </c>
    </row>
    <row r="16447" spans="1:12" x14ac:dyDescent="0.2">
      <c r="A16447" t="s">
        <v>14535</v>
      </c>
      <c r="B16447" t="s">
        <v>51</v>
      </c>
      <c r="C16447" t="str">
        <f t="shared" si="256"/>
        <v>Toulon, IL</v>
      </c>
      <c r="D16447" t="s">
        <v>13922</v>
      </c>
      <c r="E16447">
        <v>17175</v>
      </c>
      <c r="F16447" t="s">
        <v>7818</v>
      </c>
      <c r="G16447">
        <v>17175</v>
      </c>
      <c r="H16447" t="s">
        <v>7818</v>
      </c>
      <c r="I16447">
        <v>41.093499999999999</v>
      </c>
      <c r="J16447">
        <v>-89.863299999999995</v>
      </c>
      <c r="K16447">
        <v>1177</v>
      </c>
      <c r="L16447">
        <v>447</v>
      </c>
    </row>
    <row r="16448" spans="1:12" x14ac:dyDescent="0.2">
      <c r="A16448" t="s">
        <v>14536</v>
      </c>
      <c r="B16448" t="s">
        <v>51</v>
      </c>
      <c r="C16448" t="str">
        <f t="shared" si="256"/>
        <v>Stillman Valley, IL</v>
      </c>
      <c r="D16448" t="s">
        <v>13922</v>
      </c>
      <c r="E16448">
        <v>17141</v>
      </c>
      <c r="F16448" t="s">
        <v>14029</v>
      </c>
      <c r="G16448">
        <v>17141</v>
      </c>
      <c r="H16448" t="s">
        <v>14029</v>
      </c>
      <c r="I16448">
        <v>42.104100000000003</v>
      </c>
      <c r="J16448">
        <v>-89.18</v>
      </c>
      <c r="K16448">
        <v>1054</v>
      </c>
      <c r="L16448">
        <v>749</v>
      </c>
    </row>
    <row r="16449" spans="1:12" x14ac:dyDescent="0.2">
      <c r="A16449" t="s">
        <v>1715</v>
      </c>
      <c r="B16449" t="s">
        <v>51</v>
      </c>
      <c r="C16449" t="str">
        <f t="shared" si="256"/>
        <v>Plainfield, IL</v>
      </c>
      <c r="D16449" t="s">
        <v>13922</v>
      </c>
      <c r="E16449">
        <v>17197</v>
      </c>
      <c r="F16449" t="s">
        <v>13939</v>
      </c>
      <c r="G16449">
        <v>17197</v>
      </c>
      <c r="H16449" t="s">
        <v>13939</v>
      </c>
      <c r="I16449">
        <v>41.6205</v>
      </c>
      <c r="J16449">
        <v>-88.225999999999999</v>
      </c>
      <c r="K16449">
        <v>43926</v>
      </c>
      <c r="L16449">
        <v>692</v>
      </c>
    </row>
    <row r="16450" spans="1:12" x14ac:dyDescent="0.2">
      <c r="A16450" t="s">
        <v>3551</v>
      </c>
      <c r="B16450" t="s">
        <v>51</v>
      </c>
      <c r="C16450" t="str">
        <f t="shared" si="256"/>
        <v>Dixon, IL</v>
      </c>
      <c r="D16450" t="s">
        <v>13922</v>
      </c>
      <c r="E16450">
        <v>17103</v>
      </c>
      <c r="F16450" t="s">
        <v>2594</v>
      </c>
      <c r="G16450">
        <v>17103</v>
      </c>
      <c r="H16450" t="s">
        <v>2594</v>
      </c>
      <c r="I16450">
        <v>41.843899999999998</v>
      </c>
      <c r="J16450">
        <v>-89.478800000000007</v>
      </c>
      <c r="K16450">
        <v>16288</v>
      </c>
      <c r="L16450">
        <v>780</v>
      </c>
    </row>
    <row r="16451" spans="1:12" x14ac:dyDescent="0.2">
      <c r="A16451" t="s">
        <v>14537</v>
      </c>
      <c r="B16451" t="s">
        <v>51</v>
      </c>
      <c r="C16451" t="str">
        <f t="shared" si="256"/>
        <v>Huey, IL</v>
      </c>
      <c r="D16451" t="s">
        <v>13922</v>
      </c>
      <c r="E16451">
        <v>17027</v>
      </c>
      <c r="F16451" t="s">
        <v>828</v>
      </c>
      <c r="G16451">
        <v>17027</v>
      </c>
      <c r="H16451" t="s">
        <v>828</v>
      </c>
      <c r="I16451">
        <v>38.605400000000003</v>
      </c>
      <c r="J16451">
        <v>-89.2898</v>
      </c>
      <c r="K16451">
        <v>162</v>
      </c>
      <c r="L16451">
        <v>289</v>
      </c>
    </row>
    <row r="16452" spans="1:12" x14ac:dyDescent="0.2">
      <c r="A16452" t="s">
        <v>14538</v>
      </c>
      <c r="B16452" t="s">
        <v>51</v>
      </c>
      <c r="C16452" t="str">
        <f t="shared" ref="C16452:C16515" si="257">_xlfn.CONCAT(A16452,","," ",B16452)</f>
        <v>Phillipstown, IL</v>
      </c>
      <c r="D16452" t="s">
        <v>13922</v>
      </c>
      <c r="E16452">
        <v>17193</v>
      </c>
      <c r="F16452" t="s">
        <v>8797</v>
      </c>
      <c r="G16452">
        <v>17193</v>
      </c>
      <c r="H16452" t="s">
        <v>8797</v>
      </c>
      <c r="I16452">
        <v>38.142899999999997</v>
      </c>
      <c r="J16452">
        <v>-88.018100000000004</v>
      </c>
      <c r="K16452">
        <v>42</v>
      </c>
      <c r="L16452">
        <v>59</v>
      </c>
    </row>
    <row r="16453" spans="1:12" x14ac:dyDescent="0.2">
      <c r="A16453" t="s">
        <v>6506</v>
      </c>
      <c r="B16453" t="s">
        <v>51</v>
      </c>
      <c r="C16453" t="str">
        <f t="shared" si="257"/>
        <v>Jonesboro, IL</v>
      </c>
      <c r="D16453" t="s">
        <v>13922</v>
      </c>
      <c r="E16453">
        <v>17181</v>
      </c>
      <c r="F16453" t="s">
        <v>467</v>
      </c>
      <c r="G16453">
        <v>17181</v>
      </c>
      <c r="H16453" t="s">
        <v>467</v>
      </c>
      <c r="I16453">
        <v>37.451000000000001</v>
      </c>
      <c r="J16453">
        <v>-89.266599999999997</v>
      </c>
      <c r="K16453">
        <v>1723</v>
      </c>
      <c r="L16453">
        <v>246</v>
      </c>
    </row>
    <row r="16454" spans="1:12" x14ac:dyDescent="0.2">
      <c r="A16454" t="s">
        <v>3136</v>
      </c>
      <c r="B16454" t="s">
        <v>51</v>
      </c>
      <c r="C16454" t="str">
        <f t="shared" si="257"/>
        <v>Jacksonville, IL</v>
      </c>
      <c r="D16454" t="s">
        <v>13922</v>
      </c>
      <c r="E16454">
        <v>17137</v>
      </c>
      <c r="F16454" t="s">
        <v>2042</v>
      </c>
      <c r="G16454">
        <v>17137</v>
      </c>
      <c r="H16454" t="s">
        <v>2042</v>
      </c>
      <c r="I16454">
        <v>39.729199999999999</v>
      </c>
      <c r="J16454">
        <v>-90.2316</v>
      </c>
      <c r="K16454">
        <v>21512</v>
      </c>
      <c r="L16454">
        <v>667</v>
      </c>
    </row>
    <row r="16455" spans="1:12" x14ac:dyDescent="0.2">
      <c r="A16455" t="s">
        <v>12765</v>
      </c>
      <c r="B16455" t="s">
        <v>51</v>
      </c>
      <c r="C16455" t="str">
        <f t="shared" si="257"/>
        <v>Coulterville, IL</v>
      </c>
      <c r="D16455" t="s">
        <v>13922</v>
      </c>
      <c r="E16455">
        <v>17157</v>
      </c>
      <c r="F16455" t="s">
        <v>1626</v>
      </c>
      <c r="G16455">
        <v>17157</v>
      </c>
      <c r="H16455" t="s">
        <v>1626</v>
      </c>
      <c r="I16455">
        <v>38.185000000000002</v>
      </c>
      <c r="J16455">
        <v>-89.604600000000005</v>
      </c>
      <c r="K16455">
        <v>902</v>
      </c>
      <c r="L16455">
        <v>621</v>
      </c>
    </row>
    <row r="16456" spans="1:12" x14ac:dyDescent="0.2">
      <c r="A16456" t="s">
        <v>8084</v>
      </c>
      <c r="B16456" t="s">
        <v>51</v>
      </c>
      <c r="C16456" t="str">
        <f t="shared" si="257"/>
        <v>Arthur, IL</v>
      </c>
      <c r="D16456" t="s">
        <v>13922</v>
      </c>
      <c r="E16456">
        <v>17041</v>
      </c>
      <c r="F16456" t="s">
        <v>447</v>
      </c>
      <c r="G16456" t="s">
        <v>14539</v>
      </c>
      <c r="H16456" t="s">
        <v>14540</v>
      </c>
      <c r="I16456">
        <v>39.714399999999998</v>
      </c>
      <c r="J16456">
        <v>-88.4696</v>
      </c>
      <c r="K16456">
        <v>2253</v>
      </c>
      <c r="L16456">
        <v>656</v>
      </c>
    </row>
    <row r="16457" spans="1:12" x14ac:dyDescent="0.2">
      <c r="A16457" t="s">
        <v>5888</v>
      </c>
      <c r="B16457" t="s">
        <v>51</v>
      </c>
      <c r="C16457" t="str">
        <f t="shared" si="257"/>
        <v>Olney, IL</v>
      </c>
      <c r="D16457" t="s">
        <v>13922</v>
      </c>
      <c r="E16457">
        <v>17159</v>
      </c>
      <c r="F16457" t="s">
        <v>558</v>
      </c>
      <c r="G16457">
        <v>17159</v>
      </c>
      <c r="H16457" t="s">
        <v>558</v>
      </c>
      <c r="I16457">
        <v>38.728499999999997</v>
      </c>
      <c r="J16457">
        <v>-88.083799999999997</v>
      </c>
      <c r="K16457">
        <v>9002</v>
      </c>
      <c r="L16457">
        <v>498</v>
      </c>
    </row>
    <row r="16458" spans="1:12" x14ac:dyDescent="0.2">
      <c r="A16458" t="s">
        <v>5890</v>
      </c>
      <c r="B16458" t="s">
        <v>51</v>
      </c>
      <c r="C16458" t="str">
        <f t="shared" si="257"/>
        <v>Girard, IL</v>
      </c>
      <c r="D16458" t="s">
        <v>13922</v>
      </c>
      <c r="E16458">
        <v>17117</v>
      </c>
      <c r="F16458" t="s">
        <v>13925</v>
      </c>
      <c r="G16458">
        <v>17117</v>
      </c>
      <c r="H16458" t="s">
        <v>13925</v>
      </c>
      <c r="I16458">
        <v>39.446599999999997</v>
      </c>
      <c r="J16458">
        <v>-89.781999999999996</v>
      </c>
      <c r="K16458">
        <v>2015</v>
      </c>
      <c r="L16458">
        <v>832</v>
      </c>
    </row>
    <row r="16459" spans="1:12" x14ac:dyDescent="0.2">
      <c r="A16459" t="s">
        <v>14541</v>
      </c>
      <c r="B16459" t="s">
        <v>51</v>
      </c>
      <c r="C16459" t="str">
        <f t="shared" si="257"/>
        <v>Cabery, IL</v>
      </c>
      <c r="D16459" t="s">
        <v>13922</v>
      </c>
      <c r="E16459">
        <v>17053</v>
      </c>
      <c r="F16459" t="s">
        <v>13940</v>
      </c>
      <c r="G16459" t="s">
        <v>14542</v>
      </c>
      <c r="H16459" t="s">
        <v>14543</v>
      </c>
      <c r="I16459">
        <v>40.995800000000003</v>
      </c>
      <c r="J16459">
        <v>-88.203699999999998</v>
      </c>
      <c r="K16459">
        <v>248</v>
      </c>
      <c r="L16459">
        <v>278</v>
      </c>
    </row>
    <row r="16460" spans="1:12" x14ac:dyDescent="0.2">
      <c r="A16460" t="s">
        <v>14544</v>
      </c>
      <c r="B16460" t="s">
        <v>51</v>
      </c>
      <c r="C16460" t="str">
        <f t="shared" si="257"/>
        <v>Ste. Marie, IL</v>
      </c>
      <c r="D16460" t="s">
        <v>13922</v>
      </c>
      <c r="E16460">
        <v>17079</v>
      </c>
      <c r="F16460" t="s">
        <v>2958</v>
      </c>
      <c r="G16460">
        <v>17079</v>
      </c>
      <c r="H16460" t="s">
        <v>2958</v>
      </c>
      <c r="I16460">
        <v>38.93</v>
      </c>
      <c r="J16460">
        <v>-88.027799999999999</v>
      </c>
      <c r="K16460">
        <v>239</v>
      </c>
      <c r="L16460">
        <v>83</v>
      </c>
    </row>
    <row r="16461" spans="1:12" x14ac:dyDescent="0.2">
      <c r="A16461" t="s">
        <v>14545</v>
      </c>
      <c r="B16461" t="s">
        <v>51</v>
      </c>
      <c r="C16461" t="str">
        <f t="shared" si="257"/>
        <v>Moline, IL</v>
      </c>
      <c r="D16461" t="s">
        <v>13922</v>
      </c>
      <c r="E16461">
        <v>17161</v>
      </c>
      <c r="F16461" t="s">
        <v>946</v>
      </c>
      <c r="G16461">
        <v>17161</v>
      </c>
      <c r="H16461" t="s">
        <v>946</v>
      </c>
      <c r="I16461">
        <v>41.482100000000003</v>
      </c>
      <c r="J16461">
        <v>-90.491900000000001</v>
      </c>
      <c r="K16461">
        <v>42231</v>
      </c>
      <c r="L16461">
        <v>973</v>
      </c>
    </row>
    <row r="16462" spans="1:12" x14ac:dyDescent="0.2">
      <c r="A16462" t="s">
        <v>14546</v>
      </c>
      <c r="B16462" t="s">
        <v>51</v>
      </c>
      <c r="C16462" t="str">
        <f t="shared" si="257"/>
        <v>Wataga, IL</v>
      </c>
      <c r="D16462" t="s">
        <v>13922</v>
      </c>
      <c r="E16462">
        <v>17095</v>
      </c>
      <c r="F16462" t="s">
        <v>4872</v>
      </c>
      <c r="G16462">
        <v>17095</v>
      </c>
      <c r="H16462" t="s">
        <v>4872</v>
      </c>
      <c r="I16462">
        <v>41.025300000000001</v>
      </c>
      <c r="J16462">
        <v>-90.275499999999994</v>
      </c>
      <c r="K16462">
        <v>800</v>
      </c>
      <c r="L16462">
        <v>372</v>
      </c>
    </row>
    <row r="16463" spans="1:12" x14ac:dyDescent="0.2">
      <c r="A16463" t="s">
        <v>14547</v>
      </c>
      <c r="B16463" t="s">
        <v>51</v>
      </c>
      <c r="C16463" t="str">
        <f t="shared" si="257"/>
        <v>Hawthorn Woods, IL</v>
      </c>
      <c r="D16463" t="s">
        <v>13922</v>
      </c>
      <c r="E16463">
        <v>17097</v>
      </c>
      <c r="F16463" t="s">
        <v>2592</v>
      </c>
      <c r="G16463">
        <v>17097</v>
      </c>
      <c r="H16463" t="s">
        <v>2592</v>
      </c>
      <c r="I16463">
        <v>42.231299999999997</v>
      </c>
      <c r="J16463">
        <v>-88.062299999999993</v>
      </c>
      <c r="K16463">
        <v>8412</v>
      </c>
      <c r="L16463">
        <v>403</v>
      </c>
    </row>
    <row r="16464" spans="1:12" x14ac:dyDescent="0.2">
      <c r="A16464" t="s">
        <v>14548</v>
      </c>
      <c r="B16464" t="s">
        <v>51</v>
      </c>
      <c r="C16464" t="str">
        <f t="shared" si="257"/>
        <v>Olive Branch, IL</v>
      </c>
      <c r="D16464" t="s">
        <v>13922</v>
      </c>
      <c r="E16464">
        <v>17003</v>
      </c>
      <c r="F16464" t="s">
        <v>7561</v>
      </c>
      <c r="G16464">
        <v>17003</v>
      </c>
      <c r="H16464" t="s">
        <v>7561</v>
      </c>
      <c r="I16464">
        <v>37.1755</v>
      </c>
      <c r="J16464">
        <v>-89.351799999999997</v>
      </c>
      <c r="K16464">
        <v>506</v>
      </c>
      <c r="L16464">
        <v>20</v>
      </c>
    </row>
    <row r="16465" spans="1:12" x14ac:dyDescent="0.2">
      <c r="A16465" t="s">
        <v>14549</v>
      </c>
      <c r="B16465" t="s">
        <v>51</v>
      </c>
      <c r="C16465" t="str">
        <f t="shared" si="257"/>
        <v>Union Hill, IL</v>
      </c>
      <c r="D16465" t="s">
        <v>13922</v>
      </c>
      <c r="E16465">
        <v>17091</v>
      </c>
      <c r="F16465" t="s">
        <v>13958</v>
      </c>
      <c r="G16465">
        <v>17091</v>
      </c>
      <c r="H16465" t="s">
        <v>13958</v>
      </c>
      <c r="I16465">
        <v>41.1083</v>
      </c>
      <c r="J16465">
        <v>-88.146100000000004</v>
      </c>
      <c r="K16465">
        <v>56</v>
      </c>
      <c r="L16465">
        <v>480</v>
      </c>
    </row>
    <row r="16466" spans="1:12" x14ac:dyDescent="0.2">
      <c r="A16466" t="s">
        <v>1069</v>
      </c>
      <c r="B16466" t="s">
        <v>51</v>
      </c>
      <c r="C16466" t="str">
        <f t="shared" si="257"/>
        <v>Newark, IL</v>
      </c>
      <c r="D16466" t="s">
        <v>13922</v>
      </c>
      <c r="E16466">
        <v>17093</v>
      </c>
      <c r="F16466" t="s">
        <v>919</v>
      </c>
      <c r="G16466">
        <v>17093</v>
      </c>
      <c r="H16466" t="s">
        <v>919</v>
      </c>
      <c r="I16466">
        <v>41.536799999999999</v>
      </c>
      <c r="J16466">
        <v>-88.580399999999997</v>
      </c>
      <c r="K16466">
        <v>1030</v>
      </c>
      <c r="L16466">
        <v>353</v>
      </c>
    </row>
    <row r="16467" spans="1:12" x14ac:dyDescent="0.2">
      <c r="A16467" t="s">
        <v>14550</v>
      </c>
      <c r="B16467" t="s">
        <v>51</v>
      </c>
      <c r="C16467" t="str">
        <f t="shared" si="257"/>
        <v>Preston Heights, IL</v>
      </c>
      <c r="D16467" t="s">
        <v>13922</v>
      </c>
      <c r="E16467">
        <v>17197</v>
      </c>
      <c r="F16467" t="s">
        <v>13939</v>
      </c>
      <c r="G16467">
        <v>17197</v>
      </c>
      <c r="H16467" t="s">
        <v>13939</v>
      </c>
      <c r="I16467">
        <v>41.494300000000003</v>
      </c>
      <c r="J16467">
        <v>-88.075599999999994</v>
      </c>
      <c r="K16467">
        <v>2817</v>
      </c>
      <c r="L16467">
        <v>1265</v>
      </c>
    </row>
    <row r="16468" spans="1:12" x14ac:dyDescent="0.2">
      <c r="A16468" t="s">
        <v>1721</v>
      </c>
      <c r="B16468" t="s">
        <v>51</v>
      </c>
      <c r="C16468" t="str">
        <f t="shared" si="257"/>
        <v>Brookfield, IL</v>
      </c>
      <c r="D16468" t="s">
        <v>13922</v>
      </c>
      <c r="E16468">
        <v>17031</v>
      </c>
      <c r="F16468" t="s">
        <v>8171</v>
      </c>
      <c r="G16468">
        <v>17031</v>
      </c>
      <c r="H16468" t="s">
        <v>8171</v>
      </c>
      <c r="I16468">
        <v>41.8245</v>
      </c>
      <c r="J16468">
        <v>-87.846999999999994</v>
      </c>
      <c r="K16468">
        <v>18694</v>
      </c>
      <c r="L16468">
        <v>2356</v>
      </c>
    </row>
    <row r="16469" spans="1:12" x14ac:dyDescent="0.2">
      <c r="A16469" t="s">
        <v>5910</v>
      </c>
      <c r="B16469" t="s">
        <v>51</v>
      </c>
      <c r="C16469" t="str">
        <f t="shared" si="257"/>
        <v>Anna, IL</v>
      </c>
      <c r="D16469" t="s">
        <v>13922</v>
      </c>
      <c r="E16469">
        <v>17181</v>
      </c>
      <c r="F16469" t="s">
        <v>467</v>
      </c>
      <c r="G16469">
        <v>17181</v>
      </c>
      <c r="H16469" t="s">
        <v>467</v>
      </c>
      <c r="I16469">
        <v>37.461199999999998</v>
      </c>
      <c r="J16469">
        <v>-89.238799999999998</v>
      </c>
      <c r="K16469">
        <v>5729</v>
      </c>
      <c r="L16469">
        <v>454</v>
      </c>
    </row>
    <row r="16470" spans="1:12" x14ac:dyDescent="0.2">
      <c r="A16470" t="s">
        <v>5916</v>
      </c>
      <c r="B16470" t="s">
        <v>51</v>
      </c>
      <c r="C16470" t="str">
        <f t="shared" si="257"/>
        <v>Palmer, IL</v>
      </c>
      <c r="D16470" t="s">
        <v>13922</v>
      </c>
      <c r="E16470">
        <v>17021</v>
      </c>
      <c r="F16470" t="s">
        <v>13955</v>
      </c>
      <c r="G16470">
        <v>17021</v>
      </c>
      <c r="H16470" t="s">
        <v>13955</v>
      </c>
      <c r="I16470">
        <v>39.458599999999997</v>
      </c>
      <c r="J16470">
        <v>-89.407899999999998</v>
      </c>
      <c r="K16470">
        <v>214</v>
      </c>
      <c r="L16470">
        <v>83</v>
      </c>
    </row>
    <row r="16471" spans="1:12" x14ac:dyDescent="0.2">
      <c r="A16471" t="s">
        <v>3966</v>
      </c>
      <c r="B16471" t="s">
        <v>51</v>
      </c>
      <c r="C16471" t="str">
        <f t="shared" si="257"/>
        <v>Allendale, IL</v>
      </c>
      <c r="D16471" t="s">
        <v>13922</v>
      </c>
      <c r="E16471">
        <v>17185</v>
      </c>
      <c r="F16471" t="s">
        <v>14551</v>
      </c>
      <c r="G16471">
        <v>17185</v>
      </c>
      <c r="H16471" t="s">
        <v>14551</v>
      </c>
      <c r="I16471">
        <v>38.5276</v>
      </c>
      <c r="J16471">
        <v>-87.710300000000004</v>
      </c>
      <c r="K16471">
        <v>460</v>
      </c>
      <c r="L16471">
        <v>578</v>
      </c>
    </row>
    <row r="16472" spans="1:12" x14ac:dyDescent="0.2">
      <c r="A16472" t="s">
        <v>3146</v>
      </c>
      <c r="B16472" t="s">
        <v>51</v>
      </c>
      <c r="C16472" t="str">
        <f t="shared" si="257"/>
        <v>Mount Carmel, IL</v>
      </c>
      <c r="D16472" t="s">
        <v>13922</v>
      </c>
      <c r="E16472">
        <v>17185</v>
      </c>
      <c r="F16472" t="s">
        <v>14551</v>
      </c>
      <c r="G16472">
        <v>17185</v>
      </c>
      <c r="H16472" t="s">
        <v>14551</v>
      </c>
      <c r="I16472">
        <v>38.418700000000001</v>
      </c>
      <c r="J16472">
        <v>-87.769400000000005</v>
      </c>
      <c r="K16472">
        <v>6987</v>
      </c>
      <c r="L16472">
        <v>560</v>
      </c>
    </row>
    <row r="16473" spans="1:12" x14ac:dyDescent="0.2">
      <c r="A16473" t="s">
        <v>14552</v>
      </c>
      <c r="B16473" t="s">
        <v>51</v>
      </c>
      <c r="C16473" t="str">
        <f t="shared" si="257"/>
        <v>Norridge, IL</v>
      </c>
      <c r="D16473" t="s">
        <v>13922</v>
      </c>
      <c r="E16473">
        <v>17031</v>
      </c>
      <c r="F16473" t="s">
        <v>8171</v>
      </c>
      <c r="G16473">
        <v>17031</v>
      </c>
      <c r="H16473" t="s">
        <v>8171</v>
      </c>
      <c r="I16473">
        <v>41.963700000000003</v>
      </c>
      <c r="J16473">
        <v>-87.823099999999997</v>
      </c>
      <c r="K16473">
        <v>14437</v>
      </c>
      <c r="L16473">
        <v>3079</v>
      </c>
    </row>
    <row r="16474" spans="1:12" x14ac:dyDescent="0.2">
      <c r="A16474" t="s">
        <v>14553</v>
      </c>
      <c r="B16474" t="s">
        <v>51</v>
      </c>
      <c r="C16474" t="str">
        <f t="shared" si="257"/>
        <v>Lake Bluff, IL</v>
      </c>
      <c r="D16474" t="s">
        <v>13922</v>
      </c>
      <c r="E16474">
        <v>17097</v>
      </c>
      <c r="F16474" t="s">
        <v>2592</v>
      </c>
      <c r="G16474">
        <v>17097</v>
      </c>
      <c r="H16474" t="s">
        <v>2592</v>
      </c>
      <c r="I16474">
        <v>42.282600000000002</v>
      </c>
      <c r="J16474">
        <v>-87.850999999999999</v>
      </c>
      <c r="K16474">
        <v>5662</v>
      </c>
      <c r="L16474">
        <v>536</v>
      </c>
    </row>
    <row r="16475" spans="1:12" x14ac:dyDescent="0.2">
      <c r="A16475" t="s">
        <v>3151</v>
      </c>
      <c r="B16475" t="s">
        <v>51</v>
      </c>
      <c r="C16475" t="str">
        <f t="shared" si="257"/>
        <v>Crescent City, IL</v>
      </c>
      <c r="D16475" t="s">
        <v>13922</v>
      </c>
      <c r="E16475">
        <v>17075</v>
      </c>
      <c r="F16475" t="s">
        <v>13951</v>
      </c>
      <c r="G16475">
        <v>17075</v>
      </c>
      <c r="H16475" t="s">
        <v>13951</v>
      </c>
      <c r="I16475">
        <v>40.771799999999999</v>
      </c>
      <c r="J16475">
        <v>-87.856300000000005</v>
      </c>
      <c r="K16475">
        <v>574</v>
      </c>
      <c r="L16475">
        <v>439</v>
      </c>
    </row>
    <row r="16476" spans="1:12" x14ac:dyDescent="0.2">
      <c r="A16476" t="s">
        <v>8107</v>
      </c>
      <c r="B16476" t="s">
        <v>51</v>
      </c>
      <c r="C16476" t="str">
        <f t="shared" si="257"/>
        <v>Dwight, IL</v>
      </c>
      <c r="D16476" t="s">
        <v>13922</v>
      </c>
      <c r="E16476">
        <v>17105</v>
      </c>
      <c r="F16476" t="s">
        <v>1157</v>
      </c>
      <c r="G16476" t="s">
        <v>14554</v>
      </c>
      <c r="H16476" t="s">
        <v>14555</v>
      </c>
      <c r="I16476">
        <v>41.098599999999998</v>
      </c>
      <c r="J16476">
        <v>-88.424000000000007</v>
      </c>
      <c r="K16476">
        <v>5073</v>
      </c>
      <c r="L16476">
        <v>497</v>
      </c>
    </row>
    <row r="16477" spans="1:12" x14ac:dyDescent="0.2">
      <c r="A16477" t="s">
        <v>828</v>
      </c>
      <c r="B16477" t="s">
        <v>51</v>
      </c>
      <c r="C16477" t="str">
        <f t="shared" si="257"/>
        <v>Clinton, IL</v>
      </c>
      <c r="D16477" t="s">
        <v>13922</v>
      </c>
      <c r="E16477">
        <v>17039</v>
      </c>
      <c r="F16477" t="s">
        <v>8539</v>
      </c>
      <c r="G16477">
        <v>17039</v>
      </c>
      <c r="H16477" t="s">
        <v>8539</v>
      </c>
      <c r="I16477">
        <v>40.146799999999999</v>
      </c>
      <c r="J16477">
        <v>-88.963300000000004</v>
      </c>
      <c r="K16477">
        <v>8200</v>
      </c>
      <c r="L16477">
        <v>754</v>
      </c>
    </row>
    <row r="16478" spans="1:12" x14ac:dyDescent="0.2">
      <c r="A16478" t="s">
        <v>1725</v>
      </c>
      <c r="B16478" t="s">
        <v>51</v>
      </c>
      <c r="C16478" t="str">
        <f t="shared" si="257"/>
        <v>Greenfield, IL</v>
      </c>
      <c r="D16478" t="s">
        <v>13922</v>
      </c>
      <c r="E16478">
        <v>17061</v>
      </c>
      <c r="F16478" t="s">
        <v>7163</v>
      </c>
      <c r="G16478">
        <v>17061</v>
      </c>
      <c r="H16478" t="s">
        <v>7163</v>
      </c>
      <c r="I16478">
        <v>39.344299999999997</v>
      </c>
      <c r="J16478">
        <v>-90.207999999999998</v>
      </c>
      <c r="K16478">
        <v>1004</v>
      </c>
      <c r="L16478">
        <v>226</v>
      </c>
    </row>
    <row r="16479" spans="1:12" x14ac:dyDescent="0.2">
      <c r="A16479" t="s">
        <v>14556</v>
      </c>
      <c r="B16479" t="s">
        <v>51</v>
      </c>
      <c r="C16479" t="str">
        <f t="shared" si="257"/>
        <v>Franklin Grove, IL</v>
      </c>
      <c r="D16479" t="s">
        <v>13922</v>
      </c>
      <c r="E16479">
        <v>17103</v>
      </c>
      <c r="F16479" t="s">
        <v>2594</v>
      </c>
      <c r="G16479">
        <v>17103</v>
      </c>
      <c r="H16479" t="s">
        <v>2594</v>
      </c>
      <c r="I16479">
        <v>41.840800000000002</v>
      </c>
      <c r="J16479">
        <v>-89.300399999999996</v>
      </c>
      <c r="K16479">
        <v>957</v>
      </c>
      <c r="L16479">
        <v>763</v>
      </c>
    </row>
    <row r="16480" spans="1:12" x14ac:dyDescent="0.2">
      <c r="A16480" t="s">
        <v>2105</v>
      </c>
      <c r="B16480" t="s">
        <v>51</v>
      </c>
      <c r="C16480" t="str">
        <f t="shared" si="257"/>
        <v>Hometown, IL</v>
      </c>
      <c r="D16480" t="s">
        <v>13922</v>
      </c>
      <c r="E16480">
        <v>17031</v>
      </c>
      <c r="F16480" t="s">
        <v>8171</v>
      </c>
      <c r="G16480">
        <v>17031</v>
      </c>
      <c r="H16480" t="s">
        <v>8171</v>
      </c>
      <c r="I16480">
        <v>41.731200000000001</v>
      </c>
      <c r="J16480">
        <v>-87.731099999999998</v>
      </c>
      <c r="K16480">
        <v>4274</v>
      </c>
      <c r="L16480">
        <v>3445</v>
      </c>
    </row>
    <row r="16481" spans="1:12" x14ac:dyDescent="0.2">
      <c r="A16481" t="s">
        <v>14557</v>
      </c>
      <c r="B16481" t="s">
        <v>51</v>
      </c>
      <c r="C16481" t="str">
        <f t="shared" si="257"/>
        <v>West Peoria, IL</v>
      </c>
      <c r="D16481" t="s">
        <v>13922</v>
      </c>
      <c r="E16481">
        <v>17143</v>
      </c>
      <c r="F16481" t="s">
        <v>11937</v>
      </c>
      <c r="G16481">
        <v>17143</v>
      </c>
      <c r="H16481" t="s">
        <v>11937</v>
      </c>
      <c r="I16481">
        <v>40.696899999999999</v>
      </c>
      <c r="J16481">
        <v>-89.64</v>
      </c>
      <c r="K16481">
        <v>4566</v>
      </c>
      <c r="L16481">
        <v>842</v>
      </c>
    </row>
    <row r="16482" spans="1:12" x14ac:dyDescent="0.2">
      <c r="A16482" t="s">
        <v>551</v>
      </c>
      <c r="B16482" t="s">
        <v>51</v>
      </c>
      <c r="C16482" t="str">
        <f t="shared" si="257"/>
        <v>Fairfield, IL</v>
      </c>
      <c r="D16482" t="s">
        <v>13922</v>
      </c>
      <c r="E16482">
        <v>17191</v>
      </c>
      <c r="F16482" t="s">
        <v>1966</v>
      </c>
      <c r="G16482">
        <v>17191</v>
      </c>
      <c r="H16482" t="s">
        <v>1966</v>
      </c>
      <c r="I16482">
        <v>38.379899999999999</v>
      </c>
      <c r="J16482">
        <v>-88.372299999999996</v>
      </c>
      <c r="K16482">
        <v>4917</v>
      </c>
      <c r="L16482">
        <v>482</v>
      </c>
    </row>
    <row r="16483" spans="1:12" x14ac:dyDescent="0.2">
      <c r="A16483" t="s">
        <v>9980</v>
      </c>
      <c r="B16483" t="s">
        <v>51</v>
      </c>
      <c r="C16483" t="str">
        <f t="shared" si="257"/>
        <v>Smithton, IL</v>
      </c>
      <c r="D16483" t="s">
        <v>13922</v>
      </c>
      <c r="E16483">
        <v>17163</v>
      </c>
      <c r="F16483" t="s">
        <v>10847</v>
      </c>
      <c r="G16483">
        <v>17163</v>
      </c>
      <c r="H16483" t="s">
        <v>10847</v>
      </c>
      <c r="I16483">
        <v>38.415999999999997</v>
      </c>
      <c r="J16483">
        <v>-89.990200000000002</v>
      </c>
      <c r="K16483">
        <v>3841</v>
      </c>
      <c r="L16483">
        <v>331</v>
      </c>
    </row>
    <row r="16484" spans="1:12" x14ac:dyDescent="0.2">
      <c r="A16484" t="s">
        <v>14558</v>
      </c>
      <c r="B16484" t="s">
        <v>51</v>
      </c>
      <c r="C16484" t="str">
        <f t="shared" si="257"/>
        <v>Coatsburg, IL</v>
      </c>
      <c r="D16484" t="s">
        <v>13922</v>
      </c>
      <c r="E16484">
        <v>17001</v>
      </c>
      <c r="F16484" t="s">
        <v>718</v>
      </c>
      <c r="G16484">
        <v>17001</v>
      </c>
      <c r="H16484" t="s">
        <v>718</v>
      </c>
      <c r="I16484">
        <v>40.032699999999998</v>
      </c>
      <c r="J16484">
        <v>-91.160300000000007</v>
      </c>
      <c r="K16484">
        <v>143</v>
      </c>
      <c r="L16484">
        <v>416</v>
      </c>
    </row>
    <row r="16485" spans="1:12" x14ac:dyDescent="0.2">
      <c r="A16485" t="s">
        <v>2099</v>
      </c>
      <c r="B16485" t="s">
        <v>51</v>
      </c>
      <c r="C16485" t="str">
        <f t="shared" si="257"/>
        <v>Vienna, IL</v>
      </c>
      <c r="D16485" t="s">
        <v>13922</v>
      </c>
      <c r="E16485">
        <v>17087</v>
      </c>
      <c r="F16485" t="s">
        <v>3591</v>
      </c>
      <c r="G16485">
        <v>17087</v>
      </c>
      <c r="H16485" t="s">
        <v>3591</v>
      </c>
      <c r="I16485">
        <v>37.414299999999997</v>
      </c>
      <c r="J16485">
        <v>-88.887100000000004</v>
      </c>
      <c r="K16485">
        <v>1687</v>
      </c>
      <c r="L16485">
        <v>229</v>
      </c>
    </row>
    <row r="16486" spans="1:12" x14ac:dyDescent="0.2">
      <c r="A16486" t="s">
        <v>3581</v>
      </c>
      <c r="B16486" t="s">
        <v>51</v>
      </c>
      <c r="C16486" t="str">
        <f t="shared" si="257"/>
        <v>La Grange, IL</v>
      </c>
      <c r="D16486" t="s">
        <v>13922</v>
      </c>
      <c r="E16486">
        <v>17031</v>
      </c>
      <c r="F16486" t="s">
        <v>8171</v>
      </c>
      <c r="G16486">
        <v>17031</v>
      </c>
      <c r="H16486" t="s">
        <v>8171</v>
      </c>
      <c r="I16486">
        <v>41.807200000000002</v>
      </c>
      <c r="J16486">
        <v>-87.874099999999999</v>
      </c>
      <c r="K16486">
        <v>15581</v>
      </c>
      <c r="L16486">
        <v>2382</v>
      </c>
    </row>
    <row r="16487" spans="1:12" x14ac:dyDescent="0.2">
      <c r="A16487" t="s">
        <v>14559</v>
      </c>
      <c r="B16487" t="s">
        <v>51</v>
      </c>
      <c r="C16487" t="str">
        <f t="shared" si="257"/>
        <v>Fairmont City, IL</v>
      </c>
      <c r="D16487" t="s">
        <v>13922</v>
      </c>
      <c r="E16487">
        <v>17163</v>
      </c>
      <c r="F16487" t="s">
        <v>10847</v>
      </c>
      <c r="G16487" t="s">
        <v>14560</v>
      </c>
      <c r="H16487" t="s">
        <v>14561</v>
      </c>
      <c r="I16487">
        <v>38.650300000000001</v>
      </c>
      <c r="J16487">
        <v>-90.102599999999995</v>
      </c>
      <c r="K16487">
        <v>2486</v>
      </c>
      <c r="L16487">
        <v>155</v>
      </c>
    </row>
    <row r="16488" spans="1:12" x14ac:dyDescent="0.2">
      <c r="A16488" t="s">
        <v>14562</v>
      </c>
      <c r="B16488" t="s">
        <v>51</v>
      </c>
      <c r="C16488" t="str">
        <f t="shared" si="257"/>
        <v>Metcalf, IL</v>
      </c>
      <c r="D16488" t="s">
        <v>13922</v>
      </c>
      <c r="E16488">
        <v>17045</v>
      </c>
      <c r="F16488" t="s">
        <v>1269</v>
      </c>
      <c r="G16488">
        <v>17045</v>
      </c>
      <c r="H16488" t="s">
        <v>1269</v>
      </c>
      <c r="I16488">
        <v>39.799799999999998</v>
      </c>
      <c r="J16488">
        <v>-87.809299999999993</v>
      </c>
      <c r="K16488">
        <v>176</v>
      </c>
      <c r="L16488">
        <v>100</v>
      </c>
    </row>
    <row r="16489" spans="1:12" x14ac:dyDescent="0.2">
      <c r="A16489" t="s">
        <v>14563</v>
      </c>
      <c r="B16489" t="s">
        <v>51</v>
      </c>
      <c r="C16489" t="str">
        <f t="shared" si="257"/>
        <v>River Forest, IL</v>
      </c>
      <c r="D16489" t="s">
        <v>13922</v>
      </c>
      <c r="E16489">
        <v>17031</v>
      </c>
      <c r="F16489" t="s">
        <v>8171</v>
      </c>
      <c r="G16489">
        <v>17031</v>
      </c>
      <c r="H16489" t="s">
        <v>8171</v>
      </c>
      <c r="I16489">
        <v>41.895000000000003</v>
      </c>
      <c r="J16489">
        <v>-87.819400000000002</v>
      </c>
      <c r="K16489">
        <v>11132</v>
      </c>
      <c r="L16489">
        <v>1733</v>
      </c>
    </row>
    <row r="16490" spans="1:12" x14ac:dyDescent="0.2">
      <c r="A16490" t="s">
        <v>14564</v>
      </c>
      <c r="B16490" t="s">
        <v>51</v>
      </c>
      <c r="C16490" t="str">
        <f t="shared" si="257"/>
        <v>Hoffman Estates, IL</v>
      </c>
      <c r="D16490" t="s">
        <v>13922</v>
      </c>
      <c r="E16490">
        <v>17031</v>
      </c>
      <c r="F16490" t="s">
        <v>8171</v>
      </c>
      <c r="G16490">
        <v>17031</v>
      </c>
      <c r="H16490" t="s">
        <v>8171</v>
      </c>
      <c r="I16490">
        <v>42.063899999999997</v>
      </c>
      <c r="J16490">
        <v>-88.146799999999999</v>
      </c>
      <c r="K16490">
        <v>51567</v>
      </c>
      <c r="L16490">
        <v>945</v>
      </c>
    </row>
    <row r="16491" spans="1:12" x14ac:dyDescent="0.2">
      <c r="A16491" t="s">
        <v>14565</v>
      </c>
      <c r="B16491" t="s">
        <v>51</v>
      </c>
      <c r="C16491" t="str">
        <f t="shared" si="257"/>
        <v>Old Shawneetown, IL</v>
      </c>
      <c r="D16491" t="s">
        <v>13922</v>
      </c>
      <c r="E16491">
        <v>17059</v>
      </c>
      <c r="F16491" t="s">
        <v>4640</v>
      </c>
      <c r="G16491">
        <v>17059</v>
      </c>
      <c r="H16491" t="s">
        <v>4640</v>
      </c>
      <c r="I16491">
        <v>37.697099999999999</v>
      </c>
      <c r="J16491">
        <v>-88.1387</v>
      </c>
      <c r="K16491">
        <v>177</v>
      </c>
      <c r="L16491">
        <v>133</v>
      </c>
    </row>
    <row r="16492" spans="1:12" x14ac:dyDescent="0.2">
      <c r="A16492" t="s">
        <v>9868</v>
      </c>
      <c r="B16492" t="s">
        <v>51</v>
      </c>
      <c r="C16492" t="str">
        <f t="shared" si="257"/>
        <v>McClure, IL</v>
      </c>
      <c r="D16492" t="s">
        <v>13922</v>
      </c>
      <c r="E16492">
        <v>17003</v>
      </c>
      <c r="F16492" t="s">
        <v>7561</v>
      </c>
      <c r="G16492">
        <v>17003</v>
      </c>
      <c r="H16492" t="s">
        <v>7561</v>
      </c>
      <c r="I16492">
        <v>37.314599999999999</v>
      </c>
      <c r="J16492">
        <v>-89.433499999999995</v>
      </c>
      <c r="K16492">
        <v>325</v>
      </c>
      <c r="L16492">
        <v>82</v>
      </c>
    </row>
    <row r="16493" spans="1:12" x14ac:dyDescent="0.2">
      <c r="A16493" t="s">
        <v>9983</v>
      </c>
      <c r="B16493" t="s">
        <v>51</v>
      </c>
      <c r="C16493" t="str">
        <f t="shared" si="257"/>
        <v>Lewistown, IL</v>
      </c>
      <c r="D16493" t="s">
        <v>13922</v>
      </c>
      <c r="E16493">
        <v>17057</v>
      </c>
      <c r="F16493" t="s">
        <v>5205</v>
      </c>
      <c r="G16493">
        <v>17057</v>
      </c>
      <c r="H16493" t="s">
        <v>5205</v>
      </c>
      <c r="I16493">
        <v>40.396799999999999</v>
      </c>
      <c r="J16493">
        <v>-90.155500000000004</v>
      </c>
      <c r="K16493">
        <v>2207</v>
      </c>
      <c r="L16493">
        <v>426</v>
      </c>
    </row>
    <row r="16494" spans="1:12" x14ac:dyDescent="0.2">
      <c r="A16494" t="s">
        <v>765</v>
      </c>
      <c r="B16494" t="s">
        <v>51</v>
      </c>
      <c r="C16494" t="str">
        <f t="shared" si="257"/>
        <v>Mineral, IL</v>
      </c>
      <c r="D16494" t="s">
        <v>13922</v>
      </c>
      <c r="E16494">
        <v>17011</v>
      </c>
      <c r="F16494" t="s">
        <v>13944</v>
      </c>
      <c r="G16494">
        <v>17011</v>
      </c>
      <c r="H16494" t="s">
        <v>13944</v>
      </c>
      <c r="I16494">
        <v>41.384300000000003</v>
      </c>
      <c r="J16494">
        <v>-89.838800000000006</v>
      </c>
      <c r="K16494">
        <v>226</v>
      </c>
      <c r="L16494">
        <v>149</v>
      </c>
    </row>
    <row r="16495" spans="1:12" x14ac:dyDescent="0.2">
      <c r="A16495" t="s">
        <v>14566</v>
      </c>
      <c r="B16495" t="s">
        <v>51</v>
      </c>
      <c r="C16495" t="str">
        <f t="shared" si="257"/>
        <v>Adair, IL</v>
      </c>
      <c r="D16495" t="s">
        <v>13922</v>
      </c>
      <c r="E16495">
        <v>17109</v>
      </c>
      <c r="F16495" t="s">
        <v>14348</v>
      </c>
      <c r="G16495">
        <v>17109</v>
      </c>
      <c r="H16495" t="s">
        <v>14348</v>
      </c>
      <c r="I16495">
        <v>40.418300000000002</v>
      </c>
      <c r="J16495">
        <v>-90.497399999999999</v>
      </c>
      <c r="K16495">
        <v>111</v>
      </c>
      <c r="L16495">
        <v>99</v>
      </c>
    </row>
    <row r="16496" spans="1:12" x14ac:dyDescent="0.2">
      <c r="A16496" t="s">
        <v>3587</v>
      </c>
      <c r="B16496" t="s">
        <v>51</v>
      </c>
      <c r="C16496" t="str">
        <f t="shared" si="257"/>
        <v>Riverton, IL</v>
      </c>
      <c r="D16496" t="s">
        <v>13922</v>
      </c>
      <c r="E16496">
        <v>17167</v>
      </c>
      <c r="F16496" t="s">
        <v>13965</v>
      </c>
      <c r="G16496">
        <v>17167</v>
      </c>
      <c r="H16496" t="s">
        <v>13965</v>
      </c>
      <c r="I16496">
        <v>39.845399999999998</v>
      </c>
      <c r="J16496">
        <v>-89.539400000000001</v>
      </c>
      <c r="K16496">
        <v>3431</v>
      </c>
      <c r="L16496">
        <v>555</v>
      </c>
    </row>
    <row r="16497" spans="1:12" x14ac:dyDescent="0.2">
      <c r="A16497" t="s">
        <v>9517</v>
      </c>
      <c r="B16497" t="s">
        <v>51</v>
      </c>
      <c r="C16497" t="str">
        <f t="shared" si="257"/>
        <v>Brocton, IL</v>
      </c>
      <c r="D16497" t="s">
        <v>13922</v>
      </c>
      <c r="E16497">
        <v>17045</v>
      </c>
      <c r="F16497" t="s">
        <v>1269</v>
      </c>
      <c r="G16497">
        <v>17045</v>
      </c>
      <c r="H16497" t="s">
        <v>1269</v>
      </c>
      <c r="I16497">
        <v>39.715499999999999</v>
      </c>
      <c r="J16497">
        <v>-87.933499999999995</v>
      </c>
      <c r="K16497">
        <v>295</v>
      </c>
      <c r="L16497">
        <v>196</v>
      </c>
    </row>
    <row r="16498" spans="1:12" x14ac:dyDescent="0.2">
      <c r="A16498" t="s">
        <v>14567</v>
      </c>
      <c r="B16498" t="s">
        <v>51</v>
      </c>
      <c r="C16498" t="str">
        <f t="shared" si="257"/>
        <v>LaPlace, IL</v>
      </c>
      <c r="D16498" t="s">
        <v>13922</v>
      </c>
      <c r="E16498">
        <v>17147</v>
      </c>
      <c r="F16498" t="s">
        <v>14022</v>
      </c>
      <c r="G16498">
        <v>17147</v>
      </c>
      <c r="H16498" t="s">
        <v>14022</v>
      </c>
      <c r="I16498">
        <v>39.797800000000002</v>
      </c>
      <c r="J16498">
        <v>-88.715599999999995</v>
      </c>
      <c r="K16498">
        <v>193</v>
      </c>
      <c r="L16498">
        <v>105</v>
      </c>
    </row>
    <row r="16499" spans="1:12" x14ac:dyDescent="0.2">
      <c r="A16499" t="s">
        <v>5499</v>
      </c>
      <c r="B16499" t="s">
        <v>51</v>
      </c>
      <c r="C16499" t="str">
        <f t="shared" si="257"/>
        <v>Hurst, IL</v>
      </c>
      <c r="D16499" t="s">
        <v>13922</v>
      </c>
      <c r="E16499">
        <v>17199</v>
      </c>
      <c r="F16499" t="s">
        <v>2285</v>
      </c>
      <c r="G16499">
        <v>17199</v>
      </c>
      <c r="H16499" t="s">
        <v>2285</v>
      </c>
      <c r="I16499">
        <v>37.835099999999997</v>
      </c>
      <c r="J16499">
        <v>-89.144199999999998</v>
      </c>
      <c r="K16499">
        <v>790</v>
      </c>
      <c r="L16499">
        <v>356</v>
      </c>
    </row>
    <row r="16500" spans="1:12" x14ac:dyDescent="0.2">
      <c r="A16500" t="s">
        <v>9521</v>
      </c>
      <c r="B16500" t="s">
        <v>51</v>
      </c>
      <c r="C16500" t="str">
        <f t="shared" si="257"/>
        <v>Morrisonville, IL</v>
      </c>
      <c r="D16500" t="s">
        <v>13922</v>
      </c>
      <c r="E16500">
        <v>17021</v>
      </c>
      <c r="F16500" t="s">
        <v>13955</v>
      </c>
      <c r="G16500">
        <v>17021</v>
      </c>
      <c r="H16500" t="s">
        <v>13955</v>
      </c>
      <c r="I16500">
        <v>39.421700000000001</v>
      </c>
      <c r="J16500">
        <v>-89.459000000000003</v>
      </c>
      <c r="K16500">
        <v>1016</v>
      </c>
      <c r="L16500">
        <v>379</v>
      </c>
    </row>
    <row r="16501" spans="1:12" x14ac:dyDescent="0.2">
      <c r="A16501" t="s">
        <v>14568</v>
      </c>
      <c r="B16501" t="s">
        <v>51</v>
      </c>
      <c r="C16501" t="str">
        <f t="shared" si="257"/>
        <v>Matteson, IL</v>
      </c>
      <c r="D16501" t="s">
        <v>13922</v>
      </c>
      <c r="E16501">
        <v>17031</v>
      </c>
      <c r="F16501" t="s">
        <v>8171</v>
      </c>
      <c r="G16501">
        <v>17031</v>
      </c>
      <c r="H16501" t="s">
        <v>8171</v>
      </c>
      <c r="I16501">
        <v>41.509500000000003</v>
      </c>
      <c r="J16501">
        <v>-87.746799999999993</v>
      </c>
      <c r="K16501">
        <v>19418</v>
      </c>
      <c r="L16501">
        <v>805</v>
      </c>
    </row>
    <row r="16502" spans="1:12" x14ac:dyDescent="0.2">
      <c r="A16502" t="s">
        <v>14569</v>
      </c>
      <c r="B16502" t="s">
        <v>51</v>
      </c>
      <c r="C16502" t="str">
        <f t="shared" si="257"/>
        <v>Venetian Village, IL</v>
      </c>
      <c r="D16502" t="s">
        <v>13922</v>
      </c>
      <c r="E16502">
        <v>17097</v>
      </c>
      <c r="F16502" t="s">
        <v>2592</v>
      </c>
      <c r="G16502">
        <v>17097</v>
      </c>
      <c r="H16502" t="s">
        <v>2592</v>
      </c>
      <c r="I16502">
        <v>42.401200000000003</v>
      </c>
      <c r="J16502">
        <v>-88.046499999999995</v>
      </c>
      <c r="K16502">
        <v>3135</v>
      </c>
      <c r="L16502">
        <v>691</v>
      </c>
    </row>
    <row r="16503" spans="1:12" x14ac:dyDescent="0.2">
      <c r="A16503" t="s">
        <v>1907</v>
      </c>
      <c r="B16503" t="s">
        <v>51</v>
      </c>
      <c r="C16503" t="str">
        <f t="shared" si="257"/>
        <v>Cleveland, IL</v>
      </c>
      <c r="D16503" t="s">
        <v>13922</v>
      </c>
      <c r="E16503">
        <v>17073</v>
      </c>
      <c r="F16503" t="s">
        <v>8252</v>
      </c>
      <c r="G16503">
        <v>17073</v>
      </c>
      <c r="H16503" t="s">
        <v>8252</v>
      </c>
      <c r="I16503">
        <v>41.503300000000003</v>
      </c>
      <c r="J16503">
        <v>-90.318100000000001</v>
      </c>
      <c r="K16503">
        <v>181</v>
      </c>
      <c r="L16503">
        <v>192</v>
      </c>
    </row>
    <row r="16504" spans="1:12" x14ac:dyDescent="0.2">
      <c r="A16504" t="s">
        <v>14570</v>
      </c>
      <c r="B16504" t="s">
        <v>51</v>
      </c>
      <c r="C16504" t="str">
        <f t="shared" si="257"/>
        <v>Armington, IL</v>
      </c>
      <c r="D16504" t="s">
        <v>13922</v>
      </c>
      <c r="E16504">
        <v>17179</v>
      </c>
      <c r="F16504" t="s">
        <v>8795</v>
      </c>
      <c r="G16504">
        <v>17179</v>
      </c>
      <c r="H16504" t="s">
        <v>8795</v>
      </c>
      <c r="I16504">
        <v>40.339799999999997</v>
      </c>
      <c r="J16504">
        <v>-89.314300000000003</v>
      </c>
      <c r="K16504">
        <v>325</v>
      </c>
      <c r="L16504">
        <v>440</v>
      </c>
    </row>
    <row r="16505" spans="1:12" x14ac:dyDescent="0.2">
      <c r="A16505" t="s">
        <v>3978</v>
      </c>
      <c r="B16505" t="s">
        <v>51</v>
      </c>
      <c r="C16505" t="str">
        <f t="shared" si="257"/>
        <v>Cedarville, IL</v>
      </c>
      <c r="D16505" t="s">
        <v>13922</v>
      </c>
      <c r="E16505">
        <v>17177</v>
      </c>
      <c r="F16505" t="s">
        <v>13989</v>
      </c>
      <c r="G16505">
        <v>17177</v>
      </c>
      <c r="H16505" t="s">
        <v>13989</v>
      </c>
      <c r="I16505">
        <v>42.375599999999999</v>
      </c>
      <c r="J16505">
        <v>-89.636300000000006</v>
      </c>
      <c r="K16505">
        <v>697</v>
      </c>
      <c r="L16505">
        <v>597</v>
      </c>
    </row>
    <row r="16506" spans="1:12" x14ac:dyDescent="0.2">
      <c r="A16506" t="s">
        <v>14571</v>
      </c>
      <c r="B16506" t="s">
        <v>51</v>
      </c>
      <c r="C16506" t="str">
        <f t="shared" si="257"/>
        <v>Schram City, IL</v>
      </c>
      <c r="D16506" t="s">
        <v>13922</v>
      </c>
      <c r="E16506">
        <v>17135</v>
      </c>
      <c r="F16506" t="s">
        <v>2289</v>
      </c>
      <c r="G16506">
        <v>17135</v>
      </c>
      <c r="H16506" t="s">
        <v>2289</v>
      </c>
      <c r="I16506">
        <v>39.163200000000003</v>
      </c>
      <c r="J16506">
        <v>-89.460899999999995</v>
      </c>
      <c r="K16506">
        <v>557</v>
      </c>
      <c r="L16506">
        <v>293</v>
      </c>
    </row>
    <row r="16507" spans="1:12" x14ac:dyDescent="0.2">
      <c r="A16507" t="s">
        <v>14572</v>
      </c>
      <c r="B16507" t="s">
        <v>51</v>
      </c>
      <c r="C16507" t="str">
        <f t="shared" si="257"/>
        <v>Mount Auburn, IL</v>
      </c>
      <c r="D16507" t="s">
        <v>13922</v>
      </c>
      <c r="E16507">
        <v>17021</v>
      </c>
      <c r="F16507" t="s">
        <v>13955</v>
      </c>
      <c r="G16507">
        <v>17021</v>
      </c>
      <c r="H16507" t="s">
        <v>13955</v>
      </c>
      <c r="I16507">
        <v>39.764899999999997</v>
      </c>
      <c r="J16507">
        <v>-89.260800000000003</v>
      </c>
      <c r="K16507">
        <v>460</v>
      </c>
      <c r="L16507">
        <v>178</v>
      </c>
    </row>
    <row r="16508" spans="1:12" x14ac:dyDescent="0.2">
      <c r="A16508" t="s">
        <v>14573</v>
      </c>
      <c r="B16508" t="s">
        <v>51</v>
      </c>
      <c r="C16508" t="str">
        <f t="shared" si="257"/>
        <v>Garden Prairie, IL</v>
      </c>
      <c r="D16508" t="s">
        <v>13922</v>
      </c>
      <c r="E16508">
        <v>17007</v>
      </c>
      <c r="F16508" t="s">
        <v>1988</v>
      </c>
      <c r="G16508">
        <v>17007</v>
      </c>
      <c r="H16508" t="s">
        <v>1988</v>
      </c>
      <c r="I16508">
        <v>42.253399999999999</v>
      </c>
      <c r="J16508">
        <v>-88.717799999999997</v>
      </c>
      <c r="K16508">
        <v>221</v>
      </c>
      <c r="L16508">
        <v>133</v>
      </c>
    </row>
    <row r="16509" spans="1:12" x14ac:dyDescent="0.2">
      <c r="A16509" t="s">
        <v>11529</v>
      </c>
      <c r="B16509" t="s">
        <v>51</v>
      </c>
      <c r="C16509" t="str">
        <f t="shared" si="257"/>
        <v>Lake of the Woods, IL</v>
      </c>
      <c r="D16509" t="s">
        <v>13922</v>
      </c>
      <c r="E16509">
        <v>17019</v>
      </c>
      <c r="F16509" t="s">
        <v>14003</v>
      </c>
      <c r="G16509">
        <v>17019</v>
      </c>
      <c r="H16509" t="s">
        <v>14003</v>
      </c>
      <c r="I16509">
        <v>40.204799999999999</v>
      </c>
      <c r="J16509">
        <v>-88.373199999999997</v>
      </c>
      <c r="K16509">
        <v>2620</v>
      </c>
      <c r="L16509">
        <v>585</v>
      </c>
    </row>
    <row r="16510" spans="1:12" x14ac:dyDescent="0.2">
      <c r="A16510" t="s">
        <v>13436</v>
      </c>
      <c r="B16510" t="s">
        <v>51</v>
      </c>
      <c r="C16510" t="str">
        <f t="shared" si="257"/>
        <v>Carbon Hill, IL</v>
      </c>
      <c r="D16510" t="s">
        <v>13922</v>
      </c>
      <c r="E16510">
        <v>17063</v>
      </c>
      <c r="F16510" t="s">
        <v>8542</v>
      </c>
      <c r="G16510">
        <v>17063</v>
      </c>
      <c r="H16510" t="s">
        <v>8542</v>
      </c>
      <c r="I16510">
        <v>41.296999999999997</v>
      </c>
      <c r="J16510">
        <v>-88.299899999999994</v>
      </c>
      <c r="K16510">
        <v>338</v>
      </c>
      <c r="L16510">
        <v>709</v>
      </c>
    </row>
    <row r="16511" spans="1:12" x14ac:dyDescent="0.2">
      <c r="A16511" t="s">
        <v>9531</v>
      </c>
      <c r="B16511" t="s">
        <v>51</v>
      </c>
      <c r="C16511" t="str">
        <f t="shared" si="257"/>
        <v>Woodridge, IL</v>
      </c>
      <c r="D16511" t="s">
        <v>13922</v>
      </c>
      <c r="E16511">
        <v>17043</v>
      </c>
      <c r="F16511" t="s">
        <v>13966</v>
      </c>
      <c r="G16511">
        <v>17043</v>
      </c>
      <c r="H16511" t="s">
        <v>13966</v>
      </c>
      <c r="I16511">
        <v>41.736800000000002</v>
      </c>
      <c r="J16511">
        <v>-88.040800000000004</v>
      </c>
      <c r="K16511">
        <v>33598</v>
      </c>
      <c r="L16511">
        <v>1342</v>
      </c>
    </row>
    <row r="16512" spans="1:12" x14ac:dyDescent="0.2">
      <c r="A16512" t="s">
        <v>9283</v>
      </c>
      <c r="B16512" t="s">
        <v>51</v>
      </c>
      <c r="C16512" t="str">
        <f t="shared" si="257"/>
        <v>Manhattan, IL</v>
      </c>
      <c r="D16512" t="s">
        <v>13922</v>
      </c>
      <c r="E16512">
        <v>17197</v>
      </c>
      <c r="F16512" t="s">
        <v>13939</v>
      </c>
      <c r="G16512">
        <v>17197</v>
      </c>
      <c r="H16512" t="s">
        <v>13939</v>
      </c>
      <c r="I16512">
        <v>41.427399999999999</v>
      </c>
      <c r="J16512">
        <v>-87.980199999999996</v>
      </c>
      <c r="K16512">
        <v>7776</v>
      </c>
      <c r="L16512">
        <v>455</v>
      </c>
    </row>
    <row r="16513" spans="1:12" x14ac:dyDescent="0.2">
      <c r="A16513" t="s">
        <v>1744</v>
      </c>
      <c r="B16513" t="s">
        <v>51</v>
      </c>
      <c r="C16513" t="str">
        <f t="shared" si="257"/>
        <v>Lena, IL</v>
      </c>
      <c r="D16513" t="s">
        <v>13922</v>
      </c>
      <c r="E16513">
        <v>17177</v>
      </c>
      <c r="F16513" t="s">
        <v>13989</v>
      </c>
      <c r="G16513">
        <v>17177</v>
      </c>
      <c r="H16513" t="s">
        <v>13989</v>
      </c>
      <c r="I16513">
        <v>42.378599999999999</v>
      </c>
      <c r="J16513">
        <v>-89.821700000000007</v>
      </c>
      <c r="K16513">
        <v>2457</v>
      </c>
      <c r="L16513">
        <v>400</v>
      </c>
    </row>
    <row r="16514" spans="1:12" x14ac:dyDescent="0.2">
      <c r="A16514" t="s">
        <v>3659</v>
      </c>
      <c r="B16514" t="s">
        <v>51</v>
      </c>
      <c r="C16514" t="str">
        <f t="shared" si="257"/>
        <v>Monmouth, IL</v>
      </c>
      <c r="D16514" t="s">
        <v>13922</v>
      </c>
      <c r="E16514">
        <v>17187</v>
      </c>
      <c r="F16514" t="s">
        <v>3645</v>
      </c>
      <c r="G16514">
        <v>17187</v>
      </c>
      <c r="H16514" t="s">
        <v>3645</v>
      </c>
      <c r="I16514">
        <v>40.914200000000001</v>
      </c>
      <c r="J16514">
        <v>-90.641999999999996</v>
      </c>
      <c r="K16514">
        <v>9293</v>
      </c>
      <c r="L16514">
        <v>830</v>
      </c>
    </row>
    <row r="16515" spans="1:12" x14ac:dyDescent="0.2">
      <c r="A16515" t="s">
        <v>13438</v>
      </c>
      <c r="B16515" t="s">
        <v>51</v>
      </c>
      <c r="C16515" t="str">
        <f t="shared" si="257"/>
        <v>Kansas, IL</v>
      </c>
      <c r="D16515" t="s">
        <v>13922</v>
      </c>
      <c r="E16515">
        <v>17045</v>
      </c>
      <c r="F16515" t="s">
        <v>1269</v>
      </c>
      <c r="G16515">
        <v>17045</v>
      </c>
      <c r="H16515" t="s">
        <v>1269</v>
      </c>
      <c r="I16515">
        <v>39.554499999999997</v>
      </c>
      <c r="J16515">
        <v>-87.939400000000006</v>
      </c>
      <c r="K16515">
        <v>728</v>
      </c>
      <c r="L16515">
        <v>274</v>
      </c>
    </row>
    <row r="16516" spans="1:12" x14ac:dyDescent="0.2">
      <c r="A16516" t="s">
        <v>14574</v>
      </c>
      <c r="B16516" t="s">
        <v>51</v>
      </c>
      <c r="C16516" t="str">
        <f t="shared" ref="C16516:C16579" si="258">_xlfn.CONCAT(A16516,","," ",B16516)</f>
        <v>Waukegan, IL</v>
      </c>
      <c r="D16516" t="s">
        <v>13922</v>
      </c>
      <c r="E16516">
        <v>17097</v>
      </c>
      <c r="F16516" t="s">
        <v>2592</v>
      </c>
      <c r="G16516">
        <v>17097</v>
      </c>
      <c r="H16516" t="s">
        <v>2592</v>
      </c>
      <c r="I16516">
        <v>42.369700000000002</v>
      </c>
      <c r="J16516">
        <v>-87.871600000000001</v>
      </c>
      <c r="K16516">
        <v>87729</v>
      </c>
      <c r="L16516">
        <v>1396</v>
      </c>
    </row>
    <row r="16517" spans="1:12" x14ac:dyDescent="0.2">
      <c r="A16517" t="s">
        <v>5346</v>
      </c>
      <c r="B16517" t="s">
        <v>51</v>
      </c>
      <c r="C16517" t="str">
        <f t="shared" si="258"/>
        <v>Fisher, IL</v>
      </c>
      <c r="D16517" t="s">
        <v>13922</v>
      </c>
      <c r="E16517">
        <v>17019</v>
      </c>
      <c r="F16517" t="s">
        <v>14003</v>
      </c>
      <c r="G16517">
        <v>17019</v>
      </c>
      <c r="H16517" t="s">
        <v>14003</v>
      </c>
      <c r="I16517">
        <v>40.3157</v>
      </c>
      <c r="J16517">
        <v>-88.350300000000004</v>
      </c>
      <c r="K16517">
        <v>1961</v>
      </c>
      <c r="L16517">
        <v>572</v>
      </c>
    </row>
    <row r="16518" spans="1:12" x14ac:dyDescent="0.2">
      <c r="A16518" t="s">
        <v>8114</v>
      </c>
      <c r="B16518" t="s">
        <v>51</v>
      </c>
      <c r="C16518" t="str">
        <f t="shared" si="258"/>
        <v>New Salem, IL</v>
      </c>
      <c r="D16518" t="s">
        <v>13922</v>
      </c>
      <c r="E16518">
        <v>17149</v>
      </c>
      <c r="F16518" t="s">
        <v>9760</v>
      </c>
      <c r="G16518">
        <v>17149</v>
      </c>
      <c r="H16518" t="s">
        <v>9760</v>
      </c>
      <c r="I16518">
        <v>39.707599999999999</v>
      </c>
      <c r="J16518">
        <v>-90.847800000000007</v>
      </c>
      <c r="K16518">
        <v>131</v>
      </c>
      <c r="L16518">
        <v>48</v>
      </c>
    </row>
    <row r="16519" spans="1:12" x14ac:dyDescent="0.2">
      <c r="A16519" t="s">
        <v>14575</v>
      </c>
      <c r="B16519" t="s">
        <v>51</v>
      </c>
      <c r="C16519" t="str">
        <f t="shared" si="258"/>
        <v>Manito, IL</v>
      </c>
      <c r="D16519" t="s">
        <v>13922</v>
      </c>
      <c r="E16519">
        <v>17125</v>
      </c>
      <c r="F16519" t="s">
        <v>468</v>
      </c>
      <c r="G16519">
        <v>17125</v>
      </c>
      <c r="H16519" t="s">
        <v>468</v>
      </c>
      <c r="I16519">
        <v>40.4206</v>
      </c>
      <c r="J16519">
        <v>-89.780900000000003</v>
      </c>
      <c r="K16519">
        <v>1525</v>
      </c>
      <c r="L16519">
        <v>408</v>
      </c>
    </row>
    <row r="16520" spans="1:12" x14ac:dyDescent="0.2">
      <c r="A16520" t="s">
        <v>14576</v>
      </c>
      <c r="B16520" t="s">
        <v>51</v>
      </c>
      <c r="C16520" t="str">
        <f t="shared" si="258"/>
        <v>Shumway, IL</v>
      </c>
      <c r="D16520" t="s">
        <v>13922</v>
      </c>
      <c r="E16520">
        <v>17049</v>
      </c>
      <c r="F16520" t="s">
        <v>14011</v>
      </c>
      <c r="G16520">
        <v>17049</v>
      </c>
      <c r="H16520" t="s">
        <v>14011</v>
      </c>
      <c r="I16520">
        <v>39.183399999999999</v>
      </c>
      <c r="J16520">
        <v>-88.653199999999998</v>
      </c>
      <c r="K16520">
        <v>198</v>
      </c>
      <c r="L16520">
        <v>230</v>
      </c>
    </row>
    <row r="16521" spans="1:12" x14ac:dyDescent="0.2">
      <c r="A16521" t="s">
        <v>9786</v>
      </c>
      <c r="B16521" t="s">
        <v>51</v>
      </c>
      <c r="C16521" t="str">
        <f t="shared" si="258"/>
        <v>Freeburg, IL</v>
      </c>
      <c r="D16521" t="s">
        <v>13922</v>
      </c>
      <c r="E16521">
        <v>17163</v>
      </c>
      <c r="F16521" t="s">
        <v>10847</v>
      </c>
      <c r="G16521">
        <v>17163</v>
      </c>
      <c r="H16521" t="s">
        <v>10847</v>
      </c>
      <c r="I16521">
        <v>38.439700000000002</v>
      </c>
      <c r="J16521">
        <v>-89.916899999999998</v>
      </c>
      <c r="K16521">
        <v>4262</v>
      </c>
      <c r="L16521">
        <v>241</v>
      </c>
    </row>
    <row r="16522" spans="1:12" x14ac:dyDescent="0.2">
      <c r="A16522" t="s">
        <v>10981</v>
      </c>
      <c r="B16522" t="s">
        <v>51</v>
      </c>
      <c r="C16522" t="str">
        <f t="shared" si="258"/>
        <v>Westmont, IL</v>
      </c>
      <c r="D16522" t="s">
        <v>13922</v>
      </c>
      <c r="E16522">
        <v>17043</v>
      </c>
      <c r="F16522" t="s">
        <v>13966</v>
      </c>
      <c r="G16522">
        <v>17043</v>
      </c>
      <c r="H16522" t="s">
        <v>13966</v>
      </c>
      <c r="I16522">
        <v>41.794800000000002</v>
      </c>
      <c r="J16522">
        <v>-87.974199999999996</v>
      </c>
      <c r="K16522">
        <v>24756</v>
      </c>
      <c r="L16522">
        <v>1911</v>
      </c>
    </row>
    <row r="16523" spans="1:12" x14ac:dyDescent="0.2">
      <c r="A16523" t="s">
        <v>14577</v>
      </c>
      <c r="B16523" t="s">
        <v>51</v>
      </c>
      <c r="C16523" t="str">
        <f t="shared" si="258"/>
        <v>East Dundee, IL</v>
      </c>
      <c r="D16523" t="s">
        <v>13922</v>
      </c>
      <c r="E16523">
        <v>17089</v>
      </c>
      <c r="F16523" t="s">
        <v>10176</v>
      </c>
      <c r="G16523" t="s">
        <v>14303</v>
      </c>
      <c r="H16523" t="s">
        <v>14304</v>
      </c>
      <c r="I16523">
        <v>42.097000000000001</v>
      </c>
      <c r="J16523">
        <v>-88.254499999999993</v>
      </c>
      <c r="K16523">
        <v>3192</v>
      </c>
      <c r="L16523">
        <v>444</v>
      </c>
    </row>
    <row r="16524" spans="1:12" x14ac:dyDescent="0.2">
      <c r="A16524" t="s">
        <v>850</v>
      </c>
      <c r="B16524" t="s">
        <v>51</v>
      </c>
      <c r="C16524" t="str">
        <f t="shared" si="258"/>
        <v>Summit, IL</v>
      </c>
      <c r="D16524" t="s">
        <v>13922</v>
      </c>
      <c r="E16524">
        <v>17031</v>
      </c>
      <c r="F16524" t="s">
        <v>8171</v>
      </c>
      <c r="G16524">
        <v>17031</v>
      </c>
      <c r="H16524" t="s">
        <v>8171</v>
      </c>
      <c r="I16524">
        <v>41.787700000000001</v>
      </c>
      <c r="J16524">
        <v>-87.814599999999999</v>
      </c>
      <c r="K16524">
        <v>11278</v>
      </c>
      <c r="L16524">
        <v>2055</v>
      </c>
    </row>
    <row r="16525" spans="1:12" x14ac:dyDescent="0.2">
      <c r="A16525" t="s">
        <v>8531</v>
      </c>
      <c r="B16525" t="s">
        <v>51</v>
      </c>
      <c r="C16525" t="str">
        <f t="shared" si="258"/>
        <v>Ashton, IL</v>
      </c>
      <c r="D16525" t="s">
        <v>13922</v>
      </c>
      <c r="E16525">
        <v>17103</v>
      </c>
      <c r="F16525" t="s">
        <v>2594</v>
      </c>
      <c r="G16525">
        <v>17103</v>
      </c>
      <c r="H16525" t="s">
        <v>2594</v>
      </c>
      <c r="I16525">
        <v>41.868200000000002</v>
      </c>
      <c r="J16525">
        <v>-89.222399999999993</v>
      </c>
      <c r="K16525">
        <v>907</v>
      </c>
      <c r="L16525">
        <v>534</v>
      </c>
    </row>
    <row r="16526" spans="1:12" x14ac:dyDescent="0.2">
      <c r="A16526" t="s">
        <v>2239</v>
      </c>
      <c r="B16526" t="s">
        <v>51</v>
      </c>
      <c r="C16526" t="str">
        <f t="shared" si="258"/>
        <v>Fayetteville, IL</v>
      </c>
      <c r="D16526" t="s">
        <v>13922</v>
      </c>
      <c r="E16526">
        <v>17163</v>
      </c>
      <c r="F16526" t="s">
        <v>10847</v>
      </c>
      <c r="G16526">
        <v>17163</v>
      </c>
      <c r="H16526" t="s">
        <v>10847</v>
      </c>
      <c r="I16526">
        <v>38.377499999999998</v>
      </c>
      <c r="J16526">
        <v>-89.796700000000001</v>
      </c>
      <c r="K16526">
        <v>341</v>
      </c>
      <c r="L16526">
        <v>445</v>
      </c>
    </row>
    <row r="16527" spans="1:12" x14ac:dyDescent="0.2">
      <c r="A16527" t="s">
        <v>7630</v>
      </c>
      <c r="B16527" t="s">
        <v>51</v>
      </c>
      <c r="C16527" t="str">
        <f t="shared" si="258"/>
        <v>Cerro Gordo, IL</v>
      </c>
      <c r="D16527" t="s">
        <v>13922</v>
      </c>
      <c r="E16527">
        <v>17147</v>
      </c>
      <c r="F16527" t="s">
        <v>14022</v>
      </c>
      <c r="G16527">
        <v>17147</v>
      </c>
      <c r="H16527" t="s">
        <v>14022</v>
      </c>
      <c r="I16527">
        <v>39.889400000000002</v>
      </c>
      <c r="J16527">
        <v>-88.734700000000004</v>
      </c>
      <c r="K16527">
        <v>1339</v>
      </c>
      <c r="L16527">
        <v>697</v>
      </c>
    </row>
    <row r="16528" spans="1:12" x14ac:dyDescent="0.2">
      <c r="A16528" t="s">
        <v>1087</v>
      </c>
      <c r="B16528" t="s">
        <v>51</v>
      </c>
      <c r="C16528" t="str">
        <f t="shared" si="258"/>
        <v>Buffalo, IL</v>
      </c>
      <c r="D16528" t="s">
        <v>13922</v>
      </c>
      <c r="E16528">
        <v>17167</v>
      </c>
      <c r="F16528" t="s">
        <v>13965</v>
      </c>
      <c r="G16528">
        <v>17167</v>
      </c>
      <c r="H16528" t="s">
        <v>13965</v>
      </c>
      <c r="I16528">
        <v>39.849899999999998</v>
      </c>
      <c r="J16528">
        <v>-89.408900000000003</v>
      </c>
      <c r="K16528">
        <v>485</v>
      </c>
      <c r="L16528">
        <v>512</v>
      </c>
    </row>
    <row r="16529" spans="1:12" x14ac:dyDescent="0.2">
      <c r="A16529" t="s">
        <v>979</v>
      </c>
      <c r="B16529" t="s">
        <v>51</v>
      </c>
      <c r="C16529" t="str">
        <f t="shared" si="258"/>
        <v>Garrett, IL</v>
      </c>
      <c r="D16529" t="s">
        <v>13922</v>
      </c>
      <c r="E16529">
        <v>17041</v>
      </c>
      <c r="F16529" t="s">
        <v>447</v>
      </c>
      <c r="G16529">
        <v>17041</v>
      </c>
      <c r="H16529" t="s">
        <v>447</v>
      </c>
      <c r="I16529">
        <v>39.7973</v>
      </c>
      <c r="J16529">
        <v>-88.424599999999998</v>
      </c>
      <c r="K16529">
        <v>161</v>
      </c>
      <c r="L16529">
        <v>577</v>
      </c>
    </row>
    <row r="16530" spans="1:12" x14ac:dyDescent="0.2">
      <c r="A16530" t="s">
        <v>851</v>
      </c>
      <c r="B16530" t="s">
        <v>51</v>
      </c>
      <c r="C16530" t="str">
        <f t="shared" si="258"/>
        <v>Albion, IL</v>
      </c>
      <c r="D16530" t="s">
        <v>13922</v>
      </c>
      <c r="E16530">
        <v>17047</v>
      </c>
      <c r="F16530" t="s">
        <v>4829</v>
      </c>
      <c r="G16530">
        <v>17047</v>
      </c>
      <c r="H16530" t="s">
        <v>4829</v>
      </c>
      <c r="I16530">
        <v>38.3767</v>
      </c>
      <c r="J16530">
        <v>-88.058099999999996</v>
      </c>
      <c r="K16530">
        <v>1918</v>
      </c>
      <c r="L16530">
        <v>343</v>
      </c>
    </row>
    <row r="16531" spans="1:12" x14ac:dyDescent="0.2">
      <c r="A16531" t="s">
        <v>3181</v>
      </c>
      <c r="B16531" t="s">
        <v>51</v>
      </c>
      <c r="C16531" t="str">
        <f t="shared" si="258"/>
        <v>Hampton, IL</v>
      </c>
      <c r="D16531" t="s">
        <v>13922</v>
      </c>
      <c r="E16531">
        <v>17161</v>
      </c>
      <c r="F16531" t="s">
        <v>946</v>
      </c>
      <c r="G16531">
        <v>17161</v>
      </c>
      <c r="H16531" t="s">
        <v>946</v>
      </c>
      <c r="I16531">
        <v>41.555500000000002</v>
      </c>
      <c r="J16531">
        <v>-90.404600000000002</v>
      </c>
      <c r="K16531">
        <v>1814</v>
      </c>
      <c r="L16531">
        <v>478</v>
      </c>
    </row>
    <row r="16532" spans="1:12" x14ac:dyDescent="0.2">
      <c r="A16532" t="s">
        <v>1753</v>
      </c>
      <c r="B16532" t="s">
        <v>51</v>
      </c>
      <c r="C16532" t="str">
        <f t="shared" si="258"/>
        <v>Mount Sterling, IL</v>
      </c>
      <c r="D16532" t="s">
        <v>13922</v>
      </c>
      <c r="E16532">
        <v>17009</v>
      </c>
      <c r="F16532" t="s">
        <v>1273</v>
      </c>
      <c r="G16532">
        <v>17009</v>
      </c>
      <c r="H16532" t="s">
        <v>1273</v>
      </c>
      <c r="I16532">
        <v>39.985399999999998</v>
      </c>
      <c r="J16532">
        <v>-90.764099999999999</v>
      </c>
      <c r="K16532">
        <v>3879</v>
      </c>
      <c r="L16532">
        <v>669</v>
      </c>
    </row>
    <row r="16533" spans="1:12" x14ac:dyDescent="0.2">
      <c r="A16533" t="s">
        <v>14578</v>
      </c>
      <c r="B16533" t="s">
        <v>51</v>
      </c>
      <c r="C16533" t="str">
        <f t="shared" si="258"/>
        <v>Alvan, IL</v>
      </c>
      <c r="D16533" t="s">
        <v>13922</v>
      </c>
      <c r="E16533">
        <v>17183</v>
      </c>
      <c r="F16533" t="s">
        <v>6441</v>
      </c>
      <c r="G16533">
        <v>17183</v>
      </c>
      <c r="H16533" t="s">
        <v>6441</v>
      </c>
      <c r="I16533">
        <v>40.307000000000002</v>
      </c>
      <c r="J16533">
        <v>-87.606899999999996</v>
      </c>
      <c r="K16533">
        <v>259</v>
      </c>
      <c r="L16533">
        <v>126</v>
      </c>
    </row>
    <row r="16534" spans="1:12" x14ac:dyDescent="0.2">
      <c r="A16534" t="s">
        <v>14579</v>
      </c>
      <c r="B16534" t="s">
        <v>51</v>
      </c>
      <c r="C16534" t="str">
        <f t="shared" si="258"/>
        <v>Baylis, IL</v>
      </c>
      <c r="D16534" t="s">
        <v>13922</v>
      </c>
      <c r="E16534">
        <v>17149</v>
      </c>
      <c r="F16534" t="s">
        <v>9760</v>
      </c>
      <c r="G16534">
        <v>17149</v>
      </c>
      <c r="H16534" t="s">
        <v>9760</v>
      </c>
      <c r="I16534">
        <v>39.729399999999998</v>
      </c>
      <c r="J16534">
        <v>-90.909499999999994</v>
      </c>
      <c r="K16534">
        <v>198</v>
      </c>
      <c r="L16534">
        <v>163</v>
      </c>
    </row>
    <row r="16535" spans="1:12" x14ac:dyDescent="0.2">
      <c r="A16535" t="s">
        <v>14580</v>
      </c>
      <c r="B16535" t="s">
        <v>51</v>
      </c>
      <c r="C16535" t="str">
        <f t="shared" si="258"/>
        <v>East Moline, IL</v>
      </c>
      <c r="D16535" t="s">
        <v>13922</v>
      </c>
      <c r="E16535">
        <v>17161</v>
      </c>
      <c r="F16535" t="s">
        <v>946</v>
      </c>
      <c r="G16535">
        <v>17161</v>
      </c>
      <c r="H16535" t="s">
        <v>946</v>
      </c>
      <c r="I16535">
        <v>41.5199</v>
      </c>
      <c r="J16535">
        <v>-90.388000000000005</v>
      </c>
      <c r="K16535">
        <v>21109</v>
      </c>
      <c r="L16535">
        <v>559</v>
      </c>
    </row>
    <row r="16536" spans="1:12" x14ac:dyDescent="0.2">
      <c r="A16536" t="s">
        <v>14581</v>
      </c>
      <c r="B16536" t="s">
        <v>51</v>
      </c>
      <c r="C16536" t="str">
        <f t="shared" si="258"/>
        <v>Bannockburn, IL</v>
      </c>
      <c r="D16536" t="s">
        <v>13922</v>
      </c>
      <c r="E16536">
        <v>17097</v>
      </c>
      <c r="F16536" t="s">
        <v>2592</v>
      </c>
      <c r="G16536">
        <v>17097</v>
      </c>
      <c r="H16536" t="s">
        <v>2592</v>
      </c>
      <c r="I16536">
        <v>42.193199999999997</v>
      </c>
      <c r="J16536">
        <v>-87.869399999999999</v>
      </c>
      <c r="K16536">
        <v>1579</v>
      </c>
      <c r="L16536">
        <v>300</v>
      </c>
    </row>
    <row r="16537" spans="1:12" x14ac:dyDescent="0.2">
      <c r="A16537" t="s">
        <v>14582</v>
      </c>
      <c r="B16537" t="s">
        <v>51</v>
      </c>
      <c r="C16537" t="str">
        <f t="shared" si="258"/>
        <v>Nason, IL</v>
      </c>
      <c r="D16537" t="s">
        <v>13922</v>
      </c>
      <c r="E16537">
        <v>17081</v>
      </c>
      <c r="F16537" t="s">
        <v>518</v>
      </c>
      <c r="G16537">
        <v>17081</v>
      </c>
      <c r="H16537" t="s">
        <v>518</v>
      </c>
      <c r="I16537">
        <v>38.176000000000002</v>
      </c>
      <c r="J16537">
        <v>-88.966200000000001</v>
      </c>
      <c r="K16537">
        <v>232</v>
      </c>
      <c r="L16537">
        <v>98</v>
      </c>
    </row>
    <row r="16538" spans="1:12" x14ac:dyDescent="0.2">
      <c r="A16538" t="s">
        <v>14583</v>
      </c>
      <c r="B16538" t="s">
        <v>51</v>
      </c>
      <c r="C16538" t="str">
        <f t="shared" si="258"/>
        <v>De Pue, IL</v>
      </c>
      <c r="D16538" t="s">
        <v>13922</v>
      </c>
      <c r="E16538">
        <v>17011</v>
      </c>
      <c r="F16538" t="s">
        <v>13944</v>
      </c>
      <c r="G16538">
        <v>17011</v>
      </c>
      <c r="H16538" t="s">
        <v>13944</v>
      </c>
      <c r="I16538">
        <v>41.327500000000001</v>
      </c>
      <c r="J16538">
        <v>-89.296300000000002</v>
      </c>
      <c r="K16538">
        <v>1719</v>
      </c>
      <c r="L16538">
        <v>245</v>
      </c>
    </row>
    <row r="16539" spans="1:12" x14ac:dyDescent="0.2">
      <c r="A16539" t="s">
        <v>11446</v>
      </c>
      <c r="B16539" t="s">
        <v>51</v>
      </c>
      <c r="C16539" t="str">
        <f t="shared" si="258"/>
        <v>Staunton, IL</v>
      </c>
      <c r="D16539" t="s">
        <v>13922</v>
      </c>
      <c r="E16539">
        <v>17117</v>
      </c>
      <c r="F16539" t="s">
        <v>13925</v>
      </c>
      <c r="G16539">
        <v>17117</v>
      </c>
      <c r="H16539" t="s">
        <v>13925</v>
      </c>
      <c r="I16539">
        <v>39.011699999999998</v>
      </c>
      <c r="J16539">
        <v>-89.790499999999994</v>
      </c>
      <c r="K16539">
        <v>5950</v>
      </c>
      <c r="L16539">
        <v>494</v>
      </c>
    </row>
    <row r="16540" spans="1:12" x14ac:dyDescent="0.2">
      <c r="A16540" t="s">
        <v>3033</v>
      </c>
      <c r="B16540" t="s">
        <v>51</v>
      </c>
      <c r="C16540" t="str">
        <f t="shared" si="258"/>
        <v>University Park, IL</v>
      </c>
      <c r="D16540" t="s">
        <v>13922</v>
      </c>
      <c r="E16540">
        <v>17031</v>
      </c>
      <c r="F16540" t="s">
        <v>8171</v>
      </c>
      <c r="G16540">
        <v>17031</v>
      </c>
      <c r="H16540" t="s">
        <v>8171</v>
      </c>
      <c r="I16540">
        <v>41.445999999999998</v>
      </c>
      <c r="J16540">
        <v>-87.715400000000002</v>
      </c>
      <c r="K16540">
        <v>7006</v>
      </c>
      <c r="L16540">
        <v>251</v>
      </c>
    </row>
    <row r="16541" spans="1:12" x14ac:dyDescent="0.2">
      <c r="A16541" t="s">
        <v>14584</v>
      </c>
      <c r="B16541" t="s">
        <v>51</v>
      </c>
      <c r="C16541" t="str">
        <f t="shared" si="258"/>
        <v>Otterville, IL</v>
      </c>
      <c r="D16541" t="s">
        <v>13922</v>
      </c>
      <c r="E16541">
        <v>17083</v>
      </c>
      <c r="F16541" t="s">
        <v>13998</v>
      </c>
      <c r="G16541">
        <v>17083</v>
      </c>
      <c r="H16541" t="s">
        <v>13998</v>
      </c>
      <c r="I16541">
        <v>39.050800000000002</v>
      </c>
      <c r="J16541">
        <v>-90.398499999999999</v>
      </c>
      <c r="K16541">
        <v>117</v>
      </c>
      <c r="L16541">
        <v>44</v>
      </c>
    </row>
    <row r="16542" spans="1:12" x14ac:dyDescent="0.2">
      <c r="A16542" t="s">
        <v>14585</v>
      </c>
      <c r="B16542" t="s">
        <v>51</v>
      </c>
      <c r="C16542" t="str">
        <f t="shared" si="258"/>
        <v>Roodhouse, IL</v>
      </c>
      <c r="D16542" t="s">
        <v>13922</v>
      </c>
      <c r="E16542">
        <v>17061</v>
      </c>
      <c r="F16542" t="s">
        <v>7163</v>
      </c>
      <c r="G16542">
        <v>17061</v>
      </c>
      <c r="H16542" t="s">
        <v>7163</v>
      </c>
      <c r="I16542">
        <v>39.484000000000002</v>
      </c>
      <c r="J16542">
        <v>-90.374099999999999</v>
      </c>
      <c r="K16542">
        <v>1706</v>
      </c>
      <c r="L16542">
        <v>584</v>
      </c>
    </row>
    <row r="16543" spans="1:12" x14ac:dyDescent="0.2">
      <c r="A16543" t="s">
        <v>8815</v>
      </c>
      <c r="B16543" t="s">
        <v>51</v>
      </c>
      <c r="C16543" t="str">
        <f t="shared" si="258"/>
        <v>Dunlap, IL</v>
      </c>
      <c r="D16543" t="s">
        <v>13922</v>
      </c>
      <c r="E16543">
        <v>17143</v>
      </c>
      <c r="F16543" t="s">
        <v>11937</v>
      </c>
      <c r="G16543">
        <v>17143</v>
      </c>
      <c r="H16543" t="s">
        <v>11937</v>
      </c>
      <c r="I16543">
        <v>40.848300000000002</v>
      </c>
      <c r="J16543">
        <v>-89.671899999999994</v>
      </c>
      <c r="K16543">
        <v>1434</v>
      </c>
      <c r="L16543">
        <v>252</v>
      </c>
    </row>
    <row r="16544" spans="1:12" x14ac:dyDescent="0.2">
      <c r="A16544" t="s">
        <v>11455</v>
      </c>
      <c r="B16544" t="s">
        <v>51</v>
      </c>
      <c r="C16544" t="str">
        <f t="shared" si="258"/>
        <v>Dahlgren, IL</v>
      </c>
      <c r="D16544" t="s">
        <v>13922</v>
      </c>
      <c r="E16544">
        <v>17065</v>
      </c>
      <c r="F16544" t="s">
        <v>967</v>
      </c>
      <c r="G16544">
        <v>17065</v>
      </c>
      <c r="H16544" t="s">
        <v>967</v>
      </c>
      <c r="I16544">
        <v>38.198</v>
      </c>
      <c r="J16544">
        <v>-88.684700000000007</v>
      </c>
      <c r="K16544">
        <v>507</v>
      </c>
      <c r="L16544">
        <v>192</v>
      </c>
    </row>
    <row r="16545" spans="1:12" x14ac:dyDescent="0.2">
      <c r="A16545" t="s">
        <v>859</v>
      </c>
      <c r="B16545" t="s">
        <v>51</v>
      </c>
      <c r="C16545" t="str">
        <f t="shared" si="258"/>
        <v>Bryant, IL</v>
      </c>
      <c r="D16545" t="s">
        <v>13922</v>
      </c>
      <c r="E16545">
        <v>17057</v>
      </c>
      <c r="F16545" t="s">
        <v>5205</v>
      </c>
      <c r="G16545">
        <v>17057</v>
      </c>
      <c r="H16545" t="s">
        <v>5205</v>
      </c>
      <c r="I16545">
        <v>40.465400000000002</v>
      </c>
      <c r="J16545">
        <v>-90.094800000000006</v>
      </c>
      <c r="K16545">
        <v>215</v>
      </c>
      <c r="L16545">
        <v>335</v>
      </c>
    </row>
    <row r="16546" spans="1:12" x14ac:dyDescent="0.2">
      <c r="A16546" t="s">
        <v>14586</v>
      </c>
      <c r="B16546" t="s">
        <v>51</v>
      </c>
      <c r="C16546" t="str">
        <f t="shared" si="258"/>
        <v>Bardolph, IL</v>
      </c>
      <c r="D16546" t="s">
        <v>13922</v>
      </c>
      <c r="E16546">
        <v>17109</v>
      </c>
      <c r="F16546" t="s">
        <v>14348</v>
      </c>
      <c r="G16546">
        <v>17109</v>
      </c>
      <c r="H16546" t="s">
        <v>14348</v>
      </c>
      <c r="I16546">
        <v>40.496200000000002</v>
      </c>
      <c r="J16546">
        <v>-90.563299999999998</v>
      </c>
      <c r="K16546">
        <v>239</v>
      </c>
      <c r="L16546">
        <v>155</v>
      </c>
    </row>
    <row r="16547" spans="1:12" x14ac:dyDescent="0.2">
      <c r="A16547" t="s">
        <v>14587</v>
      </c>
      <c r="B16547" t="s">
        <v>51</v>
      </c>
      <c r="C16547" t="str">
        <f t="shared" si="258"/>
        <v>Momence, IL</v>
      </c>
      <c r="D16547" t="s">
        <v>13922</v>
      </c>
      <c r="E16547">
        <v>17091</v>
      </c>
      <c r="F16547" t="s">
        <v>13958</v>
      </c>
      <c r="G16547">
        <v>17091</v>
      </c>
      <c r="H16547" t="s">
        <v>13958</v>
      </c>
      <c r="I16547">
        <v>41.164000000000001</v>
      </c>
      <c r="J16547">
        <v>-87.662999999999997</v>
      </c>
      <c r="K16547">
        <v>3592</v>
      </c>
      <c r="L16547">
        <v>774</v>
      </c>
    </row>
    <row r="16548" spans="1:12" x14ac:dyDescent="0.2">
      <c r="A16548" t="s">
        <v>1452</v>
      </c>
      <c r="B16548" t="s">
        <v>51</v>
      </c>
      <c r="C16548" t="str">
        <f t="shared" si="258"/>
        <v>West Salem, IL</v>
      </c>
      <c r="D16548" t="s">
        <v>13922</v>
      </c>
      <c r="E16548">
        <v>17047</v>
      </c>
      <c r="F16548" t="s">
        <v>4829</v>
      </c>
      <c r="G16548">
        <v>17047</v>
      </c>
      <c r="H16548" t="s">
        <v>4829</v>
      </c>
      <c r="I16548">
        <v>38.5197</v>
      </c>
      <c r="J16548">
        <v>-88.009</v>
      </c>
      <c r="K16548">
        <v>866</v>
      </c>
      <c r="L16548">
        <v>213</v>
      </c>
    </row>
    <row r="16549" spans="1:12" x14ac:dyDescent="0.2">
      <c r="A16549" t="s">
        <v>14588</v>
      </c>
      <c r="B16549" t="s">
        <v>51</v>
      </c>
      <c r="C16549" t="str">
        <f t="shared" si="258"/>
        <v>Sherrard, IL</v>
      </c>
      <c r="D16549" t="s">
        <v>13922</v>
      </c>
      <c r="E16549">
        <v>17131</v>
      </c>
      <c r="F16549" t="s">
        <v>1757</v>
      </c>
      <c r="G16549">
        <v>17131</v>
      </c>
      <c r="H16549" t="s">
        <v>1757</v>
      </c>
      <c r="I16549">
        <v>41.3108</v>
      </c>
      <c r="J16549">
        <v>-90.498999999999995</v>
      </c>
      <c r="K16549">
        <v>598</v>
      </c>
      <c r="L16549">
        <v>248</v>
      </c>
    </row>
    <row r="16550" spans="1:12" x14ac:dyDescent="0.2">
      <c r="A16550" t="s">
        <v>3196</v>
      </c>
      <c r="B16550" t="s">
        <v>51</v>
      </c>
      <c r="C16550" t="str">
        <f t="shared" si="258"/>
        <v>Bloomingdale, IL</v>
      </c>
      <c r="D16550" t="s">
        <v>13922</v>
      </c>
      <c r="E16550">
        <v>17043</v>
      </c>
      <c r="F16550" t="s">
        <v>13966</v>
      </c>
      <c r="G16550">
        <v>17043</v>
      </c>
      <c r="H16550" t="s">
        <v>13966</v>
      </c>
      <c r="I16550">
        <v>41.9497</v>
      </c>
      <c r="J16550">
        <v>-88.089500000000001</v>
      </c>
      <c r="K16550">
        <v>22016</v>
      </c>
      <c r="L16550">
        <v>1256</v>
      </c>
    </row>
    <row r="16551" spans="1:12" x14ac:dyDescent="0.2">
      <c r="A16551" t="s">
        <v>14589</v>
      </c>
      <c r="B16551" t="s">
        <v>51</v>
      </c>
      <c r="C16551" t="str">
        <f t="shared" si="258"/>
        <v>Rock City, IL</v>
      </c>
      <c r="D16551" t="s">
        <v>13922</v>
      </c>
      <c r="E16551">
        <v>17177</v>
      </c>
      <c r="F16551" t="s">
        <v>13989</v>
      </c>
      <c r="G16551">
        <v>17177</v>
      </c>
      <c r="H16551" t="s">
        <v>13989</v>
      </c>
      <c r="I16551">
        <v>42.412999999999997</v>
      </c>
      <c r="J16551">
        <v>-89.471100000000007</v>
      </c>
      <c r="K16551">
        <v>299</v>
      </c>
      <c r="L16551">
        <v>860</v>
      </c>
    </row>
    <row r="16552" spans="1:12" x14ac:dyDescent="0.2">
      <c r="A16552" t="s">
        <v>14590</v>
      </c>
      <c r="B16552" t="s">
        <v>51</v>
      </c>
      <c r="C16552" t="str">
        <f t="shared" si="258"/>
        <v>Millstadt, IL</v>
      </c>
      <c r="D16552" t="s">
        <v>13922</v>
      </c>
      <c r="E16552">
        <v>17163</v>
      </c>
      <c r="F16552" t="s">
        <v>10847</v>
      </c>
      <c r="G16552">
        <v>17163</v>
      </c>
      <c r="H16552" t="s">
        <v>10847</v>
      </c>
      <c r="I16552">
        <v>38.457900000000002</v>
      </c>
      <c r="J16552">
        <v>-90.083399999999997</v>
      </c>
      <c r="K16552">
        <v>3460</v>
      </c>
      <c r="L16552">
        <v>428</v>
      </c>
    </row>
    <row r="16553" spans="1:12" x14ac:dyDescent="0.2">
      <c r="A16553" t="s">
        <v>6015</v>
      </c>
      <c r="B16553" t="s">
        <v>51</v>
      </c>
      <c r="C16553" t="str">
        <f t="shared" si="258"/>
        <v>Carthage, IL</v>
      </c>
      <c r="D16553" t="s">
        <v>13922</v>
      </c>
      <c r="E16553">
        <v>17067</v>
      </c>
      <c r="F16553" t="s">
        <v>1420</v>
      </c>
      <c r="G16553">
        <v>17067</v>
      </c>
      <c r="H16553" t="s">
        <v>1420</v>
      </c>
      <c r="I16553">
        <v>40.414299999999997</v>
      </c>
      <c r="J16553">
        <v>-91.127700000000004</v>
      </c>
      <c r="K16553">
        <v>2461</v>
      </c>
      <c r="L16553">
        <v>394</v>
      </c>
    </row>
    <row r="16554" spans="1:12" x14ac:dyDescent="0.2">
      <c r="A16554" t="s">
        <v>6016</v>
      </c>
      <c r="B16554" t="s">
        <v>51</v>
      </c>
      <c r="C16554" t="str">
        <f t="shared" si="258"/>
        <v>Farmersville, IL</v>
      </c>
      <c r="D16554" t="s">
        <v>13922</v>
      </c>
      <c r="E16554">
        <v>17135</v>
      </c>
      <c r="F16554" t="s">
        <v>2289</v>
      </c>
      <c r="G16554">
        <v>17135</v>
      </c>
      <c r="H16554" t="s">
        <v>2289</v>
      </c>
      <c r="I16554">
        <v>39.442700000000002</v>
      </c>
      <c r="J16554">
        <v>-89.652500000000003</v>
      </c>
      <c r="K16554">
        <v>689</v>
      </c>
      <c r="L16554">
        <v>296</v>
      </c>
    </row>
    <row r="16555" spans="1:12" x14ac:dyDescent="0.2">
      <c r="A16555" t="s">
        <v>6021</v>
      </c>
      <c r="B16555" t="s">
        <v>51</v>
      </c>
      <c r="C16555" t="str">
        <f t="shared" si="258"/>
        <v>Richmond, IL</v>
      </c>
      <c r="D16555" t="s">
        <v>13922</v>
      </c>
      <c r="E16555">
        <v>17111</v>
      </c>
      <c r="F16555" t="s">
        <v>7862</v>
      </c>
      <c r="G16555">
        <v>17111</v>
      </c>
      <c r="H16555" t="s">
        <v>7862</v>
      </c>
      <c r="I16555">
        <v>42.464100000000002</v>
      </c>
      <c r="J16555">
        <v>-88.308800000000005</v>
      </c>
      <c r="K16555">
        <v>1920</v>
      </c>
      <c r="L16555">
        <v>174</v>
      </c>
    </row>
    <row r="16556" spans="1:12" x14ac:dyDescent="0.2">
      <c r="A16556" t="s">
        <v>14591</v>
      </c>
      <c r="B16556" t="s">
        <v>51</v>
      </c>
      <c r="C16556" t="str">
        <f t="shared" si="258"/>
        <v>Plainville, IL</v>
      </c>
      <c r="D16556" t="s">
        <v>13922</v>
      </c>
      <c r="E16556">
        <v>17001</v>
      </c>
      <c r="F16556" t="s">
        <v>718</v>
      </c>
      <c r="G16556">
        <v>17001</v>
      </c>
      <c r="H16556" t="s">
        <v>718</v>
      </c>
      <c r="I16556">
        <v>39.784700000000001</v>
      </c>
      <c r="J16556">
        <v>-91.181700000000006</v>
      </c>
      <c r="K16556">
        <v>255</v>
      </c>
      <c r="L16556">
        <v>419</v>
      </c>
    </row>
    <row r="16557" spans="1:12" x14ac:dyDescent="0.2">
      <c r="A16557" t="s">
        <v>14592</v>
      </c>
      <c r="B16557" t="s">
        <v>51</v>
      </c>
      <c r="C16557" t="str">
        <f t="shared" si="258"/>
        <v>South Barrington, IL</v>
      </c>
      <c r="D16557" t="s">
        <v>13922</v>
      </c>
      <c r="E16557">
        <v>17031</v>
      </c>
      <c r="F16557" t="s">
        <v>8171</v>
      </c>
      <c r="G16557">
        <v>17031</v>
      </c>
      <c r="H16557" t="s">
        <v>8171</v>
      </c>
      <c r="I16557">
        <v>42.088099999999997</v>
      </c>
      <c r="J16557">
        <v>-88.157899999999998</v>
      </c>
      <c r="K16557">
        <v>4981</v>
      </c>
      <c r="L16557">
        <v>258</v>
      </c>
    </row>
    <row r="16558" spans="1:12" x14ac:dyDescent="0.2">
      <c r="A16558" t="s">
        <v>14593</v>
      </c>
      <c r="B16558" t="s">
        <v>51</v>
      </c>
      <c r="C16558" t="str">
        <f t="shared" si="258"/>
        <v>East Carondelet, IL</v>
      </c>
      <c r="D16558" t="s">
        <v>13922</v>
      </c>
      <c r="E16558">
        <v>17163</v>
      </c>
      <c r="F16558" t="s">
        <v>10847</v>
      </c>
      <c r="G16558">
        <v>17163</v>
      </c>
      <c r="H16558" t="s">
        <v>10847</v>
      </c>
      <c r="I16558">
        <v>38.538600000000002</v>
      </c>
      <c r="J16558">
        <v>-90.24</v>
      </c>
      <c r="K16558">
        <v>474</v>
      </c>
      <c r="L16558">
        <v>155</v>
      </c>
    </row>
    <row r="16559" spans="1:12" x14ac:dyDescent="0.2">
      <c r="A16559" t="s">
        <v>14594</v>
      </c>
      <c r="B16559" t="s">
        <v>51</v>
      </c>
      <c r="C16559" t="str">
        <f t="shared" si="258"/>
        <v>Lily Lake, IL</v>
      </c>
      <c r="D16559" t="s">
        <v>13922</v>
      </c>
      <c r="E16559">
        <v>17089</v>
      </c>
      <c r="F16559" t="s">
        <v>10176</v>
      </c>
      <c r="G16559">
        <v>17089</v>
      </c>
      <c r="H16559" t="s">
        <v>10176</v>
      </c>
      <c r="I16559">
        <v>41.951799999999999</v>
      </c>
      <c r="J16559">
        <v>-88.474199999999996</v>
      </c>
      <c r="K16559">
        <v>1041</v>
      </c>
      <c r="L16559">
        <v>146</v>
      </c>
    </row>
    <row r="16560" spans="1:12" x14ac:dyDescent="0.2">
      <c r="A16560" t="s">
        <v>14595</v>
      </c>
      <c r="B16560" t="s">
        <v>51</v>
      </c>
      <c r="C16560" t="str">
        <f t="shared" si="258"/>
        <v>Ursa, IL</v>
      </c>
      <c r="D16560" t="s">
        <v>13922</v>
      </c>
      <c r="E16560">
        <v>17001</v>
      </c>
      <c r="F16560" t="s">
        <v>718</v>
      </c>
      <c r="G16560">
        <v>17001</v>
      </c>
      <c r="H16560" t="s">
        <v>718</v>
      </c>
      <c r="I16560">
        <v>40.073999999999998</v>
      </c>
      <c r="J16560">
        <v>-91.372100000000003</v>
      </c>
      <c r="K16560">
        <v>610</v>
      </c>
      <c r="L16560">
        <v>341</v>
      </c>
    </row>
    <row r="16561" spans="1:12" x14ac:dyDescent="0.2">
      <c r="A16561" t="s">
        <v>4150</v>
      </c>
      <c r="B16561" t="s">
        <v>51</v>
      </c>
      <c r="C16561" t="str">
        <f t="shared" si="258"/>
        <v>Cordova, IL</v>
      </c>
      <c r="D16561" t="s">
        <v>13922</v>
      </c>
      <c r="E16561">
        <v>17161</v>
      </c>
      <c r="F16561" t="s">
        <v>946</v>
      </c>
      <c r="G16561">
        <v>17161</v>
      </c>
      <c r="H16561" t="s">
        <v>946</v>
      </c>
      <c r="I16561">
        <v>41.677300000000002</v>
      </c>
      <c r="J16561">
        <v>-90.3215</v>
      </c>
      <c r="K16561">
        <v>655</v>
      </c>
      <c r="L16561">
        <v>422</v>
      </c>
    </row>
    <row r="16562" spans="1:12" x14ac:dyDescent="0.2">
      <c r="A16562" t="s">
        <v>2594</v>
      </c>
      <c r="B16562" t="s">
        <v>51</v>
      </c>
      <c r="C16562" t="str">
        <f t="shared" si="258"/>
        <v>Lee, IL</v>
      </c>
      <c r="D16562" t="s">
        <v>13922</v>
      </c>
      <c r="E16562">
        <v>17103</v>
      </c>
      <c r="F16562" t="s">
        <v>2594</v>
      </c>
      <c r="G16562" t="s">
        <v>14596</v>
      </c>
      <c r="H16562" t="s">
        <v>14597</v>
      </c>
      <c r="I16562">
        <v>41.795400000000001</v>
      </c>
      <c r="J16562">
        <v>-88.941699999999997</v>
      </c>
      <c r="K16562">
        <v>334</v>
      </c>
      <c r="L16562">
        <v>643</v>
      </c>
    </row>
    <row r="16563" spans="1:12" x14ac:dyDescent="0.2">
      <c r="A16563" t="s">
        <v>14598</v>
      </c>
      <c r="B16563" t="s">
        <v>51</v>
      </c>
      <c r="C16563" t="str">
        <f t="shared" si="258"/>
        <v>La Prairie, IL</v>
      </c>
      <c r="D16563" t="s">
        <v>13922</v>
      </c>
      <c r="E16563">
        <v>17001</v>
      </c>
      <c r="F16563" t="s">
        <v>718</v>
      </c>
      <c r="G16563">
        <v>17001</v>
      </c>
      <c r="H16563" t="s">
        <v>718</v>
      </c>
      <c r="I16563">
        <v>40.147399999999998</v>
      </c>
      <c r="J16563">
        <v>-91.002499999999998</v>
      </c>
      <c r="K16563">
        <v>46</v>
      </c>
      <c r="L16563">
        <v>92</v>
      </c>
    </row>
    <row r="16564" spans="1:12" x14ac:dyDescent="0.2">
      <c r="A16564" t="s">
        <v>14599</v>
      </c>
      <c r="B16564" t="s">
        <v>51</v>
      </c>
      <c r="C16564" t="str">
        <f t="shared" si="258"/>
        <v>Pontoon Beach, IL</v>
      </c>
      <c r="D16564" t="s">
        <v>13922</v>
      </c>
      <c r="E16564">
        <v>17119</v>
      </c>
      <c r="F16564" t="s">
        <v>1465</v>
      </c>
      <c r="G16564">
        <v>17119</v>
      </c>
      <c r="H16564" t="s">
        <v>1465</v>
      </c>
      <c r="I16564">
        <v>38.720799999999997</v>
      </c>
      <c r="J16564">
        <v>-90.060100000000006</v>
      </c>
      <c r="K16564">
        <v>5664</v>
      </c>
      <c r="L16564">
        <v>215</v>
      </c>
    </row>
    <row r="16565" spans="1:12" x14ac:dyDescent="0.2">
      <c r="A16565" t="s">
        <v>12848</v>
      </c>
      <c r="B16565" t="s">
        <v>51</v>
      </c>
      <c r="C16565" t="str">
        <f t="shared" si="258"/>
        <v>Alhambra, IL</v>
      </c>
      <c r="D16565" t="s">
        <v>13922</v>
      </c>
      <c r="E16565">
        <v>17119</v>
      </c>
      <c r="F16565" t="s">
        <v>1465</v>
      </c>
      <c r="G16565">
        <v>17119</v>
      </c>
      <c r="H16565" t="s">
        <v>1465</v>
      </c>
      <c r="I16565">
        <v>38.887799999999999</v>
      </c>
      <c r="J16565">
        <v>-89.736000000000004</v>
      </c>
      <c r="K16565">
        <v>661</v>
      </c>
      <c r="L16565">
        <v>337</v>
      </c>
    </row>
    <row r="16566" spans="1:12" x14ac:dyDescent="0.2">
      <c r="A16566" t="s">
        <v>13452</v>
      </c>
      <c r="B16566" t="s">
        <v>51</v>
      </c>
      <c r="C16566" t="str">
        <f t="shared" si="258"/>
        <v>Joppa, IL</v>
      </c>
      <c r="D16566" t="s">
        <v>13922</v>
      </c>
      <c r="E16566">
        <v>17127</v>
      </c>
      <c r="F16566" t="s">
        <v>14243</v>
      </c>
      <c r="G16566">
        <v>17127</v>
      </c>
      <c r="H16566" t="s">
        <v>14243</v>
      </c>
      <c r="I16566">
        <v>37.207000000000001</v>
      </c>
      <c r="J16566">
        <v>-88.844700000000003</v>
      </c>
      <c r="K16566">
        <v>331</v>
      </c>
      <c r="L16566">
        <v>263</v>
      </c>
    </row>
    <row r="16567" spans="1:12" x14ac:dyDescent="0.2">
      <c r="A16567" t="s">
        <v>3999</v>
      </c>
      <c r="B16567" t="s">
        <v>51</v>
      </c>
      <c r="C16567" t="str">
        <f t="shared" si="258"/>
        <v>Ramsey, IL</v>
      </c>
      <c r="D16567" t="s">
        <v>13922</v>
      </c>
      <c r="E16567">
        <v>17051</v>
      </c>
      <c r="F16567" t="s">
        <v>2001</v>
      </c>
      <c r="G16567">
        <v>17051</v>
      </c>
      <c r="H16567" t="s">
        <v>2001</v>
      </c>
      <c r="I16567">
        <v>39.144300000000001</v>
      </c>
      <c r="J16567">
        <v>-89.110500000000002</v>
      </c>
      <c r="K16567">
        <v>1015</v>
      </c>
      <c r="L16567">
        <v>387</v>
      </c>
    </row>
    <row r="16568" spans="1:12" x14ac:dyDescent="0.2">
      <c r="A16568" t="s">
        <v>9557</v>
      </c>
      <c r="B16568" t="s">
        <v>51</v>
      </c>
      <c r="C16568" t="str">
        <f t="shared" si="258"/>
        <v>Manlius, IL</v>
      </c>
      <c r="D16568" t="s">
        <v>13922</v>
      </c>
      <c r="E16568">
        <v>17011</v>
      </c>
      <c r="F16568" t="s">
        <v>13944</v>
      </c>
      <c r="G16568">
        <v>17011</v>
      </c>
      <c r="H16568" t="s">
        <v>13944</v>
      </c>
      <c r="I16568">
        <v>41.455300000000001</v>
      </c>
      <c r="J16568">
        <v>-89.668499999999995</v>
      </c>
      <c r="K16568">
        <v>340</v>
      </c>
      <c r="L16568">
        <v>428</v>
      </c>
    </row>
    <row r="16569" spans="1:12" x14ac:dyDescent="0.2">
      <c r="A16569" t="s">
        <v>14600</v>
      </c>
      <c r="B16569" t="s">
        <v>51</v>
      </c>
      <c r="C16569" t="str">
        <f t="shared" si="258"/>
        <v>Okawville, IL</v>
      </c>
      <c r="D16569" t="s">
        <v>13922</v>
      </c>
      <c r="E16569">
        <v>17189</v>
      </c>
      <c r="F16569" t="s">
        <v>342</v>
      </c>
      <c r="G16569">
        <v>17189</v>
      </c>
      <c r="H16569" t="s">
        <v>342</v>
      </c>
      <c r="I16569">
        <v>38.434399999999997</v>
      </c>
      <c r="J16569">
        <v>-89.548000000000002</v>
      </c>
      <c r="K16569">
        <v>1376</v>
      </c>
      <c r="L16569">
        <v>262</v>
      </c>
    </row>
    <row r="16570" spans="1:12" x14ac:dyDescent="0.2">
      <c r="A16570" t="s">
        <v>8218</v>
      </c>
      <c r="B16570" t="s">
        <v>51</v>
      </c>
      <c r="C16570" t="str">
        <f t="shared" si="258"/>
        <v>Litchfield, IL</v>
      </c>
      <c r="D16570" t="s">
        <v>13922</v>
      </c>
      <c r="E16570">
        <v>17135</v>
      </c>
      <c r="F16570" t="s">
        <v>2289</v>
      </c>
      <c r="G16570">
        <v>17135</v>
      </c>
      <c r="H16570" t="s">
        <v>2289</v>
      </c>
      <c r="I16570">
        <v>39.196300000000001</v>
      </c>
      <c r="J16570">
        <v>-89.628799999999998</v>
      </c>
      <c r="K16570">
        <v>6810</v>
      </c>
      <c r="L16570">
        <v>304</v>
      </c>
    </row>
    <row r="16571" spans="1:12" x14ac:dyDescent="0.2">
      <c r="A16571" t="s">
        <v>14601</v>
      </c>
      <c r="B16571" t="s">
        <v>51</v>
      </c>
      <c r="C16571" t="str">
        <f t="shared" si="258"/>
        <v>Orland Park, IL</v>
      </c>
      <c r="D16571" t="s">
        <v>13922</v>
      </c>
      <c r="E16571">
        <v>17031</v>
      </c>
      <c r="F16571" t="s">
        <v>8171</v>
      </c>
      <c r="G16571" t="s">
        <v>14101</v>
      </c>
      <c r="H16571" t="s">
        <v>14102</v>
      </c>
      <c r="I16571">
        <v>41.607500000000002</v>
      </c>
      <c r="J16571">
        <v>-87.861900000000006</v>
      </c>
      <c r="K16571">
        <v>58765</v>
      </c>
      <c r="L16571">
        <v>1031</v>
      </c>
    </row>
    <row r="16572" spans="1:12" x14ac:dyDescent="0.2">
      <c r="A16572" t="s">
        <v>9435</v>
      </c>
      <c r="B16572" t="s">
        <v>51</v>
      </c>
      <c r="C16572" t="str">
        <f t="shared" si="258"/>
        <v>Jeffersonville, IL</v>
      </c>
      <c r="D16572" t="s">
        <v>13922</v>
      </c>
      <c r="E16572">
        <v>17191</v>
      </c>
      <c r="F16572" t="s">
        <v>1966</v>
      </c>
      <c r="G16572">
        <v>17191</v>
      </c>
      <c r="H16572" t="s">
        <v>1966</v>
      </c>
      <c r="I16572">
        <v>38.442500000000003</v>
      </c>
      <c r="J16572">
        <v>-88.403999999999996</v>
      </c>
      <c r="K16572">
        <v>363</v>
      </c>
      <c r="L16572">
        <v>138</v>
      </c>
    </row>
    <row r="16573" spans="1:12" x14ac:dyDescent="0.2">
      <c r="A16573" t="s">
        <v>1181</v>
      </c>
      <c r="B16573" t="s">
        <v>51</v>
      </c>
      <c r="C16573" t="str">
        <f t="shared" si="258"/>
        <v>Ashland, IL</v>
      </c>
      <c r="D16573" t="s">
        <v>13922</v>
      </c>
      <c r="E16573">
        <v>17017</v>
      </c>
      <c r="F16573" t="s">
        <v>2154</v>
      </c>
      <c r="G16573">
        <v>17017</v>
      </c>
      <c r="H16573" t="s">
        <v>2154</v>
      </c>
      <c r="I16573">
        <v>39.888500000000001</v>
      </c>
      <c r="J16573">
        <v>-90.007900000000006</v>
      </c>
      <c r="K16573">
        <v>1219</v>
      </c>
      <c r="L16573">
        <v>629</v>
      </c>
    </row>
    <row r="16574" spans="1:12" x14ac:dyDescent="0.2">
      <c r="A16574" t="s">
        <v>1781</v>
      </c>
      <c r="B16574" t="s">
        <v>51</v>
      </c>
      <c r="C16574" t="str">
        <f t="shared" si="258"/>
        <v>De Soto, IL</v>
      </c>
      <c r="D16574" t="s">
        <v>13922</v>
      </c>
      <c r="E16574">
        <v>17077</v>
      </c>
      <c r="F16574" t="s">
        <v>1101</v>
      </c>
      <c r="G16574">
        <v>17077</v>
      </c>
      <c r="H16574" t="s">
        <v>1101</v>
      </c>
      <c r="I16574">
        <v>37.816200000000002</v>
      </c>
      <c r="J16574">
        <v>-89.226900000000001</v>
      </c>
      <c r="K16574">
        <v>1541</v>
      </c>
      <c r="L16574">
        <v>652</v>
      </c>
    </row>
    <row r="16575" spans="1:12" x14ac:dyDescent="0.2">
      <c r="A16575" t="s">
        <v>14602</v>
      </c>
      <c r="B16575" t="s">
        <v>51</v>
      </c>
      <c r="C16575" t="str">
        <f t="shared" si="258"/>
        <v>Volo, IL</v>
      </c>
      <c r="D16575" t="s">
        <v>13922</v>
      </c>
      <c r="E16575">
        <v>17097</v>
      </c>
      <c r="F16575" t="s">
        <v>2592</v>
      </c>
      <c r="G16575">
        <v>17097</v>
      </c>
      <c r="H16575" t="s">
        <v>2592</v>
      </c>
      <c r="I16575">
        <v>42.329799999999999</v>
      </c>
      <c r="J16575">
        <v>-88.159899999999993</v>
      </c>
      <c r="K16575">
        <v>5462</v>
      </c>
      <c r="L16575">
        <v>538</v>
      </c>
    </row>
    <row r="16576" spans="1:12" x14ac:dyDescent="0.2">
      <c r="A16576" t="s">
        <v>14603</v>
      </c>
      <c r="B16576" t="s">
        <v>51</v>
      </c>
      <c r="C16576" t="str">
        <f t="shared" si="258"/>
        <v>Mazon, IL</v>
      </c>
      <c r="D16576" t="s">
        <v>13922</v>
      </c>
      <c r="E16576">
        <v>17063</v>
      </c>
      <c r="F16576" t="s">
        <v>8542</v>
      </c>
      <c r="G16576">
        <v>17063</v>
      </c>
      <c r="H16576" t="s">
        <v>8542</v>
      </c>
      <c r="I16576">
        <v>41.241700000000002</v>
      </c>
      <c r="J16576">
        <v>-88.423400000000001</v>
      </c>
      <c r="K16576">
        <v>971</v>
      </c>
      <c r="L16576">
        <v>635</v>
      </c>
    </row>
    <row r="16577" spans="1:12" x14ac:dyDescent="0.2">
      <c r="A16577" t="s">
        <v>9564</v>
      </c>
      <c r="B16577" t="s">
        <v>51</v>
      </c>
      <c r="C16577" t="str">
        <f t="shared" si="258"/>
        <v>Lima, IL</v>
      </c>
      <c r="D16577" t="s">
        <v>13922</v>
      </c>
      <c r="E16577">
        <v>17001</v>
      </c>
      <c r="F16577" t="s">
        <v>718</v>
      </c>
      <c r="G16577">
        <v>17001</v>
      </c>
      <c r="H16577" t="s">
        <v>718</v>
      </c>
      <c r="I16577">
        <v>40.176499999999997</v>
      </c>
      <c r="J16577">
        <v>-91.378200000000007</v>
      </c>
      <c r="K16577">
        <v>157</v>
      </c>
      <c r="L16577">
        <v>450</v>
      </c>
    </row>
    <row r="16578" spans="1:12" x14ac:dyDescent="0.2">
      <c r="A16578" t="s">
        <v>14604</v>
      </c>
      <c r="B16578" t="s">
        <v>51</v>
      </c>
      <c r="C16578" t="str">
        <f t="shared" si="258"/>
        <v>Coleta, IL</v>
      </c>
      <c r="D16578" t="s">
        <v>13922</v>
      </c>
      <c r="E16578">
        <v>17195</v>
      </c>
      <c r="F16578" t="s">
        <v>14019</v>
      </c>
      <c r="G16578">
        <v>17195</v>
      </c>
      <c r="H16578" t="s">
        <v>14019</v>
      </c>
      <c r="I16578">
        <v>41.902700000000003</v>
      </c>
      <c r="J16578">
        <v>-89.800200000000004</v>
      </c>
      <c r="K16578">
        <v>157</v>
      </c>
      <c r="L16578">
        <v>101</v>
      </c>
    </row>
    <row r="16579" spans="1:12" x14ac:dyDescent="0.2">
      <c r="A16579" t="s">
        <v>1786</v>
      </c>
      <c r="B16579" t="s">
        <v>51</v>
      </c>
      <c r="C16579" t="str">
        <f t="shared" si="258"/>
        <v>Hudson, IL</v>
      </c>
      <c r="D16579" t="s">
        <v>13922</v>
      </c>
      <c r="E16579">
        <v>17113</v>
      </c>
      <c r="F16579" t="s">
        <v>4985</v>
      </c>
      <c r="G16579">
        <v>17113</v>
      </c>
      <c r="H16579" t="s">
        <v>4985</v>
      </c>
      <c r="I16579">
        <v>40.6053</v>
      </c>
      <c r="J16579">
        <v>-88.989500000000007</v>
      </c>
      <c r="K16579">
        <v>1825</v>
      </c>
      <c r="L16579">
        <v>799</v>
      </c>
    </row>
    <row r="16580" spans="1:12" x14ac:dyDescent="0.2">
      <c r="A16580" t="s">
        <v>1787</v>
      </c>
      <c r="B16580" t="s">
        <v>51</v>
      </c>
      <c r="C16580" t="str">
        <f t="shared" ref="C16580:C16643" si="259">_xlfn.CONCAT(A16580,","," ",B16580)</f>
        <v>Butler, IL</v>
      </c>
      <c r="D16580" t="s">
        <v>13922</v>
      </c>
      <c r="E16580">
        <v>17135</v>
      </c>
      <c r="F16580" t="s">
        <v>2289</v>
      </c>
      <c r="G16580">
        <v>17135</v>
      </c>
      <c r="H16580" t="s">
        <v>2289</v>
      </c>
      <c r="I16580">
        <v>39.197600000000001</v>
      </c>
      <c r="J16580">
        <v>-89.531800000000004</v>
      </c>
      <c r="K16580">
        <v>172</v>
      </c>
      <c r="L16580">
        <v>115</v>
      </c>
    </row>
    <row r="16581" spans="1:12" x14ac:dyDescent="0.2">
      <c r="A16581" t="s">
        <v>6044</v>
      </c>
      <c r="B16581" t="s">
        <v>51</v>
      </c>
      <c r="C16581" t="str">
        <f t="shared" si="259"/>
        <v>Midlothian, IL</v>
      </c>
      <c r="D16581" t="s">
        <v>13922</v>
      </c>
      <c r="E16581">
        <v>17031</v>
      </c>
      <c r="F16581" t="s">
        <v>8171</v>
      </c>
      <c r="G16581">
        <v>17031</v>
      </c>
      <c r="H16581" t="s">
        <v>8171</v>
      </c>
      <c r="I16581">
        <v>41.625399999999999</v>
      </c>
      <c r="J16581">
        <v>-87.724299999999999</v>
      </c>
      <c r="K16581">
        <v>14634</v>
      </c>
      <c r="L16581">
        <v>2004</v>
      </c>
    </row>
    <row r="16582" spans="1:12" x14ac:dyDescent="0.2">
      <c r="A16582" t="s">
        <v>455</v>
      </c>
      <c r="B16582" t="s">
        <v>51</v>
      </c>
      <c r="C16582" t="str">
        <f t="shared" si="259"/>
        <v>Edgewood, IL</v>
      </c>
      <c r="D16582" t="s">
        <v>13922</v>
      </c>
      <c r="E16582">
        <v>17049</v>
      </c>
      <c r="F16582" t="s">
        <v>14011</v>
      </c>
      <c r="G16582">
        <v>17049</v>
      </c>
      <c r="H16582" t="s">
        <v>14011</v>
      </c>
      <c r="I16582">
        <v>38.922199999999997</v>
      </c>
      <c r="J16582">
        <v>-88.664100000000005</v>
      </c>
      <c r="K16582">
        <v>430</v>
      </c>
      <c r="L16582">
        <v>165</v>
      </c>
    </row>
    <row r="16583" spans="1:12" x14ac:dyDescent="0.2">
      <c r="A16583" t="s">
        <v>14605</v>
      </c>
      <c r="B16583" t="s">
        <v>51</v>
      </c>
      <c r="C16583" t="str">
        <f t="shared" si="259"/>
        <v>Bellmont, IL</v>
      </c>
      <c r="D16583" t="s">
        <v>13922</v>
      </c>
      <c r="E16583">
        <v>17185</v>
      </c>
      <c r="F16583" t="s">
        <v>14551</v>
      </c>
      <c r="G16583">
        <v>17185</v>
      </c>
      <c r="H16583" t="s">
        <v>14551</v>
      </c>
      <c r="I16583">
        <v>38.383000000000003</v>
      </c>
      <c r="J16583">
        <v>-87.910600000000002</v>
      </c>
      <c r="K16583">
        <v>268</v>
      </c>
      <c r="L16583">
        <v>318</v>
      </c>
    </row>
    <row r="16584" spans="1:12" x14ac:dyDescent="0.2">
      <c r="A16584" t="s">
        <v>14606</v>
      </c>
      <c r="B16584" t="s">
        <v>51</v>
      </c>
      <c r="C16584" t="str">
        <f t="shared" si="259"/>
        <v>Astoria, IL</v>
      </c>
      <c r="D16584" t="s">
        <v>13922</v>
      </c>
      <c r="E16584">
        <v>17057</v>
      </c>
      <c r="F16584" t="s">
        <v>5205</v>
      </c>
      <c r="G16584">
        <v>17057</v>
      </c>
      <c r="H16584" t="s">
        <v>5205</v>
      </c>
      <c r="I16584">
        <v>40.227899999999998</v>
      </c>
      <c r="J16584">
        <v>-90.3566</v>
      </c>
      <c r="K16584">
        <v>1070</v>
      </c>
      <c r="L16584">
        <v>705</v>
      </c>
    </row>
    <row r="16585" spans="1:12" x14ac:dyDescent="0.2">
      <c r="A16585" t="s">
        <v>14607</v>
      </c>
      <c r="B16585" t="s">
        <v>51</v>
      </c>
      <c r="C16585" t="str">
        <f t="shared" si="259"/>
        <v>Pontoosuc, IL</v>
      </c>
      <c r="D16585" t="s">
        <v>13922</v>
      </c>
      <c r="E16585">
        <v>17067</v>
      </c>
      <c r="F16585" t="s">
        <v>1420</v>
      </c>
      <c r="G16585">
        <v>17067</v>
      </c>
      <c r="H16585" t="s">
        <v>1420</v>
      </c>
      <c r="I16585">
        <v>40.628399999999999</v>
      </c>
      <c r="J16585">
        <v>-91.211200000000005</v>
      </c>
      <c r="K16585">
        <v>138</v>
      </c>
      <c r="L16585">
        <v>37</v>
      </c>
    </row>
    <row r="16586" spans="1:12" x14ac:dyDescent="0.2">
      <c r="A16586" t="s">
        <v>14608</v>
      </c>
      <c r="B16586" t="s">
        <v>51</v>
      </c>
      <c r="C16586" t="str">
        <f t="shared" si="259"/>
        <v>Oak Run, IL</v>
      </c>
      <c r="D16586" t="s">
        <v>13922</v>
      </c>
      <c r="E16586">
        <v>17095</v>
      </c>
      <c r="F16586" t="s">
        <v>4872</v>
      </c>
      <c r="G16586">
        <v>17095</v>
      </c>
      <c r="H16586" t="s">
        <v>4872</v>
      </c>
      <c r="I16586">
        <v>40.9649</v>
      </c>
      <c r="J16586">
        <v>-90.130399999999995</v>
      </c>
      <c r="K16586">
        <v>524</v>
      </c>
      <c r="L16586">
        <v>57</v>
      </c>
    </row>
    <row r="16587" spans="1:12" x14ac:dyDescent="0.2">
      <c r="A16587" t="s">
        <v>1930</v>
      </c>
      <c r="B16587" t="s">
        <v>51</v>
      </c>
      <c r="C16587" t="str">
        <f t="shared" si="259"/>
        <v>Pocahontas, IL</v>
      </c>
      <c r="D16587" t="s">
        <v>13922</v>
      </c>
      <c r="E16587">
        <v>17005</v>
      </c>
      <c r="F16587" t="s">
        <v>13941</v>
      </c>
      <c r="G16587">
        <v>17005</v>
      </c>
      <c r="H16587" t="s">
        <v>13941</v>
      </c>
      <c r="I16587">
        <v>38.823399999999999</v>
      </c>
      <c r="J16587">
        <v>-89.539400000000001</v>
      </c>
      <c r="K16587">
        <v>739</v>
      </c>
      <c r="L16587">
        <v>364</v>
      </c>
    </row>
    <row r="16588" spans="1:12" x14ac:dyDescent="0.2">
      <c r="A16588" t="s">
        <v>1919</v>
      </c>
      <c r="B16588" t="s">
        <v>51</v>
      </c>
      <c r="C16588" t="str">
        <f t="shared" si="259"/>
        <v>Palmyra, IL</v>
      </c>
      <c r="D16588" t="s">
        <v>13922</v>
      </c>
      <c r="E16588">
        <v>17117</v>
      </c>
      <c r="F16588" t="s">
        <v>13925</v>
      </c>
      <c r="G16588">
        <v>17117</v>
      </c>
      <c r="H16588" t="s">
        <v>13925</v>
      </c>
      <c r="I16588">
        <v>39.4345</v>
      </c>
      <c r="J16588">
        <v>-89.995900000000006</v>
      </c>
      <c r="K16588">
        <v>667</v>
      </c>
      <c r="L16588">
        <v>257</v>
      </c>
    </row>
    <row r="16589" spans="1:12" x14ac:dyDescent="0.2">
      <c r="A16589" t="s">
        <v>14609</v>
      </c>
      <c r="B16589" t="s">
        <v>51</v>
      </c>
      <c r="C16589" t="str">
        <f t="shared" si="259"/>
        <v>Maquon, IL</v>
      </c>
      <c r="D16589" t="s">
        <v>13922</v>
      </c>
      <c r="E16589">
        <v>17095</v>
      </c>
      <c r="F16589" t="s">
        <v>4872</v>
      </c>
      <c r="G16589">
        <v>17095</v>
      </c>
      <c r="H16589" t="s">
        <v>4872</v>
      </c>
      <c r="I16589">
        <v>40.798000000000002</v>
      </c>
      <c r="J16589">
        <v>-90.163200000000003</v>
      </c>
      <c r="K16589">
        <v>274</v>
      </c>
      <c r="L16589">
        <v>652</v>
      </c>
    </row>
    <row r="16590" spans="1:12" x14ac:dyDescent="0.2">
      <c r="A16590" t="s">
        <v>8594</v>
      </c>
      <c r="B16590" t="s">
        <v>51</v>
      </c>
      <c r="C16590" t="str">
        <f t="shared" si="259"/>
        <v>DeKalb, IL</v>
      </c>
      <c r="D16590" t="s">
        <v>13922</v>
      </c>
      <c r="E16590">
        <v>17037</v>
      </c>
      <c r="F16590" t="s">
        <v>8594</v>
      </c>
      <c r="G16590">
        <v>17037</v>
      </c>
      <c r="H16590" t="s">
        <v>8594</v>
      </c>
      <c r="I16590">
        <v>41.931399999999996</v>
      </c>
      <c r="J16590">
        <v>-88.748199999999997</v>
      </c>
      <c r="K16590">
        <v>67500</v>
      </c>
      <c r="L16590">
        <v>1033</v>
      </c>
    </row>
    <row r="16591" spans="1:12" x14ac:dyDescent="0.2">
      <c r="A16591" t="s">
        <v>7905</v>
      </c>
      <c r="B16591" t="s">
        <v>51</v>
      </c>
      <c r="C16591" t="str">
        <f t="shared" si="259"/>
        <v>Reynolds, IL</v>
      </c>
      <c r="D16591" t="s">
        <v>13922</v>
      </c>
      <c r="E16591">
        <v>17161</v>
      </c>
      <c r="F16591" t="s">
        <v>946</v>
      </c>
      <c r="G16591" t="s">
        <v>14610</v>
      </c>
      <c r="H16591" t="s">
        <v>14611</v>
      </c>
      <c r="I16591">
        <v>41.332099999999997</v>
      </c>
      <c r="J16591">
        <v>-90.672200000000004</v>
      </c>
      <c r="K16591">
        <v>517</v>
      </c>
      <c r="L16591">
        <v>537</v>
      </c>
    </row>
    <row r="16592" spans="1:12" x14ac:dyDescent="0.2">
      <c r="A16592" t="s">
        <v>14612</v>
      </c>
      <c r="B16592" t="s">
        <v>51</v>
      </c>
      <c r="C16592" t="str">
        <f t="shared" si="259"/>
        <v>Stoy, IL</v>
      </c>
      <c r="D16592" t="s">
        <v>13922</v>
      </c>
      <c r="E16592">
        <v>17033</v>
      </c>
      <c r="F16592" t="s">
        <v>1170</v>
      </c>
      <c r="G16592">
        <v>17033</v>
      </c>
      <c r="H16592" t="s">
        <v>1170</v>
      </c>
      <c r="I16592">
        <v>38.996699999999997</v>
      </c>
      <c r="J16592">
        <v>-87.833500000000001</v>
      </c>
      <c r="K16592">
        <v>109</v>
      </c>
      <c r="L16592">
        <v>45</v>
      </c>
    </row>
    <row r="16593" spans="1:12" x14ac:dyDescent="0.2">
      <c r="A16593" t="s">
        <v>3427</v>
      </c>
      <c r="B16593" t="s">
        <v>51</v>
      </c>
      <c r="C16593" t="str">
        <f t="shared" si="259"/>
        <v>Sublette, IL</v>
      </c>
      <c r="D16593" t="s">
        <v>13922</v>
      </c>
      <c r="E16593">
        <v>17103</v>
      </c>
      <c r="F16593" t="s">
        <v>2594</v>
      </c>
      <c r="G16593">
        <v>17103</v>
      </c>
      <c r="H16593" t="s">
        <v>2594</v>
      </c>
      <c r="I16593">
        <v>41.643700000000003</v>
      </c>
      <c r="J16593">
        <v>-89.231099999999998</v>
      </c>
      <c r="K16593">
        <v>426</v>
      </c>
      <c r="L16593">
        <v>473</v>
      </c>
    </row>
    <row r="16594" spans="1:12" x14ac:dyDescent="0.2">
      <c r="A16594" t="s">
        <v>14613</v>
      </c>
      <c r="B16594" t="s">
        <v>51</v>
      </c>
      <c r="C16594" t="str">
        <f t="shared" si="259"/>
        <v>Hanover Park, IL</v>
      </c>
      <c r="D16594" t="s">
        <v>13922</v>
      </c>
      <c r="E16594">
        <v>17043</v>
      </c>
      <c r="F16594" t="s">
        <v>13966</v>
      </c>
      <c r="G16594">
        <v>17043</v>
      </c>
      <c r="H16594" t="s">
        <v>13966</v>
      </c>
      <c r="I16594">
        <v>41.9818</v>
      </c>
      <c r="J16594">
        <v>-88.1447</v>
      </c>
      <c r="K16594">
        <v>37982</v>
      </c>
      <c r="L16594">
        <v>2310</v>
      </c>
    </row>
    <row r="16595" spans="1:12" x14ac:dyDescent="0.2">
      <c r="A16595" t="s">
        <v>3234</v>
      </c>
      <c r="B16595" t="s">
        <v>51</v>
      </c>
      <c r="C16595" t="str">
        <f t="shared" si="259"/>
        <v>Bushnell, IL</v>
      </c>
      <c r="D16595" t="s">
        <v>13922</v>
      </c>
      <c r="E16595">
        <v>17109</v>
      </c>
      <c r="F16595" t="s">
        <v>14348</v>
      </c>
      <c r="G16595">
        <v>17109</v>
      </c>
      <c r="H16595" t="s">
        <v>14348</v>
      </c>
      <c r="I16595">
        <v>40.5518</v>
      </c>
      <c r="J16595">
        <v>-90.5047</v>
      </c>
      <c r="K16595">
        <v>2872</v>
      </c>
      <c r="L16595">
        <v>534</v>
      </c>
    </row>
    <row r="16596" spans="1:12" x14ac:dyDescent="0.2">
      <c r="A16596" t="s">
        <v>14614</v>
      </c>
      <c r="B16596" t="s">
        <v>51</v>
      </c>
      <c r="C16596" t="str">
        <f t="shared" si="259"/>
        <v>Tonica, IL</v>
      </c>
      <c r="D16596" t="s">
        <v>13922</v>
      </c>
      <c r="E16596">
        <v>17099</v>
      </c>
      <c r="F16596" t="s">
        <v>13968</v>
      </c>
      <c r="G16596">
        <v>17099</v>
      </c>
      <c r="H16596" t="s">
        <v>13968</v>
      </c>
      <c r="I16596">
        <v>41.215899999999998</v>
      </c>
      <c r="J16596">
        <v>-89.0702</v>
      </c>
      <c r="K16596">
        <v>728</v>
      </c>
      <c r="L16596">
        <v>206</v>
      </c>
    </row>
    <row r="16597" spans="1:12" x14ac:dyDescent="0.2">
      <c r="A16597" t="s">
        <v>2069</v>
      </c>
      <c r="B16597" t="s">
        <v>51</v>
      </c>
      <c r="C16597" t="str">
        <f t="shared" si="259"/>
        <v>Hampshire, IL</v>
      </c>
      <c r="D16597" t="s">
        <v>13922</v>
      </c>
      <c r="E16597">
        <v>17089</v>
      </c>
      <c r="F16597" t="s">
        <v>10176</v>
      </c>
      <c r="G16597">
        <v>17089</v>
      </c>
      <c r="H16597" t="s">
        <v>10176</v>
      </c>
      <c r="I16597">
        <v>42.111199999999997</v>
      </c>
      <c r="J16597">
        <v>-88.512</v>
      </c>
      <c r="K16597">
        <v>5270</v>
      </c>
      <c r="L16597">
        <v>273</v>
      </c>
    </row>
    <row r="16598" spans="1:12" x14ac:dyDescent="0.2">
      <c r="A16598" t="s">
        <v>14615</v>
      </c>
      <c r="B16598" t="s">
        <v>51</v>
      </c>
      <c r="C16598" t="str">
        <f t="shared" si="259"/>
        <v>Forreston, IL</v>
      </c>
      <c r="D16598" t="s">
        <v>13922</v>
      </c>
      <c r="E16598">
        <v>17141</v>
      </c>
      <c r="F16598" t="s">
        <v>14029</v>
      </c>
      <c r="G16598">
        <v>17141</v>
      </c>
      <c r="H16598" t="s">
        <v>14029</v>
      </c>
      <c r="I16598">
        <v>42.126600000000003</v>
      </c>
      <c r="J16598">
        <v>-89.578199999999995</v>
      </c>
      <c r="K16598">
        <v>1362</v>
      </c>
      <c r="L16598">
        <v>582</v>
      </c>
    </row>
    <row r="16599" spans="1:12" x14ac:dyDescent="0.2">
      <c r="A16599" t="s">
        <v>14616</v>
      </c>
      <c r="B16599" t="s">
        <v>51</v>
      </c>
      <c r="C16599" t="str">
        <f t="shared" si="259"/>
        <v>Secor, IL</v>
      </c>
      <c r="D16599" t="s">
        <v>13922</v>
      </c>
      <c r="E16599">
        <v>17203</v>
      </c>
      <c r="F16599" t="s">
        <v>1834</v>
      </c>
      <c r="G16599">
        <v>17203</v>
      </c>
      <c r="H16599" t="s">
        <v>1834</v>
      </c>
      <c r="I16599">
        <v>40.741700000000002</v>
      </c>
      <c r="J16599">
        <v>-89.134900000000002</v>
      </c>
      <c r="K16599">
        <v>361</v>
      </c>
      <c r="L16599">
        <v>480</v>
      </c>
    </row>
    <row r="16600" spans="1:12" x14ac:dyDescent="0.2">
      <c r="A16600" t="s">
        <v>11563</v>
      </c>
      <c r="B16600" t="s">
        <v>51</v>
      </c>
      <c r="C16600" t="str">
        <f t="shared" si="259"/>
        <v>Capron, IL</v>
      </c>
      <c r="D16600" t="s">
        <v>13922</v>
      </c>
      <c r="E16600">
        <v>17007</v>
      </c>
      <c r="F16600" t="s">
        <v>1988</v>
      </c>
      <c r="G16600">
        <v>17007</v>
      </c>
      <c r="H16600" t="s">
        <v>1988</v>
      </c>
      <c r="I16600">
        <v>42.398600000000002</v>
      </c>
      <c r="J16600">
        <v>-88.7393</v>
      </c>
      <c r="K16600">
        <v>1355</v>
      </c>
      <c r="L16600">
        <v>675</v>
      </c>
    </row>
    <row r="16601" spans="1:12" x14ac:dyDescent="0.2">
      <c r="A16601" t="s">
        <v>893</v>
      </c>
      <c r="B16601" t="s">
        <v>51</v>
      </c>
      <c r="C16601" t="str">
        <f t="shared" si="259"/>
        <v>Mount Vernon, IL</v>
      </c>
      <c r="D16601" t="s">
        <v>13922</v>
      </c>
      <c r="E16601">
        <v>17081</v>
      </c>
      <c r="F16601" t="s">
        <v>518</v>
      </c>
      <c r="G16601">
        <v>17081</v>
      </c>
      <c r="H16601" t="s">
        <v>518</v>
      </c>
      <c r="I16601">
        <v>38.314</v>
      </c>
      <c r="J16601">
        <v>-88.917400000000001</v>
      </c>
      <c r="K16601">
        <v>15672</v>
      </c>
      <c r="L16601">
        <v>396</v>
      </c>
    </row>
    <row r="16602" spans="1:12" x14ac:dyDescent="0.2">
      <c r="A16602" t="s">
        <v>14617</v>
      </c>
      <c r="B16602" t="s">
        <v>51</v>
      </c>
      <c r="C16602" t="str">
        <f t="shared" si="259"/>
        <v>Seaton, IL</v>
      </c>
      <c r="D16602" t="s">
        <v>13922</v>
      </c>
      <c r="E16602">
        <v>17131</v>
      </c>
      <c r="F16602" t="s">
        <v>1757</v>
      </c>
      <c r="G16602">
        <v>17131</v>
      </c>
      <c r="H16602" t="s">
        <v>1757</v>
      </c>
      <c r="I16602">
        <v>41.1023</v>
      </c>
      <c r="J16602">
        <v>-90.799099999999996</v>
      </c>
      <c r="K16602">
        <v>204</v>
      </c>
      <c r="L16602">
        <v>49</v>
      </c>
    </row>
    <row r="16603" spans="1:12" x14ac:dyDescent="0.2">
      <c r="A16603" t="s">
        <v>14618</v>
      </c>
      <c r="B16603" t="s">
        <v>51</v>
      </c>
      <c r="C16603" t="str">
        <f t="shared" si="259"/>
        <v>Hoopeston, IL</v>
      </c>
      <c r="D16603" t="s">
        <v>13922</v>
      </c>
      <c r="E16603">
        <v>17183</v>
      </c>
      <c r="F16603" t="s">
        <v>6441</v>
      </c>
      <c r="G16603">
        <v>17183</v>
      </c>
      <c r="H16603" t="s">
        <v>6441</v>
      </c>
      <c r="I16603">
        <v>40.460900000000002</v>
      </c>
      <c r="J16603">
        <v>-87.663600000000002</v>
      </c>
      <c r="K16603">
        <v>4887</v>
      </c>
      <c r="L16603">
        <v>535</v>
      </c>
    </row>
    <row r="16604" spans="1:12" x14ac:dyDescent="0.2">
      <c r="A16604" t="s">
        <v>3239</v>
      </c>
      <c r="B16604" t="s">
        <v>51</v>
      </c>
      <c r="C16604" t="str">
        <f t="shared" si="259"/>
        <v>Gardner, IL</v>
      </c>
      <c r="D16604" t="s">
        <v>13922</v>
      </c>
      <c r="E16604">
        <v>17063</v>
      </c>
      <c r="F16604" t="s">
        <v>8542</v>
      </c>
      <c r="G16604">
        <v>17063</v>
      </c>
      <c r="H16604" t="s">
        <v>8542</v>
      </c>
      <c r="I16604">
        <v>41.192999999999998</v>
      </c>
      <c r="J16604">
        <v>-88.314700000000002</v>
      </c>
      <c r="K16604">
        <v>1401</v>
      </c>
      <c r="L16604">
        <v>186</v>
      </c>
    </row>
    <row r="16605" spans="1:12" x14ac:dyDescent="0.2">
      <c r="A16605" t="s">
        <v>12882</v>
      </c>
      <c r="B16605" t="s">
        <v>51</v>
      </c>
      <c r="C16605" t="str">
        <f t="shared" si="259"/>
        <v>Spaulding, IL</v>
      </c>
      <c r="D16605" t="s">
        <v>13922</v>
      </c>
      <c r="E16605">
        <v>17167</v>
      </c>
      <c r="F16605" t="s">
        <v>13965</v>
      </c>
      <c r="G16605">
        <v>17167</v>
      </c>
      <c r="H16605" t="s">
        <v>13965</v>
      </c>
      <c r="I16605">
        <v>39.866500000000002</v>
      </c>
      <c r="J16605">
        <v>-89.544600000000003</v>
      </c>
      <c r="K16605">
        <v>863</v>
      </c>
      <c r="L16605">
        <v>421</v>
      </c>
    </row>
    <row r="16606" spans="1:12" x14ac:dyDescent="0.2">
      <c r="A16606" t="s">
        <v>14619</v>
      </c>
      <c r="B16606" t="s">
        <v>51</v>
      </c>
      <c r="C16606" t="str">
        <f t="shared" si="259"/>
        <v>Old Ripley, IL</v>
      </c>
      <c r="D16606" t="s">
        <v>13922</v>
      </c>
      <c r="E16606">
        <v>17005</v>
      </c>
      <c r="F16606" t="s">
        <v>13941</v>
      </c>
      <c r="G16606">
        <v>17005</v>
      </c>
      <c r="H16606" t="s">
        <v>13941</v>
      </c>
      <c r="I16606">
        <v>38.892699999999998</v>
      </c>
      <c r="J16606">
        <v>-89.572100000000006</v>
      </c>
      <c r="K16606">
        <v>101</v>
      </c>
      <c r="L16606">
        <v>252</v>
      </c>
    </row>
    <row r="16607" spans="1:12" x14ac:dyDescent="0.2">
      <c r="A16607" t="s">
        <v>14620</v>
      </c>
      <c r="B16607" t="s">
        <v>51</v>
      </c>
      <c r="C16607" t="str">
        <f t="shared" si="259"/>
        <v>Western Springs, IL</v>
      </c>
      <c r="D16607" t="s">
        <v>13922</v>
      </c>
      <c r="E16607">
        <v>17031</v>
      </c>
      <c r="F16607" t="s">
        <v>8171</v>
      </c>
      <c r="G16607">
        <v>17031</v>
      </c>
      <c r="H16607" t="s">
        <v>8171</v>
      </c>
      <c r="I16607">
        <v>41.802199999999999</v>
      </c>
      <c r="J16607">
        <v>-87.900599999999997</v>
      </c>
      <c r="K16607">
        <v>13479</v>
      </c>
      <c r="L16607">
        <v>1866</v>
      </c>
    </row>
    <row r="16608" spans="1:12" x14ac:dyDescent="0.2">
      <c r="A16608" t="s">
        <v>14621</v>
      </c>
      <c r="B16608" t="s">
        <v>51</v>
      </c>
      <c r="C16608" t="str">
        <f t="shared" si="259"/>
        <v>Sigel, IL</v>
      </c>
      <c r="D16608" t="s">
        <v>13922</v>
      </c>
      <c r="E16608">
        <v>17173</v>
      </c>
      <c r="F16608" t="s">
        <v>4961</v>
      </c>
      <c r="G16608">
        <v>17173</v>
      </c>
      <c r="H16608" t="s">
        <v>4961</v>
      </c>
      <c r="I16608">
        <v>39.225700000000003</v>
      </c>
      <c r="J16608">
        <v>-88.494500000000002</v>
      </c>
      <c r="K16608">
        <v>355</v>
      </c>
      <c r="L16608">
        <v>487</v>
      </c>
    </row>
    <row r="16609" spans="1:12" x14ac:dyDescent="0.2">
      <c r="A16609" t="s">
        <v>14622</v>
      </c>
      <c r="B16609" t="s">
        <v>51</v>
      </c>
      <c r="C16609" t="str">
        <f t="shared" si="259"/>
        <v>Campton Hills, IL</v>
      </c>
      <c r="D16609" t="s">
        <v>13922</v>
      </c>
      <c r="E16609">
        <v>17089</v>
      </c>
      <c r="F16609" t="s">
        <v>10176</v>
      </c>
      <c r="G16609">
        <v>17089</v>
      </c>
      <c r="H16609" t="s">
        <v>10176</v>
      </c>
      <c r="I16609">
        <v>41.949800000000003</v>
      </c>
      <c r="J16609">
        <v>-88.416700000000006</v>
      </c>
      <c r="K16609">
        <v>11282</v>
      </c>
      <c r="L16609">
        <v>257</v>
      </c>
    </row>
    <row r="16610" spans="1:12" x14ac:dyDescent="0.2">
      <c r="A16610" t="s">
        <v>14623</v>
      </c>
      <c r="B16610" t="s">
        <v>51</v>
      </c>
      <c r="C16610" t="str">
        <f t="shared" si="259"/>
        <v>Divernon, IL</v>
      </c>
      <c r="D16610" t="s">
        <v>13922</v>
      </c>
      <c r="E16610">
        <v>17167</v>
      </c>
      <c r="F16610" t="s">
        <v>13965</v>
      </c>
      <c r="G16610">
        <v>17167</v>
      </c>
      <c r="H16610" t="s">
        <v>13965</v>
      </c>
      <c r="I16610">
        <v>39.569800000000001</v>
      </c>
      <c r="J16610">
        <v>-89.653899999999993</v>
      </c>
      <c r="K16610">
        <v>1130</v>
      </c>
      <c r="L16610">
        <v>553</v>
      </c>
    </row>
    <row r="16611" spans="1:12" x14ac:dyDescent="0.2">
      <c r="A16611" t="s">
        <v>14624</v>
      </c>
      <c r="B16611" t="s">
        <v>51</v>
      </c>
      <c r="C16611" t="str">
        <f t="shared" si="259"/>
        <v>Beecher City, IL</v>
      </c>
      <c r="D16611" t="s">
        <v>13922</v>
      </c>
      <c r="E16611">
        <v>17049</v>
      </c>
      <c r="F16611" t="s">
        <v>14011</v>
      </c>
      <c r="G16611">
        <v>17049</v>
      </c>
      <c r="H16611" t="s">
        <v>14011</v>
      </c>
      <c r="I16611">
        <v>39.186599999999999</v>
      </c>
      <c r="J16611">
        <v>-88.787499999999994</v>
      </c>
      <c r="K16611">
        <v>457</v>
      </c>
      <c r="L16611">
        <v>195</v>
      </c>
    </row>
    <row r="16612" spans="1:12" x14ac:dyDescent="0.2">
      <c r="A16612" t="s">
        <v>14625</v>
      </c>
      <c r="B16612" t="s">
        <v>51</v>
      </c>
      <c r="C16612" t="str">
        <f t="shared" si="259"/>
        <v>Martinton, IL</v>
      </c>
      <c r="D16612" t="s">
        <v>13922</v>
      </c>
      <c r="E16612">
        <v>17075</v>
      </c>
      <c r="F16612" t="s">
        <v>13951</v>
      </c>
      <c r="G16612">
        <v>17075</v>
      </c>
      <c r="H16612" t="s">
        <v>13951</v>
      </c>
      <c r="I16612">
        <v>40.915300000000002</v>
      </c>
      <c r="J16612">
        <v>-87.726500000000001</v>
      </c>
      <c r="K16612">
        <v>356</v>
      </c>
      <c r="L16612">
        <v>497</v>
      </c>
    </row>
    <row r="16613" spans="1:12" x14ac:dyDescent="0.2">
      <c r="A16613" t="s">
        <v>14626</v>
      </c>
      <c r="B16613" t="s">
        <v>51</v>
      </c>
      <c r="C16613" t="str">
        <f t="shared" si="259"/>
        <v>Naplate, IL</v>
      </c>
      <c r="D16613" t="s">
        <v>13922</v>
      </c>
      <c r="E16613">
        <v>17099</v>
      </c>
      <c r="F16613" t="s">
        <v>13968</v>
      </c>
      <c r="G16613">
        <v>17099</v>
      </c>
      <c r="H16613" t="s">
        <v>13968</v>
      </c>
      <c r="I16613">
        <v>41.3322</v>
      </c>
      <c r="J16613">
        <v>-88.878100000000003</v>
      </c>
      <c r="K16613">
        <v>476</v>
      </c>
      <c r="L16613">
        <v>1631</v>
      </c>
    </row>
    <row r="16614" spans="1:12" x14ac:dyDescent="0.2">
      <c r="A16614" t="s">
        <v>14627</v>
      </c>
      <c r="B16614" t="s">
        <v>51</v>
      </c>
      <c r="C16614" t="str">
        <f t="shared" si="259"/>
        <v>Gages Lake, IL</v>
      </c>
      <c r="D16614" t="s">
        <v>13922</v>
      </c>
      <c r="E16614">
        <v>17097</v>
      </c>
      <c r="F16614" t="s">
        <v>2592</v>
      </c>
      <c r="G16614">
        <v>17097</v>
      </c>
      <c r="H16614" t="s">
        <v>2592</v>
      </c>
      <c r="I16614">
        <v>42.351900000000001</v>
      </c>
      <c r="J16614">
        <v>-87.982799999999997</v>
      </c>
      <c r="K16614">
        <v>10042</v>
      </c>
      <c r="L16614">
        <v>1302</v>
      </c>
    </row>
    <row r="16615" spans="1:12" x14ac:dyDescent="0.2">
      <c r="A16615" t="s">
        <v>14628</v>
      </c>
      <c r="B16615" t="s">
        <v>51</v>
      </c>
      <c r="C16615" t="str">
        <f t="shared" si="259"/>
        <v>Bensenville, IL</v>
      </c>
      <c r="D16615" t="s">
        <v>13922</v>
      </c>
      <c r="E16615">
        <v>17043</v>
      </c>
      <c r="F16615" t="s">
        <v>13966</v>
      </c>
      <c r="G16615">
        <v>17043</v>
      </c>
      <c r="H16615" t="s">
        <v>13966</v>
      </c>
      <c r="I16615">
        <v>41.959499999999998</v>
      </c>
      <c r="J16615">
        <v>-87.943399999999997</v>
      </c>
      <c r="K16615">
        <v>18330</v>
      </c>
      <c r="L16615">
        <v>1285</v>
      </c>
    </row>
    <row r="16616" spans="1:12" x14ac:dyDescent="0.2">
      <c r="A16616" t="s">
        <v>3645</v>
      </c>
      <c r="B16616" t="s">
        <v>51</v>
      </c>
      <c r="C16616" t="str">
        <f t="shared" si="259"/>
        <v>Warren, IL</v>
      </c>
      <c r="D16616" t="s">
        <v>13922</v>
      </c>
      <c r="E16616">
        <v>17085</v>
      </c>
      <c r="F16616" t="s">
        <v>13947</v>
      </c>
      <c r="G16616">
        <v>17085</v>
      </c>
      <c r="H16616" t="s">
        <v>13947</v>
      </c>
      <c r="I16616">
        <v>42.494799999999998</v>
      </c>
      <c r="J16616">
        <v>-89.991299999999995</v>
      </c>
      <c r="K16616">
        <v>1332</v>
      </c>
      <c r="L16616">
        <v>498</v>
      </c>
    </row>
    <row r="16617" spans="1:12" x14ac:dyDescent="0.2">
      <c r="A16617" t="s">
        <v>14629</v>
      </c>
      <c r="B16617" t="s">
        <v>51</v>
      </c>
      <c r="C16617" t="str">
        <f t="shared" si="259"/>
        <v>La Harpe, IL</v>
      </c>
      <c r="D16617" t="s">
        <v>13922</v>
      </c>
      <c r="E16617">
        <v>17067</v>
      </c>
      <c r="F16617" t="s">
        <v>1420</v>
      </c>
      <c r="G16617">
        <v>17067</v>
      </c>
      <c r="H16617" t="s">
        <v>1420</v>
      </c>
      <c r="I16617">
        <v>40.584800000000001</v>
      </c>
      <c r="J16617">
        <v>-90.969499999999996</v>
      </c>
      <c r="K16617">
        <v>1170</v>
      </c>
      <c r="L16617">
        <v>331</v>
      </c>
    </row>
    <row r="16618" spans="1:12" x14ac:dyDescent="0.2">
      <c r="A16618" t="s">
        <v>14630</v>
      </c>
      <c r="B16618" t="s">
        <v>51</v>
      </c>
      <c r="C16618" t="str">
        <f t="shared" si="259"/>
        <v>Lake Villa, IL</v>
      </c>
      <c r="D16618" t="s">
        <v>13922</v>
      </c>
      <c r="E16618">
        <v>17097</v>
      </c>
      <c r="F16618" t="s">
        <v>2592</v>
      </c>
      <c r="G16618">
        <v>17097</v>
      </c>
      <c r="H16618" t="s">
        <v>2592</v>
      </c>
      <c r="I16618">
        <v>42.418399999999998</v>
      </c>
      <c r="J16618">
        <v>-88.083600000000004</v>
      </c>
      <c r="K16618">
        <v>8716</v>
      </c>
      <c r="L16618">
        <v>516</v>
      </c>
    </row>
    <row r="16619" spans="1:12" x14ac:dyDescent="0.2">
      <c r="A16619" t="s">
        <v>8296</v>
      </c>
      <c r="B16619" t="s">
        <v>51</v>
      </c>
      <c r="C16619" t="str">
        <f t="shared" si="259"/>
        <v>Berwyn, IL</v>
      </c>
      <c r="D16619" t="s">
        <v>13922</v>
      </c>
      <c r="E16619">
        <v>17031</v>
      </c>
      <c r="F16619" t="s">
        <v>8171</v>
      </c>
      <c r="G16619">
        <v>17031</v>
      </c>
      <c r="H16619" t="s">
        <v>8171</v>
      </c>
      <c r="I16619">
        <v>41.843299999999999</v>
      </c>
      <c r="J16619">
        <v>-87.790899999999993</v>
      </c>
      <c r="K16619">
        <v>55550</v>
      </c>
      <c r="L16619">
        <v>5493</v>
      </c>
    </row>
    <row r="16620" spans="1:12" x14ac:dyDescent="0.2">
      <c r="A16620" t="s">
        <v>6090</v>
      </c>
      <c r="B16620" t="s">
        <v>51</v>
      </c>
      <c r="C16620" t="str">
        <f t="shared" si="259"/>
        <v>Woodson, IL</v>
      </c>
      <c r="D16620" t="s">
        <v>13922</v>
      </c>
      <c r="E16620">
        <v>17137</v>
      </c>
      <c r="F16620" t="s">
        <v>2042</v>
      </c>
      <c r="G16620">
        <v>17137</v>
      </c>
      <c r="H16620" t="s">
        <v>2042</v>
      </c>
      <c r="I16620">
        <v>39.627400000000002</v>
      </c>
      <c r="J16620">
        <v>-90.2256</v>
      </c>
      <c r="K16620">
        <v>490</v>
      </c>
      <c r="L16620">
        <v>480</v>
      </c>
    </row>
    <row r="16621" spans="1:12" x14ac:dyDescent="0.2">
      <c r="A16621" t="s">
        <v>12895</v>
      </c>
      <c r="B16621" t="s">
        <v>51</v>
      </c>
      <c r="C16621" t="str">
        <f t="shared" si="259"/>
        <v>Walnut, IL</v>
      </c>
      <c r="D16621" t="s">
        <v>13922</v>
      </c>
      <c r="E16621">
        <v>17011</v>
      </c>
      <c r="F16621" t="s">
        <v>13944</v>
      </c>
      <c r="G16621">
        <v>17011</v>
      </c>
      <c r="H16621" t="s">
        <v>13944</v>
      </c>
      <c r="I16621">
        <v>41.557000000000002</v>
      </c>
      <c r="J16621">
        <v>-89.590800000000002</v>
      </c>
      <c r="K16621">
        <v>1335</v>
      </c>
      <c r="L16621">
        <v>624</v>
      </c>
    </row>
    <row r="16622" spans="1:12" x14ac:dyDescent="0.2">
      <c r="A16622" t="s">
        <v>903</v>
      </c>
      <c r="B16622" t="s">
        <v>51</v>
      </c>
      <c r="C16622" t="str">
        <f t="shared" si="259"/>
        <v>Deer Park, IL</v>
      </c>
      <c r="D16622" t="s">
        <v>13922</v>
      </c>
      <c r="E16622">
        <v>17097</v>
      </c>
      <c r="F16622" t="s">
        <v>2592</v>
      </c>
      <c r="G16622" t="s">
        <v>14056</v>
      </c>
      <c r="H16622" t="s">
        <v>14057</v>
      </c>
      <c r="I16622">
        <v>42.165599999999998</v>
      </c>
      <c r="J16622">
        <v>-88.086699999999993</v>
      </c>
      <c r="K16622">
        <v>3658</v>
      </c>
      <c r="L16622">
        <v>389</v>
      </c>
    </row>
    <row r="16623" spans="1:12" x14ac:dyDescent="0.2">
      <c r="A16623" t="s">
        <v>14631</v>
      </c>
      <c r="B16623" t="s">
        <v>51</v>
      </c>
      <c r="C16623" t="str">
        <f t="shared" si="259"/>
        <v>West Brooklyn, IL</v>
      </c>
      <c r="D16623" t="s">
        <v>13922</v>
      </c>
      <c r="E16623">
        <v>17103</v>
      </c>
      <c r="F16623" t="s">
        <v>2594</v>
      </c>
      <c r="G16623">
        <v>17103</v>
      </c>
      <c r="H16623" t="s">
        <v>2594</v>
      </c>
      <c r="I16623">
        <v>41.692799999999998</v>
      </c>
      <c r="J16623">
        <v>-89.147300000000001</v>
      </c>
      <c r="K16623">
        <v>134</v>
      </c>
      <c r="L16623">
        <v>484</v>
      </c>
    </row>
    <row r="16624" spans="1:12" x14ac:dyDescent="0.2">
      <c r="A16624" t="s">
        <v>14632</v>
      </c>
      <c r="B16624" t="s">
        <v>51</v>
      </c>
      <c r="C16624" t="str">
        <f t="shared" si="259"/>
        <v>Streamwood, IL</v>
      </c>
      <c r="D16624" t="s">
        <v>13922</v>
      </c>
      <c r="E16624">
        <v>17031</v>
      </c>
      <c r="F16624" t="s">
        <v>8171</v>
      </c>
      <c r="G16624">
        <v>17031</v>
      </c>
      <c r="H16624" t="s">
        <v>8171</v>
      </c>
      <c r="I16624">
        <v>42.020800000000001</v>
      </c>
      <c r="J16624">
        <v>-88.177800000000005</v>
      </c>
      <c r="K16624">
        <v>39978</v>
      </c>
      <c r="L16624">
        <v>1981</v>
      </c>
    </row>
    <row r="16625" spans="1:12" x14ac:dyDescent="0.2">
      <c r="A16625" t="s">
        <v>6095</v>
      </c>
      <c r="B16625" t="s">
        <v>51</v>
      </c>
      <c r="C16625" t="str">
        <f t="shared" si="259"/>
        <v>Junction, IL</v>
      </c>
      <c r="D16625" t="s">
        <v>13922</v>
      </c>
      <c r="E16625">
        <v>17059</v>
      </c>
      <c r="F16625" t="s">
        <v>4640</v>
      </c>
      <c r="G16625">
        <v>17059</v>
      </c>
      <c r="H16625" t="s">
        <v>4640</v>
      </c>
      <c r="I16625">
        <v>37.723399999999998</v>
      </c>
      <c r="J16625">
        <v>-88.238200000000006</v>
      </c>
      <c r="K16625">
        <v>117</v>
      </c>
      <c r="L16625">
        <v>54</v>
      </c>
    </row>
    <row r="16626" spans="1:12" x14ac:dyDescent="0.2">
      <c r="A16626" t="s">
        <v>8301</v>
      </c>
      <c r="B16626" t="s">
        <v>51</v>
      </c>
      <c r="C16626" t="str">
        <f t="shared" si="259"/>
        <v>St. Libory, IL</v>
      </c>
      <c r="D16626" t="s">
        <v>13922</v>
      </c>
      <c r="E16626">
        <v>17163</v>
      </c>
      <c r="F16626" t="s">
        <v>10847</v>
      </c>
      <c r="G16626">
        <v>17163</v>
      </c>
      <c r="H16626" t="s">
        <v>10847</v>
      </c>
      <c r="I16626">
        <v>38.363300000000002</v>
      </c>
      <c r="J16626">
        <v>-89.713499999999996</v>
      </c>
      <c r="K16626">
        <v>603</v>
      </c>
      <c r="L16626">
        <v>239</v>
      </c>
    </row>
    <row r="16627" spans="1:12" x14ac:dyDescent="0.2">
      <c r="A16627" t="s">
        <v>14633</v>
      </c>
      <c r="B16627" t="s">
        <v>51</v>
      </c>
      <c r="C16627" t="str">
        <f t="shared" si="259"/>
        <v>Aroma Park, IL</v>
      </c>
      <c r="D16627" t="s">
        <v>13922</v>
      </c>
      <c r="E16627">
        <v>17091</v>
      </c>
      <c r="F16627" t="s">
        <v>13958</v>
      </c>
      <c r="G16627">
        <v>17091</v>
      </c>
      <c r="H16627" t="s">
        <v>13958</v>
      </c>
      <c r="I16627">
        <v>41.078899999999997</v>
      </c>
      <c r="J16627">
        <v>-87.801100000000005</v>
      </c>
      <c r="K16627">
        <v>701</v>
      </c>
      <c r="L16627">
        <v>144</v>
      </c>
    </row>
    <row r="16628" spans="1:12" x14ac:dyDescent="0.2">
      <c r="A16628" t="s">
        <v>12900</v>
      </c>
      <c r="B16628" t="s">
        <v>51</v>
      </c>
      <c r="C16628" t="str">
        <f t="shared" si="259"/>
        <v>Newman, IL</v>
      </c>
      <c r="D16628" t="s">
        <v>13922</v>
      </c>
      <c r="E16628">
        <v>17041</v>
      </c>
      <c r="F16628" t="s">
        <v>447</v>
      </c>
      <c r="G16628">
        <v>17041</v>
      </c>
      <c r="H16628" t="s">
        <v>447</v>
      </c>
      <c r="I16628">
        <v>39.796999999999997</v>
      </c>
      <c r="J16628">
        <v>-87.987700000000004</v>
      </c>
      <c r="K16628">
        <v>849</v>
      </c>
      <c r="L16628">
        <v>534</v>
      </c>
    </row>
    <row r="16629" spans="1:12" x14ac:dyDescent="0.2">
      <c r="A16629" t="s">
        <v>7678</v>
      </c>
      <c r="B16629" t="s">
        <v>51</v>
      </c>
      <c r="C16629" t="str">
        <f t="shared" si="259"/>
        <v>Harrisburg, IL</v>
      </c>
      <c r="D16629" t="s">
        <v>13922</v>
      </c>
      <c r="E16629">
        <v>17165</v>
      </c>
      <c r="F16629" t="s">
        <v>6651</v>
      </c>
      <c r="G16629">
        <v>17165</v>
      </c>
      <c r="H16629" t="s">
        <v>6651</v>
      </c>
      <c r="I16629">
        <v>37.737400000000001</v>
      </c>
      <c r="J16629">
        <v>-88.545699999999997</v>
      </c>
      <c r="K16629">
        <v>9168</v>
      </c>
      <c r="L16629">
        <v>513</v>
      </c>
    </row>
    <row r="16630" spans="1:12" x14ac:dyDescent="0.2">
      <c r="A16630" t="s">
        <v>14634</v>
      </c>
      <c r="B16630" t="s">
        <v>51</v>
      </c>
      <c r="C16630" t="str">
        <f t="shared" si="259"/>
        <v>Colchester, IL</v>
      </c>
      <c r="D16630" t="s">
        <v>13922</v>
      </c>
      <c r="E16630">
        <v>17109</v>
      </c>
      <c r="F16630" t="s">
        <v>14348</v>
      </c>
      <c r="G16630">
        <v>17109</v>
      </c>
      <c r="H16630" t="s">
        <v>14348</v>
      </c>
      <c r="I16630">
        <v>40.427300000000002</v>
      </c>
      <c r="J16630">
        <v>-90.792199999999994</v>
      </c>
      <c r="K16630">
        <v>1317</v>
      </c>
      <c r="L16630">
        <v>509</v>
      </c>
    </row>
    <row r="16631" spans="1:12" x14ac:dyDescent="0.2">
      <c r="A16631" t="s">
        <v>8308</v>
      </c>
      <c r="B16631" t="s">
        <v>51</v>
      </c>
      <c r="C16631" t="str">
        <f t="shared" si="259"/>
        <v>Wilsonville, IL</v>
      </c>
      <c r="D16631" t="s">
        <v>13922</v>
      </c>
      <c r="E16631">
        <v>17117</v>
      </c>
      <c r="F16631" t="s">
        <v>13925</v>
      </c>
      <c r="G16631">
        <v>17117</v>
      </c>
      <c r="H16631" t="s">
        <v>13925</v>
      </c>
      <c r="I16631">
        <v>39.069400000000002</v>
      </c>
      <c r="J16631">
        <v>-89.8553</v>
      </c>
      <c r="K16631">
        <v>560</v>
      </c>
      <c r="L16631">
        <v>226</v>
      </c>
    </row>
    <row r="16632" spans="1:12" x14ac:dyDescent="0.2">
      <c r="A16632" t="s">
        <v>14635</v>
      </c>
      <c r="B16632" t="s">
        <v>51</v>
      </c>
      <c r="C16632" t="str">
        <f t="shared" si="259"/>
        <v>Dalton City, IL</v>
      </c>
      <c r="D16632" t="s">
        <v>13922</v>
      </c>
      <c r="E16632">
        <v>17139</v>
      </c>
      <c r="F16632" t="s">
        <v>14039</v>
      </c>
      <c r="G16632">
        <v>17139</v>
      </c>
      <c r="H16632" t="s">
        <v>14039</v>
      </c>
      <c r="I16632">
        <v>39.716799999999999</v>
      </c>
      <c r="J16632">
        <v>-88.8065</v>
      </c>
      <c r="K16632">
        <v>517</v>
      </c>
      <c r="L16632">
        <v>327</v>
      </c>
    </row>
    <row r="16633" spans="1:12" x14ac:dyDescent="0.2">
      <c r="A16633" t="s">
        <v>3719</v>
      </c>
      <c r="B16633" t="s">
        <v>51</v>
      </c>
      <c r="C16633" t="str">
        <f t="shared" si="259"/>
        <v>Morris, IL</v>
      </c>
      <c r="D16633" t="s">
        <v>13922</v>
      </c>
      <c r="E16633">
        <v>17063</v>
      </c>
      <c r="F16633" t="s">
        <v>8542</v>
      </c>
      <c r="G16633">
        <v>17063</v>
      </c>
      <c r="H16633" t="s">
        <v>8542</v>
      </c>
      <c r="I16633">
        <v>41.3748</v>
      </c>
      <c r="J16633">
        <v>-88.430099999999996</v>
      </c>
      <c r="K16633">
        <v>16834</v>
      </c>
      <c r="L16633">
        <v>562</v>
      </c>
    </row>
    <row r="16634" spans="1:12" x14ac:dyDescent="0.2">
      <c r="A16634" t="s">
        <v>14636</v>
      </c>
      <c r="B16634" t="s">
        <v>51</v>
      </c>
      <c r="C16634" t="str">
        <f t="shared" si="259"/>
        <v>Latham, IL</v>
      </c>
      <c r="D16634" t="s">
        <v>13922</v>
      </c>
      <c r="E16634">
        <v>17107</v>
      </c>
      <c r="F16634" t="s">
        <v>1932</v>
      </c>
      <c r="G16634">
        <v>17107</v>
      </c>
      <c r="H16634" t="s">
        <v>1932</v>
      </c>
      <c r="I16634">
        <v>39.966900000000003</v>
      </c>
      <c r="J16634">
        <v>-89.162300000000002</v>
      </c>
      <c r="K16634">
        <v>362</v>
      </c>
      <c r="L16634">
        <v>511</v>
      </c>
    </row>
    <row r="16635" spans="1:12" x14ac:dyDescent="0.2">
      <c r="A16635" t="s">
        <v>14637</v>
      </c>
      <c r="B16635" t="s">
        <v>51</v>
      </c>
      <c r="C16635" t="str">
        <f t="shared" si="259"/>
        <v>Bentley, IL</v>
      </c>
      <c r="D16635" t="s">
        <v>13922</v>
      </c>
      <c r="E16635">
        <v>17067</v>
      </c>
      <c r="F16635" t="s">
        <v>1420</v>
      </c>
      <c r="G16635">
        <v>17067</v>
      </c>
      <c r="H16635" t="s">
        <v>1420</v>
      </c>
      <c r="I16635">
        <v>40.344099999999997</v>
      </c>
      <c r="J16635">
        <v>-91.111800000000002</v>
      </c>
      <c r="K16635">
        <v>33</v>
      </c>
      <c r="L16635">
        <v>89</v>
      </c>
    </row>
    <row r="16636" spans="1:12" x14ac:dyDescent="0.2">
      <c r="A16636" t="s">
        <v>14638</v>
      </c>
      <c r="B16636" t="s">
        <v>51</v>
      </c>
      <c r="C16636" t="str">
        <f t="shared" si="259"/>
        <v>Goreville, IL</v>
      </c>
      <c r="D16636" t="s">
        <v>13922</v>
      </c>
      <c r="E16636">
        <v>17087</v>
      </c>
      <c r="F16636" t="s">
        <v>3591</v>
      </c>
      <c r="G16636">
        <v>17087</v>
      </c>
      <c r="H16636" t="s">
        <v>3591</v>
      </c>
      <c r="I16636">
        <v>37.561</v>
      </c>
      <c r="J16636">
        <v>-88.955699999999993</v>
      </c>
      <c r="K16636">
        <v>1061</v>
      </c>
      <c r="L16636">
        <v>152</v>
      </c>
    </row>
    <row r="16637" spans="1:12" x14ac:dyDescent="0.2">
      <c r="A16637" t="s">
        <v>4878</v>
      </c>
      <c r="B16637" t="s">
        <v>51</v>
      </c>
      <c r="C16637" t="str">
        <f t="shared" si="259"/>
        <v>Lexington, IL</v>
      </c>
      <c r="D16637" t="s">
        <v>13922</v>
      </c>
      <c r="E16637">
        <v>17113</v>
      </c>
      <c r="F16637" t="s">
        <v>4985</v>
      </c>
      <c r="G16637">
        <v>17113</v>
      </c>
      <c r="H16637" t="s">
        <v>4985</v>
      </c>
      <c r="I16637">
        <v>40.646900000000002</v>
      </c>
      <c r="J16637">
        <v>-88.784700000000001</v>
      </c>
      <c r="K16637">
        <v>2047</v>
      </c>
      <c r="L16637">
        <v>385</v>
      </c>
    </row>
    <row r="16638" spans="1:12" x14ac:dyDescent="0.2">
      <c r="A16638" t="s">
        <v>14639</v>
      </c>
      <c r="B16638" t="s">
        <v>51</v>
      </c>
      <c r="C16638" t="str">
        <f t="shared" si="259"/>
        <v>Taylorville, IL</v>
      </c>
      <c r="D16638" t="s">
        <v>13922</v>
      </c>
      <c r="E16638">
        <v>17021</v>
      </c>
      <c r="F16638" t="s">
        <v>13955</v>
      </c>
      <c r="G16638">
        <v>17021</v>
      </c>
      <c r="H16638" t="s">
        <v>13955</v>
      </c>
      <c r="I16638">
        <v>39.532800000000002</v>
      </c>
      <c r="J16638">
        <v>-89.2804</v>
      </c>
      <c r="K16638">
        <v>13014</v>
      </c>
      <c r="L16638">
        <v>398</v>
      </c>
    </row>
    <row r="16639" spans="1:12" x14ac:dyDescent="0.2">
      <c r="A16639" t="s">
        <v>8842</v>
      </c>
      <c r="B16639" t="s">
        <v>51</v>
      </c>
      <c r="C16639" t="str">
        <f t="shared" si="259"/>
        <v>Park City, IL</v>
      </c>
      <c r="D16639" t="s">
        <v>13922</v>
      </c>
      <c r="E16639">
        <v>17097</v>
      </c>
      <c r="F16639" t="s">
        <v>2592</v>
      </c>
      <c r="G16639">
        <v>17097</v>
      </c>
      <c r="H16639" t="s">
        <v>2592</v>
      </c>
      <c r="I16639">
        <v>42.352200000000003</v>
      </c>
      <c r="J16639">
        <v>-87.891499999999994</v>
      </c>
      <c r="K16639">
        <v>7513</v>
      </c>
      <c r="L16639">
        <v>2506</v>
      </c>
    </row>
    <row r="16640" spans="1:12" x14ac:dyDescent="0.2">
      <c r="A16640" t="s">
        <v>5218</v>
      </c>
      <c r="B16640" t="s">
        <v>51</v>
      </c>
      <c r="C16640" t="str">
        <f t="shared" si="259"/>
        <v>Tuscola, IL</v>
      </c>
      <c r="D16640" t="s">
        <v>13922</v>
      </c>
      <c r="E16640">
        <v>17041</v>
      </c>
      <c r="F16640" t="s">
        <v>447</v>
      </c>
      <c r="G16640">
        <v>17041</v>
      </c>
      <c r="H16640" t="s">
        <v>447</v>
      </c>
      <c r="I16640">
        <v>39.796799999999998</v>
      </c>
      <c r="J16640">
        <v>-88.274900000000002</v>
      </c>
      <c r="K16640">
        <v>4714</v>
      </c>
      <c r="L16640">
        <v>591</v>
      </c>
    </row>
    <row r="16641" spans="1:12" x14ac:dyDescent="0.2">
      <c r="A16641" t="s">
        <v>911</v>
      </c>
      <c r="B16641" t="s">
        <v>51</v>
      </c>
      <c r="C16641" t="str">
        <f t="shared" si="259"/>
        <v>Morton, IL</v>
      </c>
      <c r="D16641" t="s">
        <v>13922</v>
      </c>
      <c r="E16641">
        <v>17179</v>
      </c>
      <c r="F16641" t="s">
        <v>8795</v>
      </c>
      <c r="G16641">
        <v>17179</v>
      </c>
      <c r="H16641" t="s">
        <v>8795</v>
      </c>
      <c r="I16641">
        <v>40.613700000000001</v>
      </c>
      <c r="J16641">
        <v>-89.466800000000006</v>
      </c>
      <c r="K16641">
        <v>16301</v>
      </c>
      <c r="L16641">
        <v>483</v>
      </c>
    </row>
    <row r="16642" spans="1:12" x14ac:dyDescent="0.2">
      <c r="A16642" t="s">
        <v>1810</v>
      </c>
      <c r="B16642" t="s">
        <v>51</v>
      </c>
      <c r="C16642" t="str">
        <f t="shared" si="259"/>
        <v>Elmwood, IL</v>
      </c>
      <c r="D16642" t="s">
        <v>13922</v>
      </c>
      <c r="E16642">
        <v>17143</v>
      </c>
      <c r="F16642" t="s">
        <v>11937</v>
      </c>
      <c r="G16642">
        <v>17143</v>
      </c>
      <c r="H16642" t="s">
        <v>11937</v>
      </c>
      <c r="I16642">
        <v>40.7804</v>
      </c>
      <c r="J16642">
        <v>-89.965599999999995</v>
      </c>
      <c r="K16642">
        <v>2611</v>
      </c>
      <c r="L16642">
        <v>557</v>
      </c>
    </row>
    <row r="16643" spans="1:12" x14ac:dyDescent="0.2">
      <c r="A16643" t="s">
        <v>7800</v>
      </c>
      <c r="B16643" t="s">
        <v>51</v>
      </c>
      <c r="C16643" t="str">
        <f t="shared" si="259"/>
        <v>Shannon, IL</v>
      </c>
      <c r="D16643" t="s">
        <v>13922</v>
      </c>
      <c r="E16643">
        <v>17015</v>
      </c>
      <c r="F16643" t="s">
        <v>3615</v>
      </c>
      <c r="G16643">
        <v>17015</v>
      </c>
      <c r="H16643" t="s">
        <v>3615</v>
      </c>
      <c r="I16643">
        <v>42.1524</v>
      </c>
      <c r="J16643">
        <v>-89.740200000000002</v>
      </c>
      <c r="K16643">
        <v>704</v>
      </c>
      <c r="L16643">
        <v>567</v>
      </c>
    </row>
    <row r="16644" spans="1:12" x14ac:dyDescent="0.2">
      <c r="A16644" t="s">
        <v>14640</v>
      </c>
      <c r="B16644" t="s">
        <v>51</v>
      </c>
      <c r="C16644" t="str">
        <f t="shared" ref="C16644:C16707" si="260">_xlfn.CONCAT(A16644,","," ",B16644)</f>
        <v>Waltonville, IL</v>
      </c>
      <c r="D16644" t="s">
        <v>13922</v>
      </c>
      <c r="E16644">
        <v>17081</v>
      </c>
      <c r="F16644" t="s">
        <v>518</v>
      </c>
      <c r="G16644">
        <v>17081</v>
      </c>
      <c r="H16644" t="s">
        <v>518</v>
      </c>
      <c r="I16644">
        <v>38.213999999999999</v>
      </c>
      <c r="J16644">
        <v>-89.0381</v>
      </c>
      <c r="K16644">
        <v>427</v>
      </c>
      <c r="L16644">
        <v>131</v>
      </c>
    </row>
    <row r="16645" spans="1:12" x14ac:dyDescent="0.2">
      <c r="A16645" t="s">
        <v>14641</v>
      </c>
      <c r="B16645" t="s">
        <v>51</v>
      </c>
      <c r="C16645" t="str">
        <f t="shared" si="260"/>
        <v>Burr Ridge, IL</v>
      </c>
      <c r="D16645" t="s">
        <v>13922</v>
      </c>
      <c r="E16645">
        <v>17043</v>
      </c>
      <c r="F16645" t="s">
        <v>13966</v>
      </c>
      <c r="G16645" t="s">
        <v>14015</v>
      </c>
      <c r="H16645" t="s">
        <v>14016</v>
      </c>
      <c r="I16645">
        <v>41.7485</v>
      </c>
      <c r="J16645">
        <v>-87.919899999999998</v>
      </c>
      <c r="K16645">
        <v>10818</v>
      </c>
      <c r="L16645">
        <v>590</v>
      </c>
    </row>
    <row r="16646" spans="1:12" x14ac:dyDescent="0.2">
      <c r="A16646" t="s">
        <v>14642</v>
      </c>
      <c r="B16646" t="s">
        <v>51</v>
      </c>
      <c r="C16646" t="str">
        <f t="shared" si="260"/>
        <v>Potomac, IL</v>
      </c>
      <c r="D16646" t="s">
        <v>13922</v>
      </c>
      <c r="E16646">
        <v>17183</v>
      </c>
      <c r="F16646" t="s">
        <v>6441</v>
      </c>
      <c r="G16646">
        <v>17183</v>
      </c>
      <c r="H16646" t="s">
        <v>6441</v>
      </c>
      <c r="I16646">
        <v>40.306800000000003</v>
      </c>
      <c r="J16646">
        <v>-87.797799999999995</v>
      </c>
      <c r="K16646">
        <v>716</v>
      </c>
      <c r="L16646">
        <v>566</v>
      </c>
    </row>
    <row r="16647" spans="1:12" x14ac:dyDescent="0.2">
      <c r="A16647" t="s">
        <v>6590</v>
      </c>
      <c r="B16647" t="s">
        <v>51</v>
      </c>
      <c r="C16647" t="str">
        <f t="shared" si="260"/>
        <v>Timberlane, IL</v>
      </c>
      <c r="D16647" t="s">
        <v>13922</v>
      </c>
      <c r="E16647">
        <v>17007</v>
      </c>
      <c r="F16647" t="s">
        <v>1988</v>
      </c>
      <c r="G16647">
        <v>17007</v>
      </c>
      <c r="H16647" t="s">
        <v>1988</v>
      </c>
      <c r="I16647">
        <v>42.337200000000003</v>
      </c>
      <c r="J16647">
        <v>-88.869399999999999</v>
      </c>
      <c r="K16647">
        <v>943</v>
      </c>
      <c r="L16647">
        <v>207</v>
      </c>
    </row>
    <row r="16648" spans="1:12" x14ac:dyDescent="0.2">
      <c r="A16648" t="s">
        <v>14643</v>
      </c>
      <c r="B16648" t="s">
        <v>51</v>
      </c>
      <c r="C16648" t="str">
        <f t="shared" si="260"/>
        <v>Schaumburg, IL</v>
      </c>
      <c r="D16648" t="s">
        <v>13922</v>
      </c>
      <c r="E16648">
        <v>17031</v>
      </c>
      <c r="F16648" t="s">
        <v>8171</v>
      </c>
      <c r="G16648">
        <v>17031</v>
      </c>
      <c r="H16648" t="s">
        <v>8171</v>
      </c>
      <c r="I16648">
        <v>42.030700000000003</v>
      </c>
      <c r="J16648">
        <v>-88.083799999999997</v>
      </c>
      <c r="K16648">
        <v>74184</v>
      </c>
      <c r="L16648">
        <v>1485</v>
      </c>
    </row>
    <row r="16649" spans="1:12" x14ac:dyDescent="0.2">
      <c r="A16649" t="s">
        <v>14644</v>
      </c>
      <c r="B16649" t="s">
        <v>51</v>
      </c>
      <c r="C16649" t="str">
        <f t="shared" si="260"/>
        <v>Oblong, IL</v>
      </c>
      <c r="D16649" t="s">
        <v>13922</v>
      </c>
      <c r="E16649">
        <v>17033</v>
      </c>
      <c r="F16649" t="s">
        <v>1170</v>
      </c>
      <c r="G16649">
        <v>17033</v>
      </c>
      <c r="H16649" t="s">
        <v>1170</v>
      </c>
      <c r="I16649">
        <v>39.002200000000002</v>
      </c>
      <c r="J16649">
        <v>-87.910700000000006</v>
      </c>
      <c r="K16649">
        <v>1391</v>
      </c>
      <c r="L16649">
        <v>494</v>
      </c>
    </row>
    <row r="16650" spans="1:12" x14ac:dyDescent="0.2">
      <c r="A16650" t="s">
        <v>9156</v>
      </c>
      <c r="B16650" t="s">
        <v>51</v>
      </c>
      <c r="C16650" t="str">
        <f t="shared" si="260"/>
        <v>Wadsworth, IL</v>
      </c>
      <c r="D16650" t="s">
        <v>13922</v>
      </c>
      <c r="E16650">
        <v>17097</v>
      </c>
      <c r="F16650" t="s">
        <v>2592</v>
      </c>
      <c r="G16650">
        <v>17097</v>
      </c>
      <c r="H16650" t="s">
        <v>2592</v>
      </c>
      <c r="I16650">
        <v>42.444200000000002</v>
      </c>
      <c r="J16650">
        <v>-87.919899999999998</v>
      </c>
      <c r="K16650">
        <v>3707</v>
      </c>
      <c r="L16650">
        <v>148</v>
      </c>
    </row>
    <row r="16651" spans="1:12" x14ac:dyDescent="0.2">
      <c r="A16651" t="s">
        <v>14645</v>
      </c>
      <c r="B16651" t="s">
        <v>51</v>
      </c>
      <c r="C16651" t="str">
        <f t="shared" si="260"/>
        <v>St. David, IL</v>
      </c>
      <c r="D16651" t="s">
        <v>13922</v>
      </c>
      <c r="E16651">
        <v>17057</v>
      </c>
      <c r="F16651" t="s">
        <v>5205</v>
      </c>
      <c r="G16651">
        <v>17057</v>
      </c>
      <c r="H16651" t="s">
        <v>5205</v>
      </c>
      <c r="I16651">
        <v>40.491999999999997</v>
      </c>
      <c r="J16651">
        <v>-90.051900000000003</v>
      </c>
      <c r="K16651">
        <v>542</v>
      </c>
      <c r="L16651">
        <v>699</v>
      </c>
    </row>
    <row r="16652" spans="1:12" x14ac:dyDescent="0.2">
      <c r="A16652" t="s">
        <v>14646</v>
      </c>
      <c r="B16652" t="s">
        <v>51</v>
      </c>
      <c r="C16652" t="str">
        <f t="shared" si="260"/>
        <v>Galatia, IL</v>
      </c>
      <c r="D16652" t="s">
        <v>13922</v>
      </c>
      <c r="E16652">
        <v>17165</v>
      </c>
      <c r="F16652" t="s">
        <v>6651</v>
      </c>
      <c r="G16652">
        <v>17165</v>
      </c>
      <c r="H16652" t="s">
        <v>6651</v>
      </c>
      <c r="I16652">
        <v>37.8414</v>
      </c>
      <c r="J16652">
        <v>-88.614800000000002</v>
      </c>
      <c r="K16652">
        <v>901</v>
      </c>
      <c r="L16652">
        <v>178</v>
      </c>
    </row>
    <row r="16653" spans="1:12" x14ac:dyDescent="0.2">
      <c r="A16653" t="s">
        <v>4029</v>
      </c>
      <c r="B16653" t="s">
        <v>51</v>
      </c>
      <c r="C16653" t="str">
        <f t="shared" si="260"/>
        <v>Chatham, IL</v>
      </c>
      <c r="D16653" t="s">
        <v>13922</v>
      </c>
      <c r="E16653">
        <v>17167</v>
      </c>
      <c r="F16653" t="s">
        <v>13965</v>
      </c>
      <c r="G16653">
        <v>17167</v>
      </c>
      <c r="H16653" t="s">
        <v>13965</v>
      </c>
      <c r="I16653">
        <v>39.672899999999998</v>
      </c>
      <c r="J16653">
        <v>-89.695700000000002</v>
      </c>
      <c r="K16653">
        <v>12624</v>
      </c>
      <c r="L16653">
        <v>699</v>
      </c>
    </row>
    <row r="16654" spans="1:12" x14ac:dyDescent="0.2">
      <c r="A16654" t="s">
        <v>14647</v>
      </c>
      <c r="B16654" t="s">
        <v>51</v>
      </c>
      <c r="C16654" t="str">
        <f t="shared" si="260"/>
        <v>Vandalia, IL</v>
      </c>
      <c r="D16654" t="s">
        <v>13922</v>
      </c>
      <c r="E16654">
        <v>17051</v>
      </c>
      <c r="F16654" t="s">
        <v>2001</v>
      </c>
      <c r="G16654">
        <v>17051</v>
      </c>
      <c r="H16654" t="s">
        <v>2001</v>
      </c>
      <c r="I16654">
        <v>38.9754</v>
      </c>
      <c r="J16654">
        <v>-89.111699999999999</v>
      </c>
      <c r="K16654">
        <v>7277</v>
      </c>
      <c r="L16654">
        <v>332</v>
      </c>
    </row>
    <row r="16655" spans="1:12" x14ac:dyDescent="0.2">
      <c r="A16655" t="s">
        <v>6119</v>
      </c>
      <c r="B16655" t="s">
        <v>51</v>
      </c>
      <c r="C16655" t="str">
        <f t="shared" si="260"/>
        <v>Tilden, IL</v>
      </c>
      <c r="D16655" t="s">
        <v>13922</v>
      </c>
      <c r="E16655">
        <v>17157</v>
      </c>
      <c r="F16655" t="s">
        <v>1626</v>
      </c>
      <c r="G16655">
        <v>17157</v>
      </c>
      <c r="H16655" t="s">
        <v>1626</v>
      </c>
      <c r="I16655">
        <v>38.212400000000002</v>
      </c>
      <c r="J16655">
        <v>-89.683999999999997</v>
      </c>
      <c r="K16655">
        <v>895</v>
      </c>
      <c r="L16655">
        <v>354</v>
      </c>
    </row>
    <row r="16656" spans="1:12" x14ac:dyDescent="0.2">
      <c r="A16656" t="s">
        <v>14648</v>
      </c>
      <c r="B16656" t="s">
        <v>51</v>
      </c>
      <c r="C16656" t="str">
        <f t="shared" si="260"/>
        <v>Godfrey, IL</v>
      </c>
      <c r="D16656" t="s">
        <v>13922</v>
      </c>
      <c r="E16656">
        <v>17119</v>
      </c>
      <c r="F16656" t="s">
        <v>1465</v>
      </c>
      <c r="G16656">
        <v>17119</v>
      </c>
      <c r="H16656" t="s">
        <v>1465</v>
      </c>
      <c r="I16656">
        <v>38.958100000000002</v>
      </c>
      <c r="J16656">
        <v>-90.215599999999995</v>
      </c>
      <c r="K16656">
        <v>17650</v>
      </c>
      <c r="L16656">
        <v>195</v>
      </c>
    </row>
    <row r="16657" spans="1:12" x14ac:dyDescent="0.2">
      <c r="A16657" t="s">
        <v>378</v>
      </c>
      <c r="B16657" t="s">
        <v>51</v>
      </c>
      <c r="C16657" t="str">
        <f t="shared" si="260"/>
        <v>Creston, IL</v>
      </c>
      <c r="D16657" t="s">
        <v>13922</v>
      </c>
      <c r="E16657">
        <v>17141</v>
      </c>
      <c r="F16657" t="s">
        <v>14029</v>
      </c>
      <c r="G16657">
        <v>17141</v>
      </c>
      <c r="H16657" t="s">
        <v>14029</v>
      </c>
      <c r="I16657">
        <v>41.933500000000002</v>
      </c>
      <c r="J16657">
        <v>-88.974199999999996</v>
      </c>
      <c r="K16657">
        <v>647</v>
      </c>
      <c r="L16657">
        <v>220</v>
      </c>
    </row>
    <row r="16658" spans="1:12" x14ac:dyDescent="0.2">
      <c r="A16658" t="s">
        <v>14649</v>
      </c>
      <c r="B16658" t="s">
        <v>51</v>
      </c>
      <c r="C16658" t="str">
        <f t="shared" si="260"/>
        <v>Taylor Springs, IL</v>
      </c>
      <c r="D16658" t="s">
        <v>13922</v>
      </c>
      <c r="E16658">
        <v>17135</v>
      </c>
      <c r="F16658" t="s">
        <v>2289</v>
      </c>
      <c r="G16658">
        <v>17135</v>
      </c>
      <c r="H16658" t="s">
        <v>2289</v>
      </c>
      <c r="I16658">
        <v>39.131</v>
      </c>
      <c r="J16658">
        <v>-89.495000000000005</v>
      </c>
      <c r="K16658">
        <v>662</v>
      </c>
      <c r="L16658">
        <v>254</v>
      </c>
    </row>
    <row r="16659" spans="1:12" x14ac:dyDescent="0.2">
      <c r="A16659" t="s">
        <v>14650</v>
      </c>
      <c r="B16659" t="s">
        <v>51</v>
      </c>
      <c r="C16659" t="str">
        <f t="shared" si="260"/>
        <v>Carlinville, IL</v>
      </c>
      <c r="D16659" t="s">
        <v>13922</v>
      </c>
      <c r="E16659">
        <v>17117</v>
      </c>
      <c r="F16659" t="s">
        <v>13925</v>
      </c>
      <c r="G16659">
        <v>17117</v>
      </c>
      <c r="H16659" t="s">
        <v>13925</v>
      </c>
      <c r="I16659">
        <v>39.277500000000003</v>
      </c>
      <c r="J16659">
        <v>-89.876199999999997</v>
      </c>
      <c r="K16659">
        <v>5584</v>
      </c>
      <c r="L16659">
        <v>636</v>
      </c>
    </row>
    <row r="16660" spans="1:12" x14ac:dyDescent="0.2">
      <c r="A16660" t="s">
        <v>14651</v>
      </c>
      <c r="B16660" t="s">
        <v>51</v>
      </c>
      <c r="C16660" t="str">
        <f t="shared" si="260"/>
        <v>Mahomet, IL</v>
      </c>
      <c r="D16660" t="s">
        <v>13922</v>
      </c>
      <c r="E16660">
        <v>17019</v>
      </c>
      <c r="F16660" t="s">
        <v>14003</v>
      </c>
      <c r="G16660">
        <v>17019</v>
      </c>
      <c r="H16660" t="s">
        <v>14003</v>
      </c>
      <c r="I16660">
        <v>40.188499999999998</v>
      </c>
      <c r="J16660">
        <v>-88.390299999999996</v>
      </c>
      <c r="K16660">
        <v>12941</v>
      </c>
      <c r="L16660">
        <v>344</v>
      </c>
    </row>
    <row r="16661" spans="1:12" x14ac:dyDescent="0.2">
      <c r="A16661" t="s">
        <v>2273</v>
      </c>
      <c r="B16661" t="s">
        <v>51</v>
      </c>
      <c r="C16661" t="str">
        <f t="shared" si="260"/>
        <v>Davis, IL</v>
      </c>
      <c r="D16661" t="s">
        <v>13922</v>
      </c>
      <c r="E16661">
        <v>17177</v>
      </c>
      <c r="F16661" t="s">
        <v>13989</v>
      </c>
      <c r="G16661">
        <v>17177</v>
      </c>
      <c r="H16661" t="s">
        <v>13989</v>
      </c>
      <c r="I16661">
        <v>42.421500000000002</v>
      </c>
      <c r="J16661">
        <v>-89.415599999999998</v>
      </c>
      <c r="K16661">
        <v>635</v>
      </c>
      <c r="L16661">
        <v>605</v>
      </c>
    </row>
    <row r="16662" spans="1:12" x14ac:dyDescent="0.2">
      <c r="A16662" t="s">
        <v>14652</v>
      </c>
      <c r="B16662" t="s">
        <v>51</v>
      </c>
      <c r="C16662" t="str">
        <f t="shared" si="260"/>
        <v>Leonore, IL</v>
      </c>
      <c r="D16662" t="s">
        <v>13922</v>
      </c>
      <c r="E16662">
        <v>17099</v>
      </c>
      <c r="F16662" t="s">
        <v>13968</v>
      </c>
      <c r="G16662">
        <v>17099</v>
      </c>
      <c r="H16662" t="s">
        <v>13968</v>
      </c>
      <c r="I16662">
        <v>41.188899999999997</v>
      </c>
      <c r="J16662">
        <v>-88.982299999999995</v>
      </c>
      <c r="K16662">
        <v>124</v>
      </c>
      <c r="L16662">
        <v>539</v>
      </c>
    </row>
    <row r="16663" spans="1:12" x14ac:dyDescent="0.2">
      <c r="A16663" t="s">
        <v>14653</v>
      </c>
      <c r="B16663" t="s">
        <v>51</v>
      </c>
      <c r="C16663" t="str">
        <f t="shared" si="260"/>
        <v>Loves Park, IL</v>
      </c>
      <c r="D16663" t="s">
        <v>13922</v>
      </c>
      <c r="E16663">
        <v>17201</v>
      </c>
      <c r="F16663" t="s">
        <v>1341</v>
      </c>
      <c r="G16663" t="s">
        <v>14654</v>
      </c>
      <c r="H16663" t="s">
        <v>14655</v>
      </c>
      <c r="I16663">
        <v>42.336500000000001</v>
      </c>
      <c r="J16663">
        <v>-88.997500000000002</v>
      </c>
      <c r="K16663">
        <v>23387</v>
      </c>
      <c r="L16663">
        <v>549</v>
      </c>
    </row>
    <row r="16664" spans="1:12" x14ac:dyDescent="0.2">
      <c r="A16664" t="s">
        <v>14656</v>
      </c>
      <c r="B16664" t="s">
        <v>51</v>
      </c>
      <c r="C16664" t="str">
        <f t="shared" si="260"/>
        <v>Hartsburg, IL</v>
      </c>
      <c r="D16664" t="s">
        <v>13922</v>
      </c>
      <c r="E16664">
        <v>17107</v>
      </c>
      <c r="F16664" t="s">
        <v>1932</v>
      </c>
      <c r="G16664">
        <v>17107</v>
      </c>
      <c r="H16664" t="s">
        <v>1932</v>
      </c>
      <c r="I16664">
        <v>40.250599999999999</v>
      </c>
      <c r="J16664">
        <v>-89.440899999999999</v>
      </c>
      <c r="K16664">
        <v>301</v>
      </c>
      <c r="L16664">
        <v>774</v>
      </c>
    </row>
    <row r="16665" spans="1:12" x14ac:dyDescent="0.2">
      <c r="A16665" t="s">
        <v>6130</v>
      </c>
      <c r="B16665" t="s">
        <v>51</v>
      </c>
      <c r="C16665" t="str">
        <f t="shared" si="260"/>
        <v>Hillcrest, IL</v>
      </c>
      <c r="D16665" t="s">
        <v>13922</v>
      </c>
      <c r="E16665">
        <v>17141</v>
      </c>
      <c r="F16665" t="s">
        <v>14029</v>
      </c>
      <c r="G16665">
        <v>17141</v>
      </c>
      <c r="H16665" t="s">
        <v>14029</v>
      </c>
      <c r="I16665">
        <v>41.968400000000003</v>
      </c>
      <c r="J16665">
        <v>-89.065399999999997</v>
      </c>
      <c r="K16665">
        <v>1243</v>
      </c>
      <c r="L16665">
        <v>149</v>
      </c>
    </row>
    <row r="16666" spans="1:12" x14ac:dyDescent="0.2">
      <c r="A16666" t="s">
        <v>14657</v>
      </c>
      <c r="B16666" t="s">
        <v>51</v>
      </c>
      <c r="C16666" t="str">
        <f t="shared" si="260"/>
        <v>Catlin, IL</v>
      </c>
      <c r="D16666" t="s">
        <v>13922</v>
      </c>
      <c r="E16666">
        <v>17183</v>
      </c>
      <c r="F16666" t="s">
        <v>6441</v>
      </c>
      <c r="G16666">
        <v>17183</v>
      </c>
      <c r="H16666" t="s">
        <v>6441</v>
      </c>
      <c r="I16666">
        <v>40.067500000000003</v>
      </c>
      <c r="J16666">
        <v>-87.707899999999995</v>
      </c>
      <c r="K16666">
        <v>1968</v>
      </c>
      <c r="L16666">
        <v>894</v>
      </c>
    </row>
    <row r="16667" spans="1:12" x14ac:dyDescent="0.2">
      <c r="A16667" t="s">
        <v>14658</v>
      </c>
      <c r="B16667" t="s">
        <v>51</v>
      </c>
      <c r="C16667" t="str">
        <f t="shared" si="260"/>
        <v>Cave-In-Rock, IL</v>
      </c>
      <c r="D16667" t="s">
        <v>13922</v>
      </c>
      <c r="E16667">
        <v>17069</v>
      </c>
      <c r="F16667" t="s">
        <v>4744</v>
      </c>
      <c r="G16667">
        <v>17069</v>
      </c>
      <c r="H16667" t="s">
        <v>4744</v>
      </c>
      <c r="I16667">
        <v>37.470799999999997</v>
      </c>
      <c r="J16667">
        <v>-88.165899999999993</v>
      </c>
      <c r="K16667">
        <v>289</v>
      </c>
      <c r="L16667">
        <v>298</v>
      </c>
    </row>
    <row r="16668" spans="1:12" x14ac:dyDescent="0.2">
      <c r="A16668" t="s">
        <v>14659</v>
      </c>
      <c r="B16668" t="s">
        <v>51</v>
      </c>
      <c r="C16668" t="str">
        <f t="shared" si="260"/>
        <v>South Elgin, IL</v>
      </c>
      <c r="D16668" t="s">
        <v>13922</v>
      </c>
      <c r="E16668">
        <v>17089</v>
      </c>
      <c r="F16668" t="s">
        <v>10176</v>
      </c>
      <c r="G16668">
        <v>17089</v>
      </c>
      <c r="H16668" t="s">
        <v>10176</v>
      </c>
      <c r="I16668">
        <v>41.990600000000001</v>
      </c>
      <c r="J16668">
        <v>-88.313400000000001</v>
      </c>
      <c r="K16668">
        <v>22549</v>
      </c>
      <c r="L16668">
        <v>1232</v>
      </c>
    </row>
    <row r="16669" spans="1:12" x14ac:dyDescent="0.2">
      <c r="A16669" t="s">
        <v>6141</v>
      </c>
      <c r="B16669" t="s">
        <v>51</v>
      </c>
      <c r="C16669" t="str">
        <f t="shared" si="260"/>
        <v>Palestine, IL</v>
      </c>
      <c r="D16669" t="s">
        <v>13922</v>
      </c>
      <c r="E16669">
        <v>17033</v>
      </c>
      <c r="F16669" t="s">
        <v>1170</v>
      </c>
      <c r="G16669">
        <v>17033</v>
      </c>
      <c r="H16669" t="s">
        <v>1170</v>
      </c>
      <c r="I16669">
        <v>39.001600000000003</v>
      </c>
      <c r="J16669">
        <v>-87.6126</v>
      </c>
      <c r="K16669">
        <v>1295</v>
      </c>
      <c r="L16669">
        <v>633</v>
      </c>
    </row>
    <row r="16670" spans="1:12" x14ac:dyDescent="0.2">
      <c r="A16670" t="s">
        <v>14660</v>
      </c>
      <c r="B16670" t="s">
        <v>51</v>
      </c>
      <c r="C16670" t="str">
        <f t="shared" si="260"/>
        <v>Cissna Park, IL</v>
      </c>
      <c r="D16670" t="s">
        <v>13922</v>
      </c>
      <c r="E16670">
        <v>17075</v>
      </c>
      <c r="F16670" t="s">
        <v>13951</v>
      </c>
      <c r="G16670">
        <v>17075</v>
      </c>
      <c r="H16670" t="s">
        <v>13951</v>
      </c>
      <c r="I16670">
        <v>40.566699999999997</v>
      </c>
      <c r="J16670">
        <v>-87.892300000000006</v>
      </c>
      <c r="K16670">
        <v>785</v>
      </c>
      <c r="L16670">
        <v>434</v>
      </c>
    </row>
    <row r="16671" spans="1:12" x14ac:dyDescent="0.2">
      <c r="A16671" t="s">
        <v>1828</v>
      </c>
      <c r="B16671" t="s">
        <v>51</v>
      </c>
      <c r="C16671" t="str">
        <f t="shared" si="260"/>
        <v>Evansville, IL</v>
      </c>
      <c r="D16671" t="s">
        <v>13922</v>
      </c>
      <c r="E16671">
        <v>17157</v>
      </c>
      <c r="F16671" t="s">
        <v>1626</v>
      </c>
      <c r="G16671">
        <v>17157</v>
      </c>
      <c r="H16671" t="s">
        <v>1626</v>
      </c>
      <c r="I16671">
        <v>38.088900000000002</v>
      </c>
      <c r="J16671">
        <v>-89.932199999999995</v>
      </c>
      <c r="K16671">
        <v>660</v>
      </c>
      <c r="L16671">
        <v>323</v>
      </c>
    </row>
    <row r="16672" spans="1:12" x14ac:dyDescent="0.2">
      <c r="A16672" t="s">
        <v>1040</v>
      </c>
      <c r="B16672" t="s">
        <v>51</v>
      </c>
      <c r="C16672" t="str">
        <f t="shared" si="260"/>
        <v>Georgetown, IL</v>
      </c>
      <c r="D16672" t="s">
        <v>13922</v>
      </c>
      <c r="E16672">
        <v>17183</v>
      </c>
      <c r="F16672" t="s">
        <v>6441</v>
      </c>
      <c r="G16672">
        <v>17183</v>
      </c>
      <c r="H16672" t="s">
        <v>6441</v>
      </c>
      <c r="I16672">
        <v>39.977400000000003</v>
      </c>
      <c r="J16672">
        <v>-87.635400000000004</v>
      </c>
      <c r="K16672">
        <v>3290</v>
      </c>
      <c r="L16672">
        <v>786</v>
      </c>
    </row>
    <row r="16673" spans="1:12" x14ac:dyDescent="0.2">
      <c r="A16673" t="s">
        <v>14661</v>
      </c>
      <c r="B16673" t="s">
        <v>51</v>
      </c>
      <c r="C16673" t="str">
        <f t="shared" si="260"/>
        <v>Oakbrook Terrace, IL</v>
      </c>
      <c r="D16673" t="s">
        <v>13922</v>
      </c>
      <c r="E16673">
        <v>17043</v>
      </c>
      <c r="F16673" t="s">
        <v>13966</v>
      </c>
      <c r="G16673">
        <v>17043</v>
      </c>
      <c r="H16673" t="s">
        <v>13966</v>
      </c>
      <c r="I16673">
        <v>41.853900000000003</v>
      </c>
      <c r="J16673">
        <v>-87.968500000000006</v>
      </c>
      <c r="K16673">
        <v>2161</v>
      </c>
      <c r="L16673">
        <v>658</v>
      </c>
    </row>
    <row r="16674" spans="1:12" x14ac:dyDescent="0.2">
      <c r="A16674" t="s">
        <v>1224</v>
      </c>
      <c r="B16674" t="s">
        <v>51</v>
      </c>
      <c r="C16674" t="str">
        <f t="shared" si="260"/>
        <v>Seymour, IL</v>
      </c>
      <c r="D16674" t="s">
        <v>13922</v>
      </c>
      <c r="E16674">
        <v>17019</v>
      </c>
      <c r="F16674" t="s">
        <v>14003</v>
      </c>
      <c r="G16674">
        <v>17019</v>
      </c>
      <c r="H16674" t="s">
        <v>14003</v>
      </c>
      <c r="I16674">
        <v>40.106699999999996</v>
      </c>
      <c r="J16674">
        <v>-88.427099999999996</v>
      </c>
      <c r="K16674">
        <v>312</v>
      </c>
      <c r="L16674">
        <v>1342</v>
      </c>
    </row>
    <row r="16675" spans="1:12" x14ac:dyDescent="0.2">
      <c r="A16675" t="s">
        <v>11937</v>
      </c>
      <c r="B16675" t="s">
        <v>51</v>
      </c>
      <c r="C16675" t="str">
        <f t="shared" si="260"/>
        <v>Peoria, IL</v>
      </c>
      <c r="D16675" t="s">
        <v>13922</v>
      </c>
      <c r="E16675">
        <v>17143</v>
      </c>
      <c r="F16675" t="s">
        <v>11937</v>
      </c>
      <c r="G16675">
        <v>17143</v>
      </c>
      <c r="H16675" t="s">
        <v>11937</v>
      </c>
      <c r="I16675">
        <v>40.752099999999999</v>
      </c>
      <c r="J16675">
        <v>-89.615499999999997</v>
      </c>
      <c r="K16675">
        <v>262010</v>
      </c>
      <c r="L16675">
        <v>903</v>
      </c>
    </row>
    <row r="16676" spans="1:12" x14ac:dyDescent="0.2">
      <c r="A16676" t="s">
        <v>14662</v>
      </c>
      <c r="B16676" t="s">
        <v>51</v>
      </c>
      <c r="C16676" t="str">
        <f t="shared" si="260"/>
        <v>Redmon, IL</v>
      </c>
      <c r="D16676" t="s">
        <v>13922</v>
      </c>
      <c r="E16676">
        <v>17045</v>
      </c>
      <c r="F16676" t="s">
        <v>1269</v>
      </c>
      <c r="G16676">
        <v>17045</v>
      </c>
      <c r="H16676" t="s">
        <v>1269</v>
      </c>
      <c r="I16676">
        <v>39.644799999999996</v>
      </c>
      <c r="J16676">
        <v>-87.861599999999996</v>
      </c>
      <c r="K16676">
        <v>159</v>
      </c>
      <c r="L16676">
        <v>414</v>
      </c>
    </row>
    <row r="16677" spans="1:12" x14ac:dyDescent="0.2">
      <c r="A16677" t="s">
        <v>14663</v>
      </c>
      <c r="B16677" t="s">
        <v>51</v>
      </c>
      <c r="C16677" t="str">
        <f t="shared" si="260"/>
        <v>Kaneville, IL</v>
      </c>
      <c r="D16677" t="s">
        <v>13922</v>
      </c>
      <c r="E16677">
        <v>17089</v>
      </c>
      <c r="F16677" t="s">
        <v>10176</v>
      </c>
      <c r="G16677">
        <v>17089</v>
      </c>
      <c r="H16677" t="s">
        <v>10176</v>
      </c>
      <c r="I16677">
        <v>41.833599999999997</v>
      </c>
      <c r="J16677">
        <v>-88.521600000000007</v>
      </c>
      <c r="K16677">
        <v>490</v>
      </c>
      <c r="L16677">
        <v>601</v>
      </c>
    </row>
    <row r="16678" spans="1:12" x14ac:dyDescent="0.2">
      <c r="A16678" t="s">
        <v>14664</v>
      </c>
      <c r="B16678" t="s">
        <v>51</v>
      </c>
      <c r="C16678" t="str">
        <f t="shared" si="260"/>
        <v>Oconee, IL</v>
      </c>
      <c r="D16678" t="s">
        <v>13922</v>
      </c>
      <c r="E16678">
        <v>17173</v>
      </c>
      <c r="F16678" t="s">
        <v>4961</v>
      </c>
      <c r="G16678">
        <v>17173</v>
      </c>
      <c r="H16678" t="s">
        <v>4961</v>
      </c>
      <c r="I16678">
        <v>39.286299999999997</v>
      </c>
      <c r="J16678">
        <v>-89.106800000000007</v>
      </c>
      <c r="K16678">
        <v>171</v>
      </c>
      <c r="L16678">
        <v>185</v>
      </c>
    </row>
    <row r="16679" spans="1:12" x14ac:dyDescent="0.2">
      <c r="A16679" t="s">
        <v>14665</v>
      </c>
      <c r="B16679" t="s">
        <v>51</v>
      </c>
      <c r="C16679" t="str">
        <f t="shared" si="260"/>
        <v>Carmi, IL</v>
      </c>
      <c r="D16679" t="s">
        <v>13922</v>
      </c>
      <c r="E16679">
        <v>17193</v>
      </c>
      <c r="F16679" t="s">
        <v>8797</v>
      </c>
      <c r="G16679">
        <v>17193</v>
      </c>
      <c r="H16679" t="s">
        <v>8797</v>
      </c>
      <c r="I16679">
        <v>38.085700000000003</v>
      </c>
      <c r="J16679">
        <v>-88.172799999999995</v>
      </c>
      <c r="K16679">
        <v>5281</v>
      </c>
      <c r="L16679">
        <v>766</v>
      </c>
    </row>
    <row r="16680" spans="1:12" x14ac:dyDescent="0.2">
      <c r="A16680" t="s">
        <v>14666</v>
      </c>
      <c r="B16680" t="s">
        <v>51</v>
      </c>
      <c r="C16680" t="str">
        <f t="shared" si="260"/>
        <v>Bartelso, IL</v>
      </c>
      <c r="D16680" t="s">
        <v>13922</v>
      </c>
      <c r="E16680">
        <v>17027</v>
      </c>
      <c r="F16680" t="s">
        <v>828</v>
      </c>
      <c r="G16680">
        <v>17027</v>
      </c>
      <c r="H16680" t="s">
        <v>828</v>
      </c>
      <c r="I16680">
        <v>38.537100000000002</v>
      </c>
      <c r="J16680">
        <v>-89.467100000000002</v>
      </c>
      <c r="K16680">
        <v>604</v>
      </c>
      <c r="L16680">
        <v>541</v>
      </c>
    </row>
    <row r="16681" spans="1:12" x14ac:dyDescent="0.2">
      <c r="A16681" t="s">
        <v>14667</v>
      </c>
      <c r="B16681" t="s">
        <v>51</v>
      </c>
      <c r="C16681" t="str">
        <f t="shared" si="260"/>
        <v>Hutsonville, IL</v>
      </c>
      <c r="D16681" t="s">
        <v>13922</v>
      </c>
      <c r="E16681">
        <v>17033</v>
      </c>
      <c r="F16681" t="s">
        <v>1170</v>
      </c>
      <c r="G16681">
        <v>17033</v>
      </c>
      <c r="H16681" t="s">
        <v>1170</v>
      </c>
      <c r="I16681">
        <v>39.108400000000003</v>
      </c>
      <c r="J16681">
        <v>-87.660799999999995</v>
      </c>
      <c r="K16681">
        <v>538</v>
      </c>
      <c r="L16681">
        <v>334</v>
      </c>
    </row>
    <row r="16682" spans="1:12" x14ac:dyDescent="0.2">
      <c r="A16682" t="s">
        <v>1835</v>
      </c>
      <c r="B16682" t="s">
        <v>51</v>
      </c>
      <c r="C16682" t="str">
        <f t="shared" si="260"/>
        <v>Roberts, IL</v>
      </c>
      <c r="D16682" t="s">
        <v>13922</v>
      </c>
      <c r="E16682">
        <v>17053</v>
      </c>
      <c r="F16682" t="s">
        <v>13940</v>
      </c>
      <c r="G16682">
        <v>17053</v>
      </c>
      <c r="H16682" t="s">
        <v>13940</v>
      </c>
      <c r="I16682">
        <v>40.614800000000002</v>
      </c>
      <c r="J16682">
        <v>-88.184299999999993</v>
      </c>
      <c r="K16682">
        <v>338</v>
      </c>
      <c r="L16682">
        <v>271</v>
      </c>
    </row>
    <row r="16683" spans="1:12" x14ac:dyDescent="0.2">
      <c r="A16683" t="s">
        <v>14668</v>
      </c>
      <c r="B16683" t="s">
        <v>51</v>
      </c>
      <c r="C16683" t="str">
        <f t="shared" si="260"/>
        <v>Xenia, IL</v>
      </c>
      <c r="D16683" t="s">
        <v>13922</v>
      </c>
      <c r="E16683">
        <v>17025</v>
      </c>
      <c r="F16683" t="s">
        <v>2128</v>
      </c>
      <c r="G16683">
        <v>17025</v>
      </c>
      <c r="H16683" t="s">
        <v>2128</v>
      </c>
      <c r="I16683">
        <v>38.637300000000003</v>
      </c>
      <c r="J16683">
        <v>-88.637500000000003</v>
      </c>
      <c r="K16683">
        <v>375</v>
      </c>
      <c r="L16683">
        <v>293</v>
      </c>
    </row>
    <row r="16684" spans="1:12" x14ac:dyDescent="0.2">
      <c r="A16684" t="s">
        <v>14669</v>
      </c>
      <c r="B16684" t="s">
        <v>51</v>
      </c>
      <c r="C16684" t="str">
        <f t="shared" si="260"/>
        <v>Gays, IL</v>
      </c>
      <c r="D16684" t="s">
        <v>13922</v>
      </c>
      <c r="E16684">
        <v>17139</v>
      </c>
      <c r="F16684" t="s">
        <v>14039</v>
      </c>
      <c r="G16684">
        <v>17139</v>
      </c>
      <c r="H16684" t="s">
        <v>14039</v>
      </c>
      <c r="I16684">
        <v>39.458100000000002</v>
      </c>
      <c r="J16684">
        <v>-88.496200000000002</v>
      </c>
      <c r="K16684">
        <v>263</v>
      </c>
      <c r="L16684">
        <v>250</v>
      </c>
    </row>
    <row r="16685" spans="1:12" x14ac:dyDescent="0.2">
      <c r="A16685" t="s">
        <v>6153</v>
      </c>
      <c r="B16685" t="s">
        <v>51</v>
      </c>
      <c r="C16685" t="str">
        <f t="shared" si="260"/>
        <v>Thompsonville, IL</v>
      </c>
      <c r="D16685" t="s">
        <v>13922</v>
      </c>
      <c r="E16685">
        <v>17055</v>
      </c>
      <c r="F16685" t="s">
        <v>395</v>
      </c>
      <c r="G16685">
        <v>17055</v>
      </c>
      <c r="H16685" t="s">
        <v>395</v>
      </c>
      <c r="I16685">
        <v>37.914400000000001</v>
      </c>
      <c r="J16685">
        <v>-88.762299999999996</v>
      </c>
      <c r="K16685">
        <v>530</v>
      </c>
      <c r="L16685">
        <v>100</v>
      </c>
    </row>
    <row r="16686" spans="1:12" x14ac:dyDescent="0.2">
      <c r="A16686" t="s">
        <v>14670</v>
      </c>
      <c r="B16686" t="s">
        <v>51</v>
      </c>
      <c r="C16686" t="str">
        <f t="shared" si="260"/>
        <v>Richview, IL</v>
      </c>
      <c r="D16686" t="s">
        <v>13922</v>
      </c>
      <c r="E16686">
        <v>17189</v>
      </c>
      <c r="F16686" t="s">
        <v>342</v>
      </c>
      <c r="G16686">
        <v>17189</v>
      </c>
      <c r="H16686" t="s">
        <v>342</v>
      </c>
      <c r="I16686">
        <v>38.375799999999998</v>
      </c>
      <c r="J16686">
        <v>-89.180400000000006</v>
      </c>
      <c r="K16686">
        <v>239</v>
      </c>
      <c r="L16686">
        <v>80</v>
      </c>
    </row>
    <row r="16687" spans="1:12" x14ac:dyDescent="0.2">
      <c r="A16687" t="s">
        <v>14671</v>
      </c>
      <c r="B16687" t="s">
        <v>51</v>
      </c>
      <c r="C16687" t="str">
        <f t="shared" si="260"/>
        <v>Ipava, IL</v>
      </c>
      <c r="D16687" t="s">
        <v>13922</v>
      </c>
      <c r="E16687">
        <v>17057</v>
      </c>
      <c r="F16687" t="s">
        <v>5205</v>
      </c>
      <c r="G16687">
        <v>17057</v>
      </c>
      <c r="H16687" t="s">
        <v>5205</v>
      </c>
      <c r="I16687">
        <v>40.352600000000002</v>
      </c>
      <c r="J16687">
        <v>-90.323400000000007</v>
      </c>
      <c r="K16687">
        <v>435</v>
      </c>
      <c r="L16687">
        <v>626</v>
      </c>
    </row>
    <row r="16688" spans="1:12" x14ac:dyDescent="0.2">
      <c r="A16688" t="s">
        <v>929</v>
      </c>
      <c r="B16688" t="s">
        <v>51</v>
      </c>
      <c r="C16688" t="str">
        <f t="shared" si="260"/>
        <v>Clear Lake, IL</v>
      </c>
      <c r="D16688" t="s">
        <v>13922</v>
      </c>
      <c r="E16688">
        <v>17167</v>
      </c>
      <c r="F16688" t="s">
        <v>13965</v>
      </c>
      <c r="G16688">
        <v>17167</v>
      </c>
      <c r="H16688" t="s">
        <v>13965</v>
      </c>
      <c r="I16688">
        <v>39.813899999999997</v>
      </c>
      <c r="J16688">
        <v>-89.568200000000004</v>
      </c>
      <c r="K16688">
        <v>225</v>
      </c>
      <c r="L16688">
        <v>815</v>
      </c>
    </row>
    <row r="16689" spans="1:12" x14ac:dyDescent="0.2">
      <c r="A16689" t="s">
        <v>14672</v>
      </c>
      <c r="B16689" t="s">
        <v>51</v>
      </c>
      <c r="C16689" t="str">
        <f t="shared" si="260"/>
        <v>Skokie, IL</v>
      </c>
      <c r="D16689" t="s">
        <v>13922</v>
      </c>
      <c r="E16689">
        <v>17031</v>
      </c>
      <c r="F16689" t="s">
        <v>8171</v>
      </c>
      <c r="G16689">
        <v>17031</v>
      </c>
      <c r="H16689" t="s">
        <v>8171</v>
      </c>
      <c r="I16689">
        <v>42.036000000000001</v>
      </c>
      <c r="J16689">
        <v>-87.74</v>
      </c>
      <c r="K16689">
        <v>63978</v>
      </c>
      <c r="L16689">
        <v>2454</v>
      </c>
    </row>
    <row r="16690" spans="1:12" x14ac:dyDescent="0.2">
      <c r="A16690" t="s">
        <v>14673</v>
      </c>
      <c r="B16690" t="s">
        <v>51</v>
      </c>
      <c r="C16690" t="str">
        <f t="shared" si="260"/>
        <v>Gurnee, IL</v>
      </c>
      <c r="D16690" t="s">
        <v>13922</v>
      </c>
      <c r="E16690">
        <v>17097</v>
      </c>
      <c r="F16690" t="s">
        <v>2592</v>
      </c>
      <c r="G16690">
        <v>17097</v>
      </c>
      <c r="H16690" t="s">
        <v>2592</v>
      </c>
      <c r="I16690">
        <v>42.370800000000003</v>
      </c>
      <c r="J16690">
        <v>-87.9392</v>
      </c>
      <c r="K16690">
        <v>30767</v>
      </c>
      <c r="L16690">
        <v>879</v>
      </c>
    </row>
    <row r="16691" spans="1:12" x14ac:dyDescent="0.2">
      <c r="A16691" t="s">
        <v>14674</v>
      </c>
      <c r="B16691" t="s">
        <v>51</v>
      </c>
      <c r="C16691" t="str">
        <f t="shared" si="260"/>
        <v>Keenes, IL</v>
      </c>
      <c r="D16691" t="s">
        <v>13922</v>
      </c>
      <c r="E16691">
        <v>17191</v>
      </c>
      <c r="F16691" t="s">
        <v>1966</v>
      </c>
      <c r="G16691">
        <v>17191</v>
      </c>
      <c r="H16691" t="s">
        <v>1966</v>
      </c>
      <c r="I16691">
        <v>38.3386</v>
      </c>
      <c r="J16691">
        <v>-88.641900000000007</v>
      </c>
      <c r="K16691">
        <v>82</v>
      </c>
      <c r="L16691">
        <v>243</v>
      </c>
    </row>
    <row r="16692" spans="1:12" x14ac:dyDescent="0.2">
      <c r="A16692" t="s">
        <v>2288</v>
      </c>
      <c r="B16692" t="s">
        <v>51</v>
      </c>
      <c r="C16692" t="str">
        <f t="shared" si="260"/>
        <v>Parkersburg, IL</v>
      </c>
      <c r="D16692" t="s">
        <v>13922</v>
      </c>
      <c r="E16692">
        <v>17159</v>
      </c>
      <c r="F16692" t="s">
        <v>558</v>
      </c>
      <c r="G16692">
        <v>17159</v>
      </c>
      <c r="H16692" t="s">
        <v>558</v>
      </c>
      <c r="I16692">
        <v>38.589100000000002</v>
      </c>
      <c r="J16692">
        <v>-88.056799999999996</v>
      </c>
      <c r="K16692">
        <v>202</v>
      </c>
      <c r="L16692">
        <v>94</v>
      </c>
    </row>
    <row r="16693" spans="1:12" x14ac:dyDescent="0.2">
      <c r="A16693" t="s">
        <v>2289</v>
      </c>
      <c r="B16693" t="s">
        <v>51</v>
      </c>
      <c r="C16693" t="str">
        <f t="shared" si="260"/>
        <v>Montgomery, IL</v>
      </c>
      <c r="D16693" t="s">
        <v>13922</v>
      </c>
      <c r="E16693">
        <v>17089</v>
      </c>
      <c r="F16693" t="s">
        <v>10176</v>
      </c>
      <c r="G16693" t="s">
        <v>14675</v>
      </c>
      <c r="H16693" t="s">
        <v>14676</v>
      </c>
      <c r="I16693">
        <v>41.723700000000001</v>
      </c>
      <c r="J16693">
        <v>-88.363100000000003</v>
      </c>
      <c r="K16693">
        <v>19701</v>
      </c>
      <c r="L16693">
        <v>821</v>
      </c>
    </row>
    <row r="16694" spans="1:12" x14ac:dyDescent="0.2">
      <c r="A16694" t="s">
        <v>1840</v>
      </c>
      <c r="B16694" t="s">
        <v>51</v>
      </c>
      <c r="C16694" t="str">
        <f t="shared" si="260"/>
        <v>Pulaski, IL</v>
      </c>
      <c r="D16694" t="s">
        <v>13922</v>
      </c>
      <c r="E16694">
        <v>17153</v>
      </c>
      <c r="F16694" t="s">
        <v>1840</v>
      </c>
      <c r="G16694">
        <v>17153</v>
      </c>
      <c r="H16694" t="s">
        <v>1840</v>
      </c>
      <c r="I16694">
        <v>37.216299999999997</v>
      </c>
      <c r="J16694">
        <v>-89.207800000000006</v>
      </c>
      <c r="K16694">
        <v>184</v>
      </c>
      <c r="L16694">
        <v>54</v>
      </c>
    </row>
    <row r="16695" spans="1:12" x14ac:dyDescent="0.2">
      <c r="A16695" t="s">
        <v>14677</v>
      </c>
      <c r="B16695" t="s">
        <v>51</v>
      </c>
      <c r="C16695" t="str">
        <f t="shared" si="260"/>
        <v>Carterville, IL</v>
      </c>
      <c r="D16695" t="s">
        <v>13922</v>
      </c>
      <c r="E16695">
        <v>17199</v>
      </c>
      <c r="F16695" t="s">
        <v>2285</v>
      </c>
      <c r="G16695">
        <v>17199</v>
      </c>
      <c r="H16695" t="s">
        <v>2285</v>
      </c>
      <c r="I16695">
        <v>37.762999999999998</v>
      </c>
      <c r="J16695">
        <v>-89.084100000000007</v>
      </c>
      <c r="K16695">
        <v>5827</v>
      </c>
      <c r="L16695">
        <v>426</v>
      </c>
    </row>
    <row r="16696" spans="1:12" x14ac:dyDescent="0.2">
      <c r="A16696" t="s">
        <v>14678</v>
      </c>
      <c r="B16696" t="s">
        <v>51</v>
      </c>
      <c r="C16696" t="str">
        <f t="shared" si="260"/>
        <v>Grayslake, IL</v>
      </c>
      <c r="D16696" t="s">
        <v>13922</v>
      </c>
      <c r="E16696">
        <v>17097</v>
      </c>
      <c r="F16696" t="s">
        <v>2592</v>
      </c>
      <c r="G16696">
        <v>17097</v>
      </c>
      <c r="H16696" t="s">
        <v>2592</v>
      </c>
      <c r="I16696">
        <v>42.340200000000003</v>
      </c>
      <c r="J16696">
        <v>-88.033799999999999</v>
      </c>
      <c r="K16696">
        <v>20957</v>
      </c>
      <c r="L16696">
        <v>736</v>
      </c>
    </row>
    <row r="16697" spans="1:12" x14ac:dyDescent="0.2">
      <c r="A16697" t="s">
        <v>14679</v>
      </c>
      <c r="B16697" t="s">
        <v>51</v>
      </c>
      <c r="C16697" t="str">
        <f t="shared" si="260"/>
        <v>Allerton, IL</v>
      </c>
      <c r="D16697" t="s">
        <v>13922</v>
      </c>
      <c r="E16697">
        <v>17019</v>
      </c>
      <c r="F16697" t="s">
        <v>14003</v>
      </c>
      <c r="G16697">
        <v>17019</v>
      </c>
      <c r="H16697" t="s">
        <v>14003</v>
      </c>
      <c r="I16697">
        <v>39.9161</v>
      </c>
      <c r="J16697">
        <v>-87.935299999999998</v>
      </c>
      <c r="K16697">
        <v>277</v>
      </c>
      <c r="L16697">
        <v>157</v>
      </c>
    </row>
    <row r="16698" spans="1:12" x14ac:dyDescent="0.2">
      <c r="A16698" t="s">
        <v>14680</v>
      </c>
      <c r="B16698" t="s">
        <v>51</v>
      </c>
      <c r="C16698" t="str">
        <f t="shared" si="260"/>
        <v>Congerville, IL</v>
      </c>
      <c r="D16698" t="s">
        <v>13922</v>
      </c>
      <c r="E16698">
        <v>17203</v>
      </c>
      <c r="F16698" t="s">
        <v>1834</v>
      </c>
      <c r="G16698">
        <v>17203</v>
      </c>
      <c r="H16698" t="s">
        <v>1834</v>
      </c>
      <c r="I16698">
        <v>40.616799999999998</v>
      </c>
      <c r="J16698">
        <v>-89.205100000000002</v>
      </c>
      <c r="K16698">
        <v>490</v>
      </c>
      <c r="L16698">
        <v>196</v>
      </c>
    </row>
    <row r="16699" spans="1:12" x14ac:dyDescent="0.2">
      <c r="A16699" t="s">
        <v>6171</v>
      </c>
      <c r="B16699" t="s">
        <v>51</v>
      </c>
      <c r="C16699" t="str">
        <f t="shared" si="260"/>
        <v>Alton, IL</v>
      </c>
      <c r="D16699" t="s">
        <v>13922</v>
      </c>
      <c r="E16699">
        <v>17119</v>
      </c>
      <c r="F16699" t="s">
        <v>1465</v>
      </c>
      <c r="G16699">
        <v>17119</v>
      </c>
      <c r="H16699" t="s">
        <v>1465</v>
      </c>
      <c r="I16699">
        <v>38.903300000000002</v>
      </c>
      <c r="J16699">
        <v>-90.152299999999997</v>
      </c>
      <c r="K16699">
        <v>80462</v>
      </c>
      <c r="L16699">
        <v>665</v>
      </c>
    </row>
    <row r="16700" spans="1:12" x14ac:dyDescent="0.2">
      <c r="A16700" t="s">
        <v>3628</v>
      </c>
      <c r="B16700" t="s">
        <v>51</v>
      </c>
      <c r="C16700" t="str">
        <f t="shared" si="260"/>
        <v>Claremont, IL</v>
      </c>
      <c r="D16700" t="s">
        <v>13922</v>
      </c>
      <c r="E16700">
        <v>17159</v>
      </c>
      <c r="F16700" t="s">
        <v>558</v>
      </c>
      <c r="G16700">
        <v>17159</v>
      </c>
      <c r="H16700" t="s">
        <v>558</v>
      </c>
      <c r="I16700">
        <v>38.717700000000001</v>
      </c>
      <c r="J16700">
        <v>-87.972999999999999</v>
      </c>
      <c r="K16700">
        <v>170</v>
      </c>
      <c r="L16700">
        <v>82</v>
      </c>
    </row>
    <row r="16701" spans="1:12" x14ac:dyDescent="0.2">
      <c r="A16701" t="s">
        <v>6174</v>
      </c>
      <c r="B16701" t="s">
        <v>51</v>
      </c>
      <c r="C16701" t="str">
        <f t="shared" si="260"/>
        <v>Pleasant Hill, IL</v>
      </c>
      <c r="D16701" t="s">
        <v>13922</v>
      </c>
      <c r="E16701">
        <v>17149</v>
      </c>
      <c r="F16701" t="s">
        <v>9760</v>
      </c>
      <c r="G16701">
        <v>17149</v>
      </c>
      <c r="H16701" t="s">
        <v>9760</v>
      </c>
      <c r="I16701">
        <v>39.443399999999997</v>
      </c>
      <c r="J16701">
        <v>-90.872900000000001</v>
      </c>
      <c r="K16701">
        <v>932</v>
      </c>
      <c r="L16701">
        <v>458</v>
      </c>
    </row>
    <row r="16702" spans="1:12" x14ac:dyDescent="0.2">
      <c r="A16702" t="s">
        <v>1322</v>
      </c>
      <c r="B16702" t="s">
        <v>51</v>
      </c>
      <c r="C16702" t="str">
        <f t="shared" si="260"/>
        <v>Germantown, IL</v>
      </c>
      <c r="D16702" t="s">
        <v>13922</v>
      </c>
      <c r="E16702">
        <v>17027</v>
      </c>
      <c r="F16702" t="s">
        <v>828</v>
      </c>
      <c r="G16702">
        <v>17027</v>
      </c>
      <c r="H16702" t="s">
        <v>828</v>
      </c>
      <c r="I16702">
        <v>38.555199999999999</v>
      </c>
      <c r="J16702">
        <v>-89.541200000000003</v>
      </c>
      <c r="K16702">
        <v>1279</v>
      </c>
      <c r="L16702">
        <v>487</v>
      </c>
    </row>
    <row r="16703" spans="1:12" x14ac:dyDescent="0.2">
      <c r="A16703" t="s">
        <v>14681</v>
      </c>
      <c r="B16703" t="s">
        <v>51</v>
      </c>
      <c r="C16703" t="str">
        <f t="shared" si="260"/>
        <v>South Beloit, IL</v>
      </c>
      <c r="D16703" t="s">
        <v>13922</v>
      </c>
      <c r="E16703">
        <v>17201</v>
      </c>
      <c r="F16703" t="s">
        <v>1341</v>
      </c>
      <c r="G16703">
        <v>17201</v>
      </c>
      <c r="H16703" t="s">
        <v>1341</v>
      </c>
      <c r="I16703">
        <v>42.482100000000003</v>
      </c>
      <c r="J16703">
        <v>-89.024699999999996</v>
      </c>
      <c r="K16703">
        <v>7673</v>
      </c>
      <c r="L16703">
        <v>489</v>
      </c>
    </row>
    <row r="16704" spans="1:12" x14ac:dyDescent="0.2">
      <c r="A16704" t="s">
        <v>14682</v>
      </c>
      <c r="B16704" t="s">
        <v>51</v>
      </c>
      <c r="C16704" t="str">
        <f t="shared" si="260"/>
        <v>Stonefort, IL</v>
      </c>
      <c r="D16704" t="s">
        <v>13922</v>
      </c>
      <c r="E16704">
        <v>17199</v>
      </c>
      <c r="F16704" t="s">
        <v>2285</v>
      </c>
      <c r="G16704" t="s">
        <v>14683</v>
      </c>
      <c r="H16704" t="s">
        <v>14684</v>
      </c>
      <c r="I16704">
        <v>37.617800000000003</v>
      </c>
      <c r="J16704">
        <v>-88.705100000000002</v>
      </c>
      <c r="K16704">
        <v>288</v>
      </c>
      <c r="L16704">
        <v>76</v>
      </c>
    </row>
    <row r="16705" spans="1:12" x14ac:dyDescent="0.2">
      <c r="A16705" t="s">
        <v>8845</v>
      </c>
      <c r="B16705" t="s">
        <v>51</v>
      </c>
      <c r="C16705" t="str">
        <f t="shared" si="260"/>
        <v>Atwood, IL</v>
      </c>
      <c r="D16705" t="s">
        <v>13922</v>
      </c>
      <c r="E16705">
        <v>17041</v>
      </c>
      <c r="F16705" t="s">
        <v>447</v>
      </c>
      <c r="G16705" t="s">
        <v>14685</v>
      </c>
      <c r="H16705" t="s">
        <v>14686</v>
      </c>
      <c r="I16705">
        <v>39.799199999999999</v>
      </c>
      <c r="J16705">
        <v>-88.462599999999995</v>
      </c>
      <c r="K16705">
        <v>1182</v>
      </c>
      <c r="L16705">
        <v>736</v>
      </c>
    </row>
    <row r="16706" spans="1:12" x14ac:dyDescent="0.2">
      <c r="A16706" t="s">
        <v>7707</v>
      </c>
      <c r="B16706" t="s">
        <v>51</v>
      </c>
      <c r="C16706" t="str">
        <f t="shared" si="260"/>
        <v>Mount Olive, IL</v>
      </c>
      <c r="D16706" t="s">
        <v>13922</v>
      </c>
      <c r="E16706">
        <v>17117</v>
      </c>
      <c r="F16706" t="s">
        <v>13925</v>
      </c>
      <c r="G16706">
        <v>17117</v>
      </c>
      <c r="H16706" t="s">
        <v>13925</v>
      </c>
      <c r="I16706">
        <v>39.072600000000001</v>
      </c>
      <c r="J16706">
        <v>-89.727699999999999</v>
      </c>
      <c r="K16706">
        <v>1974</v>
      </c>
      <c r="L16706">
        <v>660</v>
      </c>
    </row>
    <row r="16707" spans="1:12" x14ac:dyDescent="0.2">
      <c r="A16707" t="s">
        <v>14687</v>
      </c>
      <c r="B16707" t="s">
        <v>51</v>
      </c>
      <c r="C16707" t="str">
        <f t="shared" si="260"/>
        <v>Sun River Terrace, IL</v>
      </c>
      <c r="D16707" t="s">
        <v>13922</v>
      </c>
      <c r="E16707">
        <v>17091</v>
      </c>
      <c r="F16707" t="s">
        <v>13958</v>
      </c>
      <c r="G16707">
        <v>17091</v>
      </c>
      <c r="H16707" t="s">
        <v>13958</v>
      </c>
      <c r="I16707">
        <v>41.125399999999999</v>
      </c>
      <c r="J16707">
        <v>-87.733699999999999</v>
      </c>
      <c r="K16707">
        <v>504</v>
      </c>
      <c r="L16707">
        <v>342</v>
      </c>
    </row>
    <row r="16708" spans="1:12" x14ac:dyDescent="0.2">
      <c r="A16708" t="s">
        <v>9626</v>
      </c>
      <c r="B16708" t="s">
        <v>51</v>
      </c>
      <c r="C16708" t="str">
        <f t="shared" ref="C16708:C16771" si="261">_xlfn.CONCAT(A16708,","," ",B16708)</f>
        <v>Round Lake, IL</v>
      </c>
      <c r="D16708" t="s">
        <v>13922</v>
      </c>
      <c r="E16708">
        <v>17097</v>
      </c>
      <c r="F16708" t="s">
        <v>2592</v>
      </c>
      <c r="G16708">
        <v>17097</v>
      </c>
      <c r="H16708" t="s">
        <v>2592</v>
      </c>
      <c r="I16708">
        <v>42.343600000000002</v>
      </c>
      <c r="J16708">
        <v>-88.105800000000002</v>
      </c>
      <c r="K16708">
        <v>18444</v>
      </c>
      <c r="L16708">
        <v>1281</v>
      </c>
    </row>
    <row r="16709" spans="1:12" x14ac:dyDescent="0.2">
      <c r="A16709" t="s">
        <v>14688</v>
      </c>
      <c r="B16709" t="s">
        <v>51</v>
      </c>
      <c r="C16709" t="str">
        <f t="shared" si="261"/>
        <v>New Baden, IL</v>
      </c>
      <c r="D16709" t="s">
        <v>13922</v>
      </c>
      <c r="E16709">
        <v>17027</v>
      </c>
      <c r="F16709" t="s">
        <v>828</v>
      </c>
      <c r="G16709" t="s">
        <v>14689</v>
      </c>
      <c r="H16709" t="s">
        <v>14690</v>
      </c>
      <c r="I16709">
        <v>38.536700000000003</v>
      </c>
      <c r="J16709">
        <v>-89.7072</v>
      </c>
      <c r="K16709">
        <v>3353</v>
      </c>
      <c r="L16709">
        <v>694</v>
      </c>
    </row>
    <row r="16710" spans="1:12" x14ac:dyDescent="0.2">
      <c r="A16710" t="s">
        <v>14691</v>
      </c>
      <c r="B16710" t="s">
        <v>51</v>
      </c>
      <c r="C16710" t="str">
        <f t="shared" si="261"/>
        <v>Chadwick, IL</v>
      </c>
      <c r="D16710" t="s">
        <v>13922</v>
      </c>
      <c r="E16710">
        <v>17015</v>
      </c>
      <c r="F16710" t="s">
        <v>3615</v>
      </c>
      <c r="G16710">
        <v>17015</v>
      </c>
      <c r="H16710" t="s">
        <v>3615</v>
      </c>
      <c r="I16710">
        <v>42.014200000000002</v>
      </c>
      <c r="J16710">
        <v>-89.888499999999993</v>
      </c>
      <c r="K16710">
        <v>523</v>
      </c>
      <c r="L16710">
        <v>648</v>
      </c>
    </row>
    <row r="16711" spans="1:12" x14ac:dyDescent="0.2">
      <c r="A16711" t="s">
        <v>10026</v>
      </c>
      <c r="B16711" t="s">
        <v>51</v>
      </c>
      <c r="C16711" t="str">
        <f t="shared" si="261"/>
        <v>Orangeville, IL</v>
      </c>
      <c r="D16711" t="s">
        <v>13922</v>
      </c>
      <c r="E16711">
        <v>17177</v>
      </c>
      <c r="F16711" t="s">
        <v>13989</v>
      </c>
      <c r="G16711">
        <v>17177</v>
      </c>
      <c r="H16711" t="s">
        <v>13989</v>
      </c>
      <c r="I16711">
        <v>42.465899999999998</v>
      </c>
      <c r="J16711">
        <v>-89.646900000000002</v>
      </c>
      <c r="K16711">
        <v>744</v>
      </c>
      <c r="L16711">
        <v>425</v>
      </c>
    </row>
    <row r="16712" spans="1:12" x14ac:dyDescent="0.2">
      <c r="A16712" t="s">
        <v>14692</v>
      </c>
      <c r="B16712" t="s">
        <v>51</v>
      </c>
      <c r="C16712" t="str">
        <f t="shared" si="261"/>
        <v>Loami, IL</v>
      </c>
      <c r="D16712" t="s">
        <v>13922</v>
      </c>
      <c r="E16712">
        <v>17167</v>
      </c>
      <c r="F16712" t="s">
        <v>13965</v>
      </c>
      <c r="G16712">
        <v>17167</v>
      </c>
      <c r="H16712" t="s">
        <v>13965</v>
      </c>
      <c r="I16712">
        <v>39.674599999999998</v>
      </c>
      <c r="J16712">
        <v>-89.8476</v>
      </c>
      <c r="K16712">
        <v>752</v>
      </c>
      <c r="L16712">
        <v>277</v>
      </c>
    </row>
    <row r="16713" spans="1:12" x14ac:dyDescent="0.2">
      <c r="A16713" t="s">
        <v>14693</v>
      </c>
      <c r="B16713" t="s">
        <v>51</v>
      </c>
      <c r="C16713" t="str">
        <f t="shared" si="261"/>
        <v>Stickney, IL</v>
      </c>
      <c r="D16713" t="s">
        <v>13922</v>
      </c>
      <c r="E16713">
        <v>17031</v>
      </c>
      <c r="F16713" t="s">
        <v>8171</v>
      </c>
      <c r="G16713">
        <v>17031</v>
      </c>
      <c r="H16713" t="s">
        <v>8171</v>
      </c>
      <c r="I16713">
        <v>41.818300000000001</v>
      </c>
      <c r="J16713">
        <v>-87.772999999999996</v>
      </c>
      <c r="K16713">
        <v>6694</v>
      </c>
      <c r="L16713">
        <v>1343</v>
      </c>
    </row>
    <row r="16714" spans="1:12" x14ac:dyDescent="0.2">
      <c r="A16714" t="s">
        <v>14694</v>
      </c>
      <c r="B16714" t="s">
        <v>51</v>
      </c>
      <c r="C16714" t="str">
        <f t="shared" si="261"/>
        <v>Crystal Lawns, IL</v>
      </c>
      <c r="D16714" t="s">
        <v>13922</v>
      </c>
      <c r="E16714">
        <v>17197</v>
      </c>
      <c r="F16714" t="s">
        <v>13939</v>
      </c>
      <c r="G16714">
        <v>17197</v>
      </c>
      <c r="H16714" t="s">
        <v>13939</v>
      </c>
      <c r="I16714">
        <v>41.5685</v>
      </c>
      <c r="J16714">
        <v>-88.163799999999995</v>
      </c>
      <c r="K16714">
        <v>2170</v>
      </c>
      <c r="L16714">
        <v>1270</v>
      </c>
    </row>
    <row r="16715" spans="1:12" x14ac:dyDescent="0.2">
      <c r="A16715" t="s">
        <v>937</v>
      </c>
      <c r="B16715" t="s">
        <v>51</v>
      </c>
      <c r="C16715" t="str">
        <f t="shared" si="261"/>
        <v>Manchester, IL</v>
      </c>
      <c r="D16715" t="s">
        <v>13922</v>
      </c>
      <c r="E16715">
        <v>17171</v>
      </c>
      <c r="F16715" t="s">
        <v>6543</v>
      </c>
      <c r="G16715">
        <v>17171</v>
      </c>
      <c r="H16715" t="s">
        <v>6543</v>
      </c>
      <c r="I16715">
        <v>39.542400000000001</v>
      </c>
      <c r="J16715">
        <v>-90.330299999999994</v>
      </c>
      <c r="K16715">
        <v>273</v>
      </c>
      <c r="L16715">
        <v>99</v>
      </c>
    </row>
    <row r="16716" spans="1:12" x14ac:dyDescent="0.2">
      <c r="A16716" t="s">
        <v>6184</v>
      </c>
      <c r="B16716" t="s">
        <v>51</v>
      </c>
      <c r="C16716" t="str">
        <f t="shared" si="261"/>
        <v>Itasca, IL</v>
      </c>
      <c r="D16716" t="s">
        <v>13922</v>
      </c>
      <c r="E16716">
        <v>17043</v>
      </c>
      <c r="F16716" t="s">
        <v>13966</v>
      </c>
      <c r="G16716">
        <v>17043</v>
      </c>
      <c r="H16716" t="s">
        <v>13966</v>
      </c>
      <c r="I16716">
        <v>41.9773</v>
      </c>
      <c r="J16716">
        <v>-88.018199999999993</v>
      </c>
      <c r="K16716">
        <v>9416</v>
      </c>
      <c r="L16716">
        <v>729</v>
      </c>
    </row>
    <row r="16717" spans="1:12" x14ac:dyDescent="0.2">
      <c r="A16717" t="s">
        <v>14695</v>
      </c>
      <c r="B16717" t="s">
        <v>51</v>
      </c>
      <c r="C16717" t="str">
        <f t="shared" si="261"/>
        <v>Hopedale, IL</v>
      </c>
      <c r="D16717" t="s">
        <v>13922</v>
      </c>
      <c r="E16717">
        <v>17179</v>
      </c>
      <c r="F16717" t="s">
        <v>8795</v>
      </c>
      <c r="G16717">
        <v>17179</v>
      </c>
      <c r="H16717" t="s">
        <v>8795</v>
      </c>
      <c r="I16717">
        <v>40.4238</v>
      </c>
      <c r="J16717">
        <v>-89.420299999999997</v>
      </c>
      <c r="K16717">
        <v>829</v>
      </c>
      <c r="L16717">
        <v>394</v>
      </c>
    </row>
    <row r="16718" spans="1:12" x14ac:dyDescent="0.2">
      <c r="A16718" t="s">
        <v>14696</v>
      </c>
      <c r="B16718" t="s">
        <v>51</v>
      </c>
      <c r="C16718" t="str">
        <f t="shared" si="261"/>
        <v>Winthrop Harbor, IL</v>
      </c>
      <c r="D16718" t="s">
        <v>13922</v>
      </c>
      <c r="E16718">
        <v>17097</v>
      </c>
      <c r="F16718" t="s">
        <v>2592</v>
      </c>
      <c r="G16718">
        <v>17097</v>
      </c>
      <c r="H16718" t="s">
        <v>2592</v>
      </c>
      <c r="I16718">
        <v>42.480499999999999</v>
      </c>
      <c r="J16718">
        <v>-87.829300000000003</v>
      </c>
      <c r="K16718">
        <v>6745</v>
      </c>
      <c r="L16718">
        <v>549</v>
      </c>
    </row>
    <row r="16719" spans="1:12" x14ac:dyDescent="0.2">
      <c r="A16719" t="s">
        <v>1849</v>
      </c>
      <c r="B16719" t="s">
        <v>51</v>
      </c>
      <c r="C16719" t="str">
        <f t="shared" si="261"/>
        <v>Gilman, IL</v>
      </c>
      <c r="D16719" t="s">
        <v>13922</v>
      </c>
      <c r="E16719">
        <v>17075</v>
      </c>
      <c r="F16719" t="s">
        <v>13951</v>
      </c>
      <c r="G16719">
        <v>17075</v>
      </c>
      <c r="H16719" t="s">
        <v>13951</v>
      </c>
      <c r="I16719">
        <v>40.763199999999998</v>
      </c>
      <c r="J16719">
        <v>-87.997200000000007</v>
      </c>
      <c r="K16719">
        <v>2823</v>
      </c>
      <c r="L16719">
        <v>292</v>
      </c>
    </row>
    <row r="16720" spans="1:12" x14ac:dyDescent="0.2">
      <c r="A16720" t="s">
        <v>14697</v>
      </c>
      <c r="B16720" t="s">
        <v>51</v>
      </c>
      <c r="C16720" t="str">
        <f t="shared" si="261"/>
        <v>Germantown Hills, IL</v>
      </c>
      <c r="D16720" t="s">
        <v>13922</v>
      </c>
      <c r="E16720">
        <v>17203</v>
      </c>
      <c r="F16720" t="s">
        <v>1834</v>
      </c>
      <c r="G16720">
        <v>17203</v>
      </c>
      <c r="H16720" t="s">
        <v>1834</v>
      </c>
      <c r="I16720">
        <v>40.7712</v>
      </c>
      <c r="J16720">
        <v>-89.466999999999999</v>
      </c>
      <c r="K16720">
        <v>3460</v>
      </c>
      <c r="L16720">
        <v>816</v>
      </c>
    </row>
    <row r="16721" spans="1:12" x14ac:dyDescent="0.2">
      <c r="A16721" t="s">
        <v>1851</v>
      </c>
      <c r="B16721" t="s">
        <v>51</v>
      </c>
      <c r="C16721" t="str">
        <f t="shared" si="261"/>
        <v>Durand, IL</v>
      </c>
      <c r="D16721" t="s">
        <v>13922</v>
      </c>
      <c r="E16721">
        <v>17201</v>
      </c>
      <c r="F16721" t="s">
        <v>1341</v>
      </c>
      <c r="G16721">
        <v>17201</v>
      </c>
      <c r="H16721" t="s">
        <v>1341</v>
      </c>
      <c r="I16721">
        <v>42.434100000000001</v>
      </c>
      <c r="J16721">
        <v>-89.326499999999996</v>
      </c>
      <c r="K16721">
        <v>1400</v>
      </c>
      <c r="L16721">
        <v>576</v>
      </c>
    </row>
    <row r="16722" spans="1:12" x14ac:dyDescent="0.2">
      <c r="A16722" t="s">
        <v>8848</v>
      </c>
      <c r="B16722" t="s">
        <v>51</v>
      </c>
      <c r="C16722" t="str">
        <f t="shared" si="261"/>
        <v>Rossville, IL</v>
      </c>
      <c r="D16722" t="s">
        <v>13922</v>
      </c>
      <c r="E16722">
        <v>17183</v>
      </c>
      <c r="F16722" t="s">
        <v>6441</v>
      </c>
      <c r="G16722">
        <v>17183</v>
      </c>
      <c r="H16722" t="s">
        <v>6441</v>
      </c>
      <c r="I16722">
        <v>40.381500000000003</v>
      </c>
      <c r="J16722">
        <v>-87.67</v>
      </c>
      <c r="K16722">
        <v>1257</v>
      </c>
      <c r="L16722">
        <v>347</v>
      </c>
    </row>
    <row r="16723" spans="1:12" x14ac:dyDescent="0.2">
      <c r="A16723" t="s">
        <v>4334</v>
      </c>
      <c r="B16723" t="s">
        <v>51</v>
      </c>
      <c r="C16723" t="str">
        <f t="shared" si="261"/>
        <v>Cuba, IL</v>
      </c>
      <c r="D16723" t="s">
        <v>13922</v>
      </c>
      <c r="E16723">
        <v>17057</v>
      </c>
      <c r="F16723" t="s">
        <v>5205</v>
      </c>
      <c r="G16723">
        <v>17057</v>
      </c>
      <c r="H16723" t="s">
        <v>5205</v>
      </c>
      <c r="I16723">
        <v>40.493600000000001</v>
      </c>
      <c r="J16723">
        <v>-90.193299999999994</v>
      </c>
      <c r="K16723">
        <v>1197</v>
      </c>
      <c r="L16723">
        <v>850</v>
      </c>
    </row>
    <row r="16724" spans="1:12" x14ac:dyDescent="0.2">
      <c r="A16724" t="s">
        <v>781</v>
      </c>
      <c r="B16724" t="s">
        <v>51</v>
      </c>
      <c r="C16724" t="str">
        <f t="shared" si="261"/>
        <v>Toledo, IL</v>
      </c>
      <c r="D16724" t="s">
        <v>13922</v>
      </c>
      <c r="E16724">
        <v>17035</v>
      </c>
      <c r="F16724" t="s">
        <v>1241</v>
      </c>
      <c r="G16724">
        <v>17035</v>
      </c>
      <c r="H16724" t="s">
        <v>1241</v>
      </c>
      <c r="I16724">
        <v>39.272799999999997</v>
      </c>
      <c r="J16724">
        <v>-88.241900000000001</v>
      </c>
      <c r="K16724">
        <v>1220</v>
      </c>
      <c r="L16724">
        <v>530</v>
      </c>
    </row>
    <row r="16725" spans="1:12" x14ac:dyDescent="0.2">
      <c r="A16725" t="s">
        <v>14698</v>
      </c>
      <c r="B16725" t="s">
        <v>51</v>
      </c>
      <c r="C16725" t="str">
        <f t="shared" si="261"/>
        <v>Glasford, IL</v>
      </c>
      <c r="D16725" t="s">
        <v>13922</v>
      </c>
      <c r="E16725">
        <v>17143</v>
      </c>
      <c r="F16725" t="s">
        <v>11937</v>
      </c>
      <c r="G16725">
        <v>17143</v>
      </c>
      <c r="H16725" t="s">
        <v>11937</v>
      </c>
      <c r="I16725">
        <v>40.572899999999997</v>
      </c>
      <c r="J16725">
        <v>-89.813000000000002</v>
      </c>
      <c r="K16725">
        <v>981</v>
      </c>
      <c r="L16725">
        <v>414</v>
      </c>
    </row>
    <row r="16726" spans="1:12" x14ac:dyDescent="0.2">
      <c r="A16726" t="s">
        <v>2293</v>
      </c>
      <c r="B16726" t="s">
        <v>51</v>
      </c>
      <c r="C16726" t="str">
        <f t="shared" si="261"/>
        <v>Littleton, IL</v>
      </c>
      <c r="D16726" t="s">
        <v>13922</v>
      </c>
      <c r="E16726">
        <v>17169</v>
      </c>
      <c r="F16726" t="s">
        <v>8500</v>
      </c>
      <c r="G16726">
        <v>17169</v>
      </c>
      <c r="H16726" t="s">
        <v>8500</v>
      </c>
      <c r="I16726">
        <v>40.234000000000002</v>
      </c>
      <c r="J16726">
        <v>-90.622299999999996</v>
      </c>
      <c r="K16726">
        <v>168</v>
      </c>
      <c r="L16726">
        <v>55</v>
      </c>
    </row>
    <row r="16727" spans="1:12" x14ac:dyDescent="0.2">
      <c r="A16727" t="s">
        <v>14699</v>
      </c>
      <c r="B16727" t="s">
        <v>51</v>
      </c>
      <c r="C16727" t="str">
        <f t="shared" si="261"/>
        <v>Sawyerville, IL</v>
      </c>
      <c r="D16727" t="s">
        <v>13922</v>
      </c>
      <c r="E16727">
        <v>17117</v>
      </c>
      <c r="F16727" t="s">
        <v>13925</v>
      </c>
      <c r="G16727">
        <v>17117</v>
      </c>
      <c r="H16727" t="s">
        <v>13925</v>
      </c>
      <c r="I16727">
        <v>39.078499999999998</v>
      </c>
      <c r="J16727">
        <v>-89.802000000000007</v>
      </c>
      <c r="K16727">
        <v>265</v>
      </c>
      <c r="L16727">
        <v>103</v>
      </c>
    </row>
    <row r="16728" spans="1:12" x14ac:dyDescent="0.2">
      <c r="A16728" t="s">
        <v>14700</v>
      </c>
      <c r="B16728" t="s">
        <v>51</v>
      </c>
      <c r="C16728" t="str">
        <f t="shared" si="261"/>
        <v>Neponset, IL</v>
      </c>
      <c r="D16728" t="s">
        <v>13922</v>
      </c>
      <c r="E16728">
        <v>17011</v>
      </c>
      <c r="F16728" t="s">
        <v>13944</v>
      </c>
      <c r="G16728">
        <v>17011</v>
      </c>
      <c r="H16728" t="s">
        <v>13944</v>
      </c>
      <c r="I16728">
        <v>41.296799999999998</v>
      </c>
      <c r="J16728">
        <v>-89.789400000000001</v>
      </c>
      <c r="K16728">
        <v>444</v>
      </c>
      <c r="L16728">
        <v>164</v>
      </c>
    </row>
    <row r="16729" spans="1:12" x14ac:dyDescent="0.2">
      <c r="A16729" t="s">
        <v>3308</v>
      </c>
      <c r="B16729" t="s">
        <v>51</v>
      </c>
      <c r="C16729" t="str">
        <f t="shared" si="261"/>
        <v>Westchester, IL</v>
      </c>
      <c r="D16729" t="s">
        <v>13922</v>
      </c>
      <c r="E16729">
        <v>17031</v>
      </c>
      <c r="F16729" t="s">
        <v>8171</v>
      </c>
      <c r="G16729">
        <v>17031</v>
      </c>
      <c r="H16729" t="s">
        <v>8171</v>
      </c>
      <c r="I16729">
        <v>41.849200000000003</v>
      </c>
      <c r="J16729">
        <v>-87.890600000000006</v>
      </c>
      <c r="K16729">
        <v>16461</v>
      </c>
      <c r="L16729">
        <v>1724</v>
      </c>
    </row>
    <row r="16730" spans="1:12" x14ac:dyDescent="0.2">
      <c r="A16730" t="s">
        <v>14701</v>
      </c>
      <c r="B16730" t="s">
        <v>51</v>
      </c>
      <c r="C16730" t="str">
        <f t="shared" si="261"/>
        <v>Keensburg, IL</v>
      </c>
      <c r="D16730" t="s">
        <v>13922</v>
      </c>
      <c r="E16730">
        <v>17185</v>
      </c>
      <c r="F16730" t="s">
        <v>14551</v>
      </c>
      <c r="G16730">
        <v>17185</v>
      </c>
      <c r="H16730" t="s">
        <v>14551</v>
      </c>
      <c r="I16730">
        <v>38.351799999999997</v>
      </c>
      <c r="J16730">
        <v>-87.868300000000005</v>
      </c>
      <c r="K16730">
        <v>203</v>
      </c>
      <c r="L16730">
        <v>301</v>
      </c>
    </row>
    <row r="16731" spans="1:12" x14ac:dyDescent="0.2">
      <c r="A16731" t="s">
        <v>14702</v>
      </c>
      <c r="B16731" t="s">
        <v>51</v>
      </c>
      <c r="C16731" t="str">
        <f t="shared" si="261"/>
        <v>Long Point, IL</v>
      </c>
      <c r="D16731" t="s">
        <v>13922</v>
      </c>
      <c r="E16731">
        <v>17105</v>
      </c>
      <c r="F16731" t="s">
        <v>1157</v>
      </c>
      <c r="G16731">
        <v>17105</v>
      </c>
      <c r="H16731" t="s">
        <v>1157</v>
      </c>
      <c r="I16731">
        <v>41.005499999999998</v>
      </c>
      <c r="J16731">
        <v>-88.893100000000004</v>
      </c>
      <c r="K16731">
        <v>215</v>
      </c>
      <c r="L16731">
        <v>448</v>
      </c>
    </row>
    <row r="16732" spans="1:12" x14ac:dyDescent="0.2">
      <c r="A16732" t="s">
        <v>14703</v>
      </c>
      <c r="B16732" t="s">
        <v>51</v>
      </c>
      <c r="C16732" t="str">
        <f t="shared" si="261"/>
        <v>Glen Carbon, IL</v>
      </c>
      <c r="D16732" t="s">
        <v>13922</v>
      </c>
      <c r="E16732">
        <v>17119</v>
      </c>
      <c r="F16732" t="s">
        <v>1465</v>
      </c>
      <c r="G16732">
        <v>17119</v>
      </c>
      <c r="H16732" t="s">
        <v>1465</v>
      </c>
      <c r="I16732">
        <v>38.757899999999999</v>
      </c>
      <c r="J16732">
        <v>-89.983199999999997</v>
      </c>
      <c r="K16732">
        <v>12985</v>
      </c>
      <c r="L16732">
        <v>490</v>
      </c>
    </row>
    <row r="16733" spans="1:12" x14ac:dyDescent="0.2">
      <c r="A16733" t="s">
        <v>14704</v>
      </c>
      <c r="B16733" t="s">
        <v>51</v>
      </c>
      <c r="C16733" t="str">
        <f t="shared" si="261"/>
        <v>Braidwood, IL</v>
      </c>
      <c r="D16733" t="s">
        <v>13922</v>
      </c>
      <c r="E16733">
        <v>17197</v>
      </c>
      <c r="F16733" t="s">
        <v>13939</v>
      </c>
      <c r="G16733">
        <v>17197</v>
      </c>
      <c r="H16733" t="s">
        <v>13939</v>
      </c>
      <c r="I16733">
        <v>41.269599999999997</v>
      </c>
      <c r="J16733">
        <v>-88.223399999999998</v>
      </c>
      <c r="K16733">
        <v>22791</v>
      </c>
      <c r="L16733">
        <v>452</v>
      </c>
    </row>
    <row r="16734" spans="1:12" x14ac:dyDescent="0.2">
      <c r="A16734" t="s">
        <v>14705</v>
      </c>
      <c r="B16734" t="s">
        <v>51</v>
      </c>
      <c r="C16734" t="str">
        <f t="shared" si="261"/>
        <v>Cicero, IL</v>
      </c>
      <c r="D16734" t="s">
        <v>13922</v>
      </c>
      <c r="E16734">
        <v>17031</v>
      </c>
      <c r="F16734" t="s">
        <v>8171</v>
      </c>
      <c r="G16734">
        <v>17031</v>
      </c>
      <c r="H16734" t="s">
        <v>8171</v>
      </c>
      <c r="I16734">
        <v>41.844499999999996</v>
      </c>
      <c r="J16734">
        <v>-87.759299999999996</v>
      </c>
      <c r="K16734">
        <v>82552</v>
      </c>
      <c r="L16734">
        <v>5434</v>
      </c>
    </row>
    <row r="16735" spans="1:12" x14ac:dyDescent="0.2">
      <c r="A16735" t="s">
        <v>1051</v>
      </c>
      <c r="B16735" t="s">
        <v>51</v>
      </c>
      <c r="C16735" t="str">
        <f t="shared" si="261"/>
        <v>Wilmington, IL</v>
      </c>
      <c r="D16735" t="s">
        <v>13922</v>
      </c>
      <c r="E16735">
        <v>17197</v>
      </c>
      <c r="F16735" t="s">
        <v>13939</v>
      </c>
      <c r="G16735">
        <v>17197</v>
      </c>
      <c r="H16735" t="s">
        <v>13939</v>
      </c>
      <c r="I16735">
        <v>41.320300000000003</v>
      </c>
      <c r="J16735">
        <v>-88.163300000000007</v>
      </c>
      <c r="K16735">
        <v>5691</v>
      </c>
      <c r="L16735">
        <v>156</v>
      </c>
    </row>
    <row r="16736" spans="1:12" x14ac:dyDescent="0.2">
      <c r="A16736" t="s">
        <v>2090</v>
      </c>
      <c r="B16736" t="s">
        <v>51</v>
      </c>
      <c r="C16736" t="str">
        <f t="shared" si="261"/>
        <v>Ripley, IL</v>
      </c>
      <c r="D16736" t="s">
        <v>13922</v>
      </c>
      <c r="E16736">
        <v>17009</v>
      </c>
      <c r="F16736" t="s">
        <v>1273</v>
      </c>
      <c r="G16736">
        <v>17009</v>
      </c>
      <c r="H16736" t="s">
        <v>1273</v>
      </c>
      <c r="I16736">
        <v>40.025199999999998</v>
      </c>
      <c r="J16736">
        <v>-90.637900000000002</v>
      </c>
      <c r="K16736">
        <v>83</v>
      </c>
      <c r="L16736">
        <v>84</v>
      </c>
    </row>
    <row r="16737" spans="1:12" x14ac:dyDescent="0.2">
      <c r="A16737" t="s">
        <v>1970</v>
      </c>
      <c r="B16737" t="s">
        <v>51</v>
      </c>
      <c r="C16737" t="str">
        <f t="shared" si="261"/>
        <v>Ohio, IL</v>
      </c>
      <c r="D16737" t="s">
        <v>13922</v>
      </c>
      <c r="E16737">
        <v>17011</v>
      </c>
      <c r="F16737" t="s">
        <v>13944</v>
      </c>
      <c r="G16737">
        <v>17011</v>
      </c>
      <c r="H16737" t="s">
        <v>13944</v>
      </c>
      <c r="I16737">
        <v>41.555999999999997</v>
      </c>
      <c r="J16737">
        <v>-89.460599999999999</v>
      </c>
      <c r="K16737">
        <v>488</v>
      </c>
      <c r="L16737">
        <v>234</v>
      </c>
    </row>
    <row r="16738" spans="1:12" x14ac:dyDescent="0.2">
      <c r="A16738" t="s">
        <v>14706</v>
      </c>
      <c r="B16738" t="s">
        <v>51</v>
      </c>
      <c r="C16738" t="str">
        <f t="shared" si="261"/>
        <v>Carpentersville, IL</v>
      </c>
      <c r="D16738" t="s">
        <v>13922</v>
      </c>
      <c r="E16738">
        <v>17089</v>
      </c>
      <c r="F16738" t="s">
        <v>10176</v>
      </c>
      <c r="G16738">
        <v>17089</v>
      </c>
      <c r="H16738" t="s">
        <v>10176</v>
      </c>
      <c r="I16738">
        <v>42.122700000000002</v>
      </c>
      <c r="J16738">
        <v>-88.289500000000004</v>
      </c>
      <c r="K16738">
        <v>38162</v>
      </c>
      <c r="L16738">
        <v>1872</v>
      </c>
    </row>
    <row r="16739" spans="1:12" x14ac:dyDescent="0.2">
      <c r="A16739" t="s">
        <v>14707</v>
      </c>
      <c r="B16739" t="s">
        <v>51</v>
      </c>
      <c r="C16739" t="str">
        <f t="shared" si="261"/>
        <v>Ingalls Park, IL</v>
      </c>
      <c r="D16739" t="s">
        <v>13922</v>
      </c>
      <c r="E16739">
        <v>17197</v>
      </c>
      <c r="F16739" t="s">
        <v>13939</v>
      </c>
      <c r="G16739">
        <v>17197</v>
      </c>
      <c r="H16739" t="s">
        <v>13939</v>
      </c>
      <c r="I16739">
        <v>41.520299999999999</v>
      </c>
      <c r="J16739">
        <v>-88.034599999999998</v>
      </c>
      <c r="K16739">
        <v>2947</v>
      </c>
      <c r="L16739">
        <v>1005</v>
      </c>
    </row>
    <row r="16740" spans="1:12" x14ac:dyDescent="0.2">
      <c r="A16740" t="s">
        <v>946</v>
      </c>
      <c r="B16740" t="s">
        <v>51</v>
      </c>
      <c r="C16740" t="str">
        <f t="shared" si="261"/>
        <v>Rock Island, IL</v>
      </c>
      <c r="D16740" t="s">
        <v>13922</v>
      </c>
      <c r="E16740">
        <v>17161</v>
      </c>
      <c r="F16740" t="s">
        <v>946</v>
      </c>
      <c r="G16740">
        <v>17161</v>
      </c>
      <c r="H16740" t="s">
        <v>946</v>
      </c>
      <c r="I16740">
        <v>41.469900000000003</v>
      </c>
      <c r="J16740">
        <v>-90.582700000000003</v>
      </c>
      <c r="K16740">
        <v>38110</v>
      </c>
      <c r="L16740">
        <v>872</v>
      </c>
    </row>
    <row r="16741" spans="1:12" x14ac:dyDescent="0.2">
      <c r="A16741" t="s">
        <v>14708</v>
      </c>
      <c r="B16741" t="s">
        <v>51</v>
      </c>
      <c r="C16741" t="str">
        <f t="shared" si="261"/>
        <v>German Valley, IL</v>
      </c>
      <c r="D16741" t="s">
        <v>13922</v>
      </c>
      <c r="E16741">
        <v>17177</v>
      </c>
      <c r="F16741" t="s">
        <v>13989</v>
      </c>
      <c r="G16741">
        <v>17177</v>
      </c>
      <c r="H16741" t="s">
        <v>13989</v>
      </c>
      <c r="I16741">
        <v>42.214300000000001</v>
      </c>
      <c r="J16741">
        <v>-89.484499999999997</v>
      </c>
      <c r="K16741">
        <v>435</v>
      </c>
      <c r="L16741">
        <v>351</v>
      </c>
    </row>
    <row r="16742" spans="1:12" x14ac:dyDescent="0.2">
      <c r="A16742" t="s">
        <v>559</v>
      </c>
      <c r="B16742" t="s">
        <v>51</v>
      </c>
      <c r="C16742" t="str">
        <f t="shared" si="261"/>
        <v>Benton, IL</v>
      </c>
      <c r="D16742" t="s">
        <v>13922</v>
      </c>
      <c r="E16742">
        <v>17055</v>
      </c>
      <c r="F16742" t="s">
        <v>395</v>
      </c>
      <c r="G16742">
        <v>17055</v>
      </c>
      <c r="H16742" t="s">
        <v>395</v>
      </c>
      <c r="I16742">
        <v>38.011000000000003</v>
      </c>
      <c r="J16742">
        <v>-88.917900000000003</v>
      </c>
      <c r="K16742">
        <v>7642</v>
      </c>
      <c r="L16742">
        <v>490</v>
      </c>
    </row>
    <row r="16743" spans="1:12" x14ac:dyDescent="0.2">
      <c r="A16743" t="s">
        <v>4047</v>
      </c>
      <c r="B16743" t="s">
        <v>51</v>
      </c>
      <c r="C16743" t="str">
        <f t="shared" si="261"/>
        <v>Andover, IL</v>
      </c>
      <c r="D16743" t="s">
        <v>13922</v>
      </c>
      <c r="E16743">
        <v>17073</v>
      </c>
      <c r="F16743" t="s">
        <v>8252</v>
      </c>
      <c r="G16743">
        <v>17073</v>
      </c>
      <c r="H16743" t="s">
        <v>8252</v>
      </c>
      <c r="I16743">
        <v>41.294899999999998</v>
      </c>
      <c r="J16743">
        <v>-90.290700000000001</v>
      </c>
      <c r="K16743">
        <v>573</v>
      </c>
      <c r="L16743">
        <v>223</v>
      </c>
    </row>
    <row r="16744" spans="1:12" x14ac:dyDescent="0.2">
      <c r="A16744" t="s">
        <v>14709</v>
      </c>
      <c r="B16744" t="s">
        <v>51</v>
      </c>
      <c r="C16744" t="str">
        <f t="shared" si="261"/>
        <v>Island Lake, IL</v>
      </c>
      <c r="D16744" t="s">
        <v>13922</v>
      </c>
      <c r="E16744">
        <v>17097</v>
      </c>
      <c r="F16744" t="s">
        <v>2592</v>
      </c>
      <c r="G16744" t="s">
        <v>14257</v>
      </c>
      <c r="H16744" t="s">
        <v>14258</v>
      </c>
      <c r="I16744">
        <v>42.278399999999998</v>
      </c>
      <c r="J16744">
        <v>-88.1999</v>
      </c>
      <c r="K16744">
        <v>8116</v>
      </c>
      <c r="L16744">
        <v>918</v>
      </c>
    </row>
    <row r="16745" spans="1:12" x14ac:dyDescent="0.2">
      <c r="A16745" t="s">
        <v>11032</v>
      </c>
      <c r="B16745" t="s">
        <v>51</v>
      </c>
      <c r="C16745" t="str">
        <f t="shared" si="261"/>
        <v>Mechanicsburg, IL</v>
      </c>
      <c r="D16745" t="s">
        <v>13922</v>
      </c>
      <c r="E16745">
        <v>17167</v>
      </c>
      <c r="F16745" t="s">
        <v>13965</v>
      </c>
      <c r="G16745">
        <v>17167</v>
      </c>
      <c r="H16745" t="s">
        <v>13965</v>
      </c>
      <c r="I16745">
        <v>39.802999999999997</v>
      </c>
      <c r="J16745">
        <v>-89.406599999999997</v>
      </c>
      <c r="K16745">
        <v>660</v>
      </c>
      <c r="L16745">
        <v>237</v>
      </c>
    </row>
    <row r="16746" spans="1:12" x14ac:dyDescent="0.2">
      <c r="A16746" t="s">
        <v>8682</v>
      </c>
      <c r="B16746" t="s">
        <v>51</v>
      </c>
      <c r="C16746" t="str">
        <f t="shared" si="261"/>
        <v>Walnut Hill, IL</v>
      </c>
      <c r="D16746" t="s">
        <v>13922</v>
      </c>
      <c r="E16746">
        <v>17121</v>
      </c>
      <c r="F16746" t="s">
        <v>1566</v>
      </c>
      <c r="G16746">
        <v>17121</v>
      </c>
      <c r="H16746" t="s">
        <v>1566</v>
      </c>
      <c r="I16746">
        <v>38.477699999999999</v>
      </c>
      <c r="J16746">
        <v>-89.044700000000006</v>
      </c>
      <c r="K16746">
        <v>104</v>
      </c>
      <c r="L16746">
        <v>107</v>
      </c>
    </row>
    <row r="16747" spans="1:12" x14ac:dyDescent="0.2">
      <c r="A16747" t="s">
        <v>6739</v>
      </c>
      <c r="B16747" t="s">
        <v>51</v>
      </c>
      <c r="C16747" t="str">
        <f t="shared" si="261"/>
        <v>Sibley, IL</v>
      </c>
      <c r="D16747" t="s">
        <v>13922</v>
      </c>
      <c r="E16747">
        <v>17053</v>
      </c>
      <c r="F16747" t="s">
        <v>13940</v>
      </c>
      <c r="G16747">
        <v>17053</v>
      </c>
      <c r="H16747" t="s">
        <v>13940</v>
      </c>
      <c r="I16747">
        <v>40.587400000000002</v>
      </c>
      <c r="J16747">
        <v>-88.378500000000003</v>
      </c>
      <c r="K16747">
        <v>254</v>
      </c>
      <c r="L16747">
        <v>204</v>
      </c>
    </row>
    <row r="16748" spans="1:12" x14ac:dyDescent="0.2">
      <c r="A16748" t="s">
        <v>9645</v>
      </c>
      <c r="B16748" t="s">
        <v>51</v>
      </c>
      <c r="C16748" t="str">
        <f t="shared" si="261"/>
        <v>Frankfort, IL</v>
      </c>
      <c r="D16748" t="s">
        <v>13922</v>
      </c>
      <c r="E16748">
        <v>17197</v>
      </c>
      <c r="F16748" t="s">
        <v>13939</v>
      </c>
      <c r="G16748">
        <v>17197</v>
      </c>
      <c r="H16748" t="s">
        <v>13939</v>
      </c>
      <c r="I16748">
        <v>41.488700000000001</v>
      </c>
      <c r="J16748">
        <v>-87.835999999999999</v>
      </c>
      <c r="K16748">
        <v>19009</v>
      </c>
      <c r="L16748">
        <v>456</v>
      </c>
    </row>
    <row r="16749" spans="1:12" x14ac:dyDescent="0.2">
      <c r="A16749" t="s">
        <v>14710</v>
      </c>
      <c r="B16749" t="s">
        <v>51</v>
      </c>
      <c r="C16749" t="str">
        <f t="shared" si="261"/>
        <v>Herrick, IL</v>
      </c>
      <c r="D16749" t="s">
        <v>13922</v>
      </c>
      <c r="E16749">
        <v>17173</v>
      </c>
      <c r="F16749" t="s">
        <v>4961</v>
      </c>
      <c r="G16749">
        <v>17173</v>
      </c>
      <c r="H16749" t="s">
        <v>4961</v>
      </c>
      <c r="I16749">
        <v>39.2196</v>
      </c>
      <c r="J16749">
        <v>-88.984800000000007</v>
      </c>
      <c r="K16749">
        <v>431</v>
      </c>
      <c r="L16749">
        <v>454</v>
      </c>
    </row>
    <row r="16750" spans="1:12" x14ac:dyDescent="0.2">
      <c r="A16750" t="s">
        <v>10380</v>
      </c>
      <c r="B16750" t="s">
        <v>51</v>
      </c>
      <c r="C16750" t="str">
        <f t="shared" si="261"/>
        <v>Homewood, IL</v>
      </c>
      <c r="D16750" t="s">
        <v>13922</v>
      </c>
      <c r="E16750">
        <v>17031</v>
      </c>
      <c r="F16750" t="s">
        <v>8171</v>
      </c>
      <c r="G16750">
        <v>17031</v>
      </c>
      <c r="H16750" t="s">
        <v>8171</v>
      </c>
      <c r="I16750">
        <v>41.559100000000001</v>
      </c>
      <c r="J16750">
        <v>-87.661000000000001</v>
      </c>
      <c r="K16750">
        <v>19089</v>
      </c>
      <c r="L16750">
        <v>1413</v>
      </c>
    </row>
    <row r="16751" spans="1:12" x14ac:dyDescent="0.2">
      <c r="A16751" t="s">
        <v>2085</v>
      </c>
      <c r="B16751" t="s">
        <v>51</v>
      </c>
      <c r="C16751" t="str">
        <f t="shared" si="261"/>
        <v>Calhoun, IL</v>
      </c>
      <c r="D16751" t="s">
        <v>13922</v>
      </c>
      <c r="E16751">
        <v>17159</v>
      </c>
      <c r="F16751" t="s">
        <v>558</v>
      </c>
      <c r="G16751">
        <v>17159</v>
      </c>
      <c r="H16751" t="s">
        <v>558</v>
      </c>
      <c r="I16751">
        <v>38.6511</v>
      </c>
      <c r="J16751">
        <v>-88.043999999999997</v>
      </c>
      <c r="K16751">
        <v>168</v>
      </c>
      <c r="L16751">
        <v>71</v>
      </c>
    </row>
    <row r="16752" spans="1:12" x14ac:dyDescent="0.2">
      <c r="A16752" t="s">
        <v>14711</v>
      </c>
      <c r="B16752" t="s">
        <v>51</v>
      </c>
      <c r="C16752" t="str">
        <f t="shared" si="261"/>
        <v>Park Forest, IL</v>
      </c>
      <c r="D16752" t="s">
        <v>13922</v>
      </c>
      <c r="E16752">
        <v>17031</v>
      </c>
      <c r="F16752" t="s">
        <v>8171</v>
      </c>
      <c r="G16752" t="s">
        <v>14101</v>
      </c>
      <c r="H16752" t="s">
        <v>14102</v>
      </c>
      <c r="I16752">
        <v>41.481699999999996</v>
      </c>
      <c r="J16752">
        <v>-87.686800000000005</v>
      </c>
      <c r="K16752">
        <v>21682</v>
      </c>
      <c r="L16752">
        <v>1687</v>
      </c>
    </row>
    <row r="16753" spans="1:12" x14ac:dyDescent="0.2">
      <c r="A16753" t="s">
        <v>14712</v>
      </c>
      <c r="B16753" t="s">
        <v>51</v>
      </c>
      <c r="C16753" t="str">
        <f t="shared" si="261"/>
        <v>Joy, IL</v>
      </c>
      <c r="D16753" t="s">
        <v>13922</v>
      </c>
      <c r="E16753">
        <v>17131</v>
      </c>
      <c r="F16753" t="s">
        <v>1757</v>
      </c>
      <c r="G16753">
        <v>17131</v>
      </c>
      <c r="H16753" t="s">
        <v>1757</v>
      </c>
      <c r="I16753">
        <v>41.196899999999999</v>
      </c>
      <c r="J16753">
        <v>-90.878799999999998</v>
      </c>
      <c r="K16753">
        <v>388</v>
      </c>
      <c r="L16753">
        <v>350</v>
      </c>
    </row>
    <row r="16754" spans="1:12" x14ac:dyDescent="0.2">
      <c r="A16754" t="s">
        <v>14713</v>
      </c>
      <c r="B16754" t="s">
        <v>51</v>
      </c>
      <c r="C16754" t="str">
        <f t="shared" si="261"/>
        <v>Pecatonica, IL</v>
      </c>
      <c r="D16754" t="s">
        <v>13922</v>
      </c>
      <c r="E16754">
        <v>17201</v>
      </c>
      <c r="F16754" t="s">
        <v>1341</v>
      </c>
      <c r="G16754">
        <v>17201</v>
      </c>
      <c r="H16754" t="s">
        <v>1341</v>
      </c>
      <c r="I16754">
        <v>42.308500000000002</v>
      </c>
      <c r="J16754">
        <v>-89.357799999999997</v>
      </c>
      <c r="K16754">
        <v>2102</v>
      </c>
      <c r="L16754">
        <v>628</v>
      </c>
    </row>
    <row r="16755" spans="1:12" x14ac:dyDescent="0.2">
      <c r="A16755" t="s">
        <v>14714</v>
      </c>
      <c r="B16755" t="s">
        <v>51</v>
      </c>
      <c r="C16755" t="str">
        <f t="shared" si="261"/>
        <v>Alto Pass, IL</v>
      </c>
      <c r="D16755" t="s">
        <v>13922</v>
      </c>
      <c r="E16755">
        <v>17181</v>
      </c>
      <c r="F16755" t="s">
        <v>467</v>
      </c>
      <c r="G16755">
        <v>17181</v>
      </c>
      <c r="H16755" t="s">
        <v>467</v>
      </c>
      <c r="I16755">
        <v>37.573700000000002</v>
      </c>
      <c r="J16755">
        <v>-89.319199999999995</v>
      </c>
      <c r="K16755">
        <v>376</v>
      </c>
      <c r="L16755">
        <v>68</v>
      </c>
    </row>
    <row r="16756" spans="1:12" x14ac:dyDescent="0.2">
      <c r="A16756" t="s">
        <v>7720</v>
      </c>
      <c r="B16756" t="s">
        <v>51</v>
      </c>
      <c r="C16756" t="str">
        <f t="shared" si="261"/>
        <v>Avon, IL</v>
      </c>
      <c r="D16756" t="s">
        <v>13922</v>
      </c>
      <c r="E16756">
        <v>17057</v>
      </c>
      <c r="F16756" t="s">
        <v>5205</v>
      </c>
      <c r="G16756">
        <v>17057</v>
      </c>
      <c r="H16756" t="s">
        <v>5205</v>
      </c>
      <c r="I16756">
        <v>40.661999999999999</v>
      </c>
      <c r="J16756">
        <v>-90.435199999999995</v>
      </c>
      <c r="K16756">
        <v>738</v>
      </c>
      <c r="L16756">
        <v>627</v>
      </c>
    </row>
    <row r="16757" spans="1:12" x14ac:dyDescent="0.2">
      <c r="A16757" t="s">
        <v>14715</v>
      </c>
      <c r="B16757" t="s">
        <v>51</v>
      </c>
      <c r="C16757" t="str">
        <f t="shared" si="261"/>
        <v>Frankfort Square, IL</v>
      </c>
      <c r="D16757" t="s">
        <v>13922</v>
      </c>
      <c r="E16757">
        <v>17197</v>
      </c>
      <c r="F16757" t="s">
        <v>13939</v>
      </c>
      <c r="G16757">
        <v>17197</v>
      </c>
      <c r="H16757" t="s">
        <v>13939</v>
      </c>
      <c r="I16757">
        <v>41.522100000000002</v>
      </c>
      <c r="J16757">
        <v>-87.803299999999993</v>
      </c>
      <c r="K16757">
        <v>9205</v>
      </c>
      <c r="L16757">
        <v>1392</v>
      </c>
    </row>
    <row r="16758" spans="1:12" x14ac:dyDescent="0.2">
      <c r="A16758" t="s">
        <v>14716</v>
      </c>
      <c r="B16758" t="s">
        <v>51</v>
      </c>
      <c r="C16758" t="str">
        <f t="shared" si="261"/>
        <v>Des Plaines, IL</v>
      </c>
      <c r="D16758" t="s">
        <v>13922</v>
      </c>
      <c r="E16758">
        <v>17031</v>
      </c>
      <c r="F16758" t="s">
        <v>8171</v>
      </c>
      <c r="G16758">
        <v>17031</v>
      </c>
      <c r="H16758" t="s">
        <v>8171</v>
      </c>
      <c r="I16758">
        <v>42.034399999999998</v>
      </c>
      <c r="J16758">
        <v>-87.900800000000004</v>
      </c>
      <c r="K16758">
        <v>58193</v>
      </c>
      <c r="L16758">
        <v>1566</v>
      </c>
    </row>
    <row r="16759" spans="1:12" x14ac:dyDescent="0.2">
      <c r="A16759" t="s">
        <v>14717</v>
      </c>
      <c r="B16759" t="s">
        <v>51</v>
      </c>
      <c r="C16759" t="str">
        <f t="shared" si="261"/>
        <v>Beckemeyer, IL</v>
      </c>
      <c r="D16759" t="s">
        <v>13922</v>
      </c>
      <c r="E16759">
        <v>17027</v>
      </c>
      <c r="F16759" t="s">
        <v>828</v>
      </c>
      <c r="G16759">
        <v>17027</v>
      </c>
      <c r="H16759" t="s">
        <v>828</v>
      </c>
      <c r="I16759">
        <v>38.605899999999998</v>
      </c>
      <c r="J16759">
        <v>-89.432199999999995</v>
      </c>
      <c r="K16759">
        <v>1006</v>
      </c>
      <c r="L16759">
        <v>633</v>
      </c>
    </row>
    <row r="16760" spans="1:12" x14ac:dyDescent="0.2">
      <c r="A16760" t="s">
        <v>14718</v>
      </c>
      <c r="B16760" t="s">
        <v>51</v>
      </c>
      <c r="C16760" t="str">
        <f t="shared" si="261"/>
        <v>Mount Pulaski, IL</v>
      </c>
      <c r="D16760" t="s">
        <v>13922</v>
      </c>
      <c r="E16760">
        <v>17107</v>
      </c>
      <c r="F16760" t="s">
        <v>1932</v>
      </c>
      <c r="G16760">
        <v>17107</v>
      </c>
      <c r="H16760" t="s">
        <v>1932</v>
      </c>
      <c r="I16760">
        <v>40.010199999999998</v>
      </c>
      <c r="J16760">
        <v>-89.283900000000003</v>
      </c>
      <c r="K16760">
        <v>1494</v>
      </c>
      <c r="L16760">
        <v>508</v>
      </c>
    </row>
    <row r="16761" spans="1:12" x14ac:dyDescent="0.2">
      <c r="A16761" t="s">
        <v>1870</v>
      </c>
      <c r="B16761" t="s">
        <v>51</v>
      </c>
      <c r="C16761" t="str">
        <f t="shared" si="261"/>
        <v>Highland, IL</v>
      </c>
      <c r="D16761" t="s">
        <v>13922</v>
      </c>
      <c r="E16761">
        <v>17119</v>
      </c>
      <c r="F16761" t="s">
        <v>1465</v>
      </c>
      <c r="G16761">
        <v>17119</v>
      </c>
      <c r="H16761" t="s">
        <v>1465</v>
      </c>
      <c r="I16761">
        <v>38.760199999999998</v>
      </c>
      <c r="J16761">
        <v>-89.680999999999997</v>
      </c>
      <c r="K16761">
        <v>11421</v>
      </c>
      <c r="L16761">
        <v>566</v>
      </c>
    </row>
    <row r="16762" spans="1:12" x14ac:dyDescent="0.2">
      <c r="A16762" t="s">
        <v>13968</v>
      </c>
      <c r="B16762" t="s">
        <v>51</v>
      </c>
      <c r="C16762" t="str">
        <f t="shared" si="261"/>
        <v>LaSalle, IL</v>
      </c>
      <c r="D16762" t="s">
        <v>13922</v>
      </c>
      <c r="E16762">
        <v>17099</v>
      </c>
      <c r="F16762" t="s">
        <v>13968</v>
      </c>
      <c r="G16762">
        <v>17099</v>
      </c>
      <c r="H16762" t="s">
        <v>13968</v>
      </c>
      <c r="I16762">
        <v>41.357500000000002</v>
      </c>
      <c r="J16762">
        <v>-89.071799999999996</v>
      </c>
      <c r="K16762">
        <v>9120</v>
      </c>
      <c r="L16762">
        <v>273</v>
      </c>
    </row>
    <row r="16763" spans="1:12" x14ac:dyDescent="0.2">
      <c r="A16763" t="s">
        <v>9653</v>
      </c>
      <c r="B16763" t="s">
        <v>51</v>
      </c>
      <c r="C16763" t="str">
        <f t="shared" si="261"/>
        <v>Batavia, IL</v>
      </c>
      <c r="D16763" t="s">
        <v>13922</v>
      </c>
      <c r="E16763">
        <v>17089</v>
      </c>
      <c r="F16763" t="s">
        <v>10176</v>
      </c>
      <c r="G16763">
        <v>17089</v>
      </c>
      <c r="H16763" t="s">
        <v>10176</v>
      </c>
      <c r="I16763">
        <v>41.847900000000003</v>
      </c>
      <c r="J16763">
        <v>-88.310900000000004</v>
      </c>
      <c r="K16763">
        <v>26563</v>
      </c>
      <c r="L16763">
        <v>978</v>
      </c>
    </row>
    <row r="16764" spans="1:12" x14ac:dyDescent="0.2">
      <c r="A16764" t="s">
        <v>14719</v>
      </c>
      <c r="B16764" t="s">
        <v>51</v>
      </c>
      <c r="C16764" t="str">
        <f t="shared" si="261"/>
        <v>Kildeer, IL</v>
      </c>
      <c r="D16764" t="s">
        <v>13922</v>
      </c>
      <c r="E16764">
        <v>17097</v>
      </c>
      <c r="F16764" t="s">
        <v>2592</v>
      </c>
      <c r="G16764">
        <v>17097</v>
      </c>
      <c r="H16764" t="s">
        <v>2592</v>
      </c>
      <c r="I16764">
        <v>42.183100000000003</v>
      </c>
      <c r="J16764">
        <v>-88.0488</v>
      </c>
      <c r="K16764">
        <v>4041</v>
      </c>
      <c r="L16764">
        <v>368</v>
      </c>
    </row>
    <row r="16765" spans="1:12" x14ac:dyDescent="0.2">
      <c r="A16765" t="s">
        <v>9655</v>
      </c>
      <c r="B16765" t="s">
        <v>51</v>
      </c>
      <c r="C16765" t="str">
        <f t="shared" si="261"/>
        <v>Williamsville, IL</v>
      </c>
      <c r="D16765" t="s">
        <v>13922</v>
      </c>
      <c r="E16765">
        <v>17167</v>
      </c>
      <c r="F16765" t="s">
        <v>13965</v>
      </c>
      <c r="G16765">
        <v>17167</v>
      </c>
      <c r="H16765" t="s">
        <v>13965</v>
      </c>
      <c r="I16765">
        <v>39.951700000000002</v>
      </c>
      <c r="J16765">
        <v>-89.550700000000006</v>
      </c>
      <c r="K16765">
        <v>1494</v>
      </c>
      <c r="L16765">
        <v>457</v>
      </c>
    </row>
    <row r="16766" spans="1:12" x14ac:dyDescent="0.2">
      <c r="A16766" t="s">
        <v>3330</v>
      </c>
      <c r="B16766" t="s">
        <v>51</v>
      </c>
      <c r="C16766" t="str">
        <f t="shared" si="261"/>
        <v>Oakland, IL</v>
      </c>
      <c r="D16766" t="s">
        <v>13922</v>
      </c>
      <c r="E16766">
        <v>17029</v>
      </c>
      <c r="F16766" t="s">
        <v>13937</v>
      </c>
      <c r="G16766">
        <v>17029</v>
      </c>
      <c r="H16766" t="s">
        <v>13937</v>
      </c>
      <c r="I16766">
        <v>39.657600000000002</v>
      </c>
      <c r="J16766">
        <v>-88.027299999999997</v>
      </c>
      <c r="K16766">
        <v>868</v>
      </c>
      <c r="L16766">
        <v>405</v>
      </c>
    </row>
    <row r="16767" spans="1:12" x14ac:dyDescent="0.2">
      <c r="A16767" t="s">
        <v>1874</v>
      </c>
      <c r="B16767" t="s">
        <v>51</v>
      </c>
      <c r="C16767" t="str">
        <f t="shared" si="261"/>
        <v>Ellsworth, IL</v>
      </c>
      <c r="D16767" t="s">
        <v>13922</v>
      </c>
      <c r="E16767">
        <v>17113</v>
      </c>
      <c r="F16767" t="s">
        <v>4985</v>
      </c>
      <c r="G16767">
        <v>17113</v>
      </c>
      <c r="H16767" t="s">
        <v>4985</v>
      </c>
      <c r="I16767">
        <v>40.449599999999997</v>
      </c>
      <c r="J16767">
        <v>-88.716099999999997</v>
      </c>
      <c r="K16767">
        <v>195</v>
      </c>
      <c r="L16767">
        <v>330</v>
      </c>
    </row>
    <row r="16768" spans="1:12" x14ac:dyDescent="0.2">
      <c r="A16768" t="s">
        <v>14720</v>
      </c>
      <c r="B16768" t="s">
        <v>51</v>
      </c>
      <c r="C16768" t="str">
        <f t="shared" si="261"/>
        <v>Royal Lakes, IL</v>
      </c>
      <c r="D16768" t="s">
        <v>13922</v>
      </c>
      <c r="E16768">
        <v>17117</v>
      </c>
      <c r="F16768" t="s">
        <v>13925</v>
      </c>
      <c r="G16768">
        <v>17117</v>
      </c>
      <c r="H16768" t="s">
        <v>13925</v>
      </c>
      <c r="I16768">
        <v>39.111699999999999</v>
      </c>
      <c r="J16768">
        <v>-89.960700000000003</v>
      </c>
      <c r="K16768">
        <v>186</v>
      </c>
      <c r="L16768">
        <v>154</v>
      </c>
    </row>
    <row r="16769" spans="1:12" x14ac:dyDescent="0.2">
      <c r="A16769" t="s">
        <v>14721</v>
      </c>
      <c r="B16769" t="s">
        <v>51</v>
      </c>
      <c r="C16769" t="str">
        <f t="shared" si="261"/>
        <v>Ruma, IL</v>
      </c>
      <c r="D16769" t="s">
        <v>13922</v>
      </c>
      <c r="E16769">
        <v>17157</v>
      </c>
      <c r="F16769" t="s">
        <v>1626</v>
      </c>
      <c r="G16769">
        <v>17157</v>
      </c>
      <c r="H16769" t="s">
        <v>1626</v>
      </c>
      <c r="I16769">
        <v>38.130600000000001</v>
      </c>
      <c r="J16769">
        <v>-90.000299999999996</v>
      </c>
      <c r="K16769">
        <v>309</v>
      </c>
      <c r="L16769">
        <v>160</v>
      </c>
    </row>
    <row r="16770" spans="1:12" x14ac:dyDescent="0.2">
      <c r="A16770" t="s">
        <v>14722</v>
      </c>
      <c r="B16770" t="s">
        <v>51</v>
      </c>
      <c r="C16770" t="str">
        <f t="shared" si="261"/>
        <v>Muddy, IL</v>
      </c>
      <c r="D16770" t="s">
        <v>13922</v>
      </c>
      <c r="E16770">
        <v>17165</v>
      </c>
      <c r="F16770" t="s">
        <v>6651</v>
      </c>
      <c r="G16770">
        <v>17165</v>
      </c>
      <c r="H16770" t="s">
        <v>6651</v>
      </c>
      <c r="I16770">
        <v>37.765500000000003</v>
      </c>
      <c r="J16770">
        <v>-88.513800000000003</v>
      </c>
      <c r="K16770">
        <v>65</v>
      </c>
      <c r="L16770">
        <v>83</v>
      </c>
    </row>
    <row r="16771" spans="1:12" x14ac:dyDescent="0.2">
      <c r="A16771" t="s">
        <v>14723</v>
      </c>
      <c r="B16771" t="s">
        <v>51</v>
      </c>
      <c r="C16771" t="str">
        <f t="shared" si="261"/>
        <v>Damiansville, IL</v>
      </c>
      <c r="D16771" t="s">
        <v>13922</v>
      </c>
      <c r="E16771">
        <v>17027</v>
      </c>
      <c r="F16771" t="s">
        <v>828</v>
      </c>
      <c r="G16771">
        <v>17027</v>
      </c>
      <c r="H16771" t="s">
        <v>828</v>
      </c>
      <c r="I16771">
        <v>38.508699999999997</v>
      </c>
      <c r="J16771">
        <v>-89.614900000000006</v>
      </c>
      <c r="K16771">
        <v>493</v>
      </c>
      <c r="L16771">
        <v>231</v>
      </c>
    </row>
    <row r="16772" spans="1:12" x14ac:dyDescent="0.2">
      <c r="A16772" t="s">
        <v>14724</v>
      </c>
      <c r="B16772" t="s">
        <v>51</v>
      </c>
      <c r="C16772" t="str">
        <f t="shared" ref="C16772:C16835" si="262">_xlfn.CONCAT(A16772,","," ",B16772)</f>
        <v>Rochelle, IL</v>
      </c>
      <c r="D16772" t="s">
        <v>13922</v>
      </c>
      <c r="E16772">
        <v>17141</v>
      </c>
      <c r="F16772" t="s">
        <v>14029</v>
      </c>
      <c r="G16772">
        <v>17141</v>
      </c>
      <c r="H16772" t="s">
        <v>14029</v>
      </c>
      <c r="I16772">
        <v>41.919400000000003</v>
      </c>
      <c r="J16772">
        <v>-89.063400000000001</v>
      </c>
      <c r="K16772">
        <v>10849</v>
      </c>
      <c r="L16772">
        <v>268</v>
      </c>
    </row>
    <row r="16773" spans="1:12" x14ac:dyDescent="0.2">
      <c r="A16773" t="s">
        <v>14725</v>
      </c>
      <c r="B16773" t="s">
        <v>51</v>
      </c>
      <c r="C16773" t="str">
        <f t="shared" si="262"/>
        <v>Keithsburg, IL</v>
      </c>
      <c r="D16773" t="s">
        <v>13922</v>
      </c>
      <c r="E16773">
        <v>17131</v>
      </c>
      <c r="F16773" t="s">
        <v>1757</v>
      </c>
      <c r="G16773">
        <v>17131</v>
      </c>
      <c r="H16773" t="s">
        <v>1757</v>
      </c>
      <c r="I16773">
        <v>41.1004</v>
      </c>
      <c r="J16773">
        <v>-90.935299999999998</v>
      </c>
      <c r="K16773">
        <v>579</v>
      </c>
      <c r="L16773">
        <v>87</v>
      </c>
    </row>
    <row r="16774" spans="1:12" x14ac:dyDescent="0.2">
      <c r="A16774" t="s">
        <v>14726</v>
      </c>
      <c r="B16774" t="s">
        <v>51</v>
      </c>
      <c r="C16774" t="str">
        <f t="shared" si="262"/>
        <v>The Galena Territory, IL</v>
      </c>
      <c r="D16774" t="s">
        <v>13922</v>
      </c>
      <c r="E16774">
        <v>17085</v>
      </c>
      <c r="F16774" t="s">
        <v>13947</v>
      </c>
      <c r="G16774">
        <v>17085</v>
      </c>
      <c r="H16774" t="s">
        <v>13947</v>
      </c>
      <c r="I16774">
        <v>42.395600000000002</v>
      </c>
      <c r="J16774">
        <v>-90.315899999999999</v>
      </c>
      <c r="K16774">
        <v>1296</v>
      </c>
      <c r="L16774">
        <v>44</v>
      </c>
    </row>
    <row r="16775" spans="1:12" x14ac:dyDescent="0.2">
      <c r="A16775" t="s">
        <v>14727</v>
      </c>
      <c r="B16775" t="s">
        <v>51</v>
      </c>
      <c r="C16775" t="str">
        <f t="shared" si="262"/>
        <v>Silvis, IL</v>
      </c>
      <c r="D16775" t="s">
        <v>13922</v>
      </c>
      <c r="E16775">
        <v>17161</v>
      </c>
      <c r="F16775" t="s">
        <v>946</v>
      </c>
      <c r="G16775">
        <v>17161</v>
      </c>
      <c r="H16775" t="s">
        <v>946</v>
      </c>
      <c r="I16775">
        <v>41.497500000000002</v>
      </c>
      <c r="J16775">
        <v>-90.4101</v>
      </c>
      <c r="K16775">
        <v>7571</v>
      </c>
      <c r="L16775">
        <v>683</v>
      </c>
    </row>
    <row r="16776" spans="1:12" x14ac:dyDescent="0.2">
      <c r="A16776" t="s">
        <v>3333</v>
      </c>
      <c r="B16776" t="s">
        <v>51</v>
      </c>
      <c r="C16776" t="str">
        <f t="shared" si="262"/>
        <v>Naples, IL</v>
      </c>
      <c r="D16776" t="s">
        <v>13922</v>
      </c>
      <c r="E16776">
        <v>17171</v>
      </c>
      <c r="F16776" t="s">
        <v>6543</v>
      </c>
      <c r="G16776">
        <v>17171</v>
      </c>
      <c r="H16776" t="s">
        <v>6543</v>
      </c>
      <c r="I16776">
        <v>39.753399999999999</v>
      </c>
      <c r="J16776">
        <v>-90.606899999999996</v>
      </c>
      <c r="K16776">
        <v>121</v>
      </c>
      <c r="L16776">
        <v>77</v>
      </c>
    </row>
    <row r="16777" spans="1:12" x14ac:dyDescent="0.2">
      <c r="A16777" t="s">
        <v>6235</v>
      </c>
      <c r="B16777" t="s">
        <v>51</v>
      </c>
      <c r="C16777" t="str">
        <f t="shared" si="262"/>
        <v>Liverpool, IL</v>
      </c>
      <c r="D16777" t="s">
        <v>13922</v>
      </c>
      <c r="E16777">
        <v>17057</v>
      </c>
      <c r="F16777" t="s">
        <v>5205</v>
      </c>
      <c r="G16777">
        <v>17057</v>
      </c>
      <c r="H16777" t="s">
        <v>5205</v>
      </c>
      <c r="I16777">
        <v>40.390099999999997</v>
      </c>
      <c r="J16777">
        <v>-90.002600000000001</v>
      </c>
      <c r="K16777">
        <v>126</v>
      </c>
      <c r="L16777">
        <v>578</v>
      </c>
    </row>
    <row r="16778" spans="1:12" x14ac:dyDescent="0.2">
      <c r="A16778" t="s">
        <v>14728</v>
      </c>
      <c r="B16778" t="s">
        <v>51</v>
      </c>
      <c r="C16778" t="str">
        <f t="shared" si="262"/>
        <v>Scales Mound, IL</v>
      </c>
      <c r="D16778" t="s">
        <v>13922</v>
      </c>
      <c r="E16778">
        <v>17085</v>
      </c>
      <c r="F16778" t="s">
        <v>13947</v>
      </c>
      <c r="G16778">
        <v>17085</v>
      </c>
      <c r="H16778" t="s">
        <v>13947</v>
      </c>
      <c r="I16778">
        <v>42.474899999999998</v>
      </c>
      <c r="J16778">
        <v>-90.252600000000001</v>
      </c>
      <c r="K16778">
        <v>360</v>
      </c>
      <c r="L16778">
        <v>221</v>
      </c>
    </row>
    <row r="16779" spans="1:12" x14ac:dyDescent="0.2">
      <c r="A16779" t="s">
        <v>13006</v>
      </c>
      <c r="B16779" t="s">
        <v>51</v>
      </c>
      <c r="C16779" t="str">
        <f t="shared" si="262"/>
        <v>Cypress, IL</v>
      </c>
      <c r="D16779" t="s">
        <v>13922</v>
      </c>
      <c r="E16779">
        <v>17087</v>
      </c>
      <c r="F16779" t="s">
        <v>3591</v>
      </c>
      <c r="G16779">
        <v>17087</v>
      </c>
      <c r="H16779" t="s">
        <v>3591</v>
      </c>
      <c r="I16779">
        <v>37.365499999999997</v>
      </c>
      <c r="J16779">
        <v>-89.018699999999995</v>
      </c>
      <c r="K16779">
        <v>234</v>
      </c>
      <c r="L16779">
        <v>120</v>
      </c>
    </row>
    <row r="16780" spans="1:12" x14ac:dyDescent="0.2">
      <c r="A16780" t="s">
        <v>3336</v>
      </c>
      <c r="B16780" t="s">
        <v>51</v>
      </c>
      <c r="C16780" t="str">
        <f t="shared" si="262"/>
        <v>Grand Ridge, IL</v>
      </c>
      <c r="D16780" t="s">
        <v>13922</v>
      </c>
      <c r="E16780">
        <v>17099</v>
      </c>
      <c r="F16780" t="s">
        <v>13968</v>
      </c>
      <c r="G16780">
        <v>17099</v>
      </c>
      <c r="H16780" t="s">
        <v>13968</v>
      </c>
      <c r="I16780">
        <v>41.236199999999997</v>
      </c>
      <c r="J16780">
        <v>-88.831000000000003</v>
      </c>
      <c r="K16780">
        <v>529</v>
      </c>
      <c r="L16780">
        <v>442</v>
      </c>
    </row>
    <row r="16781" spans="1:12" x14ac:dyDescent="0.2">
      <c r="A16781" t="s">
        <v>14729</v>
      </c>
      <c r="B16781" t="s">
        <v>51</v>
      </c>
      <c r="C16781" t="str">
        <f t="shared" si="262"/>
        <v>Poplar Grove, IL</v>
      </c>
      <c r="D16781" t="s">
        <v>13922</v>
      </c>
      <c r="E16781">
        <v>17007</v>
      </c>
      <c r="F16781" t="s">
        <v>1988</v>
      </c>
      <c r="G16781">
        <v>17007</v>
      </c>
      <c r="H16781" t="s">
        <v>1988</v>
      </c>
      <c r="I16781">
        <v>42.351599999999998</v>
      </c>
      <c r="J16781">
        <v>-88.835300000000004</v>
      </c>
      <c r="K16781">
        <v>5093</v>
      </c>
      <c r="L16781">
        <v>256</v>
      </c>
    </row>
    <row r="16782" spans="1:12" x14ac:dyDescent="0.2">
      <c r="A16782" t="s">
        <v>14730</v>
      </c>
      <c r="B16782" t="s">
        <v>51</v>
      </c>
      <c r="C16782" t="str">
        <f t="shared" si="262"/>
        <v>Elmhurst, IL</v>
      </c>
      <c r="D16782" t="s">
        <v>13922</v>
      </c>
      <c r="E16782">
        <v>17043</v>
      </c>
      <c r="F16782" t="s">
        <v>13966</v>
      </c>
      <c r="G16782">
        <v>17043</v>
      </c>
      <c r="H16782" t="s">
        <v>13966</v>
      </c>
      <c r="I16782">
        <v>41.897300000000001</v>
      </c>
      <c r="J16782">
        <v>-87.943200000000004</v>
      </c>
      <c r="K16782">
        <v>46662</v>
      </c>
      <c r="L16782">
        <v>1756</v>
      </c>
    </row>
    <row r="16783" spans="1:12" x14ac:dyDescent="0.2">
      <c r="A16783" t="s">
        <v>4055</v>
      </c>
      <c r="B16783" t="s">
        <v>51</v>
      </c>
      <c r="C16783" t="str">
        <f t="shared" si="262"/>
        <v>Hamburg, IL</v>
      </c>
      <c r="D16783" t="s">
        <v>13922</v>
      </c>
      <c r="E16783">
        <v>17013</v>
      </c>
      <c r="F16783" t="s">
        <v>2085</v>
      </c>
      <c r="G16783">
        <v>17013</v>
      </c>
      <c r="H16783" t="s">
        <v>2085</v>
      </c>
      <c r="I16783">
        <v>39.232799999999997</v>
      </c>
      <c r="J16783">
        <v>-90.715199999999996</v>
      </c>
      <c r="K16783">
        <v>121</v>
      </c>
      <c r="L16783">
        <v>89</v>
      </c>
    </row>
    <row r="16784" spans="1:12" x14ac:dyDescent="0.2">
      <c r="A16784" t="s">
        <v>14731</v>
      </c>
      <c r="B16784" t="s">
        <v>51</v>
      </c>
      <c r="C16784" t="str">
        <f t="shared" si="262"/>
        <v>Harwood Heights, IL</v>
      </c>
      <c r="D16784" t="s">
        <v>13922</v>
      </c>
      <c r="E16784">
        <v>17031</v>
      </c>
      <c r="F16784" t="s">
        <v>8171</v>
      </c>
      <c r="G16784">
        <v>17031</v>
      </c>
      <c r="H16784" t="s">
        <v>8171</v>
      </c>
      <c r="I16784">
        <v>41.966299999999997</v>
      </c>
      <c r="J16784">
        <v>-87.805700000000002</v>
      </c>
      <c r="K16784">
        <v>8505</v>
      </c>
      <c r="L16784">
        <v>3981</v>
      </c>
    </row>
    <row r="16785" spans="1:12" x14ac:dyDescent="0.2">
      <c r="A16785" t="s">
        <v>6239</v>
      </c>
      <c r="B16785" t="s">
        <v>51</v>
      </c>
      <c r="C16785" t="str">
        <f t="shared" si="262"/>
        <v>Atlanta, IL</v>
      </c>
      <c r="D16785" t="s">
        <v>13922</v>
      </c>
      <c r="E16785">
        <v>17107</v>
      </c>
      <c r="F16785" t="s">
        <v>1932</v>
      </c>
      <c r="G16785">
        <v>17107</v>
      </c>
      <c r="H16785" t="s">
        <v>1932</v>
      </c>
      <c r="I16785">
        <v>40.2637</v>
      </c>
      <c r="J16785">
        <v>-89.231099999999998</v>
      </c>
      <c r="K16785">
        <v>1629</v>
      </c>
      <c r="L16785">
        <v>512</v>
      </c>
    </row>
    <row r="16786" spans="1:12" x14ac:dyDescent="0.2">
      <c r="A16786" t="s">
        <v>6365</v>
      </c>
      <c r="B16786" t="s">
        <v>51</v>
      </c>
      <c r="C16786" t="str">
        <f t="shared" si="262"/>
        <v>Homer, IL</v>
      </c>
      <c r="D16786" t="s">
        <v>13922</v>
      </c>
      <c r="E16786">
        <v>17019</v>
      </c>
      <c r="F16786" t="s">
        <v>14003</v>
      </c>
      <c r="G16786">
        <v>17019</v>
      </c>
      <c r="H16786" t="s">
        <v>14003</v>
      </c>
      <c r="I16786">
        <v>40.032899999999998</v>
      </c>
      <c r="J16786">
        <v>-87.957800000000006</v>
      </c>
      <c r="K16786">
        <v>1171</v>
      </c>
      <c r="L16786">
        <v>461</v>
      </c>
    </row>
    <row r="16787" spans="1:12" x14ac:dyDescent="0.2">
      <c r="A16787" t="s">
        <v>8176</v>
      </c>
      <c r="B16787" t="s">
        <v>51</v>
      </c>
      <c r="C16787" t="str">
        <f t="shared" si="262"/>
        <v>Mason City, IL</v>
      </c>
      <c r="D16787" t="s">
        <v>13922</v>
      </c>
      <c r="E16787">
        <v>17125</v>
      </c>
      <c r="F16787" t="s">
        <v>468</v>
      </c>
      <c r="G16787">
        <v>17125</v>
      </c>
      <c r="H16787" t="s">
        <v>468</v>
      </c>
      <c r="I16787">
        <v>40.202199999999998</v>
      </c>
      <c r="J16787">
        <v>-89.697299999999998</v>
      </c>
      <c r="K16787">
        <v>2181</v>
      </c>
      <c r="L16787">
        <v>830</v>
      </c>
    </row>
    <row r="16788" spans="1:12" x14ac:dyDescent="0.2">
      <c r="A16788" t="s">
        <v>14732</v>
      </c>
      <c r="B16788" t="s">
        <v>51</v>
      </c>
      <c r="C16788" t="str">
        <f t="shared" si="262"/>
        <v>Bay View Gardens, IL</v>
      </c>
      <c r="D16788" t="s">
        <v>13922</v>
      </c>
      <c r="E16788">
        <v>17203</v>
      </c>
      <c r="F16788" t="s">
        <v>1834</v>
      </c>
      <c r="G16788">
        <v>17203</v>
      </c>
      <c r="H16788" t="s">
        <v>1834</v>
      </c>
      <c r="I16788">
        <v>40.810200000000002</v>
      </c>
      <c r="J16788">
        <v>-89.527199999999993</v>
      </c>
      <c r="K16788">
        <v>400</v>
      </c>
      <c r="L16788">
        <v>226</v>
      </c>
    </row>
    <row r="16789" spans="1:12" x14ac:dyDescent="0.2">
      <c r="A16789" t="s">
        <v>2987</v>
      </c>
      <c r="B16789" t="s">
        <v>51</v>
      </c>
      <c r="C16789" t="str">
        <f t="shared" si="262"/>
        <v>Freeport, IL</v>
      </c>
      <c r="D16789" t="s">
        <v>13922</v>
      </c>
      <c r="E16789">
        <v>17177</v>
      </c>
      <c r="F16789" t="s">
        <v>13989</v>
      </c>
      <c r="G16789">
        <v>17177</v>
      </c>
      <c r="H16789" t="s">
        <v>13989</v>
      </c>
      <c r="I16789">
        <v>42.289200000000001</v>
      </c>
      <c r="J16789">
        <v>-89.634799999999998</v>
      </c>
      <c r="K16789">
        <v>24412</v>
      </c>
      <c r="L16789">
        <v>799</v>
      </c>
    </row>
    <row r="16790" spans="1:12" x14ac:dyDescent="0.2">
      <c r="A16790" t="s">
        <v>1572</v>
      </c>
      <c r="B16790" t="s">
        <v>51</v>
      </c>
      <c r="C16790" t="str">
        <f t="shared" si="262"/>
        <v>Augusta, IL</v>
      </c>
      <c r="D16790" t="s">
        <v>13922</v>
      </c>
      <c r="E16790">
        <v>17067</v>
      </c>
      <c r="F16790" t="s">
        <v>1420</v>
      </c>
      <c r="G16790">
        <v>17067</v>
      </c>
      <c r="H16790" t="s">
        <v>1420</v>
      </c>
      <c r="I16790">
        <v>40.230899999999998</v>
      </c>
      <c r="J16790">
        <v>-90.949799999999996</v>
      </c>
      <c r="K16790">
        <v>553</v>
      </c>
      <c r="L16790">
        <v>298</v>
      </c>
    </row>
    <row r="16791" spans="1:12" x14ac:dyDescent="0.2">
      <c r="A16791" t="s">
        <v>14733</v>
      </c>
      <c r="B16791" t="s">
        <v>51</v>
      </c>
      <c r="C16791" t="str">
        <f t="shared" si="262"/>
        <v>Grayville, IL</v>
      </c>
      <c r="D16791" t="s">
        <v>13922</v>
      </c>
      <c r="E16791">
        <v>17047</v>
      </c>
      <c r="F16791" t="s">
        <v>4829</v>
      </c>
      <c r="G16791" t="s">
        <v>14734</v>
      </c>
      <c r="H16791" t="s">
        <v>14735</v>
      </c>
      <c r="I16791">
        <v>38.255400000000002</v>
      </c>
      <c r="J16791">
        <v>-87.997</v>
      </c>
      <c r="K16791">
        <v>1596</v>
      </c>
      <c r="L16791">
        <v>289</v>
      </c>
    </row>
    <row r="16792" spans="1:12" x14ac:dyDescent="0.2">
      <c r="A16792" t="s">
        <v>14736</v>
      </c>
      <c r="B16792" t="s">
        <v>51</v>
      </c>
      <c r="C16792" t="str">
        <f t="shared" si="262"/>
        <v>Romeoville, IL</v>
      </c>
      <c r="D16792" t="s">
        <v>13922</v>
      </c>
      <c r="E16792">
        <v>17197</v>
      </c>
      <c r="F16792" t="s">
        <v>13939</v>
      </c>
      <c r="G16792">
        <v>17197</v>
      </c>
      <c r="H16792" t="s">
        <v>13939</v>
      </c>
      <c r="I16792">
        <v>41.631900000000002</v>
      </c>
      <c r="J16792">
        <v>-88.099599999999995</v>
      </c>
      <c r="K16792">
        <v>39632</v>
      </c>
      <c r="L16792">
        <v>804</v>
      </c>
    </row>
    <row r="16793" spans="1:12" x14ac:dyDescent="0.2">
      <c r="A16793" t="s">
        <v>14737</v>
      </c>
      <c r="B16793" t="s">
        <v>51</v>
      </c>
      <c r="C16793" t="str">
        <f t="shared" si="262"/>
        <v>Kewanee, IL</v>
      </c>
      <c r="D16793" t="s">
        <v>13922</v>
      </c>
      <c r="E16793">
        <v>17073</v>
      </c>
      <c r="F16793" t="s">
        <v>8252</v>
      </c>
      <c r="G16793">
        <v>17073</v>
      </c>
      <c r="H16793" t="s">
        <v>8252</v>
      </c>
      <c r="I16793">
        <v>41.239899999999999</v>
      </c>
      <c r="J16793">
        <v>-89.926400000000001</v>
      </c>
      <c r="K16793">
        <v>12416</v>
      </c>
      <c r="L16793">
        <v>729</v>
      </c>
    </row>
    <row r="16794" spans="1:12" x14ac:dyDescent="0.2">
      <c r="A16794" t="s">
        <v>3731</v>
      </c>
      <c r="B16794" t="s">
        <v>51</v>
      </c>
      <c r="C16794" t="str">
        <f t="shared" si="262"/>
        <v>Lawrenceville, IL</v>
      </c>
      <c r="D16794" t="s">
        <v>13922</v>
      </c>
      <c r="E16794">
        <v>17101</v>
      </c>
      <c r="F16794" t="s">
        <v>8327</v>
      </c>
      <c r="G16794">
        <v>17101</v>
      </c>
      <c r="H16794" t="s">
        <v>8327</v>
      </c>
      <c r="I16794">
        <v>38.726300000000002</v>
      </c>
      <c r="J16794">
        <v>-87.687399999999997</v>
      </c>
      <c r="K16794">
        <v>7161</v>
      </c>
      <c r="L16794">
        <v>775</v>
      </c>
    </row>
    <row r="16795" spans="1:12" x14ac:dyDescent="0.2">
      <c r="A16795" t="s">
        <v>3345</v>
      </c>
      <c r="B16795" t="s">
        <v>51</v>
      </c>
      <c r="C16795" t="str">
        <f t="shared" si="262"/>
        <v>Crystal Lake, IL</v>
      </c>
      <c r="D16795" t="s">
        <v>13922</v>
      </c>
      <c r="E16795">
        <v>17111</v>
      </c>
      <c r="F16795" t="s">
        <v>7862</v>
      </c>
      <c r="G16795">
        <v>17111</v>
      </c>
      <c r="H16795" t="s">
        <v>7862</v>
      </c>
      <c r="I16795">
        <v>42.233199999999997</v>
      </c>
      <c r="J16795">
        <v>-88.334900000000005</v>
      </c>
      <c r="K16795">
        <v>40421</v>
      </c>
      <c r="L16795">
        <v>828</v>
      </c>
    </row>
    <row r="16796" spans="1:12" x14ac:dyDescent="0.2">
      <c r="A16796" t="s">
        <v>14738</v>
      </c>
      <c r="B16796" t="s">
        <v>51</v>
      </c>
      <c r="C16796" t="str">
        <f t="shared" si="262"/>
        <v>Belle Prairie City, IL</v>
      </c>
      <c r="D16796" t="s">
        <v>13922</v>
      </c>
      <c r="E16796">
        <v>17065</v>
      </c>
      <c r="F16796" t="s">
        <v>967</v>
      </c>
      <c r="G16796">
        <v>17065</v>
      </c>
      <c r="H16796" t="s">
        <v>967</v>
      </c>
      <c r="I16796">
        <v>38.223500000000001</v>
      </c>
      <c r="J16796">
        <v>-88.555899999999994</v>
      </c>
      <c r="K16796">
        <v>52</v>
      </c>
      <c r="L16796">
        <v>45</v>
      </c>
    </row>
    <row r="16797" spans="1:12" x14ac:dyDescent="0.2">
      <c r="A16797" t="s">
        <v>14739</v>
      </c>
      <c r="B16797" t="s">
        <v>51</v>
      </c>
      <c r="C16797" t="str">
        <f t="shared" si="262"/>
        <v>Winnetka, IL</v>
      </c>
      <c r="D16797" t="s">
        <v>13922</v>
      </c>
      <c r="E16797">
        <v>17031</v>
      </c>
      <c r="F16797" t="s">
        <v>8171</v>
      </c>
      <c r="G16797">
        <v>17031</v>
      </c>
      <c r="H16797" t="s">
        <v>8171</v>
      </c>
      <c r="I16797">
        <v>42.106400000000001</v>
      </c>
      <c r="J16797">
        <v>-87.742099999999994</v>
      </c>
      <c r="K16797">
        <v>12480</v>
      </c>
      <c r="L16797">
        <v>1265</v>
      </c>
    </row>
    <row r="16798" spans="1:12" x14ac:dyDescent="0.2">
      <c r="A16798" t="s">
        <v>14740</v>
      </c>
      <c r="B16798" t="s">
        <v>51</v>
      </c>
      <c r="C16798" t="str">
        <f t="shared" si="262"/>
        <v>Ava, IL</v>
      </c>
      <c r="D16798" t="s">
        <v>13922</v>
      </c>
      <c r="E16798">
        <v>17077</v>
      </c>
      <c r="F16798" t="s">
        <v>1101</v>
      </c>
      <c r="G16798">
        <v>17077</v>
      </c>
      <c r="H16798" t="s">
        <v>1101</v>
      </c>
      <c r="I16798">
        <v>37.888599999999997</v>
      </c>
      <c r="J16798">
        <v>-89.496499999999997</v>
      </c>
      <c r="K16798">
        <v>625</v>
      </c>
      <c r="L16798">
        <v>228</v>
      </c>
    </row>
    <row r="16799" spans="1:12" x14ac:dyDescent="0.2">
      <c r="A16799" t="s">
        <v>7878</v>
      </c>
      <c r="B16799" t="s">
        <v>51</v>
      </c>
      <c r="C16799" t="str">
        <f t="shared" si="262"/>
        <v>Ransom, IL</v>
      </c>
      <c r="D16799" t="s">
        <v>13922</v>
      </c>
      <c r="E16799">
        <v>17099</v>
      </c>
      <c r="F16799" t="s">
        <v>13968</v>
      </c>
      <c r="G16799">
        <v>17099</v>
      </c>
      <c r="H16799" t="s">
        <v>13968</v>
      </c>
      <c r="I16799">
        <v>41.1586</v>
      </c>
      <c r="J16799">
        <v>-88.654200000000003</v>
      </c>
      <c r="K16799">
        <v>363</v>
      </c>
      <c r="L16799">
        <v>140</v>
      </c>
    </row>
    <row r="16800" spans="1:12" x14ac:dyDescent="0.2">
      <c r="A16800" t="s">
        <v>14741</v>
      </c>
      <c r="B16800" t="s">
        <v>51</v>
      </c>
      <c r="C16800" t="str">
        <f t="shared" si="262"/>
        <v>Palos Park, IL</v>
      </c>
      <c r="D16800" t="s">
        <v>13922</v>
      </c>
      <c r="E16800">
        <v>17031</v>
      </c>
      <c r="F16800" t="s">
        <v>8171</v>
      </c>
      <c r="G16800">
        <v>17031</v>
      </c>
      <c r="H16800" t="s">
        <v>8171</v>
      </c>
      <c r="I16800">
        <v>41.668199999999999</v>
      </c>
      <c r="J16800">
        <v>-87.888499999999993</v>
      </c>
      <c r="K16800">
        <v>4826</v>
      </c>
      <c r="L16800">
        <v>294</v>
      </c>
    </row>
    <row r="16801" spans="1:12" x14ac:dyDescent="0.2">
      <c r="A16801" t="s">
        <v>14742</v>
      </c>
      <c r="B16801" t="s">
        <v>51</v>
      </c>
      <c r="C16801" t="str">
        <f t="shared" si="262"/>
        <v>Caseyville, IL</v>
      </c>
      <c r="D16801" t="s">
        <v>13922</v>
      </c>
      <c r="E16801">
        <v>17163</v>
      </c>
      <c r="F16801" t="s">
        <v>10847</v>
      </c>
      <c r="G16801">
        <v>17163</v>
      </c>
      <c r="H16801" t="s">
        <v>10847</v>
      </c>
      <c r="I16801">
        <v>38.630000000000003</v>
      </c>
      <c r="J16801">
        <v>-90.034199999999998</v>
      </c>
      <c r="K16801">
        <v>4066</v>
      </c>
      <c r="L16801">
        <v>217</v>
      </c>
    </row>
    <row r="16802" spans="1:12" x14ac:dyDescent="0.2">
      <c r="A16802" t="s">
        <v>14743</v>
      </c>
      <c r="B16802" t="s">
        <v>51</v>
      </c>
      <c r="C16802" t="str">
        <f t="shared" si="262"/>
        <v>North Barrington, IL</v>
      </c>
      <c r="D16802" t="s">
        <v>13922</v>
      </c>
      <c r="E16802">
        <v>17097</v>
      </c>
      <c r="F16802" t="s">
        <v>2592</v>
      </c>
      <c r="G16802">
        <v>17097</v>
      </c>
      <c r="H16802" t="s">
        <v>2592</v>
      </c>
      <c r="I16802">
        <v>42.206499999999998</v>
      </c>
      <c r="J16802">
        <v>-88.131600000000006</v>
      </c>
      <c r="K16802">
        <v>2997</v>
      </c>
      <c r="L16802">
        <v>246</v>
      </c>
    </row>
    <row r="16803" spans="1:12" x14ac:dyDescent="0.2">
      <c r="A16803" t="s">
        <v>8865</v>
      </c>
      <c r="B16803" t="s">
        <v>51</v>
      </c>
      <c r="C16803" t="str">
        <f t="shared" si="262"/>
        <v>Rockwood, IL</v>
      </c>
      <c r="D16803" t="s">
        <v>13922</v>
      </c>
      <c r="E16803">
        <v>17157</v>
      </c>
      <c r="F16803" t="s">
        <v>1626</v>
      </c>
      <c r="G16803">
        <v>17157</v>
      </c>
      <c r="H16803" t="s">
        <v>1626</v>
      </c>
      <c r="I16803">
        <v>37.840499999999999</v>
      </c>
      <c r="J16803">
        <v>-89.696799999999996</v>
      </c>
      <c r="K16803">
        <v>39</v>
      </c>
      <c r="L16803">
        <v>71</v>
      </c>
    </row>
    <row r="16804" spans="1:12" x14ac:dyDescent="0.2">
      <c r="A16804" t="s">
        <v>14744</v>
      </c>
      <c r="B16804" t="s">
        <v>51</v>
      </c>
      <c r="C16804" t="str">
        <f t="shared" si="262"/>
        <v>Little York, IL</v>
      </c>
      <c r="D16804" t="s">
        <v>13922</v>
      </c>
      <c r="E16804">
        <v>17187</v>
      </c>
      <c r="F16804" t="s">
        <v>3645</v>
      </c>
      <c r="G16804">
        <v>17187</v>
      </c>
      <c r="H16804" t="s">
        <v>3645</v>
      </c>
      <c r="I16804">
        <v>41.010800000000003</v>
      </c>
      <c r="J16804">
        <v>-90.746200000000002</v>
      </c>
      <c r="K16804">
        <v>318</v>
      </c>
      <c r="L16804">
        <v>480</v>
      </c>
    </row>
    <row r="16805" spans="1:12" x14ac:dyDescent="0.2">
      <c r="A16805" t="s">
        <v>14745</v>
      </c>
      <c r="B16805" t="s">
        <v>51</v>
      </c>
      <c r="C16805" t="str">
        <f t="shared" si="262"/>
        <v>Campus, IL</v>
      </c>
      <c r="D16805" t="s">
        <v>13922</v>
      </c>
      <c r="E16805">
        <v>17105</v>
      </c>
      <c r="F16805" t="s">
        <v>1157</v>
      </c>
      <c r="G16805">
        <v>17105</v>
      </c>
      <c r="H16805" t="s">
        <v>1157</v>
      </c>
      <c r="I16805">
        <v>41.024700000000003</v>
      </c>
      <c r="J16805">
        <v>-88.307199999999995</v>
      </c>
      <c r="K16805">
        <v>158</v>
      </c>
      <c r="L16805">
        <v>661</v>
      </c>
    </row>
    <row r="16806" spans="1:12" x14ac:dyDescent="0.2">
      <c r="A16806" t="s">
        <v>14746</v>
      </c>
      <c r="B16806" t="s">
        <v>51</v>
      </c>
      <c r="C16806" t="str">
        <f t="shared" si="262"/>
        <v>Stonington, IL</v>
      </c>
      <c r="D16806" t="s">
        <v>13922</v>
      </c>
      <c r="E16806">
        <v>17021</v>
      </c>
      <c r="F16806" t="s">
        <v>13955</v>
      </c>
      <c r="G16806">
        <v>17021</v>
      </c>
      <c r="H16806" t="s">
        <v>13955</v>
      </c>
      <c r="I16806">
        <v>39.638500000000001</v>
      </c>
      <c r="J16806">
        <v>-89.192099999999996</v>
      </c>
      <c r="K16806">
        <v>868</v>
      </c>
      <c r="L16806">
        <v>732</v>
      </c>
    </row>
    <row r="16807" spans="1:12" x14ac:dyDescent="0.2">
      <c r="A16807" t="s">
        <v>763</v>
      </c>
      <c r="B16807" t="s">
        <v>51</v>
      </c>
      <c r="C16807" t="str">
        <f t="shared" si="262"/>
        <v>Columbia, IL</v>
      </c>
      <c r="D16807" t="s">
        <v>13922</v>
      </c>
      <c r="E16807">
        <v>17133</v>
      </c>
      <c r="F16807" t="s">
        <v>801</v>
      </c>
      <c r="G16807" t="s">
        <v>14747</v>
      </c>
      <c r="H16807" t="s">
        <v>14748</v>
      </c>
      <c r="I16807">
        <v>38.458100000000002</v>
      </c>
      <c r="J16807">
        <v>-90.215599999999995</v>
      </c>
      <c r="K16807">
        <v>10274</v>
      </c>
      <c r="L16807">
        <v>386</v>
      </c>
    </row>
    <row r="16808" spans="1:12" x14ac:dyDescent="0.2">
      <c r="A16808" t="s">
        <v>963</v>
      </c>
      <c r="B16808" t="s">
        <v>51</v>
      </c>
      <c r="C16808" t="str">
        <f t="shared" si="262"/>
        <v>Raymond, IL</v>
      </c>
      <c r="D16808" t="s">
        <v>13922</v>
      </c>
      <c r="E16808">
        <v>17135</v>
      </c>
      <c r="F16808" t="s">
        <v>2289</v>
      </c>
      <c r="G16808">
        <v>17135</v>
      </c>
      <c r="H16808" t="s">
        <v>2289</v>
      </c>
      <c r="I16808">
        <v>39.319699999999997</v>
      </c>
      <c r="J16808">
        <v>-89.575100000000006</v>
      </c>
      <c r="K16808">
        <v>954</v>
      </c>
      <c r="L16808">
        <v>278</v>
      </c>
    </row>
    <row r="16809" spans="1:12" x14ac:dyDescent="0.2">
      <c r="A16809" t="s">
        <v>1889</v>
      </c>
      <c r="B16809" t="s">
        <v>51</v>
      </c>
      <c r="C16809" t="str">
        <f t="shared" si="262"/>
        <v>Windsor, IL</v>
      </c>
      <c r="D16809" t="s">
        <v>13922</v>
      </c>
      <c r="E16809">
        <v>17173</v>
      </c>
      <c r="F16809" t="s">
        <v>4961</v>
      </c>
      <c r="G16809">
        <v>17173</v>
      </c>
      <c r="H16809" t="s">
        <v>4961</v>
      </c>
      <c r="I16809">
        <v>39.438899999999997</v>
      </c>
      <c r="J16809">
        <v>-88.595299999999995</v>
      </c>
      <c r="K16809">
        <v>1154</v>
      </c>
      <c r="L16809">
        <v>707</v>
      </c>
    </row>
    <row r="16810" spans="1:12" x14ac:dyDescent="0.2">
      <c r="A16810" t="s">
        <v>14749</v>
      </c>
      <c r="B16810" t="s">
        <v>51</v>
      </c>
      <c r="C16810" t="str">
        <f t="shared" si="262"/>
        <v>Adeline, IL</v>
      </c>
      <c r="D16810" t="s">
        <v>13922</v>
      </c>
      <c r="E16810">
        <v>17141</v>
      </c>
      <c r="F16810" t="s">
        <v>14029</v>
      </c>
      <c r="G16810">
        <v>17141</v>
      </c>
      <c r="H16810" t="s">
        <v>14029</v>
      </c>
      <c r="I16810">
        <v>42.140500000000003</v>
      </c>
      <c r="J16810">
        <v>-89.491900000000001</v>
      </c>
      <c r="K16810">
        <v>81</v>
      </c>
      <c r="L16810">
        <v>118</v>
      </c>
    </row>
    <row r="16811" spans="1:12" x14ac:dyDescent="0.2">
      <c r="A16811" t="s">
        <v>1890</v>
      </c>
      <c r="B16811" t="s">
        <v>51</v>
      </c>
      <c r="C16811" t="str">
        <f t="shared" si="262"/>
        <v>Grafton, IL</v>
      </c>
      <c r="D16811" t="s">
        <v>13922</v>
      </c>
      <c r="E16811">
        <v>17083</v>
      </c>
      <c r="F16811" t="s">
        <v>13998</v>
      </c>
      <c r="G16811">
        <v>17083</v>
      </c>
      <c r="H16811" t="s">
        <v>13998</v>
      </c>
      <c r="I16811">
        <v>38.976500000000001</v>
      </c>
      <c r="J16811">
        <v>-90.425899999999999</v>
      </c>
      <c r="K16811">
        <v>641</v>
      </c>
      <c r="L16811">
        <v>66</v>
      </c>
    </row>
    <row r="16812" spans="1:12" x14ac:dyDescent="0.2">
      <c r="A16812" t="s">
        <v>13031</v>
      </c>
      <c r="B16812" t="s">
        <v>51</v>
      </c>
      <c r="C16812" t="str">
        <f t="shared" si="262"/>
        <v>Oak Park, IL</v>
      </c>
      <c r="D16812" t="s">
        <v>13922</v>
      </c>
      <c r="E16812">
        <v>17031</v>
      </c>
      <c r="F16812" t="s">
        <v>8171</v>
      </c>
      <c r="G16812">
        <v>17031</v>
      </c>
      <c r="H16812" t="s">
        <v>8171</v>
      </c>
      <c r="I16812">
        <v>41.8872</v>
      </c>
      <c r="J16812">
        <v>-87.789900000000003</v>
      </c>
      <c r="K16812">
        <v>52261</v>
      </c>
      <c r="L16812">
        <v>4293</v>
      </c>
    </row>
    <row r="16813" spans="1:12" x14ac:dyDescent="0.2">
      <c r="A16813" t="s">
        <v>8060</v>
      </c>
      <c r="B16813" t="s">
        <v>51</v>
      </c>
      <c r="C16813" t="str">
        <f t="shared" si="262"/>
        <v>Ashley, IL</v>
      </c>
      <c r="D16813" t="s">
        <v>13922</v>
      </c>
      <c r="E16813">
        <v>17189</v>
      </c>
      <c r="F16813" t="s">
        <v>342</v>
      </c>
      <c r="G16813">
        <v>17189</v>
      </c>
      <c r="H16813" t="s">
        <v>342</v>
      </c>
      <c r="I16813">
        <v>38.328899999999997</v>
      </c>
      <c r="J16813">
        <v>-89.189400000000006</v>
      </c>
      <c r="K16813">
        <v>496</v>
      </c>
      <c r="L16813">
        <v>169</v>
      </c>
    </row>
    <row r="16814" spans="1:12" x14ac:dyDescent="0.2">
      <c r="A16814" t="s">
        <v>12885</v>
      </c>
      <c r="B16814" t="s">
        <v>51</v>
      </c>
      <c r="C16814" t="str">
        <f t="shared" si="262"/>
        <v>Philo, IL</v>
      </c>
      <c r="D16814" t="s">
        <v>13922</v>
      </c>
      <c r="E16814">
        <v>17019</v>
      </c>
      <c r="F16814" t="s">
        <v>14003</v>
      </c>
      <c r="G16814">
        <v>17019</v>
      </c>
      <c r="H16814" t="s">
        <v>14003</v>
      </c>
      <c r="I16814">
        <v>40.003300000000003</v>
      </c>
      <c r="J16814">
        <v>-88.156400000000005</v>
      </c>
      <c r="K16814">
        <v>1434</v>
      </c>
      <c r="L16814">
        <v>667</v>
      </c>
    </row>
    <row r="16815" spans="1:12" x14ac:dyDescent="0.2">
      <c r="A16815" t="s">
        <v>1104</v>
      </c>
      <c r="B16815" t="s">
        <v>51</v>
      </c>
      <c r="C16815" t="str">
        <f t="shared" si="262"/>
        <v>Oneida, IL</v>
      </c>
      <c r="D16815" t="s">
        <v>13922</v>
      </c>
      <c r="E16815">
        <v>17095</v>
      </c>
      <c r="F16815" t="s">
        <v>4872</v>
      </c>
      <c r="G16815">
        <v>17095</v>
      </c>
      <c r="H16815" t="s">
        <v>4872</v>
      </c>
      <c r="I16815">
        <v>41.072200000000002</v>
      </c>
      <c r="J16815">
        <v>-90.224699999999999</v>
      </c>
      <c r="K16815">
        <v>674</v>
      </c>
      <c r="L16815">
        <v>340</v>
      </c>
    </row>
    <row r="16816" spans="1:12" x14ac:dyDescent="0.2">
      <c r="A16816" t="s">
        <v>13864</v>
      </c>
      <c r="B16816" t="s">
        <v>51</v>
      </c>
      <c r="C16816" t="str">
        <f t="shared" si="262"/>
        <v>Willisville, IL</v>
      </c>
      <c r="D16816" t="s">
        <v>13922</v>
      </c>
      <c r="E16816">
        <v>17145</v>
      </c>
      <c r="F16816" t="s">
        <v>3042</v>
      </c>
      <c r="G16816">
        <v>17145</v>
      </c>
      <c r="H16816" t="s">
        <v>3042</v>
      </c>
      <c r="I16816">
        <v>37.982799999999997</v>
      </c>
      <c r="J16816">
        <v>-89.589799999999997</v>
      </c>
      <c r="K16816">
        <v>602</v>
      </c>
      <c r="L16816">
        <v>595</v>
      </c>
    </row>
    <row r="16817" spans="1:12" x14ac:dyDescent="0.2">
      <c r="A16817" t="s">
        <v>10839</v>
      </c>
      <c r="B16817" t="s">
        <v>51</v>
      </c>
      <c r="C16817" t="str">
        <f t="shared" si="262"/>
        <v>Sugar Grove, IL</v>
      </c>
      <c r="D16817" t="s">
        <v>13922</v>
      </c>
      <c r="E16817">
        <v>17089</v>
      </c>
      <c r="F16817" t="s">
        <v>10176</v>
      </c>
      <c r="G16817">
        <v>17089</v>
      </c>
      <c r="H16817" t="s">
        <v>10176</v>
      </c>
      <c r="I16817">
        <v>41.775799999999997</v>
      </c>
      <c r="J16817">
        <v>-88.447999999999993</v>
      </c>
      <c r="K16817">
        <v>9830</v>
      </c>
      <c r="L16817">
        <v>328</v>
      </c>
    </row>
    <row r="16818" spans="1:12" x14ac:dyDescent="0.2">
      <c r="A16818" t="s">
        <v>14750</v>
      </c>
      <c r="B16818" t="s">
        <v>51</v>
      </c>
      <c r="C16818" t="str">
        <f t="shared" si="262"/>
        <v>Fox Lake Hills, IL</v>
      </c>
      <c r="D16818" t="s">
        <v>13922</v>
      </c>
      <c r="E16818">
        <v>17097</v>
      </c>
      <c r="F16818" t="s">
        <v>2592</v>
      </c>
      <c r="G16818">
        <v>17097</v>
      </c>
      <c r="H16818" t="s">
        <v>2592</v>
      </c>
      <c r="I16818">
        <v>42.412799999999997</v>
      </c>
      <c r="J16818">
        <v>-88.127099999999999</v>
      </c>
      <c r="K16818">
        <v>2264</v>
      </c>
      <c r="L16818">
        <v>697</v>
      </c>
    </row>
    <row r="16819" spans="1:12" x14ac:dyDescent="0.2">
      <c r="A16819" t="s">
        <v>14751</v>
      </c>
      <c r="B16819" t="s">
        <v>51</v>
      </c>
      <c r="C16819" t="str">
        <f t="shared" si="262"/>
        <v>North City, IL</v>
      </c>
      <c r="D16819" t="s">
        <v>13922</v>
      </c>
      <c r="E16819">
        <v>17055</v>
      </c>
      <c r="F16819" t="s">
        <v>395</v>
      </c>
      <c r="G16819">
        <v>17055</v>
      </c>
      <c r="H16819" t="s">
        <v>395</v>
      </c>
      <c r="I16819">
        <v>37.991599999999998</v>
      </c>
      <c r="J16819">
        <v>-89.063500000000005</v>
      </c>
      <c r="K16819">
        <v>594</v>
      </c>
      <c r="L16819">
        <v>105</v>
      </c>
    </row>
    <row r="16820" spans="1:12" x14ac:dyDescent="0.2">
      <c r="A16820" t="s">
        <v>14752</v>
      </c>
      <c r="B16820" t="s">
        <v>51</v>
      </c>
      <c r="C16820" t="str">
        <f t="shared" si="262"/>
        <v>North Utica, IL</v>
      </c>
      <c r="D16820" t="s">
        <v>13922</v>
      </c>
      <c r="E16820">
        <v>17099</v>
      </c>
      <c r="F16820" t="s">
        <v>13968</v>
      </c>
      <c r="G16820">
        <v>17099</v>
      </c>
      <c r="H16820" t="s">
        <v>13968</v>
      </c>
      <c r="I16820">
        <v>41.3536</v>
      </c>
      <c r="J16820">
        <v>-89.010800000000003</v>
      </c>
      <c r="K16820">
        <v>1344</v>
      </c>
      <c r="L16820">
        <v>150</v>
      </c>
    </row>
    <row r="16821" spans="1:12" x14ac:dyDescent="0.2">
      <c r="A16821" t="s">
        <v>9680</v>
      </c>
      <c r="B16821" t="s">
        <v>51</v>
      </c>
      <c r="C16821" t="str">
        <f t="shared" si="262"/>
        <v>Geneseo, IL</v>
      </c>
      <c r="D16821" t="s">
        <v>13922</v>
      </c>
      <c r="E16821">
        <v>17073</v>
      </c>
      <c r="F16821" t="s">
        <v>8252</v>
      </c>
      <c r="G16821">
        <v>17073</v>
      </c>
      <c r="H16821" t="s">
        <v>8252</v>
      </c>
      <c r="I16821">
        <v>41.450699999999998</v>
      </c>
      <c r="J16821">
        <v>-90.153999999999996</v>
      </c>
      <c r="K16821">
        <v>6477</v>
      </c>
      <c r="L16821">
        <v>543</v>
      </c>
    </row>
    <row r="16822" spans="1:12" x14ac:dyDescent="0.2">
      <c r="A16822" t="s">
        <v>14753</v>
      </c>
      <c r="B16822" t="s">
        <v>51</v>
      </c>
      <c r="C16822" t="str">
        <f t="shared" si="262"/>
        <v>Carbon Cliff, IL</v>
      </c>
      <c r="D16822" t="s">
        <v>13922</v>
      </c>
      <c r="E16822">
        <v>17161</v>
      </c>
      <c r="F16822" t="s">
        <v>946</v>
      </c>
      <c r="G16822">
        <v>17161</v>
      </c>
      <c r="H16822" t="s">
        <v>946</v>
      </c>
      <c r="I16822">
        <v>41.4983</v>
      </c>
      <c r="J16822">
        <v>-90.391999999999996</v>
      </c>
      <c r="K16822">
        <v>2013</v>
      </c>
      <c r="L16822">
        <v>382</v>
      </c>
    </row>
    <row r="16823" spans="1:12" x14ac:dyDescent="0.2">
      <c r="A16823" t="s">
        <v>4065</v>
      </c>
      <c r="B16823" t="s">
        <v>51</v>
      </c>
      <c r="C16823" t="str">
        <f t="shared" si="262"/>
        <v>Shiloh, IL</v>
      </c>
      <c r="D16823" t="s">
        <v>13922</v>
      </c>
      <c r="E16823">
        <v>17163</v>
      </c>
      <c r="F16823" t="s">
        <v>10847</v>
      </c>
      <c r="G16823">
        <v>17163</v>
      </c>
      <c r="H16823" t="s">
        <v>10847</v>
      </c>
      <c r="I16823">
        <v>38.553400000000003</v>
      </c>
      <c r="J16823">
        <v>-89.915999999999997</v>
      </c>
      <c r="K16823">
        <v>13090</v>
      </c>
      <c r="L16823">
        <v>459</v>
      </c>
    </row>
    <row r="16824" spans="1:12" x14ac:dyDescent="0.2">
      <c r="A16824" t="s">
        <v>464</v>
      </c>
      <c r="B16824" t="s">
        <v>51</v>
      </c>
      <c r="C16824" t="str">
        <f t="shared" si="262"/>
        <v>Grandview, IL</v>
      </c>
      <c r="D16824" t="s">
        <v>13922</v>
      </c>
      <c r="E16824">
        <v>17167</v>
      </c>
      <c r="F16824" t="s">
        <v>13965</v>
      </c>
      <c r="G16824">
        <v>17167</v>
      </c>
      <c r="H16824" t="s">
        <v>13965</v>
      </c>
      <c r="I16824">
        <v>39.817500000000003</v>
      </c>
      <c r="J16824">
        <v>-89.618099999999998</v>
      </c>
      <c r="K16824">
        <v>1405</v>
      </c>
      <c r="L16824">
        <v>1606</v>
      </c>
    </row>
    <row r="16825" spans="1:12" x14ac:dyDescent="0.2">
      <c r="A16825" t="s">
        <v>1404</v>
      </c>
      <c r="B16825" t="s">
        <v>51</v>
      </c>
      <c r="C16825" t="str">
        <f t="shared" si="262"/>
        <v>St. Joseph, IL</v>
      </c>
      <c r="D16825" t="s">
        <v>13922</v>
      </c>
      <c r="E16825">
        <v>17019</v>
      </c>
      <c r="F16825" t="s">
        <v>14003</v>
      </c>
      <c r="G16825">
        <v>17019</v>
      </c>
      <c r="H16825" t="s">
        <v>14003</v>
      </c>
      <c r="I16825">
        <v>40.114100000000001</v>
      </c>
      <c r="J16825">
        <v>-88.035499999999999</v>
      </c>
      <c r="K16825">
        <v>5037</v>
      </c>
      <c r="L16825">
        <v>733</v>
      </c>
    </row>
    <row r="16826" spans="1:12" x14ac:dyDescent="0.2">
      <c r="A16826" t="s">
        <v>6276</v>
      </c>
      <c r="B16826" t="s">
        <v>51</v>
      </c>
      <c r="C16826" t="str">
        <f t="shared" si="262"/>
        <v>Aledo, IL</v>
      </c>
      <c r="D16826" t="s">
        <v>13922</v>
      </c>
      <c r="E16826">
        <v>17131</v>
      </c>
      <c r="F16826" t="s">
        <v>1757</v>
      </c>
      <c r="G16826">
        <v>17131</v>
      </c>
      <c r="H16826" t="s">
        <v>1757</v>
      </c>
      <c r="I16826">
        <v>41.198399999999999</v>
      </c>
      <c r="J16826">
        <v>-90.745900000000006</v>
      </c>
      <c r="K16826">
        <v>3490</v>
      </c>
      <c r="L16826">
        <v>595</v>
      </c>
    </row>
    <row r="16827" spans="1:12" x14ac:dyDescent="0.2">
      <c r="A16827" t="s">
        <v>1676</v>
      </c>
      <c r="B16827" t="s">
        <v>51</v>
      </c>
      <c r="C16827" t="str">
        <f t="shared" si="262"/>
        <v>Winchester, IL</v>
      </c>
      <c r="D16827" t="s">
        <v>13922</v>
      </c>
      <c r="E16827">
        <v>17171</v>
      </c>
      <c r="F16827" t="s">
        <v>6543</v>
      </c>
      <c r="G16827">
        <v>17171</v>
      </c>
      <c r="H16827" t="s">
        <v>6543</v>
      </c>
      <c r="I16827">
        <v>39.629800000000003</v>
      </c>
      <c r="J16827">
        <v>-90.4559</v>
      </c>
      <c r="K16827">
        <v>1480</v>
      </c>
      <c r="L16827">
        <v>506</v>
      </c>
    </row>
    <row r="16828" spans="1:12" x14ac:dyDescent="0.2">
      <c r="A16828" t="s">
        <v>6278</v>
      </c>
      <c r="B16828" t="s">
        <v>51</v>
      </c>
      <c r="C16828" t="str">
        <f t="shared" si="262"/>
        <v>Eldorado, IL</v>
      </c>
      <c r="D16828" t="s">
        <v>13922</v>
      </c>
      <c r="E16828">
        <v>17165</v>
      </c>
      <c r="F16828" t="s">
        <v>6651</v>
      </c>
      <c r="G16828">
        <v>17165</v>
      </c>
      <c r="H16828" t="s">
        <v>6651</v>
      </c>
      <c r="I16828">
        <v>37.811300000000003</v>
      </c>
      <c r="J16828">
        <v>-88.441500000000005</v>
      </c>
      <c r="K16828">
        <v>4429</v>
      </c>
      <c r="L16828">
        <v>615</v>
      </c>
    </row>
    <row r="16829" spans="1:12" x14ac:dyDescent="0.2">
      <c r="A16829" t="s">
        <v>13038</v>
      </c>
      <c r="B16829" t="s">
        <v>51</v>
      </c>
      <c r="C16829" t="str">
        <f t="shared" si="262"/>
        <v>Gridley, IL</v>
      </c>
      <c r="D16829" t="s">
        <v>13922</v>
      </c>
      <c r="E16829">
        <v>17113</v>
      </c>
      <c r="F16829" t="s">
        <v>4985</v>
      </c>
      <c r="G16829">
        <v>17113</v>
      </c>
      <c r="H16829" t="s">
        <v>4985</v>
      </c>
      <c r="I16829">
        <v>40.7438</v>
      </c>
      <c r="J16829">
        <v>-88.880700000000004</v>
      </c>
      <c r="K16829">
        <v>1416</v>
      </c>
      <c r="L16829">
        <v>443</v>
      </c>
    </row>
    <row r="16830" spans="1:12" x14ac:dyDescent="0.2">
      <c r="A16830" t="s">
        <v>14754</v>
      </c>
      <c r="B16830" t="s">
        <v>51</v>
      </c>
      <c r="C16830" t="str">
        <f t="shared" si="262"/>
        <v>Ullin, IL</v>
      </c>
      <c r="D16830" t="s">
        <v>13922</v>
      </c>
      <c r="E16830">
        <v>17153</v>
      </c>
      <c r="F16830" t="s">
        <v>1840</v>
      </c>
      <c r="G16830">
        <v>17153</v>
      </c>
      <c r="H16830" t="s">
        <v>1840</v>
      </c>
      <c r="I16830">
        <v>37.277700000000003</v>
      </c>
      <c r="J16830">
        <v>-89.175200000000004</v>
      </c>
      <c r="K16830">
        <v>413</v>
      </c>
      <c r="L16830">
        <v>56</v>
      </c>
    </row>
    <row r="16831" spans="1:12" x14ac:dyDescent="0.2">
      <c r="A16831" t="s">
        <v>7766</v>
      </c>
      <c r="B16831" t="s">
        <v>51</v>
      </c>
      <c r="C16831" t="str">
        <f t="shared" si="262"/>
        <v>Enfield, IL</v>
      </c>
      <c r="D16831" t="s">
        <v>13922</v>
      </c>
      <c r="E16831">
        <v>17193</v>
      </c>
      <c r="F16831" t="s">
        <v>8797</v>
      </c>
      <c r="G16831">
        <v>17193</v>
      </c>
      <c r="H16831" t="s">
        <v>8797</v>
      </c>
      <c r="I16831">
        <v>38.101900000000001</v>
      </c>
      <c r="J16831">
        <v>-88.338200000000001</v>
      </c>
      <c r="K16831">
        <v>567</v>
      </c>
      <c r="L16831">
        <v>184</v>
      </c>
    </row>
    <row r="16832" spans="1:12" x14ac:dyDescent="0.2">
      <c r="A16832" t="s">
        <v>971</v>
      </c>
      <c r="B16832" t="s">
        <v>51</v>
      </c>
      <c r="C16832" t="str">
        <f t="shared" si="262"/>
        <v>Riverside, IL</v>
      </c>
      <c r="D16832" t="s">
        <v>13922</v>
      </c>
      <c r="E16832">
        <v>17031</v>
      </c>
      <c r="F16832" t="s">
        <v>8171</v>
      </c>
      <c r="G16832">
        <v>17031</v>
      </c>
      <c r="H16832" t="s">
        <v>8171</v>
      </c>
      <c r="I16832">
        <v>41.831000000000003</v>
      </c>
      <c r="J16832">
        <v>-87.816900000000004</v>
      </c>
      <c r="K16832">
        <v>8742</v>
      </c>
      <c r="L16832">
        <v>1706</v>
      </c>
    </row>
    <row r="16833" spans="1:12" x14ac:dyDescent="0.2">
      <c r="A16833" t="s">
        <v>14755</v>
      </c>
      <c r="B16833" t="s">
        <v>51</v>
      </c>
      <c r="C16833" t="str">
        <f t="shared" si="262"/>
        <v>Rock Falls, IL</v>
      </c>
      <c r="D16833" t="s">
        <v>13922</v>
      </c>
      <c r="E16833">
        <v>17195</v>
      </c>
      <c r="F16833" t="s">
        <v>14019</v>
      </c>
      <c r="G16833">
        <v>17195</v>
      </c>
      <c r="H16833" t="s">
        <v>14019</v>
      </c>
      <c r="I16833">
        <v>41.772399999999998</v>
      </c>
      <c r="J16833">
        <v>-89.692800000000005</v>
      </c>
      <c r="K16833">
        <v>8911</v>
      </c>
      <c r="L16833">
        <v>864</v>
      </c>
    </row>
    <row r="16834" spans="1:12" x14ac:dyDescent="0.2">
      <c r="A16834" t="s">
        <v>11625</v>
      </c>
      <c r="B16834" t="s">
        <v>51</v>
      </c>
      <c r="C16834" t="str">
        <f t="shared" si="262"/>
        <v>Centreville, IL</v>
      </c>
      <c r="D16834" t="s">
        <v>13922</v>
      </c>
      <c r="E16834">
        <v>17163</v>
      </c>
      <c r="F16834" t="s">
        <v>10847</v>
      </c>
      <c r="G16834">
        <v>17163</v>
      </c>
      <c r="H16834" t="s">
        <v>10847</v>
      </c>
      <c r="I16834">
        <v>38.579799999999999</v>
      </c>
      <c r="J16834">
        <v>-90.103899999999996</v>
      </c>
      <c r="K16834">
        <v>5012</v>
      </c>
      <c r="L16834">
        <v>462</v>
      </c>
    </row>
    <row r="16835" spans="1:12" x14ac:dyDescent="0.2">
      <c r="A16835" t="s">
        <v>10398</v>
      </c>
      <c r="B16835" t="s">
        <v>51</v>
      </c>
      <c r="C16835" t="str">
        <f t="shared" si="262"/>
        <v>Versailles, IL</v>
      </c>
      <c r="D16835" t="s">
        <v>13922</v>
      </c>
      <c r="E16835">
        <v>17009</v>
      </c>
      <c r="F16835" t="s">
        <v>1273</v>
      </c>
      <c r="G16835">
        <v>17009</v>
      </c>
      <c r="H16835" t="s">
        <v>1273</v>
      </c>
      <c r="I16835">
        <v>39.8842</v>
      </c>
      <c r="J16835">
        <v>-90.658699999999996</v>
      </c>
      <c r="K16835">
        <v>461</v>
      </c>
      <c r="L16835">
        <v>190</v>
      </c>
    </row>
    <row r="16836" spans="1:12" x14ac:dyDescent="0.2">
      <c r="A16836" t="s">
        <v>1898</v>
      </c>
      <c r="B16836" t="s">
        <v>51</v>
      </c>
      <c r="C16836" t="str">
        <f t="shared" ref="C16836:C16899" si="263">_xlfn.CONCAT(A16836,","," ",B16836)</f>
        <v>Lake Camelot, IL</v>
      </c>
      <c r="D16836" t="s">
        <v>13922</v>
      </c>
      <c r="E16836">
        <v>17143</v>
      </c>
      <c r="F16836" t="s">
        <v>11937</v>
      </c>
      <c r="G16836">
        <v>17143</v>
      </c>
      <c r="H16836" t="s">
        <v>11937</v>
      </c>
      <c r="I16836">
        <v>40.634099999999997</v>
      </c>
      <c r="J16836">
        <v>-89.750900000000001</v>
      </c>
      <c r="K16836">
        <v>2016</v>
      </c>
      <c r="L16836">
        <v>448</v>
      </c>
    </row>
    <row r="16837" spans="1:12" x14ac:dyDescent="0.2">
      <c r="A16837" t="s">
        <v>14756</v>
      </c>
      <c r="B16837" t="s">
        <v>51</v>
      </c>
      <c r="C16837" t="str">
        <f t="shared" si="263"/>
        <v>Grant Park, IL</v>
      </c>
      <c r="D16837" t="s">
        <v>13922</v>
      </c>
      <c r="E16837">
        <v>17091</v>
      </c>
      <c r="F16837" t="s">
        <v>13958</v>
      </c>
      <c r="G16837">
        <v>17091</v>
      </c>
      <c r="H16837" t="s">
        <v>13958</v>
      </c>
      <c r="I16837">
        <v>41.242899999999999</v>
      </c>
      <c r="J16837">
        <v>-87.635300000000001</v>
      </c>
      <c r="K16837">
        <v>1260</v>
      </c>
      <c r="L16837">
        <v>142</v>
      </c>
    </row>
    <row r="16838" spans="1:12" x14ac:dyDescent="0.2">
      <c r="A16838" t="s">
        <v>1899</v>
      </c>
      <c r="B16838" t="s">
        <v>51</v>
      </c>
      <c r="C16838" t="str">
        <f t="shared" si="263"/>
        <v>Belgium, IL</v>
      </c>
      <c r="D16838" t="s">
        <v>13922</v>
      </c>
      <c r="E16838">
        <v>17183</v>
      </c>
      <c r="F16838" t="s">
        <v>6441</v>
      </c>
      <c r="G16838">
        <v>17183</v>
      </c>
      <c r="H16838" t="s">
        <v>6441</v>
      </c>
      <c r="I16838">
        <v>40.060699999999997</v>
      </c>
      <c r="J16838">
        <v>-87.632800000000003</v>
      </c>
      <c r="K16838">
        <v>389</v>
      </c>
      <c r="L16838">
        <v>346</v>
      </c>
    </row>
    <row r="16839" spans="1:12" x14ac:dyDescent="0.2">
      <c r="A16839" t="s">
        <v>14757</v>
      </c>
      <c r="B16839" t="s">
        <v>51</v>
      </c>
      <c r="C16839" t="str">
        <f t="shared" si="263"/>
        <v>Joliet, IL</v>
      </c>
      <c r="D16839" t="s">
        <v>13922</v>
      </c>
      <c r="E16839">
        <v>17197</v>
      </c>
      <c r="F16839" t="s">
        <v>13939</v>
      </c>
      <c r="G16839" t="s">
        <v>14758</v>
      </c>
      <c r="H16839" t="s">
        <v>14759</v>
      </c>
      <c r="I16839">
        <v>41.518900000000002</v>
      </c>
      <c r="J16839">
        <v>-88.149900000000002</v>
      </c>
      <c r="K16839">
        <v>148462</v>
      </c>
      <c r="L16839">
        <v>893</v>
      </c>
    </row>
    <row r="16840" spans="1:12" x14ac:dyDescent="0.2">
      <c r="A16840" t="s">
        <v>6292</v>
      </c>
      <c r="B16840" t="s">
        <v>51</v>
      </c>
      <c r="C16840" t="str">
        <f t="shared" si="263"/>
        <v>Jewett, IL</v>
      </c>
      <c r="D16840" t="s">
        <v>13922</v>
      </c>
      <c r="E16840">
        <v>17035</v>
      </c>
      <c r="F16840" t="s">
        <v>1241</v>
      </c>
      <c r="G16840">
        <v>17035</v>
      </c>
      <c r="H16840" t="s">
        <v>1241</v>
      </c>
      <c r="I16840">
        <v>39.207700000000003</v>
      </c>
      <c r="J16840">
        <v>-88.243099999999998</v>
      </c>
      <c r="K16840">
        <v>220</v>
      </c>
      <c r="L16840">
        <v>84</v>
      </c>
    </row>
    <row r="16841" spans="1:12" x14ac:dyDescent="0.2">
      <c r="A16841" t="s">
        <v>347</v>
      </c>
      <c r="B16841" t="s">
        <v>51</v>
      </c>
      <c r="C16841" t="str">
        <f t="shared" si="263"/>
        <v>Lincoln, IL</v>
      </c>
      <c r="D16841" t="s">
        <v>13922</v>
      </c>
      <c r="E16841">
        <v>17107</v>
      </c>
      <c r="F16841" t="s">
        <v>1932</v>
      </c>
      <c r="G16841">
        <v>17107</v>
      </c>
      <c r="H16841" t="s">
        <v>1932</v>
      </c>
      <c r="I16841">
        <v>40.1509</v>
      </c>
      <c r="J16841">
        <v>-89.372100000000003</v>
      </c>
      <c r="K16841">
        <v>17360</v>
      </c>
      <c r="L16841">
        <v>853</v>
      </c>
    </row>
    <row r="16842" spans="1:12" x14ac:dyDescent="0.2">
      <c r="A16842" t="s">
        <v>14760</v>
      </c>
      <c r="B16842" t="s">
        <v>51</v>
      </c>
      <c r="C16842" t="str">
        <f t="shared" si="263"/>
        <v>Rosewood Heights, IL</v>
      </c>
      <c r="D16842" t="s">
        <v>13922</v>
      </c>
      <c r="E16842">
        <v>17119</v>
      </c>
      <c r="F16842" t="s">
        <v>1465</v>
      </c>
      <c r="G16842">
        <v>17119</v>
      </c>
      <c r="H16842" t="s">
        <v>1465</v>
      </c>
      <c r="I16842">
        <v>38.888500000000001</v>
      </c>
      <c r="J16842">
        <v>-90.072199999999995</v>
      </c>
      <c r="K16842">
        <v>3981</v>
      </c>
      <c r="L16842">
        <v>908</v>
      </c>
    </row>
    <row r="16843" spans="1:12" x14ac:dyDescent="0.2">
      <c r="A16843" t="s">
        <v>13061</v>
      </c>
      <c r="B16843" t="s">
        <v>51</v>
      </c>
      <c r="C16843" t="str">
        <f t="shared" si="263"/>
        <v>Cutler, IL</v>
      </c>
      <c r="D16843" t="s">
        <v>13922</v>
      </c>
      <c r="E16843">
        <v>17145</v>
      </c>
      <c r="F16843" t="s">
        <v>3042</v>
      </c>
      <c r="G16843">
        <v>17145</v>
      </c>
      <c r="H16843" t="s">
        <v>3042</v>
      </c>
      <c r="I16843">
        <v>38.032499999999999</v>
      </c>
      <c r="J16843">
        <v>-89.567599999999999</v>
      </c>
      <c r="K16843">
        <v>422</v>
      </c>
      <c r="L16843">
        <v>348</v>
      </c>
    </row>
    <row r="16844" spans="1:12" x14ac:dyDescent="0.2">
      <c r="A16844" t="s">
        <v>4071</v>
      </c>
      <c r="B16844" t="s">
        <v>51</v>
      </c>
      <c r="C16844" t="str">
        <f t="shared" si="263"/>
        <v>New Milford, IL</v>
      </c>
      <c r="D16844" t="s">
        <v>13922</v>
      </c>
      <c r="E16844">
        <v>17201</v>
      </c>
      <c r="F16844" t="s">
        <v>1341</v>
      </c>
      <c r="G16844">
        <v>17201</v>
      </c>
      <c r="H16844" t="s">
        <v>1341</v>
      </c>
      <c r="I16844">
        <v>42.177500000000002</v>
      </c>
      <c r="J16844">
        <v>-89.064999999999998</v>
      </c>
      <c r="K16844">
        <v>689</v>
      </c>
      <c r="L16844">
        <v>184</v>
      </c>
    </row>
    <row r="16845" spans="1:12" x14ac:dyDescent="0.2">
      <c r="A16845" t="s">
        <v>14761</v>
      </c>
      <c r="B16845" t="s">
        <v>51</v>
      </c>
      <c r="C16845" t="str">
        <f t="shared" si="263"/>
        <v>Plattville, IL</v>
      </c>
      <c r="D16845" t="s">
        <v>13922</v>
      </c>
      <c r="E16845">
        <v>17093</v>
      </c>
      <c r="F16845" t="s">
        <v>919</v>
      </c>
      <c r="G16845">
        <v>17093</v>
      </c>
      <c r="H16845" t="s">
        <v>919</v>
      </c>
      <c r="I16845">
        <v>41.534300000000002</v>
      </c>
      <c r="J16845">
        <v>-88.383499999999998</v>
      </c>
      <c r="K16845">
        <v>259</v>
      </c>
      <c r="L16845">
        <v>44</v>
      </c>
    </row>
    <row r="16846" spans="1:12" x14ac:dyDescent="0.2">
      <c r="A16846" t="s">
        <v>14762</v>
      </c>
      <c r="B16846" t="s">
        <v>51</v>
      </c>
      <c r="C16846" t="str">
        <f t="shared" si="263"/>
        <v>Arenzville, IL</v>
      </c>
      <c r="D16846" t="s">
        <v>13922</v>
      </c>
      <c r="E16846">
        <v>17017</v>
      </c>
      <c r="F16846" t="s">
        <v>2154</v>
      </c>
      <c r="G16846">
        <v>17017</v>
      </c>
      <c r="H16846" t="s">
        <v>2154</v>
      </c>
      <c r="I16846">
        <v>39.880499999999998</v>
      </c>
      <c r="J16846">
        <v>-90.370599999999996</v>
      </c>
      <c r="K16846">
        <v>377</v>
      </c>
      <c r="L16846">
        <v>189</v>
      </c>
    </row>
    <row r="16847" spans="1:12" x14ac:dyDescent="0.2">
      <c r="A16847" t="s">
        <v>9700</v>
      </c>
      <c r="B16847" t="s">
        <v>51</v>
      </c>
      <c r="C16847" t="str">
        <f t="shared" si="263"/>
        <v>Millbrook, IL</v>
      </c>
      <c r="D16847" t="s">
        <v>13922</v>
      </c>
      <c r="E16847">
        <v>17093</v>
      </c>
      <c r="F16847" t="s">
        <v>919</v>
      </c>
      <c r="G16847">
        <v>17093</v>
      </c>
      <c r="H16847" t="s">
        <v>919</v>
      </c>
      <c r="I16847">
        <v>41.607100000000003</v>
      </c>
      <c r="J16847">
        <v>-88.545400000000001</v>
      </c>
      <c r="K16847">
        <v>344</v>
      </c>
      <c r="L16847">
        <v>71</v>
      </c>
    </row>
    <row r="16848" spans="1:12" x14ac:dyDescent="0.2">
      <c r="A16848" t="s">
        <v>2329</v>
      </c>
      <c r="B16848" t="s">
        <v>51</v>
      </c>
      <c r="C16848" t="str">
        <f t="shared" si="263"/>
        <v>White Hall, IL</v>
      </c>
      <c r="D16848" t="s">
        <v>13922</v>
      </c>
      <c r="E16848">
        <v>17061</v>
      </c>
      <c r="F16848" t="s">
        <v>7163</v>
      </c>
      <c r="G16848">
        <v>17061</v>
      </c>
      <c r="H16848" t="s">
        <v>7163</v>
      </c>
      <c r="I16848">
        <v>39.438800000000001</v>
      </c>
      <c r="J16848">
        <v>-90.401899999999998</v>
      </c>
      <c r="K16848">
        <v>3810</v>
      </c>
      <c r="L16848">
        <v>355</v>
      </c>
    </row>
    <row r="16849" spans="1:12" x14ac:dyDescent="0.2">
      <c r="A16849" t="s">
        <v>14763</v>
      </c>
      <c r="B16849" t="s">
        <v>51</v>
      </c>
      <c r="C16849" t="str">
        <f t="shared" si="263"/>
        <v>Mound Station, IL</v>
      </c>
      <c r="D16849" t="s">
        <v>13922</v>
      </c>
      <c r="E16849">
        <v>17009</v>
      </c>
      <c r="F16849" t="s">
        <v>1273</v>
      </c>
      <c r="G16849">
        <v>17009</v>
      </c>
      <c r="H16849" t="s">
        <v>1273</v>
      </c>
      <c r="I16849">
        <v>40.006599999999999</v>
      </c>
      <c r="J16849">
        <v>-90.873699999999999</v>
      </c>
      <c r="K16849">
        <v>115</v>
      </c>
      <c r="L16849">
        <v>85</v>
      </c>
    </row>
    <row r="16850" spans="1:12" x14ac:dyDescent="0.2">
      <c r="A16850" t="s">
        <v>14764</v>
      </c>
      <c r="B16850" t="s">
        <v>51</v>
      </c>
      <c r="C16850" t="str">
        <f t="shared" si="263"/>
        <v>West Chicago, IL</v>
      </c>
      <c r="D16850" t="s">
        <v>13922</v>
      </c>
      <c r="E16850">
        <v>17043</v>
      </c>
      <c r="F16850" t="s">
        <v>13966</v>
      </c>
      <c r="G16850">
        <v>17043</v>
      </c>
      <c r="H16850" t="s">
        <v>13966</v>
      </c>
      <c r="I16850">
        <v>41.896000000000001</v>
      </c>
      <c r="J16850">
        <v>-88.225200000000001</v>
      </c>
      <c r="K16850">
        <v>27182</v>
      </c>
      <c r="L16850">
        <v>683</v>
      </c>
    </row>
    <row r="16851" spans="1:12" x14ac:dyDescent="0.2">
      <c r="A16851" t="s">
        <v>14765</v>
      </c>
      <c r="B16851" t="s">
        <v>51</v>
      </c>
      <c r="C16851" t="str">
        <f t="shared" si="263"/>
        <v>Minier, IL</v>
      </c>
      <c r="D16851" t="s">
        <v>13922</v>
      </c>
      <c r="E16851">
        <v>17179</v>
      </c>
      <c r="F16851" t="s">
        <v>8795</v>
      </c>
      <c r="G16851">
        <v>17179</v>
      </c>
      <c r="H16851" t="s">
        <v>8795</v>
      </c>
      <c r="I16851">
        <v>40.433599999999998</v>
      </c>
      <c r="J16851">
        <v>-89.314400000000006</v>
      </c>
      <c r="K16851">
        <v>1203</v>
      </c>
      <c r="L16851">
        <v>679</v>
      </c>
    </row>
    <row r="16852" spans="1:12" x14ac:dyDescent="0.2">
      <c r="A16852" t="s">
        <v>4079</v>
      </c>
      <c r="B16852" t="s">
        <v>51</v>
      </c>
      <c r="C16852" t="str">
        <f t="shared" si="263"/>
        <v>Clifton, IL</v>
      </c>
      <c r="D16852" t="s">
        <v>13922</v>
      </c>
      <c r="E16852">
        <v>17075</v>
      </c>
      <c r="F16852" t="s">
        <v>13951</v>
      </c>
      <c r="G16852">
        <v>17075</v>
      </c>
      <c r="H16852" t="s">
        <v>13951</v>
      </c>
      <c r="I16852">
        <v>40.934600000000003</v>
      </c>
      <c r="J16852">
        <v>-87.933899999999994</v>
      </c>
      <c r="K16852">
        <v>1361</v>
      </c>
      <c r="L16852">
        <v>596</v>
      </c>
    </row>
    <row r="16853" spans="1:12" x14ac:dyDescent="0.2">
      <c r="A16853" t="s">
        <v>8874</v>
      </c>
      <c r="B16853" t="s">
        <v>51</v>
      </c>
      <c r="C16853" t="str">
        <f t="shared" si="263"/>
        <v>Millington, IL</v>
      </c>
      <c r="D16853" t="s">
        <v>13922</v>
      </c>
      <c r="E16853">
        <v>17093</v>
      </c>
      <c r="F16853" t="s">
        <v>919</v>
      </c>
      <c r="G16853" t="s">
        <v>14766</v>
      </c>
      <c r="H16853" t="s">
        <v>14767</v>
      </c>
      <c r="I16853">
        <v>41.5623</v>
      </c>
      <c r="J16853">
        <v>-88.6023</v>
      </c>
      <c r="K16853">
        <v>663</v>
      </c>
      <c r="L16853">
        <v>361</v>
      </c>
    </row>
    <row r="16854" spans="1:12" x14ac:dyDescent="0.2">
      <c r="A16854" t="s">
        <v>14768</v>
      </c>
      <c r="B16854" t="s">
        <v>51</v>
      </c>
      <c r="C16854" t="str">
        <f t="shared" si="263"/>
        <v>Mill Shoals, IL</v>
      </c>
      <c r="D16854" t="s">
        <v>13922</v>
      </c>
      <c r="E16854">
        <v>17193</v>
      </c>
      <c r="F16854" t="s">
        <v>8797</v>
      </c>
      <c r="G16854" t="s">
        <v>14769</v>
      </c>
      <c r="H16854" t="s">
        <v>14770</v>
      </c>
      <c r="I16854">
        <v>38.249600000000001</v>
      </c>
      <c r="J16854">
        <v>-88.345600000000005</v>
      </c>
      <c r="K16854">
        <v>204</v>
      </c>
      <c r="L16854">
        <v>98</v>
      </c>
    </row>
    <row r="16855" spans="1:12" x14ac:dyDescent="0.2">
      <c r="A16855" t="s">
        <v>1071</v>
      </c>
      <c r="B16855" t="s">
        <v>51</v>
      </c>
      <c r="C16855" t="str">
        <f t="shared" si="263"/>
        <v>Camden, IL</v>
      </c>
      <c r="D16855" t="s">
        <v>13922</v>
      </c>
      <c r="E16855">
        <v>17169</v>
      </c>
      <c r="F16855" t="s">
        <v>8500</v>
      </c>
      <c r="G16855">
        <v>17169</v>
      </c>
      <c r="H16855" t="s">
        <v>8500</v>
      </c>
      <c r="I16855">
        <v>40.152900000000002</v>
      </c>
      <c r="J16855">
        <v>-90.773300000000006</v>
      </c>
      <c r="K16855">
        <v>80</v>
      </c>
      <c r="L16855">
        <v>40</v>
      </c>
    </row>
    <row r="16856" spans="1:12" x14ac:dyDescent="0.2">
      <c r="A16856" t="s">
        <v>14771</v>
      </c>
      <c r="B16856" t="s">
        <v>51</v>
      </c>
      <c r="C16856" t="str">
        <f t="shared" si="263"/>
        <v>Bedford Park, IL</v>
      </c>
      <c r="D16856" t="s">
        <v>13922</v>
      </c>
      <c r="E16856">
        <v>17031</v>
      </c>
      <c r="F16856" t="s">
        <v>8171</v>
      </c>
      <c r="G16856">
        <v>17031</v>
      </c>
      <c r="H16856" t="s">
        <v>8171</v>
      </c>
      <c r="I16856">
        <v>41.767000000000003</v>
      </c>
      <c r="J16856">
        <v>-87.791499999999999</v>
      </c>
      <c r="K16856">
        <v>590</v>
      </c>
      <c r="L16856">
        <v>38</v>
      </c>
    </row>
    <row r="16857" spans="1:12" x14ac:dyDescent="0.2">
      <c r="A16857" t="s">
        <v>7787</v>
      </c>
      <c r="B16857" t="s">
        <v>51</v>
      </c>
      <c r="C16857" t="str">
        <f t="shared" si="263"/>
        <v>Atkinson, IL</v>
      </c>
      <c r="D16857" t="s">
        <v>13922</v>
      </c>
      <c r="E16857">
        <v>17073</v>
      </c>
      <c r="F16857" t="s">
        <v>8252</v>
      </c>
      <c r="G16857">
        <v>17073</v>
      </c>
      <c r="H16857" t="s">
        <v>8252</v>
      </c>
      <c r="I16857">
        <v>41.416699999999999</v>
      </c>
      <c r="J16857">
        <v>-90.008799999999994</v>
      </c>
      <c r="K16857">
        <v>953</v>
      </c>
      <c r="L16857">
        <v>201</v>
      </c>
    </row>
    <row r="16858" spans="1:12" x14ac:dyDescent="0.2">
      <c r="A16858" t="s">
        <v>14772</v>
      </c>
      <c r="B16858" t="s">
        <v>51</v>
      </c>
      <c r="C16858" t="str">
        <f t="shared" si="263"/>
        <v>Palatine, IL</v>
      </c>
      <c r="D16858" t="s">
        <v>13922</v>
      </c>
      <c r="E16858">
        <v>17031</v>
      </c>
      <c r="F16858" t="s">
        <v>8171</v>
      </c>
      <c r="G16858">
        <v>17031</v>
      </c>
      <c r="H16858" t="s">
        <v>8171</v>
      </c>
      <c r="I16858">
        <v>42.118099999999998</v>
      </c>
      <c r="J16858">
        <v>-88.043000000000006</v>
      </c>
      <c r="K16858">
        <v>68644</v>
      </c>
      <c r="L16858">
        <v>1946</v>
      </c>
    </row>
    <row r="16859" spans="1:12" x14ac:dyDescent="0.2">
      <c r="A16859" t="s">
        <v>14773</v>
      </c>
      <c r="B16859" t="s">
        <v>51</v>
      </c>
      <c r="C16859" t="str">
        <f t="shared" si="263"/>
        <v>Mount Prospect, IL</v>
      </c>
      <c r="D16859" t="s">
        <v>13922</v>
      </c>
      <c r="E16859">
        <v>17031</v>
      </c>
      <c r="F16859" t="s">
        <v>8171</v>
      </c>
      <c r="G16859">
        <v>17031</v>
      </c>
      <c r="H16859" t="s">
        <v>8171</v>
      </c>
      <c r="I16859">
        <v>42.064100000000003</v>
      </c>
      <c r="J16859">
        <v>-87.9375</v>
      </c>
      <c r="K16859">
        <v>53930</v>
      </c>
      <c r="L16859">
        <v>1942</v>
      </c>
    </row>
    <row r="16860" spans="1:12" x14ac:dyDescent="0.2">
      <c r="A16860" t="s">
        <v>14774</v>
      </c>
      <c r="B16860" t="s">
        <v>51</v>
      </c>
      <c r="C16860" t="str">
        <f t="shared" si="263"/>
        <v>Findlay, IL</v>
      </c>
      <c r="D16860" t="s">
        <v>13922</v>
      </c>
      <c r="E16860">
        <v>17173</v>
      </c>
      <c r="F16860" t="s">
        <v>4961</v>
      </c>
      <c r="G16860">
        <v>17173</v>
      </c>
      <c r="H16860" t="s">
        <v>4961</v>
      </c>
      <c r="I16860">
        <v>39.522300000000001</v>
      </c>
      <c r="J16860">
        <v>-88.754599999999996</v>
      </c>
      <c r="K16860">
        <v>644</v>
      </c>
      <c r="L16860">
        <v>269</v>
      </c>
    </row>
    <row r="16861" spans="1:12" x14ac:dyDescent="0.2">
      <c r="A16861" t="s">
        <v>2285</v>
      </c>
      <c r="B16861" t="s">
        <v>51</v>
      </c>
      <c r="C16861" t="str">
        <f t="shared" si="263"/>
        <v>Williamson, IL</v>
      </c>
      <c r="D16861" t="s">
        <v>13922</v>
      </c>
      <c r="E16861">
        <v>17119</v>
      </c>
      <c r="F16861" t="s">
        <v>1465</v>
      </c>
      <c r="G16861">
        <v>17119</v>
      </c>
      <c r="H16861" t="s">
        <v>1465</v>
      </c>
      <c r="I16861">
        <v>38.987200000000001</v>
      </c>
      <c r="J16861">
        <v>-89.764399999999995</v>
      </c>
      <c r="K16861">
        <v>220</v>
      </c>
      <c r="L16861">
        <v>55</v>
      </c>
    </row>
    <row r="16862" spans="1:12" x14ac:dyDescent="0.2">
      <c r="A16862" t="s">
        <v>14775</v>
      </c>
      <c r="B16862" t="s">
        <v>51</v>
      </c>
      <c r="C16862" t="str">
        <f t="shared" si="263"/>
        <v>Illiopolis, IL</v>
      </c>
      <c r="D16862" t="s">
        <v>13922</v>
      </c>
      <c r="E16862">
        <v>17167</v>
      </c>
      <c r="F16862" t="s">
        <v>13965</v>
      </c>
      <c r="G16862">
        <v>17167</v>
      </c>
      <c r="H16862" t="s">
        <v>13965</v>
      </c>
      <c r="I16862">
        <v>39.851399999999998</v>
      </c>
      <c r="J16862">
        <v>-89.247699999999995</v>
      </c>
      <c r="K16862">
        <v>858</v>
      </c>
      <c r="L16862">
        <v>722</v>
      </c>
    </row>
    <row r="16863" spans="1:12" x14ac:dyDescent="0.2">
      <c r="A16863" t="s">
        <v>14776</v>
      </c>
      <c r="B16863" t="s">
        <v>51</v>
      </c>
      <c r="C16863" t="str">
        <f t="shared" si="263"/>
        <v>Evergreen Park, IL</v>
      </c>
      <c r="D16863" t="s">
        <v>13922</v>
      </c>
      <c r="E16863">
        <v>17031</v>
      </c>
      <c r="F16863" t="s">
        <v>8171</v>
      </c>
      <c r="G16863">
        <v>17031</v>
      </c>
      <c r="H16863" t="s">
        <v>8171</v>
      </c>
      <c r="I16863">
        <v>41.721299999999999</v>
      </c>
      <c r="J16863">
        <v>-87.701300000000003</v>
      </c>
      <c r="K16863">
        <v>19542</v>
      </c>
      <c r="L16863">
        <v>2385</v>
      </c>
    </row>
    <row r="16864" spans="1:12" x14ac:dyDescent="0.2">
      <c r="A16864" t="s">
        <v>14777</v>
      </c>
      <c r="B16864" t="s">
        <v>51</v>
      </c>
      <c r="C16864" t="str">
        <f t="shared" si="263"/>
        <v>Indian Head Park, IL</v>
      </c>
      <c r="D16864" t="s">
        <v>13922</v>
      </c>
      <c r="E16864">
        <v>17031</v>
      </c>
      <c r="F16864" t="s">
        <v>8171</v>
      </c>
      <c r="G16864">
        <v>17031</v>
      </c>
      <c r="H16864" t="s">
        <v>8171</v>
      </c>
      <c r="I16864">
        <v>41.768999999999998</v>
      </c>
      <c r="J16864">
        <v>-87.8977</v>
      </c>
      <c r="K16864">
        <v>3787</v>
      </c>
      <c r="L16864">
        <v>1571</v>
      </c>
    </row>
    <row r="16865" spans="1:12" x14ac:dyDescent="0.2">
      <c r="A16865" t="s">
        <v>1083</v>
      </c>
      <c r="B16865" t="s">
        <v>51</v>
      </c>
      <c r="C16865" t="str">
        <f t="shared" si="263"/>
        <v>Washburn, IL</v>
      </c>
      <c r="D16865" t="s">
        <v>13922</v>
      </c>
      <c r="E16865">
        <v>17203</v>
      </c>
      <c r="F16865" t="s">
        <v>1834</v>
      </c>
      <c r="G16865" t="s">
        <v>14778</v>
      </c>
      <c r="H16865" t="s">
        <v>14779</v>
      </c>
      <c r="I16865">
        <v>40.920299999999997</v>
      </c>
      <c r="J16865">
        <v>-89.291600000000003</v>
      </c>
      <c r="K16865">
        <v>1098</v>
      </c>
      <c r="L16865">
        <v>588</v>
      </c>
    </row>
    <row r="16866" spans="1:12" x14ac:dyDescent="0.2">
      <c r="A16866" t="s">
        <v>14780</v>
      </c>
      <c r="B16866" t="s">
        <v>51</v>
      </c>
      <c r="C16866" t="str">
        <f t="shared" si="263"/>
        <v>Old Mill Creek, IL</v>
      </c>
      <c r="D16866" t="s">
        <v>13922</v>
      </c>
      <c r="E16866">
        <v>17097</v>
      </c>
      <c r="F16866" t="s">
        <v>2592</v>
      </c>
      <c r="G16866">
        <v>17097</v>
      </c>
      <c r="H16866" t="s">
        <v>2592</v>
      </c>
      <c r="I16866">
        <v>42.432099999999998</v>
      </c>
      <c r="J16866">
        <v>-87.9786</v>
      </c>
      <c r="K16866">
        <v>181</v>
      </c>
      <c r="L16866">
        <v>6</v>
      </c>
    </row>
    <row r="16867" spans="1:12" x14ac:dyDescent="0.2">
      <c r="A16867" t="s">
        <v>14781</v>
      </c>
      <c r="B16867" t="s">
        <v>51</v>
      </c>
      <c r="C16867" t="str">
        <f t="shared" si="263"/>
        <v>Hooppole, IL</v>
      </c>
      <c r="D16867" t="s">
        <v>13922</v>
      </c>
      <c r="E16867">
        <v>17073</v>
      </c>
      <c r="F16867" t="s">
        <v>8252</v>
      </c>
      <c r="G16867">
        <v>17073</v>
      </c>
      <c r="H16867" t="s">
        <v>8252</v>
      </c>
      <c r="I16867">
        <v>41.521799999999999</v>
      </c>
      <c r="J16867">
        <v>-89.914000000000001</v>
      </c>
      <c r="K16867">
        <v>197</v>
      </c>
      <c r="L16867">
        <v>204</v>
      </c>
    </row>
    <row r="16868" spans="1:12" x14ac:dyDescent="0.2">
      <c r="A16868" t="s">
        <v>2338</v>
      </c>
      <c r="B16868" t="s">
        <v>51</v>
      </c>
      <c r="C16868" t="str">
        <f t="shared" si="263"/>
        <v>Addison, IL</v>
      </c>
      <c r="D16868" t="s">
        <v>13922</v>
      </c>
      <c r="E16868">
        <v>17043</v>
      </c>
      <c r="F16868" t="s">
        <v>13966</v>
      </c>
      <c r="G16868">
        <v>17043</v>
      </c>
      <c r="H16868" t="s">
        <v>13966</v>
      </c>
      <c r="I16868">
        <v>41.931399999999996</v>
      </c>
      <c r="J16868">
        <v>-88.008499999999998</v>
      </c>
      <c r="K16868">
        <v>36820</v>
      </c>
      <c r="L16868">
        <v>1444</v>
      </c>
    </row>
    <row r="16869" spans="1:12" x14ac:dyDescent="0.2">
      <c r="A16869" t="s">
        <v>14782</v>
      </c>
      <c r="B16869" t="s">
        <v>51</v>
      </c>
      <c r="C16869" t="str">
        <f t="shared" si="263"/>
        <v>Prairie du Rocher, IL</v>
      </c>
      <c r="D16869" t="s">
        <v>13922</v>
      </c>
      <c r="E16869">
        <v>17157</v>
      </c>
      <c r="F16869" t="s">
        <v>1626</v>
      </c>
      <c r="G16869">
        <v>17157</v>
      </c>
      <c r="H16869" t="s">
        <v>1626</v>
      </c>
      <c r="I16869">
        <v>38.081699999999998</v>
      </c>
      <c r="J16869">
        <v>-90.0976</v>
      </c>
      <c r="K16869">
        <v>564</v>
      </c>
      <c r="L16869">
        <v>381</v>
      </c>
    </row>
    <row r="16870" spans="1:12" x14ac:dyDescent="0.2">
      <c r="A16870" t="s">
        <v>955</v>
      </c>
      <c r="B16870" t="s">
        <v>51</v>
      </c>
      <c r="C16870" t="str">
        <f t="shared" si="263"/>
        <v>Kingston, IL</v>
      </c>
      <c r="D16870" t="s">
        <v>13922</v>
      </c>
      <c r="E16870">
        <v>17037</v>
      </c>
      <c r="F16870" t="s">
        <v>8594</v>
      </c>
      <c r="G16870">
        <v>17037</v>
      </c>
      <c r="H16870" t="s">
        <v>8594</v>
      </c>
      <c r="I16870">
        <v>42.1008</v>
      </c>
      <c r="J16870">
        <v>-88.761899999999997</v>
      </c>
      <c r="K16870">
        <v>1170</v>
      </c>
      <c r="L16870">
        <v>459</v>
      </c>
    </row>
    <row r="16871" spans="1:12" x14ac:dyDescent="0.2">
      <c r="A16871" t="s">
        <v>1918</v>
      </c>
      <c r="B16871" t="s">
        <v>51</v>
      </c>
      <c r="C16871" t="str">
        <f t="shared" si="263"/>
        <v>Park Ridge, IL</v>
      </c>
      <c r="D16871" t="s">
        <v>13922</v>
      </c>
      <c r="E16871">
        <v>17031</v>
      </c>
      <c r="F16871" t="s">
        <v>8171</v>
      </c>
      <c r="G16871">
        <v>17031</v>
      </c>
      <c r="H16871" t="s">
        <v>8171</v>
      </c>
      <c r="I16871">
        <v>42.012500000000003</v>
      </c>
      <c r="J16871">
        <v>-87.843599999999995</v>
      </c>
      <c r="K16871">
        <v>37494</v>
      </c>
      <c r="L16871">
        <v>2042</v>
      </c>
    </row>
    <row r="16872" spans="1:12" x14ac:dyDescent="0.2">
      <c r="A16872" t="s">
        <v>4639</v>
      </c>
      <c r="B16872" t="s">
        <v>51</v>
      </c>
      <c r="C16872" t="str">
        <f t="shared" si="263"/>
        <v>Dawson, IL</v>
      </c>
      <c r="D16872" t="s">
        <v>13922</v>
      </c>
      <c r="E16872">
        <v>17167</v>
      </c>
      <c r="F16872" t="s">
        <v>13965</v>
      </c>
      <c r="G16872">
        <v>17167</v>
      </c>
      <c r="H16872" t="s">
        <v>13965</v>
      </c>
      <c r="I16872">
        <v>39.853299999999997</v>
      </c>
      <c r="J16872">
        <v>-89.462599999999995</v>
      </c>
      <c r="K16872">
        <v>491</v>
      </c>
      <c r="L16872">
        <v>214</v>
      </c>
    </row>
    <row r="16873" spans="1:12" x14ac:dyDescent="0.2">
      <c r="A16873" t="s">
        <v>8071</v>
      </c>
      <c r="B16873" t="s">
        <v>51</v>
      </c>
      <c r="C16873" t="str">
        <f t="shared" si="263"/>
        <v>Erie, IL</v>
      </c>
      <c r="D16873" t="s">
        <v>13922</v>
      </c>
      <c r="E16873">
        <v>17195</v>
      </c>
      <c r="F16873" t="s">
        <v>14019</v>
      </c>
      <c r="G16873">
        <v>17195</v>
      </c>
      <c r="H16873" t="s">
        <v>14019</v>
      </c>
      <c r="I16873">
        <v>41.658700000000003</v>
      </c>
      <c r="J16873">
        <v>-90.081500000000005</v>
      </c>
      <c r="K16873">
        <v>1529</v>
      </c>
      <c r="L16873">
        <v>409</v>
      </c>
    </row>
    <row r="16874" spans="1:12" x14ac:dyDescent="0.2">
      <c r="A16874" t="s">
        <v>14783</v>
      </c>
      <c r="B16874" t="s">
        <v>51</v>
      </c>
      <c r="C16874" t="str">
        <f t="shared" si="263"/>
        <v>Ina, IL</v>
      </c>
      <c r="D16874" t="s">
        <v>13922</v>
      </c>
      <c r="E16874">
        <v>17081</v>
      </c>
      <c r="F16874" t="s">
        <v>518</v>
      </c>
      <c r="G16874">
        <v>17081</v>
      </c>
      <c r="H16874" t="s">
        <v>518</v>
      </c>
      <c r="I16874">
        <v>38.149900000000002</v>
      </c>
      <c r="J16874">
        <v>-88.903999999999996</v>
      </c>
      <c r="K16874">
        <v>2347</v>
      </c>
      <c r="L16874">
        <v>376</v>
      </c>
    </row>
    <row r="16875" spans="1:12" x14ac:dyDescent="0.2">
      <c r="A16875" t="s">
        <v>14784</v>
      </c>
      <c r="B16875" t="s">
        <v>51</v>
      </c>
      <c r="C16875" t="str">
        <f t="shared" si="263"/>
        <v>Coffeen, IL</v>
      </c>
      <c r="D16875" t="s">
        <v>13922</v>
      </c>
      <c r="E16875">
        <v>17135</v>
      </c>
      <c r="F16875" t="s">
        <v>2289</v>
      </c>
      <c r="G16875">
        <v>17135</v>
      </c>
      <c r="H16875" t="s">
        <v>2289</v>
      </c>
      <c r="I16875">
        <v>39.088299999999997</v>
      </c>
      <c r="J16875">
        <v>-89.389799999999994</v>
      </c>
      <c r="K16875">
        <v>650</v>
      </c>
      <c r="L16875">
        <v>210</v>
      </c>
    </row>
    <row r="16876" spans="1:12" x14ac:dyDescent="0.2">
      <c r="A16876" t="s">
        <v>6285</v>
      </c>
      <c r="B16876" t="s">
        <v>51</v>
      </c>
      <c r="C16876" t="str">
        <f t="shared" si="263"/>
        <v>Arcola, IL</v>
      </c>
      <c r="D16876" t="s">
        <v>13922</v>
      </c>
      <c r="E16876">
        <v>17041</v>
      </c>
      <c r="F16876" t="s">
        <v>447</v>
      </c>
      <c r="G16876">
        <v>17041</v>
      </c>
      <c r="H16876" t="s">
        <v>447</v>
      </c>
      <c r="I16876">
        <v>39.683300000000003</v>
      </c>
      <c r="J16876">
        <v>-88.301299999999998</v>
      </c>
      <c r="K16876">
        <v>2840</v>
      </c>
      <c r="L16876">
        <v>550</v>
      </c>
    </row>
    <row r="16877" spans="1:12" x14ac:dyDescent="0.2">
      <c r="A16877" t="s">
        <v>14785</v>
      </c>
      <c r="B16877" t="s">
        <v>51</v>
      </c>
      <c r="C16877" t="str">
        <f t="shared" si="263"/>
        <v>Leland Grove, IL</v>
      </c>
      <c r="D16877" t="s">
        <v>13922</v>
      </c>
      <c r="E16877">
        <v>17167</v>
      </c>
      <c r="F16877" t="s">
        <v>13965</v>
      </c>
      <c r="G16877">
        <v>17167</v>
      </c>
      <c r="H16877" t="s">
        <v>13965</v>
      </c>
      <c r="I16877">
        <v>39.778700000000001</v>
      </c>
      <c r="J16877">
        <v>-89.683899999999994</v>
      </c>
      <c r="K16877">
        <v>1488</v>
      </c>
      <c r="L16877">
        <v>919</v>
      </c>
    </row>
    <row r="16878" spans="1:12" x14ac:dyDescent="0.2">
      <c r="A16878" t="s">
        <v>14786</v>
      </c>
      <c r="B16878" t="s">
        <v>51</v>
      </c>
      <c r="C16878" t="str">
        <f t="shared" si="263"/>
        <v>New Canton, IL</v>
      </c>
      <c r="D16878" t="s">
        <v>13922</v>
      </c>
      <c r="E16878">
        <v>17149</v>
      </c>
      <c r="F16878" t="s">
        <v>9760</v>
      </c>
      <c r="G16878">
        <v>17149</v>
      </c>
      <c r="H16878" t="s">
        <v>9760</v>
      </c>
      <c r="I16878">
        <v>39.6374</v>
      </c>
      <c r="J16878">
        <v>-91.098200000000006</v>
      </c>
      <c r="K16878">
        <v>347</v>
      </c>
      <c r="L16878">
        <v>175</v>
      </c>
    </row>
    <row r="16879" spans="1:12" x14ac:dyDescent="0.2">
      <c r="A16879" t="s">
        <v>14787</v>
      </c>
      <c r="B16879" t="s">
        <v>51</v>
      </c>
      <c r="C16879" t="str">
        <f t="shared" si="263"/>
        <v>Lenzburg, IL</v>
      </c>
      <c r="D16879" t="s">
        <v>13922</v>
      </c>
      <c r="E16879">
        <v>17163</v>
      </c>
      <c r="F16879" t="s">
        <v>10847</v>
      </c>
      <c r="G16879">
        <v>17163</v>
      </c>
      <c r="H16879" t="s">
        <v>10847</v>
      </c>
      <c r="I16879">
        <v>38.285899999999998</v>
      </c>
      <c r="J16879">
        <v>-89.817899999999995</v>
      </c>
      <c r="K16879">
        <v>492</v>
      </c>
      <c r="L16879">
        <v>164</v>
      </c>
    </row>
    <row r="16880" spans="1:12" x14ac:dyDescent="0.2">
      <c r="A16880" t="s">
        <v>10066</v>
      </c>
      <c r="B16880" t="s">
        <v>51</v>
      </c>
      <c r="C16880" t="str">
        <f t="shared" si="263"/>
        <v>Kirkwood, IL</v>
      </c>
      <c r="D16880" t="s">
        <v>13922</v>
      </c>
      <c r="E16880">
        <v>17187</v>
      </c>
      <c r="F16880" t="s">
        <v>3645</v>
      </c>
      <c r="G16880">
        <v>17187</v>
      </c>
      <c r="H16880" t="s">
        <v>3645</v>
      </c>
      <c r="I16880">
        <v>40.867699999999999</v>
      </c>
      <c r="J16880">
        <v>-90.748500000000007</v>
      </c>
      <c r="K16880">
        <v>685</v>
      </c>
      <c r="L16880">
        <v>289</v>
      </c>
    </row>
    <row r="16881" spans="1:12" x14ac:dyDescent="0.2">
      <c r="A16881" t="s">
        <v>1927</v>
      </c>
      <c r="B16881" t="s">
        <v>51</v>
      </c>
      <c r="C16881" t="str">
        <f t="shared" si="263"/>
        <v>Westfield, IL</v>
      </c>
      <c r="D16881" t="s">
        <v>13922</v>
      </c>
      <c r="E16881">
        <v>17023</v>
      </c>
      <c r="F16881" t="s">
        <v>390</v>
      </c>
      <c r="G16881">
        <v>17023</v>
      </c>
      <c r="H16881" t="s">
        <v>390</v>
      </c>
      <c r="I16881">
        <v>39.455399999999997</v>
      </c>
      <c r="J16881">
        <v>-87.996700000000004</v>
      </c>
      <c r="K16881">
        <v>571</v>
      </c>
      <c r="L16881">
        <v>220</v>
      </c>
    </row>
    <row r="16882" spans="1:12" x14ac:dyDescent="0.2">
      <c r="A16882" t="s">
        <v>14788</v>
      </c>
      <c r="B16882" t="s">
        <v>51</v>
      </c>
      <c r="C16882" t="str">
        <f t="shared" si="263"/>
        <v>Maeystown, IL</v>
      </c>
      <c r="D16882" t="s">
        <v>13922</v>
      </c>
      <c r="E16882">
        <v>17133</v>
      </c>
      <c r="F16882" t="s">
        <v>801</v>
      </c>
      <c r="G16882">
        <v>17133</v>
      </c>
      <c r="H16882" t="s">
        <v>801</v>
      </c>
      <c r="I16882">
        <v>38.226700000000001</v>
      </c>
      <c r="J16882">
        <v>-90.233000000000004</v>
      </c>
      <c r="K16882">
        <v>160</v>
      </c>
      <c r="L16882">
        <v>207</v>
      </c>
    </row>
    <row r="16883" spans="1:12" x14ac:dyDescent="0.2">
      <c r="A16883" t="s">
        <v>2345</v>
      </c>
      <c r="B16883" t="s">
        <v>51</v>
      </c>
      <c r="C16883" t="str">
        <f t="shared" si="263"/>
        <v>Montrose, IL</v>
      </c>
      <c r="D16883" t="s">
        <v>13922</v>
      </c>
      <c r="E16883">
        <v>17049</v>
      </c>
      <c r="F16883" t="s">
        <v>14011</v>
      </c>
      <c r="G16883">
        <v>17049</v>
      </c>
      <c r="H16883" t="s">
        <v>14011</v>
      </c>
      <c r="I16883">
        <v>39.165900000000001</v>
      </c>
      <c r="J16883">
        <v>-88.377600000000001</v>
      </c>
      <c r="K16883">
        <v>197</v>
      </c>
      <c r="L16883">
        <v>110</v>
      </c>
    </row>
    <row r="16884" spans="1:12" x14ac:dyDescent="0.2">
      <c r="A16884" t="s">
        <v>14789</v>
      </c>
      <c r="B16884" t="s">
        <v>51</v>
      </c>
      <c r="C16884" t="str">
        <f t="shared" si="263"/>
        <v>Gorham, IL</v>
      </c>
      <c r="D16884" t="s">
        <v>13922</v>
      </c>
      <c r="E16884">
        <v>17077</v>
      </c>
      <c r="F16884" t="s">
        <v>1101</v>
      </c>
      <c r="G16884">
        <v>17077</v>
      </c>
      <c r="H16884" t="s">
        <v>1101</v>
      </c>
      <c r="I16884">
        <v>37.7151</v>
      </c>
      <c r="J16884">
        <v>-89.483099999999993</v>
      </c>
      <c r="K16884">
        <v>226</v>
      </c>
      <c r="L16884">
        <v>71</v>
      </c>
    </row>
    <row r="16885" spans="1:12" x14ac:dyDescent="0.2">
      <c r="A16885" t="s">
        <v>7900</v>
      </c>
      <c r="B16885" t="s">
        <v>51</v>
      </c>
      <c r="C16885" t="str">
        <f t="shared" si="263"/>
        <v>Galesburg, IL</v>
      </c>
      <c r="D16885" t="s">
        <v>13922</v>
      </c>
      <c r="E16885">
        <v>17095</v>
      </c>
      <c r="F16885" t="s">
        <v>4872</v>
      </c>
      <c r="G16885">
        <v>17095</v>
      </c>
      <c r="H16885" t="s">
        <v>4872</v>
      </c>
      <c r="I16885">
        <v>40.950600000000001</v>
      </c>
      <c r="J16885">
        <v>-90.376300000000001</v>
      </c>
      <c r="K16885">
        <v>34406</v>
      </c>
      <c r="L16885">
        <v>669</v>
      </c>
    </row>
    <row r="16886" spans="1:12" x14ac:dyDescent="0.2">
      <c r="A16886" t="s">
        <v>8539</v>
      </c>
      <c r="B16886" t="s">
        <v>51</v>
      </c>
      <c r="C16886" t="str">
        <f t="shared" si="263"/>
        <v>De Witt, IL</v>
      </c>
      <c r="D16886" t="s">
        <v>13922</v>
      </c>
      <c r="E16886">
        <v>17039</v>
      </c>
      <c r="F16886" t="s">
        <v>8539</v>
      </c>
      <c r="G16886">
        <v>17039</v>
      </c>
      <c r="H16886" t="s">
        <v>8539</v>
      </c>
      <c r="I16886">
        <v>40.184699999999999</v>
      </c>
      <c r="J16886">
        <v>-88.785300000000007</v>
      </c>
      <c r="K16886">
        <v>180</v>
      </c>
      <c r="L16886">
        <v>293</v>
      </c>
    </row>
    <row r="16887" spans="1:12" x14ac:dyDescent="0.2">
      <c r="A16887" t="s">
        <v>6786</v>
      </c>
      <c r="B16887" t="s">
        <v>51</v>
      </c>
      <c r="C16887" t="str">
        <f t="shared" si="263"/>
        <v>Simpson, IL</v>
      </c>
      <c r="D16887" t="s">
        <v>13922</v>
      </c>
      <c r="E16887">
        <v>17087</v>
      </c>
      <c r="F16887" t="s">
        <v>3591</v>
      </c>
      <c r="G16887">
        <v>17087</v>
      </c>
      <c r="H16887" t="s">
        <v>3591</v>
      </c>
      <c r="I16887">
        <v>37.467300000000002</v>
      </c>
      <c r="J16887">
        <v>-88.755600000000001</v>
      </c>
      <c r="K16887">
        <v>60</v>
      </c>
      <c r="L16887">
        <v>44</v>
      </c>
    </row>
    <row r="16888" spans="1:12" x14ac:dyDescent="0.2">
      <c r="A16888" t="s">
        <v>2501</v>
      </c>
      <c r="B16888" t="s">
        <v>13</v>
      </c>
      <c r="C16888" t="str">
        <f t="shared" si="263"/>
        <v>Trenton, GA</v>
      </c>
      <c r="D16888" t="s">
        <v>14790</v>
      </c>
      <c r="E16888">
        <v>13083</v>
      </c>
      <c r="F16888" t="s">
        <v>14791</v>
      </c>
      <c r="G16888">
        <v>13083</v>
      </c>
      <c r="H16888" t="s">
        <v>14791</v>
      </c>
      <c r="I16888">
        <v>34.874099999999999</v>
      </c>
      <c r="J16888">
        <v>-85.509600000000006</v>
      </c>
      <c r="K16888">
        <v>2766</v>
      </c>
      <c r="L16888">
        <v>268</v>
      </c>
    </row>
    <row r="16889" spans="1:12" x14ac:dyDescent="0.2">
      <c r="A16889" t="s">
        <v>14792</v>
      </c>
      <c r="B16889" t="s">
        <v>13</v>
      </c>
      <c r="C16889" t="str">
        <f t="shared" si="263"/>
        <v>Arnoldsville, GA</v>
      </c>
      <c r="D16889" t="s">
        <v>14790</v>
      </c>
      <c r="E16889">
        <v>13221</v>
      </c>
      <c r="F16889" t="s">
        <v>14793</v>
      </c>
      <c r="G16889">
        <v>13221</v>
      </c>
      <c r="H16889" t="s">
        <v>14793</v>
      </c>
      <c r="I16889">
        <v>33.910299999999999</v>
      </c>
      <c r="J16889">
        <v>-83.218000000000004</v>
      </c>
      <c r="K16889">
        <v>357</v>
      </c>
      <c r="L16889">
        <v>81</v>
      </c>
    </row>
    <row r="16890" spans="1:12" x14ac:dyDescent="0.2">
      <c r="A16890" t="s">
        <v>14794</v>
      </c>
      <c r="B16890" t="s">
        <v>13</v>
      </c>
      <c r="C16890" t="str">
        <f t="shared" si="263"/>
        <v>Hoschton, GA</v>
      </c>
      <c r="D16890" t="s">
        <v>14790</v>
      </c>
      <c r="E16890">
        <v>13157</v>
      </c>
      <c r="F16890" t="s">
        <v>1101</v>
      </c>
      <c r="G16890">
        <v>13157</v>
      </c>
      <c r="H16890" t="s">
        <v>1101</v>
      </c>
      <c r="I16890">
        <v>34.093299999999999</v>
      </c>
      <c r="J16890">
        <v>-83.761700000000005</v>
      </c>
      <c r="K16890">
        <v>1662</v>
      </c>
      <c r="L16890">
        <v>248</v>
      </c>
    </row>
    <row r="16891" spans="1:12" x14ac:dyDescent="0.2">
      <c r="A16891" t="s">
        <v>7136</v>
      </c>
      <c r="B16891" t="s">
        <v>13</v>
      </c>
      <c r="C16891" t="str">
        <f t="shared" si="263"/>
        <v>Thomasville, GA</v>
      </c>
      <c r="D16891" t="s">
        <v>14790</v>
      </c>
      <c r="E16891">
        <v>13275</v>
      </c>
      <c r="F16891" t="s">
        <v>2191</v>
      </c>
      <c r="G16891">
        <v>13275</v>
      </c>
      <c r="H16891" t="s">
        <v>2191</v>
      </c>
      <c r="I16891">
        <v>30.839400000000001</v>
      </c>
      <c r="J16891">
        <v>-83.978300000000004</v>
      </c>
      <c r="K16891">
        <v>24271</v>
      </c>
      <c r="L16891">
        <v>476</v>
      </c>
    </row>
    <row r="16892" spans="1:12" x14ac:dyDescent="0.2">
      <c r="A16892" t="s">
        <v>14795</v>
      </c>
      <c r="B16892" t="s">
        <v>13</v>
      </c>
      <c r="C16892" t="str">
        <f t="shared" si="263"/>
        <v>McRae-Helena, GA</v>
      </c>
      <c r="D16892" t="s">
        <v>14790</v>
      </c>
      <c r="E16892">
        <v>13271</v>
      </c>
      <c r="F16892" t="s">
        <v>14796</v>
      </c>
      <c r="G16892" t="s">
        <v>14797</v>
      </c>
      <c r="H16892" t="s">
        <v>14798</v>
      </c>
      <c r="I16892">
        <v>32.063499999999998</v>
      </c>
      <c r="J16892">
        <v>-82.896799999999999</v>
      </c>
      <c r="K16892">
        <v>8368</v>
      </c>
      <c r="L16892">
        <v>502</v>
      </c>
    </row>
    <row r="16893" spans="1:12" x14ac:dyDescent="0.2">
      <c r="A16893" t="s">
        <v>14799</v>
      </c>
      <c r="B16893" t="s">
        <v>13</v>
      </c>
      <c r="C16893" t="str">
        <f t="shared" si="263"/>
        <v>Royston, GA</v>
      </c>
      <c r="D16893" t="s">
        <v>14790</v>
      </c>
      <c r="E16893">
        <v>13147</v>
      </c>
      <c r="F16893" t="s">
        <v>5710</v>
      </c>
      <c r="G16893" t="s">
        <v>14800</v>
      </c>
      <c r="H16893" t="s">
        <v>14801</v>
      </c>
      <c r="I16893">
        <v>34.285899999999998</v>
      </c>
      <c r="J16893">
        <v>-83.109700000000004</v>
      </c>
      <c r="K16893">
        <v>2994</v>
      </c>
      <c r="L16893">
        <v>291</v>
      </c>
    </row>
    <row r="16894" spans="1:12" x14ac:dyDescent="0.2">
      <c r="A16894" t="s">
        <v>14802</v>
      </c>
      <c r="B16894" t="s">
        <v>13</v>
      </c>
      <c r="C16894" t="str">
        <f t="shared" si="263"/>
        <v>Pooler, GA</v>
      </c>
      <c r="D16894" t="s">
        <v>14790</v>
      </c>
      <c r="E16894">
        <v>13051</v>
      </c>
      <c r="F16894" t="s">
        <v>4029</v>
      </c>
      <c r="G16894">
        <v>13051</v>
      </c>
      <c r="H16894" t="s">
        <v>4029</v>
      </c>
      <c r="I16894">
        <v>32.104300000000002</v>
      </c>
      <c r="J16894">
        <v>-81.256799999999998</v>
      </c>
      <c r="K16894">
        <v>23816</v>
      </c>
      <c r="L16894">
        <v>332</v>
      </c>
    </row>
    <row r="16895" spans="1:12" x14ac:dyDescent="0.2">
      <c r="A16895" t="s">
        <v>8645</v>
      </c>
      <c r="B16895" t="s">
        <v>13</v>
      </c>
      <c r="C16895" t="str">
        <f t="shared" si="263"/>
        <v>Waynesboro, GA</v>
      </c>
      <c r="D16895" t="s">
        <v>14790</v>
      </c>
      <c r="E16895">
        <v>13033</v>
      </c>
      <c r="F16895" t="s">
        <v>4567</v>
      </c>
      <c r="G16895">
        <v>13033</v>
      </c>
      <c r="H16895" t="s">
        <v>4567</v>
      </c>
      <c r="I16895">
        <v>33.090899999999998</v>
      </c>
      <c r="J16895">
        <v>-82.014600000000002</v>
      </c>
      <c r="K16895">
        <v>5574</v>
      </c>
      <c r="L16895">
        <v>389</v>
      </c>
    </row>
    <row r="16896" spans="1:12" x14ac:dyDescent="0.2">
      <c r="A16896" t="s">
        <v>14803</v>
      </c>
      <c r="B16896" t="s">
        <v>13</v>
      </c>
      <c r="C16896" t="str">
        <f t="shared" si="263"/>
        <v>Gillsville, GA</v>
      </c>
      <c r="D16896" t="s">
        <v>14790</v>
      </c>
      <c r="E16896">
        <v>13011</v>
      </c>
      <c r="F16896" t="s">
        <v>13354</v>
      </c>
      <c r="G16896" t="s">
        <v>14804</v>
      </c>
      <c r="H16896" t="s">
        <v>14805</v>
      </c>
      <c r="I16896">
        <v>34.3095</v>
      </c>
      <c r="J16896">
        <v>-83.638099999999994</v>
      </c>
      <c r="K16896">
        <v>243</v>
      </c>
      <c r="L16896">
        <v>84</v>
      </c>
    </row>
    <row r="16897" spans="1:12" x14ac:dyDescent="0.2">
      <c r="A16897" t="s">
        <v>14806</v>
      </c>
      <c r="B16897" t="s">
        <v>13</v>
      </c>
      <c r="C16897" t="str">
        <f t="shared" si="263"/>
        <v>Rest Haven, GA</v>
      </c>
      <c r="D16897" t="s">
        <v>14790</v>
      </c>
      <c r="E16897">
        <v>13135</v>
      </c>
      <c r="F16897" t="s">
        <v>14807</v>
      </c>
      <c r="G16897" t="s">
        <v>14808</v>
      </c>
      <c r="H16897" t="s">
        <v>14809</v>
      </c>
      <c r="I16897">
        <v>34.135399999999997</v>
      </c>
      <c r="J16897">
        <v>-83.976299999999995</v>
      </c>
      <c r="K16897">
        <v>66</v>
      </c>
      <c r="L16897">
        <v>131</v>
      </c>
    </row>
    <row r="16898" spans="1:12" x14ac:dyDescent="0.2">
      <c r="A16898" t="s">
        <v>14810</v>
      </c>
      <c r="B16898" t="s">
        <v>13</v>
      </c>
      <c r="C16898" t="str">
        <f t="shared" si="263"/>
        <v>Winder, GA</v>
      </c>
      <c r="D16898" t="s">
        <v>14790</v>
      </c>
      <c r="E16898">
        <v>13013</v>
      </c>
      <c r="F16898" t="s">
        <v>14811</v>
      </c>
      <c r="G16898">
        <v>13013</v>
      </c>
      <c r="H16898" t="s">
        <v>14811</v>
      </c>
      <c r="I16898">
        <v>33.991700000000002</v>
      </c>
      <c r="J16898">
        <v>-83.721800000000002</v>
      </c>
      <c r="K16898">
        <v>43583</v>
      </c>
      <c r="L16898">
        <v>459</v>
      </c>
    </row>
    <row r="16899" spans="1:12" x14ac:dyDescent="0.2">
      <c r="A16899" t="s">
        <v>14812</v>
      </c>
      <c r="B16899" t="s">
        <v>13</v>
      </c>
      <c r="C16899" t="str">
        <f t="shared" si="263"/>
        <v>Fort Oglethorpe, GA</v>
      </c>
      <c r="D16899" t="s">
        <v>14790</v>
      </c>
      <c r="E16899">
        <v>13047</v>
      </c>
      <c r="F16899" t="s">
        <v>14813</v>
      </c>
      <c r="G16899" t="s">
        <v>14814</v>
      </c>
      <c r="H16899" t="s">
        <v>14815</v>
      </c>
      <c r="I16899">
        <v>34.931800000000003</v>
      </c>
      <c r="J16899">
        <v>-85.245999999999995</v>
      </c>
      <c r="K16899">
        <v>9831</v>
      </c>
      <c r="L16899">
        <v>273</v>
      </c>
    </row>
    <row r="16900" spans="1:12" x14ac:dyDescent="0.2">
      <c r="A16900" t="s">
        <v>14816</v>
      </c>
      <c r="B16900" t="s">
        <v>13</v>
      </c>
      <c r="C16900" t="str">
        <f t="shared" ref="C16900:C16963" si="264">_xlfn.CONCAT(A16900,","," ",B16900)</f>
        <v>Walthourville, GA</v>
      </c>
      <c r="D16900" t="s">
        <v>14790</v>
      </c>
      <c r="E16900">
        <v>13179</v>
      </c>
      <c r="F16900" t="s">
        <v>2697</v>
      </c>
      <c r="G16900">
        <v>13179</v>
      </c>
      <c r="H16900" t="s">
        <v>2697</v>
      </c>
      <c r="I16900">
        <v>31.7715</v>
      </c>
      <c r="J16900">
        <v>-81.621600000000001</v>
      </c>
      <c r="K16900">
        <v>3912</v>
      </c>
      <c r="L16900">
        <v>394</v>
      </c>
    </row>
    <row r="16901" spans="1:12" x14ac:dyDescent="0.2">
      <c r="A16901" t="s">
        <v>14817</v>
      </c>
      <c r="B16901" t="s">
        <v>13</v>
      </c>
      <c r="C16901" t="str">
        <f t="shared" si="264"/>
        <v>Yonah, GA</v>
      </c>
      <c r="D16901" t="s">
        <v>14790</v>
      </c>
      <c r="E16901">
        <v>13311</v>
      </c>
      <c r="F16901" t="s">
        <v>8797</v>
      </c>
      <c r="G16901">
        <v>13311</v>
      </c>
      <c r="H16901" t="s">
        <v>8797</v>
      </c>
      <c r="I16901">
        <v>34.643700000000003</v>
      </c>
      <c r="J16901">
        <v>-83.741100000000003</v>
      </c>
      <c r="K16901">
        <v>453</v>
      </c>
      <c r="L16901">
        <v>55</v>
      </c>
    </row>
    <row r="16902" spans="1:12" x14ac:dyDescent="0.2">
      <c r="A16902" t="s">
        <v>14818</v>
      </c>
      <c r="B16902" t="s">
        <v>13</v>
      </c>
      <c r="C16902" t="str">
        <f t="shared" si="264"/>
        <v>Avera, GA</v>
      </c>
      <c r="D16902" t="s">
        <v>14790</v>
      </c>
      <c r="E16902">
        <v>13163</v>
      </c>
      <c r="F16902" t="s">
        <v>518</v>
      </c>
      <c r="G16902">
        <v>13163</v>
      </c>
      <c r="H16902" t="s">
        <v>518</v>
      </c>
      <c r="I16902">
        <v>33.193399999999997</v>
      </c>
      <c r="J16902">
        <v>-82.528700000000001</v>
      </c>
      <c r="K16902">
        <v>226</v>
      </c>
      <c r="L16902">
        <v>134</v>
      </c>
    </row>
    <row r="16903" spans="1:12" x14ac:dyDescent="0.2">
      <c r="A16903" t="s">
        <v>14819</v>
      </c>
      <c r="B16903" t="s">
        <v>13</v>
      </c>
      <c r="C16903" t="str">
        <f t="shared" si="264"/>
        <v>Maxeys, GA</v>
      </c>
      <c r="D16903" t="s">
        <v>14790</v>
      </c>
      <c r="E16903">
        <v>13221</v>
      </c>
      <c r="F16903" t="s">
        <v>14793</v>
      </c>
      <c r="G16903">
        <v>13221</v>
      </c>
      <c r="H16903" t="s">
        <v>14793</v>
      </c>
      <c r="I16903">
        <v>33.755499999999998</v>
      </c>
      <c r="J16903">
        <v>-83.173699999999997</v>
      </c>
      <c r="K16903">
        <v>223</v>
      </c>
      <c r="L16903">
        <v>36</v>
      </c>
    </row>
    <row r="16904" spans="1:12" x14ac:dyDescent="0.2">
      <c r="A16904" t="s">
        <v>13133</v>
      </c>
      <c r="B16904" t="s">
        <v>13</v>
      </c>
      <c r="C16904" t="str">
        <f t="shared" si="264"/>
        <v>Irondale, GA</v>
      </c>
      <c r="D16904" t="s">
        <v>14790</v>
      </c>
      <c r="E16904">
        <v>13063</v>
      </c>
      <c r="F16904" t="s">
        <v>620</v>
      </c>
      <c r="G16904">
        <v>13063</v>
      </c>
      <c r="H16904" t="s">
        <v>620</v>
      </c>
      <c r="I16904">
        <v>33.4773</v>
      </c>
      <c r="J16904">
        <v>-84.36</v>
      </c>
      <c r="K16904">
        <v>8244</v>
      </c>
      <c r="L16904">
        <v>1008</v>
      </c>
    </row>
    <row r="16905" spans="1:12" x14ac:dyDescent="0.2">
      <c r="A16905" t="s">
        <v>2538</v>
      </c>
      <c r="B16905" t="s">
        <v>13</v>
      </c>
      <c r="C16905" t="str">
        <f t="shared" si="264"/>
        <v>Midway, GA</v>
      </c>
      <c r="D16905" t="s">
        <v>14790</v>
      </c>
      <c r="E16905">
        <v>13179</v>
      </c>
      <c r="F16905" t="s">
        <v>2697</v>
      </c>
      <c r="G16905">
        <v>13179</v>
      </c>
      <c r="H16905" t="s">
        <v>2697</v>
      </c>
      <c r="I16905">
        <v>31.8003</v>
      </c>
      <c r="J16905">
        <v>-81.418999999999997</v>
      </c>
      <c r="K16905">
        <v>2033</v>
      </c>
      <c r="L16905">
        <v>121</v>
      </c>
    </row>
    <row r="16906" spans="1:12" x14ac:dyDescent="0.2">
      <c r="A16906" t="s">
        <v>14820</v>
      </c>
      <c r="B16906" t="s">
        <v>13</v>
      </c>
      <c r="C16906" t="str">
        <f t="shared" si="264"/>
        <v>Lithia Springs, GA</v>
      </c>
      <c r="D16906" t="s">
        <v>14790</v>
      </c>
      <c r="E16906">
        <v>13097</v>
      </c>
      <c r="F16906" t="s">
        <v>447</v>
      </c>
      <c r="G16906">
        <v>13097</v>
      </c>
      <c r="H16906" t="s">
        <v>447</v>
      </c>
      <c r="I16906">
        <v>33.781100000000002</v>
      </c>
      <c r="J16906">
        <v>-84.648600000000002</v>
      </c>
      <c r="K16906">
        <v>17772</v>
      </c>
      <c r="L16906">
        <v>505</v>
      </c>
    </row>
    <row r="16907" spans="1:12" x14ac:dyDescent="0.2">
      <c r="A16907" t="s">
        <v>14821</v>
      </c>
      <c r="B16907" t="s">
        <v>13</v>
      </c>
      <c r="C16907" t="str">
        <f t="shared" si="264"/>
        <v>Claxton, GA</v>
      </c>
      <c r="D16907" t="s">
        <v>14790</v>
      </c>
      <c r="E16907">
        <v>13109</v>
      </c>
      <c r="F16907" t="s">
        <v>11935</v>
      </c>
      <c r="G16907">
        <v>13109</v>
      </c>
      <c r="H16907" t="s">
        <v>11935</v>
      </c>
      <c r="I16907">
        <v>32.161299999999997</v>
      </c>
      <c r="J16907">
        <v>-81.909300000000002</v>
      </c>
      <c r="K16907">
        <v>3500</v>
      </c>
      <c r="L16907">
        <v>501</v>
      </c>
    </row>
    <row r="16908" spans="1:12" x14ac:dyDescent="0.2">
      <c r="A16908" t="s">
        <v>14822</v>
      </c>
      <c r="B16908" t="s">
        <v>13</v>
      </c>
      <c r="C16908" t="str">
        <f t="shared" si="264"/>
        <v>Chamblee, GA</v>
      </c>
      <c r="D16908" t="s">
        <v>14790</v>
      </c>
      <c r="E16908">
        <v>13089</v>
      </c>
      <c r="F16908" t="s">
        <v>8594</v>
      </c>
      <c r="G16908">
        <v>13089</v>
      </c>
      <c r="H16908" t="s">
        <v>8594</v>
      </c>
      <c r="I16908">
        <v>33.8842</v>
      </c>
      <c r="J16908">
        <v>-84.300799999999995</v>
      </c>
      <c r="K16908">
        <v>29428</v>
      </c>
      <c r="L16908">
        <v>1474</v>
      </c>
    </row>
    <row r="16909" spans="1:12" x14ac:dyDescent="0.2">
      <c r="A16909" t="s">
        <v>9298</v>
      </c>
      <c r="B16909" t="s">
        <v>13</v>
      </c>
      <c r="C16909" t="str">
        <f t="shared" si="264"/>
        <v>Turin, GA</v>
      </c>
      <c r="D16909" t="s">
        <v>14790</v>
      </c>
      <c r="E16909">
        <v>13077</v>
      </c>
      <c r="F16909" t="s">
        <v>14823</v>
      </c>
      <c r="G16909">
        <v>13077</v>
      </c>
      <c r="H16909" t="s">
        <v>14823</v>
      </c>
      <c r="I16909">
        <v>33.326000000000001</v>
      </c>
      <c r="J16909">
        <v>-84.637100000000004</v>
      </c>
      <c r="K16909">
        <v>345</v>
      </c>
      <c r="L16909">
        <v>105</v>
      </c>
    </row>
    <row r="16910" spans="1:12" x14ac:dyDescent="0.2">
      <c r="A16910" t="s">
        <v>14824</v>
      </c>
      <c r="B16910" t="s">
        <v>13</v>
      </c>
      <c r="C16910" t="str">
        <f t="shared" si="264"/>
        <v>Broxton, GA</v>
      </c>
      <c r="D16910" t="s">
        <v>14790</v>
      </c>
      <c r="E16910">
        <v>13069</v>
      </c>
      <c r="F16910" t="s">
        <v>8562</v>
      </c>
      <c r="G16910">
        <v>13069</v>
      </c>
      <c r="H16910" t="s">
        <v>8562</v>
      </c>
      <c r="I16910">
        <v>31.6248</v>
      </c>
      <c r="J16910">
        <v>-82.887699999999995</v>
      </c>
      <c r="K16910">
        <v>1196</v>
      </c>
      <c r="L16910">
        <v>142</v>
      </c>
    </row>
    <row r="16911" spans="1:12" x14ac:dyDescent="0.2">
      <c r="A16911" t="s">
        <v>1148</v>
      </c>
      <c r="B16911" t="s">
        <v>13</v>
      </c>
      <c r="C16911" t="str">
        <f t="shared" si="264"/>
        <v>Berlin, GA</v>
      </c>
      <c r="D16911" t="s">
        <v>14790</v>
      </c>
      <c r="E16911">
        <v>13071</v>
      </c>
      <c r="F16911" t="s">
        <v>14825</v>
      </c>
      <c r="G16911">
        <v>13071</v>
      </c>
      <c r="H16911" t="s">
        <v>14825</v>
      </c>
      <c r="I16911">
        <v>31.068300000000001</v>
      </c>
      <c r="J16911">
        <v>-83.623599999999996</v>
      </c>
      <c r="K16911">
        <v>561</v>
      </c>
      <c r="L16911">
        <v>259</v>
      </c>
    </row>
    <row r="16912" spans="1:12" x14ac:dyDescent="0.2">
      <c r="A16912" t="s">
        <v>14826</v>
      </c>
      <c r="B16912" t="s">
        <v>13</v>
      </c>
      <c r="C16912" t="str">
        <f t="shared" si="264"/>
        <v>Tunnel Hill, GA</v>
      </c>
      <c r="D16912" t="s">
        <v>14790</v>
      </c>
      <c r="E16912">
        <v>13313</v>
      </c>
      <c r="F16912" t="s">
        <v>2926</v>
      </c>
      <c r="G16912">
        <v>13313</v>
      </c>
      <c r="H16912" t="s">
        <v>2926</v>
      </c>
      <c r="I16912">
        <v>34.849699999999999</v>
      </c>
      <c r="J16912">
        <v>-85.039500000000004</v>
      </c>
      <c r="K16912">
        <v>872</v>
      </c>
      <c r="L16912">
        <v>175</v>
      </c>
    </row>
    <row r="16913" spans="1:12" x14ac:dyDescent="0.2">
      <c r="A16913" t="s">
        <v>3680</v>
      </c>
      <c r="B16913" t="s">
        <v>13</v>
      </c>
      <c r="C16913" t="str">
        <f t="shared" si="264"/>
        <v>Norwood, GA</v>
      </c>
      <c r="D16913" t="s">
        <v>14790</v>
      </c>
      <c r="E16913">
        <v>13301</v>
      </c>
      <c r="F16913" t="s">
        <v>3645</v>
      </c>
      <c r="G16913">
        <v>13301</v>
      </c>
      <c r="H16913" t="s">
        <v>3645</v>
      </c>
      <c r="I16913">
        <v>33.462600000000002</v>
      </c>
      <c r="J16913">
        <v>-82.705500000000001</v>
      </c>
      <c r="K16913">
        <v>218</v>
      </c>
      <c r="L16913">
        <v>103</v>
      </c>
    </row>
    <row r="16914" spans="1:12" x14ac:dyDescent="0.2">
      <c r="A16914" t="s">
        <v>14827</v>
      </c>
      <c r="B16914" t="s">
        <v>13</v>
      </c>
      <c r="C16914" t="str">
        <f t="shared" si="264"/>
        <v>Climax, GA</v>
      </c>
      <c r="D16914" t="s">
        <v>14790</v>
      </c>
      <c r="E16914">
        <v>13087</v>
      </c>
      <c r="F16914" t="s">
        <v>5033</v>
      </c>
      <c r="G16914">
        <v>13087</v>
      </c>
      <c r="H16914" t="s">
        <v>5033</v>
      </c>
      <c r="I16914">
        <v>30.875599999999999</v>
      </c>
      <c r="J16914">
        <v>-84.431200000000004</v>
      </c>
      <c r="K16914">
        <v>267</v>
      </c>
      <c r="L16914">
        <v>129</v>
      </c>
    </row>
    <row r="16915" spans="1:12" x14ac:dyDescent="0.2">
      <c r="A16915" t="s">
        <v>7352</v>
      </c>
      <c r="B16915" t="s">
        <v>13</v>
      </c>
      <c r="C16915" t="str">
        <f t="shared" si="264"/>
        <v>Lincolnton, GA</v>
      </c>
      <c r="D16915" t="s">
        <v>14790</v>
      </c>
      <c r="E16915">
        <v>13181</v>
      </c>
      <c r="F16915" t="s">
        <v>347</v>
      </c>
      <c r="G16915">
        <v>13181</v>
      </c>
      <c r="H16915" t="s">
        <v>347</v>
      </c>
      <c r="I16915">
        <v>33.793100000000003</v>
      </c>
      <c r="J16915">
        <v>-82.477599999999995</v>
      </c>
      <c r="K16915">
        <v>1509</v>
      </c>
      <c r="L16915">
        <v>165</v>
      </c>
    </row>
    <row r="16916" spans="1:12" x14ac:dyDescent="0.2">
      <c r="A16916" t="s">
        <v>4691</v>
      </c>
      <c r="B16916" t="s">
        <v>13</v>
      </c>
      <c r="C16916" t="str">
        <f t="shared" si="264"/>
        <v>Mountain City, GA</v>
      </c>
      <c r="D16916" t="s">
        <v>14790</v>
      </c>
      <c r="E16916">
        <v>13241</v>
      </c>
      <c r="F16916" t="s">
        <v>14828</v>
      </c>
      <c r="G16916">
        <v>13241</v>
      </c>
      <c r="H16916" t="s">
        <v>14828</v>
      </c>
      <c r="I16916">
        <v>34.919600000000003</v>
      </c>
      <c r="J16916">
        <v>-83.385400000000004</v>
      </c>
      <c r="K16916">
        <v>1077</v>
      </c>
      <c r="L16916">
        <v>228</v>
      </c>
    </row>
    <row r="16917" spans="1:12" x14ac:dyDescent="0.2">
      <c r="A16917" t="s">
        <v>8268</v>
      </c>
      <c r="B16917" t="s">
        <v>13</v>
      </c>
      <c r="C16917" t="str">
        <f t="shared" si="264"/>
        <v>Louisville, GA</v>
      </c>
      <c r="D16917" t="s">
        <v>14790</v>
      </c>
      <c r="E16917">
        <v>13163</v>
      </c>
      <c r="F16917" t="s">
        <v>518</v>
      </c>
      <c r="G16917">
        <v>13163</v>
      </c>
      <c r="H16917" t="s">
        <v>518</v>
      </c>
      <c r="I16917">
        <v>32.995399999999997</v>
      </c>
      <c r="J16917">
        <v>-82.4</v>
      </c>
      <c r="K16917">
        <v>2941</v>
      </c>
      <c r="L16917">
        <v>239</v>
      </c>
    </row>
    <row r="16918" spans="1:12" x14ac:dyDescent="0.2">
      <c r="A16918" t="s">
        <v>1435</v>
      </c>
      <c r="B16918" t="s">
        <v>13</v>
      </c>
      <c r="C16918" t="str">
        <f t="shared" si="264"/>
        <v>Gordon, GA</v>
      </c>
      <c r="D16918" t="s">
        <v>14790</v>
      </c>
      <c r="E16918">
        <v>13319</v>
      </c>
      <c r="F16918" t="s">
        <v>14829</v>
      </c>
      <c r="G16918">
        <v>13319</v>
      </c>
      <c r="H16918" t="s">
        <v>14829</v>
      </c>
      <c r="I16918">
        <v>32.886600000000001</v>
      </c>
      <c r="J16918">
        <v>-83.334900000000005</v>
      </c>
      <c r="K16918">
        <v>1886</v>
      </c>
      <c r="L16918">
        <v>135</v>
      </c>
    </row>
    <row r="16919" spans="1:12" x14ac:dyDescent="0.2">
      <c r="A16919" t="s">
        <v>6123</v>
      </c>
      <c r="B16919" t="s">
        <v>13</v>
      </c>
      <c r="C16919" t="str">
        <f t="shared" si="264"/>
        <v>Adrian, GA</v>
      </c>
      <c r="D16919" t="s">
        <v>14790</v>
      </c>
      <c r="E16919">
        <v>13107</v>
      </c>
      <c r="F16919" t="s">
        <v>14830</v>
      </c>
      <c r="G16919" t="s">
        <v>14831</v>
      </c>
      <c r="H16919" t="s">
        <v>14832</v>
      </c>
      <c r="I16919">
        <v>32.5306</v>
      </c>
      <c r="J16919">
        <v>-82.591999999999999</v>
      </c>
      <c r="K16919">
        <v>645</v>
      </c>
      <c r="L16919">
        <v>181</v>
      </c>
    </row>
    <row r="16920" spans="1:12" x14ac:dyDescent="0.2">
      <c r="A16920" t="s">
        <v>14833</v>
      </c>
      <c r="B16920" t="s">
        <v>13</v>
      </c>
      <c r="C16920" t="str">
        <f t="shared" si="264"/>
        <v>Peachtree Corners, GA</v>
      </c>
      <c r="D16920" t="s">
        <v>14790</v>
      </c>
      <c r="E16920">
        <v>13135</v>
      </c>
      <c r="F16920" t="s">
        <v>14807</v>
      </c>
      <c r="G16920">
        <v>13135</v>
      </c>
      <c r="H16920" t="s">
        <v>14807</v>
      </c>
      <c r="I16920">
        <v>33.966999999999999</v>
      </c>
      <c r="J16920">
        <v>-84.231899999999996</v>
      </c>
      <c r="K16920">
        <v>43268</v>
      </c>
      <c r="L16920">
        <v>1037</v>
      </c>
    </row>
    <row r="16921" spans="1:12" x14ac:dyDescent="0.2">
      <c r="A16921" t="s">
        <v>14834</v>
      </c>
      <c r="B16921" t="s">
        <v>13</v>
      </c>
      <c r="C16921" t="str">
        <f t="shared" si="264"/>
        <v>Menlo, GA</v>
      </c>
      <c r="D16921" t="s">
        <v>14790</v>
      </c>
      <c r="E16921">
        <v>13055</v>
      </c>
      <c r="F16921" t="s">
        <v>14835</v>
      </c>
      <c r="G16921">
        <v>13055</v>
      </c>
      <c r="H16921" t="s">
        <v>14835</v>
      </c>
      <c r="I16921">
        <v>34.483499999999999</v>
      </c>
      <c r="J16921">
        <v>-85.477599999999995</v>
      </c>
      <c r="K16921">
        <v>459</v>
      </c>
      <c r="L16921">
        <v>226</v>
      </c>
    </row>
    <row r="16922" spans="1:12" x14ac:dyDescent="0.2">
      <c r="A16922" t="s">
        <v>2580</v>
      </c>
      <c r="B16922" t="s">
        <v>13</v>
      </c>
      <c r="C16922" t="str">
        <f t="shared" si="264"/>
        <v>Harlem, GA</v>
      </c>
      <c r="D16922" t="s">
        <v>14790</v>
      </c>
      <c r="E16922">
        <v>13073</v>
      </c>
      <c r="F16922" t="s">
        <v>763</v>
      </c>
      <c r="G16922">
        <v>13073</v>
      </c>
      <c r="H16922" t="s">
        <v>763</v>
      </c>
      <c r="I16922">
        <v>33.426200000000001</v>
      </c>
      <c r="J16922">
        <v>-82.312700000000007</v>
      </c>
      <c r="K16922">
        <v>3189</v>
      </c>
      <c r="L16922">
        <v>192</v>
      </c>
    </row>
    <row r="16923" spans="1:12" x14ac:dyDescent="0.2">
      <c r="A16923" t="s">
        <v>14836</v>
      </c>
      <c r="B16923" t="s">
        <v>13</v>
      </c>
      <c r="C16923" t="str">
        <f t="shared" si="264"/>
        <v>Suwanee, GA</v>
      </c>
      <c r="D16923" t="s">
        <v>14790</v>
      </c>
      <c r="E16923">
        <v>13135</v>
      </c>
      <c r="F16923" t="s">
        <v>14807</v>
      </c>
      <c r="G16923">
        <v>13135</v>
      </c>
      <c r="H16923" t="s">
        <v>14807</v>
      </c>
      <c r="I16923">
        <v>34.050699999999999</v>
      </c>
      <c r="J16923">
        <v>-84.068700000000007</v>
      </c>
      <c r="K16923">
        <v>19549</v>
      </c>
      <c r="L16923">
        <v>693</v>
      </c>
    </row>
    <row r="16924" spans="1:12" x14ac:dyDescent="0.2">
      <c r="A16924" t="s">
        <v>11225</v>
      </c>
      <c r="B16924" t="s">
        <v>13</v>
      </c>
      <c r="C16924" t="str">
        <f t="shared" si="264"/>
        <v>Damascus, GA</v>
      </c>
      <c r="D16924" t="s">
        <v>14790</v>
      </c>
      <c r="E16924">
        <v>13099</v>
      </c>
      <c r="F16924" t="s">
        <v>5477</v>
      </c>
      <c r="G16924">
        <v>13099</v>
      </c>
      <c r="H16924" t="s">
        <v>5477</v>
      </c>
      <c r="I16924">
        <v>31.2988</v>
      </c>
      <c r="J16924">
        <v>-84.716999999999999</v>
      </c>
      <c r="K16924">
        <v>235</v>
      </c>
      <c r="L16924">
        <v>51</v>
      </c>
    </row>
    <row r="16925" spans="1:12" x14ac:dyDescent="0.2">
      <c r="A16925" t="s">
        <v>3617</v>
      </c>
      <c r="B16925" t="s">
        <v>13</v>
      </c>
      <c r="C16925" t="str">
        <f t="shared" si="264"/>
        <v>Rockingham, GA</v>
      </c>
      <c r="D16925" t="s">
        <v>14790</v>
      </c>
      <c r="E16925">
        <v>13005</v>
      </c>
      <c r="F16925" t="s">
        <v>14837</v>
      </c>
      <c r="G16925">
        <v>13005</v>
      </c>
      <c r="H16925" t="s">
        <v>14837</v>
      </c>
      <c r="I16925">
        <v>31.5441</v>
      </c>
      <c r="J16925">
        <v>-82.414500000000004</v>
      </c>
      <c r="K16925">
        <v>302</v>
      </c>
      <c r="L16925">
        <v>99</v>
      </c>
    </row>
    <row r="16926" spans="1:12" x14ac:dyDescent="0.2">
      <c r="A16926" t="s">
        <v>14838</v>
      </c>
      <c r="B16926" t="s">
        <v>13</v>
      </c>
      <c r="C16926" t="str">
        <f t="shared" si="264"/>
        <v>Tignall, GA</v>
      </c>
      <c r="D16926" t="s">
        <v>14790</v>
      </c>
      <c r="E16926">
        <v>13317</v>
      </c>
      <c r="F16926" t="s">
        <v>7216</v>
      </c>
      <c r="G16926">
        <v>13317</v>
      </c>
      <c r="H16926" t="s">
        <v>7216</v>
      </c>
      <c r="I16926">
        <v>33.867400000000004</v>
      </c>
      <c r="J16926">
        <v>-82.742000000000004</v>
      </c>
      <c r="K16926">
        <v>514</v>
      </c>
      <c r="L16926">
        <v>72</v>
      </c>
    </row>
    <row r="16927" spans="1:12" x14ac:dyDescent="0.2">
      <c r="A16927" t="s">
        <v>14839</v>
      </c>
      <c r="B16927" t="s">
        <v>13</v>
      </c>
      <c r="C16927" t="str">
        <f t="shared" si="264"/>
        <v>Santa Claus, GA</v>
      </c>
      <c r="D16927" t="s">
        <v>14790</v>
      </c>
      <c r="E16927">
        <v>13279</v>
      </c>
      <c r="F16927" t="s">
        <v>14840</v>
      </c>
      <c r="G16927">
        <v>13279</v>
      </c>
      <c r="H16927" t="s">
        <v>14840</v>
      </c>
      <c r="I16927">
        <v>32.171300000000002</v>
      </c>
      <c r="J16927">
        <v>-82.329800000000006</v>
      </c>
      <c r="K16927">
        <v>161</v>
      </c>
      <c r="L16927">
        <v>337</v>
      </c>
    </row>
    <row r="16928" spans="1:12" x14ac:dyDescent="0.2">
      <c r="A16928" t="s">
        <v>14841</v>
      </c>
      <c r="B16928" t="s">
        <v>13</v>
      </c>
      <c r="C16928" t="str">
        <f t="shared" si="264"/>
        <v>Willacoochee, GA</v>
      </c>
      <c r="D16928" t="s">
        <v>14790</v>
      </c>
      <c r="E16928">
        <v>13003</v>
      </c>
      <c r="F16928" t="s">
        <v>7787</v>
      </c>
      <c r="G16928">
        <v>13003</v>
      </c>
      <c r="H16928" t="s">
        <v>7787</v>
      </c>
      <c r="I16928">
        <v>31.335799999999999</v>
      </c>
      <c r="J16928">
        <v>-83.044600000000003</v>
      </c>
      <c r="K16928">
        <v>1375</v>
      </c>
      <c r="L16928">
        <v>138</v>
      </c>
    </row>
    <row r="16929" spans="1:12" x14ac:dyDescent="0.2">
      <c r="A16929" t="s">
        <v>14842</v>
      </c>
      <c r="B16929" t="s">
        <v>13</v>
      </c>
      <c r="C16929" t="str">
        <f t="shared" si="264"/>
        <v>Varnell, GA</v>
      </c>
      <c r="D16929" t="s">
        <v>14790</v>
      </c>
      <c r="E16929">
        <v>13313</v>
      </c>
      <c r="F16929" t="s">
        <v>2926</v>
      </c>
      <c r="G16929">
        <v>13313</v>
      </c>
      <c r="H16929" t="s">
        <v>2926</v>
      </c>
      <c r="I16929">
        <v>34.901499999999999</v>
      </c>
      <c r="J16929">
        <v>-84.964600000000004</v>
      </c>
      <c r="K16929">
        <v>1798</v>
      </c>
      <c r="L16929">
        <v>182</v>
      </c>
    </row>
    <row r="16930" spans="1:12" x14ac:dyDescent="0.2">
      <c r="A16930" t="s">
        <v>2071</v>
      </c>
      <c r="B16930" t="s">
        <v>13</v>
      </c>
      <c r="C16930" t="str">
        <f t="shared" si="264"/>
        <v>Bartow, GA</v>
      </c>
      <c r="D16930" t="s">
        <v>14790</v>
      </c>
      <c r="E16930">
        <v>13163</v>
      </c>
      <c r="F16930" t="s">
        <v>518</v>
      </c>
      <c r="G16930">
        <v>13163</v>
      </c>
      <c r="H16930" t="s">
        <v>518</v>
      </c>
      <c r="I16930">
        <v>32.881599999999999</v>
      </c>
      <c r="J16930">
        <v>-82.471199999999996</v>
      </c>
      <c r="K16930">
        <v>259</v>
      </c>
      <c r="L16930">
        <v>88</v>
      </c>
    </row>
    <row r="16931" spans="1:12" x14ac:dyDescent="0.2">
      <c r="A16931" t="s">
        <v>3622</v>
      </c>
      <c r="B16931" t="s">
        <v>13</v>
      </c>
      <c r="C16931" t="str">
        <f t="shared" si="264"/>
        <v>Concord, GA</v>
      </c>
      <c r="D16931" t="s">
        <v>14790</v>
      </c>
      <c r="E16931">
        <v>13231</v>
      </c>
      <c r="F16931" t="s">
        <v>9760</v>
      </c>
      <c r="G16931">
        <v>13231</v>
      </c>
      <c r="H16931" t="s">
        <v>9760</v>
      </c>
      <c r="I16931">
        <v>33.091799999999999</v>
      </c>
      <c r="J16931">
        <v>-84.438500000000005</v>
      </c>
      <c r="K16931">
        <v>370</v>
      </c>
      <c r="L16931">
        <v>173</v>
      </c>
    </row>
    <row r="16932" spans="1:12" x14ac:dyDescent="0.2">
      <c r="A16932" t="s">
        <v>4488</v>
      </c>
      <c r="B16932" t="s">
        <v>13</v>
      </c>
      <c r="C16932" t="str">
        <f t="shared" si="264"/>
        <v>Milan, GA</v>
      </c>
      <c r="D16932" t="s">
        <v>14790</v>
      </c>
      <c r="E16932">
        <v>13271</v>
      </c>
      <c r="F16932" t="s">
        <v>14796</v>
      </c>
      <c r="G16932" t="s">
        <v>14843</v>
      </c>
      <c r="H16932" t="s">
        <v>14844</v>
      </c>
      <c r="I16932">
        <v>32.019399999999997</v>
      </c>
      <c r="J16932">
        <v>-83.063100000000006</v>
      </c>
      <c r="K16932">
        <v>762</v>
      </c>
      <c r="L16932">
        <v>94</v>
      </c>
    </row>
    <row r="16933" spans="1:12" x14ac:dyDescent="0.2">
      <c r="A16933" t="s">
        <v>14845</v>
      </c>
      <c r="B16933" t="s">
        <v>13</v>
      </c>
      <c r="C16933" t="str">
        <f t="shared" si="264"/>
        <v>Porterdale, GA</v>
      </c>
      <c r="D16933" t="s">
        <v>14790</v>
      </c>
      <c r="E16933">
        <v>13217</v>
      </c>
      <c r="F16933" t="s">
        <v>3723</v>
      </c>
      <c r="G16933">
        <v>13217</v>
      </c>
      <c r="H16933" t="s">
        <v>3723</v>
      </c>
      <c r="I16933">
        <v>33.573900000000002</v>
      </c>
      <c r="J16933">
        <v>-83.894000000000005</v>
      </c>
      <c r="K16933">
        <v>1481</v>
      </c>
      <c r="L16933">
        <v>239</v>
      </c>
    </row>
    <row r="16934" spans="1:12" x14ac:dyDescent="0.2">
      <c r="A16934" t="s">
        <v>14846</v>
      </c>
      <c r="B16934" t="s">
        <v>13</v>
      </c>
      <c r="C16934" t="str">
        <f t="shared" si="264"/>
        <v>Shady Dale, GA</v>
      </c>
      <c r="D16934" t="s">
        <v>14790</v>
      </c>
      <c r="E16934">
        <v>13159</v>
      </c>
      <c r="F16934" t="s">
        <v>2958</v>
      </c>
      <c r="G16934">
        <v>13159</v>
      </c>
      <c r="H16934" t="s">
        <v>2958</v>
      </c>
      <c r="I16934">
        <v>33.400700000000001</v>
      </c>
      <c r="J16934">
        <v>-83.588399999999993</v>
      </c>
      <c r="K16934">
        <v>236</v>
      </c>
      <c r="L16934">
        <v>103</v>
      </c>
    </row>
    <row r="16935" spans="1:12" x14ac:dyDescent="0.2">
      <c r="A16935" t="s">
        <v>14847</v>
      </c>
      <c r="B16935" t="s">
        <v>13</v>
      </c>
      <c r="C16935" t="str">
        <f t="shared" si="264"/>
        <v>Gumbranch, GA</v>
      </c>
      <c r="D16935" t="s">
        <v>14790</v>
      </c>
      <c r="E16935">
        <v>13179</v>
      </c>
      <c r="F16935" t="s">
        <v>2697</v>
      </c>
      <c r="G16935">
        <v>13179</v>
      </c>
      <c r="H16935" t="s">
        <v>2697</v>
      </c>
      <c r="I16935">
        <v>31.8367</v>
      </c>
      <c r="J16935">
        <v>-81.683800000000005</v>
      </c>
      <c r="K16935">
        <v>254</v>
      </c>
      <c r="L16935">
        <v>121</v>
      </c>
    </row>
    <row r="16936" spans="1:12" x14ac:dyDescent="0.2">
      <c r="A16936" t="s">
        <v>1826</v>
      </c>
      <c r="B16936" t="s">
        <v>13</v>
      </c>
      <c r="C16936" t="str">
        <f t="shared" si="264"/>
        <v>Sharon, GA</v>
      </c>
      <c r="D16936" t="s">
        <v>14790</v>
      </c>
      <c r="E16936">
        <v>13265</v>
      </c>
      <c r="F16936" t="s">
        <v>14848</v>
      </c>
      <c r="G16936">
        <v>13265</v>
      </c>
      <c r="H16936" t="s">
        <v>14848</v>
      </c>
      <c r="I16936">
        <v>33.560099999999998</v>
      </c>
      <c r="J16936">
        <v>-82.795000000000002</v>
      </c>
      <c r="K16936">
        <v>131</v>
      </c>
      <c r="L16936">
        <v>64</v>
      </c>
    </row>
    <row r="16937" spans="1:12" x14ac:dyDescent="0.2">
      <c r="A16937" t="s">
        <v>13424</v>
      </c>
      <c r="B16937" t="s">
        <v>13</v>
      </c>
      <c r="C16937" t="str">
        <f t="shared" si="264"/>
        <v>Wadley, GA</v>
      </c>
      <c r="D16937" t="s">
        <v>14790</v>
      </c>
      <c r="E16937">
        <v>13163</v>
      </c>
      <c r="F16937" t="s">
        <v>518</v>
      </c>
      <c r="G16937">
        <v>13163</v>
      </c>
      <c r="H16937" t="s">
        <v>518</v>
      </c>
      <c r="I16937">
        <v>32.866300000000003</v>
      </c>
      <c r="J16937">
        <v>-82.401399999999995</v>
      </c>
      <c r="K16937">
        <v>1915</v>
      </c>
      <c r="L16937">
        <v>162</v>
      </c>
    </row>
    <row r="16938" spans="1:12" x14ac:dyDescent="0.2">
      <c r="A16938" t="s">
        <v>14849</v>
      </c>
      <c r="B16938" t="s">
        <v>13</v>
      </c>
      <c r="C16938" t="str">
        <f t="shared" si="264"/>
        <v>Kings Bay Base, GA</v>
      </c>
      <c r="D16938" t="s">
        <v>14790</v>
      </c>
      <c r="E16938">
        <v>13039</v>
      </c>
      <c r="F16938" t="s">
        <v>1071</v>
      </c>
      <c r="G16938">
        <v>13039</v>
      </c>
      <c r="H16938" t="s">
        <v>1071</v>
      </c>
      <c r="I16938">
        <v>30.798500000000001</v>
      </c>
      <c r="J16938">
        <v>-81.562799999999996</v>
      </c>
      <c r="K16938">
        <v>1968</v>
      </c>
      <c r="L16938">
        <v>277</v>
      </c>
    </row>
    <row r="16939" spans="1:12" x14ac:dyDescent="0.2">
      <c r="A16939" t="s">
        <v>14850</v>
      </c>
      <c r="B16939" t="s">
        <v>13</v>
      </c>
      <c r="C16939" t="str">
        <f t="shared" si="264"/>
        <v>Villa Rica, GA</v>
      </c>
      <c r="D16939" t="s">
        <v>14790</v>
      </c>
      <c r="E16939">
        <v>13045</v>
      </c>
      <c r="F16939" t="s">
        <v>3615</v>
      </c>
      <c r="G16939" t="s">
        <v>14851</v>
      </c>
      <c r="H16939" t="s">
        <v>14852</v>
      </c>
      <c r="I16939">
        <v>33.730499999999999</v>
      </c>
      <c r="J16939">
        <v>-84.917000000000002</v>
      </c>
      <c r="K16939">
        <v>15345</v>
      </c>
      <c r="L16939">
        <v>421</v>
      </c>
    </row>
    <row r="16940" spans="1:12" x14ac:dyDescent="0.2">
      <c r="A16940" t="s">
        <v>14853</v>
      </c>
      <c r="B16940" t="s">
        <v>13</v>
      </c>
      <c r="C16940" t="str">
        <f t="shared" si="264"/>
        <v>Cedartown, GA</v>
      </c>
      <c r="D16940" t="s">
        <v>14790</v>
      </c>
      <c r="E16940">
        <v>13233</v>
      </c>
      <c r="F16940" t="s">
        <v>1236</v>
      </c>
      <c r="G16940">
        <v>13233</v>
      </c>
      <c r="H16940" t="s">
        <v>1236</v>
      </c>
      <c r="I16940">
        <v>34.022500000000001</v>
      </c>
      <c r="J16940">
        <v>-85.248000000000005</v>
      </c>
      <c r="K16940">
        <v>12744</v>
      </c>
      <c r="L16940">
        <v>418</v>
      </c>
    </row>
    <row r="16941" spans="1:12" x14ac:dyDescent="0.2">
      <c r="A16941" t="s">
        <v>14854</v>
      </c>
      <c r="B16941" t="s">
        <v>13</v>
      </c>
      <c r="C16941" t="str">
        <f t="shared" si="264"/>
        <v>Hapeville, GA</v>
      </c>
      <c r="D16941" t="s">
        <v>14790</v>
      </c>
      <c r="E16941">
        <v>13121</v>
      </c>
      <c r="F16941" t="s">
        <v>5205</v>
      </c>
      <c r="G16941">
        <v>13121</v>
      </c>
      <c r="H16941" t="s">
        <v>5205</v>
      </c>
      <c r="I16941">
        <v>33.660899999999998</v>
      </c>
      <c r="J16941">
        <v>-84.409300000000002</v>
      </c>
      <c r="K16941">
        <v>6581</v>
      </c>
      <c r="L16941">
        <v>1056</v>
      </c>
    </row>
    <row r="16942" spans="1:12" x14ac:dyDescent="0.2">
      <c r="A16942" t="s">
        <v>8281</v>
      </c>
      <c r="B16942" t="s">
        <v>13</v>
      </c>
      <c r="C16942" t="str">
        <f t="shared" si="264"/>
        <v>Perkins, GA</v>
      </c>
      <c r="D16942" t="s">
        <v>14790</v>
      </c>
      <c r="E16942">
        <v>13165</v>
      </c>
      <c r="F16942" t="s">
        <v>14855</v>
      </c>
      <c r="G16942">
        <v>13165</v>
      </c>
      <c r="H16942" t="s">
        <v>14855</v>
      </c>
      <c r="I16942">
        <v>32.914900000000003</v>
      </c>
      <c r="J16942">
        <v>-81.948999999999998</v>
      </c>
      <c r="K16942">
        <v>202</v>
      </c>
      <c r="L16942">
        <v>37</v>
      </c>
    </row>
    <row r="16943" spans="1:12" x14ac:dyDescent="0.2">
      <c r="A16943" t="s">
        <v>14856</v>
      </c>
      <c r="B16943" t="s">
        <v>13</v>
      </c>
      <c r="C16943" t="str">
        <f t="shared" si="264"/>
        <v>Douglasville, GA</v>
      </c>
      <c r="D16943" t="s">
        <v>14790</v>
      </c>
      <c r="E16943">
        <v>13097</v>
      </c>
      <c r="F16943" t="s">
        <v>447</v>
      </c>
      <c r="G16943">
        <v>13097</v>
      </c>
      <c r="H16943" t="s">
        <v>447</v>
      </c>
      <c r="I16943">
        <v>33.738399999999999</v>
      </c>
      <c r="J16943">
        <v>-84.706800000000001</v>
      </c>
      <c r="K16943">
        <v>33675</v>
      </c>
      <c r="L16943">
        <v>574</v>
      </c>
    </row>
    <row r="16944" spans="1:12" x14ac:dyDescent="0.2">
      <c r="A16944" t="s">
        <v>8571</v>
      </c>
      <c r="B16944" t="s">
        <v>13</v>
      </c>
      <c r="C16944" t="str">
        <f t="shared" si="264"/>
        <v>Meigs, GA</v>
      </c>
      <c r="D16944" t="s">
        <v>14790</v>
      </c>
      <c r="E16944">
        <v>13275</v>
      </c>
      <c r="F16944" t="s">
        <v>2191</v>
      </c>
      <c r="G16944" t="s">
        <v>14857</v>
      </c>
      <c r="H16944" t="s">
        <v>14858</v>
      </c>
      <c r="I16944">
        <v>31.071300000000001</v>
      </c>
      <c r="J16944">
        <v>-84.092200000000005</v>
      </c>
      <c r="K16944">
        <v>1032</v>
      </c>
      <c r="L16944">
        <v>256</v>
      </c>
    </row>
    <row r="16945" spans="1:12" x14ac:dyDescent="0.2">
      <c r="A16945" t="s">
        <v>432</v>
      </c>
      <c r="B16945" t="s">
        <v>13</v>
      </c>
      <c r="C16945" t="str">
        <f t="shared" si="264"/>
        <v>Geneva, GA</v>
      </c>
      <c r="D16945" t="s">
        <v>14790</v>
      </c>
      <c r="E16945">
        <v>13263</v>
      </c>
      <c r="F16945" t="s">
        <v>14859</v>
      </c>
      <c r="G16945">
        <v>13263</v>
      </c>
      <c r="H16945" t="s">
        <v>14859</v>
      </c>
      <c r="I16945">
        <v>32.578899999999997</v>
      </c>
      <c r="J16945">
        <v>-84.551599999999993</v>
      </c>
      <c r="K16945">
        <v>95</v>
      </c>
      <c r="L16945">
        <v>46</v>
      </c>
    </row>
    <row r="16946" spans="1:12" x14ac:dyDescent="0.2">
      <c r="A16946" t="s">
        <v>2123</v>
      </c>
      <c r="B16946" t="s">
        <v>13</v>
      </c>
      <c r="C16946" t="str">
        <f t="shared" si="264"/>
        <v>Helen, GA</v>
      </c>
      <c r="D16946" t="s">
        <v>14790</v>
      </c>
      <c r="E16946">
        <v>13311</v>
      </c>
      <c r="F16946" t="s">
        <v>8797</v>
      </c>
      <c r="G16946">
        <v>13311</v>
      </c>
      <c r="H16946" t="s">
        <v>8797</v>
      </c>
      <c r="I16946">
        <v>34.7044</v>
      </c>
      <c r="J16946">
        <v>-83.720100000000002</v>
      </c>
      <c r="K16946">
        <v>543</v>
      </c>
      <c r="L16946">
        <v>96</v>
      </c>
    </row>
    <row r="16947" spans="1:12" x14ac:dyDescent="0.2">
      <c r="A16947" t="s">
        <v>1209</v>
      </c>
      <c r="B16947" t="s">
        <v>13</v>
      </c>
      <c r="C16947" t="str">
        <f t="shared" si="264"/>
        <v>Eastman, GA</v>
      </c>
      <c r="D16947" t="s">
        <v>14790</v>
      </c>
      <c r="E16947">
        <v>13091</v>
      </c>
      <c r="F16947" t="s">
        <v>1095</v>
      </c>
      <c r="G16947">
        <v>13091</v>
      </c>
      <c r="H16947" t="s">
        <v>1095</v>
      </c>
      <c r="I16947">
        <v>32.197299999999998</v>
      </c>
      <c r="J16947">
        <v>-83.171199999999999</v>
      </c>
      <c r="K16947">
        <v>6220</v>
      </c>
      <c r="L16947">
        <v>305</v>
      </c>
    </row>
    <row r="16948" spans="1:12" x14ac:dyDescent="0.2">
      <c r="A16948" t="s">
        <v>14860</v>
      </c>
      <c r="B16948" t="s">
        <v>13</v>
      </c>
      <c r="C16948" t="str">
        <f t="shared" si="264"/>
        <v>Ellijay, GA</v>
      </c>
      <c r="D16948" t="s">
        <v>14790</v>
      </c>
      <c r="E16948">
        <v>13123</v>
      </c>
      <c r="F16948" t="s">
        <v>2025</v>
      </c>
      <c r="G16948">
        <v>13123</v>
      </c>
      <c r="H16948" t="s">
        <v>2025</v>
      </c>
      <c r="I16948">
        <v>34.691099999999999</v>
      </c>
      <c r="J16948">
        <v>-84.483999999999995</v>
      </c>
      <c r="K16948">
        <v>3712</v>
      </c>
      <c r="L16948">
        <v>187</v>
      </c>
    </row>
    <row r="16949" spans="1:12" x14ac:dyDescent="0.2">
      <c r="A16949" t="s">
        <v>14494</v>
      </c>
      <c r="B16949" t="s">
        <v>13</v>
      </c>
      <c r="C16949" t="str">
        <f t="shared" si="264"/>
        <v>Sycamore, GA</v>
      </c>
      <c r="D16949" t="s">
        <v>14790</v>
      </c>
      <c r="E16949">
        <v>13287</v>
      </c>
      <c r="F16949" t="s">
        <v>14861</v>
      </c>
      <c r="G16949">
        <v>13287</v>
      </c>
      <c r="H16949" t="s">
        <v>14861</v>
      </c>
      <c r="I16949">
        <v>31.670999999999999</v>
      </c>
      <c r="J16949">
        <v>-83.635400000000004</v>
      </c>
      <c r="K16949">
        <v>656</v>
      </c>
      <c r="L16949">
        <v>256</v>
      </c>
    </row>
    <row r="16950" spans="1:12" x14ac:dyDescent="0.2">
      <c r="A16950" t="s">
        <v>14862</v>
      </c>
      <c r="B16950" t="s">
        <v>13</v>
      </c>
      <c r="C16950" t="str">
        <f t="shared" si="264"/>
        <v>Millen, GA</v>
      </c>
      <c r="D16950" t="s">
        <v>14790</v>
      </c>
      <c r="E16950">
        <v>13165</v>
      </c>
      <c r="F16950" t="s">
        <v>14855</v>
      </c>
      <c r="G16950">
        <v>13165</v>
      </c>
      <c r="H16950" t="s">
        <v>14855</v>
      </c>
      <c r="I16950">
        <v>32.807099999999998</v>
      </c>
      <c r="J16950">
        <v>-81.942300000000003</v>
      </c>
      <c r="K16950">
        <v>2546</v>
      </c>
      <c r="L16950">
        <v>303</v>
      </c>
    </row>
    <row r="16951" spans="1:12" x14ac:dyDescent="0.2">
      <c r="A16951" t="s">
        <v>9956</v>
      </c>
      <c r="B16951" t="s">
        <v>13</v>
      </c>
      <c r="C16951" t="str">
        <f t="shared" si="264"/>
        <v>Boston, GA</v>
      </c>
      <c r="D16951" t="s">
        <v>14790</v>
      </c>
      <c r="E16951">
        <v>13275</v>
      </c>
      <c r="F16951" t="s">
        <v>2191</v>
      </c>
      <c r="G16951">
        <v>13275</v>
      </c>
      <c r="H16951" t="s">
        <v>2191</v>
      </c>
      <c r="I16951">
        <v>30.792000000000002</v>
      </c>
      <c r="J16951">
        <v>-83.789900000000003</v>
      </c>
      <c r="K16951">
        <v>1315</v>
      </c>
      <c r="L16951">
        <v>225</v>
      </c>
    </row>
    <row r="16952" spans="1:12" x14ac:dyDescent="0.2">
      <c r="A16952" t="s">
        <v>14863</v>
      </c>
      <c r="B16952" t="s">
        <v>13</v>
      </c>
      <c r="C16952" t="str">
        <f t="shared" si="264"/>
        <v>Lula, GA</v>
      </c>
      <c r="D16952" t="s">
        <v>14790</v>
      </c>
      <c r="E16952">
        <v>13139</v>
      </c>
      <c r="F16952" t="s">
        <v>4741</v>
      </c>
      <c r="G16952" t="s">
        <v>14864</v>
      </c>
      <c r="H16952" t="s">
        <v>14865</v>
      </c>
      <c r="I16952">
        <v>34.395600000000002</v>
      </c>
      <c r="J16952">
        <v>-83.665499999999994</v>
      </c>
      <c r="K16952">
        <v>2710</v>
      </c>
      <c r="L16952">
        <v>263</v>
      </c>
    </row>
    <row r="16953" spans="1:12" x14ac:dyDescent="0.2">
      <c r="A16953" t="s">
        <v>14866</v>
      </c>
      <c r="B16953" t="s">
        <v>13</v>
      </c>
      <c r="C16953" t="str">
        <f t="shared" si="264"/>
        <v>Doraville, GA</v>
      </c>
      <c r="D16953" t="s">
        <v>14790</v>
      </c>
      <c r="E16953">
        <v>13089</v>
      </c>
      <c r="F16953" t="s">
        <v>8594</v>
      </c>
      <c r="G16953">
        <v>13089</v>
      </c>
      <c r="H16953" t="s">
        <v>8594</v>
      </c>
      <c r="I16953">
        <v>33.907200000000003</v>
      </c>
      <c r="J16953">
        <v>-84.271100000000004</v>
      </c>
      <c r="K16953">
        <v>10540</v>
      </c>
      <c r="L16953">
        <v>827</v>
      </c>
    </row>
    <row r="16954" spans="1:12" x14ac:dyDescent="0.2">
      <c r="A16954" t="s">
        <v>14867</v>
      </c>
      <c r="B16954" t="s">
        <v>13</v>
      </c>
      <c r="C16954" t="str">
        <f t="shared" si="264"/>
        <v>Rayle, GA</v>
      </c>
      <c r="D16954" t="s">
        <v>14790</v>
      </c>
      <c r="E16954">
        <v>13317</v>
      </c>
      <c r="F16954" t="s">
        <v>7216</v>
      </c>
      <c r="G16954">
        <v>13317</v>
      </c>
      <c r="H16954" t="s">
        <v>7216</v>
      </c>
      <c r="I16954">
        <v>33.790199999999999</v>
      </c>
      <c r="J16954">
        <v>-82.903099999999995</v>
      </c>
      <c r="K16954">
        <v>186</v>
      </c>
      <c r="L16954">
        <v>70</v>
      </c>
    </row>
    <row r="16955" spans="1:12" x14ac:dyDescent="0.2">
      <c r="A16955" t="s">
        <v>10656</v>
      </c>
      <c r="B16955" t="s">
        <v>13</v>
      </c>
      <c r="C16955" t="str">
        <f t="shared" si="264"/>
        <v>Lumber City, GA</v>
      </c>
      <c r="D16955" t="s">
        <v>14790</v>
      </c>
      <c r="E16955">
        <v>13271</v>
      </c>
      <c r="F16955" t="s">
        <v>14796</v>
      </c>
      <c r="G16955">
        <v>13271</v>
      </c>
      <c r="H16955" t="s">
        <v>14796</v>
      </c>
      <c r="I16955">
        <v>31.933</v>
      </c>
      <c r="J16955">
        <v>-82.6828</v>
      </c>
      <c r="K16955">
        <v>1256</v>
      </c>
      <c r="L16955">
        <v>251</v>
      </c>
    </row>
    <row r="16956" spans="1:12" x14ac:dyDescent="0.2">
      <c r="A16956" t="s">
        <v>14868</v>
      </c>
      <c r="B16956" t="s">
        <v>13</v>
      </c>
      <c r="C16956" t="str">
        <f t="shared" si="264"/>
        <v>East Ellijay, GA</v>
      </c>
      <c r="D16956" t="s">
        <v>14790</v>
      </c>
      <c r="E16956">
        <v>13123</v>
      </c>
      <c r="F16956" t="s">
        <v>2025</v>
      </c>
      <c r="G16956">
        <v>13123</v>
      </c>
      <c r="H16956" t="s">
        <v>2025</v>
      </c>
      <c r="I16956">
        <v>34.675899999999999</v>
      </c>
      <c r="J16956">
        <v>-84.475999999999999</v>
      </c>
      <c r="K16956">
        <v>570</v>
      </c>
      <c r="L16956">
        <v>64</v>
      </c>
    </row>
    <row r="16957" spans="1:12" x14ac:dyDescent="0.2">
      <c r="A16957" t="s">
        <v>14869</v>
      </c>
      <c r="B16957" t="s">
        <v>13</v>
      </c>
      <c r="C16957" t="str">
        <f t="shared" si="264"/>
        <v>Pineview, GA</v>
      </c>
      <c r="D16957" t="s">
        <v>14790</v>
      </c>
      <c r="E16957">
        <v>13315</v>
      </c>
      <c r="F16957" t="s">
        <v>8378</v>
      </c>
      <c r="G16957">
        <v>13315</v>
      </c>
      <c r="H16957" t="s">
        <v>8378</v>
      </c>
      <c r="I16957">
        <v>32.108400000000003</v>
      </c>
      <c r="J16957">
        <v>-83.502899999999997</v>
      </c>
      <c r="K16957">
        <v>503</v>
      </c>
      <c r="L16957">
        <v>99</v>
      </c>
    </row>
    <row r="16958" spans="1:12" x14ac:dyDescent="0.2">
      <c r="A16958" t="s">
        <v>14870</v>
      </c>
      <c r="B16958" t="s">
        <v>13</v>
      </c>
      <c r="C16958" t="str">
        <f t="shared" si="264"/>
        <v>Fort Valley, GA</v>
      </c>
      <c r="D16958" t="s">
        <v>14790</v>
      </c>
      <c r="E16958">
        <v>13225</v>
      </c>
      <c r="F16958" t="s">
        <v>14871</v>
      </c>
      <c r="G16958">
        <v>13225</v>
      </c>
      <c r="H16958" t="s">
        <v>14871</v>
      </c>
      <c r="I16958">
        <v>32.552199999999999</v>
      </c>
      <c r="J16958">
        <v>-83.881699999999995</v>
      </c>
      <c r="K16958">
        <v>9515</v>
      </c>
      <c r="L16958">
        <v>454</v>
      </c>
    </row>
    <row r="16959" spans="1:12" x14ac:dyDescent="0.2">
      <c r="A16959" t="s">
        <v>14872</v>
      </c>
      <c r="B16959" t="s">
        <v>13</v>
      </c>
      <c r="C16959" t="str">
        <f t="shared" si="264"/>
        <v>Richmond Hill, GA</v>
      </c>
      <c r="D16959" t="s">
        <v>14790</v>
      </c>
      <c r="E16959">
        <v>13029</v>
      </c>
      <c r="F16959" t="s">
        <v>5703</v>
      </c>
      <c r="G16959">
        <v>13029</v>
      </c>
      <c r="H16959" t="s">
        <v>5703</v>
      </c>
      <c r="I16959">
        <v>31.901199999999999</v>
      </c>
      <c r="J16959">
        <v>-81.312600000000003</v>
      </c>
      <c r="K16959">
        <v>12632</v>
      </c>
      <c r="L16959">
        <v>207</v>
      </c>
    </row>
    <row r="16960" spans="1:12" x14ac:dyDescent="0.2">
      <c r="A16960" t="s">
        <v>10798</v>
      </c>
      <c r="B16960" t="s">
        <v>13</v>
      </c>
      <c r="C16960" t="str">
        <f t="shared" si="264"/>
        <v>Norristown, GA</v>
      </c>
      <c r="D16960" t="s">
        <v>14790</v>
      </c>
      <c r="E16960">
        <v>13107</v>
      </c>
      <c r="F16960" t="s">
        <v>14830</v>
      </c>
      <c r="G16960">
        <v>13107</v>
      </c>
      <c r="H16960" t="s">
        <v>14830</v>
      </c>
      <c r="I16960">
        <v>32.506399999999999</v>
      </c>
      <c r="J16960">
        <v>-82.498099999999994</v>
      </c>
      <c r="K16960">
        <v>59</v>
      </c>
      <c r="L16960">
        <v>56</v>
      </c>
    </row>
    <row r="16961" spans="1:12" x14ac:dyDescent="0.2">
      <c r="A16961" t="s">
        <v>14873</v>
      </c>
      <c r="B16961" t="s">
        <v>13</v>
      </c>
      <c r="C16961" t="str">
        <f t="shared" si="264"/>
        <v>Port Wentworth, GA</v>
      </c>
      <c r="D16961" t="s">
        <v>14790</v>
      </c>
      <c r="E16961">
        <v>13051</v>
      </c>
      <c r="F16961" t="s">
        <v>4029</v>
      </c>
      <c r="G16961">
        <v>13051</v>
      </c>
      <c r="H16961" t="s">
        <v>4029</v>
      </c>
      <c r="I16961">
        <v>32.194200000000002</v>
      </c>
      <c r="J16961">
        <v>-81.198400000000007</v>
      </c>
      <c r="K16961">
        <v>8534</v>
      </c>
      <c r="L16961">
        <v>201</v>
      </c>
    </row>
    <row r="16962" spans="1:12" x14ac:dyDescent="0.2">
      <c r="A16962" t="s">
        <v>14874</v>
      </c>
      <c r="B16962" t="s">
        <v>13</v>
      </c>
      <c r="C16962" t="str">
        <f t="shared" si="264"/>
        <v>Pearson, GA</v>
      </c>
      <c r="D16962" t="s">
        <v>14790</v>
      </c>
      <c r="E16962">
        <v>13003</v>
      </c>
      <c r="F16962" t="s">
        <v>7787</v>
      </c>
      <c r="G16962">
        <v>13003</v>
      </c>
      <c r="H16962" t="s">
        <v>7787</v>
      </c>
      <c r="I16962">
        <v>31.297000000000001</v>
      </c>
      <c r="J16962">
        <v>-82.854399999999998</v>
      </c>
      <c r="K16962">
        <v>2093</v>
      </c>
      <c r="L16962">
        <v>241</v>
      </c>
    </row>
    <row r="16963" spans="1:12" x14ac:dyDescent="0.2">
      <c r="A16963" t="s">
        <v>14875</v>
      </c>
      <c r="B16963" t="s">
        <v>13</v>
      </c>
      <c r="C16963" t="str">
        <f t="shared" si="264"/>
        <v>Sandersville, GA</v>
      </c>
      <c r="D16963" t="s">
        <v>14790</v>
      </c>
      <c r="E16963">
        <v>13303</v>
      </c>
      <c r="F16963" t="s">
        <v>342</v>
      </c>
      <c r="G16963">
        <v>13303</v>
      </c>
      <c r="H16963" t="s">
        <v>342</v>
      </c>
      <c r="I16963">
        <v>32.982700000000001</v>
      </c>
      <c r="J16963">
        <v>-82.808899999999994</v>
      </c>
      <c r="K16963">
        <v>6867</v>
      </c>
      <c r="L16963">
        <v>167</v>
      </c>
    </row>
    <row r="16964" spans="1:12" x14ac:dyDescent="0.2">
      <c r="A16964" t="s">
        <v>11684</v>
      </c>
      <c r="B16964" t="s">
        <v>13</v>
      </c>
      <c r="C16964" t="str">
        <f t="shared" ref="C16964:C17027" si="265">_xlfn.CONCAT(A16964,","," ",B16964)</f>
        <v>Montezuma, GA</v>
      </c>
      <c r="D16964" t="s">
        <v>14790</v>
      </c>
      <c r="E16964">
        <v>13193</v>
      </c>
      <c r="F16964" t="s">
        <v>7335</v>
      </c>
      <c r="G16964">
        <v>13193</v>
      </c>
      <c r="H16964" t="s">
        <v>7335</v>
      </c>
      <c r="I16964">
        <v>32.299700000000001</v>
      </c>
      <c r="J16964">
        <v>-84.024600000000007</v>
      </c>
      <c r="K16964">
        <v>6138</v>
      </c>
      <c r="L16964">
        <v>260</v>
      </c>
    </row>
    <row r="16965" spans="1:12" x14ac:dyDescent="0.2">
      <c r="A16965" t="s">
        <v>4878</v>
      </c>
      <c r="B16965" t="s">
        <v>13</v>
      </c>
      <c r="C16965" t="str">
        <f t="shared" si="265"/>
        <v>Lexington, GA</v>
      </c>
      <c r="D16965" t="s">
        <v>14790</v>
      </c>
      <c r="E16965">
        <v>13221</v>
      </c>
      <c r="F16965" t="s">
        <v>14793</v>
      </c>
      <c r="G16965">
        <v>13221</v>
      </c>
      <c r="H16965" t="s">
        <v>14793</v>
      </c>
      <c r="I16965">
        <v>33.870100000000001</v>
      </c>
      <c r="J16965">
        <v>-83.110200000000006</v>
      </c>
      <c r="K16965">
        <v>225</v>
      </c>
      <c r="L16965">
        <v>158</v>
      </c>
    </row>
    <row r="16966" spans="1:12" x14ac:dyDescent="0.2">
      <c r="A16966" t="s">
        <v>14876</v>
      </c>
      <c r="B16966" t="s">
        <v>13</v>
      </c>
      <c r="C16966" t="str">
        <f t="shared" si="265"/>
        <v>Trion, GA</v>
      </c>
      <c r="D16966" t="s">
        <v>14790</v>
      </c>
      <c r="E16966">
        <v>13055</v>
      </c>
      <c r="F16966" t="s">
        <v>14835</v>
      </c>
      <c r="G16966">
        <v>13055</v>
      </c>
      <c r="H16966" t="s">
        <v>14835</v>
      </c>
      <c r="I16966">
        <v>34.548000000000002</v>
      </c>
      <c r="J16966">
        <v>-85.3108</v>
      </c>
      <c r="K16966">
        <v>1753</v>
      </c>
      <c r="L16966">
        <v>176</v>
      </c>
    </row>
    <row r="16967" spans="1:12" x14ac:dyDescent="0.2">
      <c r="A16967" t="s">
        <v>14877</v>
      </c>
      <c r="B16967" t="s">
        <v>13</v>
      </c>
      <c r="C16967" t="str">
        <f t="shared" si="265"/>
        <v>Hagan, GA</v>
      </c>
      <c r="D16967" t="s">
        <v>14790</v>
      </c>
      <c r="E16967">
        <v>13109</v>
      </c>
      <c r="F16967" t="s">
        <v>11935</v>
      </c>
      <c r="G16967">
        <v>13109</v>
      </c>
      <c r="H16967" t="s">
        <v>11935</v>
      </c>
      <c r="I16967">
        <v>32.153599999999997</v>
      </c>
      <c r="J16967">
        <v>-81.930499999999995</v>
      </c>
      <c r="K16967">
        <v>983</v>
      </c>
      <c r="L16967">
        <v>185</v>
      </c>
    </row>
    <row r="16968" spans="1:12" x14ac:dyDescent="0.2">
      <c r="A16968" t="s">
        <v>14878</v>
      </c>
      <c r="B16968" t="s">
        <v>13</v>
      </c>
      <c r="C16968" t="str">
        <f t="shared" si="265"/>
        <v>Demorest, GA</v>
      </c>
      <c r="D16968" t="s">
        <v>14790</v>
      </c>
      <c r="E16968">
        <v>13137</v>
      </c>
      <c r="F16968" t="s">
        <v>14879</v>
      </c>
      <c r="G16968">
        <v>13137</v>
      </c>
      <c r="H16968" t="s">
        <v>14879</v>
      </c>
      <c r="I16968">
        <v>34.564799999999998</v>
      </c>
      <c r="J16968">
        <v>-83.542400000000001</v>
      </c>
      <c r="K16968">
        <v>1940</v>
      </c>
      <c r="L16968">
        <v>333</v>
      </c>
    </row>
    <row r="16969" spans="1:12" x14ac:dyDescent="0.2">
      <c r="A16969" t="s">
        <v>14880</v>
      </c>
      <c r="B16969" t="s">
        <v>13</v>
      </c>
      <c r="C16969" t="str">
        <f t="shared" si="265"/>
        <v>Dawsonville, GA</v>
      </c>
      <c r="D16969" t="s">
        <v>14790</v>
      </c>
      <c r="E16969">
        <v>13085</v>
      </c>
      <c r="F16969" t="s">
        <v>4639</v>
      </c>
      <c r="G16969">
        <v>13085</v>
      </c>
      <c r="H16969" t="s">
        <v>4639</v>
      </c>
      <c r="I16969">
        <v>34.436199999999999</v>
      </c>
      <c r="J16969">
        <v>-84.125200000000007</v>
      </c>
      <c r="K16969">
        <v>2792</v>
      </c>
      <c r="L16969">
        <v>125</v>
      </c>
    </row>
    <row r="16970" spans="1:12" x14ac:dyDescent="0.2">
      <c r="A16970" t="s">
        <v>14881</v>
      </c>
      <c r="B16970" t="s">
        <v>13</v>
      </c>
      <c r="C16970" t="str">
        <f t="shared" si="265"/>
        <v>Ailey, GA</v>
      </c>
      <c r="D16970" t="s">
        <v>14790</v>
      </c>
      <c r="E16970">
        <v>13209</v>
      </c>
      <c r="F16970" t="s">
        <v>2289</v>
      </c>
      <c r="G16970">
        <v>13209</v>
      </c>
      <c r="H16970" t="s">
        <v>2289</v>
      </c>
      <c r="I16970">
        <v>32.188200000000002</v>
      </c>
      <c r="J16970">
        <v>-82.569900000000004</v>
      </c>
      <c r="K16970">
        <v>543</v>
      </c>
      <c r="L16970">
        <v>97</v>
      </c>
    </row>
    <row r="16971" spans="1:12" x14ac:dyDescent="0.2">
      <c r="A16971" t="s">
        <v>14882</v>
      </c>
      <c r="B16971" t="s">
        <v>13</v>
      </c>
      <c r="C16971" t="str">
        <f t="shared" si="265"/>
        <v>Newnan, GA</v>
      </c>
      <c r="D16971" t="s">
        <v>14790</v>
      </c>
      <c r="E16971">
        <v>13077</v>
      </c>
      <c r="F16971" t="s">
        <v>14823</v>
      </c>
      <c r="G16971">
        <v>13077</v>
      </c>
      <c r="H16971" t="s">
        <v>14823</v>
      </c>
      <c r="I16971">
        <v>33.3765</v>
      </c>
      <c r="J16971">
        <v>-84.775999999999996</v>
      </c>
      <c r="K16971">
        <v>38909</v>
      </c>
      <c r="L16971">
        <v>782</v>
      </c>
    </row>
    <row r="16972" spans="1:12" x14ac:dyDescent="0.2">
      <c r="A16972" t="s">
        <v>14883</v>
      </c>
      <c r="B16972" t="s">
        <v>13</v>
      </c>
      <c r="C16972" t="str">
        <f t="shared" si="265"/>
        <v>Buford, GA</v>
      </c>
      <c r="D16972" t="s">
        <v>14790</v>
      </c>
      <c r="E16972">
        <v>13135</v>
      </c>
      <c r="F16972" t="s">
        <v>14807</v>
      </c>
      <c r="G16972" t="s">
        <v>14808</v>
      </c>
      <c r="H16972" t="s">
        <v>14809</v>
      </c>
      <c r="I16972">
        <v>34.118699999999997</v>
      </c>
      <c r="J16972">
        <v>-83.991500000000002</v>
      </c>
      <c r="K16972">
        <v>14868</v>
      </c>
      <c r="L16972">
        <v>327</v>
      </c>
    </row>
    <row r="16973" spans="1:12" x14ac:dyDescent="0.2">
      <c r="A16973" t="s">
        <v>14884</v>
      </c>
      <c r="B16973" t="s">
        <v>13</v>
      </c>
      <c r="C16973" t="str">
        <f t="shared" si="265"/>
        <v>East Newnan, GA</v>
      </c>
      <c r="D16973" t="s">
        <v>14790</v>
      </c>
      <c r="E16973">
        <v>13077</v>
      </c>
      <c r="F16973" t="s">
        <v>14823</v>
      </c>
      <c r="G16973">
        <v>13077</v>
      </c>
      <c r="H16973" t="s">
        <v>14823</v>
      </c>
      <c r="I16973">
        <v>33.3461</v>
      </c>
      <c r="J16973">
        <v>-84.776300000000006</v>
      </c>
      <c r="K16973">
        <v>1093</v>
      </c>
      <c r="L16973">
        <v>149</v>
      </c>
    </row>
    <row r="16974" spans="1:12" x14ac:dyDescent="0.2">
      <c r="A16974" t="s">
        <v>14885</v>
      </c>
      <c r="B16974" t="s">
        <v>13</v>
      </c>
      <c r="C16974" t="str">
        <f t="shared" si="265"/>
        <v>Ila, GA</v>
      </c>
      <c r="D16974" t="s">
        <v>14790</v>
      </c>
      <c r="E16974">
        <v>13195</v>
      </c>
      <c r="F16974" t="s">
        <v>1465</v>
      </c>
      <c r="G16974">
        <v>13195</v>
      </c>
      <c r="H16974" t="s">
        <v>1465</v>
      </c>
      <c r="I16974">
        <v>34.172699999999999</v>
      </c>
      <c r="J16974">
        <v>-83.293000000000006</v>
      </c>
      <c r="K16974">
        <v>351</v>
      </c>
      <c r="L16974">
        <v>175</v>
      </c>
    </row>
    <row r="16975" spans="1:12" x14ac:dyDescent="0.2">
      <c r="A16975" t="s">
        <v>14886</v>
      </c>
      <c r="B16975" t="s">
        <v>13</v>
      </c>
      <c r="C16975" t="str">
        <f t="shared" si="265"/>
        <v>Offerman, GA</v>
      </c>
      <c r="D16975" t="s">
        <v>14790</v>
      </c>
      <c r="E16975">
        <v>13229</v>
      </c>
      <c r="F16975" t="s">
        <v>343</v>
      </c>
      <c r="G16975">
        <v>13229</v>
      </c>
      <c r="H16975" t="s">
        <v>343</v>
      </c>
      <c r="I16975">
        <v>31.408799999999999</v>
      </c>
      <c r="J16975">
        <v>-82.113200000000006</v>
      </c>
      <c r="K16975">
        <v>440</v>
      </c>
      <c r="L16975">
        <v>51</v>
      </c>
    </row>
    <row r="16976" spans="1:12" x14ac:dyDescent="0.2">
      <c r="A16976" t="s">
        <v>14887</v>
      </c>
      <c r="B16976" t="s">
        <v>13</v>
      </c>
      <c r="C16976" t="str">
        <f t="shared" si="265"/>
        <v>Belvedere Park, GA</v>
      </c>
      <c r="D16976" t="s">
        <v>14790</v>
      </c>
      <c r="E16976">
        <v>13089</v>
      </c>
      <c r="F16976" t="s">
        <v>8594</v>
      </c>
      <c r="G16976">
        <v>13089</v>
      </c>
      <c r="H16976" t="s">
        <v>8594</v>
      </c>
      <c r="I16976">
        <v>33.748800000000003</v>
      </c>
      <c r="J16976">
        <v>-84.259799999999998</v>
      </c>
      <c r="K16976">
        <v>15952</v>
      </c>
      <c r="L16976">
        <v>1257</v>
      </c>
    </row>
    <row r="16977" spans="1:12" x14ac:dyDescent="0.2">
      <c r="A16977" t="s">
        <v>14888</v>
      </c>
      <c r="B16977" t="s">
        <v>13</v>
      </c>
      <c r="C16977" t="str">
        <f t="shared" si="265"/>
        <v>Americus, GA</v>
      </c>
      <c r="D16977" t="s">
        <v>14790</v>
      </c>
      <c r="E16977">
        <v>13261</v>
      </c>
      <c r="F16977" t="s">
        <v>2576</v>
      </c>
      <c r="G16977">
        <v>13261</v>
      </c>
      <c r="H16977" t="s">
        <v>2576</v>
      </c>
      <c r="I16977">
        <v>32.073599999999999</v>
      </c>
      <c r="J16977">
        <v>-84.224900000000005</v>
      </c>
      <c r="K16977">
        <v>17266</v>
      </c>
      <c r="L16977">
        <v>526</v>
      </c>
    </row>
    <row r="16978" spans="1:12" x14ac:dyDescent="0.2">
      <c r="A16978" t="s">
        <v>14889</v>
      </c>
      <c r="B16978" t="s">
        <v>13</v>
      </c>
      <c r="C16978" t="str">
        <f t="shared" si="265"/>
        <v>Doerun, GA</v>
      </c>
      <c r="D16978" t="s">
        <v>14790</v>
      </c>
      <c r="E16978">
        <v>13071</v>
      </c>
      <c r="F16978" t="s">
        <v>14825</v>
      </c>
      <c r="G16978">
        <v>13071</v>
      </c>
      <c r="H16978" t="s">
        <v>14825</v>
      </c>
      <c r="I16978">
        <v>31.3218</v>
      </c>
      <c r="J16978">
        <v>-83.917100000000005</v>
      </c>
      <c r="K16978">
        <v>756</v>
      </c>
      <c r="L16978">
        <v>233</v>
      </c>
    </row>
    <row r="16979" spans="1:12" x14ac:dyDescent="0.2">
      <c r="A16979" t="s">
        <v>472</v>
      </c>
      <c r="B16979" t="s">
        <v>13</v>
      </c>
      <c r="C16979" t="str">
        <f t="shared" si="265"/>
        <v>Junction City, GA</v>
      </c>
      <c r="D16979" t="s">
        <v>14790</v>
      </c>
      <c r="E16979">
        <v>13263</v>
      </c>
      <c r="F16979" t="s">
        <v>14859</v>
      </c>
      <c r="G16979">
        <v>13263</v>
      </c>
      <c r="H16979" t="s">
        <v>14859</v>
      </c>
      <c r="I16979">
        <v>32.603200000000001</v>
      </c>
      <c r="J16979">
        <v>-84.457300000000004</v>
      </c>
      <c r="K16979">
        <v>161</v>
      </c>
      <c r="L16979">
        <v>26</v>
      </c>
    </row>
    <row r="16980" spans="1:12" x14ac:dyDescent="0.2">
      <c r="A16980" t="s">
        <v>4949</v>
      </c>
      <c r="B16980" t="s">
        <v>13</v>
      </c>
      <c r="C16980" t="str">
        <f t="shared" si="265"/>
        <v>Commerce, GA</v>
      </c>
      <c r="D16980" t="s">
        <v>14790</v>
      </c>
      <c r="E16980">
        <v>13157</v>
      </c>
      <c r="F16980" t="s">
        <v>1101</v>
      </c>
      <c r="G16980">
        <v>13157</v>
      </c>
      <c r="H16980" t="s">
        <v>1101</v>
      </c>
      <c r="I16980">
        <v>34.212699999999998</v>
      </c>
      <c r="J16980">
        <v>-83.472899999999996</v>
      </c>
      <c r="K16980">
        <v>6965</v>
      </c>
      <c r="L16980">
        <v>219</v>
      </c>
    </row>
    <row r="16981" spans="1:12" x14ac:dyDescent="0.2">
      <c r="A16981" t="s">
        <v>14793</v>
      </c>
      <c r="B16981" t="s">
        <v>13</v>
      </c>
      <c r="C16981" t="str">
        <f t="shared" si="265"/>
        <v>Oglethorpe, GA</v>
      </c>
      <c r="D16981" t="s">
        <v>14790</v>
      </c>
      <c r="E16981">
        <v>13193</v>
      </c>
      <c r="F16981" t="s">
        <v>7335</v>
      </c>
      <c r="G16981">
        <v>13193</v>
      </c>
      <c r="H16981" t="s">
        <v>7335</v>
      </c>
      <c r="I16981">
        <v>32.293500000000002</v>
      </c>
      <c r="J16981">
        <v>-84.062299999999993</v>
      </c>
      <c r="K16981">
        <v>1179</v>
      </c>
      <c r="L16981">
        <v>228</v>
      </c>
    </row>
    <row r="16982" spans="1:12" x14ac:dyDescent="0.2">
      <c r="A16982" t="s">
        <v>14890</v>
      </c>
      <c r="B16982" t="s">
        <v>13</v>
      </c>
      <c r="C16982" t="str">
        <f t="shared" si="265"/>
        <v>Tennille, GA</v>
      </c>
      <c r="D16982" t="s">
        <v>14790</v>
      </c>
      <c r="E16982">
        <v>13303</v>
      </c>
      <c r="F16982" t="s">
        <v>342</v>
      </c>
      <c r="G16982">
        <v>13303</v>
      </c>
      <c r="H16982" t="s">
        <v>342</v>
      </c>
      <c r="I16982">
        <v>32.935899999999997</v>
      </c>
      <c r="J16982">
        <v>-82.813400000000001</v>
      </c>
      <c r="K16982">
        <v>1915</v>
      </c>
      <c r="L16982">
        <v>417</v>
      </c>
    </row>
    <row r="16983" spans="1:12" x14ac:dyDescent="0.2">
      <c r="A16983" t="s">
        <v>14891</v>
      </c>
      <c r="B16983" t="s">
        <v>13</v>
      </c>
      <c r="C16983" t="str">
        <f t="shared" si="265"/>
        <v>Edge Hill, GA</v>
      </c>
      <c r="D16983" t="s">
        <v>14790</v>
      </c>
      <c r="E16983">
        <v>13125</v>
      </c>
      <c r="F16983" t="s">
        <v>14892</v>
      </c>
      <c r="G16983">
        <v>13125</v>
      </c>
      <c r="H16983" t="s">
        <v>14892</v>
      </c>
      <c r="I16983">
        <v>33.153399999999998</v>
      </c>
      <c r="J16983">
        <v>-82.625</v>
      </c>
      <c r="K16983">
        <v>24</v>
      </c>
      <c r="L16983">
        <v>50</v>
      </c>
    </row>
    <row r="16984" spans="1:12" x14ac:dyDescent="0.2">
      <c r="A16984" t="s">
        <v>1836</v>
      </c>
      <c r="B16984" t="s">
        <v>13</v>
      </c>
      <c r="C16984" t="str">
        <f t="shared" si="265"/>
        <v>Cecil, GA</v>
      </c>
      <c r="D16984" t="s">
        <v>14790</v>
      </c>
      <c r="E16984">
        <v>13075</v>
      </c>
      <c r="F16984" t="s">
        <v>8171</v>
      </c>
      <c r="G16984">
        <v>13075</v>
      </c>
      <c r="H16984" t="s">
        <v>8171</v>
      </c>
      <c r="I16984">
        <v>31.046600000000002</v>
      </c>
      <c r="J16984">
        <v>-83.390600000000006</v>
      </c>
      <c r="K16984">
        <v>280</v>
      </c>
      <c r="L16984">
        <v>113</v>
      </c>
    </row>
    <row r="16985" spans="1:12" x14ac:dyDescent="0.2">
      <c r="A16985" t="s">
        <v>7952</v>
      </c>
      <c r="B16985" t="s">
        <v>13</v>
      </c>
      <c r="C16985" t="str">
        <f t="shared" si="265"/>
        <v>Bowman, GA</v>
      </c>
      <c r="D16985" t="s">
        <v>14790</v>
      </c>
      <c r="E16985">
        <v>13105</v>
      </c>
      <c r="F16985" t="s">
        <v>4689</v>
      </c>
      <c r="G16985">
        <v>13105</v>
      </c>
      <c r="H16985" t="s">
        <v>4689</v>
      </c>
      <c r="I16985">
        <v>34.205100000000002</v>
      </c>
      <c r="J16985">
        <v>-83.030900000000003</v>
      </c>
      <c r="K16985">
        <v>805</v>
      </c>
      <c r="L16985">
        <v>99</v>
      </c>
    </row>
    <row r="16986" spans="1:12" x14ac:dyDescent="0.2">
      <c r="A16986" t="s">
        <v>8059</v>
      </c>
      <c r="B16986" t="s">
        <v>13</v>
      </c>
      <c r="C16986" t="str">
        <f t="shared" si="265"/>
        <v>Portal, GA</v>
      </c>
      <c r="D16986" t="s">
        <v>14790</v>
      </c>
      <c r="E16986">
        <v>13031</v>
      </c>
      <c r="F16986" t="s">
        <v>14893</v>
      </c>
      <c r="G16986">
        <v>13031</v>
      </c>
      <c r="H16986" t="s">
        <v>14893</v>
      </c>
      <c r="I16986">
        <v>32.5383</v>
      </c>
      <c r="J16986">
        <v>-81.929699999999997</v>
      </c>
      <c r="K16986">
        <v>668</v>
      </c>
      <c r="L16986">
        <v>128</v>
      </c>
    </row>
    <row r="16987" spans="1:12" x14ac:dyDescent="0.2">
      <c r="A16987" t="s">
        <v>14894</v>
      </c>
      <c r="B16987" t="s">
        <v>13</v>
      </c>
      <c r="C16987" t="str">
        <f t="shared" si="265"/>
        <v>Barwick, GA</v>
      </c>
      <c r="D16987" t="s">
        <v>14790</v>
      </c>
      <c r="E16987">
        <v>13275</v>
      </c>
      <c r="F16987" t="s">
        <v>2191</v>
      </c>
      <c r="G16987" t="s">
        <v>14895</v>
      </c>
      <c r="H16987" t="s">
        <v>14896</v>
      </c>
      <c r="I16987">
        <v>30.8933</v>
      </c>
      <c r="J16987">
        <v>-83.739099999999993</v>
      </c>
      <c r="K16987">
        <v>378</v>
      </c>
      <c r="L16987">
        <v>203</v>
      </c>
    </row>
    <row r="16988" spans="1:12" x14ac:dyDescent="0.2">
      <c r="A16988" t="s">
        <v>1287</v>
      </c>
      <c r="B16988" t="s">
        <v>13</v>
      </c>
      <c r="C16988" t="str">
        <f t="shared" si="265"/>
        <v>Rome, GA</v>
      </c>
      <c r="D16988" t="s">
        <v>14790</v>
      </c>
      <c r="E16988">
        <v>13115</v>
      </c>
      <c r="F16988" t="s">
        <v>4191</v>
      </c>
      <c r="G16988">
        <v>13115</v>
      </c>
      <c r="H16988" t="s">
        <v>4191</v>
      </c>
      <c r="I16988">
        <v>34.266199999999998</v>
      </c>
      <c r="J16988">
        <v>-85.186199999999999</v>
      </c>
      <c r="K16988">
        <v>60966</v>
      </c>
      <c r="L16988">
        <v>445</v>
      </c>
    </row>
    <row r="16989" spans="1:12" x14ac:dyDescent="0.2">
      <c r="A16989" t="s">
        <v>3749</v>
      </c>
      <c r="B16989" t="s">
        <v>13</v>
      </c>
      <c r="C16989" t="str">
        <f t="shared" si="265"/>
        <v>Riverdale, GA</v>
      </c>
      <c r="D16989" t="s">
        <v>14790</v>
      </c>
      <c r="E16989">
        <v>13063</v>
      </c>
      <c r="F16989" t="s">
        <v>620</v>
      </c>
      <c r="G16989">
        <v>13063</v>
      </c>
      <c r="H16989" t="s">
        <v>620</v>
      </c>
      <c r="I16989">
        <v>33.563899999999997</v>
      </c>
      <c r="J16989">
        <v>-84.410300000000007</v>
      </c>
      <c r="K16989">
        <v>16439</v>
      </c>
      <c r="L16989">
        <v>1436</v>
      </c>
    </row>
    <row r="16990" spans="1:12" x14ac:dyDescent="0.2">
      <c r="A16990" t="s">
        <v>3723</v>
      </c>
      <c r="B16990" t="s">
        <v>13</v>
      </c>
      <c r="C16990" t="str">
        <f t="shared" si="265"/>
        <v>Newton, GA</v>
      </c>
      <c r="D16990" t="s">
        <v>14790</v>
      </c>
      <c r="E16990">
        <v>13007</v>
      </c>
      <c r="F16990" t="s">
        <v>3192</v>
      </c>
      <c r="G16990">
        <v>13007</v>
      </c>
      <c r="H16990" t="s">
        <v>3192</v>
      </c>
      <c r="I16990">
        <v>31.3172</v>
      </c>
      <c r="J16990">
        <v>-84.337599999999995</v>
      </c>
      <c r="K16990">
        <v>600</v>
      </c>
      <c r="L16990">
        <v>79</v>
      </c>
    </row>
    <row r="16991" spans="1:12" x14ac:dyDescent="0.2">
      <c r="A16991" t="s">
        <v>13183</v>
      </c>
      <c r="B16991" t="s">
        <v>13</v>
      </c>
      <c r="C16991" t="str">
        <f t="shared" si="265"/>
        <v>Cusseta, GA</v>
      </c>
      <c r="D16991" t="s">
        <v>14790</v>
      </c>
      <c r="E16991">
        <v>13053</v>
      </c>
      <c r="F16991" t="s">
        <v>2982</v>
      </c>
      <c r="G16991">
        <v>13053</v>
      </c>
      <c r="H16991" t="s">
        <v>2982</v>
      </c>
      <c r="I16991">
        <v>32.347000000000001</v>
      </c>
      <c r="J16991">
        <v>-84.787000000000006</v>
      </c>
      <c r="K16991">
        <v>10343</v>
      </c>
      <c r="L16991">
        <v>16</v>
      </c>
    </row>
    <row r="16992" spans="1:12" x14ac:dyDescent="0.2">
      <c r="A16992" t="s">
        <v>14897</v>
      </c>
      <c r="B16992" t="s">
        <v>13</v>
      </c>
      <c r="C16992" t="str">
        <f t="shared" si="265"/>
        <v>Soperton, GA</v>
      </c>
      <c r="D16992" t="s">
        <v>14790</v>
      </c>
      <c r="E16992">
        <v>13283</v>
      </c>
      <c r="F16992" t="s">
        <v>14898</v>
      </c>
      <c r="G16992">
        <v>13283</v>
      </c>
      <c r="H16992" t="s">
        <v>14898</v>
      </c>
      <c r="I16992">
        <v>32.3782</v>
      </c>
      <c r="J16992">
        <v>-82.594499999999996</v>
      </c>
      <c r="K16992">
        <v>2753</v>
      </c>
      <c r="L16992">
        <v>265</v>
      </c>
    </row>
    <row r="16993" spans="1:12" x14ac:dyDescent="0.2">
      <c r="A16993" t="s">
        <v>4992</v>
      </c>
      <c r="B16993" t="s">
        <v>13</v>
      </c>
      <c r="C16993" t="str">
        <f t="shared" si="265"/>
        <v>Pinehurst, GA</v>
      </c>
      <c r="D16993" t="s">
        <v>14790</v>
      </c>
      <c r="E16993">
        <v>13093</v>
      </c>
      <c r="F16993" t="s">
        <v>14899</v>
      </c>
      <c r="G16993">
        <v>13093</v>
      </c>
      <c r="H16993" t="s">
        <v>14899</v>
      </c>
      <c r="I16993">
        <v>32.195599999999999</v>
      </c>
      <c r="J16993">
        <v>-83.759600000000006</v>
      </c>
      <c r="K16993">
        <v>357</v>
      </c>
      <c r="L16993">
        <v>135</v>
      </c>
    </row>
    <row r="16994" spans="1:12" x14ac:dyDescent="0.2">
      <c r="A16994" t="s">
        <v>4583</v>
      </c>
      <c r="B16994" t="s">
        <v>13</v>
      </c>
      <c r="C16994" t="str">
        <f t="shared" si="265"/>
        <v>Denton, GA</v>
      </c>
      <c r="D16994" t="s">
        <v>14790</v>
      </c>
      <c r="E16994">
        <v>13161</v>
      </c>
      <c r="F16994" t="s">
        <v>4954</v>
      </c>
      <c r="G16994">
        <v>13161</v>
      </c>
      <c r="H16994" t="s">
        <v>4954</v>
      </c>
      <c r="I16994">
        <v>31.722100000000001</v>
      </c>
      <c r="J16994">
        <v>-82.696700000000007</v>
      </c>
      <c r="K16994">
        <v>249</v>
      </c>
      <c r="L16994">
        <v>63</v>
      </c>
    </row>
    <row r="16995" spans="1:12" x14ac:dyDescent="0.2">
      <c r="A16995" t="s">
        <v>11373</v>
      </c>
      <c r="B16995" t="s">
        <v>13</v>
      </c>
      <c r="C16995" t="str">
        <f t="shared" si="265"/>
        <v>Woodstock, GA</v>
      </c>
      <c r="D16995" t="s">
        <v>14790</v>
      </c>
      <c r="E16995">
        <v>13057</v>
      </c>
      <c r="F16995" t="s">
        <v>4641</v>
      </c>
      <c r="G16995">
        <v>13057</v>
      </c>
      <c r="H16995" t="s">
        <v>4641</v>
      </c>
      <c r="I16995">
        <v>34.102600000000002</v>
      </c>
      <c r="J16995">
        <v>-84.508499999999998</v>
      </c>
      <c r="K16995">
        <v>31564</v>
      </c>
      <c r="L16995">
        <v>1009</v>
      </c>
    </row>
    <row r="16996" spans="1:12" x14ac:dyDescent="0.2">
      <c r="A16996" t="s">
        <v>14900</v>
      </c>
      <c r="B16996" t="s">
        <v>13</v>
      </c>
      <c r="C16996" t="str">
        <f t="shared" si="265"/>
        <v>Powder Springs, GA</v>
      </c>
      <c r="D16996" t="s">
        <v>14790</v>
      </c>
      <c r="E16996">
        <v>13067</v>
      </c>
      <c r="F16996" t="s">
        <v>1429</v>
      </c>
      <c r="G16996">
        <v>13067</v>
      </c>
      <c r="H16996" t="s">
        <v>1429</v>
      </c>
      <c r="I16996">
        <v>33.866</v>
      </c>
      <c r="J16996">
        <v>-84.683899999999994</v>
      </c>
      <c r="K16996">
        <v>15052</v>
      </c>
      <c r="L16996">
        <v>790</v>
      </c>
    </row>
    <row r="16997" spans="1:12" x14ac:dyDescent="0.2">
      <c r="A16997" t="s">
        <v>4447</v>
      </c>
      <c r="B16997" t="s">
        <v>13</v>
      </c>
      <c r="C16997" t="str">
        <f t="shared" si="265"/>
        <v>Alamo, GA</v>
      </c>
      <c r="D16997" t="s">
        <v>14790</v>
      </c>
      <c r="E16997">
        <v>13309</v>
      </c>
      <c r="F16997" t="s">
        <v>1686</v>
      </c>
      <c r="G16997">
        <v>13309</v>
      </c>
      <c r="H16997" t="s">
        <v>1686</v>
      </c>
      <c r="I16997">
        <v>32.146900000000002</v>
      </c>
      <c r="J16997">
        <v>-82.779799999999994</v>
      </c>
      <c r="K16997">
        <v>3370</v>
      </c>
      <c r="L16997">
        <v>664</v>
      </c>
    </row>
    <row r="16998" spans="1:12" x14ac:dyDescent="0.2">
      <c r="A16998" t="s">
        <v>14901</v>
      </c>
      <c r="B16998" t="s">
        <v>13</v>
      </c>
      <c r="C16998" t="str">
        <f t="shared" si="265"/>
        <v>Vinings, GA</v>
      </c>
      <c r="D16998" t="s">
        <v>14790</v>
      </c>
      <c r="E16998">
        <v>13067</v>
      </c>
      <c r="F16998" t="s">
        <v>1429</v>
      </c>
      <c r="G16998">
        <v>13067</v>
      </c>
      <c r="H16998" t="s">
        <v>1429</v>
      </c>
      <c r="I16998">
        <v>33.860799999999998</v>
      </c>
      <c r="J16998">
        <v>-84.468599999999995</v>
      </c>
      <c r="K16998">
        <v>12635</v>
      </c>
      <c r="L16998">
        <v>1560</v>
      </c>
    </row>
    <row r="16999" spans="1:12" x14ac:dyDescent="0.2">
      <c r="A16999" t="s">
        <v>14902</v>
      </c>
      <c r="B16999" t="s">
        <v>13</v>
      </c>
      <c r="C16999" t="str">
        <f t="shared" si="265"/>
        <v>Flowery Branch, GA</v>
      </c>
      <c r="D16999" t="s">
        <v>14790</v>
      </c>
      <c r="E16999">
        <v>13139</v>
      </c>
      <c r="F16999" t="s">
        <v>4741</v>
      </c>
      <c r="G16999">
        <v>13139</v>
      </c>
      <c r="H16999" t="s">
        <v>4741</v>
      </c>
      <c r="I16999">
        <v>34.171300000000002</v>
      </c>
      <c r="J16999">
        <v>-83.914199999999994</v>
      </c>
      <c r="K16999">
        <v>7477</v>
      </c>
      <c r="L16999">
        <v>406</v>
      </c>
    </row>
    <row r="17000" spans="1:12" x14ac:dyDescent="0.2">
      <c r="A17000" t="s">
        <v>14903</v>
      </c>
      <c r="B17000" t="s">
        <v>13</v>
      </c>
      <c r="C17000" t="str">
        <f t="shared" si="265"/>
        <v>Sautee-Nacoochee, GA</v>
      </c>
      <c r="D17000" t="s">
        <v>14790</v>
      </c>
      <c r="E17000">
        <v>13311</v>
      </c>
      <c r="F17000" t="s">
        <v>8797</v>
      </c>
      <c r="G17000">
        <v>13311</v>
      </c>
      <c r="H17000" t="s">
        <v>8797</v>
      </c>
      <c r="I17000">
        <v>34.689500000000002</v>
      </c>
      <c r="J17000">
        <v>-83.686000000000007</v>
      </c>
      <c r="K17000">
        <v>150</v>
      </c>
      <c r="L17000">
        <v>16</v>
      </c>
    </row>
    <row r="17001" spans="1:12" x14ac:dyDescent="0.2">
      <c r="A17001" t="s">
        <v>14904</v>
      </c>
      <c r="B17001" t="s">
        <v>13</v>
      </c>
      <c r="C17001" t="str">
        <f t="shared" si="265"/>
        <v>Ocilla, GA</v>
      </c>
      <c r="D17001" t="s">
        <v>14790</v>
      </c>
      <c r="E17001">
        <v>13155</v>
      </c>
      <c r="F17001" t="s">
        <v>10168</v>
      </c>
      <c r="G17001">
        <v>13155</v>
      </c>
      <c r="H17001" t="s">
        <v>10168</v>
      </c>
      <c r="I17001">
        <v>31.598700000000001</v>
      </c>
      <c r="J17001">
        <v>-83.249899999999997</v>
      </c>
      <c r="K17001">
        <v>3576</v>
      </c>
      <c r="L17001">
        <v>550</v>
      </c>
    </row>
    <row r="17002" spans="1:12" x14ac:dyDescent="0.2">
      <c r="A17002" t="s">
        <v>14905</v>
      </c>
      <c r="B17002" t="s">
        <v>13</v>
      </c>
      <c r="C17002" t="str">
        <f t="shared" si="265"/>
        <v>Rhine, GA</v>
      </c>
      <c r="D17002" t="s">
        <v>14790</v>
      </c>
      <c r="E17002">
        <v>13091</v>
      </c>
      <c r="F17002" t="s">
        <v>1095</v>
      </c>
      <c r="G17002">
        <v>13091</v>
      </c>
      <c r="H17002" t="s">
        <v>1095</v>
      </c>
      <c r="I17002">
        <v>31.989100000000001</v>
      </c>
      <c r="J17002">
        <v>-83.2</v>
      </c>
      <c r="K17002">
        <v>378</v>
      </c>
      <c r="L17002">
        <v>46</v>
      </c>
    </row>
    <row r="17003" spans="1:12" x14ac:dyDescent="0.2">
      <c r="A17003" t="s">
        <v>1308</v>
      </c>
      <c r="B17003" t="s">
        <v>13</v>
      </c>
      <c r="C17003" t="str">
        <f t="shared" si="265"/>
        <v>Columbus, GA</v>
      </c>
      <c r="D17003" t="s">
        <v>14790</v>
      </c>
      <c r="E17003">
        <v>13215</v>
      </c>
      <c r="F17003" t="s">
        <v>14906</v>
      </c>
      <c r="G17003">
        <v>13215</v>
      </c>
      <c r="H17003" t="s">
        <v>14906</v>
      </c>
      <c r="I17003">
        <v>32.51</v>
      </c>
      <c r="J17003">
        <v>-84.877099999999999</v>
      </c>
      <c r="K17003">
        <v>259160</v>
      </c>
      <c r="L17003">
        <v>346</v>
      </c>
    </row>
    <row r="17004" spans="1:12" x14ac:dyDescent="0.2">
      <c r="A17004" t="s">
        <v>13137</v>
      </c>
      <c r="B17004" t="s">
        <v>13</v>
      </c>
      <c r="C17004" t="str">
        <f t="shared" si="265"/>
        <v>Tallapoosa, GA</v>
      </c>
      <c r="D17004" t="s">
        <v>14790</v>
      </c>
      <c r="E17004">
        <v>13143</v>
      </c>
      <c r="F17004" t="s">
        <v>14907</v>
      </c>
      <c r="G17004">
        <v>13143</v>
      </c>
      <c r="H17004" t="s">
        <v>14907</v>
      </c>
      <c r="I17004">
        <v>33.733499999999999</v>
      </c>
      <c r="J17004">
        <v>-85.285899999999998</v>
      </c>
      <c r="K17004">
        <v>3160</v>
      </c>
      <c r="L17004">
        <v>121</v>
      </c>
    </row>
    <row r="17005" spans="1:12" x14ac:dyDescent="0.2">
      <c r="A17005" t="s">
        <v>3766</v>
      </c>
      <c r="B17005" t="s">
        <v>13</v>
      </c>
      <c r="C17005" t="str">
        <f t="shared" si="265"/>
        <v>Allenhurst, GA</v>
      </c>
      <c r="D17005" t="s">
        <v>14790</v>
      </c>
      <c r="E17005">
        <v>13179</v>
      </c>
      <c r="F17005" t="s">
        <v>2697</v>
      </c>
      <c r="G17005">
        <v>13179</v>
      </c>
      <c r="H17005" t="s">
        <v>2697</v>
      </c>
      <c r="I17005">
        <v>31.783899999999999</v>
      </c>
      <c r="J17005">
        <v>-81.607799999999997</v>
      </c>
      <c r="K17005">
        <v>738</v>
      </c>
      <c r="L17005">
        <v>261</v>
      </c>
    </row>
    <row r="17006" spans="1:12" x14ac:dyDescent="0.2">
      <c r="A17006" t="s">
        <v>14908</v>
      </c>
      <c r="B17006" t="s">
        <v>13</v>
      </c>
      <c r="C17006" t="str">
        <f t="shared" si="265"/>
        <v>Stone Mountain, GA</v>
      </c>
      <c r="D17006" t="s">
        <v>14790</v>
      </c>
      <c r="E17006">
        <v>13089</v>
      </c>
      <c r="F17006" t="s">
        <v>8594</v>
      </c>
      <c r="G17006">
        <v>13089</v>
      </c>
      <c r="H17006" t="s">
        <v>8594</v>
      </c>
      <c r="I17006">
        <v>33.803400000000003</v>
      </c>
      <c r="J17006">
        <v>-84.172399999999996</v>
      </c>
      <c r="K17006">
        <v>6368</v>
      </c>
      <c r="L17006">
        <v>1494</v>
      </c>
    </row>
    <row r="17007" spans="1:12" x14ac:dyDescent="0.2">
      <c r="A17007" t="s">
        <v>14909</v>
      </c>
      <c r="B17007" t="s">
        <v>13</v>
      </c>
      <c r="C17007" t="str">
        <f t="shared" si="265"/>
        <v>Adel, GA</v>
      </c>
      <c r="D17007" t="s">
        <v>14790</v>
      </c>
      <c r="E17007">
        <v>13075</v>
      </c>
      <c r="F17007" t="s">
        <v>8171</v>
      </c>
      <c r="G17007">
        <v>13075</v>
      </c>
      <c r="H17007" t="s">
        <v>8171</v>
      </c>
      <c r="I17007">
        <v>31.127099999999999</v>
      </c>
      <c r="J17007">
        <v>-83.423199999999994</v>
      </c>
      <c r="K17007">
        <v>6964</v>
      </c>
      <c r="L17007">
        <v>235</v>
      </c>
    </row>
    <row r="17008" spans="1:12" x14ac:dyDescent="0.2">
      <c r="A17008" t="s">
        <v>11343</v>
      </c>
      <c r="B17008" t="s">
        <v>13</v>
      </c>
      <c r="C17008" t="str">
        <f t="shared" si="265"/>
        <v>Warm Springs, GA</v>
      </c>
      <c r="D17008" t="s">
        <v>14790</v>
      </c>
      <c r="E17008">
        <v>13199</v>
      </c>
      <c r="F17008" t="s">
        <v>14910</v>
      </c>
      <c r="G17008">
        <v>13199</v>
      </c>
      <c r="H17008" t="s">
        <v>14910</v>
      </c>
      <c r="I17008">
        <v>32.887</v>
      </c>
      <c r="J17008">
        <v>-84.678100000000001</v>
      </c>
      <c r="K17008">
        <v>402</v>
      </c>
      <c r="L17008">
        <v>103</v>
      </c>
    </row>
    <row r="17009" spans="1:12" x14ac:dyDescent="0.2">
      <c r="A17009" t="s">
        <v>14911</v>
      </c>
      <c r="B17009" t="s">
        <v>13</v>
      </c>
      <c r="C17009" t="str">
        <f t="shared" si="265"/>
        <v>Blackshear, GA</v>
      </c>
      <c r="D17009" t="s">
        <v>14790</v>
      </c>
      <c r="E17009">
        <v>13229</v>
      </c>
      <c r="F17009" t="s">
        <v>343</v>
      </c>
      <c r="G17009">
        <v>13229</v>
      </c>
      <c r="H17009" t="s">
        <v>343</v>
      </c>
      <c r="I17009">
        <v>31.295400000000001</v>
      </c>
      <c r="J17009">
        <v>-82.2453</v>
      </c>
      <c r="K17009">
        <v>3953</v>
      </c>
      <c r="L17009">
        <v>267</v>
      </c>
    </row>
    <row r="17010" spans="1:12" x14ac:dyDescent="0.2">
      <c r="A17010" t="s">
        <v>14912</v>
      </c>
      <c r="B17010" t="s">
        <v>13</v>
      </c>
      <c r="C17010" t="str">
        <f t="shared" si="265"/>
        <v>Camak, GA</v>
      </c>
      <c r="D17010" t="s">
        <v>14790</v>
      </c>
      <c r="E17010">
        <v>13301</v>
      </c>
      <c r="F17010" t="s">
        <v>3645</v>
      </c>
      <c r="G17010">
        <v>13301</v>
      </c>
      <c r="H17010" t="s">
        <v>3645</v>
      </c>
      <c r="I17010">
        <v>33.452599999999997</v>
      </c>
      <c r="J17010">
        <v>-82.646299999999997</v>
      </c>
      <c r="K17010">
        <v>123</v>
      </c>
      <c r="L17010">
        <v>59</v>
      </c>
    </row>
    <row r="17011" spans="1:12" x14ac:dyDescent="0.2">
      <c r="A17011" t="s">
        <v>14913</v>
      </c>
      <c r="B17011" t="s">
        <v>13</v>
      </c>
      <c r="C17011" t="str">
        <f t="shared" si="265"/>
        <v>Tate City, GA</v>
      </c>
      <c r="D17011" t="s">
        <v>14790</v>
      </c>
      <c r="E17011">
        <v>13281</v>
      </c>
      <c r="F17011" t="s">
        <v>14914</v>
      </c>
      <c r="G17011">
        <v>13281</v>
      </c>
      <c r="H17011" t="s">
        <v>14914</v>
      </c>
      <c r="I17011">
        <v>34.978900000000003</v>
      </c>
      <c r="J17011">
        <v>-83.554000000000002</v>
      </c>
      <c r="K17011">
        <v>0</v>
      </c>
      <c r="L17011">
        <v>0</v>
      </c>
    </row>
    <row r="17012" spans="1:12" x14ac:dyDescent="0.2">
      <c r="A17012" t="s">
        <v>14915</v>
      </c>
      <c r="B17012" t="s">
        <v>13</v>
      </c>
      <c r="C17012" t="str">
        <f t="shared" si="265"/>
        <v>Nunez, GA</v>
      </c>
      <c r="D17012" t="s">
        <v>14790</v>
      </c>
      <c r="E17012">
        <v>13107</v>
      </c>
      <c r="F17012" t="s">
        <v>14830</v>
      </c>
      <c r="G17012">
        <v>13107</v>
      </c>
      <c r="H17012" t="s">
        <v>14830</v>
      </c>
      <c r="I17012">
        <v>32.491999999999997</v>
      </c>
      <c r="J17012">
        <v>-82.346599999999995</v>
      </c>
      <c r="K17012">
        <v>145</v>
      </c>
      <c r="L17012">
        <v>42</v>
      </c>
    </row>
    <row r="17013" spans="1:12" x14ac:dyDescent="0.2">
      <c r="A17013" t="s">
        <v>14916</v>
      </c>
      <c r="B17013" t="s">
        <v>13</v>
      </c>
      <c r="C17013" t="str">
        <f t="shared" si="265"/>
        <v>Flovilla, GA</v>
      </c>
      <c r="D17013" t="s">
        <v>14790</v>
      </c>
      <c r="E17013">
        <v>13035</v>
      </c>
      <c r="F17013" t="s">
        <v>14917</v>
      </c>
      <c r="G17013">
        <v>13035</v>
      </c>
      <c r="H17013" t="s">
        <v>14917</v>
      </c>
      <c r="I17013">
        <v>33.252400000000002</v>
      </c>
      <c r="J17013">
        <v>-83.903000000000006</v>
      </c>
      <c r="K17013">
        <v>651</v>
      </c>
      <c r="L17013">
        <v>128</v>
      </c>
    </row>
    <row r="17014" spans="1:12" x14ac:dyDescent="0.2">
      <c r="A17014" t="s">
        <v>2730</v>
      </c>
      <c r="B17014" t="s">
        <v>13</v>
      </c>
      <c r="C17014" t="str">
        <f t="shared" si="265"/>
        <v>Palmetto, GA</v>
      </c>
      <c r="D17014" t="s">
        <v>14790</v>
      </c>
      <c r="E17014">
        <v>13121</v>
      </c>
      <c r="F17014" t="s">
        <v>5205</v>
      </c>
      <c r="G17014" t="s">
        <v>14918</v>
      </c>
      <c r="H17014" t="s">
        <v>14919</v>
      </c>
      <c r="I17014">
        <v>33.530999999999999</v>
      </c>
      <c r="J17014">
        <v>-84.667699999999996</v>
      </c>
      <c r="K17014">
        <v>4718</v>
      </c>
      <c r="L17014">
        <v>153</v>
      </c>
    </row>
    <row r="17015" spans="1:12" x14ac:dyDescent="0.2">
      <c r="A17015" t="s">
        <v>7180</v>
      </c>
      <c r="B17015" t="s">
        <v>13</v>
      </c>
      <c r="C17015" t="str">
        <f t="shared" si="265"/>
        <v>Brunswick, GA</v>
      </c>
      <c r="D17015" t="s">
        <v>14790</v>
      </c>
      <c r="E17015">
        <v>13127</v>
      </c>
      <c r="F17015" t="s">
        <v>14920</v>
      </c>
      <c r="G17015">
        <v>13127</v>
      </c>
      <c r="H17015" t="s">
        <v>14920</v>
      </c>
      <c r="I17015">
        <v>31.145</v>
      </c>
      <c r="J17015">
        <v>-81.474000000000004</v>
      </c>
      <c r="K17015">
        <v>54017</v>
      </c>
      <c r="L17015">
        <v>368</v>
      </c>
    </row>
    <row r="17016" spans="1:12" x14ac:dyDescent="0.2">
      <c r="A17016" t="s">
        <v>14921</v>
      </c>
      <c r="B17016" t="s">
        <v>13</v>
      </c>
      <c r="C17016" t="str">
        <f t="shared" si="265"/>
        <v>Adairsville, GA</v>
      </c>
      <c r="D17016" t="s">
        <v>14790</v>
      </c>
      <c r="E17016">
        <v>13015</v>
      </c>
      <c r="F17016" t="s">
        <v>2071</v>
      </c>
      <c r="G17016">
        <v>13015</v>
      </c>
      <c r="H17016" t="s">
        <v>2071</v>
      </c>
      <c r="I17016">
        <v>34.370199999999997</v>
      </c>
      <c r="J17016">
        <v>-84.921400000000006</v>
      </c>
      <c r="K17016">
        <v>4849</v>
      </c>
      <c r="L17016">
        <v>205</v>
      </c>
    </row>
    <row r="17017" spans="1:12" x14ac:dyDescent="0.2">
      <c r="A17017" t="s">
        <v>14922</v>
      </c>
      <c r="B17017" t="s">
        <v>13</v>
      </c>
      <c r="C17017" t="str">
        <f t="shared" si="265"/>
        <v>Danielsville, GA</v>
      </c>
      <c r="D17017" t="s">
        <v>14790</v>
      </c>
      <c r="E17017">
        <v>13195</v>
      </c>
      <c r="F17017" t="s">
        <v>1465</v>
      </c>
      <c r="G17017">
        <v>13195</v>
      </c>
      <c r="H17017" t="s">
        <v>1465</v>
      </c>
      <c r="I17017">
        <v>34.123800000000003</v>
      </c>
      <c r="J17017">
        <v>-83.220100000000002</v>
      </c>
      <c r="K17017">
        <v>584</v>
      </c>
      <c r="L17017">
        <v>155</v>
      </c>
    </row>
    <row r="17018" spans="1:12" x14ac:dyDescent="0.2">
      <c r="A17018" t="s">
        <v>14923</v>
      </c>
      <c r="B17018" t="s">
        <v>13</v>
      </c>
      <c r="C17018" t="str">
        <f t="shared" si="265"/>
        <v>Talahi Island, GA</v>
      </c>
      <c r="D17018" t="s">
        <v>14790</v>
      </c>
      <c r="E17018">
        <v>13051</v>
      </c>
      <c r="F17018" t="s">
        <v>4029</v>
      </c>
      <c r="G17018">
        <v>13051</v>
      </c>
      <c r="H17018" t="s">
        <v>4029</v>
      </c>
      <c r="I17018">
        <v>32.033099999999997</v>
      </c>
      <c r="J17018">
        <v>-80.975999999999999</v>
      </c>
      <c r="K17018">
        <v>1535</v>
      </c>
      <c r="L17018">
        <v>460</v>
      </c>
    </row>
    <row r="17019" spans="1:12" x14ac:dyDescent="0.2">
      <c r="A17019" t="s">
        <v>10149</v>
      </c>
      <c r="B17019" t="s">
        <v>13</v>
      </c>
      <c r="C17019" t="str">
        <f t="shared" si="265"/>
        <v>Nicholson, GA</v>
      </c>
      <c r="D17019" t="s">
        <v>14790</v>
      </c>
      <c r="E17019">
        <v>13157</v>
      </c>
      <c r="F17019" t="s">
        <v>1101</v>
      </c>
      <c r="G17019">
        <v>13157</v>
      </c>
      <c r="H17019" t="s">
        <v>1101</v>
      </c>
      <c r="I17019">
        <v>34.117199999999997</v>
      </c>
      <c r="J17019">
        <v>-83.428899999999999</v>
      </c>
      <c r="K17019">
        <v>1777</v>
      </c>
      <c r="L17019">
        <v>172</v>
      </c>
    </row>
    <row r="17020" spans="1:12" x14ac:dyDescent="0.2">
      <c r="A17020" t="s">
        <v>14924</v>
      </c>
      <c r="B17020" t="s">
        <v>13</v>
      </c>
      <c r="C17020" t="str">
        <f t="shared" si="265"/>
        <v>Bogart, GA</v>
      </c>
      <c r="D17020" t="s">
        <v>14790</v>
      </c>
      <c r="E17020">
        <v>13219</v>
      </c>
      <c r="F17020" t="s">
        <v>14664</v>
      </c>
      <c r="G17020" t="s">
        <v>14925</v>
      </c>
      <c r="H17020" t="s">
        <v>14926</v>
      </c>
      <c r="I17020">
        <v>33.947400000000002</v>
      </c>
      <c r="J17020">
        <v>-83.5334</v>
      </c>
      <c r="K17020">
        <v>1091</v>
      </c>
      <c r="L17020">
        <v>178</v>
      </c>
    </row>
    <row r="17021" spans="1:12" x14ac:dyDescent="0.2">
      <c r="A17021" t="s">
        <v>663</v>
      </c>
      <c r="B17021" t="s">
        <v>13</v>
      </c>
      <c r="C17021" t="str">
        <f t="shared" si="265"/>
        <v>Sunnyside, GA</v>
      </c>
      <c r="D17021" t="s">
        <v>14790</v>
      </c>
      <c r="E17021">
        <v>13299</v>
      </c>
      <c r="F17021" t="s">
        <v>14927</v>
      </c>
      <c r="G17021">
        <v>13299</v>
      </c>
      <c r="H17021" t="s">
        <v>14927</v>
      </c>
      <c r="I17021">
        <v>31.240600000000001</v>
      </c>
      <c r="J17021">
        <v>-82.341099999999997</v>
      </c>
      <c r="K17021">
        <v>1208</v>
      </c>
      <c r="L17021">
        <v>328</v>
      </c>
    </row>
    <row r="17022" spans="1:12" x14ac:dyDescent="0.2">
      <c r="A17022" t="s">
        <v>14928</v>
      </c>
      <c r="B17022" t="s">
        <v>13</v>
      </c>
      <c r="C17022" t="str">
        <f t="shared" si="265"/>
        <v>Fitzgerald, GA</v>
      </c>
      <c r="D17022" t="s">
        <v>14790</v>
      </c>
      <c r="E17022">
        <v>13017</v>
      </c>
      <c r="F17022" t="s">
        <v>14929</v>
      </c>
      <c r="G17022" t="s">
        <v>14930</v>
      </c>
      <c r="H17022" t="s">
        <v>14931</v>
      </c>
      <c r="I17022">
        <v>31.7135</v>
      </c>
      <c r="J17022">
        <v>-83.251499999999993</v>
      </c>
      <c r="K17022">
        <v>11211</v>
      </c>
      <c r="L17022">
        <v>376</v>
      </c>
    </row>
    <row r="17023" spans="1:12" x14ac:dyDescent="0.2">
      <c r="A17023" t="s">
        <v>14932</v>
      </c>
      <c r="B17023" t="s">
        <v>13</v>
      </c>
      <c r="C17023" t="str">
        <f t="shared" si="265"/>
        <v>Johns Creek, GA</v>
      </c>
      <c r="D17023" t="s">
        <v>14790</v>
      </c>
      <c r="E17023">
        <v>13121</v>
      </c>
      <c r="F17023" t="s">
        <v>5205</v>
      </c>
      <c r="G17023">
        <v>13121</v>
      </c>
      <c r="H17023" t="s">
        <v>5205</v>
      </c>
      <c r="I17023">
        <v>34.033299999999997</v>
      </c>
      <c r="J17023">
        <v>-84.202600000000004</v>
      </c>
      <c r="K17023">
        <v>84350</v>
      </c>
      <c r="L17023">
        <v>1056</v>
      </c>
    </row>
    <row r="17024" spans="1:12" x14ac:dyDescent="0.2">
      <c r="A17024" t="s">
        <v>14933</v>
      </c>
      <c r="B17024" t="s">
        <v>13</v>
      </c>
      <c r="C17024" t="str">
        <f t="shared" si="265"/>
        <v>Omega, GA</v>
      </c>
      <c r="D17024" t="s">
        <v>14790</v>
      </c>
      <c r="E17024">
        <v>13277</v>
      </c>
      <c r="F17024" t="s">
        <v>14934</v>
      </c>
      <c r="G17024">
        <v>13277</v>
      </c>
      <c r="H17024" t="s">
        <v>14934</v>
      </c>
      <c r="I17024">
        <v>31.338899999999999</v>
      </c>
      <c r="J17024">
        <v>-83.594899999999996</v>
      </c>
      <c r="K17024">
        <v>1221</v>
      </c>
      <c r="L17024">
        <v>264</v>
      </c>
    </row>
    <row r="17025" spans="1:12" x14ac:dyDescent="0.2">
      <c r="A17025" t="s">
        <v>14935</v>
      </c>
      <c r="B17025" t="s">
        <v>13</v>
      </c>
      <c r="C17025" t="str">
        <f t="shared" si="265"/>
        <v>Ball Ground, GA</v>
      </c>
      <c r="D17025" t="s">
        <v>14790</v>
      </c>
      <c r="E17025">
        <v>13057</v>
      </c>
      <c r="F17025" t="s">
        <v>4641</v>
      </c>
      <c r="G17025">
        <v>13057</v>
      </c>
      <c r="H17025" t="s">
        <v>4641</v>
      </c>
      <c r="I17025">
        <v>34.342599999999997</v>
      </c>
      <c r="J17025">
        <v>-84.363500000000002</v>
      </c>
      <c r="K17025">
        <v>2041</v>
      </c>
      <c r="L17025">
        <v>126</v>
      </c>
    </row>
    <row r="17026" spans="1:12" x14ac:dyDescent="0.2">
      <c r="A17026" t="s">
        <v>7128</v>
      </c>
      <c r="B17026" t="s">
        <v>13</v>
      </c>
      <c r="C17026" t="str">
        <f t="shared" si="265"/>
        <v>Crooked Creek, GA</v>
      </c>
      <c r="D17026" t="s">
        <v>14790</v>
      </c>
      <c r="E17026">
        <v>13237</v>
      </c>
      <c r="F17026" t="s">
        <v>1943</v>
      </c>
      <c r="G17026">
        <v>13237</v>
      </c>
      <c r="H17026" t="s">
        <v>1943</v>
      </c>
      <c r="I17026">
        <v>33.261600000000001</v>
      </c>
      <c r="J17026">
        <v>-83.267899999999997</v>
      </c>
      <c r="K17026">
        <v>626</v>
      </c>
      <c r="L17026">
        <v>74</v>
      </c>
    </row>
    <row r="17027" spans="1:12" x14ac:dyDescent="0.2">
      <c r="A17027" t="s">
        <v>14936</v>
      </c>
      <c r="B17027" t="s">
        <v>13</v>
      </c>
      <c r="C17027" t="str">
        <f t="shared" si="265"/>
        <v>Druid Hills, GA</v>
      </c>
      <c r="D17027" t="s">
        <v>14790</v>
      </c>
      <c r="E17027">
        <v>13089</v>
      </c>
      <c r="F17027" t="s">
        <v>8594</v>
      </c>
      <c r="G17027">
        <v>13089</v>
      </c>
      <c r="H17027" t="s">
        <v>8594</v>
      </c>
      <c r="I17027">
        <v>33.784300000000002</v>
      </c>
      <c r="J17027">
        <v>-84.327299999999994</v>
      </c>
      <c r="K17027">
        <v>13895</v>
      </c>
      <c r="L17027">
        <v>1809</v>
      </c>
    </row>
    <row r="17028" spans="1:12" x14ac:dyDescent="0.2">
      <c r="A17028" t="s">
        <v>1571</v>
      </c>
      <c r="B17028" t="s">
        <v>13</v>
      </c>
      <c r="C17028" t="str">
        <f t="shared" ref="C17028:C17091" si="266">_xlfn.CONCAT(A17028,","," ",B17028)</f>
        <v>Dalton, GA</v>
      </c>
      <c r="D17028" t="s">
        <v>14790</v>
      </c>
      <c r="E17028">
        <v>13313</v>
      </c>
      <c r="F17028" t="s">
        <v>2926</v>
      </c>
      <c r="G17028">
        <v>13313</v>
      </c>
      <c r="H17028" t="s">
        <v>2926</v>
      </c>
      <c r="I17028">
        <v>34.769100000000002</v>
      </c>
      <c r="J17028">
        <v>-84.971199999999996</v>
      </c>
      <c r="K17028">
        <v>86841</v>
      </c>
      <c r="L17028">
        <v>634</v>
      </c>
    </row>
    <row r="17029" spans="1:12" x14ac:dyDescent="0.2">
      <c r="A17029" t="s">
        <v>2162</v>
      </c>
      <c r="B17029" t="s">
        <v>13</v>
      </c>
      <c r="C17029" t="str">
        <f t="shared" si="266"/>
        <v>Henderson, GA</v>
      </c>
      <c r="D17029" t="s">
        <v>14790</v>
      </c>
      <c r="E17029">
        <v>13051</v>
      </c>
      <c r="F17029" t="s">
        <v>4029</v>
      </c>
      <c r="G17029">
        <v>13051</v>
      </c>
      <c r="H17029" t="s">
        <v>4029</v>
      </c>
      <c r="I17029">
        <v>32.010199999999998</v>
      </c>
      <c r="J17029">
        <v>-81.265600000000006</v>
      </c>
      <c r="K17029">
        <v>1598</v>
      </c>
      <c r="L17029">
        <v>351</v>
      </c>
    </row>
    <row r="17030" spans="1:12" x14ac:dyDescent="0.2">
      <c r="A17030" t="s">
        <v>14937</v>
      </c>
      <c r="B17030" t="s">
        <v>13</v>
      </c>
      <c r="C17030" t="str">
        <f t="shared" si="266"/>
        <v>Lumpkin, GA</v>
      </c>
      <c r="D17030" t="s">
        <v>14790</v>
      </c>
      <c r="E17030">
        <v>13259</v>
      </c>
      <c r="F17030" t="s">
        <v>8593</v>
      </c>
      <c r="G17030">
        <v>13259</v>
      </c>
      <c r="H17030" t="s">
        <v>8593</v>
      </c>
      <c r="I17030">
        <v>32.048699999999997</v>
      </c>
      <c r="J17030">
        <v>-84.798000000000002</v>
      </c>
      <c r="K17030">
        <v>1159</v>
      </c>
      <c r="L17030">
        <v>282</v>
      </c>
    </row>
    <row r="17031" spans="1:12" x14ac:dyDescent="0.2">
      <c r="A17031" t="s">
        <v>14938</v>
      </c>
      <c r="B17031" t="s">
        <v>13</v>
      </c>
      <c r="C17031" t="str">
        <f t="shared" si="266"/>
        <v>Whigham, GA</v>
      </c>
      <c r="D17031" t="s">
        <v>14790</v>
      </c>
      <c r="E17031">
        <v>13131</v>
      </c>
      <c r="F17031" t="s">
        <v>4278</v>
      </c>
      <c r="G17031">
        <v>13131</v>
      </c>
      <c r="H17031" t="s">
        <v>4278</v>
      </c>
      <c r="I17031">
        <v>30.884499999999999</v>
      </c>
      <c r="J17031">
        <v>-84.324700000000007</v>
      </c>
      <c r="K17031">
        <v>469</v>
      </c>
      <c r="L17031">
        <v>154</v>
      </c>
    </row>
    <row r="17032" spans="1:12" x14ac:dyDescent="0.2">
      <c r="A17032" t="s">
        <v>937</v>
      </c>
      <c r="B17032" t="s">
        <v>13</v>
      </c>
      <c r="C17032" t="str">
        <f t="shared" si="266"/>
        <v>Manchester, GA</v>
      </c>
      <c r="D17032" t="s">
        <v>14790</v>
      </c>
      <c r="E17032">
        <v>13199</v>
      </c>
      <c r="F17032" t="s">
        <v>14910</v>
      </c>
      <c r="G17032" t="s">
        <v>14939</v>
      </c>
      <c r="H17032" t="s">
        <v>14940</v>
      </c>
      <c r="I17032">
        <v>32.8566</v>
      </c>
      <c r="J17032">
        <v>-84.632900000000006</v>
      </c>
      <c r="K17032">
        <v>3870</v>
      </c>
      <c r="L17032">
        <v>192</v>
      </c>
    </row>
    <row r="17033" spans="1:12" x14ac:dyDescent="0.2">
      <c r="A17033" t="s">
        <v>14941</v>
      </c>
      <c r="B17033" t="s">
        <v>13</v>
      </c>
      <c r="C17033" t="str">
        <f t="shared" si="266"/>
        <v>Centralhatchee, GA</v>
      </c>
      <c r="D17033" t="s">
        <v>14790</v>
      </c>
      <c r="E17033">
        <v>13149</v>
      </c>
      <c r="F17033" t="s">
        <v>14942</v>
      </c>
      <c r="G17033">
        <v>13149</v>
      </c>
      <c r="H17033" t="s">
        <v>14942</v>
      </c>
      <c r="I17033">
        <v>33.368899999999996</v>
      </c>
      <c r="J17033">
        <v>-85.103700000000003</v>
      </c>
      <c r="K17033">
        <v>397</v>
      </c>
      <c r="L17033">
        <v>46</v>
      </c>
    </row>
    <row r="17034" spans="1:12" x14ac:dyDescent="0.2">
      <c r="A17034" t="s">
        <v>14943</v>
      </c>
      <c r="B17034" t="s">
        <v>13</v>
      </c>
      <c r="C17034" t="str">
        <f t="shared" si="266"/>
        <v>Rentz, GA</v>
      </c>
      <c r="D17034" t="s">
        <v>14790</v>
      </c>
      <c r="E17034">
        <v>13175</v>
      </c>
      <c r="F17034" t="s">
        <v>9624</v>
      </c>
      <c r="G17034">
        <v>13175</v>
      </c>
      <c r="H17034" t="s">
        <v>9624</v>
      </c>
      <c r="I17034">
        <v>32.383499999999998</v>
      </c>
      <c r="J17034">
        <v>-82.991699999999994</v>
      </c>
      <c r="K17034">
        <v>287</v>
      </c>
      <c r="L17034">
        <v>105</v>
      </c>
    </row>
    <row r="17035" spans="1:12" x14ac:dyDescent="0.2">
      <c r="A17035" t="s">
        <v>8643</v>
      </c>
      <c r="B17035" t="s">
        <v>13</v>
      </c>
      <c r="C17035" t="str">
        <f t="shared" si="266"/>
        <v>Walnut Grove, GA</v>
      </c>
      <c r="D17035" t="s">
        <v>14790</v>
      </c>
      <c r="E17035">
        <v>13297</v>
      </c>
      <c r="F17035" t="s">
        <v>2777</v>
      </c>
      <c r="G17035">
        <v>13297</v>
      </c>
      <c r="H17035" t="s">
        <v>2777</v>
      </c>
      <c r="I17035">
        <v>33.7455</v>
      </c>
      <c r="J17035">
        <v>-83.850200000000001</v>
      </c>
      <c r="K17035">
        <v>1395</v>
      </c>
      <c r="L17035">
        <v>176</v>
      </c>
    </row>
    <row r="17036" spans="1:12" x14ac:dyDescent="0.2">
      <c r="A17036" t="s">
        <v>14944</v>
      </c>
      <c r="B17036" t="s">
        <v>13</v>
      </c>
      <c r="C17036" t="str">
        <f t="shared" si="266"/>
        <v>Isle of Hope, GA</v>
      </c>
      <c r="D17036" t="s">
        <v>14790</v>
      </c>
      <c r="E17036">
        <v>13051</v>
      </c>
      <c r="F17036" t="s">
        <v>4029</v>
      </c>
      <c r="G17036">
        <v>13051</v>
      </c>
      <c r="H17036" t="s">
        <v>4029</v>
      </c>
      <c r="I17036">
        <v>31.9848</v>
      </c>
      <c r="J17036">
        <v>-81.053200000000004</v>
      </c>
      <c r="K17036">
        <v>2412</v>
      </c>
      <c r="L17036">
        <v>474</v>
      </c>
    </row>
    <row r="17037" spans="1:12" x14ac:dyDescent="0.2">
      <c r="A17037" t="s">
        <v>14945</v>
      </c>
      <c r="B17037" t="s">
        <v>13</v>
      </c>
      <c r="C17037" t="str">
        <f t="shared" si="266"/>
        <v>Berkeley Lake, GA</v>
      </c>
      <c r="D17037" t="s">
        <v>14790</v>
      </c>
      <c r="E17037">
        <v>13135</v>
      </c>
      <c r="F17037" t="s">
        <v>14807</v>
      </c>
      <c r="G17037">
        <v>13135</v>
      </c>
      <c r="H17037" t="s">
        <v>14807</v>
      </c>
      <c r="I17037">
        <v>33.980499999999999</v>
      </c>
      <c r="J17037">
        <v>-84.183899999999994</v>
      </c>
      <c r="K17037">
        <v>2107</v>
      </c>
      <c r="L17037">
        <v>465</v>
      </c>
    </row>
    <row r="17038" spans="1:12" x14ac:dyDescent="0.2">
      <c r="A17038" t="s">
        <v>12322</v>
      </c>
      <c r="B17038" t="s">
        <v>13</v>
      </c>
      <c r="C17038" t="str">
        <f t="shared" si="266"/>
        <v>Sky Valley, GA</v>
      </c>
      <c r="D17038" t="s">
        <v>14790</v>
      </c>
      <c r="E17038">
        <v>13241</v>
      </c>
      <c r="F17038" t="s">
        <v>14828</v>
      </c>
      <c r="G17038">
        <v>13241</v>
      </c>
      <c r="H17038" t="s">
        <v>14828</v>
      </c>
      <c r="I17038">
        <v>34.984000000000002</v>
      </c>
      <c r="J17038">
        <v>-83.331400000000002</v>
      </c>
      <c r="K17038">
        <v>267</v>
      </c>
      <c r="L17038">
        <v>33</v>
      </c>
    </row>
    <row r="17039" spans="1:12" x14ac:dyDescent="0.2">
      <c r="A17039" t="s">
        <v>14946</v>
      </c>
      <c r="B17039" t="s">
        <v>13</v>
      </c>
      <c r="C17039" t="str">
        <f t="shared" si="266"/>
        <v>Hannahs Mill, GA</v>
      </c>
      <c r="D17039" t="s">
        <v>14790</v>
      </c>
      <c r="E17039">
        <v>13293</v>
      </c>
      <c r="F17039" t="s">
        <v>14947</v>
      </c>
      <c r="G17039">
        <v>13293</v>
      </c>
      <c r="H17039" t="s">
        <v>14947</v>
      </c>
      <c r="I17039">
        <v>32.936900000000001</v>
      </c>
      <c r="J17039">
        <v>-84.340500000000006</v>
      </c>
      <c r="K17039">
        <v>3759</v>
      </c>
      <c r="L17039">
        <v>335</v>
      </c>
    </row>
    <row r="17040" spans="1:12" x14ac:dyDescent="0.2">
      <c r="A17040" t="s">
        <v>4860</v>
      </c>
      <c r="B17040" t="s">
        <v>13</v>
      </c>
      <c r="C17040" t="str">
        <f t="shared" si="266"/>
        <v>Cochran, GA</v>
      </c>
      <c r="D17040" t="s">
        <v>14790</v>
      </c>
      <c r="E17040">
        <v>13023</v>
      </c>
      <c r="F17040" t="s">
        <v>14948</v>
      </c>
      <c r="G17040">
        <v>13023</v>
      </c>
      <c r="H17040" t="s">
        <v>14948</v>
      </c>
      <c r="I17040">
        <v>32.387500000000003</v>
      </c>
      <c r="J17040">
        <v>-83.3523</v>
      </c>
      <c r="K17040">
        <v>6024</v>
      </c>
      <c r="L17040">
        <v>402</v>
      </c>
    </row>
    <row r="17041" spans="1:12" x14ac:dyDescent="0.2">
      <c r="A17041" t="s">
        <v>5163</v>
      </c>
      <c r="B17041" t="s">
        <v>13</v>
      </c>
      <c r="C17041" t="str">
        <f t="shared" si="266"/>
        <v>Dublin, GA</v>
      </c>
      <c r="D17041" t="s">
        <v>14790</v>
      </c>
      <c r="E17041">
        <v>13175</v>
      </c>
      <c r="F17041" t="s">
        <v>9624</v>
      </c>
      <c r="G17041">
        <v>13175</v>
      </c>
      <c r="H17041" t="s">
        <v>9624</v>
      </c>
      <c r="I17041">
        <v>32.535899999999998</v>
      </c>
      <c r="J17041">
        <v>-82.927899999999994</v>
      </c>
      <c r="K17041">
        <v>20493</v>
      </c>
      <c r="L17041">
        <v>383</v>
      </c>
    </row>
    <row r="17042" spans="1:12" x14ac:dyDescent="0.2">
      <c r="A17042" t="s">
        <v>2772</v>
      </c>
      <c r="B17042" t="s">
        <v>13</v>
      </c>
      <c r="C17042" t="str">
        <f t="shared" si="266"/>
        <v>Ellenton, GA</v>
      </c>
      <c r="D17042" t="s">
        <v>14790</v>
      </c>
      <c r="E17042">
        <v>13071</v>
      </c>
      <c r="F17042" t="s">
        <v>14825</v>
      </c>
      <c r="G17042">
        <v>13071</v>
      </c>
      <c r="H17042" t="s">
        <v>14825</v>
      </c>
      <c r="I17042">
        <v>31.175899999999999</v>
      </c>
      <c r="J17042">
        <v>-83.587599999999995</v>
      </c>
      <c r="K17042">
        <v>286</v>
      </c>
      <c r="L17042">
        <v>139</v>
      </c>
    </row>
    <row r="17043" spans="1:12" x14ac:dyDescent="0.2">
      <c r="A17043" t="s">
        <v>14949</v>
      </c>
      <c r="B17043" t="s">
        <v>13</v>
      </c>
      <c r="C17043" t="str">
        <f t="shared" si="266"/>
        <v>Stillmore, GA</v>
      </c>
      <c r="D17043" t="s">
        <v>14790</v>
      </c>
      <c r="E17043">
        <v>13107</v>
      </c>
      <c r="F17043" t="s">
        <v>14830</v>
      </c>
      <c r="G17043">
        <v>13107</v>
      </c>
      <c r="H17043" t="s">
        <v>14830</v>
      </c>
      <c r="I17043">
        <v>32.441000000000003</v>
      </c>
      <c r="J17043">
        <v>-82.214399999999998</v>
      </c>
      <c r="K17043">
        <v>524</v>
      </c>
      <c r="L17043">
        <v>65</v>
      </c>
    </row>
    <row r="17044" spans="1:12" x14ac:dyDescent="0.2">
      <c r="A17044" t="s">
        <v>395</v>
      </c>
      <c r="B17044" t="s">
        <v>13</v>
      </c>
      <c r="C17044" t="str">
        <f t="shared" si="266"/>
        <v>Franklin, GA</v>
      </c>
      <c r="D17044" t="s">
        <v>14790</v>
      </c>
      <c r="E17044">
        <v>13149</v>
      </c>
      <c r="F17044" t="s">
        <v>14942</v>
      </c>
      <c r="G17044">
        <v>13149</v>
      </c>
      <c r="H17044" t="s">
        <v>14942</v>
      </c>
      <c r="I17044">
        <v>33.279200000000003</v>
      </c>
      <c r="J17044">
        <v>-85.097999999999999</v>
      </c>
      <c r="K17044">
        <v>958</v>
      </c>
      <c r="L17044">
        <v>110</v>
      </c>
    </row>
    <row r="17045" spans="1:12" x14ac:dyDescent="0.2">
      <c r="A17045" t="s">
        <v>14950</v>
      </c>
      <c r="B17045" t="s">
        <v>13</v>
      </c>
      <c r="C17045" t="str">
        <f t="shared" si="266"/>
        <v>Talking Rock, GA</v>
      </c>
      <c r="D17045" t="s">
        <v>14790</v>
      </c>
      <c r="E17045">
        <v>13227</v>
      </c>
      <c r="F17045" t="s">
        <v>1999</v>
      </c>
      <c r="G17045">
        <v>13227</v>
      </c>
      <c r="H17045" t="s">
        <v>1999</v>
      </c>
      <c r="I17045">
        <v>34.527900000000002</v>
      </c>
      <c r="J17045">
        <v>-84.493899999999996</v>
      </c>
      <c r="K17045">
        <v>69</v>
      </c>
      <c r="L17045">
        <v>17</v>
      </c>
    </row>
    <row r="17046" spans="1:12" x14ac:dyDescent="0.2">
      <c r="A17046" t="s">
        <v>7337</v>
      </c>
      <c r="B17046" t="s">
        <v>13</v>
      </c>
      <c r="C17046" t="str">
        <f t="shared" si="266"/>
        <v>Morven, GA</v>
      </c>
      <c r="D17046" t="s">
        <v>14790</v>
      </c>
      <c r="E17046">
        <v>13027</v>
      </c>
      <c r="F17046" t="s">
        <v>5385</v>
      </c>
      <c r="G17046">
        <v>13027</v>
      </c>
      <c r="H17046" t="s">
        <v>5385</v>
      </c>
      <c r="I17046">
        <v>30.943300000000001</v>
      </c>
      <c r="J17046">
        <v>-83.500299999999996</v>
      </c>
      <c r="K17046">
        <v>540</v>
      </c>
      <c r="L17046">
        <v>120</v>
      </c>
    </row>
    <row r="17047" spans="1:12" x14ac:dyDescent="0.2">
      <c r="A17047" t="s">
        <v>13257</v>
      </c>
      <c r="B17047" t="s">
        <v>13</v>
      </c>
      <c r="C17047" t="str">
        <f t="shared" si="266"/>
        <v>Boykin, GA</v>
      </c>
      <c r="D17047" t="s">
        <v>14790</v>
      </c>
      <c r="E17047">
        <v>13201</v>
      </c>
      <c r="F17047" t="s">
        <v>8196</v>
      </c>
      <c r="G17047">
        <v>13201</v>
      </c>
      <c r="H17047" t="s">
        <v>8196</v>
      </c>
      <c r="I17047">
        <v>31.101700000000001</v>
      </c>
      <c r="J17047">
        <v>-84.684799999999996</v>
      </c>
      <c r="K17047">
        <v>79</v>
      </c>
      <c r="L17047">
        <v>12</v>
      </c>
    </row>
    <row r="17048" spans="1:12" x14ac:dyDescent="0.2">
      <c r="A17048" t="s">
        <v>7875</v>
      </c>
      <c r="B17048" t="s">
        <v>13</v>
      </c>
      <c r="C17048" t="str">
        <f t="shared" si="266"/>
        <v>Fairmount, GA</v>
      </c>
      <c r="D17048" t="s">
        <v>14790</v>
      </c>
      <c r="E17048">
        <v>13129</v>
      </c>
      <c r="F17048" t="s">
        <v>1435</v>
      </c>
      <c r="G17048">
        <v>13129</v>
      </c>
      <c r="H17048" t="s">
        <v>1435</v>
      </c>
      <c r="I17048">
        <v>34.437899999999999</v>
      </c>
      <c r="J17048">
        <v>-84.6999</v>
      </c>
      <c r="K17048">
        <v>739</v>
      </c>
      <c r="L17048">
        <v>159</v>
      </c>
    </row>
    <row r="17049" spans="1:12" x14ac:dyDescent="0.2">
      <c r="A17049" t="s">
        <v>13162</v>
      </c>
      <c r="B17049" t="s">
        <v>13</v>
      </c>
      <c r="C17049" t="str">
        <f t="shared" si="266"/>
        <v>Colbert, GA</v>
      </c>
      <c r="D17049" t="s">
        <v>14790</v>
      </c>
      <c r="E17049">
        <v>13195</v>
      </c>
      <c r="F17049" t="s">
        <v>1465</v>
      </c>
      <c r="G17049">
        <v>13195</v>
      </c>
      <c r="H17049" t="s">
        <v>1465</v>
      </c>
      <c r="I17049">
        <v>34.036999999999999</v>
      </c>
      <c r="J17049">
        <v>-83.213899999999995</v>
      </c>
      <c r="K17049">
        <v>609</v>
      </c>
      <c r="L17049">
        <v>230</v>
      </c>
    </row>
    <row r="17050" spans="1:12" x14ac:dyDescent="0.2">
      <c r="A17050" t="s">
        <v>14951</v>
      </c>
      <c r="B17050" t="s">
        <v>13</v>
      </c>
      <c r="C17050" t="str">
        <f t="shared" si="266"/>
        <v>Cordele, GA</v>
      </c>
      <c r="D17050" t="s">
        <v>14790</v>
      </c>
      <c r="E17050">
        <v>13081</v>
      </c>
      <c r="F17050" t="s">
        <v>14952</v>
      </c>
      <c r="G17050">
        <v>13081</v>
      </c>
      <c r="H17050" t="s">
        <v>14952</v>
      </c>
      <c r="I17050">
        <v>31.956299999999999</v>
      </c>
      <c r="J17050">
        <v>-83.769499999999994</v>
      </c>
      <c r="K17050">
        <v>11947</v>
      </c>
      <c r="L17050">
        <v>408</v>
      </c>
    </row>
    <row r="17051" spans="1:12" x14ac:dyDescent="0.2">
      <c r="A17051" t="s">
        <v>14953</v>
      </c>
      <c r="B17051" t="s">
        <v>13</v>
      </c>
      <c r="C17051" t="str">
        <f t="shared" si="266"/>
        <v>Lenox, GA</v>
      </c>
      <c r="D17051" t="s">
        <v>14790</v>
      </c>
      <c r="E17051">
        <v>13075</v>
      </c>
      <c r="F17051" t="s">
        <v>8171</v>
      </c>
      <c r="G17051">
        <v>13075</v>
      </c>
      <c r="H17051" t="s">
        <v>8171</v>
      </c>
      <c r="I17051">
        <v>31.267199999999999</v>
      </c>
      <c r="J17051">
        <v>-83.467299999999994</v>
      </c>
      <c r="K17051">
        <v>853</v>
      </c>
      <c r="L17051">
        <v>206</v>
      </c>
    </row>
    <row r="17052" spans="1:12" x14ac:dyDescent="0.2">
      <c r="A17052" t="s">
        <v>5033</v>
      </c>
      <c r="B17052" t="s">
        <v>13</v>
      </c>
      <c r="C17052" t="str">
        <f t="shared" si="266"/>
        <v>Decatur, GA</v>
      </c>
      <c r="D17052" t="s">
        <v>14790</v>
      </c>
      <c r="E17052">
        <v>13089</v>
      </c>
      <c r="F17052" t="s">
        <v>8594</v>
      </c>
      <c r="G17052">
        <v>13089</v>
      </c>
      <c r="H17052" t="s">
        <v>8594</v>
      </c>
      <c r="I17052">
        <v>33.771099999999997</v>
      </c>
      <c r="J17052">
        <v>-84.296800000000005</v>
      </c>
      <c r="K17052">
        <v>23832</v>
      </c>
      <c r="L17052">
        <v>2074</v>
      </c>
    </row>
    <row r="17053" spans="1:12" x14ac:dyDescent="0.2">
      <c r="A17053" t="s">
        <v>5183</v>
      </c>
      <c r="B17053" t="s">
        <v>13</v>
      </c>
      <c r="C17053" t="str">
        <f t="shared" si="266"/>
        <v>Bellville, GA</v>
      </c>
      <c r="D17053" t="s">
        <v>14790</v>
      </c>
      <c r="E17053">
        <v>13109</v>
      </c>
      <c r="F17053" t="s">
        <v>11935</v>
      </c>
      <c r="G17053">
        <v>13109</v>
      </c>
      <c r="H17053" t="s">
        <v>11935</v>
      </c>
      <c r="I17053">
        <v>32.1526</v>
      </c>
      <c r="J17053">
        <v>-81.974299999999999</v>
      </c>
      <c r="K17053">
        <v>120</v>
      </c>
      <c r="L17053">
        <v>46</v>
      </c>
    </row>
    <row r="17054" spans="1:12" x14ac:dyDescent="0.2">
      <c r="A17054" t="s">
        <v>14954</v>
      </c>
      <c r="B17054" t="s">
        <v>13</v>
      </c>
      <c r="C17054" t="str">
        <f t="shared" si="266"/>
        <v>Odum, GA</v>
      </c>
      <c r="D17054" t="s">
        <v>14790</v>
      </c>
      <c r="E17054">
        <v>13305</v>
      </c>
      <c r="F17054" t="s">
        <v>1966</v>
      </c>
      <c r="G17054">
        <v>13305</v>
      </c>
      <c r="H17054" t="s">
        <v>1966</v>
      </c>
      <c r="I17054">
        <v>31.666599999999999</v>
      </c>
      <c r="J17054">
        <v>-82.026899999999998</v>
      </c>
      <c r="K17054">
        <v>507</v>
      </c>
      <c r="L17054">
        <v>96</v>
      </c>
    </row>
    <row r="17055" spans="1:12" x14ac:dyDescent="0.2">
      <c r="A17055" t="s">
        <v>553</v>
      </c>
      <c r="B17055" t="s">
        <v>13</v>
      </c>
      <c r="C17055" t="str">
        <f t="shared" si="266"/>
        <v>Mansfield, GA</v>
      </c>
      <c r="D17055" t="s">
        <v>14790</v>
      </c>
      <c r="E17055">
        <v>13217</v>
      </c>
      <c r="F17055" t="s">
        <v>3723</v>
      </c>
      <c r="G17055">
        <v>13217</v>
      </c>
      <c r="H17055" t="s">
        <v>3723</v>
      </c>
      <c r="I17055">
        <v>33.518000000000001</v>
      </c>
      <c r="J17055">
        <v>-83.734899999999996</v>
      </c>
      <c r="K17055">
        <v>427</v>
      </c>
      <c r="L17055">
        <v>150</v>
      </c>
    </row>
    <row r="17056" spans="1:12" x14ac:dyDescent="0.2">
      <c r="A17056" t="s">
        <v>14955</v>
      </c>
      <c r="B17056" t="s">
        <v>13</v>
      </c>
      <c r="C17056" t="str">
        <f t="shared" si="266"/>
        <v>Bostwick, GA</v>
      </c>
      <c r="D17056" t="s">
        <v>14790</v>
      </c>
      <c r="E17056">
        <v>13211</v>
      </c>
      <c r="F17056" t="s">
        <v>2042</v>
      </c>
      <c r="G17056">
        <v>13211</v>
      </c>
      <c r="H17056" t="s">
        <v>2042</v>
      </c>
      <c r="I17056">
        <v>33.7378</v>
      </c>
      <c r="J17056">
        <v>-83.514899999999997</v>
      </c>
      <c r="K17056">
        <v>375</v>
      </c>
      <c r="L17056">
        <v>46</v>
      </c>
    </row>
    <row r="17057" spans="1:12" x14ac:dyDescent="0.2">
      <c r="A17057" t="s">
        <v>6440</v>
      </c>
      <c r="B17057" t="s">
        <v>13</v>
      </c>
      <c r="C17057" t="str">
        <f t="shared" si="266"/>
        <v>Abbeville, GA</v>
      </c>
      <c r="D17057" t="s">
        <v>14790</v>
      </c>
      <c r="E17057">
        <v>13315</v>
      </c>
      <c r="F17057" t="s">
        <v>8378</v>
      </c>
      <c r="G17057">
        <v>13315</v>
      </c>
      <c r="H17057" t="s">
        <v>8378</v>
      </c>
      <c r="I17057">
        <v>31.9925</v>
      </c>
      <c r="J17057">
        <v>-83.306799999999996</v>
      </c>
      <c r="K17057">
        <v>2789</v>
      </c>
      <c r="L17057">
        <v>352</v>
      </c>
    </row>
    <row r="17058" spans="1:12" x14ac:dyDescent="0.2">
      <c r="A17058" t="s">
        <v>14956</v>
      </c>
      <c r="B17058" t="s">
        <v>13</v>
      </c>
      <c r="C17058" t="str">
        <f t="shared" si="266"/>
        <v>Cohutta, GA</v>
      </c>
      <c r="D17058" t="s">
        <v>14790</v>
      </c>
      <c r="E17058">
        <v>13313</v>
      </c>
      <c r="F17058" t="s">
        <v>2926</v>
      </c>
      <c r="G17058">
        <v>13313</v>
      </c>
      <c r="H17058" t="s">
        <v>2926</v>
      </c>
      <c r="I17058">
        <v>34.953899999999997</v>
      </c>
      <c r="J17058">
        <v>-84.959299999999999</v>
      </c>
      <c r="K17058">
        <v>639</v>
      </c>
      <c r="L17058">
        <v>52</v>
      </c>
    </row>
    <row r="17059" spans="1:12" x14ac:dyDescent="0.2">
      <c r="A17059" t="s">
        <v>14957</v>
      </c>
      <c r="B17059" t="s">
        <v>13</v>
      </c>
      <c r="C17059" t="str">
        <f t="shared" si="266"/>
        <v>Austell, GA</v>
      </c>
      <c r="D17059" t="s">
        <v>14790</v>
      </c>
      <c r="E17059">
        <v>13067</v>
      </c>
      <c r="F17059" t="s">
        <v>1429</v>
      </c>
      <c r="G17059" t="s">
        <v>14958</v>
      </c>
      <c r="H17059" t="s">
        <v>14959</v>
      </c>
      <c r="I17059">
        <v>33.8202</v>
      </c>
      <c r="J17059">
        <v>-84.645200000000003</v>
      </c>
      <c r="K17059">
        <v>7215</v>
      </c>
      <c r="L17059">
        <v>463</v>
      </c>
    </row>
    <row r="17060" spans="1:12" x14ac:dyDescent="0.2">
      <c r="A17060" t="s">
        <v>14960</v>
      </c>
      <c r="B17060" t="s">
        <v>13</v>
      </c>
      <c r="C17060" t="str">
        <f t="shared" si="266"/>
        <v>Elberton, GA</v>
      </c>
      <c r="D17060" t="s">
        <v>14790</v>
      </c>
      <c r="E17060">
        <v>13105</v>
      </c>
      <c r="F17060" t="s">
        <v>4689</v>
      </c>
      <c r="G17060">
        <v>13105</v>
      </c>
      <c r="H17060" t="s">
        <v>4689</v>
      </c>
      <c r="I17060">
        <v>34.106400000000001</v>
      </c>
      <c r="J17060">
        <v>-82.870599999999996</v>
      </c>
      <c r="K17060">
        <v>5515</v>
      </c>
      <c r="L17060">
        <v>369</v>
      </c>
    </row>
    <row r="17061" spans="1:12" x14ac:dyDescent="0.2">
      <c r="A17061" t="s">
        <v>558</v>
      </c>
      <c r="B17061" t="s">
        <v>13</v>
      </c>
      <c r="C17061" t="str">
        <f t="shared" si="266"/>
        <v>Richland, GA</v>
      </c>
      <c r="D17061" t="s">
        <v>14790</v>
      </c>
      <c r="E17061">
        <v>13259</v>
      </c>
      <c r="F17061" t="s">
        <v>8593</v>
      </c>
      <c r="G17061">
        <v>13259</v>
      </c>
      <c r="H17061" t="s">
        <v>8593</v>
      </c>
      <c r="I17061">
        <v>32.088500000000003</v>
      </c>
      <c r="J17061">
        <v>-84.662499999999994</v>
      </c>
      <c r="K17061">
        <v>1485</v>
      </c>
      <c r="L17061">
        <v>179</v>
      </c>
    </row>
    <row r="17062" spans="1:12" x14ac:dyDescent="0.2">
      <c r="A17062" t="s">
        <v>14961</v>
      </c>
      <c r="B17062" t="s">
        <v>13</v>
      </c>
      <c r="C17062" t="str">
        <f t="shared" si="266"/>
        <v>Tybee Island, GA</v>
      </c>
      <c r="D17062" t="s">
        <v>14790</v>
      </c>
      <c r="E17062">
        <v>13051</v>
      </c>
      <c r="F17062" t="s">
        <v>4029</v>
      </c>
      <c r="G17062">
        <v>13051</v>
      </c>
      <c r="H17062" t="s">
        <v>4029</v>
      </c>
      <c r="I17062">
        <v>32.01</v>
      </c>
      <c r="J17062">
        <v>-80.852699999999999</v>
      </c>
      <c r="K17062">
        <v>3348</v>
      </c>
      <c r="L17062">
        <v>412</v>
      </c>
    </row>
    <row r="17063" spans="1:12" x14ac:dyDescent="0.2">
      <c r="A17063" t="s">
        <v>2795</v>
      </c>
      <c r="B17063" t="s">
        <v>13</v>
      </c>
      <c r="C17063" t="str">
        <f t="shared" si="266"/>
        <v>Crawfordville, GA</v>
      </c>
      <c r="D17063" t="s">
        <v>14790</v>
      </c>
      <c r="E17063">
        <v>13265</v>
      </c>
      <c r="F17063" t="s">
        <v>14848</v>
      </c>
      <c r="G17063">
        <v>13265</v>
      </c>
      <c r="H17063" t="s">
        <v>14848</v>
      </c>
      <c r="I17063">
        <v>33.554499999999997</v>
      </c>
      <c r="J17063">
        <v>-82.896500000000003</v>
      </c>
      <c r="K17063">
        <v>505</v>
      </c>
      <c r="L17063">
        <v>62</v>
      </c>
    </row>
    <row r="17064" spans="1:12" x14ac:dyDescent="0.2">
      <c r="A17064" t="s">
        <v>7351</v>
      </c>
      <c r="B17064" t="s">
        <v>13</v>
      </c>
      <c r="C17064" t="str">
        <f t="shared" si="266"/>
        <v>Morganton, GA</v>
      </c>
      <c r="D17064" t="s">
        <v>14790</v>
      </c>
      <c r="E17064">
        <v>13111</v>
      </c>
      <c r="F17064" t="s">
        <v>4532</v>
      </c>
      <c r="G17064">
        <v>13111</v>
      </c>
      <c r="H17064" t="s">
        <v>4532</v>
      </c>
      <c r="I17064">
        <v>34.874899999999997</v>
      </c>
      <c r="J17064">
        <v>-84.244200000000006</v>
      </c>
      <c r="K17064">
        <v>318</v>
      </c>
      <c r="L17064">
        <v>156</v>
      </c>
    </row>
    <row r="17065" spans="1:12" x14ac:dyDescent="0.2">
      <c r="A17065" t="s">
        <v>9153</v>
      </c>
      <c r="B17065" t="s">
        <v>13</v>
      </c>
      <c r="C17065" t="str">
        <f t="shared" si="266"/>
        <v>Thomaston, GA</v>
      </c>
      <c r="D17065" t="s">
        <v>14790</v>
      </c>
      <c r="E17065">
        <v>13293</v>
      </c>
      <c r="F17065" t="s">
        <v>14947</v>
      </c>
      <c r="G17065">
        <v>13293</v>
      </c>
      <c r="H17065" t="s">
        <v>14947</v>
      </c>
      <c r="I17065">
        <v>32.890799999999999</v>
      </c>
      <c r="J17065">
        <v>-84.327200000000005</v>
      </c>
      <c r="K17065">
        <v>13764</v>
      </c>
      <c r="L17065">
        <v>354</v>
      </c>
    </row>
    <row r="17066" spans="1:12" x14ac:dyDescent="0.2">
      <c r="A17066" t="s">
        <v>1395</v>
      </c>
      <c r="B17066" t="s">
        <v>13</v>
      </c>
      <c r="C17066" t="str">
        <f t="shared" si="266"/>
        <v>Coleman, GA</v>
      </c>
      <c r="D17066" t="s">
        <v>14790</v>
      </c>
      <c r="E17066">
        <v>13243</v>
      </c>
      <c r="F17066" t="s">
        <v>1626</v>
      </c>
      <c r="G17066">
        <v>13243</v>
      </c>
      <c r="H17066" t="s">
        <v>1626</v>
      </c>
      <c r="I17066">
        <v>31.671700000000001</v>
      </c>
      <c r="J17066">
        <v>-84.890299999999996</v>
      </c>
      <c r="K17066">
        <v>61</v>
      </c>
      <c r="L17066">
        <v>38</v>
      </c>
    </row>
    <row r="17067" spans="1:12" x14ac:dyDescent="0.2">
      <c r="A17067" t="s">
        <v>1396</v>
      </c>
      <c r="B17067" t="s">
        <v>13</v>
      </c>
      <c r="C17067" t="str">
        <f t="shared" si="266"/>
        <v>Springfield, GA</v>
      </c>
      <c r="D17067" t="s">
        <v>14790</v>
      </c>
      <c r="E17067">
        <v>13103</v>
      </c>
      <c r="F17067" t="s">
        <v>14011</v>
      </c>
      <c r="G17067">
        <v>13103</v>
      </c>
      <c r="H17067" t="s">
        <v>14011</v>
      </c>
      <c r="I17067">
        <v>32.364100000000001</v>
      </c>
      <c r="J17067">
        <v>-81.3078</v>
      </c>
      <c r="K17067">
        <v>5072</v>
      </c>
      <c r="L17067">
        <v>557</v>
      </c>
    </row>
    <row r="17068" spans="1:12" x14ac:dyDescent="0.2">
      <c r="A17068" t="s">
        <v>3278</v>
      </c>
      <c r="B17068" t="s">
        <v>13</v>
      </c>
      <c r="C17068" t="str">
        <f t="shared" si="266"/>
        <v>Leesburg, GA</v>
      </c>
      <c r="D17068" t="s">
        <v>14790</v>
      </c>
      <c r="E17068">
        <v>13177</v>
      </c>
      <c r="F17068" t="s">
        <v>2594</v>
      </c>
      <c r="G17068">
        <v>13177</v>
      </c>
      <c r="H17068" t="s">
        <v>2594</v>
      </c>
      <c r="I17068">
        <v>31.732500000000002</v>
      </c>
      <c r="J17068">
        <v>-84.168700000000001</v>
      </c>
      <c r="K17068">
        <v>3765</v>
      </c>
      <c r="L17068">
        <v>234</v>
      </c>
    </row>
    <row r="17069" spans="1:12" x14ac:dyDescent="0.2">
      <c r="A17069" t="s">
        <v>2078</v>
      </c>
      <c r="B17069" t="s">
        <v>13</v>
      </c>
      <c r="C17069" t="str">
        <f t="shared" si="266"/>
        <v>Hilltop, GA</v>
      </c>
      <c r="D17069" t="s">
        <v>14790</v>
      </c>
      <c r="E17069">
        <v>13231</v>
      </c>
      <c r="F17069" t="s">
        <v>9760</v>
      </c>
      <c r="G17069">
        <v>13231</v>
      </c>
      <c r="H17069" t="s">
        <v>9760</v>
      </c>
      <c r="I17069">
        <v>33.106299999999997</v>
      </c>
      <c r="J17069">
        <v>-84.438299999999998</v>
      </c>
      <c r="K17069">
        <v>423</v>
      </c>
      <c r="L17069">
        <v>169</v>
      </c>
    </row>
    <row r="17070" spans="1:12" x14ac:dyDescent="0.2">
      <c r="A17070" t="s">
        <v>567</v>
      </c>
      <c r="B17070" t="s">
        <v>13</v>
      </c>
      <c r="C17070" t="str">
        <f t="shared" si="266"/>
        <v>Sumner, GA</v>
      </c>
      <c r="D17070" t="s">
        <v>14790</v>
      </c>
      <c r="E17070">
        <v>13321</v>
      </c>
      <c r="F17070" t="s">
        <v>13975</v>
      </c>
      <c r="G17070">
        <v>13321</v>
      </c>
      <c r="H17070" t="s">
        <v>13975</v>
      </c>
      <c r="I17070">
        <v>31.510300000000001</v>
      </c>
      <c r="J17070">
        <v>-83.736800000000002</v>
      </c>
      <c r="K17070">
        <v>404</v>
      </c>
      <c r="L17070">
        <v>88</v>
      </c>
    </row>
    <row r="17071" spans="1:12" x14ac:dyDescent="0.2">
      <c r="A17071" t="s">
        <v>14962</v>
      </c>
      <c r="B17071" t="s">
        <v>13</v>
      </c>
      <c r="C17071" t="str">
        <f t="shared" si="266"/>
        <v>Roopville, GA</v>
      </c>
      <c r="D17071" t="s">
        <v>14790</v>
      </c>
      <c r="E17071">
        <v>13045</v>
      </c>
      <c r="F17071" t="s">
        <v>3615</v>
      </c>
      <c r="G17071">
        <v>13045</v>
      </c>
      <c r="H17071" t="s">
        <v>3615</v>
      </c>
      <c r="I17071">
        <v>33.456699999999998</v>
      </c>
      <c r="J17071">
        <v>-85.130399999999995</v>
      </c>
      <c r="K17071">
        <v>226</v>
      </c>
      <c r="L17071">
        <v>110</v>
      </c>
    </row>
    <row r="17072" spans="1:12" x14ac:dyDescent="0.2">
      <c r="A17072" t="s">
        <v>14427</v>
      </c>
      <c r="B17072" t="s">
        <v>13</v>
      </c>
      <c r="C17072" t="str">
        <f t="shared" si="266"/>
        <v>Thomson, GA</v>
      </c>
      <c r="D17072" t="s">
        <v>14790</v>
      </c>
      <c r="E17072">
        <v>13189</v>
      </c>
      <c r="F17072" t="s">
        <v>14963</v>
      </c>
      <c r="G17072">
        <v>13189</v>
      </c>
      <c r="H17072" t="s">
        <v>14963</v>
      </c>
      <c r="I17072">
        <v>33.4666</v>
      </c>
      <c r="J17072">
        <v>-82.499200000000002</v>
      </c>
      <c r="K17072">
        <v>8309</v>
      </c>
      <c r="L17072">
        <v>580</v>
      </c>
    </row>
    <row r="17073" spans="1:12" x14ac:dyDescent="0.2">
      <c r="A17073" t="s">
        <v>2811</v>
      </c>
      <c r="B17073" t="s">
        <v>13</v>
      </c>
      <c r="C17073" t="str">
        <f t="shared" si="266"/>
        <v>Cobbtown, GA</v>
      </c>
      <c r="D17073" t="s">
        <v>14790</v>
      </c>
      <c r="E17073">
        <v>13267</v>
      </c>
      <c r="F17073" t="s">
        <v>14964</v>
      </c>
      <c r="G17073">
        <v>13267</v>
      </c>
      <c r="H17073" t="s">
        <v>14964</v>
      </c>
      <c r="I17073">
        <v>32.2806</v>
      </c>
      <c r="J17073">
        <v>-82.1387</v>
      </c>
      <c r="K17073">
        <v>349</v>
      </c>
      <c r="L17073">
        <v>201</v>
      </c>
    </row>
    <row r="17074" spans="1:12" x14ac:dyDescent="0.2">
      <c r="A17074" t="s">
        <v>14965</v>
      </c>
      <c r="B17074" t="s">
        <v>13</v>
      </c>
      <c r="C17074" t="str">
        <f t="shared" si="266"/>
        <v>Gresham Park, GA</v>
      </c>
      <c r="D17074" t="s">
        <v>14790</v>
      </c>
      <c r="E17074">
        <v>13089</v>
      </c>
      <c r="F17074" t="s">
        <v>8594</v>
      </c>
      <c r="G17074">
        <v>13089</v>
      </c>
      <c r="H17074" t="s">
        <v>8594</v>
      </c>
      <c r="I17074">
        <v>33.705300000000001</v>
      </c>
      <c r="J17074">
        <v>-84.3155</v>
      </c>
      <c r="K17074">
        <v>8772</v>
      </c>
      <c r="L17074">
        <v>1206</v>
      </c>
    </row>
    <row r="17075" spans="1:12" x14ac:dyDescent="0.2">
      <c r="A17075" t="s">
        <v>14966</v>
      </c>
      <c r="B17075" t="s">
        <v>13</v>
      </c>
      <c r="C17075" t="str">
        <f t="shared" si="266"/>
        <v>Chattahoochee Hills, GA</v>
      </c>
      <c r="D17075" t="s">
        <v>14790</v>
      </c>
      <c r="E17075">
        <v>13121</v>
      </c>
      <c r="F17075" t="s">
        <v>5205</v>
      </c>
      <c r="G17075">
        <v>13121</v>
      </c>
      <c r="H17075" t="s">
        <v>5205</v>
      </c>
      <c r="I17075">
        <v>33.569499999999998</v>
      </c>
      <c r="J17075">
        <v>-84.744100000000003</v>
      </c>
      <c r="K17075">
        <v>2903</v>
      </c>
      <c r="L17075">
        <v>19</v>
      </c>
    </row>
    <row r="17076" spans="1:12" x14ac:dyDescent="0.2">
      <c r="A17076" t="s">
        <v>12973</v>
      </c>
      <c r="B17076" t="s">
        <v>13</v>
      </c>
      <c r="C17076" t="str">
        <f t="shared" si="266"/>
        <v>Hardwick, GA</v>
      </c>
      <c r="D17076" t="s">
        <v>14790</v>
      </c>
      <c r="E17076">
        <v>13009</v>
      </c>
      <c r="F17076" t="s">
        <v>1670</v>
      </c>
      <c r="G17076">
        <v>13009</v>
      </c>
      <c r="H17076" t="s">
        <v>1670</v>
      </c>
      <c r="I17076">
        <v>33.052300000000002</v>
      </c>
      <c r="J17076">
        <v>-83.244</v>
      </c>
      <c r="K17076">
        <v>3239</v>
      </c>
      <c r="L17076">
        <v>257</v>
      </c>
    </row>
    <row r="17077" spans="1:12" x14ac:dyDescent="0.2">
      <c r="A17077" t="s">
        <v>1964</v>
      </c>
      <c r="B17077" t="s">
        <v>13</v>
      </c>
      <c r="C17077" t="str">
        <f t="shared" si="266"/>
        <v>Tucker, GA</v>
      </c>
      <c r="D17077" t="s">
        <v>14790</v>
      </c>
      <c r="E17077">
        <v>13089</v>
      </c>
      <c r="F17077" t="s">
        <v>8594</v>
      </c>
      <c r="G17077">
        <v>13089</v>
      </c>
      <c r="H17077" t="s">
        <v>8594</v>
      </c>
      <c r="I17077">
        <v>33.843600000000002</v>
      </c>
      <c r="J17077">
        <v>-84.202100000000002</v>
      </c>
      <c r="K17077">
        <v>36130</v>
      </c>
      <c r="L17077">
        <v>697</v>
      </c>
    </row>
    <row r="17078" spans="1:12" x14ac:dyDescent="0.2">
      <c r="A17078" t="s">
        <v>967</v>
      </c>
      <c r="B17078" t="s">
        <v>13</v>
      </c>
      <c r="C17078" t="str">
        <f t="shared" si="266"/>
        <v>Hamilton, GA</v>
      </c>
      <c r="D17078" t="s">
        <v>14790</v>
      </c>
      <c r="E17078">
        <v>13145</v>
      </c>
      <c r="F17078" t="s">
        <v>4662</v>
      </c>
      <c r="G17078">
        <v>13145</v>
      </c>
      <c r="H17078" t="s">
        <v>4662</v>
      </c>
      <c r="I17078">
        <v>32.764699999999998</v>
      </c>
      <c r="J17078">
        <v>-84.875200000000007</v>
      </c>
      <c r="K17078">
        <v>1111</v>
      </c>
      <c r="L17078">
        <v>125</v>
      </c>
    </row>
    <row r="17079" spans="1:12" x14ac:dyDescent="0.2">
      <c r="A17079" t="s">
        <v>4559</v>
      </c>
      <c r="B17079" t="s">
        <v>13</v>
      </c>
      <c r="C17079" t="str">
        <f t="shared" si="266"/>
        <v>Martinez, GA</v>
      </c>
      <c r="D17079" t="s">
        <v>14790</v>
      </c>
      <c r="E17079">
        <v>13073</v>
      </c>
      <c r="F17079" t="s">
        <v>763</v>
      </c>
      <c r="G17079">
        <v>13073</v>
      </c>
      <c r="H17079" t="s">
        <v>763</v>
      </c>
      <c r="I17079">
        <v>33.520899999999997</v>
      </c>
      <c r="J17079">
        <v>-82.098500000000001</v>
      </c>
      <c r="K17079">
        <v>35808</v>
      </c>
      <c r="L17079">
        <v>953</v>
      </c>
    </row>
    <row r="17080" spans="1:12" x14ac:dyDescent="0.2">
      <c r="A17080" t="s">
        <v>14967</v>
      </c>
      <c r="B17080" t="s">
        <v>13</v>
      </c>
      <c r="C17080" t="str">
        <f t="shared" si="266"/>
        <v>Mableton, GA</v>
      </c>
      <c r="D17080" t="s">
        <v>14790</v>
      </c>
      <c r="E17080">
        <v>13067</v>
      </c>
      <c r="F17080" t="s">
        <v>1429</v>
      </c>
      <c r="G17080">
        <v>13067</v>
      </c>
      <c r="H17080" t="s">
        <v>1429</v>
      </c>
      <c r="I17080">
        <v>33.813200000000002</v>
      </c>
      <c r="J17080">
        <v>-84.565600000000003</v>
      </c>
      <c r="K17080">
        <v>39745</v>
      </c>
      <c r="L17080">
        <v>746</v>
      </c>
    </row>
    <row r="17081" spans="1:12" x14ac:dyDescent="0.2">
      <c r="A17081" t="s">
        <v>14968</v>
      </c>
      <c r="B17081" t="s">
        <v>13</v>
      </c>
      <c r="C17081" t="str">
        <f t="shared" si="266"/>
        <v>Hinesville, GA</v>
      </c>
      <c r="D17081" t="s">
        <v>14790</v>
      </c>
      <c r="E17081">
        <v>13179</v>
      </c>
      <c r="F17081" t="s">
        <v>2697</v>
      </c>
      <c r="G17081">
        <v>13179</v>
      </c>
      <c r="H17081" t="s">
        <v>2697</v>
      </c>
      <c r="I17081">
        <v>31.8247</v>
      </c>
      <c r="J17081">
        <v>-81.613500000000002</v>
      </c>
      <c r="K17081">
        <v>51001</v>
      </c>
      <c r="L17081">
        <v>704</v>
      </c>
    </row>
    <row r="17082" spans="1:12" x14ac:dyDescent="0.2">
      <c r="A17082" t="s">
        <v>14969</v>
      </c>
      <c r="B17082" t="s">
        <v>13</v>
      </c>
      <c r="C17082" t="str">
        <f t="shared" si="266"/>
        <v>Guyton, GA</v>
      </c>
      <c r="D17082" t="s">
        <v>14790</v>
      </c>
      <c r="E17082">
        <v>13103</v>
      </c>
      <c r="F17082" t="s">
        <v>14011</v>
      </c>
      <c r="G17082">
        <v>13103</v>
      </c>
      <c r="H17082" t="s">
        <v>14011</v>
      </c>
      <c r="I17082">
        <v>32.341000000000001</v>
      </c>
      <c r="J17082">
        <v>-81.422499999999999</v>
      </c>
      <c r="K17082">
        <v>1955</v>
      </c>
      <c r="L17082">
        <v>235</v>
      </c>
    </row>
    <row r="17083" spans="1:12" x14ac:dyDescent="0.2">
      <c r="A17083" t="s">
        <v>14970</v>
      </c>
      <c r="B17083" t="s">
        <v>13</v>
      </c>
      <c r="C17083" t="str">
        <f t="shared" si="266"/>
        <v>Folkston, GA</v>
      </c>
      <c r="D17083" t="s">
        <v>14790</v>
      </c>
      <c r="E17083">
        <v>13049</v>
      </c>
      <c r="F17083" t="s">
        <v>14971</v>
      </c>
      <c r="G17083">
        <v>13049</v>
      </c>
      <c r="H17083" t="s">
        <v>14971</v>
      </c>
      <c r="I17083">
        <v>30.839200000000002</v>
      </c>
      <c r="J17083">
        <v>-82.007300000000001</v>
      </c>
      <c r="K17083">
        <v>11138</v>
      </c>
      <c r="L17083">
        <v>430</v>
      </c>
    </row>
    <row r="17084" spans="1:12" x14ac:dyDescent="0.2">
      <c r="A17084" t="s">
        <v>14972</v>
      </c>
      <c r="B17084" t="s">
        <v>13</v>
      </c>
      <c r="C17084" t="str">
        <f t="shared" si="266"/>
        <v>Union Point, GA</v>
      </c>
      <c r="D17084" t="s">
        <v>14790</v>
      </c>
      <c r="E17084">
        <v>13133</v>
      </c>
      <c r="F17084" t="s">
        <v>7163</v>
      </c>
      <c r="G17084">
        <v>13133</v>
      </c>
      <c r="H17084" t="s">
        <v>7163</v>
      </c>
      <c r="I17084">
        <v>33.617699999999999</v>
      </c>
      <c r="J17084">
        <v>-83.075599999999994</v>
      </c>
      <c r="K17084">
        <v>1766</v>
      </c>
      <c r="L17084">
        <v>355</v>
      </c>
    </row>
    <row r="17085" spans="1:12" x14ac:dyDescent="0.2">
      <c r="A17085" t="s">
        <v>14973</v>
      </c>
      <c r="B17085" t="s">
        <v>13</v>
      </c>
      <c r="C17085" t="str">
        <f t="shared" si="266"/>
        <v>Twin City, GA</v>
      </c>
      <c r="D17085" t="s">
        <v>14790</v>
      </c>
      <c r="E17085">
        <v>13107</v>
      </c>
      <c r="F17085" t="s">
        <v>14830</v>
      </c>
      <c r="G17085">
        <v>13107</v>
      </c>
      <c r="H17085" t="s">
        <v>14830</v>
      </c>
      <c r="I17085">
        <v>32.582900000000002</v>
      </c>
      <c r="J17085">
        <v>-82.157499999999999</v>
      </c>
      <c r="K17085">
        <v>1698</v>
      </c>
      <c r="L17085">
        <v>183</v>
      </c>
    </row>
    <row r="17086" spans="1:12" x14ac:dyDescent="0.2">
      <c r="A17086" t="s">
        <v>1101</v>
      </c>
      <c r="B17086" t="s">
        <v>13</v>
      </c>
      <c r="C17086" t="str">
        <f t="shared" si="266"/>
        <v>Jackson, GA</v>
      </c>
      <c r="D17086" t="s">
        <v>14790</v>
      </c>
      <c r="E17086">
        <v>13035</v>
      </c>
      <c r="F17086" t="s">
        <v>14917</v>
      </c>
      <c r="G17086">
        <v>13035</v>
      </c>
      <c r="H17086" t="s">
        <v>14917</v>
      </c>
      <c r="I17086">
        <v>33.292000000000002</v>
      </c>
      <c r="J17086">
        <v>-83.967799999999997</v>
      </c>
      <c r="K17086">
        <v>5271</v>
      </c>
      <c r="L17086">
        <v>323</v>
      </c>
    </row>
    <row r="17087" spans="1:12" x14ac:dyDescent="0.2">
      <c r="A17087" t="s">
        <v>7946</v>
      </c>
      <c r="B17087" t="s">
        <v>13</v>
      </c>
      <c r="C17087" t="str">
        <f t="shared" si="266"/>
        <v>Fargo, GA</v>
      </c>
      <c r="D17087" t="s">
        <v>14790</v>
      </c>
      <c r="E17087">
        <v>13065</v>
      </c>
      <c r="F17087" t="s">
        <v>14974</v>
      </c>
      <c r="G17087">
        <v>13065</v>
      </c>
      <c r="H17087" t="s">
        <v>14974</v>
      </c>
      <c r="I17087">
        <v>30.688099999999999</v>
      </c>
      <c r="J17087">
        <v>-82.572100000000006</v>
      </c>
      <c r="K17087">
        <v>317</v>
      </c>
      <c r="L17087">
        <v>44</v>
      </c>
    </row>
    <row r="17088" spans="1:12" x14ac:dyDescent="0.2">
      <c r="A17088" t="s">
        <v>14975</v>
      </c>
      <c r="B17088" t="s">
        <v>13</v>
      </c>
      <c r="C17088" t="str">
        <f t="shared" si="266"/>
        <v>Stonecrest, GA</v>
      </c>
      <c r="D17088" t="s">
        <v>14790</v>
      </c>
      <c r="E17088">
        <v>13089</v>
      </c>
      <c r="F17088" t="s">
        <v>8594</v>
      </c>
      <c r="G17088">
        <v>13089</v>
      </c>
      <c r="H17088" t="s">
        <v>8594</v>
      </c>
      <c r="I17088">
        <v>33.6843</v>
      </c>
      <c r="J17088">
        <v>-84.137299999999996</v>
      </c>
      <c r="K17088">
        <v>54471</v>
      </c>
      <c r="L17088">
        <v>564</v>
      </c>
    </row>
    <row r="17089" spans="1:12" x14ac:dyDescent="0.2">
      <c r="A17089" t="s">
        <v>5605</v>
      </c>
      <c r="B17089" t="s">
        <v>13</v>
      </c>
      <c r="C17089" t="str">
        <f t="shared" si="266"/>
        <v>Ranger, GA</v>
      </c>
      <c r="D17089" t="s">
        <v>14790</v>
      </c>
      <c r="E17089">
        <v>13129</v>
      </c>
      <c r="F17089" t="s">
        <v>1435</v>
      </c>
      <c r="G17089">
        <v>13129</v>
      </c>
      <c r="H17089" t="s">
        <v>1435</v>
      </c>
      <c r="I17089">
        <v>34.501199999999997</v>
      </c>
      <c r="J17089">
        <v>-84.711200000000005</v>
      </c>
      <c r="K17089">
        <v>134</v>
      </c>
      <c r="L17089">
        <v>63</v>
      </c>
    </row>
    <row r="17090" spans="1:12" x14ac:dyDescent="0.2">
      <c r="A17090" t="s">
        <v>4596</v>
      </c>
      <c r="B17090" t="s">
        <v>13</v>
      </c>
      <c r="C17090" t="str">
        <f t="shared" si="266"/>
        <v>Hull, GA</v>
      </c>
      <c r="D17090" t="s">
        <v>14790</v>
      </c>
      <c r="E17090">
        <v>13195</v>
      </c>
      <c r="F17090" t="s">
        <v>1465</v>
      </c>
      <c r="G17090">
        <v>13195</v>
      </c>
      <c r="H17090" t="s">
        <v>1465</v>
      </c>
      <c r="I17090">
        <v>34.015500000000003</v>
      </c>
      <c r="J17090">
        <v>-83.293899999999994</v>
      </c>
      <c r="K17090">
        <v>202</v>
      </c>
      <c r="L17090">
        <v>244</v>
      </c>
    </row>
    <row r="17091" spans="1:12" x14ac:dyDescent="0.2">
      <c r="A17091" t="s">
        <v>5385</v>
      </c>
      <c r="B17091" t="s">
        <v>13</v>
      </c>
      <c r="C17091" t="str">
        <f t="shared" si="266"/>
        <v>Brooks, GA</v>
      </c>
      <c r="D17091" t="s">
        <v>14790</v>
      </c>
      <c r="E17091">
        <v>13113</v>
      </c>
      <c r="F17091" t="s">
        <v>2001</v>
      </c>
      <c r="G17091">
        <v>13113</v>
      </c>
      <c r="H17091" t="s">
        <v>2001</v>
      </c>
      <c r="I17091">
        <v>33.292499999999997</v>
      </c>
      <c r="J17091">
        <v>-84.458799999999997</v>
      </c>
      <c r="K17091">
        <v>552</v>
      </c>
      <c r="L17091">
        <v>49</v>
      </c>
    </row>
    <row r="17092" spans="1:12" x14ac:dyDescent="0.2">
      <c r="A17092" t="s">
        <v>14976</v>
      </c>
      <c r="B17092" t="s">
        <v>13</v>
      </c>
      <c r="C17092" t="str">
        <f t="shared" ref="C17092:C17155" si="267">_xlfn.CONCAT(A17092,","," ",B17092)</f>
        <v>Toomsboro, GA</v>
      </c>
      <c r="D17092" t="s">
        <v>14790</v>
      </c>
      <c r="E17092">
        <v>13319</v>
      </c>
      <c r="F17092" t="s">
        <v>14829</v>
      </c>
      <c r="G17092">
        <v>13319</v>
      </c>
      <c r="H17092" t="s">
        <v>14829</v>
      </c>
      <c r="I17092">
        <v>32.822499999999998</v>
      </c>
      <c r="J17092">
        <v>-83.082599999999999</v>
      </c>
      <c r="K17092">
        <v>431</v>
      </c>
      <c r="L17092">
        <v>89</v>
      </c>
    </row>
    <row r="17093" spans="1:12" x14ac:dyDescent="0.2">
      <c r="A17093" t="s">
        <v>5279</v>
      </c>
      <c r="B17093" t="s">
        <v>13</v>
      </c>
      <c r="C17093" t="str">
        <f t="shared" si="267"/>
        <v>Lone Oak, GA</v>
      </c>
      <c r="D17093" t="s">
        <v>14790</v>
      </c>
      <c r="E17093">
        <v>13199</v>
      </c>
      <c r="F17093" t="s">
        <v>14910</v>
      </c>
      <c r="G17093">
        <v>13199</v>
      </c>
      <c r="H17093" t="s">
        <v>14910</v>
      </c>
      <c r="I17093">
        <v>33.172400000000003</v>
      </c>
      <c r="J17093">
        <v>-84.817300000000003</v>
      </c>
      <c r="K17093">
        <v>89</v>
      </c>
      <c r="L17093">
        <v>54</v>
      </c>
    </row>
    <row r="17094" spans="1:12" x14ac:dyDescent="0.2">
      <c r="A17094" t="s">
        <v>7335</v>
      </c>
      <c r="B17094" t="s">
        <v>13</v>
      </c>
      <c r="C17094" t="str">
        <f t="shared" si="267"/>
        <v>Macon, GA</v>
      </c>
      <c r="D17094" t="s">
        <v>14790</v>
      </c>
      <c r="E17094">
        <v>13021</v>
      </c>
      <c r="F17094" t="s">
        <v>13210</v>
      </c>
      <c r="G17094">
        <v>13021</v>
      </c>
      <c r="H17094" t="s">
        <v>13210</v>
      </c>
      <c r="I17094">
        <v>32.8065</v>
      </c>
      <c r="J17094">
        <v>-83.697400000000002</v>
      </c>
      <c r="K17094">
        <v>152663</v>
      </c>
      <c r="L17094">
        <v>236</v>
      </c>
    </row>
    <row r="17095" spans="1:12" x14ac:dyDescent="0.2">
      <c r="A17095" t="s">
        <v>8339</v>
      </c>
      <c r="B17095" t="s">
        <v>13</v>
      </c>
      <c r="C17095" t="str">
        <f t="shared" si="267"/>
        <v>Lyons, GA</v>
      </c>
      <c r="D17095" t="s">
        <v>14790</v>
      </c>
      <c r="E17095">
        <v>13279</v>
      </c>
      <c r="F17095" t="s">
        <v>14840</v>
      </c>
      <c r="G17095">
        <v>13279</v>
      </c>
      <c r="H17095" t="s">
        <v>14840</v>
      </c>
      <c r="I17095">
        <v>32.206200000000003</v>
      </c>
      <c r="J17095">
        <v>-82.3215</v>
      </c>
      <c r="K17095">
        <v>4297</v>
      </c>
      <c r="L17095">
        <v>207</v>
      </c>
    </row>
    <row r="17096" spans="1:12" x14ac:dyDescent="0.2">
      <c r="A17096" t="s">
        <v>4276</v>
      </c>
      <c r="B17096" t="s">
        <v>13</v>
      </c>
      <c r="C17096" t="str">
        <f t="shared" si="267"/>
        <v>Roswell, GA</v>
      </c>
      <c r="D17096" t="s">
        <v>14790</v>
      </c>
      <c r="E17096">
        <v>13121</v>
      </c>
      <c r="F17096" t="s">
        <v>5205</v>
      </c>
      <c r="G17096">
        <v>13121</v>
      </c>
      <c r="H17096" t="s">
        <v>5205</v>
      </c>
      <c r="I17096">
        <v>34.039099999999998</v>
      </c>
      <c r="J17096">
        <v>-84.351299999999995</v>
      </c>
      <c r="K17096">
        <v>94786</v>
      </c>
      <c r="L17096">
        <v>898</v>
      </c>
    </row>
    <row r="17097" spans="1:12" x14ac:dyDescent="0.2">
      <c r="A17097" t="s">
        <v>14977</v>
      </c>
      <c r="B17097" t="s">
        <v>13</v>
      </c>
      <c r="C17097" t="str">
        <f t="shared" si="267"/>
        <v>Nahunta, GA</v>
      </c>
      <c r="D17097" t="s">
        <v>14790</v>
      </c>
      <c r="E17097">
        <v>13025</v>
      </c>
      <c r="F17097" t="s">
        <v>13399</v>
      </c>
      <c r="G17097">
        <v>13025</v>
      </c>
      <c r="H17097" t="s">
        <v>13399</v>
      </c>
      <c r="I17097">
        <v>31.206499999999998</v>
      </c>
      <c r="J17097">
        <v>-81.981399999999994</v>
      </c>
      <c r="K17097">
        <v>1064</v>
      </c>
      <c r="L17097">
        <v>145</v>
      </c>
    </row>
    <row r="17098" spans="1:12" x14ac:dyDescent="0.2">
      <c r="A17098" t="s">
        <v>14978</v>
      </c>
      <c r="B17098" t="s">
        <v>13</v>
      </c>
      <c r="C17098" t="str">
        <f t="shared" si="267"/>
        <v>Grantville, GA</v>
      </c>
      <c r="D17098" t="s">
        <v>14790</v>
      </c>
      <c r="E17098">
        <v>13077</v>
      </c>
      <c r="F17098" t="s">
        <v>14823</v>
      </c>
      <c r="G17098">
        <v>13077</v>
      </c>
      <c r="H17098" t="s">
        <v>14823</v>
      </c>
      <c r="I17098">
        <v>33.237099999999998</v>
      </c>
      <c r="J17098">
        <v>-84.829300000000003</v>
      </c>
      <c r="K17098">
        <v>2727</v>
      </c>
      <c r="L17098">
        <v>214</v>
      </c>
    </row>
    <row r="17099" spans="1:12" x14ac:dyDescent="0.2">
      <c r="A17099" t="s">
        <v>2095</v>
      </c>
      <c r="B17099" t="s">
        <v>13</v>
      </c>
      <c r="C17099" t="str">
        <f t="shared" si="267"/>
        <v>Flemington, GA</v>
      </c>
      <c r="D17099" t="s">
        <v>14790</v>
      </c>
      <c r="E17099">
        <v>13179</v>
      </c>
      <c r="F17099" t="s">
        <v>2697</v>
      </c>
      <c r="G17099">
        <v>13179</v>
      </c>
      <c r="H17099" t="s">
        <v>2697</v>
      </c>
      <c r="I17099">
        <v>31.8508</v>
      </c>
      <c r="J17099">
        <v>-81.560299999999998</v>
      </c>
      <c r="K17099">
        <v>723</v>
      </c>
      <c r="L17099">
        <v>58</v>
      </c>
    </row>
    <row r="17100" spans="1:12" x14ac:dyDescent="0.2">
      <c r="A17100" t="s">
        <v>14979</v>
      </c>
      <c r="B17100" t="s">
        <v>13</v>
      </c>
      <c r="C17100" t="str">
        <f t="shared" si="267"/>
        <v>Ray City, GA</v>
      </c>
      <c r="D17100" t="s">
        <v>14790</v>
      </c>
      <c r="E17100">
        <v>13019</v>
      </c>
      <c r="F17100" t="s">
        <v>14980</v>
      </c>
      <c r="G17100">
        <v>13019</v>
      </c>
      <c r="H17100" t="s">
        <v>14980</v>
      </c>
      <c r="I17100">
        <v>31.072900000000001</v>
      </c>
      <c r="J17100">
        <v>-83.195999999999998</v>
      </c>
      <c r="K17100">
        <v>1068</v>
      </c>
      <c r="L17100">
        <v>359</v>
      </c>
    </row>
    <row r="17101" spans="1:12" x14ac:dyDescent="0.2">
      <c r="A17101" t="s">
        <v>4783</v>
      </c>
      <c r="B17101" t="s">
        <v>13</v>
      </c>
      <c r="C17101" t="str">
        <f t="shared" si="267"/>
        <v>Plains, GA</v>
      </c>
      <c r="D17101" t="s">
        <v>14790</v>
      </c>
      <c r="E17101">
        <v>13261</v>
      </c>
      <c r="F17101" t="s">
        <v>2576</v>
      </c>
      <c r="G17101">
        <v>13261</v>
      </c>
      <c r="H17101" t="s">
        <v>2576</v>
      </c>
      <c r="I17101">
        <v>32.033099999999997</v>
      </c>
      <c r="J17101">
        <v>-84.394599999999997</v>
      </c>
      <c r="K17101">
        <v>727</v>
      </c>
      <c r="L17101">
        <v>344</v>
      </c>
    </row>
    <row r="17102" spans="1:12" x14ac:dyDescent="0.2">
      <c r="A17102" t="s">
        <v>8797</v>
      </c>
      <c r="B17102" t="s">
        <v>13</v>
      </c>
      <c r="C17102" t="str">
        <f t="shared" si="267"/>
        <v>White, GA</v>
      </c>
      <c r="D17102" t="s">
        <v>14790</v>
      </c>
      <c r="E17102">
        <v>13015</v>
      </c>
      <c r="F17102" t="s">
        <v>2071</v>
      </c>
      <c r="G17102">
        <v>13015</v>
      </c>
      <c r="H17102" t="s">
        <v>2071</v>
      </c>
      <c r="I17102">
        <v>34.282400000000003</v>
      </c>
      <c r="J17102">
        <v>-84.747200000000007</v>
      </c>
      <c r="K17102">
        <v>723</v>
      </c>
      <c r="L17102">
        <v>289</v>
      </c>
    </row>
    <row r="17103" spans="1:12" x14ac:dyDescent="0.2">
      <c r="A17103" t="s">
        <v>14981</v>
      </c>
      <c r="B17103" t="s">
        <v>13</v>
      </c>
      <c r="C17103" t="str">
        <f t="shared" si="267"/>
        <v>St. Simons, GA</v>
      </c>
      <c r="D17103" t="s">
        <v>14790</v>
      </c>
      <c r="E17103">
        <v>13127</v>
      </c>
      <c r="F17103" t="s">
        <v>14920</v>
      </c>
      <c r="G17103">
        <v>13127</v>
      </c>
      <c r="H17103" t="s">
        <v>14920</v>
      </c>
      <c r="I17103">
        <v>31.177399999999999</v>
      </c>
      <c r="J17103">
        <v>-81.3857</v>
      </c>
      <c r="K17103">
        <v>14261</v>
      </c>
      <c r="L17103">
        <v>334</v>
      </c>
    </row>
    <row r="17104" spans="1:12" x14ac:dyDescent="0.2">
      <c r="A17104" t="s">
        <v>14982</v>
      </c>
      <c r="B17104" t="s">
        <v>13</v>
      </c>
      <c r="C17104" t="str">
        <f t="shared" si="267"/>
        <v>Enigma, GA</v>
      </c>
      <c r="D17104" t="s">
        <v>14790</v>
      </c>
      <c r="E17104">
        <v>13019</v>
      </c>
      <c r="F17104" t="s">
        <v>14980</v>
      </c>
      <c r="G17104">
        <v>13019</v>
      </c>
      <c r="H17104" t="s">
        <v>14980</v>
      </c>
      <c r="I17104">
        <v>31.407599999999999</v>
      </c>
      <c r="J17104">
        <v>-83.329099999999997</v>
      </c>
      <c r="K17104">
        <v>1330</v>
      </c>
      <c r="L17104">
        <v>157</v>
      </c>
    </row>
    <row r="17105" spans="1:12" x14ac:dyDescent="0.2">
      <c r="A17105" t="s">
        <v>3196</v>
      </c>
      <c r="B17105" t="s">
        <v>13</v>
      </c>
      <c r="C17105" t="str">
        <f t="shared" si="267"/>
        <v>Bloomingdale, GA</v>
      </c>
      <c r="D17105" t="s">
        <v>14790</v>
      </c>
      <c r="E17105">
        <v>13051</v>
      </c>
      <c r="F17105" t="s">
        <v>4029</v>
      </c>
      <c r="G17105">
        <v>13051</v>
      </c>
      <c r="H17105" t="s">
        <v>4029</v>
      </c>
      <c r="I17105">
        <v>32.125</v>
      </c>
      <c r="J17105">
        <v>-81.307699999999997</v>
      </c>
      <c r="K17105">
        <v>2752</v>
      </c>
      <c r="L17105">
        <v>77</v>
      </c>
    </row>
    <row r="17106" spans="1:12" x14ac:dyDescent="0.2">
      <c r="A17106" t="s">
        <v>11367</v>
      </c>
      <c r="B17106" t="s">
        <v>13</v>
      </c>
      <c r="C17106" t="str">
        <f t="shared" si="267"/>
        <v>Manassas, GA</v>
      </c>
      <c r="D17106" t="s">
        <v>14790</v>
      </c>
      <c r="E17106">
        <v>13267</v>
      </c>
      <c r="F17106" t="s">
        <v>14964</v>
      </c>
      <c r="G17106">
        <v>13267</v>
      </c>
      <c r="H17106" t="s">
        <v>14964</v>
      </c>
      <c r="I17106">
        <v>32.160299999999999</v>
      </c>
      <c r="J17106">
        <v>-82.02</v>
      </c>
      <c r="K17106">
        <v>87</v>
      </c>
      <c r="L17106">
        <v>43</v>
      </c>
    </row>
    <row r="17107" spans="1:12" x14ac:dyDescent="0.2">
      <c r="A17107" t="s">
        <v>4291</v>
      </c>
      <c r="B17107" t="s">
        <v>13</v>
      </c>
      <c r="C17107" t="str">
        <f t="shared" si="267"/>
        <v>Aragon, GA</v>
      </c>
      <c r="D17107" t="s">
        <v>14790</v>
      </c>
      <c r="E17107">
        <v>13233</v>
      </c>
      <c r="F17107" t="s">
        <v>1236</v>
      </c>
      <c r="G17107">
        <v>13233</v>
      </c>
      <c r="H17107" t="s">
        <v>1236</v>
      </c>
      <c r="I17107">
        <v>34.045900000000003</v>
      </c>
      <c r="J17107">
        <v>-85.057000000000002</v>
      </c>
      <c r="K17107">
        <v>1252</v>
      </c>
      <c r="L17107">
        <v>444</v>
      </c>
    </row>
    <row r="17108" spans="1:12" x14ac:dyDescent="0.2">
      <c r="A17108" t="s">
        <v>14983</v>
      </c>
      <c r="B17108" t="s">
        <v>13</v>
      </c>
      <c r="C17108" t="str">
        <f t="shared" si="267"/>
        <v>Alston, GA</v>
      </c>
      <c r="D17108" t="s">
        <v>14790</v>
      </c>
      <c r="E17108">
        <v>13209</v>
      </c>
      <c r="F17108" t="s">
        <v>2289</v>
      </c>
      <c r="G17108">
        <v>13209</v>
      </c>
      <c r="H17108" t="s">
        <v>2289</v>
      </c>
      <c r="I17108">
        <v>32.081000000000003</v>
      </c>
      <c r="J17108">
        <v>-82.478899999999996</v>
      </c>
      <c r="K17108">
        <v>156</v>
      </c>
      <c r="L17108">
        <v>21</v>
      </c>
    </row>
    <row r="17109" spans="1:12" x14ac:dyDescent="0.2">
      <c r="A17109" t="s">
        <v>5316</v>
      </c>
      <c r="B17109" t="s">
        <v>13</v>
      </c>
      <c r="C17109" t="str">
        <f t="shared" si="267"/>
        <v>Canton, GA</v>
      </c>
      <c r="D17109" t="s">
        <v>14790</v>
      </c>
      <c r="E17109">
        <v>13057</v>
      </c>
      <c r="F17109" t="s">
        <v>4641</v>
      </c>
      <c r="G17109">
        <v>13057</v>
      </c>
      <c r="H17109" t="s">
        <v>4641</v>
      </c>
      <c r="I17109">
        <v>34.246600000000001</v>
      </c>
      <c r="J17109">
        <v>-84.490099999999998</v>
      </c>
      <c r="K17109">
        <v>27936</v>
      </c>
      <c r="L17109">
        <v>596</v>
      </c>
    </row>
    <row r="17110" spans="1:12" x14ac:dyDescent="0.2">
      <c r="A17110" t="s">
        <v>14984</v>
      </c>
      <c r="B17110" t="s">
        <v>13</v>
      </c>
      <c r="C17110" t="str">
        <f t="shared" si="267"/>
        <v>Ideal, GA</v>
      </c>
      <c r="D17110" t="s">
        <v>14790</v>
      </c>
      <c r="E17110">
        <v>13193</v>
      </c>
      <c r="F17110" t="s">
        <v>7335</v>
      </c>
      <c r="G17110">
        <v>13193</v>
      </c>
      <c r="H17110" t="s">
        <v>7335</v>
      </c>
      <c r="I17110">
        <v>32.372599999999998</v>
      </c>
      <c r="J17110">
        <v>-84.189400000000006</v>
      </c>
      <c r="K17110">
        <v>450</v>
      </c>
      <c r="L17110">
        <v>151</v>
      </c>
    </row>
    <row r="17111" spans="1:12" x14ac:dyDescent="0.2">
      <c r="A17111" t="s">
        <v>518</v>
      </c>
      <c r="B17111" t="s">
        <v>13</v>
      </c>
      <c r="C17111" t="str">
        <f t="shared" si="267"/>
        <v>Jefferson, GA</v>
      </c>
      <c r="D17111" t="s">
        <v>14790</v>
      </c>
      <c r="E17111">
        <v>13157</v>
      </c>
      <c r="F17111" t="s">
        <v>1101</v>
      </c>
      <c r="G17111">
        <v>13157</v>
      </c>
      <c r="H17111" t="s">
        <v>1101</v>
      </c>
      <c r="I17111">
        <v>34.137099999999997</v>
      </c>
      <c r="J17111">
        <v>-83.602199999999996</v>
      </c>
      <c r="K17111">
        <v>12330</v>
      </c>
      <c r="L17111">
        <v>191</v>
      </c>
    </row>
    <row r="17112" spans="1:12" x14ac:dyDescent="0.2">
      <c r="A17112" t="s">
        <v>14985</v>
      </c>
      <c r="B17112" t="s">
        <v>13</v>
      </c>
      <c r="C17112" t="str">
        <f t="shared" si="267"/>
        <v>Hahira, GA</v>
      </c>
      <c r="D17112" t="s">
        <v>14790</v>
      </c>
      <c r="E17112">
        <v>13185</v>
      </c>
      <c r="F17112" t="s">
        <v>13195</v>
      </c>
      <c r="G17112">
        <v>13185</v>
      </c>
      <c r="H17112" t="s">
        <v>13195</v>
      </c>
      <c r="I17112">
        <v>30.9941</v>
      </c>
      <c r="J17112">
        <v>-83.378699999999995</v>
      </c>
      <c r="K17112">
        <v>2959</v>
      </c>
      <c r="L17112">
        <v>424</v>
      </c>
    </row>
    <row r="17113" spans="1:12" x14ac:dyDescent="0.2">
      <c r="A17113" t="s">
        <v>3826</v>
      </c>
      <c r="B17113" t="s">
        <v>13</v>
      </c>
      <c r="C17113" t="str">
        <f t="shared" si="267"/>
        <v>Hoboken, GA</v>
      </c>
      <c r="D17113" t="s">
        <v>14790</v>
      </c>
      <c r="E17113">
        <v>13025</v>
      </c>
      <c r="F17113" t="s">
        <v>13399</v>
      </c>
      <c r="G17113">
        <v>13025</v>
      </c>
      <c r="H17113" t="s">
        <v>13399</v>
      </c>
      <c r="I17113">
        <v>31.1813</v>
      </c>
      <c r="J17113">
        <v>-82.131299999999996</v>
      </c>
      <c r="K17113">
        <v>529</v>
      </c>
      <c r="L17113">
        <v>59</v>
      </c>
    </row>
    <row r="17114" spans="1:12" x14ac:dyDescent="0.2">
      <c r="A17114" t="s">
        <v>14986</v>
      </c>
      <c r="B17114" t="s">
        <v>13</v>
      </c>
      <c r="C17114" t="str">
        <f t="shared" si="267"/>
        <v>Sasser, GA</v>
      </c>
      <c r="D17114" t="s">
        <v>14790</v>
      </c>
      <c r="E17114">
        <v>13273</v>
      </c>
      <c r="F17114" t="s">
        <v>4581</v>
      </c>
      <c r="G17114">
        <v>13273</v>
      </c>
      <c r="H17114" t="s">
        <v>4581</v>
      </c>
      <c r="I17114">
        <v>31.719899999999999</v>
      </c>
      <c r="J17114">
        <v>-84.347700000000003</v>
      </c>
      <c r="K17114">
        <v>252</v>
      </c>
      <c r="L17114">
        <v>124</v>
      </c>
    </row>
    <row r="17115" spans="1:12" x14ac:dyDescent="0.2">
      <c r="A17115" t="s">
        <v>14987</v>
      </c>
      <c r="B17115" t="s">
        <v>13</v>
      </c>
      <c r="C17115" t="str">
        <f t="shared" si="267"/>
        <v>Baconton, GA</v>
      </c>
      <c r="D17115" t="s">
        <v>14790</v>
      </c>
      <c r="E17115">
        <v>13205</v>
      </c>
      <c r="F17115" t="s">
        <v>4676</v>
      </c>
      <c r="G17115">
        <v>13205</v>
      </c>
      <c r="H17115" t="s">
        <v>4676</v>
      </c>
      <c r="I17115">
        <v>31.380400000000002</v>
      </c>
      <c r="J17115">
        <v>-84.159199999999998</v>
      </c>
      <c r="K17115">
        <v>848</v>
      </c>
      <c r="L17115">
        <v>167</v>
      </c>
    </row>
    <row r="17116" spans="1:12" x14ac:dyDescent="0.2">
      <c r="A17116" t="s">
        <v>6402</v>
      </c>
      <c r="B17116" t="s">
        <v>13</v>
      </c>
      <c r="C17116" t="str">
        <f t="shared" si="267"/>
        <v>Ringgold, GA</v>
      </c>
      <c r="D17116" t="s">
        <v>14790</v>
      </c>
      <c r="E17116">
        <v>13047</v>
      </c>
      <c r="F17116" t="s">
        <v>14813</v>
      </c>
      <c r="G17116">
        <v>13047</v>
      </c>
      <c r="H17116" t="s">
        <v>14813</v>
      </c>
      <c r="I17116">
        <v>34.913699999999999</v>
      </c>
      <c r="J17116">
        <v>-85.121700000000004</v>
      </c>
      <c r="K17116">
        <v>3584</v>
      </c>
      <c r="L17116">
        <v>281</v>
      </c>
    </row>
    <row r="17117" spans="1:12" x14ac:dyDescent="0.2">
      <c r="A17117" t="s">
        <v>1465</v>
      </c>
      <c r="B17117" t="s">
        <v>13</v>
      </c>
      <c r="C17117" t="str">
        <f t="shared" si="267"/>
        <v>Madison, GA</v>
      </c>
      <c r="D17117" t="s">
        <v>14790</v>
      </c>
      <c r="E17117">
        <v>13211</v>
      </c>
      <c r="F17117" t="s">
        <v>2042</v>
      </c>
      <c r="G17117">
        <v>13211</v>
      </c>
      <c r="H17117" t="s">
        <v>2042</v>
      </c>
      <c r="I17117">
        <v>33.579000000000001</v>
      </c>
      <c r="J17117">
        <v>-83.475800000000007</v>
      </c>
      <c r="K17117">
        <v>4517</v>
      </c>
      <c r="L17117">
        <v>180</v>
      </c>
    </row>
    <row r="17118" spans="1:12" x14ac:dyDescent="0.2">
      <c r="A17118" t="s">
        <v>3827</v>
      </c>
      <c r="B17118" t="s">
        <v>13</v>
      </c>
      <c r="C17118" t="str">
        <f t="shared" si="267"/>
        <v>Phillipsburg, GA</v>
      </c>
      <c r="D17118" t="s">
        <v>14790</v>
      </c>
      <c r="E17118">
        <v>13277</v>
      </c>
      <c r="F17118" t="s">
        <v>14934</v>
      </c>
      <c r="G17118">
        <v>13277</v>
      </c>
      <c r="H17118" t="s">
        <v>14934</v>
      </c>
      <c r="I17118">
        <v>31.4389</v>
      </c>
      <c r="J17118">
        <v>-83.520300000000006</v>
      </c>
      <c r="K17118">
        <v>878</v>
      </c>
      <c r="L17118">
        <v>1102</v>
      </c>
    </row>
    <row r="17119" spans="1:12" x14ac:dyDescent="0.2">
      <c r="A17119" t="s">
        <v>8401</v>
      </c>
      <c r="B17119" t="s">
        <v>13</v>
      </c>
      <c r="C17119" t="str">
        <f t="shared" si="267"/>
        <v>Unadilla, GA</v>
      </c>
      <c r="D17119" t="s">
        <v>14790</v>
      </c>
      <c r="E17119">
        <v>13093</v>
      </c>
      <c r="F17119" t="s">
        <v>14899</v>
      </c>
      <c r="G17119">
        <v>13093</v>
      </c>
      <c r="H17119" t="s">
        <v>14899</v>
      </c>
      <c r="I17119">
        <v>32.258299999999998</v>
      </c>
      <c r="J17119">
        <v>-83.735600000000005</v>
      </c>
      <c r="K17119">
        <v>3168</v>
      </c>
      <c r="L17119">
        <v>225</v>
      </c>
    </row>
    <row r="17120" spans="1:12" x14ac:dyDescent="0.2">
      <c r="A17120" t="s">
        <v>14988</v>
      </c>
      <c r="B17120" t="s">
        <v>13</v>
      </c>
      <c r="C17120" t="str">
        <f t="shared" si="267"/>
        <v>Midville, GA</v>
      </c>
      <c r="D17120" t="s">
        <v>14790</v>
      </c>
      <c r="E17120">
        <v>13033</v>
      </c>
      <c r="F17120" t="s">
        <v>4567</v>
      </c>
      <c r="G17120">
        <v>13033</v>
      </c>
      <c r="H17120" t="s">
        <v>4567</v>
      </c>
      <c r="I17120">
        <v>32.8217</v>
      </c>
      <c r="J17120">
        <v>-82.2346</v>
      </c>
      <c r="K17120">
        <v>259</v>
      </c>
      <c r="L17120">
        <v>50</v>
      </c>
    </row>
    <row r="17121" spans="1:12" x14ac:dyDescent="0.2">
      <c r="A17121" t="s">
        <v>2109</v>
      </c>
      <c r="B17121" t="s">
        <v>13</v>
      </c>
      <c r="C17121" t="str">
        <f t="shared" si="267"/>
        <v>Fairview, GA</v>
      </c>
      <c r="D17121" t="s">
        <v>14790</v>
      </c>
      <c r="E17121">
        <v>13295</v>
      </c>
      <c r="F17121" t="s">
        <v>5560</v>
      </c>
      <c r="G17121">
        <v>13295</v>
      </c>
      <c r="H17121" t="s">
        <v>5560</v>
      </c>
      <c r="I17121">
        <v>34.929600000000001</v>
      </c>
      <c r="J17121">
        <v>-85.293999999999997</v>
      </c>
      <c r="K17121">
        <v>7099</v>
      </c>
      <c r="L17121">
        <v>364</v>
      </c>
    </row>
    <row r="17122" spans="1:12" x14ac:dyDescent="0.2">
      <c r="A17122" t="s">
        <v>14989</v>
      </c>
      <c r="B17122" t="s">
        <v>13</v>
      </c>
      <c r="C17122" t="str">
        <f t="shared" si="267"/>
        <v>Country Club Estates, GA</v>
      </c>
      <c r="D17122" t="s">
        <v>14790</v>
      </c>
      <c r="E17122">
        <v>13127</v>
      </c>
      <c r="F17122" t="s">
        <v>14920</v>
      </c>
      <c r="G17122">
        <v>13127</v>
      </c>
      <c r="H17122" t="s">
        <v>14920</v>
      </c>
      <c r="I17122">
        <v>31.211300000000001</v>
      </c>
      <c r="J17122">
        <v>-81.462199999999996</v>
      </c>
      <c r="K17122">
        <v>8176</v>
      </c>
      <c r="L17122">
        <v>682</v>
      </c>
    </row>
    <row r="17123" spans="1:12" x14ac:dyDescent="0.2">
      <c r="A17123" t="s">
        <v>14990</v>
      </c>
      <c r="B17123" t="s">
        <v>13</v>
      </c>
      <c r="C17123" t="str">
        <f t="shared" si="267"/>
        <v>Hogansville, GA</v>
      </c>
      <c r="D17123" t="s">
        <v>14790</v>
      </c>
      <c r="E17123">
        <v>13285</v>
      </c>
      <c r="F17123" t="s">
        <v>6304</v>
      </c>
      <c r="G17123">
        <v>13285</v>
      </c>
      <c r="H17123" t="s">
        <v>6304</v>
      </c>
      <c r="I17123">
        <v>33.167400000000001</v>
      </c>
      <c r="J17123">
        <v>-84.902699999999996</v>
      </c>
      <c r="K17123">
        <v>3105</v>
      </c>
      <c r="L17123">
        <v>163</v>
      </c>
    </row>
    <row r="17124" spans="1:12" x14ac:dyDescent="0.2">
      <c r="A17124" t="s">
        <v>14991</v>
      </c>
      <c r="B17124" t="s">
        <v>13</v>
      </c>
      <c r="C17124" t="str">
        <f t="shared" si="267"/>
        <v>Dahlonega, GA</v>
      </c>
      <c r="D17124" t="s">
        <v>14790</v>
      </c>
      <c r="E17124">
        <v>13187</v>
      </c>
      <c r="F17124" t="s">
        <v>14937</v>
      </c>
      <c r="G17124">
        <v>13187</v>
      </c>
      <c r="H17124" t="s">
        <v>14937</v>
      </c>
      <c r="I17124">
        <v>34.530200000000001</v>
      </c>
      <c r="J17124">
        <v>-83.979600000000005</v>
      </c>
      <c r="K17124">
        <v>6432</v>
      </c>
      <c r="L17124">
        <v>313</v>
      </c>
    </row>
    <row r="17125" spans="1:12" x14ac:dyDescent="0.2">
      <c r="A17125" t="s">
        <v>14992</v>
      </c>
      <c r="B17125" t="s">
        <v>13</v>
      </c>
      <c r="C17125" t="str">
        <f t="shared" si="267"/>
        <v>Resaca, GA</v>
      </c>
      <c r="D17125" t="s">
        <v>14790</v>
      </c>
      <c r="E17125">
        <v>13129</v>
      </c>
      <c r="F17125" t="s">
        <v>1435</v>
      </c>
      <c r="G17125">
        <v>13129</v>
      </c>
      <c r="H17125" t="s">
        <v>1435</v>
      </c>
      <c r="I17125">
        <v>34.578899999999997</v>
      </c>
      <c r="J17125">
        <v>-84.943899999999999</v>
      </c>
      <c r="K17125">
        <v>798</v>
      </c>
      <c r="L17125">
        <v>111</v>
      </c>
    </row>
    <row r="17126" spans="1:12" x14ac:dyDescent="0.2">
      <c r="A17126" t="s">
        <v>14993</v>
      </c>
      <c r="B17126" t="s">
        <v>13</v>
      </c>
      <c r="C17126" t="str">
        <f t="shared" si="267"/>
        <v>Dooling, GA</v>
      </c>
      <c r="D17126" t="s">
        <v>14790</v>
      </c>
      <c r="E17126">
        <v>13093</v>
      </c>
      <c r="F17126" t="s">
        <v>14899</v>
      </c>
      <c r="G17126">
        <v>13093</v>
      </c>
      <c r="H17126" t="s">
        <v>14899</v>
      </c>
      <c r="I17126">
        <v>32.229999999999997</v>
      </c>
      <c r="J17126">
        <v>-83.928899999999999</v>
      </c>
      <c r="K17126">
        <v>142</v>
      </c>
      <c r="L17126">
        <v>118</v>
      </c>
    </row>
    <row r="17127" spans="1:12" x14ac:dyDescent="0.2">
      <c r="A17127" t="s">
        <v>4349</v>
      </c>
      <c r="B17127" t="s">
        <v>13</v>
      </c>
      <c r="C17127" t="str">
        <f t="shared" si="267"/>
        <v>Dexter, GA</v>
      </c>
      <c r="D17127" t="s">
        <v>14790</v>
      </c>
      <c r="E17127">
        <v>13175</v>
      </c>
      <c r="F17127" t="s">
        <v>9624</v>
      </c>
      <c r="G17127">
        <v>13175</v>
      </c>
      <c r="H17127" t="s">
        <v>9624</v>
      </c>
      <c r="I17127">
        <v>32.433100000000003</v>
      </c>
      <c r="J17127">
        <v>-83.0595</v>
      </c>
      <c r="K17127">
        <v>561</v>
      </c>
      <c r="L17127">
        <v>282</v>
      </c>
    </row>
    <row r="17128" spans="1:12" x14ac:dyDescent="0.2">
      <c r="A17128" t="s">
        <v>8704</v>
      </c>
      <c r="B17128" t="s">
        <v>13</v>
      </c>
      <c r="C17128" t="str">
        <f t="shared" si="267"/>
        <v>Knoxville, GA</v>
      </c>
      <c r="D17128" t="s">
        <v>14790</v>
      </c>
      <c r="E17128">
        <v>13079</v>
      </c>
      <c r="F17128" t="s">
        <v>1170</v>
      </c>
      <c r="G17128">
        <v>13079</v>
      </c>
      <c r="H17128" t="s">
        <v>1170</v>
      </c>
      <c r="I17128">
        <v>32.723199999999999</v>
      </c>
      <c r="J17128">
        <v>-83.995999999999995</v>
      </c>
      <c r="K17128">
        <v>60</v>
      </c>
      <c r="L17128">
        <v>72</v>
      </c>
    </row>
    <row r="17129" spans="1:12" x14ac:dyDescent="0.2">
      <c r="A17129" t="s">
        <v>14994</v>
      </c>
      <c r="B17129" t="s">
        <v>13</v>
      </c>
      <c r="C17129" t="str">
        <f t="shared" si="267"/>
        <v>Panthersville, GA</v>
      </c>
      <c r="D17129" t="s">
        <v>14790</v>
      </c>
      <c r="E17129">
        <v>13089</v>
      </c>
      <c r="F17129" t="s">
        <v>8594</v>
      </c>
      <c r="G17129">
        <v>13089</v>
      </c>
      <c r="H17129" t="s">
        <v>8594</v>
      </c>
      <c r="I17129">
        <v>33.7059</v>
      </c>
      <c r="J17129">
        <v>-84.276399999999995</v>
      </c>
      <c r="K17129">
        <v>10883</v>
      </c>
      <c r="L17129">
        <v>1145</v>
      </c>
    </row>
    <row r="17130" spans="1:12" x14ac:dyDescent="0.2">
      <c r="A17130" t="s">
        <v>14995</v>
      </c>
      <c r="B17130" t="s">
        <v>13</v>
      </c>
      <c r="C17130" t="str">
        <f t="shared" si="267"/>
        <v>Between, GA</v>
      </c>
      <c r="D17130" t="s">
        <v>14790</v>
      </c>
      <c r="E17130">
        <v>13297</v>
      </c>
      <c r="F17130" t="s">
        <v>2777</v>
      </c>
      <c r="G17130">
        <v>13297</v>
      </c>
      <c r="H17130" t="s">
        <v>2777</v>
      </c>
      <c r="I17130">
        <v>33.817799999999998</v>
      </c>
      <c r="J17130">
        <v>-83.804199999999994</v>
      </c>
      <c r="K17130">
        <v>358</v>
      </c>
      <c r="L17130">
        <v>117</v>
      </c>
    </row>
    <row r="17131" spans="1:12" x14ac:dyDescent="0.2">
      <c r="A17131" t="s">
        <v>14290</v>
      </c>
      <c r="B17131" t="s">
        <v>13</v>
      </c>
      <c r="C17131" t="str">
        <f t="shared" si="267"/>
        <v>Forest Park, GA</v>
      </c>
      <c r="D17131" t="s">
        <v>14790</v>
      </c>
      <c r="E17131">
        <v>13063</v>
      </c>
      <c r="F17131" t="s">
        <v>620</v>
      </c>
      <c r="G17131">
        <v>13063</v>
      </c>
      <c r="H17131" t="s">
        <v>620</v>
      </c>
      <c r="I17131">
        <v>33.620899999999999</v>
      </c>
      <c r="J17131">
        <v>-84.358999999999995</v>
      </c>
      <c r="K17131">
        <v>19823</v>
      </c>
      <c r="L17131">
        <v>822</v>
      </c>
    </row>
    <row r="17132" spans="1:12" x14ac:dyDescent="0.2">
      <c r="A17132" t="s">
        <v>620</v>
      </c>
      <c r="B17132" t="s">
        <v>13</v>
      </c>
      <c r="C17132" t="str">
        <f t="shared" si="267"/>
        <v>Clayton, GA</v>
      </c>
      <c r="D17132" t="s">
        <v>14790</v>
      </c>
      <c r="E17132">
        <v>13241</v>
      </c>
      <c r="F17132" t="s">
        <v>14828</v>
      </c>
      <c r="G17132">
        <v>13241</v>
      </c>
      <c r="H17132" t="s">
        <v>14828</v>
      </c>
      <c r="I17132">
        <v>34.877499999999998</v>
      </c>
      <c r="J17132">
        <v>-83.402699999999996</v>
      </c>
      <c r="K17132">
        <v>3706</v>
      </c>
      <c r="L17132">
        <v>256</v>
      </c>
    </row>
    <row r="17133" spans="1:12" x14ac:dyDescent="0.2">
      <c r="A17133" t="s">
        <v>5377</v>
      </c>
      <c r="B17133" t="s">
        <v>13</v>
      </c>
      <c r="C17133" t="str">
        <f t="shared" si="267"/>
        <v>Marietta, GA</v>
      </c>
      <c r="D17133" t="s">
        <v>14790</v>
      </c>
      <c r="E17133">
        <v>13067</v>
      </c>
      <c r="F17133" t="s">
        <v>1429</v>
      </c>
      <c r="G17133">
        <v>13067</v>
      </c>
      <c r="H17133" t="s">
        <v>1429</v>
      </c>
      <c r="I17133">
        <v>33.953200000000002</v>
      </c>
      <c r="J17133">
        <v>-84.542199999999994</v>
      </c>
      <c r="K17133">
        <v>61048</v>
      </c>
      <c r="L17133">
        <v>1009</v>
      </c>
    </row>
    <row r="17134" spans="1:12" x14ac:dyDescent="0.2">
      <c r="A17134" t="s">
        <v>8707</v>
      </c>
      <c r="B17134" t="s">
        <v>13</v>
      </c>
      <c r="C17134" t="str">
        <f t="shared" si="267"/>
        <v>Pelham, GA</v>
      </c>
      <c r="D17134" t="s">
        <v>14790</v>
      </c>
      <c r="E17134">
        <v>13205</v>
      </c>
      <c r="F17134" t="s">
        <v>4676</v>
      </c>
      <c r="G17134">
        <v>13205</v>
      </c>
      <c r="H17134" t="s">
        <v>4676</v>
      </c>
      <c r="I17134">
        <v>31.1267</v>
      </c>
      <c r="J17134">
        <v>-84.151399999999995</v>
      </c>
      <c r="K17134">
        <v>3423</v>
      </c>
      <c r="L17134">
        <v>337</v>
      </c>
    </row>
    <row r="17135" spans="1:12" x14ac:dyDescent="0.2">
      <c r="A17135" t="s">
        <v>14996</v>
      </c>
      <c r="B17135" t="s">
        <v>13</v>
      </c>
      <c r="C17135" t="str">
        <f t="shared" si="267"/>
        <v>Comer, GA</v>
      </c>
      <c r="D17135" t="s">
        <v>14790</v>
      </c>
      <c r="E17135">
        <v>13195</v>
      </c>
      <c r="F17135" t="s">
        <v>1465</v>
      </c>
      <c r="G17135">
        <v>13195</v>
      </c>
      <c r="H17135" t="s">
        <v>1465</v>
      </c>
      <c r="I17135">
        <v>34.0625</v>
      </c>
      <c r="J17135">
        <v>-83.126300000000001</v>
      </c>
      <c r="K17135">
        <v>1160</v>
      </c>
      <c r="L17135">
        <v>138</v>
      </c>
    </row>
    <row r="17136" spans="1:12" x14ac:dyDescent="0.2">
      <c r="A17136" t="s">
        <v>14997</v>
      </c>
      <c r="B17136" t="s">
        <v>13</v>
      </c>
      <c r="C17136" t="str">
        <f t="shared" si="267"/>
        <v>Eagle Grove, GA</v>
      </c>
      <c r="D17136" t="s">
        <v>14790</v>
      </c>
      <c r="E17136">
        <v>13147</v>
      </c>
      <c r="F17136" t="s">
        <v>5710</v>
      </c>
      <c r="G17136">
        <v>13147</v>
      </c>
      <c r="H17136" t="s">
        <v>5710</v>
      </c>
      <c r="I17136">
        <v>34.291899999999998</v>
      </c>
      <c r="J17136">
        <v>-83.004300000000001</v>
      </c>
      <c r="K17136">
        <v>0</v>
      </c>
      <c r="L17136">
        <v>0</v>
      </c>
    </row>
    <row r="17137" spans="1:12" x14ac:dyDescent="0.2">
      <c r="A17137" t="s">
        <v>13691</v>
      </c>
      <c r="B17137" t="s">
        <v>13</v>
      </c>
      <c r="C17137" t="str">
        <f t="shared" si="267"/>
        <v>LaGrange, GA</v>
      </c>
      <c r="D17137" t="s">
        <v>14790</v>
      </c>
      <c r="E17137">
        <v>13285</v>
      </c>
      <c r="F17137" t="s">
        <v>6304</v>
      </c>
      <c r="G17137">
        <v>13285</v>
      </c>
      <c r="H17137" t="s">
        <v>6304</v>
      </c>
      <c r="I17137">
        <v>33.0274</v>
      </c>
      <c r="J17137">
        <v>-85.038399999999996</v>
      </c>
      <c r="K17137">
        <v>35918</v>
      </c>
      <c r="L17137">
        <v>279</v>
      </c>
    </row>
    <row r="17138" spans="1:12" x14ac:dyDescent="0.2">
      <c r="A17138" t="s">
        <v>1494</v>
      </c>
      <c r="B17138" t="s">
        <v>13</v>
      </c>
      <c r="C17138" t="str">
        <f t="shared" si="267"/>
        <v>Oliver, GA</v>
      </c>
      <c r="D17138" t="s">
        <v>14790</v>
      </c>
      <c r="E17138">
        <v>13251</v>
      </c>
      <c r="F17138" t="s">
        <v>14998</v>
      </c>
      <c r="G17138">
        <v>13251</v>
      </c>
      <c r="H17138" t="s">
        <v>14998</v>
      </c>
      <c r="I17138">
        <v>32.5214</v>
      </c>
      <c r="J17138">
        <v>-81.533100000000005</v>
      </c>
      <c r="K17138">
        <v>227</v>
      </c>
      <c r="L17138">
        <v>94</v>
      </c>
    </row>
    <row r="17139" spans="1:12" x14ac:dyDescent="0.2">
      <c r="A17139" t="s">
        <v>14999</v>
      </c>
      <c r="B17139" t="s">
        <v>13</v>
      </c>
      <c r="C17139" t="str">
        <f t="shared" si="267"/>
        <v>Cherry Log, GA</v>
      </c>
      <c r="D17139" t="s">
        <v>14790</v>
      </c>
      <c r="E17139">
        <v>13123</v>
      </c>
      <c r="F17139" t="s">
        <v>2025</v>
      </c>
      <c r="G17139">
        <v>13123</v>
      </c>
      <c r="H17139" t="s">
        <v>2025</v>
      </c>
      <c r="I17139">
        <v>34.7864</v>
      </c>
      <c r="J17139">
        <v>-84.383899999999997</v>
      </c>
      <c r="K17139">
        <v>65</v>
      </c>
      <c r="L17139">
        <v>22</v>
      </c>
    </row>
    <row r="17140" spans="1:12" x14ac:dyDescent="0.2">
      <c r="A17140" t="s">
        <v>15000</v>
      </c>
      <c r="B17140" t="s">
        <v>13</v>
      </c>
      <c r="C17140" t="str">
        <f t="shared" si="267"/>
        <v>Conyers, GA</v>
      </c>
      <c r="D17140" t="s">
        <v>14790</v>
      </c>
      <c r="E17140">
        <v>13247</v>
      </c>
      <c r="F17140" t="s">
        <v>1258</v>
      </c>
      <c r="G17140">
        <v>13247</v>
      </c>
      <c r="H17140" t="s">
        <v>1258</v>
      </c>
      <c r="I17140">
        <v>33.664499999999997</v>
      </c>
      <c r="J17140">
        <v>-83.996700000000004</v>
      </c>
      <c r="K17140">
        <v>16015</v>
      </c>
      <c r="L17140">
        <v>530</v>
      </c>
    </row>
    <row r="17141" spans="1:12" x14ac:dyDescent="0.2">
      <c r="A17141" t="s">
        <v>15001</v>
      </c>
      <c r="B17141" t="s">
        <v>13</v>
      </c>
      <c r="C17141" t="str">
        <f t="shared" si="267"/>
        <v>Putney, GA</v>
      </c>
      <c r="D17141" t="s">
        <v>14790</v>
      </c>
      <c r="E17141">
        <v>13095</v>
      </c>
      <c r="F17141" t="s">
        <v>15002</v>
      </c>
      <c r="G17141">
        <v>13095</v>
      </c>
      <c r="H17141" t="s">
        <v>15002</v>
      </c>
      <c r="I17141">
        <v>31.4756</v>
      </c>
      <c r="J17141">
        <v>-84.100999999999999</v>
      </c>
      <c r="K17141">
        <v>2254</v>
      </c>
      <c r="L17141">
        <v>39</v>
      </c>
    </row>
    <row r="17142" spans="1:12" x14ac:dyDescent="0.2">
      <c r="A17142" t="s">
        <v>10554</v>
      </c>
      <c r="B17142" t="s">
        <v>13</v>
      </c>
      <c r="C17142" t="str">
        <f t="shared" si="267"/>
        <v>Blairsville, GA</v>
      </c>
      <c r="D17142" t="s">
        <v>14790</v>
      </c>
      <c r="E17142">
        <v>13291</v>
      </c>
      <c r="F17142" t="s">
        <v>467</v>
      </c>
      <c r="G17142">
        <v>13291</v>
      </c>
      <c r="H17142" t="s">
        <v>467</v>
      </c>
      <c r="I17142">
        <v>34.876100000000001</v>
      </c>
      <c r="J17142">
        <v>-83.954800000000006</v>
      </c>
      <c r="K17142">
        <v>611</v>
      </c>
      <c r="L17142">
        <v>213</v>
      </c>
    </row>
    <row r="17143" spans="1:12" x14ac:dyDescent="0.2">
      <c r="A17143" t="s">
        <v>15003</v>
      </c>
      <c r="B17143" t="s">
        <v>13</v>
      </c>
      <c r="C17143" t="str">
        <f t="shared" si="267"/>
        <v>Tiger, GA</v>
      </c>
      <c r="D17143" t="s">
        <v>14790</v>
      </c>
      <c r="E17143">
        <v>13241</v>
      </c>
      <c r="F17143" t="s">
        <v>14828</v>
      </c>
      <c r="G17143">
        <v>13241</v>
      </c>
      <c r="H17143" t="s">
        <v>14828</v>
      </c>
      <c r="I17143">
        <v>34.845799999999997</v>
      </c>
      <c r="J17143">
        <v>-83.433000000000007</v>
      </c>
      <c r="K17143">
        <v>409</v>
      </c>
      <c r="L17143">
        <v>190</v>
      </c>
    </row>
    <row r="17144" spans="1:12" x14ac:dyDescent="0.2">
      <c r="A17144" t="s">
        <v>15004</v>
      </c>
      <c r="B17144" t="s">
        <v>13</v>
      </c>
      <c r="C17144" t="str">
        <f t="shared" si="267"/>
        <v>Ivey, GA</v>
      </c>
      <c r="D17144" t="s">
        <v>14790</v>
      </c>
      <c r="E17144">
        <v>13319</v>
      </c>
      <c r="F17144" t="s">
        <v>14829</v>
      </c>
      <c r="G17144">
        <v>13319</v>
      </c>
      <c r="H17144" t="s">
        <v>14829</v>
      </c>
      <c r="I17144">
        <v>32.909199999999998</v>
      </c>
      <c r="J17144">
        <v>-83.298299999999998</v>
      </c>
      <c r="K17144">
        <v>920</v>
      </c>
      <c r="L17144">
        <v>137</v>
      </c>
    </row>
    <row r="17145" spans="1:12" x14ac:dyDescent="0.2">
      <c r="A17145" t="s">
        <v>15005</v>
      </c>
      <c r="B17145" t="s">
        <v>13</v>
      </c>
      <c r="C17145" t="str">
        <f t="shared" si="267"/>
        <v>Buckhead, GA</v>
      </c>
      <c r="D17145" t="s">
        <v>14790</v>
      </c>
      <c r="E17145">
        <v>13211</v>
      </c>
      <c r="F17145" t="s">
        <v>2042</v>
      </c>
      <c r="G17145">
        <v>13211</v>
      </c>
      <c r="H17145" t="s">
        <v>2042</v>
      </c>
      <c r="I17145">
        <v>33.5685</v>
      </c>
      <c r="J17145">
        <v>-83.362200000000001</v>
      </c>
      <c r="K17145">
        <v>174</v>
      </c>
      <c r="L17145">
        <v>84</v>
      </c>
    </row>
    <row r="17146" spans="1:12" x14ac:dyDescent="0.2">
      <c r="A17146" t="s">
        <v>15006</v>
      </c>
      <c r="B17146" t="s">
        <v>13</v>
      </c>
      <c r="C17146" t="str">
        <f t="shared" si="267"/>
        <v>Hiram, GA</v>
      </c>
      <c r="D17146" t="s">
        <v>14790</v>
      </c>
      <c r="E17146">
        <v>13223</v>
      </c>
      <c r="F17146" t="s">
        <v>15007</v>
      </c>
      <c r="G17146">
        <v>13223</v>
      </c>
      <c r="H17146" t="s">
        <v>15007</v>
      </c>
      <c r="I17146">
        <v>33.877099999999999</v>
      </c>
      <c r="J17146">
        <v>-84.771000000000001</v>
      </c>
      <c r="K17146">
        <v>3984</v>
      </c>
      <c r="L17146">
        <v>387</v>
      </c>
    </row>
    <row r="17147" spans="1:12" x14ac:dyDescent="0.2">
      <c r="A17147" t="s">
        <v>4397</v>
      </c>
      <c r="B17147" t="s">
        <v>13</v>
      </c>
      <c r="C17147" t="str">
        <f t="shared" si="267"/>
        <v>Canon, GA</v>
      </c>
      <c r="D17147" t="s">
        <v>14790</v>
      </c>
      <c r="E17147">
        <v>13147</v>
      </c>
      <c r="F17147" t="s">
        <v>5710</v>
      </c>
      <c r="G17147" t="s">
        <v>14800</v>
      </c>
      <c r="H17147" t="s">
        <v>14801</v>
      </c>
      <c r="I17147">
        <v>34.345500000000001</v>
      </c>
      <c r="J17147">
        <v>-83.110699999999994</v>
      </c>
      <c r="K17147">
        <v>827</v>
      </c>
      <c r="L17147">
        <v>102</v>
      </c>
    </row>
    <row r="17148" spans="1:12" x14ac:dyDescent="0.2">
      <c r="A17148" t="s">
        <v>631</v>
      </c>
      <c r="B17148" t="s">
        <v>13</v>
      </c>
      <c r="C17148" t="str">
        <f t="shared" si="267"/>
        <v>Centerville, GA</v>
      </c>
      <c r="D17148" t="s">
        <v>14790</v>
      </c>
      <c r="E17148">
        <v>13153</v>
      </c>
      <c r="F17148" t="s">
        <v>1033</v>
      </c>
      <c r="G17148">
        <v>13153</v>
      </c>
      <c r="H17148" t="s">
        <v>1033</v>
      </c>
      <c r="I17148">
        <v>32.634099999999997</v>
      </c>
      <c r="J17148">
        <v>-83.685400000000001</v>
      </c>
      <c r="K17148">
        <v>7716</v>
      </c>
      <c r="L17148">
        <v>750</v>
      </c>
    </row>
    <row r="17149" spans="1:12" x14ac:dyDescent="0.2">
      <c r="A17149" t="s">
        <v>5426</v>
      </c>
      <c r="B17149" t="s">
        <v>13</v>
      </c>
      <c r="C17149" t="str">
        <f t="shared" si="267"/>
        <v>Oakwood, GA</v>
      </c>
      <c r="D17149" t="s">
        <v>14790</v>
      </c>
      <c r="E17149">
        <v>13139</v>
      </c>
      <c r="F17149" t="s">
        <v>4741</v>
      </c>
      <c r="G17149">
        <v>13139</v>
      </c>
      <c r="H17149" t="s">
        <v>4741</v>
      </c>
      <c r="I17149">
        <v>34.223300000000002</v>
      </c>
      <c r="J17149">
        <v>-83.884699999999995</v>
      </c>
      <c r="K17149">
        <v>4148</v>
      </c>
      <c r="L17149">
        <v>300</v>
      </c>
    </row>
    <row r="17150" spans="1:12" x14ac:dyDescent="0.2">
      <c r="A17150" t="s">
        <v>634</v>
      </c>
      <c r="B17150" t="s">
        <v>13</v>
      </c>
      <c r="C17150" t="str">
        <f t="shared" si="267"/>
        <v>Woodland, GA</v>
      </c>
      <c r="D17150" t="s">
        <v>14790</v>
      </c>
      <c r="E17150">
        <v>13263</v>
      </c>
      <c r="F17150" t="s">
        <v>14859</v>
      </c>
      <c r="G17150">
        <v>13263</v>
      </c>
      <c r="H17150" t="s">
        <v>14859</v>
      </c>
      <c r="I17150">
        <v>32.787700000000001</v>
      </c>
      <c r="J17150">
        <v>-84.560599999999994</v>
      </c>
      <c r="K17150">
        <v>361</v>
      </c>
      <c r="L17150">
        <v>177</v>
      </c>
    </row>
    <row r="17151" spans="1:12" x14ac:dyDescent="0.2">
      <c r="A17151" t="s">
        <v>15008</v>
      </c>
      <c r="B17151" t="s">
        <v>13</v>
      </c>
      <c r="C17151" t="str">
        <f t="shared" si="267"/>
        <v>Thunderbolt, GA</v>
      </c>
      <c r="D17151" t="s">
        <v>14790</v>
      </c>
      <c r="E17151">
        <v>13051</v>
      </c>
      <c r="F17151" t="s">
        <v>4029</v>
      </c>
      <c r="G17151">
        <v>13051</v>
      </c>
      <c r="H17151" t="s">
        <v>4029</v>
      </c>
      <c r="I17151">
        <v>32.033900000000003</v>
      </c>
      <c r="J17151">
        <v>-81.048000000000002</v>
      </c>
      <c r="K17151">
        <v>2675</v>
      </c>
      <c r="L17151">
        <v>762</v>
      </c>
    </row>
    <row r="17152" spans="1:12" x14ac:dyDescent="0.2">
      <c r="A17152" t="s">
        <v>15009</v>
      </c>
      <c r="B17152" t="s">
        <v>13</v>
      </c>
      <c r="C17152" t="str">
        <f t="shared" si="267"/>
        <v>Candler-McAfee, GA</v>
      </c>
      <c r="D17152" t="s">
        <v>14790</v>
      </c>
      <c r="E17152">
        <v>13089</v>
      </c>
      <c r="F17152" t="s">
        <v>8594</v>
      </c>
      <c r="G17152">
        <v>13089</v>
      </c>
      <c r="H17152" t="s">
        <v>8594</v>
      </c>
      <c r="I17152">
        <v>33.726700000000001</v>
      </c>
      <c r="J17152">
        <v>-84.272300000000001</v>
      </c>
      <c r="K17152">
        <v>24204</v>
      </c>
      <c r="L17152">
        <v>1341</v>
      </c>
    </row>
    <row r="17153" spans="1:12" x14ac:dyDescent="0.2">
      <c r="A17153" t="s">
        <v>5449</v>
      </c>
      <c r="B17153" t="s">
        <v>13</v>
      </c>
      <c r="C17153" t="str">
        <f t="shared" si="267"/>
        <v>Indian Springs, GA</v>
      </c>
      <c r="D17153" t="s">
        <v>14790</v>
      </c>
      <c r="E17153">
        <v>13047</v>
      </c>
      <c r="F17153" t="s">
        <v>14813</v>
      </c>
      <c r="G17153">
        <v>13047</v>
      </c>
      <c r="H17153" t="s">
        <v>14813</v>
      </c>
      <c r="I17153">
        <v>34.960599999999999</v>
      </c>
      <c r="J17153">
        <v>-85.159199999999998</v>
      </c>
      <c r="K17153">
        <v>2750</v>
      </c>
      <c r="L17153">
        <v>411</v>
      </c>
    </row>
    <row r="17154" spans="1:12" x14ac:dyDescent="0.2">
      <c r="A17154" t="s">
        <v>3855</v>
      </c>
      <c r="B17154" t="s">
        <v>13</v>
      </c>
      <c r="C17154" t="str">
        <f t="shared" si="267"/>
        <v>Woodbine, GA</v>
      </c>
      <c r="D17154" t="s">
        <v>14790</v>
      </c>
      <c r="E17154">
        <v>13039</v>
      </c>
      <c r="F17154" t="s">
        <v>1071</v>
      </c>
      <c r="G17154">
        <v>13039</v>
      </c>
      <c r="H17154" t="s">
        <v>1071</v>
      </c>
      <c r="I17154">
        <v>30.959499999999998</v>
      </c>
      <c r="J17154">
        <v>-81.717500000000001</v>
      </c>
      <c r="K17154">
        <v>1321</v>
      </c>
      <c r="L17154">
        <v>203</v>
      </c>
    </row>
    <row r="17155" spans="1:12" x14ac:dyDescent="0.2">
      <c r="A17155" t="s">
        <v>15010</v>
      </c>
      <c r="B17155" t="s">
        <v>13</v>
      </c>
      <c r="C17155" t="str">
        <f t="shared" si="267"/>
        <v>Hiawassee, GA</v>
      </c>
      <c r="D17155" t="s">
        <v>14790</v>
      </c>
      <c r="E17155">
        <v>13281</v>
      </c>
      <c r="F17155" t="s">
        <v>14914</v>
      </c>
      <c r="G17155">
        <v>13281</v>
      </c>
      <c r="H17155" t="s">
        <v>14914</v>
      </c>
      <c r="I17155">
        <v>34.949399999999997</v>
      </c>
      <c r="J17155">
        <v>-83.753</v>
      </c>
      <c r="K17155">
        <v>912</v>
      </c>
      <c r="L17155">
        <v>217</v>
      </c>
    </row>
    <row r="17156" spans="1:12" x14ac:dyDescent="0.2">
      <c r="A17156" t="s">
        <v>5380</v>
      </c>
      <c r="B17156" t="s">
        <v>13</v>
      </c>
      <c r="C17156" t="str">
        <f t="shared" ref="C17156:C17219" si="268">_xlfn.CONCAT(A17156,","," ",B17156)</f>
        <v>Buena Vista, GA</v>
      </c>
      <c r="D17156" t="s">
        <v>14790</v>
      </c>
      <c r="E17156">
        <v>13197</v>
      </c>
      <c r="F17156" t="s">
        <v>1566</v>
      </c>
      <c r="G17156">
        <v>13197</v>
      </c>
      <c r="H17156" t="s">
        <v>1566</v>
      </c>
      <c r="I17156">
        <v>32.318800000000003</v>
      </c>
      <c r="J17156">
        <v>-84.517700000000005</v>
      </c>
      <c r="K17156">
        <v>2096</v>
      </c>
      <c r="L17156">
        <v>251</v>
      </c>
    </row>
    <row r="17157" spans="1:12" x14ac:dyDescent="0.2">
      <c r="A17157" t="s">
        <v>1618</v>
      </c>
      <c r="B17157" t="s">
        <v>13</v>
      </c>
      <c r="C17157" t="str">
        <f t="shared" si="268"/>
        <v>Oxford, GA</v>
      </c>
      <c r="D17157" t="s">
        <v>14790</v>
      </c>
      <c r="E17157">
        <v>13217</v>
      </c>
      <c r="F17157" t="s">
        <v>3723</v>
      </c>
      <c r="G17157">
        <v>13217</v>
      </c>
      <c r="H17157" t="s">
        <v>3723</v>
      </c>
      <c r="I17157">
        <v>33.627699999999997</v>
      </c>
      <c r="J17157">
        <v>-83.872100000000003</v>
      </c>
      <c r="K17157">
        <v>2234</v>
      </c>
      <c r="L17157">
        <v>400</v>
      </c>
    </row>
    <row r="17158" spans="1:12" x14ac:dyDescent="0.2">
      <c r="A17158" t="s">
        <v>1513</v>
      </c>
      <c r="B17158" t="s">
        <v>13</v>
      </c>
      <c r="C17158" t="str">
        <f t="shared" si="268"/>
        <v>Harrison, GA</v>
      </c>
      <c r="D17158" t="s">
        <v>14790</v>
      </c>
      <c r="E17158">
        <v>13303</v>
      </c>
      <c r="F17158" t="s">
        <v>342</v>
      </c>
      <c r="G17158">
        <v>13303</v>
      </c>
      <c r="H17158" t="s">
        <v>342</v>
      </c>
      <c r="I17158">
        <v>32.826300000000003</v>
      </c>
      <c r="J17158">
        <v>-82.725800000000007</v>
      </c>
      <c r="K17158">
        <v>452</v>
      </c>
      <c r="L17158">
        <v>102</v>
      </c>
    </row>
    <row r="17159" spans="1:12" x14ac:dyDescent="0.2">
      <c r="A17159" t="s">
        <v>15011</v>
      </c>
      <c r="B17159" t="s">
        <v>13</v>
      </c>
      <c r="C17159" t="str">
        <f t="shared" si="268"/>
        <v>Mineral Bluff, GA</v>
      </c>
      <c r="D17159" t="s">
        <v>14790</v>
      </c>
      <c r="E17159">
        <v>13111</v>
      </c>
      <c r="F17159" t="s">
        <v>4532</v>
      </c>
      <c r="G17159">
        <v>13111</v>
      </c>
      <c r="H17159" t="s">
        <v>4532</v>
      </c>
      <c r="I17159">
        <v>34.914000000000001</v>
      </c>
      <c r="J17159">
        <v>-84.277600000000007</v>
      </c>
      <c r="K17159">
        <v>250</v>
      </c>
      <c r="L17159">
        <v>68</v>
      </c>
    </row>
    <row r="17160" spans="1:12" x14ac:dyDescent="0.2">
      <c r="A17160" t="s">
        <v>8720</v>
      </c>
      <c r="B17160" t="s">
        <v>13</v>
      </c>
      <c r="C17160" t="str">
        <f t="shared" si="268"/>
        <v>Milledgeville, GA</v>
      </c>
      <c r="D17160" t="s">
        <v>14790</v>
      </c>
      <c r="E17160">
        <v>13009</v>
      </c>
      <c r="F17160" t="s">
        <v>1670</v>
      </c>
      <c r="G17160">
        <v>13009</v>
      </c>
      <c r="H17160" t="s">
        <v>1670</v>
      </c>
      <c r="I17160">
        <v>33.087400000000002</v>
      </c>
      <c r="J17160">
        <v>-83.241399999999999</v>
      </c>
      <c r="K17160">
        <v>31254</v>
      </c>
      <c r="L17160">
        <v>352</v>
      </c>
    </row>
    <row r="17161" spans="1:12" x14ac:dyDescent="0.2">
      <c r="A17161" t="s">
        <v>14324</v>
      </c>
      <c r="B17161" t="s">
        <v>13</v>
      </c>
      <c r="C17161" t="str">
        <f t="shared" si="268"/>
        <v>Mount Zion, GA</v>
      </c>
      <c r="D17161" t="s">
        <v>14790</v>
      </c>
      <c r="E17161">
        <v>13045</v>
      </c>
      <c r="F17161" t="s">
        <v>3615</v>
      </c>
      <c r="G17161">
        <v>13045</v>
      </c>
      <c r="H17161" t="s">
        <v>3615</v>
      </c>
      <c r="I17161">
        <v>33.640900000000002</v>
      </c>
      <c r="J17161">
        <v>-85.180099999999996</v>
      </c>
      <c r="K17161">
        <v>1798</v>
      </c>
      <c r="L17161">
        <v>71</v>
      </c>
    </row>
    <row r="17162" spans="1:12" x14ac:dyDescent="0.2">
      <c r="A17162" t="s">
        <v>5478</v>
      </c>
      <c r="B17162" t="s">
        <v>13</v>
      </c>
      <c r="C17162" t="str">
        <f t="shared" si="268"/>
        <v>Carrollton, GA</v>
      </c>
      <c r="D17162" t="s">
        <v>14790</v>
      </c>
      <c r="E17162">
        <v>13045</v>
      </c>
      <c r="F17162" t="s">
        <v>3615</v>
      </c>
      <c r="G17162">
        <v>13045</v>
      </c>
      <c r="H17162" t="s">
        <v>3615</v>
      </c>
      <c r="I17162">
        <v>33.581800000000001</v>
      </c>
      <c r="J17162">
        <v>-85.083699999999993</v>
      </c>
      <c r="K17162">
        <v>47140</v>
      </c>
      <c r="L17162">
        <v>463</v>
      </c>
    </row>
    <row r="17163" spans="1:12" x14ac:dyDescent="0.2">
      <c r="A17163" t="s">
        <v>15012</v>
      </c>
      <c r="B17163" t="s">
        <v>13</v>
      </c>
      <c r="C17163" t="str">
        <f t="shared" si="268"/>
        <v>Whitemarsh Island, GA</v>
      </c>
      <c r="D17163" t="s">
        <v>14790</v>
      </c>
      <c r="E17163">
        <v>13051</v>
      </c>
      <c r="F17163" t="s">
        <v>4029</v>
      </c>
      <c r="G17163">
        <v>13051</v>
      </c>
      <c r="H17163" t="s">
        <v>4029</v>
      </c>
      <c r="I17163">
        <v>32.0304</v>
      </c>
      <c r="J17163">
        <v>-81.010900000000007</v>
      </c>
      <c r="K17163">
        <v>6896</v>
      </c>
      <c r="L17163">
        <v>460</v>
      </c>
    </row>
    <row r="17164" spans="1:12" x14ac:dyDescent="0.2">
      <c r="A17164" t="s">
        <v>15013</v>
      </c>
      <c r="B17164" t="s">
        <v>13</v>
      </c>
      <c r="C17164" t="str">
        <f t="shared" si="268"/>
        <v>Rebecca, GA</v>
      </c>
      <c r="D17164" t="s">
        <v>14790</v>
      </c>
      <c r="E17164">
        <v>13287</v>
      </c>
      <c r="F17164" t="s">
        <v>14861</v>
      </c>
      <c r="G17164">
        <v>13287</v>
      </c>
      <c r="H17164" t="s">
        <v>14861</v>
      </c>
      <c r="I17164">
        <v>31.807200000000002</v>
      </c>
      <c r="J17164">
        <v>-83.487499999999997</v>
      </c>
      <c r="K17164">
        <v>164</v>
      </c>
      <c r="L17164">
        <v>80</v>
      </c>
    </row>
    <row r="17165" spans="1:12" x14ac:dyDescent="0.2">
      <c r="A17165" t="s">
        <v>15014</v>
      </c>
      <c r="B17165" t="s">
        <v>13</v>
      </c>
      <c r="C17165" t="str">
        <f t="shared" si="268"/>
        <v>Alpharetta, GA</v>
      </c>
      <c r="D17165" t="s">
        <v>14790</v>
      </c>
      <c r="E17165">
        <v>13121</v>
      </c>
      <c r="F17165" t="s">
        <v>5205</v>
      </c>
      <c r="G17165">
        <v>13121</v>
      </c>
      <c r="H17165" t="s">
        <v>5205</v>
      </c>
      <c r="I17165">
        <v>34.070300000000003</v>
      </c>
      <c r="J17165">
        <v>-84.273799999999994</v>
      </c>
      <c r="K17165">
        <v>65799</v>
      </c>
      <c r="L17165">
        <v>944</v>
      </c>
    </row>
    <row r="17166" spans="1:12" x14ac:dyDescent="0.2">
      <c r="A17166" t="s">
        <v>15015</v>
      </c>
      <c r="B17166" t="s">
        <v>13</v>
      </c>
      <c r="C17166" t="str">
        <f t="shared" si="268"/>
        <v>Jenkinsburg, GA</v>
      </c>
      <c r="D17166" t="s">
        <v>14790</v>
      </c>
      <c r="E17166">
        <v>13035</v>
      </c>
      <c r="F17166" t="s">
        <v>14917</v>
      </c>
      <c r="G17166">
        <v>13035</v>
      </c>
      <c r="H17166" t="s">
        <v>14917</v>
      </c>
      <c r="I17166">
        <v>33.322499999999998</v>
      </c>
      <c r="J17166">
        <v>-84.038799999999995</v>
      </c>
      <c r="K17166">
        <v>372</v>
      </c>
      <c r="L17166">
        <v>110</v>
      </c>
    </row>
    <row r="17167" spans="1:12" x14ac:dyDescent="0.2">
      <c r="A17167" t="s">
        <v>9970</v>
      </c>
      <c r="B17167" t="s">
        <v>13</v>
      </c>
      <c r="C17167" t="str">
        <f t="shared" si="268"/>
        <v>Yatesville, GA</v>
      </c>
      <c r="D17167" t="s">
        <v>14790</v>
      </c>
      <c r="E17167">
        <v>13293</v>
      </c>
      <c r="F17167" t="s">
        <v>14947</v>
      </c>
      <c r="G17167">
        <v>13293</v>
      </c>
      <c r="H17167" t="s">
        <v>14947</v>
      </c>
      <c r="I17167">
        <v>32.9133</v>
      </c>
      <c r="J17167">
        <v>-84.142300000000006</v>
      </c>
      <c r="K17167">
        <v>347</v>
      </c>
      <c r="L17167">
        <v>155</v>
      </c>
    </row>
    <row r="17168" spans="1:12" x14ac:dyDescent="0.2">
      <c r="A17168" t="s">
        <v>15016</v>
      </c>
      <c r="B17168" t="s">
        <v>13</v>
      </c>
      <c r="C17168" t="str">
        <f t="shared" si="268"/>
        <v>Carl, GA</v>
      </c>
      <c r="D17168" t="s">
        <v>14790</v>
      </c>
      <c r="E17168">
        <v>13013</v>
      </c>
      <c r="F17168" t="s">
        <v>14811</v>
      </c>
      <c r="G17168">
        <v>13013</v>
      </c>
      <c r="H17168" t="s">
        <v>14811</v>
      </c>
      <c r="I17168">
        <v>34.004600000000003</v>
      </c>
      <c r="J17168">
        <v>-83.812799999999996</v>
      </c>
      <c r="K17168">
        <v>225</v>
      </c>
      <c r="L17168">
        <v>79</v>
      </c>
    </row>
    <row r="17169" spans="1:12" x14ac:dyDescent="0.2">
      <c r="A17169" t="s">
        <v>15017</v>
      </c>
      <c r="B17169" t="s">
        <v>13</v>
      </c>
      <c r="C17169" t="str">
        <f t="shared" si="268"/>
        <v>Skidaway Island, GA</v>
      </c>
      <c r="D17169" t="s">
        <v>14790</v>
      </c>
      <c r="E17169">
        <v>13051</v>
      </c>
      <c r="F17169" t="s">
        <v>4029</v>
      </c>
      <c r="G17169">
        <v>13051</v>
      </c>
      <c r="H17169" t="s">
        <v>4029</v>
      </c>
      <c r="I17169">
        <v>31.937200000000001</v>
      </c>
      <c r="J17169">
        <v>-81.044899999999998</v>
      </c>
      <c r="K17169">
        <v>8236</v>
      </c>
      <c r="L17169">
        <v>192</v>
      </c>
    </row>
    <row r="17170" spans="1:12" x14ac:dyDescent="0.2">
      <c r="A17170" t="s">
        <v>652</v>
      </c>
      <c r="B17170" t="s">
        <v>13</v>
      </c>
      <c r="C17170" t="str">
        <f t="shared" si="268"/>
        <v>Glenwood, GA</v>
      </c>
      <c r="D17170" t="s">
        <v>14790</v>
      </c>
      <c r="E17170">
        <v>13309</v>
      </c>
      <c r="F17170" t="s">
        <v>1686</v>
      </c>
      <c r="G17170">
        <v>13309</v>
      </c>
      <c r="H17170" t="s">
        <v>1686</v>
      </c>
      <c r="I17170">
        <v>32.180500000000002</v>
      </c>
      <c r="J17170">
        <v>-82.670900000000003</v>
      </c>
      <c r="K17170">
        <v>742</v>
      </c>
      <c r="L17170">
        <v>153</v>
      </c>
    </row>
    <row r="17171" spans="1:12" x14ac:dyDescent="0.2">
      <c r="A17171" t="s">
        <v>7448</v>
      </c>
      <c r="B17171" t="s">
        <v>13</v>
      </c>
      <c r="C17171" t="str">
        <f t="shared" si="268"/>
        <v>Mount Airy, GA</v>
      </c>
      <c r="D17171" t="s">
        <v>14790</v>
      </c>
      <c r="E17171">
        <v>13137</v>
      </c>
      <c r="F17171" t="s">
        <v>14879</v>
      </c>
      <c r="G17171">
        <v>13137</v>
      </c>
      <c r="H17171" t="s">
        <v>14879</v>
      </c>
      <c r="I17171">
        <v>34.522100000000002</v>
      </c>
      <c r="J17171">
        <v>-83.497600000000006</v>
      </c>
      <c r="K17171">
        <v>1304</v>
      </c>
      <c r="L17171">
        <v>208</v>
      </c>
    </row>
    <row r="17172" spans="1:12" x14ac:dyDescent="0.2">
      <c r="A17172" t="s">
        <v>15018</v>
      </c>
      <c r="B17172" t="s">
        <v>13</v>
      </c>
      <c r="C17172" t="str">
        <f t="shared" si="268"/>
        <v>Avondale Estates, GA</v>
      </c>
      <c r="D17172" t="s">
        <v>14790</v>
      </c>
      <c r="E17172">
        <v>13089</v>
      </c>
      <c r="F17172" t="s">
        <v>8594</v>
      </c>
      <c r="G17172">
        <v>13089</v>
      </c>
      <c r="H17172" t="s">
        <v>8594</v>
      </c>
      <c r="I17172">
        <v>33.7699</v>
      </c>
      <c r="J17172">
        <v>-84.264799999999994</v>
      </c>
      <c r="K17172">
        <v>3173</v>
      </c>
      <c r="L17172">
        <v>1000</v>
      </c>
    </row>
    <row r="17173" spans="1:12" x14ac:dyDescent="0.2">
      <c r="A17173" t="s">
        <v>8733</v>
      </c>
      <c r="B17173" t="s">
        <v>13</v>
      </c>
      <c r="C17173" t="str">
        <f t="shared" si="268"/>
        <v>Andersonville, GA</v>
      </c>
      <c r="D17173" t="s">
        <v>14790</v>
      </c>
      <c r="E17173">
        <v>13261</v>
      </c>
      <c r="F17173" t="s">
        <v>2576</v>
      </c>
      <c r="G17173">
        <v>13261</v>
      </c>
      <c r="H17173" t="s">
        <v>2576</v>
      </c>
      <c r="I17173">
        <v>32.1965</v>
      </c>
      <c r="J17173">
        <v>-84.145399999999995</v>
      </c>
      <c r="K17173">
        <v>233</v>
      </c>
      <c r="L17173">
        <v>65</v>
      </c>
    </row>
    <row r="17174" spans="1:12" x14ac:dyDescent="0.2">
      <c r="A17174" t="s">
        <v>10884</v>
      </c>
      <c r="B17174" t="s">
        <v>13</v>
      </c>
      <c r="C17174" t="str">
        <f t="shared" si="268"/>
        <v>Dudley, GA</v>
      </c>
      <c r="D17174" t="s">
        <v>14790</v>
      </c>
      <c r="E17174">
        <v>13175</v>
      </c>
      <c r="F17174" t="s">
        <v>9624</v>
      </c>
      <c r="G17174">
        <v>13175</v>
      </c>
      <c r="H17174" t="s">
        <v>9624</v>
      </c>
      <c r="I17174">
        <v>32.5321</v>
      </c>
      <c r="J17174">
        <v>-83.080500000000001</v>
      </c>
      <c r="K17174">
        <v>559</v>
      </c>
      <c r="L17174">
        <v>63</v>
      </c>
    </row>
    <row r="17175" spans="1:12" x14ac:dyDescent="0.2">
      <c r="A17175" t="s">
        <v>15019</v>
      </c>
      <c r="B17175" t="s">
        <v>13</v>
      </c>
      <c r="C17175" t="str">
        <f t="shared" si="268"/>
        <v>Dock Junction, GA</v>
      </c>
      <c r="D17175" t="s">
        <v>14790</v>
      </c>
      <c r="E17175">
        <v>13127</v>
      </c>
      <c r="F17175" t="s">
        <v>14920</v>
      </c>
      <c r="G17175">
        <v>13127</v>
      </c>
      <c r="H17175" t="s">
        <v>14920</v>
      </c>
      <c r="I17175">
        <v>31.203099999999999</v>
      </c>
      <c r="J17175">
        <v>-81.515600000000006</v>
      </c>
      <c r="K17175">
        <v>7815</v>
      </c>
      <c r="L17175">
        <v>322</v>
      </c>
    </row>
    <row r="17176" spans="1:12" x14ac:dyDescent="0.2">
      <c r="A17176" t="s">
        <v>15020</v>
      </c>
      <c r="B17176" t="s">
        <v>13</v>
      </c>
      <c r="C17176" t="str">
        <f t="shared" si="268"/>
        <v>Chattanooga Valley, GA</v>
      </c>
      <c r="D17176" t="s">
        <v>14790</v>
      </c>
      <c r="E17176">
        <v>13295</v>
      </c>
      <c r="F17176" t="s">
        <v>5560</v>
      </c>
      <c r="G17176">
        <v>13295</v>
      </c>
      <c r="H17176" t="s">
        <v>5560</v>
      </c>
      <c r="I17176">
        <v>34.924100000000003</v>
      </c>
      <c r="J17176">
        <v>-85.343100000000007</v>
      </c>
      <c r="K17176">
        <v>3804</v>
      </c>
      <c r="L17176">
        <v>197</v>
      </c>
    </row>
    <row r="17177" spans="1:12" x14ac:dyDescent="0.2">
      <c r="A17177" t="s">
        <v>15021</v>
      </c>
      <c r="B17177" t="s">
        <v>13</v>
      </c>
      <c r="C17177" t="str">
        <f t="shared" si="268"/>
        <v>Baxley, GA</v>
      </c>
      <c r="D17177" t="s">
        <v>14790</v>
      </c>
      <c r="E17177">
        <v>13001</v>
      </c>
      <c r="F17177" t="s">
        <v>15022</v>
      </c>
      <c r="G17177">
        <v>13001</v>
      </c>
      <c r="H17177" t="s">
        <v>15022</v>
      </c>
      <c r="I17177">
        <v>31.764199999999999</v>
      </c>
      <c r="J17177">
        <v>-82.350800000000007</v>
      </c>
      <c r="K17177">
        <v>5578</v>
      </c>
      <c r="L17177">
        <v>227</v>
      </c>
    </row>
    <row r="17178" spans="1:12" x14ac:dyDescent="0.2">
      <c r="A17178" t="s">
        <v>1495</v>
      </c>
      <c r="B17178" t="s">
        <v>13</v>
      </c>
      <c r="C17178" t="str">
        <f t="shared" si="268"/>
        <v>Howard, GA</v>
      </c>
      <c r="D17178" t="s">
        <v>14790</v>
      </c>
      <c r="E17178">
        <v>13269</v>
      </c>
      <c r="F17178" t="s">
        <v>1483</v>
      </c>
      <c r="G17178">
        <v>13269</v>
      </c>
      <c r="H17178" t="s">
        <v>1483</v>
      </c>
      <c r="I17178">
        <v>32.598199999999999</v>
      </c>
      <c r="J17178">
        <v>-84.378600000000006</v>
      </c>
      <c r="K17178">
        <v>0</v>
      </c>
      <c r="L17178">
        <v>0</v>
      </c>
    </row>
    <row r="17179" spans="1:12" x14ac:dyDescent="0.2">
      <c r="A17179" t="s">
        <v>664</v>
      </c>
      <c r="B17179" t="s">
        <v>13</v>
      </c>
      <c r="C17179" t="str">
        <f t="shared" si="268"/>
        <v>Lakeview, GA</v>
      </c>
      <c r="D17179" t="s">
        <v>14790</v>
      </c>
      <c r="E17179">
        <v>13047</v>
      </c>
      <c r="F17179" t="s">
        <v>14813</v>
      </c>
      <c r="G17179" t="s">
        <v>14814</v>
      </c>
      <c r="H17179" t="s">
        <v>14815</v>
      </c>
      <c r="I17179">
        <v>34.977699999999999</v>
      </c>
      <c r="J17179">
        <v>-85.253900000000002</v>
      </c>
      <c r="K17179">
        <v>5546</v>
      </c>
      <c r="L17179">
        <v>942</v>
      </c>
    </row>
    <row r="17180" spans="1:12" x14ac:dyDescent="0.2">
      <c r="A17180" t="s">
        <v>2958</v>
      </c>
      <c r="B17180" t="s">
        <v>13</v>
      </c>
      <c r="C17180" t="str">
        <f t="shared" si="268"/>
        <v>Jasper, GA</v>
      </c>
      <c r="D17180" t="s">
        <v>14790</v>
      </c>
      <c r="E17180">
        <v>13227</v>
      </c>
      <c r="F17180" t="s">
        <v>1999</v>
      </c>
      <c r="G17180">
        <v>13227</v>
      </c>
      <c r="H17180" t="s">
        <v>1999</v>
      </c>
      <c r="I17180">
        <v>34.4709</v>
      </c>
      <c r="J17180">
        <v>-84.449600000000004</v>
      </c>
      <c r="K17180">
        <v>6206</v>
      </c>
      <c r="L17180">
        <v>174</v>
      </c>
    </row>
    <row r="17181" spans="1:12" x14ac:dyDescent="0.2">
      <c r="A17181" t="s">
        <v>15023</v>
      </c>
      <c r="B17181" t="s">
        <v>13</v>
      </c>
      <c r="C17181" t="str">
        <f t="shared" si="268"/>
        <v>Remerton, GA</v>
      </c>
      <c r="D17181" t="s">
        <v>14790</v>
      </c>
      <c r="E17181">
        <v>13185</v>
      </c>
      <c r="F17181" t="s">
        <v>13195</v>
      </c>
      <c r="G17181">
        <v>13185</v>
      </c>
      <c r="H17181" t="s">
        <v>13195</v>
      </c>
      <c r="I17181">
        <v>30.844100000000001</v>
      </c>
      <c r="J17181">
        <v>-83.308499999999995</v>
      </c>
      <c r="K17181">
        <v>1101</v>
      </c>
      <c r="L17181">
        <v>2084</v>
      </c>
    </row>
    <row r="17182" spans="1:12" x14ac:dyDescent="0.2">
      <c r="A17182" t="s">
        <v>8037</v>
      </c>
      <c r="B17182" t="s">
        <v>13</v>
      </c>
      <c r="C17182" t="str">
        <f t="shared" si="268"/>
        <v>Warwick, GA</v>
      </c>
      <c r="D17182" t="s">
        <v>14790</v>
      </c>
      <c r="E17182">
        <v>13321</v>
      </c>
      <c r="F17182" t="s">
        <v>13975</v>
      </c>
      <c r="G17182">
        <v>13321</v>
      </c>
      <c r="H17182" t="s">
        <v>13975</v>
      </c>
      <c r="I17182">
        <v>31.829799999999999</v>
      </c>
      <c r="J17182">
        <v>-83.920599999999993</v>
      </c>
      <c r="K17182">
        <v>397</v>
      </c>
      <c r="L17182">
        <v>188</v>
      </c>
    </row>
    <row r="17183" spans="1:12" x14ac:dyDescent="0.2">
      <c r="A17183" t="s">
        <v>15024</v>
      </c>
      <c r="B17183" t="s">
        <v>13</v>
      </c>
      <c r="C17183" t="str">
        <f t="shared" si="268"/>
        <v>Snellville, GA</v>
      </c>
      <c r="D17183" t="s">
        <v>14790</v>
      </c>
      <c r="E17183">
        <v>13135</v>
      </c>
      <c r="F17183" t="s">
        <v>14807</v>
      </c>
      <c r="G17183">
        <v>13135</v>
      </c>
      <c r="H17183" t="s">
        <v>14807</v>
      </c>
      <c r="I17183">
        <v>33.856099999999998</v>
      </c>
      <c r="J17183">
        <v>-84.003799999999998</v>
      </c>
      <c r="K17183">
        <v>19738</v>
      </c>
      <c r="L17183">
        <v>730</v>
      </c>
    </row>
    <row r="17184" spans="1:12" x14ac:dyDescent="0.2">
      <c r="A17184" t="s">
        <v>1170</v>
      </c>
      <c r="B17184" t="s">
        <v>13</v>
      </c>
      <c r="C17184" t="str">
        <f t="shared" si="268"/>
        <v>Crawford, GA</v>
      </c>
      <c r="D17184" t="s">
        <v>14790</v>
      </c>
      <c r="E17184">
        <v>13221</v>
      </c>
      <c r="F17184" t="s">
        <v>14793</v>
      </c>
      <c r="G17184">
        <v>13221</v>
      </c>
      <c r="H17184" t="s">
        <v>14793</v>
      </c>
      <c r="I17184">
        <v>33.883000000000003</v>
      </c>
      <c r="J17184">
        <v>-83.155199999999994</v>
      </c>
      <c r="K17184">
        <v>820</v>
      </c>
      <c r="L17184">
        <v>271</v>
      </c>
    </row>
    <row r="17185" spans="1:12" x14ac:dyDescent="0.2">
      <c r="A17185" t="s">
        <v>15025</v>
      </c>
      <c r="B17185" t="s">
        <v>13</v>
      </c>
      <c r="C17185" t="str">
        <f t="shared" si="268"/>
        <v>Euharlee, GA</v>
      </c>
      <c r="D17185" t="s">
        <v>14790</v>
      </c>
      <c r="E17185">
        <v>13015</v>
      </c>
      <c r="F17185" t="s">
        <v>2071</v>
      </c>
      <c r="G17185">
        <v>13015</v>
      </c>
      <c r="H17185" t="s">
        <v>2071</v>
      </c>
      <c r="I17185">
        <v>34.144100000000002</v>
      </c>
      <c r="J17185">
        <v>-84.932699999999997</v>
      </c>
      <c r="K17185">
        <v>4298</v>
      </c>
      <c r="L17185">
        <v>307</v>
      </c>
    </row>
    <row r="17186" spans="1:12" x14ac:dyDescent="0.2">
      <c r="A17186" t="s">
        <v>6580</v>
      </c>
      <c r="B17186" t="s">
        <v>13</v>
      </c>
      <c r="C17186" t="str">
        <f t="shared" si="268"/>
        <v>Arabi, GA</v>
      </c>
      <c r="D17186" t="s">
        <v>14790</v>
      </c>
      <c r="E17186">
        <v>13081</v>
      </c>
      <c r="F17186" t="s">
        <v>14952</v>
      </c>
      <c r="G17186">
        <v>13081</v>
      </c>
      <c r="H17186" t="s">
        <v>14952</v>
      </c>
      <c r="I17186">
        <v>31.828199999999999</v>
      </c>
      <c r="J17186">
        <v>-83.730199999999996</v>
      </c>
      <c r="K17186">
        <v>567</v>
      </c>
      <c r="L17186">
        <v>34</v>
      </c>
    </row>
    <row r="17187" spans="1:12" x14ac:dyDescent="0.2">
      <c r="A17187" t="s">
        <v>2137</v>
      </c>
      <c r="B17187" t="s">
        <v>13</v>
      </c>
      <c r="C17187" t="str">
        <f t="shared" si="268"/>
        <v>Salem, GA</v>
      </c>
      <c r="D17187" t="s">
        <v>14790</v>
      </c>
      <c r="E17187">
        <v>13293</v>
      </c>
      <c r="F17187" t="s">
        <v>14947</v>
      </c>
      <c r="G17187">
        <v>13293</v>
      </c>
      <c r="H17187" t="s">
        <v>14947</v>
      </c>
      <c r="I17187">
        <v>32.758800000000001</v>
      </c>
      <c r="J17187">
        <v>-84.193299999999994</v>
      </c>
      <c r="K17187">
        <v>403</v>
      </c>
      <c r="L17187">
        <v>17</v>
      </c>
    </row>
    <row r="17188" spans="1:12" x14ac:dyDescent="0.2">
      <c r="A17188" t="s">
        <v>5552</v>
      </c>
      <c r="B17188" t="s">
        <v>13</v>
      </c>
      <c r="C17188" t="str">
        <f t="shared" si="268"/>
        <v>Bishop, GA</v>
      </c>
      <c r="D17188" t="s">
        <v>14790</v>
      </c>
      <c r="E17188">
        <v>13219</v>
      </c>
      <c r="F17188" t="s">
        <v>14664</v>
      </c>
      <c r="G17188">
        <v>13219</v>
      </c>
      <c r="H17188" t="s">
        <v>14664</v>
      </c>
      <c r="I17188">
        <v>33.817100000000003</v>
      </c>
      <c r="J17188">
        <v>-83.437200000000004</v>
      </c>
      <c r="K17188">
        <v>261</v>
      </c>
      <c r="L17188">
        <v>128</v>
      </c>
    </row>
    <row r="17189" spans="1:12" x14ac:dyDescent="0.2">
      <c r="A17189" t="s">
        <v>15026</v>
      </c>
      <c r="B17189" t="s">
        <v>13</v>
      </c>
      <c r="C17189" t="str">
        <f t="shared" si="268"/>
        <v>Bremen, GA</v>
      </c>
      <c r="D17189" t="s">
        <v>14790</v>
      </c>
      <c r="E17189">
        <v>13143</v>
      </c>
      <c r="F17189" t="s">
        <v>14907</v>
      </c>
      <c r="G17189" t="s">
        <v>15027</v>
      </c>
      <c r="H17189" t="s">
        <v>15028</v>
      </c>
      <c r="I17189">
        <v>33.708599999999997</v>
      </c>
      <c r="J17189">
        <v>-85.149799999999999</v>
      </c>
      <c r="K17189">
        <v>6725</v>
      </c>
      <c r="L17189">
        <v>234</v>
      </c>
    </row>
    <row r="17190" spans="1:12" x14ac:dyDescent="0.2">
      <c r="A17190" t="s">
        <v>15029</v>
      </c>
      <c r="B17190" t="s">
        <v>13</v>
      </c>
      <c r="C17190" t="str">
        <f t="shared" si="268"/>
        <v>Robins AFB, GA</v>
      </c>
      <c r="D17190" t="s">
        <v>14790</v>
      </c>
      <c r="E17190">
        <v>13153</v>
      </c>
      <c r="F17190" t="s">
        <v>1033</v>
      </c>
      <c r="G17190">
        <v>13153</v>
      </c>
      <c r="H17190" t="s">
        <v>1033</v>
      </c>
      <c r="I17190">
        <v>32.609200000000001</v>
      </c>
      <c r="J17190">
        <v>-83.584599999999995</v>
      </c>
      <c r="K17190">
        <v>1304</v>
      </c>
      <c r="L17190">
        <v>182</v>
      </c>
    </row>
    <row r="17191" spans="1:12" x14ac:dyDescent="0.2">
      <c r="A17191" t="s">
        <v>15030</v>
      </c>
      <c r="B17191" t="s">
        <v>13</v>
      </c>
      <c r="C17191" t="str">
        <f t="shared" si="268"/>
        <v>Hazlehurst, GA</v>
      </c>
      <c r="D17191" t="s">
        <v>14790</v>
      </c>
      <c r="E17191">
        <v>13161</v>
      </c>
      <c r="F17191" t="s">
        <v>4954</v>
      </c>
      <c r="G17191">
        <v>13161</v>
      </c>
      <c r="H17191" t="s">
        <v>4954</v>
      </c>
      <c r="I17191">
        <v>31.865100000000002</v>
      </c>
      <c r="J17191">
        <v>-82.599400000000003</v>
      </c>
      <c r="K17191">
        <v>4516</v>
      </c>
      <c r="L17191">
        <v>338</v>
      </c>
    </row>
    <row r="17192" spans="1:12" x14ac:dyDescent="0.2">
      <c r="A17192" t="s">
        <v>15031</v>
      </c>
      <c r="B17192" t="s">
        <v>13</v>
      </c>
      <c r="C17192" t="str">
        <f t="shared" si="268"/>
        <v>Bowersville, GA</v>
      </c>
      <c r="D17192" t="s">
        <v>14790</v>
      </c>
      <c r="E17192">
        <v>13147</v>
      </c>
      <c r="F17192" t="s">
        <v>5710</v>
      </c>
      <c r="G17192">
        <v>13147</v>
      </c>
      <c r="H17192" t="s">
        <v>5710</v>
      </c>
      <c r="I17192">
        <v>34.372999999999998</v>
      </c>
      <c r="J17192">
        <v>-83.083799999999997</v>
      </c>
      <c r="K17192">
        <v>474</v>
      </c>
      <c r="L17192">
        <v>56</v>
      </c>
    </row>
    <row r="17193" spans="1:12" x14ac:dyDescent="0.2">
      <c r="A17193" t="s">
        <v>15032</v>
      </c>
      <c r="B17193" t="s">
        <v>13</v>
      </c>
      <c r="C17193" t="str">
        <f t="shared" si="268"/>
        <v>Satilla, GA</v>
      </c>
      <c r="D17193" t="s">
        <v>14790</v>
      </c>
      <c r="E17193">
        <v>13161</v>
      </c>
      <c r="F17193" t="s">
        <v>4954</v>
      </c>
      <c r="G17193">
        <v>13161</v>
      </c>
      <c r="H17193" t="s">
        <v>4954</v>
      </c>
      <c r="I17193">
        <v>31.792100000000001</v>
      </c>
      <c r="J17193">
        <v>-82.563999999999993</v>
      </c>
      <c r="K17193">
        <v>514</v>
      </c>
      <c r="L17193">
        <v>66</v>
      </c>
    </row>
    <row r="17194" spans="1:12" x14ac:dyDescent="0.2">
      <c r="A17194" t="s">
        <v>1086</v>
      </c>
      <c r="B17194" t="s">
        <v>13</v>
      </c>
      <c r="C17194" t="str">
        <f t="shared" si="268"/>
        <v>Nelson, GA</v>
      </c>
      <c r="D17194" t="s">
        <v>14790</v>
      </c>
      <c r="E17194">
        <v>13227</v>
      </c>
      <c r="F17194" t="s">
        <v>1999</v>
      </c>
      <c r="G17194" t="s">
        <v>15033</v>
      </c>
      <c r="H17194" t="s">
        <v>15034</v>
      </c>
      <c r="I17194">
        <v>34.378999999999998</v>
      </c>
      <c r="J17194">
        <v>-84.370800000000003</v>
      </c>
      <c r="K17194">
        <v>4250</v>
      </c>
      <c r="L17194">
        <v>351</v>
      </c>
    </row>
    <row r="17195" spans="1:12" x14ac:dyDescent="0.2">
      <c r="A17195" t="s">
        <v>15035</v>
      </c>
      <c r="B17195" t="s">
        <v>13</v>
      </c>
      <c r="C17195" t="str">
        <f t="shared" si="268"/>
        <v>Griffin, GA</v>
      </c>
      <c r="D17195" t="s">
        <v>14790</v>
      </c>
      <c r="E17195">
        <v>13255</v>
      </c>
      <c r="F17195" t="s">
        <v>8256</v>
      </c>
      <c r="G17195">
        <v>13255</v>
      </c>
      <c r="H17195" t="s">
        <v>8256</v>
      </c>
      <c r="I17195">
        <v>33.241799999999998</v>
      </c>
      <c r="J17195">
        <v>-84.274699999999996</v>
      </c>
      <c r="K17195">
        <v>22770</v>
      </c>
      <c r="L17195">
        <v>630</v>
      </c>
    </row>
    <row r="17196" spans="1:12" x14ac:dyDescent="0.2">
      <c r="A17196" t="s">
        <v>5583</v>
      </c>
      <c r="B17196" t="s">
        <v>13</v>
      </c>
      <c r="C17196" t="str">
        <f t="shared" si="268"/>
        <v>Coolidge, GA</v>
      </c>
      <c r="D17196" t="s">
        <v>14790</v>
      </c>
      <c r="E17196">
        <v>13275</v>
      </c>
      <c r="F17196" t="s">
        <v>2191</v>
      </c>
      <c r="G17196">
        <v>13275</v>
      </c>
      <c r="H17196" t="s">
        <v>2191</v>
      </c>
      <c r="I17196">
        <v>31.011299999999999</v>
      </c>
      <c r="J17196">
        <v>-83.866</v>
      </c>
      <c r="K17196">
        <v>524</v>
      </c>
      <c r="L17196">
        <v>247</v>
      </c>
    </row>
    <row r="17197" spans="1:12" x14ac:dyDescent="0.2">
      <c r="A17197" t="s">
        <v>15036</v>
      </c>
      <c r="B17197" t="s">
        <v>13</v>
      </c>
      <c r="C17197" t="str">
        <f t="shared" si="268"/>
        <v>Wilmington Island, GA</v>
      </c>
      <c r="D17197" t="s">
        <v>14790</v>
      </c>
      <c r="E17197">
        <v>13051</v>
      </c>
      <c r="F17197" t="s">
        <v>4029</v>
      </c>
      <c r="G17197">
        <v>13051</v>
      </c>
      <c r="H17197" t="s">
        <v>4029</v>
      </c>
      <c r="I17197">
        <v>32.003599999999999</v>
      </c>
      <c r="J17197">
        <v>-80.975200000000001</v>
      </c>
      <c r="K17197">
        <v>15329</v>
      </c>
      <c r="L17197">
        <v>712</v>
      </c>
    </row>
    <row r="17198" spans="1:12" x14ac:dyDescent="0.2">
      <c r="A17198" t="s">
        <v>15037</v>
      </c>
      <c r="B17198" t="s">
        <v>13</v>
      </c>
      <c r="C17198" t="str">
        <f t="shared" si="268"/>
        <v>Whitesburg, GA</v>
      </c>
      <c r="D17198" t="s">
        <v>14790</v>
      </c>
      <c r="E17198">
        <v>13045</v>
      </c>
      <c r="F17198" t="s">
        <v>3615</v>
      </c>
      <c r="G17198">
        <v>13045</v>
      </c>
      <c r="H17198" t="s">
        <v>3615</v>
      </c>
      <c r="I17198">
        <v>33.492800000000003</v>
      </c>
      <c r="J17198">
        <v>-84.913700000000006</v>
      </c>
      <c r="K17198">
        <v>610</v>
      </c>
      <c r="L17198">
        <v>85</v>
      </c>
    </row>
    <row r="17199" spans="1:12" x14ac:dyDescent="0.2">
      <c r="A17199" t="s">
        <v>15038</v>
      </c>
      <c r="B17199" t="s">
        <v>13</v>
      </c>
      <c r="C17199" t="str">
        <f t="shared" si="268"/>
        <v>Moreland, GA</v>
      </c>
      <c r="D17199" t="s">
        <v>14790</v>
      </c>
      <c r="E17199">
        <v>13077</v>
      </c>
      <c r="F17199" t="s">
        <v>14823</v>
      </c>
      <c r="G17199">
        <v>13077</v>
      </c>
      <c r="H17199" t="s">
        <v>14823</v>
      </c>
      <c r="I17199">
        <v>33.286099999999998</v>
      </c>
      <c r="J17199">
        <v>-84.769900000000007</v>
      </c>
      <c r="K17199">
        <v>434</v>
      </c>
      <c r="L17199">
        <v>185</v>
      </c>
    </row>
    <row r="17200" spans="1:12" x14ac:dyDescent="0.2">
      <c r="A17200" t="s">
        <v>14348</v>
      </c>
      <c r="B17200" t="s">
        <v>13</v>
      </c>
      <c r="C17200" t="str">
        <f t="shared" si="268"/>
        <v>McDonough, GA</v>
      </c>
      <c r="D17200" t="s">
        <v>14790</v>
      </c>
      <c r="E17200">
        <v>13151</v>
      </c>
      <c r="F17200" t="s">
        <v>8252</v>
      </c>
      <c r="G17200">
        <v>13151</v>
      </c>
      <c r="H17200" t="s">
        <v>8252</v>
      </c>
      <c r="I17200">
        <v>33.439900000000002</v>
      </c>
      <c r="J17200">
        <v>-84.150800000000004</v>
      </c>
      <c r="K17200">
        <v>24755</v>
      </c>
      <c r="L17200">
        <v>756</v>
      </c>
    </row>
    <row r="17201" spans="1:12" x14ac:dyDescent="0.2">
      <c r="A17201" t="s">
        <v>15039</v>
      </c>
      <c r="B17201" t="s">
        <v>13</v>
      </c>
      <c r="C17201" t="str">
        <f t="shared" si="268"/>
        <v>Davisboro, GA</v>
      </c>
      <c r="D17201" t="s">
        <v>14790</v>
      </c>
      <c r="E17201">
        <v>13303</v>
      </c>
      <c r="F17201" t="s">
        <v>342</v>
      </c>
      <c r="G17201">
        <v>13303</v>
      </c>
      <c r="H17201" t="s">
        <v>342</v>
      </c>
      <c r="I17201">
        <v>32.982599999999998</v>
      </c>
      <c r="J17201">
        <v>-82.603099999999998</v>
      </c>
      <c r="K17201">
        <v>1732</v>
      </c>
      <c r="L17201">
        <v>219</v>
      </c>
    </row>
    <row r="17202" spans="1:12" x14ac:dyDescent="0.2">
      <c r="A17202" t="s">
        <v>1562</v>
      </c>
      <c r="B17202" t="s">
        <v>13</v>
      </c>
      <c r="C17202" t="str">
        <f t="shared" si="268"/>
        <v>Alma, GA</v>
      </c>
      <c r="D17202" t="s">
        <v>14790</v>
      </c>
      <c r="E17202">
        <v>13005</v>
      </c>
      <c r="F17202" t="s">
        <v>14837</v>
      </c>
      <c r="G17202">
        <v>13005</v>
      </c>
      <c r="H17202" t="s">
        <v>14837</v>
      </c>
      <c r="I17202">
        <v>31.543199999999999</v>
      </c>
      <c r="J17202">
        <v>-82.474500000000006</v>
      </c>
      <c r="K17202">
        <v>3425</v>
      </c>
      <c r="L17202">
        <v>220</v>
      </c>
    </row>
    <row r="17203" spans="1:12" x14ac:dyDescent="0.2">
      <c r="A17203" t="s">
        <v>15040</v>
      </c>
      <c r="B17203" t="s">
        <v>13</v>
      </c>
      <c r="C17203" t="str">
        <f t="shared" si="268"/>
        <v>Tifton, GA</v>
      </c>
      <c r="D17203" t="s">
        <v>14790</v>
      </c>
      <c r="E17203">
        <v>13277</v>
      </c>
      <c r="F17203" t="s">
        <v>14934</v>
      </c>
      <c r="G17203">
        <v>13277</v>
      </c>
      <c r="H17203" t="s">
        <v>14934</v>
      </c>
      <c r="I17203">
        <v>31.462499999999999</v>
      </c>
      <c r="J17203">
        <v>-83.520499999999998</v>
      </c>
      <c r="K17203">
        <v>24314</v>
      </c>
      <c r="L17203">
        <v>512</v>
      </c>
    </row>
    <row r="17204" spans="1:12" x14ac:dyDescent="0.2">
      <c r="A17204" t="s">
        <v>15041</v>
      </c>
      <c r="B17204" t="s">
        <v>13</v>
      </c>
      <c r="C17204" t="str">
        <f t="shared" si="268"/>
        <v>Homerville, GA</v>
      </c>
      <c r="D17204" t="s">
        <v>14790</v>
      </c>
      <c r="E17204">
        <v>13065</v>
      </c>
      <c r="F17204" t="s">
        <v>14974</v>
      </c>
      <c r="G17204">
        <v>13065</v>
      </c>
      <c r="H17204" t="s">
        <v>14974</v>
      </c>
      <c r="I17204">
        <v>31.038499999999999</v>
      </c>
      <c r="J17204">
        <v>-82.742000000000004</v>
      </c>
      <c r="K17204">
        <v>2628</v>
      </c>
      <c r="L17204">
        <v>265</v>
      </c>
    </row>
    <row r="17205" spans="1:12" x14ac:dyDescent="0.2">
      <c r="A17205" t="s">
        <v>7483</v>
      </c>
      <c r="B17205" t="s">
        <v>13</v>
      </c>
      <c r="C17205" t="str">
        <f t="shared" si="268"/>
        <v>Warrenton, GA</v>
      </c>
      <c r="D17205" t="s">
        <v>14790</v>
      </c>
      <c r="E17205">
        <v>13301</v>
      </c>
      <c r="F17205" t="s">
        <v>3645</v>
      </c>
      <c r="G17205">
        <v>13301</v>
      </c>
      <c r="H17205" t="s">
        <v>3645</v>
      </c>
      <c r="I17205">
        <v>33.406700000000001</v>
      </c>
      <c r="J17205">
        <v>-82.665300000000002</v>
      </c>
      <c r="K17205">
        <v>1738</v>
      </c>
      <c r="L17205">
        <v>351</v>
      </c>
    </row>
    <row r="17206" spans="1:12" x14ac:dyDescent="0.2">
      <c r="A17206" t="s">
        <v>15042</v>
      </c>
      <c r="B17206" t="s">
        <v>13</v>
      </c>
      <c r="C17206" t="str">
        <f t="shared" si="268"/>
        <v>Cornelia, GA</v>
      </c>
      <c r="D17206" t="s">
        <v>14790</v>
      </c>
      <c r="E17206">
        <v>13137</v>
      </c>
      <c r="F17206" t="s">
        <v>14879</v>
      </c>
      <c r="G17206">
        <v>13137</v>
      </c>
      <c r="H17206" t="s">
        <v>14879</v>
      </c>
      <c r="I17206">
        <v>34.5169</v>
      </c>
      <c r="J17206">
        <v>-83.531000000000006</v>
      </c>
      <c r="K17206">
        <v>19046</v>
      </c>
      <c r="L17206">
        <v>396</v>
      </c>
    </row>
    <row r="17207" spans="1:12" x14ac:dyDescent="0.2">
      <c r="A17207" t="s">
        <v>15043</v>
      </c>
      <c r="B17207" t="s">
        <v>13</v>
      </c>
      <c r="C17207" t="str">
        <f t="shared" si="268"/>
        <v>Donalsonville, GA</v>
      </c>
      <c r="D17207" t="s">
        <v>14790</v>
      </c>
      <c r="E17207">
        <v>13253</v>
      </c>
      <c r="F17207" t="s">
        <v>2508</v>
      </c>
      <c r="G17207">
        <v>13253</v>
      </c>
      <c r="H17207" t="s">
        <v>2508</v>
      </c>
      <c r="I17207">
        <v>31.040400000000002</v>
      </c>
      <c r="J17207">
        <v>-84.879199999999997</v>
      </c>
      <c r="K17207">
        <v>2629</v>
      </c>
      <c r="L17207">
        <v>246</v>
      </c>
    </row>
    <row r="17208" spans="1:12" x14ac:dyDescent="0.2">
      <c r="A17208" t="s">
        <v>1017</v>
      </c>
      <c r="B17208" t="s">
        <v>13</v>
      </c>
      <c r="C17208" t="str">
        <f t="shared" si="268"/>
        <v>Greenville, GA</v>
      </c>
      <c r="D17208" t="s">
        <v>14790</v>
      </c>
      <c r="E17208">
        <v>13199</v>
      </c>
      <c r="F17208" t="s">
        <v>14910</v>
      </c>
      <c r="G17208">
        <v>13199</v>
      </c>
      <c r="H17208" t="s">
        <v>14910</v>
      </c>
      <c r="I17208">
        <v>33.032200000000003</v>
      </c>
      <c r="J17208">
        <v>-84.716200000000001</v>
      </c>
      <c r="K17208">
        <v>842</v>
      </c>
      <c r="L17208">
        <v>138</v>
      </c>
    </row>
    <row r="17209" spans="1:12" x14ac:dyDescent="0.2">
      <c r="A17209" t="s">
        <v>3831</v>
      </c>
      <c r="B17209" t="s">
        <v>13</v>
      </c>
      <c r="C17209" t="str">
        <f t="shared" si="268"/>
        <v>Woodbury, GA</v>
      </c>
      <c r="D17209" t="s">
        <v>14790</v>
      </c>
      <c r="E17209">
        <v>13199</v>
      </c>
      <c r="F17209" t="s">
        <v>14910</v>
      </c>
      <c r="G17209">
        <v>13199</v>
      </c>
      <c r="H17209" t="s">
        <v>14910</v>
      </c>
      <c r="I17209">
        <v>32.9848</v>
      </c>
      <c r="J17209">
        <v>-84.582099999999997</v>
      </c>
      <c r="K17209">
        <v>895</v>
      </c>
      <c r="L17209">
        <v>169</v>
      </c>
    </row>
    <row r="17210" spans="1:12" x14ac:dyDescent="0.2">
      <c r="A17210" t="s">
        <v>9917</v>
      </c>
      <c r="B17210" t="s">
        <v>13</v>
      </c>
      <c r="C17210" t="str">
        <f t="shared" si="268"/>
        <v>Summerville, GA</v>
      </c>
      <c r="D17210" t="s">
        <v>14790</v>
      </c>
      <c r="E17210">
        <v>13055</v>
      </c>
      <c r="F17210" t="s">
        <v>14835</v>
      </c>
      <c r="G17210">
        <v>13055</v>
      </c>
      <c r="H17210" t="s">
        <v>14835</v>
      </c>
      <c r="I17210">
        <v>34.4788</v>
      </c>
      <c r="J17210">
        <v>-85.349100000000007</v>
      </c>
      <c r="K17210">
        <v>10478</v>
      </c>
      <c r="L17210">
        <v>413</v>
      </c>
    </row>
    <row r="17211" spans="1:12" x14ac:dyDescent="0.2">
      <c r="A17211" t="s">
        <v>15044</v>
      </c>
      <c r="B17211" t="s">
        <v>13</v>
      </c>
      <c r="C17211" t="str">
        <f t="shared" si="268"/>
        <v>Tallulah Falls, GA</v>
      </c>
      <c r="D17211" t="s">
        <v>14790</v>
      </c>
      <c r="E17211">
        <v>13137</v>
      </c>
      <c r="F17211" t="s">
        <v>14879</v>
      </c>
      <c r="G17211" t="s">
        <v>15045</v>
      </c>
      <c r="H17211" t="s">
        <v>15046</v>
      </c>
      <c r="I17211">
        <v>34.7258</v>
      </c>
      <c r="J17211">
        <v>-83.381600000000006</v>
      </c>
      <c r="K17211">
        <v>168</v>
      </c>
      <c r="L17211">
        <v>8</v>
      </c>
    </row>
    <row r="17212" spans="1:12" x14ac:dyDescent="0.2">
      <c r="A17212" t="s">
        <v>484</v>
      </c>
      <c r="B17212" t="s">
        <v>13</v>
      </c>
      <c r="C17212" t="str">
        <f t="shared" si="268"/>
        <v>Clarkston, GA</v>
      </c>
      <c r="D17212" t="s">
        <v>14790</v>
      </c>
      <c r="E17212">
        <v>13089</v>
      </c>
      <c r="F17212" t="s">
        <v>8594</v>
      </c>
      <c r="G17212">
        <v>13089</v>
      </c>
      <c r="H17212" t="s">
        <v>8594</v>
      </c>
      <c r="I17212">
        <v>33.811700000000002</v>
      </c>
      <c r="J17212">
        <v>-84.240499999999997</v>
      </c>
      <c r="K17212">
        <v>12848</v>
      </c>
      <c r="L17212">
        <v>2740</v>
      </c>
    </row>
    <row r="17213" spans="1:12" x14ac:dyDescent="0.2">
      <c r="A17213" t="s">
        <v>15047</v>
      </c>
      <c r="B17213" t="s">
        <v>13</v>
      </c>
      <c r="C17213" t="str">
        <f t="shared" si="268"/>
        <v>Molena, GA</v>
      </c>
      <c r="D17213" t="s">
        <v>14790</v>
      </c>
      <c r="E17213">
        <v>13231</v>
      </c>
      <c r="F17213" t="s">
        <v>9760</v>
      </c>
      <c r="G17213">
        <v>13231</v>
      </c>
      <c r="H17213" t="s">
        <v>9760</v>
      </c>
      <c r="I17213">
        <v>33.011800000000001</v>
      </c>
      <c r="J17213">
        <v>-84.500200000000007</v>
      </c>
      <c r="K17213">
        <v>372</v>
      </c>
      <c r="L17213">
        <v>83</v>
      </c>
    </row>
    <row r="17214" spans="1:12" x14ac:dyDescent="0.2">
      <c r="A17214" t="s">
        <v>15048</v>
      </c>
      <c r="B17214" t="s">
        <v>13</v>
      </c>
      <c r="C17214" t="str">
        <f t="shared" si="268"/>
        <v>North High Shoals, GA</v>
      </c>
      <c r="D17214" t="s">
        <v>14790</v>
      </c>
      <c r="E17214">
        <v>13219</v>
      </c>
      <c r="F17214" t="s">
        <v>14664</v>
      </c>
      <c r="G17214">
        <v>13219</v>
      </c>
      <c r="H17214" t="s">
        <v>14664</v>
      </c>
      <c r="I17214">
        <v>33.827300000000001</v>
      </c>
      <c r="J17214">
        <v>-83.501499999999993</v>
      </c>
      <c r="K17214">
        <v>733</v>
      </c>
      <c r="L17214">
        <v>115</v>
      </c>
    </row>
    <row r="17215" spans="1:12" x14ac:dyDescent="0.2">
      <c r="A17215" t="s">
        <v>15049</v>
      </c>
      <c r="B17215" t="s">
        <v>13</v>
      </c>
      <c r="C17215" t="str">
        <f t="shared" si="268"/>
        <v>Reed Creek, GA</v>
      </c>
      <c r="D17215" t="s">
        <v>14790</v>
      </c>
      <c r="E17215">
        <v>13147</v>
      </c>
      <c r="F17215" t="s">
        <v>5710</v>
      </c>
      <c r="G17215">
        <v>13147</v>
      </c>
      <c r="H17215" t="s">
        <v>5710</v>
      </c>
      <c r="I17215">
        <v>34.439500000000002</v>
      </c>
      <c r="J17215">
        <v>-82.910300000000007</v>
      </c>
      <c r="K17215">
        <v>2638</v>
      </c>
      <c r="L17215">
        <v>42</v>
      </c>
    </row>
    <row r="17216" spans="1:12" x14ac:dyDescent="0.2">
      <c r="A17216" t="s">
        <v>15050</v>
      </c>
      <c r="B17216" t="s">
        <v>13</v>
      </c>
      <c r="C17216" t="str">
        <f t="shared" si="268"/>
        <v>College Park, GA</v>
      </c>
      <c r="D17216" t="s">
        <v>14790</v>
      </c>
      <c r="E17216">
        <v>13121</v>
      </c>
      <c r="F17216" t="s">
        <v>5205</v>
      </c>
      <c r="G17216" t="s">
        <v>15051</v>
      </c>
      <c r="H17216" t="s">
        <v>15052</v>
      </c>
      <c r="I17216">
        <v>33.636400000000002</v>
      </c>
      <c r="J17216">
        <v>-84.463999999999999</v>
      </c>
      <c r="K17216">
        <v>14959</v>
      </c>
      <c r="L17216">
        <v>520</v>
      </c>
    </row>
    <row r="17217" spans="1:12" x14ac:dyDescent="0.2">
      <c r="A17217" t="s">
        <v>12592</v>
      </c>
      <c r="B17217" t="s">
        <v>13</v>
      </c>
      <c r="C17217" t="str">
        <f t="shared" si="268"/>
        <v>Good Hope, GA</v>
      </c>
      <c r="D17217" t="s">
        <v>14790</v>
      </c>
      <c r="E17217">
        <v>13297</v>
      </c>
      <c r="F17217" t="s">
        <v>2777</v>
      </c>
      <c r="G17217">
        <v>13297</v>
      </c>
      <c r="H17217" t="s">
        <v>2777</v>
      </c>
      <c r="I17217">
        <v>33.784999999999997</v>
      </c>
      <c r="J17217">
        <v>-83.609399999999994</v>
      </c>
      <c r="K17217">
        <v>288</v>
      </c>
      <c r="L17217">
        <v>60</v>
      </c>
    </row>
    <row r="17218" spans="1:12" x14ac:dyDescent="0.2">
      <c r="A17218" t="s">
        <v>15053</v>
      </c>
      <c r="B17218" t="s">
        <v>13</v>
      </c>
      <c r="C17218" t="str">
        <f t="shared" si="268"/>
        <v>Gumlog, GA</v>
      </c>
      <c r="D17218" t="s">
        <v>14790</v>
      </c>
      <c r="E17218">
        <v>13119</v>
      </c>
      <c r="F17218" t="s">
        <v>395</v>
      </c>
      <c r="G17218">
        <v>13119</v>
      </c>
      <c r="H17218" t="s">
        <v>395</v>
      </c>
      <c r="I17218">
        <v>34.4953</v>
      </c>
      <c r="J17218">
        <v>-83.097499999999997</v>
      </c>
      <c r="K17218">
        <v>2256</v>
      </c>
      <c r="L17218">
        <v>65</v>
      </c>
    </row>
    <row r="17219" spans="1:12" x14ac:dyDescent="0.2">
      <c r="A17219" t="s">
        <v>15054</v>
      </c>
      <c r="B17219" t="s">
        <v>13</v>
      </c>
      <c r="C17219" t="str">
        <f t="shared" si="268"/>
        <v>Heron Bay, GA</v>
      </c>
      <c r="D17219" t="s">
        <v>14790</v>
      </c>
      <c r="E17219">
        <v>13151</v>
      </c>
      <c r="F17219" t="s">
        <v>8252</v>
      </c>
      <c r="G17219" t="s">
        <v>15055</v>
      </c>
      <c r="H17219" t="s">
        <v>15056</v>
      </c>
      <c r="I17219">
        <v>33.339300000000001</v>
      </c>
      <c r="J17219">
        <v>-84.1922</v>
      </c>
      <c r="K17219">
        <v>3404</v>
      </c>
      <c r="L17219">
        <v>291</v>
      </c>
    </row>
    <row r="17220" spans="1:12" x14ac:dyDescent="0.2">
      <c r="A17220" t="s">
        <v>3731</v>
      </c>
      <c r="B17220" t="s">
        <v>13</v>
      </c>
      <c r="C17220" t="str">
        <f t="shared" ref="C17220:C17283" si="269">_xlfn.CONCAT(A17220,","," ",B17220)</f>
        <v>Lawrenceville, GA</v>
      </c>
      <c r="D17220" t="s">
        <v>14790</v>
      </c>
      <c r="E17220">
        <v>13135</v>
      </c>
      <c r="F17220" t="s">
        <v>14807</v>
      </c>
      <c r="G17220">
        <v>13135</v>
      </c>
      <c r="H17220" t="s">
        <v>14807</v>
      </c>
      <c r="I17220">
        <v>33.952500000000001</v>
      </c>
      <c r="J17220">
        <v>-83.992800000000003</v>
      </c>
      <c r="K17220">
        <v>29873</v>
      </c>
      <c r="L17220">
        <v>854</v>
      </c>
    </row>
    <row r="17221" spans="1:12" x14ac:dyDescent="0.2">
      <c r="A17221" t="s">
        <v>15057</v>
      </c>
      <c r="B17221" t="s">
        <v>13</v>
      </c>
      <c r="C17221" t="str">
        <f t="shared" si="269"/>
        <v>Cadwell, GA</v>
      </c>
      <c r="D17221" t="s">
        <v>14790</v>
      </c>
      <c r="E17221">
        <v>13175</v>
      </c>
      <c r="F17221" t="s">
        <v>9624</v>
      </c>
      <c r="G17221">
        <v>13175</v>
      </c>
      <c r="H17221" t="s">
        <v>9624</v>
      </c>
      <c r="I17221">
        <v>32.339599999999997</v>
      </c>
      <c r="J17221">
        <v>-83.042000000000002</v>
      </c>
      <c r="K17221">
        <v>525</v>
      </c>
      <c r="L17221">
        <v>161</v>
      </c>
    </row>
    <row r="17222" spans="1:12" x14ac:dyDescent="0.2">
      <c r="A17222" t="s">
        <v>5636</v>
      </c>
      <c r="B17222" t="s">
        <v>13</v>
      </c>
      <c r="C17222" t="str">
        <f t="shared" si="269"/>
        <v>Leary, GA</v>
      </c>
      <c r="D17222" t="s">
        <v>14790</v>
      </c>
      <c r="E17222">
        <v>13037</v>
      </c>
      <c r="F17222" t="s">
        <v>2085</v>
      </c>
      <c r="G17222">
        <v>13037</v>
      </c>
      <c r="H17222" t="s">
        <v>2085</v>
      </c>
      <c r="I17222">
        <v>31.4847</v>
      </c>
      <c r="J17222">
        <v>-84.513300000000001</v>
      </c>
      <c r="K17222">
        <v>582</v>
      </c>
      <c r="L17222">
        <v>70</v>
      </c>
    </row>
    <row r="17223" spans="1:12" x14ac:dyDescent="0.2">
      <c r="A17223" t="s">
        <v>2042</v>
      </c>
      <c r="B17223" t="s">
        <v>13</v>
      </c>
      <c r="C17223" t="str">
        <f t="shared" si="269"/>
        <v>Morgan, GA</v>
      </c>
      <c r="D17223" t="s">
        <v>14790</v>
      </c>
      <c r="E17223">
        <v>13037</v>
      </c>
      <c r="F17223" t="s">
        <v>2085</v>
      </c>
      <c r="G17223">
        <v>13037</v>
      </c>
      <c r="H17223" t="s">
        <v>2085</v>
      </c>
      <c r="I17223">
        <v>31.5381</v>
      </c>
      <c r="J17223">
        <v>-84.603300000000004</v>
      </c>
      <c r="K17223">
        <v>1849</v>
      </c>
      <c r="L17223">
        <v>545</v>
      </c>
    </row>
    <row r="17224" spans="1:12" x14ac:dyDescent="0.2">
      <c r="A17224" t="s">
        <v>2173</v>
      </c>
      <c r="B17224" t="s">
        <v>13</v>
      </c>
      <c r="C17224" t="str">
        <f t="shared" si="269"/>
        <v>Sylvester, GA</v>
      </c>
      <c r="D17224" t="s">
        <v>14790</v>
      </c>
      <c r="E17224">
        <v>13321</v>
      </c>
      <c r="F17224" t="s">
        <v>13975</v>
      </c>
      <c r="G17224">
        <v>13321</v>
      </c>
      <c r="H17224" t="s">
        <v>13975</v>
      </c>
      <c r="I17224">
        <v>31.53</v>
      </c>
      <c r="J17224">
        <v>-83.833799999999997</v>
      </c>
      <c r="K17224">
        <v>6350</v>
      </c>
      <c r="L17224">
        <v>345</v>
      </c>
    </row>
    <row r="17225" spans="1:12" x14ac:dyDescent="0.2">
      <c r="A17225" t="s">
        <v>3850</v>
      </c>
      <c r="B17225" t="s">
        <v>13</v>
      </c>
      <c r="C17225" t="str">
        <f t="shared" si="269"/>
        <v>Smithville, GA</v>
      </c>
      <c r="D17225" t="s">
        <v>14790</v>
      </c>
      <c r="E17225">
        <v>13177</v>
      </c>
      <c r="F17225" t="s">
        <v>2594</v>
      </c>
      <c r="G17225">
        <v>13177</v>
      </c>
      <c r="H17225" t="s">
        <v>2594</v>
      </c>
      <c r="I17225">
        <v>31.901299999999999</v>
      </c>
      <c r="J17225">
        <v>-84.255200000000002</v>
      </c>
      <c r="K17225">
        <v>593</v>
      </c>
      <c r="L17225">
        <v>91</v>
      </c>
    </row>
    <row r="17226" spans="1:12" x14ac:dyDescent="0.2">
      <c r="A17226" t="s">
        <v>15058</v>
      </c>
      <c r="B17226" t="s">
        <v>13</v>
      </c>
      <c r="C17226" t="str">
        <f t="shared" si="269"/>
        <v>Grovetown, GA</v>
      </c>
      <c r="D17226" t="s">
        <v>14790</v>
      </c>
      <c r="E17226">
        <v>13073</v>
      </c>
      <c r="F17226" t="s">
        <v>763</v>
      </c>
      <c r="G17226">
        <v>13073</v>
      </c>
      <c r="H17226" t="s">
        <v>763</v>
      </c>
      <c r="I17226">
        <v>33.450400000000002</v>
      </c>
      <c r="J17226">
        <v>-82.207300000000004</v>
      </c>
      <c r="K17226">
        <v>14109</v>
      </c>
      <c r="L17226">
        <v>1032</v>
      </c>
    </row>
    <row r="17227" spans="1:12" x14ac:dyDescent="0.2">
      <c r="A17227" t="s">
        <v>15059</v>
      </c>
      <c r="B17227" t="s">
        <v>13</v>
      </c>
      <c r="C17227" t="str">
        <f t="shared" si="269"/>
        <v>Luthersville, GA</v>
      </c>
      <c r="D17227" t="s">
        <v>14790</v>
      </c>
      <c r="E17227">
        <v>13199</v>
      </c>
      <c r="F17227" t="s">
        <v>14910</v>
      </c>
      <c r="G17227">
        <v>13199</v>
      </c>
      <c r="H17227" t="s">
        <v>14910</v>
      </c>
      <c r="I17227">
        <v>33.209600000000002</v>
      </c>
      <c r="J17227">
        <v>-84.744200000000006</v>
      </c>
      <c r="K17227">
        <v>828</v>
      </c>
      <c r="L17227">
        <v>101</v>
      </c>
    </row>
    <row r="17228" spans="1:12" x14ac:dyDescent="0.2">
      <c r="A17228" t="s">
        <v>5663</v>
      </c>
      <c r="B17228" t="s">
        <v>13</v>
      </c>
      <c r="C17228" t="str">
        <f t="shared" si="269"/>
        <v>Blue Ridge, GA</v>
      </c>
      <c r="D17228" t="s">
        <v>14790</v>
      </c>
      <c r="E17228">
        <v>13111</v>
      </c>
      <c r="F17228" t="s">
        <v>4532</v>
      </c>
      <c r="G17228">
        <v>13111</v>
      </c>
      <c r="H17228" t="s">
        <v>4532</v>
      </c>
      <c r="I17228">
        <v>34.866599999999998</v>
      </c>
      <c r="J17228">
        <v>-84.321799999999996</v>
      </c>
      <c r="K17228">
        <v>1407</v>
      </c>
      <c r="L17228">
        <v>202</v>
      </c>
    </row>
    <row r="17229" spans="1:12" x14ac:dyDescent="0.2">
      <c r="A17229" t="s">
        <v>15060</v>
      </c>
      <c r="B17229" t="s">
        <v>13</v>
      </c>
      <c r="C17229" t="str">
        <f t="shared" si="269"/>
        <v>Mendes, GA</v>
      </c>
      <c r="D17229" t="s">
        <v>14790</v>
      </c>
      <c r="E17229">
        <v>13267</v>
      </c>
      <c r="F17229" t="s">
        <v>14964</v>
      </c>
      <c r="G17229">
        <v>13267</v>
      </c>
      <c r="H17229" t="s">
        <v>14964</v>
      </c>
      <c r="I17229">
        <v>31.9953</v>
      </c>
      <c r="J17229">
        <v>-81.9709</v>
      </c>
      <c r="K17229">
        <v>36</v>
      </c>
      <c r="L17229">
        <v>22</v>
      </c>
    </row>
    <row r="17230" spans="1:12" x14ac:dyDescent="0.2">
      <c r="A17230" t="s">
        <v>15061</v>
      </c>
      <c r="B17230" t="s">
        <v>13</v>
      </c>
      <c r="C17230" t="str">
        <f t="shared" si="269"/>
        <v>Valdosta, GA</v>
      </c>
      <c r="D17230" t="s">
        <v>14790</v>
      </c>
      <c r="E17230">
        <v>13185</v>
      </c>
      <c r="F17230" t="s">
        <v>13195</v>
      </c>
      <c r="G17230">
        <v>13185</v>
      </c>
      <c r="H17230" t="s">
        <v>13195</v>
      </c>
      <c r="I17230">
        <v>30.850200000000001</v>
      </c>
      <c r="J17230">
        <v>-83.278800000000004</v>
      </c>
      <c r="K17230">
        <v>79294</v>
      </c>
      <c r="L17230">
        <v>602</v>
      </c>
    </row>
    <row r="17231" spans="1:12" x14ac:dyDescent="0.2">
      <c r="A17231" t="s">
        <v>15062</v>
      </c>
      <c r="B17231" t="s">
        <v>13</v>
      </c>
      <c r="C17231" t="str">
        <f t="shared" si="269"/>
        <v>Register, GA</v>
      </c>
      <c r="D17231" t="s">
        <v>14790</v>
      </c>
      <c r="E17231">
        <v>13031</v>
      </c>
      <c r="F17231" t="s">
        <v>14893</v>
      </c>
      <c r="G17231">
        <v>13031</v>
      </c>
      <c r="H17231" t="s">
        <v>14893</v>
      </c>
      <c r="I17231">
        <v>32.365699999999997</v>
      </c>
      <c r="J17231">
        <v>-81.884399999999999</v>
      </c>
      <c r="K17231">
        <v>183</v>
      </c>
      <c r="L17231">
        <v>90</v>
      </c>
    </row>
    <row r="17232" spans="1:12" x14ac:dyDescent="0.2">
      <c r="A17232" t="s">
        <v>1610</v>
      </c>
      <c r="B17232" t="s">
        <v>13</v>
      </c>
      <c r="C17232" t="str">
        <f t="shared" si="269"/>
        <v>Argyle, GA</v>
      </c>
      <c r="D17232" t="s">
        <v>14790</v>
      </c>
      <c r="E17232">
        <v>13065</v>
      </c>
      <c r="F17232" t="s">
        <v>14974</v>
      </c>
      <c r="G17232">
        <v>13065</v>
      </c>
      <c r="H17232" t="s">
        <v>14974</v>
      </c>
      <c r="I17232">
        <v>31.0732</v>
      </c>
      <c r="J17232">
        <v>-82.648899999999998</v>
      </c>
      <c r="K17232">
        <v>211</v>
      </c>
      <c r="L17232">
        <v>47</v>
      </c>
    </row>
    <row r="17233" spans="1:12" x14ac:dyDescent="0.2">
      <c r="A17233" t="s">
        <v>15063</v>
      </c>
      <c r="B17233" t="s">
        <v>13</v>
      </c>
      <c r="C17233" t="str">
        <f t="shared" si="269"/>
        <v>Dunwoody, GA</v>
      </c>
      <c r="D17233" t="s">
        <v>14790</v>
      </c>
      <c r="E17233">
        <v>13089</v>
      </c>
      <c r="F17233" t="s">
        <v>8594</v>
      </c>
      <c r="G17233">
        <v>13089</v>
      </c>
      <c r="H17233" t="s">
        <v>8594</v>
      </c>
      <c r="I17233">
        <v>33.941800000000001</v>
      </c>
      <c r="J17233">
        <v>-84.312200000000004</v>
      </c>
      <c r="K17233">
        <v>49609</v>
      </c>
      <c r="L17233">
        <v>1471</v>
      </c>
    </row>
    <row r="17234" spans="1:12" x14ac:dyDescent="0.2">
      <c r="A17234" t="s">
        <v>15064</v>
      </c>
      <c r="B17234" t="s">
        <v>13</v>
      </c>
      <c r="C17234" t="str">
        <f t="shared" si="269"/>
        <v>Eton, GA</v>
      </c>
      <c r="D17234" t="s">
        <v>14790</v>
      </c>
      <c r="E17234">
        <v>13213</v>
      </c>
      <c r="F17234" t="s">
        <v>8294</v>
      </c>
      <c r="G17234">
        <v>13213</v>
      </c>
      <c r="H17234" t="s">
        <v>8294</v>
      </c>
      <c r="I17234">
        <v>34.828200000000002</v>
      </c>
      <c r="J17234">
        <v>-84.765699999999995</v>
      </c>
      <c r="K17234">
        <v>921</v>
      </c>
      <c r="L17234">
        <v>284</v>
      </c>
    </row>
    <row r="17235" spans="1:12" x14ac:dyDescent="0.2">
      <c r="A17235" t="s">
        <v>7957</v>
      </c>
      <c r="B17235" t="s">
        <v>13</v>
      </c>
      <c r="C17235" t="str">
        <f t="shared" si="269"/>
        <v>Bowdon, GA</v>
      </c>
      <c r="D17235" t="s">
        <v>14790</v>
      </c>
      <c r="E17235">
        <v>13045</v>
      </c>
      <c r="F17235" t="s">
        <v>3615</v>
      </c>
      <c r="G17235">
        <v>13045</v>
      </c>
      <c r="H17235" t="s">
        <v>3615</v>
      </c>
      <c r="I17235">
        <v>33.537799999999997</v>
      </c>
      <c r="J17235">
        <v>-85.254000000000005</v>
      </c>
      <c r="K17235">
        <v>2099</v>
      </c>
      <c r="L17235">
        <v>238</v>
      </c>
    </row>
    <row r="17236" spans="1:12" x14ac:dyDescent="0.2">
      <c r="A17236" t="s">
        <v>15065</v>
      </c>
      <c r="B17236" t="s">
        <v>13</v>
      </c>
      <c r="C17236" t="str">
        <f t="shared" si="269"/>
        <v>Sunset Village, GA</v>
      </c>
      <c r="D17236" t="s">
        <v>14790</v>
      </c>
      <c r="E17236">
        <v>13293</v>
      </c>
      <c r="F17236" t="s">
        <v>14947</v>
      </c>
      <c r="G17236">
        <v>13293</v>
      </c>
      <c r="H17236" t="s">
        <v>14947</v>
      </c>
      <c r="I17236">
        <v>32.8947</v>
      </c>
      <c r="J17236">
        <v>-84.405699999999996</v>
      </c>
      <c r="K17236">
        <v>761</v>
      </c>
      <c r="L17236">
        <v>61</v>
      </c>
    </row>
    <row r="17237" spans="1:12" x14ac:dyDescent="0.2">
      <c r="A17237" t="s">
        <v>15066</v>
      </c>
      <c r="B17237" t="s">
        <v>13</v>
      </c>
      <c r="C17237" t="str">
        <f t="shared" si="269"/>
        <v>Pine Lake, GA</v>
      </c>
      <c r="D17237" t="s">
        <v>14790</v>
      </c>
      <c r="E17237">
        <v>13089</v>
      </c>
      <c r="F17237" t="s">
        <v>8594</v>
      </c>
      <c r="G17237">
        <v>13089</v>
      </c>
      <c r="H17237" t="s">
        <v>8594</v>
      </c>
      <c r="I17237">
        <v>33.790399999999998</v>
      </c>
      <c r="J17237">
        <v>-84.206000000000003</v>
      </c>
      <c r="K17237">
        <v>765</v>
      </c>
      <c r="L17237">
        <v>1239</v>
      </c>
    </row>
    <row r="17238" spans="1:12" x14ac:dyDescent="0.2">
      <c r="A17238" t="s">
        <v>15067</v>
      </c>
      <c r="B17238" t="s">
        <v>13</v>
      </c>
      <c r="C17238" t="str">
        <f t="shared" si="269"/>
        <v>Kennesaw, GA</v>
      </c>
      <c r="D17238" t="s">
        <v>14790</v>
      </c>
      <c r="E17238">
        <v>13067</v>
      </c>
      <c r="F17238" t="s">
        <v>1429</v>
      </c>
      <c r="G17238">
        <v>13067</v>
      </c>
      <c r="H17238" t="s">
        <v>1429</v>
      </c>
      <c r="I17238">
        <v>34.026200000000003</v>
      </c>
      <c r="J17238">
        <v>-84.617699999999999</v>
      </c>
      <c r="K17238">
        <v>34344</v>
      </c>
      <c r="L17238">
        <v>1379</v>
      </c>
    </row>
    <row r="17239" spans="1:12" x14ac:dyDescent="0.2">
      <c r="A17239" t="s">
        <v>3725</v>
      </c>
      <c r="B17239" t="s">
        <v>13</v>
      </c>
      <c r="C17239" t="str">
        <f t="shared" si="269"/>
        <v>Lincoln Park, GA</v>
      </c>
      <c r="D17239" t="s">
        <v>14790</v>
      </c>
      <c r="E17239">
        <v>13293</v>
      </c>
      <c r="F17239" t="s">
        <v>14947</v>
      </c>
      <c r="G17239">
        <v>13293</v>
      </c>
      <c r="H17239" t="s">
        <v>14947</v>
      </c>
      <c r="I17239">
        <v>32.8675</v>
      </c>
      <c r="J17239">
        <v>-84.334900000000005</v>
      </c>
      <c r="K17239">
        <v>556</v>
      </c>
      <c r="L17239">
        <v>250</v>
      </c>
    </row>
    <row r="17240" spans="1:12" x14ac:dyDescent="0.2">
      <c r="A17240" t="s">
        <v>8764</v>
      </c>
      <c r="B17240" t="s">
        <v>13</v>
      </c>
      <c r="C17240" t="str">
        <f t="shared" si="269"/>
        <v>Iron City, GA</v>
      </c>
      <c r="D17240" t="s">
        <v>14790</v>
      </c>
      <c r="E17240">
        <v>13253</v>
      </c>
      <c r="F17240" t="s">
        <v>2508</v>
      </c>
      <c r="G17240">
        <v>13253</v>
      </c>
      <c r="H17240" t="s">
        <v>2508</v>
      </c>
      <c r="I17240">
        <v>31.0136</v>
      </c>
      <c r="J17240">
        <v>-84.813400000000001</v>
      </c>
      <c r="K17240">
        <v>293</v>
      </c>
      <c r="L17240">
        <v>141</v>
      </c>
    </row>
    <row r="17241" spans="1:12" x14ac:dyDescent="0.2">
      <c r="A17241" t="s">
        <v>14039</v>
      </c>
      <c r="B17241" t="s">
        <v>13</v>
      </c>
      <c r="C17241" t="str">
        <f t="shared" si="269"/>
        <v>Moultrie, GA</v>
      </c>
      <c r="D17241" t="s">
        <v>14790</v>
      </c>
      <c r="E17241">
        <v>13071</v>
      </c>
      <c r="F17241" t="s">
        <v>14825</v>
      </c>
      <c r="G17241">
        <v>13071</v>
      </c>
      <c r="H17241" t="s">
        <v>14825</v>
      </c>
      <c r="I17241">
        <v>31.159099999999999</v>
      </c>
      <c r="J17241">
        <v>-83.770799999999994</v>
      </c>
      <c r="K17241">
        <v>18536</v>
      </c>
      <c r="L17241">
        <v>328</v>
      </c>
    </row>
    <row r="17242" spans="1:12" x14ac:dyDescent="0.2">
      <c r="A17242" t="s">
        <v>13360</v>
      </c>
      <c r="B17242" t="s">
        <v>13</v>
      </c>
      <c r="C17242" t="str">
        <f t="shared" si="269"/>
        <v>East Point, GA</v>
      </c>
      <c r="D17242" t="s">
        <v>14790</v>
      </c>
      <c r="E17242">
        <v>13121</v>
      </c>
      <c r="F17242" t="s">
        <v>5205</v>
      </c>
      <c r="G17242">
        <v>13121</v>
      </c>
      <c r="H17242" t="s">
        <v>5205</v>
      </c>
      <c r="I17242">
        <v>33.669600000000003</v>
      </c>
      <c r="J17242">
        <v>-84.47</v>
      </c>
      <c r="K17242">
        <v>35282</v>
      </c>
      <c r="L17242">
        <v>927</v>
      </c>
    </row>
    <row r="17243" spans="1:12" x14ac:dyDescent="0.2">
      <c r="A17243" t="s">
        <v>8319</v>
      </c>
      <c r="B17243" t="s">
        <v>13</v>
      </c>
      <c r="C17243" t="str">
        <f t="shared" si="269"/>
        <v>West Point, GA</v>
      </c>
      <c r="D17243" t="s">
        <v>14790</v>
      </c>
      <c r="E17243">
        <v>13285</v>
      </c>
      <c r="F17243" t="s">
        <v>6304</v>
      </c>
      <c r="G17243" t="s">
        <v>15068</v>
      </c>
      <c r="H17243" t="s">
        <v>15069</v>
      </c>
      <c r="I17243">
        <v>32.893700000000003</v>
      </c>
      <c r="J17243">
        <v>-85.145300000000006</v>
      </c>
      <c r="K17243">
        <v>3725</v>
      </c>
      <c r="L17243">
        <v>122</v>
      </c>
    </row>
    <row r="17244" spans="1:12" x14ac:dyDescent="0.2">
      <c r="A17244" t="s">
        <v>3042</v>
      </c>
      <c r="B17244" t="s">
        <v>13</v>
      </c>
      <c r="C17244" t="str">
        <f t="shared" si="269"/>
        <v>Perry, GA</v>
      </c>
      <c r="D17244" t="s">
        <v>14790</v>
      </c>
      <c r="E17244">
        <v>13153</v>
      </c>
      <c r="F17244" t="s">
        <v>1033</v>
      </c>
      <c r="G17244">
        <v>13153</v>
      </c>
      <c r="H17244" t="s">
        <v>1033</v>
      </c>
      <c r="I17244">
        <v>32.471800000000002</v>
      </c>
      <c r="J17244">
        <v>-83.727999999999994</v>
      </c>
      <c r="K17244">
        <v>16684</v>
      </c>
      <c r="L17244">
        <v>240</v>
      </c>
    </row>
    <row r="17245" spans="1:12" x14ac:dyDescent="0.2">
      <c r="A17245" t="s">
        <v>14907</v>
      </c>
      <c r="B17245" t="s">
        <v>13</v>
      </c>
      <c r="C17245" t="str">
        <f t="shared" si="269"/>
        <v>Haralson, GA</v>
      </c>
      <c r="D17245" t="s">
        <v>14790</v>
      </c>
      <c r="E17245">
        <v>13077</v>
      </c>
      <c r="F17245" t="s">
        <v>14823</v>
      </c>
      <c r="G17245">
        <v>13077</v>
      </c>
      <c r="H17245" t="s">
        <v>14823</v>
      </c>
      <c r="I17245">
        <v>33.228499999999997</v>
      </c>
      <c r="J17245">
        <v>-84.569000000000003</v>
      </c>
      <c r="K17245">
        <v>187</v>
      </c>
      <c r="L17245">
        <v>92</v>
      </c>
    </row>
    <row r="17246" spans="1:12" x14ac:dyDescent="0.2">
      <c r="A17246" t="s">
        <v>447</v>
      </c>
      <c r="B17246" t="s">
        <v>13</v>
      </c>
      <c r="C17246" t="str">
        <f t="shared" si="269"/>
        <v>Douglas, GA</v>
      </c>
      <c r="D17246" t="s">
        <v>14790</v>
      </c>
      <c r="E17246">
        <v>13069</v>
      </c>
      <c r="F17246" t="s">
        <v>8562</v>
      </c>
      <c r="G17246">
        <v>13069</v>
      </c>
      <c r="H17246" t="s">
        <v>8562</v>
      </c>
      <c r="I17246">
        <v>31.506499999999999</v>
      </c>
      <c r="J17246">
        <v>-82.854299999999995</v>
      </c>
      <c r="K17246">
        <v>13960</v>
      </c>
      <c r="L17246">
        <v>305</v>
      </c>
    </row>
    <row r="17247" spans="1:12" x14ac:dyDescent="0.2">
      <c r="A17247" t="s">
        <v>15070</v>
      </c>
      <c r="B17247" t="s">
        <v>13</v>
      </c>
      <c r="C17247" t="str">
        <f t="shared" si="269"/>
        <v>Redan, GA</v>
      </c>
      <c r="D17247" t="s">
        <v>14790</v>
      </c>
      <c r="E17247">
        <v>13089</v>
      </c>
      <c r="F17247" t="s">
        <v>8594</v>
      </c>
      <c r="G17247">
        <v>13089</v>
      </c>
      <c r="H17247" t="s">
        <v>8594</v>
      </c>
      <c r="I17247">
        <v>33.7393</v>
      </c>
      <c r="J17247">
        <v>-84.164400000000001</v>
      </c>
      <c r="K17247">
        <v>31111</v>
      </c>
      <c r="L17247">
        <v>1482</v>
      </c>
    </row>
    <row r="17248" spans="1:12" x14ac:dyDescent="0.2">
      <c r="A17248" t="s">
        <v>15071</v>
      </c>
      <c r="B17248" t="s">
        <v>13</v>
      </c>
      <c r="C17248" t="str">
        <f t="shared" si="269"/>
        <v>Carnesville, GA</v>
      </c>
      <c r="D17248" t="s">
        <v>14790</v>
      </c>
      <c r="E17248">
        <v>13119</v>
      </c>
      <c r="F17248" t="s">
        <v>395</v>
      </c>
      <c r="G17248">
        <v>13119</v>
      </c>
      <c r="H17248" t="s">
        <v>395</v>
      </c>
      <c r="I17248">
        <v>34.372300000000003</v>
      </c>
      <c r="J17248">
        <v>-83.233599999999996</v>
      </c>
      <c r="K17248">
        <v>604</v>
      </c>
      <c r="L17248">
        <v>79</v>
      </c>
    </row>
    <row r="17249" spans="1:12" x14ac:dyDescent="0.2">
      <c r="A17249" t="s">
        <v>15072</v>
      </c>
      <c r="B17249" t="s">
        <v>13</v>
      </c>
      <c r="C17249" t="str">
        <f t="shared" si="269"/>
        <v>Barnesville, GA</v>
      </c>
      <c r="D17249" t="s">
        <v>14790</v>
      </c>
      <c r="E17249">
        <v>13171</v>
      </c>
      <c r="F17249" t="s">
        <v>4547</v>
      </c>
      <c r="G17249">
        <v>13171</v>
      </c>
      <c r="H17249" t="s">
        <v>4547</v>
      </c>
      <c r="I17249">
        <v>33.050800000000002</v>
      </c>
      <c r="J17249">
        <v>-84.152699999999996</v>
      </c>
      <c r="K17249">
        <v>6908</v>
      </c>
      <c r="L17249">
        <v>413</v>
      </c>
    </row>
    <row r="17250" spans="1:12" x14ac:dyDescent="0.2">
      <c r="A17250" t="s">
        <v>13738</v>
      </c>
      <c r="B17250" t="s">
        <v>13</v>
      </c>
      <c r="C17250" t="str">
        <f t="shared" si="269"/>
        <v>Daisy, GA</v>
      </c>
      <c r="D17250" t="s">
        <v>14790</v>
      </c>
      <c r="E17250">
        <v>13109</v>
      </c>
      <c r="F17250" t="s">
        <v>11935</v>
      </c>
      <c r="G17250">
        <v>13109</v>
      </c>
      <c r="H17250" t="s">
        <v>11935</v>
      </c>
      <c r="I17250">
        <v>32.151000000000003</v>
      </c>
      <c r="J17250">
        <v>-81.836200000000005</v>
      </c>
      <c r="K17250">
        <v>142</v>
      </c>
      <c r="L17250">
        <v>56</v>
      </c>
    </row>
    <row r="17251" spans="1:12" x14ac:dyDescent="0.2">
      <c r="A17251" t="s">
        <v>11466</v>
      </c>
      <c r="B17251" t="s">
        <v>13</v>
      </c>
      <c r="C17251" t="str">
        <f t="shared" si="269"/>
        <v>Newington, GA</v>
      </c>
      <c r="D17251" t="s">
        <v>14790</v>
      </c>
      <c r="E17251">
        <v>13251</v>
      </c>
      <c r="F17251" t="s">
        <v>14998</v>
      </c>
      <c r="G17251">
        <v>13251</v>
      </c>
      <c r="H17251" t="s">
        <v>14998</v>
      </c>
      <c r="I17251">
        <v>32.588700000000003</v>
      </c>
      <c r="J17251">
        <v>-81.506200000000007</v>
      </c>
      <c r="K17251">
        <v>260</v>
      </c>
      <c r="L17251">
        <v>123</v>
      </c>
    </row>
    <row r="17252" spans="1:12" x14ac:dyDescent="0.2">
      <c r="A17252" t="s">
        <v>15073</v>
      </c>
      <c r="B17252" t="s">
        <v>13</v>
      </c>
      <c r="C17252" t="str">
        <f t="shared" si="269"/>
        <v>Moody AFB, GA</v>
      </c>
      <c r="D17252" t="s">
        <v>14790</v>
      </c>
      <c r="E17252">
        <v>13185</v>
      </c>
      <c r="F17252" t="s">
        <v>13195</v>
      </c>
      <c r="G17252">
        <v>13185</v>
      </c>
      <c r="H17252" t="s">
        <v>13195</v>
      </c>
      <c r="I17252">
        <v>30.971499999999999</v>
      </c>
      <c r="J17252">
        <v>-83.195400000000006</v>
      </c>
      <c r="K17252">
        <v>580</v>
      </c>
      <c r="L17252">
        <v>55</v>
      </c>
    </row>
    <row r="17253" spans="1:12" x14ac:dyDescent="0.2">
      <c r="A17253" t="s">
        <v>750</v>
      </c>
      <c r="B17253" t="s">
        <v>13</v>
      </c>
      <c r="C17253" t="str">
        <f t="shared" si="269"/>
        <v>Arlington, GA</v>
      </c>
      <c r="D17253" t="s">
        <v>14790</v>
      </c>
      <c r="E17253">
        <v>13037</v>
      </c>
      <c r="F17253" t="s">
        <v>2085</v>
      </c>
      <c r="G17253" t="s">
        <v>15074</v>
      </c>
      <c r="H17253" t="s">
        <v>15075</v>
      </c>
      <c r="I17253">
        <v>31.438300000000002</v>
      </c>
      <c r="J17253">
        <v>-84.725300000000004</v>
      </c>
      <c r="K17253">
        <v>1387</v>
      </c>
      <c r="L17253">
        <v>133</v>
      </c>
    </row>
    <row r="17254" spans="1:12" x14ac:dyDescent="0.2">
      <c r="A17254" t="s">
        <v>15076</v>
      </c>
      <c r="B17254" t="s">
        <v>13</v>
      </c>
      <c r="C17254" t="str">
        <f t="shared" si="269"/>
        <v>North Decatur, GA</v>
      </c>
      <c r="D17254" t="s">
        <v>14790</v>
      </c>
      <c r="E17254">
        <v>13089</v>
      </c>
      <c r="F17254" t="s">
        <v>8594</v>
      </c>
      <c r="G17254">
        <v>13089</v>
      </c>
      <c r="H17254" t="s">
        <v>8594</v>
      </c>
      <c r="I17254">
        <v>33.807299999999998</v>
      </c>
      <c r="J17254">
        <v>-84.288899999999998</v>
      </c>
      <c r="K17254">
        <v>16944</v>
      </c>
      <c r="L17254">
        <v>1332</v>
      </c>
    </row>
    <row r="17255" spans="1:12" x14ac:dyDescent="0.2">
      <c r="A17255" t="s">
        <v>6616</v>
      </c>
      <c r="B17255" t="s">
        <v>13</v>
      </c>
      <c r="C17255" t="str">
        <f t="shared" si="269"/>
        <v>Vidalia, GA</v>
      </c>
      <c r="D17255" t="s">
        <v>14790</v>
      </c>
      <c r="E17255">
        <v>13279</v>
      </c>
      <c r="F17255" t="s">
        <v>14840</v>
      </c>
      <c r="G17255" t="s">
        <v>15077</v>
      </c>
      <c r="H17255" t="s">
        <v>15078</v>
      </c>
      <c r="I17255">
        <v>32.212499999999999</v>
      </c>
      <c r="J17255">
        <v>-82.401899999999998</v>
      </c>
      <c r="K17255">
        <v>13456</v>
      </c>
      <c r="L17255">
        <v>226</v>
      </c>
    </row>
    <row r="17256" spans="1:12" x14ac:dyDescent="0.2">
      <c r="A17256" t="s">
        <v>11854</v>
      </c>
      <c r="B17256" t="s">
        <v>13</v>
      </c>
      <c r="C17256" t="str">
        <f t="shared" si="269"/>
        <v>Rocky Ford, GA</v>
      </c>
      <c r="D17256" t="s">
        <v>14790</v>
      </c>
      <c r="E17256">
        <v>13251</v>
      </c>
      <c r="F17256" t="s">
        <v>14998</v>
      </c>
      <c r="G17256">
        <v>13251</v>
      </c>
      <c r="H17256" t="s">
        <v>14998</v>
      </c>
      <c r="I17256">
        <v>32.663699999999999</v>
      </c>
      <c r="J17256">
        <v>-81.829700000000003</v>
      </c>
      <c r="K17256">
        <v>137</v>
      </c>
      <c r="L17256">
        <v>43</v>
      </c>
    </row>
    <row r="17257" spans="1:12" x14ac:dyDescent="0.2">
      <c r="A17257" t="s">
        <v>429</v>
      </c>
      <c r="B17257" t="s">
        <v>13</v>
      </c>
      <c r="C17257" t="str">
        <f t="shared" si="269"/>
        <v>Danville, GA</v>
      </c>
      <c r="D17257" t="s">
        <v>14790</v>
      </c>
      <c r="E17257">
        <v>13289</v>
      </c>
      <c r="F17257" t="s">
        <v>15079</v>
      </c>
      <c r="G17257" t="s">
        <v>15080</v>
      </c>
      <c r="H17257" t="s">
        <v>15081</v>
      </c>
      <c r="I17257">
        <v>32.606000000000002</v>
      </c>
      <c r="J17257">
        <v>-83.245999999999995</v>
      </c>
      <c r="K17257">
        <v>215</v>
      </c>
      <c r="L17257">
        <v>105</v>
      </c>
    </row>
    <row r="17258" spans="1:12" x14ac:dyDescent="0.2">
      <c r="A17258" t="s">
        <v>15082</v>
      </c>
      <c r="B17258" t="s">
        <v>13</v>
      </c>
      <c r="C17258" t="str">
        <f t="shared" si="269"/>
        <v>Woolsey, GA</v>
      </c>
      <c r="D17258" t="s">
        <v>14790</v>
      </c>
      <c r="E17258">
        <v>13113</v>
      </c>
      <c r="F17258" t="s">
        <v>2001</v>
      </c>
      <c r="G17258">
        <v>13113</v>
      </c>
      <c r="H17258" t="s">
        <v>2001</v>
      </c>
      <c r="I17258">
        <v>33.3626</v>
      </c>
      <c r="J17258">
        <v>-84.411199999999994</v>
      </c>
      <c r="K17258">
        <v>165</v>
      </c>
      <c r="L17258">
        <v>77</v>
      </c>
    </row>
    <row r="17259" spans="1:12" x14ac:dyDescent="0.2">
      <c r="A17259" t="s">
        <v>721</v>
      </c>
      <c r="B17259" t="s">
        <v>13</v>
      </c>
      <c r="C17259" t="str">
        <f t="shared" si="269"/>
        <v>Auburn, GA</v>
      </c>
      <c r="D17259" t="s">
        <v>14790</v>
      </c>
      <c r="E17259">
        <v>13013</v>
      </c>
      <c r="F17259" t="s">
        <v>14811</v>
      </c>
      <c r="G17259" t="s">
        <v>15083</v>
      </c>
      <c r="H17259" t="s">
        <v>15084</v>
      </c>
      <c r="I17259">
        <v>34.015700000000002</v>
      </c>
      <c r="J17259">
        <v>-83.831900000000005</v>
      </c>
      <c r="K17259">
        <v>7622</v>
      </c>
      <c r="L17259">
        <v>436</v>
      </c>
    </row>
    <row r="17260" spans="1:12" x14ac:dyDescent="0.2">
      <c r="A17260" t="s">
        <v>15085</v>
      </c>
      <c r="B17260" t="s">
        <v>13</v>
      </c>
      <c r="C17260" t="str">
        <f t="shared" si="269"/>
        <v>Cuthbert, GA</v>
      </c>
      <c r="D17260" t="s">
        <v>14790</v>
      </c>
      <c r="E17260">
        <v>13243</v>
      </c>
      <c r="F17260" t="s">
        <v>1626</v>
      </c>
      <c r="G17260">
        <v>13243</v>
      </c>
      <c r="H17260" t="s">
        <v>1626</v>
      </c>
      <c r="I17260">
        <v>31.7713</v>
      </c>
      <c r="J17260">
        <v>-84.793999999999997</v>
      </c>
      <c r="K17260">
        <v>3558</v>
      </c>
      <c r="L17260">
        <v>458</v>
      </c>
    </row>
    <row r="17261" spans="1:12" x14ac:dyDescent="0.2">
      <c r="A17261" t="s">
        <v>15086</v>
      </c>
      <c r="B17261" t="s">
        <v>13</v>
      </c>
      <c r="C17261" t="str">
        <f t="shared" si="269"/>
        <v>Fairburn, GA</v>
      </c>
      <c r="D17261" t="s">
        <v>14790</v>
      </c>
      <c r="E17261">
        <v>13121</v>
      </c>
      <c r="F17261" t="s">
        <v>5205</v>
      </c>
      <c r="G17261">
        <v>13121</v>
      </c>
      <c r="H17261" t="s">
        <v>5205</v>
      </c>
      <c r="I17261">
        <v>33.549599999999998</v>
      </c>
      <c r="J17261">
        <v>-84.591399999999993</v>
      </c>
      <c r="K17261">
        <v>15520</v>
      </c>
      <c r="L17261">
        <v>354</v>
      </c>
    </row>
    <row r="17262" spans="1:12" x14ac:dyDescent="0.2">
      <c r="A17262" t="s">
        <v>760</v>
      </c>
      <c r="B17262" t="s">
        <v>13</v>
      </c>
      <c r="C17262" t="str">
        <f t="shared" si="269"/>
        <v>Garfield, GA</v>
      </c>
      <c r="D17262" t="s">
        <v>14790</v>
      </c>
      <c r="E17262">
        <v>13107</v>
      </c>
      <c r="F17262" t="s">
        <v>14830</v>
      </c>
      <c r="G17262">
        <v>13107</v>
      </c>
      <c r="H17262" t="s">
        <v>14830</v>
      </c>
      <c r="I17262">
        <v>32.649500000000003</v>
      </c>
      <c r="J17262">
        <v>-82.096299999999999</v>
      </c>
      <c r="K17262">
        <v>196</v>
      </c>
      <c r="L17262">
        <v>96</v>
      </c>
    </row>
    <row r="17263" spans="1:12" x14ac:dyDescent="0.2">
      <c r="A17263" t="s">
        <v>15087</v>
      </c>
      <c r="B17263" t="s">
        <v>13</v>
      </c>
      <c r="C17263" t="str">
        <f t="shared" si="269"/>
        <v>McCaysville, GA</v>
      </c>
      <c r="D17263" t="s">
        <v>14790</v>
      </c>
      <c r="E17263">
        <v>13111</v>
      </c>
      <c r="F17263" t="s">
        <v>4532</v>
      </c>
      <c r="G17263">
        <v>13111</v>
      </c>
      <c r="H17263" t="s">
        <v>4532</v>
      </c>
      <c r="I17263">
        <v>34.981099999999998</v>
      </c>
      <c r="J17263">
        <v>-84.370800000000003</v>
      </c>
      <c r="K17263">
        <v>1123</v>
      </c>
      <c r="L17263">
        <v>278</v>
      </c>
    </row>
    <row r="17264" spans="1:12" x14ac:dyDescent="0.2">
      <c r="A17264" t="s">
        <v>5768</v>
      </c>
      <c r="B17264" t="s">
        <v>13</v>
      </c>
      <c r="C17264" t="str">
        <f t="shared" si="269"/>
        <v>Scotland, GA</v>
      </c>
      <c r="D17264" t="s">
        <v>14790</v>
      </c>
      <c r="E17264">
        <v>13271</v>
      </c>
      <c r="F17264" t="s">
        <v>14796</v>
      </c>
      <c r="G17264" t="s">
        <v>14797</v>
      </c>
      <c r="H17264" t="s">
        <v>14798</v>
      </c>
      <c r="I17264">
        <v>32.047199999999997</v>
      </c>
      <c r="J17264">
        <v>-82.817999999999998</v>
      </c>
      <c r="K17264">
        <v>343</v>
      </c>
      <c r="L17264">
        <v>92</v>
      </c>
    </row>
    <row r="17265" spans="1:12" x14ac:dyDescent="0.2">
      <c r="A17265" t="s">
        <v>15088</v>
      </c>
      <c r="B17265" t="s">
        <v>13</v>
      </c>
      <c r="C17265" t="str">
        <f t="shared" si="269"/>
        <v>Rockmart, GA</v>
      </c>
      <c r="D17265" t="s">
        <v>14790</v>
      </c>
      <c r="E17265">
        <v>13233</v>
      </c>
      <c r="F17265" t="s">
        <v>1236</v>
      </c>
      <c r="G17265">
        <v>13233</v>
      </c>
      <c r="H17265" t="s">
        <v>1236</v>
      </c>
      <c r="I17265">
        <v>34.010300000000001</v>
      </c>
      <c r="J17265">
        <v>-85.0441</v>
      </c>
      <c r="K17265">
        <v>7772</v>
      </c>
      <c r="L17265">
        <v>292</v>
      </c>
    </row>
    <row r="17266" spans="1:12" x14ac:dyDescent="0.2">
      <c r="A17266" t="s">
        <v>6624</v>
      </c>
      <c r="B17266" t="s">
        <v>13</v>
      </c>
      <c r="C17266" t="str">
        <f t="shared" si="269"/>
        <v>Patterson, GA</v>
      </c>
      <c r="D17266" t="s">
        <v>14790</v>
      </c>
      <c r="E17266">
        <v>13229</v>
      </c>
      <c r="F17266" t="s">
        <v>343</v>
      </c>
      <c r="G17266">
        <v>13229</v>
      </c>
      <c r="H17266" t="s">
        <v>343</v>
      </c>
      <c r="I17266">
        <v>31.3855</v>
      </c>
      <c r="J17266">
        <v>-82.137299999999996</v>
      </c>
      <c r="K17266">
        <v>747</v>
      </c>
      <c r="L17266">
        <v>109</v>
      </c>
    </row>
    <row r="17267" spans="1:12" x14ac:dyDescent="0.2">
      <c r="A17267" t="s">
        <v>15089</v>
      </c>
      <c r="B17267" t="s">
        <v>13</v>
      </c>
      <c r="C17267" t="str">
        <f t="shared" si="269"/>
        <v>Jakin, GA</v>
      </c>
      <c r="D17267" t="s">
        <v>14790</v>
      </c>
      <c r="E17267">
        <v>13099</v>
      </c>
      <c r="F17267" t="s">
        <v>5477</v>
      </c>
      <c r="G17267">
        <v>13099</v>
      </c>
      <c r="H17267" t="s">
        <v>5477</v>
      </c>
      <c r="I17267">
        <v>31.0901</v>
      </c>
      <c r="J17267">
        <v>-84.982200000000006</v>
      </c>
      <c r="K17267">
        <v>147</v>
      </c>
      <c r="L17267">
        <v>45</v>
      </c>
    </row>
    <row r="17268" spans="1:12" x14ac:dyDescent="0.2">
      <c r="A17268" t="s">
        <v>15090</v>
      </c>
      <c r="B17268" t="s">
        <v>13</v>
      </c>
      <c r="C17268" t="str">
        <f t="shared" si="269"/>
        <v>Franklin Springs, GA</v>
      </c>
      <c r="D17268" t="s">
        <v>14790</v>
      </c>
      <c r="E17268">
        <v>13119</v>
      </c>
      <c r="F17268" t="s">
        <v>395</v>
      </c>
      <c r="G17268">
        <v>13119</v>
      </c>
      <c r="H17268" t="s">
        <v>395</v>
      </c>
      <c r="I17268">
        <v>34.283999999999999</v>
      </c>
      <c r="J17268">
        <v>-83.145899999999997</v>
      </c>
      <c r="K17268">
        <v>1135</v>
      </c>
      <c r="L17268">
        <v>201</v>
      </c>
    </row>
    <row r="17269" spans="1:12" x14ac:dyDescent="0.2">
      <c r="A17269" t="s">
        <v>2188</v>
      </c>
      <c r="B17269" t="s">
        <v>13</v>
      </c>
      <c r="C17269" t="str">
        <f t="shared" si="269"/>
        <v>Chester, GA</v>
      </c>
      <c r="D17269" t="s">
        <v>14790</v>
      </c>
      <c r="E17269">
        <v>13091</v>
      </c>
      <c r="F17269" t="s">
        <v>1095</v>
      </c>
      <c r="G17269">
        <v>13091</v>
      </c>
      <c r="H17269" t="s">
        <v>1095</v>
      </c>
      <c r="I17269">
        <v>32.394599999999997</v>
      </c>
      <c r="J17269">
        <v>-83.155100000000004</v>
      </c>
      <c r="K17269">
        <v>1567</v>
      </c>
      <c r="L17269">
        <v>687</v>
      </c>
    </row>
    <row r="17270" spans="1:12" x14ac:dyDescent="0.2">
      <c r="A17270" t="s">
        <v>15091</v>
      </c>
      <c r="B17270" t="s">
        <v>13</v>
      </c>
      <c r="C17270" t="str">
        <f t="shared" si="269"/>
        <v>Norman Park, GA</v>
      </c>
      <c r="D17270" t="s">
        <v>14790</v>
      </c>
      <c r="E17270">
        <v>13071</v>
      </c>
      <c r="F17270" t="s">
        <v>14825</v>
      </c>
      <c r="G17270">
        <v>13071</v>
      </c>
      <c r="H17270" t="s">
        <v>14825</v>
      </c>
      <c r="I17270">
        <v>31.269200000000001</v>
      </c>
      <c r="J17270">
        <v>-83.684299999999993</v>
      </c>
      <c r="K17270">
        <v>976</v>
      </c>
      <c r="L17270">
        <v>122</v>
      </c>
    </row>
    <row r="17271" spans="1:12" x14ac:dyDescent="0.2">
      <c r="A17271" t="s">
        <v>2229</v>
      </c>
      <c r="B17271" t="s">
        <v>13</v>
      </c>
      <c r="C17271" t="str">
        <f t="shared" si="269"/>
        <v>Brookhaven, GA</v>
      </c>
      <c r="D17271" t="s">
        <v>14790</v>
      </c>
      <c r="E17271">
        <v>13089</v>
      </c>
      <c r="F17271" t="s">
        <v>8594</v>
      </c>
      <c r="G17271">
        <v>13089</v>
      </c>
      <c r="H17271" t="s">
        <v>8594</v>
      </c>
      <c r="I17271">
        <v>33.874400000000001</v>
      </c>
      <c r="J17271">
        <v>-84.331400000000002</v>
      </c>
      <c r="K17271">
        <v>53518</v>
      </c>
      <c r="L17271">
        <v>1779</v>
      </c>
    </row>
    <row r="17272" spans="1:12" x14ac:dyDescent="0.2">
      <c r="A17272" t="s">
        <v>15092</v>
      </c>
      <c r="B17272" t="s">
        <v>13</v>
      </c>
      <c r="C17272" t="str">
        <f t="shared" si="269"/>
        <v>McIntyre, GA</v>
      </c>
      <c r="D17272" t="s">
        <v>14790</v>
      </c>
      <c r="E17272">
        <v>13319</v>
      </c>
      <c r="F17272" t="s">
        <v>14829</v>
      </c>
      <c r="G17272">
        <v>13319</v>
      </c>
      <c r="H17272" t="s">
        <v>14829</v>
      </c>
      <c r="I17272">
        <v>32.846600000000002</v>
      </c>
      <c r="J17272">
        <v>-83.201099999999997</v>
      </c>
      <c r="K17272">
        <v>607</v>
      </c>
      <c r="L17272">
        <v>45</v>
      </c>
    </row>
    <row r="17273" spans="1:12" x14ac:dyDescent="0.2">
      <c r="A17273" t="s">
        <v>15093</v>
      </c>
      <c r="B17273" t="s">
        <v>13</v>
      </c>
      <c r="C17273" t="str">
        <f t="shared" si="269"/>
        <v>East Dublin, GA</v>
      </c>
      <c r="D17273" t="s">
        <v>14790</v>
      </c>
      <c r="E17273">
        <v>13175</v>
      </c>
      <c r="F17273" t="s">
        <v>9624</v>
      </c>
      <c r="G17273">
        <v>13175</v>
      </c>
      <c r="H17273" t="s">
        <v>9624</v>
      </c>
      <c r="I17273">
        <v>32.546799999999998</v>
      </c>
      <c r="J17273">
        <v>-82.867400000000004</v>
      </c>
      <c r="K17273">
        <v>2355</v>
      </c>
      <c r="L17273">
        <v>215</v>
      </c>
    </row>
    <row r="17274" spans="1:12" x14ac:dyDescent="0.2">
      <c r="A17274" t="s">
        <v>15094</v>
      </c>
      <c r="B17274" t="s">
        <v>13</v>
      </c>
      <c r="C17274" t="str">
        <f t="shared" si="269"/>
        <v>Marshallville, GA</v>
      </c>
      <c r="D17274" t="s">
        <v>14790</v>
      </c>
      <c r="E17274">
        <v>13193</v>
      </c>
      <c r="F17274" t="s">
        <v>7335</v>
      </c>
      <c r="G17274">
        <v>13193</v>
      </c>
      <c r="H17274" t="s">
        <v>7335</v>
      </c>
      <c r="I17274">
        <v>32.456400000000002</v>
      </c>
      <c r="J17274">
        <v>-83.940700000000007</v>
      </c>
      <c r="K17274">
        <v>1279</v>
      </c>
      <c r="L17274">
        <v>158</v>
      </c>
    </row>
    <row r="17275" spans="1:12" x14ac:dyDescent="0.2">
      <c r="A17275" t="s">
        <v>7215</v>
      </c>
      <c r="B17275" t="s">
        <v>13</v>
      </c>
      <c r="C17275" t="str">
        <f t="shared" si="269"/>
        <v>Winterville, GA</v>
      </c>
      <c r="D17275" t="s">
        <v>14790</v>
      </c>
      <c r="E17275">
        <v>13059</v>
      </c>
      <c r="F17275" t="s">
        <v>11217</v>
      </c>
      <c r="G17275">
        <v>13059</v>
      </c>
      <c r="H17275" t="s">
        <v>11217</v>
      </c>
      <c r="I17275">
        <v>33.9666</v>
      </c>
      <c r="J17275">
        <v>-83.281499999999994</v>
      </c>
      <c r="K17275">
        <v>1225</v>
      </c>
      <c r="L17275">
        <v>180</v>
      </c>
    </row>
    <row r="17276" spans="1:12" x14ac:dyDescent="0.2">
      <c r="A17276" t="s">
        <v>15095</v>
      </c>
      <c r="B17276" t="s">
        <v>13</v>
      </c>
      <c r="C17276" t="str">
        <f t="shared" si="269"/>
        <v>Experiment, GA</v>
      </c>
      <c r="D17276" t="s">
        <v>14790</v>
      </c>
      <c r="E17276">
        <v>13255</v>
      </c>
      <c r="F17276" t="s">
        <v>8256</v>
      </c>
      <c r="G17276">
        <v>13255</v>
      </c>
      <c r="H17276" t="s">
        <v>8256</v>
      </c>
      <c r="I17276">
        <v>33.2789</v>
      </c>
      <c r="J17276">
        <v>-84.275999999999996</v>
      </c>
      <c r="K17276">
        <v>2687</v>
      </c>
      <c r="L17276">
        <v>348</v>
      </c>
    </row>
    <row r="17277" spans="1:12" x14ac:dyDescent="0.2">
      <c r="A17277" t="s">
        <v>3077</v>
      </c>
      <c r="B17277" t="s">
        <v>13</v>
      </c>
      <c r="C17277" t="str">
        <f t="shared" si="269"/>
        <v>Lake Park, GA</v>
      </c>
      <c r="D17277" t="s">
        <v>14790</v>
      </c>
      <c r="E17277">
        <v>13185</v>
      </c>
      <c r="F17277" t="s">
        <v>13195</v>
      </c>
      <c r="G17277">
        <v>13185</v>
      </c>
      <c r="H17277" t="s">
        <v>13195</v>
      </c>
      <c r="I17277">
        <v>30.685199999999998</v>
      </c>
      <c r="J17277">
        <v>-83.187399999999997</v>
      </c>
      <c r="K17277">
        <v>4056</v>
      </c>
      <c r="L17277">
        <v>242</v>
      </c>
    </row>
    <row r="17278" spans="1:12" x14ac:dyDescent="0.2">
      <c r="A17278" t="s">
        <v>8393</v>
      </c>
      <c r="B17278" t="s">
        <v>13</v>
      </c>
      <c r="C17278" t="str">
        <f t="shared" si="269"/>
        <v>Stapleton, GA</v>
      </c>
      <c r="D17278" t="s">
        <v>14790</v>
      </c>
      <c r="E17278">
        <v>13163</v>
      </c>
      <c r="F17278" t="s">
        <v>518</v>
      </c>
      <c r="G17278">
        <v>13163</v>
      </c>
      <c r="H17278" t="s">
        <v>518</v>
      </c>
      <c r="I17278">
        <v>33.217100000000002</v>
      </c>
      <c r="J17278">
        <v>-82.467200000000005</v>
      </c>
      <c r="K17278">
        <v>397</v>
      </c>
      <c r="L17278">
        <v>87</v>
      </c>
    </row>
    <row r="17279" spans="1:12" x14ac:dyDescent="0.2">
      <c r="A17279" t="s">
        <v>15096</v>
      </c>
      <c r="B17279" t="s">
        <v>13</v>
      </c>
      <c r="C17279" t="str">
        <f t="shared" si="269"/>
        <v>Ochlocknee, GA</v>
      </c>
      <c r="D17279" t="s">
        <v>14790</v>
      </c>
      <c r="E17279">
        <v>13275</v>
      </c>
      <c r="F17279" t="s">
        <v>2191</v>
      </c>
      <c r="G17279">
        <v>13275</v>
      </c>
      <c r="H17279" t="s">
        <v>2191</v>
      </c>
      <c r="I17279">
        <v>30.975200000000001</v>
      </c>
      <c r="J17279">
        <v>-84.051699999999997</v>
      </c>
      <c r="K17279">
        <v>678</v>
      </c>
      <c r="L17279">
        <v>282</v>
      </c>
    </row>
    <row r="17280" spans="1:12" x14ac:dyDescent="0.2">
      <c r="A17280" t="s">
        <v>3513</v>
      </c>
      <c r="B17280" t="s">
        <v>13</v>
      </c>
      <c r="C17280" t="str">
        <f t="shared" si="269"/>
        <v>Byron, GA</v>
      </c>
      <c r="D17280" t="s">
        <v>14790</v>
      </c>
      <c r="E17280">
        <v>13225</v>
      </c>
      <c r="F17280" t="s">
        <v>14871</v>
      </c>
      <c r="G17280">
        <v>13225</v>
      </c>
      <c r="H17280" t="s">
        <v>14871</v>
      </c>
      <c r="I17280">
        <v>32.647500000000001</v>
      </c>
      <c r="J17280">
        <v>-83.754000000000005</v>
      </c>
      <c r="K17280">
        <v>5170</v>
      </c>
      <c r="L17280">
        <v>227</v>
      </c>
    </row>
    <row r="17281" spans="1:12" x14ac:dyDescent="0.2">
      <c r="A17281" t="s">
        <v>15097</v>
      </c>
      <c r="B17281" t="s">
        <v>13</v>
      </c>
      <c r="C17281" t="str">
        <f t="shared" si="269"/>
        <v>Vernonburg, GA</v>
      </c>
      <c r="D17281" t="s">
        <v>14790</v>
      </c>
      <c r="E17281">
        <v>13051</v>
      </c>
      <c r="F17281" t="s">
        <v>4029</v>
      </c>
      <c r="G17281">
        <v>13051</v>
      </c>
      <c r="H17281" t="s">
        <v>4029</v>
      </c>
      <c r="I17281">
        <v>31.963799999999999</v>
      </c>
      <c r="J17281">
        <v>-81.125699999999995</v>
      </c>
      <c r="K17281">
        <v>125</v>
      </c>
      <c r="L17281">
        <v>119</v>
      </c>
    </row>
    <row r="17282" spans="1:12" x14ac:dyDescent="0.2">
      <c r="A17282" t="s">
        <v>13832</v>
      </c>
      <c r="B17282" t="s">
        <v>13</v>
      </c>
      <c r="C17282" t="str">
        <f t="shared" si="269"/>
        <v>Leslie, GA</v>
      </c>
      <c r="D17282" t="s">
        <v>14790</v>
      </c>
      <c r="E17282">
        <v>13261</v>
      </c>
      <c r="F17282" t="s">
        <v>2576</v>
      </c>
      <c r="G17282">
        <v>13261</v>
      </c>
      <c r="H17282" t="s">
        <v>2576</v>
      </c>
      <c r="I17282">
        <v>31.954499999999999</v>
      </c>
      <c r="J17282">
        <v>-84.086399999999998</v>
      </c>
      <c r="K17282">
        <v>374</v>
      </c>
      <c r="L17282">
        <v>81</v>
      </c>
    </row>
    <row r="17283" spans="1:12" x14ac:dyDescent="0.2">
      <c r="A17283" t="s">
        <v>2202</v>
      </c>
      <c r="B17283" t="s">
        <v>13</v>
      </c>
      <c r="C17283" t="str">
        <f t="shared" si="269"/>
        <v>Bethlehem, GA</v>
      </c>
      <c r="D17283" t="s">
        <v>14790</v>
      </c>
      <c r="E17283">
        <v>13013</v>
      </c>
      <c r="F17283" t="s">
        <v>14811</v>
      </c>
      <c r="G17283">
        <v>13013</v>
      </c>
      <c r="H17283" t="s">
        <v>14811</v>
      </c>
      <c r="I17283">
        <v>33.937199999999997</v>
      </c>
      <c r="J17283">
        <v>-83.709699999999998</v>
      </c>
      <c r="K17283">
        <v>696</v>
      </c>
      <c r="L17283">
        <v>107</v>
      </c>
    </row>
    <row r="17284" spans="1:12" x14ac:dyDescent="0.2">
      <c r="A17284" t="s">
        <v>1670</v>
      </c>
      <c r="B17284" t="s">
        <v>13</v>
      </c>
      <c r="C17284" t="str">
        <f t="shared" ref="C17284:C17347" si="270">_xlfn.CONCAT(A17284,","," ",B17284)</f>
        <v>Baldwin, GA</v>
      </c>
      <c r="D17284" t="s">
        <v>14790</v>
      </c>
      <c r="E17284">
        <v>13137</v>
      </c>
      <c r="F17284" t="s">
        <v>14879</v>
      </c>
      <c r="G17284" t="s">
        <v>15098</v>
      </c>
      <c r="H17284" t="s">
        <v>15099</v>
      </c>
      <c r="I17284">
        <v>34.486400000000003</v>
      </c>
      <c r="J17284">
        <v>-83.549400000000006</v>
      </c>
      <c r="K17284">
        <v>3323</v>
      </c>
      <c r="L17284">
        <v>262</v>
      </c>
    </row>
    <row r="17285" spans="1:12" x14ac:dyDescent="0.2">
      <c r="A17285" t="s">
        <v>1514</v>
      </c>
      <c r="B17285" t="s">
        <v>13</v>
      </c>
      <c r="C17285" t="str">
        <f t="shared" si="270"/>
        <v>Darien, GA</v>
      </c>
      <c r="D17285" t="s">
        <v>14790</v>
      </c>
      <c r="E17285">
        <v>13191</v>
      </c>
      <c r="F17285" t="s">
        <v>2649</v>
      </c>
      <c r="G17285">
        <v>13191</v>
      </c>
      <c r="H17285" t="s">
        <v>2649</v>
      </c>
      <c r="I17285">
        <v>31.3568</v>
      </c>
      <c r="J17285">
        <v>-81.4315</v>
      </c>
      <c r="K17285">
        <v>3444</v>
      </c>
      <c r="L17285">
        <v>33</v>
      </c>
    </row>
    <row r="17286" spans="1:12" x14ac:dyDescent="0.2">
      <c r="A17286" t="s">
        <v>15100</v>
      </c>
      <c r="B17286" t="s">
        <v>13</v>
      </c>
      <c r="C17286" t="str">
        <f t="shared" si="270"/>
        <v>Dacula, GA</v>
      </c>
      <c r="D17286" t="s">
        <v>14790</v>
      </c>
      <c r="E17286">
        <v>13135</v>
      </c>
      <c r="F17286" t="s">
        <v>14807</v>
      </c>
      <c r="G17286">
        <v>13135</v>
      </c>
      <c r="H17286" t="s">
        <v>14807</v>
      </c>
      <c r="I17286">
        <v>33.981499999999997</v>
      </c>
      <c r="J17286">
        <v>-83.895099999999999</v>
      </c>
      <c r="K17286">
        <v>6190</v>
      </c>
      <c r="L17286">
        <v>445</v>
      </c>
    </row>
    <row r="17287" spans="1:12" x14ac:dyDescent="0.2">
      <c r="A17287" t="s">
        <v>15101</v>
      </c>
      <c r="B17287" t="s">
        <v>13</v>
      </c>
      <c r="C17287" t="str">
        <f t="shared" si="270"/>
        <v>Bluffton, GA</v>
      </c>
      <c r="D17287" t="s">
        <v>14790</v>
      </c>
      <c r="E17287">
        <v>13061</v>
      </c>
      <c r="F17287" t="s">
        <v>2128</v>
      </c>
      <c r="G17287">
        <v>13061</v>
      </c>
      <c r="H17287" t="s">
        <v>2128</v>
      </c>
      <c r="I17287">
        <v>31.5198</v>
      </c>
      <c r="J17287">
        <v>-84.869100000000003</v>
      </c>
      <c r="K17287">
        <v>97</v>
      </c>
      <c r="L17287">
        <v>23</v>
      </c>
    </row>
    <row r="17288" spans="1:12" x14ac:dyDescent="0.2">
      <c r="A17288" t="s">
        <v>7536</v>
      </c>
      <c r="B17288" t="s">
        <v>13</v>
      </c>
      <c r="C17288" t="str">
        <f t="shared" si="270"/>
        <v>Nashville, GA</v>
      </c>
      <c r="D17288" t="s">
        <v>14790</v>
      </c>
      <c r="E17288">
        <v>13019</v>
      </c>
      <c r="F17288" t="s">
        <v>14980</v>
      </c>
      <c r="G17288">
        <v>13019</v>
      </c>
      <c r="H17288" t="s">
        <v>14980</v>
      </c>
      <c r="I17288">
        <v>31.205100000000002</v>
      </c>
      <c r="J17288">
        <v>-83.248699999999999</v>
      </c>
      <c r="K17288">
        <v>4521</v>
      </c>
      <c r="L17288">
        <v>402</v>
      </c>
    </row>
    <row r="17289" spans="1:12" x14ac:dyDescent="0.2">
      <c r="A17289" t="s">
        <v>15102</v>
      </c>
      <c r="B17289" t="s">
        <v>13</v>
      </c>
      <c r="C17289" t="str">
        <f t="shared" si="270"/>
        <v>Ephesus, GA</v>
      </c>
      <c r="D17289" t="s">
        <v>14790</v>
      </c>
      <c r="E17289">
        <v>13149</v>
      </c>
      <c r="F17289" t="s">
        <v>14942</v>
      </c>
      <c r="G17289">
        <v>13149</v>
      </c>
      <c r="H17289" t="s">
        <v>14942</v>
      </c>
      <c r="I17289">
        <v>33.4069</v>
      </c>
      <c r="J17289">
        <v>-85.256799999999998</v>
      </c>
      <c r="K17289">
        <v>423</v>
      </c>
      <c r="L17289">
        <v>44</v>
      </c>
    </row>
    <row r="17290" spans="1:12" x14ac:dyDescent="0.2">
      <c r="A17290" t="s">
        <v>14503</v>
      </c>
      <c r="B17290" t="s">
        <v>13</v>
      </c>
      <c r="C17290" t="str">
        <f t="shared" si="270"/>
        <v>Chatsworth, GA</v>
      </c>
      <c r="D17290" t="s">
        <v>14790</v>
      </c>
      <c r="E17290">
        <v>13213</v>
      </c>
      <c r="F17290" t="s">
        <v>8294</v>
      </c>
      <c r="G17290">
        <v>13213</v>
      </c>
      <c r="H17290" t="s">
        <v>8294</v>
      </c>
      <c r="I17290">
        <v>34.780799999999999</v>
      </c>
      <c r="J17290">
        <v>-84.783500000000004</v>
      </c>
      <c r="K17290">
        <v>4300</v>
      </c>
      <c r="L17290">
        <v>312</v>
      </c>
    </row>
    <row r="17291" spans="1:12" x14ac:dyDescent="0.2">
      <c r="A17291" t="s">
        <v>7532</v>
      </c>
      <c r="B17291" t="s">
        <v>13</v>
      </c>
      <c r="C17291" t="str">
        <f t="shared" si="270"/>
        <v>Zebulon, GA</v>
      </c>
      <c r="D17291" t="s">
        <v>14790</v>
      </c>
      <c r="E17291">
        <v>13231</v>
      </c>
      <c r="F17291" t="s">
        <v>9760</v>
      </c>
      <c r="G17291">
        <v>13231</v>
      </c>
      <c r="H17291" t="s">
        <v>9760</v>
      </c>
      <c r="I17291">
        <v>33.0944</v>
      </c>
      <c r="J17291">
        <v>-84.342399999999998</v>
      </c>
      <c r="K17291">
        <v>1173</v>
      </c>
      <c r="L17291">
        <v>101</v>
      </c>
    </row>
    <row r="17292" spans="1:12" x14ac:dyDescent="0.2">
      <c r="A17292" t="s">
        <v>15103</v>
      </c>
      <c r="B17292" t="s">
        <v>13</v>
      </c>
      <c r="C17292" t="str">
        <f t="shared" si="270"/>
        <v>Canoochee, GA</v>
      </c>
      <c r="D17292" t="s">
        <v>14790</v>
      </c>
      <c r="E17292">
        <v>13107</v>
      </c>
      <c r="F17292" t="s">
        <v>14830</v>
      </c>
      <c r="G17292">
        <v>13107</v>
      </c>
      <c r="H17292" t="s">
        <v>14830</v>
      </c>
      <c r="I17292">
        <v>32.678600000000003</v>
      </c>
      <c r="J17292">
        <v>-82.178600000000003</v>
      </c>
      <c r="K17292">
        <v>105</v>
      </c>
      <c r="L17292">
        <v>17</v>
      </c>
    </row>
    <row r="17293" spans="1:12" x14ac:dyDescent="0.2">
      <c r="A17293" t="s">
        <v>8785</v>
      </c>
      <c r="B17293" t="s">
        <v>13</v>
      </c>
      <c r="C17293" t="str">
        <f t="shared" si="270"/>
        <v>Sardis, GA</v>
      </c>
      <c r="D17293" t="s">
        <v>14790</v>
      </c>
      <c r="E17293">
        <v>13033</v>
      </c>
      <c r="F17293" t="s">
        <v>4567</v>
      </c>
      <c r="G17293">
        <v>13033</v>
      </c>
      <c r="H17293" t="s">
        <v>4567</v>
      </c>
      <c r="I17293">
        <v>32.9756</v>
      </c>
      <c r="J17293">
        <v>-81.762100000000004</v>
      </c>
      <c r="K17293">
        <v>971</v>
      </c>
      <c r="L17293">
        <v>242</v>
      </c>
    </row>
    <row r="17294" spans="1:12" x14ac:dyDescent="0.2">
      <c r="A17294" t="s">
        <v>7266</v>
      </c>
      <c r="B17294" t="s">
        <v>13</v>
      </c>
      <c r="C17294" t="str">
        <f t="shared" si="270"/>
        <v>Forsyth, GA</v>
      </c>
      <c r="D17294" t="s">
        <v>14790</v>
      </c>
      <c r="E17294">
        <v>13207</v>
      </c>
      <c r="F17294" t="s">
        <v>801</v>
      </c>
      <c r="G17294">
        <v>13207</v>
      </c>
      <c r="H17294" t="s">
        <v>801</v>
      </c>
      <c r="I17294">
        <v>33.034700000000001</v>
      </c>
      <c r="J17294">
        <v>-83.938000000000002</v>
      </c>
      <c r="K17294">
        <v>5173</v>
      </c>
      <c r="L17294">
        <v>265</v>
      </c>
    </row>
    <row r="17295" spans="1:12" x14ac:dyDescent="0.2">
      <c r="A17295" t="s">
        <v>15104</v>
      </c>
      <c r="B17295" t="s">
        <v>13</v>
      </c>
      <c r="C17295" t="str">
        <f t="shared" si="270"/>
        <v>Statesboro, GA</v>
      </c>
      <c r="D17295" t="s">
        <v>14790</v>
      </c>
      <c r="E17295">
        <v>13031</v>
      </c>
      <c r="F17295" t="s">
        <v>14893</v>
      </c>
      <c r="G17295">
        <v>13031</v>
      </c>
      <c r="H17295" t="s">
        <v>14893</v>
      </c>
      <c r="I17295">
        <v>32.437600000000003</v>
      </c>
      <c r="J17295">
        <v>-81.775000000000006</v>
      </c>
      <c r="K17295">
        <v>40090</v>
      </c>
      <c r="L17295">
        <v>813</v>
      </c>
    </row>
    <row r="17296" spans="1:12" x14ac:dyDescent="0.2">
      <c r="A17296" t="s">
        <v>15105</v>
      </c>
      <c r="B17296" t="s">
        <v>13</v>
      </c>
      <c r="C17296" t="str">
        <f t="shared" si="270"/>
        <v>Newborn, GA</v>
      </c>
      <c r="D17296" t="s">
        <v>14790</v>
      </c>
      <c r="E17296">
        <v>13217</v>
      </c>
      <c r="F17296" t="s">
        <v>3723</v>
      </c>
      <c r="G17296">
        <v>13217</v>
      </c>
      <c r="H17296" t="s">
        <v>3723</v>
      </c>
      <c r="I17296">
        <v>33.516300000000001</v>
      </c>
      <c r="J17296">
        <v>-83.695899999999995</v>
      </c>
      <c r="K17296">
        <v>749</v>
      </c>
      <c r="L17296">
        <v>181</v>
      </c>
    </row>
    <row r="17297" spans="1:12" x14ac:dyDescent="0.2">
      <c r="A17297" t="s">
        <v>449</v>
      </c>
      <c r="B17297" t="s">
        <v>13</v>
      </c>
      <c r="C17297" t="str">
        <f t="shared" si="270"/>
        <v>Milton, GA</v>
      </c>
      <c r="D17297" t="s">
        <v>14790</v>
      </c>
      <c r="E17297">
        <v>13121</v>
      </c>
      <c r="F17297" t="s">
        <v>5205</v>
      </c>
      <c r="G17297">
        <v>13121</v>
      </c>
      <c r="H17297" t="s">
        <v>5205</v>
      </c>
      <c r="I17297">
        <v>34.135300000000001</v>
      </c>
      <c r="J17297">
        <v>-84.313800000000001</v>
      </c>
      <c r="K17297">
        <v>38924</v>
      </c>
      <c r="L17297">
        <v>389</v>
      </c>
    </row>
    <row r="17298" spans="1:12" x14ac:dyDescent="0.2">
      <c r="A17298" t="s">
        <v>5890</v>
      </c>
      <c r="B17298" t="s">
        <v>13</v>
      </c>
      <c r="C17298" t="str">
        <f t="shared" si="270"/>
        <v>Girard, GA</v>
      </c>
      <c r="D17298" t="s">
        <v>14790</v>
      </c>
      <c r="E17298">
        <v>13033</v>
      </c>
      <c r="F17298" t="s">
        <v>4567</v>
      </c>
      <c r="G17298">
        <v>13033</v>
      </c>
      <c r="H17298" t="s">
        <v>4567</v>
      </c>
      <c r="I17298">
        <v>33.04</v>
      </c>
      <c r="J17298">
        <v>-81.712199999999996</v>
      </c>
      <c r="K17298">
        <v>148</v>
      </c>
      <c r="L17298">
        <v>18</v>
      </c>
    </row>
    <row r="17299" spans="1:12" x14ac:dyDescent="0.2">
      <c r="A17299" t="s">
        <v>15106</v>
      </c>
      <c r="B17299" t="s">
        <v>13</v>
      </c>
      <c r="C17299" t="str">
        <f t="shared" si="270"/>
        <v>Lakeview Estates, GA</v>
      </c>
      <c r="D17299" t="s">
        <v>14790</v>
      </c>
      <c r="E17299">
        <v>13247</v>
      </c>
      <c r="F17299" t="s">
        <v>1258</v>
      </c>
      <c r="G17299">
        <v>13247</v>
      </c>
      <c r="H17299" t="s">
        <v>1258</v>
      </c>
      <c r="I17299">
        <v>33.704599999999999</v>
      </c>
      <c r="J17299">
        <v>-84.036699999999996</v>
      </c>
      <c r="K17299">
        <v>2919</v>
      </c>
      <c r="L17299">
        <v>2216</v>
      </c>
    </row>
    <row r="17300" spans="1:12" x14ac:dyDescent="0.2">
      <c r="A17300" t="s">
        <v>15107</v>
      </c>
      <c r="B17300" t="s">
        <v>13</v>
      </c>
      <c r="C17300" t="str">
        <f t="shared" si="270"/>
        <v>Higgston, GA</v>
      </c>
      <c r="D17300" t="s">
        <v>14790</v>
      </c>
      <c r="E17300">
        <v>13209</v>
      </c>
      <c r="F17300" t="s">
        <v>2289</v>
      </c>
      <c r="G17300">
        <v>13209</v>
      </c>
      <c r="H17300" t="s">
        <v>2289</v>
      </c>
      <c r="I17300">
        <v>32.2164</v>
      </c>
      <c r="J17300">
        <v>-82.466999999999999</v>
      </c>
      <c r="K17300">
        <v>314</v>
      </c>
      <c r="L17300">
        <v>38</v>
      </c>
    </row>
    <row r="17301" spans="1:12" x14ac:dyDescent="0.2">
      <c r="A17301" t="s">
        <v>15108</v>
      </c>
      <c r="B17301" t="s">
        <v>13</v>
      </c>
      <c r="C17301" t="str">
        <f t="shared" si="270"/>
        <v>The Rock, GA</v>
      </c>
      <c r="D17301" t="s">
        <v>14790</v>
      </c>
      <c r="E17301">
        <v>13293</v>
      </c>
      <c r="F17301" t="s">
        <v>14947</v>
      </c>
      <c r="G17301">
        <v>13293</v>
      </c>
      <c r="H17301" t="s">
        <v>14947</v>
      </c>
      <c r="I17301">
        <v>32.9636</v>
      </c>
      <c r="J17301">
        <v>-84.237799999999993</v>
      </c>
      <c r="K17301">
        <v>201</v>
      </c>
      <c r="L17301">
        <v>18</v>
      </c>
    </row>
    <row r="17302" spans="1:12" x14ac:dyDescent="0.2">
      <c r="A17302" t="s">
        <v>5158</v>
      </c>
      <c r="B17302" t="s">
        <v>13</v>
      </c>
      <c r="C17302" t="str">
        <f t="shared" si="270"/>
        <v>Alto, GA</v>
      </c>
      <c r="D17302" t="s">
        <v>14790</v>
      </c>
      <c r="E17302">
        <v>13011</v>
      </c>
      <c r="F17302" t="s">
        <v>13354</v>
      </c>
      <c r="G17302" t="s">
        <v>15109</v>
      </c>
      <c r="H17302" t="s">
        <v>15110</v>
      </c>
      <c r="I17302">
        <v>34.4649</v>
      </c>
      <c r="J17302">
        <v>-83.572699999999998</v>
      </c>
      <c r="K17302">
        <v>1177</v>
      </c>
      <c r="L17302">
        <v>400</v>
      </c>
    </row>
    <row r="17303" spans="1:12" x14ac:dyDescent="0.2">
      <c r="A17303" t="s">
        <v>15111</v>
      </c>
      <c r="B17303" t="s">
        <v>13</v>
      </c>
      <c r="C17303" t="str">
        <f t="shared" si="270"/>
        <v>Gay, GA</v>
      </c>
      <c r="D17303" t="s">
        <v>14790</v>
      </c>
      <c r="E17303">
        <v>13199</v>
      </c>
      <c r="F17303" t="s">
        <v>14910</v>
      </c>
      <c r="G17303">
        <v>13199</v>
      </c>
      <c r="H17303" t="s">
        <v>14910</v>
      </c>
      <c r="I17303">
        <v>33.093600000000002</v>
      </c>
      <c r="J17303">
        <v>-84.575500000000005</v>
      </c>
      <c r="K17303">
        <v>83</v>
      </c>
      <c r="L17303">
        <v>37</v>
      </c>
    </row>
    <row r="17304" spans="1:12" x14ac:dyDescent="0.2">
      <c r="A17304" t="s">
        <v>15112</v>
      </c>
      <c r="B17304" t="s">
        <v>13</v>
      </c>
      <c r="C17304" t="str">
        <f t="shared" si="270"/>
        <v>Epworth, GA</v>
      </c>
      <c r="D17304" t="s">
        <v>14790</v>
      </c>
      <c r="E17304">
        <v>13111</v>
      </c>
      <c r="F17304" t="s">
        <v>4532</v>
      </c>
      <c r="G17304">
        <v>13111</v>
      </c>
      <c r="H17304" t="s">
        <v>4532</v>
      </c>
      <c r="I17304">
        <v>34.951000000000001</v>
      </c>
      <c r="J17304">
        <v>-84.380799999999994</v>
      </c>
      <c r="K17304">
        <v>266</v>
      </c>
      <c r="L17304">
        <v>99</v>
      </c>
    </row>
    <row r="17305" spans="1:12" x14ac:dyDescent="0.2">
      <c r="A17305" t="s">
        <v>15113</v>
      </c>
      <c r="B17305" t="s">
        <v>13</v>
      </c>
      <c r="C17305" t="str">
        <f t="shared" si="270"/>
        <v>Raoul, GA</v>
      </c>
      <c r="D17305" t="s">
        <v>14790</v>
      </c>
      <c r="E17305">
        <v>13137</v>
      </c>
      <c r="F17305" t="s">
        <v>14879</v>
      </c>
      <c r="G17305">
        <v>13137</v>
      </c>
      <c r="H17305" t="s">
        <v>14879</v>
      </c>
      <c r="I17305">
        <v>34.454799999999999</v>
      </c>
      <c r="J17305">
        <v>-83.599500000000006</v>
      </c>
      <c r="K17305">
        <v>2934</v>
      </c>
      <c r="L17305">
        <v>565</v>
      </c>
    </row>
    <row r="17306" spans="1:12" x14ac:dyDescent="0.2">
      <c r="A17306" t="s">
        <v>5840</v>
      </c>
      <c r="B17306" t="s">
        <v>13</v>
      </c>
      <c r="C17306" t="str">
        <f t="shared" si="270"/>
        <v>Lindale, GA</v>
      </c>
      <c r="D17306" t="s">
        <v>14790</v>
      </c>
      <c r="E17306">
        <v>13115</v>
      </c>
      <c r="F17306" t="s">
        <v>4191</v>
      </c>
      <c r="G17306">
        <v>13115</v>
      </c>
      <c r="H17306" t="s">
        <v>4191</v>
      </c>
      <c r="I17306">
        <v>34.188400000000001</v>
      </c>
      <c r="J17306">
        <v>-85.180800000000005</v>
      </c>
      <c r="K17306">
        <v>4355</v>
      </c>
      <c r="L17306">
        <v>307</v>
      </c>
    </row>
    <row r="17307" spans="1:12" x14ac:dyDescent="0.2">
      <c r="A17307" t="s">
        <v>15114</v>
      </c>
      <c r="B17307" t="s">
        <v>13</v>
      </c>
      <c r="C17307" t="str">
        <f t="shared" si="270"/>
        <v>North Druid Hills, GA</v>
      </c>
      <c r="D17307" t="s">
        <v>14790</v>
      </c>
      <c r="E17307">
        <v>13089</v>
      </c>
      <c r="F17307" t="s">
        <v>8594</v>
      </c>
      <c r="G17307">
        <v>13089</v>
      </c>
      <c r="H17307" t="s">
        <v>8594</v>
      </c>
      <c r="I17307">
        <v>33.818600000000004</v>
      </c>
      <c r="J17307">
        <v>-84.325400000000002</v>
      </c>
      <c r="K17307">
        <v>18288</v>
      </c>
      <c r="L17307">
        <v>1553</v>
      </c>
    </row>
    <row r="17308" spans="1:12" x14ac:dyDescent="0.2">
      <c r="A17308" t="s">
        <v>4676</v>
      </c>
      <c r="B17308" t="s">
        <v>13</v>
      </c>
      <c r="C17308" t="str">
        <f t="shared" si="270"/>
        <v>Mitchell, GA</v>
      </c>
      <c r="D17308" t="s">
        <v>14790</v>
      </c>
      <c r="E17308">
        <v>13125</v>
      </c>
      <c r="F17308" t="s">
        <v>14892</v>
      </c>
      <c r="G17308">
        <v>13125</v>
      </c>
      <c r="H17308" t="s">
        <v>14892</v>
      </c>
      <c r="I17308">
        <v>33.219900000000003</v>
      </c>
      <c r="J17308">
        <v>-82.703100000000006</v>
      </c>
      <c r="K17308">
        <v>197</v>
      </c>
      <c r="L17308">
        <v>51</v>
      </c>
    </row>
    <row r="17309" spans="1:12" x14ac:dyDescent="0.2">
      <c r="A17309" t="s">
        <v>15115</v>
      </c>
      <c r="B17309" t="s">
        <v>13</v>
      </c>
      <c r="C17309" t="str">
        <f t="shared" si="270"/>
        <v>Deepstep, GA</v>
      </c>
      <c r="D17309" t="s">
        <v>14790</v>
      </c>
      <c r="E17309">
        <v>13303</v>
      </c>
      <c r="F17309" t="s">
        <v>342</v>
      </c>
      <c r="G17309">
        <v>13303</v>
      </c>
      <c r="H17309" t="s">
        <v>342</v>
      </c>
      <c r="I17309">
        <v>33.017699999999998</v>
      </c>
      <c r="J17309">
        <v>-82.9679</v>
      </c>
      <c r="K17309">
        <v>123</v>
      </c>
      <c r="L17309">
        <v>58</v>
      </c>
    </row>
    <row r="17310" spans="1:12" x14ac:dyDescent="0.2">
      <c r="A17310" t="s">
        <v>11501</v>
      </c>
      <c r="B17310" t="s">
        <v>13</v>
      </c>
      <c r="C17310" t="str">
        <f t="shared" si="270"/>
        <v>Keysville, GA</v>
      </c>
      <c r="D17310" t="s">
        <v>14790</v>
      </c>
      <c r="E17310">
        <v>13033</v>
      </c>
      <c r="F17310" t="s">
        <v>4567</v>
      </c>
      <c r="G17310" t="s">
        <v>15116</v>
      </c>
      <c r="H17310" t="s">
        <v>15117</v>
      </c>
      <c r="I17310">
        <v>33.237499999999997</v>
      </c>
      <c r="J17310">
        <v>-82.228899999999996</v>
      </c>
      <c r="K17310">
        <v>308</v>
      </c>
      <c r="L17310">
        <v>112</v>
      </c>
    </row>
    <row r="17311" spans="1:12" x14ac:dyDescent="0.2">
      <c r="A17311" t="s">
        <v>801</v>
      </c>
      <c r="B17311" t="s">
        <v>13</v>
      </c>
      <c r="C17311" t="str">
        <f t="shared" si="270"/>
        <v>Monroe, GA</v>
      </c>
      <c r="D17311" t="s">
        <v>14790</v>
      </c>
      <c r="E17311">
        <v>13297</v>
      </c>
      <c r="F17311" t="s">
        <v>2777</v>
      </c>
      <c r="G17311">
        <v>13297</v>
      </c>
      <c r="H17311" t="s">
        <v>2777</v>
      </c>
      <c r="I17311">
        <v>33.798999999999999</v>
      </c>
      <c r="J17311">
        <v>-83.715999999999994</v>
      </c>
      <c r="K17311">
        <v>16153</v>
      </c>
      <c r="L17311">
        <v>332</v>
      </c>
    </row>
    <row r="17312" spans="1:12" x14ac:dyDescent="0.2">
      <c r="A17312" t="s">
        <v>1700</v>
      </c>
      <c r="B17312" t="s">
        <v>13</v>
      </c>
      <c r="C17312" t="str">
        <f t="shared" si="270"/>
        <v>Albany, GA</v>
      </c>
      <c r="D17312" t="s">
        <v>14790</v>
      </c>
      <c r="E17312">
        <v>13095</v>
      </c>
      <c r="F17312" t="s">
        <v>15002</v>
      </c>
      <c r="G17312">
        <v>13095</v>
      </c>
      <c r="H17312" t="s">
        <v>15002</v>
      </c>
      <c r="I17312">
        <v>31.5776</v>
      </c>
      <c r="J17312">
        <v>-84.176199999999994</v>
      </c>
      <c r="K17312">
        <v>90515</v>
      </c>
      <c r="L17312">
        <v>513</v>
      </c>
    </row>
    <row r="17313" spans="1:12" x14ac:dyDescent="0.2">
      <c r="A17313" t="s">
        <v>15118</v>
      </c>
      <c r="B17313" t="s">
        <v>13</v>
      </c>
      <c r="C17313" t="str">
        <f t="shared" si="270"/>
        <v>Hiltonia, GA</v>
      </c>
      <c r="D17313" t="s">
        <v>14790</v>
      </c>
      <c r="E17313">
        <v>13251</v>
      </c>
      <c r="F17313" t="s">
        <v>14998</v>
      </c>
      <c r="G17313">
        <v>13251</v>
      </c>
      <c r="H17313" t="s">
        <v>14998</v>
      </c>
      <c r="I17313">
        <v>32.883299999999998</v>
      </c>
      <c r="J17313">
        <v>-81.661299999999997</v>
      </c>
      <c r="K17313">
        <v>323</v>
      </c>
      <c r="L17313">
        <v>72</v>
      </c>
    </row>
    <row r="17314" spans="1:12" x14ac:dyDescent="0.2">
      <c r="A17314" t="s">
        <v>15119</v>
      </c>
      <c r="B17314" t="s">
        <v>13</v>
      </c>
      <c r="C17314" t="str">
        <f t="shared" si="270"/>
        <v>Cumming, GA</v>
      </c>
      <c r="D17314" t="s">
        <v>14790</v>
      </c>
      <c r="E17314">
        <v>13117</v>
      </c>
      <c r="F17314" t="s">
        <v>7266</v>
      </c>
      <c r="G17314">
        <v>13117</v>
      </c>
      <c r="H17314" t="s">
        <v>7266</v>
      </c>
      <c r="I17314">
        <v>34.206400000000002</v>
      </c>
      <c r="J17314">
        <v>-84.133700000000005</v>
      </c>
      <c r="K17314">
        <v>6284</v>
      </c>
      <c r="L17314">
        <v>362</v>
      </c>
    </row>
    <row r="17315" spans="1:12" x14ac:dyDescent="0.2">
      <c r="A17315" t="s">
        <v>1708</v>
      </c>
      <c r="B17315" t="s">
        <v>13</v>
      </c>
      <c r="C17315" t="str">
        <f t="shared" si="270"/>
        <v>Monticello, GA</v>
      </c>
      <c r="D17315" t="s">
        <v>14790</v>
      </c>
      <c r="E17315">
        <v>13159</v>
      </c>
      <c r="F17315" t="s">
        <v>2958</v>
      </c>
      <c r="G17315">
        <v>13159</v>
      </c>
      <c r="H17315" t="s">
        <v>2958</v>
      </c>
      <c r="I17315">
        <v>33.307499999999997</v>
      </c>
      <c r="J17315">
        <v>-83.686300000000003</v>
      </c>
      <c r="K17315">
        <v>2535</v>
      </c>
      <c r="L17315">
        <v>316</v>
      </c>
    </row>
    <row r="17316" spans="1:12" x14ac:dyDescent="0.2">
      <c r="A17316" t="s">
        <v>15120</v>
      </c>
      <c r="B17316" t="s">
        <v>13</v>
      </c>
      <c r="C17316" t="str">
        <f t="shared" si="270"/>
        <v>Chickamauga, GA</v>
      </c>
      <c r="D17316" t="s">
        <v>14790</v>
      </c>
      <c r="E17316">
        <v>13295</v>
      </c>
      <c r="F17316" t="s">
        <v>5560</v>
      </c>
      <c r="G17316">
        <v>13295</v>
      </c>
      <c r="H17316" t="s">
        <v>5560</v>
      </c>
      <c r="I17316">
        <v>34.874400000000001</v>
      </c>
      <c r="J17316">
        <v>-85.289000000000001</v>
      </c>
      <c r="K17316">
        <v>3144</v>
      </c>
      <c r="L17316">
        <v>472</v>
      </c>
    </row>
    <row r="17317" spans="1:12" x14ac:dyDescent="0.2">
      <c r="A17317" t="s">
        <v>5859</v>
      </c>
      <c r="B17317" t="s">
        <v>13</v>
      </c>
      <c r="C17317" t="str">
        <f t="shared" si="270"/>
        <v>Quitman, GA</v>
      </c>
      <c r="D17317" t="s">
        <v>14790</v>
      </c>
      <c r="E17317">
        <v>13027</v>
      </c>
      <c r="F17317" t="s">
        <v>5385</v>
      </c>
      <c r="G17317">
        <v>13027</v>
      </c>
      <c r="H17317" t="s">
        <v>5385</v>
      </c>
      <c r="I17317">
        <v>30.7849</v>
      </c>
      <c r="J17317">
        <v>-83.560299999999998</v>
      </c>
      <c r="K17317">
        <v>3639</v>
      </c>
      <c r="L17317">
        <v>347</v>
      </c>
    </row>
    <row r="17318" spans="1:12" x14ac:dyDescent="0.2">
      <c r="A17318" t="s">
        <v>3119</v>
      </c>
      <c r="B17318" t="s">
        <v>13</v>
      </c>
      <c r="C17318" t="str">
        <f t="shared" si="270"/>
        <v>Clermont, GA</v>
      </c>
      <c r="D17318" t="s">
        <v>14790</v>
      </c>
      <c r="E17318">
        <v>13139</v>
      </c>
      <c r="F17318" t="s">
        <v>4741</v>
      </c>
      <c r="G17318">
        <v>13139</v>
      </c>
      <c r="H17318" t="s">
        <v>4741</v>
      </c>
      <c r="I17318">
        <v>34.478299999999997</v>
      </c>
      <c r="J17318">
        <v>-83.772099999999995</v>
      </c>
      <c r="K17318">
        <v>952</v>
      </c>
      <c r="L17318">
        <v>124</v>
      </c>
    </row>
    <row r="17319" spans="1:12" x14ac:dyDescent="0.2">
      <c r="A17319" t="s">
        <v>15121</v>
      </c>
      <c r="B17319" t="s">
        <v>13</v>
      </c>
      <c r="C17319" t="str">
        <f t="shared" si="270"/>
        <v>Milner, GA</v>
      </c>
      <c r="D17319" t="s">
        <v>14790</v>
      </c>
      <c r="E17319">
        <v>13171</v>
      </c>
      <c r="F17319" t="s">
        <v>4547</v>
      </c>
      <c r="G17319">
        <v>13171</v>
      </c>
      <c r="H17319" t="s">
        <v>4547</v>
      </c>
      <c r="I17319">
        <v>33.117699999999999</v>
      </c>
      <c r="J17319">
        <v>-84.192999999999998</v>
      </c>
      <c r="K17319">
        <v>632</v>
      </c>
      <c r="L17319">
        <v>117</v>
      </c>
    </row>
    <row r="17320" spans="1:12" x14ac:dyDescent="0.2">
      <c r="A17320" t="s">
        <v>15122</v>
      </c>
      <c r="B17320" t="s">
        <v>13</v>
      </c>
      <c r="C17320" t="str">
        <f t="shared" si="270"/>
        <v>Morrow, GA</v>
      </c>
      <c r="D17320" t="s">
        <v>14790</v>
      </c>
      <c r="E17320">
        <v>13063</v>
      </c>
      <c r="F17320" t="s">
        <v>620</v>
      </c>
      <c r="G17320">
        <v>13063</v>
      </c>
      <c r="H17320" t="s">
        <v>620</v>
      </c>
      <c r="I17320">
        <v>33.581600000000002</v>
      </c>
      <c r="J17320">
        <v>-84.339200000000005</v>
      </c>
      <c r="K17320">
        <v>7473</v>
      </c>
      <c r="L17320">
        <v>855</v>
      </c>
    </row>
    <row r="17321" spans="1:12" x14ac:dyDescent="0.2">
      <c r="A17321" t="s">
        <v>8065</v>
      </c>
      <c r="B17321" t="s">
        <v>13</v>
      </c>
      <c r="C17321" t="str">
        <f t="shared" si="270"/>
        <v>Buchanan, GA</v>
      </c>
      <c r="D17321" t="s">
        <v>14790</v>
      </c>
      <c r="E17321">
        <v>13143</v>
      </c>
      <c r="F17321" t="s">
        <v>14907</v>
      </c>
      <c r="G17321">
        <v>13143</v>
      </c>
      <c r="H17321" t="s">
        <v>14907</v>
      </c>
      <c r="I17321">
        <v>33.802900000000001</v>
      </c>
      <c r="J17321">
        <v>-85.180400000000006</v>
      </c>
      <c r="K17321">
        <v>1158</v>
      </c>
      <c r="L17321">
        <v>300</v>
      </c>
    </row>
    <row r="17322" spans="1:12" x14ac:dyDescent="0.2">
      <c r="A17322" t="s">
        <v>1714</v>
      </c>
      <c r="B17322" t="s">
        <v>13</v>
      </c>
      <c r="C17322" t="str">
        <f t="shared" si="270"/>
        <v>Sparta, GA</v>
      </c>
      <c r="D17322" t="s">
        <v>14790</v>
      </c>
      <c r="E17322">
        <v>13141</v>
      </c>
      <c r="F17322" t="s">
        <v>1420</v>
      </c>
      <c r="G17322">
        <v>13141</v>
      </c>
      <c r="H17322" t="s">
        <v>1420</v>
      </c>
      <c r="I17322">
        <v>33.276699999999998</v>
      </c>
      <c r="J17322">
        <v>-82.970399999999998</v>
      </c>
      <c r="K17322">
        <v>3236</v>
      </c>
      <c r="L17322">
        <v>265</v>
      </c>
    </row>
    <row r="17323" spans="1:12" x14ac:dyDescent="0.2">
      <c r="A17323" t="s">
        <v>2663</v>
      </c>
      <c r="B17323" t="s">
        <v>13</v>
      </c>
      <c r="C17323" t="str">
        <f t="shared" si="270"/>
        <v>Homeland, GA</v>
      </c>
      <c r="D17323" t="s">
        <v>14790</v>
      </c>
      <c r="E17323">
        <v>13049</v>
      </c>
      <c r="F17323" t="s">
        <v>14971</v>
      </c>
      <c r="G17323">
        <v>13049</v>
      </c>
      <c r="H17323" t="s">
        <v>14971</v>
      </c>
      <c r="I17323">
        <v>30.8598</v>
      </c>
      <c r="J17323">
        <v>-82.021500000000003</v>
      </c>
      <c r="K17323">
        <v>910</v>
      </c>
      <c r="L17323">
        <v>140</v>
      </c>
    </row>
    <row r="17324" spans="1:12" x14ac:dyDescent="0.2">
      <c r="A17324" t="s">
        <v>15123</v>
      </c>
      <c r="B17324" t="s">
        <v>13</v>
      </c>
      <c r="C17324" t="str">
        <f t="shared" si="270"/>
        <v>Swainsboro, GA</v>
      </c>
      <c r="D17324" t="s">
        <v>14790</v>
      </c>
      <c r="E17324">
        <v>13107</v>
      </c>
      <c r="F17324" t="s">
        <v>14830</v>
      </c>
      <c r="G17324">
        <v>13107</v>
      </c>
      <c r="H17324" t="s">
        <v>14830</v>
      </c>
      <c r="I17324">
        <v>32.586599999999997</v>
      </c>
      <c r="J17324">
        <v>-82.334500000000006</v>
      </c>
      <c r="K17324">
        <v>7684</v>
      </c>
      <c r="L17324">
        <v>229</v>
      </c>
    </row>
    <row r="17325" spans="1:12" x14ac:dyDescent="0.2">
      <c r="A17325" t="s">
        <v>6506</v>
      </c>
      <c r="B17325" t="s">
        <v>13</v>
      </c>
      <c r="C17325" t="str">
        <f t="shared" si="270"/>
        <v>Jonesboro, GA</v>
      </c>
      <c r="D17325" t="s">
        <v>14790</v>
      </c>
      <c r="E17325">
        <v>13063</v>
      </c>
      <c r="F17325" t="s">
        <v>620</v>
      </c>
      <c r="G17325">
        <v>13063</v>
      </c>
      <c r="H17325" t="s">
        <v>620</v>
      </c>
      <c r="I17325">
        <v>33.5212</v>
      </c>
      <c r="J17325">
        <v>-84.354100000000003</v>
      </c>
      <c r="K17325">
        <v>4755</v>
      </c>
      <c r="L17325">
        <v>726</v>
      </c>
    </row>
    <row r="17326" spans="1:12" x14ac:dyDescent="0.2">
      <c r="A17326" t="s">
        <v>15124</v>
      </c>
      <c r="B17326" t="s">
        <v>13</v>
      </c>
      <c r="C17326" t="str">
        <f t="shared" si="270"/>
        <v>Alapaha, GA</v>
      </c>
      <c r="D17326" t="s">
        <v>14790</v>
      </c>
      <c r="E17326">
        <v>13019</v>
      </c>
      <c r="F17326" t="s">
        <v>14980</v>
      </c>
      <c r="G17326">
        <v>13019</v>
      </c>
      <c r="H17326" t="s">
        <v>14980</v>
      </c>
      <c r="I17326">
        <v>31.383199999999999</v>
      </c>
      <c r="J17326">
        <v>-83.223699999999994</v>
      </c>
      <c r="K17326">
        <v>667</v>
      </c>
      <c r="L17326">
        <v>250</v>
      </c>
    </row>
    <row r="17327" spans="1:12" x14ac:dyDescent="0.2">
      <c r="A17327" t="s">
        <v>15125</v>
      </c>
      <c r="B17327" t="s">
        <v>13</v>
      </c>
      <c r="C17327" t="str">
        <f t="shared" si="270"/>
        <v>Nicholls, GA</v>
      </c>
      <c r="D17327" t="s">
        <v>14790</v>
      </c>
      <c r="E17327">
        <v>13069</v>
      </c>
      <c r="F17327" t="s">
        <v>8562</v>
      </c>
      <c r="G17327">
        <v>13069</v>
      </c>
      <c r="H17327" t="s">
        <v>8562</v>
      </c>
      <c r="I17327">
        <v>31.519100000000002</v>
      </c>
      <c r="J17327">
        <v>-82.638599999999997</v>
      </c>
      <c r="K17327">
        <v>3336</v>
      </c>
      <c r="L17327">
        <v>697</v>
      </c>
    </row>
    <row r="17328" spans="1:12" x14ac:dyDescent="0.2">
      <c r="A17328" t="s">
        <v>3136</v>
      </c>
      <c r="B17328" t="s">
        <v>13</v>
      </c>
      <c r="C17328" t="str">
        <f t="shared" si="270"/>
        <v>Jacksonville, GA</v>
      </c>
      <c r="D17328" t="s">
        <v>14790</v>
      </c>
      <c r="E17328">
        <v>13271</v>
      </c>
      <c r="F17328" t="s">
        <v>14796</v>
      </c>
      <c r="G17328">
        <v>13271</v>
      </c>
      <c r="H17328" t="s">
        <v>14796</v>
      </c>
      <c r="I17328">
        <v>31.8126</v>
      </c>
      <c r="J17328">
        <v>-82.978999999999999</v>
      </c>
      <c r="K17328">
        <v>133</v>
      </c>
      <c r="L17328">
        <v>47</v>
      </c>
    </row>
    <row r="17329" spans="1:12" x14ac:dyDescent="0.2">
      <c r="A17329" t="s">
        <v>8082</v>
      </c>
      <c r="B17329" t="s">
        <v>13</v>
      </c>
      <c r="C17329" t="str">
        <f t="shared" si="270"/>
        <v>Ambrose, GA</v>
      </c>
      <c r="D17329" t="s">
        <v>14790</v>
      </c>
      <c r="E17329">
        <v>13069</v>
      </c>
      <c r="F17329" t="s">
        <v>8562</v>
      </c>
      <c r="G17329">
        <v>13069</v>
      </c>
      <c r="H17329" t="s">
        <v>8562</v>
      </c>
      <c r="I17329">
        <v>31.5944</v>
      </c>
      <c r="J17329">
        <v>-83.013800000000003</v>
      </c>
      <c r="K17329">
        <v>384</v>
      </c>
      <c r="L17329">
        <v>48</v>
      </c>
    </row>
    <row r="17330" spans="1:12" x14ac:dyDescent="0.2">
      <c r="A17330" t="s">
        <v>15126</v>
      </c>
      <c r="B17330" t="s">
        <v>13</v>
      </c>
      <c r="C17330" t="str">
        <f t="shared" si="270"/>
        <v>Dewy Rose, GA</v>
      </c>
      <c r="D17330" t="s">
        <v>14790</v>
      </c>
      <c r="E17330">
        <v>13105</v>
      </c>
      <c r="F17330" t="s">
        <v>4689</v>
      </c>
      <c r="G17330">
        <v>13105</v>
      </c>
      <c r="H17330" t="s">
        <v>4689</v>
      </c>
      <c r="I17330">
        <v>34.168100000000003</v>
      </c>
      <c r="J17330">
        <v>-82.939499999999995</v>
      </c>
      <c r="K17330">
        <v>252</v>
      </c>
      <c r="L17330">
        <v>58</v>
      </c>
    </row>
    <row r="17331" spans="1:12" x14ac:dyDescent="0.2">
      <c r="A17331" t="s">
        <v>817</v>
      </c>
      <c r="B17331" t="s">
        <v>13</v>
      </c>
      <c r="C17331" t="str">
        <f t="shared" si="270"/>
        <v>Duluth, GA</v>
      </c>
      <c r="D17331" t="s">
        <v>14790</v>
      </c>
      <c r="E17331">
        <v>13135</v>
      </c>
      <c r="F17331" t="s">
        <v>14807</v>
      </c>
      <c r="G17331">
        <v>13135</v>
      </c>
      <c r="H17331" t="s">
        <v>14807</v>
      </c>
      <c r="I17331">
        <v>34.005299999999998</v>
      </c>
      <c r="J17331">
        <v>-84.149100000000004</v>
      </c>
      <c r="K17331">
        <v>29463</v>
      </c>
      <c r="L17331">
        <v>1113</v>
      </c>
    </row>
    <row r="17332" spans="1:12" x14ac:dyDescent="0.2">
      <c r="A17332" t="s">
        <v>15127</v>
      </c>
      <c r="B17332" t="s">
        <v>13</v>
      </c>
      <c r="C17332" t="str">
        <f t="shared" si="270"/>
        <v>Lavonia, GA</v>
      </c>
      <c r="D17332" t="s">
        <v>14790</v>
      </c>
      <c r="E17332">
        <v>13119</v>
      </c>
      <c r="F17332" t="s">
        <v>395</v>
      </c>
      <c r="G17332">
        <v>13119</v>
      </c>
      <c r="H17332" t="s">
        <v>395</v>
      </c>
      <c r="I17332">
        <v>34.4345</v>
      </c>
      <c r="J17332">
        <v>-83.108199999999997</v>
      </c>
      <c r="K17332">
        <v>2161</v>
      </c>
      <c r="L17332">
        <v>181</v>
      </c>
    </row>
    <row r="17333" spans="1:12" x14ac:dyDescent="0.2">
      <c r="A17333" t="s">
        <v>15128</v>
      </c>
      <c r="B17333" t="s">
        <v>13</v>
      </c>
      <c r="C17333" t="str">
        <f t="shared" si="270"/>
        <v>Fort Gaines, GA</v>
      </c>
      <c r="D17333" t="s">
        <v>14790</v>
      </c>
      <c r="E17333">
        <v>13061</v>
      </c>
      <c r="F17333" t="s">
        <v>2128</v>
      </c>
      <c r="G17333">
        <v>13061</v>
      </c>
      <c r="H17333" t="s">
        <v>2128</v>
      </c>
      <c r="I17333">
        <v>31.623799999999999</v>
      </c>
      <c r="J17333">
        <v>-85.052800000000005</v>
      </c>
      <c r="K17333">
        <v>1013</v>
      </c>
      <c r="L17333">
        <v>81</v>
      </c>
    </row>
    <row r="17334" spans="1:12" x14ac:dyDescent="0.2">
      <c r="A17334" t="s">
        <v>7537</v>
      </c>
      <c r="B17334" t="s">
        <v>13</v>
      </c>
      <c r="C17334" t="str">
        <f t="shared" si="270"/>
        <v>Matthews, GA</v>
      </c>
      <c r="D17334" t="s">
        <v>14790</v>
      </c>
      <c r="E17334">
        <v>13163</v>
      </c>
      <c r="F17334" t="s">
        <v>518</v>
      </c>
      <c r="G17334">
        <v>13163</v>
      </c>
      <c r="H17334" t="s">
        <v>518</v>
      </c>
      <c r="I17334">
        <v>33.217599999999997</v>
      </c>
      <c r="J17334">
        <v>-82.307900000000004</v>
      </c>
      <c r="K17334">
        <v>164</v>
      </c>
      <c r="L17334">
        <v>17</v>
      </c>
    </row>
    <row r="17335" spans="1:12" x14ac:dyDescent="0.2">
      <c r="A17335" t="s">
        <v>5909</v>
      </c>
      <c r="B17335" t="s">
        <v>13</v>
      </c>
      <c r="C17335" t="str">
        <f t="shared" si="270"/>
        <v>Temple, GA</v>
      </c>
      <c r="D17335" t="s">
        <v>14790</v>
      </c>
      <c r="E17335">
        <v>13045</v>
      </c>
      <c r="F17335" t="s">
        <v>3615</v>
      </c>
      <c r="G17335">
        <v>13045</v>
      </c>
      <c r="H17335" t="s">
        <v>3615</v>
      </c>
      <c r="I17335">
        <v>33.734200000000001</v>
      </c>
      <c r="J17335">
        <v>-85.028899999999993</v>
      </c>
      <c r="K17335">
        <v>4432</v>
      </c>
      <c r="L17335">
        <v>251</v>
      </c>
    </row>
    <row r="17336" spans="1:12" x14ac:dyDescent="0.2">
      <c r="A17336" t="s">
        <v>15129</v>
      </c>
      <c r="B17336" t="s">
        <v>13</v>
      </c>
      <c r="C17336" t="str">
        <f t="shared" si="270"/>
        <v>Camilla, GA</v>
      </c>
      <c r="D17336" t="s">
        <v>14790</v>
      </c>
      <c r="E17336">
        <v>13205</v>
      </c>
      <c r="F17336" t="s">
        <v>4676</v>
      </c>
      <c r="G17336">
        <v>13205</v>
      </c>
      <c r="H17336" t="s">
        <v>4676</v>
      </c>
      <c r="I17336">
        <v>31.233699999999999</v>
      </c>
      <c r="J17336">
        <v>-84.2089</v>
      </c>
      <c r="K17336">
        <v>6511</v>
      </c>
      <c r="L17336">
        <v>294</v>
      </c>
    </row>
    <row r="17337" spans="1:12" x14ac:dyDescent="0.2">
      <c r="A17337" t="s">
        <v>1374</v>
      </c>
      <c r="B17337" t="s">
        <v>13</v>
      </c>
      <c r="C17337" t="str">
        <f t="shared" si="270"/>
        <v>Athens, GA</v>
      </c>
      <c r="D17337" t="s">
        <v>14790</v>
      </c>
      <c r="E17337">
        <v>13059</v>
      </c>
      <c r="F17337" t="s">
        <v>11217</v>
      </c>
      <c r="G17337">
        <v>13059</v>
      </c>
      <c r="H17337" t="s">
        <v>11217</v>
      </c>
      <c r="I17337">
        <v>33.950800000000001</v>
      </c>
      <c r="J17337">
        <v>-83.368899999999996</v>
      </c>
      <c r="K17337">
        <v>140169</v>
      </c>
      <c r="L17337">
        <v>417</v>
      </c>
    </row>
    <row r="17338" spans="1:12" x14ac:dyDescent="0.2">
      <c r="A17338" t="s">
        <v>10666</v>
      </c>
      <c r="B17338" t="s">
        <v>13</v>
      </c>
      <c r="C17338" t="str">
        <f t="shared" si="270"/>
        <v>Sylvania, GA</v>
      </c>
      <c r="D17338" t="s">
        <v>14790</v>
      </c>
      <c r="E17338">
        <v>13251</v>
      </c>
      <c r="F17338" t="s">
        <v>14998</v>
      </c>
      <c r="G17338">
        <v>13251</v>
      </c>
      <c r="H17338" t="s">
        <v>14998</v>
      </c>
      <c r="I17338">
        <v>32.746499999999997</v>
      </c>
      <c r="J17338">
        <v>-81.641000000000005</v>
      </c>
      <c r="K17338">
        <v>2551</v>
      </c>
      <c r="L17338">
        <v>189</v>
      </c>
    </row>
    <row r="17339" spans="1:12" x14ac:dyDescent="0.2">
      <c r="A17339" t="s">
        <v>13422</v>
      </c>
      <c r="B17339" t="s">
        <v>13</v>
      </c>
      <c r="C17339" t="str">
        <f t="shared" si="270"/>
        <v>Carlton, GA</v>
      </c>
      <c r="D17339" t="s">
        <v>14790</v>
      </c>
      <c r="E17339">
        <v>13195</v>
      </c>
      <c r="F17339" t="s">
        <v>1465</v>
      </c>
      <c r="G17339">
        <v>13195</v>
      </c>
      <c r="H17339" t="s">
        <v>1465</v>
      </c>
      <c r="I17339">
        <v>34.042700000000004</v>
      </c>
      <c r="J17339">
        <v>-83.038600000000002</v>
      </c>
      <c r="K17339">
        <v>260</v>
      </c>
      <c r="L17339">
        <v>99</v>
      </c>
    </row>
    <row r="17340" spans="1:12" x14ac:dyDescent="0.2">
      <c r="A17340" t="s">
        <v>15130</v>
      </c>
      <c r="B17340" t="s">
        <v>13</v>
      </c>
      <c r="C17340" t="str">
        <f t="shared" si="270"/>
        <v>Fort Stewart, GA</v>
      </c>
      <c r="D17340" t="s">
        <v>14790</v>
      </c>
      <c r="E17340">
        <v>13179</v>
      </c>
      <c r="F17340" t="s">
        <v>2697</v>
      </c>
      <c r="G17340">
        <v>13179</v>
      </c>
      <c r="H17340" t="s">
        <v>2697</v>
      </c>
      <c r="I17340">
        <v>31.881799999999998</v>
      </c>
      <c r="J17340">
        <v>-81.610500000000002</v>
      </c>
      <c r="K17340">
        <v>4576</v>
      </c>
      <c r="L17340">
        <v>176</v>
      </c>
    </row>
    <row r="17341" spans="1:12" x14ac:dyDescent="0.2">
      <c r="A17341" t="s">
        <v>15131</v>
      </c>
      <c r="B17341" t="s">
        <v>13</v>
      </c>
      <c r="C17341" t="str">
        <f t="shared" si="270"/>
        <v>Deenwood, GA</v>
      </c>
      <c r="D17341" t="s">
        <v>14790</v>
      </c>
      <c r="E17341">
        <v>13299</v>
      </c>
      <c r="F17341" t="s">
        <v>14927</v>
      </c>
      <c r="G17341">
        <v>13299</v>
      </c>
      <c r="H17341" t="s">
        <v>14927</v>
      </c>
      <c r="I17341">
        <v>31.247599999999998</v>
      </c>
      <c r="J17341">
        <v>-82.367699999999999</v>
      </c>
      <c r="K17341">
        <v>2068</v>
      </c>
      <c r="L17341">
        <v>238</v>
      </c>
    </row>
    <row r="17342" spans="1:12" x14ac:dyDescent="0.2">
      <c r="A17342" t="s">
        <v>9508</v>
      </c>
      <c r="B17342" t="s">
        <v>13</v>
      </c>
      <c r="C17342" t="str">
        <f t="shared" si="270"/>
        <v>Arcade, GA</v>
      </c>
      <c r="D17342" t="s">
        <v>14790</v>
      </c>
      <c r="E17342">
        <v>13157</v>
      </c>
      <c r="F17342" t="s">
        <v>1101</v>
      </c>
      <c r="G17342">
        <v>13157</v>
      </c>
      <c r="H17342" t="s">
        <v>1101</v>
      </c>
      <c r="I17342">
        <v>34.069299999999998</v>
      </c>
      <c r="J17342">
        <v>-83.54</v>
      </c>
      <c r="K17342">
        <v>1893</v>
      </c>
      <c r="L17342">
        <v>79</v>
      </c>
    </row>
    <row r="17343" spans="1:12" x14ac:dyDescent="0.2">
      <c r="A17343" t="s">
        <v>884</v>
      </c>
      <c r="B17343" t="s">
        <v>13</v>
      </c>
      <c r="C17343" t="str">
        <f t="shared" si="270"/>
        <v>Covington, GA</v>
      </c>
      <c r="D17343" t="s">
        <v>14790</v>
      </c>
      <c r="E17343">
        <v>13217</v>
      </c>
      <c r="F17343" t="s">
        <v>3723</v>
      </c>
      <c r="G17343">
        <v>13217</v>
      </c>
      <c r="H17343" t="s">
        <v>3723</v>
      </c>
      <c r="I17343">
        <v>33.604900000000001</v>
      </c>
      <c r="J17343">
        <v>-83.846500000000006</v>
      </c>
      <c r="K17343">
        <v>14044</v>
      </c>
      <c r="L17343">
        <v>344</v>
      </c>
    </row>
    <row r="17344" spans="1:12" x14ac:dyDescent="0.2">
      <c r="A17344" t="s">
        <v>2230</v>
      </c>
      <c r="B17344" t="s">
        <v>13</v>
      </c>
      <c r="C17344" t="str">
        <f t="shared" si="270"/>
        <v>Chauncey, GA</v>
      </c>
      <c r="D17344" t="s">
        <v>14790</v>
      </c>
      <c r="E17344">
        <v>13091</v>
      </c>
      <c r="F17344" t="s">
        <v>1095</v>
      </c>
      <c r="G17344">
        <v>13091</v>
      </c>
      <c r="H17344" t="s">
        <v>1095</v>
      </c>
      <c r="I17344">
        <v>32.105899999999998</v>
      </c>
      <c r="J17344">
        <v>-83.064499999999995</v>
      </c>
      <c r="K17344">
        <v>329</v>
      </c>
      <c r="L17344">
        <v>73</v>
      </c>
    </row>
    <row r="17345" spans="1:12" x14ac:dyDescent="0.2">
      <c r="A17345" t="s">
        <v>7616</v>
      </c>
      <c r="B17345" t="s">
        <v>13</v>
      </c>
      <c r="C17345" t="str">
        <f t="shared" si="270"/>
        <v>Taylorsville, GA</v>
      </c>
      <c r="D17345" t="s">
        <v>14790</v>
      </c>
      <c r="E17345">
        <v>13015</v>
      </c>
      <c r="F17345" t="s">
        <v>2071</v>
      </c>
      <c r="G17345" t="s">
        <v>15132</v>
      </c>
      <c r="H17345" t="s">
        <v>15133</v>
      </c>
      <c r="I17345">
        <v>34.085999999999999</v>
      </c>
      <c r="J17345">
        <v>-84.9876</v>
      </c>
      <c r="K17345">
        <v>216</v>
      </c>
      <c r="L17345">
        <v>55</v>
      </c>
    </row>
    <row r="17346" spans="1:12" x14ac:dyDescent="0.2">
      <c r="A17346" t="s">
        <v>15134</v>
      </c>
      <c r="B17346" t="s">
        <v>13</v>
      </c>
      <c r="C17346" t="str">
        <f t="shared" si="270"/>
        <v>Conley, GA</v>
      </c>
      <c r="D17346" t="s">
        <v>14790</v>
      </c>
      <c r="E17346">
        <v>13063</v>
      </c>
      <c r="F17346" t="s">
        <v>620</v>
      </c>
      <c r="G17346">
        <v>13063</v>
      </c>
      <c r="H17346" t="s">
        <v>620</v>
      </c>
      <c r="I17346">
        <v>33.639800000000001</v>
      </c>
      <c r="J17346">
        <v>-84.337599999999995</v>
      </c>
      <c r="K17346">
        <v>5994</v>
      </c>
      <c r="L17346">
        <v>1204</v>
      </c>
    </row>
    <row r="17347" spans="1:12" x14ac:dyDescent="0.2">
      <c r="A17347" t="s">
        <v>15135</v>
      </c>
      <c r="B17347" t="s">
        <v>13</v>
      </c>
      <c r="C17347" t="str">
        <f t="shared" si="270"/>
        <v>Du Pont, GA</v>
      </c>
      <c r="D17347" t="s">
        <v>14790</v>
      </c>
      <c r="E17347">
        <v>13065</v>
      </c>
      <c r="F17347" t="s">
        <v>14974</v>
      </c>
      <c r="G17347">
        <v>13065</v>
      </c>
      <c r="H17347" t="s">
        <v>14974</v>
      </c>
      <c r="I17347">
        <v>30.989100000000001</v>
      </c>
      <c r="J17347">
        <v>-82.869100000000003</v>
      </c>
      <c r="K17347">
        <v>119</v>
      </c>
      <c r="L17347">
        <v>58</v>
      </c>
    </row>
    <row r="17348" spans="1:12" x14ac:dyDescent="0.2">
      <c r="A17348" t="s">
        <v>15136</v>
      </c>
      <c r="B17348" t="s">
        <v>13</v>
      </c>
      <c r="C17348" t="str">
        <f t="shared" ref="C17348:C17411" si="271">_xlfn.CONCAT(A17348,","," ",B17348)</f>
        <v>East Griffin, GA</v>
      </c>
      <c r="D17348" t="s">
        <v>14790</v>
      </c>
      <c r="E17348">
        <v>13255</v>
      </c>
      <c r="F17348" t="s">
        <v>8256</v>
      </c>
      <c r="G17348">
        <v>13255</v>
      </c>
      <c r="H17348" t="s">
        <v>8256</v>
      </c>
      <c r="I17348">
        <v>33.243899999999996</v>
      </c>
      <c r="J17348">
        <v>-84.231800000000007</v>
      </c>
      <c r="K17348">
        <v>1333</v>
      </c>
      <c r="L17348">
        <v>359</v>
      </c>
    </row>
    <row r="17349" spans="1:12" x14ac:dyDescent="0.2">
      <c r="A17349" t="s">
        <v>840</v>
      </c>
      <c r="B17349" t="s">
        <v>13</v>
      </c>
      <c r="C17349" t="str">
        <f t="shared" si="271"/>
        <v>Graham, GA</v>
      </c>
      <c r="D17349" t="s">
        <v>14790</v>
      </c>
      <c r="E17349">
        <v>13001</v>
      </c>
      <c r="F17349" t="s">
        <v>15022</v>
      </c>
      <c r="G17349">
        <v>13001</v>
      </c>
      <c r="H17349" t="s">
        <v>15022</v>
      </c>
      <c r="I17349">
        <v>31.8292</v>
      </c>
      <c r="J17349">
        <v>-82.503</v>
      </c>
      <c r="K17349">
        <v>295</v>
      </c>
      <c r="L17349">
        <v>65</v>
      </c>
    </row>
    <row r="17350" spans="1:12" x14ac:dyDescent="0.2">
      <c r="A17350" t="s">
        <v>6766</v>
      </c>
      <c r="B17350" t="s">
        <v>13</v>
      </c>
      <c r="C17350" t="str">
        <f t="shared" si="271"/>
        <v>Empire, GA</v>
      </c>
      <c r="D17350" t="s">
        <v>14790</v>
      </c>
      <c r="E17350">
        <v>13091</v>
      </c>
      <c r="F17350" t="s">
        <v>1095</v>
      </c>
      <c r="G17350" t="s">
        <v>15137</v>
      </c>
      <c r="H17350" t="s">
        <v>15138</v>
      </c>
      <c r="I17350">
        <v>32.339500000000001</v>
      </c>
      <c r="J17350">
        <v>-83.295100000000005</v>
      </c>
      <c r="K17350">
        <v>416</v>
      </c>
      <c r="L17350">
        <v>69</v>
      </c>
    </row>
    <row r="17351" spans="1:12" x14ac:dyDescent="0.2">
      <c r="A17351" t="s">
        <v>11528</v>
      </c>
      <c r="B17351" t="s">
        <v>13</v>
      </c>
      <c r="C17351" t="str">
        <f t="shared" si="271"/>
        <v>Fair Oaks, GA</v>
      </c>
      <c r="D17351" t="s">
        <v>14790</v>
      </c>
      <c r="E17351">
        <v>13067</v>
      </c>
      <c r="F17351" t="s">
        <v>1429</v>
      </c>
      <c r="G17351">
        <v>13067</v>
      </c>
      <c r="H17351" t="s">
        <v>1429</v>
      </c>
      <c r="I17351">
        <v>33.9193</v>
      </c>
      <c r="J17351">
        <v>-84.544399999999996</v>
      </c>
      <c r="K17351">
        <v>9159</v>
      </c>
      <c r="L17351">
        <v>1797</v>
      </c>
    </row>
    <row r="17352" spans="1:12" x14ac:dyDescent="0.2">
      <c r="A17352" t="s">
        <v>15139</v>
      </c>
      <c r="B17352" t="s">
        <v>13</v>
      </c>
      <c r="C17352" t="str">
        <f t="shared" si="271"/>
        <v>Hephzibah, GA</v>
      </c>
      <c r="D17352" t="s">
        <v>14790</v>
      </c>
      <c r="E17352">
        <v>13245</v>
      </c>
      <c r="F17352" t="s">
        <v>6021</v>
      </c>
      <c r="G17352">
        <v>13245</v>
      </c>
      <c r="H17352" t="s">
        <v>6021</v>
      </c>
      <c r="I17352">
        <v>33.290599999999998</v>
      </c>
      <c r="J17352">
        <v>-82.099400000000003</v>
      </c>
      <c r="K17352">
        <v>3954</v>
      </c>
      <c r="L17352">
        <v>78</v>
      </c>
    </row>
    <row r="17353" spans="1:12" x14ac:dyDescent="0.2">
      <c r="A17353" t="s">
        <v>3174</v>
      </c>
      <c r="B17353" t="s">
        <v>13</v>
      </c>
      <c r="C17353" t="str">
        <f t="shared" si="271"/>
        <v>Gainesville, GA</v>
      </c>
      <c r="D17353" t="s">
        <v>14790</v>
      </c>
      <c r="E17353">
        <v>13139</v>
      </c>
      <c r="F17353" t="s">
        <v>4741</v>
      </c>
      <c r="G17353">
        <v>13139</v>
      </c>
      <c r="H17353" t="s">
        <v>4741</v>
      </c>
      <c r="I17353">
        <v>34.290199999999999</v>
      </c>
      <c r="J17353">
        <v>-83.830299999999994</v>
      </c>
      <c r="K17353">
        <v>156248</v>
      </c>
      <c r="L17353">
        <v>475</v>
      </c>
    </row>
    <row r="17354" spans="1:12" x14ac:dyDescent="0.2">
      <c r="A17354" t="s">
        <v>15140</v>
      </c>
      <c r="B17354" t="s">
        <v>13</v>
      </c>
      <c r="C17354" t="str">
        <f t="shared" si="271"/>
        <v>Dasher, GA</v>
      </c>
      <c r="D17354" t="s">
        <v>14790</v>
      </c>
      <c r="E17354">
        <v>13185</v>
      </c>
      <c r="F17354" t="s">
        <v>13195</v>
      </c>
      <c r="G17354">
        <v>13185</v>
      </c>
      <c r="H17354" t="s">
        <v>13195</v>
      </c>
      <c r="I17354">
        <v>30.746200000000002</v>
      </c>
      <c r="J17354">
        <v>-83.225300000000004</v>
      </c>
      <c r="K17354">
        <v>991</v>
      </c>
      <c r="L17354">
        <v>84</v>
      </c>
    </row>
    <row r="17355" spans="1:12" x14ac:dyDescent="0.2">
      <c r="A17355" t="s">
        <v>15141</v>
      </c>
      <c r="B17355" t="s">
        <v>13</v>
      </c>
      <c r="C17355" t="str">
        <f t="shared" si="271"/>
        <v>Ludowici, GA</v>
      </c>
      <c r="D17355" t="s">
        <v>14790</v>
      </c>
      <c r="E17355">
        <v>13183</v>
      </c>
      <c r="F17355" t="s">
        <v>15142</v>
      </c>
      <c r="G17355">
        <v>13183</v>
      </c>
      <c r="H17355" t="s">
        <v>15142</v>
      </c>
      <c r="I17355">
        <v>31.709599999999998</v>
      </c>
      <c r="J17355">
        <v>-81.745699999999999</v>
      </c>
      <c r="K17355">
        <v>2210</v>
      </c>
      <c r="L17355">
        <v>366</v>
      </c>
    </row>
    <row r="17356" spans="1:12" x14ac:dyDescent="0.2">
      <c r="A17356" t="s">
        <v>15143</v>
      </c>
      <c r="B17356" t="s">
        <v>13</v>
      </c>
      <c r="C17356" t="str">
        <f t="shared" si="271"/>
        <v>LaFayette, GA</v>
      </c>
      <c r="D17356" t="s">
        <v>14790</v>
      </c>
      <c r="E17356">
        <v>13295</v>
      </c>
      <c r="F17356" t="s">
        <v>5560</v>
      </c>
      <c r="G17356">
        <v>13295</v>
      </c>
      <c r="H17356" t="s">
        <v>5560</v>
      </c>
      <c r="I17356">
        <v>34.7089</v>
      </c>
      <c r="J17356">
        <v>-85.281400000000005</v>
      </c>
      <c r="K17356">
        <v>7444</v>
      </c>
      <c r="L17356">
        <v>343</v>
      </c>
    </row>
    <row r="17357" spans="1:12" x14ac:dyDescent="0.2">
      <c r="A17357" t="s">
        <v>2239</v>
      </c>
      <c r="B17357" t="s">
        <v>13</v>
      </c>
      <c r="C17357" t="str">
        <f t="shared" si="271"/>
        <v>Fayetteville, GA</v>
      </c>
      <c r="D17357" t="s">
        <v>14790</v>
      </c>
      <c r="E17357">
        <v>13113</v>
      </c>
      <c r="F17357" t="s">
        <v>2001</v>
      </c>
      <c r="G17357">
        <v>13113</v>
      </c>
      <c r="H17357" t="s">
        <v>2001</v>
      </c>
      <c r="I17357">
        <v>33.450000000000003</v>
      </c>
      <c r="J17357">
        <v>-84.4709</v>
      </c>
      <c r="K17357">
        <v>17802</v>
      </c>
      <c r="L17357">
        <v>533</v>
      </c>
    </row>
    <row r="17358" spans="1:12" x14ac:dyDescent="0.2">
      <c r="A17358" t="s">
        <v>3181</v>
      </c>
      <c r="B17358" t="s">
        <v>13</v>
      </c>
      <c r="C17358" t="str">
        <f t="shared" si="271"/>
        <v>Hampton, GA</v>
      </c>
      <c r="D17358" t="s">
        <v>14790</v>
      </c>
      <c r="E17358">
        <v>13151</v>
      </c>
      <c r="F17358" t="s">
        <v>8252</v>
      </c>
      <c r="G17358">
        <v>13151</v>
      </c>
      <c r="H17358" t="s">
        <v>8252</v>
      </c>
      <c r="I17358">
        <v>33.383499999999998</v>
      </c>
      <c r="J17358">
        <v>-84.285399999999996</v>
      </c>
      <c r="K17358">
        <v>7732</v>
      </c>
      <c r="L17358">
        <v>543</v>
      </c>
    </row>
    <row r="17359" spans="1:12" x14ac:dyDescent="0.2">
      <c r="A17359" t="s">
        <v>15144</v>
      </c>
      <c r="B17359" t="s">
        <v>13</v>
      </c>
      <c r="C17359" t="str">
        <f t="shared" si="271"/>
        <v>Locust Grove, GA</v>
      </c>
      <c r="D17359" t="s">
        <v>14790</v>
      </c>
      <c r="E17359">
        <v>13151</v>
      </c>
      <c r="F17359" t="s">
        <v>8252</v>
      </c>
      <c r="G17359">
        <v>13151</v>
      </c>
      <c r="H17359" t="s">
        <v>8252</v>
      </c>
      <c r="I17359">
        <v>33.343600000000002</v>
      </c>
      <c r="J17359">
        <v>-84.1066</v>
      </c>
      <c r="K17359">
        <v>6715</v>
      </c>
      <c r="L17359">
        <v>232</v>
      </c>
    </row>
    <row r="17360" spans="1:12" x14ac:dyDescent="0.2">
      <c r="A17360" t="s">
        <v>15145</v>
      </c>
      <c r="B17360" t="s">
        <v>13</v>
      </c>
      <c r="C17360" t="str">
        <f t="shared" si="271"/>
        <v>Waycross, GA</v>
      </c>
      <c r="D17360" t="s">
        <v>14790</v>
      </c>
      <c r="E17360">
        <v>13299</v>
      </c>
      <c r="F17360" t="s">
        <v>14927</v>
      </c>
      <c r="G17360">
        <v>13299</v>
      </c>
      <c r="H17360" t="s">
        <v>14927</v>
      </c>
      <c r="I17360">
        <v>31.210799999999999</v>
      </c>
      <c r="J17360">
        <v>-82.357900000000001</v>
      </c>
      <c r="K17360">
        <v>24367</v>
      </c>
      <c r="L17360">
        <v>451</v>
      </c>
    </row>
    <row r="17361" spans="1:12" x14ac:dyDescent="0.2">
      <c r="A17361" t="s">
        <v>15146</v>
      </c>
      <c r="B17361" t="s">
        <v>13</v>
      </c>
      <c r="C17361" t="str">
        <f t="shared" si="271"/>
        <v>Riddleville, GA</v>
      </c>
      <c r="D17361" t="s">
        <v>14790</v>
      </c>
      <c r="E17361">
        <v>13303</v>
      </c>
      <c r="F17361" t="s">
        <v>342</v>
      </c>
      <c r="G17361">
        <v>13303</v>
      </c>
      <c r="H17361" t="s">
        <v>342</v>
      </c>
      <c r="I17361">
        <v>32.9069</v>
      </c>
      <c r="J17361">
        <v>-82.6661</v>
      </c>
      <c r="K17361">
        <v>91</v>
      </c>
      <c r="L17361">
        <v>45</v>
      </c>
    </row>
    <row r="17362" spans="1:12" x14ac:dyDescent="0.2">
      <c r="A17362" t="s">
        <v>15147</v>
      </c>
      <c r="B17362" t="s">
        <v>13</v>
      </c>
      <c r="C17362" t="str">
        <f t="shared" si="271"/>
        <v>Pendergrass, GA</v>
      </c>
      <c r="D17362" t="s">
        <v>14790</v>
      </c>
      <c r="E17362">
        <v>13157</v>
      </c>
      <c r="F17362" t="s">
        <v>1101</v>
      </c>
      <c r="G17362">
        <v>13157</v>
      </c>
      <c r="H17362" t="s">
        <v>1101</v>
      </c>
      <c r="I17362">
        <v>34.164700000000003</v>
      </c>
      <c r="J17362">
        <v>-83.682699999999997</v>
      </c>
      <c r="K17362">
        <v>487</v>
      </c>
      <c r="L17362">
        <v>62</v>
      </c>
    </row>
    <row r="17363" spans="1:12" x14ac:dyDescent="0.2">
      <c r="A17363" t="s">
        <v>15148</v>
      </c>
      <c r="B17363" t="s">
        <v>13</v>
      </c>
      <c r="C17363" t="str">
        <f t="shared" si="271"/>
        <v>Watkinsville, GA</v>
      </c>
      <c r="D17363" t="s">
        <v>14790</v>
      </c>
      <c r="E17363">
        <v>13219</v>
      </c>
      <c r="F17363" t="s">
        <v>14664</v>
      </c>
      <c r="G17363">
        <v>13219</v>
      </c>
      <c r="H17363" t="s">
        <v>14664</v>
      </c>
      <c r="I17363">
        <v>33.8613</v>
      </c>
      <c r="J17363">
        <v>-83.407300000000006</v>
      </c>
      <c r="K17363">
        <v>2892</v>
      </c>
      <c r="L17363">
        <v>341</v>
      </c>
    </row>
    <row r="17364" spans="1:12" x14ac:dyDescent="0.2">
      <c r="A17364" t="s">
        <v>10680</v>
      </c>
      <c r="B17364" t="s">
        <v>13</v>
      </c>
      <c r="C17364" t="str">
        <f t="shared" si="271"/>
        <v>Lilly, GA</v>
      </c>
      <c r="D17364" t="s">
        <v>14790</v>
      </c>
      <c r="E17364">
        <v>13093</v>
      </c>
      <c r="F17364" t="s">
        <v>14899</v>
      </c>
      <c r="G17364">
        <v>13093</v>
      </c>
      <c r="H17364" t="s">
        <v>14899</v>
      </c>
      <c r="I17364">
        <v>32.146500000000003</v>
      </c>
      <c r="J17364">
        <v>-83.877499999999998</v>
      </c>
      <c r="K17364">
        <v>195</v>
      </c>
      <c r="L17364">
        <v>125</v>
      </c>
    </row>
    <row r="17365" spans="1:12" x14ac:dyDescent="0.2">
      <c r="A17365" t="s">
        <v>15149</v>
      </c>
      <c r="B17365" t="s">
        <v>13</v>
      </c>
      <c r="C17365" t="str">
        <f t="shared" si="271"/>
        <v>Attapulgus, GA</v>
      </c>
      <c r="D17365" t="s">
        <v>14790</v>
      </c>
      <c r="E17365">
        <v>13087</v>
      </c>
      <c r="F17365" t="s">
        <v>5033</v>
      </c>
      <c r="G17365">
        <v>13087</v>
      </c>
      <c r="H17365" t="s">
        <v>5033</v>
      </c>
      <c r="I17365">
        <v>30.749500000000001</v>
      </c>
      <c r="J17365">
        <v>-84.483900000000006</v>
      </c>
      <c r="K17365">
        <v>431</v>
      </c>
      <c r="L17365">
        <v>208</v>
      </c>
    </row>
    <row r="17366" spans="1:12" x14ac:dyDescent="0.2">
      <c r="A17366" t="s">
        <v>3190</v>
      </c>
      <c r="B17366" t="s">
        <v>13</v>
      </c>
      <c r="C17366" t="str">
        <f t="shared" si="271"/>
        <v>Avalon, GA</v>
      </c>
      <c r="D17366" t="s">
        <v>14790</v>
      </c>
      <c r="E17366">
        <v>13257</v>
      </c>
      <c r="F17366" t="s">
        <v>5536</v>
      </c>
      <c r="G17366">
        <v>13257</v>
      </c>
      <c r="H17366" t="s">
        <v>5536</v>
      </c>
      <c r="I17366">
        <v>34.502699999999997</v>
      </c>
      <c r="J17366">
        <v>-83.196700000000007</v>
      </c>
      <c r="K17366">
        <v>211</v>
      </c>
      <c r="L17366">
        <v>46</v>
      </c>
    </row>
    <row r="17367" spans="1:12" x14ac:dyDescent="0.2">
      <c r="A17367" t="s">
        <v>7637</v>
      </c>
      <c r="B17367" t="s">
        <v>13</v>
      </c>
      <c r="C17367" t="str">
        <f t="shared" si="271"/>
        <v>Reidsville, GA</v>
      </c>
      <c r="D17367" t="s">
        <v>14790</v>
      </c>
      <c r="E17367">
        <v>13267</v>
      </c>
      <c r="F17367" t="s">
        <v>14964</v>
      </c>
      <c r="G17367">
        <v>13267</v>
      </c>
      <c r="H17367" t="s">
        <v>14964</v>
      </c>
      <c r="I17367">
        <v>32.0871</v>
      </c>
      <c r="J17367">
        <v>-82.124399999999994</v>
      </c>
      <c r="K17367">
        <v>2654</v>
      </c>
      <c r="L17367">
        <v>135</v>
      </c>
    </row>
    <row r="17368" spans="1:12" x14ac:dyDescent="0.2">
      <c r="A17368" t="s">
        <v>863</v>
      </c>
      <c r="B17368" t="s">
        <v>13</v>
      </c>
      <c r="C17368" t="str">
        <f t="shared" si="271"/>
        <v>Edison, GA</v>
      </c>
      <c r="D17368" t="s">
        <v>14790</v>
      </c>
      <c r="E17368">
        <v>13037</v>
      </c>
      <c r="F17368" t="s">
        <v>2085</v>
      </c>
      <c r="G17368">
        <v>13037</v>
      </c>
      <c r="H17368" t="s">
        <v>2085</v>
      </c>
      <c r="I17368">
        <v>31.5608</v>
      </c>
      <c r="J17368">
        <v>-84.737399999999994</v>
      </c>
      <c r="K17368">
        <v>1468</v>
      </c>
      <c r="L17368">
        <v>242</v>
      </c>
    </row>
    <row r="17369" spans="1:12" x14ac:dyDescent="0.2">
      <c r="A17369" t="s">
        <v>15150</v>
      </c>
      <c r="B17369" t="s">
        <v>13</v>
      </c>
      <c r="C17369" t="str">
        <f t="shared" si="271"/>
        <v>Brooklet, GA</v>
      </c>
      <c r="D17369" t="s">
        <v>14790</v>
      </c>
      <c r="E17369">
        <v>13031</v>
      </c>
      <c r="F17369" t="s">
        <v>14893</v>
      </c>
      <c r="G17369">
        <v>13031</v>
      </c>
      <c r="H17369" t="s">
        <v>14893</v>
      </c>
      <c r="I17369">
        <v>32.389800000000001</v>
      </c>
      <c r="J17369">
        <v>-81.666799999999995</v>
      </c>
      <c r="K17369">
        <v>1612</v>
      </c>
      <c r="L17369">
        <v>188</v>
      </c>
    </row>
    <row r="17370" spans="1:12" x14ac:dyDescent="0.2">
      <c r="A17370" t="s">
        <v>14591</v>
      </c>
      <c r="B17370" t="s">
        <v>13</v>
      </c>
      <c r="C17370" t="str">
        <f t="shared" si="271"/>
        <v>Plainville, GA</v>
      </c>
      <c r="D17370" t="s">
        <v>14790</v>
      </c>
      <c r="E17370">
        <v>13129</v>
      </c>
      <c r="F17370" t="s">
        <v>1435</v>
      </c>
      <c r="G17370">
        <v>13129</v>
      </c>
      <c r="H17370" t="s">
        <v>1435</v>
      </c>
      <c r="I17370">
        <v>34.405299999999997</v>
      </c>
      <c r="J17370">
        <v>-85.031199999999998</v>
      </c>
      <c r="K17370">
        <v>319</v>
      </c>
      <c r="L17370">
        <v>170</v>
      </c>
    </row>
    <row r="17371" spans="1:12" x14ac:dyDescent="0.2">
      <c r="A17371" t="s">
        <v>1774</v>
      </c>
      <c r="B17371" t="s">
        <v>13</v>
      </c>
      <c r="C17371" t="str">
        <f t="shared" si="271"/>
        <v>Stockbridge, GA</v>
      </c>
      <c r="D17371" t="s">
        <v>14790</v>
      </c>
      <c r="E17371">
        <v>13151</v>
      </c>
      <c r="F17371" t="s">
        <v>8252</v>
      </c>
      <c r="G17371">
        <v>13151</v>
      </c>
      <c r="H17371" t="s">
        <v>8252</v>
      </c>
      <c r="I17371">
        <v>33.525300000000001</v>
      </c>
      <c r="J17371">
        <v>-84.229399999999998</v>
      </c>
      <c r="K17371">
        <v>29114</v>
      </c>
      <c r="L17371">
        <v>822</v>
      </c>
    </row>
    <row r="17372" spans="1:12" x14ac:dyDescent="0.2">
      <c r="A17372" t="s">
        <v>1775</v>
      </c>
      <c r="B17372" t="s">
        <v>13</v>
      </c>
      <c r="C17372" t="str">
        <f t="shared" si="271"/>
        <v>Collins, GA</v>
      </c>
      <c r="D17372" t="s">
        <v>14790</v>
      </c>
      <c r="E17372">
        <v>13267</v>
      </c>
      <c r="F17372" t="s">
        <v>14964</v>
      </c>
      <c r="G17372">
        <v>13267</v>
      </c>
      <c r="H17372" t="s">
        <v>14964</v>
      </c>
      <c r="I17372">
        <v>32.179400000000001</v>
      </c>
      <c r="J17372">
        <v>-82.110299999999995</v>
      </c>
      <c r="K17372">
        <v>573</v>
      </c>
      <c r="L17372">
        <v>216</v>
      </c>
    </row>
    <row r="17373" spans="1:12" x14ac:dyDescent="0.2">
      <c r="A17373" t="s">
        <v>15151</v>
      </c>
      <c r="B17373" t="s">
        <v>13</v>
      </c>
      <c r="C17373" t="str">
        <f t="shared" si="271"/>
        <v>Toccoa, GA</v>
      </c>
      <c r="D17373" t="s">
        <v>14790</v>
      </c>
      <c r="E17373">
        <v>13257</v>
      </c>
      <c r="F17373" t="s">
        <v>5536</v>
      </c>
      <c r="G17373">
        <v>13257</v>
      </c>
      <c r="H17373" t="s">
        <v>5536</v>
      </c>
      <c r="I17373">
        <v>34.5807</v>
      </c>
      <c r="J17373">
        <v>-83.325599999999994</v>
      </c>
      <c r="K17373">
        <v>10647</v>
      </c>
      <c r="L17373">
        <v>338</v>
      </c>
    </row>
    <row r="17374" spans="1:12" x14ac:dyDescent="0.2">
      <c r="A17374" t="s">
        <v>15152</v>
      </c>
      <c r="B17374" t="s">
        <v>13</v>
      </c>
      <c r="C17374" t="str">
        <f t="shared" si="271"/>
        <v>Funston, GA</v>
      </c>
      <c r="D17374" t="s">
        <v>14790</v>
      </c>
      <c r="E17374">
        <v>13071</v>
      </c>
      <c r="F17374" t="s">
        <v>14825</v>
      </c>
      <c r="G17374">
        <v>13071</v>
      </c>
      <c r="H17374" t="s">
        <v>14825</v>
      </c>
      <c r="I17374">
        <v>31.198899999999998</v>
      </c>
      <c r="J17374">
        <v>-83.877099999999999</v>
      </c>
      <c r="K17374">
        <v>451</v>
      </c>
      <c r="L17374">
        <v>152</v>
      </c>
    </row>
    <row r="17375" spans="1:12" x14ac:dyDescent="0.2">
      <c r="A17375" t="s">
        <v>15153</v>
      </c>
      <c r="B17375" t="s">
        <v>13</v>
      </c>
      <c r="C17375" t="str">
        <f t="shared" si="271"/>
        <v>Brinson, GA</v>
      </c>
      <c r="D17375" t="s">
        <v>14790</v>
      </c>
      <c r="E17375">
        <v>13087</v>
      </c>
      <c r="F17375" t="s">
        <v>5033</v>
      </c>
      <c r="G17375">
        <v>13087</v>
      </c>
      <c r="H17375" t="s">
        <v>5033</v>
      </c>
      <c r="I17375">
        <v>30.978400000000001</v>
      </c>
      <c r="J17375">
        <v>-84.737899999999996</v>
      </c>
      <c r="K17375">
        <v>205</v>
      </c>
      <c r="L17375">
        <v>38</v>
      </c>
    </row>
    <row r="17376" spans="1:12" x14ac:dyDescent="0.2">
      <c r="A17376" t="s">
        <v>15154</v>
      </c>
      <c r="B17376" t="s">
        <v>13</v>
      </c>
      <c r="C17376" t="str">
        <f t="shared" si="271"/>
        <v>Lovejoy, GA</v>
      </c>
      <c r="D17376" t="s">
        <v>14790</v>
      </c>
      <c r="E17376">
        <v>13063</v>
      </c>
      <c r="F17376" t="s">
        <v>620</v>
      </c>
      <c r="G17376">
        <v>13063</v>
      </c>
      <c r="H17376" t="s">
        <v>620</v>
      </c>
      <c r="I17376">
        <v>33.442599999999999</v>
      </c>
      <c r="J17376">
        <v>-84.317599999999999</v>
      </c>
      <c r="K17376">
        <v>6849</v>
      </c>
      <c r="L17376">
        <v>908</v>
      </c>
    </row>
    <row r="17377" spans="1:12" x14ac:dyDescent="0.2">
      <c r="A17377" t="s">
        <v>15155</v>
      </c>
      <c r="B17377" t="s">
        <v>13</v>
      </c>
      <c r="C17377" t="str">
        <f t="shared" si="271"/>
        <v>Siloam, GA</v>
      </c>
      <c r="D17377" t="s">
        <v>14790</v>
      </c>
      <c r="E17377">
        <v>13133</v>
      </c>
      <c r="F17377" t="s">
        <v>7163</v>
      </c>
      <c r="G17377">
        <v>13133</v>
      </c>
      <c r="H17377" t="s">
        <v>7163</v>
      </c>
      <c r="I17377">
        <v>33.5366</v>
      </c>
      <c r="J17377">
        <v>-83.081199999999995</v>
      </c>
      <c r="K17377">
        <v>282</v>
      </c>
      <c r="L17377">
        <v>89</v>
      </c>
    </row>
    <row r="17378" spans="1:12" x14ac:dyDescent="0.2">
      <c r="A17378" t="s">
        <v>1778</v>
      </c>
      <c r="B17378" t="s">
        <v>13</v>
      </c>
      <c r="C17378" t="str">
        <f t="shared" si="271"/>
        <v>Loganville, GA</v>
      </c>
      <c r="D17378" t="s">
        <v>14790</v>
      </c>
      <c r="E17378">
        <v>13297</v>
      </c>
      <c r="F17378" t="s">
        <v>2777</v>
      </c>
      <c r="G17378" t="s">
        <v>15156</v>
      </c>
      <c r="H17378" t="s">
        <v>15157</v>
      </c>
      <c r="I17378">
        <v>33.835299999999997</v>
      </c>
      <c r="J17378">
        <v>-83.895700000000005</v>
      </c>
      <c r="K17378">
        <v>12062</v>
      </c>
      <c r="L17378">
        <v>634</v>
      </c>
    </row>
    <row r="17379" spans="1:12" x14ac:dyDescent="0.2">
      <c r="A17379" t="s">
        <v>15158</v>
      </c>
      <c r="B17379" t="s">
        <v>13</v>
      </c>
      <c r="C17379" t="str">
        <f t="shared" si="271"/>
        <v>Braselton, GA</v>
      </c>
      <c r="D17379" t="s">
        <v>14790</v>
      </c>
      <c r="E17379">
        <v>13157</v>
      </c>
      <c r="F17379" t="s">
        <v>1101</v>
      </c>
      <c r="G17379" t="s">
        <v>15159</v>
      </c>
      <c r="H17379" t="s">
        <v>15160</v>
      </c>
      <c r="I17379">
        <v>34.108699999999999</v>
      </c>
      <c r="J17379">
        <v>-83.812399999999997</v>
      </c>
      <c r="K17379">
        <v>10947</v>
      </c>
      <c r="L17379">
        <v>330</v>
      </c>
    </row>
    <row r="17380" spans="1:12" x14ac:dyDescent="0.2">
      <c r="A17380" t="s">
        <v>7646</v>
      </c>
      <c r="B17380" t="s">
        <v>13</v>
      </c>
      <c r="C17380" t="str">
        <f t="shared" si="271"/>
        <v>White Plains, GA</v>
      </c>
      <c r="D17380" t="s">
        <v>14790</v>
      </c>
      <c r="E17380">
        <v>13133</v>
      </c>
      <c r="F17380" t="s">
        <v>7163</v>
      </c>
      <c r="G17380">
        <v>13133</v>
      </c>
      <c r="H17380" t="s">
        <v>7163</v>
      </c>
      <c r="I17380">
        <v>33.480699999999999</v>
      </c>
      <c r="J17380">
        <v>-83.037199999999999</v>
      </c>
      <c r="K17380">
        <v>315</v>
      </c>
      <c r="L17380">
        <v>24</v>
      </c>
    </row>
    <row r="17381" spans="1:12" x14ac:dyDescent="0.2">
      <c r="A17381" t="s">
        <v>1781</v>
      </c>
      <c r="B17381" t="s">
        <v>13</v>
      </c>
      <c r="C17381" t="str">
        <f t="shared" si="271"/>
        <v>De Soto, GA</v>
      </c>
      <c r="D17381" t="s">
        <v>14790</v>
      </c>
      <c r="E17381">
        <v>13261</v>
      </c>
      <c r="F17381" t="s">
        <v>2576</v>
      </c>
      <c r="G17381">
        <v>13261</v>
      </c>
      <c r="H17381" t="s">
        <v>2576</v>
      </c>
      <c r="I17381">
        <v>31.954799999999999</v>
      </c>
      <c r="J17381">
        <v>-84.063599999999994</v>
      </c>
      <c r="K17381">
        <v>175</v>
      </c>
      <c r="L17381">
        <v>82</v>
      </c>
    </row>
    <row r="17382" spans="1:12" x14ac:dyDescent="0.2">
      <c r="A17382" t="s">
        <v>7647</v>
      </c>
      <c r="B17382" t="s">
        <v>13</v>
      </c>
      <c r="C17382" t="str">
        <f t="shared" si="271"/>
        <v>Maysville, GA</v>
      </c>
      <c r="D17382" t="s">
        <v>14790</v>
      </c>
      <c r="E17382">
        <v>13011</v>
      </c>
      <c r="F17382" t="s">
        <v>13354</v>
      </c>
      <c r="G17382" t="s">
        <v>15161</v>
      </c>
      <c r="H17382" t="s">
        <v>15162</v>
      </c>
      <c r="I17382">
        <v>34.255600000000001</v>
      </c>
      <c r="J17382">
        <v>-83.552800000000005</v>
      </c>
      <c r="K17382">
        <v>1938</v>
      </c>
      <c r="L17382">
        <v>169</v>
      </c>
    </row>
    <row r="17383" spans="1:12" x14ac:dyDescent="0.2">
      <c r="A17383" t="s">
        <v>3154</v>
      </c>
      <c r="B17383" t="s">
        <v>13</v>
      </c>
      <c r="C17383" t="str">
        <f t="shared" si="271"/>
        <v>Lake City, GA</v>
      </c>
      <c r="D17383" t="s">
        <v>14790</v>
      </c>
      <c r="E17383">
        <v>13063</v>
      </c>
      <c r="F17383" t="s">
        <v>620</v>
      </c>
      <c r="G17383">
        <v>13063</v>
      </c>
      <c r="H17383" t="s">
        <v>620</v>
      </c>
      <c r="I17383">
        <v>33.606400000000001</v>
      </c>
      <c r="J17383">
        <v>-84.341099999999997</v>
      </c>
      <c r="K17383">
        <v>2808</v>
      </c>
      <c r="L17383">
        <v>586</v>
      </c>
    </row>
    <row r="17384" spans="1:12" x14ac:dyDescent="0.2">
      <c r="A17384" t="s">
        <v>14998</v>
      </c>
      <c r="B17384" t="s">
        <v>13</v>
      </c>
      <c r="C17384" t="str">
        <f t="shared" si="271"/>
        <v>Screven, GA</v>
      </c>
      <c r="D17384" t="s">
        <v>14790</v>
      </c>
      <c r="E17384">
        <v>13305</v>
      </c>
      <c r="F17384" t="s">
        <v>1966</v>
      </c>
      <c r="G17384">
        <v>13305</v>
      </c>
      <c r="H17384" t="s">
        <v>1966</v>
      </c>
      <c r="I17384">
        <v>31.484000000000002</v>
      </c>
      <c r="J17384">
        <v>-82.017099999999999</v>
      </c>
      <c r="K17384">
        <v>765</v>
      </c>
      <c r="L17384">
        <v>136</v>
      </c>
    </row>
    <row r="17385" spans="1:12" x14ac:dyDescent="0.2">
      <c r="A17385" t="s">
        <v>1787</v>
      </c>
      <c r="B17385" t="s">
        <v>13</v>
      </c>
      <c r="C17385" t="str">
        <f t="shared" si="271"/>
        <v>Butler, GA</v>
      </c>
      <c r="D17385" t="s">
        <v>14790</v>
      </c>
      <c r="E17385">
        <v>13269</v>
      </c>
      <c r="F17385" t="s">
        <v>1483</v>
      </c>
      <c r="G17385">
        <v>13269</v>
      </c>
      <c r="H17385" t="s">
        <v>1483</v>
      </c>
      <c r="I17385">
        <v>32.557000000000002</v>
      </c>
      <c r="J17385">
        <v>-84.237700000000004</v>
      </c>
      <c r="K17385">
        <v>1819</v>
      </c>
      <c r="L17385">
        <v>216</v>
      </c>
    </row>
    <row r="17386" spans="1:12" x14ac:dyDescent="0.2">
      <c r="A17386" t="s">
        <v>15022</v>
      </c>
      <c r="B17386" t="s">
        <v>13</v>
      </c>
      <c r="C17386" t="str">
        <f t="shared" si="271"/>
        <v>Appling, GA</v>
      </c>
      <c r="D17386" t="s">
        <v>14790</v>
      </c>
      <c r="E17386">
        <v>13073</v>
      </c>
      <c r="F17386" t="s">
        <v>763</v>
      </c>
      <c r="G17386">
        <v>13073</v>
      </c>
      <c r="H17386" t="s">
        <v>763</v>
      </c>
      <c r="I17386">
        <v>33.558799999999998</v>
      </c>
      <c r="J17386">
        <v>-82.318299999999994</v>
      </c>
      <c r="K17386">
        <v>771</v>
      </c>
      <c r="L17386">
        <v>33</v>
      </c>
    </row>
    <row r="17387" spans="1:12" x14ac:dyDescent="0.2">
      <c r="A17387" t="s">
        <v>15163</v>
      </c>
      <c r="B17387" t="s">
        <v>13</v>
      </c>
      <c r="C17387" t="str">
        <f t="shared" si="271"/>
        <v>Riceboro, GA</v>
      </c>
      <c r="D17387" t="s">
        <v>14790</v>
      </c>
      <c r="E17387">
        <v>13179</v>
      </c>
      <c r="F17387" t="s">
        <v>2697</v>
      </c>
      <c r="G17387">
        <v>13179</v>
      </c>
      <c r="H17387" t="s">
        <v>2697</v>
      </c>
      <c r="I17387">
        <v>31.726400000000002</v>
      </c>
      <c r="J17387">
        <v>-81.443799999999996</v>
      </c>
      <c r="K17387">
        <v>770</v>
      </c>
      <c r="L17387">
        <v>26</v>
      </c>
    </row>
    <row r="17388" spans="1:12" x14ac:dyDescent="0.2">
      <c r="A17388" t="s">
        <v>1027</v>
      </c>
      <c r="B17388" t="s">
        <v>13</v>
      </c>
      <c r="C17388" t="str">
        <f t="shared" si="271"/>
        <v>Smyrna, GA</v>
      </c>
      <c r="D17388" t="s">
        <v>14790</v>
      </c>
      <c r="E17388">
        <v>13067</v>
      </c>
      <c r="F17388" t="s">
        <v>1429</v>
      </c>
      <c r="G17388">
        <v>13067</v>
      </c>
      <c r="H17388" t="s">
        <v>1429</v>
      </c>
      <c r="I17388">
        <v>33.863300000000002</v>
      </c>
      <c r="J17388">
        <v>-84.516800000000003</v>
      </c>
      <c r="K17388">
        <v>56685</v>
      </c>
      <c r="L17388">
        <v>1399</v>
      </c>
    </row>
    <row r="17389" spans="1:12" x14ac:dyDescent="0.2">
      <c r="A17389" t="s">
        <v>13070</v>
      </c>
      <c r="B17389" t="s">
        <v>13</v>
      </c>
      <c r="C17389" t="str">
        <f t="shared" si="271"/>
        <v>Blythe, GA</v>
      </c>
      <c r="D17389" t="s">
        <v>14790</v>
      </c>
      <c r="E17389">
        <v>13245</v>
      </c>
      <c r="F17389" t="s">
        <v>6021</v>
      </c>
      <c r="G17389">
        <v>13245</v>
      </c>
      <c r="H17389" t="s">
        <v>6021</v>
      </c>
      <c r="I17389">
        <v>33.301099999999998</v>
      </c>
      <c r="J17389">
        <v>-82.202500000000001</v>
      </c>
      <c r="K17389">
        <v>706</v>
      </c>
      <c r="L17389">
        <v>95</v>
      </c>
    </row>
    <row r="17390" spans="1:12" x14ac:dyDescent="0.2">
      <c r="A17390" t="s">
        <v>11587</v>
      </c>
      <c r="B17390" t="s">
        <v>13</v>
      </c>
      <c r="C17390" t="str">
        <f t="shared" si="271"/>
        <v>Parrott, GA</v>
      </c>
      <c r="D17390" t="s">
        <v>14790</v>
      </c>
      <c r="E17390">
        <v>13273</v>
      </c>
      <c r="F17390" t="s">
        <v>4581</v>
      </c>
      <c r="G17390">
        <v>13273</v>
      </c>
      <c r="H17390" t="s">
        <v>4581</v>
      </c>
      <c r="I17390">
        <v>31.894300000000001</v>
      </c>
      <c r="J17390">
        <v>-84.511700000000005</v>
      </c>
      <c r="K17390">
        <v>139</v>
      </c>
      <c r="L17390">
        <v>68</v>
      </c>
    </row>
    <row r="17391" spans="1:12" x14ac:dyDescent="0.2">
      <c r="A17391" t="s">
        <v>2099</v>
      </c>
      <c r="B17391" t="s">
        <v>13</v>
      </c>
      <c r="C17391" t="str">
        <f t="shared" si="271"/>
        <v>Vienna, GA</v>
      </c>
      <c r="D17391" t="s">
        <v>14790</v>
      </c>
      <c r="E17391">
        <v>13093</v>
      </c>
      <c r="F17391" t="s">
        <v>14899</v>
      </c>
      <c r="G17391">
        <v>13093</v>
      </c>
      <c r="H17391" t="s">
        <v>14899</v>
      </c>
      <c r="I17391">
        <v>32.092500000000001</v>
      </c>
      <c r="J17391">
        <v>-83.7864</v>
      </c>
      <c r="K17391">
        <v>3236</v>
      </c>
      <c r="L17391">
        <v>261</v>
      </c>
    </row>
    <row r="17392" spans="1:12" x14ac:dyDescent="0.2">
      <c r="A17392" t="s">
        <v>4011</v>
      </c>
      <c r="B17392" t="s">
        <v>13</v>
      </c>
      <c r="C17392" t="str">
        <f t="shared" si="271"/>
        <v>Emerson, GA</v>
      </c>
      <c r="D17392" t="s">
        <v>14790</v>
      </c>
      <c r="E17392">
        <v>13015</v>
      </c>
      <c r="F17392" t="s">
        <v>2071</v>
      </c>
      <c r="G17392">
        <v>13015</v>
      </c>
      <c r="H17392" t="s">
        <v>2071</v>
      </c>
      <c r="I17392">
        <v>34.130299999999998</v>
      </c>
      <c r="J17392">
        <v>-84.7483</v>
      </c>
      <c r="K17392">
        <v>1594</v>
      </c>
      <c r="L17392">
        <v>71</v>
      </c>
    </row>
    <row r="17393" spans="1:12" x14ac:dyDescent="0.2">
      <c r="A17393" t="s">
        <v>10348</v>
      </c>
      <c r="B17393" t="s">
        <v>13</v>
      </c>
      <c r="C17393" t="str">
        <f t="shared" si="271"/>
        <v>Wrightsville, GA</v>
      </c>
      <c r="D17393" t="s">
        <v>14790</v>
      </c>
      <c r="E17393">
        <v>13167</v>
      </c>
      <c r="F17393" t="s">
        <v>3591</v>
      </c>
      <c r="G17393">
        <v>13167</v>
      </c>
      <c r="H17393" t="s">
        <v>3591</v>
      </c>
      <c r="I17393">
        <v>32.726500000000001</v>
      </c>
      <c r="J17393">
        <v>-82.719700000000003</v>
      </c>
      <c r="K17393">
        <v>5750</v>
      </c>
      <c r="L17393">
        <v>400</v>
      </c>
    </row>
    <row r="17394" spans="1:12" x14ac:dyDescent="0.2">
      <c r="A17394" t="s">
        <v>15164</v>
      </c>
      <c r="B17394" t="s">
        <v>13</v>
      </c>
      <c r="C17394" t="str">
        <f t="shared" si="271"/>
        <v>Sugar Hill, GA</v>
      </c>
      <c r="D17394" t="s">
        <v>14790</v>
      </c>
      <c r="E17394">
        <v>13135</v>
      </c>
      <c r="F17394" t="s">
        <v>14807</v>
      </c>
      <c r="G17394">
        <v>13135</v>
      </c>
      <c r="H17394" t="s">
        <v>14807</v>
      </c>
      <c r="I17394">
        <v>34.1081</v>
      </c>
      <c r="J17394">
        <v>-84.055999999999997</v>
      </c>
      <c r="K17394">
        <v>23180</v>
      </c>
      <c r="L17394">
        <v>807</v>
      </c>
    </row>
    <row r="17395" spans="1:12" x14ac:dyDescent="0.2">
      <c r="A17395" t="s">
        <v>7905</v>
      </c>
      <c r="B17395" t="s">
        <v>13</v>
      </c>
      <c r="C17395" t="str">
        <f t="shared" si="271"/>
        <v>Reynolds, GA</v>
      </c>
      <c r="D17395" t="s">
        <v>14790</v>
      </c>
      <c r="E17395">
        <v>13269</v>
      </c>
      <c r="F17395" t="s">
        <v>1483</v>
      </c>
      <c r="G17395">
        <v>13269</v>
      </c>
      <c r="H17395" t="s">
        <v>1483</v>
      </c>
      <c r="I17395">
        <v>32.560899999999997</v>
      </c>
      <c r="J17395">
        <v>-84.094300000000004</v>
      </c>
      <c r="K17395">
        <v>1002</v>
      </c>
      <c r="L17395">
        <v>194</v>
      </c>
    </row>
    <row r="17396" spans="1:12" x14ac:dyDescent="0.2">
      <c r="A17396" t="s">
        <v>15165</v>
      </c>
      <c r="B17396" t="s">
        <v>13</v>
      </c>
      <c r="C17396" t="str">
        <f t="shared" si="271"/>
        <v>Cartersville, GA</v>
      </c>
      <c r="D17396" t="s">
        <v>14790</v>
      </c>
      <c r="E17396">
        <v>13015</v>
      </c>
      <c r="F17396" t="s">
        <v>2071</v>
      </c>
      <c r="G17396">
        <v>13015</v>
      </c>
      <c r="H17396" t="s">
        <v>2071</v>
      </c>
      <c r="I17396">
        <v>34.163200000000003</v>
      </c>
      <c r="J17396">
        <v>-84.800700000000006</v>
      </c>
      <c r="K17396">
        <v>55794</v>
      </c>
      <c r="L17396">
        <v>278</v>
      </c>
    </row>
    <row r="17397" spans="1:12" x14ac:dyDescent="0.2">
      <c r="A17397" t="s">
        <v>15166</v>
      </c>
      <c r="B17397" t="s">
        <v>13</v>
      </c>
      <c r="C17397" t="str">
        <f t="shared" si="271"/>
        <v>Braswell, GA</v>
      </c>
      <c r="D17397" t="s">
        <v>14790</v>
      </c>
      <c r="E17397">
        <v>13223</v>
      </c>
      <c r="F17397" t="s">
        <v>15007</v>
      </c>
      <c r="G17397" t="s">
        <v>15167</v>
      </c>
      <c r="H17397" t="s">
        <v>15168</v>
      </c>
      <c r="I17397">
        <v>33.983600000000003</v>
      </c>
      <c r="J17397">
        <v>-84.959100000000007</v>
      </c>
      <c r="K17397">
        <v>383</v>
      </c>
      <c r="L17397">
        <v>46</v>
      </c>
    </row>
    <row r="17398" spans="1:12" x14ac:dyDescent="0.2">
      <c r="A17398" t="s">
        <v>893</v>
      </c>
      <c r="B17398" t="s">
        <v>13</v>
      </c>
      <c r="C17398" t="str">
        <f t="shared" si="271"/>
        <v>Mount Vernon, GA</v>
      </c>
      <c r="D17398" t="s">
        <v>14790</v>
      </c>
      <c r="E17398">
        <v>13209</v>
      </c>
      <c r="F17398" t="s">
        <v>2289</v>
      </c>
      <c r="G17398">
        <v>13209</v>
      </c>
      <c r="H17398" t="s">
        <v>2289</v>
      </c>
      <c r="I17398">
        <v>32.183599999999998</v>
      </c>
      <c r="J17398">
        <v>-82.595299999999995</v>
      </c>
      <c r="K17398">
        <v>2258</v>
      </c>
      <c r="L17398">
        <v>217</v>
      </c>
    </row>
    <row r="17399" spans="1:12" x14ac:dyDescent="0.2">
      <c r="A17399" t="s">
        <v>15169</v>
      </c>
      <c r="B17399" t="s">
        <v>13</v>
      </c>
      <c r="C17399" t="str">
        <f t="shared" si="271"/>
        <v>Wrens, GA</v>
      </c>
      <c r="D17399" t="s">
        <v>14790</v>
      </c>
      <c r="E17399">
        <v>13163</v>
      </c>
      <c r="F17399" t="s">
        <v>518</v>
      </c>
      <c r="G17399">
        <v>13163</v>
      </c>
      <c r="H17399" t="s">
        <v>518</v>
      </c>
      <c r="I17399">
        <v>33.207000000000001</v>
      </c>
      <c r="J17399">
        <v>-82.387799999999999</v>
      </c>
      <c r="K17399">
        <v>1998</v>
      </c>
      <c r="L17399">
        <v>246</v>
      </c>
    </row>
    <row r="17400" spans="1:12" x14ac:dyDescent="0.2">
      <c r="A17400" t="s">
        <v>8825</v>
      </c>
      <c r="B17400" t="s">
        <v>13</v>
      </c>
      <c r="C17400" t="str">
        <f t="shared" si="271"/>
        <v>Rutledge, GA</v>
      </c>
      <c r="D17400" t="s">
        <v>14790</v>
      </c>
      <c r="E17400">
        <v>13211</v>
      </c>
      <c r="F17400" t="s">
        <v>2042</v>
      </c>
      <c r="G17400">
        <v>13211</v>
      </c>
      <c r="H17400" t="s">
        <v>2042</v>
      </c>
      <c r="I17400">
        <v>33.626300000000001</v>
      </c>
      <c r="J17400">
        <v>-83.611199999999997</v>
      </c>
      <c r="K17400">
        <v>801</v>
      </c>
      <c r="L17400">
        <v>94</v>
      </c>
    </row>
    <row r="17401" spans="1:12" x14ac:dyDescent="0.2">
      <c r="A17401" t="s">
        <v>15170</v>
      </c>
      <c r="B17401" t="s">
        <v>13</v>
      </c>
      <c r="C17401" t="str">
        <f t="shared" si="271"/>
        <v>Hartwell, GA</v>
      </c>
      <c r="D17401" t="s">
        <v>14790</v>
      </c>
      <c r="E17401">
        <v>13147</v>
      </c>
      <c r="F17401" t="s">
        <v>5710</v>
      </c>
      <c r="G17401">
        <v>13147</v>
      </c>
      <c r="H17401" t="s">
        <v>5710</v>
      </c>
      <c r="I17401">
        <v>34.349699999999999</v>
      </c>
      <c r="J17401">
        <v>-82.929000000000002</v>
      </c>
      <c r="K17401">
        <v>5883</v>
      </c>
      <c r="L17401">
        <v>337</v>
      </c>
    </row>
    <row r="17402" spans="1:12" x14ac:dyDescent="0.2">
      <c r="A17402" t="s">
        <v>4915</v>
      </c>
      <c r="B17402" t="s">
        <v>13</v>
      </c>
      <c r="C17402" t="str">
        <f t="shared" si="271"/>
        <v>Grayson, GA</v>
      </c>
      <c r="D17402" t="s">
        <v>14790</v>
      </c>
      <c r="E17402">
        <v>13135</v>
      </c>
      <c r="F17402" t="s">
        <v>14807</v>
      </c>
      <c r="G17402">
        <v>13135</v>
      </c>
      <c r="H17402" t="s">
        <v>14807</v>
      </c>
      <c r="I17402">
        <v>33.89</v>
      </c>
      <c r="J17402">
        <v>-83.957400000000007</v>
      </c>
      <c r="K17402">
        <v>4195</v>
      </c>
      <c r="L17402">
        <v>656</v>
      </c>
    </row>
    <row r="17403" spans="1:12" x14ac:dyDescent="0.2">
      <c r="A17403" t="s">
        <v>15171</v>
      </c>
      <c r="B17403" t="s">
        <v>13</v>
      </c>
      <c r="C17403" t="str">
        <f t="shared" si="271"/>
        <v>Lilburn, GA</v>
      </c>
      <c r="D17403" t="s">
        <v>14790</v>
      </c>
      <c r="E17403">
        <v>13135</v>
      </c>
      <c r="F17403" t="s">
        <v>14807</v>
      </c>
      <c r="G17403">
        <v>13135</v>
      </c>
      <c r="H17403" t="s">
        <v>14807</v>
      </c>
      <c r="I17403">
        <v>33.8887</v>
      </c>
      <c r="J17403">
        <v>-84.137900000000002</v>
      </c>
      <c r="K17403">
        <v>12700</v>
      </c>
      <c r="L17403">
        <v>767</v>
      </c>
    </row>
    <row r="17404" spans="1:12" x14ac:dyDescent="0.2">
      <c r="A17404" t="s">
        <v>4020</v>
      </c>
      <c r="B17404" t="s">
        <v>13</v>
      </c>
      <c r="C17404" t="str">
        <f t="shared" si="271"/>
        <v>Union City, GA</v>
      </c>
      <c r="D17404" t="s">
        <v>14790</v>
      </c>
      <c r="E17404">
        <v>13121</v>
      </c>
      <c r="F17404" t="s">
        <v>5205</v>
      </c>
      <c r="G17404">
        <v>13121</v>
      </c>
      <c r="H17404" t="s">
        <v>5205</v>
      </c>
      <c r="I17404">
        <v>33.594200000000001</v>
      </c>
      <c r="J17404">
        <v>-84.562799999999996</v>
      </c>
      <c r="K17404">
        <v>21370</v>
      </c>
      <c r="L17404">
        <v>419</v>
      </c>
    </row>
    <row r="17405" spans="1:12" x14ac:dyDescent="0.2">
      <c r="A17405" t="s">
        <v>4377</v>
      </c>
      <c r="B17405" t="s">
        <v>13</v>
      </c>
      <c r="C17405" t="str">
        <f t="shared" si="271"/>
        <v>Tyrone, GA</v>
      </c>
      <c r="D17405" t="s">
        <v>14790</v>
      </c>
      <c r="E17405">
        <v>13113</v>
      </c>
      <c r="F17405" t="s">
        <v>2001</v>
      </c>
      <c r="G17405">
        <v>13113</v>
      </c>
      <c r="H17405" t="s">
        <v>2001</v>
      </c>
      <c r="I17405">
        <v>33.475200000000001</v>
      </c>
      <c r="J17405">
        <v>-84.594099999999997</v>
      </c>
      <c r="K17405">
        <v>7336</v>
      </c>
      <c r="L17405">
        <v>227</v>
      </c>
    </row>
    <row r="17406" spans="1:12" x14ac:dyDescent="0.2">
      <c r="A17406" t="s">
        <v>15172</v>
      </c>
      <c r="B17406" t="s">
        <v>13</v>
      </c>
      <c r="C17406" t="str">
        <f t="shared" si="271"/>
        <v>Orchard Hill, GA</v>
      </c>
      <c r="D17406" t="s">
        <v>14790</v>
      </c>
      <c r="E17406">
        <v>13255</v>
      </c>
      <c r="F17406" t="s">
        <v>8256</v>
      </c>
      <c r="G17406">
        <v>13255</v>
      </c>
      <c r="H17406" t="s">
        <v>8256</v>
      </c>
      <c r="I17406">
        <v>33.185099999999998</v>
      </c>
      <c r="J17406">
        <v>-84.212299999999999</v>
      </c>
      <c r="K17406">
        <v>219</v>
      </c>
      <c r="L17406">
        <v>237</v>
      </c>
    </row>
    <row r="17407" spans="1:12" x14ac:dyDescent="0.2">
      <c r="A17407" t="s">
        <v>15173</v>
      </c>
      <c r="B17407" t="s">
        <v>13</v>
      </c>
      <c r="C17407" t="str">
        <f t="shared" si="271"/>
        <v>Young Harris, GA</v>
      </c>
      <c r="D17407" t="s">
        <v>14790</v>
      </c>
      <c r="E17407">
        <v>13281</v>
      </c>
      <c r="F17407" t="s">
        <v>14914</v>
      </c>
      <c r="G17407">
        <v>13281</v>
      </c>
      <c r="H17407" t="s">
        <v>14914</v>
      </c>
      <c r="I17407">
        <v>34.934899999999999</v>
      </c>
      <c r="J17407">
        <v>-83.847200000000001</v>
      </c>
      <c r="K17407">
        <v>1537</v>
      </c>
      <c r="L17407">
        <v>623</v>
      </c>
    </row>
    <row r="17408" spans="1:12" x14ac:dyDescent="0.2">
      <c r="A17408" t="s">
        <v>9435</v>
      </c>
      <c r="B17408" t="s">
        <v>13</v>
      </c>
      <c r="C17408" t="str">
        <f t="shared" si="271"/>
        <v>Jeffersonville, GA</v>
      </c>
      <c r="D17408" t="s">
        <v>14790</v>
      </c>
      <c r="E17408">
        <v>13289</v>
      </c>
      <c r="F17408" t="s">
        <v>15079</v>
      </c>
      <c r="G17408">
        <v>13289</v>
      </c>
      <c r="H17408" t="s">
        <v>15079</v>
      </c>
      <c r="I17408">
        <v>32.686300000000003</v>
      </c>
      <c r="J17408">
        <v>-83.343299999999999</v>
      </c>
      <c r="K17408">
        <v>939</v>
      </c>
      <c r="L17408">
        <v>99</v>
      </c>
    </row>
    <row r="17409" spans="1:12" x14ac:dyDescent="0.2">
      <c r="A17409" t="s">
        <v>2332</v>
      </c>
      <c r="B17409" t="s">
        <v>13</v>
      </c>
      <c r="C17409" t="str">
        <f t="shared" si="271"/>
        <v>St. Marys, GA</v>
      </c>
      <c r="D17409" t="s">
        <v>14790</v>
      </c>
      <c r="E17409">
        <v>13039</v>
      </c>
      <c r="F17409" t="s">
        <v>1071</v>
      </c>
      <c r="G17409">
        <v>13039</v>
      </c>
      <c r="H17409" t="s">
        <v>1071</v>
      </c>
      <c r="I17409">
        <v>30.756699999999999</v>
      </c>
      <c r="J17409">
        <v>-81.572199999999995</v>
      </c>
      <c r="K17409">
        <v>36447</v>
      </c>
      <c r="L17409">
        <v>304</v>
      </c>
    </row>
    <row r="17410" spans="1:12" x14ac:dyDescent="0.2">
      <c r="A17410" t="s">
        <v>15174</v>
      </c>
      <c r="B17410" t="s">
        <v>13</v>
      </c>
      <c r="C17410" t="str">
        <f t="shared" si="271"/>
        <v>Pine Mountain, GA</v>
      </c>
      <c r="D17410" t="s">
        <v>14790</v>
      </c>
      <c r="E17410">
        <v>13145</v>
      </c>
      <c r="F17410" t="s">
        <v>4662</v>
      </c>
      <c r="G17410" t="s">
        <v>15175</v>
      </c>
      <c r="H17410" t="s">
        <v>15176</v>
      </c>
      <c r="I17410">
        <v>32.852200000000003</v>
      </c>
      <c r="J17410">
        <v>-84.852199999999996</v>
      </c>
      <c r="K17410">
        <v>1374</v>
      </c>
      <c r="L17410">
        <v>173</v>
      </c>
    </row>
    <row r="17411" spans="1:12" x14ac:dyDescent="0.2">
      <c r="A17411" t="s">
        <v>15177</v>
      </c>
      <c r="B17411" t="s">
        <v>13</v>
      </c>
      <c r="C17411" t="str">
        <f t="shared" si="271"/>
        <v>Calvary, GA</v>
      </c>
      <c r="D17411" t="s">
        <v>14790</v>
      </c>
      <c r="E17411">
        <v>13131</v>
      </c>
      <c r="F17411" t="s">
        <v>4278</v>
      </c>
      <c r="G17411">
        <v>13131</v>
      </c>
      <c r="H17411" t="s">
        <v>4278</v>
      </c>
      <c r="I17411">
        <v>30.7225</v>
      </c>
      <c r="J17411">
        <v>-84.354100000000003</v>
      </c>
      <c r="K17411">
        <v>124</v>
      </c>
      <c r="L17411">
        <v>31</v>
      </c>
    </row>
    <row r="17412" spans="1:12" x14ac:dyDescent="0.2">
      <c r="A17412" t="s">
        <v>11935</v>
      </c>
      <c r="B17412" t="s">
        <v>13</v>
      </c>
      <c r="C17412" t="str">
        <f t="shared" ref="C17412:C17475" si="272">_xlfn.CONCAT(A17412,","," ",B17412)</f>
        <v>Evans, GA</v>
      </c>
      <c r="D17412" t="s">
        <v>14790</v>
      </c>
      <c r="E17412">
        <v>13073</v>
      </c>
      <c r="F17412" t="s">
        <v>763</v>
      </c>
      <c r="G17412">
        <v>13073</v>
      </c>
      <c r="H17412" t="s">
        <v>763</v>
      </c>
      <c r="I17412">
        <v>33.561900000000001</v>
      </c>
      <c r="J17412">
        <v>-82.135099999999994</v>
      </c>
      <c r="K17412">
        <v>35204</v>
      </c>
      <c r="L17412">
        <v>538</v>
      </c>
    </row>
    <row r="17413" spans="1:12" x14ac:dyDescent="0.2">
      <c r="A17413" t="s">
        <v>15178</v>
      </c>
      <c r="B17413" t="s">
        <v>13</v>
      </c>
      <c r="C17413" t="str">
        <f t="shared" si="272"/>
        <v>Jesup, GA</v>
      </c>
      <c r="D17413" t="s">
        <v>14790</v>
      </c>
      <c r="E17413">
        <v>13305</v>
      </c>
      <c r="F17413" t="s">
        <v>1966</v>
      </c>
      <c r="G17413">
        <v>13305</v>
      </c>
      <c r="H17413" t="s">
        <v>1966</v>
      </c>
      <c r="I17413">
        <v>31.5991</v>
      </c>
      <c r="J17413">
        <v>-81.889799999999994</v>
      </c>
      <c r="K17413">
        <v>12090</v>
      </c>
      <c r="L17413">
        <v>229</v>
      </c>
    </row>
    <row r="17414" spans="1:12" x14ac:dyDescent="0.2">
      <c r="A17414" t="s">
        <v>10713</v>
      </c>
      <c r="B17414" t="s">
        <v>13</v>
      </c>
      <c r="C17414" t="str">
        <f t="shared" si="272"/>
        <v>Blakely, GA</v>
      </c>
      <c r="D17414" t="s">
        <v>14790</v>
      </c>
      <c r="E17414">
        <v>13099</v>
      </c>
      <c r="F17414" t="s">
        <v>5477</v>
      </c>
      <c r="G17414">
        <v>13099</v>
      </c>
      <c r="H17414" t="s">
        <v>5477</v>
      </c>
      <c r="I17414">
        <v>31.3827</v>
      </c>
      <c r="J17414">
        <v>-84.922799999999995</v>
      </c>
      <c r="K17414">
        <v>3443</v>
      </c>
      <c r="L17414">
        <v>102</v>
      </c>
    </row>
    <row r="17415" spans="1:12" x14ac:dyDescent="0.2">
      <c r="A17415" t="s">
        <v>15179</v>
      </c>
      <c r="B17415" t="s">
        <v>13</v>
      </c>
      <c r="C17415" t="str">
        <f t="shared" si="272"/>
        <v>Hawkinsville, GA</v>
      </c>
      <c r="D17415" t="s">
        <v>14790</v>
      </c>
      <c r="E17415">
        <v>13235</v>
      </c>
      <c r="F17415" t="s">
        <v>1840</v>
      </c>
      <c r="G17415">
        <v>13235</v>
      </c>
      <c r="H17415" t="s">
        <v>1840</v>
      </c>
      <c r="I17415">
        <v>32.296399999999998</v>
      </c>
      <c r="J17415">
        <v>-83.481399999999994</v>
      </c>
      <c r="K17415">
        <v>4529</v>
      </c>
      <c r="L17415">
        <v>373</v>
      </c>
    </row>
    <row r="17416" spans="1:12" x14ac:dyDescent="0.2">
      <c r="A17416" t="s">
        <v>1040</v>
      </c>
      <c r="B17416" t="s">
        <v>13</v>
      </c>
      <c r="C17416" t="str">
        <f t="shared" si="272"/>
        <v>Georgetown, GA</v>
      </c>
      <c r="D17416" t="s">
        <v>14790</v>
      </c>
      <c r="E17416">
        <v>13051</v>
      </c>
      <c r="F17416" t="s">
        <v>4029</v>
      </c>
      <c r="G17416">
        <v>13051</v>
      </c>
      <c r="H17416" t="s">
        <v>4029</v>
      </c>
      <c r="I17416">
        <v>31.9849</v>
      </c>
      <c r="J17416">
        <v>-81.225999999999999</v>
      </c>
      <c r="K17416">
        <v>13171</v>
      </c>
      <c r="L17416">
        <v>618</v>
      </c>
    </row>
    <row r="17417" spans="1:12" x14ac:dyDescent="0.2">
      <c r="A17417" t="s">
        <v>15180</v>
      </c>
      <c r="B17417" t="s">
        <v>13</v>
      </c>
      <c r="C17417" t="str">
        <f t="shared" si="272"/>
        <v>Dillard, GA</v>
      </c>
      <c r="D17417" t="s">
        <v>14790</v>
      </c>
      <c r="E17417">
        <v>13241</v>
      </c>
      <c r="F17417" t="s">
        <v>14828</v>
      </c>
      <c r="G17417">
        <v>13241</v>
      </c>
      <c r="H17417" t="s">
        <v>14828</v>
      </c>
      <c r="I17417">
        <v>34.974899999999998</v>
      </c>
      <c r="J17417">
        <v>-83.382000000000005</v>
      </c>
      <c r="K17417">
        <v>369</v>
      </c>
      <c r="L17417">
        <v>80</v>
      </c>
    </row>
    <row r="17418" spans="1:12" x14ac:dyDescent="0.2">
      <c r="A17418" t="s">
        <v>15181</v>
      </c>
      <c r="B17418" t="s">
        <v>13</v>
      </c>
      <c r="C17418" t="str">
        <f t="shared" si="272"/>
        <v>Meansville, GA</v>
      </c>
      <c r="D17418" t="s">
        <v>14790</v>
      </c>
      <c r="E17418">
        <v>13231</v>
      </c>
      <c r="F17418" t="s">
        <v>9760</v>
      </c>
      <c r="G17418">
        <v>13231</v>
      </c>
      <c r="H17418" t="s">
        <v>9760</v>
      </c>
      <c r="I17418">
        <v>33.050899999999999</v>
      </c>
      <c r="J17418">
        <v>-84.308300000000003</v>
      </c>
      <c r="K17418">
        <v>178</v>
      </c>
      <c r="L17418">
        <v>136</v>
      </c>
    </row>
    <row r="17419" spans="1:12" x14ac:dyDescent="0.2">
      <c r="A17419" t="s">
        <v>15182</v>
      </c>
      <c r="B17419" t="s">
        <v>13</v>
      </c>
      <c r="C17419" t="str">
        <f t="shared" si="272"/>
        <v>Peachtree City, GA</v>
      </c>
      <c r="D17419" t="s">
        <v>14790</v>
      </c>
      <c r="E17419">
        <v>13113</v>
      </c>
      <c r="F17419" t="s">
        <v>2001</v>
      </c>
      <c r="G17419">
        <v>13113</v>
      </c>
      <c r="H17419" t="s">
        <v>2001</v>
      </c>
      <c r="I17419">
        <v>33.394300000000001</v>
      </c>
      <c r="J17419">
        <v>-84.571100000000001</v>
      </c>
      <c r="K17419">
        <v>35262</v>
      </c>
      <c r="L17419">
        <v>554</v>
      </c>
    </row>
    <row r="17420" spans="1:12" x14ac:dyDescent="0.2">
      <c r="A17420" t="s">
        <v>11584</v>
      </c>
      <c r="B17420" t="s">
        <v>13</v>
      </c>
      <c r="C17420" t="str">
        <f t="shared" si="272"/>
        <v>Ashburn, GA</v>
      </c>
      <c r="D17420" t="s">
        <v>14790</v>
      </c>
      <c r="E17420">
        <v>13287</v>
      </c>
      <c r="F17420" t="s">
        <v>14861</v>
      </c>
      <c r="G17420">
        <v>13287</v>
      </c>
      <c r="H17420" t="s">
        <v>14861</v>
      </c>
      <c r="I17420">
        <v>31.709599999999998</v>
      </c>
      <c r="J17420">
        <v>-83.652799999999999</v>
      </c>
      <c r="K17420">
        <v>3982</v>
      </c>
      <c r="L17420">
        <v>299</v>
      </c>
    </row>
    <row r="17421" spans="1:12" x14ac:dyDescent="0.2">
      <c r="A17421" t="s">
        <v>14664</v>
      </c>
      <c r="B17421" t="s">
        <v>13</v>
      </c>
      <c r="C17421" t="str">
        <f t="shared" si="272"/>
        <v>Oconee, GA</v>
      </c>
      <c r="D17421" t="s">
        <v>14790</v>
      </c>
      <c r="E17421">
        <v>13303</v>
      </c>
      <c r="F17421" t="s">
        <v>342</v>
      </c>
      <c r="G17421">
        <v>13303</v>
      </c>
      <c r="H17421" t="s">
        <v>342</v>
      </c>
      <c r="I17421">
        <v>32.853400000000001</v>
      </c>
      <c r="J17421">
        <v>-82.957700000000003</v>
      </c>
      <c r="K17421">
        <v>242</v>
      </c>
      <c r="L17421">
        <v>71</v>
      </c>
    </row>
    <row r="17422" spans="1:12" x14ac:dyDescent="0.2">
      <c r="A17422" t="s">
        <v>15183</v>
      </c>
      <c r="B17422" t="s">
        <v>13</v>
      </c>
      <c r="C17422" t="str">
        <f t="shared" si="272"/>
        <v>Roberta, GA</v>
      </c>
      <c r="D17422" t="s">
        <v>14790</v>
      </c>
      <c r="E17422">
        <v>13079</v>
      </c>
      <c r="F17422" t="s">
        <v>1170</v>
      </c>
      <c r="G17422">
        <v>13079</v>
      </c>
      <c r="H17422" t="s">
        <v>1170</v>
      </c>
      <c r="I17422">
        <v>32.7196</v>
      </c>
      <c r="J17422">
        <v>-84.010400000000004</v>
      </c>
      <c r="K17422">
        <v>974</v>
      </c>
      <c r="L17422">
        <v>252</v>
      </c>
    </row>
    <row r="17423" spans="1:12" x14ac:dyDescent="0.2">
      <c r="A17423" t="s">
        <v>15184</v>
      </c>
      <c r="B17423" t="s">
        <v>13</v>
      </c>
      <c r="C17423" t="str">
        <f t="shared" si="272"/>
        <v>Waleska, GA</v>
      </c>
      <c r="D17423" t="s">
        <v>14790</v>
      </c>
      <c r="E17423">
        <v>13057</v>
      </c>
      <c r="F17423" t="s">
        <v>4641</v>
      </c>
      <c r="G17423">
        <v>13057</v>
      </c>
      <c r="H17423" t="s">
        <v>4641</v>
      </c>
      <c r="I17423">
        <v>34.317100000000003</v>
      </c>
      <c r="J17423">
        <v>-84.5505</v>
      </c>
      <c r="K17423">
        <v>890</v>
      </c>
      <c r="L17423">
        <v>235</v>
      </c>
    </row>
    <row r="17424" spans="1:12" x14ac:dyDescent="0.2">
      <c r="A17424" t="s">
        <v>15185</v>
      </c>
      <c r="B17424" t="s">
        <v>13</v>
      </c>
      <c r="C17424" t="str">
        <f t="shared" si="272"/>
        <v>Waverly Hall, GA</v>
      </c>
      <c r="D17424" t="s">
        <v>14790</v>
      </c>
      <c r="E17424">
        <v>13145</v>
      </c>
      <c r="F17424" t="s">
        <v>4662</v>
      </c>
      <c r="G17424">
        <v>13145</v>
      </c>
      <c r="H17424" t="s">
        <v>4662</v>
      </c>
      <c r="I17424">
        <v>32.683700000000002</v>
      </c>
      <c r="J17424">
        <v>-84.737799999999993</v>
      </c>
      <c r="K17424">
        <v>754</v>
      </c>
      <c r="L17424">
        <v>87</v>
      </c>
    </row>
    <row r="17425" spans="1:12" x14ac:dyDescent="0.2">
      <c r="A17425" t="s">
        <v>2667</v>
      </c>
      <c r="B17425" t="s">
        <v>13</v>
      </c>
      <c r="C17425" t="str">
        <f t="shared" si="272"/>
        <v>Seville, GA</v>
      </c>
      <c r="D17425" t="s">
        <v>14790</v>
      </c>
      <c r="E17425">
        <v>13315</v>
      </c>
      <c r="F17425" t="s">
        <v>8378</v>
      </c>
      <c r="G17425">
        <v>13315</v>
      </c>
      <c r="H17425" t="s">
        <v>8378</v>
      </c>
      <c r="I17425">
        <v>31.960699999999999</v>
      </c>
      <c r="J17425">
        <v>-83.601200000000006</v>
      </c>
      <c r="K17425">
        <v>132</v>
      </c>
      <c r="L17425">
        <v>59</v>
      </c>
    </row>
    <row r="17426" spans="1:12" x14ac:dyDescent="0.2">
      <c r="A17426" t="s">
        <v>15186</v>
      </c>
      <c r="B17426" t="s">
        <v>13</v>
      </c>
      <c r="C17426" t="str">
        <f t="shared" si="272"/>
        <v>Lithonia, GA</v>
      </c>
      <c r="D17426" t="s">
        <v>14790</v>
      </c>
      <c r="E17426">
        <v>13089</v>
      </c>
      <c r="F17426" t="s">
        <v>8594</v>
      </c>
      <c r="G17426">
        <v>13089</v>
      </c>
      <c r="H17426" t="s">
        <v>8594</v>
      </c>
      <c r="I17426">
        <v>33.712899999999998</v>
      </c>
      <c r="J17426">
        <v>-84.106099999999998</v>
      </c>
      <c r="K17426">
        <v>2094</v>
      </c>
      <c r="L17426">
        <v>871</v>
      </c>
    </row>
    <row r="17427" spans="1:12" x14ac:dyDescent="0.2">
      <c r="A17427" t="s">
        <v>15187</v>
      </c>
      <c r="B17427" t="s">
        <v>13</v>
      </c>
      <c r="C17427" t="str">
        <f t="shared" si="272"/>
        <v>Metter, GA</v>
      </c>
      <c r="D17427" t="s">
        <v>14790</v>
      </c>
      <c r="E17427">
        <v>13043</v>
      </c>
      <c r="F17427" t="s">
        <v>15188</v>
      </c>
      <c r="G17427">
        <v>13043</v>
      </c>
      <c r="H17427" t="s">
        <v>15188</v>
      </c>
      <c r="I17427">
        <v>32.395800000000001</v>
      </c>
      <c r="J17427">
        <v>-82.062100000000001</v>
      </c>
      <c r="K17427">
        <v>3518</v>
      </c>
      <c r="L17427">
        <v>206</v>
      </c>
    </row>
    <row r="17428" spans="1:12" x14ac:dyDescent="0.2">
      <c r="A17428" t="s">
        <v>15189</v>
      </c>
      <c r="B17428" t="s">
        <v>13</v>
      </c>
      <c r="C17428" t="str">
        <f t="shared" si="272"/>
        <v>Lyerly, GA</v>
      </c>
      <c r="D17428" t="s">
        <v>14790</v>
      </c>
      <c r="E17428">
        <v>13055</v>
      </c>
      <c r="F17428" t="s">
        <v>14835</v>
      </c>
      <c r="G17428">
        <v>13055</v>
      </c>
      <c r="H17428" t="s">
        <v>14835</v>
      </c>
      <c r="I17428">
        <v>34.403500000000001</v>
      </c>
      <c r="J17428">
        <v>-85.4041</v>
      </c>
      <c r="K17428">
        <v>522</v>
      </c>
      <c r="L17428">
        <v>268</v>
      </c>
    </row>
    <row r="17429" spans="1:12" x14ac:dyDescent="0.2">
      <c r="A17429" t="s">
        <v>15190</v>
      </c>
      <c r="B17429" t="s">
        <v>13</v>
      </c>
      <c r="C17429" t="str">
        <f t="shared" si="272"/>
        <v>Warner Robins, GA</v>
      </c>
      <c r="D17429" t="s">
        <v>14790</v>
      </c>
      <c r="E17429">
        <v>13153</v>
      </c>
      <c r="F17429" t="s">
        <v>1033</v>
      </c>
      <c r="G17429" t="s">
        <v>15191</v>
      </c>
      <c r="H17429" t="s">
        <v>15192</v>
      </c>
      <c r="I17429">
        <v>32.597499999999997</v>
      </c>
      <c r="J17429">
        <v>-83.652600000000007</v>
      </c>
      <c r="K17429">
        <v>149617</v>
      </c>
      <c r="L17429">
        <v>792</v>
      </c>
    </row>
    <row r="17430" spans="1:12" x14ac:dyDescent="0.2">
      <c r="A17430" t="s">
        <v>1839</v>
      </c>
      <c r="B17430" t="s">
        <v>13</v>
      </c>
      <c r="C17430" t="str">
        <f t="shared" si="272"/>
        <v>Dallas, GA</v>
      </c>
      <c r="D17430" t="s">
        <v>14790</v>
      </c>
      <c r="E17430">
        <v>13223</v>
      </c>
      <c r="F17430" t="s">
        <v>15007</v>
      </c>
      <c r="G17430">
        <v>13223</v>
      </c>
      <c r="H17430" t="s">
        <v>15007</v>
      </c>
      <c r="I17430">
        <v>33.915300000000002</v>
      </c>
      <c r="J17430">
        <v>-84.8416</v>
      </c>
      <c r="K17430">
        <v>13237</v>
      </c>
      <c r="L17430">
        <v>692</v>
      </c>
    </row>
    <row r="17431" spans="1:12" x14ac:dyDescent="0.2">
      <c r="A17431" t="s">
        <v>1907</v>
      </c>
      <c r="B17431" t="s">
        <v>13</v>
      </c>
      <c r="C17431" t="str">
        <f t="shared" si="272"/>
        <v>Cleveland, GA</v>
      </c>
      <c r="D17431" t="s">
        <v>14790</v>
      </c>
      <c r="E17431">
        <v>13311</v>
      </c>
      <c r="F17431" t="s">
        <v>8797</v>
      </c>
      <c r="G17431">
        <v>13311</v>
      </c>
      <c r="H17431" t="s">
        <v>8797</v>
      </c>
      <c r="I17431">
        <v>34.597099999999998</v>
      </c>
      <c r="J17431">
        <v>-83.762200000000007</v>
      </c>
      <c r="K17431">
        <v>5025</v>
      </c>
      <c r="L17431">
        <v>392</v>
      </c>
    </row>
    <row r="17432" spans="1:12" x14ac:dyDescent="0.2">
      <c r="A17432" t="s">
        <v>2289</v>
      </c>
      <c r="B17432" t="s">
        <v>13</v>
      </c>
      <c r="C17432" t="str">
        <f t="shared" si="272"/>
        <v>Montgomery, GA</v>
      </c>
      <c r="D17432" t="s">
        <v>14790</v>
      </c>
      <c r="E17432">
        <v>13051</v>
      </c>
      <c r="F17432" t="s">
        <v>4029</v>
      </c>
      <c r="G17432">
        <v>13051</v>
      </c>
      <c r="H17432" t="s">
        <v>4029</v>
      </c>
      <c r="I17432">
        <v>31.9438</v>
      </c>
      <c r="J17432">
        <v>-81.108099999999993</v>
      </c>
      <c r="K17432">
        <v>4604</v>
      </c>
      <c r="L17432">
        <v>340</v>
      </c>
    </row>
    <row r="17433" spans="1:12" x14ac:dyDescent="0.2">
      <c r="A17433" t="s">
        <v>1840</v>
      </c>
      <c r="B17433" t="s">
        <v>13</v>
      </c>
      <c r="C17433" t="str">
        <f t="shared" si="272"/>
        <v>Pulaski, GA</v>
      </c>
      <c r="D17433" t="s">
        <v>14790</v>
      </c>
      <c r="E17433">
        <v>13043</v>
      </c>
      <c r="F17433" t="s">
        <v>15188</v>
      </c>
      <c r="G17433">
        <v>13043</v>
      </c>
      <c r="H17433" t="s">
        <v>15188</v>
      </c>
      <c r="I17433">
        <v>32.3904</v>
      </c>
      <c r="J17433">
        <v>-81.956599999999995</v>
      </c>
      <c r="K17433">
        <v>262</v>
      </c>
      <c r="L17433">
        <v>126</v>
      </c>
    </row>
    <row r="17434" spans="1:12" x14ac:dyDescent="0.2">
      <c r="A17434" t="s">
        <v>11940</v>
      </c>
      <c r="B17434" t="s">
        <v>13</v>
      </c>
      <c r="C17434" t="str">
        <f t="shared" si="272"/>
        <v>Bonanza, GA</v>
      </c>
      <c r="D17434" t="s">
        <v>14790</v>
      </c>
      <c r="E17434">
        <v>13063</v>
      </c>
      <c r="F17434" t="s">
        <v>620</v>
      </c>
      <c r="G17434">
        <v>13063</v>
      </c>
      <c r="H17434" t="s">
        <v>620</v>
      </c>
      <c r="I17434">
        <v>33.4589</v>
      </c>
      <c r="J17434">
        <v>-84.337900000000005</v>
      </c>
      <c r="K17434">
        <v>3811</v>
      </c>
      <c r="L17434">
        <v>1403</v>
      </c>
    </row>
    <row r="17435" spans="1:12" x14ac:dyDescent="0.2">
      <c r="A17435" t="s">
        <v>15193</v>
      </c>
      <c r="B17435" t="s">
        <v>13</v>
      </c>
      <c r="C17435" t="str">
        <f t="shared" si="272"/>
        <v>Talmo, GA</v>
      </c>
      <c r="D17435" t="s">
        <v>14790</v>
      </c>
      <c r="E17435">
        <v>13157</v>
      </c>
      <c r="F17435" t="s">
        <v>1101</v>
      </c>
      <c r="G17435">
        <v>13157</v>
      </c>
      <c r="H17435" t="s">
        <v>1101</v>
      </c>
      <c r="I17435">
        <v>34.183199999999999</v>
      </c>
      <c r="J17435">
        <v>-83.721000000000004</v>
      </c>
      <c r="K17435">
        <v>251</v>
      </c>
      <c r="L17435">
        <v>34</v>
      </c>
    </row>
    <row r="17436" spans="1:12" x14ac:dyDescent="0.2">
      <c r="A17436" t="s">
        <v>7703</v>
      </c>
      <c r="B17436" t="s">
        <v>13</v>
      </c>
      <c r="C17436" t="str">
        <f t="shared" si="272"/>
        <v>Pembroke, GA</v>
      </c>
      <c r="D17436" t="s">
        <v>14790</v>
      </c>
      <c r="E17436">
        <v>13029</v>
      </c>
      <c r="F17436" t="s">
        <v>5703</v>
      </c>
      <c r="G17436">
        <v>13029</v>
      </c>
      <c r="H17436" t="s">
        <v>5703</v>
      </c>
      <c r="I17436">
        <v>32.145499999999998</v>
      </c>
      <c r="J17436">
        <v>-81.618499999999997</v>
      </c>
      <c r="K17436">
        <v>2526</v>
      </c>
      <c r="L17436">
        <v>127</v>
      </c>
    </row>
    <row r="17437" spans="1:12" x14ac:dyDescent="0.2">
      <c r="A17437" t="s">
        <v>15194</v>
      </c>
      <c r="B17437" t="s">
        <v>13</v>
      </c>
      <c r="C17437" t="str">
        <f t="shared" si="272"/>
        <v>Social Circle, GA</v>
      </c>
      <c r="D17437" t="s">
        <v>14790</v>
      </c>
      <c r="E17437">
        <v>13297</v>
      </c>
      <c r="F17437" t="s">
        <v>2777</v>
      </c>
      <c r="G17437">
        <v>13297</v>
      </c>
      <c r="H17437" t="s">
        <v>2777</v>
      </c>
      <c r="I17437">
        <v>33.650500000000001</v>
      </c>
      <c r="J17437">
        <v>-83.711600000000004</v>
      </c>
      <c r="K17437">
        <v>3497</v>
      </c>
      <c r="L17437">
        <v>119</v>
      </c>
    </row>
    <row r="17438" spans="1:12" x14ac:dyDescent="0.2">
      <c r="A17438" t="s">
        <v>15195</v>
      </c>
      <c r="B17438" t="s">
        <v>13</v>
      </c>
      <c r="C17438" t="str">
        <f t="shared" si="272"/>
        <v>Dearing, GA</v>
      </c>
      <c r="D17438" t="s">
        <v>14790</v>
      </c>
      <c r="E17438">
        <v>13189</v>
      </c>
      <c r="F17438" t="s">
        <v>14963</v>
      </c>
      <c r="G17438">
        <v>13189</v>
      </c>
      <c r="H17438" t="s">
        <v>14963</v>
      </c>
      <c r="I17438">
        <v>33.414900000000003</v>
      </c>
      <c r="J17438">
        <v>-82.385199999999998</v>
      </c>
      <c r="K17438">
        <v>537</v>
      </c>
      <c r="L17438">
        <v>254</v>
      </c>
    </row>
    <row r="17439" spans="1:12" x14ac:dyDescent="0.2">
      <c r="A17439" t="s">
        <v>15196</v>
      </c>
      <c r="B17439" t="s">
        <v>13</v>
      </c>
      <c r="C17439" t="str">
        <f t="shared" si="272"/>
        <v>Norcross, GA</v>
      </c>
      <c r="D17439" t="s">
        <v>14790</v>
      </c>
      <c r="E17439">
        <v>13135</v>
      </c>
      <c r="F17439" t="s">
        <v>14807</v>
      </c>
      <c r="G17439">
        <v>13135</v>
      </c>
      <c r="H17439" t="s">
        <v>14807</v>
      </c>
      <c r="I17439">
        <v>33.937899999999999</v>
      </c>
      <c r="J17439">
        <v>-84.206500000000005</v>
      </c>
      <c r="K17439">
        <v>16845</v>
      </c>
      <c r="L17439">
        <v>1066</v>
      </c>
    </row>
    <row r="17440" spans="1:12" x14ac:dyDescent="0.2">
      <c r="A17440" t="s">
        <v>15197</v>
      </c>
      <c r="B17440" t="s">
        <v>13</v>
      </c>
      <c r="C17440" t="str">
        <f t="shared" si="272"/>
        <v>Glennville, GA</v>
      </c>
      <c r="D17440" t="s">
        <v>14790</v>
      </c>
      <c r="E17440">
        <v>13267</v>
      </c>
      <c r="F17440" t="s">
        <v>14964</v>
      </c>
      <c r="G17440">
        <v>13267</v>
      </c>
      <c r="H17440" t="s">
        <v>14964</v>
      </c>
      <c r="I17440">
        <v>31.938199999999998</v>
      </c>
      <c r="J17440">
        <v>-81.930499999999995</v>
      </c>
      <c r="K17440">
        <v>4509</v>
      </c>
      <c r="L17440">
        <v>278</v>
      </c>
    </row>
    <row r="17441" spans="1:12" x14ac:dyDescent="0.2">
      <c r="A17441" t="s">
        <v>15198</v>
      </c>
      <c r="B17441" t="s">
        <v>13</v>
      </c>
      <c r="C17441" t="str">
        <f t="shared" si="272"/>
        <v>Kite, GA</v>
      </c>
      <c r="D17441" t="s">
        <v>14790</v>
      </c>
      <c r="E17441">
        <v>13167</v>
      </c>
      <c r="F17441" t="s">
        <v>3591</v>
      </c>
      <c r="G17441">
        <v>13167</v>
      </c>
      <c r="H17441" t="s">
        <v>3591</v>
      </c>
      <c r="I17441">
        <v>32.6922</v>
      </c>
      <c r="J17441">
        <v>-82.513599999999997</v>
      </c>
      <c r="K17441">
        <v>231</v>
      </c>
      <c r="L17441">
        <v>110</v>
      </c>
    </row>
    <row r="17442" spans="1:12" x14ac:dyDescent="0.2">
      <c r="A17442" t="s">
        <v>11572</v>
      </c>
      <c r="B17442" t="s">
        <v>13</v>
      </c>
      <c r="C17442" t="str">
        <f t="shared" si="272"/>
        <v>Cave Spring, GA</v>
      </c>
      <c r="D17442" t="s">
        <v>14790</v>
      </c>
      <c r="E17442">
        <v>13115</v>
      </c>
      <c r="F17442" t="s">
        <v>4191</v>
      </c>
      <c r="G17442">
        <v>13115</v>
      </c>
      <c r="H17442" t="s">
        <v>4191</v>
      </c>
      <c r="I17442">
        <v>34.1081</v>
      </c>
      <c r="J17442">
        <v>-85.338899999999995</v>
      </c>
      <c r="K17442">
        <v>1141</v>
      </c>
      <c r="L17442">
        <v>120</v>
      </c>
    </row>
    <row r="17443" spans="1:12" x14ac:dyDescent="0.2">
      <c r="A17443" t="s">
        <v>8847</v>
      </c>
      <c r="B17443" t="s">
        <v>13</v>
      </c>
      <c r="C17443" t="str">
        <f t="shared" si="272"/>
        <v>Summertown, GA</v>
      </c>
      <c r="D17443" t="s">
        <v>14790</v>
      </c>
      <c r="E17443">
        <v>13107</v>
      </c>
      <c r="F17443" t="s">
        <v>14830</v>
      </c>
      <c r="G17443">
        <v>13107</v>
      </c>
      <c r="H17443" t="s">
        <v>14830</v>
      </c>
      <c r="I17443">
        <v>32.745800000000003</v>
      </c>
      <c r="J17443">
        <v>-82.276300000000006</v>
      </c>
      <c r="K17443">
        <v>156</v>
      </c>
      <c r="L17443">
        <v>76</v>
      </c>
    </row>
    <row r="17444" spans="1:12" x14ac:dyDescent="0.2">
      <c r="A17444" t="s">
        <v>6188</v>
      </c>
      <c r="B17444" t="s">
        <v>13</v>
      </c>
      <c r="C17444" t="str">
        <f t="shared" si="272"/>
        <v>Sparks, GA</v>
      </c>
      <c r="D17444" t="s">
        <v>14790</v>
      </c>
      <c r="E17444">
        <v>13075</v>
      </c>
      <c r="F17444" t="s">
        <v>8171</v>
      </c>
      <c r="G17444">
        <v>13075</v>
      </c>
      <c r="H17444" t="s">
        <v>8171</v>
      </c>
      <c r="I17444">
        <v>31.1693</v>
      </c>
      <c r="J17444">
        <v>-83.440600000000003</v>
      </c>
      <c r="K17444">
        <v>2016</v>
      </c>
      <c r="L17444">
        <v>196</v>
      </c>
    </row>
    <row r="17445" spans="1:12" x14ac:dyDescent="0.2">
      <c r="A17445" t="s">
        <v>15199</v>
      </c>
      <c r="B17445" t="s">
        <v>13</v>
      </c>
      <c r="C17445" t="str">
        <f t="shared" si="272"/>
        <v>Bronwood, GA</v>
      </c>
      <c r="D17445" t="s">
        <v>14790</v>
      </c>
      <c r="E17445">
        <v>13273</v>
      </c>
      <c r="F17445" t="s">
        <v>4581</v>
      </c>
      <c r="G17445">
        <v>13273</v>
      </c>
      <c r="H17445" t="s">
        <v>4581</v>
      </c>
      <c r="I17445">
        <v>31.8306</v>
      </c>
      <c r="J17445">
        <v>-84.3643</v>
      </c>
      <c r="K17445">
        <v>377</v>
      </c>
      <c r="L17445">
        <v>184</v>
      </c>
    </row>
    <row r="17446" spans="1:12" x14ac:dyDescent="0.2">
      <c r="A17446" t="s">
        <v>15200</v>
      </c>
      <c r="B17446" t="s">
        <v>13</v>
      </c>
      <c r="C17446" t="str">
        <f t="shared" si="272"/>
        <v>Acworth, GA</v>
      </c>
      <c r="D17446" t="s">
        <v>14790</v>
      </c>
      <c r="E17446">
        <v>13067</v>
      </c>
      <c r="F17446" t="s">
        <v>1429</v>
      </c>
      <c r="G17446">
        <v>13067</v>
      </c>
      <c r="H17446" t="s">
        <v>1429</v>
      </c>
      <c r="I17446">
        <v>34.0565</v>
      </c>
      <c r="J17446">
        <v>-84.670900000000003</v>
      </c>
      <c r="K17446">
        <v>22698</v>
      </c>
      <c r="L17446">
        <v>989</v>
      </c>
    </row>
    <row r="17447" spans="1:12" x14ac:dyDescent="0.2">
      <c r="A17447" t="s">
        <v>8848</v>
      </c>
      <c r="B17447" t="s">
        <v>13</v>
      </c>
      <c r="C17447" t="str">
        <f t="shared" si="272"/>
        <v>Rossville, GA</v>
      </c>
      <c r="D17447" t="s">
        <v>14790</v>
      </c>
      <c r="E17447">
        <v>13295</v>
      </c>
      <c r="F17447" t="s">
        <v>5560</v>
      </c>
      <c r="G17447">
        <v>13295</v>
      </c>
      <c r="H17447" t="s">
        <v>5560</v>
      </c>
      <c r="I17447">
        <v>34.974699999999999</v>
      </c>
      <c r="J17447">
        <v>-85.2898</v>
      </c>
      <c r="K17447">
        <v>3984</v>
      </c>
      <c r="L17447">
        <v>851</v>
      </c>
    </row>
    <row r="17448" spans="1:12" x14ac:dyDescent="0.2">
      <c r="A17448" t="s">
        <v>15201</v>
      </c>
      <c r="B17448" t="s">
        <v>13</v>
      </c>
      <c r="C17448" t="str">
        <f t="shared" si="272"/>
        <v>Pavo, GA</v>
      </c>
      <c r="D17448" t="s">
        <v>14790</v>
      </c>
      <c r="E17448">
        <v>13027</v>
      </c>
      <c r="F17448" t="s">
        <v>5385</v>
      </c>
      <c r="G17448" t="s">
        <v>15202</v>
      </c>
      <c r="H17448" t="s">
        <v>15203</v>
      </c>
      <c r="I17448">
        <v>30.959700000000002</v>
      </c>
      <c r="J17448">
        <v>-83.738</v>
      </c>
      <c r="K17448">
        <v>608</v>
      </c>
      <c r="L17448">
        <v>133</v>
      </c>
    </row>
    <row r="17449" spans="1:12" x14ac:dyDescent="0.2">
      <c r="A17449" t="s">
        <v>15204</v>
      </c>
      <c r="B17449" t="s">
        <v>13</v>
      </c>
      <c r="C17449" t="str">
        <f t="shared" si="272"/>
        <v>Statham, GA</v>
      </c>
      <c r="D17449" t="s">
        <v>14790</v>
      </c>
      <c r="E17449">
        <v>13013</v>
      </c>
      <c r="F17449" t="s">
        <v>14811</v>
      </c>
      <c r="G17449">
        <v>13013</v>
      </c>
      <c r="H17449" t="s">
        <v>14811</v>
      </c>
      <c r="I17449">
        <v>33.964599999999997</v>
      </c>
      <c r="J17449">
        <v>-83.602400000000003</v>
      </c>
      <c r="K17449">
        <v>2694</v>
      </c>
      <c r="L17449">
        <v>256</v>
      </c>
    </row>
    <row r="17450" spans="1:12" x14ac:dyDescent="0.2">
      <c r="A17450" t="s">
        <v>4908</v>
      </c>
      <c r="B17450" t="s">
        <v>13</v>
      </c>
      <c r="C17450" t="str">
        <f t="shared" si="272"/>
        <v>Gray, GA</v>
      </c>
      <c r="D17450" t="s">
        <v>14790</v>
      </c>
      <c r="E17450">
        <v>13169</v>
      </c>
      <c r="F17450" t="s">
        <v>4651</v>
      </c>
      <c r="G17450">
        <v>13169</v>
      </c>
      <c r="H17450" t="s">
        <v>4651</v>
      </c>
      <c r="I17450">
        <v>33.002000000000002</v>
      </c>
      <c r="J17450">
        <v>-83.537400000000005</v>
      </c>
      <c r="K17450">
        <v>4456</v>
      </c>
      <c r="L17450">
        <v>312</v>
      </c>
    </row>
    <row r="17451" spans="1:12" x14ac:dyDescent="0.2">
      <c r="A17451" t="s">
        <v>6205</v>
      </c>
      <c r="B17451" t="s">
        <v>13</v>
      </c>
      <c r="C17451" t="str">
        <f t="shared" si="272"/>
        <v>Kingsland, GA</v>
      </c>
      <c r="D17451" t="s">
        <v>14790</v>
      </c>
      <c r="E17451">
        <v>13039</v>
      </c>
      <c r="F17451" t="s">
        <v>1071</v>
      </c>
      <c r="G17451">
        <v>13039</v>
      </c>
      <c r="H17451" t="s">
        <v>1071</v>
      </c>
      <c r="I17451">
        <v>30.819299999999998</v>
      </c>
      <c r="J17451">
        <v>-81.721900000000005</v>
      </c>
      <c r="K17451">
        <v>17077</v>
      </c>
      <c r="L17451">
        <v>147</v>
      </c>
    </row>
    <row r="17452" spans="1:12" x14ac:dyDescent="0.2">
      <c r="A17452" t="s">
        <v>7724</v>
      </c>
      <c r="B17452" t="s">
        <v>13</v>
      </c>
      <c r="C17452" t="str">
        <f t="shared" si="272"/>
        <v>Gibson, GA</v>
      </c>
      <c r="D17452" t="s">
        <v>14790</v>
      </c>
      <c r="E17452">
        <v>13125</v>
      </c>
      <c r="F17452" t="s">
        <v>14892</v>
      </c>
      <c r="G17452">
        <v>13125</v>
      </c>
      <c r="H17452" t="s">
        <v>14892</v>
      </c>
      <c r="I17452">
        <v>33.233400000000003</v>
      </c>
      <c r="J17452">
        <v>-82.596000000000004</v>
      </c>
      <c r="K17452">
        <v>651</v>
      </c>
      <c r="L17452">
        <v>245</v>
      </c>
    </row>
    <row r="17453" spans="1:12" x14ac:dyDescent="0.2">
      <c r="A17453" t="s">
        <v>15205</v>
      </c>
      <c r="B17453" t="s">
        <v>13</v>
      </c>
      <c r="C17453" t="str">
        <f t="shared" si="272"/>
        <v>Sale City, GA</v>
      </c>
      <c r="D17453" t="s">
        <v>14790</v>
      </c>
      <c r="E17453">
        <v>13205</v>
      </c>
      <c r="F17453" t="s">
        <v>4676</v>
      </c>
      <c r="G17453">
        <v>13205</v>
      </c>
      <c r="H17453" t="s">
        <v>4676</v>
      </c>
      <c r="I17453">
        <v>31.262499999999999</v>
      </c>
      <c r="J17453">
        <v>-84.0214</v>
      </c>
      <c r="K17453">
        <v>347</v>
      </c>
      <c r="L17453">
        <v>73</v>
      </c>
    </row>
    <row r="17454" spans="1:12" x14ac:dyDescent="0.2">
      <c r="A17454" t="s">
        <v>9586</v>
      </c>
      <c r="B17454" t="s">
        <v>13</v>
      </c>
      <c r="C17454" t="str">
        <f t="shared" si="272"/>
        <v>Bainbridge, GA</v>
      </c>
      <c r="D17454" t="s">
        <v>14790</v>
      </c>
      <c r="E17454">
        <v>13087</v>
      </c>
      <c r="F17454" t="s">
        <v>5033</v>
      </c>
      <c r="G17454">
        <v>13087</v>
      </c>
      <c r="H17454" t="s">
        <v>5033</v>
      </c>
      <c r="I17454">
        <v>30.904599999999999</v>
      </c>
      <c r="J17454">
        <v>-84.572199999999995</v>
      </c>
      <c r="K17454">
        <v>11558</v>
      </c>
      <c r="L17454">
        <v>248</v>
      </c>
    </row>
    <row r="17455" spans="1:12" x14ac:dyDescent="0.2">
      <c r="A17455" t="s">
        <v>7629</v>
      </c>
      <c r="B17455" t="s">
        <v>13</v>
      </c>
      <c r="C17455" t="str">
        <f t="shared" si="272"/>
        <v>Unionville, GA</v>
      </c>
      <c r="D17455" t="s">
        <v>14790</v>
      </c>
      <c r="E17455">
        <v>13277</v>
      </c>
      <c r="F17455" t="s">
        <v>14934</v>
      </c>
      <c r="G17455">
        <v>13277</v>
      </c>
      <c r="H17455" t="s">
        <v>14934</v>
      </c>
      <c r="I17455">
        <v>31.436299999999999</v>
      </c>
      <c r="J17455">
        <v>-83.508399999999995</v>
      </c>
      <c r="K17455">
        <v>1502</v>
      </c>
      <c r="L17455">
        <v>772</v>
      </c>
    </row>
    <row r="17456" spans="1:12" x14ac:dyDescent="0.2">
      <c r="A17456" t="s">
        <v>15206</v>
      </c>
      <c r="B17456" t="s">
        <v>13</v>
      </c>
      <c r="C17456" t="str">
        <f t="shared" si="272"/>
        <v>Poulan, GA</v>
      </c>
      <c r="D17456" t="s">
        <v>14790</v>
      </c>
      <c r="E17456">
        <v>13321</v>
      </c>
      <c r="F17456" t="s">
        <v>13975</v>
      </c>
      <c r="G17456">
        <v>13321</v>
      </c>
      <c r="H17456" t="s">
        <v>13975</v>
      </c>
      <c r="I17456">
        <v>31.514500000000002</v>
      </c>
      <c r="J17456">
        <v>-83.7898</v>
      </c>
      <c r="K17456">
        <v>795</v>
      </c>
      <c r="L17456">
        <v>183</v>
      </c>
    </row>
    <row r="17457" spans="1:12" x14ac:dyDescent="0.2">
      <c r="A17457" t="s">
        <v>2085</v>
      </c>
      <c r="B17457" t="s">
        <v>13</v>
      </c>
      <c r="C17457" t="str">
        <f t="shared" si="272"/>
        <v>Calhoun, GA</v>
      </c>
      <c r="D17457" t="s">
        <v>14790</v>
      </c>
      <c r="E17457">
        <v>13129</v>
      </c>
      <c r="F17457" t="s">
        <v>1435</v>
      </c>
      <c r="G17457">
        <v>13129</v>
      </c>
      <c r="H17457" t="s">
        <v>1435</v>
      </c>
      <c r="I17457">
        <v>34.491700000000002</v>
      </c>
      <c r="J17457">
        <v>-84.939099999999996</v>
      </c>
      <c r="K17457">
        <v>33029</v>
      </c>
      <c r="L17457">
        <v>405</v>
      </c>
    </row>
    <row r="17458" spans="1:12" x14ac:dyDescent="0.2">
      <c r="A17458" t="s">
        <v>15207</v>
      </c>
      <c r="B17458" t="s">
        <v>13</v>
      </c>
      <c r="C17458" t="str">
        <f t="shared" si="272"/>
        <v>Mountain Park, GA</v>
      </c>
      <c r="D17458" t="s">
        <v>14790</v>
      </c>
      <c r="E17458">
        <v>13121</v>
      </c>
      <c r="F17458" t="s">
        <v>5205</v>
      </c>
      <c r="G17458" t="s">
        <v>15208</v>
      </c>
      <c r="H17458" t="s">
        <v>15209</v>
      </c>
      <c r="I17458">
        <v>34.082999999999998</v>
      </c>
      <c r="J17458">
        <v>-84.413300000000007</v>
      </c>
      <c r="K17458">
        <v>579</v>
      </c>
      <c r="L17458">
        <v>484</v>
      </c>
    </row>
    <row r="17459" spans="1:12" x14ac:dyDescent="0.2">
      <c r="A17459" t="s">
        <v>15210</v>
      </c>
      <c r="B17459" t="s">
        <v>13</v>
      </c>
      <c r="C17459" t="str">
        <f t="shared" si="272"/>
        <v>Byromville, GA</v>
      </c>
      <c r="D17459" t="s">
        <v>14790</v>
      </c>
      <c r="E17459">
        <v>13093</v>
      </c>
      <c r="F17459" t="s">
        <v>14899</v>
      </c>
      <c r="G17459">
        <v>13093</v>
      </c>
      <c r="H17459" t="s">
        <v>14899</v>
      </c>
      <c r="I17459">
        <v>32.201700000000002</v>
      </c>
      <c r="J17459">
        <v>-83.907200000000003</v>
      </c>
      <c r="K17459">
        <v>522</v>
      </c>
      <c r="L17459">
        <v>556</v>
      </c>
    </row>
    <row r="17460" spans="1:12" x14ac:dyDescent="0.2">
      <c r="A17460" t="s">
        <v>15211</v>
      </c>
      <c r="B17460" t="s">
        <v>13</v>
      </c>
      <c r="C17460" t="str">
        <f t="shared" si="272"/>
        <v>Cedar Springs, GA</v>
      </c>
      <c r="D17460" t="s">
        <v>14790</v>
      </c>
      <c r="E17460">
        <v>13099</v>
      </c>
      <c r="F17460" t="s">
        <v>5477</v>
      </c>
      <c r="G17460">
        <v>13099</v>
      </c>
      <c r="H17460" t="s">
        <v>5477</v>
      </c>
      <c r="I17460">
        <v>31.1874</v>
      </c>
      <c r="J17460">
        <v>-85.032399999999996</v>
      </c>
      <c r="K17460">
        <v>101</v>
      </c>
      <c r="L17460">
        <v>13</v>
      </c>
    </row>
    <row r="17461" spans="1:12" x14ac:dyDescent="0.2">
      <c r="A17461" t="s">
        <v>15212</v>
      </c>
      <c r="B17461" t="s">
        <v>13</v>
      </c>
      <c r="C17461" t="str">
        <f t="shared" si="272"/>
        <v>Ty Ty, GA</v>
      </c>
      <c r="D17461" t="s">
        <v>14790</v>
      </c>
      <c r="E17461">
        <v>13277</v>
      </c>
      <c r="F17461" t="s">
        <v>14934</v>
      </c>
      <c r="G17461">
        <v>13277</v>
      </c>
      <c r="H17461" t="s">
        <v>14934</v>
      </c>
      <c r="I17461">
        <v>31.472000000000001</v>
      </c>
      <c r="J17461">
        <v>-83.650899999999993</v>
      </c>
      <c r="K17461">
        <v>729</v>
      </c>
      <c r="L17461">
        <v>357</v>
      </c>
    </row>
    <row r="17462" spans="1:12" x14ac:dyDescent="0.2">
      <c r="A17462" t="s">
        <v>13998</v>
      </c>
      <c r="B17462" t="s">
        <v>13</v>
      </c>
      <c r="C17462" t="str">
        <f t="shared" si="272"/>
        <v>Jersey, GA</v>
      </c>
      <c r="D17462" t="s">
        <v>14790</v>
      </c>
      <c r="E17462">
        <v>13297</v>
      </c>
      <c r="F17462" t="s">
        <v>2777</v>
      </c>
      <c r="G17462">
        <v>13297</v>
      </c>
      <c r="H17462" t="s">
        <v>2777</v>
      </c>
      <c r="I17462">
        <v>33.717700000000001</v>
      </c>
      <c r="J17462">
        <v>-83.8001</v>
      </c>
      <c r="K17462">
        <v>144</v>
      </c>
      <c r="L17462">
        <v>71</v>
      </c>
    </row>
    <row r="17463" spans="1:12" x14ac:dyDescent="0.2">
      <c r="A17463" t="s">
        <v>15213</v>
      </c>
      <c r="B17463" t="s">
        <v>13</v>
      </c>
      <c r="C17463" t="str">
        <f t="shared" si="272"/>
        <v>Ellaville, GA</v>
      </c>
      <c r="D17463" t="s">
        <v>14790</v>
      </c>
      <c r="E17463">
        <v>13249</v>
      </c>
      <c r="F17463" t="s">
        <v>15214</v>
      </c>
      <c r="G17463">
        <v>13249</v>
      </c>
      <c r="H17463" t="s">
        <v>15214</v>
      </c>
      <c r="I17463">
        <v>32.238</v>
      </c>
      <c r="J17463">
        <v>-84.308899999999994</v>
      </c>
      <c r="K17463">
        <v>1867</v>
      </c>
      <c r="L17463">
        <v>228</v>
      </c>
    </row>
    <row r="17464" spans="1:12" x14ac:dyDescent="0.2">
      <c r="A17464" t="s">
        <v>15215</v>
      </c>
      <c r="B17464" t="s">
        <v>13</v>
      </c>
      <c r="C17464" t="str">
        <f t="shared" si="272"/>
        <v>Aldora, GA</v>
      </c>
      <c r="D17464" t="s">
        <v>14790</v>
      </c>
      <c r="E17464">
        <v>13171</v>
      </c>
      <c r="F17464" t="s">
        <v>4547</v>
      </c>
      <c r="G17464">
        <v>13171</v>
      </c>
      <c r="H17464" t="s">
        <v>4547</v>
      </c>
      <c r="I17464">
        <v>33.050899999999999</v>
      </c>
      <c r="J17464">
        <v>-84.175899999999999</v>
      </c>
      <c r="K17464">
        <v>105</v>
      </c>
      <c r="L17464">
        <v>169</v>
      </c>
    </row>
    <row r="17465" spans="1:12" x14ac:dyDescent="0.2">
      <c r="A17465" t="s">
        <v>14724</v>
      </c>
      <c r="B17465" t="s">
        <v>13</v>
      </c>
      <c r="C17465" t="str">
        <f t="shared" si="272"/>
        <v>Rochelle, GA</v>
      </c>
      <c r="D17465" t="s">
        <v>14790</v>
      </c>
      <c r="E17465">
        <v>13315</v>
      </c>
      <c r="F17465" t="s">
        <v>8378</v>
      </c>
      <c r="G17465">
        <v>13315</v>
      </c>
      <c r="H17465" t="s">
        <v>8378</v>
      </c>
      <c r="I17465">
        <v>31.948799999999999</v>
      </c>
      <c r="J17465">
        <v>-83.456800000000001</v>
      </c>
      <c r="K17465">
        <v>1112</v>
      </c>
      <c r="L17465">
        <v>225</v>
      </c>
    </row>
    <row r="17466" spans="1:12" x14ac:dyDescent="0.2">
      <c r="A17466" t="s">
        <v>4387</v>
      </c>
      <c r="B17466" t="s">
        <v>13</v>
      </c>
      <c r="C17466" t="str">
        <f t="shared" si="272"/>
        <v>Rincon, GA</v>
      </c>
      <c r="D17466" t="s">
        <v>14790</v>
      </c>
      <c r="E17466">
        <v>13103</v>
      </c>
      <c r="F17466" t="s">
        <v>14011</v>
      </c>
      <c r="G17466">
        <v>13103</v>
      </c>
      <c r="H17466" t="s">
        <v>14011</v>
      </c>
      <c r="I17466">
        <v>32.294499999999999</v>
      </c>
      <c r="J17466">
        <v>-81.235399999999998</v>
      </c>
      <c r="K17466">
        <v>13572</v>
      </c>
      <c r="L17466">
        <v>395</v>
      </c>
    </row>
    <row r="17467" spans="1:12" x14ac:dyDescent="0.2">
      <c r="A17467" t="s">
        <v>6239</v>
      </c>
      <c r="B17467" t="s">
        <v>13</v>
      </c>
      <c r="C17467" t="str">
        <f t="shared" si="272"/>
        <v>Atlanta, GA</v>
      </c>
      <c r="D17467" t="s">
        <v>14790</v>
      </c>
      <c r="E17467">
        <v>13121</v>
      </c>
      <c r="F17467" t="s">
        <v>5205</v>
      </c>
      <c r="G17467" t="s">
        <v>15216</v>
      </c>
      <c r="H17467" t="s">
        <v>15217</v>
      </c>
      <c r="I17467">
        <v>33.762700000000002</v>
      </c>
      <c r="J17467">
        <v>-84.422499999999999</v>
      </c>
      <c r="K17467">
        <v>5228750</v>
      </c>
      <c r="L17467">
        <v>1384</v>
      </c>
    </row>
    <row r="17468" spans="1:12" x14ac:dyDescent="0.2">
      <c r="A17468" t="s">
        <v>6365</v>
      </c>
      <c r="B17468" t="s">
        <v>13</v>
      </c>
      <c r="C17468" t="str">
        <f t="shared" si="272"/>
        <v>Homer, GA</v>
      </c>
      <c r="D17468" t="s">
        <v>14790</v>
      </c>
      <c r="E17468">
        <v>13011</v>
      </c>
      <c r="F17468" t="s">
        <v>13354</v>
      </c>
      <c r="G17468">
        <v>13011</v>
      </c>
      <c r="H17468" t="s">
        <v>13354</v>
      </c>
      <c r="I17468">
        <v>34.335000000000001</v>
      </c>
      <c r="J17468">
        <v>-83.498699999999999</v>
      </c>
      <c r="K17468">
        <v>1137</v>
      </c>
      <c r="L17468">
        <v>45</v>
      </c>
    </row>
    <row r="17469" spans="1:12" x14ac:dyDescent="0.2">
      <c r="A17469" t="s">
        <v>15218</v>
      </c>
      <c r="B17469" t="s">
        <v>13</v>
      </c>
      <c r="C17469" t="str">
        <f t="shared" si="272"/>
        <v>Shellman, GA</v>
      </c>
      <c r="D17469" t="s">
        <v>14790</v>
      </c>
      <c r="E17469">
        <v>13243</v>
      </c>
      <c r="F17469" t="s">
        <v>1626</v>
      </c>
      <c r="G17469">
        <v>13243</v>
      </c>
      <c r="H17469" t="s">
        <v>1626</v>
      </c>
      <c r="I17469">
        <v>31.757100000000001</v>
      </c>
      <c r="J17469">
        <v>-84.615899999999996</v>
      </c>
      <c r="K17469">
        <v>967</v>
      </c>
      <c r="L17469">
        <v>118</v>
      </c>
    </row>
    <row r="17470" spans="1:12" x14ac:dyDescent="0.2">
      <c r="A17470" t="s">
        <v>1572</v>
      </c>
      <c r="B17470" t="s">
        <v>13</v>
      </c>
      <c r="C17470" t="str">
        <f t="shared" si="272"/>
        <v>Augusta, GA</v>
      </c>
      <c r="D17470" t="s">
        <v>14790</v>
      </c>
      <c r="E17470">
        <v>13245</v>
      </c>
      <c r="F17470" t="s">
        <v>6021</v>
      </c>
      <c r="G17470">
        <v>13245</v>
      </c>
      <c r="H17470" t="s">
        <v>6021</v>
      </c>
      <c r="I17470">
        <v>33.3645</v>
      </c>
      <c r="J17470">
        <v>-82.070800000000006</v>
      </c>
      <c r="K17470">
        <v>389383</v>
      </c>
      <c r="L17470">
        <v>251</v>
      </c>
    </row>
    <row r="17471" spans="1:12" x14ac:dyDescent="0.2">
      <c r="A17471" t="s">
        <v>6243</v>
      </c>
      <c r="B17471" t="s">
        <v>13</v>
      </c>
      <c r="C17471" t="str">
        <f t="shared" si="272"/>
        <v>Garden City, GA</v>
      </c>
      <c r="D17471" t="s">
        <v>14790</v>
      </c>
      <c r="E17471">
        <v>13051</v>
      </c>
      <c r="F17471" t="s">
        <v>4029</v>
      </c>
      <c r="G17471">
        <v>13051</v>
      </c>
      <c r="H17471" t="s">
        <v>4029</v>
      </c>
      <c r="I17471">
        <v>32.0867</v>
      </c>
      <c r="J17471">
        <v>-81.177300000000002</v>
      </c>
      <c r="K17471">
        <v>8970</v>
      </c>
      <c r="L17471">
        <v>241</v>
      </c>
    </row>
    <row r="17472" spans="1:12" x14ac:dyDescent="0.2">
      <c r="A17472" t="s">
        <v>15219</v>
      </c>
      <c r="B17472" t="s">
        <v>13</v>
      </c>
      <c r="C17472" t="str">
        <f t="shared" si="272"/>
        <v>Surrency, GA</v>
      </c>
      <c r="D17472" t="s">
        <v>14790</v>
      </c>
      <c r="E17472">
        <v>13001</v>
      </c>
      <c r="F17472" t="s">
        <v>15022</v>
      </c>
      <c r="G17472">
        <v>13001</v>
      </c>
      <c r="H17472" t="s">
        <v>15022</v>
      </c>
      <c r="I17472">
        <v>31.721599999999999</v>
      </c>
      <c r="J17472">
        <v>-82.198700000000002</v>
      </c>
      <c r="K17472">
        <v>203</v>
      </c>
      <c r="L17472">
        <v>101</v>
      </c>
    </row>
    <row r="17473" spans="1:12" x14ac:dyDescent="0.2">
      <c r="A17473" t="s">
        <v>10838</v>
      </c>
      <c r="B17473" t="s">
        <v>13</v>
      </c>
      <c r="C17473" t="str">
        <f t="shared" si="272"/>
        <v>Russell, GA</v>
      </c>
      <c r="D17473" t="s">
        <v>14790</v>
      </c>
      <c r="E17473">
        <v>13013</v>
      </c>
      <c r="F17473" t="s">
        <v>14811</v>
      </c>
      <c r="G17473">
        <v>13013</v>
      </c>
      <c r="H17473" t="s">
        <v>14811</v>
      </c>
      <c r="I17473">
        <v>33.979700000000001</v>
      </c>
      <c r="J17473">
        <v>-83.6922</v>
      </c>
      <c r="K17473">
        <v>1391</v>
      </c>
      <c r="L17473">
        <v>450</v>
      </c>
    </row>
    <row r="17474" spans="1:12" x14ac:dyDescent="0.2">
      <c r="A17474" t="s">
        <v>15220</v>
      </c>
      <c r="B17474" t="s">
        <v>13</v>
      </c>
      <c r="C17474" t="str">
        <f t="shared" si="272"/>
        <v>Talbotton, GA</v>
      </c>
      <c r="D17474" t="s">
        <v>14790</v>
      </c>
      <c r="E17474">
        <v>13263</v>
      </c>
      <c r="F17474" t="s">
        <v>14859</v>
      </c>
      <c r="G17474">
        <v>13263</v>
      </c>
      <c r="H17474" t="s">
        <v>14859</v>
      </c>
      <c r="I17474">
        <v>32.677300000000002</v>
      </c>
      <c r="J17474">
        <v>-84.540599999999998</v>
      </c>
      <c r="K17474">
        <v>856</v>
      </c>
      <c r="L17474">
        <v>106</v>
      </c>
    </row>
    <row r="17475" spans="1:12" x14ac:dyDescent="0.2">
      <c r="A17475" t="s">
        <v>13031</v>
      </c>
      <c r="B17475" t="s">
        <v>13</v>
      </c>
      <c r="C17475" t="str">
        <f t="shared" si="272"/>
        <v>Oak Park, GA</v>
      </c>
      <c r="D17475" t="s">
        <v>14790</v>
      </c>
      <c r="E17475">
        <v>13107</v>
      </c>
      <c r="F17475" t="s">
        <v>14830</v>
      </c>
      <c r="G17475">
        <v>13107</v>
      </c>
      <c r="H17475" t="s">
        <v>14830</v>
      </c>
      <c r="I17475">
        <v>32.382199999999997</v>
      </c>
      <c r="J17475">
        <v>-82.315299999999993</v>
      </c>
      <c r="K17475">
        <v>475</v>
      </c>
      <c r="L17475">
        <v>25</v>
      </c>
    </row>
    <row r="17476" spans="1:12" x14ac:dyDescent="0.2">
      <c r="A17476" t="s">
        <v>2971</v>
      </c>
      <c r="B17476" t="s">
        <v>13</v>
      </c>
      <c r="C17476" t="str">
        <f t="shared" ref="C17476:C17539" si="273">_xlfn.CONCAT(A17476,","," ",B17476)</f>
        <v>Allentown, GA</v>
      </c>
      <c r="D17476" t="s">
        <v>14790</v>
      </c>
      <c r="E17476">
        <v>13289</v>
      </c>
      <c r="F17476" t="s">
        <v>15079</v>
      </c>
      <c r="G17476" t="s">
        <v>15080</v>
      </c>
      <c r="H17476" t="s">
        <v>15081</v>
      </c>
      <c r="I17476">
        <v>32.585500000000003</v>
      </c>
      <c r="J17476">
        <v>-83.2273</v>
      </c>
      <c r="K17476">
        <v>158</v>
      </c>
      <c r="L17476">
        <v>13</v>
      </c>
    </row>
    <row r="17477" spans="1:12" x14ac:dyDescent="0.2">
      <c r="A17477" t="s">
        <v>15221</v>
      </c>
      <c r="B17477" t="s">
        <v>13</v>
      </c>
      <c r="C17477" t="str">
        <f t="shared" si="273"/>
        <v>Dutch Island, GA</v>
      </c>
      <c r="D17477" t="s">
        <v>14790</v>
      </c>
      <c r="E17477">
        <v>13051</v>
      </c>
      <c r="F17477" t="s">
        <v>4029</v>
      </c>
      <c r="G17477">
        <v>13051</v>
      </c>
      <c r="H17477" t="s">
        <v>4029</v>
      </c>
      <c r="I17477">
        <v>32.0047</v>
      </c>
      <c r="J17477">
        <v>-81.031700000000001</v>
      </c>
      <c r="K17477">
        <v>998</v>
      </c>
      <c r="L17477">
        <v>156</v>
      </c>
    </row>
    <row r="17478" spans="1:12" x14ac:dyDescent="0.2">
      <c r="A17478" t="s">
        <v>6273</v>
      </c>
      <c r="B17478" t="s">
        <v>13</v>
      </c>
      <c r="C17478" t="str">
        <f t="shared" si="273"/>
        <v>Savannah, GA</v>
      </c>
      <c r="D17478" t="s">
        <v>14790</v>
      </c>
      <c r="E17478">
        <v>13051</v>
      </c>
      <c r="F17478" t="s">
        <v>4029</v>
      </c>
      <c r="G17478">
        <v>13051</v>
      </c>
      <c r="H17478" t="s">
        <v>4029</v>
      </c>
      <c r="I17478">
        <v>32.028100000000002</v>
      </c>
      <c r="J17478">
        <v>-81.1785</v>
      </c>
      <c r="K17478">
        <v>280082</v>
      </c>
      <c r="L17478">
        <v>544</v>
      </c>
    </row>
    <row r="17479" spans="1:12" x14ac:dyDescent="0.2">
      <c r="A17479" t="s">
        <v>15222</v>
      </c>
      <c r="B17479" t="s">
        <v>13</v>
      </c>
      <c r="C17479" t="str">
        <f t="shared" si="273"/>
        <v>Sandy Springs, GA</v>
      </c>
      <c r="D17479" t="s">
        <v>14790</v>
      </c>
      <c r="E17479">
        <v>13121</v>
      </c>
      <c r="F17479" t="s">
        <v>5205</v>
      </c>
      <c r="G17479">
        <v>13121</v>
      </c>
      <c r="H17479" t="s">
        <v>5205</v>
      </c>
      <c r="I17479">
        <v>33.936599999999999</v>
      </c>
      <c r="J17479">
        <v>-84.3703</v>
      </c>
      <c r="K17479">
        <v>106739</v>
      </c>
      <c r="L17479">
        <v>1094</v>
      </c>
    </row>
    <row r="17480" spans="1:12" x14ac:dyDescent="0.2">
      <c r="A17480" t="s">
        <v>4065</v>
      </c>
      <c r="B17480" t="s">
        <v>13</v>
      </c>
      <c r="C17480" t="str">
        <f t="shared" si="273"/>
        <v>Shiloh, GA</v>
      </c>
      <c r="D17480" t="s">
        <v>14790</v>
      </c>
      <c r="E17480">
        <v>13145</v>
      </c>
      <c r="F17480" t="s">
        <v>4662</v>
      </c>
      <c r="G17480">
        <v>13145</v>
      </c>
      <c r="H17480" t="s">
        <v>4662</v>
      </c>
      <c r="I17480">
        <v>32.811999999999998</v>
      </c>
      <c r="J17480">
        <v>-84.698899999999995</v>
      </c>
      <c r="K17480">
        <v>472</v>
      </c>
      <c r="L17480">
        <v>81</v>
      </c>
    </row>
    <row r="17481" spans="1:12" x14ac:dyDescent="0.2">
      <c r="A17481" t="s">
        <v>8870</v>
      </c>
      <c r="B17481" t="s">
        <v>13</v>
      </c>
      <c r="C17481" t="str">
        <f t="shared" si="273"/>
        <v>Lookout Mountain, GA</v>
      </c>
      <c r="D17481" t="s">
        <v>14790</v>
      </c>
      <c r="E17481">
        <v>13295</v>
      </c>
      <c r="F17481" t="s">
        <v>5560</v>
      </c>
      <c r="G17481">
        <v>13295</v>
      </c>
      <c r="H17481" t="s">
        <v>5560</v>
      </c>
      <c r="I17481">
        <v>34.9664</v>
      </c>
      <c r="J17481">
        <v>-85.362200000000001</v>
      </c>
      <c r="K17481">
        <v>1569</v>
      </c>
      <c r="L17481">
        <v>227</v>
      </c>
    </row>
    <row r="17482" spans="1:12" x14ac:dyDescent="0.2">
      <c r="A17482" t="s">
        <v>14825</v>
      </c>
      <c r="B17482" t="s">
        <v>13</v>
      </c>
      <c r="C17482" t="str">
        <f t="shared" si="273"/>
        <v>Colquitt, GA</v>
      </c>
      <c r="D17482" t="s">
        <v>14790</v>
      </c>
      <c r="E17482">
        <v>13201</v>
      </c>
      <c r="F17482" t="s">
        <v>8196</v>
      </c>
      <c r="G17482">
        <v>13201</v>
      </c>
      <c r="H17482" t="s">
        <v>8196</v>
      </c>
      <c r="I17482">
        <v>31.174099999999999</v>
      </c>
      <c r="J17482">
        <v>-84.731899999999996</v>
      </c>
      <c r="K17482">
        <v>1879</v>
      </c>
      <c r="L17482">
        <v>88</v>
      </c>
    </row>
    <row r="17483" spans="1:12" x14ac:dyDescent="0.2">
      <c r="A17483" t="s">
        <v>2560</v>
      </c>
      <c r="B17483" t="s">
        <v>13</v>
      </c>
      <c r="C17483" t="str">
        <f t="shared" si="273"/>
        <v>Martin, GA</v>
      </c>
      <c r="D17483" t="s">
        <v>14790</v>
      </c>
      <c r="E17483">
        <v>13257</v>
      </c>
      <c r="F17483" t="s">
        <v>5536</v>
      </c>
      <c r="G17483">
        <v>13257</v>
      </c>
      <c r="H17483" t="s">
        <v>5536</v>
      </c>
      <c r="I17483">
        <v>34.485599999999998</v>
      </c>
      <c r="J17483">
        <v>-83.198300000000003</v>
      </c>
      <c r="K17483">
        <v>378</v>
      </c>
      <c r="L17483">
        <v>58</v>
      </c>
    </row>
    <row r="17484" spans="1:12" x14ac:dyDescent="0.2">
      <c r="A17484" t="s">
        <v>1905</v>
      </c>
      <c r="B17484" t="s">
        <v>13</v>
      </c>
      <c r="C17484" t="str">
        <f t="shared" si="273"/>
        <v>Woodville, GA</v>
      </c>
      <c r="D17484" t="s">
        <v>14790</v>
      </c>
      <c r="E17484">
        <v>13133</v>
      </c>
      <c r="F17484" t="s">
        <v>7163</v>
      </c>
      <c r="G17484">
        <v>13133</v>
      </c>
      <c r="H17484" t="s">
        <v>7163</v>
      </c>
      <c r="I17484">
        <v>33.671399999999998</v>
      </c>
      <c r="J17484">
        <v>-83.106300000000005</v>
      </c>
      <c r="K17484">
        <v>352</v>
      </c>
      <c r="L17484">
        <v>27</v>
      </c>
    </row>
    <row r="17485" spans="1:12" x14ac:dyDescent="0.2">
      <c r="A17485" t="s">
        <v>15223</v>
      </c>
      <c r="B17485" t="s">
        <v>13</v>
      </c>
      <c r="C17485" t="str">
        <f t="shared" si="273"/>
        <v>Clarkesville, GA</v>
      </c>
      <c r="D17485" t="s">
        <v>14790</v>
      </c>
      <c r="E17485">
        <v>13137</v>
      </c>
      <c r="F17485" t="s">
        <v>14879</v>
      </c>
      <c r="G17485">
        <v>13137</v>
      </c>
      <c r="H17485" t="s">
        <v>14879</v>
      </c>
      <c r="I17485">
        <v>34.610300000000002</v>
      </c>
      <c r="J17485">
        <v>-83.528400000000005</v>
      </c>
      <c r="K17485">
        <v>1828</v>
      </c>
      <c r="L17485">
        <v>287</v>
      </c>
    </row>
    <row r="17486" spans="1:12" x14ac:dyDescent="0.2">
      <c r="A17486" t="s">
        <v>15224</v>
      </c>
      <c r="B17486" t="s">
        <v>13</v>
      </c>
      <c r="C17486" t="str">
        <f t="shared" si="273"/>
        <v>Sunny Side, GA</v>
      </c>
      <c r="D17486" t="s">
        <v>14790</v>
      </c>
      <c r="E17486">
        <v>13255</v>
      </c>
      <c r="F17486" t="s">
        <v>8256</v>
      </c>
      <c r="G17486">
        <v>13255</v>
      </c>
      <c r="H17486" t="s">
        <v>8256</v>
      </c>
      <c r="I17486">
        <v>33.342100000000002</v>
      </c>
      <c r="J17486">
        <v>-84.2911</v>
      </c>
      <c r="K17486">
        <v>137</v>
      </c>
      <c r="L17486">
        <v>267</v>
      </c>
    </row>
    <row r="17487" spans="1:12" x14ac:dyDescent="0.2">
      <c r="A17487" t="s">
        <v>15225</v>
      </c>
      <c r="B17487" t="s">
        <v>13</v>
      </c>
      <c r="C17487" t="str">
        <f t="shared" si="273"/>
        <v>Eatonton, GA</v>
      </c>
      <c r="D17487" t="s">
        <v>14790</v>
      </c>
      <c r="E17487">
        <v>13237</v>
      </c>
      <c r="F17487" t="s">
        <v>1943</v>
      </c>
      <c r="G17487">
        <v>13237</v>
      </c>
      <c r="H17487" t="s">
        <v>1943</v>
      </c>
      <c r="I17487">
        <v>33.325800000000001</v>
      </c>
      <c r="J17487">
        <v>-83.388599999999997</v>
      </c>
      <c r="K17487">
        <v>3959</v>
      </c>
      <c r="L17487">
        <v>124</v>
      </c>
    </row>
    <row r="17488" spans="1:12" x14ac:dyDescent="0.2">
      <c r="A17488" t="s">
        <v>10406</v>
      </c>
      <c r="B17488" t="s">
        <v>13</v>
      </c>
      <c r="C17488" t="str">
        <f t="shared" si="273"/>
        <v>Scottdale, GA</v>
      </c>
      <c r="D17488" t="s">
        <v>14790</v>
      </c>
      <c r="E17488">
        <v>13089</v>
      </c>
      <c r="F17488" t="s">
        <v>8594</v>
      </c>
      <c r="G17488">
        <v>13089</v>
      </c>
      <c r="H17488" t="s">
        <v>8594</v>
      </c>
      <c r="I17488">
        <v>33.795000000000002</v>
      </c>
      <c r="J17488">
        <v>-84.263400000000004</v>
      </c>
      <c r="K17488">
        <v>10217</v>
      </c>
      <c r="L17488">
        <v>1179</v>
      </c>
    </row>
    <row r="17489" spans="1:12" x14ac:dyDescent="0.2">
      <c r="A17489" t="s">
        <v>15226</v>
      </c>
      <c r="B17489" t="s">
        <v>13</v>
      </c>
      <c r="C17489" t="str">
        <f t="shared" si="273"/>
        <v>Senoia, GA</v>
      </c>
      <c r="D17489" t="s">
        <v>14790</v>
      </c>
      <c r="E17489">
        <v>13077</v>
      </c>
      <c r="F17489" t="s">
        <v>14823</v>
      </c>
      <c r="G17489">
        <v>13077</v>
      </c>
      <c r="H17489" t="s">
        <v>14823</v>
      </c>
      <c r="I17489">
        <v>33.309199999999997</v>
      </c>
      <c r="J17489">
        <v>-84.555000000000007</v>
      </c>
      <c r="K17489">
        <v>4213</v>
      </c>
      <c r="L17489">
        <v>276</v>
      </c>
    </row>
    <row r="17490" spans="1:12" x14ac:dyDescent="0.2">
      <c r="A17490" t="s">
        <v>15227</v>
      </c>
      <c r="B17490" t="s">
        <v>13</v>
      </c>
      <c r="C17490" t="str">
        <f t="shared" si="273"/>
        <v>Irwinton, GA</v>
      </c>
      <c r="D17490" t="s">
        <v>14790</v>
      </c>
      <c r="E17490">
        <v>13319</v>
      </c>
      <c r="F17490" t="s">
        <v>14829</v>
      </c>
      <c r="G17490">
        <v>13319</v>
      </c>
      <c r="H17490" t="s">
        <v>14829</v>
      </c>
      <c r="I17490">
        <v>32.8108</v>
      </c>
      <c r="J17490">
        <v>-83.173699999999997</v>
      </c>
      <c r="K17490">
        <v>553</v>
      </c>
      <c r="L17490">
        <v>67</v>
      </c>
    </row>
    <row r="17491" spans="1:12" x14ac:dyDescent="0.2">
      <c r="A17491" t="s">
        <v>15228</v>
      </c>
      <c r="B17491" t="s">
        <v>13</v>
      </c>
      <c r="C17491" t="str">
        <f t="shared" si="273"/>
        <v>Uvalda, GA</v>
      </c>
      <c r="D17491" t="s">
        <v>14790</v>
      </c>
      <c r="E17491">
        <v>13209</v>
      </c>
      <c r="F17491" t="s">
        <v>2289</v>
      </c>
      <c r="G17491">
        <v>13209</v>
      </c>
      <c r="H17491" t="s">
        <v>2289</v>
      </c>
      <c r="I17491">
        <v>32.037100000000002</v>
      </c>
      <c r="J17491">
        <v>-82.507999999999996</v>
      </c>
      <c r="K17491">
        <v>584</v>
      </c>
      <c r="L17491">
        <v>119</v>
      </c>
    </row>
    <row r="17492" spans="1:12" x14ac:dyDescent="0.2">
      <c r="A17492" t="s">
        <v>3243</v>
      </c>
      <c r="B17492" t="s">
        <v>13</v>
      </c>
      <c r="C17492" t="str">
        <f t="shared" si="273"/>
        <v>Greensboro, GA</v>
      </c>
      <c r="D17492" t="s">
        <v>14790</v>
      </c>
      <c r="E17492">
        <v>13133</v>
      </c>
      <c r="F17492" t="s">
        <v>7163</v>
      </c>
      <c r="G17492">
        <v>13133</v>
      </c>
      <c r="H17492" t="s">
        <v>7163</v>
      </c>
      <c r="I17492">
        <v>33.567799999999998</v>
      </c>
      <c r="J17492">
        <v>-83.187799999999996</v>
      </c>
      <c r="K17492">
        <v>2755</v>
      </c>
      <c r="L17492">
        <v>192</v>
      </c>
    </row>
    <row r="17493" spans="1:12" x14ac:dyDescent="0.2">
      <c r="A17493" t="s">
        <v>342</v>
      </c>
      <c r="B17493" t="s">
        <v>13</v>
      </c>
      <c r="C17493" t="str">
        <f t="shared" si="273"/>
        <v>Washington, GA</v>
      </c>
      <c r="D17493" t="s">
        <v>14790</v>
      </c>
      <c r="E17493">
        <v>13317</v>
      </c>
      <c r="F17493" t="s">
        <v>7216</v>
      </c>
      <c r="G17493">
        <v>13317</v>
      </c>
      <c r="H17493" t="s">
        <v>7216</v>
      </c>
      <c r="I17493">
        <v>33.735500000000002</v>
      </c>
      <c r="J17493">
        <v>-82.742699999999999</v>
      </c>
      <c r="K17493">
        <v>3330</v>
      </c>
      <c r="L17493">
        <v>199</v>
      </c>
    </row>
    <row r="17494" spans="1:12" x14ac:dyDescent="0.2">
      <c r="A17494" t="s">
        <v>2268</v>
      </c>
      <c r="B17494" t="s">
        <v>13</v>
      </c>
      <c r="C17494" t="str">
        <f t="shared" si="273"/>
        <v>Culloden, GA</v>
      </c>
      <c r="D17494" t="s">
        <v>14790</v>
      </c>
      <c r="E17494">
        <v>13207</v>
      </c>
      <c r="F17494" t="s">
        <v>801</v>
      </c>
      <c r="G17494">
        <v>13207</v>
      </c>
      <c r="H17494" t="s">
        <v>801</v>
      </c>
      <c r="I17494">
        <v>32.863199999999999</v>
      </c>
      <c r="J17494">
        <v>-84.093900000000005</v>
      </c>
      <c r="K17494">
        <v>179</v>
      </c>
      <c r="L17494">
        <v>88</v>
      </c>
    </row>
    <row r="17495" spans="1:12" x14ac:dyDescent="0.2">
      <c r="A17495" t="s">
        <v>6329</v>
      </c>
      <c r="B17495" t="s">
        <v>13</v>
      </c>
      <c r="C17495" t="str">
        <f t="shared" si="273"/>
        <v>Waco, GA</v>
      </c>
      <c r="D17495" t="s">
        <v>14790</v>
      </c>
      <c r="E17495">
        <v>13143</v>
      </c>
      <c r="F17495" t="s">
        <v>14907</v>
      </c>
      <c r="G17495">
        <v>13143</v>
      </c>
      <c r="H17495" t="s">
        <v>14907</v>
      </c>
      <c r="I17495">
        <v>33.702599999999997</v>
      </c>
      <c r="J17495">
        <v>-85.189300000000003</v>
      </c>
      <c r="K17495">
        <v>520</v>
      </c>
      <c r="L17495">
        <v>109</v>
      </c>
    </row>
    <row r="17496" spans="1:12" x14ac:dyDescent="0.2">
      <c r="A17496" t="s">
        <v>15229</v>
      </c>
      <c r="B17496" t="s">
        <v>13</v>
      </c>
      <c r="C17496" t="str">
        <f t="shared" si="273"/>
        <v>Vidette, GA</v>
      </c>
      <c r="D17496" t="s">
        <v>14790</v>
      </c>
      <c r="E17496">
        <v>13033</v>
      </c>
      <c r="F17496" t="s">
        <v>4567</v>
      </c>
      <c r="G17496">
        <v>13033</v>
      </c>
      <c r="H17496" t="s">
        <v>4567</v>
      </c>
      <c r="I17496">
        <v>33.037599999999998</v>
      </c>
      <c r="J17496">
        <v>-82.247399999999999</v>
      </c>
      <c r="K17496">
        <v>109</v>
      </c>
      <c r="L17496">
        <v>43</v>
      </c>
    </row>
    <row r="17497" spans="1:12" x14ac:dyDescent="0.2">
      <c r="A17497" t="s">
        <v>2086</v>
      </c>
      <c r="B17497" t="s">
        <v>13</v>
      </c>
      <c r="C17497" t="str">
        <f t="shared" si="273"/>
        <v>Cairo, GA</v>
      </c>
      <c r="D17497" t="s">
        <v>14790</v>
      </c>
      <c r="E17497">
        <v>13131</v>
      </c>
      <c r="F17497" t="s">
        <v>4278</v>
      </c>
      <c r="G17497">
        <v>13131</v>
      </c>
      <c r="H17497" t="s">
        <v>4278</v>
      </c>
      <c r="I17497">
        <v>30.879000000000001</v>
      </c>
      <c r="J17497">
        <v>-84.204999999999998</v>
      </c>
      <c r="K17497">
        <v>9244</v>
      </c>
      <c r="L17497">
        <v>374</v>
      </c>
    </row>
    <row r="17498" spans="1:12" x14ac:dyDescent="0.2">
      <c r="A17498" t="s">
        <v>2285</v>
      </c>
      <c r="B17498" t="s">
        <v>13</v>
      </c>
      <c r="C17498" t="str">
        <f t="shared" si="273"/>
        <v>Williamson, GA</v>
      </c>
      <c r="D17498" t="s">
        <v>14790</v>
      </c>
      <c r="E17498">
        <v>13231</v>
      </c>
      <c r="F17498" t="s">
        <v>9760</v>
      </c>
      <c r="G17498">
        <v>13231</v>
      </c>
      <c r="H17498" t="s">
        <v>9760</v>
      </c>
      <c r="I17498">
        <v>33.177700000000002</v>
      </c>
      <c r="J17498">
        <v>-84.358199999999997</v>
      </c>
      <c r="K17498">
        <v>465</v>
      </c>
      <c r="L17498">
        <v>136</v>
      </c>
    </row>
    <row r="17499" spans="1:12" x14ac:dyDescent="0.2">
      <c r="A17499" t="s">
        <v>7792</v>
      </c>
      <c r="B17499" t="s">
        <v>13</v>
      </c>
      <c r="C17499" t="str">
        <f t="shared" si="273"/>
        <v>Holly Springs, GA</v>
      </c>
      <c r="D17499" t="s">
        <v>14790</v>
      </c>
      <c r="E17499">
        <v>13057</v>
      </c>
      <c r="F17499" t="s">
        <v>4641</v>
      </c>
      <c r="G17499">
        <v>13057</v>
      </c>
      <c r="H17499" t="s">
        <v>4641</v>
      </c>
      <c r="I17499">
        <v>34.168599999999998</v>
      </c>
      <c r="J17499">
        <v>-84.484300000000005</v>
      </c>
      <c r="K17499">
        <v>11935</v>
      </c>
      <c r="L17499">
        <v>662</v>
      </c>
    </row>
    <row r="17500" spans="1:12" x14ac:dyDescent="0.2">
      <c r="A17500" t="s">
        <v>7793</v>
      </c>
      <c r="B17500" t="s">
        <v>13</v>
      </c>
      <c r="C17500" t="str">
        <f t="shared" si="273"/>
        <v>Sharpsburg, GA</v>
      </c>
      <c r="D17500" t="s">
        <v>14790</v>
      </c>
      <c r="E17500">
        <v>13077</v>
      </c>
      <c r="F17500" t="s">
        <v>14823</v>
      </c>
      <c r="G17500">
        <v>13077</v>
      </c>
      <c r="H17500" t="s">
        <v>14823</v>
      </c>
      <c r="I17500">
        <v>33.337000000000003</v>
      </c>
      <c r="J17500">
        <v>-84.650400000000005</v>
      </c>
      <c r="K17500">
        <v>361</v>
      </c>
      <c r="L17500">
        <v>143</v>
      </c>
    </row>
    <row r="17501" spans="1:12" x14ac:dyDescent="0.2">
      <c r="A17501" t="s">
        <v>15230</v>
      </c>
      <c r="B17501" t="s">
        <v>13</v>
      </c>
      <c r="C17501" t="str">
        <f t="shared" si="273"/>
        <v>Pitts, GA</v>
      </c>
      <c r="D17501" t="s">
        <v>14790</v>
      </c>
      <c r="E17501">
        <v>13315</v>
      </c>
      <c r="F17501" t="s">
        <v>8378</v>
      </c>
      <c r="G17501">
        <v>13315</v>
      </c>
      <c r="H17501" t="s">
        <v>8378</v>
      </c>
      <c r="I17501">
        <v>31.946200000000001</v>
      </c>
      <c r="J17501">
        <v>-83.541700000000006</v>
      </c>
      <c r="K17501">
        <v>302</v>
      </c>
      <c r="L17501">
        <v>145</v>
      </c>
    </row>
    <row r="17502" spans="1:12" x14ac:dyDescent="0.2">
      <c r="A17502" t="s">
        <v>955</v>
      </c>
      <c r="B17502" t="s">
        <v>13</v>
      </c>
      <c r="C17502" t="str">
        <f t="shared" si="273"/>
        <v>Kingston, GA</v>
      </c>
      <c r="D17502" t="s">
        <v>14790</v>
      </c>
      <c r="E17502">
        <v>13015</v>
      </c>
      <c r="F17502" t="s">
        <v>2071</v>
      </c>
      <c r="G17502">
        <v>13015</v>
      </c>
      <c r="H17502" t="s">
        <v>2071</v>
      </c>
      <c r="I17502">
        <v>34.231999999999999</v>
      </c>
      <c r="J17502">
        <v>-84.944500000000005</v>
      </c>
      <c r="K17502">
        <v>653</v>
      </c>
      <c r="L17502">
        <v>200</v>
      </c>
    </row>
    <row r="17503" spans="1:12" x14ac:dyDescent="0.2">
      <c r="A17503" t="s">
        <v>4639</v>
      </c>
      <c r="B17503" t="s">
        <v>13</v>
      </c>
      <c r="C17503" t="str">
        <f t="shared" si="273"/>
        <v>Dawson, GA</v>
      </c>
      <c r="D17503" t="s">
        <v>14790</v>
      </c>
      <c r="E17503">
        <v>13273</v>
      </c>
      <c r="F17503" t="s">
        <v>4581</v>
      </c>
      <c r="G17503">
        <v>13273</v>
      </c>
      <c r="H17503" t="s">
        <v>4581</v>
      </c>
      <c r="I17503">
        <v>31.772099999999998</v>
      </c>
      <c r="J17503">
        <v>-84.443700000000007</v>
      </c>
      <c r="K17503">
        <v>4088</v>
      </c>
      <c r="L17503">
        <v>427</v>
      </c>
    </row>
    <row r="17504" spans="1:12" x14ac:dyDescent="0.2">
      <c r="A17504" t="s">
        <v>7800</v>
      </c>
      <c r="B17504" t="s">
        <v>13</v>
      </c>
      <c r="C17504" t="str">
        <f t="shared" si="273"/>
        <v>Shannon, GA</v>
      </c>
      <c r="D17504" t="s">
        <v>14790</v>
      </c>
      <c r="E17504">
        <v>13115</v>
      </c>
      <c r="F17504" t="s">
        <v>4191</v>
      </c>
      <c r="G17504">
        <v>13115</v>
      </c>
      <c r="H17504" t="s">
        <v>4191</v>
      </c>
      <c r="I17504">
        <v>34.340600000000002</v>
      </c>
      <c r="J17504">
        <v>-85.085400000000007</v>
      </c>
      <c r="K17504">
        <v>1978</v>
      </c>
      <c r="L17504">
        <v>153</v>
      </c>
    </row>
    <row r="17505" spans="1:12" x14ac:dyDescent="0.2">
      <c r="A17505" t="s">
        <v>9728</v>
      </c>
      <c r="B17505" t="s">
        <v>13</v>
      </c>
      <c r="C17505" t="str">
        <f t="shared" si="273"/>
        <v>Tarrytown, GA</v>
      </c>
      <c r="D17505" t="s">
        <v>14790</v>
      </c>
      <c r="E17505">
        <v>13209</v>
      </c>
      <c r="F17505" t="s">
        <v>2289</v>
      </c>
      <c r="G17505">
        <v>13209</v>
      </c>
      <c r="H17505" t="s">
        <v>2289</v>
      </c>
      <c r="I17505">
        <v>32.3187</v>
      </c>
      <c r="J17505">
        <v>-82.5595</v>
      </c>
      <c r="K17505">
        <v>85</v>
      </c>
      <c r="L17505">
        <v>38</v>
      </c>
    </row>
    <row r="17506" spans="1:12" x14ac:dyDescent="0.2">
      <c r="A17506" t="s">
        <v>2345</v>
      </c>
      <c r="B17506" t="s">
        <v>13</v>
      </c>
      <c r="C17506" t="str">
        <f t="shared" si="273"/>
        <v>Montrose, GA</v>
      </c>
      <c r="D17506" t="s">
        <v>14790</v>
      </c>
      <c r="E17506">
        <v>13175</v>
      </c>
      <c r="F17506" t="s">
        <v>9624</v>
      </c>
      <c r="G17506">
        <v>13175</v>
      </c>
      <c r="H17506" t="s">
        <v>9624</v>
      </c>
      <c r="I17506">
        <v>32.5595</v>
      </c>
      <c r="J17506">
        <v>-83.153499999999994</v>
      </c>
      <c r="K17506">
        <v>209</v>
      </c>
      <c r="L17506">
        <v>49</v>
      </c>
    </row>
    <row r="17507" spans="1:12" x14ac:dyDescent="0.2">
      <c r="A17507" t="s">
        <v>3400</v>
      </c>
      <c r="B17507" t="s">
        <v>13</v>
      </c>
      <c r="C17507" t="str">
        <f t="shared" si="273"/>
        <v>Lakeland, GA</v>
      </c>
      <c r="D17507" t="s">
        <v>14790</v>
      </c>
      <c r="E17507">
        <v>13173</v>
      </c>
      <c r="F17507" t="s">
        <v>15231</v>
      </c>
      <c r="G17507">
        <v>13173</v>
      </c>
      <c r="H17507" t="s">
        <v>15231</v>
      </c>
      <c r="I17507">
        <v>31.041</v>
      </c>
      <c r="J17507">
        <v>-83.074799999999996</v>
      </c>
      <c r="K17507">
        <v>2810</v>
      </c>
      <c r="L17507">
        <v>406</v>
      </c>
    </row>
    <row r="17508" spans="1:12" x14ac:dyDescent="0.2">
      <c r="A17508" t="s">
        <v>13529</v>
      </c>
      <c r="B17508" t="s">
        <v>204</v>
      </c>
      <c r="C17508" t="str">
        <f t="shared" si="273"/>
        <v>Crawfordsville, IN</v>
      </c>
      <c r="D17508" t="s">
        <v>9789</v>
      </c>
      <c r="E17508">
        <v>18107</v>
      </c>
      <c r="F17508" t="s">
        <v>2289</v>
      </c>
      <c r="G17508">
        <v>18107</v>
      </c>
      <c r="H17508" t="s">
        <v>2289</v>
      </c>
      <c r="I17508">
        <v>40.0428</v>
      </c>
      <c r="J17508">
        <v>-86.897499999999994</v>
      </c>
      <c r="K17508">
        <v>18305</v>
      </c>
      <c r="L17508">
        <v>645</v>
      </c>
    </row>
    <row r="17509" spans="1:12" x14ac:dyDescent="0.2">
      <c r="A17509" t="s">
        <v>578</v>
      </c>
      <c r="B17509" t="s">
        <v>204</v>
      </c>
      <c r="C17509" t="str">
        <f t="shared" si="273"/>
        <v>Kent, IN</v>
      </c>
      <c r="D17509" t="s">
        <v>9789</v>
      </c>
      <c r="E17509">
        <v>18077</v>
      </c>
      <c r="F17509" t="s">
        <v>518</v>
      </c>
      <c r="G17509">
        <v>18077</v>
      </c>
      <c r="H17509" t="s">
        <v>518</v>
      </c>
      <c r="I17509">
        <v>38.736899999999999</v>
      </c>
      <c r="J17509">
        <v>-85.538700000000006</v>
      </c>
      <c r="K17509">
        <v>105</v>
      </c>
      <c r="L17509">
        <v>391</v>
      </c>
    </row>
    <row r="17510" spans="1:12" x14ac:dyDescent="0.2">
      <c r="A17510" t="s">
        <v>1935</v>
      </c>
      <c r="B17510" t="s">
        <v>204</v>
      </c>
      <c r="C17510" t="str">
        <f t="shared" si="273"/>
        <v>Aurora, IN</v>
      </c>
      <c r="D17510" t="s">
        <v>9789</v>
      </c>
      <c r="E17510">
        <v>18029</v>
      </c>
      <c r="F17510" t="s">
        <v>15232</v>
      </c>
      <c r="G17510">
        <v>18029</v>
      </c>
      <c r="H17510" t="s">
        <v>15232</v>
      </c>
      <c r="I17510">
        <v>39.067599999999999</v>
      </c>
      <c r="J17510">
        <v>-84.905299999999997</v>
      </c>
      <c r="K17510">
        <v>3703</v>
      </c>
      <c r="L17510">
        <v>434</v>
      </c>
    </row>
    <row r="17511" spans="1:12" x14ac:dyDescent="0.2">
      <c r="A17511" t="s">
        <v>9736</v>
      </c>
      <c r="B17511" t="s">
        <v>204</v>
      </c>
      <c r="C17511" t="str">
        <f t="shared" si="273"/>
        <v>Collegeville, IN</v>
      </c>
      <c r="D17511" t="s">
        <v>9789</v>
      </c>
      <c r="E17511">
        <v>18073</v>
      </c>
      <c r="F17511" t="s">
        <v>2958</v>
      </c>
      <c r="G17511">
        <v>18073</v>
      </c>
      <c r="H17511" t="s">
        <v>2958</v>
      </c>
      <c r="I17511">
        <v>40.905900000000003</v>
      </c>
      <c r="J17511">
        <v>-87.161199999999994</v>
      </c>
      <c r="K17511">
        <v>598</v>
      </c>
      <c r="L17511">
        <v>203</v>
      </c>
    </row>
    <row r="17512" spans="1:12" x14ac:dyDescent="0.2">
      <c r="A17512" t="s">
        <v>13579</v>
      </c>
      <c r="B17512" t="s">
        <v>204</v>
      </c>
      <c r="C17512" t="str">
        <f t="shared" si="273"/>
        <v>St. Joe, IN</v>
      </c>
      <c r="D17512" t="s">
        <v>9789</v>
      </c>
      <c r="E17512">
        <v>18033</v>
      </c>
      <c r="F17512" t="s">
        <v>8594</v>
      </c>
      <c r="G17512">
        <v>18033</v>
      </c>
      <c r="H17512" t="s">
        <v>8594</v>
      </c>
      <c r="I17512">
        <v>41.314700000000002</v>
      </c>
      <c r="J17512">
        <v>-84.901200000000003</v>
      </c>
      <c r="K17512">
        <v>465</v>
      </c>
      <c r="L17512">
        <v>535</v>
      </c>
    </row>
    <row r="17513" spans="1:12" x14ac:dyDescent="0.2">
      <c r="A17513" t="s">
        <v>15233</v>
      </c>
      <c r="B17513" t="s">
        <v>204</v>
      </c>
      <c r="C17513" t="str">
        <f t="shared" si="273"/>
        <v>Seelyville, IN</v>
      </c>
      <c r="D17513" t="s">
        <v>9789</v>
      </c>
      <c r="E17513">
        <v>18167</v>
      </c>
      <c r="F17513" t="s">
        <v>15234</v>
      </c>
      <c r="G17513">
        <v>18167</v>
      </c>
      <c r="H17513" t="s">
        <v>15234</v>
      </c>
      <c r="I17513">
        <v>39.493600000000001</v>
      </c>
      <c r="J17513">
        <v>-87.2667</v>
      </c>
      <c r="K17513">
        <v>1024</v>
      </c>
      <c r="L17513">
        <v>445</v>
      </c>
    </row>
    <row r="17514" spans="1:12" x14ac:dyDescent="0.2">
      <c r="A17514" t="s">
        <v>15235</v>
      </c>
      <c r="B17514" t="s">
        <v>204</v>
      </c>
      <c r="C17514" t="str">
        <f t="shared" si="273"/>
        <v>North Terre Haute, IN</v>
      </c>
      <c r="D17514" t="s">
        <v>9789</v>
      </c>
      <c r="E17514">
        <v>18167</v>
      </c>
      <c r="F17514" t="s">
        <v>15234</v>
      </c>
      <c r="G17514">
        <v>18167</v>
      </c>
      <c r="H17514" t="s">
        <v>15234</v>
      </c>
      <c r="I17514">
        <v>39.536999999999999</v>
      </c>
      <c r="J17514">
        <v>-87.365300000000005</v>
      </c>
      <c r="K17514">
        <v>4231</v>
      </c>
      <c r="L17514">
        <v>456</v>
      </c>
    </row>
    <row r="17515" spans="1:12" x14ac:dyDescent="0.2">
      <c r="A17515" t="s">
        <v>15236</v>
      </c>
      <c r="B17515" t="s">
        <v>204</v>
      </c>
      <c r="C17515" t="str">
        <f t="shared" si="273"/>
        <v>Wynnedale, IN</v>
      </c>
      <c r="D17515" t="s">
        <v>9789</v>
      </c>
      <c r="E17515">
        <v>18097</v>
      </c>
      <c r="F17515" t="s">
        <v>1566</v>
      </c>
      <c r="G17515">
        <v>18097</v>
      </c>
      <c r="H17515" t="s">
        <v>1566</v>
      </c>
      <c r="I17515">
        <v>39.832500000000003</v>
      </c>
      <c r="J17515">
        <v>-86.200199999999995</v>
      </c>
      <c r="K17515">
        <v>242</v>
      </c>
      <c r="L17515">
        <v>586</v>
      </c>
    </row>
    <row r="17516" spans="1:12" x14ac:dyDescent="0.2">
      <c r="A17516" t="s">
        <v>2697</v>
      </c>
      <c r="B17516" t="s">
        <v>204</v>
      </c>
      <c r="C17516" t="str">
        <f t="shared" si="273"/>
        <v>Liberty, IN</v>
      </c>
      <c r="D17516" t="s">
        <v>9789</v>
      </c>
      <c r="E17516">
        <v>18161</v>
      </c>
      <c r="F17516" t="s">
        <v>467</v>
      </c>
      <c r="G17516">
        <v>18161</v>
      </c>
      <c r="H17516" t="s">
        <v>467</v>
      </c>
      <c r="I17516">
        <v>39.634900000000002</v>
      </c>
      <c r="J17516">
        <v>-84.926000000000002</v>
      </c>
      <c r="K17516">
        <v>2038</v>
      </c>
      <c r="L17516">
        <v>917</v>
      </c>
    </row>
    <row r="17517" spans="1:12" x14ac:dyDescent="0.2">
      <c r="A17517" t="s">
        <v>15035</v>
      </c>
      <c r="B17517" t="s">
        <v>204</v>
      </c>
      <c r="C17517" t="str">
        <f t="shared" si="273"/>
        <v>Griffin, IN</v>
      </c>
      <c r="D17517" t="s">
        <v>9789</v>
      </c>
      <c r="E17517">
        <v>18129</v>
      </c>
      <c r="F17517" t="s">
        <v>12208</v>
      </c>
      <c r="G17517">
        <v>18129</v>
      </c>
      <c r="H17517" t="s">
        <v>12208</v>
      </c>
      <c r="I17517">
        <v>38.2042</v>
      </c>
      <c r="J17517">
        <v>-87.915099999999995</v>
      </c>
      <c r="K17517">
        <v>172</v>
      </c>
      <c r="L17517">
        <v>971</v>
      </c>
    </row>
    <row r="17518" spans="1:12" x14ac:dyDescent="0.2">
      <c r="A17518" t="s">
        <v>15237</v>
      </c>
      <c r="B17518" t="s">
        <v>204</v>
      </c>
      <c r="C17518" t="str">
        <f t="shared" si="273"/>
        <v>Wakarusa, IN</v>
      </c>
      <c r="D17518" t="s">
        <v>9789</v>
      </c>
      <c r="E17518">
        <v>18039</v>
      </c>
      <c r="F17518" t="s">
        <v>4830</v>
      </c>
      <c r="G17518">
        <v>18039</v>
      </c>
      <c r="H17518" t="s">
        <v>4830</v>
      </c>
      <c r="I17518">
        <v>41.5336</v>
      </c>
      <c r="J17518">
        <v>-86.013800000000003</v>
      </c>
      <c r="K17518">
        <v>1834</v>
      </c>
      <c r="L17518">
        <v>321</v>
      </c>
    </row>
    <row r="17519" spans="1:12" x14ac:dyDescent="0.2">
      <c r="A17519" t="s">
        <v>1131</v>
      </c>
      <c r="B17519" t="s">
        <v>204</v>
      </c>
      <c r="C17519" t="str">
        <f t="shared" si="273"/>
        <v>Whitewater, IN</v>
      </c>
      <c r="D17519" t="s">
        <v>9789</v>
      </c>
      <c r="E17519">
        <v>18177</v>
      </c>
      <c r="F17519" t="s">
        <v>1966</v>
      </c>
      <c r="G17519">
        <v>18177</v>
      </c>
      <c r="H17519" t="s">
        <v>1966</v>
      </c>
      <c r="I17519">
        <v>39.944699999999997</v>
      </c>
      <c r="J17519">
        <v>-84.830799999999996</v>
      </c>
      <c r="K17519">
        <v>71</v>
      </c>
      <c r="L17519">
        <v>348</v>
      </c>
    </row>
    <row r="17520" spans="1:12" x14ac:dyDescent="0.2">
      <c r="A17520" t="s">
        <v>10426</v>
      </c>
      <c r="B17520" t="s">
        <v>204</v>
      </c>
      <c r="C17520" t="str">
        <f t="shared" si="273"/>
        <v>New Paris, IN</v>
      </c>
      <c r="D17520" t="s">
        <v>9789</v>
      </c>
      <c r="E17520">
        <v>18039</v>
      </c>
      <c r="F17520" t="s">
        <v>4830</v>
      </c>
      <c r="G17520">
        <v>18039</v>
      </c>
      <c r="H17520" t="s">
        <v>4830</v>
      </c>
      <c r="I17520">
        <v>41.500500000000002</v>
      </c>
      <c r="J17520">
        <v>-85.824799999999996</v>
      </c>
      <c r="K17520">
        <v>1456</v>
      </c>
      <c r="L17520">
        <v>421</v>
      </c>
    </row>
    <row r="17521" spans="1:12" x14ac:dyDescent="0.2">
      <c r="A17521" t="s">
        <v>15238</v>
      </c>
      <c r="B17521" t="s">
        <v>204</v>
      </c>
      <c r="C17521" t="str">
        <f t="shared" si="273"/>
        <v>Laketon, IN</v>
      </c>
      <c r="D17521" t="s">
        <v>9789</v>
      </c>
      <c r="E17521">
        <v>18169</v>
      </c>
      <c r="F17521" t="s">
        <v>14551</v>
      </c>
      <c r="G17521">
        <v>18169</v>
      </c>
      <c r="H17521" t="s">
        <v>14551</v>
      </c>
      <c r="I17521">
        <v>40.980699999999999</v>
      </c>
      <c r="J17521">
        <v>-85.839299999999994</v>
      </c>
      <c r="K17521">
        <v>506</v>
      </c>
      <c r="L17521">
        <v>185</v>
      </c>
    </row>
    <row r="17522" spans="1:12" x14ac:dyDescent="0.2">
      <c r="A17522" t="s">
        <v>15239</v>
      </c>
      <c r="B17522" t="s">
        <v>204</v>
      </c>
      <c r="C17522" t="str">
        <f t="shared" si="273"/>
        <v>Cannelburg, IN</v>
      </c>
      <c r="D17522" t="s">
        <v>9789</v>
      </c>
      <c r="E17522">
        <v>18027</v>
      </c>
      <c r="F17522" t="s">
        <v>15240</v>
      </c>
      <c r="G17522">
        <v>18027</v>
      </c>
      <c r="H17522" t="s">
        <v>15240</v>
      </c>
      <c r="I17522">
        <v>38.667900000000003</v>
      </c>
      <c r="J17522">
        <v>-86.997399999999999</v>
      </c>
      <c r="K17522">
        <v>154</v>
      </c>
      <c r="L17522">
        <v>303</v>
      </c>
    </row>
    <row r="17523" spans="1:12" x14ac:dyDescent="0.2">
      <c r="A17523" t="s">
        <v>15241</v>
      </c>
      <c r="B17523" t="s">
        <v>204</v>
      </c>
      <c r="C17523" t="str">
        <f t="shared" si="273"/>
        <v>St. Meinrad, IN</v>
      </c>
      <c r="D17523" t="s">
        <v>9789</v>
      </c>
      <c r="E17523">
        <v>18147</v>
      </c>
      <c r="F17523" t="s">
        <v>1288</v>
      </c>
      <c r="G17523">
        <v>18147</v>
      </c>
      <c r="H17523" t="s">
        <v>1288</v>
      </c>
      <c r="I17523">
        <v>38.169199999999996</v>
      </c>
      <c r="J17523">
        <v>-86.825699999999998</v>
      </c>
      <c r="K17523">
        <v>607</v>
      </c>
      <c r="L17523">
        <v>139</v>
      </c>
    </row>
    <row r="17524" spans="1:12" x14ac:dyDescent="0.2">
      <c r="A17524" t="s">
        <v>15242</v>
      </c>
      <c r="B17524" t="s">
        <v>204</v>
      </c>
      <c r="C17524" t="str">
        <f t="shared" si="273"/>
        <v>Michiana Shores, IN</v>
      </c>
      <c r="D17524" t="s">
        <v>9789</v>
      </c>
      <c r="E17524">
        <v>18091</v>
      </c>
      <c r="F17524" t="s">
        <v>15243</v>
      </c>
      <c r="G17524">
        <v>18091</v>
      </c>
      <c r="H17524" t="s">
        <v>15243</v>
      </c>
      <c r="I17524">
        <v>41.756300000000003</v>
      </c>
      <c r="J17524">
        <v>-86.818100000000001</v>
      </c>
      <c r="K17524">
        <v>298</v>
      </c>
      <c r="L17524">
        <v>327</v>
      </c>
    </row>
    <row r="17525" spans="1:12" x14ac:dyDescent="0.2">
      <c r="A17525" t="s">
        <v>15244</v>
      </c>
      <c r="B17525" t="s">
        <v>204</v>
      </c>
      <c r="C17525" t="str">
        <f t="shared" si="273"/>
        <v>Culver, IN</v>
      </c>
      <c r="D17525" t="s">
        <v>9789</v>
      </c>
      <c r="E17525">
        <v>18099</v>
      </c>
      <c r="F17525" t="s">
        <v>1314</v>
      </c>
      <c r="G17525">
        <v>18099</v>
      </c>
      <c r="H17525" t="s">
        <v>1314</v>
      </c>
      <c r="I17525">
        <v>41.215899999999998</v>
      </c>
      <c r="J17525">
        <v>-86.423599999999993</v>
      </c>
      <c r="K17525">
        <v>1422</v>
      </c>
      <c r="L17525">
        <v>524</v>
      </c>
    </row>
    <row r="17526" spans="1:12" x14ac:dyDescent="0.2">
      <c r="A17526" t="s">
        <v>15245</v>
      </c>
      <c r="B17526" t="s">
        <v>204</v>
      </c>
      <c r="C17526" t="str">
        <f t="shared" si="273"/>
        <v>Warren Park, IN</v>
      </c>
      <c r="D17526" t="s">
        <v>9789</v>
      </c>
      <c r="E17526">
        <v>18097</v>
      </c>
      <c r="F17526" t="s">
        <v>1566</v>
      </c>
      <c r="G17526">
        <v>18097</v>
      </c>
      <c r="H17526" t="s">
        <v>1566</v>
      </c>
      <c r="I17526">
        <v>39.783200000000001</v>
      </c>
      <c r="J17526">
        <v>-86.051699999999997</v>
      </c>
      <c r="K17526">
        <v>1552</v>
      </c>
      <c r="L17526">
        <v>1333</v>
      </c>
    </row>
    <row r="17527" spans="1:12" x14ac:dyDescent="0.2">
      <c r="A17527" t="s">
        <v>15246</v>
      </c>
      <c r="B17527" t="s">
        <v>204</v>
      </c>
      <c r="C17527" t="str">
        <f t="shared" si="273"/>
        <v>Wolcottville, IN</v>
      </c>
      <c r="D17527" t="s">
        <v>9789</v>
      </c>
      <c r="E17527">
        <v>18113</v>
      </c>
      <c r="F17527" t="s">
        <v>6561</v>
      </c>
      <c r="G17527" t="s">
        <v>15247</v>
      </c>
      <c r="H17527" t="s">
        <v>15248</v>
      </c>
      <c r="I17527">
        <v>41.525599999999997</v>
      </c>
      <c r="J17527">
        <v>-85.366699999999994</v>
      </c>
      <c r="K17527">
        <v>1029</v>
      </c>
      <c r="L17527">
        <v>391</v>
      </c>
    </row>
    <row r="17528" spans="1:12" x14ac:dyDescent="0.2">
      <c r="A17528" t="s">
        <v>1821</v>
      </c>
      <c r="B17528" t="s">
        <v>204</v>
      </c>
      <c r="C17528" t="str">
        <f t="shared" si="273"/>
        <v>Waterloo, IN</v>
      </c>
      <c r="D17528" t="s">
        <v>9789</v>
      </c>
      <c r="E17528">
        <v>18033</v>
      </c>
      <c r="F17528" t="s">
        <v>8594</v>
      </c>
      <c r="G17528">
        <v>18033</v>
      </c>
      <c r="H17528" t="s">
        <v>8594</v>
      </c>
      <c r="I17528">
        <v>41.4328</v>
      </c>
      <c r="J17528">
        <v>-85.034700000000001</v>
      </c>
      <c r="K17528">
        <v>2239</v>
      </c>
      <c r="L17528">
        <v>408</v>
      </c>
    </row>
    <row r="17529" spans="1:12" x14ac:dyDescent="0.2">
      <c r="A17529" t="s">
        <v>13971</v>
      </c>
      <c r="B17529" t="s">
        <v>204</v>
      </c>
      <c r="C17529" t="str">
        <f t="shared" si="273"/>
        <v>Flora, IN</v>
      </c>
      <c r="D17529" t="s">
        <v>9789</v>
      </c>
      <c r="E17529">
        <v>18015</v>
      </c>
      <c r="F17529" t="s">
        <v>3615</v>
      </c>
      <c r="G17529">
        <v>18015</v>
      </c>
      <c r="H17529" t="s">
        <v>3615</v>
      </c>
      <c r="I17529">
        <v>40.545200000000001</v>
      </c>
      <c r="J17529">
        <v>-86.524199999999993</v>
      </c>
      <c r="K17529">
        <v>1981</v>
      </c>
      <c r="L17529">
        <v>722</v>
      </c>
    </row>
    <row r="17530" spans="1:12" x14ac:dyDescent="0.2">
      <c r="A17530" t="s">
        <v>15249</v>
      </c>
      <c r="B17530" t="s">
        <v>204</v>
      </c>
      <c r="C17530" t="str">
        <f t="shared" si="273"/>
        <v>Mooreland, IN</v>
      </c>
      <c r="D17530" t="s">
        <v>9789</v>
      </c>
      <c r="E17530">
        <v>18065</v>
      </c>
      <c r="F17530" t="s">
        <v>8252</v>
      </c>
      <c r="G17530">
        <v>18065</v>
      </c>
      <c r="H17530" t="s">
        <v>8252</v>
      </c>
      <c r="I17530">
        <v>39.997300000000003</v>
      </c>
      <c r="J17530">
        <v>-85.251199999999997</v>
      </c>
      <c r="K17530">
        <v>357</v>
      </c>
      <c r="L17530">
        <v>955</v>
      </c>
    </row>
    <row r="17531" spans="1:12" x14ac:dyDescent="0.2">
      <c r="A17531" t="s">
        <v>4679</v>
      </c>
      <c r="B17531" t="s">
        <v>204</v>
      </c>
      <c r="C17531" t="str">
        <f t="shared" si="273"/>
        <v>St. Paul, IN</v>
      </c>
      <c r="D17531" t="s">
        <v>9789</v>
      </c>
      <c r="E17531">
        <v>18031</v>
      </c>
      <c r="F17531" t="s">
        <v>5033</v>
      </c>
      <c r="G17531" t="s">
        <v>15250</v>
      </c>
      <c r="H17531" t="s">
        <v>15251</v>
      </c>
      <c r="I17531">
        <v>39.427900000000001</v>
      </c>
      <c r="J17531">
        <v>-85.628600000000006</v>
      </c>
      <c r="K17531">
        <v>1061</v>
      </c>
      <c r="L17531">
        <v>1370</v>
      </c>
    </row>
    <row r="17532" spans="1:12" x14ac:dyDescent="0.2">
      <c r="A17532" t="s">
        <v>15252</v>
      </c>
      <c r="B17532" t="s">
        <v>204</v>
      </c>
      <c r="C17532" t="str">
        <f t="shared" si="273"/>
        <v>Carmel, IN</v>
      </c>
      <c r="D17532" t="s">
        <v>9789</v>
      </c>
      <c r="E17532">
        <v>18057</v>
      </c>
      <c r="F17532" t="s">
        <v>967</v>
      </c>
      <c r="G17532">
        <v>18057</v>
      </c>
      <c r="H17532" t="s">
        <v>967</v>
      </c>
      <c r="I17532">
        <v>39.965800000000002</v>
      </c>
      <c r="J17532">
        <v>-86.146100000000004</v>
      </c>
      <c r="K17532">
        <v>92198</v>
      </c>
      <c r="L17532">
        <v>750</v>
      </c>
    </row>
    <row r="17533" spans="1:12" x14ac:dyDescent="0.2">
      <c r="A17533" t="s">
        <v>4966</v>
      </c>
      <c r="B17533" t="s">
        <v>204</v>
      </c>
      <c r="C17533" t="str">
        <f t="shared" si="273"/>
        <v>Kingsbury, IN</v>
      </c>
      <c r="D17533" t="s">
        <v>9789</v>
      </c>
      <c r="E17533">
        <v>18091</v>
      </c>
      <c r="F17533" t="s">
        <v>15243</v>
      </c>
      <c r="G17533">
        <v>18091</v>
      </c>
      <c r="H17533" t="s">
        <v>15243</v>
      </c>
      <c r="I17533">
        <v>41.530299999999997</v>
      </c>
      <c r="J17533">
        <v>-86.697400000000002</v>
      </c>
      <c r="K17533">
        <v>237</v>
      </c>
      <c r="L17533">
        <v>159</v>
      </c>
    </row>
    <row r="17534" spans="1:12" x14ac:dyDescent="0.2">
      <c r="A17534" t="s">
        <v>6395</v>
      </c>
      <c r="B17534" t="s">
        <v>204</v>
      </c>
      <c r="C17534" t="str">
        <f t="shared" si="273"/>
        <v>Livonia, IN</v>
      </c>
      <c r="D17534" t="s">
        <v>9789</v>
      </c>
      <c r="E17534">
        <v>18175</v>
      </c>
      <c r="F17534" t="s">
        <v>342</v>
      </c>
      <c r="G17534">
        <v>18175</v>
      </c>
      <c r="H17534" t="s">
        <v>342</v>
      </c>
      <c r="I17534">
        <v>38.554900000000004</v>
      </c>
      <c r="J17534">
        <v>-86.277799999999999</v>
      </c>
      <c r="K17534">
        <v>124</v>
      </c>
      <c r="L17534">
        <v>46</v>
      </c>
    </row>
    <row r="17535" spans="1:12" x14ac:dyDescent="0.2">
      <c r="A17535" t="s">
        <v>8922</v>
      </c>
      <c r="B17535" t="s">
        <v>204</v>
      </c>
      <c r="C17535" t="str">
        <f t="shared" si="273"/>
        <v>Brookville, IN</v>
      </c>
      <c r="D17535" t="s">
        <v>9789</v>
      </c>
      <c r="E17535">
        <v>18047</v>
      </c>
      <c r="F17535" t="s">
        <v>395</v>
      </c>
      <c r="G17535">
        <v>18047</v>
      </c>
      <c r="H17535" t="s">
        <v>395</v>
      </c>
      <c r="I17535">
        <v>39.423299999999998</v>
      </c>
      <c r="J17535">
        <v>-85.011399999999995</v>
      </c>
      <c r="K17535">
        <v>2509</v>
      </c>
      <c r="L17535">
        <v>646</v>
      </c>
    </row>
    <row r="17536" spans="1:12" x14ac:dyDescent="0.2">
      <c r="A17536" t="s">
        <v>15253</v>
      </c>
      <c r="B17536" t="s">
        <v>204</v>
      </c>
      <c r="C17536" t="str">
        <f t="shared" si="273"/>
        <v>Lake Santee, IN</v>
      </c>
      <c r="D17536" t="s">
        <v>9789</v>
      </c>
      <c r="E17536">
        <v>18031</v>
      </c>
      <c r="F17536" t="s">
        <v>5033</v>
      </c>
      <c r="G17536" t="s">
        <v>15254</v>
      </c>
      <c r="H17536" t="s">
        <v>15255</v>
      </c>
      <c r="I17536">
        <v>39.407800000000002</v>
      </c>
      <c r="J17536">
        <v>-85.306600000000003</v>
      </c>
      <c r="K17536">
        <v>902</v>
      </c>
      <c r="L17536">
        <v>141</v>
      </c>
    </row>
    <row r="17537" spans="1:12" x14ac:dyDescent="0.2">
      <c r="A17537" t="s">
        <v>389</v>
      </c>
      <c r="B17537" t="s">
        <v>204</v>
      </c>
      <c r="C17537" t="str">
        <f t="shared" si="273"/>
        <v>Amboy, IN</v>
      </c>
      <c r="D17537" t="s">
        <v>9789</v>
      </c>
      <c r="E17537">
        <v>18103</v>
      </c>
      <c r="F17537" t="s">
        <v>3361</v>
      </c>
      <c r="G17537">
        <v>18103</v>
      </c>
      <c r="H17537" t="s">
        <v>3361</v>
      </c>
      <c r="I17537">
        <v>40.601999999999997</v>
      </c>
      <c r="J17537">
        <v>-85.927499999999995</v>
      </c>
      <c r="K17537">
        <v>373</v>
      </c>
      <c r="L17537">
        <v>411</v>
      </c>
    </row>
    <row r="17538" spans="1:12" x14ac:dyDescent="0.2">
      <c r="A17538" t="s">
        <v>391</v>
      </c>
      <c r="B17538" t="s">
        <v>204</v>
      </c>
      <c r="C17538" t="str">
        <f t="shared" si="273"/>
        <v>St. John, IN</v>
      </c>
      <c r="D17538" t="s">
        <v>9789</v>
      </c>
      <c r="E17538">
        <v>18089</v>
      </c>
      <c r="F17538" t="s">
        <v>2592</v>
      </c>
      <c r="G17538">
        <v>18089</v>
      </c>
      <c r="H17538" t="s">
        <v>2592</v>
      </c>
      <c r="I17538">
        <v>41.442999999999998</v>
      </c>
      <c r="J17538">
        <v>-87.470200000000006</v>
      </c>
      <c r="K17538">
        <v>17259</v>
      </c>
      <c r="L17538">
        <v>530</v>
      </c>
    </row>
    <row r="17539" spans="1:12" x14ac:dyDescent="0.2">
      <c r="A17539" t="s">
        <v>15256</v>
      </c>
      <c r="B17539" t="s">
        <v>204</v>
      </c>
      <c r="C17539" t="str">
        <f t="shared" si="273"/>
        <v>Brownsburg, IN</v>
      </c>
      <c r="D17539" t="s">
        <v>9789</v>
      </c>
      <c r="E17539">
        <v>18063</v>
      </c>
      <c r="F17539" t="s">
        <v>2316</v>
      </c>
      <c r="G17539">
        <v>18063</v>
      </c>
      <c r="H17539" t="s">
        <v>2316</v>
      </c>
      <c r="I17539">
        <v>39.832900000000002</v>
      </c>
      <c r="J17539">
        <v>-86.382400000000004</v>
      </c>
      <c r="K17539">
        <v>25911</v>
      </c>
      <c r="L17539">
        <v>636</v>
      </c>
    </row>
    <row r="17540" spans="1:12" x14ac:dyDescent="0.2">
      <c r="A17540" t="s">
        <v>8179</v>
      </c>
      <c r="B17540" t="s">
        <v>204</v>
      </c>
      <c r="C17540" t="str">
        <f t="shared" ref="C17540:C17603" si="274">_xlfn.CONCAT(A17540,","," ",B17540)</f>
        <v>Harlan, IN</v>
      </c>
      <c r="D17540" t="s">
        <v>9789</v>
      </c>
      <c r="E17540">
        <v>18003</v>
      </c>
      <c r="F17540" t="s">
        <v>5311</v>
      </c>
      <c r="G17540">
        <v>18003</v>
      </c>
      <c r="H17540" t="s">
        <v>5311</v>
      </c>
      <c r="I17540">
        <v>41.196599999999997</v>
      </c>
      <c r="J17540">
        <v>-84.924499999999995</v>
      </c>
      <c r="K17540">
        <v>1649</v>
      </c>
      <c r="L17540">
        <v>205</v>
      </c>
    </row>
    <row r="17541" spans="1:12" x14ac:dyDescent="0.2">
      <c r="A17541" t="s">
        <v>8272</v>
      </c>
      <c r="B17541" t="s">
        <v>204</v>
      </c>
      <c r="C17541" t="str">
        <f t="shared" si="274"/>
        <v>Winslow, IN</v>
      </c>
      <c r="D17541" t="s">
        <v>9789</v>
      </c>
      <c r="E17541">
        <v>18125</v>
      </c>
      <c r="F17541" t="s">
        <v>9760</v>
      </c>
      <c r="G17541">
        <v>18125</v>
      </c>
      <c r="H17541" t="s">
        <v>9760</v>
      </c>
      <c r="I17541">
        <v>38.3827</v>
      </c>
      <c r="J17541">
        <v>-87.212900000000005</v>
      </c>
      <c r="K17541">
        <v>834</v>
      </c>
      <c r="L17541">
        <v>508</v>
      </c>
    </row>
    <row r="17542" spans="1:12" x14ac:dyDescent="0.2">
      <c r="A17542" t="s">
        <v>1160</v>
      </c>
      <c r="B17542" t="s">
        <v>204</v>
      </c>
      <c r="C17542" t="str">
        <f t="shared" si="274"/>
        <v>Hillsboro, IN</v>
      </c>
      <c r="D17542" t="s">
        <v>9789</v>
      </c>
      <c r="E17542">
        <v>18045</v>
      </c>
      <c r="F17542" t="s">
        <v>7477</v>
      </c>
      <c r="G17542">
        <v>18045</v>
      </c>
      <c r="H17542" t="s">
        <v>7477</v>
      </c>
      <c r="I17542">
        <v>40.108899999999998</v>
      </c>
      <c r="J17542">
        <v>-87.157700000000006</v>
      </c>
      <c r="K17542">
        <v>513</v>
      </c>
      <c r="L17542">
        <v>632</v>
      </c>
    </row>
    <row r="17543" spans="1:12" x14ac:dyDescent="0.2">
      <c r="A17543" t="s">
        <v>15257</v>
      </c>
      <c r="B17543" t="s">
        <v>204</v>
      </c>
      <c r="C17543" t="str">
        <f t="shared" si="274"/>
        <v>Sunman, IN</v>
      </c>
      <c r="D17543" t="s">
        <v>9789</v>
      </c>
      <c r="E17543">
        <v>18137</v>
      </c>
      <c r="F17543" t="s">
        <v>2090</v>
      </c>
      <c r="G17543">
        <v>18137</v>
      </c>
      <c r="H17543" t="s">
        <v>2090</v>
      </c>
      <c r="I17543">
        <v>39.237299999999998</v>
      </c>
      <c r="J17543">
        <v>-85.093100000000007</v>
      </c>
      <c r="K17543">
        <v>1033</v>
      </c>
      <c r="L17543">
        <v>339</v>
      </c>
    </row>
    <row r="17544" spans="1:12" x14ac:dyDescent="0.2">
      <c r="A17544" t="s">
        <v>1961</v>
      </c>
      <c r="B17544" t="s">
        <v>204</v>
      </c>
      <c r="C17544" t="str">
        <f t="shared" si="274"/>
        <v>Elizabeth, IN</v>
      </c>
      <c r="D17544" t="s">
        <v>9789</v>
      </c>
      <c r="E17544">
        <v>18061</v>
      </c>
      <c r="F17544" t="s">
        <v>1513</v>
      </c>
      <c r="G17544">
        <v>18061</v>
      </c>
      <c r="H17544" t="s">
        <v>1513</v>
      </c>
      <c r="I17544">
        <v>38.124000000000002</v>
      </c>
      <c r="J17544">
        <v>-85.973600000000005</v>
      </c>
      <c r="K17544">
        <v>204</v>
      </c>
      <c r="L17544">
        <v>301</v>
      </c>
    </row>
    <row r="17545" spans="1:12" x14ac:dyDescent="0.2">
      <c r="A17545" t="s">
        <v>8929</v>
      </c>
      <c r="B17545" t="s">
        <v>204</v>
      </c>
      <c r="C17545" t="str">
        <f t="shared" si="274"/>
        <v>Scottsburg, IN</v>
      </c>
      <c r="D17545" t="s">
        <v>9789</v>
      </c>
      <c r="E17545">
        <v>18143</v>
      </c>
      <c r="F17545" t="s">
        <v>6543</v>
      </c>
      <c r="G17545">
        <v>18143</v>
      </c>
      <c r="H17545" t="s">
        <v>6543</v>
      </c>
      <c r="I17545">
        <v>38.685400000000001</v>
      </c>
      <c r="J17545">
        <v>-85.783100000000005</v>
      </c>
      <c r="K17545">
        <v>11416</v>
      </c>
      <c r="L17545">
        <v>489</v>
      </c>
    </row>
    <row r="17546" spans="1:12" x14ac:dyDescent="0.2">
      <c r="A17546" t="s">
        <v>15258</v>
      </c>
      <c r="B17546" t="s">
        <v>204</v>
      </c>
      <c r="C17546" t="str">
        <f t="shared" si="274"/>
        <v>Beech Grove, IN</v>
      </c>
      <c r="D17546" t="s">
        <v>9789</v>
      </c>
      <c r="E17546">
        <v>18097</v>
      </c>
      <c r="F17546" t="s">
        <v>1566</v>
      </c>
      <c r="G17546">
        <v>18097</v>
      </c>
      <c r="H17546" t="s">
        <v>1566</v>
      </c>
      <c r="I17546">
        <v>39.715299999999999</v>
      </c>
      <c r="J17546">
        <v>-86.087000000000003</v>
      </c>
      <c r="K17546">
        <v>14795</v>
      </c>
      <c r="L17546">
        <v>1299</v>
      </c>
    </row>
    <row r="17547" spans="1:12" x14ac:dyDescent="0.2">
      <c r="A17547" t="s">
        <v>15259</v>
      </c>
      <c r="B17547" t="s">
        <v>204</v>
      </c>
      <c r="C17547" t="str">
        <f t="shared" si="274"/>
        <v>Schneider, IN</v>
      </c>
      <c r="D17547" t="s">
        <v>9789</v>
      </c>
      <c r="E17547">
        <v>18089</v>
      </c>
      <c r="F17547" t="s">
        <v>2592</v>
      </c>
      <c r="G17547">
        <v>18089</v>
      </c>
      <c r="H17547" t="s">
        <v>2592</v>
      </c>
      <c r="I17547">
        <v>41.192799999999998</v>
      </c>
      <c r="J17547">
        <v>-87.446200000000005</v>
      </c>
      <c r="K17547">
        <v>263</v>
      </c>
      <c r="L17547">
        <v>117</v>
      </c>
    </row>
    <row r="17548" spans="1:12" x14ac:dyDescent="0.2">
      <c r="A17548" t="s">
        <v>15260</v>
      </c>
      <c r="B17548" t="s">
        <v>204</v>
      </c>
      <c r="C17548" t="str">
        <f t="shared" si="274"/>
        <v>Landess, IN</v>
      </c>
      <c r="D17548" t="s">
        <v>9789</v>
      </c>
      <c r="E17548">
        <v>18053</v>
      </c>
      <c r="F17548" t="s">
        <v>398</v>
      </c>
      <c r="G17548">
        <v>18053</v>
      </c>
      <c r="H17548" t="s">
        <v>398</v>
      </c>
      <c r="I17548">
        <v>40.6126</v>
      </c>
      <c r="J17548">
        <v>-85.559200000000004</v>
      </c>
      <c r="K17548">
        <v>102</v>
      </c>
      <c r="L17548">
        <v>28</v>
      </c>
    </row>
    <row r="17549" spans="1:12" x14ac:dyDescent="0.2">
      <c r="A17549" t="s">
        <v>613</v>
      </c>
      <c r="B17549" t="s">
        <v>204</v>
      </c>
      <c r="C17549" t="str">
        <f t="shared" si="274"/>
        <v>Rockport, IN</v>
      </c>
      <c r="D17549" t="s">
        <v>9789</v>
      </c>
      <c r="E17549">
        <v>18147</v>
      </c>
      <c r="F17549" t="s">
        <v>1288</v>
      </c>
      <c r="G17549">
        <v>18147</v>
      </c>
      <c r="H17549" t="s">
        <v>1288</v>
      </c>
      <c r="I17549">
        <v>37.890099999999997</v>
      </c>
      <c r="J17549">
        <v>-87.053799999999995</v>
      </c>
      <c r="K17549">
        <v>2169</v>
      </c>
      <c r="L17549">
        <v>533</v>
      </c>
    </row>
    <row r="17550" spans="1:12" x14ac:dyDescent="0.2">
      <c r="A17550" t="s">
        <v>7194</v>
      </c>
      <c r="B17550" t="s">
        <v>204</v>
      </c>
      <c r="C17550" t="str">
        <f t="shared" si="274"/>
        <v>Denver, IN</v>
      </c>
      <c r="D17550" t="s">
        <v>9789</v>
      </c>
      <c r="E17550">
        <v>18103</v>
      </c>
      <c r="F17550" t="s">
        <v>3361</v>
      </c>
      <c r="G17550">
        <v>18103</v>
      </c>
      <c r="H17550" t="s">
        <v>3361</v>
      </c>
      <c r="I17550">
        <v>40.8645</v>
      </c>
      <c r="J17550">
        <v>-86.077100000000002</v>
      </c>
      <c r="K17550">
        <v>471</v>
      </c>
      <c r="L17550">
        <v>780</v>
      </c>
    </row>
    <row r="17551" spans="1:12" x14ac:dyDescent="0.2">
      <c r="A17551" t="s">
        <v>15261</v>
      </c>
      <c r="B17551" t="s">
        <v>204</v>
      </c>
      <c r="C17551" t="str">
        <f t="shared" si="274"/>
        <v>Osgood, IN</v>
      </c>
      <c r="D17551" t="s">
        <v>9789</v>
      </c>
      <c r="E17551">
        <v>18137</v>
      </c>
      <c r="F17551" t="s">
        <v>2090</v>
      </c>
      <c r="G17551">
        <v>18137</v>
      </c>
      <c r="H17551" t="s">
        <v>2090</v>
      </c>
      <c r="I17551">
        <v>39.129300000000001</v>
      </c>
      <c r="J17551">
        <v>-85.292000000000002</v>
      </c>
      <c r="K17551">
        <v>1593</v>
      </c>
      <c r="L17551">
        <v>423</v>
      </c>
    </row>
    <row r="17552" spans="1:12" x14ac:dyDescent="0.2">
      <c r="A17552" t="s">
        <v>15262</v>
      </c>
      <c r="B17552" t="s">
        <v>204</v>
      </c>
      <c r="C17552" t="str">
        <f t="shared" si="274"/>
        <v>Churubusco, IN</v>
      </c>
      <c r="D17552" t="s">
        <v>9789</v>
      </c>
      <c r="E17552">
        <v>18183</v>
      </c>
      <c r="F17552" t="s">
        <v>15263</v>
      </c>
      <c r="G17552">
        <v>18183</v>
      </c>
      <c r="H17552" t="s">
        <v>15263</v>
      </c>
      <c r="I17552">
        <v>41.230800000000002</v>
      </c>
      <c r="J17552">
        <v>-85.320099999999996</v>
      </c>
      <c r="K17552">
        <v>1823</v>
      </c>
      <c r="L17552">
        <v>640</v>
      </c>
    </row>
    <row r="17553" spans="1:12" x14ac:dyDescent="0.2">
      <c r="A17553" t="s">
        <v>15264</v>
      </c>
      <c r="B17553" t="s">
        <v>204</v>
      </c>
      <c r="C17553" t="str">
        <f t="shared" si="274"/>
        <v>Corydon, IN</v>
      </c>
      <c r="D17553" t="s">
        <v>9789</v>
      </c>
      <c r="E17553">
        <v>18061</v>
      </c>
      <c r="F17553" t="s">
        <v>1513</v>
      </c>
      <c r="G17553">
        <v>18061</v>
      </c>
      <c r="H17553" t="s">
        <v>1513</v>
      </c>
      <c r="I17553">
        <v>38.213200000000001</v>
      </c>
      <c r="J17553">
        <v>-86.126000000000005</v>
      </c>
      <c r="K17553">
        <v>5532</v>
      </c>
      <c r="L17553">
        <v>733</v>
      </c>
    </row>
    <row r="17554" spans="1:12" x14ac:dyDescent="0.2">
      <c r="A17554" t="s">
        <v>14839</v>
      </c>
      <c r="B17554" t="s">
        <v>204</v>
      </c>
      <c r="C17554" t="str">
        <f t="shared" si="274"/>
        <v>Santa Claus, IN</v>
      </c>
      <c r="D17554" t="s">
        <v>9789</v>
      </c>
      <c r="E17554">
        <v>18147</v>
      </c>
      <c r="F17554" t="s">
        <v>1288</v>
      </c>
      <c r="G17554">
        <v>18147</v>
      </c>
      <c r="H17554" t="s">
        <v>1288</v>
      </c>
      <c r="I17554">
        <v>38.116799999999998</v>
      </c>
      <c r="J17554">
        <v>-86.929199999999994</v>
      </c>
      <c r="K17554">
        <v>2411</v>
      </c>
      <c r="L17554">
        <v>144</v>
      </c>
    </row>
    <row r="17555" spans="1:12" x14ac:dyDescent="0.2">
      <c r="A17555" t="s">
        <v>8474</v>
      </c>
      <c r="B17555" t="s">
        <v>204</v>
      </c>
      <c r="C17555" t="str">
        <f t="shared" si="274"/>
        <v>Rockville, IN</v>
      </c>
      <c r="D17555" t="s">
        <v>9789</v>
      </c>
      <c r="E17555">
        <v>18121</v>
      </c>
      <c r="F17555" t="s">
        <v>15265</v>
      </c>
      <c r="G17555">
        <v>18121</v>
      </c>
      <c r="H17555" t="s">
        <v>15265</v>
      </c>
      <c r="I17555">
        <v>39.766500000000001</v>
      </c>
      <c r="J17555">
        <v>-87.229500000000002</v>
      </c>
      <c r="K17555">
        <v>4199</v>
      </c>
      <c r="L17555">
        <v>652</v>
      </c>
    </row>
    <row r="17556" spans="1:12" x14ac:dyDescent="0.2">
      <c r="A17556" t="s">
        <v>15266</v>
      </c>
      <c r="B17556" t="s">
        <v>204</v>
      </c>
      <c r="C17556" t="str">
        <f t="shared" si="274"/>
        <v>New Amsterdam, IN</v>
      </c>
      <c r="D17556" t="s">
        <v>9789</v>
      </c>
      <c r="E17556">
        <v>18061</v>
      </c>
      <c r="F17556" t="s">
        <v>1513</v>
      </c>
      <c r="G17556">
        <v>18061</v>
      </c>
      <c r="H17556" t="s">
        <v>1513</v>
      </c>
      <c r="I17556">
        <v>38.101999999999997</v>
      </c>
      <c r="J17556">
        <v>-86.275899999999993</v>
      </c>
      <c r="K17556">
        <v>28</v>
      </c>
      <c r="L17556">
        <v>134</v>
      </c>
    </row>
    <row r="17557" spans="1:12" x14ac:dyDescent="0.2">
      <c r="A17557" t="s">
        <v>15267</v>
      </c>
      <c r="B17557" t="s">
        <v>204</v>
      </c>
      <c r="C17557" t="str">
        <f t="shared" si="274"/>
        <v>Bright, IN</v>
      </c>
      <c r="D17557" t="s">
        <v>9789</v>
      </c>
      <c r="E17557">
        <v>18029</v>
      </c>
      <c r="F17557" t="s">
        <v>15232</v>
      </c>
      <c r="G17557">
        <v>18029</v>
      </c>
      <c r="H17557" t="s">
        <v>15232</v>
      </c>
      <c r="I17557">
        <v>39.2254</v>
      </c>
      <c r="J17557">
        <v>-84.8613</v>
      </c>
      <c r="K17557">
        <v>5326</v>
      </c>
      <c r="L17557">
        <v>163</v>
      </c>
    </row>
    <row r="17558" spans="1:12" x14ac:dyDescent="0.2">
      <c r="A17558" t="s">
        <v>8953</v>
      </c>
      <c r="B17558" t="s">
        <v>204</v>
      </c>
      <c r="C17558" t="str">
        <f t="shared" si="274"/>
        <v>Angola, IN</v>
      </c>
      <c r="D17558" t="s">
        <v>9789</v>
      </c>
      <c r="E17558">
        <v>18151</v>
      </c>
      <c r="F17558" t="s">
        <v>1691</v>
      </c>
      <c r="G17558">
        <v>18151</v>
      </c>
      <c r="H17558" t="s">
        <v>1691</v>
      </c>
      <c r="I17558">
        <v>41.6432</v>
      </c>
      <c r="J17558">
        <v>-85.004999999999995</v>
      </c>
      <c r="K17558">
        <v>11252</v>
      </c>
      <c r="L17558">
        <v>514</v>
      </c>
    </row>
    <row r="17559" spans="1:12" x14ac:dyDescent="0.2">
      <c r="A17559" t="s">
        <v>15268</v>
      </c>
      <c r="B17559" t="s">
        <v>204</v>
      </c>
      <c r="C17559" t="str">
        <f t="shared" si="274"/>
        <v>Dover Hill, IN</v>
      </c>
      <c r="D17559" t="s">
        <v>9789</v>
      </c>
      <c r="E17559">
        <v>18101</v>
      </c>
      <c r="F17559" t="s">
        <v>2560</v>
      </c>
      <c r="G17559">
        <v>18101</v>
      </c>
      <c r="H17559" t="s">
        <v>2560</v>
      </c>
      <c r="I17559">
        <v>38.722099999999998</v>
      </c>
      <c r="J17559">
        <v>-86.800200000000004</v>
      </c>
      <c r="K17559">
        <v>29</v>
      </c>
      <c r="L17559">
        <v>14</v>
      </c>
    </row>
    <row r="17560" spans="1:12" x14ac:dyDescent="0.2">
      <c r="A17560" t="s">
        <v>15269</v>
      </c>
      <c r="B17560" t="s">
        <v>204</v>
      </c>
      <c r="C17560" t="str">
        <f t="shared" si="274"/>
        <v>Poneto, IN</v>
      </c>
      <c r="D17560" t="s">
        <v>9789</v>
      </c>
      <c r="E17560">
        <v>18179</v>
      </c>
      <c r="F17560" t="s">
        <v>4834</v>
      </c>
      <c r="G17560">
        <v>18179</v>
      </c>
      <c r="H17560" t="s">
        <v>4834</v>
      </c>
      <c r="I17560">
        <v>40.656799999999997</v>
      </c>
      <c r="J17560">
        <v>-85.222499999999997</v>
      </c>
      <c r="K17560">
        <v>168</v>
      </c>
      <c r="L17560">
        <v>565</v>
      </c>
    </row>
    <row r="17561" spans="1:12" x14ac:dyDescent="0.2">
      <c r="A17561" t="s">
        <v>3700</v>
      </c>
      <c r="B17561" t="s">
        <v>204</v>
      </c>
      <c r="C17561" t="str">
        <f t="shared" si="274"/>
        <v>Elwood, IN</v>
      </c>
      <c r="D17561" t="s">
        <v>9789</v>
      </c>
      <c r="E17561">
        <v>18095</v>
      </c>
      <c r="F17561" t="s">
        <v>1465</v>
      </c>
      <c r="G17561" t="s">
        <v>15270</v>
      </c>
      <c r="H17561" t="s">
        <v>15271</v>
      </c>
      <c r="I17561">
        <v>40.274299999999997</v>
      </c>
      <c r="J17561">
        <v>-85.837100000000007</v>
      </c>
      <c r="K17561">
        <v>9218</v>
      </c>
      <c r="L17561">
        <v>875</v>
      </c>
    </row>
    <row r="17562" spans="1:12" x14ac:dyDescent="0.2">
      <c r="A17562" t="s">
        <v>6914</v>
      </c>
      <c r="B17562" t="s">
        <v>204</v>
      </c>
      <c r="C17562" t="str">
        <f t="shared" si="274"/>
        <v>Galena, IN</v>
      </c>
      <c r="D17562" t="s">
        <v>9789</v>
      </c>
      <c r="E17562">
        <v>18043</v>
      </c>
      <c r="F17562" t="s">
        <v>4191</v>
      </c>
      <c r="G17562">
        <v>18043</v>
      </c>
      <c r="H17562" t="s">
        <v>4191</v>
      </c>
      <c r="I17562">
        <v>38.351300000000002</v>
      </c>
      <c r="J17562">
        <v>-85.937200000000004</v>
      </c>
      <c r="K17562">
        <v>1819</v>
      </c>
      <c r="L17562">
        <v>262</v>
      </c>
    </row>
    <row r="17563" spans="1:12" x14ac:dyDescent="0.2">
      <c r="A17563" t="s">
        <v>15272</v>
      </c>
      <c r="B17563" t="s">
        <v>204</v>
      </c>
      <c r="C17563" t="str">
        <f t="shared" si="274"/>
        <v>Gentryville, IN</v>
      </c>
      <c r="D17563" t="s">
        <v>9789</v>
      </c>
      <c r="E17563">
        <v>18147</v>
      </c>
      <c r="F17563" t="s">
        <v>1288</v>
      </c>
      <c r="G17563">
        <v>18147</v>
      </c>
      <c r="H17563" t="s">
        <v>1288</v>
      </c>
      <c r="I17563">
        <v>38.109000000000002</v>
      </c>
      <c r="J17563">
        <v>-87.031499999999994</v>
      </c>
      <c r="K17563">
        <v>263</v>
      </c>
      <c r="L17563">
        <v>257</v>
      </c>
    </row>
    <row r="17564" spans="1:12" x14ac:dyDescent="0.2">
      <c r="A17564" t="s">
        <v>15273</v>
      </c>
      <c r="B17564" t="s">
        <v>204</v>
      </c>
      <c r="C17564" t="str">
        <f t="shared" si="274"/>
        <v>Grabill, IN</v>
      </c>
      <c r="D17564" t="s">
        <v>9789</v>
      </c>
      <c r="E17564">
        <v>18003</v>
      </c>
      <c r="F17564" t="s">
        <v>5311</v>
      </c>
      <c r="G17564">
        <v>18003</v>
      </c>
      <c r="H17564" t="s">
        <v>5311</v>
      </c>
      <c r="I17564">
        <v>41.209899999999998</v>
      </c>
      <c r="J17564">
        <v>-84.968100000000007</v>
      </c>
      <c r="K17564">
        <v>1121</v>
      </c>
      <c r="L17564">
        <v>672</v>
      </c>
    </row>
    <row r="17565" spans="1:12" x14ac:dyDescent="0.2">
      <c r="A17565" t="s">
        <v>15274</v>
      </c>
      <c r="B17565" t="s">
        <v>204</v>
      </c>
      <c r="C17565" t="str">
        <f t="shared" si="274"/>
        <v>Rising Sun, IN</v>
      </c>
      <c r="D17565" t="s">
        <v>9789</v>
      </c>
      <c r="E17565">
        <v>18115</v>
      </c>
      <c r="F17565" t="s">
        <v>1970</v>
      </c>
      <c r="G17565">
        <v>18115</v>
      </c>
      <c r="H17565" t="s">
        <v>1970</v>
      </c>
      <c r="I17565">
        <v>38.953099999999999</v>
      </c>
      <c r="J17565">
        <v>-84.854600000000005</v>
      </c>
      <c r="K17565">
        <v>2146</v>
      </c>
      <c r="L17565">
        <v>555</v>
      </c>
    </row>
    <row r="17566" spans="1:12" x14ac:dyDescent="0.2">
      <c r="A17566" t="s">
        <v>15275</v>
      </c>
      <c r="B17566" t="s">
        <v>204</v>
      </c>
      <c r="C17566" t="str">
        <f t="shared" si="274"/>
        <v>Winamac, IN</v>
      </c>
      <c r="D17566" t="s">
        <v>9789</v>
      </c>
      <c r="E17566">
        <v>18131</v>
      </c>
      <c r="F17566" t="s">
        <v>1840</v>
      </c>
      <c r="G17566">
        <v>18131</v>
      </c>
      <c r="H17566" t="s">
        <v>1840</v>
      </c>
      <c r="I17566">
        <v>41.0535</v>
      </c>
      <c r="J17566">
        <v>-86.603700000000003</v>
      </c>
      <c r="K17566">
        <v>2392</v>
      </c>
      <c r="L17566">
        <v>661</v>
      </c>
    </row>
    <row r="17567" spans="1:12" x14ac:dyDescent="0.2">
      <c r="A17567" t="s">
        <v>15276</v>
      </c>
      <c r="B17567" t="s">
        <v>204</v>
      </c>
      <c r="C17567" t="str">
        <f t="shared" si="274"/>
        <v>Markleville, IN</v>
      </c>
      <c r="D17567" t="s">
        <v>9789</v>
      </c>
      <c r="E17567">
        <v>18095</v>
      </c>
      <c r="F17567" t="s">
        <v>1465</v>
      </c>
      <c r="G17567">
        <v>18095</v>
      </c>
      <c r="H17567" t="s">
        <v>1465</v>
      </c>
      <c r="I17567">
        <v>39.976500000000001</v>
      </c>
      <c r="J17567">
        <v>-85.617099999999994</v>
      </c>
      <c r="K17567">
        <v>518</v>
      </c>
      <c r="L17567">
        <v>355</v>
      </c>
    </row>
    <row r="17568" spans="1:12" x14ac:dyDescent="0.2">
      <c r="A17568" t="s">
        <v>429</v>
      </c>
      <c r="B17568" t="s">
        <v>204</v>
      </c>
      <c r="C17568" t="str">
        <f t="shared" si="274"/>
        <v>Danville, IN</v>
      </c>
      <c r="D17568" t="s">
        <v>9789</v>
      </c>
      <c r="E17568">
        <v>18063</v>
      </c>
      <c r="F17568" t="s">
        <v>2316</v>
      </c>
      <c r="G17568">
        <v>18063</v>
      </c>
      <c r="H17568" t="s">
        <v>2316</v>
      </c>
      <c r="I17568">
        <v>39.7607</v>
      </c>
      <c r="J17568">
        <v>-86.508099999999999</v>
      </c>
      <c r="K17568">
        <v>9819</v>
      </c>
      <c r="L17568">
        <v>547</v>
      </c>
    </row>
    <row r="17569" spans="1:12" x14ac:dyDescent="0.2">
      <c r="A17569" t="s">
        <v>11249</v>
      </c>
      <c r="B17569" t="s">
        <v>204</v>
      </c>
      <c r="C17569" t="str">
        <f t="shared" si="274"/>
        <v>Cloverdale, IN</v>
      </c>
      <c r="D17569" t="s">
        <v>9789</v>
      </c>
      <c r="E17569">
        <v>18133</v>
      </c>
      <c r="F17569" t="s">
        <v>1943</v>
      </c>
      <c r="G17569">
        <v>18133</v>
      </c>
      <c r="H17569" t="s">
        <v>1943</v>
      </c>
      <c r="I17569">
        <v>39.521099999999997</v>
      </c>
      <c r="J17569">
        <v>-86.799499999999995</v>
      </c>
      <c r="K17569">
        <v>2113</v>
      </c>
      <c r="L17569">
        <v>235</v>
      </c>
    </row>
    <row r="17570" spans="1:12" x14ac:dyDescent="0.2">
      <c r="A17570" t="s">
        <v>432</v>
      </c>
      <c r="B17570" t="s">
        <v>204</v>
      </c>
      <c r="C17570" t="str">
        <f t="shared" si="274"/>
        <v>Geneva, IN</v>
      </c>
      <c r="D17570" t="s">
        <v>9789</v>
      </c>
      <c r="E17570">
        <v>18001</v>
      </c>
      <c r="F17570" t="s">
        <v>718</v>
      </c>
      <c r="G17570">
        <v>18001</v>
      </c>
      <c r="H17570" t="s">
        <v>718</v>
      </c>
      <c r="I17570">
        <v>40.597499999999997</v>
      </c>
      <c r="J17570">
        <v>-84.956900000000005</v>
      </c>
      <c r="K17570">
        <v>1345</v>
      </c>
      <c r="L17570">
        <v>477</v>
      </c>
    </row>
    <row r="17571" spans="1:12" x14ac:dyDescent="0.2">
      <c r="A17571" t="s">
        <v>14829</v>
      </c>
      <c r="B17571" t="s">
        <v>204</v>
      </c>
      <c r="C17571" t="str">
        <f t="shared" si="274"/>
        <v>Wilkinson, IN</v>
      </c>
      <c r="D17571" t="s">
        <v>9789</v>
      </c>
      <c r="E17571">
        <v>18059</v>
      </c>
      <c r="F17571" t="s">
        <v>1420</v>
      </c>
      <c r="G17571">
        <v>18059</v>
      </c>
      <c r="H17571" t="s">
        <v>1420</v>
      </c>
      <c r="I17571">
        <v>39.8857</v>
      </c>
      <c r="J17571">
        <v>-85.608599999999996</v>
      </c>
      <c r="K17571">
        <v>453</v>
      </c>
      <c r="L17571">
        <v>918</v>
      </c>
    </row>
    <row r="17572" spans="1:12" x14ac:dyDescent="0.2">
      <c r="A17572" t="s">
        <v>2204</v>
      </c>
      <c r="B17572" t="s">
        <v>204</v>
      </c>
      <c r="C17572" t="str">
        <f t="shared" si="274"/>
        <v>Bethany, IN</v>
      </c>
      <c r="D17572" t="s">
        <v>9789</v>
      </c>
      <c r="E17572">
        <v>18109</v>
      </c>
      <c r="F17572" t="s">
        <v>2042</v>
      </c>
      <c r="G17572">
        <v>18109</v>
      </c>
      <c r="H17572" t="s">
        <v>2042</v>
      </c>
      <c r="I17572">
        <v>39.533700000000003</v>
      </c>
      <c r="J17572">
        <v>-86.377799999999993</v>
      </c>
      <c r="K17572">
        <v>86</v>
      </c>
      <c r="L17572">
        <v>350</v>
      </c>
    </row>
    <row r="17573" spans="1:12" x14ac:dyDescent="0.2">
      <c r="A17573" t="s">
        <v>10456</v>
      </c>
      <c r="B17573" t="s">
        <v>204</v>
      </c>
      <c r="C17573" t="str">
        <f t="shared" si="274"/>
        <v>Milroy, IN</v>
      </c>
      <c r="D17573" t="s">
        <v>9789</v>
      </c>
      <c r="E17573">
        <v>18139</v>
      </c>
      <c r="F17573" t="s">
        <v>15277</v>
      </c>
      <c r="G17573">
        <v>18139</v>
      </c>
      <c r="H17573" t="s">
        <v>15277</v>
      </c>
      <c r="I17573">
        <v>39.498100000000001</v>
      </c>
      <c r="J17573">
        <v>-85.467600000000004</v>
      </c>
      <c r="K17573">
        <v>715</v>
      </c>
      <c r="L17573">
        <v>416</v>
      </c>
    </row>
    <row r="17574" spans="1:12" x14ac:dyDescent="0.2">
      <c r="A17574" t="s">
        <v>9956</v>
      </c>
      <c r="B17574" t="s">
        <v>204</v>
      </c>
      <c r="C17574" t="str">
        <f t="shared" si="274"/>
        <v>Boston, IN</v>
      </c>
      <c r="D17574" t="s">
        <v>9789</v>
      </c>
      <c r="E17574">
        <v>18177</v>
      </c>
      <c r="F17574" t="s">
        <v>1966</v>
      </c>
      <c r="G17574">
        <v>18177</v>
      </c>
      <c r="H17574" t="s">
        <v>1966</v>
      </c>
      <c r="I17574">
        <v>39.741199999999999</v>
      </c>
      <c r="J17574">
        <v>-84.851699999999994</v>
      </c>
      <c r="K17574">
        <v>130</v>
      </c>
      <c r="L17574">
        <v>225</v>
      </c>
    </row>
    <row r="17575" spans="1:12" x14ac:dyDescent="0.2">
      <c r="A17575" t="s">
        <v>15278</v>
      </c>
      <c r="B17575" t="s">
        <v>204</v>
      </c>
      <c r="C17575" t="str">
        <f t="shared" si="274"/>
        <v>Shoals, IN</v>
      </c>
      <c r="D17575" t="s">
        <v>9789</v>
      </c>
      <c r="E17575">
        <v>18101</v>
      </c>
      <c r="F17575" t="s">
        <v>2560</v>
      </c>
      <c r="G17575">
        <v>18101</v>
      </c>
      <c r="H17575" t="s">
        <v>2560</v>
      </c>
      <c r="I17575">
        <v>38.666800000000002</v>
      </c>
      <c r="J17575">
        <v>-86.793899999999994</v>
      </c>
      <c r="K17575">
        <v>785</v>
      </c>
      <c r="L17575">
        <v>169</v>
      </c>
    </row>
    <row r="17576" spans="1:12" x14ac:dyDescent="0.2">
      <c r="A17576" t="s">
        <v>15279</v>
      </c>
      <c r="B17576" t="s">
        <v>204</v>
      </c>
      <c r="C17576" t="str">
        <f t="shared" si="274"/>
        <v>Mount Summit, IN</v>
      </c>
      <c r="D17576" t="s">
        <v>9789</v>
      </c>
      <c r="E17576">
        <v>18065</v>
      </c>
      <c r="F17576" t="s">
        <v>8252</v>
      </c>
      <c r="G17576">
        <v>18065</v>
      </c>
      <c r="H17576" t="s">
        <v>8252</v>
      </c>
      <c r="I17576">
        <v>40.003500000000003</v>
      </c>
      <c r="J17576">
        <v>-85.386099999999999</v>
      </c>
      <c r="K17576">
        <v>335</v>
      </c>
      <c r="L17576">
        <v>684</v>
      </c>
    </row>
    <row r="17577" spans="1:12" x14ac:dyDescent="0.2">
      <c r="A17577" t="s">
        <v>15280</v>
      </c>
      <c r="B17577" t="s">
        <v>204</v>
      </c>
      <c r="C17577" t="str">
        <f t="shared" si="274"/>
        <v>Emison, IN</v>
      </c>
      <c r="D17577" t="s">
        <v>9789</v>
      </c>
      <c r="E17577">
        <v>18083</v>
      </c>
      <c r="F17577" t="s">
        <v>4872</v>
      </c>
      <c r="G17577">
        <v>18083</v>
      </c>
      <c r="H17577" t="s">
        <v>4872</v>
      </c>
      <c r="I17577">
        <v>38.799100000000003</v>
      </c>
      <c r="J17577">
        <v>-87.460400000000007</v>
      </c>
      <c r="K17577">
        <v>172</v>
      </c>
      <c r="L17577">
        <v>42</v>
      </c>
    </row>
    <row r="17578" spans="1:12" x14ac:dyDescent="0.2">
      <c r="A17578" t="s">
        <v>15281</v>
      </c>
      <c r="B17578" t="s">
        <v>204</v>
      </c>
      <c r="C17578" t="str">
        <f t="shared" si="274"/>
        <v>Mount Ayr, IN</v>
      </c>
      <c r="D17578" t="s">
        <v>9789</v>
      </c>
      <c r="E17578">
        <v>18111</v>
      </c>
      <c r="F17578" t="s">
        <v>3723</v>
      </c>
      <c r="G17578">
        <v>18111</v>
      </c>
      <c r="H17578" t="s">
        <v>3723</v>
      </c>
      <c r="I17578">
        <v>40.952300000000001</v>
      </c>
      <c r="J17578">
        <v>-87.299000000000007</v>
      </c>
      <c r="K17578">
        <v>117</v>
      </c>
      <c r="L17578">
        <v>258</v>
      </c>
    </row>
    <row r="17579" spans="1:12" x14ac:dyDescent="0.2">
      <c r="A17579" t="s">
        <v>15282</v>
      </c>
      <c r="B17579" t="s">
        <v>204</v>
      </c>
      <c r="C17579" t="str">
        <f t="shared" si="274"/>
        <v>Simonton Lake, IN</v>
      </c>
      <c r="D17579" t="s">
        <v>9789</v>
      </c>
      <c r="E17579">
        <v>18039</v>
      </c>
      <c r="F17579" t="s">
        <v>4830</v>
      </c>
      <c r="G17579">
        <v>18039</v>
      </c>
      <c r="H17579" t="s">
        <v>4830</v>
      </c>
      <c r="I17579">
        <v>41.747799999999998</v>
      </c>
      <c r="J17579">
        <v>-85.965699999999998</v>
      </c>
      <c r="K17579">
        <v>4615</v>
      </c>
      <c r="L17579">
        <v>507</v>
      </c>
    </row>
    <row r="17580" spans="1:12" x14ac:dyDescent="0.2">
      <c r="A17580" t="s">
        <v>15283</v>
      </c>
      <c r="B17580" t="s">
        <v>204</v>
      </c>
      <c r="C17580" t="str">
        <f t="shared" si="274"/>
        <v>Parker City, IN</v>
      </c>
      <c r="D17580" t="s">
        <v>9789</v>
      </c>
      <c r="E17580">
        <v>18135</v>
      </c>
      <c r="F17580" t="s">
        <v>1626</v>
      </c>
      <c r="G17580">
        <v>18135</v>
      </c>
      <c r="H17580" t="s">
        <v>1626</v>
      </c>
      <c r="I17580">
        <v>40.189799999999998</v>
      </c>
      <c r="J17580">
        <v>-85.203699999999998</v>
      </c>
      <c r="K17580">
        <v>1359</v>
      </c>
      <c r="L17580">
        <v>912</v>
      </c>
    </row>
    <row r="17581" spans="1:12" x14ac:dyDescent="0.2">
      <c r="A17581" t="s">
        <v>3718</v>
      </c>
      <c r="B17581" t="s">
        <v>204</v>
      </c>
      <c r="C17581" t="str">
        <f t="shared" si="274"/>
        <v>Morristown, IN</v>
      </c>
      <c r="D17581" t="s">
        <v>9789</v>
      </c>
      <c r="E17581">
        <v>18145</v>
      </c>
      <c r="F17581" t="s">
        <v>4961</v>
      </c>
      <c r="G17581">
        <v>18145</v>
      </c>
      <c r="H17581" t="s">
        <v>4961</v>
      </c>
      <c r="I17581">
        <v>39.6738</v>
      </c>
      <c r="J17581">
        <v>-85.705200000000005</v>
      </c>
      <c r="K17581">
        <v>1348</v>
      </c>
      <c r="L17581">
        <v>208</v>
      </c>
    </row>
    <row r="17582" spans="1:12" x14ac:dyDescent="0.2">
      <c r="A17582" t="s">
        <v>4830</v>
      </c>
      <c r="B17582" t="s">
        <v>204</v>
      </c>
      <c r="C17582" t="str">
        <f t="shared" si="274"/>
        <v>Elkhart, IN</v>
      </c>
      <c r="D17582" t="s">
        <v>9789</v>
      </c>
      <c r="E17582">
        <v>18039</v>
      </c>
      <c r="F17582" t="s">
        <v>4830</v>
      </c>
      <c r="G17582">
        <v>18039</v>
      </c>
      <c r="H17582" t="s">
        <v>4830</v>
      </c>
      <c r="I17582">
        <v>41.691200000000002</v>
      </c>
      <c r="J17582">
        <v>-85.962000000000003</v>
      </c>
      <c r="K17582">
        <v>148131</v>
      </c>
      <c r="L17582">
        <v>748</v>
      </c>
    </row>
    <row r="17583" spans="1:12" x14ac:dyDescent="0.2">
      <c r="A17583" t="s">
        <v>1231</v>
      </c>
      <c r="B17583" t="s">
        <v>204</v>
      </c>
      <c r="C17583" t="str">
        <f t="shared" si="274"/>
        <v>Hammond, IN</v>
      </c>
      <c r="D17583" t="s">
        <v>9789</v>
      </c>
      <c r="E17583">
        <v>18089</v>
      </c>
      <c r="F17583" t="s">
        <v>2592</v>
      </c>
      <c r="G17583">
        <v>18089</v>
      </c>
      <c r="H17583" t="s">
        <v>2592</v>
      </c>
      <c r="I17583">
        <v>41.616900000000001</v>
      </c>
      <c r="J17583">
        <v>-87.490899999999996</v>
      </c>
      <c r="K17583">
        <v>76618</v>
      </c>
      <c r="L17583">
        <v>1299</v>
      </c>
    </row>
    <row r="17584" spans="1:12" x14ac:dyDescent="0.2">
      <c r="A17584" t="s">
        <v>14563</v>
      </c>
      <c r="B17584" t="s">
        <v>204</v>
      </c>
      <c r="C17584" t="str">
        <f t="shared" si="274"/>
        <v>River Forest, IN</v>
      </c>
      <c r="D17584" t="s">
        <v>9789</v>
      </c>
      <c r="E17584">
        <v>18095</v>
      </c>
      <c r="F17584" t="s">
        <v>1465</v>
      </c>
      <c r="G17584">
        <v>18095</v>
      </c>
      <c r="H17584" t="s">
        <v>1465</v>
      </c>
      <c r="I17584">
        <v>40.110700000000001</v>
      </c>
      <c r="J17584">
        <v>-85.729399999999998</v>
      </c>
      <c r="K17584">
        <v>22</v>
      </c>
      <c r="L17584">
        <v>487</v>
      </c>
    </row>
    <row r="17585" spans="1:12" x14ac:dyDescent="0.2">
      <c r="A17585" t="s">
        <v>3498</v>
      </c>
      <c r="B17585" t="s">
        <v>204</v>
      </c>
      <c r="C17585" t="str">
        <f t="shared" si="274"/>
        <v>Hanna, IN</v>
      </c>
      <c r="D17585" t="s">
        <v>9789</v>
      </c>
      <c r="E17585">
        <v>18091</v>
      </c>
      <c r="F17585" t="s">
        <v>15243</v>
      </c>
      <c r="G17585">
        <v>18091</v>
      </c>
      <c r="H17585" t="s">
        <v>15243</v>
      </c>
      <c r="I17585">
        <v>41.412100000000002</v>
      </c>
      <c r="J17585">
        <v>-86.779499999999999</v>
      </c>
      <c r="K17585">
        <v>280</v>
      </c>
      <c r="L17585">
        <v>110</v>
      </c>
    </row>
    <row r="17586" spans="1:12" x14ac:dyDescent="0.2">
      <c r="A17586" t="s">
        <v>15284</v>
      </c>
      <c r="B17586" t="s">
        <v>204</v>
      </c>
      <c r="C17586" t="str">
        <f t="shared" si="274"/>
        <v>Point Isabel, IN</v>
      </c>
      <c r="D17586" t="s">
        <v>9789</v>
      </c>
      <c r="E17586">
        <v>18053</v>
      </c>
      <c r="F17586" t="s">
        <v>398</v>
      </c>
      <c r="G17586">
        <v>18053</v>
      </c>
      <c r="H17586" t="s">
        <v>398</v>
      </c>
      <c r="I17586">
        <v>40.4206</v>
      </c>
      <c r="J17586">
        <v>-85.821799999999996</v>
      </c>
      <c r="K17586">
        <v>95</v>
      </c>
      <c r="L17586">
        <v>10</v>
      </c>
    </row>
    <row r="17587" spans="1:12" x14ac:dyDescent="0.2">
      <c r="A17587" t="s">
        <v>7626</v>
      </c>
      <c r="B17587" t="s">
        <v>204</v>
      </c>
      <c r="C17587" t="str">
        <f t="shared" si="274"/>
        <v>Boonville, IN</v>
      </c>
      <c r="D17587" t="s">
        <v>9789</v>
      </c>
      <c r="E17587">
        <v>18173</v>
      </c>
      <c r="F17587" t="s">
        <v>15285</v>
      </c>
      <c r="G17587">
        <v>18173</v>
      </c>
      <c r="H17587" t="s">
        <v>15285</v>
      </c>
      <c r="I17587">
        <v>38.046900000000001</v>
      </c>
      <c r="J17587">
        <v>-87.284700000000001</v>
      </c>
      <c r="K17587">
        <v>6348</v>
      </c>
      <c r="L17587">
        <v>499</v>
      </c>
    </row>
    <row r="17588" spans="1:12" x14ac:dyDescent="0.2">
      <c r="A17588" t="s">
        <v>15286</v>
      </c>
      <c r="B17588" t="s">
        <v>204</v>
      </c>
      <c r="C17588" t="str">
        <f t="shared" si="274"/>
        <v>Oaktown, IN</v>
      </c>
      <c r="D17588" t="s">
        <v>9789</v>
      </c>
      <c r="E17588">
        <v>18083</v>
      </c>
      <c r="F17588" t="s">
        <v>4872</v>
      </c>
      <c r="G17588">
        <v>18083</v>
      </c>
      <c r="H17588" t="s">
        <v>4872</v>
      </c>
      <c r="I17588">
        <v>38.871699999999997</v>
      </c>
      <c r="J17588">
        <v>-87.441199999999995</v>
      </c>
      <c r="K17588">
        <v>597</v>
      </c>
      <c r="L17588">
        <v>846</v>
      </c>
    </row>
    <row r="17589" spans="1:12" x14ac:dyDescent="0.2">
      <c r="A17589" t="s">
        <v>10110</v>
      </c>
      <c r="B17589" t="s">
        <v>204</v>
      </c>
      <c r="C17589" t="str">
        <f t="shared" si="274"/>
        <v>Greencastle, IN</v>
      </c>
      <c r="D17589" t="s">
        <v>9789</v>
      </c>
      <c r="E17589">
        <v>18133</v>
      </c>
      <c r="F17589" t="s">
        <v>1943</v>
      </c>
      <c r="G17589">
        <v>18133</v>
      </c>
      <c r="H17589" t="s">
        <v>1943</v>
      </c>
      <c r="I17589">
        <v>39.643099999999997</v>
      </c>
      <c r="J17589">
        <v>-86.841899999999995</v>
      </c>
      <c r="K17589">
        <v>10834</v>
      </c>
      <c r="L17589">
        <v>775</v>
      </c>
    </row>
    <row r="17590" spans="1:12" x14ac:dyDescent="0.2">
      <c r="A17590" t="s">
        <v>1241</v>
      </c>
      <c r="B17590" t="s">
        <v>204</v>
      </c>
      <c r="C17590" t="str">
        <f t="shared" si="274"/>
        <v>Cumberland, IN</v>
      </c>
      <c r="D17590" t="s">
        <v>9789</v>
      </c>
      <c r="E17590">
        <v>18097</v>
      </c>
      <c r="F17590" t="s">
        <v>1566</v>
      </c>
      <c r="G17590" t="s">
        <v>15287</v>
      </c>
      <c r="H17590" t="s">
        <v>15288</v>
      </c>
      <c r="I17590">
        <v>39.784399999999998</v>
      </c>
      <c r="J17590">
        <v>-85.945899999999995</v>
      </c>
      <c r="K17590">
        <v>5683</v>
      </c>
      <c r="L17590">
        <v>783</v>
      </c>
    </row>
    <row r="17591" spans="1:12" x14ac:dyDescent="0.2">
      <c r="A17591" t="s">
        <v>15289</v>
      </c>
      <c r="B17591" t="s">
        <v>204</v>
      </c>
      <c r="C17591" t="str">
        <f t="shared" si="274"/>
        <v>Henryville, IN</v>
      </c>
      <c r="D17591" t="s">
        <v>9789</v>
      </c>
      <c r="E17591">
        <v>18019</v>
      </c>
      <c r="F17591" t="s">
        <v>390</v>
      </c>
      <c r="G17591">
        <v>18019</v>
      </c>
      <c r="H17591" t="s">
        <v>390</v>
      </c>
      <c r="I17591">
        <v>38.539499999999997</v>
      </c>
      <c r="J17591">
        <v>-85.765500000000003</v>
      </c>
      <c r="K17591">
        <v>1949</v>
      </c>
      <c r="L17591">
        <v>264</v>
      </c>
    </row>
    <row r="17592" spans="1:12" x14ac:dyDescent="0.2">
      <c r="A17592" t="s">
        <v>3196</v>
      </c>
      <c r="B17592" t="s">
        <v>204</v>
      </c>
      <c r="C17592" t="str">
        <f t="shared" si="274"/>
        <v>Bloomingdale, IN</v>
      </c>
      <c r="D17592" t="s">
        <v>9789</v>
      </c>
      <c r="E17592">
        <v>18121</v>
      </c>
      <c r="F17592" t="s">
        <v>15265</v>
      </c>
      <c r="G17592">
        <v>18121</v>
      </c>
      <c r="H17592" t="s">
        <v>15265</v>
      </c>
      <c r="I17592">
        <v>39.830599999999997</v>
      </c>
      <c r="J17592">
        <v>-87.250200000000007</v>
      </c>
      <c r="K17592">
        <v>330</v>
      </c>
      <c r="L17592">
        <v>219</v>
      </c>
    </row>
    <row r="17593" spans="1:12" x14ac:dyDescent="0.2">
      <c r="A17593" t="s">
        <v>1248</v>
      </c>
      <c r="B17593" t="s">
        <v>204</v>
      </c>
      <c r="C17593" t="str">
        <f t="shared" si="274"/>
        <v>Fountain City, IN</v>
      </c>
      <c r="D17593" t="s">
        <v>9789</v>
      </c>
      <c r="E17593">
        <v>18177</v>
      </c>
      <c r="F17593" t="s">
        <v>1966</v>
      </c>
      <c r="G17593">
        <v>18177</v>
      </c>
      <c r="H17593" t="s">
        <v>1966</v>
      </c>
      <c r="I17593">
        <v>39.954900000000002</v>
      </c>
      <c r="J17593">
        <v>-84.919300000000007</v>
      </c>
      <c r="K17593">
        <v>767</v>
      </c>
      <c r="L17593">
        <v>1122</v>
      </c>
    </row>
    <row r="17594" spans="1:12" x14ac:dyDescent="0.2">
      <c r="A17594" t="s">
        <v>2636</v>
      </c>
      <c r="B17594" t="s">
        <v>204</v>
      </c>
      <c r="C17594" t="str">
        <f t="shared" si="274"/>
        <v>Silver Lake, IN</v>
      </c>
      <c r="D17594" t="s">
        <v>9789</v>
      </c>
      <c r="E17594">
        <v>18085</v>
      </c>
      <c r="F17594" t="s">
        <v>15290</v>
      </c>
      <c r="G17594">
        <v>18085</v>
      </c>
      <c r="H17594" t="s">
        <v>15290</v>
      </c>
      <c r="I17594">
        <v>41.074300000000001</v>
      </c>
      <c r="J17594">
        <v>-85.892300000000006</v>
      </c>
      <c r="K17594">
        <v>920</v>
      </c>
      <c r="L17594">
        <v>662</v>
      </c>
    </row>
    <row r="17595" spans="1:12" x14ac:dyDescent="0.2">
      <c r="A17595" t="s">
        <v>12039</v>
      </c>
      <c r="B17595" t="s">
        <v>204</v>
      </c>
      <c r="C17595" t="str">
        <f t="shared" si="274"/>
        <v>Modoc, IN</v>
      </c>
      <c r="D17595" t="s">
        <v>9789</v>
      </c>
      <c r="E17595">
        <v>18135</v>
      </c>
      <c r="F17595" t="s">
        <v>1626</v>
      </c>
      <c r="G17595">
        <v>18135</v>
      </c>
      <c r="H17595" t="s">
        <v>1626</v>
      </c>
      <c r="I17595">
        <v>40.045400000000001</v>
      </c>
      <c r="J17595">
        <v>-85.126400000000004</v>
      </c>
      <c r="K17595">
        <v>183</v>
      </c>
      <c r="L17595">
        <v>683</v>
      </c>
    </row>
    <row r="17596" spans="1:12" x14ac:dyDescent="0.2">
      <c r="A17596" t="s">
        <v>15291</v>
      </c>
      <c r="B17596" t="s">
        <v>204</v>
      </c>
      <c r="C17596" t="str">
        <f t="shared" si="274"/>
        <v>Kewanna, IN</v>
      </c>
      <c r="D17596" t="s">
        <v>9789</v>
      </c>
      <c r="E17596">
        <v>18049</v>
      </c>
      <c r="F17596" t="s">
        <v>5205</v>
      </c>
      <c r="G17596">
        <v>18049</v>
      </c>
      <c r="H17596" t="s">
        <v>5205</v>
      </c>
      <c r="I17596">
        <v>41.019199999999998</v>
      </c>
      <c r="J17596">
        <v>-86.412499999999994</v>
      </c>
      <c r="K17596">
        <v>589</v>
      </c>
      <c r="L17596">
        <v>425</v>
      </c>
    </row>
    <row r="17597" spans="1:12" x14ac:dyDescent="0.2">
      <c r="A17597" t="s">
        <v>11684</v>
      </c>
      <c r="B17597" t="s">
        <v>204</v>
      </c>
      <c r="C17597" t="str">
        <f t="shared" si="274"/>
        <v>Montezuma, IN</v>
      </c>
      <c r="D17597" t="s">
        <v>9789</v>
      </c>
      <c r="E17597">
        <v>18121</v>
      </c>
      <c r="F17597" t="s">
        <v>15265</v>
      </c>
      <c r="G17597">
        <v>18121</v>
      </c>
      <c r="H17597" t="s">
        <v>15265</v>
      </c>
      <c r="I17597">
        <v>39.7911</v>
      </c>
      <c r="J17597">
        <v>-87.369399999999999</v>
      </c>
      <c r="K17597">
        <v>1005</v>
      </c>
      <c r="L17597">
        <v>639</v>
      </c>
    </row>
    <row r="17598" spans="1:12" x14ac:dyDescent="0.2">
      <c r="A17598" t="s">
        <v>10112</v>
      </c>
      <c r="B17598" t="s">
        <v>204</v>
      </c>
      <c r="C17598" t="str">
        <f t="shared" si="274"/>
        <v>Dupont, IN</v>
      </c>
      <c r="D17598" t="s">
        <v>9789</v>
      </c>
      <c r="E17598">
        <v>18077</v>
      </c>
      <c r="F17598" t="s">
        <v>518</v>
      </c>
      <c r="G17598">
        <v>18077</v>
      </c>
      <c r="H17598" t="s">
        <v>518</v>
      </c>
      <c r="I17598">
        <v>38.891399999999997</v>
      </c>
      <c r="J17598">
        <v>-85.516900000000007</v>
      </c>
      <c r="K17598">
        <v>324</v>
      </c>
      <c r="L17598">
        <v>122</v>
      </c>
    </row>
    <row r="17599" spans="1:12" x14ac:dyDescent="0.2">
      <c r="A17599" t="s">
        <v>14063</v>
      </c>
      <c r="B17599" t="s">
        <v>204</v>
      </c>
      <c r="C17599" t="str">
        <f t="shared" si="274"/>
        <v>Clay City, IN</v>
      </c>
      <c r="D17599" t="s">
        <v>9789</v>
      </c>
      <c r="E17599">
        <v>18021</v>
      </c>
      <c r="F17599" t="s">
        <v>2128</v>
      </c>
      <c r="G17599">
        <v>18021</v>
      </c>
      <c r="H17599" t="s">
        <v>2128</v>
      </c>
      <c r="I17599">
        <v>39.276899999999998</v>
      </c>
      <c r="J17599">
        <v>-87.1126</v>
      </c>
      <c r="K17599">
        <v>823</v>
      </c>
      <c r="L17599">
        <v>588</v>
      </c>
    </row>
    <row r="17600" spans="1:12" x14ac:dyDescent="0.2">
      <c r="A17600" t="s">
        <v>13596</v>
      </c>
      <c r="B17600" t="s">
        <v>204</v>
      </c>
      <c r="C17600" t="str">
        <f t="shared" si="274"/>
        <v>Waldron, IN</v>
      </c>
      <c r="D17600" t="s">
        <v>9789</v>
      </c>
      <c r="E17600">
        <v>18145</v>
      </c>
      <c r="F17600" t="s">
        <v>4961</v>
      </c>
      <c r="G17600">
        <v>18145</v>
      </c>
      <c r="H17600" t="s">
        <v>4961</v>
      </c>
      <c r="I17600">
        <v>39.453499999999998</v>
      </c>
      <c r="J17600">
        <v>-85.662899999999993</v>
      </c>
      <c r="K17600">
        <v>581</v>
      </c>
      <c r="L17600">
        <v>178</v>
      </c>
    </row>
    <row r="17601" spans="1:12" x14ac:dyDescent="0.2">
      <c r="A17601" t="s">
        <v>3753</v>
      </c>
      <c r="B17601" t="s">
        <v>204</v>
      </c>
      <c r="C17601" t="str">
        <f t="shared" si="274"/>
        <v>Somerville, IN</v>
      </c>
      <c r="D17601" t="s">
        <v>9789</v>
      </c>
      <c r="E17601">
        <v>18051</v>
      </c>
      <c r="F17601" t="s">
        <v>7724</v>
      </c>
      <c r="G17601">
        <v>18051</v>
      </c>
      <c r="H17601" t="s">
        <v>7724</v>
      </c>
      <c r="I17601">
        <v>38.278599999999997</v>
      </c>
      <c r="J17601">
        <v>-87.376999999999995</v>
      </c>
      <c r="K17601">
        <v>289</v>
      </c>
      <c r="L17601">
        <v>313</v>
      </c>
    </row>
    <row r="17602" spans="1:12" x14ac:dyDescent="0.2">
      <c r="A17602" t="s">
        <v>15292</v>
      </c>
      <c r="B17602" t="s">
        <v>204</v>
      </c>
      <c r="C17602" t="str">
        <f t="shared" si="274"/>
        <v>Delphi, IN</v>
      </c>
      <c r="D17602" t="s">
        <v>9789</v>
      </c>
      <c r="E17602">
        <v>18015</v>
      </c>
      <c r="F17602" t="s">
        <v>3615</v>
      </c>
      <c r="G17602">
        <v>18015</v>
      </c>
      <c r="H17602" t="s">
        <v>3615</v>
      </c>
      <c r="I17602">
        <v>40.583100000000002</v>
      </c>
      <c r="J17602">
        <v>-86.667199999999994</v>
      </c>
      <c r="K17602">
        <v>2996</v>
      </c>
      <c r="L17602">
        <v>408</v>
      </c>
    </row>
    <row r="17603" spans="1:12" x14ac:dyDescent="0.2">
      <c r="A17603" t="s">
        <v>4904</v>
      </c>
      <c r="B17603" t="s">
        <v>204</v>
      </c>
      <c r="C17603" t="str">
        <f t="shared" si="274"/>
        <v>Kennard, IN</v>
      </c>
      <c r="D17603" t="s">
        <v>9789</v>
      </c>
      <c r="E17603">
        <v>18065</v>
      </c>
      <c r="F17603" t="s">
        <v>8252</v>
      </c>
      <c r="G17603">
        <v>18065</v>
      </c>
      <c r="H17603" t="s">
        <v>8252</v>
      </c>
      <c r="I17603">
        <v>39.905500000000004</v>
      </c>
      <c r="J17603">
        <v>-85.522199999999998</v>
      </c>
      <c r="K17603">
        <v>451</v>
      </c>
      <c r="L17603">
        <v>411</v>
      </c>
    </row>
    <row r="17604" spans="1:12" x14ac:dyDescent="0.2">
      <c r="A17604" t="s">
        <v>460</v>
      </c>
      <c r="B17604" t="s">
        <v>204</v>
      </c>
      <c r="C17604" t="str">
        <f t="shared" ref="C17604:C17667" si="275">_xlfn.CONCAT(A17604,","," ",B17604)</f>
        <v>Battle Ground, IN</v>
      </c>
      <c r="D17604" t="s">
        <v>9789</v>
      </c>
      <c r="E17604">
        <v>18157</v>
      </c>
      <c r="F17604" t="s">
        <v>15293</v>
      </c>
      <c r="G17604">
        <v>18157</v>
      </c>
      <c r="H17604" t="s">
        <v>15293</v>
      </c>
      <c r="I17604">
        <v>40.507599999999996</v>
      </c>
      <c r="J17604">
        <v>-86.852699999999999</v>
      </c>
      <c r="K17604">
        <v>1946</v>
      </c>
      <c r="L17604">
        <v>736</v>
      </c>
    </row>
    <row r="17605" spans="1:12" x14ac:dyDescent="0.2">
      <c r="A17605" t="s">
        <v>15294</v>
      </c>
      <c r="B17605" t="s">
        <v>204</v>
      </c>
      <c r="C17605" t="str">
        <f t="shared" si="275"/>
        <v>West Terre Haute, IN</v>
      </c>
      <c r="D17605" t="s">
        <v>9789</v>
      </c>
      <c r="E17605">
        <v>18167</v>
      </c>
      <c r="F17605" t="s">
        <v>15234</v>
      </c>
      <c r="G17605">
        <v>18167</v>
      </c>
      <c r="H17605" t="s">
        <v>15234</v>
      </c>
      <c r="I17605">
        <v>39.463799999999999</v>
      </c>
      <c r="J17605">
        <v>-87.450599999999994</v>
      </c>
      <c r="K17605">
        <v>2219</v>
      </c>
      <c r="L17605">
        <v>1138</v>
      </c>
    </row>
    <row r="17606" spans="1:12" x14ac:dyDescent="0.2">
      <c r="A17606" t="s">
        <v>15295</v>
      </c>
      <c r="B17606" t="s">
        <v>204</v>
      </c>
      <c r="C17606" t="str">
        <f t="shared" si="275"/>
        <v>Loogootee, IN</v>
      </c>
      <c r="D17606" t="s">
        <v>9789</v>
      </c>
      <c r="E17606">
        <v>18101</v>
      </c>
      <c r="F17606" t="s">
        <v>2560</v>
      </c>
      <c r="G17606">
        <v>18101</v>
      </c>
      <c r="H17606" t="s">
        <v>2560</v>
      </c>
      <c r="I17606">
        <v>38.675899999999999</v>
      </c>
      <c r="J17606">
        <v>-86.914299999999997</v>
      </c>
      <c r="K17606">
        <v>2932</v>
      </c>
      <c r="L17606">
        <v>668</v>
      </c>
    </row>
    <row r="17607" spans="1:12" x14ac:dyDescent="0.2">
      <c r="A17607" t="s">
        <v>15296</v>
      </c>
      <c r="B17607" t="s">
        <v>204</v>
      </c>
      <c r="C17607" t="str">
        <f t="shared" si="275"/>
        <v>Shadeland, IN</v>
      </c>
      <c r="D17607" t="s">
        <v>9789</v>
      </c>
      <c r="E17607">
        <v>18157</v>
      </c>
      <c r="F17607" t="s">
        <v>15293</v>
      </c>
      <c r="G17607">
        <v>18157</v>
      </c>
      <c r="H17607" t="s">
        <v>15293</v>
      </c>
      <c r="I17607">
        <v>40.350900000000003</v>
      </c>
      <c r="J17607">
        <v>-86.962199999999996</v>
      </c>
      <c r="K17607">
        <v>1868</v>
      </c>
      <c r="L17607">
        <v>26</v>
      </c>
    </row>
    <row r="17608" spans="1:12" x14ac:dyDescent="0.2">
      <c r="A17608" t="s">
        <v>1161</v>
      </c>
      <c r="B17608" t="s">
        <v>204</v>
      </c>
      <c r="C17608" t="str">
        <f t="shared" si="275"/>
        <v>Vernon, IN</v>
      </c>
      <c r="D17608" t="s">
        <v>9789</v>
      </c>
      <c r="E17608">
        <v>18079</v>
      </c>
      <c r="F17608" t="s">
        <v>2952</v>
      </c>
      <c r="G17608">
        <v>18079</v>
      </c>
      <c r="H17608" t="s">
        <v>2952</v>
      </c>
      <c r="I17608">
        <v>38.985300000000002</v>
      </c>
      <c r="J17608">
        <v>-85.610600000000005</v>
      </c>
      <c r="K17608">
        <v>306</v>
      </c>
      <c r="L17608">
        <v>497</v>
      </c>
    </row>
    <row r="17609" spans="1:12" x14ac:dyDescent="0.2">
      <c r="A17609" t="s">
        <v>14070</v>
      </c>
      <c r="B17609" t="s">
        <v>204</v>
      </c>
      <c r="C17609" t="str">
        <f t="shared" si="275"/>
        <v>Bunker Hill, IN</v>
      </c>
      <c r="D17609" t="s">
        <v>9789</v>
      </c>
      <c r="E17609">
        <v>18103</v>
      </c>
      <c r="F17609" t="s">
        <v>3361</v>
      </c>
      <c r="G17609">
        <v>18103</v>
      </c>
      <c r="H17609" t="s">
        <v>3361</v>
      </c>
      <c r="I17609">
        <v>40.6599</v>
      </c>
      <c r="J17609">
        <v>-86.101100000000002</v>
      </c>
      <c r="K17609">
        <v>860</v>
      </c>
      <c r="L17609">
        <v>792</v>
      </c>
    </row>
    <row r="17610" spans="1:12" x14ac:dyDescent="0.2">
      <c r="A17610" t="s">
        <v>3451</v>
      </c>
      <c r="B17610" t="s">
        <v>204</v>
      </c>
      <c r="C17610" t="str">
        <f t="shared" si="275"/>
        <v>Carbon, IN</v>
      </c>
      <c r="D17610" t="s">
        <v>9789</v>
      </c>
      <c r="E17610">
        <v>18021</v>
      </c>
      <c r="F17610" t="s">
        <v>2128</v>
      </c>
      <c r="G17610">
        <v>18021</v>
      </c>
      <c r="H17610" t="s">
        <v>2128</v>
      </c>
      <c r="I17610">
        <v>39.5991</v>
      </c>
      <c r="J17610">
        <v>-87.107799999999997</v>
      </c>
      <c r="K17610">
        <v>384</v>
      </c>
      <c r="L17610">
        <v>931</v>
      </c>
    </row>
    <row r="17611" spans="1:12" x14ac:dyDescent="0.2">
      <c r="A17611" t="s">
        <v>15297</v>
      </c>
      <c r="B17611" t="s">
        <v>204</v>
      </c>
      <c r="C17611" t="str">
        <f t="shared" si="275"/>
        <v>Vera Cruz, IN</v>
      </c>
      <c r="D17611" t="s">
        <v>9789</v>
      </c>
      <c r="E17611">
        <v>18179</v>
      </c>
      <c r="F17611" t="s">
        <v>4834</v>
      </c>
      <c r="G17611">
        <v>18179</v>
      </c>
      <c r="H17611" t="s">
        <v>4834</v>
      </c>
      <c r="I17611">
        <v>40.701599999999999</v>
      </c>
      <c r="J17611">
        <v>-85.079499999999996</v>
      </c>
      <c r="K17611">
        <v>86</v>
      </c>
      <c r="L17611">
        <v>327</v>
      </c>
    </row>
    <row r="17612" spans="1:12" x14ac:dyDescent="0.2">
      <c r="A17612" t="s">
        <v>9810</v>
      </c>
      <c r="B17612" t="s">
        <v>204</v>
      </c>
      <c r="C17612" t="str">
        <f t="shared" si="275"/>
        <v>Coatesville, IN</v>
      </c>
      <c r="D17612" t="s">
        <v>9789</v>
      </c>
      <c r="E17612">
        <v>18063</v>
      </c>
      <c r="F17612" t="s">
        <v>2316</v>
      </c>
      <c r="G17612">
        <v>18063</v>
      </c>
      <c r="H17612" t="s">
        <v>2316</v>
      </c>
      <c r="I17612">
        <v>39.688099999999999</v>
      </c>
      <c r="J17612">
        <v>-86.669799999999995</v>
      </c>
      <c r="K17612">
        <v>549</v>
      </c>
      <c r="L17612">
        <v>324</v>
      </c>
    </row>
    <row r="17613" spans="1:12" x14ac:dyDescent="0.2">
      <c r="A17613" t="s">
        <v>8174</v>
      </c>
      <c r="B17613" t="s">
        <v>204</v>
      </c>
      <c r="C17613" t="str">
        <f t="shared" si="275"/>
        <v>Fillmore, IN</v>
      </c>
      <c r="D17613" t="s">
        <v>9789</v>
      </c>
      <c r="E17613">
        <v>18133</v>
      </c>
      <c r="F17613" t="s">
        <v>1943</v>
      </c>
      <c r="G17613">
        <v>18133</v>
      </c>
      <c r="H17613" t="s">
        <v>1943</v>
      </c>
      <c r="I17613">
        <v>39.669699999999999</v>
      </c>
      <c r="J17613">
        <v>-86.753200000000007</v>
      </c>
      <c r="K17613">
        <v>534</v>
      </c>
      <c r="L17613">
        <v>105</v>
      </c>
    </row>
    <row r="17614" spans="1:12" x14ac:dyDescent="0.2">
      <c r="A17614" t="s">
        <v>1271</v>
      </c>
      <c r="B17614" t="s">
        <v>204</v>
      </c>
      <c r="C17614" t="str">
        <f t="shared" si="275"/>
        <v>Sullivan, IN</v>
      </c>
      <c r="D17614" t="s">
        <v>9789</v>
      </c>
      <c r="E17614">
        <v>18153</v>
      </c>
      <c r="F17614" t="s">
        <v>1271</v>
      </c>
      <c r="G17614">
        <v>18153</v>
      </c>
      <c r="H17614" t="s">
        <v>1271</v>
      </c>
      <c r="I17614">
        <v>39.097299999999997</v>
      </c>
      <c r="J17614">
        <v>-87.407399999999996</v>
      </c>
      <c r="K17614">
        <v>4351</v>
      </c>
      <c r="L17614">
        <v>842</v>
      </c>
    </row>
    <row r="17615" spans="1:12" x14ac:dyDescent="0.2">
      <c r="A17615" t="s">
        <v>15298</v>
      </c>
      <c r="B17615" t="s">
        <v>204</v>
      </c>
      <c r="C17615" t="str">
        <f t="shared" si="275"/>
        <v>St. Mary of the Woods, IN</v>
      </c>
      <c r="D17615" t="s">
        <v>9789</v>
      </c>
      <c r="E17615">
        <v>18167</v>
      </c>
      <c r="F17615" t="s">
        <v>15234</v>
      </c>
      <c r="G17615">
        <v>18167</v>
      </c>
      <c r="H17615" t="s">
        <v>15234</v>
      </c>
      <c r="I17615">
        <v>39.512</v>
      </c>
      <c r="J17615">
        <v>-87.462800000000001</v>
      </c>
      <c r="K17615">
        <v>860</v>
      </c>
      <c r="L17615">
        <v>260</v>
      </c>
    </row>
    <row r="17616" spans="1:12" x14ac:dyDescent="0.2">
      <c r="A17616" t="s">
        <v>3527</v>
      </c>
      <c r="B17616" t="s">
        <v>204</v>
      </c>
      <c r="C17616" t="str">
        <f t="shared" si="275"/>
        <v>Wheatland, IN</v>
      </c>
      <c r="D17616" t="s">
        <v>9789</v>
      </c>
      <c r="E17616">
        <v>18083</v>
      </c>
      <c r="F17616" t="s">
        <v>4872</v>
      </c>
      <c r="G17616">
        <v>18083</v>
      </c>
      <c r="H17616" t="s">
        <v>4872</v>
      </c>
      <c r="I17616">
        <v>38.663200000000003</v>
      </c>
      <c r="J17616">
        <v>-87.306200000000004</v>
      </c>
      <c r="K17616">
        <v>471</v>
      </c>
      <c r="L17616">
        <v>444</v>
      </c>
    </row>
    <row r="17617" spans="1:12" x14ac:dyDescent="0.2">
      <c r="A17617" t="s">
        <v>15299</v>
      </c>
      <c r="B17617" t="s">
        <v>204</v>
      </c>
      <c r="C17617" t="str">
        <f t="shared" si="275"/>
        <v>La Paz, IN</v>
      </c>
      <c r="D17617" t="s">
        <v>9789</v>
      </c>
      <c r="E17617">
        <v>18099</v>
      </c>
      <c r="F17617" t="s">
        <v>1314</v>
      </c>
      <c r="G17617">
        <v>18099</v>
      </c>
      <c r="H17617" t="s">
        <v>1314</v>
      </c>
      <c r="I17617">
        <v>41.456000000000003</v>
      </c>
      <c r="J17617">
        <v>-86.308300000000003</v>
      </c>
      <c r="K17617">
        <v>551</v>
      </c>
      <c r="L17617">
        <v>554</v>
      </c>
    </row>
    <row r="17618" spans="1:12" x14ac:dyDescent="0.2">
      <c r="A17618" t="s">
        <v>14888</v>
      </c>
      <c r="B17618" t="s">
        <v>204</v>
      </c>
      <c r="C17618" t="str">
        <f t="shared" si="275"/>
        <v>Americus, IN</v>
      </c>
      <c r="D17618" t="s">
        <v>9789</v>
      </c>
      <c r="E17618">
        <v>18157</v>
      </c>
      <c r="F17618" t="s">
        <v>15293</v>
      </c>
      <c r="G17618">
        <v>18157</v>
      </c>
      <c r="H17618" t="s">
        <v>15293</v>
      </c>
      <c r="I17618">
        <v>40.525399999999998</v>
      </c>
      <c r="J17618">
        <v>-86.747600000000006</v>
      </c>
      <c r="K17618">
        <v>394</v>
      </c>
      <c r="L17618">
        <v>120</v>
      </c>
    </row>
    <row r="17619" spans="1:12" x14ac:dyDescent="0.2">
      <c r="A17619" t="s">
        <v>1715</v>
      </c>
      <c r="B17619" t="s">
        <v>204</v>
      </c>
      <c r="C17619" t="str">
        <f t="shared" si="275"/>
        <v>Plainfield, IN</v>
      </c>
      <c r="D17619" t="s">
        <v>9789</v>
      </c>
      <c r="E17619">
        <v>18063</v>
      </c>
      <c r="F17619" t="s">
        <v>2316</v>
      </c>
      <c r="G17619">
        <v>18063</v>
      </c>
      <c r="H17619" t="s">
        <v>2316</v>
      </c>
      <c r="I17619">
        <v>39.695599999999999</v>
      </c>
      <c r="J17619">
        <v>-86.370800000000003</v>
      </c>
      <c r="K17619">
        <v>32865</v>
      </c>
      <c r="L17619">
        <v>503</v>
      </c>
    </row>
    <row r="17620" spans="1:12" x14ac:dyDescent="0.2">
      <c r="A17620" t="s">
        <v>15300</v>
      </c>
      <c r="B17620" t="s">
        <v>204</v>
      </c>
      <c r="C17620" t="str">
        <f t="shared" si="275"/>
        <v>South Whitley, IN</v>
      </c>
      <c r="D17620" t="s">
        <v>9789</v>
      </c>
      <c r="E17620">
        <v>18183</v>
      </c>
      <c r="F17620" t="s">
        <v>15263</v>
      </c>
      <c r="G17620">
        <v>18183</v>
      </c>
      <c r="H17620" t="s">
        <v>15263</v>
      </c>
      <c r="I17620">
        <v>41.083799999999997</v>
      </c>
      <c r="J17620">
        <v>-85.627799999999993</v>
      </c>
      <c r="K17620">
        <v>1750</v>
      </c>
      <c r="L17620">
        <v>703</v>
      </c>
    </row>
    <row r="17621" spans="1:12" x14ac:dyDescent="0.2">
      <c r="A17621" t="s">
        <v>15301</v>
      </c>
      <c r="B17621" t="s">
        <v>204</v>
      </c>
      <c r="C17621" t="str">
        <f t="shared" si="275"/>
        <v>Beverly Shores, IN</v>
      </c>
      <c r="D17621" t="s">
        <v>9789</v>
      </c>
      <c r="E17621">
        <v>18127</v>
      </c>
      <c r="F17621" t="s">
        <v>861</v>
      </c>
      <c r="G17621">
        <v>18127</v>
      </c>
      <c r="H17621" t="s">
        <v>861</v>
      </c>
      <c r="I17621">
        <v>41.685000000000002</v>
      </c>
      <c r="J17621">
        <v>-86.980400000000003</v>
      </c>
      <c r="K17621">
        <v>605</v>
      </c>
      <c r="L17621">
        <v>65</v>
      </c>
    </row>
    <row r="17622" spans="1:12" x14ac:dyDescent="0.2">
      <c r="A17622" t="s">
        <v>9800</v>
      </c>
      <c r="B17622" t="s">
        <v>204</v>
      </c>
      <c r="C17622" t="str">
        <f t="shared" si="275"/>
        <v>Pennville, IN</v>
      </c>
      <c r="D17622" t="s">
        <v>9789</v>
      </c>
      <c r="E17622">
        <v>18075</v>
      </c>
      <c r="F17622" t="s">
        <v>3304</v>
      </c>
      <c r="G17622">
        <v>18075</v>
      </c>
      <c r="H17622" t="s">
        <v>3304</v>
      </c>
      <c r="I17622">
        <v>40.491999999999997</v>
      </c>
      <c r="J17622">
        <v>-85.146799999999999</v>
      </c>
      <c r="K17622">
        <v>691</v>
      </c>
      <c r="L17622">
        <v>529</v>
      </c>
    </row>
    <row r="17623" spans="1:12" x14ac:dyDescent="0.2">
      <c r="A17623" t="s">
        <v>15302</v>
      </c>
      <c r="B17623" t="s">
        <v>204</v>
      </c>
      <c r="C17623" t="str">
        <f t="shared" si="275"/>
        <v>New Ross, IN</v>
      </c>
      <c r="D17623" t="s">
        <v>9789</v>
      </c>
      <c r="E17623">
        <v>18107</v>
      </c>
      <c r="F17623" t="s">
        <v>2289</v>
      </c>
      <c r="G17623">
        <v>18107</v>
      </c>
      <c r="H17623" t="s">
        <v>2289</v>
      </c>
      <c r="I17623">
        <v>39.964700000000001</v>
      </c>
      <c r="J17623">
        <v>-86.714500000000001</v>
      </c>
      <c r="K17623">
        <v>346</v>
      </c>
      <c r="L17623">
        <v>415</v>
      </c>
    </row>
    <row r="17624" spans="1:12" x14ac:dyDescent="0.2">
      <c r="A17624" t="s">
        <v>8098</v>
      </c>
      <c r="B17624" t="s">
        <v>204</v>
      </c>
      <c r="C17624" t="str">
        <f t="shared" si="275"/>
        <v>Medora, IN</v>
      </c>
      <c r="D17624" t="s">
        <v>9789</v>
      </c>
      <c r="E17624">
        <v>18071</v>
      </c>
      <c r="F17624" t="s">
        <v>1101</v>
      </c>
      <c r="G17624">
        <v>18071</v>
      </c>
      <c r="H17624" t="s">
        <v>1101</v>
      </c>
      <c r="I17624">
        <v>38.8247</v>
      </c>
      <c r="J17624">
        <v>-86.171599999999998</v>
      </c>
      <c r="K17624">
        <v>687</v>
      </c>
      <c r="L17624">
        <v>806</v>
      </c>
    </row>
    <row r="17625" spans="1:12" x14ac:dyDescent="0.2">
      <c r="A17625" t="s">
        <v>15303</v>
      </c>
      <c r="B17625" t="s">
        <v>204</v>
      </c>
      <c r="C17625" t="str">
        <f t="shared" si="275"/>
        <v>State Line City, IN</v>
      </c>
      <c r="D17625" t="s">
        <v>9789</v>
      </c>
      <c r="E17625">
        <v>18171</v>
      </c>
      <c r="F17625" t="s">
        <v>3645</v>
      </c>
      <c r="G17625">
        <v>18171</v>
      </c>
      <c r="H17625" t="s">
        <v>3645</v>
      </c>
      <c r="I17625">
        <v>40.197299999999998</v>
      </c>
      <c r="J17625">
        <v>-87.527000000000001</v>
      </c>
      <c r="K17625">
        <v>137</v>
      </c>
      <c r="L17625">
        <v>380</v>
      </c>
    </row>
    <row r="17626" spans="1:12" x14ac:dyDescent="0.2">
      <c r="A17626" t="s">
        <v>9041</v>
      </c>
      <c r="B17626" t="s">
        <v>204</v>
      </c>
      <c r="C17626" t="str">
        <f t="shared" si="275"/>
        <v>Mexico, IN</v>
      </c>
      <c r="D17626" t="s">
        <v>9789</v>
      </c>
      <c r="E17626">
        <v>18103</v>
      </c>
      <c r="F17626" t="s">
        <v>3361</v>
      </c>
      <c r="G17626">
        <v>18103</v>
      </c>
      <c r="H17626" t="s">
        <v>3361</v>
      </c>
      <c r="I17626">
        <v>40.814300000000003</v>
      </c>
      <c r="J17626">
        <v>-86.1113</v>
      </c>
      <c r="K17626">
        <v>751</v>
      </c>
      <c r="L17626">
        <v>53</v>
      </c>
    </row>
    <row r="17627" spans="1:12" x14ac:dyDescent="0.2">
      <c r="A17627" t="s">
        <v>15304</v>
      </c>
      <c r="B17627" t="s">
        <v>204</v>
      </c>
      <c r="C17627" t="str">
        <f t="shared" si="275"/>
        <v>Mauckport, IN</v>
      </c>
      <c r="D17627" t="s">
        <v>9789</v>
      </c>
      <c r="E17627">
        <v>18061</v>
      </c>
      <c r="F17627" t="s">
        <v>1513</v>
      </c>
      <c r="G17627">
        <v>18061</v>
      </c>
      <c r="H17627" t="s">
        <v>1513</v>
      </c>
      <c r="I17627">
        <v>38.026000000000003</v>
      </c>
      <c r="J17627">
        <v>-86.199399999999997</v>
      </c>
      <c r="K17627">
        <v>81</v>
      </c>
      <c r="L17627">
        <v>165</v>
      </c>
    </row>
    <row r="17628" spans="1:12" x14ac:dyDescent="0.2">
      <c r="A17628" t="s">
        <v>8440</v>
      </c>
      <c r="B17628" t="s">
        <v>204</v>
      </c>
      <c r="C17628" t="str">
        <f t="shared" si="275"/>
        <v>Tecumseh, IN</v>
      </c>
      <c r="D17628" t="s">
        <v>9789</v>
      </c>
      <c r="E17628">
        <v>18167</v>
      </c>
      <c r="F17628" t="s">
        <v>15234</v>
      </c>
      <c r="G17628">
        <v>18167</v>
      </c>
      <c r="H17628" t="s">
        <v>15234</v>
      </c>
      <c r="I17628">
        <v>39.565800000000003</v>
      </c>
      <c r="J17628">
        <v>-87.432699999999997</v>
      </c>
      <c r="K17628">
        <v>772</v>
      </c>
      <c r="L17628">
        <v>118</v>
      </c>
    </row>
    <row r="17629" spans="1:12" x14ac:dyDescent="0.2">
      <c r="A17629" t="s">
        <v>15305</v>
      </c>
      <c r="B17629" t="s">
        <v>204</v>
      </c>
      <c r="C17629" t="str">
        <f t="shared" si="275"/>
        <v>Zionsville, IN</v>
      </c>
      <c r="D17629" t="s">
        <v>9789</v>
      </c>
      <c r="E17629">
        <v>18011</v>
      </c>
      <c r="F17629" t="s">
        <v>1988</v>
      </c>
      <c r="G17629">
        <v>18011</v>
      </c>
      <c r="H17629" t="s">
        <v>1988</v>
      </c>
      <c r="I17629">
        <v>39.999000000000002</v>
      </c>
      <c r="J17629">
        <v>-86.292100000000005</v>
      </c>
      <c r="K17629">
        <v>26710</v>
      </c>
      <c r="L17629">
        <v>192</v>
      </c>
    </row>
    <row r="17630" spans="1:12" x14ac:dyDescent="0.2">
      <c r="A17630" t="s">
        <v>9049</v>
      </c>
      <c r="B17630" t="s">
        <v>204</v>
      </c>
      <c r="C17630" t="str">
        <f t="shared" si="275"/>
        <v>Dunkirk, IN</v>
      </c>
      <c r="D17630" t="s">
        <v>9789</v>
      </c>
      <c r="E17630">
        <v>18075</v>
      </c>
      <c r="F17630" t="s">
        <v>3304</v>
      </c>
      <c r="G17630" t="s">
        <v>15306</v>
      </c>
      <c r="H17630" t="s">
        <v>15307</v>
      </c>
      <c r="I17630">
        <v>40.374499999999998</v>
      </c>
      <c r="J17630">
        <v>-85.207300000000004</v>
      </c>
      <c r="K17630">
        <v>3491</v>
      </c>
      <c r="L17630">
        <v>710</v>
      </c>
    </row>
    <row r="17631" spans="1:12" x14ac:dyDescent="0.2">
      <c r="A17631" t="s">
        <v>15308</v>
      </c>
      <c r="B17631" t="s">
        <v>204</v>
      </c>
      <c r="C17631" t="str">
        <f t="shared" si="275"/>
        <v>Zanesville, IN</v>
      </c>
      <c r="D17631" t="s">
        <v>9789</v>
      </c>
      <c r="E17631">
        <v>18179</v>
      </c>
      <c r="F17631" t="s">
        <v>4834</v>
      </c>
      <c r="G17631" t="s">
        <v>15309</v>
      </c>
      <c r="H17631" t="s">
        <v>15310</v>
      </c>
      <c r="I17631">
        <v>40.915500000000002</v>
      </c>
      <c r="J17631">
        <v>-85.280699999999996</v>
      </c>
      <c r="K17631">
        <v>611</v>
      </c>
      <c r="L17631">
        <v>287</v>
      </c>
    </row>
    <row r="17632" spans="1:12" x14ac:dyDescent="0.2">
      <c r="A17632" t="s">
        <v>15311</v>
      </c>
      <c r="B17632" t="s">
        <v>204</v>
      </c>
      <c r="C17632" t="str">
        <f t="shared" si="275"/>
        <v>Chrisney, IN</v>
      </c>
      <c r="D17632" t="s">
        <v>9789</v>
      </c>
      <c r="E17632">
        <v>18147</v>
      </c>
      <c r="F17632" t="s">
        <v>1288</v>
      </c>
      <c r="G17632">
        <v>18147</v>
      </c>
      <c r="H17632" t="s">
        <v>1288</v>
      </c>
      <c r="I17632">
        <v>38.01</v>
      </c>
      <c r="J17632">
        <v>-87.031899999999993</v>
      </c>
      <c r="K17632">
        <v>474</v>
      </c>
      <c r="L17632">
        <v>259</v>
      </c>
    </row>
    <row r="17633" spans="1:12" x14ac:dyDescent="0.2">
      <c r="A17633" t="s">
        <v>15312</v>
      </c>
      <c r="B17633" t="s">
        <v>204</v>
      </c>
      <c r="C17633" t="str">
        <f t="shared" si="275"/>
        <v>Rome City, IN</v>
      </c>
      <c r="D17633" t="s">
        <v>9789</v>
      </c>
      <c r="E17633">
        <v>18113</v>
      </c>
      <c r="F17633" t="s">
        <v>6561</v>
      </c>
      <c r="G17633">
        <v>18113</v>
      </c>
      <c r="H17633" t="s">
        <v>6561</v>
      </c>
      <c r="I17633">
        <v>41.4893</v>
      </c>
      <c r="J17633">
        <v>-85.361000000000004</v>
      </c>
      <c r="K17633">
        <v>1388</v>
      </c>
      <c r="L17633">
        <v>364</v>
      </c>
    </row>
    <row r="17634" spans="1:12" x14ac:dyDescent="0.2">
      <c r="A17634" t="s">
        <v>1288</v>
      </c>
      <c r="B17634" t="s">
        <v>204</v>
      </c>
      <c r="C17634" t="str">
        <f t="shared" si="275"/>
        <v>Spencer, IN</v>
      </c>
      <c r="D17634" t="s">
        <v>9789</v>
      </c>
      <c r="E17634">
        <v>18119</v>
      </c>
      <c r="F17634" t="s">
        <v>1696</v>
      </c>
      <c r="G17634">
        <v>18119</v>
      </c>
      <c r="H17634" t="s">
        <v>1696</v>
      </c>
      <c r="I17634">
        <v>39.286099999999998</v>
      </c>
      <c r="J17634">
        <v>-86.772599999999997</v>
      </c>
      <c r="K17634">
        <v>2250</v>
      </c>
      <c r="L17634">
        <v>548</v>
      </c>
    </row>
    <row r="17635" spans="1:12" x14ac:dyDescent="0.2">
      <c r="A17635" t="s">
        <v>1045</v>
      </c>
      <c r="B17635" t="s">
        <v>204</v>
      </c>
      <c r="C17635" t="str">
        <f t="shared" si="275"/>
        <v>Middletown, IN</v>
      </c>
      <c r="D17635" t="s">
        <v>9789</v>
      </c>
      <c r="E17635">
        <v>18065</v>
      </c>
      <c r="F17635" t="s">
        <v>8252</v>
      </c>
      <c r="G17635">
        <v>18065</v>
      </c>
      <c r="H17635" t="s">
        <v>8252</v>
      </c>
      <c r="I17635">
        <v>40.0595</v>
      </c>
      <c r="J17635">
        <v>-85.542000000000002</v>
      </c>
      <c r="K17635">
        <v>2472</v>
      </c>
      <c r="L17635">
        <v>762</v>
      </c>
    </row>
    <row r="17636" spans="1:12" x14ac:dyDescent="0.2">
      <c r="A17636" t="s">
        <v>15313</v>
      </c>
      <c r="B17636" t="s">
        <v>204</v>
      </c>
      <c r="C17636" t="str">
        <f t="shared" si="275"/>
        <v>Losantville, IN</v>
      </c>
      <c r="D17636" t="s">
        <v>9789</v>
      </c>
      <c r="E17636">
        <v>18135</v>
      </c>
      <c r="F17636" t="s">
        <v>1626</v>
      </c>
      <c r="G17636">
        <v>18135</v>
      </c>
      <c r="H17636" t="s">
        <v>1626</v>
      </c>
      <c r="I17636">
        <v>40.023699999999998</v>
      </c>
      <c r="J17636">
        <v>-85.183700000000002</v>
      </c>
      <c r="K17636">
        <v>225</v>
      </c>
      <c r="L17636">
        <v>460</v>
      </c>
    </row>
    <row r="17637" spans="1:12" x14ac:dyDescent="0.2">
      <c r="A17637" t="s">
        <v>4997</v>
      </c>
      <c r="B17637" t="s">
        <v>204</v>
      </c>
      <c r="C17637" t="str">
        <f t="shared" si="275"/>
        <v>Clarksville, IN</v>
      </c>
      <c r="D17637" t="s">
        <v>9789</v>
      </c>
      <c r="E17637">
        <v>18019</v>
      </c>
      <c r="F17637" t="s">
        <v>390</v>
      </c>
      <c r="G17637">
        <v>18019</v>
      </c>
      <c r="H17637" t="s">
        <v>390</v>
      </c>
      <c r="I17637">
        <v>38.322099999999999</v>
      </c>
      <c r="J17637">
        <v>-85.767300000000006</v>
      </c>
      <c r="K17637">
        <v>21694</v>
      </c>
      <c r="L17637">
        <v>840</v>
      </c>
    </row>
    <row r="17638" spans="1:12" x14ac:dyDescent="0.2">
      <c r="A17638" t="s">
        <v>15314</v>
      </c>
      <c r="B17638" t="s">
        <v>204</v>
      </c>
      <c r="C17638" t="str">
        <f t="shared" si="275"/>
        <v>La Fontaine, IN</v>
      </c>
      <c r="D17638" t="s">
        <v>9789</v>
      </c>
      <c r="E17638">
        <v>18169</v>
      </c>
      <c r="F17638" t="s">
        <v>14551</v>
      </c>
      <c r="G17638">
        <v>18169</v>
      </c>
      <c r="H17638" t="s">
        <v>14551</v>
      </c>
      <c r="I17638">
        <v>40.673900000000003</v>
      </c>
      <c r="J17638">
        <v>-85.722099999999998</v>
      </c>
      <c r="K17638">
        <v>838</v>
      </c>
      <c r="L17638">
        <v>532</v>
      </c>
    </row>
    <row r="17639" spans="1:12" x14ac:dyDescent="0.2">
      <c r="A17639" t="s">
        <v>15315</v>
      </c>
      <c r="B17639" t="s">
        <v>204</v>
      </c>
      <c r="C17639" t="str">
        <f t="shared" si="275"/>
        <v>Hardinsburg, IN</v>
      </c>
      <c r="D17639" t="s">
        <v>9789</v>
      </c>
      <c r="E17639">
        <v>18175</v>
      </c>
      <c r="F17639" t="s">
        <v>342</v>
      </c>
      <c r="G17639">
        <v>18175</v>
      </c>
      <c r="H17639" t="s">
        <v>342</v>
      </c>
      <c r="I17639">
        <v>38.462000000000003</v>
      </c>
      <c r="J17639">
        <v>-86.273200000000003</v>
      </c>
      <c r="K17639">
        <v>245</v>
      </c>
      <c r="L17639">
        <v>46</v>
      </c>
    </row>
    <row r="17640" spans="1:12" x14ac:dyDescent="0.2">
      <c r="A17640" t="s">
        <v>4447</v>
      </c>
      <c r="B17640" t="s">
        <v>204</v>
      </c>
      <c r="C17640" t="str">
        <f t="shared" si="275"/>
        <v>Alamo, IN</v>
      </c>
      <c r="D17640" t="s">
        <v>9789</v>
      </c>
      <c r="E17640">
        <v>18107</v>
      </c>
      <c r="F17640" t="s">
        <v>2289</v>
      </c>
      <c r="G17640">
        <v>18107</v>
      </c>
      <c r="H17640" t="s">
        <v>2289</v>
      </c>
      <c r="I17640">
        <v>39.983499999999999</v>
      </c>
      <c r="J17640">
        <v>-87.055400000000006</v>
      </c>
      <c r="K17640">
        <v>65</v>
      </c>
      <c r="L17640">
        <v>372</v>
      </c>
    </row>
    <row r="17641" spans="1:12" x14ac:dyDescent="0.2">
      <c r="A17641" t="s">
        <v>1042</v>
      </c>
      <c r="B17641" t="s">
        <v>204</v>
      </c>
      <c r="C17641" t="str">
        <f t="shared" si="275"/>
        <v>Greenwood, IN</v>
      </c>
      <c r="D17641" t="s">
        <v>9789</v>
      </c>
      <c r="E17641">
        <v>18081</v>
      </c>
      <c r="F17641" t="s">
        <v>3591</v>
      </c>
      <c r="G17641">
        <v>18081</v>
      </c>
      <c r="H17641" t="s">
        <v>3591</v>
      </c>
      <c r="I17641">
        <v>39.601900000000001</v>
      </c>
      <c r="J17641">
        <v>-86.107299999999995</v>
      </c>
      <c r="K17641">
        <v>57375</v>
      </c>
      <c r="L17641">
        <v>793</v>
      </c>
    </row>
    <row r="17642" spans="1:12" x14ac:dyDescent="0.2">
      <c r="A17642" t="s">
        <v>15316</v>
      </c>
      <c r="B17642" t="s">
        <v>204</v>
      </c>
      <c r="C17642" t="str">
        <f t="shared" si="275"/>
        <v>Pierceton, IN</v>
      </c>
      <c r="D17642" t="s">
        <v>9789</v>
      </c>
      <c r="E17642">
        <v>18085</v>
      </c>
      <c r="F17642" t="s">
        <v>15290</v>
      </c>
      <c r="G17642">
        <v>18085</v>
      </c>
      <c r="H17642" t="s">
        <v>15290</v>
      </c>
      <c r="I17642">
        <v>41.199199999999998</v>
      </c>
      <c r="J17642">
        <v>-85.703199999999995</v>
      </c>
      <c r="K17642">
        <v>1018</v>
      </c>
      <c r="L17642">
        <v>315</v>
      </c>
    </row>
    <row r="17643" spans="1:12" x14ac:dyDescent="0.2">
      <c r="A17643" t="s">
        <v>15317</v>
      </c>
      <c r="B17643" t="s">
        <v>204</v>
      </c>
      <c r="C17643" t="str">
        <f t="shared" si="275"/>
        <v>Princes Lakes, IN</v>
      </c>
      <c r="D17643" t="s">
        <v>9789</v>
      </c>
      <c r="E17643">
        <v>18081</v>
      </c>
      <c r="F17643" t="s">
        <v>3591</v>
      </c>
      <c r="G17643">
        <v>18081</v>
      </c>
      <c r="H17643" t="s">
        <v>3591</v>
      </c>
      <c r="I17643">
        <v>39.351399999999998</v>
      </c>
      <c r="J17643">
        <v>-86.109399999999994</v>
      </c>
      <c r="K17643">
        <v>1340</v>
      </c>
      <c r="L17643">
        <v>387</v>
      </c>
    </row>
    <row r="17644" spans="1:12" x14ac:dyDescent="0.2">
      <c r="A17644" t="s">
        <v>2038</v>
      </c>
      <c r="B17644" t="s">
        <v>204</v>
      </c>
      <c r="C17644" t="str">
        <f t="shared" si="275"/>
        <v>New Haven, IN</v>
      </c>
      <c r="D17644" t="s">
        <v>9789</v>
      </c>
      <c r="E17644">
        <v>18003</v>
      </c>
      <c r="F17644" t="s">
        <v>5311</v>
      </c>
      <c r="G17644">
        <v>18003</v>
      </c>
      <c r="H17644" t="s">
        <v>5311</v>
      </c>
      <c r="I17644">
        <v>41.067300000000003</v>
      </c>
      <c r="J17644">
        <v>-85.023300000000006</v>
      </c>
      <c r="K17644">
        <v>15560</v>
      </c>
      <c r="L17644">
        <v>547</v>
      </c>
    </row>
    <row r="17645" spans="1:12" x14ac:dyDescent="0.2">
      <c r="A17645" t="s">
        <v>15318</v>
      </c>
      <c r="B17645" t="s">
        <v>204</v>
      </c>
      <c r="C17645" t="str">
        <f t="shared" si="275"/>
        <v>Corunna, IN</v>
      </c>
      <c r="D17645" t="s">
        <v>9789</v>
      </c>
      <c r="E17645">
        <v>18033</v>
      </c>
      <c r="F17645" t="s">
        <v>8594</v>
      </c>
      <c r="G17645">
        <v>18033</v>
      </c>
      <c r="H17645" t="s">
        <v>8594</v>
      </c>
      <c r="I17645">
        <v>41.435899999999997</v>
      </c>
      <c r="J17645">
        <v>-85.144000000000005</v>
      </c>
      <c r="K17645">
        <v>256</v>
      </c>
      <c r="L17645">
        <v>553</v>
      </c>
    </row>
    <row r="17646" spans="1:12" x14ac:dyDescent="0.2">
      <c r="A17646" t="s">
        <v>1283</v>
      </c>
      <c r="B17646" t="s">
        <v>204</v>
      </c>
      <c r="C17646" t="str">
        <f t="shared" si="275"/>
        <v>Hatfield, IN</v>
      </c>
      <c r="D17646" t="s">
        <v>9789</v>
      </c>
      <c r="E17646">
        <v>18147</v>
      </c>
      <c r="F17646" t="s">
        <v>1288</v>
      </c>
      <c r="G17646">
        <v>18147</v>
      </c>
      <c r="H17646" t="s">
        <v>1288</v>
      </c>
      <c r="I17646">
        <v>37.902999999999999</v>
      </c>
      <c r="J17646">
        <v>-87.221699999999998</v>
      </c>
      <c r="K17646">
        <v>902</v>
      </c>
      <c r="L17646">
        <v>297</v>
      </c>
    </row>
    <row r="17647" spans="1:12" x14ac:dyDescent="0.2">
      <c r="A17647" t="s">
        <v>1308</v>
      </c>
      <c r="B17647" t="s">
        <v>204</v>
      </c>
      <c r="C17647" t="str">
        <f t="shared" si="275"/>
        <v>Columbus, IN</v>
      </c>
      <c r="D17647" t="s">
        <v>9789</v>
      </c>
      <c r="E17647">
        <v>18005</v>
      </c>
      <c r="F17647" t="s">
        <v>15319</v>
      </c>
      <c r="G17647">
        <v>18005</v>
      </c>
      <c r="H17647" t="s">
        <v>15319</v>
      </c>
      <c r="I17647">
        <v>39.209400000000002</v>
      </c>
      <c r="J17647">
        <v>-85.918300000000002</v>
      </c>
      <c r="K17647">
        <v>58771</v>
      </c>
      <c r="L17647">
        <v>649</v>
      </c>
    </row>
    <row r="17648" spans="1:12" x14ac:dyDescent="0.2">
      <c r="A17648" t="s">
        <v>15320</v>
      </c>
      <c r="B17648" t="s">
        <v>204</v>
      </c>
      <c r="C17648" t="str">
        <f t="shared" si="275"/>
        <v>West Lebanon, IN</v>
      </c>
      <c r="D17648" t="s">
        <v>9789</v>
      </c>
      <c r="E17648">
        <v>18171</v>
      </c>
      <c r="F17648" t="s">
        <v>3645</v>
      </c>
      <c r="G17648">
        <v>18171</v>
      </c>
      <c r="H17648" t="s">
        <v>3645</v>
      </c>
      <c r="I17648">
        <v>40.272399999999998</v>
      </c>
      <c r="J17648">
        <v>-87.386099999999999</v>
      </c>
      <c r="K17648">
        <v>687</v>
      </c>
      <c r="L17648">
        <v>430</v>
      </c>
    </row>
    <row r="17649" spans="1:12" x14ac:dyDescent="0.2">
      <c r="A17649" t="s">
        <v>560</v>
      </c>
      <c r="B17649" t="s">
        <v>204</v>
      </c>
      <c r="C17649" t="str">
        <f t="shared" si="275"/>
        <v>Rosedale, IN</v>
      </c>
      <c r="D17649" t="s">
        <v>9789</v>
      </c>
      <c r="E17649">
        <v>18121</v>
      </c>
      <c r="F17649" t="s">
        <v>15265</v>
      </c>
      <c r="G17649">
        <v>18121</v>
      </c>
      <c r="H17649" t="s">
        <v>15265</v>
      </c>
      <c r="I17649">
        <v>39.622399999999999</v>
      </c>
      <c r="J17649">
        <v>-87.281800000000004</v>
      </c>
      <c r="K17649">
        <v>707</v>
      </c>
      <c r="L17649">
        <v>691</v>
      </c>
    </row>
    <row r="17650" spans="1:12" x14ac:dyDescent="0.2">
      <c r="A17650" t="s">
        <v>7391</v>
      </c>
      <c r="B17650" t="s">
        <v>204</v>
      </c>
      <c r="C17650" t="str">
        <f t="shared" si="275"/>
        <v>Warsaw, IN</v>
      </c>
      <c r="D17650" t="s">
        <v>9789</v>
      </c>
      <c r="E17650">
        <v>18085</v>
      </c>
      <c r="F17650" t="s">
        <v>15290</v>
      </c>
      <c r="G17650">
        <v>18085</v>
      </c>
      <c r="H17650" t="s">
        <v>15290</v>
      </c>
      <c r="I17650">
        <v>41.244300000000003</v>
      </c>
      <c r="J17650">
        <v>-85.847800000000007</v>
      </c>
      <c r="K17650">
        <v>32813</v>
      </c>
      <c r="L17650">
        <v>469</v>
      </c>
    </row>
    <row r="17651" spans="1:12" x14ac:dyDescent="0.2">
      <c r="A17651" t="s">
        <v>1314</v>
      </c>
      <c r="B17651" t="s">
        <v>204</v>
      </c>
      <c r="C17651" t="str">
        <f t="shared" si="275"/>
        <v>Marshall, IN</v>
      </c>
      <c r="D17651" t="s">
        <v>9789</v>
      </c>
      <c r="E17651">
        <v>18121</v>
      </c>
      <c r="F17651" t="s">
        <v>15265</v>
      </c>
      <c r="G17651">
        <v>18121</v>
      </c>
      <c r="H17651" t="s">
        <v>15265</v>
      </c>
      <c r="I17651">
        <v>39.847499999999997</v>
      </c>
      <c r="J17651">
        <v>-87.186800000000005</v>
      </c>
      <c r="K17651">
        <v>322</v>
      </c>
      <c r="L17651">
        <v>485</v>
      </c>
    </row>
    <row r="17652" spans="1:12" x14ac:dyDescent="0.2">
      <c r="A17652" t="s">
        <v>8501</v>
      </c>
      <c r="B17652" t="s">
        <v>204</v>
      </c>
      <c r="C17652" t="str">
        <f t="shared" si="275"/>
        <v>Upland, IN</v>
      </c>
      <c r="D17652" t="s">
        <v>9789</v>
      </c>
      <c r="E17652">
        <v>18053</v>
      </c>
      <c r="F17652" t="s">
        <v>398</v>
      </c>
      <c r="G17652">
        <v>18053</v>
      </c>
      <c r="H17652" t="s">
        <v>398</v>
      </c>
      <c r="I17652">
        <v>40.463900000000002</v>
      </c>
      <c r="J17652">
        <v>-85.500799999999998</v>
      </c>
      <c r="K17652">
        <v>3273</v>
      </c>
      <c r="L17652">
        <v>463</v>
      </c>
    </row>
    <row r="17653" spans="1:12" x14ac:dyDescent="0.2">
      <c r="A17653" t="s">
        <v>15321</v>
      </c>
      <c r="B17653" t="s">
        <v>204</v>
      </c>
      <c r="C17653" t="str">
        <f t="shared" si="275"/>
        <v>New Point, IN</v>
      </c>
      <c r="D17653" t="s">
        <v>9789</v>
      </c>
      <c r="E17653">
        <v>18031</v>
      </c>
      <c r="F17653" t="s">
        <v>5033</v>
      </c>
      <c r="G17653">
        <v>18031</v>
      </c>
      <c r="H17653" t="s">
        <v>5033</v>
      </c>
      <c r="I17653">
        <v>39.309699999999999</v>
      </c>
      <c r="J17653">
        <v>-85.327299999999994</v>
      </c>
      <c r="K17653">
        <v>343</v>
      </c>
      <c r="L17653">
        <v>462</v>
      </c>
    </row>
    <row r="17654" spans="1:12" x14ac:dyDescent="0.2">
      <c r="A17654" t="s">
        <v>3769</v>
      </c>
      <c r="B17654" t="s">
        <v>204</v>
      </c>
      <c r="C17654" t="str">
        <f t="shared" si="275"/>
        <v>Anderson, IN</v>
      </c>
      <c r="D17654" t="s">
        <v>9789</v>
      </c>
      <c r="E17654">
        <v>18095</v>
      </c>
      <c r="F17654" t="s">
        <v>1465</v>
      </c>
      <c r="G17654">
        <v>18095</v>
      </c>
      <c r="H17654" t="s">
        <v>1465</v>
      </c>
      <c r="I17654">
        <v>40.087400000000002</v>
      </c>
      <c r="J17654">
        <v>-85.691999999999993</v>
      </c>
      <c r="K17654">
        <v>86481</v>
      </c>
      <c r="L17654">
        <v>498</v>
      </c>
    </row>
    <row r="17655" spans="1:12" x14ac:dyDescent="0.2">
      <c r="A17655" t="s">
        <v>1323</v>
      </c>
      <c r="B17655" t="s">
        <v>204</v>
      </c>
      <c r="C17655" t="str">
        <f t="shared" si="275"/>
        <v>Bloomington, IN</v>
      </c>
      <c r="D17655" t="s">
        <v>9789</v>
      </c>
      <c r="E17655">
        <v>18105</v>
      </c>
      <c r="F17655" t="s">
        <v>801</v>
      </c>
      <c r="G17655">
        <v>18105</v>
      </c>
      <c r="H17655" t="s">
        <v>801</v>
      </c>
      <c r="I17655">
        <v>39.163699999999999</v>
      </c>
      <c r="J17655">
        <v>-86.525700000000001</v>
      </c>
      <c r="K17655">
        <v>114959</v>
      </c>
      <c r="L17655">
        <v>1412</v>
      </c>
    </row>
    <row r="17656" spans="1:12" x14ac:dyDescent="0.2">
      <c r="A17656" t="s">
        <v>3437</v>
      </c>
      <c r="B17656" t="s">
        <v>204</v>
      </c>
      <c r="C17656" t="str">
        <f t="shared" si="275"/>
        <v>Converse, IN</v>
      </c>
      <c r="D17656" t="s">
        <v>9789</v>
      </c>
      <c r="E17656">
        <v>18103</v>
      </c>
      <c r="F17656" t="s">
        <v>3361</v>
      </c>
      <c r="G17656" t="s">
        <v>15322</v>
      </c>
      <c r="H17656" t="s">
        <v>15323</v>
      </c>
      <c r="I17656">
        <v>40.577100000000002</v>
      </c>
      <c r="J17656">
        <v>-85.878</v>
      </c>
      <c r="K17656">
        <v>1219</v>
      </c>
      <c r="L17656">
        <v>524</v>
      </c>
    </row>
    <row r="17657" spans="1:12" x14ac:dyDescent="0.2">
      <c r="A17657" t="s">
        <v>15324</v>
      </c>
      <c r="B17657" t="s">
        <v>204</v>
      </c>
      <c r="C17657" t="str">
        <f t="shared" si="275"/>
        <v>Country Club Heights, IN</v>
      </c>
      <c r="D17657" t="s">
        <v>9789</v>
      </c>
      <c r="E17657">
        <v>18095</v>
      </c>
      <c r="F17657" t="s">
        <v>1465</v>
      </c>
      <c r="G17657">
        <v>18095</v>
      </c>
      <c r="H17657" t="s">
        <v>1465</v>
      </c>
      <c r="I17657">
        <v>40.124299999999998</v>
      </c>
      <c r="J17657">
        <v>-85.687799999999996</v>
      </c>
      <c r="K17657">
        <v>78</v>
      </c>
      <c r="L17657">
        <v>106</v>
      </c>
    </row>
    <row r="17658" spans="1:12" x14ac:dyDescent="0.2">
      <c r="A17658" t="s">
        <v>15325</v>
      </c>
      <c r="B17658" t="s">
        <v>204</v>
      </c>
      <c r="C17658" t="str">
        <f t="shared" si="275"/>
        <v>Whiteland, IN</v>
      </c>
      <c r="D17658" t="s">
        <v>9789</v>
      </c>
      <c r="E17658">
        <v>18081</v>
      </c>
      <c r="F17658" t="s">
        <v>3591</v>
      </c>
      <c r="G17658">
        <v>18081</v>
      </c>
      <c r="H17658" t="s">
        <v>3591</v>
      </c>
      <c r="I17658">
        <v>39.550699999999999</v>
      </c>
      <c r="J17658">
        <v>-86.074200000000005</v>
      </c>
      <c r="K17658">
        <v>4350</v>
      </c>
      <c r="L17658">
        <v>365</v>
      </c>
    </row>
    <row r="17659" spans="1:12" x14ac:dyDescent="0.2">
      <c r="A17659" t="s">
        <v>15326</v>
      </c>
      <c r="B17659" t="s">
        <v>204</v>
      </c>
      <c r="C17659" t="str">
        <f t="shared" si="275"/>
        <v>South Haven, IN</v>
      </c>
      <c r="D17659" t="s">
        <v>9789</v>
      </c>
      <c r="E17659">
        <v>18127</v>
      </c>
      <c r="F17659" t="s">
        <v>861</v>
      </c>
      <c r="G17659">
        <v>18127</v>
      </c>
      <c r="H17659" t="s">
        <v>861</v>
      </c>
      <c r="I17659">
        <v>41.543799999999997</v>
      </c>
      <c r="J17659">
        <v>-87.136700000000005</v>
      </c>
      <c r="K17659">
        <v>5064</v>
      </c>
      <c r="L17659">
        <v>1573</v>
      </c>
    </row>
    <row r="17660" spans="1:12" x14ac:dyDescent="0.2">
      <c r="A17660" t="s">
        <v>7258</v>
      </c>
      <c r="B17660" t="s">
        <v>204</v>
      </c>
      <c r="C17660" t="str">
        <f t="shared" si="275"/>
        <v>Harmony, IN</v>
      </c>
      <c r="D17660" t="s">
        <v>9789</v>
      </c>
      <c r="E17660">
        <v>18021</v>
      </c>
      <c r="F17660" t="s">
        <v>2128</v>
      </c>
      <c r="G17660">
        <v>18021</v>
      </c>
      <c r="H17660" t="s">
        <v>2128</v>
      </c>
      <c r="I17660">
        <v>39.533499999999997</v>
      </c>
      <c r="J17660">
        <v>-87.073400000000007</v>
      </c>
      <c r="K17660">
        <v>624</v>
      </c>
      <c r="L17660">
        <v>323</v>
      </c>
    </row>
    <row r="17661" spans="1:12" x14ac:dyDescent="0.2">
      <c r="A17661" t="s">
        <v>2045</v>
      </c>
      <c r="B17661" t="s">
        <v>204</v>
      </c>
      <c r="C17661" t="str">
        <f t="shared" si="275"/>
        <v>Hartford City, IN</v>
      </c>
      <c r="D17661" t="s">
        <v>9789</v>
      </c>
      <c r="E17661">
        <v>18009</v>
      </c>
      <c r="F17661" t="s">
        <v>15327</v>
      </c>
      <c r="G17661">
        <v>18009</v>
      </c>
      <c r="H17661" t="s">
        <v>15327</v>
      </c>
      <c r="I17661">
        <v>40.453699999999998</v>
      </c>
      <c r="J17661">
        <v>-85.373599999999996</v>
      </c>
      <c r="K17661">
        <v>5733</v>
      </c>
      <c r="L17661">
        <v>575</v>
      </c>
    </row>
    <row r="17662" spans="1:12" x14ac:dyDescent="0.2">
      <c r="A17662" t="s">
        <v>15328</v>
      </c>
      <c r="B17662" t="s">
        <v>204</v>
      </c>
      <c r="C17662" t="str">
        <f t="shared" si="275"/>
        <v>Merom, IN</v>
      </c>
      <c r="D17662" t="s">
        <v>9789</v>
      </c>
      <c r="E17662">
        <v>18153</v>
      </c>
      <c r="F17662" t="s">
        <v>1271</v>
      </c>
      <c r="G17662">
        <v>18153</v>
      </c>
      <c r="H17662" t="s">
        <v>1271</v>
      </c>
      <c r="I17662">
        <v>39.055900000000001</v>
      </c>
      <c r="J17662">
        <v>-87.5672</v>
      </c>
      <c r="K17662">
        <v>221</v>
      </c>
      <c r="L17662">
        <v>240</v>
      </c>
    </row>
    <row r="17663" spans="1:12" x14ac:dyDescent="0.2">
      <c r="A17663" t="s">
        <v>11725</v>
      </c>
      <c r="B17663" t="s">
        <v>204</v>
      </c>
      <c r="C17663" t="str">
        <f t="shared" si="275"/>
        <v>Altona, IN</v>
      </c>
      <c r="D17663" t="s">
        <v>9789</v>
      </c>
      <c r="E17663">
        <v>18033</v>
      </c>
      <c r="F17663" t="s">
        <v>8594</v>
      </c>
      <c r="G17663">
        <v>18033</v>
      </c>
      <c r="H17663" t="s">
        <v>8594</v>
      </c>
      <c r="I17663">
        <v>41.3521</v>
      </c>
      <c r="J17663">
        <v>-85.152500000000003</v>
      </c>
      <c r="K17663">
        <v>197</v>
      </c>
      <c r="L17663">
        <v>374</v>
      </c>
    </row>
    <row r="17664" spans="1:12" x14ac:dyDescent="0.2">
      <c r="A17664" t="s">
        <v>3466</v>
      </c>
      <c r="B17664" t="s">
        <v>204</v>
      </c>
      <c r="C17664" t="str">
        <f t="shared" si="275"/>
        <v>Sheridan, IN</v>
      </c>
      <c r="D17664" t="s">
        <v>9789</v>
      </c>
      <c r="E17664">
        <v>18057</v>
      </c>
      <c r="F17664" t="s">
        <v>967</v>
      </c>
      <c r="G17664">
        <v>18057</v>
      </c>
      <c r="H17664" t="s">
        <v>967</v>
      </c>
      <c r="I17664">
        <v>40.131799999999998</v>
      </c>
      <c r="J17664">
        <v>-86.219499999999996</v>
      </c>
      <c r="K17664">
        <v>3121</v>
      </c>
      <c r="L17664">
        <v>542</v>
      </c>
    </row>
    <row r="17665" spans="1:12" x14ac:dyDescent="0.2">
      <c r="A17665" t="s">
        <v>15329</v>
      </c>
      <c r="B17665" t="s">
        <v>204</v>
      </c>
      <c r="C17665" t="str">
        <f t="shared" si="275"/>
        <v>Elberfeld, IN</v>
      </c>
      <c r="D17665" t="s">
        <v>9789</v>
      </c>
      <c r="E17665">
        <v>18173</v>
      </c>
      <c r="F17665" t="s">
        <v>15285</v>
      </c>
      <c r="G17665">
        <v>18173</v>
      </c>
      <c r="H17665" t="s">
        <v>15285</v>
      </c>
      <c r="I17665">
        <v>38.161700000000003</v>
      </c>
      <c r="J17665">
        <v>-87.448099999999997</v>
      </c>
      <c r="K17665">
        <v>650</v>
      </c>
      <c r="L17665">
        <v>820</v>
      </c>
    </row>
    <row r="17666" spans="1:12" x14ac:dyDescent="0.2">
      <c r="A17666" t="s">
        <v>15330</v>
      </c>
      <c r="B17666" t="s">
        <v>204</v>
      </c>
      <c r="C17666" t="str">
        <f t="shared" si="275"/>
        <v>Clarks Hill, IN</v>
      </c>
      <c r="D17666" t="s">
        <v>9789</v>
      </c>
      <c r="E17666">
        <v>18157</v>
      </c>
      <c r="F17666" t="s">
        <v>15293</v>
      </c>
      <c r="G17666">
        <v>18157</v>
      </c>
      <c r="H17666" t="s">
        <v>15293</v>
      </c>
      <c r="I17666">
        <v>40.247100000000003</v>
      </c>
      <c r="J17666">
        <v>-86.724400000000003</v>
      </c>
      <c r="K17666">
        <v>711</v>
      </c>
      <c r="L17666">
        <v>1007</v>
      </c>
    </row>
    <row r="17667" spans="1:12" x14ac:dyDescent="0.2">
      <c r="A17667" t="s">
        <v>15331</v>
      </c>
      <c r="B17667" t="s">
        <v>204</v>
      </c>
      <c r="C17667" t="str">
        <f t="shared" si="275"/>
        <v>Fish Lake, IN</v>
      </c>
      <c r="D17667" t="s">
        <v>9789</v>
      </c>
      <c r="E17667">
        <v>18091</v>
      </c>
      <c r="F17667" t="s">
        <v>15243</v>
      </c>
      <c r="G17667">
        <v>18091</v>
      </c>
      <c r="H17667" t="s">
        <v>15243</v>
      </c>
      <c r="I17667">
        <v>41.561599999999999</v>
      </c>
      <c r="J17667">
        <v>-86.551299999999998</v>
      </c>
      <c r="K17667">
        <v>1500</v>
      </c>
      <c r="L17667">
        <v>375</v>
      </c>
    </row>
    <row r="17668" spans="1:12" x14ac:dyDescent="0.2">
      <c r="A17668" t="s">
        <v>15332</v>
      </c>
      <c r="B17668" t="s">
        <v>204</v>
      </c>
      <c r="C17668" t="str">
        <f t="shared" ref="C17668:C17731" si="276">_xlfn.CONCAT(A17668,","," ",B17668)</f>
        <v>Kendallville, IN</v>
      </c>
      <c r="D17668" t="s">
        <v>9789</v>
      </c>
      <c r="E17668">
        <v>18113</v>
      </c>
      <c r="F17668" t="s">
        <v>6561</v>
      </c>
      <c r="G17668">
        <v>18113</v>
      </c>
      <c r="H17668" t="s">
        <v>6561</v>
      </c>
      <c r="I17668">
        <v>41.444099999999999</v>
      </c>
      <c r="J17668">
        <v>-85.257800000000003</v>
      </c>
      <c r="K17668">
        <v>10383</v>
      </c>
      <c r="L17668">
        <v>629</v>
      </c>
    </row>
    <row r="17669" spans="1:12" x14ac:dyDescent="0.2">
      <c r="A17669" t="s">
        <v>15333</v>
      </c>
      <c r="B17669" t="s">
        <v>204</v>
      </c>
      <c r="C17669" t="str">
        <f t="shared" si="276"/>
        <v>Mount Etna, IN</v>
      </c>
      <c r="D17669" t="s">
        <v>9789</v>
      </c>
      <c r="E17669">
        <v>18069</v>
      </c>
      <c r="F17669" t="s">
        <v>2265</v>
      </c>
      <c r="G17669">
        <v>18069</v>
      </c>
      <c r="H17669" t="s">
        <v>2265</v>
      </c>
      <c r="I17669">
        <v>40.741</v>
      </c>
      <c r="J17669">
        <v>-85.561800000000005</v>
      </c>
      <c r="K17669">
        <v>101</v>
      </c>
      <c r="L17669">
        <v>339</v>
      </c>
    </row>
    <row r="17670" spans="1:12" x14ac:dyDescent="0.2">
      <c r="A17670" t="s">
        <v>6489</v>
      </c>
      <c r="B17670" t="s">
        <v>204</v>
      </c>
      <c r="C17670" t="str">
        <f t="shared" si="276"/>
        <v>Jonesville, IN</v>
      </c>
      <c r="D17670" t="s">
        <v>9789</v>
      </c>
      <c r="E17670">
        <v>18005</v>
      </c>
      <c r="F17670" t="s">
        <v>15319</v>
      </c>
      <c r="G17670">
        <v>18005</v>
      </c>
      <c r="H17670" t="s">
        <v>15319</v>
      </c>
      <c r="I17670">
        <v>39.059800000000003</v>
      </c>
      <c r="J17670">
        <v>-85.887699999999995</v>
      </c>
      <c r="K17670">
        <v>192</v>
      </c>
      <c r="L17670">
        <v>523</v>
      </c>
    </row>
    <row r="17671" spans="1:12" x14ac:dyDescent="0.2">
      <c r="A17671" t="s">
        <v>15334</v>
      </c>
      <c r="B17671" t="s">
        <v>204</v>
      </c>
      <c r="C17671" t="str">
        <f t="shared" si="276"/>
        <v>Swayzee, IN</v>
      </c>
      <c r="D17671" t="s">
        <v>9789</v>
      </c>
      <c r="E17671">
        <v>18053</v>
      </c>
      <c r="F17671" t="s">
        <v>398</v>
      </c>
      <c r="G17671">
        <v>18053</v>
      </c>
      <c r="H17671" t="s">
        <v>398</v>
      </c>
      <c r="I17671">
        <v>40.506599999999999</v>
      </c>
      <c r="J17671">
        <v>-85.824399999999997</v>
      </c>
      <c r="K17671">
        <v>923</v>
      </c>
      <c r="L17671">
        <v>760</v>
      </c>
    </row>
    <row r="17672" spans="1:12" x14ac:dyDescent="0.2">
      <c r="A17672" t="s">
        <v>5602</v>
      </c>
      <c r="B17672" t="s">
        <v>204</v>
      </c>
      <c r="C17672" t="str">
        <f t="shared" si="276"/>
        <v>Roanoke, IN</v>
      </c>
      <c r="D17672" t="s">
        <v>9789</v>
      </c>
      <c r="E17672">
        <v>18069</v>
      </c>
      <c r="F17672" t="s">
        <v>2265</v>
      </c>
      <c r="G17672">
        <v>18069</v>
      </c>
      <c r="H17672" t="s">
        <v>2265</v>
      </c>
      <c r="I17672">
        <v>40.963900000000002</v>
      </c>
      <c r="J17672">
        <v>-85.376099999999994</v>
      </c>
      <c r="K17672">
        <v>1695</v>
      </c>
      <c r="L17672">
        <v>544</v>
      </c>
    </row>
    <row r="17673" spans="1:12" x14ac:dyDescent="0.2">
      <c r="A17673" t="s">
        <v>1594</v>
      </c>
      <c r="B17673" t="s">
        <v>204</v>
      </c>
      <c r="C17673" t="str">
        <f t="shared" si="276"/>
        <v>Avoca, IN</v>
      </c>
      <c r="D17673" t="s">
        <v>9789</v>
      </c>
      <c r="E17673">
        <v>18093</v>
      </c>
      <c r="F17673" t="s">
        <v>8327</v>
      </c>
      <c r="G17673">
        <v>18093</v>
      </c>
      <c r="H17673" t="s">
        <v>8327</v>
      </c>
      <c r="I17673">
        <v>38.917200000000001</v>
      </c>
      <c r="J17673">
        <v>-86.555700000000002</v>
      </c>
      <c r="K17673">
        <v>893</v>
      </c>
      <c r="L17673">
        <v>164</v>
      </c>
    </row>
    <row r="17674" spans="1:12" x14ac:dyDescent="0.2">
      <c r="A17674" t="s">
        <v>534</v>
      </c>
      <c r="B17674" t="s">
        <v>204</v>
      </c>
      <c r="C17674" t="str">
        <f t="shared" si="276"/>
        <v>Burlington, IN</v>
      </c>
      <c r="D17674" t="s">
        <v>9789</v>
      </c>
      <c r="E17674">
        <v>18015</v>
      </c>
      <c r="F17674" t="s">
        <v>3615</v>
      </c>
      <c r="G17674">
        <v>18015</v>
      </c>
      <c r="H17674" t="s">
        <v>3615</v>
      </c>
      <c r="I17674">
        <v>40.480800000000002</v>
      </c>
      <c r="J17674">
        <v>-86.394400000000005</v>
      </c>
      <c r="K17674">
        <v>600</v>
      </c>
      <c r="L17674">
        <v>388</v>
      </c>
    </row>
    <row r="17675" spans="1:12" x14ac:dyDescent="0.2">
      <c r="A17675" t="s">
        <v>15335</v>
      </c>
      <c r="B17675" t="s">
        <v>204</v>
      </c>
      <c r="C17675" t="str">
        <f t="shared" si="276"/>
        <v>Fairland, IN</v>
      </c>
      <c r="D17675" t="s">
        <v>9789</v>
      </c>
      <c r="E17675">
        <v>18145</v>
      </c>
      <c r="F17675" t="s">
        <v>4961</v>
      </c>
      <c r="G17675">
        <v>18145</v>
      </c>
      <c r="H17675" t="s">
        <v>4961</v>
      </c>
      <c r="I17675">
        <v>39.584899999999998</v>
      </c>
      <c r="J17675">
        <v>-85.862700000000004</v>
      </c>
      <c r="K17675">
        <v>578</v>
      </c>
      <c r="L17675">
        <v>195</v>
      </c>
    </row>
    <row r="17676" spans="1:12" x14ac:dyDescent="0.2">
      <c r="A17676" t="s">
        <v>15336</v>
      </c>
      <c r="B17676" t="s">
        <v>204</v>
      </c>
      <c r="C17676" t="str">
        <f t="shared" si="276"/>
        <v>Otterbein, IN</v>
      </c>
      <c r="D17676" t="s">
        <v>9789</v>
      </c>
      <c r="E17676">
        <v>18007</v>
      </c>
      <c r="F17676" t="s">
        <v>559</v>
      </c>
      <c r="G17676" t="s">
        <v>15337</v>
      </c>
      <c r="H17676" t="s">
        <v>15338</v>
      </c>
      <c r="I17676">
        <v>40.488199999999999</v>
      </c>
      <c r="J17676">
        <v>-87.085700000000003</v>
      </c>
      <c r="K17676">
        <v>1254</v>
      </c>
      <c r="L17676">
        <v>402</v>
      </c>
    </row>
    <row r="17677" spans="1:12" x14ac:dyDescent="0.2">
      <c r="A17677" t="s">
        <v>5120</v>
      </c>
      <c r="B17677" t="s">
        <v>204</v>
      </c>
      <c r="C17677" t="str">
        <f t="shared" si="276"/>
        <v>La Porte, IN</v>
      </c>
      <c r="D17677" t="s">
        <v>9789</v>
      </c>
      <c r="E17677">
        <v>18091</v>
      </c>
      <c r="F17677" t="s">
        <v>15243</v>
      </c>
      <c r="G17677">
        <v>18091</v>
      </c>
      <c r="H17677" t="s">
        <v>15243</v>
      </c>
      <c r="I17677">
        <v>41.607700000000001</v>
      </c>
      <c r="J17677">
        <v>-86.713700000000003</v>
      </c>
      <c r="K17677">
        <v>21681</v>
      </c>
      <c r="L17677">
        <v>718</v>
      </c>
    </row>
    <row r="17678" spans="1:12" x14ac:dyDescent="0.2">
      <c r="A17678" t="s">
        <v>15339</v>
      </c>
      <c r="B17678" t="s">
        <v>204</v>
      </c>
      <c r="C17678" t="str">
        <f t="shared" si="276"/>
        <v>North Vernon, IN</v>
      </c>
      <c r="D17678" t="s">
        <v>9789</v>
      </c>
      <c r="E17678">
        <v>18079</v>
      </c>
      <c r="F17678" t="s">
        <v>2952</v>
      </c>
      <c r="G17678">
        <v>18079</v>
      </c>
      <c r="H17678" t="s">
        <v>2952</v>
      </c>
      <c r="I17678">
        <v>39.017499999999998</v>
      </c>
      <c r="J17678">
        <v>-85.631399999999999</v>
      </c>
      <c r="K17678">
        <v>11352</v>
      </c>
      <c r="L17678">
        <v>332</v>
      </c>
    </row>
    <row r="17679" spans="1:12" x14ac:dyDescent="0.2">
      <c r="A17679" t="s">
        <v>8637</v>
      </c>
      <c r="B17679" t="s">
        <v>204</v>
      </c>
      <c r="C17679" t="str">
        <f t="shared" si="276"/>
        <v>New Market, IN</v>
      </c>
      <c r="D17679" t="s">
        <v>9789</v>
      </c>
      <c r="E17679">
        <v>18107</v>
      </c>
      <c r="F17679" t="s">
        <v>2289</v>
      </c>
      <c r="G17679">
        <v>18107</v>
      </c>
      <c r="H17679" t="s">
        <v>2289</v>
      </c>
      <c r="I17679">
        <v>39.9527</v>
      </c>
      <c r="J17679">
        <v>-86.921700000000001</v>
      </c>
      <c r="K17679">
        <v>632</v>
      </c>
      <c r="L17679">
        <v>888</v>
      </c>
    </row>
    <row r="17680" spans="1:12" x14ac:dyDescent="0.2">
      <c r="A17680" t="s">
        <v>15340</v>
      </c>
      <c r="B17680" t="s">
        <v>204</v>
      </c>
      <c r="C17680" t="str">
        <f t="shared" si="276"/>
        <v>Rolling Prairie, IN</v>
      </c>
      <c r="D17680" t="s">
        <v>9789</v>
      </c>
      <c r="E17680">
        <v>18091</v>
      </c>
      <c r="F17680" t="s">
        <v>15243</v>
      </c>
      <c r="G17680">
        <v>18091</v>
      </c>
      <c r="H17680" t="s">
        <v>15243</v>
      </c>
      <c r="I17680">
        <v>41.674300000000002</v>
      </c>
      <c r="J17680">
        <v>-86.620699999999999</v>
      </c>
      <c r="K17680">
        <v>681</v>
      </c>
      <c r="L17680">
        <v>248</v>
      </c>
    </row>
    <row r="17681" spans="1:12" x14ac:dyDescent="0.2">
      <c r="A17681" t="s">
        <v>15341</v>
      </c>
      <c r="B17681" t="s">
        <v>204</v>
      </c>
      <c r="C17681" t="str">
        <f t="shared" si="276"/>
        <v>Greentown, IN</v>
      </c>
      <c r="D17681" t="s">
        <v>9789</v>
      </c>
      <c r="E17681">
        <v>18067</v>
      </c>
      <c r="F17681" t="s">
        <v>1495</v>
      </c>
      <c r="G17681">
        <v>18067</v>
      </c>
      <c r="H17681" t="s">
        <v>1495</v>
      </c>
      <c r="I17681">
        <v>40.476500000000001</v>
      </c>
      <c r="J17681">
        <v>-85.962500000000006</v>
      </c>
      <c r="K17681">
        <v>3158</v>
      </c>
      <c r="L17681">
        <v>669</v>
      </c>
    </row>
    <row r="17682" spans="1:12" x14ac:dyDescent="0.2">
      <c r="A17682" t="s">
        <v>15342</v>
      </c>
      <c r="B17682" t="s">
        <v>204</v>
      </c>
      <c r="C17682" t="str">
        <f t="shared" si="276"/>
        <v>Rocky Ripple, IN</v>
      </c>
      <c r="D17682" t="s">
        <v>9789</v>
      </c>
      <c r="E17682">
        <v>18097</v>
      </c>
      <c r="F17682" t="s">
        <v>1566</v>
      </c>
      <c r="G17682">
        <v>18097</v>
      </c>
      <c r="H17682" t="s">
        <v>1566</v>
      </c>
      <c r="I17682">
        <v>39.848399999999998</v>
      </c>
      <c r="J17682">
        <v>-86.173100000000005</v>
      </c>
      <c r="K17682">
        <v>633</v>
      </c>
      <c r="L17682">
        <v>806</v>
      </c>
    </row>
    <row r="17683" spans="1:12" x14ac:dyDescent="0.2">
      <c r="A17683" t="s">
        <v>15343</v>
      </c>
      <c r="B17683" t="s">
        <v>204</v>
      </c>
      <c r="C17683" t="str">
        <f t="shared" si="276"/>
        <v>Town of Pines, IN</v>
      </c>
      <c r="D17683" t="s">
        <v>9789</v>
      </c>
      <c r="E17683">
        <v>18127</v>
      </c>
      <c r="F17683" t="s">
        <v>861</v>
      </c>
      <c r="G17683">
        <v>18127</v>
      </c>
      <c r="H17683" t="s">
        <v>861</v>
      </c>
      <c r="I17683">
        <v>41.688200000000002</v>
      </c>
      <c r="J17683">
        <v>-86.951800000000006</v>
      </c>
      <c r="K17683">
        <v>697</v>
      </c>
      <c r="L17683">
        <v>119</v>
      </c>
    </row>
    <row r="17684" spans="1:12" x14ac:dyDescent="0.2">
      <c r="A17684" t="s">
        <v>15344</v>
      </c>
      <c r="B17684" t="s">
        <v>204</v>
      </c>
      <c r="C17684" t="str">
        <f t="shared" si="276"/>
        <v>Hoagland, IN</v>
      </c>
      <c r="D17684" t="s">
        <v>9789</v>
      </c>
      <c r="E17684">
        <v>18003</v>
      </c>
      <c r="F17684" t="s">
        <v>5311</v>
      </c>
      <c r="G17684">
        <v>18003</v>
      </c>
      <c r="H17684" t="s">
        <v>5311</v>
      </c>
      <c r="I17684">
        <v>40.951999999999998</v>
      </c>
      <c r="J17684">
        <v>-84.995500000000007</v>
      </c>
      <c r="K17684">
        <v>888</v>
      </c>
      <c r="L17684">
        <v>100</v>
      </c>
    </row>
    <row r="17685" spans="1:12" x14ac:dyDescent="0.2">
      <c r="A17685" t="s">
        <v>15345</v>
      </c>
      <c r="B17685" t="s">
        <v>204</v>
      </c>
      <c r="C17685" t="str">
        <f t="shared" si="276"/>
        <v>Mishawaka, IN</v>
      </c>
      <c r="D17685" t="s">
        <v>9789</v>
      </c>
      <c r="E17685">
        <v>18141</v>
      </c>
      <c r="F17685" t="s">
        <v>1404</v>
      </c>
      <c r="G17685">
        <v>18141</v>
      </c>
      <c r="H17685" t="s">
        <v>1404</v>
      </c>
      <c r="I17685">
        <v>41.6736</v>
      </c>
      <c r="J17685">
        <v>-86.166899999999998</v>
      </c>
      <c r="K17685">
        <v>49177</v>
      </c>
      <c r="L17685">
        <v>1076</v>
      </c>
    </row>
    <row r="17686" spans="1:12" x14ac:dyDescent="0.2">
      <c r="A17686" t="s">
        <v>464</v>
      </c>
      <c r="B17686" t="s">
        <v>204</v>
      </c>
      <c r="C17686" t="str">
        <f t="shared" si="276"/>
        <v>Grandview, IN</v>
      </c>
      <c r="D17686" t="s">
        <v>9789</v>
      </c>
      <c r="E17686">
        <v>18147</v>
      </c>
      <c r="F17686" t="s">
        <v>1288</v>
      </c>
      <c r="G17686">
        <v>18147</v>
      </c>
      <c r="H17686" t="s">
        <v>1288</v>
      </c>
      <c r="I17686">
        <v>37.936999999999998</v>
      </c>
      <c r="J17686">
        <v>-86.984200000000001</v>
      </c>
      <c r="K17686">
        <v>713</v>
      </c>
      <c r="L17686">
        <v>287</v>
      </c>
    </row>
    <row r="17687" spans="1:12" x14ac:dyDescent="0.2">
      <c r="A17687" t="s">
        <v>15346</v>
      </c>
      <c r="B17687" t="s">
        <v>204</v>
      </c>
      <c r="C17687" t="str">
        <f t="shared" si="276"/>
        <v>Wanatah, IN</v>
      </c>
      <c r="D17687" t="s">
        <v>9789</v>
      </c>
      <c r="E17687">
        <v>18091</v>
      </c>
      <c r="F17687" t="s">
        <v>15243</v>
      </c>
      <c r="G17687">
        <v>18091</v>
      </c>
      <c r="H17687" t="s">
        <v>15243</v>
      </c>
      <c r="I17687">
        <v>41.430300000000003</v>
      </c>
      <c r="J17687">
        <v>-86.892600000000002</v>
      </c>
      <c r="K17687">
        <v>1013</v>
      </c>
      <c r="L17687">
        <v>275</v>
      </c>
    </row>
    <row r="17688" spans="1:12" x14ac:dyDescent="0.2">
      <c r="A17688" t="s">
        <v>15347</v>
      </c>
      <c r="B17688" t="s">
        <v>204</v>
      </c>
      <c r="C17688" t="str">
        <f t="shared" si="276"/>
        <v>Brooksburg, IN</v>
      </c>
      <c r="D17688" t="s">
        <v>9789</v>
      </c>
      <c r="E17688">
        <v>18077</v>
      </c>
      <c r="F17688" t="s">
        <v>518</v>
      </c>
      <c r="G17688">
        <v>18077</v>
      </c>
      <c r="H17688" t="s">
        <v>518</v>
      </c>
      <c r="I17688">
        <v>38.734999999999999</v>
      </c>
      <c r="J17688">
        <v>-85.244500000000002</v>
      </c>
      <c r="K17688">
        <v>79</v>
      </c>
      <c r="L17688">
        <v>300</v>
      </c>
    </row>
    <row r="17689" spans="1:12" x14ac:dyDescent="0.2">
      <c r="A17689" t="s">
        <v>2212</v>
      </c>
      <c r="B17689" t="s">
        <v>204</v>
      </c>
      <c r="C17689" t="str">
        <f t="shared" si="276"/>
        <v>Morgantown, IN</v>
      </c>
      <c r="D17689" t="s">
        <v>9789</v>
      </c>
      <c r="E17689">
        <v>18109</v>
      </c>
      <c r="F17689" t="s">
        <v>2042</v>
      </c>
      <c r="G17689">
        <v>18109</v>
      </c>
      <c r="H17689" t="s">
        <v>2042</v>
      </c>
      <c r="I17689">
        <v>39.372900000000001</v>
      </c>
      <c r="J17689">
        <v>-86.258499999999998</v>
      </c>
      <c r="K17689">
        <v>971</v>
      </c>
      <c r="L17689">
        <v>992</v>
      </c>
    </row>
    <row r="17690" spans="1:12" x14ac:dyDescent="0.2">
      <c r="A17690" t="s">
        <v>1368</v>
      </c>
      <c r="B17690" t="s">
        <v>204</v>
      </c>
      <c r="C17690" t="str">
        <f t="shared" si="276"/>
        <v>Arcadia, IN</v>
      </c>
      <c r="D17690" t="s">
        <v>9789</v>
      </c>
      <c r="E17690">
        <v>18057</v>
      </c>
      <c r="F17690" t="s">
        <v>967</v>
      </c>
      <c r="G17690">
        <v>18057</v>
      </c>
      <c r="H17690" t="s">
        <v>967</v>
      </c>
      <c r="I17690">
        <v>40.174199999999999</v>
      </c>
      <c r="J17690">
        <v>-86.021100000000004</v>
      </c>
      <c r="K17690">
        <v>1666</v>
      </c>
      <c r="L17690">
        <v>1153</v>
      </c>
    </row>
    <row r="17691" spans="1:12" x14ac:dyDescent="0.2">
      <c r="A17691" t="s">
        <v>15348</v>
      </c>
      <c r="B17691" t="s">
        <v>204</v>
      </c>
      <c r="C17691" t="str">
        <f t="shared" si="276"/>
        <v>Chalmers, IN</v>
      </c>
      <c r="D17691" t="s">
        <v>9789</v>
      </c>
      <c r="E17691">
        <v>18181</v>
      </c>
      <c r="F17691" t="s">
        <v>8797</v>
      </c>
      <c r="G17691">
        <v>18181</v>
      </c>
      <c r="H17691" t="s">
        <v>8797</v>
      </c>
      <c r="I17691">
        <v>40.662199999999999</v>
      </c>
      <c r="J17691">
        <v>-86.867800000000003</v>
      </c>
      <c r="K17691">
        <v>496</v>
      </c>
      <c r="L17691">
        <v>703</v>
      </c>
    </row>
    <row r="17692" spans="1:12" x14ac:dyDescent="0.2">
      <c r="A17692" t="s">
        <v>5163</v>
      </c>
      <c r="B17692" t="s">
        <v>204</v>
      </c>
      <c r="C17692" t="str">
        <f t="shared" si="276"/>
        <v>Dublin, IN</v>
      </c>
      <c r="D17692" t="s">
        <v>9789</v>
      </c>
      <c r="E17692">
        <v>18177</v>
      </c>
      <c r="F17692" t="s">
        <v>1966</v>
      </c>
      <c r="G17692">
        <v>18177</v>
      </c>
      <c r="H17692" t="s">
        <v>1966</v>
      </c>
      <c r="I17692">
        <v>39.8127</v>
      </c>
      <c r="J17692">
        <v>-85.205500000000001</v>
      </c>
      <c r="K17692">
        <v>753</v>
      </c>
      <c r="L17692">
        <v>563</v>
      </c>
    </row>
    <row r="17693" spans="1:12" x14ac:dyDescent="0.2">
      <c r="A17693" t="s">
        <v>8647</v>
      </c>
      <c r="B17693" t="s">
        <v>204</v>
      </c>
      <c r="C17693" t="str">
        <f t="shared" si="276"/>
        <v>Chesterfield, IN</v>
      </c>
      <c r="D17693" t="s">
        <v>9789</v>
      </c>
      <c r="E17693">
        <v>18095</v>
      </c>
      <c r="F17693" t="s">
        <v>1465</v>
      </c>
      <c r="G17693" t="s">
        <v>15349</v>
      </c>
      <c r="H17693" t="s">
        <v>15350</v>
      </c>
      <c r="I17693">
        <v>40.113</v>
      </c>
      <c r="J17693">
        <v>-85.594200000000001</v>
      </c>
      <c r="K17693">
        <v>2488</v>
      </c>
      <c r="L17693">
        <v>696</v>
      </c>
    </row>
    <row r="17694" spans="1:12" x14ac:dyDescent="0.2">
      <c r="A17694" t="s">
        <v>7875</v>
      </c>
      <c r="B17694" t="s">
        <v>204</v>
      </c>
      <c r="C17694" t="str">
        <f t="shared" si="276"/>
        <v>Fairmount, IN</v>
      </c>
      <c r="D17694" t="s">
        <v>9789</v>
      </c>
      <c r="E17694">
        <v>18053</v>
      </c>
      <c r="F17694" t="s">
        <v>398</v>
      </c>
      <c r="G17694">
        <v>18053</v>
      </c>
      <c r="H17694" t="s">
        <v>398</v>
      </c>
      <c r="I17694">
        <v>40.417299999999997</v>
      </c>
      <c r="J17694">
        <v>-85.6477</v>
      </c>
      <c r="K17694">
        <v>2780</v>
      </c>
      <c r="L17694">
        <v>679</v>
      </c>
    </row>
    <row r="17695" spans="1:12" x14ac:dyDescent="0.2">
      <c r="A17695" t="s">
        <v>15351</v>
      </c>
      <c r="B17695" t="s">
        <v>204</v>
      </c>
      <c r="C17695" t="str">
        <f t="shared" si="276"/>
        <v>Butlerville, IN</v>
      </c>
      <c r="D17695" t="s">
        <v>9789</v>
      </c>
      <c r="E17695">
        <v>18079</v>
      </c>
      <c r="F17695" t="s">
        <v>2952</v>
      </c>
      <c r="G17695">
        <v>18079</v>
      </c>
      <c r="H17695" t="s">
        <v>2952</v>
      </c>
      <c r="I17695">
        <v>39.032600000000002</v>
      </c>
      <c r="J17695">
        <v>-85.513099999999994</v>
      </c>
      <c r="K17695">
        <v>224</v>
      </c>
      <c r="L17695">
        <v>228</v>
      </c>
    </row>
    <row r="17696" spans="1:12" x14ac:dyDescent="0.2">
      <c r="A17696" t="s">
        <v>15352</v>
      </c>
      <c r="B17696" t="s">
        <v>204</v>
      </c>
      <c r="C17696" t="str">
        <f t="shared" si="276"/>
        <v>Paragon, IN</v>
      </c>
      <c r="D17696" t="s">
        <v>9789</v>
      </c>
      <c r="E17696">
        <v>18109</v>
      </c>
      <c r="F17696" t="s">
        <v>2042</v>
      </c>
      <c r="G17696">
        <v>18109</v>
      </c>
      <c r="H17696" t="s">
        <v>2042</v>
      </c>
      <c r="I17696">
        <v>39.3947</v>
      </c>
      <c r="J17696">
        <v>-86.562899999999999</v>
      </c>
      <c r="K17696">
        <v>665</v>
      </c>
      <c r="L17696">
        <v>903</v>
      </c>
    </row>
    <row r="17697" spans="1:12" x14ac:dyDescent="0.2">
      <c r="A17697" t="s">
        <v>15353</v>
      </c>
      <c r="B17697" t="s">
        <v>204</v>
      </c>
      <c r="C17697" t="str">
        <f t="shared" si="276"/>
        <v>Pottawattamie Park, IN</v>
      </c>
      <c r="D17697" t="s">
        <v>9789</v>
      </c>
      <c r="E17697">
        <v>18091</v>
      </c>
      <c r="F17697" t="s">
        <v>15243</v>
      </c>
      <c r="G17697">
        <v>18091</v>
      </c>
      <c r="H17697" t="s">
        <v>15243</v>
      </c>
      <c r="I17697">
        <v>41.723300000000002</v>
      </c>
      <c r="J17697">
        <v>-86.867099999999994</v>
      </c>
      <c r="K17697">
        <v>225</v>
      </c>
      <c r="L17697">
        <v>353</v>
      </c>
    </row>
    <row r="17698" spans="1:12" x14ac:dyDescent="0.2">
      <c r="A17698" t="s">
        <v>10509</v>
      </c>
      <c r="B17698" t="s">
        <v>204</v>
      </c>
      <c r="C17698" t="str">
        <f t="shared" si="276"/>
        <v>New Albany, IN</v>
      </c>
      <c r="D17698" t="s">
        <v>9789</v>
      </c>
      <c r="E17698">
        <v>18043</v>
      </c>
      <c r="F17698" t="s">
        <v>4191</v>
      </c>
      <c r="G17698">
        <v>18043</v>
      </c>
      <c r="H17698" t="s">
        <v>4191</v>
      </c>
      <c r="I17698">
        <v>38.307600000000001</v>
      </c>
      <c r="J17698">
        <v>-85.824100000000001</v>
      </c>
      <c r="K17698">
        <v>36461</v>
      </c>
      <c r="L17698">
        <v>942</v>
      </c>
    </row>
    <row r="17699" spans="1:12" x14ac:dyDescent="0.2">
      <c r="A17699" t="s">
        <v>15354</v>
      </c>
      <c r="B17699" t="s">
        <v>204</v>
      </c>
      <c r="C17699" t="str">
        <f t="shared" si="276"/>
        <v>Kouts, IN</v>
      </c>
      <c r="D17699" t="s">
        <v>9789</v>
      </c>
      <c r="E17699">
        <v>18127</v>
      </c>
      <c r="F17699" t="s">
        <v>861</v>
      </c>
      <c r="G17699">
        <v>18127</v>
      </c>
      <c r="H17699" t="s">
        <v>861</v>
      </c>
      <c r="I17699">
        <v>41.3172</v>
      </c>
      <c r="J17699">
        <v>-87.026899999999998</v>
      </c>
      <c r="K17699">
        <v>1949</v>
      </c>
      <c r="L17699">
        <v>643</v>
      </c>
    </row>
    <row r="17700" spans="1:12" x14ac:dyDescent="0.2">
      <c r="A17700" t="s">
        <v>5033</v>
      </c>
      <c r="B17700" t="s">
        <v>204</v>
      </c>
      <c r="C17700" t="str">
        <f t="shared" si="276"/>
        <v>Decatur, IN</v>
      </c>
      <c r="D17700" t="s">
        <v>9789</v>
      </c>
      <c r="E17700">
        <v>18001</v>
      </c>
      <c r="F17700" t="s">
        <v>718</v>
      </c>
      <c r="G17700">
        <v>18001</v>
      </c>
      <c r="H17700" t="s">
        <v>718</v>
      </c>
      <c r="I17700">
        <v>40.828600000000002</v>
      </c>
      <c r="J17700">
        <v>-84.928200000000004</v>
      </c>
      <c r="K17700">
        <v>10613</v>
      </c>
      <c r="L17700">
        <v>612</v>
      </c>
    </row>
    <row r="17701" spans="1:12" x14ac:dyDescent="0.2">
      <c r="A17701" t="s">
        <v>1375</v>
      </c>
      <c r="B17701" t="s">
        <v>204</v>
      </c>
      <c r="C17701" t="str">
        <f t="shared" si="276"/>
        <v>New Richmond, IN</v>
      </c>
      <c r="D17701" t="s">
        <v>9789</v>
      </c>
      <c r="E17701">
        <v>18107</v>
      </c>
      <c r="F17701" t="s">
        <v>2289</v>
      </c>
      <c r="G17701">
        <v>18107</v>
      </c>
      <c r="H17701" t="s">
        <v>2289</v>
      </c>
      <c r="I17701">
        <v>40.194299999999998</v>
      </c>
      <c r="J17701">
        <v>-86.977800000000002</v>
      </c>
      <c r="K17701">
        <v>334</v>
      </c>
      <c r="L17701">
        <v>652</v>
      </c>
    </row>
    <row r="17702" spans="1:12" x14ac:dyDescent="0.2">
      <c r="A17702" t="s">
        <v>8231</v>
      </c>
      <c r="B17702" t="s">
        <v>204</v>
      </c>
      <c r="C17702" t="str">
        <f t="shared" si="276"/>
        <v>Peru, IN</v>
      </c>
      <c r="D17702" t="s">
        <v>9789</v>
      </c>
      <c r="E17702">
        <v>18103</v>
      </c>
      <c r="F17702" t="s">
        <v>3361</v>
      </c>
      <c r="G17702">
        <v>18103</v>
      </c>
      <c r="H17702" t="s">
        <v>3361</v>
      </c>
      <c r="I17702">
        <v>40.758499999999998</v>
      </c>
      <c r="J17702">
        <v>-86.071399999999997</v>
      </c>
      <c r="K17702">
        <v>12643</v>
      </c>
      <c r="L17702">
        <v>834</v>
      </c>
    </row>
    <row r="17703" spans="1:12" x14ac:dyDescent="0.2">
      <c r="A17703" t="s">
        <v>15355</v>
      </c>
      <c r="B17703" t="s">
        <v>204</v>
      </c>
      <c r="C17703" t="str">
        <f t="shared" si="276"/>
        <v>Waynetown, IN</v>
      </c>
      <c r="D17703" t="s">
        <v>9789</v>
      </c>
      <c r="E17703">
        <v>18107</v>
      </c>
      <c r="F17703" t="s">
        <v>2289</v>
      </c>
      <c r="G17703">
        <v>18107</v>
      </c>
      <c r="H17703" t="s">
        <v>2289</v>
      </c>
      <c r="I17703">
        <v>40.087899999999998</v>
      </c>
      <c r="J17703">
        <v>-87.066100000000006</v>
      </c>
      <c r="K17703">
        <v>959</v>
      </c>
      <c r="L17703">
        <v>766</v>
      </c>
    </row>
    <row r="17704" spans="1:12" x14ac:dyDescent="0.2">
      <c r="A17704" t="s">
        <v>15356</v>
      </c>
      <c r="B17704" t="s">
        <v>204</v>
      </c>
      <c r="C17704" t="str">
        <f t="shared" si="276"/>
        <v>Cannelton, IN</v>
      </c>
      <c r="D17704" t="s">
        <v>9789</v>
      </c>
      <c r="E17704">
        <v>18123</v>
      </c>
      <c r="F17704" t="s">
        <v>3042</v>
      </c>
      <c r="G17704">
        <v>18123</v>
      </c>
      <c r="H17704" t="s">
        <v>3042</v>
      </c>
      <c r="I17704">
        <v>37.910600000000002</v>
      </c>
      <c r="J17704">
        <v>-86.737700000000004</v>
      </c>
      <c r="K17704">
        <v>1504</v>
      </c>
      <c r="L17704">
        <v>391</v>
      </c>
    </row>
    <row r="17705" spans="1:12" x14ac:dyDescent="0.2">
      <c r="A17705" t="s">
        <v>1022</v>
      </c>
      <c r="B17705" t="s">
        <v>204</v>
      </c>
      <c r="C17705" t="str">
        <f t="shared" si="276"/>
        <v>Milford, IN</v>
      </c>
      <c r="D17705" t="s">
        <v>9789</v>
      </c>
      <c r="E17705">
        <v>18085</v>
      </c>
      <c r="F17705" t="s">
        <v>15290</v>
      </c>
      <c r="G17705">
        <v>18085</v>
      </c>
      <c r="H17705" t="s">
        <v>15290</v>
      </c>
      <c r="I17705">
        <v>41.414200000000001</v>
      </c>
      <c r="J17705">
        <v>-85.8446</v>
      </c>
      <c r="K17705">
        <v>1566</v>
      </c>
      <c r="L17705">
        <v>416</v>
      </c>
    </row>
    <row r="17706" spans="1:12" x14ac:dyDescent="0.2">
      <c r="A17706" t="s">
        <v>15357</v>
      </c>
      <c r="B17706" t="s">
        <v>204</v>
      </c>
      <c r="C17706" t="str">
        <f t="shared" si="276"/>
        <v>French Lick, IN</v>
      </c>
      <c r="D17706" t="s">
        <v>9789</v>
      </c>
      <c r="E17706">
        <v>18117</v>
      </c>
      <c r="F17706" t="s">
        <v>2527</v>
      </c>
      <c r="G17706">
        <v>18117</v>
      </c>
      <c r="H17706" t="s">
        <v>2527</v>
      </c>
      <c r="I17706">
        <v>38.546199999999999</v>
      </c>
      <c r="J17706">
        <v>-86.620199999999997</v>
      </c>
      <c r="K17706">
        <v>1781</v>
      </c>
      <c r="L17706">
        <v>375</v>
      </c>
    </row>
    <row r="17707" spans="1:12" x14ac:dyDescent="0.2">
      <c r="A17707" t="s">
        <v>15358</v>
      </c>
      <c r="B17707" t="s">
        <v>204</v>
      </c>
      <c r="C17707" t="str">
        <f t="shared" si="276"/>
        <v>Hudson Lake, IN</v>
      </c>
      <c r="D17707" t="s">
        <v>9789</v>
      </c>
      <c r="E17707">
        <v>18091</v>
      </c>
      <c r="F17707" t="s">
        <v>15243</v>
      </c>
      <c r="G17707">
        <v>18091</v>
      </c>
      <c r="H17707" t="s">
        <v>15243</v>
      </c>
      <c r="I17707">
        <v>41.717399999999998</v>
      </c>
      <c r="J17707">
        <v>-86.547600000000003</v>
      </c>
      <c r="K17707">
        <v>1257</v>
      </c>
      <c r="L17707">
        <v>252</v>
      </c>
    </row>
    <row r="17708" spans="1:12" x14ac:dyDescent="0.2">
      <c r="A17708" t="s">
        <v>15359</v>
      </c>
      <c r="B17708" t="s">
        <v>204</v>
      </c>
      <c r="C17708" t="str">
        <f t="shared" si="276"/>
        <v>Decker, IN</v>
      </c>
      <c r="D17708" t="s">
        <v>9789</v>
      </c>
      <c r="E17708">
        <v>18083</v>
      </c>
      <c r="F17708" t="s">
        <v>4872</v>
      </c>
      <c r="G17708">
        <v>18083</v>
      </c>
      <c r="H17708" t="s">
        <v>4872</v>
      </c>
      <c r="I17708">
        <v>38.5184</v>
      </c>
      <c r="J17708">
        <v>-87.524000000000001</v>
      </c>
      <c r="K17708">
        <v>246</v>
      </c>
      <c r="L17708">
        <v>525</v>
      </c>
    </row>
    <row r="17709" spans="1:12" x14ac:dyDescent="0.2">
      <c r="A17709" t="s">
        <v>5205</v>
      </c>
      <c r="B17709" t="s">
        <v>204</v>
      </c>
      <c r="C17709" t="str">
        <f t="shared" si="276"/>
        <v>Fulton, IN</v>
      </c>
      <c r="D17709" t="s">
        <v>9789</v>
      </c>
      <c r="E17709">
        <v>18049</v>
      </c>
      <c r="F17709" t="s">
        <v>5205</v>
      </c>
      <c r="G17709">
        <v>18049</v>
      </c>
      <c r="H17709" t="s">
        <v>5205</v>
      </c>
      <c r="I17709">
        <v>40.946199999999997</v>
      </c>
      <c r="J17709">
        <v>-86.264099999999999</v>
      </c>
      <c r="K17709">
        <v>318</v>
      </c>
      <c r="L17709">
        <v>691</v>
      </c>
    </row>
    <row r="17710" spans="1:12" x14ac:dyDescent="0.2">
      <c r="A17710" t="s">
        <v>7203</v>
      </c>
      <c r="B17710" t="s">
        <v>204</v>
      </c>
      <c r="C17710" t="str">
        <f t="shared" si="276"/>
        <v>Gaston, IN</v>
      </c>
      <c r="D17710" t="s">
        <v>9789</v>
      </c>
      <c r="E17710">
        <v>18035</v>
      </c>
      <c r="F17710" t="s">
        <v>1004</v>
      </c>
      <c r="G17710">
        <v>18035</v>
      </c>
      <c r="H17710" t="s">
        <v>1004</v>
      </c>
      <c r="I17710">
        <v>40.313800000000001</v>
      </c>
      <c r="J17710">
        <v>-85.500900000000001</v>
      </c>
      <c r="K17710">
        <v>859</v>
      </c>
      <c r="L17710">
        <v>945</v>
      </c>
    </row>
    <row r="17711" spans="1:12" x14ac:dyDescent="0.2">
      <c r="A17711" t="s">
        <v>15360</v>
      </c>
      <c r="B17711" t="s">
        <v>204</v>
      </c>
      <c r="C17711" t="str">
        <f t="shared" si="276"/>
        <v>North Manchester, IN</v>
      </c>
      <c r="D17711" t="s">
        <v>9789</v>
      </c>
      <c r="E17711">
        <v>18169</v>
      </c>
      <c r="F17711" t="s">
        <v>14551</v>
      </c>
      <c r="G17711">
        <v>18169</v>
      </c>
      <c r="H17711" t="s">
        <v>14551</v>
      </c>
      <c r="I17711">
        <v>41.004399999999997</v>
      </c>
      <c r="J17711">
        <v>-85.775000000000006</v>
      </c>
      <c r="K17711">
        <v>5761</v>
      </c>
      <c r="L17711">
        <v>637</v>
      </c>
    </row>
    <row r="17712" spans="1:12" x14ac:dyDescent="0.2">
      <c r="A17712" t="s">
        <v>15361</v>
      </c>
      <c r="B17712" t="s">
        <v>204</v>
      </c>
      <c r="C17712" t="str">
        <f t="shared" si="276"/>
        <v>Painted Hills, IN</v>
      </c>
      <c r="D17712" t="s">
        <v>9789</v>
      </c>
      <c r="E17712">
        <v>18109</v>
      </c>
      <c r="F17712" t="s">
        <v>2042</v>
      </c>
      <c r="G17712">
        <v>18109</v>
      </c>
      <c r="H17712" t="s">
        <v>2042</v>
      </c>
      <c r="I17712">
        <v>39.396299999999997</v>
      </c>
      <c r="J17712">
        <v>-86.349400000000003</v>
      </c>
      <c r="K17712">
        <v>607</v>
      </c>
      <c r="L17712">
        <v>135</v>
      </c>
    </row>
    <row r="17713" spans="1:12" x14ac:dyDescent="0.2">
      <c r="A17713" t="s">
        <v>558</v>
      </c>
      <c r="B17713" t="s">
        <v>204</v>
      </c>
      <c r="C17713" t="str">
        <f t="shared" si="276"/>
        <v>Richland, IN</v>
      </c>
      <c r="D17713" t="s">
        <v>9789</v>
      </c>
      <c r="E17713">
        <v>18147</v>
      </c>
      <c r="F17713" t="s">
        <v>1288</v>
      </c>
      <c r="G17713">
        <v>18147</v>
      </c>
      <c r="H17713" t="s">
        <v>1288</v>
      </c>
      <c r="I17713">
        <v>37.946199999999997</v>
      </c>
      <c r="J17713">
        <v>-87.168999999999997</v>
      </c>
      <c r="K17713">
        <v>404</v>
      </c>
      <c r="L17713">
        <v>302</v>
      </c>
    </row>
    <row r="17714" spans="1:12" x14ac:dyDescent="0.2">
      <c r="A17714" t="s">
        <v>8263</v>
      </c>
      <c r="B17714" t="s">
        <v>204</v>
      </c>
      <c r="C17714" t="str">
        <f t="shared" si="276"/>
        <v>Sidney, IN</v>
      </c>
      <c r="D17714" t="s">
        <v>9789</v>
      </c>
      <c r="E17714">
        <v>18085</v>
      </c>
      <c r="F17714" t="s">
        <v>15290</v>
      </c>
      <c r="G17714">
        <v>18085</v>
      </c>
      <c r="H17714" t="s">
        <v>15290</v>
      </c>
      <c r="I17714">
        <v>41.104900000000001</v>
      </c>
      <c r="J17714">
        <v>-85.742500000000007</v>
      </c>
      <c r="K17714">
        <v>80</v>
      </c>
      <c r="L17714">
        <v>247</v>
      </c>
    </row>
    <row r="17715" spans="1:12" x14ac:dyDescent="0.2">
      <c r="A17715" t="s">
        <v>15362</v>
      </c>
      <c r="B17715" t="s">
        <v>204</v>
      </c>
      <c r="C17715" t="str">
        <f t="shared" si="276"/>
        <v>Mellott, IN</v>
      </c>
      <c r="D17715" t="s">
        <v>9789</v>
      </c>
      <c r="E17715">
        <v>18045</v>
      </c>
      <c r="F17715" t="s">
        <v>7477</v>
      </c>
      <c r="G17715">
        <v>18045</v>
      </c>
      <c r="H17715" t="s">
        <v>7477</v>
      </c>
      <c r="I17715">
        <v>40.164000000000001</v>
      </c>
      <c r="J17715">
        <v>-87.148899999999998</v>
      </c>
      <c r="K17715">
        <v>190</v>
      </c>
      <c r="L17715">
        <v>428</v>
      </c>
    </row>
    <row r="17716" spans="1:12" x14ac:dyDescent="0.2">
      <c r="A17716" t="s">
        <v>10167</v>
      </c>
      <c r="B17716" t="s">
        <v>204</v>
      </c>
      <c r="C17716" t="str">
        <f t="shared" si="276"/>
        <v>Economy, IN</v>
      </c>
      <c r="D17716" t="s">
        <v>9789</v>
      </c>
      <c r="E17716">
        <v>18177</v>
      </c>
      <c r="F17716" t="s">
        <v>1966</v>
      </c>
      <c r="G17716">
        <v>18177</v>
      </c>
      <c r="H17716" t="s">
        <v>1966</v>
      </c>
      <c r="I17716">
        <v>39.977499999999999</v>
      </c>
      <c r="J17716">
        <v>-85.087000000000003</v>
      </c>
      <c r="K17716">
        <v>176</v>
      </c>
      <c r="L17716">
        <v>757</v>
      </c>
    </row>
    <row r="17717" spans="1:12" x14ac:dyDescent="0.2">
      <c r="A17717" t="s">
        <v>15363</v>
      </c>
      <c r="B17717" t="s">
        <v>204</v>
      </c>
      <c r="C17717" t="str">
        <f t="shared" si="276"/>
        <v>Edinburgh, IN</v>
      </c>
      <c r="D17717" t="s">
        <v>9789</v>
      </c>
      <c r="E17717">
        <v>18081</v>
      </c>
      <c r="F17717" t="s">
        <v>3591</v>
      </c>
      <c r="G17717" t="s">
        <v>15364</v>
      </c>
      <c r="H17717" t="s">
        <v>15365</v>
      </c>
      <c r="I17717">
        <v>39.350900000000003</v>
      </c>
      <c r="J17717">
        <v>-85.962500000000006</v>
      </c>
      <c r="K17717">
        <v>4592</v>
      </c>
      <c r="L17717">
        <v>571</v>
      </c>
    </row>
    <row r="17718" spans="1:12" x14ac:dyDescent="0.2">
      <c r="A17718" t="s">
        <v>1397</v>
      </c>
      <c r="B17718" t="s">
        <v>204</v>
      </c>
      <c r="C17718" t="str">
        <f t="shared" si="276"/>
        <v>Marengo, IN</v>
      </c>
      <c r="D17718" t="s">
        <v>9789</v>
      </c>
      <c r="E17718">
        <v>18025</v>
      </c>
      <c r="F17718" t="s">
        <v>1170</v>
      </c>
      <c r="G17718">
        <v>18025</v>
      </c>
      <c r="H17718" t="s">
        <v>1170</v>
      </c>
      <c r="I17718">
        <v>38.371400000000001</v>
      </c>
      <c r="J17718">
        <v>-86.344399999999993</v>
      </c>
      <c r="K17718">
        <v>814</v>
      </c>
      <c r="L17718">
        <v>405</v>
      </c>
    </row>
    <row r="17719" spans="1:12" x14ac:dyDescent="0.2">
      <c r="A17719" t="s">
        <v>3278</v>
      </c>
      <c r="B17719" t="s">
        <v>204</v>
      </c>
      <c r="C17719" t="str">
        <f t="shared" si="276"/>
        <v>Leesburg, IN</v>
      </c>
      <c r="D17719" t="s">
        <v>9789</v>
      </c>
      <c r="E17719">
        <v>18085</v>
      </c>
      <c r="F17719" t="s">
        <v>15290</v>
      </c>
      <c r="G17719">
        <v>18085</v>
      </c>
      <c r="H17719" t="s">
        <v>15290</v>
      </c>
      <c r="I17719">
        <v>41.3307</v>
      </c>
      <c r="J17719">
        <v>-85.8489</v>
      </c>
      <c r="K17719">
        <v>556</v>
      </c>
      <c r="L17719">
        <v>824</v>
      </c>
    </row>
    <row r="17720" spans="1:12" x14ac:dyDescent="0.2">
      <c r="A17720" t="s">
        <v>15366</v>
      </c>
      <c r="B17720" t="s">
        <v>204</v>
      </c>
      <c r="C17720" t="str">
        <f t="shared" si="276"/>
        <v>Tri-Lakes, IN</v>
      </c>
      <c r="D17720" t="s">
        <v>9789</v>
      </c>
      <c r="E17720">
        <v>18183</v>
      </c>
      <c r="F17720" t="s">
        <v>15263</v>
      </c>
      <c r="G17720">
        <v>18183</v>
      </c>
      <c r="H17720" t="s">
        <v>15263</v>
      </c>
      <c r="I17720">
        <v>41.250700000000002</v>
      </c>
      <c r="J17720">
        <v>-85.443299999999994</v>
      </c>
      <c r="K17720">
        <v>1414</v>
      </c>
      <c r="L17720">
        <v>159</v>
      </c>
    </row>
    <row r="17721" spans="1:12" x14ac:dyDescent="0.2">
      <c r="A17721" t="s">
        <v>2808</v>
      </c>
      <c r="B17721" t="s">
        <v>204</v>
      </c>
      <c r="C17721" t="str">
        <f t="shared" si="276"/>
        <v>Spring Hill, IN</v>
      </c>
      <c r="D17721" t="s">
        <v>9789</v>
      </c>
      <c r="E17721">
        <v>18097</v>
      </c>
      <c r="F17721" t="s">
        <v>1566</v>
      </c>
      <c r="G17721">
        <v>18097</v>
      </c>
      <c r="H17721" t="s">
        <v>1566</v>
      </c>
      <c r="I17721">
        <v>39.834600000000002</v>
      </c>
      <c r="J17721">
        <v>-86.192599999999999</v>
      </c>
      <c r="K17721">
        <v>103</v>
      </c>
      <c r="L17721">
        <v>371</v>
      </c>
    </row>
    <row r="17722" spans="1:12" x14ac:dyDescent="0.2">
      <c r="A17722" t="s">
        <v>15367</v>
      </c>
      <c r="B17722" t="s">
        <v>204</v>
      </c>
      <c r="C17722" t="str">
        <f t="shared" si="276"/>
        <v>Lake Station, IN</v>
      </c>
      <c r="D17722" t="s">
        <v>9789</v>
      </c>
      <c r="E17722">
        <v>18089</v>
      </c>
      <c r="F17722" t="s">
        <v>2592</v>
      </c>
      <c r="G17722">
        <v>18089</v>
      </c>
      <c r="H17722" t="s">
        <v>2592</v>
      </c>
      <c r="I17722">
        <v>41.572899999999997</v>
      </c>
      <c r="J17722">
        <v>-87.259900000000002</v>
      </c>
      <c r="K17722">
        <v>11965</v>
      </c>
      <c r="L17722">
        <v>556</v>
      </c>
    </row>
    <row r="17723" spans="1:12" x14ac:dyDescent="0.2">
      <c r="A17723" t="s">
        <v>2081</v>
      </c>
      <c r="B17723" t="s">
        <v>204</v>
      </c>
      <c r="C17723" t="str">
        <f t="shared" si="276"/>
        <v>Wallace, IN</v>
      </c>
      <c r="D17723" t="s">
        <v>9789</v>
      </c>
      <c r="E17723">
        <v>18045</v>
      </c>
      <c r="F17723" t="s">
        <v>7477</v>
      </c>
      <c r="G17723">
        <v>18045</v>
      </c>
      <c r="H17723" t="s">
        <v>7477</v>
      </c>
      <c r="I17723">
        <v>39.9878</v>
      </c>
      <c r="J17723">
        <v>-87.148399999999995</v>
      </c>
      <c r="K17723">
        <v>93</v>
      </c>
      <c r="L17723">
        <v>420</v>
      </c>
    </row>
    <row r="17724" spans="1:12" x14ac:dyDescent="0.2">
      <c r="A17724" t="s">
        <v>15368</v>
      </c>
      <c r="B17724" t="s">
        <v>204</v>
      </c>
      <c r="C17724" t="str">
        <f t="shared" si="276"/>
        <v>Norway, IN</v>
      </c>
      <c r="D17724" t="s">
        <v>9789</v>
      </c>
      <c r="E17724">
        <v>18181</v>
      </c>
      <c r="F17724" t="s">
        <v>8797</v>
      </c>
      <c r="G17724">
        <v>18181</v>
      </c>
      <c r="H17724" t="s">
        <v>8797</v>
      </c>
      <c r="I17724">
        <v>40.779699999999998</v>
      </c>
      <c r="J17724">
        <v>-86.771900000000002</v>
      </c>
      <c r="K17724">
        <v>471</v>
      </c>
      <c r="L17724">
        <v>203</v>
      </c>
    </row>
    <row r="17725" spans="1:12" x14ac:dyDescent="0.2">
      <c r="A17725" t="s">
        <v>9851</v>
      </c>
      <c r="B17725" t="s">
        <v>204</v>
      </c>
      <c r="C17725" t="str">
        <f t="shared" si="276"/>
        <v>Spring Grove, IN</v>
      </c>
      <c r="D17725" t="s">
        <v>9789</v>
      </c>
      <c r="E17725">
        <v>18177</v>
      </c>
      <c r="F17725" t="s">
        <v>1966</v>
      </c>
      <c r="G17725">
        <v>18177</v>
      </c>
      <c r="H17725" t="s">
        <v>1966</v>
      </c>
      <c r="I17725">
        <v>39.847200000000001</v>
      </c>
      <c r="J17725">
        <v>-84.891199999999998</v>
      </c>
      <c r="K17725">
        <v>324</v>
      </c>
      <c r="L17725">
        <v>411</v>
      </c>
    </row>
    <row r="17726" spans="1:12" x14ac:dyDescent="0.2">
      <c r="A17726" t="s">
        <v>9169</v>
      </c>
      <c r="B17726" t="s">
        <v>204</v>
      </c>
      <c r="C17726" t="str">
        <f t="shared" si="276"/>
        <v>Akron, IN</v>
      </c>
      <c r="D17726" t="s">
        <v>9789</v>
      </c>
      <c r="E17726">
        <v>18049</v>
      </c>
      <c r="F17726" t="s">
        <v>5205</v>
      </c>
      <c r="G17726">
        <v>18049</v>
      </c>
      <c r="H17726" t="s">
        <v>5205</v>
      </c>
      <c r="I17726">
        <v>41.038800000000002</v>
      </c>
      <c r="J17726">
        <v>-86.024900000000002</v>
      </c>
      <c r="K17726">
        <v>1123</v>
      </c>
      <c r="L17726">
        <v>951</v>
      </c>
    </row>
    <row r="17727" spans="1:12" x14ac:dyDescent="0.2">
      <c r="A17727" t="s">
        <v>10173</v>
      </c>
      <c r="B17727" t="s">
        <v>204</v>
      </c>
      <c r="C17727" t="str">
        <f t="shared" si="276"/>
        <v>Brownstown, IN</v>
      </c>
      <c r="D17727" t="s">
        <v>9789</v>
      </c>
      <c r="E17727">
        <v>18071</v>
      </c>
      <c r="F17727" t="s">
        <v>1101</v>
      </c>
      <c r="G17727">
        <v>18071</v>
      </c>
      <c r="H17727" t="s">
        <v>1101</v>
      </c>
      <c r="I17727">
        <v>38.879100000000001</v>
      </c>
      <c r="J17727">
        <v>-86.046599999999998</v>
      </c>
      <c r="K17727">
        <v>3111</v>
      </c>
      <c r="L17727">
        <v>703</v>
      </c>
    </row>
    <row r="17728" spans="1:12" x14ac:dyDescent="0.2">
      <c r="A17728" t="s">
        <v>15369</v>
      </c>
      <c r="B17728" t="s">
        <v>204</v>
      </c>
      <c r="C17728" t="str">
        <f t="shared" si="276"/>
        <v>West Baden Springs, IN</v>
      </c>
      <c r="D17728" t="s">
        <v>9789</v>
      </c>
      <c r="E17728">
        <v>18117</v>
      </c>
      <c r="F17728" t="s">
        <v>2527</v>
      </c>
      <c r="G17728">
        <v>18117</v>
      </c>
      <c r="H17728" t="s">
        <v>2527</v>
      </c>
      <c r="I17728">
        <v>38.567500000000003</v>
      </c>
      <c r="J17728">
        <v>-86.611999999999995</v>
      </c>
      <c r="K17728">
        <v>556</v>
      </c>
      <c r="L17728">
        <v>197</v>
      </c>
    </row>
    <row r="17729" spans="1:12" x14ac:dyDescent="0.2">
      <c r="A17729" t="s">
        <v>15370</v>
      </c>
      <c r="B17729" t="s">
        <v>204</v>
      </c>
      <c r="C17729" t="str">
        <f t="shared" si="276"/>
        <v>Noblesville, IN</v>
      </c>
      <c r="D17729" t="s">
        <v>9789</v>
      </c>
      <c r="E17729">
        <v>18057</v>
      </c>
      <c r="F17729" t="s">
        <v>967</v>
      </c>
      <c r="G17729">
        <v>18057</v>
      </c>
      <c r="H17729" t="s">
        <v>967</v>
      </c>
      <c r="I17729">
        <v>40.035600000000002</v>
      </c>
      <c r="J17729">
        <v>-86.006600000000006</v>
      </c>
      <c r="K17729">
        <v>61882</v>
      </c>
      <c r="L17729">
        <v>718</v>
      </c>
    </row>
    <row r="17730" spans="1:12" x14ac:dyDescent="0.2">
      <c r="A17730" t="s">
        <v>8668</v>
      </c>
      <c r="B17730" t="s">
        <v>204</v>
      </c>
      <c r="C17730" t="str">
        <f t="shared" si="276"/>
        <v>Shelbyville, IN</v>
      </c>
      <c r="D17730" t="s">
        <v>9789</v>
      </c>
      <c r="E17730">
        <v>18145</v>
      </c>
      <c r="F17730" t="s">
        <v>4961</v>
      </c>
      <c r="G17730">
        <v>18145</v>
      </c>
      <c r="H17730" t="s">
        <v>4961</v>
      </c>
      <c r="I17730">
        <v>39.532499999999999</v>
      </c>
      <c r="J17730">
        <v>-85.776200000000003</v>
      </c>
      <c r="K17730">
        <v>20663</v>
      </c>
      <c r="L17730">
        <v>646</v>
      </c>
    </row>
    <row r="17731" spans="1:12" x14ac:dyDescent="0.2">
      <c r="A17731" t="s">
        <v>10521</v>
      </c>
      <c r="B17731" t="s">
        <v>204</v>
      </c>
      <c r="C17731" t="str">
        <f t="shared" si="276"/>
        <v>Carlisle, IN</v>
      </c>
      <c r="D17731" t="s">
        <v>9789</v>
      </c>
      <c r="E17731">
        <v>18153</v>
      </c>
      <c r="F17731" t="s">
        <v>1271</v>
      </c>
      <c r="G17731">
        <v>18153</v>
      </c>
      <c r="H17731" t="s">
        <v>1271</v>
      </c>
      <c r="I17731">
        <v>38.960799999999999</v>
      </c>
      <c r="J17731">
        <v>-87.401499999999999</v>
      </c>
      <c r="K17731">
        <v>666</v>
      </c>
      <c r="L17731">
        <v>496</v>
      </c>
    </row>
    <row r="17732" spans="1:12" x14ac:dyDescent="0.2">
      <c r="A17732" t="s">
        <v>15371</v>
      </c>
      <c r="B17732" t="s">
        <v>204</v>
      </c>
      <c r="C17732" t="str">
        <f t="shared" ref="C17732:C17795" si="277">_xlfn.CONCAT(A17732,","," ",B17732)</f>
        <v>Summitville, IN</v>
      </c>
      <c r="D17732" t="s">
        <v>9789</v>
      </c>
      <c r="E17732">
        <v>18095</v>
      </c>
      <c r="F17732" t="s">
        <v>1465</v>
      </c>
      <c r="G17732">
        <v>18095</v>
      </c>
      <c r="H17732" t="s">
        <v>1465</v>
      </c>
      <c r="I17732">
        <v>40.336100000000002</v>
      </c>
      <c r="J17732">
        <v>-85.643500000000003</v>
      </c>
      <c r="K17732">
        <v>983</v>
      </c>
      <c r="L17732">
        <v>684</v>
      </c>
    </row>
    <row r="17733" spans="1:12" x14ac:dyDescent="0.2">
      <c r="A17733" t="s">
        <v>15372</v>
      </c>
      <c r="B17733" t="s">
        <v>204</v>
      </c>
      <c r="C17733" t="str">
        <f t="shared" si="277"/>
        <v>Notre Dame, IN</v>
      </c>
      <c r="D17733" t="s">
        <v>9789</v>
      </c>
      <c r="E17733">
        <v>18141</v>
      </c>
      <c r="F17733" t="s">
        <v>1404</v>
      </c>
      <c r="G17733">
        <v>18141</v>
      </c>
      <c r="H17733" t="s">
        <v>1404</v>
      </c>
      <c r="I17733">
        <v>41.7012</v>
      </c>
      <c r="J17733">
        <v>-86.237899999999996</v>
      </c>
      <c r="K17733">
        <v>6720</v>
      </c>
      <c r="L17733">
        <v>2161</v>
      </c>
    </row>
    <row r="17734" spans="1:12" x14ac:dyDescent="0.2">
      <c r="A17734" t="s">
        <v>7167</v>
      </c>
      <c r="B17734" t="s">
        <v>204</v>
      </c>
      <c r="C17734" t="str">
        <f t="shared" si="277"/>
        <v>Advance, IN</v>
      </c>
      <c r="D17734" t="s">
        <v>9789</v>
      </c>
      <c r="E17734">
        <v>18011</v>
      </c>
      <c r="F17734" t="s">
        <v>1988</v>
      </c>
      <c r="G17734">
        <v>18011</v>
      </c>
      <c r="H17734" t="s">
        <v>1988</v>
      </c>
      <c r="I17734">
        <v>39.995399999999997</v>
      </c>
      <c r="J17734">
        <v>-86.620400000000004</v>
      </c>
      <c r="K17734">
        <v>512</v>
      </c>
      <c r="L17734">
        <v>317</v>
      </c>
    </row>
    <row r="17735" spans="1:12" x14ac:dyDescent="0.2">
      <c r="A17735" t="s">
        <v>10856</v>
      </c>
      <c r="B17735" t="s">
        <v>204</v>
      </c>
      <c r="C17735" t="str">
        <f t="shared" si="277"/>
        <v>Sharpsville, IN</v>
      </c>
      <c r="D17735" t="s">
        <v>9789</v>
      </c>
      <c r="E17735">
        <v>18159</v>
      </c>
      <c r="F17735" t="s">
        <v>8570</v>
      </c>
      <c r="G17735">
        <v>18159</v>
      </c>
      <c r="H17735" t="s">
        <v>8570</v>
      </c>
      <c r="I17735">
        <v>40.3795</v>
      </c>
      <c r="J17735">
        <v>-86.086799999999997</v>
      </c>
      <c r="K17735">
        <v>576</v>
      </c>
      <c r="L17735">
        <v>929</v>
      </c>
    </row>
    <row r="17736" spans="1:12" x14ac:dyDescent="0.2">
      <c r="A17736" t="s">
        <v>11361</v>
      </c>
      <c r="B17736" t="s">
        <v>204</v>
      </c>
      <c r="C17736" t="str">
        <f t="shared" si="277"/>
        <v>Daleville, IN</v>
      </c>
      <c r="D17736" t="s">
        <v>9789</v>
      </c>
      <c r="E17736">
        <v>18035</v>
      </c>
      <c r="F17736" t="s">
        <v>1004</v>
      </c>
      <c r="G17736">
        <v>18035</v>
      </c>
      <c r="H17736" t="s">
        <v>1004</v>
      </c>
      <c r="I17736">
        <v>40.118600000000001</v>
      </c>
      <c r="J17736">
        <v>-85.557599999999994</v>
      </c>
      <c r="K17736">
        <v>1665</v>
      </c>
      <c r="L17736">
        <v>313</v>
      </c>
    </row>
    <row r="17737" spans="1:12" x14ac:dyDescent="0.2">
      <c r="A17737" t="s">
        <v>15373</v>
      </c>
      <c r="B17737" t="s">
        <v>204</v>
      </c>
      <c r="C17737" t="str">
        <f t="shared" si="277"/>
        <v>Ladoga, IN</v>
      </c>
      <c r="D17737" t="s">
        <v>9789</v>
      </c>
      <c r="E17737">
        <v>18107</v>
      </c>
      <c r="F17737" t="s">
        <v>2289</v>
      </c>
      <c r="G17737">
        <v>18107</v>
      </c>
      <c r="H17737" t="s">
        <v>2289</v>
      </c>
      <c r="I17737">
        <v>39.916699999999999</v>
      </c>
      <c r="J17737">
        <v>-86.799000000000007</v>
      </c>
      <c r="K17737">
        <v>1019</v>
      </c>
      <c r="L17737">
        <v>734</v>
      </c>
    </row>
    <row r="17738" spans="1:12" x14ac:dyDescent="0.2">
      <c r="A17738" t="s">
        <v>8339</v>
      </c>
      <c r="B17738" t="s">
        <v>204</v>
      </c>
      <c r="C17738" t="str">
        <f t="shared" si="277"/>
        <v>Lyons, IN</v>
      </c>
      <c r="D17738" t="s">
        <v>9789</v>
      </c>
      <c r="E17738">
        <v>18055</v>
      </c>
      <c r="F17738" t="s">
        <v>7163</v>
      </c>
      <c r="G17738">
        <v>18055</v>
      </c>
      <c r="H17738" t="s">
        <v>7163</v>
      </c>
      <c r="I17738">
        <v>38.987900000000003</v>
      </c>
      <c r="J17738">
        <v>-87.081299999999999</v>
      </c>
      <c r="K17738">
        <v>718</v>
      </c>
      <c r="L17738">
        <v>319</v>
      </c>
    </row>
    <row r="17739" spans="1:12" x14ac:dyDescent="0.2">
      <c r="A17739" t="s">
        <v>14234</v>
      </c>
      <c r="B17739" t="s">
        <v>204</v>
      </c>
      <c r="C17739" t="str">
        <f t="shared" si="277"/>
        <v>Patoka, IN</v>
      </c>
      <c r="D17739" t="s">
        <v>9789</v>
      </c>
      <c r="E17739">
        <v>18051</v>
      </c>
      <c r="F17739" t="s">
        <v>7724</v>
      </c>
      <c r="G17739">
        <v>18051</v>
      </c>
      <c r="H17739" t="s">
        <v>7724</v>
      </c>
      <c r="I17739">
        <v>38.401499999999999</v>
      </c>
      <c r="J17739">
        <v>-87.587500000000006</v>
      </c>
      <c r="K17739">
        <v>733</v>
      </c>
      <c r="L17739">
        <v>258</v>
      </c>
    </row>
    <row r="17740" spans="1:12" x14ac:dyDescent="0.2">
      <c r="A17740" t="s">
        <v>14236</v>
      </c>
      <c r="B17740" t="s">
        <v>204</v>
      </c>
      <c r="C17740" t="str">
        <f t="shared" si="277"/>
        <v>Metamora, IN</v>
      </c>
      <c r="D17740" t="s">
        <v>9789</v>
      </c>
      <c r="E17740">
        <v>18047</v>
      </c>
      <c r="F17740" t="s">
        <v>395</v>
      </c>
      <c r="G17740">
        <v>18047</v>
      </c>
      <c r="H17740" t="s">
        <v>395</v>
      </c>
      <c r="I17740">
        <v>39.448099999999997</v>
      </c>
      <c r="J17740">
        <v>-85.137799999999999</v>
      </c>
      <c r="K17740">
        <v>207</v>
      </c>
      <c r="L17740">
        <v>238</v>
      </c>
    </row>
    <row r="17741" spans="1:12" x14ac:dyDescent="0.2">
      <c r="A17741" t="s">
        <v>14241</v>
      </c>
      <c r="B17741" t="s">
        <v>204</v>
      </c>
      <c r="C17741" t="str">
        <f t="shared" si="277"/>
        <v>Muncie, IN</v>
      </c>
      <c r="D17741" t="s">
        <v>9789</v>
      </c>
      <c r="E17741">
        <v>18035</v>
      </c>
      <c r="F17741" t="s">
        <v>1004</v>
      </c>
      <c r="G17741">
        <v>18035</v>
      </c>
      <c r="H17741" t="s">
        <v>1004</v>
      </c>
      <c r="I17741">
        <v>40.198900000000002</v>
      </c>
      <c r="J17741">
        <v>-85.394999999999996</v>
      </c>
      <c r="K17741">
        <v>88688</v>
      </c>
      <c r="L17741">
        <v>966</v>
      </c>
    </row>
    <row r="17742" spans="1:12" x14ac:dyDescent="0.2">
      <c r="A17742" t="s">
        <v>15374</v>
      </c>
      <c r="B17742" t="s">
        <v>204</v>
      </c>
      <c r="C17742" t="str">
        <f t="shared" si="277"/>
        <v>Merrillville, IN</v>
      </c>
      <c r="D17742" t="s">
        <v>9789</v>
      </c>
      <c r="E17742">
        <v>18089</v>
      </c>
      <c r="F17742" t="s">
        <v>2592</v>
      </c>
      <c r="G17742">
        <v>18089</v>
      </c>
      <c r="H17742" t="s">
        <v>2592</v>
      </c>
      <c r="I17742">
        <v>41.472799999999999</v>
      </c>
      <c r="J17742">
        <v>-87.319699999999997</v>
      </c>
      <c r="K17742">
        <v>34871</v>
      </c>
      <c r="L17742">
        <v>405</v>
      </c>
    </row>
    <row r="17743" spans="1:12" x14ac:dyDescent="0.2">
      <c r="A17743" t="s">
        <v>7846</v>
      </c>
      <c r="B17743" t="s">
        <v>204</v>
      </c>
      <c r="C17743" t="str">
        <f t="shared" si="277"/>
        <v>Williams, IN</v>
      </c>
      <c r="D17743" t="s">
        <v>9789</v>
      </c>
      <c r="E17743">
        <v>18093</v>
      </c>
      <c r="F17743" t="s">
        <v>8327</v>
      </c>
      <c r="G17743">
        <v>18093</v>
      </c>
      <c r="H17743" t="s">
        <v>8327</v>
      </c>
      <c r="I17743">
        <v>38.814700000000002</v>
      </c>
      <c r="J17743">
        <v>-86.644599999999997</v>
      </c>
      <c r="K17743">
        <v>438</v>
      </c>
      <c r="L17743">
        <v>47</v>
      </c>
    </row>
    <row r="17744" spans="1:12" x14ac:dyDescent="0.2">
      <c r="A17744" t="s">
        <v>2850</v>
      </c>
      <c r="B17744" t="s">
        <v>204</v>
      </c>
      <c r="C17744" t="str">
        <f t="shared" si="277"/>
        <v>Newberry, IN</v>
      </c>
      <c r="D17744" t="s">
        <v>9789</v>
      </c>
      <c r="E17744">
        <v>18055</v>
      </c>
      <c r="F17744" t="s">
        <v>7163</v>
      </c>
      <c r="G17744">
        <v>18055</v>
      </c>
      <c r="H17744" t="s">
        <v>7163</v>
      </c>
      <c r="I17744">
        <v>38.923699999999997</v>
      </c>
      <c r="J17744">
        <v>-87.019099999999995</v>
      </c>
      <c r="K17744">
        <v>187</v>
      </c>
      <c r="L17744">
        <v>146</v>
      </c>
    </row>
    <row r="17745" spans="1:12" x14ac:dyDescent="0.2">
      <c r="A17745" t="s">
        <v>9200</v>
      </c>
      <c r="B17745" t="s">
        <v>204</v>
      </c>
      <c r="C17745" t="str">
        <f t="shared" si="277"/>
        <v>Shirley, IN</v>
      </c>
      <c r="D17745" t="s">
        <v>9789</v>
      </c>
      <c r="E17745">
        <v>18059</v>
      </c>
      <c r="F17745" t="s">
        <v>1420</v>
      </c>
      <c r="G17745" t="s">
        <v>15375</v>
      </c>
      <c r="H17745" t="s">
        <v>15376</v>
      </c>
      <c r="I17745">
        <v>39.891100000000002</v>
      </c>
      <c r="J17745">
        <v>-85.580100000000002</v>
      </c>
      <c r="K17745">
        <v>852</v>
      </c>
      <c r="L17745">
        <v>944</v>
      </c>
    </row>
    <row r="17746" spans="1:12" x14ac:dyDescent="0.2">
      <c r="A17746" t="s">
        <v>449</v>
      </c>
      <c r="B17746" t="s">
        <v>204</v>
      </c>
      <c r="C17746" t="str">
        <f t="shared" si="277"/>
        <v>Milton, IN</v>
      </c>
      <c r="D17746" t="s">
        <v>9789</v>
      </c>
      <c r="E17746">
        <v>18177</v>
      </c>
      <c r="F17746" t="s">
        <v>1966</v>
      </c>
      <c r="G17746">
        <v>18177</v>
      </c>
      <c r="H17746" t="s">
        <v>1966</v>
      </c>
      <c r="I17746">
        <v>39.786200000000001</v>
      </c>
      <c r="J17746">
        <v>-85.156300000000002</v>
      </c>
      <c r="K17746">
        <v>460</v>
      </c>
      <c r="L17746">
        <v>640</v>
      </c>
    </row>
    <row r="17747" spans="1:12" x14ac:dyDescent="0.2">
      <c r="A17747" t="s">
        <v>12413</v>
      </c>
      <c r="B17747" t="s">
        <v>204</v>
      </c>
      <c r="C17747" t="str">
        <f t="shared" si="277"/>
        <v>Orland, IN</v>
      </c>
      <c r="D17747" t="s">
        <v>9789</v>
      </c>
      <c r="E17747">
        <v>18151</v>
      </c>
      <c r="F17747" t="s">
        <v>1691</v>
      </c>
      <c r="G17747">
        <v>18151</v>
      </c>
      <c r="H17747" t="s">
        <v>1691</v>
      </c>
      <c r="I17747">
        <v>41.730499999999999</v>
      </c>
      <c r="J17747">
        <v>-85.172200000000004</v>
      </c>
      <c r="K17747">
        <v>433</v>
      </c>
      <c r="L17747">
        <v>243</v>
      </c>
    </row>
    <row r="17748" spans="1:12" x14ac:dyDescent="0.2">
      <c r="A17748" t="s">
        <v>15377</v>
      </c>
      <c r="B17748" t="s">
        <v>204</v>
      </c>
      <c r="C17748" t="str">
        <f t="shared" si="277"/>
        <v>Royal Center, IN</v>
      </c>
      <c r="D17748" t="s">
        <v>9789</v>
      </c>
      <c r="E17748">
        <v>18017</v>
      </c>
      <c r="F17748" t="s">
        <v>2154</v>
      </c>
      <c r="G17748">
        <v>18017</v>
      </c>
      <c r="H17748" t="s">
        <v>2154</v>
      </c>
      <c r="I17748">
        <v>40.864400000000003</v>
      </c>
      <c r="J17748">
        <v>-86.5</v>
      </c>
      <c r="K17748">
        <v>838</v>
      </c>
      <c r="L17748">
        <v>543</v>
      </c>
    </row>
    <row r="17749" spans="1:12" x14ac:dyDescent="0.2">
      <c r="A17749" t="s">
        <v>15378</v>
      </c>
      <c r="B17749" t="s">
        <v>204</v>
      </c>
      <c r="C17749" t="str">
        <f t="shared" si="277"/>
        <v>Berne, IN</v>
      </c>
      <c r="D17749" t="s">
        <v>9789</v>
      </c>
      <c r="E17749">
        <v>18001</v>
      </c>
      <c r="F17749" t="s">
        <v>718</v>
      </c>
      <c r="G17749">
        <v>18001</v>
      </c>
      <c r="H17749" t="s">
        <v>718</v>
      </c>
      <c r="I17749">
        <v>40.656700000000001</v>
      </c>
      <c r="J17749">
        <v>-84.955500000000001</v>
      </c>
      <c r="K17749">
        <v>5677</v>
      </c>
      <c r="L17749">
        <v>768</v>
      </c>
    </row>
    <row r="17750" spans="1:12" x14ac:dyDescent="0.2">
      <c r="A17750" t="s">
        <v>2777</v>
      </c>
      <c r="B17750" t="s">
        <v>204</v>
      </c>
      <c r="C17750" t="str">
        <f t="shared" si="277"/>
        <v>Walton, IN</v>
      </c>
      <c r="D17750" t="s">
        <v>9789</v>
      </c>
      <c r="E17750">
        <v>18017</v>
      </c>
      <c r="F17750" t="s">
        <v>2154</v>
      </c>
      <c r="G17750">
        <v>18017</v>
      </c>
      <c r="H17750" t="s">
        <v>2154</v>
      </c>
      <c r="I17750">
        <v>40.662399999999998</v>
      </c>
      <c r="J17750">
        <v>-86.244299999999996</v>
      </c>
      <c r="K17750">
        <v>1021</v>
      </c>
      <c r="L17750">
        <v>922</v>
      </c>
    </row>
    <row r="17751" spans="1:12" x14ac:dyDescent="0.2">
      <c r="A17751" t="s">
        <v>15379</v>
      </c>
      <c r="B17751" t="s">
        <v>204</v>
      </c>
      <c r="C17751" t="str">
        <f t="shared" si="277"/>
        <v>Indian Village, IN</v>
      </c>
      <c r="D17751" t="s">
        <v>9789</v>
      </c>
      <c r="E17751">
        <v>18141</v>
      </c>
      <c r="F17751" t="s">
        <v>1404</v>
      </c>
      <c r="G17751">
        <v>18141</v>
      </c>
      <c r="H17751" t="s">
        <v>1404</v>
      </c>
      <c r="I17751">
        <v>41.714300000000001</v>
      </c>
      <c r="J17751">
        <v>-86.232200000000006</v>
      </c>
      <c r="K17751">
        <v>135</v>
      </c>
      <c r="L17751">
        <v>586</v>
      </c>
    </row>
    <row r="17752" spans="1:12" x14ac:dyDescent="0.2">
      <c r="A17752" t="s">
        <v>1465</v>
      </c>
      <c r="B17752" t="s">
        <v>204</v>
      </c>
      <c r="C17752" t="str">
        <f t="shared" si="277"/>
        <v>Madison, IN</v>
      </c>
      <c r="D17752" t="s">
        <v>9789</v>
      </c>
      <c r="E17752">
        <v>18077</v>
      </c>
      <c r="F17752" t="s">
        <v>518</v>
      </c>
      <c r="G17752">
        <v>18077</v>
      </c>
      <c r="H17752" t="s">
        <v>518</v>
      </c>
      <c r="I17752">
        <v>38.758000000000003</v>
      </c>
      <c r="J17752">
        <v>-85.397099999999995</v>
      </c>
      <c r="K17752">
        <v>17981</v>
      </c>
      <c r="L17752">
        <v>529</v>
      </c>
    </row>
    <row r="17753" spans="1:12" x14ac:dyDescent="0.2">
      <c r="A17753" t="s">
        <v>6409</v>
      </c>
      <c r="B17753" t="s">
        <v>204</v>
      </c>
      <c r="C17753" t="str">
        <f t="shared" si="277"/>
        <v>Orleans, IN</v>
      </c>
      <c r="D17753" t="s">
        <v>9789</v>
      </c>
      <c r="E17753">
        <v>18117</v>
      </c>
      <c r="F17753" t="s">
        <v>2527</v>
      </c>
      <c r="G17753">
        <v>18117</v>
      </c>
      <c r="H17753" t="s">
        <v>2527</v>
      </c>
      <c r="I17753">
        <v>38.661499999999997</v>
      </c>
      <c r="J17753">
        <v>-86.451700000000002</v>
      </c>
      <c r="K17753">
        <v>2098</v>
      </c>
      <c r="L17753">
        <v>473</v>
      </c>
    </row>
    <row r="17754" spans="1:12" x14ac:dyDescent="0.2">
      <c r="A17754" t="s">
        <v>511</v>
      </c>
      <c r="B17754" t="s">
        <v>204</v>
      </c>
      <c r="C17754" t="str">
        <f t="shared" si="277"/>
        <v>Granger, IN</v>
      </c>
      <c r="D17754" t="s">
        <v>9789</v>
      </c>
      <c r="E17754">
        <v>18141</v>
      </c>
      <c r="F17754" t="s">
        <v>1404</v>
      </c>
      <c r="G17754">
        <v>18141</v>
      </c>
      <c r="H17754" t="s">
        <v>1404</v>
      </c>
      <c r="I17754">
        <v>41.737299999999998</v>
      </c>
      <c r="J17754">
        <v>-86.135000000000005</v>
      </c>
      <c r="K17754">
        <v>30717</v>
      </c>
      <c r="L17754">
        <v>476</v>
      </c>
    </row>
    <row r="17755" spans="1:12" x14ac:dyDescent="0.2">
      <c r="A17755" t="s">
        <v>15380</v>
      </c>
      <c r="B17755" t="s">
        <v>204</v>
      </c>
      <c r="C17755" t="str">
        <f t="shared" si="277"/>
        <v>Herbst, IN</v>
      </c>
      <c r="D17755" t="s">
        <v>9789</v>
      </c>
      <c r="E17755">
        <v>18053</v>
      </c>
      <c r="F17755" t="s">
        <v>398</v>
      </c>
      <c r="G17755">
        <v>18053</v>
      </c>
      <c r="H17755" t="s">
        <v>398</v>
      </c>
      <c r="I17755">
        <v>40.514499999999998</v>
      </c>
      <c r="J17755">
        <v>-85.781499999999994</v>
      </c>
      <c r="K17755">
        <v>33</v>
      </c>
      <c r="L17755">
        <v>9</v>
      </c>
    </row>
    <row r="17756" spans="1:12" x14ac:dyDescent="0.2">
      <c r="A17756" t="s">
        <v>5343</v>
      </c>
      <c r="B17756" t="s">
        <v>204</v>
      </c>
      <c r="C17756" t="str">
        <f t="shared" si="277"/>
        <v>Troy, IN</v>
      </c>
      <c r="D17756" t="s">
        <v>9789</v>
      </c>
      <c r="E17756">
        <v>18123</v>
      </c>
      <c r="F17756" t="s">
        <v>3042</v>
      </c>
      <c r="G17756">
        <v>18123</v>
      </c>
      <c r="H17756" t="s">
        <v>3042</v>
      </c>
      <c r="I17756">
        <v>38.001800000000003</v>
      </c>
      <c r="J17756">
        <v>-86.799099999999996</v>
      </c>
      <c r="K17756">
        <v>401</v>
      </c>
      <c r="L17756">
        <v>136</v>
      </c>
    </row>
    <row r="17757" spans="1:12" x14ac:dyDescent="0.2">
      <c r="A17757" t="s">
        <v>15381</v>
      </c>
      <c r="B17757" t="s">
        <v>204</v>
      </c>
      <c r="C17757" t="str">
        <f t="shared" si="277"/>
        <v>Connersville, IN</v>
      </c>
      <c r="D17757" t="s">
        <v>9789</v>
      </c>
      <c r="E17757">
        <v>18041</v>
      </c>
      <c r="F17757" t="s">
        <v>2001</v>
      </c>
      <c r="G17757">
        <v>18041</v>
      </c>
      <c r="H17757" t="s">
        <v>2001</v>
      </c>
      <c r="I17757">
        <v>39.658200000000001</v>
      </c>
      <c r="J17757">
        <v>-85.141000000000005</v>
      </c>
      <c r="K17757">
        <v>14646</v>
      </c>
      <c r="L17757">
        <v>641</v>
      </c>
    </row>
    <row r="17758" spans="1:12" x14ac:dyDescent="0.2">
      <c r="A17758" t="s">
        <v>15382</v>
      </c>
      <c r="B17758" t="s">
        <v>204</v>
      </c>
      <c r="C17758" t="str">
        <f t="shared" si="277"/>
        <v>Trail Creek, IN</v>
      </c>
      <c r="D17758" t="s">
        <v>9789</v>
      </c>
      <c r="E17758">
        <v>18091</v>
      </c>
      <c r="F17758" t="s">
        <v>15243</v>
      </c>
      <c r="G17758">
        <v>18091</v>
      </c>
      <c r="H17758" t="s">
        <v>15243</v>
      </c>
      <c r="I17758">
        <v>41.696300000000001</v>
      </c>
      <c r="J17758">
        <v>-86.855500000000006</v>
      </c>
      <c r="K17758">
        <v>2003</v>
      </c>
      <c r="L17758">
        <v>637</v>
      </c>
    </row>
    <row r="17759" spans="1:12" x14ac:dyDescent="0.2">
      <c r="A17759" t="s">
        <v>7414</v>
      </c>
      <c r="B17759" t="s">
        <v>204</v>
      </c>
      <c r="C17759" t="str">
        <f t="shared" si="277"/>
        <v>Pittsboro, IN</v>
      </c>
      <c r="D17759" t="s">
        <v>9789</v>
      </c>
      <c r="E17759">
        <v>18063</v>
      </c>
      <c r="F17759" t="s">
        <v>2316</v>
      </c>
      <c r="G17759">
        <v>18063</v>
      </c>
      <c r="H17759" t="s">
        <v>2316</v>
      </c>
      <c r="I17759">
        <v>39.867600000000003</v>
      </c>
      <c r="J17759">
        <v>-86.464699999999993</v>
      </c>
      <c r="K17759">
        <v>3375</v>
      </c>
      <c r="L17759">
        <v>441</v>
      </c>
    </row>
    <row r="17760" spans="1:12" x14ac:dyDescent="0.2">
      <c r="A17760" t="s">
        <v>15383</v>
      </c>
      <c r="B17760" t="s">
        <v>204</v>
      </c>
      <c r="C17760" t="str">
        <f t="shared" si="277"/>
        <v>Ossian, IN</v>
      </c>
      <c r="D17760" t="s">
        <v>9789</v>
      </c>
      <c r="E17760">
        <v>18179</v>
      </c>
      <c r="F17760" t="s">
        <v>4834</v>
      </c>
      <c r="G17760">
        <v>18179</v>
      </c>
      <c r="H17760" t="s">
        <v>4834</v>
      </c>
      <c r="I17760">
        <v>40.876899999999999</v>
      </c>
      <c r="J17760">
        <v>-85.168300000000002</v>
      </c>
      <c r="K17760">
        <v>3791</v>
      </c>
      <c r="L17760">
        <v>774</v>
      </c>
    </row>
    <row r="17761" spans="1:12" x14ac:dyDescent="0.2">
      <c r="A17761" t="s">
        <v>11344</v>
      </c>
      <c r="B17761" t="s">
        <v>204</v>
      </c>
      <c r="C17761" t="str">
        <f t="shared" si="277"/>
        <v>Woodburn, IN</v>
      </c>
      <c r="D17761" t="s">
        <v>9789</v>
      </c>
      <c r="E17761">
        <v>18003</v>
      </c>
      <c r="F17761" t="s">
        <v>5311</v>
      </c>
      <c r="G17761">
        <v>18003</v>
      </c>
      <c r="H17761" t="s">
        <v>5311</v>
      </c>
      <c r="I17761">
        <v>41.128700000000002</v>
      </c>
      <c r="J17761">
        <v>-84.850300000000004</v>
      </c>
      <c r="K17761">
        <v>1603</v>
      </c>
      <c r="L17761">
        <v>663</v>
      </c>
    </row>
    <row r="17762" spans="1:12" x14ac:dyDescent="0.2">
      <c r="A17762" t="s">
        <v>1476</v>
      </c>
      <c r="B17762" t="s">
        <v>204</v>
      </c>
      <c r="C17762" t="str">
        <f t="shared" si="277"/>
        <v>Osceola, IN</v>
      </c>
      <c r="D17762" t="s">
        <v>9789</v>
      </c>
      <c r="E17762">
        <v>18141</v>
      </c>
      <c r="F17762" t="s">
        <v>1404</v>
      </c>
      <c r="G17762">
        <v>18141</v>
      </c>
      <c r="H17762" t="s">
        <v>1404</v>
      </c>
      <c r="I17762">
        <v>41.664700000000003</v>
      </c>
      <c r="J17762">
        <v>-86.078699999999998</v>
      </c>
      <c r="K17762">
        <v>2489</v>
      </c>
      <c r="L17762">
        <v>705</v>
      </c>
    </row>
    <row r="17763" spans="1:12" x14ac:dyDescent="0.2">
      <c r="A17763" t="s">
        <v>2321</v>
      </c>
      <c r="B17763" t="s">
        <v>204</v>
      </c>
      <c r="C17763" t="str">
        <f t="shared" si="277"/>
        <v>Star City, IN</v>
      </c>
      <c r="D17763" t="s">
        <v>9789</v>
      </c>
      <c r="E17763">
        <v>18131</v>
      </c>
      <c r="F17763" t="s">
        <v>1840</v>
      </c>
      <c r="G17763">
        <v>18131</v>
      </c>
      <c r="H17763" t="s">
        <v>1840</v>
      </c>
      <c r="I17763">
        <v>40.974600000000002</v>
      </c>
      <c r="J17763">
        <v>-86.561300000000003</v>
      </c>
      <c r="K17763">
        <v>248</v>
      </c>
      <c r="L17763">
        <v>92</v>
      </c>
    </row>
    <row r="17764" spans="1:12" x14ac:dyDescent="0.2">
      <c r="A17764" t="s">
        <v>15384</v>
      </c>
      <c r="B17764" t="s">
        <v>204</v>
      </c>
      <c r="C17764" t="str">
        <f t="shared" si="277"/>
        <v>Jasonville, IN</v>
      </c>
      <c r="D17764" t="s">
        <v>9789</v>
      </c>
      <c r="E17764">
        <v>18055</v>
      </c>
      <c r="F17764" t="s">
        <v>7163</v>
      </c>
      <c r="G17764">
        <v>18055</v>
      </c>
      <c r="H17764" t="s">
        <v>7163</v>
      </c>
      <c r="I17764">
        <v>39.161900000000003</v>
      </c>
      <c r="J17764">
        <v>-87.1995</v>
      </c>
      <c r="K17764">
        <v>2145</v>
      </c>
      <c r="L17764">
        <v>632</v>
      </c>
    </row>
    <row r="17765" spans="1:12" x14ac:dyDescent="0.2">
      <c r="A17765" t="s">
        <v>15385</v>
      </c>
      <c r="B17765" t="s">
        <v>204</v>
      </c>
      <c r="C17765" t="str">
        <f t="shared" si="277"/>
        <v>Melody Hill, IN</v>
      </c>
      <c r="D17765" t="s">
        <v>9789</v>
      </c>
      <c r="E17765">
        <v>18163</v>
      </c>
      <c r="F17765" t="s">
        <v>15386</v>
      </c>
      <c r="G17765">
        <v>18163</v>
      </c>
      <c r="H17765" t="s">
        <v>15386</v>
      </c>
      <c r="I17765">
        <v>38.024000000000001</v>
      </c>
      <c r="J17765">
        <v>-87.512</v>
      </c>
      <c r="K17765">
        <v>3625</v>
      </c>
      <c r="L17765">
        <v>1022</v>
      </c>
    </row>
    <row r="17766" spans="1:12" x14ac:dyDescent="0.2">
      <c r="A17766" t="s">
        <v>15387</v>
      </c>
      <c r="B17766" t="s">
        <v>204</v>
      </c>
      <c r="C17766" t="str">
        <f t="shared" si="277"/>
        <v>Blanford, IN</v>
      </c>
      <c r="D17766" t="s">
        <v>9789</v>
      </c>
      <c r="E17766">
        <v>18165</v>
      </c>
      <c r="F17766" t="s">
        <v>15388</v>
      </c>
      <c r="G17766">
        <v>18165</v>
      </c>
      <c r="H17766" t="s">
        <v>15388</v>
      </c>
      <c r="I17766">
        <v>39.667000000000002</v>
      </c>
      <c r="J17766">
        <v>-87.520300000000006</v>
      </c>
      <c r="K17766">
        <v>233</v>
      </c>
      <c r="L17766">
        <v>122</v>
      </c>
    </row>
    <row r="17767" spans="1:12" x14ac:dyDescent="0.2">
      <c r="A17767" t="s">
        <v>15389</v>
      </c>
      <c r="B17767" t="s">
        <v>204</v>
      </c>
      <c r="C17767" t="str">
        <f t="shared" si="277"/>
        <v>Owensburg, IN</v>
      </c>
      <c r="D17767" t="s">
        <v>9789</v>
      </c>
      <c r="E17767">
        <v>18055</v>
      </c>
      <c r="F17767" t="s">
        <v>7163</v>
      </c>
      <c r="G17767">
        <v>18055</v>
      </c>
      <c r="H17767" t="s">
        <v>7163</v>
      </c>
      <c r="I17767">
        <v>38.930500000000002</v>
      </c>
      <c r="J17767">
        <v>-86.729200000000006</v>
      </c>
      <c r="K17767">
        <v>536</v>
      </c>
      <c r="L17767">
        <v>34</v>
      </c>
    </row>
    <row r="17768" spans="1:12" x14ac:dyDescent="0.2">
      <c r="A17768" t="s">
        <v>5069</v>
      </c>
      <c r="B17768" t="s">
        <v>204</v>
      </c>
      <c r="C17768" t="str">
        <f t="shared" si="277"/>
        <v>Yorktown, IN</v>
      </c>
      <c r="D17768" t="s">
        <v>9789</v>
      </c>
      <c r="E17768">
        <v>18035</v>
      </c>
      <c r="F17768" t="s">
        <v>1004</v>
      </c>
      <c r="G17768">
        <v>18035</v>
      </c>
      <c r="H17768" t="s">
        <v>1004</v>
      </c>
      <c r="I17768">
        <v>40.183</v>
      </c>
      <c r="J17768">
        <v>-85.512299999999996</v>
      </c>
      <c r="K17768">
        <v>11199</v>
      </c>
      <c r="L17768">
        <v>135</v>
      </c>
    </row>
    <row r="17769" spans="1:12" x14ac:dyDescent="0.2">
      <c r="A17769" t="s">
        <v>12526</v>
      </c>
      <c r="B17769" t="s">
        <v>204</v>
      </c>
      <c r="C17769" t="str">
        <f t="shared" si="277"/>
        <v>Mecca, IN</v>
      </c>
      <c r="D17769" t="s">
        <v>9789</v>
      </c>
      <c r="E17769">
        <v>18121</v>
      </c>
      <c r="F17769" t="s">
        <v>15265</v>
      </c>
      <c r="G17769">
        <v>18121</v>
      </c>
      <c r="H17769" t="s">
        <v>15265</v>
      </c>
      <c r="I17769">
        <v>39.7271</v>
      </c>
      <c r="J17769">
        <v>-87.331699999999998</v>
      </c>
      <c r="K17769">
        <v>326</v>
      </c>
      <c r="L17769">
        <v>320</v>
      </c>
    </row>
    <row r="17770" spans="1:12" x14ac:dyDescent="0.2">
      <c r="A17770" t="s">
        <v>15390</v>
      </c>
      <c r="B17770" t="s">
        <v>204</v>
      </c>
      <c r="C17770" t="str">
        <f t="shared" si="277"/>
        <v>Redkey, IN</v>
      </c>
      <c r="D17770" t="s">
        <v>9789</v>
      </c>
      <c r="E17770">
        <v>18075</v>
      </c>
      <c r="F17770" t="s">
        <v>3304</v>
      </c>
      <c r="G17770">
        <v>18075</v>
      </c>
      <c r="H17770" t="s">
        <v>3304</v>
      </c>
      <c r="I17770">
        <v>40.348100000000002</v>
      </c>
      <c r="J17770">
        <v>-85.1524</v>
      </c>
      <c r="K17770">
        <v>1313</v>
      </c>
      <c r="L17770">
        <v>541</v>
      </c>
    </row>
    <row r="17771" spans="1:12" x14ac:dyDescent="0.2">
      <c r="A17771" t="s">
        <v>1334</v>
      </c>
      <c r="B17771" t="s">
        <v>204</v>
      </c>
      <c r="C17771" t="str">
        <f t="shared" si="277"/>
        <v>Plymouth, IN</v>
      </c>
      <c r="D17771" t="s">
        <v>9789</v>
      </c>
      <c r="E17771">
        <v>18099</v>
      </c>
      <c r="F17771" t="s">
        <v>1314</v>
      </c>
      <c r="G17771">
        <v>18099</v>
      </c>
      <c r="H17771" t="s">
        <v>1314</v>
      </c>
      <c r="I17771">
        <v>41.348199999999999</v>
      </c>
      <c r="J17771">
        <v>-86.318700000000007</v>
      </c>
      <c r="K17771">
        <v>12406</v>
      </c>
      <c r="L17771">
        <v>511</v>
      </c>
    </row>
    <row r="17772" spans="1:12" x14ac:dyDescent="0.2">
      <c r="A17772" t="s">
        <v>15391</v>
      </c>
      <c r="B17772" t="s">
        <v>204</v>
      </c>
      <c r="C17772" t="str">
        <f t="shared" si="277"/>
        <v>Fort Branch, IN</v>
      </c>
      <c r="D17772" t="s">
        <v>9789</v>
      </c>
      <c r="E17772">
        <v>18051</v>
      </c>
      <c r="F17772" t="s">
        <v>7724</v>
      </c>
      <c r="G17772">
        <v>18051</v>
      </c>
      <c r="H17772" t="s">
        <v>7724</v>
      </c>
      <c r="I17772">
        <v>38.246099999999998</v>
      </c>
      <c r="J17772">
        <v>-87.573400000000007</v>
      </c>
      <c r="K17772">
        <v>4372</v>
      </c>
      <c r="L17772">
        <v>979</v>
      </c>
    </row>
    <row r="17773" spans="1:12" x14ac:dyDescent="0.2">
      <c r="A17773" t="s">
        <v>9882</v>
      </c>
      <c r="B17773" t="s">
        <v>204</v>
      </c>
      <c r="C17773" t="str">
        <f t="shared" si="277"/>
        <v>Hazleton, IN</v>
      </c>
      <c r="D17773" t="s">
        <v>9789</v>
      </c>
      <c r="E17773">
        <v>18051</v>
      </c>
      <c r="F17773" t="s">
        <v>7724</v>
      </c>
      <c r="G17773">
        <v>18051</v>
      </c>
      <c r="H17773" t="s">
        <v>7724</v>
      </c>
      <c r="I17773">
        <v>38.4893</v>
      </c>
      <c r="J17773">
        <v>-87.540400000000005</v>
      </c>
      <c r="K17773">
        <v>257</v>
      </c>
      <c r="L17773">
        <v>286</v>
      </c>
    </row>
    <row r="17774" spans="1:12" x14ac:dyDescent="0.2">
      <c r="A17774" t="s">
        <v>15392</v>
      </c>
      <c r="B17774" t="s">
        <v>204</v>
      </c>
      <c r="C17774" t="str">
        <f t="shared" si="277"/>
        <v>Lake Dalecarlia, IN</v>
      </c>
      <c r="D17774" t="s">
        <v>9789</v>
      </c>
      <c r="E17774">
        <v>18089</v>
      </c>
      <c r="F17774" t="s">
        <v>2592</v>
      </c>
      <c r="G17774">
        <v>18089</v>
      </c>
      <c r="H17774" t="s">
        <v>2592</v>
      </c>
      <c r="I17774">
        <v>41.337000000000003</v>
      </c>
      <c r="J17774">
        <v>-87.403700000000001</v>
      </c>
      <c r="K17774">
        <v>1595</v>
      </c>
      <c r="L17774">
        <v>544</v>
      </c>
    </row>
    <row r="17775" spans="1:12" x14ac:dyDescent="0.2">
      <c r="A17775" t="s">
        <v>620</v>
      </c>
      <c r="B17775" t="s">
        <v>204</v>
      </c>
      <c r="C17775" t="str">
        <f t="shared" si="277"/>
        <v>Clayton, IN</v>
      </c>
      <c r="D17775" t="s">
        <v>9789</v>
      </c>
      <c r="E17775">
        <v>18063</v>
      </c>
      <c r="F17775" t="s">
        <v>2316</v>
      </c>
      <c r="G17775">
        <v>18063</v>
      </c>
      <c r="H17775" t="s">
        <v>2316</v>
      </c>
      <c r="I17775">
        <v>39.688299999999998</v>
      </c>
      <c r="J17775">
        <v>-86.523099999999999</v>
      </c>
      <c r="K17775">
        <v>1011</v>
      </c>
      <c r="L17775">
        <v>511</v>
      </c>
    </row>
    <row r="17776" spans="1:12" x14ac:dyDescent="0.2">
      <c r="A17776" t="s">
        <v>15393</v>
      </c>
      <c r="B17776" t="s">
        <v>204</v>
      </c>
      <c r="C17776" t="str">
        <f t="shared" si="277"/>
        <v>Campbellsburg, IN</v>
      </c>
      <c r="D17776" t="s">
        <v>9789</v>
      </c>
      <c r="E17776">
        <v>18175</v>
      </c>
      <c r="F17776" t="s">
        <v>342</v>
      </c>
      <c r="G17776">
        <v>18175</v>
      </c>
      <c r="H17776" t="s">
        <v>342</v>
      </c>
      <c r="I17776">
        <v>38.651400000000002</v>
      </c>
      <c r="J17776">
        <v>-86.261300000000006</v>
      </c>
      <c r="K17776">
        <v>576</v>
      </c>
      <c r="L17776">
        <v>224</v>
      </c>
    </row>
    <row r="17777" spans="1:12" x14ac:dyDescent="0.2">
      <c r="A17777" t="s">
        <v>15394</v>
      </c>
      <c r="B17777" t="s">
        <v>204</v>
      </c>
      <c r="C17777" t="str">
        <f t="shared" si="277"/>
        <v>Monroe City, IN</v>
      </c>
      <c r="D17777" t="s">
        <v>9789</v>
      </c>
      <c r="E17777">
        <v>18083</v>
      </c>
      <c r="F17777" t="s">
        <v>4872</v>
      </c>
      <c r="G17777">
        <v>18083</v>
      </c>
      <c r="H17777" t="s">
        <v>4872</v>
      </c>
      <c r="I17777">
        <v>38.6145</v>
      </c>
      <c r="J17777">
        <v>-87.353099999999998</v>
      </c>
      <c r="K17777">
        <v>530</v>
      </c>
      <c r="L17777">
        <v>759</v>
      </c>
    </row>
    <row r="17778" spans="1:12" x14ac:dyDescent="0.2">
      <c r="A17778" t="s">
        <v>3520</v>
      </c>
      <c r="B17778" t="s">
        <v>204</v>
      </c>
      <c r="C17778" t="str">
        <f t="shared" si="277"/>
        <v>Saratoga, IN</v>
      </c>
      <c r="D17778" t="s">
        <v>9789</v>
      </c>
      <c r="E17778">
        <v>18135</v>
      </c>
      <c r="F17778" t="s">
        <v>1626</v>
      </c>
      <c r="G17778">
        <v>18135</v>
      </c>
      <c r="H17778" t="s">
        <v>1626</v>
      </c>
      <c r="I17778">
        <v>40.236800000000002</v>
      </c>
      <c r="J17778">
        <v>-84.915899999999993</v>
      </c>
      <c r="K17778">
        <v>241</v>
      </c>
      <c r="L17778">
        <v>351</v>
      </c>
    </row>
    <row r="17779" spans="1:12" x14ac:dyDescent="0.2">
      <c r="A17779" t="s">
        <v>1903</v>
      </c>
      <c r="B17779" t="s">
        <v>204</v>
      </c>
      <c r="C17779" t="str">
        <f t="shared" si="277"/>
        <v>Cedar Grove, IN</v>
      </c>
      <c r="D17779" t="s">
        <v>9789</v>
      </c>
      <c r="E17779">
        <v>18047</v>
      </c>
      <c r="F17779" t="s">
        <v>395</v>
      </c>
      <c r="G17779">
        <v>18047</v>
      </c>
      <c r="H17779" t="s">
        <v>395</v>
      </c>
      <c r="I17779">
        <v>39.356099999999998</v>
      </c>
      <c r="J17779">
        <v>-84.937100000000001</v>
      </c>
      <c r="K17779">
        <v>151</v>
      </c>
      <c r="L17779">
        <v>388</v>
      </c>
    </row>
    <row r="17780" spans="1:12" x14ac:dyDescent="0.2">
      <c r="A17780" t="s">
        <v>15395</v>
      </c>
      <c r="B17780" t="s">
        <v>204</v>
      </c>
      <c r="C17780" t="str">
        <f t="shared" si="277"/>
        <v>Tell City, IN</v>
      </c>
      <c r="D17780" t="s">
        <v>9789</v>
      </c>
      <c r="E17780">
        <v>18123</v>
      </c>
      <c r="F17780" t="s">
        <v>3042</v>
      </c>
      <c r="G17780">
        <v>18123</v>
      </c>
      <c r="H17780" t="s">
        <v>3042</v>
      </c>
      <c r="I17780">
        <v>37.952800000000003</v>
      </c>
      <c r="J17780">
        <v>-86.759699999999995</v>
      </c>
      <c r="K17780">
        <v>9668</v>
      </c>
      <c r="L17780">
        <v>623</v>
      </c>
    </row>
    <row r="17781" spans="1:12" x14ac:dyDescent="0.2">
      <c r="A17781" t="s">
        <v>15396</v>
      </c>
      <c r="B17781" t="s">
        <v>204</v>
      </c>
      <c r="C17781" t="str">
        <f t="shared" si="277"/>
        <v>Meridian Hills, IN</v>
      </c>
      <c r="D17781" t="s">
        <v>9789</v>
      </c>
      <c r="E17781">
        <v>18097</v>
      </c>
      <c r="F17781" t="s">
        <v>1566</v>
      </c>
      <c r="G17781">
        <v>18097</v>
      </c>
      <c r="H17781" t="s">
        <v>1566</v>
      </c>
      <c r="I17781">
        <v>39.887300000000003</v>
      </c>
      <c r="J17781">
        <v>-86.156700000000001</v>
      </c>
      <c r="K17781">
        <v>1694</v>
      </c>
      <c r="L17781">
        <v>443</v>
      </c>
    </row>
    <row r="17782" spans="1:12" x14ac:dyDescent="0.2">
      <c r="A17782" t="s">
        <v>15397</v>
      </c>
      <c r="B17782" t="s">
        <v>204</v>
      </c>
      <c r="C17782" t="str">
        <f t="shared" si="277"/>
        <v>Lizton, IN</v>
      </c>
      <c r="D17782" t="s">
        <v>9789</v>
      </c>
      <c r="E17782">
        <v>18063</v>
      </c>
      <c r="F17782" t="s">
        <v>2316</v>
      </c>
      <c r="G17782">
        <v>18063</v>
      </c>
      <c r="H17782" t="s">
        <v>2316</v>
      </c>
      <c r="I17782">
        <v>39.884</v>
      </c>
      <c r="J17782">
        <v>-86.542100000000005</v>
      </c>
      <c r="K17782">
        <v>488</v>
      </c>
      <c r="L17782">
        <v>328</v>
      </c>
    </row>
    <row r="17783" spans="1:12" x14ac:dyDescent="0.2">
      <c r="A17783" t="s">
        <v>10956</v>
      </c>
      <c r="B17783" t="s">
        <v>204</v>
      </c>
      <c r="C17783" t="str">
        <f t="shared" si="277"/>
        <v>New Washington, IN</v>
      </c>
      <c r="D17783" t="s">
        <v>9789</v>
      </c>
      <c r="E17783">
        <v>18019</v>
      </c>
      <c r="F17783" t="s">
        <v>390</v>
      </c>
      <c r="G17783">
        <v>18019</v>
      </c>
      <c r="H17783" t="s">
        <v>390</v>
      </c>
      <c r="I17783">
        <v>38.5657</v>
      </c>
      <c r="J17783">
        <v>-85.546099999999996</v>
      </c>
      <c r="K17783">
        <v>531</v>
      </c>
      <c r="L17783">
        <v>39</v>
      </c>
    </row>
    <row r="17784" spans="1:12" x14ac:dyDescent="0.2">
      <c r="A17784" t="s">
        <v>15398</v>
      </c>
      <c r="B17784" t="s">
        <v>204</v>
      </c>
      <c r="C17784" t="str">
        <f t="shared" si="277"/>
        <v>Speedway, IN</v>
      </c>
      <c r="D17784" t="s">
        <v>9789</v>
      </c>
      <c r="E17784">
        <v>18097</v>
      </c>
      <c r="F17784" t="s">
        <v>1566</v>
      </c>
      <c r="G17784">
        <v>18097</v>
      </c>
      <c r="H17784" t="s">
        <v>1566</v>
      </c>
      <c r="I17784">
        <v>39.793700000000001</v>
      </c>
      <c r="J17784">
        <v>-86.247900000000001</v>
      </c>
      <c r="K17784">
        <v>12140</v>
      </c>
      <c r="L17784">
        <v>986</v>
      </c>
    </row>
    <row r="17785" spans="1:12" x14ac:dyDescent="0.2">
      <c r="A17785" t="s">
        <v>6559</v>
      </c>
      <c r="B17785" t="s">
        <v>204</v>
      </c>
      <c r="C17785" t="str">
        <f t="shared" si="277"/>
        <v>Logansport, IN</v>
      </c>
      <c r="D17785" t="s">
        <v>9789</v>
      </c>
      <c r="E17785">
        <v>18017</v>
      </c>
      <c r="F17785" t="s">
        <v>2154</v>
      </c>
      <c r="G17785">
        <v>18017</v>
      </c>
      <c r="H17785" t="s">
        <v>2154</v>
      </c>
      <c r="I17785">
        <v>40.747199999999999</v>
      </c>
      <c r="J17785">
        <v>-86.351900000000001</v>
      </c>
      <c r="K17785">
        <v>20809</v>
      </c>
      <c r="L17785">
        <v>655</v>
      </c>
    </row>
    <row r="17786" spans="1:12" x14ac:dyDescent="0.2">
      <c r="A17786" t="s">
        <v>9253</v>
      </c>
      <c r="B17786" t="s">
        <v>204</v>
      </c>
      <c r="C17786" t="str">
        <f t="shared" si="277"/>
        <v>Lakeville, IN</v>
      </c>
      <c r="D17786" t="s">
        <v>9789</v>
      </c>
      <c r="E17786">
        <v>18141</v>
      </c>
      <c r="F17786" t="s">
        <v>1404</v>
      </c>
      <c r="G17786">
        <v>18141</v>
      </c>
      <c r="H17786" t="s">
        <v>1404</v>
      </c>
      <c r="I17786">
        <v>41.528500000000001</v>
      </c>
      <c r="J17786">
        <v>-86.2744</v>
      </c>
      <c r="K17786">
        <v>795</v>
      </c>
      <c r="L17786">
        <v>489</v>
      </c>
    </row>
    <row r="17787" spans="1:12" x14ac:dyDescent="0.2">
      <c r="A17787" t="s">
        <v>8051</v>
      </c>
      <c r="B17787" t="s">
        <v>204</v>
      </c>
      <c r="C17787" t="str">
        <f t="shared" si="277"/>
        <v>Michigan City, IN</v>
      </c>
      <c r="D17787" t="s">
        <v>9789</v>
      </c>
      <c r="E17787">
        <v>18091</v>
      </c>
      <c r="F17787" t="s">
        <v>15243</v>
      </c>
      <c r="G17787">
        <v>18091</v>
      </c>
      <c r="H17787" t="s">
        <v>15243</v>
      </c>
      <c r="I17787">
        <v>41.709800000000001</v>
      </c>
      <c r="J17787">
        <v>-86.870500000000007</v>
      </c>
      <c r="K17787">
        <v>65144</v>
      </c>
      <c r="L17787">
        <v>609</v>
      </c>
    </row>
    <row r="17788" spans="1:12" x14ac:dyDescent="0.2">
      <c r="A17788" t="s">
        <v>13307</v>
      </c>
      <c r="B17788" t="s">
        <v>204</v>
      </c>
      <c r="C17788" t="str">
        <f t="shared" si="277"/>
        <v>Russellville, IN</v>
      </c>
      <c r="D17788" t="s">
        <v>9789</v>
      </c>
      <c r="E17788">
        <v>18133</v>
      </c>
      <c r="F17788" t="s">
        <v>1943</v>
      </c>
      <c r="G17788">
        <v>18133</v>
      </c>
      <c r="H17788" t="s">
        <v>1943</v>
      </c>
      <c r="I17788">
        <v>39.856900000000003</v>
      </c>
      <c r="J17788">
        <v>-86.983199999999997</v>
      </c>
      <c r="K17788">
        <v>352</v>
      </c>
      <c r="L17788">
        <v>674</v>
      </c>
    </row>
    <row r="17789" spans="1:12" x14ac:dyDescent="0.2">
      <c r="A17789" t="s">
        <v>15399</v>
      </c>
      <c r="B17789" t="s">
        <v>204</v>
      </c>
      <c r="C17789" t="str">
        <f t="shared" si="277"/>
        <v>McCordsville, IN</v>
      </c>
      <c r="D17789" t="s">
        <v>9789</v>
      </c>
      <c r="E17789">
        <v>18059</v>
      </c>
      <c r="F17789" t="s">
        <v>1420</v>
      </c>
      <c r="G17789">
        <v>18059</v>
      </c>
      <c r="H17789" t="s">
        <v>1420</v>
      </c>
      <c r="I17789">
        <v>39.896700000000003</v>
      </c>
      <c r="J17789">
        <v>-85.9208</v>
      </c>
      <c r="K17789">
        <v>6838</v>
      </c>
      <c r="L17789">
        <v>390</v>
      </c>
    </row>
    <row r="17790" spans="1:12" x14ac:dyDescent="0.2">
      <c r="A17790" t="s">
        <v>10220</v>
      </c>
      <c r="B17790" t="s">
        <v>204</v>
      </c>
      <c r="C17790" t="str">
        <f t="shared" si="277"/>
        <v>Millersburg, IN</v>
      </c>
      <c r="D17790" t="s">
        <v>9789</v>
      </c>
      <c r="E17790">
        <v>18039</v>
      </c>
      <c r="F17790" t="s">
        <v>4830</v>
      </c>
      <c r="G17790">
        <v>18039</v>
      </c>
      <c r="H17790" t="s">
        <v>4830</v>
      </c>
      <c r="I17790">
        <v>41.527700000000003</v>
      </c>
      <c r="J17790">
        <v>-85.696399999999997</v>
      </c>
      <c r="K17790">
        <v>946</v>
      </c>
      <c r="L17790">
        <v>565</v>
      </c>
    </row>
    <row r="17791" spans="1:12" x14ac:dyDescent="0.2">
      <c r="A17791" t="s">
        <v>637</v>
      </c>
      <c r="B17791" t="s">
        <v>204</v>
      </c>
      <c r="C17791" t="str">
        <f t="shared" si="277"/>
        <v>Lewisville, IN</v>
      </c>
      <c r="D17791" t="s">
        <v>9789</v>
      </c>
      <c r="E17791">
        <v>18065</v>
      </c>
      <c r="F17791" t="s">
        <v>8252</v>
      </c>
      <c r="G17791">
        <v>18065</v>
      </c>
      <c r="H17791" t="s">
        <v>8252</v>
      </c>
      <c r="I17791">
        <v>39.806800000000003</v>
      </c>
      <c r="J17791">
        <v>-85.352900000000005</v>
      </c>
      <c r="K17791">
        <v>352</v>
      </c>
      <c r="L17791">
        <v>530</v>
      </c>
    </row>
    <row r="17792" spans="1:12" x14ac:dyDescent="0.2">
      <c r="A17792" t="s">
        <v>756</v>
      </c>
      <c r="B17792" t="s">
        <v>204</v>
      </c>
      <c r="C17792" t="str">
        <f t="shared" si="277"/>
        <v>South Bend, IN</v>
      </c>
      <c r="D17792" t="s">
        <v>9789</v>
      </c>
      <c r="E17792">
        <v>18141</v>
      </c>
      <c r="F17792" t="s">
        <v>1404</v>
      </c>
      <c r="G17792">
        <v>18141</v>
      </c>
      <c r="H17792" t="s">
        <v>1404</v>
      </c>
      <c r="I17792">
        <v>41.677100000000003</v>
      </c>
      <c r="J17792">
        <v>-86.269199999999998</v>
      </c>
      <c r="K17792">
        <v>281100</v>
      </c>
      <c r="L17792">
        <v>950</v>
      </c>
    </row>
    <row r="17793" spans="1:12" x14ac:dyDescent="0.2">
      <c r="A17793" t="s">
        <v>9269</v>
      </c>
      <c r="B17793" t="s">
        <v>204</v>
      </c>
      <c r="C17793" t="str">
        <f t="shared" si="277"/>
        <v>Uniondale, IN</v>
      </c>
      <c r="D17793" t="s">
        <v>9789</v>
      </c>
      <c r="E17793">
        <v>18179</v>
      </c>
      <c r="F17793" t="s">
        <v>4834</v>
      </c>
      <c r="G17793">
        <v>18179</v>
      </c>
      <c r="H17793" t="s">
        <v>4834</v>
      </c>
      <c r="I17793">
        <v>40.829900000000002</v>
      </c>
      <c r="J17793">
        <v>-85.241500000000002</v>
      </c>
      <c r="K17793">
        <v>310</v>
      </c>
      <c r="L17793">
        <v>570</v>
      </c>
    </row>
    <row r="17794" spans="1:12" x14ac:dyDescent="0.2">
      <c r="A17794" t="s">
        <v>15400</v>
      </c>
      <c r="B17794" t="s">
        <v>204</v>
      </c>
      <c r="C17794" t="str">
        <f t="shared" si="277"/>
        <v>Grissom AFB, IN</v>
      </c>
      <c r="D17794" t="s">
        <v>9789</v>
      </c>
      <c r="E17794">
        <v>18103</v>
      </c>
      <c r="F17794" t="s">
        <v>3361</v>
      </c>
      <c r="G17794" t="s">
        <v>15401</v>
      </c>
      <c r="H17794" t="s">
        <v>15402</v>
      </c>
      <c r="I17794">
        <v>40.658499999999997</v>
      </c>
      <c r="J17794">
        <v>-86.147999999999996</v>
      </c>
      <c r="K17794">
        <v>2499</v>
      </c>
      <c r="L17794">
        <v>241</v>
      </c>
    </row>
    <row r="17795" spans="1:12" x14ac:dyDescent="0.2">
      <c r="A17795" t="s">
        <v>395</v>
      </c>
      <c r="B17795" t="s">
        <v>204</v>
      </c>
      <c r="C17795" t="str">
        <f t="shared" si="277"/>
        <v>Franklin, IN</v>
      </c>
      <c r="D17795" t="s">
        <v>9789</v>
      </c>
      <c r="E17795">
        <v>18081</v>
      </c>
      <c r="F17795" t="s">
        <v>3591</v>
      </c>
      <c r="G17795">
        <v>18081</v>
      </c>
      <c r="H17795" t="s">
        <v>3591</v>
      </c>
      <c r="I17795">
        <v>39.493099999999998</v>
      </c>
      <c r="J17795">
        <v>-86.054199999999994</v>
      </c>
      <c r="K17795">
        <v>25089</v>
      </c>
      <c r="L17795">
        <v>733</v>
      </c>
    </row>
    <row r="17796" spans="1:12" x14ac:dyDescent="0.2">
      <c r="A17796" t="s">
        <v>15403</v>
      </c>
      <c r="B17796" t="s">
        <v>204</v>
      </c>
      <c r="C17796" t="str">
        <f t="shared" ref="C17796:C17859" si="278">_xlfn.CONCAT(A17796,","," ",B17796)</f>
        <v>Buck Creek, IN</v>
      </c>
      <c r="D17796" t="s">
        <v>9789</v>
      </c>
      <c r="E17796">
        <v>18157</v>
      </c>
      <c r="F17796" t="s">
        <v>15293</v>
      </c>
      <c r="G17796">
        <v>18157</v>
      </c>
      <c r="H17796" t="s">
        <v>15293</v>
      </c>
      <c r="I17796">
        <v>40.487400000000001</v>
      </c>
      <c r="J17796">
        <v>-86.762200000000007</v>
      </c>
      <c r="K17796">
        <v>166</v>
      </c>
      <c r="L17796">
        <v>552</v>
      </c>
    </row>
    <row r="17797" spans="1:12" x14ac:dyDescent="0.2">
      <c r="A17797" t="s">
        <v>15404</v>
      </c>
      <c r="B17797" t="s">
        <v>204</v>
      </c>
      <c r="C17797" t="str">
        <f t="shared" si="278"/>
        <v>Stockwell, IN</v>
      </c>
      <c r="D17797" t="s">
        <v>9789</v>
      </c>
      <c r="E17797">
        <v>18157</v>
      </c>
      <c r="F17797" t="s">
        <v>15293</v>
      </c>
      <c r="G17797">
        <v>18157</v>
      </c>
      <c r="H17797" t="s">
        <v>15293</v>
      </c>
      <c r="I17797">
        <v>40.282299999999999</v>
      </c>
      <c r="J17797">
        <v>-86.768699999999995</v>
      </c>
      <c r="K17797">
        <v>579</v>
      </c>
      <c r="L17797">
        <v>85</v>
      </c>
    </row>
    <row r="17798" spans="1:12" x14ac:dyDescent="0.2">
      <c r="A17798" t="s">
        <v>8858</v>
      </c>
      <c r="B17798" t="s">
        <v>204</v>
      </c>
      <c r="C17798" t="str">
        <f t="shared" si="278"/>
        <v>Lawrenceburg, IN</v>
      </c>
      <c r="D17798" t="s">
        <v>9789</v>
      </c>
      <c r="E17798">
        <v>18029</v>
      </c>
      <c r="F17798" t="s">
        <v>15232</v>
      </c>
      <c r="G17798">
        <v>18029</v>
      </c>
      <c r="H17798" t="s">
        <v>15232</v>
      </c>
      <c r="I17798">
        <v>39.098599999999998</v>
      </c>
      <c r="J17798">
        <v>-84.871200000000002</v>
      </c>
      <c r="K17798">
        <v>12956</v>
      </c>
      <c r="L17798">
        <v>367</v>
      </c>
    </row>
    <row r="17799" spans="1:12" x14ac:dyDescent="0.2">
      <c r="A17799" t="s">
        <v>15405</v>
      </c>
      <c r="B17799" t="s">
        <v>204</v>
      </c>
      <c r="C17799" t="str">
        <f t="shared" si="278"/>
        <v>San Pierre, IN</v>
      </c>
      <c r="D17799" t="s">
        <v>9789</v>
      </c>
      <c r="E17799">
        <v>18149</v>
      </c>
      <c r="F17799" t="s">
        <v>2931</v>
      </c>
      <c r="G17799">
        <v>18149</v>
      </c>
      <c r="H17799" t="s">
        <v>2931</v>
      </c>
      <c r="I17799">
        <v>41.198900000000002</v>
      </c>
      <c r="J17799">
        <v>-86.892200000000003</v>
      </c>
      <c r="K17799">
        <v>104</v>
      </c>
      <c r="L17799">
        <v>276</v>
      </c>
    </row>
    <row r="17800" spans="1:12" x14ac:dyDescent="0.2">
      <c r="A17800" t="s">
        <v>5467</v>
      </c>
      <c r="B17800" t="s">
        <v>204</v>
      </c>
      <c r="C17800" t="str">
        <f t="shared" si="278"/>
        <v>Sulphur Springs, IN</v>
      </c>
      <c r="D17800" t="s">
        <v>9789</v>
      </c>
      <c r="E17800">
        <v>18065</v>
      </c>
      <c r="F17800" t="s">
        <v>8252</v>
      </c>
      <c r="G17800">
        <v>18065</v>
      </c>
      <c r="H17800" t="s">
        <v>8252</v>
      </c>
      <c r="I17800">
        <v>39.999099999999999</v>
      </c>
      <c r="J17800">
        <v>-85.439300000000003</v>
      </c>
      <c r="K17800">
        <v>376</v>
      </c>
      <c r="L17800">
        <v>205</v>
      </c>
    </row>
    <row r="17801" spans="1:12" x14ac:dyDescent="0.2">
      <c r="A17801" t="s">
        <v>15406</v>
      </c>
      <c r="B17801" t="s">
        <v>204</v>
      </c>
      <c r="C17801" t="str">
        <f t="shared" si="278"/>
        <v>Amo, IN</v>
      </c>
      <c r="D17801" t="s">
        <v>9789</v>
      </c>
      <c r="E17801">
        <v>18063</v>
      </c>
      <c r="F17801" t="s">
        <v>2316</v>
      </c>
      <c r="G17801">
        <v>18063</v>
      </c>
      <c r="H17801" t="s">
        <v>2316</v>
      </c>
      <c r="I17801">
        <v>39.688899999999997</v>
      </c>
      <c r="J17801">
        <v>-86.612499999999997</v>
      </c>
      <c r="K17801">
        <v>422</v>
      </c>
      <c r="L17801">
        <v>257</v>
      </c>
    </row>
    <row r="17802" spans="1:12" x14ac:dyDescent="0.2">
      <c r="A17802" t="s">
        <v>5474</v>
      </c>
      <c r="B17802" t="s">
        <v>204</v>
      </c>
      <c r="C17802" t="str">
        <f t="shared" si="278"/>
        <v>Selma, IN</v>
      </c>
      <c r="D17802" t="s">
        <v>9789</v>
      </c>
      <c r="E17802">
        <v>18035</v>
      </c>
      <c r="F17802" t="s">
        <v>1004</v>
      </c>
      <c r="G17802">
        <v>18035</v>
      </c>
      <c r="H17802" t="s">
        <v>1004</v>
      </c>
      <c r="I17802">
        <v>40.188800000000001</v>
      </c>
      <c r="J17802">
        <v>-85.275499999999994</v>
      </c>
      <c r="K17802">
        <v>835</v>
      </c>
      <c r="L17802">
        <v>345</v>
      </c>
    </row>
    <row r="17803" spans="1:12" x14ac:dyDescent="0.2">
      <c r="A17803" t="s">
        <v>15407</v>
      </c>
      <c r="B17803" t="s">
        <v>204</v>
      </c>
      <c r="C17803" t="str">
        <f t="shared" si="278"/>
        <v>Kimmell, IN</v>
      </c>
      <c r="D17803" t="s">
        <v>9789</v>
      </c>
      <c r="E17803">
        <v>18113</v>
      </c>
      <c r="F17803" t="s">
        <v>6561</v>
      </c>
      <c r="G17803">
        <v>18113</v>
      </c>
      <c r="H17803" t="s">
        <v>6561</v>
      </c>
      <c r="I17803">
        <v>41.395000000000003</v>
      </c>
      <c r="J17803">
        <v>-85.548699999999997</v>
      </c>
      <c r="K17803">
        <v>547</v>
      </c>
      <c r="L17803">
        <v>220</v>
      </c>
    </row>
    <row r="17804" spans="1:12" x14ac:dyDescent="0.2">
      <c r="A17804" t="s">
        <v>15408</v>
      </c>
      <c r="B17804" t="s">
        <v>204</v>
      </c>
      <c r="C17804" t="str">
        <f t="shared" si="278"/>
        <v>Lagrange, IN</v>
      </c>
      <c r="D17804" t="s">
        <v>9789</v>
      </c>
      <c r="E17804">
        <v>18087</v>
      </c>
      <c r="F17804" t="s">
        <v>13691</v>
      </c>
      <c r="G17804">
        <v>18087</v>
      </c>
      <c r="H17804" t="s">
        <v>13691</v>
      </c>
      <c r="I17804">
        <v>41.648000000000003</v>
      </c>
      <c r="J17804">
        <v>-85.417900000000003</v>
      </c>
      <c r="K17804">
        <v>3260</v>
      </c>
      <c r="L17804">
        <v>594</v>
      </c>
    </row>
    <row r="17805" spans="1:12" x14ac:dyDescent="0.2">
      <c r="A17805" t="s">
        <v>1732</v>
      </c>
      <c r="B17805" t="s">
        <v>204</v>
      </c>
      <c r="C17805" t="str">
        <f t="shared" si="278"/>
        <v>Lebanon, IN</v>
      </c>
      <c r="D17805" t="s">
        <v>9789</v>
      </c>
      <c r="E17805">
        <v>18011</v>
      </c>
      <c r="F17805" t="s">
        <v>1988</v>
      </c>
      <c r="G17805">
        <v>18011</v>
      </c>
      <c r="H17805" t="s">
        <v>1988</v>
      </c>
      <c r="I17805">
        <v>40.031799999999997</v>
      </c>
      <c r="J17805">
        <v>-86.454999999999998</v>
      </c>
      <c r="K17805">
        <v>15577</v>
      </c>
      <c r="L17805">
        <v>394</v>
      </c>
    </row>
    <row r="17806" spans="1:12" x14ac:dyDescent="0.2">
      <c r="A17806" t="s">
        <v>15409</v>
      </c>
      <c r="B17806" t="s">
        <v>204</v>
      </c>
      <c r="C17806" t="str">
        <f t="shared" si="278"/>
        <v>Shamrock Lakes, IN</v>
      </c>
      <c r="D17806" t="s">
        <v>9789</v>
      </c>
      <c r="E17806">
        <v>18009</v>
      </c>
      <c r="F17806" t="s">
        <v>15327</v>
      </c>
      <c r="G17806">
        <v>18009</v>
      </c>
      <c r="H17806" t="s">
        <v>15327</v>
      </c>
      <c r="I17806">
        <v>40.411700000000003</v>
      </c>
      <c r="J17806">
        <v>-85.426199999999994</v>
      </c>
      <c r="K17806">
        <v>219</v>
      </c>
      <c r="L17806">
        <v>321</v>
      </c>
    </row>
    <row r="17807" spans="1:12" x14ac:dyDescent="0.2">
      <c r="A17807" t="s">
        <v>652</v>
      </c>
      <c r="B17807" t="s">
        <v>204</v>
      </c>
      <c r="C17807" t="str">
        <f t="shared" si="278"/>
        <v>Glenwood, IN</v>
      </c>
      <c r="D17807" t="s">
        <v>9789</v>
      </c>
      <c r="E17807">
        <v>18139</v>
      </c>
      <c r="F17807" t="s">
        <v>15277</v>
      </c>
      <c r="G17807" t="s">
        <v>15410</v>
      </c>
      <c r="H17807" t="s">
        <v>15411</v>
      </c>
      <c r="I17807">
        <v>39.626100000000001</v>
      </c>
      <c r="J17807">
        <v>-85.302000000000007</v>
      </c>
      <c r="K17807">
        <v>240</v>
      </c>
      <c r="L17807">
        <v>525</v>
      </c>
    </row>
    <row r="17808" spans="1:12" x14ac:dyDescent="0.2">
      <c r="A17808" t="s">
        <v>653</v>
      </c>
      <c r="B17808" t="s">
        <v>204</v>
      </c>
      <c r="C17808" t="str">
        <f t="shared" si="278"/>
        <v>Colfax, IN</v>
      </c>
      <c r="D17808" t="s">
        <v>9789</v>
      </c>
      <c r="E17808">
        <v>18023</v>
      </c>
      <c r="F17808" t="s">
        <v>828</v>
      </c>
      <c r="G17808">
        <v>18023</v>
      </c>
      <c r="H17808" t="s">
        <v>828</v>
      </c>
      <c r="I17808">
        <v>40.194400000000002</v>
      </c>
      <c r="J17808">
        <v>-86.667100000000005</v>
      </c>
      <c r="K17808">
        <v>675</v>
      </c>
      <c r="L17808">
        <v>717</v>
      </c>
    </row>
    <row r="17809" spans="1:12" x14ac:dyDescent="0.2">
      <c r="A17809" t="s">
        <v>15412</v>
      </c>
      <c r="B17809" t="s">
        <v>204</v>
      </c>
      <c r="C17809" t="str">
        <f t="shared" si="278"/>
        <v>Fort Wayne, IN</v>
      </c>
      <c r="D17809" t="s">
        <v>9789</v>
      </c>
      <c r="E17809">
        <v>18003</v>
      </c>
      <c r="F17809" t="s">
        <v>5311</v>
      </c>
      <c r="G17809">
        <v>18003</v>
      </c>
      <c r="H17809" t="s">
        <v>5311</v>
      </c>
      <c r="I17809">
        <v>41.088500000000003</v>
      </c>
      <c r="J17809">
        <v>-85.143600000000006</v>
      </c>
      <c r="K17809">
        <v>328564</v>
      </c>
      <c r="L17809">
        <v>928</v>
      </c>
    </row>
    <row r="17810" spans="1:12" x14ac:dyDescent="0.2">
      <c r="A17810" t="s">
        <v>409</v>
      </c>
      <c r="B17810" t="s">
        <v>204</v>
      </c>
      <c r="C17810" t="str">
        <f t="shared" si="278"/>
        <v>Newport, IN</v>
      </c>
      <c r="D17810" t="s">
        <v>9789</v>
      </c>
      <c r="E17810">
        <v>18165</v>
      </c>
      <c r="F17810" t="s">
        <v>15388</v>
      </c>
      <c r="G17810">
        <v>18165</v>
      </c>
      <c r="H17810" t="s">
        <v>15388</v>
      </c>
      <c r="I17810">
        <v>39.884099999999997</v>
      </c>
      <c r="J17810">
        <v>-87.406999999999996</v>
      </c>
      <c r="K17810">
        <v>490</v>
      </c>
      <c r="L17810">
        <v>217</v>
      </c>
    </row>
    <row r="17811" spans="1:12" x14ac:dyDescent="0.2">
      <c r="A17811" t="s">
        <v>861</v>
      </c>
      <c r="B17811" t="s">
        <v>204</v>
      </c>
      <c r="C17811" t="str">
        <f t="shared" si="278"/>
        <v>Porter, IN</v>
      </c>
      <c r="D17811" t="s">
        <v>9789</v>
      </c>
      <c r="E17811">
        <v>18127</v>
      </c>
      <c r="F17811" t="s">
        <v>861</v>
      </c>
      <c r="G17811">
        <v>18127</v>
      </c>
      <c r="H17811" t="s">
        <v>861</v>
      </c>
      <c r="I17811">
        <v>41.625700000000002</v>
      </c>
      <c r="J17811">
        <v>-87.080100000000002</v>
      </c>
      <c r="K17811">
        <v>4818</v>
      </c>
      <c r="L17811">
        <v>300</v>
      </c>
    </row>
    <row r="17812" spans="1:12" x14ac:dyDescent="0.2">
      <c r="A17812" t="s">
        <v>12077</v>
      </c>
      <c r="B17812" t="s">
        <v>204</v>
      </c>
      <c r="C17812" t="str">
        <f t="shared" si="278"/>
        <v>Bass Lake, IN</v>
      </c>
      <c r="D17812" t="s">
        <v>9789</v>
      </c>
      <c r="E17812">
        <v>18149</v>
      </c>
      <c r="F17812" t="s">
        <v>2931</v>
      </c>
      <c r="G17812">
        <v>18149</v>
      </c>
      <c r="H17812" t="s">
        <v>2931</v>
      </c>
      <c r="I17812">
        <v>41.230400000000003</v>
      </c>
      <c r="J17812">
        <v>-86.584500000000006</v>
      </c>
      <c r="K17812">
        <v>1409</v>
      </c>
      <c r="L17812">
        <v>59</v>
      </c>
    </row>
    <row r="17813" spans="1:12" x14ac:dyDescent="0.2">
      <c r="A17813" t="s">
        <v>15413</v>
      </c>
      <c r="B17813" t="s">
        <v>204</v>
      </c>
      <c r="C17813" t="str">
        <f t="shared" si="278"/>
        <v>Whitestown, IN</v>
      </c>
      <c r="D17813" t="s">
        <v>9789</v>
      </c>
      <c r="E17813">
        <v>18011</v>
      </c>
      <c r="F17813" t="s">
        <v>1988</v>
      </c>
      <c r="G17813">
        <v>18011</v>
      </c>
      <c r="H17813" t="s">
        <v>1988</v>
      </c>
      <c r="I17813">
        <v>39.970599999999997</v>
      </c>
      <c r="J17813">
        <v>-86.360900000000001</v>
      </c>
      <c r="K17813">
        <v>8179</v>
      </c>
      <c r="L17813">
        <v>225</v>
      </c>
    </row>
    <row r="17814" spans="1:12" x14ac:dyDescent="0.2">
      <c r="A17814" t="s">
        <v>15414</v>
      </c>
      <c r="B17814" t="s">
        <v>204</v>
      </c>
      <c r="C17814" t="str">
        <f t="shared" si="278"/>
        <v>North Webster, IN</v>
      </c>
      <c r="D17814" t="s">
        <v>9789</v>
      </c>
      <c r="E17814">
        <v>18085</v>
      </c>
      <c r="F17814" t="s">
        <v>15290</v>
      </c>
      <c r="G17814">
        <v>18085</v>
      </c>
      <c r="H17814" t="s">
        <v>15290</v>
      </c>
      <c r="I17814">
        <v>41.323999999999998</v>
      </c>
      <c r="J17814">
        <v>-85.697900000000004</v>
      </c>
      <c r="K17814">
        <v>3700</v>
      </c>
      <c r="L17814">
        <v>552</v>
      </c>
    </row>
    <row r="17815" spans="1:12" x14ac:dyDescent="0.2">
      <c r="A17815" t="s">
        <v>15415</v>
      </c>
      <c r="B17815" t="s">
        <v>204</v>
      </c>
      <c r="C17815" t="str">
        <f t="shared" si="278"/>
        <v>Brookston, IN</v>
      </c>
      <c r="D17815" t="s">
        <v>9789</v>
      </c>
      <c r="E17815">
        <v>18181</v>
      </c>
      <c r="F17815" t="s">
        <v>8797</v>
      </c>
      <c r="G17815">
        <v>18181</v>
      </c>
      <c r="H17815" t="s">
        <v>8797</v>
      </c>
      <c r="I17815">
        <v>40.600999999999999</v>
      </c>
      <c r="J17815">
        <v>-86.866299999999995</v>
      </c>
      <c r="K17815">
        <v>1527</v>
      </c>
      <c r="L17815">
        <v>899</v>
      </c>
    </row>
    <row r="17816" spans="1:12" x14ac:dyDescent="0.2">
      <c r="A17816" t="s">
        <v>15416</v>
      </c>
      <c r="B17816" t="s">
        <v>204</v>
      </c>
      <c r="C17816" t="str">
        <f t="shared" si="278"/>
        <v>St. Leon, IN</v>
      </c>
      <c r="D17816" t="s">
        <v>9789</v>
      </c>
      <c r="E17816">
        <v>18029</v>
      </c>
      <c r="F17816" t="s">
        <v>15232</v>
      </c>
      <c r="G17816">
        <v>18029</v>
      </c>
      <c r="H17816" t="s">
        <v>15232</v>
      </c>
      <c r="I17816">
        <v>39.293500000000002</v>
      </c>
      <c r="J17816">
        <v>-84.964100000000002</v>
      </c>
      <c r="K17816">
        <v>672</v>
      </c>
      <c r="L17816">
        <v>37</v>
      </c>
    </row>
    <row r="17817" spans="1:12" x14ac:dyDescent="0.2">
      <c r="A17817" t="s">
        <v>14349</v>
      </c>
      <c r="B17817" t="s">
        <v>204</v>
      </c>
      <c r="C17817" t="str">
        <f t="shared" si="278"/>
        <v>Topeka, IN</v>
      </c>
      <c r="D17817" t="s">
        <v>9789</v>
      </c>
      <c r="E17817">
        <v>18087</v>
      </c>
      <c r="F17817" t="s">
        <v>13691</v>
      </c>
      <c r="G17817">
        <v>18087</v>
      </c>
      <c r="H17817" t="s">
        <v>13691</v>
      </c>
      <c r="I17817">
        <v>41.539499999999997</v>
      </c>
      <c r="J17817">
        <v>-85.547399999999996</v>
      </c>
      <c r="K17817">
        <v>1212</v>
      </c>
      <c r="L17817">
        <v>281</v>
      </c>
    </row>
    <row r="17818" spans="1:12" x14ac:dyDescent="0.2">
      <c r="A17818" t="s">
        <v>2958</v>
      </c>
      <c r="B17818" t="s">
        <v>204</v>
      </c>
      <c r="C17818" t="str">
        <f t="shared" si="278"/>
        <v>Jasper, IN</v>
      </c>
      <c r="D17818" t="s">
        <v>9789</v>
      </c>
      <c r="E17818">
        <v>18037</v>
      </c>
      <c r="F17818" t="s">
        <v>3573</v>
      </c>
      <c r="G17818">
        <v>18037</v>
      </c>
      <c r="H17818" t="s">
        <v>3573</v>
      </c>
      <c r="I17818">
        <v>38.3934</v>
      </c>
      <c r="J17818">
        <v>-86.940399999999997</v>
      </c>
      <c r="K17818">
        <v>16262</v>
      </c>
      <c r="L17818">
        <v>453</v>
      </c>
    </row>
    <row r="17819" spans="1:12" x14ac:dyDescent="0.2">
      <c r="A17819" t="s">
        <v>2143</v>
      </c>
      <c r="B17819" t="s">
        <v>204</v>
      </c>
      <c r="C17819" t="str">
        <f t="shared" si="278"/>
        <v>Gary, IN</v>
      </c>
      <c r="D17819" t="s">
        <v>9789</v>
      </c>
      <c r="E17819">
        <v>18089</v>
      </c>
      <c r="F17819" t="s">
        <v>2592</v>
      </c>
      <c r="G17819">
        <v>18089</v>
      </c>
      <c r="H17819" t="s">
        <v>2592</v>
      </c>
      <c r="I17819">
        <v>41.590600000000002</v>
      </c>
      <c r="J17819">
        <v>-87.347200000000001</v>
      </c>
      <c r="K17819">
        <v>76008</v>
      </c>
      <c r="L17819">
        <v>590</v>
      </c>
    </row>
    <row r="17820" spans="1:12" x14ac:dyDescent="0.2">
      <c r="A17820" t="s">
        <v>15417</v>
      </c>
      <c r="B17820" t="s">
        <v>204</v>
      </c>
      <c r="C17820" t="str">
        <f t="shared" si="278"/>
        <v>Switz City, IN</v>
      </c>
      <c r="D17820" t="s">
        <v>9789</v>
      </c>
      <c r="E17820">
        <v>18055</v>
      </c>
      <c r="F17820" t="s">
        <v>7163</v>
      </c>
      <c r="G17820">
        <v>18055</v>
      </c>
      <c r="H17820" t="s">
        <v>7163</v>
      </c>
      <c r="I17820">
        <v>39.034999999999997</v>
      </c>
      <c r="J17820">
        <v>-87.053399999999996</v>
      </c>
      <c r="K17820">
        <v>284</v>
      </c>
      <c r="L17820">
        <v>487</v>
      </c>
    </row>
    <row r="17821" spans="1:12" x14ac:dyDescent="0.2">
      <c r="A17821" t="s">
        <v>15418</v>
      </c>
      <c r="B17821" t="s">
        <v>204</v>
      </c>
      <c r="C17821" t="str">
        <f t="shared" si="278"/>
        <v>Westphalia, IN</v>
      </c>
      <c r="D17821" t="s">
        <v>9789</v>
      </c>
      <c r="E17821">
        <v>18083</v>
      </c>
      <c r="F17821" t="s">
        <v>4872</v>
      </c>
      <c r="G17821">
        <v>18083</v>
      </c>
      <c r="H17821" t="s">
        <v>4872</v>
      </c>
      <c r="I17821">
        <v>38.866500000000002</v>
      </c>
      <c r="J17821">
        <v>-87.227699999999999</v>
      </c>
      <c r="K17821">
        <v>49</v>
      </c>
      <c r="L17821">
        <v>9</v>
      </c>
    </row>
    <row r="17822" spans="1:12" x14ac:dyDescent="0.2">
      <c r="A17822" t="s">
        <v>13574</v>
      </c>
      <c r="B17822" t="s">
        <v>204</v>
      </c>
      <c r="C17822" t="str">
        <f t="shared" si="278"/>
        <v>Lake Village, IN</v>
      </c>
      <c r="D17822" t="s">
        <v>9789</v>
      </c>
      <c r="E17822">
        <v>18111</v>
      </c>
      <c r="F17822" t="s">
        <v>3723</v>
      </c>
      <c r="G17822">
        <v>18111</v>
      </c>
      <c r="H17822" t="s">
        <v>3723</v>
      </c>
      <c r="I17822">
        <v>41.130800000000001</v>
      </c>
      <c r="J17822">
        <v>-87.438999999999993</v>
      </c>
      <c r="K17822">
        <v>750</v>
      </c>
      <c r="L17822">
        <v>73</v>
      </c>
    </row>
    <row r="17823" spans="1:12" x14ac:dyDescent="0.2">
      <c r="A17823" t="s">
        <v>15419</v>
      </c>
      <c r="B17823" t="s">
        <v>204</v>
      </c>
      <c r="C17823" t="str">
        <f t="shared" si="278"/>
        <v>Roachdale, IN</v>
      </c>
      <c r="D17823" t="s">
        <v>9789</v>
      </c>
      <c r="E17823">
        <v>18133</v>
      </c>
      <c r="F17823" t="s">
        <v>1943</v>
      </c>
      <c r="G17823">
        <v>18133</v>
      </c>
      <c r="H17823" t="s">
        <v>1943</v>
      </c>
      <c r="I17823">
        <v>39.8491</v>
      </c>
      <c r="J17823">
        <v>-86.800399999999996</v>
      </c>
      <c r="K17823">
        <v>895</v>
      </c>
      <c r="L17823">
        <v>681</v>
      </c>
    </row>
    <row r="17824" spans="1:12" x14ac:dyDescent="0.2">
      <c r="A17824" t="s">
        <v>15420</v>
      </c>
      <c r="B17824" t="s">
        <v>204</v>
      </c>
      <c r="C17824" t="str">
        <f t="shared" si="278"/>
        <v>Charlestown, IN</v>
      </c>
      <c r="D17824" t="s">
        <v>9789</v>
      </c>
      <c r="E17824">
        <v>18019</v>
      </c>
      <c r="F17824" t="s">
        <v>390</v>
      </c>
      <c r="G17824">
        <v>18019</v>
      </c>
      <c r="H17824" t="s">
        <v>390</v>
      </c>
      <c r="I17824">
        <v>38.427</v>
      </c>
      <c r="J17824">
        <v>-85.667699999999996</v>
      </c>
      <c r="K17824">
        <v>7496</v>
      </c>
      <c r="L17824">
        <v>277</v>
      </c>
    </row>
    <row r="17825" spans="1:12" x14ac:dyDescent="0.2">
      <c r="A17825" t="s">
        <v>8570</v>
      </c>
      <c r="B17825" t="s">
        <v>204</v>
      </c>
      <c r="C17825" t="str">
        <f t="shared" si="278"/>
        <v>Tipton, IN</v>
      </c>
      <c r="D17825" t="s">
        <v>9789</v>
      </c>
      <c r="E17825">
        <v>18159</v>
      </c>
      <c r="F17825" t="s">
        <v>8570</v>
      </c>
      <c r="G17825">
        <v>18159</v>
      </c>
      <c r="H17825" t="s">
        <v>8570</v>
      </c>
      <c r="I17825">
        <v>40.281799999999997</v>
      </c>
      <c r="J17825">
        <v>-86.042400000000001</v>
      </c>
      <c r="K17825">
        <v>6522</v>
      </c>
      <c r="L17825">
        <v>697</v>
      </c>
    </row>
    <row r="17826" spans="1:12" x14ac:dyDescent="0.2">
      <c r="A17826" t="s">
        <v>4488</v>
      </c>
      <c r="B17826" t="s">
        <v>204</v>
      </c>
      <c r="C17826" t="str">
        <f t="shared" si="278"/>
        <v>Milan, IN</v>
      </c>
      <c r="D17826" t="s">
        <v>9789</v>
      </c>
      <c r="E17826">
        <v>18137</v>
      </c>
      <c r="F17826" t="s">
        <v>2090</v>
      </c>
      <c r="G17826">
        <v>18137</v>
      </c>
      <c r="H17826" t="s">
        <v>2090</v>
      </c>
      <c r="I17826">
        <v>39.125500000000002</v>
      </c>
      <c r="J17826">
        <v>-85.126999999999995</v>
      </c>
      <c r="K17826">
        <v>1856</v>
      </c>
      <c r="L17826">
        <v>357</v>
      </c>
    </row>
    <row r="17827" spans="1:12" x14ac:dyDescent="0.2">
      <c r="A17827" t="s">
        <v>15421</v>
      </c>
      <c r="B17827" t="s">
        <v>204</v>
      </c>
      <c r="C17827" t="str">
        <f t="shared" si="278"/>
        <v>New Middletown, IN</v>
      </c>
      <c r="D17827" t="s">
        <v>9789</v>
      </c>
      <c r="E17827">
        <v>18061</v>
      </c>
      <c r="F17827" t="s">
        <v>1513</v>
      </c>
      <c r="G17827">
        <v>18061</v>
      </c>
      <c r="H17827" t="s">
        <v>1513</v>
      </c>
      <c r="I17827">
        <v>38.164499999999997</v>
      </c>
      <c r="J17827">
        <v>-86.051100000000005</v>
      </c>
      <c r="K17827">
        <v>94</v>
      </c>
      <c r="L17827">
        <v>879</v>
      </c>
    </row>
    <row r="17828" spans="1:12" x14ac:dyDescent="0.2">
      <c r="A17828" t="s">
        <v>15422</v>
      </c>
      <c r="B17828" t="s">
        <v>204</v>
      </c>
      <c r="C17828" t="str">
        <f t="shared" si="278"/>
        <v>Thorntown, IN</v>
      </c>
      <c r="D17828" t="s">
        <v>9789</v>
      </c>
      <c r="E17828">
        <v>18011</v>
      </c>
      <c r="F17828" t="s">
        <v>1988</v>
      </c>
      <c r="G17828">
        <v>18011</v>
      </c>
      <c r="H17828" t="s">
        <v>1988</v>
      </c>
      <c r="I17828">
        <v>40.129300000000001</v>
      </c>
      <c r="J17828">
        <v>-86.61</v>
      </c>
      <c r="K17828">
        <v>1478</v>
      </c>
      <c r="L17828">
        <v>945</v>
      </c>
    </row>
    <row r="17829" spans="1:12" x14ac:dyDescent="0.2">
      <c r="A17829" t="s">
        <v>11621</v>
      </c>
      <c r="B17829" t="s">
        <v>204</v>
      </c>
      <c r="C17829" t="str">
        <f t="shared" si="278"/>
        <v>Lake Holiday, IN</v>
      </c>
      <c r="D17829" t="s">
        <v>9789</v>
      </c>
      <c r="E17829">
        <v>18107</v>
      </c>
      <c r="F17829" t="s">
        <v>2289</v>
      </c>
      <c r="G17829">
        <v>18107</v>
      </c>
      <c r="H17829" t="s">
        <v>2289</v>
      </c>
      <c r="I17829">
        <v>39.964199999999998</v>
      </c>
      <c r="J17829">
        <v>-86.960700000000003</v>
      </c>
      <c r="K17829">
        <v>960</v>
      </c>
      <c r="L17829">
        <v>143</v>
      </c>
    </row>
    <row r="17830" spans="1:12" x14ac:dyDescent="0.2">
      <c r="A17830" t="s">
        <v>15423</v>
      </c>
      <c r="B17830" t="s">
        <v>204</v>
      </c>
      <c r="C17830" t="str">
        <f t="shared" si="278"/>
        <v>Middlebury, IN</v>
      </c>
      <c r="D17830" t="s">
        <v>9789</v>
      </c>
      <c r="E17830">
        <v>18039</v>
      </c>
      <c r="F17830" t="s">
        <v>4830</v>
      </c>
      <c r="G17830">
        <v>18039</v>
      </c>
      <c r="H17830" t="s">
        <v>4830</v>
      </c>
      <c r="I17830">
        <v>41.669600000000003</v>
      </c>
      <c r="J17830">
        <v>-85.707599999999999</v>
      </c>
      <c r="K17830">
        <v>4283</v>
      </c>
      <c r="L17830">
        <v>332</v>
      </c>
    </row>
    <row r="17831" spans="1:12" x14ac:dyDescent="0.2">
      <c r="A17831" t="s">
        <v>15026</v>
      </c>
      <c r="B17831" t="s">
        <v>204</v>
      </c>
      <c r="C17831" t="str">
        <f t="shared" si="278"/>
        <v>Bremen, IN</v>
      </c>
      <c r="D17831" t="s">
        <v>9789</v>
      </c>
      <c r="E17831">
        <v>18099</v>
      </c>
      <c r="F17831" t="s">
        <v>1314</v>
      </c>
      <c r="G17831">
        <v>18099</v>
      </c>
      <c r="H17831" t="s">
        <v>1314</v>
      </c>
      <c r="I17831">
        <v>41.448</v>
      </c>
      <c r="J17831">
        <v>-86.150700000000001</v>
      </c>
      <c r="K17831">
        <v>4589</v>
      </c>
      <c r="L17831">
        <v>642</v>
      </c>
    </row>
    <row r="17832" spans="1:12" x14ac:dyDescent="0.2">
      <c r="A17832" t="s">
        <v>14359</v>
      </c>
      <c r="B17832" t="s">
        <v>204</v>
      </c>
      <c r="C17832" t="str">
        <f t="shared" si="278"/>
        <v>Heritage Lake, IN</v>
      </c>
      <c r="D17832" t="s">
        <v>9789</v>
      </c>
      <c r="E17832">
        <v>18133</v>
      </c>
      <c r="F17832" t="s">
        <v>1943</v>
      </c>
      <c r="G17832">
        <v>18133</v>
      </c>
      <c r="H17832" t="s">
        <v>1943</v>
      </c>
      <c r="I17832">
        <v>39.7288</v>
      </c>
      <c r="J17832">
        <v>-86.712299999999999</v>
      </c>
      <c r="K17832">
        <v>3000</v>
      </c>
      <c r="L17832">
        <v>384</v>
      </c>
    </row>
    <row r="17833" spans="1:12" x14ac:dyDescent="0.2">
      <c r="A17833" t="s">
        <v>15424</v>
      </c>
      <c r="B17833" t="s">
        <v>204</v>
      </c>
      <c r="C17833" t="str">
        <f t="shared" si="278"/>
        <v>Lapel, IN</v>
      </c>
      <c r="D17833" t="s">
        <v>9789</v>
      </c>
      <c r="E17833">
        <v>18095</v>
      </c>
      <c r="F17833" t="s">
        <v>1465</v>
      </c>
      <c r="G17833">
        <v>18095</v>
      </c>
      <c r="H17833" t="s">
        <v>1465</v>
      </c>
      <c r="I17833">
        <v>40.033499999999997</v>
      </c>
      <c r="J17833">
        <v>-85.840699999999998</v>
      </c>
      <c r="K17833">
        <v>2390</v>
      </c>
      <c r="L17833">
        <v>89</v>
      </c>
    </row>
    <row r="17834" spans="1:12" x14ac:dyDescent="0.2">
      <c r="A17834" t="s">
        <v>8319</v>
      </c>
      <c r="B17834" t="s">
        <v>204</v>
      </c>
      <c r="C17834" t="str">
        <f t="shared" si="278"/>
        <v>West Point, IN</v>
      </c>
      <c r="D17834" t="s">
        <v>9789</v>
      </c>
      <c r="E17834">
        <v>18157</v>
      </c>
      <c r="F17834" t="s">
        <v>15293</v>
      </c>
      <c r="G17834">
        <v>18157</v>
      </c>
      <c r="H17834" t="s">
        <v>15293</v>
      </c>
      <c r="I17834">
        <v>40.341200000000001</v>
      </c>
      <c r="J17834">
        <v>-87.043199999999999</v>
      </c>
      <c r="K17834">
        <v>708</v>
      </c>
      <c r="L17834">
        <v>56</v>
      </c>
    </row>
    <row r="17835" spans="1:12" x14ac:dyDescent="0.2">
      <c r="A17835" t="s">
        <v>15425</v>
      </c>
      <c r="B17835" t="s">
        <v>204</v>
      </c>
      <c r="C17835" t="str">
        <f t="shared" si="278"/>
        <v>Salt Creek Commons, IN</v>
      </c>
      <c r="D17835" t="s">
        <v>9789</v>
      </c>
      <c r="E17835">
        <v>18127</v>
      </c>
      <c r="F17835" t="s">
        <v>861</v>
      </c>
      <c r="G17835">
        <v>18127</v>
      </c>
      <c r="H17835" t="s">
        <v>861</v>
      </c>
      <c r="I17835">
        <v>41.511200000000002</v>
      </c>
      <c r="J17835">
        <v>-87.141099999999994</v>
      </c>
      <c r="K17835">
        <v>2515</v>
      </c>
      <c r="L17835">
        <v>2608</v>
      </c>
    </row>
    <row r="17836" spans="1:12" x14ac:dyDescent="0.2">
      <c r="A17836" t="s">
        <v>15426</v>
      </c>
      <c r="B17836" t="s">
        <v>204</v>
      </c>
      <c r="C17836" t="str">
        <f t="shared" si="278"/>
        <v>Gosport, IN</v>
      </c>
      <c r="D17836" t="s">
        <v>9789</v>
      </c>
      <c r="E17836">
        <v>18119</v>
      </c>
      <c r="F17836" t="s">
        <v>1696</v>
      </c>
      <c r="G17836">
        <v>18119</v>
      </c>
      <c r="H17836" t="s">
        <v>1696</v>
      </c>
      <c r="I17836">
        <v>39.350700000000003</v>
      </c>
      <c r="J17836">
        <v>-86.665599999999998</v>
      </c>
      <c r="K17836">
        <v>795</v>
      </c>
      <c r="L17836">
        <v>797</v>
      </c>
    </row>
    <row r="17837" spans="1:12" x14ac:dyDescent="0.2">
      <c r="A17837" t="s">
        <v>8815</v>
      </c>
      <c r="B17837" t="s">
        <v>204</v>
      </c>
      <c r="C17837" t="str">
        <f t="shared" si="278"/>
        <v>Dunlap, IN</v>
      </c>
      <c r="D17837" t="s">
        <v>9789</v>
      </c>
      <c r="E17837">
        <v>18039</v>
      </c>
      <c r="F17837" t="s">
        <v>4830</v>
      </c>
      <c r="G17837">
        <v>18039</v>
      </c>
      <c r="H17837" t="s">
        <v>4830</v>
      </c>
      <c r="I17837">
        <v>41.634599999999999</v>
      </c>
      <c r="J17837">
        <v>-85.923500000000004</v>
      </c>
      <c r="K17837">
        <v>6110</v>
      </c>
      <c r="L17837">
        <v>479</v>
      </c>
    </row>
    <row r="17838" spans="1:12" x14ac:dyDescent="0.2">
      <c r="A17838" t="s">
        <v>8724</v>
      </c>
      <c r="B17838" t="s">
        <v>204</v>
      </c>
      <c r="C17838" t="str">
        <f t="shared" si="278"/>
        <v>Dyer, IN</v>
      </c>
      <c r="D17838" t="s">
        <v>9789</v>
      </c>
      <c r="E17838">
        <v>18089</v>
      </c>
      <c r="F17838" t="s">
        <v>2592</v>
      </c>
      <c r="G17838">
        <v>18089</v>
      </c>
      <c r="H17838" t="s">
        <v>2592</v>
      </c>
      <c r="I17838">
        <v>41.497799999999998</v>
      </c>
      <c r="J17838">
        <v>-87.509</v>
      </c>
      <c r="K17838">
        <v>15941</v>
      </c>
      <c r="L17838">
        <v>992</v>
      </c>
    </row>
    <row r="17839" spans="1:12" x14ac:dyDescent="0.2">
      <c r="A17839" t="s">
        <v>15427</v>
      </c>
      <c r="B17839" t="s">
        <v>204</v>
      </c>
      <c r="C17839" t="str">
        <f t="shared" si="278"/>
        <v>Vevay, IN</v>
      </c>
      <c r="D17839" t="s">
        <v>9789</v>
      </c>
      <c r="E17839">
        <v>18155</v>
      </c>
      <c r="F17839" t="s">
        <v>15428</v>
      </c>
      <c r="G17839">
        <v>18155</v>
      </c>
      <c r="H17839" t="s">
        <v>15428</v>
      </c>
      <c r="I17839">
        <v>38.742699999999999</v>
      </c>
      <c r="J17839">
        <v>-85.078299999999999</v>
      </c>
      <c r="K17839">
        <v>1652</v>
      </c>
      <c r="L17839">
        <v>439</v>
      </c>
    </row>
    <row r="17840" spans="1:12" x14ac:dyDescent="0.2">
      <c r="A17840" t="s">
        <v>15429</v>
      </c>
      <c r="B17840" t="s">
        <v>204</v>
      </c>
      <c r="C17840" t="str">
        <f t="shared" si="278"/>
        <v>Country Squire Lakes, IN</v>
      </c>
      <c r="D17840" t="s">
        <v>9789</v>
      </c>
      <c r="E17840">
        <v>18079</v>
      </c>
      <c r="F17840" t="s">
        <v>2952</v>
      </c>
      <c r="G17840">
        <v>18079</v>
      </c>
      <c r="H17840" t="s">
        <v>2952</v>
      </c>
      <c r="I17840">
        <v>39.037999999999997</v>
      </c>
      <c r="J17840">
        <v>-85.684899999999999</v>
      </c>
      <c r="K17840">
        <v>3235</v>
      </c>
      <c r="L17840">
        <v>488</v>
      </c>
    </row>
    <row r="17841" spans="1:12" x14ac:dyDescent="0.2">
      <c r="A17841" t="s">
        <v>6586</v>
      </c>
      <c r="B17841" t="s">
        <v>204</v>
      </c>
      <c r="C17841" t="str">
        <f t="shared" si="278"/>
        <v>Monterey, IN</v>
      </c>
      <c r="D17841" t="s">
        <v>9789</v>
      </c>
      <c r="E17841">
        <v>18131</v>
      </c>
      <c r="F17841" t="s">
        <v>1840</v>
      </c>
      <c r="G17841">
        <v>18131</v>
      </c>
      <c r="H17841" t="s">
        <v>1840</v>
      </c>
      <c r="I17841">
        <v>41.156100000000002</v>
      </c>
      <c r="J17841">
        <v>-86.482299999999995</v>
      </c>
      <c r="K17841">
        <v>204</v>
      </c>
      <c r="L17841">
        <v>430</v>
      </c>
    </row>
    <row r="17842" spans="1:12" x14ac:dyDescent="0.2">
      <c r="A17842" t="s">
        <v>8889</v>
      </c>
      <c r="B17842" t="s">
        <v>204</v>
      </c>
      <c r="C17842" t="str">
        <f t="shared" si="278"/>
        <v>Newburgh, IN</v>
      </c>
      <c r="D17842" t="s">
        <v>9789</v>
      </c>
      <c r="E17842">
        <v>18173</v>
      </c>
      <c r="F17842" t="s">
        <v>15285</v>
      </c>
      <c r="G17842">
        <v>18173</v>
      </c>
      <c r="H17842" t="s">
        <v>15285</v>
      </c>
      <c r="I17842">
        <v>37.949399999999997</v>
      </c>
      <c r="J17842">
        <v>-87.405299999999997</v>
      </c>
      <c r="K17842">
        <v>3237</v>
      </c>
      <c r="L17842">
        <v>842</v>
      </c>
    </row>
    <row r="17843" spans="1:12" x14ac:dyDescent="0.2">
      <c r="A17843" t="s">
        <v>15430</v>
      </c>
      <c r="B17843" t="s">
        <v>204</v>
      </c>
      <c r="C17843" t="str">
        <f t="shared" si="278"/>
        <v>De Motte, IN</v>
      </c>
      <c r="D17843" t="s">
        <v>9789</v>
      </c>
      <c r="E17843">
        <v>18073</v>
      </c>
      <c r="F17843" t="s">
        <v>2958</v>
      </c>
      <c r="G17843">
        <v>18073</v>
      </c>
      <c r="H17843" t="s">
        <v>2958</v>
      </c>
      <c r="I17843">
        <v>41.198700000000002</v>
      </c>
      <c r="J17843">
        <v>-87.197400000000002</v>
      </c>
      <c r="K17843">
        <v>4942</v>
      </c>
      <c r="L17843">
        <v>433</v>
      </c>
    </row>
    <row r="17844" spans="1:12" x14ac:dyDescent="0.2">
      <c r="A17844" t="s">
        <v>11851</v>
      </c>
      <c r="B17844" t="s">
        <v>204</v>
      </c>
      <c r="C17844" t="str">
        <f t="shared" si="278"/>
        <v>Hayden, IN</v>
      </c>
      <c r="D17844" t="s">
        <v>9789</v>
      </c>
      <c r="E17844">
        <v>18079</v>
      </c>
      <c r="F17844" t="s">
        <v>2952</v>
      </c>
      <c r="G17844">
        <v>18079</v>
      </c>
      <c r="H17844" t="s">
        <v>2952</v>
      </c>
      <c r="I17844">
        <v>38.971400000000003</v>
      </c>
      <c r="J17844">
        <v>-85.739000000000004</v>
      </c>
      <c r="K17844">
        <v>1112</v>
      </c>
      <c r="L17844">
        <v>173</v>
      </c>
    </row>
    <row r="17845" spans="1:12" x14ac:dyDescent="0.2">
      <c r="A17845" t="s">
        <v>8043</v>
      </c>
      <c r="B17845" t="s">
        <v>204</v>
      </c>
      <c r="C17845" t="str">
        <f t="shared" si="278"/>
        <v>Napoleon, IN</v>
      </c>
      <c r="D17845" t="s">
        <v>9789</v>
      </c>
      <c r="E17845">
        <v>18137</v>
      </c>
      <c r="F17845" t="s">
        <v>2090</v>
      </c>
      <c r="G17845">
        <v>18137</v>
      </c>
      <c r="H17845" t="s">
        <v>2090</v>
      </c>
      <c r="I17845">
        <v>39.204099999999997</v>
      </c>
      <c r="J17845">
        <v>-85.327299999999994</v>
      </c>
      <c r="K17845">
        <v>228</v>
      </c>
      <c r="L17845">
        <v>444</v>
      </c>
    </row>
    <row r="17846" spans="1:12" x14ac:dyDescent="0.2">
      <c r="A17846" t="s">
        <v>15431</v>
      </c>
      <c r="B17846" t="s">
        <v>204</v>
      </c>
      <c r="C17846" t="str">
        <f t="shared" si="278"/>
        <v>Cynthiana, IN</v>
      </c>
      <c r="D17846" t="s">
        <v>9789</v>
      </c>
      <c r="E17846">
        <v>18129</v>
      </c>
      <c r="F17846" t="s">
        <v>12208</v>
      </c>
      <c r="G17846">
        <v>18129</v>
      </c>
      <c r="H17846" t="s">
        <v>12208</v>
      </c>
      <c r="I17846">
        <v>38.1873</v>
      </c>
      <c r="J17846">
        <v>-87.708500000000001</v>
      </c>
      <c r="K17846">
        <v>539</v>
      </c>
      <c r="L17846">
        <v>521</v>
      </c>
    </row>
    <row r="17847" spans="1:12" x14ac:dyDescent="0.2">
      <c r="A17847" t="s">
        <v>15432</v>
      </c>
      <c r="B17847" t="s">
        <v>204</v>
      </c>
      <c r="C17847" t="str">
        <f t="shared" si="278"/>
        <v>New Chicago, IN</v>
      </c>
      <c r="D17847" t="s">
        <v>9789</v>
      </c>
      <c r="E17847">
        <v>18089</v>
      </c>
      <c r="F17847" t="s">
        <v>2592</v>
      </c>
      <c r="G17847">
        <v>18089</v>
      </c>
      <c r="H17847" t="s">
        <v>2592</v>
      </c>
      <c r="I17847">
        <v>41.558700000000002</v>
      </c>
      <c r="J17847">
        <v>-87.271799999999999</v>
      </c>
      <c r="K17847">
        <v>1959</v>
      </c>
      <c r="L17847">
        <v>1131</v>
      </c>
    </row>
    <row r="17848" spans="1:12" x14ac:dyDescent="0.2">
      <c r="A17848" t="s">
        <v>15433</v>
      </c>
      <c r="B17848" t="s">
        <v>204</v>
      </c>
      <c r="C17848" t="str">
        <f t="shared" si="278"/>
        <v>Dugger, IN</v>
      </c>
      <c r="D17848" t="s">
        <v>9789</v>
      </c>
      <c r="E17848">
        <v>18153</v>
      </c>
      <c r="F17848" t="s">
        <v>1271</v>
      </c>
      <c r="G17848">
        <v>18153</v>
      </c>
      <c r="H17848" t="s">
        <v>1271</v>
      </c>
      <c r="I17848">
        <v>39.070399999999999</v>
      </c>
      <c r="J17848">
        <v>-87.259</v>
      </c>
      <c r="K17848">
        <v>892</v>
      </c>
      <c r="L17848">
        <v>587</v>
      </c>
    </row>
    <row r="17849" spans="1:12" x14ac:dyDescent="0.2">
      <c r="A17849" t="s">
        <v>15434</v>
      </c>
      <c r="B17849" t="s">
        <v>204</v>
      </c>
      <c r="C17849" t="str">
        <f t="shared" si="278"/>
        <v>Jalapa, IN</v>
      </c>
      <c r="D17849" t="s">
        <v>9789</v>
      </c>
      <c r="E17849">
        <v>18053</v>
      </c>
      <c r="F17849" t="s">
        <v>398</v>
      </c>
      <c r="G17849">
        <v>18053</v>
      </c>
      <c r="H17849" t="s">
        <v>398</v>
      </c>
      <c r="I17849">
        <v>40.626300000000001</v>
      </c>
      <c r="J17849">
        <v>-85.746399999999994</v>
      </c>
      <c r="K17849">
        <v>248</v>
      </c>
      <c r="L17849">
        <v>30</v>
      </c>
    </row>
    <row r="17850" spans="1:12" x14ac:dyDescent="0.2">
      <c r="A17850" t="s">
        <v>15435</v>
      </c>
      <c r="B17850" t="s">
        <v>204</v>
      </c>
      <c r="C17850" t="str">
        <f t="shared" si="278"/>
        <v>West Harrison, IN</v>
      </c>
      <c r="D17850" t="s">
        <v>9789</v>
      </c>
      <c r="E17850">
        <v>18029</v>
      </c>
      <c r="F17850" t="s">
        <v>15232</v>
      </c>
      <c r="G17850">
        <v>18029</v>
      </c>
      <c r="H17850" t="s">
        <v>15232</v>
      </c>
      <c r="I17850">
        <v>39.258200000000002</v>
      </c>
      <c r="J17850">
        <v>-84.822500000000005</v>
      </c>
      <c r="K17850">
        <v>281</v>
      </c>
      <c r="L17850">
        <v>491</v>
      </c>
    </row>
    <row r="17851" spans="1:12" x14ac:dyDescent="0.2">
      <c r="A17851" t="s">
        <v>8264</v>
      </c>
      <c r="B17851" t="s">
        <v>204</v>
      </c>
      <c r="C17851" t="str">
        <f t="shared" si="278"/>
        <v>Syracuse, IN</v>
      </c>
      <c r="D17851" t="s">
        <v>9789</v>
      </c>
      <c r="E17851">
        <v>18085</v>
      </c>
      <c r="F17851" t="s">
        <v>15290</v>
      </c>
      <c r="G17851">
        <v>18085</v>
      </c>
      <c r="H17851" t="s">
        <v>15290</v>
      </c>
      <c r="I17851">
        <v>41.422600000000003</v>
      </c>
      <c r="J17851">
        <v>-85.749200000000002</v>
      </c>
      <c r="K17851">
        <v>7068</v>
      </c>
      <c r="L17851">
        <v>562</v>
      </c>
    </row>
    <row r="17852" spans="1:12" x14ac:dyDescent="0.2">
      <c r="A17852" t="s">
        <v>15436</v>
      </c>
      <c r="B17852" t="s">
        <v>204</v>
      </c>
      <c r="C17852" t="str">
        <f t="shared" si="278"/>
        <v>West College Corner, IN</v>
      </c>
      <c r="D17852" t="s">
        <v>9789</v>
      </c>
      <c r="E17852">
        <v>18161</v>
      </c>
      <c r="F17852" t="s">
        <v>467</v>
      </c>
      <c r="G17852">
        <v>18161</v>
      </c>
      <c r="H17852" t="s">
        <v>467</v>
      </c>
      <c r="I17852">
        <v>39.569400000000002</v>
      </c>
      <c r="J17852">
        <v>-84.819000000000003</v>
      </c>
      <c r="K17852">
        <v>643</v>
      </c>
      <c r="L17852">
        <v>930</v>
      </c>
    </row>
    <row r="17853" spans="1:12" x14ac:dyDescent="0.2">
      <c r="A17853" t="s">
        <v>1566</v>
      </c>
      <c r="B17853" t="s">
        <v>204</v>
      </c>
      <c r="C17853" t="str">
        <f t="shared" si="278"/>
        <v>Marion, IN</v>
      </c>
      <c r="D17853" t="s">
        <v>9789</v>
      </c>
      <c r="E17853">
        <v>18053</v>
      </c>
      <c r="F17853" t="s">
        <v>398</v>
      </c>
      <c r="G17853">
        <v>18053</v>
      </c>
      <c r="H17853" t="s">
        <v>398</v>
      </c>
      <c r="I17853">
        <v>40.549599999999998</v>
      </c>
      <c r="J17853">
        <v>-85.66</v>
      </c>
      <c r="K17853">
        <v>41165</v>
      </c>
      <c r="L17853">
        <v>701</v>
      </c>
    </row>
    <row r="17854" spans="1:12" x14ac:dyDescent="0.2">
      <c r="A17854" t="s">
        <v>6552</v>
      </c>
      <c r="B17854" t="s">
        <v>204</v>
      </c>
      <c r="C17854" t="str">
        <f t="shared" si="278"/>
        <v>Center Point, IN</v>
      </c>
      <c r="D17854" t="s">
        <v>9789</v>
      </c>
      <c r="E17854">
        <v>18021</v>
      </c>
      <c r="F17854" t="s">
        <v>2128</v>
      </c>
      <c r="G17854">
        <v>18021</v>
      </c>
      <c r="H17854" t="s">
        <v>2128</v>
      </c>
      <c r="I17854">
        <v>39.415399999999998</v>
      </c>
      <c r="J17854">
        <v>-87.075199999999995</v>
      </c>
      <c r="K17854">
        <v>232</v>
      </c>
      <c r="L17854">
        <v>121</v>
      </c>
    </row>
    <row r="17855" spans="1:12" x14ac:dyDescent="0.2">
      <c r="A17855" t="s">
        <v>15437</v>
      </c>
      <c r="B17855" t="s">
        <v>204</v>
      </c>
      <c r="C17855" t="str">
        <f t="shared" si="278"/>
        <v>Hidden Valley, IN</v>
      </c>
      <c r="D17855" t="s">
        <v>9789</v>
      </c>
      <c r="E17855">
        <v>18029</v>
      </c>
      <c r="F17855" t="s">
        <v>15232</v>
      </c>
      <c r="G17855">
        <v>18029</v>
      </c>
      <c r="H17855" t="s">
        <v>15232</v>
      </c>
      <c r="I17855">
        <v>39.167299999999997</v>
      </c>
      <c r="J17855">
        <v>-84.844399999999993</v>
      </c>
      <c r="K17855">
        <v>5344</v>
      </c>
      <c r="L17855">
        <v>487</v>
      </c>
    </row>
    <row r="17856" spans="1:12" x14ac:dyDescent="0.2">
      <c r="A17856" t="s">
        <v>13013</v>
      </c>
      <c r="B17856" t="s">
        <v>204</v>
      </c>
      <c r="C17856" t="str">
        <f t="shared" si="278"/>
        <v>Monrovia, IN</v>
      </c>
      <c r="D17856" t="s">
        <v>9789</v>
      </c>
      <c r="E17856">
        <v>18109</v>
      </c>
      <c r="F17856" t="s">
        <v>2042</v>
      </c>
      <c r="G17856">
        <v>18109</v>
      </c>
      <c r="H17856" t="s">
        <v>2042</v>
      </c>
      <c r="I17856">
        <v>39.584200000000003</v>
      </c>
      <c r="J17856">
        <v>-86.479200000000006</v>
      </c>
      <c r="K17856">
        <v>1443</v>
      </c>
      <c r="L17856">
        <v>314</v>
      </c>
    </row>
    <row r="17857" spans="1:12" x14ac:dyDescent="0.2">
      <c r="A17857" t="s">
        <v>1017</v>
      </c>
      <c r="B17857" t="s">
        <v>204</v>
      </c>
      <c r="C17857" t="str">
        <f t="shared" si="278"/>
        <v>Greenville, IN</v>
      </c>
      <c r="D17857" t="s">
        <v>9789</v>
      </c>
      <c r="E17857">
        <v>18043</v>
      </c>
      <c r="F17857" t="s">
        <v>4191</v>
      </c>
      <c r="G17857">
        <v>18043</v>
      </c>
      <c r="H17857" t="s">
        <v>4191</v>
      </c>
      <c r="I17857">
        <v>38.371699999999997</v>
      </c>
      <c r="J17857">
        <v>-85.984700000000004</v>
      </c>
      <c r="K17857">
        <v>863</v>
      </c>
      <c r="L17857">
        <v>427</v>
      </c>
    </row>
    <row r="17858" spans="1:12" x14ac:dyDescent="0.2">
      <c r="A17858" t="s">
        <v>1578</v>
      </c>
      <c r="B17858" t="s">
        <v>204</v>
      </c>
      <c r="C17858" t="str">
        <f t="shared" si="278"/>
        <v>Milltown, IN</v>
      </c>
      <c r="D17858" t="s">
        <v>9789</v>
      </c>
      <c r="E17858">
        <v>18025</v>
      </c>
      <c r="F17858" t="s">
        <v>1170</v>
      </c>
      <c r="G17858" t="s">
        <v>15438</v>
      </c>
      <c r="H17858" t="s">
        <v>15439</v>
      </c>
      <c r="I17858">
        <v>38.342500000000001</v>
      </c>
      <c r="J17858">
        <v>-86.274900000000002</v>
      </c>
      <c r="K17858">
        <v>812</v>
      </c>
      <c r="L17858">
        <v>221</v>
      </c>
    </row>
    <row r="17859" spans="1:12" x14ac:dyDescent="0.2">
      <c r="A17859" t="s">
        <v>10598</v>
      </c>
      <c r="B17859" t="s">
        <v>204</v>
      </c>
      <c r="C17859" t="str">
        <f t="shared" si="278"/>
        <v>Ligonier, IN</v>
      </c>
      <c r="D17859" t="s">
        <v>9789</v>
      </c>
      <c r="E17859">
        <v>18113</v>
      </c>
      <c r="F17859" t="s">
        <v>6561</v>
      </c>
      <c r="G17859">
        <v>18113</v>
      </c>
      <c r="H17859" t="s">
        <v>6561</v>
      </c>
      <c r="I17859">
        <v>41.463799999999999</v>
      </c>
      <c r="J17859">
        <v>-85.594300000000004</v>
      </c>
      <c r="K17859">
        <v>4752</v>
      </c>
      <c r="L17859">
        <v>654</v>
      </c>
    </row>
    <row r="17860" spans="1:12" x14ac:dyDescent="0.2">
      <c r="A17860" t="s">
        <v>2991</v>
      </c>
      <c r="B17860" t="s">
        <v>204</v>
      </c>
      <c r="C17860" t="str">
        <f t="shared" ref="C17860:C17923" si="279">_xlfn.CONCAT(A17860,","," ",B17860)</f>
        <v>Andrews, IN</v>
      </c>
      <c r="D17860" t="s">
        <v>9789</v>
      </c>
      <c r="E17860">
        <v>18069</v>
      </c>
      <c r="F17860" t="s">
        <v>2265</v>
      </c>
      <c r="G17860">
        <v>18069</v>
      </c>
      <c r="H17860" t="s">
        <v>2265</v>
      </c>
      <c r="I17860">
        <v>40.860500000000002</v>
      </c>
      <c r="J17860">
        <v>-85.602199999999996</v>
      </c>
      <c r="K17860">
        <v>1133</v>
      </c>
      <c r="L17860">
        <v>690</v>
      </c>
    </row>
    <row r="17861" spans="1:12" x14ac:dyDescent="0.2">
      <c r="A17861" t="s">
        <v>15440</v>
      </c>
      <c r="B17861" t="s">
        <v>204</v>
      </c>
      <c r="C17861" t="str">
        <f t="shared" si="279"/>
        <v>Birdseye, IN</v>
      </c>
      <c r="D17861" t="s">
        <v>9789</v>
      </c>
      <c r="E17861">
        <v>18037</v>
      </c>
      <c r="F17861" t="s">
        <v>3573</v>
      </c>
      <c r="G17861">
        <v>18037</v>
      </c>
      <c r="H17861" t="s">
        <v>3573</v>
      </c>
      <c r="I17861">
        <v>38.314999999999998</v>
      </c>
      <c r="J17861">
        <v>-86.696100000000001</v>
      </c>
      <c r="K17861">
        <v>418</v>
      </c>
      <c r="L17861">
        <v>253</v>
      </c>
    </row>
    <row r="17862" spans="1:12" x14ac:dyDescent="0.2">
      <c r="A17862" t="s">
        <v>15441</v>
      </c>
      <c r="B17862" t="s">
        <v>204</v>
      </c>
      <c r="C17862" t="str">
        <f t="shared" si="279"/>
        <v>Stinesville, IN</v>
      </c>
      <c r="D17862" t="s">
        <v>9789</v>
      </c>
      <c r="E17862">
        <v>18105</v>
      </c>
      <c r="F17862" t="s">
        <v>801</v>
      </c>
      <c r="G17862">
        <v>18105</v>
      </c>
      <c r="H17862" t="s">
        <v>801</v>
      </c>
      <c r="I17862">
        <v>39.299599999999998</v>
      </c>
      <c r="J17862">
        <v>-86.649799999999999</v>
      </c>
      <c r="K17862">
        <v>217</v>
      </c>
      <c r="L17862">
        <v>809</v>
      </c>
    </row>
    <row r="17863" spans="1:12" x14ac:dyDescent="0.2">
      <c r="A17863" t="s">
        <v>15442</v>
      </c>
      <c r="B17863" t="s">
        <v>204</v>
      </c>
      <c r="C17863" t="str">
        <f t="shared" si="279"/>
        <v>Michigantown, IN</v>
      </c>
      <c r="D17863" t="s">
        <v>9789</v>
      </c>
      <c r="E17863">
        <v>18023</v>
      </c>
      <c r="F17863" t="s">
        <v>828</v>
      </c>
      <c r="G17863">
        <v>18023</v>
      </c>
      <c r="H17863" t="s">
        <v>828</v>
      </c>
      <c r="I17863">
        <v>40.3279</v>
      </c>
      <c r="J17863">
        <v>-86.3917</v>
      </c>
      <c r="K17863">
        <v>457</v>
      </c>
      <c r="L17863">
        <v>640</v>
      </c>
    </row>
    <row r="17864" spans="1:12" x14ac:dyDescent="0.2">
      <c r="A17864" t="s">
        <v>15443</v>
      </c>
      <c r="B17864" t="s">
        <v>204</v>
      </c>
      <c r="C17864" t="str">
        <f t="shared" si="279"/>
        <v>Haubstadt, IN</v>
      </c>
      <c r="D17864" t="s">
        <v>9789</v>
      </c>
      <c r="E17864">
        <v>18051</v>
      </c>
      <c r="F17864" t="s">
        <v>7724</v>
      </c>
      <c r="G17864">
        <v>18051</v>
      </c>
      <c r="H17864" t="s">
        <v>7724</v>
      </c>
      <c r="I17864">
        <v>38.203899999999997</v>
      </c>
      <c r="J17864">
        <v>-87.575199999999995</v>
      </c>
      <c r="K17864">
        <v>1705</v>
      </c>
      <c r="L17864">
        <v>924</v>
      </c>
    </row>
    <row r="17865" spans="1:12" x14ac:dyDescent="0.2">
      <c r="A17865" t="s">
        <v>6596</v>
      </c>
      <c r="B17865" t="s">
        <v>204</v>
      </c>
      <c r="C17865" t="str">
        <f t="shared" si="279"/>
        <v>Alexandria, IN</v>
      </c>
      <c r="D17865" t="s">
        <v>9789</v>
      </c>
      <c r="E17865">
        <v>18095</v>
      </c>
      <c r="F17865" t="s">
        <v>1465</v>
      </c>
      <c r="G17865">
        <v>18095</v>
      </c>
      <c r="H17865" t="s">
        <v>1465</v>
      </c>
      <c r="I17865">
        <v>40.258299999999998</v>
      </c>
      <c r="J17865">
        <v>-85.676000000000002</v>
      </c>
      <c r="K17865">
        <v>5015</v>
      </c>
      <c r="L17865">
        <v>736</v>
      </c>
    </row>
    <row r="17866" spans="1:12" x14ac:dyDescent="0.2">
      <c r="A17866" t="s">
        <v>1217</v>
      </c>
      <c r="B17866" t="s">
        <v>204</v>
      </c>
      <c r="C17866" t="str">
        <f t="shared" si="279"/>
        <v>Florence, IN</v>
      </c>
      <c r="D17866" t="s">
        <v>9789</v>
      </c>
      <c r="E17866">
        <v>18155</v>
      </c>
      <c r="F17866" t="s">
        <v>15428</v>
      </c>
      <c r="G17866">
        <v>18155</v>
      </c>
      <c r="H17866" t="s">
        <v>15428</v>
      </c>
      <c r="I17866">
        <v>38.783700000000003</v>
      </c>
      <c r="J17866">
        <v>-84.923500000000004</v>
      </c>
      <c r="K17866">
        <v>18</v>
      </c>
      <c r="L17866">
        <v>51</v>
      </c>
    </row>
    <row r="17867" spans="1:12" x14ac:dyDescent="0.2">
      <c r="A17867" t="s">
        <v>7881</v>
      </c>
      <c r="B17867" t="s">
        <v>204</v>
      </c>
      <c r="C17867" t="str">
        <f t="shared" si="279"/>
        <v>Clifford, IN</v>
      </c>
      <c r="D17867" t="s">
        <v>9789</v>
      </c>
      <c r="E17867">
        <v>18005</v>
      </c>
      <c r="F17867" t="s">
        <v>15319</v>
      </c>
      <c r="G17867">
        <v>18005</v>
      </c>
      <c r="H17867" t="s">
        <v>15319</v>
      </c>
      <c r="I17867">
        <v>39.282600000000002</v>
      </c>
      <c r="J17867">
        <v>-85.869100000000003</v>
      </c>
      <c r="K17867">
        <v>240</v>
      </c>
      <c r="L17867">
        <v>1048</v>
      </c>
    </row>
    <row r="17868" spans="1:12" x14ac:dyDescent="0.2">
      <c r="A17868" t="s">
        <v>15444</v>
      </c>
      <c r="B17868" t="s">
        <v>204</v>
      </c>
      <c r="C17868" t="str">
        <f t="shared" si="279"/>
        <v>Smithville-Sanders, IN</v>
      </c>
      <c r="D17868" t="s">
        <v>9789</v>
      </c>
      <c r="E17868">
        <v>18105</v>
      </c>
      <c r="F17868" t="s">
        <v>801</v>
      </c>
      <c r="G17868">
        <v>18105</v>
      </c>
      <c r="H17868" t="s">
        <v>801</v>
      </c>
      <c r="I17868">
        <v>39.059699999999999</v>
      </c>
      <c r="J17868">
        <v>-86.510800000000003</v>
      </c>
      <c r="K17868">
        <v>3362</v>
      </c>
      <c r="L17868">
        <v>121</v>
      </c>
    </row>
    <row r="17869" spans="1:12" x14ac:dyDescent="0.2">
      <c r="A17869" t="s">
        <v>2161</v>
      </c>
      <c r="B17869" t="s">
        <v>204</v>
      </c>
      <c r="C17869" t="str">
        <f t="shared" si="279"/>
        <v>Petersburg, IN</v>
      </c>
      <c r="D17869" t="s">
        <v>9789</v>
      </c>
      <c r="E17869">
        <v>18125</v>
      </c>
      <c r="F17869" t="s">
        <v>9760</v>
      </c>
      <c r="G17869">
        <v>18125</v>
      </c>
      <c r="H17869" t="s">
        <v>9760</v>
      </c>
      <c r="I17869">
        <v>38.491900000000001</v>
      </c>
      <c r="J17869">
        <v>-87.281000000000006</v>
      </c>
      <c r="K17869">
        <v>2307</v>
      </c>
      <c r="L17869">
        <v>606</v>
      </c>
    </row>
    <row r="17870" spans="1:12" x14ac:dyDescent="0.2">
      <c r="A17870" t="s">
        <v>1590</v>
      </c>
      <c r="B17870" t="s">
        <v>204</v>
      </c>
      <c r="C17870" t="str">
        <f t="shared" si="279"/>
        <v>Linden, IN</v>
      </c>
      <c r="D17870" t="s">
        <v>9789</v>
      </c>
      <c r="E17870">
        <v>18107</v>
      </c>
      <c r="F17870" t="s">
        <v>2289</v>
      </c>
      <c r="G17870">
        <v>18107</v>
      </c>
      <c r="H17870" t="s">
        <v>2289</v>
      </c>
      <c r="I17870">
        <v>40.188899999999997</v>
      </c>
      <c r="J17870">
        <v>-86.902799999999999</v>
      </c>
      <c r="K17870">
        <v>764</v>
      </c>
      <c r="L17870">
        <v>705</v>
      </c>
    </row>
    <row r="17871" spans="1:12" x14ac:dyDescent="0.2">
      <c r="A17871" t="s">
        <v>8612</v>
      </c>
      <c r="B17871" t="s">
        <v>204</v>
      </c>
      <c r="C17871" t="str">
        <f t="shared" si="279"/>
        <v>Van Buren, IN</v>
      </c>
      <c r="D17871" t="s">
        <v>9789</v>
      </c>
      <c r="E17871">
        <v>18053</v>
      </c>
      <c r="F17871" t="s">
        <v>398</v>
      </c>
      <c r="G17871">
        <v>18053</v>
      </c>
      <c r="H17871" t="s">
        <v>398</v>
      </c>
      <c r="I17871">
        <v>40.615699999999997</v>
      </c>
      <c r="J17871">
        <v>-85.503900000000002</v>
      </c>
      <c r="K17871">
        <v>820</v>
      </c>
      <c r="L17871">
        <v>542</v>
      </c>
    </row>
    <row r="17872" spans="1:12" x14ac:dyDescent="0.2">
      <c r="A17872" t="s">
        <v>708</v>
      </c>
      <c r="B17872" t="s">
        <v>204</v>
      </c>
      <c r="C17872" t="str">
        <f t="shared" si="279"/>
        <v>Long Beach, IN</v>
      </c>
      <c r="D17872" t="s">
        <v>9789</v>
      </c>
      <c r="E17872">
        <v>18091</v>
      </c>
      <c r="F17872" t="s">
        <v>15243</v>
      </c>
      <c r="G17872">
        <v>18091</v>
      </c>
      <c r="H17872" t="s">
        <v>15243</v>
      </c>
      <c r="I17872">
        <v>41.743200000000002</v>
      </c>
      <c r="J17872">
        <v>-86.852599999999995</v>
      </c>
      <c r="K17872">
        <v>1156</v>
      </c>
      <c r="L17872">
        <v>415</v>
      </c>
    </row>
    <row r="17873" spans="1:12" x14ac:dyDescent="0.2">
      <c r="A17873" t="s">
        <v>3007</v>
      </c>
      <c r="B17873" t="s">
        <v>204</v>
      </c>
      <c r="C17873" t="str">
        <f t="shared" si="279"/>
        <v>Valparaiso, IN</v>
      </c>
      <c r="D17873" t="s">
        <v>9789</v>
      </c>
      <c r="E17873">
        <v>18127</v>
      </c>
      <c r="F17873" t="s">
        <v>861</v>
      </c>
      <c r="G17873">
        <v>18127</v>
      </c>
      <c r="H17873" t="s">
        <v>861</v>
      </c>
      <c r="I17873">
        <v>41.478200000000001</v>
      </c>
      <c r="J17873">
        <v>-87.050700000000006</v>
      </c>
      <c r="K17873">
        <v>33376</v>
      </c>
      <c r="L17873">
        <v>789</v>
      </c>
    </row>
    <row r="17874" spans="1:12" x14ac:dyDescent="0.2">
      <c r="A17874" t="s">
        <v>631</v>
      </c>
      <c r="B17874" t="s">
        <v>204</v>
      </c>
      <c r="C17874" t="str">
        <f t="shared" si="279"/>
        <v>Centerville, IN</v>
      </c>
      <c r="D17874" t="s">
        <v>9789</v>
      </c>
      <c r="E17874">
        <v>18177</v>
      </c>
      <c r="F17874" t="s">
        <v>1966</v>
      </c>
      <c r="G17874">
        <v>18177</v>
      </c>
      <c r="H17874" t="s">
        <v>1966</v>
      </c>
      <c r="I17874">
        <v>39.829799999999999</v>
      </c>
      <c r="J17874">
        <v>-84.993499999999997</v>
      </c>
      <c r="K17874">
        <v>2549</v>
      </c>
      <c r="L17874">
        <v>326</v>
      </c>
    </row>
    <row r="17875" spans="1:12" x14ac:dyDescent="0.2">
      <c r="A17875" t="s">
        <v>1008</v>
      </c>
      <c r="B17875" t="s">
        <v>204</v>
      </c>
      <c r="C17875" t="str">
        <f t="shared" si="279"/>
        <v>New Castle, IN</v>
      </c>
      <c r="D17875" t="s">
        <v>9789</v>
      </c>
      <c r="E17875">
        <v>18065</v>
      </c>
      <c r="F17875" t="s">
        <v>8252</v>
      </c>
      <c r="G17875">
        <v>18065</v>
      </c>
      <c r="H17875" t="s">
        <v>8252</v>
      </c>
      <c r="I17875">
        <v>39.918999999999997</v>
      </c>
      <c r="J17875">
        <v>-85.369699999999995</v>
      </c>
      <c r="K17875">
        <v>21855</v>
      </c>
      <c r="L17875">
        <v>910</v>
      </c>
    </row>
    <row r="17876" spans="1:12" x14ac:dyDescent="0.2">
      <c r="A17876" t="s">
        <v>8658</v>
      </c>
      <c r="B17876" t="s">
        <v>204</v>
      </c>
      <c r="C17876" t="str">
        <f t="shared" si="279"/>
        <v>Spurgeon, IN</v>
      </c>
      <c r="D17876" t="s">
        <v>9789</v>
      </c>
      <c r="E17876">
        <v>18125</v>
      </c>
      <c r="F17876" t="s">
        <v>9760</v>
      </c>
      <c r="G17876">
        <v>18125</v>
      </c>
      <c r="H17876" t="s">
        <v>9760</v>
      </c>
      <c r="I17876">
        <v>38.255499999999998</v>
      </c>
      <c r="J17876">
        <v>-87.258799999999994</v>
      </c>
      <c r="K17876">
        <v>199</v>
      </c>
      <c r="L17876">
        <v>438</v>
      </c>
    </row>
    <row r="17877" spans="1:12" x14ac:dyDescent="0.2">
      <c r="A17877" t="s">
        <v>15445</v>
      </c>
      <c r="B17877" t="s">
        <v>204</v>
      </c>
      <c r="C17877" t="str">
        <f t="shared" si="279"/>
        <v>Vincennes, IN</v>
      </c>
      <c r="D17877" t="s">
        <v>9789</v>
      </c>
      <c r="E17877">
        <v>18083</v>
      </c>
      <c r="F17877" t="s">
        <v>4872</v>
      </c>
      <c r="G17877">
        <v>18083</v>
      </c>
      <c r="H17877" t="s">
        <v>4872</v>
      </c>
      <c r="I17877">
        <v>38.675899999999999</v>
      </c>
      <c r="J17877">
        <v>-87.510199999999998</v>
      </c>
      <c r="K17877">
        <v>20501</v>
      </c>
      <c r="L17877">
        <v>923</v>
      </c>
    </row>
    <row r="17878" spans="1:12" x14ac:dyDescent="0.2">
      <c r="A17878" t="s">
        <v>15446</v>
      </c>
      <c r="B17878" t="s">
        <v>204</v>
      </c>
      <c r="C17878" t="str">
        <f t="shared" si="279"/>
        <v>Claypool, IN</v>
      </c>
      <c r="D17878" t="s">
        <v>9789</v>
      </c>
      <c r="E17878">
        <v>18085</v>
      </c>
      <c r="F17878" t="s">
        <v>15290</v>
      </c>
      <c r="G17878">
        <v>18085</v>
      </c>
      <c r="H17878" t="s">
        <v>15290</v>
      </c>
      <c r="I17878">
        <v>41.130600000000001</v>
      </c>
      <c r="J17878">
        <v>-85.882499999999993</v>
      </c>
      <c r="K17878">
        <v>430</v>
      </c>
      <c r="L17878">
        <v>680</v>
      </c>
    </row>
    <row r="17879" spans="1:12" x14ac:dyDescent="0.2">
      <c r="A17879" t="s">
        <v>15447</v>
      </c>
      <c r="B17879" t="s">
        <v>204</v>
      </c>
      <c r="C17879" t="str">
        <f t="shared" si="279"/>
        <v>East Enterprise, IN</v>
      </c>
      <c r="D17879" t="s">
        <v>9789</v>
      </c>
      <c r="E17879">
        <v>18155</v>
      </c>
      <c r="F17879" t="s">
        <v>15428</v>
      </c>
      <c r="G17879">
        <v>18155</v>
      </c>
      <c r="H17879" t="s">
        <v>15428</v>
      </c>
      <c r="I17879">
        <v>38.870199999999997</v>
      </c>
      <c r="J17879">
        <v>-84.988900000000001</v>
      </c>
      <c r="K17879">
        <v>438</v>
      </c>
      <c r="L17879">
        <v>325</v>
      </c>
    </row>
    <row r="17880" spans="1:12" x14ac:dyDescent="0.2">
      <c r="A17880" t="s">
        <v>721</v>
      </c>
      <c r="B17880" t="s">
        <v>204</v>
      </c>
      <c r="C17880" t="str">
        <f t="shared" si="279"/>
        <v>Auburn, IN</v>
      </c>
      <c r="D17880" t="s">
        <v>9789</v>
      </c>
      <c r="E17880">
        <v>18033</v>
      </c>
      <c r="F17880" t="s">
        <v>8594</v>
      </c>
      <c r="G17880">
        <v>18033</v>
      </c>
      <c r="H17880" t="s">
        <v>8594</v>
      </c>
      <c r="I17880">
        <v>41.366599999999998</v>
      </c>
      <c r="J17880">
        <v>-85.055899999999994</v>
      </c>
      <c r="K17880">
        <v>22457</v>
      </c>
      <c r="L17880">
        <v>664</v>
      </c>
    </row>
    <row r="17881" spans="1:12" x14ac:dyDescent="0.2">
      <c r="A17881" t="s">
        <v>15448</v>
      </c>
      <c r="B17881" t="s">
        <v>204</v>
      </c>
      <c r="C17881" t="str">
        <f t="shared" si="279"/>
        <v>Manilla, IN</v>
      </c>
      <c r="D17881" t="s">
        <v>9789</v>
      </c>
      <c r="E17881">
        <v>18139</v>
      </c>
      <c r="F17881" t="s">
        <v>15277</v>
      </c>
      <c r="G17881">
        <v>18139</v>
      </c>
      <c r="H17881" t="s">
        <v>15277</v>
      </c>
      <c r="I17881">
        <v>39.572699999999998</v>
      </c>
      <c r="J17881">
        <v>-85.622</v>
      </c>
      <c r="K17881">
        <v>297</v>
      </c>
      <c r="L17881">
        <v>508</v>
      </c>
    </row>
    <row r="17882" spans="1:12" x14ac:dyDescent="0.2">
      <c r="A17882" t="s">
        <v>1612</v>
      </c>
      <c r="B17882" t="s">
        <v>204</v>
      </c>
      <c r="C17882" t="str">
        <f t="shared" si="279"/>
        <v>Darlington, IN</v>
      </c>
      <c r="D17882" t="s">
        <v>9789</v>
      </c>
      <c r="E17882">
        <v>18107</v>
      </c>
      <c r="F17882" t="s">
        <v>2289</v>
      </c>
      <c r="G17882">
        <v>18107</v>
      </c>
      <c r="H17882" t="s">
        <v>2289</v>
      </c>
      <c r="I17882">
        <v>40.107199999999999</v>
      </c>
      <c r="J17882">
        <v>-86.776600000000002</v>
      </c>
      <c r="K17882">
        <v>852</v>
      </c>
      <c r="L17882">
        <v>1011</v>
      </c>
    </row>
    <row r="17883" spans="1:12" x14ac:dyDescent="0.2">
      <c r="A17883" t="s">
        <v>15449</v>
      </c>
      <c r="B17883" t="s">
        <v>204</v>
      </c>
      <c r="C17883" t="str">
        <f t="shared" si="279"/>
        <v>Vallonia, IN</v>
      </c>
      <c r="D17883" t="s">
        <v>9789</v>
      </c>
      <c r="E17883">
        <v>18071</v>
      </c>
      <c r="F17883" t="s">
        <v>1101</v>
      </c>
      <c r="G17883">
        <v>18071</v>
      </c>
      <c r="H17883" t="s">
        <v>1101</v>
      </c>
      <c r="I17883">
        <v>38.846200000000003</v>
      </c>
      <c r="J17883">
        <v>-86.099199999999996</v>
      </c>
      <c r="K17883">
        <v>277</v>
      </c>
      <c r="L17883">
        <v>140</v>
      </c>
    </row>
    <row r="17884" spans="1:12" x14ac:dyDescent="0.2">
      <c r="A17884" t="s">
        <v>1617</v>
      </c>
      <c r="B17884" t="s">
        <v>204</v>
      </c>
      <c r="C17884" t="str">
        <f t="shared" si="279"/>
        <v>Lowell, IN</v>
      </c>
      <c r="D17884" t="s">
        <v>9789</v>
      </c>
      <c r="E17884">
        <v>18089</v>
      </c>
      <c r="F17884" t="s">
        <v>2592</v>
      </c>
      <c r="G17884">
        <v>18089</v>
      </c>
      <c r="H17884" t="s">
        <v>2592</v>
      </c>
      <c r="I17884">
        <v>41.2928</v>
      </c>
      <c r="J17884">
        <v>-87.420599999999993</v>
      </c>
      <c r="K17884">
        <v>10253</v>
      </c>
      <c r="L17884">
        <v>609</v>
      </c>
    </row>
    <row r="17885" spans="1:12" x14ac:dyDescent="0.2">
      <c r="A17885" t="s">
        <v>1618</v>
      </c>
      <c r="B17885" t="s">
        <v>204</v>
      </c>
      <c r="C17885" t="str">
        <f t="shared" si="279"/>
        <v>Oxford, IN</v>
      </c>
      <c r="D17885" t="s">
        <v>9789</v>
      </c>
      <c r="E17885">
        <v>18007</v>
      </c>
      <c r="F17885" t="s">
        <v>559</v>
      </c>
      <c r="G17885">
        <v>18007</v>
      </c>
      <c r="H17885" t="s">
        <v>559</v>
      </c>
      <c r="I17885">
        <v>40.522100000000002</v>
      </c>
      <c r="J17885">
        <v>-87.248400000000004</v>
      </c>
      <c r="K17885">
        <v>1130</v>
      </c>
      <c r="L17885">
        <v>806</v>
      </c>
    </row>
    <row r="17886" spans="1:12" x14ac:dyDescent="0.2">
      <c r="A17886" t="s">
        <v>10615</v>
      </c>
      <c r="B17886" t="s">
        <v>204</v>
      </c>
      <c r="C17886" t="str">
        <f t="shared" si="279"/>
        <v>Idaville, IN</v>
      </c>
      <c r="D17886" t="s">
        <v>9789</v>
      </c>
      <c r="E17886">
        <v>18181</v>
      </c>
      <c r="F17886" t="s">
        <v>8797</v>
      </c>
      <c r="G17886">
        <v>18181</v>
      </c>
      <c r="H17886" t="s">
        <v>8797</v>
      </c>
      <c r="I17886">
        <v>40.758800000000001</v>
      </c>
      <c r="J17886">
        <v>-86.650499999999994</v>
      </c>
      <c r="K17886">
        <v>564</v>
      </c>
      <c r="L17886">
        <v>37</v>
      </c>
    </row>
    <row r="17887" spans="1:12" x14ac:dyDescent="0.2">
      <c r="A17887" t="s">
        <v>14435</v>
      </c>
      <c r="B17887" t="s">
        <v>204</v>
      </c>
      <c r="C17887" t="str">
        <f t="shared" si="279"/>
        <v>Darmstadt, IN</v>
      </c>
      <c r="D17887" t="s">
        <v>9789</v>
      </c>
      <c r="E17887">
        <v>18163</v>
      </c>
      <c r="F17887" t="s">
        <v>15386</v>
      </c>
      <c r="G17887">
        <v>18163</v>
      </c>
      <c r="H17887" t="s">
        <v>15386</v>
      </c>
      <c r="I17887">
        <v>38.093800000000002</v>
      </c>
      <c r="J17887">
        <v>-87.579300000000003</v>
      </c>
      <c r="K17887">
        <v>1425</v>
      </c>
      <c r="L17887">
        <v>121</v>
      </c>
    </row>
    <row r="17888" spans="1:12" x14ac:dyDescent="0.2">
      <c r="A17888" t="s">
        <v>5709</v>
      </c>
      <c r="B17888" t="s">
        <v>204</v>
      </c>
      <c r="C17888" t="str">
        <f t="shared" si="279"/>
        <v>Portland, IN</v>
      </c>
      <c r="D17888" t="s">
        <v>9789</v>
      </c>
      <c r="E17888">
        <v>18075</v>
      </c>
      <c r="F17888" t="s">
        <v>3304</v>
      </c>
      <c r="G17888">
        <v>18075</v>
      </c>
      <c r="H17888" t="s">
        <v>3304</v>
      </c>
      <c r="I17888">
        <v>40.4377</v>
      </c>
      <c r="J17888">
        <v>-84.983500000000006</v>
      </c>
      <c r="K17888">
        <v>5929</v>
      </c>
      <c r="L17888">
        <v>477</v>
      </c>
    </row>
    <row r="17889" spans="1:12" x14ac:dyDescent="0.2">
      <c r="A17889" t="s">
        <v>15450</v>
      </c>
      <c r="B17889" t="s">
        <v>204</v>
      </c>
      <c r="C17889" t="str">
        <f t="shared" si="279"/>
        <v>Shorewood Forest, IN</v>
      </c>
      <c r="D17889" t="s">
        <v>9789</v>
      </c>
      <c r="E17889">
        <v>18127</v>
      </c>
      <c r="F17889" t="s">
        <v>861</v>
      </c>
      <c r="G17889">
        <v>18127</v>
      </c>
      <c r="H17889" t="s">
        <v>861</v>
      </c>
      <c r="I17889">
        <v>41.459800000000001</v>
      </c>
      <c r="J17889">
        <v>-87.149699999999996</v>
      </c>
      <c r="K17889">
        <v>2512</v>
      </c>
      <c r="L17889">
        <v>510</v>
      </c>
    </row>
    <row r="17890" spans="1:12" x14ac:dyDescent="0.2">
      <c r="A17890" t="s">
        <v>15451</v>
      </c>
      <c r="B17890" t="s">
        <v>204</v>
      </c>
      <c r="C17890" t="str">
        <f t="shared" si="279"/>
        <v>Cordry Sweetwater Lakes, IN</v>
      </c>
      <c r="D17890" t="s">
        <v>9789</v>
      </c>
      <c r="E17890">
        <v>18013</v>
      </c>
      <c r="F17890" t="s">
        <v>1273</v>
      </c>
      <c r="G17890">
        <v>18013</v>
      </c>
      <c r="H17890" t="s">
        <v>1273</v>
      </c>
      <c r="I17890">
        <v>39.308500000000002</v>
      </c>
      <c r="J17890">
        <v>-86.122699999999995</v>
      </c>
      <c r="K17890">
        <v>1108</v>
      </c>
      <c r="L17890">
        <v>160</v>
      </c>
    </row>
    <row r="17891" spans="1:12" x14ac:dyDescent="0.2">
      <c r="A17891" t="s">
        <v>15452</v>
      </c>
      <c r="B17891" t="s">
        <v>204</v>
      </c>
      <c r="C17891" t="str">
        <f t="shared" si="279"/>
        <v>Woodlawn Heights, IN</v>
      </c>
      <c r="D17891" t="s">
        <v>9789</v>
      </c>
      <c r="E17891">
        <v>18095</v>
      </c>
      <c r="F17891" t="s">
        <v>1465</v>
      </c>
      <c r="G17891">
        <v>18095</v>
      </c>
      <c r="H17891" t="s">
        <v>1465</v>
      </c>
      <c r="I17891">
        <v>40.118400000000001</v>
      </c>
      <c r="J17891">
        <v>-85.697199999999995</v>
      </c>
      <c r="K17891">
        <v>78</v>
      </c>
      <c r="L17891">
        <v>260</v>
      </c>
    </row>
    <row r="17892" spans="1:12" x14ac:dyDescent="0.2">
      <c r="A17892" t="s">
        <v>8327</v>
      </c>
      <c r="B17892" t="s">
        <v>204</v>
      </c>
      <c r="C17892" t="str">
        <f t="shared" si="279"/>
        <v>Lawrence, IN</v>
      </c>
      <c r="D17892" t="s">
        <v>9789</v>
      </c>
      <c r="E17892">
        <v>18097</v>
      </c>
      <c r="F17892" t="s">
        <v>1566</v>
      </c>
      <c r="G17892">
        <v>18097</v>
      </c>
      <c r="H17892" t="s">
        <v>1566</v>
      </c>
      <c r="I17892">
        <v>39.867400000000004</v>
      </c>
      <c r="J17892">
        <v>-85.990399999999994</v>
      </c>
      <c r="K17892">
        <v>48704</v>
      </c>
      <c r="L17892">
        <v>933</v>
      </c>
    </row>
    <row r="17893" spans="1:12" x14ac:dyDescent="0.2">
      <c r="A17893" t="s">
        <v>7537</v>
      </c>
      <c r="B17893" t="s">
        <v>204</v>
      </c>
      <c r="C17893" t="str">
        <f t="shared" si="279"/>
        <v>Matthews, IN</v>
      </c>
      <c r="D17893" t="s">
        <v>9789</v>
      </c>
      <c r="E17893">
        <v>18053</v>
      </c>
      <c r="F17893" t="s">
        <v>398</v>
      </c>
      <c r="G17893">
        <v>18053</v>
      </c>
      <c r="H17893" t="s">
        <v>398</v>
      </c>
      <c r="I17893">
        <v>40.387500000000003</v>
      </c>
      <c r="J17893">
        <v>-85.497600000000006</v>
      </c>
      <c r="K17893">
        <v>561</v>
      </c>
      <c r="L17893">
        <v>614</v>
      </c>
    </row>
    <row r="17894" spans="1:12" x14ac:dyDescent="0.2">
      <c r="A17894" t="s">
        <v>15453</v>
      </c>
      <c r="B17894" t="s">
        <v>204</v>
      </c>
      <c r="C17894" t="str">
        <f t="shared" si="279"/>
        <v>Gas City, IN</v>
      </c>
      <c r="D17894" t="s">
        <v>9789</v>
      </c>
      <c r="E17894">
        <v>18053</v>
      </c>
      <c r="F17894" t="s">
        <v>398</v>
      </c>
      <c r="G17894">
        <v>18053</v>
      </c>
      <c r="H17894" t="s">
        <v>398</v>
      </c>
      <c r="I17894">
        <v>40.489699999999999</v>
      </c>
      <c r="J17894">
        <v>-85.598399999999998</v>
      </c>
      <c r="K17894">
        <v>5805</v>
      </c>
      <c r="L17894">
        <v>495</v>
      </c>
    </row>
    <row r="17895" spans="1:12" x14ac:dyDescent="0.2">
      <c r="A17895" t="s">
        <v>15454</v>
      </c>
      <c r="B17895" t="s">
        <v>204</v>
      </c>
      <c r="C17895" t="str">
        <f t="shared" si="279"/>
        <v>Knightstown, IN</v>
      </c>
      <c r="D17895" t="s">
        <v>9789</v>
      </c>
      <c r="E17895">
        <v>18065</v>
      </c>
      <c r="F17895" t="s">
        <v>8252</v>
      </c>
      <c r="G17895">
        <v>18065</v>
      </c>
      <c r="H17895" t="s">
        <v>8252</v>
      </c>
      <c r="I17895">
        <v>39.795999999999999</v>
      </c>
      <c r="J17895">
        <v>-85.531199999999998</v>
      </c>
      <c r="K17895">
        <v>2831</v>
      </c>
      <c r="L17895">
        <v>791</v>
      </c>
    </row>
    <row r="17896" spans="1:12" x14ac:dyDescent="0.2">
      <c r="A17896" t="s">
        <v>1638</v>
      </c>
      <c r="B17896" t="s">
        <v>204</v>
      </c>
      <c r="C17896" t="str">
        <f t="shared" si="279"/>
        <v>Hebron, IN</v>
      </c>
      <c r="D17896" t="s">
        <v>9789</v>
      </c>
      <c r="E17896">
        <v>18127</v>
      </c>
      <c r="F17896" t="s">
        <v>861</v>
      </c>
      <c r="G17896">
        <v>18127</v>
      </c>
      <c r="H17896" t="s">
        <v>861</v>
      </c>
      <c r="I17896">
        <v>41.3247</v>
      </c>
      <c r="J17896">
        <v>-87.201599999999999</v>
      </c>
      <c r="K17896">
        <v>3485</v>
      </c>
      <c r="L17896">
        <v>757</v>
      </c>
    </row>
    <row r="17897" spans="1:12" x14ac:dyDescent="0.2">
      <c r="A17897" t="s">
        <v>15455</v>
      </c>
      <c r="B17897" t="s">
        <v>204</v>
      </c>
      <c r="C17897" t="str">
        <f t="shared" si="279"/>
        <v>Ulen, IN</v>
      </c>
      <c r="D17897" t="s">
        <v>9789</v>
      </c>
      <c r="E17897">
        <v>18011</v>
      </c>
      <c r="F17897" t="s">
        <v>1988</v>
      </c>
      <c r="G17897">
        <v>18011</v>
      </c>
      <c r="H17897" t="s">
        <v>1988</v>
      </c>
      <c r="I17897">
        <v>40.066200000000002</v>
      </c>
      <c r="J17897">
        <v>-86.465199999999996</v>
      </c>
      <c r="K17897">
        <v>125</v>
      </c>
      <c r="L17897">
        <v>212</v>
      </c>
    </row>
    <row r="17898" spans="1:12" x14ac:dyDescent="0.2">
      <c r="A17898" t="s">
        <v>750</v>
      </c>
      <c r="B17898" t="s">
        <v>204</v>
      </c>
      <c r="C17898" t="str">
        <f t="shared" si="279"/>
        <v>Arlington, IN</v>
      </c>
      <c r="D17898" t="s">
        <v>9789</v>
      </c>
      <c r="E17898">
        <v>18139</v>
      </c>
      <c r="F17898" t="s">
        <v>15277</v>
      </c>
      <c r="G17898">
        <v>18139</v>
      </c>
      <c r="H17898" t="s">
        <v>15277</v>
      </c>
      <c r="I17898">
        <v>39.645800000000001</v>
      </c>
      <c r="J17898">
        <v>-85.579599999999999</v>
      </c>
      <c r="K17898">
        <v>434</v>
      </c>
      <c r="L17898">
        <v>114</v>
      </c>
    </row>
    <row r="17899" spans="1:12" x14ac:dyDescent="0.2">
      <c r="A17899" t="s">
        <v>15456</v>
      </c>
      <c r="B17899" t="s">
        <v>204</v>
      </c>
      <c r="C17899" t="str">
        <f t="shared" si="279"/>
        <v>Leo-Cedarville, IN</v>
      </c>
      <c r="D17899" t="s">
        <v>9789</v>
      </c>
      <c r="E17899">
        <v>18003</v>
      </c>
      <c r="F17899" t="s">
        <v>5311</v>
      </c>
      <c r="G17899">
        <v>18003</v>
      </c>
      <c r="H17899" t="s">
        <v>5311</v>
      </c>
      <c r="I17899">
        <v>41.219799999999999</v>
      </c>
      <c r="J17899">
        <v>-85.019199999999998</v>
      </c>
      <c r="K17899">
        <v>3789</v>
      </c>
      <c r="L17899">
        <v>393</v>
      </c>
    </row>
    <row r="17900" spans="1:12" x14ac:dyDescent="0.2">
      <c r="A17900" t="s">
        <v>8771</v>
      </c>
      <c r="B17900" t="s">
        <v>204</v>
      </c>
      <c r="C17900" t="str">
        <f t="shared" si="279"/>
        <v>Saltillo, IN</v>
      </c>
      <c r="D17900" t="s">
        <v>9789</v>
      </c>
      <c r="E17900">
        <v>18175</v>
      </c>
      <c r="F17900" t="s">
        <v>342</v>
      </c>
      <c r="G17900">
        <v>18175</v>
      </c>
      <c r="H17900" t="s">
        <v>342</v>
      </c>
      <c r="I17900">
        <v>38.666200000000003</v>
      </c>
      <c r="J17900">
        <v>-86.297499999999999</v>
      </c>
      <c r="K17900">
        <v>91</v>
      </c>
      <c r="L17900">
        <v>30</v>
      </c>
    </row>
    <row r="17901" spans="1:12" x14ac:dyDescent="0.2">
      <c r="A17901" t="s">
        <v>15457</v>
      </c>
      <c r="B17901" t="s">
        <v>204</v>
      </c>
      <c r="C17901" t="str">
        <f t="shared" si="279"/>
        <v>Farmersburg, IN</v>
      </c>
      <c r="D17901" t="s">
        <v>9789</v>
      </c>
      <c r="E17901">
        <v>18153</v>
      </c>
      <c r="F17901" t="s">
        <v>1271</v>
      </c>
      <c r="G17901">
        <v>18153</v>
      </c>
      <c r="H17901" t="s">
        <v>1271</v>
      </c>
      <c r="I17901">
        <v>39.252600000000001</v>
      </c>
      <c r="J17901">
        <v>-87.380700000000004</v>
      </c>
      <c r="K17901">
        <v>1081</v>
      </c>
      <c r="L17901">
        <v>561</v>
      </c>
    </row>
    <row r="17902" spans="1:12" x14ac:dyDescent="0.2">
      <c r="A17902" t="s">
        <v>8939</v>
      </c>
      <c r="B17902" t="s">
        <v>204</v>
      </c>
      <c r="C17902" t="str">
        <f t="shared" si="279"/>
        <v>Rensselaer, IN</v>
      </c>
      <c r="D17902" t="s">
        <v>9789</v>
      </c>
      <c r="E17902">
        <v>18073</v>
      </c>
      <c r="F17902" t="s">
        <v>2958</v>
      </c>
      <c r="G17902">
        <v>18073</v>
      </c>
      <c r="H17902" t="s">
        <v>2958</v>
      </c>
      <c r="I17902">
        <v>40.938099999999999</v>
      </c>
      <c r="J17902">
        <v>-87.168300000000002</v>
      </c>
      <c r="K17902">
        <v>6067</v>
      </c>
      <c r="L17902">
        <v>344</v>
      </c>
    </row>
    <row r="17903" spans="1:12" x14ac:dyDescent="0.2">
      <c r="A17903" t="s">
        <v>7547</v>
      </c>
      <c r="B17903" t="s">
        <v>204</v>
      </c>
      <c r="C17903" t="str">
        <f t="shared" si="279"/>
        <v>Dana, IN</v>
      </c>
      <c r="D17903" t="s">
        <v>9789</v>
      </c>
      <c r="E17903">
        <v>18165</v>
      </c>
      <c r="F17903" t="s">
        <v>15388</v>
      </c>
      <c r="G17903">
        <v>18165</v>
      </c>
      <c r="H17903" t="s">
        <v>15388</v>
      </c>
      <c r="I17903">
        <v>39.807200000000002</v>
      </c>
      <c r="J17903">
        <v>-87.494500000000002</v>
      </c>
      <c r="K17903">
        <v>573</v>
      </c>
      <c r="L17903">
        <v>757</v>
      </c>
    </row>
    <row r="17904" spans="1:12" x14ac:dyDescent="0.2">
      <c r="A17904" t="s">
        <v>15458</v>
      </c>
      <c r="B17904" t="s">
        <v>204</v>
      </c>
      <c r="C17904" t="str">
        <f t="shared" si="279"/>
        <v>Lagro, IN</v>
      </c>
      <c r="D17904" t="s">
        <v>9789</v>
      </c>
      <c r="E17904">
        <v>18169</v>
      </c>
      <c r="F17904" t="s">
        <v>14551</v>
      </c>
      <c r="G17904">
        <v>18169</v>
      </c>
      <c r="H17904" t="s">
        <v>14551</v>
      </c>
      <c r="I17904">
        <v>40.839199999999998</v>
      </c>
      <c r="J17904">
        <v>-85.727599999999995</v>
      </c>
      <c r="K17904">
        <v>397</v>
      </c>
      <c r="L17904">
        <v>258</v>
      </c>
    </row>
    <row r="17905" spans="1:12" x14ac:dyDescent="0.2">
      <c r="A17905" t="s">
        <v>761</v>
      </c>
      <c r="B17905" t="s">
        <v>204</v>
      </c>
      <c r="C17905" t="str">
        <f t="shared" si="279"/>
        <v>Rochester, IN</v>
      </c>
      <c r="D17905" t="s">
        <v>9789</v>
      </c>
      <c r="E17905">
        <v>18049</v>
      </c>
      <c r="F17905" t="s">
        <v>5205</v>
      </c>
      <c r="G17905">
        <v>18049</v>
      </c>
      <c r="H17905" t="s">
        <v>5205</v>
      </c>
      <c r="I17905">
        <v>41.058999999999997</v>
      </c>
      <c r="J17905">
        <v>-86.195999999999998</v>
      </c>
      <c r="K17905">
        <v>7041</v>
      </c>
      <c r="L17905">
        <v>494</v>
      </c>
    </row>
    <row r="17906" spans="1:12" x14ac:dyDescent="0.2">
      <c r="A17906" t="s">
        <v>3064</v>
      </c>
      <c r="B17906" t="s">
        <v>204</v>
      </c>
      <c r="C17906" t="str">
        <f t="shared" si="279"/>
        <v>Roseland, IN</v>
      </c>
      <c r="D17906" t="s">
        <v>9789</v>
      </c>
      <c r="E17906">
        <v>18141</v>
      </c>
      <c r="F17906" t="s">
        <v>1404</v>
      </c>
      <c r="G17906">
        <v>18141</v>
      </c>
      <c r="H17906" t="s">
        <v>1404</v>
      </c>
      <c r="I17906">
        <v>41.717700000000001</v>
      </c>
      <c r="J17906">
        <v>-86.250600000000006</v>
      </c>
      <c r="K17906">
        <v>631</v>
      </c>
      <c r="L17906">
        <v>646</v>
      </c>
    </row>
    <row r="17907" spans="1:12" x14ac:dyDescent="0.2">
      <c r="A17907" t="s">
        <v>5768</v>
      </c>
      <c r="B17907" t="s">
        <v>204</v>
      </c>
      <c r="C17907" t="str">
        <f t="shared" si="279"/>
        <v>Scotland, IN</v>
      </c>
      <c r="D17907" t="s">
        <v>9789</v>
      </c>
      <c r="E17907">
        <v>18055</v>
      </c>
      <c r="F17907" t="s">
        <v>7163</v>
      </c>
      <c r="G17907">
        <v>18055</v>
      </c>
      <c r="H17907" t="s">
        <v>7163</v>
      </c>
      <c r="I17907">
        <v>38.908999999999999</v>
      </c>
      <c r="J17907">
        <v>-86.904700000000005</v>
      </c>
      <c r="K17907">
        <v>146</v>
      </c>
      <c r="L17907">
        <v>97</v>
      </c>
    </row>
    <row r="17908" spans="1:12" x14ac:dyDescent="0.2">
      <c r="A17908" t="s">
        <v>15459</v>
      </c>
      <c r="B17908" t="s">
        <v>204</v>
      </c>
      <c r="C17908" t="str">
        <f t="shared" si="279"/>
        <v>New Trenton, IN</v>
      </c>
      <c r="D17908" t="s">
        <v>9789</v>
      </c>
      <c r="E17908">
        <v>18047</v>
      </c>
      <c r="F17908" t="s">
        <v>395</v>
      </c>
      <c r="G17908">
        <v>18047</v>
      </c>
      <c r="H17908" t="s">
        <v>395</v>
      </c>
      <c r="I17908">
        <v>39.308799999999998</v>
      </c>
      <c r="J17908">
        <v>-84.896699999999996</v>
      </c>
      <c r="K17908">
        <v>331</v>
      </c>
      <c r="L17908">
        <v>289</v>
      </c>
    </row>
    <row r="17909" spans="1:12" x14ac:dyDescent="0.2">
      <c r="A17909" t="s">
        <v>762</v>
      </c>
      <c r="B17909" t="s">
        <v>204</v>
      </c>
      <c r="C17909" t="str">
        <f t="shared" si="279"/>
        <v>Dayton, IN</v>
      </c>
      <c r="D17909" t="s">
        <v>9789</v>
      </c>
      <c r="E17909">
        <v>18157</v>
      </c>
      <c r="F17909" t="s">
        <v>15293</v>
      </c>
      <c r="G17909">
        <v>18157</v>
      </c>
      <c r="H17909" t="s">
        <v>15293</v>
      </c>
      <c r="I17909">
        <v>40.3752</v>
      </c>
      <c r="J17909">
        <v>-86.773899999999998</v>
      </c>
      <c r="K17909">
        <v>1647</v>
      </c>
      <c r="L17909">
        <v>556</v>
      </c>
    </row>
    <row r="17910" spans="1:12" x14ac:dyDescent="0.2">
      <c r="A17910" t="s">
        <v>15460</v>
      </c>
      <c r="B17910" t="s">
        <v>204</v>
      </c>
      <c r="C17910" t="str">
        <f t="shared" si="279"/>
        <v>New Pekin, IN</v>
      </c>
      <c r="D17910" t="s">
        <v>9789</v>
      </c>
      <c r="E17910">
        <v>18175</v>
      </c>
      <c r="F17910" t="s">
        <v>342</v>
      </c>
      <c r="G17910">
        <v>18175</v>
      </c>
      <c r="H17910" t="s">
        <v>342</v>
      </c>
      <c r="I17910">
        <v>38.502899999999997</v>
      </c>
      <c r="J17910">
        <v>-86.015199999999993</v>
      </c>
      <c r="K17910">
        <v>1381</v>
      </c>
      <c r="L17910">
        <v>223</v>
      </c>
    </row>
    <row r="17911" spans="1:12" x14ac:dyDescent="0.2">
      <c r="A17911" t="s">
        <v>8488</v>
      </c>
      <c r="B17911" t="s">
        <v>204</v>
      </c>
      <c r="C17911" t="str">
        <f t="shared" si="279"/>
        <v>Macy, IN</v>
      </c>
      <c r="D17911" t="s">
        <v>9789</v>
      </c>
      <c r="E17911">
        <v>18103</v>
      </c>
      <c r="F17911" t="s">
        <v>3361</v>
      </c>
      <c r="G17911">
        <v>18103</v>
      </c>
      <c r="H17911" t="s">
        <v>3361</v>
      </c>
      <c r="I17911">
        <v>40.958199999999998</v>
      </c>
      <c r="J17911">
        <v>-86.129599999999996</v>
      </c>
      <c r="K17911">
        <v>202</v>
      </c>
      <c r="L17911">
        <v>581</v>
      </c>
    </row>
    <row r="17912" spans="1:12" x14ac:dyDescent="0.2">
      <c r="A17912" t="s">
        <v>1649</v>
      </c>
      <c r="B17912" t="s">
        <v>204</v>
      </c>
      <c r="C17912" t="str">
        <f t="shared" si="279"/>
        <v>Brooklyn, IN</v>
      </c>
      <c r="D17912" t="s">
        <v>9789</v>
      </c>
      <c r="E17912">
        <v>18109</v>
      </c>
      <c r="F17912" t="s">
        <v>2042</v>
      </c>
      <c r="G17912">
        <v>18109</v>
      </c>
      <c r="H17912" t="s">
        <v>2042</v>
      </c>
      <c r="I17912">
        <v>39.543599999999998</v>
      </c>
      <c r="J17912">
        <v>-86.367400000000004</v>
      </c>
      <c r="K17912">
        <v>1579</v>
      </c>
      <c r="L17912">
        <v>913</v>
      </c>
    </row>
    <row r="17913" spans="1:12" x14ac:dyDescent="0.2">
      <c r="A17913" t="s">
        <v>7586</v>
      </c>
      <c r="B17913" t="s">
        <v>204</v>
      </c>
      <c r="C17913" t="str">
        <f t="shared" si="279"/>
        <v>Southport, IN</v>
      </c>
      <c r="D17913" t="s">
        <v>9789</v>
      </c>
      <c r="E17913">
        <v>18097</v>
      </c>
      <c r="F17913" t="s">
        <v>1566</v>
      </c>
      <c r="G17913">
        <v>18097</v>
      </c>
      <c r="H17913" t="s">
        <v>1566</v>
      </c>
      <c r="I17913">
        <v>39.659999999999997</v>
      </c>
      <c r="J17913">
        <v>-86.117099999999994</v>
      </c>
      <c r="K17913">
        <v>1763</v>
      </c>
      <c r="L17913">
        <v>1084</v>
      </c>
    </row>
    <row r="17914" spans="1:12" x14ac:dyDescent="0.2">
      <c r="A17914" t="s">
        <v>15461</v>
      </c>
      <c r="B17914" t="s">
        <v>204</v>
      </c>
      <c r="C17914" t="str">
        <f t="shared" si="279"/>
        <v>New Harmony, IN</v>
      </c>
      <c r="D17914" t="s">
        <v>9789</v>
      </c>
      <c r="E17914">
        <v>18129</v>
      </c>
      <c r="F17914" t="s">
        <v>12208</v>
      </c>
      <c r="G17914">
        <v>18129</v>
      </c>
      <c r="H17914" t="s">
        <v>12208</v>
      </c>
      <c r="I17914">
        <v>38.129100000000001</v>
      </c>
      <c r="J17914">
        <v>-87.930800000000005</v>
      </c>
      <c r="K17914">
        <v>763</v>
      </c>
      <c r="L17914">
        <v>390</v>
      </c>
    </row>
    <row r="17915" spans="1:12" x14ac:dyDescent="0.2">
      <c r="A17915" t="s">
        <v>9435</v>
      </c>
      <c r="B17915" t="s">
        <v>204</v>
      </c>
      <c r="C17915" t="str">
        <f t="shared" si="279"/>
        <v>Jeffersonville, IN</v>
      </c>
      <c r="D17915" t="s">
        <v>9789</v>
      </c>
      <c r="E17915">
        <v>18019</v>
      </c>
      <c r="F17915" t="s">
        <v>390</v>
      </c>
      <c r="G17915">
        <v>18019</v>
      </c>
      <c r="H17915" t="s">
        <v>390</v>
      </c>
      <c r="I17915">
        <v>38.337499999999999</v>
      </c>
      <c r="J17915">
        <v>-85.702600000000004</v>
      </c>
      <c r="K17915">
        <v>47383</v>
      </c>
      <c r="L17915">
        <v>536</v>
      </c>
    </row>
    <row r="17916" spans="1:12" x14ac:dyDescent="0.2">
      <c r="A17916" t="s">
        <v>15462</v>
      </c>
      <c r="B17916" t="s">
        <v>204</v>
      </c>
      <c r="C17916" t="str">
        <f t="shared" si="279"/>
        <v>Ambia, IN</v>
      </c>
      <c r="D17916" t="s">
        <v>9789</v>
      </c>
      <c r="E17916">
        <v>18007</v>
      </c>
      <c r="F17916" t="s">
        <v>559</v>
      </c>
      <c r="G17916">
        <v>18007</v>
      </c>
      <c r="H17916" t="s">
        <v>559</v>
      </c>
      <c r="I17916">
        <v>40.489400000000003</v>
      </c>
      <c r="J17916">
        <v>-87.516499999999994</v>
      </c>
      <c r="K17916">
        <v>219</v>
      </c>
      <c r="L17916">
        <v>571</v>
      </c>
    </row>
    <row r="17917" spans="1:12" x14ac:dyDescent="0.2">
      <c r="A17917" t="s">
        <v>15463</v>
      </c>
      <c r="B17917" t="s">
        <v>204</v>
      </c>
      <c r="C17917" t="str">
        <f t="shared" si="279"/>
        <v>Scipio, IN</v>
      </c>
      <c r="D17917" t="s">
        <v>9789</v>
      </c>
      <c r="E17917">
        <v>18079</v>
      </c>
      <c r="F17917" t="s">
        <v>2952</v>
      </c>
      <c r="G17917">
        <v>18079</v>
      </c>
      <c r="H17917" t="s">
        <v>2952</v>
      </c>
      <c r="I17917">
        <v>39.077100000000002</v>
      </c>
      <c r="J17917">
        <v>-85.715999999999994</v>
      </c>
      <c r="K17917">
        <v>90</v>
      </c>
      <c r="L17917">
        <v>30</v>
      </c>
    </row>
    <row r="17918" spans="1:12" x14ac:dyDescent="0.2">
      <c r="A17918" t="s">
        <v>15464</v>
      </c>
      <c r="B17918" t="s">
        <v>204</v>
      </c>
      <c r="C17918" t="str">
        <f t="shared" si="279"/>
        <v>Ingalls, IN</v>
      </c>
      <c r="D17918" t="s">
        <v>9789</v>
      </c>
      <c r="E17918">
        <v>18095</v>
      </c>
      <c r="F17918" t="s">
        <v>1465</v>
      </c>
      <c r="G17918">
        <v>18095</v>
      </c>
      <c r="H17918" t="s">
        <v>1465</v>
      </c>
      <c r="I17918">
        <v>39.974600000000002</v>
      </c>
      <c r="J17918">
        <v>-85.814800000000005</v>
      </c>
      <c r="K17918">
        <v>2446</v>
      </c>
      <c r="L17918">
        <v>321</v>
      </c>
    </row>
    <row r="17919" spans="1:12" x14ac:dyDescent="0.2">
      <c r="A17919" t="s">
        <v>15465</v>
      </c>
      <c r="B17919" t="s">
        <v>204</v>
      </c>
      <c r="C17919" t="str">
        <f t="shared" si="279"/>
        <v>Trafalgar, IN</v>
      </c>
      <c r="D17919" t="s">
        <v>9789</v>
      </c>
      <c r="E17919">
        <v>18081</v>
      </c>
      <c r="F17919" t="s">
        <v>3591</v>
      </c>
      <c r="G17919">
        <v>18081</v>
      </c>
      <c r="H17919" t="s">
        <v>3591</v>
      </c>
      <c r="I17919">
        <v>39.412399999999998</v>
      </c>
      <c r="J17919">
        <v>-86.149900000000002</v>
      </c>
      <c r="K17919">
        <v>1232</v>
      </c>
      <c r="L17919">
        <v>185</v>
      </c>
    </row>
    <row r="17920" spans="1:12" x14ac:dyDescent="0.2">
      <c r="A17920" t="s">
        <v>15466</v>
      </c>
      <c r="B17920" t="s">
        <v>204</v>
      </c>
      <c r="C17920" t="str">
        <f t="shared" si="279"/>
        <v>Roann, IN</v>
      </c>
      <c r="D17920" t="s">
        <v>9789</v>
      </c>
      <c r="E17920">
        <v>18169</v>
      </c>
      <c r="F17920" t="s">
        <v>14551</v>
      </c>
      <c r="G17920">
        <v>18169</v>
      </c>
      <c r="H17920" t="s">
        <v>14551</v>
      </c>
      <c r="I17920">
        <v>40.911099999999998</v>
      </c>
      <c r="J17920">
        <v>-85.924599999999998</v>
      </c>
      <c r="K17920">
        <v>458</v>
      </c>
      <c r="L17920">
        <v>777</v>
      </c>
    </row>
    <row r="17921" spans="1:12" x14ac:dyDescent="0.2">
      <c r="A17921" t="s">
        <v>15467</v>
      </c>
      <c r="B17921" t="s">
        <v>204</v>
      </c>
      <c r="C17921" t="str">
        <f t="shared" si="279"/>
        <v>Montmorenci, IN</v>
      </c>
      <c r="D17921" t="s">
        <v>9789</v>
      </c>
      <c r="E17921">
        <v>18157</v>
      </c>
      <c r="F17921" t="s">
        <v>15293</v>
      </c>
      <c r="G17921">
        <v>18157</v>
      </c>
      <c r="H17921" t="s">
        <v>15293</v>
      </c>
      <c r="I17921">
        <v>40.470399999999998</v>
      </c>
      <c r="J17921">
        <v>-87.035399999999996</v>
      </c>
      <c r="K17921">
        <v>250</v>
      </c>
      <c r="L17921">
        <v>71</v>
      </c>
    </row>
    <row r="17922" spans="1:12" x14ac:dyDescent="0.2">
      <c r="A17922" t="s">
        <v>15468</v>
      </c>
      <c r="B17922" t="s">
        <v>204</v>
      </c>
      <c r="C17922" t="str">
        <f t="shared" si="279"/>
        <v>Burket, IN</v>
      </c>
      <c r="D17922" t="s">
        <v>9789</v>
      </c>
      <c r="E17922">
        <v>18085</v>
      </c>
      <c r="F17922" t="s">
        <v>15290</v>
      </c>
      <c r="G17922">
        <v>18085</v>
      </c>
      <c r="H17922" t="s">
        <v>15290</v>
      </c>
      <c r="I17922">
        <v>41.154899999999998</v>
      </c>
      <c r="J17922">
        <v>-85.968699999999998</v>
      </c>
      <c r="K17922">
        <v>197</v>
      </c>
      <c r="L17922">
        <v>1066</v>
      </c>
    </row>
    <row r="17923" spans="1:12" x14ac:dyDescent="0.2">
      <c r="A17923" t="s">
        <v>15469</v>
      </c>
      <c r="B17923" t="s">
        <v>204</v>
      </c>
      <c r="C17923" t="str">
        <f t="shared" si="279"/>
        <v>Elnora, IN</v>
      </c>
      <c r="D17923" t="s">
        <v>9789</v>
      </c>
      <c r="E17923">
        <v>18027</v>
      </c>
      <c r="F17923" t="s">
        <v>15240</v>
      </c>
      <c r="G17923">
        <v>18027</v>
      </c>
      <c r="H17923" t="s">
        <v>15240</v>
      </c>
      <c r="I17923">
        <v>38.876199999999997</v>
      </c>
      <c r="J17923">
        <v>-87.084900000000005</v>
      </c>
      <c r="K17923">
        <v>664</v>
      </c>
      <c r="L17923">
        <v>270</v>
      </c>
    </row>
    <row r="17924" spans="1:12" x14ac:dyDescent="0.2">
      <c r="A17924" t="s">
        <v>778</v>
      </c>
      <c r="B17924" t="s">
        <v>204</v>
      </c>
      <c r="C17924" t="str">
        <f t="shared" ref="C17924:C17987" si="280">_xlfn.CONCAT(A17924,","," ",B17924)</f>
        <v>Aberdeen, IN</v>
      </c>
      <c r="D17924" t="s">
        <v>9789</v>
      </c>
      <c r="E17924">
        <v>18127</v>
      </c>
      <c r="F17924" t="s">
        <v>861</v>
      </c>
      <c r="G17924">
        <v>18127</v>
      </c>
      <c r="H17924" t="s">
        <v>861</v>
      </c>
      <c r="I17924">
        <v>41.441800000000001</v>
      </c>
      <c r="J17924">
        <v>-87.116600000000005</v>
      </c>
      <c r="K17924">
        <v>1602</v>
      </c>
      <c r="L17924">
        <v>491</v>
      </c>
    </row>
    <row r="17925" spans="1:12" x14ac:dyDescent="0.2">
      <c r="A17925" t="s">
        <v>15470</v>
      </c>
      <c r="B17925" t="s">
        <v>204</v>
      </c>
      <c r="C17925" t="str">
        <f t="shared" si="280"/>
        <v>Bruceville, IN</v>
      </c>
      <c r="D17925" t="s">
        <v>9789</v>
      </c>
      <c r="E17925">
        <v>18083</v>
      </c>
      <c r="F17925" t="s">
        <v>4872</v>
      </c>
      <c r="G17925">
        <v>18083</v>
      </c>
      <c r="H17925" t="s">
        <v>4872</v>
      </c>
      <c r="I17925">
        <v>38.758000000000003</v>
      </c>
      <c r="J17925">
        <v>-87.415400000000005</v>
      </c>
      <c r="K17925">
        <v>476</v>
      </c>
      <c r="L17925">
        <v>536</v>
      </c>
    </row>
    <row r="17926" spans="1:12" x14ac:dyDescent="0.2">
      <c r="A17926" t="s">
        <v>15471</v>
      </c>
      <c r="B17926" t="s">
        <v>204</v>
      </c>
      <c r="C17926" t="str">
        <f t="shared" si="280"/>
        <v>St. Bernice, IN</v>
      </c>
      <c r="D17926" t="s">
        <v>9789</v>
      </c>
      <c r="E17926">
        <v>18165</v>
      </c>
      <c r="F17926" t="s">
        <v>15388</v>
      </c>
      <c r="G17926">
        <v>18165</v>
      </c>
      <c r="H17926" t="s">
        <v>15388</v>
      </c>
      <c r="I17926">
        <v>39.7119</v>
      </c>
      <c r="J17926">
        <v>-87.52</v>
      </c>
      <c r="K17926">
        <v>390</v>
      </c>
      <c r="L17926">
        <v>84</v>
      </c>
    </row>
    <row r="17927" spans="1:12" x14ac:dyDescent="0.2">
      <c r="A17927" t="s">
        <v>15101</v>
      </c>
      <c r="B17927" t="s">
        <v>204</v>
      </c>
      <c r="C17927" t="str">
        <f t="shared" si="280"/>
        <v>Bluffton, IN</v>
      </c>
      <c r="D17927" t="s">
        <v>9789</v>
      </c>
      <c r="E17927">
        <v>18179</v>
      </c>
      <c r="F17927" t="s">
        <v>4834</v>
      </c>
      <c r="G17927">
        <v>18179</v>
      </c>
      <c r="H17927" t="s">
        <v>4834</v>
      </c>
      <c r="I17927">
        <v>40.742600000000003</v>
      </c>
      <c r="J17927">
        <v>-85.173000000000002</v>
      </c>
      <c r="K17927">
        <v>10085</v>
      </c>
      <c r="L17927">
        <v>470</v>
      </c>
    </row>
    <row r="17928" spans="1:12" x14ac:dyDescent="0.2">
      <c r="A17928" t="s">
        <v>7536</v>
      </c>
      <c r="B17928" t="s">
        <v>204</v>
      </c>
      <c r="C17928" t="str">
        <f t="shared" si="280"/>
        <v>Nashville, IN</v>
      </c>
      <c r="D17928" t="s">
        <v>9789</v>
      </c>
      <c r="E17928">
        <v>18013</v>
      </c>
      <c r="F17928" t="s">
        <v>1273</v>
      </c>
      <c r="G17928">
        <v>18013</v>
      </c>
      <c r="H17928" t="s">
        <v>1273</v>
      </c>
      <c r="I17928">
        <v>39.207500000000003</v>
      </c>
      <c r="J17928">
        <v>-86.237200000000001</v>
      </c>
      <c r="K17928">
        <v>1072</v>
      </c>
      <c r="L17928">
        <v>272</v>
      </c>
    </row>
    <row r="17929" spans="1:12" x14ac:dyDescent="0.2">
      <c r="A17929" t="s">
        <v>6759</v>
      </c>
      <c r="B17929" t="s">
        <v>204</v>
      </c>
      <c r="C17929" t="str">
        <f t="shared" si="280"/>
        <v>Greensburg, IN</v>
      </c>
      <c r="D17929" t="s">
        <v>9789</v>
      </c>
      <c r="E17929">
        <v>18031</v>
      </c>
      <c r="F17929" t="s">
        <v>5033</v>
      </c>
      <c r="G17929">
        <v>18031</v>
      </c>
      <c r="H17929" t="s">
        <v>5033</v>
      </c>
      <c r="I17929">
        <v>39.351500000000001</v>
      </c>
      <c r="J17929">
        <v>-85.502399999999994</v>
      </c>
      <c r="K17929">
        <v>11971</v>
      </c>
      <c r="L17929">
        <v>495</v>
      </c>
    </row>
    <row r="17930" spans="1:12" x14ac:dyDescent="0.2">
      <c r="A17930" t="s">
        <v>13397</v>
      </c>
      <c r="B17930" t="s">
        <v>204</v>
      </c>
      <c r="C17930" t="str">
        <f t="shared" si="280"/>
        <v>Ridgeville, IN</v>
      </c>
      <c r="D17930" t="s">
        <v>9789</v>
      </c>
      <c r="E17930">
        <v>18135</v>
      </c>
      <c r="F17930" t="s">
        <v>1626</v>
      </c>
      <c r="G17930">
        <v>18135</v>
      </c>
      <c r="H17930" t="s">
        <v>1626</v>
      </c>
      <c r="I17930">
        <v>40.292000000000002</v>
      </c>
      <c r="J17930">
        <v>-85.028499999999994</v>
      </c>
      <c r="K17930">
        <v>755</v>
      </c>
      <c r="L17930">
        <v>525</v>
      </c>
    </row>
    <row r="17931" spans="1:12" x14ac:dyDescent="0.2">
      <c r="A17931" t="s">
        <v>2035</v>
      </c>
      <c r="B17931" t="s">
        <v>204</v>
      </c>
      <c r="C17931" t="str">
        <f t="shared" si="280"/>
        <v>Pendleton, IN</v>
      </c>
      <c r="D17931" t="s">
        <v>9789</v>
      </c>
      <c r="E17931">
        <v>18095</v>
      </c>
      <c r="F17931" t="s">
        <v>1465</v>
      </c>
      <c r="G17931">
        <v>18095</v>
      </c>
      <c r="H17931" t="s">
        <v>1465</v>
      </c>
      <c r="I17931">
        <v>40.005099999999999</v>
      </c>
      <c r="J17931">
        <v>-85.769199999999998</v>
      </c>
      <c r="K17931">
        <v>4287</v>
      </c>
      <c r="L17931">
        <v>135</v>
      </c>
    </row>
    <row r="17932" spans="1:12" x14ac:dyDescent="0.2">
      <c r="A17932" t="s">
        <v>15472</v>
      </c>
      <c r="B17932" t="s">
        <v>204</v>
      </c>
      <c r="C17932" t="str">
        <f t="shared" si="280"/>
        <v>Toad Hop, IN</v>
      </c>
      <c r="D17932" t="s">
        <v>9789</v>
      </c>
      <c r="E17932">
        <v>18167</v>
      </c>
      <c r="F17932" t="s">
        <v>15234</v>
      </c>
      <c r="G17932">
        <v>18167</v>
      </c>
      <c r="H17932" t="s">
        <v>15234</v>
      </c>
      <c r="I17932">
        <v>39.456800000000001</v>
      </c>
      <c r="J17932">
        <v>-87.463899999999995</v>
      </c>
      <c r="K17932">
        <v>136</v>
      </c>
      <c r="L17932">
        <v>237</v>
      </c>
    </row>
    <row r="17933" spans="1:12" x14ac:dyDescent="0.2">
      <c r="A17933" t="s">
        <v>15473</v>
      </c>
      <c r="B17933" t="s">
        <v>204</v>
      </c>
      <c r="C17933" t="str">
        <f t="shared" si="280"/>
        <v>Kingsford Heights, IN</v>
      </c>
      <c r="D17933" t="s">
        <v>9789</v>
      </c>
      <c r="E17933">
        <v>18091</v>
      </c>
      <c r="F17933" t="s">
        <v>15243</v>
      </c>
      <c r="G17933">
        <v>18091</v>
      </c>
      <c r="H17933" t="s">
        <v>15243</v>
      </c>
      <c r="I17933">
        <v>41.478499999999997</v>
      </c>
      <c r="J17933">
        <v>-86.692700000000002</v>
      </c>
      <c r="K17933">
        <v>1400</v>
      </c>
      <c r="L17933">
        <v>573</v>
      </c>
    </row>
    <row r="17934" spans="1:12" x14ac:dyDescent="0.2">
      <c r="A17934" t="s">
        <v>5830</v>
      </c>
      <c r="B17934" t="s">
        <v>204</v>
      </c>
      <c r="C17934" t="str">
        <f t="shared" si="280"/>
        <v>Chandler, IN</v>
      </c>
      <c r="D17934" t="s">
        <v>9789</v>
      </c>
      <c r="E17934">
        <v>18173</v>
      </c>
      <c r="F17934" t="s">
        <v>15285</v>
      </c>
      <c r="G17934">
        <v>18173</v>
      </c>
      <c r="H17934" t="s">
        <v>15285</v>
      </c>
      <c r="I17934">
        <v>38.036799999999999</v>
      </c>
      <c r="J17934">
        <v>-87.374700000000004</v>
      </c>
      <c r="K17934">
        <v>3371</v>
      </c>
      <c r="L17934">
        <v>479</v>
      </c>
    </row>
    <row r="17935" spans="1:12" x14ac:dyDescent="0.2">
      <c r="A17935" t="s">
        <v>1686</v>
      </c>
      <c r="B17935" t="s">
        <v>204</v>
      </c>
      <c r="C17935" t="str">
        <f t="shared" si="280"/>
        <v>Wheeler, IN</v>
      </c>
      <c r="D17935" t="s">
        <v>9789</v>
      </c>
      <c r="E17935">
        <v>18127</v>
      </c>
      <c r="F17935" t="s">
        <v>861</v>
      </c>
      <c r="G17935">
        <v>18127</v>
      </c>
      <c r="H17935" t="s">
        <v>861</v>
      </c>
      <c r="I17935">
        <v>41.5105</v>
      </c>
      <c r="J17935">
        <v>-87.171199999999999</v>
      </c>
      <c r="K17935">
        <v>405</v>
      </c>
      <c r="L17935">
        <v>58</v>
      </c>
    </row>
    <row r="17936" spans="1:12" x14ac:dyDescent="0.2">
      <c r="A17936" t="s">
        <v>10301</v>
      </c>
      <c r="B17936" t="s">
        <v>204</v>
      </c>
      <c r="C17936" t="str">
        <f t="shared" si="280"/>
        <v>Williamsport, IN</v>
      </c>
      <c r="D17936" t="s">
        <v>9789</v>
      </c>
      <c r="E17936">
        <v>18171</v>
      </c>
      <c r="F17936" t="s">
        <v>3645</v>
      </c>
      <c r="G17936">
        <v>18171</v>
      </c>
      <c r="H17936" t="s">
        <v>3645</v>
      </c>
      <c r="I17936">
        <v>40.288400000000003</v>
      </c>
      <c r="J17936">
        <v>-87.292199999999994</v>
      </c>
      <c r="K17936">
        <v>1837</v>
      </c>
      <c r="L17936">
        <v>544</v>
      </c>
    </row>
    <row r="17937" spans="1:12" x14ac:dyDescent="0.2">
      <c r="A17937" t="s">
        <v>15474</v>
      </c>
      <c r="B17937" t="s">
        <v>204</v>
      </c>
      <c r="C17937" t="str">
        <f t="shared" si="280"/>
        <v>Freetown, IN</v>
      </c>
      <c r="D17937" t="s">
        <v>9789</v>
      </c>
      <c r="E17937">
        <v>18071</v>
      </c>
      <c r="F17937" t="s">
        <v>1101</v>
      </c>
      <c r="G17937">
        <v>18071</v>
      </c>
      <c r="H17937" t="s">
        <v>1101</v>
      </c>
      <c r="I17937">
        <v>38.9773</v>
      </c>
      <c r="J17937">
        <v>-86.126999999999995</v>
      </c>
      <c r="K17937">
        <v>320</v>
      </c>
      <c r="L17937">
        <v>178</v>
      </c>
    </row>
    <row r="17938" spans="1:12" x14ac:dyDescent="0.2">
      <c r="A17938" t="s">
        <v>4001</v>
      </c>
      <c r="B17938" t="s">
        <v>204</v>
      </c>
      <c r="C17938" t="str">
        <f t="shared" si="280"/>
        <v>Martinsville, IN</v>
      </c>
      <c r="D17938" t="s">
        <v>9789</v>
      </c>
      <c r="E17938">
        <v>18109</v>
      </c>
      <c r="F17938" t="s">
        <v>2042</v>
      </c>
      <c r="G17938">
        <v>18109</v>
      </c>
      <c r="H17938" t="s">
        <v>2042</v>
      </c>
      <c r="I17938">
        <v>39.422699999999999</v>
      </c>
      <c r="J17938">
        <v>-86.4208</v>
      </c>
      <c r="K17938">
        <v>13022</v>
      </c>
      <c r="L17938">
        <v>989</v>
      </c>
    </row>
    <row r="17939" spans="1:12" x14ac:dyDescent="0.2">
      <c r="A17939" t="s">
        <v>10398</v>
      </c>
      <c r="B17939" t="s">
        <v>204</v>
      </c>
      <c r="C17939" t="str">
        <f t="shared" si="280"/>
        <v>Versailles, IN</v>
      </c>
      <c r="D17939" t="s">
        <v>9789</v>
      </c>
      <c r="E17939">
        <v>18137</v>
      </c>
      <c r="F17939" t="s">
        <v>2090</v>
      </c>
      <c r="G17939">
        <v>18137</v>
      </c>
      <c r="H17939" t="s">
        <v>2090</v>
      </c>
      <c r="I17939">
        <v>39.063600000000001</v>
      </c>
      <c r="J17939">
        <v>-85.256399999999999</v>
      </c>
      <c r="K17939">
        <v>2102</v>
      </c>
      <c r="L17939">
        <v>506</v>
      </c>
    </row>
    <row r="17940" spans="1:12" x14ac:dyDescent="0.2">
      <c r="A17940" t="s">
        <v>4676</v>
      </c>
      <c r="B17940" t="s">
        <v>204</v>
      </c>
      <c r="C17940" t="str">
        <f t="shared" si="280"/>
        <v>Mitchell, IN</v>
      </c>
      <c r="D17940" t="s">
        <v>9789</v>
      </c>
      <c r="E17940">
        <v>18093</v>
      </c>
      <c r="F17940" t="s">
        <v>8327</v>
      </c>
      <c r="G17940">
        <v>18093</v>
      </c>
      <c r="H17940" t="s">
        <v>8327</v>
      </c>
      <c r="I17940">
        <v>38.736400000000003</v>
      </c>
      <c r="J17940">
        <v>-86.474599999999995</v>
      </c>
      <c r="K17940">
        <v>4106</v>
      </c>
      <c r="L17940">
        <v>502</v>
      </c>
    </row>
    <row r="17941" spans="1:12" x14ac:dyDescent="0.2">
      <c r="A17941" t="s">
        <v>801</v>
      </c>
      <c r="B17941" t="s">
        <v>204</v>
      </c>
      <c r="C17941" t="str">
        <f t="shared" si="280"/>
        <v>Monroe, IN</v>
      </c>
      <c r="D17941" t="s">
        <v>9789</v>
      </c>
      <c r="E17941">
        <v>18001</v>
      </c>
      <c r="F17941" t="s">
        <v>718</v>
      </c>
      <c r="G17941">
        <v>18001</v>
      </c>
      <c r="H17941" t="s">
        <v>718</v>
      </c>
      <c r="I17941">
        <v>40.745199999999997</v>
      </c>
      <c r="J17941">
        <v>-84.941299999999998</v>
      </c>
      <c r="K17941">
        <v>875</v>
      </c>
      <c r="L17941">
        <v>536</v>
      </c>
    </row>
    <row r="17942" spans="1:12" x14ac:dyDescent="0.2">
      <c r="A17942" t="s">
        <v>1700</v>
      </c>
      <c r="B17942" t="s">
        <v>204</v>
      </c>
      <c r="C17942" t="str">
        <f t="shared" si="280"/>
        <v>Albany, IN</v>
      </c>
      <c r="D17942" t="s">
        <v>9789</v>
      </c>
      <c r="E17942">
        <v>18035</v>
      </c>
      <c r="F17942" t="s">
        <v>1004</v>
      </c>
      <c r="G17942" t="s">
        <v>15475</v>
      </c>
      <c r="H17942" t="s">
        <v>15476</v>
      </c>
      <c r="I17942">
        <v>40.305700000000002</v>
      </c>
      <c r="J17942">
        <v>-85.233199999999997</v>
      </c>
      <c r="K17942">
        <v>2169</v>
      </c>
      <c r="L17942">
        <v>420</v>
      </c>
    </row>
    <row r="17943" spans="1:12" x14ac:dyDescent="0.2">
      <c r="A17943" t="s">
        <v>15477</v>
      </c>
      <c r="B17943" t="s">
        <v>204</v>
      </c>
      <c r="C17943" t="str">
        <f t="shared" si="280"/>
        <v>Holton, IN</v>
      </c>
      <c r="D17943" t="s">
        <v>9789</v>
      </c>
      <c r="E17943">
        <v>18137</v>
      </c>
      <c r="F17943" t="s">
        <v>2090</v>
      </c>
      <c r="G17943">
        <v>18137</v>
      </c>
      <c r="H17943" t="s">
        <v>2090</v>
      </c>
      <c r="I17943">
        <v>39.075200000000002</v>
      </c>
      <c r="J17943">
        <v>-85.384699999999995</v>
      </c>
      <c r="K17943">
        <v>473</v>
      </c>
      <c r="L17943">
        <v>101</v>
      </c>
    </row>
    <row r="17944" spans="1:12" x14ac:dyDescent="0.2">
      <c r="A17944" t="s">
        <v>8076</v>
      </c>
      <c r="B17944" t="s">
        <v>204</v>
      </c>
      <c r="C17944" t="str">
        <f t="shared" si="280"/>
        <v>Cayuga, IN</v>
      </c>
      <c r="D17944" t="s">
        <v>9789</v>
      </c>
      <c r="E17944">
        <v>18165</v>
      </c>
      <c r="F17944" t="s">
        <v>15388</v>
      </c>
      <c r="G17944">
        <v>18165</v>
      </c>
      <c r="H17944" t="s">
        <v>15388</v>
      </c>
      <c r="I17944">
        <v>39.947400000000002</v>
      </c>
      <c r="J17944">
        <v>-87.464600000000004</v>
      </c>
      <c r="K17944">
        <v>1114</v>
      </c>
      <c r="L17944">
        <v>424</v>
      </c>
    </row>
    <row r="17945" spans="1:12" x14ac:dyDescent="0.2">
      <c r="A17945" t="s">
        <v>15478</v>
      </c>
      <c r="B17945" t="s">
        <v>204</v>
      </c>
      <c r="C17945" t="str">
        <f t="shared" si="280"/>
        <v>Frankton, IN</v>
      </c>
      <c r="D17945" t="s">
        <v>9789</v>
      </c>
      <c r="E17945">
        <v>18095</v>
      </c>
      <c r="F17945" t="s">
        <v>1465</v>
      </c>
      <c r="G17945">
        <v>18095</v>
      </c>
      <c r="H17945" t="s">
        <v>1465</v>
      </c>
      <c r="I17945">
        <v>40.2211</v>
      </c>
      <c r="J17945">
        <v>-85.772000000000006</v>
      </c>
      <c r="K17945">
        <v>1833</v>
      </c>
      <c r="L17945">
        <v>666</v>
      </c>
    </row>
    <row r="17946" spans="1:12" x14ac:dyDescent="0.2">
      <c r="A17946" t="s">
        <v>15479</v>
      </c>
      <c r="B17946" t="s">
        <v>204</v>
      </c>
      <c r="C17946" t="str">
        <f t="shared" si="280"/>
        <v>Chesterton, IN</v>
      </c>
      <c r="D17946" t="s">
        <v>9789</v>
      </c>
      <c r="E17946">
        <v>18127</v>
      </c>
      <c r="F17946" t="s">
        <v>861</v>
      </c>
      <c r="G17946">
        <v>18127</v>
      </c>
      <c r="H17946" t="s">
        <v>861</v>
      </c>
      <c r="I17946">
        <v>41.599400000000003</v>
      </c>
      <c r="J17946">
        <v>-87.054900000000004</v>
      </c>
      <c r="K17946">
        <v>13503</v>
      </c>
      <c r="L17946">
        <v>557</v>
      </c>
    </row>
    <row r="17947" spans="1:12" x14ac:dyDescent="0.2">
      <c r="A17947" t="s">
        <v>15480</v>
      </c>
      <c r="B17947" t="s">
        <v>204</v>
      </c>
      <c r="C17947" t="str">
        <f t="shared" si="280"/>
        <v>Lakes of the Four Seasons, IN</v>
      </c>
      <c r="D17947" t="s">
        <v>9789</v>
      </c>
      <c r="E17947">
        <v>18089</v>
      </c>
      <c r="F17947" t="s">
        <v>2592</v>
      </c>
      <c r="G17947" t="s">
        <v>15481</v>
      </c>
      <c r="H17947" t="s">
        <v>15482</v>
      </c>
      <c r="I17947">
        <v>41.407400000000003</v>
      </c>
      <c r="J17947">
        <v>-87.220299999999995</v>
      </c>
      <c r="K17947">
        <v>7061</v>
      </c>
      <c r="L17947">
        <v>1191</v>
      </c>
    </row>
    <row r="17948" spans="1:12" x14ac:dyDescent="0.2">
      <c r="A17948" t="s">
        <v>15483</v>
      </c>
      <c r="B17948" t="s">
        <v>204</v>
      </c>
      <c r="C17948" t="str">
        <f t="shared" si="280"/>
        <v>Indianapolis, IN</v>
      </c>
      <c r="D17948" t="s">
        <v>9789</v>
      </c>
      <c r="E17948">
        <v>18097</v>
      </c>
      <c r="F17948" t="s">
        <v>1566</v>
      </c>
      <c r="G17948">
        <v>18097</v>
      </c>
      <c r="H17948" t="s">
        <v>1566</v>
      </c>
      <c r="I17948">
        <v>39.777099999999997</v>
      </c>
      <c r="J17948">
        <v>-86.145799999999994</v>
      </c>
      <c r="K17948">
        <v>1564699</v>
      </c>
      <c r="L17948">
        <v>921</v>
      </c>
    </row>
    <row r="17949" spans="1:12" x14ac:dyDescent="0.2">
      <c r="A17949" t="s">
        <v>1708</v>
      </c>
      <c r="B17949" t="s">
        <v>204</v>
      </c>
      <c r="C17949" t="str">
        <f t="shared" si="280"/>
        <v>Monticello, IN</v>
      </c>
      <c r="D17949" t="s">
        <v>9789</v>
      </c>
      <c r="E17949">
        <v>18181</v>
      </c>
      <c r="F17949" t="s">
        <v>8797</v>
      </c>
      <c r="G17949">
        <v>18181</v>
      </c>
      <c r="H17949" t="s">
        <v>8797</v>
      </c>
      <c r="I17949">
        <v>40.7455</v>
      </c>
      <c r="J17949">
        <v>-86.766900000000007</v>
      </c>
      <c r="K17949">
        <v>8468</v>
      </c>
      <c r="L17949">
        <v>588</v>
      </c>
    </row>
    <row r="17950" spans="1:12" x14ac:dyDescent="0.2">
      <c r="A17950" t="s">
        <v>15484</v>
      </c>
      <c r="B17950" t="s">
        <v>204</v>
      </c>
      <c r="C17950" t="str">
        <f t="shared" si="280"/>
        <v>North Judson, IN</v>
      </c>
      <c r="D17950" t="s">
        <v>9789</v>
      </c>
      <c r="E17950">
        <v>18149</v>
      </c>
      <c r="F17950" t="s">
        <v>2931</v>
      </c>
      <c r="G17950">
        <v>18149</v>
      </c>
      <c r="H17950" t="s">
        <v>2931</v>
      </c>
      <c r="I17950">
        <v>41.216099999999997</v>
      </c>
      <c r="J17950">
        <v>-86.776899999999998</v>
      </c>
      <c r="K17950">
        <v>1715</v>
      </c>
      <c r="L17950">
        <v>599</v>
      </c>
    </row>
    <row r="17951" spans="1:12" x14ac:dyDescent="0.2">
      <c r="A17951" t="s">
        <v>10450</v>
      </c>
      <c r="B17951" t="s">
        <v>204</v>
      </c>
      <c r="C17951" t="str">
        <f t="shared" si="280"/>
        <v>Monroeville, IN</v>
      </c>
      <c r="D17951" t="s">
        <v>9789</v>
      </c>
      <c r="E17951">
        <v>18003</v>
      </c>
      <c r="F17951" t="s">
        <v>5311</v>
      </c>
      <c r="G17951">
        <v>18003</v>
      </c>
      <c r="H17951" t="s">
        <v>5311</v>
      </c>
      <c r="I17951">
        <v>40.973300000000002</v>
      </c>
      <c r="J17951">
        <v>-84.868200000000002</v>
      </c>
      <c r="K17951">
        <v>1327</v>
      </c>
      <c r="L17951">
        <v>687</v>
      </c>
    </row>
    <row r="17952" spans="1:12" x14ac:dyDescent="0.2">
      <c r="A17952" t="s">
        <v>15485</v>
      </c>
      <c r="B17952" t="s">
        <v>204</v>
      </c>
      <c r="C17952" t="str">
        <f t="shared" si="280"/>
        <v>Walkerton, IN</v>
      </c>
      <c r="D17952" t="s">
        <v>9789</v>
      </c>
      <c r="E17952">
        <v>18141</v>
      </c>
      <c r="F17952" t="s">
        <v>1404</v>
      </c>
      <c r="G17952">
        <v>18141</v>
      </c>
      <c r="H17952" t="s">
        <v>1404</v>
      </c>
      <c r="I17952">
        <v>41.465600000000002</v>
      </c>
      <c r="J17952">
        <v>-86.482399999999998</v>
      </c>
      <c r="K17952">
        <v>3208</v>
      </c>
      <c r="L17952">
        <v>446</v>
      </c>
    </row>
    <row r="17953" spans="1:12" x14ac:dyDescent="0.2">
      <c r="A17953" t="s">
        <v>3119</v>
      </c>
      <c r="B17953" t="s">
        <v>204</v>
      </c>
      <c r="C17953" t="str">
        <f t="shared" si="280"/>
        <v>Clermont, IN</v>
      </c>
      <c r="D17953" t="s">
        <v>9789</v>
      </c>
      <c r="E17953">
        <v>18097</v>
      </c>
      <c r="F17953" t="s">
        <v>1566</v>
      </c>
      <c r="G17953">
        <v>18097</v>
      </c>
      <c r="H17953" t="s">
        <v>1566</v>
      </c>
      <c r="I17953">
        <v>39.816699999999997</v>
      </c>
      <c r="J17953">
        <v>-86.320700000000002</v>
      </c>
      <c r="K17953">
        <v>1423</v>
      </c>
      <c r="L17953">
        <v>818</v>
      </c>
    </row>
    <row r="17954" spans="1:12" x14ac:dyDescent="0.2">
      <c r="A17954" t="s">
        <v>15486</v>
      </c>
      <c r="B17954" t="s">
        <v>204</v>
      </c>
      <c r="C17954" t="str">
        <f t="shared" si="280"/>
        <v>East Chicago, IN</v>
      </c>
      <c r="D17954" t="s">
        <v>9789</v>
      </c>
      <c r="E17954">
        <v>18089</v>
      </c>
      <c r="F17954" t="s">
        <v>2592</v>
      </c>
      <c r="G17954">
        <v>18089</v>
      </c>
      <c r="H17954" t="s">
        <v>2592</v>
      </c>
      <c r="I17954">
        <v>41.648400000000002</v>
      </c>
      <c r="J17954">
        <v>-87.453599999999994</v>
      </c>
      <c r="K17954">
        <v>28215</v>
      </c>
      <c r="L17954">
        <v>773</v>
      </c>
    </row>
    <row r="17955" spans="1:12" x14ac:dyDescent="0.2">
      <c r="A17955" t="s">
        <v>3446</v>
      </c>
      <c r="B17955" t="s">
        <v>204</v>
      </c>
      <c r="C17955" t="str">
        <f t="shared" si="280"/>
        <v>Bedford, IN</v>
      </c>
      <c r="D17955" t="s">
        <v>9789</v>
      </c>
      <c r="E17955">
        <v>18093</v>
      </c>
      <c r="F17955" t="s">
        <v>8327</v>
      </c>
      <c r="G17955">
        <v>18093</v>
      </c>
      <c r="H17955" t="s">
        <v>8327</v>
      </c>
      <c r="I17955">
        <v>38.860199999999999</v>
      </c>
      <c r="J17955">
        <v>-86.489500000000007</v>
      </c>
      <c r="K17955">
        <v>14845</v>
      </c>
      <c r="L17955">
        <v>422</v>
      </c>
    </row>
    <row r="17956" spans="1:12" x14ac:dyDescent="0.2">
      <c r="A17956" t="s">
        <v>5865</v>
      </c>
      <c r="B17956" t="s">
        <v>204</v>
      </c>
      <c r="C17956" t="str">
        <f t="shared" si="280"/>
        <v>Howe, IN</v>
      </c>
      <c r="D17956" t="s">
        <v>9789</v>
      </c>
      <c r="E17956">
        <v>18087</v>
      </c>
      <c r="F17956" t="s">
        <v>13691</v>
      </c>
      <c r="G17956">
        <v>18087</v>
      </c>
      <c r="H17956" t="s">
        <v>13691</v>
      </c>
      <c r="I17956">
        <v>41.722799999999999</v>
      </c>
      <c r="J17956">
        <v>-85.4255</v>
      </c>
      <c r="K17956">
        <v>493</v>
      </c>
      <c r="L17956">
        <v>106</v>
      </c>
    </row>
    <row r="17957" spans="1:12" x14ac:dyDescent="0.2">
      <c r="A17957" t="s">
        <v>15487</v>
      </c>
      <c r="B17957" t="s">
        <v>204</v>
      </c>
      <c r="C17957" t="str">
        <f t="shared" si="280"/>
        <v>Bicknell, IN</v>
      </c>
      <c r="D17957" t="s">
        <v>9789</v>
      </c>
      <c r="E17957">
        <v>18083</v>
      </c>
      <c r="F17957" t="s">
        <v>4872</v>
      </c>
      <c r="G17957">
        <v>18083</v>
      </c>
      <c r="H17957" t="s">
        <v>4872</v>
      </c>
      <c r="I17957">
        <v>38.7744</v>
      </c>
      <c r="J17957">
        <v>-87.307900000000004</v>
      </c>
      <c r="K17957">
        <v>3165</v>
      </c>
      <c r="L17957">
        <v>820</v>
      </c>
    </row>
    <row r="17958" spans="1:12" x14ac:dyDescent="0.2">
      <c r="A17958" t="s">
        <v>7590</v>
      </c>
      <c r="B17958" t="s">
        <v>204</v>
      </c>
      <c r="C17958" t="str">
        <f t="shared" si="280"/>
        <v>Sims, IN</v>
      </c>
      <c r="D17958" t="s">
        <v>9789</v>
      </c>
      <c r="E17958">
        <v>18053</v>
      </c>
      <c r="F17958" t="s">
        <v>398</v>
      </c>
      <c r="G17958">
        <v>18053</v>
      </c>
      <c r="H17958" t="s">
        <v>398</v>
      </c>
      <c r="I17958">
        <v>40.500599999999999</v>
      </c>
      <c r="J17958">
        <v>-85.853999999999999</v>
      </c>
      <c r="K17958">
        <v>166</v>
      </c>
      <c r="L17958">
        <v>64</v>
      </c>
    </row>
    <row r="17959" spans="1:12" x14ac:dyDescent="0.2">
      <c r="A17959" t="s">
        <v>8455</v>
      </c>
      <c r="B17959" t="s">
        <v>204</v>
      </c>
      <c r="C17959" t="str">
        <f t="shared" si="280"/>
        <v>Rushville, IN</v>
      </c>
      <c r="D17959" t="s">
        <v>9789</v>
      </c>
      <c r="E17959">
        <v>18139</v>
      </c>
      <c r="F17959" t="s">
        <v>15277</v>
      </c>
      <c r="G17959">
        <v>18139</v>
      </c>
      <c r="H17959" t="s">
        <v>15277</v>
      </c>
      <c r="I17959">
        <v>39.615600000000001</v>
      </c>
      <c r="J17959">
        <v>-85.446600000000004</v>
      </c>
      <c r="K17959">
        <v>6425</v>
      </c>
      <c r="L17959">
        <v>739</v>
      </c>
    </row>
    <row r="17960" spans="1:12" x14ac:dyDescent="0.2">
      <c r="A17960" t="s">
        <v>7597</v>
      </c>
      <c r="B17960" t="s">
        <v>204</v>
      </c>
      <c r="C17960" t="str">
        <f t="shared" si="280"/>
        <v>Elizabethtown, IN</v>
      </c>
      <c r="D17960" t="s">
        <v>9789</v>
      </c>
      <c r="E17960">
        <v>18005</v>
      </c>
      <c r="F17960" t="s">
        <v>15319</v>
      </c>
      <c r="G17960">
        <v>18005</v>
      </c>
      <c r="H17960" t="s">
        <v>15319</v>
      </c>
      <c r="I17960">
        <v>39.135100000000001</v>
      </c>
      <c r="J17960">
        <v>-85.8125</v>
      </c>
      <c r="K17960">
        <v>525</v>
      </c>
      <c r="L17960">
        <v>775</v>
      </c>
    </row>
    <row r="17961" spans="1:12" x14ac:dyDescent="0.2">
      <c r="A17961" t="s">
        <v>5872</v>
      </c>
      <c r="B17961" t="s">
        <v>204</v>
      </c>
      <c r="C17961" t="str">
        <f t="shared" si="280"/>
        <v>Fowlerton, IN</v>
      </c>
      <c r="D17961" t="s">
        <v>9789</v>
      </c>
      <c r="E17961">
        <v>18053</v>
      </c>
      <c r="F17961" t="s">
        <v>398</v>
      </c>
      <c r="G17961">
        <v>18053</v>
      </c>
      <c r="H17961" t="s">
        <v>398</v>
      </c>
      <c r="I17961">
        <v>40.409500000000001</v>
      </c>
      <c r="J17961">
        <v>-85.572800000000001</v>
      </c>
      <c r="K17961">
        <v>249</v>
      </c>
      <c r="L17961">
        <v>491</v>
      </c>
    </row>
    <row r="17962" spans="1:12" x14ac:dyDescent="0.2">
      <c r="A17962" t="s">
        <v>15488</v>
      </c>
      <c r="B17962" t="s">
        <v>204</v>
      </c>
      <c r="C17962" t="str">
        <f t="shared" si="280"/>
        <v>Deputy, IN</v>
      </c>
      <c r="D17962" t="s">
        <v>9789</v>
      </c>
      <c r="E17962">
        <v>18077</v>
      </c>
      <c r="F17962" t="s">
        <v>518</v>
      </c>
      <c r="G17962">
        <v>18077</v>
      </c>
      <c r="H17962" t="s">
        <v>518</v>
      </c>
      <c r="I17962">
        <v>38.795200000000001</v>
      </c>
      <c r="J17962">
        <v>-85.652799999999999</v>
      </c>
      <c r="K17962">
        <v>10</v>
      </c>
      <c r="L17962">
        <v>52</v>
      </c>
    </row>
    <row r="17963" spans="1:12" x14ac:dyDescent="0.2">
      <c r="A17963" t="s">
        <v>2222</v>
      </c>
      <c r="B17963" t="s">
        <v>204</v>
      </c>
      <c r="C17963" t="str">
        <f t="shared" si="280"/>
        <v>Clarksburg, IN</v>
      </c>
      <c r="D17963" t="s">
        <v>9789</v>
      </c>
      <c r="E17963">
        <v>18031</v>
      </c>
      <c r="F17963" t="s">
        <v>5033</v>
      </c>
      <c r="G17963">
        <v>18031</v>
      </c>
      <c r="H17963" t="s">
        <v>5033</v>
      </c>
      <c r="I17963">
        <v>39.435299999999998</v>
      </c>
      <c r="J17963">
        <v>-85.347200000000001</v>
      </c>
      <c r="K17963">
        <v>184</v>
      </c>
      <c r="L17963">
        <v>148</v>
      </c>
    </row>
    <row r="17964" spans="1:12" x14ac:dyDescent="0.2">
      <c r="A17964" t="s">
        <v>15489</v>
      </c>
      <c r="B17964" t="s">
        <v>204</v>
      </c>
      <c r="C17964" t="str">
        <f t="shared" si="280"/>
        <v>Kokomo, IN</v>
      </c>
      <c r="D17964" t="s">
        <v>9789</v>
      </c>
      <c r="E17964">
        <v>18067</v>
      </c>
      <c r="F17964" t="s">
        <v>1495</v>
      </c>
      <c r="G17964">
        <v>18067</v>
      </c>
      <c r="H17964" t="s">
        <v>1495</v>
      </c>
      <c r="I17964">
        <v>40.463999999999999</v>
      </c>
      <c r="J17964">
        <v>-86.127700000000004</v>
      </c>
      <c r="K17964">
        <v>79099</v>
      </c>
      <c r="L17964">
        <v>610</v>
      </c>
    </row>
    <row r="17965" spans="1:12" x14ac:dyDescent="0.2">
      <c r="A17965" t="s">
        <v>15490</v>
      </c>
      <c r="B17965" t="s">
        <v>204</v>
      </c>
      <c r="C17965" t="str">
        <f t="shared" si="280"/>
        <v>Sellersburg, IN</v>
      </c>
      <c r="D17965" t="s">
        <v>9789</v>
      </c>
      <c r="E17965">
        <v>18019</v>
      </c>
      <c r="F17965" t="s">
        <v>390</v>
      </c>
      <c r="G17965">
        <v>18019</v>
      </c>
      <c r="H17965" t="s">
        <v>390</v>
      </c>
      <c r="I17965">
        <v>38.402799999999999</v>
      </c>
      <c r="J17965">
        <v>-85.770600000000002</v>
      </c>
      <c r="K17965">
        <v>8860</v>
      </c>
      <c r="L17965">
        <v>466</v>
      </c>
    </row>
    <row r="17966" spans="1:12" x14ac:dyDescent="0.2">
      <c r="A17966" t="s">
        <v>8651</v>
      </c>
      <c r="B17966" t="s">
        <v>204</v>
      </c>
      <c r="C17966" t="str">
        <f t="shared" si="280"/>
        <v>Coalmont, IN</v>
      </c>
      <c r="D17966" t="s">
        <v>9789</v>
      </c>
      <c r="E17966">
        <v>18021</v>
      </c>
      <c r="F17966" t="s">
        <v>2128</v>
      </c>
      <c r="G17966">
        <v>18021</v>
      </c>
      <c r="H17966" t="s">
        <v>2128</v>
      </c>
      <c r="I17966">
        <v>39.193100000000001</v>
      </c>
      <c r="J17966">
        <v>-87.226500000000001</v>
      </c>
      <c r="K17966">
        <v>190</v>
      </c>
      <c r="L17966">
        <v>48</v>
      </c>
    </row>
    <row r="17967" spans="1:12" x14ac:dyDescent="0.2">
      <c r="A17967" t="s">
        <v>1716</v>
      </c>
      <c r="B17967" t="s">
        <v>204</v>
      </c>
      <c r="C17967" t="str">
        <f t="shared" si="280"/>
        <v>Fremont, IN</v>
      </c>
      <c r="D17967" t="s">
        <v>9789</v>
      </c>
      <c r="E17967">
        <v>18151</v>
      </c>
      <c r="F17967" t="s">
        <v>1691</v>
      </c>
      <c r="G17967">
        <v>18151</v>
      </c>
      <c r="H17967" t="s">
        <v>1691</v>
      </c>
      <c r="I17967">
        <v>41.728000000000002</v>
      </c>
      <c r="J17967">
        <v>-84.939599999999999</v>
      </c>
      <c r="K17967">
        <v>2162</v>
      </c>
      <c r="L17967">
        <v>268</v>
      </c>
    </row>
    <row r="17968" spans="1:12" x14ac:dyDescent="0.2">
      <c r="A17968" t="s">
        <v>15491</v>
      </c>
      <c r="B17968" t="s">
        <v>204</v>
      </c>
      <c r="C17968" t="str">
        <f t="shared" si="280"/>
        <v>Earl Park, IN</v>
      </c>
      <c r="D17968" t="s">
        <v>9789</v>
      </c>
      <c r="E17968">
        <v>18007</v>
      </c>
      <c r="F17968" t="s">
        <v>559</v>
      </c>
      <c r="G17968">
        <v>18007</v>
      </c>
      <c r="H17968" t="s">
        <v>559</v>
      </c>
      <c r="I17968">
        <v>40.685499999999998</v>
      </c>
      <c r="J17968">
        <v>-87.419899999999998</v>
      </c>
      <c r="K17968">
        <v>336</v>
      </c>
      <c r="L17968">
        <v>137</v>
      </c>
    </row>
    <row r="17969" spans="1:12" x14ac:dyDescent="0.2">
      <c r="A17969" t="s">
        <v>15492</v>
      </c>
      <c r="B17969" t="s">
        <v>204</v>
      </c>
      <c r="C17969" t="str">
        <f t="shared" si="280"/>
        <v>Ellettsville, IN</v>
      </c>
      <c r="D17969" t="s">
        <v>9789</v>
      </c>
      <c r="E17969">
        <v>18105</v>
      </c>
      <c r="F17969" t="s">
        <v>801</v>
      </c>
      <c r="G17969">
        <v>18105</v>
      </c>
      <c r="H17969" t="s">
        <v>801</v>
      </c>
      <c r="I17969">
        <v>39.232399999999998</v>
      </c>
      <c r="J17969">
        <v>-86.6233</v>
      </c>
      <c r="K17969">
        <v>6677</v>
      </c>
      <c r="L17969">
        <v>529</v>
      </c>
    </row>
    <row r="17970" spans="1:12" x14ac:dyDescent="0.2">
      <c r="A17970" t="s">
        <v>6506</v>
      </c>
      <c r="B17970" t="s">
        <v>204</v>
      </c>
      <c r="C17970" t="str">
        <f t="shared" si="280"/>
        <v>Jonesboro, IN</v>
      </c>
      <c r="D17970" t="s">
        <v>9789</v>
      </c>
      <c r="E17970">
        <v>18053</v>
      </c>
      <c r="F17970" t="s">
        <v>398</v>
      </c>
      <c r="G17970">
        <v>18053</v>
      </c>
      <c r="H17970" t="s">
        <v>398</v>
      </c>
      <c r="I17970">
        <v>40.479599999999998</v>
      </c>
      <c r="J17970">
        <v>-85.630200000000002</v>
      </c>
      <c r="K17970">
        <v>1662</v>
      </c>
      <c r="L17970">
        <v>720</v>
      </c>
    </row>
    <row r="17971" spans="1:12" x14ac:dyDescent="0.2">
      <c r="A17971" t="s">
        <v>8798</v>
      </c>
      <c r="B17971" t="s">
        <v>204</v>
      </c>
      <c r="C17971" t="str">
        <f t="shared" si="280"/>
        <v>Lynnville, IN</v>
      </c>
      <c r="D17971" t="s">
        <v>9789</v>
      </c>
      <c r="E17971">
        <v>18173</v>
      </c>
      <c r="F17971" t="s">
        <v>15285</v>
      </c>
      <c r="G17971">
        <v>18173</v>
      </c>
      <c r="H17971" t="s">
        <v>15285</v>
      </c>
      <c r="I17971">
        <v>38.198799999999999</v>
      </c>
      <c r="J17971">
        <v>-87.314099999999996</v>
      </c>
      <c r="K17971">
        <v>949</v>
      </c>
      <c r="L17971">
        <v>210</v>
      </c>
    </row>
    <row r="17972" spans="1:12" x14ac:dyDescent="0.2">
      <c r="A17972" t="s">
        <v>9489</v>
      </c>
      <c r="B17972" t="s">
        <v>204</v>
      </c>
      <c r="C17972" t="str">
        <f t="shared" si="280"/>
        <v>Attica, IN</v>
      </c>
      <c r="D17972" t="s">
        <v>9789</v>
      </c>
      <c r="E17972">
        <v>18045</v>
      </c>
      <c r="F17972" t="s">
        <v>7477</v>
      </c>
      <c r="G17972">
        <v>18045</v>
      </c>
      <c r="H17972" t="s">
        <v>7477</v>
      </c>
      <c r="I17972">
        <v>40.287599999999998</v>
      </c>
      <c r="J17972">
        <v>-87.244900000000001</v>
      </c>
      <c r="K17972">
        <v>5036</v>
      </c>
      <c r="L17972">
        <v>752</v>
      </c>
    </row>
    <row r="17973" spans="1:12" x14ac:dyDescent="0.2">
      <c r="A17973" t="s">
        <v>15493</v>
      </c>
      <c r="B17973" t="s">
        <v>204</v>
      </c>
      <c r="C17973" t="str">
        <f t="shared" si="280"/>
        <v>Straughn, IN</v>
      </c>
      <c r="D17973" t="s">
        <v>9789</v>
      </c>
      <c r="E17973">
        <v>18065</v>
      </c>
      <c r="F17973" t="s">
        <v>8252</v>
      </c>
      <c r="G17973">
        <v>18065</v>
      </c>
      <c r="H17973" t="s">
        <v>8252</v>
      </c>
      <c r="I17973">
        <v>39.808199999999999</v>
      </c>
      <c r="J17973">
        <v>-85.290700000000001</v>
      </c>
      <c r="K17973">
        <v>215</v>
      </c>
      <c r="L17973">
        <v>591</v>
      </c>
    </row>
    <row r="17974" spans="1:12" x14ac:dyDescent="0.2">
      <c r="A17974" t="s">
        <v>1277</v>
      </c>
      <c r="B17974" t="s">
        <v>204</v>
      </c>
      <c r="C17974" t="str">
        <f t="shared" si="280"/>
        <v>La Crosse, IN</v>
      </c>
      <c r="D17974" t="s">
        <v>9789</v>
      </c>
      <c r="E17974">
        <v>18091</v>
      </c>
      <c r="F17974" t="s">
        <v>15243</v>
      </c>
      <c r="G17974">
        <v>18091</v>
      </c>
      <c r="H17974" t="s">
        <v>15243</v>
      </c>
      <c r="I17974">
        <v>41.317700000000002</v>
      </c>
      <c r="J17974">
        <v>-86.889899999999997</v>
      </c>
      <c r="K17974">
        <v>532</v>
      </c>
      <c r="L17974">
        <v>386</v>
      </c>
    </row>
    <row r="17975" spans="1:12" x14ac:dyDescent="0.2">
      <c r="A17975" t="s">
        <v>15494</v>
      </c>
      <c r="B17975" t="s">
        <v>204</v>
      </c>
      <c r="C17975" t="str">
        <f t="shared" si="280"/>
        <v>Etna Green, IN</v>
      </c>
      <c r="D17975" t="s">
        <v>9789</v>
      </c>
      <c r="E17975">
        <v>18085</v>
      </c>
      <c r="F17975" t="s">
        <v>15290</v>
      </c>
      <c r="G17975">
        <v>18085</v>
      </c>
      <c r="H17975" t="s">
        <v>15290</v>
      </c>
      <c r="I17975">
        <v>41.275500000000001</v>
      </c>
      <c r="J17975">
        <v>-86.046099999999996</v>
      </c>
      <c r="K17975">
        <v>590</v>
      </c>
      <c r="L17975">
        <v>454</v>
      </c>
    </row>
    <row r="17976" spans="1:12" x14ac:dyDescent="0.2">
      <c r="A17976" t="s">
        <v>7077</v>
      </c>
      <c r="B17976" t="s">
        <v>204</v>
      </c>
      <c r="C17976" t="str">
        <f t="shared" si="280"/>
        <v>Crown Point, IN</v>
      </c>
      <c r="D17976" t="s">
        <v>9789</v>
      </c>
      <c r="E17976">
        <v>18089</v>
      </c>
      <c r="F17976" t="s">
        <v>2592</v>
      </c>
      <c r="G17976">
        <v>18089</v>
      </c>
      <c r="H17976" t="s">
        <v>2592</v>
      </c>
      <c r="I17976">
        <v>41.414099999999998</v>
      </c>
      <c r="J17976">
        <v>-87.345600000000005</v>
      </c>
      <c r="K17976">
        <v>29625</v>
      </c>
      <c r="L17976">
        <v>641</v>
      </c>
    </row>
    <row r="17977" spans="1:12" x14ac:dyDescent="0.2">
      <c r="A17977" t="s">
        <v>15495</v>
      </c>
      <c r="B17977" t="s">
        <v>204</v>
      </c>
      <c r="C17977" t="str">
        <f t="shared" si="280"/>
        <v>Odon, IN</v>
      </c>
      <c r="D17977" t="s">
        <v>9789</v>
      </c>
      <c r="E17977">
        <v>18027</v>
      </c>
      <c r="F17977" t="s">
        <v>15240</v>
      </c>
      <c r="G17977">
        <v>18027</v>
      </c>
      <c r="H17977" t="s">
        <v>15240</v>
      </c>
      <c r="I17977">
        <v>38.842399999999998</v>
      </c>
      <c r="J17977">
        <v>-86.989099999999993</v>
      </c>
      <c r="K17977">
        <v>1402</v>
      </c>
      <c r="L17977">
        <v>561</v>
      </c>
    </row>
    <row r="17978" spans="1:12" x14ac:dyDescent="0.2">
      <c r="A17978" t="s">
        <v>3146</v>
      </c>
      <c r="B17978" t="s">
        <v>204</v>
      </c>
      <c r="C17978" t="str">
        <f t="shared" si="280"/>
        <v>Mount Carmel, IN</v>
      </c>
      <c r="D17978" t="s">
        <v>9789</v>
      </c>
      <c r="E17978">
        <v>18047</v>
      </c>
      <c r="F17978" t="s">
        <v>395</v>
      </c>
      <c r="G17978">
        <v>18047</v>
      </c>
      <c r="H17978" t="s">
        <v>395</v>
      </c>
      <c r="I17978">
        <v>39.407600000000002</v>
      </c>
      <c r="J17978">
        <v>-84.875500000000002</v>
      </c>
      <c r="K17978">
        <v>80</v>
      </c>
      <c r="L17978">
        <v>680</v>
      </c>
    </row>
    <row r="17979" spans="1:12" x14ac:dyDescent="0.2">
      <c r="A17979" t="s">
        <v>15496</v>
      </c>
      <c r="B17979" t="s">
        <v>204</v>
      </c>
      <c r="C17979" t="str">
        <f t="shared" si="280"/>
        <v>Spiceland, IN</v>
      </c>
      <c r="D17979" t="s">
        <v>9789</v>
      </c>
      <c r="E17979">
        <v>18065</v>
      </c>
      <c r="F17979" t="s">
        <v>8252</v>
      </c>
      <c r="G17979">
        <v>18065</v>
      </c>
      <c r="H17979" t="s">
        <v>8252</v>
      </c>
      <c r="I17979">
        <v>39.837400000000002</v>
      </c>
      <c r="J17979">
        <v>-85.437799999999996</v>
      </c>
      <c r="K17979">
        <v>852</v>
      </c>
      <c r="L17979">
        <v>649</v>
      </c>
    </row>
    <row r="17980" spans="1:12" x14ac:dyDescent="0.2">
      <c r="A17980" t="s">
        <v>7354</v>
      </c>
      <c r="B17980" t="s">
        <v>204</v>
      </c>
      <c r="C17980" t="str">
        <f t="shared" si="280"/>
        <v>Dillsboro, IN</v>
      </c>
      <c r="D17980" t="s">
        <v>9789</v>
      </c>
      <c r="E17980">
        <v>18029</v>
      </c>
      <c r="F17980" t="s">
        <v>15232</v>
      </c>
      <c r="G17980">
        <v>18029</v>
      </c>
      <c r="H17980" t="s">
        <v>15232</v>
      </c>
      <c r="I17980">
        <v>39.018500000000003</v>
      </c>
      <c r="J17980">
        <v>-85.053100000000001</v>
      </c>
      <c r="K17980">
        <v>1404</v>
      </c>
      <c r="L17980">
        <v>405</v>
      </c>
    </row>
    <row r="17981" spans="1:12" x14ac:dyDescent="0.2">
      <c r="A17981" t="s">
        <v>828</v>
      </c>
      <c r="B17981" t="s">
        <v>204</v>
      </c>
      <c r="C17981" t="str">
        <f t="shared" si="280"/>
        <v>Clinton, IN</v>
      </c>
      <c r="D17981" t="s">
        <v>9789</v>
      </c>
      <c r="E17981">
        <v>18165</v>
      </c>
      <c r="F17981" t="s">
        <v>15388</v>
      </c>
      <c r="G17981">
        <v>18165</v>
      </c>
      <c r="H17981" t="s">
        <v>15388</v>
      </c>
      <c r="I17981">
        <v>39.660800000000002</v>
      </c>
      <c r="J17981">
        <v>-87.404499999999999</v>
      </c>
      <c r="K17981">
        <v>6202</v>
      </c>
      <c r="L17981">
        <v>810</v>
      </c>
    </row>
    <row r="17982" spans="1:12" x14ac:dyDescent="0.2">
      <c r="A17982" t="s">
        <v>1725</v>
      </c>
      <c r="B17982" t="s">
        <v>204</v>
      </c>
      <c r="C17982" t="str">
        <f t="shared" si="280"/>
        <v>Greenfield, IN</v>
      </c>
      <c r="D17982" t="s">
        <v>9789</v>
      </c>
      <c r="E17982">
        <v>18059</v>
      </c>
      <c r="F17982" t="s">
        <v>1420</v>
      </c>
      <c r="G17982">
        <v>18059</v>
      </c>
      <c r="H17982" t="s">
        <v>1420</v>
      </c>
      <c r="I17982">
        <v>39.793700000000001</v>
      </c>
      <c r="J17982">
        <v>-85.773799999999994</v>
      </c>
      <c r="K17982">
        <v>22094</v>
      </c>
      <c r="L17982">
        <v>628</v>
      </c>
    </row>
    <row r="17983" spans="1:12" x14ac:dyDescent="0.2">
      <c r="A17983" t="s">
        <v>15497</v>
      </c>
      <c r="B17983" t="s">
        <v>204</v>
      </c>
      <c r="C17983" t="str">
        <f t="shared" si="280"/>
        <v>Shipshewana, IN</v>
      </c>
      <c r="D17983" t="s">
        <v>9789</v>
      </c>
      <c r="E17983">
        <v>18087</v>
      </c>
      <c r="F17983" t="s">
        <v>13691</v>
      </c>
      <c r="G17983">
        <v>18087</v>
      </c>
      <c r="H17983" t="s">
        <v>13691</v>
      </c>
      <c r="I17983">
        <v>41.674300000000002</v>
      </c>
      <c r="J17983">
        <v>-85.576499999999996</v>
      </c>
      <c r="K17983">
        <v>704</v>
      </c>
      <c r="L17983">
        <v>203</v>
      </c>
    </row>
    <row r="17984" spans="1:12" x14ac:dyDescent="0.2">
      <c r="A17984" t="s">
        <v>5925</v>
      </c>
      <c r="B17984" t="s">
        <v>204</v>
      </c>
      <c r="C17984" t="str">
        <f t="shared" si="280"/>
        <v>Fredericksburg, IN</v>
      </c>
      <c r="D17984" t="s">
        <v>9789</v>
      </c>
      <c r="E17984">
        <v>18175</v>
      </c>
      <c r="F17984" t="s">
        <v>342</v>
      </c>
      <c r="G17984">
        <v>18175</v>
      </c>
      <c r="H17984" t="s">
        <v>342</v>
      </c>
      <c r="I17984">
        <v>38.435299999999998</v>
      </c>
      <c r="J17984">
        <v>-86.197000000000003</v>
      </c>
      <c r="K17984">
        <v>173</v>
      </c>
      <c r="L17984">
        <v>62</v>
      </c>
    </row>
    <row r="17985" spans="1:12" x14ac:dyDescent="0.2">
      <c r="A17985" t="s">
        <v>6672</v>
      </c>
      <c r="B17985" t="s">
        <v>204</v>
      </c>
      <c r="C17985" t="str">
        <f t="shared" si="280"/>
        <v>Montpelier, IN</v>
      </c>
      <c r="D17985" t="s">
        <v>9789</v>
      </c>
      <c r="E17985">
        <v>18009</v>
      </c>
      <c r="F17985" t="s">
        <v>15327</v>
      </c>
      <c r="G17985">
        <v>18009</v>
      </c>
      <c r="H17985" t="s">
        <v>15327</v>
      </c>
      <c r="I17985">
        <v>40.549399999999999</v>
      </c>
      <c r="J17985">
        <v>-85.287400000000005</v>
      </c>
      <c r="K17985">
        <v>1691</v>
      </c>
      <c r="L17985">
        <v>423</v>
      </c>
    </row>
    <row r="17986" spans="1:12" x14ac:dyDescent="0.2">
      <c r="A17986" t="s">
        <v>1144</v>
      </c>
      <c r="B17986" t="s">
        <v>204</v>
      </c>
      <c r="C17986" t="str">
        <f t="shared" si="280"/>
        <v>Greendale, IN</v>
      </c>
      <c r="D17986" t="s">
        <v>9789</v>
      </c>
      <c r="E17986">
        <v>18029</v>
      </c>
      <c r="F17986" t="s">
        <v>15232</v>
      </c>
      <c r="G17986">
        <v>18029</v>
      </c>
      <c r="H17986" t="s">
        <v>15232</v>
      </c>
      <c r="I17986">
        <v>39.131599999999999</v>
      </c>
      <c r="J17986">
        <v>-84.850999999999999</v>
      </c>
      <c r="K17986">
        <v>4417</v>
      </c>
      <c r="L17986">
        <v>303</v>
      </c>
    </row>
    <row r="17987" spans="1:12" x14ac:dyDescent="0.2">
      <c r="A17987" t="s">
        <v>15498</v>
      </c>
      <c r="B17987" t="s">
        <v>204</v>
      </c>
      <c r="C17987" t="str">
        <f t="shared" si="280"/>
        <v>Homecroft, IN</v>
      </c>
      <c r="D17987" t="s">
        <v>9789</v>
      </c>
      <c r="E17987">
        <v>18097</v>
      </c>
      <c r="F17987" t="s">
        <v>1566</v>
      </c>
      <c r="G17987">
        <v>18097</v>
      </c>
      <c r="H17987" t="s">
        <v>1566</v>
      </c>
      <c r="I17987">
        <v>39.669600000000003</v>
      </c>
      <c r="J17987">
        <v>-86.131200000000007</v>
      </c>
      <c r="K17987">
        <v>750</v>
      </c>
      <c r="L17987">
        <v>1206</v>
      </c>
    </row>
    <row r="17988" spans="1:12" x14ac:dyDescent="0.2">
      <c r="A17988" t="s">
        <v>3157</v>
      </c>
      <c r="B17988" t="s">
        <v>204</v>
      </c>
      <c r="C17988" t="str">
        <f t="shared" ref="C17988:C18051" si="281">_xlfn.CONCAT(A17988,","," ",B17988)</f>
        <v>Spring Lake, IN</v>
      </c>
      <c r="D17988" t="s">
        <v>9789</v>
      </c>
      <c r="E17988">
        <v>18059</v>
      </c>
      <c r="F17988" t="s">
        <v>1420</v>
      </c>
      <c r="G17988">
        <v>18059</v>
      </c>
      <c r="H17988" t="s">
        <v>1420</v>
      </c>
      <c r="I17988">
        <v>39.776699999999998</v>
      </c>
      <c r="J17988">
        <v>-85.8536</v>
      </c>
      <c r="K17988">
        <v>222</v>
      </c>
      <c r="L17988">
        <v>561</v>
      </c>
    </row>
    <row r="17989" spans="1:12" x14ac:dyDescent="0.2">
      <c r="A17989" t="s">
        <v>15499</v>
      </c>
      <c r="B17989" t="s">
        <v>204</v>
      </c>
      <c r="C17989" t="str">
        <f t="shared" si="281"/>
        <v>Millhousen, IN</v>
      </c>
      <c r="D17989" t="s">
        <v>9789</v>
      </c>
      <c r="E17989">
        <v>18031</v>
      </c>
      <c r="F17989" t="s">
        <v>5033</v>
      </c>
      <c r="G17989">
        <v>18031</v>
      </c>
      <c r="H17989" t="s">
        <v>5033</v>
      </c>
      <c r="I17989">
        <v>39.211399999999998</v>
      </c>
      <c r="J17989">
        <v>-85.435000000000002</v>
      </c>
      <c r="K17989">
        <v>132</v>
      </c>
      <c r="L17989">
        <v>50</v>
      </c>
    </row>
    <row r="17990" spans="1:12" x14ac:dyDescent="0.2">
      <c r="A17990" t="s">
        <v>7616</v>
      </c>
      <c r="B17990" t="s">
        <v>204</v>
      </c>
      <c r="C17990" t="str">
        <f t="shared" si="281"/>
        <v>Taylorsville, IN</v>
      </c>
      <c r="D17990" t="s">
        <v>9789</v>
      </c>
      <c r="E17990">
        <v>18005</v>
      </c>
      <c r="F17990" t="s">
        <v>15319</v>
      </c>
      <c r="G17990">
        <v>18005</v>
      </c>
      <c r="H17990" t="s">
        <v>15319</v>
      </c>
      <c r="I17990">
        <v>39.296399999999998</v>
      </c>
      <c r="J17990">
        <v>-85.950299999999999</v>
      </c>
      <c r="K17990">
        <v>1045</v>
      </c>
      <c r="L17990">
        <v>379</v>
      </c>
    </row>
    <row r="17991" spans="1:12" x14ac:dyDescent="0.2">
      <c r="A17991" t="s">
        <v>3160</v>
      </c>
      <c r="B17991" t="s">
        <v>204</v>
      </c>
      <c r="C17991" t="str">
        <f t="shared" si="281"/>
        <v>Mulberry, IN</v>
      </c>
      <c r="D17991" t="s">
        <v>9789</v>
      </c>
      <c r="E17991">
        <v>18023</v>
      </c>
      <c r="F17991" t="s">
        <v>828</v>
      </c>
      <c r="G17991">
        <v>18023</v>
      </c>
      <c r="H17991" t="s">
        <v>828</v>
      </c>
      <c r="I17991">
        <v>40.345799999999997</v>
      </c>
      <c r="J17991">
        <v>-86.667400000000001</v>
      </c>
      <c r="K17991">
        <v>1229</v>
      </c>
      <c r="L17991">
        <v>805</v>
      </c>
    </row>
    <row r="17992" spans="1:12" x14ac:dyDescent="0.2">
      <c r="A17992" t="s">
        <v>5939</v>
      </c>
      <c r="B17992" t="s">
        <v>204</v>
      </c>
      <c r="C17992" t="str">
        <f t="shared" si="281"/>
        <v>Crane, IN</v>
      </c>
      <c r="D17992" t="s">
        <v>9789</v>
      </c>
      <c r="E17992">
        <v>18101</v>
      </c>
      <c r="F17992" t="s">
        <v>2560</v>
      </c>
      <c r="G17992">
        <v>18101</v>
      </c>
      <c r="H17992" t="s">
        <v>2560</v>
      </c>
      <c r="I17992">
        <v>38.894300000000001</v>
      </c>
      <c r="J17992">
        <v>-86.901200000000003</v>
      </c>
      <c r="K17992">
        <v>178</v>
      </c>
      <c r="L17992">
        <v>570</v>
      </c>
    </row>
    <row r="17993" spans="1:12" x14ac:dyDescent="0.2">
      <c r="A17993" t="s">
        <v>15500</v>
      </c>
      <c r="B17993" t="s">
        <v>204</v>
      </c>
      <c r="C17993" t="str">
        <f t="shared" si="281"/>
        <v>Windfall City, IN</v>
      </c>
      <c r="D17993" t="s">
        <v>9789</v>
      </c>
      <c r="E17993">
        <v>18159</v>
      </c>
      <c r="F17993" t="s">
        <v>8570</v>
      </c>
      <c r="G17993">
        <v>18159</v>
      </c>
      <c r="H17993" t="s">
        <v>8570</v>
      </c>
      <c r="I17993">
        <v>40.3626</v>
      </c>
      <c r="J17993">
        <v>-85.957099999999997</v>
      </c>
      <c r="K17993">
        <v>671</v>
      </c>
      <c r="L17993">
        <v>882</v>
      </c>
    </row>
    <row r="17994" spans="1:12" x14ac:dyDescent="0.2">
      <c r="A17994" t="s">
        <v>15501</v>
      </c>
      <c r="B17994" t="s">
        <v>204</v>
      </c>
      <c r="C17994" t="str">
        <f t="shared" si="281"/>
        <v>Patriot, IN</v>
      </c>
      <c r="D17994" t="s">
        <v>9789</v>
      </c>
      <c r="E17994">
        <v>18155</v>
      </c>
      <c r="F17994" t="s">
        <v>15428</v>
      </c>
      <c r="G17994">
        <v>18155</v>
      </c>
      <c r="H17994" t="s">
        <v>15428</v>
      </c>
      <c r="I17994">
        <v>38.836599999999997</v>
      </c>
      <c r="J17994">
        <v>-84.829300000000003</v>
      </c>
      <c r="K17994">
        <v>205</v>
      </c>
      <c r="L17994">
        <v>361</v>
      </c>
    </row>
    <row r="17995" spans="1:12" x14ac:dyDescent="0.2">
      <c r="A17995" t="s">
        <v>10320</v>
      </c>
      <c r="B17995" t="s">
        <v>204</v>
      </c>
      <c r="C17995" t="str">
        <f t="shared" si="281"/>
        <v>Paoli, IN</v>
      </c>
      <c r="D17995" t="s">
        <v>9789</v>
      </c>
      <c r="E17995">
        <v>18117</v>
      </c>
      <c r="F17995" t="s">
        <v>2527</v>
      </c>
      <c r="G17995">
        <v>18117</v>
      </c>
      <c r="H17995" t="s">
        <v>2527</v>
      </c>
      <c r="I17995">
        <v>38.557200000000002</v>
      </c>
      <c r="J17995">
        <v>-86.469899999999996</v>
      </c>
      <c r="K17995">
        <v>3232</v>
      </c>
      <c r="L17995">
        <v>373</v>
      </c>
    </row>
    <row r="17996" spans="1:12" x14ac:dyDescent="0.2">
      <c r="A17996" t="s">
        <v>15502</v>
      </c>
      <c r="B17996" t="s">
        <v>204</v>
      </c>
      <c r="C17996" t="str">
        <f t="shared" si="281"/>
        <v>Owensville, IN</v>
      </c>
      <c r="D17996" t="s">
        <v>9789</v>
      </c>
      <c r="E17996">
        <v>18051</v>
      </c>
      <c r="F17996" t="s">
        <v>7724</v>
      </c>
      <c r="G17996">
        <v>18051</v>
      </c>
      <c r="H17996" t="s">
        <v>7724</v>
      </c>
      <c r="I17996">
        <v>38.271799999999999</v>
      </c>
      <c r="J17996">
        <v>-87.691800000000001</v>
      </c>
      <c r="K17996">
        <v>1330</v>
      </c>
      <c r="L17996">
        <v>904</v>
      </c>
    </row>
    <row r="17997" spans="1:12" x14ac:dyDescent="0.2">
      <c r="A17997" t="s">
        <v>15503</v>
      </c>
      <c r="B17997" t="s">
        <v>204</v>
      </c>
      <c r="C17997" t="str">
        <f t="shared" si="281"/>
        <v>Morocco, IN</v>
      </c>
      <c r="D17997" t="s">
        <v>9789</v>
      </c>
      <c r="E17997">
        <v>18111</v>
      </c>
      <c r="F17997" t="s">
        <v>3723</v>
      </c>
      <c r="G17997">
        <v>18111</v>
      </c>
      <c r="H17997" t="s">
        <v>3723</v>
      </c>
      <c r="I17997">
        <v>40.944499999999998</v>
      </c>
      <c r="J17997">
        <v>-87.450299999999999</v>
      </c>
      <c r="K17997">
        <v>1113</v>
      </c>
      <c r="L17997">
        <v>403</v>
      </c>
    </row>
    <row r="17998" spans="1:12" x14ac:dyDescent="0.2">
      <c r="A17998" t="s">
        <v>15504</v>
      </c>
      <c r="B17998" t="s">
        <v>204</v>
      </c>
      <c r="C17998" t="str">
        <f t="shared" si="281"/>
        <v>North Salem, IN</v>
      </c>
      <c r="D17998" t="s">
        <v>9789</v>
      </c>
      <c r="E17998">
        <v>18063</v>
      </c>
      <c r="F17998" t="s">
        <v>2316</v>
      </c>
      <c r="G17998">
        <v>18063</v>
      </c>
      <c r="H17998" t="s">
        <v>2316</v>
      </c>
      <c r="I17998">
        <v>39.8596</v>
      </c>
      <c r="J17998">
        <v>-86.644499999999994</v>
      </c>
      <c r="K17998">
        <v>532</v>
      </c>
      <c r="L17998">
        <v>790</v>
      </c>
    </row>
    <row r="17999" spans="1:12" x14ac:dyDescent="0.2">
      <c r="A17999" t="s">
        <v>2010</v>
      </c>
      <c r="B17999" t="s">
        <v>204</v>
      </c>
      <c r="C17999" t="str">
        <f t="shared" si="281"/>
        <v>Winfield, IN</v>
      </c>
      <c r="D17999" t="s">
        <v>9789</v>
      </c>
      <c r="E17999">
        <v>18089</v>
      </c>
      <c r="F17999" t="s">
        <v>2592</v>
      </c>
      <c r="G17999">
        <v>18089</v>
      </c>
      <c r="H17999" t="s">
        <v>2592</v>
      </c>
      <c r="I17999">
        <v>41.409700000000001</v>
      </c>
      <c r="J17999">
        <v>-87.262299999999996</v>
      </c>
      <c r="K17999">
        <v>5684</v>
      </c>
      <c r="L17999">
        <v>177</v>
      </c>
    </row>
    <row r="18000" spans="1:12" x14ac:dyDescent="0.2">
      <c r="A18000" t="s">
        <v>14572</v>
      </c>
      <c r="B18000" t="s">
        <v>204</v>
      </c>
      <c r="C18000" t="str">
        <f t="shared" si="281"/>
        <v>Mount Auburn, IN</v>
      </c>
      <c r="D18000" t="s">
        <v>9789</v>
      </c>
      <c r="E18000">
        <v>18177</v>
      </c>
      <c r="F18000" t="s">
        <v>1966</v>
      </c>
      <c r="G18000">
        <v>18177</v>
      </c>
      <c r="H18000" t="s">
        <v>1966</v>
      </c>
      <c r="I18000">
        <v>39.8123</v>
      </c>
      <c r="J18000">
        <v>-85.1905</v>
      </c>
      <c r="K18000">
        <v>105</v>
      </c>
      <c r="L18000">
        <v>213</v>
      </c>
    </row>
    <row r="18001" spans="1:12" x14ac:dyDescent="0.2">
      <c r="A18001" t="s">
        <v>15505</v>
      </c>
      <c r="B18001" t="s">
        <v>204</v>
      </c>
      <c r="C18001" t="str">
        <f t="shared" si="281"/>
        <v>Shelburn, IN</v>
      </c>
      <c r="D18001" t="s">
        <v>9789</v>
      </c>
      <c r="E18001">
        <v>18153</v>
      </c>
      <c r="F18001" t="s">
        <v>1271</v>
      </c>
      <c r="G18001">
        <v>18153</v>
      </c>
      <c r="H18001" t="s">
        <v>1271</v>
      </c>
      <c r="I18001">
        <v>39.179099999999998</v>
      </c>
      <c r="J18001">
        <v>-87.397199999999998</v>
      </c>
      <c r="K18001">
        <v>1217</v>
      </c>
      <c r="L18001">
        <v>685</v>
      </c>
    </row>
    <row r="18002" spans="1:12" x14ac:dyDescent="0.2">
      <c r="A18002" t="s">
        <v>15506</v>
      </c>
      <c r="B18002" t="s">
        <v>204</v>
      </c>
      <c r="C18002" t="str">
        <f t="shared" si="281"/>
        <v>Columbia City, IN</v>
      </c>
      <c r="D18002" t="s">
        <v>9789</v>
      </c>
      <c r="E18002">
        <v>18183</v>
      </c>
      <c r="F18002" t="s">
        <v>15263</v>
      </c>
      <c r="G18002">
        <v>18183</v>
      </c>
      <c r="H18002" t="s">
        <v>15263</v>
      </c>
      <c r="I18002">
        <v>41.161200000000001</v>
      </c>
      <c r="J18002">
        <v>-85.485500000000002</v>
      </c>
      <c r="K18002">
        <v>9535</v>
      </c>
      <c r="L18002">
        <v>640</v>
      </c>
    </row>
    <row r="18003" spans="1:12" x14ac:dyDescent="0.2">
      <c r="A18003" t="s">
        <v>1743</v>
      </c>
      <c r="B18003" t="s">
        <v>204</v>
      </c>
      <c r="C18003" t="str">
        <f t="shared" si="281"/>
        <v>Dale, IN</v>
      </c>
      <c r="D18003" t="s">
        <v>9789</v>
      </c>
      <c r="E18003">
        <v>18147</v>
      </c>
      <c r="F18003" t="s">
        <v>1288</v>
      </c>
      <c r="G18003">
        <v>18147</v>
      </c>
      <c r="H18003" t="s">
        <v>1288</v>
      </c>
      <c r="I18003">
        <v>38.173299999999998</v>
      </c>
      <c r="J18003">
        <v>-86.984899999999996</v>
      </c>
      <c r="K18003">
        <v>1502</v>
      </c>
      <c r="L18003">
        <v>378</v>
      </c>
    </row>
    <row r="18004" spans="1:12" x14ac:dyDescent="0.2">
      <c r="A18004" t="s">
        <v>15507</v>
      </c>
      <c r="B18004" t="s">
        <v>204</v>
      </c>
      <c r="C18004" t="str">
        <f t="shared" si="281"/>
        <v>Kirklin, IN</v>
      </c>
      <c r="D18004" t="s">
        <v>9789</v>
      </c>
      <c r="E18004">
        <v>18023</v>
      </c>
      <c r="F18004" t="s">
        <v>828</v>
      </c>
      <c r="G18004">
        <v>18023</v>
      </c>
      <c r="H18004" t="s">
        <v>828</v>
      </c>
      <c r="I18004">
        <v>40.192900000000002</v>
      </c>
      <c r="J18004">
        <v>-86.359300000000005</v>
      </c>
      <c r="K18004">
        <v>767</v>
      </c>
      <c r="L18004">
        <v>703</v>
      </c>
    </row>
    <row r="18005" spans="1:12" x14ac:dyDescent="0.2">
      <c r="A18005" t="s">
        <v>1747</v>
      </c>
      <c r="B18005" t="s">
        <v>204</v>
      </c>
      <c r="C18005" t="str">
        <f t="shared" si="281"/>
        <v>Hanover, IN</v>
      </c>
      <c r="D18005" t="s">
        <v>9789</v>
      </c>
      <c r="E18005">
        <v>18077</v>
      </c>
      <c r="F18005" t="s">
        <v>518</v>
      </c>
      <c r="G18005">
        <v>18077</v>
      </c>
      <c r="H18005" t="s">
        <v>518</v>
      </c>
      <c r="I18005">
        <v>38.713700000000003</v>
      </c>
      <c r="J18005">
        <v>-85.472399999999993</v>
      </c>
      <c r="K18005">
        <v>3513</v>
      </c>
      <c r="L18005">
        <v>587</v>
      </c>
    </row>
    <row r="18006" spans="1:12" x14ac:dyDescent="0.2">
      <c r="A18006" t="s">
        <v>15508</v>
      </c>
      <c r="B18006" t="s">
        <v>204</v>
      </c>
      <c r="C18006" t="str">
        <f t="shared" si="281"/>
        <v>Roselawn, IN</v>
      </c>
      <c r="D18006" t="s">
        <v>9789</v>
      </c>
      <c r="E18006">
        <v>18111</v>
      </c>
      <c r="F18006" t="s">
        <v>3723</v>
      </c>
      <c r="G18006" t="s">
        <v>15509</v>
      </c>
      <c r="H18006" t="s">
        <v>15510</v>
      </c>
      <c r="I18006">
        <v>41.153500000000001</v>
      </c>
      <c r="J18006">
        <v>-87.2881</v>
      </c>
      <c r="K18006">
        <v>4594</v>
      </c>
      <c r="L18006">
        <v>220</v>
      </c>
    </row>
    <row r="18007" spans="1:12" x14ac:dyDescent="0.2">
      <c r="A18007" t="s">
        <v>15511</v>
      </c>
      <c r="B18007" t="s">
        <v>204</v>
      </c>
      <c r="C18007" t="str">
        <f t="shared" si="281"/>
        <v>Hagerstown, IN</v>
      </c>
      <c r="D18007" t="s">
        <v>9789</v>
      </c>
      <c r="E18007">
        <v>18177</v>
      </c>
      <c r="F18007" t="s">
        <v>1966</v>
      </c>
      <c r="G18007">
        <v>18177</v>
      </c>
      <c r="H18007" t="s">
        <v>1966</v>
      </c>
      <c r="I18007">
        <v>39.911499999999997</v>
      </c>
      <c r="J18007">
        <v>-85.1554</v>
      </c>
      <c r="K18007">
        <v>1690</v>
      </c>
      <c r="L18007">
        <v>494</v>
      </c>
    </row>
    <row r="18008" spans="1:12" x14ac:dyDescent="0.2">
      <c r="A18008" t="s">
        <v>1475</v>
      </c>
      <c r="B18008" t="s">
        <v>204</v>
      </c>
      <c r="C18008" t="str">
        <f t="shared" si="281"/>
        <v>Lafayette, IN</v>
      </c>
      <c r="D18008" t="s">
        <v>9789</v>
      </c>
      <c r="E18008">
        <v>18157</v>
      </c>
      <c r="F18008" t="s">
        <v>15293</v>
      </c>
      <c r="G18008">
        <v>18157</v>
      </c>
      <c r="H18008" t="s">
        <v>15293</v>
      </c>
      <c r="I18008">
        <v>40.399000000000001</v>
      </c>
      <c r="J18008">
        <v>-86.859300000000005</v>
      </c>
      <c r="K18008">
        <v>159293</v>
      </c>
      <c r="L18008">
        <v>951</v>
      </c>
    </row>
    <row r="18009" spans="1:12" x14ac:dyDescent="0.2">
      <c r="A18009" t="s">
        <v>1087</v>
      </c>
      <c r="B18009" t="s">
        <v>204</v>
      </c>
      <c r="C18009" t="str">
        <f t="shared" si="281"/>
        <v>Buffalo, IN</v>
      </c>
      <c r="D18009" t="s">
        <v>9789</v>
      </c>
      <c r="E18009">
        <v>18181</v>
      </c>
      <c r="F18009" t="s">
        <v>8797</v>
      </c>
      <c r="G18009">
        <v>18181</v>
      </c>
      <c r="H18009" t="s">
        <v>8797</v>
      </c>
      <c r="I18009">
        <v>40.887999999999998</v>
      </c>
      <c r="J18009">
        <v>-86.737399999999994</v>
      </c>
      <c r="K18009">
        <v>915</v>
      </c>
      <c r="L18009">
        <v>148</v>
      </c>
    </row>
    <row r="18010" spans="1:12" x14ac:dyDescent="0.2">
      <c r="A18010" t="s">
        <v>979</v>
      </c>
      <c r="B18010" t="s">
        <v>204</v>
      </c>
      <c r="C18010" t="str">
        <f t="shared" si="281"/>
        <v>Garrett, IN</v>
      </c>
      <c r="D18010" t="s">
        <v>9789</v>
      </c>
      <c r="E18010">
        <v>18033</v>
      </c>
      <c r="F18010" t="s">
        <v>8594</v>
      </c>
      <c r="G18010">
        <v>18033</v>
      </c>
      <c r="H18010" t="s">
        <v>8594</v>
      </c>
      <c r="I18010">
        <v>41.352600000000002</v>
      </c>
      <c r="J18010">
        <v>-85.123800000000003</v>
      </c>
      <c r="K18010">
        <v>6364</v>
      </c>
      <c r="L18010">
        <v>590</v>
      </c>
    </row>
    <row r="18011" spans="1:12" x14ac:dyDescent="0.2">
      <c r="A18011" t="s">
        <v>851</v>
      </c>
      <c r="B18011" t="s">
        <v>204</v>
      </c>
      <c r="C18011" t="str">
        <f t="shared" si="281"/>
        <v>Albion, IN</v>
      </c>
      <c r="D18011" t="s">
        <v>9789</v>
      </c>
      <c r="E18011">
        <v>18113</v>
      </c>
      <c r="F18011" t="s">
        <v>6561</v>
      </c>
      <c r="G18011">
        <v>18113</v>
      </c>
      <c r="H18011" t="s">
        <v>6561</v>
      </c>
      <c r="I18011">
        <v>41.396599999999999</v>
      </c>
      <c r="J18011">
        <v>-85.418599999999998</v>
      </c>
      <c r="K18011">
        <v>2327</v>
      </c>
      <c r="L18011">
        <v>470</v>
      </c>
    </row>
    <row r="18012" spans="1:12" x14ac:dyDescent="0.2">
      <c r="A18012" t="s">
        <v>1754</v>
      </c>
      <c r="B18012" t="s">
        <v>204</v>
      </c>
      <c r="C18012" t="str">
        <f t="shared" si="281"/>
        <v>Whiting, IN</v>
      </c>
      <c r="D18012" t="s">
        <v>9789</v>
      </c>
      <c r="E18012">
        <v>18089</v>
      </c>
      <c r="F18012" t="s">
        <v>2592</v>
      </c>
      <c r="G18012">
        <v>18089</v>
      </c>
      <c r="H18012" t="s">
        <v>2592</v>
      </c>
      <c r="I18012">
        <v>41.673099999999998</v>
      </c>
      <c r="J18012">
        <v>-87.484300000000005</v>
      </c>
      <c r="K18012">
        <v>4825</v>
      </c>
      <c r="L18012">
        <v>1036</v>
      </c>
    </row>
    <row r="18013" spans="1:12" x14ac:dyDescent="0.2">
      <c r="A18013" t="s">
        <v>15512</v>
      </c>
      <c r="B18013" t="s">
        <v>204</v>
      </c>
      <c r="C18013" t="str">
        <f t="shared" si="281"/>
        <v>Burns Harbor, IN</v>
      </c>
      <c r="D18013" t="s">
        <v>9789</v>
      </c>
      <c r="E18013">
        <v>18127</v>
      </c>
      <c r="F18013" t="s">
        <v>861</v>
      </c>
      <c r="G18013">
        <v>18127</v>
      </c>
      <c r="H18013" t="s">
        <v>861</v>
      </c>
      <c r="I18013">
        <v>41.618899999999996</v>
      </c>
      <c r="J18013">
        <v>-87.125799999999998</v>
      </c>
      <c r="K18013">
        <v>1727</v>
      </c>
      <c r="L18013">
        <v>103</v>
      </c>
    </row>
    <row r="18014" spans="1:12" x14ac:dyDescent="0.2">
      <c r="A18014" t="s">
        <v>15513</v>
      </c>
      <c r="B18014" t="s">
        <v>204</v>
      </c>
      <c r="C18014" t="str">
        <f t="shared" si="281"/>
        <v>Kentland, IN</v>
      </c>
      <c r="D18014" t="s">
        <v>9789</v>
      </c>
      <c r="E18014">
        <v>18111</v>
      </c>
      <c r="F18014" t="s">
        <v>3723</v>
      </c>
      <c r="G18014">
        <v>18111</v>
      </c>
      <c r="H18014" t="s">
        <v>3723</v>
      </c>
      <c r="I18014">
        <v>40.773899999999998</v>
      </c>
      <c r="J18014">
        <v>-87.446600000000004</v>
      </c>
      <c r="K18014">
        <v>1697</v>
      </c>
      <c r="L18014">
        <v>485</v>
      </c>
    </row>
    <row r="18015" spans="1:12" x14ac:dyDescent="0.2">
      <c r="A18015" t="s">
        <v>11446</v>
      </c>
      <c r="B18015" t="s">
        <v>204</v>
      </c>
      <c r="C18015" t="str">
        <f t="shared" si="281"/>
        <v>Staunton, IN</v>
      </c>
      <c r="D18015" t="s">
        <v>9789</v>
      </c>
      <c r="E18015">
        <v>18021</v>
      </c>
      <c r="F18015" t="s">
        <v>2128</v>
      </c>
      <c r="G18015">
        <v>18021</v>
      </c>
      <c r="H18015" t="s">
        <v>2128</v>
      </c>
      <c r="I18015">
        <v>39.486400000000003</v>
      </c>
      <c r="J18015">
        <v>-87.188800000000001</v>
      </c>
      <c r="K18015">
        <v>513</v>
      </c>
      <c r="L18015">
        <v>572</v>
      </c>
    </row>
    <row r="18016" spans="1:12" x14ac:dyDescent="0.2">
      <c r="A18016" t="s">
        <v>15514</v>
      </c>
      <c r="B18016" t="s">
        <v>204</v>
      </c>
      <c r="C18016" t="str">
        <f t="shared" si="281"/>
        <v>Poseyville, IN</v>
      </c>
      <c r="D18016" t="s">
        <v>9789</v>
      </c>
      <c r="E18016">
        <v>18129</v>
      </c>
      <c r="F18016" t="s">
        <v>12208</v>
      </c>
      <c r="G18016">
        <v>18129</v>
      </c>
      <c r="H18016" t="s">
        <v>12208</v>
      </c>
      <c r="I18016">
        <v>38.169899999999998</v>
      </c>
      <c r="J18016">
        <v>-87.7834</v>
      </c>
      <c r="K18016">
        <v>1035</v>
      </c>
      <c r="L18016">
        <v>619</v>
      </c>
    </row>
    <row r="18017" spans="1:12" x14ac:dyDescent="0.2">
      <c r="A18017" t="s">
        <v>10330</v>
      </c>
      <c r="B18017" t="s">
        <v>204</v>
      </c>
      <c r="C18017" t="str">
        <f t="shared" si="281"/>
        <v>Kempton, IN</v>
      </c>
      <c r="D18017" t="s">
        <v>9789</v>
      </c>
      <c r="E18017">
        <v>18159</v>
      </c>
      <c r="F18017" t="s">
        <v>8570</v>
      </c>
      <c r="G18017">
        <v>18159</v>
      </c>
      <c r="H18017" t="s">
        <v>8570</v>
      </c>
      <c r="I18017">
        <v>40.287999999999997</v>
      </c>
      <c r="J18017">
        <v>-86.229299999999995</v>
      </c>
      <c r="K18017">
        <v>314</v>
      </c>
      <c r="L18017">
        <v>735</v>
      </c>
    </row>
    <row r="18018" spans="1:12" x14ac:dyDescent="0.2">
      <c r="A18018" t="s">
        <v>15515</v>
      </c>
      <c r="B18018" t="s">
        <v>204</v>
      </c>
      <c r="C18018" t="str">
        <f t="shared" si="281"/>
        <v>Waveland, IN</v>
      </c>
      <c r="D18018" t="s">
        <v>9789</v>
      </c>
      <c r="E18018">
        <v>18107</v>
      </c>
      <c r="F18018" t="s">
        <v>2289</v>
      </c>
      <c r="G18018">
        <v>18107</v>
      </c>
      <c r="H18018" t="s">
        <v>2289</v>
      </c>
      <c r="I18018">
        <v>39.877299999999998</v>
      </c>
      <c r="J18018">
        <v>-87.045199999999994</v>
      </c>
      <c r="K18018">
        <v>422</v>
      </c>
      <c r="L18018">
        <v>492</v>
      </c>
    </row>
    <row r="18019" spans="1:12" x14ac:dyDescent="0.2">
      <c r="A18019" t="s">
        <v>859</v>
      </c>
      <c r="B18019" t="s">
        <v>204</v>
      </c>
      <c r="C18019" t="str">
        <f t="shared" si="281"/>
        <v>Bryant, IN</v>
      </c>
      <c r="D18019" t="s">
        <v>9789</v>
      </c>
      <c r="E18019">
        <v>18075</v>
      </c>
      <c r="F18019" t="s">
        <v>3304</v>
      </c>
      <c r="G18019">
        <v>18075</v>
      </c>
      <c r="H18019" t="s">
        <v>3304</v>
      </c>
      <c r="I18019">
        <v>40.535800000000002</v>
      </c>
      <c r="J18019">
        <v>-84.963300000000004</v>
      </c>
      <c r="K18019">
        <v>250</v>
      </c>
      <c r="L18019">
        <v>317</v>
      </c>
    </row>
    <row r="18020" spans="1:12" x14ac:dyDescent="0.2">
      <c r="A18020" t="s">
        <v>15516</v>
      </c>
      <c r="B18020" t="s">
        <v>204</v>
      </c>
      <c r="C18020" t="str">
        <f t="shared" si="281"/>
        <v>Wheatfield, IN</v>
      </c>
      <c r="D18020" t="s">
        <v>9789</v>
      </c>
      <c r="E18020">
        <v>18073</v>
      </c>
      <c r="F18020" t="s">
        <v>2958</v>
      </c>
      <c r="G18020">
        <v>18073</v>
      </c>
      <c r="H18020" t="s">
        <v>2958</v>
      </c>
      <c r="I18020">
        <v>41.191000000000003</v>
      </c>
      <c r="J18020">
        <v>-87.052599999999998</v>
      </c>
      <c r="K18020">
        <v>840</v>
      </c>
      <c r="L18020">
        <v>581</v>
      </c>
    </row>
    <row r="18021" spans="1:12" x14ac:dyDescent="0.2">
      <c r="A18021" t="s">
        <v>15517</v>
      </c>
      <c r="B18021" t="s">
        <v>204</v>
      </c>
      <c r="C18021" t="str">
        <f t="shared" si="281"/>
        <v>Alfordsville, IN</v>
      </c>
      <c r="D18021" t="s">
        <v>9789</v>
      </c>
      <c r="E18021">
        <v>18027</v>
      </c>
      <c r="F18021" t="s">
        <v>15240</v>
      </c>
      <c r="G18021">
        <v>18027</v>
      </c>
      <c r="H18021" t="s">
        <v>15240</v>
      </c>
      <c r="I18021">
        <v>38.560600000000001</v>
      </c>
      <c r="J18021">
        <v>-86.948099999999997</v>
      </c>
      <c r="K18021">
        <v>105</v>
      </c>
      <c r="L18021">
        <v>599</v>
      </c>
    </row>
    <row r="18022" spans="1:12" x14ac:dyDescent="0.2">
      <c r="A18022" t="s">
        <v>15518</v>
      </c>
      <c r="B18022" t="s">
        <v>204</v>
      </c>
      <c r="C18022" t="str">
        <f t="shared" si="281"/>
        <v>Cambridge City, IN</v>
      </c>
      <c r="D18022" t="s">
        <v>9789</v>
      </c>
      <c r="E18022">
        <v>18177</v>
      </c>
      <c r="F18022" t="s">
        <v>1966</v>
      </c>
      <c r="G18022">
        <v>18177</v>
      </c>
      <c r="H18022" t="s">
        <v>1966</v>
      </c>
      <c r="I18022">
        <v>39.8125</v>
      </c>
      <c r="J18022">
        <v>-85.170299999999997</v>
      </c>
      <c r="K18022">
        <v>3615</v>
      </c>
      <c r="L18022">
        <v>679</v>
      </c>
    </row>
    <row r="18023" spans="1:12" x14ac:dyDescent="0.2">
      <c r="A18023" t="s">
        <v>15519</v>
      </c>
      <c r="B18023" t="s">
        <v>204</v>
      </c>
      <c r="C18023" t="str">
        <f t="shared" si="281"/>
        <v>Hymera, IN</v>
      </c>
      <c r="D18023" t="s">
        <v>9789</v>
      </c>
      <c r="E18023">
        <v>18153</v>
      </c>
      <c r="F18023" t="s">
        <v>1271</v>
      </c>
      <c r="G18023">
        <v>18153</v>
      </c>
      <c r="H18023" t="s">
        <v>1271</v>
      </c>
      <c r="I18023">
        <v>39.185899999999997</v>
      </c>
      <c r="J18023">
        <v>-87.298900000000003</v>
      </c>
      <c r="K18023">
        <v>770</v>
      </c>
      <c r="L18023">
        <v>417</v>
      </c>
    </row>
    <row r="18024" spans="1:12" x14ac:dyDescent="0.2">
      <c r="A18024" t="s">
        <v>6015</v>
      </c>
      <c r="B18024" t="s">
        <v>204</v>
      </c>
      <c r="C18024" t="str">
        <f t="shared" si="281"/>
        <v>Carthage, IN</v>
      </c>
      <c r="D18024" t="s">
        <v>9789</v>
      </c>
      <c r="E18024">
        <v>18139</v>
      </c>
      <c r="F18024" t="s">
        <v>15277</v>
      </c>
      <c r="G18024">
        <v>18139</v>
      </c>
      <c r="H18024" t="s">
        <v>15277</v>
      </c>
      <c r="I18024">
        <v>39.736600000000003</v>
      </c>
      <c r="J18024">
        <v>-85.5715</v>
      </c>
      <c r="K18024">
        <v>890</v>
      </c>
      <c r="L18024">
        <v>590</v>
      </c>
    </row>
    <row r="18025" spans="1:12" x14ac:dyDescent="0.2">
      <c r="A18025" t="s">
        <v>6021</v>
      </c>
      <c r="B18025" t="s">
        <v>204</v>
      </c>
      <c r="C18025" t="str">
        <f t="shared" si="281"/>
        <v>Richmond, IN</v>
      </c>
      <c r="D18025" t="s">
        <v>9789</v>
      </c>
      <c r="E18025">
        <v>18177</v>
      </c>
      <c r="F18025" t="s">
        <v>1966</v>
      </c>
      <c r="G18025">
        <v>18177</v>
      </c>
      <c r="H18025" t="s">
        <v>1966</v>
      </c>
      <c r="I18025">
        <v>39.831800000000001</v>
      </c>
      <c r="J18025">
        <v>-84.8904</v>
      </c>
      <c r="K18025">
        <v>42508</v>
      </c>
      <c r="L18025">
        <v>570</v>
      </c>
    </row>
    <row r="18026" spans="1:12" x14ac:dyDescent="0.2">
      <c r="A18026" t="s">
        <v>14591</v>
      </c>
      <c r="B18026" t="s">
        <v>204</v>
      </c>
      <c r="C18026" t="str">
        <f t="shared" si="281"/>
        <v>Plainville, IN</v>
      </c>
      <c r="D18026" t="s">
        <v>9789</v>
      </c>
      <c r="E18026">
        <v>18027</v>
      </c>
      <c r="F18026" t="s">
        <v>15240</v>
      </c>
      <c r="G18026">
        <v>18027</v>
      </c>
      <c r="H18026" t="s">
        <v>15240</v>
      </c>
      <c r="I18026">
        <v>38.804699999999997</v>
      </c>
      <c r="J18026">
        <v>-87.151700000000005</v>
      </c>
      <c r="K18026">
        <v>493</v>
      </c>
      <c r="L18026">
        <v>542</v>
      </c>
    </row>
    <row r="18027" spans="1:12" x14ac:dyDescent="0.2">
      <c r="A18027" t="s">
        <v>13762</v>
      </c>
      <c r="B18027" t="s">
        <v>204</v>
      </c>
      <c r="C18027" t="str">
        <f t="shared" si="281"/>
        <v>Avilla, IN</v>
      </c>
      <c r="D18027" t="s">
        <v>9789</v>
      </c>
      <c r="E18027">
        <v>18113</v>
      </c>
      <c r="F18027" t="s">
        <v>6561</v>
      </c>
      <c r="G18027">
        <v>18113</v>
      </c>
      <c r="H18027" t="s">
        <v>6561</v>
      </c>
      <c r="I18027">
        <v>41.363799999999998</v>
      </c>
      <c r="J18027">
        <v>-85.231700000000004</v>
      </c>
      <c r="K18027">
        <v>2425</v>
      </c>
      <c r="L18027">
        <v>548</v>
      </c>
    </row>
    <row r="18028" spans="1:12" x14ac:dyDescent="0.2">
      <c r="A18028" t="s">
        <v>868</v>
      </c>
      <c r="B18028" t="s">
        <v>204</v>
      </c>
      <c r="C18028" t="str">
        <f t="shared" si="281"/>
        <v>Hobart, IN</v>
      </c>
      <c r="D18028" t="s">
        <v>9789</v>
      </c>
      <c r="E18028">
        <v>18089</v>
      </c>
      <c r="F18028" t="s">
        <v>2592</v>
      </c>
      <c r="G18028">
        <v>18089</v>
      </c>
      <c r="H18028" t="s">
        <v>2592</v>
      </c>
      <c r="I18028">
        <v>41.5139</v>
      </c>
      <c r="J18028">
        <v>-87.272900000000007</v>
      </c>
      <c r="K18028">
        <v>28255</v>
      </c>
      <c r="L18028">
        <v>416</v>
      </c>
    </row>
    <row r="18029" spans="1:12" x14ac:dyDescent="0.2">
      <c r="A18029" t="s">
        <v>15520</v>
      </c>
      <c r="B18029" t="s">
        <v>204</v>
      </c>
      <c r="C18029" t="str">
        <f t="shared" si="281"/>
        <v>Freelandville, IN</v>
      </c>
      <c r="D18029" t="s">
        <v>9789</v>
      </c>
      <c r="E18029">
        <v>18083</v>
      </c>
      <c r="F18029" t="s">
        <v>4872</v>
      </c>
      <c r="G18029">
        <v>18083</v>
      </c>
      <c r="H18029" t="s">
        <v>4872</v>
      </c>
      <c r="I18029">
        <v>38.865299999999998</v>
      </c>
      <c r="J18029">
        <v>-87.310199999999995</v>
      </c>
      <c r="K18029">
        <v>837</v>
      </c>
      <c r="L18029">
        <v>58</v>
      </c>
    </row>
    <row r="18030" spans="1:12" x14ac:dyDescent="0.2">
      <c r="A18030" t="s">
        <v>15521</v>
      </c>
      <c r="B18030" t="s">
        <v>204</v>
      </c>
      <c r="C18030" t="str">
        <f t="shared" si="281"/>
        <v>Fortville, IN</v>
      </c>
      <c r="D18030" t="s">
        <v>9789</v>
      </c>
      <c r="E18030">
        <v>18059</v>
      </c>
      <c r="F18030" t="s">
        <v>1420</v>
      </c>
      <c r="G18030" t="s">
        <v>15522</v>
      </c>
      <c r="H18030" t="s">
        <v>15523</v>
      </c>
      <c r="I18030">
        <v>39.923999999999999</v>
      </c>
      <c r="J18030">
        <v>-85.846500000000006</v>
      </c>
      <c r="K18030">
        <v>4032</v>
      </c>
      <c r="L18030">
        <v>535</v>
      </c>
    </row>
    <row r="18031" spans="1:12" x14ac:dyDescent="0.2">
      <c r="A18031" t="s">
        <v>871</v>
      </c>
      <c r="B18031" t="s">
        <v>204</v>
      </c>
      <c r="C18031" t="str">
        <f t="shared" si="281"/>
        <v>Leavenworth, IN</v>
      </c>
      <c r="D18031" t="s">
        <v>9789</v>
      </c>
      <c r="E18031">
        <v>18025</v>
      </c>
      <c r="F18031" t="s">
        <v>1170</v>
      </c>
      <c r="G18031">
        <v>18025</v>
      </c>
      <c r="H18031" t="s">
        <v>1170</v>
      </c>
      <c r="I18031">
        <v>38.199399999999997</v>
      </c>
      <c r="J18031">
        <v>-86.345100000000002</v>
      </c>
      <c r="K18031">
        <v>233</v>
      </c>
      <c r="L18031">
        <v>109</v>
      </c>
    </row>
    <row r="18032" spans="1:12" x14ac:dyDescent="0.2">
      <c r="A18032" t="s">
        <v>15524</v>
      </c>
      <c r="B18032" t="s">
        <v>204</v>
      </c>
      <c r="C18032" t="str">
        <f t="shared" si="281"/>
        <v>Burnettsville, IN</v>
      </c>
      <c r="D18032" t="s">
        <v>9789</v>
      </c>
      <c r="E18032">
        <v>18181</v>
      </c>
      <c r="F18032" t="s">
        <v>8797</v>
      </c>
      <c r="G18032">
        <v>18181</v>
      </c>
      <c r="H18032" t="s">
        <v>8797</v>
      </c>
      <c r="I18032">
        <v>40.761099999999999</v>
      </c>
      <c r="J18032">
        <v>-86.594700000000003</v>
      </c>
      <c r="K18032">
        <v>338</v>
      </c>
      <c r="L18032">
        <v>174</v>
      </c>
    </row>
    <row r="18033" spans="1:12" x14ac:dyDescent="0.2">
      <c r="A18033" t="s">
        <v>1786</v>
      </c>
      <c r="B18033" t="s">
        <v>204</v>
      </c>
      <c r="C18033" t="str">
        <f t="shared" si="281"/>
        <v>Hudson, IN</v>
      </c>
      <c r="D18033" t="s">
        <v>9789</v>
      </c>
      <c r="E18033">
        <v>18151</v>
      </c>
      <c r="F18033" t="s">
        <v>1691</v>
      </c>
      <c r="G18033">
        <v>18151</v>
      </c>
      <c r="H18033" t="s">
        <v>1691</v>
      </c>
      <c r="I18033">
        <v>41.531799999999997</v>
      </c>
      <c r="J18033">
        <v>-85.084000000000003</v>
      </c>
      <c r="K18033">
        <v>523</v>
      </c>
      <c r="L18033">
        <v>290</v>
      </c>
    </row>
    <row r="18034" spans="1:12" x14ac:dyDescent="0.2">
      <c r="A18034" t="s">
        <v>884</v>
      </c>
      <c r="B18034" t="s">
        <v>204</v>
      </c>
      <c r="C18034" t="str">
        <f t="shared" si="281"/>
        <v>Covington, IN</v>
      </c>
      <c r="D18034" t="s">
        <v>9789</v>
      </c>
      <c r="E18034">
        <v>18045</v>
      </c>
      <c r="F18034" t="s">
        <v>7477</v>
      </c>
      <c r="G18034">
        <v>18045</v>
      </c>
      <c r="H18034" t="s">
        <v>7477</v>
      </c>
      <c r="I18034">
        <v>40.1404</v>
      </c>
      <c r="J18034">
        <v>-87.391099999999994</v>
      </c>
      <c r="K18034">
        <v>2509</v>
      </c>
      <c r="L18034">
        <v>830</v>
      </c>
    </row>
    <row r="18035" spans="1:12" x14ac:dyDescent="0.2">
      <c r="A18035" t="s">
        <v>1787</v>
      </c>
      <c r="B18035" t="s">
        <v>204</v>
      </c>
      <c r="C18035" t="str">
        <f t="shared" si="281"/>
        <v>Butler, IN</v>
      </c>
      <c r="D18035" t="s">
        <v>9789</v>
      </c>
      <c r="E18035">
        <v>18033</v>
      </c>
      <c r="F18035" t="s">
        <v>8594</v>
      </c>
      <c r="G18035">
        <v>18033</v>
      </c>
      <c r="H18035" t="s">
        <v>8594</v>
      </c>
      <c r="I18035">
        <v>41.427399999999999</v>
      </c>
      <c r="J18035">
        <v>-84.872100000000003</v>
      </c>
      <c r="K18035">
        <v>2661</v>
      </c>
      <c r="L18035">
        <v>526</v>
      </c>
    </row>
    <row r="18036" spans="1:12" x14ac:dyDescent="0.2">
      <c r="A18036" t="s">
        <v>455</v>
      </c>
      <c r="B18036" t="s">
        <v>204</v>
      </c>
      <c r="C18036" t="str">
        <f t="shared" si="281"/>
        <v>Edgewood, IN</v>
      </c>
      <c r="D18036" t="s">
        <v>9789</v>
      </c>
      <c r="E18036">
        <v>18095</v>
      </c>
      <c r="F18036" t="s">
        <v>1465</v>
      </c>
      <c r="G18036">
        <v>18095</v>
      </c>
      <c r="H18036" t="s">
        <v>1465</v>
      </c>
      <c r="I18036">
        <v>40.103200000000001</v>
      </c>
      <c r="J18036">
        <v>-85.737399999999994</v>
      </c>
      <c r="K18036">
        <v>1862</v>
      </c>
      <c r="L18036">
        <v>889</v>
      </c>
    </row>
    <row r="18037" spans="1:12" x14ac:dyDescent="0.2">
      <c r="A18037" t="s">
        <v>15525</v>
      </c>
      <c r="B18037" t="s">
        <v>204</v>
      </c>
      <c r="C18037" t="str">
        <f t="shared" si="281"/>
        <v>Orestes, IN</v>
      </c>
      <c r="D18037" t="s">
        <v>9789</v>
      </c>
      <c r="E18037">
        <v>18095</v>
      </c>
      <c r="F18037" t="s">
        <v>1465</v>
      </c>
      <c r="G18037">
        <v>18095</v>
      </c>
      <c r="H18037" t="s">
        <v>1465</v>
      </c>
      <c r="I18037">
        <v>40.269399999999997</v>
      </c>
      <c r="J18037">
        <v>-85.727699999999999</v>
      </c>
      <c r="K18037">
        <v>409</v>
      </c>
      <c r="L18037">
        <v>257</v>
      </c>
    </row>
    <row r="18038" spans="1:12" x14ac:dyDescent="0.2">
      <c r="A18038" t="s">
        <v>15526</v>
      </c>
      <c r="B18038" t="s">
        <v>204</v>
      </c>
      <c r="C18038" t="str">
        <f t="shared" si="281"/>
        <v>Greens Fork, IN</v>
      </c>
      <c r="D18038" t="s">
        <v>9789</v>
      </c>
      <c r="E18038">
        <v>18177</v>
      </c>
      <c r="F18038" t="s">
        <v>1966</v>
      </c>
      <c r="G18038">
        <v>18177</v>
      </c>
      <c r="H18038" t="s">
        <v>1966</v>
      </c>
      <c r="I18038">
        <v>39.8917</v>
      </c>
      <c r="J18038">
        <v>-85.0411</v>
      </c>
      <c r="K18038">
        <v>390</v>
      </c>
      <c r="L18038">
        <v>1077</v>
      </c>
    </row>
    <row r="18039" spans="1:12" x14ac:dyDescent="0.2">
      <c r="A18039" t="s">
        <v>15527</v>
      </c>
      <c r="B18039" t="s">
        <v>204</v>
      </c>
      <c r="C18039" t="str">
        <f t="shared" si="281"/>
        <v>Harrodsburg, IN</v>
      </c>
      <c r="D18039" t="s">
        <v>9789</v>
      </c>
      <c r="E18039">
        <v>18105</v>
      </c>
      <c r="F18039" t="s">
        <v>801</v>
      </c>
      <c r="G18039">
        <v>18105</v>
      </c>
      <c r="H18039" t="s">
        <v>801</v>
      </c>
      <c r="I18039">
        <v>39.018000000000001</v>
      </c>
      <c r="J18039">
        <v>-86.553200000000004</v>
      </c>
      <c r="K18039">
        <v>790</v>
      </c>
      <c r="L18039">
        <v>70</v>
      </c>
    </row>
    <row r="18040" spans="1:12" x14ac:dyDescent="0.2">
      <c r="A18040" t="s">
        <v>15528</v>
      </c>
      <c r="B18040" t="s">
        <v>204</v>
      </c>
      <c r="C18040" t="str">
        <f t="shared" si="281"/>
        <v>East Germantown, IN</v>
      </c>
      <c r="D18040" t="s">
        <v>9789</v>
      </c>
      <c r="E18040">
        <v>18177</v>
      </c>
      <c r="F18040" t="s">
        <v>1966</v>
      </c>
      <c r="G18040">
        <v>18177</v>
      </c>
      <c r="H18040" t="s">
        <v>1966</v>
      </c>
      <c r="I18040">
        <v>39.813299999999998</v>
      </c>
      <c r="J18040">
        <v>-85.137</v>
      </c>
      <c r="K18040">
        <v>352</v>
      </c>
      <c r="L18040">
        <v>1164</v>
      </c>
    </row>
    <row r="18041" spans="1:12" x14ac:dyDescent="0.2">
      <c r="A18041" t="s">
        <v>7905</v>
      </c>
      <c r="B18041" t="s">
        <v>204</v>
      </c>
      <c r="C18041" t="str">
        <f t="shared" si="281"/>
        <v>Reynolds, IN</v>
      </c>
      <c r="D18041" t="s">
        <v>9789</v>
      </c>
      <c r="E18041">
        <v>18181</v>
      </c>
      <c r="F18041" t="s">
        <v>8797</v>
      </c>
      <c r="G18041">
        <v>18181</v>
      </c>
      <c r="H18041" t="s">
        <v>8797</v>
      </c>
      <c r="I18041">
        <v>40.749200000000002</v>
      </c>
      <c r="J18041">
        <v>-86.874300000000005</v>
      </c>
      <c r="K18041">
        <v>526</v>
      </c>
      <c r="L18041">
        <v>366</v>
      </c>
    </row>
    <row r="18042" spans="1:12" x14ac:dyDescent="0.2">
      <c r="A18042" t="s">
        <v>7664</v>
      </c>
      <c r="B18042" t="s">
        <v>204</v>
      </c>
      <c r="C18042" t="str">
        <f t="shared" si="281"/>
        <v>Wingate, IN</v>
      </c>
      <c r="D18042" t="s">
        <v>9789</v>
      </c>
      <c r="E18042">
        <v>18107</v>
      </c>
      <c r="F18042" t="s">
        <v>2289</v>
      </c>
      <c r="G18042">
        <v>18107</v>
      </c>
      <c r="H18042" t="s">
        <v>2289</v>
      </c>
      <c r="I18042">
        <v>40.1723</v>
      </c>
      <c r="J18042">
        <v>-87.072500000000005</v>
      </c>
      <c r="K18042">
        <v>263</v>
      </c>
      <c r="L18042">
        <v>471</v>
      </c>
    </row>
    <row r="18043" spans="1:12" x14ac:dyDescent="0.2">
      <c r="A18043" t="s">
        <v>6058</v>
      </c>
      <c r="B18043" t="s">
        <v>204</v>
      </c>
      <c r="C18043" t="str">
        <f t="shared" si="281"/>
        <v>Crandall, IN</v>
      </c>
      <c r="D18043" t="s">
        <v>9789</v>
      </c>
      <c r="E18043">
        <v>18061</v>
      </c>
      <c r="F18043" t="s">
        <v>1513</v>
      </c>
      <c r="G18043">
        <v>18061</v>
      </c>
      <c r="H18043" t="s">
        <v>1513</v>
      </c>
      <c r="I18043">
        <v>38.287999999999997</v>
      </c>
      <c r="J18043">
        <v>-86.066000000000003</v>
      </c>
      <c r="K18043">
        <v>151</v>
      </c>
      <c r="L18043">
        <v>572</v>
      </c>
    </row>
    <row r="18044" spans="1:12" x14ac:dyDescent="0.2">
      <c r="A18044" t="s">
        <v>15529</v>
      </c>
      <c r="B18044" t="s">
        <v>204</v>
      </c>
      <c r="C18044" t="str">
        <f t="shared" si="281"/>
        <v>Ferdinand, IN</v>
      </c>
      <c r="D18044" t="s">
        <v>9789</v>
      </c>
      <c r="E18044">
        <v>18037</v>
      </c>
      <c r="F18044" t="s">
        <v>3573</v>
      </c>
      <c r="G18044">
        <v>18037</v>
      </c>
      <c r="H18044" t="s">
        <v>3573</v>
      </c>
      <c r="I18044">
        <v>38.226500000000001</v>
      </c>
      <c r="J18044">
        <v>-86.8626</v>
      </c>
      <c r="K18044">
        <v>2205</v>
      </c>
      <c r="L18044">
        <v>374</v>
      </c>
    </row>
    <row r="18045" spans="1:12" x14ac:dyDescent="0.2">
      <c r="A18045" t="s">
        <v>893</v>
      </c>
      <c r="B18045" t="s">
        <v>204</v>
      </c>
      <c r="C18045" t="str">
        <f t="shared" si="281"/>
        <v>Mount Vernon, IN</v>
      </c>
      <c r="D18045" t="s">
        <v>9789</v>
      </c>
      <c r="E18045">
        <v>18129</v>
      </c>
      <c r="F18045" t="s">
        <v>12208</v>
      </c>
      <c r="G18045">
        <v>18129</v>
      </c>
      <c r="H18045" t="s">
        <v>12208</v>
      </c>
      <c r="I18045">
        <v>37.936399999999999</v>
      </c>
      <c r="J18045">
        <v>-87.895499999999998</v>
      </c>
      <c r="K18045">
        <v>6813</v>
      </c>
      <c r="L18045">
        <v>887</v>
      </c>
    </row>
    <row r="18046" spans="1:12" x14ac:dyDescent="0.2">
      <c r="A18046" t="s">
        <v>15530</v>
      </c>
      <c r="B18046" t="s">
        <v>204</v>
      </c>
      <c r="C18046" t="str">
        <f t="shared" si="281"/>
        <v>Shepardsville, IN</v>
      </c>
      <c r="D18046" t="s">
        <v>9789</v>
      </c>
      <c r="E18046">
        <v>18167</v>
      </c>
      <c r="F18046" t="s">
        <v>15234</v>
      </c>
      <c r="G18046">
        <v>18167</v>
      </c>
      <c r="H18046" t="s">
        <v>15234</v>
      </c>
      <c r="I18046">
        <v>39.601700000000001</v>
      </c>
      <c r="J18046">
        <v>-87.426400000000001</v>
      </c>
      <c r="K18046">
        <v>269</v>
      </c>
      <c r="L18046">
        <v>112</v>
      </c>
    </row>
    <row r="18047" spans="1:12" x14ac:dyDescent="0.2">
      <c r="A18047" t="s">
        <v>15531</v>
      </c>
      <c r="B18047" t="s">
        <v>204</v>
      </c>
      <c r="C18047" t="str">
        <f t="shared" si="281"/>
        <v>Parkers Settlement, IN</v>
      </c>
      <c r="D18047" t="s">
        <v>9789</v>
      </c>
      <c r="E18047">
        <v>18129</v>
      </c>
      <c r="F18047" t="s">
        <v>12208</v>
      </c>
      <c r="G18047">
        <v>18129</v>
      </c>
      <c r="H18047" t="s">
        <v>12208</v>
      </c>
      <c r="I18047">
        <v>38.0441</v>
      </c>
      <c r="J18047">
        <v>-87.714600000000004</v>
      </c>
      <c r="K18047">
        <v>663</v>
      </c>
      <c r="L18047">
        <v>146</v>
      </c>
    </row>
    <row r="18048" spans="1:12" x14ac:dyDescent="0.2">
      <c r="A18048" t="s">
        <v>1111</v>
      </c>
      <c r="B18048" t="s">
        <v>204</v>
      </c>
      <c r="C18048" t="str">
        <f t="shared" si="281"/>
        <v>Portage, IN</v>
      </c>
      <c r="D18048" t="s">
        <v>9789</v>
      </c>
      <c r="E18048">
        <v>18127</v>
      </c>
      <c r="F18048" t="s">
        <v>861</v>
      </c>
      <c r="G18048">
        <v>18127</v>
      </c>
      <c r="H18048" t="s">
        <v>861</v>
      </c>
      <c r="I18048">
        <v>41.586599999999997</v>
      </c>
      <c r="J18048">
        <v>-87.179199999999994</v>
      </c>
      <c r="K18048">
        <v>36672</v>
      </c>
      <c r="L18048">
        <v>554</v>
      </c>
    </row>
    <row r="18049" spans="1:12" x14ac:dyDescent="0.2">
      <c r="A18049" t="s">
        <v>3409</v>
      </c>
      <c r="B18049" t="s">
        <v>204</v>
      </c>
      <c r="C18049" t="str">
        <f t="shared" si="281"/>
        <v>Goshen, IN</v>
      </c>
      <c r="D18049" t="s">
        <v>9789</v>
      </c>
      <c r="E18049">
        <v>18039</v>
      </c>
      <c r="F18049" t="s">
        <v>4830</v>
      </c>
      <c r="G18049">
        <v>18039</v>
      </c>
      <c r="H18049" t="s">
        <v>4830</v>
      </c>
      <c r="I18049">
        <v>41.573999999999998</v>
      </c>
      <c r="J18049">
        <v>-85.830399999999997</v>
      </c>
      <c r="K18049">
        <v>33220</v>
      </c>
      <c r="L18049">
        <v>768</v>
      </c>
    </row>
    <row r="18050" spans="1:12" x14ac:dyDescent="0.2">
      <c r="A18050" t="s">
        <v>15532</v>
      </c>
      <c r="B18050" t="s">
        <v>204</v>
      </c>
      <c r="C18050" t="str">
        <f t="shared" si="281"/>
        <v>West Lafayette, IN</v>
      </c>
      <c r="D18050" t="s">
        <v>9789</v>
      </c>
      <c r="E18050">
        <v>18157</v>
      </c>
      <c r="F18050" t="s">
        <v>15293</v>
      </c>
      <c r="G18050">
        <v>18157</v>
      </c>
      <c r="H18050" t="s">
        <v>15293</v>
      </c>
      <c r="I18050">
        <v>40.443300000000001</v>
      </c>
      <c r="J18050">
        <v>-86.9238</v>
      </c>
      <c r="K18050">
        <v>46269</v>
      </c>
      <c r="L18050">
        <v>1315</v>
      </c>
    </row>
    <row r="18051" spans="1:12" x14ac:dyDescent="0.2">
      <c r="A18051" t="s">
        <v>9586</v>
      </c>
      <c r="B18051" t="s">
        <v>204</v>
      </c>
      <c r="C18051" t="str">
        <f t="shared" si="281"/>
        <v>Bainbridge, IN</v>
      </c>
      <c r="D18051" t="s">
        <v>9789</v>
      </c>
      <c r="E18051">
        <v>18133</v>
      </c>
      <c r="F18051" t="s">
        <v>1943</v>
      </c>
      <c r="G18051">
        <v>18133</v>
      </c>
      <c r="H18051" t="s">
        <v>1943</v>
      </c>
      <c r="I18051">
        <v>39.761499999999998</v>
      </c>
      <c r="J18051">
        <v>-86.811599999999999</v>
      </c>
      <c r="K18051">
        <v>749</v>
      </c>
      <c r="L18051">
        <v>721</v>
      </c>
    </row>
    <row r="18052" spans="1:12" x14ac:dyDescent="0.2">
      <c r="A18052" t="s">
        <v>2258</v>
      </c>
      <c r="B18052" t="s">
        <v>204</v>
      </c>
      <c r="C18052" t="str">
        <f t="shared" ref="C18052:C18115" si="282">_xlfn.CONCAT(A18052,","," ",B18052)</f>
        <v>Worthington, IN</v>
      </c>
      <c r="D18052" t="s">
        <v>9789</v>
      </c>
      <c r="E18052">
        <v>18055</v>
      </c>
      <c r="F18052" t="s">
        <v>7163</v>
      </c>
      <c r="G18052">
        <v>18055</v>
      </c>
      <c r="H18052" t="s">
        <v>7163</v>
      </c>
      <c r="I18052">
        <v>39.118499999999997</v>
      </c>
      <c r="J18052">
        <v>-86.979299999999995</v>
      </c>
      <c r="K18052">
        <v>1414</v>
      </c>
      <c r="L18052">
        <v>675</v>
      </c>
    </row>
    <row r="18053" spans="1:12" x14ac:dyDescent="0.2">
      <c r="A18053" t="s">
        <v>3645</v>
      </c>
      <c r="B18053" t="s">
        <v>204</v>
      </c>
      <c r="C18053" t="str">
        <f t="shared" si="282"/>
        <v>Warren, IN</v>
      </c>
      <c r="D18053" t="s">
        <v>9789</v>
      </c>
      <c r="E18053">
        <v>18069</v>
      </c>
      <c r="F18053" t="s">
        <v>2265</v>
      </c>
      <c r="G18053">
        <v>18069</v>
      </c>
      <c r="H18053" t="s">
        <v>2265</v>
      </c>
      <c r="I18053">
        <v>40.687800000000003</v>
      </c>
      <c r="J18053">
        <v>-85.424899999999994</v>
      </c>
      <c r="K18053">
        <v>1211</v>
      </c>
      <c r="L18053">
        <v>431</v>
      </c>
    </row>
    <row r="18054" spans="1:12" x14ac:dyDescent="0.2">
      <c r="A18054" t="s">
        <v>15533</v>
      </c>
      <c r="B18054" t="s">
        <v>204</v>
      </c>
      <c r="C18054" t="str">
        <f t="shared" si="282"/>
        <v>Crothersville, IN</v>
      </c>
      <c r="D18054" t="s">
        <v>9789</v>
      </c>
      <c r="E18054">
        <v>18071</v>
      </c>
      <c r="F18054" t="s">
        <v>1101</v>
      </c>
      <c r="G18054">
        <v>18071</v>
      </c>
      <c r="H18054" t="s">
        <v>1101</v>
      </c>
      <c r="I18054">
        <v>38.794600000000003</v>
      </c>
      <c r="J18054">
        <v>-85.839699999999993</v>
      </c>
      <c r="K18054">
        <v>1564</v>
      </c>
      <c r="L18054">
        <v>527</v>
      </c>
    </row>
    <row r="18055" spans="1:12" x14ac:dyDescent="0.2">
      <c r="A18055" t="s">
        <v>15534</v>
      </c>
      <c r="B18055" t="s">
        <v>204</v>
      </c>
      <c r="C18055" t="str">
        <f t="shared" si="282"/>
        <v>Brook, IN</v>
      </c>
      <c r="D18055" t="s">
        <v>9789</v>
      </c>
      <c r="E18055">
        <v>18111</v>
      </c>
      <c r="F18055" t="s">
        <v>3723</v>
      </c>
      <c r="G18055">
        <v>18111</v>
      </c>
      <c r="H18055" t="s">
        <v>3723</v>
      </c>
      <c r="I18055">
        <v>40.866399999999999</v>
      </c>
      <c r="J18055">
        <v>-87.365300000000005</v>
      </c>
      <c r="K18055">
        <v>969</v>
      </c>
      <c r="L18055">
        <v>552</v>
      </c>
    </row>
    <row r="18056" spans="1:12" x14ac:dyDescent="0.2">
      <c r="A18056" t="s">
        <v>15535</v>
      </c>
      <c r="B18056" t="s">
        <v>204</v>
      </c>
      <c r="C18056" t="str">
        <f t="shared" si="282"/>
        <v>Yeoman, IN</v>
      </c>
      <c r="D18056" t="s">
        <v>9789</v>
      </c>
      <c r="E18056">
        <v>18015</v>
      </c>
      <c r="F18056" t="s">
        <v>3615</v>
      </c>
      <c r="G18056">
        <v>18015</v>
      </c>
      <c r="H18056" t="s">
        <v>3615</v>
      </c>
      <c r="I18056">
        <v>40.667700000000004</v>
      </c>
      <c r="J18056">
        <v>-86.723600000000005</v>
      </c>
      <c r="K18056">
        <v>136</v>
      </c>
      <c r="L18056">
        <v>431</v>
      </c>
    </row>
    <row r="18057" spans="1:12" x14ac:dyDescent="0.2">
      <c r="A18057" t="s">
        <v>342</v>
      </c>
      <c r="B18057" t="s">
        <v>204</v>
      </c>
      <c r="C18057" t="str">
        <f t="shared" si="282"/>
        <v>Washington, IN</v>
      </c>
      <c r="D18057" t="s">
        <v>9789</v>
      </c>
      <c r="E18057">
        <v>18027</v>
      </c>
      <c r="F18057" t="s">
        <v>15240</v>
      </c>
      <c r="G18057">
        <v>18027</v>
      </c>
      <c r="H18057" t="s">
        <v>15240</v>
      </c>
      <c r="I18057">
        <v>38.659199999999998</v>
      </c>
      <c r="J18057">
        <v>-87.1721</v>
      </c>
      <c r="K18057">
        <v>13117</v>
      </c>
      <c r="L18057">
        <v>988</v>
      </c>
    </row>
    <row r="18058" spans="1:12" x14ac:dyDescent="0.2">
      <c r="A18058" t="s">
        <v>15536</v>
      </c>
      <c r="B18058" t="s">
        <v>204</v>
      </c>
      <c r="C18058" t="str">
        <f t="shared" si="282"/>
        <v>Stilesville, IN</v>
      </c>
      <c r="D18058" t="s">
        <v>9789</v>
      </c>
      <c r="E18058">
        <v>18063</v>
      </c>
      <c r="F18058" t="s">
        <v>2316</v>
      </c>
      <c r="G18058">
        <v>18063</v>
      </c>
      <c r="H18058" t="s">
        <v>2316</v>
      </c>
      <c r="I18058">
        <v>39.637</v>
      </c>
      <c r="J18058">
        <v>-86.634200000000007</v>
      </c>
      <c r="K18058">
        <v>331</v>
      </c>
      <c r="L18058">
        <v>342</v>
      </c>
    </row>
    <row r="18059" spans="1:12" x14ac:dyDescent="0.2">
      <c r="A18059" t="s">
        <v>15537</v>
      </c>
      <c r="B18059" t="s">
        <v>204</v>
      </c>
      <c r="C18059" t="str">
        <f t="shared" si="282"/>
        <v>Huntingburg, IN</v>
      </c>
      <c r="D18059" t="s">
        <v>9789</v>
      </c>
      <c r="E18059">
        <v>18037</v>
      </c>
      <c r="F18059" t="s">
        <v>3573</v>
      </c>
      <c r="G18059">
        <v>18037</v>
      </c>
      <c r="H18059" t="s">
        <v>3573</v>
      </c>
      <c r="I18059">
        <v>38.300899999999999</v>
      </c>
      <c r="J18059">
        <v>-86.962500000000006</v>
      </c>
      <c r="K18059">
        <v>5562</v>
      </c>
      <c r="L18059">
        <v>467</v>
      </c>
    </row>
    <row r="18060" spans="1:12" x14ac:dyDescent="0.2">
      <c r="A18060" t="s">
        <v>11629</v>
      </c>
      <c r="B18060" t="s">
        <v>204</v>
      </c>
      <c r="C18060" t="str">
        <f t="shared" si="282"/>
        <v>Remington, IN</v>
      </c>
      <c r="D18060" t="s">
        <v>9789</v>
      </c>
      <c r="E18060">
        <v>18073</v>
      </c>
      <c r="F18060" t="s">
        <v>2958</v>
      </c>
      <c r="G18060">
        <v>18073</v>
      </c>
      <c r="H18060" t="s">
        <v>2958</v>
      </c>
      <c r="I18060">
        <v>40.765099999999997</v>
      </c>
      <c r="J18060">
        <v>-87.155199999999994</v>
      </c>
      <c r="K18060">
        <v>1164</v>
      </c>
      <c r="L18060">
        <v>346</v>
      </c>
    </row>
    <row r="18061" spans="1:12" x14ac:dyDescent="0.2">
      <c r="A18061" t="s">
        <v>3621</v>
      </c>
      <c r="B18061" t="s">
        <v>204</v>
      </c>
      <c r="C18061" t="str">
        <f t="shared" si="282"/>
        <v>Laconia, IN</v>
      </c>
      <c r="D18061" t="s">
        <v>9789</v>
      </c>
      <c r="E18061">
        <v>18061</v>
      </c>
      <c r="F18061" t="s">
        <v>1513</v>
      </c>
      <c r="G18061">
        <v>18061</v>
      </c>
      <c r="H18061" t="s">
        <v>1513</v>
      </c>
      <c r="I18061">
        <v>38.031799999999997</v>
      </c>
      <c r="J18061">
        <v>-86.085599999999999</v>
      </c>
      <c r="K18061">
        <v>51</v>
      </c>
      <c r="L18061">
        <v>396</v>
      </c>
    </row>
    <row r="18062" spans="1:12" x14ac:dyDescent="0.2">
      <c r="A18062" t="s">
        <v>15538</v>
      </c>
      <c r="B18062" t="s">
        <v>204</v>
      </c>
      <c r="C18062" t="str">
        <f t="shared" si="282"/>
        <v>Ogden Dunes, IN</v>
      </c>
      <c r="D18062" t="s">
        <v>9789</v>
      </c>
      <c r="E18062">
        <v>18127</v>
      </c>
      <c r="F18062" t="s">
        <v>861</v>
      </c>
      <c r="G18062">
        <v>18127</v>
      </c>
      <c r="H18062" t="s">
        <v>861</v>
      </c>
      <c r="I18062">
        <v>41.622900000000001</v>
      </c>
      <c r="J18062">
        <v>-87.193200000000004</v>
      </c>
      <c r="K18062">
        <v>1094</v>
      </c>
      <c r="L18062">
        <v>573</v>
      </c>
    </row>
    <row r="18063" spans="1:12" x14ac:dyDescent="0.2">
      <c r="A18063" t="s">
        <v>15539</v>
      </c>
      <c r="B18063" t="s">
        <v>204</v>
      </c>
      <c r="C18063" t="str">
        <f t="shared" si="282"/>
        <v>Terre Haute, IN</v>
      </c>
      <c r="D18063" t="s">
        <v>9789</v>
      </c>
      <c r="E18063">
        <v>18167</v>
      </c>
      <c r="F18063" t="s">
        <v>15234</v>
      </c>
      <c r="G18063">
        <v>18167</v>
      </c>
      <c r="H18063" t="s">
        <v>15234</v>
      </c>
      <c r="I18063">
        <v>39.465400000000002</v>
      </c>
      <c r="J18063">
        <v>-87.376300000000001</v>
      </c>
      <c r="K18063">
        <v>92722</v>
      </c>
      <c r="L18063">
        <v>679</v>
      </c>
    </row>
    <row r="18064" spans="1:12" x14ac:dyDescent="0.2">
      <c r="A18064" t="s">
        <v>2265</v>
      </c>
      <c r="B18064" t="s">
        <v>204</v>
      </c>
      <c r="C18064" t="str">
        <f t="shared" si="282"/>
        <v>Huntington, IN</v>
      </c>
      <c r="D18064" t="s">
        <v>9789</v>
      </c>
      <c r="E18064">
        <v>18069</v>
      </c>
      <c r="F18064" t="s">
        <v>2265</v>
      </c>
      <c r="G18064">
        <v>18069</v>
      </c>
      <c r="H18064" t="s">
        <v>2265</v>
      </c>
      <c r="I18064">
        <v>40.881599999999999</v>
      </c>
      <c r="J18064">
        <v>-85.505399999999995</v>
      </c>
      <c r="K18064">
        <v>17886</v>
      </c>
      <c r="L18064">
        <v>734</v>
      </c>
    </row>
    <row r="18065" spans="1:12" x14ac:dyDescent="0.2">
      <c r="A18065" t="s">
        <v>15540</v>
      </c>
      <c r="B18065" t="s">
        <v>204</v>
      </c>
      <c r="C18065" t="str">
        <f t="shared" si="282"/>
        <v>Medaryville, IN</v>
      </c>
      <c r="D18065" t="s">
        <v>9789</v>
      </c>
      <c r="E18065">
        <v>18131</v>
      </c>
      <c r="F18065" t="s">
        <v>1840</v>
      </c>
      <c r="G18065">
        <v>18131</v>
      </c>
      <c r="H18065" t="s">
        <v>1840</v>
      </c>
      <c r="I18065">
        <v>41.080300000000001</v>
      </c>
      <c r="J18065">
        <v>-86.890500000000003</v>
      </c>
      <c r="K18065">
        <v>573</v>
      </c>
      <c r="L18065">
        <v>482</v>
      </c>
    </row>
    <row r="18066" spans="1:12" x14ac:dyDescent="0.2">
      <c r="A18066" t="s">
        <v>353</v>
      </c>
      <c r="B18066" t="s">
        <v>204</v>
      </c>
      <c r="C18066" t="str">
        <f t="shared" si="282"/>
        <v>Jamestown, IN</v>
      </c>
      <c r="D18066" t="s">
        <v>9789</v>
      </c>
      <c r="E18066">
        <v>18011</v>
      </c>
      <c r="F18066" t="s">
        <v>1988</v>
      </c>
      <c r="G18066" t="s">
        <v>15541</v>
      </c>
      <c r="H18066" t="s">
        <v>15542</v>
      </c>
      <c r="I18066">
        <v>39.9285</v>
      </c>
      <c r="J18066">
        <v>-86.626300000000001</v>
      </c>
      <c r="K18066">
        <v>931</v>
      </c>
      <c r="L18066">
        <v>410</v>
      </c>
    </row>
    <row r="18067" spans="1:12" x14ac:dyDescent="0.2">
      <c r="A18067" t="s">
        <v>15543</v>
      </c>
      <c r="B18067" t="s">
        <v>204</v>
      </c>
      <c r="C18067" t="str">
        <f t="shared" si="282"/>
        <v>Cromwell, IN</v>
      </c>
      <c r="D18067" t="s">
        <v>9789</v>
      </c>
      <c r="E18067">
        <v>18113</v>
      </c>
      <c r="F18067" t="s">
        <v>6561</v>
      </c>
      <c r="G18067">
        <v>18113</v>
      </c>
      <c r="H18067" t="s">
        <v>6561</v>
      </c>
      <c r="I18067">
        <v>41.403300000000002</v>
      </c>
      <c r="J18067">
        <v>-85.614099999999993</v>
      </c>
      <c r="K18067">
        <v>503</v>
      </c>
      <c r="L18067">
        <v>654</v>
      </c>
    </row>
    <row r="18068" spans="1:12" x14ac:dyDescent="0.2">
      <c r="A18068" t="s">
        <v>15544</v>
      </c>
      <c r="B18068" t="s">
        <v>204</v>
      </c>
      <c r="C18068" t="str">
        <f t="shared" si="282"/>
        <v>Lanesville, IN</v>
      </c>
      <c r="D18068" t="s">
        <v>9789</v>
      </c>
      <c r="E18068">
        <v>18061</v>
      </c>
      <c r="F18068" t="s">
        <v>1513</v>
      </c>
      <c r="G18068">
        <v>18061</v>
      </c>
      <c r="H18068" t="s">
        <v>1513</v>
      </c>
      <c r="I18068">
        <v>38.235100000000003</v>
      </c>
      <c r="J18068">
        <v>-85.985900000000001</v>
      </c>
      <c r="K18068">
        <v>569</v>
      </c>
      <c r="L18068">
        <v>420</v>
      </c>
    </row>
    <row r="18069" spans="1:12" x14ac:dyDescent="0.2">
      <c r="A18069" t="s">
        <v>15545</v>
      </c>
      <c r="B18069" t="s">
        <v>204</v>
      </c>
      <c r="C18069" t="str">
        <f t="shared" si="282"/>
        <v>Moores Hill, IN</v>
      </c>
      <c r="D18069" t="s">
        <v>9789</v>
      </c>
      <c r="E18069">
        <v>18029</v>
      </c>
      <c r="F18069" t="s">
        <v>15232</v>
      </c>
      <c r="G18069">
        <v>18029</v>
      </c>
      <c r="H18069" t="s">
        <v>15232</v>
      </c>
      <c r="I18069">
        <v>39.113599999999998</v>
      </c>
      <c r="J18069">
        <v>-85.088499999999996</v>
      </c>
      <c r="K18069">
        <v>611</v>
      </c>
      <c r="L18069">
        <v>573</v>
      </c>
    </row>
    <row r="18070" spans="1:12" x14ac:dyDescent="0.2">
      <c r="A18070" t="s">
        <v>15546</v>
      </c>
      <c r="B18070" t="s">
        <v>204</v>
      </c>
      <c r="C18070" t="str">
        <f t="shared" si="282"/>
        <v>Koontz Lake, IN</v>
      </c>
      <c r="D18070" t="s">
        <v>9789</v>
      </c>
      <c r="E18070">
        <v>18149</v>
      </c>
      <c r="F18070" t="s">
        <v>2931</v>
      </c>
      <c r="G18070" t="s">
        <v>15547</v>
      </c>
      <c r="H18070" t="s">
        <v>15548</v>
      </c>
      <c r="I18070">
        <v>41.416899999999998</v>
      </c>
      <c r="J18070">
        <v>-86.482699999999994</v>
      </c>
      <c r="K18070">
        <v>1521</v>
      </c>
      <c r="L18070">
        <v>174</v>
      </c>
    </row>
    <row r="18071" spans="1:12" x14ac:dyDescent="0.2">
      <c r="A18071" t="s">
        <v>15549</v>
      </c>
      <c r="B18071" t="s">
        <v>204</v>
      </c>
      <c r="C18071" t="str">
        <f t="shared" si="282"/>
        <v>Farmland, IN</v>
      </c>
      <c r="D18071" t="s">
        <v>9789</v>
      </c>
      <c r="E18071">
        <v>18135</v>
      </c>
      <c r="F18071" t="s">
        <v>1626</v>
      </c>
      <c r="G18071">
        <v>18135</v>
      </c>
      <c r="H18071" t="s">
        <v>1626</v>
      </c>
      <c r="I18071">
        <v>40.189500000000002</v>
      </c>
      <c r="J18071">
        <v>-85.127300000000005</v>
      </c>
      <c r="K18071">
        <v>1261</v>
      </c>
      <c r="L18071">
        <v>917</v>
      </c>
    </row>
    <row r="18072" spans="1:12" x14ac:dyDescent="0.2">
      <c r="A18072" t="s">
        <v>15550</v>
      </c>
      <c r="B18072" t="s">
        <v>204</v>
      </c>
      <c r="C18072" t="str">
        <f t="shared" si="282"/>
        <v>Cadiz, IN</v>
      </c>
      <c r="D18072" t="s">
        <v>9789</v>
      </c>
      <c r="E18072">
        <v>18065</v>
      </c>
      <c r="F18072" t="s">
        <v>8252</v>
      </c>
      <c r="G18072">
        <v>18065</v>
      </c>
      <c r="H18072" t="s">
        <v>8252</v>
      </c>
      <c r="I18072">
        <v>39.950899999999997</v>
      </c>
      <c r="J18072">
        <v>-85.486900000000006</v>
      </c>
      <c r="K18072">
        <v>142</v>
      </c>
      <c r="L18072">
        <v>379</v>
      </c>
    </row>
    <row r="18073" spans="1:12" x14ac:dyDescent="0.2">
      <c r="A18073" t="s">
        <v>4869</v>
      </c>
      <c r="B18073" t="s">
        <v>204</v>
      </c>
      <c r="C18073" t="str">
        <f t="shared" si="282"/>
        <v>Austin, IN</v>
      </c>
      <c r="D18073" t="s">
        <v>9789</v>
      </c>
      <c r="E18073">
        <v>18143</v>
      </c>
      <c r="F18073" t="s">
        <v>6543</v>
      </c>
      <c r="G18073">
        <v>18143</v>
      </c>
      <c r="H18073" t="s">
        <v>6543</v>
      </c>
      <c r="I18073">
        <v>38.741700000000002</v>
      </c>
      <c r="J18073">
        <v>-85.811800000000005</v>
      </c>
      <c r="K18073">
        <v>4120</v>
      </c>
      <c r="L18073">
        <v>607</v>
      </c>
    </row>
    <row r="18074" spans="1:12" x14ac:dyDescent="0.2">
      <c r="A18074" t="s">
        <v>15551</v>
      </c>
      <c r="B18074" t="s">
        <v>204</v>
      </c>
      <c r="C18074" t="str">
        <f t="shared" si="282"/>
        <v>Kingman, IN</v>
      </c>
      <c r="D18074" t="s">
        <v>9789</v>
      </c>
      <c r="E18074">
        <v>18045</v>
      </c>
      <c r="F18074" t="s">
        <v>7477</v>
      </c>
      <c r="G18074">
        <v>18045</v>
      </c>
      <c r="H18074" t="s">
        <v>7477</v>
      </c>
      <c r="I18074">
        <v>39.966500000000003</v>
      </c>
      <c r="J18074">
        <v>-87.278599999999997</v>
      </c>
      <c r="K18074">
        <v>484</v>
      </c>
      <c r="L18074">
        <v>228</v>
      </c>
    </row>
    <row r="18075" spans="1:12" x14ac:dyDescent="0.2">
      <c r="A18075" t="s">
        <v>1828</v>
      </c>
      <c r="B18075" t="s">
        <v>204</v>
      </c>
      <c r="C18075" t="str">
        <f t="shared" si="282"/>
        <v>Evansville, IN</v>
      </c>
      <c r="D18075" t="s">
        <v>9789</v>
      </c>
      <c r="E18075">
        <v>18163</v>
      </c>
      <c r="F18075" t="s">
        <v>15386</v>
      </c>
      <c r="G18075">
        <v>18163</v>
      </c>
      <c r="H18075" t="s">
        <v>15386</v>
      </c>
      <c r="I18075">
        <v>37.988100000000003</v>
      </c>
      <c r="J18075">
        <v>-87.534099999999995</v>
      </c>
      <c r="K18075">
        <v>232285</v>
      </c>
      <c r="L18075">
        <v>970</v>
      </c>
    </row>
    <row r="18076" spans="1:12" x14ac:dyDescent="0.2">
      <c r="A18076" t="s">
        <v>1040</v>
      </c>
      <c r="B18076" t="s">
        <v>204</v>
      </c>
      <c r="C18076" t="str">
        <f t="shared" si="282"/>
        <v>Georgetown, IN</v>
      </c>
      <c r="D18076" t="s">
        <v>9789</v>
      </c>
      <c r="E18076">
        <v>18043</v>
      </c>
      <c r="F18076" t="s">
        <v>4191</v>
      </c>
      <c r="G18076">
        <v>18043</v>
      </c>
      <c r="H18076" t="s">
        <v>4191</v>
      </c>
      <c r="I18076">
        <v>38.2958</v>
      </c>
      <c r="J18076">
        <v>-85.962800000000001</v>
      </c>
      <c r="K18076">
        <v>3261</v>
      </c>
      <c r="L18076">
        <v>614</v>
      </c>
    </row>
    <row r="18077" spans="1:12" x14ac:dyDescent="0.2">
      <c r="A18077" t="s">
        <v>1224</v>
      </c>
      <c r="B18077" t="s">
        <v>204</v>
      </c>
      <c r="C18077" t="str">
        <f t="shared" si="282"/>
        <v>Seymour, IN</v>
      </c>
      <c r="D18077" t="s">
        <v>9789</v>
      </c>
      <c r="E18077">
        <v>18071</v>
      </c>
      <c r="F18077" t="s">
        <v>1101</v>
      </c>
      <c r="G18077">
        <v>18071</v>
      </c>
      <c r="H18077" t="s">
        <v>1101</v>
      </c>
      <c r="I18077">
        <v>38.947699999999998</v>
      </c>
      <c r="J18077">
        <v>-85.891199999999998</v>
      </c>
      <c r="K18077">
        <v>23031</v>
      </c>
      <c r="L18077">
        <v>621</v>
      </c>
    </row>
    <row r="18078" spans="1:12" x14ac:dyDescent="0.2">
      <c r="A18078" t="s">
        <v>15552</v>
      </c>
      <c r="B18078" t="s">
        <v>204</v>
      </c>
      <c r="C18078" t="str">
        <f t="shared" si="282"/>
        <v>Argos, IN</v>
      </c>
      <c r="D18078" t="s">
        <v>9789</v>
      </c>
      <c r="E18078">
        <v>18099</v>
      </c>
      <c r="F18078" t="s">
        <v>1314</v>
      </c>
      <c r="G18078">
        <v>18099</v>
      </c>
      <c r="H18078" t="s">
        <v>1314</v>
      </c>
      <c r="I18078">
        <v>41.237900000000003</v>
      </c>
      <c r="J18078">
        <v>-86.252099999999999</v>
      </c>
      <c r="K18078">
        <v>1637</v>
      </c>
      <c r="L18078">
        <v>491</v>
      </c>
    </row>
    <row r="18079" spans="1:12" x14ac:dyDescent="0.2">
      <c r="A18079" t="s">
        <v>15553</v>
      </c>
      <c r="B18079" t="s">
        <v>204</v>
      </c>
      <c r="C18079" t="str">
        <f t="shared" si="282"/>
        <v>New Whiteland, IN</v>
      </c>
      <c r="D18079" t="s">
        <v>9789</v>
      </c>
      <c r="E18079">
        <v>18081</v>
      </c>
      <c r="F18079" t="s">
        <v>3591</v>
      </c>
      <c r="G18079">
        <v>18081</v>
      </c>
      <c r="H18079" t="s">
        <v>3591</v>
      </c>
      <c r="I18079">
        <v>39.561700000000002</v>
      </c>
      <c r="J18079">
        <v>-86.099599999999995</v>
      </c>
      <c r="K18079">
        <v>6092</v>
      </c>
      <c r="L18079">
        <v>1586</v>
      </c>
    </row>
    <row r="18080" spans="1:12" x14ac:dyDescent="0.2">
      <c r="A18080" t="s">
        <v>1540</v>
      </c>
      <c r="B18080" t="s">
        <v>204</v>
      </c>
      <c r="C18080" t="str">
        <f t="shared" si="282"/>
        <v>Somerset, IN</v>
      </c>
      <c r="D18080" t="s">
        <v>9789</v>
      </c>
      <c r="E18080">
        <v>18169</v>
      </c>
      <c r="F18080" t="s">
        <v>14551</v>
      </c>
      <c r="G18080">
        <v>18169</v>
      </c>
      <c r="H18080" t="s">
        <v>14551</v>
      </c>
      <c r="I18080">
        <v>40.669499999999999</v>
      </c>
      <c r="J18080">
        <v>-85.831900000000005</v>
      </c>
      <c r="K18080">
        <v>520</v>
      </c>
      <c r="L18080">
        <v>301</v>
      </c>
    </row>
    <row r="18081" spans="1:12" x14ac:dyDescent="0.2">
      <c r="A18081" t="s">
        <v>6149</v>
      </c>
      <c r="B18081" t="s">
        <v>204</v>
      </c>
      <c r="C18081" t="str">
        <f t="shared" si="282"/>
        <v>Holland, IN</v>
      </c>
      <c r="D18081" t="s">
        <v>9789</v>
      </c>
      <c r="E18081">
        <v>18037</v>
      </c>
      <c r="F18081" t="s">
        <v>3573</v>
      </c>
      <c r="G18081">
        <v>18037</v>
      </c>
      <c r="H18081" t="s">
        <v>3573</v>
      </c>
      <c r="I18081">
        <v>38.246200000000002</v>
      </c>
      <c r="J18081">
        <v>-87.037999999999997</v>
      </c>
      <c r="K18081">
        <v>624</v>
      </c>
      <c r="L18081">
        <v>765</v>
      </c>
    </row>
    <row r="18082" spans="1:12" x14ac:dyDescent="0.2">
      <c r="A18082" t="s">
        <v>3090</v>
      </c>
      <c r="B18082" t="s">
        <v>204</v>
      </c>
      <c r="C18082" t="str">
        <f t="shared" si="282"/>
        <v>Westville, IN</v>
      </c>
      <c r="D18082" t="s">
        <v>9789</v>
      </c>
      <c r="E18082">
        <v>18091</v>
      </c>
      <c r="F18082" t="s">
        <v>15243</v>
      </c>
      <c r="G18082">
        <v>18091</v>
      </c>
      <c r="H18082" t="s">
        <v>15243</v>
      </c>
      <c r="I18082">
        <v>41.5381</v>
      </c>
      <c r="J18082">
        <v>-86.905500000000004</v>
      </c>
      <c r="K18082">
        <v>5753</v>
      </c>
      <c r="L18082">
        <v>710</v>
      </c>
    </row>
    <row r="18083" spans="1:12" x14ac:dyDescent="0.2">
      <c r="A18083" t="s">
        <v>15554</v>
      </c>
      <c r="B18083" t="s">
        <v>204</v>
      </c>
      <c r="C18083" t="str">
        <f t="shared" si="282"/>
        <v>Veedersburg, IN</v>
      </c>
      <c r="D18083" t="s">
        <v>9789</v>
      </c>
      <c r="E18083">
        <v>18045</v>
      </c>
      <c r="F18083" t="s">
        <v>7477</v>
      </c>
      <c r="G18083">
        <v>18045</v>
      </c>
      <c r="H18083" t="s">
        <v>7477</v>
      </c>
      <c r="I18083">
        <v>40.1128</v>
      </c>
      <c r="J18083">
        <v>-87.256600000000006</v>
      </c>
      <c r="K18083">
        <v>2074</v>
      </c>
      <c r="L18083">
        <v>294</v>
      </c>
    </row>
    <row r="18084" spans="1:12" x14ac:dyDescent="0.2">
      <c r="A18084" t="s">
        <v>15555</v>
      </c>
      <c r="B18084" t="s">
        <v>204</v>
      </c>
      <c r="C18084" t="str">
        <f t="shared" si="282"/>
        <v>Mackey, IN</v>
      </c>
      <c r="D18084" t="s">
        <v>9789</v>
      </c>
      <c r="E18084">
        <v>18051</v>
      </c>
      <c r="F18084" t="s">
        <v>7724</v>
      </c>
      <c r="G18084">
        <v>18051</v>
      </c>
      <c r="H18084" t="s">
        <v>7724</v>
      </c>
      <c r="I18084">
        <v>38.252000000000002</v>
      </c>
      <c r="J18084">
        <v>-87.391000000000005</v>
      </c>
      <c r="K18084">
        <v>104</v>
      </c>
      <c r="L18084">
        <v>424</v>
      </c>
    </row>
    <row r="18085" spans="1:12" x14ac:dyDescent="0.2">
      <c r="A18085" t="s">
        <v>15556</v>
      </c>
      <c r="B18085" t="s">
        <v>204</v>
      </c>
      <c r="C18085" t="str">
        <f t="shared" si="282"/>
        <v>Perrysville, IN</v>
      </c>
      <c r="D18085" t="s">
        <v>9789</v>
      </c>
      <c r="E18085">
        <v>18165</v>
      </c>
      <c r="F18085" t="s">
        <v>15388</v>
      </c>
      <c r="G18085">
        <v>18165</v>
      </c>
      <c r="H18085" t="s">
        <v>15388</v>
      </c>
      <c r="I18085">
        <v>40.053199999999997</v>
      </c>
      <c r="J18085">
        <v>-87.436000000000007</v>
      </c>
      <c r="K18085">
        <v>433</v>
      </c>
      <c r="L18085">
        <v>655</v>
      </c>
    </row>
    <row r="18086" spans="1:12" x14ac:dyDescent="0.2">
      <c r="A18086" t="s">
        <v>6341</v>
      </c>
      <c r="B18086" t="s">
        <v>204</v>
      </c>
      <c r="C18086" t="str">
        <f t="shared" si="282"/>
        <v>Borden, IN</v>
      </c>
      <c r="D18086" t="s">
        <v>9789</v>
      </c>
      <c r="E18086">
        <v>18019</v>
      </c>
      <c r="F18086" t="s">
        <v>390</v>
      </c>
      <c r="G18086">
        <v>18019</v>
      </c>
      <c r="H18086" t="s">
        <v>390</v>
      </c>
      <c r="I18086">
        <v>38.469900000000003</v>
      </c>
      <c r="J18086">
        <v>-85.949100000000001</v>
      </c>
      <c r="K18086">
        <v>922</v>
      </c>
      <c r="L18086">
        <v>255</v>
      </c>
    </row>
    <row r="18087" spans="1:12" x14ac:dyDescent="0.2">
      <c r="A18087" t="s">
        <v>15557</v>
      </c>
      <c r="B18087" t="s">
        <v>204</v>
      </c>
      <c r="C18087" t="str">
        <f t="shared" si="282"/>
        <v>North Liberty, IN</v>
      </c>
      <c r="D18087" t="s">
        <v>9789</v>
      </c>
      <c r="E18087">
        <v>18141</v>
      </c>
      <c r="F18087" t="s">
        <v>1404</v>
      </c>
      <c r="G18087">
        <v>18141</v>
      </c>
      <c r="H18087" t="s">
        <v>1404</v>
      </c>
      <c r="I18087">
        <v>41.532600000000002</v>
      </c>
      <c r="J18087">
        <v>-86.427899999999994</v>
      </c>
      <c r="K18087">
        <v>1932</v>
      </c>
      <c r="L18087">
        <v>722</v>
      </c>
    </row>
    <row r="18088" spans="1:12" x14ac:dyDescent="0.2">
      <c r="A18088" t="s">
        <v>929</v>
      </c>
      <c r="B18088" t="s">
        <v>204</v>
      </c>
      <c r="C18088" t="str">
        <f t="shared" si="282"/>
        <v>Clear Lake, IN</v>
      </c>
      <c r="D18088" t="s">
        <v>9789</v>
      </c>
      <c r="E18088">
        <v>18151</v>
      </c>
      <c r="F18088" t="s">
        <v>1691</v>
      </c>
      <c r="G18088">
        <v>18151</v>
      </c>
      <c r="H18088" t="s">
        <v>1691</v>
      </c>
      <c r="I18088">
        <v>41.738799999999998</v>
      </c>
      <c r="J18088">
        <v>-84.839100000000002</v>
      </c>
      <c r="K18088">
        <v>340</v>
      </c>
      <c r="L18088">
        <v>117</v>
      </c>
    </row>
    <row r="18089" spans="1:12" x14ac:dyDescent="0.2">
      <c r="A18089" t="s">
        <v>15558</v>
      </c>
      <c r="B18089" t="s">
        <v>204</v>
      </c>
      <c r="C18089" t="str">
        <f t="shared" si="282"/>
        <v>North Crows Nest, IN</v>
      </c>
      <c r="D18089" t="s">
        <v>9789</v>
      </c>
      <c r="E18089">
        <v>18097</v>
      </c>
      <c r="F18089" t="s">
        <v>1566</v>
      </c>
      <c r="G18089">
        <v>18097</v>
      </c>
      <c r="H18089" t="s">
        <v>1566</v>
      </c>
      <c r="I18089">
        <v>39.866100000000003</v>
      </c>
      <c r="J18089">
        <v>-86.162300000000002</v>
      </c>
      <c r="K18089">
        <v>47</v>
      </c>
      <c r="L18089">
        <v>280</v>
      </c>
    </row>
    <row r="18090" spans="1:12" x14ac:dyDescent="0.2">
      <c r="A18090" t="s">
        <v>15559</v>
      </c>
      <c r="B18090" t="s">
        <v>204</v>
      </c>
      <c r="C18090" t="str">
        <f t="shared" si="282"/>
        <v>Dune Acres, IN</v>
      </c>
      <c r="D18090" t="s">
        <v>9789</v>
      </c>
      <c r="E18090">
        <v>18127</v>
      </c>
      <c r="F18090" t="s">
        <v>861</v>
      </c>
      <c r="G18090">
        <v>18127</v>
      </c>
      <c r="H18090" t="s">
        <v>861</v>
      </c>
      <c r="I18090">
        <v>41.644799999999996</v>
      </c>
      <c r="J18090">
        <v>-87.096000000000004</v>
      </c>
      <c r="K18090">
        <v>181</v>
      </c>
      <c r="L18090">
        <v>32</v>
      </c>
    </row>
    <row r="18091" spans="1:12" x14ac:dyDescent="0.2">
      <c r="A18091" t="s">
        <v>15560</v>
      </c>
      <c r="B18091" t="s">
        <v>204</v>
      </c>
      <c r="C18091" t="str">
        <f t="shared" si="282"/>
        <v>Raglesville, IN</v>
      </c>
      <c r="D18091" t="s">
        <v>9789</v>
      </c>
      <c r="E18091">
        <v>18027</v>
      </c>
      <c r="F18091" t="s">
        <v>15240</v>
      </c>
      <c r="G18091">
        <v>18027</v>
      </c>
      <c r="H18091" t="s">
        <v>15240</v>
      </c>
      <c r="I18091">
        <v>38.802199999999999</v>
      </c>
      <c r="J18091">
        <v>-86.962199999999996</v>
      </c>
      <c r="K18091">
        <v>24</v>
      </c>
      <c r="L18091">
        <v>10</v>
      </c>
    </row>
    <row r="18092" spans="1:12" x14ac:dyDescent="0.2">
      <c r="A18092" t="s">
        <v>15561</v>
      </c>
      <c r="B18092" t="s">
        <v>204</v>
      </c>
      <c r="C18092" t="str">
        <f t="shared" si="282"/>
        <v>Colburn, IN</v>
      </c>
      <c r="D18092" t="s">
        <v>9789</v>
      </c>
      <c r="E18092">
        <v>18157</v>
      </c>
      <c r="F18092" t="s">
        <v>15293</v>
      </c>
      <c r="G18092">
        <v>18157</v>
      </c>
      <c r="H18092" t="s">
        <v>15293</v>
      </c>
      <c r="I18092">
        <v>40.518799999999999</v>
      </c>
      <c r="J18092">
        <v>-86.712500000000006</v>
      </c>
      <c r="K18092">
        <v>325</v>
      </c>
      <c r="L18092">
        <v>1312</v>
      </c>
    </row>
    <row r="18093" spans="1:12" x14ac:dyDescent="0.2">
      <c r="A18093" t="s">
        <v>7980</v>
      </c>
      <c r="B18093" t="s">
        <v>204</v>
      </c>
      <c r="C18093" t="str">
        <f t="shared" si="282"/>
        <v>Linton, IN</v>
      </c>
      <c r="D18093" t="s">
        <v>9789</v>
      </c>
      <c r="E18093">
        <v>18055</v>
      </c>
      <c r="F18093" t="s">
        <v>7163</v>
      </c>
      <c r="G18093">
        <v>18055</v>
      </c>
      <c r="H18093" t="s">
        <v>7163</v>
      </c>
      <c r="I18093">
        <v>39.035699999999999</v>
      </c>
      <c r="J18093">
        <v>-87.158699999999996</v>
      </c>
      <c r="K18093">
        <v>5636</v>
      </c>
      <c r="L18093">
        <v>669</v>
      </c>
    </row>
    <row r="18094" spans="1:12" x14ac:dyDescent="0.2">
      <c r="A18094" t="s">
        <v>2289</v>
      </c>
      <c r="B18094" t="s">
        <v>204</v>
      </c>
      <c r="C18094" t="str">
        <f t="shared" si="282"/>
        <v>Montgomery, IN</v>
      </c>
      <c r="D18094" t="s">
        <v>9789</v>
      </c>
      <c r="E18094">
        <v>18027</v>
      </c>
      <c r="F18094" t="s">
        <v>15240</v>
      </c>
      <c r="G18094">
        <v>18027</v>
      </c>
      <c r="H18094" t="s">
        <v>15240</v>
      </c>
      <c r="I18094">
        <v>38.664999999999999</v>
      </c>
      <c r="J18094">
        <v>-87.047300000000007</v>
      </c>
      <c r="K18094">
        <v>348</v>
      </c>
      <c r="L18094">
        <v>556</v>
      </c>
    </row>
    <row r="18095" spans="1:12" x14ac:dyDescent="0.2">
      <c r="A18095" t="s">
        <v>15562</v>
      </c>
      <c r="B18095" t="s">
        <v>204</v>
      </c>
      <c r="C18095" t="str">
        <f t="shared" si="282"/>
        <v>Brazil, IN</v>
      </c>
      <c r="D18095" t="s">
        <v>9789</v>
      </c>
      <c r="E18095">
        <v>18021</v>
      </c>
      <c r="F18095" t="s">
        <v>2128</v>
      </c>
      <c r="G18095">
        <v>18021</v>
      </c>
      <c r="H18095" t="s">
        <v>2128</v>
      </c>
      <c r="I18095">
        <v>39.523200000000003</v>
      </c>
      <c r="J18095">
        <v>-87.124300000000005</v>
      </c>
      <c r="K18095">
        <v>8078</v>
      </c>
      <c r="L18095">
        <v>851</v>
      </c>
    </row>
    <row r="18096" spans="1:12" x14ac:dyDescent="0.2">
      <c r="A18096" t="s">
        <v>6171</v>
      </c>
      <c r="B18096" t="s">
        <v>204</v>
      </c>
      <c r="C18096" t="str">
        <f t="shared" si="282"/>
        <v>Alton, IN</v>
      </c>
      <c r="D18096" t="s">
        <v>9789</v>
      </c>
      <c r="E18096">
        <v>18025</v>
      </c>
      <c r="F18096" t="s">
        <v>1170</v>
      </c>
      <c r="G18096">
        <v>18025</v>
      </c>
      <c r="H18096" t="s">
        <v>1170</v>
      </c>
      <c r="I18096">
        <v>38.121099999999998</v>
      </c>
      <c r="J18096">
        <v>-86.419499999999999</v>
      </c>
      <c r="K18096">
        <v>54</v>
      </c>
      <c r="L18096">
        <v>121</v>
      </c>
    </row>
    <row r="18097" spans="1:12" x14ac:dyDescent="0.2">
      <c r="A18097" t="s">
        <v>15563</v>
      </c>
      <c r="B18097" t="s">
        <v>204</v>
      </c>
      <c r="C18097" t="str">
        <f t="shared" si="282"/>
        <v>Sandborn, IN</v>
      </c>
      <c r="D18097" t="s">
        <v>9789</v>
      </c>
      <c r="E18097">
        <v>18083</v>
      </c>
      <c r="F18097" t="s">
        <v>4872</v>
      </c>
      <c r="G18097">
        <v>18083</v>
      </c>
      <c r="H18097" t="s">
        <v>4872</v>
      </c>
      <c r="I18097">
        <v>38.896700000000003</v>
      </c>
      <c r="J18097">
        <v>-87.184899999999999</v>
      </c>
      <c r="K18097">
        <v>407</v>
      </c>
      <c r="L18097">
        <v>401</v>
      </c>
    </row>
    <row r="18098" spans="1:12" x14ac:dyDescent="0.2">
      <c r="A18098" t="s">
        <v>5053</v>
      </c>
      <c r="B18098" t="s">
        <v>204</v>
      </c>
      <c r="C18098" t="str">
        <f t="shared" si="282"/>
        <v>Batesville, IN</v>
      </c>
      <c r="D18098" t="s">
        <v>9789</v>
      </c>
      <c r="E18098">
        <v>18137</v>
      </c>
      <c r="F18098" t="s">
        <v>2090</v>
      </c>
      <c r="G18098" t="s">
        <v>15564</v>
      </c>
      <c r="H18098" t="s">
        <v>15565</v>
      </c>
      <c r="I18098">
        <v>39.297400000000003</v>
      </c>
      <c r="J18098">
        <v>-85.213899999999995</v>
      </c>
      <c r="K18098">
        <v>7831</v>
      </c>
      <c r="L18098">
        <v>415</v>
      </c>
    </row>
    <row r="18099" spans="1:12" x14ac:dyDescent="0.2">
      <c r="A18099" t="s">
        <v>15566</v>
      </c>
      <c r="B18099" t="s">
        <v>204</v>
      </c>
      <c r="C18099" t="str">
        <f t="shared" si="282"/>
        <v>Oolitic, IN</v>
      </c>
      <c r="D18099" t="s">
        <v>9789</v>
      </c>
      <c r="E18099">
        <v>18093</v>
      </c>
      <c r="F18099" t="s">
        <v>8327</v>
      </c>
      <c r="G18099">
        <v>18093</v>
      </c>
      <c r="H18099" t="s">
        <v>8327</v>
      </c>
      <c r="I18099">
        <v>38.892499999999998</v>
      </c>
      <c r="J18099">
        <v>-86.525199999999998</v>
      </c>
      <c r="K18099">
        <v>1160</v>
      </c>
      <c r="L18099">
        <v>572</v>
      </c>
    </row>
    <row r="18100" spans="1:12" x14ac:dyDescent="0.2">
      <c r="A18100" t="s">
        <v>11942</v>
      </c>
      <c r="B18100" t="s">
        <v>204</v>
      </c>
      <c r="C18100" t="str">
        <f t="shared" si="282"/>
        <v>Fowler, IN</v>
      </c>
      <c r="D18100" t="s">
        <v>9789</v>
      </c>
      <c r="E18100">
        <v>18007</v>
      </c>
      <c r="F18100" t="s">
        <v>559</v>
      </c>
      <c r="G18100">
        <v>18007</v>
      </c>
      <c r="H18100" t="s">
        <v>559</v>
      </c>
      <c r="I18100">
        <v>40.617100000000001</v>
      </c>
      <c r="J18100">
        <v>-87.3185</v>
      </c>
      <c r="K18100">
        <v>2274</v>
      </c>
      <c r="L18100">
        <v>628</v>
      </c>
    </row>
    <row r="18101" spans="1:12" x14ac:dyDescent="0.2">
      <c r="A18101" t="s">
        <v>15567</v>
      </c>
      <c r="B18101" t="s">
        <v>204</v>
      </c>
      <c r="C18101" t="str">
        <f t="shared" si="282"/>
        <v>Dunreith, IN</v>
      </c>
      <c r="D18101" t="s">
        <v>9789</v>
      </c>
      <c r="E18101">
        <v>18065</v>
      </c>
      <c r="F18101" t="s">
        <v>8252</v>
      </c>
      <c r="G18101">
        <v>18065</v>
      </c>
      <c r="H18101" t="s">
        <v>8252</v>
      </c>
      <c r="I18101">
        <v>39.802799999999998</v>
      </c>
      <c r="J18101">
        <v>-85.436700000000002</v>
      </c>
      <c r="K18101">
        <v>171</v>
      </c>
      <c r="L18101">
        <v>530</v>
      </c>
    </row>
    <row r="18102" spans="1:12" x14ac:dyDescent="0.2">
      <c r="A18102" t="s">
        <v>15568</v>
      </c>
      <c r="B18102" t="s">
        <v>204</v>
      </c>
      <c r="C18102" t="str">
        <f t="shared" si="282"/>
        <v>New Goshen, IN</v>
      </c>
      <c r="D18102" t="s">
        <v>9789</v>
      </c>
      <c r="E18102">
        <v>18167</v>
      </c>
      <c r="F18102" t="s">
        <v>15234</v>
      </c>
      <c r="G18102">
        <v>18167</v>
      </c>
      <c r="H18102" t="s">
        <v>15234</v>
      </c>
      <c r="I18102">
        <v>39.582999999999998</v>
      </c>
      <c r="J18102">
        <v>-87.464600000000004</v>
      </c>
      <c r="K18102">
        <v>419</v>
      </c>
      <c r="L18102">
        <v>48</v>
      </c>
    </row>
    <row r="18103" spans="1:12" x14ac:dyDescent="0.2">
      <c r="A18103" t="s">
        <v>4665</v>
      </c>
      <c r="B18103" t="s">
        <v>204</v>
      </c>
      <c r="C18103" t="str">
        <f t="shared" si="282"/>
        <v>Galveston, IN</v>
      </c>
      <c r="D18103" t="s">
        <v>9789</v>
      </c>
      <c r="E18103">
        <v>18017</v>
      </c>
      <c r="F18103" t="s">
        <v>2154</v>
      </c>
      <c r="G18103">
        <v>18017</v>
      </c>
      <c r="H18103" t="s">
        <v>2154</v>
      </c>
      <c r="I18103">
        <v>40.577199999999998</v>
      </c>
      <c r="J18103">
        <v>-86.191299999999998</v>
      </c>
      <c r="K18103">
        <v>1268</v>
      </c>
      <c r="L18103">
        <v>932</v>
      </c>
    </row>
    <row r="18104" spans="1:12" x14ac:dyDescent="0.2">
      <c r="A18104" t="s">
        <v>13484</v>
      </c>
      <c r="B18104" t="s">
        <v>204</v>
      </c>
      <c r="C18104" t="str">
        <f t="shared" si="282"/>
        <v>Blountsville, IN</v>
      </c>
      <c r="D18104" t="s">
        <v>9789</v>
      </c>
      <c r="E18104">
        <v>18065</v>
      </c>
      <c r="F18104" t="s">
        <v>8252</v>
      </c>
      <c r="G18104">
        <v>18065</v>
      </c>
      <c r="H18104" t="s">
        <v>8252</v>
      </c>
      <c r="I18104">
        <v>40.06</v>
      </c>
      <c r="J18104">
        <v>-85.238299999999995</v>
      </c>
      <c r="K18104">
        <v>130</v>
      </c>
      <c r="L18104">
        <v>447</v>
      </c>
    </row>
    <row r="18105" spans="1:12" x14ac:dyDescent="0.2">
      <c r="A18105" t="s">
        <v>7710</v>
      </c>
      <c r="B18105" t="s">
        <v>204</v>
      </c>
      <c r="C18105" t="str">
        <f t="shared" si="282"/>
        <v>Hamlet, IN</v>
      </c>
      <c r="D18105" t="s">
        <v>9789</v>
      </c>
      <c r="E18105">
        <v>18149</v>
      </c>
      <c r="F18105" t="s">
        <v>2931</v>
      </c>
      <c r="G18105">
        <v>18149</v>
      </c>
      <c r="H18105" t="s">
        <v>2931</v>
      </c>
      <c r="I18105">
        <v>41.379199999999997</v>
      </c>
      <c r="J18105">
        <v>-86.583200000000005</v>
      </c>
      <c r="K18105">
        <v>764</v>
      </c>
      <c r="L18105">
        <v>305</v>
      </c>
    </row>
    <row r="18106" spans="1:12" x14ac:dyDescent="0.2">
      <c r="A18106" t="s">
        <v>9125</v>
      </c>
      <c r="B18106" t="s">
        <v>204</v>
      </c>
      <c r="C18106" t="str">
        <f t="shared" si="282"/>
        <v>Wolcott, IN</v>
      </c>
      <c r="D18106" t="s">
        <v>9789</v>
      </c>
      <c r="E18106">
        <v>18181</v>
      </c>
      <c r="F18106" t="s">
        <v>8797</v>
      </c>
      <c r="G18106">
        <v>18181</v>
      </c>
      <c r="H18106" t="s">
        <v>8797</v>
      </c>
      <c r="I18106">
        <v>40.758899999999997</v>
      </c>
      <c r="J18106">
        <v>-87.042000000000002</v>
      </c>
      <c r="K18106">
        <v>977</v>
      </c>
      <c r="L18106">
        <v>636</v>
      </c>
    </row>
    <row r="18107" spans="1:12" x14ac:dyDescent="0.2">
      <c r="A18107" t="s">
        <v>15569</v>
      </c>
      <c r="B18107" t="s">
        <v>204</v>
      </c>
      <c r="C18107" t="str">
        <f t="shared" si="282"/>
        <v>Springport, IN</v>
      </c>
      <c r="D18107" t="s">
        <v>9789</v>
      </c>
      <c r="E18107">
        <v>18065</v>
      </c>
      <c r="F18107" t="s">
        <v>8252</v>
      </c>
      <c r="G18107">
        <v>18065</v>
      </c>
      <c r="H18107" t="s">
        <v>8252</v>
      </c>
      <c r="I18107">
        <v>40.046999999999997</v>
      </c>
      <c r="J18107">
        <v>-85.392600000000002</v>
      </c>
      <c r="K18107">
        <v>141</v>
      </c>
      <c r="L18107">
        <v>452</v>
      </c>
    </row>
    <row r="18108" spans="1:12" x14ac:dyDescent="0.2">
      <c r="A18108" t="s">
        <v>1211</v>
      </c>
      <c r="B18108" t="s">
        <v>204</v>
      </c>
      <c r="C18108" t="str">
        <f t="shared" si="282"/>
        <v>Princeton, IN</v>
      </c>
      <c r="D18108" t="s">
        <v>9789</v>
      </c>
      <c r="E18108">
        <v>18051</v>
      </c>
      <c r="F18108" t="s">
        <v>7724</v>
      </c>
      <c r="G18108">
        <v>18051</v>
      </c>
      <c r="H18108" t="s">
        <v>7724</v>
      </c>
      <c r="I18108">
        <v>38.355200000000004</v>
      </c>
      <c r="J18108">
        <v>-87.578400000000002</v>
      </c>
      <c r="K18108">
        <v>8602</v>
      </c>
      <c r="L18108">
        <v>654</v>
      </c>
    </row>
    <row r="18109" spans="1:12" x14ac:dyDescent="0.2">
      <c r="A18109" t="s">
        <v>4961</v>
      </c>
      <c r="B18109" t="s">
        <v>204</v>
      </c>
      <c r="C18109" t="str">
        <f t="shared" si="282"/>
        <v>Shelby, IN</v>
      </c>
      <c r="D18109" t="s">
        <v>9789</v>
      </c>
      <c r="E18109">
        <v>18089</v>
      </c>
      <c r="F18109" t="s">
        <v>2592</v>
      </c>
      <c r="G18109">
        <v>18089</v>
      </c>
      <c r="H18109" t="s">
        <v>2592</v>
      </c>
      <c r="I18109">
        <v>41.193399999999997</v>
      </c>
      <c r="J18109">
        <v>-87.342699999999994</v>
      </c>
      <c r="K18109">
        <v>465</v>
      </c>
      <c r="L18109">
        <v>139</v>
      </c>
    </row>
    <row r="18110" spans="1:12" x14ac:dyDescent="0.2">
      <c r="A18110" t="s">
        <v>15570</v>
      </c>
      <c r="B18110" t="s">
        <v>204</v>
      </c>
      <c r="C18110" t="str">
        <f t="shared" si="282"/>
        <v>Bourbon, IN</v>
      </c>
      <c r="D18110" t="s">
        <v>9789</v>
      </c>
      <c r="E18110">
        <v>18099</v>
      </c>
      <c r="F18110" t="s">
        <v>1314</v>
      </c>
      <c r="G18110">
        <v>18099</v>
      </c>
      <c r="H18110" t="s">
        <v>1314</v>
      </c>
      <c r="I18110">
        <v>41.299300000000002</v>
      </c>
      <c r="J18110">
        <v>-86.116799999999998</v>
      </c>
      <c r="K18110">
        <v>1767</v>
      </c>
      <c r="L18110">
        <v>592</v>
      </c>
    </row>
    <row r="18111" spans="1:12" x14ac:dyDescent="0.2">
      <c r="A18111" t="s">
        <v>4329</v>
      </c>
      <c r="B18111" t="s">
        <v>204</v>
      </c>
      <c r="C18111" t="str">
        <f t="shared" si="282"/>
        <v>Hope, IN</v>
      </c>
      <c r="D18111" t="s">
        <v>9789</v>
      </c>
      <c r="E18111">
        <v>18005</v>
      </c>
      <c r="F18111" t="s">
        <v>15319</v>
      </c>
      <c r="G18111">
        <v>18005</v>
      </c>
      <c r="H18111" t="s">
        <v>15319</v>
      </c>
      <c r="I18111">
        <v>39.299300000000002</v>
      </c>
      <c r="J18111">
        <v>-85.766000000000005</v>
      </c>
      <c r="K18111">
        <v>2180</v>
      </c>
      <c r="L18111">
        <v>886</v>
      </c>
    </row>
    <row r="18112" spans="1:12" x14ac:dyDescent="0.2">
      <c r="A18112" t="s">
        <v>8848</v>
      </c>
      <c r="B18112" t="s">
        <v>204</v>
      </c>
      <c r="C18112" t="str">
        <f t="shared" si="282"/>
        <v>Rossville, IN</v>
      </c>
      <c r="D18112" t="s">
        <v>9789</v>
      </c>
      <c r="E18112">
        <v>18023</v>
      </c>
      <c r="F18112" t="s">
        <v>828</v>
      </c>
      <c r="G18112">
        <v>18023</v>
      </c>
      <c r="H18112" t="s">
        <v>828</v>
      </c>
      <c r="I18112">
        <v>40.419899999999998</v>
      </c>
      <c r="J18112">
        <v>-86.595500000000001</v>
      </c>
      <c r="K18112">
        <v>1627</v>
      </c>
      <c r="L18112">
        <v>1197</v>
      </c>
    </row>
    <row r="18113" spans="1:12" x14ac:dyDescent="0.2">
      <c r="A18113" t="s">
        <v>14705</v>
      </c>
      <c r="B18113" t="s">
        <v>204</v>
      </c>
      <c r="C18113" t="str">
        <f t="shared" si="282"/>
        <v>Cicero, IN</v>
      </c>
      <c r="D18113" t="s">
        <v>9789</v>
      </c>
      <c r="E18113">
        <v>18057</v>
      </c>
      <c r="F18113" t="s">
        <v>967</v>
      </c>
      <c r="G18113">
        <v>18057</v>
      </c>
      <c r="H18113" t="s">
        <v>967</v>
      </c>
      <c r="I18113">
        <v>40.1248</v>
      </c>
      <c r="J18113">
        <v>-86.0244</v>
      </c>
      <c r="K18113">
        <v>4862</v>
      </c>
      <c r="L18113">
        <v>1099</v>
      </c>
    </row>
    <row r="18114" spans="1:12" x14ac:dyDescent="0.2">
      <c r="A18114" t="s">
        <v>15571</v>
      </c>
      <c r="B18114" t="s">
        <v>204</v>
      </c>
      <c r="C18114" t="str">
        <f t="shared" si="282"/>
        <v>Monon, IN</v>
      </c>
      <c r="D18114" t="s">
        <v>9789</v>
      </c>
      <c r="E18114">
        <v>18181</v>
      </c>
      <c r="F18114" t="s">
        <v>8797</v>
      </c>
      <c r="G18114">
        <v>18181</v>
      </c>
      <c r="H18114" t="s">
        <v>8797</v>
      </c>
      <c r="I18114">
        <v>40.864199999999997</v>
      </c>
      <c r="J18114">
        <v>-86.878699999999995</v>
      </c>
      <c r="K18114">
        <v>1752</v>
      </c>
      <c r="L18114">
        <v>764</v>
      </c>
    </row>
    <row r="18115" spans="1:12" x14ac:dyDescent="0.2">
      <c r="A18115" t="s">
        <v>15572</v>
      </c>
      <c r="B18115" t="s">
        <v>204</v>
      </c>
      <c r="C18115" t="str">
        <f t="shared" si="282"/>
        <v>New Palestine, IN</v>
      </c>
      <c r="D18115" t="s">
        <v>9789</v>
      </c>
      <c r="E18115">
        <v>18059</v>
      </c>
      <c r="F18115" t="s">
        <v>1420</v>
      </c>
      <c r="G18115">
        <v>18059</v>
      </c>
      <c r="H18115" t="s">
        <v>1420</v>
      </c>
      <c r="I18115">
        <v>39.725499999999997</v>
      </c>
      <c r="J18115">
        <v>-85.896100000000004</v>
      </c>
      <c r="K18115">
        <v>2370</v>
      </c>
      <c r="L18115">
        <v>524</v>
      </c>
    </row>
    <row r="18116" spans="1:12" x14ac:dyDescent="0.2">
      <c r="A18116" t="s">
        <v>15573</v>
      </c>
      <c r="B18116" t="s">
        <v>204</v>
      </c>
      <c r="C18116" t="str">
        <f t="shared" ref="C18116:C18179" si="283">_xlfn.CONCAT(A18116,","," ",B18116)</f>
        <v>Oldenburg, IN</v>
      </c>
      <c r="D18116" t="s">
        <v>9789</v>
      </c>
      <c r="E18116">
        <v>18047</v>
      </c>
      <c r="F18116" t="s">
        <v>395</v>
      </c>
      <c r="G18116">
        <v>18047</v>
      </c>
      <c r="H18116" t="s">
        <v>395</v>
      </c>
      <c r="I18116">
        <v>39.338700000000003</v>
      </c>
      <c r="J18116">
        <v>-85.203900000000004</v>
      </c>
      <c r="K18116">
        <v>654</v>
      </c>
      <c r="L18116">
        <v>582</v>
      </c>
    </row>
    <row r="18117" spans="1:12" x14ac:dyDescent="0.2">
      <c r="A18117" t="s">
        <v>9645</v>
      </c>
      <c r="B18117" t="s">
        <v>204</v>
      </c>
      <c r="C18117" t="str">
        <f t="shared" si="283"/>
        <v>Frankfort, IN</v>
      </c>
      <c r="D18117" t="s">
        <v>9789</v>
      </c>
      <c r="E18117">
        <v>18023</v>
      </c>
      <c r="F18117" t="s">
        <v>828</v>
      </c>
      <c r="G18117">
        <v>18023</v>
      </c>
      <c r="H18117" t="s">
        <v>828</v>
      </c>
      <c r="I18117">
        <v>40.279899999999998</v>
      </c>
      <c r="J18117">
        <v>-86.518000000000001</v>
      </c>
      <c r="K18117">
        <v>16079</v>
      </c>
      <c r="L18117">
        <v>824</v>
      </c>
    </row>
    <row r="18118" spans="1:12" x14ac:dyDescent="0.2">
      <c r="A18118" t="s">
        <v>14551</v>
      </c>
      <c r="B18118" t="s">
        <v>204</v>
      </c>
      <c r="C18118" t="str">
        <f t="shared" si="283"/>
        <v>Wabash, IN</v>
      </c>
      <c r="D18118" t="s">
        <v>9789</v>
      </c>
      <c r="E18118">
        <v>18169</v>
      </c>
      <c r="F18118" t="s">
        <v>14551</v>
      </c>
      <c r="G18118">
        <v>18169</v>
      </c>
      <c r="H18118" t="s">
        <v>14551</v>
      </c>
      <c r="I18118">
        <v>40.803400000000003</v>
      </c>
      <c r="J18118">
        <v>-85.830100000000002</v>
      </c>
      <c r="K18118">
        <v>9877</v>
      </c>
      <c r="L18118">
        <v>405</v>
      </c>
    </row>
    <row r="18119" spans="1:12" x14ac:dyDescent="0.2">
      <c r="A18119" t="s">
        <v>15574</v>
      </c>
      <c r="B18119" t="s">
        <v>204</v>
      </c>
      <c r="C18119" t="str">
        <f t="shared" si="283"/>
        <v>Mier, IN</v>
      </c>
      <c r="D18119" t="s">
        <v>9789</v>
      </c>
      <c r="E18119">
        <v>18053</v>
      </c>
      <c r="F18119" t="s">
        <v>398</v>
      </c>
      <c r="G18119">
        <v>18053</v>
      </c>
      <c r="H18119" t="s">
        <v>398</v>
      </c>
      <c r="I18119">
        <v>40.574800000000003</v>
      </c>
      <c r="J18119">
        <v>-85.823300000000003</v>
      </c>
      <c r="K18119">
        <v>78</v>
      </c>
      <c r="L18119">
        <v>125</v>
      </c>
    </row>
    <row r="18120" spans="1:12" x14ac:dyDescent="0.2">
      <c r="A18120" t="s">
        <v>15575</v>
      </c>
      <c r="B18120" t="s">
        <v>204</v>
      </c>
      <c r="C18120" t="str">
        <f t="shared" si="283"/>
        <v>Cedar Lake, IN</v>
      </c>
      <c r="D18120" t="s">
        <v>9789</v>
      </c>
      <c r="E18120">
        <v>18089</v>
      </c>
      <c r="F18120" t="s">
        <v>2592</v>
      </c>
      <c r="G18120">
        <v>18089</v>
      </c>
      <c r="H18120" t="s">
        <v>2592</v>
      </c>
      <c r="I18120">
        <v>41.369399999999999</v>
      </c>
      <c r="J18120">
        <v>-87.438000000000002</v>
      </c>
      <c r="K18120">
        <v>12470</v>
      </c>
      <c r="L18120">
        <v>571</v>
      </c>
    </row>
    <row r="18121" spans="1:12" x14ac:dyDescent="0.2">
      <c r="A18121" t="s">
        <v>15576</v>
      </c>
      <c r="B18121" t="s">
        <v>204</v>
      </c>
      <c r="C18121" t="str">
        <f t="shared" si="283"/>
        <v>Francesville, IN</v>
      </c>
      <c r="D18121" t="s">
        <v>9789</v>
      </c>
      <c r="E18121">
        <v>18131</v>
      </c>
      <c r="F18121" t="s">
        <v>1840</v>
      </c>
      <c r="G18121">
        <v>18131</v>
      </c>
      <c r="H18121" t="s">
        <v>1840</v>
      </c>
      <c r="I18121">
        <v>40.985399999999998</v>
      </c>
      <c r="J18121">
        <v>-86.883600000000001</v>
      </c>
      <c r="K18121">
        <v>808</v>
      </c>
      <c r="L18121">
        <v>1027</v>
      </c>
    </row>
    <row r="18122" spans="1:12" x14ac:dyDescent="0.2">
      <c r="A18122" t="s">
        <v>15577</v>
      </c>
      <c r="B18122" t="s">
        <v>204</v>
      </c>
      <c r="C18122" t="str">
        <f t="shared" si="283"/>
        <v>Salamonia, IN</v>
      </c>
      <c r="D18122" t="s">
        <v>9789</v>
      </c>
      <c r="E18122">
        <v>18075</v>
      </c>
      <c r="F18122" t="s">
        <v>3304</v>
      </c>
      <c r="G18122">
        <v>18075</v>
      </c>
      <c r="H18122" t="s">
        <v>3304</v>
      </c>
      <c r="I18122">
        <v>40.381799999999998</v>
      </c>
      <c r="J18122">
        <v>-84.865899999999996</v>
      </c>
      <c r="K18122">
        <v>154</v>
      </c>
      <c r="L18122">
        <v>162</v>
      </c>
    </row>
    <row r="18123" spans="1:12" x14ac:dyDescent="0.2">
      <c r="A18123" t="s">
        <v>15578</v>
      </c>
      <c r="B18123" t="s">
        <v>204</v>
      </c>
      <c r="C18123" t="str">
        <f t="shared" si="283"/>
        <v>Otwell, IN</v>
      </c>
      <c r="D18123" t="s">
        <v>9789</v>
      </c>
      <c r="E18123">
        <v>18125</v>
      </c>
      <c r="F18123" t="s">
        <v>9760</v>
      </c>
      <c r="G18123">
        <v>18125</v>
      </c>
      <c r="H18123" t="s">
        <v>9760</v>
      </c>
      <c r="I18123">
        <v>38.456499999999998</v>
      </c>
      <c r="J18123">
        <v>-87.0959</v>
      </c>
      <c r="K18123">
        <v>426</v>
      </c>
      <c r="L18123">
        <v>92</v>
      </c>
    </row>
    <row r="18124" spans="1:12" x14ac:dyDescent="0.2">
      <c r="A18124" t="s">
        <v>7720</v>
      </c>
      <c r="B18124" t="s">
        <v>204</v>
      </c>
      <c r="C18124" t="str">
        <f t="shared" si="283"/>
        <v>Avon, IN</v>
      </c>
      <c r="D18124" t="s">
        <v>9789</v>
      </c>
      <c r="E18124">
        <v>18063</v>
      </c>
      <c r="F18124" t="s">
        <v>2316</v>
      </c>
      <c r="G18124">
        <v>18063</v>
      </c>
      <c r="H18124" t="s">
        <v>2316</v>
      </c>
      <c r="I18124">
        <v>39.759900000000002</v>
      </c>
      <c r="J18124">
        <v>-86.391000000000005</v>
      </c>
      <c r="K18124">
        <v>17568</v>
      </c>
      <c r="L18124">
        <v>364</v>
      </c>
    </row>
    <row r="18125" spans="1:12" x14ac:dyDescent="0.2">
      <c r="A18125" t="s">
        <v>15579</v>
      </c>
      <c r="B18125" t="s">
        <v>204</v>
      </c>
      <c r="C18125" t="str">
        <f t="shared" si="283"/>
        <v>Burns City, IN</v>
      </c>
      <c r="D18125" t="s">
        <v>9789</v>
      </c>
      <c r="E18125">
        <v>18101</v>
      </c>
      <c r="F18125" t="s">
        <v>2560</v>
      </c>
      <c r="G18125">
        <v>18101</v>
      </c>
      <c r="H18125" t="s">
        <v>2560</v>
      </c>
      <c r="I18125">
        <v>38.820399999999999</v>
      </c>
      <c r="J18125">
        <v>-86.892700000000005</v>
      </c>
      <c r="K18125">
        <v>165</v>
      </c>
      <c r="L18125">
        <v>86</v>
      </c>
    </row>
    <row r="18126" spans="1:12" x14ac:dyDescent="0.2">
      <c r="A18126" t="s">
        <v>15580</v>
      </c>
      <c r="B18126" t="s">
        <v>204</v>
      </c>
      <c r="C18126" t="str">
        <f t="shared" si="283"/>
        <v>Huntertown, IN</v>
      </c>
      <c r="D18126" t="s">
        <v>9789</v>
      </c>
      <c r="E18126">
        <v>18003</v>
      </c>
      <c r="F18126" t="s">
        <v>5311</v>
      </c>
      <c r="G18126">
        <v>18003</v>
      </c>
      <c r="H18126" t="s">
        <v>5311</v>
      </c>
      <c r="I18126">
        <v>41.215699999999998</v>
      </c>
      <c r="J18126">
        <v>-85.171499999999995</v>
      </c>
      <c r="K18126">
        <v>6729</v>
      </c>
      <c r="L18126">
        <v>540</v>
      </c>
    </row>
    <row r="18127" spans="1:12" x14ac:dyDescent="0.2">
      <c r="A18127" t="s">
        <v>6226</v>
      </c>
      <c r="B18127" t="s">
        <v>204</v>
      </c>
      <c r="C18127" t="str">
        <f t="shared" si="283"/>
        <v>Mentone, IN</v>
      </c>
      <c r="D18127" t="s">
        <v>9789</v>
      </c>
      <c r="E18127">
        <v>18085</v>
      </c>
      <c r="F18127" t="s">
        <v>15290</v>
      </c>
      <c r="G18127">
        <v>18085</v>
      </c>
      <c r="H18127" t="s">
        <v>15290</v>
      </c>
      <c r="I18127">
        <v>41.173999999999999</v>
      </c>
      <c r="J18127">
        <v>-86.038200000000003</v>
      </c>
      <c r="K18127">
        <v>973</v>
      </c>
      <c r="L18127">
        <v>644</v>
      </c>
    </row>
    <row r="18128" spans="1:12" x14ac:dyDescent="0.2">
      <c r="A18128" t="s">
        <v>1869</v>
      </c>
      <c r="B18128" t="s">
        <v>204</v>
      </c>
      <c r="C18128" t="str">
        <f t="shared" si="283"/>
        <v>Bristol, IN</v>
      </c>
      <c r="D18128" t="s">
        <v>9789</v>
      </c>
      <c r="E18128">
        <v>18039</v>
      </c>
      <c r="F18128" t="s">
        <v>4830</v>
      </c>
      <c r="G18128">
        <v>18039</v>
      </c>
      <c r="H18128" t="s">
        <v>4830</v>
      </c>
      <c r="I18128">
        <v>41.718400000000003</v>
      </c>
      <c r="J18128">
        <v>-85.822699999999998</v>
      </c>
      <c r="K18128">
        <v>1683</v>
      </c>
      <c r="L18128">
        <v>161</v>
      </c>
    </row>
    <row r="18129" spans="1:12" x14ac:dyDescent="0.2">
      <c r="A18129" t="s">
        <v>1870</v>
      </c>
      <c r="B18129" t="s">
        <v>204</v>
      </c>
      <c r="C18129" t="str">
        <f t="shared" si="283"/>
        <v>Highland, IN</v>
      </c>
      <c r="D18129" t="s">
        <v>9789</v>
      </c>
      <c r="E18129">
        <v>18089</v>
      </c>
      <c r="F18129" t="s">
        <v>2592</v>
      </c>
      <c r="G18129">
        <v>18089</v>
      </c>
      <c r="H18129" t="s">
        <v>2592</v>
      </c>
      <c r="I18129">
        <v>41.548400000000001</v>
      </c>
      <c r="J18129">
        <v>-87.458799999999997</v>
      </c>
      <c r="K18129">
        <v>22585</v>
      </c>
      <c r="L18129">
        <v>1253</v>
      </c>
    </row>
    <row r="18130" spans="1:12" x14ac:dyDescent="0.2">
      <c r="A18130" t="s">
        <v>4020</v>
      </c>
      <c r="B18130" t="s">
        <v>204</v>
      </c>
      <c r="C18130" t="str">
        <f t="shared" si="283"/>
        <v>Union City, IN</v>
      </c>
      <c r="D18130" t="s">
        <v>9789</v>
      </c>
      <c r="E18130">
        <v>18135</v>
      </c>
      <c r="F18130" t="s">
        <v>1626</v>
      </c>
      <c r="G18130">
        <v>18135</v>
      </c>
      <c r="H18130" t="s">
        <v>1626</v>
      </c>
      <c r="I18130">
        <v>40.1995</v>
      </c>
      <c r="J18130">
        <v>-84.820599999999999</v>
      </c>
      <c r="K18130">
        <v>5257</v>
      </c>
      <c r="L18130">
        <v>594</v>
      </c>
    </row>
    <row r="18131" spans="1:12" x14ac:dyDescent="0.2">
      <c r="A18131" t="s">
        <v>15581</v>
      </c>
      <c r="B18131" t="s">
        <v>204</v>
      </c>
      <c r="C18131" t="str">
        <f t="shared" si="283"/>
        <v>Bargersville, IN</v>
      </c>
      <c r="D18131" t="s">
        <v>9789</v>
      </c>
      <c r="E18131">
        <v>18081</v>
      </c>
      <c r="F18131" t="s">
        <v>3591</v>
      </c>
      <c r="G18131">
        <v>18081</v>
      </c>
      <c r="H18131" t="s">
        <v>3591</v>
      </c>
      <c r="I18131">
        <v>39.541200000000003</v>
      </c>
      <c r="J18131">
        <v>-86.200400000000002</v>
      </c>
      <c r="K18131">
        <v>7457</v>
      </c>
      <c r="L18131">
        <v>153</v>
      </c>
    </row>
    <row r="18132" spans="1:12" x14ac:dyDescent="0.2">
      <c r="A18132" t="s">
        <v>15582</v>
      </c>
      <c r="B18132" t="s">
        <v>204</v>
      </c>
      <c r="C18132" t="str">
        <f t="shared" si="283"/>
        <v>Fishers, IN</v>
      </c>
      <c r="D18132" t="s">
        <v>9789</v>
      </c>
      <c r="E18132">
        <v>18057</v>
      </c>
      <c r="F18132" t="s">
        <v>967</v>
      </c>
      <c r="G18132">
        <v>18057</v>
      </c>
      <c r="H18132" t="s">
        <v>967</v>
      </c>
      <c r="I18132">
        <v>39.9589</v>
      </c>
      <c r="J18132">
        <v>-85.966499999999996</v>
      </c>
      <c r="K18132">
        <v>91832</v>
      </c>
      <c r="L18132">
        <v>1005</v>
      </c>
    </row>
    <row r="18133" spans="1:12" x14ac:dyDescent="0.2">
      <c r="A18133" t="s">
        <v>6239</v>
      </c>
      <c r="B18133" t="s">
        <v>204</v>
      </c>
      <c r="C18133" t="str">
        <f t="shared" si="283"/>
        <v>Atlanta, IN</v>
      </c>
      <c r="D18133" t="s">
        <v>9789</v>
      </c>
      <c r="E18133">
        <v>18057</v>
      </c>
      <c r="F18133" t="s">
        <v>967</v>
      </c>
      <c r="G18133">
        <v>18057</v>
      </c>
      <c r="H18133" t="s">
        <v>967</v>
      </c>
      <c r="I18133">
        <v>40.2134</v>
      </c>
      <c r="J18133">
        <v>-86.026399999999995</v>
      </c>
      <c r="K18133">
        <v>748</v>
      </c>
      <c r="L18133">
        <v>957</v>
      </c>
    </row>
    <row r="18134" spans="1:12" x14ac:dyDescent="0.2">
      <c r="A18134" t="s">
        <v>2137</v>
      </c>
      <c r="B18134" t="s">
        <v>204</v>
      </c>
      <c r="C18134" t="str">
        <f t="shared" si="283"/>
        <v>Salem, IN</v>
      </c>
      <c r="D18134" t="s">
        <v>9789</v>
      </c>
      <c r="E18134">
        <v>18175</v>
      </c>
      <c r="F18134" t="s">
        <v>342</v>
      </c>
      <c r="G18134">
        <v>18175</v>
      </c>
      <c r="H18134" t="s">
        <v>342</v>
      </c>
      <c r="I18134">
        <v>38.604799999999997</v>
      </c>
      <c r="J18134">
        <v>-86.097700000000003</v>
      </c>
      <c r="K18134">
        <v>6391</v>
      </c>
      <c r="L18134">
        <v>595</v>
      </c>
    </row>
    <row r="18135" spans="1:12" x14ac:dyDescent="0.2">
      <c r="A18135" t="s">
        <v>11961</v>
      </c>
      <c r="B18135" t="s">
        <v>204</v>
      </c>
      <c r="C18135" t="str">
        <f t="shared" si="283"/>
        <v>Eaton, IN</v>
      </c>
      <c r="D18135" t="s">
        <v>9789</v>
      </c>
      <c r="E18135">
        <v>18035</v>
      </c>
      <c r="F18135" t="s">
        <v>1004</v>
      </c>
      <c r="G18135">
        <v>18035</v>
      </c>
      <c r="H18135" t="s">
        <v>1004</v>
      </c>
      <c r="I18135">
        <v>40.322000000000003</v>
      </c>
      <c r="J18135">
        <v>-85.358999999999995</v>
      </c>
      <c r="K18135">
        <v>1741</v>
      </c>
      <c r="L18135">
        <v>181</v>
      </c>
    </row>
    <row r="18136" spans="1:12" x14ac:dyDescent="0.2">
      <c r="A18136" t="s">
        <v>10390</v>
      </c>
      <c r="B18136" t="s">
        <v>204</v>
      </c>
      <c r="C18136" t="str">
        <f t="shared" si="283"/>
        <v>Boswell, IN</v>
      </c>
      <c r="D18136" t="s">
        <v>9789</v>
      </c>
      <c r="E18136">
        <v>18007</v>
      </c>
      <c r="F18136" t="s">
        <v>559</v>
      </c>
      <c r="G18136">
        <v>18007</v>
      </c>
      <c r="H18136" t="s">
        <v>559</v>
      </c>
      <c r="I18136">
        <v>40.517299999999999</v>
      </c>
      <c r="J18136">
        <v>-87.375900000000001</v>
      </c>
      <c r="K18136">
        <v>756</v>
      </c>
      <c r="L18136">
        <v>315</v>
      </c>
    </row>
    <row r="18137" spans="1:12" x14ac:dyDescent="0.2">
      <c r="A18137" t="s">
        <v>15583</v>
      </c>
      <c r="B18137" t="s">
        <v>204</v>
      </c>
      <c r="C18137" t="str">
        <f t="shared" si="283"/>
        <v>Van Bibber Lake, IN</v>
      </c>
      <c r="D18137" t="s">
        <v>9789</v>
      </c>
      <c r="E18137">
        <v>18133</v>
      </c>
      <c r="F18137" t="s">
        <v>1943</v>
      </c>
      <c r="G18137">
        <v>18133</v>
      </c>
      <c r="H18137" t="s">
        <v>1943</v>
      </c>
      <c r="I18137">
        <v>39.729199999999999</v>
      </c>
      <c r="J18137">
        <v>-86.929599999999994</v>
      </c>
      <c r="K18137">
        <v>643</v>
      </c>
      <c r="L18137">
        <v>962</v>
      </c>
    </row>
    <row r="18138" spans="1:12" x14ac:dyDescent="0.2">
      <c r="A18138" t="s">
        <v>15584</v>
      </c>
      <c r="B18138" t="s">
        <v>204</v>
      </c>
      <c r="C18138" t="str">
        <f t="shared" si="283"/>
        <v>Sweetser, IN</v>
      </c>
      <c r="D18138" t="s">
        <v>9789</v>
      </c>
      <c r="E18138">
        <v>18053</v>
      </c>
      <c r="F18138" t="s">
        <v>398</v>
      </c>
      <c r="G18138">
        <v>18053</v>
      </c>
      <c r="H18138" t="s">
        <v>398</v>
      </c>
      <c r="I18138">
        <v>40.5687</v>
      </c>
      <c r="J18138">
        <v>-85.766300000000001</v>
      </c>
      <c r="K18138">
        <v>1164</v>
      </c>
      <c r="L18138">
        <v>443</v>
      </c>
    </row>
    <row r="18139" spans="1:12" x14ac:dyDescent="0.2">
      <c r="A18139" t="s">
        <v>15585</v>
      </c>
      <c r="B18139" t="s">
        <v>204</v>
      </c>
      <c r="C18139" t="str">
        <f t="shared" si="283"/>
        <v>Markle, IN</v>
      </c>
      <c r="D18139" t="s">
        <v>9789</v>
      </c>
      <c r="E18139">
        <v>18069</v>
      </c>
      <c r="F18139" t="s">
        <v>2265</v>
      </c>
      <c r="G18139" t="s">
        <v>15586</v>
      </c>
      <c r="H18139" t="s">
        <v>15587</v>
      </c>
      <c r="I18139">
        <v>40.827399999999997</v>
      </c>
      <c r="J18139">
        <v>-85.339299999999994</v>
      </c>
      <c r="K18139">
        <v>1084</v>
      </c>
      <c r="L18139">
        <v>338</v>
      </c>
    </row>
    <row r="18140" spans="1:12" x14ac:dyDescent="0.2">
      <c r="A18140" t="s">
        <v>14744</v>
      </c>
      <c r="B18140" t="s">
        <v>204</v>
      </c>
      <c r="C18140" t="str">
        <f t="shared" si="283"/>
        <v>Little York, IN</v>
      </c>
      <c r="D18140" t="s">
        <v>9789</v>
      </c>
      <c r="E18140">
        <v>18175</v>
      </c>
      <c r="F18140" t="s">
        <v>342</v>
      </c>
      <c r="G18140">
        <v>18175</v>
      </c>
      <c r="H18140" t="s">
        <v>342</v>
      </c>
      <c r="I18140">
        <v>38.699300000000001</v>
      </c>
      <c r="J18140">
        <v>-85.904499999999999</v>
      </c>
      <c r="K18140">
        <v>188</v>
      </c>
      <c r="L18140">
        <v>74</v>
      </c>
    </row>
    <row r="18141" spans="1:12" x14ac:dyDescent="0.2">
      <c r="A18141" t="s">
        <v>8442</v>
      </c>
      <c r="B18141" t="s">
        <v>204</v>
      </c>
      <c r="C18141" t="str">
        <f t="shared" si="283"/>
        <v>Utica, IN</v>
      </c>
      <c r="D18141" t="s">
        <v>9789</v>
      </c>
      <c r="E18141">
        <v>18019</v>
      </c>
      <c r="F18141" t="s">
        <v>390</v>
      </c>
      <c r="G18141">
        <v>18019</v>
      </c>
      <c r="H18141" t="s">
        <v>390</v>
      </c>
      <c r="I18141">
        <v>38.338099999999997</v>
      </c>
      <c r="J18141">
        <v>-85.655799999999999</v>
      </c>
      <c r="K18141">
        <v>836</v>
      </c>
      <c r="L18141">
        <v>270</v>
      </c>
    </row>
    <row r="18142" spans="1:12" x14ac:dyDescent="0.2">
      <c r="A18142" t="s">
        <v>15588</v>
      </c>
      <c r="B18142" t="s">
        <v>204</v>
      </c>
      <c r="C18142" t="str">
        <f t="shared" si="283"/>
        <v>Schererville, IN</v>
      </c>
      <c r="D18142" t="s">
        <v>9789</v>
      </c>
      <c r="E18142">
        <v>18089</v>
      </c>
      <c r="F18142" t="s">
        <v>2592</v>
      </c>
      <c r="G18142">
        <v>18089</v>
      </c>
      <c r="H18142" t="s">
        <v>2592</v>
      </c>
      <c r="I18142">
        <v>41.487000000000002</v>
      </c>
      <c r="J18142">
        <v>-87.444400000000002</v>
      </c>
      <c r="K18142">
        <v>28633</v>
      </c>
      <c r="L18142">
        <v>748</v>
      </c>
    </row>
    <row r="18143" spans="1:12" x14ac:dyDescent="0.2">
      <c r="A18143" t="s">
        <v>15589</v>
      </c>
      <c r="B18143" t="s">
        <v>204</v>
      </c>
      <c r="C18143" t="str">
        <f t="shared" si="283"/>
        <v>Fairview Park, IN</v>
      </c>
      <c r="D18143" t="s">
        <v>9789</v>
      </c>
      <c r="E18143">
        <v>18165</v>
      </c>
      <c r="F18143" t="s">
        <v>15388</v>
      </c>
      <c r="G18143">
        <v>18165</v>
      </c>
      <c r="H18143" t="s">
        <v>15388</v>
      </c>
      <c r="I18143">
        <v>39.682099999999998</v>
      </c>
      <c r="J18143">
        <v>-87.414299999999997</v>
      </c>
      <c r="K18143">
        <v>1312</v>
      </c>
      <c r="L18143">
        <v>579</v>
      </c>
    </row>
    <row r="18144" spans="1:12" x14ac:dyDescent="0.2">
      <c r="A18144" t="s">
        <v>8060</v>
      </c>
      <c r="B18144" t="s">
        <v>204</v>
      </c>
      <c r="C18144" t="str">
        <f t="shared" si="283"/>
        <v>Ashley, IN</v>
      </c>
      <c r="D18144" t="s">
        <v>9789</v>
      </c>
      <c r="E18144">
        <v>18033</v>
      </c>
      <c r="F18144" t="s">
        <v>8594</v>
      </c>
      <c r="G18144" t="s">
        <v>15590</v>
      </c>
      <c r="H18144" t="s">
        <v>15591</v>
      </c>
      <c r="I18144">
        <v>41.5214</v>
      </c>
      <c r="J18144">
        <v>-85.061400000000006</v>
      </c>
      <c r="K18144">
        <v>975</v>
      </c>
      <c r="L18144">
        <v>197</v>
      </c>
    </row>
    <row r="18145" spans="1:12" x14ac:dyDescent="0.2">
      <c r="A18145" t="s">
        <v>15592</v>
      </c>
      <c r="B18145" t="s">
        <v>204</v>
      </c>
      <c r="C18145" t="str">
        <f t="shared" si="283"/>
        <v>English, IN</v>
      </c>
      <c r="D18145" t="s">
        <v>9789</v>
      </c>
      <c r="E18145">
        <v>18025</v>
      </c>
      <c r="F18145" t="s">
        <v>1170</v>
      </c>
      <c r="G18145">
        <v>18025</v>
      </c>
      <c r="H18145" t="s">
        <v>1170</v>
      </c>
      <c r="I18145">
        <v>38.340800000000002</v>
      </c>
      <c r="J18145">
        <v>-86.459199999999996</v>
      </c>
      <c r="K18145">
        <v>629</v>
      </c>
      <c r="L18145">
        <v>79</v>
      </c>
    </row>
    <row r="18146" spans="1:12" x14ac:dyDescent="0.2">
      <c r="A18146" t="s">
        <v>967</v>
      </c>
      <c r="B18146" t="s">
        <v>204</v>
      </c>
      <c r="C18146" t="str">
        <f t="shared" si="283"/>
        <v>Hamilton, IN</v>
      </c>
      <c r="D18146" t="s">
        <v>9789</v>
      </c>
      <c r="E18146">
        <v>18151</v>
      </c>
      <c r="F18146" t="s">
        <v>1691</v>
      </c>
      <c r="G18146" t="s">
        <v>15593</v>
      </c>
      <c r="H18146" t="s">
        <v>15594</v>
      </c>
      <c r="I18146">
        <v>41.540900000000001</v>
      </c>
      <c r="J18146">
        <v>-84.920400000000001</v>
      </c>
      <c r="K18146">
        <v>1547</v>
      </c>
      <c r="L18146">
        <v>284</v>
      </c>
    </row>
    <row r="18147" spans="1:12" x14ac:dyDescent="0.2">
      <c r="A18147" t="s">
        <v>15595</v>
      </c>
      <c r="B18147" t="s">
        <v>204</v>
      </c>
      <c r="C18147" t="str">
        <f t="shared" si="283"/>
        <v>Crows Nest, IN</v>
      </c>
      <c r="D18147" t="s">
        <v>9789</v>
      </c>
      <c r="E18147">
        <v>18097</v>
      </c>
      <c r="F18147" t="s">
        <v>1566</v>
      </c>
      <c r="G18147">
        <v>18097</v>
      </c>
      <c r="H18147" t="s">
        <v>1566</v>
      </c>
      <c r="I18147">
        <v>39.8566</v>
      </c>
      <c r="J18147">
        <v>-86.1691</v>
      </c>
      <c r="K18147">
        <v>78</v>
      </c>
      <c r="L18147">
        <v>70</v>
      </c>
    </row>
    <row r="18148" spans="1:12" x14ac:dyDescent="0.2">
      <c r="A18148" t="s">
        <v>1893</v>
      </c>
      <c r="B18148" t="s">
        <v>204</v>
      </c>
      <c r="C18148" t="str">
        <f t="shared" si="283"/>
        <v>Bloomfield, IN</v>
      </c>
      <c r="D18148" t="s">
        <v>9789</v>
      </c>
      <c r="E18148">
        <v>18055</v>
      </c>
      <c r="F18148" t="s">
        <v>7163</v>
      </c>
      <c r="G18148">
        <v>18055</v>
      </c>
      <c r="H18148" t="s">
        <v>7163</v>
      </c>
      <c r="I18148">
        <v>39.026200000000003</v>
      </c>
      <c r="J18148">
        <v>-86.937299999999993</v>
      </c>
      <c r="K18148">
        <v>2413</v>
      </c>
      <c r="L18148">
        <v>645</v>
      </c>
    </row>
    <row r="18149" spans="1:12" x14ac:dyDescent="0.2">
      <c r="A18149" t="s">
        <v>1065</v>
      </c>
      <c r="B18149" t="s">
        <v>204</v>
      </c>
      <c r="C18149" t="str">
        <f t="shared" si="283"/>
        <v>Laurel, IN</v>
      </c>
      <c r="D18149" t="s">
        <v>9789</v>
      </c>
      <c r="E18149">
        <v>18047</v>
      </c>
      <c r="F18149" t="s">
        <v>395</v>
      </c>
      <c r="G18149">
        <v>18047</v>
      </c>
      <c r="H18149" t="s">
        <v>395</v>
      </c>
      <c r="I18149">
        <v>39.502000000000002</v>
      </c>
      <c r="J18149">
        <v>-85.188000000000002</v>
      </c>
      <c r="K18149">
        <v>499</v>
      </c>
      <c r="L18149">
        <v>798</v>
      </c>
    </row>
    <row r="18150" spans="1:12" x14ac:dyDescent="0.2">
      <c r="A18150" t="s">
        <v>15596</v>
      </c>
      <c r="B18150" t="s">
        <v>204</v>
      </c>
      <c r="C18150" t="str">
        <f t="shared" si="283"/>
        <v>Griffith, IN</v>
      </c>
      <c r="D18150" t="s">
        <v>9789</v>
      </c>
      <c r="E18150">
        <v>18089</v>
      </c>
      <c r="F18150" t="s">
        <v>2592</v>
      </c>
      <c r="G18150">
        <v>18089</v>
      </c>
      <c r="H18150" t="s">
        <v>2592</v>
      </c>
      <c r="I18150">
        <v>41.527900000000002</v>
      </c>
      <c r="J18150">
        <v>-87.424000000000007</v>
      </c>
      <c r="K18150">
        <v>16152</v>
      </c>
      <c r="L18150">
        <v>806</v>
      </c>
    </row>
    <row r="18151" spans="1:12" x14ac:dyDescent="0.2">
      <c r="A18151" t="s">
        <v>1676</v>
      </c>
      <c r="B18151" t="s">
        <v>204</v>
      </c>
      <c r="C18151" t="str">
        <f t="shared" si="283"/>
        <v>Winchester, IN</v>
      </c>
      <c r="D18151" t="s">
        <v>9789</v>
      </c>
      <c r="E18151">
        <v>18135</v>
      </c>
      <c r="F18151" t="s">
        <v>1626</v>
      </c>
      <c r="G18151">
        <v>18135</v>
      </c>
      <c r="H18151" t="s">
        <v>1626</v>
      </c>
      <c r="I18151">
        <v>40.171999999999997</v>
      </c>
      <c r="J18151">
        <v>-84.976500000000001</v>
      </c>
      <c r="K18151">
        <v>4761</v>
      </c>
      <c r="L18151">
        <v>528</v>
      </c>
    </row>
    <row r="18152" spans="1:12" x14ac:dyDescent="0.2">
      <c r="A18152" t="s">
        <v>15597</v>
      </c>
      <c r="B18152" t="s">
        <v>204</v>
      </c>
      <c r="C18152" t="str">
        <f t="shared" si="283"/>
        <v>Onward, IN</v>
      </c>
      <c r="D18152" t="s">
        <v>9789</v>
      </c>
      <c r="E18152">
        <v>18017</v>
      </c>
      <c r="F18152" t="s">
        <v>2154</v>
      </c>
      <c r="G18152">
        <v>18017</v>
      </c>
      <c r="H18152" t="s">
        <v>2154</v>
      </c>
      <c r="I18152">
        <v>40.694600000000001</v>
      </c>
      <c r="J18152">
        <v>-86.1952</v>
      </c>
      <c r="K18152">
        <v>98</v>
      </c>
      <c r="L18152">
        <v>383</v>
      </c>
    </row>
    <row r="18153" spans="1:12" x14ac:dyDescent="0.2">
      <c r="A18153" t="s">
        <v>15598</v>
      </c>
      <c r="B18153" t="s">
        <v>204</v>
      </c>
      <c r="C18153" t="str">
        <f t="shared" si="283"/>
        <v>Edwardsport, IN</v>
      </c>
      <c r="D18153" t="s">
        <v>9789</v>
      </c>
      <c r="E18153">
        <v>18083</v>
      </c>
      <c r="F18153" t="s">
        <v>4872</v>
      </c>
      <c r="G18153">
        <v>18083</v>
      </c>
      <c r="H18153" t="s">
        <v>4872</v>
      </c>
      <c r="I18153">
        <v>38.812800000000003</v>
      </c>
      <c r="J18153">
        <v>-87.251199999999997</v>
      </c>
      <c r="K18153">
        <v>295</v>
      </c>
      <c r="L18153">
        <v>408</v>
      </c>
    </row>
    <row r="18154" spans="1:12" x14ac:dyDescent="0.2">
      <c r="A18154" t="s">
        <v>4872</v>
      </c>
      <c r="B18154" t="s">
        <v>204</v>
      </c>
      <c r="C18154" t="str">
        <f t="shared" si="283"/>
        <v>Knox, IN</v>
      </c>
      <c r="D18154" t="s">
        <v>9789</v>
      </c>
      <c r="E18154">
        <v>18149</v>
      </c>
      <c r="F18154" t="s">
        <v>2931</v>
      </c>
      <c r="G18154">
        <v>18149</v>
      </c>
      <c r="H18154" t="s">
        <v>2931</v>
      </c>
      <c r="I18154">
        <v>41.290999999999997</v>
      </c>
      <c r="J18154">
        <v>-86.620999999999995</v>
      </c>
      <c r="K18154">
        <v>3171</v>
      </c>
      <c r="L18154">
        <v>349</v>
      </c>
    </row>
    <row r="18155" spans="1:12" x14ac:dyDescent="0.2">
      <c r="A18155" t="s">
        <v>1901</v>
      </c>
      <c r="B18155" t="s">
        <v>204</v>
      </c>
      <c r="C18155" t="str">
        <f t="shared" si="283"/>
        <v>Tennyson, IN</v>
      </c>
      <c r="D18155" t="s">
        <v>9789</v>
      </c>
      <c r="E18155">
        <v>18173</v>
      </c>
      <c r="F18155" t="s">
        <v>15285</v>
      </c>
      <c r="G18155">
        <v>18173</v>
      </c>
      <c r="H18155" t="s">
        <v>15285</v>
      </c>
      <c r="I18155">
        <v>38.081499999999998</v>
      </c>
      <c r="J18155">
        <v>-87.118700000000004</v>
      </c>
      <c r="K18155">
        <v>302</v>
      </c>
      <c r="L18155">
        <v>498</v>
      </c>
    </row>
    <row r="18156" spans="1:12" x14ac:dyDescent="0.2">
      <c r="A18156" t="s">
        <v>8871</v>
      </c>
      <c r="B18156" t="s">
        <v>204</v>
      </c>
      <c r="C18156" t="str">
        <f t="shared" si="283"/>
        <v>Hartsville, IN</v>
      </c>
      <c r="D18156" t="s">
        <v>9789</v>
      </c>
      <c r="E18156">
        <v>18005</v>
      </c>
      <c r="F18156" t="s">
        <v>15319</v>
      </c>
      <c r="G18156">
        <v>18005</v>
      </c>
      <c r="H18156" t="s">
        <v>15319</v>
      </c>
      <c r="I18156">
        <v>39.2669</v>
      </c>
      <c r="J18156">
        <v>-85.699200000000005</v>
      </c>
      <c r="K18156">
        <v>393</v>
      </c>
      <c r="L18156">
        <v>467</v>
      </c>
    </row>
    <row r="18157" spans="1:12" x14ac:dyDescent="0.2">
      <c r="A18157" t="s">
        <v>15599</v>
      </c>
      <c r="B18157" t="s">
        <v>204</v>
      </c>
      <c r="C18157" t="str">
        <f t="shared" si="283"/>
        <v>Williams Creek, IN</v>
      </c>
      <c r="D18157" t="s">
        <v>9789</v>
      </c>
      <c r="E18157">
        <v>18097</v>
      </c>
      <c r="F18157" t="s">
        <v>1566</v>
      </c>
      <c r="G18157">
        <v>18097</v>
      </c>
      <c r="H18157" t="s">
        <v>1566</v>
      </c>
      <c r="I18157">
        <v>39.900100000000002</v>
      </c>
      <c r="J18157">
        <v>-86.150199999999998</v>
      </c>
      <c r="K18157">
        <v>423</v>
      </c>
      <c r="L18157">
        <v>488</v>
      </c>
    </row>
    <row r="18158" spans="1:12" x14ac:dyDescent="0.2">
      <c r="A18158" t="s">
        <v>15600</v>
      </c>
      <c r="B18158" t="s">
        <v>204</v>
      </c>
      <c r="C18158" t="str">
        <f t="shared" si="283"/>
        <v>Fontanet, IN</v>
      </c>
      <c r="D18158" t="s">
        <v>9789</v>
      </c>
      <c r="E18158">
        <v>18167</v>
      </c>
      <c r="F18158" t="s">
        <v>15234</v>
      </c>
      <c r="G18158">
        <v>18167</v>
      </c>
      <c r="H18158" t="s">
        <v>15234</v>
      </c>
      <c r="I18158">
        <v>39.571300000000001</v>
      </c>
      <c r="J18158">
        <v>-87.243399999999994</v>
      </c>
      <c r="K18158">
        <v>360</v>
      </c>
      <c r="L18158">
        <v>36</v>
      </c>
    </row>
    <row r="18159" spans="1:12" x14ac:dyDescent="0.2">
      <c r="A18159" t="s">
        <v>15601</v>
      </c>
      <c r="B18159" t="s">
        <v>204</v>
      </c>
      <c r="C18159" t="str">
        <f t="shared" si="283"/>
        <v>Ragsdale, IN</v>
      </c>
      <c r="D18159" t="s">
        <v>9789</v>
      </c>
      <c r="E18159">
        <v>18083</v>
      </c>
      <c r="F18159" t="s">
        <v>4872</v>
      </c>
      <c r="G18159">
        <v>18083</v>
      </c>
      <c r="H18159" t="s">
        <v>4872</v>
      </c>
      <c r="I18159">
        <v>38.746699999999997</v>
      </c>
      <c r="J18159">
        <v>-87.324100000000001</v>
      </c>
      <c r="K18159">
        <v>236</v>
      </c>
      <c r="L18159">
        <v>40</v>
      </c>
    </row>
    <row r="18160" spans="1:12" x14ac:dyDescent="0.2">
      <c r="A18160" t="s">
        <v>3374</v>
      </c>
      <c r="B18160" t="s">
        <v>204</v>
      </c>
      <c r="C18160" t="str">
        <f t="shared" si="283"/>
        <v>Goodland, IN</v>
      </c>
      <c r="D18160" t="s">
        <v>9789</v>
      </c>
      <c r="E18160">
        <v>18111</v>
      </c>
      <c r="F18160" t="s">
        <v>3723</v>
      </c>
      <c r="G18160">
        <v>18111</v>
      </c>
      <c r="H18160" t="s">
        <v>3723</v>
      </c>
      <c r="I18160">
        <v>40.7637</v>
      </c>
      <c r="J18160">
        <v>-87.295199999999994</v>
      </c>
      <c r="K18160">
        <v>1013</v>
      </c>
      <c r="L18160">
        <v>514</v>
      </c>
    </row>
    <row r="18161" spans="1:12" x14ac:dyDescent="0.2">
      <c r="A18161" t="s">
        <v>3243</v>
      </c>
      <c r="B18161" t="s">
        <v>204</v>
      </c>
      <c r="C18161" t="str">
        <f t="shared" si="283"/>
        <v>Greensboro, IN</v>
      </c>
      <c r="D18161" t="s">
        <v>9789</v>
      </c>
      <c r="E18161">
        <v>18065</v>
      </c>
      <c r="F18161" t="s">
        <v>8252</v>
      </c>
      <c r="G18161">
        <v>18065</v>
      </c>
      <c r="H18161" t="s">
        <v>8252</v>
      </c>
      <c r="I18161">
        <v>39.878700000000002</v>
      </c>
      <c r="J18161">
        <v>-85.463800000000006</v>
      </c>
      <c r="K18161">
        <v>138</v>
      </c>
      <c r="L18161">
        <v>482</v>
      </c>
    </row>
    <row r="18162" spans="1:12" x14ac:dyDescent="0.2">
      <c r="A18162" t="s">
        <v>3573</v>
      </c>
      <c r="B18162" t="s">
        <v>204</v>
      </c>
      <c r="C18162" t="str">
        <f t="shared" si="283"/>
        <v>Dubois, IN</v>
      </c>
      <c r="D18162" t="s">
        <v>9789</v>
      </c>
      <c r="E18162">
        <v>18037</v>
      </c>
      <c r="F18162" t="s">
        <v>3573</v>
      </c>
      <c r="G18162">
        <v>18037</v>
      </c>
      <c r="H18162" t="s">
        <v>3573</v>
      </c>
      <c r="I18162">
        <v>38.445799999999998</v>
      </c>
      <c r="J18162">
        <v>-86.797799999999995</v>
      </c>
      <c r="K18162">
        <v>173</v>
      </c>
      <c r="L18162">
        <v>42</v>
      </c>
    </row>
    <row r="18163" spans="1:12" x14ac:dyDescent="0.2">
      <c r="A18163" t="s">
        <v>15602</v>
      </c>
      <c r="B18163" t="s">
        <v>204</v>
      </c>
      <c r="C18163" t="str">
        <f t="shared" si="283"/>
        <v>Canaan, IN</v>
      </c>
      <c r="D18163" t="s">
        <v>9789</v>
      </c>
      <c r="E18163">
        <v>18077</v>
      </c>
      <c r="F18163" t="s">
        <v>518</v>
      </c>
      <c r="G18163">
        <v>18077</v>
      </c>
      <c r="H18163" t="s">
        <v>518</v>
      </c>
      <c r="I18163">
        <v>38.866199999999999</v>
      </c>
      <c r="J18163">
        <v>-85.299599999999998</v>
      </c>
      <c r="K18163">
        <v>89</v>
      </c>
      <c r="L18163">
        <v>110</v>
      </c>
    </row>
    <row r="18164" spans="1:12" x14ac:dyDescent="0.2">
      <c r="A18164" t="s">
        <v>1071</v>
      </c>
      <c r="B18164" t="s">
        <v>204</v>
      </c>
      <c r="C18164" t="str">
        <f t="shared" si="283"/>
        <v>Camden, IN</v>
      </c>
      <c r="D18164" t="s">
        <v>9789</v>
      </c>
      <c r="E18164">
        <v>18015</v>
      </c>
      <c r="F18164" t="s">
        <v>3615</v>
      </c>
      <c r="G18164">
        <v>18015</v>
      </c>
      <c r="H18164" t="s">
        <v>3615</v>
      </c>
      <c r="I18164">
        <v>40.609900000000003</v>
      </c>
      <c r="J18164">
        <v>-86.539199999999994</v>
      </c>
      <c r="K18164">
        <v>607</v>
      </c>
      <c r="L18164">
        <v>897</v>
      </c>
    </row>
    <row r="18165" spans="1:12" x14ac:dyDescent="0.2">
      <c r="A18165" t="s">
        <v>15603</v>
      </c>
      <c r="B18165" t="s">
        <v>204</v>
      </c>
      <c r="C18165" t="str">
        <f t="shared" si="283"/>
        <v>Pine Village, IN</v>
      </c>
      <c r="D18165" t="s">
        <v>9789</v>
      </c>
      <c r="E18165">
        <v>18171</v>
      </c>
      <c r="F18165" t="s">
        <v>3645</v>
      </c>
      <c r="G18165">
        <v>18171</v>
      </c>
      <c r="H18165" t="s">
        <v>3645</v>
      </c>
      <c r="I18165">
        <v>40.4495</v>
      </c>
      <c r="J18165">
        <v>-87.253399999999999</v>
      </c>
      <c r="K18165">
        <v>202</v>
      </c>
      <c r="L18165">
        <v>647</v>
      </c>
    </row>
    <row r="18166" spans="1:12" x14ac:dyDescent="0.2">
      <c r="A18166" t="s">
        <v>15604</v>
      </c>
      <c r="B18166" t="s">
        <v>204</v>
      </c>
      <c r="C18166" t="str">
        <f t="shared" si="283"/>
        <v>Munster, IN</v>
      </c>
      <c r="D18166" t="s">
        <v>9789</v>
      </c>
      <c r="E18166">
        <v>18089</v>
      </c>
      <c r="F18166" t="s">
        <v>2592</v>
      </c>
      <c r="G18166">
        <v>18089</v>
      </c>
      <c r="H18166" t="s">
        <v>2592</v>
      </c>
      <c r="I18166">
        <v>41.546900000000001</v>
      </c>
      <c r="J18166">
        <v>-87.504000000000005</v>
      </c>
      <c r="K18166">
        <v>22717</v>
      </c>
      <c r="L18166">
        <v>1159</v>
      </c>
    </row>
    <row r="18167" spans="1:12" x14ac:dyDescent="0.2">
      <c r="A18167" t="s">
        <v>15605</v>
      </c>
      <c r="B18167" t="s">
        <v>204</v>
      </c>
      <c r="C18167" t="str">
        <f t="shared" si="283"/>
        <v>Winona Lake, IN</v>
      </c>
      <c r="D18167" t="s">
        <v>9789</v>
      </c>
      <c r="E18167">
        <v>18085</v>
      </c>
      <c r="F18167" t="s">
        <v>15290</v>
      </c>
      <c r="G18167">
        <v>18085</v>
      </c>
      <c r="H18167" t="s">
        <v>15290</v>
      </c>
      <c r="I18167">
        <v>41.2166</v>
      </c>
      <c r="J18167">
        <v>-85.810599999999994</v>
      </c>
      <c r="K18167">
        <v>5149</v>
      </c>
      <c r="L18167">
        <v>719</v>
      </c>
    </row>
    <row r="18168" spans="1:12" x14ac:dyDescent="0.2">
      <c r="A18168" t="s">
        <v>15606</v>
      </c>
      <c r="B18168" t="s">
        <v>204</v>
      </c>
      <c r="C18168" t="str">
        <f t="shared" si="283"/>
        <v>Knightsville, IN</v>
      </c>
      <c r="D18168" t="s">
        <v>9789</v>
      </c>
      <c r="E18168">
        <v>18021</v>
      </c>
      <c r="F18168" t="s">
        <v>2128</v>
      </c>
      <c r="G18168">
        <v>18021</v>
      </c>
      <c r="H18168" t="s">
        <v>2128</v>
      </c>
      <c r="I18168">
        <v>39.525300000000001</v>
      </c>
      <c r="J18168">
        <v>-87.089100000000002</v>
      </c>
      <c r="K18168">
        <v>766</v>
      </c>
      <c r="L18168">
        <v>284</v>
      </c>
    </row>
    <row r="18169" spans="1:12" x14ac:dyDescent="0.2">
      <c r="A18169" t="s">
        <v>471</v>
      </c>
      <c r="B18169" t="s">
        <v>204</v>
      </c>
      <c r="C18169" t="str">
        <f t="shared" si="283"/>
        <v>Westport, IN</v>
      </c>
      <c r="D18169" t="s">
        <v>9789</v>
      </c>
      <c r="E18169">
        <v>18031</v>
      </c>
      <c r="F18169" t="s">
        <v>5033</v>
      </c>
      <c r="G18169">
        <v>18031</v>
      </c>
      <c r="H18169" t="s">
        <v>5033</v>
      </c>
      <c r="I18169">
        <v>39.177199999999999</v>
      </c>
      <c r="J18169">
        <v>-85.575100000000006</v>
      </c>
      <c r="K18169">
        <v>1436</v>
      </c>
      <c r="L18169">
        <v>420</v>
      </c>
    </row>
    <row r="18170" spans="1:12" x14ac:dyDescent="0.2">
      <c r="A18170" t="s">
        <v>10057</v>
      </c>
      <c r="B18170" t="s">
        <v>204</v>
      </c>
      <c r="C18170" t="str">
        <f t="shared" si="283"/>
        <v>Newtown, IN</v>
      </c>
      <c r="D18170" t="s">
        <v>9789</v>
      </c>
      <c r="E18170">
        <v>18045</v>
      </c>
      <c r="F18170" t="s">
        <v>7477</v>
      </c>
      <c r="G18170">
        <v>18045</v>
      </c>
      <c r="H18170" t="s">
        <v>7477</v>
      </c>
      <c r="I18170">
        <v>40.2044</v>
      </c>
      <c r="J18170">
        <v>-87.148200000000003</v>
      </c>
      <c r="K18170">
        <v>249</v>
      </c>
      <c r="L18170">
        <v>190</v>
      </c>
    </row>
    <row r="18171" spans="1:12" x14ac:dyDescent="0.2">
      <c r="A18171" t="s">
        <v>3384</v>
      </c>
      <c r="B18171" t="s">
        <v>204</v>
      </c>
      <c r="C18171" t="str">
        <f t="shared" si="283"/>
        <v>Memphis, IN</v>
      </c>
      <c r="D18171" t="s">
        <v>9789</v>
      </c>
      <c r="E18171">
        <v>18019</v>
      </c>
      <c r="F18171" t="s">
        <v>390</v>
      </c>
      <c r="G18171">
        <v>18019</v>
      </c>
      <c r="H18171" t="s">
        <v>390</v>
      </c>
      <c r="I18171">
        <v>38.489199999999997</v>
      </c>
      <c r="J18171">
        <v>-85.767899999999997</v>
      </c>
      <c r="K18171">
        <v>941</v>
      </c>
      <c r="L18171">
        <v>139</v>
      </c>
    </row>
    <row r="18172" spans="1:12" x14ac:dyDescent="0.2">
      <c r="A18172" t="s">
        <v>4720</v>
      </c>
      <c r="B18172" t="s">
        <v>204</v>
      </c>
      <c r="C18172" t="str">
        <f t="shared" si="283"/>
        <v>Lynn, IN</v>
      </c>
      <c r="D18172" t="s">
        <v>9789</v>
      </c>
      <c r="E18172">
        <v>18135</v>
      </c>
      <c r="F18172" t="s">
        <v>1626</v>
      </c>
      <c r="G18172">
        <v>18135</v>
      </c>
      <c r="H18172" t="s">
        <v>1626</v>
      </c>
      <c r="I18172">
        <v>40.0488</v>
      </c>
      <c r="J18172">
        <v>-84.942400000000006</v>
      </c>
      <c r="K18172">
        <v>1042</v>
      </c>
      <c r="L18172">
        <v>712</v>
      </c>
    </row>
    <row r="18173" spans="1:12" x14ac:dyDescent="0.2">
      <c r="A18173" t="s">
        <v>15607</v>
      </c>
      <c r="B18173" t="s">
        <v>204</v>
      </c>
      <c r="C18173" t="str">
        <f t="shared" si="283"/>
        <v>Riley, IN</v>
      </c>
      <c r="D18173" t="s">
        <v>9789</v>
      </c>
      <c r="E18173">
        <v>18167</v>
      </c>
      <c r="F18173" t="s">
        <v>15234</v>
      </c>
      <c r="G18173">
        <v>18167</v>
      </c>
      <c r="H18173" t="s">
        <v>15234</v>
      </c>
      <c r="I18173">
        <v>39.389699999999998</v>
      </c>
      <c r="J18173">
        <v>-87.300200000000004</v>
      </c>
      <c r="K18173">
        <v>220</v>
      </c>
      <c r="L18173">
        <v>947</v>
      </c>
    </row>
    <row r="18174" spans="1:12" x14ac:dyDescent="0.2">
      <c r="A18174" t="s">
        <v>15608</v>
      </c>
      <c r="B18174" t="s">
        <v>204</v>
      </c>
      <c r="C18174" t="str">
        <f t="shared" si="283"/>
        <v>Nappanee, IN</v>
      </c>
      <c r="D18174" t="s">
        <v>9789</v>
      </c>
      <c r="E18174">
        <v>18039</v>
      </c>
      <c r="F18174" t="s">
        <v>4830</v>
      </c>
      <c r="G18174" t="s">
        <v>15609</v>
      </c>
      <c r="H18174" t="s">
        <v>15610</v>
      </c>
      <c r="I18174">
        <v>41.445099999999996</v>
      </c>
      <c r="J18174">
        <v>-85.994200000000006</v>
      </c>
      <c r="K18174">
        <v>7135</v>
      </c>
      <c r="L18174">
        <v>596</v>
      </c>
    </row>
    <row r="18175" spans="1:12" x14ac:dyDescent="0.2">
      <c r="A18175" t="s">
        <v>15611</v>
      </c>
      <c r="B18175" t="s">
        <v>204</v>
      </c>
      <c r="C18175" t="str">
        <f t="shared" si="283"/>
        <v>Russiaville, IN</v>
      </c>
      <c r="D18175" t="s">
        <v>9789</v>
      </c>
      <c r="E18175">
        <v>18067</v>
      </c>
      <c r="F18175" t="s">
        <v>1495</v>
      </c>
      <c r="G18175">
        <v>18067</v>
      </c>
      <c r="H18175" t="s">
        <v>1495</v>
      </c>
      <c r="I18175">
        <v>40.418500000000002</v>
      </c>
      <c r="J18175">
        <v>-86.273099999999999</v>
      </c>
      <c r="K18175">
        <v>1094</v>
      </c>
      <c r="L18175">
        <v>523</v>
      </c>
    </row>
    <row r="18176" spans="1:12" x14ac:dyDescent="0.2">
      <c r="A18176" t="s">
        <v>15612</v>
      </c>
      <c r="B18176" t="s">
        <v>204</v>
      </c>
      <c r="C18176" t="str">
        <f t="shared" si="283"/>
        <v>Universal, IN</v>
      </c>
      <c r="D18176" t="s">
        <v>9789</v>
      </c>
      <c r="E18176">
        <v>18165</v>
      </c>
      <c r="F18176" t="s">
        <v>15388</v>
      </c>
      <c r="G18176">
        <v>18165</v>
      </c>
      <c r="H18176" t="s">
        <v>15388</v>
      </c>
      <c r="I18176">
        <v>39.622599999999998</v>
      </c>
      <c r="J18176">
        <v>-87.455399999999997</v>
      </c>
      <c r="K18176">
        <v>344</v>
      </c>
      <c r="L18176">
        <v>368</v>
      </c>
    </row>
    <row r="18177" spans="1:12" x14ac:dyDescent="0.2">
      <c r="A18177" t="s">
        <v>15613</v>
      </c>
      <c r="B18177" t="s">
        <v>204</v>
      </c>
      <c r="C18177" t="str">
        <f t="shared" si="283"/>
        <v>Larwill, IN</v>
      </c>
      <c r="D18177" t="s">
        <v>9789</v>
      </c>
      <c r="E18177">
        <v>18183</v>
      </c>
      <c r="F18177" t="s">
        <v>15263</v>
      </c>
      <c r="G18177">
        <v>18183</v>
      </c>
      <c r="H18177" t="s">
        <v>15263</v>
      </c>
      <c r="I18177">
        <v>41.179299999999998</v>
      </c>
      <c r="J18177">
        <v>-85.623900000000006</v>
      </c>
      <c r="K18177">
        <v>284</v>
      </c>
      <c r="L18177">
        <v>491</v>
      </c>
    </row>
    <row r="18178" spans="1:12" x14ac:dyDescent="0.2">
      <c r="A18178" t="s">
        <v>1919</v>
      </c>
      <c r="B18178" t="s">
        <v>204</v>
      </c>
      <c r="C18178" t="str">
        <f t="shared" si="283"/>
        <v>Palmyra, IN</v>
      </c>
      <c r="D18178" t="s">
        <v>9789</v>
      </c>
      <c r="E18178">
        <v>18061</v>
      </c>
      <c r="F18178" t="s">
        <v>1513</v>
      </c>
      <c r="G18178">
        <v>18061</v>
      </c>
      <c r="H18178" t="s">
        <v>1513</v>
      </c>
      <c r="I18178">
        <v>38.408099999999997</v>
      </c>
      <c r="J18178">
        <v>-86.108599999999996</v>
      </c>
      <c r="K18178">
        <v>941</v>
      </c>
      <c r="L18178">
        <v>293</v>
      </c>
    </row>
    <row r="18179" spans="1:12" x14ac:dyDescent="0.2">
      <c r="A18179" t="s">
        <v>15614</v>
      </c>
      <c r="B18179" t="s">
        <v>204</v>
      </c>
      <c r="C18179" t="str">
        <f t="shared" si="283"/>
        <v>Oakland City, IN</v>
      </c>
      <c r="D18179" t="s">
        <v>9789</v>
      </c>
      <c r="E18179">
        <v>18051</v>
      </c>
      <c r="F18179" t="s">
        <v>7724</v>
      </c>
      <c r="G18179">
        <v>18051</v>
      </c>
      <c r="H18179" t="s">
        <v>7724</v>
      </c>
      <c r="I18179">
        <v>38.337800000000001</v>
      </c>
      <c r="J18179">
        <v>-87.349299999999999</v>
      </c>
      <c r="K18179">
        <v>2490</v>
      </c>
      <c r="L18179">
        <v>911</v>
      </c>
    </row>
    <row r="18180" spans="1:12" x14ac:dyDescent="0.2">
      <c r="A18180" t="s">
        <v>1920</v>
      </c>
      <c r="B18180" t="s">
        <v>204</v>
      </c>
      <c r="C18180" t="str">
        <f t="shared" ref="C18180:C18243" si="284">_xlfn.CONCAT(A18180,","," ",B18180)</f>
        <v>Dresser, IN</v>
      </c>
      <c r="D18180" t="s">
        <v>9789</v>
      </c>
      <c r="E18180">
        <v>18167</v>
      </c>
      <c r="F18180" t="s">
        <v>15234</v>
      </c>
      <c r="G18180">
        <v>18167</v>
      </c>
      <c r="H18180" t="s">
        <v>15234</v>
      </c>
      <c r="I18180">
        <v>39.463299999999997</v>
      </c>
      <c r="J18180">
        <v>-87.424000000000007</v>
      </c>
      <c r="K18180">
        <v>13</v>
      </c>
      <c r="L18180">
        <v>33</v>
      </c>
    </row>
    <row r="18181" spans="1:12" x14ac:dyDescent="0.2">
      <c r="A18181" t="s">
        <v>15615</v>
      </c>
      <c r="B18181" t="s">
        <v>204</v>
      </c>
      <c r="C18181" t="str">
        <f t="shared" si="284"/>
        <v>Francisco, IN</v>
      </c>
      <c r="D18181" t="s">
        <v>9789</v>
      </c>
      <c r="E18181">
        <v>18051</v>
      </c>
      <c r="F18181" t="s">
        <v>7724</v>
      </c>
      <c r="G18181">
        <v>18051</v>
      </c>
      <c r="H18181" t="s">
        <v>7724</v>
      </c>
      <c r="I18181">
        <v>38.333100000000002</v>
      </c>
      <c r="J18181">
        <v>-87.447500000000005</v>
      </c>
      <c r="K18181">
        <v>468</v>
      </c>
      <c r="L18181">
        <v>358</v>
      </c>
    </row>
    <row r="18182" spans="1:12" x14ac:dyDescent="0.2">
      <c r="A18182" t="s">
        <v>15616</v>
      </c>
      <c r="B18182" t="s">
        <v>204</v>
      </c>
      <c r="C18182" t="str">
        <f t="shared" si="284"/>
        <v>New Salisbury, IN</v>
      </c>
      <c r="D18182" t="s">
        <v>9789</v>
      </c>
      <c r="E18182">
        <v>18061</v>
      </c>
      <c r="F18182" t="s">
        <v>1513</v>
      </c>
      <c r="G18182">
        <v>18061</v>
      </c>
      <c r="H18182" t="s">
        <v>1513</v>
      </c>
      <c r="I18182">
        <v>38.314</v>
      </c>
      <c r="J18182">
        <v>-86.1</v>
      </c>
      <c r="K18182">
        <v>555</v>
      </c>
      <c r="L18182">
        <v>108</v>
      </c>
    </row>
    <row r="18183" spans="1:12" x14ac:dyDescent="0.2">
      <c r="A18183" t="s">
        <v>15617</v>
      </c>
      <c r="B18183" t="s">
        <v>204</v>
      </c>
      <c r="C18183" t="str">
        <f t="shared" si="284"/>
        <v>New Carlisle, IN</v>
      </c>
      <c r="D18183" t="s">
        <v>9789</v>
      </c>
      <c r="E18183">
        <v>18141</v>
      </c>
      <c r="F18183" t="s">
        <v>1404</v>
      </c>
      <c r="G18183">
        <v>18141</v>
      </c>
      <c r="H18183" t="s">
        <v>1404</v>
      </c>
      <c r="I18183">
        <v>41.701799999999999</v>
      </c>
      <c r="J18183">
        <v>-86.491699999999994</v>
      </c>
      <c r="K18183">
        <v>3697</v>
      </c>
      <c r="L18183">
        <v>347</v>
      </c>
    </row>
    <row r="18184" spans="1:12" x14ac:dyDescent="0.2">
      <c r="A18184" t="s">
        <v>7807</v>
      </c>
      <c r="B18184" t="s">
        <v>204</v>
      </c>
      <c r="C18184" t="str">
        <f t="shared" si="284"/>
        <v>Mooresville, IN</v>
      </c>
      <c r="D18184" t="s">
        <v>9789</v>
      </c>
      <c r="E18184">
        <v>18109</v>
      </c>
      <c r="F18184" t="s">
        <v>2042</v>
      </c>
      <c r="G18184">
        <v>18109</v>
      </c>
      <c r="H18184" t="s">
        <v>2042</v>
      </c>
      <c r="I18184">
        <v>39.6038</v>
      </c>
      <c r="J18184">
        <v>-86.367400000000004</v>
      </c>
      <c r="K18184">
        <v>9641</v>
      </c>
      <c r="L18184">
        <v>579</v>
      </c>
    </row>
    <row r="18185" spans="1:12" x14ac:dyDescent="0.2">
      <c r="A18185" t="s">
        <v>1927</v>
      </c>
      <c r="B18185" t="s">
        <v>204</v>
      </c>
      <c r="C18185" t="str">
        <f t="shared" si="284"/>
        <v>Westfield, IN</v>
      </c>
      <c r="D18185" t="s">
        <v>9789</v>
      </c>
      <c r="E18185">
        <v>18057</v>
      </c>
      <c r="F18185" t="s">
        <v>967</v>
      </c>
      <c r="G18185">
        <v>18057</v>
      </c>
      <c r="H18185" t="s">
        <v>967</v>
      </c>
      <c r="I18185">
        <v>40.033299999999997</v>
      </c>
      <c r="J18185">
        <v>-86.153199999999998</v>
      </c>
      <c r="K18185">
        <v>39493</v>
      </c>
      <c r="L18185">
        <v>501</v>
      </c>
    </row>
    <row r="18186" spans="1:12" x14ac:dyDescent="0.2">
      <c r="A18186" t="s">
        <v>15618</v>
      </c>
      <c r="B18186" t="s">
        <v>15619</v>
      </c>
      <c r="C18186" t="str">
        <f t="shared" si="284"/>
        <v>Lidderdale, IA</v>
      </c>
      <c r="D18186" t="s">
        <v>1168</v>
      </c>
      <c r="E18186">
        <v>19027</v>
      </c>
      <c r="F18186" t="s">
        <v>3615</v>
      </c>
      <c r="G18186">
        <v>19027</v>
      </c>
      <c r="H18186" t="s">
        <v>3615</v>
      </c>
      <c r="I18186">
        <v>42.122500000000002</v>
      </c>
      <c r="J18186">
        <v>-94.783699999999996</v>
      </c>
      <c r="K18186">
        <v>173</v>
      </c>
      <c r="L18186">
        <v>27</v>
      </c>
    </row>
    <row r="18187" spans="1:12" x14ac:dyDescent="0.2">
      <c r="A18187" t="s">
        <v>15620</v>
      </c>
      <c r="B18187" t="s">
        <v>15619</v>
      </c>
      <c r="C18187" t="str">
        <f t="shared" si="284"/>
        <v>Sioux Rapids, IA</v>
      </c>
      <c r="D18187" t="s">
        <v>1168</v>
      </c>
      <c r="E18187">
        <v>19021</v>
      </c>
      <c r="F18187" t="s">
        <v>5380</v>
      </c>
      <c r="G18187">
        <v>19021</v>
      </c>
      <c r="H18187" t="s">
        <v>5380</v>
      </c>
      <c r="I18187">
        <v>42.891599999999997</v>
      </c>
      <c r="J18187">
        <v>-95.148799999999994</v>
      </c>
      <c r="K18187">
        <v>767</v>
      </c>
      <c r="L18187">
        <v>357</v>
      </c>
    </row>
    <row r="18188" spans="1:12" x14ac:dyDescent="0.2">
      <c r="A18188" t="s">
        <v>15621</v>
      </c>
      <c r="B18188" t="s">
        <v>15619</v>
      </c>
      <c r="C18188" t="str">
        <f t="shared" si="284"/>
        <v>Marble Rock, IA</v>
      </c>
      <c r="D18188" t="s">
        <v>1168</v>
      </c>
      <c r="E18188">
        <v>19067</v>
      </c>
      <c r="F18188" t="s">
        <v>4191</v>
      </c>
      <c r="G18188">
        <v>19067</v>
      </c>
      <c r="H18188" t="s">
        <v>4191</v>
      </c>
      <c r="I18188">
        <v>42.964799999999997</v>
      </c>
      <c r="J18188">
        <v>-92.868300000000005</v>
      </c>
      <c r="K18188">
        <v>290</v>
      </c>
      <c r="L18188">
        <v>134</v>
      </c>
    </row>
    <row r="18189" spans="1:12" x14ac:dyDescent="0.2">
      <c r="A18189" t="s">
        <v>15622</v>
      </c>
      <c r="B18189" t="s">
        <v>15619</v>
      </c>
      <c r="C18189" t="str">
        <f t="shared" si="284"/>
        <v>Gillett Grove, IA</v>
      </c>
      <c r="D18189" t="s">
        <v>1168</v>
      </c>
      <c r="E18189">
        <v>19041</v>
      </c>
      <c r="F18189" t="s">
        <v>2128</v>
      </c>
      <c r="G18189">
        <v>19041</v>
      </c>
      <c r="H18189" t="s">
        <v>2128</v>
      </c>
      <c r="I18189">
        <v>43.0167</v>
      </c>
      <c r="J18189">
        <v>-95.036699999999996</v>
      </c>
      <c r="K18189">
        <v>48</v>
      </c>
      <c r="L18189">
        <v>83</v>
      </c>
    </row>
    <row r="18190" spans="1:12" x14ac:dyDescent="0.2">
      <c r="A18190" t="s">
        <v>13529</v>
      </c>
      <c r="B18190" t="s">
        <v>15619</v>
      </c>
      <c r="C18190" t="str">
        <f t="shared" si="284"/>
        <v>Crawfordsville, IA</v>
      </c>
      <c r="D18190" t="s">
        <v>1168</v>
      </c>
      <c r="E18190">
        <v>19183</v>
      </c>
      <c r="F18190" t="s">
        <v>342</v>
      </c>
      <c r="G18190">
        <v>19183</v>
      </c>
      <c r="H18190" t="s">
        <v>342</v>
      </c>
      <c r="I18190">
        <v>41.213900000000002</v>
      </c>
      <c r="J18190">
        <v>-91.536699999999996</v>
      </c>
      <c r="K18190">
        <v>269</v>
      </c>
      <c r="L18190">
        <v>283</v>
      </c>
    </row>
    <row r="18191" spans="1:12" x14ac:dyDescent="0.2">
      <c r="A18191" t="s">
        <v>15623</v>
      </c>
      <c r="B18191" t="s">
        <v>15619</v>
      </c>
      <c r="C18191" t="str">
        <f t="shared" si="284"/>
        <v>Alburnett, IA</v>
      </c>
      <c r="D18191" t="s">
        <v>1168</v>
      </c>
      <c r="E18191">
        <v>19113</v>
      </c>
      <c r="F18191" t="s">
        <v>5336</v>
      </c>
      <c r="G18191">
        <v>19113</v>
      </c>
      <c r="H18191" t="s">
        <v>5336</v>
      </c>
      <c r="I18191">
        <v>42.1494</v>
      </c>
      <c r="J18191">
        <v>-91.620900000000006</v>
      </c>
      <c r="K18191">
        <v>699</v>
      </c>
      <c r="L18191">
        <v>329</v>
      </c>
    </row>
    <row r="18192" spans="1:12" x14ac:dyDescent="0.2">
      <c r="A18192" t="s">
        <v>12057</v>
      </c>
      <c r="B18192" t="s">
        <v>15619</v>
      </c>
      <c r="C18192" t="str">
        <f t="shared" si="284"/>
        <v>Callender, IA</v>
      </c>
      <c r="D18192" t="s">
        <v>1168</v>
      </c>
      <c r="E18192">
        <v>19187</v>
      </c>
      <c r="F18192" t="s">
        <v>1388</v>
      </c>
      <c r="G18192">
        <v>19187</v>
      </c>
      <c r="H18192" t="s">
        <v>1388</v>
      </c>
      <c r="I18192">
        <v>42.361600000000003</v>
      </c>
      <c r="J18192">
        <v>-94.295500000000004</v>
      </c>
      <c r="K18192">
        <v>356</v>
      </c>
      <c r="L18192">
        <v>262</v>
      </c>
    </row>
    <row r="18193" spans="1:12" x14ac:dyDescent="0.2">
      <c r="A18193" t="s">
        <v>4555</v>
      </c>
      <c r="B18193" t="s">
        <v>15619</v>
      </c>
      <c r="C18193" t="str">
        <f t="shared" si="284"/>
        <v>Stanton, IA</v>
      </c>
      <c r="D18193" t="s">
        <v>1168</v>
      </c>
      <c r="E18193">
        <v>19137</v>
      </c>
      <c r="F18193" t="s">
        <v>2289</v>
      </c>
      <c r="G18193">
        <v>19137</v>
      </c>
      <c r="H18193" t="s">
        <v>2289</v>
      </c>
      <c r="I18193">
        <v>40.981000000000002</v>
      </c>
      <c r="J18193">
        <v>-95.102900000000005</v>
      </c>
      <c r="K18193">
        <v>637</v>
      </c>
      <c r="L18193">
        <v>268</v>
      </c>
    </row>
    <row r="18194" spans="1:12" x14ac:dyDescent="0.2">
      <c r="A18194" t="s">
        <v>1935</v>
      </c>
      <c r="B18194" t="s">
        <v>15619</v>
      </c>
      <c r="C18194" t="str">
        <f t="shared" si="284"/>
        <v>Aurora, IA</v>
      </c>
      <c r="D18194" t="s">
        <v>1168</v>
      </c>
      <c r="E18194">
        <v>19019</v>
      </c>
      <c r="F18194" t="s">
        <v>8065</v>
      </c>
      <c r="G18194">
        <v>19019</v>
      </c>
      <c r="H18194" t="s">
        <v>8065</v>
      </c>
      <c r="I18194">
        <v>42.620100000000001</v>
      </c>
      <c r="J18194">
        <v>-91.729500000000002</v>
      </c>
      <c r="K18194">
        <v>164</v>
      </c>
      <c r="L18194">
        <v>110</v>
      </c>
    </row>
    <row r="18195" spans="1:12" x14ac:dyDescent="0.2">
      <c r="A18195" t="s">
        <v>15624</v>
      </c>
      <c r="B18195" t="s">
        <v>15619</v>
      </c>
      <c r="C18195" t="str">
        <f t="shared" si="284"/>
        <v>Knierim, IA</v>
      </c>
      <c r="D18195" t="s">
        <v>1168</v>
      </c>
      <c r="E18195">
        <v>19025</v>
      </c>
      <c r="F18195" t="s">
        <v>2085</v>
      </c>
      <c r="G18195">
        <v>19025</v>
      </c>
      <c r="H18195" t="s">
        <v>2085</v>
      </c>
      <c r="I18195">
        <v>42.456099999999999</v>
      </c>
      <c r="J18195">
        <v>-94.4559</v>
      </c>
      <c r="K18195">
        <v>61</v>
      </c>
      <c r="L18195">
        <v>23</v>
      </c>
    </row>
    <row r="18196" spans="1:12" x14ac:dyDescent="0.2">
      <c r="A18196" t="s">
        <v>15625</v>
      </c>
      <c r="B18196" t="s">
        <v>15619</v>
      </c>
      <c r="C18196" t="str">
        <f t="shared" si="284"/>
        <v>Sexton, IA</v>
      </c>
      <c r="D18196" t="s">
        <v>1168</v>
      </c>
      <c r="E18196">
        <v>19109</v>
      </c>
      <c r="F18196" t="s">
        <v>15626</v>
      </c>
      <c r="G18196">
        <v>19109</v>
      </c>
      <c r="H18196" t="s">
        <v>15626</v>
      </c>
      <c r="I18196">
        <v>43.0749</v>
      </c>
      <c r="J18196">
        <v>-94.089200000000005</v>
      </c>
      <c r="K18196">
        <v>42</v>
      </c>
      <c r="L18196">
        <v>7</v>
      </c>
    </row>
    <row r="18197" spans="1:12" x14ac:dyDescent="0.2">
      <c r="A18197" t="s">
        <v>15627</v>
      </c>
      <c r="B18197" t="s">
        <v>15619</v>
      </c>
      <c r="C18197" t="str">
        <f t="shared" si="284"/>
        <v>East Peru, IA</v>
      </c>
      <c r="D18197" t="s">
        <v>1168</v>
      </c>
      <c r="E18197">
        <v>19121</v>
      </c>
      <c r="F18197" t="s">
        <v>1465</v>
      </c>
      <c r="G18197">
        <v>19121</v>
      </c>
      <c r="H18197" t="s">
        <v>1465</v>
      </c>
      <c r="I18197">
        <v>41.226999999999997</v>
      </c>
      <c r="J18197">
        <v>-93.929500000000004</v>
      </c>
      <c r="K18197">
        <v>130</v>
      </c>
      <c r="L18197">
        <v>53</v>
      </c>
    </row>
    <row r="18198" spans="1:12" x14ac:dyDescent="0.2">
      <c r="A18198" t="s">
        <v>11199</v>
      </c>
      <c r="B18198" t="s">
        <v>15619</v>
      </c>
      <c r="C18198" t="str">
        <f t="shared" si="284"/>
        <v>Fairfax, IA</v>
      </c>
      <c r="D18198" t="s">
        <v>1168</v>
      </c>
      <c r="E18198">
        <v>19113</v>
      </c>
      <c r="F18198" t="s">
        <v>5336</v>
      </c>
      <c r="G18198">
        <v>19113</v>
      </c>
      <c r="H18198" t="s">
        <v>5336</v>
      </c>
      <c r="I18198">
        <v>41.928100000000001</v>
      </c>
      <c r="J18198">
        <v>-91.7791</v>
      </c>
      <c r="K18198">
        <v>2631</v>
      </c>
      <c r="L18198">
        <v>335</v>
      </c>
    </row>
    <row r="18199" spans="1:12" x14ac:dyDescent="0.2">
      <c r="A18199" t="s">
        <v>15628</v>
      </c>
      <c r="B18199" t="s">
        <v>15619</v>
      </c>
      <c r="C18199" t="str">
        <f t="shared" si="284"/>
        <v>Jamaica, IA</v>
      </c>
      <c r="D18199" t="s">
        <v>1168</v>
      </c>
      <c r="E18199">
        <v>19077</v>
      </c>
      <c r="F18199" t="s">
        <v>4866</v>
      </c>
      <c r="G18199">
        <v>19077</v>
      </c>
      <c r="H18199" t="s">
        <v>4866</v>
      </c>
      <c r="I18199">
        <v>41.845199999999998</v>
      </c>
      <c r="J18199">
        <v>-94.307000000000002</v>
      </c>
      <c r="K18199">
        <v>217</v>
      </c>
      <c r="L18199">
        <v>183</v>
      </c>
    </row>
    <row r="18200" spans="1:12" x14ac:dyDescent="0.2">
      <c r="A18200" t="s">
        <v>7844</v>
      </c>
      <c r="B18200" t="s">
        <v>15619</v>
      </c>
      <c r="C18200" t="str">
        <f t="shared" si="284"/>
        <v>Sanborn, IA</v>
      </c>
      <c r="D18200" t="s">
        <v>1168</v>
      </c>
      <c r="E18200">
        <v>19141</v>
      </c>
      <c r="F18200" t="s">
        <v>5437</v>
      </c>
      <c r="G18200">
        <v>19141</v>
      </c>
      <c r="H18200" t="s">
        <v>5437</v>
      </c>
      <c r="I18200">
        <v>43.181399999999996</v>
      </c>
      <c r="J18200">
        <v>-95.655299999999997</v>
      </c>
      <c r="K18200">
        <v>1384</v>
      </c>
      <c r="L18200">
        <v>281</v>
      </c>
    </row>
    <row r="18201" spans="1:12" x14ac:dyDescent="0.2">
      <c r="A18201" t="s">
        <v>15629</v>
      </c>
      <c r="B18201" t="s">
        <v>15619</v>
      </c>
      <c r="C18201" t="str">
        <f t="shared" si="284"/>
        <v>Washta, IA</v>
      </c>
      <c r="D18201" t="s">
        <v>1168</v>
      </c>
      <c r="E18201">
        <v>19035</v>
      </c>
      <c r="F18201" t="s">
        <v>4641</v>
      </c>
      <c r="G18201">
        <v>19035</v>
      </c>
      <c r="H18201" t="s">
        <v>4641</v>
      </c>
      <c r="I18201">
        <v>42.575600000000001</v>
      </c>
      <c r="J18201">
        <v>-95.720200000000006</v>
      </c>
      <c r="K18201">
        <v>229</v>
      </c>
      <c r="L18201">
        <v>87</v>
      </c>
    </row>
    <row r="18202" spans="1:12" x14ac:dyDescent="0.2">
      <c r="A18202" t="s">
        <v>8196</v>
      </c>
      <c r="B18202" t="s">
        <v>15619</v>
      </c>
      <c r="C18202" t="str">
        <f t="shared" si="284"/>
        <v>Miller, IA</v>
      </c>
      <c r="D18202" t="s">
        <v>1168</v>
      </c>
      <c r="E18202">
        <v>19081</v>
      </c>
      <c r="F18202" t="s">
        <v>1420</v>
      </c>
      <c r="G18202">
        <v>19081</v>
      </c>
      <c r="H18202" t="s">
        <v>1420</v>
      </c>
      <c r="I18202">
        <v>43.186399999999999</v>
      </c>
      <c r="J18202">
        <v>-93.607600000000005</v>
      </c>
      <c r="K18202">
        <v>0</v>
      </c>
      <c r="L18202">
        <v>0</v>
      </c>
    </row>
    <row r="18203" spans="1:12" x14ac:dyDescent="0.2">
      <c r="A18203" t="s">
        <v>15630</v>
      </c>
      <c r="B18203" t="s">
        <v>15619</v>
      </c>
      <c r="C18203" t="str">
        <f t="shared" si="284"/>
        <v>Rodman, IA</v>
      </c>
      <c r="D18203" t="s">
        <v>1168</v>
      </c>
      <c r="E18203">
        <v>19147</v>
      </c>
      <c r="F18203" t="s">
        <v>9964</v>
      </c>
      <c r="G18203">
        <v>19147</v>
      </c>
      <c r="H18203" t="s">
        <v>9964</v>
      </c>
      <c r="I18203">
        <v>43.026600000000002</v>
      </c>
      <c r="J18203">
        <v>-94.527199999999993</v>
      </c>
      <c r="K18203">
        <v>44</v>
      </c>
      <c r="L18203">
        <v>99</v>
      </c>
    </row>
    <row r="18204" spans="1:12" x14ac:dyDescent="0.2">
      <c r="A18204" t="s">
        <v>15631</v>
      </c>
      <c r="B18204" t="s">
        <v>15619</v>
      </c>
      <c r="C18204" t="str">
        <f t="shared" si="284"/>
        <v>Eldon, IA</v>
      </c>
      <c r="D18204" t="s">
        <v>1168</v>
      </c>
      <c r="E18204">
        <v>19179</v>
      </c>
      <c r="F18204" t="s">
        <v>15632</v>
      </c>
      <c r="G18204">
        <v>19179</v>
      </c>
      <c r="H18204" t="s">
        <v>15632</v>
      </c>
      <c r="I18204">
        <v>40.9176</v>
      </c>
      <c r="J18204">
        <v>-92.217699999999994</v>
      </c>
      <c r="K18204">
        <v>915</v>
      </c>
      <c r="L18204">
        <v>317</v>
      </c>
    </row>
    <row r="18205" spans="1:12" x14ac:dyDescent="0.2">
      <c r="A18205" t="s">
        <v>15281</v>
      </c>
      <c r="B18205" t="s">
        <v>15619</v>
      </c>
      <c r="C18205" t="str">
        <f t="shared" si="284"/>
        <v>Mount Ayr, IA</v>
      </c>
      <c r="D18205" t="s">
        <v>1168</v>
      </c>
      <c r="E18205">
        <v>19159</v>
      </c>
      <c r="F18205" t="s">
        <v>6402</v>
      </c>
      <c r="G18205">
        <v>19159</v>
      </c>
      <c r="H18205" t="s">
        <v>6402</v>
      </c>
      <c r="I18205">
        <v>40.714100000000002</v>
      </c>
      <c r="J18205">
        <v>-94.2376</v>
      </c>
      <c r="K18205">
        <v>1666</v>
      </c>
      <c r="L18205">
        <v>242</v>
      </c>
    </row>
    <row r="18206" spans="1:12" x14ac:dyDescent="0.2">
      <c r="A18206" t="s">
        <v>4586</v>
      </c>
      <c r="B18206" t="s">
        <v>15619</v>
      </c>
      <c r="C18206" t="str">
        <f t="shared" si="284"/>
        <v>Melvin, IA</v>
      </c>
      <c r="D18206" t="s">
        <v>1168</v>
      </c>
      <c r="E18206">
        <v>19143</v>
      </c>
      <c r="F18206" t="s">
        <v>1476</v>
      </c>
      <c r="G18206">
        <v>19143</v>
      </c>
      <c r="H18206" t="s">
        <v>1476</v>
      </c>
      <c r="I18206">
        <v>43.286299999999997</v>
      </c>
      <c r="J18206">
        <v>-95.608699999999999</v>
      </c>
      <c r="K18206">
        <v>201</v>
      </c>
      <c r="L18206">
        <v>437</v>
      </c>
    </row>
    <row r="18207" spans="1:12" x14ac:dyDescent="0.2">
      <c r="A18207" t="s">
        <v>15633</v>
      </c>
      <c r="B18207" t="s">
        <v>15619</v>
      </c>
      <c r="C18207" t="str">
        <f t="shared" si="284"/>
        <v>Ireton, IA</v>
      </c>
      <c r="D18207" t="s">
        <v>1168</v>
      </c>
      <c r="E18207">
        <v>19167</v>
      </c>
      <c r="F18207" t="s">
        <v>7903</v>
      </c>
      <c r="G18207">
        <v>19167</v>
      </c>
      <c r="H18207" t="s">
        <v>7903</v>
      </c>
      <c r="I18207">
        <v>42.974899999999998</v>
      </c>
      <c r="J18207">
        <v>-96.321600000000004</v>
      </c>
      <c r="K18207">
        <v>601</v>
      </c>
      <c r="L18207">
        <v>227</v>
      </c>
    </row>
    <row r="18208" spans="1:12" x14ac:dyDescent="0.2">
      <c r="A18208" t="s">
        <v>8206</v>
      </c>
      <c r="B18208" t="s">
        <v>15619</v>
      </c>
      <c r="C18208" t="str">
        <f t="shared" si="284"/>
        <v>Panama, IA</v>
      </c>
      <c r="D18208" t="s">
        <v>1168</v>
      </c>
      <c r="E18208">
        <v>19165</v>
      </c>
      <c r="F18208" t="s">
        <v>4961</v>
      </c>
      <c r="G18208">
        <v>19165</v>
      </c>
      <c r="H18208" t="s">
        <v>4961</v>
      </c>
      <c r="I18208">
        <v>41.726300000000002</v>
      </c>
      <c r="J18208">
        <v>-95.475399999999993</v>
      </c>
      <c r="K18208">
        <v>209</v>
      </c>
      <c r="L18208">
        <v>282</v>
      </c>
    </row>
    <row r="18209" spans="1:12" x14ac:dyDescent="0.2">
      <c r="A18209" t="s">
        <v>4596</v>
      </c>
      <c r="B18209" t="s">
        <v>15619</v>
      </c>
      <c r="C18209" t="str">
        <f t="shared" si="284"/>
        <v>Hull, IA</v>
      </c>
      <c r="D18209" t="s">
        <v>1168</v>
      </c>
      <c r="E18209">
        <v>19167</v>
      </c>
      <c r="F18209" t="s">
        <v>7903</v>
      </c>
      <c r="G18209">
        <v>19167</v>
      </c>
      <c r="H18209" t="s">
        <v>7903</v>
      </c>
      <c r="I18209">
        <v>43.189500000000002</v>
      </c>
      <c r="J18209">
        <v>-96.133899999999997</v>
      </c>
      <c r="K18209">
        <v>2309</v>
      </c>
      <c r="L18209">
        <v>668</v>
      </c>
    </row>
    <row r="18210" spans="1:12" x14ac:dyDescent="0.2">
      <c r="A18210" t="s">
        <v>1252</v>
      </c>
      <c r="B18210" t="s">
        <v>15619</v>
      </c>
      <c r="C18210" t="str">
        <f t="shared" si="284"/>
        <v>New London, IA</v>
      </c>
      <c r="D18210" t="s">
        <v>1168</v>
      </c>
      <c r="E18210">
        <v>19087</v>
      </c>
      <c r="F18210" t="s">
        <v>8252</v>
      </c>
      <c r="G18210">
        <v>19087</v>
      </c>
      <c r="H18210" t="s">
        <v>8252</v>
      </c>
      <c r="I18210">
        <v>40.923200000000001</v>
      </c>
      <c r="J18210">
        <v>-91.400999999999996</v>
      </c>
      <c r="K18210">
        <v>1857</v>
      </c>
      <c r="L18210">
        <v>712</v>
      </c>
    </row>
    <row r="18211" spans="1:12" x14ac:dyDescent="0.2">
      <c r="A18211" t="s">
        <v>15634</v>
      </c>
      <c r="B18211" t="s">
        <v>15619</v>
      </c>
      <c r="C18211" t="str">
        <f t="shared" si="284"/>
        <v>St. Olaf, IA</v>
      </c>
      <c r="D18211" t="s">
        <v>1168</v>
      </c>
      <c r="E18211">
        <v>19043</v>
      </c>
      <c r="F18211" t="s">
        <v>620</v>
      </c>
      <c r="G18211">
        <v>19043</v>
      </c>
      <c r="H18211" t="s">
        <v>620</v>
      </c>
      <c r="I18211">
        <v>42.926900000000003</v>
      </c>
      <c r="J18211">
        <v>-91.387900000000002</v>
      </c>
      <c r="K18211">
        <v>101</v>
      </c>
      <c r="L18211">
        <v>159</v>
      </c>
    </row>
    <row r="18212" spans="1:12" x14ac:dyDescent="0.2">
      <c r="A18212" t="s">
        <v>15635</v>
      </c>
      <c r="B18212" t="s">
        <v>15619</v>
      </c>
      <c r="C18212" t="str">
        <f t="shared" si="284"/>
        <v>Jackson Junction, IA</v>
      </c>
      <c r="D18212" t="s">
        <v>1168</v>
      </c>
      <c r="E18212">
        <v>19191</v>
      </c>
      <c r="F18212" t="s">
        <v>15636</v>
      </c>
      <c r="G18212">
        <v>19191</v>
      </c>
      <c r="H18212" t="s">
        <v>15636</v>
      </c>
      <c r="I18212">
        <v>43.101399999999998</v>
      </c>
      <c r="J18212">
        <v>-92.046300000000002</v>
      </c>
      <c r="K18212">
        <v>54</v>
      </c>
      <c r="L18212">
        <v>3</v>
      </c>
    </row>
    <row r="18213" spans="1:12" x14ac:dyDescent="0.2">
      <c r="A18213" t="s">
        <v>15637</v>
      </c>
      <c r="B18213" t="s">
        <v>15619</v>
      </c>
      <c r="C18213" t="str">
        <f t="shared" si="284"/>
        <v>Luther, IA</v>
      </c>
      <c r="D18213" t="s">
        <v>1168</v>
      </c>
      <c r="E18213">
        <v>19015</v>
      </c>
      <c r="F18213" t="s">
        <v>1988</v>
      </c>
      <c r="G18213">
        <v>19015</v>
      </c>
      <c r="H18213" t="s">
        <v>1988</v>
      </c>
      <c r="I18213">
        <v>41.966900000000003</v>
      </c>
      <c r="J18213">
        <v>-93.817599999999999</v>
      </c>
      <c r="K18213">
        <v>135</v>
      </c>
      <c r="L18213">
        <v>88</v>
      </c>
    </row>
    <row r="18214" spans="1:12" x14ac:dyDescent="0.2">
      <c r="A18214" t="s">
        <v>15638</v>
      </c>
      <c r="B18214" t="s">
        <v>15619</v>
      </c>
      <c r="C18214" t="str">
        <f t="shared" si="284"/>
        <v>Stacyville, IA</v>
      </c>
      <c r="D18214" t="s">
        <v>1168</v>
      </c>
      <c r="E18214">
        <v>19131</v>
      </c>
      <c r="F18214" t="s">
        <v>4676</v>
      </c>
      <c r="G18214">
        <v>19131</v>
      </c>
      <c r="H18214" t="s">
        <v>4676</v>
      </c>
      <c r="I18214">
        <v>43.439100000000003</v>
      </c>
      <c r="J18214">
        <v>-92.784000000000006</v>
      </c>
      <c r="K18214">
        <v>472</v>
      </c>
      <c r="L18214">
        <v>355</v>
      </c>
    </row>
    <row r="18215" spans="1:12" x14ac:dyDescent="0.2">
      <c r="A18215" t="s">
        <v>15639</v>
      </c>
      <c r="B18215" t="s">
        <v>15619</v>
      </c>
      <c r="C18215" t="str">
        <f t="shared" si="284"/>
        <v>Pilot Mound, IA</v>
      </c>
      <c r="D18215" t="s">
        <v>1168</v>
      </c>
      <c r="E18215">
        <v>19015</v>
      </c>
      <c r="F18215" t="s">
        <v>1988</v>
      </c>
      <c r="G18215">
        <v>19015</v>
      </c>
      <c r="H18215" t="s">
        <v>1988</v>
      </c>
      <c r="I18215">
        <v>42.159300000000002</v>
      </c>
      <c r="J18215">
        <v>-94.018299999999996</v>
      </c>
      <c r="K18215">
        <v>170</v>
      </c>
      <c r="L18215">
        <v>66</v>
      </c>
    </row>
    <row r="18216" spans="1:12" x14ac:dyDescent="0.2">
      <c r="A18216" t="s">
        <v>8444</v>
      </c>
      <c r="B18216" t="s">
        <v>15619</v>
      </c>
      <c r="C18216" t="str">
        <f t="shared" si="284"/>
        <v>Ainsworth, IA</v>
      </c>
      <c r="D18216" t="s">
        <v>1168</v>
      </c>
      <c r="E18216">
        <v>19183</v>
      </c>
      <c r="F18216" t="s">
        <v>342</v>
      </c>
      <c r="G18216">
        <v>19183</v>
      </c>
      <c r="H18216" t="s">
        <v>342</v>
      </c>
      <c r="I18216">
        <v>41.290100000000002</v>
      </c>
      <c r="J18216">
        <v>-91.554500000000004</v>
      </c>
      <c r="K18216">
        <v>580</v>
      </c>
      <c r="L18216">
        <v>609</v>
      </c>
    </row>
    <row r="18217" spans="1:12" x14ac:dyDescent="0.2">
      <c r="A18217" t="s">
        <v>15640</v>
      </c>
      <c r="B18217" t="s">
        <v>15619</v>
      </c>
      <c r="C18217" t="str">
        <f t="shared" si="284"/>
        <v>Neola, IA</v>
      </c>
      <c r="D18217" t="s">
        <v>1168</v>
      </c>
      <c r="E18217">
        <v>19155</v>
      </c>
      <c r="F18217" t="s">
        <v>15641</v>
      </c>
      <c r="G18217">
        <v>19155</v>
      </c>
      <c r="H18217" t="s">
        <v>15641</v>
      </c>
      <c r="I18217">
        <v>41.451599999999999</v>
      </c>
      <c r="J18217">
        <v>-95.617500000000007</v>
      </c>
      <c r="K18217">
        <v>866</v>
      </c>
      <c r="L18217">
        <v>707</v>
      </c>
    </row>
    <row r="18218" spans="1:12" x14ac:dyDescent="0.2">
      <c r="A18218" t="s">
        <v>15642</v>
      </c>
      <c r="B18218" t="s">
        <v>15619</v>
      </c>
      <c r="C18218" t="str">
        <f t="shared" si="284"/>
        <v>Pacific Junction, IA</v>
      </c>
      <c r="D18218" t="s">
        <v>1168</v>
      </c>
      <c r="E18218">
        <v>19129</v>
      </c>
      <c r="F18218" t="s">
        <v>3492</v>
      </c>
      <c r="G18218">
        <v>19129</v>
      </c>
      <c r="H18218" t="s">
        <v>3492</v>
      </c>
      <c r="I18218">
        <v>41.018000000000001</v>
      </c>
      <c r="J18218">
        <v>-95.799499999999995</v>
      </c>
      <c r="K18218">
        <v>470</v>
      </c>
      <c r="L18218">
        <v>239</v>
      </c>
    </row>
    <row r="18219" spans="1:12" x14ac:dyDescent="0.2">
      <c r="A18219" t="s">
        <v>15643</v>
      </c>
      <c r="B18219" t="s">
        <v>15619</v>
      </c>
      <c r="C18219" t="str">
        <f t="shared" si="284"/>
        <v>Kalona, IA</v>
      </c>
      <c r="D18219" t="s">
        <v>1168</v>
      </c>
      <c r="E18219">
        <v>19183</v>
      </c>
      <c r="F18219" t="s">
        <v>342</v>
      </c>
      <c r="G18219">
        <v>19183</v>
      </c>
      <c r="H18219" t="s">
        <v>342</v>
      </c>
      <c r="I18219">
        <v>41.487400000000001</v>
      </c>
      <c r="J18219">
        <v>-91.701800000000006</v>
      </c>
      <c r="K18219">
        <v>2544</v>
      </c>
      <c r="L18219">
        <v>456</v>
      </c>
    </row>
    <row r="18220" spans="1:12" x14ac:dyDescent="0.2">
      <c r="A18220" t="s">
        <v>15644</v>
      </c>
      <c r="B18220" t="s">
        <v>15619</v>
      </c>
      <c r="C18220" t="str">
        <f t="shared" si="284"/>
        <v>Bussey, IA</v>
      </c>
      <c r="D18220" t="s">
        <v>1168</v>
      </c>
      <c r="E18220">
        <v>19125</v>
      </c>
      <c r="F18220" t="s">
        <v>1566</v>
      </c>
      <c r="G18220">
        <v>19125</v>
      </c>
      <c r="H18220" t="s">
        <v>1566</v>
      </c>
      <c r="I18220">
        <v>41.2057</v>
      </c>
      <c r="J18220">
        <v>-92.884299999999996</v>
      </c>
      <c r="K18220">
        <v>414</v>
      </c>
      <c r="L18220">
        <v>480</v>
      </c>
    </row>
    <row r="18221" spans="1:12" x14ac:dyDescent="0.2">
      <c r="A18221" t="s">
        <v>1138</v>
      </c>
      <c r="B18221" t="s">
        <v>15619</v>
      </c>
      <c r="C18221" t="str">
        <f t="shared" si="284"/>
        <v>Monona, IA</v>
      </c>
      <c r="D18221" t="s">
        <v>1168</v>
      </c>
      <c r="E18221">
        <v>19043</v>
      </c>
      <c r="F18221" t="s">
        <v>620</v>
      </c>
      <c r="G18221">
        <v>19043</v>
      </c>
      <c r="H18221" t="s">
        <v>620</v>
      </c>
      <c r="I18221">
        <v>43.051299999999998</v>
      </c>
      <c r="J18221">
        <v>-91.391199999999998</v>
      </c>
      <c r="K18221">
        <v>1488</v>
      </c>
      <c r="L18221">
        <v>492</v>
      </c>
    </row>
    <row r="18222" spans="1:12" x14ac:dyDescent="0.2">
      <c r="A18222" t="s">
        <v>9959</v>
      </c>
      <c r="B18222" t="s">
        <v>15619</v>
      </c>
      <c r="C18222" t="str">
        <f t="shared" si="284"/>
        <v>Templeton, IA</v>
      </c>
      <c r="D18222" t="s">
        <v>1168</v>
      </c>
      <c r="E18222">
        <v>19027</v>
      </c>
      <c r="F18222" t="s">
        <v>3615</v>
      </c>
      <c r="G18222">
        <v>19027</v>
      </c>
      <c r="H18222" t="s">
        <v>3615</v>
      </c>
      <c r="I18222">
        <v>41.917900000000003</v>
      </c>
      <c r="J18222">
        <v>-94.941299999999998</v>
      </c>
      <c r="K18222">
        <v>338</v>
      </c>
      <c r="L18222">
        <v>284</v>
      </c>
    </row>
    <row r="18223" spans="1:12" x14ac:dyDescent="0.2">
      <c r="A18223" t="s">
        <v>15645</v>
      </c>
      <c r="B18223" t="s">
        <v>15619</v>
      </c>
      <c r="C18223" t="str">
        <f t="shared" si="284"/>
        <v>Whittemore, IA</v>
      </c>
      <c r="D18223" t="s">
        <v>1168</v>
      </c>
      <c r="E18223">
        <v>19109</v>
      </c>
      <c r="F18223" t="s">
        <v>15626</v>
      </c>
      <c r="G18223">
        <v>19109</v>
      </c>
      <c r="H18223" t="s">
        <v>15626</v>
      </c>
      <c r="I18223">
        <v>43.063400000000001</v>
      </c>
      <c r="J18223">
        <v>-94.4251</v>
      </c>
      <c r="K18223">
        <v>484</v>
      </c>
      <c r="L18223">
        <v>444</v>
      </c>
    </row>
    <row r="18224" spans="1:12" x14ac:dyDescent="0.2">
      <c r="A18224" t="s">
        <v>9298</v>
      </c>
      <c r="B18224" t="s">
        <v>15619</v>
      </c>
      <c r="C18224" t="str">
        <f t="shared" si="284"/>
        <v>Turin, IA</v>
      </c>
      <c r="D18224" t="s">
        <v>1168</v>
      </c>
      <c r="E18224">
        <v>19133</v>
      </c>
      <c r="F18224" t="s">
        <v>1138</v>
      </c>
      <c r="G18224">
        <v>19133</v>
      </c>
      <c r="H18224" t="s">
        <v>1138</v>
      </c>
      <c r="I18224">
        <v>42.020800000000001</v>
      </c>
      <c r="J18224">
        <v>-95.965999999999994</v>
      </c>
      <c r="K18224">
        <v>64</v>
      </c>
      <c r="L18224">
        <v>277</v>
      </c>
    </row>
    <row r="18225" spans="1:12" x14ac:dyDescent="0.2">
      <c r="A18225" t="s">
        <v>5585</v>
      </c>
      <c r="B18225" t="s">
        <v>15619</v>
      </c>
      <c r="C18225" t="str">
        <f t="shared" si="284"/>
        <v>Mineola, IA</v>
      </c>
      <c r="D18225" t="s">
        <v>1168</v>
      </c>
      <c r="E18225">
        <v>19129</v>
      </c>
      <c r="F18225" t="s">
        <v>3492</v>
      </c>
      <c r="G18225">
        <v>19129</v>
      </c>
      <c r="H18225" t="s">
        <v>3492</v>
      </c>
      <c r="I18225">
        <v>41.141399999999997</v>
      </c>
      <c r="J18225">
        <v>-95.695300000000003</v>
      </c>
      <c r="K18225">
        <v>155</v>
      </c>
      <c r="L18225">
        <v>144</v>
      </c>
    </row>
    <row r="18226" spans="1:12" x14ac:dyDescent="0.2">
      <c r="A18226" t="s">
        <v>15646</v>
      </c>
      <c r="B18226" t="s">
        <v>15619</v>
      </c>
      <c r="C18226" t="str">
        <f t="shared" si="284"/>
        <v>Griswold, IA</v>
      </c>
      <c r="D18226" t="s">
        <v>1168</v>
      </c>
      <c r="E18226">
        <v>19029</v>
      </c>
      <c r="F18226" t="s">
        <v>2154</v>
      </c>
      <c r="G18226">
        <v>19029</v>
      </c>
      <c r="H18226" t="s">
        <v>2154</v>
      </c>
      <c r="I18226">
        <v>41.234299999999998</v>
      </c>
      <c r="J18226">
        <v>-95.139200000000002</v>
      </c>
      <c r="K18226">
        <v>963</v>
      </c>
      <c r="L18226">
        <v>598</v>
      </c>
    </row>
    <row r="18227" spans="1:12" x14ac:dyDescent="0.2">
      <c r="A18227" t="s">
        <v>1821</v>
      </c>
      <c r="B18227" t="s">
        <v>15619</v>
      </c>
      <c r="C18227" t="str">
        <f t="shared" si="284"/>
        <v>Waterloo, IA</v>
      </c>
      <c r="D18227" t="s">
        <v>1168</v>
      </c>
      <c r="E18227">
        <v>19013</v>
      </c>
      <c r="F18227" t="s">
        <v>11835</v>
      </c>
      <c r="G18227">
        <v>19013</v>
      </c>
      <c r="H18227" t="s">
        <v>11835</v>
      </c>
      <c r="I18227">
        <v>42.491999999999997</v>
      </c>
      <c r="J18227">
        <v>-92.352199999999996</v>
      </c>
      <c r="K18227">
        <v>112060</v>
      </c>
      <c r="L18227">
        <v>424</v>
      </c>
    </row>
    <row r="18228" spans="1:12" x14ac:dyDescent="0.2">
      <c r="A18228" t="s">
        <v>379</v>
      </c>
      <c r="B18228" t="s">
        <v>15619</v>
      </c>
      <c r="C18228" t="str">
        <f t="shared" si="284"/>
        <v>Rockford, IA</v>
      </c>
      <c r="D18228" t="s">
        <v>1168</v>
      </c>
      <c r="E18228">
        <v>19067</v>
      </c>
      <c r="F18228" t="s">
        <v>4191</v>
      </c>
      <c r="G18228">
        <v>19067</v>
      </c>
      <c r="H18228" t="s">
        <v>4191</v>
      </c>
      <c r="I18228">
        <v>43.052399999999999</v>
      </c>
      <c r="J18228">
        <v>-92.947699999999998</v>
      </c>
      <c r="K18228">
        <v>825</v>
      </c>
      <c r="L18228">
        <v>504</v>
      </c>
    </row>
    <row r="18229" spans="1:12" x14ac:dyDescent="0.2">
      <c r="A18229" t="s">
        <v>7895</v>
      </c>
      <c r="B18229" t="s">
        <v>15619</v>
      </c>
      <c r="C18229" t="str">
        <f t="shared" si="284"/>
        <v>Wahpeton, IA</v>
      </c>
      <c r="D18229" t="s">
        <v>1168</v>
      </c>
      <c r="E18229">
        <v>19059</v>
      </c>
      <c r="F18229" t="s">
        <v>5991</v>
      </c>
      <c r="G18229">
        <v>19059</v>
      </c>
      <c r="H18229" t="s">
        <v>5991</v>
      </c>
      <c r="I18229">
        <v>43.374200000000002</v>
      </c>
      <c r="J18229">
        <v>-95.174400000000006</v>
      </c>
      <c r="K18229">
        <v>346</v>
      </c>
      <c r="L18229">
        <v>111</v>
      </c>
    </row>
    <row r="18230" spans="1:12" x14ac:dyDescent="0.2">
      <c r="A18230" t="s">
        <v>15647</v>
      </c>
      <c r="B18230" t="s">
        <v>15619</v>
      </c>
      <c r="C18230" t="str">
        <f t="shared" si="284"/>
        <v>Kamrar, IA</v>
      </c>
      <c r="D18230" t="s">
        <v>1168</v>
      </c>
      <c r="E18230">
        <v>19079</v>
      </c>
      <c r="F18230" t="s">
        <v>967</v>
      </c>
      <c r="G18230">
        <v>19079</v>
      </c>
      <c r="H18230" t="s">
        <v>967</v>
      </c>
      <c r="I18230">
        <v>42.389800000000001</v>
      </c>
      <c r="J18230">
        <v>-93.727999999999994</v>
      </c>
      <c r="K18230">
        <v>195</v>
      </c>
      <c r="L18230">
        <v>88</v>
      </c>
    </row>
    <row r="18231" spans="1:12" x14ac:dyDescent="0.2">
      <c r="A18231" t="s">
        <v>15648</v>
      </c>
      <c r="B18231" t="s">
        <v>15619</v>
      </c>
      <c r="C18231" t="str">
        <f t="shared" si="284"/>
        <v>Sergeant Bluff, IA</v>
      </c>
      <c r="D18231" t="s">
        <v>1168</v>
      </c>
      <c r="E18231">
        <v>19193</v>
      </c>
      <c r="F18231" t="s">
        <v>3831</v>
      </c>
      <c r="G18231">
        <v>19193</v>
      </c>
      <c r="H18231" t="s">
        <v>3831</v>
      </c>
      <c r="I18231">
        <v>42.397500000000001</v>
      </c>
      <c r="J18231">
        <v>-96.351600000000005</v>
      </c>
      <c r="K18231">
        <v>4706</v>
      </c>
      <c r="L18231">
        <v>617</v>
      </c>
    </row>
    <row r="18232" spans="1:12" x14ac:dyDescent="0.2">
      <c r="A18232" t="s">
        <v>4679</v>
      </c>
      <c r="B18232" t="s">
        <v>15619</v>
      </c>
      <c r="C18232" t="str">
        <f t="shared" si="284"/>
        <v>St. Paul, IA</v>
      </c>
      <c r="D18232" t="s">
        <v>1168</v>
      </c>
      <c r="E18232">
        <v>19111</v>
      </c>
      <c r="F18232" t="s">
        <v>2594</v>
      </c>
      <c r="G18232">
        <v>19111</v>
      </c>
      <c r="H18232" t="s">
        <v>2594</v>
      </c>
      <c r="I18232">
        <v>40.767899999999997</v>
      </c>
      <c r="J18232">
        <v>-91.516499999999994</v>
      </c>
      <c r="K18232">
        <v>126</v>
      </c>
      <c r="L18232">
        <v>128</v>
      </c>
    </row>
    <row r="18233" spans="1:12" x14ac:dyDescent="0.2">
      <c r="A18233" t="s">
        <v>4880</v>
      </c>
      <c r="B18233" t="s">
        <v>15619</v>
      </c>
      <c r="C18233" t="str">
        <f t="shared" si="284"/>
        <v>Grimes, IA</v>
      </c>
      <c r="D18233" t="s">
        <v>1168</v>
      </c>
      <c r="E18233">
        <v>19153</v>
      </c>
      <c r="F18233" t="s">
        <v>1236</v>
      </c>
      <c r="G18233">
        <v>19153</v>
      </c>
      <c r="H18233" t="s">
        <v>1236</v>
      </c>
      <c r="I18233">
        <v>41.677599999999998</v>
      </c>
      <c r="J18233">
        <v>-93.794600000000003</v>
      </c>
      <c r="K18233">
        <v>12742</v>
      </c>
      <c r="L18233">
        <v>420</v>
      </c>
    </row>
    <row r="18234" spans="1:12" x14ac:dyDescent="0.2">
      <c r="A18234" t="s">
        <v>7542</v>
      </c>
      <c r="B18234" t="s">
        <v>15619</v>
      </c>
      <c r="C18234" t="str">
        <f t="shared" si="284"/>
        <v>Bennett, IA</v>
      </c>
      <c r="D18234" t="s">
        <v>1168</v>
      </c>
      <c r="E18234">
        <v>19031</v>
      </c>
      <c r="F18234" t="s">
        <v>8187</v>
      </c>
      <c r="G18234">
        <v>19031</v>
      </c>
      <c r="H18234" t="s">
        <v>8187</v>
      </c>
      <c r="I18234">
        <v>41.739899999999999</v>
      </c>
      <c r="J18234">
        <v>-90.973799999999997</v>
      </c>
      <c r="K18234">
        <v>389</v>
      </c>
      <c r="L18234">
        <v>725</v>
      </c>
    </row>
    <row r="18235" spans="1:12" x14ac:dyDescent="0.2">
      <c r="A18235" t="s">
        <v>4686</v>
      </c>
      <c r="B18235" t="s">
        <v>15619</v>
      </c>
      <c r="C18235" t="str">
        <f t="shared" si="284"/>
        <v>Cushing, IA</v>
      </c>
      <c r="D18235" t="s">
        <v>1168</v>
      </c>
      <c r="E18235">
        <v>19193</v>
      </c>
      <c r="F18235" t="s">
        <v>3831</v>
      </c>
      <c r="G18235">
        <v>19193</v>
      </c>
      <c r="H18235" t="s">
        <v>3831</v>
      </c>
      <c r="I18235">
        <v>42.465000000000003</v>
      </c>
      <c r="J18235">
        <v>-95.675700000000006</v>
      </c>
      <c r="K18235">
        <v>216</v>
      </c>
      <c r="L18235">
        <v>259</v>
      </c>
    </row>
    <row r="18236" spans="1:12" x14ac:dyDescent="0.2">
      <c r="A18236" t="s">
        <v>15649</v>
      </c>
      <c r="B18236" t="s">
        <v>15619</v>
      </c>
      <c r="C18236" t="str">
        <f t="shared" si="284"/>
        <v>Bonaparte, IA</v>
      </c>
      <c r="D18236" t="s">
        <v>1168</v>
      </c>
      <c r="E18236">
        <v>19177</v>
      </c>
      <c r="F18236" t="s">
        <v>8612</v>
      </c>
      <c r="G18236">
        <v>19177</v>
      </c>
      <c r="H18236" t="s">
        <v>8612</v>
      </c>
      <c r="I18236">
        <v>40.701099999999997</v>
      </c>
      <c r="J18236">
        <v>-91.8005</v>
      </c>
      <c r="K18236">
        <v>411</v>
      </c>
      <c r="L18236">
        <v>434</v>
      </c>
    </row>
    <row r="18237" spans="1:12" x14ac:dyDescent="0.2">
      <c r="A18237" t="s">
        <v>1959</v>
      </c>
      <c r="B18237" t="s">
        <v>15619</v>
      </c>
      <c r="C18237" t="str">
        <f t="shared" si="284"/>
        <v>Granville, IA</v>
      </c>
      <c r="D18237" t="s">
        <v>1168</v>
      </c>
      <c r="E18237">
        <v>19167</v>
      </c>
      <c r="F18237" t="s">
        <v>7903</v>
      </c>
      <c r="G18237">
        <v>19167</v>
      </c>
      <c r="H18237" t="s">
        <v>7903</v>
      </c>
      <c r="I18237">
        <v>42.985500000000002</v>
      </c>
      <c r="J18237">
        <v>-95.875</v>
      </c>
      <c r="K18237">
        <v>307</v>
      </c>
      <c r="L18237">
        <v>407</v>
      </c>
    </row>
    <row r="18238" spans="1:12" x14ac:dyDescent="0.2">
      <c r="A18238" t="s">
        <v>1160</v>
      </c>
      <c r="B18238" t="s">
        <v>15619</v>
      </c>
      <c r="C18238" t="str">
        <f t="shared" si="284"/>
        <v>Hillsboro, IA</v>
      </c>
      <c r="D18238" t="s">
        <v>1168</v>
      </c>
      <c r="E18238">
        <v>19087</v>
      </c>
      <c r="F18238" t="s">
        <v>8252</v>
      </c>
      <c r="G18238">
        <v>19087</v>
      </c>
      <c r="H18238" t="s">
        <v>8252</v>
      </c>
      <c r="I18238">
        <v>40.837400000000002</v>
      </c>
      <c r="J18238">
        <v>-91.712500000000006</v>
      </c>
      <c r="K18238">
        <v>178</v>
      </c>
      <c r="L18238">
        <v>136</v>
      </c>
    </row>
    <row r="18239" spans="1:12" x14ac:dyDescent="0.2">
      <c r="A18239" t="s">
        <v>15650</v>
      </c>
      <c r="B18239" t="s">
        <v>15619</v>
      </c>
      <c r="C18239" t="str">
        <f t="shared" si="284"/>
        <v>Lambs Grove, IA</v>
      </c>
      <c r="D18239" t="s">
        <v>1168</v>
      </c>
      <c r="E18239">
        <v>19099</v>
      </c>
      <c r="F18239" t="s">
        <v>2958</v>
      </c>
      <c r="G18239">
        <v>19099</v>
      </c>
      <c r="H18239" t="s">
        <v>2958</v>
      </c>
      <c r="I18239">
        <v>41.700800000000001</v>
      </c>
      <c r="J18239">
        <v>-93.079400000000007</v>
      </c>
      <c r="K18239">
        <v>169</v>
      </c>
      <c r="L18239">
        <v>637</v>
      </c>
    </row>
    <row r="18240" spans="1:12" x14ac:dyDescent="0.2">
      <c r="A18240" t="s">
        <v>15651</v>
      </c>
      <c r="B18240" t="s">
        <v>15619</v>
      </c>
      <c r="C18240" t="str">
        <f t="shared" si="284"/>
        <v>Keota, IA</v>
      </c>
      <c r="D18240" t="s">
        <v>1168</v>
      </c>
      <c r="E18240">
        <v>19107</v>
      </c>
      <c r="F18240" t="s">
        <v>15652</v>
      </c>
      <c r="G18240">
        <v>19107</v>
      </c>
      <c r="H18240" t="s">
        <v>15652</v>
      </c>
      <c r="I18240">
        <v>41.365099999999998</v>
      </c>
      <c r="J18240">
        <v>-91.953299999999999</v>
      </c>
      <c r="K18240">
        <v>955</v>
      </c>
      <c r="L18240">
        <v>477</v>
      </c>
    </row>
    <row r="18241" spans="1:12" x14ac:dyDescent="0.2">
      <c r="A18241" t="s">
        <v>10781</v>
      </c>
      <c r="B18241" t="s">
        <v>15619</v>
      </c>
      <c r="C18241" t="str">
        <f t="shared" si="284"/>
        <v>Allison, IA</v>
      </c>
      <c r="D18241" t="s">
        <v>1168</v>
      </c>
      <c r="E18241">
        <v>19023</v>
      </c>
      <c r="F18241" t="s">
        <v>1787</v>
      </c>
      <c r="G18241">
        <v>19023</v>
      </c>
      <c r="H18241" t="s">
        <v>1787</v>
      </c>
      <c r="I18241">
        <v>42.751800000000003</v>
      </c>
      <c r="J18241">
        <v>-92.795699999999997</v>
      </c>
      <c r="K18241">
        <v>995</v>
      </c>
      <c r="L18241">
        <v>131</v>
      </c>
    </row>
    <row r="18242" spans="1:12" x14ac:dyDescent="0.2">
      <c r="A18242" t="s">
        <v>14834</v>
      </c>
      <c r="B18242" t="s">
        <v>15619</v>
      </c>
      <c r="C18242" t="str">
        <f t="shared" si="284"/>
        <v>Menlo, IA</v>
      </c>
      <c r="D18242" t="s">
        <v>1168</v>
      </c>
      <c r="E18242">
        <v>19077</v>
      </c>
      <c r="F18242" t="s">
        <v>4866</v>
      </c>
      <c r="G18242">
        <v>19077</v>
      </c>
      <c r="H18242" t="s">
        <v>4866</v>
      </c>
      <c r="I18242">
        <v>41.522199999999998</v>
      </c>
      <c r="J18242">
        <v>-94.404300000000006</v>
      </c>
      <c r="K18242">
        <v>348</v>
      </c>
      <c r="L18242">
        <v>286</v>
      </c>
    </row>
    <row r="18243" spans="1:12" x14ac:dyDescent="0.2">
      <c r="A18243" t="s">
        <v>8294</v>
      </c>
      <c r="B18243" t="s">
        <v>15619</v>
      </c>
      <c r="C18243" t="str">
        <f t="shared" si="284"/>
        <v>Murray, IA</v>
      </c>
      <c r="D18243" t="s">
        <v>1168</v>
      </c>
      <c r="E18243">
        <v>19039</v>
      </c>
      <c r="F18243" t="s">
        <v>11217</v>
      </c>
      <c r="G18243">
        <v>19039</v>
      </c>
      <c r="H18243" t="s">
        <v>11217</v>
      </c>
      <c r="I18243">
        <v>41.0413</v>
      </c>
      <c r="J18243">
        <v>-93.948899999999995</v>
      </c>
      <c r="K18243">
        <v>726</v>
      </c>
      <c r="L18243">
        <v>352</v>
      </c>
    </row>
    <row r="18244" spans="1:12" x14ac:dyDescent="0.2">
      <c r="A18244" t="s">
        <v>15653</v>
      </c>
      <c r="B18244" t="s">
        <v>15619</v>
      </c>
      <c r="C18244" t="str">
        <f t="shared" ref="C18244:C18307" si="285">_xlfn.CONCAT(A18244,","," ",B18244)</f>
        <v>Mallard, IA</v>
      </c>
      <c r="D18244" t="s">
        <v>1168</v>
      </c>
      <c r="E18244">
        <v>19147</v>
      </c>
      <c r="F18244" t="s">
        <v>9964</v>
      </c>
      <c r="G18244">
        <v>19147</v>
      </c>
      <c r="H18244" t="s">
        <v>9964</v>
      </c>
      <c r="I18244">
        <v>42.939399999999999</v>
      </c>
      <c r="J18244">
        <v>-94.683199999999999</v>
      </c>
      <c r="K18244">
        <v>265</v>
      </c>
      <c r="L18244">
        <v>252</v>
      </c>
    </row>
    <row r="18245" spans="1:12" x14ac:dyDescent="0.2">
      <c r="A18245" t="s">
        <v>1173</v>
      </c>
      <c r="B18245" t="s">
        <v>15619</v>
      </c>
      <c r="C18245" t="str">
        <f t="shared" si="285"/>
        <v>Wilton, IA</v>
      </c>
      <c r="D18245" t="s">
        <v>1168</v>
      </c>
      <c r="E18245">
        <v>19139</v>
      </c>
      <c r="F18245" t="s">
        <v>15654</v>
      </c>
      <c r="G18245" t="s">
        <v>15655</v>
      </c>
      <c r="H18245" t="s">
        <v>15656</v>
      </c>
      <c r="I18245">
        <v>41.589799999999997</v>
      </c>
      <c r="J18245">
        <v>-91.027100000000004</v>
      </c>
      <c r="K18245">
        <v>2821</v>
      </c>
      <c r="L18245">
        <v>531</v>
      </c>
    </row>
    <row r="18246" spans="1:12" x14ac:dyDescent="0.2">
      <c r="A18246" t="s">
        <v>4723</v>
      </c>
      <c r="B18246" t="s">
        <v>15619</v>
      </c>
      <c r="C18246" t="str">
        <f t="shared" si="285"/>
        <v>Redfield, IA</v>
      </c>
      <c r="D18246" t="s">
        <v>1168</v>
      </c>
      <c r="E18246">
        <v>19049</v>
      </c>
      <c r="F18246" t="s">
        <v>1839</v>
      </c>
      <c r="G18246">
        <v>19049</v>
      </c>
      <c r="H18246" t="s">
        <v>1839</v>
      </c>
      <c r="I18246">
        <v>41.590499999999999</v>
      </c>
      <c r="J18246">
        <v>-94.196299999999994</v>
      </c>
      <c r="K18246">
        <v>795</v>
      </c>
      <c r="L18246">
        <v>225</v>
      </c>
    </row>
    <row r="18247" spans="1:12" x14ac:dyDescent="0.2">
      <c r="A18247" t="s">
        <v>7194</v>
      </c>
      <c r="B18247" t="s">
        <v>15619</v>
      </c>
      <c r="C18247" t="str">
        <f t="shared" si="285"/>
        <v>Denver, IA</v>
      </c>
      <c r="D18247" t="s">
        <v>1168</v>
      </c>
      <c r="E18247">
        <v>19017</v>
      </c>
      <c r="F18247" t="s">
        <v>15657</v>
      </c>
      <c r="G18247">
        <v>19017</v>
      </c>
      <c r="H18247" t="s">
        <v>15657</v>
      </c>
      <c r="I18247">
        <v>42.668999999999997</v>
      </c>
      <c r="J18247">
        <v>-92.334199999999996</v>
      </c>
      <c r="K18247">
        <v>1838</v>
      </c>
      <c r="L18247">
        <v>453</v>
      </c>
    </row>
    <row r="18248" spans="1:12" x14ac:dyDescent="0.2">
      <c r="A18248" t="s">
        <v>15658</v>
      </c>
      <c r="B18248" t="s">
        <v>15619</v>
      </c>
      <c r="C18248" t="str">
        <f t="shared" si="285"/>
        <v>Ellston, IA</v>
      </c>
      <c r="D18248" t="s">
        <v>1168</v>
      </c>
      <c r="E18248">
        <v>19159</v>
      </c>
      <c r="F18248" t="s">
        <v>6402</v>
      </c>
      <c r="G18248">
        <v>19159</v>
      </c>
      <c r="H18248" t="s">
        <v>6402</v>
      </c>
      <c r="I18248">
        <v>40.840499999999999</v>
      </c>
      <c r="J18248">
        <v>-94.108800000000002</v>
      </c>
      <c r="K18248">
        <v>42</v>
      </c>
      <c r="L18248">
        <v>72</v>
      </c>
    </row>
    <row r="18249" spans="1:12" x14ac:dyDescent="0.2">
      <c r="A18249" t="s">
        <v>15659</v>
      </c>
      <c r="B18249" t="s">
        <v>15619</v>
      </c>
      <c r="C18249" t="str">
        <f t="shared" si="285"/>
        <v>Chariton, IA</v>
      </c>
      <c r="D18249" t="s">
        <v>1168</v>
      </c>
      <c r="E18249">
        <v>19117</v>
      </c>
      <c r="F18249" t="s">
        <v>4799</v>
      </c>
      <c r="G18249">
        <v>19117</v>
      </c>
      <c r="H18249" t="s">
        <v>4799</v>
      </c>
      <c r="I18249">
        <v>41.017600000000002</v>
      </c>
      <c r="J18249">
        <v>-93.3095</v>
      </c>
      <c r="K18249">
        <v>3714</v>
      </c>
      <c r="L18249">
        <v>417</v>
      </c>
    </row>
    <row r="18250" spans="1:12" x14ac:dyDescent="0.2">
      <c r="A18250" t="s">
        <v>15660</v>
      </c>
      <c r="B18250" t="s">
        <v>15619</v>
      </c>
      <c r="C18250" t="str">
        <f t="shared" si="285"/>
        <v>Hansell, IA</v>
      </c>
      <c r="D18250" t="s">
        <v>1168</v>
      </c>
      <c r="E18250">
        <v>19069</v>
      </c>
      <c r="F18250" t="s">
        <v>395</v>
      </c>
      <c r="G18250">
        <v>19069</v>
      </c>
      <c r="H18250" t="s">
        <v>395</v>
      </c>
      <c r="I18250">
        <v>42.757800000000003</v>
      </c>
      <c r="J18250">
        <v>-93.104100000000003</v>
      </c>
      <c r="K18250">
        <v>94</v>
      </c>
      <c r="L18250">
        <v>159</v>
      </c>
    </row>
    <row r="18251" spans="1:12" x14ac:dyDescent="0.2">
      <c r="A18251" t="s">
        <v>9761</v>
      </c>
      <c r="B18251" t="s">
        <v>15619</v>
      </c>
      <c r="C18251" t="str">
        <f t="shared" si="285"/>
        <v>Luzerne, IA</v>
      </c>
      <c r="D18251" t="s">
        <v>1168</v>
      </c>
      <c r="E18251">
        <v>19011</v>
      </c>
      <c r="F18251" t="s">
        <v>559</v>
      </c>
      <c r="G18251">
        <v>19011</v>
      </c>
      <c r="H18251" t="s">
        <v>559</v>
      </c>
      <c r="I18251">
        <v>41.9054</v>
      </c>
      <c r="J18251">
        <v>-92.180400000000006</v>
      </c>
      <c r="K18251">
        <v>94</v>
      </c>
      <c r="L18251">
        <v>275</v>
      </c>
    </row>
    <row r="18252" spans="1:12" x14ac:dyDescent="0.2">
      <c r="A18252" t="s">
        <v>15661</v>
      </c>
      <c r="B18252" t="s">
        <v>15619</v>
      </c>
      <c r="C18252" t="str">
        <f t="shared" si="285"/>
        <v>Little Sioux, IA</v>
      </c>
      <c r="D18252" t="s">
        <v>1168</v>
      </c>
      <c r="E18252">
        <v>19085</v>
      </c>
      <c r="F18252" t="s">
        <v>1513</v>
      </c>
      <c r="G18252">
        <v>19085</v>
      </c>
      <c r="H18252" t="s">
        <v>1513</v>
      </c>
      <c r="I18252">
        <v>41.808199999999999</v>
      </c>
      <c r="J18252">
        <v>-96.0274</v>
      </c>
      <c r="K18252">
        <v>164</v>
      </c>
      <c r="L18252">
        <v>170</v>
      </c>
    </row>
    <row r="18253" spans="1:12" x14ac:dyDescent="0.2">
      <c r="A18253" t="s">
        <v>12099</v>
      </c>
      <c r="B18253" t="s">
        <v>15619</v>
      </c>
      <c r="C18253" t="str">
        <f t="shared" si="285"/>
        <v>Redding, IA</v>
      </c>
      <c r="D18253" t="s">
        <v>1168</v>
      </c>
      <c r="E18253">
        <v>19159</v>
      </c>
      <c r="F18253" t="s">
        <v>6402</v>
      </c>
      <c r="G18253">
        <v>19159</v>
      </c>
      <c r="H18253" t="s">
        <v>6402</v>
      </c>
      <c r="I18253">
        <v>40.6068</v>
      </c>
      <c r="J18253">
        <v>-94.386300000000006</v>
      </c>
      <c r="K18253">
        <v>80</v>
      </c>
      <c r="L18253">
        <v>31</v>
      </c>
    </row>
    <row r="18254" spans="1:12" x14ac:dyDescent="0.2">
      <c r="A18254" t="s">
        <v>15662</v>
      </c>
      <c r="B18254" t="s">
        <v>15619</v>
      </c>
      <c r="C18254" t="str">
        <f t="shared" si="285"/>
        <v>Luana, IA</v>
      </c>
      <c r="D18254" t="s">
        <v>1168</v>
      </c>
      <c r="E18254">
        <v>19043</v>
      </c>
      <c r="F18254" t="s">
        <v>620</v>
      </c>
      <c r="G18254">
        <v>19043</v>
      </c>
      <c r="H18254" t="s">
        <v>620</v>
      </c>
      <c r="I18254">
        <v>43.059399999999997</v>
      </c>
      <c r="J18254">
        <v>-91.455699999999993</v>
      </c>
      <c r="K18254">
        <v>275</v>
      </c>
      <c r="L18254">
        <v>100</v>
      </c>
    </row>
    <row r="18255" spans="1:12" x14ac:dyDescent="0.2">
      <c r="A18255" t="s">
        <v>15663</v>
      </c>
      <c r="B18255" t="s">
        <v>15619</v>
      </c>
      <c r="C18255" t="str">
        <f t="shared" si="285"/>
        <v>Cedar Falls, IA</v>
      </c>
      <c r="D18255" t="s">
        <v>1168</v>
      </c>
      <c r="E18255">
        <v>19013</v>
      </c>
      <c r="F18255" t="s">
        <v>11835</v>
      </c>
      <c r="G18255">
        <v>19013</v>
      </c>
      <c r="H18255" t="s">
        <v>11835</v>
      </c>
      <c r="I18255">
        <v>42.519500000000001</v>
      </c>
      <c r="J18255">
        <v>-92.453400000000002</v>
      </c>
      <c r="K18255">
        <v>41570</v>
      </c>
      <c r="L18255">
        <v>554</v>
      </c>
    </row>
    <row r="18256" spans="1:12" x14ac:dyDescent="0.2">
      <c r="A18256" t="s">
        <v>15664</v>
      </c>
      <c r="B18256" t="s">
        <v>15619</v>
      </c>
      <c r="C18256" t="str">
        <f t="shared" si="285"/>
        <v>Peosta, IA</v>
      </c>
      <c r="D18256" t="s">
        <v>1168</v>
      </c>
      <c r="E18256">
        <v>19061</v>
      </c>
      <c r="F18256" t="s">
        <v>15665</v>
      </c>
      <c r="G18256">
        <v>19061</v>
      </c>
      <c r="H18256" t="s">
        <v>15665</v>
      </c>
      <c r="I18256">
        <v>42.447699999999998</v>
      </c>
      <c r="J18256">
        <v>-90.844800000000006</v>
      </c>
      <c r="K18256">
        <v>1699</v>
      </c>
      <c r="L18256">
        <v>263</v>
      </c>
    </row>
    <row r="18257" spans="1:12" x14ac:dyDescent="0.2">
      <c r="A18257" t="s">
        <v>8955</v>
      </c>
      <c r="B18257" t="s">
        <v>15619</v>
      </c>
      <c r="C18257" t="str">
        <f t="shared" si="285"/>
        <v>Le Roy, IA</v>
      </c>
      <c r="D18257" t="s">
        <v>1168</v>
      </c>
      <c r="E18257">
        <v>19053</v>
      </c>
      <c r="F18257" t="s">
        <v>5033</v>
      </c>
      <c r="G18257">
        <v>19053</v>
      </c>
      <c r="H18257" t="s">
        <v>5033</v>
      </c>
      <c r="I18257">
        <v>40.878399999999999</v>
      </c>
      <c r="J18257">
        <v>-93.592399999999998</v>
      </c>
      <c r="K18257">
        <v>14</v>
      </c>
      <c r="L18257">
        <v>16</v>
      </c>
    </row>
    <row r="18258" spans="1:12" x14ac:dyDescent="0.2">
      <c r="A18258" t="s">
        <v>15666</v>
      </c>
      <c r="B18258" t="s">
        <v>15619</v>
      </c>
      <c r="C18258" t="str">
        <f t="shared" si="285"/>
        <v>South English, IA</v>
      </c>
      <c r="D18258" t="s">
        <v>1168</v>
      </c>
      <c r="E18258">
        <v>19107</v>
      </c>
      <c r="F18258" t="s">
        <v>15652</v>
      </c>
      <c r="G18258">
        <v>19107</v>
      </c>
      <c r="H18258" t="s">
        <v>15652</v>
      </c>
      <c r="I18258">
        <v>41.452100000000002</v>
      </c>
      <c r="J18258">
        <v>-92.090500000000006</v>
      </c>
      <c r="K18258">
        <v>205</v>
      </c>
      <c r="L18258">
        <v>264</v>
      </c>
    </row>
    <row r="18259" spans="1:12" x14ac:dyDescent="0.2">
      <c r="A18259" t="s">
        <v>5070</v>
      </c>
      <c r="B18259" t="s">
        <v>15619</v>
      </c>
      <c r="C18259" t="str">
        <f t="shared" si="285"/>
        <v>DeWitt, IA</v>
      </c>
      <c r="D18259" t="s">
        <v>1168</v>
      </c>
      <c r="E18259">
        <v>19045</v>
      </c>
      <c r="F18259" t="s">
        <v>828</v>
      </c>
      <c r="G18259">
        <v>19045</v>
      </c>
      <c r="H18259" t="s">
        <v>828</v>
      </c>
      <c r="I18259">
        <v>41.822699999999998</v>
      </c>
      <c r="J18259">
        <v>-90.544799999999995</v>
      </c>
      <c r="K18259">
        <v>4547</v>
      </c>
      <c r="L18259">
        <v>324</v>
      </c>
    </row>
    <row r="18260" spans="1:12" x14ac:dyDescent="0.2">
      <c r="A18260" t="s">
        <v>15667</v>
      </c>
      <c r="B18260" t="s">
        <v>15619</v>
      </c>
      <c r="C18260" t="str">
        <f t="shared" si="285"/>
        <v>Rathbun, IA</v>
      </c>
      <c r="D18260" t="s">
        <v>1168</v>
      </c>
      <c r="E18260">
        <v>19007</v>
      </c>
      <c r="F18260" t="s">
        <v>15668</v>
      </c>
      <c r="G18260">
        <v>19007</v>
      </c>
      <c r="H18260" t="s">
        <v>15668</v>
      </c>
      <c r="I18260">
        <v>40.801699999999997</v>
      </c>
      <c r="J18260">
        <v>-92.887100000000004</v>
      </c>
      <c r="K18260">
        <v>83</v>
      </c>
      <c r="L18260">
        <v>147</v>
      </c>
    </row>
    <row r="18261" spans="1:12" x14ac:dyDescent="0.2">
      <c r="A18261" t="s">
        <v>12823</v>
      </c>
      <c r="B18261" t="s">
        <v>15619</v>
      </c>
      <c r="C18261" t="str">
        <f t="shared" si="285"/>
        <v>Le Grand, IA</v>
      </c>
      <c r="D18261" t="s">
        <v>1168</v>
      </c>
      <c r="E18261">
        <v>19127</v>
      </c>
      <c r="F18261" t="s">
        <v>1314</v>
      </c>
      <c r="G18261">
        <v>19127</v>
      </c>
      <c r="H18261" t="s">
        <v>1314</v>
      </c>
      <c r="I18261">
        <v>42.006700000000002</v>
      </c>
      <c r="J18261">
        <v>-92.774900000000002</v>
      </c>
      <c r="K18261">
        <v>936</v>
      </c>
      <c r="L18261">
        <v>346</v>
      </c>
    </row>
    <row r="18262" spans="1:12" x14ac:dyDescent="0.2">
      <c r="A18262" t="s">
        <v>15669</v>
      </c>
      <c r="B18262" t="s">
        <v>15619</v>
      </c>
      <c r="C18262" t="str">
        <f t="shared" si="285"/>
        <v>Donahue, IA</v>
      </c>
      <c r="D18262" t="s">
        <v>1168</v>
      </c>
      <c r="E18262">
        <v>19163</v>
      </c>
      <c r="F18262" t="s">
        <v>6543</v>
      </c>
      <c r="G18262">
        <v>19163</v>
      </c>
      <c r="H18262" t="s">
        <v>6543</v>
      </c>
      <c r="I18262">
        <v>41.691499999999998</v>
      </c>
      <c r="J18262">
        <v>-90.674599999999998</v>
      </c>
      <c r="K18262">
        <v>368</v>
      </c>
      <c r="L18262">
        <v>400</v>
      </c>
    </row>
    <row r="18263" spans="1:12" x14ac:dyDescent="0.2">
      <c r="A18263" t="s">
        <v>15632</v>
      </c>
      <c r="B18263" t="s">
        <v>15619</v>
      </c>
      <c r="C18263" t="str">
        <f t="shared" si="285"/>
        <v>Wapello, IA</v>
      </c>
      <c r="D18263" t="s">
        <v>1168</v>
      </c>
      <c r="E18263">
        <v>19115</v>
      </c>
      <c r="F18263" t="s">
        <v>11267</v>
      </c>
      <c r="G18263">
        <v>19115</v>
      </c>
      <c r="H18263" t="s">
        <v>11267</v>
      </c>
      <c r="I18263">
        <v>41.177199999999999</v>
      </c>
      <c r="J18263">
        <v>-91.188100000000006</v>
      </c>
      <c r="K18263">
        <v>2023</v>
      </c>
      <c r="L18263">
        <v>603</v>
      </c>
    </row>
    <row r="18264" spans="1:12" x14ac:dyDescent="0.2">
      <c r="A18264" t="s">
        <v>1977</v>
      </c>
      <c r="B18264" t="s">
        <v>15619</v>
      </c>
      <c r="C18264" t="str">
        <f t="shared" si="285"/>
        <v>Inwood, IA</v>
      </c>
      <c r="D18264" t="s">
        <v>1168</v>
      </c>
      <c r="E18264">
        <v>19119</v>
      </c>
      <c r="F18264" t="s">
        <v>11129</v>
      </c>
      <c r="G18264">
        <v>19119</v>
      </c>
      <c r="H18264" t="s">
        <v>11129</v>
      </c>
      <c r="I18264">
        <v>43.3093</v>
      </c>
      <c r="J18264">
        <v>-96.435100000000006</v>
      </c>
      <c r="K18264">
        <v>828</v>
      </c>
      <c r="L18264">
        <v>239</v>
      </c>
    </row>
    <row r="18265" spans="1:12" x14ac:dyDescent="0.2">
      <c r="A18265" t="s">
        <v>15670</v>
      </c>
      <c r="B18265" t="s">
        <v>15619</v>
      </c>
      <c r="C18265" t="str">
        <f t="shared" si="285"/>
        <v>Coggon, IA</v>
      </c>
      <c r="D18265" t="s">
        <v>1168</v>
      </c>
      <c r="E18265">
        <v>19113</v>
      </c>
      <c r="F18265" t="s">
        <v>5336</v>
      </c>
      <c r="G18265">
        <v>19113</v>
      </c>
      <c r="H18265" t="s">
        <v>5336</v>
      </c>
      <c r="I18265">
        <v>42.278300000000002</v>
      </c>
      <c r="J18265">
        <v>-91.5304</v>
      </c>
      <c r="K18265">
        <v>673</v>
      </c>
      <c r="L18265">
        <v>416</v>
      </c>
    </row>
    <row r="18266" spans="1:12" x14ac:dyDescent="0.2">
      <c r="A18266" t="s">
        <v>1189</v>
      </c>
      <c r="B18266" t="s">
        <v>15619</v>
      </c>
      <c r="C18266" t="str">
        <f t="shared" si="285"/>
        <v>Independence, IA</v>
      </c>
      <c r="D18266" t="s">
        <v>1168</v>
      </c>
      <c r="E18266">
        <v>19019</v>
      </c>
      <c r="F18266" t="s">
        <v>8065</v>
      </c>
      <c r="G18266">
        <v>19019</v>
      </c>
      <c r="H18266" t="s">
        <v>8065</v>
      </c>
      <c r="I18266">
        <v>42.4621</v>
      </c>
      <c r="J18266">
        <v>-91.903000000000006</v>
      </c>
      <c r="K18266">
        <v>5824</v>
      </c>
      <c r="L18266">
        <v>384</v>
      </c>
    </row>
    <row r="18267" spans="1:12" x14ac:dyDescent="0.2">
      <c r="A18267" t="s">
        <v>6591</v>
      </c>
      <c r="B18267" t="s">
        <v>15619</v>
      </c>
      <c r="C18267" t="str">
        <f t="shared" si="285"/>
        <v>Clarence, IA</v>
      </c>
      <c r="D18267" t="s">
        <v>1168</v>
      </c>
      <c r="E18267">
        <v>19031</v>
      </c>
      <c r="F18267" t="s">
        <v>8187</v>
      </c>
      <c r="G18267">
        <v>19031</v>
      </c>
      <c r="H18267" t="s">
        <v>8187</v>
      </c>
      <c r="I18267">
        <v>41.8857</v>
      </c>
      <c r="J18267">
        <v>-91.0578</v>
      </c>
      <c r="K18267">
        <v>970</v>
      </c>
      <c r="L18267">
        <v>491</v>
      </c>
    </row>
    <row r="18268" spans="1:12" x14ac:dyDescent="0.2">
      <c r="A18268" t="s">
        <v>2148</v>
      </c>
      <c r="B18268" t="s">
        <v>15619</v>
      </c>
      <c r="C18268" t="str">
        <f t="shared" si="285"/>
        <v>West Liberty, IA</v>
      </c>
      <c r="D18268" t="s">
        <v>1168</v>
      </c>
      <c r="E18268">
        <v>19139</v>
      </c>
      <c r="F18268" t="s">
        <v>15654</v>
      </c>
      <c r="G18268">
        <v>19139</v>
      </c>
      <c r="H18268" t="s">
        <v>15654</v>
      </c>
      <c r="I18268">
        <v>41.572499999999998</v>
      </c>
      <c r="J18268">
        <v>-91.262100000000004</v>
      </c>
      <c r="K18268">
        <v>3709</v>
      </c>
      <c r="L18268">
        <v>833</v>
      </c>
    </row>
    <row r="18269" spans="1:12" x14ac:dyDescent="0.2">
      <c r="A18269" t="s">
        <v>12111</v>
      </c>
      <c r="B18269" t="s">
        <v>15619</v>
      </c>
      <c r="C18269" t="str">
        <f t="shared" si="285"/>
        <v>Westside, IA</v>
      </c>
      <c r="D18269" t="s">
        <v>1168</v>
      </c>
      <c r="E18269">
        <v>19047</v>
      </c>
      <c r="F18269" t="s">
        <v>1170</v>
      </c>
      <c r="G18269">
        <v>19047</v>
      </c>
      <c r="H18269" t="s">
        <v>1170</v>
      </c>
      <c r="I18269">
        <v>42.075699999999998</v>
      </c>
      <c r="J18269">
        <v>-95.101299999999995</v>
      </c>
      <c r="K18269">
        <v>293</v>
      </c>
      <c r="L18269">
        <v>76</v>
      </c>
    </row>
    <row r="18270" spans="1:12" x14ac:dyDescent="0.2">
      <c r="A18270" t="s">
        <v>15671</v>
      </c>
      <c r="B18270" t="s">
        <v>15619</v>
      </c>
      <c r="C18270" t="str">
        <f t="shared" si="285"/>
        <v>Balltown, IA</v>
      </c>
      <c r="D18270" t="s">
        <v>1168</v>
      </c>
      <c r="E18270">
        <v>19061</v>
      </c>
      <c r="F18270" t="s">
        <v>15665</v>
      </c>
      <c r="G18270">
        <v>19061</v>
      </c>
      <c r="H18270" t="s">
        <v>15665</v>
      </c>
      <c r="I18270">
        <v>42.6372</v>
      </c>
      <c r="J18270">
        <v>-90.87</v>
      </c>
      <c r="K18270">
        <v>67</v>
      </c>
      <c r="L18270">
        <v>361</v>
      </c>
    </row>
    <row r="18271" spans="1:12" x14ac:dyDescent="0.2">
      <c r="A18271" t="s">
        <v>15672</v>
      </c>
      <c r="B18271" t="s">
        <v>15619</v>
      </c>
      <c r="C18271" t="str">
        <f t="shared" si="285"/>
        <v>Keomah Village, IA</v>
      </c>
      <c r="D18271" t="s">
        <v>1168</v>
      </c>
      <c r="E18271">
        <v>19123</v>
      </c>
      <c r="F18271" t="s">
        <v>15673</v>
      </c>
      <c r="G18271">
        <v>19123</v>
      </c>
      <c r="H18271" t="s">
        <v>15673</v>
      </c>
      <c r="I18271">
        <v>41.285499999999999</v>
      </c>
      <c r="J18271">
        <v>-92.537099999999995</v>
      </c>
      <c r="K18271">
        <v>84</v>
      </c>
      <c r="L18271">
        <v>478</v>
      </c>
    </row>
    <row r="18272" spans="1:12" x14ac:dyDescent="0.2">
      <c r="A18272" t="s">
        <v>3707</v>
      </c>
      <c r="B18272" t="s">
        <v>15619</v>
      </c>
      <c r="C18272" t="str">
        <f t="shared" si="285"/>
        <v>Guttenberg, IA</v>
      </c>
      <c r="D18272" t="s">
        <v>1168</v>
      </c>
      <c r="E18272">
        <v>19043</v>
      </c>
      <c r="F18272" t="s">
        <v>620</v>
      </c>
      <c r="G18272">
        <v>19043</v>
      </c>
      <c r="H18272" t="s">
        <v>620</v>
      </c>
      <c r="I18272">
        <v>42.788600000000002</v>
      </c>
      <c r="J18272">
        <v>-91.105900000000005</v>
      </c>
      <c r="K18272">
        <v>1828</v>
      </c>
      <c r="L18272">
        <v>337</v>
      </c>
    </row>
    <row r="18273" spans="1:12" x14ac:dyDescent="0.2">
      <c r="A18273" t="s">
        <v>425</v>
      </c>
      <c r="B18273" t="s">
        <v>15619</v>
      </c>
      <c r="C18273" t="str">
        <f t="shared" si="285"/>
        <v>Elma, IA</v>
      </c>
      <c r="D18273" t="s">
        <v>1168</v>
      </c>
      <c r="E18273">
        <v>19089</v>
      </c>
      <c r="F18273" t="s">
        <v>1495</v>
      </c>
      <c r="G18273">
        <v>19089</v>
      </c>
      <c r="H18273" t="s">
        <v>1495</v>
      </c>
      <c r="I18273">
        <v>43.245899999999999</v>
      </c>
      <c r="J18273">
        <v>-92.439300000000003</v>
      </c>
      <c r="K18273">
        <v>527</v>
      </c>
      <c r="L18273">
        <v>157</v>
      </c>
    </row>
    <row r="18274" spans="1:12" x14ac:dyDescent="0.2">
      <c r="A18274" t="s">
        <v>1986</v>
      </c>
      <c r="B18274" t="s">
        <v>15619</v>
      </c>
      <c r="C18274" t="str">
        <f t="shared" si="285"/>
        <v>Mingo, IA</v>
      </c>
      <c r="D18274" t="s">
        <v>1168</v>
      </c>
      <c r="E18274">
        <v>19099</v>
      </c>
      <c r="F18274" t="s">
        <v>2958</v>
      </c>
      <c r="G18274">
        <v>19099</v>
      </c>
      <c r="H18274" t="s">
        <v>2958</v>
      </c>
      <c r="I18274">
        <v>41.766500000000001</v>
      </c>
      <c r="J18274">
        <v>-93.282700000000006</v>
      </c>
      <c r="K18274">
        <v>305</v>
      </c>
      <c r="L18274">
        <v>193</v>
      </c>
    </row>
    <row r="18275" spans="1:12" x14ac:dyDescent="0.2">
      <c r="A18275" t="s">
        <v>15674</v>
      </c>
      <c r="B18275" t="s">
        <v>15619</v>
      </c>
      <c r="C18275" t="str">
        <f t="shared" si="285"/>
        <v>St. Anthony, IA</v>
      </c>
      <c r="D18275" t="s">
        <v>1168</v>
      </c>
      <c r="E18275">
        <v>19127</v>
      </c>
      <c r="F18275" t="s">
        <v>1314</v>
      </c>
      <c r="G18275">
        <v>19127</v>
      </c>
      <c r="H18275" t="s">
        <v>1314</v>
      </c>
      <c r="I18275">
        <v>42.123899999999999</v>
      </c>
      <c r="J18275">
        <v>-93.197800000000001</v>
      </c>
      <c r="K18275">
        <v>101</v>
      </c>
      <c r="L18275">
        <v>69</v>
      </c>
    </row>
    <row r="18276" spans="1:12" x14ac:dyDescent="0.2">
      <c r="A18276" t="s">
        <v>15675</v>
      </c>
      <c r="B18276" t="s">
        <v>15619</v>
      </c>
      <c r="C18276" t="str">
        <f t="shared" si="285"/>
        <v>Conesville, IA</v>
      </c>
      <c r="D18276" t="s">
        <v>1168</v>
      </c>
      <c r="E18276">
        <v>19139</v>
      </c>
      <c r="F18276" t="s">
        <v>15654</v>
      </c>
      <c r="G18276">
        <v>19139</v>
      </c>
      <c r="H18276" t="s">
        <v>15654</v>
      </c>
      <c r="I18276">
        <v>41.379600000000003</v>
      </c>
      <c r="J18276">
        <v>-91.348600000000005</v>
      </c>
      <c r="K18276">
        <v>425</v>
      </c>
      <c r="L18276">
        <v>457</v>
      </c>
    </row>
    <row r="18277" spans="1:12" x14ac:dyDescent="0.2">
      <c r="A18277" t="s">
        <v>15676</v>
      </c>
      <c r="B18277" t="s">
        <v>15619</v>
      </c>
      <c r="C18277" t="str">
        <f t="shared" si="285"/>
        <v>Maharishi Vedic City, IA</v>
      </c>
      <c r="D18277" t="s">
        <v>1168</v>
      </c>
      <c r="E18277">
        <v>19101</v>
      </c>
      <c r="F18277" t="s">
        <v>518</v>
      </c>
      <c r="G18277">
        <v>19101</v>
      </c>
      <c r="H18277" t="s">
        <v>518</v>
      </c>
      <c r="I18277">
        <v>41.054299999999998</v>
      </c>
      <c r="J18277">
        <v>-92.013800000000003</v>
      </c>
      <c r="K18277">
        <v>1305</v>
      </c>
      <c r="L18277">
        <v>149</v>
      </c>
    </row>
    <row r="18278" spans="1:12" x14ac:dyDescent="0.2">
      <c r="A18278" t="s">
        <v>15677</v>
      </c>
      <c r="B18278" t="s">
        <v>15619</v>
      </c>
      <c r="C18278" t="str">
        <f t="shared" si="285"/>
        <v>Mondamin, IA</v>
      </c>
      <c r="D18278" t="s">
        <v>1168</v>
      </c>
      <c r="E18278">
        <v>19085</v>
      </c>
      <c r="F18278" t="s">
        <v>1513</v>
      </c>
      <c r="G18278">
        <v>19085</v>
      </c>
      <c r="H18278" t="s">
        <v>1513</v>
      </c>
      <c r="I18278">
        <v>41.710099999999997</v>
      </c>
      <c r="J18278">
        <v>-96.021500000000003</v>
      </c>
      <c r="K18278">
        <v>379</v>
      </c>
      <c r="L18278">
        <v>324</v>
      </c>
    </row>
    <row r="18279" spans="1:12" x14ac:dyDescent="0.2">
      <c r="A18279" t="s">
        <v>8344</v>
      </c>
      <c r="B18279" t="s">
        <v>15619</v>
      </c>
      <c r="C18279" t="str">
        <f t="shared" si="285"/>
        <v>Sutherland, IA</v>
      </c>
      <c r="D18279" t="s">
        <v>1168</v>
      </c>
      <c r="E18279">
        <v>19141</v>
      </c>
      <c r="F18279" t="s">
        <v>5437</v>
      </c>
      <c r="G18279">
        <v>19141</v>
      </c>
      <c r="H18279" t="s">
        <v>5437</v>
      </c>
      <c r="I18279">
        <v>42.972799999999999</v>
      </c>
      <c r="J18279">
        <v>-95.495099999999994</v>
      </c>
      <c r="K18279">
        <v>602</v>
      </c>
      <c r="L18279">
        <v>266</v>
      </c>
    </row>
    <row r="18280" spans="1:12" x14ac:dyDescent="0.2">
      <c r="A18280" t="s">
        <v>15678</v>
      </c>
      <c r="B18280" t="s">
        <v>15619</v>
      </c>
      <c r="C18280" t="str">
        <f t="shared" si="285"/>
        <v>Olds, IA</v>
      </c>
      <c r="D18280" t="s">
        <v>1168</v>
      </c>
      <c r="E18280">
        <v>19087</v>
      </c>
      <c r="F18280" t="s">
        <v>8252</v>
      </c>
      <c r="G18280">
        <v>19087</v>
      </c>
      <c r="H18280" t="s">
        <v>8252</v>
      </c>
      <c r="I18280">
        <v>41.1342</v>
      </c>
      <c r="J18280">
        <v>-91.544200000000004</v>
      </c>
      <c r="K18280">
        <v>226</v>
      </c>
      <c r="L18280">
        <v>258</v>
      </c>
    </row>
    <row r="18281" spans="1:12" x14ac:dyDescent="0.2">
      <c r="A18281" t="s">
        <v>15679</v>
      </c>
      <c r="B18281" t="s">
        <v>15619</v>
      </c>
      <c r="C18281" t="str">
        <f t="shared" si="285"/>
        <v>Rossie, IA</v>
      </c>
      <c r="D18281" t="s">
        <v>1168</v>
      </c>
      <c r="E18281">
        <v>19041</v>
      </c>
      <c r="F18281" t="s">
        <v>2128</v>
      </c>
      <c r="G18281">
        <v>19041</v>
      </c>
      <c r="H18281" t="s">
        <v>2128</v>
      </c>
      <c r="I18281">
        <v>43.0137</v>
      </c>
      <c r="J18281">
        <v>-95.188599999999994</v>
      </c>
      <c r="K18281">
        <v>68</v>
      </c>
      <c r="L18281">
        <v>181</v>
      </c>
    </row>
    <row r="18282" spans="1:12" x14ac:dyDescent="0.2">
      <c r="A18282" t="s">
        <v>429</v>
      </c>
      <c r="B18282" t="s">
        <v>15619</v>
      </c>
      <c r="C18282" t="str">
        <f t="shared" si="285"/>
        <v>Danville, IA</v>
      </c>
      <c r="D18282" t="s">
        <v>1168</v>
      </c>
      <c r="E18282">
        <v>19057</v>
      </c>
      <c r="F18282" t="s">
        <v>475</v>
      </c>
      <c r="G18282">
        <v>19057</v>
      </c>
      <c r="H18282" t="s">
        <v>475</v>
      </c>
      <c r="I18282">
        <v>40.86</v>
      </c>
      <c r="J18282">
        <v>-91.314599999999999</v>
      </c>
      <c r="K18282">
        <v>921</v>
      </c>
      <c r="L18282">
        <v>470</v>
      </c>
    </row>
    <row r="18283" spans="1:12" x14ac:dyDescent="0.2">
      <c r="A18283" t="s">
        <v>2308</v>
      </c>
      <c r="B18283" t="s">
        <v>15619</v>
      </c>
      <c r="C18283" t="str">
        <f t="shared" si="285"/>
        <v>Gilbert, IA</v>
      </c>
      <c r="D18283" t="s">
        <v>1168</v>
      </c>
      <c r="E18283">
        <v>19169</v>
      </c>
      <c r="F18283" t="s">
        <v>3479</v>
      </c>
      <c r="G18283">
        <v>19169</v>
      </c>
      <c r="H18283" t="s">
        <v>3479</v>
      </c>
      <c r="I18283">
        <v>42.107300000000002</v>
      </c>
      <c r="J18283">
        <v>-93.646199999999993</v>
      </c>
      <c r="K18283">
        <v>1140</v>
      </c>
      <c r="L18283">
        <v>448</v>
      </c>
    </row>
    <row r="18284" spans="1:12" x14ac:dyDescent="0.2">
      <c r="A18284" t="s">
        <v>11248</v>
      </c>
      <c r="B18284" t="s">
        <v>15619</v>
      </c>
      <c r="C18284" t="str">
        <f t="shared" si="285"/>
        <v>Hayfield, IA</v>
      </c>
      <c r="D18284" t="s">
        <v>1168</v>
      </c>
      <c r="E18284">
        <v>19081</v>
      </c>
      <c r="F18284" t="s">
        <v>1420</v>
      </c>
      <c r="G18284">
        <v>19081</v>
      </c>
      <c r="H18284" t="s">
        <v>1420</v>
      </c>
      <c r="I18284">
        <v>43.178100000000001</v>
      </c>
      <c r="J18284">
        <v>-93.692599999999999</v>
      </c>
      <c r="K18284">
        <v>56</v>
      </c>
      <c r="L18284">
        <v>26</v>
      </c>
    </row>
    <row r="18285" spans="1:12" x14ac:dyDescent="0.2">
      <c r="A18285" t="s">
        <v>432</v>
      </c>
      <c r="B18285" t="s">
        <v>15619</v>
      </c>
      <c r="C18285" t="str">
        <f t="shared" si="285"/>
        <v>Geneva, IA</v>
      </c>
      <c r="D18285" t="s">
        <v>1168</v>
      </c>
      <c r="E18285">
        <v>19069</v>
      </c>
      <c r="F18285" t="s">
        <v>395</v>
      </c>
      <c r="G18285">
        <v>19069</v>
      </c>
      <c r="H18285" t="s">
        <v>395</v>
      </c>
      <c r="I18285">
        <v>42.674799999999998</v>
      </c>
      <c r="J18285">
        <v>-93.129800000000003</v>
      </c>
      <c r="K18285">
        <v>155</v>
      </c>
      <c r="L18285">
        <v>141</v>
      </c>
    </row>
    <row r="18286" spans="1:12" x14ac:dyDescent="0.2">
      <c r="A18286" t="s">
        <v>14030</v>
      </c>
      <c r="B18286" t="s">
        <v>15619</v>
      </c>
      <c r="C18286" t="str">
        <f t="shared" si="285"/>
        <v>Donnellson, IA</v>
      </c>
      <c r="D18286" t="s">
        <v>1168</v>
      </c>
      <c r="E18286">
        <v>19111</v>
      </c>
      <c r="F18286" t="s">
        <v>2594</v>
      </c>
      <c r="G18286">
        <v>19111</v>
      </c>
      <c r="H18286" t="s">
        <v>2594</v>
      </c>
      <c r="I18286">
        <v>40.644500000000001</v>
      </c>
      <c r="J18286">
        <v>-91.562899999999999</v>
      </c>
      <c r="K18286">
        <v>862</v>
      </c>
      <c r="L18286">
        <v>319</v>
      </c>
    </row>
    <row r="18287" spans="1:12" x14ac:dyDescent="0.2">
      <c r="A18287" t="s">
        <v>15680</v>
      </c>
      <c r="B18287" t="s">
        <v>15619</v>
      </c>
      <c r="C18287" t="str">
        <f t="shared" si="285"/>
        <v>Toronto, IA</v>
      </c>
      <c r="D18287" t="s">
        <v>1168</v>
      </c>
      <c r="E18287">
        <v>19045</v>
      </c>
      <c r="F18287" t="s">
        <v>828</v>
      </c>
      <c r="G18287">
        <v>19045</v>
      </c>
      <c r="H18287" t="s">
        <v>828</v>
      </c>
      <c r="I18287">
        <v>41.902900000000002</v>
      </c>
      <c r="J18287">
        <v>-90.862799999999993</v>
      </c>
      <c r="K18287">
        <v>120</v>
      </c>
      <c r="L18287">
        <v>248</v>
      </c>
    </row>
    <row r="18288" spans="1:12" x14ac:dyDescent="0.2">
      <c r="A18288" t="s">
        <v>1211</v>
      </c>
      <c r="B18288" t="s">
        <v>15619</v>
      </c>
      <c r="C18288" t="str">
        <f t="shared" si="285"/>
        <v>Princeton, IA</v>
      </c>
      <c r="D18288" t="s">
        <v>1168</v>
      </c>
      <c r="E18288">
        <v>19163</v>
      </c>
      <c r="F18288" t="s">
        <v>6543</v>
      </c>
      <c r="G18288">
        <v>19163</v>
      </c>
      <c r="H18288" t="s">
        <v>6543</v>
      </c>
      <c r="I18288">
        <v>41.674399999999999</v>
      </c>
      <c r="J18288">
        <v>-90.357299999999995</v>
      </c>
      <c r="K18288">
        <v>943</v>
      </c>
      <c r="L18288">
        <v>141</v>
      </c>
    </row>
    <row r="18289" spans="1:12" x14ac:dyDescent="0.2">
      <c r="A18289" t="s">
        <v>15681</v>
      </c>
      <c r="B18289" t="s">
        <v>15619</v>
      </c>
      <c r="C18289" t="str">
        <f t="shared" si="285"/>
        <v>Osterdock, IA</v>
      </c>
      <c r="D18289" t="s">
        <v>1168</v>
      </c>
      <c r="E18289">
        <v>19043</v>
      </c>
      <c r="F18289" t="s">
        <v>620</v>
      </c>
      <c r="G18289">
        <v>19043</v>
      </c>
      <c r="H18289" t="s">
        <v>620</v>
      </c>
      <c r="I18289">
        <v>42.731299999999997</v>
      </c>
      <c r="J18289">
        <v>-91.157899999999998</v>
      </c>
      <c r="K18289">
        <v>57</v>
      </c>
      <c r="L18289">
        <v>47</v>
      </c>
    </row>
    <row r="18290" spans="1:12" x14ac:dyDescent="0.2">
      <c r="A18290" t="s">
        <v>9739</v>
      </c>
      <c r="B18290" t="s">
        <v>15619</v>
      </c>
      <c r="C18290" t="str">
        <f t="shared" si="285"/>
        <v>Lehigh, IA</v>
      </c>
      <c r="D18290" t="s">
        <v>1168</v>
      </c>
      <c r="E18290">
        <v>19187</v>
      </c>
      <c r="F18290" t="s">
        <v>1388</v>
      </c>
      <c r="G18290">
        <v>19187</v>
      </c>
      <c r="H18290" t="s">
        <v>1388</v>
      </c>
      <c r="I18290">
        <v>42.357500000000002</v>
      </c>
      <c r="J18290">
        <v>-94.0535</v>
      </c>
      <c r="K18290">
        <v>401</v>
      </c>
      <c r="L18290">
        <v>74</v>
      </c>
    </row>
    <row r="18291" spans="1:12" x14ac:dyDescent="0.2">
      <c r="A18291" t="s">
        <v>15682</v>
      </c>
      <c r="B18291" t="s">
        <v>15619</v>
      </c>
      <c r="C18291" t="str">
        <f t="shared" si="285"/>
        <v>Fort Dodge, IA</v>
      </c>
      <c r="D18291" t="s">
        <v>1168</v>
      </c>
      <c r="E18291">
        <v>19187</v>
      </c>
      <c r="F18291" t="s">
        <v>1388</v>
      </c>
      <c r="G18291">
        <v>19187</v>
      </c>
      <c r="H18291" t="s">
        <v>1388</v>
      </c>
      <c r="I18291">
        <v>42.509799999999998</v>
      </c>
      <c r="J18291">
        <v>-94.1751</v>
      </c>
      <c r="K18291">
        <v>24223</v>
      </c>
      <c r="L18291">
        <v>584</v>
      </c>
    </row>
    <row r="18292" spans="1:12" x14ac:dyDescent="0.2">
      <c r="A18292" t="s">
        <v>8581</v>
      </c>
      <c r="B18292" t="s">
        <v>15619</v>
      </c>
      <c r="C18292" t="str">
        <f t="shared" si="285"/>
        <v>Grand Junction, IA</v>
      </c>
      <c r="D18292" t="s">
        <v>1168</v>
      </c>
      <c r="E18292">
        <v>19073</v>
      </c>
      <c r="F18292" t="s">
        <v>7163</v>
      </c>
      <c r="G18292">
        <v>19073</v>
      </c>
      <c r="H18292" t="s">
        <v>7163</v>
      </c>
      <c r="I18292">
        <v>42.033000000000001</v>
      </c>
      <c r="J18292">
        <v>-94.236999999999995</v>
      </c>
      <c r="K18292">
        <v>784</v>
      </c>
      <c r="L18292">
        <v>312</v>
      </c>
    </row>
    <row r="18293" spans="1:12" x14ac:dyDescent="0.2">
      <c r="A18293" t="s">
        <v>15683</v>
      </c>
      <c r="B18293" t="s">
        <v>15619</v>
      </c>
      <c r="C18293" t="str">
        <f t="shared" si="285"/>
        <v>Missouri Valley, IA</v>
      </c>
      <c r="D18293" t="s">
        <v>1168</v>
      </c>
      <c r="E18293">
        <v>19085</v>
      </c>
      <c r="F18293" t="s">
        <v>1513</v>
      </c>
      <c r="G18293">
        <v>19085</v>
      </c>
      <c r="H18293" t="s">
        <v>1513</v>
      </c>
      <c r="I18293">
        <v>41.557400000000001</v>
      </c>
      <c r="J18293">
        <v>-95.902799999999999</v>
      </c>
      <c r="K18293">
        <v>2631</v>
      </c>
      <c r="L18293">
        <v>316</v>
      </c>
    </row>
    <row r="18294" spans="1:12" x14ac:dyDescent="0.2">
      <c r="A18294" t="s">
        <v>15684</v>
      </c>
      <c r="B18294" t="s">
        <v>15619</v>
      </c>
      <c r="C18294" t="str">
        <f t="shared" si="285"/>
        <v>Lockridge, IA</v>
      </c>
      <c r="D18294" t="s">
        <v>1168</v>
      </c>
      <c r="E18294">
        <v>19101</v>
      </c>
      <c r="F18294" t="s">
        <v>518</v>
      </c>
      <c r="G18294">
        <v>19101</v>
      </c>
      <c r="H18294" t="s">
        <v>518</v>
      </c>
      <c r="I18294">
        <v>40.993600000000001</v>
      </c>
      <c r="J18294">
        <v>-91.749200000000002</v>
      </c>
      <c r="K18294">
        <v>295</v>
      </c>
      <c r="L18294">
        <v>152</v>
      </c>
    </row>
    <row r="18295" spans="1:12" x14ac:dyDescent="0.2">
      <c r="A18295" t="s">
        <v>12133</v>
      </c>
      <c r="B18295" t="s">
        <v>15619</v>
      </c>
      <c r="C18295" t="str">
        <f t="shared" si="285"/>
        <v>Livermore, IA</v>
      </c>
      <c r="D18295" t="s">
        <v>1168</v>
      </c>
      <c r="E18295">
        <v>19091</v>
      </c>
      <c r="F18295" t="s">
        <v>8341</v>
      </c>
      <c r="G18295">
        <v>19091</v>
      </c>
      <c r="H18295" t="s">
        <v>8341</v>
      </c>
      <c r="I18295">
        <v>42.868000000000002</v>
      </c>
      <c r="J18295">
        <v>-94.183999999999997</v>
      </c>
      <c r="K18295">
        <v>363</v>
      </c>
      <c r="L18295">
        <v>200</v>
      </c>
    </row>
    <row r="18296" spans="1:12" x14ac:dyDescent="0.2">
      <c r="A18296" t="s">
        <v>4610</v>
      </c>
      <c r="B18296" t="s">
        <v>15619</v>
      </c>
      <c r="C18296" t="str">
        <f t="shared" si="285"/>
        <v>Harper, IA</v>
      </c>
      <c r="D18296" t="s">
        <v>1168</v>
      </c>
      <c r="E18296">
        <v>19107</v>
      </c>
      <c r="F18296" t="s">
        <v>15652</v>
      </c>
      <c r="G18296">
        <v>19107</v>
      </c>
      <c r="H18296" t="s">
        <v>15652</v>
      </c>
      <c r="I18296">
        <v>41.363700000000001</v>
      </c>
      <c r="J18296">
        <v>-92.051000000000002</v>
      </c>
      <c r="K18296">
        <v>109</v>
      </c>
      <c r="L18296">
        <v>473</v>
      </c>
    </row>
    <row r="18297" spans="1:12" x14ac:dyDescent="0.2">
      <c r="A18297" t="s">
        <v>1223</v>
      </c>
      <c r="B18297" t="s">
        <v>15619</v>
      </c>
      <c r="C18297" t="str">
        <f t="shared" si="285"/>
        <v>Thornton, IA</v>
      </c>
      <c r="D18297" t="s">
        <v>1168</v>
      </c>
      <c r="E18297">
        <v>19033</v>
      </c>
      <c r="F18297" t="s">
        <v>7630</v>
      </c>
      <c r="G18297">
        <v>19033</v>
      </c>
      <c r="H18297" t="s">
        <v>7630</v>
      </c>
      <c r="I18297">
        <v>42.944200000000002</v>
      </c>
      <c r="J18297">
        <v>-93.387100000000004</v>
      </c>
      <c r="K18297">
        <v>408</v>
      </c>
      <c r="L18297">
        <v>126</v>
      </c>
    </row>
    <row r="18298" spans="1:12" x14ac:dyDescent="0.2">
      <c r="A18298" t="s">
        <v>7693</v>
      </c>
      <c r="B18298" t="s">
        <v>15619</v>
      </c>
      <c r="C18298" t="str">
        <f t="shared" si="285"/>
        <v>Rockwell, IA</v>
      </c>
      <c r="D18298" t="s">
        <v>1168</v>
      </c>
      <c r="E18298">
        <v>19033</v>
      </c>
      <c r="F18298" t="s">
        <v>7630</v>
      </c>
      <c r="G18298">
        <v>19033</v>
      </c>
      <c r="H18298" t="s">
        <v>7630</v>
      </c>
      <c r="I18298">
        <v>42.98</v>
      </c>
      <c r="J18298">
        <v>-93.187100000000001</v>
      </c>
      <c r="K18298">
        <v>1008</v>
      </c>
      <c r="L18298">
        <v>130</v>
      </c>
    </row>
    <row r="18299" spans="1:12" x14ac:dyDescent="0.2">
      <c r="A18299" t="s">
        <v>1225</v>
      </c>
      <c r="B18299" t="s">
        <v>15619</v>
      </c>
      <c r="C18299" t="str">
        <f t="shared" si="285"/>
        <v>Brandon, IA</v>
      </c>
      <c r="D18299" t="s">
        <v>1168</v>
      </c>
      <c r="E18299">
        <v>19019</v>
      </c>
      <c r="F18299" t="s">
        <v>8065</v>
      </c>
      <c r="G18299">
        <v>19019</v>
      </c>
      <c r="H18299" t="s">
        <v>8065</v>
      </c>
      <c r="I18299">
        <v>42.314999999999998</v>
      </c>
      <c r="J18299">
        <v>-92.003299999999996</v>
      </c>
      <c r="K18299">
        <v>309</v>
      </c>
      <c r="L18299">
        <v>378</v>
      </c>
    </row>
    <row r="18300" spans="1:12" x14ac:dyDescent="0.2">
      <c r="A18300" t="s">
        <v>15685</v>
      </c>
      <c r="B18300" t="s">
        <v>15619</v>
      </c>
      <c r="C18300" t="str">
        <f t="shared" si="285"/>
        <v>Schleswig, IA</v>
      </c>
      <c r="D18300" t="s">
        <v>1168</v>
      </c>
      <c r="E18300">
        <v>19047</v>
      </c>
      <c r="F18300" t="s">
        <v>1170</v>
      </c>
      <c r="G18300">
        <v>19047</v>
      </c>
      <c r="H18300" t="s">
        <v>1170</v>
      </c>
      <c r="I18300">
        <v>42.160699999999999</v>
      </c>
      <c r="J18300">
        <v>-95.435199999999995</v>
      </c>
      <c r="K18300">
        <v>874</v>
      </c>
      <c r="L18300">
        <v>259</v>
      </c>
    </row>
    <row r="18301" spans="1:12" x14ac:dyDescent="0.2">
      <c r="A18301" t="s">
        <v>4830</v>
      </c>
      <c r="B18301" t="s">
        <v>15619</v>
      </c>
      <c r="C18301" t="str">
        <f t="shared" si="285"/>
        <v>Elkhart, IA</v>
      </c>
      <c r="D18301" t="s">
        <v>1168</v>
      </c>
      <c r="E18301">
        <v>19153</v>
      </c>
      <c r="F18301" t="s">
        <v>1236</v>
      </c>
      <c r="G18301">
        <v>19153</v>
      </c>
      <c r="H18301" t="s">
        <v>1236</v>
      </c>
      <c r="I18301">
        <v>41.793900000000001</v>
      </c>
      <c r="J18301">
        <v>-93.524000000000001</v>
      </c>
      <c r="K18301">
        <v>812</v>
      </c>
      <c r="L18301">
        <v>175</v>
      </c>
    </row>
    <row r="18302" spans="1:12" x14ac:dyDescent="0.2">
      <c r="A18302" t="s">
        <v>15686</v>
      </c>
      <c r="B18302" t="s">
        <v>15619</v>
      </c>
      <c r="C18302" t="str">
        <f t="shared" si="285"/>
        <v>Coin, IA</v>
      </c>
      <c r="D18302" t="s">
        <v>1168</v>
      </c>
      <c r="E18302">
        <v>19145</v>
      </c>
      <c r="F18302" t="s">
        <v>2112</v>
      </c>
      <c r="G18302">
        <v>19145</v>
      </c>
      <c r="H18302" t="s">
        <v>2112</v>
      </c>
      <c r="I18302">
        <v>40.656100000000002</v>
      </c>
      <c r="J18302">
        <v>-95.234899999999996</v>
      </c>
      <c r="K18302">
        <v>178</v>
      </c>
      <c r="L18302">
        <v>85</v>
      </c>
    </row>
    <row r="18303" spans="1:12" x14ac:dyDescent="0.2">
      <c r="A18303" t="s">
        <v>2932</v>
      </c>
      <c r="B18303" t="s">
        <v>15619</v>
      </c>
      <c r="C18303" t="str">
        <f t="shared" si="285"/>
        <v>Bradford, IA</v>
      </c>
      <c r="D18303" t="s">
        <v>1168</v>
      </c>
      <c r="E18303">
        <v>19069</v>
      </c>
      <c r="F18303" t="s">
        <v>395</v>
      </c>
      <c r="G18303">
        <v>19069</v>
      </c>
      <c r="H18303" t="s">
        <v>395</v>
      </c>
      <c r="I18303">
        <v>42.637</v>
      </c>
      <c r="J18303">
        <v>-93.248500000000007</v>
      </c>
      <c r="K18303">
        <v>56</v>
      </c>
      <c r="L18303">
        <v>39</v>
      </c>
    </row>
    <row r="18304" spans="1:12" x14ac:dyDescent="0.2">
      <c r="A18304" t="s">
        <v>15687</v>
      </c>
      <c r="B18304" t="s">
        <v>15619</v>
      </c>
      <c r="C18304" t="str">
        <f t="shared" si="285"/>
        <v>St. Donatus, IA</v>
      </c>
      <c r="D18304" t="s">
        <v>1168</v>
      </c>
      <c r="E18304">
        <v>19097</v>
      </c>
      <c r="F18304" t="s">
        <v>1101</v>
      </c>
      <c r="G18304">
        <v>19097</v>
      </c>
      <c r="H18304" t="s">
        <v>1101</v>
      </c>
      <c r="I18304">
        <v>42.362400000000001</v>
      </c>
      <c r="J18304">
        <v>-90.542199999999994</v>
      </c>
      <c r="K18304">
        <v>128</v>
      </c>
      <c r="L18304">
        <v>131</v>
      </c>
    </row>
    <row r="18305" spans="1:12" x14ac:dyDescent="0.2">
      <c r="A18305" t="s">
        <v>13589</v>
      </c>
      <c r="B18305" t="s">
        <v>15619</v>
      </c>
      <c r="C18305" t="str">
        <f t="shared" si="285"/>
        <v>Kensett, IA</v>
      </c>
      <c r="D18305" t="s">
        <v>1168</v>
      </c>
      <c r="E18305">
        <v>19195</v>
      </c>
      <c r="F18305" t="s">
        <v>13975</v>
      </c>
      <c r="G18305">
        <v>19195</v>
      </c>
      <c r="H18305" t="s">
        <v>13975</v>
      </c>
      <c r="I18305">
        <v>43.353400000000001</v>
      </c>
      <c r="J18305">
        <v>-93.210599999999999</v>
      </c>
      <c r="K18305">
        <v>260</v>
      </c>
      <c r="L18305">
        <v>65</v>
      </c>
    </row>
    <row r="18306" spans="1:12" x14ac:dyDescent="0.2">
      <c r="A18306" t="s">
        <v>384</v>
      </c>
      <c r="B18306" t="s">
        <v>15619</v>
      </c>
      <c r="C18306" t="str">
        <f t="shared" si="285"/>
        <v>Lewis, IA</v>
      </c>
      <c r="D18306" t="s">
        <v>1168</v>
      </c>
      <c r="E18306">
        <v>19029</v>
      </c>
      <c r="F18306" t="s">
        <v>2154</v>
      </c>
      <c r="G18306">
        <v>19029</v>
      </c>
      <c r="H18306" t="s">
        <v>2154</v>
      </c>
      <c r="I18306">
        <v>41.3065</v>
      </c>
      <c r="J18306">
        <v>-95.084299999999999</v>
      </c>
      <c r="K18306">
        <v>408</v>
      </c>
      <c r="L18306">
        <v>314</v>
      </c>
    </row>
    <row r="18307" spans="1:12" x14ac:dyDescent="0.2">
      <c r="A18307" t="s">
        <v>4180</v>
      </c>
      <c r="B18307" t="s">
        <v>15619</v>
      </c>
      <c r="C18307" t="str">
        <f t="shared" si="285"/>
        <v>Pleasanton, IA</v>
      </c>
      <c r="D18307" t="s">
        <v>1168</v>
      </c>
      <c r="E18307">
        <v>19053</v>
      </c>
      <c r="F18307" t="s">
        <v>5033</v>
      </c>
      <c r="G18307">
        <v>19053</v>
      </c>
      <c r="H18307" t="s">
        <v>5033</v>
      </c>
      <c r="I18307">
        <v>40.582500000000003</v>
      </c>
      <c r="J18307">
        <v>-93.742999999999995</v>
      </c>
      <c r="K18307">
        <v>44</v>
      </c>
      <c r="L18307">
        <v>48</v>
      </c>
    </row>
    <row r="18308" spans="1:12" x14ac:dyDescent="0.2">
      <c r="A18308" t="s">
        <v>15688</v>
      </c>
      <c r="B18308" t="s">
        <v>15619</v>
      </c>
      <c r="C18308" t="str">
        <f t="shared" ref="C18308:C18371" si="286">_xlfn.CONCAT(A18308,","," ",B18308)</f>
        <v>Elk Run Heights, IA</v>
      </c>
      <c r="D18308" t="s">
        <v>1168</v>
      </c>
      <c r="E18308">
        <v>19013</v>
      </c>
      <c r="F18308" t="s">
        <v>11835</v>
      </c>
      <c r="G18308">
        <v>19013</v>
      </c>
      <c r="H18308" t="s">
        <v>11835</v>
      </c>
      <c r="I18308">
        <v>42.466200000000001</v>
      </c>
      <c r="J18308">
        <v>-92.250100000000003</v>
      </c>
      <c r="K18308">
        <v>1142</v>
      </c>
      <c r="L18308">
        <v>415</v>
      </c>
    </row>
    <row r="18309" spans="1:12" x14ac:dyDescent="0.2">
      <c r="A18309" t="s">
        <v>15689</v>
      </c>
      <c r="B18309" t="s">
        <v>15619</v>
      </c>
      <c r="C18309" t="str">
        <f t="shared" si="286"/>
        <v>Zearing, IA</v>
      </c>
      <c r="D18309" t="s">
        <v>1168</v>
      </c>
      <c r="E18309">
        <v>19169</v>
      </c>
      <c r="F18309" t="s">
        <v>3479</v>
      </c>
      <c r="G18309">
        <v>19169</v>
      </c>
      <c r="H18309" t="s">
        <v>3479</v>
      </c>
      <c r="I18309">
        <v>42.158900000000003</v>
      </c>
      <c r="J18309">
        <v>-93.297200000000004</v>
      </c>
      <c r="K18309">
        <v>530</v>
      </c>
      <c r="L18309">
        <v>273</v>
      </c>
    </row>
    <row r="18310" spans="1:12" x14ac:dyDescent="0.2">
      <c r="A18310" t="s">
        <v>5045</v>
      </c>
      <c r="B18310" t="s">
        <v>15619</v>
      </c>
      <c r="C18310" t="str">
        <f t="shared" si="286"/>
        <v>Nevada, IA</v>
      </c>
      <c r="D18310" t="s">
        <v>1168</v>
      </c>
      <c r="E18310">
        <v>19169</v>
      </c>
      <c r="F18310" t="s">
        <v>3479</v>
      </c>
      <c r="G18310">
        <v>19169</v>
      </c>
      <c r="H18310" t="s">
        <v>3479</v>
      </c>
      <c r="I18310">
        <v>42.018599999999999</v>
      </c>
      <c r="J18310">
        <v>-93.463499999999996</v>
      </c>
      <c r="K18310">
        <v>6707</v>
      </c>
      <c r="L18310">
        <v>459</v>
      </c>
    </row>
    <row r="18311" spans="1:12" x14ac:dyDescent="0.2">
      <c r="A18311" t="s">
        <v>15654</v>
      </c>
      <c r="B18311" t="s">
        <v>15619</v>
      </c>
      <c r="C18311" t="str">
        <f t="shared" si="286"/>
        <v>Muscatine, IA</v>
      </c>
      <c r="D18311" t="s">
        <v>1168</v>
      </c>
      <c r="E18311">
        <v>19139</v>
      </c>
      <c r="F18311" t="s">
        <v>15654</v>
      </c>
      <c r="G18311">
        <v>19139</v>
      </c>
      <c r="H18311" t="s">
        <v>15654</v>
      </c>
      <c r="I18311">
        <v>41.419499999999999</v>
      </c>
      <c r="J18311">
        <v>-91.067999999999998</v>
      </c>
      <c r="K18311">
        <v>26335</v>
      </c>
      <c r="L18311">
        <v>505</v>
      </c>
    </row>
    <row r="18312" spans="1:12" x14ac:dyDescent="0.2">
      <c r="A18312" t="s">
        <v>6409</v>
      </c>
      <c r="B18312" t="s">
        <v>15619</v>
      </c>
      <c r="C18312" t="str">
        <f t="shared" si="286"/>
        <v>Orleans, IA</v>
      </c>
      <c r="D18312" t="s">
        <v>1168</v>
      </c>
      <c r="E18312">
        <v>19059</v>
      </c>
      <c r="F18312" t="s">
        <v>5991</v>
      </c>
      <c r="G18312">
        <v>19059</v>
      </c>
      <c r="H18312" t="s">
        <v>5991</v>
      </c>
      <c r="I18312">
        <v>43.4514</v>
      </c>
      <c r="J18312">
        <v>-95.0989</v>
      </c>
      <c r="K18312">
        <v>597</v>
      </c>
      <c r="L18312">
        <v>207</v>
      </c>
    </row>
    <row r="18313" spans="1:12" x14ac:dyDescent="0.2">
      <c r="A18313" t="s">
        <v>446</v>
      </c>
      <c r="B18313" t="s">
        <v>15619</v>
      </c>
      <c r="C18313" t="str">
        <f t="shared" si="286"/>
        <v>Waterville, IA</v>
      </c>
      <c r="D18313" t="s">
        <v>1168</v>
      </c>
      <c r="E18313">
        <v>19005</v>
      </c>
      <c r="F18313" t="s">
        <v>15690</v>
      </c>
      <c r="G18313">
        <v>19005</v>
      </c>
      <c r="H18313" t="s">
        <v>15690</v>
      </c>
      <c r="I18313">
        <v>43.208399999999997</v>
      </c>
      <c r="J18313">
        <v>-91.296000000000006</v>
      </c>
      <c r="K18313">
        <v>141</v>
      </c>
      <c r="L18313">
        <v>126</v>
      </c>
    </row>
    <row r="18314" spans="1:12" x14ac:dyDescent="0.2">
      <c r="A18314" t="s">
        <v>8384</v>
      </c>
      <c r="B18314" t="s">
        <v>15619</v>
      </c>
      <c r="C18314" t="str">
        <f t="shared" si="286"/>
        <v>Fontanelle, IA</v>
      </c>
      <c r="D18314" t="s">
        <v>1168</v>
      </c>
      <c r="E18314">
        <v>19001</v>
      </c>
      <c r="F18314" t="s">
        <v>14566</v>
      </c>
      <c r="G18314">
        <v>19001</v>
      </c>
      <c r="H18314" t="s">
        <v>14566</v>
      </c>
      <c r="I18314">
        <v>41.29</v>
      </c>
      <c r="J18314">
        <v>-94.560100000000006</v>
      </c>
      <c r="K18314">
        <v>610</v>
      </c>
      <c r="L18314">
        <v>246</v>
      </c>
    </row>
    <row r="18315" spans="1:12" x14ac:dyDescent="0.2">
      <c r="A18315" t="s">
        <v>15691</v>
      </c>
      <c r="B18315" t="s">
        <v>15619</v>
      </c>
      <c r="C18315" t="str">
        <f t="shared" si="286"/>
        <v>Ladora, IA</v>
      </c>
      <c r="D18315" t="s">
        <v>1168</v>
      </c>
      <c r="E18315">
        <v>19095</v>
      </c>
      <c r="F18315" t="s">
        <v>1168</v>
      </c>
      <c r="G18315">
        <v>19095</v>
      </c>
      <c r="H18315" t="s">
        <v>1168</v>
      </c>
      <c r="I18315">
        <v>41.755699999999997</v>
      </c>
      <c r="J18315">
        <v>-92.185900000000004</v>
      </c>
      <c r="K18315">
        <v>274</v>
      </c>
      <c r="L18315">
        <v>359</v>
      </c>
    </row>
    <row r="18316" spans="1:12" x14ac:dyDescent="0.2">
      <c r="A18316" t="s">
        <v>15692</v>
      </c>
      <c r="B18316" t="s">
        <v>15619</v>
      </c>
      <c r="C18316" t="str">
        <f t="shared" si="286"/>
        <v>La Motte, IA</v>
      </c>
      <c r="D18316" t="s">
        <v>1168</v>
      </c>
      <c r="E18316">
        <v>19097</v>
      </c>
      <c r="F18316" t="s">
        <v>1101</v>
      </c>
      <c r="G18316">
        <v>19097</v>
      </c>
      <c r="H18316" t="s">
        <v>1101</v>
      </c>
      <c r="I18316">
        <v>42.2956</v>
      </c>
      <c r="J18316">
        <v>-90.6233</v>
      </c>
      <c r="K18316">
        <v>248</v>
      </c>
      <c r="L18316">
        <v>211</v>
      </c>
    </row>
    <row r="18317" spans="1:12" x14ac:dyDescent="0.2">
      <c r="A18317" t="s">
        <v>15693</v>
      </c>
      <c r="B18317" t="s">
        <v>15619</v>
      </c>
      <c r="C18317" t="str">
        <f t="shared" si="286"/>
        <v>Arispe, IA</v>
      </c>
      <c r="D18317" t="s">
        <v>1168</v>
      </c>
      <c r="E18317">
        <v>19175</v>
      </c>
      <c r="F18317" t="s">
        <v>467</v>
      </c>
      <c r="G18317">
        <v>19175</v>
      </c>
      <c r="H18317" t="s">
        <v>467</v>
      </c>
      <c r="I18317">
        <v>40.948</v>
      </c>
      <c r="J18317">
        <v>-94.219200000000001</v>
      </c>
      <c r="K18317">
        <v>96</v>
      </c>
      <c r="L18317">
        <v>71</v>
      </c>
    </row>
    <row r="18318" spans="1:12" x14ac:dyDescent="0.2">
      <c r="A18318" t="s">
        <v>9965</v>
      </c>
      <c r="B18318" t="s">
        <v>15619</v>
      </c>
      <c r="C18318" t="str">
        <f t="shared" si="286"/>
        <v>Woodward, IA</v>
      </c>
      <c r="D18318" t="s">
        <v>1168</v>
      </c>
      <c r="E18318">
        <v>19049</v>
      </c>
      <c r="F18318" t="s">
        <v>1839</v>
      </c>
      <c r="G18318" t="s">
        <v>15694</v>
      </c>
      <c r="H18318" t="s">
        <v>15695</v>
      </c>
      <c r="I18318">
        <v>41.852699999999999</v>
      </c>
      <c r="J18318">
        <v>-93.9208</v>
      </c>
      <c r="K18318">
        <v>1426</v>
      </c>
      <c r="L18318">
        <v>151</v>
      </c>
    </row>
    <row r="18319" spans="1:12" x14ac:dyDescent="0.2">
      <c r="A18319" t="s">
        <v>4863</v>
      </c>
      <c r="B18319" t="s">
        <v>15619</v>
      </c>
      <c r="C18319" t="str">
        <f t="shared" si="286"/>
        <v>Vinton, IA</v>
      </c>
      <c r="D18319" t="s">
        <v>1168</v>
      </c>
      <c r="E18319">
        <v>19011</v>
      </c>
      <c r="F18319" t="s">
        <v>559</v>
      </c>
      <c r="G18319">
        <v>19011</v>
      </c>
      <c r="H18319" t="s">
        <v>559</v>
      </c>
      <c r="I18319">
        <v>42.163800000000002</v>
      </c>
      <c r="J18319">
        <v>-92.025999999999996</v>
      </c>
      <c r="K18319">
        <v>4907</v>
      </c>
      <c r="L18319">
        <v>418</v>
      </c>
    </row>
    <row r="18320" spans="1:12" x14ac:dyDescent="0.2">
      <c r="A18320" t="s">
        <v>11684</v>
      </c>
      <c r="B18320" t="s">
        <v>15619</v>
      </c>
      <c r="C18320" t="str">
        <f t="shared" si="286"/>
        <v>Montezuma, IA</v>
      </c>
      <c r="D18320" t="s">
        <v>1168</v>
      </c>
      <c r="E18320">
        <v>19157</v>
      </c>
      <c r="F18320" t="s">
        <v>15696</v>
      </c>
      <c r="G18320">
        <v>19157</v>
      </c>
      <c r="H18320" t="s">
        <v>15696</v>
      </c>
      <c r="I18320">
        <v>41.583300000000001</v>
      </c>
      <c r="J18320">
        <v>-92.5274</v>
      </c>
      <c r="K18320">
        <v>1409</v>
      </c>
      <c r="L18320">
        <v>219</v>
      </c>
    </row>
    <row r="18321" spans="1:12" x14ac:dyDescent="0.2">
      <c r="A18321" t="s">
        <v>15697</v>
      </c>
      <c r="B18321" t="s">
        <v>15619</v>
      </c>
      <c r="C18321" t="str">
        <f t="shared" si="286"/>
        <v>Exline, IA</v>
      </c>
      <c r="D18321" t="s">
        <v>1168</v>
      </c>
      <c r="E18321">
        <v>19007</v>
      </c>
      <c r="F18321" t="s">
        <v>15668</v>
      </c>
      <c r="G18321">
        <v>19007</v>
      </c>
      <c r="H18321" t="s">
        <v>15668</v>
      </c>
      <c r="I18321">
        <v>40.649000000000001</v>
      </c>
      <c r="J18321">
        <v>-92.843199999999996</v>
      </c>
      <c r="K18321">
        <v>153</v>
      </c>
      <c r="L18321">
        <v>59</v>
      </c>
    </row>
    <row r="18322" spans="1:12" x14ac:dyDescent="0.2">
      <c r="A18322" t="s">
        <v>14062</v>
      </c>
      <c r="B18322" t="s">
        <v>15619</v>
      </c>
      <c r="C18322" t="str">
        <f t="shared" si="286"/>
        <v>Long Grove, IA</v>
      </c>
      <c r="D18322" t="s">
        <v>1168</v>
      </c>
      <c r="E18322">
        <v>19163</v>
      </c>
      <c r="F18322" t="s">
        <v>6543</v>
      </c>
      <c r="G18322">
        <v>19163</v>
      </c>
      <c r="H18322" t="s">
        <v>6543</v>
      </c>
      <c r="I18322">
        <v>41.692300000000003</v>
      </c>
      <c r="J18322">
        <v>-90.580399999999997</v>
      </c>
      <c r="K18322">
        <v>856</v>
      </c>
      <c r="L18322">
        <v>286</v>
      </c>
    </row>
    <row r="18323" spans="1:12" x14ac:dyDescent="0.2">
      <c r="A18323" t="s">
        <v>7163</v>
      </c>
      <c r="B18323" t="s">
        <v>15619</v>
      </c>
      <c r="C18323" t="str">
        <f t="shared" si="286"/>
        <v>Greene, IA</v>
      </c>
      <c r="D18323" t="s">
        <v>1168</v>
      </c>
      <c r="E18323">
        <v>19023</v>
      </c>
      <c r="F18323" t="s">
        <v>1787</v>
      </c>
      <c r="G18323">
        <v>19023</v>
      </c>
      <c r="H18323" t="s">
        <v>1787</v>
      </c>
      <c r="I18323">
        <v>42.896900000000002</v>
      </c>
      <c r="J18323">
        <v>-92.804299999999998</v>
      </c>
      <c r="K18323">
        <v>1079</v>
      </c>
      <c r="L18323">
        <v>366</v>
      </c>
    </row>
    <row r="18324" spans="1:12" x14ac:dyDescent="0.2">
      <c r="A18324" t="s">
        <v>15698</v>
      </c>
      <c r="B18324" t="s">
        <v>15619</v>
      </c>
      <c r="C18324" t="str">
        <f t="shared" si="286"/>
        <v>Elk Horn, IA</v>
      </c>
      <c r="D18324" t="s">
        <v>1168</v>
      </c>
      <c r="E18324">
        <v>19165</v>
      </c>
      <c r="F18324" t="s">
        <v>4961</v>
      </c>
      <c r="G18324">
        <v>19165</v>
      </c>
      <c r="H18324" t="s">
        <v>4961</v>
      </c>
      <c r="I18324">
        <v>41.593000000000004</v>
      </c>
      <c r="J18324">
        <v>-95.061499999999995</v>
      </c>
      <c r="K18324">
        <v>624</v>
      </c>
      <c r="L18324">
        <v>313</v>
      </c>
    </row>
    <row r="18325" spans="1:12" x14ac:dyDescent="0.2">
      <c r="A18325" t="s">
        <v>15699</v>
      </c>
      <c r="B18325" t="s">
        <v>15619</v>
      </c>
      <c r="C18325" t="str">
        <f t="shared" si="286"/>
        <v>Okoboji, IA</v>
      </c>
      <c r="D18325" t="s">
        <v>1168</v>
      </c>
      <c r="E18325">
        <v>19059</v>
      </c>
      <c r="F18325" t="s">
        <v>5991</v>
      </c>
      <c r="G18325">
        <v>19059</v>
      </c>
      <c r="H18325" t="s">
        <v>5991</v>
      </c>
      <c r="I18325">
        <v>43.390799999999999</v>
      </c>
      <c r="J18325">
        <v>-95.138900000000007</v>
      </c>
      <c r="K18325">
        <v>814</v>
      </c>
      <c r="L18325">
        <v>179</v>
      </c>
    </row>
    <row r="18326" spans="1:12" x14ac:dyDescent="0.2">
      <c r="A18326" t="s">
        <v>15700</v>
      </c>
      <c r="B18326" t="s">
        <v>15619</v>
      </c>
      <c r="C18326" t="str">
        <f t="shared" si="286"/>
        <v>Center Junction, IA</v>
      </c>
      <c r="D18326" t="s">
        <v>1168</v>
      </c>
      <c r="E18326">
        <v>19105</v>
      </c>
      <c r="F18326" t="s">
        <v>4651</v>
      </c>
      <c r="G18326">
        <v>19105</v>
      </c>
      <c r="H18326" t="s">
        <v>4651</v>
      </c>
      <c r="I18326">
        <v>42.114100000000001</v>
      </c>
      <c r="J18326">
        <v>-91.090299999999999</v>
      </c>
      <c r="K18326">
        <v>91</v>
      </c>
      <c r="L18326">
        <v>47</v>
      </c>
    </row>
    <row r="18327" spans="1:12" x14ac:dyDescent="0.2">
      <c r="A18327" t="s">
        <v>15701</v>
      </c>
      <c r="B18327" t="s">
        <v>15619</v>
      </c>
      <c r="C18327" t="str">
        <f t="shared" si="286"/>
        <v>Ocheyedan, IA</v>
      </c>
      <c r="D18327" t="s">
        <v>1168</v>
      </c>
      <c r="E18327">
        <v>19143</v>
      </c>
      <c r="F18327" t="s">
        <v>1476</v>
      </c>
      <c r="G18327">
        <v>19143</v>
      </c>
      <c r="H18327" t="s">
        <v>1476</v>
      </c>
      <c r="I18327">
        <v>43.418100000000003</v>
      </c>
      <c r="J18327">
        <v>-95.536500000000004</v>
      </c>
      <c r="K18327">
        <v>461</v>
      </c>
      <c r="L18327">
        <v>153</v>
      </c>
    </row>
    <row r="18328" spans="1:12" x14ac:dyDescent="0.2">
      <c r="A18328" t="s">
        <v>458</v>
      </c>
      <c r="B18328" t="s">
        <v>15619</v>
      </c>
      <c r="C18328" t="str">
        <f t="shared" si="286"/>
        <v>Manson, IA</v>
      </c>
      <c r="D18328" t="s">
        <v>1168</v>
      </c>
      <c r="E18328">
        <v>19025</v>
      </c>
      <c r="F18328" t="s">
        <v>2085</v>
      </c>
      <c r="G18328">
        <v>19025</v>
      </c>
      <c r="H18328" t="s">
        <v>2085</v>
      </c>
      <c r="I18328">
        <v>42.528399999999998</v>
      </c>
      <c r="J18328">
        <v>-94.540099999999995</v>
      </c>
      <c r="K18328">
        <v>1589</v>
      </c>
      <c r="L18328">
        <v>193</v>
      </c>
    </row>
    <row r="18329" spans="1:12" x14ac:dyDescent="0.2">
      <c r="A18329" t="s">
        <v>15702</v>
      </c>
      <c r="B18329" t="s">
        <v>15619</v>
      </c>
      <c r="C18329" t="str">
        <f t="shared" si="286"/>
        <v>North English, IA</v>
      </c>
      <c r="D18329" t="s">
        <v>1168</v>
      </c>
      <c r="E18329">
        <v>19095</v>
      </c>
      <c r="F18329" t="s">
        <v>1168</v>
      </c>
      <c r="G18329" t="s">
        <v>15703</v>
      </c>
      <c r="H18329" t="s">
        <v>15704</v>
      </c>
      <c r="I18329">
        <v>41.516800000000003</v>
      </c>
      <c r="J18329">
        <v>-92.077699999999993</v>
      </c>
      <c r="K18329">
        <v>1004</v>
      </c>
      <c r="L18329">
        <v>635</v>
      </c>
    </row>
    <row r="18330" spans="1:12" x14ac:dyDescent="0.2">
      <c r="A18330" t="s">
        <v>2010</v>
      </c>
      <c r="B18330" t="s">
        <v>15619</v>
      </c>
      <c r="C18330" t="str">
        <f t="shared" si="286"/>
        <v>Winfield, IA</v>
      </c>
      <c r="D18330" t="s">
        <v>1168</v>
      </c>
      <c r="E18330">
        <v>19087</v>
      </c>
      <c r="F18330" t="s">
        <v>8252</v>
      </c>
      <c r="G18330">
        <v>19087</v>
      </c>
      <c r="H18330" t="s">
        <v>8252</v>
      </c>
      <c r="I18330">
        <v>41.125799999999998</v>
      </c>
      <c r="J18330">
        <v>-91.438100000000006</v>
      </c>
      <c r="K18330">
        <v>1105</v>
      </c>
      <c r="L18330">
        <v>406</v>
      </c>
    </row>
    <row r="18331" spans="1:12" x14ac:dyDescent="0.2">
      <c r="A18331" t="s">
        <v>2650</v>
      </c>
      <c r="B18331" t="s">
        <v>15619</v>
      </c>
      <c r="C18331" t="str">
        <f t="shared" si="286"/>
        <v>Haverhill, IA</v>
      </c>
      <c r="D18331" t="s">
        <v>1168</v>
      </c>
      <c r="E18331">
        <v>19127</v>
      </c>
      <c r="F18331" t="s">
        <v>1314</v>
      </c>
      <c r="G18331">
        <v>19127</v>
      </c>
      <c r="H18331" t="s">
        <v>1314</v>
      </c>
      <c r="I18331">
        <v>41.944299999999998</v>
      </c>
      <c r="J18331">
        <v>-92.960599999999999</v>
      </c>
      <c r="K18331">
        <v>172</v>
      </c>
      <c r="L18331">
        <v>503</v>
      </c>
    </row>
    <row r="18332" spans="1:12" x14ac:dyDescent="0.2">
      <c r="A18332" t="s">
        <v>9794</v>
      </c>
      <c r="B18332" t="s">
        <v>15619</v>
      </c>
      <c r="C18332" t="str">
        <f t="shared" si="286"/>
        <v>Defiance, IA</v>
      </c>
      <c r="D18332" t="s">
        <v>1168</v>
      </c>
      <c r="E18332">
        <v>19165</v>
      </c>
      <c r="F18332" t="s">
        <v>4961</v>
      </c>
      <c r="G18332">
        <v>19165</v>
      </c>
      <c r="H18332" t="s">
        <v>4961</v>
      </c>
      <c r="I18332">
        <v>41.825400000000002</v>
      </c>
      <c r="J18332">
        <v>-95.340400000000002</v>
      </c>
      <c r="K18332">
        <v>267</v>
      </c>
      <c r="L18332">
        <v>261</v>
      </c>
    </row>
    <row r="18333" spans="1:12" x14ac:dyDescent="0.2">
      <c r="A18333" t="s">
        <v>15705</v>
      </c>
      <c r="B18333" t="s">
        <v>15619</v>
      </c>
      <c r="C18333" t="str">
        <f t="shared" si="286"/>
        <v>Odebolt, IA</v>
      </c>
      <c r="D18333" t="s">
        <v>1168</v>
      </c>
      <c r="E18333">
        <v>19161</v>
      </c>
      <c r="F18333" t="s">
        <v>15706</v>
      </c>
      <c r="G18333">
        <v>19161</v>
      </c>
      <c r="H18333" t="s">
        <v>15706</v>
      </c>
      <c r="I18333">
        <v>42.311799999999998</v>
      </c>
      <c r="J18333">
        <v>-95.254199999999997</v>
      </c>
      <c r="K18333">
        <v>953</v>
      </c>
      <c r="L18333">
        <v>351</v>
      </c>
    </row>
    <row r="18334" spans="1:12" x14ac:dyDescent="0.2">
      <c r="A18334" t="s">
        <v>3451</v>
      </c>
      <c r="B18334" t="s">
        <v>15619</v>
      </c>
      <c r="C18334" t="str">
        <f t="shared" si="286"/>
        <v>Carbon, IA</v>
      </c>
      <c r="D18334" t="s">
        <v>1168</v>
      </c>
      <c r="E18334">
        <v>19003</v>
      </c>
      <c r="F18334" t="s">
        <v>718</v>
      </c>
      <c r="G18334">
        <v>19003</v>
      </c>
      <c r="H18334" t="s">
        <v>718</v>
      </c>
      <c r="I18334">
        <v>41.049700000000001</v>
      </c>
      <c r="J18334">
        <v>-94.823999999999998</v>
      </c>
      <c r="K18334">
        <v>31</v>
      </c>
      <c r="L18334">
        <v>16</v>
      </c>
    </row>
    <row r="18335" spans="1:12" x14ac:dyDescent="0.2">
      <c r="A18335" t="s">
        <v>15707</v>
      </c>
      <c r="B18335" t="s">
        <v>15619</v>
      </c>
      <c r="C18335" t="str">
        <f t="shared" si="286"/>
        <v>Stone City, IA</v>
      </c>
      <c r="D18335" t="s">
        <v>1168</v>
      </c>
      <c r="E18335">
        <v>19105</v>
      </c>
      <c r="F18335" t="s">
        <v>4651</v>
      </c>
      <c r="G18335">
        <v>19105</v>
      </c>
      <c r="H18335" t="s">
        <v>4651</v>
      </c>
      <c r="I18335">
        <v>42.11</v>
      </c>
      <c r="J18335">
        <v>-91.354399999999998</v>
      </c>
      <c r="K18335">
        <v>300</v>
      </c>
      <c r="L18335">
        <v>65</v>
      </c>
    </row>
    <row r="18336" spans="1:12" x14ac:dyDescent="0.2">
      <c r="A18336" t="s">
        <v>10800</v>
      </c>
      <c r="B18336" t="s">
        <v>15619</v>
      </c>
      <c r="C18336" t="str">
        <f t="shared" si="286"/>
        <v>Lanesboro, IA</v>
      </c>
      <c r="D18336" t="s">
        <v>1168</v>
      </c>
      <c r="E18336">
        <v>19027</v>
      </c>
      <c r="F18336" t="s">
        <v>3615</v>
      </c>
      <c r="G18336">
        <v>19027</v>
      </c>
      <c r="H18336" t="s">
        <v>3615</v>
      </c>
      <c r="I18336">
        <v>42.182699999999997</v>
      </c>
      <c r="J18336">
        <v>-94.692099999999996</v>
      </c>
      <c r="K18336">
        <v>112</v>
      </c>
      <c r="L18336">
        <v>58</v>
      </c>
    </row>
    <row r="18337" spans="1:12" x14ac:dyDescent="0.2">
      <c r="A18337" t="s">
        <v>15708</v>
      </c>
      <c r="B18337" t="s">
        <v>15619</v>
      </c>
      <c r="C18337" t="str">
        <f t="shared" si="286"/>
        <v>Rockwell City, IA</v>
      </c>
      <c r="D18337" t="s">
        <v>1168</v>
      </c>
      <c r="E18337">
        <v>19025</v>
      </c>
      <c r="F18337" t="s">
        <v>2085</v>
      </c>
      <c r="G18337">
        <v>19025</v>
      </c>
      <c r="H18337" t="s">
        <v>2085</v>
      </c>
      <c r="I18337">
        <v>42.398099999999999</v>
      </c>
      <c r="J18337">
        <v>-94.628900000000002</v>
      </c>
      <c r="K18337">
        <v>2114</v>
      </c>
      <c r="L18337">
        <v>193</v>
      </c>
    </row>
    <row r="18338" spans="1:12" x14ac:dyDescent="0.2">
      <c r="A18338" t="s">
        <v>15709</v>
      </c>
      <c r="B18338" t="s">
        <v>15619</v>
      </c>
      <c r="C18338" t="str">
        <f t="shared" si="286"/>
        <v>What Cheer, IA</v>
      </c>
      <c r="D18338" t="s">
        <v>1168</v>
      </c>
      <c r="E18338">
        <v>19107</v>
      </c>
      <c r="F18338" t="s">
        <v>15652</v>
      </c>
      <c r="G18338">
        <v>19107</v>
      </c>
      <c r="H18338" t="s">
        <v>15652</v>
      </c>
      <c r="I18338">
        <v>41.399799999999999</v>
      </c>
      <c r="J18338">
        <v>-92.354600000000005</v>
      </c>
      <c r="K18338">
        <v>621</v>
      </c>
      <c r="L18338">
        <v>195</v>
      </c>
    </row>
    <row r="18339" spans="1:12" x14ac:dyDescent="0.2">
      <c r="A18339" t="s">
        <v>13193</v>
      </c>
      <c r="B18339" t="s">
        <v>15619</v>
      </c>
      <c r="C18339" t="str">
        <f t="shared" si="286"/>
        <v>Macedonia, IA</v>
      </c>
      <c r="D18339" t="s">
        <v>1168</v>
      </c>
      <c r="E18339">
        <v>19155</v>
      </c>
      <c r="F18339" t="s">
        <v>15641</v>
      </c>
      <c r="G18339">
        <v>19155</v>
      </c>
      <c r="H18339" t="s">
        <v>15641</v>
      </c>
      <c r="I18339">
        <v>41.191899999999997</v>
      </c>
      <c r="J18339">
        <v>-95.4268</v>
      </c>
      <c r="K18339">
        <v>243</v>
      </c>
      <c r="L18339">
        <v>285</v>
      </c>
    </row>
    <row r="18340" spans="1:12" x14ac:dyDescent="0.2">
      <c r="A18340" t="s">
        <v>9026</v>
      </c>
      <c r="B18340" t="s">
        <v>15619</v>
      </c>
      <c r="C18340" t="str">
        <f t="shared" si="286"/>
        <v>Moravia, IA</v>
      </c>
      <c r="D18340" t="s">
        <v>1168</v>
      </c>
      <c r="E18340">
        <v>19007</v>
      </c>
      <c r="F18340" t="s">
        <v>15668</v>
      </c>
      <c r="G18340">
        <v>19007</v>
      </c>
      <c r="H18340" t="s">
        <v>15668</v>
      </c>
      <c r="I18340">
        <v>40.891800000000003</v>
      </c>
      <c r="J18340">
        <v>-92.819100000000006</v>
      </c>
      <c r="K18340">
        <v>634</v>
      </c>
      <c r="L18340">
        <v>219</v>
      </c>
    </row>
    <row r="18341" spans="1:12" x14ac:dyDescent="0.2">
      <c r="A18341" t="s">
        <v>15710</v>
      </c>
      <c r="B18341" t="s">
        <v>15619</v>
      </c>
      <c r="C18341" t="str">
        <f t="shared" si="286"/>
        <v>Calamus, IA</v>
      </c>
      <c r="D18341" t="s">
        <v>1168</v>
      </c>
      <c r="E18341">
        <v>19045</v>
      </c>
      <c r="F18341" t="s">
        <v>828</v>
      </c>
      <c r="G18341">
        <v>19045</v>
      </c>
      <c r="H18341" t="s">
        <v>828</v>
      </c>
      <c r="I18341">
        <v>41.826500000000003</v>
      </c>
      <c r="J18341">
        <v>-90.76</v>
      </c>
      <c r="K18341">
        <v>410</v>
      </c>
      <c r="L18341">
        <v>327</v>
      </c>
    </row>
    <row r="18342" spans="1:12" x14ac:dyDescent="0.2">
      <c r="A18342" t="s">
        <v>15711</v>
      </c>
      <c r="B18342" t="s">
        <v>15619</v>
      </c>
      <c r="C18342" t="str">
        <f t="shared" si="286"/>
        <v>Climbing Hill, IA</v>
      </c>
      <c r="D18342" t="s">
        <v>1168</v>
      </c>
      <c r="E18342">
        <v>19193</v>
      </c>
      <c r="F18342" t="s">
        <v>3831</v>
      </c>
      <c r="G18342">
        <v>19193</v>
      </c>
      <c r="H18342" t="s">
        <v>3831</v>
      </c>
      <c r="I18342">
        <v>42.339399999999998</v>
      </c>
      <c r="J18342">
        <v>-96.081000000000003</v>
      </c>
      <c r="K18342">
        <v>152</v>
      </c>
      <c r="L18342">
        <v>45</v>
      </c>
    </row>
    <row r="18343" spans="1:12" x14ac:dyDescent="0.2">
      <c r="A18343" t="s">
        <v>11703</v>
      </c>
      <c r="B18343" t="s">
        <v>15619</v>
      </c>
      <c r="C18343" t="str">
        <f t="shared" si="286"/>
        <v>Vail, IA</v>
      </c>
      <c r="D18343" t="s">
        <v>1168</v>
      </c>
      <c r="E18343">
        <v>19047</v>
      </c>
      <c r="F18343" t="s">
        <v>1170</v>
      </c>
      <c r="G18343">
        <v>19047</v>
      </c>
      <c r="H18343" t="s">
        <v>1170</v>
      </c>
      <c r="I18343">
        <v>42.059899999999999</v>
      </c>
      <c r="J18343">
        <v>-95.200299999999999</v>
      </c>
      <c r="K18343">
        <v>423</v>
      </c>
      <c r="L18343">
        <v>286</v>
      </c>
    </row>
    <row r="18344" spans="1:12" x14ac:dyDescent="0.2">
      <c r="A18344" t="s">
        <v>15712</v>
      </c>
      <c r="B18344" t="s">
        <v>15619</v>
      </c>
      <c r="C18344" t="str">
        <f t="shared" si="286"/>
        <v>Aplington, IA</v>
      </c>
      <c r="D18344" t="s">
        <v>1168</v>
      </c>
      <c r="E18344">
        <v>19023</v>
      </c>
      <c r="F18344" t="s">
        <v>1787</v>
      </c>
      <c r="G18344">
        <v>19023</v>
      </c>
      <c r="H18344" t="s">
        <v>1787</v>
      </c>
      <c r="I18344">
        <v>42.582000000000001</v>
      </c>
      <c r="J18344">
        <v>-92.883799999999994</v>
      </c>
      <c r="K18344">
        <v>1074</v>
      </c>
      <c r="L18344">
        <v>497</v>
      </c>
    </row>
    <row r="18345" spans="1:12" x14ac:dyDescent="0.2">
      <c r="A18345" t="s">
        <v>15713</v>
      </c>
      <c r="B18345" t="s">
        <v>15619</v>
      </c>
      <c r="C18345" t="str">
        <f t="shared" si="286"/>
        <v>Zwingle, IA</v>
      </c>
      <c r="D18345" t="s">
        <v>1168</v>
      </c>
      <c r="E18345">
        <v>19061</v>
      </c>
      <c r="F18345" t="s">
        <v>15665</v>
      </c>
      <c r="G18345" t="s">
        <v>15714</v>
      </c>
      <c r="H18345" t="s">
        <v>15715</v>
      </c>
      <c r="I18345">
        <v>42.297199999999997</v>
      </c>
      <c r="J18345">
        <v>-90.687399999999997</v>
      </c>
      <c r="K18345">
        <v>92</v>
      </c>
      <c r="L18345">
        <v>217</v>
      </c>
    </row>
    <row r="18346" spans="1:12" x14ac:dyDescent="0.2">
      <c r="A18346" t="s">
        <v>3527</v>
      </c>
      <c r="B18346" t="s">
        <v>15619</v>
      </c>
      <c r="C18346" t="str">
        <f t="shared" si="286"/>
        <v>Wheatland, IA</v>
      </c>
      <c r="D18346" t="s">
        <v>1168</v>
      </c>
      <c r="E18346">
        <v>19045</v>
      </c>
      <c r="F18346" t="s">
        <v>828</v>
      </c>
      <c r="G18346">
        <v>19045</v>
      </c>
      <c r="H18346" t="s">
        <v>828</v>
      </c>
      <c r="I18346">
        <v>41.832900000000002</v>
      </c>
      <c r="J18346">
        <v>-90.837900000000005</v>
      </c>
      <c r="K18346">
        <v>731</v>
      </c>
      <c r="L18346">
        <v>466</v>
      </c>
    </row>
    <row r="18347" spans="1:12" x14ac:dyDescent="0.2">
      <c r="A18347" t="s">
        <v>15716</v>
      </c>
      <c r="B18347" t="s">
        <v>15619</v>
      </c>
      <c r="C18347" t="str">
        <f t="shared" si="286"/>
        <v>Aredale, IA</v>
      </c>
      <c r="D18347" t="s">
        <v>1168</v>
      </c>
      <c r="E18347">
        <v>19023</v>
      </c>
      <c r="F18347" t="s">
        <v>1787</v>
      </c>
      <c r="G18347">
        <v>19023</v>
      </c>
      <c r="H18347" t="s">
        <v>1787</v>
      </c>
      <c r="I18347">
        <v>42.833199999999998</v>
      </c>
      <c r="J18347">
        <v>-93.005399999999995</v>
      </c>
      <c r="K18347">
        <v>70</v>
      </c>
      <c r="L18347">
        <v>27</v>
      </c>
    </row>
    <row r="18348" spans="1:12" x14ac:dyDescent="0.2">
      <c r="A18348" t="s">
        <v>467</v>
      </c>
      <c r="B18348" t="s">
        <v>15619</v>
      </c>
      <c r="C18348" t="str">
        <f t="shared" si="286"/>
        <v>Union, IA</v>
      </c>
      <c r="D18348" t="s">
        <v>1168</v>
      </c>
      <c r="E18348">
        <v>19083</v>
      </c>
      <c r="F18348" t="s">
        <v>4744</v>
      </c>
      <c r="G18348">
        <v>19083</v>
      </c>
      <c r="H18348" t="s">
        <v>4744</v>
      </c>
      <c r="I18348">
        <v>42.243499999999997</v>
      </c>
      <c r="J18348">
        <v>-93.0625</v>
      </c>
      <c r="K18348">
        <v>384</v>
      </c>
      <c r="L18348">
        <v>259</v>
      </c>
    </row>
    <row r="18349" spans="1:12" x14ac:dyDescent="0.2">
      <c r="A18349" t="s">
        <v>15717</v>
      </c>
      <c r="B18349" t="s">
        <v>15619</v>
      </c>
      <c r="C18349" t="str">
        <f t="shared" si="286"/>
        <v>Keosauqua, IA</v>
      </c>
      <c r="D18349" t="s">
        <v>1168</v>
      </c>
      <c r="E18349">
        <v>19177</v>
      </c>
      <c r="F18349" t="s">
        <v>8612</v>
      </c>
      <c r="G18349">
        <v>19177</v>
      </c>
      <c r="H18349" t="s">
        <v>8612</v>
      </c>
      <c r="I18349">
        <v>40.734699999999997</v>
      </c>
      <c r="J18349">
        <v>-91.960499999999996</v>
      </c>
      <c r="K18349">
        <v>923</v>
      </c>
      <c r="L18349">
        <v>246</v>
      </c>
    </row>
    <row r="18350" spans="1:12" x14ac:dyDescent="0.2">
      <c r="A18350" t="s">
        <v>967</v>
      </c>
      <c r="B18350" t="s">
        <v>15619</v>
      </c>
      <c r="C18350" t="str">
        <f t="shared" si="286"/>
        <v>Hamilton, IA</v>
      </c>
      <c r="D18350" t="s">
        <v>1168</v>
      </c>
      <c r="E18350">
        <v>19125</v>
      </c>
      <c r="F18350" t="s">
        <v>1566</v>
      </c>
      <c r="G18350">
        <v>19125</v>
      </c>
      <c r="H18350" t="s">
        <v>1566</v>
      </c>
      <c r="I18350">
        <v>41.170200000000001</v>
      </c>
      <c r="J18350">
        <v>-92.9041</v>
      </c>
      <c r="K18350">
        <v>132</v>
      </c>
      <c r="L18350">
        <v>93</v>
      </c>
    </row>
    <row r="18351" spans="1:12" x14ac:dyDescent="0.2">
      <c r="A18351" t="s">
        <v>15718</v>
      </c>
      <c r="B18351" t="s">
        <v>15619</v>
      </c>
      <c r="C18351" t="str">
        <f t="shared" si="286"/>
        <v>Randalia, IA</v>
      </c>
      <c r="D18351" t="s">
        <v>1168</v>
      </c>
      <c r="E18351">
        <v>19065</v>
      </c>
      <c r="F18351" t="s">
        <v>2001</v>
      </c>
      <c r="G18351">
        <v>19065</v>
      </c>
      <c r="H18351" t="s">
        <v>2001</v>
      </c>
      <c r="I18351">
        <v>42.863599999999998</v>
      </c>
      <c r="J18351">
        <v>-91.886399999999995</v>
      </c>
      <c r="K18351">
        <v>55</v>
      </c>
      <c r="L18351">
        <v>97</v>
      </c>
    </row>
    <row r="18352" spans="1:12" x14ac:dyDescent="0.2">
      <c r="A18352" t="s">
        <v>2223</v>
      </c>
      <c r="B18352" t="s">
        <v>15619</v>
      </c>
      <c r="C18352" t="str">
        <f t="shared" si="286"/>
        <v>Windsor Heights, IA</v>
      </c>
      <c r="D18352" t="s">
        <v>1168</v>
      </c>
      <c r="E18352">
        <v>19153</v>
      </c>
      <c r="F18352" t="s">
        <v>1236</v>
      </c>
      <c r="G18352">
        <v>19153</v>
      </c>
      <c r="H18352" t="s">
        <v>1236</v>
      </c>
      <c r="I18352">
        <v>41.604300000000002</v>
      </c>
      <c r="J18352">
        <v>-93.712699999999998</v>
      </c>
      <c r="K18352">
        <v>4953</v>
      </c>
      <c r="L18352">
        <v>1337</v>
      </c>
    </row>
    <row r="18353" spans="1:12" x14ac:dyDescent="0.2">
      <c r="A18353" t="s">
        <v>15719</v>
      </c>
      <c r="B18353" t="s">
        <v>15619</v>
      </c>
      <c r="C18353" t="str">
        <f t="shared" si="286"/>
        <v>Ida Grove, IA</v>
      </c>
      <c r="D18353" t="s">
        <v>1168</v>
      </c>
      <c r="E18353">
        <v>19093</v>
      </c>
      <c r="F18353" t="s">
        <v>6670</v>
      </c>
      <c r="G18353">
        <v>19093</v>
      </c>
      <c r="H18353" t="s">
        <v>6670</v>
      </c>
      <c r="I18353">
        <v>42.343899999999998</v>
      </c>
      <c r="J18353">
        <v>-95.473200000000006</v>
      </c>
      <c r="K18353">
        <v>2066</v>
      </c>
      <c r="L18353">
        <v>369</v>
      </c>
    </row>
    <row r="18354" spans="1:12" x14ac:dyDescent="0.2">
      <c r="A18354" t="s">
        <v>15720</v>
      </c>
      <c r="B18354" t="s">
        <v>15619</v>
      </c>
      <c r="C18354" t="str">
        <f t="shared" si="286"/>
        <v>Anthon, IA</v>
      </c>
      <c r="D18354" t="s">
        <v>1168</v>
      </c>
      <c r="E18354">
        <v>19193</v>
      </c>
      <c r="F18354" t="s">
        <v>3831</v>
      </c>
      <c r="G18354">
        <v>19193</v>
      </c>
      <c r="H18354" t="s">
        <v>3831</v>
      </c>
      <c r="I18354">
        <v>42.388100000000001</v>
      </c>
      <c r="J18354">
        <v>-95.865700000000004</v>
      </c>
      <c r="K18354">
        <v>560</v>
      </c>
      <c r="L18354">
        <v>306</v>
      </c>
    </row>
    <row r="18355" spans="1:12" x14ac:dyDescent="0.2">
      <c r="A18355" t="s">
        <v>475</v>
      </c>
      <c r="B18355" t="s">
        <v>15619</v>
      </c>
      <c r="C18355" t="str">
        <f t="shared" si="286"/>
        <v>Des Moines, IA</v>
      </c>
      <c r="D18355" t="s">
        <v>1168</v>
      </c>
      <c r="E18355">
        <v>19153</v>
      </c>
      <c r="F18355" t="s">
        <v>1236</v>
      </c>
      <c r="G18355">
        <v>19153</v>
      </c>
      <c r="H18355" t="s">
        <v>1236</v>
      </c>
      <c r="I18355">
        <v>41.572499999999998</v>
      </c>
      <c r="J18355">
        <v>-93.610500000000002</v>
      </c>
      <c r="K18355">
        <v>481222</v>
      </c>
      <c r="L18355">
        <v>952</v>
      </c>
    </row>
    <row r="18356" spans="1:12" x14ac:dyDescent="0.2">
      <c r="A18356" t="s">
        <v>1948</v>
      </c>
      <c r="B18356" t="s">
        <v>15619</v>
      </c>
      <c r="C18356" t="str">
        <f t="shared" si="286"/>
        <v>Wellsburg, IA</v>
      </c>
      <c r="D18356" t="s">
        <v>1168</v>
      </c>
      <c r="E18356">
        <v>19075</v>
      </c>
      <c r="F18356" t="s">
        <v>8542</v>
      </c>
      <c r="G18356">
        <v>19075</v>
      </c>
      <c r="H18356" t="s">
        <v>8542</v>
      </c>
      <c r="I18356">
        <v>42.433799999999998</v>
      </c>
      <c r="J18356">
        <v>-92.926500000000004</v>
      </c>
      <c r="K18356">
        <v>693</v>
      </c>
      <c r="L18356">
        <v>245</v>
      </c>
    </row>
    <row r="18357" spans="1:12" x14ac:dyDescent="0.2">
      <c r="A18357" t="s">
        <v>15721</v>
      </c>
      <c r="B18357" t="s">
        <v>15619</v>
      </c>
      <c r="C18357" t="str">
        <f t="shared" si="286"/>
        <v>Cylinder, IA</v>
      </c>
      <c r="D18357" t="s">
        <v>1168</v>
      </c>
      <c r="E18357">
        <v>19147</v>
      </c>
      <c r="F18357" t="s">
        <v>9964</v>
      </c>
      <c r="G18357">
        <v>19147</v>
      </c>
      <c r="H18357" t="s">
        <v>9964</v>
      </c>
      <c r="I18357">
        <v>43.089700000000001</v>
      </c>
      <c r="J18357">
        <v>-94.551299999999998</v>
      </c>
      <c r="K18357">
        <v>86</v>
      </c>
      <c r="L18357">
        <v>417</v>
      </c>
    </row>
    <row r="18358" spans="1:12" x14ac:dyDescent="0.2">
      <c r="A18358" t="s">
        <v>1282</v>
      </c>
      <c r="B18358" t="s">
        <v>15619</v>
      </c>
      <c r="C18358" t="str">
        <f t="shared" si="286"/>
        <v>Plover, IA</v>
      </c>
      <c r="D18358" t="s">
        <v>1168</v>
      </c>
      <c r="E18358">
        <v>19151</v>
      </c>
      <c r="F18358" t="s">
        <v>1930</v>
      </c>
      <c r="G18358">
        <v>19151</v>
      </c>
      <c r="H18358" t="s">
        <v>1930</v>
      </c>
      <c r="I18358">
        <v>42.8767</v>
      </c>
      <c r="J18358">
        <v>-94.622200000000007</v>
      </c>
      <c r="K18358">
        <v>71</v>
      </c>
      <c r="L18358">
        <v>50</v>
      </c>
    </row>
    <row r="18359" spans="1:12" x14ac:dyDescent="0.2">
      <c r="A18359" t="s">
        <v>15722</v>
      </c>
      <c r="B18359" t="s">
        <v>15619</v>
      </c>
      <c r="C18359" t="str">
        <f t="shared" si="286"/>
        <v>Waukee, IA</v>
      </c>
      <c r="D18359" t="s">
        <v>1168</v>
      </c>
      <c r="E18359">
        <v>19049</v>
      </c>
      <c r="F18359" t="s">
        <v>1839</v>
      </c>
      <c r="G18359">
        <v>19049</v>
      </c>
      <c r="H18359" t="s">
        <v>1839</v>
      </c>
      <c r="I18359">
        <v>41.598399999999998</v>
      </c>
      <c r="J18359">
        <v>-93.887200000000007</v>
      </c>
      <c r="K18359">
        <v>20649</v>
      </c>
      <c r="L18359">
        <v>384</v>
      </c>
    </row>
    <row r="18360" spans="1:12" x14ac:dyDescent="0.2">
      <c r="A18360" t="s">
        <v>15723</v>
      </c>
      <c r="B18360" t="s">
        <v>15619</v>
      </c>
      <c r="C18360" t="str">
        <f t="shared" si="286"/>
        <v>Moorhead, IA</v>
      </c>
      <c r="D18360" t="s">
        <v>1168</v>
      </c>
      <c r="E18360">
        <v>19133</v>
      </c>
      <c r="F18360" t="s">
        <v>1138</v>
      </c>
      <c r="G18360">
        <v>19133</v>
      </c>
      <c r="H18360" t="s">
        <v>1138</v>
      </c>
      <c r="I18360">
        <v>41.924300000000002</v>
      </c>
      <c r="J18360">
        <v>-95.850800000000007</v>
      </c>
      <c r="K18360">
        <v>208</v>
      </c>
      <c r="L18360">
        <v>248</v>
      </c>
    </row>
    <row r="18361" spans="1:12" x14ac:dyDescent="0.2">
      <c r="A18361" t="s">
        <v>4970</v>
      </c>
      <c r="B18361" t="s">
        <v>15619</v>
      </c>
      <c r="C18361" t="str">
        <f t="shared" si="286"/>
        <v>Lake View, IA</v>
      </c>
      <c r="D18361" t="s">
        <v>1168</v>
      </c>
      <c r="E18361">
        <v>19161</v>
      </c>
      <c r="F18361" t="s">
        <v>15706</v>
      </c>
      <c r="G18361">
        <v>19161</v>
      </c>
      <c r="H18361" t="s">
        <v>15706</v>
      </c>
      <c r="I18361">
        <v>42.304600000000001</v>
      </c>
      <c r="J18361">
        <v>-95.040599999999998</v>
      </c>
      <c r="K18361">
        <v>1089</v>
      </c>
      <c r="L18361">
        <v>198</v>
      </c>
    </row>
    <row r="18362" spans="1:12" x14ac:dyDescent="0.2">
      <c r="A18362" t="s">
        <v>12216</v>
      </c>
      <c r="B18362" t="s">
        <v>15619</v>
      </c>
      <c r="C18362" t="str">
        <f t="shared" si="286"/>
        <v>Eldridge, IA</v>
      </c>
      <c r="D18362" t="s">
        <v>1168</v>
      </c>
      <c r="E18362">
        <v>19163</v>
      </c>
      <c r="F18362" t="s">
        <v>6543</v>
      </c>
      <c r="G18362">
        <v>19163</v>
      </c>
      <c r="H18362" t="s">
        <v>6543</v>
      </c>
      <c r="I18362">
        <v>41.639400000000002</v>
      </c>
      <c r="J18362">
        <v>-90.580500000000001</v>
      </c>
      <c r="K18362">
        <v>6543</v>
      </c>
      <c r="L18362">
        <v>264</v>
      </c>
    </row>
    <row r="18363" spans="1:12" x14ac:dyDescent="0.2">
      <c r="A18363" t="s">
        <v>13606</v>
      </c>
      <c r="B18363" t="s">
        <v>15619</v>
      </c>
      <c r="C18363" t="str">
        <f t="shared" si="286"/>
        <v>Roland, IA</v>
      </c>
      <c r="D18363" t="s">
        <v>1168</v>
      </c>
      <c r="E18363">
        <v>19169</v>
      </c>
      <c r="F18363" t="s">
        <v>3479</v>
      </c>
      <c r="G18363">
        <v>19169</v>
      </c>
      <c r="H18363" t="s">
        <v>3479</v>
      </c>
      <c r="I18363">
        <v>42.165999999999997</v>
      </c>
      <c r="J18363">
        <v>-93.503</v>
      </c>
      <c r="K18363">
        <v>1286</v>
      </c>
      <c r="L18363">
        <v>433</v>
      </c>
    </row>
    <row r="18364" spans="1:12" x14ac:dyDescent="0.2">
      <c r="A18364" t="s">
        <v>8056</v>
      </c>
      <c r="B18364" t="s">
        <v>15619</v>
      </c>
      <c r="C18364" t="str">
        <f t="shared" si="286"/>
        <v>Elliott, IA</v>
      </c>
      <c r="D18364" t="s">
        <v>1168</v>
      </c>
      <c r="E18364">
        <v>19137</v>
      </c>
      <c r="F18364" t="s">
        <v>2289</v>
      </c>
      <c r="G18364">
        <v>19137</v>
      </c>
      <c r="H18364" t="s">
        <v>2289</v>
      </c>
      <c r="I18364">
        <v>41.1494</v>
      </c>
      <c r="J18364">
        <v>-95.162899999999993</v>
      </c>
      <c r="K18364">
        <v>327</v>
      </c>
      <c r="L18364">
        <v>302</v>
      </c>
    </row>
    <row r="18365" spans="1:12" x14ac:dyDescent="0.2">
      <c r="A18365" t="s">
        <v>15724</v>
      </c>
      <c r="B18365" t="s">
        <v>15619</v>
      </c>
      <c r="C18365" t="str">
        <f t="shared" si="286"/>
        <v>Tiffin, IA</v>
      </c>
      <c r="D18365" t="s">
        <v>1168</v>
      </c>
      <c r="E18365">
        <v>19103</v>
      </c>
      <c r="F18365" t="s">
        <v>3591</v>
      </c>
      <c r="G18365">
        <v>19103</v>
      </c>
      <c r="H18365" t="s">
        <v>3591</v>
      </c>
      <c r="I18365">
        <v>41.706699999999998</v>
      </c>
      <c r="J18365">
        <v>-91.658199999999994</v>
      </c>
      <c r="K18365">
        <v>3361</v>
      </c>
      <c r="L18365">
        <v>316</v>
      </c>
    </row>
    <row r="18366" spans="1:12" x14ac:dyDescent="0.2">
      <c r="A18366" t="s">
        <v>15725</v>
      </c>
      <c r="B18366" t="s">
        <v>15619</v>
      </c>
      <c r="C18366" t="str">
        <f t="shared" si="286"/>
        <v>Burr Oak, IA</v>
      </c>
      <c r="D18366" t="s">
        <v>1168</v>
      </c>
      <c r="E18366">
        <v>19191</v>
      </c>
      <c r="F18366" t="s">
        <v>15636</v>
      </c>
      <c r="G18366">
        <v>19191</v>
      </c>
      <c r="H18366" t="s">
        <v>15636</v>
      </c>
      <c r="I18366">
        <v>43.457999999999998</v>
      </c>
      <c r="J18366">
        <v>-91.861900000000006</v>
      </c>
      <c r="K18366">
        <v>242</v>
      </c>
      <c r="L18366">
        <v>135</v>
      </c>
    </row>
    <row r="18367" spans="1:12" x14ac:dyDescent="0.2">
      <c r="A18367" t="s">
        <v>15726</v>
      </c>
      <c r="B18367" t="s">
        <v>15619</v>
      </c>
      <c r="C18367" t="str">
        <f t="shared" si="286"/>
        <v>Exira, IA</v>
      </c>
      <c r="D18367" t="s">
        <v>1168</v>
      </c>
      <c r="E18367">
        <v>19009</v>
      </c>
      <c r="F18367" t="s">
        <v>3689</v>
      </c>
      <c r="G18367">
        <v>19009</v>
      </c>
      <c r="H18367" t="s">
        <v>3689</v>
      </c>
      <c r="I18367">
        <v>41.591999999999999</v>
      </c>
      <c r="J18367">
        <v>-94.881100000000004</v>
      </c>
      <c r="K18367">
        <v>782</v>
      </c>
      <c r="L18367">
        <v>296</v>
      </c>
    </row>
    <row r="18368" spans="1:12" x14ac:dyDescent="0.2">
      <c r="A18368" t="s">
        <v>15727</v>
      </c>
      <c r="B18368" t="s">
        <v>15619</v>
      </c>
      <c r="C18368" t="str">
        <f t="shared" si="286"/>
        <v>Estherville, IA</v>
      </c>
      <c r="D18368" t="s">
        <v>1168</v>
      </c>
      <c r="E18368">
        <v>19063</v>
      </c>
      <c r="F18368" t="s">
        <v>8391</v>
      </c>
      <c r="G18368">
        <v>19063</v>
      </c>
      <c r="H18368" t="s">
        <v>8391</v>
      </c>
      <c r="I18368">
        <v>43.399799999999999</v>
      </c>
      <c r="J18368">
        <v>-94.834299999999999</v>
      </c>
      <c r="K18368">
        <v>5640</v>
      </c>
      <c r="L18368">
        <v>417</v>
      </c>
    </row>
    <row r="18369" spans="1:12" x14ac:dyDescent="0.2">
      <c r="A18369" t="s">
        <v>15728</v>
      </c>
      <c r="B18369" t="s">
        <v>15619</v>
      </c>
      <c r="C18369" t="str">
        <f t="shared" si="286"/>
        <v>Calmar, IA</v>
      </c>
      <c r="D18369" t="s">
        <v>1168</v>
      </c>
      <c r="E18369">
        <v>19191</v>
      </c>
      <c r="F18369" t="s">
        <v>15636</v>
      </c>
      <c r="G18369">
        <v>19191</v>
      </c>
      <c r="H18369" t="s">
        <v>15636</v>
      </c>
      <c r="I18369">
        <v>43.181100000000001</v>
      </c>
      <c r="J18369">
        <v>-91.867800000000003</v>
      </c>
      <c r="K18369">
        <v>935</v>
      </c>
      <c r="L18369">
        <v>326</v>
      </c>
    </row>
    <row r="18370" spans="1:12" x14ac:dyDescent="0.2">
      <c r="A18370" t="s">
        <v>4799</v>
      </c>
      <c r="B18370" t="s">
        <v>15619</v>
      </c>
      <c r="C18370" t="str">
        <f t="shared" si="286"/>
        <v>Lucas, IA</v>
      </c>
      <c r="D18370" t="s">
        <v>1168</v>
      </c>
      <c r="E18370">
        <v>19117</v>
      </c>
      <c r="F18370" t="s">
        <v>4799</v>
      </c>
      <c r="G18370">
        <v>19117</v>
      </c>
      <c r="H18370" t="s">
        <v>4799</v>
      </c>
      <c r="I18370">
        <v>41.032200000000003</v>
      </c>
      <c r="J18370">
        <v>-93.461100000000002</v>
      </c>
      <c r="K18370">
        <v>207</v>
      </c>
      <c r="L18370">
        <v>82</v>
      </c>
    </row>
    <row r="18371" spans="1:12" x14ac:dyDescent="0.2">
      <c r="A18371" t="s">
        <v>1287</v>
      </c>
      <c r="B18371" t="s">
        <v>15619</v>
      </c>
      <c r="C18371" t="str">
        <f t="shared" si="286"/>
        <v>Rome, IA</v>
      </c>
      <c r="D18371" t="s">
        <v>1168</v>
      </c>
      <c r="E18371">
        <v>19087</v>
      </c>
      <c r="F18371" t="s">
        <v>8252</v>
      </c>
      <c r="G18371">
        <v>19087</v>
      </c>
      <c r="H18371" t="s">
        <v>8252</v>
      </c>
      <c r="I18371">
        <v>40.982199999999999</v>
      </c>
      <c r="J18371">
        <v>-91.681799999999996</v>
      </c>
      <c r="K18371">
        <v>116</v>
      </c>
      <c r="L18371">
        <v>359</v>
      </c>
    </row>
    <row r="18372" spans="1:12" x14ac:dyDescent="0.2">
      <c r="A18372" t="s">
        <v>3749</v>
      </c>
      <c r="B18372" t="s">
        <v>15619</v>
      </c>
      <c r="C18372" t="str">
        <f t="shared" ref="C18372:C18435" si="287">_xlfn.CONCAT(A18372,","," ",B18372)</f>
        <v>Riverdale, IA</v>
      </c>
      <c r="D18372" t="s">
        <v>1168</v>
      </c>
      <c r="E18372">
        <v>19163</v>
      </c>
      <c r="F18372" t="s">
        <v>6543</v>
      </c>
      <c r="G18372">
        <v>19163</v>
      </c>
      <c r="H18372" t="s">
        <v>6543</v>
      </c>
      <c r="I18372">
        <v>41.537100000000002</v>
      </c>
      <c r="J18372">
        <v>-90.463700000000003</v>
      </c>
      <c r="K18372">
        <v>438</v>
      </c>
      <c r="L18372">
        <v>92</v>
      </c>
    </row>
    <row r="18373" spans="1:12" x14ac:dyDescent="0.2">
      <c r="A18373" t="s">
        <v>1288</v>
      </c>
      <c r="B18373" t="s">
        <v>15619</v>
      </c>
      <c r="C18373" t="str">
        <f t="shared" si="287"/>
        <v>Spencer, IA</v>
      </c>
      <c r="D18373" t="s">
        <v>1168</v>
      </c>
      <c r="E18373">
        <v>19041</v>
      </c>
      <c r="F18373" t="s">
        <v>2128</v>
      </c>
      <c r="G18373">
        <v>19041</v>
      </c>
      <c r="H18373" t="s">
        <v>2128</v>
      </c>
      <c r="I18373">
        <v>43.146799999999999</v>
      </c>
      <c r="J18373">
        <v>-95.153400000000005</v>
      </c>
      <c r="K18373">
        <v>10769</v>
      </c>
      <c r="L18373">
        <v>390</v>
      </c>
    </row>
    <row r="18374" spans="1:12" x14ac:dyDescent="0.2">
      <c r="A18374" t="s">
        <v>3723</v>
      </c>
      <c r="B18374" t="s">
        <v>15619</v>
      </c>
      <c r="C18374" t="str">
        <f t="shared" si="287"/>
        <v>Newton, IA</v>
      </c>
      <c r="D18374" t="s">
        <v>1168</v>
      </c>
      <c r="E18374">
        <v>19099</v>
      </c>
      <c r="F18374" t="s">
        <v>2958</v>
      </c>
      <c r="G18374">
        <v>19099</v>
      </c>
      <c r="H18374" t="s">
        <v>2958</v>
      </c>
      <c r="I18374">
        <v>41.696399999999997</v>
      </c>
      <c r="J18374">
        <v>-93.040300000000002</v>
      </c>
      <c r="K18374">
        <v>15505</v>
      </c>
      <c r="L18374">
        <v>518</v>
      </c>
    </row>
    <row r="18375" spans="1:12" x14ac:dyDescent="0.2">
      <c r="A18375" t="s">
        <v>9806</v>
      </c>
      <c r="B18375" t="s">
        <v>15619</v>
      </c>
      <c r="C18375" t="str">
        <f t="shared" si="287"/>
        <v>Birmingham, IA</v>
      </c>
      <c r="D18375" t="s">
        <v>1168</v>
      </c>
      <c r="E18375">
        <v>19177</v>
      </c>
      <c r="F18375" t="s">
        <v>8612</v>
      </c>
      <c r="G18375">
        <v>19177</v>
      </c>
      <c r="H18375" t="s">
        <v>8612</v>
      </c>
      <c r="I18375">
        <v>40.877699999999997</v>
      </c>
      <c r="J18375">
        <v>-91.947199999999995</v>
      </c>
      <c r="K18375">
        <v>426</v>
      </c>
      <c r="L18375">
        <v>155</v>
      </c>
    </row>
    <row r="18376" spans="1:12" x14ac:dyDescent="0.2">
      <c r="A18376" t="s">
        <v>15729</v>
      </c>
      <c r="B18376" t="s">
        <v>15619</v>
      </c>
      <c r="C18376" t="str">
        <f t="shared" si="287"/>
        <v>Sandyville, IA</v>
      </c>
      <c r="D18376" t="s">
        <v>1168</v>
      </c>
      <c r="E18376">
        <v>19181</v>
      </c>
      <c r="F18376" t="s">
        <v>3645</v>
      </c>
      <c r="G18376">
        <v>19181</v>
      </c>
      <c r="H18376" t="s">
        <v>3645</v>
      </c>
      <c r="I18376">
        <v>41.370899999999999</v>
      </c>
      <c r="J18376">
        <v>-93.386200000000002</v>
      </c>
      <c r="K18376">
        <v>53</v>
      </c>
      <c r="L18376">
        <v>41</v>
      </c>
    </row>
    <row r="18377" spans="1:12" x14ac:dyDescent="0.2">
      <c r="A18377" t="s">
        <v>15730</v>
      </c>
      <c r="B18377" t="s">
        <v>15619</v>
      </c>
      <c r="C18377" t="str">
        <f t="shared" si="287"/>
        <v>Hills, IA</v>
      </c>
      <c r="D18377" t="s">
        <v>1168</v>
      </c>
      <c r="E18377">
        <v>19103</v>
      </c>
      <c r="F18377" t="s">
        <v>3591</v>
      </c>
      <c r="G18377">
        <v>19103</v>
      </c>
      <c r="H18377" t="s">
        <v>3591</v>
      </c>
      <c r="I18377">
        <v>41.556899999999999</v>
      </c>
      <c r="J18377">
        <v>-91.536000000000001</v>
      </c>
      <c r="K18377">
        <v>803</v>
      </c>
      <c r="L18377">
        <v>411</v>
      </c>
    </row>
    <row r="18378" spans="1:12" x14ac:dyDescent="0.2">
      <c r="A18378" t="s">
        <v>15731</v>
      </c>
      <c r="B18378" t="s">
        <v>15619</v>
      </c>
      <c r="C18378" t="str">
        <f t="shared" si="287"/>
        <v>St. Benedict, IA</v>
      </c>
      <c r="D18378" t="s">
        <v>1168</v>
      </c>
      <c r="E18378">
        <v>19109</v>
      </c>
      <c r="F18378" t="s">
        <v>15626</v>
      </c>
      <c r="G18378">
        <v>19109</v>
      </c>
      <c r="H18378" t="s">
        <v>15626</v>
      </c>
      <c r="I18378">
        <v>43.043999999999997</v>
      </c>
      <c r="J18378">
        <v>-94.060900000000004</v>
      </c>
      <c r="K18378">
        <v>18</v>
      </c>
      <c r="L18378">
        <v>9</v>
      </c>
    </row>
    <row r="18379" spans="1:12" x14ac:dyDescent="0.2">
      <c r="A18379" t="s">
        <v>8465</v>
      </c>
      <c r="B18379" t="s">
        <v>15619</v>
      </c>
      <c r="C18379" t="str">
        <f t="shared" si="287"/>
        <v>Royal, IA</v>
      </c>
      <c r="D18379" t="s">
        <v>1168</v>
      </c>
      <c r="E18379">
        <v>19041</v>
      </c>
      <c r="F18379" t="s">
        <v>2128</v>
      </c>
      <c r="G18379">
        <v>19041</v>
      </c>
      <c r="H18379" t="s">
        <v>2128</v>
      </c>
      <c r="I18379">
        <v>43.064500000000002</v>
      </c>
      <c r="J18379">
        <v>-95.283799999999999</v>
      </c>
      <c r="K18379">
        <v>415</v>
      </c>
      <c r="L18379">
        <v>543</v>
      </c>
    </row>
    <row r="18380" spans="1:12" x14ac:dyDescent="0.2">
      <c r="A18380" t="s">
        <v>4997</v>
      </c>
      <c r="B18380" t="s">
        <v>15619</v>
      </c>
      <c r="C18380" t="str">
        <f t="shared" si="287"/>
        <v>Clarksville, IA</v>
      </c>
      <c r="D18380" t="s">
        <v>1168</v>
      </c>
      <c r="E18380">
        <v>19023</v>
      </c>
      <c r="F18380" t="s">
        <v>1787</v>
      </c>
      <c r="G18380">
        <v>19023</v>
      </c>
      <c r="H18380" t="s">
        <v>1787</v>
      </c>
      <c r="I18380">
        <v>42.78</v>
      </c>
      <c r="J18380">
        <v>-92.668099999999995</v>
      </c>
      <c r="K18380">
        <v>1372</v>
      </c>
      <c r="L18380">
        <v>397</v>
      </c>
    </row>
    <row r="18381" spans="1:12" x14ac:dyDescent="0.2">
      <c r="A18381" t="s">
        <v>15732</v>
      </c>
      <c r="B18381" t="s">
        <v>15619</v>
      </c>
      <c r="C18381" t="str">
        <f t="shared" si="287"/>
        <v>Hornick, IA</v>
      </c>
      <c r="D18381" t="s">
        <v>1168</v>
      </c>
      <c r="E18381">
        <v>19193</v>
      </c>
      <c r="F18381" t="s">
        <v>3831</v>
      </c>
      <c r="G18381">
        <v>19193</v>
      </c>
      <c r="H18381" t="s">
        <v>3831</v>
      </c>
      <c r="I18381">
        <v>42.230400000000003</v>
      </c>
      <c r="J18381">
        <v>-96.097099999999998</v>
      </c>
      <c r="K18381">
        <v>219</v>
      </c>
      <c r="L18381">
        <v>334</v>
      </c>
    </row>
    <row r="18382" spans="1:12" x14ac:dyDescent="0.2">
      <c r="A18382" t="s">
        <v>11154</v>
      </c>
      <c r="B18382" t="s">
        <v>15619</v>
      </c>
      <c r="C18382" t="str">
        <f t="shared" si="287"/>
        <v>Ely, IA</v>
      </c>
      <c r="D18382" t="s">
        <v>1168</v>
      </c>
      <c r="E18382">
        <v>19113</v>
      </c>
      <c r="F18382" t="s">
        <v>5336</v>
      </c>
      <c r="G18382">
        <v>19113</v>
      </c>
      <c r="H18382" t="s">
        <v>5336</v>
      </c>
      <c r="I18382">
        <v>41.875300000000003</v>
      </c>
      <c r="J18382">
        <v>-91.584999999999994</v>
      </c>
      <c r="K18382">
        <v>2230</v>
      </c>
      <c r="L18382">
        <v>597</v>
      </c>
    </row>
    <row r="18383" spans="1:12" x14ac:dyDescent="0.2">
      <c r="A18383" t="s">
        <v>15733</v>
      </c>
      <c r="B18383" t="s">
        <v>15619</v>
      </c>
      <c r="C18383" t="str">
        <f t="shared" si="287"/>
        <v>Reasnor, IA</v>
      </c>
      <c r="D18383" t="s">
        <v>1168</v>
      </c>
      <c r="E18383">
        <v>19099</v>
      </c>
      <c r="F18383" t="s">
        <v>2958</v>
      </c>
      <c r="G18383">
        <v>19099</v>
      </c>
      <c r="H18383" t="s">
        <v>2958</v>
      </c>
      <c r="I18383">
        <v>41.578899999999997</v>
      </c>
      <c r="J18383">
        <v>-93.022900000000007</v>
      </c>
      <c r="K18383">
        <v>155</v>
      </c>
      <c r="L18383">
        <v>108</v>
      </c>
    </row>
    <row r="18384" spans="1:12" x14ac:dyDescent="0.2">
      <c r="A18384" t="s">
        <v>15734</v>
      </c>
      <c r="B18384" t="s">
        <v>15619</v>
      </c>
      <c r="C18384" t="str">
        <f t="shared" si="287"/>
        <v>Webster City, IA</v>
      </c>
      <c r="D18384" t="s">
        <v>1168</v>
      </c>
      <c r="E18384">
        <v>19079</v>
      </c>
      <c r="F18384" t="s">
        <v>967</v>
      </c>
      <c r="G18384">
        <v>19079</v>
      </c>
      <c r="H18384" t="s">
        <v>967</v>
      </c>
      <c r="I18384">
        <v>42.462299999999999</v>
      </c>
      <c r="J18384">
        <v>-93.816699999999997</v>
      </c>
      <c r="K18384">
        <v>7489</v>
      </c>
      <c r="L18384">
        <v>339</v>
      </c>
    </row>
    <row r="18385" spans="1:12" x14ac:dyDescent="0.2">
      <c r="A18385" t="s">
        <v>15735</v>
      </c>
      <c r="B18385" t="s">
        <v>15619</v>
      </c>
      <c r="C18385" t="str">
        <f t="shared" si="287"/>
        <v>Bouton, IA</v>
      </c>
      <c r="D18385" t="s">
        <v>1168</v>
      </c>
      <c r="E18385">
        <v>19049</v>
      </c>
      <c r="F18385" t="s">
        <v>1839</v>
      </c>
      <c r="G18385">
        <v>19049</v>
      </c>
      <c r="H18385" t="s">
        <v>1839</v>
      </c>
      <c r="I18385">
        <v>41.851100000000002</v>
      </c>
      <c r="J18385">
        <v>-94.010800000000003</v>
      </c>
      <c r="K18385">
        <v>120</v>
      </c>
      <c r="L18385">
        <v>429</v>
      </c>
    </row>
    <row r="18386" spans="1:12" x14ac:dyDescent="0.2">
      <c r="A18386" t="s">
        <v>15736</v>
      </c>
      <c r="B18386" t="s">
        <v>15619</v>
      </c>
      <c r="C18386" t="str">
        <f t="shared" si="287"/>
        <v>Goose Lake, IA</v>
      </c>
      <c r="D18386" t="s">
        <v>1168</v>
      </c>
      <c r="E18386">
        <v>19045</v>
      </c>
      <c r="F18386" t="s">
        <v>828</v>
      </c>
      <c r="G18386">
        <v>19045</v>
      </c>
      <c r="H18386" t="s">
        <v>828</v>
      </c>
      <c r="I18386">
        <v>41.968000000000004</v>
      </c>
      <c r="J18386">
        <v>-90.381699999999995</v>
      </c>
      <c r="K18386">
        <v>225</v>
      </c>
      <c r="L18386">
        <v>275</v>
      </c>
    </row>
    <row r="18387" spans="1:12" x14ac:dyDescent="0.2">
      <c r="A18387" t="s">
        <v>15737</v>
      </c>
      <c r="B18387" t="s">
        <v>15619</v>
      </c>
      <c r="C18387" t="str">
        <f t="shared" si="287"/>
        <v>Strawberry Point, IA</v>
      </c>
      <c r="D18387" t="s">
        <v>1168</v>
      </c>
      <c r="E18387">
        <v>19043</v>
      </c>
      <c r="F18387" t="s">
        <v>620</v>
      </c>
      <c r="G18387">
        <v>19043</v>
      </c>
      <c r="H18387" t="s">
        <v>620</v>
      </c>
      <c r="I18387">
        <v>42.680300000000003</v>
      </c>
      <c r="J18387">
        <v>-91.534899999999993</v>
      </c>
      <c r="K18387">
        <v>1233</v>
      </c>
      <c r="L18387">
        <v>225</v>
      </c>
    </row>
    <row r="18388" spans="1:12" x14ac:dyDescent="0.2">
      <c r="A18388" t="s">
        <v>491</v>
      </c>
      <c r="B18388" t="s">
        <v>15619</v>
      </c>
      <c r="C18388" t="str">
        <f t="shared" si="287"/>
        <v>Stanwood, IA</v>
      </c>
      <c r="D18388" t="s">
        <v>1168</v>
      </c>
      <c r="E18388">
        <v>19031</v>
      </c>
      <c r="F18388" t="s">
        <v>8187</v>
      </c>
      <c r="G18388">
        <v>19031</v>
      </c>
      <c r="H18388" t="s">
        <v>8187</v>
      </c>
      <c r="I18388">
        <v>41.892699999999998</v>
      </c>
      <c r="J18388">
        <v>-91.148799999999994</v>
      </c>
      <c r="K18388">
        <v>664</v>
      </c>
      <c r="L18388">
        <v>324</v>
      </c>
    </row>
    <row r="18389" spans="1:12" x14ac:dyDescent="0.2">
      <c r="A18389" t="s">
        <v>14679</v>
      </c>
      <c r="B18389" t="s">
        <v>15619</v>
      </c>
      <c r="C18389" t="str">
        <f t="shared" si="287"/>
        <v>Allerton, IA</v>
      </c>
      <c r="D18389" t="s">
        <v>1168</v>
      </c>
      <c r="E18389">
        <v>19185</v>
      </c>
      <c r="F18389" t="s">
        <v>1966</v>
      </c>
      <c r="G18389">
        <v>19185</v>
      </c>
      <c r="H18389" t="s">
        <v>1966</v>
      </c>
      <c r="I18389">
        <v>40.707700000000003</v>
      </c>
      <c r="J18389">
        <v>-93.368899999999996</v>
      </c>
      <c r="K18389">
        <v>507</v>
      </c>
      <c r="L18389">
        <v>171</v>
      </c>
    </row>
    <row r="18390" spans="1:12" x14ac:dyDescent="0.2">
      <c r="A18390" t="s">
        <v>4699</v>
      </c>
      <c r="B18390" t="s">
        <v>15619</v>
      </c>
      <c r="C18390" t="str">
        <f t="shared" si="287"/>
        <v>Webb, IA</v>
      </c>
      <c r="D18390" t="s">
        <v>1168</v>
      </c>
      <c r="E18390">
        <v>19041</v>
      </c>
      <c r="F18390" t="s">
        <v>2128</v>
      </c>
      <c r="G18390">
        <v>19041</v>
      </c>
      <c r="H18390" t="s">
        <v>2128</v>
      </c>
      <c r="I18390">
        <v>42.9497</v>
      </c>
      <c r="J18390">
        <v>-95.012900000000002</v>
      </c>
      <c r="K18390">
        <v>132</v>
      </c>
      <c r="L18390">
        <v>101</v>
      </c>
    </row>
    <row r="18391" spans="1:12" x14ac:dyDescent="0.2">
      <c r="A18391" t="s">
        <v>9359</v>
      </c>
      <c r="B18391" t="s">
        <v>15619</v>
      </c>
      <c r="C18391" t="str">
        <f t="shared" si="287"/>
        <v>Irvington, IA</v>
      </c>
      <c r="D18391" t="s">
        <v>1168</v>
      </c>
      <c r="E18391">
        <v>19109</v>
      </c>
      <c r="F18391" t="s">
        <v>15626</v>
      </c>
      <c r="G18391">
        <v>19109</v>
      </c>
      <c r="H18391" t="s">
        <v>15626</v>
      </c>
      <c r="I18391">
        <v>43.013599999999997</v>
      </c>
      <c r="J18391">
        <v>-94.195999999999998</v>
      </c>
      <c r="K18391">
        <v>0</v>
      </c>
      <c r="L18391">
        <v>0</v>
      </c>
    </row>
    <row r="18392" spans="1:12" x14ac:dyDescent="0.2">
      <c r="A18392" t="s">
        <v>1067</v>
      </c>
      <c r="B18392" t="s">
        <v>15619</v>
      </c>
      <c r="C18392" t="str">
        <f t="shared" si="287"/>
        <v>Wyoming, IA</v>
      </c>
      <c r="D18392" t="s">
        <v>1168</v>
      </c>
      <c r="E18392">
        <v>19105</v>
      </c>
      <c r="F18392" t="s">
        <v>4651</v>
      </c>
      <c r="G18392">
        <v>19105</v>
      </c>
      <c r="H18392" t="s">
        <v>4651</v>
      </c>
      <c r="I18392">
        <v>42.059699999999999</v>
      </c>
      <c r="J18392">
        <v>-91.005099999999999</v>
      </c>
      <c r="K18392">
        <v>518</v>
      </c>
      <c r="L18392">
        <v>391</v>
      </c>
    </row>
    <row r="18393" spans="1:12" x14ac:dyDescent="0.2">
      <c r="A18393" t="s">
        <v>10135</v>
      </c>
      <c r="B18393" t="s">
        <v>15619</v>
      </c>
      <c r="C18393" t="str">
        <f t="shared" si="287"/>
        <v>Salix, IA</v>
      </c>
      <c r="D18393" t="s">
        <v>1168</v>
      </c>
      <c r="E18393">
        <v>19193</v>
      </c>
      <c r="F18393" t="s">
        <v>3831</v>
      </c>
      <c r="G18393">
        <v>19193</v>
      </c>
      <c r="H18393" t="s">
        <v>3831</v>
      </c>
      <c r="I18393">
        <v>42.315800000000003</v>
      </c>
      <c r="J18393">
        <v>-96.3035</v>
      </c>
      <c r="K18393">
        <v>386</v>
      </c>
      <c r="L18393">
        <v>87</v>
      </c>
    </row>
    <row r="18394" spans="1:12" x14ac:dyDescent="0.2">
      <c r="A18394" t="s">
        <v>494</v>
      </c>
      <c r="B18394" t="s">
        <v>15619</v>
      </c>
      <c r="C18394" t="str">
        <f t="shared" si="287"/>
        <v>Altoona, IA</v>
      </c>
      <c r="D18394" t="s">
        <v>1168</v>
      </c>
      <c r="E18394">
        <v>19153</v>
      </c>
      <c r="F18394" t="s">
        <v>1236</v>
      </c>
      <c r="G18394">
        <v>19153</v>
      </c>
      <c r="H18394" t="s">
        <v>1236</v>
      </c>
      <c r="I18394">
        <v>41.648000000000003</v>
      </c>
      <c r="J18394">
        <v>-93.478200000000001</v>
      </c>
      <c r="K18394">
        <v>18699</v>
      </c>
      <c r="L18394">
        <v>667</v>
      </c>
    </row>
    <row r="18395" spans="1:12" x14ac:dyDescent="0.2">
      <c r="A18395" t="s">
        <v>7072</v>
      </c>
      <c r="B18395" t="s">
        <v>15619</v>
      </c>
      <c r="C18395" t="str">
        <f t="shared" si="287"/>
        <v>Holy Cross, IA</v>
      </c>
      <c r="D18395" t="s">
        <v>1168</v>
      </c>
      <c r="E18395">
        <v>19061</v>
      </c>
      <c r="F18395" t="s">
        <v>15665</v>
      </c>
      <c r="G18395">
        <v>19061</v>
      </c>
      <c r="H18395" t="s">
        <v>15665</v>
      </c>
      <c r="I18395">
        <v>42.601100000000002</v>
      </c>
      <c r="J18395">
        <v>-90.996200000000002</v>
      </c>
      <c r="K18395">
        <v>371</v>
      </c>
      <c r="L18395">
        <v>437</v>
      </c>
    </row>
    <row r="18396" spans="1:12" x14ac:dyDescent="0.2">
      <c r="A18396" t="s">
        <v>2038</v>
      </c>
      <c r="B18396" t="s">
        <v>15619</v>
      </c>
      <c r="C18396" t="str">
        <f t="shared" si="287"/>
        <v>New Haven, IA</v>
      </c>
      <c r="D18396" t="s">
        <v>1168</v>
      </c>
      <c r="E18396">
        <v>19131</v>
      </c>
      <c r="F18396" t="s">
        <v>4676</v>
      </c>
      <c r="G18396">
        <v>19131</v>
      </c>
      <c r="H18396" t="s">
        <v>4676</v>
      </c>
      <c r="I18396">
        <v>43.283900000000003</v>
      </c>
      <c r="J18396">
        <v>-92.642200000000003</v>
      </c>
      <c r="K18396">
        <v>58</v>
      </c>
      <c r="L18396">
        <v>11</v>
      </c>
    </row>
    <row r="18397" spans="1:12" x14ac:dyDescent="0.2">
      <c r="A18397" t="s">
        <v>15738</v>
      </c>
      <c r="B18397" t="s">
        <v>15619</v>
      </c>
      <c r="C18397" t="str">
        <f t="shared" si="287"/>
        <v>Sheldahl, IA</v>
      </c>
      <c r="D18397" t="s">
        <v>1168</v>
      </c>
      <c r="E18397">
        <v>19169</v>
      </c>
      <c r="F18397" t="s">
        <v>3479</v>
      </c>
      <c r="G18397" t="s">
        <v>15739</v>
      </c>
      <c r="H18397" t="s">
        <v>15740</v>
      </c>
      <c r="I18397">
        <v>41.8643</v>
      </c>
      <c r="J18397">
        <v>-93.696600000000004</v>
      </c>
      <c r="K18397">
        <v>323</v>
      </c>
      <c r="L18397">
        <v>149</v>
      </c>
    </row>
    <row r="18398" spans="1:12" x14ac:dyDescent="0.2">
      <c r="A18398" t="s">
        <v>9074</v>
      </c>
      <c r="B18398" t="s">
        <v>15619</v>
      </c>
      <c r="C18398" t="str">
        <f t="shared" si="287"/>
        <v>Millerton, IA</v>
      </c>
      <c r="D18398" t="s">
        <v>1168</v>
      </c>
      <c r="E18398">
        <v>19185</v>
      </c>
      <c r="F18398" t="s">
        <v>1966</v>
      </c>
      <c r="G18398">
        <v>19185</v>
      </c>
      <c r="H18398" t="s">
        <v>1966</v>
      </c>
      <c r="I18398">
        <v>40.849400000000003</v>
      </c>
      <c r="J18398">
        <v>-93.305700000000002</v>
      </c>
      <c r="K18398">
        <v>42</v>
      </c>
      <c r="L18398">
        <v>78</v>
      </c>
    </row>
    <row r="18399" spans="1:12" x14ac:dyDescent="0.2">
      <c r="A18399" t="s">
        <v>8340</v>
      </c>
      <c r="B18399" t="s">
        <v>15619</v>
      </c>
      <c r="C18399" t="str">
        <f t="shared" si="287"/>
        <v>Burt, IA</v>
      </c>
      <c r="D18399" t="s">
        <v>1168</v>
      </c>
      <c r="E18399">
        <v>19109</v>
      </c>
      <c r="F18399" t="s">
        <v>15626</v>
      </c>
      <c r="G18399">
        <v>19109</v>
      </c>
      <c r="H18399" t="s">
        <v>15626</v>
      </c>
      <c r="I18399">
        <v>43.198900000000002</v>
      </c>
      <c r="J18399">
        <v>-94.221100000000007</v>
      </c>
      <c r="K18399">
        <v>507</v>
      </c>
      <c r="L18399">
        <v>449</v>
      </c>
    </row>
    <row r="18400" spans="1:12" x14ac:dyDescent="0.2">
      <c r="A18400" t="s">
        <v>15741</v>
      </c>
      <c r="B18400" t="s">
        <v>15619</v>
      </c>
      <c r="C18400" t="str">
        <f t="shared" si="287"/>
        <v>North Buena Vista, IA</v>
      </c>
      <c r="D18400" t="s">
        <v>1168</v>
      </c>
      <c r="E18400">
        <v>19043</v>
      </c>
      <c r="F18400" t="s">
        <v>620</v>
      </c>
      <c r="G18400">
        <v>19043</v>
      </c>
      <c r="H18400" t="s">
        <v>620</v>
      </c>
      <c r="I18400">
        <v>42.677599999999998</v>
      </c>
      <c r="J18400">
        <v>-90.958500000000001</v>
      </c>
      <c r="K18400">
        <v>120</v>
      </c>
      <c r="L18400">
        <v>46</v>
      </c>
    </row>
    <row r="18401" spans="1:12" x14ac:dyDescent="0.2">
      <c r="A18401" t="s">
        <v>14909</v>
      </c>
      <c r="B18401" t="s">
        <v>15619</v>
      </c>
      <c r="C18401" t="str">
        <f t="shared" si="287"/>
        <v>Adel, IA</v>
      </c>
      <c r="D18401" t="s">
        <v>1168</v>
      </c>
      <c r="E18401">
        <v>19049</v>
      </c>
      <c r="F18401" t="s">
        <v>1839</v>
      </c>
      <c r="G18401">
        <v>19049</v>
      </c>
      <c r="H18401" t="s">
        <v>1839</v>
      </c>
      <c r="I18401">
        <v>41.612099999999998</v>
      </c>
      <c r="J18401">
        <v>-94.012900000000002</v>
      </c>
      <c r="K18401">
        <v>3776</v>
      </c>
      <c r="L18401">
        <v>348</v>
      </c>
    </row>
    <row r="18402" spans="1:12" x14ac:dyDescent="0.2">
      <c r="A18402" t="s">
        <v>4480</v>
      </c>
      <c r="B18402" t="s">
        <v>15619</v>
      </c>
      <c r="C18402" t="str">
        <f t="shared" si="287"/>
        <v>Maxwell, IA</v>
      </c>
      <c r="D18402" t="s">
        <v>1168</v>
      </c>
      <c r="E18402">
        <v>19169</v>
      </c>
      <c r="F18402" t="s">
        <v>3479</v>
      </c>
      <c r="G18402">
        <v>19169</v>
      </c>
      <c r="H18402" t="s">
        <v>3479</v>
      </c>
      <c r="I18402">
        <v>41.891399999999997</v>
      </c>
      <c r="J18402">
        <v>-93.396100000000004</v>
      </c>
      <c r="K18402">
        <v>923</v>
      </c>
      <c r="L18402">
        <v>326</v>
      </c>
    </row>
    <row r="18403" spans="1:12" x14ac:dyDescent="0.2">
      <c r="A18403" t="s">
        <v>15742</v>
      </c>
      <c r="B18403" t="s">
        <v>15619</v>
      </c>
      <c r="C18403" t="str">
        <f t="shared" si="287"/>
        <v>Dows, IA</v>
      </c>
      <c r="D18403" t="s">
        <v>1168</v>
      </c>
      <c r="E18403">
        <v>19197</v>
      </c>
      <c r="F18403" t="s">
        <v>2691</v>
      </c>
      <c r="G18403" t="s">
        <v>15743</v>
      </c>
      <c r="H18403" t="s">
        <v>15744</v>
      </c>
      <c r="I18403">
        <v>42.659300000000002</v>
      </c>
      <c r="J18403">
        <v>-93.501199999999997</v>
      </c>
      <c r="K18403">
        <v>512</v>
      </c>
      <c r="L18403">
        <v>256</v>
      </c>
    </row>
    <row r="18404" spans="1:12" x14ac:dyDescent="0.2">
      <c r="A18404" t="s">
        <v>15745</v>
      </c>
      <c r="B18404" t="s">
        <v>15619</v>
      </c>
      <c r="C18404" t="str">
        <f t="shared" si="287"/>
        <v>Swan, IA</v>
      </c>
      <c r="D18404" t="s">
        <v>1168</v>
      </c>
      <c r="E18404">
        <v>19125</v>
      </c>
      <c r="F18404" t="s">
        <v>1566</v>
      </c>
      <c r="G18404">
        <v>19125</v>
      </c>
      <c r="H18404" t="s">
        <v>1566</v>
      </c>
      <c r="I18404">
        <v>41.467500000000001</v>
      </c>
      <c r="J18404">
        <v>-93.309600000000003</v>
      </c>
      <c r="K18404">
        <v>73</v>
      </c>
      <c r="L18404">
        <v>43</v>
      </c>
    </row>
    <row r="18405" spans="1:12" x14ac:dyDescent="0.2">
      <c r="A18405" t="s">
        <v>15746</v>
      </c>
      <c r="B18405" t="s">
        <v>15619</v>
      </c>
      <c r="C18405" t="str">
        <f t="shared" si="287"/>
        <v>Decorah, IA</v>
      </c>
      <c r="D18405" t="s">
        <v>1168</v>
      </c>
      <c r="E18405">
        <v>19191</v>
      </c>
      <c r="F18405" t="s">
        <v>15636</v>
      </c>
      <c r="G18405">
        <v>19191</v>
      </c>
      <c r="H18405" t="s">
        <v>15636</v>
      </c>
      <c r="I18405">
        <v>43.301600000000001</v>
      </c>
      <c r="J18405">
        <v>-91.784599999999998</v>
      </c>
      <c r="K18405">
        <v>8184</v>
      </c>
      <c r="L18405">
        <v>418</v>
      </c>
    </row>
    <row r="18406" spans="1:12" x14ac:dyDescent="0.2">
      <c r="A18406" t="s">
        <v>3769</v>
      </c>
      <c r="B18406" t="s">
        <v>15619</v>
      </c>
      <c r="C18406" t="str">
        <f t="shared" si="287"/>
        <v>Anderson, IA</v>
      </c>
      <c r="D18406" t="s">
        <v>1168</v>
      </c>
      <c r="E18406">
        <v>19071</v>
      </c>
      <c r="F18406" t="s">
        <v>1716</v>
      </c>
      <c r="G18406">
        <v>19071</v>
      </c>
      <c r="H18406" t="s">
        <v>1716</v>
      </c>
      <c r="I18406">
        <v>40.798200000000001</v>
      </c>
      <c r="J18406">
        <v>-95.608500000000006</v>
      </c>
      <c r="K18406">
        <v>36</v>
      </c>
      <c r="L18406">
        <v>42</v>
      </c>
    </row>
    <row r="18407" spans="1:12" x14ac:dyDescent="0.2">
      <c r="A18407" t="s">
        <v>15747</v>
      </c>
      <c r="B18407" t="s">
        <v>15619</v>
      </c>
      <c r="C18407" t="str">
        <f t="shared" si="287"/>
        <v>Malcom, IA</v>
      </c>
      <c r="D18407" t="s">
        <v>1168</v>
      </c>
      <c r="E18407">
        <v>19157</v>
      </c>
      <c r="F18407" t="s">
        <v>15696</v>
      </c>
      <c r="G18407">
        <v>19157</v>
      </c>
      <c r="H18407" t="s">
        <v>15696</v>
      </c>
      <c r="I18407">
        <v>41.707599999999999</v>
      </c>
      <c r="J18407">
        <v>-92.557500000000005</v>
      </c>
      <c r="K18407">
        <v>269</v>
      </c>
      <c r="L18407">
        <v>169</v>
      </c>
    </row>
    <row r="18408" spans="1:12" x14ac:dyDescent="0.2">
      <c r="A18408" t="s">
        <v>15748</v>
      </c>
      <c r="B18408" t="s">
        <v>15619</v>
      </c>
      <c r="C18408" t="str">
        <f t="shared" si="287"/>
        <v>Masonville, IA</v>
      </c>
      <c r="D18408" t="s">
        <v>1168</v>
      </c>
      <c r="E18408">
        <v>19055</v>
      </c>
      <c r="F18408" t="s">
        <v>1004</v>
      </c>
      <c r="G18408">
        <v>19055</v>
      </c>
      <c r="H18408" t="s">
        <v>1004</v>
      </c>
      <c r="I18408">
        <v>42.479799999999997</v>
      </c>
      <c r="J18408">
        <v>-91.591499999999996</v>
      </c>
      <c r="K18408">
        <v>121</v>
      </c>
      <c r="L18408">
        <v>140</v>
      </c>
    </row>
    <row r="18409" spans="1:12" x14ac:dyDescent="0.2">
      <c r="A18409" t="s">
        <v>15749</v>
      </c>
      <c r="B18409" t="s">
        <v>15619</v>
      </c>
      <c r="C18409" t="str">
        <f t="shared" si="287"/>
        <v>Tama, IA</v>
      </c>
      <c r="D18409" t="s">
        <v>1168</v>
      </c>
      <c r="E18409">
        <v>19171</v>
      </c>
      <c r="F18409" t="s">
        <v>15749</v>
      </c>
      <c r="G18409">
        <v>19171</v>
      </c>
      <c r="H18409" t="s">
        <v>15749</v>
      </c>
      <c r="I18409">
        <v>41.964799999999997</v>
      </c>
      <c r="J18409">
        <v>-92.574600000000004</v>
      </c>
      <c r="K18409">
        <v>4730</v>
      </c>
      <c r="L18409">
        <v>363</v>
      </c>
    </row>
    <row r="18410" spans="1:12" x14ac:dyDescent="0.2">
      <c r="A18410" t="s">
        <v>15750</v>
      </c>
      <c r="B18410" t="s">
        <v>15619</v>
      </c>
      <c r="C18410" t="str">
        <f t="shared" si="287"/>
        <v>Aurelia, IA</v>
      </c>
      <c r="D18410" t="s">
        <v>1168</v>
      </c>
      <c r="E18410">
        <v>19035</v>
      </c>
      <c r="F18410" t="s">
        <v>4641</v>
      </c>
      <c r="G18410">
        <v>19035</v>
      </c>
      <c r="H18410" t="s">
        <v>4641</v>
      </c>
      <c r="I18410">
        <v>42.713099999999997</v>
      </c>
      <c r="J18410">
        <v>-95.436800000000005</v>
      </c>
      <c r="K18410">
        <v>969</v>
      </c>
      <c r="L18410">
        <v>368</v>
      </c>
    </row>
    <row r="18411" spans="1:12" x14ac:dyDescent="0.2">
      <c r="A18411" t="s">
        <v>7491</v>
      </c>
      <c r="B18411" t="s">
        <v>15619</v>
      </c>
      <c r="C18411" t="str">
        <f t="shared" si="287"/>
        <v>Weldon, IA</v>
      </c>
      <c r="D18411" t="s">
        <v>1168</v>
      </c>
      <c r="E18411">
        <v>19053</v>
      </c>
      <c r="F18411" t="s">
        <v>5033</v>
      </c>
      <c r="G18411" t="s">
        <v>15751</v>
      </c>
      <c r="H18411" t="s">
        <v>15752</v>
      </c>
      <c r="I18411">
        <v>40.897300000000001</v>
      </c>
      <c r="J18411">
        <v>-93.735500000000002</v>
      </c>
      <c r="K18411">
        <v>116</v>
      </c>
      <c r="L18411">
        <v>246</v>
      </c>
    </row>
    <row r="18412" spans="1:12" x14ac:dyDescent="0.2">
      <c r="A18412" t="s">
        <v>1326</v>
      </c>
      <c r="B18412" t="s">
        <v>15619</v>
      </c>
      <c r="C18412" t="str">
        <f t="shared" si="287"/>
        <v>Danbury, IA</v>
      </c>
      <c r="D18412" t="s">
        <v>1168</v>
      </c>
      <c r="E18412">
        <v>19193</v>
      </c>
      <c r="F18412" t="s">
        <v>3831</v>
      </c>
      <c r="G18412">
        <v>19193</v>
      </c>
      <c r="H18412" t="s">
        <v>3831</v>
      </c>
      <c r="I18412">
        <v>42.236400000000003</v>
      </c>
      <c r="J18412">
        <v>-95.721599999999995</v>
      </c>
      <c r="K18412">
        <v>340</v>
      </c>
      <c r="L18412">
        <v>324</v>
      </c>
    </row>
    <row r="18413" spans="1:12" x14ac:dyDescent="0.2">
      <c r="A18413" t="s">
        <v>15753</v>
      </c>
      <c r="B18413" t="s">
        <v>15619</v>
      </c>
      <c r="C18413" t="str">
        <f t="shared" si="287"/>
        <v>Panora, IA</v>
      </c>
      <c r="D18413" t="s">
        <v>1168</v>
      </c>
      <c r="E18413">
        <v>19077</v>
      </c>
      <c r="F18413" t="s">
        <v>4866</v>
      </c>
      <c r="G18413">
        <v>19077</v>
      </c>
      <c r="H18413" t="s">
        <v>4866</v>
      </c>
      <c r="I18413">
        <v>41.691000000000003</v>
      </c>
      <c r="J18413">
        <v>-94.363699999999994</v>
      </c>
      <c r="K18413">
        <v>1069</v>
      </c>
      <c r="L18413">
        <v>229</v>
      </c>
    </row>
    <row r="18414" spans="1:12" x14ac:dyDescent="0.2">
      <c r="A18414" t="s">
        <v>15754</v>
      </c>
      <c r="B18414" t="s">
        <v>15619</v>
      </c>
      <c r="C18414" t="str">
        <f t="shared" si="287"/>
        <v>Maloy, IA</v>
      </c>
      <c r="D18414" t="s">
        <v>1168</v>
      </c>
      <c r="E18414">
        <v>19159</v>
      </c>
      <c r="F18414" t="s">
        <v>6402</v>
      </c>
      <c r="G18414">
        <v>19159</v>
      </c>
      <c r="H18414" t="s">
        <v>6402</v>
      </c>
      <c r="I18414">
        <v>40.673099999999998</v>
      </c>
      <c r="J18414">
        <v>-94.412099999999995</v>
      </c>
      <c r="K18414">
        <v>28</v>
      </c>
      <c r="L18414">
        <v>17</v>
      </c>
    </row>
    <row r="18415" spans="1:12" x14ac:dyDescent="0.2">
      <c r="A18415" t="s">
        <v>511</v>
      </c>
      <c r="B18415" t="s">
        <v>15619</v>
      </c>
      <c r="C18415" t="str">
        <f t="shared" si="287"/>
        <v>Granger, IA</v>
      </c>
      <c r="D18415" t="s">
        <v>1168</v>
      </c>
      <c r="E18415">
        <v>19049</v>
      </c>
      <c r="F18415" t="s">
        <v>1839</v>
      </c>
      <c r="G18415">
        <v>19049</v>
      </c>
      <c r="H18415" t="s">
        <v>1839</v>
      </c>
      <c r="I18415">
        <v>41.761499999999998</v>
      </c>
      <c r="J18415">
        <v>-93.823400000000007</v>
      </c>
      <c r="K18415">
        <v>1394</v>
      </c>
      <c r="L18415">
        <v>318</v>
      </c>
    </row>
    <row r="18416" spans="1:12" x14ac:dyDescent="0.2">
      <c r="A18416" t="s">
        <v>5069</v>
      </c>
      <c r="B18416" t="s">
        <v>15619</v>
      </c>
      <c r="C18416" t="str">
        <f t="shared" si="287"/>
        <v>Yorktown, IA</v>
      </c>
      <c r="D18416" t="s">
        <v>1168</v>
      </c>
      <c r="E18416">
        <v>19145</v>
      </c>
      <c r="F18416" t="s">
        <v>2112</v>
      </c>
      <c r="G18416">
        <v>19145</v>
      </c>
      <c r="H18416" t="s">
        <v>2112</v>
      </c>
      <c r="I18416">
        <v>40.735399999999998</v>
      </c>
      <c r="J18416">
        <v>-95.154399999999995</v>
      </c>
      <c r="K18416">
        <v>81</v>
      </c>
      <c r="L18416">
        <v>114</v>
      </c>
    </row>
    <row r="18417" spans="1:12" x14ac:dyDescent="0.2">
      <c r="A18417" t="s">
        <v>1334</v>
      </c>
      <c r="B18417" t="s">
        <v>15619</v>
      </c>
      <c r="C18417" t="str">
        <f t="shared" si="287"/>
        <v>Plymouth, IA</v>
      </c>
      <c r="D18417" t="s">
        <v>1168</v>
      </c>
      <c r="E18417">
        <v>19033</v>
      </c>
      <c r="F18417" t="s">
        <v>7630</v>
      </c>
      <c r="G18417">
        <v>19033</v>
      </c>
      <c r="H18417" t="s">
        <v>7630</v>
      </c>
      <c r="I18417">
        <v>43.246400000000001</v>
      </c>
      <c r="J18417">
        <v>-93.123199999999997</v>
      </c>
      <c r="K18417">
        <v>369</v>
      </c>
      <c r="L18417">
        <v>326</v>
      </c>
    </row>
    <row r="18418" spans="1:12" x14ac:dyDescent="0.2">
      <c r="A18418" t="s">
        <v>15755</v>
      </c>
      <c r="B18418" t="s">
        <v>15619</v>
      </c>
      <c r="C18418" t="str">
        <f t="shared" si="287"/>
        <v>Fairbank, IA</v>
      </c>
      <c r="D18418" t="s">
        <v>1168</v>
      </c>
      <c r="E18418">
        <v>19019</v>
      </c>
      <c r="F18418" t="s">
        <v>8065</v>
      </c>
      <c r="G18418" t="s">
        <v>15756</v>
      </c>
      <c r="H18418" t="s">
        <v>15757</v>
      </c>
      <c r="I18418">
        <v>42.640099999999997</v>
      </c>
      <c r="J18418">
        <v>-92.047600000000003</v>
      </c>
      <c r="K18418">
        <v>1123</v>
      </c>
      <c r="L18418">
        <v>607</v>
      </c>
    </row>
    <row r="18419" spans="1:12" x14ac:dyDescent="0.2">
      <c r="A18419" t="s">
        <v>15758</v>
      </c>
      <c r="B18419" t="s">
        <v>15619</v>
      </c>
      <c r="C18419" t="str">
        <f t="shared" si="287"/>
        <v>Lorimor, IA</v>
      </c>
      <c r="D18419" t="s">
        <v>1168</v>
      </c>
      <c r="E18419">
        <v>19175</v>
      </c>
      <c r="F18419" t="s">
        <v>467</v>
      </c>
      <c r="G18419">
        <v>19175</v>
      </c>
      <c r="H18419" t="s">
        <v>467</v>
      </c>
      <c r="I18419">
        <v>41.126800000000003</v>
      </c>
      <c r="J18419">
        <v>-94.057100000000005</v>
      </c>
      <c r="K18419">
        <v>351</v>
      </c>
      <c r="L18419">
        <v>357</v>
      </c>
    </row>
    <row r="18420" spans="1:12" x14ac:dyDescent="0.2">
      <c r="A18420" t="s">
        <v>15759</v>
      </c>
      <c r="B18420" t="s">
        <v>15619</v>
      </c>
      <c r="C18420" t="str">
        <f t="shared" si="287"/>
        <v>Toeterville, IA</v>
      </c>
      <c r="D18420" t="s">
        <v>1168</v>
      </c>
      <c r="E18420">
        <v>19131</v>
      </c>
      <c r="F18420" t="s">
        <v>4676</v>
      </c>
      <c r="G18420">
        <v>19131</v>
      </c>
      <c r="H18420" t="s">
        <v>4676</v>
      </c>
      <c r="I18420">
        <v>43.440100000000001</v>
      </c>
      <c r="J18420">
        <v>-92.887900000000002</v>
      </c>
      <c r="K18420">
        <v>49</v>
      </c>
      <c r="L18420">
        <v>21</v>
      </c>
    </row>
    <row r="18421" spans="1:12" x14ac:dyDescent="0.2">
      <c r="A18421" t="s">
        <v>13629</v>
      </c>
      <c r="B18421" t="s">
        <v>15619</v>
      </c>
      <c r="C18421" t="str">
        <f t="shared" si="287"/>
        <v>Little Rock, IA</v>
      </c>
      <c r="D18421" t="s">
        <v>1168</v>
      </c>
      <c r="E18421">
        <v>19119</v>
      </c>
      <c r="F18421" t="s">
        <v>11129</v>
      </c>
      <c r="G18421">
        <v>19119</v>
      </c>
      <c r="H18421" t="s">
        <v>11129</v>
      </c>
      <c r="I18421">
        <v>43.445500000000003</v>
      </c>
      <c r="J18421">
        <v>-95.880399999999995</v>
      </c>
      <c r="K18421">
        <v>442</v>
      </c>
      <c r="L18421">
        <v>212</v>
      </c>
    </row>
    <row r="18422" spans="1:12" x14ac:dyDescent="0.2">
      <c r="A18422" t="s">
        <v>8844</v>
      </c>
      <c r="B18422" t="s">
        <v>15619</v>
      </c>
      <c r="C18422" t="str">
        <f t="shared" si="287"/>
        <v>Mitchellville, IA</v>
      </c>
      <c r="D18422" t="s">
        <v>1168</v>
      </c>
      <c r="E18422">
        <v>19153</v>
      </c>
      <c r="F18422" t="s">
        <v>1236</v>
      </c>
      <c r="G18422" t="s">
        <v>15760</v>
      </c>
      <c r="H18422" t="s">
        <v>15761</v>
      </c>
      <c r="I18422">
        <v>41.667999999999999</v>
      </c>
      <c r="J18422">
        <v>-93.362899999999996</v>
      </c>
      <c r="K18422">
        <v>2303</v>
      </c>
      <c r="L18422">
        <v>380</v>
      </c>
    </row>
    <row r="18423" spans="1:12" x14ac:dyDescent="0.2">
      <c r="A18423" t="s">
        <v>9828</v>
      </c>
      <c r="B18423" t="s">
        <v>15619</v>
      </c>
      <c r="C18423" t="str">
        <f t="shared" si="287"/>
        <v>Roseville, IA</v>
      </c>
      <c r="D18423" t="s">
        <v>1168</v>
      </c>
      <c r="E18423">
        <v>19067</v>
      </c>
      <c r="F18423" t="s">
        <v>4191</v>
      </c>
      <c r="G18423">
        <v>19067</v>
      </c>
      <c r="H18423" t="s">
        <v>4191</v>
      </c>
      <c r="I18423">
        <v>43.025300000000001</v>
      </c>
      <c r="J18423">
        <v>-92.808199999999999</v>
      </c>
      <c r="K18423">
        <v>0</v>
      </c>
      <c r="L18423">
        <v>0</v>
      </c>
    </row>
    <row r="18424" spans="1:12" x14ac:dyDescent="0.2">
      <c r="A18424" t="s">
        <v>15762</v>
      </c>
      <c r="B18424" t="s">
        <v>15619</v>
      </c>
      <c r="C18424" t="str">
        <f t="shared" si="287"/>
        <v>Ricketts, IA</v>
      </c>
      <c r="D18424" t="s">
        <v>1168</v>
      </c>
      <c r="E18424">
        <v>19047</v>
      </c>
      <c r="F18424" t="s">
        <v>1170</v>
      </c>
      <c r="G18424">
        <v>19047</v>
      </c>
      <c r="H18424" t="s">
        <v>1170</v>
      </c>
      <c r="I18424">
        <v>42.128100000000003</v>
      </c>
      <c r="J18424">
        <v>-95.5749</v>
      </c>
      <c r="K18424">
        <v>137</v>
      </c>
      <c r="L18424">
        <v>207</v>
      </c>
    </row>
    <row r="18425" spans="1:12" x14ac:dyDescent="0.2">
      <c r="A18425" t="s">
        <v>15763</v>
      </c>
      <c r="B18425" t="s">
        <v>15619</v>
      </c>
      <c r="C18425" t="str">
        <f t="shared" si="287"/>
        <v>Lytton, IA</v>
      </c>
      <c r="D18425" t="s">
        <v>1168</v>
      </c>
      <c r="E18425">
        <v>19161</v>
      </c>
      <c r="F18425" t="s">
        <v>15706</v>
      </c>
      <c r="G18425" t="s">
        <v>15764</v>
      </c>
      <c r="H18425" t="s">
        <v>15765</v>
      </c>
      <c r="I18425">
        <v>42.423299999999998</v>
      </c>
      <c r="J18425">
        <v>-94.860500000000002</v>
      </c>
      <c r="K18425">
        <v>294</v>
      </c>
      <c r="L18425">
        <v>572</v>
      </c>
    </row>
    <row r="18426" spans="1:12" x14ac:dyDescent="0.2">
      <c r="A18426" t="s">
        <v>15766</v>
      </c>
      <c r="B18426" t="s">
        <v>15619</v>
      </c>
      <c r="C18426" t="str">
        <f t="shared" si="287"/>
        <v>Minburn, IA</v>
      </c>
      <c r="D18426" t="s">
        <v>1168</v>
      </c>
      <c r="E18426">
        <v>19049</v>
      </c>
      <c r="F18426" t="s">
        <v>1839</v>
      </c>
      <c r="G18426">
        <v>19049</v>
      </c>
      <c r="H18426" t="s">
        <v>1839</v>
      </c>
      <c r="I18426">
        <v>41.7575</v>
      </c>
      <c r="J18426">
        <v>-94.028400000000005</v>
      </c>
      <c r="K18426">
        <v>346</v>
      </c>
      <c r="L18426">
        <v>519</v>
      </c>
    </row>
    <row r="18427" spans="1:12" x14ac:dyDescent="0.2">
      <c r="A18427" t="s">
        <v>497</v>
      </c>
      <c r="B18427" t="s">
        <v>15619</v>
      </c>
      <c r="C18427" t="str">
        <f t="shared" si="287"/>
        <v>Indianola, IA</v>
      </c>
      <c r="D18427" t="s">
        <v>1168</v>
      </c>
      <c r="E18427">
        <v>19181</v>
      </c>
      <c r="F18427" t="s">
        <v>3645</v>
      </c>
      <c r="G18427">
        <v>19181</v>
      </c>
      <c r="H18427" t="s">
        <v>3645</v>
      </c>
      <c r="I18427">
        <v>41.362900000000003</v>
      </c>
      <c r="J18427">
        <v>-93.565200000000004</v>
      </c>
      <c r="K18427">
        <v>15447</v>
      </c>
      <c r="L18427">
        <v>545</v>
      </c>
    </row>
    <row r="18428" spans="1:12" x14ac:dyDescent="0.2">
      <c r="A18428" t="s">
        <v>13141</v>
      </c>
      <c r="B18428" t="s">
        <v>15619</v>
      </c>
      <c r="C18428" t="str">
        <f t="shared" si="287"/>
        <v>Lineville, IA</v>
      </c>
      <c r="D18428" t="s">
        <v>1168</v>
      </c>
      <c r="E18428">
        <v>19185</v>
      </c>
      <c r="F18428" t="s">
        <v>1966</v>
      </c>
      <c r="G18428">
        <v>19185</v>
      </c>
      <c r="H18428" t="s">
        <v>1966</v>
      </c>
      <c r="I18428">
        <v>40.587000000000003</v>
      </c>
      <c r="J18428">
        <v>-93.523200000000003</v>
      </c>
      <c r="K18428">
        <v>219</v>
      </c>
      <c r="L18428">
        <v>94</v>
      </c>
    </row>
    <row r="18429" spans="1:12" x14ac:dyDescent="0.2">
      <c r="A18429" t="s">
        <v>523</v>
      </c>
      <c r="B18429" t="s">
        <v>15619</v>
      </c>
      <c r="C18429" t="str">
        <f t="shared" si="287"/>
        <v>Bellevue, IA</v>
      </c>
      <c r="D18429" t="s">
        <v>1168</v>
      </c>
      <c r="E18429">
        <v>19097</v>
      </c>
      <c r="F18429" t="s">
        <v>1101</v>
      </c>
      <c r="G18429">
        <v>19097</v>
      </c>
      <c r="H18429" t="s">
        <v>1101</v>
      </c>
      <c r="I18429">
        <v>42.262500000000003</v>
      </c>
      <c r="J18429">
        <v>-90.431899999999999</v>
      </c>
      <c r="K18429">
        <v>2524</v>
      </c>
      <c r="L18429">
        <v>605</v>
      </c>
    </row>
    <row r="18430" spans="1:12" x14ac:dyDescent="0.2">
      <c r="A18430" t="s">
        <v>15767</v>
      </c>
      <c r="B18430" t="s">
        <v>15619</v>
      </c>
      <c r="C18430" t="str">
        <f t="shared" si="287"/>
        <v>Truro, IA</v>
      </c>
      <c r="D18430" t="s">
        <v>1168</v>
      </c>
      <c r="E18430">
        <v>19121</v>
      </c>
      <c r="F18430" t="s">
        <v>1465</v>
      </c>
      <c r="G18430">
        <v>19121</v>
      </c>
      <c r="H18430" t="s">
        <v>1465</v>
      </c>
      <c r="I18430">
        <v>41.209800000000001</v>
      </c>
      <c r="J18430">
        <v>-93.846699999999998</v>
      </c>
      <c r="K18430">
        <v>499</v>
      </c>
      <c r="L18430">
        <v>197</v>
      </c>
    </row>
    <row r="18431" spans="1:12" x14ac:dyDescent="0.2">
      <c r="A18431" t="s">
        <v>15768</v>
      </c>
      <c r="B18431" t="s">
        <v>15619</v>
      </c>
      <c r="C18431" t="str">
        <f t="shared" si="287"/>
        <v>Frytown, IA</v>
      </c>
      <c r="D18431" t="s">
        <v>1168</v>
      </c>
      <c r="E18431">
        <v>19103</v>
      </c>
      <c r="F18431" t="s">
        <v>3591</v>
      </c>
      <c r="G18431">
        <v>19103</v>
      </c>
      <c r="H18431" t="s">
        <v>3591</v>
      </c>
      <c r="I18431">
        <v>41.572000000000003</v>
      </c>
      <c r="J18431">
        <v>-91.732100000000003</v>
      </c>
      <c r="K18431">
        <v>38</v>
      </c>
      <c r="L18431">
        <v>18</v>
      </c>
    </row>
    <row r="18432" spans="1:12" x14ac:dyDescent="0.2">
      <c r="A18432" t="s">
        <v>1347</v>
      </c>
      <c r="B18432" t="s">
        <v>15619</v>
      </c>
      <c r="C18432" t="str">
        <f t="shared" si="287"/>
        <v>Fort Atkinson, IA</v>
      </c>
      <c r="D18432" t="s">
        <v>1168</v>
      </c>
      <c r="E18432">
        <v>19191</v>
      </c>
      <c r="F18432" t="s">
        <v>15636</v>
      </c>
      <c r="G18432">
        <v>19191</v>
      </c>
      <c r="H18432" t="s">
        <v>15636</v>
      </c>
      <c r="I18432">
        <v>43.144399999999997</v>
      </c>
      <c r="J18432">
        <v>-91.934399999999997</v>
      </c>
      <c r="K18432">
        <v>323</v>
      </c>
      <c r="L18432">
        <v>381</v>
      </c>
    </row>
    <row r="18433" spans="1:12" x14ac:dyDescent="0.2">
      <c r="A18433" t="s">
        <v>7467</v>
      </c>
      <c r="B18433" t="s">
        <v>15619</v>
      </c>
      <c r="C18433" t="str">
        <f t="shared" si="287"/>
        <v>Ogden, IA</v>
      </c>
      <c r="D18433" t="s">
        <v>1168</v>
      </c>
      <c r="E18433">
        <v>19015</v>
      </c>
      <c r="F18433" t="s">
        <v>1988</v>
      </c>
      <c r="G18433">
        <v>19015</v>
      </c>
      <c r="H18433" t="s">
        <v>1988</v>
      </c>
      <c r="I18433">
        <v>42.039499999999997</v>
      </c>
      <c r="J18433">
        <v>-94.028300000000002</v>
      </c>
      <c r="K18433">
        <v>2022</v>
      </c>
      <c r="L18433">
        <v>570</v>
      </c>
    </row>
    <row r="18434" spans="1:12" x14ac:dyDescent="0.2">
      <c r="A18434" t="s">
        <v>15769</v>
      </c>
      <c r="B18434" t="s">
        <v>15619</v>
      </c>
      <c r="C18434" t="str">
        <f t="shared" si="287"/>
        <v>Brunsville, IA</v>
      </c>
      <c r="D18434" t="s">
        <v>1168</v>
      </c>
      <c r="E18434">
        <v>19149</v>
      </c>
      <c r="F18434" t="s">
        <v>1334</v>
      </c>
      <c r="G18434">
        <v>19149</v>
      </c>
      <c r="H18434" t="s">
        <v>1334</v>
      </c>
      <c r="I18434">
        <v>42.811</v>
      </c>
      <c r="J18434">
        <v>-96.266599999999997</v>
      </c>
      <c r="K18434">
        <v>153</v>
      </c>
      <c r="L18434">
        <v>250</v>
      </c>
    </row>
    <row r="18435" spans="1:12" x14ac:dyDescent="0.2">
      <c r="A18435" t="s">
        <v>15770</v>
      </c>
      <c r="B18435" t="s">
        <v>15619</v>
      </c>
      <c r="C18435" t="str">
        <f t="shared" si="287"/>
        <v>Van Wert, IA</v>
      </c>
      <c r="D18435" t="s">
        <v>1168</v>
      </c>
      <c r="E18435">
        <v>19053</v>
      </c>
      <c r="F18435" t="s">
        <v>5033</v>
      </c>
      <c r="G18435">
        <v>19053</v>
      </c>
      <c r="H18435" t="s">
        <v>5033</v>
      </c>
      <c r="I18435">
        <v>40.871000000000002</v>
      </c>
      <c r="J18435">
        <v>-93.791799999999995</v>
      </c>
      <c r="K18435">
        <v>206</v>
      </c>
      <c r="L18435">
        <v>240</v>
      </c>
    </row>
    <row r="18436" spans="1:12" x14ac:dyDescent="0.2">
      <c r="A18436" t="s">
        <v>15771</v>
      </c>
      <c r="B18436" t="s">
        <v>15619</v>
      </c>
      <c r="C18436" t="str">
        <f t="shared" ref="C18436:C18499" si="288">_xlfn.CONCAT(A18436,","," ",B18436)</f>
        <v>Matlock, IA</v>
      </c>
      <c r="D18436" t="s">
        <v>1168</v>
      </c>
      <c r="E18436">
        <v>19167</v>
      </c>
      <c r="F18436" t="s">
        <v>7903</v>
      </c>
      <c r="G18436">
        <v>19167</v>
      </c>
      <c r="H18436" t="s">
        <v>7903</v>
      </c>
      <c r="I18436">
        <v>43.244300000000003</v>
      </c>
      <c r="J18436">
        <v>-95.934299999999993</v>
      </c>
      <c r="K18436">
        <v>88</v>
      </c>
      <c r="L18436">
        <v>90</v>
      </c>
    </row>
    <row r="18437" spans="1:12" x14ac:dyDescent="0.2">
      <c r="A18437" t="s">
        <v>15772</v>
      </c>
      <c r="B18437" t="s">
        <v>15619</v>
      </c>
      <c r="C18437" t="str">
        <f t="shared" si="288"/>
        <v>Modale, IA</v>
      </c>
      <c r="D18437" t="s">
        <v>1168</v>
      </c>
      <c r="E18437">
        <v>19085</v>
      </c>
      <c r="F18437" t="s">
        <v>1513</v>
      </c>
      <c r="G18437">
        <v>19085</v>
      </c>
      <c r="H18437" t="s">
        <v>1513</v>
      </c>
      <c r="I18437">
        <v>41.618200000000002</v>
      </c>
      <c r="J18437">
        <v>-96.012</v>
      </c>
      <c r="K18437">
        <v>262</v>
      </c>
      <c r="L18437">
        <v>96</v>
      </c>
    </row>
    <row r="18438" spans="1:12" x14ac:dyDescent="0.2">
      <c r="A18438" t="s">
        <v>15773</v>
      </c>
      <c r="B18438" t="s">
        <v>15619</v>
      </c>
      <c r="C18438" t="str">
        <f t="shared" si="288"/>
        <v>Cincinnati, IA</v>
      </c>
      <c r="D18438" t="s">
        <v>1168</v>
      </c>
      <c r="E18438">
        <v>19007</v>
      </c>
      <c r="F18438" t="s">
        <v>15668</v>
      </c>
      <c r="G18438">
        <v>19007</v>
      </c>
      <c r="H18438" t="s">
        <v>15668</v>
      </c>
      <c r="I18438">
        <v>40.630899999999997</v>
      </c>
      <c r="J18438">
        <v>-92.922200000000004</v>
      </c>
      <c r="K18438">
        <v>340</v>
      </c>
      <c r="L18438">
        <v>75</v>
      </c>
    </row>
    <row r="18439" spans="1:12" x14ac:dyDescent="0.2">
      <c r="A18439" t="s">
        <v>15774</v>
      </c>
      <c r="B18439" t="s">
        <v>15619</v>
      </c>
      <c r="C18439" t="str">
        <f t="shared" si="288"/>
        <v>Little Cedar, IA</v>
      </c>
      <c r="D18439" t="s">
        <v>1168</v>
      </c>
      <c r="E18439">
        <v>19131</v>
      </c>
      <c r="F18439" t="s">
        <v>4676</v>
      </c>
      <c r="G18439">
        <v>19131</v>
      </c>
      <c r="H18439" t="s">
        <v>4676</v>
      </c>
      <c r="I18439">
        <v>43.369799999999998</v>
      </c>
      <c r="J18439">
        <v>-92.723600000000005</v>
      </c>
      <c r="K18439">
        <v>17</v>
      </c>
      <c r="L18439">
        <v>3</v>
      </c>
    </row>
    <row r="18440" spans="1:12" x14ac:dyDescent="0.2">
      <c r="A18440" t="s">
        <v>6490</v>
      </c>
      <c r="B18440" t="s">
        <v>15619</v>
      </c>
      <c r="C18440" t="str">
        <f t="shared" si="288"/>
        <v>Blanchard, IA</v>
      </c>
      <c r="D18440" t="s">
        <v>1168</v>
      </c>
      <c r="E18440">
        <v>19145</v>
      </c>
      <c r="F18440" t="s">
        <v>2112</v>
      </c>
      <c r="G18440">
        <v>19145</v>
      </c>
      <c r="H18440" t="s">
        <v>2112</v>
      </c>
      <c r="I18440">
        <v>40.580800000000004</v>
      </c>
      <c r="J18440">
        <v>-95.221500000000006</v>
      </c>
      <c r="K18440">
        <v>36</v>
      </c>
      <c r="L18440">
        <v>60</v>
      </c>
    </row>
    <row r="18441" spans="1:12" x14ac:dyDescent="0.2">
      <c r="A18441" t="s">
        <v>15775</v>
      </c>
      <c r="B18441" t="s">
        <v>15619</v>
      </c>
      <c r="C18441" t="str">
        <f t="shared" si="288"/>
        <v>Garwin, IA</v>
      </c>
      <c r="D18441" t="s">
        <v>1168</v>
      </c>
      <c r="E18441">
        <v>19171</v>
      </c>
      <c r="F18441" t="s">
        <v>15749</v>
      </c>
      <c r="G18441">
        <v>19171</v>
      </c>
      <c r="H18441" t="s">
        <v>15749</v>
      </c>
      <c r="I18441">
        <v>42.093499999999999</v>
      </c>
      <c r="J18441">
        <v>-92.679100000000005</v>
      </c>
      <c r="K18441">
        <v>502</v>
      </c>
      <c r="L18441">
        <v>192</v>
      </c>
    </row>
    <row r="18442" spans="1:12" x14ac:dyDescent="0.2">
      <c r="A18442" t="s">
        <v>1566</v>
      </c>
      <c r="B18442" t="s">
        <v>15619</v>
      </c>
      <c r="C18442" t="str">
        <f t="shared" si="288"/>
        <v>Marion, IA</v>
      </c>
      <c r="D18442" t="s">
        <v>1168</v>
      </c>
      <c r="E18442">
        <v>19113</v>
      </c>
      <c r="F18442" t="s">
        <v>5336</v>
      </c>
      <c r="G18442">
        <v>19113</v>
      </c>
      <c r="H18442" t="s">
        <v>5336</v>
      </c>
      <c r="I18442">
        <v>42.045200000000001</v>
      </c>
      <c r="J18442">
        <v>-91.584699999999998</v>
      </c>
      <c r="K18442">
        <v>39400</v>
      </c>
      <c r="L18442">
        <v>864</v>
      </c>
    </row>
    <row r="18443" spans="1:12" x14ac:dyDescent="0.2">
      <c r="A18443" t="s">
        <v>15776</v>
      </c>
      <c r="B18443" t="s">
        <v>15619</v>
      </c>
      <c r="C18443" t="str">
        <f t="shared" si="288"/>
        <v>Milo, IA</v>
      </c>
      <c r="D18443" t="s">
        <v>1168</v>
      </c>
      <c r="E18443">
        <v>19181</v>
      </c>
      <c r="F18443" t="s">
        <v>3645</v>
      </c>
      <c r="G18443">
        <v>19181</v>
      </c>
      <c r="H18443" t="s">
        <v>3645</v>
      </c>
      <c r="I18443">
        <v>41.289200000000001</v>
      </c>
      <c r="J18443">
        <v>-93.440600000000003</v>
      </c>
      <c r="K18443">
        <v>767</v>
      </c>
      <c r="L18443">
        <v>488</v>
      </c>
    </row>
    <row r="18444" spans="1:12" x14ac:dyDescent="0.2">
      <c r="A18444" t="s">
        <v>1006</v>
      </c>
      <c r="B18444" t="s">
        <v>15619</v>
      </c>
      <c r="C18444" t="str">
        <f t="shared" si="288"/>
        <v>Delmar, IA</v>
      </c>
      <c r="D18444" t="s">
        <v>1168</v>
      </c>
      <c r="E18444">
        <v>19045</v>
      </c>
      <c r="F18444" t="s">
        <v>828</v>
      </c>
      <c r="G18444">
        <v>19045</v>
      </c>
      <c r="H18444" t="s">
        <v>828</v>
      </c>
      <c r="I18444">
        <v>41.998800000000003</v>
      </c>
      <c r="J18444">
        <v>-90.608000000000004</v>
      </c>
      <c r="K18444">
        <v>496</v>
      </c>
      <c r="L18444">
        <v>252</v>
      </c>
    </row>
    <row r="18445" spans="1:12" x14ac:dyDescent="0.2">
      <c r="A18445" t="s">
        <v>1352</v>
      </c>
      <c r="B18445" t="s">
        <v>15619</v>
      </c>
      <c r="C18445" t="str">
        <f t="shared" si="288"/>
        <v>Norwalk, IA</v>
      </c>
      <c r="D18445" t="s">
        <v>1168</v>
      </c>
      <c r="E18445">
        <v>19181</v>
      </c>
      <c r="F18445" t="s">
        <v>3645</v>
      </c>
      <c r="G18445">
        <v>19181</v>
      </c>
      <c r="H18445" t="s">
        <v>3645</v>
      </c>
      <c r="I18445">
        <v>41.489699999999999</v>
      </c>
      <c r="J18445">
        <v>-93.691299999999998</v>
      </c>
      <c r="K18445">
        <v>10896</v>
      </c>
      <c r="L18445">
        <v>368</v>
      </c>
    </row>
    <row r="18446" spans="1:12" x14ac:dyDescent="0.2">
      <c r="A18446" t="s">
        <v>15777</v>
      </c>
      <c r="B18446" t="s">
        <v>15619</v>
      </c>
      <c r="C18446" t="str">
        <f t="shared" si="288"/>
        <v>Atalissa, IA</v>
      </c>
      <c r="D18446" t="s">
        <v>1168</v>
      </c>
      <c r="E18446">
        <v>19139</v>
      </c>
      <c r="F18446" t="s">
        <v>15654</v>
      </c>
      <c r="G18446">
        <v>19139</v>
      </c>
      <c r="H18446" t="s">
        <v>15654</v>
      </c>
      <c r="I18446">
        <v>41.571599999999997</v>
      </c>
      <c r="J18446">
        <v>-91.166399999999996</v>
      </c>
      <c r="K18446">
        <v>308</v>
      </c>
      <c r="L18446">
        <v>854</v>
      </c>
    </row>
    <row r="18447" spans="1:12" x14ac:dyDescent="0.2">
      <c r="A18447" t="s">
        <v>534</v>
      </c>
      <c r="B18447" t="s">
        <v>15619</v>
      </c>
      <c r="C18447" t="str">
        <f t="shared" si="288"/>
        <v>Burlington, IA</v>
      </c>
      <c r="D18447" t="s">
        <v>1168</v>
      </c>
      <c r="E18447">
        <v>19057</v>
      </c>
      <c r="F18447" t="s">
        <v>475</v>
      </c>
      <c r="G18447">
        <v>19057</v>
      </c>
      <c r="H18447" t="s">
        <v>475</v>
      </c>
      <c r="I18447">
        <v>40.807200000000002</v>
      </c>
      <c r="J18447">
        <v>-91.124700000000004</v>
      </c>
      <c r="K18447">
        <v>28830</v>
      </c>
      <c r="L18447">
        <v>670</v>
      </c>
    </row>
    <row r="18448" spans="1:12" x14ac:dyDescent="0.2">
      <c r="A18448" t="s">
        <v>2162</v>
      </c>
      <c r="B18448" t="s">
        <v>15619</v>
      </c>
      <c r="C18448" t="str">
        <f t="shared" si="288"/>
        <v>Henderson, IA</v>
      </c>
      <c r="D18448" t="s">
        <v>1168</v>
      </c>
      <c r="E18448">
        <v>19129</v>
      </c>
      <c r="F18448" t="s">
        <v>3492</v>
      </c>
      <c r="G18448">
        <v>19129</v>
      </c>
      <c r="H18448" t="s">
        <v>3492</v>
      </c>
      <c r="I18448">
        <v>41.14</v>
      </c>
      <c r="J18448">
        <v>-95.430899999999994</v>
      </c>
      <c r="K18448">
        <v>183</v>
      </c>
      <c r="L18448">
        <v>330</v>
      </c>
    </row>
    <row r="18449" spans="1:12" x14ac:dyDescent="0.2">
      <c r="A18449" t="s">
        <v>15778</v>
      </c>
      <c r="B18449" t="s">
        <v>15619</v>
      </c>
      <c r="C18449" t="str">
        <f t="shared" si="288"/>
        <v>Rinard, IA</v>
      </c>
      <c r="D18449" t="s">
        <v>1168</v>
      </c>
      <c r="E18449">
        <v>19025</v>
      </c>
      <c r="F18449" t="s">
        <v>2085</v>
      </c>
      <c r="G18449">
        <v>19025</v>
      </c>
      <c r="H18449" t="s">
        <v>2085</v>
      </c>
      <c r="I18449">
        <v>42.339599999999997</v>
      </c>
      <c r="J18449">
        <v>-94.484899999999996</v>
      </c>
      <c r="K18449">
        <v>50</v>
      </c>
      <c r="L18449">
        <v>19</v>
      </c>
    </row>
    <row r="18450" spans="1:12" x14ac:dyDescent="0.2">
      <c r="A18450" t="s">
        <v>15779</v>
      </c>
      <c r="B18450" t="s">
        <v>15619</v>
      </c>
      <c r="C18450" t="str">
        <f t="shared" si="288"/>
        <v>Scarville, IA</v>
      </c>
      <c r="D18450" t="s">
        <v>1168</v>
      </c>
      <c r="E18450">
        <v>19189</v>
      </c>
      <c r="F18450" t="s">
        <v>1341</v>
      </c>
      <c r="G18450">
        <v>19189</v>
      </c>
      <c r="H18450" t="s">
        <v>1341</v>
      </c>
      <c r="I18450">
        <v>43.4711</v>
      </c>
      <c r="J18450">
        <v>-93.616799999999998</v>
      </c>
      <c r="K18450">
        <v>70</v>
      </c>
      <c r="L18450">
        <v>327</v>
      </c>
    </row>
    <row r="18451" spans="1:12" x14ac:dyDescent="0.2">
      <c r="A18451" t="s">
        <v>15780</v>
      </c>
      <c r="B18451" t="s">
        <v>15619</v>
      </c>
      <c r="C18451" t="str">
        <f t="shared" si="288"/>
        <v>Gilbertville, IA</v>
      </c>
      <c r="D18451" t="s">
        <v>1168</v>
      </c>
      <c r="E18451">
        <v>19013</v>
      </c>
      <c r="F18451" t="s">
        <v>11835</v>
      </c>
      <c r="G18451">
        <v>19013</v>
      </c>
      <c r="H18451" t="s">
        <v>11835</v>
      </c>
      <c r="I18451">
        <v>42.4191</v>
      </c>
      <c r="J18451">
        <v>-92.214299999999994</v>
      </c>
      <c r="K18451">
        <v>735</v>
      </c>
      <c r="L18451">
        <v>712</v>
      </c>
    </row>
    <row r="18452" spans="1:12" x14ac:dyDescent="0.2">
      <c r="A18452" t="s">
        <v>8637</v>
      </c>
      <c r="B18452" t="s">
        <v>15619</v>
      </c>
      <c r="C18452" t="str">
        <f t="shared" si="288"/>
        <v>New Market, IA</v>
      </c>
      <c r="D18452" t="s">
        <v>1168</v>
      </c>
      <c r="E18452">
        <v>19173</v>
      </c>
      <c r="F18452" t="s">
        <v>1483</v>
      </c>
      <c r="G18452">
        <v>19173</v>
      </c>
      <c r="H18452" t="s">
        <v>1483</v>
      </c>
      <c r="I18452">
        <v>40.732399999999998</v>
      </c>
      <c r="J18452">
        <v>-94.900499999999994</v>
      </c>
      <c r="K18452">
        <v>405</v>
      </c>
      <c r="L18452">
        <v>356</v>
      </c>
    </row>
    <row r="18453" spans="1:12" x14ac:dyDescent="0.2">
      <c r="A18453" t="s">
        <v>383</v>
      </c>
      <c r="B18453" t="s">
        <v>15619</v>
      </c>
      <c r="C18453" t="str">
        <f t="shared" si="288"/>
        <v>Centralia, IA</v>
      </c>
      <c r="D18453" t="s">
        <v>1168</v>
      </c>
      <c r="E18453">
        <v>19061</v>
      </c>
      <c r="F18453" t="s">
        <v>15665</v>
      </c>
      <c r="G18453">
        <v>19061</v>
      </c>
      <c r="H18453" t="s">
        <v>15665</v>
      </c>
      <c r="I18453">
        <v>42.472299999999997</v>
      </c>
      <c r="J18453">
        <v>-90.836200000000005</v>
      </c>
      <c r="K18453">
        <v>137</v>
      </c>
      <c r="L18453">
        <v>85</v>
      </c>
    </row>
    <row r="18454" spans="1:12" x14ac:dyDescent="0.2">
      <c r="A18454" t="s">
        <v>14167</v>
      </c>
      <c r="B18454" t="s">
        <v>15619</v>
      </c>
      <c r="C18454" t="str">
        <f t="shared" si="288"/>
        <v>Galva, IA</v>
      </c>
      <c r="D18454" t="s">
        <v>1168</v>
      </c>
      <c r="E18454">
        <v>19093</v>
      </c>
      <c r="F18454" t="s">
        <v>6670</v>
      </c>
      <c r="G18454">
        <v>19093</v>
      </c>
      <c r="H18454" t="s">
        <v>6670</v>
      </c>
      <c r="I18454">
        <v>42.505899999999997</v>
      </c>
      <c r="J18454">
        <v>-95.417699999999996</v>
      </c>
      <c r="K18454">
        <v>418</v>
      </c>
      <c r="L18454">
        <v>226</v>
      </c>
    </row>
    <row r="18455" spans="1:12" x14ac:dyDescent="0.2">
      <c r="A18455" t="s">
        <v>14168</v>
      </c>
      <c r="B18455" t="s">
        <v>15619</v>
      </c>
      <c r="C18455" t="str">
        <f t="shared" si="288"/>
        <v>Yale, IA</v>
      </c>
      <c r="D18455" t="s">
        <v>1168</v>
      </c>
      <c r="E18455">
        <v>19077</v>
      </c>
      <c r="F18455" t="s">
        <v>4866</v>
      </c>
      <c r="G18455">
        <v>19077</v>
      </c>
      <c r="H18455" t="s">
        <v>4866</v>
      </c>
      <c r="I18455">
        <v>41.775399999999998</v>
      </c>
      <c r="J18455">
        <v>-94.357200000000006</v>
      </c>
      <c r="K18455">
        <v>238</v>
      </c>
      <c r="L18455">
        <v>336</v>
      </c>
    </row>
    <row r="18456" spans="1:12" x14ac:dyDescent="0.2">
      <c r="A18456" t="s">
        <v>15781</v>
      </c>
      <c r="B18456" t="s">
        <v>15619</v>
      </c>
      <c r="C18456" t="str">
        <f t="shared" si="288"/>
        <v>Burchinal, IA</v>
      </c>
      <c r="D18456" t="s">
        <v>1168</v>
      </c>
      <c r="E18456">
        <v>19033</v>
      </c>
      <c r="F18456" t="s">
        <v>7630</v>
      </c>
      <c r="G18456">
        <v>19033</v>
      </c>
      <c r="H18456" t="s">
        <v>7630</v>
      </c>
      <c r="I18456">
        <v>43.064799999999998</v>
      </c>
      <c r="J18456">
        <v>-93.278499999999994</v>
      </c>
      <c r="K18456">
        <v>58</v>
      </c>
      <c r="L18456">
        <v>290</v>
      </c>
    </row>
    <row r="18457" spans="1:12" x14ac:dyDescent="0.2">
      <c r="A18457" t="s">
        <v>15782</v>
      </c>
      <c r="B18457" t="s">
        <v>15619</v>
      </c>
      <c r="C18457" t="str">
        <f t="shared" si="288"/>
        <v>St. Lucas, IA</v>
      </c>
      <c r="D18457" t="s">
        <v>1168</v>
      </c>
      <c r="E18457">
        <v>19065</v>
      </c>
      <c r="F18457" t="s">
        <v>2001</v>
      </c>
      <c r="G18457">
        <v>19065</v>
      </c>
      <c r="H18457" t="s">
        <v>2001</v>
      </c>
      <c r="I18457">
        <v>43.066600000000001</v>
      </c>
      <c r="J18457">
        <v>-91.934200000000004</v>
      </c>
      <c r="K18457">
        <v>136</v>
      </c>
      <c r="L18457">
        <v>197</v>
      </c>
    </row>
    <row r="18458" spans="1:12" x14ac:dyDescent="0.2">
      <c r="A18458" t="s">
        <v>6621</v>
      </c>
      <c r="B18458" t="s">
        <v>15619</v>
      </c>
      <c r="C18458" t="str">
        <f t="shared" si="288"/>
        <v>Crescent, IA</v>
      </c>
      <c r="D18458" t="s">
        <v>1168</v>
      </c>
      <c r="E18458">
        <v>19155</v>
      </c>
      <c r="F18458" t="s">
        <v>15641</v>
      </c>
      <c r="G18458">
        <v>19155</v>
      </c>
      <c r="H18458" t="s">
        <v>15641</v>
      </c>
      <c r="I18458">
        <v>41.365600000000001</v>
      </c>
      <c r="J18458">
        <v>-95.858000000000004</v>
      </c>
      <c r="K18458">
        <v>614</v>
      </c>
      <c r="L18458">
        <v>217</v>
      </c>
    </row>
    <row r="18459" spans="1:12" x14ac:dyDescent="0.2">
      <c r="A18459" t="s">
        <v>464</v>
      </c>
      <c r="B18459" t="s">
        <v>15619</v>
      </c>
      <c r="C18459" t="str">
        <f t="shared" si="288"/>
        <v>Grandview, IA</v>
      </c>
      <c r="D18459" t="s">
        <v>1168</v>
      </c>
      <c r="E18459">
        <v>19115</v>
      </c>
      <c r="F18459" t="s">
        <v>11267</v>
      </c>
      <c r="G18459">
        <v>19115</v>
      </c>
      <c r="H18459" t="s">
        <v>11267</v>
      </c>
      <c r="I18459">
        <v>41.277200000000001</v>
      </c>
      <c r="J18459">
        <v>-91.188400000000001</v>
      </c>
      <c r="K18459">
        <v>534</v>
      </c>
      <c r="L18459">
        <v>909</v>
      </c>
    </row>
    <row r="18460" spans="1:12" x14ac:dyDescent="0.2">
      <c r="A18460" t="s">
        <v>15783</v>
      </c>
      <c r="B18460" t="s">
        <v>15619</v>
      </c>
      <c r="C18460" t="str">
        <f t="shared" si="288"/>
        <v>Emmetsburg, IA</v>
      </c>
      <c r="D18460" t="s">
        <v>1168</v>
      </c>
      <c r="E18460">
        <v>19147</v>
      </c>
      <c r="F18460" t="s">
        <v>9964</v>
      </c>
      <c r="G18460">
        <v>19147</v>
      </c>
      <c r="H18460" t="s">
        <v>9964</v>
      </c>
      <c r="I18460">
        <v>43.114600000000003</v>
      </c>
      <c r="J18460">
        <v>-94.679900000000004</v>
      </c>
      <c r="K18460">
        <v>3504</v>
      </c>
      <c r="L18460">
        <v>382</v>
      </c>
    </row>
    <row r="18461" spans="1:12" x14ac:dyDescent="0.2">
      <c r="A18461" t="s">
        <v>15784</v>
      </c>
      <c r="B18461" t="s">
        <v>15619</v>
      </c>
      <c r="C18461" t="str">
        <f t="shared" si="288"/>
        <v>Martensdale, IA</v>
      </c>
      <c r="D18461" t="s">
        <v>1168</v>
      </c>
      <c r="E18461">
        <v>19181</v>
      </c>
      <c r="F18461" t="s">
        <v>3645</v>
      </c>
      <c r="G18461">
        <v>19181</v>
      </c>
      <c r="H18461" t="s">
        <v>3645</v>
      </c>
      <c r="I18461">
        <v>41.373800000000003</v>
      </c>
      <c r="J18461">
        <v>-93.738799999999998</v>
      </c>
      <c r="K18461">
        <v>466</v>
      </c>
      <c r="L18461">
        <v>472</v>
      </c>
    </row>
    <row r="18462" spans="1:12" x14ac:dyDescent="0.2">
      <c r="A18462" t="s">
        <v>15785</v>
      </c>
      <c r="B18462" t="s">
        <v>15619</v>
      </c>
      <c r="C18462" t="str">
        <f t="shared" si="288"/>
        <v>Park View, IA</v>
      </c>
      <c r="D18462" t="s">
        <v>1168</v>
      </c>
      <c r="E18462">
        <v>19163</v>
      </c>
      <c r="F18462" t="s">
        <v>6543</v>
      </c>
      <c r="G18462">
        <v>19163</v>
      </c>
      <c r="H18462" t="s">
        <v>6543</v>
      </c>
      <c r="I18462">
        <v>41.6922</v>
      </c>
      <c r="J18462">
        <v>-90.539299999999997</v>
      </c>
      <c r="K18462">
        <v>2627</v>
      </c>
      <c r="L18462">
        <v>959</v>
      </c>
    </row>
    <row r="18463" spans="1:12" x14ac:dyDescent="0.2">
      <c r="A18463" t="s">
        <v>15786</v>
      </c>
      <c r="B18463" t="s">
        <v>15619</v>
      </c>
      <c r="C18463" t="str">
        <f t="shared" si="288"/>
        <v>Durant, IA</v>
      </c>
      <c r="D18463" t="s">
        <v>1168</v>
      </c>
      <c r="E18463">
        <v>19031</v>
      </c>
      <c r="F18463" t="s">
        <v>8187</v>
      </c>
      <c r="G18463" t="s">
        <v>15787</v>
      </c>
      <c r="H18463" t="s">
        <v>15788</v>
      </c>
      <c r="I18463">
        <v>41.601100000000002</v>
      </c>
      <c r="J18463">
        <v>-90.913700000000006</v>
      </c>
      <c r="K18463">
        <v>1833</v>
      </c>
      <c r="L18463">
        <v>574</v>
      </c>
    </row>
    <row r="18464" spans="1:12" x14ac:dyDescent="0.2">
      <c r="A18464" t="s">
        <v>15789</v>
      </c>
      <c r="B18464" t="s">
        <v>15619</v>
      </c>
      <c r="C18464" t="str">
        <f t="shared" si="288"/>
        <v>Elkader, IA</v>
      </c>
      <c r="D18464" t="s">
        <v>1168</v>
      </c>
      <c r="E18464">
        <v>19043</v>
      </c>
      <c r="F18464" t="s">
        <v>620</v>
      </c>
      <c r="G18464">
        <v>19043</v>
      </c>
      <c r="H18464" t="s">
        <v>620</v>
      </c>
      <c r="I18464">
        <v>42.857199999999999</v>
      </c>
      <c r="J18464">
        <v>-91.4024</v>
      </c>
      <c r="K18464">
        <v>1226</v>
      </c>
      <c r="L18464">
        <v>343</v>
      </c>
    </row>
    <row r="18465" spans="1:12" x14ac:dyDescent="0.2">
      <c r="A18465" t="s">
        <v>1368</v>
      </c>
      <c r="B18465" t="s">
        <v>15619</v>
      </c>
      <c r="C18465" t="str">
        <f t="shared" si="288"/>
        <v>Arcadia, IA</v>
      </c>
      <c r="D18465" t="s">
        <v>1168</v>
      </c>
      <c r="E18465">
        <v>19027</v>
      </c>
      <c r="F18465" t="s">
        <v>3615</v>
      </c>
      <c r="G18465">
        <v>19027</v>
      </c>
      <c r="H18465" t="s">
        <v>3615</v>
      </c>
      <c r="I18465">
        <v>42.086199999999998</v>
      </c>
      <c r="J18465">
        <v>-95.043199999999999</v>
      </c>
      <c r="K18465">
        <v>487</v>
      </c>
      <c r="L18465">
        <v>191</v>
      </c>
    </row>
    <row r="18466" spans="1:12" x14ac:dyDescent="0.2">
      <c r="A18466" t="s">
        <v>15790</v>
      </c>
      <c r="B18466" t="s">
        <v>15619</v>
      </c>
      <c r="C18466" t="str">
        <f t="shared" si="288"/>
        <v>Blairsburg, IA</v>
      </c>
      <c r="D18466" t="s">
        <v>1168</v>
      </c>
      <c r="E18466">
        <v>19079</v>
      </c>
      <c r="F18466" t="s">
        <v>967</v>
      </c>
      <c r="G18466">
        <v>19079</v>
      </c>
      <c r="H18466" t="s">
        <v>967</v>
      </c>
      <c r="I18466">
        <v>42.478400000000001</v>
      </c>
      <c r="J18466">
        <v>-93.642799999999994</v>
      </c>
      <c r="K18466">
        <v>206</v>
      </c>
      <c r="L18466">
        <v>123</v>
      </c>
    </row>
    <row r="18467" spans="1:12" x14ac:dyDescent="0.2">
      <c r="A18467" t="s">
        <v>3434</v>
      </c>
      <c r="B18467" t="s">
        <v>15619</v>
      </c>
      <c r="C18467" t="str">
        <f t="shared" si="288"/>
        <v>Alta, IA</v>
      </c>
      <c r="D18467" t="s">
        <v>1168</v>
      </c>
      <c r="E18467">
        <v>19021</v>
      </c>
      <c r="F18467" t="s">
        <v>5380</v>
      </c>
      <c r="G18467">
        <v>19021</v>
      </c>
      <c r="H18467" t="s">
        <v>5380</v>
      </c>
      <c r="I18467">
        <v>42.671700000000001</v>
      </c>
      <c r="J18467">
        <v>-95.304500000000004</v>
      </c>
      <c r="K18467">
        <v>1936</v>
      </c>
      <c r="L18467">
        <v>693</v>
      </c>
    </row>
    <row r="18468" spans="1:12" x14ac:dyDescent="0.2">
      <c r="A18468" t="s">
        <v>395</v>
      </c>
      <c r="B18468" t="s">
        <v>15619</v>
      </c>
      <c r="C18468" t="str">
        <f t="shared" si="288"/>
        <v>Franklin, IA</v>
      </c>
      <c r="D18468" t="s">
        <v>1168</v>
      </c>
      <c r="E18468">
        <v>19111</v>
      </c>
      <c r="F18468" t="s">
        <v>2594</v>
      </c>
      <c r="G18468">
        <v>19111</v>
      </c>
      <c r="H18468" t="s">
        <v>2594</v>
      </c>
      <c r="I18468">
        <v>40.666800000000002</v>
      </c>
      <c r="J18468">
        <v>-91.511899999999997</v>
      </c>
      <c r="K18468">
        <v>135</v>
      </c>
      <c r="L18468">
        <v>334</v>
      </c>
    </row>
    <row r="18469" spans="1:12" x14ac:dyDescent="0.2">
      <c r="A18469" t="s">
        <v>3790</v>
      </c>
      <c r="B18469" t="s">
        <v>15619</v>
      </c>
      <c r="C18469" t="str">
        <f t="shared" si="288"/>
        <v>Stockton, IA</v>
      </c>
      <c r="D18469" t="s">
        <v>1168</v>
      </c>
      <c r="E18469">
        <v>19139</v>
      </c>
      <c r="F18469" t="s">
        <v>15654</v>
      </c>
      <c r="G18469">
        <v>19139</v>
      </c>
      <c r="H18469" t="s">
        <v>15654</v>
      </c>
      <c r="I18469">
        <v>41.590800000000002</v>
      </c>
      <c r="J18469">
        <v>-90.8566</v>
      </c>
      <c r="K18469">
        <v>195</v>
      </c>
      <c r="L18469">
        <v>693</v>
      </c>
    </row>
    <row r="18470" spans="1:12" x14ac:dyDescent="0.2">
      <c r="A18470" t="s">
        <v>1372</v>
      </c>
      <c r="B18470" t="s">
        <v>15619</v>
      </c>
      <c r="C18470" t="str">
        <f t="shared" si="288"/>
        <v>West Bend, IA</v>
      </c>
      <c r="D18470" t="s">
        <v>1168</v>
      </c>
      <c r="E18470">
        <v>19147</v>
      </c>
      <c r="F18470" t="s">
        <v>9964</v>
      </c>
      <c r="G18470" t="s">
        <v>15791</v>
      </c>
      <c r="H18470" t="s">
        <v>15792</v>
      </c>
      <c r="I18470">
        <v>42.959899999999998</v>
      </c>
      <c r="J18470">
        <v>-94.445700000000002</v>
      </c>
      <c r="K18470">
        <v>757</v>
      </c>
      <c r="L18470">
        <v>330</v>
      </c>
    </row>
    <row r="18471" spans="1:12" x14ac:dyDescent="0.2">
      <c r="A18471" t="s">
        <v>8225</v>
      </c>
      <c r="B18471" t="s">
        <v>15619</v>
      </c>
      <c r="C18471" t="str">
        <f t="shared" si="288"/>
        <v>Cedar Rapids, IA</v>
      </c>
      <c r="D18471" t="s">
        <v>1168</v>
      </c>
      <c r="E18471">
        <v>19113</v>
      </c>
      <c r="F18471" t="s">
        <v>5336</v>
      </c>
      <c r="G18471">
        <v>19113</v>
      </c>
      <c r="H18471" t="s">
        <v>5336</v>
      </c>
      <c r="I18471">
        <v>41.966700000000003</v>
      </c>
      <c r="J18471">
        <v>-91.678100000000001</v>
      </c>
      <c r="K18471">
        <v>186160</v>
      </c>
      <c r="L18471">
        <v>720</v>
      </c>
    </row>
    <row r="18472" spans="1:12" x14ac:dyDescent="0.2">
      <c r="A18472" t="s">
        <v>15793</v>
      </c>
      <c r="B18472" t="s">
        <v>15619</v>
      </c>
      <c r="C18472" t="str">
        <f t="shared" si="288"/>
        <v>Swea City, IA</v>
      </c>
      <c r="D18472" t="s">
        <v>1168</v>
      </c>
      <c r="E18472">
        <v>19109</v>
      </c>
      <c r="F18472" t="s">
        <v>15626</v>
      </c>
      <c r="G18472">
        <v>19109</v>
      </c>
      <c r="H18472" t="s">
        <v>15626</v>
      </c>
      <c r="I18472">
        <v>43.383200000000002</v>
      </c>
      <c r="J18472">
        <v>-94.311000000000007</v>
      </c>
      <c r="K18472">
        <v>513</v>
      </c>
      <c r="L18472">
        <v>269</v>
      </c>
    </row>
    <row r="18473" spans="1:12" x14ac:dyDescent="0.2">
      <c r="A18473" t="s">
        <v>15794</v>
      </c>
      <c r="B18473" t="s">
        <v>15619</v>
      </c>
      <c r="C18473" t="str">
        <f t="shared" si="288"/>
        <v>Frederika, IA</v>
      </c>
      <c r="D18473" t="s">
        <v>1168</v>
      </c>
      <c r="E18473">
        <v>19017</v>
      </c>
      <c r="F18473" t="s">
        <v>15657</v>
      </c>
      <c r="G18473">
        <v>19017</v>
      </c>
      <c r="H18473" t="s">
        <v>15657</v>
      </c>
      <c r="I18473">
        <v>42.883499999999998</v>
      </c>
      <c r="J18473">
        <v>-92.305400000000006</v>
      </c>
      <c r="K18473">
        <v>201</v>
      </c>
      <c r="L18473">
        <v>218</v>
      </c>
    </row>
    <row r="18474" spans="1:12" x14ac:dyDescent="0.2">
      <c r="A18474" t="s">
        <v>14953</v>
      </c>
      <c r="B18474" t="s">
        <v>15619</v>
      </c>
      <c r="C18474" t="str">
        <f t="shared" si="288"/>
        <v>Lenox, IA</v>
      </c>
      <c r="D18474" t="s">
        <v>1168</v>
      </c>
      <c r="E18474">
        <v>19173</v>
      </c>
      <c r="F18474" t="s">
        <v>1483</v>
      </c>
      <c r="G18474">
        <v>19173</v>
      </c>
      <c r="H18474" t="s">
        <v>1483</v>
      </c>
      <c r="I18474">
        <v>40.883000000000003</v>
      </c>
      <c r="J18474">
        <v>-94.558300000000003</v>
      </c>
      <c r="K18474">
        <v>1400</v>
      </c>
      <c r="L18474">
        <v>273</v>
      </c>
    </row>
    <row r="18475" spans="1:12" x14ac:dyDescent="0.2">
      <c r="A18475" t="s">
        <v>14178</v>
      </c>
      <c r="B18475" t="s">
        <v>15619</v>
      </c>
      <c r="C18475" t="str">
        <f t="shared" si="288"/>
        <v>Chapin, IA</v>
      </c>
      <c r="D18475" t="s">
        <v>1168</v>
      </c>
      <c r="E18475">
        <v>19069</v>
      </c>
      <c r="F18475" t="s">
        <v>395</v>
      </c>
      <c r="G18475">
        <v>19069</v>
      </c>
      <c r="H18475" t="s">
        <v>395</v>
      </c>
      <c r="I18475">
        <v>42.835299999999997</v>
      </c>
      <c r="J18475">
        <v>-93.221900000000005</v>
      </c>
      <c r="K18475">
        <v>155</v>
      </c>
      <c r="L18475">
        <v>607</v>
      </c>
    </row>
    <row r="18476" spans="1:12" x14ac:dyDescent="0.2">
      <c r="A18476" t="s">
        <v>551</v>
      </c>
      <c r="B18476" t="s">
        <v>15619</v>
      </c>
      <c r="C18476" t="str">
        <f t="shared" si="288"/>
        <v>Fairfield, IA</v>
      </c>
      <c r="D18476" t="s">
        <v>1168</v>
      </c>
      <c r="E18476">
        <v>19101</v>
      </c>
      <c r="F18476" t="s">
        <v>518</v>
      </c>
      <c r="G18476">
        <v>19101</v>
      </c>
      <c r="H18476" t="s">
        <v>518</v>
      </c>
      <c r="I18476">
        <v>41.006100000000004</v>
      </c>
      <c r="J18476">
        <v>-91.966899999999995</v>
      </c>
      <c r="K18476">
        <v>11361</v>
      </c>
      <c r="L18476">
        <v>614</v>
      </c>
    </row>
    <row r="18477" spans="1:12" x14ac:dyDescent="0.2">
      <c r="A18477" t="s">
        <v>15795</v>
      </c>
      <c r="B18477" t="s">
        <v>15619</v>
      </c>
      <c r="C18477" t="str">
        <f t="shared" si="288"/>
        <v>Meriden, IA</v>
      </c>
      <c r="D18477" t="s">
        <v>1168</v>
      </c>
      <c r="E18477">
        <v>19035</v>
      </c>
      <c r="F18477" t="s">
        <v>4641</v>
      </c>
      <c r="G18477">
        <v>19035</v>
      </c>
      <c r="H18477" t="s">
        <v>4641</v>
      </c>
      <c r="I18477">
        <v>42.7941</v>
      </c>
      <c r="J18477">
        <v>-95.633799999999994</v>
      </c>
      <c r="K18477">
        <v>147</v>
      </c>
      <c r="L18477">
        <v>508</v>
      </c>
    </row>
    <row r="18478" spans="1:12" x14ac:dyDescent="0.2">
      <c r="A18478" t="s">
        <v>2061</v>
      </c>
      <c r="B18478" t="s">
        <v>15619</v>
      </c>
      <c r="C18478" t="str">
        <f t="shared" si="288"/>
        <v>Hinton, IA</v>
      </c>
      <c r="D18478" t="s">
        <v>1168</v>
      </c>
      <c r="E18478">
        <v>19149</v>
      </c>
      <c r="F18478" t="s">
        <v>1334</v>
      </c>
      <c r="G18478">
        <v>19149</v>
      </c>
      <c r="H18478" t="s">
        <v>1334</v>
      </c>
      <c r="I18478">
        <v>42.621200000000002</v>
      </c>
      <c r="J18478">
        <v>-96.297799999999995</v>
      </c>
      <c r="K18478">
        <v>950</v>
      </c>
      <c r="L18478">
        <v>515</v>
      </c>
    </row>
    <row r="18479" spans="1:12" x14ac:dyDescent="0.2">
      <c r="A18479" t="s">
        <v>15796</v>
      </c>
      <c r="B18479" t="s">
        <v>15619</v>
      </c>
      <c r="C18479" t="str">
        <f t="shared" si="288"/>
        <v>Meyer, IA</v>
      </c>
      <c r="D18479" t="s">
        <v>1168</v>
      </c>
      <c r="E18479">
        <v>19131</v>
      </c>
      <c r="F18479" t="s">
        <v>4676</v>
      </c>
      <c r="G18479">
        <v>19131</v>
      </c>
      <c r="H18479" t="s">
        <v>4676</v>
      </c>
      <c r="I18479">
        <v>43.461799999999997</v>
      </c>
      <c r="J18479">
        <v>-92.701099999999997</v>
      </c>
      <c r="K18479">
        <v>12</v>
      </c>
      <c r="L18479">
        <v>6</v>
      </c>
    </row>
    <row r="18480" spans="1:12" x14ac:dyDescent="0.2">
      <c r="A18480" t="s">
        <v>15797</v>
      </c>
      <c r="B18480" t="s">
        <v>15619</v>
      </c>
      <c r="C18480" t="str">
        <f t="shared" si="288"/>
        <v>Cantril, IA</v>
      </c>
      <c r="D18480" t="s">
        <v>1168</v>
      </c>
      <c r="E18480">
        <v>19177</v>
      </c>
      <c r="F18480" t="s">
        <v>8612</v>
      </c>
      <c r="G18480">
        <v>19177</v>
      </c>
      <c r="H18480" t="s">
        <v>8612</v>
      </c>
      <c r="I18480">
        <v>40.642800000000001</v>
      </c>
      <c r="J18480">
        <v>-92.068600000000004</v>
      </c>
      <c r="K18480">
        <v>210</v>
      </c>
      <c r="L18480">
        <v>159</v>
      </c>
    </row>
    <row r="18481" spans="1:12" x14ac:dyDescent="0.2">
      <c r="A18481" t="s">
        <v>1022</v>
      </c>
      <c r="B18481" t="s">
        <v>15619</v>
      </c>
      <c r="C18481" t="str">
        <f t="shared" si="288"/>
        <v>Milford, IA</v>
      </c>
      <c r="D18481" t="s">
        <v>1168</v>
      </c>
      <c r="E18481">
        <v>19059</v>
      </c>
      <c r="F18481" t="s">
        <v>5991</v>
      </c>
      <c r="G18481">
        <v>19059</v>
      </c>
      <c r="H18481" t="s">
        <v>5991</v>
      </c>
      <c r="I18481">
        <v>43.333500000000001</v>
      </c>
      <c r="J18481">
        <v>-95.147400000000005</v>
      </c>
      <c r="K18481">
        <v>3025</v>
      </c>
      <c r="L18481">
        <v>550</v>
      </c>
    </row>
    <row r="18482" spans="1:12" x14ac:dyDescent="0.2">
      <c r="A18482" t="s">
        <v>9140</v>
      </c>
      <c r="B18482" t="s">
        <v>15619</v>
      </c>
      <c r="C18482" t="str">
        <f t="shared" si="288"/>
        <v>Remsen, IA</v>
      </c>
      <c r="D18482" t="s">
        <v>1168</v>
      </c>
      <c r="E18482">
        <v>19149</v>
      </c>
      <c r="F18482" t="s">
        <v>1334</v>
      </c>
      <c r="G18482">
        <v>19149</v>
      </c>
      <c r="H18482" t="s">
        <v>1334</v>
      </c>
      <c r="I18482">
        <v>42.814799999999998</v>
      </c>
      <c r="J18482">
        <v>-95.972499999999997</v>
      </c>
      <c r="K18482">
        <v>1641</v>
      </c>
      <c r="L18482">
        <v>486</v>
      </c>
    </row>
    <row r="18483" spans="1:12" x14ac:dyDescent="0.2">
      <c r="A18483" t="s">
        <v>15652</v>
      </c>
      <c r="B18483" t="s">
        <v>15619</v>
      </c>
      <c r="C18483" t="str">
        <f t="shared" si="288"/>
        <v>Keokuk, IA</v>
      </c>
      <c r="D18483" t="s">
        <v>1168</v>
      </c>
      <c r="E18483">
        <v>19111</v>
      </c>
      <c r="F18483" t="s">
        <v>2594</v>
      </c>
      <c r="G18483">
        <v>19111</v>
      </c>
      <c r="H18483" t="s">
        <v>2594</v>
      </c>
      <c r="I18483">
        <v>40.409500000000001</v>
      </c>
      <c r="J18483">
        <v>-91.403000000000006</v>
      </c>
      <c r="K18483">
        <v>12866</v>
      </c>
      <c r="L18483">
        <v>439</v>
      </c>
    </row>
    <row r="18484" spans="1:12" x14ac:dyDescent="0.2">
      <c r="A18484" t="s">
        <v>15798</v>
      </c>
      <c r="B18484" t="s">
        <v>15619</v>
      </c>
      <c r="C18484" t="str">
        <f t="shared" si="288"/>
        <v>Shellsburg, IA</v>
      </c>
      <c r="D18484" t="s">
        <v>1168</v>
      </c>
      <c r="E18484">
        <v>19011</v>
      </c>
      <c r="F18484" t="s">
        <v>559</v>
      </c>
      <c r="G18484">
        <v>19011</v>
      </c>
      <c r="H18484" t="s">
        <v>559</v>
      </c>
      <c r="I18484">
        <v>42.0929</v>
      </c>
      <c r="J18484">
        <v>-91.871200000000002</v>
      </c>
      <c r="K18484">
        <v>965</v>
      </c>
      <c r="L18484">
        <v>471</v>
      </c>
    </row>
    <row r="18485" spans="1:12" x14ac:dyDescent="0.2">
      <c r="A18485" t="s">
        <v>9538</v>
      </c>
      <c r="B18485" t="s">
        <v>15619</v>
      </c>
      <c r="C18485" t="str">
        <f t="shared" si="288"/>
        <v>New Hartford, IA</v>
      </c>
      <c r="D18485" t="s">
        <v>1168</v>
      </c>
      <c r="E18485">
        <v>19023</v>
      </c>
      <c r="F18485" t="s">
        <v>1787</v>
      </c>
      <c r="G18485">
        <v>19023</v>
      </c>
      <c r="H18485" t="s">
        <v>1787</v>
      </c>
      <c r="I18485">
        <v>42.566600000000001</v>
      </c>
      <c r="J18485">
        <v>-92.6233</v>
      </c>
      <c r="K18485">
        <v>495</v>
      </c>
      <c r="L18485">
        <v>383</v>
      </c>
    </row>
    <row r="18486" spans="1:12" x14ac:dyDescent="0.2">
      <c r="A18486" t="s">
        <v>15799</v>
      </c>
      <c r="B18486" t="s">
        <v>15619</v>
      </c>
      <c r="C18486" t="str">
        <f t="shared" si="288"/>
        <v>Goodell, IA</v>
      </c>
      <c r="D18486" t="s">
        <v>1168</v>
      </c>
      <c r="E18486">
        <v>19081</v>
      </c>
      <c r="F18486" t="s">
        <v>1420</v>
      </c>
      <c r="G18486">
        <v>19081</v>
      </c>
      <c r="H18486" t="s">
        <v>1420</v>
      </c>
      <c r="I18486">
        <v>42.923699999999997</v>
      </c>
      <c r="J18486">
        <v>-93.614000000000004</v>
      </c>
      <c r="K18486">
        <v>131</v>
      </c>
      <c r="L18486">
        <v>118</v>
      </c>
    </row>
    <row r="18487" spans="1:12" x14ac:dyDescent="0.2">
      <c r="A18487" t="s">
        <v>11749</v>
      </c>
      <c r="B18487" t="s">
        <v>15619</v>
      </c>
      <c r="C18487" t="str">
        <f t="shared" si="288"/>
        <v>North Washington, IA</v>
      </c>
      <c r="D18487" t="s">
        <v>1168</v>
      </c>
      <c r="E18487">
        <v>19037</v>
      </c>
      <c r="F18487" t="s">
        <v>13470</v>
      </c>
      <c r="G18487">
        <v>19037</v>
      </c>
      <c r="H18487" t="s">
        <v>13470</v>
      </c>
      <c r="I18487">
        <v>43.1173</v>
      </c>
      <c r="J18487">
        <v>-92.415499999999994</v>
      </c>
      <c r="K18487">
        <v>138</v>
      </c>
      <c r="L18487">
        <v>268</v>
      </c>
    </row>
    <row r="18488" spans="1:12" x14ac:dyDescent="0.2">
      <c r="A18488" t="s">
        <v>15800</v>
      </c>
      <c r="B18488" t="s">
        <v>15619</v>
      </c>
      <c r="C18488" t="str">
        <f t="shared" si="288"/>
        <v>Titonka, IA</v>
      </c>
      <c r="D18488" t="s">
        <v>1168</v>
      </c>
      <c r="E18488">
        <v>19109</v>
      </c>
      <c r="F18488" t="s">
        <v>15626</v>
      </c>
      <c r="G18488">
        <v>19109</v>
      </c>
      <c r="H18488" t="s">
        <v>15626</v>
      </c>
      <c r="I18488">
        <v>43.236899999999999</v>
      </c>
      <c r="J18488">
        <v>-94.041200000000003</v>
      </c>
      <c r="K18488">
        <v>452</v>
      </c>
      <c r="L18488">
        <v>622</v>
      </c>
    </row>
    <row r="18489" spans="1:12" x14ac:dyDescent="0.2">
      <c r="A18489" t="s">
        <v>1388</v>
      </c>
      <c r="B18489" t="s">
        <v>15619</v>
      </c>
      <c r="C18489" t="str">
        <f t="shared" si="288"/>
        <v>Webster, IA</v>
      </c>
      <c r="D18489" t="s">
        <v>1168</v>
      </c>
      <c r="E18489">
        <v>19107</v>
      </c>
      <c r="F18489" t="s">
        <v>15652</v>
      </c>
      <c r="G18489">
        <v>19107</v>
      </c>
      <c r="H18489" t="s">
        <v>15652</v>
      </c>
      <c r="I18489">
        <v>41.437899999999999</v>
      </c>
      <c r="J18489">
        <v>-92.171499999999995</v>
      </c>
      <c r="K18489">
        <v>70</v>
      </c>
      <c r="L18489">
        <v>83</v>
      </c>
    </row>
    <row r="18490" spans="1:12" x14ac:dyDescent="0.2">
      <c r="A18490" t="s">
        <v>1389</v>
      </c>
      <c r="B18490" t="s">
        <v>15619</v>
      </c>
      <c r="C18490" t="str">
        <f t="shared" si="288"/>
        <v>Lone Rock, IA</v>
      </c>
      <c r="D18490" t="s">
        <v>1168</v>
      </c>
      <c r="E18490">
        <v>19109</v>
      </c>
      <c r="F18490" t="s">
        <v>15626</v>
      </c>
      <c r="G18490">
        <v>19109</v>
      </c>
      <c r="H18490" t="s">
        <v>15626</v>
      </c>
      <c r="I18490">
        <v>43.220799999999997</v>
      </c>
      <c r="J18490">
        <v>-94.325500000000005</v>
      </c>
      <c r="K18490">
        <v>140</v>
      </c>
      <c r="L18490">
        <v>457</v>
      </c>
    </row>
    <row r="18491" spans="1:12" x14ac:dyDescent="0.2">
      <c r="A18491" t="s">
        <v>3615</v>
      </c>
      <c r="B18491" t="s">
        <v>15619</v>
      </c>
      <c r="C18491" t="str">
        <f t="shared" si="288"/>
        <v>Carroll, IA</v>
      </c>
      <c r="D18491" t="s">
        <v>1168</v>
      </c>
      <c r="E18491">
        <v>19027</v>
      </c>
      <c r="F18491" t="s">
        <v>3615</v>
      </c>
      <c r="G18491">
        <v>19027</v>
      </c>
      <c r="H18491" t="s">
        <v>3615</v>
      </c>
      <c r="I18491">
        <v>42.069899999999997</v>
      </c>
      <c r="J18491">
        <v>-94.864699999999999</v>
      </c>
      <c r="K18491">
        <v>9758</v>
      </c>
      <c r="L18491">
        <v>665</v>
      </c>
    </row>
    <row r="18492" spans="1:12" x14ac:dyDescent="0.2">
      <c r="A18492" t="s">
        <v>15801</v>
      </c>
      <c r="B18492" t="s">
        <v>15619</v>
      </c>
      <c r="C18492" t="str">
        <f t="shared" si="288"/>
        <v>Colesburg, IA</v>
      </c>
      <c r="D18492" t="s">
        <v>1168</v>
      </c>
      <c r="E18492">
        <v>19055</v>
      </c>
      <c r="F18492" t="s">
        <v>1004</v>
      </c>
      <c r="G18492">
        <v>19055</v>
      </c>
      <c r="H18492" t="s">
        <v>1004</v>
      </c>
      <c r="I18492">
        <v>42.6387</v>
      </c>
      <c r="J18492">
        <v>-91.200999999999993</v>
      </c>
      <c r="K18492">
        <v>381</v>
      </c>
      <c r="L18492">
        <v>507</v>
      </c>
    </row>
    <row r="18493" spans="1:12" x14ac:dyDescent="0.2">
      <c r="A18493" t="s">
        <v>15802</v>
      </c>
      <c r="B18493" t="s">
        <v>15619</v>
      </c>
      <c r="C18493" t="str">
        <f t="shared" si="288"/>
        <v>Varina, IA</v>
      </c>
      <c r="D18493" t="s">
        <v>1168</v>
      </c>
      <c r="E18493">
        <v>19151</v>
      </c>
      <c r="F18493" t="s">
        <v>1930</v>
      </c>
      <c r="G18493">
        <v>19151</v>
      </c>
      <c r="H18493" t="s">
        <v>1930</v>
      </c>
      <c r="I18493">
        <v>42.658200000000001</v>
      </c>
      <c r="J18493">
        <v>-94.897800000000004</v>
      </c>
      <c r="K18493">
        <v>67</v>
      </c>
      <c r="L18493">
        <v>95</v>
      </c>
    </row>
    <row r="18494" spans="1:12" x14ac:dyDescent="0.2">
      <c r="A18494" t="s">
        <v>558</v>
      </c>
      <c r="B18494" t="s">
        <v>15619</v>
      </c>
      <c r="C18494" t="str">
        <f t="shared" si="288"/>
        <v>Richland, IA</v>
      </c>
      <c r="D18494" t="s">
        <v>1168</v>
      </c>
      <c r="E18494">
        <v>19107</v>
      </c>
      <c r="F18494" t="s">
        <v>15652</v>
      </c>
      <c r="G18494">
        <v>19107</v>
      </c>
      <c r="H18494" t="s">
        <v>15652</v>
      </c>
      <c r="I18494">
        <v>41.185699999999997</v>
      </c>
      <c r="J18494">
        <v>-91.995999999999995</v>
      </c>
      <c r="K18494">
        <v>565</v>
      </c>
      <c r="L18494">
        <v>284</v>
      </c>
    </row>
    <row r="18495" spans="1:12" x14ac:dyDescent="0.2">
      <c r="A18495" t="s">
        <v>8263</v>
      </c>
      <c r="B18495" t="s">
        <v>15619</v>
      </c>
      <c r="C18495" t="str">
        <f t="shared" si="288"/>
        <v>Sidney, IA</v>
      </c>
      <c r="D18495" t="s">
        <v>1168</v>
      </c>
      <c r="E18495">
        <v>19071</v>
      </c>
      <c r="F18495" t="s">
        <v>1716</v>
      </c>
      <c r="G18495">
        <v>19071</v>
      </c>
      <c r="H18495" t="s">
        <v>1716</v>
      </c>
      <c r="I18495">
        <v>40.745899999999999</v>
      </c>
      <c r="J18495">
        <v>-95.644300000000001</v>
      </c>
      <c r="K18495">
        <v>1037</v>
      </c>
      <c r="L18495">
        <v>290</v>
      </c>
    </row>
    <row r="18496" spans="1:12" x14ac:dyDescent="0.2">
      <c r="A18496" t="s">
        <v>15803</v>
      </c>
      <c r="B18496" t="s">
        <v>15619</v>
      </c>
      <c r="C18496" t="str">
        <f t="shared" si="288"/>
        <v>Oskaloosa, IA</v>
      </c>
      <c r="D18496" t="s">
        <v>1168</v>
      </c>
      <c r="E18496">
        <v>19123</v>
      </c>
      <c r="F18496" t="s">
        <v>15673</v>
      </c>
      <c r="G18496">
        <v>19123</v>
      </c>
      <c r="H18496" t="s">
        <v>15673</v>
      </c>
      <c r="I18496">
        <v>41.292200000000001</v>
      </c>
      <c r="J18496">
        <v>-92.640299999999996</v>
      </c>
      <c r="K18496">
        <v>12636</v>
      </c>
      <c r="L18496">
        <v>555</v>
      </c>
    </row>
    <row r="18497" spans="1:12" x14ac:dyDescent="0.2">
      <c r="A18497" t="s">
        <v>15804</v>
      </c>
      <c r="B18497" t="s">
        <v>15619</v>
      </c>
      <c r="C18497" t="str">
        <f t="shared" si="288"/>
        <v>West Okoboji, IA</v>
      </c>
      <c r="D18497" t="s">
        <v>1168</v>
      </c>
      <c r="E18497">
        <v>19059</v>
      </c>
      <c r="F18497" t="s">
        <v>5991</v>
      </c>
      <c r="G18497">
        <v>19059</v>
      </c>
      <c r="H18497" t="s">
        <v>5991</v>
      </c>
      <c r="I18497">
        <v>43.3489</v>
      </c>
      <c r="J18497">
        <v>-95.163200000000003</v>
      </c>
      <c r="K18497">
        <v>289</v>
      </c>
      <c r="L18497">
        <v>87</v>
      </c>
    </row>
    <row r="18498" spans="1:12" x14ac:dyDescent="0.2">
      <c r="A18498" t="s">
        <v>15805</v>
      </c>
      <c r="B18498" t="s">
        <v>15619</v>
      </c>
      <c r="C18498" t="str">
        <f t="shared" si="288"/>
        <v>Rolfe, IA</v>
      </c>
      <c r="D18498" t="s">
        <v>1168</v>
      </c>
      <c r="E18498">
        <v>19151</v>
      </c>
      <c r="F18498" t="s">
        <v>1930</v>
      </c>
      <c r="G18498">
        <v>19151</v>
      </c>
      <c r="H18498" t="s">
        <v>1930</v>
      </c>
      <c r="I18498">
        <v>42.812899999999999</v>
      </c>
      <c r="J18498">
        <v>-94.531300000000002</v>
      </c>
      <c r="K18498">
        <v>549</v>
      </c>
      <c r="L18498">
        <v>201</v>
      </c>
    </row>
    <row r="18499" spans="1:12" x14ac:dyDescent="0.2">
      <c r="A18499" t="s">
        <v>15806</v>
      </c>
      <c r="B18499" t="s">
        <v>15619</v>
      </c>
      <c r="C18499" t="str">
        <f t="shared" si="288"/>
        <v>Pleasant Plain, IA</v>
      </c>
      <c r="D18499" t="s">
        <v>1168</v>
      </c>
      <c r="E18499">
        <v>19101</v>
      </c>
      <c r="F18499" t="s">
        <v>518</v>
      </c>
      <c r="G18499">
        <v>19101</v>
      </c>
      <c r="H18499" t="s">
        <v>518</v>
      </c>
      <c r="I18499">
        <v>41.147199999999998</v>
      </c>
      <c r="J18499">
        <v>-91.859700000000004</v>
      </c>
      <c r="K18499">
        <v>103</v>
      </c>
      <c r="L18499">
        <v>39</v>
      </c>
    </row>
    <row r="18500" spans="1:12" x14ac:dyDescent="0.2">
      <c r="A18500" t="s">
        <v>5217</v>
      </c>
      <c r="B18500" t="s">
        <v>15619</v>
      </c>
      <c r="C18500" t="str">
        <f t="shared" ref="C18500:C18563" si="289">_xlfn.CONCAT(A18500,","," ",B18500)</f>
        <v>Chillicothe, IA</v>
      </c>
      <c r="D18500" t="s">
        <v>1168</v>
      </c>
      <c r="E18500">
        <v>19179</v>
      </c>
      <c r="F18500" t="s">
        <v>15632</v>
      </c>
      <c r="G18500">
        <v>19179</v>
      </c>
      <c r="H18500" t="s">
        <v>15632</v>
      </c>
      <c r="I18500">
        <v>41.085999999999999</v>
      </c>
      <c r="J18500">
        <v>-92.530299999999997</v>
      </c>
      <c r="K18500">
        <v>98</v>
      </c>
      <c r="L18500">
        <v>166</v>
      </c>
    </row>
    <row r="18501" spans="1:12" x14ac:dyDescent="0.2">
      <c r="A18501" t="s">
        <v>1397</v>
      </c>
      <c r="B18501" t="s">
        <v>15619</v>
      </c>
      <c r="C18501" t="str">
        <f t="shared" si="289"/>
        <v>Marengo, IA</v>
      </c>
      <c r="D18501" t="s">
        <v>1168</v>
      </c>
      <c r="E18501">
        <v>19095</v>
      </c>
      <c r="F18501" t="s">
        <v>1168</v>
      </c>
      <c r="G18501">
        <v>19095</v>
      </c>
      <c r="H18501" t="s">
        <v>1168</v>
      </c>
      <c r="I18501">
        <v>41.796100000000003</v>
      </c>
      <c r="J18501">
        <v>-92.067499999999995</v>
      </c>
      <c r="K18501">
        <v>2451</v>
      </c>
      <c r="L18501">
        <v>447</v>
      </c>
    </row>
    <row r="18502" spans="1:12" x14ac:dyDescent="0.2">
      <c r="A18502" t="s">
        <v>15807</v>
      </c>
      <c r="B18502" t="s">
        <v>15619</v>
      </c>
      <c r="C18502" t="str">
        <f t="shared" si="289"/>
        <v>Swaledale, IA</v>
      </c>
      <c r="D18502" t="s">
        <v>1168</v>
      </c>
      <c r="E18502">
        <v>19033</v>
      </c>
      <c r="F18502" t="s">
        <v>7630</v>
      </c>
      <c r="G18502">
        <v>19033</v>
      </c>
      <c r="H18502" t="s">
        <v>7630</v>
      </c>
      <c r="I18502">
        <v>42.976500000000001</v>
      </c>
      <c r="J18502">
        <v>-93.315399999999997</v>
      </c>
      <c r="K18502">
        <v>158</v>
      </c>
      <c r="L18502">
        <v>249</v>
      </c>
    </row>
    <row r="18503" spans="1:12" x14ac:dyDescent="0.2">
      <c r="A18503" t="s">
        <v>7188</v>
      </c>
      <c r="B18503" t="s">
        <v>15619</v>
      </c>
      <c r="C18503" t="str">
        <f t="shared" si="289"/>
        <v>Rose Hill, IA</v>
      </c>
      <c r="D18503" t="s">
        <v>1168</v>
      </c>
      <c r="E18503">
        <v>19123</v>
      </c>
      <c r="F18503" t="s">
        <v>15673</v>
      </c>
      <c r="G18503">
        <v>19123</v>
      </c>
      <c r="H18503" t="s">
        <v>15673</v>
      </c>
      <c r="I18503">
        <v>41.3202</v>
      </c>
      <c r="J18503">
        <v>-92.464100000000002</v>
      </c>
      <c r="K18503">
        <v>165</v>
      </c>
      <c r="L18503">
        <v>466</v>
      </c>
    </row>
    <row r="18504" spans="1:12" x14ac:dyDescent="0.2">
      <c r="A18504" t="s">
        <v>10168</v>
      </c>
      <c r="B18504" t="s">
        <v>15619</v>
      </c>
      <c r="C18504" t="str">
        <f t="shared" si="289"/>
        <v>Irwin, IA</v>
      </c>
      <c r="D18504" t="s">
        <v>1168</v>
      </c>
      <c r="E18504">
        <v>19165</v>
      </c>
      <c r="F18504" t="s">
        <v>4961</v>
      </c>
      <c r="G18504">
        <v>19165</v>
      </c>
      <c r="H18504" t="s">
        <v>4961</v>
      </c>
      <c r="I18504">
        <v>41.790199999999999</v>
      </c>
      <c r="J18504">
        <v>-95.206800000000001</v>
      </c>
      <c r="K18504">
        <v>318</v>
      </c>
      <c r="L18504">
        <v>205</v>
      </c>
    </row>
    <row r="18505" spans="1:12" x14ac:dyDescent="0.2">
      <c r="A18505" t="s">
        <v>15808</v>
      </c>
      <c r="B18505" t="s">
        <v>15619</v>
      </c>
      <c r="C18505" t="str">
        <f t="shared" si="289"/>
        <v>Sioux Center, IA</v>
      </c>
      <c r="D18505" t="s">
        <v>1168</v>
      </c>
      <c r="E18505">
        <v>19167</v>
      </c>
      <c r="F18505" t="s">
        <v>7903</v>
      </c>
      <c r="G18505">
        <v>19167</v>
      </c>
      <c r="H18505" t="s">
        <v>7903</v>
      </c>
      <c r="I18505">
        <v>43.074800000000003</v>
      </c>
      <c r="J18505">
        <v>-96.170699999999997</v>
      </c>
      <c r="K18505">
        <v>7150</v>
      </c>
      <c r="L18505">
        <v>470</v>
      </c>
    </row>
    <row r="18506" spans="1:12" x14ac:dyDescent="0.2">
      <c r="A18506" t="s">
        <v>1405</v>
      </c>
      <c r="B18506" t="s">
        <v>15619</v>
      </c>
      <c r="C18506" t="str">
        <f t="shared" si="289"/>
        <v>Cascade, IA</v>
      </c>
      <c r="D18506" t="s">
        <v>1168</v>
      </c>
      <c r="E18506">
        <v>19061</v>
      </c>
      <c r="F18506" t="s">
        <v>15665</v>
      </c>
      <c r="G18506" t="s">
        <v>15809</v>
      </c>
      <c r="H18506" t="s">
        <v>15810</v>
      </c>
      <c r="I18506">
        <v>42.3018</v>
      </c>
      <c r="J18506">
        <v>-91.0047</v>
      </c>
      <c r="K18506">
        <v>2285</v>
      </c>
      <c r="L18506">
        <v>458</v>
      </c>
    </row>
    <row r="18507" spans="1:12" x14ac:dyDescent="0.2">
      <c r="A18507" t="s">
        <v>567</v>
      </c>
      <c r="B18507" t="s">
        <v>15619</v>
      </c>
      <c r="C18507" t="str">
        <f t="shared" si="289"/>
        <v>Sumner, IA</v>
      </c>
      <c r="D18507" t="s">
        <v>1168</v>
      </c>
      <c r="E18507">
        <v>19017</v>
      </c>
      <c r="F18507" t="s">
        <v>15657</v>
      </c>
      <c r="G18507" t="s">
        <v>15811</v>
      </c>
      <c r="H18507" t="s">
        <v>15812</v>
      </c>
      <c r="I18507">
        <v>42.849800000000002</v>
      </c>
      <c r="J18507">
        <v>-92.097099999999998</v>
      </c>
      <c r="K18507">
        <v>1993</v>
      </c>
      <c r="L18507">
        <v>313</v>
      </c>
    </row>
    <row r="18508" spans="1:12" x14ac:dyDescent="0.2">
      <c r="A18508" t="s">
        <v>15813</v>
      </c>
      <c r="B18508" t="s">
        <v>15619</v>
      </c>
      <c r="C18508" t="str">
        <f t="shared" si="289"/>
        <v>Carter Lake, IA</v>
      </c>
      <c r="D18508" t="s">
        <v>1168</v>
      </c>
      <c r="E18508">
        <v>19155</v>
      </c>
      <c r="F18508" t="s">
        <v>15641</v>
      </c>
      <c r="G18508">
        <v>19155</v>
      </c>
      <c r="H18508" t="s">
        <v>15641</v>
      </c>
      <c r="I18508">
        <v>41.288400000000003</v>
      </c>
      <c r="J18508">
        <v>-95.917100000000005</v>
      </c>
      <c r="K18508">
        <v>3787</v>
      </c>
      <c r="L18508">
        <v>793</v>
      </c>
    </row>
    <row r="18509" spans="1:12" x14ac:dyDescent="0.2">
      <c r="A18509" t="s">
        <v>2808</v>
      </c>
      <c r="B18509" t="s">
        <v>15619</v>
      </c>
      <c r="C18509" t="str">
        <f t="shared" si="289"/>
        <v>Spring Hill, IA</v>
      </c>
      <c r="D18509" t="s">
        <v>1168</v>
      </c>
      <c r="E18509">
        <v>19181</v>
      </c>
      <c r="F18509" t="s">
        <v>3645</v>
      </c>
      <c r="G18509">
        <v>19181</v>
      </c>
      <c r="H18509" t="s">
        <v>3645</v>
      </c>
      <c r="I18509">
        <v>41.412199999999999</v>
      </c>
      <c r="J18509">
        <v>-93.65</v>
      </c>
      <c r="K18509">
        <v>65</v>
      </c>
      <c r="L18509">
        <v>197</v>
      </c>
    </row>
    <row r="18510" spans="1:12" x14ac:dyDescent="0.2">
      <c r="A18510" t="s">
        <v>13667</v>
      </c>
      <c r="B18510" t="s">
        <v>15619</v>
      </c>
      <c r="C18510" t="str">
        <f t="shared" si="289"/>
        <v>Cotter, IA</v>
      </c>
      <c r="D18510" t="s">
        <v>1168</v>
      </c>
      <c r="E18510">
        <v>19115</v>
      </c>
      <c r="F18510" t="s">
        <v>11267</v>
      </c>
      <c r="G18510">
        <v>19115</v>
      </c>
      <c r="H18510" t="s">
        <v>11267</v>
      </c>
      <c r="I18510">
        <v>41.293999999999997</v>
      </c>
      <c r="J18510">
        <v>-91.465000000000003</v>
      </c>
      <c r="K18510">
        <v>47</v>
      </c>
      <c r="L18510">
        <v>73</v>
      </c>
    </row>
    <row r="18511" spans="1:12" x14ac:dyDescent="0.2">
      <c r="A18511" t="s">
        <v>15814</v>
      </c>
      <c r="B18511" t="s">
        <v>15619</v>
      </c>
      <c r="C18511" t="str">
        <f t="shared" si="289"/>
        <v>Peterson, IA</v>
      </c>
      <c r="D18511" t="s">
        <v>1168</v>
      </c>
      <c r="E18511">
        <v>19041</v>
      </c>
      <c r="F18511" t="s">
        <v>2128</v>
      </c>
      <c r="G18511">
        <v>19041</v>
      </c>
      <c r="H18511" t="s">
        <v>2128</v>
      </c>
      <c r="I18511">
        <v>42.9176</v>
      </c>
      <c r="J18511">
        <v>-95.342500000000001</v>
      </c>
      <c r="K18511">
        <v>310</v>
      </c>
      <c r="L18511">
        <v>230</v>
      </c>
    </row>
    <row r="18512" spans="1:12" x14ac:dyDescent="0.2">
      <c r="A18512" t="s">
        <v>15815</v>
      </c>
      <c r="B18512" t="s">
        <v>15619</v>
      </c>
      <c r="C18512" t="str">
        <f t="shared" si="289"/>
        <v>Hawarden, IA</v>
      </c>
      <c r="D18512" t="s">
        <v>1168</v>
      </c>
      <c r="E18512">
        <v>19167</v>
      </c>
      <c r="F18512" t="s">
        <v>7903</v>
      </c>
      <c r="G18512">
        <v>19167</v>
      </c>
      <c r="H18512" t="s">
        <v>7903</v>
      </c>
      <c r="I18512">
        <v>43.0015</v>
      </c>
      <c r="J18512">
        <v>-96.482900000000001</v>
      </c>
      <c r="K18512">
        <v>2491</v>
      </c>
      <c r="L18512">
        <v>346</v>
      </c>
    </row>
    <row r="18513" spans="1:12" x14ac:dyDescent="0.2">
      <c r="A18513" t="s">
        <v>15816</v>
      </c>
      <c r="B18513" t="s">
        <v>15619</v>
      </c>
      <c r="C18513" t="str">
        <f t="shared" si="289"/>
        <v>Oyens, IA</v>
      </c>
      <c r="D18513" t="s">
        <v>1168</v>
      </c>
      <c r="E18513">
        <v>19149</v>
      </c>
      <c r="F18513" t="s">
        <v>1334</v>
      </c>
      <c r="G18513">
        <v>19149</v>
      </c>
      <c r="H18513" t="s">
        <v>1334</v>
      </c>
      <c r="I18513">
        <v>42.82</v>
      </c>
      <c r="J18513">
        <v>-96.058199999999999</v>
      </c>
      <c r="K18513">
        <v>106</v>
      </c>
      <c r="L18513">
        <v>403</v>
      </c>
    </row>
    <row r="18514" spans="1:12" x14ac:dyDescent="0.2">
      <c r="A18514" t="s">
        <v>15817</v>
      </c>
      <c r="B18514" t="s">
        <v>15619</v>
      </c>
      <c r="C18514" t="str">
        <f t="shared" si="289"/>
        <v>Van Meter, IA</v>
      </c>
      <c r="D18514" t="s">
        <v>1168</v>
      </c>
      <c r="E18514">
        <v>19049</v>
      </c>
      <c r="F18514" t="s">
        <v>1839</v>
      </c>
      <c r="G18514">
        <v>19049</v>
      </c>
      <c r="H18514" t="s">
        <v>1839</v>
      </c>
      <c r="I18514">
        <v>41.520600000000002</v>
      </c>
      <c r="J18514">
        <v>-93.945300000000003</v>
      </c>
      <c r="K18514">
        <v>1131</v>
      </c>
      <c r="L18514">
        <v>217</v>
      </c>
    </row>
    <row r="18515" spans="1:12" x14ac:dyDescent="0.2">
      <c r="A18515" t="s">
        <v>15818</v>
      </c>
      <c r="B18515" t="s">
        <v>15619</v>
      </c>
      <c r="C18515" t="str">
        <f t="shared" si="289"/>
        <v>Imogene, IA</v>
      </c>
      <c r="D18515" t="s">
        <v>1168</v>
      </c>
      <c r="E18515">
        <v>19071</v>
      </c>
      <c r="F18515" t="s">
        <v>1716</v>
      </c>
      <c r="G18515">
        <v>19071</v>
      </c>
      <c r="H18515" t="s">
        <v>1716</v>
      </c>
      <c r="I18515">
        <v>40.878999999999998</v>
      </c>
      <c r="J18515">
        <v>-95.427499999999995</v>
      </c>
      <c r="K18515">
        <v>69</v>
      </c>
      <c r="L18515">
        <v>133</v>
      </c>
    </row>
    <row r="18516" spans="1:12" x14ac:dyDescent="0.2">
      <c r="A18516" t="s">
        <v>2817</v>
      </c>
      <c r="B18516" t="s">
        <v>15619</v>
      </c>
      <c r="C18516" t="str">
        <f t="shared" si="289"/>
        <v>Forest City, IA</v>
      </c>
      <c r="D18516" t="s">
        <v>1168</v>
      </c>
      <c r="E18516">
        <v>19189</v>
      </c>
      <c r="F18516" t="s">
        <v>1341</v>
      </c>
      <c r="G18516" t="s">
        <v>15819</v>
      </c>
      <c r="H18516" t="s">
        <v>15820</v>
      </c>
      <c r="I18516">
        <v>43.256999999999998</v>
      </c>
      <c r="J18516">
        <v>-93.636499999999998</v>
      </c>
      <c r="K18516">
        <v>3909</v>
      </c>
      <c r="L18516">
        <v>341</v>
      </c>
    </row>
    <row r="18517" spans="1:12" x14ac:dyDescent="0.2">
      <c r="A18517" t="s">
        <v>1736</v>
      </c>
      <c r="B18517" t="s">
        <v>15619</v>
      </c>
      <c r="C18517" t="str">
        <f t="shared" si="289"/>
        <v>Chelsea, IA</v>
      </c>
      <c r="D18517" t="s">
        <v>1168</v>
      </c>
      <c r="E18517">
        <v>19171</v>
      </c>
      <c r="F18517" t="s">
        <v>15749</v>
      </c>
      <c r="G18517">
        <v>19171</v>
      </c>
      <c r="H18517" t="s">
        <v>15749</v>
      </c>
      <c r="I18517">
        <v>41.920499999999997</v>
      </c>
      <c r="J18517">
        <v>-92.394499999999994</v>
      </c>
      <c r="K18517">
        <v>251</v>
      </c>
      <c r="L18517">
        <v>95</v>
      </c>
    </row>
    <row r="18518" spans="1:12" x14ac:dyDescent="0.2">
      <c r="A18518" t="s">
        <v>15821</v>
      </c>
      <c r="B18518" t="s">
        <v>15619</v>
      </c>
      <c r="C18518" t="str">
        <f t="shared" si="289"/>
        <v>Rake, IA</v>
      </c>
      <c r="D18518" t="s">
        <v>1168</v>
      </c>
      <c r="E18518">
        <v>19189</v>
      </c>
      <c r="F18518" t="s">
        <v>1341</v>
      </c>
      <c r="G18518">
        <v>19189</v>
      </c>
      <c r="H18518" t="s">
        <v>1341</v>
      </c>
      <c r="I18518">
        <v>43.480600000000003</v>
      </c>
      <c r="J18518">
        <v>-93.920199999999994</v>
      </c>
      <c r="K18518">
        <v>211</v>
      </c>
      <c r="L18518">
        <v>100</v>
      </c>
    </row>
    <row r="18519" spans="1:12" x14ac:dyDescent="0.2">
      <c r="A18519" t="s">
        <v>15822</v>
      </c>
      <c r="B18519" t="s">
        <v>15619</v>
      </c>
      <c r="C18519" t="str">
        <f t="shared" si="289"/>
        <v>Wall Lake, IA</v>
      </c>
      <c r="D18519" t="s">
        <v>1168</v>
      </c>
      <c r="E18519">
        <v>19161</v>
      </c>
      <c r="F18519" t="s">
        <v>15706</v>
      </c>
      <c r="G18519">
        <v>19161</v>
      </c>
      <c r="H18519" t="s">
        <v>15706</v>
      </c>
      <c r="I18519">
        <v>42.267200000000003</v>
      </c>
      <c r="J18519">
        <v>-95.092699999999994</v>
      </c>
      <c r="K18519">
        <v>767</v>
      </c>
      <c r="L18519">
        <v>240</v>
      </c>
    </row>
    <row r="18520" spans="1:12" x14ac:dyDescent="0.2">
      <c r="A18520" t="s">
        <v>9169</v>
      </c>
      <c r="B18520" t="s">
        <v>15619</v>
      </c>
      <c r="C18520" t="str">
        <f t="shared" si="289"/>
        <v>Akron, IA</v>
      </c>
      <c r="D18520" t="s">
        <v>1168</v>
      </c>
      <c r="E18520">
        <v>19149</v>
      </c>
      <c r="F18520" t="s">
        <v>1334</v>
      </c>
      <c r="G18520">
        <v>19149</v>
      </c>
      <c r="H18520" t="s">
        <v>1334</v>
      </c>
      <c r="I18520">
        <v>42.826799999999999</v>
      </c>
      <c r="J18520">
        <v>-96.557100000000005</v>
      </c>
      <c r="K18520">
        <v>1461</v>
      </c>
      <c r="L18520">
        <v>455</v>
      </c>
    </row>
    <row r="18521" spans="1:12" x14ac:dyDescent="0.2">
      <c r="A18521" t="s">
        <v>1420</v>
      </c>
      <c r="B18521" t="s">
        <v>15619</v>
      </c>
      <c r="C18521" t="str">
        <f t="shared" si="289"/>
        <v>Hancock, IA</v>
      </c>
      <c r="D18521" t="s">
        <v>1168</v>
      </c>
      <c r="E18521">
        <v>19155</v>
      </c>
      <c r="F18521" t="s">
        <v>15641</v>
      </c>
      <c r="G18521">
        <v>19155</v>
      </c>
      <c r="H18521" t="s">
        <v>15641</v>
      </c>
      <c r="I18521">
        <v>41.392200000000003</v>
      </c>
      <c r="J18521">
        <v>-95.363699999999994</v>
      </c>
      <c r="K18521">
        <v>195</v>
      </c>
      <c r="L18521">
        <v>101</v>
      </c>
    </row>
    <row r="18522" spans="1:12" x14ac:dyDescent="0.2">
      <c r="A18522" t="s">
        <v>15823</v>
      </c>
      <c r="B18522" t="s">
        <v>15619</v>
      </c>
      <c r="C18522" t="str">
        <f t="shared" si="289"/>
        <v>Olin, IA</v>
      </c>
      <c r="D18522" t="s">
        <v>1168</v>
      </c>
      <c r="E18522">
        <v>19105</v>
      </c>
      <c r="F18522" t="s">
        <v>4651</v>
      </c>
      <c r="G18522">
        <v>19105</v>
      </c>
      <c r="H18522" t="s">
        <v>4651</v>
      </c>
      <c r="I18522">
        <v>41.997700000000002</v>
      </c>
      <c r="J18522">
        <v>-91.1417</v>
      </c>
      <c r="K18522">
        <v>689</v>
      </c>
      <c r="L18522">
        <v>260</v>
      </c>
    </row>
    <row r="18523" spans="1:12" x14ac:dyDescent="0.2">
      <c r="A18523" t="s">
        <v>15824</v>
      </c>
      <c r="B18523" t="s">
        <v>15619</v>
      </c>
      <c r="C18523" t="str">
        <f t="shared" si="289"/>
        <v>Graettinger, IA</v>
      </c>
      <c r="D18523" t="s">
        <v>1168</v>
      </c>
      <c r="E18523">
        <v>19147</v>
      </c>
      <c r="F18523" t="s">
        <v>9964</v>
      </c>
      <c r="G18523">
        <v>19147</v>
      </c>
      <c r="H18523" t="s">
        <v>9964</v>
      </c>
      <c r="I18523">
        <v>43.237099999999998</v>
      </c>
      <c r="J18523">
        <v>-94.750399999999999</v>
      </c>
      <c r="K18523">
        <v>811</v>
      </c>
      <c r="L18523">
        <v>406</v>
      </c>
    </row>
    <row r="18524" spans="1:12" x14ac:dyDescent="0.2">
      <c r="A18524" t="s">
        <v>3636</v>
      </c>
      <c r="B18524" t="s">
        <v>15619</v>
      </c>
      <c r="C18524" t="str">
        <f t="shared" si="289"/>
        <v>Nashua, IA</v>
      </c>
      <c r="D18524" t="s">
        <v>1168</v>
      </c>
      <c r="E18524">
        <v>19037</v>
      </c>
      <c r="F18524" t="s">
        <v>13470</v>
      </c>
      <c r="G18524">
        <v>19037</v>
      </c>
      <c r="H18524" t="s">
        <v>13470</v>
      </c>
      <c r="I18524">
        <v>42.950099999999999</v>
      </c>
      <c r="J18524">
        <v>-92.541700000000006</v>
      </c>
      <c r="K18524">
        <v>1598</v>
      </c>
      <c r="L18524">
        <v>214</v>
      </c>
    </row>
    <row r="18525" spans="1:12" x14ac:dyDescent="0.2">
      <c r="A18525" t="s">
        <v>10521</v>
      </c>
      <c r="B18525" t="s">
        <v>15619</v>
      </c>
      <c r="C18525" t="str">
        <f t="shared" si="289"/>
        <v>Carlisle, IA</v>
      </c>
      <c r="D18525" t="s">
        <v>1168</v>
      </c>
      <c r="E18525">
        <v>19181</v>
      </c>
      <c r="F18525" t="s">
        <v>3645</v>
      </c>
      <c r="G18525" t="s">
        <v>15825</v>
      </c>
      <c r="H18525" t="s">
        <v>15826</v>
      </c>
      <c r="I18525">
        <v>41.511600000000001</v>
      </c>
      <c r="J18525">
        <v>-93.494900000000001</v>
      </c>
      <c r="K18525">
        <v>4339</v>
      </c>
      <c r="L18525">
        <v>295</v>
      </c>
    </row>
    <row r="18526" spans="1:12" x14ac:dyDescent="0.2">
      <c r="A18526" t="s">
        <v>15827</v>
      </c>
      <c r="B18526" t="s">
        <v>15619</v>
      </c>
      <c r="C18526" t="str">
        <f t="shared" si="289"/>
        <v>Rudd, IA</v>
      </c>
      <c r="D18526" t="s">
        <v>1168</v>
      </c>
      <c r="E18526">
        <v>19067</v>
      </c>
      <c r="F18526" t="s">
        <v>4191</v>
      </c>
      <c r="G18526">
        <v>19067</v>
      </c>
      <c r="H18526" t="s">
        <v>4191</v>
      </c>
      <c r="I18526">
        <v>43.127499999999998</v>
      </c>
      <c r="J18526">
        <v>-92.904600000000002</v>
      </c>
      <c r="K18526">
        <v>348</v>
      </c>
      <c r="L18526">
        <v>154</v>
      </c>
    </row>
    <row r="18527" spans="1:12" x14ac:dyDescent="0.2">
      <c r="A18527" t="s">
        <v>15828</v>
      </c>
      <c r="B18527" t="s">
        <v>15619</v>
      </c>
      <c r="C18527" t="str">
        <f t="shared" si="289"/>
        <v>Decatur City, IA</v>
      </c>
      <c r="D18527" t="s">
        <v>1168</v>
      </c>
      <c r="E18527">
        <v>19053</v>
      </c>
      <c r="F18527" t="s">
        <v>5033</v>
      </c>
      <c r="G18527">
        <v>19053</v>
      </c>
      <c r="H18527" t="s">
        <v>5033</v>
      </c>
      <c r="I18527">
        <v>40.742400000000004</v>
      </c>
      <c r="J18527">
        <v>-93.832700000000003</v>
      </c>
      <c r="K18527">
        <v>182</v>
      </c>
      <c r="L18527">
        <v>176</v>
      </c>
    </row>
    <row r="18528" spans="1:12" x14ac:dyDescent="0.2">
      <c r="A18528" t="s">
        <v>578</v>
      </c>
      <c r="B18528" t="s">
        <v>15619</v>
      </c>
      <c r="C18528" t="str">
        <f t="shared" si="289"/>
        <v>Kent, IA</v>
      </c>
      <c r="D18528" t="s">
        <v>1168</v>
      </c>
      <c r="E18528">
        <v>19175</v>
      </c>
      <c r="F18528" t="s">
        <v>467</v>
      </c>
      <c r="G18528">
        <v>19175</v>
      </c>
      <c r="H18528" t="s">
        <v>467</v>
      </c>
      <c r="I18528">
        <v>40.953600000000002</v>
      </c>
      <c r="J18528">
        <v>-94.461100000000002</v>
      </c>
      <c r="K18528">
        <v>26</v>
      </c>
      <c r="L18528">
        <v>20</v>
      </c>
    </row>
    <row r="18529" spans="1:12" x14ac:dyDescent="0.2">
      <c r="A18529" t="s">
        <v>9858</v>
      </c>
      <c r="B18529" t="s">
        <v>15619</v>
      </c>
      <c r="C18529" t="str">
        <f t="shared" si="289"/>
        <v>Sheffield, IA</v>
      </c>
      <c r="D18529" t="s">
        <v>1168</v>
      </c>
      <c r="E18529">
        <v>19069</v>
      </c>
      <c r="F18529" t="s">
        <v>395</v>
      </c>
      <c r="G18529">
        <v>19069</v>
      </c>
      <c r="H18529" t="s">
        <v>395</v>
      </c>
      <c r="I18529">
        <v>42.892899999999997</v>
      </c>
      <c r="J18529">
        <v>-93.208699999999993</v>
      </c>
      <c r="K18529">
        <v>1118</v>
      </c>
      <c r="L18529">
        <v>77</v>
      </c>
    </row>
    <row r="18530" spans="1:12" x14ac:dyDescent="0.2">
      <c r="A18530" t="s">
        <v>15829</v>
      </c>
      <c r="B18530" t="s">
        <v>15619</v>
      </c>
      <c r="C18530" t="str">
        <f t="shared" si="289"/>
        <v>Boxholm, IA</v>
      </c>
      <c r="D18530" t="s">
        <v>1168</v>
      </c>
      <c r="E18530">
        <v>19015</v>
      </c>
      <c r="F18530" t="s">
        <v>1988</v>
      </c>
      <c r="G18530">
        <v>19015</v>
      </c>
      <c r="H18530" t="s">
        <v>1988</v>
      </c>
      <c r="I18530">
        <v>42.1736</v>
      </c>
      <c r="J18530">
        <v>-94.106099999999998</v>
      </c>
      <c r="K18530">
        <v>190</v>
      </c>
      <c r="L18530">
        <v>73</v>
      </c>
    </row>
    <row r="18531" spans="1:12" x14ac:dyDescent="0.2">
      <c r="A18531" t="s">
        <v>15830</v>
      </c>
      <c r="B18531" t="s">
        <v>15619</v>
      </c>
      <c r="C18531" t="str">
        <f t="shared" si="289"/>
        <v>Ackley, IA</v>
      </c>
      <c r="D18531" t="s">
        <v>1168</v>
      </c>
      <c r="E18531">
        <v>19083</v>
      </c>
      <c r="F18531" t="s">
        <v>4744</v>
      </c>
      <c r="G18531" t="s">
        <v>15831</v>
      </c>
      <c r="H18531" t="s">
        <v>15832</v>
      </c>
      <c r="I18531">
        <v>42.5518</v>
      </c>
      <c r="J18531">
        <v>-93.052800000000005</v>
      </c>
      <c r="K18531">
        <v>1525</v>
      </c>
      <c r="L18531">
        <v>240</v>
      </c>
    </row>
    <row r="18532" spans="1:12" x14ac:dyDescent="0.2">
      <c r="A18532" t="s">
        <v>15833</v>
      </c>
      <c r="B18532" t="s">
        <v>15619</v>
      </c>
      <c r="C18532" t="str">
        <f t="shared" si="289"/>
        <v>Winterset, IA</v>
      </c>
      <c r="D18532" t="s">
        <v>1168</v>
      </c>
      <c r="E18532">
        <v>19121</v>
      </c>
      <c r="F18532" t="s">
        <v>1465</v>
      </c>
      <c r="G18532">
        <v>19121</v>
      </c>
      <c r="H18532" t="s">
        <v>1465</v>
      </c>
      <c r="I18532">
        <v>41.345700000000001</v>
      </c>
      <c r="J18532">
        <v>-94.0137</v>
      </c>
      <c r="K18532">
        <v>5127</v>
      </c>
      <c r="L18532">
        <v>439</v>
      </c>
    </row>
    <row r="18533" spans="1:12" x14ac:dyDescent="0.2">
      <c r="A18533" t="s">
        <v>15834</v>
      </c>
      <c r="B18533" t="s">
        <v>15619</v>
      </c>
      <c r="C18533" t="str">
        <f t="shared" si="289"/>
        <v>Moville, IA</v>
      </c>
      <c r="D18533" t="s">
        <v>1168</v>
      </c>
      <c r="E18533">
        <v>19193</v>
      </c>
      <c r="F18533" t="s">
        <v>3831</v>
      </c>
      <c r="G18533">
        <v>19193</v>
      </c>
      <c r="H18533" t="s">
        <v>3831</v>
      </c>
      <c r="I18533">
        <v>42.49</v>
      </c>
      <c r="J18533">
        <v>-96.067899999999995</v>
      </c>
      <c r="K18533">
        <v>1613</v>
      </c>
      <c r="L18533">
        <v>656</v>
      </c>
    </row>
    <row r="18534" spans="1:12" x14ac:dyDescent="0.2">
      <c r="A18534" t="s">
        <v>9758</v>
      </c>
      <c r="B18534" t="s">
        <v>15619</v>
      </c>
      <c r="C18534" t="str">
        <f t="shared" si="289"/>
        <v>Clarion, IA</v>
      </c>
      <c r="D18534" t="s">
        <v>1168</v>
      </c>
      <c r="E18534">
        <v>19197</v>
      </c>
      <c r="F18534" t="s">
        <v>2691</v>
      </c>
      <c r="G18534">
        <v>19197</v>
      </c>
      <c r="H18534" t="s">
        <v>2691</v>
      </c>
      <c r="I18534">
        <v>42.731900000000003</v>
      </c>
      <c r="J18534">
        <v>-93.729699999999994</v>
      </c>
      <c r="K18534">
        <v>2564</v>
      </c>
      <c r="L18534">
        <v>317</v>
      </c>
    </row>
    <row r="18535" spans="1:12" x14ac:dyDescent="0.2">
      <c r="A18535" t="s">
        <v>4272</v>
      </c>
      <c r="B18535" t="s">
        <v>15619</v>
      </c>
      <c r="C18535" t="str">
        <f t="shared" si="289"/>
        <v>Silver City, IA</v>
      </c>
      <c r="D18535" t="s">
        <v>1168</v>
      </c>
      <c r="E18535">
        <v>19129</v>
      </c>
      <c r="F18535" t="s">
        <v>3492</v>
      </c>
      <c r="G18535">
        <v>19129</v>
      </c>
      <c r="H18535" t="s">
        <v>3492</v>
      </c>
      <c r="I18535">
        <v>41.111600000000003</v>
      </c>
      <c r="J18535">
        <v>-95.638099999999994</v>
      </c>
      <c r="K18535">
        <v>245</v>
      </c>
      <c r="L18535">
        <v>434</v>
      </c>
    </row>
    <row r="18536" spans="1:12" x14ac:dyDescent="0.2">
      <c r="A18536" t="s">
        <v>8179</v>
      </c>
      <c r="B18536" t="s">
        <v>15619</v>
      </c>
      <c r="C18536" t="str">
        <f t="shared" si="289"/>
        <v>Harlan, IA</v>
      </c>
      <c r="D18536" t="s">
        <v>1168</v>
      </c>
      <c r="E18536">
        <v>19165</v>
      </c>
      <c r="F18536" t="s">
        <v>4961</v>
      </c>
      <c r="G18536">
        <v>19165</v>
      </c>
      <c r="H18536" t="s">
        <v>4961</v>
      </c>
      <c r="I18536">
        <v>41.6496</v>
      </c>
      <c r="J18536">
        <v>-95.326800000000006</v>
      </c>
      <c r="K18536">
        <v>4717</v>
      </c>
      <c r="L18536">
        <v>429</v>
      </c>
    </row>
    <row r="18537" spans="1:12" x14ac:dyDescent="0.2">
      <c r="A18537" t="s">
        <v>1436</v>
      </c>
      <c r="B18537" t="s">
        <v>15619</v>
      </c>
      <c r="C18537" t="str">
        <f t="shared" si="289"/>
        <v>Merrill, IA</v>
      </c>
      <c r="D18537" t="s">
        <v>1168</v>
      </c>
      <c r="E18537">
        <v>19149</v>
      </c>
      <c r="F18537" t="s">
        <v>1334</v>
      </c>
      <c r="G18537">
        <v>19149</v>
      </c>
      <c r="H18537" t="s">
        <v>1334</v>
      </c>
      <c r="I18537">
        <v>42.720300000000002</v>
      </c>
      <c r="J18537">
        <v>-96.252300000000005</v>
      </c>
      <c r="K18537">
        <v>738</v>
      </c>
      <c r="L18537">
        <v>502</v>
      </c>
    </row>
    <row r="18538" spans="1:12" x14ac:dyDescent="0.2">
      <c r="A18538" t="s">
        <v>15264</v>
      </c>
      <c r="B18538" t="s">
        <v>15619</v>
      </c>
      <c r="C18538" t="str">
        <f t="shared" si="289"/>
        <v>Corydon, IA</v>
      </c>
      <c r="D18538" t="s">
        <v>1168</v>
      </c>
      <c r="E18538">
        <v>19185</v>
      </c>
      <c r="F18538" t="s">
        <v>1966</v>
      </c>
      <c r="G18538">
        <v>19185</v>
      </c>
      <c r="H18538" t="s">
        <v>1966</v>
      </c>
      <c r="I18538">
        <v>40.757399999999997</v>
      </c>
      <c r="J18538">
        <v>-93.317400000000006</v>
      </c>
      <c r="K18538">
        <v>1607</v>
      </c>
      <c r="L18538">
        <v>445</v>
      </c>
    </row>
    <row r="18539" spans="1:12" x14ac:dyDescent="0.2">
      <c r="A18539" t="s">
        <v>8309</v>
      </c>
      <c r="B18539" t="s">
        <v>15619</v>
      </c>
      <c r="C18539" t="str">
        <f t="shared" si="289"/>
        <v>Central City, IA</v>
      </c>
      <c r="D18539" t="s">
        <v>1168</v>
      </c>
      <c r="E18539">
        <v>19113</v>
      </c>
      <c r="F18539" t="s">
        <v>5336</v>
      </c>
      <c r="G18539">
        <v>19113</v>
      </c>
      <c r="H18539" t="s">
        <v>5336</v>
      </c>
      <c r="I18539">
        <v>42.203699999999998</v>
      </c>
      <c r="J18539">
        <v>-91.524600000000007</v>
      </c>
      <c r="K18539">
        <v>1280</v>
      </c>
      <c r="L18539">
        <v>523</v>
      </c>
    </row>
    <row r="18540" spans="1:12" x14ac:dyDescent="0.2">
      <c r="A18540" t="s">
        <v>15835</v>
      </c>
      <c r="B18540" t="s">
        <v>15619</v>
      </c>
      <c r="C18540" t="str">
        <f t="shared" si="289"/>
        <v>Hartwick, IA</v>
      </c>
      <c r="D18540" t="s">
        <v>1168</v>
      </c>
      <c r="E18540">
        <v>19157</v>
      </c>
      <c r="F18540" t="s">
        <v>15696</v>
      </c>
      <c r="G18540">
        <v>19157</v>
      </c>
      <c r="H18540" t="s">
        <v>15696</v>
      </c>
      <c r="I18540">
        <v>41.786099999999998</v>
      </c>
      <c r="J18540">
        <v>-92.345299999999995</v>
      </c>
      <c r="K18540">
        <v>79</v>
      </c>
      <c r="L18540">
        <v>227</v>
      </c>
    </row>
    <row r="18541" spans="1:12" x14ac:dyDescent="0.2">
      <c r="A18541" t="s">
        <v>15836</v>
      </c>
      <c r="B18541" t="s">
        <v>15619</v>
      </c>
      <c r="C18541" t="str">
        <f t="shared" si="289"/>
        <v>Maquoketa, IA</v>
      </c>
      <c r="D18541" t="s">
        <v>1168</v>
      </c>
      <c r="E18541">
        <v>19097</v>
      </c>
      <c r="F18541" t="s">
        <v>1101</v>
      </c>
      <c r="G18541">
        <v>19097</v>
      </c>
      <c r="H18541" t="s">
        <v>1101</v>
      </c>
      <c r="I18541">
        <v>42.059800000000003</v>
      </c>
      <c r="J18541">
        <v>-90.665099999999995</v>
      </c>
      <c r="K18541">
        <v>5936</v>
      </c>
      <c r="L18541">
        <v>513</v>
      </c>
    </row>
    <row r="18542" spans="1:12" x14ac:dyDescent="0.2">
      <c r="A18542" t="s">
        <v>1939</v>
      </c>
      <c r="B18542" t="s">
        <v>15619</v>
      </c>
      <c r="C18542" t="str">
        <f t="shared" si="289"/>
        <v>Kanawha, IA</v>
      </c>
      <c r="D18542" t="s">
        <v>1168</v>
      </c>
      <c r="E18542">
        <v>19081</v>
      </c>
      <c r="F18542" t="s">
        <v>1420</v>
      </c>
      <c r="G18542">
        <v>19081</v>
      </c>
      <c r="H18542" t="s">
        <v>1420</v>
      </c>
      <c r="I18542">
        <v>42.934199999999997</v>
      </c>
      <c r="J18542">
        <v>-93.793300000000002</v>
      </c>
      <c r="K18542">
        <v>607</v>
      </c>
      <c r="L18542">
        <v>116</v>
      </c>
    </row>
    <row r="18543" spans="1:12" x14ac:dyDescent="0.2">
      <c r="A18543" t="s">
        <v>15837</v>
      </c>
      <c r="B18543" t="s">
        <v>15619</v>
      </c>
      <c r="C18543" t="str">
        <f t="shared" si="289"/>
        <v>New Vienna, IA</v>
      </c>
      <c r="D18543" t="s">
        <v>1168</v>
      </c>
      <c r="E18543">
        <v>19061</v>
      </c>
      <c r="F18543" t="s">
        <v>15665</v>
      </c>
      <c r="G18543">
        <v>19061</v>
      </c>
      <c r="H18543" t="s">
        <v>15665</v>
      </c>
      <c r="I18543">
        <v>42.547699999999999</v>
      </c>
      <c r="J18543">
        <v>-91.113900000000001</v>
      </c>
      <c r="K18543">
        <v>414</v>
      </c>
      <c r="L18543">
        <v>342</v>
      </c>
    </row>
    <row r="18544" spans="1:12" x14ac:dyDescent="0.2">
      <c r="A18544" t="s">
        <v>15838</v>
      </c>
      <c r="B18544" t="s">
        <v>15619</v>
      </c>
      <c r="C18544" t="str">
        <f t="shared" si="289"/>
        <v>Green Mountain, IA</v>
      </c>
      <c r="D18544" t="s">
        <v>1168</v>
      </c>
      <c r="E18544">
        <v>19127</v>
      </c>
      <c r="F18544" t="s">
        <v>1314</v>
      </c>
      <c r="G18544">
        <v>19127</v>
      </c>
      <c r="H18544" t="s">
        <v>1314</v>
      </c>
      <c r="I18544">
        <v>42.101900000000001</v>
      </c>
      <c r="J18544">
        <v>-92.819599999999994</v>
      </c>
      <c r="K18544">
        <v>128</v>
      </c>
      <c r="L18544">
        <v>72</v>
      </c>
    </row>
    <row r="18545" spans="1:12" x14ac:dyDescent="0.2">
      <c r="A18545" t="s">
        <v>584</v>
      </c>
      <c r="B18545" t="s">
        <v>15619</v>
      </c>
      <c r="C18545" t="str">
        <f t="shared" si="289"/>
        <v>George, IA</v>
      </c>
      <c r="D18545" t="s">
        <v>1168</v>
      </c>
      <c r="E18545">
        <v>19119</v>
      </c>
      <c r="F18545" t="s">
        <v>11129</v>
      </c>
      <c r="G18545">
        <v>19119</v>
      </c>
      <c r="H18545" t="s">
        <v>11129</v>
      </c>
      <c r="I18545">
        <v>43.341999999999999</v>
      </c>
      <c r="J18545">
        <v>-96.002700000000004</v>
      </c>
      <c r="K18545">
        <v>1059</v>
      </c>
      <c r="L18545">
        <v>170</v>
      </c>
    </row>
    <row r="18546" spans="1:12" x14ac:dyDescent="0.2">
      <c r="A18546" t="s">
        <v>586</v>
      </c>
      <c r="B18546" t="s">
        <v>15619</v>
      </c>
      <c r="C18546" t="str">
        <f t="shared" si="289"/>
        <v>Carson, IA</v>
      </c>
      <c r="D18546" t="s">
        <v>1168</v>
      </c>
      <c r="E18546">
        <v>19155</v>
      </c>
      <c r="F18546" t="s">
        <v>15641</v>
      </c>
      <c r="G18546">
        <v>19155</v>
      </c>
      <c r="H18546" t="s">
        <v>15641</v>
      </c>
      <c r="I18546">
        <v>41.235900000000001</v>
      </c>
      <c r="J18546">
        <v>-95.418599999999998</v>
      </c>
      <c r="K18546">
        <v>813</v>
      </c>
      <c r="L18546">
        <v>442</v>
      </c>
    </row>
    <row r="18547" spans="1:12" x14ac:dyDescent="0.2">
      <c r="A18547" t="s">
        <v>15839</v>
      </c>
      <c r="B18547" t="s">
        <v>15619</v>
      </c>
      <c r="C18547" t="str">
        <f t="shared" si="289"/>
        <v>Coburg, IA</v>
      </c>
      <c r="D18547" t="s">
        <v>1168</v>
      </c>
      <c r="E18547">
        <v>19137</v>
      </c>
      <c r="F18547" t="s">
        <v>2289</v>
      </c>
      <c r="G18547">
        <v>19137</v>
      </c>
      <c r="H18547" t="s">
        <v>2289</v>
      </c>
      <c r="I18547">
        <v>40.918799999999997</v>
      </c>
      <c r="J18547">
        <v>-95.265600000000006</v>
      </c>
      <c r="K18547">
        <v>40</v>
      </c>
      <c r="L18547">
        <v>53</v>
      </c>
    </row>
    <row r="18548" spans="1:12" x14ac:dyDescent="0.2">
      <c r="A18548" t="s">
        <v>15840</v>
      </c>
      <c r="B18548" t="s">
        <v>15619</v>
      </c>
      <c r="C18548" t="str">
        <f t="shared" si="289"/>
        <v>Beaconsfield, IA</v>
      </c>
      <c r="D18548" t="s">
        <v>1168</v>
      </c>
      <c r="E18548">
        <v>19159</v>
      </c>
      <c r="F18548" t="s">
        <v>6402</v>
      </c>
      <c r="G18548">
        <v>19159</v>
      </c>
      <c r="H18548" t="s">
        <v>6402</v>
      </c>
      <c r="I18548">
        <v>40.807600000000001</v>
      </c>
      <c r="J18548">
        <v>-94.050700000000006</v>
      </c>
      <c r="K18548">
        <v>15</v>
      </c>
      <c r="L18548">
        <v>8</v>
      </c>
    </row>
    <row r="18549" spans="1:12" x14ac:dyDescent="0.2">
      <c r="A18549" t="s">
        <v>7846</v>
      </c>
      <c r="B18549" t="s">
        <v>15619</v>
      </c>
      <c r="C18549" t="str">
        <f t="shared" si="289"/>
        <v>Williams, IA</v>
      </c>
      <c r="D18549" t="s">
        <v>1168</v>
      </c>
      <c r="E18549">
        <v>19079</v>
      </c>
      <c r="F18549" t="s">
        <v>967</v>
      </c>
      <c r="G18549">
        <v>19079</v>
      </c>
      <c r="H18549" t="s">
        <v>967</v>
      </c>
      <c r="I18549">
        <v>42.489199999999997</v>
      </c>
      <c r="J18549">
        <v>-93.5411</v>
      </c>
      <c r="K18549">
        <v>332</v>
      </c>
      <c r="L18549">
        <v>147</v>
      </c>
    </row>
    <row r="18550" spans="1:12" x14ac:dyDescent="0.2">
      <c r="A18550" t="s">
        <v>15841</v>
      </c>
      <c r="B18550" t="s">
        <v>15619</v>
      </c>
      <c r="C18550" t="str">
        <f t="shared" si="289"/>
        <v>Woden, IA</v>
      </c>
      <c r="D18550" t="s">
        <v>1168</v>
      </c>
      <c r="E18550">
        <v>19081</v>
      </c>
      <c r="F18550" t="s">
        <v>1420</v>
      </c>
      <c r="G18550">
        <v>19081</v>
      </c>
      <c r="H18550" t="s">
        <v>1420</v>
      </c>
      <c r="I18550">
        <v>43.230800000000002</v>
      </c>
      <c r="J18550">
        <v>-93.9114</v>
      </c>
      <c r="K18550">
        <v>211</v>
      </c>
      <c r="L18550">
        <v>192</v>
      </c>
    </row>
    <row r="18551" spans="1:12" x14ac:dyDescent="0.2">
      <c r="A18551" t="s">
        <v>1448</v>
      </c>
      <c r="B18551" t="s">
        <v>15619</v>
      </c>
      <c r="C18551" t="str">
        <f t="shared" si="289"/>
        <v>Hartford, IA</v>
      </c>
      <c r="D18551" t="s">
        <v>1168</v>
      </c>
      <c r="E18551">
        <v>19181</v>
      </c>
      <c r="F18551" t="s">
        <v>3645</v>
      </c>
      <c r="G18551">
        <v>19181</v>
      </c>
      <c r="H18551" t="s">
        <v>3645</v>
      </c>
      <c r="I18551">
        <v>41.457799999999999</v>
      </c>
      <c r="J18551">
        <v>-93.403700000000001</v>
      </c>
      <c r="K18551">
        <v>770</v>
      </c>
      <c r="L18551">
        <v>274</v>
      </c>
    </row>
    <row r="18552" spans="1:12" x14ac:dyDescent="0.2">
      <c r="A18552" t="s">
        <v>9199</v>
      </c>
      <c r="B18552" t="s">
        <v>15619</v>
      </c>
      <c r="C18552" t="str">
        <f t="shared" si="289"/>
        <v>Corning, IA</v>
      </c>
      <c r="D18552" t="s">
        <v>1168</v>
      </c>
      <c r="E18552">
        <v>19003</v>
      </c>
      <c r="F18552" t="s">
        <v>718</v>
      </c>
      <c r="G18552">
        <v>19003</v>
      </c>
      <c r="H18552" t="s">
        <v>718</v>
      </c>
      <c r="I18552">
        <v>40.992899999999999</v>
      </c>
      <c r="J18552">
        <v>-94.739500000000007</v>
      </c>
      <c r="K18552">
        <v>1475</v>
      </c>
      <c r="L18552">
        <v>358</v>
      </c>
    </row>
    <row r="18553" spans="1:12" x14ac:dyDescent="0.2">
      <c r="A18553" t="s">
        <v>449</v>
      </c>
      <c r="B18553" t="s">
        <v>15619</v>
      </c>
      <c r="C18553" t="str">
        <f t="shared" si="289"/>
        <v>Milton, IA</v>
      </c>
      <c r="D18553" t="s">
        <v>1168</v>
      </c>
      <c r="E18553">
        <v>19177</v>
      </c>
      <c r="F18553" t="s">
        <v>8612</v>
      </c>
      <c r="G18553">
        <v>19177</v>
      </c>
      <c r="H18553" t="s">
        <v>8612</v>
      </c>
      <c r="I18553">
        <v>40.671199999999999</v>
      </c>
      <c r="J18553">
        <v>-92.162099999999995</v>
      </c>
      <c r="K18553">
        <v>402</v>
      </c>
      <c r="L18553">
        <v>61</v>
      </c>
    </row>
    <row r="18554" spans="1:12" x14ac:dyDescent="0.2">
      <c r="A18554" t="s">
        <v>5301</v>
      </c>
      <c r="B18554" t="s">
        <v>15619</v>
      </c>
      <c r="C18554" t="str">
        <f t="shared" si="289"/>
        <v>Bertram, IA</v>
      </c>
      <c r="D18554" t="s">
        <v>1168</v>
      </c>
      <c r="E18554">
        <v>19113</v>
      </c>
      <c r="F18554" t="s">
        <v>5336</v>
      </c>
      <c r="G18554">
        <v>19113</v>
      </c>
      <c r="H18554" t="s">
        <v>5336</v>
      </c>
      <c r="I18554">
        <v>41.9512</v>
      </c>
      <c r="J18554">
        <v>-91.537599999999998</v>
      </c>
      <c r="K18554">
        <v>293</v>
      </c>
      <c r="L18554">
        <v>67</v>
      </c>
    </row>
    <row r="18555" spans="1:12" x14ac:dyDescent="0.2">
      <c r="A18555" t="s">
        <v>4288</v>
      </c>
      <c r="B18555" t="s">
        <v>15619</v>
      </c>
      <c r="C18555" t="str">
        <f t="shared" si="289"/>
        <v>Ventura, IA</v>
      </c>
      <c r="D18555" t="s">
        <v>1168</v>
      </c>
      <c r="E18555">
        <v>19033</v>
      </c>
      <c r="F18555" t="s">
        <v>7630</v>
      </c>
      <c r="G18555">
        <v>19033</v>
      </c>
      <c r="H18555" t="s">
        <v>7630</v>
      </c>
      <c r="I18555">
        <v>43.128300000000003</v>
      </c>
      <c r="J18555">
        <v>-93.462100000000007</v>
      </c>
      <c r="K18555">
        <v>722</v>
      </c>
      <c r="L18555">
        <v>157</v>
      </c>
    </row>
    <row r="18556" spans="1:12" x14ac:dyDescent="0.2">
      <c r="A18556" t="s">
        <v>10530</v>
      </c>
      <c r="B18556" t="s">
        <v>15619</v>
      </c>
      <c r="C18556" t="str">
        <f t="shared" si="289"/>
        <v>Beaverdale, IA</v>
      </c>
      <c r="D18556" t="s">
        <v>1168</v>
      </c>
      <c r="E18556">
        <v>19057</v>
      </c>
      <c r="F18556" t="s">
        <v>475</v>
      </c>
      <c r="G18556">
        <v>19057</v>
      </c>
      <c r="H18556" t="s">
        <v>475</v>
      </c>
      <c r="I18556">
        <v>40.853700000000003</v>
      </c>
      <c r="J18556">
        <v>-91.207700000000003</v>
      </c>
      <c r="K18556">
        <v>1265</v>
      </c>
      <c r="L18556">
        <v>200</v>
      </c>
    </row>
    <row r="18557" spans="1:12" x14ac:dyDescent="0.2">
      <c r="A18557" t="s">
        <v>15842</v>
      </c>
      <c r="B18557" t="s">
        <v>15619</v>
      </c>
      <c r="C18557" t="str">
        <f t="shared" si="289"/>
        <v>Stockport, IA</v>
      </c>
      <c r="D18557" t="s">
        <v>1168</v>
      </c>
      <c r="E18557">
        <v>19177</v>
      </c>
      <c r="F18557" t="s">
        <v>8612</v>
      </c>
      <c r="G18557">
        <v>19177</v>
      </c>
      <c r="H18557" t="s">
        <v>8612</v>
      </c>
      <c r="I18557">
        <v>40.857300000000002</v>
      </c>
      <c r="J18557">
        <v>-91.833399999999997</v>
      </c>
      <c r="K18557">
        <v>282</v>
      </c>
      <c r="L18557">
        <v>106</v>
      </c>
    </row>
    <row r="18558" spans="1:12" x14ac:dyDescent="0.2">
      <c r="A18558" t="s">
        <v>15843</v>
      </c>
      <c r="B18558" t="s">
        <v>15619</v>
      </c>
      <c r="C18558" t="str">
        <f t="shared" si="289"/>
        <v>Parnell, IA</v>
      </c>
      <c r="D18558" t="s">
        <v>1168</v>
      </c>
      <c r="E18558">
        <v>19095</v>
      </c>
      <c r="F18558" t="s">
        <v>1168</v>
      </c>
      <c r="G18558">
        <v>19095</v>
      </c>
      <c r="H18558" t="s">
        <v>1168</v>
      </c>
      <c r="I18558">
        <v>41.5837</v>
      </c>
      <c r="J18558">
        <v>-92.004599999999996</v>
      </c>
      <c r="K18558">
        <v>245</v>
      </c>
      <c r="L18558">
        <v>533</v>
      </c>
    </row>
    <row r="18559" spans="1:12" x14ac:dyDescent="0.2">
      <c r="A18559" t="s">
        <v>3627</v>
      </c>
      <c r="B18559" t="s">
        <v>15619</v>
      </c>
      <c r="C18559" t="str">
        <f t="shared" si="289"/>
        <v>Portsmouth, IA</v>
      </c>
      <c r="D18559" t="s">
        <v>1168</v>
      </c>
      <c r="E18559">
        <v>19165</v>
      </c>
      <c r="F18559" t="s">
        <v>4961</v>
      </c>
      <c r="G18559">
        <v>19165</v>
      </c>
      <c r="H18559" t="s">
        <v>4961</v>
      </c>
      <c r="I18559">
        <v>41.650500000000001</v>
      </c>
      <c r="J18559">
        <v>-95.519300000000001</v>
      </c>
      <c r="K18559">
        <v>183</v>
      </c>
      <c r="L18559">
        <v>256</v>
      </c>
    </row>
    <row r="18560" spans="1:12" x14ac:dyDescent="0.2">
      <c r="A18560" t="s">
        <v>1205</v>
      </c>
      <c r="B18560" t="s">
        <v>15619</v>
      </c>
      <c r="C18560" t="str">
        <f t="shared" si="289"/>
        <v>Calumet, IA</v>
      </c>
      <c r="D18560" t="s">
        <v>1168</v>
      </c>
      <c r="E18560">
        <v>19141</v>
      </c>
      <c r="F18560" t="s">
        <v>5437</v>
      </c>
      <c r="G18560">
        <v>19141</v>
      </c>
      <c r="H18560" t="s">
        <v>5437</v>
      </c>
      <c r="I18560">
        <v>42.945</v>
      </c>
      <c r="J18560">
        <v>-95.551400000000001</v>
      </c>
      <c r="K18560">
        <v>160</v>
      </c>
      <c r="L18560">
        <v>232</v>
      </c>
    </row>
    <row r="18561" spans="1:12" x14ac:dyDescent="0.2">
      <c r="A18561" t="s">
        <v>2853</v>
      </c>
      <c r="B18561" t="s">
        <v>15619</v>
      </c>
      <c r="C18561" t="str">
        <f t="shared" si="289"/>
        <v>Orange City, IA</v>
      </c>
      <c r="D18561" t="s">
        <v>1168</v>
      </c>
      <c r="E18561">
        <v>19167</v>
      </c>
      <c r="F18561" t="s">
        <v>7903</v>
      </c>
      <c r="G18561">
        <v>19167</v>
      </c>
      <c r="H18561" t="s">
        <v>7903</v>
      </c>
      <c r="I18561">
        <v>43.002099999999999</v>
      </c>
      <c r="J18561">
        <v>-96.056700000000006</v>
      </c>
      <c r="K18561">
        <v>6997</v>
      </c>
      <c r="L18561">
        <v>561</v>
      </c>
    </row>
    <row r="18562" spans="1:12" x14ac:dyDescent="0.2">
      <c r="A18562" t="s">
        <v>6960</v>
      </c>
      <c r="B18562" t="s">
        <v>15619</v>
      </c>
      <c r="C18562" t="str">
        <f t="shared" si="289"/>
        <v>Craig, IA</v>
      </c>
      <c r="D18562" t="s">
        <v>1168</v>
      </c>
      <c r="E18562">
        <v>19149</v>
      </c>
      <c r="F18562" t="s">
        <v>1334</v>
      </c>
      <c r="G18562">
        <v>19149</v>
      </c>
      <c r="H18562" t="s">
        <v>1334</v>
      </c>
      <c r="I18562">
        <v>42.895600000000002</v>
      </c>
      <c r="J18562">
        <v>-96.309700000000007</v>
      </c>
      <c r="K18562">
        <v>91</v>
      </c>
      <c r="L18562">
        <v>387</v>
      </c>
    </row>
    <row r="18563" spans="1:12" x14ac:dyDescent="0.2">
      <c r="A18563" t="s">
        <v>1936</v>
      </c>
      <c r="B18563" t="s">
        <v>15619</v>
      </c>
      <c r="C18563" t="str">
        <f t="shared" si="289"/>
        <v>Preston, IA</v>
      </c>
      <c r="D18563" t="s">
        <v>1168</v>
      </c>
      <c r="E18563">
        <v>19097</v>
      </c>
      <c r="F18563" t="s">
        <v>1101</v>
      </c>
      <c r="G18563">
        <v>19097</v>
      </c>
      <c r="H18563" t="s">
        <v>1101</v>
      </c>
      <c r="I18563">
        <v>42.049199999999999</v>
      </c>
      <c r="J18563">
        <v>-90.397099999999995</v>
      </c>
      <c r="K18563">
        <v>967</v>
      </c>
      <c r="L18563">
        <v>433</v>
      </c>
    </row>
    <row r="18564" spans="1:12" x14ac:dyDescent="0.2">
      <c r="A18564" t="s">
        <v>1083</v>
      </c>
      <c r="B18564" t="s">
        <v>15619</v>
      </c>
      <c r="C18564" t="str">
        <f t="shared" ref="C18564:C18627" si="290">_xlfn.CONCAT(A18564,","," ",B18564)</f>
        <v>Washburn, IA</v>
      </c>
      <c r="D18564" t="s">
        <v>1168</v>
      </c>
      <c r="E18564">
        <v>19013</v>
      </c>
      <c r="F18564" t="s">
        <v>11835</v>
      </c>
      <c r="G18564">
        <v>19013</v>
      </c>
      <c r="H18564" t="s">
        <v>11835</v>
      </c>
      <c r="I18564">
        <v>42.411099999999998</v>
      </c>
      <c r="J18564">
        <v>-92.268500000000003</v>
      </c>
      <c r="K18564">
        <v>800</v>
      </c>
      <c r="L18564">
        <v>249</v>
      </c>
    </row>
    <row r="18565" spans="1:12" x14ac:dyDescent="0.2">
      <c r="A18565" t="s">
        <v>1156</v>
      </c>
      <c r="B18565" t="s">
        <v>15619</v>
      </c>
      <c r="C18565" t="str">
        <f t="shared" si="290"/>
        <v>Marathon, IA</v>
      </c>
      <c r="D18565" t="s">
        <v>1168</v>
      </c>
      <c r="E18565">
        <v>19021</v>
      </c>
      <c r="F18565" t="s">
        <v>5380</v>
      </c>
      <c r="G18565">
        <v>19021</v>
      </c>
      <c r="H18565" t="s">
        <v>5380</v>
      </c>
      <c r="I18565">
        <v>42.860199999999999</v>
      </c>
      <c r="J18565">
        <v>-94.982900000000001</v>
      </c>
      <c r="K18565">
        <v>232</v>
      </c>
      <c r="L18565">
        <v>119</v>
      </c>
    </row>
    <row r="18566" spans="1:12" x14ac:dyDescent="0.2">
      <c r="A18566" t="s">
        <v>2103</v>
      </c>
      <c r="B18566" t="s">
        <v>15619</v>
      </c>
      <c r="C18566" t="str">
        <f t="shared" si="290"/>
        <v>Martinsburg, IA</v>
      </c>
      <c r="D18566" t="s">
        <v>1168</v>
      </c>
      <c r="E18566">
        <v>19107</v>
      </c>
      <c r="F18566" t="s">
        <v>15652</v>
      </c>
      <c r="G18566">
        <v>19107</v>
      </c>
      <c r="H18566" t="s">
        <v>15652</v>
      </c>
      <c r="I18566">
        <v>41.178600000000003</v>
      </c>
      <c r="J18566">
        <v>-92.251900000000006</v>
      </c>
      <c r="K18566">
        <v>107</v>
      </c>
      <c r="L18566">
        <v>110</v>
      </c>
    </row>
    <row r="18567" spans="1:12" x14ac:dyDescent="0.2">
      <c r="A18567" t="s">
        <v>518</v>
      </c>
      <c r="B18567" t="s">
        <v>15619</v>
      </c>
      <c r="C18567" t="str">
        <f t="shared" si="290"/>
        <v>Jefferson, IA</v>
      </c>
      <c r="D18567" t="s">
        <v>1168</v>
      </c>
      <c r="E18567">
        <v>19073</v>
      </c>
      <c r="F18567" t="s">
        <v>7163</v>
      </c>
      <c r="G18567">
        <v>19073</v>
      </c>
      <c r="H18567" t="s">
        <v>7163</v>
      </c>
      <c r="I18567">
        <v>42.017299999999999</v>
      </c>
      <c r="J18567">
        <v>-94.379800000000003</v>
      </c>
      <c r="K18567">
        <v>3731</v>
      </c>
      <c r="L18567">
        <v>268</v>
      </c>
    </row>
    <row r="18568" spans="1:12" x14ac:dyDescent="0.2">
      <c r="A18568" t="s">
        <v>15844</v>
      </c>
      <c r="B18568" t="s">
        <v>15619</v>
      </c>
      <c r="C18568" t="str">
        <f t="shared" si="290"/>
        <v>Douds, IA</v>
      </c>
      <c r="D18568" t="s">
        <v>1168</v>
      </c>
      <c r="E18568">
        <v>19177</v>
      </c>
      <c r="F18568" t="s">
        <v>8612</v>
      </c>
      <c r="G18568">
        <v>19177</v>
      </c>
      <c r="H18568" t="s">
        <v>8612</v>
      </c>
      <c r="I18568">
        <v>40.843800000000002</v>
      </c>
      <c r="J18568">
        <v>-92.076400000000007</v>
      </c>
      <c r="K18568">
        <v>73</v>
      </c>
      <c r="L18568">
        <v>12</v>
      </c>
    </row>
    <row r="18569" spans="1:12" x14ac:dyDescent="0.2">
      <c r="A18569" t="s">
        <v>604</v>
      </c>
      <c r="B18569" t="s">
        <v>15619</v>
      </c>
      <c r="C18569" t="str">
        <f t="shared" si="290"/>
        <v>Marysville, IA</v>
      </c>
      <c r="D18569" t="s">
        <v>1168</v>
      </c>
      <c r="E18569">
        <v>19125</v>
      </c>
      <c r="F18569" t="s">
        <v>1566</v>
      </c>
      <c r="G18569">
        <v>19125</v>
      </c>
      <c r="H18569" t="s">
        <v>1566</v>
      </c>
      <c r="I18569">
        <v>41.182699999999997</v>
      </c>
      <c r="J18569">
        <v>-92.953699999999998</v>
      </c>
      <c r="K18569">
        <v>67</v>
      </c>
      <c r="L18569">
        <v>70</v>
      </c>
    </row>
    <row r="18570" spans="1:12" x14ac:dyDescent="0.2">
      <c r="A18570" t="s">
        <v>15845</v>
      </c>
      <c r="B18570" t="s">
        <v>15619</v>
      </c>
      <c r="C18570" t="str">
        <f t="shared" si="290"/>
        <v>Treynor, IA</v>
      </c>
      <c r="D18570" t="s">
        <v>1168</v>
      </c>
      <c r="E18570">
        <v>19155</v>
      </c>
      <c r="F18570" t="s">
        <v>15641</v>
      </c>
      <c r="G18570">
        <v>19155</v>
      </c>
      <c r="H18570" t="s">
        <v>15641</v>
      </c>
      <c r="I18570">
        <v>41.232199999999999</v>
      </c>
      <c r="J18570">
        <v>-95.606200000000001</v>
      </c>
      <c r="K18570">
        <v>960</v>
      </c>
      <c r="L18570">
        <v>639</v>
      </c>
    </row>
    <row r="18571" spans="1:12" x14ac:dyDescent="0.2">
      <c r="A18571" t="s">
        <v>15846</v>
      </c>
      <c r="B18571" t="s">
        <v>15619</v>
      </c>
      <c r="C18571" t="str">
        <f t="shared" si="290"/>
        <v>Grand River, IA</v>
      </c>
      <c r="D18571" t="s">
        <v>1168</v>
      </c>
      <c r="E18571">
        <v>19053</v>
      </c>
      <c r="F18571" t="s">
        <v>5033</v>
      </c>
      <c r="G18571">
        <v>19053</v>
      </c>
      <c r="H18571" t="s">
        <v>5033</v>
      </c>
      <c r="I18571">
        <v>40.819000000000003</v>
      </c>
      <c r="J18571">
        <v>-93.963399999999993</v>
      </c>
      <c r="K18571">
        <v>216</v>
      </c>
      <c r="L18571">
        <v>401</v>
      </c>
    </row>
    <row r="18572" spans="1:12" x14ac:dyDescent="0.2">
      <c r="A18572" t="s">
        <v>5339</v>
      </c>
      <c r="B18572" t="s">
        <v>15619</v>
      </c>
      <c r="C18572" t="str">
        <f t="shared" si="290"/>
        <v>Hutchins, IA</v>
      </c>
      <c r="D18572" t="s">
        <v>1168</v>
      </c>
      <c r="E18572">
        <v>19081</v>
      </c>
      <c r="F18572" t="s">
        <v>1420</v>
      </c>
      <c r="G18572">
        <v>19081</v>
      </c>
      <c r="H18572" t="s">
        <v>1420</v>
      </c>
      <c r="I18572">
        <v>43.087800000000001</v>
      </c>
      <c r="J18572">
        <v>-93.886499999999998</v>
      </c>
      <c r="K18572">
        <v>25</v>
      </c>
      <c r="L18572">
        <v>31</v>
      </c>
    </row>
    <row r="18573" spans="1:12" x14ac:dyDescent="0.2">
      <c r="A18573" t="s">
        <v>15847</v>
      </c>
      <c r="B18573" t="s">
        <v>15619</v>
      </c>
      <c r="C18573" t="str">
        <f t="shared" si="290"/>
        <v>Delphos, IA</v>
      </c>
      <c r="D18573" t="s">
        <v>1168</v>
      </c>
      <c r="E18573">
        <v>19159</v>
      </c>
      <c r="F18573" t="s">
        <v>6402</v>
      </c>
      <c r="G18573">
        <v>19159</v>
      </c>
      <c r="H18573" t="s">
        <v>6402</v>
      </c>
      <c r="I18573">
        <v>40.663200000000003</v>
      </c>
      <c r="J18573">
        <v>-94.340299999999999</v>
      </c>
      <c r="K18573">
        <v>25</v>
      </c>
      <c r="L18573">
        <v>43</v>
      </c>
    </row>
    <row r="18574" spans="1:12" x14ac:dyDescent="0.2">
      <c r="A18574" t="s">
        <v>606</v>
      </c>
      <c r="B18574" t="s">
        <v>15619</v>
      </c>
      <c r="C18574" t="str">
        <f t="shared" si="290"/>
        <v>Curlew, IA</v>
      </c>
      <c r="D18574" t="s">
        <v>1168</v>
      </c>
      <c r="E18574">
        <v>19147</v>
      </c>
      <c r="F18574" t="s">
        <v>9964</v>
      </c>
      <c r="G18574">
        <v>19147</v>
      </c>
      <c r="H18574" t="s">
        <v>9964</v>
      </c>
      <c r="I18574">
        <v>42.979500000000002</v>
      </c>
      <c r="J18574">
        <v>-94.737700000000004</v>
      </c>
      <c r="K18574">
        <v>56</v>
      </c>
      <c r="L18574">
        <v>28</v>
      </c>
    </row>
    <row r="18575" spans="1:12" x14ac:dyDescent="0.2">
      <c r="A18575" t="s">
        <v>15848</v>
      </c>
      <c r="B18575" t="s">
        <v>15619</v>
      </c>
      <c r="C18575" t="str">
        <f t="shared" si="290"/>
        <v>Buffalo Center, IA</v>
      </c>
      <c r="D18575" t="s">
        <v>1168</v>
      </c>
      <c r="E18575">
        <v>19189</v>
      </c>
      <c r="F18575" t="s">
        <v>1341</v>
      </c>
      <c r="G18575">
        <v>19189</v>
      </c>
      <c r="H18575" t="s">
        <v>1341</v>
      </c>
      <c r="I18575">
        <v>43.389400000000002</v>
      </c>
      <c r="J18575">
        <v>-93.942800000000005</v>
      </c>
      <c r="K18575">
        <v>893</v>
      </c>
      <c r="L18575">
        <v>320</v>
      </c>
    </row>
    <row r="18576" spans="1:12" x14ac:dyDescent="0.2">
      <c r="A18576" t="s">
        <v>7406</v>
      </c>
      <c r="B18576" t="s">
        <v>15619</v>
      </c>
      <c r="C18576" t="str">
        <f t="shared" si="290"/>
        <v>Lansing, IA</v>
      </c>
      <c r="D18576" t="s">
        <v>1168</v>
      </c>
      <c r="E18576">
        <v>19005</v>
      </c>
      <c r="F18576" t="s">
        <v>15690</v>
      </c>
      <c r="G18576">
        <v>19005</v>
      </c>
      <c r="H18576" t="s">
        <v>15690</v>
      </c>
      <c r="I18576">
        <v>43.360599999999998</v>
      </c>
      <c r="J18576">
        <v>-91.225399999999993</v>
      </c>
      <c r="K18576">
        <v>941</v>
      </c>
      <c r="L18576">
        <v>337</v>
      </c>
    </row>
    <row r="18577" spans="1:12" x14ac:dyDescent="0.2">
      <c r="A18577" t="s">
        <v>8006</v>
      </c>
      <c r="B18577" t="s">
        <v>15619</v>
      </c>
      <c r="C18577" t="str">
        <f t="shared" si="290"/>
        <v>Thompson, IA</v>
      </c>
      <c r="D18577" t="s">
        <v>1168</v>
      </c>
      <c r="E18577">
        <v>19189</v>
      </c>
      <c r="F18577" t="s">
        <v>1341</v>
      </c>
      <c r="G18577">
        <v>19189</v>
      </c>
      <c r="H18577" t="s">
        <v>1341</v>
      </c>
      <c r="I18577">
        <v>43.369799999999998</v>
      </c>
      <c r="J18577">
        <v>-93.774699999999996</v>
      </c>
      <c r="K18577">
        <v>482</v>
      </c>
      <c r="L18577">
        <v>212</v>
      </c>
    </row>
    <row r="18578" spans="1:12" x14ac:dyDescent="0.2">
      <c r="A18578" t="s">
        <v>1866</v>
      </c>
      <c r="B18578" t="s">
        <v>15619</v>
      </c>
      <c r="C18578" t="str">
        <f t="shared" si="290"/>
        <v>Melrose, IA</v>
      </c>
      <c r="D18578" t="s">
        <v>1168</v>
      </c>
      <c r="E18578">
        <v>19135</v>
      </c>
      <c r="F18578" t="s">
        <v>801</v>
      </c>
      <c r="G18578">
        <v>19135</v>
      </c>
      <c r="H18578" t="s">
        <v>801</v>
      </c>
      <c r="I18578">
        <v>40.978999999999999</v>
      </c>
      <c r="J18578">
        <v>-93.050799999999995</v>
      </c>
      <c r="K18578">
        <v>107</v>
      </c>
      <c r="L18578">
        <v>40</v>
      </c>
    </row>
    <row r="18579" spans="1:12" x14ac:dyDescent="0.2">
      <c r="A18579" t="s">
        <v>11846</v>
      </c>
      <c r="B18579" t="s">
        <v>15619</v>
      </c>
      <c r="C18579" t="str">
        <f t="shared" si="290"/>
        <v>Fraser, IA</v>
      </c>
      <c r="D18579" t="s">
        <v>1168</v>
      </c>
      <c r="E18579">
        <v>19015</v>
      </c>
      <c r="F18579" t="s">
        <v>1988</v>
      </c>
      <c r="G18579">
        <v>19015</v>
      </c>
      <c r="H18579" t="s">
        <v>1988</v>
      </c>
      <c r="I18579">
        <v>42.124200000000002</v>
      </c>
      <c r="J18579">
        <v>-93.969899999999996</v>
      </c>
      <c r="K18579">
        <v>106</v>
      </c>
      <c r="L18579">
        <v>34</v>
      </c>
    </row>
    <row r="18580" spans="1:12" x14ac:dyDescent="0.2">
      <c r="A18580" t="s">
        <v>15383</v>
      </c>
      <c r="B18580" t="s">
        <v>15619</v>
      </c>
      <c r="C18580" t="str">
        <f t="shared" si="290"/>
        <v>Ossian, IA</v>
      </c>
      <c r="D18580" t="s">
        <v>1168</v>
      </c>
      <c r="E18580">
        <v>19191</v>
      </c>
      <c r="F18580" t="s">
        <v>15636</v>
      </c>
      <c r="G18580">
        <v>19191</v>
      </c>
      <c r="H18580" t="s">
        <v>15636</v>
      </c>
      <c r="I18580">
        <v>43.146900000000002</v>
      </c>
      <c r="J18580">
        <v>-91.764600000000002</v>
      </c>
      <c r="K18580">
        <v>792</v>
      </c>
      <c r="L18580">
        <v>287</v>
      </c>
    </row>
    <row r="18581" spans="1:12" x14ac:dyDescent="0.2">
      <c r="A18581" t="s">
        <v>15849</v>
      </c>
      <c r="B18581" t="s">
        <v>15619</v>
      </c>
      <c r="C18581" t="str">
        <f t="shared" si="290"/>
        <v>Drakesville, IA</v>
      </c>
      <c r="D18581" t="s">
        <v>1168</v>
      </c>
      <c r="E18581">
        <v>19051</v>
      </c>
      <c r="F18581" t="s">
        <v>2273</v>
      </c>
      <c r="G18581">
        <v>19051</v>
      </c>
      <c r="H18581" t="s">
        <v>2273</v>
      </c>
      <c r="I18581">
        <v>40.798400000000001</v>
      </c>
      <c r="J18581">
        <v>-92.481499999999997</v>
      </c>
      <c r="K18581">
        <v>187</v>
      </c>
      <c r="L18581">
        <v>293</v>
      </c>
    </row>
    <row r="18582" spans="1:12" x14ac:dyDescent="0.2">
      <c r="A18582" t="s">
        <v>11344</v>
      </c>
      <c r="B18582" t="s">
        <v>15619</v>
      </c>
      <c r="C18582" t="str">
        <f t="shared" si="290"/>
        <v>Woodburn, IA</v>
      </c>
      <c r="D18582" t="s">
        <v>1168</v>
      </c>
      <c r="E18582">
        <v>19039</v>
      </c>
      <c r="F18582" t="s">
        <v>11217</v>
      </c>
      <c r="G18582">
        <v>19039</v>
      </c>
      <c r="H18582" t="s">
        <v>11217</v>
      </c>
      <c r="I18582">
        <v>41.010899999999999</v>
      </c>
      <c r="J18582">
        <v>-93.596299999999999</v>
      </c>
      <c r="K18582">
        <v>200</v>
      </c>
      <c r="L18582">
        <v>121</v>
      </c>
    </row>
    <row r="18583" spans="1:12" x14ac:dyDescent="0.2">
      <c r="A18583" t="s">
        <v>1473</v>
      </c>
      <c r="B18583" t="s">
        <v>15619</v>
      </c>
      <c r="C18583" t="str">
        <f t="shared" si="290"/>
        <v>Bagley, IA</v>
      </c>
      <c r="D18583" t="s">
        <v>1168</v>
      </c>
      <c r="E18583">
        <v>19077</v>
      </c>
      <c r="F18583" t="s">
        <v>4866</v>
      </c>
      <c r="G18583">
        <v>19077</v>
      </c>
      <c r="H18583" t="s">
        <v>4866</v>
      </c>
      <c r="I18583">
        <v>41.846400000000003</v>
      </c>
      <c r="J18583">
        <v>-94.430300000000003</v>
      </c>
      <c r="K18583">
        <v>289</v>
      </c>
      <c r="L18583">
        <v>360</v>
      </c>
    </row>
    <row r="18584" spans="1:12" x14ac:dyDescent="0.2">
      <c r="A18584" t="s">
        <v>2876</v>
      </c>
      <c r="B18584" t="s">
        <v>15619</v>
      </c>
      <c r="C18584" t="str">
        <f t="shared" si="290"/>
        <v>Homestead, IA</v>
      </c>
      <c r="D18584" t="s">
        <v>1168</v>
      </c>
      <c r="E18584">
        <v>19095</v>
      </c>
      <c r="F18584" t="s">
        <v>1168</v>
      </c>
      <c r="G18584">
        <v>19095</v>
      </c>
      <c r="H18584" t="s">
        <v>1168</v>
      </c>
      <c r="I18584">
        <v>41.762700000000002</v>
      </c>
      <c r="J18584">
        <v>-91.873099999999994</v>
      </c>
      <c r="K18584">
        <v>194</v>
      </c>
      <c r="L18584">
        <v>43</v>
      </c>
    </row>
    <row r="18585" spans="1:12" x14ac:dyDescent="0.2">
      <c r="A18585" t="s">
        <v>15418</v>
      </c>
      <c r="B18585" t="s">
        <v>15619</v>
      </c>
      <c r="C18585" t="str">
        <f t="shared" si="290"/>
        <v>Westphalia, IA</v>
      </c>
      <c r="D18585" t="s">
        <v>1168</v>
      </c>
      <c r="E18585">
        <v>19165</v>
      </c>
      <c r="F18585" t="s">
        <v>4961</v>
      </c>
      <c r="G18585">
        <v>19165</v>
      </c>
      <c r="H18585" t="s">
        <v>4961</v>
      </c>
      <c r="I18585">
        <v>41.719200000000001</v>
      </c>
      <c r="J18585">
        <v>-95.393699999999995</v>
      </c>
      <c r="K18585">
        <v>120</v>
      </c>
      <c r="L18585">
        <v>485</v>
      </c>
    </row>
    <row r="18586" spans="1:12" x14ac:dyDescent="0.2">
      <c r="A18586" t="s">
        <v>1476</v>
      </c>
      <c r="B18586" t="s">
        <v>15619</v>
      </c>
      <c r="C18586" t="str">
        <f t="shared" si="290"/>
        <v>Osceola, IA</v>
      </c>
      <c r="D18586" t="s">
        <v>1168</v>
      </c>
      <c r="E18586">
        <v>19039</v>
      </c>
      <c r="F18586" t="s">
        <v>11217</v>
      </c>
      <c r="G18586">
        <v>19039</v>
      </c>
      <c r="H18586" t="s">
        <v>11217</v>
      </c>
      <c r="I18586">
        <v>41.030200000000001</v>
      </c>
      <c r="J18586">
        <v>-93.782899999999998</v>
      </c>
      <c r="K18586">
        <v>4963</v>
      </c>
      <c r="L18586">
        <v>276</v>
      </c>
    </row>
    <row r="18587" spans="1:12" x14ac:dyDescent="0.2">
      <c r="A18587" t="s">
        <v>5361</v>
      </c>
      <c r="B18587" t="s">
        <v>15619</v>
      </c>
      <c r="C18587" t="str">
        <f t="shared" si="290"/>
        <v>Miles, IA</v>
      </c>
      <c r="D18587" t="s">
        <v>1168</v>
      </c>
      <c r="E18587">
        <v>19097</v>
      </c>
      <c r="F18587" t="s">
        <v>1101</v>
      </c>
      <c r="G18587">
        <v>19097</v>
      </c>
      <c r="H18587" t="s">
        <v>1101</v>
      </c>
      <c r="I18587">
        <v>42.048099999999998</v>
      </c>
      <c r="J18587">
        <v>-90.313299999999998</v>
      </c>
      <c r="K18587">
        <v>438</v>
      </c>
      <c r="L18587">
        <v>133</v>
      </c>
    </row>
    <row r="18588" spans="1:12" x14ac:dyDescent="0.2">
      <c r="A18588" t="s">
        <v>15850</v>
      </c>
      <c r="B18588" t="s">
        <v>15619</v>
      </c>
      <c r="C18588" t="str">
        <f t="shared" si="290"/>
        <v>Rickardsville, IA</v>
      </c>
      <c r="D18588" t="s">
        <v>1168</v>
      </c>
      <c r="E18588">
        <v>19061</v>
      </c>
      <c r="F18588" t="s">
        <v>15665</v>
      </c>
      <c r="G18588">
        <v>19061</v>
      </c>
      <c r="H18588" t="s">
        <v>15665</v>
      </c>
      <c r="I18588">
        <v>42.581499999999998</v>
      </c>
      <c r="J18588">
        <v>-90.876300000000001</v>
      </c>
      <c r="K18588">
        <v>178</v>
      </c>
      <c r="L18588">
        <v>75</v>
      </c>
    </row>
    <row r="18589" spans="1:12" x14ac:dyDescent="0.2">
      <c r="A18589" t="s">
        <v>15851</v>
      </c>
      <c r="B18589" t="s">
        <v>15619</v>
      </c>
      <c r="C18589" t="str">
        <f t="shared" si="290"/>
        <v>Lime Springs, IA</v>
      </c>
      <c r="D18589" t="s">
        <v>1168</v>
      </c>
      <c r="E18589">
        <v>19089</v>
      </c>
      <c r="F18589" t="s">
        <v>1495</v>
      </c>
      <c r="G18589">
        <v>19089</v>
      </c>
      <c r="H18589" t="s">
        <v>1495</v>
      </c>
      <c r="I18589">
        <v>43.449800000000003</v>
      </c>
      <c r="J18589">
        <v>-92.284099999999995</v>
      </c>
      <c r="K18589">
        <v>479</v>
      </c>
      <c r="L18589">
        <v>181</v>
      </c>
    </row>
    <row r="18590" spans="1:12" x14ac:dyDescent="0.2">
      <c r="A18590" t="s">
        <v>1479</v>
      </c>
      <c r="B18590" t="s">
        <v>15619</v>
      </c>
      <c r="C18590" t="str">
        <f t="shared" si="290"/>
        <v>Stanley, IA</v>
      </c>
      <c r="D18590" t="s">
        <v>1168</v>
      </c>
      <c r="E18590">
        <v>19019</v>
      </c>
      <c r="F18590" t="s">
        <v>8065</v>
      </c>
      <c r="G18590">
        <v>19019</v>
      </c>
      <c r="H18590" t="s">
        <v>8065</v>
      </c>
      <c r="I18590">
        <v>42.6417</v>
      </c>
      <c r="J18590">
        <v>-91.812299999999993</v>
      </c>
      <c r="K18590">
        <v>123</v>
      </c>
      <c r="L18590">
        <v>197</v>
      </c>
    </row>
    <row r="18591" spans="1:12" x14ac:dyDescent="0.2">
      <c r="A18591" t="s">
        <v>4349</v>
      </c>
      <c r="B18591" t="s">
        <v>15619</v>
      </c>
      <c r="C18591" t="str">
        <f t="shared" si="290"/>
        <v>Dexter, IA</v>
      </c>
      <c r="D18591" t="s">
        <v>1168</v>
      </c>
      <c r="E18591">
        <v>19049</v>
      </c>
      <c r="F18591" t="s">
        <v>1839</v>
      </c>
      <c r="G18591">
        <v>19049</v>
      </c>
      <c r="H18591" t="s">
        <v>1839</v>
      </c>
      <c r="I18591">
        <v>41.5154</v>
      </c>
      <c r="J18591">
        <v>-94.227599999999995</v>
      </c>
      <c r="K18591">
        <v>575</v>
      </c>
      <c r="L18591">
        <v>177</v>
      </c>
    </row>
    <row r="18592" spans="1:12" x14ac:dyDescent="0.2">
      <c r="A18592" t="s">
        <v>8400</v>
      </c>
      <c r="B18592" t="s">
        <v>15619</v>
      </c>
      <c r="C18592" t="str">
        <f t="shared" si="290"/>
        <v>Battle Creek, IA</v>
      </c>
      <c r="D18592" t="s">
        <v>1168</v>
      </c>
      <c r="E18592">
        <v>19093</v>
      </c>
      <c r="F18592" t="s">
        <v>6670</v>
      </c>
      <c r="G18592">
        <v>19093</v>
      </c>
      <c r="H18592" t="s">
        <v>6670</v>
      </c>
      <c r="I18592">
        <v>42.316800000000001</v>
      </c>
      <c r="J18592">
        <v>-95.600300000000004</v>
      </c>
      <c r="K18592">
        <v>690</v>
      </c>
      <c r="L18592">
        <v>534</v>
      </c>
    </row>
    <row r="18593" spans="1:12" x14ac:dyDescent="0.2">
      <c r="A18593" t="s">
        <v>6541</v>
      </c>
      <c r="B18593" t="s">
        <v>15619</v>
      </c>
      <c r="C18593" t="str">
        <f t="shared" si="290"/>
        <v>Harvey, IA</v>
      </c>
      <c r="D18593" t="s">
        <v>1168</v>
      </c>
      <c r="E18593">
        <v>19125</v>
      </c>
      <c r="F18593" t="s">
        <v>1566</v>
      </c>
      <c r="G18593">
        <v>19125</v>
      </c>
      <c r="H18593" t="s">
        <v>1566</v>
      </c>
      <c r="I18593">
        <v>41.317900000000002</v>
      </c>
      <c r="J18593">
        <v>-92.922700000000006</v>
      </c>
      <c r="K18593">
        <v>243</v>
      </c>
      <c r="L18593">
        <v>138</v>
      </c>
    </row>
    <row r="18594" spans="1:12" x14ac:dyDescent="0.2">
      <c r="A18594" t="s">
        <v>8704</v>
      </c>
      <c r="B18594" t="s">
        <v>15619</v>
      </c>
      <c r="C18594" t="str">
        <f t="shared" si="290"/>
        <v>Knoxville, IA</v>
      </c>
      <c r="D18594" t="s">
        <v>1168</v>
      </c>
      <c r="E18594">
        <v>19125</v>
      </c>
      <c r="F18594" t="s">
        <v>1566</v>
      </c>
      <c r="G18594">
        <v>19125</v>
      </c>
      <c r="H18594" t="s">
        <v>1566</v>
      </c>
      <c r="I18594">
        <v>41.318800000000003</v>
      </c>
      <c r="J18594">
        <v>-93.102400000000003</v>
      </c>
      <c r="K18594">
        <v>7212</v>
      </c>
      <c r="L18594">
        <v>599</v>
      </c>
    </row>
    <row r="18595" spans="1:12" x14ac:dyDescent="0.2">
      <c r="A18595" t="s">
        <v>2114</v>
      </c>
      <c r="B18595" t="s">
        <v>15619</v>
      </c>
      <c r="C18595" t="str">
        <f t="shared" si="290"/>
        <v>Bayard, IA</v>
      </c>
      <c r="D18595" t="s">
        <v>1168</v>
      </c>
      <c r="E18595">
        <v>19077</v>
      </c>
      <c r="F18595" t="s">
        <v>4866</v>
      </c>
      <c r="G18595">
        <v>19077</v>
      </c>
      <c r="H18595" t="s">
        <v>4866</v>
      </c>
      <c r="I18595">
        <v>41.851900000000001</v>
      </c>
      <c r="J18595">
        <v>-94.5578</v>
      </c>
      <c r="K18595">
        <v>454</v>
      </c>
      <c r="L18595">
        <v>382</v>
      </c>
    </row>
    <row r="18596" spans="1:12" x14ac:dyDescent="0.2">
      <c r="A18596" t="s">
        <v>9882</v>
      </c>
      <c r="B18596" t="s">
        <v>15619</v>
      </c>
      <c r="C18596" t="str">
        <f t="shared" si="290"/>
        <v>Hazleton, IA</v>
      </c>
      <c r="D18596" t="s">
        <v>1168</v>
      </c>
      <c r="E18596">
        <v>19019</v>
      </c>
      <c r="F18596" t="s">
        <v>8065</v>
      </c>
      <c r="G18596">
        <v>19019</v>
      </c>
      <c r="H18596" t="s">
        <v>8065</v>
      </c>
      <c r="I18596">
        <v>42.617600000000003</v>
      </c>
      <c r="J18596">
        <v>-91.905900000000003</v>
      </c>
      <c r="K18596">
        <v>826</v>
      </c>
      <c r="L18596">
        <v>427</v>
      </c>
    </row>
    <row r="18597" spans="1:12" x14ac:dyDescent="0.2">
      <c r="A18597" t="s">
        <v>620</v>
      </c>
      <c r="B18597" t="s">
        <v>15619</v>
      </c>
      <c r="C18597" t="str">
        <f t="shared" si="290"/>
        <v>Clayton, IA</v>
      </c>
      <c r="D18597" t="s">
        <v>1168</v>
      </c>
      <c r="E18597">
        <v>19043</v>
      </c>
      <c r="F18597" t="s">
        <v>620</v>
      </c>
      <c r="G18597">
        <v>19043</v>
      </c>
      <c r="H18597" t="s">
        <v>620</v>
      </c>
      <c r="I18597">
        <v>42.903700000000001</v>
      </c>
      <c r="J18597">
        <v>-91.150999999999996</v>
      </c>
      <c r="K18597">
        <v>41</v>
      </c>
      <c r="L18597">
        <v>32</v>
      </c>
    </row>
    <row r="18598" spans="1:12" x14ac:dyDescent="0.2">
      <c r="A18598" t="s">
        <v>15852</v>
      </c>
      <c r="B18598" t="s">
        <v>15619</v>
      </c>
      <c r="C18598" t="str">
        <f t="shared" si="290"/>
        <v>Quasqueton, IA</v>
      </c>
      <c r="D18598" t="s">
        <v>1168</v>
      </c>
      <c r="E18598">
        <v>19019</v>
      </c>
      <c r="F18598" t="s">
        <v>8065</v>
      </c>
      <c r="G18598">
        <v>19019</v>
      </c>
      <c r="H18598" t="s">
        <v>8065</v>
      </c>
      <c r="I18598">
        <v>42.394399999999997</v>
      </c>
      <c r="J18598">
        <v>-91.757900000000006</v>
      </c>
      <c r="K18598">
        <v>563</v>
      </c>
      <c r="L18598">
        <v>191</v>
      </c>
    </row>
    <row r="18599" spans="1:12" x14ac:dyDescent="0.2">
      <c r="A18599" t="s">
        <v>15853</v>
      </c>
      <c r="B18599" t="s">
        <v>15619</v>
      </c>
      <c r="C18599" t="str">
        <f t="shared" si="290"/>
        <v>Mona, IA</v>
      </c>
      <c r="D18599" t="s">
        <v>1168</v>
      </c>
      <c r="E18599">
        <v>19131</v>
      </c>
      <c r="F18599" t="s">
        <v>4676</v>
      </c>
      <c r="G18599">
        <v>19131</v>
      </c>
      <c r="H18599" t="s">
        <v>4676</v>
      </c>
      <c r="I18599">
        <v>43.4833</v>
      </c>
      <c r="J18599">
        <v>-92.950100000000006</v>
      </c>
      <c r="K18599">
        <v>123</v>
      </c>
      <c r="L18599">
        <v>31</v>
      </c>
    </row>
    <row r="18600" spans="1:12" x14ac:dyDescent="0.2">
      <c r="A18600" t="s">
        <v>15854</v>
      </c>
      <c r="B18600" t="s">
        <v>15619</v>
      </c>
      <c r="C18600" t="str">
        <f t="shared" si="290"/>
        <v>Rhodes, IA</v>
      </c>
      <c r="D18600" t="s">
        <v>1168</v>
      </c>
      <c r="E18600">
        <v>19127</v>
      </c>
      <c r="F18600" t="s">
        <v>1314</v>
      </c>
      <c r="G18600">
        <v>19127</v>
      </c>
      <c r="H18600" t="s">
        <v>1314</v>
      </c>
      <c r="I18600">
        <v>41.927900000000001</v>
      </c>
      <c r="J18600">
        <v>-93.183700000000002</v>
      </c>
      <c r="K18600">
        <v>304</v>
      </c>
      <c r="L18600">
        <v>115</v>
      </c>
    </row>
    <row r="18601" spans="1:12" x14ac:dyDescent="0.2">
      <c r="A18601" t="s">
        <v>8030</v>
      </c>
      <c r="B18601" t="s">
        <v>15619</v>
      </c>
      <c r="C18601" t="str">
        <f t="shared" si="290"/>
        <v>Lawton, IA</v>
      </c>
      <c r="D18601" t="s">
        <v>1168</v>
      </c>
      <c r="E18601">
        <v>19193</v>
      </c>
      <c r="F18601" t="s">
        <v>3831</v>
      </c>
      <c r="G18601">
        <v>19193</v>
      </c>
      <c r="H18601" t="s">
        <v>3831</v>
      </c>
      <c r="I18601">
        <v>42.476900000000001</v>
      </c>
      <c r="J18601">
        <v>-96.185100000000006</v>
      </c>
      <c r="K18601">
        <v>962</v>
      </c>
      <c r="L18601">
        <v>520</v>
      </c>
    </row>
    <row r="18602" spans="1:12" x14ac:dyDescent="0.2">
      <c r="A18602" t="s">
        <v>14997</v>
      </c>
      <c r="B18602" t="s">
        <v>15619</v>
      </c>
      <c r="C18602" t="str">
        <f t="shared" si="290"/>
        <v>Eagle Grove, IA</v>
      </c>
      <c r="D18602" t="s">
        <v>1168</v>
      </c>
      <c r="E18602">
        <v>19197</v>
      </c>
      <c r="F18602" t="s">
        <v>2691</v>
      </c>
      <c r="G18602">
        <v>19197</v>
      </c>
      <c r="H18602" t="s">
        <v>2691</v>
      </c>
      <c r="I18602">
        <v>42.666400000000003</v>
      </c>
      <c r="J18602">
        <v>-93.902600000000007</v>
      </c>
      <c r="K18602">
        <v>2943</v>
      </c>
      <c r="L18602">
        <v>321</v>
      </c>
    </row>
    <row r="18603" spans="1:12" x14ac:dyDescent="0.2">
      <c r="A18603" t="s">
        <v>3841</v>
      </c>
      <c r="B18603" t="s">
        <v>15619</v>
      </c>
      <c r="C18603" t="str">
        <f t="shared" si="290"/>
        <v>Asbury, IA</v>
      </c>
      <c r="D18603" t="s">
        <v>1168</v>
      </c>
      <c r="E18603">
        <v>19061</v>
      </c>
      <c r="F18603" t="s">
        <v>15665</v>
      </c>
      <c r="G18603">
        <v>19061</v>
      </c>
      <c r="H18603" t="s">
        <v>15665</v>
      </c>
      <c r="I18603">
        <v>42.511899999999997</v>
      </c>
      <c r="J18603">
        <v>-90.779600000000002</v>
      </c>
      <c r="K18603">
        <v>5586</v>
      </c>
      <c r="L18603">
        <v>683</v>
      </c>
    </row>
    <row r="18604" spans="1:12" x14ac:dyDescent="0.2">
      <c r="A18604" t="s">
        <v>13302</v>
      </c>
      <c r="B18604" t="s">
        <v>15619</v>
      </c>
      <c r="C18604" t="str">
        <f t="shared" si="290"/>
        <v>Libertyville, IA</v>
      </c>
      <c r="D18604" t="s">
        <v>1168</v>
      </c>
      <c r="E18604">
        <v>19101</v>
      </c>
      <c r="F18604" t="s">
        <v>518</v>
      </c>
      <c r="G18604">
        <v>19101</v>
      </c>
      <c r="H18604" t="s">
        <v>518</v>
      </c>
      <c r="I18604">
        <v>40.958300000000001</v>
      </c>
      <c r="J18604">
        <v>-92.050200000000004</v>
      </c>
      <c r="K18604">
        <v>345</v>
      </c>
      <c r="L18604">
        <v>273</v>
      </c>
    </row>
    <row r="18605" spans="1:12" x14ac:dyDescent="0.2">
      <c r="A18605" t="s">
        <v>1401</v>
      </c>
      <c r="B18605" t="s">
        <v>15619</v>
      </c>
      <c r="C18605" t="str">
        <f t="shared" si="290"/>
        <v>Marquette, IA</v>
      </c>
      <c r="D18605" t="s">
        <v>1168</v>
      </c>
      <c r="E18605">
        <v>19043</v>
      </c>
      <c r="F18605" t="s">
        <v>620</v>
      </c>
      <c r="G18605">
        <v>19043</v>
      </c>
      <c r="H18605" t="s">
        <v>620</v>
      </c>
      <c r="I18605">
        <v>43.0443</v>
      </c>
      <c r="J18605">
        <v>-91.191999999999993</v>
      </c>
      <c r="K18605">
        <v>457</v>
      </c>
      <c r="L18605">
        <v>94</v>
      </c>
    </row>
    <row r="18606" spans="1:12" x14ac:dyDescent="0.2">
      <c r="A18606" t="s">
        <v>15855</v>
      </c>
      <c r="B18606" t="s">
        <v>15619</v>
      </c>
      <c r="C18606" t="str">
        <f t="shared" si="290"/>
        <v>Holiday Lake, IA</v>
      </c>
      <c r="D18606" t="s">
        <v>1168</v>
      </c>
      <c r="E18606">
        <v>19157</v>
      </c>
      <c r="F18606" t="s">
        <v>15696</v>
      </c>
      <c r="G18606">
        <v>19157</v>
      </c>
      <c r="H18606" t="s">
        <v>15696</v>
      </c>
      <c r="I18606">
        <v>41.817399999999999</v>
      </c>
      <c r="J18606">
        <v>-92.449600000000004</v>
      </c>
      <c r="K18606">
        <v>356</v>
      </c>
      <c r="L18606">
        <v>88</v>
      </c>
    </row>
    <row r="18607" spans="1:12" x14ac:dyDescent="0.2">
      <c r="A18607" t="s">
        <v>15856</v>
      </c>
      <c r="B18607" t="s">
        <v>15619</v>
      </c>
      <c r="C18607" t="str">
        <f t="shared" si="290"/>
        <v>Bolan, IA</v>
      </c>
      <c r="D18607" t="s">
        <v>1168</v>
      </c>
      <c r="E18607">
        <v>19195</v>
      </c>
      <c r="F18607" t="s">
        <v>13975</v>
      </c>
      <c r="G18607">
        <v>19195</v>
      </c>
      <c r="H18607" t="s">
        <v>13975</v>
      </c>
      <c r="I18607">
        <v>43.3735</v>
      </c>
      <c r="J18607">
        <v>-93.108500000000006</v>
      </c>
      <c r="K18607">
        <v>9</v>
      </c>
      <c r="L18607">
        <v>1</v>
      </c>
    </row>
    <row r="18608" spans="1:12" x14ac:dyDescent="0.2">
      <c r="A18608" t="s">
        <v>8036</v>
      </c>
      <c r="B18608" t="s">
        <v>15619</v>
      </c>
      <c r="C18608" t="str">
        <f t="shared" si="290"/>
        <v>Lakota, IA</v>
      </c>
      <c r="D18608" t="s">
        <v>1168</v>
      </c>
      <c r="E18608">
        <v>19109</v>
      </c>
      <c r="F18608" t="s">
        <v>15626</v>
      </c>
      <c r="G18608">
        <v>19109</v>
      </c>
      <c r="H18608" t="s">
        <v>15626</v>
      </c>
      <c r="I18608">
        <v>43.378599999999999</v>
      </c>
      <c r="J18608">
        <v>-94.096299999999999</v>
      </c>
      <c r="K18608">
        <v>281</v>
      </c>
      <c r="L18608">
        <v>149</v>
      </c>
    </row>
    <row r="18609" spans="1:12" x14ac:dyDescent="0.2">
      <c r="A18609" t="s">
        <v>15857</v>
      </c>
      <c r="B18609" t="s">
        <v>15619</v>
      </c>
      <c r="C18609" t="str">
        <f t="shared" si="290"/>
        <v>Camanche, IA</v>
      </c>
      <c r="D18609" t="s">
        <v>1168</v>
      </c>
      <c r="E18609">
        <v>19045</v>
      </c>
      <c r="F18609" t="s">
        <v>828</v>
      </c>
      <c r="G18609">
        <v>19045</v>
      </c>
      <c r="H18609" t="s">
        <v>828</v>
      </c>
      <c r="I18609">
        <v>41.7928</v>
      </c>
      <c r="J18609">
        <v>-90.276600000000002</v>
      </c>
      <c r="K18609">
        <v>4305</v>
      </c>
      <c r="L18609">
        <v>191</v>
      </c>
    </row>
    <row r="18610" spans="1:12" x14ac:dyDescent="0.2">
      <c r="A18610" t="s">
        <v>15858</v>
      </c>
      <c r="B18610" t="s">
        <v>15619</v>
      </c>
      <c r="C18610" t="str">
        <f t="shared" si="290"/>
        <v>Amana, IA</v>
      </c>
      <c r="D18610" t="s">
        <v>1168</v>
      </c>
      <c r="E18610">
        <v>19095</v>
      </c>
      <c r="F18610" t="s">
        <v>1168</v>
      </c>
      <c r="G18610">
        <v>19095</v>
      </c>
      <c r="H18610" t="s">
        <v>1168</v>
      </c>
      <c r="I18610">
        <v>41.802500000000002</v>
      </c>
      <c r="J18610">
        <v>-91.874099999999999</v>
      </c>
      <c r="K18610">
        <v>390</v>
      </c>
      <c r="L18610">
        <v>133</v>
      </c>
    </row>
    <row r="18611" spans="1:12" x14ac:dyDescent="0.2">
      <c r="A18611" t="s">
        <v>15859</v>
      </c>
      <c r="B18611" t="s">
        <v>15619</v>
      </c>
      <c r="C18611" t="str">
        <f t="shared" si="290"/>
        <v>Andrew, IA</v>
      </c>
      <c r="D18611" t="s">
        <v>1168</v>
      </c>
      <c r="E18611">
        <v>19097</v>
      </c>
      <c r="F18611" t="s">
        <v>1101</v>
      </c>
      <c r="G18611">
        <v>19097</v>
      </c>
      <c r="H18611" t="s">
        <v>1101</v>
      </c>
      <c r="I18611">
        <v>42.153300000000002</v>
      </c>
      <c r="J18611">
        <v>-90.592299999999994</v>
      </c>
      <c r="K18611">
        <v>412</v>
      </c>
      <c r="L18611">
        <v>641</v>
      </c>
    </row>
    <row r="18612" spans="1:12" x14ac:dyDescent="0.2">
      <c r="A18612" t="s">
        <v>15860</v>
      </c>
      <c r="B18612" t="s">
        <v>15619</v>
      </c>
      <c r="C18612" t="str">
        <f t="shared" si="290"/>
        <v>Protivin, IA</v>
      </c>
      <c r="D18612" t="s">
        <v>1168</v>
      </c>
      <c r="E18612">
        <v>19089</v>
      </c>
      <c r="F18612" t="s">
        <v>1495</v>
      </c>
      <c r="G18612" t="s">
        <v>15861</v>
      </c>
      <c r="H18612" t="s">
        <v>15862</v>
      </c>
      <c r="I18612">
        <v>43.216500000000003</v>
      </c>
      <c r="J18612">
        <v>-92.089200000000005</v>
      </c>
      <c r="K18612">
        <v>271</v>
      </c>
      <c r="L18612">
        <v>216</v>
      </c>
    </row>
    <row r="18613" spans="1:12" x14ac:dyDescent="0.2">
      <c r="A18613" t="s">
        <v>15863</v>
      </c>
      <c r="B18613" t="s">
        <v>15619</v>
      </c>
      <c r="C18613" t="str">
        <f t="shared" si="290"/>
        <v>Paton, IA</v>
      </c>
      <c r="D18613" t="s">
        <v>1168</v>
      </c>
      <c r="E18613">
        <v>19073</v>
      </c>
      <c r="F18613" t="s">
        <v>7163</v>
      </c>
      <c r="G18613">
        <v>19073</v>
      </c>
      <c r="H18613" t="s">
        <v>7163</v>
      </c>
      <c r="I18613">
        <v>42.164200000000001</v>
      </c>
      <c r="J18613">
        <v>-94.255099999999999</v>
      </c>
      <c r="K18613">
        <v>230</v>
      </c>
      <c r="L18613">
        <v>157</v>
      </c>
    </row>
    <row r="18614" spans="1:12" x14ac:dyDescent="0.2">
      <c r="A18614" t="s">
        <v>6552</v>
      </c>
      <c r="B18614" t="s">
        <v>15619</v>
      </c>
      <c r="C18614" t="str">
        <f t="shared" si="290"/>
        <v>Center Point, IA</v>
      </c>
      <c r="D18614" t="s">
        <v>1168</v>
      </c>
      <c r="E18614">
        <v>19113</v>
      </c>
      <c r="F18614" t="s">
        <v>5336</v>
      </c>
      <c r="G18614">
        <v>19113</v>
      </c>
      <c r="H18614" t="s">
        <v>5336</v>
      </c>
      <c r="I18614">
        <v>42.184399999999997</v>
      </c>
      <c r="J18614">
        <v>-91.779499999999999</v>
      </c>
      <c r="K18614">
        <v>2551</v>
      </c>
      <c r="L18614">
        <v>376</v>
      </c>
    </row>
    <row r="18615" spans="1:12" x14ac:dyDescent="0.2">
      <c r="A18615" t="s">
        <v>5408</v>
      </c>
      <c r="B18615" t="s">
        <v>15619</v>
      </c>
      <c r="C18615" t="str">
        <f t="shared" si="290"/>
        <v>Red Oak, IA</v>
      </c>
      <c r="D18615" t="s">
        <v>1168</v>
      </c>
      <c r="E18615">
        <v>19137</v>
      </c>
      <c r="F18615" t="s">
        <v>2289</v>
      </c>
      <c r="G18615">
        <v>19137</v>
      </c>
      <c r="H18615" t="s">
        <v>2289</v>
      </c>
      <c r="I18615">
        <v>41.014099999999999</v>
      </c>
      <c r="J18615">
        <v>-95.224800000000002</v>
      </c>
      <c r="K18615">
        <v>5277</v>
      </c>
      <c r="L18615">
        <v>529</v>
      </c>
    </row>
    <row r="18616" spans="1:12" x14ac:dyDescent="0.2">
      <c r="A18616" t="s">
        <v>15864</v>
      </c>
      <c r="B18616" t="s">
        <v>15619</v>
      </c>
      <c r="C18616" t="str">
        <f t="shared" si="290"/>
        <v>Rembrandt, IA</v>
      </c>
      <c r="D18616" t="s">
        <v>1168</v>
      </c>
      <c r="E18616">
        <v>19021</v>
      </c>
      <c r="F18616" t="s">
        <v>5380</v>
      </c>
      <c r="G18616">
        <v>19021</v>
      </c>
      <c r="H18616" t="s">
        <v>5380</v>
      </c>
      <c r="I18616">
        <v>42.825699999999998</v>
      </c>
      <c r="J18616">
        <v>-95.165599999999998</v>
      </c>
      <c r="K18616">
        <v>200</v>
      </c>
      <c r="L18616">
        <v>328</v>
      </c>
    </row>
    <row r="18617" spans="1:12" x14ac:dyDescent="0.2">
      <c r="A18617" t="s">
        <v>5412</v>
      </c>
      <c r="B18617" t="s">
        <v>15619</v>
      </c>
      <c r="C18617" t="str">
        <f t="shared" si="290"/>
        <v>Elgin, IA</v>
      </c>
      <c r="D18617" t="s">
        <v>1168</v>
      </c>
      <c r="E18617">
        <v>19065</v>
      </c>
      <c r="F18617" t="s">
        <v>2001</v>
      </c>
      <c r="G18617">
        <v>19065</v>
      </c>
      <c r="H18617" t="s">
        <v>2001</v>
      </c>
      <c r="I18617">
        <v>42.955100000000002</v>
      </c>
      <c r="J18617">
        <v>-91.6357</v>
      </c>
      <c r="K18617">
        <v>637</v>
      </c>
      <c r="L18617">
        <v>371</v>
      </c>
    </row>
    <row r="18618" spans="1:12" x14ac:dyDescent="0.2">
      <c r="A18618" t="s">
        <v>2917</v>
      </c>
      <c r="B18618" t="s">
        <v>15619</v>
      </c>
      <c r="C18618" t="str">
        <f t="shared" si="290"/>
        <v>McGregor, IA</v>
      </c>
      <c r="D18618" t="s">
        <v>1168</v>
      </c>
      <c r="E18618">
        <v>19043</v>
      </c>
      <c r="F18618" t="s">
        <v>620</v>
      </c>
      <c r="G18618">
        <v>19043</v>
      </c>
      <c r="H18618" t="s">
        <v>620</v>
      </c>
      <c r="I18618">
        <v>43.024700000000003</v>
      </c>
      <c r="J18618">
        <v>-91.182000000000002</v>
      </c>
      <c r="K18618">
        <v>844</v>
      </c>
      <c r="L18618">
        <v>250</v>
      </c>
    </row>
    <row r="18619" spans="1:12" x14ac:dyDescent="0.2">
      <c r="A18619" t="s">
        <v>2118</v>
      </c>
      <c r="B18619" t="s">
        <v>15619</v>
      </c>
      <c r="C18619" t="str">
        <f t="shared" si="290"/>
        <v>Beaver, IA</v>
      </c>
      <c r="D18619" t="s">
        <v>1168</v>
      </c>
      <c r="E18619">
        <v>19015</v>
      </c>
      <c r="F18619" t="s">
        <v>1988</v>
      </c>
      <c r="G18619">
        <v>19015</v>
      </c>
      <c r="H18619" t="s">
        <v>1988</v>
      </c>
      <c r="I18619">
        <v>42.0383</v>
      </c>
      <c r="J18619">
        <v>-94.14</v>
      </c>
      <c r="K18619">
        <v>49</v>
      </c>
      <c r="L18619">
        <v>75</v>
      </c>
    </row>
    <row r="18620" spans="1:12" x14ac:dyDescent="0.2">
      <c r="A18620" t="s">
        <v>631</v>
      </c>
      <c r="B18620" t="s">
        <v>15619</v>
      </c>
      <c r="C18620" t="str">
        <f t="shared" si="290"/>
        <v>Centerville, IA</v>
      </c>
      <c r="D18620" t="s">
        <v>1168</v>
      </c>
      <c r="E18620">
        <v>19007</v>
      </c>
      <c r="F18620" t="s">
        <v>15668</v>
      </c>
      <c r="G18620">
        <v>19007</v>
      </c>
      <c r="H18620" t="s">
        <v>15668</v>
      </c>
      <c r="I18620">
        <v>40.729399999999998</v>
      </c>
      <c r="J18620">
        <v>-92.871799999999993</v>
      </c>
      <c r="K18620">
        <v>5300</v>
      </c>
      <c r="L18620">
        <v>436</v>
      </c>
    </row>
    <row r="18621" spans="1:12" x14ac:dyDescent="0.2">
      <c r="A18621" t="s">
        <v>10220</v>
      </c>
      <c r="B18621" t="s">
        <v>15619</v>
      </c>
      <c r="C18621" t="str">
        <f t="shared" si="290"/>
        <v>Millersburg, IA</v>
      </c>
      <c r="D18621" t="s">
        <v>1168</v>
      </c>
      <c r="E18621">
        <v>19095</v>
      </c>
      <c r="F18621" t="s">
        <v>1168</v>
      </c>
      <c r="G18621">
        <v>19095</v>
      </c>
      <c r="H18621" t="s">
        <v>1168</v>
      </c>
      <c r="I18621">
        <v>41.573300000000003</v>
      </c>
      <c r="J18621">
        <v>-92.159300000000002</v>
      </c>
      <c r="K18621">
        <v>153</v>
      </c>
      <c r="L18621">
        <v>485</v>
      </c>
    </row>
    <row r="18622" spans="1:12" x14ac:dyDescent="0.2">
      <c r="A18622" t="s">
        <v>15865</v>
      </c>
      <c r="B18622" t="s">
        <v>15619</v>
      </c>
      <c r="C18622" t="str">
        <f t="shared" si="290"/>
        <v>Dow City, IA</v>
      </c>
      <c r="D18622" t="s">
        <v>1168</v>
      </c>
      <c r="E18622">
        <v>19047</v>
      </c>
      <c r="F18622" t="s">
        <v>1170</v>
      </c>
      <c r="G18622">
        <v>19047</v>
      </c>
      <c r="H18622" t="s">
        <v>1170</v>
      </c>
      <c r="I18622">
        <v>41.927999999999997</v>
      </c>
      <c r="J18622">
        <v>-95.494299999999996</v>
      </c>
      <c r="K18622">
        <v>503</v>
      </c>
      <c r="L18622">
        <v>607</v>
      </c>
    </row>
    <row r="18623" spans="1:12" x14ac:dyDescent="0.2">
      <c r="A18623" t="s">
        <v>15866</v>
      </c>
      <c r="B18623" t="s">
        <v>15619</v>
      </c>
      <c r="C18623" t="str">
        <f t="shared" si="290"/>
        <v>Hawkeye, IA</v>
      </c>
      <c r="D18623" t="s">
        <v>1168</v>
      </c>
      <c r="E18623">
        <v>19065</v>
      </c>
      <c r="F18623" t="s">
        <v>2001</v>
      </c>
      <c r="G18623">
        <v>19065</v>
      </c>
      <c r="H18623" t="s">
        <v>2001</v>
      </c>
      <c r="I18623">
        <v>42.937800000000003</v>
      </c>
      <c r="J18623">
        <v>-91.950400000000002</v>
      </c>
      <c r="K18623">
        <v>414</v>
      </c>
      <c r="L18623">
        <v>237</v>
      </c>
    </row>
    <row r="18624" spans="1:12" x14ac:dyDescent="0.2">
      <c r="A18624" t="s">
        <v>4662</v>
      </c>
      <c r="B18624" t="s">
        <v>15619</v>
      </c>
      <c r="C18624" t="str">
        <f t="shared" si="290"/>
        <v>Harris, IA</v>
      </c>
      <c r="D18624" t="s">
        <v>1168</v>
      </c>
      <c r="E18624">
        <v>19143</v>
      </c>
      <c r="F18624" t="s">
        <v>1476</v>
      </c>
      <c r="G18624">
        <v>19143</v>
      </c>
      <c r="H18624" t="s">
        <v>1476</v>
      </c>
      <c r="I18624">
        <v>43.4435</v>
      </c>
      <c r="J18624">
        <v>-95.437100000000001</v>
      </c>
      <c r="K18624">
        <v>161</v>
      </c>
      <c r="L18624">
        <v>78</v>
      </c>
    </row>
    <row r="18625" spans="1:12" x14ac:dyDescent="0.2">
      <c r="A18625" t="s">
        <v>14572</v>
      </c>
      <c r="B18625" t="s">
        <v>15619</v>
      </c>
      <c r="C18625" t="str">
        <f t="shared" si="290"/>
        <v>Mount Auburn, IA</v>
      </c>
      <c r="D18625" t="s">
        <v>1168</v>
      </c>
      <c r="E18625">
        <v>19011</v>
      </c>
      <c r="F18625" t="s">
        <v>559</v>
      </c>
      <c r="G18625">
        <v>19011</v>
      </c>
      <c r="H18625" t="s">
        <v>559</v>
      </c>
      <c r="I18625">
        <v>42.257300000000001</v>
      </c>
      <c r="J18625">
        <v>-92.093900000000005</v>
      </c>
      <c r="K18625">
        <v>146</v>
      </c>
      <c r="L18625">
        <v>229</v>
      </c>
    </row>
    <row r="18626" spans="1:12" x14ac:dyDescent="0.2">
      <c r="A18626" t="s">
        <v>15867</v>
      </c>
      <c r="B18626" t="s">
        <v>15619</v>
      </c>
      <c r="C18626" t="str">
        <f t="shared" si="290"/>
        <v>Larrabee, IA</v>
      </c>
      <c r="D18626" t="s">
        <v>1168</v>
      </c>
      <c r="E18626">
        <v>19035</v>
      </c>
      <c r="F18626" t="s">
        <v>4641</v>
      </c>
      <c r="G18626">
        <v>19035</v>
      </c>
      <c r="H18626" t="s">
        <v>4641</v>
      </c>
      <c r="I18626">
        <v>42.861600000000003</v>
      </c>
      <c r="J18626">
        <v>-95.544700000000006</v>
      </c>
      <c r="K18626">
        <v>132</v>
      </c>
      <c r="L18626">
        <v>391</v>
      </c>
    </row>
    <row r="18627" spans="1:12" x14ac:dyDescent="0.2">
      <c r="A18627" t="s">
        <v>15868</v>
      </c>
      <c r="B18627" t="s">
        <v>15619</v>
      </c>
      <c r="C18627" t="str">
        <f t="shared" si="290"/>
        <v>Sabula, IA</v>
      </c>
      <c r="D18627" t="s">
        <v>1168</v>
      </c>
      <c r="E18627">
        <v>19097</v>
      </c>
      <c r="F18627" t="s">
        <v>1101</v>
      </c>
      <c r="G18627">
        <v>19097</v>
      </c>
      <c r="H18627" t="s">
        <v>1101</v>
      </c>
      <c r="I18627">
        <v>42.066400000000002</v>
      </c>
      <c r="J18627">
        <v>-90.176500000000004</v>
      </c>
      <c r="K18627">
        <v>547</v>
      </c>
      <c r="L18627">
        <v>426</v>
      </c>
    </row>
    <row r="18628" spans="1:12" x14ac:dyDescent="0.2">
      <c r="A18628" t="s">
        <v>3855</v>
      </c>
      <c r="B18628" t="s">
        <v>15619</v>
      </c>
      <c r="C18628" t="str">
        <f t="shared" ref="C18628:C18691" si="291">_xlfn.CONCAT(A18628,","," ",B18628)</f>
        <v>Woodbine, IA</v>
      </c>
      <c r="D18628" t="s">
        <v>1168</v>
      </c>
      <c r="E18628">
        <v>19085</v>
      </c>
      <c r="F18628" t="s">
        <v>1513</v>
      </c>
      <c r="G18628">
        <v>19085</v>
      </c>
      <c r="H18628" t="s">
        <v>1513</v>
      </c>
      <c r="I18628">
        <v>41.7346</v>
      </c>
      <c r="J18628">
        <v>-95.706699999999998</v>
      </c>
      <c r="K18628">
        <v>1407</v>
      </c>
      <c r="L18628">
        <v>424</v>
      </c>
    </row>
    <row r="18629" spans="1:12" x14ac:dyDescent="0.2">
      <c r="A18629" t="s">
        <v>15869</v>
      </c>
      <c r="B18629" t="s">
        <v>15619</v>
      </c>
      <c r="C18629" t="str">
        <f t="shared" si="291"/>
        <v>Breda, IA</v>
      </c>
      <c r="D18629" t="s">
        <v>1168</v>
      </c>
      <c r="E18629">
        <v>19027</v>
      </c>
      <c r="F18629" t="s">
        <v>3615</v>
      </c>
      <c r="G18629">
        <v>19027</v>
      </c>
      <c r="H18629" t="s">
        <v>3615</v>
      </c>
      <c r="I18629">
        <v>42.183999999999997</v>
      </c>
      <c r="J18629">
        <v>-94.975099999999998</v>
      </c>
      <c r="K18629">
        <v>477</v>
      </c>
      <c r="L18629">
        <v>248</v>
      </c>
    </row>
    <row r="18630" spans="1:12" x14ac:dyDescent="0.2">
      <c r="A18630" t="s">
        <v>3542</v>
      </c>
      <c r="B18630" t="s">
        <v>15619</v>
      </c>
      <c r="C18630" t="str">
        <f t="shared" si="291"/>
        <v>Guernsey, IA</v>
      </c>
      <c r="D18630" t="s">
        <v>1168</v>
      </c>
      <c r="E18630">
        <v>19157</v>
      </c>
      <c r="F18630" t="s">
        <v>15696</v>
      </c>
      <c r="G18630">
        <v>19157</v>
      </c>
      <c r="H18630" t="s">
        <v>15696</v>
      </c>
      <c r="I18630">
        <v>41.6492</v>
      </c>
      <c r="J18630">
        <v>-92.343000000000004</v>
      </c>
      <c r="K18630">
        <v>60</v>
      </c>
      <c r="L18630">
        <v>125</v>
      </c>
    </row>
    <row r="18631" spans="1:12" x14ac:dyDescent="0.2">
      <c r="A18631" t="s">
        <v>15870</v>
      </c>
      <c r="B18631" t="s">
        <v>15619</v>
      </c>
      <c r="C18631" t="str">
        <f t="shared" si="291"/>
        <v>Sageville, IA</v>
      </c>
      <c r="D18631" t="s">
        <v>1168</v>
      </c>
      <c r="E18631">
        <v>19061</v>
      </c>
      <c r="F18631" t="s">
        <v>15665</v>
      </c>
      <c r="G18631">
        <v>19061</v>
      </c>
      <c r="H18631" t="s">
        <v>15665</v>
      </c>
      <c r="I18631">
        <v>42.548699999999997</v>
      </c>
      <c r="J18631">
        <v>-90.706000000000003</v>
      </c>
      <c r="K18631">
        <v>103</v>
      </c>
      <c r="L18631">
        <v>46</v>
      </c>
    </row>
    <row r="18632" spans="1:12" x14ac:dyDescent="0.2">
      <c r="A18632" t="s">
        <v>15871</v>
      </c>
      <c r="B18632" t="s">
        <v>15619</v>
      </c>
      <c r="C18632" t="str">
        <f t="shared" si="291"/>
        <v>Earling, IA</v>
      </c>
      <c r="D18632" t="s">
        <v>1168</v>
      </c>
      <c r="E18632">
        <v>19165</v>
      </c>
      <c r="F18632" t="s">
        <v>4961</v>
      </c>
      <c r="G18632">
        <v>19165</v>
      </c>
      <c r="H18632" t="s">
        <v>4961</v>
      </c>
      <c r="I18632">
        <v>41.776200000000003</v>
      </c>
      <c r="J18632">
        <v>-95.418999999999997</v>
      </c>
      <c r="K18632">
        <v>412</v>
      </c>
      <c r="L18632">
        <v>263</v>
      </c>
    </row>
    <row r="18633" spans="1:12" x14ac:dyDescent="0.2">
      <c r="A18633" t="s">
        <v>1670</v>
      </c>
      <c r="B18633" t="s">
        <v>15619</v>
      </c>
      <c r="C18633" t="str">
        <f t="shared" si="291"/>
        <v>Baldwin, IA</v>
      </c>
      <c r="D18633" t="s">
        <v>1168</v>
      </c>
      <c r="E18633">
        <v>19097</v>
      </c>
      <c r="F18633" t="s">
        <v>1101</v>
      </c>
      <c r="G18633">
        <v>19097</v>
      </c>
      <c r="H18633" t="s">
        <v>1101</v>
      </c>
      <c r="I18633">
        <v>42.0732</v>
      </c>
      <c r="J18633">
        <v>-90.8386</v>
      </c>
      <c r="K18633">
        <v>103</v>
      </c>
      <c r="L18633">
        <v>104</v>
      </c>
    </row>
    <row r="18634" spans="1:12" x14ac:dyDescent="0.2">
      <c r="A18634" t="s">
        <v>15872</v>
      </c>
      <c r="B18634" t="s">
        <v>15619</v>
      </c>
      <c r="C18634" t="str">
        <f t="shared" si="291"/>
        <v>Robins, IA</v>
      </c>
      <c r="D18634" t="s">
        <v>1168</v>
      </c>
      <c r="E18634">
        <v>19113</v>
      </c>
      <c r="F18634" t="s">
        <v>5336</v>
      </c>
      <c r="G18634">
        <v>19113</v>
      </c>
      <c r="H18634" t="s">
        <v>5336</v>
      </c>
      <c r="I18634">
        <v>42.079799999999999</v>
      </c>
      <c r="J18634">
        <v>-91.676400000000001</v>
      </c>
      <c r="K18634">
        <v>3470</v>
      </c>
      <c r="L18634">
        <v>221</v>
      </c>
    </row>
    <row r="18635" spans="1:12" x14ac:dyDescent="0.2">
      <c r="A18635" t="s">
        <v>1515</v>
      </c>
      <c r="B18635" t="s">
        <v>15619</v>
      </c>
      <c r="C18635" t="str">
        <f t="shared" si="291"/>
        <v>Glidden, IA</v>
      </c>
      <c r="D18635" t="s">
        <v>1168</v>
      </c>
      <c r="E18635">
        <v>19027</v>
      </c>
      <c r="F18635" t="s">
        <v>3615</v>
      </c>
      <c r="G18635">
        <v>19027</v>
      </c>
      <c r="H18635" t="s">
        <v>3615</v>
      </c>
      <c r="I18635">
        <v>42.057600000000001</v>
      </c>
      <c r="J18635">
        <v>-94.726699999999994</v>
      </c>
      <c r="K18635">
        <v>1116</v>
      </c>
      <c r="L18635">
        <v>389</v>
      </c>
    </row>
    <row r="18636" spans="1:12" x14ac:dyDescent="0.2">
      <c r="A18636" t="s">
        <v>15873</v>
      </c>
      <c r="B18636" t="s">
        <v>15619</v>
      </c>
      <c r="C18636" t="str">
        <f t="shared" si="291"/>
        <v>Barnes City, IA</v>
      </c>
      <c r="D18636" t="s">
        <v>1168</v>
      </c>
      <c r="E18636">
        <v>19123</v>
      </c>
      <c r="F18636" t="s">
        <v>15673</v>
      </c>
      <c r="G18636">
        <v>19123</v>
      </c>
      <c r="H18636" t="s">
        <v>15673</v>
      </c>
      <c r="I18636">
        <v>41.507100000000001</v>
      </c>
      <c r="J18636">
        <v>-92.4696</v>
      </c>
      <c r="K18636">
        <v>170</v>
      </c>
      <c r="L18636">
        <v>110</v>
      </c>
    </row>
    <row r="18637" spans="1:12" x14ac:dyDescent="0.2">
      <c r="A18637" t="s">
        <v>15874</v>
      </c>
      <c r="B18637" t="s">
        <v>15619</v>
      </c>
      <c r="C18637" t="str">
        <f t="shared" si="291"/>
        <v>Searsboro, IA</v>
      </c>
      <c r="D18637" t="s">
        <v>1168</v>
      </c>
      <c r="E18637">
        <v>19157</v>
      </c>
      <c r="F18637" t="s">
        <v>15696</v>
      </c>
      <c r="G18637">
        <v>19157</v>
      </c>
      <c r="H18637" t="s">
        <v>15696</v>
      </c>
      <c r="I18637">
        <v>41.5792</v>
      </c>
      <c r="J18637">
        <v>-92.7042</v>
      </c>
      <c r="K18637">
        <v>144</v>
      </c>
      <c r="L18637">
        <v>123</v>
      </c>
    </row>
    <row r="18638" spans="1:12" x14ac:dyDescent="0.2">
      <c r="A18638" t="s">
        <v>15875</v>
      </c>
      <c r="B18638" t="s">
        <v>15619</v>
      </c>
      <c r="C18638" t="str">
        <f t="shared" si="291"/>
        <v>Kellerton, IA</v>
      </c>
      <c r="D18638" t="s">
        <v>1168</v>
      </c>
      <c r="E18638">
        <v>19159</v>
      </c>
      <c r="F18638" t="s">
        <v>6402</v>
      </c>
      <c r="G18638">
        <v>19159</v>
      </c>
      <c r="H18638" t="s">
        <v>6402</v>
      </c>
      <c r="I18638">
        <v>40.710299999999997</v>
      </c>
      <c r="J18638">
        <v>-94.050299999999993</v>
      </c>
      <c r="K18638">
        <v>306</v>
      </c>
      <c r="L18638">
        <v>178</v>
      </c>
    </row>
    <row r="18639" spans="1:12" x14ac:dyDescent="0.2">
      <c r="A18639" t="s">
        <v>15876</v>
      </c>
      <c r="B18639" t="s">
        <v>15619</v>
      </c>
      <c r="C18639" t="str">
        <f t="shared" si="291"/>
        <v>Kirkman, IA</v>
      </c>
      <c r="D18639" t="s">
        <v>1168</v>
      </c>
      <c r="E18639">
        <v>19165</v>
      </c>
      <c r="F18639" t="s">
        <v>4961</v>
      </c>
      <c r="G18639">
        <v>19165</v>
      </c>
      <c r="H18639" t="s">
        <v>4961</v>
      </c>
      <c r="I18639">
        <v>41.728099999999998</v>
      </c>
      <c r="J18639">
        <v>-95.267300000000006</v>
      </c>
      <c r="K18639">
        <v>62</v>
      </c>
      <c r="L18639">
        <v>84</v>
      </c>
    </row>
    <row r="18640" spans="1:12" x14ac:dyDescent="0.2">
      <c r="A18640" t="s">
        <v>9653</v>
      </c>
      <c r="B18640" t="s">
        <v>15619</v>
      </c>
      <c r="C18640" t="str">
        <f t="shared" si="291"/>
        <v>Batavia, IA</v>
      </c>
      <c r="D18640" t="s">
        <v>1168</v>
      </c>
      <c r="E18640">
        <v>19101</v>
      </c>
      <c r="F18640" t="s">
        <v>518</v>
      </c>
      <c r="G18640">
        <v>19101</v>
      </c>
      <c r="H18640" t="s">
        <v>518</v>
      </c>
      <c r="I18640">
        <v>40.995100000000001</v>
      </c>
      <c r="J18640">
        <v>-92.167400000000001</v>
      </c>
      <c r="K18640">
        <v>559</v>
      </c>
      <c r="L18640">
        <v>362</v>
      </c>
    </row>
    <row r="18641" spans="1:12" x14ac:dyDescent="0.2">
      <c r="A18641" t="s">
        <v>5477</v>
      </c>
      <c r="B18641" t="s">
        <v>15619</v>
      </c>
      <c r="C18641" t="str">
        <f t="shared" si="291"/>
        <v>Early, IA</v>
      </c>
      <c r="D18641" t="s">
        <v>1168</v>
      </c>
      <c r="E18641">
        <v>19161</v>
      </c>
      <c r="F18641" t="s">
        <v>15706</v>
      </c>
      <c r="G18641">
        <v>19161</v>
      </c>
      <c r="H18641" t="s">
        <v>15706</v>
      </c>
      <c r="I18641">
        <v>42.461500000000001</v>
      </c>
      <c r="J18641">
        <v>-95.152299999999997</v>
      </c>
      <c r="K18641">
        <v>523</v>
      </c>
      <c r="L18641">
        <v>516</v>
      </c>
    </row>
    <row r="18642" spans="1:12" x14ac:dyDescent="0.2">
      <c r="A18642" t="s">
        <v>15877</v>
      </c>
      <c r="B18642" t="s">
        <v>15619</v>
      </c>
      <c r="C18642" t="str">
        <f t="shared" si="291"/>
        <v>Castana, IA</v>
      </c>
      <c r="D18642" t="s">
        <v>1168</v>
      </c>
      <c r="E18642">
        <v>19133</v>
      </c>
      <c r="F18642" t="s">
        <v>1138</v>
      </c>
      <c r="G18642">
        <v>19133</v>
      </c>
      <c r="H18642" t="s">
        <v>1138</v>
      </c>
      <c r="I18642">
        <v>42.0732</v>
      </c>
      <c r="J18642">
        <v>-95.910499999999999</v>
      </c>
      <c r="K18642">
        <v>135</v>
      </c>
      <c r="L18642">
        <v>56</v>
      </c>
    </row>
    <row r="18643" spans="1:12" x14ac:dyDescent="0.2">
      <c r="A18643" t="s">
        <v>15878</v>
      </c>
      <c r="B18643" t="s">
        <v>15619</v>
      </c>
      <c r="C18643" t="str">
        <f t="shared" si="291"/>
        <v>Blakesburg, IA</v>
      </c>
      <c r="D18643" t="s">
        <v>1168</v>
      </c>
      <c r="E18643">
        <v>19179</v>
      </c>
      <c r="F18643" t="s">
        <v>15632</v>
      </c>
      <c r="G18643">
        <v>19179</v>
      </c>
      <c r="H18643" t="s">
        <v>15632</v>
      </c>
      <c r="I18643">
        <v>40.962000000000003</v>
      </c>
      <c r="J18643">
        <v>-92.634799999999998</v>
      </c>
      <c r="K18643">
        <v>288</v>
      </c>
      <c r="L18643">
        <v>413</v>
      </c>
    </row>
    <row r="18644" spans="1:12" x14ac:dyDescent="0.2">
      <c r="A18644" t="s">
        <v>4294</v>
      </c>
      <c r="B18644" t="s">
        <v>15619</v>
      </c>
      <c r="C18644" t="str">
        <f t="shared" si="291"/>
        <v>Madrid, IA</v>
      </c>
      <c r="D18644" t="s">
        <v>1168</v>
      </c>
      <c r="E18644">
        <v>19015</v>
      </c>
      <c r="F18644" t="s">
        <v>1988</v>
      </c>
      <c r="G18644">
        <v>19015</v>
      </c>
      <c r="H18644" t="s">
        <v>1988</v>
      </c>
      <c r="I18644">
        <v>41.875700000000002</v>
      </c>
      <c r="J18644">
        <v>-93.820499999999996</v>
      </c>
      <c r="K18644">
        <v>2587</v>
      </c>
      <c r="L18644">
        <v>815</v>
      </c>
    </row>
    <row r="18645" spans="1:12" x14ac:dyDescent="0.2">
      <c r="A18645" t="s">
        <v>15879</v>
      </c>
      <c r="B18645" t="s">
        <v>15619</v>
      </c>
      <c r="C18645" t="str">
        <f t="shared" si="291"/>
        <v>Britt, IA</v>
      </c>
      <c r="D18645" t="s">
        <v>1168</v>
      </c>
      <c r="E18645">
        <v>19081</v>
      </c>
      <c r="F18645" t="s">
        <v>1420</v>
      </c>
      <c r="G18645">
        <v>19081</v>
      </c>
      <c r="H18645" t="s">
        <v>1420</v>
      </c>
      <c r="I18645">
        <v>43.097499999999997</v>
      </c>
      <c r="J18645">
        <v>-93.803200000000004</v>
      </c>
      <c r="K18645">
        <v>1985</v>
      </c>
      <c r="L18645">
        <v>606</v>
      </c>
    </row>
    <row r="18646" spans="1:12" x14ac:dyDescent="0.2">
      <c r="A18646" t="s">
        <v>652</v>
      </c>
      <c r="B18646" t="s">
        <v>15619</v>
      </c>
      <c r="C18646" t="str">
        <f t="shared" si="291"/>
        <v>Glenwood, IA</v>
      </c>
      <c r="D18646" t="s">
        <v>1168</v>
      </c>
      <c r="E18646">
        <v>19129</v>
      </c>
      <c r="F18646" t="s">
        <v>3492</v>
      </c>
      <c r="G18646">
        <v>19129</v>
      </c>
      <c r="H18646" t="s">
        <v>3492</v>
      </c>
      <c r="I18646">
        <v>41.044499999999999</v>
      </c>
      <c r="J18646">
        <v>-95.740799999999993</v>
      </c>
      <c r="K18646">
        <v>6137</v>
      </c>
      <c r="L18646">
        <v>695</v>
      </c>
    </row>
    <row r="18647" spans="1:12" x14ac:dyDescent="0.2">
      <c r="A18647" t="s">
        <v>15880</v>
      </c>
      <c r="B18647" t="s">
        <v>15619</v>
      </c>
      <c r="C18647" t="str">
        <f t="shared" si="291"/>
        <v>Welton, IA</v>
      </c>
      <c r="D18647" t="s">
        <v>1168</v>
      </c>
      <c r="E18647">
        <v>19045</v>
      </c>
      <c r="F18647" t="s">
        <v>828</v>
      </c>
      <c r="G18647">
        <v>19045</v>
      </c>
      <c r="H18647" t="s">
        <v>828</v>
      </c>
      <c r="I18647">
        <v>41.907600000000002</v>
      </c>
      <c r="J18647">
        <v>-90.5959</v>
      </c>
      <c r="K18647">
        <v>154</v>
      </c>
      <c r="L18647">
        <v>216</v>
      </c>
    </row>
    <row r="18648" spans="1:12" x14ac:dyDescent="0.2">
      <c r="A18648" t="s">
        <v>15881</v>
      </c>
      <c r="B18648" t="s">
        <v>15619</v>
      </c>
      <c r="C18648" t="str">
        <f t="shared" si="291"/>
        <v>Woolstock, IA</v>
      </c>
      <c r="D18648" t="s">
        <v>1168</v>
      </c>
      <c r="E18648">
        <v>19197</v>
      </c>
      <c r="F18648" t="s">
        <v>2691</v>
      </c>
      <c r="G18648">
        <v>19197</v>
      </c>
      <c r="H18648" t="s">
        <v>2691</v>
      </c>
      <c r="I18648">
        <v>42.564799999999998</v>
      </c>
      <c r="J18648">
        <v>-93.843299999999999</v>
      </c>
      <c r="K18648">
        <v>163</v>
      </c>
      <c r="L18648">
        <v>59</v>
      </c>
    </row>
    <row r="18649" spans="1:12" x14ac:dyDescent="0.2">
      <c r="A18649" t="s">
        <v>653</v>
      </c>
      <c r="B18649" t="s">
        <v>15619</v>
      </c>
      <c r="C18649" t="str">
        <f t="shared" si="291"/>
        <v>Colfax, IA</v>
      </c>
      <c r="D18649" t="s">
        <v>1168</v>
      </c>
      <c r="E18649">
        <v>19099</v>
      </c>
      <c r="F18649" t="s">
        <v>2958</v>
      </c>
      <c r="G18649">
        <v>19099</v>
      </c>
      <c r="H18649" t="s">
        <v>2958</v>
      </c>
      <c r="I18649">
        <v>41.68</v>
      </c>
      <c r="J18649">
        <v>-93.238600000000005</v>
      </c>
      <c r="K18649">
        <v>2064</v>
      </c>
      <c r="L18649">
        <v>337</v>
      </c>
    </row>
    <row r="18650" spans="1:12" x14ac:dyDescent="0.2">
      <c r="A18650" t="s">
        <v>2948</v>
      </c>
      <c r="B18650" t="s">
        <v>15619</v>
      </c>
      <c r="C18650" t="str">
        <f t="shared" si="291"/>
        <v>Pioneer, IA</v>
      </c>
      <c r="D18650" t="s">
        <v>1168</v>
      </c>
      <c r="E18650">
        <v>19091</v>
      </c>
      <c r="F18650" t="s">
        <v>8341</v>
      </c>
      <c r="G18650">
        <v>19091</v>
      </c>
      <c r="H18650" t="s">
        <v>8341</v>
      </c>
      <c r="I18650">
        <v>42.653500000000001</v>
      </c>
      <c r="J18650">
        <v>-94.390900000000002</v>
      </c>
      <c r="K18650">
        <v>22</v>
      </c>
      <c r="L18650">
        <v>133</v>
      </c>
    </row>
    <row r="18651" spans="1:12" x14ac:dyDescent="0.2">
      <c r="A18651" t="s">
        <v>15882</v>
      </c>
      <c r="B18651" t="s">
        <v>15619</v>
      </c>
      <c r="C18651" t="str">
        <f t="shared" si="291"/>
        <v>Ledyard, IA</v>
      </c>
      <c r="D18651" t="s">
        <v>1168</v>
      </c>
      <c r="E18651">
        <v>19109</v>
      </c>
      <c r="F18651" t="s">
        <v>15626</v>
      </c>
      <c r="G18651">
        <v>19109</v>
      </c>
      <c r="H18651" t="s">
        <v>15626</v>
      </c>
      <c r="I18651">
        <v>43.4206</v>
      </c>
      <c r="J18651">
        <v>-94.1584</v>
      </c>
      <c r="K18651">
        <v>123</v>
      </c>
      <c r="L18651">
        <v>143</v>
      </c>
    </row>
    <row r="18652" spans="1:12" x14ac:dyDescent="0.2">
      <c r="A18652" t="s">
        <v>15883</v>
      </c>
      <c r="B18652" t="s">
        <v>15619</v>
      </c>
      <c r="C18652" t="str">
        <f t="shared" si="291"/>
        <v>High Amana, IA</v>
      </c>
      <c r="D18652" t="s">
        <v>1168</v>
      </c>
      <c r="E18652">
        <v>19095</v>
      </c>
      <c r="F18652" t="s">
        <v>1168</v>
      </c>
      <c r="G18652">
        <v>19095</v>
      </c>
      <c r="H18652" t="s">
        <v>1168</v>
      </c>
      <c r="I18652">
        <v>41.801099999999998</v>
      </c>
      <c r="J18652">
        <v>-91.941900000000004</v>
      </c>
      <c r="K18652">
        <v>72</v>
      </c>
      <c r="L18652">
        <v>72</v>
      </c>
    </row>
    <row r="18653" spans="1:12" x14ac:dyDescent="0.2">
      <c r="A18653" t="s">
        <v>15884</v>
      </c>
      <c r="B18653" t="s">
        <v>15619</v>
      </c>
      <c r="C18653" t="str">
        <f t="shared" si="291"/>
        <v>Melcher-Dallas, IA</v>
      </c>
      <c r="D18653" t="s">
        <v>1168</v>
      </c>
      <c r="E18653">
        <v>19125</v>
      </c>
      <c r="F18653" t="s">
        <v>1566</v>
      </c>
      <c r="G18653">
        <v>19125</v>
      </c>
      <c r="H18653" t="s">
        <v>1566</v>
      </c>
      <c r="I18653">
        <v>41.227499999999999</v>
      </c>
      <c r="J18653">
        <v>-93.241100000000003</v>
      </c>
      <c r="K18653">
        <v>1247</v>
      </c>
      <c r="L18653">
        <v>483</v>
      </c>
    </row>
    <row r="18654" spans="1:12" x14ac:dyDescent="0.2">
      <c r="A18654" t="s">
        <v>15885</v>
      </c>
      <c r="B18654" t="s">
        <v>15619</v>
      </c>
      <c r="C18654" t="str">
        <f t="shared" si="291"/>
        <v>Grundy Center, IA</v>
      </c>
      <c r="D18654" t="s">
        <v>1168</v>
      </c>
      <c r="E18654">
        <v>19075</v>
      </c>
      <c r="F18654" t="s">
        <v>8542</v>
      </c>
      <c r="G18654">
        <v>19075</v>
      </c>
      <c r="H18654" t="s">
        <v>8542</v>
      </c>
      <c r="I18654">
        <v>42.363799999999998</v>
      </c>
      <c r="J18654">
        <v>-92.774000000000001</v>
      </c>
      <c r="K18654">
        <v>2689</v>
      </c>
      <c r="L18654">
        <v>401</v>
      </c>
    </row>
    <row r="18655" spans="1:12" x14ac:dyDescent="0.2">
      <c r="A18655" t="s">
        <v>3866</v>
      </c>
      <c r="B18655" t="s">
        <v>15619</v>
      </c>
      <c r="C18655" t="str">
        <f t="shared" si="291"/>
        <v>Dumont, IA</v>
      </c>
      <c r="D18655" t="s">
        <v>1168</v>
      </c>
      <c r="E18655">
        <v>19023</v>
      </c>
      <c r="F18655" t="s">
        <v>1787</v>
      </c>
      <c r="G18655">
        <v>19023</v>
      </c>
      <c r="H18655" t="s">
        <v>1787</v>
      </c>
      <c r="I18655">
        <v>42.752200000000002</v>
      </c>
      <c r="J18655">
        <v>-92.973500000000001</v>
      </c>
      <c r="K18655">
        <v>612</v>
      </c>
      <c r="L18655">
        <v>134</v>
      </c>
    </row>
    <row r="18656" spans="1:12" x14ac:dyDescent="0.2">
      <c r="A18656" t="s">
        <v>8728</v>
      </c>
      <c r="B18656" t="s">
        <v>15619</v>
      </c>
      <c r="C18656" t="str">
        <f t="shared" si="291"/>
        <v>Brighton, IA</v>
      </c>
      <c r="D18656" t="s">
        <v>1168</v>
      </c>
      <c r="E18656">
        <v>19183</v>
      </c>
      <c r="F18656" t="s">
        <v>342</v>
      </c>
      <c r="G18656">
        <v>19183</v>
      </c>
      <c r="H18656" t="s">
        <v>342</v>
      </c>
      <c r="I18656">
        <v>41.174700000000001</v>
      </c>
      <c r="J18656">
        <v>-91.821200000000005</v>
      </c>
      <c r="K18656">
        <v>656</v>
      </c>
      <c r="L18656">
        <v>324</v>
      </c>
    </row>
    <row r="18657" spans="1:12" x14ac:dyDescent="0.2">
      <c r="A18657" t="s">
        <v>15886</v>
      </c>
      <c r="B18657" t="s">
        <v>15619</v>
      </c>
      <c r="C18657" t="str">
        <f t="shared" si="291"/>
        <v>Otho, IA</v>
      </c>
      <c r="D18657" t="s">
        <v>1168</v>
      </c>
      <c r="E18657">
        <v>19187</v>
      </c>
      <c r="F18657" t="s">
        <v>1388</v>
      </c>
      <c r="G18657">
        <v>19187</v>
      </c>
      <c r="H18657" t="s">
        <v>1388</v>
      </c>
      <c r="I18657">
        <v>42.422199999999997</v>
      </c>
      <c r="J18657">
        <v>-94.149299999999997</v>
      </c>
      <c r="K18657">
        <v>518</v>
      </c>
      <c r="L18657">
        <v>436</v>
      </c>
    </row>
    <row r="18658" spans="1:12" x14ac:dyDescent="0.2">
      <c r="A18658" t="s">
        <v>15887</v>
      </c>
      <c r="B18658" t="s">
        <v>15619</v>
      </c>
      <c r="C18658" t="str">
        <f t="shared" si="291"/>
        <v>Van Horne, IA</v>
      </c>
      <c r="D18658" t="s">
        <v>1168</v>
      </c>
      <c r="E18658">
        <v>19011</v>
      </c>
      <c r="F18658" t="s">
        <v>559</v>
      </c>
      <c r="G18658">
        <v>19011</v>
      </c>
      <c r="H18658" t="s">
        <v>559</v>
      </c>
      <c r="I18658">
        <v>42.008299999999998</v>
      </c>
      <c r="J18658">
        <v>-92.089699999999993</v>
      </c>
      <c r="K18658">
        <v>660</v>
      </c>
      <c r="L18658">
        <v>274</v>
      </c>
    </row>
    <row r="18659" spans="1:12" x14ac:dyDescent="0.2">
      <c r="A18659" t="s">
        <v>7217</v>
      </c>
      <c r="B18659" t="s">
        <v>15619</v>
      </c>
      <c r="C18659" t="str">
        <f t="shared" si="291"/>
        <v>Johnston, IA</v>
      </c>
      <c r="D18659" t="s">
        <v>1168</v>
      </c>
      <c r="E18659">
        <v>19153</v>
      </c>
      <c r="F18659" t="s">
        <v>1236</v>
      </c>
      <c r="G18659">
        <v>19153</v>
      </c>
      <c r="H18659" t="s">
        <v>1236</v>
      </c>
      <c r="I18659">
        <v>41.685699999999997</v>
      </c>
      <c r="J18659">
        <v>-93.717399999999998</v>
      </c>
      <c r="K18659">
        <v>21562</v>
      </c>
      <c r="L18659">
        <v>496</v>
      </c>
    </row>
    <row r="18660" spans="1:12" x14ac:dyDescent="0.2">
      <c r="A18660" t="s">
        <v>3572</v>
      </c>
      <c r="B18660" t="s">
        <v>15619</v>
      </c>
      <c r="C18660" t="str">
        <f t="shared" si="291"/>
        <v>Bondurant, IA</v>
      </c>
      <c r="D18660" t="s">
        <v>1168</v>
      </c>
      <c r="E18660">
        <v>19153</v>
      </c>
      <c r="F18660" t="s">
        <v>1236</v>
      </c>
      <c r="G18660">
        <v>19153</v>
      </c>
      <c r="H18660" t="s">
        <v>1236</v>
      </c>
      <c r="I18660">
        <v>41.698700000000002</v>
      </c>
      <c r="J18660">
        <v>-93.454800000000006</v>
      </c>
      <c r="K18660">
        <v>6178</v>
      </c>
      <c r="L18660">
        <v>276</v>
      </c>
    </row>
    <row r="18661" spans="1:12" x14ac:dyDescent="0.2">
      <c r="A18661" t="s">
        <v>1531</v>
      </c>
      <c r="B18661" t="s">
        <v>15619</v>
      </c>
      <c r="C18661" t="str">
        <f t="shared" si="291"/>
        <v>Cambridge, IA</v>
      </c>
      <c r="D18661" t="s">
        <v>1168</v>
      </c>
      <c r="E18661">
        <v>19169</v>
      </c>
      <c r="F18661" t="s">
        <v>3479</v>
      </c>
      <c r="G18661">
        <v>19169</v>
      </c>
      <c r="H18661" t="s">
        <v>3479</v>
      </c>
      <c r="I18661">
        <v>41.900100000000002</v>
      </c>
      <c r="J18661">
        <v>-93.536000000000001</v>
      </c>
      <c r="K18661">
        <v>815</v>
      </c>
      <c r="L18661">
        <v>236</v>
      </c>
    </row>
    <row r="18662" spans="1:12" x14ac:dyDescent="0.2">
      <c r="A18662" t="s">
        <v>15888</v>
      </c>
      <c r="B18662" t="s">
        <v>15619</v>
      </c>
      <c r="C18662" t="str">
        <f t="shared" si="291"/>
        <v>Fertile, IA</v>
      </c>
      <c r="D18662" t="s">
        <v>1168</v>
      </c>
      <c r="E18662">
        <v>19195</v>
      </c>
      <c r="F18662" t="s">
        <v>13975</v>
      </c>
      <c r="G18662">
        <v>19195</v>
      </c>
      <c r="H18662" t="s">
        <v>13975</v>
      </c>
      <c r="I18662">
        <v>43.262300000000003</v>
      </c>
      <c r="J18662">
        <v>-93.423199999999994</v>
      </c>
      <c r="K18662">
        <v>362</v>
      </c>
      <c r="L18662">
        <v>148</v>
      </c>
    </row>
    <row r="18663" spans="1:12" x14ac:dyDescent="0.2">
      <c r="A18663" t="s">
        <v>10579</v>
      </c>
      <c r="B18663" t="s">
        <v>15619</v>
      </c>
      <c r="C18663" t="str">
        <f t="shared" si="291"/>
        <v>West Chester, IA</v>
      </c>
      <c r="D18663" t="s">
        <v>1168</v>
      </c>
      <c r="E18663">
        <v>19183</v>
      </c>
      <c r="F18663" t="s">
        <v>342</v>
      </c>
      <c r="G18663">
        <v>19183</v>
      </c>
      <c r="H18663" t="s">
        <v>342</v>
      </c>
      <c r="I18663">
        <v>41.34</v>
      </c>
      <c r="J18663">
        <v>-91.816900000000004</v>
      </c>
      <c r="K18663">
        <v>149</v>
      </c>
      <c r="L18663">
        <v>227</v>
      </c>
    </row>
    <row r="18664" spans="1:12" x14ac:dyDescent="0.2">
      <c r="A18664" t="s">
        <v>15889</v>
      </c>
      <c r="B18664" t="s">
        <v>15619</v>
      </c>
      <c r="C18664" t="str">
        <f t="shared" si="291"/>
        <v>Bevington, IA</v>
      </c>
      <c r="D18664" t="s">
        <v>1168</v>
      </c>
      <c r="E18664">
        <v>19121</v>
      </c>
      <c r="F18664" t="s">
        <v>1465</v>
      </c>
      <c r="G18664" t="s">
        <v>15890</v>
      </c>
      <c r="H18664" t="s">
        <v>15891</v>
      </c>
      <c r="I18664">
        <v>41.3596</v>
      </c>
      <c r="J18664">
        <v>-93.790400000000005</v>
      </c>
      <c r="K18664">
        <v>69</v>
      </c>
      <c r="L18664">
        <v>59</v>
      </c>
    </row>
    <row r="18665" spans="1:12" x14ac:dyDescent="0.2">
      <c r="A18665" t="s">
        <v>15892</v>
      </c>
      <c r="B18665" t="s">
        <v>15619</v>
      </c>
      <c r="C18665" t="str">
        <f t="shared" si="291"/>
        <v>Le Mars, IA</v>
      </c>
      <c r="D18665" t="s">
        <v>1168</v>
      </c>
      <c r="E18665">
        <v>19149</v>
      </c>
      <c r="F18665" t="s">
        <v>1334</v>
      </c>
      <c r="G18665">
        <v>19149</v>
      </c>
      <c r="H18665" t="s">
        <v>1334</v>
      </c>
      <c r="I18665">
        <v>42.780900000000003</v>
      </c>
      <c r="J18665">
        <v>-96.174300000000002</v>
      </c>
      <c r="K18665">
        <v>9370</v>
      </c>
      <c r="L18665">
        <v>428</v>
      </c>
    </row>
    <row r="18666" spans="1:12" x14ac:dyDescent="0.2">
      <c r="A18666" t="s">
        <v>3672</v>
      </c>
      <c r="B18666" t="s">
        <v>15619</v>
      </c>
      <c r="C18666" t="str">
        <f t="shared" si="291"/>
        <v>Essex, IA</v>
      </c>
      <c r="D18666" t="s">
        <v>1168</v>
      </c>
      <c r="E18666">
        <v>19145</v>
      </c>
      <c r="F18666" t="s">
        <v>2112</v>
      </c>
      <c r="G18666">
        <v>19145</v>
      </c>
      <c r="H18666" t="s">
        <v>2112</v>
      </c>
      <c r="I18666">
        <v>40.832700000000003</v>
      </c>
      <c r="J18666">
        <v>-95.303799999999995</v>
      </c>
      <c r="K18666">
        <v>753</v>
      </c>
      <c r="L18666">
        <v>193</v>
      </c>
    </row>
    <row r="18667" spans="1:12" x14ac:dyDescent="0.2">
      <c r="A18667" t="s">
        <v>7386</v>
      </c>
      <c r="B18667" t="s">
        <v>15619</v>
      </c>
      <c r="C18667" t="str">
        <f t="shared" si="291"/>
        <v>Garner, IA</v>
      </c>
      <c r="D18667" t="s">
        <v>1168</v>
      </c>
      <c r="E18667">
        <v>19081</v>
      </c>
      <c r="F18667" t="s">
        <v>1420</v>
      </c>
      <c r="G18667">
        <v>19081</v>
      </c>
      <c r="H18667" t="s">
        <v>1420</v>
      </c>
      <c r="I18667">
        <v>43.1</v>
      </c>
      <c r="J18667">
        <v>-93.602599999999995</v>
      </c>
      <c r="K18667">
        <v>3038</v>
      </c>
      <c r="L18667">
        <v>537</v>
      </c>
    </row>
    <row r="18668" spans="1:12" x14ac:dyDescent="0.2">
      <c r="A18668" t="s">
        <v>15893</v>
      </c>
      <c r="B18668" t="s">
        <v>15619</v>
      </c>
      <c r="C18668" t="str">
        <f t="shared" si="291"/>
        <v>Oakland Acres, IA</v>
      </c>
      <c r="D18668" t="s">
        <v>1168</v>
      </c>
      <c r="E18668">
        <v>19099</v>
      </c>
      <c r="F18668" t="s">
        <v>2958</v>
      </c>
      <c r="G18668">
        <v>19099</v>
      </c>
      <c r="H18668" t="s">
        <v>2958</v>
      </c>
      <c r="I18668">
        <v>41.720500000000001</v>
      </c>
      <c r="J18668">
        <v>-92.821100000000001</v>
      </c>
      <c r="K18668">
        <v>157</v>
      </c>
      <c r="L18668">
        <v>214</v>
      </c>
    </row>
    <row r="18669" spans="1:12" x14ac:dyDescent="0.2">
      <c r="A18669" t="s">
        <v>8730</v>
      </c>
      <c r="B18669" t="s">
        <v>15619</v>
      </c>
      <c r="C18669" t="str">
        <f t="shared" si="291"/>
        <v>Morrison, IA</v>
      </c>
      <c r="D18669" t="s">
        <v>1168</v>
      </c>
      <c r="E18669">
        <v>19075</v>
      </c>
      <c r="F18669" t="s">
        <v>8542</v>
      </c>
      <c r="G18669">
        <v>19075</v>
      </c>
      <c r="H18669" t="s">
        <v>8542</v>
      </c>
      <c r="I18669">
        <v>42.343000000000004</v>
      </c>
      <c r="J18669">
        <v>-92.673299999999998</v>
      </c>
      <c r="K18669">
        <v>92</v>
      </c>
      <c r="L18669">
        <v>372</v>
      </c>
    </row>
    <row r="18670" spans="1:12" x14ac:dyDescent="0.2">
      <c r="A18670" t="s">
        <v>5539</v>
      </c>
      <c r="B18670" t="s">
        <v>15619</v>
      </c>
      <c r="C18670" t="str">
        <f t="shared" si="291"/>
        <v>Gruver, IA</v>
      </c>
      <c r="D18670" t="s">
        <v>1168</v>
      </c>
      <c r="E18670">
        <v>19063</v>
      </c>
      <c r="F18670" t="s">
        <v>8391</v>
      </c>
      <c r="G18670">
        <v>19063</v>
      </c>
      <c r="H18670" t="s">
        <v>8391</v>
      </c>
      <c r="I18670">
        <v>43.393099999999997</v>
      </c>
      <c r="J18670">
        <v>-94.703599999999994</v>
      </c>
      <c r="K18670">
        <v>86</v>
      </c>
      <c r="L18670">
        <v>255</v>
      </c>
    </row>
    <row r="18671" spans="1:12" x14ac:dyDescent="0.2">
      <c r="A18671" t="s">
        <v>15894</v>
      </c>
      <c r="B18671" t="s">
        <v>15619</v>
      </c>
      <c r="C18671" t="str">
        <f t="shared" si="291"/>
        <v>Gowrie, IA</v>
      </c>
      <c r="D18671" t="s">
        <v>1168</v>
      </c>
      <c r="E18671">
        <v>19187</v>
      </c>
      <c r="F18671" t="s">
        <v>1388</v>
      </c>
      <c r="G18671">
        <v>19187</v>
      </c>
      <c r="H18671" t="s">
        <v>1388</v>
      </c>
      <c r="I18671">
        <v>42.277799999999999</v>
      </c>
      <c r="J18671">
        <v>-94.289699999999996</v>
      </c>
      <c r="K18671">
        <v>979</v>
      </c>
      <c r="L18671">
        <v>260</v>
      </c>
    </row>
    <row r="18672" spans="1:12" x14ac:dyDescent="0.2">
      <c r="A18672" t="s">
        <v>8121</v>
      </c>
      <c r="B18672" t="s">
        <v>15619</v>
      </c>
      <c r="C18672" t="str">
        <f t="shared" si="291"/>
        <v>Walcott, IA</v>
      </c>
      <c r="D18672" t="s">
        <v>1168</v>
      </c>
      <c r="E18672">
        <v>19163</v>
      </c>
      <c r="F18672" t="s">
        <v>6543</v>
      </c>
      <c r="G18672">
        <v>19163</v>
      </c>
      <c r="H18672" t="s">
        <v>6543</v>
      </c>
      <c r="I18672">
        <v>41.5989</v>
      </c>
      <c r="J18672">
        <v>-90.7744</v>
      </c>
      <c r="K18672">
        <v>1640</v>
      </c>
      <c r="L18672">
        <v>203</v>
      </c>
    </row>
    <row r="18673" spans="1:12" x14ac:dyDescent="0.2">
      <c r="A18673" t="s">
        <v>15895</v>
      </c>
      <c r="B18673" t="s">
        <v>15619</v>
      </c>
      <c r="C18673" t="str">
        <f t="shared" si="291"/>
        <v>Ayrshire, IA</v>
      </c>
      <c r="D18673" t="s">
        <v>1168</v>
      </c>
      <c r="E18673">
        <v>19147</v>
      </c>
      <c r="F18673" t="s">
        <v>9964</v>
      </c>
      <c r="G18673">
        <v>19147</v>
      </c>
      <c r="H18673" t="s">
        <v>9964</v>
      </c>
      <c r="I18673">
        <v>43.039499999999997</v>
      </c>
      <c r="J18673">
        <v>-94.833600000000004</v>
      </c>
      <c r="K18673">
        <v>136</v>
      </c>
      <c r="L18673">
        <v>253</v>
      </c>
    </row>
    <row r="18674" spans="1:12" x14ac:dyDescent="0.2">
      <c r="A18674" t="s">
        <v>8570</v>
      </c>
      <c r="B18674" t="s">
        <v>15619</v>
      </c>
      <c r="C18674" t="str">
        <f t="shared" si="291"/>
        <v>Tipton, IA</v>
      </c>
      <c r="D18674" t="s">
        <v>1168</v>
      </c>
      <c r="E18674">
        <v>19031</v>
      </c>
      <c r="F18674" t="s">
        <v>8187</v>
      </c>
      <c r="G18674">
        <v>19031</v>
      </c>
      <c r="H18674" t="s">
        <v>8187</v>
      </c>
      <c r="I18674">
        <v>41.770099999999999</v>
      </c>
      <c r="J18674">
        <v>-91.128299999999996</v>
      </c>
      <c r="K18674">
        <v>3064</v>
      </c>
      <c r="L18674">
        <v>614</v>
      </c>
    </row>
    <row r="18675" spans="1:12" x14ac:dyDescent="0.2">
      <c r="A18675" t="s">
        <v>15896</v>
      </c>
      <c r="B18675" t="s">
        <v>15619</v>
      </c>
      <c r="C18675" t="str">
        <f t="shared" si="291"/>
        <v>Marne, IA</v>
      </c>
      <c r="D18675" t="s">
        <v>1168</v>
      </c>
      <c r="E18675">
        <v>19029</v>
      </c>
      <c r="F18675" t="s">
        <v>2154</v>
      </c>
      <c r="G18675">
        <v>19029</v>
      </c>
      <c r="H18675" t="s">
        <v>2154</v>
      </c>
      <c r="I18675">
        <v>41.448900000000002</v>
      </c>
      <c r="J18675">
        <v>-95.110799999999998</v>
      </c>
      <c r="K18675">
        <v>115</v>
      </c>
      <c r="L18675">
        <v>77</v>
      </c>
    </row>
    <row r="18676" spans="1:12" x14ac:dyDescent="0.2">
      <c r="A18676" t="s">
        <v>559</v>
      </c>
      <c r="B18676" t="s">
        <v>15619</v>
      </c>
      <c r="C18676" t="str">
        <f t="shared" si="291"/>
        <v>Benton, IA</v>
      </c>
      <c r="D18676" t="s">
        <v>1168</v>
      </c>
      <c r="E18676">
        <v>19159</v>
      </c>
      <c r="F18676" t="s">
        <v>6402</v>
      </c>
      <c r="G18676">
        <v>19159</v>
      </c>
      <c r="H18676" t="s">
        <v>6402</v>
      </c>
      <c r="I18676">
        <v>40.704099999999997</v>
      </c>
      <c r="J18676">
        <v>-94.361199999999997</v>
      </c>
      <c r="K18676">
        <v>42</v>
      </c>
      <c r="L18676">
        <v>24</v>
      </c>
    </row>
    <row r="18677" spans="1:12" x14ac:dyDescent="0.2">
      <c r="A18677" t="s">
        <v>15897</v>
      </c>
      <c r="B18677" t="s">
        <v>15619</v>
      </c>
      <c r="C18677" t="str">
        <f t="shared" si="291"/>
        <v>Liscomb, IA</v>
      </c>
      <c r="D18677" t="s">
        <v>1168</v>
      </c>
      <c r="E18677">
        <v>19127</v>
      </c>
      <c r="F18677" t="s">
        <v>1314</v>
      </c>
      <c r="G18677">
        <v>19127</v>
      </c>
      <c r="H18677" t="s">
        <v>1314</v>
      </c>
      <c r="I18677">
        <v>42.191000000000003</v>
      </c>
      <c r="J18677">
        <v>-93.006200000000007</v>
      </c>
      <c r="K18677">
        <v>300</v>
      </c>
      <c r="L18677">
        <v>117</v>
      </c>
    </row>
    <row r="18678" spans="1:12" x14ac:dyDescent="0.2">
      <c r="A18678" t="s">
        <v>15898</v>
      </c>
      <c r="B18678" t="s">
        <v>15619</v>
      </c>
      <c r="C18678" t="str">
        <f t="shared" si="291"/>
        <v>Lu Verne, IA</v>
      </c>
      <c r="D18678" t="s">
        <v>1168</v>
      </c>
      <c r="E18678">
        <v>19109</v>
      </c>
      <c r="F18678" t="s">
        <v>15626</v>
      </c>
      <c r="G18678" t="s">
        <v>15899</v>
      </c>
      <c r="H18678" t="s">
        <v>15900</v>
      </c>
      <c r="I18678">
        <v>42.909199999999998</v>
      </c>
      <c r="J18678">
        <v>-94.083600000000004</v>
      </c>
      <c r="K18678">
        <v>251</v>
      </c>
      <c r="L18678">
        <v>42</v>
      </c>
    </row>
    <row r="18679" spans="1:12" x14ac:dyDescent="0.2">
      <c r="A18679" t="s">
        <v>2137</v>
      </c>
      <c r="B18679" t="s">
        <v>15619</v>
      </c>
      <c r="C18679" t="str">
        <f t="shared" si="291"/>
        <v>Salem, IA</v>
      </c>
      <c r="D18679" t="s">
        <v>1168</v>
      </c>
      <c r="E18679">
        <v>19087</v>
      </c>
      <c r="F18679" t="s">
        <v>8252</v>
      </c>
      <c r="G18679">
        <v>19087</v>
      </c>
      <c r="H18679" t="s">
        <v>8252</v>
      </c>
      <c r="I18679">
        <v>40.851999999999997</v>
      </c>
      <c r="J18679">
        <v>-91.620599999999996</v>
      </c>
      <c r="K18679">
        <v>382</v>
      </c>
      <c r="L18679">
        <v>241</v>
      </c>
    </row>
    <row r="18680" spans="1:12" x14ac:dyDescent="0.2">
      <c r="A18680" t="s">
        <v>1626</v>
      </c>
      <c r="B18680" t="s">
        <v>15619</v>
      </c>
      <c r="C18680" t="str">
        <f t="shared" si="291"/>
        <v>Randolph, IA</v>
      </c>
      <c r="D18680" t="s">
        <v>1168</v>
      </c>
      <c r="E18680">
        <v>19071</v>
      </c>
      <c r="F18680" t="s">
        <v>1716</v>
      </c>
      <c r="G18680">
        <v>19071</v>
      </c>
      <c r="H18680" t="s">
        <v>1716</v>
      </c>
      <c r="I18680">
        <v>40.873399999999997</v>
      </c>
      <c r="J18680">
        <v>-95.564700000000002</v>
      </c>
      <c r="K18680">
        <v>152</v>
      </c>
      <c r="L18680">
        <v>184</v>
      </c>
    </row>
    <row r="18681" spans="1:12" x14ac:dyDescent="0.2">
      <c r="A18681" t="s">
        <v>15901</v>
      </c>
      <c r="B18681" t="s">
        <v>15619</v>
      </c>
      <c r="C18681" t="str">
        <f t="shared" si="291"/>
        <v>Sully, IA</v>
      </c>
      <c r="D18681" t="s">
        <v>1168</v>
      </c>
      <c r="E18681">
        <v>19099</v>
      </c>
      <c r="F18681" t="s">
        <v>2958</v>
      </c>
      <c r="G18681">
        <v>19099</v>
      </c>
      <c r="H18681" t="s">
        <v>2958</v>
      </c>
      <c r="I18681">
        <v>41.578000000000003</v>
      </c>
      <c r="J18681">
        <v>-92.846900000000005</v>
      </c>
      <c r="K18681">
        <v>830</v>
      </c>
      <c r="L18681">
        <v>547</v>
      </c>
    </row>
    <row r="18682" spans="1:12" x14ac:dyDescent="0.2">
      <c r="A18682" t="s">
        <v>10621</v>
      </c>
      <c r="B18682" t="s">
        <v>15619</v>
      </c>
      <c r="C18682" t="str">
        <f t="shared" si="291"/>
        <v>Montour, IA</v>
      </c>
      <c r="D18682" t="s">
        <v>1168</v>
      </c>
      <c r="E18682">
        <v>19171</v>
      </c>
      <c r="F18682" t="s">
        <v>15749</v>
      </c>
      <c r="G18682">
        <v>19171</v>
      </c>
      <c r="H18682" t="s">
        <v>15749</v>
      </c>
      <c r="I18682">
        <v>41.9803</v>
      </c>
      <c r="J18682">
        <v>-92.715000000000003</v>
      </c>
      <c r="K18682">
        <v>246</v>
      </c>
      <c r="L18682">
        <v>208</v>
      </c>
    </row>
    <row r="18683" spans="1:12" x14ac:dyDescent="0.2">
      <c r="A18683" t="s">
        <v>3596</v>
      </c>
      <c r="B18683" t="s">
        <v>15619</v>
      </c>
      <c r="C18683" t="str">
        <f t="shared" si="291"/>
        <v>Carpenter, IA</v>
      </c>
      <c r="D18683" t="s">
        <v>1168</v>
      </c>
      <c r="E18683">
        <v>19131</v>
      </c>
      <c r="F18683" t="s">
        <v>4676</v>
      </c>
      <c r="G18683">
        <v>19131</v>
      </c>
      <c r="H18683" t="s">
        <v>4676</v>
      </c>
      <c r="I18683">
        <v>43.414999999999999</v>
      </c>
      <c r="J18683">
        <v>-93.017300000000006</v>
      </c>
      <c r="K18683">
        <v>107</v>
      </c>
      <c r="L18683">
        <v>257</v>
      </c>
    </row>
    <row r="18684" spans="1:12" x14ac:dyDescent="0.2">
      <c r="A18684" t="s">
        <v>15665</v>
      </c>
      <c r="B18684" t="s">
        <v>15619</v>
      </c>
      <c r="C18684" t="str">
        <f t="shared" si="291"/>
        <v>Dubuque, IA</v>
      </c>
      <c r="D18684" t="s">
        <v>1168</v>
      </c>
      <c r="E18684">
        <v>19061</v>
      </c>
      <c r="F18684" t="s">
        <v>15665</v>
      </c>
      <c r="G18684">
        <v>19061</v>
      </c>
      <c r="H18684" t="s">
        <v>15665</v>
      </c>
      <c r="I18684">
        <v>42.500700000000002</v>
      </c>
      <c r="J18684">
        <v>-90.706699999999998</v>
      </c>
      <c r="K18684">
        <v>68573</v>
      </c>
      <c r="L18684">
        <v>734</v>
      </c>
    </row>
    <row r="18685" spans="1:12" x14ac:dyDescent="0.2">
      <c r="A18685" t="s">
        <v>11605</v>
      </c>
      <c r="B18685" t="s">
        <v>15619</v>
      </c>
      <c r="C18685" t="str">
        <f t="shared" si="291"/>
        <v>Low Moor, IA</v>
      </c>
      <c r="D18685" t="s">
        <v>1168</v>
      </c>
      <c r="E18685">
        <v>19045</v>
      </c>
      <c r="F18685" t="s">
        <v>828</v>
      </c>
      <c r="G18685">
        <v>19045</v>
      </c>
      <c r="H18685" t="s">
        <v>828</v>
      </c>
      <c r="I18685">
        <v>41.802300000000002</v>
      </c>
      <c r="J18685">
        <v>-90.354200000000006</v>
      </c>
      <c r="K18685">
        <v>269</v>
      </c>
      <c r="L18685">
        <v>223</v>
      </c>
    </row>
    <row r="18686" spans="1:12" x14ac:dyDescent="0.2">
      <c r="A18686" t="s">
        <v>15902</v>
      </c>
      <c r="B18686" t="s">
        <v>15619</v>
      </c>
      <c r="C18686" t="str">
        <f t="shared" si="291"/>
        <v>Kingsley, IA</v>
      </c>
      <c r="D18686" t="s">
        <v>1168</v>
      </c>
      <c r="E18686">
        <v>19149</v>
      </c>
      <c r="F18686" t="s">
        <v>1334</v>
      </c>
      <c r="G18686">
        <v>19149</v>
      </c>
      <c r="H18686" t="s">
        <v>1334</v>
      </c>
      <c r="I18686">
        <v>42.586500000000001</v>
      </c>
      <c r="J18686">
        <v>-95.967799999999997</v>
      </c>
      <c r="K18686">
        <v>1426</v>
      </c>
      <c r="L18686">
        <v>342</v>
      </c>
    </row>
    <row r="18687" spans="1:12" x14ac:dyDescent="0.2">
      <c r="A18687" t="s">
        <v>8531</v>
      </c>
      <c r="B18687" t="s">
        <v>15619</v>
      </c>
      <c r="C18687" t="str">
        <f t="shared" si="291"/>
        <v>Ashton, IA</v>
      </c>
      <c r="D18687" t="s">
        <v>1168</v>
      </c>
      <c r="E18687">
        <v>19143</v>
      </c>
      <c r="F18687" t="s">
        <v>1476</v>
      </c>
      <c r="G18687">
        <v>19143</v>
      </c>
      <c r="H18687" t="s">
        <v>1476</v>
      </c>
      <c r="I18687">
        <v>43.308799999999998</v>
      </c>
      <c r="J18687">
        <v>-95.792500000000004</v>
      </c>
      <c r="K18687">
        <v>427</v>
      </c>
      <c r="L18687">
        <v>166</v>
      </c>
    </row>
    <row r="18688" spans="1:12" x14ac:dyDescent="0.2">
      <c r="A18688" t="s">
        <v>15903</v>
      </c>
      <c r="B18688" t="s">
        <v>15619</v>
      </c>
      <c r="C18688" t="str">
        <f t="shared" si="291"/>
        <v>Udell, IA</v>
      </c>
      <c r="D18688" t="s">
        <v>1168</v>
      </c>
      <c r="E18688">
        <v>19007</v>
      </c>
      <c r="F18688" t="s">
        <v>15668</v>
      </c>
      <c r="G18688">
        <v>19007</v>
      </c>
      <c r="H18688" t="s">
        <v>15668</v>
      </c>
      <c r="I18688">
        <v>40.780099999999997</v>
      </c>
      <c r="J18688">
        <v>-92.742699999999999</v>
      </c>
      <c r="K18688">
        <v>45</v>
      </c>
      <c r="L18688">
        <v>54</v>
      </c>
    </row>
    <row r="18689" spans="1:12" x14ac:dyDescent="0.2">
      <c r="A18689" t="s">
        <v>15904</v>
      </c>
      <c r="B18689" t="s">
        <v>15619</v>
      </c>
      <c r="C18689" t="str">
        <f t="shared" si="291"/>
        <v>Kinross, IA</v>
      </c>
      <c r="D18689" t="s">
        <v>1168</v>
      </c>
      <c r="E18689">
        <v>19107</v>
      </c>
      <c r="F18689" t="s">
        <v>15652</v>
      </c>
      <c r="G18689">
        <v>19107</v>
      </c>
      <c r="H18689" t="s">
        <v>15652</v>
      </c>
      <c r="I18689">
        <v>41.4589</v>
      </c>
      <c r="J18689">
        <v>-91.987300000000005</v>
      </c>
      <c r="K18689">
        <v>71</v>
      </c>
      <c r="L18689">
        <v>138</v>
      </c>
    </row>
    <row r="18690" spans="1:12" x14ac:dyDescent="0.2">
      <c r="A18690" t="s">
        <v>8144</v>
      </c>
      <c r="B18690" t="s">
        <v>15619</v>
      </c>
      <c r="C18690" t="str">
        <f t="shared" si="291"/>
        <v>Scranton, IA</v>
      </c>
      <c r="D18690" t="s">
        <v>1168</v>
      </c>
      <c r="E18690">
        <v>19073</v>
      </c>
      <c r="F18690" t="s">
        <v>7163</v>
      </c>
      <c r="G18690">
        <v>19073</v>
      </c>
      <c r="H18690" t="s">
        <v>7163</v>
      </c>
      <c r="I18690">
        <v>42.019100000000002</v>
      </c>
      <c r="J18690">
        <v>-94.549000000000007</v>
      </c>
      <c r="K18690">
        <v>530</v>
      </c>
      <c r="L18690">
        <v>109</v>
      </c>
    </row>
    <row r="18691" spans="1:12" x14ac:dyDescent="0.2">
      <c r="A18691" t="s">
        <v>15905</v>
      </c>
      <c r="B18691" t="s">
        <v>15619</v>
      </c>
      <c r="C18691" t="str">
        <f t="shared" si="291"/>
        <v>East Amana, IA</v>
      </c>
      <c r="D18691" t="s">
        <v>1168</v>
      </c>
      <c r="E18691">
        <v>19095</v>
      </c>
      <c r="F18691" t="s">
        <v>1168</v>
      </c>
      <c r="G18691">
        <v>19095</v>
      </c>
      <c r="H18691" t="s">
        <v>1168</v>
      </c>
      <c r="I18691">
        <v>41.807099999999998</v>
      </c>
      <c r="J18691">
        <v>-91.849800000000002</v>
      </c>
      <c r="K18691">
        <v>11</v>
      </c>
      <c r="L18691">
        <v>5</v>
      </c>
    </row>
    <row r="18692" spans="1:12" x14ac:dyDescent="0.2">
      <c r="A18692" t="s">
        <v>15906</v>
      </c>
      <c r="B18692" t="s">
        <v>15619</v>
      </c>
      <c r="C18692" t="str">
        <f t="shared" ref="C18692:C18755" si="292">_xlfn.CONCAT(A18692,","," ",B18692)</f>
        <v>Larchwood, IA</v>
      </c>
      <c r="D18692" t="s">
        <v>1168</v>
      </c>
      <c r="E18692">
        <v>19119</v>
      </c>
      <c r="F18692" t="s">
        <v>11129</v>
      </c>
      <c r="G18692">
        <v>19119</v>
      </c>
      <c r="H18692" t="s">
        <v>11129</v>
      </c>
      <c r="I18692">
        <v>43.454500000000003</v>
      </c>
      <c r="J18692">
        <v>-96.436899999999994</v>
      </c>
      <c r="K18692">
        <v>877</v>
      </c>
      <c r="L18692">
        <v>341</v>
      </c>
    </row>
    <row r="18693" spans="1:12" x14ac:dyDescent="0.2">
      <c r="A18693" t="s">
        <v>14008</v>
      </c>
      <c r="B18693" t="s">
        <v>15619</v>
      </c>
      <c r="C18693" t="str">
        <f t="shared" si="292"/>
        <v>Urbana, IA</v>
      </c>
      <c r="D18693" t="s">
        <v>1168</v>
      </c>
      <c r="E18693">
        <v>19011</v>
      </c>
      <c r="F18693" t="s">
        <v>559</v>
      </c>
      <c r="G18693">
        <v>19011</v>
      </c>
      <c r="H18693" t="s">
        <v>559</v>
      </c>
      <c r="I18693">
        <v>42.227899999999998</v>
      </c>
      <c r="J18693">
        <v>-91.887500000000003</v>
      </c>
      <c r="K18693">
        <v>1470</v>
      </c>
      <c r="L18693">
        <v>262</v>
      </c>
    </row>
    <row r="18694" spans="1:12" x14ac:dyDescent="0.2">
      <c r="A18694" t="s">
        <v>11820</v>
      </c>
      <c r="B18694" t="s">
        <v>15619</v>
      </c>
      <c r="C18694" t="str">
        <f t="shared" si="292"/>
        <v>Durango, IA</v>
      </c>
      <c r="D18694" t="s">
        <v>1168</v>
      </c>
      <c r="E18694">
        <v>19061</v>
      </c>
      <c r="F18694" t="s">
        <v>15665</v>
      </c>
      <c r="G18694">
        <v>19061</v>
      </c>
      <c r="H18694" t="s">
        <v>15665</v>
      </c>
      <c r="I18694">
        <v>42.561</v>
      </c>
      <c r="J18694">
        <v>-90.774299999999997</v>
      </c>
      <c r="K18694">
        <v>20</v>
      </c>
      <c r="L18694">
        <v>181</v>
      </c>
    </row>
    <row r="18695" spans="1:12" x14ac:dyDescent="0.2">
      <c r="A18695" t="s">
        <v>1753</v>
      </c>
      <c r="B18695" t="s">
        <v>15619</v>
      </c>
      <c r="C18695" t="str">
        <f t="shared" si="292"/>
        <v>Mount Sterling, IA</v>
      </c>
      <c r="D18695" t="s">
        <v>1168</v>
      </c>
      <c r="E18695">
        <v>19177</v>
      </c>
      <c r="F18695" t="s">
        <v>8612</v>
      </c>
      <c r="G18695">
        <v>19177</v>
      </c>
      <c r="H18695" t="s">
        <v>8612</v>
      </c>
      <c r="I18695">
        <v>40.619799999999998</v>
      </c>
      <c r="J18695">
        <v>-91.932599999999994</v>
      </c>
      <c r="K18695">
        <v>49</v>
      </c>
      <c r="L18695">
        <v>5</v>
      </c>
    </row>
    <row r="18696" spans="1:12" x14ac:dyDescent="0.2">
      <c r="A18696" t="s">
        <v>15907</v>
      </c>
      <c r="B18696" t="s">
        <v>15619</v>
      </c>
      <c r="C18696" t="str">
        <f t="shared" si="292"/>
        <v>Fostoria, IA</v>
      </c>
      <c r="D18696" t="s">
        <v>1168</v>
      </c>
      <c r="E18696">
        <v>19041</v>
      </c>
      <c r="F18696" t="s">
        <v>2128</v>
      </c>
      <c r="G18696">
        <v>19041</v>
      </c>
      <c r="H18696" t="s">
        <v>2128</v>
      </c>
      <c r="I18696">
        <v>43.243000000000002</v>
      </c>
      <c r="J18696">
        <v>-95.155000000000001</v>
      </c>
      <c r="K18696">
        <v>228</v>
      </c>
      <c r="L18696">
        <v>215</v>
      </c>
    </row>
    <row r="18697" spans="1:12" x14ac:dyDescent="0.2">
      <c r="A18697" t="s">
        <v>8161</v>
      </c>
      <c r="B18697" t="s">
        <v>15619</v>
      </c>
      <c r="C18697" t="str">
        <f t="shared" si="292"/>
        <v>Bassett, IA</v>
      </c>
      <c r="D18697" t="s">
        <v>1168</v>
      </c>
      <c r="E18697">
        <v>19037</v>
      </c>
      <c r="F18697" t="s">
        <v>13470</v>
      </c>
      <c r="G18697">
        <v>19037</v>
      </c>
      <c r="H18697" t="s">
        <v>13470</v>
      </c>
      <c r="I18697">
        <v>43.062100000000001</v>
      </c>
      <c r="J18697">
        <v>-92.515799999999999</v>
      </c>
      <c r="K18697">
        <v>64</v>
      </c>
      <c r="L18697">
        <v>67</v>
      </c>
    </row>
    <row r="18698" spans="1:12" x14ac:dyDescent="0.2">
      <c r="A18698" t="s">
        <v>370</v>
      </c>
      <c r="B18698" t="s">
        <v>15619</v>
      </c>
      <c r="C18698" t="str">
        <f t="shared" si="292"/>
        <v>Farmington, IA</v>
      </c>
      <c r="D18698" t="s">
        <v>1168</v>
      </c>
      <c r="E18698">
        <v>19177</v>
      </c>
      <c r="F18698" t="s">
        <v>8612</v>
      </c>
      <c r="G18698">
        <v>19177</v>
      </c>
      <c r="H18698" t="s">
        <v>8612</v>
      </c>
      <c r="I18698">
        <v>40.6389</v>
      </c>
      <c r="J18698">
        <v>-91.739199999999997</v>
      </c>
      <c r="K18698">
        <v>628</v>
      </c>
      <c r="L18698">
        <v>517</v>
      </c>
    </row>
    <row r="18699" spans="1:12" x14ac:dyDescent="0.2">
      <c r="A18699" t="s">
        <v>15908</v>
      </c>
      <c r="B18699" t="s">
        <v>15619</v>
      </c>
      <c r="C18699" t="str">
        <f t="shared" si="292"/>
        <v>Earlham, IA</v>
      </c>
      <c r="D18699" t="s">
        <v>1168</v>
      </c>
      <c r="E18699">
        <v>19121</v>
      </c>
      <c r="F18699" t="s">
        <v>1465</v>
      </c>
      <c r="G18699">
        <v>19121</v>
      </c>
      <c r="H18699" t="s">
        <v>1465</v>
      </c>
      <c r="I18699">
        <v>41.494500000000002</v>
      </c>
      <c r="J18699">
        <v>-94.122200000000007</v>
      </c>
      <c r="K18699">
        <v>1400</v>
      </c>
      <c r="L18699">
        <v>558</v>
      </c>
    </row>
    <row r="18700" spans="1:12" x14ac:dyDescent="0.2">
      <c r="A18700" t="s">
        <v>15909</v>
      </c>
      <c r="B18700" t="s">
        <v>15619</v>
      </c>
      <c r="C18700" t="str">
        <f t="shared" si="292"/>
        <v>Evansdale, IA</v>
      </c>
      <c r="D18700" t="s">
        <v>1168</v>
      </c>
      <c r="E18700">
        <v>19013</v>
      </c>
      <c r="F18700" t="s">
        <v>11835</v>
      </c>
      <c r="G18700">
        <v>19013</v>
      </c>
      <c r="H18700" t="s">
        <v>11835</v>
      </c>
      <c r="I18700">
        <v>42.463500000000003</v>
      </c>
      <c r="J18700">
        <v>-92.276399999999995</v>
      </c>
      <c r="K18700">
        <v>4763</v>
      </c>
      <c r="L18700">
        <v>454</v>
      </c>
    </row>
    <row r="18701" spans="1:12" x14ac:dyDescent="0.2">
      <c r="A18701" t="s">
        <v>15910</v>
      </c>
      <c r="B18701" t="s">
        <v>15619</v>
      </c>
      <c r="C18701" t="str">
        <f t="shared" si="292"/>
        <v>Story City, IA</v>
      </c>
      <c r="D18701" t="s">
        <v>1168</v>
      </c>
      <c r="E18701">
        <v>19169</v>
      </c>
      <c r="F18701" t="s">
        <v>3479</v>
      </c>
      <c r="G18701">
        <v>19169</v>
      </c>
      <c r="H18701" t="s">
        <v>3479</v>
      </c>
      <c r="I18701">
        <v>42.186599999999999</v>
      </c>
      <c r="J18701">
        <v>-93.586299999999994</v>
      </c>
      <c r="K18701">
        <v>3277</v>
      </c>
      <c r="L18701">
        <v>475</v>
      </c>
    </row>
    <row r="18702" spans="1:12" x14ac:dyDescent="0.2">
      <c r="A18702" t="s">
        <v>15911</v>
      </c>
      <c r="B18702" t="s">
        <v>15619</v>
      </c>
      <c r="C18702" t="str">
        <f t="shared" si="292"/>
        <v>Waucoma, IA</v>
      </c>
      <c r="D18702" t="s">
        <v>1168</v>
      </c>
      <c r="E18702">
        <v>19065</v>
      </c>
      <c r="F18702" t="s">
        <v>2001</v>
      </c>
      <c r="G18702">
        <v>19065</v>
      </c>
      <c r="H18702" t="s">
        <v>2001</v>
      </c>
      <c r="I18702">
        <v>43.055399999999999</v>
      </c>
      <c r="J18702">
        <v>-92.034099999999995</v>
      </c>
      <c r="K18702">
        <v>247</v>
      </c>
      <c r="L18702">
        <v>202</v>
      </c>
    </row>
    <row r="18703" spans="1:12" x14ac:dyDescent="0.2">
      <c r="A18703" t="s">
        <v>682</v>
      </c>
      <c r="B18703" t="s">
        <v>15619</v>
      </c>
      <c r="C18703" t="str">
        <f t="shared" si="292"/>
        <v>Waverly, IA</v>
      </c>
      <c r="D18703" t="s">
        <v>1168</v>
      </c>
      <c r="E18703">
        <v>19017</v>
      </c>
      <c r="F18703" t="s">
        <v>15657</v>
      </c>
      <c r="G18703">
        <v>19017</v>
      </c>
      <c r="H18703" t="s">
        <v>15657</v>
      </c>
      <c r="I18703">
        <v>42.725000000000001</v>
      </c>
      <c r="J18703">
        <v>-92.470799999999997</v>
      </c>
      <c r="K18703">
        <v>8841</v>
      </c>
      <c r="L18703">
        <v>347</v>
      </c>
    </row>
    <row r="18704" spans="1:12" x14ac:dyDescent="0.2">
      <c r="A18704" t="s">
        <v>1558</v>
      </c>
      <c r="B18704" t="s">
        <v>15619</v>
      </c>
      <c r="C18704" t="str">
        <f t="shared" si="292"/>
        <v>Somers, IA</v>
      </c>
      <c r="D18704" t="s">
        <v>1168</v>
      </c>
      <c r="E18704">
        <v>19025</v>
      </c>
      <c r="F18704" t="s">
        <v>2085</v>
      </c>
      <c r="G18704">
        <v>19025</v>
      </c>
      <c r="H18704" t="s">
        <v>2085</v>
      </c>
      <c r="I18704">
        <v>42.378700000000002</v>
      </c>
      <c r="J18704">
        <v>-94.430899999999994</v>
      </c>
      <c r="K18704">
        <v>106</v>
      </c>
      <c r="L18704">
        <v>118</v>
      </c>
    </row>
    <row r="18705" spans="1:12" x14ac:dyDescent="0.2">
      <c r="A18705" t="s">
        <v>15912</v>
      </c>
      <c r="B18705" t="s">
        <v>15619</v>
      </c>
      <c r="C18705" t="str">
        <f t="shared" si="292"/>
        <v>Colwell, IA</v>
      </c>
      <c r="D18705" t="s">
        <v>1168</v>
      </c>
      <c r="E18705">
        <v>19067</v>
      </c>
      <c r="F18705" t="s">
        <v>4191</v>
      </c>
      <c r="G18705">
        <v>19067</v>
      </c>
      <c r="H18705" t="s">
        <v>4191</v>
      </c>
      <c r="I18705">
        <v>43.157699999999998</v>
      </c>
      <c r="J18705">
        <v>-92.590999999999994</v>
      </c>
      <c r="K18705">
        <v>70</v>
      </c>
      <c r="L18705">
        <v>147</v>
      </c>
    </row>
    <row r="18706" spans="1:12" x14ac:dyDescent="0.2">
      <c r="A18706" t="s">
        <v>15913</v>
      </c>
      <c r="B18706" t="s">
        <v>15619</v>
      </c>
      <c r="C18706" t="str">
        <f t="shared" si="292"/>
        <v>Traer, IA</v>
      </c>
      <c r="D18706" t="s">
        <v>1168</v>
      </c>
      <c r="E18706">
        <v>19171</v>
      </c>
      <c r="F18706" t="s">
        <v>15749</v>
      </c>
      <c r="G18706">
        <v>19171</v>
      </c>
      <c r="H18706" t="s">
        <v>15749</v>
      </c>
      <c r="I18706">
        <v>42.189500000000002</v>
      </c>
      <c r="J18706">
        <v>-92.463899999999995</v>
      </c>
      <c r="K18706">
        <v>1627</v>
      </c>
      <c r="L18706">
        <v>487</v>
      </c>
    </row>
    <row r="18707" spans="1:12" x14ac:dyDescent="0.2">
      <c r="A18707" t="s">
        <v>6588</v>
      </c>
      <c r="B18707" t="s">
        <v>15619</v>
      </c>
      <c r="C18707" t="str">
        <f t="shared" si="292"/>
        <v>Minden, IA</v>
      </c>
      <c r="D18707" t="s">
        <v>1168</v>
      </c>
      <c r="E18707">
        <v>19155</v>
      </c>
      <c r="F18707" t="s">
        <v>15641</v>
      </c>
      <c r="G18707">
        <v>19155</v>
      </c>
      <c r="H18707" t="s">
        <v>15641</v>
      </c>
      <c r="I18707">
        <v>41.468499999999999</v>
      </c>
      <c r="J18707">
        <v>-95.540999999999997</v>
      </c>
      <c r="K18707">
        <v>589</v>
      </c>
      <c r="L18707">
        <v>544</v>
      </c>
    </row>
    <row r="18708" spans="1:12" x14ac:dyDescent="0.2">
      <c r="A18708" t="s">
        <v>15914</v>
      </c>
      <c r="B18708" t="s">
        <v>15619</v>
      </c>
      <c r="C18708" t="str">
        <f t="shared" si="292"/>
        <v>Morley, IA</v>
      </c>
      <c r="D18708" t="s">
        <v>1168</v>
      </c>
      <c r="E18708">
        <v>19105</v>
      </c>
      <c r="F18708" t="s">
        <v>4651</v>
      </c>
      <c r="G18708">
        <v>19105</v>
      </c>
      <c r="H18708" t="s">
        <v>4651</v>
      </c>
      <c r="I18708">
        <v>42.006</v>
      </c>
      <c r="J18708">
        <v>-91.245900000000006</v>
      </c>
      <c r="K18708">
        <v>113</v>
      </c>
      <c r="L18708">
        <v>465</v>
      </c>
    </row>
    <row r="18709" spans="1:12" x14ac:dyDescent="0.2">
      <c r="A18709" t="s">
        <v>15915</v>
      </c>
      <c r="B18709" t="s">
        <v>15619</v>
      </c>
      <c r="C18709" t="str">
        <f t="shared" si="292"/>
        <v>Columbus Junction, IA</v>
      </c>
      <c r="D18709" t="s">
        <v>1168</v>
      </c>
      <c r="E18709">
        <v>19115</v>
      </c>
      <c r="F18709" t="s">
        <v>11267</v>
      </c>
      <c r="G18709">
        <v>19115</v>
      </c>
      <c r="H18709" t="s">
        <v>11267</v>
      </c>
      <c r="I18709">
        <v>41.278700000000001</v>
      </c>
      <c r="J18709">
        <v>-91.365099999999998</v>
      </c>
      <c r="K18709">
        <v>1859</v>
      </c>
      <c r="L18709">
        <v>328</v>
      </c>
    </row>
    <row r="18710" spans="1:12" x14ac:dyDescent="0.2">
      <c r="A18710" t="s">
        <v>15916</v>
      </c>
      <c r="B18710" t="s">
        <v>15619</v>
      </c>
      <c r="C18710" t="str">
        <f t="shared" si="292"/>
        <v>Clemons, IA</v>
      </c>
      <c r="D18710" t="s">
        <v>1168</v>
      </c>
      <c r="E18710">
        <v>19127</v>
      </c>
      <c r="F18710" t="s">
        <v>1314</v>
      </c>
      <c r="G18710">
        <v>19127</v>
      </c>
      <c r="H18710" t="s">
        <v>1314</v>
      </c>
      <c r="I18710">
        <v>42.113900000000001</v>
      </c>
      <c r="J18710">
        <v>-93.158500000000004</v>
      </c>
      <c r="K18710">
        <v>147</v>
      </c>
      <c r="L18710">
        <v>210</v>
      </c>
    </row>
    <row r="18711" spans="1:12" x14ac:dyDescent="0.2">
      <c r="A18711" t="s">
        <v>8573</v>
      </c>
      <c r="B18711" t="s">
        <v>15619</v>
      </c>
      <c r="C18711" t="str">
        <f t="shared" si="292"/>
        <v>Riceville, IA</v>
      </c>
      <c r="D18711" t="s">
        <v>1168</v>
      </c>
      <c r="E18711">
        <v>19089</v>
      </c>
      <c r="F18711" t="s">
        <v>1495</v>
      </c>
      <c r="G18711" t="s">
        <v>15917</v>
      </c>
      <c r="H18711" t="s">
        <v>15918</v>
      </c>
      <c r="I18711">
        <v>43.362099999999998</v>
      </c>
      <c r="J18711">
        <v>-92.554100000000005</v>
      </c>
      <c r="K18711">
        <v>790</v>
      </c>
      <c r="L18711">
        <v>277</v>
      </c>
    </row>
    <row r="18712" spans="1:12" x14ac:dyDescent="0.2">
      <c r="A18712" t="s">
        <v>15919</v>
      </c>
      <c r="B18712" t="s">
        <v>15619</v>
      </c>
      <c r="C18712" t="str">
        <f t="shared" si="292"/>
        <v>Hospers, IA</v>
      </c>
      <c r="D18712" t="s">
        <v>1168</v>
      </c>
      <c r="E18712">
        <v>19167</v>
      </c>
      <c r="F18712" t="s">
        <v>7903</v>
      </c>
      <c r="G18712">
        <v>19167</v>
      </c>
      <c r="H18712" t="s">
        <v>7903</v>
      </c>
      <c r="I18712">
        <v>43.072200000000002</v>
      </c>
      <c r="J18712">
        <v>-95.903899999999993</v>
      </c>
      <c r="K18712">
        <v>704</v>
      </c>
      <c r="L18712">
        <v>540</v>
      </c>
    </row>
    <row r="18713" spans="1:12" x14ac:dyDescent="0.2">
      <c r="A18713" t="s">
        <v>1016</v>
      </c>
      <c r="B18713" t="s">
        <v>15619</v>
      </c>
      <c r="C18713" t="str">
        <f t="shared" si="292"/>
        <v>Magnolia, IA</v>
      </c>
      <c r="D18713" t="s">
        <v>1168</v>
      </c>
      <c r="E18713">
        <v>19085</v>
      </c>
      <c r="F18713" t="s">
        <v>1513</v>
      </c>
      <c r="G18713">
        <v>19085</v>
      </c>
      <c r="H18713" t="s">
        <v>1513</v>
      </c>
      <c r="I18713">
        <v>41.6922</v>
      </c>
      <c r="J18713">
        <v>-95.874099999999999</v>
      </c>
      <c r="K18713">
        <v>174</v>
      </c>
      <c r="L18713">
        <v>118</v>
      </c>
    </row>
    <row r="18714" spans="1:12" x14ac:dyDescent="0.2">
      <c r="A18714" t="s">
        <v>1017</v>
      </c>
      <c r="B18714" t="s">
        <v>15619</v>
      </c>
      <c r="C18714" t="str">
        <f t="shared" si="292"/>
        <v>Greenville, IA</v>
      </c>
      <c r="D18714" t="s">
        <v>1168</v>
      </c>
      <c r="E18714">
        <v>19041</v>
      </c>
      <c r="F18714" t="s">
        <v>2128</v>
      </c>
      <c r="G18714">
        <v>19041</v>
      </c>
      <c r="H18714" t="s">
        <v>2128</v>
      </c>
      <c r="I18714">
        <v>43.017000000000003</v>
      </c>
      <c r="J18714">
        <v>-95.146100000000004</v>
      </c>
      <c r="K18714">
        <v>69</v>
      </c>
      <c r="L18714">
        <v>160</v>
      </c>
    </row>
    <row r="18715" spans="1:12" x14ac:dyDescent="0.2">
      <c r="A18715" t="s">
        <v>15920</v>
      </c>
      <c r="B18715" t="s">
        <v>15619</v>
      </c>
      <c r="C18715" t="str">
        <f t="shared" si="292"/>
        <v>Council Bluffs, IA</v>
      </c>
      <c r="D18715" t="s">
        <v>1168</v>
      </c>
      <c r="E18715">
        <v>19155</v>
      </c>
      <c r="F18715" t="s">
        <v>15641</v>
      </c>
      <c r="G18715">
        <v>19155</v>
      </c>
      <c r="H18715" t="s">
        <v>15641</v>
      </c>
      <c r="I18715">
        <v>41.236899999999999</v>
      </c>
      <c r="J18715">
        <v>-95.851799999999997</v>
      </c>
      <c r="K18715">
        <v>62316</v>
      </c>
      <c r="L18715">
        <v>561</v>
      </c>
    </row>
    <row r="18716" spans="1:12" x14ac:dyDescent="0.2">
      <c r="A18716" t="s">
        <v>9344</v>
      </c>
      <c r="B18716" t="s">
        <v>15619</v>
      </c>
      <c r="C18716" t="str">
        <f t="shared" si="292"/>
        <v>Beacon, IA</v>
      </c>
      <c r="D18716" t="s">
        <v>1168</v>
      </c>
      <c r="E18716">
        <v>19123</v>
      </c>
      <c r="F18716" t="s">
        <v>15673</v>
      </c>
      <c r="G18716">
        <v>19123</v>
      </c>
      <c r="H18716" t="s">
        <v>15673</v>
      </c>
      <c r="I18716">
        <v>41.274700000000003</v>
      </c>
      <c r="J18716">
        <v>-92.681399999999996</v>
      </c>
      <c r="K18716">
        <v>485</v>
      </c>
      <c r="L18716">
        <v>186</v>
      </c>
    </row>
    <row r="18717" spans="1:12" x14ac:dyDescent="0.2">
      <c r="A18717" t="s">
        <v>15921</v>
      </c>
      <c r="B18717" t="s">
        <v>15619</v>
      </c>
      <c r="C18717" t="str">
        <f t="shared" si="292"/>
        <v>McClelland, IA</v>
      </c>
      <c r="D18717" t="s">
        <v>1168</v>
      </c>
      <c r="E18717">
        <v>19155</v>
      </c>
      <c r="F18717" t="s">
        <v>15641</v>
      </c>
      <c r="G18717">
        <v>19155</v>
      </c>
      <c r="H18717" t="s">
        <v>15641</v>
      </c>
      <c r="I18717">
        <v>41.328499999999998</v>
      </c>
      <c r="J18717">
        <v>-95.683400000000006</v>
      </c>
      <c r="K18717">
        <v>152</v>
      </c>
      <c r="L18717">
        <v>351</v>
      </c>
    </row>
    <row r="18718" spans="1:12" x14ac:dyDescent="0.2">
      <c r="A18718" t="s">
        <v>15922</v>
      </c>
      <c r="B18718" t="s">
        <v>15619</v>
      </c>
      <c r="C18718" t="str">
        <f t="shared" si="292"/>
        <v>South Amana, IA</v>
      </c>
      <c r="D18718" t="s">
        <v>1168</v>
      </c>
      <c r="E18718">
        <v>19095</v>
      </c>
      <c r="F18718" t="s">
        <v>1168</v>
      </c>
      <c r="G18718">
        <v>19095</v>
      </c>
      <c r="H18718" t="s">
        <v>1168</v>
      </c>
      <c r="I18718">
        <v>41.770400000000002</v>
      </c>
      <c r="J18718">
        <v>-91.96</v>
      </c>
      <c r="K18718">
        <v>110</v>
      </c>
      <c r="L18718">
        <v>30</v>
      </c>
    </row>
    <row r="18719" spans="1:12" x14ac:dyDescent="0.2">
      <c r="A18719" t="s">
        <v>696</v>
      </c>
      <c r="B18719" t="s">
        <v>15619</v>
      </c>
      <c r="C18719" t="str">
        <f t="shared" si="292"/>
        <v>Oakville, IA</v>
      </c>
      <c r="D18719" t="s">
        <v>1168</v>
      </c>
      <c r="E18719">
        <v>19115</v>
      </c>
      <c r="F18719" t="s">
        <v>11267</v>
      </c>
      <c r="G18719">
        <v>19115</v>
      </c>
      <c r="H18719" t="s">
        <v>11267</v>
      </c>
      <c r="I18719">
        <v>41.098199999999999</v>
      </c>
      <c r="J18719">
        <v>-91.043700000000001</v>
      </c>
      <c r="K18719">
        <v>170</v>
      </c>
      <c r="L18719">
        <v>156</v>
      </c>
    </row>
    <row r="18720" spans="1:12" x14ac:dyDescent="0.2">
      <c r="A18720" t="s">
        <v>15923</v>
      </c>
      <c r="B18720" t="s">
        <v>15619</v>
      </c>
      <c r="C18720" t="str">
        <f t="shared" si="292"/>
        <v>Soldier, IA</v>
      </c>
      <c r="D18720" t="s">
        <v>1168</v>
      </c>
      <c r="E18720">
        <v>19133</v>
      </c>
      <c r="F18720" t="s">
        <v>1138</v>
      </c>
      <c r="G18720">
        <v>19133</v>
      </c>
      <c r="H18720" t="s">
        <v>1138</v>
      </c>
      <c r="I18720">
        <v>41.984200000000001</v>
      </c>
      <c r="J18720">
        <v>-95.780199999999994</v>
      </c>
      <c r="K18720">
        <v>164</v>
      </c>
      <c r="L18720">
        <v>215</v>
      </c>
    </row>
    <row r="18721" spans="1:12" x14ac:dyDescent="0.2">
      <c r="A18721" t="s">
        <v>15924</v>
      </c>
      <c r="B18721" t="s">
        <v>15619</v>
      </c>
      <c r="C18721" t="str">
        <f t="shared" si="292"/>
        <v>Beaman, IA</v>
      </c>
      <c r="D18721" t="s">
        <v>1168</v>
      </c>
      <c r="E18721">
        <v>19075</v>
      </c>
      <c r="F18721" t="s">
        <v>8542</v>
      </c>
      <c r="G18721">
        <v>19075</v>
      </c>
      <c r="H18721" t="s">
        <v>8542</v>
      </c>
      <c r="I18721">
        <v>42.220199999999998</v>
      </c>
      <c r="J18721">
        <v>-92.822100000000006</v>
      </c>
      <c r="K18721">
        <v>187</v>
      </c>
      <c r="L18721">
        <v>386</v>
      </c>
    </row>
    <row r="18722" spans="1:12" x14ac:dyDescent="0.2">
      <c r="A18722" t="s">
        <v>15925</v>
      </c>
      <c r="B18722" t="s">
        <v>15619</v>
      </c>
      <c r="C18722" t="str">
        <f t="shared" si="292"/>
        <v>Shannon City, IA</v>
      </c>
      <c r="D18722" t="s">
        <v>1168</v>
      </c>
      <c r="E18722">
        <v>19175</v>
      </c>
      <c r="F18722" t="s">
        <v>467</v>
      </c>
      <c r="G18722" t="s">
        <v>15926</v>
      </c>
      <c r="H18722" t="s">
        <v>15927</v>
      </c>
      <c r="I18722">
        <v>40.8992</v>
      </c>
      <c r="J18722">
        <v>-94.263900000000007</v>
      </c>
      <c r="K18722">
        <v>70</v>
      </c>
      <c r="L18722">
        <v>65</v>
      </c>
    </row>
    <row r="18723" spans="1:12" x14ac:dyDescent="0.2">
      <c r="A18723" t="s">
        <v>15928</v>
      </c>
      <c r="B18723" t="s">
        <v>15619</v>
      </c>
      <c r="C18723" t="str">
        <f t="shared" si="292"/>
        <v>Wallingford, IA</v>
      </c>
      <c r="D18723" t="s">
        <v>1168</v>
      </c>
      <c r="E18723">
        <v>19063</v>
      </c>
      <c r="F18723" t="s">
        <v>8391</v>
      </c>
      <c r="G18723">
        <v>19063</v>
      </c>
      <c r="H18723" t="s">
        <v>8391</v>
      </c>
      <c r="I18723">
        <v>43.3202</v>
      </c>
      <c r="J18723">
        <v>-94.792400000000001</v>
      </c>
      <c r="K18723">
        <v>178</v>
      </c>
      <c r="L18723">
        <v>70</v>
      </c>
    </row>
    <row r="18724" spans="1:12" x14ac:dyDescent="0.2">
      <c r="A18724" t="s">
        <v>15929</v>
      </c>
      <c r="B18724" t="s">
        <v>15619</v>
      </c>
      <c r="C18724" t="str">
        <f t="shared" si="292"/>
        <v>Deloit, IA</v>
      </c>
      <c r="D18724" t="s">
        <v>1168</v>
      </c>
      <c r="E18724">
        <v>19047</v>
      </c>
      <c r="F18724" t="s">
        <v>1170</v>
      </c>
      <c r="G18724">
        <v>19047</v>
      </c>
      <c r="H18724" t="s">
        <v>1170</v>
      </c>
      <c r="I18724">
        <v>42.097099999999998</v>
      </c>
      <c r="J18724">
        <v>-95.317499999999995</v>
      </c>
      <c r="K18724">
        <v>259</v>
      </c>
      <c r="L18724">
        <v>239</v>
      </c>
    </row>
    <row r="18725" spans="1:12" x14ac:dyDescent="0.2">
      <c r="A18725" t="s">
        <v>7178</v>
      </c>
      <c r="B18725" t="s">
        <v>15619</v>
      </c>
      <c r="C18725" t="str">
        <f t="shared" si="292"/>
        <v>Onslow, IA</v>
      </c>
      <c r="D18725" t="s">
        <v>1168</v>
      </c>
      <c r="E18725">
        <v>19105</v>
      </c>
      <c r="F18725" t="s">
        <v>4651</v>
      </c>
      <c r="G18725">
        <v>19105</v>
      </c>
      <c r="H18725" t="s">
        <v>4651</v>
      </c>
      <c r="I18725">
        <v>42.107300000000002</v>
      </c>
      <c r="J18725">
        <v>-91.015299999999996</v>
      </c>
      <c r="K18725">
        <v>193</v>
      </c>
      <c r="L18725">
        <v>330</v>
      </c>
    </row>
    <row r="18726" spans="1:12" x14ac:dyDescent="0.2">
      <c r="A18726" t="s">
        <v>1590</v>
      </c>
      <c r="B18726" t="s">
        <v>15619</v>
      </c>
      <c r="C18726" t="str">
        <f t="shared" si="292"/>
        <v>Linden, IA</v>
      </c>
      <c r="D18726" t="s">
        <v>1168</v>
      </c>
      <c r="E18726">
        <v>19049</v>
      </c>
      <c r="F18726" t="s">
        <v>1839</v>
      </c>
      <c r="G18726">
        <v>19049</v>
      </c>
      <c r="H18726" t="s">
        <v>1839</v>
      </c>
      <c r="I18726">
        <v>41.642699999999998</v>
      </c>
      <c r="J18726">
        <v>-94.27</v>
      </c>
      <c r="K18726">
        <v>200</v>
      </c>
      <c r="L18726">
        <v>98</v>
      </c>
    </row>
    <row r="18727" spans="1:12" x14ac:dyDescent="0.2">
      <c r="A18727" t="s">
        <v>6364</v>
      </c>
      <c r="B18727" t="s">
        <v>15619</v>
      </c>
      <c r="C18727" t="str">
        <f t="shared" si="292"/>
        <v>St. Charles, IA</v>
      </c>
      <c r="D18727" t="s">
        <v>1168</v>
      </c>
      <c r="E18727">
        <v>19121</v>
      </c>
      <c r="F18727" t="s">
        <v>1465</v>
      </c>
      <c r="G18727">
        <v>19121</v>
      </c>
      <c r="H18727" t="s">
        <v>1465</v>
      </c>
      <c r="I18727">
        <v>41.2881</v>
      </c>
      <c r="J18727">
        <v>-93.807500000000005</v>
      </c>
      <c r="K18727">
        <v>621</v>
      </c>
      <c r="L18727">
        <v>446</v>
      </c>
    </row>
    <row r="18728" spans="1:12" x14ac:dyDescent="0.2">
      <c r="A18728" t="s">
        <v>15930</v>
      </c>
      <c r="B18728" t="s">
        <v>15619</v>
      </c>
      <c r="C18728" t="str">
        <f t="shared" si="292"/>
        <v>Vining, IA</v>
      </c>
      <c r="D18728" t="s">
        <v>1168</v>
      </c>
      <c r="E18728">
        <v>19171</v>
      </c>
      <c r="F18728" t="s">
        <v>15749</v>
      </c>
      <c r="G18728">
        <v>19171</v>
      </c>
      <c r="H18728" t="s">
        <v>15749</v>
      </c>
      <c r="I18728">
        <v>41.991</v>
      </c>
      <c r="J18728">
        <v>-92.387600000000006</v>
      </c>
      <c r="K18728">
        <v>48</v>
      </c>
      <c r="L18728">
        <v>32</v>
      </c>
    </row>
    <row r="18729" spans="1:12" x14ac:dyDescent="0.2">
      <c r="A18729" t="s">
        <v>4191</v>
      </c>
      <c r="B18729" t="s">
        <v>15619</v>
      </c>
      <c r="C18729" t="str">
        <f t="shared" si="292"/>
        <v>Floyd, IA</v>
      </c>
      <c r="D18729" t="s">
        <v>1168</v>
      </c>
      <c r="E18729">
        <v>19067</v>
      </c>
      <c r="F18729" t="s">
        <v>4191</v>
      </c>
      <c r="G18729">
        <v>19067</v>
      </c>
      <c r="H18729" t="s">
        <v>4191</v>
      </c>
      <c r="I18729">
        <v>43.1282</v>
      </c>
      <c r="J18729">
        <v>-92.740200000000002</v>
      </c>
      <c r="K18729">
        <v>318</v>
      </c>
      <c r="L18729">
        <v>205</v>
      </c>
    </row>
    <row r="18730" spans="1:12" x14ac:dyDescent="0.2">
      <c r="A18730" t="s">
        <v>15931</v>
      </c>
      <c r="B18730" t="s">
        <v>15619</v>
      </c>
      <c r="C18730" t="str">
        <f t="shared" si="292"/>
        <v>Doon, IA</v>
      </c>
      <c r="D18730" t="s">
        <v>1168</v>
      </c>
      <c r="E18730">
        <v>19119</v>
      </c>
      <c r="F18730" t="s">
        <v>11129</v>
      </c>
      <c r="G18730">
        <v>19119</v>
      </c>
      <c r="H18730" t="s">
        <v>11129</v>
      </c>
      <c r="I18730">
        <v>43.279200000000003</v>
      </c>
      <c r="J18730">
        <v>-96.232399999999998</v>
      </c>
      <c r="K18730">
        <v>596</v>
      </c>
      <c r="L18730">
        <v>356</v>
      </c>
    </row>
    <row r="18731" spans="1:12" x14ac:dyDescent="0.2">
      <c r="A18731" t="s">
        <v>1594</v>
      </c>
      <c r="B18731" t="s">
        <v>15619</v>
      </c>
      <c r="C18731" t="str">
        <f t="shared" si="292"/>
        <v>Avoca, IA</v>
      </c>
      <c r="D18731" t="s">
        <v>1168</v>
      </c>
      <c r="E18731">
        <v>19155</v>
      </c>
      <c r="F18731" t="s">
        <v>15641</v>
      </c>
      <c r="G18731">
        <v>19155</v>
      </c>
      <c r="H18731" t="s">
        <v>15641</v>
      </c>
      <c r="I18731">
        <v>41.482799999999997</v>
      </c>
      <c r="J18731">
        <v>-95.337299999999999</v>
      </c>
      <c r="K18731">
        <v>1518</v>
      </c>
      <c r="L18731">
        <v>246</v>
      </c>
    </row>
    <row r="18732" spans="1:12" x14ac:dyDescent="0.2">
      <c r="A18732" t="s">
        <v>3446</v>
      </c>
      <c r="B18732" t="s">
        <v>15619</v>
      </c>
      <c r="C18732" t="str">
        <f t="shared" si="292"/>
        <v>Bedford, IA</v>
      </c>
      <c r="D18732" t="s">
        <v>1168</v>
      </c>
      <c r="E18732">
        <v>19173</v>
      </c>
      <c r="F18732" t="s">
        <v>1483</v>
      </c>
      <c r="G18732">
        <v>19173</v>
      </c>
      <c r="H18732" t="s">
        <v>1483</v>
      </c>
      <c r="I18732">
        <v>40.671100000000003</v>
      </c>
      <c r="J18732">
        <v>-94.724000000000004</v>
      </c>
      <c r="K18732">
        <v>1398</v>
      </c>
      <c r="L18732">
        <v>336</v>
      </c>
    </row>
    <row r="18733" spans="1:12" x14ac:dyDescent="0.2">
      <c r="A18733" t="s">
        <v>8192</v>
      </c>
      <c r="B18733" t="s">
        <v>15619</v>
      </c>
      <c r="C18733" t="str">
        <f t="shared" si="292"/>
        <v>Greeley, IA</v>
      </c>
      <c r="D18733" t="s">
        <v>1168</v>
      </c>
      <c r="E18733">
        <v>19055</v>
      </c>
      <c r="F18733" t="s">
        <v>1004</v>
      </c>
      <c r="G18733">
        <v>19055</v>
      </c>
      <c r="H18733" t="s">
        <v>1004</v>
      </c>
      <c r="I18733">
        <v>42.585099999999997</v>
      </c>
      <c r="J18733">
        <v>-91.3416</v>
      </c>
      <c r="K18733">
        <v>244</v>
      </c>
      <c r="L18733">
        <v>253</v>
      </c>
    </row>
    <row r="18734" spans="1:12" x14ac:dyDescent="0.2">
      <c r="A18734" t="s">
        <v>3902</v>
      </c>
      <c r="B18734" t="s">
        <v>15619</v>
      </c>
      <c r="C18734" t="str">
        <f t="shared" si="292"/>
        <v>Stanhope, IA</v>
      </c>
      <c r="D18734" t="s">
        <v>1168</v>
      </c>
      <c r="E18734">
        <v>19079</v>
      </c>
      <c r="F18734" t="s">
        <v>967</v>
      </c>
      <c r="G18734">
        <v>19079</v>
      </c>
      <c r="H18734" t="s">
        <v>967</v>
      </c>
      <c r="I18734">
        <v>42.288899999999998</v>
      </c>
      <c r="J18734">
        <v>-93.796000000000006</v>
      </c>
      <c r="K18734">
        <v>403</v>
      </c>
      <c r="L18734">
        <v>160</v>
      </c>
    </row>
    <row r="18735" spans="1:12" x14ac:dyDescent="0.2">
      <c r="A18735" t="s">
        <v>15932</v>
      </c>
      <c r="B18735" t="s">
        <v>15619</v>
      </c>
      <c r="C18735" t="str">
        <f t="shared" si="292"/>
        <v>Alleman, IA</v>
      </c>
      <c r="D18735" t="s">
        <v>1168</v>
      </c>
      <c r="E18735">
        <v>19153</v>
      </c>
      <c r="F18735" t="s">
        <v>1236</v>
      </c>
      <c r="G18735">
        <v>19153</v>
      </c>
      <c r="H18735" t="s">
        <v>1236</v>
      </c>
      <c r="I18735">
        <v>41.815899999999999</v>
      </c>
      <c r="J18735">
        <v>-93.609399999999994</v>
      </c>
      <c r="K18735">
        <v>458</v>
      </c>
      <c r="L18735">
        <v>65</v>
      </c>
    </row>
    <row r="18736" spans="1:12" x14ac:dyDescent="0.2">
      <c r="A18736" t="s">
        <v>9746</v>
      </c>
      <c r="B18736" t="s">
        <v>15619</v>
      </c>
      <c r="C18736" t="str">
        <f t="shared" si="292"/>
        <v>Clearfield, IA</v>
      </c>
      <c r="D18736" t="s">
        <v>1168</v>
      </c>
      <c r="E18736">
        <v>19173</v>
      </c>
      <c r="F18736" t="s">
        <v>1483</v>
      </c>
      <c r="G18736" t="s">
        <v>15933</v>
      </c>
      <c r="H18736" t="s">
        <v>15934</v>
      </c>
      <c r="I18736">
        <v>40.802500000000002</v>
      </c>
      <c r="J18736">
        <v>-94.482600000000005</v>
      </c>
      <c r="K18736">
        <v>346</v>
      </c>
      <c r="L18736">
        <v>106</v>
      </c>
    </row>
    <row r="18737" spans="1:12" x14ac:dyDescent="0.2">
      <c r="A18737" t="s">
        <v>15935</v>
      </c>
      <c r="B18737" t="s">
        <v>15619</v>
      </c>
      <c r="C18737" t="str">
        <f t="shared" si="292"/>
        <v>Sigourney, IA</v>
      </c>
      <c r="D18737" t="s">
        <v>1168</v>
      </c>
      <c r="E18737">
        <v>19107</v>
      </c>
      <c r="F18737" t="s">
        <v>15652</v>
      </c>
      <c r="G18737">
        <v>19107</v>
      </c>
      <c r="H18737" t="s">
        <v>15652</v>
      </c>
      <c r="I18737">
        <v>41.334099999999999</v>
      </c>
      <c r="J18737">
        <v>-92.204499999999996</v>
      </c>
      <c r="K18737">
        <v>2002</v>
      </c>
      <c r="L18737">
        <v>354</v>
      </c>
    </row>
    <row r="18738" spans="1:12" x14ac:dyDescent="0.2">
      <c r="A18738" t="s">
        <v>15936</v>
      </c>
      <c r="B18738" t="s">
        <v>15619</v>
      </c>
      <c r="C18738" t="str">
        <f t="shared" si="292"/>
        <v>Popejoy, IA</v>
      </c>
      <c r="D18738" t="s">
        <v>1168</v>
      </c>
      <c r="E18738">
        <v>19069</v>
      </c>
      <c r="F18738" t="s">
        <v>395</v>
      </c>
      <c r="G18738">
        <v>19069</v>
      </c>
      <c r="H18738" t="s">
        <v>395</v>
      </c>
      <c r="I18738">
        <v>42.593899999999998</v>
      </c>
      <c r="J18738">
        <v>-93.427800000000005</v>
      </c>
      <c r="K18738">
        <v>76</v>
      </c>
      <c r="L18738">
        <v>39</v>
      </c>
    </row>
    <row r="18739" spans="1:12" x14ac:dyDescent="0.2">
      <c r="A18739" t="s">
        <v>15937</v>
      </c>
      <c r="B18739" t="s">
        <v>15619</v>
      </c>
      <c r="C18739" t="str">
        <f t="shared" si="292"/>
        <v>Barnum, IA</v>
      </c>
      <c r="D18739" t="s">
        <v>1168</v>
      </c>
      <c r="E18739">
        <v>19187</v>
      </c>
      <c r="F18739" t="s">
        <v>1388</v>
      </c>
      <c r="G18739">
        <v>19187</v>
      </c>
      <c r="H18739" t="s">
        <v>1388</v>
      </c>
      <c r="I18739">
        <v>42.5062</v>
      </c>
      <c r="J18739">
        <v>-94.365700000000004</v>
      </c>
      <c r="K18739">
        <v>185</v>
      </c>
      <c r="L18739">
        <v>194</v>
      </c>
    </row>
    <row r="18740" spans="1:12" x14ac:dyDescent="0.2">
      <c r="A18740" t="s">
        <v>15938</v>
      </c>
      <c r="B18740" t="s">
        <v>15619</v>
      </c>
      <c r="C18740" t="str">
        <f t="shared" si="292"/>
        <v>Numa, IA</v>
      </c>
      <c r="D18740" t="s">
        <v>1168</v>
      </c>
      <c r="E18740">
        <v>19007</v>
      </c>
      <c r="F18740" t="s">
        <v>15668</v>
      </c>
      <c r="G18740">
        <v>19007</v>
      </c>
      <c r="H18740" t="s">
        <v>15668</v>
      </c>
      <c r="I18740">
        <v>40.685400000000001</v>
      </c>
      <c r="J18740">
        <v>-92.98</v>
      </c>
      <c r="K18740">
        <v>88</v>
      </c>
      <c r="L18740">
        <v>76</v>
      </c>
    </row>
    <row r="18741" spans="1:12" x14ac:dyDescent="0.2">
      <c r="A18741" t="s">
        <v>5669</v>
      </c>
      <c r="B18741" t="s">
        <v>15619</v>
      </c>
      <c r="C18741" t="str">
        <f t="shared" si="292"/>
        <v>Plano, IA</v>
      </c>
      <c r="D18741" t="s">
        <v>1168</v>
      </c>
      <c r="E18741">
        <v>19007</v>
      </c>
      <c r="F18741" t="s">
        <v>15668</v>
      </c>
      <c r="G18741">
        <v>19007</v>
      </c>
      <c r="H18741" t="s">
        <v>15668</v>
      </c>
      <c r="I18741">
        <v>40.755400000000002</v>
      </c>
      <c r="J18741">
        <v>-93.046899999999994</v>
      </c>
      <c r="K18741">
        <v>67</v>
      </c>
      <c r="L18741">
        <v>45</v>
      </c>
    </row>
    <row r="18742" spans="1:12" x14ac:dyDescent="0.2">
      <c r="A18742" t="s">
        <v>15939</v>
      </c>
      <c r="B18742" t="s">
        <v>15619</v>
      </c>
      <c r="C18742" t="str">
        <f t="shared" si="292"/>
        <v>Jolley, IA</v>
      </c>
      <c r="D18742" t="s">
        <v>1168</v>
      </c>
      <c r="E18742">
        <v>19025</v>
      </c>
      <c r="F18742" t="s">
        <v>2085</v>
      </c>
      <c r="G18742">
        <v>19025</v>
      </c>
      <c r="H18742" t="s">
        <v>2085</v>
      </c>
      <c r="I18742">
        <v>42.479399999999998</v>
      </c>
      <c r="J18742">
        <v>-94.718199999999996</v>
      </c>
      <c r="K18742">
        <v>26</v>
      </c>
      <c r="L18742">
        <v>87</v>
      </c>
    </row>
    <row r="18743" spans="1:12" x14ac:dyDescent="0.2">
      <c r="A18743" t="s">
        <v>7519</v>
      </c>
      <c r="B18743" t="s">
        <v>15619</v>
      </c>
      <c r="C18743" t="str">
        <f t="shared" si="292"/>
        <v>Havelock, IA</v>
      </c>
      <c r="D18743" t="s">
        <v>1168</v>
      </c>
      <c r="E18743">
        <v>19151</v>
      </c>
      <c r="F18743" t="s">
        <v>1930</v>
      </c>
      <c r="G18743">
        <v>19151</v>
      </c>
      <c r="H18743" t="s">
        <v>1930</v>
      </c>
      <c r="I18743">
        <v>42.833199999999998</v>
      </c>
      <c r="J18743">
        <v>-94.700800000000001</v>
      </c>
      <c r="K18743">
        <v>129</v>
      </c>
      <c r="L18743">
        <v>87</v>
      </c>
    </row>
    <row r="18744" spans="1:12" x14ac:dyDescent="0.2">
      <c r="A18744" t="s">
        <v>5674</v>
      </c>
      <c r="B18744" t="s">
        <v>15619</v>
      </c>
      <c r="C18744" t="str">
        <f t="shared" si="292"/>
        <v>Orchard, IA</v>
      </c>
      <c r="D18744" t="s">
        <v>1168</v>
      </c>
      <c r="E18744">
        <v>19131</v>
      </c>
      <c r="F18744" t="s">
        <v>4676</v>
      </c>
      <c r="G18744">
        <v>19131</v>
      </c>
      <c r="H18744" t="s">
        <v>4676</v>
      </c>
      <c r="I18744">
        <v>43.2273</v>
      </c>
      <c r="J18744">
        <v>-92.775099999999995</v>
      </c>
      <c r="K18744">
        <v>71</v>
      </c>
      <c r="L18744">
        <v>310</v>
      </c>
    </row>
    <row r="18745" spans="1:12" x14ac:dyDescent="0.2">
      <c r="A18745" t="s">
        <v>15940</v>
      </c>
      <c r="B18745" t="s">
        <v>15619</v>
      </c>
      <c r="C18745" t="str">
        <f t="shared" si="292"/>
        <v>Prairieburg, IA</v>
      </c>
      <c r="D18745" t="s">
        <v>1168</v>
      </c>
      <c r="E18745">
        <v>19113</v>
      </c>
      <c r="F18745" t="s">
        <v>5336</v>
      </c>
      <c r="G18745">
        <v>19113</v>
      </c>
      <c r="H18745" t="s">
        <v>5336</v>
      </c>
      <c r="I18745">
        <v>42.2378</v>
      </c>
      <c r="J18745">
        <v>-91.425899999999999</v>
      </c>
      <c r="K18745">
        <v>186</v>
      </c>
      <c r="L18745">
        <v>155</v>
      </c>
    </row>
    <row r="18746" spans="1:12" x14ac:dyDescent="0.2">
      <c r="A18746" t="s">
        <v>15941</v>
      </c>
      <c r="B18746" t="s">
        <v>15619</v>
      </c>
      <c r="C18746" t="str">
        <f t="shared" si="292"/>
        <v>Columbus City, IA</v>
      </c>
      <c r="D18746" t="s">
        <v>1168</v>
      </c>
      <c r="E18746">
        <v>19115</v>
      </c>
      <c r="F18746" t="s">
        <v>11267</v>
      </c>
      <c r="G18746">
        <v>19115</v>
      </c>
      <c r="H18746" t="s">
        <v>11267</v>
      </c>
      <c r="I18746">
        <v>41.2592</v>
      </c>
      <c r="J18746">
        <v>-91.374700000000004</v>
      </c>
      <c r="K18746">
        <v>381</v>
      </c>
      <c r="L18746">
        <v>615</v>
      </c>
    </row>
    <row r="18747" spans="1:12" x14ac:dyDescent="0.2">
      <c r="A18747" t="s">
        <v>15942</v>
      </c>
      <c r="B18747" t="s">
        <v>15619</v>
      </c>
      <c r="C18747" t="str">
        <f t="shared" si="292"/>
        <v>Correctionville, IA</v>
      </c>
      <c r="D18747" t="s">
        <v>1168</v>
      </c>
      <c r="E18747">
        <v>19193</v>
      </c>
      <c r="F18747" t="s">
        <v>3831</v>
      </c>
      <c r="G18747">
        <v>19193</v>
      </c>
      <c r="H18747" t="s">
        <v>3831</v>
      </c>
      <c r="I18747">
        <v>42.477499999999999</v>
      </c>
      <c r="J18747">
        <v>-95.783000000000001</v>
      </c>
      <c r="K18747">
        <v>801</v>
      </c>
      <c r="L18747">
        <v>514</v>
      </c>
    </row>
    <row r="18748" spans="1:12" x14ac:dyDescent="0.2">
      <c r="A18748" t="s">
        <v>15943</v>
      </c>
      <c r="B18748" t="s">
        <v>15619</v>
      </c>
      <c r="C18748" t="str">
        <f t="shared" si="292"/>
        <v>Schaller, IA</v>
      </c>
      <c r="D18748" t="s">
        <v>1168</v>
      </c>
      <c r="E18748">
        <v>19161</v>
      </c>
      <c r="F18748" t="s">
        <v>15706</v>
      </c>
      <c r="G18748">
        <v>19161</v>
      </c>
      <c r="H18748" t="s">
        <v>15706</v>
      </c>
      <c r="I18748">
        <v>42.496499999999997</v>
      </c>
      <c r="J18748">
        <v>-95.296300000000002</v>
      </c>
      <c r="K18748">
        <v>735</v>
      </c>
      <c r="L18748">
        <v>225</v>
      </c>
    </row>
    <row r="18749" spans="1:12" x14ac:dyDescent="0.2">
      <c r="A18749" t="s">
        <v>721</v>
      </c>
      <c r="B18749" t="s">
        <v>15619</v>
      </c>
      <c r="C18749" t="str">
        <f t="shared" si="292"/>
        <v>Auburn, IA</v>
      </c>
      <c r="D18749" t="s">
        <v>1168</v>
      </c>
      <c r="E18749">
        <v>19161</v>
      </c>
      <c r="F18749" t="s">
        <v>15706</v>
      </c>
      <c r="G18749">
        <v>19161</v>
      </c>
      <c r="H18749" t="s">
        <v>15706</v>
      </c>
      <c r="I18749">
        <v>42.249600000000001</v>
      </c>
      <c r="J18749">
        <v>-94.877799999999993</v>
      </c>
      <c r="K18749">
        <v>309</v>
      </c>
      <c r="L18749">
        <v>239</v>
      </c>
    </row>
    <row r="18750" spans="1:12" x14ac:dyDescent="0.2">
      <c r="A18750" t="s">
        <v>15448</v>
      </c>
      <c r="B18750" t="s">
        <v>15619</v>
      </c>
      <c r="C18750" t="str">
        <f t="shared" si="292"/>
        <v>Manilla, IA</v>
      </c>
      <c r="D18750" t="s">
        <v>1168</v>
      </c>
      <c r="E18750">
        <v>19047</v>
      </c>
      <c r="F18750" t="s">
        <v>1170</v>
      </c>
      <c r="G18750">
        <v>19047</v>
      </c>
      <c r="H18750" t="s">
        <v>1170</v>
      </c>
      <c r="I18750">
        <v>41.892299999999999</v>
      </c>
      <c r="J18750">
        <v>-95.234700000000004</v>
      </c>
      <c r="K18750">
        <v>765</v>
      </c>
      <c r="L18750">
        <v>285</v>
      </c>
    </row>
    <row r="18751" spans="1:12" x14ac:dyDescent="0.2">
      <c r="A18751" t="s">
        <v>1932</v>
      </c>
      <c r="B18751" t="s">
        <v>15619</v>
      </c>
      <c r="C18751" t="str">
        <f t="shared" si="292"/>
        <v>Logan, IA</v>
      </c>
      <c r="D18751" t="s">
        <v>1168</v>
      </c>
      <c r="E18751">
        <v>19085</v>
      </c>
      <c r="F18751" t="s">
        <v>1513</v>
      </c>
      <c r="G18751">
        <v>19085</v>
      </c>
      <c r="H18751" t="s">
        <v>1513</v>
      </c>
      <c r="I18751">
        <v>41.645299999999999</v>
      </c>
      <c r="J18751">
        <v>-95.791700000000006</v>
      </c>
      <c r="K18751">
        <v>1439</v>
      </c>
      <c r="L18751">
        <v>553</v>
      </c>
    </row>
    <row r="18752" spans="1:12" x14ac:dyDescent="0.2">
      <c r="A18752" t="s">
        <v>15944</v>
      </c>
      <c r="B18752" t="s">
        <v>15619</v>
      </c>
      <c r="C18752" t="str">
        <f t="shared" si="292"/>
        <v>New Hampton, IA</v>
      </c>
      <c r="D18752" t="s">
        <v>1168</v>
      </c>
      <c r="E18752">
        <v>19037</v>
      </c>
      <c r="F18752" t="s">
        <v>13470</v>
      </c>
      <c r="G18752">
        <v>19037</v>
      </c>
      <c r="H18752" t="s">
        <v>13470</v>
      </c>
      <c r="I18752">
        <v>43.057200000000002</v>
      </c>
      <c r="J18752">
        <v>-92.316400000000002</v>
      </c>
      <c r="K18752">
        <v>3146</v>
      </c>
      <c r="L18752">
        <v>417</v>
      </c>
    </row>
    <row r="18753" spans="1:12" x14ac:dyDescent="0.2">
      <c r="A18753" t="s">
        <v>15945</v>
      </c>
      <c r="B18753" t="s">
        <v>15619</v>
      </c>
      <c r="C18753" t="str">
        <f t="shared" si="292"/>
        <v>Rock Valley, IA</v>
      </c>
      <c r="D18753" t="s">
        <v>1168</v>
      </c>
      <c r="E18753">
        <v>19167</v>
      </c>
      <c r="F18753" t="s">
        <v>7903</v>
      </c>
      <c r="G18753">
        <v>19167</v>
      </c>
      <c r="H18753" t="s">
        <v>7903</v>
      </c>
      <c r="I18753">
        <v>43.2042</v>
      </c>
      <c r="J18753">
        <v>-96.290899999999993</v>
      </c>
      <c r="K18753">
        <v>3409</v>
      </c>
      <c r="L18753">
        <v>430</v>
      </c>
    </row>
    <row r="18754" spans="1:12" x14ac:dyDescent="0.2">
      <c r="A18754" t="s">
        <v>5690</v>
      </c>
      <c r="B18754" t="s">
        <v>15619</v>
      </c>
      <c r="C18754" t="str">
        <f t="shared" si="292"/>
        <v>Moulton, IA</v>
      </c>
      <c r="D18754" t="s">
        <v>1168</v>
      </c>
      <c r="E18754">
        <v>19007</v>
      </c>
      <c r="F18754" t="s">
        <v>15668</v>
      </c>
      <c r="G18754">
        <v>19007</v>
      </c>
      <c r="H18754" t="s">
        <v>15668</v>
      </c>
      <c r="I18754">
        <v>40.685400000000001</v>
      </c>
      <c r="J18754">
        <v>-92.676500000000004</v>
      </c>
      <c r="K18754">
        <v>575</v>
      </c>
      <c r="L18754">
        <v>220</v>
      </c>
    </row>
    <row r="18755" spans="1:12" x14ac:dyDescent="0.2">
      <c r="A18755" t="s">
        <v>15946</v>
      </c>
      <c r="B18755" t="s">
        <v>15619</v>
      </c>
      <c r="C18755" t="str">
        <f t="shared" si="292"/>
        <v>Blairstown, IA</v>
      </c>
      <c r="D18755" t="s">
        <v>1168</v>
      </c>
      <c r="E18755">
        <v>19011</v>
      </c>
      <c r="F18755" t="s">
        <v>559</v>
      </c>
      <c r="G18755">
        <v>19011</v>
      </c>
      <c r="H18755" t="s">
        <v>559</v>
      </c>
      <c r="I18755">
        <v>41.905999999999999</v>
      </c>
      <c r="J18755">
        <v>-92.0822</v>
      </c>
      <c r="K18755">
        <v>667</v>
      </c>
      <c r="L18755">
        <v>521</v>
      </c>
    </row>
    <row r="18756" spans="1:12" x14ac:dyDescent="0.2">
      <c r="A18756" t="s">
        <v>1615</v>
      </c>
      <c r="B18756" t="s">
        <v>15619</v>
      </c>
      <c r="C18756" t="str">
        <f t="shared" ref="C18756:C18819" si="293">_xlfn.CONCAT(A18756,","," ",B18756)</f>
        <v>Lake Mills, IA</v>
      </c>
      <c r="D18756" t="s">
        <v>1168</v>
      </c>
      <c r="E18756">
        <v>19189</v>
      </c>
      <c r="F18756" t="s">
        <v>1341</v>
      </c>
      <c r="G18756">
        <v>19189</v>
      </c>
      <c r="H18756" t="s">
        <v>1341</v>
      </c>
      <c r="I18756">
        <v>43.416899999999998</v>
      </c>
      <c r="J18756">
        <v>-93.5321</v>
      </c>
      <c r="K18756">
        <v>2019</v>
      </c>
      <c r="L18756">
        <v>289</v>
      </c>
    </row>
    <row r="18757" spans="1:12" x14ac:dyDescent="0.2">
      <c r="A18757" t="s">
        <v>15947</v>
      </c>
      <c r="B18757" t="s">
        <v>15619</v>
      </c>
      <c r="C18757" t="str">
        <f t="shared" si="293"/>
        <v>Martelle, IA</v>
      </c>
      <c r="D18757" t="s">
        <v>1168</v>
      </c>
      <c r="E18757">
        <v>19105</v>
      </c>
      <c r="F18757" t="s">
        <v>4651</v>
      </c>
      <c r="G18757">
        <v>19105</v>
      </c>
      <c r="H18757" t="s">
        <v>4651</v>
      </c>
      <c r="I18757">
        <v>42.020400000000002</v>
      </c>
      <c r="J18757">
        <v>-91.357799999999997</v>
      </c>
      <c r="K18757">
        <v>249</v>
      </c>
      <c r="L18757">
        <v>286</v>
      </c>
    </row>
    <row r="18758" spans="1:12" x14ac:dyDescent="0.2">
      <c r="A18758" t="s">
        <v>3033</v>
      </c>
      <c r="B18758" t="s">
        <v>15619</v>
      </c>
      <c r="C18758" t="str">
        <f t="shared" si="293"/>
        <v>University Park, IA</v>
      </c>
      <c r="D18758" t="s">
        <v>1168</v>
      </c>
      <c r="E18758">
        <v>19123</v>
      </c>
      <c r="F18758" t="s">
        <v>15673</v>
      </c>
      <c r="G18758">
        <v>19123</v>
      </c>
      <c r="H18758" t="s">
        <v>15673</v>
      </c>
      <c r="I18758">
        <v>41.285699999999999</v>
      </c>
      <c r="J18758">
        <v>-92.614900000000006</v>
      </c>
      <c r="K18758">
        <v>475</v>
      </c>
      <c r="L18758">
        <v>237</v>
      </c>
    </row>
    <row r="18759" spans="1:12" x14ac:dyDescent="0.2">
      <c r="A18759" t="s">
        <v>15948</v>
      </c>
      <c r="B18759" t="s">
        <v>15619</v>
      </c>
      <c r="C18759" t="str">
        <f t="shared" si="293"/>
        <v>River Sioux, IA</v>
      </c>
      <c r="D18759" t="s">
        <v>1168</v>
      </c>
      <c r="E18759">
        <v>19085</v>
      </c>
      <c r="F18759" t="s">
        <v>1513</v>
      </c>
      <c r="G18759">
        <v>19085</v>
      </c>
      <c r="H18759" t="s">
        <v>1513</v>
      </c>
      <c r="I18759">
        <v>41.802399999999999</v>
      </c>
      <c r="J18759">
        <v>-96.047899999999998</v>
      </c>
      <c r="K18759">
        <v>112</v>
      </c>
      <c r="L18759">
        <v>113</v>
      </c>
    </row>
    <row r="18760" spans="1:12" x14ac:dyDescent="0.2">
      <c r="A18760" t="s">
        <v>15949</v>
      </c>
      <c r="B18760" t="s">
        <v>15619</v>
      </c>
      <c r="C18760" t="str">
        <f t="shared" si="293"/>
        <v>Dyersville, IA</v>
      </c>
      <c r="D18760" t="s">
        <v>1168</v>
      </c>
      <c r="E18760">
        <v>19061</v>
      </c>
      <c r="F18760" t="s">
        <v>15665</v>
      </c>
      <c r="G18760" t="s">
        <v>15950</v>
      </c>
      <c r="H18760" t="s">
        <v>15951</v>
      </c>
      <c r="I18760">
        <v>42.481699999999996</v>
      </c>
      <c r="J18760">
        <v>-91.117500000000007</v>
      </c>
      <c r="K18760">
        <v>3765</v>
      </c>
      <c r="L18760">
        <v>241</v>
      </c>
    </row>
    <row r="18761" spans="1:12" x14ac:dyDescent="0.2">
      <c r="A18761" t="s">
        <v>1618</v>
      </c>
      <c r="B18761" t="s">
        <v>15619</v>
      </c>
      <c r="C18761" t="str">
        <f t="shared" si="293"/>
        <v>Oxford, IA</v>
      </c>
      <c r="D18761" t="s">
        <v>1168</v>
      </c>
      <c r="E18761">
        <v>19103</v>
      </c>
      <c r="F18761" t="s">
        <v>3591</v>
      </c>
      <c r="G18761">
        <v>19103</v>
      </c>
      <c r="H18761" t="s">
        <v>3591</v>
      </c>
      <c r="I18761">
        <v>41.722799999999999</v>
      </c>
      <c r="J18761">
        <v>-91.7911</v>
      </c>
      <c r="K18761">
        <v>808</v>
      </c>
      <c r="L18761">
        <v>337</v>
      </c>
    </row>
    <row r="18762" spans="1:12" x14ac:dyDescent="0.2">
      <c r="A18762" t="s">
        <v>729</v>
      </c>
      <c r="B18762" t="s">
        <v>15619</v>
      </c>
      <c r="C18762" t="str">
        <f t="shared" si="293"/>
        <v>Marcus, IA</v>
      </c>
      <c r="D18762" t="s">
        <v>1168</v>
      </c>
      <c r="E18762">
        <v>19035</v>
      </c>
      <c r="F18762" t="s">
        <v>4641</v>
      </c>
      <c r="G18762">
        <v>19035</v>
      </c>
      <c r="H18762" t="s">
        <v>4641</v>
      </c>
      <c r="I18762">
        <v>42.822400000000002</v>
      </c>
      <c r="J18762">
        <v>-95.806799999999996</v>
      </c>
      <c r="K18762">
        <v>1050</v>
      </c>
      <c r="L18762">
        <v>263</v>
      </c>
    </row>
    <row r="18763" spans="1:12" x14ac:dyDescent="0.2">
      <c r="A18763" t="s">
        <v>7934</v>
      </c>
      <c r="B18763" t="s">
        <v>15619</v>
      </c>
      <c r="C18763" t="str">
        <f t="shared" si="293"/>
        <v>Mapleton, IA</v>
      </c>
      <c r="D18763" t="s">
        <v>1168</v>
      </c>
      <c r="E18763">
        <v>19133</v>
      </c>
      <c r="F18763" t="s">
        <v>1138</v>
      </c>
      <c r="G18763">
        <v>19133</v>
      </c>
      <c r="H18763" t="s">
        <v>1138</v>
      </c>
      <c r="I18763">
        <v>42.167099999999998</v>
      </c>
      <c r="J18763">
        <v>-95.790400000000005</v>
      </c>
      <c r="K18763">
        <v>1180</v>
      </c>
      <c r="L18763">
        <v>284</v>
      </c>
    </row>
    <row r="18764" spans="1:12" x14ac:dyDescent="0.2">
      <c r="A18764" t="s">
        <v>7938</v>
      </c>
      <c r="B18764" t="s">
        <v>15619</v>
      </c>
      <c r="C18764" t="str">
        <f t="shared" si="293"/>
        <v>Rutland, IA</v>
      </c>
      <c r="D18764" t="s">
        <v>1168</v>
      </c>
      <c r="E18764">
        <v>19091</v>
      </c>
      <c r="F18764" t="s">
        <v>8341</v>
      </c>
      <c r="G18764">
        <v>19091</v>
      </c>
      <c r="H18764" t="s">
        <v>8341</v>
      </c>
      <c r="I18764">
        <v>42.761400000000002</v>
      </c>
      <c r="J18764">
        <v>-94.295199999999994</v>
      </c>
      <c r="K18764">
        <v>123</v>
      </c>
      <c r="L18764">
        <v>52</v>
      </c>
    </row>
    <row r="18765" spans="1:12" x14ac:dyDescent="0.2">
      <c r="A18765" t="s">
        <v>11461</v>
      </c>
      <c r="B18765" t="s">
        <v>15619</v>
      </c>
      <c r="C18765" t="str">
        <f t="shared" si="293"/>
        <v>Charles City, IA</v>
      </c>
      <c r="D18765" t="s">
        <v>1168</v>
      </c>
      <c r="E18765">
        <v>19067</v>
      </c>
      <c r="F18765" t="s">
        <v>4191</v>
      </c>
      <c r="G18765">
        <v>19067</v>
      </c>
      <c r="H18765" t="s">
        <v>4191</v>
      </c>
      <c r="I18765">
        <v>43.064399999999999</v>
      </c>
      <c r="J18765">
        <v>-92.674499999999995</v>
      </c>
      <c r="K18765">
        <v>7425</v>
      </c>
      <c r="L18765">
        <v>457</v>
      </c>
    </row>
    <row r="18766" spans="1:12" x14ac:dyDescent="0.2">
      <c r="A18766" t="s">
        <v>15952</v>
      </c>
      <c r="B18766" t="s">
        <v>15619</v>
      </c>
      <c r="C18766" t="str">
        <f t="shared" si="293"/>
        <v>Belle Plaine, IA</v>
      </c>
      <c r="D18766" t="s">
        <v>1168</v>
      </c>
      <c r="E18766">
        <v>19011</v>
      </c>
      <c r="F18766" t="s">
        <v>559</v>
      </c>
      <c r="G18766">
        <v>19011</v>
      </c>
      <c r="H18766" t="s">
        <v>559</v>
      </c>
      <c r="I18766">
        <v>41.895400000000002</v>
      </c>
      <c r="J18766">
        <v>-92.275099999999995</v>
      </c>
      <c r="K18766">
        <v>2441</v>
      </c>
      <c r="L18766">
        <v>296</v>
      </c>
    </row>
    <row r="18767" spans="1:12" x14ac:dyDescent="0.2">
      <c r="A18767" t="s">
        <v>15953</v>
      </c>
      <c r="B18767" t="s">
        <v>15619</v>
      </c>
      <c r="C18767" t="str">
        <f t="shared" si="293"/>
        <v>Ollie, IA</v>
      </c>
      <c r="D18767" t="s">
        <v>1168</v>
      </c>
      <c r="E18767">
        <v>19107</v>
      </c>
      <c r="F18767" t="s">
        <v>15652</v>
      </c>
      <c r="G18767">
        <v>19107</v>
      </c>
      <c r="H18767" t="s">
        <v>15652</v>
      </c>
      <c r="I18767">
        <v>41.199100000000001</v>
      </c>
      <c r="J18767">
        <v>-92.092299999999994</v>
      </c>
      <c r="K18767">
        <v>208</v>
      </c>
      <c r="L18767">
        <v>81</v>
      </c>
    </row>
    <row r="18768" spans="1:12" x14ac:dyDescent="0.2">
      <c r="A18768" t="s">
        <v>15954</v>
      </c>
      <c r="B18768" t="s">
        <v>15619</v>
      </c>
      <c r="C18768" t="str">
        <f t="shared" si="293"/>
        <v>Readlyn, IA</v>
      </c>
      <c r="D18768" t="s">
        <v>1168</v>
      </c>
      <c r="E18768">
        <v>19017</v>
      </c>
      <c r="F18768" t="s">
        <v>15657</v>
      </c>
      <c r="G18768">
        <v>19017</v>
      </c>
      <c r="H18768" t="s">
        <v>15657</v>
      </c>
      <c r="I18768">
        <v>42.703800000000001</v>
      </c>
      <c r="J18768">
        <v>-92.224900000000005</v>
      </c>
      <c r="K18768">
        <v>838</v>
      </c>
      <c r="L18768">
        <v>985</v>
      </c>
    </row>
    <row r="18769" spans="1:12" x14ac:dyDescent="0.2">
      <c r="A18769" t="s">
        <v>8967</v>
      </c>
      <c r="B18769" t="s">
        <v>15619</v>
      </c>
      <c r="C18769" t="str">
        <f t="shared" si="293"/>
        <v>Earlville, IA</v>
      </c>
      <c r="D18769" t="s">
        <v>1168</v>
      </c>
      <c r="E18769">
        <v>19055</v>
      </c>
      <c r="F18769" t="s">
        <v>1004</v>
      </c>
      <c r="G18769">
        <v>19055</v>
      </c>
      <c r="H18769" t="s">
        <v>1004</v>
      </c>
      <c r="I18769">
        <v>42.482799999999997</v>
      </c>
      <c r="J18769">
        <v>-91.270099999999999</v>
      </c>
      <c r="K18769">
        <v>777</v>
      </c>
      <c r="L18769">
        <v>542</v>
      </c>
    </row>
    <row r="18770" spans="1:12" x14ac:dyDescent="0.2">
      <c r="A18770" t="s">
        <v>5709</v>
      </c>
      <c r="B18770" t="s">
        <v>15619</v>
      </c>
      <c r="C18770" t="str">
        <f t="shared" si="293"/>
        <v>Portland, IA</v>
      </c>
      <c r="D18770" t="s">
        <v>1168</v>
      </c>
      <c r="E18770">
        <v>19033</v>
      </c>
      <c r="F18770" t="s">
        <v>7630</v>
      </c>
      <c r="G18770">
        <v>19033</v>
      </c>
      <c r="H18770" t="s">
        <v>7630</v>
      </c>
      <c r="I18770">
        <v>43.127600000000001</v>
      </c>
      <c r="J18770">
        <v>-93.127099999999999</v>
      </c>
      <c r="K18770">
        <v>36</v>
      </c>
      <c r="L18770">
        <v>65</v>
      </c>
    </row>
    <row r="18771" spans="1:12" x14ac:dyDescent="0.2">
      <c r="A18771" t="s">
        <v>5203</v>
      </c>
      <c r="B18771" t="s">
        <v>15619</v>
      </c>
      <c r="C18771" t="str">
        <f t="shared" si="293"/>
        <v>Hartley, IA</v>
      </c>
      <c r="D18771" t="s">
        <v>1168</v>
      </c>
      <c r="E18771">
        <v>19141</v>
      </c>
      <c r="F18771" t="s">
        <v>5437</v>
      </c>
      <c r="G18771">
        <v>19141</v>
      </c>
      <c r="H18771" t="s">
        <v>5437</v>
      </c>
      <c r="I18771">
        <v>43.179000000000002</v>
      </c>
      <c r="J18771">
        <v>-95.476799999999997</v>
      </c>
      <c r="K18771">
        <v>1587</v>
      </c>
      <c r="L18771">
        <v>472</v>
      </c>
    </row>
    <row r="18772" spans="1:12" x14ac:dyDescent="0.2">
      <c r="A18772" t="s">
        <v>736</v>
      </c>
      <c r="B18772" t="s">
        <v>15619</v>
      </c>
      <c r="C18772" t="str">
        <f t="shared" si="293"/>
        <v>Orient, IA</v>
      </c>
      <c r="D18772" t="s">
        <v>1168</v>
      </c>
      <c r="E18772">
        <v>19001</v>
      </c>
      <c r="F18772" t="s">
        <v>14566</v>
      </c>
      <c r="G18772">
        <v>19001</v>
      </c>
      <c r="H18772" t="s">
        <v>14566</v>
      </c>
      <c r="I18772">
        <v>41.203299999999999</v>
      </c>
      <c r="J18772">
        <v>-94.417699999999996</v>
      </c>
      <c r="K18772">
        <v>374</v>
      </c>
      <c r="L18772">
        <v>318</v>
      </c>
    </row>
    <row r="18773" spans="1:12" x14ac:dyDescent="0.2">
      <c r="A18773" t="s">
        <v>15955</v>
      </c>
      <c r="B18773" t="s">
        <v>15619</v>
      </c>
      <c r="C18773" t="str">
        <f t="shared" si="293"/>
        <v>Shell Rock, IA</v>
      </c>
      <c r="D18773" t="s">
        <v>1168</v>
      </c>
      <c r="E18773">
        <v>19023</v>
      </c>
      <c r="F18773" t="s">
        <v>1787</v>
      </c>
      <c r="G18773">
        <v>19023</v>
      </c>
      <c r="H18773" t="s">
        <v>1787</v>
      </c>
      <c r="I18773">
        <v>42.712200000000003</v>
      </c>
      <c r="J18773">
        <v>-92.581900000000005</v>
      </c>
      <c r="K18773">
        <v>1287</v>
      </c>
      <c r="L18773">
        <v>318</v>
      </c>
    </row>
    <row r="18774" spans="1:12" x14ac:dyDescent="0.2">
      <c r="A18774" t="s">
        <v>7533</v>
      </c>
      <c r="B18774" t="s">
        <v>15619</v>
      </c>
      <c r="C18774" t="str">
        <f t="shared" si="293"/>
        <v>Fruitland, IA</v>
      </c>
      <c r="D18774" t="s">
        <v>1168</v>
      </c>
      <c r="E18774">
        <v>19139</v>
      </c>
      <c r="F18774" t="s">
        <v>15654</v>
      </c>
      <c r="G18774">
        <v>19139</v>
      </c>
      <c r="H18774" t="s">
        <v>15654</v>
      </c>
      <c r="I18774">
        <v>41.347499999999997</v>
      </c>
      <c r="J18774">
        <v>-91.128799999999998</v>
      </c>
      <c r="K18774">
        <v>988</v>
      </c>
      <c r="L18774">
        <v>211</v>
      </c>
    </row>
    <row r="18775" spans="1:12" x14ac:dyDescent="0.2">
      <c r="A18775" t="s">
        <v>8319</v>
      </c>
      <c r="B18775" t="s">
        <v>15619</v>
      </c>
      <c r="C18775" t="str">
        <f t="shared" si="293"/>
        <v>West Point, IA</v>
      </c>
      <c r="D18775" t="s">
        <v>1168</v>
      </c>
      <c r="E18775">
        <v>19111</v>
      </c>
      <c r="F18775" t="s">
        <v>2594</v>
      </c>
      <c r="G18775">
        <v>19111</v>
      </c>
      <c r="H18775" t="s">
        <v>2594</v>
      </c>
      <c r="I18775">
        <v>40.714500000000001</v>
      </c>
      <c r="J18775">
        <v>-91.452799999999996</v>
      </c>
      <c r="K18775">
        <v>941</v>
      </c>
      <c r="L18775">
        <v>575</v>
      </c>
    </row>
    <row r="18776" spans="1:12" x14ac:dyDescent="0.2">
      <c r="A18776" t="s">
        <v>3042</v>
      </c>
      <c r="B18776" t="s">
        <v>15619</v>
      </c>
      <c r="C18776" t="str">
        <f t="shared" si="293"/>
        <v>Perry, IA</v>
      </c>
      <c r="D18776" t="s">
        <v>1168</v>
      </c>
      <c r="E18776">
        <v>19049</v>
      </c>
      <c r="F18776" t="s">
        <v>1839</v>
      </c>
      <c r="G18776">
        <v>19049</v>
      </c>
      <c r="H18776" t="s">
        <v>1839</v>
      </c>
      <c r="I18776">
        <v>41.838700000000003</v>
      </c>
      <c r="J18776">
        <v>-94.093800000000002</v>
      </c>
      <c r="K18776">
        <v>7444</v>
      </c>
      <c r="L18776">
        <v>530</v>
      </c>
    </row>
    <row r="18777" spans="1:12" x14ac:dyDescent="0.2">
      <c r="A18777" t="s">
        <v>739</v>
      </c>
      <c r="B18777" t="s">
        <v>15619</v>
      </c>
      <c r="C18777" t="str">
        <f t="shared" si="293"/>
        <v>Deep River, IA</v>
      </c>
      <c r="D18777" t="s">
        <v>1168</v>
      </c>
      <c r="E18777">
        <v>19157</v>
      </c>
      <c r="F18777" t="s">
        <v>15696</v>
      </c>
      <c r="G18777">
        <v>19157</v>
      </c>
      <c r="H18777" t="s">
        <v>15696</v>
      </c>
      <c r="I18777">
        <v>41.581299999999999</v>
      </c>
      <c r="J18777">
        <v>-92.373099999999994</v>
      </c>
      <c r="K18777">
        <v>268</v>
      </c>
      <c r="L18777">
        <v>243</v>
      </c>
    </row>
    <row r="18778" spans="1:12" x14ac:dyDescent="0.2">
      <c r="A18778" t="s">
        <v>9151</v>
      </c>
      <c r="B18778" t="s">
        <v>15619</v>
      </c>
      <c r="C18778" t="str">
        <f t="shared" si="293"/>
        <v>Sloan, IA</v>
      </c>
      <c r="D18778" t="s">
        <v>1168</v>
      </c>
      <c r="E18778">
        <v>19193</v>
      </c>
      <c r="F18778" t="s">
        <v>3831</v>
      </c>
      <c r="G18778">
        <v>19193</v>
      </c>
      <c r="H18778" t="s">
        <v>3831</v>
      </c>
      <c r="I18778">
        <v>42.231900000000003</v>
      </c>
      <c r="J18778">
        <v>-96.2256</v>
      </c>
      <c r="K18778">
        <v>977</v>
      </c>
      <c r="L18778">
        <v>576</v>
      </c>
    </row>
    <row r="18779" spans="1:12" x14ac:dyDescent="0.2">
      <c r="A18779" t="s">
        <v>15956</v>
      </c>
      <c r="B18779" t="s">
        <v>15619</v>
      </c>
      <c r="C18779" t="str">
        <f t="shared" si="293"/>
        <v>Blockton, IA</v>
      </c>
      <c r="D18779" t="s">
        <v>1168</v>
      </c>
      <c r="E18779">
        <v>19173</v>
      </c>
      <c r="F18779" t="s">
        <v>1483</v>
      </c>
      <c r="G18779">
        <v>19173</v>
      </c>
      <c r="H18779" t="s">
        <v>1483</v>
      </c>
      <c r="I18779">
        <v>40.616799999999998</v>
      </c>
      <c r="J18779">
        <v>-94.477900000000005</v>
      </c>
      <c r="K18779">
        <v>187</v>
      </c>
      <c r="L18779">
        <v>111</v>
      </c>
    </row>
    <row r="18780" spans="1:12" x14ac:dyDescent="0.2">
      <c r="A18780" t="s">
        <v>15957</v>
      </c>
      <c r="B18780" t="s">
        <v>15619</v>
      </c>
      <c r="C18780" t="str">
        <f t="shared" si="293"/>
        <v>Arion, IA</v>
      </c>
      <c r="D18780" t="s">
        <v>1168</v>
      </c>
      <c r="E18780">
        <v>19047</v>
      </c>
      <c r="F18780" t="s">
        <v>1170</v>
      </c>
      <c r="G18780">
        <v>19047</v>
      </c>
      <c r="H18780" t="s">
        <v>1170</v>
      </c>
      <c r="I18780">
        <v>41.9482</v>
      </c>
      <c r="J18780">
        <v>-95.462299999999999</v>
      </c>
      <c r="K18780">
        <v>108</v>
      </c>
      <c r="L18780">
        <v>87</v>
      </c>
    </row>
    <row r="18781" spans="1:12" x14ac:dyDescent="0.2">
      <c r="A18781" t="s">
        <v>15958</v>
      </c>
      <c r="B18781" t="s">
        <v>15619</v>
      </c>
      <c r="C18781" t="str">
        <f t="shared" si="293"/>
        <v>Ottosen, IA</v>
      </c>
      <c r="D18781" t="s">
        <v>1168</v>
      </c>
      <c r="E18781">
        <v>19091</v>
      </c>
      <c r="F18781" t="s">
        <v>8341</v>
      </c>
      <c r="G18781">
        <v>19091</v>
      </c>
      <c r="H18781" t="s">
        <v>8341</v>
      </c>
      <c r="I18781">
        <v>42.898000000000003</v>
      </c>
      <c r="J18781">
        <v>-94.375500000000002</v>
      </c>
      <c r="K18781">
        <v>37</v>
      </c>
      <c r="L18781">
        <v>25</v>
      </c>
    </row>
    <row r="18782" spans="1:12" x14ac:dyDescent="0.2">
      <c r="A18782" t="s">
        <v>15959</v>
      </c>
      <c r="B18782" t="s">
        <v>15619</v>
      </c>
      <c r="C18782" t="str">
        <f t="shared" si="293"/>
        <v>Panorama Park, IA</v>
      </c>
      <c r="D18782" t="s">
        <v>1168</v>
      </c>
      <c r="E18782">
        <v>19163</v>
      </c>
      <c r="F18782" t="s">
        <v>6543</v>
      </c>
      <c r="G18782">
        <v>19163</v>
      </c>
      <c r="H18782" t="s">
        <v>6543</v>
      </c>
      <c r="I18782">
        <v>41.555599999999998</v>
      </c>
      <c r="J18782">
        <v>-90.453699999999998</v>
      </c>
      <c r="K18782">
        <v>150</v>
      </c>
      <c r="L18782">
        <v>1081</v>
      </c>
    </row>
    <row r="18783" spans="1:12" x14ac:dyDescent="0.2">
      <c r="A18783" t="s">
        <v>15960</v>
      </c>
      <c r="B18783" t="s">
        <v>15619</v>
      </c>
      <c r="C18783" t="str">
        <f t="shared" si="293"/>
        <v>Hepburn, IA</v>
      </c>
      <c r="D18783" t="s">
        <v>1168</v>
      </c>
      <c r="E18783">
        <v>19145</v>
      </c>
      <c r="F18783" t="s">
        <v>2112</v>
      </c>
      <c r="G18783">
        <v>19145</v>
      </c>
      <c r="H18783" t="s">
        <v>2112</v>
      </c>
      <c r="I18783">
        <v>40.8476</v>
      </c>
      <c r="J18783">
        <v>-95.0167</v>
      </c>
      <c r="K18783">
        <v>22</v>
      </c>
      <c r="L18783">
        <v>109</v>
      </c>
    </row>
    <row r="18784" spans="1:12" x14ac:dyDescent="0.2">
      <c r="A18784" t="s">
        <v>15961</v>
      </c>
      <c r="B18784" t="s">
        <v>15619</v>
      </c>
      <c r="C18784" t="str">
        <f t="shared" si="293"/>
        <v>Renwick, IA</v>
      </c>
      <c r="D18784" t="s">
        <v>1168</v>
      </c>
      <c r="E18784">
        <v>19091</v>
      </c>
      <c r="F18784" t="s">
        <v>8341</v>
      </c>
      <c r="G18784">
        <v>19091</v>
      </c>
      <c r="H18784" t="s">
        <v>8341</v>
      </c>
      <c r="I18784">
        <v>42.826900000000002</v>
      </c>
      <c r="J18784">
        <v>-93.981300000000005</v>
      </c>
      <c r="K18784">
        <v>265</v>
      </c>
      <c r="L18784">
        <v>101</v>
      </c>
    </row>
    <row r="18785" spans="1:12" x14ac:dyDescent="0.2">
      <c r="A18785" t="s">
        <v>4730</v>
      </c>
      <c r="B18785" t="s">
        <v>15619</v>
      </c>
      <c r="C18785" t="str">
        <f t="shared" si="293"/>
        <v>Randall, IA</v>
      </c>
      <c r="D18785" t="s">
        <v>1168</v>
      </c>
      <c r="E18785">
        <v>19079</v>
      </c>
      <c r="F18785" t="s">
        <v>967</v>
      </c>
      <c r="G18785">
        <v>19079</v>
      </c>
      <c r="H18785" t="s">
        <v>967</v>
      </c>
      <c r="I18785">
        <v>42.237200000000001</v>
      </c>
      <c r="J18785">
        <v>-93.602599999999995</v>
      </c>
      <c r="K18785">
        <v>165</v>
      </c>
      <c r="L18785">
        <v>154</v>
      </c>
    </row>
    <row r="18786" spans="1:12" x14ac:dyDescent="0.2">
      <c r="A18786" t="s">
        <v>15962</v>
      </c>
      <c r="B18786" t="s">
        <v>15619</v>
      </c>
      <c r="C18786" t="str">
        <f t="shared" si="293"/>
        <v>Lawler, IA</v>
      </c>
      <c r="D18786" t="s">
        <v>1168</v>
      </c>
      <c r="E18786">
        <v>19037</v>
      </c>
      <c r="F18786" t="s">
        <v>13470</v>
      </c>
      <c r="G18786">
        <v>19037</v>
      </c>
      <c r="H18786" t="s">
        <v>13470</v>
      </c>
      <c r="I18786">
        <v>43.071800000000003</v>
      </c>
      <c r="J18786">
        <v>-92.153599999999997</v>
      </c>
      <c r="K18786">
        <v>421</v>
      </c>
      <c r="L18786">
        <v>183</v>
      </c>
    </row>
    <row r="18787" spans="1:12" x14ac:dyDescent="0.2">
      <c r="A18787" t="s">
        <v>7562</v>
      </c>
      <c r="B18787" t="s">
        <v>15619</v>
      </c>
      <c r="C18787" t="str">
        <f t="shared" si="293"/>
        <v>Hayesville, IA</v>
      </c>
      <c r="D18787" t="s">
        <v>1168</v>
      </c>
      <c r="E18787">
        <v>19107</v>
      </c>
      <c r="F18787" t="s">
        <v>15652</v>
      </c>
      <c r="G18787">
        <v>19107</v>
      </c>
      <c r="H18787" t="s">
        <v>15652</v>
      </c>
      <c r="I18787">
        <v>41.264600000000002</v>
      </c>
      <c r="J18787">
        <v>-92.247699999999995</v>
      </c>
      <c r="K18787">
        <v>49</v>
      </c>
      <c r="L18787">
        <v>74</v>
      </c>
    </row>
    <row r="18788" spans="1:12" x14ac:dyDescent="0.2">
      <c r="A18788" t="s">
        <v>15963</v>
      </c>
      <c r="B18788" t="s">
        <v>15619</v>
      </c>
      <c r="C18788" t="str">
        <f t="shared" si="293"/>
        <v>Coulter, IA</v>
      </c>
      <c r="D18788" t="s">
        <v>1168</v>
      </c>
      <c r="E18788">
        <v>19069</v>
      </c>
      <c r="F18788" t="s">
        <v>395</v>
      </c>
      <c r="G18788">
        <v>19069</v>
      </c>
      <c r="H18788" t="s">
        <v>395</v>
      </c>
      <c r="I18788">
        <v>42.7331</v>
      </c>
      <c r="J18788">
        <v>-93.370099999999994</v>
      </c>
      <c r="K18788">
        <v>266</v>
      </c>
      <c r="L18788">
        <v>41</v>
      </c>
    </row>
    <row r="18789" spans="1:12" x14ac:dyDescent="0.2">
      <c r="A18789" t="s">
        <v>8341</v>
      </c>
      <c r="B18789" t="s">
        <v>15619</v>
      </c>
      <c r="C18789" t="str">
        <f t="shared" si="293"/>
        <v>Humboldt, IA</v>
      </c>
      <c r="D18789" t="s">
        <v>1168</v>
      </c>
      <c r="E18789">
        <v>19091</v>
      </c>
      <c r="F18789" t="s">
        <v>8341</v>
      </c>
      <c r="G18789">
        <v>19091</v>
      </c>
      <c r="H18789" t="s">
        <v>8341</v>
      </c>
      <c r="I18789">
        <v>42.723199999999999</v>
      </c>
      <c r="J18789">
        <v>-94.224500000000006</v>
      </c>
      <c r="K18789">
        <v>5139</v>
      </c>
      <c r="L18789">
        <v>384</v>
      </c>
    </row>
    <row r="18790" spans="1:12" x14ac:dyDescent="0.2">
      <c r="A18790" t="s">
        <v>15964</v>
      </c>
      <c r="B18790" t="s">
        <v>15619</v>
      </c>
      <c r="C18790" t="str">
        <f t="shared" si="293"/>
        <v>Struble, IA</v>
      </c>
      <c r="D18790" t="s">
        <v>1168</v>
      </c>
      <c r="E18790">
        <v>19149</v>
      </c>
      <c r="F18790" t="s">
        <v>1334</v>
      </c>
      <c r="G18790">
        <v>19149</v>
      </c>
      <c r="H18790" t="s">
        <v>1334</v>
      </c>
      <c r="I18790">
        <v>42.894500000000001</v>
      </c>
      <c r="J18790">
        <v>-96.194599999999994</v>
      </c>
      <c r="K18790">
        <v>79</v>
      </c>
      <c r="L18790">
        <v>196</v>
      </c>
    </row>
    <row r="18791" spans="1:12" x14ac:dyDescent="0.2">
      <c r="A18791" t="s">
        <v>1637</v>
      </c>
      <c r="B18791" t="s">
        <v>15619</v>
      </c>
      <c r="C18791" t="str">
        <f t="shared" si="293"/>
        <v>Mount Pleasant, IA</v>
      </c>
      <c r="D18791" t="s">
        <v>1168</v>
      </c>
      <c r="E18791">
        <v>19087</v>
      </c>
      <c r="F18791" t="s">
        <v>8252</v>
      </c>
      <c r="G18791">
        <v>19087</v>
      </c>
      <c r="H18791" t="s">
        <v>8252</v>
      </c>
      <c r="I18791">
        <v>40.962499999999999</v>
      </c>
      <c r="J18791">
        <v>-91.545299999999997</v>
      </c>
      <c r="K18791">
        <v>8465</v>
      </c>
      <c r="L18791">
        <v>381</v>
      </c>
    </row>
    <row r="18792" spans="1:12" x14ac:dyDescent="0.2">
      <c r="A18792" t="s">
        <v>15965</v>
      </c>
      <c r="B18792" t="s">
        <v>15619</v>
      </c>
      <c r="C18792" t="str">
        <f t="shared" si="293"/>
        <v>Iowa Falls, IA</v>
      </c>
      <c r="D18792" t="s">
        <v>1168</v>
      </c>
      <c r="E18792">
        <v>19083</v>
      </c>
      <c r="F18792" t="s">
        <v>4744</v>
      </c>
      <c r="G18792">
        <v>19083</v>
      </c>
      <c r="H18792" t="s">
        <v>4744</v>
      </c>
      <c r="I18792">
        <v>42.518999999999998</v>
      </c>
      <c r="J18792">
        <v>-93.266199999999998</v>
      </c>
      <c r="K18792">
        <v>4886</v>
      </c>
      <c r="L18792">
        <v>362</v>
      </c>
    </row>
    <row r="18793" spans="1:12" x14ac:dyDescent="0.2">
      <c r="A18793" t="s">
        <v>750</v>
      </c>
      <c r="B18793" t="s">
        <v>15619</v>
      </c>
      <c r="C18793" t="str">
        <f t="shared" si="293"/>
        <v>Arlington, IA</v>
      </c>
      <c r="D18793" t="s">
        <v>1168</v>
      </c>
      <c r="E18793">
        <v>19065</v>
      </c>
      <c r="F18793" t="s">
        <v>2001</v>
      </c>
      <c r="G18793">
        <v>19065</v>
      </c>
      <c r="H18793" t="s">
        <v>2001</v>
      </c>
      <c r="I18793">
        <v>42.748899999999999</v>
      </c>
      <c r="J18793">
        <v>-91.671099999999996</v>
      </c>
      <c r="K18793">
        <v>402</v>
      </c>
      <c r="L18793">
        <v>148</v>
      </c>
    </row>
    <row r="18794" spans="1:12" x14ac:dyDescent="0.2">
      <c r="A18794" t="s">
        <v>15966</v>
      </c>
      <c r="B18794" t="s">
        <v>15619</v>
      </c>
      <c r="C18794" t="str">
        <f t="shared" si="293"/>
        <v>West Branch, IA</v>
      </c>
      <c r="D18794" t="s">
        <v>1168</v>
      </c>
      <c r="E18794">
        <v>19031</v>
      </c>
      <c r="F18794" t="s">
        <v>8187</v>
      </c>
      <c r="G18794" t="s">
        <v>15967</v>
      </c>
      <c r="H18794" t="s">
        <v>15968</v>
      </c>
      <c r="I18794">
        <v>41.666699999999999</v>
      </c>
      <c r="J18794">
        <v>-91.344800000000006</v>
      </c>
      <c r="K18794">
        <v>2393</v>
      </c>
      <c r="L18794">
        <v>380</v>
      </c>
    </row>
    <row r="18795" spans="1:12" x14ac:dyDescent="0.2">
      <c r="A18795" t="s">
        <v>13368</v>
      </c>
      <c r="B18795" t="s">
        <v>15619</v>
      </c>
      <c r="C18795" t="str">
        <f t="shared" si="293"/>
        <v>Leighton, IA</v>
      </c>
      <c r="D18795" t="s">
        <v>1168</v>
      </c>
      <c r="E18795">
        <v>19123</v>
      </c>
      <c r="F18795" t="s">
        <v>15673</v>
      </c>
      <c r="G18795">
        <v>19123</v>
      </c>
      <c r="H18795" t="s">
        <v>15673</v>
      </c>
      <c r="I18795">
        <v>41.338700000000003</v>
      </c>
      <c r="J18795">
        <v>-92.7864</v>
      </c>
      <c r="K18795">
        <v>159</v>
      </c>
      <c r="L18795">
        <v>645</v>
      </c>
    </row>
    <row r="18796" spans="1:12" x14ac:dyDescent="0.2">
      <c r="A18796" t="s">
        <v>11405</v>
      </c>
      <c r="B18796" t="s">
        <v>15619</v>
      </c>
      <c r="C18796" t="str">
        <f t="shared" si="293"/>
        <v>Atkins, IA</v>
      </c>
      <c r="D18796" t="s">
        <v>1168</v>
      </c>
      <c r="E18796">
        <v>19011</v>
      </c>
      <c r="F18796" t="s">
        <v>559</v>
      </c>
      <c r="G18796">
        <v>19011</v>
      </c>
      <c r="H18796" t="s">
        <v>559</v>
      </c>
      <c r="I18796">
        <v>41.994300000000003</v>
      </c>
      <c r="J18796">
        <v>-91.858500000000006</v>
      </c>
      <c r="K18796">
        <v>1870</v>
      </c>
      <c r="L18796">
        <v>657</v>
      </c>
    </row>
    <row r="18797" spans="1:12" x14ac:dyDescent="0.2">
      <c r="A18797" t="s">
        <v>2181</v>
      </c>
      <c r="B18797" t="s">
        <v>15619</v>
      </c>
      <c r="C18797" t="str">
        <f t="shared" si="293"/>
        <v>Newell, IA</v>
      </c>
      <c r="D18797" t="s">
        <v>1168</v>
      </c>
      <c r="E18797">
        <v>19021</v>
      </c>
      <c r="F18797" t="s">
        <v>5380</v>
      </c>
      <c r="G18797">
        <v>19021</v>
      </c>
      <c r="H18797" t="s">
        <v>5380</v>
      </c>
      <c r="I18797">
        <v>42.609699999999997</v>
      </c>
      <c r="J18797">
        <v>-95.004000000000005</v>
      </c>
      <c r="K18797">
        <v>861</v>
      </c>
      <c r="L18797">
        <v>263</v>
      </c>
    </row>
    <row r="18798" spans="1:12" x14ac:dyDescent="0.2">
      <c r="A18798" t="s">
        <v>9417</v>
      </c>
      <c r="B18798" t="s">
        <v>15619</v>
      </c>
      <c r="C18798" t="str">
        <f t="shared" si="293"/>
        <v>Houghton, IA</v>
      </c>
      <c r="D18798" t="s">
        <v>1168</v>
      </c>
      <c r="E18798">
        <v>19111</v>
      </c>
      <c r="F18798" t="s">
        <v>2594</v>
      </c>
      <c r="G18798">
        <v>19111</v>
      </c>
      <c r="H18798" t="s">
        <v>2594</v>
      </c>
      <c r="I18798">
        <v>40.7836</v>
      </c>
      <c r="J18798">
        <v>-91.610399999999998</v>
      </c>
      <c r="K18798">
        <v>138</v>
      </c>
      <c r="L18798">
        <v>170</v>
      </c>
    </row>
    <row r="18799" spans="1:12" x14ac:dyDescent="0.2">
      <c r="A18799" t="s">
        <v>15969</v>
      </c>
      <c r="B18799" t="s">
        <v>15619</v>
      </c>
      <c r="C18799" t="str">
        <f t="shared" si="293"/>
        <v>Morning Sun, IA</v>
      </c>
      <c r="D18799" t="s">
        <v>1168</v>
      </c>
      <c r="E18799">
        <v>19115</v>
      </c>
      <c r="F18799" t="s">
        <v>11267</v>
      </c>
      <c r="G18799">
        <v>19115</v>
      </c>
      <c r="H18799" t="s">
        <v>11267</v>
      </c>
      <c r="I18799">
        <v>41.094099999999997</v>
      </c>
      <c r="J18799">
        <v>-91.250500000000002</v>
      </c>
      <c r="K18799">
        <v>818</v>
      </c>
      <c r="L18799">
        <v>405</v>
      </c>
    </row>
    <row r="18800" spans="1:12" x14ac:dyDescent="0.2">
      <c r="A18800" t="s">
        <v>15457</v>
      </c>
      <c r="B18800" t="s">
        <v>15619</v>
      </c>
      <c r="C18800" t="str">
        <f t="shared" si="293"/>
        <v>Farmersburg, IA</v>
      </c>
      <c r="D18800" t="s">
        <v>1168</v>
      </c>
      <c r="E18800">
        <v>19043</v>
      </c>
      <c r="F18800" t="s">
        <v>620</v>
      </c>
      <c r="G18800">
        <v>19043</v>
      </c>
      <c r="H18800" t="s">
        <v>620</v>
      </c>
      <c r="I18800">
        <v>42.9589</v>
      </c>
      <c r="J18800">
        <v>-91.367000000000004</v>
      </c>
      <c r="K18800">
        <v>270</v>
      </c>
      <c r="L18800">
        <v>259</v>
      </c>
    </row>
    <row r="18801" spans="1:12" x14ac:dyDescent="0.2">
      <c r="A18801" t="s">
        <v>15970</v>
      </c>
      <c r="B18801" t="s">
        <v>15619</v>
      </c>
      <c r="C18801" t="str">
        <f t="shared" si="293"/>
        <v>Blue Grass, IA</v>
      </c>
      <c r="D18801" t="s">
        <v>1168</v>
      </c>
      <c r="E18801">
        <v>19163</v>
      </c>
      <c r="F18801" t="s">
        <v>6543</v>
      </c>
      <c r="G18801">
        <v>19163</v>
      </c>
      <c r="H18801" t="s">
        <v>6543</v>
      </c>
      <c r="I18801">
        <v>41.509599999999999</v>
      </c>
      <c r="J18801">
        <v>-90.764899999999997</v>
      </c>
      <c r="K18801">
        <v>1680</v>
      </c>
      <c r="L18801">
        <v>222</v>
      </c>
    </row>
    <row r="18802" spans="1:12" x14ac:dyDescent="0.2">
      <c r="A18802" t="s">
        <v>755</v>
      </c>
      <c r="B18802" t="s">
        <v>15619</v>
      </c>
      <c r="C18802" t="str">
        <f t="shared" si="293"/>
        <v>Prescott, IA</v>
      </c>
      <c r="D18802" t="s">
        <v>1168</v>
      </c>
      <c r="E18802">
        <v>19003</v>
      </c>
      <c r="F18802" t="s">
        <v>718</v>
      </c>
      <c r="G18802">
        <v>19003</v>
      </c>
      <c r="H18802" t="s">
        <v>718</v>
      </c>
      <c r="I18802">
        <v>41.023899999999998</v>
      </c>
      <c r="J18802">
        <v>-94.613</v>
      </c>
      <c r="K18802">
        <v>238</v>
      </c>
      <c r="L18802">
        <v>229</v>
      </c>
    </row>
    <row r="18803" spans="1:12" x14ac:dyDescent="0.2">
      <c r="A18803" t="s">
        <v>5763</v>
      </c>
      <c r="B18803" t="s">
        <v>15619</v>
      </c>
      <c r="C18803" t="str">
        <f t="shared" si="293"/>
        <v>Garrison, IA</v>
      </c>
      <c r="D18803" t="s">
        <v>1168</v>
      </c>
      <c r="E18803">
        <v>19011</v>
      </c>
      <c r="F18803" t="s">
        <v>559</v>
      </c>
      <c r="G18803">
        <v>19011</v>
      </c>
      <c r="H18803" t="s">
        <v>559</v>
      </c>
      <c r="I18803">
        <v>42.145099999999999</v>
      </c>
      <c r="J18803">
        <v>-92.144099999999995</v>
      </c>
      <c r="K18803">
        <v>358</v>
      </c>
      <c r="L18803">
        <v>450</v>
      </c>
    </row>
    <row r="18804" spans="1:12" x14ac:dyDescent="0.2">
      <c r="A18804" t="s">
        <v>7547</v>
      </c>
      <c r="B18804" t="s">
        <v>15619</v>
      </c>
      <c r="C18804" t="str">
        <f t="shared" si="293"/>
        <v>Dana, IA</v>
      </c>
      <c r="D18804" t="s">
        <v>1168</v>
      </c>
      <c r="E18804">
        <v>19073</v>
      </c>
      <c r="F18804" t="s">
        <v>7163</v>
      </c>
      <c r="G18804">
        <v>19073</v>
      </c>
      <c r="H18804" t="s">
        <v>7163</v>
      </c>
      <c r="I18804">
        <v>42.107100000000003</v>
      </c>
      <c r="J18804">
        <v>-94.238299999999995</v>
      </c>
      <c r="K18804">
        <v>69</v>
      </c>
      <c r="L18804">
        <v>94</v>
      </c>
    </row>
    <row r="18805" spans="1:12" x14ac:dyDescent="0.2">
      <c r="A18805" t="s">
        <v>12662</v>
      </c>
      <c r="B18805" t="s">
        <v>15619</v>
      </c>
      <c r="C18805" t="str">
        <f t="shared" si="293"/>
        <v>Galt, IA</v>
      </c>
      <c r="D18805" t="s">
        <v>1168</v>
      </c>
      <c r="E18805">
        <v>19197</v>
      </c>
      <c r="F18805" t="s">
        <v>2691</v>
      </c>
      <c r="G18805">
        <v>19197</v>
      </c>
      <c r="H18805" t="s">
        <v>2691</v>
      </c>
      <c r="I18805">
        <v>42.692999999999998</v>
      </c>
      <c r="J18805">
        <v>-93.605099999999993</v>
      </c>
      <c r="K18805">
        <v>31</v>
      </c>
      <c r="L18805">
        <v>22</v>
      </c>
    </row>
    <row r="18806" spans="1:12" x14ac:dyDescent="0.2">
      <c r="A18806" t="s">
        <v>2646</v>
      </c>
      <c r="B18806" t="s">
        <v>15619</v>
      </c>
      <c r="C18806" t="str">
        <f t="shared" si="293"/>
        <v>Charlotte, IA</v>
      </c>
      <c r="D18806" t="s">
        <v>1168</v>
      </c>
      <c r="E18806">
        <v>19045</v>
      </c>
      <c r="F18806" t="s">
        <v>828</v>
      </c>
      <c r="G18806">
        <v>19045</v>
      </c>
      <c r="H18806" t="s">
        <v>828</v>
      </c>
      <c r="I18806">
        <v>41.9621</v>
      </c>
      <c r="J18806">
        <v>-90.468199999999996</v>
      </c>
      <c r="K18806">
        <v>370</v>
      </c>
      <c r="L18806">
        <v>248</v>
      </c>
    </row>
    <row r="18807" spans="1:12" x14ac:dyDescent="0.2">
      <c r="A18807" t="s">
        <v>761</v>
      </c>
      <c r="B18807" t="s">
        <v>15619</v>
      </c>
      <c r="C18807" t="str">
        <f t="shared" si="293"/>
        <v>Rochester, IA</v>
      </c>
      <c r="D18807" t="s">
        <v>1168</v>
      </c>
      <c r="E18807">
        <v>19031</v>
      </c>
      <c r="F18807" t="s">
        <v>8187</v>
      </c>
      <c r="G18807">
        <v>19031</v>
      </c>
      <c r="H18807" t="s">
        <v>8187</v>
      </c>
      <c r="I18807">
        <v>41.674700000000001</v>
      </c>
      <c r="J18807">
        <v>-91.150800000000004</v>
      </c>
      <c r="K18807">
        <v>45</v>
      </c>
      <c r="L18807">
        <v>18</v>
      </c>
    </row>
    <row r="18808" spans="1:12" x14ac:dyDescent="0.2">
      <c r="A18808" t="s">
        <v>4961</v>
      </c>
      <c r="B18808" t="s">
        <v>15619</v>
      </c>
      <c r="C18808" t="str">
        <f t="shared" si="293"/>
        <v>Shelby, IA</v>
      </c>
      <c r="D18808" t="s">
        <v>1168</v>
      </c>
      <c r="E18808">
        <v>19165</v>
      </c>
      <c r="F18808" t="s">
        <v>4961</v>
      </c>
      <c r="G18808" t="s">
        <v>15971</v>
      </c>
      <c r="H18808" t="s">
        <v>15972</v>
      </c>
      <c r="I18808">
        <v>41.506700000000002</v>
      </c>
      <c r="J18808">
        <v>-95.450599999999994</v>
      </c>
      <c r="K18808">
        <v>619</v>
      </c>
      <c r="L18808">
        <v>127</v>
      </c>
    </row>
    <row r="18809" spans="1:12" x14ac:dyDescent="0.2">
      <c r="A18809" t="s">
        <v>4641</v>
      </c>
      <c r="B18809" t="s">
        <v>15619</v>
      </c>
      <c r="C18809" t="str">
        <f t="shared" si="293"/>
        <v>Cherokee, IA</v>
      </c>
      <c r="D18809" t="s">
        <v>1168</v>
      </c>
      <c r="E18809">
        <v>19035</v>
      </c>
      <c r="F18809" t="s">
        <v>4641</v>
      </c>
      <c r="G18809">
        <v>19035</v>
      </c>
      <c r="H18809" t="s">
        <v>4641</v>
      </c>
      <c r="I18809">
        <v>42.750799999999998</v>
      </c>
      <c r="J18809">
        <v>-95.552599999999998</v>
      </c>
      <c r="K18809">
        <v>4353</v>
      </c>
      <c r="L18809">
        <v>289</v>
      </c>
    </row>
    <row r="18810" spans="1:12" x14ac:dyDescent="0.2">
      <c r="A18810" t="s">
        <v>6624</v>
      </c>
      <c r="B18810" t="s">
        <v>15619</v>
      </c>
      <c r="C18810" t="str">
        <f t="shared" si="293"/>
        <v>Patterson, IA</v>
      </c>
      <c r="D18810" t="s">
        <v>1168</v>
      </c>
      <c r="E18810">
        <v>19121</v>
      </c>
      <c r="F18810" t="s">
        <v>1465</v>
      </c>
      <c r="G18810">
        <v>19121</v>
      </c>
      <c r="H18810" t="s">
        <v>1465</v>
      </c>
      <c r="I18810">
        <v>41.348500000000001</v>
      </c>
      <c r="J18810">
        <v>-93.877200000000002</v>
      </c>
      <c r="K18810">
        <v>162</v>
      </c>
      <c r="L18810">
        <v>132</v>
      </c>
    </row>
    <row r="18811" spans="1:12" x14ac:dyDescent="0.2">
      <c r="A18811" t="s">
        <v>762</v>
      </c>
      <c r="B18811" t="s">
        <v>15619</v>
      </c>
      <c r="C18811" t="str">
        <f t="shared" si="293"/>
        <v>Dayton, IA</v>
      </c>
      <c r="D18811" t="s">
        <v>1168</v>
      </c>
      <c r="E18811">
        <v>19187</v>
      </c>
      <c r="F18811" t="s">
        <v>1388</v>
      </c>
      <c r="G18811">
        <v>19187</v>
      </c>
      <c r="H18811" t="s">
        <v>1388</v>
      </c>
      <c r="I18811">
        <v>42.2622</v>
      </c>
      <c r="J18811">
        <v>-94.071200000000005</v>
      </c>
      <c r="K18811">
        <v>798</v>
      </c>
      <c r="L18811">
        <v>364</v>
      </c>
    </row>
    <row r="18812" spans="1:12" x14ac:dyDescent="0.2">
      <c r="A18812" t="s">
        <v>764</v>
      </c>
      <c r="B18812" t="s">
        <v>15619</v>
      </c>
      <c r="C18812" t="str">
        <f t="shared" si="293"/>
        <v>Algona, IA</v>
      </c>
      <c r="D18812" t="s">
        <v>1168</v>
      </c>
      <c r="E18812">
        <v>19109</v>
      </c>
      <c r="F18812" t="s">
        <v>15626</v>
      </c>
      <c r="G18812">
        <v>19109</v>
      </c>
      <c r="H18812" t="s">
        <v>15626</v>
      </c>
      <c r="I18812">
        <v>43.074300000000001</v>
      </c>
      <c r="J18812">
        <v>-94.230099999999993</v>
      </c>
      <c r="K18812">
        <v>5251</v>
      </c>
      <c r="L18812">
        <v>469</v>
      </c>
    </row>
    <row r="18813" spans="1:12" x14ac:dyDescent="0.2">
      <c r="A18813" t="s">
        <v>1649</v>
      </c>
      <c r="B18813" t="s">
        <v>15619</v>
      </c>
      <c r="C18813" t="str">
        <f t="shared" si="293"/>
        <v>Brooklyn, IA</v>
      </c>
      <c r="D18813" t="s">
        <v>1168</v>
      </c>
      <c r="E18813">
        <v>19157</v>
      </c>
      <c r="F18813" t="s">
        <v>15696</v>
      </c>
      <c r="G18813">
        <v>19157</v>
      </c>
      <c r="H18813" t="s">
        <v>15696</v>
      </c>
      <c r="I18813">
        <v>41.731400000000001</v>
      </c>
      <c r="J18813">
        <v>-92.445300000000003</v>
      </c>
      <c r="K18813">
        <v>1391</v>
      </c>
      <c r="L18813">
        <v>427</v>
      </c>
    </row>
    <row r="18814" spans="1:12" x14ac:dyDescent="0.2">
      <c r="A18814" t="s">
        <v>2188</v>
      </c>
      <c r="B18814" t="s">
        <v>15619</v>
      </c>
      <c r="C18814" t="str">
        <f t="shared" si="293"/>
        <v>Chester, IA</v>
      </c>
      <c r="D18814" t="s">
        <v>1168</v>
      </c>
      <c r="E18814">
        <v>19089</v>
      </c>
      <c r="F18814" t="s">
        <v>1495</v>
      </c>
      <c r="G18814">
        <v>19089</v>
      </c>
      <c r="H18814" t="s">
        <v>1495</v>
      </c>
      <c r="I18814">
        <v>43.491799999999998</v>
      </c>
      <c r="J18814">
        <v>-92.363900000000001</v>
      </c>
      <c r="K18814">
        <v>121</v>
      </c>
      <c r="L18814">
        <v>34</v>
      </c>
    </row>
    <row r="18815" spans="1:12" x14ac:dyDescent="0.2">
      <c r="A18815" t="s">
        <v>15973</v>
      </c>
      <c r="B18815" t="s">
        <v>15619</v>
      </c>
      <c r="C18815" t="str">
        <f t="shared" si="293"/>
        <v>Bradgate, IA</v>
      </c>
      <c r="D18815" t="s">
        <v>1168</v>
      </c>
      <c r="E18815">
        <v>19091</v>
      </c>
      <c r="F18815" t="s">
        <v>8341</v>
      </c>
      <c r="G18815">
        <v>19091</v>
      </c>
      <c r="H18815" t="s">
        <v>8341</v>
      </c>
      <c r="I18815">
        <v>42.802900000000001</v>
      </c>
      <c r="J18815">
        <v>-94.419600000000003</v>
      </c>
      <c r="K18815">
        <v>83</v>
      </c>
      <c r="L18815">
        <v>92</v>
      </c>
    </row>
    <row r="18816" spans="1:12" x14ac:dyDescent="0.2">
      <c r="A18816" t="s">
        <v>15974</v>
      </c>
      <c r="B18816" t="s">
        <v>15619</v>
      </c>
      <c r="C18816" t="str">
        <f t="shared" si="293"/>
        <v>Blencoe, IA</v>
      </c>
      <c r="D18816" t="s">
        <v>1168</v>
      </c>
      <c r="E18816">
        <v>19133</v>
      </c>
      <c r="F18816" t="s">
        <v>1138</v>
      </c>
      <c r="G18816">
        <v>19133</v>
      </c>
      <c r="H18816" t="s">
        <v>1138</v>
      </c>
      <c r="I18816">
        <v>41.930399999999999</v>
      </c>
      <c r="J18816">
        <v>-96.0822</v>
      </c>
      <c r="K18816">
        <v>199</v>
      </c>
      <c r="L18816">
        <v>101</v>
      </c>
    </row>
    <row r="18817" spans="1:12" x14ac:dyDescent="0.2">
      <c r="A18817" t="s">
        <v>8383</v>
      </c>
      <c r="B18817" t="s">
        <v>15619</v>
      </c>
      <c r="C18817" t="str">
        <f t="shared" si="293"/>
        <v>Duncan, IA</v>
      </c>
      <c r="D18817" t="s">
        <v>1168</v>
      </c>
      <c r="E18817">
        <v>19081</v>
      </c>
      <c r="F18817" t="s">
        <v>1420</v>
      </c>
      <c r="G18817">
        <v>19081</v>
      </c>
      <c r="H18817" t="s">
        <v>1420</v>
      </c>
      <c r="I18817">
        <v>43.1051</v>
      </c>
      <c r="J18817">
        <v>-93.7059</v>
      </c>
      <c r="K18817">
        <v>94</v>
      </c>
      <c r="L18817">
        <v>46</v>
      </c>
    </row>
    <row r="18818" spans="1:12" x14ac:dyDescent="0.2">
      <c r="A18818" t="s">
        <v>15975</v>
      </c>
      <c r="B18818" t="s">
        <v>15619</v>
      </c>
      <c r="C18818" t="str">
        <f t="shared" si="293"/>
        <v>Ringsted, IA</v>
      </c>
      <c r="D18818" t="s">
        <v>1168</v>
      </c>
      <c r="E18818">
        <v>19063</v>
      </c>
      <c r="F18818" t="s">
        <v>8391</v>
      </c>
      <c r="G18818">
        <v>19063</v>
      </c>
      <c r="H18818" t="s">
        <v>8391</v>
      </c>
      <c r="I18818">
        <v>43.295000000000002</v>
      </c>
      <c r="J18818">
        <v>-94.506699999999995</v>
      </c>
      <c r="K18818">
        <v>380</v>
      </c>
      <c r="L18818">
        <v>136</v>
      </c>
    </row>
    <row r="18819" spans="1:12" x14ac:dyDescent="0.2">
      <c r="A18819" t="s">
        <v>15976</v>
      </c>
      <c r="B18819" t="s">
        <v>15619</v>
      </c>
      <c r="C18819" t="str">
        <f t="shared" si="293"/>
        <v>University Heights, IA</v>
      </c>
      <c r="D18819" t="s">
        <v>1168</v>
      </c>
      <c r="E18819">
        <v>19103</v>
      </c>
      <c r="F18819" t="s">
        <v>3591</v>
      </c>
      <c r="G18819">
        <v>19103</v>
      </c>
      <c r="H18819" t="s">
        <v>3591</v>
      </c>
      <c r="I18819">
        <v>41.655099999999997</v>
      </c>
      <c r="J18819">
        <v>-91.558899999999994</v>
      </c>
      <c r="K18819">
        <v>1070</v>
      </c>
      <c r="L18819">
        <v>1552</v>
      </c>
    </row>
    <row r="18820" spans="1:12" x14ac:dyDescent="0.2">
      <c r="A18820" t="s">
        <v>3077</v>
      </c>
      <c r="B18820" t="s">
        <v>15619</v>
      </c>
      <c r="C18820" t="str">
        <f t="shared" ref="C18820:C18883" si="294">_xlfn.CONCAT(A18820,","," ",B18820)</f>
        <v>Lake Park, IA</v>
      </c>
      <c r="D18820" t="s">
        <v>1168</v>
      </c>
      <c r="E18820">
        <v>19059</v>
      </c>
      <c r="F18820" t="s">
        <v>5991</v>
      </c>
      <c r="G18820">
        <v>19059</v>
      </c>
      <c r="H18820" t="s">
        <v>5991</v>
      </c>
      <c r="I18820">
        <v>43.447200000000002</v>
      </c>
      <c r="J18820">
        <v>-95.324700000000007</v>
      </c>
      <c r="K18820">
        <v>1120</v>
      </c>
      <c r="L18820">
        <v>293</v>
      </c>
    </row>
    <row r="18821" spans="1:12" x14ac:dyDescent="0.2">
      <c r="A18821" t="s">
        <v>15977</v>
      </c>
      <c r="B18821" t="s">
        <v>15619</v>
      </c>
      <c r="C18821" t="str">
        <f t="shared" si="294"/>
        <v>Bankston, IA</v>
      </c>
      <c r="D18821" t="s">
        <v>1168</v>
      </c>
      <c r="E18821">
        <v>19061</v>
      </c>
      <c r="F18821" t="s">
        <v>15665</v>
      </c>
      <c r="G18821">
        <v>19061</v>
      </c>
      <c r="H18821" t="s">
        <v>15665</v>
      </c>
      <c r="I18821">
        <v>42.507300000000001</v>
      </c>
      <c r="J18821">
        <v>-90.961299999999994</v>
      </c>
      <c r="K18821">
        <v>27</v>
      </c>
      <c r="L18821">
        <v>38</v>
      </c>
    </row>
    <row r="18822" spans="1:12" x14ac:dyDescent="0.2">
      <c r="A18822" t="s">
        <v>7561</v>
      </c>
      <c r="B18822" t="s">
        <v>15619</v>
      </c>
      <c r="C18822" t="str">
        <f t="shared" si="294"/>
        <v>Alexander, IA</v>
      </c>
      <c r="D18822" t="s">
        <v>1168</v>
      </c>
      <c r="E18822">
        <v>19069</v>
      </c>
      <c r="F18822" t="s">
        <v>395</v>
      </c>
      <c r="G18822">
        <v>19069</v>
      </c>
      <c r="H18822" t="s">
        <v>395</v>
      </c>
      <c r="I18822">
        <v>42.804400000000001</v>
      </c>
      <c r="J18822">
        <v>-93.4786</v>
      </c>
      <c r="K18822">
        <v>164</v>
      </c>
      <c r="L18822">
        <v>14</v>
      </c>
    </row>
    <row r="18823" spans="1:12" x14ac:dyDescent="0.2">
      <c r="A18823" t="s">
        <v>15978</v>
      </c>
      <c r="B18823" t="s">
        <v>15619</v>
      </c>
      <c r="C18823" t="str">
        <f t="shared" si="294"/>
        <v>Guthrie Center, IA</v>
      </c>
      <c r="D18823" t="s">
        <v>1168</v>
      </c>
      <c r="E18823">
        <v>19077</v>
      </c>
      <c r="F18823" t="s">
        <v>4866</v>
      </c>
      <c r="G18823">
        <v>19077</v>
      </c>
      <c r="H18823" t="s">
        <v>4866</v>
      </c>
      <c r="I18823">
        <v>41.678100000000001</v>
      </c>
      <c r="J18823">
        <v>-94.498999999999995</v>
      </c>
      <c r="K18823">
        <v>1503</v>
      </c>
      <c r="L18823">
        <v>234</v>
      </c>
    </row>
    <row r="18824" spans="1:12" x14ac:dyDescent="0.2">
      <c r="A18824" t="s">
        <v>15979</v>
      </c>
      <c r="B18824" t="s">
        <v>15619</v>
      </c>
      <c r="C18824" t="str">
        <f t="shared" si="294"/>
        <v>Walford, IA</v>
      </c>
      <c r="D18824" t="s">
        <v>1168</v>
      </c>
      <c r="E18824">
        <v>19011</v>
      </c>
      <c r="F18824" t="s">
        <v>559</v>
      </c>
      <c r="G18824" t="s">
        <v>15980</v>
      </c>
      <c r="H18824" t="s">
        <v>15981</v>
      </c>
      <c r="I18824">
        <v>41.879800000000003</v>
      </c>
      <c r="J18824">
        <v>-91.830399999999997</v>
      </c>
      <c r="K18824">
        <v>1450</v>
      </c>
      <c r="L18824">
        <v>589</v>
      </c>
    </row>
    <row r="18825" spans="1:12" x14ac:dyDescent="0.2">
      <c r="A18825" t="s">
        <v>5794</v>
      </c>
      <c r="B18825" t="s">
        <v>15619</v>
      </c>
      <c r="C18825" t="str">
        <f t="shared" si="294"/>
        <v>Wellman, IA</v>
      </c>
      <c r="D18825" t="s">
        <v>1168</v>
      </c>
      <c r="E18825">
        <v>19183</v>
      </c>
      <c r="F18825" t="s">
        <v>342</v>
      </c>
      <c r="G18825">
        <v>19183</v>
      </c>
      <c r="H18825" t="s">
        <v>342</v>
      </c>
      <c r="I18825">
        <v>41.469299999999997</v>
      </c>
      <c r="J18825">
        <v>-91.835400000000007</v>
      </c>
      <c r="K18825">
        <v>1419</v>
      </c>
      <c r="L18825">
        <v>516</v>
      </c>
    </row>
    <row r="18826" spans="1:12" x14ac:dyDescent="0.2">
      <c r="A18826" t="s">
        <v>12924</v>
      </c>
      <c r="B18826" t="s">
        <v>15619</v>
      </c>
      <c r="C18826" t="str">
        <f t="shared" si="294"/>
        <v>Vincent, IA</v>
      </c>
      <c r="D18826" t="s">
        <v>1168</v>
      </c>
      <c r="E18826">
        <v>19187</v>
      </c>
      <c r="F18826" t="s">
        <v>1388</v>
      </c>
      <c r="G18826">
        <v>19187</v>
      </c>
      <c r="H18826" t="s">
        <v>1388</v>
      </c>
      <c r="I18826">
        <v>42.591700000000003</v>
      </c>
      <c r="J18826">
        <v>-94.019800000000004</v>
      </c>
      <c r="K18826">
        <v>164</v>
      </c>
      <c r="L18826">
        <v>248</v>
      </c>
    </row>
    <row r="18827" spans="1:12" x14ac:dyDescent="0.2">
      <c r="A18827" t="s">
        <v>15982</v>
      </c>
      <c r="B18827" t="s">
        <v>15619</v>
      </c>
      <c r="C18827" t="str">
        <f t="shared" si="294"/>
        <v>Hedrick, IA</v>
      </c>
      <c r="D18827" t="s">
        <v>1168</v>
      </c>
      <c r="E18827">
        <v>19107</v>
      </c>
      <c r="F18827" t="s">
        <v>15652</v>
      </c>
      <c r="G18827">
        <v>19107</v>
      </c>
      <c r="H18827" t="s">
        <v>15652</v>
      </c>
      <c r="I18827">
        <v>41.171199999999999</v>
      </c>
      <c r="J18827">
        <v>-92.307900000000004</v>
      </c>
      <c r="K18827">
        <v>744</v>
      </c>
      <c r="L18827">
        <v>187</v>
      </c>
    </row>
    <row r="18828" spans="1:12" x14ac:dyDescent="0.2">
      <c r="A18828" t="s">
        <v>14493</v>
      </c>
      <c r="B18828" t="s">
        <v>15619</v>
      </c>
      <c r="C18828" t="str">
        <f t="shared" si="294"/>
        <v>Lost Nation, IA</v>
      </c>
      <c r="D18828" t="s">
        <v>1168</v>
      </c>
      <c r="E18828">
        <v>19045</v>
      </c>
      <c r="F18828" t="s">
        <v>828</v>
      </c>
      <c r="G18828">
        <v>19045</v>
      </c>
      <c r="H18828" t="s">
        <v>828</v>
      </c>
      <c r="I18828">
        <v>41.9666</v>
      </c>
      <c r="J18828">
        <v>-90.816699999999997</v>
      </c>
      <c r="K18828">
        <v>418</v>
      </c>
      <c r="L18828">
        <v>254</v>
      </c>
    </row>
    <row r="18829" spans="1:12" x14ac:dyDescent="0.2">
      <c r="A18829" t="s">
        <v>6721</v>
      </c>
      <c r="B18829" t="s">
        <v>15619</v>
      </c>
      <c r="C18829" t="str">
        <f t="shared" si="294"/>
        <v>Maurice, IA</v>
      </c>
      <c r="D18829" t="s">
        <v>1168</v>
      </c>
      <c r="E18829">
        <v>19167</v>
      </c>
      <c r="F18829" t="s">
        <v>7903</v>
      </c>
      <c r="G18829">
        <v>19167</v>
      </c>
      <c r="H18829" t="s">
        <v>7903</v>
      </c>
      <c r="I18829">
        <v>42.9664</v>
      </c>
      <c r="J18829">
        <v>-96.182400000000001</v>
      </c>
      <c r="K18829">
        <v>271</v>
      </c>
      <c r="L18829">
        <v>173</v>
      </c>
    </row>
    <row r="18830" spans="1:12" x14ac:dyDescent="0.2">
      <c r="A18830" t="s">
        <v>2201</v>
      </c>
      <c r="B18830" t="s">
        <v>15619</v>
      </c>
      <c r="C18830" t="str">
        <f t="shared" si="294"/>
        <v>Harpers Ferry, IA</v>
      </c>
      <c r="D18830" t="s">
        <v>1168</v>
      </c>
      <c r="E18830">
        <v>19005</v>
      </c>
      <c r="F18830" t="s">
        <v>15690</v>
      </c>
      <c r="G18830">
        <v>19005</v>
      </c>
      <c r="H18830" t="s">
        <v>15690</v>
      </c>
      <c r="I18830">
        <v>43.200600000000001</v>
      </c>
      <c r="J18830">
        <v>-91.152299999999997</v>
      </c>
      <c r="K18830">
        <v>321</v>
      </c>
      <c r="L18830">
        <v>188</v>
      </c>
    </row>
    <row r="18831" spans="1:12" x14ac:dyDescent="0.2">
      <c r="A18831" t="s">
        <v>15983</v>
      </c>
      <c r="B18831" t="s">
        <v>15619</v>
      </c>
      <c r="C18831" t="str">
        <f t="shared" si="294"/>
        <v>Lake Panorama, IA</v>
      </c>
      <c r="D18831" t="s">
        <v>1168</v>
      </c>
      <c r="E18831">
        <v>19077</v>
      </c>
      <c r="F18831" t="s">
        <v>4866</v>
      </c>
      <c r="G18831">
        <v>19077</v>
      </c>
      <c r="H18831" t="s">
        <v>4866</v>
      </c>
      <c r="I18831">
        <v>41.719900000000003</v>
      </c>
      <c r="J18831">
        <v>-94.402600000000007</v>
      </c>
      <c r="K18831">
        <v>1086</v>
      </c>
      <c r="L18831">
        <v>63</v>
      </c>
    </row>
    <row r="18832" spans="1:12" x14ac:dyDescent="0.2">
      <c r="A18832" t="s">
        <v>7968</v>
      </c>
      <c r="B18832" t="s">
        <v>15619</v>
      </c>
      <c r="C18832" t="str">
        <f t="shared" si="294"/>
        <v>Manning, IA</v>
      </c>
      <c r="D18832" t="s">
        <v>1168</v>
      </c>
      <c r="E18832">
        <v>19027</v>
      </c>
      <c r="F18832" t="s">
        <v>3615</v>
      </c>
      <c r="G18832">
        <v>19027</v>
      </c>
      <c r="H18832" t="s">
        <v>3615</v>
      </c>
      <c r="I18832">
        <v>41.909199999999998</v>
      </c>
      <c r="J18832">
        <v>-95.0642</v>
      </c>
      <c r="K18832">
        <v>1443</v>
      </c>
      <c r="L18832">
        <v>224</v>
      </c>
    </row>
    <row r="18833" spans="1:12" x14ac:dyDescent="0.2">
      <c r="A18833" t="s">
        <v>15984</v>
      </c>
      <c r="B18833" t="s">
        <v>15619</v>
      </c>
      <c r="C18833" t="str">
        <f t="shared" si="294"/>
        <v>Manly, IA</v>
      </c>
      <c r="D18833" t="s">
        <v>1168</v>
      </c>
      <c r="E18833">
        <v>19195</v>
      </c>
      <c r="F18833" t="s">
        <v>13975</v>
      </c>
      <c r="G18833">
        <v>19195</v>
      </c>
      <c r="H18833" t="s">
        <v>13975</v>
      </c>
      <c r="I18833">
        <v>43.2881</v>
      </c>
      <c r="J18833">
        <v>-93.200999999999993</v>
      </c>
      <c r="K18833">
        <v>1298</v>
      </c>
      <c r="L18833">
        <v>341</v>
      </c>
    </row>
    <row r="18834" spans="1:12" x14ac:dyDescent="0.2">
      <c r="A18834" t="s">
        <v>3288</v>
      </c>
      <c r="B18834" t="s">
        <v>15619</v>
      </c>
      <c r="C18834" t="str">
        <f t="shared" si="294"/>
        <v>Lisbon, IA</v>
      </c>
      <c r="D18834" t="s">
        <v>1168</v>
      </c>
      <c r="E18834">
        <v>19113</v>
      </c>
      <c r="F18834" t="s">
        <v>5336</v>
      </c>
      <c r="G18834">
        <v>19113</v>
      </c>
      <c r="H18834" t="s">
        <v>5336</v>
      </c>
      <c r="I18834">
        <v>41.920499999999997</v>
      </c>
      <c r="J18834">
        <v>-91.3917</v>
      </c>
      <c r="K18834">
        <v>2239</v>
      </c>
      <c r="L18834">
        <v>403</v>
      </c>
    </row>
    <row r="18835" spans="1:12" x14ac:dyDescent="0.2">
      <c r="A18835" t="s">
        <v>8223</v>
      </c>
      <c r="B18835" t="s">
        <v>15619</v>
      </c>
      <c r="C18835" t="str">
        <f t="shared" si="294"/>
        <v>Thayer, IA</v>
      </c>
      <c r="D18835" t="s">
        <v>1168</v>
      </c>
      <c r="E18835">
        <v>19175</v>
      </c>
      <c r="F18835" t="s">
        <v>467</v>
      </c>
      <c r="G18835">
        <v>19175</v>
      </c>
      <c r="H18835" t="s">
        <v>467</v>
      </c>
      <c r="I18835">
        <v>41.029000000000003</v>
      </c>
      <c r="J18835">
        <v>-94.049700000000001</v>
      </c>
      <c r="K18835">
        <v>56</v>
      </c>
      <c r="L18835">
        <v>233</v>
      </c>
    </row>
    <row r="18836" spans="1:12" x14ac:dyDescent="0.2">
      <c r="A18836" t="s">
        <v>15985</v>
      </c>
      <c r="B18836" t="s">
        <v>15619</v>
      </c>
      <c r="C18836" t="str">
        <f t="shared" si="294"/>
        <v>Gilmore City, IA</v>
      </c>
      <c r="D18836" t="s">
        <v>1168</v>
      </c>
      <c r="E18836">
        <v>19091</v>
      </c>
      <c r="F18836" t="s">
        <v>8341</v>
      </c>
      <c r="G18836" t="s">
        <v>15986</v>
      </c>
      <c r="H18836" t="s">
        <v>15987</v>
      </c>
      <c r="I18836">
        <v>42.726900000000001</v>
      </c>
      <c r="J18836">
        <v>-94.436899999999994</v>
      </c>
      <c r="K18836">
        <v>477</v>
      </c>
      <c r="L18836">
        <v>147</v>
      </c>
    </row>
    <row r="18837" spans="1:12" x14ac:dyDescent="0.2">
      <c r="A18837" t="s">
        <v>781</v>
      </c>
      <c r="B18837" t="s">
        <v>15619</v>
      </c>
      <c r="C18837" t="str">
        <f t="shared" si="294"/>
        <v>Toledo, IA</v>
      </c>
      <c r="D18837" t="s">
        <v>1168</v>
      </c>
      <c r="E18837">
        <v>19171</v>
      </c>
      <c r="F18837" t="s">
        <v>15749</v>
      </c>
      <c r="G18837">
        <v>19171</v>
      </c>
      <c r="H18837" t="s">
        <v>15749</v>
      </c>
      <c r="I18837">
        <v>41.990200000000002</v>
      </c>
      <c r="J18837">
        <v>-92.580299999999994</v>
      </c>
      <c r="K18837">
        <v>2164</v>
      </c>
      <c r="L18837">
        <v>363</v>
      </c>
    </row>
    <row r="18838" spans="1:12" x14ac:dyDescent="0.2">
      <c r="A18838" t="s">
        <v>15988</v>
      </c>
      <c r="B18838" t="s">
        <v>15619</v>
      </c>
      <c r="C18838" t="str">
        <f t="shared" si="294"/>
        <v>Clarinda, IA</v>
      </c>
      <c r="D18838" t="s">
        <v>1168</v>
      </c>
      <c r="E18838">
        <v>19145</v>
      </c>
      <c r="F18838" t="s">
        <v>2112</v>
      </c>
      <c r="G18838">
        <v>19145</v>
      </c>
      <c r="H18838" t="s">
        <v>2112</v>
      </c>
      <c r="I18838">
        <v>40.738</v>
      </c>
      <c r="J18838">
        <v>-95.034000000000006</v>
      </c>
      <c r="K18838">
        <v>5184</v>
      </c>
      <c r="L18838">
        <v>397</v>
      </c>
    </row>
    <row r="18839" spans="1:12" x14ac:dyDescent="0.2">
      <c r="A18839" t="s">
        <v>15989</v>
      </c>
      <c r="B18839" t="s">
        <v>15619</v>
      </c>
      <c r="C18839" t="str">
        <f t="shared" si="294"/>
        <v>Conroy, IA</v>
      </c>
      <c r="D18839" t="s">
        <v>1168</v>
      </c>
      <c r="E18839">
        <v>19095</v>
      </c>
      <c r="F18839" t="s">
        <v>1168</v>
      </c>
      <c r="G18839">
        <v>19095</v>
      </c>
      <c r="H18839" t="s">
        <v>1168</v>
      </c>
      <c r="I18839">
        <v>41.726700000000001</v>
      </c>
      <c r="J18839">
        <v>-91.998599999999996</v>
      </c>
      <c r="K18839">
        <v>293</v>
      </c>
      <c r="L18839">
        <v>148</v>
      </c>
    </row>
    <row r="18840" spans="1:12" x14ac:dyDescent="0.2">
      <c r="A18840" t="s">
        <v>15990</v>
      </c>
      <c r="B18840" t="s">
        <v>15619</v>
      </c>
      <c r="C18840" t="str">
        <f t="shared" si="294"/>
        <v>New Liberty, IA</v>
      </c>
      <c r="D18840" t="s">
        <v>1168</v>
      </c>
      <c r="E18840">
        <v>19163</v>
      </c>
      <c r="F18840" t="s">
        <v>6543</v>
      </c>
      <c r="G18840">
        <v>19163</v>
      </c>
      <c r="H18840" t="s">
        <v>6543</v>
      </c>
      <c r="I18840">
        <v>41.715899999999998</v>
      </c>
      <c r="J18840">
        <v>-90.878</v>
      </c>
      <c r="K18840">
        <v>143</v>
      </c>
      <c r="L18840">
        <v>611</v>
      </c>
    </row>
    <row r="18841" spans="1:12" x14ac:dyDescent="0.2">
      <c r="A18841" t="s">
        <v>14503</v>
      </c>
      <c r="B18841" t="s">
        <v>15619</v>
      </c>
      <c r="C18841" t="str">
        <f t="shared" si="294"/>
        <v>Chatsworth, IA</v>
      </c>
      <c r="D18841" t="s">
        <v>1168</v>
      </c>
      <c r="E18841">
        <v>19167</v>
      </c>
      <c r="F18841" t="s">
        <v>7903</v>
      </c>
      <c r="G18841">
        <v>19167</v>
      </c>
      <c r="H18841" t="s">
        <v>7903</v>
      </c>
      <c r="I18841">
        <v>42.9163</v>
      </c>
      <c r="J18841">
        <v>-96.514399999999995</v>
      </c>
      <c r="K18841">
        <v>80</v>
      </c>
      <c r="L18841">
        <v>62</v>
      </c>
    </row>
    <row r="18842" spans="1:12" x14ac:dyDescent="0.2">
      <c r="A18842" t="s">
        <v>15991</v>
      </c>
      <c r="B18842" t="s">
        <v>15619</v>
      </c>
      <c r="C18842" t="str">
        <f t="shared" si="294"/>
        <v>Thor, IA</v>
      </c>
      <c r="D18842" t="s">
        <v>1168</v>
      </c>
      <c r="E18842">
        <v>19091</v>
      </c>
      <c r="F18842" t="s">
        <v>8341</v>
      </c>
      <c r="G18842">
        <v>19091</v>
      </c>
      <c r="H18842" t="s">
        <v>8341</v>
      </c>
      <c r="I18842">
        <v>42.688099999999999</v>
      </c>
      <c r="J18842">
        <v>-94.049599999999998</v>
      </c>
      <c r="K18842">
        <v>179</v>
      </c>
      <c r="L18842">
        <v>69</v>
      </c>
    </row>
    <row r="18843" spans="1:12" x14ac:dyDescent="0.2">
      <c r="A18843" t="s">
        <v>11869</v>
      </c>
      <c r="B18843" t="s">
        <v>15619</v>
      </c>
      <c r="C18843" t="str">
        <f t="shared" si="294"/>
        <v>Berkley, IA</v>
      </c>
      <c r="D18843" t="s">
        <v>1168</v>
      </c>
      <c r="E18843">
        <v>19015</v>
      </c>
      <c r="F18843" t="s">
        <v>1988</v>
      </c>
      <c r="G18843">
        <v>19015</v>
      </c>
      <c r="H18843" t="s">
        <v>1988</v>
      </c>
      <c r="I18843">
        <v>41.9465</v>
      </c>
      <c r="J18843">
        <v>-94.113600000000005</v>
      </c>
      <c r="K18843">
        <v>34</v>
      </c>
      <c r="L18843">
        <v>65</v>
      </c>
    </row>
    <row r="18844" spans="1:12" x14ac:dyDescent="0.2">
      <c r="A18844" t="s">
        <v>15992</v>
      </c>
      <c r="B18844" t="s">
        <v>15619</v>
      </c>
      <c r="C18844" t="str">
        <f t="shared" si="294"/>
        <v>Yetter, IA</v>
      </c>
      <c r="D18844" t="s">
        <v>1168</v>
      </c>
      <c r="E18844">
        <v>19025</v>
      </c>
      <c r="F18844" t="s">
        <v>2085</v>
      </c>
      <c r="G18844">
        <v>19025</v>
      </c>
      <c r="H18844" t="s">
        <v>2085</v>
      </c>
      <c r="I18844">
        <v>42.316099999999999</v>
      </c>
      <c r="J18844">
        <v>-94.843199999999996</v>
      </c>
      <c r="K18844">
        <v>32</v>
      </c>
      <c r="L18844">
        <v>98</v>
      </c>
    </row>
    <row r="18845" spans="1:12" x14ac:dyDescent="0.2">
      <c r="A18845" t="s">
        <v>14506</v>
      </c>
      <c r="B18845" t="s">
        <v>15619</v>
      </c>
      <c r="C18845" t="str">
        <f t="shared" si="294"/>
        <v>Prairie City, IA</v>
      </c>
      <c r="D18845" t="s">
        <v>1168</v>
      </c>
      <c r="E18845">
        <v>19099</v>
      </c>
      <c r="F18845" t="s">
        <v>2958</v>
      </c>
      <c r="G18845">
        <v>19099</v>
      </c>
      <c r="H18845" t="s">
        <v>2958</v>
      </c>
      <c r="I18845">
        <v>41.595399999999998</v>
      </c>
      <c r="J18845">
        <v>-93.2393</v>
      </c>
      <c r="K18845">
        <v>1727</v>
      </c>
      <c r="L18845">
        <v>538</v>
      </c>
    </row>
    <row r="18846" spans="1:12" x14ac:dyDescent="0.2">
      <c r="A18846" t="s">
        <v>15993</v>
      </c>
      <c r="B18846" t="s">
        <v>15619</v>
      </c>
      <c r="C18846" t="str">
        <f t="shared" si="294"/>
        <v>Lowden, IA</v>
      </c>
      <c r="D18846" t="s">
        <v>1168</v>
      </c>
      <c r="E18846">
        <v>19031</v>
      </c>
      <c r="F18846" t="s">
        <v>8187</v>
      </c>
      <c r="G18846">
        <v>19031</v>
      </c>
      <c r="H18846" t="s">
        <v>8187</v>
      </c>
      <c r="I18846">
        <v>41.858899999999998</v>
      </c>
      <c r="J18846">
        <v>-90.922899999999998</v>
      </c>
      <c r="K18846">
        <v>772</v>
      </c>
      <c r="L18846">
        <v>276</v>
      </c>
    </row>
    <row r="18847" spans="1:12" x14ac:dyDescent="0.2">
      <c r="A18847" t="s">
        <v>2210</v>
      </c>
      <c r="B18847" t="s">
        <v>15619</v>
      </c>
      <c r="C18847" t="str">
        <f t="shared" si="294"/>
        <v>Leon, IA</v>
      </c>
      <c r="D18847" t="s">
        <v>1168</v>
      </c>
      <c r="E18847">
        <v>19053</v>
      </c>
      <c r="F18847" t="s">
        <v>5033</v>
      </c>
      <c r="G18847">
        <v>19053</v>
      </c>
      <c r="H18847" t="s">
        <v>5033</v>
      </c>
      <c r="I18847">
        <v>40.740699999999997</v>
      </c>
      <c r="J18847">
        <v>-93.754599999999996</v>
      </c>
      <c r="K18847">
        <v>1843</v>
      </c>
      <c r="L18847">
        <v>224</v>
      </c>
    </row>
    <row r="18848" spans="1:12" x14ac:dyDescent="0.2">
      <c r="A18848" t="s">
        <v>8417</v>
      </c>
      <c r="B18848" t="s">
        <v>15619</v>
      </c>
      <c r="C18848" t="str">
        <f t="shared" si="294"/>
        <v>Eddyville, IA</v>
      </c>
      <c r="D18848" t="s">
        <v>1168</v>
      </c>
      <c r="E18848">
        <v>19179</v>
      </c>
      <c r="F18848" t="s">
        <v>15632</v>
      </c>
      <c r="G18848" t="s">
        <v>15994</v>
      </c>
      <c r="H18848" t="s">
        <v>15995</v>
      </c>
      <c r="I18848">
        <v>41.159100000000002</v>
      </c>
      <c r="J18848">
        <v>-92.6297</v>
      </c>
      <c r="K18848">
        <v>1008</v>
      </c>
      <c r="L18848">
        <v>329</v>
      </c>
    </row>
    <row r="18849" spans="1:12" x14ac:dyDescent="0.2">
      <c r="A18849" t="s">
        <v>15996</v>
      </c>
      <c r="B18849" t="s">
        <v>15619</v>
      </c>
      <c r="C18849" t="str">
        <f t="shared" si="294"/>
        <v>Meservey, IA</v>
      </c>
      <c r="D18849" t="s">
        <v>1168</v>
      </c>
      <c r="E18849">
        <v>19033</v>
      </c>
      <c r="F18849" t="s">
        <v>7630</v>
      </c>
      <c r="G18849">
        <v>19033</v>
      </c>
      <c r="H18849" t="s">
        <v>7630</v>
      </c>
      <c r="I18849">
        <v>42.915700000000001</v>
      </c>
      <c r="J18849">
        <v>-93.473399999999998</v>
      </c>
      <c r="K18849">
        <v>244</v>
      </c>
      <c r="L18849">
        <v>62</v>
      </c>
    </row>
    <row r="18850" spans="1:12" x14ac:dyDescent="0.2">
      <c r="A18850" t="s">
        <v>15997</v>
      </c>
      <c r="B18850" t="s">
        <v>15619</v>
      </c>
      <c r="C18850" t="str">
        <f t="shared" si="294"/>
        <v>Kiron, IA</v>
      </c>
      <c r="D18850" t="s">
        <v>1168</v>
      </c>
      <c r="E18850">
        <v>19047</v>
      </c>
      <c r="F18850" t="s">
        <v>1170</v>
      </c>
      <c r="G18850">
        <v>19047</v>
      </c>
      <c r="H18850" t="s">
        <v>1170</v>
      </c>
      <c r="I18850">
        <v>42.194000000000003</v>
      </c>
      <c r="J18850">
        <v>-95.327100000000002</v>
      </c>
      <c r="K18850">
        <v>270</v>
      </c>
      <c r="L18850">
        <v>500</v>
      </c>
    </row>
    <row r="18851" spans="1:12" x14ac:dyDescent="0.2">
      <c r="A18851" t="s">
        <v>15112</v>
      </c>
      <c r="B18851" t="s">
        <v>15619</v>
      </c>
      <c r="C18851" t="str">
        <f t="shared" si="294"/>
        <v>Epworth, IA</v>
      </c>
      <c r="D18851" t="s">
        <v>1168</v>
      </c>
      <c r="E18851">
        <v>19061</v>
      </c>
      <c r="F18851" t="s">
        <v>15665</v>
      </c>
      <c r="G18851">
        <v>19061</v>
      </c>
      <c r="H18851" t="s">
        <v>15665</v>
      </c>
      <c r="I18851">
        <v>42.4467</v>
      </c>
      <c r="J18851">
        <v>-90.931399999999996</v>
      </c>
      <c r="K18851">
        <v>1945</v>
      </c>
      <c r="L18851">
        <v>437</v>
      </c>
    </row>
    <row r="18852" spans="1:12" x14ac:dyDescent="0.2">
      <c r="A18852" t="s">
        <v>15998</v>
      </c>
      <c r="B18852" t="s">
        <v>15619</v>
      </c>
      <c r="C18852" t="str">
        <f t="shared" si="294"/>
        <v>Spillville, IA</v>
      </c>
      <c r="D18852" t="s">
        <v>1168</v>
      </c>
      <c r="E18852">
        <v>19191</v>
      </c>
      <c r="F18852" t="s">
        <v>15636</v>
      </c>
      <c r="G18852">
        <v>19191</v>
      </c>
      <c r="H18852" t="s">
        <v>15636</v>
      </c>
      <c r="I18852">
        <v>43.203099999999999</v>
      </c>
      <c r="J18852">
        <v>-91.952299999999994</v>
      </c>
      <c r="K18852">
        <v>351</v>
      </c>
      <c r="L18852">
        <v>308</v>
      </c>
    </row>
    <row r="18853" spans="1:12" x14ac:dyDescent="0.2">
      <c r="A18853" t="s">
        <v>15999</v>
      </c>
      <c r="B18853" t="s">
        <v>15619</v>
      </c>
      <c r="C18853" t="str">
        <f t="shared" si="294"/>
        <v>Ruthven, IA</v>
      </c>
      <c r="D18853" t="s">
        <v>1168</v>
      </c>
      <c r="E18853">
        <v>19147</v>
      </c>
      <c r="F18853" t="s">
        <v>9964</v>
      </c>
      <c r="G18853">
        <v>19147</v>
      </c>
      <c r="H18853" t="s">
        <v>9964</v>
      </c>
      <c r="I18853">
        <v>43.130099999999999</v>
      </c>
      <c r="J18853">
        <v>-94.898499999999999</v>
      </c>
      <c r="K18853">
        <v>706</v>
      </c>
      <c r="L18853">
        <v>645</v>
      </c>
    </row>
    <row r="18854" spans="1:12" x14ac:dyDescent="0.2">
      <c r="A18854" t="s">
        <v>16000</v>
      </c>
      <c r="B18854" t="s">
        <v>15619</v>
      </c>
      <c r="C18854" t="str">
        <f t="shared" si="294"/>
        <v>California Junction, IA</v>
      </c>
      <c r="D18854" t="s">
        <v>1168</v>
      </c>
      <c r="E18854">
        <v>19085</v>
      </c>
      <c r="F18854" t="s">
        <v>1513</v>
      </c>
      <c r="G18854">
        <v>19085</v>
      </c>
      <c r="H18854" t="s">
        <v>1513</v>
      </c>
      <c r="I18854">
        <v>41.560099999999998</v>
      </c>
      <c r="J18854">
        <v>-95.994699999999995</v>
      </c>
      <c r="K18854">
        <v>56</v>
      </c>
      <c r="L18854">
        <v>46</v>
      </c>
    </row>
    <row r="18855" spans="1:12" x14ac:dyDescent="0.2">
      <c r="A18855" t="s">
        <v>7577</v>
      </c>
      <c r="B18855" t="s">
        <v>15619</v>
      </c>
      <c r="C18855" t="str">
        <f t="shared" si="294"/>
        <v>Leland, IA</v>
      </c>
      <c r="D18855" t="s">
        <v>1168</v>
      </c>
      <c r="E18855">
        <v>19189</v>
      </c>
      <c r="F18855" t="s">
        <v>1341</v>
      </c>
      <c r="G18855">
        <v>19189</v>
      </c>
      <c r="H18855" t="s">
        <v>1341</v>
      </c>
      <c r="I18855">
        <v>43.331800000000001</v>
      </c>
      <c r="J18855">
        <v>-93.635099999999994</v>
      </c>
      <c r="K18855">
        <v>277</v>
      </c>
      <c r="L18855">
        <v>80</v>
      </c>
    </row>
    <row r="18856" spans="1:12" x14ac:dyDescent="0.2">
      <c r="A18856" t="s">
        <v>16001</v>
      </c>
      <c r="B18856" t="s">
        <v>15619</v>
      </c>
      <c r="C18856" t="str">
        <f t="shared" si="294"/>
        <v>St. Ansgar, IA</v>
      </c>
      <c r="D18856" t="s">
        <v>1168</v>
      </c>
      <c r="E18856">
        <v>19131</v>
      </c>
      <c r="F18856" t="s">
        <v>4676</v>
      </c>
      <c r="G18856">
        <v>19131</v>
      </c>
      <c r="H18856" t="s">
        <v>4676</v>
      </c>
      <c r="I18856">
        <v>43.3797</v>
      </c>
      <c r="J18856">
        <v>-92.9178</v>
      </c>
      <c r="K18856">
        <v>1125</v>
      </c>
      <c r="L18856">
        <v>402</v>
      </c>
    </row>
    <row r="18857" spans="1:12" x14ac:dyDescent="0.2">
      <c r="A18857" t="s">
        <v>16002</v>
      </c>
      <c r="B18857" t="s">
        <v>15619</v>
      </c>
      <c r="C18857" t="str">
        <f t="shared" si="294"/>
        <v>Mystic, IA</v>
      </c>
      <c r="D18857" t="s">
        <v>1168</v>
      </c>
      <c r="E18857">
        <v>19007</v>
      </c>
      <c r="F18857" t="s">
        <v>15668</v>
      </c>
      <c r="G18857">
        <v>19007</v>
      </c>
      <c r="H18857" t="s">
        <v>15668</v>
      </c>
      <c r="I18857">
        <v>40.779200000000003</v>
      </c>
      <c r="J18857">
        <v>-92.944599999999994</v>
      </c>
      <c r="K18857">
        <v>405</v>
      </c>
      <c r="L18857">
        <v>53</v>
      </c>
    </row>
    <row r="18858" spans="1:12" x14ac:dyDescent="0.2">
      <c r="A18858" t="s">
        <v>16003</v>
      </c>
      <c r="B18858" t="s">
        <v>15619</v>
      </c>
      <c r="C18858" t="str">
        <f t="shared" si="294"/>
        <v>Buckeye, IA</v>
      </c>
      <c r="D18858" t="s">
        <v>1168</v>
      </c>
      <c r="E18858">
        <v>19083</v>
      </c>
      <c r="F18858" t="s">
        <v>4744</v>
      </c>
      <c r="G18858">
        <v>19083</v>
      </c>
      <c r="H18858" t="s">
        <v>4744</v>
      </c>
      <c r="I18858">
        <v>42.419499999999999</v>
      </c>
      <c r="J18858">
        <v>-93.375799999999998</v>
      </c>
      <c r="K18858">
        <v>106</v>
      </c>
      <c r="L18858">
        <v>41</v>
      </c>
    </row>
    <row r="18859" spans="1:12" x14ac:dyDescent="0.2">
      <c r="A18859" t="s">
        <v>16004</v>
      </c>
      <c r="B18859" t="s">
        <v>15619</v>
      </c>
      <c r="C18859" t="str">
        <f t="shared" si="294"/>
        <v>Belmond, IA</v>
      </c>
      <c r="D18859" t="s">
        <v>1168</v>
      </c>
      <c r="E18859">
        <v>19197</v>
      </c>
      <c r="F18859" t="s">
        <v>2691</v>
      </c>
      <c r="G18859">
        <v>19197</v>
      </c>
      <c r="H18859" t="s">
        <v>2691</v>
      </c>
      <c r="I18859">
        <v>42.846600000000002</v>
      </c>
      <c r="J18859">
        <v>-93.608400000000003</v>
      </c>
      <c r="K18859">
        <v>2317</v>
      </c>
      <c r="L18859">
        <v>314</v>
      </c>
    </row>
    <row r="18860" spans="1:12" x14ac:dyDescent="0.2">
      <c r="A18860" t="s">
        <v>801</v>
      </c>
      <c r="B18860" t="s">
        <v>15619</v>
      </c>
      <c r="C18860" t="str">
        <f t="shared" si="294"/>
        <v>Monroe, IA</v>
      </c>
      <c r="D18860" t="s">
        <v>1168</v>
      </c>
      <c r="E18860">
        <v>19099</v>
      </c>
      <c r="F18860" t="s">
        <v>2958</v>
      </c>
      <c r="G18860">
        <v>19099</v>
      </c>
      <c r="H18860" t="s">
        <v>2958</v>
      </c>
      <c r="I18860">
        <v>41.518900000000002</v>
      </c>
      <c r="J18860">
        <v>-93.103800000000007</v>
      </c>
      <c r="K18860">
        <v>1864</v>
      </c>
      <c r="L18860">
        <v>424</v>
      </c>
    </row>
    <row r="18861" spans="1:12" x14ac:dyDescent="0.2">
      <c r="A18861" t="s">
        <v>803</v>
      </c>
      <c r="B18861" t="s">
        <v>15619</v>
      </c>
      <c r="C18861" t="str">
        <f t="shared" si="294"/>
        <v>Pomeroy, IA</v>
      </c>
      <c r="D18861" t="s">
        <v>1168</v>
      </c>
      <c r="E18861">
        <v>19025</v>
      </c>
      <c r="F18861" t="s">
        <v>2085</v>
      </c>
      <c r="G18861">
        <v>19025</v>
      </c>
      <c r="H18861" t="s">
        <v>2085</v>
      </c>
      <c r="I18861">
        <v>42.551900000000003</v>
      </c>
      <c r="J18861">
        <v>-94.677800000000005</v>
      </c>
      <c r="K18861">
        <v>612</v>
      </c>
      <c r="L18861">
        <v>115</v>
      </c>
    </row>
    <row r="18862" spans="1:12" x14ac:dyDescent="0.2">
      <c r="A18862" t="s">
        <v>398</v>
      </c>
      <c r="B18862" t="s">
        <v>15619</v>
      </c>
      <c r="C18862" t="str">
        <f t="shared" si="294"/>
        <v>Grant, IA</v>
      </c>
      <c r="D18862" t="s">
        <v>1168</v>
      </c>
      <c r="E18862">
        <v>19137</v>
      </c>
      <c r="F18862" t="s">
        <v>2289</v>
      </c>
      <c r="G18862">
        <v>19137</v>
      </c>
      <c r="H18862" t="s">
        <v>2289</v>
      </c>
      <c r="I18862">
        <v>41.142699999999998</v>
      </c>
      <c r="J18862">
        <v>-94.985100000000003</v>
      </c>
      <c r="K18862">
        <v>85</v>
      </c>
      <c r="L18862">
        <v>44</v>
      </c>
    </row>
    <row r="18863" spans="1:12" x14ac:dyDescent="0.2">
      <c r="A18863" t="s">
        <v>1967</v>
      </c>
      <c r="B18863" t="s">
        <v>15619</v>
      </c>
      <c r="C18863" t="str">
        <f t="shared" si="294"/>
        <v>West Union, IA</v>
      </c>
      <c r="D18863" t="s">
        <v>1168</v>
      </c>
      <c r="E18863">
        <v>19065</v>
      </c>
      <c r="F18863" t="s">
        <v>2001</v>
      </c>
      <c r="G18863">
        <v>19065</v>
      </c>
      <c r="H18863" t="s">
        <v>2001</v>
      </c>
      <c r="I18863">
        <v>42.958799999999997</v>
      </c>
      <c r="J18863">
        <v>-91.813199999999995</v>
      </c>
      <c r="K18863">
        <v>2346</v>
      </c>
      <c r="L18863">
        <v>326</v>
      </c>
    </row>
    <row r="18864" spans="1:12" x14ac:dyDescent="0.2">
      <c r="A18864" t="s">
        <v>15119</v>
      </c>
      <c r="B18864" t="s">
        <v>15619</v>
      </c>
      <c r="C18864" t="str">
        <f t="shared" si="294"/>
        <v>Cumming, IA</v>
      </c>
      <c r="D18864" t="s">
        <v>1168</v>
      </c>
      <c r="E18864">
        <v>19181</v>
      </c>
      <c r="F18864" t="s">
        <v>3645</v>
      </c>
      <c r="G18864">
        <v>19181</v>
      </c>
      <c r="H18864" t="s">
        <v>3645</v>
      </c>
      <c r="I18864">
        <v>41.4876</v>
      </c>
      <c r="J18864">
        <v>-93.759399999999999</v>
      </c>
      <c r="K18864">
        <v>411</v>
      </c>
      <c r="L18864">
        <v>63</v>
      </c>
    </row>
    <row r="18865" spans="1:12" x14ac:dyDescent="0.2">
      <c r="A18865" t="s">
        <v>1705</v>
      </c>
      <c r="B18865" t="s">
        <v>15619</v>
      </c>
      <c r="C18865" t="str">
        <f t="shared" si="294"/>
        <v>Luxemburg, IA</v>
      </c>
      <c r="D18865" t="s">
        <v>1168</v>
      </c>
      <c r="E18865">
        <v>19061</v>
      </c>
      <c r="F18865" t="s">
        <v>15665</v>
      </c>
      <c r="G18865">
        <v>19061</v>
      </c>
      <c r="H18865" t="s">
        <v>15665</v>
      </c>
      <c r="I18865">
        <v>42.603999999999999</v>
      </c>
      <c r="J18865">
        <v>-91.072599999999994</v>
      </c>
      <c r="K18865">
        <v>247</v>
      </c>
      <c r="L18865">
        <v>201</v>
      </c>
    </row>
    <row r="18866" spans="1:12" x14ac:dyDescent="0.2">
      <c r="A18866" t="s">
        <v>6656</v>
      </c>
      <c r="B18866" t="s">
        <v>15619</v>
      </c>
      <c r="C18866" t="str">
        <f t="shared" si="294"/>
        <v>Delhi, IA</v>
      </c>
      <c r="D18866" t="s">
        <v>1168</v>
      </c>
      <c r="E18866">
        <v>19055</v>
      </c>
      <c r="F18866" t="s">
        <v>1004</v>
      </c>
      <c r="G18866">
        <v>19055</v>
      </c>
      <c r="H18866" t="s">
        <v>1004</v>
      </c>
      <c r="I18866">
        <v>42.430300000000003</v>
      </c>
      <c r="J18866">
        <v>-91.330500000000001</v>
      </c>
      <c r="K18866">
        <v>472</v>
      </c>
      <c r="L18866">
        <v>187</v>
      </c>
    </row>
    <row r="18867" spans="1:12" x14ac:dyDescent="0.2">
      <c r="A18867" t="s">
        <v>16005</v>
      </c>
      <c r="B18867" t="s">
        <v>15619</v>
      </c>
      <c r="C18867" t="str">
        <f t="shared" si="294"/>
        <v>Paullina, IA</v>
      </c>
      <c r="D18867" t="s">
        <v>1168</v>
      </c>
      <c r="E18867">
        <v>19141</v>
      </c>
      <c r="F18867" t="s">
        <v>5437</v>
      </c>
      <c r="G18867">
        <v>19141</v>
      </c>
      <c r="H18867" t="s">
        <v>5437</v>
      </c>
      <c r="I18867">
        <v>42.979700000000001</v>
      </c>
      <c r="J18867">
        <v>-95.683099999999996</v>
      </c>
      <c r="K18867">
        <v>989</v>
      </c>
      <c r="L18867">
        <v>424</v>
      </c>
    </row>
    <row r="18868" spans="1:12" x14ac:dyDescent="0.2">
      <c r="A18868" t="s">
        <v>1708</v>
      </c>
      <c r="B18868" t="s">
        <v>15619</v>
      </c>
      <c r="C18868" t="str">
        <f t="shared" si="294"/>
        <v>Monticello, IA</v>
      </c>
      <c r="D18868" t="s">
        <v>1168</v>
      </c>
      <c r="E18868">
        <v>19105</v>
      </c>
      <c r="F18868" t="s">
        <v>4651</v>
      </c>
      <c r="G18868">
        <v>19105</v>
      </c>
      <c r="H18868" t="s">
        <v>4651</v>
      </c>
      <c r="I18868">
        <v>42.229799999999997</v>
      </c>
      <c r="J18868">
        <v>-91.186099999999996</v>
      </c>
      <c r="K18868">
        <v>3242</v>
      </c>
      <c r="L18868">
        <v>268</v>
      </c>
    </row>
    <row r="18869" spans="1:12" x14ac:dyDescent="0.2">
      <c r="A18869" t="s">
        <v>16006</v>
      </c>
      <c r="B18869" t="s">
        <v>15619</v>
      </c>
      <c r="C18869" t="str">
        <f t="shared" si="294"/>
        <v>Athelstan, IA</v>
      </c>
      <c r="D18869" t="s">
        <v>1168</v>
      </c>
      <c r="E18869">
        <v>19173</v>
      </c>
      <c r="F18869" t="s">
        <v>1483</v>
      </c>
      <c r="G18869">
        <v>19173</v>
      </c>
      <c r="H18869" t="s">
        <v>1483</v>
      </c>
      <c r="I18869">
        <v>40.572699999999998</v>
      </c>
      <c r="J18869">
        <v>-94.542599999999993</v>
      </c>
      <c r="K18869">
        <v>10</v>
      </c>
      <c r="L18869">
        <v>29</v>
      </c>
    </row>
    <row r="18870" spans="1:12" x14ac:dyDescent="0.2">
      <c r="A18870" t="s">
        <v>5856</v>
      </c>
      <c r="B18870" t="s">
        <v>15619</v>
      </c>
      <c r="C18870" t="str">
        <f t="shared" si="294"/>
        <v>Bartlett, IA</v>
      </c>
      <c r="D18870" t="s">
        <v>1168</v>
      </c>
      <c r="E18870">
        <v>19071</v>
      </c>
      <c r="F18870" t="s">
        <v>1716</v>
      </c>
      <c r="G18870">
        <v>19071</v>
      </c>
      <c r="H18870" t="s">
        <v>1716</v>
      </c>
      <c r="I18870">
        <v>40.885300000000001</v>
      </c>
      <c r="J18870">
        <v>-95.794700000000006</v>
      </c>
      <c r="K18870">
        <v>0</v>
      </c>
      <c r="L18870">
        <v>0</v>
      </c>
    </row>
    <row r="18871" spans="1:12" x14ac:dyDescent="0.2">
      <c r="A18871" t="s">
        <v>10647</v>
      </c>
      <c r="B18871" t="s">
        <v>15619</v>
      </c>
      <c r="C18871" t="str">
        <f t="shared" si="294"/>
        <v>Malvern, IA</v>
      </c>
      <c r="D18871" t="s">
        <v>1168</v>
      </c>
      <c r="E18871">
        <v>19129</v>
      </c>
      <c r="F18871" t="s">
        <v>3492</v>
      </c>
      <c r="G18871">
        <v>19129</v>
      </c>
      <c r="H18871" t="s">
        <v>3492</v>
      </c>
      <c r="I18871">
        <v>41.003999999999998</v>
      </c>
      <c r="J18871">
        <v>-95.584199999999996</v>
      </c>
      <c r="K18871">
        <v>1094</v>
      </c>
      <c r="L18871">
        <v>263</v>
      </c>
    </row>
    <row r="18872" spans="1:12" x14ac:dyDescent="0.2">
      <c r="A18872" t="s">
        <v>3119</v>
      </c>
      <c r="B18872" t="s">
        <v>15619</v>
      </c>
      <c r="C18872" t="str">
        <f t="shared" si="294"/>
        <v>Clermont, IA</v>
      </c>
      <c r="D18872" t="s">
        <v>1168</v>
      </c>
      <c r="E18872">
        <v>19065</v>
      </c>
      <c r="F18872" t="s">
        <v>2001</v>
      </c>
      <c r="G18872">
        <v>19065</v>
      </c>
      <c r="H18872" t="s">
        <v>2001</v>
      </c>
      <c r="I18872">
        <v>43.000100000000003</v>
      </c>
      <c r="J18872">
        <v>-91.652299999999997</v>
      </c>
      <c r="K18872">
        <v>597</v>
      </c>
      <c r="L18872">
        <v>187</v>
      </c>
    </row>
    <row r="18873" spans="1:12" x14ac:dyDescent="0.2">
      <c r="A18873" t="s">
        <v>16007</v>
      </c>
      <c r="B18873" t="s">
        <v>15619</v>
      </c>
      <c r="C18873" t="str">
        <f t="shared" si="294"/>
        <v>Ottumwa, IA</v>
      </c>
      <c r="D18873" t="s">
        <v>1168</v>
      </c>
      <c r="E18873">
        <v>19179</v>
      </c>
      <c r="F18873" t="s">
        <v>15632</v>
      </c>
      <c r="G18873">
        <v>19179</v>
      </c>
      <c r="H18873" t="s">
        <v>15632</v>
      </c>
      <c r="I18873">
        <v>41.019599999999997</v>
      </c>
      <c r="J18873">
        <v>-92.418599999999998</v>
      </c>
      <c r="K18873">
        <v>24206</v>
      </c>
      <c r="L18873">
        <v>595</v>
      </c>
    </row>
    <row r="18874" spans="1:12" x14ac:dyDescent="0.2">
      <c r="A18874" t="s">
        <v>3121</v>
      </c>
      <c r="B18874" t="s">
        <v>15619</v>
      </c>
      <c r="C18874" t="str">
        <f t="shared" si="294"/>
        <v>Hastings, IA</v>
      </c>
      <c r="D18874" t="s">
        <v>1168</v>
      </c>
      <c r="E18874">
        <v>19129</v>
      </c>
      <c r="F18874" t="s">
        <v>3492</v>
      </c>
      <c r="G18874">
        <v>19129</v>
      </c>
      <c r="H18874" t="s">
        <v>3492</v>
      </c>
      <c r="I18874">
        <v>41.025100000000002</v>
      </c>
      <c r="J18874">
        <v>-95.494799999999998</v>
      </c>
      <c r="K18874">
        <v>150</v>
      </c>
      <c r="L18874">
        <v>142</v>
      </c>
    </row>
    <row r="18875" spans="1:12" x14ac:dyDescent="0.2">
      <c r="A18875" t="s">
        <v>16008</v>
      </c>
      <c r="B18875" t="s">
        <v>15619</v>
      </c>
      <c r="C18875" t="str">
        <f t="shared" si="294"/>
        <v>Dysart, IA</v>
      </c>
      <c r="D18875" t="s">
        <v>1168</v>
      </c>
      <c r="E18875">
        <v>19171</v>
      </c>
      <c r="F18875" t="s">
        <v>15749</v>
      </c>
      <c r="G18875">
        <v>19171</v>
      </c>
      <c r="H18875" t="s">
        <v>15749</v>
      </c>
      <c r="I18875">
        <v>42.1721</v>
      </c>
      <c r="J18875">
        <v>-92.309100000000001</v>
      </c>
      <c r="K18875">
        <v>1333</v>
      </c>
      <c r="L18875">
        <v>413</v>
      </c>
    </row>
    <row r="18876" spans="1:12" x14ac:dyDescent="0.2">
      <c r="A18876" t="s">
        <v>16009</v>
      </c>
      <c r="B18876" t="s">
        <v>15619</v>
      </c>
      <c r="C18876" t="str">
        <f t="shared" si="294"/>
        <v>Terril, IA</v>
      </c>
      <c r="D18876" t="s">
        <v>1168</v>
      </c>
      <c r="E18876">
        <v>19059</v>
      </c>
      <c r="F18876" t="s">
        <v>5991</v>
      </c>
      <c r="G18876">
        <v>19059</v>
      </c>
      <c r="H18876" t="s">
        <v>5991</v>
      </c>
      <c r="I18876">
        <v>43.305799999999998</v>
      </c>
      <c r="J18876">
        <v>-94.968900000000005</v>
      </c>
      <c r="K18876">
        <v>345</v>
      </c>
      <c r="L18876">
        <v>245</v>
      </c>
    </row>
    <row r="18877" spans="1:12" x14ac:dyDescent="0.2">
      <c r="A18877" t="s">
        <v>16010</v>
      </c>
      <c r="B18877" t="s">
        <v>15619</v>
      </c>
      <c r="C18877" t="str">
        <f t="shared" si="294"/>
        <v>Truesdale, IA</v>
      </c>
      <c r="D18877" t="s">
        <v>1168</v>
      </c>
      <c r="E18877">
        <v>19021</v>
      </c>
      <c r="F18877" t="s">
        <v>5380</v>
      </c>
      <c r="G18877">
        <v>19021</v>
      </c>
      <c r="H18877" t="s">
        <v>5380</v>
      </c>
      <c r="I18877">
        <v>42.729199999999999</v>
      </c>
      <c r="J18877">
        <v>-95.183499999999995</v>
      </c>
      <c r="K18877">
        <v>78</v>
      </c>
      <c r="L18877">
        <v>206</v>
      </c>
    </row>
    <row r="18878" spans="1:12" x14ac:dyDescent="0.2">
      <c r="A18878" t="s">
        <v>2220</v>
      </c>
      <c r="B18878" t="s">
        <v>15619</v>
      </c>
      <c r="C18878" t="str">
        <f t="shared" si="294"/>
        <v>Lester, IA</v>
      </c>
      <c r="D18878" t="s">
        <v>1168</v>
      </c>
      <c r="E18878">
        <v>19119</v>
      </c>
      <c r="F18878" t="s">
        <v>11129</v>
      </c>
      <c r="G18878">
        <v>19119</v>
      </c>
      <c r="H18878" t="s">
        <v>11129</v>
      </c>
      <c r="I18878">
        <v>43.440300000000001</v>
      </c>
      <c r="J18878">
        <v>-96.331500000000005</v>
      </c>
      <c r="K18878">
        <v>304</v>
      </c>
      <c r="L18878">
        <v>64</v>
      </c>
    </row>
    <row r="18879" spans="1:12" x14ac:dyDescent="0.2">
      <c r="A18879" t="s">
        <v>1249</v>
      </c>
      <c r="B18879" t="s">
        <v>15619</v>
      </c>
      <c r="C18879" t="str">
        <f t="shared" si="294"/>
        <v>Bancroft, IA</v>
      </c>
      <c r="D18879" t="s">
        <v>1168</v>
      </c>
      <c r="E18879">
        <v>19109</v>
      </c>
      <c r="F18879" t="s">
        <v>15626</v>
      </c>
      <c r="G18879">
        <v>19109</v>
      </c>
      <c r="H18879" t="s">
        <v>15626</v>
      </c>
      <c r="I18879">
        <v>43.2928</v>
      </c>
      <c r="J18879">
        <v>-94.217500000000001</v>
      </c>
      <c r="K18879">
        <v>705</v>
      </c>
      <c r="L18879">
        <v>488</v>
      </c>
    </row>
    <row r="18880" spans="1:12" x14ac:dyDescent="0.2">
      <c r="A18880" t="s">
        <v>9475</v>
      </c>
      <c r="B18880" t="s">
        <v>15619</v>
      </c>
      <c r="C18880" t="str">
        <f t="shared" si="294"/>
        <v>Wayland, IA</v>
      </c>
      <c r="D18880" t="s">
        <v>1168</v>
      </c>
      <c r="E18880">
        <v>19087</v>
      </c>
      <c r="F18880" t="s">
        <v>8252</v>
      </c>
      <c r="G18880">
        <v>19087</v>
      </c>
      <c r="H18880" t="s">
        <v>8252</v>
      </c>
      <c r="I18880">
        <v>41.148699999999998</v>
      </c>
      <c r="J18880">
        <v>-91.657499999999999</v>
      </c>
      <c r="K18880">
        <v>952</v>
      </c>
      <c r="L18880">
        <v>331</v>
      </c>
    </row>
    <row r="18881" spans="1:12" x14ac:dyDescent="0.2">
      <c r="A18881" t="s">
        <v>1715</v>
      </c>
      <c r="B18881" t="s">
        <v>15619</v>
      </c>
      <c r="C18881" t="str">
        <f t="shared" si="294"/>
        <v>Plainfield, IA</v>
      </c>
      <c r="D18881" t="s">
        <v>1168</v>
      </c>
      <c r="E18881">
        <v>19017</v>
      </c>
      <c r="F18881" t="s">
        <v>15657</v>
      </c>
      <c r="G18881">
        <v>19017</v>
      </c>
      <c r="H18881" t="s">
        <v>15657</v>
      </c>
      <c r="I18881">
        <v>42.844700000000003</v>
      </c>
      <c r="J18881">
        <v>-92.535700000000006</v>
      </c>
      <c r="K18881">
        <v>418</v>
      </c>
      <c r="L18881">
        <v>481</v>
      </c>
    </row>
    <row r="18882" spans="1:12" x14ac:dyDescent="0.2">
      <c r="A18882" t="s">
        <v>3551</v>
      </c>
      <c r="B18882" t="s">
        <v>15619</v>
      </c>
      <c r="C18882" t="str">
        <f t="shared" si="294"/>
        <v>Dixon, IA</v>
      </c>
      <c r="D18882" t="s">
        <v>1168</v>
      </c>
      <c r="E18882">
        <v>19163</v>
      </c>
      <c r="F18882" t="s">
        <v>6543</v>
      </c>
      <c r="G18882">
        <v>19163</v>
      </c>
      <c r="H18882" t="s">
        <v>6543</v>
      </c>
      <c r="I18882">
        <v>41.742199999999997</v>
      </c>
      <c r="J18882">
        <v>-90.782399999999996</v>
      </c>
      <c r="K18882">
        <v>250</v>
      </c>
      <c r="L18882">
        <v>773</v>
      </c>
    </row>
    <row r="18883" spans="1:12" x14ac:dyDescent="0.2">
      <c r="A18883" t="s">
        <v>5876</v>
      </c>
      <c r="B18883" t="s">
        <v>15619</v>
      </c>
      <c r="C18883" t="str">
        <f t="shared" si="294"/>
        <v>Denison, IA</v>
      </c>
      <c r="D18883" t="s">
        <v>1168</v>
      </c>
      <c r="E18883">
        <v>19047</v>
      </c>
      <c r="F18883" t="s">
        <v>1170</v>
      </c>
      <c r="G18883">
        <v>19047</v>
      </c>
      <c r="H18883" t="s">
        <v>1170</v>
      </c>
      <c r="I18883">
        <v>42.015999999999998</v>
      </c>
      <c r="J18883">
        <v>-95.352800000000002</v>
      </c>
      <c r="K18883">
        <v>8303</v>
      </c>
      <c r="L18883">
        <v>494</v>
      </c>
    </row>
    <row r="18884" spans="1:12" x14ac:dyDescent="0.2">
      <c r="A18884" t="s">
        <v>16011</v>
      </c>
      <c r="B18884" t="s">
        <v>15619</v>
      </c>
      <c r="C18884" t="str">
        <f t="shared" ref="C18884:C18947" si="295">_xlfn.CONCAT(A18884,","," ",B18884)</f>
        <v>College Springs, IA</v>
      </c>
      <c r="D18884" t="s">
        <v>1168</v>
      </c>
      <c r="E18884">
        <v>19145</v>
      </c>
      <c r="F18884" t="s">
        <v>2112</v>
      </c>
      <c r="G18884">
        <v>19145</v>
      </c>
      <c r="H18884" t="s">
        <v>2112</v>
      </c>
      <c r="I18884">
        <v>40.621299999999998</v>
      </c>
      <c r="J18884">
        <v>-95.121099999999998</v>
      </c>
      <c r="K18884">
        <v>205</v>
      </c>
      <c r="L18884">
        <v>72</v>
      </c>
    </row>
    <row r="18885" spans="1:12" x14ac:dyDescent="0.2">
      <c r="A18885" t="s">
        <v>3132</v>
      </c>
      <c r="B18885" t="s">
        <v>15619</v>
      </c>
      <c r="C18885" t="str">
        <f t="shared" si="295"/>
        <v>Garden Grove, IA</v>
      </c>
      <c r="D18885" t="s">
        <v>1168</v>
      </c>
      <c r="E18885">
        <v>19053</v>
      </c>
      <c r="F18885" t="s">
        <v>5033</v>
      </c>
      <c r="G18885">
        <v>19053</v>
      </c>
      <c r="H18885" t="s">
        <v>5033</v>
      </c>
      <c r="I18885">
        <v>40.826500000000003</v>
      </c>
      <c r="J18885">
        <v>-93.607299999999995</v>
      </c>
      <c r="K18885">
        <v>201</v>
      </c>
      <c r="L18885">
        <v>111</v>
      </c>
    </row>
    <row r="18886" spans="1:12" x14ac:dyDescent="0.2">
      <c r="A18886" t="s">
        <v>1716</v>
      </c>
      <c r="B18886" t="s">
        <v>15619</v>
      </c>
      <c r="C18886" t="str">
        <f t="shared" si="295"/>
        <v>Fremont, IA</v>
      </c>
      <c r="D18886" t="s">
        <v>1168</v>
      </c>
      <c r="E18886">
        <v>19123</v>
      </c>
      <c r="F18886" t="s">
        <v>15673</v>
      </c>
      <c r="G18886">
        <v>19123</v>
      </c>
      <c r="H18886" t="s">
        <v>15673</v>
      </c>
      <c r="I18886">
        <v>41.212600000000002</v>
      </c>
      <c r="J18886">
        <v>-92.434200000000004</v>
      </c>
      <c r="K18886">
        <v>727</v>
      </c>
      <c r="L18886">
        <v>271</v>
      </c>
    </row>
    <row r="18887" spans="1:12" x14ac:dyDescent="0.2">
      <c r="A18887" t="s">
        <v>16012</v>
      </c>
      <c r="B18887" t="s">
        <v>15619</v>
      </c>
      <c r="C18887" t="str">
        <f t="shared" si="295"/>
        <v>New Albin, IA</v>
      </c>
      <c r="D18887" t="s">
        <v>1168</v>
      </c>
      <c r="E18887">
        <v>19005</v>
      </c>
      <c r="F18887" t="s">
        <v>15690</v>
      </c>
      <c r="G18887">
        <v>19005</v>
      </c>
      <c r="H18887" t="s">
        <v>15690</v>
      </c>
      <c r="I18887">
        <v>43.497</v>
      </c>
      <c r="J18887">
        <v>-91.2881</v>
      </c>
      <c r="K18887">
        <v>510</v>
      </c>
      <c r="L18887">
        <v>811</v>
      </c>
    </row>
    <row r="18888" spans="1:12" x14ac:dyDescent="0.2">
      <c r="A18888" t="s">
        <v>3136</v>
      </c>
      <c r="B18888" t="s">
        <v>15619</v>
      </c>
      <c r="C18888" t="str">
        <f t="shared" si="295"/>
        <v>Jacksonville, IA</v>
      </c>
      <c r="D18888" t="s">
        <v>1168</v>
      </c>
      <c r="E18888">
        <v>19165</v>
      </c>
      <c r="F18888" t="s">
        <v>4961</v>
      </c>
      <c r="G18888">
        <v>19165</v>
      </c>
      <c r="H18888" t="s">
        <v>4961</v>
      </c>
      <c r="I18888">
        <v>41.645200000000003</v>
      </c>
      <c r="J18888">
        <v>-95.151499999999999</v>
      </c>
      <c r="K18888">
        <v>21</v>
      </c>
      <c r="L18888">
        <v>82</v>
      </c>
    </row>
    <row r="18889" spans="1:12" x14ac:dyDescent="0.2">
      <c r="A18889" t="s">
        <v>16013</v>
      </c>
      <c r="B18889" t="s">
        <v>15619</v>
      </c>
      <c r="C18889" t="str">
        <f t="shared" si="295"/>
        <v>Thurman, IA</v>
      </c>
      <c r="D18889" t="s">
        <v>1168</v>
      </c>
      <c r="E18889">
        <v>19071</v>
      </c>
      <c r="F18889" t="s">
        <v>1716</v>
      </c>
      <c r="G18889">
        <v>19071</v>
      </c>
      <c r="H18889" t="s">
        <v>1716</v>
      </c>
      <c r="I18889">
        <v>40.8202</v>
      </c>
      <c r="J18889">
        <v>-95.748800000000003</v>
      </c>
      <c r="K18889">
        <v>212</v>
      </c>
      <c r="L18889">
        <v>147</v>
      </c>
    </row>
    <row r="18890" spans="1:12" x14ac:dyDescent="0.2">
      <c r="A18890" t="s">
        <v>16014</v>
      </c>
      <c r="B18890" t="s">
        <v>15619</v>
      </c>
      <c r="C18890" t="str">
        <f t="shared" si="295"/>
        <v>Whitten, IA</v>
      </c>
      <c r="D18890" t="s">
        <v>1168</v>
      </c>
      <c r="E18890">
        <v>19083</v>
      </c>
      <c r="F18890" t="s">
        <v>4744</v>
      </c>
      <c r="G18890">
        <v>19083</v>
      </c>
      <c r="H18890" t="s">
        <v>4744</v>
      </c>
      <c r="I18890">
        <v>42.262599999999999</v>
      </c>
      <c r="J18890">
        <v>-93.009200000000007</v>
      </c>
      <c r="K18890">
        <v>146</v>
      </c>
      <c r="L18890">
        <v>113</v>
      </c>
    </row>
    <row r="18891" spans="1:12" x14ac:dyDescent="0.2">
      <c r="A18891" t="s">
        <v>8084</v>
      </c>
      <c r="B18891" t="s">
        <v>15619</v>
      </c>
      <c r="C18891" t="str">
        <f t="shared" si="295"/>
        <v>Arthur, IA</v>
      </c>
      <c r="D18891" t="s">
        <v>1168</v>
      </c>
      <c r="E18891">
        <v>19093</v>
      </c>
      <c r="F18891" t="s">
        <v>6670</v>
      </c>
      <c r="G18891">
        <v>19093</v>
      </c>
      <c r="H18891" t="s">
        <v>6670</v>
      </c>
      <c r="I18891">
        <v>42.335299999999997</v>
      </c>
      <c r="J18891">
        <v>-95.346900000000005</v>
      </c>
      <c r="K18891">
        <v>195</v>
      </c>
      <c r="L18891">
        <v>495</v>
      </c>
    </row>
    <row r="18892" spans="1:12" x14ac:dyDescent="0.2">
      <c r="A18892" t="s">
        <v>8798</v>
      </c>
      <c r="B18892" t="s">
        <v>15619</v>
      </c>
      <c r="C18892" t="str">
        <f t="shared" si="295"/>
        <v>Lynnville, IA</v>
      </c>
      <c r="D18892" t="s">
        <v>1168</v>
      </c>
      <c r="E18892">
        <v>19099</v>
      </c>
      <c r="F18892" t="s">
        <v>2958</v>
      </c>
      <c r="G18892">
        <v>19099</v>
      </c>
      <c r="H18892" t="s">
        <v>2958</v>
      </c>
      <c r="I18892">
        <v>41.572899999999997</v>
      </c>
      <c r="J18892">
        <v>-92.786900000000003</v>
      </c>
      <c r="K18892">
        <v>388</v>
      </c>
      <c r="L18892">
        <v>135</v>
      </c>
    </row>
    <row r="18893" spans="1:12" x14ac:dyDescent="0.2">
      <c r="A18893" t="s">
        <v>16015</v>
      </c>
      <c r="B18893" t="s">
        <v>15619</v>
      </c>
      <c r="C18893" t="str">
        <f t="shared" si="295"/>
        <v>Oelwein, IA</v>
      </c>
      <c r="D18893" t="s">
        <v>1168</v>
      </c>
      <c r="E18893">
        <v>19065</v>
      </c>
      <c r="F18893" t="s">
        <v>2001</v>
      </c>
      <c r="G18893">
        <v>19065</v>
      </c>
      <c r="H18893" t="s">
        <v>2001</v>
      </c>
      <c r="I18893">
        <v>42.671500000000002</v>
      </c>
      <c r="J18893">
        <v>-91.913300000000007</v>
      </c>
      <c r="K18893">
        <v>6498</v>
      </c>
      <c r="L18893">
        <v>475</v>
      </c>
    </row>
    <row r="18894" spans="1:12" x14ac:dyDescent="0.2">
      <c r="A18894" t="s">
        <v>16016</v>
      </c>
      <c r="B18894" t="s">
        <v>15619</v>
      </c>
      <c r="C18894" t="str">
        <f t="shared" si="295"/>
        <v>Coon Rapids, IA</v>
      </c>
      <c r="D18894" t="s">
        <v>1168</v>
      </c>
      <c r="E18894">
        <v>19027</v>
      </c>
      <c r="F18894" t="s">
        <v>3615</v>
      </c>
      <c r="G18894">
        <v>19027</v>
      </c>
      <c r="H18894" t="s">
        <v>3615</v>
      </c>
      <c r="I18894">
        <v>41.8748</v>
      </c>
      <c r="J18894">
        <v>-94.6785</v>
      </c>
      <c r="K18894">
        <v>1264</v>
      </c>
      <c r="L18894">
        <v>273</v>
      </c>
    </row>
    <row r="18895" spans="1:12" x14ac:dyDescent="0.2">
      <c r="A18895" t="s">
        <v>16017</v>
      </c>
      <c r="B18895" t="s">
        <v>15619</v>
      </c>
      <c r="C18895" t="str">
        <f t="shared" si="295"/>
        <v>Palo, IA</v>
      </c>
      <c r="D18895" t="s">
        <v>1168</v>
      </c>
      <c r="E18895">
        <v>19113</v>
      </c>
      <c r="F18895" t="s">
        <v>5336</v>
      </c>
      <c r="G18895">
        <v>19113</v>
      </c>
      <c r="H18895" t="s">
        <v>5336</v>
      </c>
      <c r="I18895">
        <v>42.064500000000002</v>
      </c>
      <c r="J18895">
        <v>-91.8001</v>
      </c>
      <c r="K18895">
        <v>1084</v>
      </c>
      <c r="L18895">
        <v>340</v>
      </c>
    </row>
    <row r="18896" spans="1:12" x14ac:dyDescent="0.2">
      <c r="A18896" t="s">
        <v>16018</v>
      </c>
      <c r="B18896" t="s">
        <v>15619</v>
      </c>
      <c r="C18896" t="str">
        <f t="shared" si="295"/>
        <v>Hopkinton, IA</v>
      </c>
      <c r="D18896" t="s">
        <v>1168</v>
      </c>
      <c r="E18896">
        <v>19055</v>
      </c>
      <c r="F18896" t="s">
        <v>1004</v>
      </c>
      <c r="G18896">
        <v>19055</v>
      </c>
      <c r="H18896" t="s">
        <v>1004</v>
      </c>
      <c r="I18896">
        <v>42.343000000000004</v>
      </c>
      <c r="J18896">
        <v>-91.248800000000003</v>
      </c>
      <c r="K18896">
        <v>601</v>
      </c>
      <c r="L18896">
        <v>373</v>
      </c>
    </row>
    <row r="18897" spans="1:12" x14ac:dyDescent="0.2">
      <c r="A18897" t="s">
        <v>16019</v>
      </c>
      <c r="B18897" t="s">
        <v>15619</v>
      </c>
      <c r="C18897" t="str">
        <f t="shared" si="295"/>
        <v>Middle Amana, IA</v>
      </c>
      <c r="D18897" t="s">
        <v>1168</v>
      </c>
      <c r="E18897">
        <v>19095</v>
      </c>
      <c r="F18897" t="s">
        <v>1168</v>
      </c>
      <c r="G18897">
        <v>19095</v>
      </c>
      <c r="H18897" t="s">
        <v>1168</v>
      </c>
      <c r="I18897">
        <v>41.794499999999999</v>
      </c>
      <c r="J18897">
        <v>-91.900999999999996</v>
      </c>
      <c r="K18897">
        <v>626</v>
      </c>
      <c r="L18897">
        <v>234</v>
      </c>
    </row>
    <row r="18898" spans="1:12" x14ac:dyDescent="0.2">
      <c r="A18898" t="s">
        <v>16020</v>
      </c>
      <c r="B18898" t="s">
        <v>15619</v>
      </c>
      <c r="C18898" t="str">
        <f t="shared" si="295"/>
        <v>Tabor, IA</v>
      </c>
      <c r="D18898" t="s">
        <v>1168</v>
      </c>
      <c r="E18898">
        <v>19071</v>
      </c>
      <c r="F18898" t="s">
        <v>1716</v>
      </c>
      <c r="G18898" t="s">
        <v>16021</v>
      </c>
      <c r="H18898" t="s">
        <v>16022</v>
      </c>
      <c r="I18898">
        <v>40.8949</v>
      </c>
      <c r="J18898">
        <v>-95.673699999999997</v>
      </c>
      <c r="K18898">
        <v>978</v>
      </c>
      <c r="L18898">
        <v>293</v>
      </c>
    </row>
    <row r="18899" spans="1:12" x14ac:dyDescent="0.2">
      <c r="A18899" t="s">
        <v>5916</v>
      </c>
      <c r="B18899" t="s">
        <v>15619</v>
      </c>
      <c r="C18899" t="str">
        <f t="shared" si="295"/>
        <v>Palmer, IA</v>
      </c>
      <c r="D18899" t="s">
        <v>1168</v>
      </c>
      <c r="E18899">
        <v>19151</v>
      </c>
      <c r="F18899" t="s">
        <v>1930</v>
      </c>
      <c r="G18899">
        <v>19151</v>
      </c>
      <c r="H18899" t="s">
        <v>1930</v>
      </c>
      <c r="I18899">
        <v>42.629899999999999</v>
      </c>
      <c r="J18899">
        <v>-94.598399999999998</v>
      </c>
      <c r="K18899">
        <v>154</v>
      </c>
      <c r="L18899">
        <v>140</v>
      </c>
    </row>
    <row r="18900" spans="1:12" x14ac:dyDescent="0.2">
      <c r="A18900" t="s">
        <v>16023</v>
      </c>
      <c r="B18900" t="s">
        <v>15619</v>
      </c>
      <c r="C18900" t="str">
        <f t="shared" si="295"/>
        <v>Northboro, IA</v>
      </c>
      <c r="D18900" t="s">
        <v>1168</v>
      </c>
      <c r="E18900">
        <v>19145</v>
      </c>
      <c r="F18900" t="s">
        <v>2112</v>
      </c>
      <c r="G18900">
        <v>19145</v>
      </c>
      <c r="H18900" t="s">
        <v>2112</v>
      </c>
      <c r="I18900">
        <v>40.607999999999997</v>
      </c>
      <c r="J18900">
        <v>-95.293700000000001</v>
      </c>
      <c r="K18900">
        <v>55</v>
      </c>
      <c r="L18900">
        <v>83</v>
      </c>
    </row>
    <row r="18901" spans="1:12" x14ac:dyDescent="0.2">
      <c r="A18901" t="s">
        <v>16024</v>
      </c>
      <c r="B18901" t="s">
        <v>15619</v>
      </c>
      <c r="C18901" t="str">
        <f t="shared" si="295"/>
        <v>Quimby, IA</v>
      </c>
      <c r="D18901" t="s">
        <v>1168</v>
      </c>
      <c r="E18901">
        <v>19035</v>
      </c>
      <c r="F18901" t="s">
        <v>4641</v>
      </c>
      <c r="G18901">
        <v>19035</v>
      </c>
      <c r="H18901" t="s">
        <v>4641</v>
      </c>
      <c r="I18901">
        <v>42.629199999999997</v>
      </c>
      <c r="J18901">
        <v>-95.644000000000005</v>
      </c>
      <c r="K18901">
        <v>293</v>
      </c>
      <c r="L18901">
        <v>278</v>
      </c>
    </row>
    <row r="18902" spans="1:12" x14ac:dyDescent="0.2">
      <c r="A18902" t="s">
        <v>3149</v>
      </c>
      <c r="B18902" t="s">
        <v>15619</v>
      </c>
      <c r="C18902" t="str">
        <f t="shared" si="295"/>
        <v>Melbourne, IA</v>
      </c>
      <c r="D18902" t="s">
        <v>1168</v>
      </c>
      <c r="E18902">
        <v>19127</v>
      </c>
      <c r="F18902" t="s">
        <v>1314</v>
      </c>
      <c r="G18902">
        <v>19127</v>
      </c>
      <c r="H18902" t="s">
        <v>1314</v>
      </c>
      <c r="I18902">
        <v>41.941600000000001</v>
      </c>
      <c r="J18902">
        <v>-93.102699999999999</v>
      </c>
      <c r="K18902">
        <v>819</v>
      </c>
      <c r="L18902">
        <v>559</v>
      </c>
    </row>
    <row r="18903" spans="1:12" x14ac:dyDescent="0.2">
      <c r="A18903" t="s">
        <v>16025</v>
      </c>
      <c r="B18903" t="s">
        <v>15619</v>
      </c>
      <c r="C18903" t="str">
        <f t="shared" si="295"/>
        <v>Dedham, IA</v>
      </c>
      <c r="D18903" t="s">
        <v>1168</v>
      </c>
      <c r="E18903">
        <v>19027</v>
      </c>
      <c r="F18903" t="s">
        <v>3615</v>
      </c>
      <c r="G18903">
        <v>19027</v>
      </c>
      <c r="H18903" t="s">
        <v>3615</v>
      </c>
      <c r="I18903">
        <v>41.908700000000003</v>
      </c>
      <c r="J18903">
        <v>-94.8232</v>
      </c>
      <c r="K18903">
        <v>259</v>
      </c>
      <c r="L18903">
        <v>172</v>
      </c>
    </row>
    <row r="18904" spans="1:12" x14ac:dyDescent="0.2">
      <c r="A18904" t="s">
        <v>3150</v>
      </c>
      <c r="B18904" t="s">
        <v>15619</v>
      </c>
      <c r="C18904" t="str">
        <f t="shared" si="295"/>
        <v>Stuart, IA</v>
      </c>
      <c r="D18904" t="s">
        <v>1168</v>
      </c>
      <c r="E18904">
        <v>19077</v>
      </c>
      <c r="F18904" t="s">
        <v>4866</v>
      </c>
      <c r="G18904" t="s">
        <v>16026</v>
      </c>
      <c r="H18904" t="s">
        <v>16027</v>
      </c>
      <c r="I18904">
        <v>41.500300000000003</v>
      </c>
      <c r="J18904">
        <v>-94.318700000000007</v>
      </c>
      <c r="K18904">
        <v>1695</v>
      </c>
      <c r="L18904">
        <v>237</v>
      </c>
    </row>
    <row r="18905" spans="1:12" x14ac:dyDescent="0.2">
      <c r="A18905" t="s">
        <v>1786</v>
      </c>
      <c r="B18905" t="s">
        <v>15619</v>
      </c>
      <c r="C18905" t="str">
        <f t="shared" si="295"/>
        <v>Hudson, IA</v>
      </c>
      <c r="D18905" t="s">
        <v>1168</v>
      </c>
      <c r="E18905">
        <v>19013</v>
      </c>
      <c r="F18905" t="s">
        <v>11835</v>
      </c>
      <c r="G18905">
        <v>19013</v>
      </c>
      <c r="H18905" t="s">
        <v>11835</v>
      </c>
      <c r="I18905">
        <v>42.432000000000002</v>
      </c>
      <c r="J18905">
        <v>-92.451899999999995</v>
      </c>
      <c r="K18905">
        <v>2354</v>
      </c>
      <c r="L18905">
        <v>108</v>
      </c>
    </row>
    <row r="18906" spans="1:12" x14ac:dyDescent="0.2">
      <c r="A18906" t="s">
        <v>828</v>
      </c>
      <c r="B18906" t="s">
        <v>15619</v>
      </c>
      <c r="C18906" t="str">
        <f t="shared" si="295"/>
        <v>Clinton, IA</v>
      </c>
      <c r="D18906" t="s">
        <v>1168</v>
      </c>
      <c r="E18906">
        <v>19045</v>
      </c>
      <c r="F18906" t="s">
        <v>828</v>
      </c>
      <c r="G18906">
        <v>19045</v>
      </c>
      <c r="H18906" t="s">
        <v>828</v>
      </c>
      <c r="I18906">
        <v>41.843400000000003</v>
      </c>
      <c r="J18906">
        <v>-90.240899999999996</v>
      </c>
      <c r="K18906">
        <v>30642</v>
      </c>
      <c r="L18906">
        <v>279</v>
      </c>
    </row>
    <row r="18907" spans="1:12" x14ac:dyDescent="0.2">
      <c r="A18907" t="s">
        <v>1725</v>
      </c>
      <c r="B18907" t="s">
        <v>15619</v>
      </c>
      <c r="C18907" t="str">
        <f t="shared" si="295"/>
        <v>Greenfield, IA</v>
      </c>
      <c r="D18907" t="s">
        <v>1168</v>
      </c>
      <c r="E18907">
        <v>19001</v>
      </c>
      <c r="F18907" t="s">
        <v>14566</v>
      </c>
      <c r="G18907">
        <v>19001</v>
      </c>
      <c r="H18907" t="s">
        <v>14566</v>
      </c>
      <c r="I18907">
        <v>41.305599999999998</v>
      </c>
      <c r="J18907">
        <v>-94.459199999999996</v>
      </c>
      <c r="K18907">
        <v>1809</v>
      </c>
      <c r="L18907">
        <v>385</v>
      </c>
    </row>
    <row r="18908" spans="1:12" x14ac:dyDescent="0.2">
      <c r="A18908" t="s">
        <v>16028</v>
      </c>
      <c r="B18908" t="s">
        <v>15619</v>
      </c>
      <c r="C18908" t="str">
        <f t="shared" si="295"/>
        <v>Storm Lake, IA</v>
      </c>
      <c r="D18908" t="s">
        <v>1168</v>
      </c>
      <c r="E18908">
        <v>19021</v>
      </c>
      <c r="F18908" t="s">
        <v>5380</v>
      </c>
      <c r="G18908">
        <v>19021</v>
      </c>
      <c r="H18908" t="s">
        <v>5380</v>
      </c>
      <c r="I18908">
        <v>42.643099999999997</v>
      </c>
      <c r="J18908">
        <v>-95.197000000000003</v>
      </c>
      <c r="K18908">
        <v>11376</v>
      </c>
      <c r="L18908">
        <v>776</v>
      </c>
    </row>
    <row r="18909" spans="1:12" x14ac:dyDescent="0.2">
      <c r="A18909" t="s">
        <v>5925</v>
      </c>
      <c r="B18909" t="s">
        <v>15619</v>
      </c>
      <c r="C18909" t="str">
        <f t="shared" si="295"/>
        <v>Fredericksburg, IA</v>
      </c>
      <c r="D18909" t="s">
        <v>1168</v>
      </c>
      <c r="E18909">
        <v>19037</v>
      </c>
      <c r="F18909" t="s">
        <v>13470</v>
      </c>
      <c r="G18909">
        <v>19037</v>
      </c>
      <c r="H18909" t="s">
        <v>13470</v>
      </c>
      <c r="I18909">
        <v>42.964700000000001</v>
      </c>
      <c r="J18909">
        <v>-92.196399999999997</v>
      </c>
      <c r="K18909">
        <v>920</v>
      </c>
      <c r="L18909">
        <v>412</v>
      </c>
    </row>
    <row r="18910" spans="1:12" x14ac:dyDescent="0.2">
      <c r="A18910" t="s">
        <v>8810</v>
      </c>
      <c r="B18910" t="s">
        <v>15619</v>
      </c>
      <c r="C18910" t="str">
        <f t="shared" si="295"/>
        <v>Farragut, IA</v>
      </c>
      <c r="D18910" t="s">
        <v>1168</v>
      </c>
      <c r="E18910">
        <v>19071</v>
      </c>
      <c r="F18910" t="s">
        <v>1716</v>
      </c>
      <c r="G18910">
        <v>19071</v>
      </c>
      <c r="H18910" t="s">
        <v>1716</v>
      </c>
      <c r="I18910">
        <v>40.72</v>
      </c>
      <c r="J18910">
        <v>-95.480699999999999</v>
      </c>
      <c r="K18910">
        <v>445</v>
      </c>
      <c r="L18910">
        <v>423</v>
      </c>
    </row>
    <row r="18911" spans="1:12" x14ac:dyDescent="0.2">
      <c r="A18911" t="s">
        <v>16029</v>
      </c>
      <c r="B18911" t="s">
        <v>15619</v>
      </c>
      <c r="C18911" t="str">
        <f t="shared" si="295"/>
        <v>Tingley, IA</v>
      </c>
      <c r="D18911" t="s">
        <v>1168</v>
      </c>
      <c r="E18911">
        <v>19159</v>
      </c>
      <c r="F18911" t="s">
        <v>6402</v>
      </c>
      <c r="G18911">
        <v>19159</v>
      </c>
      <c r="H18911" t="s">
        <v>6402</v>
      </c>
      <c r="I18911">
        <v>40.852699999999999</v>
      </c>
      <c r="J18911">
        <v>-94.195800000000006</v>
      </c>
      <c r="K18911">
        <v>178</v>
      </c>
      <c r="L18911">
        <v>101</v>
      </c>
    </row>
    <row r="18912" spans="1:12" x14ac:dyDescent="0.2">
      <c r="A18912" t="s">
        <v>16030</v>
      </c>
      <c r="B18912" t="s">
        <v>15619</v>
      </c>
      <c r="C18912" t="str">
        <f t="shared" si="295"/>
        <v>Macksburg, IA</v>
      </c>
      <c r="D18912" t="s">
        <v>1168</v>
      </c>
      <c r="E18912">
        <v>19121</v>
      </c>
      <c r="F18912" t="s">
        <v>1465</v>
      </c>
      <c r="G18912">
        <v>19121</v>
      </c>
      <c r="H18912" t="s">
        <v>1465</v>
      </c>
      <c r="I18912">
        <v>41.214700000000001</v>
      </c>
      <c r="J18912">
        <v>-94.185100000000006</v>
      </c>
      <c r="K18912">
        <v>116</v>
      </c>
      <c r="L18912">
        <v>22</v>
      </c>
    </row>
    <row r="18913" spans="1:12" x14ac:dyDescent="0.2">
      <c r="A18913" t="s">
        <v>16031</v>
      </c>
      <c r="B18913" t="s">
        <v>15619</v>
      </c>
      <c r="C18913" t="str">
        <f t="shared" si="295"/>
        <v>Sioux City, IA</v>
      </c>
      <c r="D18913" t="s">
        <v>1168</v>
      </c>
      <c r="E18913">
        <v>19193</v>
      </c>
      <c r="F18913" t="s">
        <v>3831</v>
      </c>
      <c r="G18913">
        <v>19193</v>
      </c>
      <c r="H18913" t="s">
        <v>3831</v>
      </c>
      <c r="I18913">
        <v>42.495899999999999</v>
      </c>
      <c r="J18913">
        <v>-96.390100000000004</v>
      </c>
      <c r="K18913">
        <v>106279</v>
      </c>
      <c r="L18913">
        <v>545</v>
      </c>
    </row>
    <row r="18914" spans="1:12" x14ac:dyDescent="0.2">
      <c r="A18914" t="s">
        <v>3685</v>
      </c>
      <c r="B18914" t="s">
        <v>15619</v>
      </c>
      <c r="C18914" t="str">
        <f t="shared" si="295"/>
        <v>Atlantic, IA</v>
      </c>
      <c r="D18914" t="s">
        <v>1168</v>
      </c>
      <c r="E18914">
        <v>19029</v>
      </c>
      <c r="F18914" t="s">
        <v>2154</v>
      </c>
      <c r="G18914">
        <v>19029</v>
      </c>
      <c r="H18914" t="s">
        <v>2154</v>
      </c>
      <c r="I18914">
        <v>41.395699999999998</v>
      </c>
      <c r="J18914">
        <v>-95.013800000000003</v>
      </c>
      <c r="K18914">
        <v>6085</v>
      </c>
      <c r="L18914">
        <v>310</v>
      </c>
    </row>
    <row r="18915" spans="1:12" x14ac:dyDescent="0.2">
      <c r="A18915" t="s">
        <v>5019</v>
      </c>
      <c r="B18915" t="s">
        <v>15619</v>
      </c>
      <c r="C18915" t="str">
        <f t="shared" si="295"/>
        <v>Delta, IA</v>
      </c>
      <c r="D18915" t="s">
        <v>1168</v>
      </c>
      <c r="E18915">
        <v>19107</v>
      </c>
      <c r="F18915" t="s">
        <v>15652</v>
      </c>
      <c r="G18915">
        <v>19107</v>
      </c>
      <c r="H18915" t="s">
        <v>15652</v>
      </c>
      <c r="I18915">
        <v>41.322600000000001</v>
      </c>
      <c r="J18915">
        <v>-92.330399999999997</v>
      </c>
      <c r="K18915">
        <v>316</v>
      </c>
      <c r="L18915">
        <v>130</v>
      </c>
    </row>
    <row r="18916" spans="1:12" x14ac:dyDescent="0.2">
      <c r="A18916" t="s">
        <v>16032</v>
      </c>
      <c r="B18916" t="s">
        <v>15619</v>
      </c>
      <c r="C18916" t="str">
        <f t="shared" si="295"/>
        <v>Linn Grove, IA</v>
      </c>
      <c r="D18916" t="s">
        <v>1168</v>
      </c>
      <c r="E18916">
        <v>19021</v>
      </c>
      <c r="F18916" t="s">
        <v>5380</v>
      </c>
      <c r="G18916">
        <v>19021</v>
      </c>
      <c r="H18916" t="s">
        <v>5380</v>
      </c>
      <c r="I18916">
        <v>42.892699999999998</v>
      </c>
      <c r="J18916">
        <v>-95.2423</v>
      </c>
      <c r="K18916">
        <v>151</v>
      </c>
      <c r="L18916">
        <v>104</v>
      </c>
    </row>
    <row r="18917" spans="1:12" x14ac:dyDescent="0.2">
      <c r="A18917" t="s">
        <v>16033</v>
      </c>
      <c r="B18917" t="s">
        <v>15619</v>
      </c>
      <c r="C18917" t="str">
        <f t="shared" si="295"/>
        <v>Ute, IA</v>
      </c>
      <c r="D18917" t="s">
        <v>1168</v>
      </c>
      <c r="E18917">
        <v>19133</v>
      </c>
      <c r="F18917" t="s">
        <v>1138</v>
      </c>
      <c r="G18917">
        <v>19133</v>
      </c>
      <c r="H18917" t="s">
        <v>1138</v>
      </c>
      <c r="I18917">
        <v>42.05</v>
      </c>
      <c r="J18917">
        <v>-95.705799999999996</v>
      </c>
      <c r="K18917">
        <v>345</v>
      </c>
      <c r="L18917">
        <v>338</v>
      </c>
    </row>
    <row r="18918" spans="1:12" x14ac:dyDescent="0.2">
      <c r="A18918" t="s">
        <v>14566</v>
      </c>
      <c r="B18918" t="s">
        <v>15619</v>
      </c>
      <c r="C18918" t="str">
        <f t="shared" si="295"/>
        <v>Adair, IA</v>
      </c>
      <c r="D18918" t="s">
        <v>1168</v>
      </c>
      <c r="E18918">
        <v>19077</v>
      </c>
      <c r="F18918" t="s">
        <v>4866</v>
      </c>
      <c r="G18918" t="s">
        <v>16026</v>
      </c>
      <c r="H18918" t="s">
        <v>16027</v>
      </c>
      <c r="I18918">
        <v>41.500399999999999</v>
      </c>
      <c r="J18918">
        <v>-94.6434</v>
      </c>
      <c r="K18918">
        <v>704</v>
      </c>
      <c r="L18918">
        <v>123</v>
      </c>
    </row>
    <row r="18919" spans="1:12" x14ac:dyDescent="0.2">
      <c r="A18919" t="s">
        <v>3587</v>
      </c>
      <c r="B18919" t="s">
        <v>15619</v>
      </c>
      <c r="C18919" t="str">
        <f t="shared" si="295"/>
        <v>Riverton, IA</v>
      </c>
      <c r="D18919" t="s">
        <v>1168</v>
      </c>
      <c r="E18919">
        <v>19071</v>
      </c>
      <c r="F18919" t="s">
        <v>1716</v>
      </c>
      <c r="G18919">
        <v>19071</v>
      </c>
      <c r="H18919" t="s">
        <v>1716</v>
      </c>
      <c r="I18919">
        <v>40.686799999999998</v>
      </c>
      <c r="J18919">
        <v>-95.568600000000004</v>
      </c>
      <c r="K18919">
        <v>279</v>
      </c>
      <c r="L18919">
        <v>181</v>
      </c>
    </row>
    <row r="18920" spans="1:12" x14ac:dyDescent="0.2">
      <c r="A18920" t="s">
        <v>16034</v>
      </c>
      <c r="B18920" t="s">
        <v>15619</v>
      </c>
      <c r="C18920" t="str">
        <f t="shared" si="295"/>
        <v>Sac City, IA</v>
      </c>
      <c r="D18920" t="s">
        <v>1168</v>
      </c>
      <c r="E18920">
        <v>19161</v>
      </c>
      <c r="F18920" t="s">
        <v>15706</v>
      </c>
      <c r="G18920">
        <v>19161</v>
      </c>
      <c r="H18920" t="s">
        <v>15706</v>
      </c>
      <c r="I18920">
        <v>42.421700000000001</v>
      </c>
      <c r="J18920">
        <v>-94.997900000000001</v>
      </c>
      <c r="K18920">
        <v>2098</v>
      </c>
      <c r="L18920">
        <v>166</v>
      </c>
    </row>
    <row r="18921" spans="1:12" x14ac:dyDescent="0.2">
      <c r="A18921" t="s">
        <v>837</v>
      </c>
      <c r="B18921" t="s">
        <v>15619</v>
      </c>
      <c r="C18921" t="str">
        <f t="shared" si="295"/>
        <v>Winthrop, IA</v>
      </c>
      <c r="D18921" t="s">
        <v>1168</v>
      </c>
      <c r="E18921">
        <v>19019</v>
      </c>
      <c r="F18921" t="s">
        <v>8065</v>
      </c>
      <c r="G18921">
        <v>19019</v>
      </c>
      <c r="H18921" t="s">
        <v>8065</v>
      </c>
      <c r="I18921">
        <v>42.470199999999998</v>
      </c>
      <c r="J18921">
        <v>-91.738</v>
      </c>
      <c r="K18921">
        <v>855</v>
      </c>
      <c r="L18921">
        <v>391</v>
      </c>
    </row>
    <row r="18922" spans="1:12" x14ac:dyDescent="0.2">
      <c r="A18922" t="s">
        <v>4853</v>
      </c>
      <c r="B18922" t="s">
        <v>15619</v>
      </c>
      <c r="C18922" t="str">
        <f t="shared" si="295"/>
        <v>Armstrong, IA</v>
      </c>
      <c r="D18922" t="s">
        <v>1168</v>
      </c>
      <c r="E18922">
        <v>19063</v>
      </c>
      <c r="F18922" t="s">
        <v>8391</v>
      </c>
      <c r="G18922">
        <v>19063</v>
      </c>
      <c r="H18922" t="s">
        <v>8391</v>
      </c>
      <c r="I18922">
        <v>43.394500000000001</v>
      </c>
      <c r="J18922">
        <v>-94.483400000000003</v>
      </c>
      <c r="K18922">
        <v>863</v>
      </c>
      <c r="L18922">
        <v>380</v>
      </c>
    </row>
    <row r="18923" spans="1:12" x14ac:dyDescent="0.2">
      <c r="A18923" t="s">
        <v>16035</v>
      </c>
      <c r="B18923" t="s">
        <v>15619</v>
      </c>
      <c r="C18923" t="str">
        <f t="shared" si="295"/>
        <v>Willey, IA</v>
      </c>
      <c r="D18923" t="s">
        <v>1168</v>
      </c>
      <c r="E18923">
        <v>19027</v>
      </c>
      <c r="F18923" t="s">
        <v>3615</v>
      </c>
      <c r="G18923">
        <v>19027</v>
      </c>
      <c r="H18923" t="s">
        <v>3615</v>
      </c>
      <c r="I18923">
        <v>41.978700000000003</v>
      </c>
      <c r="J18923">
        <v>-94.822400000000002</v>
      </c>
      <c r="K18923">
        <v>99</v>
      </c>
      <c r="L18923">
        <v>153</v>
      </c>
    </row>
    <row r="18924" spans="1:12" x14ac:dyDescent="0.2">
      <c r="A18924" t="s">
        <v>842</v>
      </c>
      <c r="B18924" t="s">
        <v>15619</v>
      </c>
      <c r="C18924" t="str">
        <f t="shared" si="295"/>
        <v>Packwood, IA</v>
      </c>
      <c r="D18924" t="s">
        <v>1168</v>
      </c>
      <c r="E18924">
        <v>19101</v>
      </c>
      <c r="F18924" t="s">
        <v>518</v>
      </c>
      <c r="G18924">
        <v>19101</v>
      </c>
      <c r="H18924" t="s">
        <v>518</v>
      </c>
      <c r="I18924">
        <v>41.1327</v>
      </c>
      <c r="J18924">
        <v>-92.082499999999996</v>
      </c>
      <c r="K18924">
        <v>222</v>
      </c>
      <c r="L18924">
        <v>112</v>
      </c>
    </row>
    <row r="18925" spans="1:12" x14ac:dyDescent="0.2">
      <c r="A18925" t="s">
        <v>16036</v>
      </c>
      <c r="B18925" t="s">
        <v>15619</v>
      </c>
      <c r="C18925" t="str">
        <f t="shared" si="295"/>
        <v>Rock Rapids, IA</v>
      </c>
      <c r="D18925" t="s">
        <v>1168</v>
      </c>
      <c r="E18925">
        <v>19119</v>
      </c>
      <c r="F18925" t="s">
        <v>11129</v>
      </c>
      <c r="G18925">
        <v>19119</v>
      </c>
      <c r="H18925" t="s">
        <v>11129</v>
      </c>
      <c r="I18925">
        <v>43.427300000000002</v>
      </c>
      <c r="J18925">
        <v>-96.166200000000003</v>
      </c>
      <c r="K18925">
        <v>2549</v>
      </c>
      <c r="L18925">
        <v>232</v>
      </c>
    </row>
    <row r="18926" spans="1:12" x14ac:dyDescent="0.2">
      <c r="A18926" t="s">
        <v>16037</v>
      </c>
      <c r="B18926" t="s">
        <v>15619</v>
      </c>
      <c r="C18926" t="str">
        <f t="shared" si="295"/>
        <v>Garber, IA</v>
      </c>
      <c r="D18926" t="s">
        <v>1168</v>
      </c>
      <c r="E18926">
        <v>19043</v>
      </c>
      <c r="F18926" t="s">
        <v>620</v>
      </c>
      <c r="G18926">
        <v>19043</v>
      </c>
      <c r="H18926" t="s">
        <v>620</v>
      </c>
      <c r="I18926">
        <v>42.744399999999999</v>
      </c>
      <c r="J18926">
        <v>-91.261700000000005</v>
      </c>
      <c r="K18926">
        <v>86</v>
      </c>
      <c r="L18926">
        <v>144</v>
      </c>
    </row>
    <row r="18927" spans="1:12" x14ac:dyDescent="0.2">
      <c r="A18927" t="s">
        <v>3659</v>
      </c>
      <c r="B18927" t="s">
        <v>15619</v>
      </c>
      <c r="C18927" t="str">
        <f t="shared" si="295"/>
        <v>Monmouth, IA</v>
      </c>
      <c r="D18927" t="s">
        <v>1168</v>
      </c>
      <c r="E18927">
        <v>19097</v>
      </c>
      <c r="F18927" t="s">
        <v>1101</v>
      </c>
      <c r="G18927">
        <v>19097</v>
      </c>
      <c r="H18927" t="s">
        <v>1101</v>
      </c>
      <c r="I18927">
        <v>42.075099999999999</v>
      </c>
      <c r="J18927">
        <v>-90.882199999999997</v>
      </c>
      <c r="K18927">
        <v>149</v>
      </c>
      <c r="L18927">
        <v>100</v>
      </c>
    </row>
    <row r="18928" spans="1:12" x14ac:dyDescent="0.2">
      <c r="A18928" t="s">
        <v>5046</v>
      </c>
      <c r="B18928" t="s">
        <v>15619</v>
      </c>
      <c r="C18928" t="str">
        <f t="shared" si="295"/>
        <v>Shenandoah, IA</v>
      </c>
      <c r="D18928" t="s">
        <v>1168</v>
      </c>
      <c r="E18928">
        <v>19145</v>
      </c>
      <c r="F18928" t="s">
        <v>2112</v>
      </c>
      <c r="G18928">
        <v>19145</v>
      </c>
      <c r="H18928" t="s">
        <v>2112</v>
      </c>
      <c r="I18928">
        <v>40.758299999999998</v>
      </c>
      <c r="J18928">
        <v>-95.372100000000003</v>
      </c>
      <c r="K18928">
        <v>4959</v>
      </c>
      <c r="L18928">
        <v>505</v>
      </c>
    </row>
    <row r="18929" spans="1:12" x14ac:dyDescent="0.2">
      <c r="A18929" t="s">
        <v>16038</v>
      </c>
      <c r="B18929" t="s">
        <v>15619</v>
      </c>
      <c r="C18929" t="str">
        <f t="shared" si="295"/>
        <v>Saylorville, IA</v>
      </c>
      <c r="D18929" t="s">
        <v>1168</v>
      </c>
      <c r="E18929">
        <v>19153</v>
      </c>
      <c r="F18929" t="s">
        <v>1236</v>
      </c>
      <c r="G18929">
        <v>19153</v>
      </c>
      <c r="H18929" t="s">
        <v>1236</v>
      </c>
      <c r="I18929">
        <v>41.680900000000001</v>
      </c>
      <c r="J18929">
        <v>-93.627899999999997</v>
      </c>
      <c r="K18929">
        <v>3715</v>
      </c>
      <c r="L18929">
        <v>209</v>
      </c>
    </row>
    <row r="18930" spans="1:12" x14ac:dyDescent="0.2">
      <c r="A18930" t="s">
        <v>14184</v>
      </c>
      <c r="B18930" t="s">
        <v>15619</v>
      </c>
      <c r="C18930" t="str">
        <f t="shared" si="295"/>
        <v>Casey, IA</v>
      </c>
      <c r="D18930" t="s">
        <v>1168</v>
      </c>
      <c r="E18930">
        <v>19077</v>
      </c>
      <c r="F18930" t="s">
        <v>4866</v>
      </c>
      <c r="G18930" t="s">
        <v>16026</v>
      </c>
      <c r="H18930" t="s">
        <v>16027</v>
      </c>
      <c r="I18930">
        <v>41.5075</v>
      </c>
      <c r="J18930">
        <v>-94.521299999999997</v>
      </c>
      <c r="K18930">
        <v>401</v>
      </c>
      <c r="L18930">
        <v>209</v>
      </c>
    </row>
    <row r="18931" spans="1:12" x14ac:dyDescent="0.2">
      <c r="A18931" t="s">
        <v>16039</v>
      </c>
      <c r="B18931" t="s">
        <v>15619</v>
      </c>
      <c r="C18931" t="str">
        <f t="shared" si="295"/>
        <v>McCausland, IA</v>
      </c>
      <c r="D18931" t="s">
        <v>1168</v>
      </c>
      <c r="E18931">
        <v>19163</v>
      </c>
      <c r="F18931" t="s">
        <v>6543</v>
      </c>
      <c r="G18931">
        <v>19163</v>
      </c>
      <c r="H18931" t="s">
        <v>6543</v>
      </c>
      <c r="I18931">
        <v>41.743499999999997</v>
      </c>
      <c r="J18931">
        <v>-90.446100000000001</v>
      </c>
      <c r="K18931">
        <v>313</v>
      </c>
      <c r="L18931">
        <v>217</v>
      </c>
    </row>
    <row r="18932" spans="1:12" x14ac:dyDescent="0.2">
      <c r="A18932" t="s">
        <v>5560</v>
      </c>
      <c r="B18932" t="s">
        <v>15619</v>
      </c>
      <c r="C18932" t="str">
        <f t="shared" si="295"/>
        <v>Walker, IA</v>
      </c>
      <c r="D18932" t="s">
        <v>1168</v>
      </c>
      <c r="E18932">
        <v>19113</v>
      </c>
      <c r="F18932" t="s">
        <v>5336</v>
      </c>
      <c r="G18932">
        <v>19113</v>
      </c>
      <c r="H18932" t="s">
        <v>5336</v>
      </c>
      <c r="I18932">
        <v>42.287300000000002</v>
      </c>
      <c r="J18932">
        <v>-91.780900000000003</v>
      </c>
      <c r="K18932">
        <v>792</v>
      </c>
      <c r="L18932">
        <v>403</v>
      </c>
    </row>
    <row r="18933" spans="1:12" x14ac:dyDescent="0.2">
      <c r="A18933" t="s">
        <v>16040</v>
      </c>
      <c r="B18933" t="s">
        <v>15619</v>
      </c>
      <c r="C18933" t="str">
        <f t="shared" si="295"/>
        <v>Harcourt, IA</v>
      </c>
      <c r="D18933" t="s">
        <v>1168</v>
      </c>
      <c r="E18933">
        <v>19187</v>
      </c>
      <c r="F18933" t="s">
        <v>1388</v>
      </c>
      <c r="G18933">
        <v>19187</v>
      </c>
      <c r="H18933" t="s">
        <v>1388</v>
      </c>
      <c r="I18933">
        <v>42.260599999999997</v>
      </c>
      <c r="J18933">
        <v>-94.174499999999995</v>
      </c>
      <c r="K18933">
        <v>286</v>
      </c>
      <c r="L18933">
        <v>109</v>
      </c>
    </row>
    <row r="18934" spans="1:12" x14ac:dyDescent="0.2">
      <c r="A18934" t="s">
        <v>1087</v>
      </c>
      <c r="B18934" t="s">
        <v>15619</v>
      </c>
      <c r="C18934" t="str">
        <f t="shared" si="295"/>
        <v>Buffalo, IA</v>
      </c>
      <c r="D18934" t="s">
        <v>1168</v>
      </c>
      <c r="E18934">
        <v>19163</v>
      </c>
      <c r="F18934" t="s">
        <v>6543</v>
      </c>
      <c r="G18934">
        <v>19163</v>
      </c>
      <c r="H18934" t="s">
        <v>6543</v>
      </c>
      <c r="I18934">
        <v>41.4666</v>
      </c>
      <c r="J18934">
        <v>-90.716999999999999</v>
      </c>
      <c r="K18934">
        <v>1284</v>
      </c>
      <c r="L18934">
        <v>73</v>
      </c>
    </row>
    <row r="18935" spans="1:12" x14ac:dyDescent="0.2">
      <c r="A18935" t="s">
        <v>851</v>
      </c>
      <c r="B18935" t="s">
        <v>15619</v>
      </c>
      <c r="C18935" t="str">
        <f t="shared" si="295"/>
        <v>Albion, IA</v>
      </c>
      <c r="D18935" t="s">
        <v>1168</v>
      </c>
      <c r="E18935">
        <v>19127</v>
      </c>
      <c r="F18935" t="s">
        <v>1314</v>
      </c>
      <c r="G18935">
        <v>19127</v>
      </c>
      <c r="H18935" t="s">
        <v>1314</v>
      </c>
      <c r="I18935">
        <v>42.112499999999997</v>
      </c>
      <c r="J18935">
        <v>-92.988699999999994</v>
      </c>
      <c r="K18935">
        <v>484</v>
      </c>
      <c r="L18935">
        <v>313</v>
      </c>
    </row>
    <row r="18936" spans="1:12" x14ac:dyDescent="0.2">
      <c r="A18936" t="s">
        <v>3181</v>
      </c>
      <c r="B18936" t="s">
        <v>15619</v>
      </c>
      <c r="C18936" t="str">
        <f t="shared" si="295"/>
        <v>Hampton, IA</v>
      </c>
      <c r="D18936" t="s">
        <v>1168</v>
      </c>
      <c r="E18936">
        <v>19069</v>
      </c>
      <c r="F18936" t="s">
        <v>395</v>
      </c>
      <c r="G18936">
        <v>19069</v>
      </c>
      <c r="H18936" t="s">
        <v>395</v>
      </c>
      <c r="I18936">
        <v>42.741999999999997</v>
      </c>
      <c r="J18936">
        <v>-93.204999999999998</v>
      </c>
      <c r="K18936">
        <v>4033</v>
      </c>
      <c r="L18936">
        <v>369</v>
      </c>
    </row>
    <row r="18937" spans="1:12" x14ac:dyDescent="0.2">
      <c r="A18937" t="s">
        <v>1754</v>
      </c>
      <c r="B18937" t="s">
        <v>15619</v>
      </c>
      <c r="C18937" t="str">
        <f t="shared" si="295"/>
        <v>Whiting, IA</v>
      </c>
      <c r="D18937" t="s">
        <v>1168</v>
      </c>
      <c r="E18937">
        <v>19133</v>
      </c>
      <c r="F18937" t="s">
        <v>1138</v>
      </c>
      <c r="G18937">
        <v>19133</v>
      </c>
      <c r="H18937" t="s">
        <v>1138</v>
      </c>
      <c r="I18937">
        <v>42.127200000000002</v>
      </c>
      <c r="J18937">
        <v>-96.150800000000004</v>
      </c>
      <c r="K18937">
        <v>733</v>
      </c>
      <c r="L18937">
        <v>282</v>
      </c>
    </row>
    <row r="18938" spans="1:12" x14ac:dyDescent="0.2">
      <c r="A18938" t="s">
        <v>3985</v>
      </c>
      <c r="B18938" t="s">
        <v>15619</v>
      </c>
      <c r="C18938" t="str">
        <f t="shared" si="295"/>
        <v>Westwood, IA</v>
      </c>
      <c r="D18938" t="s">
        <v>1168</v>
      </c>
      <c r="E18938">
        <v>19087</v>
      </c>
      <c r="F18938" t="s">
        <v>8252</v>
      </c>
      <c r="G18938">
        <v>19087</v>
      </c>
      <c r="H18938" t="s">
        <v>8252</v>
      </c>
      <c r="I18938">
        <v>40.964799999999997</v>
      </c>
      <c r="J18938">
        <v>-91.626800000000003</v>
      </c>
      <c r="K18938">
        <v>109</v>
      </c>
      <c r="L18938">
        <v>276</v>
      </c>
    </row>
    <row r="18939" spans="1:12" x14ac:dyDescent="0.2">
      <c r="A18939" t="s">
        <v>16041</v>
      </c>
      <c r="B18939" t="s">
        <v>15619</v>
      </c>
      <c r="C18939" t="str">
        <f t="shared" si="295"/>
        <v>Otranto, IA</v>
      </c>
      <c r="D18939" t="s">
        <v>1168</v>
      </c>
      <c r="E18939">
        <v>19131</v>
      </c>
      <c r="F18939" t="s">
        <v>4676</v>
      </c>
      <c r="G18939">
        <v>19131</v>
      </c>
      <c r="H18939" t="s">
        <v>4676</v>
      </c>
      <c r="I18939">
        <v>43.460799999999999</v>
      </c>
      <c r="J18939">
        <v>-92.986199999999997</v>
      </c>
      <c r="K18939">
        <v>9</v>
      </c>
      <c r="L18939">
        <v>7</v>
      </c>
    </row>
    <row r="18940" spans="1:12" x14ac:dyDescent="0.2">
      <c r="A18940" t="s">
        <v>1930</v>
      </c>
      <c r="B18940" t="s">
        <v>15619</v>
      </c>
      <c r="C18940" t="str">
        <f t="shared" si="295"/>
        <v>Pocahontas, IA</v>
      </c>
      <c r="D18940" t="s">
        <v>1168</v>
      </c>
      <c r="E18940">
        <v>19151</v>
      </c>
      <c r="F18940" t="s">
        <v>1930</v>
      </c>
      <c r="G18940">
        <v>19151</v>
      </c>
      <c r="H18940" t="s">
        <v>1930</v>
      </c>
      <c r="I18940">
        <v>42.737099999999998</v>
      </c>
      <c r="J18940">
        <v>-94.6661</v>
      </c>
      <c r="K18940">
        <v>1693</v>
      </c>
      <c r="L18940">
        <v>324</v>
      </c>
    </row>
    <row r="18941" spans="1:12" x14ac:dyDescent="0.2">
      <c r="A18941" t="s">
        <v>16042</v>
      </c>
      <c r="B18941" t="s">
        <v>15619</v>
      </c>
      <c r="C18941" t="str">
        <f t="shared" si="295"/>
        <v>Moorland, IA</v>
      </c>
      <c r="D18941" t="s">
        <v>1168</v>
      </c>
      <c r="E18941">
        <v>19187</v>
      </c>
      <c r="F18941" t="s">
        <v>1388</v>
      </c>
      <c r="G18941">
        <v>19187</v>
      </c>
      <c r="H18941" t="s">
        <v>1388</v>
      </c>
      <c r="I18941">
        <v>42.441400000000002</v>
      </c>
      <c r="J18941">
        <v>-94.295400000000001</v>
      </c>
      <c r="K18941">
        <v>162</v>
      </c>
      <c r="L18941">
        <v>42</v>
      </c>
    </row>
    <row r="18942" spans="1:12" x14ac:dyDescent="0.2">
      <c r="A18942" t="s">
        <v>3416</v>
      </c>
      <c r="B18942" t="s">
        <v>15619</v>
      </c>
      <c r="C18942" t="str">
        <f t="shared" si="295"/>
        <v>Afton, IA</v>
      </c>
      <c r="D18942" t="s">
        <v>1168</v>
      </c>
      <c r="E18942">
        <v>19175</v>
      </c>
      <c r="F18942" t="s">
        <v>467</v>
      </c>
      <c r="G18942">
        <v>19175</v>
      </c>
      <c r="H18942" t="s">
        <v>467</v>
      </c>
      <c r="I18942">
        <v>41.0276</v>
      </c>
      <c r="J18942">
        <v>-94.195400000000006</v>
      </c>
      <c r="K18942">
        <v>829</v>
      </c>
      <c r="L18942">
        <v>324</v>
      </c>
    </row>
    <row r="18943" spans="1:12" x14ac:dyDescent="0.2">
      <c r="A18943" t="s">
        <v>16043</v>
      </c>
      <c r="B18943" t="s">
        <v>15619</v>
      </c>
      <c r="C18943" t="str">
        <f t="shared" si="295"/>
        <v>Newhall, IA</v>
      </c>
      <c r="D18943" t="s">
        <v>1168</v>
      </c>
      <c r="E18943">
        <v>19011</v>
      </c>
      <c r="F18943" t="s">
        <v>559</v>
      </c>
      <c r="G18943">
        <v>19011</v>
      </c>
      <c r="H18943" t="s">
        <v>559</v>
      </c>
      <c r="I18943">
        <v>41.993299999999998</v>
      </c>
      <c r="J18943">
        <v>-91.967200000000005</v>
      </c>
      <c r="K18943">
        <v>843</v>
      </c>
      <c r="L18943">
        <v>1079</v>
      </c>
    </row>
    <row r="18944" spans="1:12" x14ac:dyDescent="0.2">
      <c r="A18944" t="s">
        <v>12922</v>
      </c>
      <c r="B18944" t="s">
        <v>15619</v>
      </c>
      <c r="C18944" t="str">
        <f t="shared" si="295"/>
        <v>Keswick, IA</v>
      </c>
      <c r="D18944" t="s">
        <v>1168</v>
      </c>
      <c r="E18944">
        <v>19107</v>
      </c>
      <c r="F18944" t="s">
        <v>15652</v>
      </c>
      <c r="G18944">
        <v>19107</v>
      </c>
      <c r="H18944" t="s">
        <v>15652</v>
      </c>
      <c r="I18944">
        <v>41.454599999999999</v>
      </c>
      <c r="J18944">
        <v>-92.238200000000006</v>
      </c>
      <c r="K18944">
        <v>238</v>
      </c>
      <c r="L18944">
        <v>211</v>
      </c>
    </row>
    <row r="18945" spans="1:12" x14ac:dyDescent="0.2">
      <c r="A18945" t="s">
        <v>16044</v>
      </c>
      <c r="B18945" t="s">
        <v>15619</v>
      </c>
      <c r="C18945" t="str">
        <f t="shared" si="295"/>
        <v>Clutier, IA</v>
      </c>
      <c r="D18945" t="s">
        <v>1168</v>
      </c>
      <c r="E18945">
        <v>19171</v>
      </c>
      <c r="F18945" t="s">
        <v>15749</v>
      </c>
      <c r="G18945">
        <v>19171</v>
      </c>
      <c r="H18945" t="s">
        <v>15749</v>
      </c>
      <c r="I18945">
        <v>42.079300000000003</v>
      </c>
      <c r="J18945">
        <v>-92.403599999999997</v>
      </c>
      <c r="K18945">
        <v>207</v>
      </c>
      <c r="L18945">
        <v>105</v>
      </c>
    </row>
    <row r="18946" spans="1:12" x14ac:dyDescent="0.2">
      <c r="A18946" t="s">
        <v>9379</v>
      </c>
      <c r="B18946" t="s">
        <v>15619</v>
      </c>
      <c r="C18946" t="str">
        <f t="shared" si="295"/>
        <v>Sherrill, IA</v>
      </c>
      <c r="D18946" t="s">
        <v>1168</v>
      </c>
      <c r="E18946">
        <v>19061</v>
      </c>
      <c r="F18946" t="s">
        <v>15665</v>
      </c>
      <c r="G18946">
        <v>19061</v>
      </c>
      <c r="H18946" t="s">
        <v>15665</v>
      </c>
      <c r="I18946">
        <v>42.604599999999998</v>
      </c>
      <c r="J18946">
        <v>-90.784099999999995</v>
      </c>
      <c r="K18946">
        <v>179</v>
      </c>
      <c r="L18946">
        <v>525</v>
      </c>
    </row>
    <row r="18947" spans="1:12" x14ac:dyDescent="0.2">
      <c r="A18947" t="s">
        <v>8815</v>
      </c>
      <c r="B18947" t="s">
        <v>15619</v>
      </c>
      <c r="C18947" t="str">
        <f t="shared" si="295"/>
        <v>Dunlap, IA</v>
      </c>
      <c r="D18947" t="s">
        <v>1168</v>
      </c>
      <c r="E18947">
        <v>19085</v>
      </c>
      <c r="F18947" t="s">
        <v>1513</v>
      </c>
      <c r="G18947">
        <v>19085</v>
      </c>
      <c r="H18947" t="s">
        <v>1513</v>
      </c>
      <c r="I18947">
        <v>41.852600000000002</v>
      </c>
      <c r="J18947">
        <v>-95.6006</v>
      </c>
      <c r="K18947">
        <v>971</v>
      </c>
      <c r="L18947">
        <v>332</v>
      </c>
    </row>
    <row r="18948" spans="1:12" x14ac:dyDescent="0.2">
      <c r="A18948" t="s">
        <v>9544</v>
      </c>
      <c r="B18948" t="s">
        <v>15619</v>
      </c>
      <c r="C18948" t="str">
        <f t="shared" ref="C18948:C19011" si="296">_xlfn.CONCAT(A18948,","," ",B18948)</f>
        <v>Alden, IA</v>
      </c>
      <c r="D18948" t="s">
        <v>1168</v>
      </c>
      <c r="E18948">
        <v>19083</v>
      </c>
      <c r="F18948" t="s">
        <v>4744</v>
      </c>
      <c r="G18948">
        <v>19083</v>
      </c>
      <c r="H18948" t="s">
        <v>4744</v>
      </c>
      <c r="I18948">
        <v>42.511400000000002</v>
      </c>
      <c r="J18948">
        <v>-93.38</v>
      </c>
      <c r="K18948">
        <v>756</v>
      </c>
      <c r="L18948">
        <v>187</v>
      </c>
    </row>
    <row r="18949" spans="1:12" x14ac:dyDescent="0.2">
      <c r="A18949" t="s">
        <v>1767</v>
      </c>
      <c r="B18949" t="s">
        <v>15619</v>
      </c>
      <c r="C18949" t="str">
        <f t="shared" si="296"/>
        <v>Nichols, IA</v>
      </c>
      <c r="D18949" t="s">
        <v>1168</v>
      </c>
      <c r="E18949">
        <v>19139</v>
      </c>
      <c r="F18949" t="s">
        <v>15654</v>
      </c>
      <c r="G18949">
        <v>19139</v>
      </c>
      <c r="H18949" t="s">
        <v>15654</v>
      </c>
      <c r="I18949">
        <v>41.479700000000001</v>
      </c>
      <c r="J18949">
        <v>-91.308099999999996</v>
      </c>
      <c r="K18949">
        <v>361</v>
      </c>
      <c r="L18949">
        <v>600</v>
      </c>
    </row>
    <row r="18950" spans="1:12" x14ac:dyDescent="0.2">
      <c r="A18950" t="s">
        <v>16045</v>
      </c>
      <c r="B18950" t="s">
        <v>15619</v>
      </c>
      <c r="C18950" t="str">
        <f t="shared" si="296"/>
        <v>Cresco, IA</v>
      </c>
      <c r="D18950" t="s">
        <v>1168</v>
      </c>
      <c r="E18950">
        <v>19089</v>
      </c>
      <c r="F18950" t="s">
        <v>1495</v>
      </c>
      <c r="G18950">
        <v>19089</v>
      </c>
      <c r="H18950" t="s">
        <v>1495</v>
      </c>
      <c r="I18950">
        <v>43.3718</v>
      </c>
      <c r="J18950">
        <v>-92.116399999999999</v>
      </c>
      <c r="K18950">
        <v>3456</v>
      </c>
      <c r="L18950">
        <v>435</v>
      </c>
    </row>
    <row r="18951" spans="1:12" x14ac:dyDescent="0.2">
      <c r="A18951" t="s">
        <v>16046</v>
      </c>
      <c r="B18951" t="s">
        <v>15619</v>
      </c>
      <c r="C18951" t="str">
        <f t="shared" si="296"/>
        <v>Ryan, IA</v>
      </c>
      <c r="D18951" t="s">
        <v>1168</v>
      </c>
      <c r="E18951">
        <v>19055</v>
      </c>
      <c r="F18951" t="s">
        <v>1004</v>
      </c>
      <c r="G18951">
        <v>19055</v>
      </c>
      <c r="H18951" t="s">
        <v>1004</v>
      </c>
      <c r="I18951">
        <v>42.352400000000003</v>
      </c>
      <c r="J18951">
        <v>-91.485100000000003</v>
      </c>
      <c r="K18951">
        <v>346</v>
      </c>
      <c r="L18951">
        <v>311</v>
      </c>
    </row>
    <row r="18952" spans="1:12" x14ac:dyDescent="0.2">
      <c r="A18952" t="s">
        <v>11916</v>
      </c>
      <c r="B18952" t="s">
        <v>15619</v>
      </c>
      <c r="C18952" t="str">
        <f t="shared" si="296"/>
        <v>Eldora, IA</v>
      </c>
      <c r="D18952" t="s">
        <v>1168</v>
      </c>
      <c r="E18952">
        <v>19083</v>
      </c>
      <c r="F18952" t="s">
        <v>4744</v>
      </c>
      <c r="G18952">
        <v>19083</v>
      </c>
      <c r="H18952" t="s">
        <v>4744</v>
      </c>
      <c r="I18952">
        <v>42.360500000000002</v>
      </c>
      <c r="J18952">
        <v>-93.101299999999995</v>
      </c>
      <c r="K18952">
        <v>2653</v>
      </c>
      <c r="L18952">
        <v>239</v>
      </c>
    </row>
    <row r="18953" spans="1:12" x14ac:dyDescent="0.2">
      <c r="A18953" t="s">
        <v>16047</v>
      </c>
      <c r="B18953" t="s">
        <v>15619</v>
      </c>
      <c r="C18953" t="str">
        <f t="shared" si="296"/>
        <v>Dallas Center, IA</v>
      </c>
      <c r="D18953" t="s">
        <v>1168</v>
      </c>
      <c r="E18953">
        <v>19049</v>
      </c>
      <c r="F18953" t="s">
        <v>1839</v>
      </c>
      <c r="G18953">
        <v>19049</v>
      </c>
      <c r="H18953" t="s">
        <v>1839</v>
      </c>
      <c r="I18953">
        <v>41.685400000000001</v>
      </c>
      <c r="J18953">
        <v>-93.981700000000004</v>
      </c>
      <c r="K18953">
        <v>1698</v>
      </c>
      <c r="L18953">
        <v>124</v>
      </c>
    </row>
    <row r="18954" spans="1:12" x14ac:dyDescent="0.2">
      <c r="A18954" t="s">
        <v>1770</v>
      </c>
      <c r="B18954" t="s">
        <v>15619</v>
      </c>
      <c r="C18954" t="str">
        <f t="shared" si="296"/>
        <v>Springbrook, IA</v>
      </c>
      <c r="D18954" t="s">
        <v>1168</v>
      </c>
      <c r="E18954">
        <v>19097</v>
      </c>
      <c r="F18954" t="s">
        <v>1101</v>
      </c>
      <c r="G18954">
        <v>19097</v>
      </c>
      <c r="H18954" t="s">
        <v>1101</v>
      </c>
      <c r="I18954">
        <v>42.165799999999997</v>
      </c>
      <c r="J18954">
        <v>-90.479100000000003</v>
      </c>
      <c r="K18954">
        <v>136</v>
      </c>
      <c r="L18954">
        <v>87</v>
      </c>
    </row>
    <row r="18955" spans="1:12" x14ac:dyDescent="0.2">
      <c r="A18955" t="s">
        <v>9552</v>
      </c>
      <c r="B18955" t="s">
        <v>15619</v>
      </c>
      <c r="C18955" t="str">
        <f t="shared" si="296"/>
        <v>Victor, IA</v>
      </c>
      <c r="D18955" t="s">
        <v>1168</v>
      </c>
      <c r="E18955">
        <v>19095</v>
      </c>
      <c r="F18955" t="s">
        <v>1168</v>
      </c>
      <c r="G18955" t="s">
        <v>16048</v>
      </c>
      <c r="H18955" t="s">
        <v>16049</v>
      </c>
      <c r="I18955">
        <v>41.730600000000003</v>
      </c>
      <c r="J18955">
        <v>-92.294700000000006</v>
      </c>
      <c r="K18955">
        <v>869</v>
      </c>
      <c r="L18955">
        <v>709</v>
      </c>
    </row>
    <row r="18956" spans="1:12" x14ac:dyDescent="0.2">
      <c r="A18956" t="s">
        <v>16050</v>
      </c>
      <c r="B18956" t="s">
        <v>15619</v>
      </c>
      <c r="C18956" t="str">
        <f t="shared" si="296"/>
        <v>Letts, IA</v>
      </c>
      <c r="D18956" t="s">
        <v>1168</v>
      </c>
      <c r="E18956">
        <v>19115</v>
      </c>
      <c r="F18956" t="s">
        <v>11267</v>
      </c>
      <c r="G18956">
        <v>19115</v>
      </c>
      <c r="H18956" t="s">
        <v>11267</v>
      </c>
      <c r="I18956">
        <v>41.329900000000002</v>
      </c>
      <c r="J18956">
        <v>-91.235600000000005</v>
      </c>
      <c r="K18956">
        <v>379</v>
      </c>
      <c r="L18956">
        <v>249</v>
      </c>
    </row>
    <row r="18957" spans="1:12" x14ac:dyDescent="0.2">
      <c r="A18957" t="s">
        <v>7640</v>
      </c>
      <c r="B18957" t="s">
        <v>15619</v>
      </c>
      <c r="C18957" t="str">
        <f t="shared" si="296"/>
        <v>Castalia, IA</v>
      </c>
      <c r="D18957" t="s">
        <v>1168</v>
      </c>
      <c r="E18957">
        <v>19191</v>
      </c>
      <c r="F18957" t="s">
        <v>15636</v>
      </c>
      <c r="G18957">
        <v>19191</v>
      </c>
      <c r="H18957" t="s">
        <v>15636</v>
      </c>
      <c r="I18957">
        <v>43.1126</v>
      </c>
      <c r="J18957">
        <v>-91.677000000000007</v>
      </c>
      <c r="K18957">
        <v>160</v>
      </c>
      <c r="L18957">
        <v>107</v>
      </c>
    </row>
    <row r="18958" spans="1:12" x14ac:dyDescent="0.2">
      <c r="A18958" t="s">
        <v>1775</v>
      </c>
      <c r="B18958" t="s">
        <v>15619</v>
      </c>
      <c r="C18958" t="str">
        <f t="shared" si="296"/>
        <v>Collins, IA</v>
      </c>
      <c r="D18958" t="s">
        <v>1168</v>
      </c>
      <c r="E18958">
        <v>19169</v>
      </c>
      <c r="F18958" t="s">
        <v>3479</v>
      </c>
      <c r="G18958">
        <v>19169</v>
      </c>
      <c r="H18958" t="s">
        <v>3479</v>
      </c>
      <c r="I18958">
        <v>41.902000000000001</v>
      </c>
      <c r="J18958">
        <v>-93.308199999999999</v>
      </c>
      <c r="K18958">
        <v>480</v>
      </c>
      <c r="L18958">
        <v>379</v>
      </c>
    </row>
    <row r="18959" spans="1:12" x14ac:dyDescent="0.2">
      <c r="A18959" t="s">
        <v>16051</v>
      </c>
      <c r="B18959" t="s">
        <v>15619</v>
      </c>
      <c r="C18959" t="str">
        <f t="shared" si="296"/>
        <v>Churdan, IA</v>
      </c>
      <c r="D18959" t="s">
        <v>1168</v>
      </c>
      <c r="E18959">
        <v>19073</v>
      </c>
      <c r="F18959" t="s">
        <v>7163</v>
      </c>
      <c r="G18959">
        <v>19073</v>
      </c>
      <c r="H18959" t="s">
        <v>7163</v>
      </c>
      <c r="I18959">
        <v>42.1539</v>
      </c>
      <c r="J18959">
        <v>-94.4786</v>
      </c>
      <c r="K18959">
        <v>370</v>
      </c>
      <c r="L18959">
        <v>67</v>
      </c>
    </row>
    <row r="18960" spans="1:12" x14ac:dyDescent="0.2">
      <c r="A18960" t="s">
        <v>16052</v>
      </c>
      <c r="B18960" t="s">
        <v>15619</v>
      </c>
      <c r="C18960" t="str">
        <f t="shared" si="296"/>
        <v>Coalville, IA</v>
      </c>
      <c r="D18960" t="s">
        <v>1168</v>
      </c>
      <c r="E18960">
        <v>19187</v>
      </c>
      <c r="F18960" t="s">
        <v>1388</v>
      </c>
      <c r="G18960">
        <v>19187</v>
      </c>
      <c r="H18960" t="s">
        <v>1388</v>
      </c>
      <c r="I18960">
        <v>42.4407</v>
      </c>
      <c r="J18960">
        <v>-94.119200000000006</v>
      </c>
      <c r="K18960">
        <v>618</v>
      </c>
      <c r="L18960">
        <v>109</v>
      </c>
    </row>
    <row r="18961" spans="1:12" x14ac:dyDescent="0.2">
      <c r="A18961" t="s">
        <v>16053</v>
      </c>
      <c r="B18961" t="s">
        <v>15619</v>
      </c>
      <c r="C18961" t="str">
        <f t="shared" si="296"/>
        <v>Fort Madison, IA</v>
      </c>
      <c r="D18961" t="s">
        <v>1168</v>
      </c>
      <c r="E18961">
        <v>19111</v>
      </c>
      <c r="F18961" t="s">
        <v>2594</v>
      </c>
      <c r="G18961">
        <v>19111</v>
      </c>
      <c r="H18961" t="s">
        <v>2594</v>
      </c>
      <c r="I18961">
        <v>40.620699999999999</v>
      </c>
      <c r="J18961">
        <v>-91.350899999999996</v>
      </c>
      <c r="K18961">
        <v>10326</v>
      </c>
      <c r="L18961">
        <v>420</v>
      </c>
    </row>
    <row r="18962" spans="1:12" x14ac:dyDescent="0.2">
      <c r="A18962" t="s">
        <v>8026</v>
      </c>
      <c r="B18962" t="s">
        <v>15619</v>
      </c>
      <c r="C18962" t="str">
        <f t="shared" si="296"/>
        <v>Underwood, IA</v>
      </c>
      <c r="D18962" t="s">
        <v>1168</v>
      </c>
      <c r="E18962">
        <v>19155</v>
      </c>
      <c r="F18962" t="s">
        <v>15641</v>
      </c>
      <c r="G18962">
        <v>19155</v>
      </c>
      <c r="H18962" t="s">
        <v>15641</v>
      </c>
      <c r="I18962">
        <v>41.380800000000001</v>
      </c>
      <c r="J18962">
        <v>-95.682000000000002</v>
      </c>
      <c r="K18962">
        <v>948</v>
      </c>
      <c r="L18962">
        <v>333</v>
      </c>
    </row>
    <row r="18963" spans="1:12" x14ac:dyDescent="0.2">
      <c r="A18963" t="s">
        <v>16054</v>
      </c>
      <c r="B18963" t="s">
        <v>15619</v>
      </c>
      <c r="C18963" t="str">
        <f t="shared" si="296"/>
        <v>Rowley, IA</v>
      </c>
      <c r="D18963" t="s">
        <v>1168</v>
      </c>
      <c r="E18963">
        <v>19019</v>
      </c>
      <c r="F18963" t="s">
        <v>8065</v>
      </c>
      <c r="G18963">
        <v>19019</v>
      </c>
      <c r="H18963" t="s">
        <v>8065</v>
      </c>
      <c r="I18963">
        <v>42.368499999999997</v>
      </c>
      <c r="J18963">
        <v>-91.844499999999996</v>
      </c>
      <c r="K18963">
        <v>266</v>
      </c>
      <c r="L18963">
        <v>287</v>
      </c>
    </row>
    <row r="18964" spans="1:12" x14ac:dyDescent="0.2">
      <c r="A18964" t="s">
        <v>3433</v>
      </c>
      <c r="B18964" t="s">
        <v>15619</v>
      </c>
      <c r="C18964" t="str">
        <f t="shared" si="296"/>
        <v>Slater, IA</v>
      </c>
      <c r="D18964" t="s">
        <v>1168</v>
      </c>
      <c r="E18964">
        <v>19169</v>
      </c>
      <c r="F18964" t="s">
        <v>3479</v>
      </c>
      <c r="G18964">
        <v>19169</v>
      </c>
      <c r="H18964" t="s">
        <v>3479</v>
      </c>
      <c r="I18964">
        <v>41.880499999999998</v>
      </c>
      <c r="J18964">
        <v>-93.691000000000003</v>
      </c>
      <c r="K18964">
        <v>1500</v>
      </c>
      <c r="L18964">
        <v>316</v>
      </c>
    </row>
    <row r="18965" spans="1:12" x14ac:dyDescent="0.2">
      <c r="A18965" t="s">
        <v>16055</v>
      </c>
      <c r="B18965" t="s">
        <v>15619</v>
      </c>
      <c r="C18965" t="str">
        <f t="shared" si="296"/>
        <v>Bode, IA</v>
      </c>
      <c r="D18965" t="s">
        <v>1168</v>
      </c>
      <c r="E18965">
        <v>19091</v>
      </c>
      <c r="F18965" t="s">
        <v>8341</v>
      </c>
      <c r="G18965">
        <v>19091</v>
      </c>
      <c r="H18965" t="s">
        <v>8341</v>
      </c>
      <c r="I18965">
        <v>42.868000000000002</v>
      </c>
      <c r="J18965">
        <v>-94.286299999999997</v>
      </c>
      <c r="K18965">
        <v>290</v>
      </c>
      <c r="L18965">
        <v>274</v>
      </c>
    </row>
    <row r="18966" spans="1:12" x14ac:dyDescent="0.2">
      <c r="A18966" t="s">
        <v>1241</v>
      </c>
      <c r="B18966" t="s">
        <v>15619</v>
      </c>
      <c r="C18966" t="str">
        <f t="shared" si="296"/>
        <v>Cumberland, IA</v>
      </c>
      <c r="D18966" t="s">
        <v>1168</v>
      </c>
      <c r="E18966">
        <v>19029</v>
      </c>
      <c r="F18966" t="s">
        <v>2154</v>
      </c>
      <c r="G18966">
        <v>19029</v>
      </c>
      <c r="H18966" t="s">
        <v>2154</v>
      </c>
      <c r="I18966">
        <v>41.273099999999999</v>
      </c>
      <c r="J18966">
        <v>-94.870699999999999</v>
      </c>
      <c r="K18966">
        <v>249</v>
      </c>
      <c r="L18966">
        <v>160</v>
      </c>
    </row>
    <row r="18967" spans="1:12" x14ac:dyDescent="0.2">
      <c r="A18967" t="s">
        <v>16056</v>
      </c>
      <c r="B18967" t="s">
        <v>15619</v>
      </c>
      <c r="C18967" t="str">
        <f t="shared" si="296"/>
        <v>Volga, IA</v>
      </c>
      <c r="D18967" t="s">
        <v>1168</v>
      </c>
      <c r="E18967">
        <v>19043</v>
      </c>
      <c r="F18967" t="s">
        <v>620</v>
      </c>
      <c r="G18967">
        <v>19043</v>
      </c>
      <c r="H18967" t="s">
        <v>620</v>
      </c>
      <c r="I18967">
        <v>42.802700000000002</v>
      </c>
      <c r="J18967">
        <v>-91.542299999999997</v>
      </c>
      <c r="K18967">
        <v>198</v>
      </c>
      <c r="L18967">
        <v>97</v>
      </c>
    </row>
    <row r="18968" spans="1:12" x14ac:dyDescent="0.2">
      <c r="A18968" t="s">
        <v>11918</v>
      </c>
      <c r="B18968" t="s">
        <v>15619</v>
      </c>
      <c r="C18968" t="str">
        <f t="shared" si="296"/>
        <v>Derby, IA</v>
      </c>
      <c r="D18968" t="s">
        <v>1168</v>
      </c>
      <c r="E18968">
        <v>19117</v>
      </c>
      <c r="F18968" t="s">
        <v>4799</v>
      </c>
      <c r="G18968">
        <v>19117</v>
      </c>
      <c r="H18968" t="s">
        <v>4799</v>
      </c>
      <c r="I18968">
        <v>40.930300000000003</v>
      </c>
      <c r="J18968">
        <v>-93.456500000000005</v>
      </c>
      <c r="K18968">
        <v>111</v>
      </c>
      <c r="L18968">
        <v>164</v>
      </c>
    </row>
    <row r="18969" spans="1:12" x14ac:dyDescent="0.2">
      <c r="A18969" t="s">
        <v>1781</v>
      </c>
      <c r="B18969" t="s">
        <v>15619</v>
      </c>
      <c r="C18969" t="str">
        <f t="shared" si="296"/>
        <v>De Soto, IA</v>
      </c>
      <c r="D18969" t="s">
        <v>1168</v>
      </c>
      <c r="E18969">
        <v>19049</v>
      </c>
      <c r="F18969" t="s">
        <v>1839</v>
      </c>
      <c r="G18969">
        <v>19049</v>
      </c>
      <c r="H18969" t="s">
        <v>1839</v>
      </c>
      <c r="I18969">
        <v>41.5364</v>
      </c>
      <c r="J18969">
        <v>-94.009799999999998</v>
      </c>
      <c r="K18969">
        <v>1008</v>
      </c>
      <c r="L18969">
        <v>255</v>
      </c>
    </row>
    <row r="18970" spans="1:12" x14ac:dyDescent="0.2">
      <c r="A18970" t="s">
        <v>16057</v>
      </c>
      <c r="B18970" t="s">
        <v>15619</v>
      </c>
      <c r="C18970" t="str">
        <f t="shared" si="296"/>
        <v>Clare, IA</v>
      </c>
      <c r="D18970" t="s">
        <v>1168</v>
      </c>
      <c r="E18970">
        <v>19187</v>
      </c>
      <c r="F18970" t="s">
        <v>1388</v>
      </c>
      <c r="G18970">
        <v>19187</v>
      </c>
      <c r="H18970" t="s">
        <v>1388</v>
      </c>
      <c r="I18970">
        <v>42.587499999999999</v>
      </c>
      <c r="J18970">
        <v>-94.344700000000003</v>
      </c>
      <c r="K18970">
        <v>138</v>
      </c>
      <c r="L18970">
        <v>105</v>
      </c>
    </row>
    <row r="18971" spans="1:12" x14ac:dyDescent="0.2">
      <c r="A18971" t="s">
        <v>12757</v>
      </c>
      <c r="B18971" t="s">
        <v>15619</v>
      </c>
      <c r="C18971" t="str">
        <f t="shared" si="296"/>
        <v>Tennant, IA</v>
      </c>
      <c r="D18971" t="s">
        <v>1168</v>
      </c>
      <c r="E18971">
        <v>19165</v>
      </c>
      <c r="F18971" t="s">
        <v>4961</v>
      </c>
      <c r="G18971">
        <v>19165</v>
      </c>
      <c r="H18971" t="s">
        <v>4961</v>
      </c>
      <c r="I18971">
        <v>41.594099999999997</v>
      </c>
      <c r="J18971">
        <v>-95.444900000000004</v>
      </c>
      <c r="K18971">
        <v>64</v>
      </c>
      <c r="L18971">
        <v>34</v>
      </c>
    </row>
    <row r="18972" spans="1:12" x14ac:dyDescent="0.2">
      <c r="A18972" t="s">
        <v>16058</v>
      </c>
      <c r="B18972" t="s">
        <v>15619</v>
      </c>
      <c r="C18972" t="str">
        <f t="shared" si="296"/>
        <v>Grinnell, IA</v>
      </c>
      <c r="D18972" t="s">
        <v>1168</v>
      </c>
      <c r="E18972">
        <v>19157</v>
      </c>
      <c r="F18972" t="s">
        <v>15696</v>
      </c>
      <c r="G18972">
        <v>19157</v>
      </c>
      <c r="H18972" t="s">
        <v>15696</v>
      </c>
      <c r="I18972">
        <v>41.7361</v>
      </c>
      <c r="J18972">
        <v>-92.724400000000003</v>
      </c>
      <c r="K18972">
        <v>8892</v>
      </c>
      <c r="L18972">
        <v>616</v>
      </c>
    </row>
    <row r="18973" spans="1:12" x14ac:dyDescent="0.2">
      <c r="A18973" t="s">
        <v>2017</v>
      </c>
      <c r="B18973" t="s">
        <v>15619</v>
      </c>
      <c r="C18973" t="str">
        <f t="shared" si="296"/>
        <v>Hardy, IA</v>
      </c>
      <c r="D18973" t="s">
        <v>1168</v>
      </c>
      <c r="E18973">
        <v>19091</v>
      </c>
      <c r="F18973" t="s">
        <v>8341</v>
      </c>
      <c r="G18973">
        <v>19091</v>
      </c>
      <c r="H18973" t="s">
        <v>8341</v>
      </c>
      <c r="I18973">
        <v>42.810099999999998</v>
      </c>
      <c r="J18973">
        <v>-94.051199999999994</v>
      </c>
      <c r="K18973">
        <v>42</v>
      </c>
      <c r="L18973">
        <v>36</v>
      </c>
    </row>
    <row r="18974" spans="1:12" x14ac:dyDescent="0.2">
      <c r="A18974" t="s">
        <v>7647</v>
      </c>
      <c r="B18974" t="s">
        <v>15619</v>
      </c>
      <c r="C18974" t="str">
        <f t="shared" si="296"/>
        <v>Maysville, IA</v>
      </c>
      <c r="D18974" t="s">
        <v>1168</v>
      </c>
      <c r="E18974">
        <v>19163</v>
      </c>
      <c r="F18974" t="s">
        <v>6543</v>
      </c>
      <c r="G18974">
        <v>19163</v>
      </c>
      <c r="H18974" t="s">
        <v>6543</v>
      </c>
      <c r="I18974">
        <v>41.6496</v>
      </c>
      <c r="J18974">
        <v>-90.718400000000003</v>
      </c>
      <c r="K18974">
        <v>178</v>
      </c>
      <c r="L18974">
        <v>251</v>
      </c>
    </row>
    <row r="18975" spans="1:12" x14ac:dyDescent="0.2">
      <c r="A18975" t="s">
        <v>9787</v>
      </c>
      <c r="B18975" t="s">
        <v>15619</v>
      </c>
      <c r="C18975" t="str">
        <f t="shared" si="296"/>
        <v>Aspinwall, IA</v>
      </c>
      <c r="D18975" t="s">
        <v>1168</v>
      </c>
      <c r="E18975">
        <v>19047</v>
      </c>
      <c r="F18975" t="s">
        <v>1170</v>
      </c>
      <c r="G18975">
        <v>19047</v>
      </c>
      <c r="H18975" t="s">
        <v>1170</v>
      </c>
      <c r="I18975">
        <v>41.910600000000002</v>
      </c>
      <c r="J18975">
        <v>-95.135000000000005</v>
      </c>
      <c r="K18975">
        <v>39</v>
      </c>
      <c r="L18975">
        <v>84</v>
      </c>
    </row>
    <row r="18976" spans="1:12" x14ac:dyDescent="0.2">
      <c r="A18976" t="s">
        <v>3154</v>
      </c>
      <c r="B18976" t="s">
        <v>15619</v>
      </c>
      <c r="C18976" t="str">
        <f t="shared" si="296"/>
        <v>Lake City, IA</v>
      </c>
      <c r="D18976" t="s">
        <v>1168</v>
      </c>
      <c r="E18976">
        <v>19025</v>
      </c>
      <c r="F18976" t="s">
        <v>2085</v>
      </c>
      <c r="G18976">
        <v>19025</v>
      </c>
      <c r="H18976" t="s">
        <v>2085</v>
      </c>
      <c r="I18976">
        <v>42.267600000000002</v>
      </c>
      <c r="J18976">
        <v>-94.731099999999998</v>
      </c>
      <c r="K18976">
        <v>1670</v>
      </c>
      <c r="L18976">
        <v>134</v>
      </c>
    </row>
    <row r="18977" spans="1:12" x14ac:dyDescent="0.2">
      <c r="A18977" t="s">
        <v>16059</v>
      </c>
      <c r="B18977" t="s">
        <v>15619</v>
      </c>
      <c r="C18977" t="str">
        <f t="shared" si="296"/>
        <v>Gladbrook, IA</v>
      </c>
      <c r="D18977" t="s">
        <v>1168</v>
      </c>
      <c r="E18977">
        <v>19171</v>
      </c>
      <c r="F18977" t="s">
        <v>15749</v>
      </c>
      <c r="G18977">
        <v>19171</v>
      </c>
      <c r="H18977" t="s">
        <v>15749</v>
      </c>
      <c r="I18977">
        <v>42.186100000000003</v>
      </c>
      <c r="J18977">
        <v>-92.715000000000003</v>
      </c>
      <c r="K18977">
        <v>870</v>
      </c>
      <c r="L18977">
        <v>481</v>
      </c>
    </row>
    <row r="18978" spans="1:12" x14ac:dyDescent="0.2">
      <c r="A18978" t="s">
        <v>16060</v>
      </c>
      <c r="B18978" t="s">
        <v>15619</v>
      </c>
      <c r="C18978" t="str">
        <f t="shared" si="296"/>
        <v>Bettendorf, IA</v>
      </c>
      <c r="D18978" t="s">
        <v>1168</v>
      </c>
      <c r="E18978">
        <v>19163</v>
      </c>
      <c r="F18978" t="s">
        <v>6543</v>
      </c>
      <c r="G18978">
        <v>19163</v>
      </c>
      <c r="H18978" t="s">
        <v>6543</v>
      </c>
      <c r="I18978">
        <v>41.565600000000003</v>
      </c>
      <c r="J18978">
        <v>-90.476399999999998</v>
      </c>
      <c r="K18978">
        <v>35813</v>
      </c>
      <c r="L18978">
        <v>649</v>
      </c>
    </row>
    <row r="18979" spans="1:12" x14ac:dyDescent="0.2">
      <c r="A18979" t="s">
        <v>455</v>
      </c>
      <c r="B18979" t="s">
        <v>15619</v>
      </c>
      <c r="C18979" t="str">
        <f t="shared" si="296"/>
        <v>Edgewood, IA</v>
      </c>
      <c r="D18979" t="s">
        <v>1168</v>
      </c>
      <c r="E18979">
        <v>19043</v>
      </c>
      <c r="F18979" t="s">
        <v>620</v>
      </c>
      <c r="G18979" t="s">
        <v>16061</v>
      </c>
      <c r="H18979" t="s">
        <v>16062</v>
      </c>
      <c r="I18979">
        <v>42.644300000000001</v>
      </c>
      <c r="J18979">
        <v>-91.401700000000005</v>
      </c>
      <c r="K18979">
        <v>865</v>
      </c>
      <c r="L18979">
        <v>392</v>
      </c>
    </row>
    <row r="18980" spans="1:12" x14ac:dyDescent="0.2">
      <c r="A18980" t="s">
        <v>2001</v>
      </c>
      <c r="B18980" t="s">
        <v>15619</v>
      </c>
      <c r="C18980" t="str">
        <f t="shared" si="296"/>
        <v>Fayette, IA</v>
      </c>
      <c r="D18980" t="s">
        <v>1168</v>
      </c>
      <c r="E18980">
        <v>19065</v>
      </c>
      <c r="F18980" t="s">
        <v>2001</v>
      </c>
      <c r="G18980">
        <v>19065</v>
      </c>
      <c r="H18980" t="s">
        <v>2001</v>
      </c>
      <c r="I18980">
        <v>42.841500000000003</v>
      </c>
      <c r="J18980">
        <v>-91.803600000000003</v>
      </c>
      <c r="K18980">
        <v>1469</v>
      </c>
      <c r="L18980">
        <v>383</v>
      </c>
    </row>
    <row r="18981" spans="1:12" x14ac:dyDescent="0.2">
      <c r="A18981" t="s">
        <v>7891</v>
      </c>
      <c r="B18981" t="s">
        <v>15619</v>
      </c>
      <c r="C18981" t="str">
        <f t="shared" si="296"/>
        <v>Northwood, IA</v>
      </c>
      <c r="D18981" t="s">
        <v>1168</v>
      </c>
      <c r="E18981">
        <v>19195</v>
      </c>
      <c r="F18981" t="s">
        <v>13975</v>
      </c>
      <c r="G18981">
        <v>19195</v>
      </c>
      <c r="H18981" t="s">
        <v>13975</v>
      </c>
      <c r="I18981">
        <v>43.444099999999999</v>
      </c>
      <c r="J18981">
        <v>-93.2166</v>
      </c>
      <c r="K18981">
        <v>1970</v>
      </c>
      <c r="L18981">
        <v>202</v>
      </c>
    </row>
    <row r="18982" spans="1:12" x14ac:dyDescent="0.2">
      <c r="A18982" t="s">
        <v>16063</v>
      </c>
      <c r="B18982" t="s">
        <v>15619</v>
      </c>
      <c r="C18982" t="str">
        <f t="shared" si="296"/>
        <v>Braddyville, IA</v>
      </c>
      <c r="D18982" t="s">
        <v>1168</v>
      </c>
      <c r="E18982">
        <v>19145</v>
      </c>
      <c r="F18982" t="s">
        <v>2112</v>
      </c>
      <c r="G18982">
        <v>19145</v>
      </c>
      <c r="H18982" t="s">
        <v>2112</v>
      </c>
      <c r="I18982">
        <v>40.580599999999997</v>
      </c>
      <c r="J18982">
        <v>-95.031199999999998</v>
      </c>
      <c r="K18982">
        <v>153</v>
      </c>
      <c r="L18982">
        <v>111</v>
      </c>
    </row>
    <row r="18983" spans="1:12" x14ac:dyDescent="0.2">
      <c r="A18983" t="s">
        <v>15002</v>
      </c>
      <c r="B18983" t="s">
        <v>15619</v>
      </c>
      <c r="C18983" t="str">
        <f t="shared" si="296"/>
        <v>Dougherty, IA</v>
      </c>
      <c r="D18983" t="s">
        <v>1168</v>
      </c>
      <c r="E18983">
        <v>19033</v>
      </c>
      <c r="F18983" t="s">
        <v>7630</v>
      </c>
      <c r="G18983">
        <v>19033</v>
      </c>
      <c r="H18983" t="s">
        <v>7630</v>
      </c>
      <c r="I18983">
        <v>42.921999999999997</v>
      </c>
      <c r="J18983">
        <v>-93.035899999999998</v>
      </c>
      <c r="K18983">
        <v>56</v>
      </c>
      <c r="L18983">
        <v>39</v>
      </c>
    </row>
    <row r="18984" spans="1:12" x14ac:dyDescent="0.2">
      <c r="A18984" t="s">
        <v>5988</v>
      </c>
      <c r="B18984" t="s">
        <v>15619</v>
      </c>
      <c r="C18984" t="str">
        <f t="shared" si="296"/>
        <v>Huxley, IA</v>
      </c>
      <c r="D18984" t="s">
        <v>1168</v>
      </c>
      <c r="E18984">
        <v>19169</v>
      </c>
      <c r="F18984" t="s">
        <v>3479</v>
      </c>
      <c r="G18984">
        <v>19169</v>
      </c>
      <c r="H18984" t="s">
        <v>3479</v>
      </c>
      <c r="I18984">
        <v>41.896299999999997</v>
      </c>
      <c r="J18984">
        <v>-93.591399999999993</v>
      </c>
      <c r="K18984">
        <v>4667</v>
      </c>
      <c r="L18984">
        <v>455</v>
      </c>
    </row>
    <row r="18985" spans="1:12" x14ac:dyDescent="0.2">
      <c r="A18985" t="s">
        <v>4011</v>
      </c>
      <c r="B18985" t="s">
        <v>15619</v>
      </c>
      <c r="C18985" t="str">
        <f t="shared" si="296"/>
        <v>Emerson, IA</v>
      </c>
      <c r="D18985" t="s">
        <v>1168</v>
      </c>
      <c r="E18985">
        <v>19129</v>
      </c>
      <c r="F18985" t="s">
        <v>3492</v>
      </c>
      <c r="G18985">
        <v>19129</v>
      </c>
      <c r="H18985" t="s">
        <v>3492</v>
      </c>
      <c r="I18985">
        <v>41.018099999999997</v>
      </c>
      <c r="J18985">
        <v>-95.402799999999999</v>
      </c>
      <c r="K18985">
        <v>442</v>
      </c>
      <c r="L18985">
        <v>666</v>
      </c>
    </row>
    <row r="18986" spans="1:12" x14ac:dyDescent="0.2">
      <c r="A18986" t="s">
        <v>3226</v>
      </c>
      <c r="B18986" t="s">
        <v>15619</v>
      </c>
      <c r="C18986" t="str">
        <f t="shared" si="296"/>
        <v>Archer, IA</v>
      </c>
      <c r="D18986" t="s">
        <v>1168</v>
      </c>
      <c r="E18986">
        <v>19141</v>
      </c>
      <c r="F18986" t="s">
        <v>5437</v>
      </c>
      <c r="G18986">
        <v>19141</v>
      </c>
      <c r="H18986" t="s">
        <v>5437</v>
      </c>
      <c r="I18986">
        <v>43.115099999999998</v>
      </c>
      <c r="J18986">
        <v>-95.744200000000006</v>
      </c>
      <c r="K18986">
        <v>122</v>
      </c>
      <c r="L18986">
        <v>501</v>
      </c>
    </row>
    <row r="18987" spans="1:12" x14ac:dyDescent="0.2">
      <c r="A18987" t="s">
        <v>16064</v>
      </c>
      <c r="B18987" t="s">
        <v>15619</v>
      </c>
      <c r="C18987" t="str">
        <f t="shared" si="296"/>
        <v>Ankeny, IA</v>
      </c>
      <c r="D18987" t="s">
        <v>1168</v>
      </c>
      <c r="E18987">
        <v>19153</v>
      </c>
      <c r="F18987" t="s">
        <v>1236</v>
      </c>
      <c r="G18987">
        <v>19153</v>
      </c>
      <c r="H18987" t="s">
        <v>1236</v>
      </c>
      <c r="I18987">
        <v>41.728400000000001</v>
      </c>
      <c r="J18987">
        <v>-93.603399999999993</v>
      </c>
      <c r="K18987">
        <v>62416</v>
      </c>
      <c r="L18987">
        <v>804</v>
      </c>
    </row>
    <row r="18988" spans="1:12" x14ac:dyDescent="0.2">
      <c r="A18988" t="s">
        <v>16065</v>
      </c>
      <c r="B18988" t="s">
        <v>15619</v>
      </c>
      <c r="C18988" t="str">
        <f t="shared" si="296"/>
        <v>Radcliffe, IA</v>
      </c>
      <c r="D18988" t="s">
        <v>1168</v>
      </c>
      <c r="E18988">
        <v>19083</v>
      </c>
      <c r="F18988" t="s">
        <v>4744</v>
      </c>
      <c r="G18988">
        <v>19083</v>
      </c>
      <c r="H18988" t="s">
        <v>4744</v>
      </c>
      <c r="I18988">
        <v>42.317700000000002</v>
      </c>
      <c r="J18988">
        <v>-93.434299999999993</v>
      </c>
      <c r="K18988">
        <v>531</v>
      </c>
      <c r="L18988">
        <v>205</v>
      </c>
    </row>
    <row r="18989" spans="1:12" x14ac:dyDescent="0.2">
      <c r="A18989" t="s">
        <v>16066</v>
      </c>
      <c r="B18989" t="s">
        <v>15619</v>
      </c>
      <c r="C18989" t="str">
        <f t="shared" si="296"/>
        <v>Le Claire, IA</v>
      </c>
      <c r="D18989" t="s">
        <v>1168</v>
      </c>
      <c r="E18989">
        <v>19163</v>
      </c>
      <c r="F18989" t="s">
        <v>6543</v>
      </c>
      <c r="G18989">
        <v>19163</v>
      </c>
      <c r="H18989" t="s">
        <v>6543</v>
      </c>
      <c r="I18989">
        <v>41.596400000000003</v>
      </c>
      <c r="J18989">
        <v>-90.368700000000004</v>
      </c>
      <c r="K18989">
        <v>3969</v>
      </c>
      <c r="L18989">
        <v>328</v>
      </c>
    </row>
    <row r="18990" spans="1:12" x14ac:dyDescent="0.2">
      <c r="A18990" t="s">
        <v>1792</v>
      </c>
      <c r="B18990" t="s">
        <v>15619</v>
      </c>
      <c r="C18990" t="str">
        <f t="shared" si="296"/>
        <v>Wiota, IA</v>
      </c>
      <c r="D18990" t="s">
        <v>1168</v>
      </c>
      <c r="E18990">
        <v>19029</v>
      </c>
      <c r="F18990" t="s">
        <v>2154</v>
      </c>
      <c r="G18990">
        <v>19029</v>
      </c>
      <c r="H18990" t="s">
        <v>2154</v>
      </c>
      <c r="I18990">
        <v>41.401000000000003</v>
      </c>
      <c r="J18990">
        <v>-94.887500000000003</v>
      </c>
      <c r="K18990">
        <v>109</v>
      </c>
      <c r="L18990">
        <v>132</v>
      </c>
    </row>
    <row r="18991" spans="1:12" x14ac:dyDescent="0.2">
      <c r="A18991" t="s">
        <v>4705</v>
      </c>
      <c r="B18991" t="s">
        <v>15619</v>
      </c>
      <c r="C18991" t="str">
        <f t="shared" si="296"/>
        <v>Swisher, IA</v>
      </c>
      <c r="D18991" t="s">
        <v>1168</v>
      </c>
      <c r="E18991">
        <v>19103</v>
      </c>
      <c r="F18991" t="s">
        <v>3591</v>
      </c>
      <c r="G18991">
        <v>19103</v>
      </c>
      <c r="H18991" t="s">
        <v>3591</v>
      </c>
      <c r="I18991">
        <v>41.844299999999997</v>
      </c>
      <c r="J18991">
        <v>-91.693899999999999</v>
      </c>
      <c r="K18991">
        <v>970</v>
      </c>
      <c r="L18991">
        <v>461</v>
      </c>
    </row>
    <row r="18992" spans="1:12" x14ac:dyDescent="0.2">
      <c r="A18992" t="s">
        <v>16067</v>
      </c>
      <c r="B18992" t="s">
        <v>15619</v>
      </c>
      <c r="C18992" t="str">
        <f t="shared" si="296"/>
        <v>Everly, IA</v>
      </c>
      <c r="D18992" t="s">
        <v>1168</v>
      </c>
      <c r="E18992">
        <v>19041</v>
      </c>
      <c r="F18992" t="s">
        <v>2128</v>
      </c>
      <c r="G18992">
        <v>19041</v>
      </c>
      <c r="H18992" t="s">
        <v>2128</v>
      </c>
      <c r="I18992">
        <v>43.161900000000003</v>
      </c>
      <c r="J18992">
        <v>-95.319800000000001</v>
      </c>
      <c r="K18992">
        <v>563</v>
      </c>
      <c r="L18992">
        <v>207</v>
      </c>
    </row>
    <row r="18993" spans="1:12" x14ac:dyDescent="0.2">
      <c r="A18993" t="s">
        <v>1793</v>
      </c>
      <c r="B18993" t="s">
        <v>15619</v>
      </c>
      <c r="C18993" t="str">
        <f t="shared" si="296"/>
        <v>Lohrville, IA</v>
      </c>
      <c r="D18993" t="s">
        <v>1168</v>
      </c>
      <c r="E18993">
        <v>19025</v>
      </c>
      <c r="F18993" t="s">
        <v>2085</v>
      </c>
      <c r="G18993">
        <v>19025</v>
      </c>
      <c r="H18993" t="s">
        <v>2085</v>
      </c>
      <c r="I18993">
        <v>42.267200000000003</v>
      </c>
      <c r="J18993">
        <v>-94.551599999999993</v>
      </c>
      <c r="K18993">
        <v>351</v>
      </c>
      <c r="L18993">
        <v>63</v>
      </c>
    </row>
    <row r="18994" spans="1:12" x14ac:dyDescent="0.2">
      <c r="A18994" t="s">
        <v>476</v>
      </c>
      <c r="B18994" t="s">
        <v>15619</v>
      </c>
      <c r="C18994" t="str">
        <f t="shared" si="296"/>
        <v>Davenport, IA</v>
      </c>
      <c r="D18994" t="s">
        <v>1168</v>
      </c>
      <c r="E18994">
        <v>19163</v>
      </c>
      <c r="F18994" t="s">
        <v>6543</v>
      </c>
      <c r="G18994">
        <v>19163</v>
      </c>
      <c r="H18994" t="s">
        <v>6543</v>
      </c>
      <c r="I18994">
        <v>41.5563</v>
      </c>
      <c r="J18994">
        <v>-90.605199999999996</v>
      </c>
      <c r="K18994">
        <v>287413</v>
      </c>
      <c r="L18994">
        <v>621</v>
      </c>
    </row>
    <row r="18995" spans="1:12" x14ac:dyDescent="0.2">
      <c r="A18995" t="s">
        <v>4013</v>
      </c>
      <c r="B18995" t="s">
        <v>15619</v>
      </c>
      <c r="C18995" t="str">
        <f t="shared" si="296"/>
        <v>New Providence, IA</v>
      </c>
      <c r="D18995" t="s">
        <v>1168</v>
      </c>
      <c r="E18995">
        <v>19083</v>
      </c>
      <c r="F18995" t="s">
        <v>4744</v>
      </c>
      <c r="G18995">
        <v>19083</v>
      </c>
      <c r="H18995" t="s">
        <v>4744</v>
      </c>
      <c r="I18995">
        <v>42.281300000000002</v>
      </c>
      <c r="J18995">
        <v>-93.171599999999998</v>
      </c>
      <c r="K18995">
        <v>224</v>
      </c>
      <c r="L18995">
        <v>86</v>
      </c>
    </row>
    <row r="18996" spans="1:12" x14ac:dyDescent="0.2">
      <c r="A18996" t="s">
        <v>893</v>
      </c>
      <c r="B18996" t="s">
        <v>15619</v>
      </c>
      <c r="C18996" t="str">
        <f t="shared" si="296"/>
        <v>Mount Vernon, IA</v>
      </c>
      <c r="D18996" t="s">
        <v>1168</v>
      </c>
      <c r="E18996">
        <v>19113</v>
      </c>
      <c r="F18996" t="s">
        <v>5336</v>
      </c>
      <c r="G18996">
        <v>19113</v>
      </c>
      <c r="H18996" t="s">
        <v>5336</v>
      </c>
      <c r="I18996">
        <v>41.923000000000002</v>
      </c>
      <c r="J18996">
        <v>-91.424400000000006</v>
      </c>
      <c r="K18996">
        <v>6353</v>
      </c>
      <c r="L18996">
        <v>490</v>
      </c>
    </row>
    <row r="18997" spans="1:12" x14ac:dyDescent="0.2">
      <c r="A18997" t="s">
        <v>11927</v>
      </c>
      <c r="B18997" t="s">
        <v>15619</v>
      </c>
      <c r="C18997" t="str">
        <f t="shared" si="296"/>
        <v>Lone Tree, IA</v>
      </c>
      <c r="D18997" t="s">
        <v>1168</v>
      </c>
      <c r="E18997">
        <v>19103</v>
      </c>
      <c r="F18997" t="s">
        <v>3591</v>
      </c>
      <c r="G18997">
        <v>19103</v>
      </c>
      <c r="H18997" t="s">
        <v>3591</v>
      </c>
      <c r="I18997">
        <v>41.485900000000001</v>
      </c>
      <c r="J18997">
        <v>-91.426699999999997</v>
      </c>
      <c r="K18997">
        <v>1376</v>
      </c>
      <c r="L18997">
        <v>498</v>
      </c>
    </row>
    <row r="18998" spans="1:12" x14ac:dyDescent="0.2">
      <c r="A18998" t="s">
        <v>16068</v>
      </c>
      <c r="B18998" t="s">
        <v>15619</v>
      </c>
      <c r="C18998" t="str">
        <f t="shared" si="296"/>
        <v>Mediapolis, IA</v>
      </c>
      <c r="D18998" t="s">
        <v>1168</v>
      </c>
      <c r="E18998">
        <v>19057</v>
      </c>
      <c r="F18998" t="s">
        <v>475</v>
      </c>
      <c r="G18998">
        <v>19057</v>
      </c>
      <c r="H18998" t="s">
        <v>475</v>
      </c>
      <c r="I18998">
        <v>41.007800000000003</v>
      </c>
      <c r="J18998">
        <v>-91.163600000000002</v>
      </c>
      <c r="K18998">
        <v>1536</v>
      </c>
      <c r="L18998">
        <v>493</v>
      </c>
    </row>
    <row r="18999" spans="1:12" x14ac:dyDescent="0.2">
      <c r="A18999" t="s">
        <v>16069</v>
      </c>
      <c r="B18999" t="s">
        <v>15619</v>
      </c>
      <c r="C18999" t="str">
        <f t="shared" si="296"/>
        <v>Solon, IA</v>
      </c>
      <c r="D18999" t="s">
        <v>1168</v>
      </c>
      <c r="E18999">
        <v>19103</v>
      </c>
      <c r="F18999" t="s">
        <v>3591</v>
      </c>
      <c r="G18999">
        <v>19103</v>
      </c>
      <c r="H18999" t="s">
        <v>3591</v>
      </c>
      <c r="I18999">
        <v>41.805500000000002</v>
      </c>
      <c r="J18999">
        <v>-91.496099999999998</v>
      </c>
      <c r="K18999">
        <v>2626</v>
      </c>
      <c r="L18999">
        <v>765</v>
      </c>
    </row>
    <row r="19000" spans="1:12" x14ac:dyDescent="0.2">
      <c r="A19000" t="s">
        <v>16070</v>
      </c>
      <c r="B19000" t="s">
        <v>15619</v>
      </c>
      <c r="C19000" t="str">
        <f t="shared" si="296"/>
        <v>Joice, IA</v>
      </c>
      <c r="D19000" t="s">
        <v>1168</v>
      </c>
      <c r="E19000">
        <v>19195</v>
      </c>
      <c r="F19000" t="s">
        <v>13975</v>
      </c>
      <c r="G19000">
        <v>19195</v>
      </c>
      <c r="H19000" t="s">
        <v>13975</v>
      </c>
      <c r="I19000">
        <v>43.364800000000002</v>
      </c>
      <c r="J19000">
        <v>-93.458100000000002</v>
      </c>
      <c r="K19000">
        <v>218</v>
      </c>
      <c r="L19000">
        <v>84</v>
      </c>
    </row>
    <row r="19001" spans="1:12" x14ac:dyDescent="0.2">
      <c r="A19001" t="s">
        <v>16071</v>
      </c>
      <c r="B19001" t="s">
        <v>15619</v>
      </c>
      <c r="C19001" t="str">
        <f t="shared" si="296"/>
        <v>State Center, IA</v>
      </c>
      <c r="D19001" t="s">
        <v>1168</v>
      </c>
      <c r="E19001">
        <v>19127</v>
      </c>
      <c r="F19001" t="s">
        <v>1314</v>
      </c>
      <c r="G19001">
        <v>19127</v>
      </c>
      <c r="H19001" t="s">
        <v>1314</v>
      </c>
      <c r="I19001">
        <v>42.014899999999997</v>
      </c>
      <c r="J19001">
        <v>-93.165199999999999</v>
      </c>
      <c r="K19001">
        <v>1459</v>
      </c>
      <c r="L19001">
        <v>571</v>
      </c>
    </row>
    <row r="19002" spans="1:12" x14ac:dyDescent="0.2">
      <c r="A19002" t="s">
        <v>16072</v>
      </c>
      <c r="B19002" t="s">
        <v>15619</v>
      </c>
      <c r="C19002" t="str">
        <f t="shared" si="296"/>
        <v>Hiawatha, IA</v>
      </c>
      <c r="D19002" t="s">
        <v>1168</v>
      </c>
      <c r="E19002">
        <v>19113</v>
      </c>
      <c r="F19002" t="s">
        <v>5336</v>
      </c>
      <c r="G19002">
        <v>19113</v>
      </c>
      <c r="H19002" t="s">
        <v>5336</v>
      </c>
      <c r="I19002">
        <v>42.054499999999997</v>
      </c>
      <c r="J19002">
        <v>-91.691000000000003</v>
      </c>
      <c r="K19002">
        <v>7353</v>
      </c>
      <c r="L19002">
        <v>604</v>
      </c>
    </row>
    <row r="19003" spans="1:12" x14ac:dyDescent="0.2">
      <c r="A19003" t="s">
        <v>1795</v>
      </c>
      <c r="B19003" t="s">
        <v>15619</v>
      </c>
      <c r="C19003" t="str">
        <f t="shared" si="296"/>
        <v>Fredonia, IA</v>
      </c>
      <c r="D19003" t="s">
        <v>1168</v>
      </c>
      <c r="E19003">
        <v>19115</v>
      </c>
      <c r="F19003" t="s">
        <v>11267</v>
      </c>
      <c r="G19003">
        <v>19115</v>
      </c>
      <c r="H19003" t="s">
        <v>11267</v>
      </c>
      <c r="I19003">
        <v>41.284500000000001</v>
      </c>
      <c r="J19003">
        <v>-91.339699999999993</v>
      </c>
      <c r="K19003">
        <v>240</v>
      </c>
      <c r="L19003">
        <v>559</v>
      </c>
    </row>
    <row r="19004" spans="1:12" x14ac:dyDescent="0.2">
      <c r="A19004" t="s">
        <v>3235</v>
      </c>
      <c r="B19004" t="s">
        <v>15619</v>
      </c>
      <c r="C19004" t="str">
        <f t="shared" si="296"/>
        <v>Williamsburg, IA</v>
      </c>
      <c r="D19004" t="s">
        <v>1168</v>
      </c>
      <c r="E19004">
        <v>19095</v>
      </c>
      <c r="F19004" t="s">
        <v>1168</v>
      </c>
      <c r="G19004">
        <v>19095</v>
      </c>
      <c r="H19004" t="s">
        <v>1168</v>
      </c>
      <c r="I19004">
        <v>41.668300000000002</v>
      </c>
      <c r="J19004">
        <v>-92.010300000000001</v>
      </c>
      <c r="K19004">
        <v>2981</v>
      </c>
      <c r="L19004">
        <v>358</v>
      </c>
    </row>
    <row r="19005" spans="1:12" x14ac:dyDescent="0.2">
      <c r="A19005" t="s">
        <v>16073</v>
      </c>
      <c r="B19005" t="s">
        <v>15619</v>
      </c>
      <c r="C19005" t="str">
        <f t="shared" si="296"/>
        <v>Sun Valley Lake, IA</v>
      </c>
      <c r="D19005" t="s">
        <v>1168</v>
      </c>
      <c r="E19005">
        <v>19159</v>
      </c>
      <c r="F19005" t="s">
        <v>6402</v>
      </c>
      <c r="G19005">
        <v>19159</v>
      </c>
      <c r="H19005" t="s">
        <v>6402</v>
      </c>
      <c r="I19005">
        <v>40.851199999999999</v>
      </c>
      <c r="J19005">
        <v>-94.0685</v>
      </c>
      <c r="K19005">
        <v>270</v>
      </c>
      <c r="L19005">
        <v>43</v>
      </c>
    </row>
    <row r="19006" spans="1:12" x14ac:dyDescent="0.2">
      <c r="A19006" t="s">
        <v>2258</v>
      </c>
      <c r="B19006" t="s">
        <v>15619</v>
      </c>
      <c r="C19006" t="str">
        <f t="shared" si="296"/>
        <v>Worthington, IA</v>
      </c>
      <c r="D19006" t="s">
        <v>1168</v>
      </c>
      <c r="E19006">
        <v>19061</v>
      </c>
      <c r="F19006" t="s">
        <v>15665</v>
      </c>
      <c r="G19006">
        <v>19061</v>
      </c>
      <c r="H19006" t="s">
        <v>15665</v>
      </c>
      <c r="I19006">
        <v>42.398099999999999</v>
      </c>
      <c r="J19006">
        <v>-91.120800000000003</v>
      </c>
      <c r="K19006">
        <v>401</v>
      </c>
      <c r="L19006">
        <v>351</v>
      </c>
    </row>
    <row r="19007" spans="1:12" x14ac:dyDescent="0.2">
      <c r="A19007" t="s">
        <v>7007</v>
      </c>
      <c r="B19007" t="s">
        <v>15619</v>
      </c>
      <c r="C19007" t="str">
        <f t="shared" si="296"/>
        <v>Badger, IA</v>
      </c>
      <c r="D19007" t="s">
        <v>1168</v>
      </c>
      <c r="E19007">
        <v>19187</v>
      </c>
      <c r="F19007" t="s">
        <v>1388</v>
      </c>
      <c r="G19007">
        <v>19187</v>
      </c>
      <c r="H19007" t="s">
        <v>1388</v>
      </c>
      <c r="I19007">
        <v>42.614100000000001</v>
      </c>
      <c r="J19007">
        <v>-94.144599999999997</v>
      </c>
      <c r="K19007">
        <v>543</v>
      </c>
      <c r="L19007">
        <v>192</v>
      </c>
    </row>
    <row r="19008" spans="1:12" x14ac:dyDescent="0.2">
      <c r="A19008" t="s">
        <v>1800</v>
      </c>
      <c r="B19008" t="s">
        <v>15619</v>
      </c>
      <c r="C19008" t="str">
        <f t="shared" si="296"/>
        <v>Superior, IA</v>
      </c>
      <c r="D19008" t="s">
        <v>1168</v>
      </c>
      <c r="E19008">
        <v>19059</v>
      </c>
      <c r="F19008" t="s">
        <v>5991</v>
      </c>
      <c r="G19008">
        <v>19059</v>
      </c>
      <c r="H19008" t="s">
        <v>5991</v>
      </c>
      <c r="I19008">
        <v>43.433700000000002</v>
      </c>
      <c r="J19008">
        <v>-94.946600000000004</v>
      </c>
      <c r="K19008">
        <v>122</v>
      </c>
      <c r="L19008">
        <v>109</v>
      </c>
    </row>
    <row r="19009" spans="1:12" x14ac:dyDescent="0.2">
      <c r="A19009" t="s">
        <v>12895</v>
      </c>
      <c r="B19009" t="s">
        <v>15619</v>
      </c>
      <c r="C19009" t="str">
        <f t="shared" si="296"/>
        <v>Walnut, IA</v>
      </c>
      <c r="D19009" t="s">
        <v>1168</v>
      </c>
      <c r="E19009">
        <v>19155</v>
      </c>
      <c r="F19009" t="s">
        <v>15641</v>
      </c>
      <c r="G19009">
        <v>19155</v>
      </c>
      <c r="H19009" t="s">
        <v>15641</v>
      </c>
      <c r="I19009">
        <v>41.488500000000002</v>
      </c>
      <c r="J19009">
        <v>-95.220500000000001</v>
      </c>
      <c r="K19009">
        <v>777</v>
      </c>
      <c r="L19009">
        <v>139</v>
      </c>
    </row>
    <row r="19010" spans="1:12" x14ac:dyDescent="0.2">
      <c r="A19010" t="s">
        <v>4676</v>
      </c>
      <c r="B19010" t="s">
        <v>15619</v>
      </c>
      <c r="C19010" t="str">
        <f t="shared" si="296"/>
        <v>Mitchell, IA</v>
      </c>
      <c r="D19010" t="s">
        <v>1168</v>
      </c>
      <c r="E19010">
        <v>19131</v>
      </c>
      <c r="F19010" t="s">
        <v>4676</v>
      </c>
      <c r="G19010">
        <v>19131</v>
      </c>
      <c r="H19010" t="s">
        <v>4676</v>
      </c>
      <c r="I19010">
        <v>43.320399999999999</v>
      </c>
      <c r="J19010">
        <v>-92.870699999999999</v>
      </c>
      <c r="K19010">
        <v>131</v>
      </c>
      <c r="L19010">
        <v>92</v>
      </c>
    </row>
    <row r="19011" spans="1:12" x14ac:dyDescent="0.2">
      <c r="A19011" t="s">
        <v>16074</v>
      </c>
      <c r="B19011" t="s">
        <v>15619</v>
      </c>
      <c r="C19011" t="str">
        <f t="shared" si="296"/>
        <v>Dike, IA</v>
      </c>
      <c r="D19011" t="s">
        <v>1168</v>
      </c>
      <c r="E19011">
        <v>19075</v>
      </c>
      <c r="F19011" t="s">
        <v>8542</v>
      </c>
      <c r="G19011">
        <v>19075</v>
      </c>
      <c r="H19011" t="s">
        <v>8542</v>
      </c>
      <c r="I19011">
        <v>42.464100000000002</v>
      </c>
      <c r="J19011">
        <v>-92.625500000000002</v>
      </c>
      <c r="K19011">
        <v>1285</v>
      </c>
      <c r="L19011">
        <v>355</v>
      </c>
    </row>
    <row r="19012" spans="1:12" x14ac:dyDescent="0.2">
      <c r="A19012" t="s">
        <v>16075</v>
      </c>
      <c r="B19012" t="s">
        <v>15619</v>
      </c>
      <c r="C19012" t="str">
        <f t="shared" ref="C19012:C19075" si="297">_xlfn.CONCAT(A19012,","," ",B19012)</f>
        <v>Ferguson, IA</v>
      </c>
      <c r="D19012" t="s">
        <v>1168</v>
      </c>
      <c r="E19012">
        <v>19127</v>
      </c>
      <c r="F19012" t="s">
        <v>1314</v>
      </c>
      <c r="G19012">
        <v>19127</v>
      </c>
      <c r="H19012" t="s">
        <v>1314</v>
      </c>
      <c r="I19012">
        <v>41.938600000000001</v>
      </c>
      <c r="J19012">
        <v>-92.863</v>
      </c>
      <c r="K19012">
        <v>125</v>
      </c>
      <c r="L19012">
        <v>189</v>
      </c>
    </row>
    <row r="19013" spans="1:12" x14ac:dyDescent="0.2">
      <c r="A19013" t="s">
        <v>16076</v>
      </c>
      <c r="B19013" t="s">
        <v>15619</v>
      </c>
      <c r="C19013" t="str">
        <f t="shared" si="297"/>
        <v>Brayton, IA</v>
      </c>
      <c r="D19013" t="s">
        <v>1168</v>
      </c>
      <c r="E19013">
        <v>19009</v>
      </c>
      <c r="F19013" t="s">
        <v>3689</v>
      </c>
      <c r="G19013">
        <v>19009</v>
      </c>
      <c r="H19013" t="s">
        <v>3689</v>
      </c>
      <c r="I19013">
        <v>41.544800000000002</v>
      </c>
      <c r="J19013">
        <v>-94.930300000000003</v>
      </c>
      <c r="K19013">
        <v>114</v>
      </c>
      <c r="L19013">
        <v>71</v>
      </c>
    </row>
    <row r="19014" spans="1:12" x14ac:dyDescent="0.2">
      <c r="A19014" t="s">
        <v>16077</v>
      </c>
      <c r="B19014" t="s">
        <v>15619</v>
      </c>
      <c r="C19014" t="str">
        <f t="shared" si="297"/>
        <v>Halbur, IA</v>
      </c>
      <c r="D19014" t="s">
        <v>1168</v>
      </c>
      <c r="E19014">
        <v>19027</v>
      </c>
      <c r="F19014" t="s">
        <v>3615</v>
      </c>
      <c r="G19014">
        <v>19027</v>
      </c>
      <c r="H19014" t="s">
        <v>3615</v>
      </c>
      <c r="I19014">
        <v>42.005099999999999</v>
      </c>
      <c r="J19014">
        <v>-94.971999999999994</v>
      </c>
      <c r="K19014">
        <v>249</v>
      </c>
      <c r="L19014">
        <v>493</v>
      </c>
    </row>
    <row r="19015" spans="1:12" x14ac:dyDescent="0.2">
      <c r="A19015" t="s">
        <v>16078</v>
      </c>
      <c r="B19015" t="s">
        <v>15619</v>
      </c>
      <c r="C19015" t="str">
        <f t="shared" si="297"/>
        <v>West Des Moines, IA</v>
      </c>
      <c r="D19015" t="s">
        <v>1168</v>
      </c>
      <c r="E19015">
        <v>19153</v>
      </c>
      <c r="F19015" t="s">
        <v>1236</v>
      </c>
      <c r="G19015" t="s">
        <v>16079</v>
      </c>
      <c r="H19015" t="s">
        <v>16080</v>
      </c>
      <c r="I19015">
        <v>41.552199999999999</v>
      </c>
      <c r="J19015">
        <v>-93.780500000000004</v>
      </c>
      <c r="K19015">
        <v>65608</v>
      </c>
      <c r="L19015">
        <v>537</v>
      </c>
    </row>
    <row r="19016" spans="1:12" x14ac:dyDescent="0.2">
      <c r="A19016" t="s">
        <v>13469</v>
      </c>
      <c r="B19016" t="s">
        <v>15619</v>
      </c>
      <c r="C19016" t="str">
        <f t="shared" si="297"/>
        <v>Pisgah, IA</v>
      </c>
      <c r="D19016" t="s">
        <v>1168</v>
      </c>
      <c r="E19016">
        <v>19085</v>
      </c>
      <c r="F19016" t="s">
        <v>1513</v>
      </c>
      <c r="G19016">
        <v>19085</v>
      </c>
      <c r="H19016" t="s">
        <v>1513</v>
      </c>
      <c r="I19016">
        <v>41.830399999999997</v>
      </c>
      <c r="J19016">
        <v>-95.926400000000001</v>
      </c>
      <c r="K19016">
        <v>239</v>
      </c>
      <c r="L19016">
        <v>91</v>
      </c>
    </row>
    <row r="19017" spans="1:12" x14ac:dyDescent="0.2">
      <c r="A19017" t="s">
        <v>16081</v>
      </c>
      <c r="B19017" t="s">
        <v>15619</v>
      </c>
      <c r="C19017" t="str">
        <f t="shared" si="297"/>
        <v>Onawa, IA</v>
      </c>
      <c r="D19017" t="s">
        <v>1168</v>
      </c>
      <c r="E19017">
        <v>19133</v>
      </c>
      <c r="F19017" t="s">
        <v>1138</v>
      </c>
      <c r="G19017">
        <v>19133</v>
      </c>
      <c r="H19017" t="s">
        <v>1138</v>
      </c>
      <c r="I19017">
        <v>42.026800000000001</v>
      </c>
      <c r="J19017">
        <v>-96.090500000000006</v>
      </c>
      <c r="K19017">
        <v>2494</v>
      </c>
      <c r="L19017">
        <v>209</v>
      </c>
    </row>
    <row r="19018" spans="1:12" x14ac:dyDescent="0.2">
      <c r="A19018" t="s">
        <v>16082</v>
      </c>
      <c r="B19018" t="s">
        <v>15619</v>
      </c>
      <c r="C19018" t="str">
        <f t="shared" si="297"/>
        <v>Persia, IA</v>
      </c>
      <c r="D19018" t="s">
        <v>1168</v>
      </c>
      <c r="E19018">
        <v>19085</v>
      </c>
      <c r="F19018" t="s">
        <v>1513</v>
      </c>
      <c r="G19018">
        <v>19085</v>
      </c>
      <c r="H19018" t="s">
        <v>1513</v>
      </c>
      <c r="I19018">
        <v>41.578600000000002</v>
      </c>
      <c r="J19018">
        <v>-95.570499999999996</v>
      </c>
      <c r="K19018">
        <v>293</v>
      </c>
      <c r="L19018">
        <v>240</v>
      </c>
    </row>
    <row r="19019" spans="1:12" x14ac:dyDescent="0.2">
      <c r="A19019" t="s">
        <v>8832</v>
      </c>
      <c r="B19019" t="s">
        <v>15619</v>
      </c>
      <c r="C19019" t="str">
        <f t="shared" si="297"/>
        <v>Baxter, IA</v>
      </c>
      <c r="D19019" t="s">
        <v>1168</v>
      </c>
      <c r="E19019">
        <v>19099</v>
      </c>
      <c r="F19019" t="s">
        <v>2958</v>
      </c>
      <c r="G19019">
        <v>19099</v>
      </c>
      <c r="H19019" t="s">
        <v>2958</v>
      </c>
      <c r="I19019">
        <v>41.825200000000002</v>
      </c>
      <c r="J19019">
        <v>-93.152500000000003</v>
      </c>
      <c r="K19019">
        <v>1129</v>
      </c>
      <c r="L19019">
        <v>666</v>
      </c>
    </row>
    <row r="19020" spans="1:12" x14ac:dyDescent="0.2">
      <c r="A19020" t="s">
        <v>14637</v>
      </c>
      <c r="B19020" t="s">
        <v>15619</v>
      </c>
      <c r="C19020" t="str">
        <f t="shared" si="297"/>
        <v>Bentley, IA</v>
      </c>
      <c r="D19020" t="s">
        <v>1168</v>
      </c>
      <c r="E19020">
        <v>19155</v>
      </c>
      <c r="F19020" t="s">
        <v>15641</v>
      </c>
      <c r="G19020">
        <v>19155</v>
      </c>
      <c r="H19020" t="s">
        <v>15641</v>
      </c>
      <c r="I19020">
        <v>41.375599999999999</v>
      </c>
      <c r="J19020">
        <v>-95.622500000000002</v>
      </c>
      <c r="K19020">
        <v>104</v>
      </c>
      <c r="L19020">
        <v>39</v>
      </c>
    </row>
    <row r="19021" spans="1:12" x14ac:dyDescent="0.2">
      <c r="A19021" t="s">
        <v>10635</v>
      </c>
      <c r="B19021" t="s">
        <v>15619</v>
      </c>
      <c r="C19021" t="str">
        <f t="shared" si="297"/>
        <v>Bridgewater, IA</v>
      </c>
      <c r="D19021" t="s">
        <v>1168</v>
      </c>
      <c r="E19021">
        <v>19001</v>
      </c>
      <c r="F19021" t="s">
        <v>14566</v>
      </c>
      <c r="G19021">
        <v>19001</v>
      </c>
      <c r="H19021" t="s">
        <v>14566</v>
      </c>
      <c r="I19021">
        <v>41.247199999999999</v>
      </c>
      <c r="J19021">
        <v>-94.668999999999997</v>
      </c>
      <c r="K19021">
        <v>154</v>
      </c>
      <c r="L19021">
        <v>205</v>
      </c>
    </row>
    <row r="19022" spans="1:12" x14ac:dyDescent="0.2">
      <c r="A19022" t="s">
        <v>15543</v>
      </c>
      <c r="B19022" t="s">
        <v>15619</v>
      </c>
      <c r="C19022" t="str">
        <f t="shared" si="297"/>
        <v>Cromwell, IA</v>
      </c>
      <c r="D19022" t="s">
        <v>1168</v>
      </c>
      <c r="E19022">
        <v>19175</v>
      </c>
      <c r="F19022" t="s">
        <v>467</v>
      </c>
      <c r="G19022">
        <v>19175</v>
      </c>
      <c r="H19022" t="s">
        <v>467</v>
      </c>
      <c r="I19022">
        <v>41.040300000000002</v>
      </c>
      <c r="J19022">
        <v>-94.461600000000004</v>
      </c>
      <c r="K19022">
        <v>108</v>
      </c>
      <c r="L19022">
        <v>143</v>
      </c>
    </row>
    <row r="19023" spans="1:12" x14ac:dyDescent="0.2">
      <c r="A19023" t="s">
        <v>16083</v>
      </c>
      <c r="B19023" t="s">
        <v>15619</v>
      </c>
      <c r="C19023" t="str">
        <f t="shared" si="297"/>
        <v>Buck Grove, IA</v>
      </c>
      <c r="D19023" t="s">
        <v>1168</v>
      </c>
      <c r="E19023">
        <v>19047</v>
      </c>
      <c r="F19023" t="s">
        <v>1170</v>
      </c>
      <c r="G19023">
        <v>19047</v>
      </c>
      <c r="H19023" t="s">
        <v>1170</v>
      </c>
      <c r="I19023">
        <v>41.9178</v>
      </c>
      <c r="J19023">
        <v>-95.395099999999999</v>
      </c>
      <c r="K19023">
        <v>42</v>
      </c>
      <c r="L19023">
        <v>44</v>
      </c>
    </row>
    <row r="19024" spans="1:12" x14ac:dyDescent="0.2">
      <c r="A19024" t="s">
        <v>16084</v>
      </c>
      <c r="B19024" t="s">
        <v>15619</v>
      </c>
      <c r="C19024" t="str">
        <f t="shared" si="297"/>
        <v>Diagonal, IA</v>
      </c>
      <c r="D19024" t="s">
        <v>1168</v>
      </c>
      <c r="E19024">
        <v>19159</v>
      </c>
      <c r="F19024" t="s">
        <v>6402</v>
      </c>
      <c r="G19024">
        <v>19159</v>
      </c>
      <c r="H19024" t="s">
        <v>6402</v>
      </c>
      <c r="I19024">
        <v>40.810499999999998</v>
      </c>
      <c r="J19024">
        <v>-94.342100000000002</v>
      </c>
      <c r="K19024">
        <v>324</v>
      </c>
      <c r="L19024">
        <v>138</v>
      </c>
    </row>
    <row r="19025" spans="1:12" x14ac:dyDescent="0.2">
      <c r="A19025" t="s">
        <v>16085</v>
      </c>
      <c r="B19025" t="s">
        <v>15619</v>
      </c>
      <c r="C19025" t="str">
        <f t="shared" si="297"/>
        <v>Dolliver, IA</v>
      </c>
      <c r="D19025" t="s">
        <v>1168</v>
      </c>
      <c r="E19025">
        <v>19063</v>
      </c>
      <c r="F19025" t="s">
        <v>8391</v>
      </c>
      <c r="G19025">
        <v>19063</v>
      </c>
      <c r="H19025" t="s">
        <v>8391</v>
      </c>
      <c r="I19025">
        <v>43.463799999999999</v>
      </c>
      <c r="J19025">
        <v>-94.6143</v>
      </c>
      <c r="K19025">
        <v>60</v>
      </c>
      <c r="L19025">
        <v>63</v>
      </c>
    </row>
    <row r="19026" spans="1:12" x14ac:dyDescent="0.2">
      <c r="A19026" t="s">
        <v>378</v>
      </c>
      <c r="B19026" t="s">
        <v>15619</v>
      </c>
      <c r="C19026" t="str">
        <f t="shared" si="297"/>
        <v>Creston, IA</v>
      </c>
      <c r="D19026" t="s">
        <v>1168</v>
      </c>
      <c r="E19026">
        <v>19175</v>
      </c>
      <c r="F19026" t="s">
        <v>467</v>
      </c>
      <c r="G19026">
        <v>19175</v>
      </c>
      <c r="H19026" t="s">
        <v>467</v>
      </c>
      <c r="I19026">
        <v>41.059699999999999</v>
      </c>
      <c r="J19026">
        <v>-94.364999999999995</v>
      </c>
      <c r="K19026">
        <v>7622</v>
      </c>
      <c r="L19026">
        <v>583</v>
      </c>
    </row>
    <row r="19027" spans="1:12" x14ac:dyDescent="0.2">
      <c r="A19027" t="s">
        <v>16086</v>
      </c>
      <c r="B19027" t="s">
        <v>15619</v>
      </c>
      <c r="C19027" t="str">
        <f t="shared" si="297"/>
        <v>Hanlontown, IA</v>
      </c>
      <c r="D19027" t="s">
        <v>1168</v>
      </c>
      <c r="E19027">
        <v>19195</v>
      </c>
      <c r="F19027" t="s">
        <v>13975</v>
      </c>
      <c r="G19027">
        <v>19195</v>
      </c>
      <c r="H19027" t="s">
        <v>13975</v>
      </c>
      <c r="I19027">
        <v>43.280900000000003</v>
      </c>
      <c r="J19027">
        <v>-93.378900000000002</v>
      </c>
      <c r="K19027">
        <v>222</v>
      </c>
      <c r="L19027">
        <v>88</v>
      </c>
    </row>
    <row r="19028" spans="1:12" x14ac:dyDescent="0.2">
      <c r="A19028" t="s">
        <v>11934</v>
      </c>
      <c r="B19028" t="s">
        <v>15619</v>
      </c>
      <c r="C19028" t="str">
        <f t="shared" si="297"/>
        <v>Loveland, IA</v>
      </c>
      <c r="D19028" t="s">
        <v>1168</v>
      </c>
      <c r="E19028">
        <v>19155</v>
      </c>
      <c r="F19028" t="s">
        <v>15641</v>
      </c>
      <c r="G19028">
        <v>19155</v>
      </c>
      <c r="H19028" t="s">
        <v>15641</v>
      </c>
      <c r="I19028">
        <v>41.497399999999999</v>
      </c>
      <c r="J19028">
        <v>-95.890900000000002</v>
      </c>
      <c r="K19028">
        <v>41</v>
      </c>
      <c r="L19028">
        <v>250</v>
      </c>
    </row>
    <row r="19029" spans="1:12" x14ac:dyDescent="0.2">
      <c r="A19029" t="s">
        <v>16087</v>
      </c>
      <c r="B19029" t="s">
        <v>15619</v>
      </c>
      <c r="C19029" t="str">
        <f t="shared" si="297"/>
        <v>Farnhamville, IA</v>
      </c>
      <c r="D19029" t="s">
        <v>1168</v>
      </c>
      <c r="E19029">
        <v>19025</v>
      </c>
      <c r="F19029" t="s">
        <v>2085</v>
      </c>
      <c r="G19029">
        <v>19025</v>
      </c>
      <c r="H19029" t="s">
        <v>2085</v>
      </c>
      <c r="I19029">
        <v>42.276800000000001</v>
      </c>
      <c r="J19029">
        <v>-94.407799999999995</v>
      </c>
      <c r="K19029">
        <v>348</v>
      </c>
      <c r="L19029">
        <v>205</v>
      </c>
    </row>
    <row r="19030" spans="1:12" x14ac:dyDescent="0.2">
      <c r="A19030" t="s">
        <v>3689</v>
      </c>
      <c r="B19030" t="s">
        <v>15619</v>
      </c>
      <c r="C19030" t="str">
        <f t="shared" si="297"/>
        <v>Audubon, IA</v>
      </c>
      <c r="D19030" t="s">
        <v>1168</v>
      </c>
      <c r="E19030">
        <v>19009</v>
      </c>
      <c r="F19030" t="s">
        <v>3689</v>
      </c>
      <c r="G19030">
        <v>19009</v>
      </c>
      <c r="H19030" t="s">
        <v>3689</v>
      </c>
      <c r="I19030">
        <v>41.7181</v>
      </c>
      <c r="J19030">
        <v>-94.928600000000003</v>
      </c>
      <c r="K19030">
        <v>1937</v>
      </c>
      <c r="L19030">
        <v>391</v>
      </c>
    </row>
    <row r="19031" spans="1:12" x14ac:dyDescent="0.2">
      <c r="A19031" t="s">
        <v>16088</v>
      </c>
      <c r="B19031" t="s">
        <v>15619</v>
      </c>
      <c r="C19031" t="str">
        <f t="shared" si="297"/>
        <v>Ionia, IA</v>
      </c>
      <c r="D19031" t="s">
        <v>1168</v>
      </c>
      <c r="E19031">
        <v>19037</v>
      </c>
      <c r="F19031" t="s">
        <v>13470</v>
      </c>
      <c r="G19031">
        <v>19037</v>
      </c>
      <c r="H19031" t="s">
        <v>13470</v>
      </c>
      <c r="I19031">
        <v>43.036099999999998</v>
      </c>
      <c r="J19031">
        <v>-92.458399999999997</v>
      </c>
      <c r="K19031">
        <v>279</v>
      </c>
      <c r="L19031">
        <v>195</v>
      </c>
    </row>
    <row r="19032" spans="1:12" x14ac:dyDescent="0.2">
      <c r="A19032" t="s">
        <v>16089</v>
      </c>
      <c r="B19032" t="s">
        <v>15619</v>
      </c>
      <c r="C19032" t="str">
        <f t="shared" si="297"/>
        <v>Anita, IA</v>
      </c>
      <c r="D19032" t="s">
        <v>1168</v>
      </c>
      <c r="E19032">
        <v>19029</v>
      </c>
      <c r="F19032" t="s">
        <v>2154</v>
      </c>
      <c r="G19032">
        <v>19029</v>
      </c>
      <c r="H19032" t="s">
        <v>2154</v>
      </c>
      <c r="I19032">
        <v>41.443600000000004</v>
      </c>
      <c r="J19032">
        <v>-94.765900000000002</v>
      </c>
      <c r="K19032">
        <v>926</v>
      </c>
      <c r="L19032">
        <v>201</v>
      </c>
    </row>
    <row r="19033" spans="1:12" x14ac:dyDescent="0.2">
      <c r="A19033" t="s">
        <v>9602</v>
      </c>
      <c r="B19033" t="s">
        <v>15619</v>
      </c>
      <c r="C19033" t="str">
        <f t="shared" si="297"/>
        <v>Lacona, IA</v>
      </c>
      <c r="D19033" t="s">
        <v>1168</v>
      </c>
      <c r="E19033">
        <v>19181</v>
      </c>
      <c r="F19033" t="s">
        <v>3645</v>
      </c>
      <c r="G19033">
        <v>19181</v>
      </c>
      <c r="H19033" t="s">
        <v>3645</v>
      </c>
      <c r="I19033">
        <v>41.190100000000001</v>
      </c>
      <c r="J19033">
        <v>-93.385000000000005</v>
      </c>
      <c r="K19033">
        <v>349</v>
      </c>
      <c r="L19033">
        <v>408</v>
      </c>
    </row>
    <row r="19034" spans="1:12" x14ac:dyDescent="0.2">
      <c r="A19034" t="s">
        <v>15178</v>
      </c>
      <c r="B19034" t="s">
        <v>15619</v>
      </c>
      <c r="C19034" t="str">
        <f t="shared" si="297"/>
        <v>Jesup, IA</v>
      </c>
      <c r="D19034" t="s">
        <v>1168</v>
      </c>
      <c r="E19034">
        <v>19019</v>
      </c>
      <c r="F19034" t="s">
        <v>8065</v>
      </c>
      <c r="G19034">
        <v>19019</v>
      </c>
      <c r="H19034" t="s">
        <v>8065</v>
      </c>
      <c r="I19034">
        <v>42.474400000000003</v>
      </c>
      <c r="J19034">
        <v>-92.065799999999996</v>
      </c>
      <c r="K19034">
        <v>2708</v>
      </c>
      <c r="L19034">
        <v>561</v>
      </c>
    </row>
    <row r="19035" spans="1:12" x14ac:dyDescent="0.2">
      <c r="A19035" t="s">
        <v>10016</v>
      </c>
      <c r="B19035" t="s">
        <v>15619</v>
      </c>
      <c r="C19035" t="str">
        <f t="shared" si="297"/>
        <v>Thornburg, IA</v>
      </c>
      <c r="D19035" t="s">
        <v>1168</v>
      </c>
      <c r="E19035">
        <v>19107</v>
      </c>
      <c r="F19035" t="s">
        <v>15652</v>
      </c>
      <c r="G19035">
        <v>19107</v>
      </c>
      <c r="H19035" t="s">
        <v>15652</v>
      </c>
      <c r="I19035">
        <v>41.455399999999997</v>
      </c>
      <c r="J19035">
        <v>-92.332800000000006</v>
      </c>
      <c r="K19035">
        <v>61</v>
      </c>
      <c r="L19035">
        <v>119</v>
      </c>
    </row>
    <row r="19036" spans="1:12" x14ac:dyDescent="0.2">
      <c r="A19036" t="s">
        <v>1210</v>
      </c>
      <c r="B19036" t="s">
        <v>15619</v>
      </c>
      <c r="C19036" t="str">
        <f t="shared" si="297"/>
        <v>Pella, IA</v>
      </c>
      <c r="D19036" t="s">
        <v>1168</v>
      </c>
      <c r="E19036">
        <v>19125</v>
      </c>
      <c r="F19036" t="s">
        <v>1566</v>
      </c>
      <c r="G19036">
        <v>19125</v>
      </c>
      <c r="H19036" t="s">
        <v>1566</v>
      </c>
      <c r="I19036">
        <v>41.405099999999997</v>
      </c>
      <c r="J19036">
        <v>-92.917699999999996</v>
      </c>
      <c r="K19036">
        <v>9624</v>
      </c>
      <c r="L19036">
        <v>438</v>
      </c>
    </row>
    <row r="19037" spans="1:12" x14ac:dyDescent="0.2">
      <c r="A19037" t="s">
        <v>1224</v>
      </c>
      <c r="B19037" t="s">
        <v>15619</v>
      </c>
      <c r="C19037" t="str">
        <f t="shared" si="297"/>
        <v>Seymour, IA</v>
      </c>
      <c r="D19037" t="s">
        <v>1168</v>
      </c>
      <c r="E19037">
        <v>19185</v>
      </c>
      <c r="F19037" t="s">
        <v>1966</v>
      </c>
      <c r="G19037">
        <v>19185</v>
      </c>
      <c r="H19037" t="s">
        <v>1966</v>
      </c>
      <c r="I19037">
        <v>40.682400000000001</v>
      </c>
      <c r="J19037">
        <v>-93.121200000000002</v>
      </c>
      <c r="K19037">
        <v>706</v>
      </c>
      <c r="L19037">
        <v>116</v>
      </c>
    </row>
    <row r="19038" spans="1:12" x14ac:dyDescent="0.2">
      <c r="A19038" t="s">
        <v>923</v>
      </c>
      <c r="B19038" t="s">
        <v>15619</v>
      </c>
      <c r="C19038" t="str">
        <f t="shared" si="297"/>
        <v>Lamont, IA</v>
      </c>
      <c r="D19038" t="s">
        <v>1168</v>
      </c>
      <c r="E19038">
        <v>19019</v>
      </c>
      <c r="F19038" t="s">
        <v>8065</v>
      </c>
      <c r="G19038">
        <v>19019</v>
      </c>
      <c r="H19038" t="s">
        <v>8065</v>
      </c>
      <c r="I19038">
        <v>42.598599999999998</v>
      </c>
      <c r="J19038">
        <v>-91.6404</v>
      </c>
      <c r="K19038">
        <v>459</v>
      </c>
      <c r="L19038">
        <v>303</v>
      </c>
    </row>
    <row r="19039" spans="1:12" x14ac:dyDescent="0.2">
      <c r="A19039" t="s">
        <v>16090</v>
      </c>
      <c r="B19039" t="s">
        <v>15619</v>
      </c>
      <c r="C19039" t="str">
        <f t="shared" si="297"/>
        <v>Villisca, IA</v>
      </c>
      <c r="D19039" t="s">
        <v>1168</v>
      </c>
      <c r="E19039">
        <v>19137</v>
      </c>
      <c r="F19039" t="s">
        <v>2289</v>
      </c>
      <c r="G19039">
        <v>19137</v>
      </c>
      <c r="H19039" t="s">
        <v>2289</v>
      </c>
      <c r="I19039">
        <v>40.93</v>
      </c>
      <c r="J19039">
        <v>-94.981800000000007</v>
      </c>
      <c r="K19039">
        <v>1171</v>
      </c>
      <c r="L19039">
        <v>237</v>
      </c>
    </row>
    <row r="19040" spans="1:12" x14ac:dyDescent="0.2">
      <c r="A19040" t="s">
        <v>16091</v>
      </c>
      <c r="B19040" t="s">
        <v>15619</v>
      </c>
      <c r="C19040" t="str">
        <f t="shared" si="297"/>
        <v>Lamoni, IA</v>
      </c>
      <c r="D19040" t="s">
        <v>1168</v>
      </c>
      <c r="E19040">
        <v>19053</v>
      </c>
      <c r="F19040" t="s">
        <v>5033</v>
      </c>
      <c r="G19040">
        <v>19053</v>
      </c>
      <c r="H19040" t="s">
        <v>5033</v>
      </c>
      <c r="I19040">
        <v>40.620199999999997</v>
      </c>
      <c r="J19040">
        <v>-93.930700000000002</v>
      </c>
      <c r="K19040">
        <v>2267</v>
      </c>
      <c r="L19040">
        <v>221</v>
      </c>
    </row>
    <row r="19041" spans="1:12" x14ac:dyDescent="0.2">
      <c r="A19041" t="s">
        <v>16092</v>
      </c>
      <c r="B19041" t="s">
        <v>15619</v>
      </c>
      <c r="C19041" t="str">
        <f t="shared" si="297"/>
        <v>McCallsburg, IA</v>
      </c>
      <c r="D19041" t="s">
        <v>1168</v>
      </c>
      <c r="E19041">
        <v>19169</v>
      </c>
      <c r="F19041" t="s">
        <v>3479</v>
      </c>
      <c r="G19041">
        <v>19169</v>
      </c>
      <c r="H19041" t="s">
        <v>3479</v>
      </c>
      <c r="I19041">
        <v>42.1648</v>
      </c>
      <c r="J19041">
        <v>-93.390600000000006</v>
      </c>
      <c r="K19041">
        <v>324</v>
      </c>
      <c r="L19041">
        <v>269</v>
      </c>
    </row>
    <row r="19042" spans="1:12" x14ac:dyDescent="0.2">
      <c r="A19042" t="s">
        <v>3281</v>
      </c>
      <c r="B19042" t="s">
        <v>15619</v>
      </c>
      <c r="C19042" t="str">
        <f t="shared" si="297"/>
        <v>Polk City, IA</v>
      </c>
      <c r="D19042" t="s">
        <v>1168</v>
      </c>
      <c r="E19042">
        <v>19153</v>
      </c>
      <c r="F19042" t="s">
        <v>1236</v>
      </c>
      <c r="G19042">
        <v>19153</v>
      </c>
      <c r="H19042" t="s">
        <v>1236</v>
      </c>
      <c r="I19042">
        <v>41.777299999999997</v>
      </c>
      <c r="J19042">
        <v>-93.713200000000001</v>
      </c>
      <c r="K19042">
        <v>4244</v>
      </c>
      <c r="L19042">
        <v>352</v>
      </c>
    </row>
    <row r="19043" spans="1:12" x14ac:dyDescent="0.2">
      <c r="A19043" t="s">
        <v>6149</v>
      </c>
      <c r="B19043" t="s">
        <v>15619</v>
      </c>
      <c r="C19043" t="str">
        <f t="shared" si="297"/>
        <v>Holland, IA</v>
      </c>
      <c r="D19043" t="s">
        <v>1168</v>
      </c>
      <c r="E19043">
        <v>19075</v>
      </c>
      <c r="F19043" t="s">
        <v>8542</v>
      </c>
      <c r="G19043">
        <v>19075</v>
      </c>
      <c r="H19043" t="s">
        <v>8542</v>
      </c>
      <c r="I19043">
        <v>42.4</v>
      </c>
      <c r="J19043">
        <v>-92.798900000000003</v>
      </c>
      <c r="K19043">
        <v>271</v>
      </c>
      <c r="L19043">
        <v>420</v>
      </c>
    </row>
    <row r="19044" spans="1:12" x14ac:dyDescent="0.2">
      <c r="A19044" t="s">
        <v>16093</v>
      </c>
      <c r="B19044" t="s">
        <v>15619</v>
      </c>
      <c r="C19044" t="str">
        <f t="shared" si="297"/>
        <v>Ackworth, IA</v>
      </c>
      <c r="D19044" t="s">
        <v>1168</v>
      </c>
      <c r="E19044">
        <v>19181</v>
      </c>
      <c r="F19044" t="s">
        <v>3645</v>
      </c>
      <c r="G19044">
        <v>19181</v>
      </c>
      <c r="H19044" t="s">
        <v>3645</v>
      </c>
      <c r="I19044">
        <v>41.364199999999997</v>
      </c>
      <c r="J19044">
        <v>-93.472300000000004</v>
      </c>
      <c r="K19044">
        <v>108</v>
      </c>
      <c r="L19044">
        <v>75</v>
      </c>
    </row>
    <row r="19045" spans="1:12" x14ac:dyDescent="0.2">
      <c r="A19045" t="s">
        <v>2995</v>
      </c>
      <c r="B19045" t="s">
        <v>15619</v>
      </c>
      <c r="C19045" t="str">
        <f t="shared" si="297"/>
        <v>Westgate, IA</v>
      </c>
      <c r="D19045" t="s">
        <v>1168</v>
      </c>
      <c r="E19045">
        <v>19065</v>
      </c>
      <c r="F19045" t="s">
        <v>2001</v>
      </c>
      <c r="G19045">
        <v>19065</v>
      </c>
      <c r="H19045" t="s">
        <v>2001</v>
      </c>
      <c r="I19045">
        <v>42.7682</v>
      </c>
      <c r="J19045">
        <v>-91.995599999999996</v>
      </c>
      <c r="K19045">
        <v>198</v>
      </c>
      <c r="L19045">
        <v>215</v>
      </c>
    </row>
    <row r="19046" spans="1:12" x14ac:dyDescent="0.2">
      <c r="A19046" t="s">
        <v>15557</v>
      </c>
      <c r="B19046" t="s">
        <v>15619</v>
      </c>
      <c r="C19046" t="str">
        <f t="shared" si="297"/>
        <v>North Liberty, IA</v>
      </c>
      <c r="D19046" t="s">
        <v>1168</v>
      </c>
      <c r="E19046">
        <v>19103</v>
      </c>
      <c r="F19046" t="s">
        <v>3591</v>
      </c>
      <c r="G19046">
        <v>19103</v>
      </c>
      <c r="H19046" t="s">
        <v>3591</v>
      </c>
      <c r="I19046">
        <v>41.743899999999996</v>
      </c>
      <c r="J19046">
        <v>-91.610500000000002</v>
      </c>
      <c r="K19046">
        <v>18813</v>
      </c>
      <c r="L19046">
        <v>822</v>
      </c>
    </row>
    <row r="19047" spans="1:12" x14ac:dyDescent="0.2">
      <c r="A19047" t="s">
        <v>929</v>
      </c>
      <c r="B19047" t="s">
        <v>15619</v>
      </c>
      <c r="C19047" t="str">
        <f t="shared" si="297"/>
        <v>Clear Lake, IA</v>
      </c>
      <c r="D19047" t="s">
        <v>1168</v>
      </c>
      <c r="E19047">
        <v>19033</v>
      </c>
      <c r="F19047" t="s">
        <v>7630</v>
      </c>
      <c r="G19047">
        <v>19033</v>
      </c>
      <c r="H19047" t="s">
        <v>7630</v>
      </c>
      <c r="I19047">
        <v>43.134599999999999</v>
      </c>
      <c r="J19047">
        <v>-93.373999999999995</v>
      </c>
      <c r="K19047">
        <v>7723</v>
      </c>
      <c r="L19047">
        <v>270</v>
      </c>
    </row>
    <row r="19048" spans="1:12" x14ac:dyDescent="0.2">
      <c r="A19048" t="s">
        <v>16094</v>
      </c>
      <c r="B19048" t="s">
        <v>15619</v>
      </c>
      <c r="C19048" t="str">
        <f t="shared" si="297"/>
        <v>Alta Vista, IA</v>
      </c>
      <c r="D19048" t="s">
        <v>1168</v>
      </c>
      <c r="E19048">
        <v>19037</v>
      </c>
      <c r="F19048" t="s">
        <v>13470</v>
      </c>
      <c r="G19048">
        <v>19037</v>
      </c>
      <c r="H19048" t="s">
        <v>13470</v>
      </c>
      <c r="I19048">
        <v>43.196800000000003</v>
      </c>
      <c r="J19048">
        <v>-92.417000000000002</v>
      </c>
      <c r="K19048">
        <v>253</v>
      </c>
      <c r="L19048">
        <v>129</v>
      </c>
    </row>
    <row r="19049" spans="1:12" x14ac:dyDescent="0.2">
      <c r="A19049" t="s">
        <v>12706</v>
      </c>
      <c r="B19049" t="s">
        <v>15619</v>
      </c>
      <c r="C19049" t="str">
        <f t="shared" si="297"/>
        <v>Clio, IA</v>
      </c>
      <c r="D19049" t="s">
        <v>1168</v>
      </c>
      <c r="E19049">
        <v>19185</v>
      </c>
      <c r="F19049" t="s">
        <v>1966</v>
      </c>
      <c r="G19049">
        <v>19185</v>
      </c>
      <c r="H19049" t="s">
        <v>1966</v>
      </c>
      <c r="I19049">
        <v>40.636000000000003</v>
      </c>
      <c r="J19049">
        <v>-93.451400000000007</v>
      </c>
      <c r="K19049">
        <v>74</v>
      </c>
      <c r="L19049">
        <v>38</v>
      </c>
    </row>
    <row r="19050" spans="1:12" x14ac:dyDescent="0.2">
      <c r="A19050" t="s">
        <v>16095</v>
      </c>
      <c r="B19050" t="s">
        <v>15619</v>
      </c>
      <c r="C19050" t="str">
        <f t="shared" si="297"/>
        <v>Kelley, IA</v>
      </c>
      <c r="D19050" t="s">
        <v>1168</v>
      </c>
      <c r="E19050">
        <v>19169</v>
      </c>
      <c r="F19050" t="s">
        <v>3479</v>
      </c>
      <c r="G19050">
        <v>19169</v>
      </c>
      <c r="H19050" t="s">
        <v>3479</v>
      </c>
      <c r="I19050">
        <v>41.951000000000001</v>
      </c>
      <c r="J19050">
        <v>-93.665599999999998</v>
      </c>
      <c r="K19050">
        <v>301</v>
      </c>
      <c r="L19050">
        <v>167</v>
      </c>
    </row>
    <row r="19051" spans="1:12" x14ac:dyDescent="0.2">
      <c r="A19051" t="s">
        <v>2288</v>
      </c>
      <c r="B19051" t="s">
        <v>15619</v>
      </c>
      <c r="C19051" t="str">
        <f t="shared" si="297"/>
        <v>Parkersburg, IA</v>
      </c>
      <c r="D19051" t="s">
        <v>1168</v>
      </c>
      <c r="E19051">
        <v>19023</v>
      </c>
      <c r="F19051" t="s">
        <v>1787</v>
      </c>
      <c r="G19051">
        <v>19023</v>
      </c>
      <c r="H19051" t="s">
        <v>1787</v>
      </c>
      <c r="I19051">
        <v>42.573999999999998</v>
      </c>
      <c r="J19051">
        <v>-92.778800000000004</v>
      </c>
      <c r="K19051">
        <v>1946</v>
      </c>
      <c r="L19051">
        <v>530</v>
      </c>
    </row>
    <row r="19052" spans="1:12" x14ac:dyDescent="0.2">
      <c r="A19052" t="s">
        <v>16096</v>
      </c>
      <c r="B19052" t="s">
        <v>15619</v>
      </c>
      <c r="C19052" t="str">
        <f t="shared" si="297"/>
        <v>Agency, IA</v>
      </c>
      <c r="D19052" t="s">
        <v>1168</v>
      </c>
      <c r="E19052">
        <v>19179</v>
      </c>
      <c r="F19052" t="s">
        <v>15632</v>
      </c>
      <c r="G19052">
        <v>19179</v>
      </c>
      <c r="H19052" t="s">
        <v>15632</v>
      </c>
      <c r="I19052">
        <v>40.997500000000002</v>
      </c>
      <c r="J19052">
        <v>-92.307199999999995</v>
      </c>
      <c r="K19052">
        <v>636</v>
      </c>
      <c r="L19052">
        <v>377</v>
      </c>
    </row>
    <row r="19053" spans="1:12" x14ac:dyDescent="0.2">
      <c r="A19053" t="s">
        <v>16097</v>
      </c>
      <c r="B19053" t="s">
        <v>15619</v>
      </c>
      <c r="C19053" t="str">
        <f t="shared" si="297"/>
        <v>Gravity, IA</v>
      </c>
      <c r="D19053" t="s">
        <v>1168</v>
      </c>
      <c r="E19053">
        <v>19173</v>
      </c>
      <c r="F19053" t="s">
        <v>1483</v>
      </c>
      <c r="G19053">
        <v>19173</v>
      </c>
      <c r="H19053" t="s">
        <v>1483</v>
      </c>
      <c r="I19053">
        <v>40.760199999999998</v>
      </c>
      <c r="J19053">
        <v>-94.743499999999997</v>
      </c>
      <c r="K19053">
        <v>183</v>
      </c>
      <c r="L19053">
        <v>236</v>
      </c>
    </row>
    <row r="19054" spans="1:12" x14ac:dyDescent="0.2">
      <c r="A19054" t="s">
        <v>1840</v>
      </c>
      <c r="B19054" t="s">
        <v>15619</v>
      </c>
      <c r="C19054" t="str">
        <f t="shared" si="297"/>
        <v>Pulaski, IA</v>
      </c>
      <c r="D19054" t="s">
        <v>1168</v>
      </c>
      <c r="E19054">
        <v>19051</v>
      </c>
      <c r="F19054" t="s">
        <v>2273</v>
      </c>
      <c r="G19054">
        <v>19051</v>
      </c>
      <c r="H19054" t="s">
        <v>2273</v>
      </c>
      <c r="I19054">
        <v>40.692900000000002</v>
      </c>
      <c r="J19054">
        <v>-92.273799999999994</v>
      </c>
      <c r="K19054">
        <v>285</v>
      </c>
      <c r="L19054">
        <v>214</v>
      </c>
    </row>
    <row r="19055" spans="1:12" x14ac:dyDescent="0.2">
      <c r="A19055" t="s">
        <v>16098</v>
      </c>
      <c r="B19055" t="s">
        <v>15619</v>
      </c>
      <c r="C19055" t="str">
        <f t="shared" si="297"/>
        <v>Kimballton, IA</v>
      </c>
      <c r="D19055" t="s">
        <v>1168</v>
      </c>
      <c r="E19055">
        <v>19009</v>
      </c>
      <c r="F19055" t="s">
        <v>3689</v>
      </c>
      <c r="G19055">
        <v>19009</v>
      </c>
      <c r="H19055" t="s">
        <v>3689</v>
      </c>
      <c r="I19055">
        <v>41.627099999999999</v>
      </c>
      <c r="J19055">
        <v>-95.0749</v>
      </c>
      <c r="K19055">
        <v>286</v>
      </c>
      <c r="L19055">
        <v>143</v>
      </c>
    </row>
    <row r="19056" spans="1:12" x14ac:dyDescent="0.2">
      <c r="A19056" t="s">
        <v>11322</v>
      </c>
      <c r="B19056" t="s">
        <v>15619</v>
      </c>
      <c r="C19056" t="str">
        <f t="shared" si="297"/>
        <v>Floris, IA</v>
      </c>
      <c r="D19056" t="s">
        <v>1168</v>
      </c>
      <c r="E19056">
        <v>19051</v>
      </c>
      <c r="F19056" t="s">
        <v>2273</v>
      </c>
      <c r="G19056">
        <v>19051</v>
      </c>
      <c r="H19056" t="s">
        <v>2273</v>
      </c>
      <c r="I19056">
        <v>40.863999999999997</v>
      </c>
      <c r="J19056">
        <v>-92.3322</v>
      </c>
      <c r="K19056">
        <v>144</v>
      </c>
      <c r="L19056">
        <v>114</v>
      </c>
    </row>
    <row r="19057" spans="1:12" x14ac:dyDescent="0.2">
      <c r="A19057" t="s">
        <v>6171</v>
      </c>
      <c r="B19057" t="s">
        <v>15619</v>
      </c>
      <c r="C19057" t="str">
        <f t="shared" si="297"/>
        <v>Alton, IA</v>
      </c>
      <c r="D19057" t="s">
        <v>1168</v>
      </c>
      <c r="E19057">
        <v>19167</v>
      </c>
      <c r="F19057" t="s">
        <v>7903</v>
      </c>
      <c r="G19057">
        <v>19167</v>
      </c>
      <c r="H19057" t="s">
        <v>7903</v>
      </c>
      <c r="I19057">
        <v>42.9876</v>
      </c>
      <c r="J19057">
        <v>-96.009500000000003</v>
      </c>
      <c r="K19057">
        <v>1257</v>
      </c>
      <c r="L19057">
        <v>255</v>
      </c>
    </row>
    <row r="19058" spans="1:12" x14ac:dyDescent="0.2">
      <c r="A19058" t="s">
        <v>6174</v>
      </c>
      <c r="B19058" t="s">
        <v>15619</v>
      </c>
      <c r="C19058" t="str">
        <f t="shared" si="297"/>
        <v>Pleasant Hill, IA</v>
      </c>
      <c r="D19058" t="s">
        <v>1168</v>
      </c>
      <c r="E19058">
        <v>19153</v>
      </c>
      <c r="F19058" t="s">
        <v>1236</v>
      </c>
      <c r="G19058">
        <v>19153</v>
      </c>
      <c r="H19058" t="s">
        <v>1236</v>
      </c>
      <c r="I19058">
        <v>41.585500000000003</v>
      </c>
      <c r="J19058">
        <v>-93.499899999999997</v>
      </c>
      <c r="K19058">
        <v>9873</v>
      </c>
      <c r="L19058">
        <v>422</v>
      </c>
    </row>
    <row r="19059" spans="1:12" x14ac:dyDescent="0.2">
      <c r="A19059" t="s">
        <v>9624</v>
      </c>
      <c r="B19059" t="s">
        <v>15619</v>
      </c>
      <c r="C19059" t="str">
        <f t="shared" si="297"/>
        <v>Laurens, IA</v>
      </c>
      <c r="D19059" t="s">
        <v>1168</v>
      </c>
      <c r="E19059">
        <v>19151</v>
      </c>
      <c r="F19059" t="s">
        <v>1930</v>
      </c>
      <c r="G19059">
        <v>19151</v>
      </c>
      <c r="H19059" t="s">
        <v>1930</v>
      </c>
      <c r="I19059">
        <v>42.847700000000003</v>
      </c>
      <c r="J19059">
        <v>-94.848200000000006</v>
      </c>
      <c r="K19059">
        <v>1156</v>
      </c>
      <c r="L19059">
        <v>609</v>
      </c>
    </row>
    <row r="19060" spans="1:12" x14ac:dyDescent="0.2">
      <c r="A19060" t="s">
        <v>16099</v>
      </c>
      <c r="B19060" t="s">
        <v>15619</v>
      </c>
      <c r="C19060" t="str">
        <f t="shared" si="297"/>
        <v>Clive, IA</v>
      </c>
      <c r="D19060" t="s">
        <v>1168</v>
      </c>
      <c r="E19060">
        <v>19153</v>
      </c>
      <c r="F19060" t="s">
        <v>1236</v>
      </c>
      <c r="G19060" t="s">
        <v>16079</v>
      </c>
      <c r="H19060" t="s">
        <v>16080</v>
      </c>
      <c r="I19060">
        <v>41.614699999999999</v>
      </c>
      <c r="J19060">
        <v>-93.797899999999998</v>
      </c>
      <c r="K19060">
        <v>17172</v>
      </c>
      <c r="L19060">
        <v>862</v>
      </c>
    </row>
    <row r="19061" spans="1:12" x14ac:dyDescent="0.2">
      <c r="A19061" t="s">
        <v>16100</v>
      </c>
      <c r="B19061" t="s">
        <v>15619</v>
      </c>
      <c r="C19061" t="str">
        <f t="shared" si="297"/>
        <v>Oxford Junction, IA</v>
      </c>
      <c r="D19061" t="s">
        <v>1168</v>
      </c>
      <c r="E19061">
        <v>19105</v>
      </c>
      <c r="F19061" t="s">
        <v>4651</v>
      </c>
      <c r="G19061">
        <v>19105</v>
      </c>
      <c r="H19061" t="s">
        <v>4651</v>
      </c>
      <c r="I19061">
        <v>41.983699999999999</v>
      </c>
      <c r="J19061">
        <v>-90.954099999999997</v>
      </c>
      <c r="K19061">
        <v>486</v>
      </c>
      <c r="L19061">
        <v>270</v>
      </c>
    </row>
    <row r="19062" spans="1:12" x14ac:dyDescent="0.2">
      <c r="A19062" t="s">
        <v>16101</v>
      </c>
      <c r="B19062" t="s">
        <v>15619</v>
      </c>
      <c r="C19062" t="str">
        <f t="shared" si="297"/>
        <v>Runnells, IA</v>
      </c>
      <c r="D19062" t="s">
        <v>1168</v>
      </c>
      <c r="E19062">
        <v>19153</v>
      </c>
      <c r="F19062" t="s">
        <v>1236</v>
      </c>
      <c r="G19062">
        <v>19153</v>
      </c>
      <c r="H19062" t="s">
        <v>1236</v>
      </c>
      <c r="I19062">
        <v>41.514099999999999</v>
      </c>
      <c r="J19062">
        <v>-93.360299999999995</v>
      </c>
      <c r="K19062">
        <v>520</v>
      </c>
      <c r="L19062">
        <v>471</v>
      </c>
    </row>
    <row r="19063" spans="1:12" x14ac:dyDescent="0.2">
      <c r="A19063" t="s">
        <v>8380</v>
      </c>
      <c r="B19063" t="s">
        <v>15619</v>
      </c>
      <c r="C19063" t="str">
        <f t="shared" si="297"/>
        <v>Holstein, IA</v>
      </c>
      <c r="D19063" t="s">
        <v>1168</v>
      </c>
      <c r="E19063">
        <v>19093</v>
      </c>
      <c r="F19063" t="s">
        <v>6670</v>
      </c>
      <c r="G19063">
        <v>19093</v>
      </c>
      <c r="H19063" t="s">
        <v>6670</v>
      </c>
      <c r="I19063">
        <v>42.486899999999999</v>
      </c>
      <c r="J19063">
        <v>-95.542900000000003</v>
      </c>
      <c r="K19063">
        <v>1364</v>
      </c>
      <c r="L19063">
        <v>334</v>
      </c>
    </row>
    <row r="19064" spans="1:12" x14ac:dyDescent="0.2">
      <c r="A19064" t="s">
        <v>936</v>
      </c>
      <c r="B19064" t="s">
        <v>15619</v>
      </c>
      <c r="C19064" t="str">
        <f t="shared" si="297"/>
        <v>Grand Mound, IA</v>
      </c>
      <c r="D19064" t="s">
        <v>1168</v>
      </c>
      <c r="E19064">
        <v>19045</v>
      </c>
      <c r="F19064" t="s">
        <v>828</v>
      </c>
      <c r="G19064">
        <v>19045</v>
      </c>
      <c r="H19064" t="s">
        <v>828</v>
      </c>
      <c r="I19064">
        <v>41.8232</v>
      </c>
      <c r="J19064">
        <v>-90.650199999999998</v>
      </c>
      <c r="K19064">
        <v>610</v>
      </c>
      <c r="L19064">
        <v>129</v>
      </c>
    </row>
    <row r="19065" spans="1:12" x14ac:dyDescent="0.2">
      <c r="A19065" t="s">
        <v>937</v>
      </c>
      <c r="B19065" t="s">
        <v>15619</v>
      </c>
      <c r="C19065" t="str">
        <f t="shared" si="297"/>
        <v>Manchester, IA</v>
      </c>
      <c r="D19065" t="s">
        <v>1168</v>
      </c>
      <c r="E19065">
        <v>19055</v>
      </c>
      <c r="F19065" t="s">
        <v>1004</v>
      </c>
      <c r="G19065">
        <v>19055</v>
      </c>
      <c r="H19065" t="s">
        <v>1004</v>
      </c>
      <c r="I19065">
        <v>42.485399999999998</v>
      </c>
      <c r="J19065">
        <v>-91.455600000000004</v>
      </c>
      <c r="K19065">
        <v>4874</v>
      </c>
      <c r="L19065">
        <v>399</v>
      </c>
    </row>
    <row r="19066" spans="1:12" x14ac:dyDescent="0.2">
      <c r="A19066" t="s">
        <v>1849</v>
      </c>
      <c r="B19066" t="s">
        <v>15619</v>
      </c>
      <c r="C19066" t="str">
        <f t="shared" si="297"/>
        <v>Gilman, IA</v>
      </c>
      <c r="D19066" t="s">
        <v>1168</v>
      </c>
      <c r="E19066">
        <v>19127</v>
      </c>
      <c r="F19066" t="s">
        <v>1314</v>
      </c>
      <c r="G19066">
        <v>19127</v>
      </c>
      <c r="H19066" t="s">
        <v>1314</v>
      </c>
      <c r="I19066">
        <v>41.878799999999998</v>
      </c>
      <c r="J19066">
        <v>-92.7881</v>
      </c>
      <c r="K19066">
        <v>499</v>
      </c>
      <c r="L19066">
        <v>356</v>
      </c>
    </row>
    <row r="19067" spans="1:12" x14ac:dyDescent="0.2">
      <c r="A19067" t="s">
        <v>16102</v>
      </c>
      <c r="B19067" t="s">
        <v>15619</v>
      </c>
      <c r="C19067" t="str">
        <f t="shared" si="297"/>
        <v>Bernard, IA</v>
      </c>
      <c r="D19067" t="s">
        <v>1168</v>
      </c>
      <c r="E19067">
        <v>19061</v>
      </c>
      <c r="F19067" t="s">
        <v>15665</v>
      </c>
      <c r="G19067">
        <v>19061</v>
      </c>
      <c r="H19067" t="s">
        <v>15665</v>
      </c>
      <c r="I19067">
        <v>42.313299999999998</v>
      </c>
      <c r="J19067">
        <v>-90.831900000000005</v>
      </c>
      <c r="K19067">
        <v>117</v>
      </c>
      <c r="L19067">
        <v>486</v>
      </c>
    </row>
    <row r="19068" spans="1:12" x14ac:dyDescent="0.2">
      <c r="A19068" t="s">
        <v>16103</v>
      </c>
      <c r="B19068" t="s">
        <v>15619</v>
      </c>
      <c r="C19068" t="str">
        <f t="shared" si="297"/>
        <v>Lovilia, IA</v>
      </c>
      <c r="D19068" t="s">
        <v>1168</v>
      </c>
      <c r="E19068">
        <v>19135</v>
      </c>
      <c r="F19068" t="s">
        <v>801</v>
      </c>
      <c r="G19068">
        <v>19135</v>
      </c>
      <c r="H19068" t="s">
        <v>801</v>
      </c>
      <c r="I19068">
        <v>41.134799999999998</v>
      </c>
      <c r="J19068">
        <v>-92.908100000000005</v>
      </c>
      <c r="K19068">
        <v>512</v>
      </c>
      <c r="L19068">
        <v>387</v>
      </c>
    </row>
    <row r="19069" spans="1:12" x14ac:dyDescent="0.2">
      <c r="A19069" t="s">
        <v>16104</v>
      </c>
      <c r="B19069" t="s">
        <v>15619</v>
      </c>
      <c r="C19069" t="str">
        <f t="shared" si="297"/>
        <v>Elberon, IA</v>
      </c>
      <c r="D19069" t="s">
        <v>1168</v>
      </c>
      <c r="E19069">
        <v>19171</v>
      </c>
      <c r="F19069" t="s">
        <v>15749</v>
      </c>
      <c r="G19069">
        <v>19171</v>
      </c>
      <c r="H19069" t="s">
        <v>15749</v>
      </c>
      <c r="I19069">
        <v>42.005499999999998</v>
      </c>
      <c r="J19069">
        <v>-92.316100000000006</v>
      </c>
      <c r="K19069">
        <v>191</v>
      </c>
      <c r="L19069">
        <v>112</v>
      </c>
    </row>
    <row r="19070" spans="1:12" x14ac:dyDescent="0.2">
      <c r="A19070" t="s">
        <v>3509</v>
      </c>
      <c r="B19070" t="s">
        <v>15619</v>
      </c>
      <c r="C19070" t="str">
        <f t="shared" si="297"/>
        <v>Ralston, IA</v>
      </c>
      <c r="D19070" t="s">
        <v>1168</v>
      </c>
      <c r="E19070">
        <v>19027</v>
      </c>
      <c r="F19070" t="s">
        <v>3615</v>
      </c>
      <c r="G19070" t="s">
        <v>16105</v>
      </c>
      <c r="H19070" t="s">
        <v>16106</v>
      </c>
      <c r="I19070">
        <v>42.041800000000002</v>
      </c>
      <c r="J19070">
        <v>-94.629300000000001</v>
      </c>
      <c r="K19070">
        <v>76</v>
      </c>
      <c r="L19070">
        <v>14</v>
      </c>
    </row>
    <row r="19071" spans="1:12" x14ac:dyDescent="0.2">
      <c r="A19071" t="s">
        <v>16107</v>
      </c>
      <c r="B19071" t="s">
        <v>15619</v>
      </c>
      <c r="C19071" t="str">
        <f t="shared" si="297"/>
        <v>Latimer, IA</v>
      </c>
      <c r="D19071" t="s">
        <v>1168</v>
      </c>
      <c r="E19071">
        <v>19069</v>
      </c>
      <c r="F19071" t="s">
        <v>395</v>
      </c>
      <c r="G19071">
        <v>19069</v>
      </c>
      <c r="H19071" t="s">
        <v>395</v>
      </c>
      <c r="I19071">
        <v>42.762799999999999</v>
      </c>
      <c r="J19071">
        <v>-93.365600000000001</v>
      </c>
      <c r="K19071">
        <v>481</v>
      </c>
      <c r="L19071">
        <v>77</v>
      </c>
    </row>
    <row r="19072" spans="1:12" x14ac:dyDescent="0.2">
      <c r="A19072" t="s">
        <v>16108</v>
      </c>
      <c r="B19072" t="s">
        <v>15619</v>
      </c>
      <c r="C19072" t="str">
        <f t="shared" si="297"/>
        <v>Farley, IA</v>
      </c>
      <c r="D19072" t="s">
        <v>1168</v>
      </c>
      <c r="E19072">
        <v>19061</v>
      </c>
      <c r="F19072" t="s">
        <v>15665</v>
      </c>
      <c r="G19072">
        <v>19061</v>
      </c>
      <c r="H19072" t="s">
        <v>15665</v>
      </c>
      <c r="I19072">
        <v>42.4437</v>
      </c>
      <c r="J19072">
        <v>-91.009200000000007</v>
      </c>
      <c r="K19072">
        <v>1679</v>
      </c>
      <c r="L19072">
        <v>401</v>
      </c>
    </row>
    <row r="19073" spans="1:12" x14ac:dyDescent="0.2">
      <c r="A19073" t="s">
        <v>4908</v>
      </c>
      <c r="B19073" t="s">
        <v>15619</v>
      </c>
      <c r="C19073" t="str">
        <f t="shared" si="297"/>
        <v>Gray, IA</v>
      </c>
      <c r="D19073" t="s">
        <v>1168</v>
      </c>
      <c r="E19073">
        <v>19009</v>
      </c>
      <c r="F19073" t="s">
        <v>3689</v>
      </c>
      <c r="G19073">
        <v>19009</v>
      </c>
      <c r="H19073" t="s">
        <v>3689</v>
      </c>
      <c r="I19073">
        <v>41.841799999999999</v>
      </c>
      <c r="J19073">
        <v>-94.985900000000001</v>
      </c>
      <c r="K19073">
        <v>58</v>
      </c>
      <c r="L19073">
        <v>22</v>
      </c>
    </row>
    <row r="19074" spans="1:12" x14ac:dyDescent="0.2">
      <c r="A19074" t="s">
        <v>16109</v>
      </c>
      <c r="B19074" t="s">
        <v>15619</v>
      </c>
      <c r="C19074" t="str">
        <f t="shared" si="297"/>
        <v>Colo, IA</v>
      </c>
      <c r="D19074" t="s">
        <v>1168</v>
      </c>
      <c r="E19074">
        <v>19169</v>
      </c>
      <c r="F19074" t="s">
        <v>3479</v>
      </c>
      <c r="G19074">
        <v>19169</v>
      </c>
      <c r="H19074" t="s">
        <v>3479</v>
      </c>
      <c r="I19074">
        <v>42.014499999999998</v>
      </c>
      <c r="J19074">
        <v>-93.318600000000004</v>
      </c>
      <c r="K19074">
        <v>844</v>
      </c>
      <c r="L19074">
        <v>306</v>
      </c>
    </row>
    <row r="19075" spans="1:12" x14ac:dyDescent="0.2">
      <c r="A19075" t="s">
        <v>8394</v>
      </c>
      <c r="B19075" t="s">
        <v>15619</v>
      </c>
      <c r="C19075" t="str">
        <f t="shared" si="297"/>
        <v>Dakota City, IA</v>
      </c>
      <c r="D19075" t="s">
        <v>1168</v>
      </c>
      <c r="E19075">
        <v>19091</v>
      </c>
      <c r="F19075" t="s">
        <v>8341</v>
      </c>
      <c r="G19075">
        <v>19091</v>
      </c>
      <c r="H19075" t="s">
        <v>8341</v>
      </c>
      <c r="I19075">
        <v>42.722900000000003</v>
      </c>
      <c r="J19075">
        <v>-94.197699999999998</v>
      </c>
      <c r="K19075">
        <v>816</v>
      </c>
      <c r="L19075">
        <v>427</v>
      </c>
    </row>
    <row r="19076" spans="1:12" x14ac:dyDescent="0.2">
      <c r="A19076" t="s">
        <v>1859</v>
      </c>
      <c r="B19076" t="s">
        <v>15619</v>
      </c>
      <c r="C19076" t="str">
        <f t="shared" ref="C19076:C19139" si="298">_xlfn.CONCAT(A19076,","," ",B19076)</f>
        <v>Denmark, IA</v>
      </c>
      <c r="D19076" t="s">
        <v>1168</v>
      </c>
      <c r="E19076">
        <v>19111</v>
      </c>
      <c r="F19076" t="s">
        <v>2594</v>
      </c>
      <c r="G19076">
        <v>19111</v>
      </c>
      <c r="H19076" t="s">
        <v>2594</v>
      </c>
      <c r="I19076">
        <v>40.738500000000002</v>
      </c>
      <c r="J19076">
        <v>-91.338099999999997</v>
      </c>
      <c r="K19076">
        <v>363</v>
      </c>
      <c r="L19076">
        <v>84</v>
      </c>
    </row>
    <row r="19077" spans="1:12" x14ac:dyDescent="0.2">
      <c r="A19077" t="s">
        <v>16110</v>
      </c>
      <c r="B19077" t="s">
        <v>15619</v>
      </c>
      <c r="C19077" t="str">
        <f t="shared" si="298"/>
        <v>Nodaway, IA</v>
      </c>
      <c r="D19077" t="s">
        <v>1168</v>
      </c>
      <c r="E19077">
        <v>19003</v>
      </c>
      <c r="F19077" t="s">
        <v>718</v>
      </c>
      <c r="G19077">
        <v>19003</v>
      </c>
      <c r="H19077" t="s">
        <v>718</v>
      </c>
      <c r="I19077">
        <v>40.936599999999999</v>
      </c>
      <c r="J19077">
        <v>-94.895399999999995</v>
      </c>
      <c r="K19077">
        <v>105</v>
      </c>
      <c r="L19077">
        <v>75</v>
      </c>
    </row>
    <row r="19078" spans="1:12" x14ac:dyDescent="0.2">
      <c r="A19078" t="s">
        <v>7724</v>
      </c>
      <c r="B19078" t="s">
        <v>15619</v>
      </c>
      <c r="C19078" t="str">
        <f t="shared" si="298"/>
        <v>Gibson, IA</v>
      </c>
      <c r="D19078" t="s">
        <v>1168</v>
      </c>
      <c r="E19078">
        <v>19107</v>
      </c>
      <c r="F19078" t="s">
        <v>15652</v>
      </c>
      <c r="G19078">
        <v>19107</v>
      </c>
      <c r="H19078" t="s">
        <v>15652</v>
      </c>
      <c r="I19078">
        <v>41.480200000000004</v>
      </c>
      <c r="J19078">
        <v>-92.391999999999996</v>
      </c>
      <c r="K19078">
        <v>60</v>
      </c>
      <c r="L19078">
        <v>349</v>
      </c>
    </row>
    <row r="19079" spans="1:12" x14ac:dyDescent="0.2">
      <c r="A19079" t="s">
        <v>16111</v>
      </c>
      <c r="B19079" t="s">
        <v>15619</v>
      </c>
      <c r="C19079" t="str">
        <f t="shared" si="298"/>
        <v>Graf, IA</v>
      </c>
      <c r="D19079" t="s">
        <v>1168</v>
      </c>
      <c r="E19079">
        <v>19061</v>
      </c>
      <c r="F19079" t="s">
        <v>15665</v>
      </c>
      <c r="G19079">
        <v>19061</v>
      </c>
      <c r="H19079" t="s">
        <v>15665</v>
      </c>
      <c r="I19079">
        <v>42.493899999999996</v>
      </c>
      <c r="J19079">
        <v>-90.873500000000007</v>
      </c>
      <c r="K19079">
        <v>82</v>
      </c>
      <c r="L19079">
        <v>239</v>
      </c>
    </row>
    <row r="19080" spans="1:12" x14ac:dyDescent="0.2">
      <c r="A19080" t="s">
        <v>16112</v>
      </c>
      <c r="B19080" t="s">
        <v>15619</v>
      </c>
      <c r="C19080" t="str">
        <f t="shared" si="298"/>
        <v>Klemme, IA</v>
      </c>
      <c r="D19080" t="s">
        <v>1168</v>
      </c>
      <c r="E19080">
        <v>19081</v>
      </c>
      <c r="F19080" t="s">
        <v>1420</v>
      </c>
      <c r="G19080">
        <v>19081</v>
      </c>
      <c r="H19080" t="s">
        <v>1420</v>
      </c>
      <c r="I19080">
        <v>43.009799999999998</v>
      </c>
      <c r="J19080">
        <v>-93.601299999999995</v>
      </c>
      <c r="K19080">
        <v>472</v>
      </c>
      <c r="L19080">
        <v>358</v>
      </c>
    </row>
    <row r="19081" spans="1:12" x14ac:dyDescent="0.2">
      <c r="A19081" t="s">
        <v>16113</v>
      </c>
      <c r="B19081" t="s">
        <v>15619</v>
      </c>
      <c r="C19081" t="str">
        <f t="shared" si="298"/>
        <v>Kirkville, IA</v>
      </c>
      <c r="D19081" t="s">
        <v>1168</v>
      </c>
      <c r="E19081">
        <v>19179</v>
      </c>
      <c r="F19081" t="s">
        <v>15632</v>
      </c>
      <c r="G19081">
        <v>19179</v>
      </c>
      <c r="H19081" t="s">
        <v>15632</v>
      </c>
      <c r="I19081">
        <v>41.142200000000003</v>
      </c>
      <c r="J19081">
        <v>-92.503600000000006</v>
      </c>
      <c r="K19081">
        <v>173</v>
      </c>
      <c r="L19081">
        <v>119</v>
      </c>
    </row>
    <row r="19082" spans="1:12" x14ac:dyDescent="0.2">
      <c r="A19082" t="s">
        <v>16114</v>
      </c>
      <c r="B19082" t="s">
        <v>15619</v>
      </c>
      <c r="C19082" t="str">
        <f t="shared" si="298"/>
        <v>Humeston, IA</v>
      </c>
      <c r="D19082" t="s">
        <v>1168</v>
      </c>
      <c r="E19082">
        <v>19185</v>
      </c>
      <c r="F19082" t="s">
        <v>1966</v>
      </c>
      <c r="G19082">
        <v>19185</v>
      </c>
      <c r="H19082" t="s">
        <v>1966</v>
      </c>
      <c r="I19082">
        <v>40.860999999999997</v>
      </c>
      <c r="J19082">
        <v>-93.497200000000007</v>
      </c>
      <c r="K19082">
        <v>500</v>
      </c>
      <c r="L19082">
        <v>316</v>
      </c>
    </row>
    <row r="19083" spans="1:12" x14ac:dyDescent="0.2">
      <c r="A19083" t="s">
        <v>4047</v>
      </c>
      <c r="B19083" t="s">
        <v>15619</v>
      </c>
      <c r="C19083" t="str">
        <f t="shared" si="298"/>
        <v>Andover, IA</v>
      </c>
      <c r="D19083" t="s">
        <v>1168</v>
      </c>
      <c r="E19083">
        <v>19045</v>
      </c>
      <c r="F19083" t="s">
        <v>828</v>
      </c>
      <c r="G19083">
        <v>19045</v>
      </c>
      <c r="H19083" t="s">
        <v>828</v>
      </c>
      <c r="I19083">
        <v>41.979900000000001</v>
      </c>
      <c r="J19083">
        <v>-90.252899999999997</v>
      </c>
      <c r="K19083">
        <v>100</v>
      </c>
      <c r="L19083">
        <v>201</v>
      </c>
    </row>
    <row r="19084" spans="1:12" x14ac:dyDescent="0.2">
      <c r="A19084" t="s">
        <v>7629</v>
      </c>
      <c r="B19084" t="s">
        <v>15619</v>
      </c>
      <c r="C19084" t="str">
        <f t="shared" si="298"/>
        <v>Unionville, IA</v>
      </c>
      <c r="D19084" t="s">
        <v>1168</v>
      </c>
      <c r="E19084">
        <v>19007</v>
      </c>
      <c r="F19084" t="s">
        <v>15668</v>
      </c>
      <c r="G19084">
        <v>19007</v>
      </c>
      <c r="H19084" t="s">
        <v>15668</v>
      </c>
      <c r="I19084">
        <v>40.818199999999997</v>
      </c>
      <c r="J19084">
        <v>-92.695800000000006</v>
      </c>
      <c r="K19084">
        <v>96</v>
      </c>
      <c r="L19084">
        <v>49</v>
      </c>
    </row>
    <row r="19085" spans="1:12" x14ac:dyDescent="0.2">
      <c r="A19085" t="s">
        <v>6739</v>
      </c>
      <c r="B19085" t="s">
        <v>15619</v>
      </c>
      <c r="C19085" t="str">
        <f t="shared" si="298"/>
        <v>Sibley, IA</v>
      </c>
      <c r="D19085" t="s">
        <v>1168</v>
      </c>
      <c r="E19085">
        <v>19143</v>
      </c>
      <c r="F19085" t="s">
        <v>1476</v>
      </c>
      <c r="G19085">
        <v>19143</v>
      </c>
      <c r="H19085" t="s">
        <v>1476</v>
      </c>
      <c r="I19085">
        <v>43.401299999999999</v>
      </c>
      <c r="J19085">
        <v>-95.743799999999993</v>
      </c>
      <c r="K19085">
        <v>2509</v>
      </c>
      <c r="L19085">
        <v>599</v>
      </c>
    </row>
    <row r="19086" spans="1:12" x14ac:dyDescent="0.2">
      <c r="A19086" t="s">
        <v>13849</v>
      </c>
      <c r="B19086" t="s">
        <v>15619</v>
      </c>
      <c r="C19086" t="str">
        <f t="shared" si="298"/>
        <v>Maynard, IA</v>
      </c>
      <c r="D19086" t="s">
        <v>1168</v>
      </c>
      <c r="E19086">
        <v>19065</v>
      </c>
      <c r="F19086" t="s">
        <v>2001</v>
      </c>
      <c r="G19086">
        <v>19065</v>
      </c>
      <c r="H19086" t="s">
        <v>2001</v>
      </c>
      <c r="I19086">
        <v>42.773899999999998</v>
      </c>
      <c r="J19086">
        <v>-91.877499999999998</v>
      </c>
      <c r="K19086">
        <v>492</v>
      </c>
      <c r="L19086">
        <v>191</v>
      </c>
    </row>
    <row r="19087" spans="1:12" x14ac:dyDescent="0.2">
      <c r="A19087" t="s">
        <v>8232</v>
      </c>
      <c r="B19087" t="s">
        <v>15619</v>
      </c>
      <c r="C19087" t="str">
        <f t="shared" si="298"/>
        <v>Nemaha, IA</v>
      </c>
      <c r="D19087" t="s">
        <v>1168</v>
      </c>
      <c r="E19087">
        <v>19161</v>
      </c>
      <c r="F19087" t="s">
        <v>15706</v>
      </c>
      <c r="G19087">
        <v>19161</v>
      </c>
      <c r="H19087" t="s">
        <v>15706</v>
      </c>
      <c r="I19087">
        <v>42.515000000000001</v>
      </c>
      <c r="J19087">
        <v>-95.088899999999995</v>
      </c>
      <c r="K19087">
        <v>81</v>
      </c>
      <c r="L19087">
        <v>425</v>
      </c>
    </row>
    <row r="19088" spans="1:12" x14ac:dyDescent="0.2">
      <c r="A19088" t="s">
        <v>1045</v>
      </c>
      <c r="B19088" t="s">
        <v>15619</v>
      </c>
      <c r="C19088" t="str">
        <f t="shared" si="298"/>
        <v>Middletown, IA</v>
      </c>
      <c r="D19088" t="s">
        <v>1168</v>
      </c>
      <c r="E19088">
        <v>19057</v>
      </c>
      <c r="F19088" t="s">
        <v>475</v>
      </c>
      <c r="G19088">
        <v>19057</v>
      </c>
      <c r="H19088" t="s">
        <v>475</v>
      </c>
      <c r="I19088">
        <v>40.8279</v>
      </c>
      <c r="J19088">
        <v>-91.262200000000007</v>
      </c>
      <c r="K19088">
        <v>340</v>
      </c>
      <c r="L19088">
        <v>239</v>
      </c>
    </row>
    <row r="19089" spans="1:12" x14ac:dyDescent="0.2">
      <c r="A19089" t="s">
        <v>3320</v>
      </c>
      <c r="B19089" t="s">
        <v>15619</v>
      </c>
      <c r="C19089" t="str">
        <f t="shared" si="298"/>
        <v>Dundee, IA</v>
      </c>
      <c r="D19089" t="s">
        <v>1168</v>
      </c>
      <c r="E19089">
        <v>19055</v>
      </c>
      <c r="F19089" t="s">
        <v>1004</v>
      </c>
      <c r="G19089">
        <v>19055</v>
      </c>
      <c r="H19089" t="s">
        <v>1004</v>
      </c>
      <c r="I19089">
        <v>42.579900000000002</v>
      </c>
      <c r="J19089">
        <v>-91.546099999999996</v>
      </c>
      <c r="K19089">
        <v>164</v>
      </c>
      <c r="L19089">
        <v>174</v>
      </c>
    </row>
    <row r="19090" spans="1:12" x14ac:dyDescent="0.2">
      <c r="A19090" t="s">
        <v>16115</v>
      </c>
      <c r="B19090" t="s">
        <v>15619</v>
      </c>
      <c r="C19090" t="str">
        <f t="shared" si="298"/>
        <v>Diamondhead Lake, IA</v>
      </c>
      <c r="D19090" t="s">
        <v>1168</v>
      </c>
      <c r="E19090">
        <v>19077</v>
      </c>
      <c r="F19090" t="s">
        <v>4866</v>
      </c>
      <c r="G19090">
        <v>19077</v>
      </c>
      <c r="H19090" t="s">
        <v>4866</v>
      </c>
      <c r="I19090">
        <v>41.548999999999999</v>
      </c>
      <c r="J19090">
        <v>-94.259299999999996</v>
      </c>
      <c r="K19090">
        <v>355</v>
      </c>
      <c r="L19090">
        <v>219</v>
      </c>
    </row>
    <row r="19091" spans="1:12" x14ac:dyDescent="0.2">
      <c r="A19091" t="s">
        <v>7166</v>
      </c>
      <c r="B19091" t="s">
        <v>15619</v>
      </c>
      <c r="C19091" t="str">
        <f t="shared" si="298"/>
        <v>Rowan, IA</v>
      </c>
      <c r="D19091" t="s">
        <v>1168</v>
      </c>
      <c r="E19091">
        <v>19197</v>
      </c>
      <c r="F19091" t="s">
        <v>2691</v>
      </c>
      <c r="G19091">
        <v>19197</v>
      </c>
      <c r="H19091" t="s">
        <v>2691</v>
      </c>
      <c r="I19091">
        <v>42.739100000000001</v>
      </c>
      <c r="J19091">
        <v>-93.550399999999996</v>
      </c>
      <c r="K19091">
        <v>155</v>
      </c>
      <c r="L19091">
        <v>122</v>
      </c>
    </row>
    <row r="19092" spans="1:12" x14ac:dyDescent="0.2">
      <c r="A19092" t="s">
        <v>9646</v>
      </c>
      <c r="B19092" t="s">
        <v>15619</v>
      </c>
      <c r="C19092" t="str">
        <f t="shared" si="298"/>
        <v>Massena, IA</v>
      </c>
      <c r="D19092" t="s">
        <v>1168</v>
      </c>
      <c r="E19092">
        <v>19029</v>
      </c>
      <c r="F19092" t="s">
        <v>2154</v>
      </c>
      <c r="G19092">
        <v>19029</v>
      </c>
      <c r="H19092" t="s">
        <v>2154</v>
      </c>
      <c r="I19092">
        <v>41.250599999999999</v>
      </c>
      <c r="J19092">
        <v>-94.769800000000004</v>
      </c>
      <c r="K19092">
        <v>345</v>
      </c>
      <c r="L19092">
        <v>192</v>
      </c>
    </row>
    <row r="19093" spans="1:12" x14ac:dyDescent="0.2">
      <c r="A19093" t="s">
        <v>16116</v>
      </c>
      <c r="B19093" t="s">
        <v>15619</v>
      </c>
      <c r="C19093" t="str">
        <f t="shared" si="298"/>
        <v>Duncombe, IA</v>
      </c>
      <c r="D19093" t="s">
        <v>1168</v>
      </c>
      <c r="E19093">
        <v>19187</v>
      </c>
      <c r="F19093" t="s">
        <v>1388</v>
      </c>
      <c r="G19093">
        <v>19187</v>
      </c>
      <c r="H19093" t="s">
        <v>1388</v>
      </c>
      <c r="I19093">
        <v>42.469499999999996</v>
      </c>
      <c r="J19093">
        <v>-93.996200000000002</v>
      </c>
      <c r="K19093">
        <v>395</v>
      </c>
      <c r="L19093">
        <v>75</v>
      </c>
    </row>
    <row r="19094" spans="1:12" x14ac:dyDescent="0.2">
      <c r="A19094" t="s">
        <v>16117</v>
      </c>
      <c r="B19094" t="s">
        <v>15619</v>
      </c>
      <c r="C19094" t="str">
        <f t="shared" si="298"/>
        <v>New Virginia, IA</v>
      </c>
      <c r="D19094" t="s">
        <v>1168</v>
      </c>
      <c r="E19094">
        <v>19181</v>
      </c>
      <c r="F19094" t="s">
        <v>3645</v>
      </c>
      <c r="G19094">
        <v>19181</v>
      </c>
      <c r="H19094" t="s">
        <v>3645</v>
      </c>
      <c r="I19094">
        <v>41.181800000000003</v>
      </c>
      <c r="J19094">
        <v>-93.730999999999995</v>
      </c>
      <c r="K19094">
        <v>490</v>
      </c>
      <c r="L19094">
        <v>422</v>
      </c>
    </row>
    <row r="19095" spans="1:12" x14ac:dyDescent="0.2">
      <c r="A19095" t="s">
        <v>6220</v>
      </c>
      <c r="B19095" t="s">
        <v>15619</v>
      </c>
      <c r="C19095" t="str">
        <f t="shared" si="298"/>
        <v>Ames, IA</v>
      </c>
      <c r="D19095" t="s">
        <v>1168</v>
      </c>
      <c r="E19095">
        <v>19169</v>
      </c>
      <c r="F19095" t="s">
        <v>3479</v>
      </c>
      <c r="G19095">
        <v>19169</v>
      </c>
      <c r="H19095" t="s">
        <v>3479</v>
      </c>
      <c r="I19095">
        <v>42.025799999999997</v>
      </c>
      <c r="J19095">
        <v>-93.621600000000001</v>
      </c>
      <c r="K19095">
        <v>68156</v>
      </c>
      <c r="L19095">
        <v>935</v>
      </c>
    </row>
    <row r="19096" spans="1:12" x14ac:dyDescent="0.2">
      <c r="A19096" t="s">
        <v>16118</v>
      </c>
      <c r="B19096" t="s">
        <v>15619</v>
      </c>
      <c r="C19096" t="str">
        <f t="shared" si="298"/>
        <v>Davis City, IA</v>
      </c>
      <c r="D19096" t="s">
        <v>1168</v>
      </c>
      <c r="E19096">
        <v>19053</v>
      </c>
      <c r="F19096" t="s">
        <v>5033</v>
      </c>
      <c r="G19096">
        <v>19053</v>
      </c>
      <c r="H19096" t="s">
        <v>5033</v>
      </c>
      <c r="I19096">
        <v>40.640099999999997</v>
      </c>
      <c r="J19096">
        <v>-93.812600000000003</v>
      </c>
      <c r="K19096">
        <v>187</v>
      </c>
      <c r="L19096">
        <v>122</v>
      </c>
    </row>
    <row r="19097" spans="1:12" x14ac:dyDescent="0.2">
      <c r="A19097" t="s">
        <v>16119</v>
      </c>
      <c r="B19097" t="s">
        <v>15619</v>
      </c>
      <c r="C19097" t="str">
        <f t="shared" si="298"/>
        <v>Waukon, IA</v>
      </c>
      <c r="D19097" t="s">
        <v>1168</v>
      </c>
      <c r="E19097">
        <v>19005</v>
      </c>
      <c r="F19097" t="s">
        <v>15690</v>
      </c>
      <c r="G19097">
        <v>19005</v>
      </c>
      <c r="H19097" t="s">
        <v>15690</v>
      </c>
      <c r="I19097">
        <v>43.2684</v>
      </c>
      <c r="J19097">
        <v>-91.478200000000001</v>
      </c>
      <c r="K19097">
        <v>3540</v>
      </c>
      <c r="L19097">
        <v>479</v>
      </c>
    </row>
    <row r="19098" spans="1:12" x14ac:dyDescent="0.2">
      <c r="A19098" t="s">
        <v>8410</v>
      </c>
      <c r="B19098" t="s">
        <v>15619</v>
      </c>
      <c r="C19098" t="str">
        <f t="shared" si="298"/>
        <v>Bristow, IA</v>
      </c>
      <c r="D19098" t="s">
        <v>1168</v>
      </c>
      <c r="E19098">
        <v>19023</v>
      </c>
      <c r="F19098" t="s">
        <v>1787</v>
      </c>
      <c r="G19098">
        <v>19023</v>
      </c>
      <c r="H19098" t="s">
        <v>1787</v>
      </c>
      <c r="I19098">
        <v>42.773800000000001</v>
      </c>
      <c r="J19098">
        <v>-92.907899999999998</v>
      </c>
      <c r="K19098">
        <v>153</v>
      </c>
      <c r="L19098">
        <v>63</v>
      </c>
    </row>
    <row r="19099" spans="1:12" x14ac:dyDescent="0.2">
      <c r="A19099" t="s">
        <v>6228</v>
      </c>
      <c r="B19099" t="s">
        <v>15619</v>
      </c>
      <c r="C19099" t="str">
        <f t="shared" si="298"/>
        <v>Alvord, IA</v>
      </c>
      <c r="D19099" t="s">
        <v>1168</v>
      </c>
      <c r="E19099">
        <v>19119</v>
      </c>
      <c r="F19099" t="s">
        <v>11129</v>
      </c>
      <c r="G19099">
        <v>19119</v>
      </c>
      <c r="H19099" t="s">
        <v>11129</v>
      </c>
      <c r="I19099">
        <v>43.341799999999999</v>
      </c>
      <c r="J19099">
        <v>-96.302599999999998</v>
      </c>
      <c r="K19099">
        <v>203</v>
      </c>
      <c r="L19099">
        <v>284</v>
      </c>
    </row>
    <row r="19100" spans="1:12" x14ac:dyDescent="0.2">
      <c r="A19100" t="s">
        <v>16120</v>
      </c>
      <c r="B19100" t="s">
        <v>15619</v>
      </c>
      <c r="C19100" t="str">
        <f t="shared" si="298"/>
        <v>Rodney, IA</v>
      </c>
      <c r="D19100" t="s">
        <v>1168</v>
      </c>
      <c r="E19100">
        <v>19133</v>
      </c>
      <c r="F19100" t="s">
        <v>1138</v>
      </c>
      <c r="G19100">
        <v>19133</v>
      </c>
      <c r="H19100" t="s">
        <v>1138</v>
      </c>
      <c r="I19100">
        <v>42.204799999999999</v>
      </c>
      <c r="J19100">
        <v>-95.950800000000001</v>
      </c>
      <c r="K19100">
        <v>58</v>
      </c>
      <c r="L19100">
        <v>137</v>
      </c>
    </row>
    <row r="19101" spans="1:12" x14ac:dyDescent="0.2">
      <c r="A19101" t="s">
        <v>3328</v>
      </c>
      <c r="B19101" t="s">
        <v>15619</v>
      </c>
      <c r="C19101" t="str">
        <f t="shared" si="298"/>
        <v>Bronson, IA</v>
      </c>
      <c r="D19101" t="s">
        <v>1168</v>
      </c>
      <c r="E19101">
        <v>19193</v>
      </c>
      <c r="F19101" t="s">
        <v>3831</v>
      </c>
      <c r="G19101">
        <v>19193</v>
      </c>
      <c r="H19101" t="s">
        <v>3831</v>
      </c>
      <c r="I19101">
        <v>42.409100000000002</v>
      </c>
      <c r="J19101">
        <v>-96.211399999999998</v>
      </c>
      <c r="K19101">
        <v>319</v>
      </c>
      <c r="L19101">
        <v>402</v>
      </c>
    </row>
    <row r="19102" spans="1:12" x14ac:dyDescent="0.2">
      <c r="A19102" t="s">
        <v>16121</v>
      </c>
      <c r="B19102" t="s">
        <v>15619</v>
      </c>
      <c r="C19102" t="str">
        <f t="shared" si="298"/>
        <v>New Sharon, IA</v>
      </c>
      <c r="D19102" t="s">
        <v>1168</v>
      </c>
      <c r="E19102">
        <v>19123</v>
      </c>
      <c r="F19102" t="s">
        <v>15673</v>
      </c>
      <c r="G19102">
        <v>19123</v>
      </c>
      <c r="H19102" t="s">
        <v>15673</v>
      </c>
      <c r="I19102">
        <v>41.470100000000002</v>
      </c>
      <c r="J19102">
        <v>-92.650899999999993</v>
      </c>
      <c r="K19102">
        <v>1292</v>
      </c>
      <c r="L19102">
        <v>532</v>
      </c>
    </row>
    <row r="19103" spans="1:12" x14ac:dyDescent="0.2">
      <c r="A19103" t="s">
        <v>3330</v>
      </c>
      <c r="B19103" t="s">
        <v>15619</v>
      </c>
      <c r="C19103" t="str">
        <f t="shared" si="298"/>
        <v>Oakland, IA</v>
      </c>
      <c r="D19103" t="s">
        <v>1168</v>
      </c>
      <c r="E19103">
        <v>19155</v>
      </c>
      <c r="F19103" t="s">
        <v>15641</v>
      </c>
      <c r="G19103">
        <v>19155</v>
      </c>
      <c r="H19103" t="s">
        <v>15641</v>
      </c>
      <c r="I19103">
        <v>41.3078</v>
      </c>
      <c r="J19103">
        <v>-95.396699999999996</v>
      </c>
      <c r="K19103">
        <v>1506</v>
      </c>
      <c r="L19103">
        <v>408</v>
      </c>
    </row>
    <row r="19104" spans="1:12" x14ac:dyDescent="0.2">
      <c r="A19104" t="s">
        <v>1874</v>
      </c>
      <c r="B19104" t="s">
        <v>15619</v>
      </c>
      <c r="C19104" t="str">
        <f t="shared" si="298"/>
        <v>Ellsworth, IA</v>
      </c>
      <c r="D19104" t="s">
        <v>1168</v>
      </c>
      <c r="E19104">
        <v>19079</v>
      </c>
      <c r="F19104" t="s">
        <v>967</v>
      </c>
      <c r="G19104">
        <v>19079</v>
      </c>
      <c r="H19104" t="s">
        <v>967</v>
      </c>
      <c r="I19104">
        <v>42.310099999999998</v>
      </c>
      <c r="J19104">
        <v>-93.581900000000005</v>
      </c>
      <c r="K19104">
        <v>506</v>
      </c>
      <c r="L19104">
        <v>217</v>
      </c>
    </row>
    <row r="19105" spans="1:12" x14ac:dyDescent="0.2">
      <c r="A19105" t="s">
        <v>11957</v>
      </c>
      <c r="B19105" t="s">
        <v>15619</v>
      </c>
      <c r="C19105" t="str">
        <f t="shared" si="298"/>
        <v>Watkins, IA</v>
      </c>
      <c r="D19105" t="s">
        <v>1168</v>
      </c>
      <c r="E19105">
        <v>19011</v>
      </c>
      <c r="F19105" t="s">
        <v>559</v>
      </c>
      <c r="G19105">
        <v>19011</v>
      </c>
      <c r="H19105" t="s">
        <v>559</v>
      </c>
      <c r="I19105">
        <v>41.893099999999997</v>
      </c>
      <c r="J19105">
        <v>-91.984999999999999</v>
      </c>
      <c r="K19105">
        <v>136</v>
      </c>
      <c r="L19105">
        <v>126</v>
      </c>
    </row>
    <row r="19106" spans="1:12" x14ac:dyDescent="0.2">
      <c r="A19106" t="s">
        <v>16122</v>
      </c>
      <c r="B19106" t="s">
        <v>15619</v>
      </c>
      <c r="C19106" t="str">
        <f t="shared" si="298"/>
        <v>West Amana, IA</v>
      </c>
      <c r="D19106" t="s">
        <v>1168</v>
      </c>
      <c r="E19106">
        <v>19095</v>
      </c>
      <c r="F19106" t="s">
        <v>1168</v>
      </c>
      <c r="G19106">
        <v>19095</v>
      </c>
      <c r="H19106" t="s">
        <v>1168</v>
      </c>
      <c r="I19106">
        <v>41.808300000000003</v>
      </c>
      <c r="J19106">
        <v>-91.965400000000002</v>
      </c>
      <c r="K19106">
        <v>269</v>
      </c>
      <c r="L19106">
        <v>381</v>
      </c>
    </row>
    <row r="19107" spans="1:12" x14ac:dyDescent="0.2">
      <c r="A19107" t="s">
        <v>16123</v>
      </c>
      <c r="B19107" t="s">
        <v>15619</v>
      </c>
      <c r="C19107" t="str">
        <f t="shared" si="298"/>
        <v>Anamosa, IA</v>
      </c>
      <c r="D19107" t="s">
        <v>1168</v>
      </c>
      <c r="E19107">
        <v>19105</v>
      </c>
      <c r="F19107" t="s">
        <v>4651</v>
      </c>
      <c r="G19107">
        <v>19105</v>
      </c>
      <c r="H19107" t="s">
        <v>4651</v>
      </c>
      <c r="I19107">
        <v>42.109099999999998</v>
      </c>
      <c r="J19107">
        <v>-91.275800000000004</v>
      </c>
      <c r="K19107">
        <v>5355</v>
      </c>
      <c r="L19107">
        <v>824</v>
      </c>
    </row>
    <row r="19108" spans="1:12" x14ac:dyDescent="0.2">
      <c r="A19108" t="s">
        <v>16124</v>
      </c>
      <c r="B19108" t="s">
        <v>15619</v>
      </c>
      <c r="C19108" t="str">
        <f t="shared" si="298"/>
        <v>Elkport, IA</v>
      </c>
      <c r="D19108" t="s">
        <v>1168</v>
      </c>
      <c r="E19108">
        <v>19043</v>
      </c>
      <c r="F19108" t="s">
        <v>620</v>
      </c>
      <c r="G19108">
        <v>19043</v>
      </c>
      <c r="H19108" t="s">
        <v>620</v>
      </c>
      <c r="I19108">
        <v>42.741500000000002</v>
      </c>
      <c r="J19108">
        <v>-91.275099999999995</v>
      </c>
      <c r="K19108">
        <v>38</v>
      </c>
      <c r="L19108">
        <v>58</v>
      </c>
    </row>
    <row r="19109" spans="1:12" x14ac:dyDescent="0.2">
      <c r="A19109" t="s">
        <v>16125</v>
      </c>
      <c r="B19109" t="s">
        <v>15619</v>
      </c>
      <c r="C19109" t="str">
        <f t="shared" si="298"/>
        <v>Boyden, IA</v>
      </c>
      <c r="D19109" t="s">
        <v>1168</v>
      </c>
      <c r="E19109">
        <v>19167</v>
      </c>
      <c r="F19109" t="s">
        <v>7903</v>
      </c>
      <c r="G19109">
        <v>19167</v>
      </c>
      <c r="H19109" t="s">
        <v>7903</v>
      </c>
      <c r="I19109">
        <v>43.189100000000003</v>
      </c>
      <c r="J19109">
        <v>-96.003200000000007</v>
      </c>
      <c r="K19109">
        <v>688</v>
      </c>
      <c r="L19109">
        <v>389</v>
      </c>
    </row>
    <row r="19110" spans="1:12" x14ac:dyDescent="0.2">
      <c r="A19110" t="s">
        <v>16126</v>
      </c>
      <c r="B19110" t="s">
        <v>15619</v>
      </c>
      <c r="C19110" t="str">
        <f t="shared" si="298"/>
        <v>Oto, IA</v>
      </c>
      <c r="D19110" t="s">
        <v>1168</v>
      </c>
      <c r="E19110">
        <v>19193</v>
      </c>
      <c r="F19110" t="s">
        <v>3831</v>
      </c>
      <c r="G19110">
        <v>19193</v>
      </c>
      <c r="H19110" t="s">
        <v>3831</v>
      </c>
      <c r="I19110">
        <v>42.2821</v>
      </c>
      <c r="J19110">
        <v>-95.894499999999994</v>
      </c>
      <c r="K19110">
        <v>101</v>
      </c>
      <c r="L19110">
        <v>147</v>
      </c>
    </row>
    <row r="19111" spans="1:12" x14ac:dyDescent="0.2">
      <c r="A19111" t="s">
        <v>16127</v>
      </c>
      <c r="B19111" t="s">
        <v>15619</v>
      </c>
      <c r="C19111" t="str">
        <f t="shared" si="298"/>
        <v>Wadena, IA</v>
      </c>
      <c r="D19111" t="s">
        <v>1168</v>
      </c>
      <c r="E19111">
        <v>19065</v>
      </c>
      <c r="F19111" t="s">
        <v>2001</v>
      </c>
      <c r="G19111">
        <v>19065</v>
      </c>
      <c r="H19111" t="s">
        <v>2001</v>
      </c>
      <c r="I19111">
        <v>42.839700000000001</v>
      </c>
      <c r="J19111">
        <v>-91.659400000000005</v>
      </c>
      <c r="K19111">
        <v>242</v>
      </c>
      <c r="L19111">
        <v>126</v>
      </c>
    </row>
    <row r="19112" spans="1:12" x14ac:dyDescent="0.2">
      <c r="A19112" t="s">
        <v>16128</v>
      </c>
      <c r="B19112" t="s">
        <v>15619</v>
      </c>
      <c r="C19112" t="str">
        <f t="shared" si="298"/>
        <v>Steamboat Rock, IA</v>
      </c>
      <c r="D19112" t="s">
        <v>1168</v>
      </c>
      <c r="E19112">
        <v>19083</v>
      </c>
      <c r="F19112" t="s">
        <v>4744</v>
      </c>
      <c r="G19112">
        <v>19083</v>
      </c>
      <c r="H19112" t="s">
        <v>4744</v>
      </c>
      <c r="I19112">
        <v>42.408099999999997</v>
      </c>
      <c r="J19112">
        <v>-93.066199999999995</v>
      </c>
      <c r="K19112">
        <v>306</v>
      </c>
      <c r="L19112">
        <v>218</v>
      </c>
    </row>
    <row r="19113" spans="1:12" x14ac:dyDescent="0.2">
      <c r="A19113" t="s">
        <v>4055</v>
      </c>
      <c r="B19113" t="s">
        <v>15619</v>
      </c>
      <c r="C19113" t="str">
        <f t="shared" si="298"/>
        <v>Hamburg, IA</v>
      </c>
      <c r="D19113" t="s">
        <v>1168</v>
      </c>
      <c r="E19113">
        <v>19071</v>
      </c>
      <c r="F19113" t="s">
        <v>1716</v>
      </c>
      <c r="G19113">
        <v>19071</v>
      </c>
      <c r="H19113" t="s">
        <v>1716</v>
      </c>
      <c r="I19113">
        <v>40.606099999999998</v>
      </c>
      <c r="J19113">
        <v>-95.654499999999999</v>
      </c>
      <c r="K19113">
        <v>1086</v>
      </c>
      <c r="L19113">
        <v>381</v>
      </c>
    </row>
    <row r="19114" spans="1:12" x14ac:dyDescent="0.2">
      <c r="A19114" t="s">
        <v>8176</v>
      </c>
      <c r="B19114" t="s">
        <v>15619</v>
      </c>
      <c r="C19114" t="str">
        <f t="shared" si="298"/>
        <v>Mason City, IA</v>
      </c>
      <c r="D19114" t="s">
        <v>1168</v>
      </c>
      <c r="E19114">
        <v>19033</v>
      </c>
      <c r="F19114" t="s">
        <v>7630</v>
      </c>
      <c r="G19114">
        <v>19033</v>
      </c>
      <c r="H19114" t="s">
        <v>7630</v>
      </c>
      <c r="I19114">
        <v>43.148699999999998</v>
      </c>
      <c r="J19114">
        <v>-93.199799999999996</v>
      </c>
      <c r="K19114">
        <v>26457</v>
      </c>
      <c r="L19114">
        <v>380</v>
      </c>
    </row>
    <row r="19115" spans="1:12" x14ac:dyDescent="0.2">
      <c r="A19115" t="s">
        <v>15368</v>
      </c>
      <c r="B19115" t="s">
        <v>15619</v>
      </c>
      <c r="C19115" t="str">
        <f t="shared" si="298"/>
        <v>Norway, IA</v>
      </c>
      <c r="D19115" t="s">
        <v>1168</v>
      </c>
      <c r="E19115">
        <v>19011</v>
      </c>
      <c r="F19115" t="s">
        <v>559</v>
      </c>
      <c r="G19115">
        <v>19011</v>
      </c>
      <c r="H19115" t="s">
        <v>559</v>
      </c>
      <c r="I19115">
        <v>41.902200000000001</v>
      </c>
      <c r="J19115">
        <v>-91.922700000000006</v>
      </c>
      <c r="K19115">
        <v>526</v>
      </c>
      <c r="L19115">
        <v>468</v>
      </c>
    </row>
    <row r="19116" spans="1:12" x14ac:dyDescent="0.2">
      <c r="A19116" t="s">
        <v>6243</v>
      </c>
      <c r="B19116" t="s">
        <v>15619</v>
      </c>
      <c r="C19116" t="str">
        <f t="shared" si="298"/>
        <v>Garden City, IA</v>
      </c>
      <c r="D19116" t="s">
        <v>1168</v>
      </c>
      <c r="E19116">
        <v>19083</v>
      </c>
      <c r="F19116" t="s">
        <v>4744</v>
      </c>
      <c r="G19116">
        <v>19083</v>
      </c>
      <c r="H19116" t="s">
        <v>4744</v>
      </c>
      <c r="I19116">
        <v>42.2455</v>
      </c>
      <c r="J19116">
        <v>-93.395300000000006</v>
      </c>
      <c r="K19116">
        <v>91</v>
      </c>
      <c r="L19116">
        <v>35</v>
      </c>
    </row>
    <row r="19117" spans="1:12" x14ac:dyDescent="0.2">
      <c r="A19117" t="s">
        <v>3344</v>
      </c>
      <c r="B19117" t="s">
        <v>15619</v>
      </c>
      <c r="C19117" t="str">
        <f t="shared" si="298"/>
        <v>Lakeside, IA</v>
      </c>
      <c r="D19117" t="s">
        <v>1168</v>
      </c>
      <c r="E19117">
        <v>19021</v>
      </c>
      <c r="F19117" t="s">
        <v>5380</v>
      </c>
      <c r="G19117">
        <v>19021</v>
      </c>
      <c r="H19117" t="s">
        <v>5380</v>
      </c>
      <c r="I19117">
        <v>42.617899999999999</v>
      </c>
      <c r="J19117">
        <v>-95.177199999999999</v>
      </c>
      <c r="K19117">
        <v>702</v>
      </c>
      <c r="L19117">
        <v>1180</v>
      </c>
    </row>
    <row r="19118" spans="1:12" x14ac:dyDescent="0.2">
      <c r="A19118" t="s">
        <v>9668</v>
      </c>
      <c r="B19118" t="s">
        <v>15619</v>
      </c>
      <c r="C19118" t="str">
        <f t="shared" si="298"/>
        <v>Fonda, IA</v>
      </c>
      <c r="D19118" t="s">
        <v>1168</v>
      </c>
      <c r="E19118">
        <v>19151</v>
      </c>
      <c r="F19118" t="s">
        <v>1930</v>
      </c>
      <c r="G19118">
        <v>19151</v>
      </c>
      <c r="H19118" t="s">
        <v>1930</v>
      </c>
      <c r="I19118">
        <v>42.581699999999998</v>
      </c>
      <c r="J19118">
        <v>-94.845699999999994</v>
      </c>
      <c r="K19118">
        <v>593</v>
      </c>
      <c r="L19118">
        <v>218</v>
      </c>
    </row>
    <row r="19119" spans="1:12" x14ac:dyDescent="0.2">
      <c r="A19119" t="s">
        <v>3345</v>
      </c>
      <c r="B19119" t="s">
        <v>15619</v>
      </c>
      <c r="C19119" t="str">
        <f t="shared" si="298"/>
        <v>Crystal Lake, IA</v>
      </c>
      <c r="D19119" t="s">
        <v>1168</v>
      </c>
      <c r="E19119">
        <v>19081</v>
      </c>
      <c r="F19119" t="s">
        <v>1420</v>
      </c>
      <c r="G19119">
        <v>19081</v>
      </c>
      <c r="H19119" t="s">
        <v>1420</v>
      </c>
      <c r="I19119">
        <v>43.222900000000003</v>
      </c>
      <c r="J19119">
        <v>-93.792699999999996</v>
      </c>
      <c r="K19119">
        <v>236</v>
      </c>
      <c r="L19119">
        <v>357</v>
      </c>
    </row>
    <row r="19120" spans="1:12" x14ac:dyDescent="0.2">
      <c r="A19120" t="s">
        <v>16129</v>
      </c>
      <c r="B19120" t="s">
        <v>15619</v>
      </c>
      <c r="C19120" t="str">
        <f t="shared" si="298"/>
        <v>Iowa City, IA</v>
      </c>
      <c r="D19120" t="s">
        <v>1168</v>
      </c>
      <c r="E19120">
        <v>19103</v>
      </c>
      <c r="F19120" t="s">
        <v>3591</v>
      </c>
      <c r="G19120">
        <v>19103</v>
      </c>
      <c r="H19120" t="s">
        <v>3591</v>
      </c>
      <c r="I19120">
        <v>41.655900000000003</v>
      </c>
      <c r="J19120">
        <v>-91.5304</v>
      </c>
      <c r="K19120">
        <v>119091</v>
      </c>
      <c r="L19120">
        <v>1143</v>
      </c>
    </row>
    <row r="19121" spans="1:12" x14ac:dyDescent="0.2">
      <c r="A19121" t="s">
        <v>3449</v>
      </c>
      <c r="B19121" t="s">
        <v>15619</v>
      </c>
      <c r="C19121" t="str">
        <f t="shared" si="298"/>
        <v>Osage, IA</v>
      </c>
      <c r="D19121" t="s">
        <v>1168</v>
      </c>
      <c r="E19121">
        <v>19131</v>
      </c>
      <c r="F19121" t="s">
        <v>4676</v>
      </c>
      <c r="G19121">
        <v>19131</v>
      </c>
      <c r="H19121" t="s">
        <v>4676</v>
      </c>
      <c r="I19121">
        <v>43.282600000000002</v>
      </c>
      <c r="J19121">
        <v>-92.811499999999995</v>
      </c>
      <c r="K19121">
        <v>3491</v>
      </c>
      <c r="L19121">
        <v>606</v>
      </c>
    </row>
    <row r="19122" spans="1:12" x14ac:dyDescent="0.2">
      <c r="A19122" t="s">
        <v>6258</v>
      </c>
      <c r="B19122" t="s">
        <v>15619</v>
      </c>
      <c r="C19122" t="str">
        <f t="shared" si="298"/>
        <v>Hubbard, IA</v>
      </c>
      <c r="D19122" t="s">
        <v>1168</v>
      </c>
      <c r="E19122">
        <v>19083</v>
      </c>
      <c r="F19122" t="s">
        <v>4744</v>
      </c>
      <c r="G19122">
        <v>19083</v>
      </c>
      <c r="H19122" t="s">
        <v>4744</v>
      </c>
      <c r="I19122">
        <v>42.305500000000002</v>
      </c>
      <c r="J19122">
        <v>-93.301900000000003</v>
      </c>
      <c r="K19122">
        <v>822</v>
      </c>
      <c r="L19122">
        <v>187</v>
      </c>
    </row>
    <row r="19123" spans="1:12" x14ac:dyDescent="0.2">
      <c r="A19123" t="s">
        <v>10838</v>
      </c>
      <c r="B19123" t="s">
        <v>15619</v>
      </c>
      <c r="C19123" t="str">
        <f t="shared" si="298"/>
        <v>Russell, IA</v>
      </c>
      <c r="D19123" t="s">
        <v>1168</v>
      </c>
      <c r="E19123">
        <v>19117</v>
      </c>
      <c r="F19123" t="s">
        <v>4799</v>
      </c>
      <c r="G19123">
        <v>19117</v>
      </c>
      <c r="H19123" t="s">
        <v>4799</v>
      </c>
      <c r="I19123">
        <v>40.9801</v>
      </c>
      <c r="J19123">
        <v>-93.200500000000005</v>
      </c>
      <c r="K19123">
        <v>532</v>
      </c>
      <c r="L19123">
        <v>198</v>
      </c>
    </row>
    <row r="19124" spans="1:12" x14ac:dyDescent="0.2">
      <c r="A19124" t="s">
        <v>16130</v>
      </c>
      <c r="B19124" t="s">
        <v>15619</v>
      </c>
      <c r="C19124" t="str">
        <f t="shared" si="298"/>
        <v>Tripoli, IA</v>
      </c>
      <c r="D19124" t="s">
        <v>1168</v>
      </c>
      <c r="E19124">
        <v>19017</v>
      </c>
      <c r="F19124" t="s">
        <v>15657</v>
      </c>
      <c r="G19124">
        <v>19017</v>
      </c>
      <c r="H19124" t="s">
        <v>15657</v>
      </c>
      <c r="I19124">
        <v>42.808300000000003</v>
      </c>
      <c r="J19124">
        <v>-92.257900000000006</v>
      </c>
      <c r="K19124">
        <v>1353</v>
      </c>
      <c r="L19124">
        <v>376</v>
      </c>
    </row>
    <row r="19125" spans="1:12" x14ac:dyDescent="0.2">
      <c r="A19125" t="s">
        <v>6199</v>
      </c>
      <c r="B19125" t="s">
        <v>15619</v>
      </c>
      <c r="C19125" t="str">
        <f t="shared" si="298"/>
        <v>Dickens, IA</v>
      </c>
      <c r="D19125" t="s">
        <v>1168</v>
      </c>
      <c r="E19125">
        <v>19041</v>
      </c>
      <c r="F19125" t="s">
        <v>2128</v>
      </c>
      <c r="G19125">
        <v>19041</v>
      </c>
      <c r="H19125" t="s">
        <v>2128</v>
      </c>
      <c r="I19125">
        <v>43.133899999999997</v>
      </c>
      <c r="J19125">
        <v>-95.022300000000001</v>
      </c>
      <c r="K19125">
        <v>173</v>
      </c>
      <c r="L19125">
        <v>81</v>
      </c>
    </row>
    <row r="19126" spans="1:12" x14ac:dyDescent="0.2">
      <c r="A19126" t="s">
        <v>16131</v>
      </c>
      <c r="B19126" t="s">
        <v>15619</v>
      </c>
      <c r="C19126" t="str">
        <f t="shared" si="298"/>
        <v>La Porte City, IA</v>
      </c>
      <c r="D19126" t="s">
        <v>1168</v>
      </c>
      <c r="E19126">
        <v>19013</v>
      </c>
      <c r="F19126" t="s">
        <v>11835</v>
      </c>
      <c r="G19126">
        <v>19013</v>
      </c>
      <c r="H19126" t="s">
        <v>11835</v>
      </c>
      <c r="I19126">
        <v>42.313699999999997</v>
      </c>
      <c r="J19126">
        <v>-92.191199999999995</v>
      </c>
      <c r="K19126">
        <v>2272</v>
      </c>
      <c r="L19126">
        <v>343</v>
      </c>
    </row>
    <row r="19127" spans="1:12" x14ac:dyDescent="0.2">
      <c r="A19127" t="s">
        <v>963</v>
      </c>
      <c r="B19127" t="s">
        <v>15619</v>
      </c>
      <c r="C19127" t="str">
        <f t="shared" si="298"/>
        <v>Raymond, IA</v>
      </c>
      <c r="D19127" t="s">
        <v>1168</v>
      </c>
      <c r="E19127">
        <v>19013</v>
      </c>
      <c r="F19127" t="s">
        <v>11835</v>
      </c>
      <c r="G19127">
        <v>19013</v>
      </c>
      <c r="H19127" t="s">
        <v>11835</v>
      </c>
      <c r="I19127">
        <v>42.4694</v>
      </c>
      <c r="J19127">
        <v>-92.229600000000005</v>
      </c>
      <c r="K19127">
        <v>804</v>
      </c>
      <c r="L19127">
        <v>190</v>
      </c>
    </row>
    <row r="19128" spans="1:12" x14ac:dyDescent="0.2">
      <c r="A19128" t="s">
        <v>16132</v>
      </c>
      <c r="B19128" t="s">
        <v>15619</v>
      </c>
      <c r="C19128" t="str">
        <f t="shared" si="298"/>
        <v>Nora Springs, IA</v>
      </c>
      <c r="D19128" t="s">
        <v>1168</v>
      </c>
      <c r="E19128">
        <v>19067</v>
      </c>
      <c r="F19128" t="s">
        <v>4191</v>
      </c>
      <c r="G19128">
        <v>19067</v>
      </c>
      <c r="H19128" t="s">
        <v>4191</v>
      </c>
      <c r="I19128">
        <v>43.144500000000001</v>
      </c>
      <c r="J19128">
        <v>-93.009399999999999</v>
      </c>
      <c r="K19128">
        <v>1371</v>
      </c>
      <c r="L19128">
        <v>242</v>
      </c>
    </row>
    <row r="19129" spans="1:12" x14ac:dyDescent="0.2">
      <c r="A19129" t="s">
        <v>1890</v>
      </c>
      <c r="B19129" t="s">
        <v>15619</v>
      </c>
      <c r="C19129" t="str">
        <f t="shared" si="298"/>
        <v>Grafton, IA</v>
      </c>
      <c r="D19129" t="s">
        <v>1168</v>
      </c>
      <c r="E19129">
        <v>19195</v>
      </c>
      <c r="F19129" t="s">
        <v>13975</v>
      </c>
      <c r="G19129">
        <v>19195</v>
      </c>
      <c r="H19129" t="s">
        <v>13975</v>
      </c>
      <c r="I19129">
        <v>43.330399999999997</v>
      </c>
      <c r="J19129">
        <v>-93.068700000000007</v>
      </c>
      <c r="K19129">
        <v>248</v>
      </c>
      <c r="L19129">
        <v>294</v>
      </c>
    </row>
    <row r="19130" spans="1:12" x14ac:dyDescent="0.2">
      <c r="A19130" t="s">
        <v>16133</v>
      </c>
      <c r="B19130" t="s">
        <v>15619</v>
      </c>
      <c r="C19130" t="str">
        <f t="shared" si="298"/>
        <v>Valeria, IA</v>
      </c>
      <c r="D19130" t="s">
        <v>1168</v>
      </c>
      <c r="E19130">
        <v>19099</v>
      </c>
      <c r="F19130" t="s">
        <v>2958</v>
      </c>
      <c r="G19130">
        <v>19099</v>
      </c>
      <c r="H19130" t="s">
        <v>2958</v>
      </c>
      <c r="I19130">
        <v>41.729799999999997</v>
      </c>
      <c r="J19130">
        <v>-93.325599999999994</v>
      </c>
      <c r="K19130">
        <v>59</v>
      </c>
      <c r="L19130">
        <v>456</v>
      </c>
    </row>
    <row r="19131" spans="1:12" x14ac:dyDescent="0.2">
      <c r="A19131" t="s">
        <v>1892</v>
      </c>
      <c r="B19131" t="s">
        <v>15619</v>
      </c>
      <c r="C19131" t="str">
        <f t="shared" si="298"/>
        <v>Ridgeway, IA</v>
      </c>
      <c r="D19131" t="s">
        <v>1168</v>
      </c>
      <c r="E19131">
        <v>19191</v>
      </c>
      <c r="F19131" t="s">
        <v>15636</v>
      </c>
      <c r="G19131">
        <v>19191</v>
      </c>
      <c r="H19131" t="s">
        <v>15636</v>
      </c>
      <c r="I19131">
        <v>43.2971</v>
      </c>
      <c r="J19131">
        <v>-91.992400000000004</v>
      </c>
      <c r="K19131">
        <v>290</v>
      </c>
      <c r="L19131">
        <v>148</v>
      </c>
    </row>
    <row r="19132" spans="1:12" x14ac:dyDescent="0.2">
      <c r="A19132" t="s">
        <v>16134</v>
      </c>
      <c r="B19132" t="s">
        <v>15619</v>
      </c>
      <c r="C19132" t="str">
        <f t="shared" si="298"/>
        <v>Albia, IA</v>
      </c>
      <c r="D19132" t="s">
        <v>1168</v>
      </c>
      <c r="E19132">
        <v>19135</v>
      </c>
      <c r="F19132" t="s">
        <v>801</v>
      </c>
      <c r="G19132">
        <v>19135</v>
      </c>
      <c r="H19132" t="s">
        <v>801</v>
      </c>
      <c r="I19132">
        <v>41.027200000000001</v>
      </c>
      <c r="J19132">
        <v>-92.803899999999999</v>
      </c>
      <c r="K19132">
        <v>3569</v>
      </c>
      <c r="L19132">
        <v>455</v>
      </c>
    </row>
    <row r="19133" spans="1:12" x14ac:dyDescent="0.2">
      <c r="A19133" t="s">
        <v>1516</v>
      </c>
      <c r="B19133" t="s">
        <v>15619</v>
      </c>
      <c r="C19133" t="str">
        <f t="shared" si="298"/>
        <v>Sheldon, IA</v>
      </c>
      <c r="D19133" t="s">
        <v>1168</v>
      </c>
      <c r="E19133">
        <v>19141</v>
      </c>
      <c r="F19133" t="s">
        <v>5437</v>
      </c>
      <c r="G19133" t="s">
        <v>16135</v>
      </c>
      <c r="H19133" t="s">
        <v>16136</v>
      </c>
      <c r="I19133">
        <v>43.179600000000001</v>
      </c>
      <c r="J19133">
        <v>-95.844099999999997</v>
      </c>
      <c r="K19133">
        <v>4772</v>
      </c>
      <c r="L19133">
        <v>419</v>
      </c>
    </row>
    <row r="19134" spans="1:12" x14ac:dyDescent="0.2">
      <c r="A19134" t="s">
        <v>12835</v>
      </c>
      <c r="B19134" t="s">
        <v>15619</v>
      </c>
      <c r="C19134" t="str">
        <f t="shared" si="298"/>
        <v>Charter Oak, IA</v>
      </c>
      <c r="D19134" t="s">
        <v>1168</v>
      </c>
      <c r="E19134">
        <v>19047</v>
      </c>
      <c r="F19134" t="s">
        <v>1170</v>
      </c>
      <c r="G19134">
        <v>19047</v>
      </c>
      <c r="H19134" t="s">
        <v>1170</v>
      </c>
      <c r="I19134">
        <v>42.068300000000001</v>
      </c>
      <c r="J19134">
        <v>-95.588999999999999</v>
      </c>
      <c r="K19134">
        <v>487</v>
      </c>
      <c r="L19134">
        <v>389</v>
      </c>
    </row>
    <row r="19135" spans="1:12" x14ac:dyDescent="0.2">
      <c r="A19135" t="s">
        <v>16137</v>
      </c>
      <c r="B19135" t="s">
        <v>15619</v>
      </c>
      <c r="C19135" t="str">
        <f t="shared" si="298"/>
        <v>Stout, IA</v>
      </c>
      <c r="D19135" t="s">
        <v>1168</v>
      </c>
      <c r="E19135">
        <v>19075</v>
      </c>
      <c r="F19135" t="s">
        <v>8542</v>
      </c>
      <c r="G19135">
        <v>19075</v>
      </c>
      <c r="H19135" t="s">
        <v>8542</v>
      </c>
      <c r="I19135">
        <v>42.526899999999998</v>
      </c>
      <c r="J19135">
        <v>-92.711500000000001</v>
      </c>
      <c r="K19135">
        <v>220</v>
      </c>
      <c r="L19135">
        <v>287</v>
      </c>
    </row>
    <row r="19136" spans="1:12" x14ac:dyDescent="0.2">
      <c r="A19136" t="s">
        <v>1893</v>
      </c>
      <c r="B19136" t="s">
        <v>15619</v>
      </c>
      <c r="C19136" t="str">
        <f t="shared" si="298"/>
        <v>Bloomfield, IA</v>
      </c>
      <c r="D19136" t="s">
        <v>1168</v>
      </c>
      <c r="E19136">
        <v>19051</v>
      </c>
      <c r="F19136" t="s">
        <v>2273</v>
      </c>
      <c r="G19136">
        <v>19051</v>
      </c>
      <c r="H19136" t="s">
        <v>2273</v>
      </c>
      <c r="I19136">
        <v>40.748699999999999</v>
      </c>
      <c r="J19136">
        <v>-92.417400000000001</v>
      </c>
      <c r="K19136">
        <v>2676</v>
      </c>
      <c r="L19136">
        <v>457</v>
      </c>
    </row>
    <row r="19137" spans="1:12" x14ac:dyDescent="0.2">
      <c r="A19137" t="s">
        <v>4064</v>
      </c>
      <c r="B19137" t="s">
        <v>15619</v>
      </c>
      <c r="C19137" t="str">
        <f t="shared" si="298"/>
        <v>Pleasantville, IA</v>
      </c>
      <c r="D19137" t="s">
        <v>1168</v>
      </c>
      <c r="E19137">
        <v>19125</v>
      </c>
      <c r="F19137" t="s">
        <v>1566</v>
      </c>
      <c r="G19137">
        <v>19125</v>
      </c>
      <c r="H19137" t="s">
        <v>1566</v>
      </c>
      <c r="I19137">
        <v>41.386400000000002</v>
      </c>
      <c r="J19137">
        <v>-93.272800000000004</v>
      </c>
      <c r="K19137">
        <v>1664</v>
      </c>
      <c r="L19137">
        <v>253</v>
      </c>
    </row>
    <row r="19138" spans="1:12" x14ac:dyDescent="0.2">
      <c r="A19138" t="s">
        <v>1065</v>
      </c>
      <c r="B19138" t="s">
        <v>15619</v>
      </c>
      <c r="C19138" t="str">
        <f t="shared" si="298"/>
        <v>Laurel, IA</v>
      </c>
      <c r="D19138" t="s">
        <v>1168</v>
      </c>
      <c r="E19138">
        <v>19127</v>
      </c>
      <c r="F19138" t="s">
        <v>1314</v>
      </c>
      <c r="G19138">
        <v>19127</v>
      </c>
      <c r="H19138" t="s">
        <v>1314</v>
      </c>
      <c r="I19138">
        <v>41.884099999999997</v>
      </c>
      <c r="J19138">
        <v>-92.922200000000004</v>
      </c>
      <c r="K19138">
        <v>238</v>
      </c>
      <c r="L19138">
        <v>366</v>
      </c>
    </row>
    <row r="19139" spans="1:12" x14ac:dyDescent="0.2">
      <c r="A19139" t="s">
        <v>1404</v>
      </c>
      <c r="B19139" t="s">
        <v>15619</v>
      </c>
      <c r="C19139" t="str">
        <f t="shared" si="298"/>
        <v>St. Joseph, IA</v>
      </c>
      <c r="D19139" t="s">
        <v>1168</v>
      </c>
      <c r="E19139">
        <v>19109</v>
      </c>
      <c r="F19139" t="s">
        <v>15626</v>
      </c>
      <c r="G19139">
        <v>19109</v>
      </c>
      <c r="H19139" t="s">
        <v>15626</v>
      </c>
      <c r="I19139">
        <v>42.912199999999999</v>
      </c>
      <c r="J19139">
        <v>-94.230599999999995</v>
      </c>
      <c r="K19139">
        <v>154</v>
      </c>
      <c r="L19139">
        <v>69</v>
      </c>
    </row>
    <row r="19140" spans="1:12" x14ac:dyDescent="0.2">
      <c r="A19140" t="s">
        <v>16138</v>
      </c>
      <c r="B19140" t="s">
        <v>15619</v>
      </c>
      <c r="C19140" t="str">
        <f t="shared" ref="C19140:C19203" si="299">_xlfn.CONCAT(A19140,","," ",B19140)</f>
        <v>Promise City, IA</v>
      </c>
      <c r="D19140" t="s">
        <v>1168</v>
      </c>
      <c r="E19140">
        <v>19185</v>
      </c>
      <c r="F19140" t="s">
        <v>1966</v>
      </c>
      <c r="G19140">
        <v>19185</v>
      </c>
      <c r="H19140" t="s">
        <v>1966</v>
      </c>
      <c r="I19140">
        <v>40.747300000000003</v>
      </c>
      <c r="J19140">
        <v>-93.149799999999999</v>
      </c>
      <c r="K19140">
        <v>113</v>
      </c>
      <c r="L19140">
        <v>230</v>
      </c>
    </row>
    <row r="19141" spans="1:12" x14ac:dyDescent="0.2">
      <c r="A19141" t="s">
        <v>16139</v>
      </c>
      <c r="B19141" t="s">
        <v>15619</v>
      </c>
      <c r="C19141" t="str">
        <f t="shared" si="299"/>
        <v>Postville, IA</v>
      </c>
      <c r="D19141" t="s">
        <v>1168</v>
      </c>
      <c r="E19141">
        <v>19005</v>
      </c>
      <c r="F19141" t="s">
        <v>15690</v>
      </c>
      <c r="G19141" t="s">
        <v>16140</v>
      </c>
      <c r="H19141" t="s">
        <v>16141</v>
      </c>
      <c r="I19141">
        <v>43.084000000000003</v>
      </c>
      <c r="J19141">
        <v>-91.568299999999994</v>
      </c>
      <c r="K19141">
        <v>2096</v>
      </c>
      <c r="L19141">
        <v>383</v>
      </c>
    </row>
    <row r="19142" spans="1:12" x14ac:dyDescent="0.2">
      <c r="A19142" t="s">
        <v>16142</v>
      </c>
      <c r="B19142" t="s">
        <v>15619</v>
      </c>
      <c r="C19142" t="str">
        <f t="shared" si="299"/>
        <v>Coralville, IA</v>
      </c>
      <c r="D19142" t="s">
        <v>1168</v>
      </c>
      <c r="E19142">
        <v>19103</v>
      </c>
      <c r="F19142" t="s">
        <v>3591</v>
      </c>
      <c r="G19142">
        <v>19103</v>
      </c>
      <c r="H19142" t="s">
        <v>3591</v>
      </c>
      <c r="I19142">
        <v>41.698999999999998</v>
      </c>
      <c r="J19142">
        <v>-91.596699999999998</v>
      </c>
      <c r="K19142">
        <v>20881</v>
      </c>
      <c r="L19142">
        <v>642</v>
      </c>
    </row>
    <row r="19143" spans="1:12" x14ac:dyDescent="0.2">
      <c r="A19143" t="s">
        <v>971</v>
      </c>
      <c r="B19143" t="s">
        <v>15619</v>
      </c>
      <c r="C19143" t="str">
        <f t="shared" si="299"/>
        <v>Riverside, IA</v>
      </c>
      <c r="D19143" t="s">
        <v>1168</v>
      </c>
      <c r="E19143">
        <v>19183</v>
      </c>
      <c r="F19143" t="s">
        <v>342</v>
      </c>
      <c r="G19143">
        <v>19183</v>
      </c>
      <c r="H19143" t="s">
        <v>342</v>
      </c>
      <c r="I19143">
        <v>41.4895</v>
      </c>
      <c r="J19143">
        <v>-91.555400000000006</v>
      </c>
      <c r="K19143">
        <v>1031</v>
      </c>
      <c r="L19143">
        <v>225</v>
      </c>
    </row>
    <row r="19144" spans="1:12" x14ac:dyDescent="0.2">
      <c r="A19144" t="s">
        <v>14755</v>
      </c>
      <c r="B19144" t="s">
        <v>15619</v>
      </c>
      <c r="C19144" t="str">
        <f t="shared" si="299"/>
        <v>Rock Falls, IA</v>
      </c>
      <c r="D19144" t="s">
        <v>1168</v>
      </c>
      <c r="E19144">
        <v>19033</v>
      </c>
      <c r="F19144" t="s">
        <v>7630</v>
      </c>
      <c r="G19144">
        <v>19033</v>
      </c>
      <c r="H19144" t="s">
        <v>7630</v>
      </c>
      <c r="I19144">
        <v>43.207000000000001</v>
      </c>
      <c r="J19144">
        <v>-93.087000000000003</v>
      </c>
      <c r="K19144">
        <v>148</v>
      </c>
      <c r="L19144">
        <v>270</v>
      </c>
    </row>
    <row r="19145" spans="1:12" x14ac:dyDescent="0.2">
      <c r="A19145" t="s">
        <v>16143</v>
      </c>
      <c r="B19145" t="s">
        <v>15619</v>
      </c>
      <c r="C19145" t="str">
        <f t="shared" si="299"/>
        <v>Dunkerton, IA</v>
      </c>
      <c r="D19145" t="s">
        <v>1168</v>
      </c>
      <c r="E19145">
        <v>19013</v>
      </c>
      <c r="F19145" t="s">
        <v>11835</v>
      </c>
      <c r="G19145">
        <v>19013</v>
      </c>
      <c r="H19145" t="s">
        <v>11835</v>
      </c>
      <c r="I19145">
        <v>42.5672</v>
      </c>
      <c r="J19145">
        <v>-92.161100000000005</v>
      </c>
      <c r="K19145">
        <v>835</v>
      </c>
      <c r="L19145">
        <v>302</v>
      </c>
    </row>
    <row r="19146" spans="1:12" x14ac:dyDescent="0.2">
      <c r="A19146" t="s">
        <v>16144</v>
      </c>
      <c r="B19146" t="s">
        <v>15619</v>
      </c>
      <c r="C19146" t="str">
        <f t="shared" si="299"/>
        <v>McIntire, IA</v>
      </c>
      <c r="D19146" t="s">
        <v>1168</v>
      </c>
      <c r="E19146">
        <v>19131</v>
      </c>
      <c r="F19146" t="s">
        <v>4676</v>
      </c>
      <c r="G19146">
        <v>19131</v>
      </c>
      <c r="H19146" t="s">
        <v>4676</v>
      </c>
      <c r="I19146">
        <v>43.436</v>
      </c>
      <c r="J19146">
        <v>-92.593699999999998</v>
      </c>
      <c r="K19146">
        <v>119</v>
      </c>
      <c r="L19146">
        <v>45</v>
      </c>
    </row>
    <row r="19147" spans="1:12" x14ac:dyDescent="0.2">
      <c r="A19147" t="s">
        <v>16145</v>
      </c>
      <c r="B19147" t="s">
        <v>15619</v>
      </c>
      <c r="C19147" t="str">
        <f t="shared" si="299"/>
        <v>Kellogg, IA</v>
      </c>
      <c r="D19147" t="s">
        <v>1168</v>
      </c>
      <c r="E19147">
        <v>19099</v>
      </c>
      <c r="F19147" t="s">
        <v>2958</v>
      </c>
      <c r="G19147">
        <v>19099</v>
      </c>
      <c r="H19147" t="s">
        <v>2958</v>
      </c>
      <c r="I19147">
        <v>41.7181</v>
      </c>
      <c r="J19147">
        <v>-92.9071</v>
      </c>
      <c r="K19147">
        <v>594</v>
      </c>
      <c r="L19147">
        <v>627</v>
      </c>
    </row>
    <row r="19148" spans="1:12" x14ac:dyDescent="0.2">
      <c r="A19148" t="s">
        <v>16146</v>
      </c>
      <c r="B19148" t="s">
        <v>15619</v>
      </c>
      <c r="C19148" t="str">
        <f t="shared" si="299"/>
        <v>Reinbeck, IA</v>
      </c>
      <c r="D19148" t="s">
        <v>1168</v>
      </c>
      <c r="E19148">
        <v>19075</v>
      </c>
      <c r="F19148" t="s">
        <v>8542</v>
      </c>
      <c r="G19148">
        <v>19075</v>
      </c>
      <c r="H19148" t="s">
        <v>8542</v>
      </c>
      <c r="I19148">
        <v>42.322499999999998</v>
      </c>
      <c r="J19148">
        <v>-92.594300000000004</v>
      </c>
      <c r="K19148">
        <v>1637</v>
      </c>
      <c r="L19148">
        <v>290</v>
      </c>
    </row>
    <row r="19149" spans="1:12" x14ac:dyDescent="0.2">
      <c r="A19149" t="s">
        <v>347</v>
      </c>
      <c r="B19149" t="s">
        <v>15619</v>
      </c>
      <c r="C19149" t="str">
        <f t="shared" si="299"/>
        <v>Lincoln, IA</v>
      </c>
      <c r="D19149" t="s">
        <v>1168</v>
      </c>
      <c r="E19149">
        <v>19171</v>
      </c>
      <c r="F19149" t="s">
        <v>15749</v>
      </c>
      <c r="G19149">
        <v>19171</v>
      </c>
      <c r="H19149" t="s">
        <v>15749</v>
      </c>
      <c r="I19149">
        <v>42.263500000000001</v>
      </c>
      <c r="J19149">
        <v>-92.691400000000002</v>
      </c>
      <c r="K19149">
        <v>150</v>
      </c>
      <c r="L19149">
        <v>126</v>
      </c>
    </row>
    <row r="19150" spans="1:12" x14ac:dyDescent="0.2">
      <c r="A19150" t="s">
        <v>16147</v>
      </c>
      <c r="B19150" t="s">
        <v>15619</v>
      </c>
      <c r="C19150" t="str">
        <f t="shared" si="299"/>
        <v>Spragueville, IA</v>
      </c>
      <c r="D19150" t="s">
        <v>1168</v>
      </c>
      <c r="E19150">
        <v>19097</v>
      </c>
      <c r="F19150" t="s">
        <v>1101</v>
      </c>
      <c r="G19150">
        <v>19097</v>
      </c>
      <c r="H19150" t="s">
        <v>1101</v>
      </c>
      <c r="I19150">
        <v>42.0715</v>
      </c>
      <c r="J19150">
        <v>-90.4328</v>
      </c>
      <c r="K19150">
        <v>80</v>
      </c>
      <c r="L19150">
        <v>41</v>
      </c>
    </row>
    <row r="19151" spans="1:12" x14ac:dyDescent="0.2">
      <c r="A19151" t="s">
        <v>16148</v>
      </c>
      <c r="B19151" t="s">
        <v>15619</v>
      </c>
      <c r="C19151" t="str">
        <f t="shared" si="299"/>
        <v>Conrad, IA</v>
      </c>
      <c r="D19151" t="s">
        <v>1168</v>
      </c>
      <c r="E19151">
        <v>19075</v>
      </c>
      <c r="F19151" t="s">
        <v>8542</v>
      </c>
      <c r="G19151">
        <v>19075</v>
      </c>
      <c r="H19151" t="s">
        <v>8542</v>
      </c>
      <c r="I19151">
        <v>42.223399999999998</v>
      </c>
      <c r="J19151">
        <v>-92.873999999999995</v>
      </c>
      <c r="K19151">
        <v>1085</v>
      </c>
      <c r="L19151">
        <v>338</v>
      </c>
    </row>
    <row r="19152" spans="1:12" x14ac:dyDescent="0.2">
      <c r="A19152" t="s">
        <v>1737</v>
      </c>
      <c r="B19152" t="s">
        <v>15619</v>
      </c>
      <c r="C19152" t="str">
        <f t="shared" si="299"/>
        <v>Janesville, IA</v>
      </c>
      <c r="D19152" t="s">
        <v>1168</v>
      </c>
      <c r="E19152">
        <v>19017</v>
      </c>
      <c r="F19152" t="s">
        <v>15657</v>
      </c>
      <c r="G19152" t="s">
        <v>16149</v>
      </c>
      <c r="H19152" t="s">
        <v>16150</v>
      </c>
      <c r="I19152">
        <v>42.645899999999997</v>
      </c>
      <c r="J19152">
        <v>-92.462699999999998</v>
      </c>
      <c r="K19152">
        <v>978</v>
      </c>
      <c r="L19152">
        <v>258</v>
      </c>
    </row>
    <row r="19153" spans="1:12" x14ac:dyDescent="0.2">
      <c r="A19153" t="s">
        <v>1004</v>
      </c>
      <c r="B19153" t="s">
        <v>15619</v>
      </c>
      <c r="C19153" t="str">
        <f t="shared" si="299"/>
        <v>Delaware, IA</v>
      </c>
      <c r="D19153" t="s">
        <v>1168</v>
      </c>
      <c r="E19153">
        <v>19055</v>
      </c>
      <c r="F19153" t="s">
        <v>1004</v>
      </c>
      <c r="G19153">
        <v>19055</v>
      </c>
      <c r="H19153" t="s">
        <v>1004</v>
      </c>
      <c r="I19153">
        <v>42.471299999999999</v>
      </c>
      <c r="J19153">
        <v>-91.338999999999999</v>
      </c>
      <c r="K19153">
        <v>152</v>
      </c>
      <c r="L19153">
        <v>73</v>
      </c>
    </row>
    <row r="19154" spans="1:12" x14ac:dyDescent="0.2">
      <c r="A19154" t="s">
        <v>2327</v>
      </c>
      <c r="B19154" t="s">
        <v>15619</v>
      </c>
      <c r="C19154" t="str">
        <f t="shared" si="299"/>
        <v>Keystone, IA</v>
      </c>
      <c r="D19154" t="s">
        <v>1168</v>
      </c>
      <c r="E19154">
        <v>19011</v>
      </c>
      <c r="F19154" t="s">
        <v>559</v>
      </c>
      <c r="G19154">
        <v>19011</v>
      </c>
      <c r="H19154" t="s">
        <v>559</v>
      </c>
      <c r="I19154">
        <v>41.999499999999998</v>
      </c>
      <c r="J19154">
        <v>-92.1982</v>
      </c>
      <c r="K19154">
        <v>611</v>
      </c>
      <c r="L19154">
        <v>525</v>
      </c>
    </row>
    <row r="19155" spans="1:12" x14ac:dyDescent="0.2">
      <c r="A19155" t="s">
        <v>16151</v>
      </c>
      <c r="B19155" t="s">
        <v>15619</v>
      </c>
      <c r="C19155" t="str">
        <f t="shared" si="299"/>
        <v>Marshalltown, IA</v>
      </c>
      <c r="D19155" t="s">
        <v>1168</v>
      </c>
      <c r="E19155">
        <v>19127</v>
      </c>
      <c r="F19155" t="s">
        <v>1314</v>
      </c>
      <c r="G19155">
        <v>19127</v>
      </c>
      <c r="H19155" t="s">
        <v>1314</v>
      </c>
      <c r="I19155">
        <v>42.034100000000002</v>
      </c>
      <c r="J19155">
        <v>-92.906700000000001</v>
      </c>
      <c r="K19155">
        <v>26593</v>
      </c>
      <c r="L19155">
        <v>546</v>
      </c>
    </row>
    <row r="19156" spans="1:12" x14ac:dyDescent="0.2">
      <c r="A19156" t="s">
        <v>16152</v>
      </c>
      <c r="B19156" t="s">
        <v>15619</v>
      </c>
      <c r="C19156" t="str">
        <f t="shared" si="299"/>
        <v>Shueyville, IA</v>
      </c>
      <c r="D19156" t="s">
        <v>1168</v>
      </c>
      <c r="E19156">
        <v>19103</v>
      </c>
      <c r="F19156" t="s">
        <v>3591</v>
      </c>
      <c r="G19156">
        <v>19103</v>
      </c>
      <c r="H19156" t="s">
        <v>3591</v>
      </c>
      <c r="I19156">
        <v>41.846299999999999</v>
      </c>
      <c r="J19156">
        <v>-91.651200000000003</v>
      </c>
      <c r="K19156">
        <v>669</v>
      </c>
      <c r="L19156">
        <v>138</v>
      </c>
    </row>
    <row r="19157" spans="1:12" x14ac:dyDescent="0.2">
      <c r="A19157" t="s">
        <v>982</v>
      </c>
      <c r="B19157" t="s">
        <v>15619</v>
      </c>
      <c r="C19157" t="str">
        <f t="shared" si="299"/>
        <v>Twin Lakes, IA</v>
      </c>
      <c r="D19157" t="s">
        <v>1168</v>
      </c>
      <c r="E19157">
        <v>19025</v>
      </c>
      <c r="F19157" t="s">
        <v>2085</v>
      </c>
      <c r="G19157">
        <v>19025</v>
      </c>
      <c r="H19157" t="s">
        <v>2085</v>
      </c>
      <c r="I19157">
        <v>42.477499999999999</v>
      </c>
      <c r="J19157">
        <v>-94.635400000000004</v>
      </c>
      <c r="K19157">
        <v>208</v>
      </c>
      <c r="L19157">
        <v>58</v>
      </c>
    </row>
    <row r="19158" spans="1:12" x14ac:dyDescent="0.2">
      <c r="A19158" t="s">
        <v>16153</v>
      </c>
      <c r="B19158" t="s">
        <v>15619</v>
      </c>
      <c r="C19158" t="str">
        <f t="shared" si="299"/>
        <v>Wesley, IA</v>
      </c>
      <c r="D19158" t="s">
        <v>1168</v>
      </c>
      <c r="E19158">
        <v>19109</v>
      </c>
      <c r="F19158" t="s">
        <v>15626</v>
      </c>
      <c r="G19158">
        <v>19109</v>
      </c>
      <c r="H19158" t="s">
        <v>15626</v>
      </c>
      <c r="I19158">
        <v>43.088700000000003</v>
      </c>
      <c r="J19158">
        <v>-93.992800000000003</v>
      </c>
      <c r="K19158">
        <v>371</v>
      </c>
      <c r="L19158">
        <v>229</v>
      </c>
    </row>
    <row r="19159" spans="1:12" x14ac:dyDescent="0.2">
      <c r="A19159" t="s">
        <v>16154</v>
      </c>
      <c r="B19159" t="s">
        <v>15619</v>
      </c>
      <c r="C19159" t="str">
        <f t="shared" si="299"/>
        <v>Rippey, IA</v>
      </c>
      <c r="D19159" t="s">
        <v>1168</v>
      </c>
      <c r="E19159">
        <v>19073</v>
      </c>
      <c r="F19159" t="s">
        <v>7163</v>
      </c>
      <c r="G19159">
        <v>19073</v>
      </c>
      <c r="H19159" t="s">
        <v>7163</v>
      </c>
      <c r="I19159">
        <v>41.934199999999997</v>
      </c>
      <c r="J19159">
        <v>-94.200800000000001</v>
      </c>
      <c r="K19159">
        <v>278</v>
      </c>
      <c r="L19159">
        <v>127</v>
      </c>
    </row>
    <row r="19160" spans="1:12" x14ac:dyDescent="0.2">
      <c r="A19160" t="s">
        <v>16155</v>
      </c>
      <c r="B19160" t="s">
        <v>15619</v>
      </c>
      <c r="C19160" t="str">
        <f t="shared" si="299"/>
        <v>West Burlington, IA</v>
      </c>
      <c r="D19160" t="s">
        <v>1168</v>
      </c>
      <c r="E19160">
        <v>19057</v>
      </c>
      <c r="F19160" t="s">
        <v>475</v>
      </c>
      <c r="G19160">
        <v>19057</v>
      </c>
      <c r="H19160" t="s">
        <v>475</v>
      </c>
      <c r="I19160">
        <v>40.8215</v>
      </c>
      <c r="J19160">
        <v>-91.1755</v>
      </c>
      <c r="K19160">
        <v>2927</v>
      </c>
      <c r="L19160">
        <v>235</v>
      </c>
    </row>
    <row r="19161" spans="1:12" x14ac:dyDescent="0.2">
      <c r="A19161" t="s">
        <v>983</v>
      </c>
      <c r="B19161" t="s">
        <v>15619</v>
      </c>
      <c r="C19161" t="str">
        <f t="shared" si="299"/>
        <v>Conway, IA</v>
      </c>
      <c r="D19161" t="s">
        <v>1168</v>
      </c>
      <c r="E19161">
        <v>19173</v>
      </c>
      <c r="F19161" t="s">
        <v>1483</v>
      </c>
      <c r="G19161">
        <v>19173</v>
      </c>
      <c r="H19161" t="s">
        <v>1483</v>
      </c>
      <c r="I19161">
        <v>40.749200000000002</v>
      </c>
      <c r="J19161">
        <v>-94.619900000000001</v>
      </c>
      <c r="K19161">
        <v>40</v>
      </c>
      <c r="L19161">
        <v>69</v>
      </c>
    </row>
    <row r="19162" spans="1:12" x14ac:dyDescent="0.2">
      <c r="A19162" t="s">
        <v>342</v>
      </c>
      <c r="B19162" t="s">
        <v>15619</v>
      </c>
      <c r="C19162" t="str">
        <f t="shared" si="299"/>
        <v>Washington, IA</v>
      </c>
      <c r="D19162" t="s">
        <v>1168</v>
      </c>
      <c r="E19162">
        <v>19183</v>
      </c>
      <c r="F19162" t="s">
        <v>342</v>
      </c>
      <c r="G19162">
        <v>19183</v>
      </c>
      <c r="H19162" t="s">
        <v>342</v>
      </c>
      <c r="I19162">
        <v>41.298200000000001</v>
      </c>
      <c r="J19162">
        <v>-91.692800000000005</v>
      </c>
      <c r="K19162">
        <v>6745</v>
      </c>
      <c r="L19162">
        <v>544</v>
      </c>
    </row>
    <row r="19163" spans="1:12" x14ac:dyDescent="0.2">
      <c r="A19163" t="s">
        <v>1914</v>
      </c>
      <c r="B19163" t="s">
        <v>15619</v>
      </c>
      <c r="C19163" t="str">
        <f t="shared" si="299"/>
        <v>Stratford, IA</v>
      </c>
      <c r="D19163" t="s">
        <v>1168</v>
      </c>
      <c r="E19163">
        <v>19079</v>
      </c>
      <c r="F19163" t="s">
        <v>967</v>
      </c>
      <c r="G19163" t="s">
        <v>16156</v>
      </c>
      <c r="H19163" t="s">
        <v>16157</v>
      </c>
      <c r="I19163">
        <v>42.269100000000002</v>
      </c>
      <c r="J19163">
        <v>-93.927199999999999</v>
      </c>
      <c r="K19163">
        <v>721</v>
      </c>
      <c r="L19163">
        <v>145</v>
      </c>
    </row>
    <row r="19164" spans="1:12" x14ac:dyDescent="0.2">
      <c r="A19164" t="s">
        <v>2332</v>
      </c>
      <c r="B19164" t="s">
        <v>15619</v>
      </c>
      <c r="C19164" t="str">
        <f t="shared" si="299"/>
        <v>St. Marys, IA</v>
      </c>
      <c r="D19164" t="s">
        <v>1168</v>
      </c>
      <c r="E19164">
        <v>19181</v>
      </c>
      <c r="F19164" t="s">
        <v>3645</v>
      </c>
      <c r="G19164">
        <v>19181</v>
      </c>
      <c r="H19164" t="s">
        <v>3645</v>
      </c>
      <c r="I19164">
        <v>41.307600000000001</v>
      </c>
      <c r="J19164">
        <v>-93.733800000000002</v>
      </c>
      <c r="K19164">
        <v>123</v>
      </c>
      <c r="L19164">
        <v>334</v>
      </c>
    </row>
    <row r="19165" spans="1:12" x14ac:dyDescent="0.2">
      <c r="A19165" t="s">
        <v>16158</v>
      </c>
      <c r="B19165" t="s">
        <v>15619</v>
      </c>
      <c r="C19165" t="str">
        <f t="shared" si="299"/>
        <v>Corley, IA</v>
      </c>
      <c r="D19165" t="s">
        <v>1168</v>
      </c>
      <c r="E19165">
        <v>19165</v>
      </c>
      <c r="F19165" t="s">
        <v>4961</v>
      </c>
      <c r="G19165">
        <v>19165</v>
      </c>
      <c r="H19165" t="s">
        <v>4961</v>
      </c>
      <c r="I19165">
        <v>41.577599999999997</v>
      </c>
      <c r="J19165">
        <v>-95.330799999999996</v>
      </c>
      <c r="K19165">
        <v>31</v>
      </c>
      <c r="L19165">
        <v>200</v>
      </c>
    </row>
    <row r="19166" spans="1:12" x14ac:dyDescent="0.2">
      <c r="A19166" t="s">
        <v>16159</v>
      </c>
      <c r="B19166" t="s">
        <v>15619</v>
      </c>
      <c r="C19166" t="str">
        <f t="shared" si="299"/>
        <v>Owasa, IA</v>
      </c>
      <c r="D19166" t="s">
        <v>1168</v>
      </c>
      <c r="E19166">
        <v>19083</v>
      </c>
      <c r="F19166" t="s">
        <v>4744</v>
      </c>
      <c r="G19166">
        <v>19083</v>
      </c>
      <c r="H19166" t="s">
        <v>4744</v>
      </c>
      <c r="I19166">
        <v>42.431899999999999</v>
      </c>
      <c r="J19166">
        <v>-93.204700000000003</v>
      </c>
      <c r="K19166">
        <v>42</v>
      </c>
      <c r="L19166">
        <v>28</v>
      </c>
    </row>
    <row r="19167" spans="1:12" x14ac:dyDescent="0.2">
      <c r="A19167" t="s">
        <v>2285</v>
      </c>
      <c r="B19167" t="s">
        <v>15619</v>
      </c>
      <c r="C19167" t="str">
        <f t="shared" si="299"/>
        <v>Williamson, IA</v>
      </c>
      <c r="D19167" t="s">
        <v>1168</v>
      </c>
      <c r="E19167">
        <v>19117</v>
      </c>
      <c r="F19167" t="s">
        <v>4799</v>
      </c>
      <c r="G19167">
        <v>19117</v>
      </c>
      <c r="H19167" t="s">
        <v>4799</v>
      </c>
      <c r="I19167">
        <v>41.088200000000001</v>
      </c>
      <c r="J19167">
        <v>-93.256799999999998</v>
      </c>
      <c r="K19167">
        <v>150</v>
      </c>
      <c r="L19167">
        <v>180</v>
      </c>
    </row>
    <row r="19168" spans="1:12" x14ac:dyDescent="0.2">
      <c r="A19168" t="s">
        <v>16160</v>
      </c>
      <c r="B19168" t="s">
        <v>15619</v>
      </c>
      <c r="C19168" t="str">
        <f t="shared" si="299"/>
        <v>Cleghorn, IA</v>
      </c>
      <c r="D19168" t="s">
        <v>1168</v>
      </c>
      <c r="E19168">
        <v>19035</v>
      </c>
      <c r="F19168" t="s">
        <v>4641</v>
      </c>
      <c r="G19168">
        <v>19035</v>
      </c>
      <c r="H19168" t="s">
        <v>4641</v>
      </c>
      <c r="I19168">
        <v>42.812399999999997</v>
      </c>
      <c r="J19168">
        <v>-95.712599999999995</v>
      </c>
      <c r="K19168">
        <v>218</v>
      </c>
      <c r="L19168">
        <v>374</v>
      </c>
    </row>
    <row r="19169" spans="1:12" x14ac:dyDescent="0.2">
      <c r="A19169" t="s">
        <v>7793</v>
      </c>
      <c r="B19169" t="s">
        <v>15619</v>
      </c>
      <c r="C19169" t="str">
        <f t="shared" si="299"/>
        <v>Sharpsburg, IA</v>
      </c>
      <c r="D19169" t="s">
        <v>1168</v>
      </c>
      <c r="E19169">
        <v>19173</v>
      </c>
      <c r="F19169" t="s">
        <v>1483</v>
      </c>
      <c r="G19169">
        <v>19173</v>
      </c>
      <c r="H19169" t="s">
        <v>1483</v>
      </c>
      <c r="I19169">
        <v>40.802999999999997</v>
      </c>
      <c r="J19169">
        <v>-94.640500000000003</v>
      </c>
      <c r="K19169">
        <v>87</v>
      </c>
      <c r="L19169">
        <v>92</v>
      </c>
    </row>
    <row r="19170" spans="1:12" x14ac:dyDescent="0.2">
      <c r="A19170" t="s">
        <v>9711</v>
      </c>
      <c r="B19170" t="s">
        <v>15619</v>
      </c>
      <c r="C19170" t="str">
        <f t="shared" si="299"/>
        <v>Springville, IA</v>
      </c>
      <c r="D19170" t="s">
        <v>1168</v>
      </c>
      <c r="E19170">
        <v>19113</v>
      </c>
      <c r="F19170" t="s">
        <v>5336</v>
      </c>
      <c r="G19170">
        <v>19113</v>
      </c>
      <c r="H19170" t="s">
        <v>5336</v>
      </c>
      <c r="I19170">
        <v>42.052900000000001</v>
      </c>
      <c r="J19170">
        <v>-91.445700000000002</v>
      </c>
      <c r="K19170">
        <v>1143</v>
      </c>
      <c r="L19170">
        <v>617</v>
      </c>
    </row>
    <row r="19171" spans="1:12" x14ac:dyDescent="0.2">
      <c r="A19171" t="s">
        <v>10758</v>
      </c>
      <c r="B19171" t="s">
        <v>15619</v>
      </c>
      <c r="C19171" t="str">
        <f t="shared" si="299"/>
        <v>Mount Union, IA</v>
      </c>
      <c r="D19171" t="s">
        <v>1168</v>
      </c>
      <c r="E19171">
        <v>19087</v>
      </c>
      <c r="F19171" t="s">
        <v>8252</v>
      </c>
      <c r="G19171">
        <v>19087</v>
      </c>
      <c r="H19171" t="s">
        <v>8252</v>
      </c>
      <c r="I19171">
        <v>41.057600000000001</v>
      </c>
      <c r="J19171">
        <v>-91.391400000000004</v>
      </c>
      <c r="K19171">
        <v>107</v>
      </c>
      <c r="L19171">
        <v>244</v>
      </c>
    </row>
    <row r="19172" spans="1:12" x14ac:dyDescent="0.2">
      <c r="A19172" t="s">
        <v>10061</v>
      </c>
      <c r="B19172" t="s">
        <v>15619</v>
      </c>
      <c r="C19172" t="str">
        <f t="shared" si="299"/>
        <v>Mechanicsville, IA</v>
      </c>
      <c r="D19172" t="s">
        <v>1168</v>
      </c>
      <c r="E19172">
        <v>19031</v>
      </c>
      <c r="F19172" t="s">
        <v>8187</v>
      </c>
      <c r="G19172">
        <v>19031</v>
      </c>
      <c r="H19172" t="s">
        <v>8187</v>
      </c>
      <c r="I19172">
        <v>41.9056</v>
      </c>
      <c r="J19172">
        <v>-91.253600000000006</v>
      </c>
      <c r="K19172">
        <v>1122</v>
      </c>
      <c r="L19172">
        <v>525</v>
      </c>
    </row>
    <row r="19173" spans="1:12" x14ac:dyDescent="0.2">
      <c r="A19173" t="s">
        <v>6772</v>
      </c>
      <c r="B19173" t="s">
        <v>15619</v>
      </c>
      <c r="C19173" t="str">
        <f t="shared" si="299"/>
        <v>Fenton, IA</v>
      </c>
      <c r="D19173" t="s">
        <v>1168</v>
      </c>
      <c r="E19173">
        <v>19109</v>
      </c>
      <c r="F19173" t="s">
        <v>15626</v>
      </c>
      <c r="G19173">
        <v>19109</v>
      </c>
      <c r="H19173" t="s">
        <v>15626</v>
      </c>
      <c r="I19173">
        <v>43.2181</v>
      </c>
      <c r="J19173">
        <v>-94.427999999999997</v>
      </c>
      <c r="K19173">
        <v>238</v>
      </c>
      <c r="L19173">
        <v>267</v>
      </c>
    </row>
    <row r="19174" spans="1:12" x14ac:dyDescent="0.2">
      <c r="A19174" t="s">
        <v>16161</v>
      </c>
      <c r="B19174" t="s">
        <v>15619</v>
      </c>
      <c r="C19174" t="str">
        <f t="shared" si="299"/>
        <v>Percival, IA</v>
      </c>
      <c r="D19174" t="s">
        <v>1168</v>
      </c>
      <c r="E19174">
        <v>19071</v>
      </c>
      <c r="F19174" t="s">
        <v>1716</v>
      </c>
      <c r="G19174">
        <v>19071</v>
      </c>
      <c r="H19174" t="s">
        <v>1716</v>
      </c>
      <c r="I19174">
        <v>40.751300000000001</v>
      </c>
      <c r="J19174">
        <v>-95.813299999999998</v>
      </c>
      <c r="K19174">
        <v>92</v>
      </c>
      <c r="L19174">
        <v>80</v>
      </c>
    </row>
    <row r="19175" spans="1:12" x14ac:dyDescent="0.2">
      <c r="A19175" t="s">
        <v>16162</v>
      </c>
      <c r="B19175" t="s">
        <v>15619</v>
      </c>
      <c r="C19175" t="str">
        <f t="shared" si="299"/>
        <v>Coppock, IA</v>
      </c>
      <c r="D19175" t="s">
        <v>1168</v>
      </c>
      <c r="E19175">
        <v>19087</v>
      </c>
      <c r="F19175" t="s">
        <v>8252</v>
      </c>
      <c r="G19175" t="s">
        <v>16163</v>
      </c>
      <c r="H19175" t="s">
        <v>16164</v>
      </c>
      <c r="I19175">
        <v>41.163499999999999</v>
      </c>
      <c r="J19175">
        <v>-91.715100000000007</v>
      </c>
      <c r="K19175">
        <v>46</v>
      </c>
      <c r="L19175">
        <v>75</v>
      </c>
    </row>
    <row r="19176" spans="1:12" x14ac:dyDescent="0.2">
      <c r="A19176" t="s">
        <v>16165</v>
      </c>
      <c r="B19176" t="s">
        <v>15619</v>
      </c>
      <c r="C19176" t="str">
        <f t="shared" si="299"/>
        <v>Albert City, IA</v>
      </c>
      <c r="D19176" t="s">
        <v>1168</v>
      </c>
      <c r="E19176">
        <v>19021</v>
      </c>
      <c r="F19176" t="s">
        <v>5380</v>
      </c>
      <c r="G19176">
        <v>19021</v>
      </c>
      <c r="H19176" t="s">
        <v>5380</v>
      </c>
      <c r="I19176">
        <v>42.781599999999997</v>
      </c>
      <c r="J19176">
        <v>-94.949100000000001</v>
      </c>
      <c r="K19176">
        <v>678</v>
      </c>
      <c r="L19176">
        <v>480</v>
      </c>
    </row>
    <row r="19177" spans="1:12" x14ac:dyDescent="0.2">
      <c r="A19177" t="s">
        <v>1917</v>
      </c>
      <c r="B19177" t="s">
        <v>15619</v>
      </c>
      <c r="C19177" t="str">
        <f t="shared" si="299"/>
        <v>Weston, IA</v>
      </c>
      <c r="D19177" t="s">
        <v>1168</v>
      </c>
      <c r="E19177">
        <v>19155</v>
      </c>
      <c r="F19177" t="s">
        <v>15641</v>
      </c>
      <c r="G19177">
        <v>19155</v>
      </c>
      <c r="H19177" t="s">
        <v>15641</v>
      </c>
      <c r="I19177">
        <v>41.342100000000002</v>
      </c>
      <c r="J19177">
        <v>-95.744900000000001</v>
      </c>
      <c r="K19177">
        <v>97</v>
      </c>
      <c r="L19177">
        <v>91</v>
      </c>
    </row>
    <row r="19178" spans="1:12" x14ac:dyDescent="0.2">
      <c r="A19178" t="s">
        <v>16166</v>
      </c>
      <c r="B19178" t="s">
        <v>15619</v>
      </c>
      <c r="C19178" t="str">
        <f t="shared" si="299"/>
        <v>Primghar, IA</v>
      </c>
      <c r="D19178" t="s">
        <v>1168</v>
      </c>
      <c r="E19178">
        <v>19141</v>
      </c>
      <c r="F19178" t="s">
        <v>5437</v>
      </c>
      <c r="G19178">
        <v>19141</v>
      </c>
      <c r="H19178" t="s">
        <v>5437</v>
      </c>
      <c r="I19178">
        <v>43.086399999999998</v>
      </c>
      <c r="J19178">
        <v>-95.620900000000006</v>
      </c>
      <c r="K19178">
        <v>864</v>
      </c>
      <c r="L19178">
        <v>241</v>
      </c>
    </row>
    <row r="19179" spans="1:12" x14ac:dyDescent="0.2">
      <c r="A19179" t="s">
        <v>16167</v>
      </c>
      <c r="B19179" t="s">
        <v>15619</v>
      </c>
      <c r="C19179" t="str">
        <f t="shared" si="299"/>
        <v>Urbandale, IA</v>
      </c>
      <c r="D19179" t="s">
        <v>1168</v>
      </c>
      <c r="E19179">
        <v>19153</v>
      </c>
      <c r="F19179" t="s">
        <v>1236</v>
      </c>
      <c r="G19179" t="s">
        <v>16079</v>
      </c>
      <c r="H19179" t="s">
        <v>16080</v>
      </c>
      <c r="I19179">
        <v>41.639000000000003</v>
      </c>
      <c r="J19179">
        <v>-93.781300000000002</v>
      </c>
      <c r="K19179">
        <v>43592</v>
      </c>
      <c r="L19179">
        <v>748</v>
      </c>
    </row>
    <row r="19180" spans="1:12" x14ac:dyDescent="0.2">
      <c r="A19180" t="s">
        <v>4639</v>
      </c>
      <c r="B19180" t="s">
        <v>15619</v>
      </c>
      <c r="C19180" t="str">
        <f t="shared" si="299"/>
        <v>Dawson, IA</v>
      </c>
      <c r="D19180" t="s">
        <v>1168</v>
      </c>
      <c r="E19180">
        <v>19049</v>
      </c>
      <c r="F19180" t="s">
        <v>1839</v>
      </c>
      <c r="G19180">
        <v>19049</v>
      </c>
      <c r="H19180" t="s">
        <v>1839</v>
      </c>
      <c r="I19180">
        <v>41.8431</v>
      </c>
      <c r="J19180">
        <v>-94.220299999999995</v>
      </c>
      <c r="K19180">
        <v>124</v>
      </c>
      <c r="L19180">
        <v>96</v>
      </c>
    </row>
    <row r="19181" spans="1:12" x14ac:dyDescent="0.2">
      <c r="A19181" t="s">
        <v>11182</v>
      </c>
      <c r="B19181" t="s">
        <v>15619</v>
      </c>
      <c r="C19181" t="str">
        <f t="shared" si="299"/>
        <v>Goldfield, IA</v>
      </c>
      <c r="D19181" t="s">
        <v>1168</v>
      </c>
      <c r="E19181">
        <v>19197</v>
      </c>
      <c r="F19181" t="s">
        <v>2691</v>
      </c>
      <c r="G19181">
        <v>19197</v>
      </c>
      <c r="H19181" t="s">
        <v>2691</v>
      </c>
      <c r="I19181">
        <v>42.735599999999998</v>
      </c>
      <c r="J19181">
        <v>-93.918099999999995</v>
      </c>
      <c r="K19181">
        <v>607</v>
      </c>
      <c r="L19181">
        <v>196</v>
      </c>
    </row>
    <row r="19182" spans="1:12" x14ac:dyDescent="0.2">
      <c r="A19182" t="s">
        <v>3404</v>
      </c>
      <c r="B19182" t="s">
        <v>15619</v>
      </c>
      <c r="C19182" t="str">
        <f t="shared" si="299"/>
        <v>Pierson, IA</v>
      </c>
      <c r="D19182" t="s">
        <v>1168</v>
      </c>
      <c r="E19182">
        <v>19193</v>
      </c>
      <c r="F19182" t="s">
        <v>3831</v>
      </c>
      <c r="G19182">
        <v>19193</v>
      </c>
      <c r="H19182" t="s">
        <v>3831</v>
      </c>
      <c r="I19182">
        <v>42.5428</v>
      </c>
      <c r="J19182">
        <v>-95.865300000000005</v>
      </c>
      <c r="K19182">
        <v>353</v>
      </c>
      <c r="L19182">
        <v>220</v>
      </c>
    </row>
    <row r="19183" spans="1:12" x14ac:dyDescent="0.2">
      <c r="A19183" t="s">
        <v>16168</v>
      </c>
      <c r="B19183" t="s">
        <v>15619</v>
      </c>
      <c r="C19183" t="str">
        <f t="shared" si="299"/>
        <v>Leando, IA</v>
      </c>
      <c r="D19183" t="s">
        <v>1168</v>
      </c>
      <c r="E19183">
        <v>19177</v>
      </c>
      <c r="F19183" t="s">
        <v>8612</v>
      </c>
      <c r="G19183">
        <v>19177</v>
      </c>
      <c r="H19183" t="s">
        <v>8612</v>
      </c>
      <c r="I19183">
        <v>40.822099999999999</v>
      </c>
      <c r="J19183">
        <v>-92.080500000000001</v>
      </c>
      <c r="K19183">
        <v>44</v>
      </c>
      <c r="L19183">
        <v>8</v>
      </c>
    </row>
    <row r="19184" spans="1:12" x14ac:dyDescent="0.2">
      <c r="A19184" t="s">
        <v>16169</v>
      </c>
      <c r="B19184" t="s">
        <v>15619</v>
      </c>
      <c r="C19184" t="str">
        <f t="shared" si="299"/>
        <v>Corwith, IA</v>
      </c>
      <c r="D19184" t="s">
        <v>1168</v>
      </c>
      <c r="E19184">
        <v>19081</v>
      </c>
      <c r="F19184" t="s">
        <v>1420</v>
      </c>
      <c r="G19184">
        <v>19081</v>
      </c>
      <c r="H19184" t="s">
        <v>1420</v>
      </c>
      <c r="I19184">
        <v>42.988999999999997</v>
      </c>
      <c r="J19184">
        <v>-93.958100000000002</v>
      </c>
      <c r="K19184">
        <v>257</v>
      </c>
      <c r="L19184">
        <v>67</v>
      </c>
    </row>
    <row r="19185" spans="1:12" x14ac:dyDescent="0.2">
      <c r="A19185" t="s">
        <v>1988</v>
      </c>
      <c r="B19185" t="s">
        <v>15619</v>
      </c>
      <c r="C19185" t="str">
        <f t="shared" si="299"/>
        <v>Boone, IA</v>
      </c>
      <c r="D19185" t="s">
        <v>1168</v>
      </c>
      <c r="E19185">
        <v>19015</v>
      </c>
      <c r="F19185" t="s">
        <v>1988</v>
      </c>
      <c r="G19185">
        <v>19015</v>
      </c>
      <c r="H19185" t="s">
        <v>1988</v>
      </c>
      <c r="I19185">
        <v>42.052999999999997</v>
      </c>
      <c r="J19185">
        <v>-93.876999999999995</v>
      </c>
      <c r="K19185">
        <v>12640</v>
      </c>
      <c r="L19185">
        <v>531</v>
      </c>
    </row>
    <row r="19186" spans="1:12" x14ac:dyDescent="0.2">
      <c r="A19186" t="s">
        <v>16170</v>
      </c>
      <c r="B19186" t="s">
        <v>15619</v>
      </c>
      <c r="C19186" t="str">
        <f t="shared" si="299"/>
        <v>Shambaugh, IA</v>
      </c>
      <c r="D19186" t="s">
        <v>1168</v>
      </c>
      <c r="E19186">
        <v>19145</v>
      </c>
      <c r="F19186" t="s">
        <v>2112</v>
      </c>
      <c r="G19186">
        <v>19145</v>
      </c>
      <c r="H19186" t="s">
        <v>2112</v>
      </c>
      <c r="I19186">
        <v>40.657400000000003</v>
      </c>
      <c r="J19186">
        <v>-95.035300000000007</v>
      </c>
      <c r="K19186">
        <v>181</v>
      </c>
      <c r="L19186">
        <v>191</v>
      </c>
    </row>
    <row r="19187" spans="1:12" x14ac:dyDescent="0.2">
      <c r="A19187" t="s">
        <v>16171</v>
      </c>
      <c r="B19187" t="s">
        <v>15619</v>
      </c>
      <c r="C19187" t="str">
        <f t="shared" si="299"/>
        <v>Garnavillo, IA</v>
      </c>
      <c r="D19187" t="s">
        <v>1168</v>
      </c>
      <c r="E19187">
        <v>19043</v>
      </c>
      <c r="F19187" t="s">
        <v>620</v>
      </c>
      <c r="G19187">
        <v>19043</v>
      </c>
      <c r="H19187" t="s">
        <v>620</v>
      </c>
      <c r="I19187">
        <v>42.866199999999999</v>
      </c>
      <c r="J19187">
        <v>-91.236400000000003</v>
      </c>
      <c r="K19187">
        <v>723</v>
      </c>
      <c r="L19187">
        <v>273</v>
      </c>
    </row>
    <row r="19188" spans="1:12" x14ac:dyDescent="0.2">
      <c r="A19188" t="s">
        <v>2345</v>
      </c>
      <c r="B19188" t="s">
        <v>15619</v>
      </c>
      <c r="C19188" t="str">
        <f t="shared" si="299"/>
        <v>Montrose, IA</v>
      </c>
      <c r="D19188" t="s">
        <v>1168</v>
      </c>
      <c r="E19188">
        <v>19111</v>
      </c>
      <c r="F19188" t="s">
        <v>2594</v>
      </c>
      <c r="G19188">
        <v>19111</v>
      </c>
      <c r="H19188" t="s">
        <v>2594</v>
      </c>
      <c r="I19188">
        <v>40.525799999999997</v>
      </c>
      <c r="J19188">
        <v>-91.415899999999993</v>
      </c>
      <c r="K19188">
        <v>860</v>
      </c>
      <c r="L19188">
        <v>273</v>
      </c>
    </row>
    <row r="19189" spans="1:12" x14ac:dyDescent="0.2">
      <c r="A19189" t="s">
        <v>16172</v>
      </c>
      <c r="B19189" t="s">
        <v>15619</v>
      </c>
      <c r="C19189" t="str">
        <f t="shared" si="299"/>
        <v>Arnolds Park, IA</v>
      </c>
      <c r="D19189" t="s">
        <v>1168</v>
      </c>
      <c r="E19189">
        <v>19059</v>
      </c>
      <c r="F19189" t="s">
        <v>5991</v>
      </c>
      <c r="G19189">
        <v>19059</v>
      </c>
      <c r="H19189" t="s">
        <v>5991</v>
      </c>
      <c r="I19189">
        <v>43.360100000000003</v>
      </c>
      <c r="J19189">
        <v>-95.126400000000004</v>
      </c>
      <c r="K19189">
        <v>1287</v>
      </c>
      <c r="L19189">
        <v>311</v>
      </c>
    </row>
    <row r="19190" spans="1:12" x14ac:dyDescent="0.2">
      <c r="A19190" t="s">
        <v>16173</v>
      </c>
      <c r="B19190" t="s">
        <v>15619</v>
      </c>
      <c r="C19190" t="str">
        <f t="shared" si="299"/>
        <v>Smithland, IA</v>
      </c>
      <c r="D19190" t="s">
        <v>1168</v>
      </c>
      <c r="E19190">
        <v>19193</v>
      </c>
      <c r="F19190" t="s">
        <v>3831</v>
      </c>
      <c r="G19190">
        <v>19193</v>
      </c>
      <c r="H19190" t="s">
        <v>3831</v>
      </c>
      <c r="I19190">
        <v>42.228999999999999</v>
      </c>
      <c r="J19190">
        <v>-95.931200000000004</v>
      </c>
      <c r="K19190">
        <v>226</v>
      </c>
      <c r="L19190">
        <v>236</v>
      </c>
    </row>
    <row r="19191" spans="1:12" x14ac:dyDescent="0.2">
      <c r="A19191" t="s">
        <v>16174</v>
      </c>
      <c r="B19191" t="s">
        <v>15619</v>
      </c>
      <c r="C19191" t="str">
        <f t="shared" si="299"/>
        <v>Spirit Lake, IA</v>
      </c>
      <c r="D19191" t="s">
        <v>1168</v>
      </c>
      <c r="E19191">
        <v>19059</v>
      </c>
      <c r="F19191" t="s">
        <v>5991</v>
      </c>
      <c r="G19191">
        <v>19059</v>
      </c>
      <c r="H19191" t="s">
        <v>5991</v>
      </c>
      <c r="I19191">
        <v>43.4176</v>
      </c>
      <c r="J19191">
        <v>-95.110900000000001</v>
      </c>
      <c r="K19191">
        <v>11398</v>
      </c>
      <c r="L19191">
        <v>437</v>
      </c>
    </row>
    <row r="19192" spans="1:12" x14ac:dyDescent="0.2">
      <c r="A19192" t="s">
        <v>1927</v>
      </c>
      <c r="B19192" t="s">
        <v>15619</v>
      </c>
      <c r="C19192" t="str">
        <f t="shared" si="299"/>
        <v>Westfield, IA</v>
      </c>
      <c r="D19192" t="s">
        <v>1168</v>
      </c>
      <c r="E19192">
        <v>19149</v>
      </c>
      <c r="F19192" t="s">
        <v>1334</v>
      </c>
      <c r="G19192">
        <v>19149</v>
      </c>
      <c r="H19192" t="s">
        <v>1334</v>
      </c>
      <c r="I19192">
        <v>42.756100000000004</v>
      </c>
      <c r="J19192">
        <v>-96.605500000000006</v>
      </c>
      <c r="K19192">
        <v>132</v>
      </c>
      <c r="L19192">
        <v>398</v>
      </c>
    </row>
    <row r="19193" spans="1:12" x14ac:dyDescent="0.2">
      <c r="A19193" t="s">
        <v>16175</v>
      </c>
      <c r="B19193" t="s">
        <v>66</v>
      </c>
      <c r="C19193" t="str">
        <f t="shared" si="299"/>
        <v>West Falmouth, MA</v>
      </c>
      <c r="D19193" t="s">
        <v>16176</v>
      </c>
      <c r="E19193">
        <v>25001</v>
      </c>
      <c r="F19193" t="s">
        <v>16177</v>
      </c>
      <c r="G19193">
        <v>25001</v>
      </c>
      <c r="H19193" t="s">
        <v>16177</v>
      </c>
      <c r="I19193">
        <v>41.601199999999999</v>
      </c>
      <c r="J19193">
        <v>-70.636399999999995</v>
      </c>
      <c r="K19193">
        <v>1867</v>
      </c>
      <c r="L19193">
        <v>233</v>
      </c>
    </row>
    <row r="19194" spans="1:12" x14ac:dyDescent="0.2">
      <c r="A19194" t="s">
        <v>16178</v>
      </c>
      <c r="B19194" t="s">
        <v>66</v>
      </c>
      <c r="C19194" t="str">
        <f t="shared" si="299"/>
        <v>Peabody, MA</v>
      </c>
      <c r="D19194" t="s">
        <v>16176</v>
      </c>
      <c r="E19194">
        <v>25009</v>
      </c>
      <c r="F19194" t="s">
        <v>3672</v>
      </c>
      <c r="G19194">
        <v>25009</v>
      </c>
      <c r="H19194" t="s">
        <v>3672</v>
      </c>
      <c r="I19194">
        <v>42.533499999999997</v>
      </c>
      <c r="J19194">
        <v>-70.972399999999993</v>
      </c>
      <c r="K19194">
        <v>52987</v>
      </c>
      <c r="L19194">
        <v>1260</v>
      </c>
    </row>
    <row r="19195" spans="1:12" x14ac:dyDescent="0.2">
      <c r="A19195" t="s">
        <v>16179</v>
      </c>
      <c r="B19195" t="s">
        <v>66</v>
      </c>
      <c r="C19195" t="str">
        <f t="shared" si="299"/>
        <v>Amherst Center, MA</v>
      </c>
      <c r="D19195" t="s">
        <v>16176</v>
      </c>
      <c r="E19195">
        <v>25015</v>
      </c>
      <c r="F19195" t="s">
        <v>2069</v>
      </c>
      <c r="G19195">
        <v>25015</v>
      </c>
      <c r="H19195" t="s">
        <v>2069</v>
      </c>
      <c r="I19195">
        <v>42.375700000000002</v>
      </c>
      <c r="J19195">
        <v>-72.518799999999999</v>
      </c>
      <c r="K19195">
        <v>20084</v>
      </c>
      <c r="L19195">
        <v>1569</v>
      </c>
    </row>
    <row r="19196" spans="1:12" x14ac:dyDescent="0.2">
      <c r="A19196" t="s">
        <v>16180</v>
      </c>
      <c r="B19196" t="s">
        <v>66</v>
      </c>
      <c r="C19196" t="str">
        <f t="shared" si="299"/>
        <v>Siasconset, MA</v>
      </c>
      <c r="D19196" t="s">
        <v>16176</v>
      </c>
      <c r="E19196">
        <v>25019</v>
      </c>
      <c r="F19196" t="s">
        <v>16181</v>
      </c>
      <c r="G19196">
        <v>25019</v>
      </c>
      <c r="H19196" t="s">
        <v>16181</v>
      </c>
      <c r="I19196">
        <v>41.263599999999997</v>
      </c>
      <c r="J19196">
        <v>-69.971800000000002</v>
      </c>
      <c r="K19196">
        <v>201</v>
      </c>
      <c r="L19196">
        <v>36</v>
      </c>
    </row>
    <row r="19197" spans="1:12" x14ac:dyDescent="0.2">
      <c r="A19197" t="s">
        <v>16182</v>
      </c>
      <c r="B19197" t="s">
        <v>66</v>
      </c>
      <c r="C19197" t="str">
        <f t="shared" si="299"/>
        <v>South Dennis, MA</v>
      </c>
      <c r="D19197" t="s">
        <v>16176</v>
      </c>
      <c r="E19197">
        <v>25001</v>
      </c>
      <c r="F19197" t="s">
        <v>16177</v>
      </c>
      <c r="G19197">
        <v>25001</v>
      </c>
      <c r="H19197" t="s">
        <v>16177</v>
      </c>
      <c r="I19197">
        <v>41.705100000000002</v>
      </c>
      <c r="J19197">
        <v>-70.153700000000001</v>
      </c>
      <c r="K19197">
        <v>3635</v>
      </c>
      <c r="L19197">
        <v>308</v>
      </c>
    </row>
    <row r="19198" spans="1:12" x14ac:dyDescent="0.2">
      <c r="A19198" t="s">
        <v>16183</v>
      </c>
      <c r="B19198" t="s">
        <v>66</v>
      </c>
      <c r="C19198" t="str">
        <f t="shared" si="299"/>
        <v>Methuen Town, MA</v>
      </c>
      <c r="D19198" t="s">
        <v>16176</v>
      </c>
      <c r="E19198">
        <v>25009</v>
      </c>
      <c r="F19198" t="s">
        <v>3672</v>
      </c>
      <c r="G19198">
        <v>25009</v>
      </c>
      <c r="H19198" t="s">
        <v>3672</v>
      </c>
      <c r="I19198">
        <v>42.734000000000002</v>
      </c>
      <c r="J19198">
        <v>-71.188900000000004</v>
      </c>
      <c r="K19198">
        <v>50259</v>
      </c>
      <c r="L19198">
        <v>873</v>
      </c>
    </row>
    <row r="19199" spans="1:12" x14ac:dyDescent="0.2">
      <c r="A19199" t="s">
        <v>16184</v>
      </c>
      <c r="B19199" t="s">
        <v>66</v>
      </c>
      <c r="C19199" t="str">
        <f t="shared" si="299"/>
        <v>Shelburne Falls, MA</v>
      </c>
      <c r="D19199" t="s">
        <v>16176</v>
      </c>
      <c r="E19199">
        <v>25011</v>
      </c>
      <c r="F19199" t="s">
        <v>395</v>
      </c>
      <c r="G19199">
        <v>25011</v>
      </c>
      <c r="H19199" t="s">
        <v>395</v>
      </c>
      <c r="I19199">
        <v>42.606299999999997</v>
      </c>
      <c r="J19199">
        <v>-72.743399999999994</v>
      </c>
      <c r="K19199">
        <v>1738</v>
      </c>
      <c r="L19199">
        <v>264</v>
      </c>
    </row>
    <row r="19200" spans="1:12" x14ac:dyDescent="0.2">
      <c r="A19200" t="s">
        <v>16185</v>
      </c>
      <c r="B19200" t="s">
        <v>66</v>
      </c>
      <c r="C19200" t="str">
        <f t="shared" si="299"/>
        <v>West Concord, MA</v>
      </c>
      <c r="D19200" t="s">
        <v>16176</v>
      </c>
      <c r="E19200">
        <v>25017</v>
      </c>
      <c r="F19200" t="s">
        <v>3651</v>
      </c>
      <c r="G19200">
        <v>25017</v>
      </c>
      <c r="H19200" t="s">
        <v>3651</v>
      </c>
      <c r="I19200">
        <v>42.451799999999999</v>
      </c>
      <c r="J19200">
        <v>-71.403499999999994</v>
      </c>
      <c r="K19200">
        <v>7646</v>
      </c>
      <c r="L19200">
        <v>873</v>
      </c>
    </row>
    <row r="19201" spans="1:12" x14ac:dyDescent="0.2">
      <c r="A19201" t="s">
        <v>16186</v>
      </c>
      <c r="B19201" t="s">
        <v>66</v>
      </c>
      <c r="C19201" t="str">
        <f t="shared" si="299"/>
        <v>North Scituate, MA</v>
      </c>
      <c r="D19201" t="s">
        <v>16176</v>
      </c>
      <c r="E19201">
        <v>25023</v>
      </c>
      <c r="F19201" t="s">
        <v>1334</v>
      </c>
      <c r="G19201">
        <v>25023</v>
      </c>
      <c r="H19201" t="s">
        <v>1334</v>
      </c>
      <c r="I19201">
        <v>42.2121</v>
      </c>
      <c r="J19201">
        <v>-70.765199999999993</v>
      </c>
      <c r="K19201">
        <v>4890</v>
      </c>
      <c r="L19201">
        <v>503</v>
      </c>
    </row>
    <row r="19202" spans="1:12" x14ac:dyDescent="0.2">
      <c r="A19202" t="s">
        <v>16187</v>
      </c>
      <c r="B19202" t="s">
        <v>66</v>
      </c>
      <c r="C19202" t="str">
        <f t="shared" si="299"/>
        <v>White Island Shores, MA</v>
      </c>
      <c r="D19202" t="s">
        <v>16176</v>
      </c>
      <c r="E19202">
        <v>25023</v>
      </c>
      <c r="F19202" t="s">
        <v>1334</v>
      </c>
      <c r="G19202">
        <v>25023</v>
      </c>
      <c r="H19202" t="s">
        <v>1334</v>
      </c>
      <c r="I19202">
        <v>41.793300000000002</v>
      </c>
      <c r="J19202">
        <v>-70.638900000000007</v>
      </c>
      <c r="K19202">
        <v>2166</v>
      </c>
      <c r="L19202">
        <v>737</v>
      </c>
    </row>
    <row r="19203" spans="1:12" x14ac:dyDescent="0.2">
      <c r="A19203" t="s">
        <v>11663</v>
      </c>
      <c r="B19203" t="s">
        <v>66</v>
      </c>
      <c r="C19203" t="str">
        <f t="shared" si="299"/>
        <v>Holyoke, MA</v>
      </c>
      <c r="D19203" t="s">
        <v>16176</v>
      </c>
      <c r="E19203">
        <v>25013</v>
      </c>
      <c r="F19203" t="s">
        <v>7967</v>
      </c>
      <c r="G19203">
        <v>25013</v>
      </c>
      <c r="H19203" t="s">
        <v>7967</v>
      </c>
      <c r="I19203">
        <v>42.212499999999999</v>
      </c>
      <c r="J19203">
        <v>-72.641099999999994</v>
      </c>
      <c r="K19203">
        <v>40341</v>
      </c>
      <c r="L19203">
        <v>735</v>
      </c>
    </row>
    <row r="19204" spans="1:12" x14ac:dyDescent="0.2">
      <c r="A19204" t="s">
        <v>16188</v>
      </c>
      <c r="B19204" t="s">
        <v>66</v>
      </c>
      <c r="C19204" t="str">
        <f t="shared" ref="C19204:C19267" si="300">_xlfn.CONCAT(A19204,","," ",B19204)</f>
        <v>North Amherst, MA</v>
      </c>
      <c r="D19204" t="s">
        <v>16176</v>
      </c>
      <c r="E19204">
        <v>25015</v>
      </c>
      <c r="F19204" t="s">
        <v>2069</v>
      </c>
      <c r="G19204">
        <v>25015</v>
      </c>
      <c r="H19204" t="s">
        <v>2069</v>
      </c>
      <c r="I19204">
        <v>42.407299999999999</v>
      </c>
      <c r="J19204">
        <v>-72.5227</v>
      </c>
      <c r="K19204">
        <v>7179</v>
      </c>
      <c r="L19204">
        <v>1301</v>
      </c>
    </row>
    <row r="19205" spans="1:12" x14ac:dyDescent="0.2">
      <c r="A19205" t="s">
        <v>3682</v>
      </c>
      <c r="B19205" t="s">
        <v>66</v>
      </c>
      <c r="C19205" t="str">
        <f t="shared" si="300"/>
        <v>Gloucester, MA</v>
      </c>
      <c r="D19205" t="s">
        <v>16176</v>
      </c>
      <c r="E19205">
        <v>25009</v>
      </c>
      <c r="F19205" t="s">
        <v>3672</v>
      </c>
      <c r="G19205">
        <v>25009</v>
      </c>
      <c r="H19205" t="s">
        <v>3672</v>
      </c>
      <c r="I19205">
        <v>42.625999999999998</v>
      </c>
      <c r="J19205">
        <v>-70.689700000000002</v>
      </c>
      <c r="K19205">
        <v>30172</v>
      </c>
      <c r="L19205">
        <v>444</v>
      </c>
    </row>
    <row r="19206" spans="1:12" x14ac:dyDescent="0.2">
      <c r="A19206" t="s">
        <v>9956</v>
      </c>
      <c r="B19206" t="s">
        <v>66</v>
      </c>
      <c r="C19206" t="str">
        <f t="shared" si="300"/>
        <v>Boston, MA</v>
      </c>
      <c r="D19206" t="s">
        <v>16176</v>
      </c>
      <c r="E19206">
        <v>25025</v>
      </c>
      <c r="F19206" t="s">
        <v>8895</v>
      </c>
      <c r="G19206">
        <v>25025</v>
      </c>
      <c r="H19206" t="s">
        <v>8895</v>
      </c>
      <c r="I19206">
        <v>42.318800000000003</v>
      </c>
      <c r="J19206">
        <v>-71.084599999999995</v>
      </c>
      <c r="K19206">
        <v>4637537</v>
      </c>
      <c r="L19206">
        <v>5472</v>
      </c>
    </row>
    <row r="19207" spans="1:12" x14ac:dyDescent="0.2">
      <c r="A19207" t="s">
        <v>16189</v>
      </c>
      <c r="B19207" t="s">
        <v>66</v>
      </c>
      <c r="C19207" t="str">
        <f t="shared" si="300"/>
        <v>Devens, MA</v>
      </c>
      <c r="D19207" t="s">
        <v>16176</v>
      </c>
      <c r="E19207">
        <v>25027</v>
      </c>
      <c r="F19207" t="s">
        <v>16190</v>
      </c>
      <c r="G19207" t="s">
        <v>16191</v>
      </c>
      <c r="H19207" t="s">
        <v>16192</v>
      </c>
      <c r="I19207">
        <v>42.543799999999997</v>
      </c>
      <c r="J19207">
        <v>-71.614699999999999</v>
      </c>
      <c r="K19207">
        <v>1776</v>
      </c>
      <c r="L19207">
        <v>101</v>
      </c>
    </row>
    <row r="19208" spans="1:12" x14ac:dyDescent="0.2">
      <c r="A19208" t="s">
        <v>16193</v>
      </c>
      <c r="B19208" t="s">
        <v>66</v>
      </c>
      <c r="C19208" t="str">
        <f t="shared" si="300"/>
        <v>North Lakeville, MA</v>
      </c>
      <c r="D19208" t="s">
        <v>16176</v>
      </c>
      <c r="E19208">
        <v>25023</v>
      </c>
      <c r="F19208" t="s">
        <v>1334</v>
      </c>
      <c r="G19208">
        <v>25023</v>
      </c>
      <c r="H19208" t="s">
        <v>1334</v>
      </c>
      <c r="I19208">
        <v>41.861899999999999</v>
      </c>
      <c r="J19208">
        <v>-70.941100000000006</v>
      </c>
      <c r="K19208">
        <v>2701</v>
      </c>
      <c r="L19208">
        <v>206</v>
      </c>
    </row>
    <row r="19209" spans="1:12" x14ac:dyDescent="0.2">
      <c r="A19209" t="s">
        <v>16194</v>
      </c>
      <c r="B19209" t="s">
        <v>66</v>
      </c>
      <c r="C19209" t="str">
        <f t="shared" si="300"/>
        <v>Sagamore, MA</v>
      </c>
      <c r="D19209" t="s">
        <v>16176</v>
      </c>
      <c r="E19209">
        <v>25001</v>
      </c>
      <c r="F19209" t="s">
        <v>16177</v>
      </c>
      <c r="G19209">
        <v>25001</v>
      </c>
      <c r="H19209" t="s">
        <v>16177</v>
      </c>
      <c r="I19209">
        <v>41.784199999999998</v>
      </c>
      <c r="J19209">
        <v>-70.533199999999994</v>
      </c>
      <c r="K19209">
        <v>3602</v>
      </c>
      <c r="L19209">
        <v>417</v>
      </c>
    </row>
    <row r="19210" spans="1:12" x14ac:dyDescent="0.2">
      <c r="A19210" t="s">
        <v>2650</v>
      </c>
      <c r="B19210" t="s">
        <v>66</v>
      </c>
      <c r="C19210" t="str">
        <f t="shared" si="300"/>
        <v>Haverhill, MA</v>
      </c>
      <c r="D19210" t="s">
        <v>16176</v>
      </c>
      <c r="E19210">
        <v>25009</v>
      </c>
      <c r="F19210" t="s">
        <v>3672</v>
      </c>
      <c r="G19210">
        <v>25009</v>
      </c>
      <c r="H19210" t="s">
        <v>3672</v>
      </c>
      <c r="I19210">
        <v>42.783799999999999</v>
      </c>
      <c r="J19210">
        <v>-71.087100000000007</v>
      </c>
      <c r="K19210">
        <v>63639</v>
      </c>
      <c r="L19210">
        <v>743</v>
      </c>
    </row>
    <row r="19211" spans="1:12" x14ac:dyDescent="0.2">
      <c r="A19211" t="s">
        <v>13364</v>
      </c>
      <c r="B19211" t="s">
        <v>66</v>
      </c>
      <c r="C19211" t="str">
        <f t="shared" si="300"/>
        <v>Forestdale, MA</v>
      </c>
      <c r="D19211" t="s">
        <v>16176</v>
      </c>
      <c r="E19211">
        <v>25001</v>
      </c>
      <c r="F19211" t="s">
        <v>16177</v>
      </c>
      <c r="G19211">
        <v>25001</v>
      </c>
      <c r="H19211" t="s">
        <v>16177</v>
      </c>
      <c r="I19211">
        <v>41.684600000000003</v>
      </c>
      <c r="J19211">
        <v>-70.508200000000002</v>
      </c>
      <c r="K19211">
        <v>4450</v>
      </c>
      <c r="L19211">
        <v>450</v>
      </c>
    </row>
    <row r="19212" spans="1:12" x14ac:dyDescent="0.2">
      <c r="A19212" t="s">
        <v>16195</v>
      </c>
      <c r="B19212" t="s">
        <v>66</v>
      </c>
      <c r="C19212" t="str">
        <f t="shared" si="300"/>
        <v>West Springfield Town, MA</v>
      </c>
      <c r="D19212" t="s">
        <v>16176</v>
      </c>
      <c r="E19212">
        <v>25013</v>
      </c>
      <c r="F19212" t="s">
        <v>7967</v>
      </c>
      <c r="G19212">
        <v>25013</v>
      </c>
      <c r="H19212" t="s">
        <v>7967</v>
      </c>
      <c r="I19212">
        <v>42.125300000000003</v>
      </c>
      <c r="J19212">
        <v>-72.650300000000001</v>
      </c>
      <c r="K19212">
        <v>28704</v>
      </c>
      <c r="L19212">
        <v>662</v>
      </c>
    </row>
    <row r="19213" spans="1:12" x14ac:dyDescent="0.2">
      <c r="A19213" t="s">
        <v>16196</v>
      </c>
      <c r="B19213" t="s">
        <v>66</v>
      </c>
      <c r="C19213" t="str">
        <f t="shared" si="300"/>
        <v>Southbridge Town, MA</v>
      </c>
      <c r="D19213" t="s">
        <v>16176</v>
      </c>
      <c r="E19213">
        <v>25027</v>
      </c>
      <c r="F19213" t="s">
        <v>16190</v>
      </c>
      <c r="G19213">
        <v>25027</v>
      </c>
      <c r="H19213" t="s">
        <v>16190</v>
      </c>
      <c r="I19213">
        <v>42.060400000000001</v>
      </c>
      <c r="J19213">
        <v>-72.033799999999999</v>
      </c>
      <c r="K19213">
        <v>16911</v>
      </c>
      <c r="L19213">
        <v>322</v>
      </c>
    </row>
    <row r="19214" spans="1:12" x14ac:dyDescent="0.2">
      <c r="A19214" t="s">
        <v>480</v>
      </c>
      <c r="B19214" t="s">
        <v>66</v>
      </c>
      <c r="C19214" t="str">
        <f t="shared" si="300"/>
        <v>Everett, MA</v>
      </c>
      <c r="D19214" t="s">
        <v>16176</v>
      </c>
      <c r="E19214">
        <v>25017</v>
      </c>
      <c r="F19214" t="s">
        <v>3651</v>
      </c>
      <c r="G19214">
        <v>25017</v>
      </c>
      <c r="H19214" t="s">
        <v>3651</v>
      </c>
      <c r="I19214">
        <v>42.406399999999998</v>
      </c>
      <c r="J19214">
        <v>-71.054500000000004</v>
      </c>
      <c r="K19214">
        <v>46324</v>
      </c>
      <c r="L19214">
        <v>5226</v>
      </c>
    </row>
    <row r="19215" spans="1:12" x14ac:dyDescent="0.2">
      <c r="A19215" t="s">
        <v>16197</v>
      </c>
      <c r="B19215" t="s">
        <v>66</v>
      </c>
      <c r="C19215" t="str">
        <f t="shared" si="300"/>
        <v>Woburn, MA</v>
      </c>
      <c r="D19215" t="s">
        <v>16176</v>
      </c>
      <c r="E19215">
        <v>25017</v>
      </c>
      <c r="F19215" t="s">
        <v>3651</v>
      </c>
      <c r="G19215">
        <v>25017</v>
      </c>
      <c r="H19215" t="s">
        <v>3651</v>
      </c>
      <c r="I19215">
        <v>42.486899999999999</v>
      </c>
      <c r="J19215">
        <v>-71.154300000000006</v>
      </c>
      <c r="K19215">
        <v>39701</v>
      </c>
      <c r="L19215">
        <v>1212</v>
      </c>
    </row>
    <row r="19216" spans="1:12" x14ac:dyDescent="0.2">
      <c r="A19216" t="s">
        <v>3723</v>
      </c>
      <c r="B19216" t="s">
        <v>66</v>
      </c>
      <c r="C19216" t="str">
        <f t="shared" si="300"/>
        <v>Newton, MA</v>
      </c>
      <c r="D19216" t="s">
        <v>16176</v>
      </c>
      <c r="E19216">
        <v>25017</v>
      </c>
      <c r="F19216" t="s">
        <v>3651</v>
      </c>
      <c r="G19216">
        <v>25017</v>
      </c>
      <c r="H19216" t="s">
        <v>3651</v>
      </c>
      <c r="I19216">
        <v>42.331600000000002</v>
      </c>
      <c r="J19216">
        <v>-71.208500000000001</v>
      </c>
      <c r="K19216">
        <v>88994</v>
      </c>
      <c r="L19216">
        <v>1927</v>
      </c>
    </row>
    <row r="19217" spans="1:12" x14ac:dyDescent="0.2">
      <c r="A19217" t="s">
        <v>3753</v>
      </c>
      <c r="B19217" t="s">
        <v>66</v>
      </c>
      <c r="C19217" t="str">
        <f t="shared" si="300"/>
        <v>Somerville, MA</v>
      </c>
      <c r="D19217" t="s">
        <v>16176</v>
      </c>
      <c r="E19217">
        <v>25017</v>
      </c>
      <c r="F19217" t="s">
        <v>3651</v>
      </c>
      <c r="G19217">
        <v>25017</v>
      </c>
      <c r="H19217" t="s">
        <v>3651</v>
      </c>
      <c r="I19217">
        <v>42.390799999999999</v>
      </c>
      <c r="J19217">
        <v>-71.101299999999995</v>
      </c>
      <c r="K19217">
        <v>81360</v>
      </c>
      <c r="L19217">
        <v>7616</v>
      </c>
    </row>
    <row r="19218" spans="1:12" x14ac:dyDescent="0.2">
      <c r="A19218" t="s">
        <v>4992</v>
      </c>
      <c r="B19218" t="s">
        <v>66</v>
      </c>
      <c r="C19218" t="str">
        <f t="shared" si="300"/>
        <v>Pinehurst, MA</v>
      </c>
      <c r="D19218" t="s">
        <v>16176</v>
      </c>
      <c r="E19218">
        <v>25017</v>
      </c>
      <c r="F19218" t="s">
        <v>3651</v>
      </c>
      <c r="G19218">
        <v>25017</v>
      </c>
      <c r="H19218" t="s">
        <v>3651</v>
      </c>
      <c r="I19218">
        <v>42.5334</v>
      </c>
      <c r="J19218">
        <v>-71.233999999999995</v>
      </c>
      <c r="K19218">
        <v>7568</v>
      </c>
      <c r="L19218">
        <v>783</v>
      </c>
    </row>
    <row r="19219" spans="1:12" x14ac:dyDescent="0.2">
      <c r="A19219" t="s">
        <v>16198</v>
      </c>
      <c r="B19219" t="s">
        <v>66</v>
      </c>
      <c r="C19219" t="str">
        <f t="shared" si="300"/>
        <v>Woods Hole, MA</v>
      </c>
      <c r="D19219" t="s">
        <v>16176</v>
      </c>
      <c r="E19219">
        <v>25001</v>
      </c>
      <c r="F19219" t="s">
        <v>16177</v>
      </c>
      <c r="G19219">
        <v>25001</v>
      </c>
      <c r="H19219" t="s">
        <v>16177</v>
      </c>
      <c r="I19219">
        <v>41.530299999999997</v>
      </c>
      <c r="J19219">
        <v>-70.6614</v>
      </c>
      <c r="K19219">
        <v>1029</v>
      </c>
      <c r="L19219">
        <v>186</v>
      </c>
    </row>
    <row r="19220" spans="1:12" x14ac:dyDescent="0.2">
      <c r="A19220" t="s">
        <v>16199</v>
      </c>
      <c r="B19220" t="s">
        <v>66</v>
      </c>
      <c r="C19220" t="str">
        <f t="shared" si="300"/>
        <v>Cochituate, MA</v>
      </c>
      <c r="D19220" t="s">
        <v>16176</v>
      </c>
      <c r="E19220">
        <v>25017</v>
      </c>
      <c r="F19220" t="s">
        <v>3651</v>
      </c>
      <c r="G19220">
        <v>25017</v>
      </c>
      <c r="H19220" t="s">
        <v>3651</v>
      </c>
      <c r="I19220">
        <v>42.329000000000001</v>
      </c>
      <c r="J19220">
        <v>-71.357600000000005</v>
      </c>
      <c r="K19220">
        <v>6832</v>
      </c>
      <c r="L19220">
        <v>692</v>
      </c>
    </row>
    <row r="19221" spans="1:12" x14ac:dyDescent="0.2">
      <c r="A19221" t="s">
        <v>16200</v>
      </c>
      <c r="B19221" t="s">
        <v>66</v>
      </c>
      <c r="C19221" t="str">
        <f t="shared" si="300"/>
        <v>Monument Beach, MA</v>
      </c>
      <c r="D19221" t="s">
        <v>16176</v>
      </c>
      <c r="E19221">
        <v>25001</v>
      </c>
      <c r="F19221" t="s">
        <v>16177</v>
      </c>
      <c r="G19221">
        <v>25001</v>
      </c>
      <c r="H19221" t="s">
        <v>16177</v>
      </c>
      <c r="I19221">
        <v>41.719200000000001</v>
      </c>
      <c r="J19221">
        <v>-70.606099999999998</v>
      </c>
      <c r="K19221">
        <v>3097</v>
      </c>
      <c r="L19221">
        <v>463</v>
      </c>
    </row>
    <row r="19222" spans="1:12" x14ac:dyDescent="0.2">
      <c r="A19222" t="s">
        <v>16201</v>
      </c>
      <c r="B19222" t="s">
        <v>66</v>
      </c>
      <c r="C19222" t="str">
        <f t="shared" si="300"/>
        <v>Leominster, MA</v>
      </c>
      <c r="D19222" t="s">
        <v>16176</v>
      </c>
      <c r="E19222">
        <v>25027</v>
      </c>
      <c r="F19222" t="s">
        <v>16190</v>
      </c>
      <c r="G19222">
        <v>25027</v>
      </c>
      <c r="H19222" t="s">
        <v>16190</v>
      </c>
      <c r="I19222">
        <v>42.520899999999997</v>
      </c>
      <c r="J19222">
        <v>-71.771699999999996</v>
      </c>
      <c r="K19222">
        <v>119400</v>
      </c>
      <c r="L19222">
        <v>557</v>
      </c>
    </row>
    <row r="19223" spans="1:12" x14ac:dyDescent="0.2">
      <c r="A19223" t="s">
        <v>16202</v>
      </c>
      <c r="B19223" t="s">
        <v>66</v>
      </c>
      <c r="C19223" t="str">
        <f t="shared" si="300"/>
        <v>Harwich Center, MA</v>
      </c>
      <c r="D19223" t="s">
        <v>16176</v>
      </c>
      <c r="E19223">
        <v>25001</v>
      </c>
      <c r="F19223" t="s">
        <v>16177</v>
      </c>
      <c r="G19223">
        <v>25001</v>
      </c>
      <c r="H19223" t="s">
        <v>16177</v>
      </c>
      <c r="I19223">
        <v>41.692399999999999</v>
      </c>
      <c r="J19223">
        <v>-70.069400000000002</v>
      </c>
      <c r="K19223">
        <v>1351</v>
      </c>
      <c r="L19223">
        <v>231</v>
      </c>
    </row>
    <row r="19224" spans="1:12" x14ac:dyDescent="0.2">
      <c r="A19224" t="s">
        <v>16203</v>
      </c>
      <c r="B19224" t="s">
        <v>66</v>
      </c>
      <c r="C19224" t="str">
        <f t="shared" si="300"/>
        <v>Northwest Harwich, MA</v>
      </c>
      <c r="D19224" t="s">
        <v>16176</v>
      </c>
      <c r="E19224">
        <v>25001</v>
      </c>
      <c r="F19224" t="s">
        <v>16177</v>
      </c>
      <c r="G19224">
        <v>25001</v>
      </c>
      <c r="H19224" t="s">
        <v>16177</v>
      </c>
      <c r="I19224">
        <v>41.691699999999997</v>
      </c>
      <c r="J19224">
        <v>-70.102699999999999</v>
      </c>
      <c r="K19224">
        <v>4057</v>
      </c>
      <c r="L19224">
        <v>196</v>
      </c>
    </row>
    <row r="19225" spans="1:12" x14ac:dyDescent="0.2">
      <c r="A19225" t="s">
        <v>16204</v>
      </c>
      <c r="B19225" t="s">
        <v>66</v>
      </c>
      <c r="C19225" t="str">
        <f t="shared" si="300"/>
        <v>North Plymouth, MA</v>
      </c>
      <c r="D19225" t="s">
        <v>16176</v>
      </c>
      <c r="E19225">
        <v>25023</v>
      </c>
      <c r="F19225" t="s">
        <v>1334</v>
      </c>
      <c r="G19225">
        <v>25023</v>
      </c>
      <c r="H19225" t="s">
        <v>1334</v>
      </c>
      <c r="I19225">
        <v>41.972799999999999</v>
      </c>
      <c r="J19225">
        <v>-70.688199999999995</v>
      </c>
      <c r="K19225">
        <v>3779</v>
      </c>
      <c r="L19225">
        <v>1172</v>
      </c>
    </row>
    <row r="19226" spans="1:12" x14ac:dyDescent="0.2">
      <c r="A19226" t="s">
        <v>16205</v>
      </c>
      <c r="B19226" t="s">
        <v>66</v>
      </c>
      <c r="C19226" t="str">
        <f t="shared" si="300"/>
        <v>Norton Center, MA</v>
      </c>
      <c r="D19226" t="s">
        <v>16176</v>
      </c>
      <c r="E19226">
        <v>25005</v>
      </c>
      <c r="F19226" t="s">
        <v>1869</v>
      </c>
      <c r="G19226">
        <v>25005</v>
      </c>
      <c r="H19226" t="s">
        <v>1869</v>
      </c>
      <c r="I19226">
        <v>41.9726</v>
      </c>
      <c r="J19226">
        <v>-71.185400000000001</v>
      </c>
      <c r="K19226">
        <v>2892</v>
      </c>
      <c r="L19226">
        <v>658</v>
      </c>
    </row>
    <row r="19227" spans="1:12" x14ac:dyDescent="0.2">
      <c r="A19227" t="s">
        <v>1351</v>
      </c>
      <c r="B19227" t="s">
        <v>66</v>
      </c>
      <c r="C19227" t="str">
        <f t="shared" si="300"/>
        <v>Fitchburg, MA</v>
      </c>
      <c r="D19227" t="s">
        <v>16176</v>
      </c>
      <c r="E19227">
        <v>25027</v>
      </c>
      <c r="F19227" t="s">
        <v>16190</v>
      </c>
      <c r="G19227">
        <v>25027</v>
      </c>
      <c r="H19227" t="s">
        <v>16190</v>
      </c>
      <c r="I19227">
        <v>42.591200000000001</v>
      </c>
      <c r="J19227">
        <v>-71.815600000000003</v>
      </c>
      <c r="K19227">
        <v>40793</v>
      </c>
      <c r="L19227">
        <v>565</v>
      </c>
    </row>
    <row r="19228" spans="1:12" x14ac:dyDescent="0.2">
      <c r="A19228" t="s">
        <v>16206</v>
      </c>
      <c r="B19228" t="s">
        <v>66</v>
      </c>
      <c r="C19228" t="str">
        <f t="shared" si="300"/>
        <v>South Ashburnham, MA</v>
      </c>
      <c r="D19228" t="s">
        <v>16176</v>
      </c>
      <c r="E19228">
        <v>25027</v>
      </c>
      <c r="F19228" t="s">
        <v>16190</v>
      </c>
      <c r="G19228">
        <v>25027</v>
      </c>
      <c r="H19228" t="s">
        <v>16190</v>
      </c>
      <c r="I19228">
        <v>42.613799999999998</v>
      </c>
      <c r="J19228">
        <v>-71.938400000000001</v>
      </c>
      <c r="K19228">
        <v>1117</v>
      </c>
      <c r="L19228">
        <v>144</v>
      </c>
    </row>
    <row r="19229" spans="1:12" x14ac:dyDescent="0.2">
      <c r="A19229" t="s">
        <v>16207</v>
      </c>
      <c r="B19229" t="s">
        <v>66</v>
      </c>
      <c r="C19229" t="str">
        <f t="shared" si="300"/>
        <v>West Wareham, MA</v>
      </c>
      <c r="D19229" t="s">
        <v>16176</v>
      </c>
      <c r="E19229">
        <v>25023</v>
      </c>
      <c r="F19229" t="s">
        <v>1334</v>
      </c>
      <c r="G19229">
        <v>25023</v>
      </c>
      <c r="H19229" t="s">
        <v>1334</v>
      </c>
      <c r="I19229">
        <v>41.79</v>
      </c>
      <c r="J19229">
        <v>-70.754999999999995</v>
      </c>
      <c r="K19229">
        <v>2832</v>
      </c>
      <c r="L19229">
        <v>292</v>
      </c>
    </row>
    <row r="19230" spans="1:12" x14ac:dyDescent="0.2">
      <c r="A19230" t="s">
        <v>16208</v>
      </c>
      <c r="B19230" t="s">
        <v>66</v>
      </c>
      <c r="C19230" t="str">
        <f t="shared" si="300"/>
        <v>The Pinehills, MA</v>
      </c>
      <c r="D19230" t="s">
        <v>16176</v>
      </c>
      <c r="E19230">
        <v>25023</v>
      </c>
      <c r="F19230" t="s">
        <v>1334</v>
      </c>
      <c r="G19230">
        <v>25023</v>
      </c>
      <c r="H19230" t="s">
        <v>1334</v>
      </c>
      <c r="I19230">
        <v>41.888199999999998</v>
      </c>
      <c r="J19230">
        <v>-70.599999999999994</v>
      </c>
      <c r="K19230">
        <v>1357</v>
      </c>
      <c r="L19230">
        <v>476</v>
      </c>
    </row>
    <row r="19231" spans="1:12" x14ac:dyDescent="0.2">
      <c r="A19231" t="s">
        <v>16209</v>
      </c>
      <c r="B19231" t="s">
        <v>66</v>
      </c>
      <c r="C19231" t="str">
        <f t="shared" si="300"/>
        <v>Marshfield Hills, MA</v>
      </c>
      <c r="D19231" t="s">
        <v>16176</v>
      </c>
      <c r="E19231">
        <v>25023</v>
      </c>
      <c r="F19231" t="s">
        <v>1334</v>
      </c>
      <c r="G19231">
        <v>25023</v>
      </c>
      <c r="H19231" t="s">
        <v>1334</v>
      </c>
      <c r="I19231">
        <v>42.148699999999998</v>
      </c>
      <c r="J19231">
        <v>-70.731499999999997</v>
      </c>
      <c r="K19231">
        <v>2465</v>
      </c>
      <c r="L19231">
        <v>207</v>
      </c>
    </row>
    <row r="19232" spans="1:12" x14ac:dyDescent="0.2">
      <c r="A19232" t="s">
        <v>3786</v>
      </c>
      <c r="B19232" t="s">
        <v>66</v>
      </c>
      <c r="C19232" t="str">
        <f t="shared" si="300"/>
        <v>Ocean Grove, MA</v>
      </c>
      <c r="D19232" t="s">
        <v>16176</v>
      </c>
      <c r="E19232">
        <v>25005</v>
      </c>
      <c r="F19232" t="s">
        <v>1869</v>
      </c>
      <c r="G19232">
        <v>25005</v>
      </c>
      <c r="H19232" t="s">
        <v>1869</v>
      </c>
      <c r="I19232">
        <v>41.728099999999998</v>
      </c>
      <c r="J19232">
        <v>-71.209800000000001</v>
      </c>
      <c r="K19232">
        <v>2726</v>
      </c>
      <c r="L19232">
        <v>1590</v>
      </c>
    </row>
    <row r="19233" spans="1:12" x14ac:dyDescent="0.2">
      <c r="A19233" t="s">
        <v>16210</v>
      </c>
      <c r="B19233" t="s">
        <v>66</v>
      </c>
      <c r="C19233" t="str">
        <f t="shared" si="300"/>
        <v>Winthrop Town, MA</v>
      </c>
      <c r="D19233" t="s">
        <v>16176</v>
      </c>
      <c r="E19233">
        <v>25025</v>
      </c>
      <c r="F19233" t="s">
        <v>8895</v>
      </c>
      <c r="G19233">
        <v>25025</v>
      </c>
      <c r="H19233" t="s">
        <v>8895</v>
      </c>
      <c r="I19233">
        <v>42.375100000000003</v>
      </c>
      <c r="J19233">
        <v>-70.984700000000004</v>
      </c>
      <c r="K19233">
        <v>18625</v>
      </c>
      <c r="L19233">
        <v>3612</v>
      </c>
    </row>
    <row r="19234" spans="1:12" x14ac:dyDescent="0.2">
      <c r="A19234" t="s">
        <v>16211</v>
      </c>
      <c r="B19234" t="s">
        <v>66</v>
      </c>
      <c r="C19234" t="str">
        <f t="shared" si="300"/>
        <v>Southfield, MA</v>
      </c>
      <c r="D19234" t="s">
        <v>16176</v>
      </c>
      <c r="E19234">
        <v>25023</v>
      </c>
      <c r="F19234" t="s">
        <v>1334</v>
      </c>
      <c r="G19234">
        <v>25023</v>
      </c>
      <c r="H19234" t="s">
        <v>1334</v>
      </c>
      <c r="I19234">
        <v>42.149799999999999</v>
      </c>
      <c r="J19234">
        <v>-70.928899999999999</v>
      </c>
      <c r="K19234">
        <v>0</v>
      </c>
      <c r="L19234">
        <v>0</v>
      </c>
    </row>
    <row r="19235" spans="1:12" x14ac:dyDescent="0.2">
      <c r="A19235" t="s">
        <v>16212</v>
      </c>
      <c r="B19235" t="s">
        <v>66</v>
      </c>
      <c r="C19235" t="str">
        <f t="shared" si="300"/>
        <v>Taunton, MA</v>
      </c>
      <c r="D19235" t="s">
        <v>16176</v>
      </c>
      <c r="E19235">
        <v>25005</v>
      </c>
      <c r="F19235" t="s">
        <v>1869</v>
      </c>
      <c r="G19235">
        <v>25005</v>
      </c>
      <c r="H19235" t="s">
        <v>1869</v>
      </c>
      <c r="I19235">
        <v>41.903599999999997</v>
      </c>
      <c r="J19235">
        <v>-71.094300000000004</v>
      </c>
      <c r="K19235">
        <v>57139</v>
      </c>
      <c r="L19235">
        <v>472</v>
      </c>
    </row>
    <row r="19236" spans="1:12" x14ac:dyDescent="0.2">
      <c r="A19236" t="s">
        <v>16213</v>
      </c>
      <c r="B19236" t="s">
        <v>66</v>
      </c>
      <c r="C19236" t="str">
        <f t="shared" si="300"/>
        <v>Amesbury Town, MA</v>
      </c>
      <c r="D19236" t="s">
        <v>16176</v>
      </c>
      <c r="E19236">
        <v>25009</v>
      </c>
      <c r="F19236" t="s">
        <v>3672</v>
      </c>
      <c r="G19236">
        <v>25009</v>
      </c>
      <c r="H19236" t="s">
        <v>3672</v>
      </c>
      <c r="I19236">
        <v>42.853000000000002</v>
      </c>
      <c r="J19236">
        <v>-70.944599999999994</v>
      </c>
      <c r="K19236">
        <v>17457</v>
      </c>
      <c r="L19236">
        <v>548</v>
      </c>
    </row>
    <row r="19237" spans="1:12" x14ac:dyDescent="0.2">
      <c r="A19237" t="s">
        <v>16214</v>
      </c>
      <c r="B19237" t="s">
        <v>66</v>
      </c>
      <c r="C19237" t="str">
        <f t="shared" si="300"/>
        <v>Agawam Town, MA</v>
      </c>
      <c r="D19237" t="s">
        <v>16176</v>
      </c>
      <c r="E19237">
        <v>25013</v>
      </c>
      <c r="F19237" t="s">
        <v>7967</v>
      </c>
      <c r="G19237">
        <v>25013</v>
      </c>
      <c r="H19237" t="s">
        <v>7967</v>
      </c>
      <c r="I19237">
        <v>42.0657</v>
      </c>
      <c r="J19237">
        <v>-72.652600000000007</v>
      </c>
      <c r="K19237">
        <v>28849</v>
      </c>
      <c r="L19237">
        <v>477</v>
      </c>
    </row>
    <row r="19238" spans="1:12" x14ac:dyDescent="0.2">
      <c r="A19238" t="s">
        <v>16215</v>
      </c>
      <c r="B19238" t="s">
        <v>66</v>
      </c>
      <c r="C19238" t="str">
        <f t="shared" si="300"/>
        <v>East Falmouth, MA</v>
      </c>
      <c r="D19238" t="s">
        <v>16176</v>
      </c>
      <c r="E19238">
        <v>25001</v>
      </c>
      <c r="F19238" t="s">
        <v>16177</v>
      </c>
      <c r="G19238">
        <v>25001</v>
      </c>
      <c r="H19238" t="s">
        <v>16177</v>
      </c>
      <c r="I19238">
        <v>41.570700000000002</v>
      </c>
      <c r="J19238">
        <v>-70.555599999999998</v>
      </c>
      <c r="K19238">
        <v>6079</v>
      </c>
      <c r="L19238">
        <v>431</v>
      </c>
    </row>
    <row r="19239" spans="1:12" x14ac:dyDescent="0.2">
      <c r="A19239" t="s">
        <v>1396</v>
      </c>
      <c r="B19239" t="s">
        <v>66</v>
      </c>
      <c r="C19239" t="str">
        <f t="shared" si="300"/>
        <v>Springfield, MA</v>
      </c>
      <c r="D19239" t="s">
        <v>16176</v>
      </c>
      <c r="E19239">
        <v>25013</v>
      </c>
      <c r="F19239" t="s">
        <v>7967</v>
      </c>
      <c r="G19239">
        <v>25013</v>
      </c>
      <c r="H19239" t="s">
        <v>7967</v>
      </c>
      <c r="I19239">
        <v>42.115499999999997</v>
      </c>
      <c r="J19239">
        <v>-72.539500000000004</v>
      </c>
      <c r="K19239">
        <v>628076</v>
      </c>
      <c r="L19239">
        <v>1874</v>
      </c>
    </row>
    <row r="19240" spans="1:12" x14ac:dyDescent="0.2">
      <c r="A19240" t="s">
        <v>7347</v>
      </c>
      <c r="B19240" t="s">
        <v>66</v>
      </c>
      <c r="C19240" t="str">
        <f t="shared" si="300"/>
        <v>Northampton, MA</v>
      </c>
      <c r="D19240" t="s">
        <v>16176</v>
      </c>
      <c r="E19240">
        <v>25015</v>
      </c>
      <c r="F19240" t="s">
        <v>2069</v>
      </c>
      <c r="G19240">
        <v>25015</v>
      </c>
      <c r="H19240" t="s">
        <v>2069</v>
      </c>
      <c r="I19240">
        <v>42.326599999999999</v>
      </c>
      <c r="J19240">
        <v>-72.674499999999995</v>
      </c>
      <c r="K19240">
        <v>28593</v>
      </c>
      <c r="L19240">
        <v>322</v>
      </c>
    </row>
    <row r="19241" spans="1:12" x14ac:dyDescent="0.2">
      <c r="A19241" t="s">
        <v>16216</v>
      </c>
      <c r="B19241" t="s">
        <v>66</v>
      </c>
      <c r="C19241" t="str">
        <f t="shared" si="300"/>
        <v>Revere, MA</v>
      </c>
      <c r="D19241" t="s">
        <v>16176</v>
      </c>
      <c r="E19241">
        <v>25025</v>
      </c>
      <c r="F19241" t="s">
        <v>8895</v>
      </c>
      <c r="G19241">
        <v>25025</v>
      </c>
      <c r="H19241" t="s">
        <v>8895</v>
      </c>
      <c r="I19241">
        <v>42.4191</v>
      </c>
      <c r="J19241">
        <v>-71.003500000000003</v>
      </c>
      <c r="K19241">
        <v>53993</v>
      </c>
      <c r="L19241">
        <v>3654</v>
      </c>
    </row>
    <row r="19242" spans="1:12" x14ac:dyDescent="0.2">
      <c r="A19242" t="s">
        <v>16217</v>
      </c>
      <c r="B19242" t="s">
        <v>66</v>
      </c>
      <c r="C19242" t="str">
        <f t="shared" si="300"/>
        <v>Millis-Clicquot, MA</v>
      </c>
      <c r="D19242" t="s">
        <v>16176</v>
      </c>
      <c r="E19242">
        <v>25021</v>
      </c>
      <c r="F19242" t="s">
        <v>8178</v>
      </c>
      <c r="G19242">
        <v>25021</v>
      </c>
      <c r="H19242" t="s">
        <v>8178</v>
      </c>
      <c r="I19242">
        <v>42.1648</v>
      </c>
      <c r="J19242">
        <v>-71.354399999999998</v>
      </c>
      <c r="K19242">
        <v>4356</v>
      </c>
      <c r="L19242">
        <v>537</v>
      </c>
    </row>
    <row r="19243" spans="1:12" x14ac:dyDescent="0.2">
      <c r="A19243" t="s">
        <v>16218</v>
      </c>
      <c r="B19243" t="s">
        <v>66</v>
      </c>
      <c r="C19243" t="str">
        <f t="shared" si="300"/>
        <v>South Deerfield, MA</v>
      </c>
      <c r="D19243" t="s">
        <v>16176</v>
      </c>
      <c r="E19243">
        <v>25011</v>
      </c>
      <c r="F19243" t="s">
        <v>395</v>
      </c>
      <c r="G19243">
        <v>25011</v>
      </c>
      <c r="H19243" t="s">
        <v>395</v>
      </c>
      <c r="I19243">
        <v>42.479500000000002</v>
      </c>
      <c r="J19243">
        <v>-72.594700000000003</v>
      </c>
      <c r="K19243">
        <v>1580</v>
      </c>
      <c r="L19243">
        <v>193</v>
      </c>
    </row>
    <row r="19244" spans="1:12" x14ac:dyDescent="0.2">
      <c r="A19244" t="s">
        <v>16190</v>
      </c>
      <c r="B19244" t="s">
        <v>66</v>
      </c>
      <c r="C19244" t="str">
        <f t="shared" si="300"/>
        <v>Worcester, MA</v>
      </c>
      <c r="D19244" t="s">
        <v>16176</v>
      </c>
      <c r="E19244">
        <v>25027</v>
      </c>
      <c r="F19244" t="s">
        <v>16190</v>
      </c>
      <c r="G19244">
        <v>25027</v>
      </c>
      <c r="H19244" t="s">
        <v>16190</v>
      </c>
      <c r="I19244">
        <v>42.270499999999998</v>
      </c>
      <c r="J19244">
        <v>-71.807900000000004</v>
      </c>
      <c r="K19244">
        <v>498997</v>
      </c>
      <c r="L19244">
        <v>1918</v>
      </c>
    </row>
    <row r="19245" spans="1:12" x14ac:dyDescent="0.2">
      <c r="A19245" t="s">
        <v>16219</v>
      </c>
      <c r="B19245" t="s">
        <v>66</v>
      </c>
      <c r="C19245" t="str">
        <f t="shared" si="300"/>
        <v>West Yarmouth, MA</v>
      </c>
      <c r="D19245" t="s">
        <v>16176</v>
      </c>
      <c r="E19245">
        <v>25001</v>
      </c>
      <c r="F19245" t="s">
        <v>16177</v>
      </c>
      <c r="G19245">
        <v>25001</v>
      </c>
      <c r="H19245" t="s">
        <v>16177</v>
      </c>
      <c r="I19245">
        <v>41.6496</v>
      </c>
      <c r="J19245">
        <v>-70.248699999999999</v>
      </c>
      <c r="K19245">
        <v>5614</v>
      </c>
      <c r="L19245">
        <v>324</v>
      </c>
    </row>
    <row r="19246" spans="1:12" x14ac:dyDescent="0.2">
      <c r="A19246" t="s">
        <v>16220</v>
      </c>
      <c r="B19246" t="s">
        <v>66</v>
      </c>
      <c r="C19246" t="str">
        <f t="shared" si="300"/>
        <v>Bliss Corner, MA</v>
      </c>
      <c r="D19246" t="s">
        <v>16176</v>
      </c>
      <c r="E19246">
        <v>25005</v>
      </c>
      <c r="F19246" t="s">
        <v>1869</v>
      </c>
      <c r="G19246">
        <v>25005</v>
      </c>
      <c r="H19246" t="s">
        <v>1869</v>
      </c>
      <c r="I19246">
        <v>41.605400000000003</v>
      </c>
      <c r="J19246">
        <v>-70.942099999999996</v>
      </c>
      <c r="K19246">
        <v>4852</v>
      </c>
      <c r="L19246">
        <v>936</v>
      </c>
    </row>
    <row r="19247" spans="1:12" x14ac:dyDescent="0.2">
      <c r="A19247" t="s">
        <v>16221</v>
      </c>
      <c r="B19247" t="s">
        <v>66</v>
      </c>
      <c r="C19247" t="str">
        <f t="shared" si="300"/>
        <v>Littleton Common, MA</v>
      </c>
      <c r="D19247" t="s">
        <v>16176</v>
      </c>
      <c r="E19247">
        <v>25017</v>
      </c>
      <c r="F19247" t="s">
        <v>3651</v>
      </c>
      <c r="G19247">
        <v>25017</v>
      </c>
      <c r="H19247" t="s">
        <v>3651</v>
      </c>
      <c r="I19247">
        <v>42.535200000000003</v>
      </c>
      <c r="J19247">
        <v>-71.472700000000003</v>
      </c>
      <c r="K19247">
        <v>3212</v>
      </c>
      <c r="L19247">
        <v>350</v>
      </c>
    </row>
    <row r="19248" spans="1:12" x14ac:dyDescent="0.2">
      <c r="A19248" t="s">
        <v>16222</v>
      </c>
      <c r="B19248" t="s">
        <v>66</v>
      </c>
      <c r="C19248" t="str">
        <f t="shared" si="300"/>
        <v>New Seabury, MA</v>
      </c>
      <c r="D19248" t="s">
        <v>16176</v>
      </c>
      <c r="E19248">
        <v>25001</v>
      </c>
      <c r="F19248" t="s">
        <v>16177</v>
      </c>
      <c r="G19248">
        <v>25001</v>
      </c>
      <c r="H19248" t="s">
        <v>16177</v>
      </c>
      <c r="I19248">
        <v>41.568899999999999</v>
      </c>
      <c r="J19248">
        <v>-70.481099999999998</v>
      </c>
      <c r="K19248">
        <v>791</v>
      </c>
      <c r="L19248">
        <v>127</v>
      </c>
    </row>
    <row r="19249" spans="1:12" x14ac:dyDescent="0.2">
      <c r="A19249" t="s">
        <v>16223</v>
      </c>
      <c r="B19249" t="s">
        <v>66</v>
      </c>
      <c r="C19249" t="str">
        <f t="shared" si="300"/>
        <v>Marlborough, MA</v>
      </c>
      <c r="D19249" t="s">
        <v>16176</v>
      </c>
      <c r="E19249">
        <v>25017</v>
      </c>
      <c r="F19249" t="s">
        <v>3651</v>
      </c>
      <c r="G19249">
        <v>25017</v>
      </c>
      <c r="H19249" t="s">
        <v>3651</v>
      </c>
      <c r="I19249">
        <v>42.349400000000003</v>
      </c>
      <c r="J19249">
        <v>-71.546800000000005</v>
      </c>
      <c r="K19249">
        <v>39873</v>
      </c>
      <c r="L19249">
        <v>738</v>
      </c>
    </row>
    <row r="19250" spans="1:12" x14ac:dyDescent="0.2">
      <c r="A19250" t="s">
        <v>16224</v>
      </c>
      <c r="B19250" t="s">
        <v>66</v>
      </c>
      <c r="C19250" t="str">
        <f t="shared" si="300"/>
        <v>Hanscom AFB, MA</v>
      </c>
      <c r="D19250" t="s">
        <v>16176</v>
      </c>
      <c r="E19250">
        <v>25017</v>
      </c>
      <c r="F19250" t="s">
        <v>3651</v>
      </c>
      <c r="G19250">
        <v>25017</v>
      </c>
      <c r="H19250" t="s">
        <v>3651</v>
      </c>
      <c r="I19250">
        <v>42.458199999999998</v>
      </c>
      <c r="J19250">
        <v>-71.279300000000006</v>
      </c>
      <c r="K19250">
        <v>1998</v>
      </c>
      <c r="L19250">
        <v>865</v>
      </c>
    </row>
    <row r="19251" spans="1:12" x14ac:dyDescent="0.2">
      <c r="A19251" t="s">
        <v>16225</v>
      </c>
      <c r="B19251" t="s">
        <v>66</v>
      </c>
      <c r="C19251" t="str">
        <f t="shared" si="300"/>
        <v>Popponesset Island, MA</v>
      </c>
      <c r="D19251" t="s">
        <v>16176</v>
      </c>
      <c r="E19251">
        <v>25001</v>
      </c>
      <c r="F19251" t="s">
        <v>16177</v>
      </c>
      <c r="G19251">
        <v>25001</v>
      </c>
      <c r="H19251" t="s">
        <v>16177</v>
      </c>
      <c r="I19251">
        <v>41.585500000000003</v>
      </c>
      <c r="J19251">
        <v>-70.459100000000007</v>
      </c>
      <c r="K19251">
        <v>9</v>
      </c>
      <c r="L19251">
        <v>48</v>
      </c>
    </row>
    <row r="19252" spans="1:12" x14ac:dyDescent="0.2">
      <c r="A19252" t="s">
        <v>9884</v>
      </c>
      <c r="B19252" t="s">
        <v>66</v>
      </c>
      <c r="C19252" t="str">
        <f t="shared" si="300"/>
        <v>New Bedford, MA</v>
      </c>
      <c r="D19252" t="s">
        <v>16176</v>
      </c>
      <c r="E19252">
        <v>25005</v>
      </c>
      <c r="F19252" t="s">
        <v>1869</v>
      </c>
      <c r="G19252">
        <v>25005</v>
      </c>
      <c r="H19252" t="s">
        <v>1869</v>
      </c>
      <c r="I19252">
        <v>41.669699999999999</v>
      </c>
      <c r="J19252">
        <v>-70.942800000000005</v>
      </c>
      <c r="K19252">
        <v>149528</v>
      </c>
      <c r="L19252">
        <v>1836</v>
      </c>
    </row>
    <row r="19253" spans="1:12" x14ac:dyDescent="0.2">
      <c r="A19253" t="s">
        <v>16226</v>
      </c>
      <c r="B19253" t="s">
        <v>66</v>
      </c>
      <c r="C19253" t="str">
        <f t="shared" si="300"/>
        <v>Mansfield Center, MA</v>
      </c>
      <c r="D19253" t="s">
        <v>16176</v>
      </c>
      <c r="E19253">
        <v>25005</v>
      </c>
      <c r="F19253" t="s">
        <v>1869</v>
      </c>
      <c r="G19253">
        <v>25005</v>
      </c>
      <c r="H19253" t="s">
        <v>1869</v>
      </c>
      <c r="I19253">
        <v>42.022500000000001</v>
      </c>
      <c r="J19253">
        <v>-71.218000000000004</v>
      </c>
      <c r="K19253">
        <v>7744</v>
      </c>
      <c r="L19253">
        <v>1084</v>
      </c>
    </row>
    <row r="19254" spans="1:12" x14ac:dyDescent="0.2">
      <c r="A19254" t="s">
        <v>16227</v>
      </c>
      <c r="B19254" t="s">
        <v>66</v>
      </c>
      <c r="C19254" t="str">
        <f t="shared" si="300"/>
        <v>Monomoscoy Island, MA</v>
      </c>
      <c r="D19254" t="s">
        <v>16176</v>
      </c>
      <c r="E19254">
        <v>25001</v>
      </c>
      <c r="F19254" t="s">
        <v>16177</v>
      </c>
      <c r="G19254">
        <v>25001</v>
      </c>
      <c r="H19254" t="s">
        <v>16177</v>
      </c>
      <c r="I19254">
        <v>41.571199999999997</v>
      </c>
      <c r="J19254">
        <v>-70.502600000000001</v>
      </c>
      <c r="K19254">
        <v>148</v>
      </c>
      <c r="L19254">
        <v>246</v>
      </c>
    </row>
    <row r="19255" spans="1:12" x14ac:dyDescent="0.2">
      <c r="A19255" t="s">
        <v>16228</v>
      </c>
      <c r="B19255" t="s">
        <v>66</v>
      </c>
      <c r="C19255" t="str">
        <f t="shared" si="300"/>
        <v>Ocean Bluff-Brant Rock, MA</v>
      </c>
      <c r="D19255" t="s">
        <v>16176</v>
      </c>
      <c r="E19255">
        <v>25023</v>
      </c>
      <c r="F19255" t="s">
        <v>1334</v>
      </c>
      <c r="G19255">
        <v>25023</v>
      </c>
      <c r="H19255" t="s">
        <v>1334</v>
      </c>
      <c r="I19255">
        <v>42.1006</v>
      </c>
      <c r="J19255">
        <v>-70.662499999999994</v>
      </c>
      <c r="K19255">
        <v>5223</v>
      </c>
      <c r="L19255">
        <v>927</v>
      </c>
    </row>
    <row r="19256" spans="1:12" x14ac:dyDescent="0.2">
      <c r="A19256" t="s">
        <v>16229</v>
      </c>
      <c r="B19256" t="s">
        <v>66</v>
      </c>
      <c r="C19256" t="str">
        <f t="shared" si="300"/>
        <v>Raynham Center, MA</v>
      </c>
      <c r="D19256" t="s">
        <v>16176</v>
      </c>
      <c r="E19256">
        <v>25005</v>
      </c>
      <c r="F19256" t="s">
        <v>1869</v>
      </c>
      <c r="G19256">
        <v>25005</v>
      </c>
      <c r="H19256" t="s">
        <v>1869</v>
      </c>
      <c r="I19256">
        <v>41.932699999999997</v>
      </c>
      <c r="J19256">
        <v>-71.043099999999995</v>
      </c>
      <c r="K19256">
        <v>4538</v>
      </c>
      <c r="L19256">
        <v>415</v>
      </c>
    </row>
    <row r="19257" spans="1:12" x14ac:dyDescent="0.2">
      <c r="A19257" t="s">
        <v>16230</v>
      </c>
      <c r="B19257" t="s">
        <v>66</v>
      </c>
      <c r="C19257" t="str">
        <f t="shared" si="300"/>
        <v>West Chatham, MA</v>
      </c>
      <c r="D19257" t="s">
        <v>16176</v>
      </c>
      <c r="E19257">
        <v>25001</v>
      </c>
      <c r="F19257" t="s">
        <v>16177</v>
      </c>
      <c r="G19257">
        <v>25001</v>
      </c>
      <c r="H19257" t="s">
        <v>16177</v>
      </c>
      <c r="I19257">
        <v>41.680399999999999</v>
      </c>
      <c r="J19257">
        <v>-69.991799999999998</v>
      </c>
      <c r="K19257">
        <v>1347</v>
      </c>
      <c r="L19257">
        <v>177</v>
      </c>
    </row>
    <row r="19258" spans="1:12" x14ac:dyDescent="0.2">
      <c r="A19258" t="s">
        <v>10570</v>
      </c>
      <c r="B19258" t="s">
        <v>66</v>
      </c>
      <c r="C19258" t="str">
        <f t="shared" si="300"/>
        <v>Marion Center, MA</v>
      </c>
      <c r="D19258" t="s">
        <v>16176</v>
      </c>
      <c r="E19258">
        <v>25023</v>
      </c>
      <c r="F19258" t="s">
        <v>1334</v>
      </c>
      <c r="G19258">
        <v>25023</v>
      </c>
      <c r="H19258" t="s">
        <v>1334</v>
      </c>
      <c r="I19258">
        <v>41.7042</v>
      </c>
      <c r="J19258">
        <v>-70.762900000000002</v>
      </c>
      <c r="K19258">
        <v>1195</v>
      </c>
      <c r="L19258">
        <v>442</v>
      </c>
    </row>
    <row r="19259" spans="1:12" x14ac:dyDescent="0.2">
      <c r="A19259" t="s">
        <v>16231</v>
      </c>
      <c r="B19259" t="s">
        <v>66</v>
      </c>
      <c r="C19259" t="str">
        <f t="shared" si="300"/>
        <v>Watertown Town, MA</v>
      </c>
      <c r="D19259" t="s">
        <v>16176</v>
      </c>
      <c r="E19259">
        <v>25017</v>
      </c>
      <c r="F19259" t="s">
        <v>3651</v>
      </c>
      <c r="G19259">
        <v>25017</v>
      </c>
      <c r="H19259" t="s">
        <v>3651</v>
      </c>
      <c r="I19259">
        <v>42.37</v>
      </c>
      <c r="J19259">
        <v>-71.177400000000006</v>
      </c>
      <c r="K19259">
        <v>35756</v>
      </c>
      <c r="L19259">
        <v>3452</v>
      </c>
    </row>
    <row r="19260" spans="1:12" x14ac:dyDescent="0.2">
      <c r="A19260" t="s">
        <v>1530</v>
      </c>
      <c r="B19260" t="s">
        <v>66</v>
      </c>
      <c r="C19260" t="str">
        <f t="shared" si="300"/>
        <v>Fall River, MA</v>
      </c>
      <c r="D19260" t="s">
        <v>16176</v>
      </c>
      <c r="E19260">
        <v>25005</v>
      </c>
      <c r="F19260" t="s">
        <v>1869</v>
      </c>
      <c r="G19260">
        <v>25005</v>
      </c>
      <c r="H19260" t="s">
        <v>1869</v>
      </c>
      <c r="I19260">
        <v>41.713700000000003</v>
      </c>
      <c r="J19260">
        <v>-71.101399999999998</v>
      </c>
      <c r="K19260">
        <v>89420</v>
      </c>
      <c r="L19260">
        <v>1042</v>
      </c>
    </row>
    <row r="19261" spans="1:12" x14ac:dyDescent="0.2">
      <c r="A19261" t="s">
        <v>16232</v>
      </c>
      <c r="B19261" t="s">
        <v>66</v>
      </c>
      <c r="C19261" t="str">
        <f t="shared" si="300"/>
        <v>North Adams, MA</v>
      </c>
      <c r="D19261" t="s">
        <v>16176</v>
      </c>
      <c r="E19261">
        <v>25003</v>
      </c>
      <c r="F19261" t="s">
        <v>16233</v>
      </c>
      <c r="G19261">
        <v>25003</v>
      </c>
      <c r="H19261" t="s">
        <v>16233</v>
      </c>
      <c r="I19261">
        <v>42.684399999999997</v>
      </c>
      <c r="J19261">
        <v>-73.116600000000005</v>
      </c>
      <c r="K19261">
        <v>17477</v>
      </c>
      <c r="L19261">
        <v>246</v>
      </c>
    </row>
    <row r="19262" spans="1:12" x14ac:dyDescent="0.2">
      <c r="A19262" t="s">
        <v>16234</v>
      </c>
      <c r="B19262" t="s">
        <v>66</v>
      </c>
      <c r="C19262" t="str">
        <f t="shared" si="300"/>
        <v>Pocasset, MA</v>
      </c>
      <c r="D19262" t="s">
        <v>16176</v>
      </c>
      <c r="E19262">
        <v>25001</v>
      </c>
      <c r="F19262" t="s">
        <v>16177</v>
      </c>
      <c r="G19262">
        <v>25001</v>
      </c>
      <c r="H19262" t="s">
        <v>16177</v>
      </c>
      <c r="I19262">
        <v>41.6877</v>
      </c>
      <c r="J19262">
        <v>-70.620199999999997</v>
      </c>
      <c r="K19262">
        <v>2901</v>
      </c>
      <c r="L19262">
        <v>304</v>
      </c>
    </row>
    <row r="19263" spans="1:12" x14ac:dyDescent="0.2">
      <c r="A19263" t="s">
        <v>16235</v>
      </c>
      <c r="B19263" t="s">
        <v>66</v>
      </c>
      <c r="C19263" t="str">
        <f t="shared" si="300"/>
        <v>Seconsett Island, MA</v>
      </c>
      <c r="D19263" t="s">
        <v>16176</v>
      </c>
      <c r="E19263">
        <v>25001</v>
      </c>
      <c r="F19263" t="s">
        <v>16177</v>
      </c>
      <c r="G19263">
        <v>25001</v>
      </c>
      <c r="H19263" t="s">
        <v>16177</v>
      </c>
      <c r="I19263">
        <v>41.566099999999999</v>
      </c>
      <c r="J19263">
        <v>-70.512299999999996</v>
      </c>
      <c r="K19263">
        <v>18</v>
      </c>
      <c r="L19263">
        <v>67</v>
      </c>
    </row>
    <row r="19264" spans="1:12" x14ac:dyDescent="0.2">
      <c r="A19264" t="s">
        <v>2137</v>
      </c>
      <c r="B19264" t="s">
        <v>66</v>
      </c>
      <c r="C19264" t="str">
        <f t="shared" si="300"/>
        <v>Salem, MA</v>
      </c>
      <c r="D19264" t="s">
        <v>16176</v>
      </c>
      <c r="E19264">
        <v>25009</v>
      </c>
      <c r="F19264" t="s">
        <v>3672</v>
      </c>
      <c r="G19264">
        <v>25009</v>
      </c>
      <c r="H19264" t="s">
        <v>3672</v>
      </c>
      <c r="I19264">
        <v>42.512900000000002</v>
      </c>
      <c r="J19264">
        <v>-70.902000000000001</v>
      </c>
      <c r="K19264">
        <v>43415</v>
      </c>
      <c r="L19264">
        <v>2020</v>
      </c>
    </row>
    <row r="19265" spans="1:12" x14ac:dyDescent="0.2">
      <c r="A19265" t="s">
        <v>16236</v>
      </c>
      <c r="B19265" t="s">
        <v>66</v>
      </c>
      <c r="C19265" t="str">
        <f t="shared" si="300"/>
        <v>Easthampton Town, MA</v>
      </c>
      <c r="D19265" t="s">
        <v>16176</v>
      </c>
      <c r="E19265">
        <v>25015</v>
      </c>
      <c r="F19265" t="s">
        <v>2069</v>
      </c>
      <c r="G19265">
        <v>25015</v>
      </c>
      <c r="H19265" t="s">
        <v>2069</v>
      </c>
      <c r="I19265">
        <v>42.2652</v>
      </c>
      <c r="J19265">
        <v>-72.671999999999997</v>
      </c>
      <c r="K19265">
        <v>16050</v>
      </c>
      <c r="L19265">
        <v>465</v>
      </c>
    </row>
    <row r="19266" spans="1:12" x14ac:dyDescent="0.2">
      <c r="A19266" t="s">
        <v>16237</v>
      </c>
      <c r="B19266" t="s">
        <v>66</v>
      </c>
      <c r="C19266" t="str">
        <f t="shared" si="300"/>
        <v>Green Harbor-Cedar Crest, MA</v>
      </c>
      <c r="D19266" t="s">
        <v>16176</v>
      </c>
      <c r="E19266">
        <v>25023</v>
      </c>
      <c r="F19266" t="s">
        <v>1334</v>
      </c>
      <c r="G19266">
        <v>25023</v>
      </c>
      <c r="H19266" t="s">
        <v>1334</v>
      </c>
      <c r="I19266">
        <v>42.0747</v>
      </c>
      <c r="J19266">
        <v>-70.659000000000006</v>
      </c>
      <c r="K19266">
        <v>2501</v>
      </c>
      <c r="L19266">
        <v>538</v>
      </c>
    </row>
    <row r="19267" spans="1:12" x14ac:dyDescent="0.2">
      <c r="A19267" t="s">
        <v>16238</v>
      </c>
      <c r="B19267" t="s">
        <v>66</v>
      </c>
      <c r="C19267" t="str">
        <f t="shared" si="300"/>
        <v>Harwich Port, MA</v>
      </c>
      <c r="D19267" t="s">
        <v>16176</v>
      </c>
      <c r="E19267">
        <v>25001</v>
      </c>
      <c r="F19267" t="s">
        <v>16177</v>
      </c>
      <c r="G19267">
        <v>25001</v>
      </c>
      <c r="H19267" t="s">
        <v>16177</v>
      </c>
      <c r="I19267">
        <v>41.6723</v>
      </c>
      <c r="J19267">
        <v>-70.064099999999996</v>
      </c>
      <c r="K19267">
        <v>1634</v>
      </c>
      <c r="L19267">
        <v>239</v>
      </c>
    </row>
    <row r="19268" spans="1:12" x14ac:dyDescent="0.2">
      <c r="A19268" t="s">
        <v>16239</v>
      </c>
      <c r="B19268" t="s">
        <v>66</v>
      </c>
      <c r="C19268" t="str">
        <f t="shared" ref="C19268:C19331" si="301">_xlfn.CONCAT(A19268,","," ",B19268)</f>
        <v>South Lancaster, MA</v>
      </c>
      <c r="D19268" t="s">
        <v>16176</v>
      </c>
      <c r="E19268">
        <v>25027</v>
      </c>
      <c r="F19268" t="s">
        <v>16190</v>
      </c>
      <c r="G19268">
        <v>25027</v>
      </c>
      <c r="H19268" t="s">
        <v>16190</v>
      </c>
      <c r="I19268">
        <v>42.4373</v>
      </c>
      <c r="J19268">
        <v>-71.691999999999993</v>
      </c>
      <c r="K19268">
        <v>1838</v>
      </c>
      <c r="L19268">
        <v>537</v>
      </c>
    </row>
    <row r="19269" spans="1:12" x14ac:dyDescent="0.2">
      <c r="A19269" t="s">
        <v>16240</v>
      </c>
      <c r="B19269" t="s">
        <v>66</v>
      </c>
      <c r="C19269" t="str">
        <f t="shared" si="301"/>
        <v>Greenfield Town, MA</v>
      </c>
      <c r="D19269" t="s">
        <v>16176</v>
      </c>
      <c r="E19269">
        <v>25011</v>
      </c>
      <c r="F19269" t="s">
        <v>395</v>
      </c>
      <c r="G19269">
        <v>25011</v>
      </c>
      <c r="H19269" t="s">
        <v>395</v>
      </c>
      <c r="I19269">
        <v>42.613999999999997</v>
      </c>
      <c r="J19269">
        <v>-72.598500000000001</v>
      </c>
      <c r="K19269">
        <v>22945</v>
      </c>
      <c r="L19269">
        <v>314</v>
      </c>
    </row>
    <row r="19270" spans="1:12" x14ac:dyDescent="0.2">
      <c r="A19270" t="s">
        <v>16241</v>
      </c>
      <c r="B19270" t="s">
        <v>66</v>
      </c>
      <c r="C19270" t="str">
        <f t="shared" si="301"/>
        <v>Barnstable Town, MA</v>
      </c>
      <c r="D19270" t="s">
        <v>16176</v>
      </c>
      <c r="E19270">
        <v>25001</v>
      </c>
      <c r="F19270" t="s">
        <v>16177</v>
      </c>
      <c r="G19270">
        <v>25001</v>
      </c>
      <c r="H19270" t="s">
        <v>16177</v>
      </c>
      <c r="I19270">
        <v>41.672199999999997</v>
      </c>
      <c r="J19270">
        <v>-70.359899999999996</v>
      </c>
      <c r="K19270">
        <v>241132</v>
      </c>
      <c r="L19270">
        <v>284</v>
      </c>
    </row>
    <row r="19271" spans="1:12" x14ac:dyDescent="0.2">
      <c r="A19271" t="s">
        <v>16242</v>
      </c>
      <c r="B19271" t="s">
        <v>66</v>
      </c>
      <c r="C19271" t="str">
        <f t="shared" si="301"/>
        <v>Popponesset, MA</v>
      </c>
      <c r="D19271" t="s">
        <v>16176</v>
      </c>
      <c r="E19271">
        <v>25001</v>
      </c>
      <c r="F19271" t="s">
        <v>16177</v>
      </c>
      <c r="G19271">
        <v>25001</v>
      </c>
      <c r="H19271" t="s">
        <v>16177</v>
      </c>
      <c r="I19271">
        <v>41.573700000000002</v>
      </c>
      <c r="J19271">
        <v>-70.4636</v>
      </c>
      <c r="K19271">
        <v>241</v>
      </c>
      <c r="L19271">
        <v>304</v>
      </c>
    </row>
    <row r="19272" spans="1:12" x14ac:dyDescent="0.2">
      <c r="A19272" t="s">
        <v>8327</v>
      </c>
      <c r="B19272" t="s">
        <v>66</v>
      </c>
      <c r="C19272" t="str">
        <f t="shared" si="301"/>
        <v>Lawrence, MA</v>
      </c>
      <c r="D19272" t="s">
        <v>16176</v>
      </c>
      <c r="E19272">
        <v>25009</v>
      </c>
      <c r="F19272" t="s">
        <v>3672</v>
      </c>
      <c r="G19272">
        <v>25009</v>
      </c>
      <c r="H19272" t="s">
        <v>3672</v>
      </c>
      <c r="I19272">
        <v>42.700299999999999</v>
      </c>
      <c r="J19272">
        <v>-71.162599999999998</v>
      </c>
      <c r="K19272">
        <v>80162</v>
      </c>
      <c r="L19272">
        <v>4465</v>
      </c>
    </row>
    <row r="19273" spans="1:12" x14ac:dyDescent="0.2">
      <c r="A19273" t="s">
        <v>16243</v>
      </c>
      <c r="B19273" t="s">
        <v>66</v>
      </c>
      <c r="C19273" t="str">
        <f t="shared" si="301"/>
        <v>Madaket, MA</v>
      </c>
      <c r="D19273" t="s">
        <v>16176</v>
      </c>
      <c r="E19273">
        <v>25019</v>
      </c>
      <c r="F19273" t="s">
        <v>16181</v>
      </c>
      <c r="G19273">
        <v>25019</v>
      </c>
      <c r="H19273" t="s">
        <v>16181</v>
      </c>
      <c r="I19273">
        <v>41.282600000000002</v>
      </c>
      <c r="J19273">
        <v>-70.185500000000005</v>
      </c>
      <c r="K19273">
        <v>310</v>
      </c>
      <c r="L19273">
        <v>60</v>
      </c>
    </row>
    <row r="19274" spans="1:12" x14ac:dyDescent="0.2">
      <c r="A19274" t="s">
        <v>16244</v>
      </c>
      <c r="B19274" t="s">
        <v>66</v>
      </c>
      <c r="C19274" t="str">
        <f t="shared" si="301"/>
        <v>East Douglas, MA</v>
      </c>
      <c r="D19274" t="s">
        <v>16176</v>
      </c>
      <c r="E19274">
        <v>25027</v>
      </c>
      <c r="F19274" t="s">
        <v>16190</v>
      </c>
      <c r="G19274">
        <v>25027</v>
      </c>
      <c r="H19274" t="s">
        <v>16190</v>
      </c>
      <c r="I19274">
        <v>42.0779</v>
      </c>
      <c r="J19274">
        <v>-71.712100000000007</v>
      </c>
      <c r="K19274">
        <v>2675</v>
      </c>
      <c r="L19274">
        <v>303</v>
      </c>
    </row>
    <row r="19275" spans="1:12" x14ac:dyDescent="0.2">
      <c r="A19275" t="s">
        <v>16245</v>
      </c>
      <c r="B19275" t="s">
        <v>66</v>
      </c>
      <c r="C19275" t="str">
        <f t="shared" si="301"/>
        <v>Smith Mills, MA</v>
      </c>
      <c r="D19275" t="s">
        <v>16176</v>
      </c>
      <c r="E19275">
        <v>25005</v>
      </c>
      <c r="F19275" t="s">
        <v>1869</v>
      </c>
      <c r="G19275">
        <v>25005</v>
      </c>
      <c r="H19275" t="s">
        <v>1869</v>
      </c>
      <c r="I19275">
        <v>41.6432</v>
      </c>
      <c r="J19275">
        <v>-70.992000000000004</v>
      </c>
      <c r="K19275">
        <v>4608</v>
      </c>
      <c r="L19275">
        <v>381</v>
      </c>
    </row>
    <row r="19276" spans="1:12" x14ac:dyDescent="0.2">
      <c r="A19276" t="s">
        <v>1617</v>
      </c>
      <c r="B19276" t="s">
        <v>66</v>
      </c>
      <c r="C19276" t="str">
        <f t="shared" si="301"/>
        <v>Lowell, MA</v>
      </c>
      <c r="D19276" t="s">
        <v>16176</v>
      </c>
      <c r="E19276">
        <v>25017</v>
      </c>
      <c r="F19276" t="s">
        <v>3651</v>
      </c>
      <c r="G19276">
        <v>25017</v>
      </c>
      <c r="H19276" t="s">
        <v>3651</v>
      </c>
      <c r="I19276">
        <v>42.6389</v>
      </c>
      <c r="J19276">
        <v>-71.321700000000007</v>
      </c>
      <c r="K19276">
        <v>111346</v>
      </c>
      <c r="L19276">
        <v>3159</v>
      </c>
    </row>
    <row r="19277" spans="1:12" x14ac:dyDescent="0.2">
      <c r="A19277" t="s">
        <v>16246</v>
      </c>
      <c r="B19277" t="s">
        <v>66</v>
      </c>
      <c r="C19277" t="str">
        <f t="shared" si="301"/>
        <v>North Eastham, MA</v>
      </c>
      <c r="D19277" t="s">
        <v>16176</v>
      </c>
      <c r="E19277">
        <v>25001</v>
      </c>
      <c r="F19277" t="s">
        <v>16177</v>
      </c>
      <c r="G19277">
        <v>25001</v>
      </c>
      <c r="H19277" t="s">
        <v>16177</v>
      </c>
      <c r="I19277">
        <v>41.853900000000003</v>
      </c>
      <c r="J19277">
        <v>-69.996799999999993</v>
      </c>
      <c r="K19277">
        <v>1447</v>
      </c>
      <c r="L19277">
        <v>162</v>
      </c>
    </row>
    <row r="19278" spans="1:12" x14ac:dyDescent="0.2">
      <c r="A19278" t="s">
        <v>1624</v>
      </c>
      <c r="B19278" t="s">
        <v>66</v>
      </c>
      <c r="C19278" t="str">
        <f t="shared" si="301"/>
        <v>Medford, MA</v>
      </c>
      <c r="D19278" t="s">
        <v>16176</v>
      </c>
      <c r="E19278">
        <v>25017</v>
      </c>
      <c r="F19278" t="s">
        <v>3651</v>
      </c>
      <c r="G19278">
        <v>25017</v>
      </c>
      <c r="H19278" t="s">
        <v>3651</v>
      </c>
      <c r="I19278">
        <v>42.423400000000001</v>
      </c>
      <c r="J19278">
        <v>-71.108699999999999</v>
      </c>
      <c r="K19278">
        <v>57797</v>
      </c>
      <c r="L19278">
        <v>2755</v>
      </c>
    </row>
    <row r="19279" spans="1:12" x14ac:dyDescent="0.2">
      <c r="A19279" t="s">
        <v>1626</v>
      </c>
      <c r="B19279" t="s">
        <v>66</v>
      </c>
      <c r="C19279" t="str">
        <f t="shared" si="301"/>
        <v>Randolph, MA</v>
      </c>
      <c r="D19279" t="s">
        <v>16176</v>
      </c>
      <c r="E19279">
        <v>25021</v>
      </c>
      <c r="F19279" t="s">
        <v>8178</v>
      </c>
      <c r="G19279">
        <v>25021</v>
      </c>
      <c r="H19279" t="s">
        <v>8178</v>
      </c>
      <c r="I19279">
        <v>42.177799999999998</v>
      </c>
      <c r="J19279">
        <v>-71.053899999999999</v>
      </c>
      <c r="K19279">
        <v>33704</v>
      </c>
      <c r="L19279">
        <v>1324</v>
      </c>
    </row>
    <row r="19280" spans="1:12" x14ac:dyDescent="0.2">
      <c r="A19280" t="s">
        <v>965</v>
      </c>
      <c r="B19280" t="s">
        <v>66</v>
      </c>
      <c r="C19280" t="str">
        <f t="shared" si="301"/>
        <v>Quincy, MA</v>
      </c>
      <c r="D19280" t="s">
        <v>16176</v>
      </c>
      <c r="E19280">
        <v>25021</v>
      </c>
      <c r="F19280" t="s">
        <v>8178</v>
      </c>
      <c r="G19280">
        <v>25021</v>
      </c>
      <c r="H19280" t="s">
        <v>8178</v>
      </c>
      <c r="I19280">
        <v>42.251600000000003</v>
      </c>
      <c r="J19280">
        <v>-71.018299999999996</v>
      </c>
      <c r="K19280">
        <v>94166</v>
      </c>
      <c r="L19280">
        <v>2194</v>
      </c>
    </row>
    <row r="19281" spans="1:12" x14ac:dyDescent="0.2">
      <c r="A19281" t="s">
        <v>16247</v>
      </c>
      <c r="B19281" t="s">
        <v>66</v>
      </c>
      <c r="C19281" t="str">
        <f t="shared" si="301"/>
        <v>South Amherst, MA</v>
      </c>
      <c r="D19281" t="s">
        <v>16176</v>
      </c>
      <c r="E19281">
        <v>25015</v>
      </c>
      <c r="F19281" t="s">
        <v>2069</v>
      </c>
      <c r="G19281">
        <v>25015</v>
      </c>
      <c r="H19281" t="s">
        <v>2069</v>
      </c>
      <c r="I19281">
        <v>42.338900000000002</v>
      </c>
      <c r="J19281">
        <v>-72.519499999999994</v>
      </c>
      <c r="K19281">
        <v>5411</v>
      </c>
      <c r="L19281">
        <v>494</v>
      </c>
    </row>
    <row r="19282" spans="1:12" x14ac:dyDescent="0.2">
      <c r="A19282" t="s">
        <v>16248</v>
      </c>
      <c r="B19282" t="s">
        <v>66</v>
      </c>
      <c r="C19282" t="str">
        <f t="shared" si="301"/>
        <v>North Falmouth, MA</v>
      </c>
      <c r="D19282" t="s">
        <v>16176</v>
      </c>
      <c r="E19282">
        <v>25001</v>
      </c>
      <c r="F19282" t="s">
        <v>16177</v>
      </c>
      <c r="G19282">
        <v>25001</v>
      </c>
      <c r="H19282" t="s">
        <v>16177</v>
      </c>
      <c r="I19282">
        <v>41.639499999999998</v>
      </c>
      <c r="J19282">
        <v>-70.626000000000005</v>
      </c>
      <c r="K19282">
        <v>2810</v>
      </c>
      <c r="L19282">
        <v>278</v>
      </c>
    </row>
    <row r="19283" spans="1:12" x14ac:dyDescent="0.2">
      <c r="A19283" t="s">
        <v>16249</v>
      </c>
      <c r="B19283" t="s">
        <v>66</v>
      </c>
      <c r="C19283" t="str">
        <f t="shared" si="301"/>
        <v>Turners Falls, MA</v>
      </c>
      <c r="D19283" t="s">
        <v>16176</v>
      </c>
      <c r="E19283">
        <v>25011</v>
      </c>
      <c r="F19283" t="s">
        <v>395</v>
      </c>
      <c r="G19283">
        <v>25011</v>
      </c>
      <c r="H19283" t="s">
        <v>395</v>
      </c>
      <c r="I19283">
        <v>42.5976</v>
      </c>
      <c r="J19283">
        <v>-72.557199999999995</v>
      </c>
      <c r="K19283">
        <v>4124</v>
      </c>
      <c r="L19283">
        <v>837</v>
      </c>
    </row>
    <row r="19284" spans="1:12" x14ac:dyDescent="0.2">
      <c r="A19284" t="s">
        <v>16250</v>
      </c>
      <c r="B19284" t="s">
        <v>66</v>
      </c>
      <c r="C19284" t="str">
        <f t="shared" si="301"/>
        <v>Onset, MA</v>
      </c>
      <c r="D19284" t="s">
        <v>16176</v>
      </c>
      <c r="E19284">
        <v>25023</v>
      </c>
      <c r="F19284" t="s">
        <v>1334</v>
      </c>
      <c r="G19284">
        <v>25023</v>
      </c>
      <c r="H19284" t="s">
        <v>1334</v>
      </c>
      <c r="I19284">
        <v>41.748100000000001</v>
      </c>
      <c r="J19284">
        <v>-70.666899999999998</v>
      </c>
      <c r="K19284">
        <v>814</v>
      </c>
      <c r="L19284">
        <v>291</v>
      </c>
    </row>
    <row r="19285" spans="1:12" x14ac:dyDescent="0.2">
      <c r="A19285" t="s">
        <v>16251</v>
      </c>
      <c r="B19285" t="s">
        <v>66</v>
      </c>
      <c r="C19285" t="str">
        <f t="shared" si="301"/>
        <v>Baldwinville, MA</v>
      </c>
      <c r="D19285" t="s">
        <v>16176</v>
      </c>
      <c r="E19285">
        <v>25027</v>
      </c>
      <c r="F19285" t="s">
        <v>16190</v>
      </c>
      <c r="G19285">
        <v>25027</v>
      </c>
      <c r="H19285" t="s">
        <v>16190</v>
      </c>
      <c r="I19285">
        <v>42.604900000000001</v>
      </c>
      <c r="J19285">
        <v>-72.077100000000002</v>
      </c>
      <c r="K19285">
        <v>2008</v>
      </c>
      <c r="L19285">
        <v>302</v>
      </c>
    </row>
    <row r="19286" spans="1:12" x14ac:dyDescent="0.2">
      <c r="A19286" t="s">
        <v>16252</v>
      </c>
      <c r="B19286" t="s">
        <v>66</v>
      </c>
      <c r="C19286" t="str">
        <f t="shared" si="301"/>
        <v>Cordaville, MA</v>
      </c>
      <c r="D19286" t="s">
        <v>16176</v>
      </c>
      <c r="E19286">
        <v>25027</v>
      </c>
      <c r="F19286" t="s">
        <v>16190</v>
      </c>
      <c r="G19286">
        <v>25027</v>
      </c>
      <c r="H19286" t="s">
        <v>16190</v>
      </c>
      <c r="I19286">
        <v>42.2727</v>
      </c>
      <c r="J19286">
        <v>-71.522099999999995</v>
      </c>
      <c r="K19286">
        <v>2766</v>
      </c>
      <c r="L19286">
        <v>588</v>
      </c>
    </row>
    <row r="19287" spans="1:12" x14ac:dyDescent="0.2">
      <c r="A19287" t="s">
        <v>16253</v>
      </c>
      <c r="B19287" t="s">
        <v>66</v>
      </c>
      <c r="C19287" t="str">
        <f t="shared" si="301"/>
        <v>Framingham, MA</v>
      </c>
      <c r="D19287" t="s">
        <v>16176</v>
      </c>
      <c r="E19287">
        <v>25017</v>
      </c>
      <c r="F19287" t="s">
        <v>3651</v>
      </c>
      <c r="G19287">
        <v>25017</v>
      </c>
      <c r="H19287" t="s">
        <v>3651</v>
      </c>
      <c r="I19287">
        <v>42.308500000000002</v>
      </c>
      <c r="J19287">
        <v>-71.436800000000005</v>
      </c>
      <c r="K19287">
        <v>71232</v>
      </c>
      <c r="L19287">
        <v>1098</v>
      </c>
    </row>
    <row r="19288" spans="1:12" x14ac:dyDescent="0.2">
      <c r="A19288" t="s">
        <v>10635</v>
      </c>
      <c r="B19288" t="s">
        <v>66</v>
      </c>
      <c r="C19288" t="str">
        <f t="shared" si="301"/>
        <v>Bridgewater, MA</v>
      </c>
      <c r="D19288" t="s">
        <v>16176</v>
      </c>
      <c r="E19288">
        <v>25023</v>
      </c>
      <c r="F19288" t="s">
        <v>1334</v>
      </c>
      <c r="G19288">
        <v>25023</v>
      </c>
      <c r="H19288" t="s">
        <v>1334</v>
      </c>
      <c r="I19288">
        <v>41.988799999999998</v>
      </c>
      <c r="J19288">
        <v>-70.971800000000002</v>
      </c>
      <c r="K19288">
        <v>9003</v>
      </c>
      <c r="L19288">
        <v>1527</v>
      </c>
    </row>
    <row r="19289" spans="1:12" x14ac:dyDescent="0.2">
      <c r="A19289" t="s">
        <v>16254</v>
      </c>
      <c r="B19289" t="s">
        <v>66</v>
      </c>
      <c r="C19289" t="str">
        <f t="shared" si="301"/>
        <v>Attleboro, MA</v>
      </c>
      <c r="D19289" t="s">
        <v>16176</v>
      </c>
      <c r="E19289">
        <v>25005</v>
      </c>
      <c r="F19289" t="s">
        <v>1869</v>
      </c>
      <c r="G19289">
        <v>25005</v>
      </c>
      <c r="H19289" t="s">
        <v>1869</v>
      </c>
      <c r="I19289">
        <v>41.931100000000001</v>
      </c>
      <c r="J19289">
        <v>-71.295000000000002</v>
      </c>
      <c r="K19289">
        <v>44590</v>
      </c>
      <c r="L19289">
        <v>642</v>
      </c>
    </row>
    <row r="19290" spans="1:12" x14ac:dyDescent="0.2">
      <c r="A19290" t="s">
        <v>16255</v>
      </c>
      <c r="B19290" t="s">
        <v>66</v>
      </c>
      <c r="C19290" t="str">
        <f t="shared" si="301"/>
        <v>South Yarmouth, MA</v>
      </c>
      <c r="D19290" t="s">
        <v>16176</v>
      </c>
      <c r="E19290">
        <v>25001</v>
      </c>
      <c r="F19290" t="s">
        <v>16177</v>
      </c>
      <c r="G19290">
        <v>25001</v>
      </c>
      <c r="H19290" t="s">
        <v>16177</v>
      </c>
      <c r="I19290">
        <v>41.669199999999996</v>
      </c>
      <c r="J19290">
        <v>-70.200500000000005</v>
      </c>
      <c r="K19290">
        <v>11391</v>
      </c>
      <c r="L19290">
        <v>632</v>
      </c>
    </row>
    <row r="19291" spans="1:12" x14ac:dyDescent="0.2">
      <c r="A19291" t="s">
        <v>786</v>
      </c>
      <c r="B19291" t="s">
        <v>66</v>
      </c>
      <c r="C19291" t="str">
        <f t="shared" si="301"/>
        <v>Malden, MA</v>
      </c>
      <c r="D19291" t="s">
        <v>16176</v>
      </c>
      <c r="E19291">
        <v>25017</v>
      </c>
      <c r="F19291" t="s">
        <v>3651</v>
      </c>
      <c r="G19291">
        <v>25017</v>
      </c>
      <c r="H19291" t="s">
        <v>3651</v>
      </c>
      <c r="I19291">
        <v>42.430500000000002</v>
      </c>
      <c r="J19291">
        <v>-71.057599999999994</v>
      </c>
      <c r="K19291">
        <v>61246</v>
      </c>
      <c r="L19291">
        <v>4687</v>
      </c>
    </row>
    <row r="19292" spans="1:12" x14ac:dyDescent="0.2">
      <c r="A19292" t="s">
        <v>14509</v>
      </c>
      <c r="B19292" t="s">
        <v>66</v>
      </c>
      <c r="C19292" t="str">
        <f t="shared" si="301"/>
        <v>Pittsfield, MA</v>
      </c>
      <c r="D19292" t="s">
        <v>16176</v>
      </c>
      <c r="E19292">
        <v>25003</v>
      </c>
      <c r="F19292" t="s">
        <v>16233</v>
      </c>
      <c r="G19292">
        <v>25003</v>
      </c>
      <c r="H19292" t="s">
        <v>16233</v>
      </c>
      <c r="I19292">
        <v>42.451700000000002</v>
      </c>
      <c r="J19292">
        <v>-73.260499999999993</v>
      </c>
      <c r="K19292">
        <v>56291</v>
      </c>
      <c r="L19292">
        <v>406</v>
      </c>
    </row>
    <row r="19293" spans="1:12" x14ac:dyDescent="0.2">
      <c r="A19293" t="s">
        <v>16256</v>
      </c>
      <c r="B19293" t="s">
        <v>66</v>
      </c>
      <c r="C19293" t="str">
        <f t="shared" si="301"/>
        <v>Brockton, MA</v>
      </c>
      <c r="D19293" t="s">
        <v>16176</v>
      </c>
      <c r="E19293">
        <v>25023</v>
      </c>
      <c r="F19293" t="s">
        <v>1334</v>
      </c>
      <c r="G19293">
        <v>25023</v>
      </c>
      <c r="H19293" t="s">
        <v>1334</v>
      </c>
      <c r="I19293">
        <v>42.082099999999997</v>
      </c>
      <c r="J19293">
        <v>-71.024199999999993</v>
      </c>
      <c r="K19293">
        <v>95672</v>
      </c>
      <c r="L19293">
        <v>1731</v>
      </c>
    </row>
    <row r="19294" spans="1:12" x14ac:dyDescent="0.2">
      <c r="A19294" t="s">
        <v>16257</v>
      </c>
      <c r="B19294" t="s">
        <v>66</v>
      </c>
      <c r="C19294" t="str">
        <f t="shared" si="301"/>
        <v>Housatonic, MA</v>
      </c>
      <c r="D19294" t="s">
        <v>16176</v>
      </c>
      <c r="E19294">
        <v>25003</v>
      </c>
      <c r="F19294" t="s">
        <v>16233</v>
      </c>
      <c r="G19294">
        <v>25003</v>
      </c>
      <c r="H19294" t="s">
        <v>16233</v>
      </c>
      <c r="I19294">
        <v>42.248699999999999</v>
      </c>
      <c r="J19294">
        <v>-73.3626</v>
      </c>
      <c r="K19294">
        <v>650</v>
      </c>
      <c r="L19294">
        <v>281</v>
      </c>
    </row>
    <row r="19295" spans="1:12" x14ac:dyDescent="0.2">
      <c r="A19295" t="s">
        <v>16258</v>
      </c>
      <c r="B19295" t="s">
        <v>66</v>
      </c>
      <c r="C19295" t="str">
        <f t="shared" si="301"/>
        <v>Mattapoisett Center, MA</v>
      </c>
      <c r="D19295" t="s">
        <v>16176</v>
      </c>
      <c r="E19295">
        <v>25023</v>
      </c>
      <c r="F19295" t="s">
        <v>1334</v>
      </c>
      <c r="G19295">
        <v>25023</v>
      </c>
      <c r="H19295" t="s">
        <v>1334</v>
      </c>
      <c r="I19295">
        <v>41.666699999999999</v>
      </c>
      <c r="J19295">
        <v>-70.805400000000006</v>
      </c>
      <c r="K19295">
        <v>3561</v>
      </c>
      <c r="L19295">
        <v>278</v>
      </c>
    </row>
    <row r="19296" spans="1:12" x14ac:dyDescent="0.2">
      <c r="A19296" t="s">
        <v>16259</v>
      </c>
      <c r="B19296" t="s">
        <v>66</v>
      </c>
      <c r="C19296" t="str">
        <f t="shared" si="301"/>
        <v>East Sandwich, MA</v>
      </c>
      <c r="D19296" t="s">
        <v>16176</v>
      </c>
      <c r="E19296">
        <v>25001</v>
      </c>
      <c r="F19296" t="s">
        <v>16177</v>
      </c>
      <c r="G19296">
        <v>25001</v>
      </c>
      <c r="H19296" t="s">
        <v>16177</v>
      </c>
      <c r="I19296">
        <v>41.736499999999999</v>
      </c>
      <c r="J19296">
        <v>-70.434100000000001</v>
      </c>
      <c r="K19296">
        <v>3642</v>
      </c>
      <c r="L19296">
        <v>187</v>
      </c>
    </row>
    <row r="19297" spans="1:12" x14ac:dyDescent="0.2">
      <c r="A19297" t="s">
        <v>16260</v>
      </c>
      <c r="B19297" t="s">
        <v>66</v>
      </c>
      <c r="C19297" t="str">
        <f t="shared" si="301"/>
        <v>East Harwich, MA</v>
      </c>
      <c r="D19297" t="s">
        <v>16176</v>
      </c>
      <c r="E19297">
        <v>25001</v>
      </c>
      <c r="F19297" t="s">
        <v>16177</v>
      </c>
      <c r="G19297">
        <v>25001</v>
      </c>
      <c r="H19297" t="s">
        <v>16177</v>
      </c>
      <c r="I19297">
        <v>41.708100000000002</v>
      </c>
      <c r="J19297">
        <v>-70.033900000000003</v>
      </c>
      <c r="K19297">
        <v>5101</v>
      </c>
      <c r="L19297">
        <v>245</v>
      </c>
    </row>
    <row r="19298" spans="1:12" x14ac:dyDescent="0.2">
      <c r="A19298" t="s">
        <v>2129</v>
      </c>
      <c r="B19298" t="s">
        <v>66</v>
      </c>
      <c r="C19298" t="str">
        <f t="shared" si="301"/>
        <v>Beverly, MA</v>
      </c>
      <c r="D19298" t="s">
        <v>16176</v>
      </c>
      <c r="E19298">
        <v>25009</v>
      </c>
      <c r="F19298" t="s">
        <v>3672</v>
      </c>
      <c r="G19298">
        <v>25009</v>
      </c>
      <c r="H19298" t="s">
        <v>3672</v>
      </c>
      <c r="I19298">
        <v>42.568100000000001</v>
      </c>
      <c r="J19298">
        <v>-70.862700000000004</v>
      </c>
      <c r="K19298">
        <v>41816</v>
      </c>
      <c r="L19298">
        <v>1069</v>
      </c>
    </row>
    <row r="19299" spans="1:12" x14ac:dyDescent="0.2">
      <c r="A19299" t="s">
        <v>16261</v>
      </c>
      <c r="B19299" t="s">
        <v>66</v>
      </c>
      <c r="C19299" t="str">
        <f t="shared" si="301"/>
        <v>Weymouth Town, MA</v>
      </c>
      <c r="D19299" t="s">
        <v>16176</v>
      </c>
      <c r="E19299">
        <v>25021</v>
      </c>
      <c r="F19299" t="s">
        <v>8178</v>
      </c>
      <c r="G19299">
        <v>25021</v>
      </c>
      <c r="H19299" t="s">
        <v>8178</v>
      </c>
      <c r="I19299">
        <v>42.198399999999999</v>
      </c>
      <c r="J19299">
        <v>-70.946600000000004</v>
      </c>
      <c r="K19299">
        <v>56664</v>
      </c>
      <c r="L19299">
        <v>1304</v>
      </c>
    </row>
    <row r="19300" spans="1:12" x14ac:dyDescent="0.2">
      <c r="A19300" t="s">
        <v>16262</v>
      </c>
      <c r="B19300" t="s">
        <v>66</v>
      </c>
      <c r="C19300" t="str">
        <f t="shared" si="301"/>
        <v>Weweantic, MA</v>
      </c>
      <c r="D19300" t="s">
        <v>16176</v>
      </c>
      <c r="E19300">
        <v>25023</v>
      </c>
      <c r="F19300" t="s">
        <v>1334</v>
      </c>
      <c r="G19300">
        <v>25023</v>
      </c>
      <c r="H19300" t="s">
        <v>1334</v>
      </c>
      <c r="I19300">
        <v>41.739800000000002</v>
      </c>
      <c r="J19300">
        <v>-70.735100000000003</v>
      </c>
      <c r="K19300">
        <v>1752</v>
      </c>
      <c r="L19300">
        <v>533</v>
      </c>
    </row>
    <row r="19301" spans="1:12" x14ac:dyDescent="0.2">
      <c r="A19301" t="s">
        <v>16263</v>
      </c>
      <c r="B19301" t="s">
        <v>66</v>
      </c>
      <c r="C19301" t="str">
        <f t="shared" si="301"/>
        <v>Whitinsville, MA</v>
      </c>
      <c r="D19301" t="s">
        <v>16176</v>
      </c>
      <c r="E19301">
        <v>25027</v>
      </c>
      <c r="F19301" t="s">
        <v>16190</v>
      </c>
      <c r="G19301">
        <v>25027</v>
      </c>
      <c r="H19301" t="s">
        <v>16190</v>
      </c>
      <c r="I19301">
        <v>42.114600000000003</v>
      </c>
      <c r="J19301">
        <v>-71.668800000000005</v>
      </c>
      <c r="K19301">
        <v>6905</v>
      </c>
      <c r="L19301">
        <v>731</v>
      </c>
    </row>
    <row r="19302" spans="1:12" x14ac:dyDescent="0.2">
      <c r="A19302" t="s">
        <v>1736</v>
      </c>
      <c r="B19302" t="s">
        <v>66</v>
      </c>
      <c r="C19302" t="str">
        <f t="shared" si="301"/>
        <v>Chelsea, MA</v>
      </c>
      <c r="D19302" t="s">
        <v>16176</v>
      </c>
      <c r="E19302">
        <v>25025</v>
      </c>
      <c r="F19302" t="s">
        <v>8895</v>
      </c>
      <c r="G19302">
        <v>25025</v>
      </c>
      <c r="H19302" t="s">
        <v>8895</v>
      </c>
      <c r="I19302">
        <v>42.395899999999997</v>
      </c>
      <c r="J19302">
        <v>-71.032499999999999</v>
      </c>
      <c r="K19302">
        <v>40227</v>
      </c>
      <c r="L19302">
        <v>7010</v>
      </c>
    </row>
    <row r="19303" spans="1:12" x14ac:dyDescent="0.2">
      <c r="A19303" t="s">
        <v>16264</v>
      </c>
      <c r="B19303" t="s">
        <v>66</v>
      </c>
      <c r="C19303" t="str">
        <f t="shared" si="301"/>
        <v>Palmer Town, MA</v>
      </c>
      <c r="D19303" t="s">
        <v>16176</v>
      </c>
      <c r="E19303">
        <v>25013</v>
      </c>
      <c r="F19303" t="s">
        <v>7967</v>
      </c>
      <c r="G19303">
        <v>25013</v>
      </c>
      <c r="H19303" t="s">
        <v>7967</v>
      </c>
      <c r="I19303">
        <v>42.188800000000001</v>
      </c>
      <c r="J19303">
        <v>-72.311199999999999</v>
      </c>
      <c r="K19303">
        <v>12279</v>
      </c>
      <c r="L19303">
        <v>150</v>
      </c>
    </row>
    <row r="19304" spans="1:12" x14ac:dyDescent="0.2">
      <c r="A19304" t="s">
        <v>16265</v>
      </c>
      <c r="B19304" t="s">
        <v>66</v>
      </c>
      <c r="C19304" t="str">
        <f t="shared" si="301"/>
        <v>North Westport, MA</v>
      </c>
      <c r="D19304" t="s">
        <v>16176</v>
      </c>
      <c r="E19304">
        <v>25005</v>
      </c>
      <c r="F19304" t="s">
        <v>1869</v>
      </c>
      <c r="G19304">
        <v>25005</v>
      </c>
      <c r="H19304" t="s">
        <v>1869</v>
      </c>
      <c r="I19304">
        <v>41.6539</v>
      </c>
      <c r="J19304">
        <v>-71.092699999999994</v>
      </c>
      <c r="K19304">
        <v>4902</v>
      </c>
      <c r="L19304">
        <v>365</v>
      </c>
    </row>
    <row r="19305" spans="1:12" x14ac:dyDescent="0.2">
      <c r="A19305" t="s">
        <v>16266</v>
      </c>
      <c r="B19305" t="s">
        <v>66</v>
      </c>
      <c r="C19305" t="str">
        <f t="shared" si="301"/>
        <v>Chicopee, MA</v>
      </c>
      <c r="D19305" t="s">
        <v>16176</v>
      </c>
      <c r="E19305">
        <v>25013</v>
      </c>
      <c r="F19305" t="s">
        <v>7967</v>
      </c>
      <c r="G19305">
        <v>25013</v>
      </c>
      <c r="H19305" t="s">
        <v>7967</v>
      </c>
      <c r="I19305">
        <v>42.176400000000001</v>
      </c>
      <c r="J19305">
        <v>-72.571899999999999</v>
      </c>
      <c r="K19305">
        <v>55515</v>
      </c>
      <c r="L19305">
        <v>935</v>
      </c>
    </row>
    <row r="19306" spans="1:12" x14ac:dyDescent="0.2">
      <c r="A19306" t="s">
        <v>16267</v>
      </c>
      <c r="B19306" t="s">
        <v>66</v>
      </c>
      <c r="C19306" t="str">
        <f t="shared" si="301"/>
        <v>North Seekonk, MA</v>
      </c>
      <c r="D19306" t="s">
        <v>16176</v>
      </c>
      <c r="E19306">
        <v>25005</v>
      </c>
      <c r="F19306" t="s">
        <v>1869</v>
      </c>
      <c r="G19306">
        <v>25005</v>
      </c>
      <c r="H19306" t="s">
        <v>1869</v>
      </c>
      <c r="I19306">
        <v>41.888199999999998</v>
      </c>
      <c r="J19306">
        <v>-71.329700000000003</v>
      </c>
      <c r="K19306">
        <v>2811</v>
      </c>
      <c r="L19306">
        <v>775</v>
      </c>
    </row>
    <row r="19307" spans="1:12" x14ac:dyDescent="0.2">
      <c r="A19307" t="s">
        <v>16268</v>
      </c>
      <c r="B19307" t="s">
        <v>66</v>
      </c>
      <c r="C19307" t="str">
        <f t="shared" si="301"/>
        <v>Monson Center, MA</v>
      </c>
      <c r="D19307" t="s">
        <v>16176</v>
      </c>
      <c r="E19307">
        <v>25013</v>
      </c>
      <c r="F19307" t="s">
        <v>7967</v>
      </c>
      <c r="G19307">
        <v>25013</v>
      </c>
      <c r="H19307" t="s">
        <v>7967</v>
      </c>
      <c r="I19307">
        <v>42.098999999999997</v>
      </c>
      <c r="J19307">
        <v>-72.3048</v>
      </c>
      <c r="K19307">
        <v>1921</v>
      </c>
      <c r="L19307">
        <v>221</v>
      </c>
    </row>
    <row r="19308" spans="1:12" x14ac:dyDescent="0.2">
      <c r="A19308" t="s">
        <v>16269</v>
      </c>
      <c r="B19308" t="s">
        <v>66</v>
      </c>
      <c r="C19308" t="str">
        <f t="shared" si="301"/>
        <v>Acushnet Center, MA</v>
      </c>
      <c r="D19308" t="s">
        <v>16176</v>
      </c>
      <c r="E19308">
        <v>25005</v>
      </c>
      <c r="F19308" t="s">
        <v>1869</v>
      </c>
      <c r="G19308">
        <v>25005</v>
      </c>
      <c r="H19308" t="s">
        <v>1869</v>
      </c>
      <c r="I19308">
        <v>41.685000000000002</v>
      </c>
      <c r="J19308">
        <v>-70.906499999999994</v>
      </c>
      <c r="K19308">
        <v>2904</v>
      </c>
      <c r="L19308">
        <v>792</v>
      </c>
    </row>
    <row r="19309" spans="1:12" x14ac:dyDescent="0.2">
      <c r="A19309" t="s">
        <v>16270</v>
      </c>
      <c r="B19309" t="s">
        <v>66</v>
      </c>
      <c r="C19309" t="str">
        <f t="shared" si="301"/>
        <v>Vineyard Haven, MA</v>
      </c>
      <c r="D19309" t="s">
        <v>16176</v>
      </c>
      <c r="E19309">
        <v>25007</v>
      </c>
      <c r="F19309" t="s">
        <v>16271</v>
      </c>
      <c r="G19309">
        <v>25007</v>
      </c>
      <c r="H19309" t="s">
        <v>16271</v>
      </c>
      <c r="I19309">
        <v>41.456499999999998</v>
      </c>
      <c r="J19309">
        <v>-70.606899999999996</v>
      </c>
      <c r="K19309">
        <v>1821</v>
      </c>
      <c r="L19309">
        <v>569</v>
      </c>
    </row>
    <row r="19310" spans="1:12" x14ac:dyDescent="0.2">
      <c r="A19310" t="s">
        <v>3239</v>
      </c>
      <c r="B19310" t="s">
        <v>66</v>
      </c>
      <c r="C19310" t="str">
        <f t="shared" si="301"/>
        <v>Gardner, MA</v>
      </c>
      <c r="D19310" t="s">
        <v>16176</v>
      </c>
      <c r="E19310">
        <v>25027</v>
      </c>
      <c r="F19310" t="s">
        <v>16190</v>
      </c>
      <c r="G19310">
        <v>25027</v>
      </c>
      <c r="H19310" t="s">
        <v>16190</v>
      </c>
      <c r="I19310">
        <v>42.584499999999998</v>
      </c>
      <c r="J19310">
        <v>-71.986699999999999</v>
      </c>
      <c r="K19310">
        <v>20640</v>
      </c>
      <c r="L19310">
        <v>361</v>
      </c>
    </row>
    <row r="19311" spans="1:12" x14ac:dyDescent="0.2">
      <c r="A19311" t="s">
        <v>1531</v>
      </c>
      <c r="B19311" t="s">
        <v>66</v>
      </c>
      <c r="C19311" t="str">
        <f t="shared" si="301"/>
        <v>Cambridge, MA</v>
      </c>
      <c r="D19311" t="s">
        <v>16176</v>
      </c>
      <c r="E19311">
        <v>25017</v>
      </c>
      <c r="F19311" t="s">
        <v>3651</v>
      </c>
      <c r="G19311">
        <v>25017</v>
      </c>
      <c r="H19311" t="s">
        <v>3651</v>
      </c>
      <c r="I19311">
        <v>42.375900000000001</v>
      </c>
      <c r="J19311">
        <v>-71.118499999999997</v>
      </c>
      <c r="K19311">
        <v>113630</v>
      </c>
      <c r="L19311">
        <v>6862</v>
      </c>
    </row>
    <row r="19312" spans="1:12" x14ac:dyDescent="0.2">
      <c r="A19312" t="s">
        <v>16272</v>
      </c>
      <c r="B19312" t="s">
        <v>66</v>
      </c>
      <c r="C19312" t="str">
        <f t="shared" si="301"/>
        <v>Franklin Town, MA</v>
      </c>
      <c r="D19312" t="s">
        <v>16176</v>
      </c>
      <c r="E19312">
        <v>25021</v>
      </c>
      <c r="F19312" t="s">
        <v>8178</v>
      </c>
      <c r="G19312">
        <v>25021</v>
      </c>
      <c r="H19312" t="s">
        <v>8178</v>
      </c>
      <c r="I19312">
        <v>42.086199999999998</v>
      </c>
      <c r="J19312">
        <v>-71.411299999999997</v>
      </c>
      <c r="K19312">
        <v>32996</v>
      </c>
      <c r="L19312">
        <v>478</v>
      </c>
    </row>
    <row r="19313" spans="1:12" x14ac:dyDescent="0.2">
      <c r="A19313" t="s">
        <v>16273</v>
      </c>
      <c r="B19313" t="s">
        <v>66</v>
      </c>
      <c r="C19313" t="str">
        <f t="shared" si="301"/>
        <v>Dennis Port, MA</v>
      </c>
      <c r="D19313" t="s">
        <v>16176</v>
      </c>
      <c r="E19313">
        <v>25001</v>
      </c>
      <c r="F19313" t="s">
        <v>16177</v>
      </c>
      <c r="G19313">
        <v>25001</v>
      </c>
      <c r="H19313" t="s">
        <v>16177</v>
      </c>
      <c r="I19313">
        <v>41.667700000000004</v>
      </c>
      <c r="J19313">
        <v>-70.135800000000003</v>
      </c>
      <c r="K19313">
        <v>3187</v>
      </c>
      <c r="L19313">
        <v>405</v>
      </c>
    </row>
    <row r="19314" spans="1:12" x14ac:dyDescent="0.2">
      <c r="A19314" t="s">
        <v>16274</v>
      </c>
      <c r="B19314" t="s">
        <v>66</v>
      </c>
      <c r="C19314" t="str">
        <f t="shared" si="301"/>
        <v>Buzzards Bay, MA</v>
      </c>
      <c r="D19314" t="s">
        <v>16176</v>
      </c>
      <c r="E19314">
        <v>25001</v>
      </c>
      <c r="F19314" t="s">
        <v>16177</v>
      </c>
      <c r="G19314">
        <v>25001</v>
      </c>
      <c r="H19314" t="s">
        <v>16177</v>
      </c>
      <c r="I19314">
        <v>41.755099999999999</v>
      </c>
      <c r="J19314">
        <v>-70.612899999999996</v>
      </c>
      <c r="K19314">
        <v>3451</v>
      </c>
      <c r="L19314">
        <v>695</v>
      </c>
    </row>
    <row r="19315" spans="1:12" x14ac:dyDescent="0.2">
      <c r="A19315" t="s">
        <v>16275</v>
      </c>
      <c r="B19315" t="s">
        <v>66</v>
      </c>
      <c r="C19315" t="str">
        <f t="shared" si="301"/>
        <v>Braintree Town, MA</v>
      </c>
      <c r="D19315" t="s">
        <v>16176</v>
      </c>
      <c r="E19315">
        <v>25021</v>
      </c>
      <c r="F19315" t="s">
        <v>8178</v>
      </c>
      <c r="G19315">
        <v>25021</v>
      </c>
      <c r="H19315" t="s">
        <v>8178</v>
      </c>
      <c r="I19315">
        <v>42.203899999999997</v>
      </c>
      <c r="J19315">
        <v>-71.002200000000002</v>
      </c>
      <c r="K19315">
        <v>37156</v>
      </c>
      <c r="L19315">
        <v>1042</v>
      </c>
    </row>
    <row r="19316" spans="1:12" x14ac:dyDescent="0.2">
      <c r="A19316" t="s">
        <v>16276</v>
      </c>
      <c r="B19316" t="s">
        <v>66</v>
      </c>
      <c r="C19316" t="str">
        <f t="shared" si="301"/>
        <v>Mashpee Neck, MA</v>
      </c>
      <c r="D19316" t="s">
        <v>16176</v>
      </c>
      <c r="E19316">
        <v>25001</v>
      </c>
      <c r="F19316" t="s">
        <v>16177</v>
      </c>
      <c r="G19316">
        <v>25001</v>
      </c>
      <c r="H19316" t="s">
        <v>16177</v>
      </c>
      <c r="I19316">
        <v>41.611800000000002</v>
      </c>
      <c r="J19316">
        <v>-70.466700000000003</v>
      </c>
      <c r="K19316">
        <v>846</v>
      </c>
      <c r="L19316">
        <v>257</v>
      </c>
    </row>
    <row r="19317" spans="1:12" x14ac:dyDescent="0.2">
      <c r="A19317" t="s">
        <v>16277</v>
      </c>
      <c r="B19317" t="s">
        <v>66</v>
      </c>
      <c r="C19317" t="str">
        <f t="shared" si="301"/>
        <v>West Dennis, MA</v>
      </c>
      <c r="D19317" t="s">
        <v>16176</v>
      </c>
      <c r="E19317">
        <v>25001</v>
      </c>
      <c r="F19317" t="s">
        <v>16177</v>
      </c>
      <c r="G19317">
        <v>25001</v>
      </c>
      <c r="H19317" t="s">
        <v>16177</v>
      </c>
      <c r="I19317">
        <v>41.666600000000003</v>
      </c>
      <c r="J19317">
        <v>-70.165599999999998</v>
      </c>
      <c r="K19317">
        <v>2308</v>
      </c>
      <c r="L19317">
        <v>273</v>
      </c>
    </row>
    <row r="19318" spans="1:12" x14ac:dyDescent="0.2">
      <c r="A19318" t="s">
        <v>16278</v>
      </c>
      <c r="B19318" t="s">
        <v>66</v>
      </c>
      <c r="C19318" t="str">
        <f t="shared" si="301"/>
        <v>East Dennis, MA</v>
      </c>
      <c r="D19318" t="s">
        <v>16176</v>
      </c>
      <c r="E19318">
        <v>25001</v>
      </c>
      <c r="F19318" t="s">
        <v>16177</v>
      </c>
      <c r="G19318">
        <v>25001</v>
      </c>
      <c r="H19318" t="s">
        <v>16177</v>
      </c>
      <c r="I19318">
        <v>41.739100000000001</v>
      </c>
      <c r="J19318">
        <v>-70.157700000000006</v>
      </c>
      <c r="K19318">
        <v>2494</v>
      </c>
      <c r="L19318">
        <v>199</v>
      </c>
    </row>
    <row r="19319" spans="1:12" x14ac:dyDescent="0.2">
      <c r="A19319" t="s">
        <v>16279</v>
      </c>
      <c r="B19319" t="s">
        <v>66</v>
      </c>
      <c r="C19319" t="str">
        <f t="shared" si="301"/>
        <v>Middleborough Center, MA</v>
      </c>
      <c r="D19319" t="s">
        <v>16176</v>
      </c>
      <c r="E19319">
        <v>25023</v>
      </c>
      <c r="F19319" t="s">
        <v>1334</v>
      </c>
      <c r="G19319">
        <v>25023</v>
      </c>
      <c r="H19319" t="s">
        <v>1334</v>
      </c>
      <c r="I19319">
        <v>41.894500000000001</v>
      </c>
      <c r="J19319">
        <v>-70.926000000000002</v>
      </c>
      <c r="K19319">
        <v>7462</v>
      </c>
      <c r="L19319">
        <v>733</v>
      </c>
    </row>
    <row r="19320" spans="1:12" x14ac:dyDescent="0.2">
      <c r="A19320" t="s">
        <v>16280</v>
      </c>
      <c r="B19320" t="s">
        <v>66</v>
      </c>
      <c r="C19320" t="str">
        <f t="shared" si="301"/>
        <v>North Pembroke, MA</v>
      </c>
      <c r="D19320" t="s">
        <v>16176</v>
      </c>
      <c r="E19320">
        <v>25023</v>
      </c>
      <c r="F19320" t="s">
        <v>1334</v>
      </c>
      <c r="G19320">
        <v>25023</v>
      </c>
      <c r="H19320" t="s">
        <v>1334</v>
      </c>
      <c r="I19320">
        <v>42.0989</v>
      </c>
      <c r="J19320">
        <v>-70.782300000000006</v>
      </c>
      <c r="K19320">
        <v>2926</v>
      </c>
      <c r="L19320">
        <v>252</v>
      </c>
    </row>
    <row r="19321" spans="1:12" x14ac:dyDescent="0.2">
      <c r="A19321" t="s">
        <v>6202</v>
      </c>
      <c r="B19321" t="s">
        <v>66</v>
      </c>
      <c r="C19321" t="str">
        <f t="shared" si="301"/>
        <v>Seabrook, MA</v>
      </c>
      <c r="D19321" t="s">
        <v>16176</v>
      </c>
      <c r="E19321">
        <v>25001</v>
      </c>
      <c r="F19321" t="s">
        <v>16177</v>
      </c>
      <c r="G19321">
        <v>25001</v>
      </c>
      <c r="H19321" t="s">
        <v>16177</v>
      </c>
      <c r="I19321">
        <v>41.583100000000002</v>
      </c>
      <c r="J19321">
        <v>-70.499200000000002</v>
      </c>
      <c r="K19321">
        <v>425</v>
      </c>
      <c r="L19321">
        <v>466</v>
      </c>
    </row>
    <row r="19322" spans="1:12" x14ac:dyDescent="0.2">
      <c r="A19322" t="s">
        <v>1866</v>
      </c>
      <c r="B19322" t="s">
        <v>66</v>
      </c>
      <c r="C19322" t="str">
        <f t="shared" si="301"/>
        <v>Melrose, MA</v>
      </c>
      <c r="D19322" t="s">
        <v>16176</v>
      </c>
      <c r="E19322">
        <v>25017</v>
      </c>
      <c r="F19322" t="s">
        <v>3651</v>
      </c>
      <c r="G19322">
        <v>25017</v>
      </c>
      <c r="H19322" t="s">
        <v>3651</v>
      </c>
      <c r="I19322">
        <v>42.455599999999997</v>
      </c>
      <c r="J19322">
        <v>-71.058999999999997</v>
      </c>
      <c r="K19322">
        <v>28367</v>
      </c>
      <c r="L19322">
        <v>2338</v>
      </c>
    </row>
    <row r="19323" spans="1:12" x14ac:dyDescent="0.2">
      <c r="A19323" t="s">
        <v>16281</v>
      </c>
      <c r="B19323" t="s">
        <v>66</v>
      </c>
      <c r="C19323" t="str">
        <f t="shared" si="301"/>
        <v>Teaticket, MA</v>
      </c>
      <c r="D19323" t="s">
        <v>16176</v>
      </c>
      <c r="E19323">
        <v>25001</v>
      </c>
      <c r="F19323" t="s">
        <v>16177</v>
      </c>
      <c r="G19323">
        <v>25001</v>
      </c>
      <c r="H19323" t="s">
        <v>16177</v>
      </c>
      <c r="I19323">
        <v>41.562399999999997</v>
      </c>
      <c r="J19323">
        <v>-70.585800000000006</v>
      </c>
      <c r="K19323">
        <v>1484</v>
      </c>
      <c r="L19323">
        <v>543</v>
      </c>
    </row>
    <row r="19324" spans="1:12" x14ac:dyDescent="0.2">
      <c r="A19324" t="s">
        <v>16282</v>
      </c>
      <c r="B19324" t="s">
        <v>66</v>
      </c>
      <c r="C19324" t="str">
        <f t="shared" si="301"/>
        <v>South Duxbury, MA</v>
      </c>
      <c r="D19324" t="s">
        <v>16176</v>
      </c>
      <c r="E19324">
        <v>25023</v>
      </c>
      <c r="F19324" t="s">
        <v>1334</v>
      </c>
      <c r="G19324">
        <v>25023</v>
      </c>
      <c r="H19324" t="s">
        <v>1334</v>
      </c>
      <c r="I19324">
        <v>42.020299999999999</v>
      </c>
      <c r="J19324">
        <v>-70.691299999999998</v>
      </c>
      <c r="K19324">
        <v>3644</v>
      </c>
      <c r="L19324">
        <v>479</v>
      </c>
    </row>
    <row r="19325" spans="1:12" x14ac:dyDescent="0.2">
      <c r="A19325" t="s">
        <v>16283</v>
      </c>
      <c r="B19325" t="s">
        <v>66</v>
      </c>
      <c r="C19325" t="str">
        <f t="shared" si="301"/>
        <v>Waltham, MA</v>
      </c>
      <c r="D19325" t="s">
        <v>16176</v>
      </c>
      <c r="E19325">
        <v>25017</v>
      </c>
      <c r="F19325" t="s">
        <v>3651</v>
      </c>
      <c r="G19325">
        <v>25017</v>
      </c>
      <c r="H19325" t="s">
        <v>3651</v>
      </c>
      <c r="I19325">
        <v>42.3889</v>
      </c>
      <c r="J19325">
        <v>-71.2423</v>
      </c>
      <c r="K19325">
        <v>62442</v>
      </c>
      <c r="L19325">
        <v>1892</v>
      </c>
    </row>
    <row r="19326" spans="1:12" x14ac:dyDescent="0.2">
      <c r="A19326" t="s">
        <v>16284</v>
      </c>
      <c r="B19326" t="s">
        <v>66</v>
      </c>
      <c r="C19326" t="str">
        <f t="shared" si="301"/>
        <v>Yarmouth Port, MA</v>
      </c>
      <c r="D19326" t="s">
        <v>16176</v>
      </c>
      <c r="E19326">
        <v>25001</v>
      </c>
      <c r="F19326" t="s">
        <v>16177</v>
      </c>
      <c r="G19326">
        <v>25001</v>
      </c>
      <c r="H19326" t="s">
        <v>16177</v>
      </c>
      <c r="I19326">
        <v>41.71</v>
      </c>
      <c r="J19326">
        <v>-70.225700000000003</v>
      </c>
      <c r="K19326">
        <v>4950</v>
      </c>
      <c r="L19326">
        <v>317</v>
      </c>
    </row>
    <row r="19327" spans="1:12" x14ac:dyDescent="0.2">
      <c r="A19327" t="s">
        <v>16285</v>
      </c>
      <c r="B19327" t="s">
        <v>66</v>
      </c>
      <c r="C19327" t="str">
        <f t="shared" si="301"/>
        <v>Newburyport, MA</v>
      </c>
      <c r="D19327" t="s">
        <v>16176</v>
      </c>
      <c r="E19327">
        <v>25009</v>
      </c>
      <c r="F19327" t="s">
        <v>3672</v>
      </c>
      <c r="G19327">
        <v>25009</v>
      </c>
      <c r="H19327" t="s">
        <v>3672</v>
      </c>
      <c r="I19327">
        <v>42.812399999999997</v>
      </c>
      <c r="J19327">
        <v>-70.887900000000002</v>
      </c>
      <c r="K19327">
        <v>18060</v>
      </c>
      <c r="L19327">
        <v>835</v>
      </c>
    </row>
    <row r="19328" spans="1:12" x14ac:dyDescent="0.2">
      <c r="A19328" t="s">
        <v>16286</v>
      </c>
      <c r="B19328" t="s">
        <v>66</v>
      </c>
      <c r="C19328" t="str">
        <f t="shared" si="301"/>
        <v>Wareham Center, MA</v>
      </c>
      <c r="D19328" t="s">
        <v>16176</v>
      </c>
      <c r="E19328">
        <v>25023</v>
      </c>
      <c r="F19328" t="s">
        <v>1334</v>
      </c>
      <c r="G19328">
        <v>25023</v>
      </c>
      <c r="H19328" t="s">
        <v>1334</v>
      </c>
      <c r="I19328">
        <v>41.750999999999998</v>
      </c>
      <c r="J19328">
        <v>-70.719800000000006</v>
      </c>
      <c r="K19328">
        <v>3626</v>
      </c>
      <c r="L19328">
        <v>964</v>
      </c>
    </row>
    <row r="19329" spans="1:12" x14ac:dyDescent="0.2">
      <c r="A19329" t="s">
        <v>16287</v>
      </c>
      <c r="B19329" t="s">
        <v>66</v>
      </c>
      <c r="C19329" t="str">
        <f t="shared" si="301"/>
        <v>East Pepperell, MA</v>
      </c>
      <c r="D19329" t="s">
        <v>16176</v>
      </c>
      <c r="E19329">
        <v>25017</v>
      </c>
      <c r="F19329" t="s">
        <v>3651</v>
      </c>
      <c r="G19329">
        <v>25017</v>
      </c>
      <c r="H19329" t="s">
        <v>3651</v>
      </c>
      <c r="I19329">
        <v>42.665399999999998</v>
      </c>
      <c r="J19329">
        <v>-71.563500000000005</v>
      </c>
      <c r="K19329">
        <v>1636</v>
      </c>
      <c r="L19329">
        <v>446</v>
      </c>
    </row>
    <row r="19330" spans="1:12" x14ac:dyDescent="0.2">
      <c r="A19330" t="s">
        <v>16288</v>
      </c>
      <c r="B19330" t="s">
        <v>66</v>
      </c>
      <c r="C19330" t="str">
        <f t="shared" si="301"/>
        <v>Fiskdale, MA</v>
      </c>
      <c r="D19330" t="s">
        <v>16176</v>
      </c>
      <c r="E19330">
        <v>25027</v>
      </c>
      <c r="F19330" t="s">
        <v>16190</v>
      </c>
      <c r="G19330">
        <v>25027</v>
      </c>
      <c r="H19330" t="s">
        <v>16190</v>
      </c>
      <c r="I19330">
        <v>42.122700000000002</v>
      </c>
      <c r="J19330">
        <v>-72.108699999999999</v>
      </c>
      <c r="K19330">
        <v>2742</v>
      </c>
      <c r="L19330">
        <v>338</v>
      </c>
    </row>
    <row r="19331" spans="1:12" x14ac:dyDescent="0.2">
      <c r="A19331" t="s">
        <v>4720</v>
      </c>
      <c r="B19331" t="s">
        <v>66</v>
      </c>
      <c r="C19331" t="str">
        <f t="shared" si="301"/>
        <v>Lynn, MA</v>
      </c>
      <c r="D19331" t="s">
        <v>16176</v>
      </c>
      <c r="E19331">
        <v>25009</v>
      </c>
      <c r="F19331" t="s">
        <v>3672</v>
      </c>
      <c r="G19331">
        <v>25009</v>
      </c>
      <c r="H19331" t="s">
        <v>3672</v>
      </c>
      <c r="I19331">
        <v>42.477899999999998</v>
      </c>
      <c r="J19331">
        <v>-70.966300000000004</v>
      </c>
      <c r="K19331">
        <v>94063</v>
      </c>
      <c r="L19331">
        <v>3380</v>
      </c>
    </row>
    <row r="19332" spans="1:12" x14ac:dyDescent="0.2">
      <c r="A19332" t="s">
        <v>16289</v>
      </c>
      <c r="B19332" t="s">
        <v>66</v>
      </c>
      <c r="C19332" t="str">
        <f t="shared" ref="C19332:C19395" si="302">_xlfn.CONCAT(A19332,","," ",B19332)</f>
        <v>Millers Falls, MA</v>
      </c>
      <c r="D19332" t="s">
        <v>16176</v>
      </c>
      <c r="E19332">
        <v>25011</v>
      </c>
      <c r="F19332" t="s">
        <v>395</v>
      </c>
      <c r="G19332">
        <v>25011</v>
      </c>
      <c r="H19332" t="s">
        <v>395</v>
      </c>
      <c r="I19332">
        <v>42.5792</v>
      </c>
      <c r="J19332">
        <v>-72.492500000000007</v>
      </c>
      <c r="K19332">
        <v>1234</v>
      </c>
      <c r="L19332">
        <v>522</v>
      </c>
    </row>
    <row r="19333" spans="1:12" x14ac:dyDescent="0.2">
      <c r="A19333" t="s">
        <v>1927</v>
      </c>
      <c r="B19333" t="s">
        <v>66</v>
      </c>
      <c r="C19333" t="str">
        <f t="shared" si="302"/>
        <v>Westfield, MA</v>
      </c>
      <c r="D19333" t="s">
        <v>16176</v>
      </c>
      <c r="E19333">
        <v>25013</v>
      </c>
      <c r="F19333" t="s">
        <v>7967</v>
      </c>
      <c r="G19333">
        <v>25013</v>
      </c>
      <c r="H19333" t="s">
        <v>7967</v>
      </c>
      <c r="I19333">
        <v>42.138199999999998</v>
      </c>
      <c r="J19333">
        <v>-72.756100000000004</v>
      </c>
      <c r="K19333">
        <v>41700</v>
      </c>
      <c r="L19333">
        <v>348</v>
      </c>
    </row>
    <row r="19334" spans="1:12" x14ac:dyDescent="0.2">
      <c r="A19334" t="s">
        <v>16290</v>
      </c>
      <c r="B19334" t="s">
        <v>178</v>
      </c>
      <c r="C19334" t="str">
        <f t="shared" si="302"/>
        <v>Freedom Acres, AZ</v>
      </c>
      <c r="D19334" t="s">
        <v>16291</v>
      </c>
      <c r="E19334">
        <v>4007</v>
      </c>
      <c r="F19334" t="s">
        <v>4466</v>
      </c>
      <c r="G19334">
        <v>4007</v>
      </c>
      <c r="H19334" t="s">
        <v>4466</v>
      </c>
      <c r="I19334">
        <v>34.319899999999997</v>
      </c>
      <c r="J19334">
        <v>-111.3051</v>
      </c>
      <c r="K19334">
        <v>113</v>
      </c>
      <c r="L19334">
        <v>24</v>
      </c>
    </row>
    <row r="19335" spans="1:12" x14ac:dyDescent="0.2">
      <c r="A19335" t="s">
        <v>16292</v>
      </c>
      <c r="B19335" t="s">
        <v>178</v>
      </c>
      <c r="C19335" t="str">
        <f t="shared" si="302"/>
        <v>Teec Nos Pos, AZ</v>
      </c>
      <c r="D19335" t="s">
        <v>16291</v>
      </c>
      <c r="E19335">
        <v>4001</v>
      </c>
      <c r="F19335" t="s">
        <v>16293</v>
      </c>
      <c r="G19335">
        <v>4001</v>
      </c>
      <c r="H19335" t="s">
        <v>16293</v>
      </c>
      <c r="I19335">
        <v>36.9221</v>
      </c>
      <c r="J19335">
        <v>-109.0753</v>
      </c>
      <c r="K19335">
        <v>711</v>
      </c>
      <c r="L19335">
        <v>19</v>
      </c>
    </row>
    <row r="19336" spans="1:12" x14ac:dyDescent="0.2">
      <c r="A19336" t="s">
        <v>16294</v>
      </c>
      <c r="B19336" t="s">
        <v>178</v>
      </c>
      <c r="C19336" t="str">
        <f t="shared" si="302"/>
        <v>Crozier, AZ</v>
      </c>
      <c r="D19336" t="s">
        <v>16291</v>
      </c>
      <c r="E19336">
        <v>4015</v>
      </c>
      <c r="F19336" t="s">
        <v>16295</v>
      </c>
      <c r="G19336">
        <v>4015</v>
      </c>
      <c r="H19336" t="s">
        <v>16295</v>
      </c>
      <c r="I19336">
        <v>35.422699999999999</v>
      </c>
      <c r="J19336">
        <v>-113.6486</v>
      </c>
      <c r="K19336">
        <v>25</v>
      </c>
      <c r="L19336">
        <v>9</v>
      </c>
    </row>
    <row r="19337" spans="1:12" x14ac:dyDescent="0.2">
      <c r="A19337" t="s">
        <v>6367</v>
      </c>
      <c r="B19337" t="s">
        <v>178</v>
      </c>
      <c r="C19337" t="str">
        <f t="shared" si="302"/>
        <v>Avondale, AZ</v>
      </c>
      <c r="D19337" t="s">
        <v>16291</v>
      </c>
      <c r="E19337">
        <v>4013</v>
      </c>
      <c r="F19337" t="s">
        <v>12084</v>
      </c>
      <c r="G19337">
        <v>4013</v>
      </c>
      <c r="H19337" t="s">
        <v>12084</v>
      </c>
      <c r="I19337">
        <v>33.385800000000003</v>
      </c>
      <c r="J19337">
        <v>-112.3236</v>
      </c>
      <c r="K19337">
        <v>217192</v>
      </c>
      <c r="L19337">
        <v>716</v>
      </c>
    </row>
    <row r="19338" spans="1:12" x14ac:dyDescent="0.2">
      <c r="A19338" t="s">
        <v>3428</v>
      </c>
      <c r="B19338" t="s">
        <v>178</v>
      </c>
      <c r="C19338" t="str">
        <f t="shared" si="302"/>
        <v>Alpine, AZ</v>
      </c>
      <c r="D19338" t="s">
        <v>16291</v>
      </c>
      <c r="E19338">
        <v>4001</v>
      </c>
      <c r="F19338" t="s">
        <v>16293</v>
      </c>
      <c r="G19338">
        <v>4001</v>
      </c>
      <c r="H19338" t="s">
        <v>16293</v>
      </c>
      <c r="I19338">
        <v>33.8461</v>
      </c>
      <c r="J19338">
        <v>-109.14319999999999</v>
      </c>
      <c r="K19338">
        <v>86</v>
      </c>
      <c r="L19338">
        <v>55</v>
      </c>
    </row>
    <row r="19339" spans="1:12" x14ac:dyDescent="0.2">
      <c r="A19339" t="s">
        <v>16296</v>
      </c>
      <c r="B19339" t="s">
        <v>178</v>
      </c>
      <c r="C19339" t="str">
        <f t="shared" si="302"/>
        <v>Elfrida, AZ</v>
      </c>
      <c r="D19339" t="s">
        <v>16291</v>
      </c>
      <c r="E19339">
        <v>4003</v>
      </c>
      <c r="F19339" t="s">
        <v>16297</v>
      </c>
      <c r="G19339">
        <v>4003</v>
      </c>
      <c r="H19339" t="s">
        <v>16297</v>
      </c>
      <c r="I19339">
        <v>31.6858</v>
      </c>
      <c r="J19339">
        <v>-109.6896</v>
      </c>
      <c r="K19339">
        <v>347</v>
      </c>
      <c r="L19339">
        <v>34</v>
      </c>
    </row>
    <row r="19340" spans="1:12" x14ac:dyDescent="0.2">
      <c r="A19340" t="s">
        <v>16298</v>
      </c>
      <c r="B19340" t="s">
        <v>178</v>
      </c>
      <c r="C19340" t="str">
        <f t="shared" si="302"/>
        <v>North Fork, AZ</v>
      </c>
      <c r="D19340" t="s">
        <v>16291</v>
      </c>
      <c r="E19340">
        <v>4017</v>
      </c>
      <c r="F19340" t="s">
        <v>4234</v>
      </c>
      <c r="G19340">
        <v>4017</v>
      </c>
      <c r="H19340" t="s">
        <v>4234</v>
      </c>
      <c r="I19340">
        <v>33.996499999999997</v>
      </c>
      <c r="J19340">
        <v>-109.9593</v>
      </c>
      <c r="K19340">
        <v>1634</v>
      </c>
      <c r="L19340">
        <v>10</v>
      </c>
    </row>
    <row r="19341" spans="1:12" x14ac:dyDescent="0.2">
      <c r="A19341" t="s">
        <v>16299</v>
      </c>
      <c r="B19341" t="s">
        <v>178</v>
      </c>
      <c r="C19341" t="str">
        <f t="shared" si="302"/>
        <v>Kaibito, AZ</v>
      </c>
      <c r="D19341" t="s">
        <v>16291</v>
      </c>
      <c r="E19341">
        <v>4005</v>
      </c>
      <c r="F19341" t="s">
        <v>16300</v>
      </c>
      <c r="G19341">
        <v>4005</v>
      </c>
      <c r="H19341" t="s">
        <v>16300</v>
      </c>
      <c r="I19341">
        <v>36.591999999999999</v>
      </c>
      <c r="J19341">
        <v>-111.1071</v>
      </c>
      <c r="K19341">
        <v>1712</v>
      </c>
      <c r="L19341">
        <v>41</v>
      </c>
    </row>
    <row r="19342" spans="1:12" x14ac:dyDescent="0.2">
      <c r="A19342" t="s">
        <v>16301</v>
      </c>
      <c r="B19342" t="s">
        <v>178</v>
      </c>
      <c r="C19342" t="str">
        <f t="shared" si="302"/>
        <v>Lower Santan Village, AZ</v>
      </c>
      <c r="D19342" t="s">
        <v>16291</v>
      </c>
      <c r="E19342">
        <v>4021</v>
      </c>
      <c r="F19342" t="s">
        <v>16302</v>
      </c>
      <c r="G19342">
        <v>4021</v>
      </c>
      <c r="H19342" t="s">
        <v>16302</v>
      </c>
      <c r="I19342">
        <v>33.142699999999998</v>
      </c>
      <c r="J19342">
        <v>-111.78530000000001</v>
      </c>
      <c r="K19342">
        <v>395</v>
      </c>
      <c r="L19342">
        <v>36</v>
      </c>
    </row>
    <row r="19343" spans="1:12" x14ac:dyDescent="0.2">
      <c r="A19343" t="s">
        <v>14645</v>
      </c>
      <c r="B19343" t="s">
        <v>178</v>
      </c>
      <c r="C19343" t="str">
        <f t="shared" si="302"/>
        <v>St. David, AZ</v>
      </c>
      <c r="D19343" t="s">
        <v>16291</v>
      </c>
      <c r="E19343">
        <v>4003</v>
      </c>
      <c r="F19343" t="s">
        <v>16297</v>
      </c>
      <c r="G19343">
        <v>4003</v>
      </c>
      <c r="H19343" t="s">
        <v>16297</v>
      </c>
      <c r="I19343">
        <v>31.8992</v>
      </c>
      <c r="J19343">
        <v>-110.2251</v>
      </c>
      <c r="K19343">
        <v>1667</v>
      </c>
      <c r="L19343">
        <v>120</v>
      </c>
    </row>
    <row r="19344" spans="1:12" x14ac:dyDescent="0.2">
      <c r="A19344" t="s">
        <v>16303</v>
      </c>
      <c r="B19344" t="s">
        <v>178</v>
      </c>
      <c r="C19344" t="str">
        <f t="shared" si="302"/>
        <v>Ash Fork, AZ</v>
      </c>
      <c r="D19344" t="s">
        <v>16291</v>
      </c>
      <c r="E19344">
        <v>4025</v>
      </c>
      <c r="F19344" t="s">
        <v>16304</v>
      </c>
      <c r="G19344">
        <v>4025</v>
      </c>
      <c r="H19344" t="s">
        <v>16304</v>
      </c>
      <c r="I19344">
        <v>35.217100000000002</v>
      </c>
      <c r="J19344">
        <v>-112.4913</v>
      </c>
      <c r="K19344">
        <v>824</v>
      </c>
      <c r="L19344">
        <v>137</v>
      </c>
    </row>
    <row r="19345" spans="1:12" x14ac:dyDescent="0.2">
      <c r="A19345" t="s">
        <v>16305</v>
      </c>
      <c r="B19345" t="s">
        <v>178</v>
      </c>
      <c r="C19345" t="str">
        <f t="shared" si="302"/>
        <v>Poston, AZ</v>
      </c>
      <c r="D19345" t="s">
        <v>16291</v>
      </c>
      <c r="E19345">
        <v>4012</v>
      </c>
      <c r="F19345" t="s">
        <v>15299</v>
      </c>
      <c r="G19345">
        <v>4012</v>
      </c>
      <c r="H19345" t="s">
        <v>15299</v>
      </c>
      <c r="I19345">
        <v>33.992100000000001</v>
      </c>
      <c r="J19345">
        <v>-114.4046</v>
      </c>
      <c r="K19345">
        <v>312</v>
      </c>
      <c r="L19345">
        <v>88</v>
      </c>
    </row>
    <row r="19346" spans="1:12" x14ac:dyDescent="0.2">
      <c r="A19346" t="s">
        <v>16306</v>
      </c>
      <c r="B19346" t="s">
        <v>178</v>
      </c>
      <c r="C19346" t="str">
        <f t="shared" si="302"/>
        <v>Drysdale, AZ</v>
      </c>
      <c r="D19346" t="s">
        <v>16291</v>
      </c>
      <c r="E19346">
        <v>4027</v>
      </c>
      <c r="F19346" t="s">
        <v>11689</v>
      </c>
      <c r="G19346">
        <v>4027</v>
      </c>
      <c r="H19346" t="s">
        <v>11689</v>
      </c>
      <c r="I19346">
        <v>32.645200000000003</v>
      </c>
      <c r="J19346">
        <v>-114.7067</v>
      </c>
      <c r="K19346">
        <v>449</v>
      </c>
      <c r="L19346">
        <v>1059</v>
      </c>
    </row>
    <row r="19347" spans="1:12" x14ac:dyDescent="0.2">
      <c r="A19347" t="s">
        <v>16307</v>
      </c>
      <c r="B19347" t="s">
        <v>178</v>
      </c>
      <c r="C19347" t="str">
        <f t="shared" si="302"/>
        <v>Heber-Overgaard, AZ</v>
      </c>
      <c r="D19347" t="s">
        <v>16291</v>
      </c>
      <c r="E19347">
        <v>4017</v>
      </c>
      <c r="F19347" t="s">
        <v>4234</v>
      </c>
      <c r="G19347">
        <v>4017</v>
      </c>
      <c r="H19347" t="s">
        <v>4234</v>
      </c>
      <c r="I19347">
        <v>34.414099999999998</v>
      </c>
      <c r="J19347">
        <v>-110.56959999999999</v>
      </c>
      <c r="K19347">
        <v>2408</v>
      </c>
      <c r="L19347">
        <v>135</v>
      </c>
    </row>
    <row r="19348" spans="1:12" x14ac:dyDescent="0.2">
      <c r="A19348" t="s">
        <v>16308</v>
      </c>
      <c r="B19348" t="s">
        <v>178</v>
      </c>
      <c r="C19348" t="str">
        <f t="shared" si="302"/>
        <v>Three Points, AZ</v>
      </c>
      <c r="D19348" t="s">
        <v>16291</v>
      </c>
      <c r="E19348">
        <v>4019</v>
      </c>
      <c r="F19348" t="s">
        <v>16309</v>
      </c>
      <c r="G19348">
        <v>4019</v>
      </c>
      <c r="H19348" t="s">
        <v>16309</v>
      </c>
      <c r="I19348">
        <v>32.059600000000003</v>
      </c>
      <c r="J19348">
        <v>-111.2865</v>
      </c>
      <c r="K19348">
        <v>5453</v>
      </c>
      <c r="L19348">
        <v>45</v>
      </c>
    </row>
    <row r="19349" spans="1:12" x14ac:dyDescent="0.2">
      <c r="A19349" t="s">
        <v>16310</v>
      </c>
      <c r="B19349" t="s">
        <v>178</v>
      </c>
      <c r="C19349" t="str">
        <f t="shared" si="302"/>
        <v>Seligman, AZ</v>
      </c>
      <c r="D19349" t="s">
        <v>16291</v>
      </c>
      <c r="E19349">
        <v>4025</v>
      </c>
      <c r="F19349" t="s">
        <v>16304</v>
      </c>
      <c r="G19349">
        <v>4025</v>
      </c>
      <c r="H19349" t="s">
        <v>16304</v>
      </c>
      <c r="I19349">
        <v>35.325600000000001</v>
      </c>
      <c r="J19349">
        <v>-112.8573</v>
      </c>
      <c r="K19349">
        <v>471</v>
      </c>
      <c r="L19349">
        <v>28</v>
      </c>
    </row>
    <row r="19350" spans="1:12" x14ac:dyDescent="0.2">
      <c r="A19350" t="s">
        <v>16311</v>
      </c>
      <c r="B19350" t="s">
        <v>178</v>
      </c>
      <c r="C19350" t="str">
        <f t="shared" si="302"/>
        <v>Sacate Village, AZ</v>
      </c>
      <c r="D19350" t="s">
        <v>16291</v>
      </c>
      <c r="E19350">
        <v>4021</v>
      </c>
      <c r="F19350" t="s">
        <v>16302</v>
      </c>
      <c r="G19350">
        <v>4021</v>
      </c>
      <c r="H19350" t="s">
        <v>16302</v>
      </c>
      <c r="I19350">
        <v>33.141599999999997</v>
      </c>
      <c r="J19350">
        <v>-111.98099999999999</v>
      </c>
      <c r="K19350">
        <v>177</v>
      </c>
      <c r="L19350">
        <v>19</v>
      </c>
    </row>
    <row r="19351" spans="1:12" x14ac:dyDescent="0.2">
      <c r="A19351" t="s">
        <v>10081</v>
      </c>
      <c r="B19351" t="s">
        <v>178</v>
      </c>
      <c r="C19351" t="str">
        <f t="shared" si="302"/>
        <v>Burnside, AZ</v>
      </c>
      <c r="D19351" t="s">
        <v>16291</v>
      </c>
      <c r="E19351">
        <v>4001</v>
      </c>
      <c r="F19351" t="s">
        <v>16293</v>
      </c>
      <c r="G19351">
        <v>4001</v>
      </c>
      <c r="H19351" t="s">
        <v>16293</v>
      </c>
      <c r="I19351">
        <v>35.753399999999999</v>
      </c>
      <c r="J19351">
        <v>-109.62479999999999</v>
      </c>
      <c r="K19351">
        <v>629</v>
      </c>
      <c r="L19351">
        <v>26</v>
      </c>
    </row>
    <row r="19352" spans="1:12" x14ac:dyDescent="0.2">
      <c r="A19352" t="s">
        <v>16312</v>
      </c>
      <c r="B19352" t="s">
        <v>178</v>
      </c>
      <c r="C19352" t="str">
        <f t="shared" si="302"/>
        <v>Tuba City, AZ</v>
      </c>
      <c r="D19352" t="s">
        <v>16291</v>
      </c>
      <c r="E19352">
        <v>4005</v>
      </c>
      <c r="F19352" t="s">
        <v>16300</v>
      </c>
      <c r="G19352">
        <v>4005</v>
      </c>
      <c r="H19352" t="s">
        <v>16300</v>
      </c>
      <c r="I19352">
        <v>36.125</v>
      </c>
      <c r="J19352">
        <v>-111.2467</v>
      </c>
      <c r="K19352">
        <v>9022</v>
      </c>
      <c r="L19352">
        <v>388</v>
      </c>
    </row>
    <row r="19353" spans="1:12" x14ac:dyDescent="0.2">
      <c r="A19353" t="s">
        <v>707</v>
      </c>
      <c r="B19353" t="s">
        <v>178</v>
      </c>
      <c r="C19353" t="str">
        <f t="shared" si="302"/>
        <v>Roosevelt, AZ</v>
      </c>
      <c r="D19353" t="s">
        <v>16291</v>
      </c>
      <c r="E19353">
        <v>4007</v>
      </c>
      <c r="F19353" t="s">
        <v>4466</v>
      </c>
      <c r="G19353">
        <v>4007</v>
      </c>
      <c r="H19353" t="s">
        <v>4466</v>
      </c>
      <c r="I19353">
        <v>33.661799999999999</v>
      </c>
      <c r="J19353">
        <v>-111.12949999999999</v>
      </c>
      <c r="K19353">
        <v>60</v>
      </c>
      <c r="L19353">
        <v>8</v>
      </c>
    </row>
    <row r="19354" spans="1:12" x14ac:dyDescent="0.2">
      <c r="A19354" t="s">
        <v>8272</v>
      </c>
      <c r="B19354" t="s">
        <v>178</v>
      </c>
      <c r="C19354" t="str">
        <f t="shared" si="302"/>
        <v>Winslow, AZ</v>
      </c>
      <c r="D19354" t="s">
        <v>16291</v>
      </c>
      <c r="E19354">
        <v>4017</v>
      </c>
      <c r="F19354" t="s">
        <v>4234</v>
      </c>
      <c r="G19354">
        <v>4017</v>
      </c>
      <c r="H19354" t="s">
        <v>4234</v>
      </c>
      <c r="I19354">
        <v>35.025199999999998</v>
      </c>
      <c r="J19354">
        <v>-110.7098</v>
      </c>
      <c r="K19354">
        <v>9508</v>
      </c>
      <c r="L19354">
        <v>295</v>
      </c>
    </row>
    <row r="19355" spans="1:12" x14ac:dyDescent="0.2">
      <c r="A19355" t="s">
        <v>8928</v>
      </c>
      <c r="B19355" t="s">
        <v>178</v>
      </c>
      <c r="C19355" t="str">
        <f t="shared" si="302"/>
        <v>Crystal Beach, AZ</v>
      </c>
      <c r="D19355" t="s">
        <v>16291</v>
      </c>
      <c r="E19355">
        <v>4015</v>
      </c>
      <c r="F19355" t="s">
        <v>16295</v>
      </c>
      <c r="G19355">
        <v>4015</v>
      </c>
      <c r="H19355" t="s">
        <v>16295</v>
      </c>
      <c r="I19355">
        <v>34.571399999999997</v>
      </c>
      <c r="J19355">
        <v>-114.3926</v>
      </c>
      <c r="K19355">
        <v>135</v>
      </c>
      <c r="L19355">
        <v>154</v>
      </c>
    </row>
    <row r="19356" spans="1:12" x14ac:dyDescent="0.2">
      <c r="A19356" t="s">
        <v>16313</v>
      </c>
      <c r="B19356" t="s">
        <v>178</v>
      </c>
      <c r="C19356" t="str">
        <f t="shared" si="302"/>
        <v>Scottsdale, AZ</v>
      </c>
      <c r="D19356" t="s">
        <v>16291</v>
      </c>
      <c r="E19356">
        <v>4013</v>
      </c>
      <c r="F19356" t="s">
        <v>12084</v>
      </c>
      <c r="G19356">
        <v>4013</v>
      </c>
      <c r="H19356" t="s">
        <v>12084</v>
      </c>
      <c r="I19356">
        <v>33.687199999999997</v>
      </c>
      <c r="J19356">
        <v>-111.8651</v>
      </c>
      <c r="K19356">
        <v>249950</v>
      </c>
      <c r="L19356">
        <v>524</v>
      </c>
    </row>
    <row r="19357" spans="1:12" x14ac:dyDescent="0.2">
      <c r="A19357" t="s">
        <v>394</v>
      </c>
      <c r="B19357" t="s">
        <v>178</v>
      </c>
      <c r="C19357" t="str">
        <f t="shared" si="302"/>
        <v>Mesa, AZ</v>
      </c>
      <c r="D19357" t="s">
        <v>16291</v>
      </c>
      <c r="E19357">
        <v>4013</v>
      </c>
      <c r="F19357" t="s">
        <v>12084</v>
      </c>
      <c r="G19357">
        <v>4013</v>
      </c>
      <c r="H19357" t="s">
        <v>12084</v>
      </c>
      <c r="I19357">
        <v>33.401699999999998</v>
      </c>
      <c r="J19357">
        <v>-111.71810000000001</v>
      </c>
      <c r="K19357">
        <v>496401</v>
      </c>
      <c r="L19357">
        <v>1388</v>
      </c>
    </row>
    <row r="19358" spans="1:12" x14ac:dyDescent="0.2">
      <c r="A19358" t="s">
        <v>16314</v>
      </c>
      <c r="B19358" t="s">
        <v>178</v>
      </c>
      <c r="C19358" t="str">
        <f t="shared" si="302"/>
        <v>Greer, AZ</v>
      </c>
      <c r="D19358" t="s">
        <v>16291</v>
      </c>
      <c r="E19358">
        <v>4001</v>
      </c>
      <c r="F19358" t="s">
        <v>16293</v>
      </c>
      <c r="G19358">
        <v>4001</v>
      </c>
      <c r="H19358" t="s">
        <v>16293</v>
      </c>
      <c r="I19358">
        <v>34.005299999999998</v>
      </c>
      <c r="J19358">
        <v>-109.4611</v>
      </c>
      <c r="K19358">
        <v>40</v>
      </c>
      <c r="L19358">
        <v>29</v>
      </c>
    </row>
    <row r="19359" spans="1:12" x14ac:dyDescent="0.2">
      <c r="A19359" t="s">
        <v>16315</v>
      </c>
      <c r="B19359" t="s">
        <v>178</v>
      </c>
      <c r="C19359" t="str">
        <f t="shared" si="302"/>
        <v>Kohls Ranch, AZ</v>
      </c>
      <c r="D19359" t="s">
        <v>16291</v>
      </c>
      <c r="E19359">
        <v>4007</v>
      </c>
      <c r="F19359" t="s">
        <v>4466</v>
      </c>
      <c r="G19359">
        <v>4007</v>
      </c>
      <c r="H19359" t="s">
        <v>4466</v>
      </c>
      <c r="I19359">
        <v>34.320999999999998</v>
      </c>
      <c r="J19359">
        <v>-111.0838</v>
      </c>
      <c r="K19359">
        <v>106</v>
      </c>
      <c r="L19359">
        <v>34</v>
      </c>
    </row>
    <row r="19360" spans="1:12" x14ac:dyDescent="0.2">
      <c r="A19360" t="s">
        <v>16316</v>
      </c>
      <c r="B19360" t="s">
        <v>178</v>
      </c>
      <c r="C19360" t="str">
        <f t="shared" si="302"/>
        <v>Tolleson, AZ</v>
      </c>
      <c r="D19360" t="s">
        <v>16291</v>
      </c>
      <c r="E19360">
        <v>4013</v>
      </c>
      <c r="F19360" t="s">
        <v>12084</v>
      </c>
      <c r="G19360">
        <v>4013</v>
      </c>
      <c r="H19360" t="s">
        <v>12084</v>
      </c>
      <c r="I19360">
        <v>33.448399999999999</v>
      </c>
      <c r="J19360">
        <v>-112.2561</v>
      </c>
      <c r="K19360">
        <v>7205</v>
      </c>
      <c r="L19360">
        <v>482</v>
      </c>
    </row>
    <row r="19361" spans="1:12" x14ac:dyDescent="0.2">
      <c r="A19361" t="s">
        <v>12084</v>
      </c>
      <c r="B19361" t="s">
        <v>178</v>
      </c>
      <c r="C19361" t="str">
        <f t="shared" si="302"/>
        <v>Maricopa, AZ</v>
      </c>
      <c r="D19361" t="s">
        <v>16291</v>
      </c>
      <c r="E19361">
        <v>4021</v>
      </c>
      <c r="F19361" t="s">
        <v>16302</v>
      </c>
      <c r="G19361">
        <v>4021</v>
      </c>
      <c r="H19361" t="s">
        <v>16302</v>
      </c>
      <c r="I19361">
        <v>33.040399999999998</v>
      </c>
      <c r="J19361">
        <v>-112.00060000000001</v>
      </c>
      <c r="K19361">
        <v>46741</v>
      </c>
      <c r="L19361">
        <v>433</v>
      </c>
    </row>
    <row r="19362" spans="1:12" x14ac:dyDescent="0.2">
      <c r="A19362" t="s">
        <v>16317</v>
      </c>
      <c r="B19362" t="s">
        <v>178</v>
      </c>
      <c r="C19362" t="str">
        <f t="shared" si="302"/>
        <v>Canyon Day, AZ</v>
      </c>
      <c r="D19362" t="s">
        <v>16291</v>
      </c>
      <c r="E19362">
        <v>4007</v>
      </c>
      <c r="F19362" t="s">
        <v>4466</v>
      </c>
      <c r="G19362">
        <v>4007</v>
      </c>
      <c r="H19362" t="s">
        <v>4466</v>
      </c>
      <c r="I19362">
        <v>33.782600000000002</v>
      </c>
      <c r="J19362">
        <v>-110.03279999999999</v>
      </c>
      <c r="K19362">
        <v>1293</v>
      </c>
      <c r="L19362">
        <v>99</v>
      </c>
    </row>
    <row r="19363" spans="1:12" x14ac:dyDescent="0.2">
      <c r="A19363" t="s">
        <v>16318</v>
      </c>
      <c r="B19363" t="s">
        <v>178</v>
      </c>
      <c r="C19363" t="str">
        <f t="shared" si="302"/>
        <v>Chiawuli Tak, AZ</v>
      </c>
      <c r="D19363" t="s">
        <v>16291</v>
      </c>
      <c r="E19363">
        <v>4019</v>
      </c>
      <c r="F19363" t="s">
        <v>16309</v>
      </c>
      <c r="G19363">
        <v>4019</v>
      </c>
      <c r="H19363" t="s">
        <v>16309</v>
      </c>
      <c r="I19363">
        <v>31.940999999999999</v>
      </c>
      <c r="J19363">
        <v>-111.7765</v>
      </c>
      <c r="K19363">
        <v>0</v>
      </c>
      <c r="L19363">
        <v>0</v>
      </c>
    </row>
    <row r="19364" spans="1:12" x14ac:dyDescent="0.2">
      <c r="A19364" t="s">
        <v>16319</v>
      </c>
      <c r="B19364" t="s">
        <v>178</v>
      </c>
      <c r="C19364" t="str">
        <f t="shared" si="302"/>
        <v>Black Canyon City, AZ</v>
      </c>
      <c r="D19364" t="s">
        <v>16291</v>
      </c>
      <c r="E19364">
        <v>4025</v>
      </c>
      <c r="F19364" t="s">
        <v>16304</v>
      </c>
      <c r="G19364">
        <v>4025</v>
      </c>
      <c r="H19364" t="s">
        <v>16304</v>
      </c>
      <c r="I19364">
        <v>34.070900000000002</v>
      </c>
      <c r="J19364">
        <v>-112.122</v>
      </c>
      <c r="K19364">
        <v>2892</v>
      </c>
      <c r="L19364">
        <v>46</v>
      </c>
    </row>
    <row r="19365" spans="1:12" x14ac:dyDescent="0.2">
      <c r="A19365" t="s">
        <v>4751</v>
      </c>
      <c r="B19365" t="s">
        <v>178</v>
      </c>
      <c r="C19365" t="str">
        <f t="shared" si="302"/>
        <v>Hackberry, AZ</v>
      </c>
      <c r="D19365" t="s">
        <v>16291</v>
      </c>
      <c r="E19365">
        <v>4015</v>
      </c>
      <c r="F19365" t="s">
        <v>16295</v>
      </c>
      <c r="G19365">
        <v>4015</v>
      </c>
      <c r="H19365" t="s">
        <v>16295</v>
      </c>
      <c r="I19365">
        <v>35.3401</v>
      </c>
      <c r="J19365">
        <v>-113.7256</v>
      </c>
      <c r="K19365">
        <v>101</v>
      </c>
      <c r="L19365">
        <v>2</v>
      </c>
    </row>
    <row r="19366" spans="1:12" x14ac:dyDescent="0.2">
      <c r="A19366" t="s">
        <v>16320</v>
      </c>
      <c r="B19366" t="s">
        <v>178</v>
      </c>
      <c r="C19366" t="str">
        <f t="shared" si="302"/>
        <v>New Kingman-Butler, AZ</v>
      </c>
      <c r="D19366" t="s">
        <v>16291</v>
      </c>
      <c r="E19366">
        <v>4015</v>
      </c>
      <c r="F19366" t="s">
        <v>16295</v>
      </c>
      <c r="G19366">
        <v>4015</v>
      </c>
      <c r="H19366" t="s">
        <v>16295</v>
      </c>
      <c r="I19366">
        <v>35.264499999999998</v>
      </c>
      <c r="J19366">
        <v>-114.0091</v>
      </c>
      <c r="K19366">
        <v>13060</v>
      </c>
      <c r="L19366">
        <v>1014</v>
      </c>
    </row>
    <row r="19367" spans="1:12" x14ac:dyDescent="0.2">
      <c r="A19367" t="s">
        <v>16321</v>
      </c>
      <c r="B19367" t="s">
        <v>178</v>
      </c>
      <c r="C19367" t="str">
        <f t="shared" si="302"/>
        <v>Ajo, AZ</v>
      </c>
      <c r="D19367" t="s">
        <v>16291</v>
      </c>
      <c r="E19367">
        <v>4019</v>
      </c>
      <c r="F19367" t="s">
        <v>16309</v>
      </c>
      <c r="G19367">
        <v>4019</v>
      </c>
      <c r="H19367" t="s">
        <v>16309</v>
      </c>
      <c r="I19367">
        <v>32.392299999999999</v>
      </c>
      <c r="J19367">
        <v>-112.8839</v>
      </c>
      <c r="K19367">
        <v>3525</v>
      </c>
      <c r="L19367">
        <v>40</v>
      </c>
    </row>
    <row r="19368" spans="1:12" x14ac:dyDescent="0.2">
      <c r="A19368" t="s">
        <v>8325</v>
      </c>
      <c r="B19368" t="s">
        <v>178</v>
      </c>
      <c r="C19368" t="str">
        <f t="shared" si="302"/>
        <v>Surprise, AZ</v>
      </c>
      <c r="D19368" t="s">
        <v>16291</v>
      </c>
      <c r="E19368">
        <v>4013</v>
      </c>
      <c r="F19368" t="s">
        <v>12084</v>
      </c>
      <c r="G19368">
        <v>4013</v>
      </c>
      <c r="H19368" t="s">
        <v>12084</v>
      </c>
      <c r="I19368">
        <v>33.68</v>
      </c>
      <c r="J19368">
        <v>-112.4524</v>
      </c>
      <c r="K19368">
        <v>134085</v>
      </c>
      <c r="L19368">
        <v>478</v>
      </c>
    </row>
    <row r="19369" spans="1:12" x14ac:dyDescent="0.2">
      <c r="A19369" t="s">
        <v>16322</v>
      </c>
      <c r="B19369" t="s">
        <v>178</v>
      </c>
      <c r="C19369" t="str">
        <f t="shared" si="302"/>
        <v>Sun City West, AZ</v>
      </c>
      <c r="D19369" t="s">
        <v>16291</v>
      </c>
      <c r="E19369">
        <v>4013</v>
      </c>
      <c r="F19369" t="s">
        <v>12084</v>
      </c>
      <c r="G19369">
        <v>4013</v>
      </c>
      <c r="H19369" t="s">
        <v>12084</v>
      </c>
      <c r="I19369">
        <v>33.6693</v>
      </c>
      <c r="J19369">
        <v>-112.3575</v>
      </c>
      <c r="K19369">
        <v>25085</v>
      </c>
      <c r="L19369">
        <v>889</v>
      </c>
    </row>
    <row r="19370" spans="1:12" x14ac:dyDescent="0.2">
      <c r="A19370" t="s">
        <v>16323</v>
      </c>
      <c r="B19370" t="s">
        <v>178</v>
      </c>
      <c r="C19370" t="str">
        <f t="shared" si="302"/>
        <v>Dolan Springs, AZ</v>
      </c>
      <c r="D19370" t="s">
        <v>16291</v>
      </c>
      <c r="E19370">
        <v>4015</v>
      </c>
      <c r="F19370" t="s">
        <v>16295</v>
      </c>
      <c r="G19370">
        <v>4015</v>
      </c>
      <c r="H19370" t="s">
        <v>16295</v>
      </c>
      <c r="I19370">
        <v>35.590400000000002</v>
      </c>
      <c r="J19370">
        <v>-114.2852</v>
      </c>
      <c r="K19370">
        <v>2479</v>
      </c>
      <c r="L19370">
        <v>16</v>
      </c>
    </row>
    <row r="19371" spans="1:12" x14ac:dyDescent="0.2">
      <c r="A19371" t="s">
        <v>16324</v>
      </c>
      <c r="B19371" t="s">
        <v>178</v>
      </c>
      <c r="C19371" t="str">
        <f t="shared" si="302"/>
        <v>Marana, AZ</v>
      </c>
      <c r="D19371" t="s">
        <v>16291</v>
      </c>
      <c r="E19371">
        <v>4019</v>
      </c>
      <c r="F19371" t="s">
        <v>16309</v>
      </c>
      <c r="G19371">
        <v>4019</v>
      </c>
      <c r="H19371" t="s">
        <v>16309</v>
      </c>
      <c r="I19371">
        <v>32.435499999999998</v>
      </c>
      <c r="J19371">
        <v>-111.1558</v>
      </c>
      <c r="K19371">
        <v>44792</v>
      </c>
      <c r="L19371">
        <v>142</v>
      </c>
    </row>
    <row r="19372" spans="1:12" x14ac:dyDescent="0.2">
      <c r="A19372" t="s">
        <v>4105</v>
      </c>
      <c r="B19372" t="s">
        <v>178</v>
      </c>
      <c r="C19372" t="str">
        <f t="shared" si="302"/>
        <v>San Miguel, AZ</v>
      </c>
      <c r="D19372" t="s">
        <v>16291</v>
      </c>
      <c r="E19372">
        <v>4019</v>
      </c>
      <c r="F19372" t="s">
        <v>16309</v>
      </c>
      <c r="G19372">
        <v>4019</v>
      </c>
      <c r="H19372" t="s">
        <v>16309</v>
      </c>
      <c r="I19372">
        <v>31.6295</v>
      </c>
      <c r="J19372">
        <v>-111.7801</v>
      </c>
      <c r="K19372">
        <v>297</v>
      </c>
      <c r="L19372">
        <v>20</v>
      </c>
    </row>
    <row r="19373" spans="1:12" x14ac:dyDescent="0.2">
      <c r="A19373" t="s">
        <v>16325</v>
      </c>
      <c r="B19373" t="s">
        <v>178</v>
      </c>
      <c r="C19373" t="str">
        <f t="shared" si="302"/>
        <v>Tusayan, AZ</v>
      </c>
      <c r="D19373" t="s">
        <v>16291</v>
      </c>
      <c r="E19373">
        <v>4005</v>
      </c>
      <c r="F19373" t="s">
        <v>16300</v>
      </c>
      <c r="G19373">
        <v>4005</v>
      </c>
      <c r="H19373" t="s">
        <v>16300</v>
      </c>
      <c r="I19373">
        <v>35.954999999999998</v>
      </c>
      <c r="J19373">
        <v>-112.1202</v>
      </c>
      <c r="K19373">
        <v>583</v>
      </c>
      <c r="L19373">
        <v>13</v>
      </c>
    </row>
    <row r="19374" spans="1:12" x14ac:dyDescent="0.2">
      <c r="A19374" t="s">
        <v>8342</v>
      </c>
      <c r="B19374" t="s">
        <v>178</v>
      </c>
      <c r="C19374" t="str">
        <f t="shared" si="302"/>
        <v>Holbrook, AZ</v>
      </c>
      <c r="D19374" t="s">
        <v>16291</v>
      </c>
      <c r="E19374">
        <v>4017</v>
      </c>
      <c r="F19374" t="s">
        <v>4234</v>
      </c>
      <c r="G19374">
        <v>4017</v>
      </c>
      <c r="H19374" t="s">
        <v>4234</v>
      </c>
      <c r="I19374">
        <v>34.904400000000003</v>
      </c>
      <c r="J19374">
        <v>-110.16719999999999</v>
      </c>
      <c r="K19374">
        <v>3797</v>
      </c>
      <c r="L19374">
        <v>112</v>
      </c>
    </row>
    <row r="19375" spans="1:12" x14ac:dyDescent="0.2">
      <c r="A19375" t="s">
        <v>16326</v>
      </c>
      <c r="B19375" t="s">
        <v>178</v>
      </c>
      <c r="C19375" t="str">
        <f t="shared" si="302"/>
        <v>Seven Mile, AZ</v>
      </c>
      <c r="D19375" t="s">
        <v>16291</v>
      </c>
      <c r="E19375">
        <v>4017</v>
      </c>
      <c r="F19375" t="s">
        <v>4234</v>
      </c>
      <c r="G19375">
        <v>4017</v>
      </c>
      <c r="H19375" t="s">
        <v>4234</v>
      </c>
      <c r="I19375">
        <v>33.788200000000003</v>
      </c>
      <c r="J19375">
        <v>-109.9576</v>
      </c>
      <c r="K19375">
        <v>748</v>
      </c>
      <c r="L19375">
        <v>127</v>
      </c>
    </row>
    <row r="19376" spans="1:12" x14ac:dyDescent="0.2">
      <c r="A19376" t="s">
        <v>16327</v>
      </c>
      <c r="B19376" t="s">
        <v>178</v>
      </c>
      <c r="C19376" t="str">
        <f t="shared" si="302"/>
        <v>Wet Camp Village, AZ</v>
      </c>
      <c r="D19376" t="s">
        <v>16291</v>
      </c>
      <c r="E19376">
        <v>4021</v>
      </c>
      <c r="F19376" t="s">
        <v>16302</v>
      </c>
      <c r="G19376">
        <v>4021</v>
      </c>
      <c r="H19376" t="s">
        <v>16302</v>
      </c>
      <c r="I19376">
        <v>33.141300000000001</v>
      </c>
      <c r="J19376">
        <v>-111.9004</v>
      </c>
      <c r="K19376">
        <v>351</v>
      </c>
      <c r="L19376">
        <v>30</v>
      </c>
    </row>
    <row r="19377" spans="1:12" x14ac:dyDescent="0.2">
      <c r="A19377" t="s">
        <v>2308</v>
      </c>
      <c r="B19377" t="s">
        <v>178</v>
      </c>
      <c r="C19377" t="str">
        <f t="shared" si="302"/>
        <v>Gilbert, AZ</v>
      </c>
      <c r="D19377" t="s">
        <v>16291</v>
      </c>
      <c r="E19377">
        <v>4013</v>
      </c>
      <c r="F19377" t="s">
        <v>12084</v>
      </c>
      <c r="G19377">
        <v>4013</v>
      </c>
      <c r="H19377" t="s">
        <v>12084</v>
      </c>
      <c r="I19377">
        <v>33.310299999999998</v>
      </c>
      <c r="J19377">
        <v>-111.74630000000001</v>
      </c>
      <c r="K19377">
        <v>242354</v>
      </c>
      <c r="L19377">
        <v>1374</v>
      </c>
    </row>
    <row r="19378" spans="1:12" x14ac:dyDescent="0.2">
      <c r="A19378" t="s">
        <v>16328</v>
      </c>
      <c r="B19378" t="s">
        <v>178</v>
      </c>
      <c r="C19378" t="str">
        <f t="shared" si="302"/>
        <v>Winkelman, AZ</v>
      </c>
      <c r="D19378" t="s">
        <v>16291</v>
      </c>
      <c r="E19378">
        <v>4007</v>
      </c>
      <c r="F19378" t="s">
        <v>4466</v>
      </c>
      <c r="G19378" t="s">
        <v>16329</v>
      </c>
      <c r="H19378" t="s">
        <v>16330</v>
      </c>
      <c r="I19378">
        <v>32.985300000000002</v>
      </c>
      <c r="J19378">
        <v>-110.7651</v>
      </c>
      <c r="K19378">
        <v>347</v>
      </c>
      <c r="L19378">
        <v>174</v>
      </c>
    </row>
    <row r="19379" spans="1:12" x14ac:dyDescent="0.2">
      <c r="A19379" t="s">
        <v>4793</v>
      </c>
      <c r="B19379" t="s">
        <v>178</v>
      </c>
      <c r="C19379" t="str">
        <f t="shared" si="302"/>
        <v>Round Rock, AZ</v>
      </c>
      <c r="D19379" t="s">
        <v>16291</v>
      </c>
      <c r="E19379">
        <v>4001</v>
      </c>
      <c r="F19379" t="s">
        <v>16293</v>
      </c>
      <c r="G19379">
        <v>4001</v>
      </c>
      <c r="H19379" t="s">
        <v>16293</v>
      </c>
      <c r="I19379">
        <v>36.504399999999997</v>
      </c>
      <c r="J19379">
        <v>-109.4616</v>
      </c>
      <c r="K19379">
        <v>725</v>
      </c>
      <c r="L19379">
        <v>19</v>
      </c>
    </row>
    <row r="19380" spans="1:12" x14ac:dyDescent="0.2">
      <c r="A19380" t="s">
        <v>2520</v>
      </c>
      <c r="B19380" t="s">
        <v>178</v>
      </c>
      <c r="C19380" t="str">
        <f t="shared" si="302"/>
        <v>St. Johns, AZ</v>
      </c>
      <c r="D19380" t="s">
        <v>16291</v>
      </c>
      <c r="E19380">
        <v>4001</v>
      </c>
      <c r="F19380" t="s">
        <v>16293</v>
      </c>
      <c r="G19380">
        <v>4001</v>
      </c>
      <c r="H19380" t="s">
        <v>16293</v>
      </c>
      <c r="I19380">
        <v>34.501800000000003</v>
      </c>
      <c r="J19380">
        <v>-109.3784</v>
      </c>
      <c r="K19380">
        <v>2571</v>
      </c>
      <c r="L19380">
        <v>52</v>
      </c>
    </row>
    <row r="19381" spans="1:12" x14ac:dyDescent="0.2">
      <c r="A19381" t="s">
        <v>16331</v>
      </c>
      <c r="B19381" t="s">
        <v>178</v>
      </c>
      <c r="C19381" t="str">
        <f t="shared" si="302"/>
        <v>Six Shooter Canyon, AZ</v>
      </c>
      <c r="D19381" t="s">
        <v>16291</v>
      </c>
      <c r="E19381">
        <v>4007</v>
      </c>
      <c r="F19381" t="s">
        <v>4466</v>
      </c>
      <c r="G19381">
        <v>4007</v>
      </c>
      <c r="H19381" t="s">
        <v>4466</v>
      </c>
      <c r="I19381">
        <v>33.3568</v>
      </c>
      <c r="J19381">
        <v>-110.77200000000001</v>
      </c>
      <c r="K19381">
        <v>963</v>
      </c>
      <c r="L19381">
        <v>127</v>
      </c>
    </row>
    <row r="19382" spans="1:12" x14ac:dyDescent="0.2">
      <c r="A19382" t="s">
        <v>4348</v>
      </c>
      <c r="B19382" t="s">
        <v>178</v>
      </c>
      <c r="C19382" t="str">
        <f t="shared" si="302"/>
        <v>Aztec, AZ</v>
      </c>
      <c r="D19382" t="s">
        <v>16291</v>
      </c>
      <c r="E19382">
        <v>4027</v>
      </c>
      <c r="F19382" t="s">
        <v>11689</v>
      </c>
      <c r="G19382">
        <v>4027</v>
      </c>
      <c r="H19382" t="s">
        <v>11689</v>
      </c>
      <c r="I19382">
        <v>32.808199999999999</v>
      </c>
      <c r="J19382">
        <v>-113.44280000000001</v>
      </c>
      <c r="K19382">
        <v>0</v>
      </c>
      <c r="L19382">
        <v>0</v>
      </c>
    </row>
    <row r="19383" spans="1:12" x14ac:dyDescent="0.2">
      <c r="A19383" t="s">
        <v>16332</v>
      </c>
      <c r="B19383" t="s">
        <v>178</v>
      </c>
      <c r="C19383" t="str">
        <f t="shared" si="302"/>
        <v>Solomon, AZ</v>
      </c>
      <c r="D19383" t="s">
        <v>16291</v>
      </c>
      <c r="E19383">
        <v>4009</v>
      </c>
      <c r="F19383" t="s">
        <v>840</v>
      </c>
      <c r="G19383">
        <v>4009</v>
      </c>
      <c r="H19383" t="s">
        <v>840</v>
      </c>
      <c r="I19383">
        <v>32.813800000000001</v>
      </c>
      <c r="J19383">
        <v>-109.62909999999999</v>
      </c>
      <c r="K19383">
        <v>424</v>
      </c>
      <c r="L19383">
        <v>786</v>
      </c>
    </row>
    <row r="19384" spans="1:12" x14ac:dyDescent="0.2">
      <c r="A19384" t="s">
        <v>16333</v>
      </c>
      <c r="B19384" t="s">
        <v>178</v>
      </c>
      <c r="C19384" t="str">
        <f t="shared" si="302"/>
        <v>First Mesa, AZ</v>
      </c>
      <c r="D19384" t="s">
        <v>16291</v>
      </c>
      <c r="E19384">
        <v>4017</v>
      </c>
      <c r="F19384" t="s">
        <v>4234</v>
      </c>
      <c r="G19384">
        <v>4017</v>
      </c>
      <c r="H19384" t="s">
        <v>4234</v>
      </c>
      <c r="I19384">
        <v>35.838900000000002</v>
      </c>
      <c r="J19384">
        <v>-110.3665</v>
      </c>
      <c r="K19384">
        <v>1928</v>
      </c>
      <c r="L19384">
        <v>47</v>
      </c>
    </row>
    <row r="19385" spans="1:12" x14ac:dyDescent="0.2">
      <c r="A19385" t="s">
        <v>16334</v>
      </c>
      <c r="B19385" t="s">
        <v>178</v>
      </c>
      <c r="C19385" t="str">
        <f t="shared" si="302"/>
        <v>Rock House, AZ</v>
      </c>
      <c r="D19385" t="s">
        <v>16291</v>
      </c>
      <c r="E19385">
        <v>4007</v>
      </c>
      <c r="F19385" t="s">
        <v>4466</v>
      </c>
      <c r="G19385">
        <v>4007</v>
      </c>
      <c r="H19385" t="s">
        <v>4466</v>
      </c>
      <c r="I19385">
        <v>33.631799999999998</v>
      </c>
      <c r="J19385">
        <v>-110.9456</v>
      </c>
      <c r="K19385">
        <v>61</v>
      </c>
      <c r="L19385">
        <v>38</v>
      </c>
    </row>
    <row r="19386" spans="1:12" x14ac:dyDescent="0.2">
      <c r="A19386" t="s">
        <v>16335</v>
      </c>
      <c r="B19386" t="s">
        <v>178</v>
      </c>
      <c r="C19386" t="str">
        <f t="shared" si="302"/>
        <v>Springerville, AZ</v>
      </c>
      <c r="D19386" t="s">
        <v>16291</v>
      </c>
      <c r="E19386">
        <v>4001</v>
      </c>
      <c r="F19386" t="s">
        <v>16293</v>
      </c>
      <c r="G19386">
        <v>4001</v>
      </c>
      <c r="H19386" t="s">
        <v>16293</v>
      </c>
      <c r="I19386">
        <v>34.155999999999999</v>
      </c>
      <c r="J19386">
        <v>-109.2989</v>
      </c>
      <c r="K19386">
        <v>1956</v>
      </c>
      <c r="L19386">
        <v>65</v>
      </c>
    </row>
    <row r="19387" spans="1:12" x14ac:dyDescent="0.2">
      <c r="A19387" t="s">
        <v>16336</v>
      </c>
      <c r="B19387" t="s">
        <v>178</v>
      </c>
      <c r="C19387" t="str">
        <f t="shared" si="302"/>
        <v>Steamboat, AZ</v>
      </c>
      <c r="D19387" t="s">
        <v>16291</v>
      </c>
      <c r="E19387">
        <v>4001</v>
      </c>
      <c r="F19387" t="s">
        <v>16293</v>
      </c>
      <c r="G19387">
        <v>4001</v>
      </c>
      <c r="H19387" t="s">
        <v>16293</v>
      </c>
      <c r="I19387">
        <v>35.753500000000003</v>
      </c>
      <c r="J19387">
        <v>-109.8503</v>
      </c>
      <c r="K19387">
        <v>299</v>
      </c>
      <c r="L19387">
        <v>48</v>
      </c>
    </row>
    <row r="19388" spans="1:12" x14ac:dyDescent="0.2">
      <c r="A19388" t="s">
        <v>3718</v>
      </c>
      <c r="B19388" t="s">
        <v>178</v>
      </c>
      <c r="C19388" t="str">
        <f t="shared" si="302"/>
        <v>Morristown, AZ</v>
      </c>
      <c r="D19388" t="s">
        <v>16291</v>
      </c>
      <c r="E19388">
        <v>4013</v>
      </c>
      <c r="F19388" t="s">
        <v>12084</v>
      </c>
      <c r="G19388">
        <v>4013</v>
      </c>
      <c r="H19388" t="s">
        <v>12084</v>
      </c>
      <c r="I19388">
        <v>33.854900000000001</v>
      </c>
      <c r="J19388">
        <v>-112.6138</v>
      </c>
      <c r="K19388">
        <v>158</v>
      </c>
      <c r="L19388">
        <v>75</v>
      </c>
    </row>
    <row r="19389" spans="1:12" x14ac:dyDescent="0.2">
      <c r="A19389" t="s">
        <v>16337</v>
      </c>
      <c r="B19389" t="s">
        <v>178</v>
      </c>
      <c r="C19389" t="str">
        <f t="shared" si="302"/>
        <v>Snowflake, AZ</v>
      </c>
      <c r="D19389" t="s">
        <v>16291</v>
      </c>
      <c r="E19389">
        <v>4017</v>
      </c>
      <c r="F19389" t="s">
        <v>4234</v>
      </c>
      <c r="G19389">
        <v>4017</v>
      </c>
      <c r="H19389" t="s">
        <v>4234</v>
      </c>
      <c r="I19389">
        <v>34.522300000000001</v>
      </c>
      <c r="J19389">
        <v>-110.09139999999999</v>
      </c>
      <c r="K19389">
        <v>6461</v>
      </c>
      <c r="L19389">
        <v>66</v>
      </c>
    </row>
    <row r="19390" spans="1:12" x14ac:dyDescent="0.2">
      <c r="A19390" t="s">
        <v>16338</v>
      </c>
      <c r="B19390" t="s">
        <v>178</v>
      </c>
      <c r="C19390" t="str">
        <f t="shared" si="302"/>
        <v>Corona de Tucson, AZ</v>
      </c>
      <c r="D19390" t="s">
        <v>16291</v>
      </c>
      <c r="E19390">
        <v>4019</v>
      </c>
      <c r="F19390" t="s">
        <v>16309</v>
      </c>
      <c r="G19390">
        <v>4019</v>
      </c>
      <c r="H19390" t="s">
        <v>16309</v>
      </c>
      <c r="I19390">
        <v>31.9495</v>
      </c>
      <c r="J19390">
        <v>-110.78360000000001</v>
      </c>
      <c r="K19390">
        <v>7583</v>
      </c>
      <c r="L19390">
        <v>480</v>
      </c>
    </row>
    <row r="19391" spans="1:12" x14ac:dyDescent="0.2">
      <c r="A19391" t="s">
        <v>16339</v>
      </c>
      <c r="B19391" t="s">
        <v>178</v>
      </c>
      <c r="C19391" t="str">
        <f t="shared" si="302"/>
        <v>Chuichu, AZ</v>
      </c>
      <c r="D19391" t="s">
        <v>16291</v>
      </c>
      <c r="E19391">
        <v>4021</v>
      </c>
      <c r="F19391" t="s">
        <v>16302</v>
      </c>
      <c r="G19391">
        <v>4021</v>
      </c>
      <c r="H19391" t="s">
        <v>16302</v>
      </c>
      <c r="I19391">
        <v>32.740299999999998</v>
      </c>
      <c r="J19391">
        <v>-111.7821</v>
      </c>
      <c r="K19391">
        <v>414</v>
      </c>
      <c r="L19391">
        <v>23</v>
      </c>
    </row>
    <row r="19392" spans="1:12" x14ac:dyDescent="0.2">
      <c r="A19392" t="s">
        <v>16340</v>
      </c>
      <c r="B19392" t="s">
        <v>178</v>
      </c>
      <c r="C19392" t="str">
        <f t="shared" si="302"/>
        <v>Sunizona, AZ</v>
      </c>
      <c r="D19392" t="s">
        <v>16291</v>
      </c>
      <c r="E19392">
        <v>4003</v>
      </c>
      <c r="F19392" t="s">
        <v>16297</v>
      </c>
      <c r="G19392">
        <v>4003</v>
      </c>
      <c r="H19392" t="s">
        <v>16297</v>
      </c>
      <c r="I19392">
        <v>31.8841</v>
      </c>
      <c r="J19392">
        <v>-109.6328</v>
      </c>
      <c r="K19392">
        <v>196</v>
      </c>
      <c r="L19392">
        <v>8</v>
      </c>
    </row>
    <row r="19393" spans="1:12" x14ac:dyDescent="0.2">
      <c r="A19393" t="s">
        <v>14870</v>
      </c>
      <c r="B19393" t="s">
        <v>178</v>
      </c>
      <c r="C19393" t="str">
        <f t="shared" si="302"/>
        <v>Fort Valley, AZ</v>
      </c>
      <c r="D19393" t="s">
        <v>16291</v>
      </c>
      <c r="E19393">
        <v>4005</v>
      </c>
      <c r="F19393" t="s">
        <v>16300</v>
      </c>
      <c r="G19393">
        <v>4005</v>
      </c>
      <c r="H19393" t="s">
        <v>16300</v>
      </c>
      <c r="I19393">
        <v>35.255400000000002</v>
      </c>
      <c r="J19393">
        <v>-111.7253</v>
      </c>
      <c r="K19393">
        <v>1195</v>
      </c>
      <c r="L19393">
        <v>60</v>
      </c>
    </row>
    <row r="19394" spans="1:12" x14ac:dyDescent="0.2">
      <c r="A19394" t="s">
        <v>16341</v>
      </c>
      <c r="B19394" t="s">
        <v>178</v>
      </c>
      <c r="C19394" t="str">
        <f t="shared" si="302"/>
        <v>Paulden, AZ</v>
      </c>
      <c r="D19394" t="s">
        <v>16291</v>
      </c>
      <c r="E19394">
        <v>4025</v>
      </c>
      <c r="F19394" t="s">
        <v>16304</v>
      </c>
      <c r="G19394">
        <v>4025</v>
      </c>
      <c r="H19394" t="s">
        <v>16304</v>
      </c>
      <c r="I19394">
        <v>34.889899999999997</v>
      </c>
      <c r="J19394">
        <v>-112.49379999999999</v>
      </c>
      <c r="K19394">
        <v>5064</v>
      </c>
      <c r="L19394">
        <v>34</v>
      </c>
    </row>
    <row r="19395" spans="1:12" x14ac:dyDescent="0.2">
      <c r="A19395" t="s">
        <v>16342</v>
      </c>
      <c r="B19395" t="s">
        <v>178</v>
      </c>
      <c r="C19395" t="str">
        <f t="shared" si="302"/>
        <v>Sedona, AZ</v>
      </c>
      <c r="D19395" t="s">
        <v>16291</v>
      </c>
      <c r="E19395">
        <v>4005</v>
      </c>
      <c r="F19395" t="s">
        <v>16300</v>
      </c>
      <c r="G19395" t="s">
        <v>16343</v>
      </c>
      <c r="H19395" t="s">
        <v>16344</v>
      </c>
      <c r="I19395">
        <v>34.857399999999998</v>
      </c>
      <c r="J19395">
        <v>-111.79510000000001</v>
      </c>
      <c r="K19395">
        <v>6967</v>
      </c>
      <c r="L19395">
        <v>209</v>
      </c>
    </row>
    <row r="19396" spans="1:12" x14ac:dyDescent="0.2">
      <c r="A19396" t="s">
        <v>16345</v>
      </c>
      <c r="B19396" t="s">
        <v>178</v>
      </c>
      <c r="C19396" t="str">
        <f t="shared" ref="C19396:C19459" si="303">_xlfn.CONCAT(A19396,","," ",B19396)</f>
        <v>Kaka, AZ</v>
      </c>
      <c r="D19396" t="s">
        <v>16291</v>
      </c>
      <c r="E19396">
        <v>4013</v>
      </c>
      <c r="F19396" t="s">
        <v>12084</v>
      </c>
      <c r="G19396">
        <v>4013</v>
      </c>
      <c r="H19396" t="s">
        <v>12084</v>
      </c>
      <c r="I19396">
        <v>32.511299999999999</v>
      </c>
      <c r="J19396">
        <v>-112.3168</v>
      </c>
      <c r="K19396">
        <v>114</v>
      </c>
      <c r="L19396">
        <v>172</v>
      </c>
    </row>
    <row r="19397" spans="1:12" x14ac:dyDescent="0.2">
      <c r="A19397" t="s">
        <v>16346</v>
      </c>
      <c r="B19397" t="s">
        <v>178</v>
      </c>
      <c r="C19397" t="str">
        <f t="shared" si="303"/>
        <v>Flowing Springs, AZ</v>
      </c>
      <c r="D19397" t="s">
        <v>16291</v>
      </c>
      <c r="E19397">
        <v>4007</v>
      </c>
      <c r="F19397" t="s">
        <v>4466</v>
      </c>
      <c r="G19397">
        <v>4007</v>
      </c>
      <c r="H19397" t="s">
        <v>4466</v>
      </c>
      <c r="I19397">
        <v>34.313099999999999</v>
      </c>
      <c r="J19397">
        <v>-111.3379</v>
      </c>
      <c r="K19397">
        <v>44</v>
      </c>
      <c r="L19397">
        <v>9</v>
      </c>
    </row>
    <row r="19398" spans="1:12" x14ac:dyDescent="0.2">
      <c r="A19398" t="s">
        <v>16347</v>
      </c>
      <c r="B19398" t="s">
        <v>178</v>
      </c>
      <c r="C19398" t="str">
        <f t="shared" si="303"/>
        <v>Village of Oak Creek, AZ</v>
      </c>
      <c r="D19398" t="s">
        <v>16291</v>
      </c>
      <c r="E19398">
        <v>4025</v>
      </c>
      <c r="F19398" t="s">
        <v>16304</v>
      </c>
      <c r="G19398">
        <v>4025</v>
      </c>
      <c r="H19398" t="s">
        <v>16304</v>
      </c>
      <c r="I19398">
        <v>34.781300000000002</v>
      </c>
      <c r="J19398">
        <v>-111.7606</v>
      </c>
      <c r="K19398">
        <v>6436</v>
      </c>
      <c r="L19398">
        <v>472</v>
      </c>
    </row>
    <row r="19399" spans="1:12" x14ac:dyDescent="0.2">
      <c r="A19399" t="s">
        <v>16348</v>
      </c>
      <c r="B19399" t="s">
        <v>178</v>
      </c>
      <c r="C19399" t="str">
        <f t="shared" si="303"/>
        <v>Bear Flat, AZ</v>
      </c>
      <c r="D19399" t="s">
        <v>16291</v>
      </c>
      <c r="E19399">
        <v>4007</v>
      </c>
      <c r="F19399" t="s">
        <v>4466</v>
      </c>
      <c r="G19399">
        <v>4007</v>
      </c>
      <c r="H19399" t="s">
        <v>4466</v>
      </c>
      <c r="I19399">
        <v>34.292499999999997</v>
      </c>
      <c r="J19399">
        <v>-111.06740000000001</v>
      </c>
      <c r="K19399">
        <v>0</v>
      </c>
      <c r="L19399">
        <v>0</v>
      </c>
    </row>
    <row r="19400" spans="1:12" x14ac:dyDescent="0.2">
      <c r="A19400" t="s">
        <v>5638</v>
      </c>
      <c r="B19400" t="s">
        <v>178</v>
      </c>
      <c r="C19400" t="str">
        <f t="shared" si="303"/>
        <v>Concho, AZ</v>
      </c>
      <c r="D19400" t="s">
        <v>16291</v>
      </c>
      <c r="E19400">
        <v>4001</v>
      </c>
      <c r="F19400" t="s">
        <v>16293</v>
      </c>
      <c r="G19400">
        <v>4001</v>
      </c>
      <c r="H19400" t="s">
        <v>16293</v>
      </c>
      <c r="I19400">
        <v>34.474400000000003</v>
      </c>
      <c r="J19400">
        <v>-109.61020000000001</v>
      </c>
      <c r="K19400">
        <v>146</v>
      </c>
      <c r="L19400">
        <v>126</v>
      </c>
    </row>
    <row r="19401" spans="1:12" x14ac:dyDescent="0.2">
      <c r="A19401" t="s">
        <v>16349</v>
      </c>
      <c r="B19401" t="s">
        <v>178</v>
      </c>
      <c r="C19401" t="str">
        <f t="shared" si="303"/>
        <v>Queen Valley, AZ</v>
      </c>
      <c r="D19401" t="s">
        <v>16291</v>
      </c>
      <c r="E19401">
        <v>4021</v>
      </c>
      <c r="F19401" t="s">
        <v>16302</v>
      </c>
      <c r="G19401">
        <v>4021</v>
      </c>
      <c r="H19401" t="s">
        <v>16302</v>
      </c>
      <c r="I19401">
        <v>33.283000000000001</v>
      </c>
      <c r="J19401">
        <v>-111.3049</v>
      </c>
      <c r="K19401">
        <v>654</v>
      </c>
      <c r="L19401">
        <v>25</v>
      </c>
    </row>
    <row r="19402" spans="1:12" x14ac:dyDescent="0.2">
      <c r="A19402" t="s">
        <v>4346</v>
      </c>
      <c r="B19402" t="s">
        <v>178</v>
      </c>
      <c r="C19402" t="str">
        <f t="shared" si="303"/>
        <v>Pinon, AZ</v>
      </c>
      <c r="D19402" t="s">
        <v>16291</v>
      </c>
      <c r="E19402">
        <v>4017</v>
      </c>
      <c r="F19402" t="s">
        <v>4234</v>
      </c>
      <c r="G19402">
        <v>4017</v>
      </c>
      <c r="H19402" t="s">
        <v>4234</v>
      </c>
      <c r="I19402">
        <v>36.099200000000003</v>
      </c>
      <c r="J19402">
        <v>-110.2209</v>
      </c>
      <c r="K19402">
        <v>830</v>
      </c>
      <c r="L19402">
        <v>49</v>
      </c>
    </row>
    <row r="19403" spans="1:12" x14ac:dyDescent="0.2">
      <c r="A19403" t="s">
        <v>16350</v>
      </c>
      <c r="B19403" t="s">
        <v>178</v>
      </c>
      <c r="C19403" t="str">
        <f t="shared" si="303"/>
        <v>Beaver Valley, AZ</v>
      </c>
      <c r="D19403" t="s">
        <v>16291</v>
      </c>
      <c r="E19403">
        <v>4007</v>
      </c>
      <c r="F19403" t="s">
        <v>4466</v>
      </c>
      <c r="G19403">
        <v>4007</v>
      </c>
      <c r="H19403" t="s">
        <v>4466</v>
      </c>
      <c r="I19403">
        <v>34.340899999999998</v>
      </c>
      <c r="J19403">
        <v>-111.2987</v>
      </c>
      <c r="K19403">
        <v>166</v>
      </c>
      <c r="L19403">
        <v>42</v>
      </c>
    </row>
    <row r="19404" spans="1:12" x14ac:dyDescent="0.2">
      <c r="A19404" t="s">
        <v>1161</v>
      </c>
      <c r="B19404" t="s">
        <v>178</v>
      </c>
      <c r="C19404" t="str">
        <f t="shared" si="303"/>
        <v>Vernon, AZ</v>
      </c>
      <c r="D19404" t="s">
        <v>16291</v>
      </c>
      <c r="E19404">
        <v>4001</v>
      </c>
      <c r="F19404" t="s">
        <v>16293</v>
      </c>
      <c r="G19404">
        <v>4001</v>
      </c>
      <c r="H19404" t="s">
        <v>16293</v>
      </c>
      <c r="I19404">
        <v>34.250799999999998</v>
      </c>
      <c r="J19404">
        <v>-109.6926</v>
      </c>
      <c r="K19404">
        <v>38</v>
      </c>
      <c r="L19404">
        <v>25</v>
      </c>
    </row>
    <row r="19405" spans="1:12" x14ac:dyDescent="0.2">
      <c r="A19405" t="s">
        <v>16302</v>
      </c>
      <c r="B19405" t="s">
        <v>178</v>
      </c>
      <c r="C19405" t="str">
        <f t="shared" si="303"/>
        <v>Pinal, AZ</v>
      </c>
      <c r="D19405" t="s">
        <v>16291</v>
      </c>
      <c r="E19405">
        <v>4007</v>
      </c>
      <c r="F19405" t="s">
        <v>4466</v>
      </c>
      <c r="G19405">
        <v>4007</v>
      </c>
      <c r="H19405" t="s">
        <v>4466</v>
      </c>
      <c r="I19405">
        <v>33.379899999999999</v>
      </c>
      <c r="J19405">
        <v>-110.75709999999999</v>
      </c>
      <c r="K19405">
        <v>660</v>
      </c>
      <c r="L19405">
        <v>621</v>
      </c>
    </row>
    <row r="19406" spans="1:12" x14ac:dyDescent="0.2">
      <c r="A19406" t="s">
        <v>16351</v>
      </c>
      <c r="B19406" t="s">
        <v>178</v>
      </c>
      <c r="C19406" t="str">
        <f t="shared" si="303"/>
        <v>Lake Havasu City, AZ</v>
      </c>
      <c r="D19406" t="s">
        <v>16291</v>
      </c>
      <c r="E19406">
        <v>4015</v>
      </c>
      <c r="F19406" t="s">
        <v>16295</v>
      </c>
      <c r="G19406">
        <v>4015</v>
      </c>
      <c r="H19406" t="s">
        <v>16295</v>
      </c>
      <c r="I19406">
        <v>34.500599999999999</v>
      </c>
      <c r="J19406">
        <v>-114.3113</v>
      </c>
      <c r="K19406">
        <v>55341</v>
      </c>
      <c r="L19406">
        <v>453</v>
      </c>
    </row>
    <row r="19407" spans="1:12" x14ac:dyDescent="0.2">
      <c r="A19407" t="s">
        <v>4922</v>
      </c>
      <c r="B19407" t="s">
        <v>178</v>
      </c>
      <c r="C19407" t="str">
        <f t="shared" si="303"/>
        <v>Dripping Springs, AZ</v>
      </c>
      <c r="D19407" t="s">
        <v>16291</v>
      </c>
      <c r="E19407">
        <v>4007</v>
      </c>
      <c r="F19407" t="s">
        <v>4466</v>
      </c>
      <c r="G19407">
        <v>4007</v>
      </c>
      <c r="H19407" t="s">
        <v>4466</v>
      </c>
      <c r="I19407">
        <v>33.104999999999997</v>
      </c>
      <c r="J19407">
        <v>-110.7552</v>
      </c>
      <c r="K19407">
        <v>165</v>
      </c>
      <c r="L19407">
        <v>9</v>
      </c>
    </row>
    <row r="19408" spans="1:12" x14ac:dyDescent="0.2">
      <c r="A19408" t="s">
        <v>11703</v>
      </c>
      <c r="B19408" t="s">
        <v>178</v>
      </c>
      <c r="C19408" t="str">
        <f t="shared" si="303"/>
        <v>Vail, AZ</v>
      </c>
      <c r="D19408" t="s">
        <v>16291</v>
      </c>
      <c r="E19408">
        <v>4019</v>
      </c>
      <c r="F19408" t="s">
        <v>16309</v>
      </c>
      <c r="G19408">
        <v>4019</v>
      </c>
      <c r="H19408" t="s">
        <v>16309</v>
      </c>
      <c r="I19408">
        <v>32.021700000000003</v>
      </c>
      <c r="J19408">
        <v>-110.69370000000001</v>
      </c>
      <c r="K19408">
        <v>11735</v>
      </c>
      <c r="L19408">
        <v>199</v>
      </c>
    </row>
    <row r="19409" spans="1:12" x14ac:dyDescent="0.2">
      <c r="A19409" t="s">
        <v>16352</v>
      </c>
      <c r="B19409" t="s">
        <v>178</v>
      </c>
      <c r="C19409" t="str">
        <f t="shared" si="303"/>
        <v>Tolani Lake, AZ</v>
      </c>
      <c r="D19409" t="s">
        <v>16291</v>
      </c>
      <c r="E19409">
        <v>4005</v>
      </c>
      <c r="F19409" t="s">
        <v>16300</v>
      </c>
      <c r="G19409">
        <v>4005</v>
      </c>
      <c r="H19409" t="s">
        <v>16300</v>
      </c>
      <c r="I19409">
        <v>35.430900000000001</v>
      </c>
      <c r="J19409">
        <v>-110.84310000000001</v>
      </c>
      <c r="K19409">
        <v>330</v>
      </c>
      <c r="L19409">
        <v>298</v>
      </c>
    </row>
    <row r="19410" spans="1:12" x14ac:dyDescent="0.2">
      <c r="A19410" t="s">
        <v>16353</v>
      </c>
      <c r="B19410" t="s">
        <v>178</v>
      </c>
      <c r="C19410" t="str">
        <f t="shared" si="303"/>
        <v>Parker Strip, AZ</v>
      </c>
      <c r="D19410" t="s">
        <v>16291</v>
      </c>
      <c r="E19410">
        <v>4012</v>
      </c>
      <c r="F19410" t="s">
        <v>15299</v>
      </c>
      <c r="G19410">
        <v>4012</v>
      </c>
      <c r="H19410" t="s">
        <v>15299</v>
      </c>
      <c r="I19410">
        <v>34.280299999999997</v>
      </c>
      <c r="J19410">
        <v>-114.12690000000001</v>
      </c>
      <c r="K19410">
        <v>652</v>
      </c>
      <c r="L19410">
        <v>80</v>
      </c>
    </row>
    <row r="19411" spans="1:12" x14ac:dyDescent="0.2">
      <c r="A19411" t="s">
        <v>1490</v>
      </c>
      <c r="B19411" t="s">
        <v>178</v>
      </c>
      <c r="C19411" t="str">
        <f t="shared" si="303"/>
        <v>Woodruff, AZ</v>
      </c>
      <c r="D19411" t="s">
        <v>16291</v>
      </c>
      <c r="E19411">
        <v>4017</v>
      </c>
      <c r="F19411" t="s">
        <v>4234</v>
      </c>
      <c r="G19411">
        <v>4017</v>
      </c>
      <c r="H19411" t="s">
        <v>4234</v>
      </c>
      <c r="I19411">
        <v>34.784300000000002</v>
      </c>
      <c r="J19411">
        <v>-110.03660000000001</v>
      </c>
      <c r="K19411">
        <v>126</v>
      </c>
      <c r="L19411">
        <v>8</v>
      </c>
    </row>
    <row r="19412" spans="1:12" x14ac:dyDescent="0.2">
      <c r="A19412" t="s">
        <v>16354</v>
      </c>
      <c r="B19412" t="s">
        <v>178</v>
      </c>
      <c r="C19412" t="str">
        <f t="shared" si="303"/>
        <v>Sonoita, AZ</v>
      </c>
      <c r="D19412" t="s">
        <v>16291</v>
      </c>
      <c r="E19412">
        <v>4023</v>
      </c>
      <c r="F19412" t="s">
        <v>4235</v>
      </c>
      <c r="G19412">
        <v>4023</v>
      </c>
      <c r="H19412" t="s">
        <v>4235</v>
      </c>
      <c r="I19412">
        <v>31.6645</v>
      </c>
      <c r="J19412">
        <v>-110.6426</v>
      </c>
      <c r="K19412">
        <v>850</v>
      </c>
      <c r="L19412">
        <v>31</v>
      </c>
    </row>
    <row r="19413" spans="1:12" x14ac:dyDescent="0.2">
      <c r="A19413" t="s">
        <v>16355</v>
      </c>
      <c r="B19413" t="s">
        <v>178</v>
      </c>
      <c r="C19413" t="str">
        <f t="shared" si="303"/>
        <v>Ali Molina, AZ</v>
      </c>
      <c r="D19413" t="s">
        <v>16291</v>
      </c>
      <c r="E19413">
        <v>4019</v>
      </c>
      <c r="F19413" t="s">
        <v>16309</v>
      </c>
      <c r="G19413">
        <v>4019</v>
      </c>
      <c r="H19413" t="s">
        <v>16309</v>
      </c>
      <c r="I19413">
        <v>31.9025</v>
      </c>
      <c r="J19413">
        <v>-111.7804</v>
      </c>
      <c r="K19413">
        <v>63</v>
      </c>
      <c r="L19413">
        <v>31</v>
      </c>
    </row>
    <row r="19414" spans="1:12" x14ac:dyDescent="0.2">
      <c r="A19414" t="s">
        <v>16356</v>
      </c>
      <c r="B19414" t="s">
        <v>178</v>
      </c>
      <c r="C19414" t="str">
        <f t="shared" si="303"/>
        <v>Tacna, AZ</v>
      </c>
      <c r="D19414" t="s">
        <v>16291</v>
      </c>
      <c r="E19414">
        <v>4027</v>
      </c>
      <c r="F19414" t="s">
        <v>11689</v>
      </c>
      <c r="G19414">
        <v>4027</v>
      </c>
      <c r="H19414" t="s">
        <v>11689</v>
      </c>
      <c r="I19414">
        <v>32.700400000000002</v>
      </c>
      <c r="J19414">
        <v>-113.9618</v>
      </c>
      <c r="K19414">
        <v>742</v>
      </c>
      <c r="L19414">
        <v>149</v>
      </c>
    </row>
    <row r="19415" spans="1:12" x14ac:dyDescent="0.2">
      <c r="A19415" t="s">
        <v>16357</v>
      </c>
      <c r="B19415" t="s">
        <v>178</v>
      </c>
      <c r="C19415" t="str">
        <f t="shared" si="303"/>
        <v>Whiteriver, AZ</v>
      </c>
      <c r="D19415" t="s">
        <v>16291</v>
      </c>
      <c r="E19415">
        <v>4017</v>
      </c>
      <c r="F19415" t="s">
        <v>4234</v>
      </c>
      <c r="G19415">
        <v>4017</v>
      </c>
      <c r="H19415" t="s">
        <v>4234</v>
      </c>
      <c r="I19415">
        <v>33.835799999999999</v>
      </c>
      <c r="J19415">
        <v>-109.9616</v>
      </c>
      <c r="K19415">
        <v>4198</v>
      </c>
      <c r="L19415">
        <v>103</v>
      </c>
    </row>
    <row r="19416" spans="1:12" x14ac:dyDescent="0.2">
      <c r="A19416" t="s">
        <v>16358</v>
      </c>
      <c r="B19416" t="s">
        <v>178</v>
      </c>
      <c r="C19416" t="str">
        <f t="shared" si="303"/>
        <v>Leupp, AZ</v>
      </c>
      <c r="D19416" t="s">
        <v>16291</v>
      </c>
      <c r="E19416">
        <v>4005</v>
      </c>
      <c r="F19416" t="s">
        <v>16300</v>
      </c>
      <c r="G19416">
        <v>4005</v>
      </c>
      <c r="H19416" t="s">
        <v>16300</v>
      </c>
      <c r="I19416">
        <v>35.296599999999998</v>
      </c>
      <c r="J19416">
        <v>-111.00279999999999</v>
      </c>
      <c r="K19416">
        <v>1295</v>
      </c>
      <c r="L19416">
        <v>36</v>
      </c>
    </row>
    <row r="19417" spans="1:12" x14ac:dyDescent="0.2">
      <c r="A19417" t="s">
        <v>16359</v>
      </c>
      <c r="B19417" t="s">
        <v>178</v>
      </c>
      <c r="C19417" t="str">
        <f t="shared" si="303"/>
        <v>Wenden, AZ</v>
      </c>
      <c r="D19417" t="s">
        <v>16291</v>
      </c>
      <c r="E19417">
        <v>4012</v>
      </c>
      <c r="F19417" t="s">
        <v>15299</v>
      </c>
      <c r="G19417">
        <v>4012</v>
      </c>
      <c r="H19417" t="s">
        <v>15299</v>
      </c>
      <c r="I19417">
        <v>33.8324</v>
      </c>
      <c r="J19417">
        <v>-113.5433</v>
      </c>
      <c r="K19417">
        <v>360</v>
      </c>
      <c r="L19417">
        <v>9</v>
      </c>
    </row>
    <row r="19418" spans="1:12" x14ac:dyDescent="0.2">
      <c r="A19418" t="s">
        <v>16360</v>
      </c>
      <c r="B19418" t="s">
        <v>178</v>
      </c>
      <c r="C19418" t="str">
        <f t="shared" si="303"/>
        <v>Topawa, AZ</v>
      </c>
      <c r="D19418" t="s">
        <v>16291</v>
      </c>
      <c r="E19418">
        <v>4019</v>
      </c>
      <c r="F19418" t="s">
        <v>16309</v>
      </c>
      <c r="G19418">
        <v>4019</v>
      </c>
      <c r="H19418" t="s">
        <v>16309</v>
      </c>
      <c r="I19418">
        <v>31.8078</v>
      </c>
      <c r="J19418">
        <v>-111.8304</v>
      </c>
      <c r="K19418">
        <v>143</v>
      </c>
      <c r="L19418">
        <v>10</v>
      </c>
    </row>
    <row r="19419" spans="1:12" x14ac:dyDescent="0.2">
      <c r="A19419" t="s">
        <v>16361</v>
      </c>
      <c r="B19419" t="s">
        <v>178</v>
      </c>
      <c r="C19419" t="str">
        <f t="shared" si="303"/>
        <v>Patagonia, AZ</v>
      </c>
      <c r="D19419" t="s">
        <v>16291</v>
      </c>
      <c r="E19419">
        <v>4023</v>
      </c>
      <c r="F19419" t="s">
        <v>4235</v>
      </c>
      <c r="G19419">
        <v>4023</v>
      </c>
      <c r="H19419" t="s">
        <v>4235</v>
      </c>
      <c r="I19419">
        <v>31.543600000000001</v>
      </c>
      <c r="J19419">
        <v>-110.74769999999999</v>
      </c>
      <c r="K19419">
        <v>880</v>
      </c>
      <c r="L19419">
        <v>263</v>
      </c>
    </row>
    <row r="19420" spans="1:12" x14ac:dyDescent="0.2">
      <c r="A19420" t="s">
        <v>16362</v>
      </c>
      <c r="B19420" t="s">
        <v>178</v>
      </c>
      <c r="C19420" t="str">
        <f t="shared" si="303"/>
        <v>Tombstone, AZ</v>
      </c>
      <c r="D19420" t="s">
        <v>16291</v>
      </c>
      <c r="E19420">
        <v>4003</v>
      </c>
      <c r="F19420" t="s">
        <v>16297</v>
      </c>
      <c r="G19420">
        <v>4003</v>
      </c>
      <c r="H19420" t="s">
        <v>16297</v>
      </c>
      <c r="I19420">
        <v>31.723400000000002</v>
      </c>
      <c r="J19420">
        <v>-110.07980000000001</v>
      </c>
      <c r="K19420">
        <v>1296</v>
      </c>
      <c r="L19420">
        <v>54</v>
      </c>
    </row>
    <row r="19421" spans="1:12" x14ac:dyDescent="0.2">
      <c r="A19421" t="s">
        <v>16363</v>
      </c>
      <c r="B19421" t="s">
        <v>178</v>
      </c>
      <c r="C19421" t="str">
        <f t="shared" si="303"/>
        <v>Top-of-the-World, AZ</v>
      </c>
      <c r="D19421" t="s">
        <v>16291</v>
      </c>
      <c r="E19421">
        <v>4021</v>
      </c>
      <c r="F19421" t="s">
        <v>16302</v>
      </c>
      <c r="G19421" t="s">
        <v>16364</v>
      </c>
      <c r="H19421" t="s">
        <v>16365</v>
      </c>
      <c r="I19421">
        <v>33.347700000000003</v>
      </c>
      <c r="J19421">
        <v>-110.9997</v>
      </c>
      <c r="K19421">
        <v>325</v>
      </c>
      <c r="L19421">
        <v>20</v>
      </c>
    </row>
    <row r="19422" spans="1:12" x14ac:dyDescent="0.2">
      <c r="A19422" t="s">
        <v>16366</v>
      </c>
      <c r="B19422" t="s">
        <v>178</v>
      </c>
      <c r="C19422" t="str">
        <f t="shared" si="303"/>
        <v>Rincon Valley, AZ</v>
      </c>
      <c r="D19422" t="s">
        <v>16291</v>
      </c>
      <c r="E19422">
        <v>4019</v>
      </c>
      <c r="F19422" t="s">
        <v>16309</v>
      </c>
      <c r="G19422">
        <v>4019</v>
      </c>
      <c r="H19422" t="s">
        <v>16309</v>
      </c>
      <c r="I19422">
        <v>32.110100000000003</v>
      </c>
      <c r="J19422">
        <v>-110.6889</v>
      </c>
      <c r="K19422">
        <v>6151</v>
      </c>
      <c r="L19422">
        <v>93</v>
      </c>
    </row>
    <row r="19423" spans="1:12" x14ac:dyDescent="0.2">
      <c r="A19423" t="s">
        <v>16367</v>
      </c>
      <c r="B19423" t="s">
        <v>178</v>
      </c>
      <c r="C19423" t="str">
        <f t="shared" si="303"/>
        <v>Ak Chin, AZ</v>
      </c>
      <c r="D19423" t="s">
        <v>16291</v>
      </c>
      <c r="E19423">
        <v>4019</v>
      </c>
      <c r="F19423" t="s">
        <v>16309</v>
      </c>
      <c r="G19423">
        <v>4019</v>
      </c>
      <c r="H19423" t="s">
        <v>16309</v>
      </c>
      <c r="I19423">
        <v>32.287300000000002</v>
      </c>
      <c r="J19423">
        <v>-112.0091</v>
      </c>
      <c r="K19423">
        <v>33</v>
      </c>
      <c r="L19423">
        <v>24</v>
      </c>
    </row>
    <row r="19424" spans="1:12" x14ac:dyDescent="0.2">
      <c r="A19424" t="s">
        <v>16368</v>
      </c>
      <c r="B19424" t="s">
        <v>178</v>
      </c>
      <c r="C19424" t="str">
        <f t="shared" si="303"/>
        <v>Valencia West, AZ</v>
      </c>
      <c r="D19424" t="s">
        <v>16291</v>
      </c>
      <c r="E19424">
        <v>4019</v>
      </c>
      <c r="F19424" t="s">
        <v>16309</v>
      </c>
      <c r="G19424">
        <v>4019</v>
      </c>
      <c r="H19424" t="s">
        <v>16309</v>
      </c>
      <c r="I19424">
        <v>32.135399999999997</v>
      </c>
      <c r="J19424">
        <v>-111.11239999999999</v>
      </c>
      <c r="K19424">
        <v>11468</v>
      </c>
      <c r="L19424">
        <v>447</v>
      </c>
    </row>
    <row r="19425" spans="1:12" x14ac:dyDescent="0.2">
      <c r="A19425" t="s">
        <v>16369</v>
      </c>
      <c r="B19425" t="s">
        <v>178</v>
      </c>
      <c r="C19425" t="str">
        <f t="shared" si="303"/>
        <v>Willow Canyon, AZ</v>
      </c>
      <c r="D19425" t="s">
        <v>16291</v>
      </c>
      <c r="E19425">
        <v>4019</v>
      </c>
      <c r="F19425" t="s">
        <v>16309</v>
      </c>
      <c r="G19425">
        <v>4019</v>
      </c>
      <c r="H19425" t="s">
        <v>16309</v>
      </c>
      <c r="I19425">
        <v>32.388100000000001</v>
      </c>
      <c r="J19425">
        <v>-110.7009</v>
      </c>
      <c r="K19425">
        <v>0</v>
      </c>
      <c r="L19425">
        <v>0</v>
      </c>
    </row>
    <row r="19426" spans="1:12" x14ac:dyDescent="0.2">
      <c r="A19426" t="s">
        <v>16370</v>
      </c>
      <c r="B19426" t="s">
        <v>178</v>
      </c>
      <c r="C19426" t="str">
        <f t="shared" si="303"/>
        <v>Ko Vaya, AZ</v>
      </c>
      <c r="D19426" t="s">
        <v>16291</v>
      </c>
      <c r="E19426">
        <v>4019</v>
      </c>
      <c r="F19426" t="s">
        <v>16309</v>
      </c>
      <c r="G19426">
        <v>4019</v>
      </c>
      <c r="H19426" t="s">
        <v>16309</v>
      </c>
      <c r="I19426">
        <v>32.081499999999998</v>
      </c>
      <c r="J19426">
        <v>-111.8959</v>
      </c>
      <c r="K19426">
        <v>8</v>
      </c>
      <c r="L19426">
        <v>2</v>
      </c>
    </row>
    <row r="19427" spans="1:12" x14ac:dyDescent="0.2">
      <c r="A19427" t="s">
        <v>16371</v>
      </c>
      <c r="B19427" t="s">
        <v>178</v>
      </c>
      <c r="C19427" t="str">
        <f t="shared" si="303"/>
        <v>Dewey-Humboldt, AZ</v>
      </c>
      <c r="D19427" t="s">
        <v>16291</v>
      </c>
      <c r="E19427">
        <v>4025</v>
      </c>
      <c r="F19427" t="s">
        <v>16304</v>
      </c>
      <c r="G19427">
        <v>4025</v>
      </c>
      <c r="H19427" t="s">
        <v>16304</v>
      </c>
      <c r="I19427">
        <v>34.517400000000002</v>
      </c>
      <c r="J19427">
        <v>-112.24979999999999</v>
      </c>
      <c r="K19427">
        <v>4064</v>
      </c>
      <c r="L19427">
        <v>84</v>
      </c>
    </row>
    <row r="19428" spans="1:12" x14ac:dyDescent="0.2">
      <c r="A19428" t="s">
        <v>16372</v>
      </c>
      <c r="B19428" t="s">
        <v>178</v>
      </c>
      <c r="C19428" t="str">
        <f t="shared" si="303"/>
        <v>Mescal, AZ</v>
      </c>
      <c r="D19428" t="s">
        <v>16291</v>
      </c>
      <c r="E19428">
        <v>4003</v>
      </c>
      <c r="F19428" t="s">
        <v>16297</v>
      </c>
      <c r="G19428">
        <v>4003</v>
      </c>
      <c r="H19428" t="s">
        <v>16297</v>
      </c>
      <c r="I19428">
        <v>31.967400000000001</v>
      </c>
      <c r="J19428">
        <v>-110.4367</v>
      </c>
      <c r="K19428">
        <v>1509</v>
      </c>
      <c r="L19428">
        <v>119</v>
      </c>
    </row>
    <row r="19429" spans="1:12" x14ac:dyDescent="0.2">
      <c r="A19429" t="s">
        <v>16373</v>
      </c>
      <c r="B19429" t="s">
        <v>178</v>
      </c>
      <c r="C19429" t="str">
        <f t="shared" si="303"/>
        <v>Del Muerto, AZ</v>
      </c>
      <c r="D19429" t="s">
        <v>16291</v>
      </c>
      <c r="E19429">
        <v>4001</v>
      </c>
      <c r="F19429" t="s">
        <v>16293</v>
      </c>
      <c r="G19429">
        <v>4001</v>
      </c>
      <c r="H19429" t="s">
        <v>16293</v>
      </c>
      <c r="I19429">
        <v>36.186999999999998</v>
      </c>
      <c r="J19429">
        <v>-109.4348</v>
      </c>
      <c r="K19429">
        <v>341</v>
      </c>
      <c r="L19429">
        <v>132</v>
      </c>
    </row>
    <row r="19430" spans="1:12" x14ac:dyDescent="0.2">
      <c r="A19430" t="s">
        <v>5014</v>
      </c>
      <c r="B19430" t="s">
        <v>178</v>
      </c>
      <c r="C19430" t="str">
        <f t="shared" si="303"/>
        <v>Colorado City, AZ</v>
      </c>
      <c r="D19430" t="s">
        <v>16291</v>
      </c>
      <c r="E19430">
        <v>4015</v>
      </c>
      <c r="F19430" t="s">
        <v>16295</v>
      </c>
      <c r="G19430">
        <v>4015</v>
      </c>
      <c r="H19430" t="s">
        <v>16295</v>
      </c>
      <c r="I19430">
        <v>36.977400000000003</v>
      </c>
      <c r="J19430">
        <v>-112.983</v>
      </c>
      <c r="K19430">
        <v>8259</v>
      </c>
      <c r="L19430">
        <v>180</v>
      </c>
    </row>
    <row r="19431" spans="1:12" x14ac:dyDescent="0.2">
      <c r="A19431" t="s">
        <v>16374</v>
      </c>
      <c r="B19431" t="s">
        <v>178</v>
      </c>
      <c r="C19431" t="str">
        <f t="shared" si="303"/>
        <v>Morenci, AZ</v>
      </c>
      <c r="D19431" t="s">
        <v>16291</v>
      </c>
      <c r="E19431">
        <v>4011</v>
      </c>
      <c r="F19431" t="s">
        <v>16375</v>
      </c>
      <c r="G19431">
        <v>4011</v>
      </c>
      <c r="H19431" t="s">
        <v>16375</v>
      </c>
      <c r="I19431">
        <v>33.053100000000001</v>
      </c>
      <c r="J19431">
        <v>-109.33069999999999</v>
      </c>
      <c r="K19431">
        <v>1689</v>
      </c>
      <c r="L19431">
        <v>678</v>
      </c>
    </row>
    <row r="19432" spans="1:12" x14ac:dyDescent="0.2">
      <c r="A19432" t="s">
        <v>16376</v>
      </c>
      <c r="B19432" t="s">
        <v>178</v>
      </c>
      <c r="C19432" t="str">
        <f t="shared" si="303"/>
        <v>Fort Apache, AZ</v>
      </c>
      <c r="D19432" t="s">
        <v>16291</v>
      </c>
      <c r="E19432">
        <v>4017</v>
      </c>
      <c r="F19432" t="s">
        <v>4234</v>
      </c>
      <c r="G19432">
        <v>4017</v>
      </c>
      <c r="H19432" t="s">
        <v>4234</v>
      </c>
      <c r="I19432">
        <v>33.790700000000001</v>
      </c>
      <c r="J19432">
        <v>-109.9873</v>
      </c>
      <c r="K19432">
        <v>186</v>
      </c>
      <c r="L19432">
        <v>63</v>
      </c>
    </row>
    <row r="19433" spans="1:12" x14ac:dyDescent="0.2">
      <c r="A19433" t="s">
        <v>16377</v>
      </c>
      <c r="B19433" t="s">
        <v>178</v>
      </c>
      <c r="C19433" t="str">
        <f t="shared" si="303"/>
        <v>Nazlini, AZ</v>
      </c>
      <c r="D19433" t="s">
        <v>16291</v>
      </c>
      <c r="E19433">
        <v>4001</v>
      </c>
      <c r="F19433" t="s">
        <v>16293</v>
      </c>
      <c r="G19433">
        <v>4001</v>
      </c>
      <c r="H19433" t="s">
        <v>16293</v>
      </c>
      <c r="I19433">
        <v>35.915599999999998</v>
      </c>
      <c r="J19433">
        <v>-109.4726</v>
      </c>
      <c r="K19433">
        <v>469</v>
      </c>
      <c r="L19433">
        <v>24</v>
      </c>
    </row>
    <row r="19434" spans="1:12" x14ac:dyDescent="0.2">
      <c r="A19434" t="s">
        <v>16378</v>
      </c>
      <c r="B19434" t="s">
        <v>178</v>
      </c>
      <c r="C19434" t="str">
        <f t="shared" si="303"/>
        <v>Bylas, AZ</v>
      </c>
      <c r="D19434" t="s">
        <v>16291</v>
      </c>
      <c r="E19434">
        <v>4009</v>
      </c>
      <c r="F19434" t="s">
        <v>840</v>
      </c>
      <c r="G19434">
        <v>4009</v>
      </c>
      <c r="H19434" t="s">
        <v>840</v>
      </c>
      <c r="I19434">
        <v>33.129199999999997</v>
      </c>
      <c r="J19434">
        <v>-110.11620000000001</v>
      </c>
      <c r="K19434">
        <v>1834</v>
      </c>
      <c r="L19434">
        <v>169</v>
      </c>
    </row>
    <row r="19435" spans="1:12" x14ac:dyDescent="0.2">
      <c r="A19435" t="s">
        <v>10055</v>
      </c>
      <c r="B19435" t="s">
        <v>178</v>
      </c>
      <c r="C19435" t="str">
        <f t="shared" si="303"/>
        <v>Picture Rocks, AZ</v>
      </c>
      <c r="D19435" t="s">
        <v>16291</v>
      </c>
      <c r="E19435">
        <v>4019</v>
      </c>
      <c r="F19435" t="s">
        <v>16309</v>
      </c>
      <c r="G19435">
        <v>4019</v>
      </c>
      <c r="H19435" t="s">
        <v>16309</v>
      </c>
      <c r="I19435">
        <v>32.327399999999997</v>
      </c>
      <c r="J19435">
        <v>-111.25579999999999</v>
      </c>
      <c r="K19435">
        <v>8666</v>
      </c>
      <c r="L19435">
        <v>47</v>
      </c>
    </row>
    <row r="19436" spans="1:12" x14ac:dyDescent="0.2">
      <c r="A19436" t="s">
        <v>16379</v>
      </c>
      <c r="B19436" t="s">
        <v>178</v>
      </c>
      <c r="C19436" t="str">
        <f t="shared" si="303"/>
        <v>Wittmann, AZ</v>
      </c>
      <c r="D19436" t="s">
        <v>16291</v>
      </c>
      <c r="E19436">
        <v>4013</v>
      </c>
      <c r="F19436" t="s">
        <v>12084</v>
      </c>
      <c r="G19436">
        <v>4013</v>
      </c>
      <c r="H19436" t="s">
        <v>12084</v>
      </c>
      <c r="I19436">
        <v>33.774999999999999</v>
      </c>
      <c r="J19436">
        <v>-112.52509999999999</v>
      </c>
      <c r="K19436">
        <v>607</v>
      </c>
      <c r="L19436">
        <v>242</v>
      </c>
    </row>
    <row r="19437" spans="1:12" x14ac:dyDescent="0.2">
      <c r="A19437" t="s">
        <v>16380</v>
      </c>
      <c r="B19437" t="s">
        <v>178</v>
      </c>
      <c r="C19437" t="str">
        <f t="shared" si="303"/>
        <v>Wheatfields, AZ</v>
      </c>
      <c r="D19437" t="s">
        <v>16291</v>
      </c>
      <c r="E19437">
        <v>4007</v>
      </c>
      <c r="F19437" t="s">
        <v>4466</v>
      </c>
      <c r="G19437">
        <v>4007</v>
      </c>
      <c r="H19437" t="s">
        <v>4466</v>
      </c>
      <c r="I19437">
        <v>33.480499999999999</v>
      </c>
      <c r="J19437">
        <v>-110.8366</v>
      </c>
      <c r="K19437">
        <v>466</v>
      </c>
      <c r="L19437">
        <v>22</v>
      </c>
    </row>
    <row r="19438" spans="1:12" x14ac:dyDescent="0.2">
      <c r="A19438" t="s">
        <v>16381</v>
      </c>
      <c r="B19438" t="s">
        <v>178</v>
      </c>
      <c r="C19438" t="str">
        <f t="shared" si="303"/>
        <v>Sun City, AZ</v>
      </c>
      <c r="D19438" t="s">
        <v>16291</v>
      </c>
      <c r="E19438">
        <v>4013</v>
      </c>
      <c r="F19438" t="s">
        <v>12084</v>
      </c>
      <c r="G19438">
        <v>4013</v>
      </c>
      <c r="H19438" t="s">
        <v>12084</v>
      </c>
      <c r="I19438">
        <v>33.616500000000002</v>
      </c>
      <c r="J19438">
        <v>-112.28189999999999</v>
      </c>
      <c r="K19438">
        <v>39000</v>
      </c>
      <c r="L19438">
        <v>1044</v>
      </c>
    </row>
    <row r="19439" spans="1:12" x14ac:dyDescent="0.2">
      <c r="A19439" t="s">
        <v>16382</v>
      </c>
      <c r="B19439" t="s">
        <v>178</v>
      </c>
      <c r="C19439" t="str">
        <f t="shared" si="303"/>
        <v>Tucson, AZ</v>
      </c>
      <c r="D19439" t="s">
        <v>16291</v>
      </c>
      <c r="E19439">
        <v>4019</v>
      </c>
      <c r="F19439" t="s">
        <v>16309</v>
      </c>
      <c r="G19439">
        <v>4019</v>
      </c>
      <c r="H19439" t="s">
        <v>16309</v>
      </c>
      <c r="I19439">
        <v>32.154499999999999</v>
      </c>
      <c r="J19439">
        <v>-110.87820000000001</v>
      </c>
      <c r="K19439">
        <v>868391</v>
      </c>
      <c r="L19439">
        <v>868</v>
      </c>
    </row>
    <row r="19440" spans="1:12" x14ac:dyDescent="0.2">
      <c r="A19440" t="s">
        <v>16383</v>
      </c>
      <c r="B19440" t="s">
        <v>178</v>
      </c>
      <c r="C19440" t="str">
        <f t="shared" si="303"/>
        <v>Quartzsite, AZ</v>
      </c>
      <c r="D19440" t="s">
        <v>16291</v>
      </c>
      <c r="E19440">
        <v>4012</v>
      </c>
      <c r="F19440" t="s">
        <v>15299</v>
      </c>
      <c r="G19440">
        <v>4012</v>
      </c>
      <c r="H19440" t="s">
        <v>15299</v>
      </c>
      <c r="I19440">
        <v>33.667499999999997</v>
      </c>
      <c r="J19440">
        <v>-114.217</v>
      </c>
      <c r="K19440">
        <v>3357</v>
      </c>
      <c r="L19440">
        <v>39</v>
      </c>
    </row>
    <row r="19441" spans="1:12" x14ac:dyDescent="0.2">
      <c r="A19441" t="s">
        <v>16384</v>
      </c>
      <c r="B19441" t="s">
        <v>178</v>
      </c>
      <c r="C19441" t="str">
        <f t="shared" si="303"/>
        <v>Eloy, AZ</v>
      </c>
      <c r="D19441" t="s">
        <v>16291</v>
      </c>
      <c r="E19441">
        <v>4021</v>
      </c>
      <c r="F19441" t="s">
        <v>16302</v>
      </c>
      <c r="G19441">
        <v>4021</v>
      </c>
      <c r="H19441" t="s">
        <v>16302</v>
      </c>
      <c r="I19441">
        <v>32.747</v>
      </c>
      <c r="J19441">
        <v>-111.59910000000001</v>
      </c>
      <c r="K19441">
        <v>19168</v>
      </c>
      <c r="L19441">
        <v>65</v>
      </c>
    </row>
    <row r="19442" spans="1:12" x14ac:dyDescent="0.2">
      <c r="A19442" t="s">
        <v>16385</v>
      </c>
      <c r="B19442" t="s">
        <v>178</v>
      </c>
      <c r="C19442" t="str">
        <f t="shared" si="303"/>
        <v>Hotevilla-Bacavi, AZ</v>
      </c>
      <c r="D19442" t="s">
        <v>16291</v>
      </c>
      <c r="E19442">
        <v>4017</v>
      </c>
      <c r="F19442" t="s">
        <v>4234</v>
      </c>
      <c r="G19442">
        <v>4017</v>
      </c>
      <c r="H19442" t="s">
        <v>4234</v>
      </c>
      <c r="I19442">
        <v>35.922499999999999</v>
      </c>
      <c r="J19442">
        <v>-110.65689999999999</v>
      </c>
      <c r="K19442">
        <v>1250</v>
      </c>
      <c r="L19442">
        <v>41</v>
      </c>
    </row>
    <row r="19443" spans="1:12" x14ac:dyDescent="0.2">
      <c r="A19443" t="s">
        <v>16386</v>
      </c>
      <c r="B19443" t="s">
        <v>178</v>
      </c>
      <c r="C19443" t="str">
        <f t="shared" si="303"/>
        <v>Second Mesa, AZ</v>
      </c>
      <c r="D19443" t="s">
        <v>16291</v>
      </c>
      <c r="E19443">
        <v>4017</v>
      </c>
      <c r="F19443" t="s">
        <v>4234</v>
      </c>
      <c r="G19443">
        <v>4017</v>
      </c>
      <c r="H19443" t="s">
        <v>4234</v>
      </c>
      <c r="I19443">
        <v>35.822200000000002</v>
      </c>
      <c r="J19443">
        <v>-110.4884</v>
      </c>
      <c r="K19443">
        <v>1695</v>
      </c>
      <c r="L19443">
        <v>16</v>
      </c>
    </row>
    <row r="19444" spans="1:12" x14ac:dyDescent="0.2">
      <c r="A19444" t="s">
        <v>16387</v>
      </c>
      <c r="B19444" t="s">
        <v>178</v>
      </c>
      <c r="C19444" t="str">
        <f t="shared" si="303"/>
        <v>Cactus Flats, AZ</v>
      </c>
      <c r="D19444" t="s">
        <v>16291</v>
      </c>
      <c r="E19444">
        <v>4009</v>
      </c>
      <c r="F19444" t="s">
        <v>840</v>
      </c>
      <c r="G19444">
        <v>4009</v>
      </c>
      <c r="H19444" t="s">
        <v>840</v>
      </c>
      <c r="I19444">
        <v>32.764200000000002</v>
      </c>
      <c r="J19444">
        <v>-109.7205</v>
      </c>
      <c r="K19444">
        <v>1423</v>
      </c>
      <c r="L19444">
        <v>89</v>
      </c>
    </row>
    <row r="19445" spans="1:12" x14ac:dyDescent="0.2">
      <c r="A19445" t="s">
        <v>16388</v>
      </c>
      <c r="B19445" t="s">
        <v>178</v>
      </c>
      <c r="C19445" t="str">
        <f t="shared" si="303"/>
        <v>St. Michaels, AZ</v>
      </c>
      <c r="D19445" t="s">
        <v>16291</v>
      </c>
      <c r="E19445">
        <v>4001</v>
      </c>
      <c r="F19445" t="s">
        <v>16293</v>
      </c>
      <c r="G19445">
        <v>4001</v>
      </c>
      <c r="H19445" t="s">
        <v>16293</v>
      </c>
      <c r="I19445">
        <v>35.660600000000002</v>
      </c>
      <c r="J19445">
        <v>-109.0962</v>
      </c>
      <c r="K19445">
        <v>1245</v>
      </c>
      <c r="L19445">
        <v>125</v>
      </c>
    </row>
    <row r="19446" spans="1:12" x14ac:dyDescent="0.2">
      <c r="A19446" t="s">
        <v>9548</v>
      </c>
      <c r="B19446" t="s">
        <v>178</v>
      </c>
      <c r="C19446" t="str">
        <f t="shared" si="303"/>
        <v>Phoenix, AZ</v>
      </c>
      <c r="D19446" t="s">
        <v>16291</v>
      </c>
      <c r="E19446">
        <v>4013</v>
      </c>
      <c r="F19446" t="s">
        <v>12084</v>
      </c>
      <c r="G19446">
        <v>4013</v>
      </c>
      <c r="H19446" t="s">
        <v>12084</v>
      </c>
      <c r="I19446">
        <v>33.572200000000002</v>
      </c>
      <c r="J19446">
        <v>-112.0891</v>
      </c>
      <c r="K19446">
        <v>4081849</v>
      </c>
      <c r="L19446">
        <v>1212</v>
      </c>
    </row>
    <row r="19447" spans="1:12" x14ac:dyDescent="0.2">
      <c r="A19447" t="s">
        <v>16389</v>
      </c>
      <c r="B19447" t="s">
        <v>178</v>
      </c>
      <c r="C19447" t="str">
        <f t="shared" si="303"/>
        <v>Cane Beds, AZ</v>
      </c>
      <c r="D19447" t="s">
        <v>16291</v>
      </c>
      <c r="E19447">
        <v>4015</v>
      </c>
      <c r="F19447" t="s">
        <v>16295</v>
      </c>
      <c r="G19447">
        <v>4015</v>
      </c>
      <c r="H19447" t="s">
        <v>16295</v>
      </c>
      <c r="I19447">
        <v>36.934100000000001</v>
      </c>
      <c r="J19447">
        <v>-112.9118</v>
      </c>
      <c r="K19447">
        <v>395</v>
      </c>
      <c r="L19447">
        <v>18</v>
      </c>
    </row>
    <row r="19448" spans="1:12" x14ac:dyDescent="0.2">
      <c r="A19448" t="s">
        <v>16390</v>
      </c>
      <c r="B19448" t="s">
        <v>178</v>
      </c>
      <c r="C19448" t="str">
        <f t="shared" si="303"/>
        <v>Kykotsmovi Village, AZ</v>
      </c>
      <c r="D19448" t="s">
        <v>16291</v>
      </c>
      <c r="E19448">
        <v>4017</v>
      </c>
      <c r="F19448" t="s">
        <v>4234</v>
      </c>
      <c r="G19448">
        <v>4017</v>
      </c>
      <c r="H19448" t="s">
        <v>4234</v>
      </c>
      <c r="I19448">
        <v>35.857599999999998</v>
      </c>
      <c r="J19448">
        <v>-110.63379999999999</v>
      </c>
      <c r="K19448">
        <v>791</v>
      </c>
      <c r="L19448">
        <v>18</v>
      </c>
    </row>
    <row r="19449" spans="1:12" x14ac:dyDescent="0.2">
      <c r="A19449" t="s">
        <v>16391</v>
      </c>
      <c r="B19449" t="s">
        <v>178</v>
      </c>
      <c r="C19449" t="str">
        <f t="shared" si="303"/>
        <v>Cornville, AZ</v>
      </c>
      <c r="D19449" t="s">
        <v>16291</v>
      </c>
      <c r="E19449">
        <v>4025</v>
      </c>
      <c r="F19449" t="s">
        <v>16304</v>
      </c>
      <c r="G19449">
        <v>4025</v>
      </c>
      <c r="H19449" t="s">
        <v>16304</v>
      </c>
      <c r="I19449">
        <v>34.738900000000001</v>
      </c>
      <c r="J19449">
        <v>-111.90860000000001</v>
      </c>
      <c r="K19449">
        <v>3167</v>
      </c>
      <c r="L19449">
        <v>92</v>
      </c>
    </row>
    <row r="19450" spans="1:12" x14ac:dyDescent="0.2">
      <c r="A19450" t="s">
        <v>16392</v>
      </c>
      <c r="B19450" t="s">
        <v>178</v>
      </c>
      <c r="C19450" t="str">
        <f t="shared" si="303"/>
        <v>Doney Park, AZ</v>
      </c>
      <c r="D19450" t="s">
        <v>16291</v>
      </c>
      <c r="E19450">
        <v>4005</v>
      </c>
      <c r="F19450" t="s">
        <v>16300</v>
      </c>
      <c r="G19450">
        <v>4005</v>
      </c>
      <c r="H19450" t="s">
        <v>16300</v>
      </c>
      <c r="I19450">
        <v>35.268700000000003</v>
      </c>
      <c r="J19450">
        <v>-111.50530000000001</v>
      </c>
      <c r="K19450">
        <v>5522</v>
      </c>
      <c r="L19450">
        <v>142</v>
      </c>
    </row>
    <row r="19451" spans="1:12" x14ac:dyDescent="0.2">
      <c r="A19451" t="s">
        <v>14144</v>
      </c>
      <c r="B19451" t="s">
        <v>178</v>
      </c>
      <c r="C19451" t="str">
        <f t="shared" si="303"/>
        <v>Deer Creek, AZ</v>
      </c>
      <c r="D19451" t="s">
        <v>16291</v>
      </c>
      <c r="E19451">
        <v>4007</v>
      </c>
      <c r="F19451" t="s">
        <v>4466</v>
      </c>
      <c r="G19451">
        <v>4007</v>
      </c>
      <c r="H19451" t="s">
        <v>4466</v>
      </c>
      <c r="I19451">
        <v>34.064399999999999</v>
      </c>
      <c r="J19451">
        <v>-111.3505</v>
      </c>
      <c r="K19451">
        <v>185</v>
      </c>
      <c r="L19451">
        <v>40</v>
      </c>
    </row>
    <row r="19452" spans="1:12" x14ac:dyDescent="0.2">
      <c r="A19452" t="s">
        <v>16393</v>
      </c>
      <c r="B19452" t="s">
        <v>178</v>
      </c>
      <c r="C19452" t="str">
        <f t="shared" si="303"/>
        <v>Catalina, AZ</v>
      </c>
      <c r="D19452" t="s">
        <v>16291</v>
      </c>
      <c r="E19452">
        <v>4019</v>
      </c>
      <c r="F19452" t="s">
        <v>16309</v>
      </c>
      <c r="G19452">
        <v>4019</v>
      </c>
      <c r="H19452" t="s">
        <v>16309</v>
      </c>
      <c r="I19452">
        <v>32.484900000000003</v>
      </c>
      <c r="J19452">
        <v>-110.89960000000001</v>
      </c>
      <c r="K19452">
        <v>7751</v>
      </c>
      <c r="L19452">
        <v>212</v>
      </c>
    </row>
    <row r="19453" spans="1:12" x14ac:dyDescent="0.2">
      <c r="A19453" t="s">
        <v>16394</v>
      </c>
      <c r="B19453" t="s">
        <v>178</v>
      </c>
      <c r="C19453" t="str">
        <f t="shared" si="303"/>
        <v>Goodyear, AZ</v>
      </c>
      <c r="D19453" t="s">
        <v>16291</v>
      </c>
      <c r="E19453">
        <v>4013</v>
      </c>
      <c r="F19453" t="s">
        <v>12084</v>
      </c>
      <c r="G19453">
        <v>4013</v>
      </c>
      <c r="H19453" t="s">
        <v>12084</v>
      </c>
      <c r="I19453">
        <v>33.261400000000002</v>
      </c>
      <c r="J19453">
        <v>-112.3622</v>
      </c>
      <c r="K19453">
        <v>79858</v>
      </c>
      <c r="L19453">
        <v>161</v>
      </c>
    </row>
    <row r="19454" spans="1:12" x14ac:dyDescent="0.2">
      <c r="A19454" t="s">
        <v>16395</v>
      </c>
      <c r="B19454" t="s">
        <v>178</v>
      </c>
      <c r="C19454" t="str">
        <f t="shared" si="303"/>
        <v>Youngtown, AZ</v>
      </c>
      <c r="D19454" t="s">
        <v>16291</v>
      </c>
      <c r="E19454">
        <v>4013</v>
      </c>
      <c r="F19454" t="s">
        <v>12084</v>
      </c>
      <c r="G19454">
        <v>4013</v>
      </c>
      <c r="H19454" t="s">
        <v>12084</v>
      </c>
      <c r="I19454">
        <v>33.584600000000002</v>
      </c>
      <c r="J19454">
        <v>-112.3047</v>
      </c>
      <c r="K19454">
        <v>6760</v>
      </c>
      <c r="L19454">
        <v>1755</v>
      </c>
    </row>
    <row r="19455" spans="1:12" x14ac:dyDescent="0.2">
      <c r="A19455" t="s">
        <v>16396</v>
      </c>
      <c r="B19455" t="s">
        <v>178</v>
      </c>
      <c r="C19455" t="str">
        <f t="shared" si="303"/>
        <v>Fort Mohave, AZ</v>
      </c>
      <c r="D19455" t="s">
        <v>16291</v>
      </c>
      <c r="E19455">
        <v>4015</v>
      </c>
      <c r="F19455" t="s">
        <v>16295</v>
      </c>
      <c r="G19455">
        <v>4015</v>
      </c>
      <c r="H19455" t="s">
        <v>16295</v>
      </c>
      <c r="I19455">
        <v>35.000399999999999</v>
      </c>
      <c r="J19455">
        <v>-114.5748</v>
      </c>
      <c r="K19455">
        <v>14583</v>
      </c>
      <c r="L19455">
        <v>337</v>
      </c>
    </row>
    <row r="19456" spans="1:12" x14ac:dyDescent="0.2">
      <c r="A19456" t="s">
        <v>14165</v>
      </c>
      <c r="B19456" t="s">
        <v>178</v>
      </c>
      <c r="C19456" t="str">
        <f t="shared" si="303"/>
        <v>Payson, AZ</v>
      </c>
      <c r="D19456" t="s">
        <v>16291</v>
      </c>
      <c r="E19456">
        <v>4007</v>
      </c>
      <c r="F19456" t="s">
        <v>4466</v>
      </c>
      <c r="G19456">
        <v>4007</v>
      </c>
      <c r="H19456" t="s">
        <v>4466</v>
      </c>
      <c r="I19456">
        <v>34.243400000000001</v>
      </c>
      <c r="J19456">
        <v>-111.31950000000001</v>
      </c>
      <c r="K19456">
        <v>14412</v>
      </c>
      <c r="L19456">
        <v>309</v>
      </c>
    </row>
    <row r="19457" spans="1:12" x14ac:dyDescent="0.2">
      <c r="A19457" t="s">
        <v>16397</v>
      </c>
      <c r="B19457" t="s">
        <v>178</v>
      </c>
      <c r="C19457" t="str">
        <f t="shared" si="303"/>
        <v>Wahak Hotrontk, AZ</v>
      </c>
      <c r="D19457" t="s">
        <v>16291</v>
      </c>
      <c r="E19457">
        <v>4019</v>
      </c>
      <c r="F19457" t="s">
        <v>16309</v>
      </c>
      <c r="G19457">
        <v>4019</v>
      </c>
      <c r="H19457" t="s">
        <v>16309</v>
      </c>
      <c r="I19457">
        <v>32.174799999999998</v>
      </c>
      <c r="J19457">
        <v>-112.3663</v>
      </c>
      <c r="K19457">
        <v>122</v>
      </c>
      <c r="L19457">
        <v>30</v>
      </c>
    </row>
    <row r="19458" spans="1:12" x14ac:dyDescent="0.2">
      <c r="A19458" t="s">
        <v>16398</v>
      </c>
      <c r="B19458" t="s">
        <v>178</v>
      </c>
      <c r="C19458" t="str">
        <f t="shared" si="303"/>
        <v>Shongopovi, AZ</v>
      </c>
      <c r="D19458" t="s">
        <v>16291</v>
      </c>
      <c r="E19458">
        <v>4017</v>
      </c>
      <c r="F19458" t="s">
        <v>4234</v>
      </c>
      <c r="G19458">
        <v>4017</v>
      </c>
      <c r="H19458" t="s">
        <v>4234</v>
      </c>
      <c r="I19458">
        <v>35.819499999999998</v>
      </c>
      <c r="J19458">
        <v>-110.5331</v>
      </c>
      <c r="K19458">
        <v>1067</v>
      </c>
      <c r="L19458">
        <v>259</v>
      </c>
    </row>
    <row r="19459" spans="1:12" x14ac:dyDescent="0.2">
      <c r="A19459" t="s">
        <v>16399</v>
      </c>
      <c r="B19459" t="s">
        <v>178</v>
      </c>
      <c r="C19459" t="str">
        <f t="shared" si="303"/>
        <v>Pine, AZ</v>
      </c>
      <c r="D19459" t="s">
        <v>16291</v>
      </c>
      <c r="E19459">
        <v>4007</v>
      </c>
      <c r="F19459" t="s">
        <v>4466</v>
      </c>
      <c r="G19459">
        <v>4007</v>
      </c>
      <c r="H19459" t="s">
        <v>4466</v>
      </c>
      <c r="I19459">
        <v>34.378799999999998</v>
      </c>
      <c r="J19459">
        <v>-111.45740000000001</v>
      </c>
      <c r="K19459">
        <v>1591</v>
      </c>
      <c r="L19459">
        <v>18</v>
      </c>
    </row>
    <row r="19460" spans="1:12" x14ac:dyDescent="0.2">
      <c r="A19460" t="s">
        <v>12252</v>
      </c>
      <c r="B19460" t="s">
        <v>178</v>
      </c>
      <c r="C19460" t="str">
        <f t="shared" ref="C19460:C19523" si="304">_xlfn.CONCAT(A19460,","," ",B19460)</f>
        <v>Indian Wells, AZ</v>
      </c>
      <c r="D19460" t="s">
        <v>16291</v>
      </c>
      <c r="E19460">
        <v>4017</v>
      </c>
      <c r="F19460" t="s">
        <v>4234</v>
      </c>
      <c r="G19460">
        <v>4017</v>
      </c>
      <c r="H19460" t="s">
        <v>4234</v>
      </c>
      <c r="I19460">
        <v>35.408900000000003</v>
      </c>
      <c r="J19460">
        <v>-110.1061</v>
      </c>
      <c r="K19460">
        <v>275</v>
      </c>
      <c r="L19460">
        <v>10</v>
      </c>
    </row>
    <row r="19461" spans="1:12" x14ac:dyDescent="0.2">
      <c r="A19461" t="s">
        <v>7332</v>
      </c>
      <c r="B19461" t="s">
        <v>178</v>
      </c>
      <c r="C19461" t="str">
        <f t="shared" si="304"/>
        <v>Benson, AZ</v>
      </c>
      <c r="D19461" t="s">
        <v>16291</v>
      </c>
      <c r="E19461">
        <v>4003</v>
      </c>
      <c r="F19461" t="s">
        <v>16297</v>
      </c>
      <c r="G19461">
        <v>4003</v>
      </c>
      <c r="H19461" t="s">
        <v>16297</v>
      </c>
      <c r="I19461">
        <v>31.915700000000001</v>
      </c>
      <c r="J19461">
        <v>-110.32559999999999</v>
      </c>
      <c r="K19461">
        <v>3824</v>
      </c>
      <c r="L19461">
        <v>44</v>
      </c>
    </row>
    <row r="19462" spans="1:12" x14ac:dyDescent="0.2">
      <c r="A19462" t="s">
        <v>395</v>
      </c>
      <c r="B19462" t="s">
        <v>178</v>
      </c>
      <c r="C19462" t="str">
        <f t="shared" si="304"/>
        <v>Franklin, AZ</v>
      </c>
      <c r="D19462" t="s">
        <v>16291</v>
      </c>
      <c r="E19462">
        <v>4011</v>
      </c>
      <c r="F19462" t="s">
        <v>16375</v>
      </c>
      <c r="G19462">
        <v>4011</v>
      </c>
      <c r="H19462" t="s">
        <v>16375</v>
      </c>
      <c r="I19462">
        <v>32.677</v>
      </c>
      <c r="J19462">
        <v>-109.072</v>
      </c>
      <c r="K19462">
        <v>37</v>
      </c>
      <c r="L19462">
        <v>14</v>
      </c>
    </row>
    <row r="19463" spans="1:12" x14ac:dyDescent="0.2">
      <c r="A19463" t="s">
        <v>16400</v>
      </c>
      <c r="B19463" t="s">
        <v>178</v>
      </c>
      <c r="C19463" t="str">
        <f t="shared" si="304"/>
        <v>Yarnell, AZ</v>
      </c>
      <c r="D19463" t="s">
        <v>16291</v>
      </c>
      <c r="E19463">
        <v>4025</v>
      </c>
      <c r="F19463" t="s">
        <v>16304</v>
      </c>
      <c r="G19463">
        <v>4025</v>
      </c>
      <c r="H19463" t="s">
        <v>16304</v>
      </c>
      <c r="I19463">
        <v>34.228299999999997</v>
      </c>
      <c r="J19463">
        <v>-112.76309999999999</v>
      </c>
      <c r="K19463">
        <v>658</v>
      </c>
      <c r="L19463">
        <v>28</v>
      </c>
    </row>
    <row r="19464" spans="1:12" x14ac:dyDescent="0.2">
      <c r="A19464" t="s">
        <v>16401</v>
      </c>
      <c r="B19464" t="s">
        <v>178</v>
      </c>
      <c r="C19464" t="str">
        <f t="shared" si="304"/>
        <v>Blackwater, AZ</v>
      </c>
      <c r="D19464" t="s">
        <v>16291</v>
      </c>
      <c r="E19464">
        <v>4021</v>
      </c>
      <c r="F19464" t="s">
        <v>16302</v>
      </c>
      <c r="G19464">
        <v>4021</v>
      </c>
      <c r="H19464" t="s">
        <v>16302</v>
      </c>
      <c r="I19464">
        <v>33.0396</v>
      </c>
      <c r="J19464">
        <v>-111.57980000000001</v>
      </c>
      <c r="K19464">
        <v>1653</v>
      </c>
      <c r="L19464">
        <v>35</v>
      </c>
    </row>
    <row r="19465" spans="1:12" x14ac:dyDescent="0.2">
      <c r="A19465" t="s">
        <v>10161</v>
      </c>
      <c r="B19465" t="s">
        <v>178</v>
      </c>
      <c r="C19465" t="str">
        <f t="shared" si="304"/>
        <v>Vicksburg, AZ</v>
      </c>
      <c r="D19465" t="s">
        <v>16291</v>
      </c>
      <c r="E19465">
        <v>4012</v>
      </c>
      <c r="F19465" t="s">
        <v>15299</v>
      </c>
      <c r="G19465">
        <v>4012</v>
      </c>
      <c r="H19465" t="s">
        <v>15299</v>
      </c>
      <c r="I19465">
        <v>33.729300000000002</v>
      </c>
      <c r="J19465">
        <v>-113.8254</v>
      </c>
      <c r="K19465">
        <v>963</v>
      </c>
      <c r="L19465">
        <v>2</v>
      </c>
    </row>
    <row r="19466" spans="1:12" x14ac:dyDescent="0.2">
      <c r="A19466" t="s">
        <v>16402</v>
      </c>
      <c r="B19466" t="s">
        <v>178</v>
      </c>
      <c r="C19466" t="str">
        <f t="shared" si="304"/>
        <v>Low Mountain, AZ</v>
      </c>
      <c r="D19466" t="s">
        <v>16291</v>
      </c>
      <c r="E19466">
        <v>4017</v>
      </c>
      <c r="F19466" t="s">
        <v>4234</v>
      </c>
      <c r="G19466">
        <v>4017</v>
      </c>
      <c r="H19466" t="s">
        <v>4234</v>
      </c>
      <c r="I19466">
        <v>35.948099999999997</v>
      </c>
      <c r="J19466">
        <v>-110.0981</v>
      </c>
      <c r="K19466">
        <v>623</v>
      </c>
      <c r="L19466">
        <v>6</v>
      </c>
    </row>
    <row r="19467" spans="1:12" x14ac:dyDescent="0.2">
      <c r="A19467" t="s">
        <v>16403</v>
      </c>
      <c r="B19467" t="s">
        <v>178</v>
      </c>
      <c r="C19467" t="str">
        <f t="shared" si="304"/>
        <v>Wikieup, AZ</v>
      </c>
      <c r="D19467" t="s">
        <v>16291</v>
      </c>
      <c r="E19467">
        <v>4015</v>
      </c>
      <c r="F19467" t="s">
        <v>16295</v>
      </c>
      <c r="G19467">
        <v>4015</v>
      </c>
      <c r="H19467" t="s">
        <v>16295</v>
      </c>
      <c r="I19467">
        <v>34.693100000000001</v>
      </c>
      <c r="J19467">
        <v>-113.59950000000001</v>
      </c>
      <c r="K19467">
        <v>134</v>
      </c>
      <c r="L19467">
        <v>11</v>
      </c>
    </row>
    <row r="19468" spans="1:12" x14ac:dyDescent="0.2">
      <c r="A19468" t="s">
        <v>16404</v>
      </c>
      <c r="B19468" t="s">
        <v>178</v>
      </c>
      <c r="C19468" t="str">
        <f t="shared" si="304"/>
        <v>Moccasin, AZ</v>
      </c>
      <c r="D19468" t="s">
        <v>16291</v>
      </c>
      <c r="E19468">
        <v>4015</v>
      </c>
      <c r="F19468" t="s">
        <v>16295</v>
      </c>
      <c r="G19468">
        <v>4015</v>
      </c>
      <c r="H19468" t="s">
        <v>16295</v>
      </c>
      <c r="I19468">
        <v>36.9099</v>
      </c>
      <c r="J19468">
        <v>-112.7546</v>
      </c>
      <c r="K19468">
        <v>0</v>
      </c>
      <c r="L19468">
        <v>0</v>
      </c>
    </row>
    <row r="19469" spans="1:12" x14ac:dyDescent="0.2">
      <c r="A19469" t="s">
        <v>16405</v>
      </c>
      <c r="B19469" t="s">
        <v>178</v>
      </c>
      <c r="C19469" t="str">
        <f t="shared" si="304"/>
        <v>Valle, AZ</v>
      </c>
      <c r="D19469" t="s">
        <v>16291</v>
      </c>
      <c r="E19469">
        <v>4005</v>
      </c>
      <c r="F19469" t="s">
        <v>16300</v>
      </c>
      <c r="G19469">
        <v>4005</v>
      </c>
      <c r="H19469" t="s">
        <v>16300</v>
      </c>
      <c r="I19469">
        <v>35.624499999999998</v>
      </c>
      <c r="J19469">
        <v>-112.13500000000001</v>
      </c>
      <c r="K19469">
        <v>185</v>
      </c>
      <c r="L19469">
        <v>0</v>
      </c>
    </row>
    <row r="19470" spans="1:12" x14ac:dyDescent="0.2">
      <c r="A19470" t="s">
        <v>16406</v>
      </c>
      <c r="B19470" t="s">
        <v>178</v>
      </c>
      <c r="C19470" t="str">
        <f t="shared" si="304"/>
        <v>Pirtleville, AZ</v>
      </c>
      <c r="D19470" t="s">
        <v>16291</v>
      </c>
      <c r="E19470">
        <v>4003</v>
      </c>
      <c r="F19470" t="s">
        <v>16297</v>
      </c>
      <c r="G19470">
        <v>4003</v>
      </c>
      <c r="H19470" t="s">
        <v>16297</v>
      </c>
      <c r="I19470">
        <v>31.3613</v>
      </c>
      <c r="J19470">
        <v>-109.56610000000001</v>
      </c>
      <c r="K19470">
        <v>1838</v>
      </c>
      <c r="L19470">
        <v>380</v>
      </c>
    </row>
    <row r="19471" spans="1:12" x14ac:dyDescent="0.2">
      <c r="A19471" t="s">
        <v>16407</v>
      </c>
      <c r="B19471" t="s">
        <v>178</v>
      </c>
      <c r="C19471" t="str">
        <f t="shared" si="304"/>
        <v>Whitecone, AZ</v>
      </c>
      <c r="D19471" t="s">
        <v>16291</v>
      </c>
      <c r="E19471">
        <v>4017</v>
      </c>
      <c r="F19471" t="s">
        <v>4234</v>
      </c>
      <c r="G19471">
        <v>4017</v>
      </c>
      <c r="H19471" t="s">
        <v>4234</v>
      </c>
      <c r="I19471">
        <v>35.603700000000003</v>
      </c>
      <c r="J19471">
        <v>-110.0791</v>
      </c>
      <c r="K19471">
        <v>847</v>
      </c>
      <c r="L19471">
        <v>7</v>
      </c>
    </row>
    <row r="19472" spans="1:12" x14ac:dyDescent="0.2">
      <c r="A19472" t="s">
        <v>1409</v>
      </c>
      <c r="B19472" t="s">
        <v>178</v>
      </c>
      <c r="C19472" t="str">
        <f t="shared" si="304"/>
        <v>Green Valley, AZ</v>
      </c>
      <c r="D19472" t="s">
        <v>16291</v>
      </c>
      <c r="E19472">
        <v>4019</v>
      </c>
      <c r="F19472" t="s">
        <v>16309</v>
      </c>
      <c r="G19472">
        <v>4019</v>
      </c>
      <c r="H19472" t="s">
        <v>16309</v>
      </c>
      <c r="I19472">
        <v>31.843699999999998</v>
      </c>
      <c r="J19472">
        <v>-111.0172</v>
      </c>
      <c r="K19472">
        <v>21912</v>
      </c>
      <c r="L19472">
        <v>262</v>
      </c>
    </row>
    <row r="19473" spans="1:12" x14ac:dyDescent="0.2">
      <c r="A19473" t="s">
        <v>16408</v>
      </c>
      <c r="B19473" t="s">
        <v>178</v>
      </c>
      <c r="C19473" t="str">
        <f t="shared" si="304"/>
        <v>Beyerville, AZ</v>
      </c>
      <c r="D19473" t="s">
        <v>16291</v>
      </c>
      <c r="E19473">
        <v>4023</v>
      </c>
      <c r="F19473" t="s">
        <v>4235</v>
      </c>
      <c r="G19473">
        <v>4023</v>
      </c>
      <c r="H19473" t="s">
        <v>4235</v>
      </c>
      <c r="I19473">
        <v>31.392099999999999</v>
      </c>
      <c r="J19473">
        <v>-110.87479999999999</v>
      </c>
      <c r="K19473">
        <v>219</v>
      </c>
      <c r="L19473">
        <v>253</v>
      </c>
    </row>
    <row r="19474" spans="1:12" x14ac:dyDescent="0.2">
      <c r="A19474" t="s">
        <v>16409</v>
      </c>
      <c r="B19474" t="s">
        <v>178</v>
      </c>
      <c r="C19474" t="str">
        <f t="shared" si="304"/>
        <v>Tubac, AZ</v>
      </c>
      <c r="D19474" t="s">
        <v>16291</v>
      </c>
      <c r="E19474">
        <v>4023</v>
      </c>
      <c r="F19474" t="s">
        <v>4235</v>
      </c>
      <c r="G19474">
        <v>4023</v>
      </c>
      <c r="H19474" t="s">
        <v>4235</v>
      </c>
      <c r="I19474">
        <v>31.6111</v>
      </c>
      <c r="J19474">
        <v>-111.0585</v>
      </c>
      <c r="K19474">
        <v>1365</v>
      </c>
      <c r="L19474">
        <v>48</v>
      </c>
    </row>
    <row r="19475" spans="1:12" x14ac:dyDescent="0.2">
      <c r="A19475" t="s">
        <v>16410</v>
      </c>
      <c r="B19475" t="s">
        <v>178</v>
      </c>
      <c r="C19475" t="str">
        <f t="shared" si="304"/>
        <v>San Manuel, AZ</v>
      </c>
      <c r="D19475" t="s">
        <v>16291</v>
      </c>
      <c r="E19475">
        <v>4021</v>
      </c>
      <c r="F19475" t="s">
        <v>16302</v>
      </c>
      <c r="G19475">
        <v>4021</v>
      </c>
      <c r="H19475" t="s">
        <v>16302</v>
      </c>
      <c r="I19475">
        <v>32.609099999999998</v>
      </c>
      <c r="J19475">
        <v>-110.64149999999999</v>
      </c>
      <c r="K19475">
        <v>3714</v>
      </c>
      <c r="L19475">
        <v>69</v>
      </c>
    </row>
    <row r="19476" spans="1:12" x14ac:dyDescent="0.2">
      <c r="A19476" t="s">
        <v>16411</v>
      </c>
      <c r="B19476" t="s">
        <v>178</v>
      </c>
      <c r="C19476" t="str">
        <f t="shared" si="304"/>
        <v>Fort Defiance, AZ</v>
      </c>
      <c r="D19476" t="s">
        <v>16291</v>
      </c>
      <c r="E19476">
        <v>4001</v>
      </c>
      <c r="F19476" t="s">
        <v>16293</v>
      </c>
      <c r="G19476">
        <v>4001</v>
      </c>
      <c r="H19476" t="s">
        <v>16293</v>
      </c>
      <c r="I19476">
        <v>35.746899999999997</v>
      </c>
      <c r="J19476">
        <v>-109.0685</v>
      </c>
      <c r="K19476">
        <v>4118</v>
      </c>
      <c r="L19476">
        <v>261</v>
      </c>
    </row>
    <row r="19477" spans="1:12" x14ac:dyDescent="0.2">
      <c r="A19477" t="s">
        <v>16412</v>
      </c>
      <c r="B19477" t="s">
        <v>178</v>
      </c>
      <c r="C19477" t="str">
        <f t="shared" si="304"/>
        <v>Cutter, AZ</v>
      </c>
      <c r="D19477" t="s">
        <v>16291</v>
      </c>
      <c r="E19477">
        <v>4007</v>
      </c>
      <c r="F19477" t="s">
        <v>4466</v>
      </c>
      <c r="G19477">
        <v>4007</v>
      </c>
      <c r="H19477" t="s">
        <v>4466</v>
      </c>
      <c r="I19477">
        <v>33.358400000000003</v>
      </c>
      <c r="J19477">
        <v>-110.6593</v>
      </c>
      <c r="K19477">
        <v>0</v>
      </c>
      <c r="L19477">
        <v>0</v>
      </c>
    </row>
    <row r="19478" spans="1:12" x14ac:dyDescent="0.2">
      <c r="A19478" t="s">
        <v>16413</v>
      </c>
      <c r="B19478" t="s">
        <v>178</v>
      </c>
      <c r="C19478" t="str">
        <f t="shared" si="304"/>
        <v>Tonto Village, AZ</v>
      </c>
      <c r="D19478" t="s">
        <v>16291</v>
      </c>
      <c r="E19478">
        <v>4007</v>
      </c>
      <c r="F19478" t="s">
        <v>4466</v>
      </c>
      <c r="G19478">
        <v>4007</v>
      </c>
      <c r="H19478" t="s">
        <v>4466</v>
      </c>
      <c r="I19478">
        <v>34.319800000000001</v>
      </c>
      <c r="J19478">
        <v>-111.13930000000001</v>
      </c>
      <c r="K19478">
        <v>368</v>
      </c>
      <c r="L19478">
        <v>425</v>
      </c>
    </row>
    <row r="19479" spans="1:12" x14ac:dyDescent="0.2">
      <c r="A19479" t="s">
        <v>16414</v>
      </c>
      <c r="B19479" t="s">
        <v>178</v>
      </c>
      <c r="C19479" t="str">
        <f t="shared" si="304"/>
        <v>Casa Grande, AZ</v>
      </c>
      <c r="D19479" t="s">
        <v>16291</v>
      </c>
      <c r="E19479">
        <v>4021</v>
      </c>
      <c r="F19479" t="s">
        <v>16302</v>
      </c>
      <c r="G19479">
        <v>4021</v>
      </c>
      <c r="H19479" t="s">
        <v>16302</v>
      </c>
      <c r="I19479">
        <v>32.906799999999997</v>
      </c>
      <c r="J19479">
        <v>-111.7624</v>
      </c>
      <c r="K19479">
        <v>58632</v>
      </c>
      <c r="L19479">
        <v>193</v>
      </c>
    </row>
    <row r="19480" spans="1:12" x14ac:dyDescent="0.2">
      <c r="A19480" t="s">
        <v>16415</v>
      </c>
      <c r="B19480" t="s">
        <v>178</v>
      </c>
      <c r="C19480" t="str">
        <f t="shared" si="304"/>
        <v>Star Valley, AZ</v>
      </c>
      <c r="D19480" t="s">
        <v>16291</v>
      </c>
      <c r="E19480">
        <v>4007</v>
      </c>
      <c r="F19480" t="s">
        <v>4466</v>
      </c>
      <c r="G19480">
        <v>4007</v>
      </c>
      <c r="H19480" t="s">
        <v>4466</v>
      </c>
      <c r="I19480">
        <v>34.261099999999999</v>
      </c>
      <c r="J19480">
        <v>-111.2197</v>
      </c>
      <c r="K19480">
        <v>2287</v>
      </c>
      <c r="L19480">
        <v>24</v>
      </c>
    </row>
    <row r="19481" spans="1:12" x14ac:dyDescent="0.2">
      <c r="A19481" t="s">
        <v>4898</v>
      </c>
      <c r="B19481" t="s">
        <v>178</v>
      </c>
      <c r="C19481" t="str">
        <f t="shared" si="304"/>
        <v>Casa Blanca, AZ</v>
      </c>
      <c r="D19481" t="s">
        <v>16291</v>
      </c>
      <c r="E19481">
        <v>4021</v>
      </c>
      <c r="F19481" t="s">
        <v>16302</v>
      </c>
      <c r="G19481">
        <v>4021</v>
      </c>
      <c r="H19481" t="s">
        <v>16302</v>
      </c>
      <c r="I19481">
        <v>33.115400000000001</v>
      </c>
      <c r="J19481">
        <v>-111.908</v>
      </c>
      <c r="K19481">
        <v>1189</v>
      </c>
      <c r="L19481">
        <v>29</v>
      </c>
    </row>
    <row r="19482" spans="1:12" x14ac:dyDescent="0.2">
      <c r="A19482" t="s">
        <v>16416</v>
      </c>
      <c r="B19482" t="s">
        <v>178</v>
      </c>
      <c r="C19482" t="str">
        <f t="shared" si="304"/>
        <v>Cornfields, AZ</v>
      </c>
      <c r="D19482" t="s">
        <v>16291</v>
      </c>
      <c r="E19482">
        <v>4001</v>
      </c>
      <c r="F19482" t="s">
        <v>16293</v>
      </c>
      <c r="G19482">
        <v>4001</v>
      </c>
      <c r="H19482" t="s">
        <v>16293</v>
      </c>
      <c r="I19482">
        <v>35.651299999999999</v>
      </c>
      <c r="J19482">
        <v>-109.6759</v>
      </c>
      <c r="K19482">
        <v>373</v>
      </c>
      <c r="L19482">
        <v>372</v>
      </c>
    </row>
    <row r="19483" spans="1:12" x14ac:dyDescent="0.2">
      <c r="A19483" t="s">
        <v>16417</v>
      </c>
      <c r="B19483" t="s">
        <v>178</v>
      </c>
      <c r="C19483" t="str">
        <f t="shared" si="304"/>
        <v>Avenue B and C, AZ</v>
      </c>
      <c r="D19483" t="s">
        <v>16291</v>
      </c>
      <c r="E19483">
        <v>4027</v>
      </c>
      <c r="F19483" t="s">
        <v>11689</v>
      </c>
      <c r="G19483">
        <v>4027</v>
      </c>
      <c r="H19483" t="s">
        <v>11689</v>
      </c>
      <c r="I19483">
        <v>32.719200000000001</v>
      </c>
      <c r="J19483">
        <v>-114.6597</v>
      </c>
      <c r="K19483">
        <v>3444</v>
      </c>
      <c r="L19483">
        <v>1809</v>
      </c>
    </row>
    <row r="19484" spans="1:12" x14ac:dyDescent="0.2">
      <c r="A19484" t="s">
        <v>16418</v>
      </c>
      <c r="B19484" t="s">
        <v>178</v>
      </c>
      <c r="C19484" t="str">
        <f t="shared" si="304"/>
        <v>El Mirage, AZ</v>
      </c>
      <c r="D19484" t="s">
        <v>16291</v>
      </c>
      <c r="E19484">
        <v>4013</v>
      </c>
      <c r="F19484" t="s">
        <v>12084</v>
      </c>
      <c r="G19484">
        <v>4013</v>
      </c>
      <c r="H19484" t="s">
        <v>12084</v>
      </c>
      <c r="I19484">
        <v>33.590499999999999</v>
      </c>
      <c r="J19484">
        <v>-112.3271</v>
      </c>
      <c r="K19484">
        <v>35216</v>
      </c>
      <c r="L19484">
        <v>1374</v>
      </c>
    </row>
    <row r="19485" spans="1:12" x14ac:dyDescent="0.2">
      <c r="A19485" t="s">
        <v>16419</v>
      </c>
      <c r="B19485" t="s">
        <v>178</v>
      </c>
      <c r="C19485" t="str">
        <f t="shared" si="304"/>
        <v>Kohatk, AZ</v>
      </c>
      <c r="D19485" t="s">
        <v>16291</v>
      </c>
      <c r="E19485">
        <v>4021</v>
      </c>
      <c r="F19485" t="s">
        <v>16302</v>
      </c>
      <c r="G19485">
        <v>4021</v>
      </c>
      <c r="H19485" t="s">
        <v>16302</v>
      </c>
      <c r="I19485">
        <v>32.578200000000002</v>
      </c>
      <c r="J19485">
        <v>-112.0033</v>
      </c>
      <c r="K19485">
        <v>20</v>
      </c>
      <c r="L19485">
        <v>78</v>
      </c>
    </row>
    <row r="19486" spans="1:12" x14ac:dyDescent="0.2">
      <c r="A19486" t="s">
        <v>16420</v>
      </c>
      <c r="B19486" t="s">
        <v>178</v>
      </c>
      <c r="C19486" t="str">
        <f t="shared" si="304"/>
        <v>Summerhaven, AZ</v>
      </c>
      <c r="D19486" t="s">
        <v>16291</v>
      </c>
      <c r="E19486">
        <v>4019</v>
      </c>
      <c r="F19486" t="s">
        <v>16309</v>
      </c>
      <c r="G19486">
        <v>4019</v>
      </c>
      <c r="H19486" t="s">
        <v>16309</v>
      </c>
      <c r="I19486">
        <v>32.441600000000001</v>
      </c>
      <c r="J19486">
        <v>-110.7766</v>
      </c>
      <c r="K19486">
        <v>189</v>
      </c>
      <c r="L19486">
        <v>16</v>
      </c>
    </row>
    <row r="19487" spans="1:12" x14ac:dyDescent="0.2">
      <c r="A19487" t="s">
        <v>16421</v>
      </c>
      <c r="B19487" t="s">
        <v>178</v>
      </c>
      <c r="C19487" t="str">
        <f t="shared" si="304"/>
        <v>Dennehotso, AZ</v>
      </c>
      <c r="D19487" t="s">
        <v>16291</v>
      </c>
      <c r="E19487">
        <v>4001</v>
      </c>
      <c r="F19487" t="s">
        <v>16293</v>
      </c>
      <c r="G19487">
        <v>4001</v>
      </c>
      <c r="H19487" t="s">
        <v>16293</v>
      </c>
      <c r="I19487">
        <v>36.820900000000002</v>
      </c>
      <c r="J19487">
        <v>-109.879</v>
      </c>
      <c r="K19487">
        <v>792</v>
      </c>
      <c r="L19487">
        <v>30</v>
      </c>
    </row>
    <row r="19488" spans="1:12" x14ac:dyDescent="0.2">
      <c r="A19488" t="s">
        <v>16422</v>
      </c>
      <c r="B19488" t="s">
        <v>178</v>
      </c>
      <c r="C19488" t="str">
        <f t="shared" si="304"/>
        <v>Hard Rock, AZ</v>
      </c>
      <c r="D19488" t="s">
        <v>16291</v>
      </c>
      <c r="E19488">
        <v>4017</v>
      </c>
      <c r="F19488" t="s">
        <v>4234</v>
      </c>
      <c r="G19488">
        <v>4017</v>
      </c>
      <c r="H19488" t="s">
        <v>4234</v>
      </c>
      <c r="I19488">
        <v>36.030900000000003</v>
      </c>
      <c r="J19488">
        <v>-110.5048</v>
      </c>
      <c r="K19488">
        <v>85</v>
      </c>
      <c r="L19488">
        <v>5</v>
      </c>
    </row>
    <row r="19489" spans="1:12" x14ac:dyDescent="0.2">
      <c r="A19489" t="s">
        <v>4173</v>
      </c>
      <c r="B19489" t="s">
        <v>178</v>
      </c>
      <c r="C19489" t="str">
        <f t="shared" si="304"/>
        <v>Guadalupe, AZ</v>
      </c>
      <c r="D19489" t="s">
        <v>16291</v>
      </c>
      <c r="E19489">
        <v>4013</v>
      </c>
      <c r="F19489" t="s">
        <v>12084</v>
      </c>
      <c r="G19489">
        <v>4013</v>
      </c>
      <c r="H19489" t="s">
        <v>12084</v>
      </c>
      <c r="I19489">
        <v>33.366399999999999</v>
      </c>
      <c r="J19489">
        <v>-111.9633</v>
      </c>
      <c r="K19489">
        <v>6525</v>
      </c>
      <c r="L19489">
        <v>3134</v>
      </c>
    </row>
    <row r="19490" spans="1:12" x14ac:dyDescent="0.2">
      <c r="A19490" t="s">
        <v>7846</v>
      </c>
      <c r="B19490" t="s">
        <v>178</v>
      </c>
      <c r="C19490" t="str">
        <f t="shared" si="304"/>
        <v>Williams, AZ</v>
      </c>
      <c r="D19490" t="s">
        <v>16291</v>
      </c>
      <c r="E19490">
        <v>4005</v>
      </c>
      <c r="F19490" t="s">
        <v>16300</v>
      </c>
      <c r="G19490">
        <v>4005</v>
      </c>
      <c r="H19490" t="s">
        <v>16300</v>
      </c>
      <c r="I19490">
        <v>35.247599999999998</v>
      </c>
      <c r="J19490">
        <v>-112.1833</v>
      </c>
      <c r="K19490">
        <v>2757</v>
      </c>
      <c r="L19490">
        <v>27</v>
      </c>
    </row>
    <row r="19491" spans="1:12" x14ac:dyDescent="0.2">
      <c r="A19491" t="s">
        <v>16423</v>
      </c>
      <c r="B19491" t="s">
        <v>178</v>
      </c>
      <c r="C19491" t="str">
        <f t="shared" si="304"/>
        <v>Wilhoit, AZ</v>
      </c>
      <c r="D19491" t="s">
        <v>16291</v>
      </c>
      <c r="E19491">
        <v>4025</v>
      </c>
      <c r="F19491" t="s">
        <v>16304</v>
      </c>
      <c r="G19491">
        <v>4025</v>
      </c>
      <c r="H19491" t="s">
        <v>16304</v>
      </c>
      <c r="I19491">
        <v>34.408299999999997</v>
      </c>
      <c r="J19491">
        <v>-112.6156</v>
      </c>
      <c r="K19491">
        <v>870</v>
      </c>
      <c r="L19491">
        <v>21</v>
      </c>
    </row>
    <row r="19492" spans="1:12" x14ac:dyDescent="0.2">
      <c r="A19492" t="s">
        <v>16424</v>
      </c>
      <c r="B19492" t="s">
        <v>178</v>
      </c>
      <c r="C19492" t="str">
        <f t="shared" si="304"/>
        <v>Kachina Village, AZ</v>
      </c>
      <c r="D19492" t="s">
        <v>16291</v>
      </c>
      <c r="E19492">
        <v>4005</v>
      </c>
      <c r="F19492" t="s">
        <v>16300</v>
      </c>
      <c r="G19492">
        <v>4005</v>
      </c>
      <c r="H19492" t="s">
        <v>16300</v>
      </c>
      <c r="I19492">
        <v>35.094900000000003</v>
      </c>
      <c r="J19492">
        <v>-111.6927</v>
      </c>
      <c r="K19492">
        <v>3013</v>
      </c>
      <c r="L19492">
        <v>951</v>
      </c>
    </row>
    <row r="19493" spans="1:12" x14ac:dyDescent="0.2">
      <c r="A19493" t="s">
        <v>16425</v>
      </c>
      <c r="B19493" t="s">
        <v>178</v>
      </c>
      <c r="C19493" t="str">
        <f t="shared" si="304"/>
        <v>La Paz Valley, AZ</v>
      </c>
      <c r="D19493" t="s">
        <v>16291</v>
      </c>
      <c r="E19493">
        <v>4012</v>
      </c>
      <c r="F19493" t="s">
        <v>15299</v>
      </c>
      <c r="G19493">
        <v>4012</v>
      </c>
      <c r="H19493" t="s">
        <v>15299</v>
      </c>
      <c r="I19493">
        <v>33.5578</v>
      </c>
      <c r="J19493">
        <v>-114.24339999999999</v>
      </c>
      <c r="K19493">
        <v>497</v>
      </c>
      <c r="L19493">
        <v>6</v>
      </c>
    </row>
    <row r="19494" spans="1:12" x14ac:dyDescent="0.2">
      <c r="A19494" t="s">
        <v>16426</v>
      </c>
      <c r="B19494" t="s">
        <v>178</v>
      </c>
      <c r="C19494" t="str">
        <f t="shared" si="304"/>
        <v>Theba, AZ</v>
      </c>
      <c r="D19494" t="s">
        <v>16291</v>
      </c>
      <c r="E19494">
        <v>4013</v>
      </c>
      <c r="F19494" t="s">
        <v>12084</v>
      </c>
      <c r="G19494">
        <v>4013</v>
      </c>
      <c r="H19494" t="s">
        <v>12084</v>
      </c>
      <c r="I19494">
        <v>32.918100000000003</v>
      </c>
      <c r="J19494">
        <v>-112.8903</v>
      </c>
      <c r="K19494">
        <v>75</v>
      </c>
      <c r="L19494">
        <v>46</v>
      </c>
    </row>
    <row r="19495" spans="1:12" x14ac:dyDescent="0.2">
      <c r="A19495" t="s">
        <v>16427</v>
      </c>
      <c r="B19495" t="s">
        <v>178</v>
      </c>
      <c r="C19495" t="str">
        <f t="shared" si="304"/>
        <v>Greasewood, AZ</v>
      </c>
      <c r="D19495" t="s">
        <v>16291</v>
      </c>
      <c r="E19495">
        <v>4017</v>
      </c>
      <c r="F19495" t="s">
        <v>4234</v>
      </c>
      <c r="G19495">
        <v>4017</v>
      </c>
      <c r="H19495" t="s">
        <v>4234</v>
      </c>
      <c r="I19495">
        <v>35.527900000000002</v>
      </c>
      <c r="J19495">
        <v>-109.8613</v>
      </c>
      <c r="K19495">
        <v>502</v>
      </c>
      <c r="L19495">
        <v>36</v>
      </c>
    </row>
    <row r="19496" spans="1:12" x14ac:dyDescent="0.2">
      <c r="A19496" t="s">
        <v>2506</v>
      </c>
      <c r="B19496" t="s">
        <v>178</v>
      </c>
      <c r="C19496" t="str">
        <f t="shared" si="304"/>
        <v>Santa Rosa, AZ</v>
      </c>
      <c r="D19496" t="s">
        <v>16291</v>
      </c>
      <c r="E19496">
        <v>4019</v>
      </c>
      <c r="F19496" t="s">
        <v>16309</v>
      </c>
      <c r="G19496">
        <v>4019</v>
      </c>
      <c r="H19496" t="s">
        <v>16309</v>
      </c>
      <c r="I19496">
        <v>32.332599999999999</v>
      </c>
      <c r="J19496">
        <v>-112.04640000000001</v>
      </c>
      <c r="K19496">
        <v>390</v>
      </c>
      <c r="L19496">
        <v>22</v>
      </c>
    </row>
    <row r="19497" spans="1:12" x14ac:dyDescent="0.2">
      <c r="A19497" t="s">
        <v>16428</v>
      </c>
      <c r="B19497" t="s">
        <v>178</v>
      </c>
      <c r="C19497" t="str">
        <f t="shared" si="304"/>
        <v>Icehouse Canyon, AZ</v>
      </c>
      <c r="D19497" t="s">
        <v>16291</v>
      </c>
      <c r="E19497">
        <v>4007</v>
      </c>
      <c r="F19497" t="s">
        <v>4466</v>
      </c>
      <c r="G19497">
        <v>4007</v>
      </c>
      <c r="H19497" t="s">
        <v>4466</v>
      </c>
      <c r="I19497">
        <v>33.3553</v>
      </c>
      <c r="J19497">
        <v>-110.79649999999999</v>
      </c>
      <c r="K19497">
        <v>453</v>
      </c>
      <c r="L19497">
        <v>35</v>
      </c>
    </row>
    <row r="19498" spans="1:12" x14ac:dyDescent="0.2">
      <c r="A19498" t="s">
        <v>16429</v>
      </c>
      <c r="B19498" t="s">
        <v>178</v>
      </c>
      <c r="C19498" t="str">
        <f t="shared" si="304"/>
        <v>Sells, AZ</v>
      </c>
      <c r="D19498" t="s">
        <v>16291</v>
      </c>
      <c r="E19498">
        <v>4019</v>
      </c>
      <c r="F19498" t="s">
        <v>16309</v>
      </c>
      <c r="G19498">
        <v>4019</v>
      </c>
      <c r="H19498" t="s">
        <v>16309</v>
      </c>
      <c r="I19498">
        <v>31.920200000000001</v>
      </c>
      <c r="J19498">
        <v>-111.8775</v>
      </c>
      <c r="K19498">
        <v>2688</v>
      </c>
      <c r="L19498">
        <v>109</v>
      </c>
    </row>
    <row r="19499" spans="1:12" x14ac:dyDescent="0.2">
      <c r="A19499" t="s">
        <v>16430</v>
      </c>
      <c r="B19499" t="s">
        <v>178</v>
      </c>
      <c r="C19499" t="str">
        <f t="shared" si="304"/>
        <v>El Prado Estates, AZ</v>
      </c>
      <c r="D19499" t="s">
        <v>16291</v>
      </c>
      <c r="E19499">
        <v>4027</v>
      </c>
      <c r="F19499" t="s">
        <v>11689</v>
      </c>
      <c r="G19499">
        <v>4027</v>
      </c>
      <c r="H19499" t="s">
        <v>11689</v>
      </c>
      <c r="I19499">
        <v>32.706200000000003</v>
      </c>
      <c r="J19499">
        <v>-114.5215</v>
      </c>
      <c r="K19499">
        <v>665</v>
      </c>
      <c r="L19499">
        <v>265</v>
      </c>
    </row>
    <row r="19500" spans="1:12" x14ac:dyDescent="0.2">
      <c r="A19500" t="s">
        <v>16431</v>
      </c>
      <c r="B19500" t="s">
        <v>178</v>
      </c>
      <c r="C19500" t="str">
        <f t="shared" si="304"/>
        <v>Mayer, AZ</v>
      </c>
      <c r="D19500" t="s">
        <v>16291</v>
      </c>
      <c r="E19500">
        <v>4025</v>
      </c>
      <c r="F19500" t="s">
        <v>16304</v>
      </c>
      <c r="G19500">
        <v>4025</v>
      </c>
      <c r="H19500" t="s">
        <v>16304</v>
      </c>
      <c r="I19500">
        <v>34.423299999999998</v>
      </c>
      <c r="J19500">
        <v>-112.24079999999999</v>
      </c>
      <c r="K19500">
        <v>1948</v>
      </c>
      <c r="L19500">
        <v>37</v>
      </c>
    </row>
    <row r="19501" spans="1:12" x14ac:dyDescent="0.2">
      <c r="A19501" t="s">
        <v>1458</v>
      </c>
      <c r="B19501" t="s">
        <v>178</v>
      </c>
      <c r="C19501" t="str">
        <f t="shared" si="304"/>
        <v>Spring Valley, AZ</v>
      </c>
      <c r="D19501" t="s">
        <v>16291</v>
      </c>
      <c r="E19501">
        <v>4025</v>
      </c>
      <c r="F19501" t="s">
        <v>16304</v>
      </c>
      <c r="G19501">
        <v>4025</v>
      </c>
      <c r="H19501" t="s">
        <v>16304</v>
      </c>
      <c r="I19501">
        <v>34.353099999999998</v>
      </c>
      <c r="J19501">
        <v>-112.15130000000001</v>
      </c>
      <c r="K19501">
        <v>1404</v>
      </c>
      <c r="L19501">
        <v>51</v>
      </c>
    </row>
    <row r="19502" spans="1:12" x14ac:dyDescent="0.2">
      <c r="A19502" t="s">
        <v>16432</v>
      </c>
      <c r="B19502" t="s">
        <v>178</v>
      </c>
      <c r="C19502" t="str">
        <f t="shared" si="304"/>
        <v>Tucson Estates, AZ</v>
      </c>
      <c r="D19502" t="s">
        <v>16291</v>
      </c>
      <c r="E19502">
        <v>4019</v>
      </c>
      <c r="F19502" t="s">
        <v>16309</v>
      </c>
      <c r="G19502">
        <v>4019</v>
      </c>
      <c r="H19502" t="s">
        <v>16309</v>
      </c>
      <c r="I19502">
        <v>32.179200000000002</v>
      </c>
      <c r="J19502">
        <v>-111.1254</v>
      </c>
      <c r="K19502">
        <v>12047</v>
      </c>
      <c r="L19502">
        <v>357</v>
      </c>
    </row>
    <row r="19503" spans="1:12" x14ac:dyDescent="0.2">
      <c r="A19503" t="s">
        <v>5344</v>
      </c>
      <c r="B19503" t="s">
        <v>178</v>
      </c>
      <c r="C19503" t="str">
        <f t="shared" si="304"/>
        <v>San Carlos, AZ</v>
      </c>
      <c r="D19503" t="s">
        <v>16291</v>
      </c>
      <c r="E19503">
        <v>4007</v>
      </c>
      <c r="F19503" t="s">
        <v>4466</v>
      </c>
      <c r="G19503">
        <v>4007</v>
      </c>
      <c r="H19503" t="s">
        <v>4466</v>
      </c>
      <c r="I19503">
        <v>33.35</v>
      </c>
      <c r="J19503">
        <v>-110.4654</v>
      </c>
      <c r="K19503">
        <v>4395</v>
      </c>
      <c r="L19503">
        <v>197</v>
      </c>
    </row>
    <row r="19504" spans="1:12" x14ac:dyDescent="0.2">
      <c r="A19504" t="s">
        <v>16433</v>
      </c>
      <c r="B19504" t="s">
        <v>178</v>
      </c>
      <c r="C19504" t="str">
        <f t="shared" si="304"/>
        <v>Queen Creek, AZ</v>
      </c>
      <c r="D19504" t="s">
        <v>16291</v>
      </c>
      <c r="E19504">
        <v>4013</v>
      </c>
      <c r="F19504" t="s">
        <v>12084</v>
      </c>
      <c r="G19504">
        <v>4013</v>
      </c>
      <c r="H19504" t="s">
        <v>12084</v>
      </c>
      <c r="I19504">
        <v>33.236699999999999</v>
      </c>
      <c r="J19504">
        <v>-111.63890000000001</v>
      </c>
      <c r="K19504">
        <v>39184</v>
      </c>
      <c r="L19504">
        <v>503</v>
      </c>
    </row>
    <row r="19505" spans="1:12" x14ac:dyDescent="0.2">
      <c r="A19505" t="s">
        <v>16434</v>
      </c>
      <c r="B19505" t="s">
        <v>178</v>
      </c>
      <c r="C19505" t="str">
        <f t="shared" si="304"/>
        <v>Dateland, AZ</v>
      </c>
      <c r="D19505" t="s">
        <v>16291</v>
      </c>
      <c r="E19505">
        <v>4027</v>
      </c>
      <c r="F19505" t="s">
        <v>11689</v>
      </c>
      <c r="G19505">
        <v>4027</v>
      </c>
      <c r="H19505" t="s">
        <v>11689</v>
      </c>
      <c r="I19505">
        <v>32.820900000000002</v>
      </c>
      <c r="J19505">
        <v>-113.54179999999999</v>
      </c>
      <c r="K19505">
        <v>356</v>
      </c>
      <c r="L19505">
        <v>6</v>
      </c>
    </row>
    <row r="19506" spans="1:12" x14ac:dyDescent="0.2">
      <c r="A19506" t="s">
        <v>16435</v>
      </c>
      <c r="B19506" t="s">
        <v>178</v>
      </c>
      <c r="C19506" t="str">
        <f t="shared" si="304"/>
        <v>Lake Montezuma, AZ</v>
      </c>
      <c r="D19506" t="s">
        <v>16291</v>
      </c>
      <c r="E19506">
        <v>4025</v>
      </c>
      <c r="F19506" t="s">
        <v>16304</v>
      </c>
      <c r="G19506">
        <v>4025</v>
      </c>
      <c r="H19506" t="s">
        <v>16304</v>
      </c>
      <c r="I19506">
        <v>34.641399999999997</v>
      </c>
      <c r="J19506">
        <v>-111.79600000000001</v>
      </c>
      <c r="K19506">
        <v>5013</v>
      </c>
      <c r="L19506">
        <v>161</v>
      </c>
    </row>
    <row r="19507" spans="1:12" x14ac:dyDescent="0.2">
      <c r="A19507" t="s">
        <v>16436</v>
      </c>
      <c r="B19507" t="s">
        <v>178</v>
      </c>
      <c r="C19507" t="str">
        <f t="shared" si="304"/>
        <v>Sacaton Flats Village, AZ</v>
      </c>
      <c r="D19507" t="s">
        <v>16291</v>
      </c>
      <c r="E19507">
        <v>4021</v>
      </c>
      <c r="F19507" t="s">
        <v>16302</v>
      </c>
      <c r="G19507">
        <v>4021</v>
      </c>
      <c r="H19507" t="s">
        <v>16302</v>
      </c>
      <c r="I19507">
        <v>33.055900000000001</v>
      </c>
      <c r="J19507">
        <v>-111.65900000000001</v>
      </c>
      <c r="K19507">
        <v>457</v>
      </c>
      <c r="L19507">
        <v>28</v>
      </c>
    </row>
    <row r="19508" spans="1:12" x14ac:dyDescent="0.2">
      <c r="A19508" t="s">
        <v>16437</v>
      </c>
      <c r="B19508" t="s">
        <v>178</v>
      </c>
      <c r="C19508" t="str">
        <f t="shared" si="304"/>
        <v>Ventana, AZ</v>
      </c>
      <c r="D19508" t="s">
        <v>16291</v>
      </c>
      <c r="E19508">
        <v>4019</v>
      </c>
      <c r="F19508" t="s">
        <v>16309</v>
      </c>
      <c r="G19508">
        <v>4019</v>
      </c>
      <c r="H19508" t="s">
        <v>16309</v>
      </c>
      <c r="I19508">
        <v>32.4681</v>
      </c>
      <c r="J19508">
        <v>-112.24339999999999</v>
      </c>
      <c r="K19508">
        <v>87</v>
      </c>
      <c r="L19508">
        <v>32</v>
      </c>
    </row>
    <row r="19509" spans="1:12" x14ac:dyDescent="0.2">
      <c r="A19509" t="s">
        <v>8392</v>
      </c>
      <c r="B19509" t="s">
        <v>178</v>
      </c>
      <c r="C19509" t="str">
        <f t="shared" si="304"/>
        <v>Cedar Creek, AZ</v>
      </c>
      <c r="D19509" t="s">
        <v>16291</v>
      </c>
      <c r="E19509">
        <v>4007</v>
      </c>
      <c r="F19509" t="s">
        <v>4466</v>
      </c>
      <c r="G19509">
        <v>4007</v>
      </c>
      <c r="H19509" t="s">
        <v>4466</v>
      </c>
      <c r="I19509">
        <v>33.902999999999999</v>
      </c>
      <c r="J19509">
        <v>-110.19289999999999</v>
      </c>
      <c r="K19509">
        <v>605</v>
      </c>
      <c r="L19509">
        <v>13</v>
      </c>
    </row>
    <row r="19510" spans="1:12" x14ac:dyDescent="0.2">
      <c r="A19510" t="s">
        <v>16309</v>
      </c>
      <c r="B19510" t="s">
        <v>178</v>
      </c>
      <c r="C19510" t="str">
        <f t="shared" si="304"/>
        <v>Pima, AZ</v>
      </c>
      <c r="D19510" t="s">
        <v>16291</v>
      </c>
      <c r="E19510">
        <v>4009</v>
      </c>
      <c r="F19510" t="s">
        <v>840</v>
      </c>
      <c r="G19510">
        <v>4009</v>
      </c>
      <c r="H19510" t="s">
        <v>840</v>
      </c>
      <c r="I19510">
        <v>32.888599999999997</v>
      </c>
      <c r="J19510">
        <v>-109.8437</v>
      </c>
      <c r="K19510">
        <v>2513</v>
      </c>
      <c r="L19510">
        <v>132</v>
      </c>
    </row>
    <row r="19511" spans="1:12" x14ac:dyDescent="0.2">
      <c r="A19511" t="s">
        <v>16438</v>
      </c>
      <c r="B19511" t="s">
        <v>178</v>
      </c>
      <c r="C19511" t="str">
        <f t="shared" si="304"/>
        <v>San Simon, AZ</v>
      </c>
      <c r="D19511" t="s">
        <v>16291</v>
      </c>
      <c r="E19511">
        <v>4003</v>
      </c>
      <c r="F19511" t="s">
        <v>16297</v>
      </c>
      <c r="G19511">
        <v>4003</v>
      </c>
      <c r="H19511" t="s">
        <v>16297</v>
      </c>
      <c r="I19511">
        <v>32.267899999999997</v>
      </c>
      <c r="J19511">
        <v>-109.2308</v>
      </c>
      <c r="K19511">
        <v>132</v>
      </c>
      <c r="L19511">
        <v>72</v>
      </c>
    </row>
    <row r="19512" spans="1:12" x14ac:dyDescent="0.2">
      <c r="A19512" t="s">
        <v>16439</v>
      </c>
      <c r="B19512" t="s">
        <v>178</v>
      </c>
      <c r="C19512" t="str">
        <f t="shared" si="304"/>
        <v>Stotonic Village, AZ</v>
      </c>
      <c r="D19512" t="s">
        <v>16291</v>
      </c>
      <c r="E19512">
        <v>4021</v>
      </c>
      <c r="F19512" t="s">
        <v>16302</v>
      </c>
      <c r="G19512">
        <v>4021</v>
      </c>
      <c r="H19512" t="s">
        <v>16302</v>
      </c>
      <c r="I19512">
        <v>33.152799999999999</v>
      </c>
      <c r="J19512">
        <v>-111.8167</v>
      </c>
      <c r="K19512">
        <v>379</v>
      </c>
      <c r="L19512">
        <v>29</v>
      </c>
    </row>
    <row r="19513" spans="1:12" x14ac:dyDescent="0.2">
      <c r="A19513" t="s">
        <v>16440</v>
      </c>
      <c r="B19513" t="s">
        <v>178</v>
      </c>
      <c r="C19513" t="str">
        <f t="shared" si="304"/>
        <v>Jakes Corner, AZ</v>
      </c>
      <c r="D19513" t="s">
        <v>16291</v>
      </c>
      <c r="E19513">
        <v>4007</v>
      </c>
      <c r="F19513" t="s">
        <v>4466</v>
      </c>
      <c r="G19513">
        <v>4007</v>
      </c>
      <c r="H19513" t="s">
        <v>4466</v>
      </c>
      <c r="I19513">
        <v>34.008299999999998</v>
      </c>
      <c r="J19513">
        <v>-111.3202</v>
      </c>
      <c r="K19513">
        <v>32</v>
      </c>
      <c r="L19513">
        <v>8</v>
      </c>
    </row>
    <row r="19514" spans="1:12" x14ac:dyDescent="0.2">
      <c r="A19514" t="s">
        <v>16441</v>
      </c>
      <c r="B19514" t="s">
        <v>178</v>
      </c>
      <c r="C19514" t="str">
        <f t="shared" si="304"/>
        <v>Tees Toh, AZ</v>
      </c>
      <c r="D19514" t="s">
        <v>16291</v>
      </c>
      <c r="E19514">
        <v>4017</v>
      </c>
      <c r="F19514" t="s">
        <v>4234</v>
      </c>
      <c r="G19514">
        <v>4017</v>
      </c>
      <c r="H19514" t="s">
        <v>4234</v>
      </c>
      <c r="I19514">
        <v>35.484900000000003</v>
      </c>
      <c r="J19514">
        <v>-110.3989</v>
      </c>
      <c r="K19514">
        <v>529</v>
      </c>
      <c r="L19514">
        <v>12</v>
      </c>
    </row>
    <row r="19515" spans="1:12" x14ac:dyDescent="0.2">
      <c r="A19515" t="s">
        <v>11689</v>
      </c>
      <c r="B19515" t="s">
        <v>178</v>
      </c>
      <c r="C19515" t="str">
        <f t="shared" si="304"/>
        <v>Yuma, AZ</v>
      </c>
      <c r="D19515" t="s">
        <v>16291</v>
      </c>
      <c r="E19515">
        <v>4027</v>
      </c>
      <c r="F19515" t="s">
        <v>11689</v>
      </c>
      <c r="G19515">
        <v>4027</v>
      </c>
      <c r="H19515" t="s">
        <v>11689</v>
      </c>
      <c r="I19515">
        <v>32.5991</v>
      </c>
      <c r="J19515">
        <v>-114.5488</v>
      </c>
      <c r="K19515">
        <v>138802</v>
      </c>
      <c r="L19515">
        <v>304</v>
      </c>
    </row>
    <row r="19516" spans="1:12" x14ac:dyDescent="0.2">
      <c r="A19516" t="s">
        <v>6547</v>
      </c>
      <c r="B19516" t="s">
        <v>178</v>
      </c>
      <c r="C19516" t="str">
        <f t="shared" si="304"/>
        <v>McNary, AZ</v>
      </c>
      <c r="D19516" t="s">
        <v>16291</v>
      </c>
      <c r="E19516">
        <v>4001</v>
      </c>
      <c r="F19516" t="s">
        <v>16293</v>
      </c>
      <c r="G19516" t="s">
        <v>16442</v>
      </c>
      <c r="H19516" t="s">
        <v>16443</v>
      </c>
      <c r="I19516">
        <v>34.092399999999998</v>
      </c>
      <c r="J19516">
        <v>-109.8541</v>
      </c>
      <c r="K19516">
        <v>673</v>
      </c>
      <c r="L19516">
        <v>47</v>
      </c>
    </row>
    <row r="19517" spans="1:12" x14ac:dyDescent="0.2">
      <c r="A19517" t="s">
        <v>16444</v>
      </c>
      <c r="B19517" t="s">
        <v>178</v>
      </c>
      <c r="C19517" t="str">
        <f t="shared" si="304"/>
        <v>Avra Valley, AZ</v>
      </c>
      <c r="D19517" t="s">
        <v>16291</v>
      </c>
      <c r="E19517">
        <v>4019</v>
      </c>
      <c r="F19517" t="s">
        <v>16309</v>
      </c>
      <c r="G19517">
        <v>4019</v>
      </c>
      <c r="H19517" t="s">
        <v>16309</v>
      </c>
      <c r="I19517">
        <v>32.419499999999999</v>
      </c>
      <c r="J19517">
        <v>-111.33929999999999</v>
      </c>
      <c r="K19517">
        <v>5227</v>
      </c>
      <c r="L19517">
        <v>90</v>
      </c>
    </row>
    <row r="19518" spans="1:12" x14ac:dyDescent="0.2">
      <c r="A19518" t="s">
        <v>16445</v>
      </c>
      <c r="B19518" t="s">
        <v>178</v>
      </c>
      <c r="C19518" t="str">
        <f t="shared" si="304"/>
        <v>Ak-Chin Village, AZ</v>
      </c>
      <c r="D19518" t="s">
        <v>16291</v>
      </c>
      <c r="E19518">
        <v>4021</v>
      </c>
      <c r="F19518" t="s">
        <v>16302</v>
      </c>
      <c r="G19518">
        <v>4021</v>
      </c>
      <c r="H19518" t="s">
        <v>16302</v>
      </c>
      <c r="I19518">
        <v>33.0197</v>
      </c>
      <c r="J19518">
        <v>-112.0808</v>
      </c>
      <c r="K19518">
        <v>1101</v>
      </c>
      <c r="L19518">
        <v>40</v>
      </c>
    </row>
    <row r="19519" spans="1:12" x14ac:dyDescent="0.2">
      <c r="A19519" t="s">
        <v>16446</v>
      </c>
      <c r="B19519" t="s">
        <v>178</v>
      </c>
      <c r="C19519" t="str">
        <f t="shared" si="304"/>
        <v>Verde Village, AZ</v>
      </c>
      <c r="D19519" t="s">
        <v>16291</v>
      </c>
      <c r="E19519">
        <v>4025</v>
      </c>
      <c r="F19519" t="s">
        <v>16304</v>
      </c>
      <c r="G19519">
        <v>4025</v>
      </c>
      <c r="H19519" t="s">
        <v>16304</v>
      </c>
      <c r="I19519">
        <v>34.712000000000003</v>
      </c>
      <c r="J19519">
        <v>-111.994</v>
      </c>
      <c r="K19519">
        <v>12584</v>
      </c>
      <c r="L19519">
        <v>700</v>
      </c>
    </row>
    <row r="19520" spans="1:12" x14ac:dyDescent="0.2">
      <c r="A19520" t="s">
        <v>16447</v>
      </c>
      <c r="B19520" t="s">
        <v>178</v>
      </c>
      <c r="C19520" t="str">
        <f t="shared" si="304"/>
        <v>Nogales, AZ</v>
      </c>
      <c r="D19520" t="s">
        <v>16291</v>
      </c>
      <c r="E19520">
        <v>4023</v>
      </c>
      <c r="F19520" t="s">
        <v>4235</v>
      </c>
      <c r="G19520">
        <v>4023</v>
      </c>
      <c r="H19520" t="s">
        <v>4235</v>
      </c>
      <c r="I19520">
        <v>31.362400000000001</v>
      </c>
      <c r="J19520">
        <v>-110.9336</v>
      </c>
      <c r="K19520">
        <v>30876</v>
      </c>
      <c r="L19520">
        <v>372</v>
      </c>
    </row>
    <row r="19521" spans="1:12" x14ac:dyDescent="0.2">
      <c r="A19521" t="s">
        <v>16448</v>
      </c>
      <c r="B19521" t="s">
        <v>178</v>
      </c>
      <c r="C19521" t="str">
        <f t="shared" si="304"/>
        <v>Sunwest, AZ</v>
      </c>
      <c r="D19521" t="s">
        <v>16291</v>
      </c>
      <c r="E19521">
        <v>4012</v>
      </c>
      <c r="F19521" t="s">
        <v>15299</v>
      </c>
      <c r="G19521">
        <v>4012</v>
      </c>
      <c r="H19521" t="s">
        <v>15299</v>
      </c>
      <c r="I19521">
        <v>33.651000000000003</v>
      </c>
      <c r="J19521">
        <v>-113.4091</v>
      </c>
      <c r="K19521">
        <v>22</v>
      </c>
      <c r="L19521">
        <v>0</v>
      </c>
    </row>
    <row r="19522" spans="1:12" x14ac:dyDescent="0.2">
      <c r="A19522" t="s">
        <v>5412</v>
      </c>
      <c r="B19522" t="s">
        <v>178</v>
      </c>
      <c r="C19522" t="str">
        <f t="shared" si="304"/>
        <v>Elgin, AZ</v>
      </c>
      <c r="D19522" t="s">
        <v>16291</v>
      </c>
      <c r="E19522">
        <v>4023</v>
      </c>
      <c r="F19522" t="s">
        <v>4235</v>
      </c>
      <c r="G19522">
        <v>4023</v>
      </c>
      <c r="H19522" t="s">
        <v>4235</v>
      </c>
      <c r="I19522">
        <v>31.667999999999999</v>
      </c>
      <c r="J19522">
        <v>-110.5347</v>
      </c>
      <c r="K19522">
        <v>112</v>
      </c>
      <c r="L19522">
        <v>7</v>
      </c>
    </row>
    <row r="19523" spans="1:12" x14ac:dyDescent="0.2">
      <c r="A19523" t="s">
        <v>16449</v>
      </c>
      <c r="B19523" t="s">
        <v>178</v>
      </c>
      <c r="C19523" t="str">
        <f t="shared" si="304"/>
        <v>Window Rock, AZ</v>
      </c>
      <c r="D19523" t="s">
        <v>16291</v>
      </c>
      <c r="E19523">
        <v>4001</v>
      </c>
      <c r="F19523" t="s">
        <v>16293</v>
      </c>
      <c r="G19523">
        <v>4001</v>
      </c>
      <c r="H19523" t="s">
        <v>16293</v>
      </c>
      <c r="I19523">
        <v>35.670499999999997</v>
      </c>
      <c r="J19523">
        <v>-109.0639</v>
      </c>
      <c r="K19523">
        <v>3282</v>
      </c>
      <c r="L19523">
        <v>239</v>
      </c>
    </row>
    <row r="19524" spans="1:12" x14ac:dyDescent="0.2">
      <c r="A19524" t="s">
        <v>16450</v>
      </c>
      <c r="B19524" t="s">
        <v>178</v>
      </c>
      <c r="C19524" t="str">
        <f t="shared" ref="C19524:C19587" si="305">_xlfn.CONCAT(A19524,","," ",B19524)</f>
        <v>Bryce, AZ</v>
      </c>
      <c r="D19524" t="s">
        <v>16291</v>
      </c>
      <c r="E19524">
        <v>4009</v>
      </c>
      <c r="F19524" t="s">
        <v>840</v>
      </c>
      <c r="G19524">
        <v>4009</v>
      </c>
      <c r="H19524" t="s">
        <v>840</v>
      </c>
      <c r="I19524">
        <v>32.925800000000002</v>
      </c>
      <c r="J19524">
        <v>-109.8229</v>
      </c>
      <c r="K19524">
        <v>69</v>
      </c>
      <c r="L19524">
        <v>31</v>
      </c>
    </row>
    <row r="19525" spans="1:12" x14ac:dyDescent="0.2">
      <c r="A19525" t="s">
        <v>16451</v>
      </c>
      <c r="B19525" t="s">
        <v>178</v>
      </c>
      <c r="C19525" t="str">
        <f t="shared" si="305"/>
        <v>Dilkon, AZ</v>
      </c>
      <c r="D19525" t="s">
        <v>16291</v>
      </c>
      <c r="E19525">
        <v>4017</v>
      </c>
      <c r="F19525" t="s">
        <v>4234</v>
      </c>
      <c r="G19525">
        <v>4017</v>
      </c>
      <c r="H19525" t="s">
        <v>4234</v>
      </c>
      <c r="I19525">
        <v>35.360599999999998</v>
      </c>
      <c r="J19525">
        <v>-110.3155</v>
      </c>
      <c r="K19525">
        <v>1320</v>
      </c>
      <c r="L19525">
        <v>30</v>
      </c>
    </row>
    <row r="19526" spans="1:12" x14ac:dyDescent="0.2">
      <c r="A19526" t="s">
        <v>5249</v>
      </c>
      <c r="B19526" t="s">
        <v>178</v>
      </c>
      <c r="C19526" t="str">
        <f t="shared" si="305"/>
        <v>Bowie, AZ</v>
      </c>
      <c r="D19526" t="s">
        <v>16291</v>
      </c>
      <c r="E19526">
        <v>4003</v>
      </c>
      <c r="F19526" t="s">
        <v>16297</v>
      </c>
      <c r="G19526">
        <v>4003</v>
      </c>
      <c r="H19526" t="s">
        <v>16297</v>
      </c>
      <c r="I19526">
        <v>32.3247</v>
      </c>
      <c r="J19526">
        <v>-109.4842</v>
      </c>
      <c r="K19526">
        <v>337</v>
      </c>
      <c r="L19526">
        <v>76</v>
      </c>
    </row>
    <row r="19527" spans="1:12" x14ac:dyDescent="0.2">
      <c r="A19527" t="s">
        <v>16452</v>
      </c>
      <c r="B19527" t="s">
        <v>178</v>
      </c>
      <c r="C19527" t="str">
        <f t="shared" si="305"/>
        <v>Arivaca Junction, AZ</v>
      </c>
      <c r="D19527" t="s">
        <v>16291</v>
      </c>
      <c r="E19527">
        <v>4019</v>
      </c>
      <c r="F19527" t="s">
        <v>16309</v>
      </c>
      <c r="G19527">
        <v>4019</v>
      </c>
      <c r="H19527" t="s">
        <v>16309</v>
      </c>
      <c r="I19527">
        <v>31.739000000000001</v>
      </c>
      <c r="J19527">
        <v>-111.07380000000001</v>
      </c>
      <c r="K19527">
        <v>1187</v>
      </c>
      <c r="L19527">
        <v>156</v>
      </c>
    </row>
    <row r="19528" spans="1:12" x14ac:dyDescent="0.2">
      <c r="A19528" t="s">
        <v>16453</v>
      </c>
      <c r="B19528" t="s">
        <v>178</v>
      </c>
      <c r="C19528" t="str">
        <f t="shared" si="305"/>
        <v>Arizona City, AZ</v>
      </c>
      <c r="D19528" t="s">
        <v>16291</v>
      </c>
      <c r="E19528">
        <v>4021</v>
      </c>
      <c r="F19528" t="s">
        <v>16302</v>
      </c>
      <c r="G19528">
        <v>4021</v>
      </c>
      <c r="H19528" t="s">
        <v>16302</v>
      </c>
      <c r="I19528">
        <v>32.750599999999999</v>
      </c>
      <c r="J19528">
        <v>-111.6707</v>
      </c>
      <c r="K19528">
        <v>11030</v>
      </c>
      <c r="L19528">
        <v>694</v>
      </c>
    </row>
    <row r="19529" spans="1:12" x14ac:dyDescent="0.2">
      <c r="A19529" t="s">
        <v>16454</v>
      </c>
      <c r="B19529" t="s">
        <v>178</v>
      </c>
      <c r="C19529" t="str">
        <f t="shared" si="305"/>
        <v>Meadview, AZ</v>
      </c>
      <c r="D19529" t="s">
        <v>16291</v>
      </c>
      <c r="E19529">
        <v>4015</v>
      </c>
      <c r="F19529" t="s">
        <v>16295</v>
      </c>
      <c r="G19529">
        <v>4015</v>
      </c>
      <c r="H19529" t="s">
        <v>16295</v>
      </c>
      <c r="I19529">
        <v>35.953200000000002</v>
      </c>
      <c r="J19529">
        <v>-114.0789</v>
      </c>
      <c r="K19529">
        <v>857</v>
      </c>
      <c r="L19529">
        <v>10</v>
      </c>
    </row>
    <row r="19530" spans="1:12" x14ac:dyDescent="0.2">
      <c r="A19530" t="s">
        <v>7442</v>
      </c>
      <c r="B19530" t="s">
        <v>178</v>
      </c>
      <c r="C19530" t="str">
        <f t="shared" si="305"/>
        <v>Walnut Creek, AZ</v>
      </c>
      <c r="D19530" t="s">
        <v>16291</v>
      </c>
      <c r="E19530">
        <v>4015</v>
      </c>
      <c r="F19530" t="s">
        <v>16295</v>
      </c>
      <c r="G19530">
        <v>4015</v>
      </c>
      <c r="H19530" t="s">
        <v>16295</v>
      </c>
      <c r="I19530">
        <v>35.1312</v>
      </c>
      <c r="J19530">
        <v>-114.1267</v>
      </c>
      <c r="K19530">
        <v>528</v>
      </c>
      <c r="L19530">
        <v>132</v>
      </c>
    </row>
    <row r="19531" spans="1:12" x14ac:dyDescent="0.2">
      <c r="A19531" t="s">
        <v>16455</v>
      </c>
      <c r="B19531" t="s">
        <v>178</v>
      </c>
      <c r="C19531" t="str">
        <f t="shared" si="305"/>
        <v>Fort Thomas, AZ</v>
      </c>
      <c r="D19531" t="s">
        <v>16291</v>
      </c>
      <c r="E19531">
        <v>4009</v>
      </c>
      <c r="F19531" t="s">
        <v>840</v>
      </c>
      <c r="G19531">
        <v>4009</v>
      </c>
      <c r="H19531" t="s">
        <v>840</v>
      </c>
      <c r="I19531">
        <v>33.022199999999998</v>
      </c>
      <c r="J19531">
        <v>-109.9665</v>
      </c>
      <c r="K19531">
        <v>577</v>
      </c>
      <c r="L19531">
        <v>25</v>
      </c>
    </row>
    <row r="19532" spans="1:12" x14ac:dyDescent="0.2">
      <c r="A19532" t="s">
        <v>16456</v>
      </c>
      <c r="B19532" t="s">
        <v>178</v>
      </c>
      <c r="C19532" t="str">
        <f t="shared" si="305"/>
        <v>Sun Lakes, AZ</v>
      </c>
      <c r="D19532" t="s">
        <v>16291</v>
      </c>
      <c r="E19532">
        <v>4013</v>
      </c>
      <c r="F19532" t="s">
        <v>12084</v>
      </c>
      <c r="G19532">
        <v>4013</v>
      </c>
      <c r="H19532" t="s">
        <v>12084</v>
      </c>
      <c r="I19532">
        <v>33.217199999999998</v>
      </c>
      <c r="J19532">
        <v>-111.8695</v>
      </c>
      <c r="K19532">
        <v>14800</v>
      </c>
      <c r="L19532">
        <v>1063</v>
      </c>
    </row>
    <row r="19533" spans="1:12" x14ac:dyDescent="0.2">
      <c r="A19533" t="s">
        <v>4521</v>
      </c>
      <c r="B19533" t="s">
        <v>178</v>
      </c>
      <c r="C19533" t="str">
        <f t="shared" si="305"/>
        <v>San Jose, AZ</v>
      </c>
      <c r="D19533" t="s">
        <v>16291</v>
      </c>
      <c r="E19533">
        <v>4009</v>
      </c>
      <c r="F19533" t="s">
        <v>840</v>
      </c>
      <c r="G19533">
        <v>4009</v>
      </c>
      <c r="H19533" t="s">
        <v>840</v>
      </c>
      <c r="I19533">
        <v>32.816899999999997</v>
      </c>
      <c r="J19533">
        <v>-109.59569999999999</v>
      </c>
      <c r="K19533">
        <v>599</v>
      </c>
      <c r="L19533">
        <v>55</v>
      </c>
    </row>
    <row r="19534" spans="1:12" x14ac:dyDescent="0.2">
      <c r="A19534" t="s">
        <v>16457</v>
      </c>
      <c r="B19534" t="s">
        <v>178</v>
      </c>
      <c r="C19534" t="str">
        <f t="shared" si="305"/>
        <v>Mead Ranch, AZ</v>
      </c>
      <c r="D19534" t="s">
        <v>16291</v>
      </c>
      <c r="E19534">
        <v>4007</v>
      </c>
      <c r="F19534" t="s">
        <v>4466</v>
      </c>
      <c r="G19534">
        <v>4007</v>
      </c>
      <c r="H19534" t="s">
        <v>4466</v>
      </c>
      <c r="I19534">
        <v>34.346200000000003</v>
      </c>
      <c r="J19534">
        <v>-111.14279999999999</v>
      </c>
      <c r="K19534">
        <v>0</v>
      </c>
      <c r="L19534">
        <v>0</v>
      </c>
    </row>
    <row r="19535" spans="1:12" x14ac:dyDescent="0.2">
      <c r="A19535" t="s">
        <v>6576</v>
      </c>
      <c r="B19535" t="s">
        <v>178</v>
      </c>
      <c r="C19535" t="str">
        <f t="shared" si="305"/>
        <v>Central, AZ</v>
      </c>
      <c r="D19535" t="s">
        <v>16291</v>
      </c>
      <c r="E19535">
        <v>4009</v>
      </c>
      <c r="F19535" t="s">
        <v>840</v>
      </c>
      <c r="G19535">
        <v>4009</v>
      </c>
      <c r="H19535" t="s">
        <v>840</v>
      </c>
      <c r="I19535">
        <v>32.869199999999999</v>
      </c>
      <c r="J19535">
        <v>-109.7908</v>
      </c>
      <c r="K19535">
        <v>369</v>
      </c>
      <c r="L19535">
        <v>85</v>
      </c>
    </row>
    <row r="19536" spans="1:12" x14ac:dyDescent="0.2">
      <c r="A19536" t="s">
        <v>16458</v>
      </c>
      <c r="B19536" t="s">
        <v>178</v>
      </c>
      <c r="C19536" t="str">
        <f t="shared" si="305"/>
        <v>White Mountain Lake, AZ</v>
      </c>
      <c r="D19536" t="s">
        <v>16291</v>
      </c>
      <c r="E19536">
        <v>4017</v>
      </c>
      <c r="F19536" t="s">
        <v>4234</v>
      </c>
      <c r="G19536">
        <v>4017</v>
      </c>
      <c r="H19536" t="s">
        <v>4234</v>
      </c>
      <c r="I19536">
        <v>34.344099999999997</v>
      </c>
      <c r="J19536">
        <v>-109.98779999999999</v>
      </c>
      <c r="K19536">
        <v>2476</v>
      </c>
      <c r="L19536">
        <v>39</v>
      </c>
    </row>
    <row r="19537" spans="1:12" x14ac:dyDescent="0.2">
      <c r="A19537" t="s">
        <v>5520</v>
      </c>
      <c r="B19537" t="s">
        <v>178</v>
      </c>
      <c r="C19537" t="str">
        <f t="shared" si="305"/>
        <v>Ganado, AZ</v>
      </c>
      <c r="D19537" t="s">
        <v>16291</v>
      </c>
      <c r="E19537">
        <v>4001</v>
      </c>
      <c r="F19537" t="s">
        <v>16293</v>
      </c>
      <c r="G19537">
        <v>4001</v>
      </c>
      <c r="H19537" t="s">
        <v>16293</v>
      </c>
      <c r="I19537">
        <v>35.701599999999999</v>
      </c>
      <c r="J19537">
        <v>-109.5504</v>
      </c>
      <c r="K19537">
        <v>1035</v>
      </c>
      <c r="L19537">
        <v>43</v>
      </c>
    </row>
    <row r="19538" spans="1:12" x14ac:dyDescent="0.2">
      <c r="A19538" t="s">
        <v>16459</v>
      </c>
      <c r="B19538" t="s">
        <v>178</v>
      </c>
      <c r="C19538" t="str">
        <f t="shared" si="305"/>
        <v>Kino Springs, AZ</v>
      </c>
      <c r="D19538" t="s">
        <v>16291</v>
      </c>
      <c r="E19538">
        <v>4023</v>
      </c>
      <c r="F19538" t="s">
        <v>4235</v>
      </c>
      <c r="G19538">
        <v>4023</v>
      </c>
      <c r="H19538" t="s">
        <v>4235</v>
      </c>
      <c r="I19538">
        <v>31.364100000000001</v>
      </c>
      <c r="J19538">
        <v>-110.8095</v>
      </c>
      <c r="K19538">
        <v>400</v>
      </c>
      <c r="L19538">
        <v>597</v>
      </c>
    </row>
    <row r="19539" spans="1:12" x14ac:dyDescent="0.2">
      <c r="A19539" t="s">
        <v>16460</v>
      </c>
      <c r="B19539" t="s">
        <v>178</v>
      </c>
      <c r="C19539" t="str">
        <f t="shared" si="305"/>
        <v>Cibecue, AZ</v>
      </c>
      <c r="D19539" t="s">
        <v>16291</v>
      </c>
      <c r="E19539">
        <v>4017</v>
      </c>
      <c r="F19539" t="s">
        <v>4234</v>
      </c>
      <c r="G19539">
        <v>4017</v>
      </c>
      <c r="H19539" t="s">
        <v>4234</v>
      </c>
      <c r="I19539">
        <v>34.033200000000001</v>
      </c>
      <c r="J19539">
        <v>-110.4854</v>
      </c>
      <c r="K19539">
        <v>2218</v>
      </c>
      <c r="L19539">
        <v>143</v>
      </c>
    </row>
    <row r="19540" spans="1:12" x14ac:dyDescent="0.2">
      <c r="A19540" t="s">
        <v>16461</v>
      </c>
      <c r="B19540" t="s">
        <v>178</v>
      </c>
      <c r="C19540" t="str">
        <f t="shared" si="305"/>
        <v>Donovan Estates, AZ</v>
      </c>
      <c r="D19540" t="s">
        <v>16291</v>
      </c>
      <c r="E19540">
        <v>4027</v>
      </c>
      <c r="F19540" t="s">
        <v>11689</v>
      </c>
      <c r="G19540">
        <v>4027</v>
      </c>
      <c r="H19540" t="s">
        <v>11689</v>
      </c>
      <c r="I19540">
        <v>32.709400000000002</v>
      </c>
      <c r="J19540">
        <v>-114.6782</v>
      </c>
      <c r="K19540">
        <v>1373</v>
      </c>
      <c r="L19540">
        <v>4370</v>
      </c>
    </row>
    <row r="19541" spans="1:12" x14ac:dyDescent="0.2">
      <c r="A19541" t="s">
        <v>16462</v>
      </c>
      <c r="B19541" t="s">
        <v>178</v>
      </c>
      <c r="C19541" t="str">
        <f t="shared" si="305"/>
        <v>Salome, AZ</v>
      </c>
      <c r="D19541" t="s">
        <v>16291</v>
      </c>
      <c r="E19541">
        <v>4012</v>
      </c>
      <c r="F19541" t="s">
        <v>15299</v>
      </c>
      <c r="G19541">
        <v>4012</v>
      </c>
      <c r="H19541" t="s">
        <v>15299</v>
      </c>
      <c r="I19541">
        <v>33.777799999999999</v>
      </c>
      <c r="J19541">
        <v>-113.6061</v>
      </c>
      <c r="K19541">
        <v>1296</v>
      </c>
      <c r="L19541">
        <v>15</v>
      </c>
    </row>
    <row r="19542" spans="1:12" x14ac:dyDescent="0.2">
      <c r="A19542" t="s">
        <v>16463</v>
      </c>
      <c r="B19542" t="s">
        <v>178</v>
      </c>
      <c r="C19542" t="str">
        <f t="shared" si="305"/>
        <v>Tanque Verde, AZ</v>
      </c>
      <c r="D19542" t="s">
        <v>16291</v>
      </c>
      <c r="E19542">
        <v>4019</v>
      </c>
      <c r="F19542" t="s">
        <v>16309</v>
      </c>
      <c r="G19542">
        <v>4019</v>
      </c>
      <c r="H19542" t="s">
        <v>16309</v>
      </c>
      <c r="I19542">
        <v>32.268700000000003</v>
      </c>
      <c r="J19542">
        <v>-110.7437</v>
      </c>
      <c r="K19542">
        <v>16197</v>
      </c>
      <c r="L19542">
        <v>193</v>
      </c>
    </row>
    <row r="19543" spans="1:12" x14ac:dyDescent="0.2">
      <c r="A19543" t="s">
        <v>16464</v>
      </c>
      <c r="B19543" t="s">
        <v>178</v>
      </c>
      <c r="C19543" t="str">
        <f t="shared" si="305"/>
        <v>Picacho, AZ</v>
      </c>
      <c r="D19543" t="s">
        <v>16291</v>
      </c>
      <c r="E19543">
        <v>4021</v>
      </c>
      <c r="F19543" t="s">
        <v>16302</v>
      </c>
      <c r="G19543">
        <v>4021</v>
      </c>
      <c r="H19543" t="s">
        <v>16302</v>
      </c>
      <c r="I19543">
        <v>32.709000000000003</v>
      </c>
      <c r="J19543">
        <v>-111.4907</v>
      </c>
      <c r="K19543">
        <v>427</v>
      </c>
      <c r="L19543">
        <v>26</v>
      </c>
    </row>
    <row r="19544" spans="1:12" x14ac:dyDescent="0.2">
      <c r="A19544" t="s">
        <v>16465</v>
      </c>
      <c r="B19544" t="s">
        <v>178</v>
      </c>
      <c r="C19544" t="str">
        <f t="shared" si="305"/>
        <v>Catalina Foothills, AZ</v>
      </c>
      <c r="D19544" t="s">
        <v>16291</v>
      </c>
      <c r="E19544">
        <v>4019</v>
      </c>
      <c r="F19544" t="s">
        <v>16309</v>
      </c>
      <c r="G19544">
        <v>4019</v>
      </c>
      <c r="H19544" t="s">
        <v>16309</v>
      </c>
      <c r="I19544">
        <v>32.304099999999998</v>
      </c>
      <c r="J19544">
        <v>-110.8835</v>
      </c>
      <c r="K19544">
        <v>50202</v>
      </c>
      <c r="L19544">
        <v>463</v>
      </c>
    </row>
    <row r="19545" spans="1:12" x14ac:dyDescent="0.2">
      <c r="A19545" t="s">
        <v>1483</v>
      </c>
      <c r="B19545" t="s">
        <v>178</v>
      </c>
      <c r="C19545" t="str">
        <f t="shared" si="305"/>
        <v>Taylor, AZ</v>
      </c>
      <c r="D19545" t="s">
        <v>16291</v>
      </c>
      <c r="E19545">
        <v>4017</v>
      </c>
      <c r="F19545" t="s">
        <v>4234</v>
      </c>
      <c r="G19545">
        <v>4017</v>
      </c>
      <c r="H19545" t="s">
        <v>4234</v>
      </c>
      <c r="I19545">
        <v>34.439300000000003</v>
      </c>
      <c r="J19545">
        <v>-110.1018</v>
      </c>
      <c r="K19545">
        <v>4185</v>
      </c>
      <c r="L19545">
        <v>49</v>
      </c>
    </row>
    <row r="19546" spans="1:12" x14ac:dyDescent="0.2">
      <c r="A19546" t="s">
        <v>16466</v>
      </c>
      <c r="B19546" t="s">
        <v>178</v>
      </c>
      <c r="C19546" t="str">
        <f t="shared" si="305"/>
        <v>Congress, AZ</v>
      </c>
      <c r="D19546" t="s">
        <v>16291</v>
      </c>
      <c r="E19546">
        <v>4025</v>
      </c>
      <c r="F19546" t="s">
        <v>16304</v>
      </c>
      <c r="G19546">
        <v>4025</v>
      </c>
      <c r="H19546" t="s">
        <v>16304</v>
      </c>
      <c r="I19546">
        <v>34.1526</v>
      </c>
      <c r="J19546">
        <v>-112.8642</v>
      </c>
      <c r="K19546">
        <v>1454</v>
      </c>
      <c r="L19546">
        <v>14</v>
      </c>
    </row>
    <row r="19547" spans="1:12" x14ac:dyDescent="0.2">
      <c r="A19547" t="s">
        <v>16467</v>
      </c>
      <c r="B19547" t="s">
        <v>178</v>
      </c>
      <c r="C19547" t="str">
        <f t="shared" si="305"/>
        <v>Swift Trail Junction, AZ</v>
      </c>
      <c r="D19547" t="s">
        <v>16291</v>
      </c>
      <c r="E19547">
        <v>4009</v>
      </c>
      <c r="F19547" t="s">
        <v>840</v>
      </c>
      <c r="G19547">
        <v>4009</v>
      </c>
      <c r="H19547" t="s">
        <v>840</v>
      </c>
      <c r="I19547">
        <v>32.730499999999999</v>
      </c>
      <c r="J19547">
        <v>-109.71469999999999</v>
      </c>
      <c r="K19547">
        <v>3304</v>
      </c>
      <c r="L19547">
        <v>347</v>
      </c>
    </row>
    <row r="19548" spans="1:12" x14ac:dyDescent="0.2">
      <c r="A19548" t="s">
        <v>16468</v>
      </c>
      <c r="B19548" t="s">
        <v>178</v>
      </c>
      <c r="C19548" t="str">
        <f t="shared" si="305"/>
        <v>Oracle, AZ</v>
      </c>
      <c r="D19548" t="s">
        <v>16291</v>
      </c>
      <c r="E19548">
        <v>4021</v>
      </c>
      <c r="F19548" t="s">
        <v>16302</v>
      </c>
      <c r="G19548">
        <v>4021</v>
      </c>
      <c r="H19548" t="s">
        <v>16302</v>
      </c>
      <c r="I19548">
        <v>32.608499999999999</v>
      </c>
      <c r="J19548">
        <v>-110.7826</v>
      </c>
      <c r="K19548">
        <v>3729</v>
      </c>
      <c r="L19548">
        <v>91</v>
      </c>
    </row>
    <row r="19549" spans="1:12" x14ac:dyDescent="0.2">
      <c r="A19549" t="s">
        <v>16469</v>
      </c>
      <c r="B19549" t="s">
        <v>178</v>
      </c>
      <c r="C19549" t="str">
        <f t="shared" si="305"/>
        <v>Supai, AZ</v>
      </c>
      <c r="D19549" t="s">
        <v>16291</v>
      </c>
      <c r="E19549">
        <v>4005</v>
      </c>
      <c r="F19549" t="s">
        <v>16300</v>
      </c>
      <c r="G19549">
        <v>4005</v>
      </c>
      <c r="H19549" t="s">
        <v>16300</v>
      </c>
      <c r="I19549">
        <v>36.229900000000001</v>
      </c>
      <c r="J19549">
        <v>-112.6926</v>
      </c>
      <c r="K19549">
        <v>0</v>
      </c>
      <c r="L19549">
        <v>0</v>
      </c>
    </row>
    <row r="19550" spans="1:12" x14ac:dyDescent="0.2">
      <c r="A19550" t="s">
        <v>16470</v>
      </c>
      <c r="B19550" t="s">
        <v>178</v>
      </c>
      <c r="C19550" t="str">
        <f t="shared" si="305"/>
        <v>Truxton, AZ</v>
      </c>
      <c r="D19550" t="s">
        <v>16291</v>
      </c>
      <c r="E19550">
        <v>4015</v>
      </c>
      <c r="F19550" t="s">
        <v>16295</v>
      </c>
      <c r="G19550">
        <v>4015</v>
      </c>
      <c r="H19550" t="s">
        <v>16295</v>
      </c>
      <c r="I19550">
        <v>35.487000000000002</v>
      </c>
      <c r="J19550">
        <v>-113.5607</v>
      </c>
      <c r="K19550">
        <v>121</v>
      </c>
      <c r="L19550">
        <v>12</v>
      </c>
    </row>
    <row r="19551" spans="1:12" x14ac:dyDescent="0.2">
      <c r="A19551" t="s">
        <v>1086</v>
      </c>
      <c r="B19551" t="s">
        <v>178</v>
      </c>
      <c r="C19551" t="str">
        <f t="shared" si="305"/>
        <v>Nelson, AZ</v>
      </c>
      <c r="D19551" t="s">
        <v>16291</v>
      </c>
      <c r="E19551">
        <v>4019</v>
      </c>
      <c r="F19551" t="s">
        <v>16309</v>
      </c>
      <c r="G19551">
        <v>4019</v>
      </c>
      <c r="H19551" t="s">
        <v>16309</v>
      </c>
      <c r="I19551">
        <v>32.4298</v>
      </c>
      <c r="J19551">
        <v>-111.2649</v>
      </c>
      <c r="K19551">
        <v>473</v>
      </c>
      <c r="L19551">
        <v>383</v>
      </c>
    </row>
    <row r="19552" spans="1:12" x14ac:dyDescent="0.2">
      <c r="A19552" t="s">
        <v>7132</v>
      </c>
      <c r="B19552" t="s">
        <v>178</v>
      </c>
      <c r="C19552" t="str">
        <f t="shared" si="305"/>
        <v>Stanfield, AZ</v>
      </c>
      <c r="D19552" t="s">
        <v>16291</v>
      </c>
      <c r="E19552">
        <v>4021</v>
      </c>
      <c r="F19552" t="s">
        <v>16302</v>
      </c>
      <c r="G19552">
        <v>4021</v>
      </c>
      <c r="H19552" t="s">
        <v>16302</v>
      </c>
      <c r="I19552">
        <v>32.879300000000001</v>
      </c>
      <c r="J19552">
        <v>-111.9636</v>
      </c>
      <c r="K19552">
        <v>405</v>
      </c>
      <c r="L19552">
        <v>39</v>
      </c>
    </row>
    <row r="19553" spans="1:12" x14ac:dyDescent="0.2">
      <c r="A19553" t="s">
        <v>16471</v>
      </c>
      <c r="B19553" t="s">
        <v>178</v>
      </c>
      <c r="C19553" t="str">
        <f t="shared" si="305"/>
        <v>Hunter Creek, AZ</v>
      </c>
      <c r="D19553" t="s">
        <v>16291</v>
      </c>
      <c r="E19553">
        <v>4007</v>
      </c>
      <c r="F19553" t="s">
        <v>4466</v>
      </c>
      <c r="G19553">
        <v>4007</v>
      </c>
      <c r="H19553" t="s">
        <v>4466</v>
      </c>
      <c r="I19553">
        <v>34.305399999999999</v>
      </c>
      <c r="J19553">
        <v>-111.0159</v>
      </c>
      <c r="K19553">
        <v>19</v>
      </c>
      <c r="L19553">
        <v>3</v>
      </c>
    </row>
    <row r="19554" spans="1:12" x14ac:dyDescent="0.2">
      <c r="A19554" t="s">
        <v>1555</v>
      </c>
      <c r="B19554" t="s">
        <v>178</v>
      </c>
      <c r="C19554" t="str">
        <f t="shared" si="305"/>
        <v>Cameron, AZ</v>
      </c>
      <c r="D19554" t="s">
        <v>16291</v>
      </c>
      <c r="E19554">
        <v>4005</v>
      </c>
      <c r="F19554" t="s">
        <v>16300</v>
      </c>
      <c r="G19554">
        <v>4005</v>
      </c>
      <c r="H19554" t="s">
        <v>16300</v>
      </c>
      <c r="I19554">
        <v>35.853700000000003</v>
      </c>
      <c r="J19554">
        <v>-111.4269</v>
      </c>
      <c r="K19554">
        <v>1178</v>
      </c>
      <c r="L19554">
        <v>24</v>
      </c>
    </row>
    <row r="19555" spans="1:12" x14ac:dyDescent="0.2">
      <c r="A19555" t="s">
        <v>10903</v>
      </c>
      <c r="B19555" t="s">
        <v>178</v>
      </c>
      <c r="C19555" t="str">
        <f t="shared" si="305"/>
        <v>Jerome, AZ</v>
      </c>
      <c r="D19555" t="s">
        <v>16291</v>
      </c>
      <c r="E19555">
        <v>4025</v>
      </c>
      <c r="F19555" t="s">
        <v>16304</v>
      </c>
      <c r="G19555">
        <v>4025</v>
      </c>
      <c r="H19555" t="s">
        <v>16304</v>
      </c>
      <c r="I19555">
        <v>34.746600000000001</v>
      </c>
      <c r="J19555">
        <v>-112.10720000000001</v>
      </c>
      <c r="K19555">
        <v>455</v>
      </c>
      <c r="L19555">
        <v>203</v>
      </c>
    </row>
    <row r="19556" spans="1:12" x14ac:dyDescent="0.2">
      <c r="A19556" t="s">
        <v>16472</v>
      </c>
      <c r="B19556" t="s">
        <v>178</v>
      </c>
      <c r="C19556" t="str">
        <f t="shared" si="305"/>
        <v>Alamo Lake, AZ</v>
      </c>
      <c r="D19556" t="s">
        <v>16291</v>
      </c>
      <c r="E19556">
        <v>4012</v>
      </c>
      <c r="F19556" t="s">
        <v>15299</v>
      </c>
      <c r="G19556">
        <v>4012</v>
      </c>
      <c r="H19556" t="s">
        <v>15299</v>
      </c>
      <c r="I19556">
        <v>34.258800000000001</v>
      </c>
      <c r="J19556">
        <v>-113.50790000000001</v>
      </c>
      <c r="K19556">
        <v>3</v>
      </c>
      <c r="L19556">
        <v>0</v>
      </c>
    </row>
    <row r="19557" spans="1:12" x14ac:dyDescent="0.2">
      <c r="A19557" t="s">
        <v>5583</v>
      </c>
      <c r="B19557" t="s">
        <v>178</v>
      </c>
      <c r="C19557" t="str">
        <f t="shared" si="305"/>
        <v>Coolidge, AZ</v>
      </c>
      <c r="D19557" t="s">
        <v>16291</v>
      </c>
      <c r="E19557">
        <v>4021</v>
      </c>
      <c r="F19557" t="s">
        <v>16302</v>
      </c>
      <c r="G19557">
        <v>4021</v>
      </c>
      <c r="H19557" t="s">
        <v>16302</v>
      </c>
      <c r="I19557">
        <v>32.939500000000002</v>
      </c>
      <c r="J19557">
        <v>-111.5261</v>
      </c>
      <c r="K19557">
        <v>11725</v>
      </c>
      <c r="L19557">
        <v>67</v>
      </c>
    </row>
    <row r="19558" spans="1:12" x14ac:dyDescent="0.2">
      <c r="A19558" t="s">
        <v>16473</v>
      </c>
      <c r="B19558" t="s">
        <v>178</v>
      </c>
      <c r="C19558" t="str">
        <f t="shared" si="305"/>
        <v>Carefree, AZ</v>
      </c>
      <c r="D19558" t="s">
        <v>16291</v>
      </c>
      <c r="E19558">
        <v>4013</v>
      </c>
      <c r="F19558" t="s">
        <v>12084</v>
      </c>
      <c r="G19558">
        <v>4013</v>
      </c>
      <c r="H19558" t="s">
        <v>12084</v>
      </c>
      <c r="I19558">
        <v>33.823399999999999</v>
      </c>
      <c r="J19558">
        <v>-111.9161</v>
      </c>
      <c r="K19558">
        <v>3783</v>
      </c>
      <c r="L19558">
        <v>165</v>
      </c>
    </row>
    <row r="19559" spans="1:12" x14ac:dyDescent="0.2">
      <c r="A19559" t="s">
        <v>3426</v>
      </c>
      <c r="B19559" t="s">
        <v>178</v>
      </c>
      <c r="C19559" t="str">
        <f t="shared" si="305"/>
        <v>Pinedale, AZ</v>
      </c>
      <c r="D19559" t="s">
        <v>16291</v>
      </c>
      <c r="E19559">
        <v>4017</v>
      </c>
      <c r="F19559" t="s">
        <v>4234</v>
      </c>
      <c r="G19559">
        <v>4017</v>
      </c>
      <c r="H19559" t="s">
        <v>4234</v>
      </c>
      <c r="I19559">
        <v>34.320799999999998</v>
      </c>
      <c r="J19559">
        <v>-110.2599</v>
      </c>
      <c r="K19559">
        <v>320</v>
      </c>
      <c r="L19559">
        <v>12</v>
      </c>
    </row>
    <row r="19560" spans="1:12" x14ac:dyDescent="0.2">
      <c r="A19560" t="s">
        <v>16474</v>
      </c>
      <c r="B19560" t="s">
        <v>178</v>
      </c>
      <c r="C19560" t="str">
        <f t="shared" si="305"/>
        <v>Huachuca City, AZ</v>
      </c>
      <c r="D19560" t="s">
        <v>16291</v>
      </c>
      <c r="E19560">
        <v>4003</v>
      </c>
      <c r="F19560" t="s">
        <v>16297</v>
      </c>
      <c r="G19560">
        <v>4003</v>
      </c>
      <c r="H19560" t="s">
        <v>16297</v>
      </c>
      <c r="I19560">
        <v>31.630800000000001</v>
      </c>
      <c r="J19560">
        <v>-110.34220000000001</v>
      </c>
      <c r="K19560">
        <v>1729</v>
      </c>
      <c r="L19560">
        <v>236</v>
      </c>
    </row>
    <row r="19561" spans="1:12" x14ac:dyDescent="0.2">
      <c r="A19561" t="s">
        <v>16475</v>
      </c>
      <c r="B19561" t="s">
        <v>178</v>
      </c>
      <c r="C19561" t="str">
        <f t="shared" si="305"/>
        <v>Topock, AZ</v>
      </c>
      <c r="D19561" t="s">
        <v>16291</v>
      </c>
      <c r="E19561">
        <v>4015</v>
      </c>
      <c r="F19561" t="s">
        <v>16295</v>
      </c>
      <c r="G19561">
        <v>4015</v>
      </c>
      <c r="H19561" t="s">
        <v>16295</v>
      </c>
      <c r="I19561">
        <v>34.720599999999997</v>
      </c>
      <c r="J19561">
        <v>-114.47799999999999</v>
      </c>
      <c r="K19561">
        <v>14</v>
      </c>
      <c r="L19561">
        <v>20</v>
      </c>
    </row>
    <row r="19562" spans="1:12" x14ac:dyDescent="0.2">
      <c r="A19562" t="s">
        <v>16476</v>
      </c>
      <c r="B19562" t="s">
        <v>178</v>
      </c>
      <c r="C19562" t="str">
        <f t="shared" si="305"/>
        <v>Mojave Ranch Estates, AZ</v>
      </c>
      <c r="D19562" t="s">
        <v>16291</v>
      </c>
      <c r="E19562">
        <v>4015</v>
      </c>
      <c r="F19562" t="s">
        <v>16295</v>
      </c>
      <c r="G19562">
        <v>4015</v>
      </c>
      <c r="H19562" t="s">
        <v>16295</v>
      </c>
      <c r="I19562">
        <v>34.944899999999997</v>
      </c>
      <c r="J19562">
        <v>-114.5907</v>
      </c>
      <c r="K19562">
        <v>21</v>
      </c>
      <c r="L19562">
        <v>10</v>
      </c>
    </row>
    <row r="19563" spans="1:12" x14ac:dyDescent="0.2">
      <c r="A19563" t="s">
        <v>16477</v>
      </c>
      <c r="B19563" t="s">
        <v>178</v>
      </c>
      <c r="C19563" t="str">
        <f t="shared" si="305"/>
        <v>Wagon Wheel, AZ</v>
      </c>
      <c r="D19563" t="s">
        <v>16291</v>
      </c>
      <c r="E19563">
        <v>4017</v>
      </c>
      <c r="F19563" t="s">
        <v>4234</v>
      </c>
      <c r="G19563">
        <v>4017</v>
      </c>
      <c r="H19563" t="s">
        <v>4234</v>
      </c>
      <c r="I19563">
        <v>34.197600000000001</v>
      </c>
      <c r="J19563">
        <v>-110.02719999999999</v>
      </c>
      <c r="K19563">
        <v>1259</v>
      </c>
      <c r="L19563">
        <v>191</v>
      </c>
    </row>
    <row r="19564" spans="1:12" x14ac:dyDescent="0.2">
      <c r="A19564" t="s">
        <v>4138</v>
      </c>
      <c r="B19564" t="s">
        <v>178</v>
      </c>
      <c r="C19564" t="str">
        <f t="shared" si="305"/>
        <v>San Luis, AZ</v>
      </c>
      <c r="D19564" t="s">
        <v>16291</v>
      </c>
      <c r="E19564">
        <v>4027</v>
      </c>
      <c r="F19564" t="s">
        <v>11689</v>
      </c>
      <c r="G19564">
        <v>4027</v>
      </c>
      <c r="H19564" t="s">
        <v>11689</v>
      </c>
      <c r="I19564">
        <v>32.491100000000003</v>
      </c>
      <c r="J19564">
        <v>-114.7089</v>
      </c>
      <c r="K19564">
        <v>30647</v>
      </c>
      <c r="L19564">
        <v>367</v>
      </c>
    </row>
    <row r="19565" spans="1:12" x14ac:dyDescent="0.2">
      <c r="A19565" t="s">
        <v>5596</v>
      </c>
      <c r="B19565" t="s">
        <v>178</v>
      </c>
      <c r="C19565" t="str">
        <f t="shared" si="305"/>
        <v>Cottonwood, AZ</v>
      </c>
      <c r="D19565" t="s">
        <v>16291</v>
      </c>
      <c r="E19565">
        <v>4025</v>
      </c>
      <c r="F19565" t="s">
        <v>16304</v>
      </c>
      <c r="G19565">
        <v>4025</v>
      </c>
      <c r="H19565" t="s">
        <v>16304</v>
      </c>
      <c r="I19565">
        <v>34.7194</v>
      </c>
      <c r="J19565">
        <v>-112.00149999999999</v>
      </c>
      <c r="K19565">
        <v>12023</v>
      </c>
      <c r="L19565">
        <v>279</v>
      </c>
    </row>
    <row r="19566" spans="1:12" x14ac:dyDescent="0.2">
      <c r="A19566" t="s">
        <v>7832</v>
      </c>
      <c r="B19566" t="s">
        <v>178</v>
      </c>
      <c r="C19566" t="str">
        <f t="shared" si="305"/>
        <v>Golden Valley, AZ</v>
      </c>
      <c r="D19566" t="s">
        <v>16291</v>
      </c>
      <c r="E19566">
        <v>4015</v>
      </c>
      <c r="F19566" t="s">
        <v>16295</v>
      </c>
      <c r="G19566">
        <v>4015</v>
      </c>
      <c r="H19566" t="s">
        <v>16295</v>
      </c>
      <c r="I19566">
        <v>35.206000000000003</v>
      </c>
      <c r="J19566">
        <v>-114.23269999999999</v>
      </c>
      <c r="K19566">
        <v>8694</v>
      </c>
      <c r="L19566">
        <v>42</v>
      </c>
    </row>
    <row r="19567" spans="1:12" x14ac:dyDescent="0.2">
      <c r="A19567" t="s">
        <v>11101</v>
      </c>
      <c r="B19567" t="s">
        <v>178</v>
      </c>
      <c r="C19567" t="str">
        <f t="shared" si="305"/>
        <v>Paradise Valley, AZ</v>
      </c>
      <c r="D19567" t="s">
        <v>16291</v>
      </c>
      <c r="E19567">
        <v>4013</v>
      </c>
      <c r="F19567" t="s">
        <v>12084</v>
      </c>
      <c r="G19567">
        <v>4013</v>
      </c>
      <c r="H19567" t="s">
        <v>12084</v>
      </c>
      <c r="I19567">
        <v>33.543399999999998</v>
      </c>
      <c r="J19567">
        <v>-111.95950000000001</v>
      </c>
      <c r="K19567">
        <v>14293</v>
      </c>
      <c r="L19567">
        <v>358</v>
      </c>
    </row>
    <row r="19568" spans="1:12" x14ac:dyDescent="0.2">
      <c r="A19568" t="s">
        <v>16478</v>
      </c>
      <c r="B19568" t="s">
        <v>178</v>
      </c>
      <c r="C19568" t="str">
        <f t="shared" si="305"/>
        <v>Palominas, AZ</v>
      </c>
      <c r="D19568" t="s">
        <v>16291</v>
      </c>
      <c r="E19568">
        <v>4003</v>
      </c>
      <c r="F19568" t="s">
        <v>16297</v>
      </c>
      <c r="G19568">
        <v>4003</v>
      </c>
      <c r="H19568" t="s">
        <v>16297</v>
      </c>
      <c r="I19568">
        <v>31.383800000000001</v>
      </c>
      <c r="J19568">
        <v>-110.1212</v>
      </c>
      <c r="K19568">
        <v>249</v>
      </c>
      <c r="L19568">
        <v>49</v>
      </c>
    </row>
    <row r="19569" spans="1:12" x14ac:dyDescent="0.2">
      <c r="A19569" t="s">
        <v>16479</v>
      </c>
      <c r="B19569" t="s">
        <v>178</v>
      </c>
      <c r="C19569" t="str">
        <f t="shared" si="305"/>
        <v>Oak Springs, AZ</v>
      </c>
      <c r="D19569" t="s">
        <v>16291</v>
      </c>
      <c r="E19569">
        <v>4001</v>
      </c>
      <c r="F19569" t="s">
        <v>16293</v>
      </c>
      <c r="G19569">
        <v>4001</v>
      </c>
      <c r="H19569" t="s">
        <v>16293</v>
      </c>
      <c r="I19569">
        <v>35.475900000000003</v>
      </c>
      <c r="J19569">
        <v>-109.1319</v>
      </c>
      <c r="K19569">
        <v>84</v>
      </c>
      <c r="L19569">
        <v>174</v>
      </c>
    </row>
    <row r="19570" spans="1:12" x14ac:dyDescent="0.2">
      <c r="A19570" t="s">
        <v>16480</v>
      </c>
      <c r="B19570" t="s">
        <v>178</v>
      </c>
      <c r="C19570" t="str">
        <f t="shared" si="305"/>
        <v>East Verde Estates, AZ</v>
      </c>
      <c r="D19570" t="s">
        <v>16291</v>
      </c>
      <c r="E19570">
        <v>4007</v>
      </c>
      <c r="F19570" t="s">
        <v>4466</v>
      </c>
      <c r="G19570">
        <v>4007</v>
      </c>
      <c r="H19570" t="s">
        <v>4466</v>
      </c>
      <c r="I19570">
        <v>34.298299999999998</v>
      </c>
      <c r="J19570">
        <v>-111.36450000000001</v>
      </c>
      <c r="K19570">
        <v>167</v>
      </c>
      <c r="L19570">
        <v>25</v>
      </c>
    </row>
    <row r="19571" spans="1:12" x14ac:dyDescent="0.2">
      <c r="A19571" t="s">
        <v>16481</v>
      </c>
      <c r="B19571" t="s">
        <v>178</v>
      </c>
      <c r="C19571" t="str">
        <f t="shared" si="305"/>
        <v>Thatcher, AZ</v>
      </c>
      <c r="D19571" t="s">
        <v>16291</v>
      </c>
      <c r="E19571">
        <v>4009</v>
      </c>
      <c r="F19571" t="s">
        <v>840</v>
      </c>
      <c r="G19571">
        <v>4009</v>
      </c>
      <c r="H19571" t="s">
        <v>840</v>
      </c>
      <c r="I19571">
        <v>32.832000000000001</v>
      </c>
      <c r="J19571">
        <v>-109.7595</v>
      </c>
      <c r="K19571">
        <v>5021</v>
      </c>
      <c r="L19571">
        <v>296</v>
      </c>
    </row>
    <row r="19572" spans="1:12" x14ac:dyDescent="0.2">
      <c r="A19572" t="s">
        <v>1217</v>
      </c>
      <c r="B19572" t="s">
        <v>178</v>
      </c>
      <c r="C19572" t="str">
        <f t="shared" si="305"/>
        <v>Florence, AZ</v>
      </c>
      <c r="D19572" t="s">
        <v>16291</v>
      </c>
      <c r="E19572">
        <v>4021</v>
      </c>
      <c r="F19572" t="s">
        <v>16302</v>
      </c>
      <c r="G19572">
        <v>4021</v>
      </c>
      <c r="H19572" t="s">
        <v>16302</v>
      </c>
      <c r="I19572">
        <v>33.058999999999997</v>
      </c>
      <c r="J19572">
        <v>-111.4209</v>
      </c>
      <c r="K19572">
        <v>16935</v>
      </c>
      <c r="L19572">
        <v>160</v>
      </c>
    </row>
    <row r="19573" spans="1:12" x14ac:dyDescent="0.2">
      <c r="A19573" t="s">
        <v>16482</v>
      </c>
      <c r="B19573" t="s">
        <v>178</v>
      </c>
      <c r="C19573" t="str">
        <f t="shared" si="305"/>
        <v>Charco, AZ</v>
      </c>
      <c r="D19573" t="s">
        <v>16291</v>
      </c>
      <c r="E19573">
        <v>4019</v>
      </c>
      <c r="F19573" t="s">
        <v>16309</v>
      </c>
      <c r="G19573">
        <v>4019</v>
      </c>
      <c r="H19573" t="s">
        <v>16309</v>
      </c>
      <c r="I19573">
        <v>32.247399999999999</v>
      </c>
      <c r="J19573">
        <v>-112.6001</v>
      </c>
      <c r="K19573">
        <v>12</v>
      </c>
      <c r="L19573">
        <v>4</v>
      </c>
    </row>
    <row r="19574" spans="1:12" x14ac:dyDescent="0.2">
      <c r="A19574" t="s">
        <v>1590</v>
      </c>
      <c r="B19574" t="s">
        <v>178</v>
      </c>
      <c r="C19574" t="str">
        <f t="shared" si="305"/>
        <v>Linden, AZ</v>
      </c>
      <c r="D19574" t="s">
        <v>16291</v>
      </c>
      <c r="E19574">
        <v>4017</v>
      </c>
      <c r="F19574" t="s">
        <v>4234</v>
      </c>
      <c r="G19574">
        <v>4017</v>
      </c>
      <c r="H19574" t="s">
        <v>4234</v>
      </c>
      <c r="I19574">
        <v>34.262500000000003</v>
      </c>
      <c r="J19574">
        <v>-110.14239999999999</v>
      </c>
      <c r="K19574">
        <v>2856</v>
      </c>
      <c r="L19574">
        <v>36</v>
      </c>
    </row>
    <row r="19575" spans="1:12" x14ac:dyDescent="0.2">
      <c r="A19575" t="s">
        <v>16483</v>
      </c>
      <c r="B19575" t="s">
        <v>178</v>
      </c>
      <c r="C19575" t="str">
        <f t="shared" si="305"/>
        <v>So-Hi, AZ</v>
      </c>
      <c r="D19575" t="s">
        <v>16291</v>
      </c>
      <c r="E19575">
        <v>4015</v>
      </c>
      <c r="F19575" t="s">
        <v>16295</v>
      </c>
      <c r="G19575">
        <v>4015</v>
      </c>
      <c r="H19575" t="s">
        <v>16295</v>
      </c>
      <c r="I19575">
        <v>35.252699999999997</v>
      </c>
      <c r="J19575">
        <v>-114.14149999999999</v>
      </c>
      <c r="K19575">
        <v>223</v>
      </c>
      <c r="L19575">
        <v>98</v>
      </c>
    </row>
    <row r="19576" spans="1:12" x14ac:dyDescent="0.2">
      <c r="A19576" t="s">
        <v>5632</v>
      </c>
      <c r="B19576" t="s">
        <v>178</v>
      </c>
      <c r="C19576" t="str">
        <f t="shared" si="305"/>
        <v>Valle Vista, AZ</v>
      </c>
      <c r="D19576" t="s">
        <v>16291</v>
      </c>
      <c r="E19576">
        <v>4015</v>
      </c>
      <c r="F19576" t="s">
        <v>16295</v>
      </c>
      <c r="G19576">
        <v>4015</v>
      </c>
      <c r="H19576" t="s">
        <v>16295</v>
      </c>
      <c r="I19576">
        <v>35.410899999999998</v>
      </c>
      <c r="J19576">
        <v>-113.8627</v>
      </c>
      <c r="K19576">
        <v>1959</v>
      </c>
      <c r="L19576">
        <v>63</v>
      </c>
    </row>
    <row r="19577" spans="1:12" x14ac:dyDescent="0.2">
      <c r="A19577" t="s">
        <v>16484</v>
      </c>
      <c r="B19577" t="s">
        <v>178</v>
      </c>
      <c r="C19577" t="str">
        <f t="shared" si="305"/>
        <v>Rillito, AZ</v>
      </c>
      <c r="D19577" t="s">
        <v>16291</v>
      </c>
      <c r="E19577">
        <v>4019</v>
      </c>
      <c r="F19577" t="s">
        <v>16309</v>
      </c>
      <c r="G19577">
        <v>4019</v>
      </c>
      <c r="H19577" t="s">
        <v>16309</v>
      </c>
      <c r="I19577">
        <v>32.415700000000001</v>
      </c>
      <c r="J19577">
        <v>-111.1549</v>
      </c>
      <c r="K19577">
        <v>51</v>
      </c>
      <c r="L19577">
        <v>243</v>
      </c>
    </row>
    <row r="19578" spans="1:12" x14ac:dyDescent="0.2">
      <c r="A19578" t="s">
        <v>16485</v>
      </c>
      <c r="B19578" t="s">
        <v>178</v>
      </c>
      <c r="C19578" t="str">
        <f t="shared" si="305"/>
        <v>Safford, AZ</v>
      </c>
      <c r="D19578" t="s">
        <v>16291</v>
      </c>
      <c r="E19578">
        <v>4009</v>
      </c>
      <c r="F19578" t="s">
        <v>840</v>
      </c>
      <c r="G19578">
        <v>4009</v>
      </c>
      <c r="H19578" t="s">
        <v>840</v>
      </c>
      <c r="I19578">
        <v>32.831800000000001</v>
      </c>
      <c r="J19578">
        <v>-109.70059999999999</v>
      </c>
      <c r="K19578">
        <v>19302</v>
      </c>
      <c r="L19578">
        <v>435</v>
      </c>
    </row>
    <row r="19579" spans="1:12" x14ac:dyDescent="0.2">
      <c r="A19579" t="s">
        <v>9619</v>
      </c>
      <c r="B19579" t="s">
        <v>178</v>
      </c>
      <c r="C19579" t="str">
        <f t="shared" si="305"/>
        <v>Rye, AZ</v>
      </c>
      <c r="D19579" t="s">
        <v>16291</v>
      </c>
      <c r="E19579">
        <v>4007</v>
      </c>
      <c r="F19579" t="s">
        <v>4466</v>
      </c>
      <c r="G19579">
        <v>4007</v>
      </c>
      <c r="H19579" t="s">
        <v>4466</v>
      </c>
      <c r="I19579">
        <v>34.097900000000003</v>
      </c>
      <c r="J19579">
        <v>-111.35420000000001</v>
      </c>
      <c r="K19579">
        <v>108</v>
      </c>
      <c r="L19579">
        <v>81</v>
      </c>
    </row>
    <row r="19580" spans="1:12" x14ac:dyDescent="0.2">
      <c r="A19580" t="s">
        <v>16486</v>
      </c>
      <c r="B19580" t="s">
        <v>178</v>
      </c>
      <c r="C19580" t="str">
        <f t="shared" si="305"/>
        <v>Gisela, AZ</v>
      </c>
      <c r="D19580" t="s">
        <v>16291</v>
      </c>
      <c r="E19580">
        <v>4007</v>
      </c>
      <c r="F19580" t="s">
        <v>4466</v>
      </c>
      <c r="G19580">
        <v>4007</v>
      </c>
      <c r="H19580" t="s">
        <v>4466</v>
      </c>
      <c r="I19580">
        <v>34.101500000000001</v>
      </c>
      <c r="J19580">
        <v>-111.2895</v>
      </c>
      <c r="K19580">
        <v>642</v>
      </c>
      <c r="L19580">
        <v>86</v>
      </c>
    </row>
    <row r="19581" spans="1:12" x14ac:dyDescent="0.2">
      <c r="A19581" t="s">
        <v>15446</v>
      </c>
      <c r="B19581" t="s">
        <v>178</v>
      </c>
      <c r="C19581" t="str">
        <f t="shared" si="305"/>
        <v>Claypool, AZ</v>
      </c>
      <c r="D19581" t="s">
        <v>16291</v>
      </c>
      <c r="E19581">
        <v>4007</v>
      </c>
      <c r="F19581" t="s">
        <v>4466</v>
      </c>
      <c r="G19581">
        <v>4007</v>
      </c>
      <c r="H19581" t="s">
        <v>4466</v>
      </c>
      <c r="I19581">
        <v>33.405999999999999</v>
      </c>
      <c r="J19581">
        <v>-110.8421</v>
      </c>
      <c r="K19581">
        <v>1428</v>
      </c>
      <c r="L19581">
        <v>469</v>
      </c>
    </row>
    <row r="19582" spans="1:12" x14ac:dyDescent="0.2">
      <c r="A19582" t="s">
        <v>16487</v>
      </c>
      <c r="B19582" t="s">
        <v>178</v>
      </c>
      <c r="C19582" t="str">
        <f t="shared" si="305"/>
        <v>South Tucson, AZ</v>
      </c>
      <c r="D19582" t="s">
        <v>16291</v>
      </c>
      <c r="E19582">
        <v>4019</v>
      </c>
      <c r="F19582" t="s">
        <v>16309</v>
      </c>
      <c r="G19582">
        <v>4019</v>
      </c>
      <c r="H19582" t="s">
        <v>16309</v>
      </c>
      <c r="I19582">
        <v>32.195500000000003</v>
      </c>
      <c r="J19582">
        <v>-110.9692</v>
      </c>
      <c r="K19582">
        <v>5643</v>
      </c>
      <c r="L19582">
        <v>2121</v>
      </c>
    </row>
    <row r="19583" spans="1:12" x14ac:dyDescent="0.2">
      <c r="A19583" t="s">
        <v>16488</v>
      </c>
      <c r="B19583" t="s">
        <v>178</v>
      </c>
      <c r="C19583" t="str">
        <f t="shared" si="305"/>
        <v>Chilchinbito, AZ</v>
      </c>
      <c r="D19583" t="s">
        <v>16291</v>
      </c>
      <c r="E19583">
        <v>4017</v>
      </c>
      <c r="F19583" t="s">
        <v>4234</v>
      </c>
      <c r="G19583">
        <v>4017</v>
      </c>
      <c r="H19583" t="s">
        <v>4234</v>
      </c>
      <c r="I19583">
        <v>36.502699999999997</v>
      </c>
      <c r="J19583">
        <v>-110.05119999999999</v>
      </c>
      <c r="K19583">
        <v>887</v>
      </c>
      <c r="L19583">
        <v>14</v>
      </c>
    </row>
    <row r="19584" spans="1:12" x14ac:dyDescent="0.2">
      <c r="A19584" t="s">
        <v>16489</v>
      </c>
      <c r="B19584" t="s">
        <v>178</v>
      </c>
      <c r="C19584" t="str">
        <f t="shared" si="305"/>
        <v>Chinle, AZ</v>
      </c>
      <c r="D19584" t="s">
        <v>16291</v>
      </c>
      <c r="E19584">
        <v>4001</v>
      </c>
      <c r="F19584" t="s">
        <v>16293</v>
      </c>
      <c r="G19584">
        <v>4001</v>
      </c>
      <c r="H19584" t="s">
        <v>16293</v>
      </c>
      <c r="I19584">
        <v>36.150399999999998</v>
      </c>
      <c r="J19584">
        <v>-109.5793</v>
      </c>
      <c r="K19584">
        <v>5698</v>
      </c>
      <c r="L19584">
        <v>137</v>
      </c>
    </row>
    <row r="19585" spans="1:12" x14ac:dyDescent="0.2">
      <c r="A19585" t="s">
        <v>16490</v>
      </c>
      <c r="B19585" t="s">
        <v>178</v>
      </c>
      <c r="C19585" t="str">
        <f t="shared" si="305"/>
        <v>Rock Point, AZ</v>
      </c>
      <c r="D19585" t="s">
        <v>16291</v>
      </c>
      <c r="E19585">
        <v>4001</v>
      </c>
      <c r="F19585" t="s">
        <v>16293</v>
      </c>
      <c r="G19585">
        <v>4001</v>
      </c>
      <c r="H19585" t="s">
        <v>16293</v>
      </c>
      <c r="I19585">
        <v>36.717300000000002</v>
      </c>
      <c r="J19585">
        <v>-109.62869999999999</v>
      </c>
      <c r="K19585">
        <v>484</v>
      </c>
      <c r="L19585">
        <v>13</v>
      </c>
    </row>
    <row r="19586" spans="1:12" x14ac:dyDescent="0.2">
      <c r="A19586" t="s">
        <v>4235</v>
      </c>
      <c r="B19586" t="s">
        <v>178</v>
      </c>
      <c r="C19586" t="str">
        <f t="shared" si="305"/>
        <v>Santa Cruz, AZ</v>
      </c>
      <c r="D19586" t="s">
        <v>16291</v>
      </c>
      <c r="E19586">
        <v>4021</v>
      </c>
      <c r="F19586" t="s">
        <v>16302</v>
      </c>
      <c r="G19586">
        <v>4021</v>
      </c>
      <c r="H19586" t="s">
        <v>16302</v>
      </c>
      <c r="I19586">
        <v>33.232599999999998</v>
      </c>
      <c r="J19586">
        <v>-112.1593</v>
      </c>
      <c r="K19586">
        <v>0</v>
      </c>
      <c r="L19586">
        <v>0</v>
      </c>
    </row>
    <row r="19587" spans="1:12" x14ac:dyDescent="0.2">
      <c r="A19587" t="s">
        <v>16491</v>
      </c>
      <c r="B19587" t="s">
        <v>178</v>
      </c>
      <c r="C19587" t="str">
        <f t="shared" si="305"/>
        <v>Peeples Valley, AZ</v>
      </c>
      <c r="D19587" t="s">
        <v>16291</v>
      </c>
      <c r="E19587">
        <v>4025</v>
      </c>
      <c r="F19587" t="s">
        <v>16304</v>
      </c>
      <c r="G19587">
        <v>4025</v>
      </c>
      <c r="H19587" t="s">
        <v>16304</v>
      </c>
      <c r="I19587">
        <v>34.277299999999997</v>
      </c>
      <c r="J19587">
        <v>-112.7654</v>
      </c>
      <c r="K19587">
        <v>474</v>
      </c>
      <c r="L19587">
        <v>12</v>
      </c>
    </row>
    <row r="19588" spans="1:12" x14ac:dyDescent="0.2">
      <c r="A19588" t="s">
        <v>16492</v>
      </c>
      <c r="B19588" t="s">
        <v>178</v>
      </c>
      <c r="C19588" t="str">
        <f t="shared" ref="C19588:C19651" si="306">_xlfn.CONCAT(A19588,","," ",B19588)</f>
        <v>Camp Verde, AZ</v>
      </c>
      <c r="D19588" t="s">
        <v>16291</v>
      </c>
      <c r="E19588">
        <v>4025</v>
      </c>
      <c r="F19588" t="s">
        <v>16304</v>
      </c>
      <c r="G19588">
        <v>4025</v>
      </c>
      <c r="H19588" t="s">
        <v>16304</v>
      </c>
      <c r="I19588">
        <v>34.569899999999997</v>
      </c>
      <c r="J19588">
        <v>-111.8573</v>
      </c>
      <c r="K19588">
        <v>11201</v>
      </c>
      <c r="L19588">
        <v>100</v>
      </c>
    </row>
    <row r="19589" spans="1:12" x14ac:dyDescent="0.2">
      <c r="A19589" t="s">
        <v>447</v>
      </c>
      <c r="B19589" t="s">
        <v>178</v>
      </c>
      <c r="C19589" t="str">
        <f t="shared" si="306"/>
        <v>Douglas, AZ</v>
      </c>
      <c r="D19589" t="s">
        <v>16291</v>
      </c>
      <c r="E19589">
        <v>4003</v>
      </c>
      <c r="F19589" t="s">
        <v>16297</v>
      </c>
      <c r="G19589">
        <v>4003</v>
      </c>
      <c r="H19589" t="s">
        <v>16297</v>
      </c>
      <c r="I19589">
        <v>31.360199999999999</v>
      </c>
      <c r="J19589">
        <v>-109.5394</v>
      </c>
      <c r="K19589">
        <v>16438</v>
      </c>
      <c r="L19589">
        <v>624</v>
      </c>
    </row>
    <row r="19590" spans="1:12" x14ac:dyDescent="0.2">
      <c r="A19590" t="s">
        <v>1628</v>
      </c>
      <c r="B19590" t="s">
        <v>178</v>
      </c>
      <c r="C19590" t="str">
        <f t="shared" si="306"/>
        <v>Beaver Dam, AZ</v>
      </c>
      <c r="D19590" t="s">
        <v>16291</v>
      </c>
      <c r="E19590">
        <v>4015</v>
      </c>
      <c r="F19590" t="s">
        <v>16295</v>
      </c>
      <c r="G19590">
        <v>4015</v>
      </c>
      <c r="H19590" t="s">
        <v>16295</v>
      </c>
      <c r="I19590">
        <v>36.9071</v>
      </c>
      <c r="J19590">
        <v>-113.9363</v>
      </c>
      <c r="K19590">
        <v>1587</v>
      </c>
      <c r="L19590">
        <v>72</v>
      </c>
    </row>
    <row r="19591" spans="1:12" x14ac:dyDescent="0.2">
      <c r="A19591" t="s">
        <v>16493</v>
      </c>
      <c r="B19591" t="s">
        <v>178</v>
      </c>
      <c r="C19591" t="str">
        <f t="shared" si="306"/>
        <v>Many Farms, AZ</v>
      </c>
      <c r="D19591" t="s">
        <v>16291</v>
      </c>
      <c r="E19591">
        <v>4001</v>
      </c>
      <c r="F19591" t="s">
        <v>16293</v>
      </c>
      <c r="G19591">
        <v>4001</v>
      </c>
      <c r="H19591" t="s">
        <v>16293</v>
      </c>
      <c r="I19591">
        <v>36.353200000000001</v>
      </c>
      <c r="J19591">
        <v>-109.6271</v>
      </c>
      <c r="K19591">
        <v>1322</v>
      </c>
      <c r="L19591">
        <v>62</v>
      </c>
    </row>
    <row r="19592" spans="1:12" x14ac:dyDescent="0.2">
      <c r="A19592" t="s">
        <v>11851</v>
      </c>
      <c r="B19592" t="s">
        <v>178</v>
      </c>
      <c r="C19592" t="str">
        <f t="shared" si="306"/>
        <v>Hayden, AZ</v>
      </c>
      <c r="D19592" t="s">
        <v>16291</v>
      </c>
      <c r="E19592">
        <v>4007</v>
      </c>
      <c r="F19592" t="s">
        <v>4466</v>
      </c>
      <c r="G19592">
        <v>4007</v>
      </c>
      <c r="H19592" t="s">
        <v>4466</v>
      </c>
      <c r="I19592">
        <v>32.999499999999998</v>
      </c>
      <c r="J19592">
        <v>-110.7814</v>
      </c>
      <c r="K19592">
        <v>631</v>
      </c>
      <c r="L19592">
        <v>192</v>
      </c>
    </row>
    <row r="19593" spans="1:12" x14ac:dyDescent="0.2">
      <c r="A19593" t="s">
        <v>4117</v>
      </c>
      <c r="B19593" t="s">
        <v>178</v>
      </c>
      <c r="C19593" t="str">
        <f t="shared" si="306"/>
        <v>Cibola, AZ</v>
      </c>
      <c r="D19593" t="s">
        <v>16291</v>
      </c>
      <c r="E19593">
        <v>4012</v>
      </c>
      <c r="F19593" t="s">
        <v>15299</v>
      </c>
      <c r="G19593">
        <v>4012</v>
      </c>
      <c r="H19593" t="s">
        <v>15299</v>
      </c>
      <c r="I19593">
        <v>33.3733</v>
      </c>
      <c r="J19593">
        <v>-114.67919999999999</v>
      </c>
      <c r="K19593">
        <v>414</v>
      </c>
      <c r="L19593">
        <v>8</v>
      </c>
    </row>
    <row r="19594" spans="1:12" x14ac:dyDescent="0.2">
      <c r="A19594" t="s">
        <v>16494</v>
      </c>
      <c r="B19594" t="s">
        <v>178</v>
      </c>
      <c r="C19594" t="str">
        <f t="shared" si="306"/>
        <v>Pinetop-Lakeside, AZ</v>
      </c>
      <c r="D19594" t="s">
        <v>16291</v>
      </c>
      <c r="E19594">
        <v>4017</v>
      </c>
      <c r="F19594" t="s">
        <v>4234</v>
      </c>
      <c r="G19594">
        <v>4017</v>
      </c>
      <c r="H19594" t="s">
        <v>4234</v>
      </c>
      <c r="I19594">
        <v>34.148600000000002</v>
      </c>
      <c r="J19594">
        <v>-109.9658</v>
      </c>
      <c r="K19594">
        <v>4361</v>
      </c>
      <c r="L19594">
        <v>150</v>
      </c>
    </row>
    <row r="19595" spans="1:12" x14ac:dyDescent="0.2">
      <c r="A19595" t="s">
        <v>15066</v>
      </c>
      <c r="B19595" t="s">
        <v>178</v>
      </c>
      <c r="C19595" t="str">
        <f t="shared" si="306"/>
        <v>Pine Lake, AZ</v>
      </c>
      <c r="D19595" t="s">
        <v>16291</v>
      </c>
      <c r="E19595">
        <v>4015</v>
      </c>
      <c r="F19595" t="s">
        <v>16295</v>
      </c>
      <c r="G19595">
        <v>4015</v>
      </c>
      <c r="H19595" t="s">
        <v>16295</v>
      </c>
      <c r="I19595">
        <v>35.088700000000003</v>
      </c>
      <c r="J19595">
        <v>-113.87390000000001</v>
      </c>
      <c r="K19595">
        <v>50</v>
      </c>
      <c r="L19595">
        <v>11</v>
      </c>
    </row>
    <row r="19596" spans="1:12" x14ac:dyDescent="0.2">
      <c r="A19596" t="s">
        <v>16495</v>
      </c>
      <c r="B19596" t="s">
        <v>178</v>
      </c>
      <c r="C19596" t="str">
        <f t="shared" si="306"/>
        <v>El Capitan, AZ</v>
      </c>
      <c r="D19596" t="s">
        <v>16291</v>
      </c>
      <c r="E19596">
        <v>4007</v>
      </c>
      <c r="F19596" t="s">
        <v>4466</v>
      </c>
      <c r="G19596">
        <v>4007</v>
      </c>
      <c r="H19596" t="s">
        <v>4466</v>
      </c>
      <c r="I19596">
        <v>33.238300000000002</v>
      </c>
      <c r="J19596">
        <v>-110.7833</v>
      </c>
      <c r="K19596">
        <v>121</v>
      </c>
      <c r="L19596">
        <v>7</v>
      </c>
    </row>
    <row r="19597" spans="1:12" x14ac:dyDescent="0.2">
      <c r="A19597" t="s">
        <v>16496</v>
      </c>
      <c r="B19597" t="s">
        <v>178</v>
      </c>
      <c r="C19597" t="str">
        <f t="shared" si="306"/>
        <v>Naco, AZ</v>
      </c>
      <c r="D19597" t="s">
        <v>16291</v>
      </c>
      <c r="E19597">
        <v>4003</v>
      </c>
      <c r="F19597" t="s">
        <v>16297</v>
      </c>
      <c r="G19597">
        <v>4003</v>
      </c>
      <c r="H19597" t="s">
        <v>16297</v>
      </c>
      <c r="I19597">
        <v>31.343</v>
      </c>
      <c r="J19597">
        <v>-109.9337</v>
      </c>
      <c r="K19597">
        <v>833</v>
      </c>
      <c r="L19597">
        <v>97</v>
      </c>
    </row>
    <row r="19598" spans="1:12" x14ac:dyDescent="0.2">
      <c r="A19598" t="s">
        <v>5736</v>
      </c>
      <c r="B19598" t="s">
        <v>178</v>
      </c>
      <c r="C19598" t="str">
        <f t="shared" si="306"/>
        <v>Valentine, AZ</v>
      </c>
      <c r="D19598" t="s">
        <v>16291</v>
      </c>
      <c r="E19598">
        <v>4015</v>
      </c>
      <c r="F19598" t="s">
        <v>16295</v>
      </c>
      <c r="G19598">
        <v>4015</v>
      </c>
      <c r="H19598" t="s">
        <v>16295</v>
      </c>
      <c r="I19598">
        <v>35.388599999999997</v>
      </c>
      <c r="J19598">
        <v>-113.6591</v>
      </c>
      <c r="K19598">
        <v>60</v>
      </c>
      <c r="L19598">
        <v>14</v>
      </c>
    </row>
    <row r="19599" spans="1:12" x14ac:dyDescent="0.2">
      <c r="A19599" t="s">
        <v>16497</v>
      </c>
      <c r="B19599" t="s">
        <v>178</v>
      </c>
      <c r="C19599" t="str">
        <f t="shared" si="306"/>
        <v>Ali Chukson, AZ</v>
      </c>
      <c r="D19599" t="s">
        <v>16291</v>
      </c>
      <c r="E19599">
        <v>4019</v>
      </c>
      <c r="F19599" t="s">
        <v>16309</v>
      </c>
      <c r="G19599">
        <v>4019</v>
      </c>
      <c r="H19599" t="s">
        <v>16309</v>
      </c>
      <c r="I19599">
        <v>31.9114</v>
      </c>
      <c r="J19599">
        <v>-111.8018</v>
      </c>
      <c r="K19599">
        <v>107</v>
      </c>
      <c r="L19599">
        <v>19</v>
      </c>
    </row>
    <row r="19600" spans="1:12" x14ac:dyDescent="0.2">
      <c r="A19600" t="s">
        <v>750</v>
      </c>
      <c r="B19600" t="s">
        <v>178</v>
      </c>
      <c r="C19600" t="str">
        <f t="shared" si="306"/>
        <v>Arlington, AZ</v>
      </c>
      <c r="D19600" t="s">
        <v>16291</v>
      </c>
      <c r="E19600">
        <v>4013</v>
      </c>
      <c r="F19600" t="s">
        <v>12084</v>
      </c>
      <c r="G19600">
        <v>4013</v>
      </c>
      <c r="H19600" t="s">
        <v>12084</v>
      </c>
      <c r="I19600">
        <v>33.334600000000002</v>
      </c>
      <c r="J19600">
        <v>-112.7747</v>
      </c>
      <c r="K19600">
        <v>97</v>
      </c>
      <c r="L19600">
        <v>16</v>
      </c>
    </row>
    <row r="19601" spans="1:12" x14ac:dyDescent="0.2">
      <c r="A19601" t="s">
        <v>16498</v>
      </c>
      <c r="B19601" t="s">
        <v>178</v>
      </c>
      <c r="C19601" t="str">
        <f t="shared" si="306"/>
        <v>Oljato-Monument Valley, AZ</v>
      </c>
      <c r="D19601" t="s">
        <v>16291</v>
      </c>
      <c r="E19601">
        <v>4017</v>
      </c>
      <c r="F19601" t="s">
        <v>4234</v>
      </c>
      <c r="G19601">
        <v>4017</v>
      </c>
      <c r="H19601" t="s">
        <v>4234</v>
      </c>
      <c r="I19601">
        <v>36.986699999999999</v>
      </c>
      <c r="J19601">
        <v>-110.191</v>
      </c>
      <c r="K19601">
        <v>202</v>
      </c>
      <c r="L19601">
        <v>6</v>
      </c>
    </row>
    <row r="19602" spans="1:12" x14ac:dyDescent="0.2">
      <c r="A19602" t="s">
        <v>16499</v>
      </c>
      <c r="B19602" t="s">
        <v>178</v>
      </c>
      <c r="C19602" t="str">
        <f t="shared" si="306"/>
        <v>Red Mesa, AZ</v>
      </c>
      <c r="D19602" t="s">
        <v>16291</v>
      </c>
      <c r="E19602">
        <v>4001</v>
      </c>
      <c r="F19602" t="s">
        <v>16293</v>
      </c>
      <c r="G19602">
        <v>4001</v>
      </c>
      <c r="H19602" t="s">
        <v>16293</v>
      </c>
      <c r="I19602">
        <v>36.9664</v>
      </c>
      <c r="J19602">
        <v>-109.3828</v>
      </c>
      <c r="K19602">
        <v>367</v>
      </c>
      <c r="L19602">
        <v>11</v>
      </c>
    </row>
    <row r="19603" spans="1:12" x14ac:dyDescent="0.2">
      <c r="A19603" t="s">
        <v>16500</v>
      </c>
      <c r="B19603" t="s">
        <v>178</v>
      </c>
      <c r="C19603" t="str">
        <f t="shared" si="306"/>
        <v>Whetstone, AZ</v>
      </c>
      <c r="D19603" t="s">
        <v>16291</v>
      </c>
      <c r="E19603">
        <v>4003</v>
      </c>
      <c r="F19603" t="s">
        <v>16297</v>
      </c>
      <c r="G19603">
        <v>4003</v>
      </c>
      <c r="H19603" t="s">
        <v>16297</v>
      </c>
      <c r="I19603">
        <v>31.7011</v>
      </c>
      <c r="J19603">
        <v>-110.3398</v>
      </c>
      <c r="K19603">
        <v>2191</v>
      </c>
      <c r="L19603">
        <v>71</v>
      </c>
    </row>
    <row r="19604" spans="1:12" x14ac:dyDescent="0.2">
      <c r="A19604" t="s">
        <v>16501</v>
      </c>
      <c r="B19604" t="s">
        <v>178</v>
      </c>
      <c r="C19604" t="str">
        <f t="shared" si="306"/>
        <v>Tsaile, AZ</v>
      </c>
      <c r="D19604" t="s">
        <v>16291</v>
      </c>
      <c r="E19604">
        <v>4001</v>
      </c>
      <c r="F19604" t="s">
        <v>16293</v>
      </c>
      <c r="G19604">
        <v>4001</v>
      </c>
      <c r="H19604" t="s">
        <v>16293</v>
      </c>
      <c r="I19604">
        <v>36.3033</v>
      </c>
      <c r="J19604">
        <v>-109.2157</v>
      </c>
      <c r="K19604">
        <v>1308</v>
      </c>
      <c r="L19604">
        <v>84</v>
      </c>
    </row>
    <row r="19605" spans="1:12" x14ac:dyDescent="0.2">
      <c r="A19605" t="s">
        <v>16502</v>
      </c>
      <c r="B19605" t="s">
        <v>178</v>
      </c>
      <c r="C19605" t="str">
        <f t="shared" si="306"/>
        <v>Mohave Valley, AZ</v>
      </c>
      <c r="D19605" t="s">
        <v>16291</v>
      </c>
      <c r="E19605">
        <v>4015</v>
      </c>
      <c r="F19605" t="s">
        <v>16295</v>
      </c>
      <c r="G19605">
        <v>4015</v>
      </c>
      <c r="H19605" t="s">
        <v>16295</v>
      </c>
      <c r="I19605">
        <v>34.900799999999997</v>
      </c>
      <c r="J19605">
        <v>-114.5732</v>
      </c>
      <c r="K19605">
        <v>2984</v>
      </c>
      <c r="L19605">
        <v>82</v>
      </c>
    </row>
    <row r="19606" spans="1:12" x14ac:dyDescent="0.2">
      <c r="A19606" t="s">
        <v>755</v>
      </c>
      <c r="B19606" t="s">
        <v>178</v>
      </c>
      <c r="C19606" t="str">
        <f t="shared" si="306"/>
        <v>Prescott, AZ</v>
      </c>
      <c r="D19606" t="s">
        <v>16291</v>
      </c>
      <c r="E19606">
        <v>4025</v>
      </c>
      <c r="F19606" t="s">
        <v>16304</v>
      </c>
      <c r="G19606">
        <v>4025</v>
      </c>
      <c r="H19606" t="s">
        <v>16304</v>
      </c>
      <c r="I19606">
        <v>34.585000000000001</v>
      </c>
      <c r="J19606">
        <v>-112.44750000000001</v>
      </c>
      <c r="K19606">
        <v>42731</v>
      </c>
      <c r="L19606">
        <v>367</v>
      </c>
    </row>
    <row r="19607" spans="1:12" x14ac:dyDescent="0.2">
      <c r="A19607" t="s">
        <v>16503</v>
      </c>
      <c r="B19607" t="s">
        <v>178</v>
      </c>
      <c r="C19607" t="str">
        <f t="shared" si="306"/>
        <v>Clay Springs, AZ</v>
      </c>
      <c r="D19607" t="s">
        <v>16291</v>
      </c>
      <c r="E19607">
        <v>4017</v>
      </c>
      <c r="F19607" t="s">
        <v>4234</v>
      </c>
      <c r="G19607">
        <v>4017</v>
      </c>
      <c r="H19607" t="s">
        <v>4234</v>
      </c>
      <c r="I19607">
        <v>34.359200000000001</v>
      </c>
      <c r="J19607">
        <v>-110.3043</v>
      </c>
      <c r="K19607">
        <v>392</v>
      </c>
      <c r="L19607">
        <v>53</v>
      </c>
    </row>
    <row r="19608" spans="1:12" x14ac:dyDescent="0.2">
      <c r="A19608" t="s">
        <v>16504</v>
      </c>
      <c r="B19608" t="s">
        <v>178</v>
      </c>
      <c r="C19608" t="str">
        <f t="shared" si="306"/>
        <v>Pinetop Country Club, AZ</v>
      </c>
      <c r="D19608" t="s">
        <v>16291</v>
      </c>
      <c r="E19608">
        <v>4017</v>
      </c>
      <c r="F19608" t="s">
        <v>4234</v>
      </c>
      <c r="G19608">
        <v>4017</v>
      </c>
      <c r="H19608" t="s">
        <v>4234</v>
      </c>
      <c r="I19608">
        <v>34.116300000000003</v>
      </c>
      <c r="J19608">
        <v>-109.89100000000001</v>
      </c>
      <c r="K19608">
        <v>1677</v>
      </c>
      <c r="L19608">
        <v>95</v>
      </c>
    </row>
    <row r="19609" spans="1:12" x14ac:dyDescent="0.2">
      <c r="A19609" t="s">
        <v>16505</v>
      </c>
      <c r="B19609" t="s">
        <v>178</v>
      </c>
      <c r="C19609" t="str">
        <f t="shared" si="306"/>
        <v>Centennial Park, AZ</v>
      </c>
      <c r="D19609" t="s">
        <v>16291</v>
      </c>
      <c r="E19609">
        <v>4015</v>
      </c>
      <c r="F19609" t="s">
        <v>16295</v>
      </c>
      <c r="G19609">
        <v>4015</v>
      </c>
      <c r="H19609" t="s">
        <v>16295</v>
      </c>
      <c r="I19609">
        <v>36.953800000000001</v>
      </c>
      <c r="J19609">
        <v>-112.9813</v>
      </c>
      <c r="K19609">
        <v>1550</v>
      </c>
      <c r="L19609">
        <v>275</v>
      </c>
    </row>
    <row r="19610" spans="1:12" x14ac:dyDescent="0.2">
      <c r="A19610" t="s">
        <v>16506</v>
      </c>
      <c r="B19610" t="s">
        <v>178</v>
      </c>
      <c r="C19610" t="str">
        <f t="shared" si="306"/>
        <v>Somerton, AZ</v>
      </c>
      <c r="D19610" t="s">
        <v>16291</v>
      </c>
      <c r="E19610">
        <v>4027</v>
      </c>
      <c r="F19610" t="s">
        <v>11689</v>
      </c>
      <c r="G19610">
        <v>4027</v>
      </c>
      <c r="H19610" t="s">
        <v>11689</v>
      </c>
      <c r="I19610">
        <v>32.600900000000003</v>
      </c>
      <c r="J19610">
        <v>-114.699</v>
      </c>
      <c r="K19610">
        <v>19168</v>
      </c>
      <c r="L19610">
        <v>839</v>
      </c>
    </row>
    <row r="19611" spans="1:12" x14ac:dyDescent="0.2">
      <c r="A19611" t="s">
        <v>2539</v>
      </c>
      <c r="B19611" t="s">
        <v>178</v>
      </c>
      <c r="C19611" t="str">
        <f t="shared" si="306"/>
        <v>Gadsden, AZ</v>
      </c>
      <c r="D19611" t="s">
        <v>16291</v>
      </c>
      <c r="E19611">
        <v>4027</v>
      </c>
      <c r="F19611" t="s">
        <v>11689</v>
      </c>
      <c r="G19611">
        <v>4027</v>
      </c>
      <c r="H19611" t="s">
        <v>11689</v>
      </c>
      <c r="I19611">
        <v>32.556399999999996</v>
      </c>
      <c r="J19611">
        <v>-114.78100000000001</v>
      </c>
      <c r="K19611">
        <v>502</v>
      </c>
      <c r="L19611">
        <v>98</v>
      </c>
    </row>
    <row r="19612" spans="1:12" x14ac:dyDescent="0.2">
      <c r="A19612" t="s">
        <v>16507</v>
      </c>
      <c r="B19612" t="s">
        <v>178</v>
      </c>
      <c r="C19612" t="str">
        <f t="shared" si="306"/>
        <v>Kayenta, AZ</v>
      </c>
      <c r="D19612" t="s">
        <v>16291</v>
      </c>
      <c r="E19612">
        <v>4017</v>
      </c>
      <c r="F19612" t="s">
        <v>4234</v>
      </c>
      <c r="G19612">
        <v>4017</v>
      </c>
      <c r="H19612" t="s">
        <v>4234</v>
      </c>
      <c r="I19612">
        <v>36.714399999999998</v>
      </c>
      <c r="J19612">
        <v>-110.259</v>
      </c>
      <c r="K19612">
        <v>4630</v>
      </c>
      <c r="L19612">
        <v>135</v>
      </c>
    </row>
    <row r="19613" spans="1:12" x14ac:dyDescent="0.2">
      <c r="A19613" t="s">
        <v>3500</v>
      </c>
      <c r="B19613" t="s">
        <v>178</v>
      </c>
      <c r="C19613" t="str">
        <f t="shared" si="306"/>
        <v>Mammoth, AZ</v>
      </c>
      <c r="D19613" t="s">
        <v>16291</v>
      </c>
      <c r="E19613">
        <v>4021</v>
      </c>
      <c r="F19613" t="s">
        <v>16302</v>
      </c>
      <c r="G19613">
        <v>4021</v>
      </c>
      <c r="H19613" t="s">
        <v>16302</v>
      </c>
      <c r="I19613">
        <v>32.685299999999998</v>
      </c>
      <c r="J19613">
        <v>-110.72920000000001</v>
      </c>
      <c r="K19613">
        <v>1611</v>
      </c>
      <c r="L19613">
        <v>23</v>
      </c>
    </row>
    <row r="19614" spans="1:12" x14ac:dyDescent="0.2">
      <c r="A19614" t="s">
        <v>16508</v>
      </c>
      <c r="B19614" t="s">
        <v>178</v>
      </c>
      <c r="C19614" t="str">
        <f t="shared" si="306"/>
        <v>Anthem, AZ</v>
      </c>
      <c r="D19614" t="s">
        <v>16291</v>
      </c>
      <c r="E19614">
        <v>4013</v>
      </c>
      <c r="F19614" t="s">
        <v>12084</v>
      </c>
      <c r="G19614">
        <v>4013</v>
      </c>
      <c r="H19614" t="s">
        <v>12084</v>
      </c>
      <c r="I19614">
        <v>33.856000000000002</v>
      </c>
      <c r="J19614">
        <v>-112.1168</v>
      </c>
      <c r="K19614">
        <v>22980</v>
      </c>
      <c r="L19614">
        <v>1121</v>
      </c>
    </row>
    <row r="19615" spans="1:12" x14ac:dyDescent="0.2">
      <c r="A19615" t="s">
        <v>16509</v>
      </c>
      <c r="B19615" t="s">
        <v>178</v>
      </c>
      <c r="C19615" t="str">
        <f t="shared" si="306"/>
        <v>Christopher Creek, AZ</v>
      </c>
      <c r="D19615" t="s">
        <v>16291</v>
      </c>
      <c r="E19615">
        <v>4007</v>
      </c>
      <c r="F19615" t="s">
        <v>4466</v>
      </c>
      <c r="G19615">
        <v>4007</v>
      </c>
      <c r="H19615" t="s">
        <v>4466</v>
      </c>
      <c r="I19615">
        <v>34.320599999999999</v>
      </c>
      <c r="J19615">
        <v>-111.0072</v>
      </c>
      <c r="K19615">
        <v>86</v>
      </c>
      <c r="L19615">
        <v>10</v>
      </c>
    </row>
    <row r="19616" spans="1:12" x14ac:dyDescent="0.2">
      <c r="A19616" t="s">
        <v>8383</v>
      </c>
      <c r="B19616" t="s">
        <v>178</v>
      </c>
      <c r="C19616" t="str">
        <f t="shared" si="306"/>
        <v>Duncan, AZ</v>
      </c>
      <c r="D19616" t="s">
        <v>16291</v>
      </c>
      <c r="E19616">
        <v>4011</v>
      </c>
      <c r="F19616" t="s">
        <v>16375</v>
      </c>
      <c r="G19616">
        <v>4011</v>
      </c>
      <c r="H19616" t="s">
        <v>16375</v>
      </c>
      <c r="I19616">
        <v>32.734400000000001</v>
      </c>
      <c r="J19616">
        <v>-109.0972</v>
      </c>
      <c r="K19616">
        <v>788</v>
      </c>
      <c r="L19616">
        <v>141</v>
      </c>
    </row>
    <row r="19617" spans="1:12" x14ac:dyDescent="0.2">
      <c r="A19617" t="s">
        <v>16510</v>
      </c>
      <c r="B19617" t="s">
        <v>178</v>
      </c>
      <c r="C19617" t="str">
        <f t="shared" si="306"/>
        <v>Goodyear Village, AZ</v>
      </c>
      <c r="D19617" t="s">
        <v>16291</v>
      </c>
      <c r="E19617">
        <v>4021</v>
      </c>
      <c r="F19617" t="s">
        <v>16302</v>
      </c>
      <c r="G19617">
        <v>4021</v>
      </c>
      <c r="H19617" t="s">
        <v>16302</v>
      </c>
      <c r="I19617">
        <v>33.197299999999998</v>
      </c>
      <c r="J19617">
        <v>-111.8724</v>
      </c>
      <c r="K19617">
        <v>236</v>
      </c>
      <c r="L19617">
        <v>27</v>
      </c>
    </row>
    <row r="19618" spans="1:12" x14ac:dyDescent="0.2">
      <c r="A19618" t="s">
        <v>16511</v>
      </c>
      <c r="B19618" t="s">
        <v>178</v>
      </c>
      <c r="C19618" t="str">
        <f t="shared" si="306"/>
        <v>Utting, AZ</v>
      </c>
      <c r="D19618" t="s">
        <v>16291</v>
      </c>
      <c r="E19618">
        <v>4012</v>
      </c>
      <c r="F19618" t="s">
        <v>15299</v>
      </c>
      <c r="G19618">
        <v>4012</v>
      </c>
      <c r="H19618" t="s">
        <v>15299</v>
      </c>
      <c r="I19618">
        <v>33.854399999999998</v>
      </c>
      <c r="J19618">
        <v>-113.91289999999999</v>
      </c>
      <c r="K19618">
        <v>83</v>
      </c>
      <c r="L19618">
        <v>1</v>
      </c>
    </row>
    <row r="19619" spans="1:12" x14ac:dyDescent="0.2">
      <c r="A19619" t="s">
        <v>16512</v>
      </c>
      <c r="B19619" t="s">
        <v>178</v>
      </c>
      <c r="C19619" t="str">
        <f t="shared" si="306"/>
        <v>Saddlebrooke, AZ</v>
      </c>
      <c r="D19619" t="s">
        <v>16291</v>
      </c>
      <c r="E19619">
        <v>4021</v>
      </c>
      <c r="F19619" t="s">
        <v>16302</v>
      </c>
      <c r="G19619">
        <v>4021</v>
      </c>
      <c r="H19619" t="s">
        <v>16302</v>
      </c>
      <c r="I19619">
        <v>32.538499999999999</v>
      </c>
      <c r="J19619">
        <v>-110.8582</v>
      </c>
      <c r="K19619">
        <v>10300</v>
      </c>
      <c r="L19619">
        <v>135</v>
      </c>
    </row>
    <row r="19620" spans="1:12" x14ac:dyDescent="0.2">
      <c r="A19620" t="s">
        <v>16513</v>
      </c>
      <c r="B19620" t="s">
        <v>178</v>
      </c>
      <c r="C19620" t="str">
        <f t="shared" si="306"/>
        <v>Padre Ranchitos, AZ</v>
      </c>
      <c r="D19620" t="s">
        <v>16291</v>
      </c>
      <c r="E19620">
        <v>4027</v>
      </c>
      <c r="F19620" t="s">
        <v>11689</v>
      </c>
      <c r="G19620">
        <v>4027</v>
      </c>
      <c r="H19620" t="s">
        <v>11689</v>
      </c>
      <c r="I19620">
        <v>32.649700000000003</v>
      </c>
      <c r="J19620">
        <v>-114.6417</v>
      </c>
      <c r="K19620">
        <v>253</v>
      </c>
      <c r="L19620">
        <v>336</v>
      </c>
    </row>
    <row r="19621" spans="1:12" x14ac:dyDescent="0.2">
      <c r="A19621" t="s">
        <v>16514</v>
      </c>
      <c r="B19621" t="s">
        <v>178</v>
      </c>
      <c r="C19621" t="str">
        <f t="shared" si="306"/>
        <v>Jeddito, AZ</v>
      </c>
      <c r="D19621" t="s">
        <v>16291</v>
      </c>
      <c r="E19621">
        <v>4017</v>
      </c>
      <c r="F19621" t="s">
        <v>4234</v>
      </c>
      <c r="G19621">
        <v>4017</v>
      </c>
      <c r="H19621" t="s">
        <v>4234</v>
      </c>
      <c r="I19621">
        <v>35.7697</v>
      </c>
      <c r="J19621">
        <v>-110.1305</v>
      </c>
      <c r="K19621">
        <v>326</v>
      </c>
      <c r="L19621">
        <v>23</v>
      </c>
    </row>
    <row r="19622" spans="1:12" x14ac:dyDescent="0.2">
      <c r="A19622" t="s">
        <v>16515</v>
      </c>
      <c r="B19622" t="s">
        <v>178</v>
      </c>
      <c r="C19622" t="str">
        <f t="shared" si="306"/>
        <v>Nutrioso, AZ</v>
      </c>
      <c r="D19622" t="s">
        <v>16291</v>
      </c>
      <c r="E19622">
        <v>4001</v>
      </c>
      <c r="F19622" t="s">
        <v>16293</v>
      </c>
      <c r="G19622">
        <v>4001</v>
      </c>
      <c r="H19622" t="s">
        <v>16293</v>
      </c>
      <c r="I19622">
        <v>33.951500000000003</v>
      </c>
      <c r="J19622">
        <v>-109.2058</v>
      </c>
      <c r="K19622">
        <v>59</v>
      </c>
      <c r="L19622">
        <v>74</v>
      </c>
    </row>
    <row r="19623" spans="1:12" x14ac:dyDescent="0.2">
      <c r="A19623" t="s">
        <v>11490</v>
      </c>
      <c r="B19623" t="s">
        <v>178</v>
      </c>
      <c r="C19623" t="str">
        <f t="shared" si="306"/>
        <v>New River, AZ</v>
      </c>
      <c r="D19623" t="s">
        <v>16291</v>
      </c>
      <c r="E19623">
        <v>4013</v>
      </c>
      <c r="F19623" t="s">
        <v>12084</v>
      </c>
      <c r="G19623">
        <v>4013</v>
      </c>
      <c r="H19623" t="s">
        <v>12084</v>
      </c>
      <c r="I19623">
        <v>33.883499999999998</v>
      </c>
      <c r="J19623">
        <v>-112.08580000000001</v>
      </c>
      <c r="K19623">
        <v>14847</v>
      </c>
      <c r="L19623">
        <v>102</v>
      </c>
    </row>
    <row r="19624" spans="1:12" x14ac:dyDescent="0.2">
      <c r="A19624" t="s">
        <v>16516</v>
      </c>
      <c r="B19624" t="s">
        <v>178</v>
      </c>
      <c r="C19624" t="str">
        <f t="shared" si="306"/>
        <v>Anegam, AZ</v>
      </c>
      <c r="D19624" t="s">
        <v>16291</v>
      </c>
      <c r="E19624">
        <v>4019</v>
      </c>
      <c r="F19624" t="s">
        <v>16309</v>
      </c>
      <c r="G19624">
        <v>4019</v>
      </c>
      <c r="H19624" t="s">
        <v>16309</v>
      </c>
      <c r="I19624">
        <v>32.374200000000002</v>
      </c>
      <c r="J19624">
        <v>-112.035</v>
      </c>
      <c r="K19624">
        <v>86</v>
      </c>
      <c r="L19624">
        <v>14</v>
      </c>
    </row>
    <row r="19625" spans="1:12" x14ac:dyDescent="0.2">
      <c r="A19625" t="s">
        <v>16517</v>
      </c>
      <c r="B19625" t="s">
        <v>178</v>
      </c>
      <c r="C19625" t="str">
        <f t="shared" si="306"/>
        <v>Joseph City, AZ</v>
      </c>
      <c r="D19625" t="s">
        <v>16291</v>
      </c>
      <c r="E19625">
        <v>4017</v>
      </c>
      <c r="F19625" t="s">
        <v>4234</v>
      </c>
      <c r="G19625">
        <v>4017</v>
      </c>
      <c r="H19625" t="s">
        <v>4234</v>
      </c>
      <c r="I19625">
        <v>34.961399999999998</v>
      </c>
      <c r="J19625">
        <v>-110.3274</v>
      </c>
      <c r="K19625">
        <v>1260</v>
      </c>
      <c r="L19625">
        <v>65</v>
      </c>
    </row>
    <row r="19626" spans="1:12" x14ac:dyDescent="0.2">
      <c r="A19626" t="s">
        <v>7566</v>
      </c>
      <c r="B19626" t="s">
        <v>178</v>
      </c>
      <c r="C19626" t="str">
        <f t="shared" si="306"/>
        <v>Whispering Pines, AZ</v>
      </c>
      <c r="D19626" t="s">
        <v>16291</v>
      </c>
      <c r="E19626">
        <v>4007</v>
      </c>
      <c r="F19626" t="s">
        <v>4466</v>
      </c>
      <c r="G19626">
        <v>4007</v>
      </c>
      <c r="H19626" t="s">
        <v>4466</v>
      </c>
      <c r="I19626">
        <v>34.372799999999998</v>
      </c>
      <c r="J19626">
        <v>-111.2813</v>
      </c>
      <c r="K19626">
        <v>106</v>
      </c>
      <c r="L19626">
        <v>95</v>
      </c>
    </row>
    <row r="19627" spans="1:12" x14ac:dyDescent="0.2">
      <c r="A19627" t="s">
        <v>16518</v>
      </c>
      <c r="B19627" t="s">
        <v>178</v>
      </c>
      <c r="C19627" t="str">
        <f t="shared" si="306"/>
        <v>Tonto Basin, AZ</v>
      </c>
      <c r="D19627" t="s">
        <v>16291</v>
      </c>
      <c r="E19627">
        <v>4007</v>
      </c>
      <c r="F19627" t="s">
        <v>4466</v>
      </c>
      <c r="G19627">
        <v>4007</v>
      </c>
      <c r="H19627" t="s">
        <v>4466</v>
      </c>
      <c r="I19627">
        <v>33.836100000000002</v>
      </c>
      <c r="J19627">
        <v>-111.30029999999999</v>
      </c>
      <c r="K19627">
        <v>1601</v>
      </c>
      <c r="L19627">
        <v>19</v>
      </c>
    </row>
    <row r="19628" spans="1:12" x14ac:dyDescent="0.2">
      <c r="A19628" t="s">
        <v>5830</v>
      </c>
      <c r="B19628" t="s">
        <v>178</v>
      </c>
      <c r="C19628" t="str">
        <f t="shared" si="306"/>
        <v>Chandler, AZ</v>
      </c>
      <c r="D19628" t="s">
        <v>16291</v>
      </c>
      <c r="E19628">
        <v>4013</v>
      </c>
      <c r="F19628" t="s">
        <v>12084</v>
      </c>
      <c r="G19628">
        <v>4013</v>
      </c>
      <c r="H19628" t="s">
        <v>12084</v>
      </c>
      <c r="I19628">
        <v>33.282699999999998</v>
      </c>
      <c r="J19628">
        <v>-111.85169999999999</v>
      </c>
      <c r="K19628">
        <v>253458</v>
      </c>
      <c r="L19628">
        <v>1505</v>
      </c>
    </row>
    <row r="19629" spans="1:12" x14ac:dyDescent="0.2">
      <c r="A19629" t="s">
        <v>16519</v>
      </c>
      <c r="B19629" t="s">
        <v>178</v>
      </c>
      <c r="C19629" t="str">
        <f t="shared" si="306"/>
        <v>Sanders, AZ</v>
      </c>
      <c r="D19629" t="s">
        <v>16291</v>
      </c>
      <c r="E19629">
        <v>4001</v>
      </c>
      <c r="F19629" t="s">
        <v>16293</v>
      </c>
      <c r="G19629">
        <v>4001</v>
      </c>
      <c r="H19629" t="s">
        <v>16293</v>
      </c>
      <c r="I19629">
        <v>35.209499999999998</v>
      </c>
      <c r="J19629">
        <v>-109.3224</v>
      </c>
      <c r="K19629">
        <v>541</v>
      </c>
      <c r="L19629">
        <v>87</v>
      </c>
    </row>
    <row r="19630" spans="1:12" x14ac:dyDescent="0.2">
      <c r="A19630" t="s">
        <v>16520</v>
      </c>
      <c r="B19630" t="s">
        <v>178</v>
      </c>
      <c r="C19630" t="str">
        <f t="shared" si="306"/>
        <v>Clarkdale, AZ</v>
      </c>
      <c r="D19630" t="s">
        <v>16291</v>
      </c>
      <c r="E19630">
        <v>4025</v>
      </c>
      <c r="F19630" t="s">
        <v>16304</v>
      </c>
      <c r="G19630">
        <v>4025</v>
      </c>
      <c r="H19630" t="s">
        <v>16304</v>
      </c>
      <c r="I19630">
        <v>34.750100000000003</v>
      </c>
      <c r="J19630">
        <v>-112.0549</v>
      </c>
      <c r="K19630">
        <v>4330</v>
      </c>
      <c r="L19630">
        <v>160</v>
      </c>
    </row>
    <row r="19631" spans="1:12" x14ac:dyDescent="0.2">
      <c r="A19631" t="s">
        <v>16521</v>
      </c>
      <c r="B19631" t="s">
        <v>178</v>
      </c>
      <c r="C19631" t="str">
        <f t="shared" si="306"/>
        <v>Elephant Head, AZ</v>
      </c>
      <c r="D19631" t="s">
        <v>16291</v>
      </c>
      <c r="E19631">
        <v>4019</v>
      </c>
      <c r="F19631" t="s">
        <v>16309</v>
      </c>
      <c r="G19631">
        <v>4019</v>
      </c>
      <c r="H19631" t="s">
        <v>16309</v>
      </c>
      <c r="I19631">
        <v>31.765899999999998</v>
      </c>
      <c r="J19631">
        <v>-110.99209999999999</v>
      </c>
      <c r="K19631">
        <v>735</v>
      </c>
      <c r="L19631">
        <v>38</v>
      </c>
    </row>
    <row r="19632" spans="1:12" x14ac:dyDescent="0.2">
      <c r="A19632" t="s">
        <v>16522</v>
      </c>
      <c r="B19632" t="s">
        <v>178</v>
      </c>
      <c r="C19632" t="str">
        <f t="shared" si="306"/>
        <v>Katherine, AZ</v>
      </c>
      <c r="D19632" t="s">
        <v>16291</v>
      </c>
      <c r="E19632">
        <v>4015</v>
      </c>
      <c r="F19632" t="s">
        <v>16295</v>
      </c>
      <c r="G19632">
        <v>4015</v>
      </c>
      <c r="H19632" t="s">
        <v>16295</v>
      </c>
      <c r="I19632">
        <v>35.220599999999997</v>
      </c>
      <c r="J19632">
        <v>-114.5615</v>
      </c>
      <c r="K19632">
        <v>80</v>
      </c>
      <c r="L19632">
        <v>8</v>
      </c>
    </row>
    <row r="19633" spans="1:12" x14ac:dyDescent="0.2">
      <c r="A19633" t="s">
        <v>16523</v>
      </c>
      <c r="B19633" t="s">
        <v>178</v>
      </c>
      <c r="C19633" t="str">
        <f t="shared" si="306"/>
        <v>Moenkopi, AZ</v>
      </c>
      <c r="D19633" t="s">
        <v>16291</v>
      </c>
      <c r="E19633">
        <v>4005</v>
      </c>
      <c r="F19633" t="s">
        <v>16300</v>
      </c>
      <c r="G19633">
        <v>4005</v>
      </c>
      <c r="H19633" t="s">
        <v>16300</v>
      </c>
      <c r="I19633">
        <v>36.112400000000001</v>
      </c>
      <c r="J19633">
        <v>-111.2212</v>
      </c>
      <c r="K19633">
        <v>1273</v>
      </c>
      <c r="L19633">
        <v>326</v>
      </c>
    </row>
    <row r="19634" spans="1:12" x14ac:dyDescent="0.2">
      <c r="A19634" t="s">
        <v>16524</v>
      </c>
      <c r="B19634" t="s">
        <v>178</v>
      </c>
      <c r="C19634" t="str">
        <f t="shared" si="306"/>
        <v>South Komelik, AZ</v>
      </c>
      <c r="D19634" t="s">
        <v>16291</v>
      </c>
      <c r="E19634">
        <v>4019</v>
      </c>
      <c r="F19634" t="s">
        <v>16309</v>
      </c>
      <c r="G19634">
        <v>4019</v>
      </c>
      <c r="H19634" t="s">
        <v>16309</v>
      </c>
      <c r="I19634">
        <v>31.714500000000001</v>
      </c>
      <c r="J19634">
        <v>-111.7744</v>
      </c>
      <c r="K19634">
        <v>308</v>
      </c>
      <c r="L19634">
        <v>30</v>
      </c>
    </row>
    <row r="19635" spans="1:12" x14ac:dyDescent="0.2">
      <c r="A19635" t="s">
        <v>16525</v>
      </c>
      <c r="B19635" t="s">
        <v>178</v>
      </c>
      <c r="C19635" t="str">
        <f t="shared" si="306"/>
        <v>Oxbow Estates, AZ</v>
      </c>
      <c r="D19635" t="s">
        <v>16291</v>
      </c>
      <c r="E19635">
        <v>4007</v>
      </c>
      <c r="F19635" t="s">
        <v>4466</v>
      </c>
      <c r="G19635">
        <v>4007</v>
      </c>
      <c r="H19635" t="s">
        <v>4466</v>
      </c>
      <c r="I19635">
        <v>34.182400000000001</v>
      </c>
      <c r="J19635">
        <v>-111.343</v>
      </c>
      <c r="K19635">
        <v>197</v>
      </c>
      <c r="L19635">
        <v>154</v>
      </c>
    </row>
    <row r="19636" spans="1:12" x14ac:dyDescent="0.2">
      <c r="A19636" t="s">
        <v>16526</v>
      </c>
      <c r="B19636" t="s">
        <v>178</v>
      </c>
      <c r="C19636" t="str">
        <f t="shared" si="306"/>
        <v>Oatman, AZ</v>
      </c>
      <c r="D19636" t="s">
        <v>16291</v>
      </c>
      <c r="E19636">
        <v>4015</v>
      </c>
      <c r="F19636" t="s">
        <v>16295</v>
      </c>
      <c r="G19636">
        <v>4015</v>
      </c>
      <c r="H19636" t="s">
        <v>16295</v>
      </c>
      <c r="I19636">
        <v>35.027299999999997</v>
      </c>
      <c r="J19636">
        <v>-114.3839</v>
      </c>
      <c r="K19636">
        <v>48</v>
      </c>
      <c r="L19636">
        <v>96</v>
      </c>
    </row>
    <row r="19637" spans="1:12" x14ac:dyDescent="0.2">
      <c r="A19637" t="s">
        <v>16527</v>
      </c>
      <c r="B19637" t="s">
        <v>178</v>
      </c>
      <c r="C19637" t="str">
        <f t="shared" si="306"/>
        <v>Chino Valley, AZ</v>
      </c>
      <c r="D19637" t="s">
        <v>16291</v>
      </c>
      <c r="E19637">
        <v>4025</v>
      </c>
      <c r="F19637" t="s">
        <v>16304</v>
      </c>
      <c r="G19637">
        <v>4025</v>
      </c>
      <c r="H19637" t="s">
        <v>16304</v>
      </c>
      <c r="I19637">
        <v>34.759399999999999</v>
      </c>
      <c r="J19637">
        <v>-112.41070000000001</v>
      </c>
      <c r="K19637">
        <v>11667</v>
      </c>
      <c r="L19637">
        <v>71</v>
      </c>
    </row>
    <row r="19638" spans="1:12" x14ac:dyDescent="0.2">
      <c r="A19638" t="s">
        <v>16003</v>
      </c>
      <c r="B19638" t="s">
        <v>178</v>
      </c>
      <c r="C19638" t="str">
        <f t="shared" si="306"/>
        <v>Buckeye, AZ</v>
      </c>
      <c r="D19638" t="s">
        <v>16291</v>
      </c>
      <c r="E19638">
        <v>4013</v>
      </c>
      <c r="F19638" t="s">
        <v>12084</v>
      </c>
      <c r="G19638">
        <v>4013</v>
      </c>
      <c r="H19638" t="s">
        <v>12084</v>
      </c>
      <c r="I19638">
        <v>33.431399999999996</v>
      </c>
      <c r="J19638">
        <v>-112.6429</v>
      </c>
      <c r="K19638">
        <v>68453</v>
      </c>
      <c r="L19638">
        <v>67</v>
      </c>
    </row>
    <row r="19639" spans="1:12" x14ac:dyDescent="0.2">
      <c r="A19639" t="s">
        <v>16528</v>
      </c>
      <c r="B19639" t="s">
        <v>178</v>
      </c>
      <c r="C19639" t="str">
        <f t="shared" si="306"/>
        <v>Aguila, AZ</v>
      </c>
      <c r="D19639" t="s">
        <v>16291</v>
      </c>
      <c r="E19639">
        <v>4013</v>
      </c>
      <c r="F19639" t="s">
        <v>12084</v>
      </c>
      <c r="G19639">
        <v>4013</v>
      </c>
      <c r="H19639" t="s">
        <v>12084</v>
      </c>
      <c r="I19639">
        <v>33.937600000000003</v>
      </c>
      <c r="J19639">
        <v>-113.1665</v>
      </c>
      <c r="K19639">
        <v>1240</v>
      </c>
      <c r="L19639">
        <v>304</v>
      </c>
    </row>
    <row r="19640" spans="1:12" x14ac:dyDescent="0.2">
      <c r="A19640" t="s">
        <v>12731</v>
      </c>
      <c r="B19640" t="s">
        <v>178</v>
      </c>
      <c r="C19640" t="str">
        <f t="shared" si="306"/>
        <v>Bluewater, AZ</v>
      </c>
      <c r="D19640" t="s">
        <v>16291</v>
      </c>
      <c r="E19640">
        <v>4012</v>
      </c>
      <c r="F19640" t="s">
        <v>15299</v>
      </c>
      <c r="G19640">
        <v>4012</v>
      </c>
      <c r="H19640" t="s">
        <v>15299</v>
      </c>
      <c r="I19640">
        <v>34.168100000000003</v>
      </c>
      <c r="J19640">
        <v>-114.2667</v>
      </c>
      <c r="K19640">
        <v>875</v>
      </c>
      <c r="L19640">
        <v>162</v>
      </c>
    </row>
    <row r="19641" spans="1:12" x14ac:dyDescent="0.2">
      <c r="A19641" t="s">
        <v>16529</v>
      </c>
      <c r="B19641" t="s">
        <v>178</v>
      </c>
      <c r="C19641" t="str">
        <f t="shared" si="306"/>
        <v>Klagetoh, AZ</v>
      </c>
      <c r="D19641" t="s">
        <v>16291</v>
      </c>
      <c r="E19641">
        <v>4001</v>
      </c>
      <c r="F19641" t="s">
        <v>16293</v>
      </c>
      <c r="G19641">
        <v>4001</v>
      </c>
      <c r="H19641" t="s">
        <v>16293</v>
      </c>
      <c r="I19641">
        <v>35.501100000000001</v>
      </c>
      <c r="J19641">
        <v>-109.5283</v>
      </c>
      <c r="K19641">
        <v>203</v>
      </c>
      <c r="L19641">
        <v>234</v>
      </c>
    </row>
    <row r="19642" spans="1:12" x14ac:dyDescent="0.2">
      <c r="A19642" t="s">
        <v>16530</v>
      </c>
      <c r="B19642" t="s">
        <v>178</v>
      </c>
      <c r="C19642" t="str">
        <f t="shared" si="306"/>
        <v>Yucca, AZ</v>
      </c>
      <c r="D19642" t="s">
        <v>16291</v>
      </c>
      <c r="E19642">
        <v>4015</v>
      </c>
      <c r="F19642" t="s">
        <v>16295</v>
      </c>
      <c r="G19642">
        <v>4015</v>
      </c>
      <c r="H19642" t="s">
        <v>16295</v>
      </c>
      <c r="I19642">
        <v>34.863</v>
      </c>
      <c r="J19642">
        <v>-114.1461</v>
      </c>
      <c r="K19642">
        <v>61</v>
      </c>
      <c r="L19642">
        <v>10</v>
      </c>
    </row>
    <row r="19643" spans="1:12" x14ac:dyDescent="0.2">
      <c r="A19643" t="s">
        <v>16531</v>
      </c>
      <c r="B19643" t="s">
        <v>178</v>
      </c>
      <c r="C19643" t="str">
        <f t="shared" si="306"/>
        <v>Haigler Creek, AZ</v>
      </c>
      <c r="D19643" t="s">
        <v>16291</v>
      </c>
      <c r="E19643">
        <v>4007</v>
      </c>
      <c r="F19643" t="s">
        <v>4466</v>
      </c>
      <c r="G19643">
        <v>4007</v>
      </c>
      <c r="H19643" t="s">
        <v>4466</v>
      </c>
      <c r="I19643">
        <v>34.216299999999997</v>
      </c>
      <c r="J19643">
        <v>-110.97190000000001</v>
      </c>
      <c r="K19643">
        <v>29</v>
      </c>
      <c r="L19643">
        <v>6</v>
      </c>
    </row>
    <row r="19644" spans="1:12" x14ac:dyDescent="0.2">
      <c r="A19644" t="s">
        <v>16532</v>
      </c>
      <c r="B19644" t="s">
        <v>178</v>
      </c>
      <c r="C19644" t="str">
        <f t="shared" si="306"/>
        <v>Wall Lane, AZ</v>
      </c>
      <c r="D19644" t="s">
        <v>16291</v>
      </c>
      <c r="E19644">
        <v>4027</v>
      </c>
      <c r="F19644" t="s">
        <v>11689</v>
      </c>
      <c r="G19644">
        <v>4027</v>
      </c>
      <c r="H19644" t="s">
        <v>11689</v>
      </c>
      <c r="I19644">
        <v>32.657299999999999</v>
      </c>
      <c r="J19644">
        <v>-114.7105</v>
      </c>
      <c r="K19644">
        <v>365</v>
      </c>
      <c r="L19644">
        <v>322</v>
      </c>
    </row>
    <row r="19645" spans="1:12" x14ac:dyDescent="0.2">
      <c r="A19645" t="s">
        <v>16533</v>
      </c>
      <c r="B19645" t="s">
        <v>178</v>
      </c>
      <c r="C19645" t="str">
        <f t="shared" si="306"/>
        <v>Gu Oidak, AZ</v>
      </c>
      <c r="D19645" t="s">
        <v>16291</v>
      </c>
      <c r="E19645">
        <v>4019</v>
      </c>
      <c r="F19645" t="s">
        <v>16309</v>
      </c>
      <c r="G19645">
        <v>4019</v>
      </c>
      <c r="H19645" t="s">
        <v>16309</v>
      </c>
      <c r="I19645">
        <v>31.9206</v>
      </c>
      <c r="J19645">
        <v>-112.02330000000001</v>
      </c>
      <c r="K19645">
        <v>98</v>
      </c>
      <c r="L19645">
        <v>5</v>
      </c>
    </row>
    <row r="19646" spans="1:12" x14ac:dyDescent="0.2">
      <c r="A19646" t="s">
        <v>16534</v>
      </c>
      <c r="B19646" t="s">
        <v>178</v>
      </c>
      <c r="C19646" t="str">
        <f t="shared" si="306"/>
        <v>Bullhead City, AZ</v>
      </c>
      <c r="D19646" t="s">
        <v>16291</v>
      </c>
      <c r="E19646">
        <v>4015</v>
      </c>
      <c r="F19646" t="s">
        <v>16295</v>
      </c>
      <c r="G19646">
        <v>4015</v>
      </c>
      <c r="H19646" t="s">
        <v>16295</v>
      </c>
      <c r="I19646">
        <v>35.1205</v>
      </c>
      <c r="J19646">
        <v>-114.54600000000001</v>
      </c>
      <c r="K19646">
        <v>49531</v>
      </c>
      <c r="L19646">
        <v>261</v>
      </c>
    </row>
    <row r="19647" spans="1:12" x14ac:dyDescent="0.2">
      <c r="A19647" t="s">
        <v>16535</v>
      </c>
      <c r="B19647" t="s">
        <v>178</v>
      </c>
      <c r="C19647" t="str">
        <f t="shared" si="306"/>
        <v>Gold Canyon, AZ</v>
      </c>
      <c r="D19647" t="s">
        <v>16291</v>
      </c>
      <c r="E19647">
        <v>4021</v>
      </c>
      <c r="F19647" t="s">
        <v>16302</v>
      </c>
      <c r="G19647">
        <v>4021</v>
      </c>
      <c r="H19647" t="s">
        <v>16302</v>
      </c>
      <c r="I19647">
        <v>33.371499999999997</v>
      </c>
      <c r="J19647">
        <v>-111.43689999999999</v>
      </c>
      <c r="K19647">
        <v>10684</v>
      </c>
      <c r="L19647">
        <v>184</v>
      </c>
    </row>
    <row r="19648" spans="1:12" x14ac:dyDescent="0.2">
      <c r="A19648" t="s">
        <v>16536</v>
      </c>
      <c r="B19648" t="s">
        <v>178</v>
      </c>
      <c r="C19648" t="str">
        <f t="shared" si="306"/>
        <v>Fortuna Foothills, AZ</v>
      </c>
      <c r="D19648" t="s">
        <v>16291</v>
      </c>
      <c r="E19648">
        <v>4027</v>
      </c>
      <c r="F19648" t="s">
        <v>11689</v>
      </c>
      <c r="G19648">
        <v>4027</v>
      </c>
      <c r="H19648" t="s">
        <v>11689</v>
      </c>
      <c r="I19648">
        <v>32.6616</v>
      </c>
      <c r="J19648">
        <v>-114.3973</v>
      </c>
      <c r="K19648">
        <v>28200</v>
      </c>
      <c r="L19648">
        <v>271</v>
      </c>
    </row>
    <row r="19649" spans="1:12" x14ac:dyDescent="0.2">
      <c r="A19649" t="s">
        <v>16537</v>
      </c>
      <c r="B19649" t="s">
        <v>178</v>
      </c>
      <c r="C19649" t="str">
        <f t="shared" si="306"/>
        <v>Vaiva Vo, AZ</v>
      </c>
      <c r="D19649" t="s">
        <v>16291</v>
      </c>
      <c r="E19649">
        <v>4021</v>
      </c>
      <c r="F19649" t="s">
        <v>16302</v>
      </c>
      <c r="G19649">
        <v>4021</v>
      </c>
      <c r="H19649" t="s">
        <v>16302</v>
      </c>
      <c r="I19649">
        <v>32.716700000000003</v>
      </c>
      <c r="J19649">
        <v>-111.9269</v>
      </c>
      <c r="K19649">
        <v>0</v>
      </c>
      <c r="L19649">
        <v>0</v>
      </c>
    </row>
    <row r="19650" spans="1:12" x14ac:dyDescent="0.2">
      <c r="A19650" t="s">
        <v>16538</v>
      </c>
      <c r="B19650" t="s">
        <v>178</v>
      </c>
      <c r="C19650" t="str">
        <f t="shared" si="306"/>
        <v>Pisinemo, AZ</v>
      </c>
      <c r="D19650" t="s">
        <v>16291</v>
      </c>
      <c r="E19650">
        <v>4019</v>
      </c>
      <c r="F19650" t="s">
        <v>16309</v>
      </c>
      <c r="G19650">
        <v>4019</v>
      </c>
      <c r="H19650" t="s">
        <v>16309</v>
      </c>
      <c r="I19650">
        <v>32.0349</v>
      </c>
      <c r="J19650">
        <v>-112.3192</v>
      </c>
      <c r="K19650">
        <v>356</v>
      </c>
      <c r="L19650">
        <v>60</v>
      </c>
    </row>
    <row r="19651" spans="1:12" x14ac:dyDescent="0.2">
      <c r="A19651" t="s">
        <v>16539</v>
      </c>
      <c r="B19651" t="s">
        <v>178</v>
      </c>
      <c r="C19651" t="str">
        <f t="shared" si="306"/>
        <v>McNeal, AZ</v>
      </c>
      <c r="D19651" t="s">
        <v>16291</v>
      </c>
      <c r="E19651">
        <v>4003</v>
      </c>
      <c r="F19651" t="s">
        <v>16297</v>
      </c>
      <c r="G19651">
        <v>4003</v>
      </c>
      <c r="H19651" t="s">
        <v>16297</v>
      </c>
      <c r="I19651">
        <v>31.607900000000001</v>
      </c>
      <c r="J19651">
        <v>-109.6699</v>
      </c>
      <c r="K19651">
        <v>167</v>
      </c>
      <c r="L19651">
        <v>17</v>
      </c>
    </row>
    <row r="19652" spans="1:12" x14ac:dyDescent="0.2">
      <c r="A19652" t="s">
        <v>16540</v>
      </c>
      <c r="B19652" t="s">
        <v>178</v>
      </c>
      <c r="C19652" t="str">
        <f t="shared" ref="C19652:C19715" si="307">_xlfn.CONCAT(A19652,","," ",B19652)</f>
        <v>Ali Chuk, AZ</v>
      </c>
      <c r="D19652" t="s">
        <v>16291</v>
      </c>
      <c r="E19652">
        <v>4019</v>
      </c>
      <c r="F19652" t="s">
        <v>16309</v>
      </c>
      <c r="G19652">
        <v>4019</v>
      </c>
      <c r="H19652" t="s">
        <v>16309</v>
      </c>
      <c r="I19652">
        <v>31.8169</v>
      </c>
      <c r="J19652">
        <v>-112.55840000000001</v>
      </c>
      <c r="K19652">
        <v>120</v>
      </c>
      <c r="L19652">
        <v>32</v>
      </c>
    </row>
    <row r="19653" spans="1:12" x14ac:dyDescent="0.2">
      <c r="A19653" t="s">
        <v>16541</v>
      </c>
      <c r="B19653" t="s">
        <v>178</v>
      </c>
      <c r="C19653" t="str">
        <f t="shared" si="307"/>
        <v>Bouse, AZ</v>
      </c>
      <c r="D19653" t="s">
        <v>16291</v>
      </c>
      <c r="E19653">
        <v>4012</v>
      </c>
      <c r="F19653" t="s">
        <v>15299</v>
      </c>
      <c r="G19653">
        <v>4012</v>
      </c>
      <c r="H19653" t="s">
        <v>15299</v>
      </c>
      <c r="I19653">
        <v>33.898400000000002</v>
      </c>
      <c r="J19653">
        <v>-113.9962</v>
      </c>
      <c r="K19653">
        <v>927</v>
      </c>
      <c r="L19653">
        <v>2</v>
      </c>
    </row>
    <row r="19654" spans="1:12" x14ac:dyDescent="0.2">
      <c r="A19654" t="s">
        <v>3965</v>
      </c>
      <c r="B19654" t="s">
        <v>178</v>
      </c>
      <c r="C19654" t="str">
        <f t="shared" si="307"/>
        <v>Kearny, AZ</v>
      </c>
      <c r="D19654" t="s">
        <v>16291</v>
      </c>
      <c r="E19654">
        <v>4021</v>
      </c>
      <c r="F19654" t="s">
        <v>16302</v>
      </c>
      <c r="G19654">
        <v>4021</v>
      </c>
      <c r="H19654" t="s">
        <v>16302</v>
      </c>
      <c r="I19654">
        <v>33.056399999999996</v>
      </c>
      <c r="J19654">
        <v>-110.9074</v>
      </c>
      <c r="K19654">
        <v>2095</v>
      </c>
      <c r="L19654">
        <v>299</v>
      </c>
    </row>
    <row r="19655" spans="1:12" x14ac:dyDescent="0.2">
      <c r="A19655" t="s">
        <v>16542</v>
      </c>
      <c r="B19655" t="s">
        <v>178</v>
      </c>
      <c r="C19655" t="str">
        <f t="shared" si="307"/>
        <v>Ehrenberg, AZ</v>
      </c>
      <c r="D19655" t="s">
        <v>16291</v>
      </c>
      <c r="E19655">
        <v>4012</v>
      </c>
      <c r="F19655" t="s">
        <v>15299</v>
      </c>
      <c r="G19655">
        <v>4012</v>
      </c>
      <c r="H19655" t="s">
        <v>15299</v>
      </c>
      <c r="I19655">
        <v>33.617400000000004</v>
      </c>
      <c r="J19655">
        <v>-114.4883</v>
      </c>
      <c r="K19655">
        <v>844</v>
      </c>
      <c r="L19655">
        <v>27</v>
      </c>
    </row>
    <row r="19656" spans="1:12" x14ac:dyDescent="0.2">
      <c r="A19656" t="s">
        <v>16543</v>
      </c>
      <c r="B19656" t="s">
        <v>178</v>
      </c>
      <c r="C19656" t="str">
        <f t="shared" si="307"/>
        <v>Amado, AZ</v>
      </c>
      <c r="D19656" t="s">
        <v>16291</v>
      </c>
      <c r="E19656">
        <v>4023</v>
      </c>
      <c r="F19656" t="s">
        <v>4235</v>
      </c>
      <c r="G19656">
        <v>4023</v>
      </c>
      <c r="H19656" t="s">
        <v>4235</v>
      </c>
      <c r="I19656">
        <v>31.6968</v>
      </c>
      <c r="J19656">
        <v>-111.0583</v>
      </c>
      <c r="K19656">
        <v>104</v>
      </c>
      <c r="L19656">
        <v>7</v>
      </c>
    </row>
    <row r="19657" spans="1:12" x14ac:dyDescent="0.2">
      <c r="A19657" t="s">
        <v>16544</v>
      </c>
      <c r="B19657" t="s">
        <v>178</v>
      </c>
      <c r="C19657" t="str">
        <f t="shared" si="307"/>
        <v>Cave Creek, AZ</v>
      </c>
      <c r="D19657" t="s">
        <v>16291</v>
      </c>
      <c r="E19657">
        <v>4013</v>
      </c>
      <c r="F19657" t="s">
        <v>12084</v>
      </c>
      <c r="G19657">
        <v>4013</v>
      </c>
      <c r="H19657" t="s">
        <v>12084</v>
      </c>
      <c r="I19657">
        <v>33.851300000000002</v>
      </c>
      <c r="J19657">
        <v>-111.98009999999999</v>
      </c>
      <c r="K19657">
        <v>5622</v>
      </c>
      <c r="L19657">
        <v>57</v>
      </c>
    </row>
    <row r="19658" spans="1:12" x14ac:dyDescent="0.2">
      <c r="A19658" t="s">
        <v>16545</v>
      </c>
      <c r="B19658" t="s">
        <v>178</v>
      </c>
      <c r="C19658" t="str">
        <f t="shared" si="307"/>
        <v>Wide Ruins, AZ</v>
      </c>
      <c r="D19658" t="s">
        <v>16291</v>
      </c>
      <c r="E19658">
        <v>4001</v>
      </c>
      <c r="F19658" t="s">
        <v>16293</v>
      </c>
      <c r="G19658">
        <v>4001</v>
      </c>
      <c r="H19658" t="s">
        <v>16293</v>
      </c>
      <c r="I19658">
        <v>35.417499999999997</v>
      </c>
      <c r="J19658">
        <v>-109.49939999999999</v>
      </c>
      <c r="K19658">
        <v>84</v>
      </c>
      <c r="L19658">
        <v>82</v>
      </c>
    </row>
    <row r="19659" spans="1:12" x14ac:dyDescent="0.2">
      <c r="A19659" t="s">
        <v>16546</v>
      </c>
      <c r="B19659" t="s">
        <v>178</v>
      </c>
      <c r="C19659" t="str">
        <f t="shared" si="307"/>
        <v>East Globe, AZ</v>
      </c>
      <c r="D19659" t="s">
        <v>16291</v>
      </c>
      <c r="E19659">
        <v>4007</v>
      </c>
      <c r="F19659" t="s">
        <v>4466</v>
      </c>
      <c r="G19659">
        <v>4007</v>
      </c>
      <c r="H19659" t="s">
        <v>4466</v>
      </c>
      <c r="I19659">
        <v>33.351100000000002</v>
      </c>
      <c r="J19659">
        <v>-110.70610000000001</v>
      </c>
      <c r="K19659">
        <v>258</v>
      </c>
      <c r="L19659">
        <v>29</v>
      </c>
    </row>
    <row r="19660" spans="1:12" x14ac:dyDescent="0.2">
      <c r="A19660" t="s">
        <v>16547</v>
      </c>
      <c r="B19660" t="s">
        <v>178</v>
      </c>
      <c r="C19660" t="str">
        <f t="shared" si="307"/>
        <v>Litchfield Park, AZ</v>
      </c>
      <c r="D19660" t="s">
        <v>16291</v>
      </c>
      <c r="E19660">
        <v>4013</v>
      </c>
      <c r="F19660" t="s">
        <v>12084</v>
      </c>
      <c r="G19660">
        <v>4013</v>
      </c>
      <c r="H19660" t="s">
        <v>12084</v>
      </c>
      <c r="I19660">
        <v>33.502400000000002</v>
      </c>
      <c r="J19660">
        <v>-112.3586</v>
      </c>
      <c r="K19660">
        <v>6009</v>
      </c>
      <c r="L19660">
        <v>705</v>
      </c>
    </row>
    <row r="19661" spans="1:12" x14ac:dyDescent="0.2">
      <c r="A19661" t="s">
        <v>16548</v>
      </c>
      <c r="B19661" t="s">
        <v>178</v>
      </c>
      <c r="C19661" t="str">
        <f t="shared" si="307"/>
        <v>Gila Crossing, AZ</v>
      </c>
      <c r="D19661" t="s">
        <v>16291</v>
      </c>
      <c r="E19661">
        <v>4013</v>
      </c>
      <c r="F19661" t="s">
        <v>12084</v>
      </c>
      <c r="G19661">
        <v>4013</v>
      </c>
      <c r="H19661" t="s">
        <v>12084</v>
      </c>
      <c r="I19661">
        <v>33.273000000000003</v>
      </c>
      <c r="J19661">
        <v>-112.1627</v>
      </c>
      <c r="K19661">
        <v>810</v>
      </c>
      <c r="L19661">
        <v>359</v>
      </c>
    </row>
    <row r="19662" spans="1:12" x14ac:dyDescent="0.2">
      <c r="A19662" t="s">
        <v>16549</v>
      </c>
      <c r="B19662" t="s">
        <v>178</v>
      </c>
      <c r="C19662" t="str">
        <f t="shared" si="307"/>
        <v>Kaibab, AZ</v>
      </c>
      <c r="D19662" t="s">
        <v>16291</v>
      </c>
      <c r="E19662">
        <v>4015</v>
      </c>
      <c r="F19662" t="s">
        <v>16295</v>
      </c>
      <c r="G19662">
        <v>4015</v>
      </c>
      <c r="H19662" t="s">
        <v>16295</v>
      </c>
      <c r="I19662">
        <v>36.881500000000003</v>
      </c>
      <c r="J19662">
        <v>-112.7236</v>
      </c>
      <c r="K19662">
        <v>162</v>
      </c>
      <c r="L19662">
        <v>9</v>
      </c>
    </row>
    <row r="19663" spans="1:12" x14ac:dyDescent="0.2">
      <c r="A19663" t="s">
        <v>16550</v>
      </c>
      <c r="B19663" t="s">
        <v>178</v>
      </c>
      <c r="C19663" t="str">
        <f t="shared" si="307"/>
        <v>Haivana Nakya, AZ</v>
      </c>
      <c r="D19663" t="s">
        <v>16291</v>
      </c>
      <c r="E19663">
        <v>4019</v>
      </c>
      <c r="F19663" t="s">
        <v>16309</v>
      </c>
      <c r="G19663">
        <v>4019</v>
      </c>
      <c r="H19663" t="s">
        <v>16309</v>
      </c>
      <c r="I19663">
        <v>32.005099999999999</v>
      </c>
      <c r="J19663">
        <v>-111.7124</v>
      </c>
      <c r="K19663">
        <v>143</v>
      </c>
      <c r="L19663">
        <v>29</v>
      </c>
    </row>
    <row r="19664" spans="1:12" x14ac:dyDescent="0.2">
      <c r="A19664" t="s">
        <v>16551</v>
      </c>
      <c r="B19664" t="s">
        <v>178</v>
      </c>
      <c r="C19664" t="str">
        <f t="shared" si="307"/>
        <v>Houck, AZ</v>
      </c>
      <c r="D19664" t="s">
        <v>16291</v>
      </c>
      <c r="E19664">
        <v>4001</v>
      </c>
      <c r="F19664" t="s">
        <v>16293</v>
      </c>
      <c r="G19664">
        <v>4001</v>
      </c>
      <c r="H19664" t="s">
        <v>16293</v>
      </c>
      <c r="I19664">
        <v>35.2714</v>
      </c>
      <c r="J19664">
        <v>-109.2236</v>
      </c>
      <c r="K19664">
        <v>1030</v>
      </c>
      <c r="L19664">
        <v>9</v>
      </c>
    </row>
    <row r="19665" spans="1:12" x14ac:dyDescent="0.2">
      <c r="A19665" t="s">
        <v>16552</v>
      </c>
      <c r="B19665" t="s">
        <v>178</v>
      </c>
      <c r="C19665" t="str">
        <f t="shared" si="307"/>
        <v>Rio Rico, AZ</v>
      </c>
      <c r="D19665" t="s">
        <v>16291</v>
      </c>
      <c r="E19665">
        <v>4023</v>
      </c>
      <c r="F19665" t="s">
        <v>4235</v>
      </c>
      <c r="G19665">
        <v>4023</v>
      </c>
      <c r="H19665" t="s">
        <v>4235</v>
      </c>
      <c r="I19665">
        <v>31.495699999999999</v>
      </c>
      <c r="J19665">
        <v>-110.98860000000001</v>
      </c>
      <c r="K19665">
        <v>18891</v>
      </c>
      <c r="L19665">
        <v>117</v>
      </c>
    </row>
    <row r="19666" spans="1:12" x14ac:dyDescent="0.2">
      <c r="A19666" t="s">
        <v>16553</v>
      </c>
      <c r="B19666" t="s">
        <v>178</v>
      </c>
      <c r="C19666" t="str">
        <f t="shared" si="307"/>
        <v>Wickenburg, AZ</v>
      </c>
      <c r="D19666" t="s">
        <v>16291</v>
      </c>
      <c r="E19666">
        <v>4013</v>
      </c>
      <c r="F19666" t="s">
        <v>12084</v>
      </c>
      <c r="G19666">
        <v>4013</v>
      </c>
      <c r="H19666" t="s">
        <v>12084</v>
      </c>
      <c r="I19666">
        <v>33.983699999999999</v>
      </c>
      <c r="J19666">
        <v>-112.76690000000001</v>
      </c>
      <c r="K19666">
        <v>4220</v>
      </c>
      <c r="L19666">
        <v>110</v>
      </c>
    </row>
    <row r="19667" spans="1:12" x14ac:dyDescent="0.2">
      <c r="A19667" t="s">
        <v>16554</v>
      </c>
      <c r="B19667" t="s">
        <v>178</v>
      </c>
      <c r="C19667" t="str">
        <f t="shared" si="307"/>
        <v>Buckshot, AZ</v>
      </c>
      <c r="D19667" t="s">
        <v>16291</v>
      </c>
      <c r="E19667">
        <v>4027</v>
      </c>
      <c r="F19667" t="s">
        <v>11689</v>
      </c>
      <c r="G19667">
        <v>4027</v>
      </c>
      <c r="H19667" t="s">
        <v>11689</v>
      </c>
      <c r="I19667">
        <v>32.740400000000001</v>
      </c>
      <c r="J19667">
        <v>-114.4829</v>
      </c>
      <c r="K19667">
        <v>27</v>
      </c>
      <c r="L19667">
        <v>34</v>
      </c>
    </row>
    <row r="19668" spans="1:12" x14ac:dyDescent="0.2">
      <c r="A19668" t="s">
        <v>11529</v>
      </c>
      <c r="B19668" t="s">
        <v>178</v>
      </c>
      <c r="C19668" t="str">
        <f t="shared" si="307"/>
        <v>Lake of the Woods, AZ</v>
      </c>
      <c r="D19668" t="s">
        <v>16291</v>
      </c>
      <c r="E19668">
        <v>4017</v>
      </c>
      <c r="F19668" t="s">
        <v>4234</v>
      </c>
      <c r="G19668">
        <v>4017</v>
      </c>
      <c r="H19668" t="s">
        <v>4234</v>
      </c>
      <c r="I19668">
        <v>34.154699999999998</v>
      </c>
      <c r="J19668">
        <v>-109.9936</v>
      </c>
      <c r="K19668">
        <v>3975</v>
      </c>
      <c r="L19668">
        <v>387</v>
      </c>
    </row>
    <row r="19669" spans="1:12" x14ac:dyDescent="0.2">
      <c r="A19669" t="s">
        <v>16555</v>
      </c>
      <c r="B19669" t="s">
        <v>178</v>
      </c>
      <c r="C19669" t="str">
        <f t="shared" si="307"/>
        <v>Willcox, AZ</v>
      </c>
      <c r="D19669" t="s">
        <v>16291</v>
      </c>
      <c r="E19669">
        <v>4003</v>
      </c>
      <c r="F19669" t="s">
        <v>16297</v>
      </c>
      <c r="G19669">
        <v>4003</v>
      </c>
      <c r="H19669" t="s">
        <v>16297</v>
      </c>
      <c r="I19669">
        <v>32.2515</v>
      </c>
      <c r="J19669">
        <v>-109.8359</v>
      </c>
      <c r="K19669">
        <v>3420</v>
      </c>
      <c r="L19669">
        <v>219</v>
      </c>
    </row>
    <row r="19670" spans="1:12" x14ac:dyDescent="0.2">
      <c r="A19670" t="s">
        <v>16556</v>
      </c>
      <c r="B19670" t="s">
        <v>178</v>
      </c>
      <c r="C19670" t="str">
        <f t="shared" si="307"/>
        <v>Antares, AZ</v>
      </c>
      <c r="D19670" t="s">
        <v>16291</v>
      </c>
      <c r="E19670">
        <v>4015</v>
      </c>
      <c r="F19670" t="s">
        <v>16295</v>
      </c>
      <c r="G19670">
        <v>4015</v>
      </c>
      <c r="H19670" t="s">
        <v>16295</v>
      </c>
      <c r="I19670">
        <v>35.422899999999998</v>
      </c>
      <c r="J19670">
        <v>-113.8083</v>
      </c>
      <c r="K19670">
        <v>147</v>
      </c>
      <c r="L19670">
        <v>87</v>
      </c>
    </row>
    <row r="19671" spans="1:12" x14ac:dyDescent="0.2">
      <c r="A19671" t="s">
        <v>16557</v>
      </c>
      <c r="B19671" t="s">
        <v>178</v>
      </c>
      <c r="C19671" t="str">
        <f t="shared" si="307"/>
        <v>Miracle Valley, AZ</v>
      </c>
      <c r="D19671" t="s">
        <v>16291</v>
      </c>
      <c r="E19671">
        <v>4003</v>
      </c>
      <c r="F19671" t="s">
        <v>16297</v>
      </c>
      <c r="G19671">
        <v>4003</v>
      </c>
      <c r="H19671" t="s">
        <v>16297</v>
      </c>
      <c r="I19671">
        <v>31.382899999999999</v>
      </c>
      <c r="J19671">
        <v>-110.1485</v>
      </c>
      <c r="K19671">
        <v>759</v>
      </c>
      <c r="L19671">
        <v>535</v>
      </c>
    </row>
    <row r="19672" spans="1:12" x14ac:dyDescent="0.2">
      <c r="A19672" t="s">
        <v>850</v>
      </c>
      <c r="B19672" t="s">
        <v>178</v>
      </c>
      <c r="C19672" t="str">
        <f t="shared" si="307"/>
        <v>Summit, AZ</v>
      </c>
      <c r="D19672" t="s">
        <v>16291</v>
      </c>
      <c r="E19672">
        <v>4019</v>
      </c>
      <c r="F19672" t="s">
        <v>16309</v>
      </c>
      <c r="G19672">
        <v>4019</v>
      </c>
      <c r="H19672" t="s">
        <v>16309</v>
      </c>
      <c r="I19672">
        <v>32.061900000000001</v>
      </c>
      <c r="J19672">
        <v>-110.9483</v>
      </c>
      <c r="K19672">
        <v>5349</v>
      </c>
      <c r="L19672">
        <v>557</v>
      </c>
    </row>
    <row r="19673" spans="1:12" x14ac:dyDescent="0.2">
      <c r="A19673" t="s">
        <v>16558</v>
      </c>
      <c r="B19673" t="s">
        <v>178</v>
      </c>
      <c r="C19673" t="str">
        <f t="shared" si="307"/>
        <v>Cienega Springs, AZ</v>
      </c>
      <c r="D19673" t="s">
        <v>16291</v>
      </c>
      <c r="E19673">
        <v>4012</v>
      </c>
      <c r="F19673" t="s">
        <v>15299</v>
      </c>
      <c r="G19673">
        <v>4012</v>
      </c>
      <c r="H19673" t="s">
        <v>15299</v>
      </c>
      <c r="I19673">
        <v>34.200800000000001</v>
      </c>
      <c r="J19673">
        <v>-114.2089</v>
      </c>
      <c r="K19673">
        <v>1926</v>
      </c>
      <c r="L19673">
        <v>209</v>
      </c>
    </row>
    <row r="19674" spans="1:12" x14ac:dyDescent="0.2">
      <c r="A19674" t="s">
        <v>16559</v>
      </c>
      <c r="B19674" t="s">
        <v>178</v>
      </c>
      <c r="C19674" t="str">
        <f t="shared" si="307"/>
        <v>Oro Valley, AZ</v>
      </c>
      <c r="D19674" t="s">
        <v>16291</v>
      </c>
      <c r="E19674">
        <v>4019</v>
      </c>
      <c r="F19674" t="s">
        <v>16309</v>
      </c>
      <c r="G19674">
        <v>4019</v>
      </c>
      <c r="H19674" t="s">
        <v>16309</v>
      </c>
      <c r="I19674">
        <v>32.4223</v>
      </c>
      <c r="J19674">
        <v>-110.97669999999999</v>
      </c>
      <c r="K19674">
        <v>44350</v>
      </c>
      <c r="L19674">
        <v>480</v>
      </c>
    </row>
    <row r="19675" spans="1:12" x14ac:dyDescent="0.2">
      <c r="A19675" t="s">
        <v>5003</v>
      </c>
      <c r="B19675" t="s">
        <v>178</v>
      </c>
      <c r="C19675" t="str">
        <f t="shared" si="307"/>
        <v>Young, AZ</v>
      </c>
      <c r="D19675" t="s">
        <v>16291</v>
      </c>
      <c r="E19675">
        <v>4007</v>
      </c>
      <c r="F19675" t="s">
        <v>4466</v>
      </c>
      <c r="G19675">
        <v>4007</v>
      </c>
      <c r="H19675" t="s">
        <v>4466</v>
      </c>
      <c r="I19675">
        <v>34.118899999999996</v>
      </c>
      <c r="J19675">
        <v>-110.9559</v>
      </c>
      <c r="K19675">
        <v>421</v>
      </c>
      <c r="L19675">
        <v>3</v>
      </c>
    </row>
    <row r="19676" spans="1:12" x14ac:dyDescent="0.2">
      <c r="A19676" t="s">
        <v>16560</v>
      </c>
      <c r="B19676" t="s">
        <v>178</v>
      </c>
      <c r="C19676" t="str">
        <f t="shared" si="307"/>
        <v>Munds Park, AZ</v>
      </c>
      <c r="D19676" t="s">
        <v>16291</v>
      </c>
      <c r="E19676">
        <v>4005</v>
      </c>
      <c r="F19676" t="s">
        <v>16300</v>
      </c>
      <c r="G19676">
        <v>4005</v>
      </c>
      <c r="H19676" t="s">
        <v>16300</v>
      </c>
      <c r="I19676">
        <v>34.938200000000002</v>
      </c>
      <c r="J19676">
        <v>-111.6318</v>
      </c>
      <c r="K19676">
        <v>726</v>
      </c>
      <c r="L19676">
        <v>12</v>
      </c>
    </row>
    <row r="19677" spans="1:12" x14ac:dyDescent="0.2">
      <c r="A19677" t="s">
        <v>16561</v>
      </c>
      <c r="B19677" t="s">
        <v>178</v>
      </c>
      <c r="C19677" t="str">
        <f t="shared" si="307"/>
        <v>Peach Springs, AZ</v>
      </c>
      <c r="D19677" t="s">
        <v>16291</v>
      </c>
      <c r="E19677">
        <v>4015</v>
      </c>
      <c r="F19677" t="s">
        <v>16295</v>
      </c>
      <c r="G19677">
        <v>4015</v>
      </c>
      <c r="H19677" t="s">
        <v>16295</v>
      </c>
      <c r="I19677">
        <v>35.531500000000001</v>
      </c>
      <c r="J19677">
        <v>-113.4319</v>
      </c>
      <c r="K19677">
        <v>1228</v>
      </c>
      <c r="L19677">
        <v>59</v>
      </c>
    </row>
    <row r="19678" spans="1:12" x14ac:dyDescent="0.2">
      <c r="A19678" t="s">
        <v>16562</v>
      </c>
      <c r="B19678" t="s">
        <v>178</v>
      </c>
      <c r="C19678" t="str">
        <f t="shared" si="307"/>
        <v>San Tan Valley, AZ</v>
      </c>
      <c r="D19678" t="s">
        <v>16291</v>
      </c>
      <c r="E19678">
        <v>4021</v>
      </c>
      <c r="F19678" t="s">
        <v>16302</v>
      </c>
      <c r="G19678">
        <v>4021</v>
      </c>
      <c r="H19678" t="s">
        <v>16302</v>
      </c>
      <c r="I19678">
        <v>33.187899999999999</v>
      </c>
      <c r="J19678">
        <v>-111.54730000000001</v>
      </c>
      <c r="K19678">
        <v>90665</v>
      </c>
      <c r="L19678">
        <v>954</v>
      </c>
    </row>
    <row r="19679" spans="1:12" x14ac:dyDescent="0.2">
      <c r="A19679" t="s">
        <v>16563</v>
      </c>
      <c r="B19679" t="s">
        <v>178</v>
      </c>
      <c r="C19679" t="str">
        <f t="shared" si="307"/>
        <v>Peridot, AZ</v>
      </c>
      <c r="D19679" t="s">
        <v>16291</v>
      </c>
      <c r="E19679">
        <v>4007</v>
      </c>
      <c r="F19679" t="s">
        <v>4466</v>
      </c>
      <c r="G19679" t="s">
        <v>16564</v>
      </c>
      <c r="H19679" t="s">
        <v>16565</v>
      </c>
      <c r="I19679">
        <v>33.301499999999997</v>
      </c>
      <c r="J19679">
        <v>-110.4554</v>
      </c>
      <c r="K19679">
        <v>1648</v>
      </c>
      <c r="L19679">
        <v>123</v>
      </c>
    </row>
    <row r="19680" spans="1:12" x14ac:dyDescent="0.2">
      <c r="A19680" t="s">
        <v>16566</v>
      </c>
      <c r="B19680" t="s">
        <v>178</v>
      </c>
      <c r="C19680" t="str">
        <f t="shared" si="307"/>
        <v>Cowlic, AZ</v>
      </c>
      <c r="D19680" t="s">
        <v>16291</v>
      </c>
      <c r="E19680">
        <v>4019</v>
      </c>
      <c r="F19680" t="s">
        <v>16309</v>
      </c>
      <c r="G19680">
        <v>4019</v>
      </c>
      <c r="H19680" t="s">
        <v>16309</v>
      </c>
      <c r="I19680">
        <v>31.8049</v>
      </c>
      <c r="J19680">
        <v>-111.9876</v>
      </c>
      <c r="K19680">
        <v>189</v>
      </c>
      <c r="L19680">
        <v>91</v>
      </c>
    </row>
    <row r="19681" spans="1:12" x14ac:dyDescent="0.2">
      <c r="A19681" t="s">
        <v>16567</v>
      </c>
      <c r="B19681" t="s">
        <v>178</v>
      </c>
      <c r="C19681" t="str">
        <f t="shared" si="307"/>
        <v>Golden Shores, AZ</v>
      </c>
      <c r="D19681" t="s">
        <v>16291</v>
      </c>
      <c r="E19681">
        <v>4015</v>
      </c>
      <c r="F19681" t="s">
        <v>16295</v>
      </c>
      <c r="G19681">
        <v>4015</v>
      </c>
      <c r="H19681" t="s">
        <v>16295</v>
      </c>
      <c r="I19681">
        <v>34.7819</v>
      </c>
      <c r="J19681">
        <v>-114.4777</v>
      </c>
      <c r="K19681">
        <v>1294</v>
      </c>
      <c r="L19681">
        <v>61</v>
      </c>
    </row>
    <row r="19682" spans="1:12" x14ac:dyDescent="0.2">
      <c r="A19682" t="s">
        <v>16568</v>
      </c>
      <c r="B19682" t="s">
        <v>178</v>
      </c>
      <c r="C19682" t="str">
        <f t="shared" si="307"/>
        <v>Arivaca, AZ</v>
      </c>
      <c r="D19682" t="s">
        <v>16291</v>
      </c>
      <c r="E19682">
        <v>4019</v>
      </c>
      <c r="F19682" t="s">
        <v>16309</v>
      </c>
      <c r="G19682">
        <v>4019</v>
      </c>
      <c r="H19682" t="s">
        <v>16309</v>
      </c>
      <c r="I19682">
        <v>31.574999999999999</v>
      </c>
      <c r="J19682">
        <v>-111.29259999999999</v>
      </c>
      <c r="K19682">
        <v>627</v>
      </c>
      <c r="L19682">
        <v>8</v>
      </c>
    </row>
    <row r="19683" spans="1:12" x14ac:dyDescent="0.2">
      <c r="A19683" t="s">
        <v>16569</v>
      </c>
      <c r="B19683" t="s">
        <v>178</v>
      </c>
      <c r="C19683" t="str">
        <f t="shared" si="307"/>
        <v>Dudleyville, AZ</v>
      </c>
      <c r="D19683" t="s">
        <v>16291</v>
      </c>
      <c r="E19683">
        <v>4021</v>
      </c>
      <c r="F19683" t="s">
        <v>16302</v>
      </c>
      <c r="G19683">
        <v>4021</v>
      </c>
      <c r="H19683" t="s">
        <v>16302</v>
      </c>
      <c r="I19683">
        <v>32.912700000000001</v>
      </c>
      <c r="J19683">
        <v>-110.7345</v>
      </c>
      <c r="K19683">
        <v>568</v>
      </c>
      <c r="L19683">
        <v>32</v>
      </c>
    </row>
    <row r="19684" spans="1:12" x14ac:dyDescent="0.2">
      <c r="A19684" t="s">
        <v>16570</v>
      </c>
      <c r="B19684" t="s">
        <v>178</v>
      </c>
      <c r="C19684" t="str">
        <f t="shared" si="307"/>
        <v>Lazy Y U, AZ</v>
      </c>
      <c r="D19684" t="s">
        <v>16291</v>
      </c>
      <c r="E19684">
        <v>4015</v>
      </c>
      <c r="F19684" t="s">
        <v>16295</v>
      </c>
      <c r="G19684">
        <v>4015</v>
      </c>
      <c r="H19684" t="s">
        <v>16295</v>
      </c>
      <c r="I19684">
        <v>35.136899999999997</v>
      </c>
      <c r="J19684">
        <v>-113.96850000000001</v>
      </c>
      <c r="K19684">
        <v>468</v>
      </c>
      <c r="L19684">
        <v>11</v>
      </c>
    </row>
    <row r="19685" spans="1:12" x14ac:dyDescent="0.2">
      <c r="A19685" t="s">
        <v>16571</v>
      </c>
      <c r="B19685" t="s">
        <v>178</v>
      </c>
      <c r="C19685" t="str">
        <f t="shared" si="307"/>
        <v>Chloride, AZ</v>
      </c>
      <c r="D19685" t="s">
        <v>16291</v>
      </c>
      <c r="E19685">
        <v>4015</v>
      </c>
      <c r="F19685" t="s">
        <v>16295</v>
      </c>
      <c r="G19685">
        <v>4015</v>
      </c>
      <c r="H19685" t="s">
        <v>16295</v>
      </c>
      <c r="I19685">
        <v>35.409700000000001</v>
      </c>
      <c r="J19685">
        <v>-114.1972</v>
      </c>
      <c r="K19685">
        <v>297</v>
      </c>
      <c r="L19685">
        <v>76</v>
      </c>
    </row>
    <row r="19686" spans="1:12" x14ac:dyDescent="0.2">
      <c r="A19686" t="s">
        <v>16572</v>
      </c>
      <c r="B19686" t="s">
        <v>178</v>
      </c>
      <c r="C19686" t="str">
        <f t="shared" si="307"/>
        <v>Mesquite Creek, AZ</v>
      </c>
      <c r="D19686" t="s">
        <v>16291</v>
      </c>
      <c r="E19686">
        <v>4015</v>
      </c>
      <c r="F19686" t="s">
        <v>16295</v>
      </c>
      <c r="G19686">
        <v>4015</v>
      </c>
      <c r="H19686" t="s">
        <v>16295</v>
      </c>
      <c r="I19686">
        <v>34.960599999999999</v>
      </c>
      <c r="J19686">
        <v>-114.5714</v>
      </c>
      <c r="K19686">
        <v>470</v>
      </c>
      <c r="L19686">
        <v>178</v>
      </c>
    </row>
    <row r="19687" spans="1:12" x14ac:dyDescent="0.2">
      <c r="A19687" t="s">
        <v>3078</v>
      </c>
      <c r="B19687" t="s">
        <v>178</v>
      </c>
      <c r="C19687" t="str">
        <f t="shared" si="307"/>
        <v>Washington Park, AZ</v>
      </c>
      <c r="D19687" t="s">
        <v>16291</v>
      </c>
      <c r="E19687">
        <v>4007</v>
      </c>
      <c r="F19687" t="s">
        <v>4466</v>
      </c>
      <c r="G19687">
        <v>4007</v>
      </c>
      <c r="H19687" t="s">
        <v>4466</v>
      </c>
      <c r="I19687">
        <v>34.397799999999997</v>
      </c>
      <c r="J19687">
        <v>-111.2731</v>
      </c>
      <c r="K19687">
        <v>137</v>
      </c>
      <c r="L19687">
        <v>20</v>
      </c>
    </row>
    <row r="19688" spans="1:12" x14ac:dyDescent="0.2">
      <c r="A19688" t="s">
        <v>16573</v>
      </c>
      <c r="B19688" t="s">
        <v>178</v>
      </c>
      <c r="C19688" t="str">
        <f t="shared" si="307"/>
        <v>Campo Bonito, AZ</v>
      </c>
      <c r="D19688" t="s">
        <v>16291</v>
      </c>
      <c r="E19688">
        <v>4021</v>
      </c>
      <c r="F19688" t="s">
        <v>16302</v>
      </c>
      <c r="G19688">
        <v>4021</v>
      </c>
      <c r="H19688" t="s">
        <v>16302</v>
      </c>
      <c r="I19688">
        <v>32.562899999999999</v>
      </c>
      <c r="J19688">
        <v>-110.69840000000001</v>
      </c>
      <c r="K19688">
        <v>58</v>
      </c>
      <c r="L19688">
        <v>5</v>
      </c>
    </row>
    <row r="19689" spans="1:12" x14ac:dyDescent="0.2">
      <c r="A19689" t="s">
        <v>16574</v>
      </c>
      <c r="B19689" t="s">
        <v>178</v>
      </c>
      <c r="C19689" t="str">
        <f t="shared" si="307"/>
        <v>Nolic, AZ</v>
      </c>
      <c r="D19689" t="s">
        <v>16291</v>
      </c>
      <c r="E19689">
        <v>4019</v>
      </c>
      <c r="F19689" t="s">
        <v>16309</v>
      </c>
      <c r="G19689">
        <v>4019</v>
      </c>
      <c r="H19689" t="s">
        <v>16309</v>
      </c>
      <c r="I19689">
        <v>32.034100000000002</v>
      </c>
      <c r="J19689">
        <v>-111.955</v>
      </c>
      <c r="K19689">
        <v>63</v>
      </c>
      <c r="L19689">
        <v>46</v>
      </c>
    </row>
    <row r="19690" spans="1:12" x14ac:dyDescent="0.2">
      <c r="A19690" t="s">
        <v>3238</v>
      </c>
      <c r="B19690" t="s">
        <v>178</v>
      </c>
      <c r="C19690" t="str">
        <f t="shared" si="307"/>
        <v>Bagdad, AZ</v>
      </c>
      <c r="D19690" t="s">
        <v>16291</v>
      </c>
      <c r="E19690">
        <v>4025</v>
      </c>
      <c r="F19690" t="s">
        <v>16304</v>
      </c>
      <c r="G19690">
        <v>4025</v>
      </c>
      <c r="H19690" t="s">
        <v>16304</v>
      </c>
      <c r="I19690">
        <v>34.577100000000002</v>
      </c>
      <c r="J19690">
        <v>-113.1771</v>
      </c>
      <c r="K19690">
        <v>1737</v>
      </c>
      <c r="L19690">
        <v>83</v>
      </c>
    </row>
    <row r="19691" spans="1:12" x14ac:dyDescent="0.2">
      <c r="A19691" t="s">
        <v>16575</v>
      </c>
      <c r="B19691" t="s">
        <v>178</v>
      </c>
      <c r="C19691" t="str">
        <f t="shared" si="307"/>
        <v>Wintersburg, AZ</v>
      </c>
      <c r="D19691" t="s">
        <v>16291</v>
      </c>
      <c r="E19691">
        <v>4013</v>
      </c>
      <c r="F19691" t="s">
        <v>12084</v>
      </c>
      <c r="G19691">
        <v>4013</v>
      </c>
      <c r="H19691" t="s">
        <v>12084</v>
      </c>
      <c r="I19691">
        <v>33.418700000000001</v>
      </c>
      <c r="J19691">
        <v>-112.86660000000001</v>
      </c>
      <c r="K19691">
        <v>43</v>
      </c>
      <c r="L19691">
        <v>33</v>
      </c>
    </row>
    <row r="19692" spans="1:12" x14ac:dyDescent="0.2">
      <c r="A19692" t="s">
        <v>16576</v>
      </c>
      <c r="B19692" t="s">
        <v>178</v>
      </c>
      <c r="C19692" t="str">
        <f t="shared" si="307"/>
        <v>Komatke, AZ</v>
      </c>
      <c r="D19692" t="s">
        <v>16291</v>
      </c>
      <c r="E19692">
        <v>4013</v>
      </c>
      <c r="F19692" t="s">
        <v>12084</v>
      </c>
      <c r="G19692">
        <v>4013</v>
      </c>
      <c r="H19692" t="s">
        <v>12084</v>
      </c>
      <c r="I19692">
        <v>33.295299999999997</v>
      </c>
      <c r="J19692">
        <v>-112.1615</v>
      </c>
      <c r="K19692">
        <v>1283</v>
      </c>
      <c r="L19692">
        <v>221</v>
      </c>
    </row>
    <row r="19693" spans="1:12" x14ac:dyDescent="0.2">
      <c r="A19693" t="s">
        <v>16577</v>
      </c>
      <c r="B19693" t="s">
        <v>178</v>
      </c>
      <c r="C19693" t="str">
        <f t="shared" si="307"/>
        <v>LeChee, AZ</v>
      </c>
      <c r="D19693" t="s">
        <v>16291</v>
      </c>
      <c r="E19693">
        <v>4005</v>
      </c>
      <c r="F19693" t="s">
        <v>16300</v>
      </c>
      <c r="G19693">
        <v>4005</v>
      </c>
      <c r="H19693" t="s">
        <v>16300</v>
      </c>
      <c r="I19693">
        <v>36.871000000000002</v>
      </c>
      <c r="J19693">
        <v>-111.4328</v>
      </c>
      <c r="K19693">
        <v>1527</v>
      </c>
      <c r="L19693">
        <v>35</v>
      </c>
    </row>
    <row r="19694" spans="1:12" x14ac:dyDescent="0.2">
      <c r="A19694" t="s">
        <v>1795</v>
      </c>
      <c r="B19694" t="s">
        <v>178</v>
      </c>
      <c r="C19694" t="str">
        <f t="shared" si="307"/>
        <v>Fredonia, AZ</v>
      </c>
      <c r="D19694" t="s">
        <v>16291</v>
      </c>
      <c r="E19694">
        <v>4005</v>
      </c>
      <c r="F19694" t="s">
        <v>16300</v>
      </c>
      <c r="G19694">
        <v>4005</v>
      </c>
      <c r="H19694" t="s">
        <v>16300</v>
      </c>
      <c r="I19694">
        <v>36.9617</v>
      </c>
      <c r="J19694">
        <v>-112.51949999999999</v>
      </c>
      <c r="K19694">
        <v>1304</v>
      </c>
      <c r="L19694">
        <v>56</v>
      </c>
    </row>
    <row r="19695" spans="1:12" x14ac:dyDescent="0.2">
      <c r="A19695" t="s">
        <v>16578</v>
      </c>
      <c r="B19695" t="s">
        <v>178</v>
      </c>
      <c r="C19695" t="str">
        <f t="shared" si="307"/>
        <v>Lukachukai, AZ</v>
      </c>
      <c r="D19695" t="s">
        <v>16291</v>
      </c>
      <c r="E19695">
        <v>4001</v>
      </c>
      <c r="F19695" t="s">
        <v>16293</v>
      </c>
      <c r="G19695">
        <v>4001</v>
      </c>
      <c r="H19695" t="s">
        <v>16293</v>
      </c>
      <c r="I19695">
        <v>36.411200000000001</v>
      </c>
      <c r="J19695">
        <v>-109.22669999999999</v>
      </c>
      <c r="K19695">
        <v>1660</v>
      </c>
      <c r="L19695">
        <v>29</v>
      </c>
    </row>
    <row r="19696" spans="1:12" x14ac:dyDescent="0.2">
      <c r="A19696" t="s">
        <v>16579</v>
      </c>
      <c r="B19696" t="s">
        <v>178</v>
      </c>
      <c r="C19696" t="str">
        <f t="shared" si="307"/>
        <v>Comobabi, AZ</v>
      </c>
      <c r="D19696" t="s">
        <v>16291</v>
      </c>
      <c r="E19696">
        <v>4019</v>
      </c>
      <c r="F19696" t="s">
        <v>16309</v>
      </c>
      <c r="G19696">
        <v>4019</v>
      </c>
      <c r="H19696" t="s">
        <v>16309</v>
      </c>
      <c r="I19696">
        <v>32.053899999999999</v>
      </c>
      <c r="J19696">
        <v>-111.80289999999999</v>
      </c>
      <c r="K19696">
        <v>43</v>
      </c>
      <c r="L19696">
        <v>14</v>
      </c>
    </row>
    <row r="19697" spans="1:12" x14ac:dyDescent="0.2">
      <c r="A19697" t="s">
        <v>16580</v>
      </c>
      <c r="B19697" t="s">
        <v>178</v>
      </c>
      <c r="C19697" t="str">
        <f t="shared" si="307"/>
        <v>Cordes Lakes, AZ</v>
      </c>
      <c r="D19697" t="s">
        <v>16291</v>
      </c>
      <c r="E19697">
        <v>4025</v>
      </c>
      <c r="F19697" t="s">
        <v>16304</v>
      </c>
      <c r="G19697">
        <v>4025</v>
      </c>
      <c r="H19697" t="s">
        <v>16304</v>
      </c>
      <c r="I19697">
        <v>34.310299999999998</v>
      </c>
      <c r="J19697">
        <v>-112.1073</v>
      </c>
      <c r="K19697">
        <v>2328</v>
      </c>
      <c r="L19697">
        <v>83</v>
      </c>
    </row>
    <row r="19698" spans="1:12" x14ac:dyDescent="0.2">
      <c r="A19698" t="s">
        <v>16581</v>
      </c>
      <c r="B19698" t="s">
        <v>178</v>
      </c>
      <c r="C19698" t="str">
        <f t="shared" si="307"/>
        <v>Scenic, AZ</v>
      </c>
      <c r="D19698" t="s">
        <v>16291</v>
      </c>
      <c r="E19698">
        <v>4015</v>
      </c>
      <c r="F19698" t="s">
        <v>16295</v>
      </c>
      <c r="G19698">
        <v>4015</v>
      </c>
      <c r="H19698" t="s">
        <v>16295</v>
      </c>
      <c r="I19698">
        <v>36.793100000000003</v>
      </c>
      <c r="J19698">
        <v>-114.0151</v>
      </c>
      <c r="K19698">
        <v>1608</v>
      </c>
      <c r="L19698">
        <v>37</v>
      </c>
    </row>
    <row r="19699" spans="1:12" x14ac:dyDescent="0.2">
      <c r="A19699" t="s">
        <v>16582</v>
      </c>
      <c r="B19699" t="s">
        <v>178</v>
      </c>
      <c r="C19699" t="str">
        <f t="shared" si="307"/>
        <v>Sehili, AZ</v>
      </c>
      <c r="D19699" t="s">
        <v>16291</v>
      </c>
      <c r="E19699">
        <v>4001</v>
      </c>
      <c r="F19699" t="s">
        <v>16293</v>
      </c>
      <c r="G19699">
        <v>4001</v>
      </c>
      <c r="H19699" t="s">
        <v>16293</v>
      </c>
      <c r="I19699">
        <v>36.280700000000003</v>
      </c>
      <c r="J19699">
        <v>-109.1814</v>
      </c>
      <c r="K19699">
        <v>107</v>
      </c>
      <c r="L19699">
        <v>63</v>
      </c>
    </row>
    <row r="19700" spans="1:12" x14ac:dyDescent="0.2">
      <c r="A19700" t="s">
        <v>16583</v>
      </c>
      <c r="B19700" t="s">
        <v>178</v>
      </c>
      <c r="C19700" t="str">
        <f t="shared" si="307"/>
        <v>Wellton, AZ</v>
      </c>
      <c r="D19700" t="s">
        <v>16291</v>
      </c>
      <c r="E19700">
        <v>4027</v>
      </c>
      <c r="F19700" t="s">
        <v>11689</v>
      </c>
      <c r="G19700">
        <v>4027</v>
      </c>
      <c r="H19700" t="s">
        <v>11689</v>
      </c>
      <c r="I19700">
        <v>32.639899999999997</v>
      </c>
      <c r="J19700">
        <v>-114.214</v>
      </c>
      <c r="K19700">
        <v>2989</v>
      </c>
      <c r="L19700">
        <v>39</v>
      </c>
    </row>
    <row r="19701" spans="1:12" x14ac:dyDescent="0.2">
      <c r="A19701" t="s">
        <v>16584</v>
      </c>
      <c r="B19701" t="s">
        <v>178</v>
      </c>
      <c r="C19701" t="str">
        <f t="shared" si="307"/>
        <v>Globe, AZ</v>
      </c>
      <c r="D19701" t="s">
        <v>16291</v>
      </c>
      <c r="E19701">
        <v>4007</v>
      </c>
      <c r="F19701" t="s">
        <v>4466</v>
      </c>
      <c r="G19701">
        <v>4007</v>
      </c>
      <c r="H19701" t="s">
        <v>4466</v>
      </c>
      <c r="I19701">
        <v>33.386899999999997</v>
      </c>
      <c r="J19701">
        <v>-110.7514</v>
      </c>
      <c r="K19701">
        <v>13198</v>
      </c>
      <c r="L19701">
        <v>155</v>
      </c>
    </row>
    <row r="19702" spans="1:12" x14ac:dyDescent="0.2">
      <c r="A19702" t="s">
        <v>16585</v>
      </c>
      <c r="B19702" t="s">
        <v>178</v>
      </c>
      <c r="C19702" t="str">
        <f t="shared" si="307"/>
        <v>Sahuarita, AZ</v>
      </c>
      <c r="D19702" t="s">
        <v>16291</v>
      </c>
      <c r="E19702">
        <v>4019</v>
      </c>
      <c r="F19702" t="s">
        <v>16309</v>
      </c>
      <c r="G19702">
        <v>4019</v>
      </c>
      <c r="H19702" t="s">
        <v>16309</v>
      </c>
      <c r="I19702">
        <v>31.9328</v>
      </c>
      <c r="J19702">
        <v>-110.9654</v>
      </c>
      <c r="K19702">
        <v>47229</v>
      </c>
      <c r="L19702">
        <v>359</v>
      </c>
    </row>
    <row r="19703" spans="1:12" x14ac:dyDescent="0.2">
      <c r="A19703" t="s">
        <v>16586</v>
      </c>
      <c r="B19703" t="s">
        <v>178</v>
      </c>
      <c r="C19703" t="str">
        <f t="shared" si="307"/>
        <v>White Hills, AZ</v>
      </c>
      <c r="D19703" t="s">
        <v>16291</v>
      </c>
      <c r="E19703">
        <v>4015</v>
      </c>
      <c r="F19703" t="s">
        <v>16295</v>
      </c>
      <c r="G19703">
        <v>4015</v>
      </c>
      <c r="H19703" t="s">
        <v>16295</v>
      </c>
      <c r="I19703">
        <v>35.724200000000003</v>
      </c>
      <c r="J19703">
        <v>-114.4004</v>
      </c>
      <c r="K19703">
        <v>222</v>
      </c>
      <c r="L19703">
        <v>1</v>
      </c>
    </row>
    <row r="19704" spans="1:12" x14ac:dyDescent="0.2">
      <c r="A19704" t="s">
        <v>16587</v>
      </c>
      <c r="B19704" t="s">
        <v>178</v>
      </c>
      <c r="C19704" t="str">
        <f t="shared" si="307"/>
        <v>Tempe, AZ</v>
      </c>
      <c r="D19704" t="s">
        <v>16291</v>
      </c>
      <c r="E19704">
        <v>4013</v>
      </c>
      <c r="F19704" t="s">
        <v>12084</v>
      </c>
      <c r="G19704">
        <v>4013</v>
      </c>
      <c r="H19704" t="s">
        <v>12084</v>
      </c>
      <c r="I19704">
        <v>33.388100000000001</v>
      </c>
      <c r="J19704">
        <v>-111.9318</v>
      </c>
      <c r="K19704">
        <v>185038</v>
      </c>
      <c r="L19704">
        <v>1787</v>
      </c>
    </row>
    <row r="19705" spans="1:12" x14ac:dyDescent="0.2">
      <c r="A19705" t="s">
        <v>16588</v>
      </c>
      <c r="B19705" t="s">
        <v>178</v>
      </c>
      <c r="C19705" t="str">
        <f t="shared" si="307"/>
        <v>Arizona Village, AZ</v>
      </c>
      <c r="D19705" t="s">
        <v>16291</v>
      </c>
      <c r="E19705">
        <v>4015</v>
      </c>
      <c r="F19705" t="s">
        <v>16295</v>
      </c>
      <c r="G19705">
        <v>4015</v>
      </c>
      <c r="H19705" t="s">
        <v>16295</v>
      </c>
      <c r="I19705">
        <v>34.854799999999997</v>
      </c>
      <c r="J19705">
        <v>-114.58929999999999</v>
      </c>
      <c r="K19705">
        <v>1129</v>
      </c>
      <c r="L19705">
        <v>274</v>
      </c>
    </row>
    <row r="19706" spans="1:12" x14ac:dyDescent="0.2">
      <c r="A19706" t="s">
        <v>7951</v>
      </c>
      <c r="B19706" t="s">
        <v>178</v>
      </c>
      <c r="C19706" t="str">
        <f t="shared" si="307"/>
        <v>York, AZ</v>
      </c>
      <c r="D19706" t="s">
        <v>16291</v>
      </c>
      <c r="E19706">
        <v>4011</v>
      </c>
      <c r="F19706" t="s">
        <v>16375</v>
      </c>
      <c r="G19706">
        <v>4011</v>
      </c>
      <c r="H19706" t="s">
        <v>16375</v>
      </c>
      <c r="I19706">
        <v>32.917499999999997</v>
      </c>
      <c r="J19706">
        <v>-109.196</v>
      </c>
      <c r="K19706">
        <v>620</v>
      </c>
      <c r="L19706">
        <v>128</v>
      </c>
    </row>
    <row r="19707" spans="1:12" x14ac:dyDescent="0.2">
      <c r="A19707" t="s">
        <v>16589</v>
      </c>
      <c r="B19707" t="s">
        <v>178</v>
      </c>
      <c r="C19707" t="str">
        <f t="shared" si="307"/>
        <v>Tat Momoli, AZ</v>
      </c>
      <c r="D19707" t="s">
        <v>16291</v>
      </c>
      <c r="E19707">
        <v>4021</v>
      </c>
      <c r="F19707" t="s">
        <v>16302</v>
      </c>
      <c r="G19707">
        <v>4021</v>
      </c>
      <c r="H19707" t="s">
        <v>16302</v>
      </c>
      <c r="I19707">
        <v>32.601199999999999</v>
      </c>
      <c r="J19707">
        <v>-111.8862</v>
      </c>
      <c r="K19707">
        <v>54</v>
      </c>
      <c r="L19707">
        <v>22</v>
      </c>
    </row>
    <row r="19708" spans="1:12" x14ac:dyDescent="0.2">
      <c r="A19708" t="s">
        <v>8016</v>
      </c>
      <c r="B19708" t="s">
        <v>178</v>
      </c>
      <c r="C19708" t="str">
        <f t="shared" si="307"/>
        <v>Bisbee, AZ</v>
      </c>
      <c r="D19708" t="s">
        <v>16291</v>
      </c>
      <c r="E19708">
        <v>4003</v>
      </c>
      <c r="F19708" t="s">
        <v>16297</v>
      </c>
      <c r="G19708">
        <v>4003</v>
      </c>
      <c r="H19708" t="s">
        <v>16297</v>
      </c>
      <c r="I19708">
        <v>31.412600000000001</v>
      </c>
      <c r="J19708">
        <v>-109.9178</v>
      </c>
      <c r="K19708">
        <v>5160</v>
      </c>
      <c r="L19708">
        <v>387</v>
      </c>
    </row>
    <row r="19709" spans="1:12" x14ac:dyDescent="0.2">
      <c r="A19709" t="s">
        <v>15551</v>
      </c>
      <c r="B19709" t="s">
        <v>178</v>
      </c>
      <c r="C19709" t="str">
        <f t="shared" si="307"/>
        <v>Kingman, AZ</v>
      </c>
      <c r="D19709" t="s">
        <v>16291</v>
      </c>
      <c r="E19709">
        <v>4015</v>
      </c>
      <c r="F19709" t="s">
        <v>16295</v>
      </c>
      <c r="G19709">
        <v>4015</v>
      </c>
      <c r="H19709" t="s">
        <v>16295</v>
      </c>
      <c r="I19709">
        <v>35.216999999999999</v>
      </c>
      <c r="J19709">
        <v>-114.01049999999999</v>
      </c>
      <c r="K19709">
        <v>44212</v>
      </c>
      <c r="L19709">
        <v>303</v>
      </c>
    </row>
    <row r="19710" spans="1:12" x14ac:dyDescent="0.2">
      <c r="A19710" t="s">
        <v>16590</v>
      </c>
      <c r="B19710" t="s">
        <v>178</v>
      </c>
      <c r="C19710" t="str">
        <f t="shared" si="307"/>
        <v>Desert Hills, AZ</v>
      </c>
      <c r="D19710" t="s">
        <v>16291</v>
      </c>
      <c r="E19710">
        <v>4015</v>
      </c>
      <c r="F19710" t="s">
        <v>16295</v>
      </c>
      <c r="G19710">
        <v>4015</v>
      </c>
      <c r="H19710" t="s">
        <v>16295</v>
      </c>
      <c r="I19710">
        <v>34.550600000000003</v>
      </c>
      <c r="J19710">
        <v>-114.3754</v>
      </c>
      <c r="K19710">
        <v>2838</v>
      </c>
      <c r="L19710">
        <v>254</v>
      </c>
    </row>
    <row r="19711" spans="1:12" x14ac:dyDescent="0.2">
      <c r="A19711" t="s">
        <v>11937</v>
      </c>
      <c r="B19711" t="s">
        <v>178</v>
      </c>
      <c r="C19711" t="str">
        <f t="shared" si="307"/>
        <v>Peoria, AZ</v>
      </c>
      <c r="D19711" t="s">
        <v>16291</v>
      </c>
      <c r="E19711">
        <v>4013</v>
      </c>
      <c r="F19711" t="s">
        <v>12084</v>
      </c>
      <c r="G19711" t="s">
        <v>16591</v>
      </c>
      <c r="H19711" t="s">
        <v>16592</v>
      </c>
      <c r="I19711">
        <v>33.784399999999998</v>
      </c>
      <c r="J19711">
        <v>-112.29900000000001</v>
      </c>
      <c r="K19711">
        <v>168181</v>
      </c>
      <c r="L19711">
        <v>369</v>
      </c>
    </row>
    <row r="19712" spans="1:12" x14ac:dyDescent="0.2">
      <c r="A19712" t="s">
        <v>16593</v>
      </c>
      <c r="B19712" t="s">
        <v>178</v>
      </c>
      <c r="C19712" t="str">
        <f t="shared" si="307"/>
        <v>Upper Santan Village, AZ</v>
      </c>
      <c r="D19712" t="s">
        <v>16291</v>
      </c>
      <c r="E19712">
        <v>4021</v>
      </c>
      <c r="F19712" t="s">
        <v>16302</v>
      </c>
      <c r="G19712">
        <v>4021</v>
      </c>
      <c r="H19712" t="s">
        <v>16302</v>
      </c>
      <c r="I19712">
        <v>33.115200000000002</v>
      </c>
      <c r="J19712">
        <v>-111.7419</v>
      </c>
      <c r="K19712">
        <v>391</v>
      </c>
      <c r="L19712">
        <v>21</v>
      </c>
    </row>
    <row r="19713" spans="1:12" x14ac:dyDescent="0.2">
      <c r="A19713" t="s">
        <v>16594</v>
      </c>
      <c r="B19713" t="s">
        <v>178</v>
      </c>
      <c r="C19713" t="str">
        <f t="shared" si="307"/>
        <v>Grand Canyon Village, AZ</v>
      </c>
      <c r="D19713" t="s">
        <v>16291</v>
      </c>
      <c r="E19713">
        <v>4005</v>
      </c>
      <c r="F19713" t="s">
        <v>16300</v>
      </c>
      <c r="G19713">
        <v>4005</v>
      </c>
      <c r="H19713" t="s">
        <v>16300</v>
      </c>
      <c r="I19713">
        <v>36.049199999999999</v>
      </c>
      <c r="J19713">
        <v>-112.1566</v>
      </c>
      <c r="K19713">
        <v>1438</v>
      </c>
      <c r="L19713">
        <v>41</v>
      </c>
    </row>
    <row r="19714" spans="1:12" x14ac:dyDescent="0.2">
      <c r="A19714" t="s">
        <v>2285</v>
      </c>
      <c r="B19714" t="s">
        <v>178</v>
      </c>
      <c r="C19714" t="str">
        <f t="shared" si="307"/>
        <v>Williamson, AZ</v>
      </c>
      <c r="D19714" t="s">
        <v>16291</v>
      </c>
      <c r="E19714">
        <v>4025</v>
      </c>
      <c r="F19714" t="s">
        <v>16304</v>
      </c>
      <c r="G19714">
        <v>4025</v>
      </c>
      <c r="H19714" t="s">
        <v>16304</v>
      </c>
      <c r="I19714">
        <v>34.708199999999998</v>
      </c>
      <c r="J19714">
        <v>-112.5342</v>
      </c>
      <c r="K19714">
        <v>5108</v>
      </c>
      <c r="L19714">
        <v>34</v>
      </c>
    </row>
    <row r="19715" spans="1:12" x14ac:dyDescent="0.2">
      <c r="A19715" t="s">
        <v>16595</v>
      </c>
      <c r="B19715" t="s">
        <v>178</v>
      </c>
      <c r="C19715" t="str">
        <f t="shared" si="307"/>
        <v>Rio Verde, AZ</v>
      </c>
      <c r="D19715" t="s">
        <v>16291</v>
      </c>
      <c r="E19715">
        <v>4013</v>
      </c>
      <c r="F19715" t="s">
        <v>12084</v>
      </c>
      <c r="G19715">
        <v>4013</v>
      </c>
      <c r="H19715" t="s">
        <v>12084</v>
      </c>
      <c r="I19715">
        <v>33.727800000000002</v>
      </c>
      <c r="J19715">
        <v>-111.67400000000001</v>
      </c>
      <c r="K19715">
        <v>2028</v>
      </c>
      <c r="L19715">
        <v>180</v>
      </c>
    </row>
    <row r="19716" spans="1:12" x14ac:dyDescent="0.2">
      <c r="A19716" t="s">
        <v>16596</v>
      </c>
      <c r="B19716" t="s">
        <v>178</v>
      </c>
      <c r="C19716" t="str">
        <f t="shared" ref="C19716:C19779" si="308">_xlfn.CONCAT(A19716,","," ",B19716)</f>
        <v>Prescott Valley, AZ</v>
      </c>
      <c r="D19716" t="s">
        <v>16291</v>
      </c>
      <c r="E19716">
        <v>4025</v>
      </c>
      <c r="F19716" t="s">
        <v>16304</v>
      </c>
      <c r="G19716">
        <v>4025</v>
      </c>
      <c r="H19716" t="s">
        <v>16304</v>
      </c>
      <c r="I19716">
        <v>34.598199999999999</v>
      </c>
      <c r="J19716">
        <v>-112.31780000000001</v>
      </c>
      <c r="K19716">
        <v>97066</v>
      </c>
      <c r="L19716">
        <v>419</v>
      </c>
    </row>
    <row r="19717" spans="1:12" x14ac:dyDescent="0.2">
      <c r="A19717" t="s">
        <v>16597</v>
      </c>
      <c r="B19717" t="s">
        <v>178</v>
      </c>
      <c r="C19717" t="str">
        <f t="shared" si="308"/>
        <v>Keams Canyon, AZ</v>
      </c>
      <c r="D19717" t="s">
        <v>16291</v>
      </c>
      <c r="E19717">
        <v>4017</v>
      </c>
      <c r="F19717" t="s">
        <v>4234</v>
      </c>
      <c r="G19717">
        <v>4017</v>
      </c>
      <c r="H19717" t="s">
        <v>4234</v>
      </c>
      <c r="I19717">
        <v>35.822899999999997</v>
      </c>
      <c r="J19717">
        <v>-110.2011</v>
      </c>
      <c r="K19717">
        <v>262</v>
      </c>
      <c r="L19717">
        <v>6</v>
      </c>
    </row>
    <row r="19718" spans="1:12" x14ac:dyDescent="0.2">
      <c r="A19718" t="s">
        <v>6469</v>
      </c>
      <c r="B19718" t="s">
        <v>178</v>
      </c>
      <c r="C19718" t="str">
        <f t="shared" si="308"/>
        <v>Parks, AZ</v>
      </c>
      <c r="D19718" t="s">
        <v>16291</v>
      </c>
      <c r="E19718">
        <v>4005</v>
      </c>
      <c r="F19718" t="s">
        <v>16300</v>
      </c>
      <c r="G19718">
        <v>4005</v>
      </c>
      <c r="H19718" t="s">
        <v>16300</v>
      </c>
      <c r="I19718">
        <v>35.293900000000001</v>
      </c>
      <c r="J19718">
        <v>-111.97709999999999</v>
      </c>
      <c r="K19718">
        <v>1652</v>
      </c>
      <c r="L19718">
        <v>3</v>
      </c>
    </row>
    <row r="19719" spans="1:12" x14ac:dyDescent="0.2">
      <c r="A19719" t="s">
        <v>16598</v>
      </c>
      <c r="B19719" t="s">
        <v>178</v>
      </c>
      <c r="C19719" t="str">
        <f t="shared" si="308"/>
        <v>Sawmill, AZ</v>
      </c>
      <c r="D19719" t="s">
        <v>16291</v>
      </c>
      <c r="E19719">
        <v>4001</v>
      </c>
      <c r="F19719" t="s">
        <v>16293</v>
      </c>
      <c r="G19719">
        <v>4001</v>
      </c>
      <c r="H19719" t="s">
        <v>16293</v>
      </c>
      <c r="I19719">
        <v>35.892400000000002</v>
      </c>
      <c r="J19719">
        <v>-109.1538</v>
      </c>
      <c r="K19719">
        <v>706</v>
      </c>
      <c r="L19719">
        <v>47</v>
      </c>
    </row>
    <row r="19720" spans="1:12" x14ac:dyDescent="0.2">
      <c r="A19720" t="s">
        <v>16599</v>
      </c>
      <c r="B19720" t="s">
        <v>178</v>
      </c>
      <c r="C19720" t="str">
        <f t="shared" si="308"/>
        <v>Tumacacori-Carmen, AZ</v>
      </c>
      <c r="D19720" t="s">
        <v>16291</v>
      </c>
      <c r="E19720">
        <v>4023</v>
      </c>
      <c r="F19720" t="s">
        <v>4235</v>
      </c>
      <c r="G19720">
        <v>4023</v>
      </c>
      <c r="H19720" t="s">
        <v>4235</v>
      </c>
      <c r="I19720">
        <v>31.577100000000002</v>
      </c>
      <c r="J19720">
        <v>-111.04689999999999</v>
      </c>
      <c r="K19720">
        <v>281</v>
      </c>
      <c r="L19720">
        <v>55</v>
      </c>
    </row>
    <row r="19721" spans="1:12" x14ac:dyDescent="0.2">
      <c r="A19721" t="s">
        <v>16600</v>
      </c>
      <c r="B19721" t="s">
        <v>178</v>
      </c>
      <c r="C19721" t="str">
        <f t="shared" si="308"/>
        <v>Bitter Springs, AZ</v>
      </c>
      <c r="D19721" t="s">
        <v>16291</v>
      </c>
      <c r="E19721">
        <v>4005</v>
      </c>
      <c r="F19721" t="s">
        <v>16300</v>
      </c>
      <c r="G19721">
        <v>4005</v>
      </c>
      <c r="H19721" t="s">
        <v>16300</v>
      </c>
      <c r="I19721">
        <v>36.611800000000002</v>
      </c>
      <c r="J19721">
        <v>-111.64749999999999</v>
      </c>
      <c r="K19721">
        <v>417</v>
      </c>
      <c r="L19721">
        <v>20</v>
      </c>
    </row>
    <row r="19722" spans="1:12" x14ac:dyDescent="0.2">
      <c r="A19722" t="s">
        <v>16601</v>
      </c>
      <c r="B19722" t="s">
        <v>178</v>
      </c>
      <c r="C19722" t="str">
        <f t="shared" si="308"/>
        <v>Why, AZ</v>
      </c>
      <c r="D19722" t="s">
        <v>16291</v>
      </c>
      <c r="E19722">
        <v>4019</v>
      </c>
      <c r="F19722" t="s">
        <v>16309</v>
      </c>
      <c r="G19722">
        <v>4019</v>
      </c>
      <c r="H19722" t="s">
        <v>16309</v>
      </c>
      <c r="I19722">
        <v>32.259</v>
      </c>
      <c r="J19722">
        <v>-112.7307</v>
      </c>
      <c r="K19722">
        <v>150</v>
      </c>
      <c r="L19722">
        <v>6</v>
      </c>
    </row>
    <row r="19723" spans="1:12" x14ac:dyDescent="0.2">
      <c r="A19723" t="s">
        <v>6176</v>
      </c>
      <c r="B19723" t="s">
        <v>178</v>
      </c>
      <c r="C19723" t="str">
        <f t="shared" si="308"/>
        <v>Littlefield, AZ</v>
      </c>
      <c r="D19723" t="s">
        <v>16291</v>
      </c>
      <c r="E19723">
        <v>4015</v>
      </c>
      <c r="F19723" t="s">
        <v>16295</v>
      </c>
      <c r="G19723">
        <v>4015</v>
      </c>
      <c r="H19723" t="s">
        <v>16295</v>
      </c>
      <c r="I19723">
        <v>36.866300000000003</v>
      </c>
      <c r="J19723">
        <v>-113.9358</v>
      </c>
      <c r="K19723">
        <v>505</v>
      </c>
      <c r="L19723">
        <v>16</v>
      </c>
    </row>
    <row r="19724" spans="1:12" x14ac:dyDescent="0.2">
      <c r="A19724" t="s">
        <v>16602</v>
      </c>
      <c r="B19724" t="s">
        <v>178</v>
      </c>
      <c r="C19724" t="str">
        <f t="shared" si="308"/>
        <v>Carrizo, AZ</v>
      </c>
      <c r="D19724" t="s">
        <v>16291</v>
      </c>
      <c r="E19724">
        <v>4007</v>
      </c>
      <c r="F19724" t="s">
        <v>4466</v>
      </c>
      <c r="G19724">
        <v>4007</v>
      </c>
      <c r="H19724" t="s">
        <v>4466</v>
      </c>
      <c r="I19724">
        <v>33.986699999999999</v>
      </c>
      <c r="J19724">
        <v>-110.3314</v>
      </c>
      <c r="K19724">
        <v>191</v>
      </c>
      <c r="L19724">
        <v>8</v>
      </c>
    </row>
    <row r="19725" spans="1:12" x14ac:dyDescent="0.2">
      <c r="A19725" t="s">
        <v>16603</v>
      </c>
      <c r="B19725" t="s">
        <v>178</v>
      </c>
      <c r="C19725" t="str">
        <f t="shared" si="308"/>
        <v>Fountain Hills, AZ</v>
      </c>
      <c r="D19725" t="s">
        <v>16291</v>
      </c>
      <c r="E19725">
        <v>4013</v>
      </c>
      <c r="F19725" t="s">
        <v>12084</v>
      </c>
      <c r="G19725">
        <v>4013</v>
      </c>
      <c r="H19725" t="s">
        <v>12084</v>
      </c>
      <c r="I19725">
        <v>33.607300000000002</v>
      </c>
      <c r="J19725">
        <v>-111.7398</v>
      </c>
      <c r="K19725">
        <v>24583</v>
      </c>
      <c r="L19725">
        <v>468</v>
      </c>
    </row>
    <row r="19726" spans="1:12" x14ac:dyDescent="0.2">
      <c r="A19726" t="s">
        <v>934</v>
      </c>
      <c r="B19726" t="s">
        <v>178</v>
      </c>
      <c r="C19726" t="str">
        <f t="shared" si="308"/>
        <v>Parker, AZ</v>
      </c>
      <c r="D19726" t="s">
        <v>16291</v>
      </c>
      <c r="E19726">
        <v>4012</v>
      </c>
      <c r="F19726" t="s">
        <v>15299</v>
      </c>
      <c r="G19726">
        <v>4012</v>
      </c>
      <c r="H19726" t="s">
        <v>15299</v>
      </c>
      <c r="I19726">
        <v>34.028599999999997</v>
      </c>
      <c r="J19726">
        <v>-114.22239999999999</v>
      </c>
      <c r="K19726">
        <v>4730</v>
      </c>
      <c r="L19726">
        <v>53</v>
      </c>
    </row>
    <row r="19727" spans="1:12" x14ac:dyDescent="0.2">
      <c r="A19727" t="s">
        <v>16604</v>
      </c>
      <c r="B19727" t="s">
        <v>178</v>
      </c>
      <c r="C19727" t="str">
        <f t="shared" si="308"/>
        <v>Hondah, AZ</v>
      </c>
      <c r="D19727" t="s">
        <v>16291</v>
      </c>
      <c r="E19727">
        <v>4017</v>
      </c>
      <c r="F19727" t="s">
        <v>4234</v>
      </c>
      <c r="G19727">
        <v>4017</v>
      </c>
      <c r="H19727" t="s">
        <v>4234</v>
      </c>
      <c r="I19727">
        <v>34.085999999999999</v>
      </c>
      <c r="J19727">
        <v>-109.9149</v>
      </c>
      <c r="K19727">
        <v>991</v>
      </c>
      <c r="L19727">
        <v>31</v>
      </c>
    </row>
    <row r="19728" spans="1:12" x14ac:dyDescent="0.2">
      <c r="A19728" t="s">
        <v>16605</v>
      </c>
      <c r="B19728" t="s">
        <v>178</v>
      </c>
      <c r="C19728" t="str">
        <f t="shared" si="308"/>
        <v>Brenda, AZ</v>
      </c>
      <c r="D19728" t="s">
        <v>16291</v>
      </c>
      <c r="E19728">
        <v>4012</v>
      </c>
      <c r="F19728" t="s">
        <v>15299</v>
      </c>
      <c r="G19728">
        <v>4012</v>
      </c>
      <c r="H19728" t="s">
        <v>15299</v>
      </c>
      <c r="I19728">
        <v>33.6721</v>
      </c>
      <c r="J19728">
        <v>-113.9379</v>
      </c>
      <c r="K19728">
        <v>392</v>
      </c>
      <c r="L19728">
        <v>21</v>
      </c>
    </row>
    <row r="19729" spans="1:12" x14ac:dyDescent="0.2">
      <c r="A19729" t="s">
        <v>16606</v>
      </c>
      <c r="B19729" t="s">
        <v>178</v>
      </c>
      <c r="C19729" t="str">
        <f t="shared" si="308"/>
        <v>Seba Dalkai, AZ</v>
      </c>
      <c r="D19729" t="s">
        <v>16291</v>
      </c>
      <c r="E19729">
        <v>4017</v>
      </c>
      <c r="F19729" t="s">
        <v>4234</v>
      </c>
      <c r="G19729">
        <v>4017</v>
      </c>
      <c r="H19729" t="s">
        <v>4234</v>
      </c>
      <c r="I19729">
        <v>35.4816</v>
      </c>
      <c r="J19729">
        <v>-110.4562</v>
      </c>
      <c r="K19729">
        <v>144</v>
      </c>
      <c r="L19729">
        <v>3</v>
      </c>
    </row>
    <row r="19730" spans="1:12" x14ac:dyDescent="0.2">
      <c r="A19730" t="s">
        <v>16607</v>
      </c>
      <c r="B19730" t="s">
        <v>178</v>
      </c>
      <c r="C19730" t="str">
        <f t="shared" si="308"/>
        <v>Rough Rock, AZ</v>
      </c>
      <c r="D19730" t="s">
        <v>16291</v>
      </c>
      <c r="E19730">
        <v>4001</v>
      </c>
      <c r="F19730" t="s">
        <v>16293</v>
      </c>
      <c r="G19730">
        <v>4001</v>
      </c>
      <c r="H19730" t="s">
        <v>16293</v>
      </c>
      <c r="I19730">
        <v>36.410600000000002</v>
      </c>
      <c r="J19730">
        <v>-109.8691</v>
      </c>
      <c r="K19730">
        <v>585</v>
      </c>
      <c r="L19730">
        <v>17</v>
      </c>
    </row>
    <row r="19731" spans="1:12" x14ac:dyDescent="0.2">
      <c r="A19731" t="s">
        <v>11139</v>
      </c>
      <c r="B19731" t="s">
        <v>178</v>
      </c>
      <c r="C19731" t="str">
        <f t="shared" si="308"/>
        <v>Tonopah, AZ</v>
      </c>
      <c r="D19731" t="s">
        <v>16291</v>
      </c>
      <c r="E19731">
        <v>4013</v>
      </c>
      <c r="F19731" t="s">
        <v>12084</v>
      </c>
      <c r="G19731">
        <v>4013</v>
      </c>
      <c r="H19731" t="s">
        <v>12084</v>
      </c>
      <c r="I19731">
        <v>33.488</v>
      </c>
      <c r="J19731">
        <v>-112.9308</v>
      </c>
      <c r="K19731">
        <v>65</v>
      </c>
      <c r="L19731">
        <v>18</v>
      </c>
    </row>
    <row r="19732" spans="1:12" x14ac:dyDescent="0.2">
      <c r="A19732" t="s">
        <v>16608</v>
      </c>
      <c r="B19732" t="s">
        <v>178</v>
      </c>
      <c r="C19732" t="str">
        <f t="shared" si="308"/>
        <v>Pinion Pines, AZ</v>
      </c>
      <c r="D19732" t="s">
        <v>16291</v>
      </c>
      <c r="E19732">
        <v>4015</v>
      </c>
      <c r="F19732" t="s">
        <v>16295</v>
      </c>
      <c r="G19732">
        <v>4015</v>
      </c>
      <c r="H19732" t="s">
        <v>16295</v>
      </c>
      <c r="I19732">
        <v>35.146700000000003</v>
      </c>
      <c r="J19732">
        <v>-113.9059</v>
      </c>
      <c r="K19732">
        <v>181</v>
      </c>
      <c r="L19732">
        <v>46</v>
      </c>
    </row>
    <row r="19733" spans="1:12" x14ac:dyDescent="0.2">
      <c r="A19733" t="s">
        <v>16609</v>
      </c>
      <c r="B19733" t="s">
        <v>178</v>
      </c>
      <c r="C19733" t="str">
        <f t="shared" si="308"/>
        <v>Show Low, AZ</v>
      </c>
      <c r="D19733" t="s">
        <v>16291</v>
      </c>
      <c r="E19733">
        <v>4017</v>
      </c>
      <c r="F19733" t="s">
        <v>4234</v>
      </c>
      <c r="G19733">
        <v>4017</v>
      </c>
      <c r="H19733" t="s">
        <v>4234</v>
      </c>
      <c r="I19733">
        <v>34.267099999999999</v>
      </c>
      <c r="J19733">
        <v>-110.0384</v>
      </c>
      <c r="K19733">
        <v>10837</v>
      </c>
      <c r="L19733">
        <v>65</v>
      </c>
    </row>
    <row r="19734" spans="1:12" x14ac:dyDescent="0.2">
      <c r="A19734" t="s">
        <v>16610</v>
      </c>
      <c r="B19734" t="s">
        <v>178</v>
      </c>
      <c r="C19734" t="str">
        <f t="shared" si="308"/>
        <v>Winslow West, AZ</v>
      </c>
      <c r="D19734" t="s">
        <v>16291</v>
      </c>
      <c r="E19734">
        <v>4017</v>
      </c>
      <c r="F19734" t="s">
        <v>4234</v>
      </c>
      <c r="G19734" t="s">
        <v>16611</v>
      </c>
      <c r="H19734" t="s">
        <v>16612</v>
      </c>
      <c r="I19734">
        <v>34.9923</v>
      </c>
      <c r="J19734">
        <v>-110.7069</v>
      </c>
      <c r="K19734">
        <v>757</v>
      </c>
      <c r="L19734">
        <v>16</v>
      </c>
    </row>
    <row r="19735" spans="1:12" x14ac:dyDescent="0.2">
      <c r="A19735" t="s">
        <v>16613</v>
      </c>
      <c r="B19735" t="s">
        <v>178</v>
      </c>
      <c r="C19735" t="str">
        <f t="shared" si="308"/>
        <v>Clacks Canyon, AZ</v>
      </c>
      <c r="D19735" t="s">
        <v>16291</v>
      </c>
      <c r="E19735">
        <v>4015</v>
      </c>
      <c r="F19735" t="s">
        <v>16295</v>
      </c>
      <c r="G19735">
        <v>4015</v>
      </c>
      <c r="H19735" t="s">
        <v>16295</v>
      </c>
      <c r="I19735">
        <v>35.220300000000002</v>
      </c>
      <c r="J19735">
        <v>-114.0723</v>
      </c>
      <c r="K19735">
        <v>322</v>
      </c>
      <c r="L19735">
        <v>37</v>
      </c>
    </row>
    <row r="19736" spans="1:12" x14ac:dyDescent="0.2">
      <c r="A19736" t="s">
        <v>16614</v>
      </c>
      <c r="B19736" t="s">
        <v>178</v>
      </c>
      <c r="C19736" t="str">
        <f t="shared" si="308"/>
        <v>Tonalea, AZ</v>
      </c>
      <c r="D19736" t="s">
        <v>16291</v>
      </c>
      <c r="E19736">
        <v>4005</v>
      </c>
      <c r="F19736" t="s">
        <v>16300</v>
      </c>
      <c r="G19736">
        <v>4005</v>
      </c>
      <c r="H19736" t="s">
        <v>16300</v>
      </c>
      <c r="I19736">
        <v>36.321800000000003</v>
      </c>
      <c r="J19736">
        <v>-110.9667</v>
      </c>
      <c r="K19736">
        <v>335</v>
      </c>
      <c r="L19736">
        <v>13</v>
      </c>
    </row>
    <row r="19737" spans="1:12" x14ac:dyDescent="0.2">
      <c r="A19737" t="s">
        <v>1860</v>
      </c>
      <c r="B19737" t="s">
        <v>178</v>
      </c>
      <c r="C19737" t="str">
        <f t="shared" si="308"/>
        <v>Glendale, AZ</v>
      </c>
      <c r="D19737" t="s">
        <v>16291</v>
      </c>
      <c r="E19737">
        <v>4013</v>
      </c>
      <c r="F19737" t="s">
        <v>12084</v>
      </c>
      <c r="G19737">
        <v>4013</v>
      </c>
      <c r="H19737" t="s">
        <v>12084</v>
      </c>
      <c r="I19737">
        <v>33.579700000000003</v>
      </c>
      <c r="J19737">
        <v>-112.22580000000001</v>
      </c>
      <c r="K19737">
        <v>246709</v>
      </c>
      <c r="L19737">
        <v>1601</v>
      </c>
    </row>
    <row r="19738" spans="1:12" x14ac:dyDescent="0.2">
      <c r="A19738" t="s">
        <v>16615</v>
      </c>
      <c r="B19738" t="s">
        <v>178</v>
      </c>
      <c r="C19738" t="str">
        <f t="shared" si="308"/>
        <v>McConnico, AZ</v>
      </c>
      <c r="D19738" t="s">
        <v>16291</v>
      </c>
      <c r="E19738">
        <v>4015</v>
      </c>
      <c r="F19738" t="s">
        <v>16295</v>
      </c>
      <c r="G19738">
        <v>4015</v>
      </c>
      <c r="H19738" t="s">
        <v>16295</v>
      </c>
      <c r="I19738">
        <v>35.163600000000002</v>
      </c>
      <c r="J19738">
        <v>-114.0898</v>
      </c>
      <c r="K19738">
        <v>0</v>
      </c>
      <c r="L19738">
        <v>0</v>
      </c>
    </row>
    <row r="19739" spans="1:12" x14ac:dyDescent="0.2">
      <c r="A19739" t="s">
        <v>16616</v>
      </c>
      <c r="B19739" t="s">
        <v>178</v>
      </c>
      <c r="C19739" t="str">
        <f t="shared" si="308"/>
        <v>Apache Junction, AZ</v>
      </c>
      <c r="D19739" t="s">
        <v>16291</v>
      </c>
      <c r="E19739">
        <v>4021</v>
      </c>
      <c r="F19739" t="s">
        <v>16302</v>
      </c>
      <c r="G19739" t="s">
        <v>16617</v>
      </c>
      <c r="H19739" t="s">
        <v>16618</v>
      </c>
      <c r="I19739">
        <v>33.398499999999999</v>
      </c>
      <c r="J19739">
        <v>-111.5351</v>
      </c>
      <c r="K19739">
        <v>40538</v>
      </c>
      <c r="L19739">
        <v>446</v>
      </c>
    </row>
    <row r="19740" spans="1:12" x14ac:dyDescent="0.2">
      <c r="A19740" t="s">
        <v>12536</v>
      </c>
      <c r="B19740" t="s">
        <v>178</v>
      </c>
      <c r="C19740" t="str">
        <f t="shared" si="308"/>
        <v>Strawberry, AZ</v>
      </c>
      <c r="D19740" t="s">
        <v>16291</v>
      </c>
      <c r="E19740">
        <v>4007</v>
      </c>
      <c r="F19740" t="s">
        <v>4466</v>
      </c>
      <c r="G19740">
        <v>4007</v>
      </c>
      <c r="H19740" t="s">
        <v>4466</v>
      </c>
      <c r="I19740">
        <v>34.401800000000001</v>
      </c>
      <c r="J19740">
        <v>-111.50020000000001</v>
      </c>
      <c r="K19740">
        <v>714</v>
      </c>
      <c r="L19740">
        <v>29</v>
      </c>
    </row>
    <row r="19741" spans="1:12" x14ac:dyDescent="0.2">
      <c r="A19741" t="s">
        <v>16619</v>
      </c>
      <c r="B19741" t="s">
        <v>178</v>
      </c>
      <c r="C19741" t="str">
        <f t="shared" si="308"/>
        <v>Martinez Lake, AZ</v>
      </c>
      <c r="D19741" t="s">
        <v>16291</v>
      </c>
      <c r="E19741">
        <v>4027</v>
      </c>
      <c r="F19741" t="s">
        <v>11689</v>
      </c>
      <c r="G19741">
        <v>4027</v>
      </c>
      <c r="H19741" t="s">
        <v>11689</v>
      </c>
      <c r="I19741">
        <v>32.984299999999998</v>
      </c>
      <c r="J19741">
        <v>-114.4722</v>
      </c>
      <c r="K19741">
        <v>81</v>
      </c>
      <c r="L19741">
        <v>20</v>
      </c>
    </row>
    <row r="19742" spans="1:12" x14ac:dyDescent="0.2">
      <c r="A19742" t="s">
        <v>16620</v>
      </c>
      <c r="B19742" t="s">
        <v>178</v>
      </c>
      <c r="C19742" t="str">
        <f t="shared" si="308"/>
        <v>Grand Canyon West, AZ</v>
      </c>
      <c r="D19742" t="s">
        <v>16291</v>
      </c>
      <c r="E19742">
        <v>4015</v>
      </c>
      <c r="F19742" t="s">
        <v>16295</v>
      </c>
      <c r="G19742">
        <v>4015</v>
      </c>
      <c r="H19742" t="s">
        <v>16295</v>
      </c>
      <c r="I19742">
        <v>35.9998</v>
      </c>
      <c r="J19742">
        <v>-113.8103</v>
      </c>
      <c r="K19742">
        <v>0</v>
      </c>
      <c r="L19742">
        <v>0</v>
      </c>
    </row>
    <row r="19743" spans="1:12" x14ac:dyDescent="0.2">
      <c r="A19743" t="s">
        <v>16621</v>
      </c>
      <c r="B19743" t="s">
        <v>178</v>
      </c>
      <c r="C19743" t="str">
        <f t="shared" si="308"/>
        <v>Sweet Water Village, AZ</v>
      </c>
      <c r="D19743" t="s">
        <v>16291</v>
      </c>
      <c r="E19743">
        <v>4021</v>
      </c>
      <c r="F19743" t="s">
        <v>16302</v>
      </c>
      <c r="G19743">
        <v>4021</v>
      </c>
      <c r="H19743" t="s">
        <v>16302</v>
      </c>
      <c r="I19743">
        <v>33.127400000000002</v>
      </c>
      <c r="J19743">
        <v>-111.8424</v>
      </c>
      <c r="K19743">
        <v>152</v>
      </c>
      <c r="L19743">
        <v>73</v>
      </c>
    </row>
    <row r="19744" spans="1:12" x14ac:dyDescent="0.2">
      <c r="A19744" t="s">
        <v>1800</v>
      </c>
      <c r="B19744" t="s">
        <v>178</v>
      </c>
      <c r="C19744" t="str">
        <f t="shared" si="308"/>
        <v>Superior, AZ</v>
      </c>
      <c r="D19744" t="s">
        <v>16291</v>
      </c>
      <c r="E19744">
        <v>4021</v>
      </c>
      <c r="F19744" t="s">
        <v>16302</v>
      </c>
      <c r="G19744">
        <v>4021</v>
      </c>
      <c r="H19744" t="s">
        <v>16302</v>
      </c>
      <c r="I19744">
        <v>33.2851</v>
      </c>
      <c r="J19744">
        <v>-111.1109</v>
      </c>
      <c r="K19744">
        <v>3074</v>
      </c>
      <c r="L19744">
        <v>603</v>
      </c>
    </row>
    <row r="19745" spans="1:12" x14ac:dyDescent="0.2">
      <c r="A19745" t="s">
        <v>16622</v>
      </c>
      <c r="B19745" t="s">
        <v>178</v>
      </c>
      <c r="C19745" t="str">
        <f t="shared" si="308"/>
        <v>Red Rock, AZ</v>
      </c>
      <c r="D19745" t="s">
        <v>16291</v>
      </c>
      <c r="E19745">
        <v>4021</v>
      </c>
      <c r="F19745" t="s">
        <v>16302</v>
      </c>
      <c r="G19745">
        <v>4021</v>
      </c>
      <c r="H19745" t="s">
        <v>16302</v>
      </c>
      <c r="I19745">
        <v>32.561</v>
      </c>
      <c r="J19745">
        <v>-111.3745</v>
      </c>
      <c r="K19745">
        <v>3046</v>
      </c>
      <c r="L19745">
        <v>24</v>
      </c>
    </row>
    <row r="19746" spans="1:12" x14ac:dyDescent="0.2">
      <c r="A19746" t="s">
        <v>16623</v>
      </c>
      <c r="B19746" t="s">
        <v>178</v>
      </c>
      <c r="C19746" t="str">
        <f t="shared" si="308"/>
        <v>Sierra Vista, AZ</v>
      </c>
      <c r="D19746" t="s">
        <v>16291</v>
      </c>
      <c r="E19746">
        <v>4003</v>
      </c>
      <c r="F19746" t="s">
        <v>16297</v>
      </c>
      <c r="G19746">
        <v>4003</v>
      </c>
      <c r="H19746" t="s">
        <v>16297</v>
      </c>
      <c r="I19746">
        <v>31.562999999999999</v>
      </c>
      <c r="J19746">
        <v>-110.31529999999999</v>
      </c>
      <c r="K19746">
        <v>51571</v>
      </c>
      <c r="L19746">
        <v>108</v>
      </c>
    </row>
    <row r="19747" spans="1:12" x14ac:dyDescent="0.2">
      <c r="A19747" t="s">
        <v>13392</v>
      </c>
      <c r="B19747" t="s">
        <v>178</v>
      </c>
      <c r="C19747" t="str">
        <f t="shared" si="308"/>
        <v>Rainbow City, AZ</v>
      </c>
      <c r="D19747" t="s">
        <v>16291</v>
      </c>
      <c r="E19747">
        <v>4017</v>
      </c>
      <c r="F19747" t="s">
        <v>4234</v>
      </c>
      <c r="G19747">
        <v>4017</v>
      </c>
      <c r="H19747" t="s">
        <v>4234</v>
      </c>
      <c r="I19747">
        <v>33.873100000000001</v>
      </c>
      <c r="J19747">
        <v>-109.97629999999999</v>
      </c>
      <c r="K19747">
        <v>1114</v>
      </c>
      <c r="L19747">
        <v>197</v>
      </c>
    </row>
    <row r="19748" spans="1:12" x14ac:dyDescent="0.2">
      <c r="A19748" t="s">
        <v>16624</v>
      </c>
      <c r="B19748" t="s">
        <v>178</v>
      </c>
      <c r="C19748" t="str">
        <f t="shared" si="308"/>
        <v>Sierra Vista Southeast, AZ</v>
      </c>
      <c r="D19748" t="s">
        <v>16291</v>
      </c>
      <c r="E19748">
        <v>4003</v>
      </c>
      <c r="F19748" t="s">
        <v>16297</v>
      </c>
      <c r="G19748">
        <v>4003</v>
      </c>
      <c r="H19748" t="s">
        <v>16297</v>
      </c>
      <c r="I19748">
        <v>31.452500000000001</v>
      </c>
      <c r="J19748">
        <v>-110.21599999999999</v>
      </c>
      <c r="K19748">
        <v>15591</v>
      </c>
      <c r="L19748">
        <v>54</v>
      </c>
    </row>
    <row r="19749" spans="1:12" x14ac:dyDescent="0.2">
      <c r="A19749" t="s">
        <v>16625</v>
      </c>
      <c r="B19749" t="s">
        <v>178</v>
      </c>
      <c r="C19749" t="str">
        <f t="shared" si="308"/>
        <v>Willow Valley, AZ</v>
      </c>
      <c r="D19749" t="s">
        <v>16291</v>
      </c>
      <c r="E19749">
        <v>4015</v>
      </c>
      <c r="F19749" t="s">
        <v>16295</v>
      </c>
      <c r="G19749">
        <v>4015</v>
      </c>
      <c r="H19749" t="s">
        <v>16295</v>
      </c>
      <c r="I19749">
        <v>34.929600000000001</v>
      </c>
      <c r="J19749">
        <v>-114.6159</v>
      </c>
      <c r="K19749">
        <v>869</v>
      </c>
      <c r="L19749">
        <v>67</v>
      </c>
    </row>
    <row r="19750" spans="1:12" x14ac:dyDescent="0.2">
      <c r="A19750" t="s">
        <v>16626</v>
      </c>
      <c r="B19750" t="s">
        <v>178</v>
      </c>
      <c r="C19750" t="str">
        <f t="shared" si="308"/>
        <v>Cactus Forest, AZ</v>
      </c>
      <c r="D19750" t="s">
        <v>16291</v>
      </c>
      <c r="E19750">
        <v>4021</v>
      </c>
      <c r="F19750" t="s">
        <v>16302</v>
      </c>
      <c r="G19750">
        <v>4021</v>
      </c>
      <c r="H19750" t="s">
        <v>16302</v>
      </c>
      <c r="I19750">
        <v>32.957799999999999</v>
      </c>
      <c r="J19750">
        <v>-111.31699999999999</v>
      </c>
      <c r="K19750">
        <v>872</v>
      </c>
      <c r="L19750">
        <v>123</v>
      </c>
    </row>
    <row r="19751" spans="1:12" x14ac:dyDescent="0.2">
      <c r="A19751" t="s">
        <v>16627</v>
      </c>
      <c r="B19751" t="s">
        <v>178</v>
      </c>
      <c r="C19751" t="str">
        <f t="shared" si="308"/>
        <v>East Fork, AZ</v>
      </c>
      <c r="D19751" t="s">
        <v>16291</v>
      </c>
      <c r="E19751">
        <v>4017</v>
      </c>
      <c r="F19751" t="s">
        <v>4234</v>
      </c>
      <c r="G19751">
        <v>4017</v>
      </c>
      <c r="H19751" t="s">
        <v>4234</v>
      </c>
      <c r="I19751">
        <v>33.808100000000003</v>
      </c>
      <c r="J19751">
        <v>-109.9228</v>
      </c>
      <c r="K19751">
        <v>699</v>
      </c>
      <c r="L19751">
        <v>130</v>
      </c>
    </row>
    <row r="19752" spans="1:12" x14ac:dyDescent="0.2">
      <c r="A19752" t="s">
        <v>16628</v>
      </c>
      <c r="B19752" t="s">
        <v>178</v>
      </c>
      <c r="C19752" t="str">
        <f t="shared" si="308"/>
        <v>Lupton, AZ</v>
      </c>
      <c r="D19752" t="s">
        <v>16291</v>
      </c>
      <c r="E19752">
        <v>4001</v>
      </c>
      <c r="F19752" t="s">
        <v>16293</v>
      </c>
      <c r="G19752">
        <v>4001</v>
      </c>
      <c r="H19752" t="s">
        <v>16293</v>
      </c>
      <c r="I19752">
        <v>35.354799999999997</v>
      </c>
      <c r="J19752">
        <v>-109.0528</v>
      </c>
      <c r="K19752">
        <v>19</v>
      </c>
      <c r="L19752">
        <v>21</v>
      </c>
    </row>
    <row r="19753" spans="1:12" x14ac:dyDescent="0.2">
      <c r="A19753" t="s">
        <v>16629</v>
      </c>
      <c r="B19753" t="s">
        <v>178</v>
      </c>
      <c r="C19753" t="str">
        <f t="shared" si="308"/>
        <v>Gila Bend, AZ</v>
      </c>
      <c r="D19753" t="s">
        <v>16291</v>
      </c>
      <c r="E19753">
        <v>4013</v>
      </c>
      <c r="F19753" t="s">
        <v>12084</v>
      </c>
      <c r="G19753">
        <v>4013</v>
      </c>
      <c r="H19753" t="s">
        <v>12084</v>
      </c>
      <c r="I19753">
        <v>32.966200000000001</v>
      </c>
      <c r="J19753">
        <v>-112.71550000000001</v>
      </c>
      <c r="K19753">
        <v>2069</v>
      </c>
      <c r="L19753">
        <v>12</v>
      </c>
    </row>
    <row r="19754" spans="1:12" x14ac:dyDescent="0.2">
      <c r="A19754" t="s">
        <v>16630</v>
      </c>
      <c r="B19754" t="s">
        <v>178</v>
      </c>
      <c r="C19754" t="str">
        <f t="shared" si="308"/>
        <v>Wellton Hills, AZ</v>
      </c>
      <c r="D19754" t="s">
        <v>16291</v>
      </c>
      <c r="E19754">
        <v>4027</v>
      </c>
      <c r="F19754" t="s">
        <v>11689</v>
      </c>
      <c r="G19754">
        <v>4027</v>
      </c>
      <c r="H19754" t="s">
        <v>11689</v>
      </c>
      <c r="I19754">
        <v>32.623199999999997</v>
      </c>
      <c r="J19754">
        <v>-114.14530000000001</v>
      </c>
      <c r="K19754">
        <v>386</v>
      </c>
      <c r="L19754">
        <v>233</v>
      </c>
    </row>
    <row r="19755" spans="1:12" x14ac:dyDescent="0.2">
      <c r="A19755" t="s">
        <v>3341</v>
      </c>
      <c r="B19755" t="s">
        <v>178</v>
      </c>
      <c r="C19755" t="str">
        <f t="shared" si="308"/>
        <v>Citrus Park, AZ</v>
      </c>
      <c r="D19755" t="s">
        <v>16291</v>
      </c>
      <c r="E19755">
        <v>4013</v>
      </c>
      <c r="F19755" t="s">
        <v>12084</v>
      </c>
      <c r="G19755">
        <v>4013</v>
      </c>
      <c r="H19755" t="s">
        <v>12084</v>
      </c>
      <c r="I19755">
        <v>33.5304</v>
      </c>
      <c r="J19755">
        <v>-112.444</v>
      </c>
      <c r="K19755">
        <v>4924</v>
      </c>
      <c r="L19755">
        <v>327</v>
      </c>
    </row>
    <row r="19756" spans="1:12" x14ac:dyDescent="0.2">
      <c r="A19756" t="s">
        <v>16631</v>
      </c>
      <c r="B19756" t="s">
        <v>178</v>
      </c>
      <c r="C19756" t="str">
        <f t="shared" si="308"/>
        <v>Casas Adobes, AZ</v>
      </c>
      <c r="D19756" t="s">
        <v>16291</v>
      </c>
      <c r="E19756">
        <v>4019</v>
      </c>
      <c r="F19756" t="s">
        <v>16309</v>
      </c>
      <c r="G19756">
        <v>4019</v>
      </c>
      <c r="H19756" t="s">
        <v>16309</v>
      </c>
      <c r="I19756">
        <v>32.342300000000002</v>
      </c>
      <c r="J19756">
        <v>-111.01139999999999</v>
      </c>
      <c r="K19756">
        <v>68919</v>
      </c>
      <c r="L19756">
        <v>998</v>
      </c>
    </row>
    <row r="19757" spans="1:12" x14ac:dyDescent="0.2">
      <c r="A19757" t="s">
        <v>6756</v>
      </c>
      <c r="B19757" t="s">
        <v>178</v>
      </c>
      <c r="C19757" t="str">
        <f t="shared" si="308"/>
        <v>Turkey Creek, AZ</v>
      </c>
      <c r="D19757" t="s">
        <v>16291</v>
      </c>
      <c r="E19757">
        <v>4017</v>
      </c>
      <c r="F19757" t="s">
        <v>4234</v>
      </c>
      <c r="G19757">
        <v>4017</v>
      </c>
      <c r="H19757" t="s">
        <v>4234</v>
      </c>
      <c r="I19757">
        <v>33.801099999999998</v>
      </c>
      <c r="J19757">
        <v>-109.9461</v>
      </c>
      <c r="K19757">
        <v>489</v>
      </c>
      <c r="L19757">
        <v>229</v>
      </c>
    </row>
    <row r="19758" spans="1:12" x14ac:dyDescent="0.2">
      <c r="A19758" t="s">
        <v>16632</v>
      </c>
      <c r="B19758" t="s">
        <v>178</v>
      </c>
      <c r="C19758" t="str">
        <f t="shared" si="308"/>
        <v>Mountainaire, AZ</v>
      </c>
      <c r="D19758" t="s">
        <v>16291</v>
      </c>
      <c r="E19758">
        <v>4005</v>
      </c>
      <c r="F19758" t="s">
        <v>16300</v>
      </c>
      <c r="G19758">
        <v>4005</v>
      </c>
      <c r="H19758" t="s">
        <v>16300</v>
      </c>
      <c r="I19758">
        <v>35.091999999999999</v>
      </c>
      <c r="J19758">
        <v>-111.6493</v>
      </c>
      <c r="K19758">
        <v>993</v>
      </c>
      <c r="L19758">
        <v>37</v>
      </c>
    </row>
    <row r="19759" spans="1:12" x14ac:dyDescent="0.2">
      <c r="A19759" t="s">
        <v>16633</v>
      </c>
      <c r="B19759" t="s">
        <v>178</v>
      </c>
      <c r="C19759" t="str">
        <f t="shared" si="308"/>
        <v>Drexel Heights, AZ</v>
      </c>
      <c r="D19759" t="s">
        <v>16291</v>
      </c>
      <c r="E19759">
        <v>4019</v>
      </c>
      <c r="F19759" t="s">
        <v>16309</v>
      </c>
      <c r="G19759">
        <v>4019</v>
      </c>
      <c r="H19759" t="s">
        <v>16309</v>
      </c>
      <c r="I19759">
        <v>32.145699999999998</v>
      </c>
      <c r="J19759">
        <v>-111.0479</v>
      </c>
      <c r="K19759">
        <v>28187</v>
      </c>
      <c r="L19759">
        <v>559</v>
      </c>
    </row>
    <row r="19760" spans="1:12" x14ac:dyDescent="0.2">
      <c r="A19760" t="s">
        <v>16634</v>
      </c>
      <c r="B19760" t="s">
        <v>178</v>
      </c>
      <c r="C19760" t="str">
        <f t="shared" si="308"/>
        <v>Central Heights-Midland City, AZ</v>
      </c>
      <c r="D19760" t="s">
        <v>16291</v>
      </c>
      <c r="E19760">
        <v>4007</v>
      </c>
      <c r="F19760" t="s">
        <v>4466</v>
      </c>
      <c r="G19760">
        <v>4007</v>
      </c>
      <c r="H19760" t="s">
        <v>4466</v>
      </c>
      <c r="I19760">
        <v>33.4</v>
      </c>
      <c r="J19760">
        <v>-110.81529999999999</v>
      </c>
      <c r="K19760">
        <v>2752</v>
      </c>
      <c r="L19760">
        <v>555</v>
      </c>
    </row>
    <row r="19761" spans="1:12" x14ac:dyDescent="0.2">
      <c r="A19761" t="s">
        <v>16635</v>
      </c>
      <c r="B19761" t="s">
        <v>178</v>
      </c>
      <c r="C19761" t="str">
        <f t="shared" si="308"/>
        <v>Maish Vaya, AZ</v>
      </c>
      <c r="D19761" t="s">
        <v>16291</v>
      </c>
      <c r="E19761">
        <v>4019</v>
      </c>
      <c r="F19761" t="s">
        <v>16309</v>
      </c>
      <c r="G19761">
        <v>4019</v>
      </c>
      <c r="H19761" t="s">
        <v>16309</v>
      </c>
      <c r="I19761">
        <v>32.170299999999997</v>
      </c>
      <c r="J19761">
        <v>-112.13420000000001</v>
      </c>
      <c r="K19761">
        <v>188</v>
      </c>
      <c r="L19761">
        <v>17</v>
      </c>
    </row>
    <row r="19762" spans="1:12" x14ac:dyDescent="0.2">
      <c r="A19762" t="s">
        <v>16636</v>
      </c>
      <c r="B19762" t="s">
        <v>178</v>
      </c>
      <c r="C19762" t="str">
        <f t="shared" si="308"/>
        <v>Toyei, AZ</v>
      </c>
      <c r="D19762" t="s">
        <v>16291</v>
      </c>
      <c r="E19762">
        <v>4001</v>
      </c>
      <c r="F19762" t="s">
        <v>16293</v>
      </c>
      <c r="G19762">
        <v>4001</v>
      </c>
      <c r="H19762" t="s">
        <v>16293</v>
      </c>
      <c r="I19762">
        <v>35.704300000000003</v>
      </c>
      <c r="J19762">
        <v>-109.937</v>
      </c>
      <c r="K19762">
        <v>0</v>
      </c>
      <c r="L19762">
        <v>0</v>
      </c>
    </row>
    <row r="19763" spans="1:12" x14ac:dyDescent="0.2">
      <c r="A19763" t="s">
        <v>16637</v>
      </c>
      <c r="B19763" t="s">
        <v>178</v>
      </c>
      <c r="C19763" t="str">
        <f t="shared" si="308"/>
        <v>Sacaton, AZ</v>
      </c>
      <c r="D19763" t="s">
        <v>16291</v>
      </c>
      <c r="E19763">
        <v>4021</v>
      </c>
      <c r="F19763" t="s">
        <v>16302</v>
      </c>
      <c r="G19763">
        <v>4021</v>
      </c>
      <c r="H19763" t="s">
        <v>16302</v>
      </c>
      <c r="I19763">
        <v>33.079300000000003</v>
      </c>
      <c r="J19763">
        <v>-111.7683</v>
      </c>
      <c r="K19763">
        <v>2338</v>
      </c>
      <c r="L19763">
        <v>111</v>
      </c>
    </row>
    <row r="19764" spans="1:12" x14ac:dyDescent="0.2">
      <c r="A19764" t="s">
        <v>3361</v>
      </c>
      <c r="B19764" t="s">
        <v>178</v>
      </c>
      <c r="C19764" t="str">
        <f t="shared" si="308"/>
        <v>Miami, AZ</v>
      </c>
      <c r="D19764" t="s">
        <v>16291</v>
      </c>
      <c r="E19764">
        <v>4007</v>
      </c>
      <c r="F19764" t="s">
        <v>4466</v>
      </c>
      <c r="G19764">
        <v>4007</v>
      </c>
      <c r="H19764" t="s">
        <v>4466</v>
      </c>
      <c r="I19764">
        <v>33.395099999999999</v>
      </c>
      <c r="J19764">
        <v>-110.87220000000001</v>
      </c>
      <c r="K19764">
        <v>1771</v>
      </c>
      <c r="L19764">
        <v>779</v>
      </c>
    </row>
    <row r="19765" spans="1:12" x14ac:dyDescent="0.2">
      <c r="A19765" t="s">
        <v>6231</v>
      </c>
      <c r="B19765" t="s">
        <v>178</v>
      </c>
      <c r="C19765" t="str">
        <f t="shared" si="308"/>
        <v>Sun Valley, AZ</v>
      </c>
      <c r="D19765" t="s">
        <v>16291</v>
      </c>
      <c r="E19765">
        <v>4017</v>
      </c>
      <c r="F19765" t="s">
        <v>4234</v>
      </c>
      <c r="G19765">
        <v>4017</v>
      </c>
      <c r="H19765" t="s">
        <v>4234</v>
      </c>
      <c r="I19765">
        <v>34.983499999999999</v>
      </c>
      <c r="J19765">
        <v>-110.03740000000001</v>
      </c>
      <c r="K19765">
        <v>195</v>
      </c>
      <c r="L19765">
        <v>2</v>
      </c>
    </row>
    <row r="19766" spans="1:12" x14ac:dyDescent="0.2">
      <c r="A19766" t="s">
        <v>16638</v>
      </c>
      <c r="B19766" t="s">
        <v>178</v>
      </c>
      <c r="C19766" t="str">
        <f t="shared" si="308"/>
        <v>Rancho Mesa Verde, AZ</v>
      </c>
      <c r="D19766" t="s">
        <v>16291</v>
      </c>
      <c r="E19766">
        <v>4027</v>
      </c>
      <c r="F19766" t="s">
        <v>11689</v>
      </c>
      <c r="G19766">
        <v>4027</v>
      </c>
      <c r="H19766" t="s">
        <v>11689</v>
      </c>
      <c r="I19766">
        <v>32.5944</v>
      </c>
      <c r="J19766">
        <v>-114.6551</v>
      </c>
      <c r="K19766">
        <v>909</v>
      </c>
      <c r="L19766">
        <v>3125</v>
      </c>
    </row>
    <row r="19767" spans="1:12" x14ac:dyDescent="0.2">
      <c r="A19767" t="s">
        <v>2112</v>
      </c>
      <c r="B19767" t="s">
        <v>178</v>
      </c>
      <c r="C19767" t="str">
        <f t="shared" si="308"/>
        <v>Page, AZ</v>
      </c>
      <c r="D19767" t="s">
        <v>16291</v>
      </c>
      <c r="E19767">
        <v>4005</v>
      </c>
      <c r="F19767" t="s">
        <v>16300</v>
      </c>
      <c r="G19767">
        <v>4005</v>
      </c>
      <c r="H19767" t="s">
        <v>16300</v>
      </c>
      <c r="I19767">
        <v>36.942500000000003</v>
      </c>
      <c r="J19767">
        <v>-111.50709999999999</v>
      </c>
      <c r="K19767">
        <v>6946</v>
      </c>
      <c r="L19767">
        <v>76</v>
      </c>
    </row>
    <row r="19768" spans="1:12" x14ac:dyDescent="0.2">
      <c r="A19768" t="s">
        <v>16639</v>
      </c>
      <c r="B19768" t="s">
        <v>178</v>
      </c>
      <c r="C19768" t="str">
        <f t="shared" si="308"/>
        <v>Pimaco Two, AZ</v>
      </c>
      <c r="D19768" t="s">
        <v>16291</v>
      </c>
      <c r="E19768">
        <v>4019</v>
      </c>
      <c r="F19768" t="s">
        <v>16309</v>
      </c>
      <c r="G19768">
        <v>4019</v>
      </c>
      <c r="H19768" t="s">
        <v>16309</v>
      </c>
      <c r="I19768">
        <v>31.9666</v>
      </c>
      <c r="J19768">
        <v>-110.4663</v>
      </c>
      <c r="K19768">
        <v>669</v>
      </c>
      <c r="L19768">
        <v>56</v>
      </c>
    </row>
    <row r="19769" spans="1:12" x14ac:dyDescent="0.2">
      <c r="A19769" t="s">
        <v>16640</v>
      </c>
      <c r="B19769" t="s">
        <v>178</v>
      </c>
      <c r="C19769" t="str">
        <f t="shared" si="308"/>
        <v>Shonto, AZ</v>
      </c>
      <c r="D19769" t="s">
        <v>16291</v>
      </c>
      <c r="E19769">
        <v>4017</v>
      </c>
      <c r="F19769" t="s">
        <v>4234</v>
      </c>
      <c r="G19769">
        <v>4017</v>
      </c>
      <c r="H19769" t="s">
        <v>4234</v>
      </c>
      <c r="I19769">
        <v>36.589300000000001</v>
      </c>
      <c r="J19769">
        <v>-110.66070000000001</v>
      </c>
      <c r="K19769">
        <v>543</v>
      </c>
      <c r="L19769">
        <v>45</v>
      </c>
    </row>
    <row r="19770" spans="1:12" x14ac:dyDescent="0.2">
      <c r="A19770" t="s">
        <v>16641</v>
      </c>
      <c r="B19770" t="s">
        <v>178</v>
      </c>
      <c r="C19770" t="str">
        <f t="shared" si="308"/>
        <v>Geronimo Estates, AZ</v>
      </c>
      <c r="D19770" t="s">
        <v>16291</v>
      </c>
      <c r="E19770">
        <v>4007</v>
      </c>
      <c r="F19770" t="s">
        <v>4466</v>
      </c>
      <c r="G19770">
        <v>4007</v>
      </c>
      <c r="H19770" t="s">
        <v>4466</v>
      </c>
      <c r="I19770">
        <v>34.369500000000002</v>
      </c>
      <c r="J19770">
        <v>-111.3617</v>
      </c>
      <c r="K19770">
        <v>92</v>
      </c>
      <c r="L19770">
        <v>26</v>
      </c>
    </row>
    <row r="19771" spans="1:12" x14ac:dyDescent="0.2">
      <c r="A19771" t="s">
        <v>4079</v>
      </c>
      <c r="B19771" t="s">
        <v>178</v>
      </c>
      <c r="C19771" t="str">
        <f t="shared" si="308"/>
        <v>Clifton, AZ</v>
      </c>
      <c r="D19771" t="s">
        <v>16291</v>
      </c>
      <c r="E19771">
        <v>4011</v>
      </c>
      <c r="F19771" t="s">
        <v>16375</v>
      </c>
      <c r="G19771">
        <v>4011</v>
      </c>
      <c r="H19771" t="s">
        <v>16375</v>
      </c>
      <c r="I19771">
        <v>33.024900000000002</v>
      </c>
      <c r="J19771">
        <v>-109.28830000000001</v>
      </c>
      <c r="K19771">
        <v>5010</v>
      </c>
      <c r="L19771">
        <v>97</v>
      </c>
    </row>
    <row r="19772" spans="1:12" x14ac:dyDescent="0.2">
      <c r="A19772" t="s">
        <v>16642</v>
      </c>
      <c r="B19772" t="s">
        <v>178</v>
      </c>
      <c r="C19772" t="str">
        <f t="shared" si="308"/>
        <v>Flowing Wells, AZ</v>
      </c>
      <c r="D19772" t="s">
        <v>16291</v>
      </c>
      <c r="E19772">
        <v>4019</v>
      </c>
      <c r="F19772" t="s">
        <v>16309</v>
      </c>
      <c r="G19772">
        <v>4019</v>
      </c>
      <c r="H19772" t="s">
        <v>16309</v>
      </c>
      <c r="I19772">
        <v>32.293700000000001</v>
      </c>
      <c r="J19772">
        <v>-111.011</v>
      </c>
      <c r="K19772">
        <v>14972</v>
      </c>
      <c r="L19772">
        <v>1518</v>
      </c>
    </row>
    <row r="19773" spans="1:12" x14ac:dyDescent="0.2">
      <c r="A19773" t="s">
        <v>16643</v>
      </c>
      <c r="B19773" t="s">
        <v>178</v>
      </c>
      <c r="C19773" t="str">
        <f t="shared" si="308"/>
        <v>Maricopa Colony, AZ</v>
      </c>
      <c r="D19773" t="s">
        <v>16291</v>
      </c>
      <c r="E19773">
        <v>4013</v>
      </c>
      <c r="F19773" t="s">
        <v>12084</v>
      </c>
      <c r="G19773">
        <v>4013</v>
      </c>
      <c r="H19773" t="s">
        <v>12084</v>
      </c>
      <c r="I19773">
        <v>33.3626</v>
      </c>
      <c r="J19773">
        <v>-112.22669999999999</v>
      </c>
      <c r="K19773">
        <v>791</v>
      </c>
      <c r="L19773">
        <v>55</v>
      </c>
    </row>
    <row r="19774" spans="1:12" x14ac:dyDescent="0.2">
      <c r="A19774" t="s">
        <v>16644</v>
      </c>
      <c r="B19774" t="s">
        <v>178</v>
      </c>
      <c r="C19774" t="str">
        <f t="shared" si="308"/>
        <v>Eagar, AZ</v>
      </c>
      <c r="D19774" t="s">
        <v>16291</v>
      </c>
      <c r="E19774">
        <v>4001</v>
      </c>
      <c r="F19774" t="s">
        <v>16293</v>
      </c>
      <c r="G19774">
        <v>4001</v>
      </c>
      <c r="H19774" t="s">
        <v>16293</v>
      </c>
      <c r="I19774">
        <v>34.105800000000002</v>
      </c>
      <c r="J19774">
        <v>-109.29559999999999</v>
      </c>
      <c r="K19774">
        <v>6089</v>
      </c>
      <c r="L19774">
        <v>167</v>
      </c>
    </row>
    <row r="19775" spans="1:12" x14ac:dyDescent="0.2">
      <c r="A19775" t="s">
        <v>16645</v>
      </c>
      <c r="B19775" t="s">
        <v>178</v>
      </c>
      <c r="C19775" t="str">
        <f t="shared" si="308"/>
        <v>Mesa del Caballo, AZ</v>
      </c>
      <c r="D19775" t="s">
        <v>16291</v>
      </c>
      <c r="E19775">
        <v>4007</v>
      </c>
      <c r="F19775" t="s">
        <v>4466</v>
      </c>
      <c r="G19775">
        <v>4007</v>
      </c>
      <c r="H19775" t="s">
        <v>4466</v>
      </c>
      <c r="I19775">
        <v>34.286000000000001</v>
      </c>
      <c r="J19775">
        <v>-111.29519999999999</v>
      </c>
      <c r="K19775">
        <v>569</v>
      </c>
      <c r="L19775">
        <v>697</v>
      </c>
    </row>
    <row r="19776" spans="1:12" x14ac:dyDescent="0.2">
      <c r="A19776" t="s">
        <v>13090</v>
      </c>
      <c r="B19776" t="s">
        <v>178</v>
      </c>
      <c r="C19776" t="str">
        <f t="shared" si="308"/>
        <v>Round Valley, AZ</v>
      </c>
      <c r="D19776" t="s">
        <v>16291</v>
      </c>
      <c r="E19776">
        <v>4007</v>
      </c>
      <c r="F19776" t="s">
        <v>4466</v>
      </c>
      <c r="G19776">
        <v>4007</v>
      </c>
      <c r="H19776" t="s">
        <v>4466</v>
      </c>
      <c r="I19776">
        <v>34.1877</v>
      </c>
      <c r="J19776">
        <v>-111.3018</v>
      </c>
      <c r="K19776">
        <v>832</v>
      </c>
      <c r="L19776">
        <v>67</v>
      </c>
    </row>
    <row r="19777" spans="1:12" x14ac:dyDescent="0.2">
      <c r="A19777" t="s">
        <v>16646</v>
      </c>
      <c r="B19777" t="s">
        <v>178</v>
      </c>
      <c r="C19777" t="str">
        <f t="shared" si="308"/>
        <v>Flagstaff, AZ</v>
      </c>
      <c r="D19777" t="s">
        <v>16291</v>
      </c>
      <c r="E19777">
        <v>4005</v>
      </c>
      <c r="F19777" t="s">
        <v>16300</v>
      </c>
      <c r="G19777">
        <v>4005</v>
      </c>
      <c r="H19777" t="s">
        <v>16300</v>
      </c>
      <c r="I19777">
        <v>35.187199999999997</v>
      </c>
      <c r="J19777">
        <v>-111.6195</v>
      </c>
      <c r="K19777">
        <v>78628</v>
      </c>
      <c r="L19777">
        <v>420</v>
      </c>
    </row>
    <row r="19778" spans="1:12" x14ac:dyDescent="0.2">
      <c r="A19778" t="s">
        <v>16647</v>
      </c>
      <c r="B19778" t="s">
        <v>178</v>
      </c>
      <c r="C19778" t="str">
        <f t="shared" si="308"/>
        <v>Dragoon, AZ</v>
      </c>
      <c r="D19778" t="s">
        <v>16291</v>
      </c>
      <c r="E19778">
        <v>4003</v>
      </c>
      <c r="F19778" t="s">
        <v>16297</v>
      </c>
      <c r="G19778">
        <v>4003</v>
      </c>
      <c r="H19778" t="s">
        <v>16297</v>
      </c>
      <c r="I19778">
        <v>32.026299999999999</v>
      </c>
      <c r="J19778">
        <v>-110.0365</v>
      </c>
      <c r="K19778">
        <v>48</v>
      </c>
      <c r="L19778">
        <v>10</v>
      </c>
    </row>
    <row r="19779" spans="1:12" x14ac:dyDescent="0.2">
      <c r="A19779" t="s">
        <v>16648</v>
      </c>
      <c r="B19779" t="s">
        <v>178</v>
      </c>
      <c r="C19779" t="str">
        <f t="shared" si="308"/>
        <v>Copper Hill, AZ</v>
      </c>
      <c r="D19779" t="s">
        <v>16291</v>
      </c>
      <c r="E19779">
        <v>4007</v>
      </c>
      <c r="F19779" t="s">
        <v>4466</v>
      </c>
      <c r="G19779">
        <v>4007</v>
      </c>
      <c r="H19779" t="s">
        <v>4466</v>
      </c>
      <c r="I19779">
        <v>33.437899999999999</v>
      </c>
      <c r="J19779">
        <v>-110.7516</v>
      </c>
      <c r="K19779">
        <v>0</v>
      </c>
      <c r="L19779">
        <v>0</v>
      </c>
    </row>
    <row r="19780" spans="1:12" x14ac:dyDescent="0.2">
      <c r="A19780" t="s">
        <v>851</v>
      </c>
      <c r="B19780" t="s">
        <v>16649</v>
      </c>
      <c r="C19780" t="str">
        <f t="shared" ref="C19780:C19843" si="309">_xlfn.CONCAT(A19780,","," ",B19780)</f>
        <v>Albion, ID</v>
      </c>
      <c r="D19780" t="s">
        <v>16650</v>
      </c>
      <c r="E19780">
        <v>16031</v>
      </c>
      <c r="F19780" t="s">
        <v>16651</v>
      </c>
      <c r="G19780">
        <v>16031</v>
      </c>
      <c r="H19780" t="s">
        <v>16651</v>
      </c>
      <c r="I19780">
        <v>42.409700000000001</v>
      </c>
      <c r="J19780">
        <v>-113.5805</v>
      </c>
      <c r="K19780">
        <v>272</v>
      </c>
      <c r="L19780">
        <v>222</v>
      </c>
    </row>
    <row r="19781" spans="1:12" x14ac:dyDescent="0.2">
      <c r="A19781" t="s">
        <v>3183</v>
      </c>
      <c r="B19781" t="s">
        <v>16649</v>
      </c>
      <c r="C19781" t="str">
        <f t="shared" si="309"/>
        <v>Groveland, ID</v>
      </c>
      <c r="D19781" t="s">
        <v>16650</v>
      </c>
      <c r="E19781">
        <v>16011</v>
      </c>
      <c r="F19781" t="s">
        <v>14000</v>
      </c>
      <c r="G19781">
        <v>16011</v>
      </c>
      <c r="H19781" t="s">
        <v>14000</v>
      </c>
      <c r="I19781">
        <v>43.223500000000001</v>
      </c>
      <c r="J19781">
        <v>-112.3755</v>
      </c>
      <c r="K19781">
        <v>955</v>
      </c>
      <c r="L19781">
        <v>160</v>
      </c>
    </row>
    <row r="19782" spans="1:12" x14ac:dyDescent="0.2">
      <c r="A19782" t="s">
        <v>16652</v>
      </c>
      <c r="B19782" t="s">
        <v>16649</v>
      </c>
      <c r="C19782" t="str">
        <f t="shared" si="309"/>
        <v>Ponderay, ID</v>
      </c>
      <c r="D19782" t="s">
        <v>16650</v>
      </c>
      <c r="E19782">
        <v>16017</v>
      </c>
      <c r="F19782" t="s">
        <v>16653</v>
      </c>
      <c r="G19782">
        <v>16017</v>
      </c>
      <c r="H19782" t="s">
        <v>16653</v>
      </c>
      <c r="I19782">
        <v>48.309100000000001</v>
      </c>
      <c r="J19782">
        <v>-116.539</v>
      </c>
      <c r="K19782">
        <v>1107</v>
      </c>
      <c r="L19782">
        <v>146</v>
      </c>
    </row>
    <row r="19783" spans="1:12" x14ac:dyDescent="0.2">
      <c r="A19783" t="s">
        <v>12824</v>
      </c>
      <c r="B19783" t="s">
        <v>16649</v>
      </c>
      <c r="C19783" t="str">
        <f t="shared" si="309"/>
        <v>Soda Springs, ID</v>
      </c>
      <c r="D19783" t="s">
        <v>16650</v>
      </c>
      <c r="E19783">
        <v>16029</v>
      </c>
      <c r="F19783" t="s">
        <v>12819</v>
      </c>
      <c r="G19783">
        <v>16029</v>
      </c>
      <c r="H19783" t="s">
        <v>12819</v>
      </c>
      <c r="I19783">
        <v>42.658999999999999</v>
      </c>
      <c r="J19783">
        <v>-111.5877</v>
      </c>
      <c r="K19783">
        <v>2774</v>
      </c>
      <c r="L19783">
        <v>264</v>
      </c>
    </row>
    <row r="19784" spans="1:12" x14ac:dyDescent="0.2">
      <c r="A19784" t="s">
        <v>10903</v>
      </c>
      <c r="B19784" t="s">
        <v>16649</v>
      </c>
      <c r="C19784" t="str">
        <f t="shared" si="309"/>
        <v>Jerome, ID</v>
      </c>
      <c r="D19784" t="s">
        <v>16650</v>
      </c>
      <c r="E19784">
        <v>16053</v>
      </c>
      <c r="F19784" t="s">
        <v>10903</v>
      </c>
      <c r="G19784">
        <v>16053</v>
      </c>
      <c r="H19784" t="s">
        <v>10903</v>
      </c>
      <c r="I19784">
        <v>42.718299999999999</v>
      </c>
      <c r="J19784">
        <v>-114.5159</v>
      </c>
      <c r="K19784">
        <v>11638</v>
      </c>
      <c r="L19784">
        <v>805</v>
      </c>
    </row>
    <row r="19785" spans="1:12" x14ac:dyDescent="0.2">
      <c r="A19785" t="s">
        <v>16654</v>
      </c>
      <c r="B19785" t="s">
        <v>16649</v>
      </c>
      <c r="C19785" t="str">
        <f t="shared" si="309"/>
        <v>Priest River, ID</v>
      </c>
      <c r="D19785" t="s">
        <v>16650</v>
      </c>
      <c r="E19785">
        <v>16017</v>
      </c>
      <c r="F19785" t="s">
        <v>16653</v>
      </c>
      <c r="G19785">
        <v>16017</v>
      </c>
      <c r="H19785" t="s">
        <v>16653</v>
      </c>
      <c r="I19785">
        <v>48.178199999999997</v>
      </c>
      <c r="J19785">
        <v>-116.88420000000001</v>
      </c>
      <c r="K19785">
        <v>1811</v>
      </c>
      <c r="L19785">
        <v>196</v>
      </c>
    </row>
    <row r="19786" spans="1:12" x14ac:dyDescent="0.2">
      <c r="A19786" t="s">
        <v>4546</v>
      </c>
      <c r="B19786" t="s">
        <v>16649</v>
      </c>
      <c r="C19786" t="str">
        <f t="shared" si="309"/>
        <v>Paris, ID</v>
      </c>
      <c r="D19786" t="s">
        <v>16650</v>
      </c>
      <c r="E19786">
        <v>16007</v>
      </c>
      <c r="F19786" t="s">
        <v>9871</v>
      </c>
      <c r="G19786">
        <v>16007</v>
      </c>
      <c r="H19786" t="s">
        <v>9871</v>
      </c>
      <c r="I19786">
        <v>42.2273</v>
      </c>
      <c r="J19786">
        <v>-111.4032</v>
      </c>
      <c r="K19786">
        <v>517</v>
      </c>
      <c r="L19786">
        <v>57</v>
      </c>
    </row>
    <row r="19787" spans="1:12" x14ac:dyDescent="0.2">
      <c r="A19787" t="s">
        <v>16655</v>
      </c>
      <c r="B19787" t="s">
        <v>16649</v>
      </c>
      <c r="C19787" t="str">
        <f t="shared" si="309"/>
        <v>Onaway, ID</v>
      </c>
      <c r="D19787" t="s">
        <v>16650</v>
      </c>
      <c r="E19787">
        <v>16057</v>
      </c>
      <c r="F19787" t="s">
        <v>424</v>
      </c>
      <c r="G19787">
        <v>16057</v>
      </c>
      <c r="H19787" t="s">
        <v>424</v>
      </c>
      <c r="I19787">
        <v>46.928199999999997</v>
      </c>
      <c r="J19787">
        <v>-116.8896</v>
      </c>
      <c r="K19787">
        <v>189</v>
      </c>
      <c r="L19787">
        <v>487</v>
      </c>
    </row>
    <row r="19788" spans="1:12" x14ac:dyDescent="0.2">
      <c r="A19788" t="s">
        <v>3435</v>
      </c>
      <c r="B19788" t="s">
        <v>16649</v>
      </c>
      <c r="C19788" t="str">
        <f t="shared" si="309"/>
        <v>Teton, ID</v>
      </c>
      <c r="D19788" t="s">
        <v>16650</v>
      </c>
      <c r="E19788">
        <v>16043</v>
      </c>
      <c r="F19788" t="s">
        <v>1716</v>
      </c>
      <c r="G19788">
        <v>16043</v>
      </c>
      <c r="H19788" t="s">
        <v>1716</v>
      </c>
      <c r="I19788">
        <v>43.8872</v>
      </c>
      <c r="J19788">
        <v>-111.6724</v>
      </c>
      <c r="K19788">
        <v>731</v>
      </c>
      <c r="L19788">
        <v>409</v>
      </c>
    </row>
    <row r="19789" spans="1:12" x14ac:dyDescent="0.2">
      <c r="A19789" t="s">
        <v>16656</v>
      </c>
      <c r="B19789" t="s">
        <v>16649</v>
      </c>
      <c r="C19789" t="str">
        <f t="shared" si="309"/>
        <v>McCammon, ID</v>
      </c>
      <c r="D19789" t="s">
        <v>16650</v>
      </c>
      <c r="E19789">
        <v>16005</v>
      </c>
      <c r="F19789" t="s">
        <v>16657</v>
      </c>
      <c r="G19789">
        <v>16005</v>
      </c>
      <c r="H19789" t="s">
        <v>16657</v>
      </c>
      <c r="I19789">
        <v>42.650399999999998</v>
      </c>
      <c r="J19789">
        <v>-112.1901</v>
      </c>
      <c r="K19789">
        <v>821</v>
      </c>
      <c r="L19789">
        <v>142</v>
      </c>
    </row>
    <row r="19790" spans="1:12" x14ac:dyDescent="0.2">
      <c r="A19790" t="s">
        <v>16658</v>
      </c>
      <c r="B19790" t="s">
        <v>16649</v>
      </c>
      <c r="C19790" t="str">
        <f t="shared" si="309"/>
        <v>Kendrick, ID</v>
      </c>
      <c r="D19790" t="s">
        <v>16650</v>
      </c>
      <c r="E19790">
        <v>16057</v>
      </c>
      <c r="F19790" t="s">
        <v>424</v>
      </c>
      <c r="G19790">
        <v>16057</v>
      </c>
      <c r="H19790" t="s">
        <v>424</v>
      </c>
      <c r="I19790">
        <v>46.613999999999997</v>
      </c>
      <c r="J19790">
        <v>-116.6542</v>
      </c>
      <c r="K19790">
        <v>307</v>
      </c>
      <c r="L19790">
        <v>329</v>
      </c>
    </row>
    <row r="19791" spans="1:12" x14ac:dyDescent="0.2">
      <c r="A19791" t="s">
        <v>16659</v>
      </c>
      <c r="B19791" t="s">
        <v>16649</v>
      </c>
      <c r="C19791" t="str">
        <f t="shared" si="309"/>
        <v>Orofino, ID</v>
      </c>
      <c r="D19791" t="s">
        <v>16650</v>
      </c>
      <c r="E19791">
        <v>16035</v>
      </c>
      <c r="F19791" t="s">
        <v>2854</v>
      </c>
      <c r="G19791">
        <v>16035</v>
      </c>
      <c r="H19791" t="s">
        <v>2854</v>
      </c>
      <c r="I19791">
        <v>46.486600000000003</v>
      </c>
      <c r="J19791">
        <v>-116.2568</v>
      </c>
      <c r="K19791">
        <v>3503</v>
      </c>
      <c r="L19791">
        <v>475</v>
      </c>
    </row>
    <row r="19792" spans="1:12" x14ac:dyDescent="0.2">
      <c r="A19792" t="s">
        <v>15038</v>
      </c>
      <c r="B19792" t="s">
        <v>16649</v>
      </c>
      <c r="C19792" t="str">
        <f t="shared" si="309"/>
        <v>Moreland, ID</v>
      </c>
      <c r="D19792" t="s">
        <v>16650</v>
      </c>
      <c r="E19792">
        <v>16011</v>
      </c>
      <c r="F19792" t="s">
        <v>14000</v>
      </c>
      <c r="G19792">
        <v>16011</v>
      </c>
      <c r="H19792" t="s">
        <v>14000</v>
      </c>
      <c r="I19792">
        <v>43.219499999999996</v>
      </c>
      <c r="J19792">
        <v>-112.4378</v>
      </c>
      <c r="K19792">
        <v>1262</v>
      </c>
      <c r="L19792">
        <v>199</v>
      </c>
    </row>
    <row r="19793" spans="1:12" x14ac:dyDescent="0.2">
      <c r="A19793" t="s">
        <v>16660</v>
      </c>
      <c r="B19793" t="s">
        <v>16649</v>
      </c>
      <c r="C19793" t="str">
        <f t="shared" si="309"/>
        <v>Fernan Lake Village, ID</v>
      </c>
      <c r="D19793" t="s">
        <v>16650</v>
      </c>
      <c r="E19793">
        <v>16055</v>
      </c>
      <c r="F19793" t="s">
        <v>16661</v>
      </c>
      <c r="G19793">
        <v>16055</v>
      </c>
      <c r="H19793" t="s">
        <v>16661</v>
      </c>
      <c r="I19793">
        <v>47.672600000000003</v>
      </c>
      <c r="J19793">
        <v>-116.74720000000001</v>
      </c>
      <c r="K19793">
        <v>171</v>
      </c>
      <c r="L19793">
        <v>865</v>
      </c>
    </row>
    <row r="19794" spans="1:12" x14ac:dyDescent="0.2">
      <c r="A19794" t="s">
        <v>16662</v>
      </c>
      <c r="B19794" t="s">
        <v>16649</v>
      </c>
      <c r="C19794" t="str">
        <f t="shared" si="309"/>
        <v>Plummer, ID</v>
      </c>
      <c r="D19794" t="s">
        <v>16650</v>
      </c>
      <c r="E19794">
        <v>16009</v>
      </c>
      <c r="F19794" t="s">
        <v>16663</v>
      </c>
      <c r="G19794">
        <v>16009</v>
      </c>
      <c r="H19794" t="s">
        <v>16663</v>
      </c>
      <c r="I19794">
        <v>47.330100000000002</v>
      </c>
      <c r="J19794">
        <v>-116.8849</v>
      </c>
      <c r="K19794">
        <v>1024</v>
      </c>
      <c r="L19794">
        <v>313</v>
      </c>
    </row>
    <row r="19795" spans="1:12" x14ac:dyDescent="0.2">
      <c r="A19795" t="s">
        <v>1430</v>
      </c>
      <c r="B19795" t="s">
        <v>16649</v>
      </c>
      <c r="C19795" t="str">
        <f t="shared" si="309"/>
        <v>Eagle, ID</v>
      </c>
      <c r="D19795" t="s">
        <v>16650</v>
      </c>
      <c r="E19795">
        <v>16001</v>
      </c>
      <c r="F19795" t="s">
        <v>16664</v>
      </c>
      <c r="G19795">
        <v>16001</v>
      </c>
      <c r="H19795" t="s">
        <v>16664</v>
      </c>
      <c r="I19795">
        <v>43.722299999999997</v>
      </c>
      <c r="J19795">
        <v>-116.3861</v>
      </c>
      <c r="K19795">
        <v>26089</v>
      </c>
      <c r="L19795">
        <v>330</v>
      </c>
    </row>
    <row r="19796" spans="1:12" x14ac:dyDescent="0.2">
      <c r="A19796" t="s">
        <v>16665</v>
      </c>
      <c r="B19796" t="s">
        <v>16649</v>
      </c>
      <c r="C19796" t="str">
        <f t="shared" si="309"/>
        <v>Minidoka, ID</v>
      </c>
      <c r="D19796" t="s">
        <v>16650</v>
      </c>
      <c r="E19796">
        <v>16067</v>
      </c>
      <c r="F19796" t="s">
        <v>16665</v>
      </c>
      <c r="G19796">
        <v>16067</v>
      </c>
      <c r="H19796" t="s">
        <v>16665</v>
      </c>
      <c r="I19796">
        <v>42.753900000000002</v>
      </c>
      <c r="J19796">
        <v>-113.4901</v>
      </c>
      <c r="K19796">
        <v>113</v>
      </c>
      <c r="L19796">
        <v>415</v>
      </c>
    </row>
    <row r="19797" spans="1:12" x14ac:dyDescent="0.2">
      <c r="A19797" t="s">
        <v>16666</v>
      </c>
      <c r="B19797" t="s">
        <v>16649</v>
      </c>
      <c r="C19797" t="str">
        <f t="shared" si="309"/>
        <v>Newdale, ID</v>
      </c>
      <c r="D19797" t="s">
        <v>16650</v>
      </c>
      <c r="E19797">
        <v>16043</v>
      </c>
      <c r="F19797" t="s">
        <v>1716</v>
      </c>
      <c r="G19797" t="s">
        <v>16667</v>
      </c>
      <c r="H19797" t="s">
        <v>16668</v>
      </c>
      <c r="I19797">
        <v>43.886400000000002</v>
      </c>
      <c r="J19797">
        <v>-111.6039</v>
      </c>
      <c r="K19797">
        <v>316</v>
      </c>
      <c r="L19797">
        <v>663</v>
      </c>
    </row>
    <row r="19798" spans="1:12" x14ac:dyDescent="0.2">
      <c r="A19798" t="s">
        <v>5596</v>
      </c>
      <c r="B19798" t="s">
        <v>16649</v>
      </c>
      <c r="C19798" t="str">
        <f t="shared" si="309"/>
        <v>Cottonwood, ID</v>
      </c>
      <c r="D19798" t="s">
        <v>16650</v>
      </c>
      <c r="E19798">
        <v>16049</v>
      </c>
      <c r="F19798" t="s">
        <v>16650</v>
      </c>
      <c r="G19798">
        <v>16049</v>
      </c>
      <c r="H19798" t="s">
        <v>16650</v>
      </c>
      <c r="I19798">
        <v>46.050899999999999</v>
      </c>
      <c r="J19798">
        <v>-116.3498</v>
      </c>
      <c r="K19798">
        <v>923</v>
      </c>
      <c r="L19798">
        <v>424</v>
      </c>
    </row>
    <row r="19799" spans="1:12" x14ac:dyDescent="0.2">
      <c r="A19799" t="s">
        <v>1773</v>
      </c>
      <c r="B19799" t="s">
        <v>16649</v>
      </c>
      <c r="C19799" t="str">
        <f t="shared" si="309"/>
        <v>Grand View, ID</v>
      </c>
      <c r="D19799" t="s">
        <v>16650</v>
      </c>
      <c r="E19799">
        <v>16073</v>
      </c>
      <c r="F19799" t="s">
        <v>11120</v>
      </c>
      <c r="G19799">
        <v>16073</v>
      </c>
      <c r="H19799" t="s">
        <v>11120</v>
      </c>
      <c r="I19799">
        <v>42.984000000000002</v>
      </c>
      <c r="J19799">
        <v>-116.09180000000001</v>
      </c>
      <c r="K19799">
        <v>457</v>
      </c>
      <c r="L19799">
        <v>307</v>
      </c>
    </row>
    <row r="19800" spans="1:12" x14ac:dyDescent="0.2">
      <c r="A19800" t="s">
        <v>16669</v>
      </c>
      <c r="B19800" t="s">
        <v>16649</v>
      </c>
      <c r="C19800" t="str">
        <f t="shared" si="309"/>
        <v>Crouch, ID</v>
      </c>
      <c r="D19800" t="s">
        <v>16650</v>
      </c>
      <c r="E19800">
        <v>16015</v>
      </c>
      <c r="F19800" t="s">
        <v>16670</v>
      </c>
      <c r="G19800">
        <v>16015</v>
      </c>
      <c r="H19800" t="s">
        <v>16670</v>
      </c>
      <c r="I19800">
        <v>44.116</v>
      </c>
      <c r="J19800">
        <v>-115.97280000000001</v>
      </c>
      <c r="K19800">
        <v>170</v>
      </c>
      <c r="L19800">
        <v>182</v>
      </c>
    </row>
    <row r="19801" spans="1:12" x14ac:dyDescent="0.2">
      <c r="A19801" t="s">
        <v>16671</v>
      </c>
      <c r="B19801" t="s">
        <v>16649</v>
      </c>
      <c r="C19801" t="str">
        <f t="shared" si="309"/>
        <v>Hayden Lake, ID</v>
      </c>
      <c r="D19801" t="s">
        <v>16650</v>
      </c>
      <c r="E19801">
        <v>16055</v>
      </c>
      <c r="F19801" t="s">
        <v>16661</v>
      </c>
      <c r="G19801">
        <v>16055</v>
      </c>
      <c r="H19801" t="s">
        <v>16661</v>
      </c>
      <c r="I19801">
        <v>47.7639</v>
      </c>
      <c r="J19801">
        <v>-116.75579999999999</v>
      </c>
      <c r="K19801">
        <v>613</v>
      </c>
      <c r="L19801">
        <v>387</v>
      </c>
    </row>
    <row r="19802" spans="1:12" x14ac:dyDescent="0.2">
      <c r="A19802" t="s">
        <v>551</v>
      </c>
      <c r="B19802" t="s">
        <v>16649</v>
      </c>
      <c r="C19802" t="str">
        <f t="shared" si="309"/>
        <v>Fairfield, ID</v>
      </c>
      <c r="D19802" t="s">
        <v>16650</v>
      </c>
      <c r="E19802">
        <v>16025</v>
      </c>
      <c r="F19802" t="s">
        <v>506</v>
      </c>
      <c r="G19802">
        <v>16025</v>
      </c>
      <c r="H19802" t="s">
        <v>506</v>
      </c>
      <c r="I19802">
        <v>43.3489</v>
      </c>
      <c r="J19802">
        <v>-114.8006</v>
      </c>
      <c r="K19802">
        <v>402</v>
      </c>
      <c r="L19802">
        <v>177</v>
      </c>
    </row>
    <row r="19803" spans="1:12" x14ac:dyDescent="0.2">
      <c r="A19803" t="s">
        <v>16672</v>
      </c>
      <c r="B19803" t="s">
        <v>16649</v>
      </c>
      <c r="C19803" t="str">
        <f t="shared" si="309"/>
        <v>Moyie Springs, ID</v>
      </c>
      <c r="D19803" t="s">
        <v>16650</v>
      </c>
      <c r="E19803">
        <v>16021</v>
      </c>
      <c r="F19803" t="s">
        <v>16673</v>
      </c>
      <c r="G19803">
        <v>16021</v>
      </c>
      <c r="H19803" t="s">
        <v>16673</v>
      </c>
      <c r="I19803">
        <v>48.724699999999999</v>
      </c>
      <c r="J19803">
        <v>-116.19540000000001</v>
      </c>
      <c r="K19803">
        <v>750</v>
      </c>
      <c r="L19803">
        <v>192</v>
      </c>
    </row>
    <row r="19804" spans="1:12" x14ac:dyDescent="0.2">
      <c r="A19804" t="s">
        <v>16674</v>
      </c>
      <c r="B19804" t="s">
        <v>16649</v>
      </c>
      <c r="C19804" t="str">
        <f t="shared" si="309"/>
        <v>Leadore, ID</v>
      </c>
      <c r="D19804" t="s">
        <v>16650</v>
      </c>
      <c r="E19804">
        <v>16059</v>
      </c>
      <c r="F19804" t="s">
        <v>16675</v>
      </c>
      <c r="G19804">
        <v>16059</v>
      </c>
      <c r="H19804" t="s">
        <v>16675</v>
      </c>
      <c r="I19804">
        <v>44.680100000000003</v>
      </c>
      <c r="J19804">
        <v>-113.3593</v>
      </c>
      <c r="K19804">
        <v>103</v>
      </c>
      <c r="L19804">
        <v>128</v>
      </c>
    </row>
    <row r="19805" spans="1:12" x14ac:dyDescent="0.2">
      <c r="A19805" t="s">
        <v>16676</v>
      </c>
      <c r="B19805" t="s">
        <v>16649</v>
      </c>
      <c r="C19805" t="str">
        <f t="shared" si="309"/>
        <v>De Smet, ID</v>
      </c>
      <c r="D19805" t="s">
        <v>16650</v>
      </c>
      <c r="E19805">
        <v>16009</v>
      </c>
      <c r="F19805" t="s">
        <v>16663</v>
      </c>
      <c r="G19805">
        <v>16009</v>
      </c>
      <c r="H19805" t="s">
        <v>16663</v>
      </c>
      <c r="I19805">
        <v>47.141100000000002</v>
      </c>
      <c r="J19805">
        <v>-116.9113</v>
      </c>
      <c r="K19805">
        <v>172</v>
      </c>
      <c r="L19805">
        <v>69</v>
      </c>
    </row>
    <row r="19806" spans="1:12" x14ac:dyDescent="0.2">
      <c r="A19806" t="s">
        <v>16677</v>
      </c>
      <c r="B19806" t="s">
        <v>16649</v>
      </c>
      <c r="C19806" t="str">
        <f t="shared" si="309"/>
        <v>Driggs, ID</v>
      </c>
      <c r="D19806" t="s">
        <v>16650</v>
      </c>
      <c r="E19806">
        <v>16081</v>
      </c>
      <c r="F19806" t="s">
        <v>3435</v>
      </c>
      <c r="G19806">
        <v>16081</v>
      </c>
      <c r="H19806" t="s">
        <v>3435</v>
      </c>
      <c r="I19806">
        <v>43.729399999999998</v>
      </c>
      <c r="J19806">
        <v>-111.10299999999999</v>
      </c>
      <c r="K19806">
        <v>1805</v>
      </c>
      <c r="L19806">
        <v>232</v>
      </c>
    </row>
    <row r="19807" spans="1:12" x14ac:dyDescent="0.2">
      <c r="A19807" t="s">
        <v>16678</v>
      </c>
      <c r="B19807" t="s">
        <v>16649</v>
      </c>
      <c r="C19807" t="str">
        <f t="shared" si="309"/>
        <v>Sandpoint, ID</v>
      </c>
      <c r="D19807" t="s">
        <v>16650</v>
      </c>
      <c r="E19807">
        <v>16017</v>
      </c>
      <c r="F19807" t="s">
        <v>16653</v>
      </c>
      <c r="G19807">
        <v>16017</v>
      </c>
      <c r="H19807" t="s">
        <v>16653</v>
      </c>
      <c r="I19807">
        <v>48.282200000000003</v>
      </c>
      <c r="J19807">
        <v>-116.5613</v>
      </c>
      <c r="K19807">
        <v>12349</v>
      </c>
      <c r="L19807">
        <v>759</v>
      </c>
    </row>
    <row r="19808" spans="1:12" x14ac:dyDescent="0.2">
      <c r="A19808" t="s">
        <v>395</v>
      </c>
      <c r="B19808" t="s">
        <v>16649</v>
      </c>
      <c r="C19808" t="str">
        <f t="shared" si="309"/>
        <v>Franklin, ID</v>
      </c>
      <c r="D19808" t="s">
        <v>16650</v>
      </c>
      <c r="E19808">
        <v>16041</v>
      </c>
      <c r="F19808" t="s">
        <v>395</v>
      </c>
      <c r="G19808">
        <v>16041</v>
      </c>
      <c r="H19808" t="s">
        <v>395</v>
      </c>
      <c r="I19808">
        <v>42.0124</v>
      </c>
      <c r="J19808">
        <v>-111.8036</v>
      </c>
      <c r="K19808">
        <v>820</v>
      </c>
      <c r="L19808">
        <v>243</v>
      </c>
    </row>
    <row r="19809" spans="1:12" x14ac:dyDescent="0.2">
      <c r="A19809" t="s">
        <v>16679</v>
      </c>
      <c r="B19809" t="s">
        <v>16649</v>
      </c>
      <c r="C19809" t="str">
        <f t="shared" si="309"/>
        <v>Potlatch, ID</v>
      </c>
      <c r="D19809" t="s">
        <v>16650</v>
      </c>
      <c r="E19809">
        <v>16057</v>
      </c>
      <c r="F19809" t="s">
        <v>424</v>
      </c>
      <c r="G19809">
        <v>16057</v>
      </c>
      <c r="H19809" t="s">
        <v>424</v>
      </c>
      <c r="I19809">
        <v>46.923499999999997</v>
      </c>
      <c r="J19809">
        <v>-116.8977</v>
      </c>
      <c r="K19809">
        <v>817</v>
      </c>
      <c r="L19809">
        <v>745</v>
      </c>
    </row>
    <row r="19810" spans="1:12" x14ac:dyDescent="0.2">
      <c r="A19810" t="s">
        <v>16680</v>
      </c>
      <c r="B19810" t="s">
        <v>16649</v>
      </c>
      <c r="C19810" t="str">
        <f t="shared" si="309"/>
        <v>Acequia, ID</v>
      </c>
      <c r="D19810" t="s">
        <v>16650</v>
      </c>
      <c r="E19810">
        <v>16067</v>
      </c>
      <c r="F19810" t="s">
        <v>16665</v>
      </c>
      <c r="G19810">
        <v>16067</v>
      </c>
      <c r="H19810" t="s">
        <v>16665</v>
      </c>
      <c r="I19810">
        <v>42.668799999999997</v>
      </c>
      <c r="J19810">
        <v>-113.5968</v>
      </c>
      <c r="K19810">
        <v>127</v>
      </c>
      <c r="L19810">
        <v>91</v>
      </c>
    </row>
    <row r="19811" spans="1:12" x14ac:dyDescent="0.2">
      <c r="A19811" t="s">
        <v>16681</v>
      </c>
      <c r="B19811" t="s">
        <v>16649</v>
      </c>
      <c r="C19811" t="str">
        <f t="shared" si="309"/>
        <v>Parma, ID</v>
      </c>
      <c r="D19811" t="s">
        <v>16650</v>
      </c>
      <c r="E19811">
        <v>16027</v>
      </c>
      <c r="F19811" t="s">
        <v>4930</v>
      </c>
      <c r="G19811">
        <v>16027</v>
      </c>
      <c r="H19811" t="s">
        <v>4930</v>
      </c>
      <c r="I19811">
        <v>43.7864</v>
      </c>
      <c r="J19811">
        <v>-116.94289999999999</v>
      </c>
      <c r="K19811">
        <v>2104</v>
      </c>
      <c r="L19811">
        <v>751</v>
      </c>
    </row>
    <row r="19812" spans="1:12" x14ac:dyDescent="0.2">
      <c r="A19812" t="s">
        <v>12746</v>
      </c>
      <c r="B19812" t="s">
        <v>16649</v>
      </c>
      <c r="C19812" t="str">
        <f t="shared" si="309"/>
        <v>Grangeville, ID</v>
      </c>
      <c r="D19812" t="s">
        <v>16650</v>
      </c>
      <c r="E19812">
        <v>16049</v>
      </c>
      <c r="F19812" t="s">
        <v>16650</v>
      </c>
      <c r="G19812">
        <v>16049</v>
      </c>
      <c r="H19812" t="s">
        <v>16650</v>
      </c>
      <c r="I19812">
        <v>45.926000000000002</v>
      </c>
      <c r="J19812">
        <v>-116.1225</v>
      </c>
      <c r="K19812">
        <v>3174</v>
      </c>
      <c r="L19812">
        <v>816</v>
      </c>
    </row>
    <row r="19813" spans="1:12" x14ac:dyDescent="0.2">
      <c r="A19813" t="s">
        <v>16682</v>
      </c>
      <c r="B19813" t="s">
        <v>16649</v>
      </c>
      <c r="C19813" t="str">
        <f t="shared" si="309"/>
        <v>Shelley, ID</v>
      </c>
      <c r="D19813" t="s">
        <v>16650</v>
      </c>
      <c r="E19813">
        <v>16011</v>
      </c>
      <c r="F19813" t="s">
        <v>14000</v>
      </c>
      <c r="G19813">
        <v>16011</v>
      </c>
      <c r="H19813" t="s">
        <v>14000</v>
      </c>
      <c r="I19813">
        <v>43.3795</v>
      </c>
      <c r="J19813">
        <v>-112.12609999999999</v>
      </c>
      <c r="K19813">
        <v>4704</v>
      </c>
      <c r="L19813">
        <v>949</v>
      </c>
    </row>
    <row r="19814" spans="1:12" x14ac:dyDescent="0.2">
      <c r="A19814" t="s">
        <v>16683</v>
      </c>
      <c r="B19814" t="s">
        <v>16649</v>
      </c>
      <c r="C19814" t="str">
        <f t="shared" si="309"/>
        <v>Glenns Ferry, ID</v>
      </c>
      <c r="D19814" t="s">
        <v>16650</v>
      </c>
      <c r="E19814">
        <v>16039</v>
      </c>
      <c r="F19814" t="s">
        <v>13135</v>
      </c>
      <c r="G19814">
        <v>16039</v>
      </c>
      <c r="H19814" t="s">
        <v>13135</v>
      </c>
      <c r="I19814">
        <v>42.950200000000002</v>
      </c>
      <c r="J19814">
        <v>-115.307</v>
      </c>
      <c r="K19814">
        <v>1278</v>
      </c>
      <c r="L19814">
        <v>252</v>
      </c>
    </row>
    <row r="19815" spans="1:12" x14ac:dyDescent="0.2">
      <c r="A19815" t="s">
        <v>16684</v>
      </c>
      <c r="B19815" t="s">
        <v>16649</v>
      </c>
      <c r="C19815" t="str">
        <f t="shared" si="309"/>
        <v>Elk City, ID</v>
      </c>
      <c r="D19815" t="s">
        <v>16650</v>
      </c>
      <c r="E19815">
        <v>16049</v>
      </c>
      <c r="F19815" t="s">
        <v>16650</v>
      </c>
      <c r="G19815">
        <v>16049</v>
      </c>
      <c r="H19815" t="s">
        <v>16650</v>
      </c>
      <c r="I19815">
        <v>45.826599999999999</v>
      </c>
      <c r="J19815">
        <v>-115.4378</v>
      </c>
      <c r="K19815">
        <v>74</v>
      </c>
      <c r="L19815">
        <v>11</v>
      </c>
    </row>
    <row r="19816" spans="1:12" x14ac:dyDescent="0.2">
      <c r="A19816" t="s">
        <v>16685</v>
      </c>
      <c r="B19816" t="s">
        <v>16649</v>
      </c>
      <c r="C19816" t="str">
        <f t="shared" si="309"/>
        <v>Hidden Springs, ID</v>
      </c>
      <c r="D19816" t="s">
        <v>16650</v>
      </c>
      <c r="E19816">
        <v>16001</v>
      </c>
      <c r="F19816" t="s">
        <v>16664</v>
      </c>
      <c r="G19816">
        <v>16001</v>
      </c>
      <c r="H19816" t="s">
        <v>16664</v>
      </c>
      <c r="I19816">
        <v>43.719799999999999</v>
      </c>
      <c r="J19816">
        <v>-116.2512</v>
      </c>
      <c r="K19816">
        <v>2515</v>
      </c>
      <c r="L19816">
        <v>384</v>
      </c>
    </row>
    <row r="19817" spans="1:12" x14ac:dyDescent="0.2">
      <c r="A19817" t="s">
        <v>8233</v>
      </c>
      <c r="B19817" t="s">
        <v>16649</v>
      </c>
      <c r="C19817" t="str">
        <f t="shared" si="309"/>
        <v>Firth, ID</v>
      </c>
      <c r="D19817" t="s">
        <v>16650</v>
      </c>
      <c r="E19817">
        <v>16011</v>
      </c>
      <c r="F19817" t="s">
        <v>14000</v>
      </c>
      <c r="G19817">
        <v>16011</v>
      </c>
      <c r="H19817" t="s">
        <v>14000</v>
      </c>
      <c r="I19817">
        <v>43.305700000000002</v>
      </c>
      <c r="J19817">
        <v>-112.18340000000001</v>
      </c>
      <c r="K19817">
        <v>482</v>
      </c>
      <c r="L19817">
        <v>324</v>
      </c>
    </row>
    <row r="19818" spans="1:12" x14ac:dyDescent="0.2">
      <c r="A19818" t="s">
        <v>6364</v>
      </c>
      <c r="B19818" t="s">
        <v>16649</v>
      </c>
      <c r="C19818" t="str">
        <f t="shared" si="309"/>
        <v>St. Charles, ID</v>
      </c>
      <c r="D19818" t="s">
        <v>16650</v>
      </c>
      <c r="E19818">
        <v>16007</v>
      </c>
      <c r="F19818" t="s">
        <v>9871</v>
      </c>
      <c r="G19818">
        <v>16007</v>
      </c>
      <c r="H19818" t="s">
        <v>9871</v>
      </c>
      <c r="I19818">
        <v>42.112400000000001</v>
      </c>
      <c r="J19818">
        <v>-111.3904</v>
      </c>
      <c r="K19818">
        <v>145</v>
      </c>
      <c r="L19818">
        <v>80</v>
      </c>
    </row>
    <row r="19819" spans="1:12" x14ac:dyDescent="0.2">
      <c r="A19819" t="s">
        <v>11921</v>
      </c>
      <c r="B19819" t="s">
        <v>16649</v>
      </c>
      <c r="C19819" t="str">
        <f t="shared" si="309"/>
        <v>Basalt, ID</v>
      </c>
      <c r="D19819" t="s">
        <v>16650</v>
      </c>
      <c r="E19819">
        <v>16011</v>
      </c>
      <c r="F19819" t="s">
        <v>14000</v>
      </c>
      <c r="G19819">
        <v>16011</v>
      </c>
      <c r="H19819" t="s">
        <v>14000</v>
      </c>
      <c r="I19819">
        <v>43.314300000000003</v>
      </c>
      <c r="J19819">
        <v>-112.16500000000001</v>
      </c>
      <c r="K19819">
        <v>399</v>
      </c>
      <c r="L19819">
        <v>526</v>
      </c>
    </row>
    <row r="19820" spans="1:12" x14ac:dyDescent="0.2">
      <c r="A19820" t="s">
        <v>12344</v>
      </c>
      <c r="B19820" t="s">
        <v>16649</v>
      </c>
      <c r="C19820" t="str">
        <f t="shared" si="309"/>
        <v>Placerville, ID</v>
      </c>
      <c r="D19820" t="s">
        <v>16650</v>
      </c>
      <c r="E19820">
        <v>16015</v>
      </c>
      <c r="F19820" t="s">
        <v>16670</v>
      </c>
      <c r="G19820">
        <v>16015</v>
      </c>
      <c r="H19820" t="s">
        <v>16670</v>
      </c>
      <c r="I19820">
        <v>43.942700000000002</v>
      </c>
      <c r="J19820">
        <v>-115.946</v>
      </c>
      <c r="K19820">
        <v>53</v>
      </c>
      <c r="L19820">
        <v>20</v>
      </c>
    </row>
    <row r="19821" spans="1:12" x14ac:dyDescent="0.2">
      <c r="A19821" t="s">
        <v>16686</v>
      </c>
      <c r="B19821" t="s">
        <v>16649</v>
      </c>
      <c r="C19821" t="str">
        <f t="shared" si="309"/>
        <v>New Plymouth, ID</v>
      </c>
      <c r="D19821" t="s">
        <v>16650</v>
      </c>
      <c r="E19821">
        <v>16075</v>
      </c>
      <c r="F19821" t="s">
        <v>16687</v>
      </c>
      <c r="G19821">
        <v>16075</v>
      </c>
      <c r="H19821" t="s">
        <v>16687</v>
      </c>
      <c r="I19821">
        <v>43.970500000000001</v>
      </c>
      <c r="J19821">
        <v>-116.81870000000001</v>
      </c>
      <c r="K19821">
        <v>1515</v>
      </c>
      <c r="L19821">
        <v>850</v>
      </c>
    </row>
    <row r="19822" spans="1:12" x14ac:dyDescent="0.2">
      <c r="A19822" t="s">
        <v>16688</v>
      </c>
      <c r="B19822" t="s">
        <v>16649</v>
      </c>
      <c r="C19822" t="str">
        <f t="shared" si="309"/>
        <v>Homedale, ID</v>
      </c>
      <c r="D19822" t="s">
        <v>16650</v>
      </c>
      <c r="E19822">
        <v>16073</v>
      </c>
      <c r="F19822" t="s">
        <v>11120</v>
      </c>
      <c r="G19822">
        <v>16073</v>
      </c>
      <c r="H19822" t="s">
        <v>11120</v>
      </c>
      <c r="I19822">
        <v>43.615400000000001</v>
      </c>
      <c r="J19822">
        <v>-116.9379</v>
      </c>
      <c r="K19822">
        <v>2740</v>
      </c>
      <c r="L19822">
        <v>722</v>
      </c>
    </row>
    <row r="19823" spans="1:12" x14ac:dyDescent="0.2">
      <c r="A19823" t="s">
        <v>1597</v>
      </c>
      <c r="B19823" t="s">
        <v>16649</v>
      </c>
      <c r="C19823" t="str">
        <f t="shared" si="309"/>
        <v>Eden, ID</v>
      </c>
      <c r="D19823" t="s">
        <v>16650</v>
      </c>
      <c r="E19823">
        <v>16053</v>
      </c>
      <c r="F19823" t="s">
        <v>10903</v>
      </c>
      <c r="G19823">
        <v>16053</v>
      </c>
      <c r="H19823" t="s">
        <v>10903</v>
      </c>
      <c r="I19823">
        <v>42.6053</v>
      </c>
      <c r="J19823">
        <v>-114.209</v>
      </c>
      <c r="K19823">
        <v>416</v>
      </c>
      <c r="L19823">
        <v>514</v>
      </c>
    </row>
    <row r="19824" spans="1:12" x14ac:dyDescent="0.2">
      <c r="A19824" t="s">
        <v>16689</v>
      </c>
      <c r="B19824" t="s">
        <v>16649</v>
      </c>
      <c r="C19824" t="str">
        <f t="shared" si="309"/>
        <v>Hansen, ID</v>
      </c>
      <c r="D19824" t="s">
        <v>16650</v>
      </c>
      <c r="E19824">
        <v>16083</v>
      </c>
      <c r="F19824" t="s">
        <v>16690</v>
      </c>
      <c r="G19824">
        <v>16083</v>
      </c>
      <c r="H19824" t="s">
        <v>16690</v>
      </c>
      <c r="I19824">
        <v>42.531300000000002</v>
      </c>
      <c r="J19824">
        <v>-114.30119999999999</v>
      </c>
      <c r="K19824">
        <v>1279</v>
      </c>
      <c r="L19824">
        <v>1414</v>
      </c>
    </row>
    <row r="19825" spans="1:12" x14ac:dyDescent="0.2">
      <c r="A19825" t="s">
        <v>16691</v>
      </c>
      <c r="B19825" t="s">
        <v>16649</v>
      </c>
      <c r="C19825" t="str">
        <f t="shared" si="309"/>
        <v>Parkline, ID</v>
      </c>
      <c r="D19825" t="s">
        <v>16650</v>
      </c>
      <c r="E19825">
        <v>16009</v>
      </c>
      <c r="F19825" t="s">
        <v>16663</v>
      </c>
      <c r="G19825">
        <v>16009</v>
      </c>
      <c r="H19825" t="s">
        <v>16663</v>
      </c>
      <c r="I19825">
        <v>47.338299999999997</v>
      </c>
      <c r="J19825">
        <v>-116.69370000000001</v>
      </c>
      <c r="K19825">
        <v>47</v>
      </c>
      <c r="L19825">
        <v>36</v>
      </c>
    </row>
    <row r="19826" spans="1:12" x14ac:dyDescent="0.2">
      <c r="A19826" t="s">
        <v>16692</v>
      </c>
      <c r="B19826" t="s">
        <v>16649</v>
      </c>
      <c r="C19826" t="str">
        <f t="shared" si="309"/>
        <v>Mackay, ID</v>
      </c>
      <c r="D19826" t="s">
        <v>16650</v>
      </c>
      <c r="E19826">
        <v>16037</v>
      </c>
      <c r="F19826" t="s">
        <v>563</v>
      </c>
      <c r="G19826">
        <v>16037</v>
      </c>
      <c r="H19826" t="s">
        <v>563</v>
      </c>
      <c r="I19826">
        <v>43.911999999999999</v>
      </c>
      <c r="J19826">
        <v>-113.61279999999999</v>
      </c>
      <c r="K19826">
        <v>487</v>
      </c>
      <c r="L19826">
        <v>217</v>
      </c>
    </row>
    <row r="19827" spans="1:12" x14ac:dyDescent="0.2">
      <c r="A19827" t="s">
        <v>16693</v>
      </c>
      <c r="B19827" t="s">
        <v>16649</v>
      </c>
      <c r="C19827" t="str">
        <f t="shared" si="309"/>
        <v>Hauser, ID</v>
      </c>
      <c r="D19827" t="s">
        <v>16650</v>
      </c>
      <c r="E19827">
        <v>16055</v>
      </c>
      <c r="F19827" t="s">
        <v>16661</v>
      </c>
      <c r="G19827">
        <v>16055</v>
      </c>
      <c r="H19827" t="s">
        <v>16661</v>
      </c>
      <c r="I19827">
        <v>47.766800000000003</v>
      </c>
      <c r="J19827">
        <v>-117.0132</v>
      </c>
      <c r="K19827">
        <v>732</v>
      </c>
      <c r="L19827">
        <v>285</v>
      </c>
    </row>
    <row r="19828" spans="1:12" x14ac:dyDescent="0.2">
      <c r="A19828" t="s">
        <v>3205</v>
      </c>
      <c r="B19828" t="s">
        <v>16649</v>
      </c>
      <c r="C19828" t="str">
        <f t="shared" si="309"/>
        <v>Iona, ID</v>
      </c>
      <c r="D19828" t="s">
        <v>16650</v>
      </c>
      <c r="E19828">
        <v>16019</v>
      </c>
      <c r="F19828" t="s">
        <v>16694</v>
      </c>
      <c r="G19828">
        <v>16019</v>
      </c>
      <c r="H19828" t="s">
        <v>16694</v>
      </c>
      <c r="I19828">
        <v>43.525799999999997</v>
      </c>
      <c r="J19828">
        <v>-111.9308</v>
      </c>
      <c r="K19828">
        <v>2282</v>
      </c>
      <c r="L19828">
        <v>852</v>
      </c>
    </row>
    <row r="19829" spans="1:12" x14ac:dyDescent="0.2">
      <c r="A19829" t="s">
        <v>16695</v>
      </c>
      <c r="B19829" t="s">
        <v>16649</v>
      </c>
      <c r="C19829" t="str">
        <f t="shared" si="309"/>
        <v>Council, ID</v>
      </c>
      <c r="D19829" t="s">
        <v>16650</v>
      </c>
      <c r="E19829">
        <v>16003</v>
      </c>
      <c r="F19829" t="s">
        <v>718</v>
      </c>
      <c r="G19829">
        <v>16003</v>
      </c>
      <c r="H19829" t="s">
        <v>718</v>
      </c>
      <c r="I19829">
        <v>44.732900000000001</v>
      </c>
      <c r="J19829">
        <v>-116.4376</v>
      </c>
      <c r="K19829">
        <v>865</v>
      </c>
      <c r="L19829">
        <v>316</v>
      </c>
    </row>
    <row r="19830" spans="1:12" x14ac:dyDescent="0.2">
      <c r="A19830" t="s">
        <v>9929</v>
      </c>
      <c r="B19830" t="s">
        <v>16649</v>
      </c>
      <c r="C19830" t="str">
        <f t="shared" si="309"/>
        <v>State Line, ID</v>
      </c>
      <c r="D19830" t="s">
        <v>16650</v>
      </c>
      <c r="E19830">
        <v>16055</v>
      </c>
      <c r="F19830" t="s">
        <v>16661</v>
      </c>
      <c r="G19830">
        <v>16055</v>
      </c>
      <c r="H19830" t="s">
        <v>16661</v>
      </c>
      <c r="I19830">
        <v>47.705199999999998</v>
      </c>
      <c r="J19830">
        <v>-117.03660000000001</v>
      </c>
      <c r="K19830">
        <v>47</v>
      </c>
      <c r="L19830">
        <v>164</v>
      </c>
    </row>
    <row r="19831" spans="1:12" x14ac:dyDescent="0.2">
      <c r="A19831" t="s">
        <v>892</v>
      </c>
      <c r="B19831" t="s">
        <v>16649</v>
      </c>
      <c r="C19831" t="str">
        <f t="shared" si="309"/>
        <v>Burley, ID</v>
      </c>
      <c r="D19831" t="s">
        <v>16650</v>
      </c>
      <c r="E19831">
        <v>16031</v>
      </c>
      <c r="F19831" t="s">
        <v>16651</v>
      </c>
      <c r="G19831" t="s">
        <v>16696</v>
      </c>
      <c r="H19831" t="s">
        <v>16697</v>
      </c>
      <c r="I19831">
        <v>42.5379</v>
      </c>
      <c r="J19831">
        <v>-113.7928</v>
      </c>
      <c r="K19831">
        <v>16175</v>
      </c>
      <c r="L19831">
        <v>661</v>
      </c>
    </row>
    <row r="19832" spans="1:12" x14ac:dyDescent="0.2">
      <c r="A19832" t="s">
        <v>16698</v>
      </c>
      <c r="B19832" t="s">
        <v>16649</v>
      </c>
      <c r="C19832" t="str">
        <f t="shared" si="309"/>
        <v>Dietrich, ID</v>
      </c>
      <c r="D19832" t="s">
        <v>16650</v>
      </c>
      <c r="E19832">
        <v>16063</v>
      </c>
      <c r="F19832" t="s">
        <v>347</v>
      </c>
      <c r="G19832">
        <v>16063</v>
      </c>
      <c r="H19832" t="s">
        <v>347</v>
      </c>
      <c r="I19832">
        <v>42.912700000000001</v>
      </c>
      <c r="J19832">
        <v>-114.2663</v>
      </c>
      <c r="K19832">
        <v>341</v>
      </c>
      <c r="L19832">
        <v>406</v>
      </c>
    </row>
    <row r="19833" spans="1:12" x14ac:dyDescent="0.2">
      <c r="A19833" t="s">
        <v>16699</v>
      </c>
      <c r="B19833" t="s">
        <v>16649</v>
      </c>
      <c r="C19833" t="str">
        <f t="shared" si="309"/>
        <v>Hailey, ID</v>
      </c>
      <c r="D19833" t="s">
        <v>16650</v>
      </c>
      <c r="E19833">
        <v>16013</v>
      </c>
      <c r="F19833" t="s">
        <v>890</v>
      </c>
      <c r="G19833">
        <v>16013</v>
      </c>
      <c r="H19833" t="s">
        <v>890</v>
      </c>
      <c r="I19833">
        <v>43.514099999999999</v>
      </c>
      <c r="J19833">
        <v>-114.3</v>
      </c>
      <c r="K19833">
        <v>10875</v>
      </c>
      <c r="L19833">
        <v>813</v>
      </c>
    </row>
    <row r="19834" spans="1:12" x14ac:dyDescent="0.2">
      <c r="A19834" t="s">
        <v>16700</v>
      </c>
      <c r="B19834" t="s">
        <v>16649</v>
      </c>
      <c r="C19834" t="str">
        <f t="shared" si="309"/>
        <v>Arco, ID</v>
      </c>
      <c r="D19834" t="s">
        <v>16650</v>
      </c>
      <c r="E19834">
        <v>16023</v>
      </c>
      <c r="F19834" t="s">
        <v>7012</v>
      </c>
      <c r="G19834">
        <v>16023</v>
      </c>
      <c r="H19834" t="s">
        <v>7012</v>
      </c>
      <c r="I19834">
        <v>43.631599999999999</v>
      </c>
      <c r="J19834">
        <v>-113.3017</v>
      </c>
      <c r="K19834">
        <v>880</v>
      </c>
      <c r="L19834">
        <v>318</v>
      </c>
    </row>
    <row r="19835" spans="1:12" x14ac:dyDescent="0.2">
      <c r="A19835" t="s">
        <v>10168</v>
      </c>
      <c r="B19835" t="s">
        <v>16649</v>
      </c>
      <c r="C19835" t="str">
        <f t="shared" si="309"/>
        <v>Irwin, ID</v>
      </c>
      <c r="D19835" t="s">
        <v>16650</v>
      </c>
      <c r="E19835">
        <v>16019</v>
      </c>
      <c r="F19835" t="s">
        <v>16694</v>
      </c>
      <c r="G19835">
        <v>16019</v>
      </c>
      <c r="H19835" t="s">
        <v>16694</v>
      </c>
      <c r="I19835">
        <v>43.3964</v>
      </c>
      <c r="J19835">
        <v>-111.27200000000001</v>
      </c>
      <c r="K19835">
        <v>248</v>
      </c>
      <c r="L19835">
        <v>38</v>
      </c>
    </row>
    <row r="19836" spans="1:12" x14ac:dyDescent="0.2">
      <c r="A19836" t="s">
        <v>16701</v>
      </c>
      <c r="B19836" t="s">
        <v>16649</v>
      </c>
      <c r="C19836" t="str">
        <f t="shared" si="309"/>
        <v>Bonners Ferry, ID</v>
      </c>
      <c r="D19836" t="s">
        <v>16650</v>
      </c>
      <c r="E19836">
        <v>16021</v>
      </c>
      <c r="F19836" t="s">
        <v>16673</v>
      </c>
      <c r="G19836">
        <v>16021</v>
      </c>
      <c r="H19836" t="s">
        <v>16673</v>
      </c>
      <c r="I19836">
        <v>48.692799999999998</v>
      </c>
      <c r="J19836">
        <v>-116.31829999999999</v>
      </c>
      <c r="K19836">
        <v>2675</v>
      </c>
      <c r="L19836">
        <v>427</v>
      </c>
    </row>
    <row r="19837" spans="1:12" x14ac:dyDescent="0.2">
      <c r="A19837" t="s">
        <v>1405</v>
      </c>
      <c r="B19837" t="s">
        <v>16649</v>
      </c>
      <c r="C19837" t="str">
        <f t="shared" si="309"/>
        <v>Cascade, ID</v>
      </c>
      <c r="D19837" t="s">
        <v>16650</v>
      </c>
      <c r="E19837">
        <v>16085</v>
      </c>
      <c r="F19837" t="s">
        <v>925</v>
      </c>
      <c r="G19837">
        <v>16085</v>
      </c>
      <c r="H19837" t="s">
        <v>925</v>
      </c>
      <c r="I19837">
        <v>44.508600000000001</v>
      </c>
      <c r="J19837">
        <v>-116.0425</v>
      </c>
      <c r="K19837">
        <v>981</v>
      </c>
      <c r="L19837">
        <v>92</v>
      </c>
    </row>
    <row r="19838" spans="1:12" x14ac:dyDescent="0.2">
      <c r="A19838" t="s">
        <v>16702</v>
      </c>
      <c r="B19838" t="s">
        <v>16649</v>
      </c>
      <c r="C19838" t="str">
        <f t="shared" si="309"/>
        <v>Post Falls, ID</v>
      </c>
      <c r="D19838" t="s">
        <v>16650</v>
      </c>
      <c r="E19838">
        <v>16055</v>
      </c>
      <c r="F19838" t="s">
        <v>16661</v>
      </c>
      <c r="G19838">
        <v>16055</v>
      </c>
      <c r="H19838" t="s">
        <v>16661</v>
      </c>
      <c r="I19838">
        <v>47.720300000000002</v>
      </c>
      <c r="J19838">
        <v>-116.9396</v>
      </c>
      <c r="K19838">
        <v>33290</v>
      </c>
      <c r="L19838">
        <v>880</v>
      </c>
    </row>
    <row r="19839" spans="1:12" x14ac:dyDescent="0.2">
      <c r="A19839" t="s">
        <v>16703</v>
      </c>
      <c r="B19839" t="s">
        <v>16649</v>
      </c>
      <c r="C19839" t="str">
        <f t="shared" si="309"/>
        <v>Malad City, ID</v>
      </c>
      <c r="D19839" t="s">
        <v>16650</v>
      </c>
      <c r="E19839">
        <v>16071</v>
      </c>
      <c r="F19839" t="s">
        <v>1104</v>
      </c>
      <c r="G19839">
        <v>16071</v>
      </c>
      <c r="H19839" t="s">
        <v>1104</v>
      </c>
      <c r="I19839">
        <v>42.190300000000001</v>
      </c>
      <c r="J19839">
        <v>-112.25</v>
      </c>
      <c r="K19839">
        <v>2104</v>
      </c>
      <c r="L19839">
        <v>494</v>
      </c>
    </row>
    <row r="19840" spans="1:12" x14ac:dyDescent="0.2">
      <c r="A19840" t="s">
        <v>16661</v>
      </c>
      <c r="B19840" t="s">
        <v>16649</v>
      </c>
      <c r="C19840" t="str">
        <f t="shared" si="309"/>
        <v>Kootenai, ID</v>
      </c>
      <c r="D19840" t="s">
        <v>16650</v>
      </c>
      <c r="E19840">
        <v>16017</v>
      </c>
      <c r="F19840" t="s">
        <v>16653</v>
      </c>
      <c r="G19840">
        <v>16017</v>
      </c>
      <c r="H19840" t="s">
        <v>16653</v>
      </c>
      <c r="I19840">
        <v>48.311799999999998</v>
      </c>
      <c r="J19840">
        <v>-116.51730000000001</v>
      </c>
      <c r="K19840">
        <v>834</v>
      </c>
      <c r="L19840">
        <v>577</v>
      </c>
    </row>
    <row r="19841" spans="1:12" x14ac:dyDescent="0.2">
      <c r="A19841" t="s">
        <v>16704</v>
      </c>
      <c r="B19841" t="s">
        <v>16649</v>
      </c>
      <c r="C19841" t="str">
        <f t="shared" si="309"/>
        <v>Buhl, ID</v>
      </c>
      <c r="D19841" t="s">
        <v>16650</v>
      </c>
      <c r="E19841">
        <v>16083</v>
      </c>
      <c r="F19841" t="s">
        <v>16690</v>
      </c>
      <c r="G19841">
        <v>16083</v>
      </c>
      <c r="H19841" t="s">
        <v>16690</v>
      </c>
      <c r="I19841">
        <v>42.598399999999998</v>
      </c>
      <c r="J19841">
        <v>-114.75960000000001</v>
      </c>
      <c r="K19841">
        <v>4382</v>
      </c>
      <c r="L19841">
        <v>897</v>
      </c>
    </row>
    <row r="19842" spans="1:12" x14ac:dyDescent="0.2">
      <c r="A19842" t="s">
        <v>2081</v>
      </c>
      <c r="B19842" t="s">
        <v>16649</v>
      </c>
      <c r="C19842" t="str">
        <f t="shared" si="309"/>
        <v>Wallace, ID</v>
      </c>
      <c r="D19842" t="s">
        <v>16650</v>
      </c>
      <c r="E19842">
        <v>16079</v>
      </c>
      <c r="F19842" t="s">
        <v>12217</v>
      </c>
      <c r="G19842">
        <v>16079</v>
      </c>
      <c r="H19842" t="s">
        <v>12217</v>
      </c>
      <c r="I19842">
        <v>47.473599999999998</v>
      </c>
      <c r="J19842">
        <v>-115.92270000000001</v>
      </c>
      <c r="K19842">
        <v>761</v>
      </c>
      <c r="L19842">
        <v>323</v>
      </c>
    </row>
    <row r="19843" spans="1:12" x14ac:dyDescent="0.2">
      <c r="A19843" t="s">
        <v>13891</v>
      </c>
      <c r="B19843" t="s">
        <v>16649</v>
      </c>
      <c r="C19843" t="str">
        <f t="shared" si="309"/>
        <v>Wilder, ID</v>
      </c>
      <c r="D19843" t="s">
        <v>16650</v>
      </c>
      <c r="E19843">
        <v>16027</v>
      </c>
      <c r="F19843" t="s">
        <v>4930</v>
      </c>
      <c r="G19843">
        <v>16027</v>
      </c>
      <c r="H19843" t="s">
        <v>4930</v>
      </c>
      <c r="I19843">
        <v>43.678100000000001</v>
      </c>
      <c r="J19843">
        <v>-116.90689999999999</v>
      </c>
      <c r="K19843">
        <v>1720</v>
      </c>
      <c r="L19843">
        <v>939</v>
      </c>
    </row>
    <row r="19844" spans="1:12" x14ac:dyDescent="0.2">
      <c r="A19844" t="s">
        <v>3461</v>
      </c>
      <c r="B19844" t="s">
        <v>16649</v>
      </c>
      <c r="C19844" t="str">
        <f t="shared" ref="C19844:C19907" si="310">_xlfn.CONCAT(A19844,","," ",B19844)</f>
        <v>Oakley, ID</v>
      </c>
      <c r="D19844" t="s">
        <v>16650</v>
      </c>
      <c r="E19844">
        <v>16031</v>
      </c>
      <c r="F19844" t="s">
        <v>16651</v>
      </c>
      <c r="G19844">
        <v>16031</v>
      </c>
      <c r="H19844" t="s">
        <v>16651</v>
      </c>
      <c r="I19844">
        <v>42.241599999999998</v>
      </c>
      <c r="J19844">
        <v>-113.8824</v>
      </c>
      <c r="K19844">
        <v>797</v>
      </c>
      <c r="L19844">
        <v>66</v>
      </c>
    </row>
    <row r="19845" spans="1:12" x14ac:dyDescent="0.2">
      <c r="A19845" t="s">
        <v>16705</v>
      </c>
      <c r="B19845" t="s">
        <v>16649</v>
      </c>
      <c r="C19845" t="str">
        <f t="shared" si="310"/>
        <v>Reubens, ID</v>
      </c>
      <c r="D19845" t="s">
        <v>16650</v>
      </c>
      <c r="E19845">
        <v>16061</v>
      </c>
      <c r="F19845" t="s">
        <v>384</v>
      </c>
      <c r="G19845">
        <v>16061</v>
      </c>
      <c r="H19845" t="s">
        <v>384</v>
      </c>
      <c r="I19845">
        <v>46.322899999999997</v>
      </c>
      <c r="J19845">
        <v>-116.5429</v>
      </c>
      <c r="K19845">
        <v>65</v>
      </c>
      <c r="L19845">
        <v>148</v>
      </c>
    </row>
    <row r="19846" spans="1:12" x14ac:dyDescent="0.2">
      <c r="A19846" t="s">
        <v>16706</v>
      </c>
      <c r="B19846" t="s">
        <v>16649</v>
      </c>
      <c r="C19846" t="str">
        <f t="shared" si="310"/>
        <v>Ketchum, ID</v>
      </c>
      <c r="D19846" t="s">
        <v>16650</v>
      </c>
      <c r="E19846">
        <v>16013</v>
      </c>
      <c r="F19846" t="s">
        <v>890</v>
      </c>
      <c r="G19846">
        <v>16013</v>
      </c>
      <c r="H19846" t="s">
        <v>890</v>
      </c>
      <c r="I19846">
        <v>43.686700000000002</v>
      </c>
      <c r="J19846">
        <v>-114.373</v>
      </c>
      <c r="K19846">
        <v>4026</v>
      </c>
      <c r="L19846">
        <v>332</v>
      </c>
    </row>
    <row r="19847" spans="1:12" x14ac:dyDescent="0.2">
      <c r="A19847" t="s">
        <v>1618</v>
      </c>
      <c r="B19847" t="s">
        <v>16649</v>
      </c>
      <c r="C19847" t="str">
        <f t="shared" si="310"/>
        <v>Oxford, ID</v>
      </c>
      <c r="D19847" t="s">
        <v>16650</v>
      </c>
      <c r="E19847">
        <v>16041</v>
      </c>
      <c r="F19847" t="s">
        <v>395</v>
      </c>
      <c r="G19847">
        <v>16041</v>
      </c>
      <c r="H19847" t="s">
        <v>395</v>
      </c>
      <c r="I19847">
        <v>42.259799999999998</v>
      </c>
      <c r="J19847">
        <v>-112.01779999999999</v>
      </c>
      <c r="K19847">
        <v>52</v>
      </c>
      <c r="L19847">
        <v>76</v>
      </c>
    </row>
    <row r="19848" spans="1:12" x14ac:dyDescent="0.2">
      <c r="A19848" t="s">
        <v>15529</v>
      </c>
      <c r="B19848" t="s">
        <v>16649</v>
      </c>
      <c r="C19848" t="str">
        <f t="shared" si="310"/>
        <v>Ferdinand, ID</v>
      </c>
      <c r="D19848" t="s">
        <v>16650</v>
      </c>
      <c r="E19848">
        <v>16049</v>
      </c>
      <c r="F19848" t="s">
        <v>16650</v>
      </c>
      <c r="G19848">
        <v>16049</v>
      </c>
      <c r="H19848" t="s">
        <v>16650</v>
      </c>
      <c r="I19848">
        <v>46.151899999999998</v>
      </c>
      <c r="J19848">
        <v>-116.39</v>
      </c>
      <c r="K19848">
        <v>160</v>
      </c>
      <c r="L19848">
        <v>353</v>
      </c>
    </row>
    <row r="19849" spans="1:12" x14ac:dyDescent="0.2">
      <c r="A19849" t="s">
        <v>16707</v>
      </c>
      <c r="B19849" t="s">
        <v>16649</v>
      </c>
      <c r="C19849" t="str">
        <f t="shared" si="310"/>
        <v>McCall, ID</v>
      </c>
      <c r="D19849" t="s">
        <v>16650</v>
      </c>
      <c r="E19849">
        <v>16085</v>
      </c>
      <c r="F19849" t="s">
        <v>925</v>
      </c>
      <c r="G19849">
        <v>16085</v>
      </c>
      <c r="H19849" t="s">
        <v>925</v>
      </c>
      <c r="I19849">
        <v>44.907600000000002</v>
      </c>
      <c r="J19849">
        <v>-116.11239999999999</v>
      </c>
      <c r="K19849">
        <v>3351</v>
      </c>
      <c r="L19849">
        <v>143</v>
      </c>
    </row>
    <row r="19850" spans="1:12" x14ac:dyDescent="0.2">
      <c r="A19850" t="s">
        <v>5251</v>
      </c>
      <c r="B19850" t="s">
        <v>16649</v>
      </c>
      <c r="C19850" t="str">
        <f t="shared" si="310"/>
        <v>Meridian, ID</v>
      </c>
      <c r="D19850" t="s">
        <v>16650</v>
      </c>
      <c r="E19850">
        <v>16001</v>
      </c>
      <c r="F19850" t="s">
        <v>16664</v>
      </c>
      <c r="G19850">
        <v>16001</v>
      </c>
      <c r="H19850" t="s">
        <v>16664</v>
      </c>
      <c r="I19850">
        <v>43.611199999999997</v>
      </c>
      <c r="J19850">
        <v>-116.3968</v>
      </c>
      <c r="K19850">
        <v>99926</v>
      </c>
      <c r="L19850">
        <v>1148</v>
      </c>
    </row>
    <row r="19851" spans="1:12" x14ac:dyDescent="0.2">
      <c r="A19851" t="s">
        <v>16708</v>
      </c>
      <c r="B19851" t="s">
        <v>16649</v>
      </c>
      <c r="C19851" t="str">
        <f t="shared" si="310"/>
        <v>Castleford, ID</v>
      </c>
      <c r="D19851" t="s">
        <v>16650</v>
      </c>
      <c r="E19851">
        <v>16083</v>
      </c>
      <c r="F19851" t="s">
        <v>16690</v>
      </c>
      <c r="G19851">
        <v>16083</v>
      </c>
      <c r="H19851" t="s">
        <v>16690</v>
      </c>
      <c r="I19851">
        <v>42.520600000000002</v>
      </c>
      <c r="J19851">
        <v>-114.8719</v>
      </c>
      <c r="K19851">
        <v>245</v>
      </c>
      <c r="L19851">
        <v>988</v>
      </c>
    </row>
    <row r="19852" spans="1:12" x14ac:dyDescent="0.2">
      <c r="A19852" t="s">
        <v>16709</v>
      </c>
      <c r="B19852" t="s">
        <v>16649</v>
      </c>
      <c r="C19852" t="str">
        <f t="shared" si="310"/>
        <v>Worley, ID</v>
      </c>
      <c r="D19852" t="s">
        <v>16650</v>
      </c>
      <c r="E19852">
        <v>16055</v>
      </c>
      <c r="F19852" t="s">
        <v>16661</v>
      </c>
      <c r="G19852">
        <v>16055</v>
      </c>
      <c r="H19852" t="s">
        <v>16661</v>
      </c>
      <c r="I19852">
        <v>47.400500000000001</v>
      </c>
      <c r="J19852">
        <v>-116.91930000000001</v>
      </c>
      <c r="K19852">
        <v>261</v>
      </c>
      <c r="L19852">
        <v>519</v>
      </c>
    </row>
    <row r="19853" spans="1:12" x14ac:dyDescent="0.2">
      <c r="A19853" t="s">
        <v>16710</v>
      </c>
      <c r="B19853" t="s">
        <v>16649</v>
      </c>
      <c r="C19853" t="str">
        <f t="shared" si="310"/>
        <v>Elk River, ID</v>
      </c>
      <c r="D19853" t="s">
        <v>16650</v>
      </c>
      <c r="E19853">
        <v>16035</v>
      </c>
      <c r="F19853" t="s">
        <v>2854</v>
      </c>
      <c r="G19853">
        <v>16035</v>
      </c>
      <c r="H19853" t="s">
        <v>2854</v>
      </c>
      <c r="I19853">
        <v>46.783000000000001</v>
      </c>
      <c r="J19853">
        <v>-116.181</v>
      </c>
      <c r="K19853">
        <v>122</v>
      </c>
      <c r="L19853">
        <v>324</v>
      </c>
    </row>
    <row r="19854" spans="1:12" x14ac:dyDescent="0.2">
      <c r="A19854" t="s">
        <v>7533</v>
      </c>
      <c r="B19854" t="s">
        <v>16649</v>
      </c>
      <c r="C19854" t="str">
        <f t="shared" si="310"/>
        <v>Fruitland, ID</v>
      </c>
      <c r="D19854" t="s">
        <v>16650</v>
      </c>
      <c r="E19854">
        <v>16075</v>
      </c>
      <c r="F19854" t="s">
        <v>16687</v>
      </c>
      <c r="G19854">
        <v>16075</v>
      </c>
      <c r="H19854" t="s">
        <v>16687</v>
      </c>
      <c r="I19854">
        <v>44.019599999999997</v>
      </c>
      <c r="J19854">
        <v>-116.9222</v>
      </c>
      <c r="K19854">
        <v>5234</v>
      </c>
      <c r="L19854">
        <v>938</v>
      </c>
    </row>
    <row r="19855" spans="1:12" x14ac:dyDescent="0.2">
      <c r="A19855" t="s">
        <v>16711</v>
      </c>
      <c r="B19855" t="s">
        <v>16649</v>
      </c>
      <c r="C19855" t="str">
        <f t="shared" si="310"/>
        <v>Notus, ID</v>
      </c>
      <c r="D19855" t="s">
        <v>16650</v>
      </c>
      <c r="E19855">
        <v>16027</v>
      </c>
      <c r="F19855" t="s">
        <v>4930</v>
      </c>
      <c r="G19855">
        <v>16027</v>
      </c>
      <c r="H19855" t="s">
        <v>4930</v>
      </c>
      <c r="I19855">
        <v>43.726599999999998</v>
      </c>
      <c r="J19855">
        <v>-116.7998</v>
      </c>
      <c r="K19855">
        <v>621</v>
      </c>
      <c r="L19855">
        <v>651</v>
      </c>
    </row>
    <row r="19856" spans="1:12" x14ac:dyDescent="0.2">
      <c r="A19856" t="s">
        <v>11851</v>
      </c>
      <c r="B19856" t="s">
        <v>16649</v>
      </c>
      <c r="C19856" t="str">
        <f t="shared" si="310"/>
        <v>Hayden, ID</v>
      </c>
      <c r="D19856" t="s">
        <v>16650</v>
      </c>
      <c r="E19856">
        <v>16055</v>
      </c>
      <c r="F19856" t="s">
        <v>16661</v>
      </c>
      <c r="G19856">
        <v>16055</v>
      </c>
      <c r="H19856" t="s">
        <v>16661</v>
      </c>
      <c r="I19856">
        <v>47.767899999999997</v>
      </c>
      <c r="J19856">
        <v>-116.8039</v>
      </c>
      <c r="K19856">
        <v>14693</v>
      </c>
      <c r="L19856">
        <v>545</v>
      </c>
    </row>
    <row r="19857" spans="1:12" x14ac:dyDescent="0.2">
      <c r="A19857" t="s">
        <v>16712</v>
      </c>
      <c r="B19857" t="s">
        <v>16649</v>
      </c>
      <c r="C19857" t="str">
        <f t="shared" si="310"/>
        <v>Riggins, ID</v>
      </c>
      <c r="D19857" t="s">
        <v>16650</v>
      </c>
      <c r="E19857">
        <v>16049</v>
      </c>
      <c r="F19857" t="s">
        <v>16650</v>
      </c>
      <c r="G19857">
        <v>16049</v>
      </c>
      <c r="H19857" t="s">
        <v>16650</v>
      </c>
      <c r="I19857">
        <v>45.420299999999997</v>
      </c>
      <c r="J19857">
        <v>-116.31789999999999</v>
      </c>
      <c r="K19857">
        <v>413</v>
      </c>
      <c r="L19857">
        <v>401</v>
      </c>
    </row>
    <row r="19858" spans="1:12" x14ac:dyDescent="0.2">
      <c r="A19858" t="s">
        <v>7375</v>
      </c>
      <c r="B19858" t="s">
        <v>16649</v>
      </c>
      <c r="C19858" t="str">
        <f t="shared" si="310"/>
        <v>Mountain Home, ID</v>
      </c>
      <c r="D19858" t="s">
        <v>16650</v>
      </c>
      <c r="E19858">
        <v>16039</v>
      </c>
      <c r="F19858" t="s">
        <v>13135</v>
      </c>
      <c r="G19858">
        <v>16039</v>
      </c>
      <c r="H19858" t="s">
        <v>13135</v>
      </c>
      <c r="I19858">
        <v>43.1325</v>
      </c>
      <c r="J19858">
        <v>-115.697</v>
      </c>
      <c r="K19858">
        <v>16552</v>
      </c>
      <c r="L19858">
        <v>906</v>
      </c>
    </row>
    <row r="19859" spans="1:12" x14ac:dyDescent="0.2">
      <c r="A19859" t="s">
        <v>4992</v>
      </c>
      <c r="B19859" t="s">
        <v>16649</v>
      </c>
      <c r="C19859" t="str">
        <f t="shared" si="310"/>
        <v>Pinehurst, ID</v>
      </c>
      <c r="D19859" t="s">
        <v>16650</v>
      </c>
      <c r="E19859">
        <v>16079</v>
      </c>
      <c r="F19859" t="s">
        <v>12217</v>
      </c>
      <c r="G19859">
        <v>16079</v>
      </c>
      <c r="H19859" t="s">
        <v>12217</v>
      </c>
      <c r="I19859">
        <v>47.5364</v>
      </c>
      <c r="J19859">
        <v>-116.23269999999999</v>
      </c>
      <c r="K19859">
        <v>1585</v>
      </c>
      <c r="L19859">
        <v>614</v>
      </c>
    </row>
    <row r="19860" spans="1:12" x14ac:dyDescent="0.2">
      <c r="A19860" t="s">
        <v>16713</v>
      </c>
      <c r="B19860" t="s">
        <v>16649</v>
      </c>
      <c r="C19860" t="str">
        <f t="shared" si="310"/>
        <v>Atomic City, ID</v>
      </c>
      <c r="D19860" t="s">
        <v>16650</v>
      </c>
      <c r="E19860">
        <v>16011</v>
      </c>
      <c r="F19860" t="s">
        <v>14000</v>
      </c>
      <c r="G19860">
        <v>16011</v>
      </c>
      <c r="H19860" t="s">
        <v>14000</v>
      </c>
      <c r="I19860">
        <v>43.443100000000001</v>
      </c>
      <c r="J19860">
        <v>-112.8124</v>
      </c>
      <c r="K19860">
        <v>26</v>
      </c>
      <c r="L19860">
        <v>126</v>
      </c>
    </row>
    <row r="19861" spans="1:12" x14ac:dyDescent="0.2">
      <c r="A19861" t="s">
        <v>16714</v>
      </c>
      <c r="B19861" t="s">
        <v>16649</v>
      </c>
      <c r="C19861" t="str">
        <f t="shared" si="310"/>
        <v>Hamer, ID</v>
      </c>
      <c r="D19861" t="s">
        <v>16650</v>
      </c>
      <c r="E19861">
        <v>16051</v>
      </c>
      <c r="F19861" t="s">
        <v>518</v>
      </c>
      <c r="G19861">
        <v>16051</v>
      </c>
      <c r="H19861" t="s">
        <v>518</v>
      </c>
      <c r="I19861">
        <v>43.921900000000001</v>
      </c>
      <c r="J19861">
        <v>-112.20269999999999</v>
      </c>
      <c r="K19861">
        <v>96</v>
      </c>
      <c r="L19861">
        <v>193</v>
      </c>
    </row>
    <row r="19862" spans="1:12" x14ac:dyDescent="0.2">
      <c r="A19862" t="s">
        <v>16715</v>
      </c>
      <c r="B19862" t="s">
        <v>16649</v>
      </c>
      <c r="C19862" t="str">
        <f t="shared" si="310"/>
        <v>Kuna, ID</v>
      </c>
      <c r="D19862" t="s">
        <v>16650</v>
      </c>
      <c r="E19862">
        <v>16001</v>
      </c>
      <c r="F19862" t="s">
        <v>16664</v>
      </c>
      <c r="G19862">
        <v>16001</v>
      </c>
      <c r="H19862" t="s">
        <v>16664</v>
      </c>
      <c r="I19862">
        <v>43.4863</v>
      </c>
      <c r="J19862">
        <v>-116.3982</v>
      </c>
      <c r="K19862">
        <v>19230</v>
      </c>
      <c r="L19862">
        <v>386</v>
      </c>
    </row>
    <row r="19863" spans="1:12" x14ac:dyDescent="0.2">
      <c r="A19863" t="s">
        <v>7690</v>
      </c>
      <c r="B19863" t="s">
        <v>16649</v>
      </c>
      <c r="C19863" t="str">
        <f t="shared" si="310"/>
        <v>Hollister, ID</v>
      </c>
      <c r="D19863" t="s">
        <v>16650</v>
      </c>
      <c r="E19863">
        <v>16083</v>
      </c>
      <c r="F19863" t="s">
        <v>16690</v>
      </c>
      <c r="G19863">
        <v>16083</v>
      </c>
      <c r="H19863" t="s">
        <v>16690</v>
      </c>
      <c r="I19863">
        <v>42.352899999999998</v>
      </c>
      <c r="J19863">
        <v>-114.5839</v>
      </c>
      <c r="K19863">
        <v>286</v>
      </c>
      <c r="L19863">
        <v>103</v>
      </c>
    </row>
    <row r="19864" spans="1:12" x14ac:dyDescent="0.2">
      <c r="A19864" t="s">
        <v>8238</v>
      </c>
      <c r="B19864" t="s">
        <v>16649</v>
      </c>
      <c r="C19864" t="str">
        <f t="shared" si="310"/>
        <v>Lewiston, ID</v>
      </c>
      <c r="D19864" t="s">
        <v>16650</v>
      </c>
      <c r="E19864">
        <v>16069</v>
      </c>
      <c r="F19864" t="s">
        <v>16716</v>
      </c>
      <c r="G19864">
        <v>16069</v>
      </c>
      <c r="H19864" t="s">
        <v>16716</v>
      </c>
      <c r="I19864">
        <v>46.3934</v>
      </c>
      <c r="J19864">
        <v>-116.99339999999999</v>
      </c>
      <c r="K19864">
        <v>53436</v>
      </c>
      <c r="L19864">
        <v>732</v>
      </c>
    </row>
    <row r="19865" spans="1:12" x14ac:dyDescent="0.2">
      <c r="A19865" t="s">
        <v>16717</v>
      </c>
      <c r="B19865" t="s">
        <v>16649</v>
      </c>
      <c r="C19865" t="str">
        <f t="shared" si="310"/>
        <v>Menan, ID</v>
      </c>
      <c r="D19865" t="s">
        <v>16650</v>
      </c>
      <c r="E19865">
        <v>16051</v>
      </c>
      <c r="F19865" t="s">
        <v>518</v>
      </c>
      <c r="G19865">
        <v>16051</v>
      </c>
      <c r="H19865" t="s">
        <v>518</v>
      </c>
      <c r="I19865">
        <v>43.721800000000002</v>
      </c>
      <c r="J19865">
        <v>-111.99250000000001</v>
      </c>
      <c r="K19865">
        <v>794</v>
      </c>
      <c r="L19865">
        <v>297</v>
      </c>
    </row>
    <row r="19866" spans="1:12" x14ac:dyDescent="0.2">
      <c r="A19866" t="s">
        <v>5194</v>
      </c>
      <c r="B19866" t="s">
        <v>16649</v>
      </c>
      <c r="C19866" t="str">
        <f t="shared" si="310"/>
        <v>Horseshoe Bend, ID</v>
      </c>
      <c r="D19866" t="s">
        <v>16650</v>
      </c>
      <c r="E19866">
        <v>16015</v>
      </c>
      <c r="F19866" t="s">
        <v>16670</v>
      </c>
      <c r="G19866">
        <v>16015</v>
      </c>
      <c r="H19866" t="s">
        <v>16670</v>
      </c>
      <c r="I19866">
        <v>43.916499999999999</v>
      </c>
      <c r="J19866">
        <v>-116.19970000000001</v>
      </c>
      <c r="K19866">
        <v>716</v>
      </c>
      <c r="L19866">
        <v>254</v>
      </c>
    </row>
    <row r="19867" spans="1:12" x14ac:dyDescent="0.2">
      <c r="A19867" t="s">
        <v>16718</v>
      </c>
      <c r="B19867" t="s">
        <v>16649</v>
      </c>
      <c r="C19867" t="str">
        <f t="shared" si="310"/>
        <v>Ammon, ID</v>
      </c>
      <c r="D19867" t="s">
        <v>16650</v>
      </c>
      <c r="E19867">
        <v>16019</v>
      </c>
      <c r="F19867" t="s">
        <v>16694</v>
      </c>
      <c r="G19867">
        <v>16019</v>
      </c>
      <c r="H19867" t="s">
        <v>16694</v>
      </c>
      <c r="I19867">
        <v>43.474600000000002</v>
      </c>
      <c r="J19867">
        <v>-111.9568</v>
      </c>
      <c r="K19867">
        <v>15540</v>
      </c>
      <c r="L19867">
        <v>790</v>
      </c>
    </row>
    <row r="19868" spans="1:12" x14ac:dyDescent="0.2">
      <c r="A19868" t="s">
        <v>15674</v>
      </c>
      <c r="B19868" t="s">
        <v>16649</v>
      </c>
      <c r="C19868" t="str">
        <f t="shared" si="310"/>
        <v>St. Anthony, ID</v>
      </c>
      <c r="D19868" t="s">
        <v>16650</v>
      </c>
      <c r="E19868">
        <v>16043</v>
      </c>
      <c r="F19868" t="s">
        <v>1716</v>
      </c>
      <c r="G19868">
        <v>16043</v>
      </c>
      <c r="H19868" t="s">
        <v>1716</v>
      </c>
      <c r="I19868">
        <v>43.964700000000001</v>
      </c>
      <c r="J19868">
        <v>-111.6842</v>
      </c>
      <c r="K19868">
        <v>3709</v>
      </c>
      <c r="L19868">
        <v>886</v>
      </c>
    </row>
    <row r="19869" spans="1:12" x14ac:dyDescent="0.2">
      <c r="A19869" t="s">
        <v>8350</v>
      </c>
      <c r="B19869" t="s">
        <v>16649</v>
      </c>
      <c r="C19869" t="str">
        <f t="shared" si="310"/>
        <v>Bennington, ID</v>
      </c>
      <c r="D19869" t="s">
        <v>16650</v>
      </c>
      <c r="E19869">
        <v>16007</v>
      </c>
      <c r="F19869" t="s">
        <v>9871</v>
      </c>
      <c r="G19869">
        <v>16007</v>
      </c>
      <c r="H19869" t="s">
        <v>9871</v>
      </c>
      <c r="I19869">
        <v>42.382300000000001</v>
      </c>
      <c r="J19869">
        <v>-111.3219</v>
      </c>
      <c r="K19869">
        <v>253</v>
      </c>
      <c r="L19869">
        <v>15</v>
      </c>
    </row>
    <row r="19870" spans="1:12" x14ac:dyDescent="0.2">
      <c r="A19870" t="s">
        <v>16719</v>
      </c>
      <c r="B19870" t="s">
        <v>16649</v>
      </c>
      <c r="C19870" t="str">
        <f t="shared" si="310"/>
        <v>Midvale, ID</v>
      </c>
      <c r="D19870" t="s">
        <v>16650</v>
      </c>
      <c r="E19870">
        <v>16087</v>
      </c>
      <c r="F19870" t="s">
        <v>342</v>
      </c>
      <c r="G19870">
        <v>16087</v>
      </c>
      <c r="H19870" t="s">
        <v>342</v>
      </c>
      <c r="I19870">
        <v>44.461799999999997</v>
      </c>
      <c r="J19870">
        <v>-116.7435</v>
      </c>
      <c r="K19870">
        <v>157</v>
      </c>
      <c r="L19870">
        <v>23</v>
      </c>
    </row>
    <row r="19871" spans="1:12" x14ac:dyDescent="0.2">
      <c r="A19871" t="s">
        <v>12527</v>
      </c>
      <c r="B19871" t="s">
        <v>16649</v>
      </c>
      <c r="C19871" t="str">
        <f t="shared" si="310"/>
        <v>Downey, ID</v>
      </c>
      <c r="D19871" t="s">
        <v>16650</v>
      </c>
      <c r="E19871">
        <v>16005</v>
      </c>
      <c r="F19871" t="s">
        <v>16657</v>
      </c>
      <c r="G19871">
        <v>16005</v>
      </c>
      <c r="H19871" t="s">
        <v>16657</v>
      </c>
      <c r="I19871">
        <v>42.428800000000003</v>
      </c>
      <c r="J19871">
        <v>-112.1233</v>
      </c>
      <c r="K19871">
        <v>621</v>
      </c>
      <c r="L19871">
        <v>245</v>
      </c>
    </row>
    <row r="19872" spans="1:12" x14ac:dyDescent="0.2">
      <c r="A19872" t="s">
        <v>16720</v>
      </c>
      <c r="B19872" t="s">
        <v>16649</v>
      </c>
      <c r="C19872" t="str">
        <f t="shared" si="310"/>
        <v>Weiser, ID</v>
      </c>
      <c r="D19872" t="s">
        <v>16650</v>
      </c>
      <c r="E19872">
        <v>16087</v>
      </c>
      <c r="F19872" t="s">
        <v>342</v>
      </c>
      <c r="G19872">
        <v>16087</v>
      </c>
      <c r="H19872" t="s">
        <v>342</v>
      </c>
      <c r="I19872">
        <v>44.2547</v>
      </c>
      <c r="J19872">
        <v>-116.9689</v>
      </c>
      <c r="K19872">
        <v>5513</v>
      </c>
      <c r="L19872">
        <v>694</v>
      </c>
    </row>
    <row r="19873" spans="1:12" x14ac:dyDescent="0.2">
      <c r="A19873" t="s">
        <v>7694</v>
      </c>
      <c r="B19873" t="s">
        <v>16649</v>
      </c>
      <c r="C19873" t="str">
        <f t="shared" si="310"/>
        <v>Wendell, ID</v>
      </c>
      <c r="D19873" t="s">
        <v>16650</v>
      </c>
      <c r="E19873">
        <v>16047</v>
      </c>
      <c r="F19873" t="s">
        <v>16721</v>
      </c>
      <c r="G19873">
        <v>16047</v>
      </c>
      <c r="H19873" t="s">
        <v>16721</v>
      </c>
      <c r="I19873">
        <v>42.774500000000003</v>
      </c>
      <c r="J19873">
        <v>-114.7025</v>
      </c>
      <c r="K19873">
        <v>2677</v>
      </c>
      <c r="L19873">
        <v>741</v>
      </c>
    </row>
    <row r="19874" spans="1:12" x14ac:dyDescent="0.2">
      <c r="A19874" t="s">
        <v>8680</v>
      </c>
      <c r="B19874" t="s">
        <v>16649</v>
      </c>
      <c r="C19874" t="str">
        <f t="shared" si="310"/>
        <v>Moscow, ID</v>
      </c>
      <c r="D19874" t="s">
        <v>16650</v>
      </c>
      <c r="E19874">
        <v>16057</v>
      </c>
      <c r="F19874" t="s">
        <v>424</v>
      </c>
      <c r="G19874">
        <v>16057</v>
      </c>
      <c r="H19874" t="s">
        <v>424</v>
      </c>
      <c r="I19874">
        <v>46.730699999999999</v>
      </c>
      <c r="J19874">
        <v>-116.9986</v>
      </c>
      <c r="K19874">
        <v>25579</v>
      </c>
      <c r="L19874">
        <v>1405</v>
      </c>
    </row>
    <row r="19875" spans="1:12" x14ac:dyDescent="0.2">
      <c r="A19875" t="s">
        <v>16722</v>
      </c>
      <c r="B19875" t="s">
        <v>16649</v>
      </c>
      <c r="C19875" t="str">
        <f t="shared" si="310"/>
        <v>Idaho Falls, ID</v>
      </c>
      <c r="D19875" t="s">
        <v>16650</v>
      </c>
      <c r="E19875">
        <v>16019</v>
      </c>
      <c r="F19875" t="s">
        <v>16694</v>
      </c>
      <c r="G19875">
        <v>16019</v>
      </c>
      <c r="H19875" t="s">
        <v>16694</v>
      </c>
      <c r="I19875">
        <v>43.487200000000001</v>
      </c>
      <c r="J19875">
        <v>-112.0363</v>
      </c>
      <c r="K19875">
        <v>97548</v>
      </c>
      <c r="L19875">
        <v>1009</v>
      </c>
    </row>
    <row r="19876" spans="1:12" x14ac:dyDescent="0.2">
      <c r="A19876" t="s">
        <v>16723</v>
      </c>
      <c r="B19876" t="s">
        <v>16649</v>
      </c>
      <c r="C19876" t="str">
        <f t="shared" si="310"/>
        <v>Peck, ID</v>
      </c>
      <c r="D19876" t="s">
        <v>16650</v>
      </c>
      <c r="E19876">
        <v>16069</v>
      </c>
      <c r="F19876" t="s">
        <v>16716</v>
      </c>
      <c r="G19876">
        <v>16069</v>
      </c>
      <c r="H19876" t="s">
        <v>16716</v>
      </c>
      <c r="I19876">
        <v>46.474699999999999</v>
      </c>
      <c r="J19876">
        <v>-116.42619999999999</v>
      </c>
      <c r="K19876">
        <v>197</v>
      </c>
      <c r="L19876">
        <v>300</v>
      </c>
    </row>
    <row r="19877" spans="1:12" x14ac:dyDescent="0.2">
      <c r="A19877" t="s">
        <v>16724</v>
      </c>
      <c r="B19877" t="s">
        <v>16649</v>
      </c>
      <c r="C19877" t="str">
        <f t="shared" si="310"/>
        <v>Grace, ID</v>
      </c>
      <c r="D19877" t="s">
        <v>16650</v>
      </c>
      <c r="E19877">
        <v>16029</v>
      </c>
      <c r="F19877" t="s">
        <v>12819</v>
      </c>
      <c r="G19877">
        <v>16029</v>
      </c>
      <c r="H19877" t="s">
        <v>12819</v>
      </c>
      <c r="I19877">
        <v>42.575699999999998</v>
      </c>
      <c r="J19877">
        <v>-111.73050000000001</v>
      </c>
      <c r="K19877">
        <v>921</v>
      </c>
      <c r="L19877">
        <v>371</v>
      </c>
    </row>
    <row r="19878" spans="1:12" x14ac:dyDescent="0.2">
      <c r="A19878" t="s">
        <v>16725</v>
      </c>
      <c r="B19878" t="s">
        <v>16649</v>
      </c>
      <c r="C19878" t="str">
        <f t="shared" si="310"/>
        <v>White Bird, ID</v>
      </c>
      <c r="D19878" t="s">
        <v>16650</v>
      </c>
      <c r="E19878">
        <v>16049</v>
      </c>
      <c r="F19878" t="s">
        <v>16650</v>
      </c>
      <c r="G19878">
        <v>16049</v>
      </c>
      <c r="H19878" t="s">
        <v>16650</v>
      </c>
      <c r="I19878">
        <v>45.7622</v>
      </c>
      <c r="J19878">
        <v>-116.3008</v>
      </c>
      <c r="K19878">
        <v>90</v>
      </c>
      <c r="L19878">
        <v>536</v>
      </c>
    </row>
    <row r="19879" spans="1:12" x14ac:dyDescent="0.2">
      <c r="A19879" t="s">
        <v>1211</v>
      </c>
      <c r="B19879" t="s">
        <v>16649</v>
      </c>
      <c r="C19879" t="str">
        <f t="shared" si="310"/>
        <v>Princeton, ID</v>
      </c>
      <c r="D19879" t="s">
        <v>16650</v>
      </c>
      <c r="E19879">
        <v>16057</v>
      </c>
      <c r="F19879" t="s">
        <v>424</v>
      </c>
      <c r="G19879">
        <v>16057</v>
      </c>
      <c r="H19879" t="s">
        <v>424</v>
      </c>
      <c r="I19879">
        <v>46.915199999999999</v>
      </c>
      <c r="J19879">
        <v>-116.83159999999999</v>
      </c>
      <c r="K19879">
        <v>86</v>
      </c>
      <c r="L19879">
        <v>52</v>
      </c>
    </row>
    <row r="19880" spans="1:12" x14ac:dyDescent="0.2">
      <c r="A19880" t="s">
        <v>1835</v>
      </c>
      <c r="B19880" t="s">
        <v>16649</v>
      </c>
      <c r="C19880" t="str">
        <f t="shared" si="310"/>
        <v>Roberts, ID</v>
      </c>
      <c r="D19880" t="s">
        <v>16650</v>
      </c>
      <c r="E19880">
        <v>16051</v>
      </c>
      <c r="F19880" t="s">
        <v>518</v>
      </c>
      <c r="G19880">
        <v>16051</v>
      </c>
      <c r="H19880" t="s">
        <v>518</v>
      </c>
      <c r="I19880">
        <v>43.720599999999997</v>
      </c>
      <c r="J19880">
        <v>-112.1283</v>
      </c>
      <c r="K19880">
        <v>592</v>
      </c>
      <c r="L19880">
        <v>728</v>
      </c>
    </row>
    <row r="19881" spans="1:12" x14ac:dyDescent="0.2">
      <c r="A19881" t="s">
        <v>16726</v>
      </c>
      <c r="B19881" t="s">
        <v>16649</v>
      </c>
      <c r="C19881" t="str">
        <f t="shared" si="310"/>
        <v>Rockford Bay, ID</v>
      </c>
      <c r="D19881" t="s">
        <v>16650</v>
      </c>
      <c r="E19881">
        <v>16055</v>
      </c>
      <c r="F19881" t="s">
        <v>16661</v>
      </c>
      <c r="G19881">
        <v>16055</v>
      </c>
      <c r="H19881" t="s">
        <v>16661</v>
      </c>
      <c r="I19881">
        <v>47.508699999999997</v>
      </c>
      <c r="J19881">
        <v>-116.8866</v>
      </c>
      <c r="K19881">
        <v>331</v>
      </c>
      <c r="L19881">
        <v>33</v>
      </c>
    </row>
    <row r="19882" spans="1:12" x14ac:dyDescent="0.2">
      <c r="A19882" t="s">
        <v>16687</v>
      </c>
      <c r="B19882" t="s">
        <v>16649</v>
      </c>
      <c r="C19882" t="str">
        <f t="shared" si="310"/>
        <v>Payette, ID</v>
      </c>
      <c r="D19882" t="s">
        <v>16650</v>
      </c>
      <c r="E19882">
        <v>16075</v>
      </c>
      <c r="F19882" t="s">
        <v>16687</v>
      </c>
      <c r="G19882">
        <v>16075</v>
      </c>
      <c r="H19882" t="s">
        <v>16687</v>
      </c>
      <c r="I19882">
        <v>44.078899999999997</v>
      </c>
      <c r="J19882">
        <v>-116.9256</v>
      </c>
      <c r="K19882">
        <v>7434</v>
      </c>
      <c r="L19882">
        <v>733</v>
      </c>
    </row>
    <row r="19883" spans="1:12" x14ac:dyDescent="0.2">
      <c r="A19883" t="s">
        <v>16727</v>
      </c>
      <c r="B19883" t="s">
        <v>16649</v>
      </c>
      <c r="C19883" t="str">
        <f t="shared" si="310"/>
        <v>Stites, ID</v>
      </c>
      <c r="D19883" t="s">
        <v>16650</v>
      </c>
      <c r="E19883">
        <v>16049</v>
      </c>
      <c r="F19883" t="s">
        <v>16650</v>
      </c>
      <c r="G19883">
        <v>16049</v>
      </c>
      <c r="H19883" t="s">
        <v>16650</v>
      </c>
      <c r="I19883">
        <v>46.092399999999998</v>
      </c>
      <c r="J19883">
        <v>-115.97629999999999</v>
      </c>
      <c r="K19883">
        <v>228</v>
      </c>
      <c r="L19883">
        <v>943</v>
      </c>
    </row>
    <row r="19884" spans="1:12" x14ac:dyDescent="0.2">
      <c r="A19884" t="s">
        <v>16728</v>
      </c>
      <c r="B19884" t="s">
        <v>16649</v>
      </c>
      <c r="C19884" t="str">
        <f t="shared" si="310"/>
        <v>Emmett, ID</v>
      </c>
      <c r="D19884" t="s">
        <v>16650</v>
      </c>
      <c r="E19884">
        <v>16045</v>
      </c>
      <c r="F19884" t="s">
        <v>16729</v>
      </c>
      <c r="G19884">
        <v>16045</v>
      </c>
      <c r="H19884" t="s">
        <v>16729</v>
      </c>
      <c r="I19884">
        <v>43.868499999999997</v>
      </c>
      <c r="J19884">
        <v>-116.489</v>
      </c>
      <c r="K19884">
        <v>9573</v>
      </c>
      <c r="L19884">
        <v>938</v>
      </c>
    </row>
    <row r="19885" spans="1:12" x14ac:dyDescent="0.2">
      <c r="A19885" t="s">
        <v>16730</v>
      </c>
      <c r="B19885" t="s">
        <v>16649</v>
      </c>
      <c r="C19885" t="str">
        <f t="shared" si="310"/>
        <v>Huetter, ID</v>
      </c>
      <c r="D19885" t="s">
        <v>16650</v>
      </c>
      <c r="E19885">
        <v>16055</v>
      </c>
      <c r="F19885" t="s">
        <v>16661</v>
      </c>
      <c r="G19885">
        <v>16055</v>
      </c>
      <c r="H19885" t="s">
        <v>16661</v>
      </c>
      <c r="I19885">
        <v>47.703699999999998</v>
      </c>
      <c r="J19885">
        <v>-116.85080000000001</v>
      </c>
      <c r="K19885">
        <v>109</v>
      </c>
      <c r="L19885">
        <v>927</v>
      </c>
    </row>
    <row r="19886" spans="1:12" x14ac:dyDescent="0.2">
      <c r="A19886" t="s">
        <v>1040</v>
      </c>
      <c r="B19886" t="s">
        <v>16649</v>
      </c>
      <c r="C19886" t="str">
        <f t="shared" si="310"/>
        <v>Georgetown, ID</v>
      </c>
      <c r="D19886" t="s">
        <v>16650</v>
      </c>
      <c r="E19886">
        <v>16007</v>
      </c>
      <c r="F19886" t="s">
        <v>9871</v>
      </c>
      <c r="G19886">
        <v>16007</v>
      </c>
      <c r="H19886" t="s">
        <v>9871</v>
      </c>
      <c r="I19886">
        <v>42.478999999999999</v>
      </c>
      <c r="J19886">
        <v>-111.3639</v>
      </c>
      <c r="K19886">
        <v>501</v>
      </c>
      <c r="L19886">
        <v>284</v>
      </c>
    </row>
    <row r="19887" spans="1:12" x14ac:dyDescent="0.2">
      <c r="A19887" t="s">
        <v>1936</v>
      </c>
      <c r="B19887" t="s">
        <v>16649</v>
      </c>
      <c r="C19887" t="str">
        <f t="shared" si="310"/>
        <v>Preston, ID</v>
      </c>
      <c r="D19887" t="s">
        <v>16650</v>
      </c>
      <c r="E19887">
        <v>16041</v>
      </c>
      <c r="F19887" t="s">
        <v>395</v>
      </c>
      <c r="G19887">
        <v>16041</v>
      </c>
      <c r="H19887" t="s">
        <v>395</v>
      </c>
      <c r="I19887">
        <v>42.0989</v>
      </c>
      <c r="J19887">
        <v>-111.88</v>
      </c>
      <c r="K19887">
        <v>4477</v>
      </c>
      <c r="L19887">
        <v>306</v>
      </c>
    </row>
    <row r="19888" spans="1:12" x14ac:dyDescent="0.2">
      <c r="A19888" t="s">
        <v>12217</v>
      </c>
      <c r="B19888" t="s">
        <v>16649</v>
      </c>
      <c r="C19888" t="str">
        <f t="shared" si="310"/>
        <v>Shoshone, ID</v>
      </c>
      <c r="D19888" t="s">
        <v>16650</v>
      </c>
      <c r="E19888">
        <v>16063</v>
      </c>
      <c r="F19888" t="s">
        <v>347</v>
      </c>
      <c r="G19888">
        <v>16063</v>
      </c>
      <c r="H19888" t="s">
        <v>347</v>
      </c>
      <c r="I19888">
        <v>42.936900000000001</v>
      </c>
      <c r="J19888">
        <v>-114.4055</v>
      </c>
      <c r="K19888">
        <v>1502</v>
      </c>
      <c r="L19888">
        <v>494</v>
      </c>
    </row>
    <row r="19889" spans="1:12" x14ac:dyDescent="0.2">
      <c r="A19889" t="s">
        <v>16731</v>
      </c>
      <c r="B19889" t="s">
        <v>16649</v>
      </c>
      <c r="C19889" t="str">
        <f t="shared" si="310"/>
        <v>Arbon Valley, ID</v>
      </c>
      <c r="D19889" t="s">
        <v>16650</v>
      </c>
      <c r="E19889">
        <v>16077</v>
      </c>
      <c r="F19889" t="s">
        <v>16732</v>
      </c>
      <c r="G19889">
        <v>16077</v>
      </c>
      <c r="H19889" t="s">
        <v>16732</v>
      </c>
      <c r="I19889">
        <v>42.884700000000002</v>
      </c>
      <c r="J19889">
        <v>-112.5942</v>
      </c>
      <c r="K19889">
        <v>587</v>
      </c>
      <c r="L19889">
        <v>6</v>
      </c>
    </row>
    <row r="19890" spans="1:12" x14ac:dyDescent="0.2">
      <c r="A19890" t="s">
        <v>16733</v>
      </c>
      <c r="B19890" t="s">
        <v>16649</v>
      </c>
      <c r="C19890" t="str">
        <f t="shared" si="310"/>
        <v>Conkling Park, ID</v>
      </c>
      <c r="D19890" t="s">
        <v>16650</v>
      </c>
      <c r="E19890">
        <v>16055</v>
      </c>
      <c r="F19890" t="s">
        <v>16661</v>
      </c>
      <c r="G19890">
        <v>16055</v>
      </c>
      <c r="H19890" t="s">
        <v>16661</v>
      </c>
      <c r="I19890">
        <v>47.399799999999999</v>
      </c>
      <c r="J19890">
        <v>-116.7704</v>
      </c>
      <c r="K19890">
        <v>75</v>
      </c>
      <c r="L19890">
        <v>27</v>
      </c>
    </row>
    <row r="19891" spans="1:12" x14ac:dyDescent="0.2">
      <c r="A19891" t="s">
        <v>14254</v>
      </c>
      <c r="B19891" t="s">
        <v>16649</v>
      </c>
      <c r="C19891" t="str">
        <f t="shared" si="310"/>
        <v>Malta, ID</v>
      </c>
      <c r="D19891" t="s">
        <v>16650</v>
      </c>
      <c r="E19891">
        <v>16031</v>
      </c>
      <c r="F19891" t="s">
        <v>16651</v>
      </c>
      <c r="G19891">
        <v>16031</v>
      </c>
      <c r="H19891" t="s">
        <v>16651</v>
      </c>
      <c r="I19891">
        <v>42.307499999999997</v>
      </c>
      <c r="J19891">
        <v>-113.3693</v>
      </c>
      <c r="K19891">
        <v>200</v>
      </c>
      <c r="L19891">
        <v>55</v>
      </c>
    </row>
    <row r="19892" spans="1:12" x14ac:dyDescent="0.2">
      <c r="A19892" t="s">
        <v>9552</v>
      </c>
      <c r="B19892" t="s">
        <v>16649</v>
      </c>
      <c r="C19892" t="str">
        <f t="shared" si="310"/>
        <v>Victor, ID</v>
      </c>
      <c r="D19892" t="s">
        <v>16650</v>
      </c>
      <c r="E19892">
        <v>16081</v>
      </c>
      <c r="F19892" t="s">
        <v>3435</v>
      </c>
      <c r="G19892">
        <v>16081</v>
      </c>
      <c r="H19892" t="s">
        <v>3435</v>
      </c>
      <c r="I19892">
        <v>43.601399999999998</v>
      </c>
      <c r="J19892">
        <v>-111.11069999999999</v>
      </c>
      <c r="K19892">
        <v>2145</v>
      </c>
      <c r="L19892">
        <v>314</v>
      </c>
    </row>
    <row r="19893" spans="1:12" x14ac:dyDescent="0.2">
      <c r="A19893" t="s">
        <v>16734</v>
      </c>
      <c r="B19893" t="s">
        <v>16649</v>
      </c>
      <c r="C19893" t="str">
        <f t="shared" si="310"/>
        <v>Juliaetta, ID</v>
      </c>
      <c r="D19893" t="s">
        <v>16650</v>
      </c>
      <c r="E19893">
        <v>16057</v>
      </c>
      <c r="F19893" t="s">
        <v>424</v>
      </c>
      <c r="G19893">
        <v>16057</v>
      </c>
      <c r="H19893" t="s">
        <v>424</v>
      </c>
      <c r="I19893">
        <v>46.573999999999998</v>
      </c>
      <c r="J19893">
        <v>-116.70959999999999</v>
      </c>
      <c r="K19893">
        <v>595</v>
      </c>
      <c r="L19893">
        <v>329</v>
      </c>
    </row>
    <row r="19894" spans="1:12" x14ac:dyDescent="0.2">
      <c r="A19894" t="s">
        <v>16735</v>
      </c>
      <c r="B19894" t="s">
        <v>16649</v>
      </c>
      <c r="C19894" t="str">
        <f t="shared" si="310"/>
        <v>East Hope, ID</v>
      </c>
      <c r="D19894" t="s">
        <v>16650</v>
      </c>
      <c r="E19894">
        <v>16017</v>
      </c>
      <c r="F19894" t="s">
        <v>16653</v>
      </c>
      <c r="G19894">
        <v>16017</v>
      </c>
      <c r="H19894" t="s">
        <v>16653</v>
      </c>
      <c r="I19894">
        <v>48.241399999999999</v>
      </c>
      <c r="J19894">
        <v>-116.29130000000001</v>
      </c>
      <c r="K19894">
        <v>218</v>
      </c>
      <c r="L19894">
        <v>202</v>
      </c>
    </row>
    <row r="19895" spans="1:12" x14ac:dyDescent="0.2">
      <c r="A19895" t="s">
        <v>16736</v>
      </c>
      <c r="B19895" t="s">
        <v>16649</v>
      </c>
      <c r="C19895" t="str">
        <f t="shared" si="310"/>
        <v>Blackfoot, ID</v>
      </c>
      <c r="D19895" t="s">
        <v>16650</v>
      </c>
      <c r="E19895">
        <v>16011</v>
      </c>
      <c r="F19895" t="s">
        <v>14000</v>
      </c>
      <c r="G19895">
        <v>16011</v>
      </c>
      <c r="H19895" t="s">
        <v>14000</v>
      </c>
      <c r="I19895">
        <v>43.194000000000003</v>
      </c>
      <c r="J19895">
        <v>-112.3455</v>
      </c>
      <c r="K19895">
        <v>15382</v>
      </c>
      <c r="L19895">
        <v>777</v>
      </c>
    </row>
    <row r="19896" spans="1:12" x14ac:dyDescent="0.2">
      <c r="A19896" t="s">
        <v>13354</v>
      </c>
      <c r="B19896" t="s">
        <v>16649</v>
      </c>
      <c r="C19896" t="str">
        <f t="shared" si="310"/>
        <v>Banks, ID</v>
      </c>
      <c r="D19896" t="s">
        <v>16650</v>
      </c>
      <c r="E19896">
        <v>16015</v>
      </c>
      <c r="F19896" t="s">
        <v>16670</v>
      </c>
      <c r="G19896">
        <v>16015</v>
      </c>
      <c r="H19896" t="s">
        <v>16670</v>
      </c>
      <c r="I19896">
        <v>44.077800000000003</v>
      </c>
      <c r="J19896">
        <v>-116.12779999999999</v>
      </c>
      <c r="K19896">
        <v>0</v>
      </c>
      <c r="L19896">
        <v>0</v>
      </c>
    </row>
    <row r="19897" spans="1:12" x14ac:dyDescent="0.2">
      <c r="A19897" t="s">
        <v>16737</v>
      </c>
      <c r="B19897" t="s">
        <v>16649</v>
      </c>
      <c r="C19897" t="str">
        <f t="shared" si="310"/>
        <v>St. Maries, ID</v>
      </c>
      <c r="D19897" t="s">
        <v>16650</v>
      </c>
      <c r="E19897">
        <v>16009</v>
      </c>
      <c r="F19897" t="s">
        <v>16663</v>
      </c>
      <c r="G19897">
        <v>16009</v>
      </c>
      <c r="H19897" t="s">
        <v>16663</v>
      </c>
      <c r="I19897">
        <v>47.314599999999999</v>
      </c>
      <c r="J19897">
        <v>-116.5722</v>
      </c>
      <c r="K19897">
        <v>2653</v>
      </c>
      <c r="L19897">
        <v>794</v>
      </c>
    </row>
    <row r="19898" spans="1:12" x14ac:dyDescent="0.2">
      <c r="A19898" t="s">
        <v>16738</v>
      </c>
      <c r="B19898" t="s">
        <v>16649</v>
      </c>
      <c r="C19898" t="str">
        <f t="shared" si="310"/>
        <v>Mullan, ID</v>
      </c>
      <c r="D19898" t="s">
        <v>16650</v>
      </c>
      <c r="E19898">
        <v>16079</v>
      </c>
      <c r="F19898" t="s">
        <v>12217</v>
      </c>
      <c r="G19898">
        <v>16079</v>
      </c>
      <c r="H19898" t="s">
        <v>12217</v>
      </c>
      <c r="I19898">
        <v>47.469000000000001</v>
      </c>
      <c r="J19898">
        <v>-115.7966</v>
      </c>
      <c r="K19898">
        <v>675</v>
      </c>
      <c r="L19898">
        <v>314</v>
      </c>
    </row>
    <row r="19899" spans="1:12" x14ac:dyDescent="0.2">
      <c r="A19899" t="s">
        <v>16739</v>
      </c>
      <c r="B19899" t="s">
        <v>16649</v>
      </c>
      <c r="C19899" t="str">
        <f t="shared" si="310"/>
        <v>Butte City, ID</v>
      </c>
      <c r="D19899" t="s">
        <v>16650</v>
      </c>
      <c r="E19899">
        <v>16023</v>
      </c>
      <c r="F19899" t="s">
        <v>7012</v>
      </c>
      <c r="G19899">
        <v>16023</v>
      </c>
      <c r="H19899" t="s">
        <v>7012</v>
      </c>
      <c r="I19899">
        <v>43.606999999999999</v>
      </c>
      <c r="J19899">
        <v>-113.24079999999999</v>
      </c>
      <c r="K19899">
        <v>67</v>
      </c>
      <c r="L19899">
        <v>152</v>
      </c>
    </row>
    <row r="19900" spans="1:12" x14ac:dyDescent="0.2">
      <c r="A19900" t="s">
        <v>762</v>
      </c>
      <c r="B19900" t="s">
        <v>16649</v>
      </c>
      <c r="C19900" t="str">
        <f t="shared" si="310"/>
        <v>Dayton, ID</v>
      </c>
      <c r="D19900" t="s">
        <v>16650</v>
      </c>
      <c r="E19900">
        <v>16041</v>
      </c>
      <c r="F19900" t="s">
        <v>395</v>
      </c>
      <c r="G19900">
        <v>16041</v>
      </c>
      <c r="H19900" t="s">
        <v>395</v>
      </c>
      <c r="I19900">
        <v>42.111800000000002</v>
      </c>
      <c r="J19900">
        <v>-111.97790000000001</v>
      </c>
      <c r="K19900">
        <v>480</v>
      </c>
      <c r="L19900">
        <v>27</v>
      </c>
    </row>
    <row r="19901" spans="1:12" x14ac:dyDescent="0.2">
      <c r="A19901" t="s">
        <v>1078</v>
      </c>
      <c r="B19901" t="s">
        <v>16649</v>
      </c>
      <c r="C19901" t="str">
        <f t="shared" si="310"/>
        <v>Dover, ID</v>
      </c>
      <c r="D19901" t="s">
        <v>16650</v>
      </c>
      <c r="E19901">
        <v>16017</v>
      </c>
      <c r="F19901" t="s">
        <v>16653</v>
      </c>
      <c r="G19901">
        <v>16017</v>
      </c>
      <c r="H19901" t="s">
        <v>16653</v>
      </c>
      <c r="I19901">
        <v>48.260599999999997</v>
      </c>
      <c r="J19901">
        <v>-116.60980000000001</v>
      </c>
      <c r="K19901">
        <v>735</v>
      </c>
      <c r="L19901">
        <v>89</v>
      </c>
    </row>
    <row r="19902" spans="1:12" x14ac:dyDescent="0.2">
      <c r="A19902" t="s">
        <v>934</v>
      </c>
      <c r="B19902" t="s">
        <v>16649</v>
      </c>
      <c r="C19902" t="str">
        <f t="shared" si="310"/>
        <v>Parker, ID</v>
      </c>
      <c r="D19902" t="s">
        <v>16650</v>
      </c>
      <c r="E19902">
        <v>16043</v>
      </c>
      <c r="F19902" t="s">
        <v>1716</v>
      </c>
      <c r="G19902">
        <v>16043</v>
      </c>
      <c r="H19902" t="s">
        <v>1716</v>
      </c>
      <c r="I19902">
        <v>43.958399999999997</v>
      </c>
      <c r="J19902">
        <v>-111.75839999999999</v>
      </c>
      <c r="K19902">
        <v>297</v>
      </c>
      <c r="L19902">
        <v>330</v>
      </c>
    </row>
    <row r="19903" spans="1:12" x14ac:dyDescent="0.2">
      <c r="A19903" t="s">
        <v>4218</v>
      </c>
      <c r="B19903" t="s">
        <v>16649</v>
      </c>
      <c r="C19903" t="str">
        <f t="shared" si="310"/>
        <v>Hagerman, ID</v>
      </c>
      <c r="D19903" t="s">
        <v>16650</v>
      </c>
      <c r="E19903">
        <v>16047</v>
      </c>
      <c r="F19903" t="s">
        <v>16721</v>
      </c>
      <c r="G19903">
        <v>16047</v>
      </c>
      <c r="H19903" t="s">
        <v>16721</v>
      </c>
      <c r="I19903">
        <v>42.816299999999998</v>
      </c>
      <c r="J19903">
        <v>-114.89749999999999</v>
      </c>
      <c r="K19903">
        <v>872</v>
      </c>
      <c r="L19903">
        <v>572</v>
      </c>
    </row>
    <row r="19904" spans="1:12" x14ac:dyDescent="0.2">
      <c r="A19904" t="s">
        <v>16740</v>
      </c>
      <c r="B19904" t="s">
        <v>16649</v>
      </c>
      <c r="C19904" t="str">
        <f t="shared" si="310"/>
        <v>Marsing, ID</v>
      </c>
      <c r="D19904" t="s">
        <v>16650</v>
      </c>
      <c r="E19904">
        <v>16073</v>
      </c>
      <c r="F19904" t="s">
        <v>11120</v>
      </c>
      <c r="G19904">
        <v>16073</v>
      </c>
      <c r="H19904" t="s">
        <v>11120</v>
      </c>
      <c r="I19904">
        <v>43.546599999999998</v>
      </c>
      <c r="J19904">
        <v>-116.8094</v>
      </c>
      <c r="K19904">
        <v>1298</v>
      </c>
      <c r="L19904">
        <v>735</v>
      </c>
    </row>
    <row r="19905" spans="1:12" x14ac:dyDescent="0.2">
      <c r="A19905" t="s">
        <v>16741</v>
      </c>
      <c r="B19905" t="s">
        <v>16649</v>
      </c>
      <c r="C19905" t="str">
        <f t="shared" si="310"/>
        <v>Nezperce, ID</v>
      </c>
      <c r="D19905" t="s">
        <v>16650</v>
      </c>
      <c r="E19905">
        <v>16061</v>
      </c>
      <c r="F19905" t="s">
        <v>384</v>
      </c>
      <c r="G19905">
        <v>16061</v>
      </c>
      <c r="H19905" t="s">
        <v>384</v>
      </c>
      <c r="I19905">
        <v>46.233899999999998</v>
      </c>
      <c r="J19905">
        <v>-116.2406</v>
      </c>
      <c r="K19905">
        <v>476</v>
      </c>
      <c r="L19905">
        <v>428</v>
      </c>
    </row>
    <row r="19906" spans="1:12" x14ac:dyDescent="0.2">
      <c r="A19906" t="s">
        <v>9447</v>
      </c>
      <c r="B19906" t="s">
        <v>16649</v>
      </c>
      <c r="C19906" t="str">
        <f t="shared" si="310"/>
        <v>Bliss, ID</v>
      </c>
      <c r="D19906" t="s">
        <v>16650</v>
      </c>
      <c r="E19906">
        <v>16047</v>
      </c>
      <c r="F19906" t="s">
        <v>16721</v>
      </c>
      <c r="G19906">
        <v>16047</v>
      </c>
      <c r="H19906" t="s">
        <v>16721</v>
      </c>
      <c r="I19906">
        <v>42.924199999999999</v>
      </c>
      <c r="J19906">
        <v>-114.9479</v>
      </c>
      <c r="K19906">
        <v>306</v>
      </c>
      <c r="L19906">
        <v>160</v>
      </c>
    </row>
    <row r="19907" spans="1:12" x14ac:dyDescent="0.2">
      <c r="A19907" t="s">
        <v>16742</v>
      </c>
      <c r="B19907" t="s">
        <v>16649</v>
      </c>
      <c r="C19907" t="str">
        <f t="shared" si="310"/>
        <v>Nampa, ID</v>
      </c>
      <c r="D19907" t="s">
        <v>16650</v>
      </c>
      <c r="E19907">
        <v>16027</v>
      </c>
      <c r="F19907" t="s">
        <v>4930</v>
      </c>
      <c r="G19907">
        <v>16027</v>
      </c>
      <c r="H19907" t="s">
        <v>4930</v>
      </c>
      <c r="I19907">
        <v>43.584299999999999</v>
      </c>
      <c r="J19907">
        <v>-116.5628</v>
      </c>
      <c r="K19907">
        <v>173863</v>
      </c>
      <c r="L19907">
        <v>1122</v>
      </c>
    </row>
    <row r="19908" spans="1:12" x14ac:dyDescent="0.2">
      <c r="A19908" t="s">
        <v>4329</v>
      </c>
      <c r="B19908" t="s">
        <v>16649</v>
      </c>
      <c r="C19908" t="str">
        <f t="shared" ref="C19908:C19971" si="311">_xlfn.CONCAT(A19908,","," ",B19908)</f>
        <v>Hope, ID</v>
      </c>
      <c r="D19908" t="s">
        <v>16650</v>
      </c>
      <c r="E19908">
        <v>16017</v>
      </c>
      <c r="F19908" t="s">
        <v>16653</v>
      </c>
      <c r="G19908">
        <v>16017</v>
      </c>
      <c r="H19908" t="s">
        <v>16653</v>
      </c>
      <c r="I19908">
        <v>48.249200000000002</v>
      </c>
      <c r="J19908">
        <v>-116.3044</v>
      </c>
      <c r="K19908">
        <v>90</v>
      </c>
      <c r="L19908">
        <v>75</v>
      </c>
    </row>
    <row r="19909" spans="1:12" x14ac:dyDescent="0.2">
      <c r="A19909" t="s">
        <v>379</v>
      </c>
      <c r="B19909" t="s">
        <v>16649</v>
      </c>
      <c r="C19909" t="str">
        <f t="shared" si="311"/>
        <v>Rockford, ID</v>
      </c>
      <c r="D19909" t="s">
        <v>16650</v>
      </c>
      <c r="E19909">
        <v>16011</v>
      </c>
      <c r="F19909" t="s">
        <v>14000</v>
      </c>
      <c r="G19909">
        <v>16011</v>
      </c>
      <c r="H19909" t="s">
        <v>14000</v>
      </c>
      <c r="I19909">
        <v>43.1892</v>
      </c>
      <c r="J19909">
        <v>-112.53060000000001</v>
      </c>
      <c r="K19909">
        <v>276</v>
      </c>
      <c r="L19909">
        <v>95</v>
      </c>
    </row>
    <row r="19910" spans="1:12" x14ac:dyDescent="0.2">
      <c r="A19910" t="s">
        <v>16743</v>
      </c>
      <c r="B19910" t="s">
        <v>16649</v>
      </c>
      <c r="C19910" t="str">
        <f t="shared" si="311"/>
        <v>Heyburn, ID</v>
      </c>
      <c r="D19910" t="s">
        <v>16650</v>
      </c>
      <c r="E19910">
        <v>16067</v>
      </c>
      <c r="F19910" t="s">
        <v>16665</v>
      </c>
      <c r="G19910">
        <v>16067</v>
      </c>
      <c r="H19910" t="s">
        <v>16665</v>
      </c>
      <c r="I19910">
        <v>42.559899999999999</v>
      </c>
      <c r="J19910">
        <v>-113.7623</v>
      </c>
      <c r="K19910">
        <v>3329</v>
      </c>
      <c r="L19910">
        <v>492</v>
      </c>
    </row>
    <row r="19911" spans="1:12" x14ac:dyDescent="0.2">
      <c r="A19911" t="s">
        <v>7859</v>
      </c>
      <c r="B19911" t="s">
        <v>16649</v>
      </c>
      <c r="C19911" t="str">
        <f t="shared" si="311"/>
        <v>Hazelton, ID</v>
      </c>
      <c r="D19911" t="s">
        <v>16650</v>
      </c>
      <c r="E19911">
        <v>16053</v>
      </c>
      <c r="F19911" t="s">
        <v>10903</v>
      </c>
      <c r="G19911">
        <v>16053</v>
      </c>
      <c r="H19911" t="s">
        <v>10903</v>
      </c>
      <c r="I19911">
        <v>42.595300000000002</v>
      </c>
      <c r="J19911">
        <v>-114.1365</v>
      </c>
      <c r="K19911">
        <v>809</v>
      </c>
      <c r="L19911">
        <v>868</v>
      </c>
    </row>
    <row r="19912" spans="1:12" x14ac:dyDescent="0.2">
      <c r="A19912" t="s">
        <v>16744</v>
      </c>
      <c r="B19912" t="s">
        <v>16649</v>
      </c>
      <c r="C19912" t="str">
        <f t="shared" si="311"/>
        <v>Ucon, ID</v>
      </c>
      <c r="D19912" t="s">
        <v>16650</v>
      </c>
      <c r="E19912">
        <v>16019</v>
      </c>
      <c r="F19912" t="s">
        <v>16694</v>
      </c>
      <c r="G19912">
        <v>16019</v>
      </c>
      <c r="H19912" t="s">
        <v>16694</v>
      </c>
      <c r="I19912">
        <v>43.593499999999999</v>
      </c>
      <c r="J19912">
        <v>-111.95950000000001</v>
      </c>
      <c r="K19912">
        <v>1144</v>
      </c>
      <c r="L19912">
        <v>552</v>
      </c>
    </row>
    <row r="19913" spans="1:12" x14ac:dyDescent="0.2">
      <c r="A19913" t="s">
        <v>16745</v>
      </c>
      <c r="B19913" t="s">
        <v>16649</v>
      </c>
      <c r="C19913" t="str">
        <f t="shared" si="311"/>
        <v>Coeur d'Alene, ID</v>
      </c>
      <c r="D19913" t="s">
        <v>16650</v>
      </c>
      <c r="E19913">
        <v>16055</v>
      </c>
      <c r="F19913" t="s">
        <v>16661</v>
      </c>
      <c r="G19913">
        <v>16055</v>
      </c>
      <c r="H19913" t="s">
        <v>16661</v>
      </c>
      <c r="I19913">
        <v>47.704000000000001</v>
      </c>
      <c r="J19913">
        <v>-116.7933</v>
      </c>
      <c r="K19913">
        <v>112935</v>
      </c>
      <c r="L19913">
        <v>1226</v>
      </c>
    </row>
    <row r="19914" spans="1:12" x14ac:dyDescent="0.2">
      <c r="A19914" t="s">
        <v>16746</v>
      </c>
      <c r="B19914" t="s">
        <v>16649</v>
      </c>
      <c r="C19914" t="str">
        <f t="shared" si="311"/>
        <v>Oldtown, ID</v>
      </c>
      <c r="D19914" t="s">
        <v>16650</v>
      </c>
      <c r="E19914">
        <v>16017</v>
      </c>
      <c r="F19914" t="s">
        <v>16653</v>
      </c>
      <c r="G19914">
        <v>16017</v>
      </c>
      <c r="H19914" t="s">
        <v>16653</v>
      </c>
      <c r="I19914">
        <v>48.183900000000001</v>
      </c>
      <c r="J19914">
        <v>-117.0206</v>
      </c>
      <c r="K19914">
        <v>194</v>
      </c>
      <c r="L19914">
        <v>91</v>
      </c>
    </row>
    <row r="19915" spans="1:12" x14ac:dyDescent="0.2">
      <c r="A19915" t="s">
        <v>1479</v>
      </c>
      <c r="B19915" t="s">
        <v>16649</v>
      </c>
      <c r="C19915" t="str">
        <f t="shared" si="311"/>
        <v>Stanley, ID</v>
      </c>
      <c r="D19915" t="s">
        <v>16650</v>
      </c>
      <c r="E19915">
        <v>16037</v>
      </c>
      <c r="F19915" t="s">
        <v>563</v>
      </c>
      <c r="G19915">
        <v>16037</v>
      </c>
      <c r="H19915" t="s">
        <v>563</v>
      </c>
      <c r="I19915">
        <v>44.215000000000003</v>
      </c>
      <c r="J19915">
        <v>-114.93640000000001</v>
      </c>
      <c r="K19915">
        <v>68</v>
      </c>
      <c r="L19915">
        <v>48</v>
      </c>
    </row>
    <row r="19916" spans="1:12" x14ac:dyDescent="0.2">
      <c r="A19916" t="s">
        <v>778</v>
      </c>
      <c r="B19916" t="s">
        <v>16649</v>
      </c>
      <c r="C19916" t="str">
        <f t="shared" si="311"/>
        <v>Aberdeen, ID</v>
      </c>
      <c r="D19916" t="s">
        <v>16650</v>
      </c>
      <c r="E19916">
        <v>16011</v>
      </c>
      <c r="F19916" t="s">
        <v>14000</v>
      </c>
      <c r="G19916">
        <v>16011</v>
      </c>
      <c r="H19916" t="s">
        <v>14000</v>
      </c>
      <c r="I19916">
        <v>42.944099999999999</v>
      </c>
      <c r="J19916">
        <v>-112.83839999999999</v>
      </c>
      <c r="K19916">
        <v>1950</v>
      </c>
      <c r="L19916">
        <v>731</v>
      </c>
    </row>
    <row r="19917" spans="1:12" x14ac:dyDescent="0.2">
      <c r="A19917" t="s">
        <v>6490</v>
      </c>
      <c r="B19917" t="s">
        <v>16649</v>
      </c>
      <c r="C19917" t="str">
        <f t="shared" si="311"/>
        <v>Blanchard, ID</v>
      </c>
      <c r="D19917" t="s">
        <v>16650</v>
      </c>
      <c r="E19917">
        <v>16017</v>
      </c>
      <c r="F19917" t="s">
        <v>16653</v>
      </c>
      <c r="G19917">
        <v>16017</v>
      </c>
      <c r="H19917" t="s">
        <v>16653</v>
      </c>
      <c r="I19917">
        <v>48.0152</v>
      </c>
      <c r="J19917">
        <v>-116.9928</v>
      </c>
      <c r="K19917">
        <v>216</v>
      </c>
      <c r="L19917">
        <v>56</v>
      </c>
    </row>
    <row r="19918" spans="1:12" x14ac:dyDescent="0.2">
      <c r="A19918" t="s">
        <v>16747</v>
      </c>
      <c r="B19918" t="s">
        <v>16649</v>
      </c>
      <c r="C19918" t="str">
        <f t="shared" si="311"/>
        <v>Rathdrum, ID</v>
      </c>
      <c r="D19918" t="s">
        <v>16650</v>
      </c>
      <c r="E19918">
        <v>16055</v>
      </c>
      <c r="F19918" t="s">
        <v>16661</v>
      </c>
      <c r="G19918">
        <v>16055</v>
      </c>
      <c r="H19918" t="s">
        <v>16661</v>
      </c>
      <c r="I19918">
        <v>47.799500000000002</v>
      </c>
      <c r="J19918">
        <v>-116.8908</v>
      </c>
      <c r="K19918">
        <v>7932</v>
      </c>
      <c r="L19918">
        <v>610</v>
      </c>
    </row>
    <row r="19919" spans="1:12" x14ac:dyDescent="0.2">
      <c r="A19919" t="s">
        <v>16670</v>
      </c>
      <c r="B19919" t="s">
        <v>16649</v>
      </c>
      <c r="C19919" t="str">
        <f t="shared" si="311"/>
        <v>Boise, ID</v>
      </c>
      <c r="D19919" t="s">
        <v>16650</v>
      </c>
      <c r="E19919">
        <v>16001</v>
      </c>
      <c r="F19919" t="s">
        <v>16664</v>
      </c>
      <c r="G19919">
        <v>16001</v>
      </c>
      <c r="H19919" t="s">
        <v>16664</v>
      </c>
      <c r="I19919">
        <v>43.600700000000003</v>
      </c>
      <c r="J19919">
        <v>-116.2312</v>
      </c>
      <c r="K19919">
        <v>385218</v>
      </c>
      <c r="L19919">
        <v>1045</v>
      </c>
    </row>
    <row r="19920" spans="1:12" x14ac:dyDescent="0.2">
      <c r="A19920" t="s">
        <v>16748</v>
      </c>
      <c r="B19920" t="s">
        <v>16649</v>
      </c>
      <c r="C19920" t="str">
        <f t="shared" si="311"/>
        <v>Rexburg, ID</v>
      </c>
      <c r="D19920" t="s">
        <v>16650</v>
      </c>
      <c r="E19920">
        <v>16065</v>
      </c>
      <c r="F19920" t="s">
        <v>1465</v>
      </c>
      <c r="G19920">
        <v>16065</v>
      </c>
      <c r="H19920" t="s">
        <v>1465</v>
      </c>
      <c r="I19920">
        <v>43.822200000000002</v>
      </c>
      <c r="J19920">
        <v>-111.7924</v>
      </c>
      <c r="K19920">
        <v>29859</v>
      </c>
      <c r="L19920">
        <v>1114</v>
      </c>
    </row>
    <row r="19921" spans="1:12" x14ac:dyDescent="0.2">
      <c r="A19921" t="s">
        <v>16749</v>
      </c>
      <c r="B19921" t="s">
        <v>16649</v>
      </c>
      <c r="C19921" t="str">
        <f t="shared" si="311"/>
        <v>Mountain Home AFB, ID</v>
      </c>
      <c r="D19921" t="s">
        <v>16650</v>
      </c>
      <c r="E19921">
        <v>16039</v>
      </c>
      <c r="F19921" t="s">
        <v>13135</v>
      </c>
      <c r="G19921">
        <v>16039</v>
      </c>
      <c r="H19921" t="s">
        <v>13135</v>
      </c>
      <c r="I19921">
        <v>43.048999999999999</v>
      </c>
      <c r="J19921">
        <v>-115.8659</v>
      </c>
      <c r="K19921">
        <v>3070</v>
      </c>
      <c r="L19921">
        <v>126</v>
      </c>
    </row>
    <row r="19922" spans="1:12" x14ac:dyDescent="0.2">
      <c r="A19922" t="s">
        <v>620</v>
      </c>
      <c r="B19922" t="s">
        <v>16649</v>
      </c>
      <c r="C19922" t="str">
        <f t="shared" si="311"/>
        <v>Clayton, ID</v>
      </c>
      <c r="D19922" t="s">
        <v>16650</v>
      </c>
      <c r="E19922">
        <v>16037</v>
      </c>
      <c r="F19922" t="s">
        <v>563</v>
      </c>
      <c r="G19922">
        <v>16037</v>
      </c>
      <c r="H19922" t="s">
        <v>563</v>
      </c>
      <c r="I19922">
        <v>44.2592</v>
      </c>
      <c r="J19922">
        <v>-114.3998</v>
      </c>
      <c r="K19922">
        <v>7</v>
      </c>
      <c r="L19922">
        <v>179</v>
      </c>
    </row>
    <row r="19923" spans="1:12" x14ac:dyDescent="0.2">
      <c r="A19923" t="s">
        <v>16750</v>
      </c>
      <c r="B19923" t="s">
        <v>16649</v>
      </c>
      <c r="C19923" t="str">
        <f t="shared" si="311"/>
        <v>Smelterville, ID</v>
      </c>
      <c r="D19923" t="s">
        <v>16650</v>
      </c>
      <c r="E19923">
        <v>16079</v>
      </c>
      <c r="F19923" t="s">
        <v>12217</v>
      </c>
      <c r="G19923">
        <v>16079</v>
      </c>
      <c r="H19923" t="s">
        <v>12217</v>
      </c>
      <c r="I19923">
        <v>47.5426</v>
      </c>
      <c r="J19923">
        <v>-116.17740000000001</v>
      </c>
      <c r="K19923">
        <v>604</v>
      </c>
      <c r="L19923">
        <v>763</v>
      </c>
    </row>
    <row r="19924" spans="1:12" x14ac:dyDescent="0.2">
      <c r="A19924" t="s">
        <v>16751</v>
      </c>
      <c r="B19924" t="s">
        <v>16649</v>
      </c>
      <c r="C19924" t="str">
        <f t="shared" si="311"/>
        <v>Mud Lake, ID</v>
      </c>
      <c r="D19924" t="s">
        <v>16650</v>
      </c>
      <c r="E19924">
        <v>16051</v>
      </c>
      <c r="F19924" t="s">
        <v>518</v>
      </c>
      <c r="G19924">
        <v>16051</v>
      </c>
      <c r="H19924" t="s">
        <v>518</v>
      </c>
      <c r="I19924">
        <v>43.843000000000004</v>
      </c>
      <c r="J19924">
        <v>-112.4796</v>
      </c>
      <c r="K19924">
        <v>397</v>
      </c>
      <c r="L19924">
        <v>1076</v>
      </c>
    </row>
    <row r="19925" spans="1:12" x14ac:dyDescent="0.2">
      <c r="A19925" t="s">
        <v>3781</v>
      </c>
      <c r="B19925" t="s">
        <v>16649</v>
      </c>
      <c r="C19925" t="str">
        <f t="shared" si="311"/>
        <v>Caldwell, ID</v>
      </c>
      <c r="D19925" t="s">
        <v>16650</v>
      </c>
      <c r="E19925">
        <v>16027</v>
      </c>
      <c r="F19925" t="s">
        <v>4930</v>
      </c>
      <c r="G19925">
        <v>16027</v>
      </c>
      <c r="H19925" t="s">
        <v>4930</v>
      </c>
      <c r="I19925">
        <v>43.645400000000002</v>
      </c>
      <c r="J19925">
        <v>-116.65989999999999</v>
      </c>
      <c r="K19925">
        <v>54660</v>
      </c>
      <c r="L19925">
        <v>950</v>
      </c>
    </row>
    <row r="19926" spans="1:12" x14ac:dyDescent="0.2">
      <c r="A19926" t="s">
        <v>16752</v>
      </c>
      <c r="B19926" t="s">
        <v>16649</v>
      </c>
      <c r="C19926" t="str">
        <f t="shared" si="311"/>
        <v>Garden Valley, ID</v>
      </c>
      <c r="D19926" t="s">
        <v>16650</v>
      </c>
      <c r="E19926">
        <v>16015</v>
      </c>
      <c r="F19926" t="s">
        <v>16670</v>
      </c>
      <c r="G19926">
        <v>16015</v>
      </c>
      <c r="H19926" t="s">
        <v>16670</v>
      </c>
      <c r="I19926">
        <v>44.082999999999998</v>
      </c>
      <c r="J19926">
        <v>-115.96120000000001</v>
      </c>
      <c r="K19926">
        <v>345</v>
      </c>
      <c r="L19926">
        <v>18</v>
      </c>
    </row>
    <row r="19927" spans="1:12" x14ac:dyDescent="0.2">
      <c r="A19927" t="s">
        <v>16753</v>
      </c>
      <c r="B19927" t="s">
        <v>16649</v>
      </c>
      <c r="C19927" t="str">
        <f t="shared" si="311"/>
        <v>Lowman, ID</v>
      </c>
      <c r="D19927" t="s">
        <v>16650</v>
      </c>
      <c r="E19927">
        <v>16015</v>
      </c>
      <c r="F19927" t="s">
        <v>16670</v>
      </c>
      <c r="G19927">
        <v>16015</v>
      </c>
      <c r="H19927" t="s">
        <v>16670</v>
      </c>
      <c r="I19927">
        <v>44.078499999999998</v>
      </c>
      <c r="J19927">
        <v>-115.62050000000001</v>
      </c>
      <c r="K19927">
        <v>22</v>
      </c>
      <c r="L19927">
        <v>4</v>
      </c>
    </row>
    <row r="19928" spans="1:12" x14ac:dyDescent="0.2">
      <c r="A19928" t="s">
        <v>16754</v>
      </c>
      <c r="B19928" t="s">
        <v>16649</v>
      </c>
      <c r="C19928" t="str">
        <f t="shared" si="311"/>
        <v>Kamiah, ID</v>
      </c>
      <c r="D19928" t="s">
        <v>16650</v>
      </c>
      <c r="E19928">
        <v>16061</v>
      </c>
      <c r="F19928" t="s">
        <v>384</v>
      </c>
      <c r="G19928">
        <v>16061</v>
      </c>
      <c r="H19928" t="s">
        <v>384</v>
      </c>
      <c r="I19928">
        <v>46.226900000000001</v>
      </c>
      <c r="J19928">
        <v>-116.0283</v>
      </c>
      <c r="K19928">
        <v>1290</v>
      </c>
      <c r="L19928">
        <v>453</v>
      </c>
    </row>
    <row r="19929" spans="1:12" x14ac:dyDescent="0.2">
      <c r="A19929" t="s">
        <v>1272</v>
      </c>
      <c r="B19929" t="s">
        <v>16649</v>
      </c>
      <c r="C19929" t="str">
        <f t="shared" si="311"/>
        <v>Greenleaf, ID</v>
      </c>
      <c r="D19929" t="s">
        <v>16650</v>
      </c>
      <c r="E19929">
        <v>16027</v>
      </c>
      <c r="F19929" t="s">
        <v>4930</v>
      </c>
      <c r="G19929">
        <v>16027</v>
      </c>
      <c r="H19929" t="s">
        <v>4930</v>
      </c>
      <c r="I19929">
        <v>43.6753</v>
      </c>
      <c r="J19929">
        <v>-116.8211</v>
      </c>
      <c r="K19929">
        <v>880</v>
      </c>
      <c r="L19929">
        <v>441</v>
      </c>
    </row>
    <row r="19930" spans="1:12" x14ac:dyDescent="0.2">
      <c r="A19930" t="s">
        <v>16755</v>
      </c>
      <c r="B19930" t="s">
        <v>16649</v>
      </c>
      <c r="C19930" t="str">
        <f t="shared" si="311"/>
        <v>Chubbuck, ID</v>
      </c>
      <c r="D19930" t="s">
        <v>16650</v>
      </c>
      <c r="E19930">
        <v>16005</v>
      </c>
      <c r="F19930" t="s">
        <v>16657</v>
      </c>
      <c r="G19930">
        <v>16005</v>
      </c>
      <c r="H19930" t="s">
        <v>16657</v>
      </c>
      <c r="I19930">
        <v>42.922600000000003</v>
      </c>
      <c r="J19930">
        <v>-112.4704</v>
      </c>
      <c r="K19930">
        <v>14869</v>
      </c>
      <c r="L19930">
        <v>1332</v>
      </c>
    </row>
    <row r="19931" spans="1:12" x14ac:dyDescent="0.2">
      <c r="A19931" t="s">
        <v>16721</v>
      </c>
      <c r="B19931" t="s">
        <v>16649</v>
      </c>
      <c r="C19931" t="str">
        <f t="shared" si="311"/>
        <v>Gooding, ID</v>
      </c>
      <c r="D19931" t="s">
        <v>16650</v>
      </c>
      <c r="E19931">
        <v>16047</v>
      </c>
      <c r="F19931" t="s">
        <v>16721</v>
      </c>
      <c r="G19931">
        <v>16047</v>
      </c>
      <c r="H19931" t="s">
        <v>16721</v>
      </c>
      <c r="I19931">
        <v>42.9373</v>
      </c>
      <c r="J19931">
        <v>-114.71339999999999</v>
      </c>
      <c r="K19931">
        <v>3606</v>
      </c>
      <c r="L19931">
        <v>878</v>
      </c>
    </row>
    <row r="19932" spans="1:12" x14ac:dyDescent="0.2">
      <c r="A19932" t="s">
        <v>1876</v>
      </c>
      <c r="B19932" t="s">
        <v>16649</v>
      </c>
      <c r="C19932" t="str">
        <f t="shared" si="311"/>
        <v>Richfield, ID</v>
      </c>
      <c r="D19932" t="s">
        <v>16650</v>
      </c>
      <c r="E19932">
        <v>16063</v>
      </c>
      <c r="F19932" t="s">
        <v>347</v>
      </c>
      <c r="G19932">
        <v>16063</v>
      </c>
      <c r="H19932" t="s">
        <v>347</v>
      </c>
      <c r="I19932">
        <v>43.052100000000003</v>
      </c>
      <c r="J19932">
        <v>-114.1555</v>
      </c>
      <c r="K19932">
        <v>486</v>
      </c>
      <c r="L19932">
        <v>285</v>
      </c>
    </row>
    <row r="19933" spans="1:12" x14ac:dyDescent="0.2">
      <c r="A19933" t="s">
        <v>1517</v>
      </c>
      <c r="B19933" t="s">
        <v>16649</v>
      </c>
      <c r="C19933" t="str">
        <f t="shared" si="311"/>
        <v>Kimberly, ID</v>
      </c>
      <c r="D19933" t="s">
        <v>16650</v>
      </c>
      <c r="E19933">
        <v>16083</v>
      </c>
      <c r="F19933" t="s">
        <v>16690</v>
      </c>
      <c r="G19933">
        <v>16083</v>
      </c>
      <c r="H19933" t="s">
        <v>16690</v>
      </c>
      <c r="I19933">
        <v>42.533799999999999</v>
      </c>
      <c r="J19933">
        <v>-114.36969999999999</v>
      </c>
      <c r="K19933">
        <v>3858</v>
      </c>
      <c r="L19933">
        <v>904</v>
      </c>
    </row>
    <row r="19934" spans="1:12" x14ac:dyDescent="0.2">
      <c r="A19934" t="s">
        <v>16756</v>
      </c>
      <c r="B19934" t="s">
        <v>16649</v>
      </c>
      <c r="C19934" t="str">
        <f t="shared" si="311"/>
        <v>Bovill, ID</v>
      </c>
      <c r="D19934" t="s">
        <v>16650</v>
      </c>
      <c r="E19934">
        <v>16057</v>
      </c>
      <c r="F19934" t="s">
        <v>424</v>
      </c>
      <c r="G19934">
        <v>16057</v>
      </c>
      <c r="H19934" t="s">
        <v>424</v>
      </c>
      <c r="I19934">
        <v>46.858499999999999</v>
      </c>
      <c r="J19934">
        <v>-116.3935</v>
      </c>
      <c r="K19934">
        <v>257</v>
      </c>
      <c r="L19934">
        <v>623</v>
      </c>
    </row>
    <row r="19935" spans="1:12" x14ac:dyDescent="0.2">
      <c r="A19935" t="s">
        <v>1276</v>
      </c>
      <c r="B19935" t="s">
        <v>16649</v>
      </c>
      <c r="C19935" t="str">
        <f t="shared" si="311"/>
        <v>Rockland, ID</v>
      </c>
      <c r="D19935" t="s">
        <v>16650</v>
      </c>
      <c r="E19935">
        <v>16077</v>
      </c>
      <c r="F19935" t="s">
        <v>16732</v>
      </c>
      <c r="G19935">
        <v>16077</v>
      </c>
      <c r="H19935" t="s">
        <v>16732</v>
      </c>
      <c r="I19935">
        <v>42.573799999999999</v>
      </c>
      <c r="J19935">
        <v>-112.8753</v>
      </c>
      <c r="K19935">
        <v>283</v>
      </c>
      <c r="L19935">
        <v>389</v>
      </c>
    </row>
    <row r="19936" spans="1:12" x14ac:dyDescent="0.2">
      <c r="A19936" t="s">
        <v>16757</v>
      </c>
      <c r="B19936" t="s">
        <v>16649</v>
      </c>
      <c r="C19936" t="str">
        <f t="shared" si="311"/>
        <v>Athol, ID</v>
      </c>
      <c r="D19936" t="s">
        <v>16650</v>
      </c>
      <c r="E19936">
        <v>16055</v>
      </c>
      <c r="F19936" t="s">
        <v>16661</v>
      </c>
      <c r="G19936">
        <v>16055</v>
      </c>
      <c r="H19936" t="s">
        <v>16661</v>
      </c>
      <c r="I19936">
        <v>47.945099999999996</v>
      </c>
      <c r="J19936">
        <v>-116.7062</v>
      </c>
      <c r="K19936">
        <v>757</v>
      </c>
      <c r="L19936">
        <v>328</v>
      </c>
    </row>
    <row r="19937" spans="1:12" x14ac:dyDescent="0.2">
      <c r="A19937" t="s">
        <v>16174</v>
      </c>
      <c r="B19937" t="s">
        <v>16649</v>
      </c>
      <c r="C19937" t="str">
        <f t="shared" si="311"/>
        <v>Spirit Lake, ID</v>
      </c>
      <c r="D19937" t="s">
        <v>16650</v>
      </c>
      <c r="E19937">
        <v>16055</v>
      </c>
      <c r="F19937" t="s">
        <v>16661</v>
      </c>
      <c r="G19937">
        <v>16055</v>
      </c>
      <c r="H19937" t="s">
        <v>16661</v>
      </c>
      <c r="I19937">
        <v>47.966000000000001</v>
      </c>
      <c r="J19937">
        <v>-116.87009999999999</v>
      </c>
      <c r="K19937">
        <v>2318</v>
      </c>
      <c r="L19937">
        <v>356</v>
      </c>
    </row>
    <row r="19938" spans="1:12" x14ac:dyDescent="0.2">
      <c r="A19938" t="s">
        <v>16758</v>
      </c>
      <c r="B19938" t="s">
        <v>16649</v>
      </c>
      <c r="C19938" t="str">
        <f t="shared" si="311"/>
        <v>Lost River, ID</v>
      </c>
      <c r="D19938" t="s">
        <v>16650</v>
      </c>
      <c r="E19938">
        <v>16037</v>
      </c>
      <c r="F19938" t="s">
        <v>563</v>
      </c>
      <c r="G19938">
        <v>16037</v>
      </c>
      <c r="H19938" t="s">
        <v>563</v>
      </c>
      <c r="I19938">
        <v>43.732500000000002</v>
      </c>
      <c r="J19938">
        <v>-113.5579</v>
      </c>
      <c r="K19938">
        <v>12</v>
      </c>
      <c r="L19938">
        <v>0</v>
      </c>
    </row>
    <row r="19939" spans="1:12" x14ac:dyDescent="0.2">
      <c r="A19939" t="s">
        <v>343</v>
      </c>
      <c r="B19939" t="s">
        <v>16649</v>
      </c>
      <c r="C19939" t="str">
        <f t="shared" si="311"/>
        <v>Pierce, ID</v>
      </c>
      <c r="D19939" t="s">
        <v>16650</v>
      </c>
      <c r="E19939">
        <v>16035</v>
      </c>
      <c r="F19939" t="s">
        <v>2854</v>
      </c>
      <c r="G19939">
        <v>16035</v>
      </c>
      <c r="H19939" t="s">
        <v>2854</v>
      </c>
      <c r="I19939">
        <v>46.493000000000002</v>
      </c>
      <c r="J19939">
        <v>-115.79949999999999</v>
      </c>
      <c r="K19939">
        <v>483</v>
      </c>
      <c r="L19939">
        <v>226</v>
      </c>
    </row>
    <row r="19940" spans="1:12" x14ac:dyDescent="0.2">
      <c r="A19940" t="s">
        <v>16759</v>
      </c>
      <c r="B19940" t="s">
        <v>16649</v>
      </c>
      <c r="C19940" t="str">
        <f t="shared" si="311"/>
        <v>Pocatello, ID</v>
      </c>
      <c r="D19940" t="s">
        <v>16650</v>
      </c>
      <c r="E19940">
        <v>16005</v>
      </c>
      <c r="F19940" t="s">
        <v>16657</v>
      </c>
      <c r="G19940" t="s">
        <v>16760</v>
      </c>
      <c r="H19940" t="s">
        <v>16761</v>
      </c>
      <c r="I19940">
        <v>42.871600000000001</v>
      </c>
      <c r="J19940">
        <v>-112.4652</v>
      </c>
      <c r="K19940">
        <v>71020</v>
      </c>
      <c r="L19940">
        <v>651</v>
      </c>
    </row>
    <row r="19941" spans="1:12" x14ac:dyDescent="0.2">
      <c r="A19941" t="s">
        <v>6243</v>
      </c>
      <c r="B19941" t="s">
        <v>16649</v>
      </c>
      <c r="C19941" t="str">
        <f t="shared" si="311"/>
        <v>Garden City, ID</v>
      </c>
      <c r="D19941" t="s">
        <v>16650</v>
      </c>
      <c r="E19941">
        <v>16001</v>
      </c>
      <c r="F19941" t="s">
        <v>16664</v>
      </c>
      <c r="G19941">
        <v>16001</v>
      </c>
      <c r="H19941" t="s">
        <v>16664</v>
      </c>
      <c r="I19941">
        <v>43.6526</v>
      </c>
      <c r="J19941">
        <v>-116.2743</v>
      </c>
      <c r="K19941">
        <v>11890</v>
      </c>
      <c r="L19941">
        <v>1125</v>
      </c>
    </row>
    <row r="19942" spans="1:12" x14ac:dyDescent="0.2">
      <c r="A19942" t="s">
        <v>5343</v>
      </c>
      <c r="B19942" t="s">
        <v>16649</v>
      </c>
      <c r="C19942" t="str">
        <f t="shared" si="311"/>
        <v>Troy, ID</v>
      </c>
      <c r="D19942" t="s">
        <v>16650</v>
      </c>
      <c r="E19942">
        <v>16057</v>
      </c>
      <c r="F19942" t="s">
        <v>424</v>
      </c>
      <c r="G19942">
        <v>16057</v>
      </c>
      <c r="H19942" t="s">
        <v>424</v>
      </c>
      <c r="I19942">
        <v>46.738</v>
      </c>
      <c r="J19942">
        <v>-116.7732</v>
      </c>
      <c r="K19942">
        <v>896</v>
      </c>
      <c r="L19942">
        <v>437</v>
      </c>
    </row>
    <row r="19943" spans="1:12" x14ac:dyDescent="0.2">
      <c r="A19943" t="s">
        <v>16762</v>
      </c>
      <c r="B19943" t="s">
        <v>16649</v>
      </c>
      <c r="C19943" t="str">
        <f t="shared" si="311"/>
        <v>Donnelly, ID</v>
      </c>
      <c r="D19943" t="s">
        <v>16650</v>
      </c>
      <c r="E19943">
        <v>16085</v>
      </c>
      <c r="F19943" t="s">
        <v>925</v>
      </c>
      <c r="G19943">
        <v>16085</v>
      </c>
      <c r="H19943" t="s">
        <v>925</v>
      </c>
      <c r="I19943">
        <v>44.735399999999998</v>
      </c>
      <c r="J19943">
        <v>-116.0789</v>
      </c>
      <c r="K19943">
        <v>151</v>
      </c>
      <c r="L19943">
        <v>80</v>
      </c>
    </row>
    <row r="19944" spans="1:12" x14ac:dyDescent="0.2">
      <c r="A19944" t="s">
        <v>2914</v>
      </c>
      <c r="B19944" t="s">
        <v>16649</v>
      </c>
      <c r="C19944" t="str">
        <f t="shared" si="311"/>
        <v>Sweetwater, ID</v>
      </c>
      <c r="D19944" t="s">
        <v>16650</v>
      </c>
      <c r="E19944">
        <v>16069</v>
      </c>
      <c r="F19944" t="s">
        <v>16716</v>
      </c>
      <c r="G19944">
        <v>16069</v>
      </c>
      <c r="H19944" t="s">
        <v>16716</v>
      </c>
      <c r="I19944">
        <v>46.367600000000003</v>
      </c>
      <c r="J19944">
        <v>-116.7975</v>
      </c>
      <c r="K19944">
        <v>271</v>
      </c>
      <c r="L19944">
        <v>87</v>
      </c>
    </row>
    <row r="19945" spans="1:12" x14ac:dyDescent="0.2">
      <c r="A19945" t="s">
        <v>16763</v>
      </c>
      <c r="B19945" t="s">
        <v>16649</v>
      </c>
      <c r="C19945" t="str">
        <f t="shared" si="311"/>
        <v>Craigmont, ID</v>
      </c>
      <c r="D19945" t="s">
        <v>16650</v>
      </c>
      <c r="E19945">
        <v>16061</v>
      </c>
      <c r="F19945" t="s">
        <v>384</v>
      </c>
      <c r="G19945">
        <v>16061</v>
      </c>
      <c r="H19945" t="s">
        <v>384</v>
      </c>
      <c r="I19945">
        <v>46.242199999999997</v>
      </c>
      <c r="J19945">
        <v>-116.47280000000001</v>
      </c>
      <c r="K19945">
        <v>503</v>
      </c>
      <c r="L19945">
        <v>249</v>
      </c>
    </row>
    <row r="19946" spans="1:12" x14ac:dyDescent="0.2">
      <c r="A19946" t="s">
        <v>11756</v>
      </c>
      <c r="B19946" t="s">
        <v>16649</v>
      </c>
      <c r="C19946" t="str">
        <f t="shared" si="311"/>
        <v>Sugar City, ID</v>
      </c>
      <c r="D19946" t="s">
        <v>16650</v>
      </c>
      <c r="E19946">
        <v>16065</v>
      </c>
      <c r="F19946" t="s">
        <v>1465</v>
      </c>
      <c r="G19946">
        <v>16065</v>
      </c>
      <c r="H19946" t="s">
        <v>1465</v>
      </c>
      <c r="I19946">
        <v>43.876199999999997</v>
      </c>
      <c r="J19946">
        <v>-111.751</v>
      </c>
      <c r="K19946">
        <v>1361</v>
      </c>
      <c r="L19946">
        <v>264</v>
      </c>
    </row>
    <row r="19947" spans="1:12" x14ac:dyDescent="0.2">
      <c r="A19947" t="s">
        <v>16764</v>
      </c>
      <c r="B19947" t="s">
        <v>16649</v>
      </c>
      <c r="C19947" t="str">
        <f t="shared" si="311"/>
        <v>Lapwai, ID</v>
      </c>
      <c r="D19947" t="s">
        <v>16650</v>
      </c>
      <c r="E19947">
        <v>16069</v>
      </c>
      <c r="F19947" t="s">
        <v>16716</v>
      </c>
      <c r="G19947">
        <v>16069</v>
      </c>
      <c r="H19947" t="s">
        <v>16716</v>
      </c>
      <c r="I19947">
        <v>46.403399999999998</v>
      </c>
      <c r="J19947">
        <v>-116.80410000000001</v>
      </c>
      <c r="K19947">
        <v>1142</v>
      </c>
      <c r="L19947">
        <v>583</v>
      </c>
    </row>
    <row r="19948" spans="1:12" x14ac:dyDescent="0.2">
      <c r="A19948" t="s">
        <v>16765</v>
      </c>
      <c r="B19948" t="s">
        <v>16649</v>
      </c>
      <c r="C19948" t="str">
        <f t="shared" si="311"/>
        <v>Clark Fork, ID</v>
      </c>
      <c r="D19948" t="s">
        <v>16650</v>
      </c>
      <c r="E19948">
        <v>16017</v>
      </c>
      <c r="F19948" t="s">
        <v>16653</v>
      </c>
      <c r="G19948">
        <v>16017</v>
      </c>
      <c r="H19948" t="s">
        <v>16653</v>
      </c>
      <c r="I19948">
        <v>48.147199999999998</v>
      </c>
      <c r="J19948">
        <v>-116.1768</v>
      </c>
      <c r="K19948">
        <v>561</v>
      </c>
      <c r="L19948">
        <v>219</v>
      </c>
    </row>
    <row r="19949" spans="1:12" x14ac:dyDescent="0.2">
      <c r="A19949" t="s">
        <v>16766</v>
      </c>
      <c r="B19949" t="s">
        <v>16649</v>
      </c>
      <c r="C19949" t="str">
        <f t="shared" si="311"/>
        <v>Rigby, ID</v>
      </c>
      <c r="D19949" t="s">
        <v>16650</v>
      </c>
      <c r="E19949">
        <v>16051</v>
      </c>
      <c r="F19949" t="s">
        <v>518</v>
      </c>
      <c r="G19949">
        <v>16051</v>
      </c>
      <c r="H19949" t="s">
        <v>518</v>
      </c>
      <c r="I19949">
        <v>43.673499999999997</v>
      </c>
      <c r="J19949">
        <v>-111.9126</v>
      </c>
      <c r="K19949">
        <v>8987</v>
      </c>
      <c r="L19949">
        <v>665</v>
      </c>
    </row>
    <row r="19950" spans="1:12" x14ac:dyDescent="0.2">
      <c r="A19950" t="s">
        <v>637</v>
      </c>
      <c r="B19950" t="s">
        <v>16649</v>
      </c>
      <c r="C19950" t="str">
        <f t="shared" si="311"/>
        <v>Lewisville, ID</v>
      </c>
      <c r="D19950" t="s">
        <v>16650</v>
      </c>
      <c r="E19950">
        <v>16051</v>
      </c>
      <c r="F19950" t="s">
        <v>518</v>
      </c>
      <c r="G19950">
        <v>16051</v>
      </c>
      <c r="H19950" t="s">
        <v>518</v>
      </c>
      <c r="I19950">
        <v>43.695099999999996</v>
      </c>
      <c r="J19950">
        <v>-112.01309999999999</v>
      </c>
      <c r="K19950">
        <v>494</v>
      </c>
      <c r="L19950">
        <v>315</v>
      </c>
    </row>
    <row r="19951" spans="1:12" x14ac:dyDescent="0.2">
      <c r="A19951" t="s">
        <v>16767</v>
      </c>
      <c r="B19951" t="s">
        <v>16649</v>
      </c>
      <c r="C19951" t="str">
        <f t="shared" si="311"/>
        <v>Inkom, ID</v>
      </c>
      <c r="D19951" t="s">
        <v>16650</v>
      </c>
      <c r="E19951">
        <v>16005</v>
      </c>
      <c r="F19951" t="s">
        <v>16657</v>
      </c>
      <c r="G19951">
        <v>16005</v>
      </c>
      <c r="H19951" t="s">
        <v>16657</v>
      </c>
      <c r="I19951">
        <v>42.7973</v>
      </c>
      <c r="J19951">
        <v>-112.246</v>
      </c>
      <c r="K19951">
        <v>887</v>
      </c>
      <c r="L19951">
        <v>446</v>
      </c>
    </row>
    <row r="19952" spans="1:12" x14ac:dyDescent="0.2">
      <c r="A19952" t="s">
        <v>16768</v>
      </c>
      <c r="B19952" t="s">
        <v>16649</v>
      </c>
      <c r="C19952" t="str">
        <f t="shared" si="311"/>
        <v>Kooskia, ID</v>
      </c>
      <c r="D19952" t="s">
        <v>16650</v>
      </c>
      <c r="E19952">
        <v>16049</v>
      </c>
      <c r="F19952" t="s">
        <v>16650</v>
      </c>
      <c r="G19952">
        <v>16049</v>
      </c>
      <c r="H19952" t="s">
        <v>16650</v>
      </c>
      <c r="I19952">
        <v>46.141300000000001</v>
      </c>
      <c r="J19952">
        <v>-115.9766</v>
      </c>
      <c r="K19952">
        <v>663</v>
      </c>
      <c r="L19952">
        <v>404</v>
      </c>
    </row>
    <row r="19953" spans="1:12" x14ac:dyDescent="0.2">
      <c r="A19953" t="s">
        <v>16690</v>
      </c>
      <c r="B19953" t="s">
        <v>16649</v>
      </c>
      <c r="C19953" t="str">
        <f t="shared" si="311"/>
        <v>Twin Falls, ID</v>
      </c>
      <c r="D19953" t="s">
        <v>16650</v>
      </c>
      <c r="E19953">
        <v>16083</v>
      </c>
      <c r="F19953" t="s">
        <v>16690</v>
      </c>
      <c r="G19953">
        <v>16083</v>
      </c>
      <c r="H19953" t="s">
        <v>16690</v>
      </c>
      <c r="I19953">
        <v>42.564799999999998</v>
      </c>
      <c r="J19953">
        <v>-114.46169999999999</v>
      </c>
      <c r="K19953">
        <v>54455</v>
      </c>
      <c r="L19953">
        <v>983</v>
      </c>
    </row>
    <row r="19954" spans="1:12" x14ac:dyDescent="0.2">
      <c r="A19954" t="s">
        <v>1288</v>
      </c>
      <c r="B19954" t="s">
        <v>16649</v>
      </c>
      <c r="C19954" t="str">
        <f t="shared" si="311"/>
        <v>Spencer, ID</v>
      </c>
      <c r="D19954" t="s">
        <v>16650</v>
      </c>
      <c r="E19954">
        <v>16033</v>
      </c>
      <c r="F19954" t="s">
        <v>390</v>
      </c>
      <c r="G19954">
        <v>16033</v>
      </c>
      <c r="H19954" t="s">
        <v>390</v>
      </c>
      <c r="I19954">
        <v>44.376899999999999</v>
      </c>
      <c r="J19954">
        <v>-112.1897</v>
      </c>
      <c r="K19954">
        <v>33</v>
      </c>
      <c r="L19954">
        <v>11</v>
      </c>
    </row>
    <row r="19955" spans="1:12" x14ac:dyDescent="0.2">
      <c r="A19955" t="s">
        <v>16769</v>
      </c>
      <c r="B19955" t="s">
        <v>16649</v>
      </c>
      <c r="C19955" t="str">
        <f t="shared" si="311"/>
        <v>Murtaugh, ID</v>
      </c>
      <c r="D19955" t="s">
        <v>16650</v>
      </c>
      <c r="E19955">
        <v>16083</v>
      </c>
      <c r="F19955" t="s">
        <v>16690</v>
      </c>
      <c r="G19955">
        <v>16083</v>
      </c>
      <c r="H19955" t="s">
        <v>16690</v>
      </c>
      <c r="I19955">
        <v>42.491799999999998</v>
      </c>
      <c r="J19955">
        <v>-114.1617</v>
      </c>
      <c r="K19955">
        <v>160</v>
      </c>
      <c r="L19955">
        <v>519</v>
      </c>
    </row>
    <row r="19956" spans="1:12" x14ac:dyDescent="0.2">
      <c r="A19956" t="s">
        <v>8956</v>
      </c>
      <c r="B19956" t="s">
        <v>16649</v>
      </c>
      <c r="C19956" t="str">
        <f t="shared" si="311"/>
        <v>Genesee, ID</v>
      </c>
      <c r="D19956" t="s">
        <v>16650</v>
      </c>
      <c r="E19956">
        <v>16057</v>
      </c>
      <c r="F19956" t="s">
        <v>424</v>
      </c>
      <c r="G19956">
        <v>16057</v>
      </c>
      <c r="H19956" t="s">
        <v>424</v>
      </c>
      <c r="I19956">
        <v>46.551600000000001</v>
      </c>
      <c r="J19956">
        <v>-116.9284</v>
      </c>
      <c r="K19956">
        <v>968</v>
      </c>
      <c r="L19956">
        <v>608</v>
      </c>
    </row>
    <row r="19957" spans="1:12" x14ac:dyDescent="0.2">
      <c r="A19957" t="s">
        <v>1249</v>
      </c>
      <c r="B19957" t="s">
        <v>16649</v>
      </c>
      <c r="C19957" t="str">
        <f t="shared" si="311"/>
        <v>Bancroft, ID</v>
      </c>
      <c r="D19957" t="s">
        <v>16650</v>
      </c>
      <c r="E19957">
        <v>16029</v>
      </c>
      <c r="F19957" t="s">
        <v>12819</v>
      </c>
      <c r="G19957">
        <v>16029</v>
      </c>
      <c r="H19957" t="s">
        <v>12819</v>
      </c>
      <c r="I19957">
        <v>42.720199999999998</v>
      </c>
      <c r="J19957">
        <v>-111.8831</v>
      </c>
      <c r="K19957">
        <v>381</v>
      </c>
      <c r="L19957">
        <v>241</v>
      </c>
    </row>
    <row r="19958" spans="1:12" x14ac:dyDescent="0.2">
      <c r="A19958" t="s">
        <v>1513</v>
      </c>
      <c r="B19958" t="s">
        <v>16649</v>
      </c>
      <c r="C19958" t="str">
        <f t="shared" si="311"/>
        <v>Harrison, ID</v>
      </c>
      <c r="D19958" t="s">
        <v>16650</v>
      </c>
      <c r="E19958">
        <v>16055</v>
      </c>
      <c r="F19958" t="s">
        <v>16661</v>
      </c>
      <c r="G19958">
        <v>16055</v>
      </c>
      <c r="H19958" t="s">
        <v>16661</v>
      </c>
      <c r="I19958">
        <v>47.467399999999998</v>
      </c>
      <c r="J19958">
        <v>-116.80329999999999</v>
      </c>
      <c r="K19958">
        <v>217</v>
      </c>
      <c r="L19958">
        <v>23</v>
      </c>
    </row>
    <row r="19959" spans="1:12" x14ac:dyDescent="0.2">
      <c r="A19959" t="s">
        <v>16770</v>
      </c>
      <c r="B19959" t="s">
        <v>16649</v>
      </c>
      <c r="C19959" t="str">
        <f t="shared" si="311"/>
        <v>Paul, ID</v>
      </c>
      <c r="D19959" t="s">
        <v>16650</v>
      </c>
      <c r="E19959">
        <v>16067</v>
      </c>
      <c r="F19959" t="s">
        <v>16665</v>
      </c>
      <c r="G19959">
        <v>16067</v>
      </c>
      <c r="H19959" t="s">
        <v>16665</v>
      </c>
      <c r="I19959">
        <v>42.605200000000004</v>
      </c>
      <c r="J19959">
        <v>-113.7846</v>
      </c>
      <c r="K19959">
        <v>1312</v>
      </c>
      <c r="L19959">
        <v>768</v>
      </c>
    </row>
    <row r="19960" spans="1:12" x14ac:dyDescent="0.2">
      <c r="A19960" t="s">
        <v>16771</v>
      </c>
      <c r="B19960" t="s">
        <v>16649</v>
      </c>
      <c r="C19960" t="str">
        <f t="shared" si="311"/>
        <v>Wardner, ID</v>
      </c>
      <c r="D19960" t="s">
        <v>16650</v>
      </c>
      <c r="E19960">
        <v>16079</v>
      </c>
      <c r="F19960" t="s">
        <v>12217</v>
      </c>
      <c r="G19960">
        <v>16079</v>
      </c>
      <c r="H19960" t="s">
        <v>12217</v>
      </c>
      <c r="I19960">
        <v>47.518900000000002</v>
      </c>
      <c r="J19960">
        <v>-116.1357</v>
      </c>
      <c r="K19960">
        <v>173</v>
      </c>
      <c r="L19960">
        <v>76</v>
      </c>
    </row>
    <row r="19961" spans="1:12" x14ac:dyDescent="0.2">
      <c r="A19961" t="s">
        <v>16772</v>
      </c>
      <c r="B19961" t="s">
        <v>16649</v>
      </c>
      <c r="C19961" t="str">
        <f t="shared" si="311"/>
        <v>Deary, ID</v>
      </c>
      <c r="D19961" t="s">
        <v>16650</v>
      </c>
      <c r="E19961">
        <v>16057</v>
      </c>
      <c r="F19961" t="s">
        <v>424</v>
      </c>
      <c r="G19961">
        <v>16057</v>
      </c>
      <c r="H19961" t="s">
        <v>424</v>
      </c>
      <c r="I19961">
        <v>46.8003</v>
      </c>
      <c r="J19961">
        <v>-116.55719999999999</v>
      </c>
      <c r="K19961">
        <v>520</v>
      </c>
      <c r="L19961">
        <v>305</v>
      </c>
    </row>
    <row r="19962" spans="1:12" x14ac:dyDescent="0.2">
      <c r="A19962" t="s">
        <v>1676</v>
      </c>
      <c r="B19962" t="s">
        <v>16649</v>
      </c>
      <c r="C19962" t="str">
        <f t="shared" si="311"/>
        <v>Winchester, ID</v>
      </c>
      <c r="D19962" t="s">
        <v>16650</v>
      </c>
      <c r="E19962">
        <v>16061</v>
      </c>
      <c r="F19962" t="s">
        <v>384</v>
      </c>
      <c r="G19962">
        <v>16061</v>
      </c>
      <c r="H19962" t="s">
        <v>384</v>
      </c>
      <c r="I19962">
        <v>46.240900000000003</v>
      </c>
      <c r="J19962">
        <v>-116.624</v>
      </c>
      <c r="K19962">
        <v>374</v>
      </c>
      <c r="L19962">
        <v>845</v>
      </c>
    </row>
    <row r="19963" spans="1:12" x14ac:dyDescent="0.2">
      <c r="A19963" t="s">
        <v>971</v>
      </c>
      <c r="B19963" t="s">
        <v>16649</v>
      </c>
      <c r="C19963" t="str">
        <f t="shared" si="311"/>
        <v>Riverside, ID</v>
      </c>
      <c r="D19963" t="s">
        <v>16650</v>
      </c>
      <c r="E19963">
        <v>16011</v>
      </c>
      <c r="F19963" t="s">
        <v>14000</v>
      </c>
      <c r="G19963">
        <v>16011</v>
      </c>
      <c r="H19963" t="s">
        <v>14000</v>
      </c>
      <c r="I19963">
        <v>43.1965</v>
      </c>
      <c r="J19963">
        <v>-112.43559999999999</v>
      </c>
      <c r="K19963">
        <v>1187</v>
      </c>
      <c r="L19963">
        <v>213</v>
      </c>
    </row>
    <row r="19964" spans="1:12" x14ac:dyDescent="0.2">
      <c r="A19964" t="s">
        <v>16773</v>
      </c>
      <c r="B19964" t="s">
        <v>16649</v>
      </c>
      <c r="C19964" t="str">
        <f t="shared" si="311"/>
        <v>Lava Hot Springs, ID</v>
      </c>
      <c r="D19964" t="s">
        <v>16650</v>
      </c>
      <c r="E19964">
        <v>16005</v>
      </c>
      <c r="F19964" t="s">
        <v>16657</v>
      </c>
      <c r="G19964">
        <v>16005</v>
      </c>
      <c r="H19964" t="s">
        <v>16657</v>
      </c>
      <c r="I19964">
        <v>42.619799999999998</v>
      </c>
      <c r="J19964">
        <v>-112.0098</v>
      </c>
      <c r="K19964">
        <v>419</v>
      </c>
      <c r="L19964">
        <v>233</v>
      </c>
    </row>
    <row r="19965" spans="1:12" x14ac:dyDescent="0.2">
      <c r="A19965" t="s">
        <v>16774</v>
      </c>
      <c r="B19965" t="s">
        <v>16649</v>
      </c>
      <c r="C19965" t="str">
        <f t="shared" si="311"/>
        <v>Weippe, ID</v>
      </c>
      <c r="D19965" t="s">
        <v>16650</v>
      </c>
      <c r="E19965">
        <v>16035</v>
      </c>
      <c r="F19965" t="s">
        <v>2854</v>
      </c>
      <c r="G19965">
        <v>16035</v>
      </c>
      <c r="H19965" t="s">
        <v>2854</v>
      </c>
      <c r="I19965">
        <v>46.378700000000002</v>
      </c>
      <c r="J19965">
        <v>-115.9396</v>
      </c>
      <c r="K19965">
        <v>437</v>
      </c>
      <c r="L19965">
        <v>422</v>
      </c>
    </row>
    <row r="19966" spans="1:12" x14ac:dyDescent="0.2">
      <c r="A19966" t="s">
        <v>16775</v>
      </c>
      <c r="B19966" t="s">
        <v>16649</v>
      </c>
      <c r="C19966" t="str">
        <f t="shared" si="311"/>
        <v>Tensed, ID</v>
      </c>
      <c r="D19966" t="s">
        <v>16650</v>
      </c>
      <c r="E19966">
        <v>16009</v>
      </c>
      <c r="F19966" t="s">
        <v>16663</v>
      </c>
      <c r="G19966">
        <v>16009</v>
      </c>
      <c r="H19966" t="s">
        <v>16663</v>
      </c>
      <c r="I19966">
        <v>47.159599999999998</v>
      </c>
      <c r="J19966">
        <v>-116.9238</v>
      </c>
      <c r="K19966">
        <v>119</v>
      </c>
      <c r="L19966">
        <v>245</v>
      </c>
    </row>
    <row r="19967" spans="1:12" x14ac:dyDescent="0.2">
      <c r="A19967" t="s">
        <v>16145</v>
      </c>
      <c r="B19967" t="s">
        <v>16649</v>
      </c>
      <c r="C19967" t="str">
        <f t="shared" si="311"/>
        <v>Kellogg, ID</v>
      </c>
      <c r="D19967" t="s">
        <v>16650</v>
      </c>
      <c r="E19967">
        <v>16079</v>
      </c>
      <c r="F19967" t="s">
        <v>12217</v>
      </c>
      <c r="G19967">
        <v>16079</v>
      </c>
      <c r="H19967" t="s">
        <v>12217</v>
      </c>
      <c r="I19967">
        <v>47.537100000000002</v>
      </c>
      <c r="J19967">
        <v>-116.142</v>
      </c>
      <c r="K19967">
        <v>3033</v>
      </c>
      <c r="L19967">
        <v>202</v>
      </c>
    </row>
    <row r="19968" spans="1:12" x14ac:dyDescent="0.2">
      <c r="A19968" t="s">
        <v>347</v>
      </c>
      <c r="B19968" t="s">
        <v>16649</v>
      </c>
      <c r="C19968" t="str">
        <f t="shared" si="311"/>
        <v>Lincoln, ID</v>
      </c>
      <c r="D19968" t="s">
        <v>16650</v>
      </c>
      <c r="E19968">
        <v>16019</v>
      </c>
      <c r="F19968" t="s">
        <v>16694</v>
      </c>
      <c r="G19968">
        <v>16019</v>
      </c>
      <c r="H19968" t="s">
        <v>16694</v>
      </c>
      <c r="I19968">
        <v>43.517800000000001</v>
      </c>
      <c r="J19968">
        <v>-111.96850000000001</v>
      </c>
      <c r="K19968">
        <v>3331</v>
      </c>
      <c r="L19968">
        <v>884</v>
      </c>
    </row>
    <row r="19969" spans="1:12" x14ac:dyDescent="0.2">
      <c r="A19969" t="s">
        <v>6231</v>
      </c>
      <c r="B19969" t="s">
        <v>16649</v>
      </c>
      <c r="C19969" t="str">
        <f t="shared" si="311"/>
        <v>Sun Valley, ID</v>
      </c>
      <c r="D19969" t="s">
        <v>16650</v>
      </c>
      <c r="E19969">
        <v>16013</v>
      </c>
      <c r="F19969" t="s">
        <v>890</v>
      </c>
      <c r="G19969">
        <v>16013</v>
      </c>
      <c r="H19969" t="s">
        <v>890</v>
      </c>
      <c r="I19969">
        <v>43.683700000000002</v>
      </c>
      <c r="J19969">
        <v>-114.33369999999999</v>
      </c>
      <c r="K19969">
        <v>1438</v>
      </c>
      <c r="L19969">
        <v>58</v>
      </c>
    </row>
    <row r="19970" spans="1:12" x14ac:dyDescent="0.2">
      <c r="A19970" t="s">
        <v>16776</v>
      </c>
      <c r="B19970" t="s">
        <v>16649</v>
      </c>
      <c r="C19970" t="str">
        <f t="shared" si="311"/>
        <v>Culdesac, ID</v>
      </c>
      <c r="D19970" t="s">
        <v>16650</v>
      </c>
      <c r="E19970">
        <v>16069</v>
      </c>
      <c r="F19970" t="s">
        <v>16716</v>
      </c>
      <c r="G19970">
        <v>16069</v>
      </c>
      <c r="H19970" t="s">
        <v>16716</v>
      </c>
      <c r="I19970">
        <v>46.374899999999997</v>
      </c>
      <c r="J19970">
        <v>-116.6703</v>
      </c>
      <c r="K19970">
        <v>382</v>
      </c>
      <c r="L19970">
        <v>662</v>
      </c>
    </row>
    <row r="19971" spans="1:12" x14ac:dyDescent="0.2">
      <c r="A19971" t="s">
        <v>16777</v>
      </c>
      <c r="B19971" t="s">
        <v>16649</v>
      </c>
      <c r="C19971" t="str">
        <f t="shared" si="311"/>
        <v>Yellow Pine, ID</v>
      </c>
      <c r="D19971" t="s">
        <v>16650</v>
      </c>
      <c r="E19971">
        <v>16085</v>
      </c>
      <c r="F19971" t="s">
        <v>925</v>
      </c>
      <c r="G19971">
        <v>16085</v>
      </c>
      <c r="H19971" t="s">
        <v>925</v>
      </c>
      <c r="I19971">
        <v>44.962299999999999</v>
      </c>
      <c r="J19971">
        <v>-115.488</v>
      </c>
      <c r="K19971">
        <v>0</v>
      </c>
      <c r="L19971">
        <v>0</v>
      </c>
    </row>
    <row r="19972" spans="1:12" x14ac:dyDescent="0.2">
      <c r="A19972" t="s">
        <v>7802</v>
      </c>
      <c r="B19972" t="s">
        <v>16649</v>
      </c>
      <c r="C19972" t="str">
        <f t="shared" ref="C19972:C20035" si="312">_xlfn.CONCAT(A19972,","," ",B19972)</f>
        <v>Star, ID</v>
      </c>
      <c r="D19972" t="s">
        <v>16650</v>
      </c>
      <c r="E19972">
        <v>16001</v>
      </c>
      <c r="F19972" t="s">
        <v>16664</v>
      </c>
      <c r="G19972">
        <v>16001</v>
      </c>
      <c r="H19972" t="s">
        <v>16664</v>
      </c>
      <c r="I19972">
        <v>43.701799999999999</v>
      </c>
      <c r="J19972">
        <v>-116.4939</v>
      </c>
      <c r="K19972">
        <v>9009</v>
      </c>
      <c r="L19972">
        <v>536</v>
      </c>
    </row>
    <row r="19973" spans="1:12" x14ac:dyDescent="0.2">
      <c r="A19973" t="s">
        <v>9494</v>
      </c>
      <c r="B19973" t="s">
        <v>16649</v>
      </c>
      <c r="C19973" t="str">
        <f t="shared" si="312"/>
        <v>Island Park, ID</v>
      </c>
      <c r="D19973" t="s">
        <v>16650</v>
      </c>
      <c r="E19973">
        <v>16043</v>
      </c>
      <c r="F19973" t="s">
        <v>1716</v>
      </c>
      <c r="G19973">
        <v>16043</v>
      </c>
      <c r="H19973" t="s">
        <v>1716</v>
      </c>
      <c r="I19973">
        <v>44.5289</v>
      </c>
      <c r="J19973">
        <v>-111.3586</v>
      </c>
      <c r="K19973">
        <v>272</v>
      </c>
      <c r="L19973">
        <v>17</v>
      </c>
    </row>
    <row r="19974" spans="1:12" x14ac:dyDescent="0.2">
      <c r="A19974" t="s">
        <v>16778</v>
      </c>
      <c r="B19974" t="s">
        <v>16649</v>
      </c>
      <c r="C19974" t="str">
        <f t="shared" si="312"/>
        <v>Salmon, ID</v>
      </c>
      <c r="D19974" t="s">
        <v>16650</v>
      </c>
      <c r="E19974">
        <v>16059</v>
      </c>
      <c r="F19974" t="s">
        <v>16675</v>
      </c>
      <c r="G19974">
        <v>16059</v>
      </c>
      <c r="H19974" t="s">
        <v>16675</v>
      </c>
      <c r="I19974">
        <v>45.174300000000002</v>
      </c>
      <c r="J19974">
        <v>-113.8948</v>
      </c>
      <c r="K19974">
        <v>3079</v>
      </c>
      <c r="L19974">
        <v>479</v>
      </c>
    </row>
    <row r="19975" spans="1:12" x14ac:dyDescent="0.2">
      <c r="A19975" t="s">
        <v>16779</v>
      </c>
      <c r="B19975" t="s">
        <v>16649</v>
      </c>
      <c r="C19975" t="str">
        <f t="shared" si="312"/>
        <v>Swan Valley, ID</v>
      </c>
      <c r="D19975" t="s">
        <v>16650</v>
      </c>
      <c r="E19975">
        <v>16019</v>
      </c>
      <c r="F19975" t="s">
        <v>16694</v>
      </c>
      <c r="G19975">
        <v>16019</v>
      </c>
      <c r="H19975" t="s">
        <v>16694</v>
      </c>
      <c r="I19975">
        <v>43.444499999999998</v>
      </c>
      <c r="J19975">
        <v>-111.3287</v>
      </c>
      <c r="K19975">
        <v>225</v>
      </c>
      <c r="L19975">
        <v>7</v>
      </c>
    </row>
    <row r="19976" spans="1:12" x14ac:dyDescent="0.2">
      <c r="A19976" t="s">
        <v>16780</v>
      </c>
      <c r="B19976" t="s">
        <v>16649</v>
      </c>
      <c r="C19976" t="str">
        <f t="shared" si="312"/>
        <v>Tetonia, ID</v>
      </c>
      <c r="D19976" t="s">
        <v>16650</v>
      </c>
      <c r="E19976">
        <v>16081</v>
      </c>
      <c r="F19976" t="s">
        <v>3435</v>
      </c>
      <c r="G19976">
        <v>16081</v>
      </c>
      <c r="H19976" t="s">
        <v>3435</v>
      </c>
      <c r="I19976">
        <v>43.814700000000002</v>
      </c>
      <c r="J19976">
        <v>-111.15860000000001</v>
      </c>
      <c r="K19976">
        <v>281</v>
      </c>
      <c r="L19976">
        <v>190</v>
      </c>
    </row>
    <row r="19977" spans="1:12" x14ac:dyDescent="0.2">
      <c r="A19977" t="s">
        <v>1531</v>
      </c>
      <c r="B19977" t="s">
        <v>16649</v>
      </c>
      <c r="C19977" t="str">
        <f t="shared" si="312"/>
        <v>Cambridge, ID</v>
      </c>
      <c r="D19977" t="s">
        <v>16650</v>
      </c>
      <c r="E19977">
        <v>16087</v>
      </c>
      <c r="F19977" t="s">
        <v>342</v>
      </c>
      <c r="G19977">
        <v>16087</v>
      </c>
      <c r="H19977" t="s">
        <v>342</v>
      </c>
      <c r="I19977">
        <v>44.571800000000003</v>
      </c>
      <c r="J19977">
        <v>-116.6778</v>
      </c>
      <c r="K19977">
        <v>318</v>
      </c>
      <c r="L19977">
        <v>253</v>
      </c>
    </row>
    <row r="19978" spans="1:12" x14ac:dyDescent="0.2">
      <c r="A19978" t="s">
        <v>3573</v>
      </c>
      <c r="B19978" t="s">
        <v>16649</v>
      </c>
      <c r="C19978" t="str">
        <f t="shared" si="312"/>
        <v>Dubois, ID</v>
      </c>
      <c r="D19978" t="s">
        <v>16650</v>
      </c>
      <c r="E19978">
        <v>16033</v>
      </c>
      <c r="F19978" t="s">
        <v>390</v>
      </c>
      <c r="G19978">
        <v>16033</v>
      </c>
      <c r="H19978" t="s">
        <v>390</v>
      </c>
      <c r="I19978">
        <v>44.172699999999999</v>
      </c>
      <c r="J19978">
        <v>-112.22929999999999</v>
      </c>
      <c r="K19978">
        <v>602</v>
      </c>
      <c r="L19978">
        <v>85</v>
      </c>
    </row>
    <row r="19979" spans="1:12" x14ac:dyDescent="0.2">
      <c r="A19979" t="s">
        <v>4079</v>
      </c>
      <c r="B19979" t="s">
        <v>16649</v>
      </c>
      <c r="C19979" t="str">
        <f t="shared" si="312"/>
        <v>Clifton, ID</v>
      </c>
      <c r="D19979" t="s">
        <v>16650</v>
      </c>
      <c r="E19979">
        <v>16041</v>
      </c>
      <c r="F19979" t="s">
        <v>395</v>
      </c>
      <c r="G19979">
        <v>16041</v>
      </c>
      <c r="H19979" t="s">
        <v>395</v>
      </c>
      <c r="I19979">
        <v>42.187199999999997</v>
      </c>
      <c r="J19979">
        <v>-112.0046</v>
      </c>
      <c r="K19979">
        <v>296</v>
      </c>
      <c r="L19979">
        <v>49</v>
      </c>
    </row>
    <row r="19980" spans="1:12" x14ac:dyDescent="0.2">
      <c r="A19980" t="s">
        <v>6672</v>
      </c>
      <c r="B19980" t="s">
        <v>16649</v>
      </c>
      <c r="C19980" t="str">
        <f t="shared" si="312"/>
        <v>Montpelier, ID</v>
      </c>
      <c r="D19980" t="s">
        <v>16650</v>
      </c>
      <c r="E19980">
        <v>16007</v>
      </c>
      <c r="F19980" t="s">
        <v>9871</v>
      </c>
      <c r="G19980">
        <v>16007</v>
      </c>
      <c r="H19980" t="s">
        <v>9871</v>
      </c>
      <c r="I19980">
        <v>42.326000000000001</v>
      </c>
      <c r="J19980">
        <v>-111.2988</v>
      </c>
      <c r="K19980">
        <v>2526</v>
      </c>
      <c r="L19980">
        <v>420</v>
      </c>
    </row>
    <row r="19981" spans="1:12" x14ac:dyDescent="0.2">
      <c r="A19981" t="s">
        <v>16781</v>
      </c>
      <c r="B19981" t="s">
        <v>16649</v>
      </c>
      <c r="C19981" t="str">
        <f t="shared" si="312"/>
        <v>Carey, ID</v>
      </c>
      <c r="D19981" t="s">
        <v>16650</v>
      </c>
      <c r="E19981">
        <v>16013</v>
      </c>
      <c r="F19981" t="s">
        <v>890</v>
      </c>
      <c r="G19981">
        <v>16013</v>
      </c>
      <c r="H19981" t="s">
        <v>890</v>
      </c>
      <c r="I19981">
        <v>43.310099999999998</v>
      </c>
      <c r="J19981">
        <v>-113.9448</v>
      </c>
      <c r="K19981">
        <v>615</v>
      </c>
      <c r="L19981">
        <v>70</v>
      </c>
    </row>
    <row r="19982" spans="1:12" x14ac:dyDescent="0.2">
      <c r="A19982" t="s">
        <v>1726</v>
      </c>
      <c r="B19982" t="s">
        <v>16649</v>
      </c>
      <c r="C19982" t="str">
        <f t="shared" si="312"/>
        <v>Middleton, ID</v>
      </c>
      <c r="D19982" t="s">
        <v>16650</v>
      </c>
      <c r="E19982">
        <v>16027</v>
      </c>
      <c r="F19982" t="s">
        <v>4930</v>
      </c>
      <c r="G19982">
        <v>16027</v>
      </c>
      <c r="H19982" t="s">
        <v>4930</v>
      </c>
      <c r="I19982">
        <v>43.711599999999997</v>
      </c>
      <c r="J19982">
        <v>-116.6153</v>
      </c>
      <c r="K19982">
        <v>7439</v>
      </c>
      <c r="L19982">
        <v>530</v>
      </c>
    </row>
    <row r="19983" spans="1:12" x14ac:dyDescent="0.2">
      <c r="A19983" t="s">
        <v>16782</v>
      </c>
      <c r="B19983" t="s">
        <v>16649</v>
      </c>
      <c r="C19983" t="str">
        <f t="shared" si="312"/>
        <v>Dalton Gardens, ID</v>
      </c>
      <c r="D19983" t="s">
        <v>16650</v>
      </c>
      <c r="E19983">
        <v>16055</v>
      </c>
      <c r="F19983" t="s">
        <v>16661</v>
      </c>
      <c r="G19983">
        <v>16055</v>
      </c>
      <c r="H19983" t="s">
        <v>16661</v>
      </c>
      <c r="I19983">
        <v>47.732799999999997</v>
      </c>
      <c r="J19983">
        <v>-116.7696</v>
      </c>
      <c r="K19983">
        <v>2389</v>
      </c>
      <c r="L19983">
        <v>387</v>
      </c>
    </row>
    <row r="19984" spans="1:12" x14ac:dyDescent="0.2">
      <c r="A19984" t="s">
        <v>1323</v>
      </c>
      <c r="B19984" t="s">
        <v>16649</v>
      </c>
      <c r="C19984" t="str">
        <f t="shared" si="312"/>
        <v>Bloomington, ID</v>
      </c>
      <c r="D19984" t="s">
        <v>16650</v>
      </c>
      <c r="E19984">
        <v>16007</v>
      </c>
      <c r="F19984" t="s">
        <v>9871</v>
      </c>
      <c r="G19984">
        <v>16007</v>
      </c>
      <c r="H19984" t="s">
        <v>9871</v>
      </c>
      <c r="I19984">
        <v>42.190800000000003</v>
      </c>
      <c r="J19984">
        <v>-111.4042</v>
      </c>
      <c r="K19984">
        <v>210</v>
      </c>
      <c r="L19984">
        <v>85</v>
      </c>
    </row>
    <row r="19985" spans="1:12" x14ac:dyDescent="0.2">
      <c r="A19985" t="s">
        <v>16783</v>
      </c>
      <c r="B19985" t="s">
        <v>16649</v>
      </c>
      <c r="C19985" t="str">
        <f t="shared" si="312"/>
        <v>Filer, ID</v>
      </c>
      <c r="D19985" t="s">
        <v>16650</v>
      </c>
      <c r="E19985">
        <v>16083</v>
      </c>
      <c r="F19985" t="s">
        <v>16690</v>
      </c>
      <c r="G19985">
        <v>16083</v>
      </c>
      <c r="H19985" t="s">
        <v>16690</v>
      </c>
      <c r="I19985">
        <v>42.567900000000002</v>
      </c>
      <c r="J19985">
        <v>-114.61150000000001</v>
      </c>
      <c r="K19985">
        <v>2920</v>
      </c>
      <c r="L19985">
        <v>1049</v>
      </c>
    </row>
    <row r="19986" spans="1:12" x14ac:dyDescent="0.2">
      <c r="A19986" t="s">
        <v>16784</v>
      </c>
      <c r="B19986" t="s">
        <v>16649</v>
      </c>
      <c r="C19986" t="str">
        <f t="shared" si="312"/>
        <v>Arimo, ID</v>
      </c>
      <c r="D19986" t="s">
        <v>16650</v>
      </c>
      <c r="E19986">
        <v>16005</v>
      </c>
      <c r="F19986" t="s">
        <v>16657</v>
      </c>
      <c r="G19986">
        <v>16005</v>
      </c>
      <c r="H19986" t="s">
        <v>16657</v>
      </c>
      <c r="I19986">
        <v>42.559800000000003</v>
      </c>
      <c r="J19986">
        <v>-112.1725</v>
      </c>
      <c r="K19986">
        <v>363</v>
      </c>
      <c r="L19986">
        <v>338</v>
      </c>
    </row>
    <row r="19987" spans="1:12" x14ac:dyDescent="0.2">
      <c r="A19987" t="s">
        <v>5603</v>
      </c>
      <c r="B19987" t="s">
        <v>16649</v>
      </c>
      <c r="C19987" t="str">
        <f t="shared" si="312"/>
        <v>Murphy, ID</v>
      </c>
      <c r="D19987" t="s">
        <v>16650</v>
      </c>
      <c r="E19987">
        <v>16073</v>
      </c>
      <c r="F19987" t="s">
        <v>11120</v>
      </c>
      <c r="G19987">
        <v>16073</v>
      </c>
      <c r="H19987" t="s">
        <v>11120</v>
      </c>
      <c r="I19987">
        <v>43.2121</v>
      </c>
      <c r="J19987">
        <v>-116.5485</v>
      </c>
      <c r="K19987">
        <v>92</v>
      </c>
      <c r="L19987">
        <v>8</v>
      </c>
    </row>
    <row r="19988" spans="1:12" x14ac:dyDescent="0.2">
      <c r="A19988" t="s">
        <v>1327</v>
      </c>
      <c r="B19988" t="s">
        <v>16649</v>
      </c>
      <c r="C19988" t="str">
        <f t="shared" si="312"/>
        <v>Drummond, ID</v>
      </c>
      <c r="D19988" t="s">
        <v>16650</v>
      </c>
      <c r="E19988">
        <v>16043</v>
      </c>
      <c r="F19988" t="s">
        <v>1716</v>
      </c>
      <c r="G19988">
        <v>16043</v>
      </c>
      <c r="H19988" t="s">
        <v>1716</v>
      </c>
      <c r="I19988">
        <v>43.999600000000001</v>
      </c>
      <c r="J19988">
        <v>-111.3433</v>
      </c>
      <c r="K19988">
        <v>17</v>
      </c>
      <c r="L19988">
        <v>68</v>
      </c>
    </row>
    <row r="19989" spans="1:12" x14ac:dyDescent="0.2">
      <c r="A19989" t="s">
        <v>16785</v>
      </c>
      <c r="B19989" t="s">
        <v>16649</v>
      </c>
      <c r="C19989" t="str">
        <f t="shared" si="312"/>
        <v>Robie Creek, ID</v>
      </c>
      <c r="D19989" t="s">
        <v>16650</v>
      </c>
      <c r="E19989">
        <v>16015</v>
      </c>
      <c r="F19989" t="s">
        <v>16670</v>
      </c>
      <c r="G19989">
        <v>16015</v>
      </c>
      <c r="H19989" t="s">
        <v>16670</v>
      </c>
      <c r="I19989">
        <v>43.668100000000003</v>
      </c>
      <c r="J19989">
        <v>-116.0209</v>
      </c>
      <c r="K19989">
        <v>1661</v>
      </c>
      <c r="L19989">
        <v>21</v>
      </c>
    </row>
    <row r="19990" spans="1:12" x14ac:dyDescent="0.2">
      <c r="A19990" t="s">
        <v>16786</v>
      </c>
      <c r="B19990" t="s">
        <v>16649</v>
      </c>
      <c r="C19990" t="str">
        <f t="shared" si="312"/>
        <v>Declo, ID</v>
      </c>
      <c r="D19990" t="s">
        <v>16650</v>
      </c>
      <c r="E19990">
        <v>16031</v>
      </c>
      <c r="F19990" t="s">
        <v>16651</v>
      </c>
      <c r="G19990">
        <v>16031</v>
      </c>
      <c r="H19990" t="s">
        <v>16651</v>
      </c>
      <c r="I19990">
        <v>42.519599999999997</v>
      </c>
      <c r="J19990">
        <v>-113.62869999999999</v>
      </c>
      <c r="K19990">
        <v>359</v>
      </c>
      <c r="L19990">
        <v>500</v>
      </c>
    </row>
    <row r="19991" spans="1:12" x14ac:dyDescent="0.2">
      <c r="A19991" t="s">
        <v>16787</v>
      </c>
      <c r="B19991" t="s">
        <v>16649</v>
      </c>
      <c r="C19991" t="str">
        <f t="shared" si="312"/>
        <v>Ririe, ID</v>
      </c>
      <c r="D19991" t="s">
        <v>16650</v>
      </c>
      <c r="E19991">
        <v>16051</v>
      </c>
      <c r="F19991" t="s">
        <v>518</v>
      </c>
      <c r="G19991" t="s">
        <v>16788</v>
      </c>
      <c r="H19991" t="s">
        <v>16789</v>
      </c>
      <c r="I19991">
        <v>43.6325</v>
      </c>
      <c r="J19991">
        <v>-111.7714</v>
      </c>
      <c r="K19991">
        <v>649</v>
      </c>
      <c r="L19991">
        <v>484</v>
      </c>
    </row>
    <row r="19992" spans="1:12" x14ac:dyDescent="0.2">
      <c r="A19992" t="s">
        <v>16790</v>
      </c>
      <c r="B19992" t="s">
        <v>16649</v>
      </c>
      <c r="C19992" t="str">
        <f t="shared" si="312"/>
        <v>New Meadows, ID</v>
      </c>
      <c r="D19992" t="s">
        <v>16650</v>
      </c>
      <c r="E19992">
        <v>16003</v>
      </c>
      <c r="F19992" t="s">
        <v>718</v>
      </c>
      <c r="G19992">
        <v>16003</v>
      </c>
      <c r="H19992" t="s">
        <v>718</v>
      </c>
      <c r="I19992">
        <v>44.971200000000003</v>
      </c>
      <c r="J19992">
        <v>-116.28570000000001</v>
      </c>
      <c r="K19992">
        <v>513</v>
      </c>
      <c r="L19992">
        <v>338</v>
      </c>
    </row>
    <row r="19993" spans="1:12" x14ac:dyDescent="0.2">
      <c r="A19993" t="s">
        <v>4818</v>
      </c>
      <c r="B19993" t="s">
        <v>16649</v>
      </c>
      <c r="C19993" t="str">
        <f t="shared" si="312"/>
        <v>Moore, ID</v>
      </c>
      <c r="D19993" t="s">
        <v>16650</v>
      </c>
      <c r="E19993">
        <v>16023</v>
      </c>
      <c r="F19993" t="s">
        <v>7012</v>
      </c>
      <c r="G19993">
        <v>16023</v>
      </c>
      <c r="H19993" t="s">
        <v>7012</v>
      </c>
      <c r="I19993">
        <v>43.734299999999998</v>
      </c>
      <c r="J19993">
        <v>-113.3674</v>
      </c>
      <c r="K19993">
        <v>170</v>
      </c>
      <c r="L19993">
        <v>231</v>
      </c>
    </row>
    <row r="19994" spans="1:12" x14ac:dyDescent="0.2">
      <c r="A19994" t="s">
        <v>16791</v>
      </c>
      <c r="B19994" t="s">
        <v>16649</v>
      </c>
      <c r="C19994" t="str">
        <f t="shared" si="312"/>
        <v>Challis, ID</v>
      </c>
      <c r="D19994" t="s">
        <v>16650</v>
      </c>
      <c r="E19994">
        <v>16037</v>
      </c>
      <c r="F19994" t="s">
        <v>563</v>
      </c>
      <c r="G19994">
        <v>16037</v>
      </c>
      <c r="H19994" t="s">
        <v>563</v>
      </c>
      <c r="I19994">
        <v>44.505200000000002</v>
      </c>
      <c r="J19994">
        <v>-114.2283</v>
      </c>
      <c r="K19994">
        <v>1062</v>
      </c>
      <c r="L19994">
        <v>213</v>
      </c>
    </row>
    <row r="19995" spans="1:12" x14ac:dyDescent="0.2">
      <c r="A19995" t="s">
        <v>1917</v>
      </c>
      <c r="B19995" t="s">
        <v>16649</v>
      </c>
      <c r="C19995" t="str">
        <f t="shared" si="312"/>
        <v>Weston, ID</v>
      </c>
      <c r="D19995" t="s">
        <v>16650</v>
      </c>
      <c r="E19995">
        <v>16041</v>
      </c>
      <c r="F19995" t="s">
        <v>395</v>
      </c>
      <c r="G19995">
        <v>16041</v>
      </c>
      <c r="H19995" t="s">
        <v>395</v>
      </c>
      <c r="I19995">
        <v>42.036900000000003</v>
      </c>
      <c r="J19995">
        <v>-111.9783</v>
      </c>
      <c r="K19995">
        <v>461</v>
      </c>
      <c r="L19995">
        <v>93</v>
      </c>
    </row>
    <row r="19996" spans="1:12" x14ac:dyDescent="0.2">
      <c r="A19996" t="s">
        <v>2236</v>
      </c>
      <c r="B19996" t="s">
        <v>16649</v>
      </c>
      <c r="C19996" t="str">
        <f t="shared" si="312"/>
        <v>Rupert, ID</v>
      </c>
      <c r="D19996" t="s">
        <v>16650</v>
      </c>
      <c r="E19996">
        <v>16067</v>
      </c>
      <c r="F19996" t="s">
        <v>16665</v>
      </c>
      <c r="G19996">
        <v>16067</v>
      </c>
      <c r="H19996" t="s">
        <v>16665</v>
      </c>
      <c r="I19996">
        <v>42.618899999999996</v>
      </c>
      <c r="J19996">
        <v>-113.67400000000001</v>
      </c>
      <c r="K19996">
        <v>6643</v>
      </c>
      <c r="L19996">
        <v>1090</v>
      </c>
    </row>
    <row r="19997" spans="1:12" x14ac:dyDescent="0.2">
      <c r="A19997" t="s">
        <v>16792</v>
      </c>
      <c r="B19997" t="s">
        <v>16649</v>
      </c>
      <c r="C19997" t="str">
        <f t="shared" si="312"/>
        <v>Fort Hall, ID</v>
      </c>
      <c r="D19997" t="s">
        <v>16650</v>
      </c>
      <c r="E19997">
        <v>16005</v>
      </c>
      <c r="F19997" t="s">
        <v>16657</v>
      </c>
      <c r="G19997" t="s">
        <v>16793</v>
      </c>
      <c r="H19997" t="s">
        <v>16794</v>
      </c>
      <c r="I19997">
        <v>43.014499999999998</v>
      </c>
      <c r="J19997">
        <v>-112.4572</v>
      </c>
      <c r="K19997">
        <v>3589</v>
      </c>
      <c r="L19997">
        <v>39</v>
      </c>
    </row>
    <row r="19998" spans="1:12" x14ac:dyDescent="0.2">
      <c r="A19998" t="s">
        <v>16795</v>
      </c>
      <c r="B19998" t="s">
        <v>16649</v>
      </c>
      <c r="C19998" t="str">
        <f t="shared" si="312"/>
        <v>American Falls, ID</v>
      </c>
      <c r="D19998" t="s">
        <v>16650</v>
      </c>
      <c r="E19998">
        <v>16077</v>
      </c>
      <c r="F19998" t="s">
        <v>16732</v>
      </c>
      <c r="G19998">
        <v>16077</v>
      </c>
      <c r="H19998" t="s">
        <v>16732</v>
      </c>
      <c r="I19998">
        <v>42.782800000000002</v>
      </c>
      <c r="J19998">
        <v>-112.85420000000001</v>
      </c>
      <c r="K19998">
        <v>4310</v>
      </c>
      <c r="L19998">
        <v>1024</v>
      </c>
    </row>
    <row r="19999" spans="1:12" x14ac:dyDescent="0.2">
      <c r="A19999" t="s">
        <v>16796</v>
      </c>
      <c r="B19999" t="s">
        <v>16649</v>
      </c>
      <c r="C19999" t="str">
        <f t="shared" si="312"/>
        <v>Smiths Ferry, ID</v>
      </c>
      <c r="D19999" t="s">
        <v>16650</v>
      </c>
      <c r="E19999">
        <v>16085</v>
      </c>
      <c r="F19999" t="s">
        <v>925</v>
      </c>
      <c r="G19999">
        <v>16085</v>
      </c>
      <c r="H19999" t="s">
        <v>925</v>
      </c>
      <c r="I19999">
        <v>44.298900000000003</v>
      </c>
      <c r="J19999">
        <v>-116.0782</v>
      </c>
      <c r="K19999">
        <v>145</v>
      </c>
      <c r="L19999">
        <v>30</v>
      </c>
    </row>
    <row r="20000" spans="1:12" x14ac:dyDescent="0.2">
      <c r="A20000" t="s">
        <v>523</v>
      </c>
      <c r="B20000" t="s">
        <v>16649</v>
      </c>
      <c r="C20000" t="str">
        <f t="shared" si="312"/>
        <v>Bellevue, ID</v>
      </c>
      <c r="D20000" t="s">
        <v>16650</v>
      </c>
      <c r="E20000">
        <v>16013</v>
      </c>
      <c r="F20000" t="s">
        <v>890</v>
      </c>
      <c r="G20000">
        <v>16013</v>
      </c>
      <c r="H20000" t="s">
        <v>890</v>
      </c>
      <c r="I20000">
        <v>43.468499999999999</v>
      </c>
      <c r="J20000">
        <v>-114.2551</v>
      </c>
      <c r="K20000">
        <v>2362</v>
      </c>
      <c r="L20000">
        <v>619</v>
      </c>
    </row>
    <row r="20001" spans="1:12" x14ac:dyDescent="0.2">
      <c r="A20001" t="s">
        <v>16797</v>
      </c>
      <c r="B20001" t="s">
        <v>16649</v>
      </c>
      <c r="C20001" t="str">
        <f t="shared" si="312"/>
        <v>Osburn, ID</v>
      </c>
      <c r="D20001" t="s">
        <v>16650</v>
      </c>
      <c r="E20001">
        <v>16079</v>
      </c>
      <c r="F20001" t="s">
        <v>12217</v>
      </c>
      <c r="G20001">
        <v>16079</v>
      </c>
      <c r="H20001" t="s">
        <v>12217</v>
      </c>
      <c r="I20001">
        <v>47.505499999999998</v>
      </c>
      <c r="J20001">
        <v>-116.0008</v>
      </c>
      <c r="K20001">
        <v>2463</v>
      </c>
      <c r="L20001">
        <v>445</v>
      </c>
    </row>
    <row r="20002" spans="1:12" x14ac:dyDescent="0.2">
      <c r="A20002" t="s">
        <v>16798</v>
      </c>
      <c r="B20002" t="s">
        <v>16649</v>
      </c>
      <c r="C20002" t="str">
        <f t="shared" si="312"/>
        <v>Idaho City, ID</v>
      </c>
      <c r="D20002" t="s">
        <v>16650</v>
      </c>
      <c r="E20002">
        <v>16015</v>
      </c>
      <c r="F20002" t="s">
        <v>16670</v>
      </c>
      <c r="G20002">
        <v>16015</v>
      </c>
      <c r="H20002" t="s">
        <v>16670</v>
      </c>
      <c r="I20002">
        <v>43.828099999999999</v>
      </c>
      <c r="J20002">
        <v>-115.83069999999999</v>
      </c>
      <c r="K20002">
        <v>452</v>
      </c>
      <c r="L20002">
        <v>262</v>
      </c>
    </row>
    <row r="20003" spans="1:12" x14ac:dyDescent="0.2">
      <c r="A20003" t="s">
        <v>16799</v>
      </c>
      <c r="B20003" t="s">
        <v>16649</v>
      </c>
      <c r="C20003" t="str">
        <f t="shared" si="312"/>
        <v>Melba, ID</v>
      </c>
      <c r="D20003" t="s">
        <v>16650</v>
      </c>
      <c r="E20003">
        <v>16027</v>
      </c>
      <c r="F20003" t="s">
        <v>4930</v>
      </c>
      <c r="G20003">
        <v>16027</v>
      </c>
      <c r="H20003" t="s">
        <v>4930</v>
      </c>
      <c r="I20003">
        <v>43.372500000000002</v>
      </c>
      <c r="J20003">
        <v>-116.5322</v>
      </c>
      <c r="K20003">
        <v>533</v>
      </c>
      <c r="L20003">
        <v>514</v>
      </c>
    </row>
    <row r="20004" spans="1:12" x14ac:dyDescent="0.2">
      <c r="A20004" t="s">
        <v>8531</v>
      </c>
      <c r="B20004" t="s">
        <v>16649</v>
      </c>
      <c r="C20004" t="str">
        <f t="shared" si="312"/>
        <v>Ashton, ID</v>
      </c>
      <c r="D20004" t="s">
        <v>16650</v>
      </c>
      <c r="E20004">
        <v>16043</v>
      </c>
      <c r="F20004" t="s">
        <v>1716</v>
      </c>
      <c r="G20004">
        <v>16043</v>
      </c>
      <c r="H20004" t="s">
        <v>1716</v>
      </c>
      <c r="I20004">
        <v>44.073399999999999</v>
      </c>
      <c r="J20004">
        <v>-111.4482</v>
      </c>
      <c r="K20004">
        <v>1063</v>
      </c>
      <c r="L20004">
        <v>643</v>
      </c>
    </row>
    <row r="20005" spans="1:12" x14ac:dyDescent="0.2">
      <c r="A20005" t="s">
        <v>16800</v>
      </c>
      <c r="B20005" t="s">
        <v>16649</v>
      </c>
      <c r="C20005" t="str">
        <f t="shared" si="312"/>
        <v>Warm River, ID</v>
      </c>
      <c r="D20005" t="s">
        <v>16650</v>
      </c>
      <c r="E20005">
        <v>16043</v>
      </c>
      <c r="F20005" t="s">
        <v>1716</v>
      </c>
      <c r="G20005">
        <v>16043</v>
      </c>
      <c r="H20005" t="s">
        <v>1716</v>
      </c>
      <c r="I20005">
        <v>44.1188</v>
      </c>
      <c r="J20005">
        <v>-111.32</v>
      </c>
      <c r="K20005">
        <v>3</v>
      </c>
      <c r="L20005">
        <v>1</v>
      </c>
    </row>
    <row r="20006" spans="1:12" x14ac:dyDescent="0.2">
      <c r="A20006" t="s">
        <v>16801</v>
      </c>
      <c r="B20006" t="s">
        <v>62</v>
      </c>
      <c r="C20006" t="str">
        <f t="shared" si="312"/>
        <v>North Grosvenor Dale, CT</v>
      </c>
      <c r="D20006" t="s">
        <v>16802</v>
      </c>
      <c r="E20006">
        <v>9015</v>
      </c>
      <c r="F20006" t="s">
        <v>13881</v>
      </c>
      <c r="G20006">
        <v>9015</v>
      </c>
      <c r="H20006" t="s">
        <v>13881</v>
      </c>
      <c r="I20006">
        <v>41.986199999999997</v>
      </c>
      <c r="J20006">
        <v>-71.903400000000005</v>
      </c>
      <c r="K20006">
        <v>1086</v>
      </c>
      <c r="L20006">
        <v>185</v>
      </c>
    </row>
    <row r="20007" spans="1:12" x14ac:dyDescent="0.2">
      <c r="A20007" t="s">
        <v>16803</v>
      </c>
      <c r="B20007" t="s">
        <v>62</v>
      </c>
      <c r="C20007" t="str">
        <f t="shared" si="312"/>
        <v>Plantsville, CT</v>
      </c>
      <c r="D20007" t="s">
        <v>16802</v>
      </c>
      <c r="E20007">
        <v>9003</v>
      </c>
      <c r="F20007" t="s">
        <v>1448</v>
      </c>
      <c r="G20007">
        <v>9003</v>
      </c>
      <c r="H20007" t="s">
        <v>1448</v>
      </c>
      <c r="I20007">
        <v>41.583199999999998</v>
      </c>
      <c r="J20007">
        <v>-72.891499999999994</v>
      </c>
      <c r="K20007">
        <v>1742</v>
      </c>
      <c r="L20007">
        <v>721</v>
      </c>
    </row>
    <row r="20008" spans="1:12" x14ac:dyDescent="0.2">
      <c r="A20008" t="s">
        <v>16804</v>
      </c>
      <c r="B20008" t="s">
        <v>62</v>
      </c>
      <c r="C20008" t="str">
        <f t="shared" si="312"/>
        <v>Simsbury Center, CT</v>
      </c>
      <c r="D20008" t="s">
        <v>16802</v>
      </c>
      <c r="E20008">
        <v>9003</v>
      </c>
      <c r="F20008" t="s">
        <v>1448</v>
      </c>
      <c r="G20008">
        <v>9003</v>
      </c>
      <c r="H20008" t="s">
        <v>1448</v>
      </c>
      <c r="I20008">
        <v>41.880800000000001</v>
      </c>
      <c r="J20008">
        <v>-72.811099999999996</v>
      </c>
      <c r="K20008">
        <v>6077</v>
      </c>
      <c r="L20008">
        <v>514</v>
      </c>
    </row>
    <row r="20009" spans="1:12" x14ac:dyDescent="0.2">
      <c r="A20009" t="s">
        <v>1352</v>
      </c>
      <c r="B20009" t="s">
        <v>62</v>
      </c>
      <c r="C20009" t="str">
        <f t="shared" si="312"/>
        <v>Norwalk, CT</v>
      </c>
      <c r="D20009" t="s">
        <v>16802</v>
      </c>
      <c r="E20009">
        <v>9001</v>
      </c>
      <c r="F20009" t="s">
        <v>551</v>
      </c>
      <c r="G20009">
        <v>9001</v>
      </c>
      <c r="H20009" t="s">
        <v>551</v>
      </c>
      <c r="I20009">
        <v>41.114400000000003</v>
      </c>
      <c r="J20009">
        <v>-73.421499999999995</v>
      </c>
      <c r="K20009">
        <v>89005</v>
      </c>
      <c r="L20009">
        <v>1501</v>
      </c>
    </row>
    <row r="20010" spans="1:12" x14ac:dyDescent="0.2">
      <c r="A20010" t="s">
        <v>16805</v>
      </c>
      <c r="B20010" t="s">
        <v>62</v>
      </c>
      <c r="C20010" t="str">
        <f t="shared" si="312"/>
        <v>Coventry Lake, CT</v>
      </c>
      <c r="D20010" t="s">
        <v>16802</v>
      </c>
      <c r="E20010">
        <v>9013</v>
      </c>
      <c r="F20010" t="s">
        <v>16806</v>
      </c>
      <c r="G20010">
        <v>9013</v>
      </c>
      <c r="H20010" t="s">
        <v>16806</v>
      </c>
      <c r="I20010">
        <v>41.773600000000002</v>
      </c>
      <c r="J20010">
        <v>-72.328699999999998</v>
      </c>
      <c r="K20010">
        <v>2932</v>
      </c>
      <c r="L20010">
        <v>387</v>
      </c>
    </row>
    <row r="20011" spans="1:12" x14ac:dyDescent="0.2">
      <c r="A20011" t="s">
        <v>16807</v>
      </c>
      <c r="B20011" t="s">
        <v>62</v>
      </c>
      <c r="C20011" t="str">
        <f t="shared" si="312"/>
        <v>Terramuggus, CT</v>
      </c>
      <c r="D20011" t="s">
        <v>16802</v>
      </c>
      <c r="E20011">
        <v>9003</v>
      </c>
      <c r="F20011" t="s">
        <v>1448</v>
      </c>
      <c r="G20011">
        <v>9003</v>
      </c>
      <c r="H20011" t="s">
        <v>1448</v>
      </c>
      <c r="I20011">
        <v>41.6342</v>
      </c>
      <c r="J20011">
        <v>-72.469200000000001</v>
      </c>
      <c r="K20011">
        <v>1018</v>
      </c>
      <c r="L20011">
        <v>341</v>
      </c>
    </row>
    <row r="20012" spans="1:12" x14ac:dyDescent="0.2">
      <c r="A20012" t="s">
        <v>686</v>
      </c>
      <c r="B20012" t="s">
        <v>62</v>
      </c>
      <c r="C20012" t="str">
        <f t="shared" si="312"/>
        <v>Bridgeport, CT</v>
      </c>
      <c r="D20012" t="s">
        <v>16802</v>
      </c>
      <c r="E20012">
        <v>9001</v>
      </c>
      <c r="F20012" t="s">
        <v>551</v>
      </c>
      <c r="G20012">
        <v>9001</v>
      </c>
      <c r="H20012" t="s">
        <v>551</v>
      </c>
      <c r="I20012">
        <v>41.191800000000001</v>
      </c>
      <c r="J20012">
        <v>-73.195300000000003</v>
      </c>
      <c r="K20012">
        <v>938406</v>
      </c>
      <c r="L20012">
        <v>3523</v>
      </c>
    </row>
    <row r="20013" spans="1:12" x14ac:dyDescent="0.2">
      <c r="A20013" t="s">
        <v>5137</v>
      </c>
      <c r="B20013" t="s">
        <v>62</v>
      </c>
      <c r="C20013" t="str">
        <f t="shared" si="312"/>
        <v>Stamford, CT</v>
      </c>
      <c r="D20013" t="s">
        <v>16802</v>
      </c>
      <c r="E20013">
        <v>9001</v>
      </c>
      <c r="F20013" t="s">
        <v>551</v>
      </c>
      <c r="G20013">
        <v>9001</v>
      </c>
      <c r="H20013" t="s">
        <v>551</v>
      </c>
      <c r="I20013">
        <v>41.103499999999997</v>
      </c>
      <c r="J20013">
        <v>-73.558300000000003</v>
      </c>
      <c r="K20013">
        <v>130824</v>
      </c>
      <c r="L20013">
        <v>1342</v>
      </c>
    </row>
    <row r="20014" spans="1:12" x14ac:dyDescent="0.2">
      <c r="A20014" t="s">
        <v>16808</v>
      </c>
      <c r="B20014" t="s">
        <v>62</v>
      </c>
      <c r="C20014" t="str">
        <f t="shared" si="312"/>
        <v>Hazardville, CT</v>
      </c>
      <c r="D20014" t="s">
        <v>16802</v>
      </c>
      <c r="E20014">
        <v>9003</v>
      </c>
      <c r="F20014" t="s">
        <v>1448</v>
      </c>
      <c r="G20014">
        <v>9003</v>
      </c>
      <c r="H20014" t="s">
        <v>1448</v>
      </c>
      <c r="I20014">
        <v>41.989899999999999</v>
      </c>
      <c r="J20014">
        <v>-72.525599999999997</v>
      </c>
      <c r="K20014">
        <v>5174</v>
      </c>
      <c r="L20014">
        <v>607</v>
      </c>
    </row>
    <row r="20015" spans="1:12" x14ac:dyDescent="0.2">
      <c r="A20015" t="s">
        <v>1252</v>
      </c>
      <c r="B20015" t="s">
        <v>62</v>
      </c>
      <c r="C20015" t="str">
        <f t="shared" si="312"/>
        <v>New London, CT</v>
      </c>
      <c r="D20015" t="s">
        <v>16802</v>
      </c>
      <c r="E20015">
        <v>9011</v>
      </c>
      <c r="F20015" t="s">
        <v>1252</v>
      </c>
      <c r="G20015">
        <v>9011</v>
      </c>
      <c r="H20015" t="s">
        <v>1252</v>
      </c>
      <c r="I20015">
        <v>41.350200000000001</v>
      </c>
      <c r="J20015">
        <v>-72.1023</v>
      </c>
      <c r="K20015">
        <v>27072</v>
      </c>
      <c r="L20015">
        <v>1859</v>
      </c>
    </row>
    <row r="20016" spans="1:12" x14ac:dyDescent="0.2">
      <c r="A20016" t="s">
        <v>16809</v>
      </c>
      <c r="B20016" t="s">
        <v>62</v>
      </c>
      <c r="C20016" t="str">
        <f t="shared" si="312"/>
        <v>Deep River Center, CT</v>
      </c>
      <c r="D20016" t="s">
        <v>16802</v>
      </c>
      <c r="E20016">
        <v>9007</v>
      </c>
      <c r="F20016" t="s">
        <v>3651</v>
      </c>
      <c r="G20016">
        <v>9007</v>
      </c>
      <c r="H20016" t="s">
        <v>3651</v>
      </c>
      <c r="I20016">
        <v>41.382300000000001</v>
      </c>
      <c r="J20016">
        <v>-72.438599999999994</v>
      </c>
      <c r="K20016">
        <v>2435</v>
      </c>
      <c r="L20016">
        <v>366</v>
      </c>
    </row>
    <row r="20017" spans="1:12" x14ac:dyDescent="0.2">
      <c r="A20017" t="s">
        <v>8218</v>
      </c>
      <c r="B20017" t="s">
        <v>62</v>
      </c>
      <c r="C20017" t="str">
        <f t="shared" si="312"/>
        <v>Litchfield, CT</v>
      </c>
      <c r="D20017" t="s">
        <v>16802</v>
      </c>
      <c r="E20017">
        <v>9005</v>
      </c>
      <c r="F20017" t="s">
        <v>8218</v>
      </c>
      <c r="G20017">
        <v>9005</v>
      </c>
      <c r="H20017" t="s">
        <v>8218</v>
      </c>
      <c r="I20017">
        <v>41.745699999999999</v>
      </c>
      <c r="J20017">
        <v>-73.189300000000003</v>
      </c>
      <c r="K20017">
        <v>2489</v>
      </c>
      <c r="L20017">
        <v>340</v>
      </c>
    </row>
    <row r="20018" spans="1:12" x14ac:dyDescent="0.2">
      <c r="A20018" t="s">
        <v>696</v>
      </c>
      <c r="B20018" t="s">
        <v>62</v>
      </c>
      <c r="C20018" t="str">
        <f t="shared" si="312"/>
        <v>Oakville, CT</v>
      </c>
      <c r="D20018" t="s">
        <v>16802</v>
      </c>
      <c r="E20018">
        <v>9005</v>
      </c>
      <c r="F20018" t="s">
        <v>8218</v>
      </c>
      <c r="G20018">
        <v>9005</v>
      </c>
      <c r="H20018" t="s">
        <v>8218</v>
      </c>
      <c r="I20018">
        <v>41.592300000000002</v>
      </c>
      <c r="J20018">
        <v>-73.085800000000006</v>
      </c>
      <c r="K20018">
        <v>8918</v>
      </c>
      <c r="L20018">
        <v>1060</v>
      </c>
    </row>
    <row r="20019" spans="1:12" x14ac:dyDescent="0.2">
      <c r="A20019" t="s">
        <v>11918</v>
      </c>
      <c r="B20019" t="s">
        <v>62</v>
      </c>
      <c r="C20019" t="str">
        <f t="shared" si="312"/>
        <v>Derby, CT</v>
      </c>
      <c r="D20019" t="s">
        <v>16802</v>
      </c>
      <c r="E20019">
        <v>9009</v>
      </c>
      <c r="F20019" t="s">
        <v>2038</v>
      </c>
      <c r="G20019">
        <v>9009</v>
      </c>
      <c r="H20019" t="s">
        <v>2038</v>
      </c>
      <c r="I20019">
        <v>41.326500000000003</v>
      </c>
      <c r="J20019">
        <v>-73.083299999999994</v>
      </c>
      <c r="K20019">
        <v>12581</v>
      </c>
      <c r="L20019">
        <v>960</v>
      </c>
    </row>
    <row r="20020" spans="1:12" x14ac:dyDescent="0.2">
      <c r="A20020" t="s">
        <v>16810</v>
      </c>
      <c r="B20020" t="s">
        <v>62</v>
      </c>
      <c r="C20020" t="str">
        <f t="shared" si="312"/>
        <v>Poquonock Bridge, CT</v>
      </c>
      <c r="D20020" t="s">
        <v>16802</v>
      </c>
      <c r="E20020">
        <v>9011</v>
      </c>
      <c r="F20020" t="s">
        <v>1252</v>
      </c>
      <c r="G20020">
        <v>9011</v>
      </c>
      <c r="H20020" t="s">
        <v>1252</v>
      </c>
      <c r="I20020">
        <v>41.337899999999998</v>
      </c>
      <c r="J20020">
        <v>-72.017499999999998</v>
      </c>
      <c r="K20020">
        <v>2233</v>
      </c>
      <c r="L20020">
        <v>642</v>
      </c>
    </row>
    <row r="20021" spans="1:12" x14ac:dyDescent="0.2">
      <c r="A20021" t="s">
        <v>16811</v>
      </c>
      <c r="B20021" t="s">
        <v>62</v>
      </c>
      <c r="C20021" t="str">
        <f t="shared" si="312"/>
        <v>Essex Village, CT</v>
      </c>
      <c r="D20021" t="s">
        <v>16802</v>
      </c>
      <c r="E20021">
        <v>9007</v>
      </c>
      <c r="F20021" t="s">
        <v>3651</v>
      </c>
      <c r="G20021">
        <v>9007</v>
      </c>
      <c r="H20021" t="s">
        <v>3651</v>
      </c>
      <c r="I20021">
        <v>41.355200000000004</v>
      </c>
      <c r="J20021">
        <v>-72.391000000000005</v>
      </c>
      <c r="K20021">
        <v>2477</v>
      </c>
      <c r="L20021">
        <v>271</v>
      </c>
    </row>
    <row r="20022" spans="1:12" x14ac:dyDescent="0.2">
      <c r="A20022" t="s">
        <v>16812</v>
      </c>
      <c r="B20022" t="s">
        <v>62</v>
      </c>
      <c r="C20022" t="str">
        <f t="shared" si="312"/>
        <v>Old Greenwich, CT</v>
      </c>
      <c r="D20022" t="s">
        <v>16802</v>
      </c>
      <c r="E20022">
        <v>9001</v>
      </c>
      <c r="F20022" t="s">
        <v>551</v>
      </c>
      <c r="G20022">
        <v>9001</v>
      </c>
      <c r="H20022" t="s">
        <v>551</v>
      </c>
      <c r="I20022">
        <v>41.025300000000001</v>
      </c>
      <c r="J20022">
        <v>-73.569199999999995</v>
      </c>
      <c r="K20022">
        <v>6860</v>
      </c>
      <c r="L20022">
        <v>1327</v>
      </c>
    </row>
    <row r="20023" spans="1:12" x14ac:dyDescent="0.2">
      <c r="A20023" t="s">
        <v>16813</v>
      </c>
      <c r="B20023" t="s">
        <v>62</v>
      </c>
      <c r="C20023" t="str">
        <f t="shared" si="312"/>
        <v>South Coventry, CT</v>
      </c>
      <c r="D20023" t="s">
        <v>16802</v>
      </c>
      <c r="E20023">
        <v>9013</v>
      </c>
      <c r="F20023" t="s">
        <v>16806</v>
      </c>
      <c r="G20023">
        <v>9013</v>
      </c>
      <c r="H20023" t="s">
        <v>16806</v>
      </c>
      <c r="I20023">
        <v>41.769500000000001</v>
      </c>
      <c r="J20023">
        <v>-72.306399999999996</v>
      </c>
      <c r="K20023">
        <v>1361</v>
      </c>
      <c r="L20023">
        <v>162</v>
      </c>
    </row>
    <row r="20024" spans="1:12" x14ac:dyDescent="0.2">
      <c r="A20024" t="s">
        <v>15795</v>
      </c>
      <c r="B20024" t="s">
        <v>62</v>
      </c>
      <c r="C20024" t="str">
        <f t="shared" si="312"/>
        <v>Meriden, CT</v>
      </c>
      <c r="D20024" t="s">
        <v>16802</v>
      </c>
      <c r="E20024">
        <v>9009</v>
      </c>
      <c r="F20024" t="s">
        <v>2038</v>
      </c>
      <c r="G20024">
        <v>9009</v>
      </c>
      <c r="H20024" t="s">
        <v>2038</v>
      </c>
      <c r="I20024">
        <v>41.536700000000003</v>
      </c>
      <c r="J20024">
        <v>-72.794399999999996</v>
      </c>
      <c r="K20024">
        <v>59927</v>
      </c>
      <c r="L20024">
        <v>972</v>
      </c>
    </row>
    <row r="20025" spans="1:12" x14ac:dyDescent="0.2">
      <c r="A20025" t="s">
        <v>16814</v>
      </c>
      <c r="B20025" t="s">
        <v>62</v>
      </c>
      <c r="C20025" t="str">
        <f t="shared" si="312"/>
        <v>Wilton Center, CT</v>
      </c>
      <c r="D20025" t="s">
        <v>16802</v>
      </c>
      <c r="E20025">
        <v>9001</v>
      </c>
      <c r="F20025" t="s">
        <v>551</v>
      </c>
      <c r="G20025">
        <v>9001</v>
      </c>
      <c r="H20025" t="s">
        <v>551</v>
      </c>
      <c r="I20025">
        <v>41.188000000000002</v>
      </c>
      <c r="J20025">
        <v>-73.4298</v>
      </c>
      <c r="K20025">
        <v>675</v>
      </c>
      <c r="L20025">
        <v>945</v>
      </c>
    </row>
    <row r="20026" spans="1:12" x14ac:dyDescent="0.2">
      <c r="A20026" t="s">
        <v>16815</v>
      </c>
      <c r="B20026" t="s">
        <v>62</v>
      </c>
      <c r="C20026" t="str">
        <f t="shared" si="312"/>
        <v>Weatogue, CT</v>
      </c>
      <c r="D20026" t="s">
        <v>16802</v>
      </c>
      <c r="E20026">
        <v>9003</v>
      </c>
      <c r="F20026" t="s">
        <v>1448</v>
      </c>
      <c r="G20026">
        <v>9003</v>
      </c>
      <c r="H20026" t="s">
        <v>1448</v>
      </c>
      <c r="I20026">
        <v>41.8459</v>
      </c>
      <c r="J20026">
        <v>-72.829400000000007</v>
      </c>
      <c r="K20026">
        <v>2935</v>
      </c>
      <c r="L20026">
        <v>378</v>
      </c>
    </row>
    <row r="20027" spans="1:12" x14ac:dyDescent="0.2">
      <c r="A20027" t="s">
        <v>888</v>
      </c>
      <c r="B20027" t="s">
        <v>62</v>
      </c>
      <c r="C20027" t="str">
        <f t="shared" si="312"/>
        <v>Shelton, CT</v>
      </c>
      <c r="D20027" t="s">
        <v>16802</v>
      </c>
      <c r="E20027">
        <v>9001</v>
      </c>
      <c r="F20027" t="s">
        <v>551</v>
      </c>
      <c r="G20027">
        <v>9001</v>
      </c>
      <c r="H20027" t="s">
        <v>551</v>
      </c>
      <c r="I20027">
        <v>41.305999999999997</v>
      </c>
      <c r="J20027">
        <v>-73.138300000000001</v>
      </c>
      <c r="K20027">
        <v>41397</v>
      </c>
      <c r="L20027">
        <v>521</v>
      </c>
    </row>
    <row r="20028" spans="1:12" x14ac:dyDescent="0.2">
      <c r="A20028" t="s">
        <v>16816</v>
      </c>
      <c r="B20028" t="s">
        <v>62</v>
      </c>
      <c r="C20028" t="str">
        <f t="shared" si="312"/>
        <v>Wauregan, CT</v>
      </c>
      <c r="D20028" t="s">
        <v>16802</v>
      </c>
      <c r="E20028">
        <v>9015</v>
      </c>
      <c r="F20028" t="s">
        <v>13881</v>
      </c>
      <c r="G20028">
        <v>9015</v>
      </c>
      <c r="H20028" t="s">
        <v>13881</v>
      </c>
      <c r="I20028">
        <v>41.750100000000003</v>
      </c>
      <c r="J20028">
        <v>-71.909099999999995</v>
      </c>
      <c r="K20028">
        <v>1381</v>
      </c>
      <c r="L20028">
        <v>578</v>
      </c>
    </row>
    <row r="20029" spans="1:12" x14ac:dyDescent="0.2">
      <c r="A20029" t="s">
        <v>16817</v>
      </c>
      <c r="B20029" t="s">
        <v>62</v>
      </c>
      <c r="C20029" t="str">
        <f t="shared" si="312"/>
        <v>Branford Center, CT</v>
      </c>
      <c r="D20029" t="s">
        <v>16802</v>
      </c>
      <c r="E20029">
        <v>9009</v>
      </c>
      <c r="F20029" t="s">
        <v>2038</v>
      </c>
      <c r="G20029">
        <v>9009</v>
      </c>
      <c r="H20029" t="s">
        <v>2038</v>
      </c>
      <c r="I20029">
        <v>41.277900000000002</v>
      </c>
      <c r="J20029">
        <v>-72.814800000000005</v>
      </c>
      <c r="K20029">
        <v>6355</v>
      </c>
      <c r="L20029">
        <v>1302</v>
      </c>
    </row>
    <row r="20030" spans="1:12" x14ac:dyDescent="0.2">
      <c r="A20030" t="s">
        <v>16818</v>
      </c>
      <c r="B20030" t="s">
        <v>62</v>
      </c>
      <c r="C20030" t="str">
        <f t="shared" si="312"/>
        <v>North Granby, CT</v>
      </c>
      <c r="D20030" t="s">
        <v>16802</v>
      </c>
      <c r="E20030">
        <v>9003</v>
      </c>
      <c r="F20030" t="s">
        <v>1448</v>
      </c>
      <c r="G20030">
        <v>9003</v>
      </c>
      <c r="H20030" t="s">
        <v>1448</v>
      </c>
      <c r="I20030">
        <v>42.0152</v>
      </c>
      <c r="J20030">
        <v>-72.843999999999994</v>
      </c>
      <c r="K20030">
        <v>1522</v>
      </c>
      <c r="L20030">
        <v>70</v>
      </c>
    </row>
    <row r="20031" spans="1:12" x14ac:dyDescent="0.2">
      <c r="A20031" t="s">
        <v>16819</v>
      </c>
      <c r="B20031" t="s">
        <v>62</v>
      </c>
      <c r="C20031" t="str">
        <f t="shared" si="312"/>
        <v>Canton Valley, CT</v>
      </c>
      <c r="D20031" t="s">
        <v>16802</v>
      </c>
      <c r="E20031">
        <v>9003</v>
      </c>
      <c r="F20031" t="s">
        <v>1448</v>
      </c>
      <c r="G20031">
        <v>9003</v>
      </c>
      <c r="H20031" t="s">
        <v>1448</v>
      </c>
      <c r="I20031">
        <v>41.831600000000002</v>
      </c>
      <c r="J20031">
        <v>-72.897800000000004</v>
      </c>
      <c r="K20031">
        <v>1489</v>
      </c>
      <c r="L20031">
        <v>326</v>
      </c>
    </row>
    <row r="20032" spans="1:12" x14ac:dyDescent="0.2">
      <c r="A20032" t="s">
        <v>16820</v>
      </c>
      <c r="B20032" t="s">
        <v>62</v>
      </c>
      <c r="C20032" t="str">
        <f t="shared" si="312"/>
        <v>Higganum, CT</v>
      </c>
      <c r="D20032" t="s">
        <v>16802</v>
      </c>
      <c r="E20032">
        <v>9007</v>
      </c>
      <c r="F20032" t="s">
        <v>3651</v>
      </c>
      <c r="G20032">
        <v>9007</v>
      </c>
      <c r="H20032" t="s">
        <v>3651</v>
      </c>
      <c r="I20032">
        <v>41.49</v>
      </c>
      <c r="J20032">
        <v>-72.556200000000004</v>
      </c>
      <c r="K20032">
        <v>1708</v>
      </c>
      <c r="L20032">
        <v>134</v>
      </c>
    </row>
    <row r="20033" spans="1:12" x14ac:dyDescent="0.2">
      <c r="A20033" t="s">
        <v>16821</v>
      </c>
      <c r="B20033" t="s">
        <v>62</v>
      </c>
      <c r="C20033" t="str">
        <f t="shared" si="312"/>
        <v>Bethlehem Village, CT</v>
      </c>
      <c r="D20033" t="s">
        <v>16802</v>
      </c>
      <c r="E20033">
        <v>9005</v>
      </c>
      <c r="F20033" t="s">
        <v>8218</v>
      </c>
      <c r="G20033">
        <v>9005</v>
      </c>
      <c r="H20033" t="s">
        <v>8218</v>
      </c>
      <c r="I20033">
        <v>41.640099999999997</v>
      </c>
      <c r="J20033">
        <v>-73.203100000000006</v>
      </c>
      <c r="K20033">
        <v>1923</v>
      </c>
      <c r="L20033">
        <v>95</v>
      </c>
    </row>
    <row r="20034" spans="1:12" x14ac:dyDescent="0.2">
      <c r="A20034" t="s">
        <v>16822</v>
      </c>
      <c r="B20034" t="s">
        <v>62</v>
      </c>
      <c r="C20034" t="str">
        <f t="shared" si="312"/>
        <v>Baltic, CT</v>
      </c>
      <c r="D20034" t="s">
        <v>16802</v>
      </c>
      <c r="E20034">
        <v>9011</v>
      </c>
      <c r="F20034" t="s">
        <v>1252</v>
      </c>
      <c r="G20034">
        <v>9011</v>
      </c>
      <c r="H20034" t="s">
        <v>1252</v>
      </c>
      <c r="I20034">
        <v>41.613999999999997</v>
      </c>
      <c r="J20034">
        <v>-72.086600000000004</v>
      </c>
      <c r="K20034">
        <v>1148</v>
      </c>
      <c r="L20034">
        <v>356</v>
      </c>
    </row>
    <row r="20035" spans="1:12" x14ac:dyDescent="0.2">
      <c r="A20035" t="s">
        <v>16823</v>
      </c>
      <c r="B20035" t="s">
        <v>62</v>
      </c>
      <c r="C20035" t="str">
        <f t="shared" si="312"/>
        <v>Lake Pocotopaug, CT</v>
      </c>
      <c r="D20035" t="s">
        <v>16802</v>
      </c>
      <c r="E20035">
        <v>9007</v>
      </c>
      <c r="F20035" t="s">
        <v>3651</v>
      </c>
      <c r="G20035">
        <v>9007</v>
      </c>
      <c r="H20035" t="s">
        <v>3651</v>
      </c>
      <c r="I20035">
        <v>41.5961</v>
      </c>
      <c r="J20035">
        <v>-72.5124</v>
      </c>
      <c r="K20035">
        <v>3479</v>
      </c>
      <c r="L20035">
        <v>423</v>
      </c>
    </row>
    <row r="20036" spans="1:12" x14ac:dyDescent="0.2">
      <c r="A20036" t="s">
        <v>16824</v>
      </c>
      <c r="B20036" t="s">
        <v>62</v>
      </c>
      <c r="C20036" t="str">
        <f t="shared" ref="C20036:C20099" si="313">_xlfn.CONCAT(A20036,","," ",B20036)</f>
        <v>Jewett City, CT</v>
      </c>
      <c r="D20036" t="s">
        <v>16802</v>
      </c>
      <c r="E20036">
        <v>9011</v>
      </c>
      <c r="F20036" t="s">
        <v>1252</v>
      </c>
      <c r="G20036">
        <v>9011</v>
      </c>
      <c r="H20036" t="s">
        <v>1252</v>
      </c>
      <c r="I20036">
        <v>41.606999999999999</v>
      </c>
      <c r="J20036">
        <v>-71.980599999999995</v>
      </c>
      <c r="K20036">
        <v>9889</v>
      </c>
      <c r="L20036">
        <v>1867</v>
      </c>
    </row>
    <row r="20037" spans="1:12" x14ac:dyDescent="0.2">
      <c r="A20037" t="s">
        <v>16226</v>
      </c>
      <c r="B20037" t="s">
        <v>62</v>
      </c>
      <c r="C20037" t="str">
        <f t="shared" si="313"/>
        <v>Mansfield Center, CT</v>
      </c>
      <c r="D20037" t="s">
        <v>16802</v>
      </c>
      <c r="E20037">
        <v>9013</v>
      </c>
      <c r="F20037" t="s">
        <v>16806</v>
      </c>
      <c r="G20037">
        <v>9013</v>
      </c>
      <c r="H20037" t="s">
        <v>16806</v>
      </c>
      <c r="I20037">
        <v>41.761800000000001</v>
      </c>
      <c r="J20037">
        <v>-72.194400000000002</v>
      </c>
      <c r="K20037">
        <v>1039</v>
      </c>
      <c r="L20037">
        <v>130</v>
      </c>
    </row>
    <row r="20038" spans="1:12" x14ac:dyDescent="0.2">
      <c r="A20038" t="s">
        <v>16825</v>
      </c>
      <c r="B20038" t="s">
        <v>62</v>
      </c>
      <c r="C20038" t="str">
        <f t="shared" si="313"/>
        <v>Cheshire Village, CT</v>
      </c>
      <c r="D20038" t="s">
        <v>16802</v>
      </c>
      <c r="E20038">
        <v>9009</v>
      </c>
      <c r="F20038" t="s">
        <v>2038</v>
      </c>
      <c r="G20038">
        <v>9009</v>
      </c>
      <c r="H20038" t="s">
        <v>2038</v>
      </c>
      <c r="I20038">
        <v>41.502600000000001</v>
      </c>
      <c r="J20038">
        <v>-72.899299999999997</v>
      </c>
      <c r="K20038">
        <v>6251</v>
      </c>
      <c r="L20038">
        <v>716</v>
      </c>
    </row>
    <row r="20039" spans="1:12" x14ac:dyDescent="0.2">
      <c r="A20039" t="s">
        <v>16826</v>
      </c>
      <c r="B20039" t="s">
        <v>62</v>
      </c>
      <c r="C20039" t="str">
        <f t="shared" si="313"/>
        <v>Suffield Depot, CT</v>
      </c>
      <c r="D20039" t="s">
        <v>16802</v>
      </c>
      <c r="E20039">
        <v>9003</v>
      </c>
      <c r="F20039" t="s">
        <v>1448</v>
      </c>
      <c r="G20039">
        <v>9003</v>
      </c>
      <c r="H20039" t="s">
        <v>1448</v>
      </c>
      <c r="I20039">
        <v>41.982999999999997</v>
      </c>
      <c r="J20039">
        <v>-72.646299999999997</v>
      </c>
      <c r="K20039">
        <v>1315</v>
      </c>
      <c r="L20039">
        <v>257</v>
      </c>
    </row>
    <row r="20040" spans="1:12" x14ac:dyDescent="0.2">
      <c r="A20040" t="s">
        <v>8474</v>
      </c>
      <c r="B20040" t="s">
        <v>62</v>
      </c>
      <c r="C20040" t="str">
        <f t="shared" si="313"/>
        <v>Rockville, CT</v>
      </c>
      <c r="D20040" t="s">
        <v>16802</v>
      </c>
      <c r="E20040">
        <v>9013</v>
      </c>
      <c r="F20040" t="s">
        <v>16806</v>
      </c>
      <c r="G20040">
        <v>9013</v>
      </c>
      <c r="H20040" t="s">
        <v>16806</v>
      </c>
      <c r="I20040">
        <v>41.866700000000002</v>
      </c>
      <c r="J20040">
        <v>-72.452799999999996</v>
      </c>
      <c r="K20040">
        <v>7188</v>
      </c>
      <c r="L20040">
        <v>1641</v>
      </c>
    </row>
    <row r="20041" spans="1:12" x14ac:dyDescent="0.2">
      <c r="A20041" t="s">
        <v>16827</v>
      </c>
      <c r="B20041" t="s">
        <v>62</v>
      </c>
      <c r="C20041" t="str">
        <f t="shared" si="313"/>
        <v>West Simsbury, CT</v>
      </c>
      <c r="D20041" t="s">
        <v>16802</v>
      </c>
      <c r="E20041">
        <v>9003</v>
      </c>
      <c r="F20041" t="s">
        <v>1448</v>
      </c>
      <c r="G20041">
        <v>9003</v>
      </c>
      <c r="H20041" t="s">
        <v>1448</v>
      </c>
      <c r="I20041">
        <v>41.8748</v>
      </c>
      <c r="J20041">
        <v>-72.844800000000006</v>
      </c>
      <c r="K20041">
        <v>2387</v>
      </c>
      <c r="L20041">
        <v>211</v>
      </c>
    </row>
    <row r="20042" spans="1:12" x14ac:dyDescent="0.2">
      <c r="A20042" t="s">
        <v>16828</v>
      </c>
      <c r="B20042" t="s">
        <v>62</v>
      </c>
      <c r="C20042" t="str">
        <f t="shared" si="313"/>
        <v>Long Hill, CT</v>
      </c>
      <c r="D20042" t="s">
        <v>16802</v>
      </c>
      <c r="E20042">
        <v>9011</v>
      </c>
      <c r="F20042" t="s">
        <v>1252</v>
      </c>
      <c r="G20042">
        <v>9011</v>
      </c>
      <c r="H20042" t="s">
        <v>1252</v>
      </c>
      <c r="I20042">
        <v>41.3536</v>
      </c>
      <c r="J20042">
        <v>-72.051699999999997</v>
      </c>
      <c r="K20042">
        <v>4528</v>
      </c>
      <c r="L20042">
        <v>1136</v>
      </c>
    </row>
    <row r="20043" spans="1:12" x14ac:dyDescent="0.2">
      <c r="A20043" t="s">
        <v>9397</v>
      </c>
      <c r="B20043" t="s">
        <v>62</v>
      </c>
      <c r="C20043" t="str">
        <f t="shared" si="313"/>
        <v>Kensington, CT</v>
      </c>
      <c r="D20043" t="s">
        <v>16802</v>
      </c>
      <c r="E20043">
        <v>9003</v>
      </c>
      <c r="F20043" t="s">
        <v>1448</v>
      </c>
      <c r="G20043">
        <v>9003</v>
      </c>
      <c r="H20043" t="s">
        <v>1448</v>
      </c>
      <c r="I20043">
        <v>41.629800000000003</v>
      </c>
      <c r="J20043">
        <v>-72.7714</v>
      </c>
      <c r="K20043">
        <v>8433</v>
      </c>
      <c r="L20043">
        <v>622</v>
      </c>
    </row>
    <row r="20044" spans="1:12" x14ac:dyDescent="0.2">
      <c r="A20044" t="s">
        <v>16829</v>
      </c>
      <c r="B20044" t="s">
        <v>62</v>
      </c>
      <c r="C20044" t="str">
        <f t="shared" si="313"/>
        <v>Sherwood Manor, CT</v>
      </c>
      <c r="D20044" t="s">
        <v>16802</v>
      </c>
      <c r="E20044">
        <v>9003</v>
      </c>
      <c r="F20044" t="s">
        <v>1448</v>
      </c>
      <c r="G20044">
        <v>9003</v>
      </c>
      <c r="H20044" t="s">
        <v>1448</v>
      </c>
      <c r="I20044">
        <v>42.012500000000003</v>
      </c>
      <c r="J20044">
        <v>-72.566000000000003</v>
      </c>
      <c r="K20044">
        <v>5443</v>
      </c>
      <c r="L20044">
        <v>670</v>
      </c>
    </row>
    <row r="20045" spans="1:12" x14ac:dyDescent="0.2">
      <c r="A20045" t="s">
        <v>9336</v>
      </c>
      <c r="B20045" t="s">
        <v>62</v>
      </c>
      <c r="C20045" t="str">
        <f t="shared" si="313"/>
        <v>Norwich, CT</v>
      </c>
      <c r="D20045" t="s">
        <v>16802</v>
      </c>
      <c r="E20045">
        <v>9011</v>
      </c>
      <c r="F20045" t="s">
        <v>1252</v>
      </c>
      <c r="G20045">
        <v>9011</v>
      </c>
      <c r="H20045" t="s">
        <v>1252</v>
      </c>
      <c r="I20045">
        <v>41.549500000000002</v>
      </c>
      <c r="J20045">
        <v>-72.088200000000001</v>
      </c>
      <c r="K20045">
        <v>203916</v>
      </c>
      <c r="L20045">
        <v>543</v>
      </c>
    </row>
    <row r="20046" spans="1:12" x14ac:dyDescent="0.2">
      <c r="A20046" t="s">
        <v>16830</v>
      </c>
      <c r="B20046" t="s">
        <v>62</v>
      </c>
      <c r="C20046" t="str">
        <f t="shared" si="313"/>
        <v>Woodmont, CT</v>
      </c>
      <c r="D20046" t="s">
        <v>16802</v>
      </c>
      <c r="E20046">
        <v>9009</v>
      </c>
      <c r="F20046" t="s">
        <v>2038</v>
      </c>
      <c r="G20046">
        <v>9009</v>
      </c>
      <c r="H20046" t="s">
        <v>2038</v>
      </c>
      <c r="I20046">
        <v>41.228200000000001</v>
      </c>
      <c r="J20046">
        <v>-72.992999999999995</v>
      </c>
      <c r="K20046">
        <v>1538</v>
      </c>
      <c r="L20046">
        <v>2167</v>
      </c>
    </row>
    <row r="20047" spans="1:12" x14ac:dyDescent="0.2">
      <c r="A20047" t="s">
        <v>3475</v>
      </c>
      <c r="B20047" t="s">
        <v>62</v>
      </c>
      <c r="C20047" t="str">
        <f t="shared" si="313"/>
        <v>Torrington, CT</v>
      </c>
      <c r="D20047" t="s">
        <v>16802</v>
      </c>
      <c r="E20047">
        <v>9005</v>
      </c>
      <c r="F20047" t="s">
        <v>8218</v>
      </c>
      <c r="G20047">
        <v>9005</v>
      </c>
      <c r="H20047" t="s">
        <v>8218</v>
      </c>
      <c r="I20047">
        <v>41.834899999999998</v>
      </c>
      <c r="J20047">
        <v>-73.128100000000003</v>
      </c>
      <c r="K20047">
        <v>40583</v>
      </c>
      <c r="L20047">
        <v>335</v>
      </c>
    </row>
    <row r="20048" spans="1:12" x14ac:dyDescent="0.2">
      <c r="A20048" t="s">
        <v>9409</v>
      </c>
      <c r="B20048" t="s">
        <v>62</v>
      </c>
      <c r="C20048" t="str">
        <f t="shared" si="313"/>
        <v>Groton, CT</v>
      </c>
      <c r="D20048" t="s">
        <v>16802</v>
      </c>
      <c r="E20048">
        <v>9011</v>
      </c>
      <c r="F20048" t="s">
        <v>1252</v>
      </c>
      <c r="G20048">
        <v>9011</v>
      </c>
      <c r="H20048" t="s">
        <v>1252</v>
      </c>
      <c r="I20048">
        <v>41.338999999999999</v>
      </c>
      <c r="J20048">
        <v>-72.072699999999998</v>
      </c>
      <c r="K20048">
        <v>9092</v>
      </c>
      <c r="L20048">
        <v>1138</v>
      </c>
    </row>
    <row r="20049" spans="1:12" x14ac:dyDescent="0.2">
      <c r="A20049" t="s">
        <v>16831</v>
      </c>
      <c r="B20049" t="s">
        <v>62</v>
      </c>
      <c r="C20049" t="str">
        <f t="shared" si="313"/>
        <v>Salmon Brook, CT</v>
      </c>
      <c r="D20049" t="s">
        <v>16802</v>
      </c>
      <c r="E20049">
        <v>9003</v>
      </c>
      <c r="F20049" t="s">
        <v>1448</v>
      </c>
      <c r="G20049">
        <v>9003</v>
      </c>
      <c r="H20049" t="s">
        <v>1448</v>
      </c>
      <c r="I20049">
        <v>41.956699999999998</v>
      </c>
      <c r="J20049">
        <v>-72.793099999999995</v>
      </c>
      <c r="K20049">
        <v>2549</v>
      </c>
      <c r="L20049">
        <v>328</v>
      </c>
    </row>
    <row r="20050" spans="1:12" x14ac:dyDescent="0.2">
      <c r="A20050" t="s">
        <v>16832</v>
      </c>
      <c r="B20050" t="s">
        <v>62</v>
      </c>
      <c r="C20050" t="str">
        <f t="shared" si="313"/>
        <v>Mashantucket, CT</v>
      </c>
      <c r="D20050" t="s">
        <v>16802</v>
      </c>
      <c r="E20050">
        <v>9011</v>
      </c>
      <c r="F20050" t="s">
        <v>1252</v>
      </c>
      <c r="G20050">
        <v>9011</v>
      </c>
      <c r="H20050" t="s">
        <v>1252</v>
      </c>
      <c r="I20050">
        <v>41.464399999999998</v>
      </c>
      <c r="J20050">
        <v>-71.974500000000006</v>
      </c>
      <c r="K20050">
        <v>235</v>
      </c>
      <c r="L20050">
        <v>35</v>
      </c>
    </row>
    <row r="20051" spans="1:12" x14ac:dyDescent="0.2">
      <c r="A20051" t="s">
        <v>16833</v>
      </c>
      <c r="B20051" t="s">
        <v>62</v>
      </c>
      <c r="C20051" t="str">
        <f t="shared" si="313"/>
        <v>Pemberwick, CT</v>
      </c>
      <c r="D20051" t="s">
        <v>16802</v>
      </c>
      <c r="E20051">
        <v>9001</v>
      </c>
      <c r="F20051" t="s">
        <v>551</v>
      </c>
      <c r="G20051">
        <v>9001</v>
      </c>
      <c r="H20051" t="s">
        <v>551</v>
      </c>
      <c r="I20051">
        <v>41.022399999999998</v>
      </c>
      <c r="J20051">
        <v>-73.656400000000005</v>
      </c>
      <c r="K20051">
        <v>4281</v>
      </c>
      <c r="L20051">
        <v>2435</v>
      </c>
    </row>
    <row r="20052" spans="1:12" x14ac:dyDescent="0.2">
      <c r="A20052" t="s">
        <v>1040</v>
      </c>
      <c r="B20052" t="s">
        <v>62</v>
      </c>
      <c r="C20052" t="str">
        <f t="shared" si="313"/>
        <v>Georgetown, CT</v>
      </c>
      <c r="D20052" t="s">
        <v>16802</v>
      </c>
      <c r="E20052">
        <v>9001</v>
      </c>
      <c r="F20052" t="s">
        <v>551</v>
      </c>
      <c r="G20052">
        <v>9001</v>
      </c>
      <c r="H20052" t="s">
        <v>551</v>
      </c>
      <c r="I20052">
        <v>41.249400000000001</v>
      </c>
      <c r="J20052">
        <v>-73.434299999999993</v>
      </c>
      <c r="K20052">
        <v>1869</v>
      </c>
      <c r="L20052">
        <v>251</v>
      </c>
    </row>
    <row r="20053" spans="1:12" x14ac:dyDescent="0.2">
      <c r="A20053" t="s">
        <v>16834</v>
      </c>
      <c r="B20053" t="s">
        <v>62</v>
      </c>
      <c r="C20053" t="str">
        <f t="shared" si="313"/>
        <v>Ansonia, CT</v>
      </c>
      <c r="D20053" t="s">
        <v>16802</v>
      </c>
      <c r="E20053">
        <v>9009</v>
      </c>
      <c r="F20053" t="s">
        <v>2038</v>
      </c>
      <c r="G20053">
        <v>9009</v>
      </c>
      <c r="H20053" t="s">
        <v>2038</v>
      </c>
      <c r="I20053">
        <v>41.344299999999997</v>
      </c>
      <c r="J20053">
        <v>-73.068899999999999</v>
      </c>
      <c r="K20053">
        <v>18813</v>
      </c>
      <c r="L20053">
        <v>1206</v>
      </c>
    </row>
    <row r="20054" spans="1:12" x14ac:dyDescent="0.2">
      <c r="A20054" t="s">
        <v>16835</v>
      </c>
      <c r="B20054" t="s">
        <v>62</v>
      </c>
      <c r="C20054" t="str">
        <f t="shared" si="313"/>
        <v>Woodbury Center, CT</v>
      </c>
      <c r="D20054" t="s">
        <v>16802</v>
      </c>
      <c r="E20054">
        <v>9005</v>
      </c>
      <c r="F20054" t="s">
        <v>8218</v>
      </c>
      <c r="G20054">
        <v>9005</v>
      </c>
      <c r="H20054" t="s">
        <v>8218</v>
      </c>
      <c r="I20054">
        <v>41.544499999999999</v>
      </c>
      <c r="J20054">
        <v>-73.204700000000003</v>
      </c>
      <c r="K20054">
        <v>1545</v>
      </c>
      <c r="L20054">
        <v>307</v>
      </c>
    </row>
    <row r="20055" spans="1:12" x14ac:dyDescent="0.2">
      <c r="A20055" t="s">
        <v>6153</v>
      </c>
      <c r="B20055" t="s">
        <v>62</v>
      </c>
      <c r="C20055" t="str">
        <f t="shared" si="313"/>
        <v>Thompsonville, CT</v>
      </c>
      <c r="D20055" t="s">
        <v>16802</v>
      </c>
      <c r="E20055">
        <v>9003</v>
      </c>
      <c r="F20055" t="s">
        <v>1448</v>
      </c>
      <c r="G20055">
        <v>9003</v>
      </c>
      <c r="H20055" t="s">
        <v>1448</v>
      </c>
      <c r="I20055">
        <v>41.991599999999998</v>
      </c>
      <c r="J20055">
        <v>-72.596500000000006</v>
      </c>
      <c r="K20055">
        <v>8328</v>
      </c>
      <c r="L20055">
        <v>1579</v>
      </c>
    </row>
    <row r="20056" spans="1:12" x14ac:dyDescent="0.2">
      <c r="A20056" t="s">
        <v>1045</v>
      </c>
      <c r="B20056" t="s">
        <v>62</v>
      </c>
      <c r="C20056" t="str">
        <f t="shared" si="313"/>
        <v>Middletown, CT</v>
      </c>
      <c r="D20056" t="s">
        <v>16802</v>
      </c>
      <c r="E20056">
        <v>9007</v>
      </c>
      <c r="F20056" t="s">
        <v>3651</v>
      </c>
      <c r="G20056">
        <v>9007</v>
      </c>
      <c r="H20056" t="s">
        <v>3651</v>
      </c>
      <c r="I20056">
        <v>41.547600000000003</v>
      </c>
      <c r="J20056">
        <v>-72.654899999999998</v>
      </c>
      <c r="K20056">
        <v>46478</v>
      </c>
      <c r="L20056">
        <v>437</v>
      </c>
    </row>
    <row r="20057" spans="1:12" x14ac:dyDescent="0.2">
      <c r="A20057" t="s">
        <v>16836</v>
      </c>
      <c r="B20057" t="s">
        <v>62</v>
      </c>
      <c r="C20057" t="str">
        <f t="shared" si="313"/>
        <v>Broad Brook, CT</v>
      </c>
      <c r="D20057" t="s">
        <v>16802</v>
      </c>
      <c r="E20057">
        <v>9003</v>
      </c>
      <c r="F20057" t="s">
        <v>1448</v>
      </c>
      <c r="G20057">
        <v>9003</v>
      </c>
      <c r="H20057" t="s">
        <v>1448</v>
      </c>
      <c r="I20057">
        <v>41.909700000000001</v>
      </c>
      <c r="J20057">
        <v>-72.542599999999993</v>
      </c>
      <c r="K20057">
        <v>4687</v>
      </c>
      <c r="L20057">
        <v>305</v>
      </c>
    </row>
    <row r="20058" spans="1:12" x14ac:dyDescent="0.2">
      <c r="A20058" t="s">
        <v>16837</v>
      </c>
      <c r="B20058" t="s">
        <v>62</v>
      </c>
      <c r="C20058" t="str">
        <f t="shared" si="313"/>
        <v>Naugatuck, CT</v>
      </c>
      <c r="D20058" t="s">
        <v>16802</v>
      </c>
      <c r="E20058">
        <v>9009</v>
      </c>
      <c r="F20058" t="s">
        <v>2038</v>
      </c>
      <c r="G20058">
        <v>9009</v>
      </c>
      <c r="H20058" t="s">
        <v>2038</v>
      </c>
      <c r="I20058">
        <v>41.488999999999997</v>
      </c>
      <c r="J20058">
        <v>-73.0518</v>
      </c>
      <c r="K20058">
        <v>31461</v>
      </c>
      <c r="L20058">
        <v>745</v>
      </c>
    </row>
    <row r="20059" spans="1:12" x14ac:dyDescent="0.2">
      <c r="A20059" t="s">
        <v>16838</v>
      </c>
      <c r="B20059" t="s">
        <v>62</v>
      </c>
      <c r="C20059" t="str">
        <f t="shared" si="313"/>
        <v>Guilford Center, CT</v>
      </c>
      <c r="D20059" t="s">
        <v>16802</v>
      </c>
      <c r="E20059">
        <v>9009</v>
      </c>
      <c r="F20059" t="s">
        <v>2038</v>
      </c>
      <c r="G20059">
        <v>9009</v>
      </c>
      <c r="H20059" t="s">
        <v>2038</v>
      </c>
      <c r="I20059">
        <v>41.281700000000001</v>
      </c>
      <c r="J20059">
        <v>-72.676199999999994</v>
      </c>
      <c r="K20059">
        <v>2521</v>
      </c>
      <c r="L20059">
        <v>443</v>
      </c>
    </row>
    <row r="20060" spans="1:12" x14ac:dyDescent="0.2">
      <c r="A20060" t="s">
        <v>16839</v>
      </c>
      <c r="B20060" t="s">
        <v>62</v>
      </c>
      <c r="C20060" t="str">
        <f t="shared" si="313"/>
        <v>Cannondale, CT</v>
      </c>
      <c r="D20060" t="s">
        <v>16802</v>
      </c>
      <c r="E20060">
        <v>9001</v>
      </c>
      <c r="F20060" t="s">
        <v>551</v>
      </c>
      <c r="G20060">
        <v>9001</v>
      </c>
      <c r="H20060" t="s">
        <v>551</v>
      </c>
      <c r="I20060">
        <v>41.216099999999997</v>
      </c>
      <c r="J20060">
        <v>-73.424800000000005</v>
      </c>
      <c r="K20060">
        <v>91</v>
      </c>
      <c r="L20060">
        <v>113</v>
      </c>
    </row>
    <row r="20061" spans="1:12" x14ac:dyDescent="0.2">
      <c r="A20061" t="s">
        <v>16840</v>
      </c>
      <c r="B20061" t="s">
        <v>62</v>
      </c>
      <c r="C20061" t="str">
        <f t="shared" si="313"/>
        <v>Willimantic, CT</v>
      </c>
      <c r="D20061" t="s">
        <v>16802</v>
      </c>
      <c r="E20061">
        <v>9015</v>
      </c>
      <c r="F20061" t="s">
        <v>13881</v>
      </c>
      <c r="G20061">
        <v>9015</v>
      </c>
      <c r="H20061" t="s">
        <v>13881</v>
      </c>
      <c r="I20061">
        <v>41.715299999999999</v>
      </c>
      <c r="J20061">
        <v>-72.217299999999994</v>
      </c>
      <c r="K20061">
        <v>17550</v>
      </c>
      <c r="L20061">
        <v>1540</v>
      </c>
    </row>
    <row r="20062" spans="1:12" x14ac:dyDescent="0.2">
      <c r="A20062" t="s">
        <v>16841</v>
      </c>
      <c r="B20062" t="s">
        <v>62</v>
      </c>
      <c r="C20062" t="str">
        <f t="shared" si="313"/>
        <v>Byram, CT</v>
      </c>
      <c r="D20062" t="s">
        <v>16802</v>
      </c>
      <c r="E20062">
        <v>9001</v>
      </c>
      <c r="F20062" t="s">
        <v>551</v>
      </c>
      <c r="G20062">
        <v>9001</v>
      </c>
      <c r="H20062" t="s">
        <v>551</v>
      </c>
      <c r="I20062">
        <v>41.001100000000001</v>
      </c>
      <c r="J20062">
        <v>-73.652799999999999</v>
      </c>
      <c r="K20062">
        <v>4601</v>
      </c>
      <c r="L20062">
        <v>2227</v>
      </c>
    </row>
    <row r="20063" spans="1:12" x14ac:dyDescent="0.2">
      <c r="A20063" t="s">
        <v>1448</v>
      </c>
      <c r="B20063" t="s">
        <v>62</v>
      </c>
      <c r="C20063" t="str">
        <f t="shared" si="313"/>
        <v>Hartford, CT</v>
      </c>
      <c r="D20063" t="s">
        <v>16802</v>
      </c>
      <c r="E20063">
        <v>9003</v>
      </c>
      <c r="F20063" t="s">
        <v>1448</v>
      </c>
      <c r="G20063">
        <v>9003</v>
      </c>
      <c r="H20063" t="s">
        <v>1448</v>
      </c>
      <c r="I20063">
        <v>41.766100000000002</v>
      </c>
      <c r="J20063">
        <v>-72.683400000000006</v>
      </c>
      <c r="K20063">
        <v>914751</v>
      </c>
      <c r="L20063">
        <v>2741</v>
      </c>
    </row>
    <row r="20064" spans="1:12" x14ac:dyDescent="0.2">
      <c r="A20064" t="s">
        <v>16842</v>
      </c>
      <c r="B20064" t="s">
        <v>62</v>
      </c>
      <c r="C20064" t="str">
        <f t="shared" si="313"/>
        <v>Chester Center, CT</v>
      </c>
      <c r="D20064" t="s">
        <v>16802</v>
      </c>
      <c r="E20064">
        <v>9007</v>
      </c>
      <c r="F20064" t="s">
        <v>3651</v>
      </c>
      <c r="G20064">
        <v>9007</v>
      </c>
      <c r="H20064" t="s">
        <v>3651</v>
      </c>
      <c r="I20064">
        <v>41.401400000000002</v>
      </c>
      <c r="J20064">
        <v>-72.452299999999994</v>
      </c>
      <c r="K20064">
        <v>1760</v>
      </c>
      <c r="L20064">
        <v>340</v>
      </c>
    </row>
    <row r="20065" spans="1:12" x14ac:dyDescent="0.2">
      <c r="A20065" t="s">
        <v>16843</v>
      </c>
      <c r="B20065" t="s">
        <v>62</v>
      </c>
      <c r="C20065" t="str">
        <f t="shared" si="313"/>
        <v>Southwood Acres, CT</v>
      </c>
      <c r="D20065" t="s">
        <v>16802</v>
      </c>
      <c r="E20065">
        <v>9003</v>
      </c>
      <c r="F20065" t="s">
        <v>1448</v>
      </c>
      <c r="G20065">
        <v>9003</v>
      </c>
      <c r="H20065" t="s">
        <v>1448</v>
      </c>
      <c r="I20065">
        <v>41.960999999999999</v>
      </c>
      <c r="J20065">
        <v>-72.571899999999999</v>
      </c>
      <c r="K20065">
        <v>7816</v>
      </c>
      <c r="L20065">
        <v>741</v>
      </c>
    </row>
    <row r="20066" spans="1:12" x14ac:dyDescent="0.2">
      <c r="A20066" t="s">
        <v>16844</v>
      </c>
      <c r="B20066" t="s">
        <v>62</v>
      </c>
      <c r="C20066" t="str">
        <f t="shared" si="313"/>
        <v>Pawcatuck, CT</v>
      </c>
      <c r="D20066" t="s">
        <v>16802</v>
      </c>
      <c r="E20066">
        <v>9011</v>
      </c>
      <c r="F20066" t="s">
        <v>1252</v>
      </c>
      <c r="G20066">
        <v>9011</v>
      </c>
      <c r="H20066" t="s">
        <v>1252</v>
      </c>
      <c r="I20066">
        <v>41.377400000000002</v>
      </c>
      <c r="J20066">
        <v>-71.849199999999996</v>
      </c>
      <c r="K20066">
        <v>4999</v>
      </c>
      <c r="L20066">
        <v>565</v>
      </c>
    </row>
    <row r="20067" spans="1:12" x14ac:dyDescent="0.2">
      <c r="A20067" t="s">
        <v>16845</v>
      </c>
      <c r="B20067" t="s">
        <v>62</v>
      </c>
      <c r="C20067" t="str">
        <f t="shared" si="313"/>
        <v>South Woodstock, CT</v>
      </c>
      <c r="D20067" t="s">
        <v>16802</v>
      </c>
      <c r="E20067">
        <v>9015</v>
      </c>
      <c r="F20067" t="s">
        <v>13881</v>
      </c>
      <c r="G20067">
        <v>9015</v>
      </c>
      <c r="H20067" t="s">
        <v>13881</v>
      </c>
      <c r="I20067">
        <v>41.927500000000002</v>
      </c>
      <c r="J20067">
        <v>-71.962699999999998</v>
      </c>
      <c r="K20067">
        <v>1262</v>
      </c>
      <c r="L20067">
        <v>93</v>
      </c>
    </row>
    <row r="20068" spans="1:12" x14ac:dyDescent="0.2">
      <c r="A20068" t="s">
        <v>16846</v>
      </c>
      <c r="B20068" t="s">
        <v>62</v>
      </c>
      <c r="C20068" t="str">
        <f t="shared" si="313"/>
        <v>Plainfield Village, CT</v>
      </c>
      <c r="D20068" t="s">
        <v>16802</v>
      </c>
      <c r="E20068">
        <v>9015</v>
      </c>
      <c r="F20068" t="s">
        <v>13881</v>
      </c>
      <c r="G20068">
        <v>9015</v>
      </c>
      <c r="H20068" t="s">
        <v>13881</v>
      </c>
      <c r="I20068">
        <v>41.676600000000001</v>
      </c>
      <c r="J20068">
        <v>-71.924999999999997</v>
      </c>
      <c r="K20068">
        <v>2039</v>
      </c>
      <c r="L20068">
        <v>461</v>
      </c>
    </row>
    <row r="20069" spans="1:12" x14ac:dyDescent="0.2">
      <c r="A20069" t="s">
        <v>16847</v>
      </c>
      <c r="B20069" t="s">
        <v>62</v>
      </c>
      <c r="C20069" t="str">
        <f t="shared" si="313"/>
        <v>Blue Hills, CT</v>
      </c>
      <c r="D20069" t="s">
        <v>16802</v>
      </c>
      <c r="E20069">
        <v>9003</v>
      </c>
      <c r="F20069" t="s">
        <v>1448</v>
      </c>
      <c r="G20069">
        <v>9003</v>
      </c>
      <c r="H20069" t="s">
        <v>1448</v>
      </c>
      <c r="I20069">
        <v>41.813400000000001</v>
      </c>
      <c r="J20069">
        <v>-72.695400000000006</v>
      </c>
      <c r="K20069">
        <v>3258</v>
      </c>
      <c r="L20069">
        <v>1079</v>
      </c>
    </row>
    <row r="20070" spans="1:12" x14ac:dyDescent="0.2">
      <c r="A20070" t="s">
        <v>14073</v>
      </c>
      <c r="B20070" t="s">
        <v>62</v>
      </c>
      <c r="C20070" t="str">
        <f t="shared" si="313"/>
        <v>Niantic, CT</v>
      </c>
      <c r="D20070" t="s">
        <v>16802</v>
      </c>
      <c r="E20070">
        <v>9011</v>
      </c>
      <c r="F20070" t="s">
        <v>1252</v>
      </c>
      <c r="G20070">
        <v>9011</v>
      </c>
      <c r="H20070" t="s">
        <v>1252</v>
      </c>
      <c r="I20070">
        <v>41.326500000000003</v>
      </c>
      <c r="J20070">
        <v>-72.194900000000004</v>
      </c>
      <c r="K20070">
        <v>2918</v>
      </c>
      <c r="L20070">
        <v>760</v>
      </c>
    </row>
    <row r="20071" spans="1:12" x14ac:dyDescent="0.2">
      <c r="A20071" t="s">
        <v>16848</v>
      </c>
      <c r="B20071" t="s">
        <v>62</v>
      </c>
      <c r="C20071" t="str">
        <f t="shared" si="313"/>
        <v>Storrs, CT</v>
      </c>
      <c r="D20071" t="s">
        <v>16802</v>
      </c>
      <c r="E20071">
        <v>9013</v>
      </c>
      <c r="F20071" t="s">
        <v>16806</v>
      </c>
      <c r="G20071">
        <v>9013</v>
      </c>
      <c r="H20071" t="s">
        <v>16806</v>
      </c>
      <c r="I20071">
        <v>41.804499999999997</v>
      </c>
      <c r="J20071">
        <v>-72.255200000000002</v>
      </c>
      <c r="K20071">
        <v>16077</v>
      </c>
      <c r="L20071">
        <v>1110</v>
      </c>
    </row>
    <row r="20072" spans="1:12" x14ac:dyDescent="0.2">
      <c r="A20072" t="s">
        <v>1869</v>
      </c>
      <c r="B20072" t="s">
        <v>62</v>
      </c>
      <c r="C20072" t="str">
        <f t="shared" si="313"/>
        <v>Bristol, CT</v>
      </c>
      <c r="D20072" t="s">
        <v>16802</v>
      </c>
      <c r="E20072">
        <v>9003</v>
      </c>
      <c r="F20072" t="s">
        <v>1448</v>
      </c>
      <c r="G20072">
        <v>9003</v>
      </c>
      <c r="H20072" t="s">
        <v>1448</v>
      </c>
      <c r="I20072">
        <v>41.681199999999997</v>
      </c>
      <c r="J20072">
        <v>-72.940700000000007</v>
      </c>
      <c r="K20072">
        <v>60223</v>
      </c>
      <c r="L20072">
        <v>880</v>
      </c>
    </row>
    <row r="20073" spans="1:12" x14ac:dyDescent="0.2">
      <c r="A20073" t="s">
        <v>16849</v>
      </c>
      <c r="B20073" t="s">
        <v>62</v>
      </c>
      <c r="C20073" t="str">
        <f t="shared" si="313"/>
        <v>Old Saybrook Center, CT</v>
      </c>
      <c r="D20073" t="s">
        <v>16802</v>
      </c>
      <c r="E20073">
        <v>9007</v>
      </c>
      <c r="F20073" t="s">
        <v>3651</v>
      </c>
      <c r="G20073">
        <v>9007</v>
      </c>
      <c r="H20073" t="s">
        <v>3651</v>
      </c>
      <c r="I20073">
        <v>41.291800000000002</v>
      </c>
      <c r="J20073">
        <v>-72.368200000000002</v>
      </c>
      <c r="K20073">
        <v>1981</v>
      </c>
      <c r="L20073">
        <v>387</v>
      </c>
    </row>
    <row r="20074" spans="1:12" x14ac:dyDescent="0.2">
      <c r="A20074" t="s">
        <v>11052</v>
      </c>
      <c r="B20074" t="s">
        <v>62</v>
      </c>
      <c r="C20074" t="str">
        <f t="shared" si="313"/>
        <v>New Britain, CT</v>
      </c>
      <c r="D20074" t="s">
        <v>16802</v>
      </c>
      <c r="E20074">
        <v>9003</v>
      </c>
      <c r="F20074" t="s">
        <v>1448</v>
      </c>
      <c r="G20074">
        <v>9003</v>
      </c>
      <c r="H20074" t="s">
        <v>1448</v>
      </c>
      <c r="I20074">
        <v>41.675800000000002</v>
      </c>
      <c r="J20074">
        <v>-72.786199999999994</v>
      </c>
      <c r="K20074">
        <v>72710</v>
      </c>
      <c r="L20074">
        <v>2102</v>
      </c>
    </row>
    <row r="20075" spans="1:12" x14ac:dyDescent="0.2">
      <c r="A20075" t="s">
        <v>16850</v>
      </c>
      <c r="B20075" t="s">
        <v>62</v>
      </c>
      <c r="C20075" t="str">
        <f t="shared" si="313"/>
        <v>Moosup, CT</v>
      </c>
      <c r="D20075" t="s">
        <v>16802</v>
      </c>
      <c r="E20075">
        <v>9015</v>
      </c>
      <c r="F20075" t="s">
        <v>13881</v>
      </c>
      <c r="G20075">
        <v>9015</v>
      </c>
      <c r="H20075" t="s">
        <v>13881</v>
      </c>
      <c r="I20075">
        <v>41.716900000000003</v>
      </c>
      <c r="J20075">
        <v>-71.875</v>
      </c>
      <c r="K20075">
        <v>3499</v>
      </c>
      <c r="L20075">
        <v>585</v>
      </c>
    </row>
    <row r="20076" spans="1:12" x14ac:dyDescent="0.2">
      <c r="A20076" t="s">
        <v>16851</v>
      </c>
      <c r="B20076" t="s">
        <v>62</v>
      </c>
      <c r="C20076" t="str">
        <f t="shared" si="313"/>
        <v>Conning Towers Nautilus Park, CT</v>
      </c>
      <c r="D20076" t="s">
        <v>16802</v>
      </c>
      <c r="E20076">
        <v>9011</v>
      </c>
      <c r="F20076" t="s">
        <v>1252</v>
      </c>
      <c r="G20076">
        <v>9011</v>
      </c>
      <c r="H20076" t="s">
        <v>1252</v>
      </c>
      <c r="I20076">
        <v>41.3855</v>
      </c>
      <c r="J20076">
        <v>-72.068600000000004</v>
      </c>
      <c r="K20076">
        <v>9515</v>
      </c>
      <c r="L20076">
        <v>735</v>
      </c>
    </row>
    <row r="20077" spans="1:12" x14ac:dyDescent="0.2">
      <c r="A20077" t="s">
        <v>8428</v>
      </c>
      <c r="B20077" t="s">
        <v>62</v>
      </c>
      <c r="C20077" t="str">
        <f t="shared" si="313"/>
        <v>Waterbury, CT</v>
      </c>
      <c r="D20077" t="s">
        <v>16802</v>
      </c>
      <c r="E20077">
        <v>9009</v>
      </c>
      <c r="F20077" t="s">
        <v>2038</v>
      </c>
      <c r="G20077">
        <v>9009</v>
      </c>
      <c r="H20077" t="s">
        <v>2038</v>
      </c>
      <c r="I20077">
        <v>41.558300000000003</v>
      </c>
      <c r="J20077">
        <v>-73.036100000000005</v>
      </c>
      <c r="K20077">
        <v>191484</v>
      </c>
      <c r="L20077">
        <v>1470</v>
      </c>
    </row>
    <row r="20078" spans="1:12" x14ac:dyDescent="0.2">
      <c r="A20078" t="s">
        <v>16852</v>
      </c>
      <c r="B20078" t="s">
        <v>62</v>
      </c>
      <c r="C20078" t="str">
        <f t="shared" si="313"/>
        <v>Madison Center, CT</v>
      </c>
      <c r="D20078" t="s">
        <v>16802</v>
      </c>
      <c r="E20078">
        <v>9009</v>
      </c>
      <c r="F20078" t="s">
        <v>2038</v>
      </c>
      <c r="G20078">
        <v>9009</v>
      </c>
      <c r="H20078" t="s">
        <v>2038</v>
      </c>
      <c r="I20078">
        <v>41.279400000000003</v>
      </c>
      <c r="J20078">
        <v>-72.600300000000004</v>
      </c>
      <c r="K20078">
        <v>2737</v>
      </c>
      <c r="L20078">
        <v>516</v>
      </c>
    </row>
    <row r="20079" spans="1:12" x14ac:dyDescent="0.2">
      <c r="A20079" t="s">
        <v>14513</v>
      </c>
      <c r="B20079" t="s">
        <v>62</v>
      </c>
      <c r="C20079" t="str">
        <f t="shared" si="313"/>
        <v>East Brooklyn, CT</v>
      </c>
      <c r="D20079" t="s">
        <v>16802</v>
      </c>
      <c r="E20079">
        <v>9015</v>
      </c>
      <c r="F20079" t="s">
        <v>13881</v>
      </c>
      <c r="G20079">
        <v>9015</v>
      </c>
      <c r="H20079" t="s">
        <v>13881</v>
      </c>
      <c r="I20079">
        <v>41.794800000000002</v>
      </c>
      <c r="J20079">
        <v>-71.899199999999993</v>
      </c>
      <c r="K20079">
        <v>1708</v>
      </c>
      <c r="L20079">
        <v>388</v>
      </c>
    </row>
    <row r="20080" spans="1:12" x14ac:dyDescent="0.2">
      <c r="A20080" t="s">
        <v>16002</v>
      </c>
      <c r="B20080" t="s">
        <v>62</v>
      </c>
      <c r="C20080" t="str">
        <f t="shared" si="313"/>
        <v>Mystic, CT</v>
      </c>
      <c r="D20080" t="s">
        <v>16802</v>
      </c>
      <c r="E20080">
        <v>9011</v>
      </c>
      <c r="F20080" t="s">
        <v>1252</v>
      </c>
      <c r="G20080">
        <v>9011</v>
      </c>
      <c r="H20080" t="s">
        <v>1252</v>
      </c>
      <c r="I20080">
        <v>41.357399999999998</v>
      </c>
      <c r="J20080">
        <v>-71.954800000000006</v>
      </c>
      <c r="K20080">
        <v>4268</v>
      </c>
      <c r="L20080">
        <v>491</v>
      </c>
    </row>
    <row r="20081" spans="1:12" x14ac:dyDescent="0.2">
      <c r="A20081" t="s">
        <v>3345</v>
      </c>
      <c r="B20081" t="s">
        <v>62</v>
      </c>
      <c r="C20081" t="str">
        <f t="shared" si="313"/>
        <v>Crystal Lake, CT</v>
      </c>
      <c r="D20081" t="s">
        <v>16802</v>
      </c>
      <c r="E20081">
        <v>9013</v>
      </c>
      <c r="F20081" t="s">
        <v>16806</v>
      </c>
      <c r="G20081">
        <v>9013</v>
      </c>
      <c r="H20081" t="s">
        <v>16806</v>
      </c>
      <c r="I20081">
        <v>41.9343</v>
      </c>
      <c r="J20081">
        <v>-72.375600000000006</v>
      </c>
      <c r="K20081">
        <v>2109</v>
      </c>
      <c r="L20081">
        <v>104</v>
      </c>
    </row>
    <row r="20082" spans="1:12" x14ac:dyDescent="0.2">
      <c r="A20082" t="s">
        <v>8902</v>
      </c>
      <c r="B20082" t="s">
        <v>62</v>
      </c>
      <c r="C20082" t="str">
        <f t="shared" si="313"/>
        <v>Terryville, CT</v>
      </c>
      <c r="D20082" t="s">
        <v>16802</v>
      </c>
      <c r="E20082">
        <v>9005</v>
      </c>
      <c r="F20082" t="s">
        <v>8218</v>
      </c>
      <c r="G20082">
        <v>9005</v>
      </c>
      <c r="H20082" t="s">
        <v>8218</v>
      </c>
      <c r="I20082">
        <v>41.678400000000003</v>
      </c>
      <c r="J20082">
        <v>-73.006500000000003</v>
      </c>
      <c r="K20082">
        <v>5192</v>
      </c>
      <c r="L20082">
        <v>726</v>
      </c>
    </row>
    <row r="20083" spans="1:12" x14ac:dyDescent="0.2">
      <c r="A20083" t="s">
        <v>9253</v>
      </c>
      <c r="B20083" t="s">
        <v>62</v>
      </c>
      <c r="C20083" t="str">
        <f t="shared" si="313"/>
        <v>Lakeville, CT</v>
      </c>
      <c r="D20083" t="s">
        <v>16802</v>
      </c>
      <c r="E20083">
        <v>9005</v>
      </c>
      <c r="F20083" t="s">
        <v>8218</v>
      </c>
      <c r="G20083">
        <v>9005</v>
      </c>
      <c r="H20083" t="s">
        <v>8218</v>
      </c>
      <c r="I20083">
        <v>41.959400000000002</v>
      </c>
      <c r="J20083">
        <v>-73.446700000000007</v>
      </c>
      <c r="K20083">
        <v>885</v>
      </c>
      <c r="L20083">
        <v>108</v>
      </c>
    </row>
    <row r="20084" spans="1:12" x14ac:dyDescent="0.2">
      <c r="A20084" t="s">
        <v>14746</v>
      </c>
      <c r="B20084" t="s">
        <v>62</v>
      </c>
      <c r="C20084" t="str">
        <f t="shared" si="313"/>
        <v>Stonington, CT</v>
      </c>
      <c r="D20084" t="s">
        <v>16802</v>
      </c>
      <c r="E20084">
        <v>9011</v>
      </c>
      <c r="F20084" t="s">
        <v>1252</v>
      </c>
      <c r="G20084">
        <v>9011</v>
      </c>
      <c r="H20084" t="s">
        <v>1252</v>
      </c>
      <c r="I20084">
        <v>41.334400000000002</v>
      </c>
      <c r="J20084">
        <v>-71.903300000000002</v>
      </c>
      <c r="K20084">
        <v>898</v>
      </c>
      <c r="L20084">
        <v>1016</v>
      </c>
    </row>
    <row r="20085" spans="1:12" x14ac:dyDescent="0.2">
      <c r="A20085" t="s">
        <v>16853</v>
      </c>
      <c r="B20085" t="s">
        <v>62</v>
      </c>
      <c r="C20085" t="str">
        <f t="shared" si="313"/>
        <v>Moodus, CT</v>
      </c>
      <c r="D20085" t="s">
        <v>16802</v>
      </c>
      <c r="E20085">
        <v>9007</v>
      </c>
      <c r="F20085" t="s">
        <v>3651</v>
      </c>
      <c r="G20085">
        <v>9007</v>
      </c>
      <c r="H20085" t="s">
        <v>3651</v>
      </c>
      <c r="I20085">
        <v>41.504300000000001</v>
      </c>
      <c r="J20085">
        <v>-72.449100000000001</v>
      </c>
      <c r="K20085">
        <v>1076</v>
      </c>
      <c r="L20085">
        <v>143</v>
      </c>
    </row>
    <row r="20086" spans="1:12" x14ac:dyDescent="0.2">
      <c r="A20086" t="s">
        <v>2024</v>
      </c>
      <c r="B20086" t="s">
        <v>62</v>
      </c>
      <c r="C20086" t="str">
        <f t="shared" si="313"/>
        <v>Glenville, CT</v>
      </c>
      <c r="D20086" t="s">
        <v>16802</v>
      </c>
      <c r="E20086">
        <v>9001</v>
      </c>
      <c r="F20086" t="s">
        <v>551</v>
      </c>
      <c r="G20086">
        <v>9001</v>
      </c>
      <c r="H20086" t="s">
        <v>551</v>
      </c>
      <c r="I20086">
        <v>41.0349</v>
      </c>
      <c r="J20086">
        <v>-73.665599999999998</v>
      </c>
      <c r="K20086">
        <v>2264</v>
      </c>
      <c r="L20086">
        <v>1182</v>
      </c>
    </row>
    <row r="20087" spans="1:12" x14ac:dyDescent="0.2">
      <c r="A20087" t="s">
        <v>7586</v>
      </c>
      <c r="B20087" t="s">
        <v>62</v>
      </c>
      <c r="C20087" t="str">
        <f t="shared" si="313"/>
        <v>Southport, CT</v>
      </c>
      <c r="D20087" t="s">
        <v>16802</v>
      </c>
      <c r="E20087">
        <v>9001</v>
      </c>
      <c r="F20087" t="s">
        <v>551</v>
      </c>
      <c r="G20087">
        <v>9001</v>
      </c>
      <c r="H20087" t="s">
        <v>551</v>
      </c>
      <c r="I20087">
        <v>41.134900000000002</v>
      </c>
      <c r="J20087">
        <v>-73.287400000000005</v>
      </c>
      <c r="K20087">
        <v>1687</v>
      </c>
      <c r="L20087">
        <v>758</v>
      </c>
    </row>
    <row r="20088" spans="1:12" x14ac:dyDescent="0.2">
      <c r="A20088" t="s">
        <v>16854</v>
      </c>
      <c r="B20088" t="s">
        <v>62</v>
      </c>
      <c r="C20088" t="str">
        <f t="shared" si="313"/>
        <v>Saybrook Manor, CT</v>
      </c>
      <c r="D20088" t="s">
        <v>16802</v>
      </c>
      <c r="E20088">
        <v>9007</v>
      </c>
      <c r="F20088" t="s">
        <v>3651</v>
      </c>
      <c r="G20088">
        <v>9007</v>
      </c>
      <c r="H20088" t="s">
        <v>3651</v>
      </c>
      <c r="I20088">
        <v>41.282499999999999</v>
      </c>
      <c r="J20088">
        <v>-72.406300000000002</v>
      </c>
      <c r="K20088">
        <v>1055</v>
      </c>
      <c r="L20088">
        <v>527</v>
      </c>
    </row>
    <row r="20089" spans="1:12" x14ac:dyDescent="0.2">
      <c r="A20089" t="s">
        <v>16855</v>
      </c>
      <c r="B20089" t="s">
        <v>62</v>
      </c>
      <c r="C20089" t="str">
        <f t="shared" si="313"/>
        <v>Groton Long Point, CT</v>
      </c>
      <c r="D20089" t="s">
        <v>16802</v>
      </c>
      <c r="E20089">
        <v>9011</v>
      </c>
      <c r="F20089" t="s">
        <v>1252</v>
      </c>
      <c r="G20089">
        <v>9011</v>
      </c>
      <c r="H20089" t="s">
        <v>1252</v>
      </c>
      <c r="I20089">
        <v>41.314500000000002</v>
      </c>
      <c r="J20089">
        <v>-72.008700000000005</v>
      </c>
      <c r="K20089">
        <v>511</v>
      </c>
      <c r="L20089">
        <v>461</v>
      </c>
    </row>
    <row r="20090" spans="1:12" x14ac:dyDescent="0.2">
      <c r="A20090" t="s">
        <v>16856</v>
      </c>
      <c r="B20090" t="s">
        <v>62</v>
      </c>
      <c r="C20090" t="str">
        <f t="shared" si="313"/>
        <v>Westbrook Center, CT</v>
      </c>
      <c r="D20090" t="s">
        <v>16802</v>
      </c>
      <c r="E20090">
        <v>9007</v>
      </c>
      <c r="F20090" t="s">
        <v>3651</v>
      </c>
      <c r="G20090">
        <v>9007</v>
      </c>
      <c r="H20090" t="s">
        <v>3651</v>
      </c>
      <c r="I20090">
        <v>41.281100000000002</v>
      </c>
      <c r="J20090">
        <v>-72.442400000000006</v>
      </c>
      <c r="K20090">
        <v>1768</v>
      </c>
      <c r="L20090">
        <v>404</v>
      </c>
    </row>
    <row r="20091" spans="1:12" x14ac:dyDescent="0.2">
      <c r="A20091" t="s">
        <v>16857</v>
      </c>
      <c r="B20091" t="s">
        <v>62</v>
      </c>
      <c r="C20091" t="str">
        <f t="shared" si="313"/>
        <v>Wallingford Center, CT</v>
      </c>
      <c r="D20091" t="s">
        <v>16802</v>
      </c>
      <c r="E20091">
        <v>9009</v>
      </c>
      <c r="F20091" t="s">
        <v>2038</v>
      </c>
      <c r="G20091">
        <v>9009</v>
      </c>
      <c r="H20091" t="s">
        <v>2038</v>
      </c>
      <c r="I20091">
        <v>41.4499</v>
      </c>
      <c r="J20091">
        <v>-72.818899999999999</v>
      </c>
      <c r="K20091">
        <v>17756</v>
      </c>
      <c r="L20091">
        <v>944</v>
      </c>
    </row>
    <row r="20092" spans="1:12" x14ac:dyDescent="0.2">
      <c r="A20092" t="s">
        <v>16858</v>
      </c>
      <c r="B20092" t="s">
        <v>62</v>
      </c>
      <c r="C20092" t="str">
        <f t="shared" si="313"/>
        <v>Cos Cob, CT</v>
      </c>
      <c r="D20092" t="s">
        <v>16802</v>
      </c>
      <c r="E20092">
        <v>9001</v>
      </c>
      <c r="F20092" t="s">
        <v>551</v>
      </c>
      <c r="G20092">
        <v>9001</v>
      </c>
      <c r="H20092" t="s">
        <v>551</v>
      </c>
      <c r="I20092">
        <v>41.051299999999998</v>
      </c>
      <c r="J20092">
        <v>-73.593100000000007</v>
      </c>
      <c r="K20092">
        <v>6840</v>
      </c>
      <c r="L20092">
        <v>1271</v>
      </c>
    </row>
    <row r="20093" spans="1:12" x14ac:dyDescent="0.2">
      <c r="A20093" t="s">
        <v>16859</v>
      </c>
      <c r="B20093" t="s">
        <v>62</v>
      </c>
      <c r="C20093" t="str">
        <f t="shared" si="313"/>
        <v>Gales Ferry, CT</v>
      </c>
      <c r="D20093" t="s">
        <v>16802</v>
      </c>
      <c r="E20093">
        <v>9011</v>
      </c>
      <c r="F20093" t="s">
        <v>1252</v>
      </c>
      <c r="G20093">
        <v>9011</v>
      </c>
      <c r="H20093" t="s">
        <v>1252</v>
      </c>
      <c r="I20093">
        <v>41.421199999999999</v>
      </c>
      <c r="J20093">
        <v>-72.085899999999995</v>
      </c>
      <c r="K20093">
        <v>947</v>
      </c>
      <c r="L20093">
        <v>417</v>
      </c>
    </row>
    <row r="20094" spans="1:12" x14ac:dyDescent="0.2">
      <c r="A20094" t="s">
        <v>971</v>
      </c>
      <c r="B20094" t="s">
        <v>62</v>
      </c>
      <c r="C20094" t="str">
        <f t="shared" si="313"/>
        <v>Riverside, CT</v>
      </c>
      <c r="D20094" t="s">
        <v>16802</v>
      </c>
      <c r="E20094">
        <v>9001</v>
      </c>
      <c r="F20094" t="s">
        <v>551</v>
      </c>
      <c r="G20094">
        <v>9001</v>
      </c>
      <c r="H20094" t="s">
        <v>551</v>
      </c>
      <c r="I20094">
        <v>41.0319</v>
      </c>
      <c r="J20094">
        <v>-73.582700000000003</v>
      </c>
      <c r="K20094">
        <v>8385</v>
      </c>
      <c r="L20094">
        <v>1337</v>
      </c>
    </row>
    <row r="20095" spans="1:12" x14ac:dyDescent="0.2">
      <c r="A20095" t="s">
        <v>16860</v>
      </c>
      <c r="B20095" t="s">
        <v>62</v>
      </c>
      <c r="C20095" t="str">
        <f t="shared" si="313"/>
        <v>Tariffville, CT</v>
      </c>
      <c r="D20095" t="s">
        <v>16802</v>
      </c>
      <c r="E20095">
        <v>9003</v>
      </c>
      <c r="F20095" t="s">
        <v>1448</v>
      </c>
      <c r="G20095">
        <v>9003</v>
      </c>
      <c r="H20095" t="s">
        <v>1448</v>
      </c>
      <c r="I20095">
        <v>41.907600000000002</v>
      </c>
      <c r="J20095">
        <v>-72.768199999999993</v>
      </c>
      <c r="K20095">
        <v>1226</v>
      </c>
      <c r="L20095">
        <v>790</v>
      </c>
    </row>
    <row r="20096" spans="1:12" x14ac:dyDescent="0.2">
      <c r="A20096" t="s">
        <v>16861</v>
      </c>
      <c r="B20096" t="s">
        <v>62</v>
      </c>
      <c r="C20096" t="str">
        <f t="shared" si="313"/>
        <v>Glastonbury Center, CT</v>
      </c>
      <c r="D20096" t="s">
        <v>16802</v>
      </c>
      <c r="E20096">
        <v>9003</v>
      </c>
      <c r="F20096" t="s">
        <v>1448</v>
      </c>
      <c r="G20096">
        <v>9003</v>
      </c>
      <c r="H20096" t="s">
        <v>1448</v>
      </c>
      <c r="I20096">
        <v>41.701900000000002</v>
      </c>
      <c r="J20096">
        <v>-72.600200000000001</v>
      </c>
      <c r="K20096">
        <v>7451</v>
      </c>
      <c r="L20096">
        <v>605</v>
      </c>
    </row>
    <row r="20097" spans="1:12" x14ac:dyDescent="0.2">
      <c r="A20097" t="s">
        <v>16862</v>
      </c>
      <c r="B20097" t="s">
        <v>62</v>
      </c>
      <c r="C20097" t="str">
        <f t="shared" si="313"/>
        <v>Old Mystic, CT</v>
      </c>
      <c r="D20097" t="s">
        <v>16802</v>
      </c>
      <c r="E20097">
        <v>9011</v>
      </c>
      <c r="F20097" t="s">
        <v>1252</v>
      </c>
      <c r="G20097">
        <v>9011</v>
      </c>
      <c r="H20097" t="s">
        <v>1252</v>
      </c>
      <c r="I20097">
        <v>41.385399999999997</v>
      </c>
      <c r="J20097">
        <v>-71.984999999999999</v>
      </c>
      <c r="K20097">
        <v>3546</v>
      </c>
      <c r="L20097">
        <v>321</v>
      </c>
    </row>
    <row r="20098" spans="1:12" x14ac:dyDescent="0.2">
      <c r="A20098" t="s">
        <v>16863</v>
      </c>
      <c r="B20098" t="s">
        <v>62</v>
      </c>
      <c r="C20098" t="str">
        <f t="shared" si="313"/>
        <v>Bantam, CT</v>
      </c>
      <c r="D20098" t="s">
        <v>16802</v>
      </c>
      <c r="E20098">
        <v>9005</v>
      </c>
      <c r="F20098" t="s">
        <v>8218</v>
      </c>
      <c r="G20098">
        <v>9005</v>
      </c>
      <c r="H20098" t="s">
        <v>8218</v>
      </c>
      <c r="I20098">
        <v>41.724699999999999</v>
      </c>
      <c r="J20098">
        <v>-73.242199999999997</v>
      </c>
      <c r="K20098">
        <v>731</v>
      </c>
      <c r="L20098">
        <v>279</v>
      </c>
    </row>
    <row r="20099" spans="1:12" x14ac:dyDescent="0.2">
      <c r="A20099" t="s">
        <v>2038</v>
      </c>
      <c r="B20099" t="s">
        <v>62</v>
      </c>
      <c r="C20099" t="str">
        <f t="shared" si="313"/>
        <v>New Haven, CT</v>
      </c>
      <c r="D20099" t="s">
        <v>16802</v>
      </c>
      <c r="E20099">
        <v>9009</v>
      </c>
      <c r="F20099" t="s">
        <v>2038</v>
      </c>
      <c r="G20099">
        <v>9009</v>
      </c>
      <c r="H20099" t="s">
        <v>2038</v>
      </c>
      <c r="I20099">
        <v>41.311199999999999</v>
      </c>
      <c r="J20099">
        <v>-72.924599999999998</v>
      </c>
      <c r="K20099">
        <v>568144</v>
      </c>
      <c r="L20099">
        <v>2706</v>
      </c>
    </row>
    <row r="20100" spans="1:12" x14ac:dyDescent="0.2">
      <c r="A20100" t="s">
        <v>16864</v>
      </c>
      <c r="B20100" t="s">
        <v>62</v>
      </c>
      <c r="C20100" t="str">
        <f t="shared" ref="C20100:C20163" si="314">_xlfn.CONCAT(A20100,","," ",B20100)</f>
        <v>New Preston, CT</v>
      </c>
      <c r="D20100" t="s">
        <v>16802</v>
      </c>
      <c r="E20100">
        <v>9005</v>
      </c>
      <c r="F20100" t="s">
        <v>8218</v>
      </c>
      <c r="G20100">
        <v>9005</v>
      </c>
      <c r="H20100" t="s">
        <v>8218</v>
      </c>
      <c r="I20100">
        <v>41.6813</v>
      </c>
      <c r="J20100">
        <v>-73.3523</v>
      </c>
      <c r="K20100">
        <v>932</v>
      </c>
      <c r="L20100">
        <v>49</v>
      </c>
    </row>
    <row r="20101" spans="1:12" x14ac:dyDescent="0.2">
      <c r="A20101" t="s">
        <v>16865</v>
      </c>
      <c r="B20101" t="s">
        <v>62</v>
      </c>
      <c r="C20101" t="str">
        <f t="shared" si="314"/>
        <v>Noank, CT</v>
      </c>
      <c r="D20101" t="s">
        <v>16802</v>
      </c>
      <c r="E20101">
        <v>9011</v>
      </c>
      <c r="F20101" t="s">
        <v>1252</v>
      </c>
      <c r="G20101">
        <v>9011</v>
      </c>
      <c r="H20101" t="s">
        <v>1252</v>
      </c>
      <c r="I20101">
        <v>41.3339</v>
      </c>
      <c r="J20101">
        <v>-71.997799999999998</v>
      </c>
      <c r="K20101">
        <v>1602</v>
      </c>
      <c r="L20101">
        <v>405</v>
      </c>
    </row>
    <row r="20102" spans="1:12" x14ac:dyDescent="0.2">
      <c r="A20102" t="s">
        <v>16866</v>
      </c>
      <c r="B20102" t="s">
        <v>62</v>
      </c>
      <c r="C20102" t="str">
        <f t="shared" si="314"/>
        <v>Quinebaug, CT</v>
      </c>
      <c r="D20102" t="s">
        <v>16802</v>
      </c>
      <c r="E20102">
        <v>9015</v>
      </c>
      <c r="F20102" t="s">
        <v>13881</v>
      </c>
      <c r="G20102">
        <v>9015</v>
      </c>
      <c r="H20102" t="s">
        <v>13881</v>
      </c>
      <c r="I20102">
        <v>42.0107</v>
      </c>
      <c r="J20102">
        <v>-71.936999999999998</v>
      </c>
      <c r="K20102">
        <v>1545</v>
      </c>
      <c r="L20102">
        <v>137</v>
      </c>
    </row>
    <row r="20103" spans="1:12" x14ac:dyDescent="0.2">
      <c r="A20103" t="s">
        <v>16867</v>
      </c>
      <c r="B20103" t="s">
        <v>62</v>
      </c>
      <c r="C20103" t="str">
        <f t="shared" si="314"/>
        <v>Stafford Springs, CT</v>
      </c>
      <c r="D20103" t="s">
        <v>16802</v>
      </c>
      <c r="E20103">
        <v>9013</v>
      </c>
      <c r="F20103" t="s">
        <v>16806</v>
      </c>
      <c r="G20103">
        <v>9013</v>
      </c>
      <c r="H20103" t="s">
        <v>16806</v>
      </c>
      <c r="I20103">
        <v>41.959499999999998</v>
      </c>
      <c r="J20103">
        <v>-72.310500000000005</v>
      </c>
      <c r="K20103">
        <v>5042</v>
      </c>
      <c r="L20103">
        <v>305</v>
      </c>
    </row>
    <row r="20104" spans="1:12" x14ac:dyDescent="0.2">
      <c r="A20104" t="s">
        <v>16868</v>
      </c>
      <c r="B20104" t="s">
        <v>62</v>
      </c>
      <c r="C20104" t="str">
        <f t="shared" si="314"/>
        <v>New Hartford Center, CT</v>
      </c>
      <c r="D20104" t="s">
        <v>16802</v>
      </c>
      <c r="E20104">
        <v>9005</v>
      </c>
      <c r="F20104" t="s">
        <v>8218</v>
      </c>
      <c r="G20104">
        <v>9005</v>
      </c>
      <c r="H20104" t="s">
        <v>8218</v>
      </c>
      <c r="I20104">
        <v>41.880200000000002</v>
      </c>
      <c r="J20104">
        <v>-72.975300000000004</v>
      </c>
      <c r="K20104">
        <v>1161</v>
      </c>
      <c r="L20104">
        <v>141</v>
      </c>
    </row>
    <row r="20105" spans="1:12" x14ac:dyDescent="0.2">
      <c r="A20105" t="s">
        <v>16869</v>
      </c>
      <c r="B20105" t="s">
        <v>62</v>
      </c>
      <c r="C20105" t="str">
        <f t="shared" si="314"/>
        <v>Winsted, CT</v>
      </c>
      <c r="D20105" t="s">
        <v>16802</v>
      </c>
      <c r="E20105">
        <v>9005</v>
      </c>
      <c r="F20105" t="s">
        <v>8218</v>
      </c>
      <c r="G20105">
        <v>9005</v>
      </c>
      <c r="H20105" t="s">
        <v>8218</v>
      </c>
      <c r="I20105">
        <v>41.9268</v>
      </c>
      <c r="J20105">
        <v>-73.067400000000006</v>
      </c>
      <c r="K20105">
        <v>7482</v>
      </c>
      <c r="L20105">
        <v>625</v>
      </c>
    </row>
    <row r="20106" spans="1:12" x14ac:dyDescent="0.2">
      <c r="A20106" t="s">
        <v>16870</v>
      </c>
      <c r="B20106" t="s">
        <v>62</v>
      </c>
      <c r="C20106" t="str">
        <f t="shared" si="314"/>
        <v>West Haven, CT</v>
      </c>
      <c r="D20106" t="s">
        <v>16802</v>
      </c>
      <c r="E20106">
        <v>9009</v>
      </c>
      <c r="F20106" t="s">
        <v>2038</v>
      </c>
      <c r="G20106">
        <v>9009</v>
      </c>
      <c r="H20106" t="s">
        <v>2038</v>
      </c>
      <c r="I20106">
        <v>41.273899999999998</v>
      </c>
      <c r="J20106">
        <v>-72.967200000000005</v>
      </c>
      <c r="K20106">
        <v>54843</v>
      </c>
      <c r="L20106">
        <v>1969</v>
      </c>
    </row>
    <row r="20107" spans="1:12" x14ac:dyDescent="0.2">
      <c r="A20107" t="s">
        <v>16871</v>
      </c>
      <c r="B20107" t="s">
        <v>62</v>
      </c>
      <c r="C20107" t="str">
        <f t="shared" si="314"/>
        <v>Oxoboxo River, CT</v>
      </c>
      <c r="D20107" t="s">
        <v>16802</v>
      </c>
      <c r="E20107">
        <v>9011</v>
      </c>
      <c r="F20107" t="s">
        <v>1252</v>
      </c>
      <c r="G20107">
        <v>9011</v>
      </c>
      <c r="H20107" t="s">
        <v>1252</v>
      </c>
      <c r="I20107">
        <v>41.444099999999999</v>
      </c>
      <c r="J20107">
        <v>-72.125</v>
      </c>
      <c r="K20107">
        <v>2938</v>
      </c>
      <c r="L20107">
        <v>265</v>
      </c>
    </row>
    <row r="20108" spans="1:12" x14ac:dyDescent="0.2">
      <c r="A20108" t="s">
        <v>1326</v>
      </c>
      <c r="B20108" t="s">
        <v>62</v>
      </c>
      <c r="C20108" t="str">
        <f t="shared" si="314"/>
        <v>Danbury, CT</v>
      </c>
      <c r="D20108" t="s">
        <v>16802</v>
      </c>
      <c r="E20108">
        <v>9001</v>
      </c>
      <c r="F20108" t="s">
        <v>551</v>
      </c>
      <c r="G20108">
        <v>9001</v>
      </c>
      <c r="H20108" t="s">
        <v>551</v>
      </c>
      <c r="I20108">
        <v>41.401600000000002</v>
      </c>
      <c r="J20108">
        <v>-73.471000000000004</v>
      </c>
      <c r="K20108">
        <v>177177</v>
      </c>
      <c r="L20108">
        <v>784</v>
      </c>
    </row>
    <row r="20109" spans="1:12" x14ac:dyDescent="0.2">
      <c r="A20109" t="s">
        <v>10057</v>
      </c>
      <c r="B20109" t="s">
        <v>62</v>
      </c>
      <c r="C20109" t="str">
        <f t="shared" si="314"/>
        <v>Newtown, CT</v>
      </c>
      <c r="D20109" t="s">
        <v>16802</v>
      </c>
      <c r="E20109">
        <v>9001</v>
      </c>
      <c r="F20109" t="s">
        <v>551</v>
      </c>
      <c r="G20109">
        <v>9001</v>
      </c>
      <c r="H20109" t="s">
        <v>551</v>
      </c>
      <c r="I20109">
        <v>41.411900000000003</v>
      </c>
      <c r="J20109">
        <v>-73.311999999999998</v>
      </c>
      <c r="K20109">
        <v>1965</v>
      </c>
      <c r="L20109">
        <v>329</v>
      </c>
    </row>
    <row r="20110" spans="1:12" x14ac:dyDescent="0.2">
      <c r="A20110" t="s">
        <v>16872</v>
      </c>
      <c r="B20110" t="s">
        <v>62</v>
      </c>
      <c r="C20110" t="str">
        <f t="shared" si="314"/>
        <v>Danielson, CT</v>
      </c>
      <c r="D20110" t="s">
        <v>16802</v>
      </c>
      <c r="E20110">
        <v>9015</v>
      </c>
      <c r="F20110" t="s">
        <v>13881</v>
      </c>
      <c r="G20110">
        <v>9015</v>
      </c>
      <c r="H20110" t="s">
        <v>13881</v>
      </c>
      <c r="I20110">
        <v>41.808599999999998</v>
      </c>
      <c r="J20110">
        <v>-71.885400000000004</v>
      </c>
      <c r="K20110">
        <v>3997</v>
      </c>
      <c r="L20110">
        <v>1410</v>
      </c>
    </row>
    <row r="20111" spans="1:12" x14ac:dyDescent="0.2">
      <c r="A20111" t="s">
        <v>16873</v>
      </c>
      <c r="B20111" t="s">
        <v>62</v>
      </c>
      <c r="C20111" t="str">
        <f t="shared" si="314"/>
        <v>Heritage Village, CT</v>
      </c>
      <c r="D20111" t="s">
        <v>16802</v>
      </c>
      <c r="E20111">
        <v>9009</v>
      </c>
      <c r="F20111" t="s">
        <v>2038</v>
      </c>
      <c r="G20111">
        <v>9009</v>
      </c>
      <c r="H20111" t="s">
        <v>2038</v>
      </c>
      <c r="I20111">
        <v>41.484499999999997</v>
      </c>
      <c r="J20111">
        <v>-73.235100000000003</v>
      </c>
      <c r="K20111">
        <v>3880</v>
      </c>
      <c r="L20111">
        <v>610</v>
      </c>
    </row>
    <row r="20112" spans="1:12" x14ac:dyDescent="0.2">
      <c r="A20112" t="s">
        <v>5548</v>
      </c>
      <c r="B20112" t="s">
        <v>62</v>
      </c>
      <c r="C20112" t="str">
        <f t="shared" si="314"/>
        <v>Collinsville, CT</v>
      </c>
      <c r="D20112" t="s">
        <v>16802</v>
      </c>
      <c r="E20112">
        <v>9003</v>
      </c>
      <c r="F20112" t="s">
        <v>1448</v>
      </c>
      <c r="G20112">
        <v>9003</v>
      </c>
      <c r="H20112" t="s">
        <v>1448</v>
      </c>
      <c r="I20112">
        <v>41.819000000000003</v>
      </c>
      <c r="J20112">
        <v>-72.921999999999997</v>
      </c>
      <c r="K20112">
        <v>3551</v>
      </c>
      <c r="L20112">
        <v>437</v>
      </c>
    </row>
    <row r="20113" spans="1:12" x14ac:dyDescent="0.2">
      <c r="A20113" t="s">
        <v>16874</v>
      </c>
      <c r="B20113" t="s">
        <v>62</v>
      </c>
      <c r="C20113" t="str">
        <f t="shared" si="314"/>
        <v>Falls Village, CT</v>
      </c>
      <c r="D20113" t="s">
        <v>16802</v>
      </c>
      <c r="E20113">
        <v>9005</v>
      </c>
      <c r="F20113" t="s">
        <v>8218</v>
      </c>
      <c r="G20113">
        <v>9005</v>
      </c>
      <c r="H20113" t="s">
        <v>8218</v>
      </c>
      <c r="I20113">
        <v>41.957599999999999</v>
      </c>
      <c r="J20113">
        <v>-73.356200000000001</v>
      </c>
      <c r="K20113">
        <v>424</v>
      </c>
      <c r="L20113">
        <v>102</v>
      </c>
    </row>
    <row r="20114" spans="1:12" x14ac:dyDescent="0.2">
      <c r="A20114" t="s">
        <v>2342</v>
      </c>
      <c r="B20114" t="s">
        <v>62</v>
      </c>
      <c r="C20114" t="str">
        <f t="shared" si="314"/>
        <v>Fenwick, CT</v>
      </c>
      <c r="D20114" t="s">
        <v>16802</v>
      </c>
      <c r="E20114">
        <v>9007</v>
      </c>
      <c r="F20114" t="s">
        <v>3651</v>
      </c>
      <c r="G20114">
        <v>9007</v>
      </c>
      <c r="H20114" t="s">
        <v>3651</v>
      </c>
      <c r="I20114">
        <v>41.271099999999997</v>
      </c>
      <c r="J20114">
        <v>-72.354600000000005</v>
      </c>
      <c r="K20114">
        <v>44</v>
      </c>
      <c r="L20114">
        <v>43</v>
      </c>
    </row>
    <row r="20115" spans="1:12" x14ac:dyDescent="0.2">
      <c r="A20115" t="s">
        <v>16875</v>
      </c>
      <c r="B20115" t="s">
        <v>62</v>
      </c>
      <c r="C20115" t="str">
        <f t="shared" si="314"/>
        <v>South Windham, CT</v>
      </c>
      <c r="D20115" t="s">
        <v>16802</v>
      </c>
      <c r="E20115">
        <v>9015</v>
      </c>
      <c r="F20115" t="s">
        <v>13881</v>
      </c>
      <c r="G20115">
        <v>9015</v>
      </c>
      <c r="H20115" t="s">
        <v>13881</v>
      </c>
      <c r="I20115">
        <v>41.685000000000002</v>
      </c>
      <c r="J20115">
        <v>-72.1845</v>
      </c>
      <c r="K20115">
        <v>1302</v>
      </c>
      <c r="L20115">
        <v>161</v>
      </c>
    </row>
    <row r="20116" spans="1:12" x14ac:dyDescent="0.2">
      <c r="A20116" t="s">
        <v>16876</v>
      </c>
      <c r="B20116" t="s">
        <v>62</v>
      </c>
      <c r="C20116" t="str">
        <f t="shared" si="314"/>
        <v>Milford city , CT</v>
      </c>
      <c r="D20116" t="s">
        <v>16802</v>
      </c>
      <c r="E20116">
        <v>9009</v>
      </c>
      <c r="F20116" t="s">
        <v>2038</v>
      </c>
      <c r="G20116">
        <v>9009</v>
      </c>
      <c r="H20116" t="s">
        <v>2038</v>
      </c>
      <c r="I20116">
        <v>41.225499999999997</v>
      </c>
      <c r="J20116">
        <v>-73.0625</v>
      </c>
      <c r="K20116">
        <v>52970</v>
      </c>
      <c r="L20116">
        <v>933</v>
      </c>
    </row>
    <row r="20117" spans="1:12" x14ac:dyDescent="0.2">
      <c r="A20117" t="s">
        <v>16877</v>
      </c>
      <c r="B20117" t="s">
        <v>62</v>
      </c>
      <c r="C20117" t="str">
        <f t="shared" si="314"/>
        <v>Northwest Harwinton, CT</v>
      </c>
      <c r="D20117" t="s">
        <v>16802</v>
      </c>
      <c r="E20117">
        <v>9005</v>
      </c>
      <c r="F20117" t="s">
        <v>8218</v>
      </c>
      <c r="G20117">
        <v>9005</v>
      </c>
      <c r="H20117" t="s">
        <v>8218</v>
      </c>
      <c r="I20117">
        <v>41.776899999999998</v>
      </c>
      <c r="J20117">
        <v>-73.079400000000007</v>
      </c>
      <c r="K20117">
        <v>3216</v>
      </c>
      <c r="L20117">
        <v>142</v>
      </c>
    </row>
    <row r="20118" spans="1:12" x14ac:dyDescent="0.2">
      <c r="A20118" t="s">
        <v>2507</v>
      </c>
      <c r="B20118" t="s">
        <v>16878</v>
      </c>
      <c r="C20118" t="str">
        <f t="shared" si="314"/>
        <v>Sanford, ME</v>
      </c>
      <c r="D20118" t="s">
        <v>1467</v>
      </c>
      <c r="E20118">
        <v>23031</v>
      </c>
      <c r="F20118" t="s">
        <v>7951</v>
      </c>
      <c r="G20118">
        <v>23031</v>
      </c>
      <c r="H20118" t="s">
        <v>7951</v>
      </c>
      <c r="I20118">
        <v>43.424399999999999</v>
      </c>
      <c r="J20118">
        <v>-70.757300000000001</v>
      </c>
      <c r="K20118">
        <v>29264</v>
      </c>
      <c r="L20118">
        <v>169</v>
      </c>
    </row>
    <row r="20119" spans="1:12" x14ac:dyDescent="0.2">
      <c r="A20119" t="s">
        <v>4675</v>
      </c>
      <c r="B20119" t="s">
        <v>16878</v>
      </c>
      <c r="C20119" t="str">
        <f t="shared" si="314"/>
        <v>Westbrook, ME</v>
      </c>
      <c r="D20119" t="s">
        <v>1467</v>
      </c>
      <c r="E20119">
        <v>23005</v>
      </c>
      <c r="F20119" t="s">
        <v>1241</v>
      </c>
      <c r="G20119">
        <v>23005</v>
      </c>
      <c r="H20119" t="s">
        <v>1241</v>
      </c>
      <c r="I20119">
        <v>43.695399999999999</v>
      </c>
      <c r="J20119">
        <v>-70.353899999999996</v>
      </c>
      <c r="K20119">
        <v>18730</v>
      </c>
      <c r="L20119">
        <v>420</v>
      </c>
    </row>
    <row r="20120" spans="1:12" x14ac:dyDescent="0.2">
      <c r="A20120" t="s">
        <v>16879</v>
      </c>
      <c r="B20120" t="s">
        <v>16878</v>
      </c>
      <c r="C20120" t="str">
        <f t="shared" si="314"/>
        <v>Cousins Island, ME</v>
      </c>
      <c r="D20120" t="s">
        <v>1467</v>
      </c>
      <c r="E20120">
        <v>23005</v>
      </c>
      <c r="F20120" t="s">
        <v>1241</v>
      </c>
      <c r="G20120">
        <v>23005</v>
      </c>
      <c r="H20120" t="s">
        <v>1241</v>
      </c>
      <c r="I20120">
        <v>43.763100000000001</v>
      </c>
      <c r="J20120">
        <v>-70.140900000000002</v>
      </c>
      <c r="K20120">
        <v>564</v>
      </c>
      <c r="L20120">
        <v>205</v>
      </c>
    </row>
    <row r="20121" spans="1:12" x14ac:dyDescent="0.2">
      <c r="A20121" t="s">
        <v>16880</v>
      </c>
      <c r="B20121" t="s">
        <v>16878</v>
      </c>
      <c r="C20121" t="str">
        <f t="shared" si="314"/>
        <v>Lisbon Falls, ME</v>
      </c>
      <c r="D20121" t="s">
        <v>1467</v>
      </c>
      <c r="E20121">
        <v>23001</v>
      </c>
      <c r="F20121" t="s">
        <v>16881</v>
      </c>
      <c r="G20121">
        <v>23001</v>
      </c>
      <c r="H20121" t="s">
        <v>16881</v>
      </c>
      <c r="I20121">
        <v>44.008600000000001</v>
      </c>
      <c r="J20121">
        <v>-70.057000000000002</v>
      </c>
      <c r="K20121">
        <v>4093</v>
      </c>
      <c r="L20121">
        <v>430</v>
      </c>
    </row>
    <row r="20122" spans="1:12" x14ac:dyDescent="0.2">
      <c r="A20122" t="s">
        <v>16882</v>
      </c>
      <c r="B20122" t="s">
        <v>16878</v>
      </c>
      <c r="C20122" t="str">
        <f t="shared" si="314"/>
        <v>Gardiner, ME</v>
      </c>
      <c r="D20122" t="s">
        <v>1467</v>
      </c>
      <c r="E20122">
        <v>23011</v>
      </c>
      <c r="F20122" t="s">
        <v>16883</v>
      </c>
      <c r="G20122">
        <v>23011</v>
      </c>
      <c r="H20122" t="s">
        <v>16883</v>
      </c>
      <c r="I20122">
        <v>44.191000000000003</v>
      </c>
      <c r="J20122">
        <v>-69.792100000000005</v>
      </c>
      <c r="K20122">
        <v>5688</v>
      </c>
      <c r="L20122">
        <v>140</v>
      </c>
    </row>
    <row r="20123" spans="1:12" x14ac:dyDescent="0.2">
      <c r="A20123" t="s">
        <v>16884</v>
      </c>
      <c r="B20123" t="s">
        <v>16878</v>
      </c>
      <c r="C20123" t="str">
        <f t="shared" si="314"/>
        <v>Steep Falls, ME</v>
      </c>
      <c r="D20123" t="s">
        <v>1467</v>
      </c>
      <c r="E20123">
        <v>23005</v>
      </c>
      <c r="F20123" t="s">
        <v>1241</v>
      </c>
      <c r="G20123">
        <v>23005</v>
      </c>
      <c r="H20123" t="s">
        <v>1241</v>
      </c>
      <c r="I20123">
        <v>43.790500000000002</v>
      </c>
      <c r="J20123">
        <v>-70.627499999999998</v>
      </c>
      <c r="K20123">
        <v>1786</v>
      </c>
      <c r="L20123">
        <v>68</v>
      </c>
    </row>
    <row r="20124" spans="1:12" x14ac:dyDescent="0.2">
      <c r="A20124" t="s">
        <v>8238</v>
      </c>
      <c r="B20124" t="s">
        <v>16878</v>
      </c>
      <c r="C20124" t="str">
        <f t="shared" si="314"/>
        <v>Lewiston, ME</v>
      </c>
      <c r="D20124" t="s">
        <v>1467</v>
      </c>
      <c r="E20124">
        <v>23001</v>
      </c>
      <c r="F20124" t="s">
        <v>16881</v>
      </c>
      <c r="G20124">
        <v>23001</v>
      </c>
      <c r="H20124" t="s">
        <v>16881</v>
      </c>
      <c r="I20124">
        <v>44.091500000000003</v>
      </c>
      <c r="J20124">
        <v>-70.168099999999995</v>
      </c>
      <c r="K20124">
        <v>58796</v>
      </c>
      <c r="L20124">
        <v>409</v>
      </c>
    </row>
    <row r="20125" spans="1:12" x14ac:dyDescent="0.2">
      <c r="A20125" t="s">
        <v>446</v>
      </c>
      <c r="B20125" t="s">
        <v>16878</v>
      </c>
      <c r="C20125" t="str">
        <f t="shared" si="314"/>
        <v>Waterville, ME</v>
      </c>
      <c r="D20125" t="s">
        <v>1467</v>
      </c>
      <c r="E20125">
        <v>23011</v>
      </c>
      <c r="F20125" t="s">
        <v>16883</v>
      </c>
      <c r="G20125">
        <v>23011</v>
      </c>
      <c r="H20125" t="s">
        <v>16883</v>
      </c>
      <c r="I20125">
        <v>44.5441</v>
      </c>
      <c r="J20125">
        <v>-69.662400000000005</v>
      </c>
      <c r="K20125">
        <v>27123</v>
      </c>
      <c r="L20125">
        <v>473</v>
      </c>
    </row>
    <row r="20126" spans="1:12" x14ac:dyDescent="0.2">
      <c r="A20126" t="s">
        <v>1276</v>
      </c>
      <c r="B20126" t="s">
        <v>16878</v>
      </c>
      <c r="C20126" t="str">
        <f t="shared" si="314"/>
        <v>Rockland, ME</v>
      </c>
      <c r="D20126" t="s">
        <v>1467</v>
      </c>
      <c r="E20126">
        <v>23013</v>
      </c>
      <c r="F20126" t="s">
        <v>4872</v>
      </c>
      <c r="G20126">
        <v>23013</v>
      </c>
      <c r="H20126" t="s">
        <v>4872</v>
      </c>
      <c r="I20126">
        <v>44.127400000000002</v>
      </c>
      <c r="J20126">
        <v>-69.136899999999997</v>
      </c>
      <c r="K20126">
        <v>8642</v>
      </c>
      <c r="L20126">
        <v>216</v>
      </c>
    </row>
    <row r="20127" spans="1:12" x14ac:dyDescent="0.2">
      <c r="A20127" t="s">
        <v>16885</v>
      </c>
      <c r="B20127" t="s">
        <v>16878</v>
      </c>
      <c r="C20127" t="str">
        <f t="shared" si="314"/>
        <v>Brewer, ME</v>
      </c>
      <c r="D20127" t="s">
        <v>1467</v>
      </c>
      <c r="E20127">
        <v>23019</v>
      </c>
      <c r="F20127" t="s">
        <v>16886</v>
      </c>
      <c r="G20127">
        <v>23019</v>
      </c>
      <c r="H20127" t="s">
        <v>16886</v>
      </c>
      <c r="I20127">
        <v>44.783499999999997</v>
      </c>
      <c r="J20127">
        <v>-68.735200000000006</v>
      </c>
      <c r="K20127">
        <v>9043</v>
      </c>
      <c r="L20127">
        <v>229</v>
      </c>
    </row>
    <row r="20128" spans="1:12" x14ac:dyDescent="0.2">
      <c r="A20128" t="s">
        <v>16887</v>
      </c>
      <c r="B20128" t="s">
        <v>16878</v>
      </c>
      <c r="C20128" t="str">
        <f t="shared" si="314"/>
        <v>Cape Neddick, ME</v>
      </c>
      <c r="D20128" t="s">
        <v>1467</v>
      </c>
      <c r="E20128">
        <v>23031</v>
      </c>
      <c r="F20128" t="s">
        <v>7951</v>
      </c>
      <c r="G20128">
        <v>23031</v>
      </c>
      <c r="H20128" t="s">
        <v>7951</v>
      </c>
      <c r="I20128">
        <v>43.1706</v>
      </c>
      <c r="J20128">
        <v>-70.622</v>
      </c>
      <c r="K20128">
        <v>2367</v>
      </c>
      <c r="L20128">
        <v>244</v>
      </c>
    </row>
    <row r="20129" spans="1:12" x14ac:dyDescent="0.2">
      <c r="A20129" t="s">
        <v>16888</v>
      </c>
      <c r="B20129" t="s">
        <v>16878</v>
      </c>
      <c r="C20129" t="str">
        <f t="shared" si="314"/>
        <v>Hallowell, ME</v>
      </c>
      <c r="D20129" t="s">
        <v>1467</v>
      </c>
      <c r="E20129">
        <v>23011</v>
      </c>
      <c r="F20129" t="s">
        <v>16883</v>
      </c>
      <c r="G20129">
        <v>23011</v>
      </c>
      <c r="H20129" t="s">
        <v>16883</v>
      </c>
      <c r="I20129">
        <v>44.290399999999998</v>
      </c>
      <c r="J20129">
        <v>-69.814099999999996</v>
      </c>
      <c r="K20129">
        <v>2365</v>
      </c>
      <c r="L20129">
        <v>155</v>
      </c>
    </row>
    <row r="20130" spans="1:12" x14ac:dyDescent="0.2">
      <c r="A20130" t="s">
        <v>10487</v>
      </c>
      <c r="B20130" t="s">
        <v>16878</v>
      </c>
      <c r="C20130" t="str">
        <f t="shared" si="314"/>
        <v>Belfast, ME</v>
      </c>
      <c r="D20130" t="s">
        <v>1467</v>
      </c>
      <c r="E20130">
        <v>23027</v>
      </c>
      <c r="F20130" t="s">
        <v>1105</v>
      </c>
      <c r="G20130">
        <v>23027</v>
      </c>
      <c r="H20130" t="s">
        <v>1105</v>
      </c>
      <c r="I20130">
        <v>44.427999999999997</v>
      </c>
      <c r="J20130">
        <v>-69.032499999999999</v>
      </c>
      <c r="K20130">
        <v>3400</v>
      </c>
      <c r="L20130">
        <v>76</v>
      </c>
    </row>
    <row r="20131" spans="1:12" x14ac:dyDescent="0.2">
      <c r="A20131" t="s">
        <v>2041</v>
      </c>
      <c r="B20131" t="s">
        <v>16878</v>
      </c>
      <c r="C20131" t="str">
        <f t="shared" si="314"/>
        <v>Bath, ME</v>
      </c>
      <c r="D20131" t="s">
        <v>1467</v>
      </c>
      <c r="E20131">
        <v>23023</v>
      </c>
      <c r="F20131" t="s">
        <v>16889</v>
      </c>
      <c r="G20131">
        <v>23023</v>
      </c>
      <c r="H20131" t="s">
        <v>16889</v>
      </c>
      <c r="I20131">
        <v>43.934600000000003</v>
      </c>
      <c r="J20131">
        <v>-69.834599999999995</v>
      </c>
      <c r="K20131">
        <v>8317</v>
      </c>
      <c r="L20131">
        <v>352</v>
      </c>
    </row>
    <row r="20132" spans="1:12" x14ac:dyDescent="0.2">
      <c r="A20132" t="s">
        <v>16890</v>
      </c>
      <c r="B20132" t="s">
        <v>16878</v>
      </c>
      <c r="C20132" t="str">
        <f t="shared" si="314"/>
        <v>York Harbor, ME</v>
      </c>
      <c r="D20132" t="s">
        <v>1467</v>
      </c>
      <c r="E20132">
        <v>23031</v>
      </c>
      <c r="F20132" t="s">
        <v>7951</v>
      </c>
      <c r="G20132">
        <v>23031</v>
      </c>
      <c r="H20132" t="s">
        <v>7951</v>
      </c>
      <c r="I20132">
        <v>43.143500000000003</v>
      </c>
      <c r="J20132">
        <v>-70.649000000000001</v>
      </c>
      <c r="K20132">
        <v>2877</v>
      </c>
      <c r="L20132">
        <v>346</v>
      </c>
    </row>
    <row r="20133" spans="1:12" x14ac:dyDescent="0.2">
      <c r="A20133" t="s">
        <v>16891</v>
      </c>
      <c r="B20133" t="s">
        <v>16878</v>
      </c>
      <c r="C20133" t="str">
        <f t="shared" si="314"/>
        <v>South Paris, ME</v>
      </c>
      <c r="D20133" t="s">
        <v>1467</v>
      </c>
      <c r="E20133">
        <v>23017</v>
      </c>
      <c r="F20133" t="s">
        <v>1618</v>
      </c>
      <c r="G20133">
        <v>23017</v>
      </c>
      <c r="H20133" t="s">
        <v>1618</v>
      </c>
      <c r="I20133">
        <v>44.219000000000001</v>
      </c>
      <c r="J20133">
        <v>-70.511300000000006</v>
      </c>
      <c r="K20133">
        <v>2615</v>
      </c>
      <c r="L20133">
        <v>260</v>
      </c>
    </row>
    <row r="20134" spans="1:12" x14ac:dyDescent="0.2">
      <c r="A20134" t="s">
        <v>16892</v>
      </c>
      <c r="B20134" t="s">
        <v>16878</v>
      </c>
      <c r="C20134" t="str">
        <f t="shared" si="314"/>
        <v>Calais, ME</v>
      </c>
      <c r="D20134" t="s">
        <v>1467</v>
      </c>
      <c r="E20134">
        <v>23029</v>
      </c>
      <c r="F20134" t="s">
        <v>342</v>
      </c>
      <c r="G20134">
        <v>23029</v>
      </c>
      <c r="H20134" t="s">
        <v>342</v>
      </c>
      <c r="I20134">
        <v>45.134</v>
      </c>
      <c r="J20134">
        <v>-67.224000000000004</v>
      </c>
      <c r="K20134">
        <v>2396</v>
      </c>
      <c r="L20134">
        <v>33</v>
      </c>
    </row>
    <row r="20135" spans="1:12" x14ac:dyDescent="0.2">
      <c r="A20135" t="s">
        <v>9371</v>
      </c>
      <c r="B20135" t="s">
        <v>16878</v>
      </c>
      <c r="C20135" t="str">
        <f t="shared" si="314"/>
        <v>Little Falls, ME</v>
      </c>
      <c r="D20135" t="s">
        <v>1467</v>
      </c>
      <c r="E20135">
        <v>23005</v>
      </c>
      <c r="F20135" t="s">
        <v>1241</v>
      </c>
      <c r="G20135">
        <v>23005</v>
      </c>
      <c r="H20135" t="s">
        <v>1241</v>
      </c>
      <c r="I20135">
        <v>43.731200000000001</v>
      </c>
      <c r="J20135">
        <v>-70.430099999999996</v>
      </c>
      <c r="K20135">
        <v>863</v>
      </c>
      <c r="L20135">
        <v>289</v>
      </c>
    </row>
    <row r="20136" spans="1:12" x14ac:dyDescent="0.2">
      <c r="A20136" t="s">
        <v>9182</v>
      </c>
      <c r="B20136" t="s">
        <v>16878</v>
      </c>
      <c r="C20136" t="str">
        <f t="shared" si="314"/>
        <v>Eastport, ME</v>
      </c>
      <c r="D20136" t="s">
        <v>1467</v>
      </c>
      <c r="E20136">
        <v>23029</v>
      </c>
      <c r="F20136" t="s">
        <v>342</v>
      </c>
      <c r="G20136">
        <v>23029</v>
      </c>
      <c r="H20136" t="s">
        <v>342</v>
      </c>
      <c r="I20136">
        <v>44.913699999999999</v>
      </c>
      <c r="J20136">
        <v>-67.018299999999996</v>
      </c>
      <c r="K20136">
        <v>1267</v>
      </c>
      <c r="L20136">
        <v>134</v>
      </c>
    </row>
    <row r="20137" spans="1:12" x14ac:dyDescent="0.2">
      <c r="A20137" t="s">
        <v>16893</v>
      </c>
      <c r="B20137" t="s">
        <v>16878</v>
      </c>
      <c r="C20137" t="str">
        <f t="shared" si="314"/>
        <v>South Eliot, ME</v>
      </c>
      <c r="D20137" t="s">
        <v>1467</v>
      </c>
      <c r="E20137">
        <v>23031</v>
      </c>
      <c r="F20137" t="s">
        <v>7951</v>
      </c>
      <c r="G20137">
        <v>23031</v>
      </c>
      <c r="H20137" t="s">
        <v>7951</v>
      </c>
      <c r="I20137">
        <v>43.128700000000002</v>
      </c>
      <c r="J20137">
        <v>-70.795199999999994</v>
      </c>
      <c r="K20137">
        <v>3547</v>
      </c>
      <c r="L20137">
        <v>190</v>
      </c>
    </row>
    <row r="20138" spans="1:12" x14ac:dyDescent="0.2">
      <c r="A20138" t="s">
        <v>16894</v>
      </c>
      <c r="B20138" t="s">
        <v>16878</v>
      </c>
      <c r="C20138" t="str">
        <f t="shared" si="314"/>
        <v>Falmouth Foreside, ME</v>
      </c>
      <c r="D20138" t="s">
        <v>1467</v>
      </c>
      <c r="E20138">
        <v>23005</v>
      </c>
      <c r="F20138" t="s">
        <v>1241</v>
      </c>
      <c r="G20138">
        <v>23005</v>
      </c>
      <c r="H20138" t="s">
        <v>1241</v>
      </c>
      <c r="I20138">
        <v>43.7348</v>
      </c>
      <c r="J20138">
        <v>-70.215199999999996</v>
      </c>
      <c r="K20138">
        <v>1542</v>
      </c>
      <c r="L20138">
        <v>391</v>
      </c>
    </row>
    <row r="20139" spans="1:12" x14ac:dyDescent="0.2">
      <c r="A20139" t="s">
        <v>16895</v>
      </c>
      <c r="B20139" t="s">
        <v>16878</v>
      </c>
      <c r="C20139" t="str">
        <f t="shared" si="314"/>
        <v>Old Town, ME</v>
      </c>
      <c r="D20139" t="s">
        <v>1467</v>
      </c>
      <c r="E20139">
        <v>23019</v>
      </c>
      <c r="F20139" t="s">
        <v>16886</v>
      </c>
      <c r="G20139">
        <v>23019</v>
      </c>
      <c r="H20139" t="s">
        <v>16886</v>
      </c>
      <c r="I20139">
        <v>44.949100000000001</v>
      </c>
      <c r="J20139">
        <v>-68.724900000000005</v>
      </c>
      <c r="K20139">
        <v>7497</v>
      </c>
      <c r="L20139">
        <v>74</v>
      </c>
    </row>
    <row r="20140" spans="1:12" x14ac:dyDescent="0.2">
      <c r="A20140" t="s">
        <v>16896</v>
      </c>
      <c r="B20140" t="s">
        <v>16878</v>
      </c>
      <c r="C20140" t="str">
        <f t="shared" si="314"/>
        <v>South Portland, ME</v>
      </c>
      <c r="D20140" t="s">
        <v>1467</v>
      </c>
      <c r="E20140">
        <v>23005</v>
      </c>
      <c r="F20140" t="s">
        <v>1241</v>
      </c>
      <c r="G20140">
        <v>23005</v>
      </c>
      <c r="H20140" t="s">
        <v>1241</v>
      </c>
      <c r="I20140">
        <v>43.630899999999997</v>
      </c>
      <c r="J20140">
        <v>-70.289500000000004</v>
      </c>
      <c r="K20140">
        <v>25483</v>
      </c>
      <c r="L20140">
        <v>816</v>
      </c>
    </row>
    <row r="20141" spans="1:12" x14ac:dyDescent="0.2">
      <c r="A20141" t="s">
        <v>16897</v>
      </c>
      <c r="B20141" t="s">
        <v>16878</v>
      </c>
      <c r="C20141" t="str">
        <f t="shared" si="314"/>
        <v>Cumberland Center, ME</v>
      </c>
      <c r="D20141" t="s">
        <v>1467</v>
      </c>
      <c r="E20141">
        <v>23005</v>
      </c>
      <c r="F20141" t="s">
        <v>1241</v>
      </c>
      <c r="G20141">
        <v>23005</v>
      </c>
      <c r="H20141" t="s">
        <v>1241</v>
      </c>
      <c r="I20141">
        <v>43.798200000000001</v>
      </c>
      <c r="J20141">
        <v>-70.254099999999994</v>
      </c>
      <c r="K20141">
        <v>2492</v>
      </c>
      <c r="L20141">
        <v>227</v>
      </c>
    </row>
    <row r="20142" spans="1:12" x14ac:dyDescent="0.2">
      <c r="A20142" t="s">
        <v>16898</v>
      </c>
      <c r="B20142" t="s">
        <v>16878</v>
      </c>
      <c r="C20142" t="str">
        <f t="shared" si="314"/>
        <v>Kittery Point, ME</v>
      </c>
      <c r="D20142" t="s">
        <v>1467</v>
      </c>
      <c r="E20142">
        <v>23031</v>
      </c>
      <c r="F20142" t="s">
        <v>7951</v>
      </c>
      <c r="G20142">
        <v>23031</v>
      </c>
      <c r="H20142" t="s">
        <v>7951</v>
      </c>
      <c r="I20142">
        <v>43.088299999999997</v>
      </c>
      <c r="J20142">
        <v>-70.698800000000006</v>
      </c>
      <c r="K20142">
        <v>1030</v>
      </c>
      <c r="L20142">
        <v>208</v>
      </c>
    </row>
    <row r="20143" spans="1:12" x14ac:dyDescent="0.2">
      <c r="A20143" t="s">
        <v>12819</v>
      </c>
      <c r="B20143" t="s">
        <v>16878</v>
      </c>
      <c r="C20143" t="str">
        <f t="shared" si="314"/>
        <v>Caribou, ME</v>
      </c>
      <c r="D20143" t="s">
        <v>1467</v>
      </c>
      <c r="E20143">
        <v>23003</v>
      </c>
      <c r="F20143" t="s">
        <v>16899</v>
      </c>
      <c r="G20143">
        <v>23003</v>
      </c>
      <c r="H20143" t="s">
        <v>16899</v>
      </c>
      <c r="I20143">
        <v>46.866199999999999</v>
      </c>
      <c r="J20143">
        <v>-67.991900000000001</v>
      </c>
      <c r="K20143">
        <v>7684</v>
      </c>
      <c r="L20143">
        <v>37</v>
      </c>
    </row>
    <row r="20144" spans="1:12" x14ac:dyDescent="0.2">
      <c r="A20144" t="s">
        <v>1565</v>
      </c>
      <c r="B20144" t="s">
        <v>16878</v>
      </c>
      <c r="C20144" t="str">
        <f t="shared" si="314"/>
        <v>Bangor, ME</v>
      </c>
      <c r="D20144" t="s">
        <v>1467</v>
      </c>
      <c r="E20144">
        <v>23019</v>
      </c>
      <c r="F20144" t="s">
        <v>16886</v>
      </c>
      <c r="G20144">
        <v>23019</v>
      </c>
      <c r="H20144" t="s">
        <v>16886</v>
      </c>
      <c r="I20144">
        <v>44.8322</v>
      </c>
      <c r="J20144">
        <v>-68.790599999999998</v>
      </c>
      <c r="K20144">
        <v>59107</v>
      </c>
      <c r="L20144">
        <v>359</v>
      </c>
    </row>
    <row r="20145" spans="1:12" x14ac:dyDescent="0.2">
      <c r="A20145" t="s">
        <v>1572</v>
      </c>
      <c r="B20145" t="s">
        <v>16878</v>
      </c>
      <c r="C20145" t="str">
        <f t="shared" si="314"/>
        <v>Augusta, ME</v>
      </c>
      <c r="D20145" t="s">
        <v>1467</v>
      </c>
      <c r="E20145">
        <v>23011</v>
      </c>
      <c r="F20145" t="s">
        <v>16883</v>
      </c>
      <c r="G20145">
        <v>23011</v>
      </c>
      <c r="H20145" t="s">
        <v>16883</v>
      </c>
      <c r="I20145">
        <v>44.334099999999999</v>
      </c>
      <c r="J20145">
        <v>-69.731899999999996</v>
      </c>
      <c r="K20145">
        <v>21994</v>
      </c>
      <c r="L20145">
        <v>130</v>
      </c>
    </row>
    <row r="20146" spans="1:12" x14ac:dyDescent="0.2">
      <c r="A20146" t="s">
        <v>16900</v>
      </c>
      <c r="B20146" t="s">
        <v>16878</v>
      </c>
      <c r="C20146" t="str">
        <f t="shared" si="314"/>
        <v>Brunswick Station, ME</v>
      </c>
      <c r="D20146" t="s">
        <v>1467</v>
      </c>
      <c r="E20146">
        <v>23005</v>
      </c>
      <c r="F20146" t="s">
        <v>1241</v>
      </c>
      <c r="G20146">
        <v>23005</v>
      </c>
      <c r="H20146" t="s">
        <v>1241</v>
      </c>
      <c r="I20146">
        <v>43.886600000000001</v>
      </c>
      <c r="J20146">
        <v>-69.9328</v>
      </c>
      <c r="K20146">
        <v>530</v>
      </c>
      <c r="L20146">
        <v>42</v>
      </c>
    </row>
    <row r="20147" spans="1:12" x14ac:dyDescent="0.2">
      <c r="A20147" t="s">
        <v>16901</v>
      </c>
      <c r="B20147" t="s">
        <v>16878</v>
      </c>
      <c r="C20147" t="str">
        <f t="shared" si="314"/>
        <v>Littlejohn Island, ME</v>
      </c>
      <c r="D20147" t="s">
        <v>1467</v>
      </c>
      <c r="E20147">
        <v>23005</v>
      </c>
      <c r="F20147" t="s">
        <v>1241</v>
      </c>
      <c r="G20147">
        <v>23005</v>
      </c>
      <c r="H20147" t="s">
        <v>1241</v>
      </c>
      <c r="I20147">
        <v>43.759900000000002</v>
      </c>
      <c r="J20147">
        <v>-70.128399999999999</v>
      </c>
      <c r="K20147">
        <v>64</v>
      </c>
      <c r="L20147">
        <v>72</v>
      </c>
    </row>
    <row r="20148" spans="1:12" x14ac:dyDescent="0.2">
      <c r="A20148" t="s">
        <v>16902</v>
      </c>
      <c r="B20148" t="s">
        <v>16878</v>
      </c>
      <c r="C20148" t="str">
        <f t="shared" si="314"/>
        <v>West Kennebunk, ME</v>
      </c>
      <c r="D20148" t="s">
        <v>1467</v>
      </c>
      <c r="E20148">
        <v>23031</v>
      </c>
      <c r="F20148" t="s">
        <v>7951</v>
      </c>
      <c r="G20148">
        <v>23031</v>
      </c>
      <c r="H20148" t="s">
        <v>7951</v>
      </c>
      <c r="I20148">
        <v>43.414200000000001</v>
      </c>
      <c r="J20148">
        <v>-70.581000000000003</v>
      </c>
      <c r="K20148">
        <v>946</v>
      </c>
      <c r="L20148">
        <v>104</v>
      </c>
    </row>
    <row r="20149" spans="1:12" x14ac:dyDescent="0.2">
      <c r="A20149" t="s">
        <v>721</v>
      </c>
      <c r="B20149" t="s">
        <v>16878</v>
      </c>
      <c r="C20149" t="str">
        <f t="shared" si="314"/>
        <v>Auburn, ME</v>
      </c>
      <c r="D20149" t="s">
        <v>1467</v>
      </c>
      <c r="E20149">
        <v>23001</v>
      </c>
      <c r="F20149" t="s">
        <v>16881</v>
      </c>
      <c r="G20149">
        <v>23001</v>
      </c>
      <c r="H20149" t="s">
        <v>16881</v>
      </c>
      <c r="I20149">
        <v>44.085000000000001</v>
      </c>
      <c r="J20149">
        <v>-70.249200000000002</v>
      </c>
      <c r="K20149">
        <v>23033</v>
      </c>
      <c r="L20149">
        <v>149</v>
      </c>
    </row>
    <row r="20150" spans="1:12" x14ac:dyDescent="0.2">
      <c r="A20150" t="s">
        <v>5709</v>
      </c>
      <c r="B20150" t="s">
        <v>16878</v>
      </c>
      <c r="C20150" t="str">
        <f t="shared" si="314"/>
        <v>Portland, ME</v>
      </c>
      <c r="D20150" t="s">
        <v>1467</v>
      </c>
      <c r="E20150">
        <v>23005</v>
      </c>
      <c r="F20150" t="s">
        <v>1241</v>
      </c>
      <c r="G20150">
        <v>23005</v>
      </c>
      <c r="H20150" t="s">
        <v>1241</v>
      </c>
      <c r="I20150">
        <v>43.677300000000002</v>
      </c>
      <c r="J20150">
        <v>-70.271500000000003</v>
      </c>
      <c r="K20150">
        <v>206023</v>
      </c>
      <c r="L20150">
        <v>1197</v>
      </c>
    </row>
    <row r="20151" spans="1:12" x14ac:dyDescent="0.2">
      <c r="A20151" t="s">
        <v>16903</v>
      </c>
      <c r="B20151" t="s">
        <v>16878</v>
      </c>
      <c r="C20151" t="str">
        <f t="shared" si="314"/>
        <v>Presque Isle, ME</v>
      </c>
      <c r="D20151" t="s">
        <v>1467</v>
      </c>
      <c r="E20151">
        <v>23003</v>
      </c>
      <c r="F20151" t="s">
        <v>16899</v>
      </c>
      <c r="G20151">
        <v>23003</v>
      </c>
      <c r="H20151" t="s">
        <v>16899</v>
      </c>
      <c r="I20151">
        <v>46.686799999999998</v>
      </c>
      <c r="J20151">
        <v>-67.987399999999994</v>
      </c>
      <c r="K20151">
        <v>5696</v>
      </c>
      <c r="L20151">
        <v>46</v>
      </c>
    </row>
    <row r="20152" spans="1:12" x14ac:dyDescent="0.2">
      <c r="A20152" t="s">
        <v>16904</v>
      </c>
      <c r="B20152" t="s">
        <v>16878</v>
      </c>
      <c r="C20152" t="str">
        <f t="shared" si="314"/>
        <v>Biddeford, ME</v>
      </c>
      <c r="D20152" t="s">
        <v>1467</v>
      </c>
      <c r="E20152">
        <v>23031</v>
      </c>
      <c r="F20152" t="s">
        <v>7951</v>
      </c>
      <c r="G20152">
        <v>23031</v>
      </c>
      <c r="H20152" t="s">
        <v>7951</v>
      </c>
      <c r="I20152">
        <v>43.467300000000002</v>
      </c>
      <c r="J20152">
        <v>-70.451099999999997</v>
      </c>
      <c r="K20152">
        <v>21488</v>
      </c>
      <c r="L20152">
        <v>275</v>
      </c>
    </row>
    <row r="20153" spans="1:12" x14ac:dyDescent="0.2">
      <c r="A20153" t="s">
        <v>16905</v>
      </c>
      <c r="B20153" t="s">
        <v>16878</v>
      </c>
      <c r="C20153" t="str">
        <f t="shared" si="314"/>
        <v>North Windham, ME</v>
      </c>
      <c r="D20153" t="s">
        <v>1467</v>
      </c>
      <c r="E20153">
        <v>23005</v>
      </c>
      <c r="F20153" t="s">
        <v>1241</v>
      </c>
      <c r="G20153">
        <v>23005</v>
      </c>
      <c r="H20153" t="s">
        <v>1241</v>
      </c>
      <c r="I20153">
        <v>43.823799999999999</v>
      </c>
      <c r="J20153">
        <v>-70.428799999999995</v>
      </c>
      <c r="K20153">
        <v>5819</v>
      </c>
      <c r="L20153">
        <v>343</v>
      </c>
    </row>
    <row r="20154" spans="1:12" x14ac:dyDescent="0.2">
      <c r="A20154" t="s">
        <v>16906</v>
      </c>
      <c r="B20154" t="s">
        <v>16878</v>
      </c>
      <c r="C20154" t="str">
        <f t="shared" si="314"/>
        <v>Saco, ME</v>
      </c>
      <c r="D20154" t="s">
        <v>1467</v>
      </c>
      <c r="E20154">
        <v>23031</v>
      </c>
      <c r="F20154" t="s">
        <v>7951</v>
      </c>
      <c r="G20154">
        <v>23031</v>
      </c>
      <c r="H20154" t="s">
        <v>7951</v>
      </c>
      <c r="I20154">
        <v>43.539000000000001</v>
      </c>
      <c r="J20154">
        <v>-70.462400000000002</v>
      </c>
      <c r="K20154">
        <v>19485</v>
      </c>
      <c r="L20154">
        <v>195</v>
      </c>
    </row>
    <row r="20155" spans="1:12" x14ac:dyDescent="0.2">
      <c r="A20155" t="s">
        <v>16907</v>
      </c>
      <c r="B20155" t="s">
        <v>16878</v>
      </c>
      <c r="C20155" t="str">
        <f t="shared" si="314"/>
        <v>Chisholm, ME</v>
      </c>
      <c r="D20155" t="s">
        <v>1467</v>
      </c>
      <c r="E20155">
        <v>23007</v>
      </c>
      <c r="F20155" t="s">
        <v>395</v>
      </c>
      <c r="G20155">
        <v>23007</v>
      </c>
      <c r="H20155" t="s">
        <v>395</v>
      </c>
      <c r="I20155">
        <v>44.491599999999998</v>
      </c>
      <c r="J20155">
        <v>-70.192300000000003</v>
      </c>
      <c r="K20155">
        <v>1468</v>
      </c>
      <c r="L20155">
        <v>259</v>
      </c>
    </row>
    <row r="20156" spans="1:12" x14ac:dyDescent="0.2">
      <c r="A20156" t="s">
        <v>1730</v>
      </c>
      <c r="B20156" t="s">
        <v>16878</v>
      </c>
      <c r="C20156" t="str">
        <f t="shared" si="314"/>
        <v>Lake Arrowhead, ME</v>
      </c>
      <c r="D20156" t="s">
        <v>1467</v>
      </c>
      <c r="E20156">
        <v>23031</v>
      </c>
      <c r="F20156" t="s">
        <v>7951</v>
      </c>
      <c r="G20156">
        <v>23031</v>
      </c>
      <c r="H20156" t="s">
        <v>7951</v>
      </c>
      <c r="I20156">
        <v>43.663400000000003</v>
      </c>
      <c r="J20156">
        <v>-70.738200000000006</v>
      </c>
      <c r="K20156">
        <v>2558</v>
      </c>
      <c r="L20156">
        <v>189</v>
      </c>
    </row>
    <row r="20157" spans="1:12" x14ac:dyDescent="0.2">
      <c r="A20157" t="s">
        <v>1874</v>
      </c>
      <c r="B20157" t="s">
        <v>16878</v>
      </c>
      <c r="C20157" t="str">
        <f t="shared" si="314"/>
        <v>Ellsworth, ME</v>
      </c>
      <c r="D20157" t="s">
        <v>1467</v>
      </c>
      <c r="E20157">
        <v>23009</v>
      </c>
      <c r="F20157" t="s">
        <v>1420</v>
      </c>
      <c r="G20157">
        <v>23009</v>
      </c>
      <c r="H20157" t="s">
        <v>1420</v>
      </c>
      <c r="I20157">
        <v>44.584699999999998</v>
      </c>
      <c r="J20157">
        <v>-68.487499999999997</v>
      </c>
      <c r="K20157">
        <v>7973</v>
      </c>
      <c r="L20157">
        <v>38</v>
      </c>
    </row>
    <row r="20158" spans="1:12" x14ac:dyDescent="0.2">
      <c r="A20158" t="s">
        <v>16875</v>
      </c>
      <c r="B20158" t="s">
        <v>16878</v>
      </c>
      <c r="C20158" t="str">
        <f t="shared" si="314"/>
        <v>South Windham, ME</v>
      </c>
      <c r="D20158" t="s">
        <v>1467</v>
      </c>
      <c r="E20158">
        <v>23005</v>
      </c>
      <c r="F20158" t="s">
        <v>1241</v>
      </c>
      <c r="G20158">
        <v>23005</v>
      </c>
      <c r="H20158" t="s">
        <v>1241</v>
      </c>
      <c r="I20158">
        <v>43.738</v>
      </c>
      <c r="J20158">
        <v>-70.423599999999993</v>
      </c>
      <c r="K20158">
        <v>1176</v>
      </c>
      <c r="L20158">
        <v>380</v>
      </c>
    </row>
    <row r="20159" spans="1:12" x14ac:dyDescent="0.2">
      <c r="A20159" t="s">
        <v>16908</v>
      </c>
      <c r="B20159" t="s">
        <v>59</v>
      </c>
      <c r="C20159" t="str">
        <f t="shared" si="314"/>
        <v>Dargan, MD</v>
      </c>
      <c r="D20159" t="s">
        <v>16909</v>
      </c>
      <c r="E20159">
        <v>24043</v>
      </c>
      <c r="F20159" t="s">
        <v>342</v>
      </c>
      <c r="G20159">
        <v>24043</v>
      </c>
      <c r="H20159" t="s">
        <v>342</v>
      </c>
      <c r="I20159">
        <v>39.3767</v>
      </c>
      <c r="J20159">
        <v>-77.734099999999998</v>
      </c>
      <c r="K20159">
        <v>141</v>
      </c>
      <c r="L20159">
        <v>184</v>
      </c>
    </row>
    <row r="20160" spans="1:12" x14ac:dyDescent="0.2">
      <c r="A20160" t="s">
        <v>10302</v>
      </c>
      <c r="B20160" t="s">
        <v>59</v>
      </c>
      <c r="C20160" t="str">
        <f t="shared" si="314"/>
        <v>Mount Aetna, MD</v>
      </c>
      <c r="D20160" t="s">
        <v>16909</v>
      </c>
      <c r="E20160">
        <v>24043</v>
      </c>
      <c r="F20160" t="s">
        <v>342</v>
      </c>
      <c r="G20160">
        <v>24043</v>
      </c>
      <c r="H20160" t="s">
        <v>342</v>
      </c>
      <c r="I20160">
        <v>39.5989</v>
      </c>
      <c r="J20160">
        <v>-77.612799999999993</v>
      </c>
      <c r="K20160">
        <v>688</v>
      </c>
      <c r="L20160">
        <v>188</v>
      </c>
    </row>
    <row r="20161" spans="1:12" x14ac:dyDescent="0.2">
      <c r="A20161" t="s">
        <v>16910</v>
      </c>
      <c r="B20161" t="s">
        <v>59</v>
      </c>
      <c r="C20161" t="str">
        <f t="shared" si="314"/>
        <v>Chewsville, MD</v>
      </c>
      <c r="D20161" t="s">
        <v>16909</v>
      </c>
      <c r="E20161">
        <v>24043</v>
      </c>
      <c r="F20161" t="s">
        <v>342</v>
      </c>
      <c r="G20161">
        <v>24043</v>
      </c>
      <c r="H20161" t="s">
        <v>342</v>
      </c>
      <c r="I20161">
        <v>39.648400000000002</v>
      </c>
      <c r="J20161">
        <v>-77.631100000000004</v>
      </c>
      <c r="K20161">
        <v>214</v>
      </c>
      <c r="L20161">
        <v>98</v>
      </c>
    </row>
    <row r="20162" spans="1:12" x14ac:dyDescent="0.2">
      <c r="A20162" t="s">
        <v>10640</v>
      </c>
      <c r="B20162" t="s">
        <v>59</v>
      </c>
      <c r="C20162" t="str">
        <f t="shared" si="314"/>
        <v>Jessup, MD</v>
      </c>
      <c r="D20162" t="s">
        <v>16909</v>
      </c>
      <c r="E20162">
        <v>24003</v>
      </c>
      <c r="F20162" t="s">
        <v>16911</v>
      </c>
      <c r="G20162" t="s">
        <v>16912</v>
      </c>
      <c r="H20162" t="s">
        <v>16913</v>
      </c>
      <c r="I20162">
        <v>39.145699999999998</v>
      </c>
      <c r="J20162">
        <v>-76.774500000000003</v>
      </c>
      <c r="K20162">
        <v>8392</v>
      </c>
      <c r="L20162">
        <v>616</v>
      </c>
    </row>
    <row r="20163" spans="1:12" x14ac:dyDescent="0.2">
      <c r="A20163" t="s">
        <v>16914</v>
      </c>
      <c r="B20163" t="s">
        <v>59</v>
      </c>
      <c r="C20163" t="str">
        <f t="shared" si="314"/>
        <v>Garrett Park, MD</v>
      </c>
      <c r="D20163" t="s">
        <v>16909</v>
      </c>
      <c r="E20163">
        <v>24031</v>
      </c>
      <c r="F20163" t="s">
        <v>2289</v>
      </c>
      <c r="G20163">
        <v>24031</v>
      </c>
      <c r="H20163" t="s">
        <v>2289</v>
      </c>
      <c r="I20163">
        <v>39.036000000000001</v>
      </c>
      <c r="J20163">
        <v>-77.093400000000003</v>
      </c>
      <c r="K20163">
        <v>1055</v>
      </c>
      <c r="L20163">
        <v>1593</v>
      </c>
    </row>
    <row r="20164" spans="1:12" x14ac:dyDescent="0.2">
      <c r="A20164" t="s">
        <v>4584</v>
      </c>
      <c r="B20164" t="s">
        <v>59</v>
      </c>
      <c r="C20164" t="str">
        <f t="shared" ref="C20164:C20227" si="315">_xlfn.CONCAT(A20164,","," ",B20164)</f>
        <v>Gorman, MD</v>
      </c>
      <c r="D20164" t="s">
        <v>16909</v>
      </c>
      <c r="E20164">
        <v>24023</v>
      </c>
      <c r="F20164" t="s">
        <v>979</v>
      </c>
      <c r="G20164">
        <v>24023</v>
      </c>
      <c r="H20164" t="s">
        <v>979</v>
      </c>
      <c r="I20164">
        <v>39.292400000000001</v>
      </c>
      <c r="J20164">
        <v>-79.352500000000006</v>
      </c>
      <c r="K20164">
        <v>32</v>
      </c>
      <c r="L20164">
        <v>9</v>
      </c>
    </row>
    <row r="20165" spans="1:12" x14ac:dyDescent="0.2">
      <c r="A20165" t="s">
        <v>16915</v>
      </c>
      <c r="B20165" t="s">
        <v>59</v>
      </c>
      <c r="C20165" t="str">
        <f t="shared" si="315"/>
        <v>Cobb Island, MD</v>
      </c>
      <c r="D20165" t="s">
        <v>16909</v>
      </c>
      <c r="E20165">
        <v>24017</v>
      </c>
      <c r="F20165" t="s">
        <v>16916</v>
      </c>
      <c r="G20165">
        <v>24017</v>
      </c>
      <c r="H20165" t="s">
        <v>16916</v>
      </c>
      <c r="I20165">
        <v>38.264600000000002</v>
      </c>
      <c r="J20165">
        <v>-76.849599999999995</v>
      </c>
      <c r="K20165">
        <v>814</v>
      </c>
      <c r="L20165">
        <v>502</v>
      </c>
    </row>
    <row r="20166" spans="1:12" x14ac:dyDescent="0.2">
      <c r="A20166" t="s">
        <v>7162</v>
      </c>
      <c r="B20166" t="s">
        <v>59</v>
      </c>
      <c r="C20166" t="str">
        <f t="shared" si="315"/>
        <v>Snow Hill, MD</v>
      </c>
      <c r="D20166" t="s">
        <v>16909</v>
      </c>
      <c r="E20166">
        <v>24047</v>
      </c>
      <c r="F20166" t="s">
        <v>16190</v>
      </c>
      <c r="G20166">
        <v>24047</v>
      </c>
      <c r="H20166" t="s">
        <v>16190</v>
      </c>
      <c r="I20166">
        <v>38.165500000000002</v>
      </c>
      <c r="J20166">
        <v>-75.396799999999999</v>
      </c>
      <c r="K20166">
        <v>2052</v>
      </c>
      <c r="L20166">
        <v>261</v>
      </c>
    </row>
    <row r="20167" spans="1:12" x14ac:dyDescent="0.2">
      <c r="A20167" t="s">
        <v>16917</v>
      </c>
      <c r="B20167" t="s">
        <v>59</v>
      </c>
      <c r="C20167" t="str">
        <f t="shared" si="315"/>
        <v>Linthicum, MD</v>
      </c>
      <c r="D20167" t="s">
        <v>16909</v>
      </c>
      <c r="E20167">
        <v>24003</v>
      </c>
      <c r="F20167" t="s">
        <v>16911</v>
      </c>
      <c r="G20167">
        <v>24003</v>
      </c>
      <c r="H20167" t="s">
        <v>16911</v>
      </c>
      <c r="I20167">
        <v>39.208799999999997</v>
      </c>
      <c r="J20167">
        <v>-76.662499999999994</v>
      </c>
      <c r="K20167">
        <v>10852</v>
      </c>
      <c r="L20167">
        <v>767</v>
      </c>
    </row>
    <row r="20168" spans="1:12" x14ac:dyDescent="0.2">
      <c r="A20168" t="s">
        <v>16918</v>
      </c>
      <c r="B20168" t="s">
        <v>59</v>
      </c>
      <c r="C20168" t="str">
        <f t="shared" si="315"/>
        <v>South Laurel, MD</v>
      </c>
      <c r="D20168" t="s">
        <v>16909</v>
      </c>
      <c r="E20168">
        <v>24033</v>
      </c>
      <c r="F20168" t="s">
        <v>16919</v>
      </c>
      <c r="G20168">
        <v>24033</v>
      </c>
      <c r="H20168" t="s">
        <v>16919</v>
      </c>
      <c r="I20168">
        <v>39.060299999999998</v>
      </c>
      <c r="J20168">
        <v>-76.845600000000005</v>
      </c>
      <c r="K20168">
        <v>27093</v>
      </c>
      <c r="L20168">
        <v>1296</v>
      </c>
    </row>
    <row r="20169" spans="1:12" x14ac:dyDescent="0.2">
      <c r="A20169" t="s">
        <v>1148</v>
      </c>
      <c r="B20169" t="s">
        <v>59</v>
      </c>
      <c r="C20169" t="str">
        <f t="shared" si="315"/>
        <v>Berlin, MD</v>
      </c>
      <c r="D20169" t="s">
        <v>16909</v>
      </c>
      <c r="E20169">
        <v>24047</v>
      </c>
      <c r="F20169" t="s">
        <v>16190</v>
      </c>
      <c r="G20169">
        <v>24047</v>
      </c>
      <c r="H20169" t="s">
        <v>16190</v>
      </c>
      <c r="I20169">
        <v>38.3309</v>
      </c>
      <c r="J20169">
        <v>-75.2149</v>
      </c>
      <c r="K20169">
        <v>4638</v>
      </c>
      <c r="L20169">
        <v>529</v>
      </c>
    </row>
    <row r="20170" spans="1:12" x14ac:dyDescent="0.2">
      <c r="A20170" t="s">
        <v>16920</v>
      </c>
      <c r="B20170" t="s">
        <v>59</v>
      </c>
      <c r="C20170" t="str">
        <f t="shared" si="315"/>
        <v>Spring Gap, MD</v>
      </c>
      <c r="D20170" t="s">
        <v>16909</v>
      </c>
      <c r="E20170">
        <v>24001</v>
      </c>
      <c r="F20170" t="s">
        <v>8892</v>
      </c>
      <c r="G20170">
        <v>24001</v>
      </c>
      <c r="H20170" t="s">
        <v>8892</v>
      </c>
      <c r="I20170">
        <v>39.565300000000001</v>
      </c>
      <c r="J20170">
        <v>-78.705399999999997</v>
      </c>
      <c r="K20170">
        <v>63</v>
      </c>
      <c r="L20170">
        <v>37</v>
      </c>
    </row>
    <row r="20171" spans="1:12" x14ac:dyDescent="0.2">
      <c r="A20171" t="s">
        <v>16921</v>
      </c>
      <c r="B20171" t="s">
        <v>59</v>
      </c>
      <c r="C20171" t="str">
        <f t="shared" si="315"/>
        <v>Queenstown, MD</v>
      </c>
      <c r="D20171" t="s">
        <v>16909</v>
      </c>
      <c r="E20171">
        <v>24035</v>
      </c>
      <c r="F20171" t="s">
        <v>16922</v>
      </c>
      <c r="G20171">
        <v>24035</v>
      </c>
      <c r="H20171" t="s">
        <v>16922</v>
      </c>
      <c r="I20171">
        <v>38.985300000000002</v>
      </c>
      <c r="J20171">
        <v>-76.167699999999996</v>
      </c>
      <c r="K20171">
        <v>676</v>
      </c>
      <c r="L20171">
        <v>154</v>
      </c>
    </row>
    <row r="20172" spans="1:12" x14ac:dyDescent="0.2">
      <c r="A20172" t="s">
        <v>16923</v>
      </c>
      <c r="B20172" t="s">
        <v>59</v>
      </c>
      <c r="C20172" t="str">
        <f t="shared" si="315"/>
        <v>Funkstown, MD</v>
      </c>
      <c r="D20172" t="s">
        <v>16909</v>
      </c>
      <c r="E20172">
        <v>24043</v>
      </c>
      <c r="F20172" t="s">
        <v>342</v>
      </c>
      <c r="G20172">
        <v>24043</v>
      </c>
      <c r="H20172" t="s">
        <v>342</v>
      </c>
      <c r="I20172">
        <v>39.608899999999998</v>
      </c>
      <c r="J20172">
        <v>-77.708200000000005</v>
      </c>
      <c r="K20172">
        <v>877</v>
      </c>
      <c r="L20172">
        <v>921</v>
      </c>
    </row>
    <row r="20173" spans="1:12" x14ac:dyDescent="0.2">
      <c r="A20173" t="s">
        <v>16924</v>
      </c>
      <c r="B20173" t="s">
        <v>59</v>
      </c>
      <c r="C20173" t="str">
        <f t="shared" si="315"/>
        <v>Taneytown, MD</v>
      </c>
      <c r="D20173" t="s">
        <v>16909</v>
      </c>
      <c r="E20173">
        <v>24013</v>
      </c>
      <c r="F20173" t="s">
        <v>3615</v>
      </c>
      <c r="G20173">
        <v>24013</v>
      </c>
      <c r="H20173" t="s">
        <v>3615</v>
      </c>
      <c r="I20173">
        <v>39.656999999999996</v>
      </c>
      <c r="J20173">
        <v>-77.168300000000002</v>
      </c>
      <c r="K20173">
        <v>6658</v>
      </c>
      <c r="L20173">
        <v>830</v>
      </c>
    </row>
    <row r="20174" spans="1:12" x14ac:dyDescent="0.2">
      <c r="A20174" t="s">
        <v>14971</v>
      </c>
      <c r="B20174" t="s">
        <v>59</v>
      </c>
      <c r="C20174" t="str">
        <f t="shared" si="315"/>
        <v>Charlton, MD</v>
      </c>
      <c r="D20174" t="s">
        <v>16909</v>
      </c>
      <c r="E20174">
        <v>24043</v>
      </c>
      <c r="F20174" t="s">
        <v>342</v>
      </c>
      <c r="G20174">
        <v>24043</v>
      </c>
      <c r="H20174" t="s">
        <v>342</v>
      </c>
      <c r="I20174">
        <v>39.634399999999999</v>
      </c>
      <c r="J20174">
        <v>-77.894199999999998</v>
      </c>
      <c r="K20174">
        <v>268</v>
      </c>
      <c r="L20174">
        <v>633</v>
      </c>
    </row>
    <row r="20175" spans="1:12" x14ac:dyDescent="0.2">
      <c r="A20175" t="s">
        <v>2672</v>
      </c>
      <c r="B20175" t="s">
        <v>59</v>
      </c>
      <c r="C20175" t="str">
        <f t="shared" si="315"/>
        <v>Edgewater, MD</v>
      </c>
      <c r="D20175" t="s">
        <v>16909</v>
      </c>
      <c r="E20175">
        <v>24003</v>
      </c>
      <c r="F20175" t="s">
        <v>16911</v>
      </c>
      <c r="G20175">
        <v>24003</v>
      </c>
      <c r="H20175" t="s">
        <v>16911</v>
      </c>
      <c r="I20175">
        <v>38.9373</v>
      </c>
      <c r="J20175">
        <v>-76.557199999999995</v>
      </c>
      <c r="K20175">
        <v>9912</v>
      </c>
      <c r="L20175">
        <v>1279</v>
      </c>
    </row>
    <row r="20176" spans="1:12" x14ac:dyDescent="0.2">
      <c r="A20176" t="s">
        <v>16925</v>
      </c>
      <c r="B20176" t="s">
        <v>59</v>
      </c>
      <c r="C20176" t="str">
        <f t="shared" si="315"/>
        <v>Mount Rainier, MD</v>
      </c>
      <c r="D20176" t="s">
        <v>16909</v>
      </c>
      <c r="E20176">
        <v>24033</v>
      </c>
      <c r="F20176" t="s">
        <v>16919</v>
      </c>
      <c r="G20176">
        <v>24033</v>
      </c>
      <c r="H20176" t="s">
        <v>16919</v>
      </c>
      <c r="I20176">
        <v>38.942300000000003</v>
      </c>
      <c r="J20176">
        <v>-76.964500000000001</v>
      </c>
      <c r="K20176">
        <v>8147</v>
      </c>
      <c r="L20176">
        <v>4943</v>
      </c>
    </row>
    <row r="20177" spans="1:12" x14ac:dyDescent="0.2">
      <c r="A20177" t="s">
        <v>1160</v>
      </c>
      <c r="B20177" t="s">
        <v>59</v>
      </c>
      <c r="C20177" t="str">
        <f t="shared" si="315"/>
        <v>Hillsboro, MD</v>
      </c>
      <c r="D20177" t="s">
        <v>16909</v>
      </c>
      <c r="E20177">
        <v>24011</v>
      </c>
      <c r="F20177" t="s">
        <v>1470</v>
      </c>
      <c r="G20177">
        <v>24011</v>
      </c>
      <c r="H20177" t="s">
        <v>1470</v>
      </c>
      <c r="I20177">
        <v>38.917000000000002</v>
      </c>
      <c r="J20177">
        <v>-75.941900000000004</v>
      </c>
      <c r="K20177">
        <v>158</v>
      </c>
      <c r="L20177">
        <v>450</v>
      </c>
    </row>
    <row r="20178" spans="1:12" x14ac:dyDescent="0.2">
      <c r="A20178" t="s">
        <v>16926</v>
      </c>
      <c r="B20178" t="s">
        <v>59</v>
      </c>
      <c r="C20178" t="str">
        <f t="shared" si="315"/>
        <v>Pocomoke City, MD</v>
      </c>
      <c r="D20178" t="s">
        <v>16909</v>
      </c>
      <c r="E20178">
        <v>24047</v>
      </c>
      <c r="F20178" t="s">
        <v>16190</v>
      </c>
      <c r="G20178">
        <v>24047</v>
      </c>
      <c r="H20178" t="s">
        <v>16190</v>
      </c>
      <c r="I20178">
        <v>38.063499999999998</v>
      </c>
      <c r="J20178">
        <v>-75.555300000000003</v>
      </c>
      <c r="K20178">
        <v>4202</v>
      </c>
      <c r="L20178">
        <v>418</v>
      </c>
    </row>
    <row r="20179" spans="1:12" x14ac:dyDescent="0.2">
      <c r="A20179" t="s">
        <v>16927</v>
      </c>
      <c r="B20179" t="s">
        <v>59</v>
      </c>
      <c r="C20179" t="str">
        <f t="shared" si="315"/>
        <v>Finzel, MD</v>
      </c>
      <c r="D20179" t="s">
        <v>16909</v>
      </c>
      <c r="E20179">
        <v>24023</v>
      </c>
      <c r="F20179" t="s">
        <v>979</v>
      </c>
      <c r="G20179">
        <v>24023</v>
      </c>
      <c r="H20179" t="s">
        <v>979</v>
      </c>
      <c r="I20179">
        <v>39.701799999999999</v>
      </c>
      <c r="J20179">
        <v>-78.951999999999998</v>
      </c>
      <c r="K20179">
        <v>756</v>
      </c>
      <c r="L20179">
        <v>74</v>
      </c>
    </row>
    <row r="20180" spans="1:12" x14ac:dyDescent="0.2">
      <c r="A20180" t="s">
        <v>16928</v>
      </c>
      <c r="B20180" t="s">
        <v>59</v>
      </c>
      <c r="C20180" t="str">
        <f t="shared" si="315"/>
        <v>Beltsville, MD</v>
      </c>
      <c r="D20180" t="s">
        <v>16909</v>
      </c>
      <c r="E20180">
        <v>24033</v>
      </c>
      <c r="F20180" t="s">
        <v>16919</v>
      </c>
      <c r="G20180">
        <v>24033</v>
      </c>
      <c r="H20180" t="s">
        <v>16919</v>
      </c>
      <c r="I20180">
        <v>39.039400000000001</v>
      </c>
      <c r="J20180">
        <v>-76.921099999999996</v>
      </c>
      <c r="K20180">
        <v>17890</v>
      </c>
      <c r="L20180">
        <v>958</v>
      </c>
    </row>
    <row r="20181" spans="1:12" x14ac:dyDescent="0.2">
      <c r="A20181" t="s">
        <v>10780</v>
      </c>
      <c r="B20181" t="s">
        <v>59</v>
      </c>
      <c r="C20181" t="str">
        <f t="shared" si="315"/>
        <v>Nanticoke, MD</v>
      </c>
      <c r="D20181" t="s">
        <v>16909</v>
      </c>
      <c r="E20181">
        <v>24045</v>
      </c>
      <c r="F20181" t="s">
        <v>16929</v>
      </c>
      <c r="G20181">
        <v>24045</v>
      </c>
      <c r="H20181" t="s">
        <v>16929</v>
      </c>
      <c r="I20181">
        <v>38.267200000000003</v>
      </c>
      <c r="J20181">
        <v>-75.893799999999999</v>
      </c>
      <c r="K20181">
        <v>206</v>
      </c>
      <c r="L20181">
        <v>30</v>
      </c>
    </row>
    <row r="20182" spans="1:12" x14ac:dyDescent="0.2">
      <c r="A20182" t="s">
        <v>16930</v>
      </c>
      <c r="B20182" t="s">
        <v>59</v>
      </c>
      <c r="C20182" t="str">
        <f t="shared" si="315"/>
        <v>Sharptown, MD</v>
      </c>
      <c r="D20182" t="s">
        <v>16909</v>
      </c>
      <c r="E20182">
        <v>24045</v>
      </c>
      <c r="F20182" t="s">
        <v>16929</v>
      </c>
      <c r="G20182">
        <v>24045</v>
      </c>
      <c r="H20182" t="s">
        <v>16929</v>
      </c>
      <c r="I20182">
        <v>38.538200000000003</v>
      </c>
      <c r="J20182">
        <v>-75.718999999999994</v>
      </c>
      <c r="K20182">
        <v>650</v>
      </c>
      <c r="L20182">
        <v>593</v>
      </c>
    </row>
    <row r="20183" spans="1:12" x14ac:dyDescent="0.2">
      <c r="A20183" t="s">
        <v>16931</v>
      </c>
      <c r="B20183" t="s">
        <v>59</v>
      </c>
      <c r="C20183" t="str">
        <f t="shared" si="315"/>
        <v>Westernport, MD</v>
      </c>
      <c r="D20183" t="s">
        <v>16909</v>
      </c>
      <c r="E20183">
        <v>24001</v>
      </c>
      <c r="F20183" t="s">
        <v>8892</v>
      </c>
      <c r="G20183">
        <v>24001</v>
      </c>
      <c r="H20183" t="s">
        <v>8892</v>
      </c>
      <c r="I20183">
        <v>39.488</v>
      </c>
      <c r="J20183">
        <v>-79.042900000000003</v>
      </c>
      <c r="K20183">
        <v>5456</v>
      </c>
      <c r="L20183">
        <v>776</v>
      </c>
    </row>
    <row r="20184" spans="1:12" x14ac:dyDescent="0.2">
      <c r="A20184" t="s">
        <v>15418</v>
      </c>
      <c r="B20184" t="s">
        <v>59</v>
      </c>
      <c r="C20184" t="str">
        <f t="shared" si="315"/>
        <v>Westphalia, MD</v>
      </c>
      <c r="D20184" t="s">
        <v>16909</v>
      </c>
      <c r="E20184">
        <v>24033</v>
      </c>
      <c r="F20184" t="s">
        <v>16919</v>
      </c>
      <c r="G20184">
        <v>24033</v>
      </c>
      <c r="H20184" t="s">
        <v>16919</v>
      </c>
      <c r="I20184">
        <v>38.838500000000003</v>
      </c>
      <c r="J20184">
        <v>-76.8232</v>
      </c>
      <c r="K20184">
        <v>8102</v>
      </c>
      <c r="L20184">
        <v>235</v>
      </c>
    </row>
    <row r="20185" spans="1:12" x14ac:dyDescent="0.2">
      <c r="A20185" t="s">
        <v>11225</v>
      </c>
      <c r="B20185" t="s">
        <v>59</v>
      </c>
      <c r="C20185" t="str">
        <f t="shared" si="315"/>
        <v>Damascus, MD</v>
      </c>
      <c r="D20185" t="s">
        <v>16909</v>
      </c>
      <c r="E20185">
        <v>24031</v>
      </c>
      <c r="F20185" t="s">
        <v>2289</v>
      </c>
      <c r="G20185">
        <v>24031</v>
      </c>
      <c r="H20185" t="s">
        <v>2289</v>
      </c>
      <c r="I20185">
        <v>39.273699999999998</v>
      </c>
      <c r="J20185">
        <v>-77.200599999999994</v>
      </c>
      <c r="K20185">
        <v>15423</v>
      </c>
      <c r="L20185">
        <v>515</v>
      </c>
    </row>
    <row r="20186" spans="1:12" x14ac:dyDescent="0.2">
      <c r="A20186" t="s">
        <v>16932</v>
      </c>
      <c r="B20186" t="s">
        <v>59</v>
      </c>
      <c r="C20186" t="str">
        <f t="shared" si="315"/>
        <v>Glenarden, MD</v>
      </c>
      <c r="D20186" t="s">
        <v>16909</v>
      </c>
      <c r="E20186">
        <v>24033</v>
      </c>
      <c r="F20186" t="s">
        <v>16919</v>
      </c>
      <c r="G20186">
        <v>24033</v>
      </c>
      <c r="H20186" t="s">
        <v>16919</v>
      </c>
      <c r="I20186">
        <v>38.929299999999998</v>
      </c>
      <c r="J20186">
        <v>-76.857600000000005</v>
      </c>
      <c r="K20186">
        <v>6210</v>
      </c>
      <c r="L20186">
        <v>2007</v>
      </c>
    </row>
    <row r="20187" spans="1:12" x14ac:dyDescent="0.2">
      <c r="A20187" t="s">
        <v>8474</v>
      </c>
      <c r="B20187" t="s">
        <v>59</v>
      </c>
      <c r="C20187" t="str">
        <f t="shared" si="315"/>
        <v>Rockville, MD</v>
      </c>
      <c r="D20187" t="s">
        <v>16909</v>
      </c>
      <c r="E20187">
        <v>24031</v>
      </c>
      <c r="F20187" t="s">
        <v>2289</v>
      </c>
      <c r="G20187">
        <v>24031</v>
      </c>
      <c r="H20187" t="s">
        <v>2289</v>
      </c>
      <c r="I20187">
        <v>39.083399999999997</v>
      </c>
      <c r="J20187">
        <v>-77.155299999999997</v>
      </c>
      <c r="K20187">
        <v>68401</v>
      </c>
      <c r="L20187">
        <v>1942</v>
      </c>
    </row>
    <row r="20188" spans="1:12" x14ac:dyDescent="0.2">
      <c r="A20188" t="s">
        <v>7935</v>
      </c>
      <c r="B20188" t="s">
        <v>59</v>
      </c>
      <c r="C20188" t="str">
        <f t="shared" si="315"/>
        <v>Barton, MD</v>
      </c>
      <c r="D20188" t="s">
        <v>16909</v>
      </c>
      <c r="E20188">
        <v>24001</v>
      </c>
      <c r="F20188" t="s">
        <v>8892</v>
      </c>
      <c r="G20188">
        <v>24001</v>
      </c>
      <c r="H20188" t="s">
        <v>8892</v>
      </c>
      <c r="I20188">
        <v>39.532299999999999</v>
      </c>
      <c r="J20188">
        <v>-79.017099999999999</v>
      </c>
      <c r="K20188">
        <v>432</v>
      </c>
      <c r="L20188">
        <v>806</v>
      </c>
    </row>
    <row r="20189" spans="1:12" x14ac:dyDescent="0.2">
      <c r="A20189" t="s">
        <v>16933</v>
      </c>
      <c r="B20189" t="s">
        <v>59</v>
      </c>
      <c r="C20189" t="str">
        <f t="shared" si="315"/>
        <v>Cabin John, MD</v>
      </c>
      <c r="D20189" t="s">
        <v>16909</v>
      </c>
      <c r="E20189">
        <v>24031</v>
      </c>
      <c r="F20189" t="s">
        <v>2289</v>
      </c>
      <c r="G20189">
        <v>24031</v>
      </c>
      <c r="H20189" t="s">
        <v>2289</v>
      </c>
      <c r="I20189">
        <v>38.974299999999999</v>
      </c>
      <c r="J20189">
        <v>-77.163499999999999</v>
      </c>
      <c r="K20189">
        <v>2115</v>
      </c>
      <c r="L20189">
        <v>692</v>
      </c>
    </row>
    <row r="20190" spans="1:12" x14ac:dyDescent="0.2">
      <c r="A20190" t="s">
        <v>16934</v>
      </c>
      <c r="B20190" t="s">
        <v>59</v>
      </c>
      <c r="C20190" t="str">
        <f t="shared" si="315"/>
        <v>Brookmont, MD</v>
      </c>
      <c r="D20190" t="s">
        <v>16909</v>
      </c>
      <c r="E20190">
        <v>24031</v>
      </c>
      <c r="F20190" t="s">
        <v>2289</v>
      </c>
      <c r="G20190">
        <v>24031</v>
      </c>
      <c r="H20190" t="s">
        <v>2289</v>
      </c>
      <c r="I20190">
        <v>38.954599999999999</v>
      </c>
      <c r="J20190">
        <v>-77.129199999999997</v>
      </c>
      <c r="K20190">
        <v>3585</v>
      </c>
      <c r="L20190">
        <v>1055</v>
      </c>
    </row>
    <row r="20191" spans="1:12" x14ac:dyDescent="0.2">
      <c r="A20191" t="s">
        <v>16935</v>
      </c>
      <c r="B20191" t="s">
        <v>59</v>
      </c>
      <c r="C20191" t="str">
        <f t="shared" si="315"/>
        <v>Lake Arbor, MD</v>
      </c>
      <c r="D20191" t="s">
        <v>16909</v>
      </c>
      <c r="E20191">
        <v>24033</v>
      </c>
      <c r="F20191" t="s">
        <v>16919</v>
      </c>
      <c r="G20191">
        <v>24033</v>
      </c>
      <c r="H20191" t="s">
        <v>16919</v>
      </c>
      <c r="I20191">
        <v>38.906999999999996</v>
      </c>
      <c r="J20191">
        <v>-76.829899999999995</v>
      </c>
      <c r="K20191">
        <v>10410</v>
      </c>
      <c r="L20191">
        <v>1282</v>
      </c>
    </row>
    <row r="20192" spans="1:12" x14ac:dyDescent="0.2">
      <c r="A20192" t="s">
        <v>6914</v>
      </c>
      <c r="B20192" t="s">
        <v>59</v>
      </c>
      <c r="C20192" t="str">
        <f t="shared" si="315"/>
        <v>Galena, MD</v>
      </c>
      <c r="D20192" t="s">
        <v>16909</v>
      </c>
      <c r="E20192">
        <v>24029</v>
      </c>
      <c r="F20192" t="s">
        <v>578</v>
      </c>
      <c r="G20192">
        <v>24029</v>
      </c>
      <c r="H20192" t="s">
        <v>578</v>
      </c>
      <c r="I20192">
        <v>39.342500000000001</v>
      </c>
      <c r="J20192">
        <v>-75.878699999999995</v>
      </c>
      <c r="K20192">
        <v>581</v>
      </c>
      <c r="L20192">
        <v>622</v>
      </c>
    </row>
    <row r="20193" spans="1:12" x14ac:dyDescent="0.2">
      <c r="A20193" t="s">
        <v>14008</v>
      </c>
      <c r="B20193" t="s">
        <v>59</v>
      </c>
      <c r="C20193" t="str">
        <f t="shared" si="315"/>
        <v>Urbana, MD</v>
      </c>
      <c r="D20193" t="s">
        <v>16909</v>
      </c>
      <c r="E20193">
        <v>24021</v>
      </c>
      <c r="F20193" t="s">
        <v>11318</v>
      </c>
      <c r="G20193">
        <v>24021</v>
      </c>
      <c r="H20193" t="s">
        <v>11318</v>
      </c>
      <c r="I20193">
        <v>39.323700000000002</v>
      </c>
      <c r="J20193">
        <v>-77.341099999999997</v>
      </c>
      <c r="K20193">
        <v>11022</v>
      </c>
      <c r="L20193">
        <v>648</v>
      </c>
    </row>
    <row r="20194" spans="1:12" x14ac:dyDescent="0.2">
      <c r="A20194" t="s">
        <v>16936</v>
      </c>
      <c r="B20194" t="s">
        <v>59</v>
      </c>
      <c r="C20194" t="str">
        <f t="shared" si="315"/>
        <v>Lanham, MD</v>
      </c>
      <c r="D20194" t="s">
        <v>16909</v>
      </c>
      <c r="E20194">
        <v>24033</v>
      </c>
      <c r="F20194" t="s">
        <v>16919</v>
      </c>
      <c r="G20194">
        <v>24033</v>
      </c>
      <c r="H20194" t="s">
        <v>16919</v>
      </c>
      <c r="I20194">
        <v>38.9621</v>
      </c>
      <c r="J20194">
        <v>-76.842100000000002</v>
      </c>
      <c r="K20194">
        <v>10511</v>
      </c>
      <c r="L20194">
        <v>1150</v>
      </c>
    </row>
    <row r="20195" spans="1:12" x14ac:dyDescent="0.2">
      <c r="A20195" t="s">
        <v>16937</v>
      </c>
      <c r="B20195" t="s">
        <v>59</v>
      </c>
      <c r="C20195" t="str">
        <f t="shared" si="315"/>
        <v>Fairmount Heights, MD</v>
      </c>
      <c r="D20195" t="s">
        <v>16909</v>
      </c>
      <c r="E20195">
        <v>24033</v>
      </c>
      <c r="F20195" t="s">
        <v>16919</v>
      </c>
      <c r="G20195">
        <v>24033</v>
      </c>
      <c r="H20195" t="s">
        <v>16919</v>
      </c>
      <c r="I20195">
        <v>38.901600000000002</v>
      </c>
      <c r="J20195">
        <v>-76.915300000000002</v>
      </c>
      <c r="K20195">
        <v>1534</v>
      </c>
      <c r="L20195">
        <v>2236</v>
      </c>
    </row>
    <row r="20196" spans="1:12" x14ac:dyDescent="0.2">
      <c r="A20196" t="s">
        <v>16938</v>
      </c>
      <c r="B20196" t="s">
        <v>59</v>
      </c>
      <c r="C20196" t="str">
        <f t="shared" si="315"/>
        <v>Crellin, MD</v>
      </c>
      <c r="D20196" t="s">
        <v>16909</v>
      </c>
      <c r="E20196">
        <v>24023</v>
      </c>
      <c r="F20196" t="s">
        <v>979</v>
      </c>
      <c r="G20196">
        <v>24023</v>
      </c>
      <c r="H20196" t="s">
        <v>979</v>
      </c>
      <c r="I20196">
        <v>39.3887</v>
      </c>
      <c r="J20196">
        <v>-79.468500000000006</v>
      </c>
      <c r="K20196">
        <v>170</v>
      </c>
      <c r="L20196">
        <v>93</v>
      </c>
    </row>
    <row r="20197" spans="1:12" x14ac:dyDescent="0.2">
      <c r="A20197" t="s">
        <v>15274</v>
      </c>
      <c r="B20197" t="s">
        <v>59</v>
      </c>
      <c r="C20197" t="str">
        <f t="shared" si="315"/>
        <v>Rising Sun, MD</v>
      </c>
      <c r="D20197" t="s">
        <v>16909</v>
      </c>
      <c r="E20197">
        <v>24015</v>
      </c>
      <c r="F20197" t="s">
        <v>1836</v>
      </c>
      <c r="G20197">
        <v>24015</v>
      </c>
      <c r="H20197" t="s">
        <v>1836</v>
      </c>
      <c r="I20197">
        <v>39.700299999999999</v>
      </c>
      <c r="J20197">
        <v>-76.058599999999998</v>
      </c>
      <c r="K20197">
        <v>2800</v>
      </c>
      <c r="L20197">
        <v>664</v>
      </c>
    </row>
    <row r="20198" spans="1:12" x14ac:dyDescent="0.2">
      <c r="A20198" t="s">
        <v>16939</v>
      </c>
      <c r="B20198" t="s">
        <v>59</v>
      </c>
      <c r="C20198" t="str">
        <f t="shared" si="315"/>
        <v>Frenchtown-Rumbly, MD</v>
      </c>
      <c r="D20198" t="s">
        <v>16909</v>
      </c>
      <c r="E20198">
        <v>24039</v>
      </c>
      <c r="F20198" t="s">
        <v>1540</v>
      </c>
      <c r="G20198">
        <v>24039</v>
      </c>
      <c r="H20198" t="s">
        <v>1540</v>
      </c>
      <c r="I20198">
        <v>38.083100000000002</v>
      </c>
      <c r="J20198">
        <v>-75.852099999999993</v>
      </c>
      <c r="K20198">
        <v>133</v>
      </c>
      <c r="L20198">
        <v>13</v>
      </c>
    </row>
    <row r="20199" spans="1:12" x14ac:dyDescent="0.2">
      <c r="A20199" t="s">
        <v>429</v>
      </c>
      <c r="B20199" t="s">
        <v>59</v>
      </c>
      <c r="C20199" t="str">
        <f t="shared" si="315"/>
        <v>Danville, MD</v>
      </c>
      <c r="D20199" t="s">
        <v>16909</v>
      </c>
      <c r="E20199">
        <v>24001</v>
      </c>
      <c r="F20199" t="s">
        <v>8892</v>
      </c>
      <c r="G20199">
        <v>24001</v>
      </c>
      <c r="H20199" t="s">
        <v>8892</v>
      </c>
      <c r="I20199">
        <v>39.512500000000003</v>
      </c>
      <c r="J20199">
        <v>-78.918400000000005</v>
      </c>
      <c r="K20199">
        <v>349</v>
      </c>
      <c r="L20199">
        <v>117</v>
      </c>
    </row>
    <row r="20200" spans="1:12" x14ac:dyDescent="0.2">
      <c r="A20200" t="s">
        <v>16940</v>
      </c>
      <c r="B20200" t="s">
        <v>59</v>
      </c>
      <c r="C20200" t="str">
        <f t="shared" si="315"/>
        <v>Calvert Beach, MD</v>
      </c>
      <c r="D20200" t="s">
        <v>16909</v>
      </c>
      <c r="E20200">
        <v>24009</v>
      </c>
      <c r="F20200" t="s">
        <v>4845</v>
      </c>
      <c r="G20200">
        <v>24009</v>
      </c>
      <c r="H20200" t="s">
        <v>4845</v>
      </c>
      <c r="I20200">
        <v>38.472799999999999</v>
      </c>
      <c r="J20200">
        <v>-76.489500000000007</v>
      </c>
      <c r="K20200">
        <v>980</v>
      </c>
      <c r="L20200">
        <v>459</v>
      </c>
    </row>
    <row r="20201" spans="1:12" x14ac:dyDescent="0.2">
      <c r="A20201" t="s">
        <v>16941</v>
      </c>
      <c r="B20201" t="s">
        <v>59</v>
      </c>
      <c r="C20201" t="str">
        <f t="shared" si="315"/>
        <v>Detmold, MD</v>
      </c>
      <c r="D20201" t="s">
        <v>16909</v>
      </c>
      <c r="E20201">
        <v>24001</v>
      </c>
      <c r="F20201" t="s">
        <v>8892</v>
      </c>
      <c r="G20201">
        <v>24001</v>
      </c>
      <c r="H20201" t="s">
        <v>8892</v>
      </c>
      <c r="I20201">
        <v>39.557200000000002</v>
      </c>
      <c r="J20201">
        <v>-78.991</v>
      </c>
      <c r="K20201">
        <v>203</v>
      </c>
      <c r="L20201">
        <v>500</v>
      </c>
    </row>
    <row r="20202" spans="1:12" x14ac:dyDescent="0.2">
      <c r="A20202" t="s">
        <v>10096</v>
      </c>
      <c r="B20202" t="s">
        <v>59</v>
      </c>
      <c r="C20202" t="str">
        <f t="shared" si="315"/>
        <v>Fort Washington, MD</v>
      </c>
      <c r="D20202" t="s">
        <v>16909</v>
      </c>
      <c r="E20202">
        <v>24033</v>
      </c>
      <c r="F20202" t="s">
        <v>16919</v>
      </c>
      <c r="G20202">
        <v>24033</v>
      </c>
      <c r="H20202" t="s">
        <v>16919</v>
      </c>
      <c r="I20202">
        <v>38.733899999999998</v>
      </c>
      <c r="J20202">
        <v>-77.006900000000002</v>
      </c>
      <c r="K20202">
        <v>24144</v>
      </c>
      <c r="L20202">
        <v>675</v>
      </c>
    </row>
    <row r="20203" spans="1:12" x14ac:dyDescent="0.2">
      <c r="A20203" t="s">
        <v>16942</v>
      </c>
      <c r="B20203" t="s">
        <v>59</v>
      </c>
      <c r="C20203" t="str">
        <f t="shared" si="315"/>
        <v>West Ocean City, MD</v>
      </c>
      <c r="D20203" t="s">
        <v>16909</v>
      </c>
      <c r="E20203">
        <v>24047</v>
      </c>
      <c r="F20203" t="s">
        <v>16190</v>
      </c>
      <c r="G20203">
        <v>24047</v>
      </c>
      <c r="H20203" t="s">
        <v>16190</v>
      </c>
      <c r="I20203">
        <v>38.3476</v>
      </c>
      <c r="J20203">
        <v>-75.111500000000007</v>
      </c>
      <c r="K20203">
        <v>4119</v>
      </c>
      <c r="L20203">
        <v>421</v>
      </c>
    </row>
    <row r="20204" spans="1:12" x14ac:dyDescent="0.2">
      <c r="A20204" t="s">
        <v>16943</v>
      </c>
      <c r="B20204" t="s">
        <v>59</v>
      </c>
      <c r="C20204" t="str">
        <f t="shared" si="315"/>
        <v>Keedysville, MD</v>
      </c>
      <c r="D20204" t="s">
        <v>16909</v>
      </c>
      <c r="E20204">
        <v>24043</v>
      </c>
      <c r="F20204" t="s">
        <v>342</v>
      </c>
      <c r="G20204">
        <v>24043</v>
      </c>
      <c r="H20204" t="s">
        <v>342</v>
      </c>
      <c r="I20204">
        <v>39.486699999999999</v>
      </c>
      <c r="J20204">
        <v>-77.697900000000004</v>
      </c>
      <c r="K20204">
        <v>1174</v>
      </c>
      <c r="L20204">
        <v>499</v>
      </c>
    </row>
    <row r="20205" spans="1:12" x14ac:dyDescent="0.2">
      <c r="A20205" t="s">
        <v>12128</v>
      </c>
      <c r="B20205" t="s">
        <v>59</v>
      </c>
      <c r="C20205" t="str">
        <f t="shared" si="315"/>
        <v>Riverdale Park, MD</v>
      </c>
      <c r="D20205" t="s">
        <v>16909</v>
      </c>
      <c r="E20205">
        <v>24033</v>
      </c>
      <c r="F20205" t="s">
        <v>16919</v>
      </c>
      <c r="G20205">
        <v>24033</v>
      </c>
      <c r="H20205" t="s">
        <v>16919</v>
      </c>
      <c r="I20205">
        <v>38.964300000000001</v>
      </c>
      <c r="J20205">
        <v>-76.926599999999993</v>
      </c>
      <c r="K20205">
        <v>7286</v>
      </c>
      <c r="L20205">
        <v>1781</v>
      </c>
    </row>
    <row r="20206" spans="1:12" x14ac:dyDescent="0.2">
      <c r="A20206" t="s">
        <v>16944</v>
      </c>
      <c r="B20206" t="s">
        <v>59</v>
      </c>
      <c r="C20206" t="str">
        <f t="shared" si="315"/>
        <v>Fishing Creek, MD</v>
      </c>
      <c r="D20206" t="s">
        <v>16909</v>
      </c>
      <c r="E20206">
        <v>24019</v>
      </c>
      <c r="F20206" t="s">
        <v>1685</v>
      </c>
      <c r="G20206">
        <v>24019</v>
      </c>
      <c r="H20206" t="s">
        <v>1685</v>
      </c>
      <c r="I20206">
        <v>38.335700000000003</v>
      </c>
      <c r="J20206">
        <v>-76.223799999999997</v>
      </c>
      <c r="K20206">
        <v>149</v>
      </c>
      <c r="L20206">
        <v>54</v>
      </c>
    </row>
    <row r="20207" spans="1:12" x14ac:dyDescent="0.2">
      <c r="A20207" t="s">
        <v>3715</v>
      </c>
      <c r="B20207" t="s">
        <v>59</v>
      </c>
      <c r="C20207" t="str">
        <f t="shared" si="315"/>
        <v>Marlton, MD</v>
      </c>
      <c r="D20207" t="s">
        <v>16909</v>
      </c>
      <c r="E20207">
        <v>24033</v>
      </c>
      <c r="F20207" t="s">
        <v>16919</v>
      </c>
      <c r="G20207">
        <v>24033</v>
      </c>
      <c r="H20207" t="s">
        <v>16919</v>
      </c>
      <c r="I20207">
        <v>38.762</v>
      </c>
      <c r="J20207">
        <v>-76.785700000000006</v>
      </c>
      <c r="K20207">
        <v>9374</v>
      </c>
      <c r="L20207">
        <v>610</v>
      </c>
    </row>
    <row r="20208" spans="1:12" x14ac:dyDescent="0.2">
      <c r="A20208" t="s">
        <v>16945</v>
      </c>
      <c r="B20208" t="s">
        <v>59</v>
      </c>
      <c r="C20208" t="str">
        <f t="shared" si="315"/>
        <v>Braddock Heights, MD</v>
      </c>
      <c r="D20208" t="s">
        <v>16909</v>
      </c>
      <c r="E20208">
        <v>24021</v>
      </c>
      <c r="F20208" t="s">
        <v>11318</v>
      </c>
      <c r="G20208">
        <v>24021</v>
      </c>
      <c r="H20208" t="s">
        <v>11318</v>
      </c>
      <c r="I20208">
        <v>39.4114</v>
      </c>
      <c r="J20208">
        <v>-77.500900000000001</v>
      </c>
      <c r="K20208">
        <v>2903</v>
      </c>
      <c r="L20208">
        <v>238</v>
      </c>
    </row>
    <row r="20209" spans="1:12" x14ac:dyDescent="0.2">
      <c r="A20209" t="s">
        <v>16946</v>
      </c>
      <c r="B20209" t="s">
        <v>59</v>
      </c>
      <c r="C20209" t="str">
        <f t="shared" si="315"/>
        <v>Lutherville, MD</v>
      </c>
      <c r="D20209" t="s">
        <v>16909</v>
      </c>
      <c r="E20209">
        <v>24005</v>
      </c>
      <c r="F20209" t="s">
        <v>16947</v>
      </c>
      <c r="G20209">
        <v>24005</v>
      </c>
      <c r="H20209" t="s">
        <v>16947</v>
      </c>
      <c r="I20209">
        <v>39.423999999999999</v>
      </c>
      <c r="J20209">
        <v>-76.617699999999999</v>
      </c>
      <c r="K20209">
        <v>6851</v>
      </c>
      <c r="L20209">
        <v>1251</v>
      </c>
    </row>
    <row r="20210" spans="1:12" x14ac:dyDescent="0.2">
      <c r="A20210" t="s">
        <v>16948</v>
      </c>
      <c r="B20210" t="s">
        <v>59</v>
      </c>
      <c r="C20210" t="str">
        <f t="shared" si="315"/>
        <v>Randallstown, MD</v>
      </c>
      <c r="D20210" t="s">
        <v>16909</v>
      </c>
      <c r="E20210">
        <v>24005</v>
      </c>
      <c r="F20210" t="s">
        <v>16947</v>
      </c>
      <c r="G20210">
        <v>24005</v>
      </c>
      <c r="H20210" t="s">
        <v>16947</v>
      </c>
      <c r="I20210">
        <v>39.372300000000003</v>
      </c>
      <c r="J20210">
        <v>-76.802400000000006</v>
      </c>
      <c r="K20210">
        <v>35438</v>
      </c>
      <c r="L20210">
        <v>1338</v>
      </c>
    </row>
    <row r="20211" spans="1:12" x14ac:dyDescent="0.2">
      <c r="A20211" t="s">
        <v>16949</v>
      </c>
      <c r="B20211" t="s">
        <v>59</v>
      </c>
      <c r="C20211" t="str">
        <f t="shared" si="315"/>
        <v>Aquasco, MD</v>
      </c>
      <c r="D20211" t="s">
        <v>16909</v>
      </c>
      <c r="E20211">
        <v>24033</v>
      </c>
      <c r="F20211" t="s">
        <v>16919</v>
      </c>
      <c r="G20211">
        <v>24033</v>
      </c>
      <c r="H20211" t="s">
        <v>16919</v>
      </c>
      <c r="I20211">
        <v>38.591299999999997</v>
      </c>
      <c r="J20211">
        <v>-76.707400000000007</v>
      </c>
      <c r="K20211">
        <v>837</v>
      </c>
      <c r="L20211">
        <v>16</v>
      </c>
    </row>
    <row r="20212" spans="1:12" x14ac:dyDescent="0.2">
      <c r="A20212" t="s">
        <v>16950</v>
      </c>
      <c r="B20212" t="s">
        <v>59</v>
      </c>
      <c r="C20212" t="str">
        <f t="shared" si="315"/>
        <v>Huntingtown, MD</v>
      </c>
      <c r="D20212" t="s">
        <v>16909</v>
      </c>
      <c r="E20212">
        <v>24009</v>
      </c>
      <c r="F20212" t="s">
        <v>4845</v>
      </c>
      <c r="G20212">
        <v>24009</v>
      </c>
      <c r="H20212" t="s">
        <v>4845</v>
      </c>
      <c r="I20212">
        <v>38.611699999999999</v>
      </c>
      <c r="J20212">
        <v>-76.618700000000004</v>
      </c>
      <c r="K20212">
        <v>3344</v>
      </c>
      <c r="L20212">
        <v>159</v>
      </c>
    </row>
    <row r="20213" spans="1:12" x14ac:dyDescent="0.2">
      <c r="A20213" t="s">
        <v>16951</v>
      </c>
      <c r="B20213" t="s">
        <v>59</v>
      </c>
      <c r="C20213" t="str">
        <f t="shared" si="315"/>
        <v>Silver Hill, MD</v>
      </c>
      <c r="D20213" t="s">
        <v>16909</v>
      </c>
      <c r="E20213">
        <v>24033</v>
      </c>
      <c r="F20213" t="s">
        <v>16919</v>
      </c>
      <c r="G20213">
        <v>24033</v>
      </c>
      <c r="H20213" t="s">
        <v>16919</v>
      </c>
      <c r="I20213">
        <v>38.839199999999998</v>
      </c>
      <c r="J20213">
        <v>-76.936700000000002</v>
      </c>
      <c r="K20213">
        <v>5215</v>
      </c>
      <c r="L20213">
        <v>1503</v>
      </c>
    </row>
    <row r="20214" spans="1:12" x14ac:dyDescent="0.2">
      <c r="A20214" t="s">
        <v>16952</v>
      </c>
      <c r="B20214" t="s">
        <v>59</v>
      </c>
      <c r="C20214" t="str">
        <f t="shared" si="315"/>
        <v>Edmonston, MD</v>
      </c>
      <c r="D20214" t="s">
        <v>16909</v>
      </c>
      <c r="E20214">
        <v>24033</v>
      </c>
      <c r="F20214" t="s">
        <v>16919</v>
      </c>
      <c r="G20214">
        <v>24033</v>
      </c>
      <c r="H20214" t="s">
        <v>16919</v>
      </c>
      <c r="I20214">
        <v>38.950200000000002</v>
      </c>
      <c r="J20214">
        <v>-76.933300000000003</v>
      </c>
      <c r="K20214">
        <v>1498</v>
      </c>
      <c r="L20214">
        <v>1415</v>
      </c>
    </row>
    <row r="20215" spans="1:12" x14ac:dyDescent="0.2">
      <c r="A20215" t="s">
        <v>16953</v>
      </c>
      <c r="B20215" t="s">
        <v>59</v>
      </c>
      <c r="C20215" t="str">
        <f t="shared" si="315"/>
        <v>Maugansville, MD</v>
      </c>
      <c r="D20215" t="s">
        <v>16909</v>
      </c>
      <c r="E20215">
        <v>24043</v>
      </c>
      <c r="F20215" t="s">
        <v>342</v>
      </c>
      <c r="G20215">
        <v>24043</v>
      </c>
      <c r="H20215" t="s">
        <v>342</v>
      </c>
      <c r="I20215">
        <v>39.693600000000004</v>
      </c>
      <c r="J20215">
        <v>-77.747200000000007</v>
      </c>
      <c r="K20215">
        <v>3223</v>
      </c>
      <c r="L20215">
        <v>508</v>
      </c>
    </row>
    <row r="20216" spans="1:12" x14ac:dyDescent="0.2">
      <c r="A20216" t="s">
        <v>1241</v>
      </c>
      <c r="B20216" t="s">
        <v>59</v>
      </c>
      <c r="C20216" t="str">
        <f t="shared" si="315"/>
        <v>Cumberland, MD</v>
      </c>
      <c r="D20216" t="s">
        <v>16909</v>
      </c>
      <c r="E20216">
        <v>24001</v>
      </c>
      <c r="F20216" t="s">
        <v>8892</v>
      </c>
      <c r="G20216">
        <v>24001</v>
      </c>
      <c r="H20216" t="s">
        <v>8892</v>
      </c>
      <c r="I20216">
        <v>39.651499999999999</v>
      </c>
      <c r="J20216">
        <v>-78.758499999999998</v>
      </c>
      <c r="K20216">
        <v>49033</v>
      </c>
      <c r="L20216">
        <v>756</v>
      </c>
    </row>
    <row r="20217" spans="1:12" x14ac:dyDescent="0.2">
      <c r="A20217" t="s">
        <v>16954</v>
      </c>
      <c r="B20217" t="s">
        <v>59</v>
      </c>
      <c r="C20217" t="str">
        <f t="shared" si="315"/>
        <v>Barrelville, MD</v>
      </c>
      <c r="D20217" t="s">
        <v>16909</v>
      </c>
      <c r="E20217">
        <v>24001</v>
      </c>
      <c r="F20217" t="s">
        <v>8892</v>
      </c>
      <c r="G20217">
        <v>24001</v>
      </c>
      <c r="H20217" t="s">
        <v>8892</v>
      </c>
      <c r="I20217">
        <v>39.702599999999997</v>
      </c>
      <c r="J20217">
        <v>-78.842500000000001</v>
      </c>
      <c r="K20217">
        <v>63</v>
      </c>
      <c r="L20217">
        <v>553</v>
      </c>
    </row>
    <row r="20218" spans="1:12" x14ac:dyDescent="0.2">
      <c r="A20218" t="s">
        <v>16955</v>
      </c>
      <c r="B20218" t="s">
        <v>59</v>
      </c>
      <c r="C20218" t="str">
        <f t="shared" si="315"/>
        <v>Pecktonville, MD</v>
      </c>
      <c r="D20218" t="s">
        <v>16909</v>
      </c>
      <c r="E20218">
        <v>24043</v>
      </c>
      <c r="F20218" t="s">
        <v>342</v>
      </c>
      <c r="G20218">
        <v>24043</v>
      </c>
      <c r="H20218" t="s">
        <v>342</v>
      </c>
      <c r="I20218">
        <v>39.665999999999997</v>
      </c>
      <c r="J20218">
        <v>-78.048100000000005</v>
      </c>
      <c r="K20218">
        <v>368</v>
      </c>
      <c r="L20218">
        <v>241</v>
      </c>
    </row>
    <row r="20219" spans="1:12" x14ac:dyDescent="0.2">
      <c r="A20219" t="s">
        <v>9091</v>
      </c>
      <c r="B20219" t="s">
        <v>59</v>
      </c>
      <c r="C20219" t="str">
        <f t="shared" si="315"/>
        <v>Chestertown, MD</v>
      </c>
      <c r="D20219" t="s">
        <v>16909</v>
      </c>
      <c r="E20219">
        <v>24029</v>
      </c>
      <c r="F20219" t="s">
        <v>578</v>
      </c>
      <c r="G20219">
        <v>24029</v>
      </c>
      <c r="H20219" t="s">
        <v>578</v>
      </c>
      <c r="I20219">
        <v>39.219499999999996</v>
      </c>
      <c r="J20219">
        <v>-76.070999999999998</v>
      </c>
      <c r="K20219">
        <v>6896</v>
      </c>
      <c r="L20219">
        <v>709</v>
      </c>
    </row>
    <row r="20220" spans="1:12" x14ac:dyDescent="0.2">
      <c r="A20220" t="s">
        <v>16956</v>
      </c>
      <c r="B20220" t="s">
        <v>59</v>
      </c>
      <c r="C20220" t="str">
        <f t="shared" si="315"/>
        <v>Edgemere, MD</v>
      </c>
      <c r="D20220" t="s">
        <v>16909</v>
      </c>
      <c r="E20220">
        <v>24005</v>
      </c>
      <c r="F20220" t="s">
        <v>16947</v>
      </c>
      <c r="G20220">
        <v>24005</v>
      </c>
      <c r="H20220" t="s">
        <v>16947</v>
      </c>
      <c r="I20220">
        <v>39.2273</v>
      </c>
      <c r="J20220">
        <v>-76.459000000000003</v>
      </c>
      <c r="K20220">
        <v>8732</v>
      </c>
      <c r="L20220">
        <v>310</v>
      </c>
    </row>
    <row r="20221" spans="1:12" x14ac:dyDescent="0.2">
      <c r="A20221" t="s">
        <v>16957</v>
      </c>
      <c r="B20221" t="s">
        <v>59</v>
      </c>
      <c r="C20221" t="str">
        <f t="shared" si="315"/>
        <v>Secretary, MD</v>
      </c>
      <c r="D20221" t="s">
        <v>16909</v>
      </c>
      <c r="E20221">
        <v>24019</v>
      </c>
      <c r="F20221" t="s">
        <v>1685</v>
      </c>
      <c r="G20221">
        <v>24019</v>
      </c>
      <c r="H20221" t="s">
        <v>1685</v>
      </c>
      <c r="I20221">
        <v>38.608199999999997</v>
      </c>
      <c r="J20221">
        <v>-75.946799999999996</v>
      </c>
      <c r="K20221">
        <v>505</v>
      </c>
      <c r="L20221">
        <v>669</v>
      </c>
    </row>
    <row r="20222" spans="1:12" x14ac:dyDescent="0.2">
      <c r="A20222" t="s">
        <v>16958</v>
      </c>
      <c r="B20222" t="s">
        <v>59</v>
      </c>
      <c r="C20222" t="str">
        <f t="shared" si="315"/>
        <v>Pikesville, MD</v>
      </c>
      <c r="D20222" t="s">
        <v>16909</v>
      </c>
      <c r="E20222">
        <v>24005</v>
      </c>
      <c r="F20222" t="s">
        <v>16947</v>
      </c>
      <c r="G20222">
        <v>24005</v>
      </c>
      <c r="H20222" t="s">
        <v>16947</v>
      </c>
      <c r="I20222">
        <v>39.389299999999999</v>
      </c>
      <c r="J20222">
        <v>-76.701999999999998</v>
      </c>
      <c r="K20222">
        <v>33426</v>
      </c>
      <c r="L20222">
        <v>1045</v>
      </c>
    </row>
    <row r="20223" spans="1:12" x14ac:dyDescent="0.2">
      <c r="A20223" t="s">
        <v>16959</v>
      </c>
      <c r="B20223" t="s">
        <v>59</v>
      </c>
      <c r="C20223" t="str">
        <f t="shared" si="315"/>
        <v>Church Creek, MD</v>
      </c>
      <c r="D20223" t="s">
        <v>16909</v>
      </c>
      <c r="E20223">
        <v>24019</v>
      </c>
      <c r="F20223" t="s">
        <v>1685</v>
      </c>
      <c r="G20223">
        <v>24019</v>
      </c>
      <c r="H20223" t="s">
        <v>1685</v>
      </c>
      <c r="I20223">
        <v>38.503599999999999</v>
      </c>
      <c r="J20223">
        <v>-76.153000000000006</v>
      </c>
      <c r="K20223">
        <v>122</v>
      </c>
      <c r="L20223">
        <v>139</v>
      </c>
    </row>
    <row r="20224" spans="1:12" x14ac:dyDescent="0.2">
      <c r="A20224" t="s">
        <v>16960</v>
      </c>
      <c r="B20224" t="s">
        <v>59</v>
      </c>
      <c r="C20224" t="str">
        <f t="shared" si="315"/>
        <v>Adelphi, MD</v>
      </c>
      <c r="D20224" t="s">
        <v>16909</v>
      </c>
      <c r="E20224">
        <v>24033</v>
      </c>
      <c r="F20224" t="s">
        <v>16919</v>
      </c>
      <c r="G20224">
        <v>24033</v>
      </c>
      <c r="H20224" t="s">
        <v>16919</v>
      </c>
      <c r="I20224">
        <v>39.0017</v>
      </c>
      <c r="J20224">
        <v>-76.9649</v>
      </c>
      <c r="K20224">
        <v>15898</v>
      </c>
      <c r="L20224">
        <v>2260</v>
      </c>
    </row>
    <row r="20225" spans="1:12" x14ac:dyDescent="0.2">
      <c r="A20225" t="s">
        <v>16961</v>
      </c>
      <c r="B20225" t="s">
        <v>59</v>
      </c>
      <c r="C20225" t="str">
        <f t="shared" si="315"/>
        <v>Antietam, MD</v>
      </c>
      <c r="D20225" t="s">
        <v>16909</v>
      </c>
      <c r="E20225">
        <v>24043</v>
      </c>
      <c r="F20225" t="s">
        <v>342</v>
      </c>
      <c r="G20225">
        <v>24043</v>
      </c>
      <c r="H20225" t="s">
        <v>342</v>
      </c>
      <c r="I20225">
        <v>39.415100000000002</v>
      </c>
      <c r="J20225">
        <v>-77.736400000000003</v>
      </c>
      <c r="K20225">
        <v>99</v>
      </c>
      <c r="L20225">
        <v>249</v>
      </c>
    </row>
    <row r="20226" spans="1:12" x14ac:dyDescent="0.2">
      <c r="A20226" t="s">
        <v>16962</v>
      </c>
      <c r="B20226" t="s">
        <v>59</v>
      </c>
      <c r="C20226" t="str">
        <f t="shared" si="315"/>
        <v>Glenn Dale, MD</v>
      </c>
      <c r="D20226" t="s">
        <v>16909</v>
      </c>
      <c r="E20226">
        <v>24033</v>
      </c>
      <c r="F20226" t="s">
        <v>16919</v>
      </c>
      <c r="G20226">
        <v>24033</v>
      </c>
      <c r="H20226" t="s">
        <v>16919</v>
      </c>
      <c r="I20226">
        <v>38.9833</v>
      </c>
      <c r="J20226">
        <v>-76.804000000000002</v>
      </c>
      <c r="K20226">
        <v>13606</v>
      </c>
      <c r="L20226">
        <v>734</v>
      </c>
    </row>
    <row r="20227" spans="1:12" x14ac:dyDescent="0.2">
      <c r="A20227" t="s">
        <v>16963</v>
      </c>
      <c r="B20227" t="s">
        <v>59</v>
      </c>
      <c r="C20227" t="str">
        <f t="shared" si="315"/>
        <v>Accident, MD</v>
      </c>
      <c r="D20227" t="s">
        <v>16909</v>
      </c>
      <c r="E20227">
        <v>24023</v>
      </c>
      <c r="F20227" t="s">
        <v>979</v>
      </c>
      <c r="G20227">
        <v>24023</v>
      </c>
      <c r="H20227" t="s">
        <v>979</v>
      </c>
      <c r="I20227">
        <v>39.625700000000002</v>
      </c>
      <c r="J20227">
        <v>-79.319999999999993</v>
      </c>
      <c r="K20227">
        <v>314</v>
      </c>
      <c r="L20227">
        <v>245</v>
      </c>
    </row>
    <row r="20228" spans="1:12" x14ac:dyDescent="0.2">
      <c r="A20228" t="s">
        <v>16964</v>
      </c>
      <c r="B20228" t="s">
        <v>59</v>
      </c>
      <c r="C20228" t="str">
        <f t="shared" ref="C20228:C20291" si="316">_xlfn.CONCAT(A20228,","," ",B20228)</f>
        <v>Girdletree, MD</v>
      </c>
      <c r="D20228" t="s">
        <v>16909</v>
      </c>
      <c r="E20228">
        <v>24047</v>
      </c>
      <c r="F20228" t="s">
        <v>16190</v>
      </c>
      <c r="G20228">
        <v>24047</v>
      </c>
      <c r="H20228" t="s">
        <v>16190</v>
      </c>
      <c r="I20228">
        <v>38.098700000000001</v>
      </c>
      <c r="J20228">
        <v>-75.400400000000005</v>
      </c>
      <c r="K20228">
        <v>97</v>
      </c>
      <c r="L20228">
        <v>56</v>
      </c>
    </row>
    <row r="20229" spans="1:12" x14ac:dyDescent="0.2">
      <c r="A20229" t="s">
        <v>7244</v>
      </c>
      <c r="B20229" t="s">
        <v>59</v>
      </c>
      <c r="C20229" t="str">
        <f t="shared" si="316"/>
        <v>Goldsboro, MD</v>
      </c>
      <c r="D20229" t="s">
        <v>16909</v>
      </c>
      <c r="E20229">
        <v>24011</v>
      </c>
      <c r="F20229" t="s">
        <v>1470</v>
      </c>
      <c r="G20229">
        <v>24011</v>
      </c>
      <c r="H20229" t="s">
        <v>1470</v>
      </c>
      <c r="I20229">
        <v>39.031599999999997</v>
      </c>
      <c r="J20229">
        <v>-75.7821</v>
      </c>
      <c r="K20229">
        <v>232</v>
      </c>
      <c r="L20229">
        <v>114</v>
      </c>
    </row>
    <row r="20230" spans="1:12" x14ac:dyDescent="0.2">
      <c r="A20230" t="s">
        <v>4932</v>
      </c>
      <c r="B20230" t="s">
        <v>59</v>
      </c>
      <c r="C20230" t="str">
        <f t="shared" si="316"/>
        <v>Kingsville, MD</v>
      </c>
      <c r="D20230" t="s">
        <v>16909</v>
      </c>
      <c r="E20230">
        <v>24005</v>
      </c>
      <c r="F20230" t="s">
        <v>16947</v>
      </c>
      <c r="G20230">
        <v>24005</v>
      </c>
      <c r="H20230" t="s">
        <v>16947</v>
      </c>
      <c r="I20230">
        <v>39.449599999999997</v>
      </c>
      <c r="J20230">
        <v>-76.420400000000001</v>
      </c>
      <c r="K20230">
        <v>4545</v>
      </c>
      <c r="L20230">
        <v>174</v>
      </c>
    </row>
    <row r="20231" spans="1:12" x14ac:dyDescent="0.2">
      <c r="A20231" t="s">
        <v>2661</v>
      </c>
      <c r="B20231" t="s">
        <v>59</v>
      </c>
      <c r="C20231" t="str">
        <f t="shared" si="316"/>
        <v>St. George Island, MD</v>
      </c>
      <c r="D20231" t="s">
        <v>16909</v>
      </c>
      <c r="E20231">
        <v>24037</v>
      </c>
      <c r="F20231" t="s">
        <v>7121</v>
      </c>
      <c r="G20231">
        <v>24037</v>
      </c>
      <c r="H20231" t="s">
        <v>7121</v>
      </c>
      <c r="I20231">
        <v>38.115499999999997</v>
      </c>
      <c r="J20231">
        <v>-76.477099999999993</v>
      </c>
      <c r="K20231">
        <v>432</v>
      </c>
      <c r="L20231">
        <v>211</v>
      </c>
    </row>
    <row r="20232" spans="1:12" x14ac:dyDescent="0.2">
      <c r="A20232" t="s">
        <v>16965</v>
      </c>
      <c r="B20232" t="s">
        <v>59</v>
      </c>
      <c r="C20232" t="str">
        <f t="shared" si="316"/>
        <v>Rock Hall, MD</v>
      </c>
      <c r="D20232" t="s">
        <v>16909</v>
      </c>
      <c r="E20232">
        <v>24029</v>
      </c>
      <c r="F20232" t="s">
        <v>578</v>
      </c>
      <c r="G20232">
        <v>24029</v>
      </c>
      <c r="H20232" t="s">
        <v>578</v>
      </c>
      <c r="I20232">
        <v>39.139299999999999</v>
      </c>
      <c r="J20232">
        <v>-76.242699999999999</v>
      </c>
      <c r="K20232">
        <v>1268</v>
      </c>
      <c r="L20232">
        <v>365</v>
      </c>
    </row>
    <row r="20233" spans="1:12" x14ac:dyDescent="0.2">
      <c r="A20233" t="s">
        <v>16966</v>
      </c>
      <c r="B20233" t="s">
        <v>59</v>
      </c>
      <c r="C20233" t="str">
        <f t="shared" si="316"/>
        <v>Bryantown, MD</v>
      </c>
      <c r="D20233" t="s">
        <v>16909</v>
      </c>
      <c r="E20233">
        <v>24017</v>
      </c>
      <c r="F20233" t="s">
        <v>16916</v>
      </c>
      <c r="G20233">
        <v>24017</v>
      </c>
      <c r="H20233" t="s">
        <v>16916</v>
      </c>
      <c r="I20233">
        <v>38.549799999999998</v>
      </c>
      <c r="J20233">
        <v>-76.8429</v>
      </c>
      <c r="K20233">
        <v>577</v>
      </c>
      <c r="L20233">
        <v>53</v>
      </c>
    </row>
    <row r="20234" spans="1:12" x14ac:dyDescent="0.2">
      <c r="A20234" t="s">
        <v>16967</v>
      </c>
      <c r="B20234" t="s">
        <v>59</v>
      </c>
      <c r="C20234" t="str">
        <f t="shared" si="316"/>
        <v>Frostburg, MD</v>
      </c>
      <c r="D20234" t="s">
        <v>16909</v>
      </c>
      <c r="E20234">
        <v>24001</v>
      </c>
      <c r="F20234" t="s">
        <v>8892</v>
      </c>
      <c r="G20234">
        <v>24001</v>
      </c>
      <c r="H20234" t="s">
        <v>8892</v>
      </c>
      <c r="I20234">
        <v>39.650599999999997</v>
      </c>
      <c r="J20234">
        <v>-78.926900000000003</v>
      </c>
      <c r="K20234">
        <v>8642</v>
      </c>
      <c r="L20234">
        <v>998</v>
      </c>
    </row>
    <row r="20235" spans="1:12" x14ac:dyDescent="0.2">
      <c r="A20235" t="s">
        <v>16968</v>
      </c>
      <c r="B20235" t="s">
        <v>59</v>
      </c>
      <c r="C20235" t="str">
        <f t="shared" si="316"/>
        <v>West Laurel, MD</v>
      </c>
      <c r="D20235" t="s">
        <v>16909</v>
      </c>
      <c r="E20235">
        <v>24033</v>
      </c>
      <c r="F20235" t="s">
        <v>16919</v>
      </c>
      <c r="G20235">
        <v>24033</v>
      </c>
      <c r="H20235" t="s">
        <v>16919</v>
      </c>
      <c r="I20235">
        <v>39.113300000000002</v>
      </c>
      <c r="J20235">
        <v>-76.892399999999995</v>
      </c>
      <c r="K20235">
        <v>4341</v>
      </c>
      <c r="L20235">
        <v>740</v>
      </c>
    </row>
    <row r="20236" spans="1:12" x14ac:dyDescent="0.2">
      <c r="A20236" t="s">
        <v>6044</v>
      </c>
      <c r="B20236" t="s">
        <v>59</v>
      </c>
      <c r="C20236" t="str">
        <f t="shared" si="316"/>
        <v>Midlothian, MD</v>
      </c>
      <c r="D20236" t="s">
        <v>16909</v>
      </c>
      <c r="E20236">
        <v>24001</v>
      </c>
      <c r="F20236" t="s">
        <v>8892</v>
      </c>
      <c r="G20236">
        <v>24001</v>
      </c>
      <c r="H20236" t="s">
        <v>8892</v>
      </c>
      <c r="I20236">
        <v>39.631599999999999</v>
      </c>
      <c r="J20236">
        <v>-78.952299999999994</v>
      </c>
      <c r="K20236">
        <v>323</v>
      </c>
      <c r="L20236">
        <v>201</v>
      </c>
    </row>
    <row r="20237" spans="1:12" x14ac:dyDescent="0.2">
      <c r="A20237" t="s">
        <v>16969</v>
      </c>
      <c r="B20237" t="s">
        <v>59</v>
      </c>
      <c r="C20237" t="str">
        <f t="shared" si="316"/>
        <v>Zihlman, MD</v>
      </c>
      <c r="D20237" t="s">
        <v>16909</v>
      </c>
      <c r="E20237">
        <v>24001</v>
      </c>
      <c r="F20237" t="s">
        <v>8892</v>
      </c>
      <c r="G20237">
        <v>24001</v>
      </c>
      <c r="H20237" t="s">
        <v>8892</v>
      </c>
      <c r="I20237">
        <v>39.674100000000003</v>
      </c>
      <c r="J20237">
        <v>-78.9131</v>
      </c>
      <c r="K20237">
        <v>357</v>
      </c>
      <c r="L20237">
        <v>91</v>
      </c>
    </row>
    <row r="20238" spans="1:12" x14ac:dyDescent="0.2">
      <c r="A20238" t="s">
        <v>16970</v>
      </c>
      <c r="B20238" t="s">
        <v>59</v>
      </c>
      <c r="C20238" t="str">
        <f t="shared" si="316"/>
        <v>Mount Briar, MD</v>
      </c>
      <c r="D20238" t="s">
        <v>16909</v>
      </c>
      <c r="E20238">
        <v>24043</v>
      </c>
      <c r="F20238" t="s">
        <v>342</v>
      </c>
      <c r="G20238">
        <v>24043</v>
      </c>
      <c r="H20238" t="s">
        <v>342</v>
      </c>
      <c r="I20238">
        <v>39.442599999999999</v>
      </c>
      <c r="J20238">
        <v>-77.687299999999993</v>
      </c>
      <c r="K20238">
        <v>174</v>
      </c>
      <c r="L20238">
        <v>107</v>
      </c>
    </row>
    <row r="20239" spans="1:12" x14ac:dyDescent="0.2">
      <c r="A20239" t="s">
        <v>8056</v>
      </c>
      <c r="B20239" t="s">
        <v>59</v>
      </c>
      <c r="C20239" t="str">
        <f t="shared" si="316"/>
        <v>Elliott, MD</v>
      </c>
      <c r="D20239" t="s">
        <v>16909</v>
      </c>
      <c r="E20239">
        <v>24019</v>
      </c>
      <c r="F20239" t="s">
        <v>1685</v>
      </c>
      <c r="G20239">
        <v>24019</v>
      </c>
      <c r="H20239" t="s">
        <v>1685</v>
      </c>
      <c r="I20239">
        <v>38.3095</v>
      </c>
      <c r="J20239">
        <v>-76.006699999999995</v>
      </c>
      <c r="K20239">
        <v>37</v>
      </c>
      <c r="L20239">
        <v>40</v>
      </c>
    </row>
    <row r="20240" spans="1:12" x14ac:dyDescent="0.2">
      <c r="A20240" t="s">
        <v>9049</v>
      </c>
      <c r="B20240" t="s">
        <v>59</v>
      </c>
      <c r="C20240" t="str">
        <f t="shared" si="316"/>
        <v>Dunkirk, MD</v>
      </c>
      <c r="D20240" t="s">
        <v>16909</v>
      </c>
      <c r="E20240">
        <v>24009</v>
      </c>
      <c r="F20240" t="s">
        <v>4845</v>
      </c>
      <c r="G20240">
        <v>24009</v>
      </c>
      <c r="H20240" t="s">
        <v>4845</v>
      </c>
      <c r="I20240">
        <v>38.715600000000002</v>
      </c>
      <c r="J20240">
        <v>-76.673000000000002</v>
      </c>
      <c r="K20240">
        <v>2490</v>
      </c>
      <c r="L20240">
        <v>145</v>
      </c>
    </row>
    <row r="20241" spans="1:12" x14ac:dyDescent="0.2">
      <c r="A20241" t="s">
        <v>16971</v>
      </c>
      <c r="B20241" t="s">
        <v>59</v>
      </c>
      <c r="C20241" t="str">
        <f t="shared" si="316"/>
        <v>Grasonville, MD</v>
      </c>
      <c r="D20241" t="s">
        <v>16909</v>
      </c>
      <c r="E20241">
        <v>24035</v>
      </c>
      <c r="F20241" t="s">
        <v>16922</v>
      </c>
      <c r="G20241">
        <v>24035</v>
      </c>
      <c r="H20241" t="s">
        <v>16922</v>
      </c>
      <c r="I20241">
        <v>38.9559</v>
      </c>
      <c r="J20241">
        <v>-76.194800000000001</v>
      </c>
      <c r="K20241">
        <v>3559</v>
      </c>
      <c r="L20241">
        <v>248</v>
      </c>
    </row>
    <row r="20242" spans="1:12" x14ac:dyDescent="0.2">
      <c r="A20242" t="s">
        <v>16972</v>
      </c>
      <c r="B20242" t="s">
        <v>59</v>
      </c>
      <c r="C20242" t="str">
        <f t="shared" si="316"/>
        <v>Oxon Hill, MD</v>
      </c>
      <c r="D20242" t="s">
        <v>16909</v>
      </c>
      <c r="E20242">
        <v>24033</v>
      </c>
      <c r="F20242" t="s">
        <v>16919</v>
      </c>
      <c r="G20242">
        <v>24033</v>
      </c>
      <c r="H20242" t="s">
        <v>16919</v>
      </c>
      <c r="I20242">
        <v>38.788699999999999</v>
      </c>
      <c r="J20242">
        <v>-76.973299999999995</v>
      </c>
      <c r="K20242">
        <v>18077</v>
      </c>
      <c r="L20242">
        <v>1054</v>
      </c>
    </row>
    <row r="20243" spans="1:12" x14ac:dyDescent="0.2">
      <c r="A20243" t="s">
        <v>16973</v>
      </c>
      <c r="B20243" t="s">
        <v>59</v>
      </c>
      <c r="C20243" t="str">
        <f t="shared" si="316"/>
        <v>La Vale, MD</v>
      </c>
      <c r="D20243" t="s">
        <v>16909</v>
      </c>
      <c r="E20243">
        <v>24001</v>
      </c>
      <c r="F20243" t="s">
        <v>8892</v>
      </c>
      <c r="G20243">
        <v>24001</v>
      </c>
      <c r="H20243" t="s">
        <v>8892</v>
      </c>
      <c r="I20243">
        <v>39.651800000000001</v>
      </c>
      <c r="J20243">
        <v>-78.816199999999995</v>
      </c>
      <c r="K20243">
        <v>3374</v>
      </c>
      <c r="L20243">
        <v>488</v>
      </c>
    </row>
    <row r="20244" spans="1:12" x14ac:dyDescent="0.2">
      <c r="A20244" t="s">
        <v>16974</v>
      </c>
      <c r="B20244" t="s">
        <v>59</v>
      </c>
      <c r="C20244" t="str">
        <f t="shared" si="316"/>
        <v>Chillum, MD</v>
      </c>
      <c r="D20244" t="s">
        <v>16909</v>
      </c>
      <c r="E20244">
        <v>24033</v>
      </c>
      <c r="F20244" t="s">
        <v>16919</v>
      </c>
      <c r="G20244">
        <v>24033</v>
      </c>
      <c r="H20244" t="s">
        <v>16919</v>
      </c>
      <c r="I20244">
        <v>38.966700000000003</v>
      </c>
      <c r="J20244">
        <v>-76.978999999999999</v>
      </c>
      <c r="K20244">
        <v>36047</v>
      </c>
      <c r="L20244">
        <v>4095</v>
      </c>
    </row>
    <row r="20245" spans="1:12" x14ac:dyDescent="0.2">
      <c r="A20245" t="s">
        <v>16975</v>
      </c>
      <c r="B20245" t="s">
        <v>59</v>
      </c>
      <c r="C20245" t="str">
        <f t="shared" si="316"/>
        <v>Upper Marlboro, MD</v>
      </c>
      <c r="D20245" t="s">
        <v>16909</v>
      </c>
      <c r="E20245">
        <v>24033</v>
      </c>
      <c r="F20245" t="s">
        <v>16919</v>
      </c>
      <c r="G20245">
        <v>24033</v>
      </c>
      <c r="H20245" t="s">
        <v>16919</v>
      </c>
      <c r="I20245">
        <v>38.8172</v>
      </c>
      <c r="J20245">
        <v>-76.754599999999996</v>
      </c>
      <c r="K20245">
        <v>673</v>
      </c>
      <c r="L20245">
        <v>632</v>
      </c>
    </row>
    <row r="20246" spans="1:12" x14ac:dyDescent="0.2">
      <c r="A20246" t="s">
        <v>3662</v>
      </c>
      <c r="B20246" t="s">
        <v>59</v>
      </c>
      <c r="C20246" t="str">
        <f t="shared" si="316"/>
        <v>Ocean, MD</v>
      </c>
      <c r="D20246" t="s">
        <v>16909</v>
      </c>
      <c r="E20246">
        <v>24001</v>
      </c>
      <c r="F20246" t="s">
        <v>8892</v>
      </c>
      <c r="G20246">
        <v>24001</v>
      </c>
      <c r="H20246" t="s">
        <v>8892</v>
      </c>
      <c r="I20246">
        <v>39.601700000000001</v>
      </c>
      <c r="J20246">
        <v>-78.944999999999993</v>
      </c>
      <c r="K20246">
        <v>0</v>
      </c>
      <c r="L20246">
        <v>0</v>
      </c>
    </row>
    <row r="20247" spans="1:12" x14ac:dyDescent="0.2">
      <c r="A20247" t="s">
        <v>8456</v>
      </c>
      <c r="B20247" t="s">
        <v>59</v>
      </c>
      <c r="C20247" t="str">
        <f t="shared" si="316"/>
        <v>Crofton, MD</v>
      </c>
      <c r="D20247" t="s">
        <v>16909</v>
      </c>
      <c r="E20247">
        <v>24003</v>
      </c>
      <c r="F20247" t="s">
        <v>16911</v>
      </c>
      <c r="G20247">
        <v>24003</v>
      </c>
      <c r="H20247" t="s">
        <v>16911</v>
      </c>
      <c r="I20247">
        <v>39.014400000000002</v>
      </c>
      <c r="J20247">
        <v>-76.680000000000007</v>
      </c>
      <c r="K20247">
        <v>28282</v>
      </c>
      <c r="L20247">
        <v>1651</v>
      </c>
    </row>
    <row r="20248" spans="1:12" x14ac:dyDescent="0.2">
      <c r="A20248" t="s">
        <v>4583</v>
      </c>
      <c r="B20248" t="s">
        <v>59</v>
      </c>
      <c r="C20248" t="str">
        <f t="shared" si="316"/>
        <v>Denton, MD</v>
      </c>
      <c r="D20248" t="s">
        <v>16909</v>
      </c>
      <c r="E20248">
        <v>24011</v>
      </c>
      <c r="F20248" t="s">
        <v>1470</v>
      </c>
      <c r="G20248">
        <v>24011</v>
      </c>
      <c r="H20248" t="s">
        <v>1470</v>
      </c>
      <c r="I20248">
        <v>38.877000000000002</v>
      </c>
      <c r="J20248">
        <v>-75.826400000000007</v>
      </c>
      <c r="K20248">
        <v>4832</v>
      </c>
      <c r="L20248">
        <v>328</v>
      </c>
    </row>
    <row r="20249" spans="1:12" x14ac:dyDescent="0.2">
      <c r="A20249" t="s">
        <v>16976</v>
      </c>
      <c r="B20249" t="s">
        <v>59</v>
      </c>
      <c r="C20249" t="str">
        <f t="shared" si="316"/>
        <v>Odenton, MD</v>
      </c>
      <c r="D20249" t="s">
        <v>16909</v>
      </c>
      <c r="E20249">
        <v>24003</v>
      </c>
      <c r="F20249" t="s">
        <v>16911</v>
      </c>
      <c r="G20249">
        <v>24003</v>
      </c>
      <c r="H20249" t="s">
        <v>16911</v>
      </c>
      <c r="I20249">
        <v>39.066099999999999</v>
      </c>
      <c r="J20249">
        <v>-76.693899999999999</v>
      </c>
      <c r="K20249">
        <v>40479</v>
      </c>
      <c r="L20249">
        <v>1057</v>
      </c>
    </row>
    <row r="20250" spans="1:12" x14ac:dyDescent="0.2">
      <c r="A20250" t="s">
        <v>16977</v>
      </c>
      <c r="B20250" t="s">
        <v>59</v>
      </c>
      <c r="C20250" t="str">
        <f t="shared" si="316"/>
        <v>Edesville, MD</v>
      </c>
      <c r="D20250" t="s">
        <v>16909</v>
      </c>
      <c r="E20250">
        <v>24029</v>
      </c>
      <c r="F20250" t="s">
        <v>578</v>
      </c>
      <c r="G20250">
        <v>24029</v>
      </c>
      <c r="H20250" t="s">
        <v>578</v>
      </c>
      <c r="I20250">
        <v>39.1541</v>
      </c>
      <c r="J20250">
        <v>-76.209699999999998</v>
      </c>
      <c r="K20250">
        <v>257</v>
      </c>
      <c r="L20250">
        <v>248</v>
      </c>
    </row>
    <row r="20251" spans="1:12" x14ac:dyDescent="0.2">
      <c r="A20251" t="s">
        <v>10813</v>
      </c>
      <c r="B20251" t="s">
        <v>59</v>
      </c>
      <c r="C20251" t="str">
        <f t="shared" si="316"/>
        <v>Pleasant Hills, MD</v>
      </c>
      <c r="D20251" t="s">
        <v>16909</v>
      </c>
      <c r="E20251">
        <v>24025</v>
      </c>
      <c r="F20251" t="s">
        <v>16978</v>
      </c>
      <c r="G20251">
        <v>24025</v>
      </c>
      <c r="H20251" t="s">
        <v>16978</v>
      </c>
      <c r="I20251">
        <v>39.4861</v>
      </c>
      <c r="J20251">
        <v>-76.390799999999999</v>
      </c>
      <c r="K20251">
        <v>3745</v>
      </c>
      <c r="L20251">
        <v>331</v>
      </c>
    </row>
    <row r="20252" spans="1:12" x14ac:dyDescent="0.2">
      <c r="A20252" t="s">
        <v>2694</v>
      </c>
      <c r="B20252" t="s">
        <v>59</v>
      </c>
      <c r="C20252" t="str">
        <f t="shared" si="316"/>
        <v>Mayo, MD</v>
      </c>
      <c r="D20252" t="s">
        <v>16909</v>
      </c>
      <c r="E20252">
        <v>24003</v>
      </c>
      <c r="F20252" t="s">
        <v>16911</v>
      </c>
      <c r="G20252">
        <v>24003</v>
      </c>
      <c r="H20252" t="s">
        <v>16911</v>
      </c>
      <c r="I20252">
        <v>38.9041</v>
      </c>
      <c r="J20252">
        <v>-76.518000000000001</v>
      </c>
      <c r="K20252">
        <v>8656</v>
      </c>
      <c r="L20252">
        <v>594</v>
      </c>
    </row>
    <row r="20253" spans="1:12" x14ac:dyDescent="0.2">
      <c r="A20253" t="s">
        <v>2034</v>
      </c>
      <c r="B20253" t="s">
        <v>59</v>
      </c>
      <c r="C20253" t="str">
        <f t="shared" si="316"/>
        <v>Brandywine, MD</v>
      </c>
      <c r="D20253" t="s">
        <v>16909</v>
      </c>
      <c r="E20253">
        <v>24033</v>
      </c>
      <c r="F20253" t="s">
        <v>16919</v>
      </c>
      <c r="G20253">
        <v>24033</v>
      </c>
      <c r="H20253" t="s">
        <v>16919</v>
      </c>
      <c r="I20253">
        <v>38.696300000000001</v>
      </c>
      <c r="J20253">
        <v>-76.884600000000006</v>
      </c>
      <c r="K20253">
        <v>9762</v>
      </c>
      <c r="L20253">
        <v>179</v>
      </c>
    </row>
    <row r="20254" spans="1:12" x14ac:dyDescent="0.2">
      <c r="A20254" t="s">
        <v>1296</v>
      </c>
      <c r="B20254" t="s">
        <v>59</v>
      </c>
      <c r="C20254" t="str">
        <f t="shared" si="316"/>
        <v>Galesville, MD</v>
      </c>
      <c r="D20254" t="s">
        <v>16909</v>
      </c>
      <c r="E20254">
        <v>24003</v>
      </c>
      <c r="F20254" t="s">
        <v>16911</v>
      </c>
      <c r="G20254">
        <v>24003</v>
      </c>
      <c r="H20254" t="s">
        <v>16911</v>
      </c>
      <c r="I20254">
        <v>38.837899999999998</v>
      </c>
      <c r="J20254">
        <v>-76.551400000000001</v>
      </c>
      <c r="K20254">
        <v>596</v>
      </c>
      <c r="L20254">
        <v>177</v>
      </c>
    </row>
    <row r="20255" spans="1:12" x14ac:dyDescent="0.2">
      <c r="A20255" t="s">
        <v>16979</v>
      </c>
      <c r="B20255" t="s">
        <v>59</v>
      </c>
      <c r="C20255" t="str">
        <f t="shared" si="316"/>
        <v>Leisure World, MD</v>
      </c>
      <c r="D20255" t="s">
        <v>16909</v>
      </c>
      <c r="E20255">
        <v>24031</v>
      </c>
      <c r="F20255" t="s">
        <v>2289</v>
      </c>
      <c r="G20255">
        <v>24031</v>
      </c>
      <c r="H20255" t="s">
        <v>2289</v>
      </c>
      <c r="I20255">
        <v>39.1023</v>
      </c>
      <c r="J20255">
        <v>-77.069100000000006</v>
      </c>
      <c r="K20255">
        <v>9322</v>
      </c>
      <c r="L20255">
        <v>3263</v>
      </c>
    </row>
    <row r="20256" spans="1:12" x14ac:dyDescent="0.2">
      <c r="A20256" t="s">
        <v>16980</v>
      </c>
      <c r="B20256" t="s">
        <v>59</v>
      </c>
      <c r="C20256" t="str">
        <f t="shared" si="316"/>
        <v>Willards, MD</v>
      </c>
      <c r="D20256" t="s">
        <v>16909</v>
      </c>
      <c r="E20256">
        <v>24045</v>
      </c>
      <c r="F20256" t="s">
        <v>16929</v>
      </c>
      <c r="G20256">
        <v>24045</v>
      </c>
      <c r="H20256" t="s">
        <v>16929</v>
      </c>
      <c r="I20256">
        <v>38.392200000000003</v>
      </c>
      <c r="J20256">
        <v>-75.349400000000003</v>
      </c>
      <c r="K20256">
        <v>1002</v>
      </c>
      <c r="L20256">
        <v>340</v>
      </c>
    </row>
    <row r="20257" spans="1:12" x14ac:dyDescent="0.2">
      <c r="A20257" t="s">
        <v>7782</v>
      </c>
      <c r="B20257" t="s">
        <v>59</v>
      </c>
      <c r="C20257" t="str">
        <f t="shared" si="316"/>
        <v>Hampstead, MD</v>
      </c>
      <c r="D20257" t="s">
        <v>16909</v>
      </c>
      <c r="E20257">
        <v>24013</v>
      </c>
      <c r="F20257" t="s">
        <v>3615</v>
      </c>
      <c r="G20257">
        <v>24013</v>
      </c>
      <c r="H20257" t="s">
        <v>3615</v>
      </c>
      <c r="I20257">
        <v>39.610900000000001</v>
      </c>
      <c r="J20257">
        <v>-76.855099999999993</v>
      </c>
      <c r="K20257">
        <v>6357</v>
      </c>
      <c r="L20257">
        <v>757</v>
      </c>
    </row>
    <row r="20258" spans="1:12" x14ac:dyDescent="0.2">
      <c r="A20258" t="s">
        <v>16981</v>
      </c>
      <c r="B20258" t="s">
        <v>59</v>
      </c>
      <c r="C20258" t="str">
        <f t="shared" si="316"/>
        <v>Greenbelt, MD</v>
      </c>
      <c r="D20258" t="s">
        <v>16909</v>
      </c>
      <c r="E20258">
        <v>24033</v>
      </c>
      <c r="F20258" t="s">
        <v>16919</v>
      </c>
      <c r="G20258">
        <v>24033</v>
      </c>
      <c r="H20258" t="s">
        <v>16919</v>
      </c>
      <c r="I20258">
        <v>38.9953</v>
      </c>
      <c r="J20258">
        <v>-76.888499999999993</v>
      </c>
      <c r="K20258">
        <v>23489</v>
      </c>
      <c r="L20258">
        <v>1454</v>
      </c>
    </row>
    <row r="20259" spans="1:12" x14ac:dyDescent="0.2">
      <c r="A20259" t="s">
        <v>16982</v>
      </c>
      <c r="B20259" t="s">
        <v>59</v>
      </c>
      <c r="C20259" t="str">
        <f t="shared" si="316"/>
        <v>Pinesburg, MD</v>
      </c>
      <c r="D20259" t="s">
        <v>16909</v>
      </c>
      <c r="E20259">
        <v>24043</v>
      </c>
      <c r="F20259" t="s">
        <v>342</v>
      </c>
      <c r="G20259">
        <v>24043</v>
      </c>
      <c r="H20259" t="s">
        <v>342</v>
      </c>
      <c r="I20259">
        <v>39.626899999999999</v>
      </c>
      <c r="J20259">
        <v>-77.856200000000001</v>
      </c>
      <c r="K20259">
        <v>284</v>
      </c>
      <c r="L20259">
        <v>149</v>
      </c>
    </row>
    <row r="20260" spans="1:12" x14ac:dyDescent="0.2">
      <c r="A20260" t="s">
        <v>560</v>
      </c>
      <c r="B20260" t="s">
        <v>59</v>
      </c>
      <c r="C20260" t="str">
        <f t="shared" si="316"/>
        <v>Rosedale, MD</v>
      </c>
      <c r="D20260" t="s">
        <v>16909</v>
      </c>
      <c r="E20260">
        <v>24005</v>
      </c>
      <c r="F20260" t="s">
        <v>16947</v>
      </c>
      <c r="G20260">
        <v>24005</v>
      </c>
      <c r="H20260" t="s">
        <v>16947</v>
      </c>
      <c r="I20260">
        <v>39.326599999999999</v>
      </c>
      <c r="J20260">
        <v>-76.508399999999995</v>
      </c>
      <c r="K20260">
        <v>19151</v>
      </c>
      <c r="L20260">
        <v>1072</v>
      </c>
    </row>
    <row r="20261" spans="1:12" x14ac:dyDescent="0.2">
      <c r="A20261" t="s">
        <v>16983</v>
      </c>
      <c r="B20261" t="s">
        <v>59</v>
      </c>
      <c r="C20261" t="str">
        <f t="shared" si="316"/>
        <v>Queen Anne, MD</v>
      </c>
      <c r="D20261" t="s">
        <v>16909</v>
      </c>
      <c r="E20261">
        <v>24035</v>
      </c>
      <c r="F20261" t="s">
        <v>16922</v>
      </c>
      <c r="G20261">
        <v>24035</v>
      </c>
      <c r="H20261" t="s">
        <v>16922</v>
      </c>
      <c r="I20261">
        <v>38.9191</v>
      </c>
      <c r="J20261">
        <v>-75.953500000000005</v>
      </c>
      <c r="K20261">
        <v>214</v>
      </c>
      <c r="L20261">
        <v>600</v>
      </c>
    </row>
    <row r="20262" spans="1:12" x14ac:dyDescent="0.2">
      <c r="A20262" t="s">
        <v>7288</v>
      </c>
      <c r="B20262" t="s">
        <v>59</v>
      </c>
      <c r="C20262" t="str">
        <f t="shared" si="316"/>
        <v>Salisbury, MD</v>
      </c>
      <c r="D20262" t="s">
        <v>16909</v>
      </c>
      <c r="E20262">
        <v>24045</v>
      </c>
      <c r="F20262" t="s">
        <v>16929</v>
      </c>
      <c r="G20262">
        <v>24045</v>
      </c>
      <c r="H20262" t="s">
        <v>16929</v>
      </c>
      <c r="I20262">
        <v>38.375500000000002</v>
      </c>
      <c r="J20262">
        <v>-75.586699999999993</v>
      </c>
      <c r="K20262">
        <v>106034</v>
      </c>
      <c r="L20262">
        <v>924</v>
      </c>
    </row>
    <row r="20263" spans="1:12" x14ac:dyDescent="0.2">
      <c r="A20263" t="s">
        <v>1323</v>
      </c>
      <c r="B20263" t="s">
        <v>59</v>
      </c>
      <c r="C20263" t="str">
        <f t="shared" si="316"/>
        <v>Bloomington, MD</v>
      </c>
      <c r="D20263" t="s">
        <v>16909</v>
      </c>
      <c r="E20263">
        <v>24023</v>
      </c>
      <c r="F20263" t="s">
        <v>979</v>
      </c>
      <c r="G20263">
        <v>24023</v>
      </c>
      <c r="H20263" t="s">
        <v>979</v>
      </c>
      <c r="I20263">
        <v>39.479399999999998</v>
      </c>
      <c r="J20263">
        <v>-79.076800000000006</v>
      </c>
      <c r="K20263">
        <v>203</v>
      </c>
      <c r="L20263">
        <v>126</v>
      </c>
    </row>
    <row r="20264" spans="1:12" x14ac:dyDescent="0.2">
      <c r="A20264" t="s">
        <v>16984</v>
      </c>
      <c r="B20264" t="s">
        <v>59</v>
      </c>
      <c r="C20264" t="str">
        <f t="shared" si="316"/>
        <v>West Denton, MD</v>
      </c>
      <c r="D20264" t="s">
        <v>16909</v>
      </c>
      <c r="E20264">
        <v>24011</v>
      </c>
      <c r="F20264" t="s">
        <v>1470</v>
      </c>
      <c r="G20264">
        <v>24011</v>
      </c>
      <c r="H20264" t="s">
        <v>1470</v>
      </c>
      <c r="I20264">
        <v>38.889600000000002</v>
      </c>
      <c r="J20264">
        <v>-75.838899999999995</v>
      </c>
      <c r="K20264">
        <v>167</v>
      </c>
      <c r="L20264">
        <v>222</v>
      </c>
    </row>
    <row r="20265" spans="1:12" x14ac:dyDescent="0.2">
      <c r="A20265" t="s">
        <v>16985</v>
      </c>
      <c r="B20265" t="s">
        <v>59</v>
      </c>
      <c r="C20265" t="str">
        <f t="shared" si="316"/>
        <v>Hyattsville, MD</v>
      </c>
      <c r="D20265" t="s">
        <v>16909</v>
      </c>
      <c r="E20265">
        <v>24033</v>
      </c>
      <c r="F20265" t="s">
        <v>16919</v>
      </c>
      <c r="G20265">
        <v>24033</v>
      </c>
      <c r="H20265" t="s">
        <v>16919</v>
      </c>
      <c r="I20265">
        <v>38.961199999999998</v>
      </c>
      <c r="J20265">
        <v>-76.954800000000006</v>
      </c>
      <c r="K20265">
        <v>18333</v>
      </c>
      <c r="L20265">
        <v>2642</v>
      </c>
    </row>
    <row r="20266" spans="1:12" x14ac:dyDescent="0.2">
      <c r="A20266" t="s">
        <v>16986</v>
      </c>
      <c r="B20266" t="s">
        <v>59</v>
      </c>
      <c r="C20266" t="str">
        <f t="shared" si="316"/>
        <v>Reisterstown, MD</v>
      </c>
      <c r="D20266" t="s">
        <v>16909</v>
      </c>
      <c r="E20266">
        <v>24005</v>
      </c>
      <c r="F20266" t="s">
        <v>16947</v>
      </c>
      <c r="G20266">
        <v>24005</v>
      </c>
      <c r="H20266" t="s">
        <v>16947</v>
      </c>
      <c r="I20266">
        <v>39.455199999999998</v>
      </c>
      <c r="J20266">
        <v>-76.814400000000006</v>
      </c>
      <c r="K20266">
        <v>26903</v>
      </c>
      <c r="L20266">
        <v>2010</v>
      </c>
    </row>
    <row r="20267" spans="1:12" x14ac:dyDescent="0.2">
      <c r="A20267" t="s">
        <v>16987</v>
      </c>
      <c r="B20267" t="s">
        <v>59</v>
      </c>
      <c r="C20267" t="str">
        <f t="shared" si="316"/>
        <v>Chevy Chase, MD</v>
      </c>
      <c r="D20267" t="s">
        <v>16909</v>
      </c>
      <c r="E20267">
        <v>24031</v>
      </c>
      <c r="F20267" t="s">
        <v>2289</v>
      </c>
      <c r="G20267">
        <v>24031</v>
      </c>
      <c r="H20267" t="s">
        <v>2289</v>
      </c>
      <c r="I20267">
        <v>38.994300000000003</v>
      </c>
      <c r="J20267">
        <v>-77.073700000000002</v>
      </c>
      <c r="K20267">
        <v>9844</v>
      </c>
      <c r="L20267">
        <v>1576</v>
      </c>
    </row>
    <row r="20268" spans="1:12" x14ac:dyDescent="0.2">
      <c r="A20268" t="s">
        <v>7274</v>
      </c>
      <c r="B20268" t="s">
        <v>59</v>
      </c>
      <c r="C20268" t="str">
        <f t="shared" si="316"/>
        <v>Woodlawn, MD</v>
      </c>
      <c r="D20268" t="s">
        <v>16909</v>
      </c>
      <c r="E20268">
        <v>24005</v>
      </c>
      <c r="F20268" t="s">
        <v>16947</v>
      </c>
      <c r="G20268">
        <v>24005</v>
      </c>
      <c r="H20268" t="s">
        <v>16947</v>
      </c>
      <c r="I20268">
        <v>39.305399999999999</v>
      </c>
      <c r="J20268">
        <v>-76.748900000000006</v>
      </c>
      <c r="K20268">
        <v>39296</v>
      </c>
      <c r="L20268">
        <v>1590</v>
      </c>
    </row>
    <row r="20269" spans="1:12" x14ac:dyDescent="0.2">
      <c r="A20269" t="s">
        <v>16988</v>
      </c>
      <c r="B20269" t="s">
        <v>59</v>
      </c>
      <c r="C20269" t="str">
        <f t="shared" si="316"/>
        <v>Rawlings, MD</v>
      </c>
      <c r="D20269" t="s">
        <v>16909</v>
      </c>
      <c r="E20269">
        <v>24001</v>
      </c>
      <c r="F20269" t="s">
        <v>8892</v>
      </c>
      <c r="G20269">
        <v>24001</v>
      </c>
      <c r="H20269" t="s">
        <v>8892</v>
      </c>
      <c r="I20269">
        <v>39.540300000000002</v>
      </c>
      <c r="J20269">
        <v>-78.885800000000003</v>
      </c>
      <c r="K20269">
        <v>538</v>
      </c>
      <c r="L20269">
        <v>232</v>
      </c>
    </row>
    <row r="20270" spans="1:12" x14ac:dyDescent="0.2">
      <c r="A20270" t="s">
        <v>16989</v>
      </c>
      <c r="B20270" t="s">
        <v>59</v>
      </c>
      <c r="C20270" t="str">
        <f t="shared" si="316"/>
        <v>Mapleville, MD</v>
      </c>
      <c r="D20270" t="s">
        <v>16909</v>
      </c>
      <c r="E20270">
        <v>24043</v>
      </c>
      <c r="F20270" t="s">
        <v>342</v>
      </c>
      <c r="G20270">
        <v>24043</v>
      </c>
      <c r="H20270" t="s">
        <v>342</v>
      </c>
      <c r="I20270">
        <v>39.535699999999999</v>
      </c>
      <c r="J20270">
        <v>-77.646299999999997</v>
      </c>
      <c r="K20270">
        <v>186</v>
      </c>
      <c r="L20270">
        <v>178</v>
      </c>
    </row>
    <row r="20271" spans="1:12" x14ac:dyDescent="0.2">
      <c r="A20271" t="s">
        <v>16990</v>
      </c>
      <c r="B20271" t="s">
        <v>59</v>
      </c>
      <c r="C20271" t="str">
        <f t="shared" si="316"/>
        <v>Maryland City, MD</v>
      </c>
      <c r="D20271" t="s">
        <v>16909</v>
      </c>
      <c r="E20271">
        <v>24003</v>
      </c>
      <c r="F20271" t="s">
        <v>16911</v>
      </c>
      <c r="G20271">
        <v>24003</v>
      </c>
      <c r="H20271" t="s">
        <v>16911</v>
      </c>
      <c r="I20271">
        <v>39.101599999999998</v>
      </c>
      <c r="J20271">
        <v>-76.805099999999996</v>
      </c>
      <c r="K20271">
        <v>17696</v>
      </c>
      <c r="L20271">
        <v>885</v>
      </c>
    </row>
    <row r="20272" spans="1:12" x14ac:dyDescent="0.2">
      <c r="A20272" t="s">
        <v>16388</v>
      </c>
      <c r="B20272" t="s">
        <v>59</v>
      </c>
      <c r="C20272" t="str">
        <f t="shared" si="316"/>
        <v>St. Michaels, MD</v>
      </c>
      <c r="D20272" t="s">
        <v>16909</v>
      </c>
      <c r="E20272">
        <v>24041</v>
      </c>
      <c r="F20272" t="s">
        <v>14859</v>
      </c>
      <c r="G20272">
        <v>24041</v>
      </c>
      <c r="H20272" t="s">
        <v>14859</v>
      </c>
      <c r="I20272">
        <v>38.788400000000003</v>
      </c>
      <c r="J20272">
        <v>-76.224299999999999</v>
      </c>
      <c r="K20272">
        <v>1028</v>
      </c>
      <c r="L20272">
        <v>342</v>
      </c>
    </row>
    <row r="20273" spans="1:12" x14ac:dyDescent="0.2">
      <c r="A20273" t="s">
        <v>16991</v>
      </c>
      <c r="B20273" t="s">
        <v>59</v>
      </c>
      <c r="C20273" t="str">
        <f t="shared" si="316"/>
        <v>Klondike, MD</v>
      </c>
      <c r="D20273" t="s">
        <v>16909</v>
      </c>
      <c r="E20273">
        <v>24001</v>
      </c>
      <c r="F20273" t="s">
        <v>8892</v>
      </c>
      <c r="G20273">
        <v>24001</v>
      </c>
      <c r="H20273" t="s">
        <v>8892</v>
      </c>
      <c r="I20273">
        <v>39.610199999999999</v>
      </c>
      <c r="J20273">
        <v>-78.963499999999996</v>
      </c>
      <c r="K20273">
        <v>119</v>
      </c>
      <c r="L20273">
        <v>121</v>
      </c>
    </row>
    <row r="20274" spans="1:12" x14ac:dyDescent="0.2">
      <c r="A20274" t="s">
        <v>16992</v>
      </c>
      <c r="B20274" t="s">
        <v>59</v>
      </c>
      <c r="C20274" t="str">
        <f t="shared" si="316"/>
        <v>Piney Point, MD</v>
      </c>
      <c r="D20274" t="s">
        <v>16909</v>
      </c>
      <c r="E20274">
        <v>24037</v>
      </c>
      <c r="F20274" t="s">
        <v>7121</v>
      </c>
      <c r="G20274">
        <v>24037</v>
      </c>
      <c r="H20274" t="s">
        <v>7121</v>
      </c>
      <c r="I20274">
        <v>38.148299999999999</v>
      </c>
      <c r="J20274">
        <v>-76.520099999999999</v>
      </c>
      <c r="K20274">
        <v>917</v>
      </c>
      <c r="L20274">
        <v>231</v>
      </c>
    </row>
    <row r="20275" spans="1:12" x14ac:dyDescent="0.2">
      <c r="A20275" t="s">
        <v>16993</v>
      </c>
      <c r="B20275" t="s">
        <v>59</v>
      </c>
      <c r="C20275" t="str">
        <f t="shared" si="316"/>
        <v>Aberdeen Proving Ground, MD</v>
      </c>
      <c r="D20275" t="s">
        <v>16909</v>
      </c>
      <c r="E20275">
        <v>24025</v>
      </c>
      <c r="F20275" t="s">
        <v>16978</v>
      </c>
      <c r="G20275">
        <v>24025</v>
      </c>
      <c r="H20275" t="s">
        <v>16978</v>
      </c>
      <c r="I20275">
        <v>39.467300000000002</v>
      </c>
      <c r="J20275">
        <v>-76.130799999999994</v>
      </c>
      <c r="K20275">
        <v>2624</v>
      </c>
      <c r="L20275">
        <v>90</v>
      </c>
    </row>
    <row r="20276" spans="1:12" x14ac:dyDescent="0.2">
      <c r="A20276" t="s">
        <v>16994</v>
      </c>
      <c r="B20276" t="s">
        <v>59</v>
      </c>
      <c r="C20276" t="str">
        <f t="shared" si="316"/>
        <v>Linganore, MD</v>
      </c>
      <c r="D20276" t="s">
        <v>16909</v>
      </c>
      <c r="E20276">
        <v>24021</v>
      </c>
      <c r="F20276" t="s">
        <v>11318</v>
      </c>
      <c r="G20276">
        <v>24021</v>
      </c>
      <c r="H20276" t="s">
        <v>11318</v>
      </c>
      <c r="I20276">
        <v>39.411099999999998</v>
      </c>
      <c r="J20276">
        <v>-77.302599999999998</v>
      </c>
      <c r="K20276">
        <v>9450</v>
      </c>
      <c r="L20276">
        <v>635</v>
      </c>
    </row>
    <row r="20277" spans="1:12" x14ac:dyDescent="0.2">
      <c r="A20277" t="s">
        <v>9832</v>
      </c>
      <c r="B20277" t="s">
        <v>59</v>
      </c>
      <c r="C20277" t="str">
        <f t="shared" si="316"/>
        <v>Trappe, MD</v>
      </c>
      <c r="D20277" t="s">
        <v>16909</v>
      </c>
      <c r="E20277">
        <v>24041</v>
      </c>
      <c r="F20277" t="s">
        <v>14859</v>
      </c>
      <c r="G20277">
        <v>24041</v>
      </c>
      <c r="H20277" t="s">
        <v>14859</v>
      </c>
      <c r="I20277">
        <v>38.663499999999999</v>
      </c>
      <c r="J20277">
        <v>-76.0518</v>
      </c>
      <c r="K20277">
        <v>1002</v>
      </c>
      <c r="L20277">
        <v>145</v>
      </c>
    </row>
    <row r="20278" spans="1:12" x14ac:dyDescent="0.2">
      <c r="A20278" t="s">
        <v>1006</v>
      </c>
      <c r="B20278" t="s">
        <v>59</v>
      </c>
      <c r="C20278" t="str">
        <f t="shared" si="316"/>
        <v>Delmar, MD</v>
      </c>
      <c r="D20278" t="s">
        <v>16909</v>
      </c>
      <c r="E20278">
        <v>24045</v>
      </c>
      <c r="F20278" t="s">
        <v>16929</v>
      </c>
      <c r="G20278">
        <v>24045</v>
      </c>
      <c r="H20278" t="s">
        <v>16929</v>
      </c>
      <c r="I20278">
        <v>38.445</v>
      </c>
      <c r="J20278">
        <v>-75.566199999999995</v>
      </c>
      <c r="K20278">
        <v>3210</v>
      </c>
      <c r="L20278">
        <v>733</v>
      </c>
    </row>
    <row r="20279" spans="1:12" x14ac:dyDescent="0.2">
      <c r="A20279" t="s">
        <v>1069</v>
      </c>
      <c r="B20279" t="s">
        <v>59</v>
      </c>
      <c r="C20279" t="str">
        <f t="shared" si="316"/>
        <v>Newark, MD</v>
      </c>
      <c r="D20279" t="s">
        <v>16909</v>
      </c>
      <c r="E20279">
        <v>24047</v>
      </c>
      <c r="F20279" t="s">
        <v>16190</v>
      </c>
      <c r="G20279">
        <v>24047</v>
      </c>
      <c r="H20279" t="s">
        <v>16190</v>
      </c>
      <c r="I20279">
        <v>38.274900000000002</v>
      </c>
      <c r="J20279">
        <v>-75.273499999999999</v>
      </c>
      <c r="K20279">
        <v>467</v>
      </c>
      <c r="L20279">
        <v>18</v>
      </c>
    </row>
    <row r="20280" spans="1:12" x14ac:dyDescent="0.2">
      <c r="A20280" t="s">
        <v>16995</v>
      </c>
      <c r="B20280" t="s">
        <v>59</v>
      </c>
      <c r="C20280" t="str">
        <f t="shared" si="316"/>
        <v>Loch Lynn Heights, MD</v>
      </c>
      <c r="D20280" t="s">
        <v>16909</v>
      </c>
      <c r="E20280">
        <v>24023</v>
      </c>
      <c r="F20280" t="s">
        <v>979</v>
      </c>
      <c r="G20280">
        <v>24023</v>
      </c>
      <c r="H20280" t="s">
        <v>979</v>
      </c>
      <c r="I20280">
        <v>39.3919</v>
      </c>
      <c r="J20280">
        <v>-79.372600000000006</v>
      </c>
      <c r="K20280">
        <v>528</v>
      </c>
      <c r="L20280">
        <v>640</v>
      </c>
    </row>
    <row r="20281" spans="1:12" x14ac:dyDescent="0.2">
      <c r="A20281" t="s">
        <v>16996</v>
      </c>
      <c r="B20281" t="s">
        <v>59</v>
      </c>
      <c r="C20281" t="str">
        <f t="shared" si="316"/>
        <v>Jugtown, MD</v>
      </c>
      <c r="D20281" t="s">
        <v>16909</v>
      </c>
      <c r="E20281">
        <v>24043</v>
      </c>
      <c r="F20281" t="s">
        <v>342</v>
      </c>
      <c r="G20281">
        <v>24043</v>
      </c>
      <c r="H20281" t="s">
        <v>342</v>
      </c>
      <c r="I20281">
        <v>39.6143</v>
      </c>
      <c r="J20281">
        <v>-77.594300000000004</v>
      </c>
      <c r="K20281">
        <v>214</v>
      </c>
      <c r="L20281">
        <v>247</v>
      </c>
    </row>
    <row r="20282" spans="1:12" x14ac:dyDescent="0.2">
      <c r="A20282" t="s">
        <v>16997</v>
      </c>
      <c r="B20282" t="s">
        <v>59</v>
      </c>
      <c r="C20282" t="str">
        <f t="shared" si="316"/>
        <v>Travilah, MD</v>
      </c>
      <c r="D20282" t="s">
        <v>16909</v>
      </c>
      <c r="E20282">
        <v>24031</v>
      </c>
      <c r="F20282" t="s">
        <v>2289</v>
      </c>
      <c r="G20282">
        <v>24031</v>
      </c>
      <c r="H20282" t="s">
        <v>2289</v>
      </c>
      <c r="I20282">
        <v>39.057099999999998</v>
      </c>
      <c r="J20282">
        <v>-77.245800000000003</v>
      </c>
      <c r="K20282">
        <v>12204</v>
      </c>
      <c r="L20282">
        <v>297</v>
      </c>
    </row>
    <row r="20283" spans="1:12" x14ac:dyDescent="0.2">
      <c r="A20283" t="s">
        <v>16998</v>
      </c>
      <c r="B20283" t="s">
        <v>59</v>
      </c>
      <c r="C20283" t="str">
        <f t="shared" si="316"/>
        <v>Elkridge, MD</v>
      </c>
      <c r="D20283" t="s">
        <v>16909</v>
      </c>
      <c r="E20283">
        <v>24027</v>
      </c>
      <c r="F20283" t="s">
        <v>1495</v>
      </c>
      <c r="G20283">
        <v>24027</v>
      </c>
      <c r="H20283" t="s">
        <v>1495</v>
      </c>
      <c r="I20283">
        <v>39.194099999999999</v>
      </c>
      <c r="J20283">
        <v>-76.742699999999999</v>
      </c>
      <c r="K20283">
        <v>19367</v>
      </c>
      <c r="L20283">
        <v>891</v>
      </c>
    </row>
    <row r="20284" spans="1:12" x14ac:dyDescent="0.2">
      <c r="A20284" t="s">
        <v>16999</v>
      </c>
      <c r="B20284" t="s">
        <v>59</v>
      </c>
      <c r="C20284" t="str">
        <f t="shared" si="316"/>
        <v>Wilson-Conococheague, MD</v>
      </c>
      <c r="D20284" t="s">
        <v>16909</v>
      </c>
      <c r="E20284">
        <v>24043</v>
      </c>
      <c r="F20284" t="s">
        <v>342</v>
      </c>
      <c r="G20284">
        <v>24043</v>
      </c>
      <c r="H20284" t="s">
        <v>342</v>
      </c>
      <c r="I20284">
        <v>39.652999999999999</v>
      </c>
      <c r="J20284">
        <v>-77.830600000000004</v>
      </c>
      <c r="K20284">
        <v>2048</v>
      </c>
      <c r="L20284">
        <v>167</v>
      </c>
    </row>
    <row r="20285" spans="1:12" x14ac:dyDescent="0.2">
      <c r="A20285" t="s">
        <v>17000</v>
      </c>
      <c r="B20285" t="s">
        <v>59</v>
      </c>
      <c r="C20285" t="str">
        <f t="shared" si="316"/>
        <v>Forest Glen, MD</v>
      </c>
      <c r="D20285" t="s">
        <v>16909</v>
      </c>
      <c r="E20285">
        <v>24031</v>
      </c>
      <c r="F20285" t="s">
        <v>2289</v>
      </c>
      <c r="G20285">
        <v>24031</v>
      </c>
      <c r="H20285" t="s">
        <v>2289</v>
      </c>
      <c r="I20285">
        <v>39.019100000000002</v>
      </c>
      <c r="J20285">
        <v>-77.044499999999999</v>
      </c>
      <c r="K20285">
        <v>6804</v>
      </c>
      <c r="L20285">
        <v>2579</v>
      </c>
    </row>
    <row r="20286" spans="1:12" x14ac:dyDescent="0.2">
      <c r="A20286" t="s">
        <v>17001</v>
      </c>
      <c r="B20286" t="s">
        <v>59</v>
      </c>
      <c r="C20286" t="str">
        <f t="shared" si="316"/>
        <v>Havre de Grace, MD</v>
      </c>
      <c r="D20286" t="s">
        <v>16909</v>
      </c>
      <c r="E20286">
        <v>24025</v>
      </c>
      <c r="F20286" t="s">
        <v>16978</v>
      </c>
      <c r="G20286">
        <v>24025</v>
      </c>
      <c r="H20286" t="s">
        <v>16978</v>
      </c>
      <c r="I20286">
        <v>39.548099999999998</v>
      </c>
      <c r="J20286">
        <v>-76.114599999999996</v>
      </c>
      <c r="K20286">
        <v>13576</v>
      </c>
      <c r="L20286">
        <v>896</v>
      </c>
    </row>
    <row r="20287" spans="1:12" x14ac:dyDescent="0.2">
      <c r="A20287" t="s">
        <v>8637</v>
      </c>
      <c r="B20287" t="s">
        <v>59</v>
      </c>
      <c r="C20287" t="str">
        <f t="shared" si="316"/>
        <v>New Market, MD</v>
      </c>
      <c r="D20287" t="s">
        <v>16909</v>
      </c>
      <c r="E20287">
        <v>24021</v>
      </c>
      <c r="F20287" t="s">
        <v>11318</v>
      </c>
      <c r="G20287">
        <v>24021</v>
      </c>
      <c r="H20287" t="s">
        <v>11318</v>
      </c>
      <c r="I20287">
        <v>39.390300000000003</v>
      </c>
      <c r="J20287">
        <v>-77.277500000000003</v>
      </c>
      <c r="K20287">
        <v>717</v>
      </c>
      <c r="L20287">
        <v>198</v>
      </c>
    </row>
    <row r="20288" spans="1:12" x14ac:dyDescent="0.2">
      <c r="A20288" t="s">
        <v>17002</v>
      </c>
      <c r="B20288" t="s">
        <v>59</v>
      </c>
      <c r="C20288" t="str">
        <f t="shared" si="316"/>
        <v>Eckhart Mines, MD</v>
      </c>
      <c r="D20288" t="s">
        <v>16909</v>
      </c>
      <c r="E20288">
        <v>24001</v>
      </c>
      <c r="F20288" t="s">
        <v>8892</v>
      </c>
      <c r="G20288">
        <v>24001</v>
      </c>
      <c r="H20288" t="s">
        <v>8892</v>
      </c>
      <c r="I20288">
        <v>39.655299999999997</v>
      </c>
      <c r="J20288">
        <v>-78.894099999999995</v>
      </c>
      <c r="K20288">
        <v>915</v>
      </c>
      <c r="L20288">
        <v>232</v>
      </c>
    </row>
    <row r="20289" spans="1:12" x14ac:dyDescent="0.2">
      <c r="A20289" t="s">
        <v>17003</v>
      </c>
      <c r="B20289" t="s">
        <v>59</v>
      </c>
      <c r="C20289" t="str">
        <f t="shared" si="316"/>
        <v>Eldersburg, MD</v>
      </c>
      <c r="D20289" t="s">
        <v>16909</v>
      </c>
      <c r="E20289">
        <v>24013</v>
      </c>
      <c r="F20289" t="s">
        <v>3615</v>
      </c>
      <c r="G20289">
        <v>24013</v>
      </c>
      <c r="H20289" t="s">
        <v>3615</v>
      </c>
      <c r="I20289">
        <v>39.4041</v>
      </c>
      <c r="J20289">
        <v>-76.9529</v>
      </c>
      <c r="K20289">
        <v>32064</v>
      </c>
      <c r="L20289">
        <v>310</v>
      </c>
    </row>
    <row r="20290" spans="1:12" x14ac:dyDescent="0.2">
      <c r="A20290" t="s">
        <v>17004</v>
      </c>
      <c r="B20290" t="s">
        <v>59</v>
      </c>
      <c r="C20290" t="str">
        <f t="shared" si="316"/>
        <v>Cheverly, MD</v>
      </c>
      <c r="D20290" t="s">
        <v>16909</v>
      </c>
      <c r="E20290">
        <v>24033</v>
      </c>
      <c r="F20290" t="s">
        <v>16919</v>
      </c>
      <c r="G20290">
        <v>24033</v>
      </c>
      <c r="H20290" t="s">
        <v>16919</v>
      </c>
      <c r="I20290">
        <v>38.925400000000003</v>
      </c>
      <c r="J20290">
        <v>-76.914100000000005</v>
      </c>
      <c r="K20290">
        <v>6477</v>
      </c>
      <c r="L20290">
        <v>1899</v>
      </c>
    </row>
    <row r="20291" spans="1:12" x14ac:dyDescent="0.2">
      <c r="A20291" t="s">
        <v>545</v>
      </c>
      <c r="B20291" t="s">
        <v>59</v>
      </c>
      <c r="C20291" t="str">
        <f t="shared" si="316"/>
        <v>Easton, MD</v>
      </c>
      <c r="D20291" t="s">
        <v>16909</v>
      </c>
      <c r="E20291">
        <v>24041</v>
      </c>
      <c r="F20291" t="s">
        <v>14859</v>
      </c>
      <c r="G20291">
        <v>24041</v>
      </c>
      <c r="H20291" t="s">
        <v>14859</v>
      </c>
      <c r="I20291">
        <v>38.776000000000003</v>
      </c>
      <c r="J20291">
        <v>-76.0702</v>
      </c>
      <c r="K20291">
        <v>17742</v>
      </c>
      <c r="L20291">
        <v>555</v>
      </c>
    </row>
    <row r="20292" spans="1:12" x14ac:dyDescent="0.2">
      <c r="A20292" t="s">
        <v>12326</v>
      </c>
      <c r="B20292" t="s">
        <v>59</v>
      </c>
      <c r="C20292" t="str">
        <f t="shared" ref="C20292:C20355" si="317">_xlfn.CONCAT(A20292,","," ",B20292)</f>
        <v>Rosemont, MD</v>
      </c>
      <c r="D20292" t="s">
        <v>16909</v>
      </c>
      <c r="E20292">
        <v>24021</v>
      </c>
      <c r="F20292" t="s">
        <v>11318</v>
      </c>
      <c r="G20292">
        <v>24021</v>
      </c>
      <c r="H20292" t="s">
        <v>11318</v>
      </c>
      <c r="I20292">
        <v>39.331699999999998</v>
      </c>
      <c r="J20292">
        <v>-77.621399999999994</v>
      </c>
      <c r="K20292">
        <v>312</v>
      </c>
      <c r="L20292">
        <v>216</v>
      </c>
    </row>
    <row r="20293" spans="1:12" x14ac:dyDescent="0.2">
      <c r="A20293" t="s">
        <v>17005</v>
      </c>
      <c r="B20293" t="s">
        <v>59</v>
      </c>
      <c r="C20293" t="str">
        <f t="shared" si="317"/>
        <v>Marlboro Village, MD</v>
      </c>
      <c r="D20293" t="s">
        <v>16909</v>
      </c>
      <c r="E20293">
        <v>24033</v>
      </c>
      <c r="F20293" t="s">
        <v>16919</v>
      </c>
      <c r="G20293">
        <v>24033</v>
      </c>
      <c r="H20293" t="s">
        <v>16919</v>
      </c>
      <c r="I20293">
        <v>38.830599999999997</v>
      </c>
      <c r="J20293">
        <v>-76.769900000000007</v>
      </c>
      <c r="K20293">
        <v>10398</v>
      </c>
      <c r="L20293">
        <v>1044</v>
      </c>
    </row>
    <row r="20294" spans="1:12" x14ac:dyDescent="0.2">
      <c r="A20294" t="s">
        <v>395</v>
      </c>
      <c r="B20294" t="s">
        <v>59</v>
      </c>
      <c r="C20294" t="str">
        <f t="shared" si="317"/>
        <v>Franklin, MD</v>
      </c>
      <c r="D20294" t="s">
        <v>16909</v>
      </c>
      <c r="E20294">
        <v>24001</v>
      </c>
      <c r="F20294" t="s">
        <v>8892</v>
      </c>
      <c r="G20294">
        <v>24001</v>
      </c>
      <c r="H20294" t="s">
        <v>8892</v>
      </c>
      <c r="I20294">
        <v>39.499099999999999</v>
      </c>
      <c r="J20294">
        <v>-79.051299999999998</v>
      </c>
      <c r="K20294">
        <v>263</v>
      </c>
      <c r="L20294">
        <v>384</v>
      </c>
    </row>
    <row r="20295" spans="1:12" x14ac:dyDescent="0.2">
      <c r="A20295" t="s">
        <v>3849</v>
      </c>
      <c r="B20295" t="s">
        <v>59</v>
      </c>
      <c r="C20295" t="str">
        <f t="shared" si="317"/>
        <v>Barclay, MD</v>
      </c>
      <c r="D20295" t="s">
        <v>16909</v>
      </c>
      <c r="E20295">
        <v>24035</v>
      </c>
      <c r="F20295" t="s">
        <v>16922</v>
      </c>
      <c r="G20295">
        <v>24035</v>
      </c>
      <c r="H20295" t="s">
        <v>16922</v>
      </c>
      <c r="I20295">
        <v>39.145000000000003</v>
      </c>
      <c r="J20295">
        <v>-75.865600000000001</v>
      </c>
      <c r="K20295">
        <v>167</v>
      </c>
      <c r="L20295">
        <v>246</v>
      </c>
    </row>
    <row r="20296" spans="1:12" x14ac:dyDescent="0.2">
      <c r="A20296" t="s">
        <v>17006</v>
      </c>
      <c r="B20296" t="s">
        <v>59</v>
      </c>
      <c r="C20296" t="str">
        <f t="shared" si="317"/>
        <v>New Windsor, MD</v>
      </c>
      <c r="D20296" t="s">
        <v>16909</v>
      </c>
      <c r="E20296">
        <v>24013</v>
      </c>
      <c r="F20296" t="s">
        <v>3615</v>
      </c>
      <c r="G20296">
        <v>24013</v>
      </c>
      <c r="H20296" t="s">
        <v>3615</v>
      </c>
      <c r="I20296">
        <v>39.544199999999996</v>
      </c>
      <c r="J20296">
        <v>-77.101699999999994</v>
      </c>
      <c r="K20296">
        <v>1397</v>
      </c>
      <c r="L20296">
        <v>726</v>
      </c>
    </row>
    <row r="20297" spans="1:12" x14ac:dyDescent="0.2">
      <c r="A20297" t="s">
        <v>3790</v>
      </c>
      <c r="B20297" t="s">
        <v>59</v>
      </c>
      <c r="C20297" t="str">
        <f t="shared" si="317"/>
        <v>Stockton, MD</v>
      </c>
      <c r="D20297" t="s">
        <v>16909</v>
      </c>
      <c r="E20297">
        <v>24047</v>
      </c>
      <c r="F20297" t="s">
        <v>16190</v>
      </c>
      <c r="G20297">
        <v>24047</v>
      </c>
      <c r="H20297" t="s">
        <v>16190</v>
      </c>
      <c r="I20297">
        <v>38.065899999999999</v>
      </c>
      <c r="J20297">
        <v>-75.413399999999996</v>
      </c>
      <c r="K20297">
        <v>172</v>
      </c>
      <c r="L20297">
        <v>39</v>
      </c>
    </row>
    <row r="20298" spans="1:12" x14ac:dyDescent="0.2">
      <c r="A20298" t="s">
        <v>17007</v>
      </c>
      <c r="B20298" t="s">
        <v>59</v>
      </c>
      <c r="C20298" t="str">
        <f t="shared" si="317"/>
        <v>Melwood, MD</v>
      </c>
      <c r="D20298" t="s">
        <v>16909</v>
      </c>
      <c r="E20298">
        <v>24033</v>
      </c>
      <c r="F20298" t="s">
        <v>16919</v>
      </c>
      <c r="G20298">
        <v>24033</v>
      </c>
      <c r="H20298" t="s">
        <v>16919</v>
      </c>
      <c r="I20298">
        <v>38.802199999999999</v>
      </c>
      <c r="J20298">
        <v>-76.841899999999995</v>
      </c>
      <c r="K20298">
        <v>3744</v>
      </c>
      <c r="L20298">
        <v>517</v>
      </c>
    </row>
    <row r="20299" spans="1:12" x14ac:dyDescent="0.2">
      <c r="A20299" t="s">
        <v>8692</v>
      </c>
      <c r="B20299" t="s">
        <v>59</v>
      </c>
      <c r="C20299" t="str">
        <f t="shared" si="317"/>
        <v>Ridgely, MD</v>
      </c>
      <c r="D20299" t="s">
        <v>16909</v>
      </c>
      <c r="E20299">
        <v>24011</v>
      </c>
      <c r="F20299" t="s">
        <v>1470</v>
      </c>
      <c r="G20299">
        <v>24011</v>
      </c>
      <c r="H20299" t="s">
        <v>1470</v>
      </c>
      <c r="I20299">
        <v>38.952800000000003</v>
      </c>
      <c r="J20299">
        <v>-75.882800000000003</v>
      </c>
      <c r="K20299">
        <v>1638</v>
      </c>
      <c r="L20299">
        <v>339</v>
      </c>
    </row>
    <row r="20300" spans="1:12" x14ac:dyDescent="0.2">
      <c r="A20300" t="s">
        <v>5205</v>
      </c>
      <c r="B20300" t="s">
        <v>59</v>
      </c>
      <c r="C20300" t="str">
        <f t="shared" si="317"/>
        <v>Fulton, MD</v>
      </c>
      <c r="D20300" t="s">
        <v>16909</v>
      </c>
      <c r="E20300">
        <v>24027</v>
      </c>
      <c r="F20300" t="s">
        <v>1495</v>
      </c>
      <c r="G20300">
        <v>24027</v>
      </c>
      <c r="H20300" t="s">
        <v>1495</v>
      </c>
      <c r="I20300">
        <v>39.151600000000002</v>
      </c>
      <c r="J20300">
        <v>-76.916300000000007</v>
      </c>
      <c r="K20300">
        <v>3783</v>
      </c>
      <c r="L20300">
        <v>385</v>
      </c>
    </row>
    <row r="20301" spans="1:12" x14ac:dyDescent="0.2">
      <c r="A20301" t="s">
        <v>1390</v>
      </c>
      <c r="B20301" t="s">
        <v>59</v>
      </c>
      <c r="C20301" t="str">
        <f t="shared" si="317"/>
        <v>Pittsville, MD</v>
      </c>
      <c r="D20301" t="s">
        <v>16909</v>
      </c>
      <c r="E20301">
        <v>24045</v>
      </c>
      <c r="F20301" t="s">
        <v>16929</v>
      </c>
      <c r="G20301">
        <v>24045</v>
      </c>
      <c r="H20301" t="s">
        <v>16929</v>
      </c>
      <c r="I20301">
        <v>38.393900000000002</v>
      </c>
      <c r="J20301">
        <v>-75.407399999999996</v>
      </c>
      <c r="K20301">
        <v>1462</v>
      </c>
      <c r="L20301">
        <v>369</v>
      </c>
    </row>
    <row r="20302" spans="1:12" x14ac:dyDescent="0.2">
      <c r="A20302" t="s">
        <v>17008</v>
      </c>
      <c r="B20302" t="s">
        <v>59</v>
      </c>
      <c r="C20302" t="str">
        <f t="shared" si="317"/>
        <v>Peppermill Village, MD</v>
      </c>
      <c r="D20302" t="s">
        <v>16909</v>
      </c>
      <c r="E20302">
        <v>24033</v>
      </c>
      <c r="F20302" t="s">
        <v>16919</v>
      </c>
      <c r="G20302">
        <v>24033</v>
      </c>
      <c r="H20302" t="s">
        <v>16919</v>
      </c>
      <c r="I20302">
        <v>38.893999999999998</v>
      </c>
      <c r="J20302">
        <v>-76.887799999999999</v>
      </c>
      <c r="K20302">
        <v>4302</v>
      </c>
      <c r="L20302">
        <v>2216</v>
      </c>
    </row>
    <row r="20303" spans="1:12" x14ac:dyDescent="0.2">
      <c r="A20303" t="s">
        <v>565</v>
      </c>
      <c r="B20303" t="s">
        <v>59</v>
      </c>
      <c r="C20303" t="str">
        <f t="shared" si="317"/>
        <v>Fairwood, MD</v>
      </c>
      <c r="D20303" t="s">
        <v>16909</v>
      </c>
      <c r="E20303">
        <v>24033</v>
      </c>
      <c r="F20303" t="s">
        <v>16919</v>
      </c>
      <c r="G20303">
        <v>24033</v>
      </c>
      <c r="H20303" t="s">
        <v>16919</v>
      </c>
      <c r="I20303">
        <v>38.956499999999998</v>
      </c>
      <c r="J20303">
        <v>-76.778000000000006</v>
      </c>
      <c r="K20303">
        <v>5762</v>
      </c>
      <c r="L20303">
        <v>651</v>
      </c>
    </row>
    <row r="20304" spans="1:12" x14ac:dyDescent="0.2">
      <c r="A20304" t="s">
        <v>17009</v>
      </c>
      <c r="B20304" t="s">
        <v>59</v>
      </c>
      <c r="C20304" t="str">
        <f t="shared" si="317"/>
        <v>Colesville, MD</v>
      </c>
      <c r="D20304" t="s">
        <v>16909</v>
      </c>
      <c r="E20304">
        <v>24031</v>
      </c>
      <c r="F20304" t="s">
        <v>2289</v>
      </c>
      <c r="G20304">
        <v>24031</v>
      </c>
      <c r="H20304" t="s">
        <v>2289</v>
      </c>
      <c r="I20304">
        <v>39.073</v>
      </c>
      <c r="J20304">
        <v>-77.000900000000001</v>
      </c>
      <c r="K20304">
        <v>14633</v>
      </c>
      <c r="L20304">
        <v>1103</v>
      </c>
    </row>
    <row r="20305" spans="1:12" x14ac:dyDescent="0.2">
      <c r="A20305" t="s">
        <v>17010</v>
      </c>
      <c r="B20305" t="s">
        <v>59</v>
      </c>
      <c r="C20305" t="str">
        <f t="shared" si="317"/>
        <v>Catonsville, MD</v>
      </c>
      <c r="D20305" t="s">
        <v>16909</v>
      </c>
      <c r="E20305">
        <v>24005</v>
      </c>
      <c r="F20305" t="s">
        <v>16947</v>
      </c>
      <c r="G20305">
        <v>24005</v>
      </c>
      <c r="H20305" t="s">
        <v>16947</v>
      </c>
      <c r="I20305">
        <v>39.264600000000002</v>
      </c>
      <c r="J20305">
        <v>-76.742400000000004</v>
      </c>
      <c r="K20305">
        <v>41440</v>
      </c>
      <c r="L20305">
        <v>1146</v>
      </c>
    </row>
    <row r="20306" spans="1:12" x14ac:dyDescent="0.2">
      <c r="A20306" t="s">
        <v>17011</v>
      </c>
      <c r="B20306" t="s">
        <v>59</v>
      </c>
      <c r="C20306" t="str">
        <f t="shared" si="317"/>
        <v>Jarrettsville, MD</v>
      </c>
      <c r="D20306" t="s">
        <v>16909</v>
      </c>
      <c r="E20306">
        <v>24025</v>
      </c>
      <c r="F20306" t="s">
        <v>16978</v>
      </c>
      <c r="G20306">
        <v>24025</v>
      </c>
      <c r="H20306" t="s">
        <v>16978</v>
      </c>
      <c r="I20306">
        <v>39.603200000000001</v>
      </c>
      <c r="J20306">
        <v>-76.475200000000001</v>
      </c>
      <c r="K20306">
        <v>3255</v>
      </c>
      <c r="L20306">
        <v>145</v>
      </c>
    </row>
    <row r="20307" spans="1:12" x14ac:dyDescent="0.2">
      <c r="A20307" t="s">
        <v>828</v>
      </c>
      <c r="B20307" t="s">
        <v>59</v>
      </c>
      <c r="C20307" t="str">
        <f t="shared" si="317"/>
        <v>Clinton, MD</v>
      </c>
      <c r="D20307" t="s">
        <v>16909</v>
      </c>
      <c r="E20307">
        <v>24033</v>
      </c>
      <c r="F20307" t="s">
        <v>16919</v>
      </c>
      <c r="G20307">
        <v>24033</v>
      </c>
      <c r="H20307" t="s">
        <v>16919</v>
      </c>
      <c r="I20307">
        <v>38.749899999999997</v>
      </c>
      <c r="J20307">
        <v>-76.906300000000002</v>
      </c>
      <c r="K20307">
        <v>39230</v>
      </c>
      <c r="L20307">
        <v>605</v>
      </c>
    </row>
    <row r="20308" spans="1:12" x14ac:dyDescent="0.2">
      <c r="A20308" t="s">
        <v>17012</v>
      </c>
      <c r="B20308" t="s">
        <v>59</v>
      </c>
      <c r="C20308" t="str">
        <f t="shared" si="317"/>
        <v>Brookeville, MD</v>
      </c>
      <c r="D20308" t="s">
        <v>16909</v>
      </c>
      <c r="E20308">
        <v>24031</v>
      </c>
      <c r="F20308" t="s">
        <v>2289</v>
      </c>
      <c r="G20308">
        <v>24031</v>
      </c>
      <c r="H20308" t="s">
        <v>2289</v>
      </c>
      <c r="I20308">
        <v>39.180799999999998</v>
      </c>
      <c r="J20308">
        <v>-77.058999999999997</v>
      </c>
      <c r="K20308">
        <v>139</v>
      </c>
      <c r="L20308">
        <v>455</v>
      </c>
    </row>
    <row r="20309" spans="1:12" x14ac:dyDescent="0.2">
      <c r="A20309" t="s">
        <v>17013</v>
      </c>
      <c r="B20309" t="s">
        <v>59</v>
      </c>
      <c r="C20309" t="str">
        <f t="shared" si="317"/>
        <v>Port Tobacco Village, MD</v>
      </c>
      <c r="D20309" t="s">
        <v>16909</v>
      </c>
      <c r="E20309">
        <v>24017</v>
      </c>
      <c r="F20309" t="s">
        <v>16916</v>
      </c>
      <c r="G20309">
        <v>24017</v>
      </c>
      <c r="H20309" t="s">
        <v>16916</v>
      </c>
      <c r="I20309">
        <v>38.510399999999997</v>
      </c>
      <c r="J20309">
        <v>-77.0197</v>
      </c>
      <c r="K20309">
        <v>15</v>
      </c>
      <c r="L20309">
        <v>37</v>
      </c>
    </row>
    <row r="20310" spans="1:12" x14ac:dyDescent="0.2">
      <c r="A20310" t="s">
        <v>17014</v>
      </c>
      <c r="B20310" t="s">
        <v>59</v>
      </c>
      <c r="C20310" t="str">
        <f t="shared" si="317"/>
        <v>Mays Chapel, MD</v>
      </c>
      <c r="D20310" t="s">
        <v>16909</v>
      </c>
      <c r="E20310">
        <v>24005</v>
      </c>
      <c r="F20310" t="s">
        <v>16947</v>
      </c>
      <c r="G20310">
        <v>24005</v>
      </c>
      <c r="H20310" t="s">
        <v>16947</v>
      </c>
      <c r="I20310">
        <v>39.4343</v>
      </c>
      <c r="J20310">
        <v>-76.651600000000002</v>
      </c>
      <c r="K20310">
        <v>12097</v>
      </c>
      <c r="L20310">
        <v>1259</v>
      </c>
    </row>
    <row r="20311" spans="1:12" x14ac:dyDescent="0.2">
      <c r="A20311" t="s">
        <v>17015</v>
      </c>
      <c r="B20311" t="s">
        <v>59</v>
      </c>
      <c r="C20311" t="str">
        <f t="shared" si="317"/>
        <v>Ballenger Creek, MD</v>
      </c>
      <c r="D20311" t="s">
        <v>16909</v>
      </c>
      <c r="E20311">
        <v>24021</v>
      </c>
      <c r="F20311" t="s">
        <v>11318</v>
      </c>
      <c r="G20311">
        <v>24021</v>
      </c>
      <c r="H20311" t="s">
        <v>11318</v>
      </c>
      <c r="I20311">
        <v>39.380699999999997</v>
      </c>
      <c r="J20311">
        <v>-77.420599999999993</v>
      </c>
      <c r="K20311">
        <v>19394</v>
      </c>
      <c r="L20311">
        <v>693</v>
      </c>
    </row>
    <row r="20312" spans="1:12" x14ac:dyDescent="0.2">
      <c r="A20312" t="s">
        <v>17016</v>
      </c>
      <c r="B20312" t="s">
        <v>59</v>
      </c>
      <c r="C20312" t="str">
        <f t="shared" si="317"/>
        <v>South Kensington, MD</v>
      </c>
      <c r="D20312" t="s">
        <v>16909</v>
      </c>
      <c r="E20312">
        <v>24031</v>
      </c>
      <c r="F20312" t="s">
        <v>2289</v>
      </c>
      <c r="G20312">
        <v>24031</v>
      </c>
      <c r="H20312" t="s">
        <v>2289</v>
      </c>
      <c r="I20312">
        <v>39.018799999999999</v>
      </c>
      <c r="J20312">
        <v>-77.078500000000005</v>
      </c>
      <c r="K20312">
        <v>8684</v>
      </c>
      <c r="L20312">
        <v>1606</v>
      </c>
    </row>
    <row r="20313" spans="1:12" x14ac:dyDescent="0.2">
      <c r="A20313" t="s">
        <v>2084</v>
      </c>
      <c r="B20313" t="s">
        <v>59</v>
      </c>
      <c r="C20313" t="str">
        <f t="shared" si="317"/>
        <v>Grantsville, MD</v>
      </c>
      <c r="D20313" t="s">
        <v>16909</v>
      </c>
      <c r="E20313">
        <v>24023</v>
      </c>
      <c r="F20313" t="s">
        <v>979</v>
      </c>
      <c r="G20313">
        <v>24023</v>
      </c>
      <c r="H20313" t="s">
        <v>979</v>
      </c>
      <c r="I20313">
        <v>39.696899999999999</v>
      </c>
      <c r="J20313">
        <v>-79.152799999999999</v>
      </c>
      <c r="K20313">
        <v>875</v>
      </c>
      <c r="L20313">
        <v>325</v>
      </c>
    </row>
    <row r="20314" spans="1:12" x14ac:dyDescent="0.2">
      <c r="A20314" t="s">
        <v>1420</v>
      </c>
      <c r="B20314" t="s">
        <v>59</v>
      </c>
      <c r="C20314" t="str">
        <f t="shared" si="317"/>
        <v>Hancock, MD</v>
      </c>
      <c r="D20314" t="s">
        <v>16909</v>
      </c>
      <c r="E20314">
        <v>24043</v>
      </c>
      <c r="F20314" t="s">
        <v>342</v>
      </c>
      <c r="G20314">
        <v>24043</v>
      </c>
      <c r="H20314" t="s">
        <v>342</v>
      </c>
      <c r="I20314">
        <v>39.705300000000001</v>
      </c>
      <c r="J20314">
        <v>-78.174899999999994</v>
      </c>
      <c r="K20314">
        <v>1548</v>
      </c>
      <c r="L20314">
        <v>216</v>
      </c>
    </row>
    <row r="20315" spans="1:12" x14ac:dyDescent="0.2">
      <c r="A20315" t="s">
        <v>17017</v>
      </c>
      <c r="B20315" t="s">
        <v>59</v>
      </c>
      <c r="C20315" t="str">
        <f t="shared" si="317"/>
        <v>Clarysville, MD</v>
      </c>
      <c r="D20315" t="s">
        <v>16909</v>
      </c>
      <c r="E20315">
        <v>24001</v>
      </c>
      <c r="F20315" t="s">
        <v>8892</v>
      </c>
      <c r="G20315">
        <v>24001</v>
      </c>
      <c r="H20315" t="s">
        <v>8892</v>
      </c>
      <c r="I20315">
        <v>39.642099999999999</v>
      </c>
      <c r="J20315">
        <v>-78.8887</v>
      </c>
      <c r="K20315">
        <v>76</v>
      </c>
      <c r="L20315">
        <v>250</v>
      </c>
    </row>
    <row r="20316" spans="1:12" x14ac:dyDescent="0.2">
      <c r="A20316" t="s">
        <v>5270</v>
      </c>
      <c r="B20316" t="s">
        <v>59</v>
      </c>
      <c r="C20316" t="str">
        <f t="shared" si="317"/>
        <v>Big Spring, MD</v>
      </c>
      <c r="D20316" t="s">
        <v>16909</v>
      </c>
      <c r="E20316">
        <v>24043</v>
      </c>
      <c r="F20316" t="s">
        <v>342</v>
      </c>
      <c r="G20316">
        <v>24043</v>
      </c>
      <c r="H20316" t="s">
        <v>342</v>
      </c>
      <c r="I20316">
        <v>39.625999999999998</v>
      </c>
      <c r="J20316">
        <v>-77.939700000000002</v>
      </c>
      <c r="K20316">
        <v>104</v>
      </c>
      <c r="L20316">
        <v>288</v>
      </c>
    </row>
    <row r="20317" spans="1:12" x14ac:dyDescent="0.2">
      <c r="A20317" t="s">
        <v>17018</v>
      </c>
      <c r="B20317" t="s">
        <v>59</v>
      </c>
      <c r="C20317" t="str">
        <f t="shared" si="317"/>
        <v>New Carrollton, MD</v>
      </c>
      <c r="D20317" t="s">
        <v>16909</v>
      </c>
      <c r="E20317">
        <v>24033</v>
      </c>
      <c r="F20317" t="s">
        <v>16919</v>
      </c>
      <c r="G20317">
        <v>24033</v>
      </c>
      <c r="H20317" t="s">
        <v>16919</v>
      </c>
      <c r="I20317">
        <v>38.965400000000002</v>
      </c>
      <c r="J20317">
        <v>-76.877300000000005</v>
      </c>
      <c r="K20317">
        <v>13023</v>
      </c>
      <c r="L20317">
        <v>3260</v>
      </c>
    </row>
    <row r="20318" spans="1:12" x14ac:dyDescent="0.2">
      <c r="A20318" t="s">
        <v>17019</v>
      </c>
      <c r="B20318" t="s">
        <v>59</v>
      </c>
      <c r="C20318" t="str">
        <f t="shared" si="317"/>
        <v>Bartonsville, MD</v>
      </c>
      <c r="D20318" t="s">
        <v>16909</v>
      </c>
      <c r="E20318">
        <v>24021</v>
      </c>
      <c r="F20318" t="s">
        <v>11318</v>
      </c>
      <c r="G20318">
        <v>24021</v>
      </c>
      <c r="H20318" t="s">
        <v>11318</v>
      </c>
      <c r="I20318">
        <v>39.386600000000001</v>
      </c>
      <c r="J20318">
        <v>-77.343400000000003</v>
      </c>
      <c r="K20318">
        <v>1631</v>
      </c>
      <c r="L20318">
        <v>241</v>
      </c>
    </row>
    <row r="20319" spans="1:12" x14ac:dyDescent="0.2">
      <c r="A20319" t="s">
        <v>8672</v>
      </c>
      <c r="B20319" t="s">
        <v>59</v>
      </c>
      <c r="C20319" t="str">
        <f t="shared" si="317"/>
        <v>Church Hill, MD</v>
      </c>
      <c r="D20319" t="s">
        <v>16909</v>
      </c>
      <c r="E20319">
        <v>24035</v>
      </c>
      <c r="F20319" t="s">
        <v>16922</v>
      </c>
      <c r="G20319">
        <v>24035</v>
      </c>
      <c r="H20319" t="s">
        <v>16922</v>
      </c>
      <c r="I20319">
        <v>39.145000000000003</v>
      </c>
      <c r="J20319">
        <v>-75.980800000000002</v>
      </c>
      <c r="K20319">
        <v>760</v>
      </c>
      <c r="L20319">
        <v>408</v>
      </c>
    </row>
    <row r="20320" spans="1:12" x14ac:dyDescent="0.2">
      <c r="A20320" t="s">
        <v>10524</v>
      </c>
      <c r="B20320" t="s">
        <v>59</v>
      </c>
      <c r="C20320" t="str">
        <f t="shared" si="317"/>
        <v>California, MD</v>
      </c>
      <c r="D20320" t="s">
        <v>16909</v>
      </c>
      <c r="E20320">
        <v>24037</v>
      </c>
      <c r="F20320" t="s">
        <v>7121</v>
      </c>
      <c r="G20320">
        <v>24037</v>
      </c>
      <c r="H20320" t="s">
        <v>7121</v>
      </c>
      <c r="I20320">
        <v>38.296900000000001</v>
      </c>
      <c r="J20320">
        <v>-76.495000000000005</v>
      </c>
      <c r="K20320">
        <v>13440</v>
      </c>
      <c r="L20320">
        <v>403</v>
      </c>
    </row>
    <row r="20321" spans="1:12" x14ac:dyDescent="0.2">
      <c r="A20321" t="s">
        <v>17020</v>
      </c>
      <c r="B20321" t="s">
        <v>59</v>
      </c>
      <c r="C20321" t="str">
        <f t="shared" si="317"/>
        <v>Leonardtown, MD</v>
      </c>
      <c r="D20321" t="s">
        <v>16909</v>
      </c>
      <c r="E20321">
        <v>24037</v>
      </c>
      <c r="F20321" t="s">
        <v>7121</v>
      </c>
      <c r="G20321">
        <v>24037</v>
      </c>
      <c r="H20321" t="s">
        <v>7121</v>
      </c>
      <c r="I20321">
        <v>38.303899999999999</v>
      </c>
      <c r="J20321">
        <v>-76.639600000000002</v>
      </c>
      <c r="K20321">
        <v>6113</v>
      </c>
      <c r="L20321">
        <v>383</v>
      </c>
    </row>
    <row r="20322" spans="1:12" x14ac:dyDescent="0.2">
      <c r="A20322" t="s">
        <v>17021</v>
      </c>
      <c r="B20322" t="s">
        <v>59</v>
      </c>
      <c r="C20322" t="str">
        <f t="shared" si="317"/>
        <v>Colmar Manor, MD</v>
      </c>
      <c r="D20322" t="s">
        <v>16909</v>
      </c>
      <c r="E20322">
        <v>24033</v>
      </c>
      <c r="F20322" t="s">
        <v>16919</v>
      </c>
      <c r="G20322">
        <v>24033</v>
      </c>
      <c r="H20322" t="s">
        <v>16919</v>
      </c>
      <c r="I20322">
        <v>38.930199999999999</v>
      </c>
      <c r="J20322">
        <v>-76.943700000000007</v>
      </c>
      <c r="K20322">
        <v>1467</v>
      </c>
      <c r="L20322">
        <v>1321</v>
      </c>
    </row>
    <row r="20323" spans="1:12" x14ac:dyDescent="0.2">
      <c r="A20323" t="s">
        <v>17022</v>
      </c>
      <c r="B20323" t="s">
        <v>59</v>
      </c>
      <c r="C20323" t="str">
        <f t="shared" si="317"/>
        <v>Thurmont, MD</v>
      </c>
      <c r="D20323" t="s">
        <v>16909</v>
      </c>
      <c r="E20323">
        <v>24021</v>
      </c>
      <c r="F20323" t="s">
        <v>11318</v>
      </c>
      <c r="G20323">
        <v>24021</v>
      </c>
      <c r="H20323" t="s">
        <v>11318</v>
      </c>
      <c r="I20323">
        <v>39.621000000000002</v>
      </c>
      <c r="J20323">
        <v>-77.407600000000002</v>
      </c>
      <c r="K20323">
        <v>7383</v>
      </c>
      <c r="L20323">
        <v>828</v>
      </c>
    </row>
    <row r="20324" spans="1:12" x14ac:dyDescent="0.2">
      <c r="A20324" t="s">
        <v>17023</v>
      </c>
      <c r="B20324" t="s">
        <v>59</v>
      </c>
      <c r="C20324" t="str">
        <f t="shared" si="317"/>
        <v>Tall Timbers, MD</v>
      </c>
      <c r="D20324" t="s">
        <v>16909</v>
      </c>
      <c r="E20324">
        <v>24037</v>
      </c>
      <c r="F20324" t="s">
        <v>7121</v>
      </c>
      <c r="G20324">
        <v>24037</v>
      </c>
      <c r="H20324" t="s">
        <v>7121</v>
      </c>
      <c r="I20324">
        <v>38.165399999999998</v>
      </c>
      <c r="J20324">
        <v>-76.536600000000007</v>
      </c>
      <c r="K20324">
        <v>451</v>
      </c>
      <c r="L20324">
        <v>126</v>
      </c>
    </row>
    <row r="20325" spans="1:12" x14ac:dyDescent="0.2">
      <c r="A20325" t="s">
        <v>17024</v>
      </c>
      <c r="B20325" t="s">
        <v>59</v>
      </c>
      <c r="C20325" t="str">
        <f t="shared" si="317"/>
        <v>Beaver Creek, MD</v>
      </c>
      <c r="D20325" t="s">
        <v>16909</v>
      </c>
      <c r="E20325">
        <v>24043</v>
      </c>
      <c r="F20325" t="s">
        <v>342</v>
      </c>
      <c r="G20325">
        <v>24043</v>
      </c>
      <c r="H20325" t="s">
        <v>342</v>
      </c>
      <c r="I20325">
        <v>39.578600000000002</v>
      </c>
      <c r="J20325">
        <v>-77.6477</v>
      </c>
      <c r="K20325">
        <v>359</v>
      </c>
      <c r="L20325">
        <v>212</v>
      </c>
    </row>
    <row r="20326" spans="1:12" x14ac:dyDescent="0.2">
      <c r="A20326" t="s">
        <v>17025</v>
      </c>
      <c r="B20326" t="s">
        <v>59</v>
      </c>
      <c r="C20326" t="str">
        <f t="shared" si="317"/>
        <v>Carney, MD</v>
      </c>
      <c r="D20326" t="s">
        <v>16909</v>
      </c>
      <c r="E20326">
        <v>24005</v>
      </c>
      <c r="F20326" t="s">
        <v>16947</v>
      </c>
      <c r="G20326">
        <v>24005</v>
      </c>
      <c r="H20326" t="s">
        <v>16947</v>
      </c>
      <c r="I20326">
        <v>39.405000000000001</v>
      </c>
      <c r="J20326">
        <v>-76.523600000000002</v>
      </c>
      <c r="K20326">
        <v>30178</v>
      </c>
      <c r="L20326">
        <v>1671</v>
      </c>
    </row>
    <row r="20327" spans="1:12" x14ac:dyDescent="0.2">
      <c r="A20327" t="s">
        <v>17026</v>
      </c>
      <c r="B20327" t="s">
        <v>59</v>
      </c>
      <c r="C20327" t="str">
        <f t="shared" si="317"/>
        <v>Brookview, MD</v>
      </c>
      <c r="D20327" t="s">
        <v>16909</v>
      </c>
      <c r="E20327">
        <v>24019</v>
      </c>
      <c r="F20327" t="s">
        <v>1685</v>
      </c>
      <c r="G20327">
        <v>24019</v>
      </c>
      <c r="H20327" t="s">
        <v>1685</v>
      </c>
      <c r="I20327">
        <v>38.573700000000002</v>
      </c>
      <c r="J20327">
        <v>-75.792500000000004</v>
      </c>
      <c r="K20327">
        <v>58</v>
      </c>
      <c r="L20327">
        <v>516</v>
      </c>
    </row>
    <row r="20328" spans="1:12" x14ac:dyDescent="0.2">
      <c r="A20328" t="s">
        <v>17027</v>
      </c>
      <c r="B20328" t="s">
        <v>59</v>
      </c>
      <c r="C20328" t="str">
        <f t="shared" si="317"/>
        <v>Ellicott City, MD</v>
      </c>
      <c r="D20328" t="s">
        <v>16909</v>
      </c>
      <c r="E20328">
        <v>24027</v>
      </c>
      <c r="F20328" t="s">
        <v>1495</v>
      </c>
      <c r="G20328">
        <v>24027</v>
      </c>
      <c r="H20328" t="s">
        <v>1495</v>
      </c>
      <c r="I20328">
        <v>39.277299999999997</v>
      </c>
      <c r="J20328">
        <v>-76.834400000000002</v>
      </c>
      <c r="K20328">
        <v>71737</v>
      </c>
      <c r="L20328">
        <v>924</v>
      </c>
    </row>
    <row r="20329" spans="1:12" x14ac:dyDescent="0.2">
      <c r="A20329" t="s">
        <v>1445</v>
      </c>
      <c r="B20329" t="s">
        <v>59</v>
      </c>
      <c r="C20329" t="str">
        <f t="shared" si="317"/>
        <v>Sandy Hook, MD</v>
      </c>
      <c r="D20329" t="s">
        <v>16909</v>
      </c>
      <c r="E20329">
        <v>24043</v>
      </c>
      <c r="F20329" t="s">
        <v>342</v>
      </c>
      <c r="G20329">
        <v>24043</v>
      </c>
      <c r="H20329" t="s">
        <v>342</v>
      </c>
      <c r="I20329">
        <v>39.328499999999998</v>
      </c>
      <c r="J20329">
        <v>-77.704999999999998</v>
      </c>
      <c r="K20329">
        <v>95</v>
      </c>
      <c r="L20329">
        <v>170</v>
      </c>
    </row>
    <row r="20330" spans="1:12" x14ac:dyDescent="0.2">
      <c r="A20330" t="s">
        <v>17028</v>
      </c>
      <c r="B20330" t="s">
        <v>59</v>
      </c>
      <c r="C20330" t="str">
        <f t="shared" si="317"/>
        <v>Chesapeake Ranch Estates, MD</v>
      </c>
      <c r="D20330" t="s">
        <v>16909</v>
      </c>
      <c r="E20330">
        <v>24009</v>
      </c>
      <c r="F20330" t="s">
        <v>4845</v>
      </c>
      <c r="G20330">
        <v>24009</v>
      </c>
      <c r="H20330" t="s">
        <v>4845</v>
      </c>
      <c r="I20330">
        <v>38.357399999999998</v>
      </c>
      <c r="J20330">
        <v>-76.414699999999996</v>
      </c>
      <c r="K20330">
        <v>9229</v>
      </c>
      <c r="L20330">
        <v>825</v>
      </c>
    </row>
    <row r="20331" spans="1:12" x14ac:dyDescent="0.2">
      <c r="A20331" t="s">
        <v>8680</v>
      </c>
      <c r="B20331" t="s">
        <v>59</v>
      </c>
      <c r="C20331" t="str">
        <f t="shared" si="317"/>
        <v>Moscow, MD</v>
      </c>
      <c r="D20331" t="s">
        <v>16909</v>
      </c>
      <c r="E20331">
        <v>24001</v>
      </c>
      <c r="F20331" t="s">
        <v>8892</v>
      </c>
      <c r="G20331">
        <v>24001</v>
      </c>
      <c r="H20331" t="s">
        <v>8892</v>
      </c>
      <c r="I20331">
        <v>39.540900000000001</v>
      </c>
      <c r="J20331">
        <v>-79.007499999999993</v>
      </c>
      <c r="K20331">
        <v>208</v>
      </c>
      <c r="L20331">
        <v>502</v>
      </c>
    </row>
    <row r="20332" spans="1:12" x14ac:dyDescent="0.2">
      <c r="A20332" t="s">
        <v>5297</v>
      </c>
      <c r="B20332" t="s">
        <v>59</v>
      </c>
      <c r="C20332" t="str">
        <f t="shared" si="317"/>
        <v>Redland, MD</v>
      </c>
      <c r="D20332" t="s">
        <v>16909</v>
      </c>
      <c r="E20332">
        <v>24031</v>
      </c>
      <c r="F20332" t="s">
        <v>2289</v>
      </c>
      <c r="G20332">
        <v>24031</v>
      </c>
      <c r="H20332" t="s">
        <v>2289</v>
      </c>
      <c r="I20332">
        <v>39.133499999999998</v>
      </c>
      <c r="J20332">
        <v>-77.146500000000003</v>
      </c>
      <c r="K20332">
        <v>17317</v>
      </c>
      <c r="L20332">
        <v>949</v>
      </c>
    </row>
    <row r="20333" spans="1:12" x14ac:dyDescent="0.2">
      <c r="A20333" t="s">
        <v>5303</v>
      </c>
      <c r="B20333" t="s">
        <v>59</v>
      </c>
      <c r="C20333" t="str">
        <f t="shared" si="317"/>
        <v>Woodsboro, MD</v>
      </c>
      <c r="D20333" t="s">
        <v>16909</v>
      </c>
      <c r="E20333">
        <v>24021</v>
      </c>
      <c r="F20333" t="s">
        <v>11318</v>
      </c>
      <c r="G20333">
        <v>24021</v>
      </c>
      <c r="H20333" t="s">
        <v>11318</v>
      </c>
      <c r="I20333">
        <v>39.533000000000001</v>
      </c>
      <c r="J20333">
        <v>-77.3095</v>
      </c>
      <c r="K20333">
        <v>1225</v>
      </c>
      <c r="L20333">
        <v>668</v>
      </c>
    </row>
    <row r="20334" spans="1:12" x14ac:dyDescent="0.2">
      <c r="A20334" t="s">
        <v>1936</v>
      </c>
      <c r="B20334" t="s">
        <v>59</v>
      </c>
      <c r="C20334" t="str">
        <f t="shared" si="317"/>
        <v>Preston, MD</v>
      </c>
      <c r="D20334" t="s">
        <v>16909</v>
      </c>
      <c r="E20334">
        <v>24011</v>
      </c>
      <c r="F20334" t="s">
        <v>1470</v>
      </c>
      <c r="G20334">
        <v>24011</v>
      </c>
      <c r="H20334" t="s">
        <v>1470</v>
      </c>
      <c r="I20334">
        <v>38.711199999999998</v>
      </c>
      <c r="J20334">
        <v>-75.909000000000006</v>
      </c>
      <c r="K20334">
        <v>709</v>
      </c>
      <c r="L20334">
        <v>505</v>
      </c>
    </row>
    <row r="20335" spans="1:12" x14ac:dyDescent="0.2">
      <c r="A20335" t="s">
        <v>5311</v>
      </c>
      <c r="B20335" t="s">
        <v>59</v>
      </c>
      <c r="C20335" t="str">
        <f t="shared" si="317"/>
        <v>Allen, MD</v>
      </c>
      <c r="D20335" t="s">
        <v>16909</v>
      </c>
      <c r="E20335">
        <v>24045</v>
      </c>
      <c r="F20335" t="s">
        <v>16929</v>
      </c>
      <c r="G20335">
        <v>24045</v>
      </c>
      <c r="H20335" t="s">
        <v>16929</v>
      </c>
      <c r="I20335">
        <v>38.288600000000002</v>
      </c>
      <c r="J20335">
        <v>-75.690399999999997</v>
      </c>
      <c r="K20335">
        <v>347</v>
      </c>
      <c r="L20335">
        <v>380</v>
      </c>
    </row>
    <row r="20336" spans="1:12" x14ac:dyDescent="0.2">
      <c r="A20336" t="s">
        <v>17029</v>
      </c>
      <c r="B20336" t="s">
        <v>59</v>
      </c>
      <c r="C20336" t="str">
        <f t="shared" si="317"/>
        <v>Landover Hills, MD</v>
      </c>
      <c r="D20336" t="s">
        <v>16909</v>
      </c>
      <c r="E20336">
        <v>24033</v>
      </c>
      <c r="F20336" t="s">
        <v>16919</v>
      </c>
      <c r="G20336">
        <v>24033</v>
      </c>
      <c r="H20336" t="s">
        <v>16919</v>
      </c>
      <c r="I20336">
        <v>38.942399999999999</v>
      </c>
      <c r="J20336">
        <v>-76.894599999999997</v>
      </c>
      <c r="K20336">
        <v>1669</v>
      </c>
      <c r="L20336">
        <v>1755</v>
      </c>
    </row>
    <row r="20337" spans="1:12" x14ac:dyDescent="0.2">
      <c r="A20337" t="s">
        <v>518</v>
      </c>
      <c r="B20337" t="s">
        <v>59</v>
      </c>
      <c r="C20337" t="str">
        <f t="shared" si="317"/>
        <v>Jefferson, MD</v>
      </c>
      <c r="D20337" t="s">
        <v>16909</v>
      </c>
      <c r="E20337">
        <v>24021</v>
      </c>
      <c r="F20337" t="s">
        <v>11318</v>
      </c>
      <c r="G20337">
        <v>24021</v>
      </c>
      <c r="H20337" t="s">
        <v>11318</v>
      </c>
      <c r="I20337">
        <v>39.366100000000003</v>
      </c>
      <c r="J20337">
        <v>-77.540899999999993</v>
      </c>
      <c r="K20337">
        <v>2203</v>
      </c>
      <c r="L20337">
        <v>405</v>
      </c>
    </row>
    <row r="20338" spans="1:12" x14ac:dyDescent="0.2">
      <c r="A20338" t="s">
        <v>17030</v>
      </c>
      <c r="B20338" t="s">
        <v>59</v>
      </c>
      <c r="C20338" t="str">
        <f t="shared" si="317"/>
        <v>Deale, MD</v>
      </c>
      <c r="D20338" t="s">
        <v>16909</v>
      </c>
      <c r="E20338">
        <v>24003</v>
      </c>
      <c r="F20338" t="s">
        <v>16911</v>
      </c>
      <c r="G20338">
        <v>24003</v>
      </c>
      <c r="H20338" t="s">
        <v>16911</v>
      </c>
      <c r="I20338">
        <v>38.790999999999997</v>
      </c>
      <c r="J20338">
        <v>-76.546899999999994</v>
      </c>
      <c r="K20338">
        <v>5148</v>
      </c>
      <c r="L20338">
        <v>376</v>
      </c>
    </row>
    <row r="20339" spans="1:12" x14ac:dyDescent="0.2">
      <c r="A20339" t="s">
        <v>16490</v>
      </c>
      <c r="B20339" t="s">
        <v>59</v>
      </c>
      <c r="C20339" t="str">
        <f t="shared" si="317"/>
        <v>Rock Point, MD</v>
      </c>
      <c r="D20339" t="s">
        <v>16909</v>
      </c>
      <c r="E20339">
        <v>24017</v>
      </c>
      <c r="F20339" t="s">
        <v>16916</v>
      </c>
      <c r="G20339">
        <v>24017</v>
      </c>
      <c r="H20339" t="s">
        <v>16916</v>
      </c>
      <c r="I20339">
        <v>38.275399999999998</v>
      </c>
      <c r="J20339">
        <v>-76.842799999999997</v>
      </c>
      <c r="K20339">
        <v>132</v>
      </c>
      <c r="L20339">
        <v>81</v>
      </c>
    </row>
    <row r="20340" spans="1:12" x14ac:dyDescent="0.2">
      <c r="A20340" t="s">
        <v>17031</v>
      </c>
      <c r="B20340" t="s">
        <v>59</v>
      </c>
      <c r="C20340" t="str">
        <f t="shared" si="317"/>
        <v>Yarrowsburg, MD</v>
      </c>
      <c r="D20340" t="s">
        <v>16909</v>
      </c>
      <c r="E20340">
        <v>24043</v>
      </c>
      <c r="F20340" t="s">
        <v>342</v>
      </c>
      <c r="G20340">
        <v>24043</v>
      </c>
      <c r="H20340" t="s">
        <v>342</v>
      </c>
      <c r="I20340">
        <v>39.376199999999997</v>
      </c>
      <c r="J20340">
        <v>-77.684299999999993</v>
      </c>
      <c r="K20340">
        <v>52</v>
      </c>
      <c r="L20340">
        <v>88</v>
      </c>
    </row>
    <row r="20341" spans="1:12" x14ac:dyDescent="0.2">
      <c r="A20341" t="s">
        <v>17032</v>
      </c>
      <c r="B20341" t="s">
        <v>59</v>
      </c>
      <c r="C20341" t="str">
        <f t="shared" si="317"/>
        <v>Glen Echo, MD</v>
      </c>
      <c r="D20341" t="s">
        <v>16909</v>
      </c>
      <c r="E20341">
        <v>24031</v>
      </c>
      <c r="F20341" t="s">
        <v>2289</v>
      </c>
      <c r="G20341">
        <v>24031</v>
      </c>
      <c r="H20341" t="s">
        <v>2289</v>
      </c>
      <c r="I20341">
        <v>38.968000000000004</v>
      </c>
      <c r="J20341">
        <v>-77.141000000000005</v>
      </c>
      <c r="K20341">
        <v>273</v>
      </c>
      <c r="L20341">
        <v>1028</v>
      </c>
    </row>
    <row r="20342" spans="1:12" x14ac:dyDescent="0.2">
      <c r="A20342" t="s">
        <v>17033</v>
      </c>
      <c r="B20342" t="s">
        <v>59</v>
      </c>
      <c r="C20342" t="str">
        <f t="shared" si="317"/>
        <v>Chevy Chase Village, MD</v>
      </c>
      <c r="D20342" t="s">
        <v>16909</v>
      </c>
      <c r="E20342">
        <v>24031</v>
      </c>
      <c r="F20342" t="s">
        <v>2289</v>
      </c>
      <c r="G20342">
        <v>24031</v>
      </c>
      <c r="H20342" t="s">
        <v>2289</v>
      </c>
      <c r="I20342">
        <v>38.969799999999999</v>
      </c>
      <c r="J20342">
        <v>-77.079300000000003</v>
      </c>
      <c r="K20342">
        <v>2076</v>
      </c>
      <c r="L20342">
        <v>1910</v>
      </c>
    </row>
    <row r="20343" spans="1:12" x14ac:dyDescent="0.2">
      <c r="A20343" t="s">
        <v>6402</v>
      </c>
      <c r="B20343" t="s">
        <v>59</v>
      </c>
      <c r="C20343" t="str">
        <f t="shared" si="317"/>
        <v>Ringgold, MD</v>
      </c>
      <c r="D20343" t="s">
        <v>16909</v>
      </c>
      <c r="E20343">
        <v>24043</v>
      </c>
      <c r="F20343" t="s">
        <v>342</v>
      </c>
      <c r="G20343">
        <v>24043</v>
      </c>
      <c r="H20343" t="s">
        <v>342</v>
      </c>
      <c r="I20343">
        <v>39.709099999999999</v>
      </c>
      <c r="J20343">
        <v>-77.569000000000003</v>
      </c>
      <c r="K20343">
        <v>147</v>
      </c>
      <c r="L20343">
        <v>196</v>
      </c>
    </row>
    <row r="20344" spans="1:12" x14ac:dyDescent="0.2">
      <c r="A20344" t="s">
        <v>1465</v>
      </c>
      <c r="B20344" t="s">
        <v>59</v>
      </c>
      <c r="C20344" t="str">
        <f t="shared" si="317"/>
        <v>Madison, MD</v>
      </c>
      <c r="D20344" t="s">
        <v>16909</v>
      </c>
      <c r="E20344">
        <v>24019</v>
      </c>
      <c r="F20344" t="s">
        <v>1685</v>
      </c>
      <c r="G20344">
        <v>24019</v>
      </c>
      <c r="H20344" t="s">
        <v>1685</v>
      </c>
      <c r="I20344">
        <v>38.514899999999997</v>
      </c>
      <c r="J20344">
        <v>-76.215500000000006</v>
      </c>
      <c r="K20344">
        <v>235</v>
      </c>
      <c r="L20344">
        <v>28</v>
      </c>
    </row>
    <row r="20345" spans="1:12" x14ac:dyDescent="0.2">
      <c r="A20345" t="s">
        <v>2869</v>
      </c>
      <c r="B20345" t="s">
        <v>59</v>
      </c>
      <c r="C20345" t="str">
        <f t="shared" si="317"/>
        <v>Williston, MD</v>
      </c>
      <c r="D20345" t="s">
        <v>16909</v>
      </c>
      <c r="E20345">
        <v>24011</v>
      </c>
      <c r="F20345" t="s">
        <v>1470</v>
      </c>
      <c r="G20345">
        <v>24011</v>
      </c>
      <c r="H20345" t="s">
        <v>1470</v>
      </c>
      <c r="I20345">
        <v>38.8309</v>
      </c>
      <c r="J20345">
        <v>-75.851100000000002</v>
      </c>
      <c r="K20345">
        <v>107</v>
      </c>
      <c r="L20345">
        <v>157</v>
      </c>
    </row>
    <row r="20346" spans="1:12" x14ac:dyDescent="0.2">
      <c r="A20346" t="s">
        <v>17034</v>
      </c>
      <c r="B20346" t="s">
        <v>59</v>
      </c>
      <c r="C20346" t="str">
        <f t="shared" si="317"/>
        <v>Temple Hills, MD</v>
      </c>
      <c r="D20346" t="s">
        <v>16909</v>
      </c>
      <c r="E20346">
        <v>24033</v>
      </c>
      <c r="F20346" t="s">
        <v>16919</v>
      </c>
      <c r="G20346">
        <v>24033</v>
      </c>
      <c r="H20346" t="s">
        <v>16919</v>
      </c>
      <c r="I20346">
        <v>38.810600000000001</v>
      </c>
      <c r="J20346">
        <v>-76.9495</v>
      </c>
      <c r="K20346">
        <v>8278</v>
      </c>
      <c r="L20346">
        <v>2270</v>
      </c>
    </row>
    <row r="20347" spans="1:12" x14ac:dyDescent="0.2">
      <c r="A20347" t="s">
        <v>17035</v>
      </c>
      <c r="B20347" t="s">
        <v>59</v>
      </c>
      <c r="C20347" t="str">
        <f t="shared" si="317"/>
        <v>Kitzmiller, MD</v>
      </c>
      <c r="D20347" t="s">
        <v>16909</v>
      </c>
      <c r="E20347">
        <v>24023</v>
      </c>
      <c r="F20347" t="s">
        <v>979</v>
      </c>
      <c r="G20347">
        <v>24023</v>
      </c>
      <c r="H20347" t="s">
        <v>979</v>
      </c>
      <c r="I20347">
        <v>39.389400000000002</v>
      </c>
      <c r="J20347">
        <v>-79.183300000000003</v>
      </c>
      <c r="K20347">
        <v>305</v>
      </c>
      <c r="L20347">
        <v>529</v>
      </c>
    </row>
    <row r="20348" spans="1:12" x14ac:dyDescent="0.2">
      <c r="A20348" t="s">
        <v>2109</v>
      </c>
      <c r="B20348" t="s">
        <v>59</v>
      </c>
      <c r="C20348" t="str">
        <f t="shared" si="317"/>
        <v>Fairview, MD</v>
      </c>
      <c r="D20348" t="s">
        <v>16909</v>
      </c>
      <c r="E20348">
        <v>24043</v>
      </c>
      <c r="F20348" t="s">
        <v>342</v>
      </c>
      <c r="G20348">
        <v>24043</v>
      </c>
      <c r="H20348" t="s">
        <v>342</v>
      </c>
      <c r="I20348">
        <v>39.711100000000002</v>
      </c>
      <c r="J20348">
        <v>-77.840599999999995</v>
      </c>
      <c r="K20348">
        <v>26</v>
      </c>
      <c r="L20348">
        <v>47</v>
      </c>
    </row>
    <row r="20349" spans="1:12" x14ac:dyDescent="0.2">
      <c r="A20349" t="s">
        <v>17036</v>
      </c>
      <c r="B20349" t="s">
        <v>59</v>
      </c>
      <c r="C20349" t="str">
        <f t="shared" si="317"/>
        <v>Arbutus, MD</v>
      </c>
      <c r="D20349" t="s">
        <v>16909</v>
      </c>
      <c r="E20349">
        <v>24005</v>
      </c>
      <c r="F20349" t="s">
        <v>16947</v>
      </c>
      <c r="G20349">
        <v>24005</v>
      </c>
      <c r="H20349" t="s">
        <v>16947</v>
      </c>
      <c r="I20349">
        <v>39.242800000000003</v>
      </c>
      <c r="J20349">
        <v>-76.6922</v>
      </c>
      <c r="K20349">
        <v>21167</v>
      </c>
      <c r="L20349">
        <v>1252</v>
      </c>
    </row>
    <row r="20350" spans="1:12" x14ac:dyDescent="0.2">
      <c r="A20350" t="s">
        <v>17037</v>
      </c>
      <c r="B20350" t="s">
        <v>59</v>
      </c>
      <c r="C20350" t="str">
        <f t="shared" si="317"/>
        <v>Bryans Road, MD</v>
      </c>
      <c r="D20350" t="s">
        <v>16909</v>
      </c>
      <c r="E20350">
        <v>24017</v>
      </c>
      <c r="F20350" t="s">
        <v>16916</v>
      </c>
      <c r="G20350">
        <v>24017</v>
      </c>
      <c r="H20350" t="s">
        <v>16916</v>
      </c>
      <c r="I20350">
        <v>38.614400000000003</v>
      </c>
      <c r="J20350">
        <v>-77.084999999999994</v>
      </c>
      <c r="K20350">
        <v>7518</v>
      </c>
      <c r="L20350">
        <v>188</v>
      </c>
    </row>
    <row r="20351" spans="1:12" x14ac:dyDescent="0.2">
      <c r="A20351" t="s">
        <v>17038</v>
      </c>
      <c r="B20351" t="s">
        <v>59</v>
      </c>
      <c r="C20351" t="str">
        <f t="shared" si="317"/>
        <v>Towson, MD</v>
      </c>
      <c r="D20351" t="s">
        <v>16909</v>
      </c>
      <c r="E20351">
        <v>24005</v>
      </c>
      <c r="F20351" t="s">
        <v>16947</v>
      </c>
      <c r="G20351">
        <v>24005</v>
      </c>
      <c r="H20351" t="s">
        <v>16947</v>
      </c>
      <c r="I20351">
        <v>39.394399999999997</v>
      </c>
      <c r="J20351">
        <v>-76.619</v>
      </c>
      <c r="K20351">
        <v>58766</v>
      </c>
      <c r="L20351">
        <v>1603</v>
      </c>
    </row>
    <row r="20352" spans="1:12" x14ac:dyDescent="0.2">
      <c r="A20352" t="s">
        <v>1612</v>
      </c>
      <c r="B20352" t="s">
        <v>59</v>
      </c>
      <c r="C20352" t="str">
        <f t="shared" si="317"/>
        <v>Darlington, MD</v>
      </c>
      <c r="D20352" t="s">
        <v>16909</v>
      </c>
      <c r="E20352">
        <v>24025</v>
      </c>
      <c r="F20352" t="s">
        <v>16978</v>
      </c>
      <c r="G20352">
        <v>24025</v>
      </c>
      <c r="H20352" t="s">
        <v>16978</v>
      </c>
      <c r="I20352">
        <v>39.642499999999998</v>
      </c>
      <c r="J20352">
        <v>-76.203500000000005</v>
      </c>
      <c r="K20352">
        <v>485</v>
      </c>
      <c r="L20352">
        <v>179</v>
      </c>
    </row>
    <row r="20353" spans="1:12" x14ac:dyDescent="0.2">
      <c r="A20353" t="s">
        <v>17039</v>
      </c>
      <c r="B20353" t="s">
        <v>59</v>
      </c>
      <c r="C20353" t="str">
        <f t="shared" si="317"/>
        <v>Darnestown, MD</v>
      </c>
      <c r="D20353" t="s">
        <v>16909</v>
      </c>
      <c r="E20353">
        <v>24031</v>
      </c>
      <c r="F20353" t="s">
        <v>2289</v>
      </c>
      <c r="G20353">
        <v>24031</v>
      </c>
      <c r="H20353" t="s">
        <v>2289</v>
      </c>
      <c r="I20353">
        <v>39.095999999999997</v>
      </c>
      <c r="J20353">
        <v>-77.303299999999993</v>
      </c>
      <c r="K20353">
        <v>6540</v>
      </c>
      <c r="L20353">
        <v>153</v>
      </c>
    </row>
    <row r="20354" spans="1:12" x14ac:dyDescent="0.2">
      <c r="A20354" t="s">
        <v>17040</v>
      </c>
      <c r="B20354" t="s">
        <v>59</v>
      </c>
      <c r="C20354" t="str">
        <f t="shared" si="317"/>
        <v>Emmitsburg, MD</v>
      </c>
      <c r="D20354" t="s">
        <v>16909</v>
      </c>
      <c r="E20354">
        <v>24021</v>
      </c>
      <c r="F20354" t="s">
        <v>11318</v>
      </c>
      <c r="G20354">
        <v>24021</v>
      </c>
      <c r="H20354" t="s">
        <v>11318</v>
      </c>
      <c r="I20354">
        <v>39.705100000000002</v>
      </c>
      <c r="J20354">
        <v>-77.321700000000007</v>
      </c>
      <c r="K20354">
        <v>6990</v>
      </c>
      <c r="L20354">
        <v>794</v>
      </c>
    </row>
    <row r="20355" spans="1:12" x14ac:dyDescent="0.2">
      <c r="A20355" t="s">
        <v>17041</v>
      </c>
      <c r="B20355" t="s">
        <v>59</v>
      </c>
      <c r="C20355" t="str">
        <f t="shared" si="317"/>
        <v>Corriganville, MD</v>
      </c>
      <c r="D20355" t="s">
        <v>16909</v>
      </c>
      <c r="E20355">
        <v>24001</v>
      </c>
      <c r="F20355" t="s">
        <v>8892</v>
      </c>
      <c r="G20355">
        <v>24001</v>
      </c>
      <c r="H20355" t="s">
        <v>8892</v>
      </c>
      <c r="I20355">
        <v>39.694499999999998</v>
      </c>
      <c r="J20355">
        <v>-78.796999999999997</v>
      </c>
      <c r="K20355">
        <v>448</v>
      </c>
      <c r="L20355">
        <v>444</v>
      </c>
    </row>
    <row r="20356" spans="1:12" x14ac:dyDescent="0.2">
      <c r="A20356" t="s">
        <v>11791</v>
      </c>
      <c r="B20356" t="s">
        <v>59</v>
      </c>
      <c r="C20356" t="str">
        <f t="shared" ref="C20356:C20419" si="318">_xlfn.CONCAT(A20356,","," ",B20356)</f>
        <v>Fairplay, MD</v>
      </c>
      <c r="D20356" t="s">
        <v>16909</v>
      </c>
      <c r="E20356">
        <v>24043</v>
      </c>
      <c r="F20356" t="s">
        <v>342</v>
      </c>
      <c r="G20356">
        <v>24043</v>
      </c>
      <c r="H20356" t="s">
        <v>342</v>
      </c>
      <c r="I20356">
        <v>39.535699999999999</v>
      </c>
      <c r="J20356">
        <v>-77.746300000000005</v>
      </c>
      <c r="K20356">
        <v>663</v>
      </c>
      <c r="L20356">
        <v>212</v>
      </c>
    </row>
    <row r="20357" spans="1:12" x14ac:dyDescent="0.2">
      <c r="A20357" t="s">
        <v>9885</v>
      </c>
      <c r="B20357" t="s">
        <v>59</v>
      </c>
      <c r="C20357" t="str">
        <f t="shared" si="318"/>
        <v>Baden, MD</v>
      </c>
      <c r="D20357" t="s">
        <v>16909</v>
      </c>
      <c r="E20357">
        <v>24033</v>
      </c>
      <c r="F20357" t="s">
        <v>16919</v>
      </c>
      <c r="G20357">
        <v>24033</v>
      </c>
      <c r="H20357" t="s">
        <v>16919</v>
      </c>
      <c r="I20357">
        <v>38.671900000000001</v>
      </c>
      <c r="J20357">
        <v>-76.742800000000003</v>
      </c>
      <c r="K20357">
        <v>1766</v>
      </c>
      <c r="L20357">
        <v>24</v>
      </c>
    </row>
    <row r="20358" spans="1:12" x14ac:dyDescent="0.2">
      <c r="A20358" t="s">
        <v>17042</v>
      </c>
      <c r="B20358" t="s">
        <v>59</v>
      </c>
      <c r="C20358" t="str">
        <f t="shared" si="318"/>
        <v>Cockeysville, MD</v>
      </c>
      <c r="D20358" t="s">
        <v>16909</v>
      </c>
      <c r="E20358">
        <v>24005</v>
      </c>
      <c r="F20358" t="s">
        <v>16947</v>
      </c>
      <c r="G20358">
        <v>24005</v>
      </c>
      <c r="H20358" t="s">
        <v>16947</v>
      </c>
      <c r="I20358">
        <v>39.479300000000002</v>
      </c>
      <c r="J20358">
        <v>-76.63</v>
      </c>
      <c r="K20358">
        <v>20789</v>
      </c>
      <c r="L20358">
        <v>704</v>
      </c>
    </row>
    <row r="20359" spans="1:12" x14ac:dyDescent="0.2">
      <c r="A20359" t="s">
        <v>17043</v>
      </c>
      <c r="B20359" t="s">
        <v>59</v>
      </c>
      <c r="C20359" t="str">
        <f t="shared" si="318"/>
        <v>District Heights, MD</v>
      </c>
      <c r="D20359" t="s">
        <v>16909</v>
      </c>
      <c r="E20359">
        <v>24033</v>
      </c>
      <c r="F20359" t="s">
        <v>16919</v>
      </c>
      <c r="G20359">
        <v>24033</v>
      </c>
      <c r="H20359" t="s">
        <v>16919</v>
      </c>
      <c r="I20359">
        <v>38.858800000000002</v>
      </c>
      <c r="J20359">
        <v>-76.888499999999993</v>
      </c>
      <c r="K20359">
        <v>6022</v>
      </c>
      <c r="L20359">
        <v>2687</v>
      </c>
    </row>
    <row r="20360" spans="1:12" x14ac:dyDescent="0.2">
      <c r="A20360" t="s">
        <v>17044</v>
      </c>
      <c r="B20360" t="s">
        <v>59</v>
      </c>
      <c r="C20360" t="str">
        <f t="shared" si="318"/>
        <v>Glen Burnie, MD</v>
      </c>
      <c r="D20360" t="s">
        <v>16909</v>
      </c>
      <c r="E20360">
        <v>24003</v>
      </c>
      <c r="F20360" t="s">
        <v>16911</v>
      </c>
      <c r="G20360">
        <v>24003</v>
      </c>
      <c r="H20360" t="s">
        <v>16911</v>
      </c>
      <c r="I20360">
        <v>39.155900000000003</v>
      </c>
      <c r="J20360">
        <v>-76.607200000000006</v>
      </c>
      <c r="K20360">
        <v>68768</v>
      </c>
      <c r="L20360">
        <v>1532</v>
      </c>
    </row>
    <row r="20361" spans="1:12" x14ac:dyDescent="0.2">
      <c r="A20361" t="s">
        <v>17045</v>
      </c>
      <c r="B20361" t="s">
        <v>59</v>
      </c>
      <c r="C20361" t="str">
        <f t="shared" si="318"/>
        <v>Eakles Mill, MD</v>
      </c>
      <c r="D20361" t="s">
        <v>16909</v>
      </c>
      <c r="E20361">
        <v>24043</v>
      </c>
      <c r="F20361" t="s">
        <v>342</v>
      </c>
      <c r="G20361">
        <v>24043</v>
      </c>
      <c r="H20361" t="s">
        <v>342</v>
      </c>
      <c r="I20361">
        <v>39.466999999999999</v>
      </c>
      <c r="J20361">
        <v>-77.686000000000007</v>
      </c>
      <c r="K20361">
        <v>0</v>
      </c>
      <c r="L20361">
        <v>0</v>
      </c>
    </row>
    <row r="20362" spans="1:12" x14ac:dyDescent="0.2">
      <c r="A20362" t="s">
        <v>17046</v>
      </c>
      <c r="B20362" t="s">
        <v>59</v>
      </c>
      <c r="C20362" t="str">
        <f t="shared" si="318"/>
        <v>Hutton, MD</v>
      </c>
      <c r="D20362" t="s">
        <v>16909</v>
      </c>
      <c r="E20362">
        <v>24023</v>
      </c>
      <c r="F20362" t="s">
        <v>979</v>
      </c>
      <c r="G20362">
        <v>24023</v>
      </c>
      <c r="H20362" t="s">
        <v>979</v>
      </c>
      <c r="I20362">
        <v>39.414499999999997</v>
      </c>
      <c r="J20362">
        <v>-79.480099999999993</v>
      </c>
      <c r="K20362">
        <v>145</v>
      </c>
      <c r="L20362">
        <v>342</v>
      </c>
    </row>
    <row r="20363" spans="1:12" x14ac:dyDescent="0.2">
      <c r="A20363" t="s">
        <v>2904</v>
      </c>
      <c r="B20363" t="s">
        <v>59</v>
      </c>
      <c r="C20363" t="str">
        <f t="shared" si="318"/>
        <v>Riviera Beach, MD</v>
      </c>
      <c r="D20363" t="s">
        <v>16909</v>
      </c>
      <c r="E20363">
        <v>24003</v>
      </c>
      <c r="F20363" t="s">
        <v>16911</v>
      </c>
      <c r="G20363">
        <v>24003</v>
      </c>
      <c r="H20363" t="s">
        <v>16911</v>
      </c>
      <c r="I20363">
        <v>39.162799999999997</v>
      </c>
      <c r="J20363">
        <v>-76.526300000000006</v>
      </c>
      <c r="K20363">
        <v>13977</v>
      </c>
      <c r="L20363">
        <v>2049</v>
      </c>
    </row>
    <row r="20364" spans="1:12" x14ac:dyDescent="0.2">
      <c r="A20364" t="s">
        <v>3978</v>
      </c>
      <c r="B20364" t="s">
        <v>59</v>
      </c>
      <c r="C20364" t="str">
        <f t="shared" si="318"/>
        <v>Cedarville, MD</v>
      </c>
      <c r="D20364" t="s">
        <v>16909</v>
      </c>
      <c r="E20364">
        <v>24033</v>
      </c>
      <c r="F20364" t="s">
        <v>16919</v>
      </c>
      <c r="G20364">
        <v>24033</v>
      </c>
      <c r="H20364" t="s">
        <v>16919</v>
      </c>
      <c r="I20364">
        <v>38.662300000000002</v>
      </c>
      <c r="J20364">
        <v>-76.819000000000003</v>
      </c>
      <c r="K20364">
        <v>658</v>
      </c>
      <c r="L20364">
        <v>19</v>
      </c>
    </row>
    <row r="20365" spans="1:12" x14ac:dyDescent="0.2">
      <c r="A20365" t="s">
        <v>17047</v>
      </c>
      <c r="B20365" t="s">
        <v>59</v>
      </c>
      <c r="C20365" t="str">
        <f t="shared" si="318"/>
        <v>Landover, MD</v>
      </c>
      <c r="D20365" t="s">
        <v>16909</v>
      </c>
      <c r="E20365">
        <v>24033</v>
      </c>
      <c r="F20365" t="s">
        <v>16919</v>
      </c>
      <c r="G20365">
        <v>24033</v>
      </c>
      <c r="H20365" t="s">
        <v>16919</v>
      </c>
      <c r="I20365">
        <v>38.924100000000003</v>
      </c>
      <c r="J20365">
        <v>-76.887500000000003</v>
      </c>
      <c r="K20365">
        <v>22852</v>
      </c>
      <c r="L20365">
        <v>2206</v>
      </c>
    </row>
    <row r="20366" spans="1:12" x14ac:dyDescent="0.2">
      <c r="A20366" t="s">
        <v>17048</v>
      </c>
      <c r="B20366" t="s">
        <v>59</v>
      </c>
      <c r="C20366" t="str">
        <f t="shared" si="318"/>
        <v>Shady Side, MD</v>
      </c>
      <c r="D20366" t="s">
        <v>16909</v>
      </c>
      <c r="E20366">
        <v>24003</v>
      </c>
      <c r="F20366" t="s">
        <v>16911</v>
      </c>
      <c r="G20366">
        <v>24003</v>
      </c>
      <c r="H20366" t="s">
        <v>16911</v>
      </c>
      <c r="I20366">
        <v>38.828499999999998</v>
      </c>
      <c r="J20366">
        <v>-76.521100000000004</v>
      </c>
      <c r="K20366">
        <v>5865</v>
      </c>
      <c r="L20366">
        <v>340</v>
      </c>
    </row>
    <row r="20367" spans="1:12" x14ac:dyDescent="0.2">
      <c r="A20367" t="s">
        <v>17049</v>
      </c>
      <c r="B20367" t="s">
        <v>59</v>
      </c>
      <c r="C20367" t="str">
        <f t="shared" si="318"/>
        <v>Seat Pleasant, MD</v>
      </c>
      <c r="D20367" t="s">
        <v>16909</v>
      </c>
      <c r="E20367">
        <v>24033</v>
      </c>
      <c r="F20367" t="s">
        <v>16919</v>
      </c>
      <c r="G20367">
        <v>24033</v>
      </c>
      <c r="H20367" t="s">
        <v>16919</v>
      </c>
      <c r="I20367">
        <v>38.895200000000003</v>
      </c>
      <c r="J20367">
        <v>-76.901600000000002</v>
      </c>
      <c r="K20367">
        <v>4823</v>
      </c>
      <c r="L20367">
        <v>2509</v>
      </c>
    </row>
    <row r="20368" spans="1:12" x14ac:dyDescent="0.2">
      <c r="A20368" t="s">
        <v>17050</v>
      </c>
      <c r="B20368" t="s">
        <v>59</v>
      </c>
      <c r="C20368" t="str">
        <f t="shared" si="318"/>
        <v>Nanticoke Acres, MD</v>
      </c>
      <c r="D20368" t="s">
        <v>16909</v>
      </c>
      <c r="E20368">
        <v>24045</v>
      </c>
      <c r="F20368" t="s">
        <v>16929</v>
      </c>
      <c r="G20368">
        <v>24045</v>
      </c>
      <c r="H20368" t="s">
        <v>16929</v>
      </c>
      <c r="I20368">
        <v>38.257800000000003</v>
      </c>
      <c r="J20368">
        <v>-75.905900000000003</v>
      </c>
      <c r="K20368">
        <v>81</v>
      </c>
      <c r="L20368">
        <v>118</v>
      </c>
    </row>
    <row r="20369" spans="1:12" x14ac:dyDescent="0.2">
      <c r="A20369" t="s">
        <v>8432</v>
      </c>
      <c r="B20369" t="s">
        <v>59</v>
      </c>
      <c r="C20369" t="str">
        <f t="shared" si="318"/>
        <v>Arnold, MD</v>
      </c>
      <c r="D20369" t="s">
        <v>16909</v>
      </c>
      <c r="E20369">
        <v>24003</v>
      </c>
      <c r="F20369" t="s">
        <v>16911</v>
      </c>
      <c r="G20369">
        <v>24003</v>
      </c>
      <c r="H20369" t="s">
        <v>16911</v>
      </c>
      <c r="I20369">
        <v>39.043700000000001</v>
      </c>
      <c r="J20369">
        <v>-76.497399999999999</v>
      </c>
      <c r="K20369">
        <v>23041</v>
      </c>
      <c r="L20369">
        <v>822</v>
      </c>
    </row>
    <row r="20370" spans="1:12" x14ac:dyDescent="0.2">
      <c r="A20370" t="s">
        <v>17051</v>
      </c>
      <c r="B20370" t="s">
        <v>59</v>
      </c>
      <c r="C20370" t="str">
        <f t="shared" si="318"/>
        <v>Taylors Island, MD</v>
      </c>
      <c r="D20370" t="s">
        <v>16909</v>
      </c>
      <c r="E20370">
        <v>24019</v>
      </c>
      <c r="F20370" t="s">
        <v>1685</v>
      </c>
      <c r="G20370">
        <v>24019</v>
      </c>
      <c r="H20370" t="s">
        <v>1685</v>
      </c>
      <c r="I20370">
        <v>38.472999999999999</v>
      </c>
      <c r="J20370">
        <v>-76.312600000000003</v>
      </c>
      <c r="K20370">
        <v>201</v>
      </c>
      <c r="L20370">
        <v>18</v>
      </c>
    </row>
    <row r="20371" spans="1:12" x14ac:dyDescent="0.2">
      <c r="A20371" t="s">
        <v>5420</v>
      </c>
      <c r="B20371" t="s">
        <v>59</v>
      </c>
      <c r="C20371" t="str">
        <f t="shared" si="318"/>
        <v>Four Corners, MD</v>
      </c>
      <c r="D20371" t="s">
        <v>16909</v>
      </c>
      <c r="E20371">
        <v>24031</v>
      </c>
      <c r="F20371" t="s">
        <v>2289</v>
      </c>
      <c r="G20371">
        <v>24031</v>
      </c>
      <c r="H20371" t="s">
        <v>2289</v>
      </c>
      <c r="I20371">
        <v>39.023600000000002</v>
      </c>
      <c r="J20371">
        <v>-77.010199999999998</v>
      </c>
      <c r="K20371">
        <v>8361</v>
      </c>
      <c r="L20371">
        <v>2206</v>
      </c>
    </row>
    <row r="20372" spans="1:12" x14ac:dyDescent="0.2">
      <c r="A20372" t="s">
        <v>17052</v>
      </c>
      <c r="B20372" t="s">
        <v>59</v>
      </c>
      <c r="C20372" t="str">
        <f t="shared" si="318"/>
        <v>Bladensburg, MD</v>
      </c>
      <c r="D20372" t="s">
        <v>16909</v>
      </c>
      <c r="E20372">
        <v>24033</v>
      </c>
      <c r="F20372" t="s">
        <v>16919</v>
      </c>
      <c r="G20372">
        <v>24033</v>
      </c>
      <c r="H20372" t="s">
        <v>16919</v>
      </c>
      <c r="I20372">
        <v>38.942399999999999</v>
      </c>
      <c r="J20372">
        <v>-76.926299999999998</v>
      </c>
      <c r="K20372">
        <v>9450</v>
      </c>
      <c r="L20372">
        <v>3684</v>
      </c>
    </row>
    <row r="20373" spans="1:12" x14ac:dyDescent="0.2">
      <c r="A20373" t="s">
        <v>17053</v>
      </c>
      <c r="B20373" t="s">
        <v>59</v>
      </c>
      <c r="C20373" t="str">
        <f t="shared" si="318"/>
        <v>Woodmore, MD</v>
      </c>
      <c r="D20373" t="s">
        <v>16909</v>
      </c>
      <c r="E20373">
        <v>24033</v>
      </c>
      <c r="F20373" t="s">
        <v>16919</v>
      </c>
      <c r="G20373">
        <v>24033</v>
      </c>
      <c r="H20373" t="s">
        <v>16919</v>
      </c>
      <c r="I20373">
        <v>38.922199999999997</v>
      </c>
      <c r="J20373">
        <v>-76.781000000000006</v>
      </c>
      <c r="K20373">
        <v>4426</v>
      </c>
      <c r="L20373">
        <v>261</v>
      </c>
    </row>
    <row r="20374" spans="1:12" x14ac:dyDescent="0.2">
      <c r="A20374" t="s">
        <v>14305</v>
      </c>
      <c r="B20374" t="s">
        <v>59</v>
      </c>
      <c r="C20374" t="str">
        <f t="shared" si="318"/>
        <v>Annapolis, MD</v>
      </c>
      <c r="D20374" t="s">
        <v>16909</v>
      </c>
      <c r="E20374">
        <v>24003</v>
      </c>
      <c r="F20374" t="s">
        <v>16911</v>
      </c>
      <c r="G20374">
        <v>24003</v>
      </c>
      <c r="H20374" t="s">
        <v>16911</v>
      </c>
      <c r="I20374">
        <v>38.970599999999997</v>
      </c>
      <c r="J20374">
        <v>-76.5047</v>
      </c>
      <c r="K20374">
        <v>39321</v>
      </c>
      <c r="L20374">
        <v>2106</v>
      </c>
    </row>
    <row r="20375" spans="1:12" x14ac:dyDescent="0.2">
      <c r="A20375" t="s">
        <v>634</v>
      </c>
      <c r="B20375" t="s">
        <v>59</v>
      </c>
      <c r="C20375" t="str">
        <f t="shared" si="318"/>
        <v>Woodland, MD</v>
      </c>
      <c r="D20375" t="s">
        <v>16909</v>
      </c>
      <c r="E20375">
        <v>24001</v>
      </c>
      <c r="F20375" t="s">
        <v>8892</v>
      </c>
      <c r="G20375">
        <v>24001</v>
      </c>
      <c r="H20375" t="s">
        <v>8892</v>
      </c>
      <c r="I20375">
        <v>39.6081</v>
      </c>
      <c r="J20375">
        <v>-78.949700000000007</v>
      </c>
      <c r="K20375">
        <v>19</v>
      </c>
      <c r="L20375">
        <v>40</v>
      </c>
    </row>
    <row r="20376" spans="1:12" x14ac:dyDescent="0.2">
      <c r="A20376" t="s">
        <v>17054</v>
      </c>
      <c r="B20376" t="s">
        <v>59</v>
      </c>
      <c r="C20376" t="str">
        <f t="shared" si="318"/>
        <v>Templeville, MD</v>
      </c>
      <c r="D20376" t="s">
        <v>16909</v>
      </c>
      <c r="E20376">
        <v>24011</v>
      </c>
      <c r="F20376" t="s">
        <v>1470</v>
      </c>
      <c r="G20376">
        <v>24011</v>
      </c>
      <c r="H20376" t="s">
        <v>1470</v>
      </c>
      <c r="I20376">
        <v>39.136200000000002</v>
      </c>
      <c r="J20376">
        <v>-75.7667</v>
      </c>
      <c r="K20376">
        <v>115</v>
      </c>
      <c r="L20376">
        <v>895</v>
      </c>
    </row>
    <row r="20377" spans="1:12" x14ac:dyDescent="0.2">
      <c r="A20377" t="s">
        <v>5449</v>
      </c>
      <c r="B20377" t="s">
        <v>59</v>
      </c>
      <c r="C20377" t="str">
        <f t="shared" si="318"/>
        <v>Indian Springs, MD</v>
      </c>
      <c r="D20377" t="s">
        <v>16909</v>
      </c>
      <c r="E20377">
        <v>24043</v>
      </c>
      <c r="F20377" t="s">
        <v>342</v>
      </c>
      <c r="G20377">
        <v>24043</v>
      </c>
      <c r="H20377" t="s">
        <v>342</v>
      </c>
      <c r="I20377">
        <v>39.645699999999998</v>
      </c>
      <c r="J20377">
        <v>-78.007300000000001</v>
      </c>
      <c r="K20377">
        <v>76</v>
      </c>
      <c r="L20377">
        <v>252</v>
      </c>
    </row>
    <row r="20378" spans="1:12" x14ac:dyDescent="0.2">
      <c r="A20378" t="s">
        <v>7727</v>
      </c>
      <c r="B20378" t="s">
        <v>59</v>
      </c>
      <c r="C20378" t="str">
        <f t="shared" si="318"/>
        <v>Severn, MD</v>
      </c>
      <c r="D20378" t="s">
        <v>16909</v>
      </c>
      <c r="E20378">
        <v>24003</v>
      </c>
      <c r="F20378" t="s">
        <v>16911</v>
      </c>
      <c r="G20378">
        <v>24003</v>
      </c>
      <c r="H20378" t="s">
        <v>16911</v>
      </c>
      <c r="I20378">
        <v>39.1355</v>
      </c>
      <c r="J20378">
        <v>-76.695800000000006</v>
      </c>
      <c r="K20378">
        <v>49076</v>
      </c>
      <c r="L20378">
        <v>1034</v>
      </c>
    </row>
    <row r="20379" spans="1:12" x14ac:dyDescent="0.2">
      <c r="A20379" t="s">
        <v>17055</v>
      </c>
      <c r="B20379" t="s">
        <v>59</v>
      </c>
      <c r="C20379" t="str">
        <f t="shared" si="318"/>
        <v>Tilghmanton, MD</v>
      </c>
      <c r="D20379" t="s">
        <v>16909</v>
      </c>
      <c r="E20379">
        <v>24043</v>
      </c>
      <c r="F20379" t="s">
        <v>342</v>
      </c>
      <c r="G20379">
        <v>24043</v>
      </c>
      <c r="H20379" t="s">
        <v>342</v>
      </c>
      <c r="I20379">
        <v>39.528599999999997</v>
      </c>
      <c r="J20379">
        <v>-77.743700000000004</v>
      </c>
      <c r="K20379">
        <v>684</v>
      </c>
      <c r="L20379">
        <v>569</v>
      </c>
    </row>
    <row r="20380" spans="1:12" x14ac:dyDescent="0.2">
      <c r="A20380" t="s">
        <v>10224</v>
      </c>
      <c r="B20380" t="s">
        <v>59</v>
      </c>
      <c r="C20380" t="str">
        <f t="shared" si="318"/>
        <v>Hughesville, MD</v>
      </c>
      <c r="D20380" t="s">
        <v>16909</v>
      </c>
      <c r="E20380">
        <v>24017</v>
      </c>
      <c r="F20380" t="s">
        <v>16916</v>
      </c>
      <c r="G20380">
        <v>24017</v>
      </c>
      <c r="H20380" t="s">
        <v>16916</v>
      </c>
      <c r="I20380">
        <v>38.537599999999998</v>
      </c>
      <c r="J20380">
        <v>-76.774799999999999</v>
      </c>
      <c r="K20380">
        <v>1933</v>
      </c>
      <c r="L20380">
        <v>66</v>
      </c>
    </row>
    <row r="20381" spans="1:12" x14ac:dyDescent="0.2">
      <c r="A20381" t="s">
        <v>5249</v>
      </c>
      <c r="B20381" t="s">
        <v>59</v>
      </c>
      <c r="C20381" t="str">
        <f t="shared" si="318"/>
        <v>Bowie, MD</v>
      </c>
      <c r="D20381" t="s">
        <v>16909</v>
      </c>
      <c r="E20381">
        <v>24033</v>
      </c>
      <c r="F20381" t="s">
        <v>16919</v>
      </c>
      <c r="G20381">
        <v>24033</v>
      </c>
      <c r="H20381" t="s">
        <v>16919</v>
      </c>
      <c r="I20381">
        <v>38.9574</v>
      </c>
      <c r="J20381">
        <v>-76.742199999999997</v>
      </c>
      <c r="K20381">
        <v>58859</v>
      </c>
      <c r="L20381">
        <v>1185</v>
      </c>
    </row>
    <row r="20382" spans="1:12" x14ac:dyDescent="0.2">
      <c r="A20382" t="s">
        <v>17056</v>
      </c>
      <c r="B20382" t="s">
        <v>59</v>
      </c>
      <c r="C20382" t="str">
        <f t="shared" si="318"/>
        <v>Martin's Additions, MD</v>
      </c>
      <c r="D20382" t="s">
        <v>16909</v>
      </c>
      <c r="E20382">
        <v>24031</v>
      </c>
      <c r="F20382" t="s">
        <v>2289</v>
      </c>
      <c r="G20382">
        <v>24031</v>
      </c>
      <c r="H20382" t="s">
        <v>2289</v>
      </c>
      <c r="I20382">
        <v>38.979500000000002</v>
      </c>
      <c r="J20382">
        <v>-77.069299999999998</v>
      </c>
      <c r="K20382">
        <v>1004</v>
      </c>
      <c r="L20382">
        <v>2804</v>
      </c>
    </row>
    <row r="20383" spans="1:12" x14ac:dyDescent="0.2">
      <c r="A20383" t="s">
        <v>17057</v>
      </c>
      <c r="B20383" t="s">
        <v>59</v>
      </c>
      <c r="C20383" t="str">
        <f t="shared" si="318"/>
        <v>Pomfret, MD</v>
      </c>
      <c r="D20383" t="s">
        <v>16909</v>
      </c>
      <c r="E20383">
        <v>24017</v>
      </c>
      <c r="F20383" t="s">
        <v>16916</v>
      </c>
      <c r="G20383">
        <v>24017</v>
      </c>
      <c r="H20383" t="s">
        <v>16916</v>
      </c>
      <c r="I20383">
        <v>38.569899999999997</v>
      </c>
      <c r="J20383">
        <v>-77.0304</v>
      </c>
      <c r="K20383">
        <v>574</v>
      </c>
      <c r="L20383">
        <v>80</v>
      </c>
    </row>
    <row r="20384" spans="1:12" x14ac:dyDescent="0.2">
      <c r="A20384" t="s">
        <v>5088</v>
      </c>
      <c r="B20384" t="s">
        <v>59</v>
      </c>
      <c r="C20384" t="str">
        <f t="shared" si="318"/>
        <v>Pasadena, MD</v>
      </c>
      <c r="D20384" t="s">
        <v>16909</v>
      </c>
      <c r="E20384">
        <v>24003</v>
      </c>
      <c r="F20384" t="s">
        <v>16911</v>
      </c>
      <c r="G20384">
        <v>24003</v>
      </c>
      <c r="H20384" t="s">
        <v>16911</v>
      </c>
      <c r="I20384">
        <v>39.155200000000001</v>
      </c>
      <c r="J20384">
        <v>-76.553700000000006</v>
      </c>
      <c r="K20384">
        <v>27484</v>
      </c>
      <c r="L20384">
        <v>710</v>
      </c>
    </row>
    <row r="20385" spans="1:12" x14ac:dyDescent="0.2">
      <c r="A20385" t="s">
        <v>11408</v>
      </c>
      <c r="B20385" t="s">
        <v>59</v>
      </c>
      <c r="C20385" t="str">
        <f t="shared" si="318"/>
        <v>Quantico, MD</v>
      </c>
      <c r="D20385" t="s">
        <v>16909</v>
      </c>
      <c r="E20385">
        <v>24045</v>
      </c>
      <c r="F20385" t="s">
        <v>16929</v>
      </c>
      <c r="G20385">
        <v>24045</v>
      </c>
      <c r="H20385" t="s">
        <v>16929</v>
      </c>
      <c r="I20385">
        <v>38.3767</v>
      </c>
      <c r="J20385">
        <v>-75.752600000000001</v>
      </c>
      <c r="K20385">
        <v>152</v>
      </c>
      <c r="L20385">
        <v>31</v>
      </c>
    </row>
    <row r="20386" spans="1:12" x14ac:dyDescent="0.2">
      <c r="A20386" t="s">
        <v>645</v>
      </c>
      <c r="B20386" t="s">
        <v>59</v>
      </c>
      <c r="C20386" t="str">
        <f t="shared" si="318"/>
        <v>Ferndale, MD</v>
      </c>
      <c r="D20386" t="s">
        <v>16909</v>
      </c>
      <c r="E20386">
        <v>24003</v>
      </c>
      <c r="F20386" t="s">
        <v>16911</v>
      </c>
      <c r="G20386">
        <v>24003</v>
      </c>
      <c r="H20386" t="s">
        <v>16911</v>
      </c>
      <c r="I20386">
        <v>39.186900000000001</v>
      </c>
      <c r="J20386">
        <v>-76.632999999999996</v>
      </c>
      <c r="K20386">
        <v>17627</v>
      </c>
      <c r="L20386">
        <v>1712</v>
      </c>
    </row>
    <row r="20387" spans="1:12" x14ac:dyDescent="0.2">
      <c r="A20387" t="s">
        <v>17058</v>
      </c>
      <c r="B20387" t="s">
        <v>59</v>
      </c>
      <c r="C20387" t="str">
        <f t="shared" si="318"/>
        <v>Kennedyville, MD</v>
      </c>
      <c r="D20387" t="s">
        <v>16909</v>
      </c>
      <c r="E20387">
        <v>24029</v>
      </c>
      <c r="F20387" t="s">
        <v>578</v>
      </c>
      <c r="G20387">
        <v>24029</v>
      </c>
      <c r="H20387" t="s">
        <v>578</v>
      </c>
      <c r="I20387">
        <v>39.305900000000001</v>
      </c>
      <c r="J20387">
        <v>-75.994699999999995</v>
      </c>
      <c r="K20387">
        <v>292</v>
      </c>
      <c r="L20387">
        <v>201</v>
      </c>
    </row>
    <row r="20388" spans="1:12" x14ac:dyDescent="0.2">
      <c r="A20388" t="s">
        <v>17059</v>
      </c>
      <c r="B20388" t="s">
        <v>59</v>
      </c>
      <c r="C20388" t="str">
        <f t="shared" si="318"/>
        <v>Gapland, MD</v>
      </c>
      <c r="D20388" t="s">
        <v>16909</v>
      </c>
      <c r="E20388">
        <v>24043</v>
      </c>
      <c r="F20388" t="s">
        <v>342</v>
      </c>
      <c r="G20388">
        <v>24043</v>
      </c>
      <c r="H20388" t="s">
        <v>342</v>
      </c>
      <c r="I20388">
        <v>39.401800000000001</v>
      </c>
      <c r="J20388">
        <v>-77.658299999999997</v>
      </c>
      <c r="K20388">
        <v>120</v>
      </c>
      <c r="L20388">
        <v>207</v>
      </c>
    </row>
    <row r="20389" spans="1:12" x14ac:dyDescent="0.2">
      <c r="A20389" t="s">
        <v>17060</v>
      </c>
      <c r="B20389" t="s">
        <v>59</v>
      </c>
      <c r="C20389" t="str">
        <f t="shared" si="318"/>
        <v>Bel Air North, MD</v>
      </c>
      <c r="D20389" t="s">
        <v>16909</v>
      </c>
      <c r="E20389">
        <v>24025</v>
      </c>
      <c r="F20389" t="s">
        <v>16978</v>
      </c>
      <c r="G20389">
        <v>24025</v>
      </c>
      <c r="H20389" t="s">
        <v>16978</v>
      </c>
      <c r="I20389">
        <v>39.554400000000001</v>
      </c>
      <c r="J20389">
        <v>-76.3733</v>
      </c>
      <c r="K20389">
        <v>31263</v>
      </c>
      <c r="L20389">
        <v>756</v>
      </c>
    </row>
    <row r="20390" spans="1:12" x14ac:dyDescent="0.2">
      <c r="A20390" t="s">
        <v>17061</v>
      </c>
      <c r="B20390" t="s">
        <v>59</v>
      </c>
      <c r="C20390" t="str">
        <f t="shared" si="318"/>
        <v>North Bethesda, MD</v>
      </c>
      <c r="D20390" t="s">
        <v>16909</v>
      </c>
      <c r="E20390">
        <v>24031</v>
      </c>
      <c r="F20390" t="s">
        <v>2289</v>
      </c>
      <c r="G20390">
        <v>24031</v>
      </c>
      <c r="H20390" t="s">
        <v>2289</v>
      </c>
      <c r="I20390">
        <v>39.039299999999997</v>
      </c>
      <c r="J20390">
        <v>-77.119100000000003</v>
      </c>
      <c r="K20390">
        <v>50056</v>
      </c>
      <c r="L20390">
        <v>2179</v>
      </c>
    </row>
    <row r="20391" spans="1:12" x14ac:dyDescent="0.2">
      <c r="A20391" t="s">
        <v>17062</v>
      </c>
      <c r="B20391" t="s">
        <v>59</v>
      </c>
      <c r="C20391" t="str">
        <f t="shared" si="318"/>
        <v>Breathedsville, MD</v>
      </c>
      <c r="D20391" t="s">
        <v>16909</v>
      </c>
      <c r="E20391">
        <v>24043</v>
      </c>
      <c r="F20391" t="s">
        <v>342</v>
      </c>
      <c r="G20391">
        <v>24043</v>
      </c>
      <c r="H20391" t="s">
        <v>342</v>
      </c>
      <c r="I20391">
        <v>39.545999999999999</v>
      </c>
      <c r="J20391">
        <v>-77.724599999999995</v>
      </c>
      <c r="K20391">
        <v>149</v>
      </c>
      <c r="L20391">
        <v>154</v>
      </c>
    </row>
    <row r="20392" spans="1:12" x14ac:dyDescent="0.2">
      <c r="A20392" t="s">
        <v>17063</v>
      </c>
      <c r="B20392" t="s">
        <v>59</v>
      </c>
      <c r="C20392" t="str">
        <f t="shared" si="318"/>
        <v>Hillandale, MD</v>
      </c>
      <c r="D20392" t="s">
        <v>16909</v>
      </c>
      <c r="E20392">
        <v>24031</v>
      </c>
      <c r="F20392" t="s">
        <v>2289</v>
      </c>
      <c r="G20392" t="s">
        <v>17064</v>
      </c>
      <c r="H20392" t="s">
        <v>17065</v>
      </c>
      <c r="I20392">
        <v>39.025399999999998</v>
      </c>
      <c r="J20392">
        <v>-76.975099999999998</v>
      </c>
      <c r="K20392">
        <v>5734</v>
      </c>
      <c r="L20392">
        <v>1073</v>
      </c>
    </row>
    <row r="20393" spans="1:12" x14ac:dyDescent="0.2">
      <c r="A20393" t="s">
        <v>17066</v>
      </c>
      <c r="B20393" t="s">
        <v>59</v>
      </c>
      <c r="C20393" t="str">
        <f t="shared" si="318"/>
        <v>Prince Frederick, MD</v>
      </c>
      <c r="D20393" t="s">
        <v>16909</v>
      </c>
      <c r="E20393">
        <v>24009</v>
      </c>
      <c r="F20393" t="s">
        <v>4845</v>
      </c>
      <c r="G20393">
        <v>24009</v>
      </c>
      <c r="H20393" t="s">
        <v>4845</v>
      </c>
      <c r="I20393">
        <v>38.543999999999997</v>
      </c>
      <c r="J20393">
        <v>-76.587900000000005</v>
      </c>
      <c r="K20393">
        <v>3065</v>
      </c>
      <c r="L20393">
        <v>323</v>
      </c>
    </row>
    <row r="20394" spans="1:12" x14ac:dyDescent="0.2">
      <c r="A20394" t="s">
        <v>2952</v>
      </c>
      <c r="B20394" t="s">
        <v>59</v>
      </c>
      <c r="C20394" t="str">
        <f t="shared" si="318"/>
        <v>Jennings, MD</v>
      </c>
      <c r="D20394" t="s">
        <v>16909</v>
      </c>
      <c r="E20394">
        <v>24023</v>
      </c>
      <c r="F20394" t="s">
        <v>979</v>
      </c>
      <c r="G20394">
        <v>24023</v>
      </c>
      <c r="H20394" t="s">
        <v>979</v>
      </c>
      <c r="I20394">
        <v>39.648699999999998</v>
      </c>
      <c r="J20394">
        <v>-79.183499999999995</v>
      </c>
      <c r="K20394">
        <v>251</v>
      </c>
      <c r="L20394">
        <v>289</v>
      </c>
    </row>
    <row r="20395" spans="1:12" x14ac:dyDescent="0.2">
      <c r="A20395" t="s">
        <v>17067</v>
      </c>
      <c r="B20395" t="s">
        <v>59</v>
      </c>
      <c r="C20395" t="str">
        <f t="shared" si="318"/>
        <v>Brock Hall, MD</v>
      </c>
      <c r="D20395" t="s">
        <v>16909</v>
      </c>
      <c r="E20395">
        <v>24033</v>
      </c>
      <c r="F20395" t="s">
        <v>16919</v>
      </c>
      <c r="G20395">
        <v>24033</v>
      </c>
      <c r="H20395" t="s">
        <v>16919</v>
      </c>
      <c r="I20395">
        <v>38.861699999999999</v>
      </c>
      <c r="J20395">
        <v>-76.754900000000006</v>
      </c>
      <c r="K20395">
        <v>10965</v>
      </c>
      <c r="L20395">
        <v>310</v>
      </c>
    </row>
    <row r="20396" spans="1:12" x14ac:dyDescent="0.2">
      <c r="A20396" t="s">
        <v>17068</v>
      </c>
      <c r="B20396" t="s">
        <v>59</v>
      </c>
      <c r="C20396" t="str">
        <f t="shared" si="318"/>
        <v>Mercersville, MD</v>
      </c>
      <c r="D20396" t="s">
        <v>16909</v>
      </c>
      <c r="E20396">
        <v>24043</v>
      </c>
      <c r="F20396" t="s">
        <v>342</v>
      </c>
      <c r="G20396">
        <v>24043</v>
      </c>
      <c r="H20396" t="s">
        <v>342</v>
      </c>
      <c r="I20396">
        <v>39.4968</v>
      </c>
      <c r="J20396">
        <v>-77.767200000000003</v>
      </c>
      <c r="K20396">
        <v>77</v>
      </c>
      <c r="L20396">
        <v>92</v>
      </c>
    </row>
    <row r="20397" spans="1:12" x14ac:dyDescent="0.2">
      <c r="A20397" t="s">
        <v>17069</v>
      </c>
      <c r="B20397" t="s">
        <v>59</v>
      </c>
      <c r="C20397" t="str">
        <f t="shared" si="318"/>
        <v>Carlos, MD</v>
      </c>
      <c r="D20397" t="s">
        <v>16909</v>
      </c>
      <c r="E20397">
        <v>24001</v>
      </c>
      <c r="F20397" t="s">
        <v>8892</v>
      </c>
      <c r="G20397">
        <v>24001</v>
      </c>
      <c r="H20397" t="s">
        <v>8892</v>
      </c>
      <c r="I20397">
        <v>39.623699999999999</v>
      </c>
      <c r="J20397">
        <v>-78.956699999999998</v>
      </c>
      <c r="K20397">
        <v>111</v>
      </c>
      <c r="L20397">
        <v>149</v>
      </c>
    </row>
    <row r="20398" spans="1:12" x14ac:dyDescent="0.2">
      <c r="A20398" t="s">
        <v>1531</v>
      </c>
      <c r="B20398" t="s">
        <v>59</v>
      </c>
      <c r="C20398" t="str">
        <f t="shared" si="318"/>
        <v>Cambridge, MD</v>
      </c>
      <c r="D20398" t="s">
        <v>16909</v>
      </c>
      <c r="E20398">
        <v>24019</v>
      </c>
      <c r="F20398" t="s">
        <v>1685</v>
      </c>
      <c r="G20398">
        <v>24019</v>
      </c>
      <c r="H20398" t="s">
        <v>1685</v>
      </c>
      <c r="I20398">
        <v>38.551499999999997</v>
      </c>
      <c r="J20398">
        <v>-76.078699999999998</v>
      </c>
      <c r="K20398">
        <v>14312</v>
      </c>
      <c r="L20398">
        <v>448</v>
      </c>
    </row>
    <row r="20399" spans="1:12" x14ac:dyDescent="0.2">
      <c r="A20399" t="s">
        <v>3672</v>
      </c>
      <c r="B20399" t="s">
        <v>59</v>
      </c>
      <c r="C20399" t="str">
        <f t="shared" si="318"/>
        <v>Essex, MD</v>
      </c>
      <c r="D20399" t="s">
        <v>16909</v>
      </c>
      <c r="E20399">
        <v>24005</v>
      </c>
      <c r="F20399" t="s">
        <v>16947</v>
      </c>
      <c r="G20399">
        <v>24005</v>
      </c>
      <c r="H20399" t="s">
        <v>16947</v>
      </c>
      <c r="I20399">
        <v>39.302399999999999</v>
      </c>
      <c r="J20399">
        <v>-76.445700000000002</v>
      </c>
      <c r="K20399">
        <v>39494</v>
      </c>
      <c r="L20399">
        <v>1647</v>
      </c>
    </row>
    <row r="20400" spans="1:12" x14ac:dyDescent="0.2">
      <c r="A20400" t="s">
        <v>17070</v>
      </c>
      <c r="B20400" t="s">
        <v>59</v>
      </c>
      <c r="C20400" t="str">
        <f t="shared" si="318"/>
        <v>Buckeystown, MD</v>
      </c>
      <c r="D20400" t="s">
        <v>16909</v>
      </c>
      <c r="E20400">
        <v>24021</v>
      </c>
      <c r="F20400" t="s">
        <v>11318</v>
      </c>
      <c r="G20400">
        <v>24021</v>
      </c>
      <c r="H20400" t="s">
        <v>11318</v>
      </c>
      <c r="I20400">
        <v>39.330100000000002</v>
      </c>
      <c r="J20400">
        <v>-77.431600000000003</v>
      </c>
      <c r="K20400">
        <v>1154</v>
      </c>
      <c r="L20400">
        <v>291</v>
      </c>
    </row>
    <row r="20401" spans="1:12" x14ac:dyDescent="0.2">
      <c r="A20401" t="s">
        <v>1540</v>
      </c>
      <c r="B20401" t="s">
        <v>59</v>
      </c>
      <c r="C20401" t="str">
        <f t="shared" si="318"/>
        <v>Somerset, MD</v>
      </c>
      <c r="D20401" t="s">
        <v>16909</v>
      </c>
      <c r="E20401">
        <v>24031</v>
      </c>
      <c r="F20401" t="s">
        <v>2289</v>
      </c>
      <c r="G20401">
        <v>24031</v>
      </c>
      <c r="H20401" t="s">
        <v>2289</v>
      </c>
      <c r="I20401">
        <v>38.9666</v>
      </c>
      <c r="J20401">
        <v>-77.096299999999999</v>
      </c>
      <c r="K20401">
        <v>1285</v>
      </c>
      <c r="L20401">
        <v>1807</v>
      </c>
    </row>
    <row r="20402" spans="1:12" x14ac:dyDescent="0.2">
      <c r="A20402" t="s">
        <v>7961</v>
      </c>
      <c r="B20402" t="s">
        <v>59</v>
      </c>
      <c r="C20402" t="str">
        <f t="shared" si="318"/>
        <v>Benedict, MD</v>
      </c>
      <c r="D20402" t="s">
        <v>16909</v>
      </c>
      <c r="E20402">
        <v>24017</v>
      </c>
      <c r="F20402" t="s">
        <v>16916</v>
      </c>
      <c r="G20402">
        <v>24017</v>
      </c>
      <c r="H20402" t="s">
        <v>16916</v>
      </c>
      <c r="I20402">
        <v>38.511600000000001</v>
      </c>
      <c r="J20402">
        <v>-76.679699999999997</v>
      </c>
      <c r="K20402">
        <v>422</v>
      </c>
      <c r="L20402">
        <v>697</v>
      </c>
    </row>
    <row r="20403" spans="1:12" x14ac:dyDescent="0.2">
      <c r="A20403" t="s">
        <v>2965</v>
      </c>
      <c r="B20403" t="s">
        <v>59</v>
      </c>
      <c r="C20403" t="str">
        <f t="shared" si="318"/>
        <v>Golden Beach, MD</v>
      </c>
      <c r="D20403" t="s">
        <v>16909</v>
      </c>
      <c r="E20403">
        <v>24037</v>
      </c>
      <c r="F20403" t="s">
        <v>7121</v>
      </c>
      <c r="G20403">
        <v>24037</v>
      </c>
      <c r="H20403" t="s">
        <v>7121</v>
      </c>
      <c r="I20403">
        <v>38.49</v>
      </c>
      <c r="J20403">
        <v>-76.701899999999995</v>
      </c>
      <c r="K20403">
        <v>2978</v>
      </c>
      <c r="L20403">
        <v>303</v>
      </c>
    </row>
    <row r="20404" spans="1:12" x14ac:dyDescent="0.2">
      <c r="A20404" t="s">
        <v>17071</v>
      </c>
      <c r="B20404" t="s">
        <v>59</v>
      </c>
      <c r="C20404" t="str">
        <f t="shared" si="318"/>
        <v>Highfield-Cascade, MD</v>
      </c>
      <c r="D20404" t="s">
        <v>16909</v>
      </c>
      <c r="E20404">
        <v>24043</v>
      </c>
      <c r="F20404" t="s">
        <v>342</v>
      </c>
      <c r="G20404">
        <v>24043</v>
      </c>
      <c r="H20404" t="s">
        <v>342</v>
      </c>
      <c r="I20404">
        <v>39.7136</v>
      </c>
      <c r="J20404">
        <v>-77.494699999999995</v>
      </c>
      <c r="K20404">
        <v>747</v>
      </c>
      <c r="L20404">
        <v>166</v>
      </c>
    </row>
    <row r="20405" spans="1:12" x14ac:dyDescent="0.2">
      <c r="A20405" t="s">
        <v>13325</v>
      </c>
      <c r="B20405" t="s">
        <v>59</v>
      </c>
      <c r="C20405" t="str">
        <f t="shared" si="318"/>
        <v>Pleasant Grove, MD</v>
      </c>
      <c r="D20405" t="s">
        <v>16909</v>
      </c>
      <c r="E20405">
        <v>24001</v>
      </c>
      <c r="F20405" t="s">
        <v>8892</v>
      </c>
      <c r="G20405">
        <v>24001</v>
      </c>
      <c r="H20405" t="s">
        <v>8892</v>
      </c>
      <c r="I20405">
        <v>39.680300000000003</v>
      </c>
      <c r="J20405">
        <v>-78.690299999999993</v>
      </c>
      <c r="K20405">
        <v>329</v>
      </c>
      <c r="L20405">
        <v>80</v>
      </c>
    </row>
    <row r="20406" spans="1:12" x14ac:dyDescent="0.2">
      <c r="A20406" t="s">
        <v>17072</v>
      </c>
      <c r="B20406" t="s">
        <v>59</v>
      </c>
      <c r="C20406" t="str">
        <f t="shared" si="318"/>
        <v>Edgemont, MD</v>
      </c>
      <c r="D20406" t="s">
        <v>16909</v>
      </c>
      <c r="E20406">
        <v>24043</v>
      </c>
      <c r="F20406" t="s">
        <v>342</v>
      </c>
      <c r="G20406">
        <v>24043</v>
      </c>
      <c r="H20406" t="s">
        <v>342</v>
      </c>
      <c r="I20406">
        <v>39.676600000000001</v>
      </c>
      <c r="J20406">
        <v>-77.546999999999997</v>
      </c>
      <c r="K20406">
        <v>154</v>
      </c>
      <c r="L20406">
        <v>112</v>
      </c>
    </row>
    <row r="20407" spans="1:12" x14ac:dyDescent="0.2">
      <c r="A20407" t="s">
        <v>14040</v>
      </c>
      <c r="B20407" t="s">
        <v>59</v>
      </c>
      <c r="C20407" t="str">
        <f t="shared" si="318"/>
        <v>Wheaton, MD</v>
      </c>
      <c r="D20407" t="s">
        <v>16909</v>
      </c>
      <c r="E20407">
        <v>24031</v>
      </c>
      <c r="F20407" t="s">
        <v>2289</v>
      </c>
      <c r="G20407">
        <v>24031</v>
      </c>
      <c r="H20407" t="s">
        <v>2289</v>
      </c>
      <c r="I20407">
        <v>39.049199999999999</v>
      </c>
      <c r="J20407">
        <v>-77.057199999999995</v>
      </c>
      <c r="K20407">
        <v>50095</v>
      </c>
      <c r="L20407">
        <v>2803</v>
      </c>
    </row>
    <row r="20408" spans="1:12" x14ac:dyDescent="0.2">
      <c r="A20408" t="s">
        <v>2973</v>
      </c>
      <c r="B20408" t="s">
        <v>59</v>
      </c>
      <c r="C20408" t="str">
        <f t="shared" si="318"/>
        <v>Middleburg, MD</v>
      </c>
      <c r="D20408" t="s">
        <v>16909</v>
      </c>
      <c r="E20408">
        <v>24043</v>
      </c>
      <c r="F20408" t="s">
        <v>342</v>
      </c>
      <c r="G20408">
        <v>24043</v>
      </c>
      <c r="H20408" t="s">
        <v>342</v>
      </c>
      <c r="I20408">
        <v>39.717700000000001</v>
      </c>
      <c r="J20408">
        <v>-77.7239</v>
      </c>
      <c r="K20408">
        <v>16</v>
      </c>
      <c r="L20408">
        <v>63</v>
      </c>
    </row>
    <row r="20409" spans="1:12" x14ac:dyDescent="0.2">
      <c r="A20409" t="s">
        <v>17073</v>
      </c>
      <c r="B20409" t="s">
        <v>59</v>
      </c>
      <c r="C20409" t="str">
        <f t="shared" si="318"/>
        <v>Middle River, MD</v>
      </c>
      <c r="D20409" t="s">
        <v>16909</v>
      </c>
      <c r="E20409">
        <v>24005</v>
      </c>
      <c r="F20409" t="s">
        <v>16947</v>
      </c>
      <c r="G20409">
        <v>24005</v>
      </c>
      <c r="H20409" t="s">
        <v>16947</v>
      </c>
      <c r="I20409">
        <v>39.334499999999998</v>
      </c>
      <c r="J20409">
        <v>-76.431799999999996</v>
      </c>
      <c r="K20409">
        <v>25654</v>
      </c>
      <c r="L20409">
        <v>1273</v>
      </c>
    </row>
    <row r="20410" spans="1:12" x14ac:dyDescent="0.2">
      <c r="A20410" t="s">
        <v>17074</v>
      </c>
      <c r="B20410" t="s">
        <v>59</v>
      </c>
      <c r="C20410" t="str">
        <f t="shared" si="318"/>
        <v>Queensland, MD</v>
      </c>
      <c r="D20410" t="s">
        <v>16909</v>
      </c>
      <c r="E20410">
        <v>24033</v>
      </c>
      <c r="F20410" t="s">
        <v>16919</v>
      </c>
      <c r="G20410">
        <v>24033</v>
      </c>
      <c r="H20410" t="s">
        <v>16919</v>
      </c>
      <c r="I20410">
        <v>38.802100000000003</v>
      </c>
      <c r="J20410">
        <v>-76.783900000000003</v>
      </c>
      <c r="K20410">
        <v>1772</v>
      </c>
      <c r="L20410">
        <v>140</v>
      </c>
    </row>
    <row r="20411" spans="1:12" x14ac:dyDescent="0.2">
      <c r="A20411" t="s">
        <v>1627</v>
      </c>
      <c r="B20411" t="s">
        <v>59</v>
      </c>
      <c r="C20411" t="str">
        <f t="shared" si="318"/>
        <v>Forestville, MD</v>
      </c>
      <c r="D20411" t="s">
        <v>16909</v>
      </c>
      <c r="E20411">
        <v>24033</v>
      </c>
      <c r="F20411" t="s">
        <v>16919</v>
      </c>
      <c r="G20411">
        <v>24033</v>
      </c>
      <c r="H20411" t="s">
        <v>16919</v>
      </c>
      <c r="I20411">
        <v>38.851799999999997</v>
      </c>
      <c r="J20411">
        <v>-76.870800000000003</v>
      </c>
      <c r="K20411">
        <v>11689</v>
      </c>
      <c r="L20411">
        <v>1149</v>
      </c>
    </row>
    <row r="20412" spans="1:12" x14ac:dyDescent="0.2">
      <c r="A20412" t="s">
        <v>8408</v>
      </c>
      <c r="B20412" t="s">
        <v>59</v>
      </c>
      <c r="C20412" t="str">
        <f t="shared" si="318"/>
        <v>Swanton, MD</v>
      </c>
      <c r="D20412" t="s">
        <v>16909</v>
      </c>
      <c r="E20412">
        <v>24023</v>
      </c>
      <c r="F20412" t="s">
        <v>979</v>
      </c>
      <c r="G20412">
        <v>24023</v>
      </c>
      <c r="H20412" t="s">
        <v>979</v>
      </c>
      <c r="I20412">
        <v>39.459800000000001</v>
      </c>
      <c r="J20412">
        <v>-79.232799999999997</v>
      </c>
      <c r="K20412">
        <v>62</v>
      </c>
      <c r="L20412">
        <v>62</v>
      </c>
    </row>
    <row r="20413" spans="1:12" x14ac:dyDescent="0.2">
      <c r="A20413" t="s">
        <v>17075</v>
      </c>
      <c r="B20413" t="s">
        <v>59</v>
      </c>
      <c r="C20413" t="str">
        <f t="shared" si="318"/>
        <v>Choptank, MD</v>
      </c>
      <c r="D20413" t="s">
        <v>16909</v>
      </c>
      <c r="E20413">
        <v>24011</v>
      </c>
      <c r="F20413" t="s">
        <v>1470</v>
      </c>
      <c r="G20413">
        <v>24011</v>
      </c>
      <c r="H20413" t="s">
        <v>1470</v>
      </c>
      <c r="I20413">
        <v>38.682200000000002</v>
      </c>
      <c r="J20413">
        <v>-75.949200000000005</v>
      </c>
      <c r="K20413">
        <v>228</v>
      </c>
      <c r="L20413">
        <v>369</v>
      </c>
    </row>
    <row r="20414" spans="1:12" x14ac:dyDescent="0.2">
      <c r="A20414" t="s">
        <v>17076</v>
      </c>
      <c r="B20414" t="s">
        <v>59</v>
      </c>
      <c r="C20414" t="str">
        <f t="shared" si="318"/>
        <v>Shaft, MD</v>
      </c>
      <c r="D20414" t="s">
        <v>16909</v>
      </c>
      <c r="E20414">
        <v>24001</v>
      </c>
      <c r="F20414" t="s">
        <v>8892</v>
      </c>
      <c r="G20414">
        <v>24001</v>
      </c>
      <c r="H20414" t="s">
        <v>8892</v>
      </c>
      <c r="I20414">
        <v>39.6265</v>
      </c>
      <c r="J20414">
        <v>-78.938400000000001</v>
      </c>
      <c r="K20414">
        <v>461</v>
      </c>
      <c r="L20414">
        <v>226</v>
      </c>
    </row>
    <row r="20415" spans="1:12" x14ac:dyDescent="0.2">
      <c r="A20415" t="s">
        <v>17077</v>
      </c>
      <c r="B20415" t="s">
        <v>59</v>
      </c>
      <c r="C20415" t="str">
        <f t="shared" si="318"/>
        <v>Perry Hall, MD</v>
      </c>
      <c r="D20415" t="s">
        <v>16909</v>
      </c>
      <c r="E20415">
        <v>24005</v>
      </c>
      <c r="F20415" t="s">
        <v>16947</v>
      </c>
      <c r="G20415">
        <v>24005</v>
      </c>
      <c r="H20415" t="s">
        <v>16947</v>
      </c>
      <c r="I20415">
        <v>39.406700000000001</v>
      </c>
      <c r="J20415">
        <v>-76.478099999999998</v>
      </c>
      <c r="K20415">
        <v>28681</v>
      </c>
      <c r="L20415">
        <v>1588</v>
      </c>
    </row>
    <row r="20416" spans="1:12" x14ac:dyDescent="0.2">
      <c r="A20416" t="s">
        <v>2606</v>
      </c>
      <c r="B20416" t="s">
        <v>59</v>
      </c>
      <c r="C20416" t="str">
        <f t="shared" si="318"/>
        <v>Largo, MD</v>
      </c>
      <c r="D20416" t="s">
        <v>16909</v>
      </c>
      <c r="E20416">
        <v>24033</v>
      </c>
      <c r="F20416" t="s">
        <v>16919</v>
      </c>
      <c r="G20416">
        <v>24033</v>
      </c>
      <c r="H20416" t="s">
        <v>16919</v>
      </c>
      <c r="I20416">
        <v>38.880000000000003</v>
      </c>
      <c r="J20416">
        <v>-76.828900000000004</v>
      </c>
      <c r="K20416">
        <v>11805</v>
      </c>
      <c r="L20416">
        <v>1488</v>
      </c>
    </row>
    <row r="20417" spans="1:12" x14ac:dyDescent="0.2">
      <c r="A20417" t="s">
        <v>17078</v>
      </c>
      <c r="B20417" t="s">
        <v>59</v>
      </c>
      <c r="C20417" t="str">
        <f t="shared" si="318"/>
        <v>Bowmans Addition, MD</v>
      </c>
      <c r="D20417" t="s">
        <v>16909</v>
      </c>
      <c r="E20417">
        <v>24001</v>
      </c>
      <c r="F20417" t="s">
        <v>8892</v>
      </c>
      <c r="G20417">
        <v>24001</v>
      </c>
      <c r="H20417" t="s">
        <v>8892</v>
      </c>
      <c r="I20417">
        <v>39.687600000000003</v>
      </c>
      <c r="J20417">
        <v>-78.754099999999994</v>
      </c>
      <c r="K20417">
        <v>569</v>
      </c>
      <c r="L20417">
        <v>223</v>
      </c>
    </row>
    <row r="20418" spans="1:12" x14ac:dyDescent="0.2">
      <c r="A20418" t="s">
        <v>17079</v>
      </c>
      <c r="B20418" t="s">
        <v>59</v>
      </c>
      <c r="C20418" t="str">
        <f t="shared" si="318"/>
        <v>Drum Point, MD</v>
      </c>
      <c r="D20418" t="s">
        <v>16909</v>
      </c>
      <c r="E20418">
        <v>24009</v>
      </c>
      <c r="F20418" t="s">
        <v>4845</v>
      </c>
      <c r="G20418">
        <v>24009</v>
      </c>
      <c r="H20418" t="s">
        <v>4845</v>
      </c>
      <c r="I20418">
        <v>38.332500000000003</v>
      </c>
      <c r="J20418">
        <v>-76.429500000000004</v>
      </c>
      <c r="K20418">
        <v>2938</v>
      </c>
      <c r="L20418">
        <v>681</v>
      </c>
    </row>
    <row r="20419" spans="1:12" x14ac:dyDescent="0.2">
      <c r="A20419" t="s">
        <v>17080</v>
      </c>
      <c r="B20419" t="s">
        <v>59</v>
      </c>
      <c r="C20419" t="str">
        <f t="shared" si="318"/>
        <v>Kemp Mill, MD</v>
      </c>
      <c r="D20419" t="s">
        <v>16909</v>
      </c>
      <c r="E20419">
        <v>24031</v>
      </c>
      <c r="F20419" t="s">
        <v>2289</v>
      </c>
      <c r="G20419">
        <v>24031</v>
      </c>
      <c r="H20419" t="s">
        <v>2289</v>
      </c>
      <c r="I20419">
        <v>39.041200000000003</v>
      </c>
      <c r="J20419">
        <v>-77.0214</v>
      </c>
      <c r="K20419">
        <v>13445</v>
      </c>
      <c r="L20419">
        <v>2079</v>
      </c>
    </row>
    <row r="20420" spans="1:12" x14ac:dyDescent="0.2">
      <c r="A20420" t="s">
        <v>17081</v>
      </c>
      <c r="B20420" t="s">
        <v>59</v>
      </c>
      <c r="C20420" t="str">
        <f t="shared" ref="C20420:C20483" si="319">_xlfn.CONCAT(A20420,","," ",B20420)</f>
        <v>Langley Park, MD</v>
      </c>
      <c r="D20420" t="s">
        <v>16909</v>
      </c>
      <c r="E20420">
        <v>24033</v>
      </c>
      <c r="F20420" t="s">
        <v>16919</v>
      </c>
      <c r="G20420">
        <v>24033</v>
      </c>
      <c r="H20420" t="s">
        <v>16919</v>
      </c>
      <c r="I20420">
        <v>38.989699999999999</v>
      </c>
      <c r="J20420">
        <v>-76.980800000000002</v>
      </c>
      <c r="K20420">
        <v>19561</v>
      </c>
      <c r="L20420">
        <v>7596</v>
      </c>
    </row>
    <row r="20421" spans="1:12" x14ac:dyDescent="0.2">
      <c r="A20421" t="s">
        <v>17082</v>
      </c>
      <c r="B20421" t="s">
        <v>59</v>
      </c>
      <c r="C20421" t="str">
        <f t="shared" si="319"/>
        <v>Cecilton, MD</v>
      </c>
      <c r="D20421" t="s">
        <v>16909</v>
      </c>
      <c r="E20421">
        <v>24015</v>
      </c>
      <c r="F20421" t="s">
        <v>1836</v>
      </c>
      <c r="G20421">
        <v>24015</v>
      </c>
      <c r="H20421" t="s">
        <v>1836</v>
      </c>
      <c r="I20421">
        <v>39.404499999999999</v>
      </c>
      <c r="J20421">
        <v>-75.867599999999996</v>
      </c>
      <c r="K20421">
        <v>673</v>
      </c>
      <c r="L20421">
        <v>537</v>
      </c>
    </row>
    <row r="20422" spans="1:12" x14ac:dyDescent="0.2">
      <c r="A20422" t="s">
        <v>17083</v>
      </c>
      <c r="B20422" t="s">
        <v>59</v>
      </c>
      <c r="C20422" t="str">
        <f t="shared" si="319"/>
        <v>Bel Air South, MD</v>
      </c>
      <c r="D20422" t="s">
        <v>16909</v>
      </c>
      <c r="E20422">
        <v>24025</v>
      </c>
      <c r="F20422" t="s">
        <v>16978</v>
      </c>
      <c r="G20422">
        <v>24025</v>
      </c>
      <c r="H20422" t="s">
        <v>16978</v>
      </c>
      <c r="I20422">
        <v>39.505099999999999</v>
      </c>
      <c r="J20422">
        <v>-76.319699999999997</v>
      </c>
      <c r="K20422">
        <v>48060</v>
      </c>
      <c r="L20422">
        <v>1184</v>
      </c>
    </row>
    <row r="20423" spans="1:12" x14ac:dyDescent="0.2">
      <c r="A20423" t="s">
        <v>17084</v>
      </c>
      <c r="B20423" t="s">
        <v>59</v>
      </c>
      <c r="C20423" t="str">
        <f t="shared" si="319"/>
        <v>Layhill, MD</v>
      </c>
      <c r="D20423" t="s">
        <v>16909</v>
      </c>
      <c r="E20423">
        <v>24031</v>
      </c>
      <c r="F20423" t="s">
        <v>2289</v>
      </c>
      <c r="G20423">
        <v>24031</v>
      </c>
      <c r="H20423" t="s">
        <v>2289</v>
      </c>
      <c r="I20423">
        <v>39.087000000000003</v>
      </c>
      <c r="J20423">
        <v>-77.040099999999995</v>
      </c>
      <c r="K20423">
        <v>4981</v>
      </c>
      <c r="L20423">
        <v>1222</v>
      </c>
    </row>
    <row r="20424" spans="1:12" x14ac:dyDescent="0.2">
      <c r="A20424" t="s">
        <v>7156</v>
      </c>
      <c r="B20424" t="s">
        <v>59</v>
      </c>
      <c r="C20424" t="str">
        <f t="shared" si="319"/>
        <v>Bakersville, MD</v>
      </c>
      <c r="D20424" t="s">
        <v>16909</v>
      </c>
      <c r="E20424">
        <v>24043</v>
      </c>
      <c r="F20424" t="s">
        <v>342</v>
      </c>
      <c r="G20424">
        <v>24043</v>
      </c>
      <c r="H20424" t="s">
        <v>342</v>
      </c>
      <c r="I20424">
        <v>39.514800000000001</v>
      </c>
      <c r="J20424">
        <v>-77.757000000000005</v>
      </c>
      <c r="K20424">
        <v>56</v>
      </c>
      <c r="L20424">
        <v>425</v>
      </c>
    </row>
    <row r="20425" spans="1:12" x14ac:dyDescent="0.2">
      <c r="A20425" t="s">
        <v>17085</v>
      </c>
      <c r="B20425" t="s">
        <v>59</v>
      </c>
      <c r="C20425" t="str">
        <f t="shared" si="319"/>
        <v>Parsonsburg, MD</v>
      </c>
      <c r="D20425" t="s">
        <v>16909</v>
      </c>
      <c r="E20425">
        <v>24045</v>
      </c>
      <c r="F20425" t="s">
        <v>16929</v>
      </c>
      <c r="G20425">
        <v>24045</v>
      </c>
      <c r="H20425" t="s">
        <v>16929</v>
      </c>
      <c r="I20425">
        <v>38.393599999999999</v>
      </c>
      <c r="J20425">
        <v>-75.474800000000002</v>
      </c>
      <c r="K20425">
        <v>411</v>
      </c>
      <c r="L20425">
        <v>121</v>
      </c>
    </row>
    <row r="20426" spans="1:12" x14ac:dyDescent="0.2">
      <c r="A20426" t="s">
        <v>15050</v>
      </c>
      <c r="B20426" t="s">
        <v>59</v>
      </c>
      <c r="C20426" t="str">
        <f t="shared" si="319"/>
        <v>College Park, MD</v>
      </c>
      <c r="D20426" t="s">
        <v>16909</v>
      </c>
      <c r="E20426">
        <v>24033</v>
      </c>
      <c r="F20426" t="s">
        <v>16919</v>
      </c>
      <c r="G20426">
        <v>24033</v>
      </c>
      <c r="H20426" t="s">
        <v>16919</v>
      </c>
      <c r="I20426">
        <v>38.996000000000002</v>
      </c>
      <c r="J20426">
        <v>-76.933700000000002</v>
      </c>
      <c r="K20426">
        <v>32303</v>
      </c>
      <c r="L20426">
        <v>2222</v>
      </c>
    </row>
    <row r="20427" spans="1:12" x14ac:dyDescent="0.2">
      <c r="A20427" t="s">
        <v>17086</v>
      </c>
      <c r="B20427" t="s">
        <v>59</v>
      </c>
      <c r="C20427" t="str">
        <f t="shared" si="319"/>
        <v>Crownsville, MD</v>
      </c>
      <c r="D20427" t="s">
        <v>16909</v>
      </c>
      <c r="E20427">
        <v>24003</v>
      </c>
      <c r="F20427" t="s">
        <v>16911</v>
      </c>
      <c r="G20427">
        <v>24003</v>
      </c>
      <c r="H20427" t="s">
        <v>16911</v>
      </c>
      <c r="I20427">
        <v>39.022500000000001</v>
      </c>
      <c r="J20427">
        <v>-76.590299999999999</v>
      </c>
      <c r="K20427">
        <v>1679</v>
      </c>
      <c r="L20427">
        <v>127</v>
      </c>
    </row>
    <row r="20428" spans="1:12" x14ac:dyDescent="0.2">
      <c r="A20428" t="s">
        <v>17087</v>
      </c>
      <c r="B20428" t="s">
        <v>59</v>
      </c>
      <c r="C20428" t="str">
        <f t="shared" si="319"/>
        <v>Owings, MD</v>
      </c>
      <c r="D20428" t="s">
        <v>16909</v>
      </c>
      <c r="E20428">
        <v>24009</v>
      </c>
      <c r="F20428" t="s">
        <v>4845</v>
      </c>
      <c r="G20428">
        <v>24009</v>
      </c>
      <c r="H20428" t="s">
        <v>4845</v>
      </c>
      <c r="I20428">
        <v>38.7117</v>
      </c>
      <c r="J20428">
        <v>-76.605500000000006</v>
      </c>
      <c r="K20428">
        <v>2634</v>
      </c>
      <c r="L20428">
        <v>258</v>
      </c>
    </row>
    <row r="20429" spans="1:12" x14ac:dyDescent="0.2">
      <c r="A20429" t="s">
        <v>7180</v>
      </c>
      <c r="B20429" t="s">
        <v>59</v>
      </c>
      <c r="C20429" t="str">
        <f t="shared" si="319"/>
        <v>Brunswick, MD</v>
      </c>
      <c r="D20429" t="s">
        <v>16909</v>
      </c>
      <c r="E20429">
        <v>24021</v>
      </c>
      <c r="F20429" t="s">
        <v>11318</v>
      </c>
      <c r="G20429">
        <v>24021</v>
      </c>
      <c r="H20429" t="s">
        <v>11318</v>
      </c>
      <c r="I20429">
        <v>39.317999999999998</v>
      </c>
      <c r="J20429">
        <v>-77.625299999999996</v>
      </c>
      <c r="K20429">
        <v>9067</v>
      </c>
      <c r="L20429">
        <v>741</v>
      </c>
    </row>
    <row r="20430" spans="1:12" x14ac:dyDescent="0.2">
      <c r="A20430" t="s">
        <v>15335</v>
      </c>
      <c r="B20430" t="s">
        <v>59</v>
      </c>
      <c r="C20430" t="str">
        <f t="shared" si="319"/>
        <v>Fairland, MD</v>
      </c>
      <c r="D20430" t="s">
        <v>16909</v>
      </c>
      <c r="E20430">
        <v>24031</v>
      </c>
      <c r="F20430" t="s">
        <v>2289</v>
      </c>
      <c r="G20430">
        <v>24031</v>
      </c>
      <c r="H20430" t="s">
        <v>2289</v>
      </c>
      <c r="I20430">
        <v>39.080399999999997</v>
      </c>
      <c r="J20430">
        <v>-76.952699999999993</v>
      </c>
      <c r="K20430">
        <v>24226</v>
      </c>
      <c r="L20430">
        <v>1887</v>
      </c>
    </row>
    <row r="20431" spans="1:12" x14ac:dyDescent="0.2">
      <c r="A20431" t="s">
        <v>17088</v>
      </c>
      <c r="B20431" t="s">
        <v>59</v>
      </c>
      <c r="C20431" t="str">
        <f t="shared" si="319"/>
        <v>Glenmont, MD</v>
      </c>
      <c r="D20431" t="s">
        <v>16909</v>
      </c>
      <c r="E20431">
        <v>24031</v>
      </c>
      <c r="F20431" t="s">
        <v>2289</v>
      </c>
      <c r="G20431">
        <v>24031</v>
      </c>
      <c r="H20431" t="s">
        <v>2289</v>
      </c>
      <c r="I20431">
        <v>39.069699999999997</v>
      </c>
      <c r="J20431">
        <v>-77.046599999999998</v>
      </c>
      <c r="K20431">
        <v>16917</v>
      </c>
      <c r="L20431">
        <v>2336</v>
      </c>
    </row>
    <row r="20432" spans="1:12" x14ac:dyDescent="0.2">
      <c r="A20432" t="s">
        <v>17089</v>
      </c>
      <c r="B20432" t="s">
        <v>59</v>
      </c>
      <c r="C20432" t="str">
        <f t="shared" si="319"/>
        <v>Trego-Rohrersville Station, MD</v>
      </c>
      <c r="D20432" t="s">
        <v>16909</v>
      </c>
      <c r="E20432">
        <v>24043</v>
      </c>
      <c r="F20432" t="s">
        <v>342</v>
      </c>
      <c r="G20432">
        <v>24043</v>
      </c>
      <c r="H20432" t="s">
        <v>342</v>
      </c>
      <c r="I20432">
        <v>39.429099999999998</v>
      </c>
      <c r="J20432">
        <v>-77.674800000000005</v>
      </c>
      <c r="K20432">
        <v>85</v>
      </c>
      <c r="L20432">
        <v>76</v>
      </c>
    </row>
    <row r="20433" spans="1:12" x14ac:dyDescent="0.2">
      <c r="A20433" t="s">
        <v>1597</v>
      </c>
      <c r="B20433" t="s">
        <v>59</v>
      </c>
      <c r="C20433" t="str">
        <f t="shared" si="319"/>
        <v>Eden, MD</v>
      </c>
      <c r="D20433" t="s">
        <v>16909</v>
      </c>
      <c r="E20433">
        <v>24039</v>
      </c>
      <c r="F20433" t="s">
        <v>1540</v>
      </c>
      <c r="G20433">
        <v>24039</v>
      </c>
      <c r="H20433" t="s">
        <v>1540</v>
      </c>
      <c r="I20433">
        <v>38.279200000000003</v>
      </c>
      <c r="J20433">
        <v>-75.653300000000002</v>
      </c>
      <c r="K20433">
        <v>853</v>
      </c>
      <c r="L20433">
        <v>58</v>
      </c>
    </row>
    <row r="20434" spans="1:12" x14ac:dyDescent="0.2">
      <c r="A20434" t="s">
        <v>708</v>
      </c>
      <c r="B20434" t="s">
        <v>59</v>
      </c>
      <c r="C20434" t="str">
        <f t="shared" si="319"/>
        <v>Long Beach, MD</v>
      </c>
      <c r="D20434" t="s">
        <v>16909</v>
      </c>
      <c r="E20434">
        <v>24009</v>
      </c>
      <c r="F20434" t="s">
        <v>4845</v>
      </c>
      <c r="G20434">
        <v>24009</v>
      </c>
      <c r="H20434" t="s">
        <v>4845</v>
      </c>
      <c r="I20434">
        <v>38.456800000000001</v>
      </c>
      <c r="J20434">
        <v>-76.473699999999994</v>
      </c>
      <c r="K20434">
        <v>2080</v>
      </c>
      <c r="L20434">
        <v>480</v>
      </c>
    </row>
    <row r="20435" spans="1:12" x14ac:dyDescent="0.2">
      <c r="A20435" t="s">
        <v>2162</v>
      </c>
      <c r="B20435" t="s">
        <v>59</v>
      </c>
      <c r="C20435" t="str">
        <f t="shared" si="319"/>
        <v>Henderson, MD</v>
      </c>
      <c r="D20435" t="s">
        <v>16909</v>
      </c>
      <c r="E20435">
        <v>24011</v>
      </c>
      <c r="F20435" t="s">
        <v>1470</v>
      </c>
      <c r="G20435">
        <v>24011</v>
      </c>
      <c r="H20435" t="s">
        <v>1470</v>
      </c>
      <c r="I20435">
        <v>39.075000000000003</v>
      </c>
      <c r="J20435">
        <v>-75.766099999999994</v>
      </c>
      <c r="K20435">
        <v>145</v>
      </c>
      <c r="L20435">
        <v>447</v>
      </c>
    </row>
    <row r="20436" spans="1:12" x14ac:dyDescent="0.2">
      <c r="A20436" t="s">
        <v>15072</v>
      </c>
      <c r="B20436" t="s">
        <v>59</v>
      </c>
      <c r="C20436" t="str">
        <f t="shared" si="319"/>
        <v>Barnesville, MD</v>
      </c>
      <c r="D20436" t="s">
        <v>16909</v>
      </c>
      <c r="E20436">
        <v>24031</v>
      </c>
      <c r="F20436" t="s">
        <v>2289</v>
      </c>
      <c r="G20436">
        <v>24031</v>
      </c>
      <c r="H20436" t="s">
        <v>2289</v>
      </c>
      <c r="I20436">
        <v>39.2211</v>
      </c>
      <c r="J20436">
        <v>-77.379800000000003</v>
      </c>
      <c r="K20436">
        <v>184</v>
      </c>
      <c r="L20436">
        <v>145</v>
      </c>
    </row>
    <row r="20437" spans="1:12" x14ac:dyDescent="0.2">
      <c r="A20437" t="s">
        <v>17090</v>
      </c>
      <c r="B20437" t="s">
        <v>59</v>
      </c>
      <c r="C20437" t="str">
        <f t="shared" si="319"/>
        <v>Smith Island, MD</v>
      </c>
      <c r="D20437" t="s">
        <v>16909</v>
      </c>
      <c r="E20437">
        <v>24039</v>
      </c>
      <c r="F20437" t="s">
        <v>1540</v>
      </c>
      <c r="G20437">
        <v>24039</v>
      </c>
      <c r="H20437" t="s">
        <v>1540</v>
      </c>
      <c r="I20437">
        <v>37.974800000000002</v>
      </c>
      <c r="J20437">
        <v>-76.025099999999995</v>
      </c>
      <c r="K20437">
        <v>162</v>
      </c>
      <c r="L20437">
        <v>14</v>
      </c>
    </row>
    <row r="20438" spans="1:12" x14ac:dyDescent="0.2">
      <c r="A20438" t="s">
        <v>5976</v>
      </c>
      <c r="B20438" t="s">
        <v>59</v>
      </c>
      <c r="C20438" t="str">
        <f t="shared" si="319"/>
        <v>White Oak, MD</v>
      </c>
      <c r="D20438" t="s">
        <v>16909</v>
      </c>
      <c r="E20438">
        <v>24031</v>
      </c>
      <c r="F20438" t="s">
        <v>2289</v>
      </c>
      <c r="G20438">
        <v>24031</v>
      </c>
      <c r="H20438" t="s">
        <v>2289</v>
      </c>
      <c r="I20438">
        <v>39.043300000000002</v>
      </c>
      <c r="J20438">
        <v>-76.990499999999997</v>
      </c>
      <c r="K20438">
        <v>19525</v>
      </c>
      <c r="L20438">
        <v>1993</v>
      </c>
    </row>
    <row r="20439" spans="1:12" x14ac:dyDescent="0.2">
      <c r="A20439" t="s">
        <v>1127</v>
      </c>
      <c r="B20439" t="s">
        <v>59</v>
      </c>
      <c r="C20439" t="str">
        <f t="shared" si="319"/>
        <v>Brownsville, MD</v>
      </c>
      <c r="D20439" t="s">
        <v>16909</v>
      </c>
      <c r="E20439">
        <v>24043</v>
      </c>
      <c r="F20439" t="s">
        <v>342</v>
      </c>
      <c r="G20439">
        <v>24043</v>
      </c>
      <c r="H20439" t="s">
        <v>342</v>
      </c>
      <c r="I20439">
        <v>39.378300000000003</v>
      </c>
      <c r="J20439">
        <v>-77.6614</v>
      </c>
      <c r="K20439">
        <v>49</v>
      </c>
      <c r="L20439">
        <v>66</v>
      </c>
    </row>
    <row r="20440" spans="1:12" x14ac:dyDescent="0.2">
      <c r="A20440" t="s">
        <v>17091</v>
      </c>
      <c r="B20440" t="s">
        <v>59</v>
      </c>
      <c r="C20440" t="str">
        <f t="shared" si="319"/>
        <v>Cloverly, MD</v>
      </c>
      <c r="D20440" t="s">
        <v>16909</v>
      </c>
      <c r="E20440">
        <v>24031</v>
      </c>
      <c r="F20440" t="s">
        <v>2289</v>
      </c>
      <c r="G20440">
        <v>24031</v>
      </c>
      <c r="H20440" t="s">
        <v>2289</v>
      </c>
      <c r="I20440">
        <v>39.106499999999997</v>
      </c>
      <c r="J20440">
        <v>-76.999300000000005</v>
      </c>
      <c r="K20440">
        <v>15482</v>
      </c>
      <c r="L20440">
        <v>598</v>
      </c>
    </row>
    <row r="20441" spans="1:12" x14ac:dyDescent="0.2">
      <c r="A20441" t="s">
        <v>17092</v>
      </c>
      <c r="B20441" t="s">
        <v>59</v>
      </c>
      <c r="C20441" t="str">
        <f t="shared" si="319"/>
        <v>Solomons, MD</v>
      </c>
      <c r="D20441" t="s">
        <v>16909</v>
      </c>
      <c r="E20441">
        <v>24009</v>
      </c>
      <c r="F20441" t="s">
        <v>4845</v>
      </c>
      <c r="G20441">
        <v>24009</v>
      </c>
      <c r="H20441" t="s">
        <v>4845</v>
      </c>
      <c r="I20441">
        <v>38.337200000000003</v>
      </c>
      <c r="J20441">
        <v>-76.461100000000002</v>
      </c>
      <c r="K20441">
        <v>2168</v>
      </c>
      <c r="L20441">
        <v>420</v>
      </c>
    </row>
    <row r="20442" spans="1:12" x14ac:dyDescent="0.2">
      <c r="A20442" t="s">
        <v>17093</v>
      </c>
      <c r="B20442" t="s">
        <v>59</v>
      </c>
      <c r="C20442" t="str">
        <f t="shared" si="319"/>
        <v>Walkersville, MD</v>
      </c>
      <c r="D20442" t="s">
        <v>16909</v>
      </c>
      <c r="E20442">
        <v>24021</v>
      </c>
      <c r="F20442" t="s">
        <v>11318</v>
      </c>
      <c r="G20442">
        <v>24021</v>
      </c>
      <c r="H20442" t="s">
        <v>11318</v>
      </c>
      <c r="I20442">
        <v>39.483199999999997</v>
      </c>
      <c r="J20442">
        <v>-77.355900000000005</v>
      </c>
      <c r="K20442">
        <v>6181</v>
      </c>
      <c r="L20442">
        <v>501</v>
      </c>
    </row>
    <row r="20443" spans="1:12" x14ac:dyDescent="0.2">
      <c r="A20443" t="s">
        <v>17094</v>
      </c>
      <c r="B20443" t="s">
        <v>59</v>
      </c>
      <c r="C20443" t="str">
        <f t="shared" si="319"/>
        <v>Andrews AFB, MD</v>
      </c>
      <c r="D20443" t="s">
        <v>16909</v>
      </c>
      <c r="E20443">
        <v>24033</v>
      </c>
      <c r="F20443" t="s">
        <v>16919</v>
      </c>
      <c r="G20443">
        <v>24033</v>
      </c>
      <c r="H20443" t="s">
        <v>16919</v>
      </c>
      <c r="I20443">
        <v>38.805300000000003</v>
      </c>
      <c r="J20443">
        <v>-76.874399999999994</v>
      </c>
      <c r="K20443">
        <v>2962</v>
      </c>
      <c r="L20443">
        <v>164</v>
      </c>
    </row>
    <row r="20444" spans="1:12" x14ac:dyDescent="0.2">
      <c r="A20444" t="s">
        <v>722</v>
      </c>
      <c r="B20444" t="s">
        <v>59</v>
      </c>
      <c r="C20444" t="str">
        <f t="shared" si="319"/>
        <v>Ocean City, MD</v>
      </c>
      <c r="D20444" t="s">
        <v>16909</v>
      </c>
      <c r="E20444">
        <v>24047</v>
      </c>
      <c r="F20444" t="s">
        <v>16190</v>
      </c>
      <c r="G20444">
        <v>24047</v>
      </c>
      <c r="H20444" t="s">
        <v>16190</v>
      </c>
      <c r="I20444">
        <v>38.399799999999999</v>
      </c>
      <c r="J20444">
        <v>-75.071600000000004</v>
      </c>
      <c r="K20444">
        <v>6969</v>
      </c>
      <c r="L20444">
        <v>609</v>
      </c>
    </row>
    <row r="20445" spans="1:12" x14ac:dyDescent="0.2">
      <c r="A20445" t="s">
        <v>3033</v>
      </c>
      <c r="B20445" t="s">
        <v>59</v>
      </c>
      <c r="C20445" t="str">
        <f t="shared" si="319"/>
        <v>University Park, MD</v>
      </c>
      <c r="D20445" t="s">
        <v>16909</v>
      </c>
      <c r="E20445">
        <v>24033</v>
      </c>
      <c r="F20445" t="s">
        <v>16919</v>
      </c>
      <c r="G20445">
        <v>24033</v>
      </c>
      <c r="H20445" t="s">
        <v>16919</v>
      </c>
      <c r="I20445">
        <v>38.971899999999998</v>
      </c>
      <c r="J20445">
        <v>-76.944500000000005</v>
      </c>
      <c r="K20445">
        <v>2656</v>
      </c>
      <c r="L20445">
        <v>2044</v>
      </c>
    </row>
    <row r="20446" spans="1:12" x14ac:dyDescent="0.2">
      <c r="A20446" t="s">
        <v>1618</v>
      </c>
      <c r="B20446" t="s">
        <v>59</v>
      </c>
      <c r="C20446" t="str">
        <f t="shared" si="319"/>
        <v>Oxford, MD</v>
      </c>
      <c r="D20446" t="s">
        <v>16909</v>
      </c>
      <c r="E20446">
        <v>24041</v>
      </c>
      <c r="F20446" t="s">
        <v>14859</v>
      </c>
      <c r="G20446">
        <v>24041</v>
      </c>
      <c r="H20446" t="s">
        <v>14859</v>
      </c>
      <c r="I20446">
        <v>38.684899999999999</v>
      </c>
      <c r="J20446">
        <v>-76.170299999999997</v>
      </c>
      <c r="K20446">
        <v>607</v>
      </c>
      <c r="L20446">
        <v>435</v>
      </c>
    </row>
    <row r="20447" spans="1:12" x14ac:dyDescent="0.2">
      <c r="A20447" t="s">
        <v>17095</v>
      </c>
      <c r="B20447" t="s">
        <v>59</v>
      </c>
      <c r="C20447" t="str">
        <f t="shared" si="319"/>
        <v>White Marsh, MD</v>
      </c>
      <c r="D20447" t="s">
        <v>16909</v>
      </c>
      <c r="E20447">
        <v>24005</v>
      </c>
      <c r="F20447" t="s">
        <v>16947</v>
      </c>
      <c r="G20447">
        <v>24005</v>
      </c>
      <c r="H20447" t="s">
        <v>16947</v>
      </c>
      <c r="I20447">
        <v>39.381900000000002</v>
      </c>
      <c r="J20447">
        <v>-76.457400000000007</v>
      </c>
      <c r="K20447">
        <v>9660</v>
      </c>
      <c r="L20447">
        <v>702</v>
      </c>
    </row>
    <row r="20448" spans="1:12" x14ac:dyDescent="0.2">
      <c r="A20448" t="s">
        <v>1623</v>
      </c>
      <c r="B20448" t="s">
        <v>59</v>
      </c>
      <c r="C20448" t="str">
        <f t="shared" si="319"/>
        <v>Friendship, MD</v>
      </c>
      <c r="D20448" t="s">
        <v>16909</v>
      </c>
      <c r="E20448">
        <v>24003</v>
      </c>
      <c r="F20448" t="s">
        <v>16911</v>
      </c>
      <c r="G20448">
        <v>24003</v>
      </c>
      <c r="H20448" t="s">
        <v>16911</v>
      </c>
      <c r="I20448">
        <v>38.735900000000001</v>
      </c>
      <c r="J20448">
        <v>-76.587800000000001</v>
      </c>
      <c r="K20448">
        <v>293</v>
      </c>
      <c r="L20448">
        <v>62</v>
      </c>
    </row>
    <row r="20449" spans="1:12" x14ac:dyDescent="0.2">
      <c r="A20449" t="s">
        <v>7533</v>
      </c>
      <c r="B20449" t="s">
        <v>59</v>
      </c>
      <c r="C20449" t="str">
        <f t="shared" si="319"/>
        <v>Fruitland, MD</v>
      </c>
      <c r="D20449" t="s">
        <v>16909</v>
      </c>
      <c r="E20449">
        <v>24045</v>
      </c>
      <c r="F20449" t="s">
        <v>16929</v>
      </c>
      <c r="G20449">
        <v>24045</v>
      </c>
      <c r="H20449" t="s">
        <v>16929</v>
      </c>
      <c r="I20449">
        <v>38.321399999999997</v>
      </c>
      <c r="J20449">
        <v>-75.624600000000001</v>
      </c>
      <c r="K20449">
        <v>5285</v>
      </c>
      <c r="L20449">
        <v>529</v>
      </c>
    </row>
    <row r="20450" spans="1:12" x14ac:dyDescent="0.2">
      <c r="A20450" t="s">
        <v>17096</v>
      </c>
      <c r="B20450" t="s">
        <v>59</v>
      </c>
      <c r="C20450" t="str">
        <f t="shared" si="319"/>
        <v>Timonium, MD</v>
      </c>
      <c r="D20450" t="s">
        <v>16909</v>
      </c>
      <c r="E20450">
        <v>24005</v>
      </c>
      <c r="F20450" t="s">
        <v>16947</v>
      </c>
      <c r="G20450">
        <v>24005</v>
      </c>
      <c r="H20450" t="s">
        <v>16947</v>
      </c>
      <c r="I20450">
        <v>39.446300000000001</v>
      </c>
      <c r="J20450">
        <v>-76.6083</v>
      </c>
      <c r="K20450">
        <v>10548</v>
      </c>
      <c r="L20450">
        <v>760</v>
      </c>
    </row>
    <row r="20451" spans="1:12" x14ac:dyDescent="0.2">
      <c r="A20451" t="s">
        <v>9397</v>
      </c>
      <c r="B20451" t="s">
        <v>59</v>
      </c>
      <c r="C20451" t="str">
        <f t="shared" si="319"/>
        <v>Kensington, MD</v>
      </c>
      <c r="D20451" t="s">
        <v>16909</v>
      </c>
      <c r="E20451">
        <v>24031</v>
      </c>
      <c r="F20451" t="s">
        <v>2289</v>
      </c>
      <c r="G20451">
        <v>24031</v>
      </c>
      <c r="H20451" t="s">
        <v>2289</v>
      </c>
      <c r="I20451">
        <v>39.026499999999999</v>
      </c>
      <c r="J20451">
        <v>-77.073700000000002</v>
      </c>
      <c r="K20451">
        <v>2394</v>
      </c>
      <c r="L20451">
        <v>1930</v>
      </c>
    </row>
    <row r="20452" spans="1:12" x14ac:dyDescent="0.2">
      <c r="A20452" t="s">
        <v>17097</v>
      </c>
      <c r="B20452" t="s">
        <v>59</v>
      </c>
      <c r="C20452" t="str">
        <f t="shared" si="319"/>
        <v>Powellville, MD</v>
      </c>
      <c r="D20452" t="s">
        <v>16909</v>
      </c>
      <c r="E20452">
        <v>24045</v>
      </c>
      <c r="F20452" t="s">
        <v>16929</v>
      </c>
      <c r="G20452">
        <v>24045</v>
      </c>
      <c r="H20452" t="s">
        <v>16929</v>
      </c>
      <c r="I20452">
        <v>38.329599999999999</v>
      </c>
      <c r="J20452">
        <v>-75.375299999999996</v>
      </c>
      <c r="K20452">
        <v>91</v>
      </c>
      <c r="L20452">
        <v>23</v>
      </c>
    </row>
    <row r="20453" spans="1:12" x14ac:dyDescent="0.2">
      <c r="A20453" t="s">
        <v>17098</v>
      </c>
      <c r="B20453" t="s">
        <v>59</v>
      </c>
      <c r="C20453" t="str">
        <f t="shared" si="319"/>
        <v>Charlotte Hall, MD</v>
      </c>
      <c r="D20453" t="s">
        <v>16909</v>
      </c>
      <c r="E20453">
        <v>24037</v>
      </c>
      <c r="F20453" t="s">
        <v>7121</v>
      </c>
      <c r="G20453">
        <v>24037</v>
      </c>
      <c r="H20453" t="s">
        <v>7121</v>
      </c>
      <c r="I20453">
        <v>38.466700000000003</v>
      </c>
      <c r="J20453">
        <v>-76.784700000000001</v>
      </c>
      <c r="K20453">
        <v>1937</v>
      </c>
      <c r="L20453">
        <v>147</v>
      </c>
    </row>
    <row r="20454" spans="1:12" x14ac:dyDescent="0.2">
      <c r="A20454" t="s">
        <v>10620</v>
      </c>
      <c r="B20454" t="s">
        <v>59</v>
      </c>
      <c r="C20454" t="str">
        <f t="shared" si="319"/>
        <v>Sykesville, MD</v>
      </c>
      <c r="D20454" t="s">
        <v>16909</v>
      </c>
      <c r="E20454">
        <v>24013</v>
      </c>
      <c r="F20454" t="s">
        <v>3615</v>
      </c>
      <c r="G20454">
        <v>24013</v>
      </c>
      <c r="H20454" t="s">
        <v>3615</v>
      </c>
      <c r="I20454">
        <v>39.371400000000001</v>
      </c>
      <c r="J20454">
        <v>-76.971599999999995</v>
      </c>
      <c r="K20454">
        <v>3941</v>
      </c>
      <c r="L20454">
        <v>965</v>
      </c>
    </row>
    <row r="20455" spans="1:12" x14ac:dyDescent="0.2">
      <c r="A20455" t="s">
        <v>17099</v>
      </c>
      <c r="B20455" t="s">
        <v>59</v>
      </c>
      <c r="C20455" t="str">
        <f t="shared" si="319"/>
        <v>Leitersburg, MD</v>
      </c>
      <c r="D20455" t="s">
        <v>16909</v>
      </c>
      <c r="E20455">
        <v>24043</v>
      </c>
      <c r="F20455" t="s">
        <v>342</v>
      </c>
      <c r="G20455">
        <v>24043</v>
      </c>
      <c r="H20455" t="s">
        <v>342</v>
      </c>
      <c r="I20455">
        <v>39.692799999999998</v>
      </c>
      <c r="J20455">
        <v>-77.620599999999996</v>
      </c>
      <c r="K20455">
        <v>520</v>
      </c>
      <c r="L20455">
        <v>114</v>
      </c>
    </row>
    <row r="20456" spans="1:12" x14ac:dyDescent="0.2">
      <c r="A20456" t="s">
        <v>1638</v>
      </c>
      <c r="B20456" t="s">
        <v>59</v>
      </c>
      <c r="C20456" t="str">
        <f t="shared" si="319"/>
        <v>Hebron, MD</v>
      </c>
      <c r="D20456" t="s">
        <v>16909</v>
      </c>
      <c r="E20456">
        <v>24045</v>
      </c>
      <c r="F20456" t="s">
        <v>16929</v>
      </c>
      <c r="G20456">
        <v>24045</v>
      </c>
      <c r="H20456" t="s">
        <v>16929</v>
      </c>
      <c r="I20456">
        <v>38.424300000000002</v>
      </c>
      <c r="J20456">
        <v>-75.687100000000001</v>
      </c>
      <c r="K20456">
        <v>1088</v>
      </c>
      <c r="L20456">
        <v>320</v>
      </c>
    </row>
    <row r="20457" spans="1:12" x14ac:dyDescent="0.2">
      <c r="A20457" t="s">
        <v>17100</v>
      </c>
      <c r="B20457" t="s">
        <v>59</v>
      </c>
      <c r="C20457" t="str">
        <f t="shared" si="319"/>
        <v>Halfway, MD</v>
      </c>
      <c r="D20457" t="s">
        <v>16909</v>
      </c>
      <c r="E20457">
        <v>24043</v>
      </c>
      <c r="F20457" t="s">
        <v>342</v>
      </c>
      <c r="G20457">
        <v>24043</v>
      </c>
      <c r="H20457" t="s">
        <v>342</v>
      </c>
      <c r="I20457">
        <v>39.616300000000003</v>
      </c>
      <c r="J20457">
        <v>-77.77</v>
      </c>
      <c r="K20457">
        <v>11043</v>
      </c>
      <c r="L20457">
        <v>916</v>
      </c>
    </row>
    <row r="20458" spans="1:12" x14ac:dyDescent="0.2">
      <c r="A20458" t="s">
        <v>15420</v>
      </c>
      <c r="B20458" t="s">
        <v>59</v>
      </c>
      <c r="C20458" t="str">
        <f t="shared" si="319"/>
        <v>Charlestown, MD</v>
      </c>
      <c r="D20458" t="s">
        <v>16909</v>
      </c>
      <c r="E20458">
        <v>24015</v>
      </c>
      <c r="F20458" t="s">
        <v>1836</v>
      </c>
      <c r="G20458">
        <v>24015</v>
      </c>
      <c r="H20458" t="s">
        <v>1836</v>
      </c>
      <c r="I20458">
        <v>39.579000000000001</v>
      </c>
      <c r="J20458">
        <v>-75.981200000000001</v>
      </c>
      <c r="K20458">
        <v>1192</v>
      </c>
      <c r="L20458">
        <v>393</v>
      </c>
    </row>
    <row r="20459" spans="1:12" x14ac:dyDescent="0.2">
      <c r="A20459" t="s">
        <v>5763</v>
      </c>
      <c r="B20459" t="s">
        <v>59</v>
      </c>
      <c r="C20459" t="str">
        <f t="shared" si="319"/>
        <v>Garrison, MD</v>
      </c>
      <c r="D20459" t="s">
        <v>16909</v>
      </c>
      <c r="E20459">
        <v>24005</v>
      </c>
      <c r="F20459" t="s">
        <v>16947</v>
      </c>
      <c r="G20459">
        <v>24005</v>
      </c>
      <c r="H20459" t="s">
        <v>16947</v>
      </c>
      <c r="I20459">
        <v>39.402299999999997</v>
      </c>
      <c r="J20459">
        <v>-76.751400000000004</v>
      </c>
      <c r="K20459">
        <v>9033</v>
      </c>
      <c r="L20459">
        <v>1104</v>
      </c>
    </row>
    <row r="20460" spans="1:12" x14ac:dyDescent="0.2">
      <c r="A20460" t="s">
        <v>17101</v>
      </c>
      <c r="B20460" t="s">
        <v>59</v>
      </c>
      <c r="C20460" t="str">
        <f t="shared" si="319"/>
        <v>Cape St. Claire, MD</v>
      </c>
      <c r="D20460" t="s">
        <v>16909</v>
      </c>
      <c r="E20460">
        <v>24003</v>
      </c>
      <c r="F20460" t="s">
        <v>16911</v>
      </c>
      <c r="G20460">
        <v>24003</v>
      </c>
      <c r="H20460" t="s">
        <v>16911</v>
      </c>
      <c r="I20460">
        <v>39.043300000000002</v>
      </c>
      <c r="J20460">
        <v>-76.447100000000006</v>
      </c>
      <c r="K20460">
        <v>8769</v>
      </c>
      <c r="L20460">
        <v>1687</v>
      </c>
    </row>
    <row r="20461" spans="1:12" x14ac:dyDescent="0.2">
      <c r="A20461" t="s">
        <v>17102</v>
      </c>
      <c r="B20461" t="s">
        <v>59</v>
      </c>
      <c r="C20461" t="str">
        <f t="shared" si="319"/>
        <v>Severna Park, MD</v>
      </c>
      <c r="D20461" t="s">
        <v>16909</v>
      </c>
      <c r="E20461">
        <v>24003</v>
      </c>
      <c r="F20461" t="s">
        <v>16911</v>
      </c>
      <c r="G20461">
        <v>24003</v>
      </c>
      <c r="H20461" t="s">
        <v>16911</v>
      </c>
      <c r="I20461">
        <v>39.087000000000003</v>
      </c>
      <c r="J20461">
        <v>-76.568700000000007</v>
      </c>
      <c r="K20461">
        <v>38725</v>
      </c>
      <c r="L20461">
        <v>904</v>
      </c>
    </row>
    <row r="20462" spans="1:12" x14ac:dyDescent="0.2">
      <c r="A20462" t="s">
        <v>17103</v>
      </c>
      <c r="B20462" t="s">
        <v>59</v>
      </c>
      <c r="C20462" t="str">
        <f t="shared" si="319"/>
        <v>Ellerslie, MD</v>
      </c>
      <c r="D20462" t="s">
        <v>16909</v>
      </c>
      <c r="E20462">
        <v>24001</v>
      </c>
      <c r="F20462" t="s">
        <v>8892</v>
      </c>
      <c r="G20462">
        <v>24001</v>
      </c>
      <c r="H20462" t="s">
        <v>8892</v>
      </c>
      <c r="I20462">
        <v>39.718800000000002</v>
      </c>
      <c r="J20462">
        <v>-78.778700000000001</v>
      </c>
      <c r="K20462">
        <v>479</v>
      </c>
      <c r="L20462">
        <v>486</v>
      </c>
    </row>
    <row r="20463" spans="1:12" x14ac:dyDescent="0.2">
      <c r="A20463" t="s">
        <v>17104</v>
      </c>
      <c r="B20463" t="s">
        <v>59</v>
      </c>
      <c r="C20463" t="str">
        <f t="shared" si="319"/>
        <v>Indian Head, MD</v>
      </c>
      <c r="D20463" t="s">
        <v>16909</v>
      </c>
      <c r="E20463">
        <v>24017</v>
      </c>
      <c r="F20463" t="s">
        <v>16916</v>
      </c>
      <c r="G20463">
        <v>24017</v>
      </c>
      <c r="H20463" t="s">
        <v>16916</v>
      </c>
      <c r="I20463">
        <v>38.598700000000001</v>
      </c>
      <c r="J20463">
        <v>-77.155500000000004</v>
      </c>
      <c r="K20463">
        <v>3807</v>
      </c>
      <c r="L20463">
        <v>1193</v>
      </c>
    </row>
    <row r="20464" spans="1:12" x14ac:dyDescent="0.2">
      <c r="A20464" t="s">
        <v>1660</v>
      </c>
      <c r="B20464" t="s">
        <v>59</v>
      </c>
      <c r="C20464" t="str">
        <f t="shared" si="319"/>
        <v>Downsville, MD</v>
      </c>
      <c r="D20464" t="s">
        <v>16909</v>
      </c>
      <c r="E20464">
        <v>24043</v>
      </c>
      <c r="F20464" t="s">
        <v>342</v>
      </c>
      <c r="G20464">
        <v>24043</v>
      </c>
      <c r="H20464" t="s">
        <v>342</v>
      </c>
      <c r="I20464">
        <v>39.554900000000004</v>
      </c>
      <c r="J20464">
        <v>-77.801599999999993</v>
      </c>
      <c r="K20464">
        <v>304</v>
      </c>
      <c r="L20464">
        <v>187</v>
      </c>
    </row>
    <row r="20465" spans="1:12" x14ac:dyDescent="0.2">
      <c r="A20465" t="s">
        <v>17105</v>
      </c>
      <c r="B20465" t="s">
        <v>59</v>
      </c>
      <c r="C20465" t="str">
        <f t="shared" si="319"/>
        <v>Luke, MD</v>
      </c>
      <c r="D20465" t="s">
        <v>16909</v>
      </c>
      <c r="E20465">
        <v>24001</v>
      </c>
      <c r="F20465" t="s">
        <v>8892</v>
      </c>
      <c r="G20465">
        <v>24001</v>
      </c>
      <c r="H20465" t="s">
        <v>8892</v>
      </c>
      <c r="I20465">
        <v>39.476599999999998</v>
      </c>
      <c r="J20465">
        <v>-79.059299999999993</v>
      </c>
      <c r="K20465">
        <v>61</v>
      </c>
      <c r="L20465">
        <v>88</v>
      </c>
    </row>
    <row r="20466" spans="1:12" x14ac:dyDescent="0.2">
      <c r="A20466" t="s">
        <v>17106</v>
      </c>
      <c r="B20466" t="s">
        <v>59</v>
      </c>
      <c r="C20466" t="str">
        <f t="shared" si="319"/>
        <v>Broomes Island, MD</v>
      </c>
      <c r="D20466" t="s">
        <v>16909</v>
      </c>
      <c r="E20466">
        <v>24009</v>
      </c>
      <c r="F20466" t="s">
        <v>4845</v>
      </c>
      <c r="G20466">
        <v>24009</v>
      </c>
      <c r="H20466" t="s">
        <v>4845</v>
      </c>
      <c r="I20466">
        <v>38.420200000000001</v>
      </c>
      <c r="J20466">
        <v>-76.547499999999999</v>
      </c>
      <c r="K20466">
        <v>503</v>
      </c>
      <c r="L20466">
        <v>267</v>
      </c>
    </row>
    <row r="20467" spans="1:12" x14ac:dyDescent="0.2">
      <c r="A20467" t="s">
        <v>17107</v>
      </c>
      <c r="B20467" t="s">
        <v>59</v>
      </c>
      <c r="C20467" t="str">
        <f t="shared" si="319"/>
        <v>Worton, MD</v>
      </c>
      <c r="D20467" t="s">
        <v>16909</v>
      </c>
      <c r="E20467">
        <v>24029</v>
      </c>
      <c r="F20467" t="s">
        <v>578</v>
      </c>
      <c r="G20467">
        <v>24029</v>
      </c>
      <c r="H20467" t="s">
        <v>578</v>
      </c>
      <c r="I20467">
        <v>39.271799999999999</v>
      </c>
      <c r="J20467">
        <v>-76.093299999999999</v>
      </c>
      <c r="K20467">
        <v>56</v>
      </c>
      <c r="L20467">
        <v>23</v>
      </c>
    </row>
    <row r="20468" spans="1:12" x14ac:dyDescent="0.2">
      <c r="A20468" t="s">
        <v>17108</v>
      </c>
      <c r="B20468" t="s">
        <v>59</v>
      </c>
      <c r="C20468" t="str">
        <f t="shared" si="319"/>
        <v>Glassmanor, MD</v>
      </c>
      <c r="D20468" t="s">
        <v>16909</v>
      </c>
      <c r="E20468">
        <v>24033</v>
      </c>
      <c r="F20468" t="s">
        <v>16919</v>
      </c>
      <c r="G20468">
        <v>24033</v>
      </c>
      <c r="H20468" t="s">
        <v>16919</v>
      </c>
      <c r="I20468">
        <v>38.818100000000001</v>
      </c>
      <c r="J20468">
        <v>-76.983599999999996</v>
      </c>
      <c r="K20468">
        <v>18158</v>
      </c>
      <c r="L20468">
        <v>2976</v>
      </c>
    </row>
    <row r="20469" spans="1:12" x14ac:dyDescent="0.2">
      <c r="A20469" t="s">
        <v>778</v>
      </c>
      <c r="B20469" t="s">
        <v>59</v>
      </c>
      <c r="C20469" t="str">
        <f t="shared" si="319"/>
        <v>Aberdeen, MD</v>
      </c>
      <c r="D20469" t="s">
        <v>16909</v>
      </c>
      <c r="E20469">
        <v>24025</v>
      </c>
      <c r="F20469" t="s">
        <v>16978</v>
      </c>
      <c r="G20469">
        <v>24025</v>
      </c>
      <c r="H20469" t="s">
        <v>16978</v>
      </c>
      <c r="I20469">
        <v>39.514600000000002</v>
      </c>
      <c r="J20469">
        <v>-76.173000000000002</v>
      </c>
      <c r="K20469">
        <v>16049</v>
      </c>
      <c r="L20469">
        <v>956</v>
      </c>
    </row>
    <row r="20470" spans="1:12" x14ac:dyDescent="0.2">
      <c r="A20470" t="s">
        <v>6461</v>
      </c>
      <c r="B20470" t="s">
        <v>59</v>
      </c>
      <c r="C20470" t="str">
        <f t="shared" si="319"/>
        <v>St. James, MD</v>
      </c>
      <c r="D20470" t="s">
        <v>16909</v>
      </c>
      <c r="E20470">
        <v>24043</v>
      </c>
      <c r="F20470" t="s">
        <v>342</v>
      </c>
      <c r="G20470">
        <v>24043</v>
      </c>
      <c r="H20470" t="s">
        <v>342</v>
      </c>
      <c r="I20470">
        <v>39.573799999999999</v>
      </c>
      <c r="J20470">
        <v>-77.748199999999997</v>
      </c>
      <c r="K20470">
        <v>3379</v>
      </c>
      <c r="L20470">
        <v>215</v>
      </c>
    </row>
    <row r="20471" spans="1:12" x14ac:dyDescent="0.2">
      <c r="A20471" t="s">
        <v>17109</v>
      </c>
      <c r="B20471" t="s">
        <v>59</v>
      </c>
      <c r="C20471" t="str">
        <f t="shared" si="319"/>
        <v>Crisfield, MD</v>
      </c>
      <c r="D20471" t="s">
        <v>16909</v>
      </c>
      <c r="E20471">
        <v>24039</v>
      </c>
      <c r="F20471" t="s">
        <v>1540</v>
      </c>
      <c r="G20471">
        <v>24039</v>
      </c>
      <c r="H20471" t="s">
        <v>1540</v>
      </c>
      <c r="I20471">
        <v>37.982700000000001</v>
      </c>
      <c r="J20471">
        <v>-75.851600000000005</v>
      </c>
      <c r="K20471">
        <v>3435</v>
      </c>
      <c r="L20471">
        <v>578</v>
      </c>
    </row>
    <row r="20472" spans="1:12" x14ac:dyDescent="0.2">
      <c r="A20472" t="s">
        <v>17110</v>
      </c>
      <c r="B20472" t="s">
        <v>59</v>
      </c>
      <c r="C20472" t="str">
        <f t="shared" si="319"/>
        <v>Camp Springs, MD</v>
      </c>
      <c r="D20472" t="s">
        <v>16909</v>
      </c>
      <c r="E20472">
        <v>24033</v>
      </c>
      <c r="F20472" t="s">
        <v>16919</v>
      </c>
      <c r="G20472">
        <v>24033</v>
      </c>
      <c r="H20472" t="s">
        <v>16919</v>
      </c>
      <c r="I20472">
        <v>38.805199999999999</v>
      </c>
      <c r="J20472">
        <v>-76.919799999999995</v>
      </c>
      <c r="K20472">
        <v>21058</v>
      </c>
      <c r="L20472">
        <v>1058</v>
      </c>
    </row>
    <row r="20473" spans="1:12" x14ac:dyDescent="0.2">
      <c r="A20473" t="s">
        <v>17111</v>
      </c>
      <c r="B20473" t="s">
        <v>59</v>
      </c>
      <c r="C20473" t="str">
        <f t="shared" si="319"/>
        <v>National Harbor, MD</v>
      </c>
      <c r="D20473" t="s">
        <v>16909</v>
      </c>
      <c r="E20473">
        <v>24033</v>
      </c>
      <c r="F20473" t="s">
        <v>16919</v>
      </c>
      <c r="G20473">
        <v>24033</v>
      </c>
      <c r="H20473" t="s">
        <v>16919</v>
      </c>
      <c r="I20473">
        <v>38.7883</v>
      </c>
      <c r="J20473">
        <v>-77.010599999999997</v>
      </c>
      <c r="K20473">
        <v>3799</v>
      </c>
      <c r="L20473">
        <v>1006</v>
      </c>
    </row>
    <row r="20474" spans="1:12" x14ac:dyDescent="0.2">
      <c r="A20474" t="s">
        <v>17112</v>
      </c>
      <c r="B20474" t="s">
        <v>59</v>
      </c>
      <c r="C20474" t="str">
        <f t="shared" si="319"/>
        <v>Smithsburg, MD</v>
      </c>
      <c r="D20474" t="s">
        <v>16909</v>
      </c>
      <c r="E20474">
        <v>24043</v>
      </c>
      <c r="F20474" t="s">
        <v>342</v>
      </c>
      <c r="G20474">
        <v>24043</v>
      </c>
      <c r="H20474" t="s">
        <v>342</v>
      </c>
      <c r="I20474">
        <v>39.656399999999998</v>
      </c>
      <c r="J20474">
        <v>-77.576300000000003</v>
      </c>
      <c r="K20474">
        <v>2977</v>
      </c>
      <c r="L20474">
        <v>1101</v>
      </c>
    </row>
    <row r="20475" spans="1:12" x14ac:dyDescent="0.2">
      <c r="A20475" t="s">
        <v>17113</v>
      </c>
      <c r="B20475" t="s">
        <v>59</v>
      </c>
      <c r="C20475" t="str">
        <f t="shared" si="319"/>
        <v>Galestown, MD</v>
      </c>
      <c r="D20475" t="s">
        <v>16909</v>
      </c>
      <c r="E20475">
        <v>24019</v>
      </c>
      <c r="F20475" t="s">
        <v>1685</v>
      </c>
      <c r="G20475">
        <v>24019</v>
      </c>
      <c r="H20475" t="s">
        <v>1685</v>
      </c>
      <c r="I20475">
        <v>38.563400000000001</v>
      </c>
      <c r="J20475">
        <v>-75.715100000000007</v>
      </c>
      <c r="K20475">
        <v>134</v>
      </c>
      <c r="L20475">
        <v>220</v>
      </c>
    </row>
    <row r="20476" spans="1:12" x14ac:dyDescent="0.2">
      <c r="A20476" t="s">
        <v>14504</v>
      </c>
      <c r="B20476" t="s">
        <v>59</v>
      </c>
      <c r="C20476" t="str">
        <f t="shared" si="319"/>
        <v>Algonquin, MD</v>
      </c>
      <c r="D20476" t="s">
        <v>16909</v>
      </c>
      <c r="E20476">
        <v>24019</v>
      </c>
      <c r="F20476" t="s">
        <v>1685</v>
      </c>
      <c r="G20476">
        <v>24019</v>
      </c>
      <c r="H20476" t="s">
        <v>1685</v>
      </c>
      <c r="I20476">
        <v>38.5839</v>
      </c>
      <c r="J20476">
        <v>-76.097700000000003</v>
      </c>
      <c r="K20476">
        <v>1365</v>
      </c>
      <c r="L20476">
        <v>701</v>
      </c>
    </row>
    <row r="20477" spans="1:12" x14ac:dyDescent="0.2">
      <c r="A20477" t="s">
        <v>17114</v>
      </c>
      <c r="B20477" t="s">
        <v>59</v>
      </c>
      <c r="C20477" t="str">
        <f t="shared" si="319"/>
        <v>Kent Narrows, MD</v>
      </c>
      <c r="D20477" t="s">
        <v>16909</v>
      </c>
      <c r="E20477">
        <v>24035</v>
      </c>
      <c r="F20477" t="s">
        <v>16922</v>
      </c>
      <c r="G20477">
        <v>24035</v>
      </c>
      <c r="H20477" t="s">
        <v>16922</v>
      </c>
      <c r="I20477">
        <v>38.970399999999998</v>
      </c>
      <c r="J20477">
        <v>-76.238500000000002</v>
      </c>
      <c r="K20477">
        <v>492</v>
      </c>
      <c r="L20477">
        <v>201</v>
      </c>
    </row>
    <row r="20478" spans="1:12" x14ac:dyDescent="0.2">
      <c r="A20478" t="s">
        <v>16947</v>
      </c>
      <c r="B20478" t="s">
        <v>59</v>
      </c>
      <c r="C20478" t="str">
        <f t="shared" si="319"/>
        <v>Baltimore, MD</v>
      </c>
      <c r="D20478" t="s">
        <v>16909</v>
      </c>
      <c r="E20478">
        <v>24510</v>
      </c>
      <c r="F20478" t="s">
        <v>16947</v>
      </c>
      <c r="G20478">
        <v>24510</v>
      </c>
      <c r="H20478" t="s">
        <v>16947</v>
      </c>
      <c r="I20478">
        <v>39.305100000000003</v>
      </c>
      <c r="J20478">
        <v>-76.614400000000003</v>
      </c>
      <c r="K20478">
        <v>2170504</v>
      </c>
      <c r="L20478">
        <v>2917</v>
      </c>
    </row>
    <row r="20479" spans="1:12" x14ac:dyDescent="0.2">
      <c r="A20479" t="s">
        <v>17115</v>
      </c>
      <c r="B20479" t="s">
        <v>59</v>
      </c>
      <c r="C20479" t="str">
        <f t="shared" si="319"/>
        <v>Milford Mill, MD</v>
      </c>
      <c r="D20479" t="s">
        <v>16909</v>
      </c>
      <c r="E20479">
        <v>24005</v>
      </c>
      <c r="F20479" t="s">
        <v>16947</v>
      </c>
      <c r="G20479">
        <v>24005</v>
      </c>
      <c r="H20479" t="s">
        <v>16947</v>
      </c>
      <c r="I20479">
        <v>39.3444</v>
      </c>
      <c r="J20479">
        <v>-76.766800000000003</v>
      </c>
      <c r="K20479">
        <v>30104</v>
      </c>
      <c r="L20479">
        <v>1673</v>
      </c>
    </row>
    <row r="20480" spans="1:12" x14ac:dyDescent="0.2">
      <c r="A20480" t="s">
        <v>17116</v>
      </c>
      <c r="B20480" t="s">
        <v>59</v>
      </c>
      <c r="C20480" t="str">
        <f t="shared" si="319"/>
        <v>Robinwood, MD</v>
      </c>
      <c r="D20480" t="s">
        <v>16909</v>
      </c>
      <c r="E20480">
        <v>24043</v>
      </c>
      <c r="F20480" t="s">
        <v>342</v>
      </c>
      <c r="G20480">
        <v>24043</v>
      </c>
      <c r="H20480" t="s">
        <v>342</v>
      </c>
      <c r="I20480">
        <v>39.626600000000003</v>
      </c>
      <c r="J20480">
        <v>-77.662999999999997</v>
      </c>
      <c r="K20480">
        <v>7976</v>
      </c>
      <c r="L20480">
        <v>797</v>
      </c>
    </row>
    <row r="20481" spans="1:12" x14ac:dyDescent="0.2">
      <c r="A20481" t="s">
        <v>6759</v>
      </c>
      <c r="B20481" t="s">
        <v>59</v>
      </c>
      <c r="C20481" t="str">
        <f t="shared" si="319"/>
        <v>Greensburg, MD</v>
      </c>
      <c r="D20481" t="s">
        <v>16909</v>
      </c>
      <c r="E20481">
        <v>24043</v>
      </c>
      <c r="F20481" t="s">
        <v>342</v>
      </c>
      <c r="G20481">
        <v>24043</v>
      </c>
      <c r="H20481" t="s">
        <v>342</v>
      </c>
      <c r="I20481">
        <v>39.680599999999998</v>
      </c>
      <c r="J20481">
        <v>-77.561499999999995</v>
      </c>
      <c r="K20481">
        <v>333</v>
      </c>
      <c r="L20481">
        <v>318</v>
      </c>
    </row>
    <row r="20482" spans="1:12" x14ac:dyDescent="0.2">
      <c r="A20482" t="s">
        <v>17117</v>
      </c>
      <c r="B20482" t="s">
        <v>59</v>
      </c>
      <c r="C20482" t="str">
        <f t="shared" si="319"/>
        <v>Hurlock, MD</v>
      </c>
      <c r="D20482" t="s">
        <v>16909</v>
      </c>
      <c r="E20482">
        <v>24019</v>
      </c>
      <c r="F20482" t="s">
        <v>1685</v>
      </c>
      <c r="G20482">
        <v>24019</v>
      </c>
      <c r="H20482" t="s">
        <v>1685</v>
      </c>
      <c r="I20482">
        <v>38.626800000000003</v>
      </c>
      <c r="J20482">
        <v>-75.864000000000004</v>
      </c>
      <c r="K20482">
        <v>2033</v>
      </c>
      <c r="L20482">
        <v>294</v>
      </c>
    </row>
    <row r="20483" spans="1:12" x14ac:dyDescent="0.2">
      <c r="A20483" t="s">
        <v>17118</v>
      </c>
      <c r="B20483" t="s">
        <v>59</v>
      </c>
      <c r="C20483" t="str">
        <f t="shared" si="319"/>
        <v>Aspen Hill, MD</v>
      </c>
      <c r="D20483" t="s">
        <v>16909</v>
      </c>
      <c r="E20483">
        <v>24031</v>
      </c>
      <c r="F20483" t="s">
        <v>2289</v>
      </c>
      <c r="G20483">
        <v>24031</v>
      </c>
      <c r="H20483" t="s">
        <v>2289</v>
      </c>
      <c r="I20483">
        <v>39.092799999999997</v>
      </c>
      <c r="J20483">
        <v>-77.0822</v>
      </c>
      <c r="K20483">
        <v>52386</v>
      </c>
      <c r="L20483">
        <v>2104</v>
      </c>
    </row>
    <row r="20484" spans="1:12" x14ac:dyDescent="0.2">
      <c r="A20484" t="s">
        <v>17119</v>
      </c>
      <c r="B20484" t="s">
        <v>59</v>
      </c>
      <c r="C20484" t="str">
        <f t="shared" ref="C20484:C20547" si="320">_xlfn.CONCAT(A20484,","," ",B20484)</f>
        <v>Union Bridge, MD</v>
      </c>
      <c r="D20484" t="s">
        <v>16909</v>
      </c>
      <c r="E20484">
        <v>24013</v>
      </c>
      <c r="F20484" t="s">
        <v>3615</v>
      </c>
      <c r="G20484">
        <v>24013</v>
      </c>
      <c r="H20484" t="s">
        <v>3615</v>
      </c>
      <c r="I20484">
        <v>39.573399999999999</v>
      </c>
      <c r="J20484">
        <v>-77.174499999999995</v>
      </c>
      <c r="K20484">
        <v>963</v>
      </c>
      <c r="L20484">
        <v>355</v>
      </c>
    </row>
    <row r="20485" spans="1:12" x14ac:dyDescent="0.2">
      <c r="A20485" t="s">
        <v>17120</v>
      </c>
      <c r="B20485" t="s">
        <v>59</v>
      </c>
      <c r="C20485" t="str">
        <f t="shared" si="320"/>
        <v>Bishopville, MD</v>
      </c>
      <c r="D20485" t="s">
        <v>16909</v>
      </c>
      <c r="E20485">
        <v>24047</v>
      </c>
      <c r="F20485" t="s">
        <v>16190</v>
      </c>
      <c r="G20485">
        <v>24047</v>
      </c>
      <c r="H20485" t="s">
        <v>16190</v>
      </c>
      <c r="I20485">
        <v>38.441299999999998</v>
      </c>
      <c r="J20485">
        <v>-75.209199999999996</v>
      </c>
      <c r="K20485">
        <v>671</v>
      </c>
      <c r="L20485">
        <v>90</v>
      </c>
    </row>
    <row r="20486" spans="1:12" x14ac:dyDescent="0.2">
      <c r="A20486" t="s">
        <v>8787</v>
      </c>
      <c r="B20486" t="s">
        <v>59</v>
      </c>
      <c r="C20486" t="str">
        <f t="shared" si="320"/>
        <v>Elkton, MD</v>
      </c>
      <c r="D20486" t="s">
        <v>16909</v>
      </c>
      <c r="E20486">
        <v>24015</v>
      </c>
      <c r="F20486" t="s">
        <v>1836</v>
      </c>
      <c r="G20486">
        <v>24015</v>
      </c>
      <c r="H20486" t="s">
        <v>1836</v>
      </c>
      <c r="I20486">
        <v>39.606699999999996</v>
      </c>
      <c r="J20486">
        <v>-75.820899999999995</v>
      </c>
      <c r="K20486">
        <v>15652</v>
      </c>
      <c r="L20486">
        <v>680</v>
      </c>
    </row>
    <row r="20487" spans="1:12" x14ac:dyDescent="0.2">
      <c r="A20487" t="s">
        <v>17121</v>
      </c>
      <c r="B20487" t="s">
        <v>59</v>
      </c>
      <c r="C20487" t="str">
        <f t="shared" si="320"/>
        <v>Waterview, MD</v>
      </c>
      <c r="D20487" t="s">
        <v>16909</v>
      </c>
      <c r="E20487">
        <v>24045</v>
      </c>
      <c r="F20487" t="s">
        <v>16929</v>
      </c>
      <c r="G20487">
        <v>24045</v>
      </c>
      <c r="H20487" t="s">
        <v>16929</v>
      </c>
      <c r="I20487">
        <v>38.248199999999997</v>
      </c>
      <c r="J20487">
        <v>-75.901700000000005</v>
      </c>
      <c r="K20487">
        <v>32</v>
      </c>
      <c r="L20487">
        <v>25</v>
      </c>
    </row>
    <row r="20488" spans="1:12" x14ac:dyDescent="0.2">
      <c r="A20488" t="s">
        <v>17122</v>
      </c>
      <c r="B20488" t="s">
        <v>59</v>
      </c>
      <c r="C20488" t="str">
        <f t="shared" si="320"/>
        <v>Cresaptown, MD</v>
      </c>
      <c r="D20488" t="s">
        <v>16909</v>
      </c>
      <c r="E20488">
        <v>24001</v>
      </c>
      <c r="F20488" t="s">
        <v>8892</v>
      </c>
      <c r="G20488">
        <v>24001</v>
      </c>
      <c r="H20488" t="s">
        <v>8892</v>
      </c>
      <c r="I20488">
        <v>39.591200000000001</v>
      </c>
      <c r="J20488">
        <v>-78.855000000000004</v>
      </c>
      <c r="K20488">
        <v>6163</v>
      </c>
      <c r="L20488">
        <v>389</v>
      </c>
    </row>
    <row r="20489" spans="1:12" x14ac:dyDescent="0.2">
      <c r="A20489" t="s">
        <v>17123</v>
      </c>
      <c r="B20489" t="s">
        <v>59</v>
      </c>
      <c r="C20489" t="str">
        <f t="shared" si="320"/>
        <v>Grahamtown, MD</v>
      </c>
      <c r="D20489" t="s">
        <v>16909</v>
      </c>
      <c r="E20489">
        <v>24001</v>
      </c>
      <c r="F20489" t="s">
        <v>8892</v>
      </c>
      <c r="G20489">
        <v>24001</v>
      </c>
      <c r="H20489" t="s">
        <v>8892</v>
      </c>
      <c r="I20489">
        <v>39.644799999999996</v>
      </c>
      <c r="J20489">
        <v>-78.922399999999996</v>
      </c>
      <c r="K20489">
        <v>300</v>
      </c>
      <c r="L20489">
        <v>758</v>
      </c>
    </row>
    <row r="20490" spans="1:12" x14ac:dyDescent="0.2">
      <c r="A20490" t="s">
        <v>9957</v>
      </c>
      <c r="B20490" t="s">
        <v>59</v>
      </c>
      <c r="C20490" t="str">
        <f t="shared" si="320"/>
        <v>North East, MD</v>
      </c>
      <c r="D20490" t="s">
        <v>16909</v>
      </c>
      <c r="E20490">
        <v>24015</v>
      </c>
      <c r="F20490" t="s">
        <v>1836</v>
      </c>
      <c r="G20490">
        <v>24015</v>
      </c>
      <c r="H20490" t="s">
        <v>1836</v>
      </c>
      <c r="I20490">
        <v>39.607700000000001</v>
      </c>
      <c r="J20490">
        <v>-75.941400000000002</v>
      </c>
      <c r="K20490">
        <v>3635</v>
      </c>
      <c r="L20490">
        <v>695</v>
      </c>
    </row>
    <row r="20491" spans="1:12" x14ac:dyDescent="0.2">
      <c r="A20491" t="s">
        <v>10301</v>
      </c>
      <c r="B20491" t="s">
        <v>59</v>
      </c>
      <c r="C20491" t="str">
        <f t="shared" si="320"/>
        <v>Williamsport, MD</v>
      </c>
      <c r="D20491" t="s">
        <v>16909</v>
      </c>
      <c r="E20491">
        <v>24043</v>
      </c>
      <c r="F20491" t="s">
        <v>342</v>
      </c>
      <c r="G20491">
        <v>24043</v>
      </c>
      <c r="H20491" t="s">
        <v>342</v>
      </c>
      <c r="I20491">
        <v>39.5974</v>
      </c>
      <c r="J20491">
        <v>-77.817999999999998</v>
      </c>
      <c r="K20491">
        <v>2113</v>
      </c>
      <c r="L20491">
        <v>829</v>
      </c>
    </row>
    <row r="20492" spans="1:12" x14ac:dyDescent="0.2">
      <c r="A20492" t="s">
        <v>17124</v>
      </c>
      <c r="B20492" t="s">
        <v>59</v>
      </c>
      <c r="C20492" t="str">
        <f t="shared" si="320"/>
        <v>East Riverdale, MD</v>
      </c>
      <c r="D20492" t="s">
        <v>16909</v>
      </c>
      <c r="E20492">
        <v>24033</v>
      </c>
      <c r="F20492" t="s">
        <v>16919</v>
      </c>
      <c r="G20492">
        <v>24033</v>
      </c>
      <c r="H20492" t="s">
        <v>16919</v>
      </c>
      <c r="I20492">
        <v>38.96</v>
      </c>
      <c r="J20492">
        <v>-76.910799999999995</v>
      </c>
      <c r="K20492">
        <v>15645</v>
      </c>
      <c r="L20492">
        <v>3739</v>
      </c>
    </row>
    <row r="20493" spans="1:12" x14ac:dyDescent="0.2">
      <c r="A20493" t="s">
        <v>17125</v>
      </c>
      <c r="B20493" t="s">
        <v>59</v>
      </c>
      <c r="C20493" t="str">
        <f t="shared" si="320"/>
        <v>Rohrersville, MD</v>
      </c>
      <c r="D20493" t="s">
        <v>16909</v>
      </c>
      <c r="E20493">
        <v>24043</v>
      </c>
      <c r="F20493" t="s">
        <v>342</v>
      </c>
      <c r="G20493">
        <v>24043</v>
      </c>
      <c r="H20493" t="s">
        <v>342</v>
      </c>
      <c r="I20493">
        <v>39.435000000000002</v>
      </c>
      <c r="J20493">
        <v>-77.665499999999994</v>
      </c>
      <c r="K20493">
        <v>90</v>
      </c>
      <c r="L20493">
        <v>100</v>
      </c>
    </row>
    <row r="20494" spans="1:12" x14ac:dyDescent="0.2">
      <c r="A20494" t="s">
        <v>17126</v>
      </c>
      <c r="B20494" t="s">
        <v>59</v>
      </c>
      <c r="C20494" t="str">
        <f t="shared" si="320"/>
        <v>Bensville, MD</v>
      </c>
      <c r="D20494" t="s">
        <v>16909</v>
      </c>
      <c r="E20494">
        <v>24017</v>
      </c>
      <c r="F20494" t="s">
        <v>16916</v>
      </c>
      <c r="G20494">
        <v>24017</v>
      </c>
      <c r="H20494" t="s">
        <v>16916</v>
      </c>
      <c r="I20494">
        <v>38.617600000000003</v>
      </c>
      <c r="J20494">
        <v>-77.0077</v>
      </c>
      <c r="K20494">
        <v>13208</v>
      </c>
      <c r="L20494">
        <v>301</v>
      </c>
    </row>
    <row r="20495" spans="1:12" x14ac:dyDescent="0.2">
      <c r="A20495" t="s">
        <v>3113</v>
      </c>
      <c r="B20495" t="s">
        <v>59</v>
      </c>
      <c r="C20495" t="str">
        <f t="shared" si="320"/>
        <v>Hillcrest Heights, MD</v>
      </c>
      <c r="D20495" t="s">
        <v>16909</v>
      </c>
      <c r="E20495">
        <v>24033</v>
      </c>
      <c r="F20495" t="s">
        <v>16919</v>
      </c>
      <c r="G20495">
        <v>24033</v>
      </c>
      <c r="H20495" t="s">
        <v>16919</v>
      </c>
      <c r="I20495">
        <v>38.837299999999999</v>
      </c>
      <c r="J20495">
        <v>-76.964100000000002</v>
      </c>
      <c r="K20495">
        <v>16137</v>
      </c>
      <c r="L20495">
        <v>2505</v>
      </c>
    </row>
    <row r="20496" spans="1:12" x14ac:dyDescent="0.2">
      <c r="A20496" t="s">
        <v>17127</v>
      </c>
      <c r="B20496" t="s">
        <v>59</v>
      </c>
      <c r="C20496" t="str">
        <f t="shared" si="320"/>
        <v>Bethesda, MD</v>
      </c>
      <c r="D20496" t="s">
        <v>16909</v>
      </c>
      <c r="E20496">
        <v>24031</v>
      </c>
      <c r="F20496" t="s">
        <v>2289</v>
      </c>
      <c r="G20496">
        <v>24031</v>
      </c>
      <c r="H20496" t="s">
        <v>2289</v>
      </c>
      <c r="I20496">
        <v>38.986600000000003</v>
      </c>
      <c r="J20496">
        <v>-77.118799999999993</v>
      </c>
      <c r="K20496">
        <v>63168</v>
      </c>
      <c r="L20496">
        <v>1839</v>
      </c>
    </row>
    <row r="20497" spans="1:12" x14ac:dyDescent="0.2">
      <c r="A20497" t="s">
        <v>17128</v>
      </c>
      <c r="B20497" t="s">
        <v>59</v>
      </c>
      <c r="C20497" t="str">
        <f t="shared" si="320"/>
        <v>East New Market, MD</v>
      </c>
      <c r="D20497" t="s">
        <v>16909</v>
      </c>
      <c r="E20497">
        <v>24019</v>
      </c>
      <c r="F20497" t="s">
        <v>1685</v>
      </c>
      <c r="G20497">
        <v>24019</v>
      </c>
      <c r="H20497" t="s">
        <v>1685</v>
      </c>
      <c r="I20497">
        <v>38.597000000000001</v>
      </c>
      <c r="J20497">
        <v>-75.923299999999998</v>
      </c>
      <c r="K20497">
        <v>378</v>
      </c>
      <c r="L20497">
        <v>365</v>
      </c>
    </row>
    <row r="20498" spans="1:12" x14ac:dyDescent="0.2">
      <c r="A20498" t="s">
        <v>17129</v>
      </c>
      <c r="B20498" t="s">
        <v>59</v>
      </c>
      <c r="C20498" t="str">
        <f t="shared" si="320"/>
        <v>Cottage City, MD</v>
      </c>
      <c r="D20498" t="s">
        <v>16909</v>
      </c>
      <c r="E20498">
        <v>24033</v>
      </c>
      <c r="F20498" t="s">
        <v>16919</v>
      </c>
      <c r="G20498">
        <v>24033</v>
      </c>
      <c r="H20498" t="s">
        <v>16919</v>
      </c>
      <c r="I20498">
        <v>38.938499999999998</v>
      </c>
      <c r="J20498">
        <v>-76.949200000000005</v>
      </c>
      <c r="K20498">
        <v>1366</v>
      </c>
      <c r="L20498">
        <v>1937</v>
      </c>
    </row>
    <row r="20499" spans="1:12" x14ac:dyDescent="0.2">
      <c r="A20499" t="s">
        <v>7875</v>
      </c>
      <c r="B20499" t="s">
        <v>59</v>
      </c>
      <c r="C20499" t="str">
        <f t="shared" si="320"/>
        <v>Fairmount, MD</v>
      </c>
      <c r="D20499" t="s">
        <v>16909</v>
      </c>
      <c r="E20499">
        <v>24039</v>
      </c>
      <c r="F20499" t="s">
        <v>1540</v>
      </c>
      <c r="G20499">
        <v>24039</v>
      </c>
      <c r="H20499" t="s">
        <v>1540</v>
      </c>
      <c r="I20499">
        <v>38.101599999999998</v>
      </c>
      <c r="J20499">
        <v>-75.807400000000001</v>
      </c>
      <c r="K20499">
        <v>306</v>
      </c>
      <c r="L20499">
        <v>9</v>
      </c>
    </row>
    <row r="20500" spans="1:12" x14ac:dyDescent="0.2">
      <c r="A20500" t="s">
        <v>17130</v>
      </c>
      <c r="B20500" t="s">
        <v>59</v>
      </c>
      <c r="C20500" t="str">
        <f t="shared" si="320"/>
        <v>Annapolis Neck, MD</v>
      </c>
      <c r="D20500" t="s">
        <v>16909</v>
      </c>
      <c r="E20500">
        <v>24003</v>
      </c>
      <c r="F20500" t="s">
        <v>16911</v>
      </c>
      <c r="G20500">
        <v>24003</v>
      </c>
      <c r="H20500" t="s">
        <v>16911</v>
      </c>
      <c r="I20500">
        <v>38.940800000000003</v>
      </c>
      <c r="J20500">
        <v>-76.499700000000004</v>
      </c>
      <c r="K20500">
        <v>10841</v>
      </c>
      <c r="L20500">
        <v>603</v>
      </c>
    </row>
    <row r="20501" spans="1:12" x14ac:dyDescent="0.2">
      <c r="A20501" t="s">
        <v>17131</v>
      </c>
      <c r="B20501" t="s">
        <v>59</v>
      </c>
      <c r="C20501" t="str">
        <f t="shared" si="320"/>
        <v>Federalsburg, MD</v>
      </c>
      <c r="D20501" t="s">
        <v>16909</v>
      </c>
      <c r="E20501">
        <v>24011</v>
      </c>
      <c r="F20501" t="s">
        <v>1470</v>
      </c>
      <c r="G20501">
        <v>24011</v>
      </c>
      <c r="H20501" t="s">
        <v>1470</v>
      </c>
      <c r="I20501">
        <v>38.692900000000002</v>
      </c>
      <c r="J20501">
        <v>-75.7727</v>
      </c>
      <c r="K20501">
        <v>3104</v>
      </c>
      <c r="L20501">
        <v>533</v>
      </c>
    </row>
    <row r="20502" spans="1:12" x14ac:dyDescent="0.2">
      <c r="A20502" t="s">
        <v>5888</v>
      </c>
      <c r="B20502" t="s">
        <v>59</v>
      </c>
      <c r="C20502" t="str">
        <f t="shared" si="320"/>
        <v>Olney, MD</v>
      </c>
      <c r="D20502" t="s">
        <v>16909</v>
      </c>
      <c r="E20502">
        <v>24031</v>
      </c>
      <c r="F20502" t="s">
        <v>2289</v>
      </c>
      <c r="G20502">
        <v>24031</v>
      </c>
      <c r="H20502" t="s">
        <v>2289</v>
      </c>
      <c r="I20502">
        <v>39.146599999999999</v>
      </c>
      <c r="J20502">
        <v>-77.0715</v>
      </c>
      <c r="K20502">
        <v>35766</v>
      </c>
      <c r="L20502">
        <v>852</v>
      </c>
    </row>
    <row r="20503" spans="1:12" x14ac:dyDescent="0.2">
      <c r="A20503" t="s">
        <v>17132</v>
      </c>
      <c r="B20503" t="s">
        <v>59</v>
      </c>
      <c r="C20503" t="str">
        <f t="shared" si="320"/>
        <v>Accokeek, MD</v>
      </c>
      <c r="D20503" t="s">
        <v>16909</v>
      </c>
      <c r="E20503">
        <v>24033</v>
      </c>
      <c r="F20503" t="s">
        <v>16919</v>
      </c>
      <c r="G20503">
        <v>24033</v>
      </c>
      <c r="H20503" t="s">
        <v>16919</v>
      </c>
      <c r="I20503">
        <v>38.674500000000002</v>
      </c>
      <c r="J20503">
        <v>-77.002300000000005</v>
      </c>
      <c r="K20503">
        <v>11546</v>
      </c>
      <c r="L20503">
        <v>162</v>
      </c>
    </row>
    <row r="20504" spans="1:12" x14ac:dyDescent="0.2">
      <c r="A20504" t="s">
        <v>17133</v>
      </c>
      <c r="B20504" t="s">
        <v>59</v>
      </c>
      <c r="C20504" t="str">
        <f t="shared" si="320"/>
        <v>North Beach, MD</v>
      </c>
      <c r="D20504" t="s">
        <v>16909</v>
      </c>
      <c r="E20504">
        <v>24009</v>
      </c>
      <c r="F20504" t="s">
        <v>4845</v>
      </c>
      <c r="G20504">
        <v>24009</v>
      </c>
      <c r="H20504" t="s">
        <v>4845</v>
      </c>
      <c r="I20504">
        <v>38.707999999999998</v>
      </c>
      <c r="J20504">
        <v>-76.534700000000001</v>
      </c>
      <c r="K20504">
        <v>2014</v>
      </c>
      <c r="L20504">
        <v>2360</v>
      </c>
    </row>
    <row r="20505" spans="1:12" x14ac:dyDescent="0.2">
      <c r="A20505" t="s">
        <v>17134</v>
      </c>
      <c r="B20505" t="s">
        <v>59</v>
      </c>
      <c r="C20505" t="str">
        <f t="shared" si="320"/>
        <v>Owings Mills, MD</v>
      </c>
      <c r="D20505" t="s">
        <v>16909</v>
      </c>
      <c r="E20505">
        <v>24005</v>
      </c>
      <c r="F20505" t="s">
        <v>16947</v>
      </c>
      <c r="G20505">
        <v>24005</v>
      </c>
      <c r="H20505" t="s">
        <v>16947</v>
      </c>
      <c r="I20505">
        <v>39.411499999999997</v>
      </c>
      <c r="J20505">
        <v>-76.791300000000007</v>
      </c>
      <c r="K20505">
        <v>34231</v>
      </c>
      <c r="L20505">
        <v>1386</v>
      </c>
    </row>
    <row r="20506" spans="1:12" x14ac:dyDescent="0.2">
      <c r="A20506" t="s">
        <v>17135</v>
      </c>
      <c r="B20506" t="s">
        <v>59</v>
      </c>
      <c r="C20506" t="str">
        <f t="shared" si="320"/>
        <v>Savage, MD</v>
      </c>
      <c r="D20506" t="s">
        <v>16909</v>
      </c>
      <c r="E20506">
        <v>24027</v>
      </c>
      <c r="F20506" t="s">
        <v>1495</v>
      </c>
      <c r="G20506">
        <v>24027</v>
      </c>
      <c r="H20506" t="s">
        <v>1495</v>
      </c>
      <c r="I20506">
        <v>39.148499999999999</v>
      </c>
      <c r="J20506">
        <v>-76.822800000000001</v>
      </c>
      <c r="K20506">
        <v>6577</v>
      </c>
      <c r="L20506">
        <v>928</v>
      </c>
    </row>
    <row r="20507" spans="1:12" x14ac:dyDescent="0.2">
      <c r="A20507" t="s">
        <v>17136</v>
      </c>
      <c r="B20507" t="s">
        <v>59</v>
      </c>
      <c r="C20507" t="str">
        <f t="shared" si="320"/>
        <v>Berwyn Heights, MD</v>
      </c>
      <c r="D20507" t="s">
        <v>16909</v>
      </c>
      <c r="E20507">
        <v>24033</v>
      </c>
      <c r="F20507" t="s">
        <v>16919</v>
      </c>
      <c r="G20507">
        <v>24033</v>
      </c>
      <c r="H20507" t="s">
        <v>16919</v>
      </c>
      <c r="I20507">
        <v>38.992899999999999</v>
      </c>
      <c r="J20507">
        <v>-76.9131</v>
      </c>
      <c r="K20507">
        <v>3278</v>
      </c>
      <c r="L20507">
        <v>1822</v>
      </c>
    </row>
    <row r="20508" spans="1:12" x14ac:dyDescent="0.2">
      <c r="A20508" t="s">
        <v>17137</v>
      </c>
      <c r="B20508" t="s">
        <v>59</v>
      </c>
      <c r="C20508" t="str">
        <f t="shared" si="320"/>
        <v>Chesapeake City, MD</v>
      </c>
      <c r="D20508" t="s">
        <v>16909</v>
      </c>
      <c r="E20508">
        <v>24015</v>
      </c>
      <c r="F20508" t="s">
        <v>1836</v>
      </c>
      <c r="G20508">
        <v>24015</v>
      </c>
      <c r="H20508" t="s">
        <v>1836</v>
      </c>
      <c r="I20508">
        <v>39.527999999999999</v>
      </c>
      <c r="J20508">
        <v>-75.8095</v>
      </c>
      <c r="K20508">
        <v>693</v>
      </c>
      <c r="L20508">
        <v>504</v>
      </c>
    </row>
    <row r="20509" spans="1:12" x14ac:dyDescent="0.2">
      <c r="A20509" t="s">
        <v>17138</v>
      </c>
      <c r="B20509" t="s">
        <v>59</v>
      </c>
      <c r="C20509" t="str">
        <f t="shared" si="320"/>
        <v>Burkittsville, MD</v>
      </c>
      <c r="D20509" t="s">
        <v>16909</v>
      </c>
      <c r="E20509">
        <v>24021</v>
      </c>
      <c r="F20509" t="s">
        <v>11318</v>
      </c>
      <c r="G20509">
        <v>24021</v>
      </c>
      <c r="H20509" t="s">
        <v>11318</v>
      </c>
      <c r="I20509">
        <v>39.392299999999999</v>
      </c>
      <c r="J20509">
        <v>-77.627499999999998</v>
      </c>
      <c r="K20509">
        <v>159</v>
      </c>
      <c r="L20509">
        <v>135</v>
      </c>
    </row>
    <row r="20510" spans="1:12" x14ac:dyDescent="0.2">
      <c r="A20510" t="s">
        <v>7649</v>
      </c>
      <c r="B20510" t="s">
        <v>59</v>
      </c>
      <c r="C20510" t="str">
        <f t="shared" si="320"/>
        <v>Kingstown, MD</v>
      </c>
      <c r="D20510" t="s">
        <v>16909</v>
      </c>
      <c r="E20510">
        <v>24035</v>
      </c>
      <c r="F20510" t="s">
        <v>16922</v>
      </c>
      <c r="G20510">
        <v>24035</v>
      </c>
      <c r="H20510" t="s">
        <v>16922</v>
      </c>
      <c r="I20510">
        <v>39.203600000000002</v>
      </c>
      <c r="J20510">
        <v>-76.046499999999995</v>
      </c>
      <c r="K20510">
        <v>1826</v>
      </c>
      <c r="L20510">
        <v>311</v>
      </c>
    </row>
    <row r="20511" spans="1:12" x14ac:dyDescent="0.2">
      <c r="A20511" t="s">
        <v>7613</v>
      </c>
      <c r="B20511" t="s">
        <v>59</v>
      </c>
      <c r="C20511" t="str">
        <f t="shared" si="320"/>
        <v>Fallston, MD</v>
      </c>
      <c r="D20511" t="s">
        <v>16909</v>
      </c>
      <c r="E20511">
        <v>24025</v>
      </c>
      <c r="F20511" t="s">
        <v>16978</v>
      </c>
      <c r="G20511">
        <v>24025</v>
      </c>
      <c r="H20511" t="s">
        <v>16978</v>
      </c>
      <c r="I20511">
        <v>39.533200000000001</v>
      </c>
      <c r="J20511">
        <v>-76.4452</v>
      </c>
      <c r="K20511">
        <v>9082</v>
      </c>
      <c r="L20511">
        <v>250</v>
      </c>
    </row>
    <row r="20512" spans="1:12" x14ac:dyDescent="0.2">
      <c r="A20512" t="s">
        <v>17139</v>
      </c>
      <c r="B20512" t="s">
        <v>59</v>
      </c>
      <c r="C20512" t="str">
        <f t="shared" si="320"/>
        <v>Arden on the Severn, MD</v>
      </c>
      <c r="D20512" t="s">
        <v>16909</v>
      </c>
      <c r="E20512">
        <v>24003</v>
      </c>
      <c r="F20512" t="s">
        <v>16911</v>
      </c>
      <c r="G20512">
        <v>24003</v>
      </c>
      <c r="H20512" t="s">
        <v>16911</v>
      </c>
      <c r="I20512">
        <v>39.067700000000002</v>
      </c>
      <c r="J20512">
        <v>-76.596299999999999</v>
      </c>
      <c r="K20512">
        <v>2301</v>
      </c>
      <c r="L20512">
        <v>621</v>
      </c>
    </row>
    <row r="20513" spans="1:12" x14ac:dyDescent="0.2">
      <c r="A20513" t="s">
        <v>17140</v>
      </c>
      <c r="B20513" t="s">
        <v>59</v>
      </c>
      <c r="C20513" t="str">
        <f t="shared" si="320"/>
        <v>Lonaconing, MD</v>
      </c>
      <c r="D20513" t="s">
        <v>16909</v>
      </c>
      <c r="E20513">
        <v>24001</v>
      </c>
      <c r="F20513" t="s">
        <v>8892</v>
      </c>
      <c r="G20513">
        <v>24001</v>
      </c>
      <c r="H20513" t="s">
        <v>8892</v>
      </c>
      <c r="I20513">
        <v>39.565899999999999</v>
      </c>
      <c r="J20513">
        <v>-78.978999999999999</v>
      </c>
      <c r="K20513">
        <v>1128</v>
      </c>
      <c r="L20513">
        <v>1203</v>
      </c>
    </row>
    <row r="20514" spans="1:12" x14ac:dyDescent="0.2">
      <c r="A20514" t="s">
        <v>2099</v>
      </c>
      <c r="B20514" t="s">
        <v>59</v>
      </c>
      <c r="C20514" t="str">
        <f t="shared" si="320"/>
        <v>Vienna, MD</v>
      </c>
      <c r="D20514" t="s">
        <v>16909</v>
      </c>
      <c r="E20514">
        <v>24019</v>
      </c>
      <c r="F20514" t="s">
        <v>1685</v>
      </c>
      <c r="G20514">
        <v>24019</v>
      </c>
      <c r="H20514" t="s">
        <v>1685</v>
      </c>
      <c r="I20514">
        <v>38.481000000000002</v>
      </c>
      <c r="J20514">
        <v>-75.831999999999994</v>
      </c>
      <c r="K20514">
        <v>267</v>
      </c>
      <c r="L20514">
        <v>135</v>
      </c>
    </row>
    <row r="20515" spans="1:12" x14ac:dyDescent="0.2">
      <c r="A20515" t="s">
        <v>10972</v>
      </c>
      <c r="B20515" t="s">
        <v>59</v>
      </c>
      <c r="C20515" t="str">
        <f t="shared" si="320"/>
        <v>Parkville, MD</v>
      </c>
      <c r="D20515" t="s">
        <v>16909</v>
      </c>
      <c r="E20515">
        <v>24005</v>
      </c>
      <c r="F20515" t="s">
        <v>16947</v>
      </c>
      <c r="G20515">
        <v>24005</v>
      </c>
      <c r="H20515" t="s">
        <v>16947</v>
      </c>
      <c r="I20515">
        <v>39.383200000000002</v>
      </c>
      <c r="J20515">
        <v>-76.551900000000003</v>
      </c>
      <c r="K20515">
        <v>31762</v>
      </c>
      <c r="L20515">
        <v>2862</v>
      </c>
    </row>
    <row r="20516" spans="1:12" x14ac:dyDescent="0.2">
      <c r="A20516" t="s">
        <v>3162</v>
      </c>
      <c r="B20516" t="s">
        <v>59</v>
      </c>
      <c r="C20516" t="str">
        <f t="shared" si="320"/>
        <v>Spring Ridge, MD</v>
      </c>
      <c r="D20516" t="s">
        <v>16909</v>
      </c>
      <c r="E20516">
        <v>24021</v>
      </c>
      <c r="F20516" t="s">
        <v>11318</v>
      </c>
      <c r="G20516">
        <v>24021</v>
      </c>
      <c r="H20516" t="s">
        <v>11318</v>
      </c>
      <c r="I20516">
        <v>39.404299999999999</v>
      </c>
      <c r="J20516">
        <v>-77.341300000000004</v>
      </c>
      <c r="K20516">
        <v>6123</v>
      </c>
      <c r="L20516">
        <v>896</v>
      </c>
    </row>
    <row r="20517" spans="1:12" x14ac:dyDescent="0.2">
      <c r="A20517" t="s">
        <v>17141</v>
      </c>
      <c r="B20517" t="s">
        <v>59</v>
      </c>
      <c r="C20517" t="str">
        <f t="shared" si="320"/>
        <v>Forest Heights, MD</v>
      </c>
      <c r="D20517" t="s">
        <v>16909</v>
      </c>
      <c r="E20517">
        <v>24033</v>
      </c>
      <c r="F20517" t="s">
        <v>16919</v>
      </c>
      <c r="G20517">
        <v>24033</v>
      </c>
      <c r="H20517" t="s">
        <v>16919</v>
      </c>
      <c r="I20517">
        <v>38.810499999999998</v>
      </c>
      <c r="J20517">
        <v>-76.999499999999998</v>
      </c>
      <c r="K20517">
        <v>2572</v>
      </c>
      <c r="L20517">
        <v>2133</v>
      </c>
    </row>
    <row r="20518" spans="1:12" x14ac:dyDescent="0.2">
      <c r="A20518" t="s">
        <v>17142</v>
      </c>
      <c r="B20518" t="s">
        <v>59</v>
      </c>
      <c r="C20518" t="str">
        <f t="shared" si="320"/>
        <v>Vale Summit, MD</v>
      </c>
      <c r="D20518" t="s">
        <v>16909</v>
      </c>
      <c r="E20518">
        <v>24001</v>
      </c>
      <c r="F20518" t="s">
        <v>8892</v>
      </c>
      <c r="G20518">
        <v>24001</v>
      </c>
      <c r="H20518" t="s">
        <v>8892</v>
      </c>
      <c r="I20518">
        <v>39.615200000000002</v>
      </c>
      <c r="J20518">
        <v>-78.9084</v>
      </c>
      <c r="K20518">
        <v>107</v>
      </c>
      <c r="L20518">
        <v>41</v>
      </c>
    </row>
    <row r="20519" spans="1:12" x14ac:dyDescent="0.2">
      <c r="A20519" t="s">
        <v>17143</v>
      </c>
      <c r="B20519" t="s">
        <v>59</v>
      </c>
      <c r="C20519" t="str">
        <f t="shared" si="320"/>
        <v>Mount Lena, MD</v>
      </c>
      <c r="D20519" t="s">
        <v>16909</v>
      </c>
      <c r="E20519">
        <v>24043</v>
      </c>
      <c r="F20519" t="s">
        <v>342</v>
      </c>
      <c r="G20519">
        <v>24043</v>
      </c>
      <c r="H20519" t="s">
        <v>342</v>
      </c>
      <c r="I20519">
        <v>39.554000000000002</v>
      </c>
      <c r="J20519">
        <v>-77.621799999999993</v>
      </c>
      <c r="K20519">
        <v>673</v>
      </c>
      <c r="L20519">
        <v>207</v>
      </c>
    </row>
    <row r="20520" spans="1:12" x14ac:dyDescent="0.2">
      <c r="A20520" t="s">
        <v>9250</v>
      </c>
      <c r="B20520" t="s">
        <v>59</v>
      </c>
      <c r="C20520" t="str">
        <f t="shared" si="320"/>
        <v>Calverton, MD</v>
      </c>
      <c r="D20520" t="s">
        <v>16909</v>
      </c>
      <c r="E20520">
        <v>24031</v>
      </c>
      <c r="F20520" t="s">
        <v>2289</v>
      </c>
      <c r="G20520" t="s">
        <v>17064</v>
      </c>
      <c r="H20520" t="s">
        <v>17065</v>
      </c>
      <c r="I20520">
        <v>39.0578</v>
      </c>
      <c r="J20520">
        <v>-76.948800000000006</v>
      </c>
      <c r="K20520">
        <v>18145</v>
      </c>
      <c r="L20520">
        <v>1527</v>
      </c>
    </row>
    <row r="20521" spans="1:12" x14ac:dyDescent="0.2">
      <c r="A20521" t="s">
        <v>7448</v>
      </c>
      <c r="B20521" t="s">
        <v>59</v>
      </c>
      <c r="C20521" t="str">
        <f t="shared" si="320"/>
        <v>Mount Airy, MD</v>
      </c>
      <c r="D20521" t="s">
        <v>16909</v>
      </c>
      <c r="E20521">
        <v>24013</v>
      </c>
      <c r="F20521" t="s">
        <v>3615</v>
      </c>
      <c r="G20521">
        <v>24013</v>
      </c>
      <c r="H20521" t="s">
        <v>3615</v>
      </c>
      <c r="I20521">
        <v>39.374200000000002</v>
      </c>
      <c r="J20521">
        <v>-77.153400000000005</v>
      </c>
      <c r="K20521">
        <v>9416</v>
      </c>
      <c r="L20521">
        <v>882</v>
      </c>
    </row>
    <row r="20522" spans="1:12" x14ac:dyDescent="0.2">
      <c r="A20522" t="s">
        <v>2188</v>
      </c>
      <c r="B20522" t="s">
        <v>59</v>
      </c>
      <c r="C20522" t="str">
        <f t="shared" si="320"/>
        <v>Chester, MD</v>
      </c>
      <c r="D20522" t="s">
        <v>16909</v>
      </c>
      <c r="E20522">
        <v>24035</v>
      </c>
      <c r="F20522" t="s">
        <v>16922</v>
      </c>
      <c r="G20522">
        <v>24035</v>
      </c>
      <c r="H20522" t="s">
        <v>16922</v>
      </c>
      <c r="I20522">
        <v>38.967700000000001</v>
      </c>
      <c r="J20522">
        <v>-76.282300000000006</v>
      </c>
      <c r="K20522">
        <v>4904</v>
      </c>
      <c r="L20522">
        <v>361</v>
      </c>
    </row>
    <row r="20523" spans="1:12" x14ac:dyDescent="0.2">
      <c r="A20523" t="s">
        <v>17144</v>
      </c>
      <c r="B20523" t="s">
        <v>59</v>
      </c>
      <c r="C20523" t="str">
        <f t="shared" si="320"/>
        <v>Myersville, MD</v>
      </c>
      <c r="D20523" t="s">
        <v>16909</v>
      </c>
      <c r="E20523">
        <v>24021</v>
      </c>
      <c r="F20523" t="s">
        <v>11318</v>
      </c>
      <c r="G20523">
        <v>24021</v>
      </c>
      <c r="H20523" t="s">
        <v>11318</v>
      </c>
      <c r="I20523">
        <v>39.506300000000003</v>
      </c>
      <c r="J20523">
        <v>-77.569000000000003</v>
      </c>
      <c r="K20523">
        <v>1759</v>
      </c>
      <c r="L20523">
        <v>654</v>
      </c>
    </row>
    <row r="20524" spans="1:12" x14ac:dyDescent="0.2">
      <c r="A20524" t="s">
        <v>15511</v>
      </c>
      <c r="B20524" t="s">
        <v>59</v>
      </c>
      <c r="C20524" t="str">
        <f t="shared" si="320"/>
        <v>Hagerstown, MD</v>
      </c>
      <c r="D20524" t="s">
        <v>16909</v>
      </c>
      <c r="E20524">
        <v>24043</v>
      </c>
      <c r="F20524" t="s">
        <v>342</v>
      </c>
      <c r="G20524">
        <v>24043</v>
      </c>
      <c r="H20524" t="s">
        <v>342</v>
      </c>
      <c r="I20524">
        <v>39.6402</v>
      </c>
      <c r="J20524">
        <v>-77.721699999999998</v>
      </c>
      <c r="K20524">
        <v>185704</v>
      </c>
      <c r="L20524">
        <v>1279</v>
      </c>
    </row>
    <row r="20525" spans="1:12" x14ac:dyDescent="0.2">
      <c r="A20525" t="s">
        <v>3181</v>
      </c>
      <c r="B20525" t="s">
        <v>59</v>
      </c>
      <c r="C20525" t="str">
        <f t="shared" si="320"/>
        <v>Hampton, MD</v>
      </c>
      <c r="D20525" t="s">
        <v>16909</v>
      </c>
      <c r="E20525">
        <v>24005</v>
      </c>
      <c r="F20525" t="s">
        <v>16947</v>
      </c>
      <c r="G20525">
        <v>24005</v>
      </c>
      <c r="H20525" t="s">
        <v>16947</v>
      </c>
      <c r="I20525">
        <v>39.422199999999997</v>
      </c>
      <c r="J20525">
        <v>-76.569599999999994</v>
      </c>
      <c r="K20525">
        <v>4922</v>
      </c>
      <c r="L20525">
        <v>331</v>
      </c>
    </row>
    <row r="20526" spans="1:12" x14ac:dyDescent="0.2">
      <c r="A20526" t="s">
        <v>17145</v>
      </c>
      <c r="B20526" t="s">
        <v>59</v>
      </c>
      <c r="C20526" t="str">
        <f t="shared" si="320"/>
        <v>Gaithersburg, MD</v>
      </c>
      <c r="D20526" t="s">
        <v>16909</v>
      </c>
      <c r="E20526">
        <v>24031</v>
      </c>
      <c r="F20526" t="s">
        <v>2289</v>
      </c>
      <c r="G20526">
        <v>24031</v>
      </c>
      <c r="H20526" t="s">
        <v>2289</v>
      </c>
      <c r="I20526">
        <v>39.134599999999999</v>
      </c>
      <c r="J20526">
        <v>-77.213200000000001</v>
      </c>
      <c r="K20526">
        <v>68710</v>
      </c>
      <c r="L20526">
        <v>2571</v>
      </c>
    </row>
    <row r="20527" spans="1:12" x14ac:dyDescent="0.2">
      <c r="A20527" t="s">
        <v>17146</v>
      </c>
      <c r="B20527" t="s">
        <v>59</v>
      </c>
      <c r="C20527" t="str">
        <f t="shared" si="320"/>
        <v>Friendship Heights Village, MD</v>
      </c>
      <c r="D20527" t="s">
        <v>16909</v>
      </c>
      <c r="E20527">
        <v>24031</v>
      </c>
      <c r="F20527" t="s">
        <v>2289</v>
      </c>
      <c r="G20527">
        <v>24031</v>
      </c>
      <c r="H20527" t="s">
        <v>2289</v>
      </c>
      <c r="I20527">
        <v>38.963299999999997</v>
      </c>
      <c r="J20527">
        <v>-77.09</v>
      </c>
      <c r="K20527">
        <v>5051</v>
      </c>
      <c r="L20527">
        <v>32085</v>
      </c>
    </row>
    <row r="20528" spans="1:12" x14ac:dyDescent="0.2">
      <c r="A20528" t="s">
        <v>2241</v>
      </c>
      <c r="B20528" t="s">
        <v>59</v>
      </c>
      <c r="C20528" t="str">
        <f t="shared" si="320"/>
        <v>Friendly, MD</v>
      </c>
      <c r="D20528" t="s">
        <v>16909</v>
      </c>
      <c r="E20528">
        <v>24033</v>
      </c>
      <c r="F20528" t="s">
        <v>16919</v>
      </c>
      <c r="G20528">
        <v>24033</v>
      </c>
      <c r="H20528" t="s">
        <v>16919</v>
      </c>
      <c r="I20528">
        <v>38.760100000000001</v>
      </c>
      <c r="J20528">
        <v>-76.964200000000005</v>
      </c>
      <c r="K20528">
        <v>10200</v>
      </c>
      <c r="L20528">
        <v>807</v>
      </c>
    </row>
    <row r="20529" spans="1:12" x14ac:dyDescent="0.2">
      <c r="A20529" t="s">
        <v>17147</v>
      </c>
      <c r="B20529" t="s">
        <v>59</v>
      </c>
      <c r="C20529" t="str">
        <f t="shared" si="320"/>
        <v>Sudlersville, MD</v>
      </c>
      <c r="D20529" t="s">
        <v>16909</v>
      </c>
      <c r="E20529">
        <v>24035</v>
      </c>
      <c r="F20529" t="s">
        <v>16922</v>
      </c>
      <c r="G20529">
        <v>24035</v>
      </c>
      <c r="H20529" t="s">
        <v>16922</v>
      </c>
      <c r="I20529">
        <v>39.183300000000003</v>
      </c>
      <c r="J20529">
        <v>-75.853499999999997</v>
      </c>
      <c r="K20529">
        <v>481</v>
      </c>
      <c r="L20529">
        <v>122</v>
      </c>
    </row>
    <row r="20530" spans="1:12" x14ac:dyDescent="0.2">
      <c r="A20530" t="s">
        <v>17148</v>
      </c>
      <c r="B20530" t="s">
        <v>59</v>
      </c>
      <c r="C20530" t="str">
        <f t="shared" si="320"/>
        <v>Tyaskin, MD</v>
      </c>
      <c r="D20530" t="s">
        <v>16909</v>
      </c>
      <c r="E20530">
        <v>24045</v>
      </c>
      <c r="F20530" t="s">
        <v>16929</v>
      </c>
      <c r="G20530">
        <v>24045</v>
      </c>
      <c r="H20530" t="s">
        <v>16929</v>
      </c>
      <c r="I20530">
        <v>38.319299999999998</v>
      </c>
      <c r="J20530">
        <v>-75.873800000000003</v>
      </c>
      <c r="K20530">
        <v>108</v>
      </c>
      <c r="L20530">
        <v>32</v>
      </c>
    </row>
    <row r="20531" spans="1:12" x14ac:dyDescent="0.2">
      <c r="A20531" t="s">
        <v>17149</v>
      </c>
      <c r="B20531" t="s">
        <v>59</v>
      </c>
      <c r="C20531" t="str">
        <f t="shared" si="320"/>
        <v>Brooklyn Park, MD</v>
      </c>
      <c r="D20531" t="s">
        <v>16909</v>
      </c>
      <c r="E20531">
        <v>24003</v>
      </c>
      <c r="F20531" t="s">
        <v>16911</v>
      </c>
      <c r="G20531">
        <v>24003</v>
      </c>
      <c r="H20531" t="s">
        <v>16911</v>
      </c>
      <c r="I20531">
        <v>39.216999999999999</v>
      </c>
      <c r="J20531">
        <v>-76.617400000000004</v>
      </c>
      <c r="K20531">
        <v>14833</v>
      </c>
      <c r="L20531">
        <v>1360</v>
      </c>
    </row>
    <row r="20532" spans="1:12" x14ac:dyDescent="0.2">
      <c r="A20532" t="s">
        <v>17150</v>
      </c>
      <c r="B20532" t="s">
        <v>59</v>
      </c>
      <c r="C20532" t="str">
        <f t="shared" si="320"/>
        <v>Garretts Mill, MD</v>
      </c>
      <c r="D20532" t="s">
        <v>16909</v>
      </c>
      <c r="E20532">
        <v>24043</v>
      </c>
      <c r="F20532" t="s">
        <v>342</v>
      </c>
      <c r="G20532">
        <v>24043</v>
      </c>
      <c r="H20532" t="s">
        <v>342</v>
      </c>
      <c r="I20532">
        <v>39.353299999999997</v>
      </c>
      <c r="J20532">
        <v>-77.6892</v>
      </c>
      <c r="K20532">
        <v>411</v>
      </c>
      <c r="L20532">
        <v>277</v>
      </c>
    </row>
    <row r="20533" spans="1:12" x14ac:dyDescent="0.2">
      <c r="A20533" t="s">
        <v>17151</v>
      </c>
      <c r="B20533" t="s">
        <v>59</v>
      </c>
      <c r="C20533" t="str">
        <f t="shared" si="320"/>
        <v>Stevensville, MD</v>
      </c>
      <c r="D20533" t="s">
        <v>16909</v>
      </c>
      <c r="E20533">
        <v>24035</v>
      </c>
      <c r="F20533" t="s">
        <v>16922</v>
      </c>
      <c r="G20533">
        <v>24035</v>
      </c>
      <c r="H20533" t="s">
        <v>16922</v>
      </c>
      <c r="I20533">
        <v>38.974499999999999</v>
      </c>
      <c r="J20533">
        <v>-76.318399999999997</v>
      </c>
      <c r="K20533">
        <v>6694</v>
      </c>
      <c r="L20533">
        <v>401</v>
      </c>
    </row>
    <row r="20534" spans="1:12" x14ac:dyDescent="0.2">
      <c r="A20534" t="s">
        <v>17152</v>
      </c>
      <c r="B20534" t="s">
        <v>59</v>
      </c>
      <c r="C20534" t="str">
        <f t="shared" si="320"/>
        <v>Joppatowne, MD</v>
      </c>
      <c r="D20534" t="s">
        <v>16909</v>
      </c>
      <c r="E20534">
        <v>24025</v>
      </c>
      <c r="F20534" t="s">
        <v>16978</v>
      </c>
      <c r="G20534">
        <v>24025</v>
      </c>
      <c r="H20534" t="s">
        <v>16978</v>
      </c>
      <c r="I20534">
        <v>39.418100000000003</v>
      </c>
      <c r="J20534">
        <v>-76.351600000000005</v>
      </c>
      <c r="K20534">
        <v>12686</v>
      </c>
      <c r="L20534">
        <v>727</v>
      </c>
    </row>
    <row r="20535" spans="1:12" x14ac:dyDescent="0.2">
      <c r="A20535" t="s">
        <v>17153</v>
      </c>
      <c r="B20535" t="s">
        <v>59</v>
      </c>
      <c r="C20535" t="str">
        <f t="shared" si="320"/>
        <v>Croom, MD</v>
      </c>
      <c r="D20535" t="s">
        <v>16909</v>
      </c>
      <c r="E20535">
        <v>24033</v>
      </c>
      <c r="F20535" t="s">
        <v>16919</v>
      </c>
      <c r="G20535">
        <v>24033</v>
      </c>
      <c r="H20535" t="s">
        <v>16919</v>
      </c>
      <c r="I20535">
        <v>38.745800000000003</v>
      </c>
      <c r="J20535">
        <v>-76.755499999999998</v>
      </c>
      <c r="K20535">
        <v>2798</v>
      </c>
      <c r="L20535">
        <v>31</v>
      </c>
    </row>
    <row r="20536" spans="1:12" x14ac:dyDescent="0.2">
      <c r="A20536" t="s">
        <v>17154</v>
      </c>
      <c r="B20536" t="s">
        <v>59</v>
      </c>
      <c r="C20536" t="str">
        <f t="shared" si="320"/>
        <v>Eagle Harbor, MD</v>
      </c>
      <c r="D20536" t="s">
        <v>16909</v>
      </c>
      <c r="E20536">
        <v>24033</v>
      </c>
      <c r="F20536" t="s">
        <v>16919</v>
      </c>
      <c r="G20536">
        <v>24033</v>
      </c>
      <c r="H20536" t="s">
        <v>16919</v>
      </c>
      <c r="I20536">
        <v>38.566400000000002</v>
      </c>
      <c r="J20536">
        <v>-76.687200000000004</v>
      </c>
      <c r="K20536">
        <v>70</v>
      </c>
      <c r="L20536">
        <v>221</v>
      </c>
    </row>
    <row r="20537" spans="1:12" x14ac:dyDescent="0.2">
      <c r="A20537" t="s">
        <v>4150</v>
      </c>
      <c r="B20537" t="s">
        <v>59</v>
      </c>
      <c r="C20537" t="str">
        <f t="shared" si="320"/>
        <v>Cordova, MD</v>
      </c>
      <c r="D20537" t="s">
        <v>16909</v>
      </c>
      <c r="E20537">
        <v>24041</v>
      </c>
      <c r="F20537" t="s">
        <v>14859</v>
      </c>
      <c r="G20537">
        <v>24041</v>
      </c>
      <c r="H20537" t="s">
        <v>14859</v>
      </c>
      <c r="I20537">
        <v>38.868000000000002</v>
      </c>
      <c r="J20537">
        <v>-75.998900000000006</v>
      </c>
      <c r="K20537">
        <v>740</v>
      </c>
      <c r="L20537">
        <v>58</v>
      </c>
    </row>
    <row r="20538" spans="1:12" x14ac:dyDescent="0.2">
      <c r="A20538" t="s">
        <v>17155</v>
      </c>
      <c r="B20538" t="s">
        <v>59</v>
      </c>
      <c r="C20538" t="str">
        <f t="shared" si="320"/>
        <v>Capitol Heights, MD</v>
      </c>
      <c r="D20538" t="s">
        <v>16909</v>
      </c>
      <c r="E20538">
        <v>24033</v>
      </c>
      <c r="F20538" t="s">
        <v>16919</v>
      </c>
      <c r="G20538">
        <v>24033</v>
      </c>
      <c r="H20538" t="s">
        <v>16919</v>
      </c>
      <c r="I20538">
        <v>38.876600000000003</v>
      </c>
      <c r="J20538">
        <v>-76.907399999999996</v>
      </c>
      <c r="K20538">
        <v>4553</v>
      </c>
      <c r="L20538">
        <v>2251</v>
      </c>
    </row>
    <row r="20539" spans="1:12" x14ac:dyDescent="0.2">
      <c r="A20539" t="s">
        <v>17156</v>
      </c>
      <c r="B20539" t="s">
        <v>59</v>
      </c>
      <c r="C20539" t="str">
        <f t="shared" si="320"/>
        <v>Mardela Springs, MD</v>
      </c>
      <c r="D20539" t="s">
        <v>16909</v>
      </c>
      <c r="E20539">
        <v>24045</v>
      </c>
      <c r="F20539" t="s">
        <v>16929</v>
      </c>
      <c r="G20539">
        <v>24045</v>
      </c>
      <c r="H20539" t="s">
        <v>16929</v>
      </c>
      <c r="I20539">
        <v>38.4589</v>
      </c>
      <c r="J20539">
        <v>-75.756600000000006</v>
      </c>
      <c r="K20539">
        <v>347</v>
      </c>
      <c r="L20539">
        <v>329</v>
      </c>
    </row>
    <row r="20540" spans="1:12" x14ac:dyDescent="0.2">
      <c r="A20540" t="s">
        <v>17157</v>
      </c>
      <c r="B20540" t="s">
        <v>59</v>
      </c>
      <c r="C20540" t="str">
        <f t="shared" si="320"/>
        <v>Riva, MD</v>
      </c>
      <c r="D20540" t="s">
        <v>16909</v>
      </c>
      <c r="E20540">
        <v>24003</v>
      </c>
      <c r="F20540" t="s">
        <v>16911</v>
      </c>
      <c r="G20540">
        <v>24003</v>
      </c>
      <c r="H20540" t="s">
        <v>16911</v>
      </c>
      <c r="I20540">
        <v>38.944899999999997</v>
      </c>
      <c r="J20540">
        <v>-76.587599999999995</v>
      </c>
      <c r="K20540">
        <v>3802</v>
      </c>
      <c r="L20540">
        <v>597</v>
      </c>
    </row>
    <row r="20541" spans="1:12" x14ac:dyDescent="0.2">
      <c r="A20541" t="s">
        <v>17158</v>
      </c>
      <c r="B20541" t="s">
        <v>59</v>
      </c>
      <c r="C20541" t="str">
        <f t="shared" si="320"/>
        <v>Whitehaven, MD</v>
      </c>
      <c r="D20541" t="s">
        <v>16909</v>
      </c>
      <c r="E20541">
        <v>24045</v>
      </c>
      <c r="F20541" t="s">
        <v>16929</v>
      </c>
      <c r="G20541">
        <v>24045</v>
      </c>
      <c r="H20541" t="s">
        <v>16929</v>
      </c>
      <c r="I20541">
        <v>38.270699999999998</v>
      </c>
      <c r="J20541">
        <v>-75.793499999999995</v>
      </c>
      <c r="K20541">
        <v>89</v>
      </c>
      <c r="L20541">
        <v>93</v>
      </c>
    </row>
    <row r="20542" spans="1:12" x14ac:dyDescent="0.2">
      <c r="A20542" t="s">
        <v>17159</v>
      </c>
      <c r="B20542" t="s">
        <v>59</v>
      </c>
      <c r="C20542" t="str">
        <f t="shared" si="320"/>
        <v>Princess Anne, MD</v>
      </c>
      <c r="D20542" t="s">
        <v>16909</v>
      </c>
      <c r="E20542">
        <v>24039</v>
      </c>
      <c r="F20542" t="s">
        <v>1540</v>
      </c>
      <c r="G20542">
        <v>24039</v>
      </c>
      <c r="H20542" t="s">
        <v>1540</v>
      </c>
      <c r="I20542">
        <v>38.205300000000001</v>
      </c>
      <c r="J20542">
        <v>-75.696899999999999</v>
      </c>
      <c r="K20542">
        <v>11262</v>
      </c>
      <c r="L20542">
        <v>823</v>
      </c>
    </row>
    <row r="20543" spans="1:12" x14ac:dyDescent="0.2">
      <c r="A20543" t="s">
        <v>17160</v>
      </c>
      <c r="B20543" t="s">
        <v>59</v>
      </c>
      <c r="C20543" t="str">
        <f t="shared" si="320"/>
        <v>Lexington Park, MD</v>
      </c>
      <c r="D20543" t="s">
        <v>16909</v>
      </c>
      <c r="E20543">
        <v>24037</v>
      </c>
      <c r="F20543" t="s">
        <v>7121</v>
      </c>
      <c r="G20543">
        <v>24037</v>
      </c>
      <c r="H20543" t="s">
        <v>7121</v>
      </c>
      <c r="I20543">
        <v>38.254300000000001</v>
      </c>
      <c r="J20543">
        <v>-76.441500000000005</v>
      </c>
      <c r="K20543">
        <v>11937</v>
      </c>
      <c r="L20543">
        <v>819</v>
      </c>
    </row>
    <row r="20544" spans="1:12" x14ac:dyDescent="0.2">
      <c r="A20544" t="s">
        <v>17161</v>
      </c>
      <c r="B20544" t="s">
        <v>59</v>
      </c>
      <c r="C20544" t="str">
        <f t="shared" si="320"/>
        <v>Derwood, MD</v>
      </c>
      <c r="D20544" t="s">
        <v>16909</v>
      </c>
      <c r="E20544">
        <v>24031</v>
      </c>
      <c r="F20544" t="s">
        <v>2289</v>
      </c>
      <c r="G20544">
        <v>24031</v>
      </c>
      <c r="H20544" t="s">
        <v>2289</v>
      </c>
      <c r="I20544">
        <v>39.113599999999998</v>
      </c>
      <c r="J20544">
        <v>-77.150899999999993</v>
      </c>
      <c r="K20544">
        <v>1984</v>
      </c>
      <c r="L20544">
        <v>1222</v>
      </c>
    </row>
    <row r="20545" spans="1:12" x14ac:dyDescent="0.2">
      <c r="A20545" t="s">
        <v>17162</v>
      </c>
      <c r="B20545" t="s">
        <v>59</v>
      </c>
      <c r="C20545" t="str">
        <f t="shared" si="320"/>
        <v>Silver Spring, MD</v>
      </c>
      <c r="D20545" t="s">
        <v>16909</v>
      </c>
      <c r="E20545">
        <v>24031</v>
      </c>
      <c r="F20545" t="s">
        <v>2289</v>
      </c>
      <c r="G20545">
        <v>24031</v>
      </c>
      <c r="H20545" t="s">
        <v>2289</v>
      </c>
      <c r="I20545">
        <v>39.002800000000001</v>
      </c>
      <c r="J20545">
        <v>-77.020700000000005</v>
      </c>
      <c r="K20545">
        <v>79483</v>
      </c>
      <c r="L20545">
        <v>3892</v>
      </c>
    </row>
    <row r="20546" spans="1:12" x14ac:dyDescent="0.2">
      <c r="A20546" t="s">
        <v>17163</v>
      </c>
      <c r="B20546" t="s">
        <v>59</v>
      </c>
      <c r="C20546" t="str">
        <f t="shared" si="320"/>
        <v>Pondsville, MD</v>
      </c>
      <c r="D20546" t="s">
        <v>16909</v>
      </c>
      <c r="E20546">
        <v>24043</v>
      </c>
      <c r="F20546" t="s">
        <v>342</v>
      </c>
      <c r="G20546">
        <v>24043</v>
      </c>
      <c r="H20546" t="s">
        <v>342</v>
      </c>
      <c r="I20546">
        <v>39.623399999999997</v>
      </c>
      <c r="J20546">
        <v>-77.5916</v>
      </c>
      <c r="K20546">
        <v>74</v>
      </c>
      <c r="L20546">
        <v>92</v>
      </c>
    </row>
    <row r="20547" spans="1:12" x14ac:dyDescent="0.2">
      <c r="A20547" t="s">
        <v>17164</v>
      </c>
      <c r="B20547" t="s">
        <v>59</v>
      </c>
      <c r="C20547" t="str">
        <f t="shared" si="320"/>
        <v>Walker Mill, MD</v>
      </c>
      <c r="D20547" t="s">
        <v>16909</v>
      </c>
      <c r="E20547">
        <v>24033</v>
      </c>
      <c r="F20547" t="s">
        <v>16919</v>
      </c>
      <c r="G20547">
        <v>24033</v>
      </c>
      <c r="H20547" t="s">
        <v>16919</v>
      </c>
      <c r="I20547">
        <v>38.875399999999999</v>
      </c>
      <c r="J20547">
        <v>-76.886200000000002</v>
      </c>
      <c r="K20547">
        <v>11569</v>
      </c>
      <c r="L20547">
        <v>1414</v>
      </c>
    </row>
    <row r="20548" spans="1:12" x14ac:dyDescent="0.2">
      <c r="A20548" t="s">
        <v>882</v>
      </c>
      <c r="B20548" t="s">
        <v>59</v>
      </c>
      <c r="C20548" t="str">
        <f t="shared" ref="C20548:C20611" si="321">_xlfn.CONCAT(A20548,","," ",B20548)</f>
        <v>Springdale, MD</v>
      </c>
      <c r="D20548" t="s">
        <v>16909</v>
      </c>
      <c r="E20548">
        <v>24033</v>
      </c>
      <c r="F20548" t="s">
        <v>16919</v>
      </c>
      <c r="G20548">
        <v>24033</v>
      </c>
      <c r="H20548" t="s">
        <v>16919</v>
      </c>
      <c r="I20548">
        <v>38.938299999999998</v>
      </c>
      <c r="J20548">
        <v>-76.842299999999994</v>
      </c>
      <c r="K20548">
        <v>3039</v>
      </c>
      <c r="L20548">
        <v>1443</v>
      </c>
    </row>
    <row r="20549" spans="1:12" x14ac:dyDescent="0.2">
      <c r="A20549" t="s">
        <v>455</v>
      </c>
      <c r="B20549" t="s">
        <v>59</v>
      </c>
      <c r="C20549" t="str">
        <f t="shared" si="321"/>
        <v>Edgewood, MD</v>
      </c>
      <c r="D20549" t="s">
        <v>16909</v>
      </c>
      <c r="E20549">
        <v>24025</v>
      </c>
      <c r="F20549" t="s">
        <v>16978</v>
      </c>
      <c r="G20549">
        <v>24025</v>
      </c>
      <c r="H20549" t="s">
        <v>16978</v>
      </c>
      <c r="I20549">
        <v>39.420999999999999</v>
      </c>
      <c r="J20549">
        <v>-76.296800000000005</v>
      </c>
      <c r="K20549">
        <v>25858</v>
      </c>
      <c r="L20549">
        <v>561</v>
      </c>
    </row>
    <row r="20550" spans="1:12" x14ac:dyDescent="0.2">
      <c r="A20550" t="s">
        <v>17165</v>
      </c>
      <c r="B20550" t="s">
        <v>59</v>
      </c>
      <c r="C20550" t="str">
        <f t="shared" si="321"/>
        <v>Naval Academy, MD</v>
      </c>
      <c r="D20550" t="s">
        <v>16909</v>
      </c>
      <c r="E20550">
        <v>24003</v>
      </c>
      <c r="F20550" t="s">
        <v>16911</v>
      </c>
      <c r="G20550">
        <v>24003</v>
      </c>
      <c r="H20550" t="s">
        <v>16911</v>
      </c>
      <c r="I20550">
        <v>38.985900000000001</v>
      </c>
      <c r="J20550">
        <v>-76.488</v>
      </c>
      <c r="K20550">
        <v>5693</v>
      </c>
      <c r="L20550">
        <v>4115</v>
      </c>
    </row>
    <row r="20551" spans="1:12" x14ac:dyDescent="0.2">
      <c r="A20551" t="s">
        <v>17166</v>
      </c>
      <c r="B20551" t="s">
        <v>59</v>
      </c>
      <c r="C20551" t="str">
        <f t="shared" si="321"/>
        <v>Kettering, MD</v>
      </c>
      <c r="D20551" t="s">
        <v>16909</v>
      </c>
      <c r="E20551">
        <v>24033</v>
      </c>
      <c r="F20551" t="s">
        <v>16919</v>
      </c>
      <c r="G20551">
        <v>24033</v>
      </c>
      <c r="H20551" t="s">
        <v>16919</v>
      </c>
      <c r="I20551">
        <v>38.888800000000003</v>
      </c>
      <c r="J20551">
        <v>-76.789000000000001</v>
      </c>
      <c r="K20551">
        <v>13282</v>
      </c>
      <c r="L20551">
        <v>933</v>
      </c>
    </row>
    <row r="20552" spans="1:12" x14ac:dyDescent="0.2">
      <c r="A20552" t="s">
        <v>17167</v>
      </c>
      <c r="B20552" t="s">
        <v>59</v>
      </c>
      <c r="C20552" t="str">
        <f t="shared" si="321"/>
        <v>North Kensington, MD</v>
      </c>
      <c r="D20552" t="s">
        <v>16909</v>
      </c>
      <c r="E20552">
        <v>24031</v>
      </c>
      <c r="F20552" t="s">
        <v>2289</v>
      </c>
      <c r="G20552">
        <v>24031</v>
      </c>
      <c r="H20552" t="s">
        <v>2289</v>
      </c>
      <c r="I20552">
        <v>39.039200000000001</v>
      </c>
      <c r="J20552">
        <v>-77.072299999999998</v>
      </c>
      <c r="K20552">
        <v>9856</v>
      </c>
      <c r="L20552">
        <v>2504</v>
      </c>
    </row>
    <row r="20553" spans="1:12" x14ac:dyDescent="0.2">
      <c r="A20553" t="s">
        <v>17168</v>
      </c>
      <c r="B20553" t="s">
        <v>59</v>
      </c>
      <c r="C20553" t="str">
        <f t="shared" si="321"/>
        <v>Pylesville, MD</v>
      </c>
      <c r="D20553" t="s">
        <v>16909</v>
      </c>
      <c r="E20553">
        <v>24025</v>
      </c>
      <c r="F20553" t="s">
        <v>16978</v>
      </c>
      <c r="G20553">
        <v>24025</v>
      </c>
      <c r="H20553" t="s">
        <v>16978</v>
      </c>
      <c r="I20553">
        <v>39.688000000000002</v>
      </c>
      <c r="J20553">
        <v>-76.387600000000006</v>
      </c>
      <c r="K20553">
        <v>929</v>
      </c>
      <c r="L20553">
        <v>75</v>
      </c>
    </row>
    <row r="20554" spans="1:12" x14ac:dyDescent="0.2">
      <c r="A20554" t="s">
        <v>17169</v>
      </c>
      <c r="B20554" t="s">
        <v>59</v>
      </c>
      <c r="C20554" t="str">
        <f t="shared" si="321"/>
        <v>Paramount-Long Meadow, MD</v>
      </c>
      <c r="D20554" t="s">
        <v>16909</v>
      </c>
      <c r="E20554">
        <v>24043</v>
      </c>
      <c r="F20554" t="s">
        <v>342</v>
      </c>
      <c r="G20554">
        <v>24043</v>
      </c>
      <c r="H20554" t="s">
        <v>342</v>
      </c>
      <c r="I20554">
        <v>39.6798</v>
      </c>
      <c r="J20554">
        <v>-77.692099999999996</v>
      </c>
      <c r="K20554">
        <v>2623</v>
      </c>
      <c r="L20554">
        <v>463</v>
      </c>
    </row>
    <row r="20555" spans="1:12" x14ac:dyDescent="0.2">
      <c r="A20555" t="s">
        <v>17170</v>
      </c>
      <c r="B20555" t="s">
        <v>59</v>
      </c>
      <c r="C20555" t="str">
        <f t="shared" si="321"/>
        <v>Konterra, MD</v>
      </c>
      <c r="D20555" t="s">
        <v>16909</v>
      </c>
      <c r="E20555">
        <v>24033</v>
      </c>
      <c r="F20555" t="s">
        <v>16919</v>
      </c>
      <c r="G20555">
        <v>24033</v>
      </c>
      <c r="H20555" t="s">
        <v>16919</v>
      </c>
      <c r="I20555">
        <v>39.077399999999997</v>
      </c>
      <c r="J20555">
        <v>-76.902299999999997</v>
      </c>
      <c r="K20555">
        <v>2743</v>
      </c>
      <c r="L20555">
        <v>174</v>
      </c>
    </row>
    <row r="20556" spans="1:12" x14ac:dyDescent="0.2">
      <c r="A20556" t="s">
        <v>10355</v>
      </c>
      <c r="B20556" t="s">
        <v>59</v>
      </c>
      <c r="C20556" t="str">
        <f t="shared" si="321"/>
        <v>Adamstown, MD</v>
      </c>
      <c r="D20556" t="s">
        <v>16909</v>
      </c>
      <c r="E20556">
        <v>24021</v>
      </c>
      <c r="F20556" t="s">
        <v>11318</v>
      </c>
      <c r="G20556">
        <v>24021</v>
      </c>
      <c r="H20556" t="s">
        <v>11318</v>
      </c>
      <c r="I20556">
        <v>39.3065</v>
      </c>
      <c r="J20556">
        <v>-77.466800000000006</v>
      </c>
      <c r="K20556">
        <v>2542</v>
      </c>
      <c r="L20556">
        <v>298</v>
      </c>
    </row>
    <row r="20557" spans="1:12" x14ac:dyDescent="0.2">
      <c r="A20557" t="s">
        <v>13704</v>
      </c>
      <c r="B20557" t="s">
        <v>59</v>
      </c>
      <c r="C20557" t="str">
        <f t="shared" si="321"/>
        <v>Gilmore, MD</v>
      </c>
      <c r="D20557" t="s">
        <v>16909</v>
      </c>
      <c r="E20557">
        <v>24001</v>
      </c>
      <c r="F20557" t="s">
        <v>8892</v>
      </c>
      <c r="G20557">
        <v>24001</v>
      </c>
      <c r="H20557" t="s">
        <v>8892</v>
      </c>
      <c r="I20557">
        <v>39.583100000000002</v>
      </c>
      <c r="J20557">
        <v>-78.9512</v>
      </c>
      <c r="K20557">
        <v>237</v>
      </c>
      <c r="L20557">
        <v>947</v>
      </c>
    </row>
    <row r="20558" spans="1:12" x14ac:dyDescent="0.2">
      <c r="A20558" t="s">
        <v>4280</v>
      </c>
      <c r="B20558" t="s">
        <v>59</v>
      </c>
      <c r="C20558" t="str">
        <f t="shared" si="321"/>
        <v>Morningside, MD</v>
      </c>
      <c r="D20558" t="s">
        <v>16909</v>
      </c>
      <c r="E20558">
        <v>24033</v>
      </c>
      <c r="F20558" t="s">
        <v>16919</v>
      </c>
      <c r="G20558">
        <v>24033</v>
      </c>
      <c r="H20558" t="s">
        <v>16919</v>
      </c>
      <c r="I20558">
        <v>38.826500000000003</v>
      </c>
      <c r="J20558">
        <v>-76.889600000000002</v>
      </c>
      <c r="K20558">
        <v>1582</v>
      </c>
      <c r="L20558">
        <v>1063</v>
      </c>
    </row>
    <row r="20559" spans="1:12" x14ac:dyDescent="0.2">
      <c r="A20559" t="s">
        <v>17171</v>
      </c>
      <c r="B20559" t="s">
        <v>59</v>
      </c>
      <c r="C20559" t="str">
        <f t="shared" si="321"/>
        <v>Overlea, MD</v>
      </c>
      <c r="D20559" t="s">
        <v>16909</v>
      </c>
      <c r="E20559">
        <v>24005</v>
      </c>
      <c r="F20559" t="s">
        <v>16947</v>
      </c>
      <c r="G20559">
        <v>24005</v>
      </c>
      <c r="H20559" t="s">
        <v>16947</v>
      </c>
      <c r="I20559">
        <v>39.364199999999997</v>
      </c>
      <c r="J20559">
        <v>-76.517600000000002</v>
      </c>
      <c r="K20559">
        <v>12014</v>
      </c>
      <c r="L20559">
        <v>1544</v>
      </c>
    </row>
    <row r="20560" spans="1:12" x14ac:dyDescent="0.2">
      <c r="A20560" t="s">
        <v>903</v>
      </c>
      <c r="B20560" t="s">
        <v>59</v>
      </c>
      <c r="C20560" t="str">
        <f t="shared" si="321"/>
        <v>Deer Park, MD</v>
      </c>
      <c r="D20560" t="s">
        <v>16909</v>
      </c>
      <c r="E20560">
        <v>24023</v>
      </c>
      <c r="F20560" t="s">
        <v>979</v>
      </c>
      <c r="G20560">
        <v>24023</v>
      </c>
      <c r="H20560" t="s">
        <v>979</v>
      </c>
      <c r="I20560">
        <v>39.423999999999999</v>
      </c>
      <c r="J20560">
        <v>-79.325999999999993</v>
      </c>
      <c r="K20560">
        <v>369</v>
      </c>
      <c r="L20560">
        <v>142</v>
      </c>
    </row>
    <row r="20561" spans="1:12" x14ac:dyDescent="0.2">
      <c r="A20561" t="s">
        <v>17172</v>
      </c>
      <c r="B20561" t="s">
        <v>59</v>
      </c>
      <c r="C20561" t="str">
        <f t="shared" si="321"/>
        <v>Chevy Chase View, MD</v>
      </c>
      <c r="D20561" t="s">
        <v>16909</v>
      </c>
      <c r="E20561">
        <v>24031</v>
      </c>
      <c r="F20561" t="s">
        <v>2289</v>
      </c>
      <c r="G20561">
        <v>24031</v>
      </c>
      <c r="H20561" t="s">
        <v>2289</v>
      </c>
      <c r="I20561">
        <v>39.019199999999998</v>
      </c>
      <c r="J20561">
        <v>-77.0809</v>
      </c>
      <c r="K20561">
        <v>994</v>
      </c>
      <c r="L20561">
        <v>1397</v>
      </c>
    </row>
    <row r="20562" spans="1:12" x14ac:dyDescent="0.2">
      <c r="A20562" t="s">
        <v>17173</v>
      </c>
      <c r="B20562" t="s">
        <v>59</v>
      </c>
      <c r="C20562" t="str">
        <f t="shared" si="321"/>
        <v>Poolesville, MD</v>
      </c>
      <c r="D20562" t="s">
        <v>16909</v>
      </c>
      <c r="E20562">
        <v>24031</v>
      </c>
      <c r="F20562" t="s">
        <v>2289</v>
      </c>
      <c r="G20562">
        <v>24031</v>
      </c>
      <c r="H20562" t="s">
        <v>2289</v>
      </c>
      <c r="I20562">
        <v>39.142299999999999</v>
      </c>
      <c r="J20562">
        <v>-77.410200000000003</v>
      </c>
      <c r="K20562">
        <v>4984</v>
      </c>
      <c r="L20562">
        <v>517</v>
      </c>
    </row>
    <row r="20563" spans="1:12" x14ac:dyDescent="0.2">
      <c r="A20563" t="s">
        <v>17174</v>
      </c>
      <c r="B20563" t="s">
        <v>59</v>
      </c>
      <c r="C20563" t="str">
        <f t="shared" si="321"/>
        <v>Herald Harbor, MD</v>
      </c>
      <c r="D20563" t="s">
        <v>16909</v>
      </c>
      <c r="E20563">
        <v>24003</v>
      </c>
      <c r="F20563" t="s">
        <v>16911</v>
      </c>
      <c r="G20563">
        <v>24003</v>
      </c>
      <c r="H20563" t="s">
        <v>16911</v>
      </c>
      <c r="I20563">
        <v>39.051600000000001</v>
      </c>
      <c r="J20563">
        <v>-76.5745</v>
      </c>
      <c r="K20563">
        <v>2574</v>
      </c>
      <c r="L20563">
        <v>594</v>
      </c>
    </row>
    <row r="20564" spans="1:12" x14ac:dyDescent="0.2">
      <c r="A20564" t="s">
        <v>8830</v>
      </c>
      <c r="B20564" t="s">
        <v>59</v>
      </c>
      <c r="C20564" t="str">
        <f t="shared" si="321"/>
        <v>Friendsville, MD</v>
      </c>
      <c r="D20564" t="s">
        <v>16909</v>
      </c>
      <c r="E20564">
        <v>24023</v>
      </c>
      <c r="F20564" t="s">
        <v>979</v>
      </c>
      <c r="G20564">
        <v>24023</v>
      </c>
      <c r="H20564" t="s">
        <v>979</v>
      </c>
      <c r="I20564">
        <v>39.662399999999998</v>
      </c>
      <c r="J20564">
        <v>-79.404399999999995</v>
      </c>
      <c r="K20564">
        <v>475</v>
      </c>
      <c r="L20564">
        <v>183</v>
      </c>
    </row>
    <row r="20565" spans="1:12" x14ac:dyDescent="0.2">
      <c r="A20565" t="s">
        <v>17175</v>
      </c>
      <c r="B20565" t="s">
        <v>59</v>
      </c>
      <c r="C20565" t="str">
        <f t="shared" si="321"/>
        <v>Ashton-Sandy Spring, MD</v>
      </c>
      <c r="D20565" t="s">
        <v>16909</v>
      </c>
      <c r="E20565">
        <v>24031</v>
      </c>
      <c r="F20565" t="s">
        <v>2289</v>
      </c>
      <c r="G20565">
        <v>24031</v>
      </c>
      <c r="H20565" t="s">
        <v>2289</v>
      </c>
      <c r="I20565">
        <v>39.151499999999999</v>
      </c>
      <c r="J20565">
        <v>-77.006500000000003</v>
      </c>
      <c r="K20565">
        <v>6004</v>
      </c>
      <c r="L20565">
        <v>226</v>
      </c>
    </row>
    <row r="20566" spans="1:12" x14ac:dyDescent="0.2">
      <c r="A20566" t="s">
        <v>893</v>
      </c>
      <c r="B20566" t="s">
        <v>59</v>
      </c>
      <c r="C20566" t="str">
        <f t="shared" si="321"/>
        <v>Mount Vernon, MD</v>
      </c>
      <c r="D20566" t="s">
        <v>16909</v>
      </c>
      <c r="E20566">
        <v>24039</v>
      </c>
      <c r="F20566" t="s">
        <v>1540</v>
      </c>
      <c r="G20566">
        <v>24039</v>
      </c>
      <c r="H20566" t="s">
        <v>1540</v>
      </c>
      <c r="I20566">
        <v>38.244799999999998</v>
      </c>
      <c r="J20566">
        <v>-75.782499999999999</v>
      </c>
      <c r="K20566">
        <v>898</v>
      </c>
      <c r="L20566">
        <v>26</v>
      </c>
    </row>
    <row r="20567" spans="1:12" x14ac:dyDescent="0.2">
      <c r="A20567" t="s">
        <v>17176</v>
      </c>
      <c r="B20567" t="s">
        <v>59</v>
      </c>
      <c r="C20567" t="str">
        <f t="shared" si="321"/>
        <v>Marydel, MD</v>
      </c>
      <c r="D20567" t="s">
        <v>16909</v>
      </c>
      <c r="E20567">
        <v>24011</v>
      </c>
      <c r="F20567" t="s">
        <v>1470</v>
      </c>
      <c r="G20567">
        <v>24011</v>
      </c>
      <c r="H20567" t="s">
        <v>1470</v>
      </c>
      <c r="I20567">
        <v>39.113</v>
      </c>
      <c r="J20567">
        <v>-75.749700000000004</v>
      </c>
      <c r="K20567">
        <v>138</v>
      </c>
      <c r="L20567">
        <v>450</v>
      </c>
    </row>
    <row r="20568" spans="1:12" x14ac:dyDescent="0.2">
      <c r="A20568" t="s">
        <v>17177</v>
      </c>
      <c r="B20568" t="s">
        <v>59</v>
      </c>
      <c r="C20568" t="str">
        <f t="shared" si="321"/>
        <v>North Laurel, MD</v>
      </c>
      <c r="D20568" t="s">
        <v>16909</v>
      </c>
      <c r="E20568">
        <v>24027</v>
      </c>
      <c r="F20568" t="s">
        <v>1495</v>
      </c>
      <c r="G20568">
        <v>24027</v>
      </c>
      <c r="H20568" t="s">
        <v>1495</v>
      </c>
      <c r="I20568">
        <v>39.128599999999999</v>
      </c>
      <c r="J20568">
        <v>-76.8476</v>
      </c>
      <c r="K20568">
        <v>24510</v>
      </c>
      <c r="L20568">
        <v>1460</v>
      </c>
    </row>
    <row r="20569" spans="1:12" x14ac:dyDescent="0.2">
      <c r="A20569" t="s">
        <v>14642</v>
      </c>
      <c r="B20569" t="s">
        <v>59</v>
      </c>
      <c r="C20569" t="str">
        <f t="shared" si="321"/>
        <v>Potomac, MD</v>
      </c>
      <c r="D20569" t="s">
        <v>16909</v>
      </c>
      <c r="E20569">
        <v>24031</v>
      </c>
      <c r="F20569" t="s">
        <v>2289</v>
      </c>
      <c r="G20569">
        <v>24031</v>
      </c>
      <c r="H20569" t="s">
        <v>2289</v>
      </c>
      <c r="I20569">
        <v>39.014099999999999</v>
      </c>
      <c r="J20569">
        <v>-77.194299999999998</v>
      </c>
      <c r="K20569">
        <v>45780</v>
      </c>
      <c r="L20569">
        <v>703</v>
      </c>
    </row>
    <row r="20570" spans="1:12" x14ac:dyDescent="0.2">
      <c r="A20570" t="s">
        <v>17178</v>
      </c>
      <c r="B20570" t="s">
        <v>59</v>
      </c>
      <c r="C20570" t="str">
        <f t="shared" si="321"/>
        <v>North Chevy Chase, MD</v>
      </c>
      <c r="D20570" t="s">
        <v>16909</v>
      </c>
      <c r="E20570">
        <v>24031</v>
      </c>
      <c r="F20570" t="s">
        <v>2289</v>
      </c>
      <c r="G20570">
        <v>24031</v>
      </c>
      <c r="H20570" t="s">
        <v>2289</v>
      </c>
      <c r="I20570">
        <v>39.002099999999999</v>
      </c>
      <c r="J20570">
        <v>-77.074299999999994</v>
      </c>
      <c r="K20570">
        <v>593</v>
      </c>
      <c r="L20570">
        <v>1965</v>
      </c>
    </row>
    <row r="20571" spans="1:12" x14ac:dyDescent="0.2">
      <c r="A20571" t="s">
        <v>3269</v>
      </c>
      <c r="B20571" t="s">
        <v>59</v>
      </c>
      <c r="C20571" t="str">
        <f t="shared" si="321"/>
        <v>Fort Meade, MD</v>
      </c>
      <c r="D20571" t="s">
        <v>16909</v>
      </c>
      <c r="E20571">
        <v>24003</v>
      </c>
      <c r="F20571" t="s">
        <v>16911</v>
      </c>
      <c r="G20571">
        <v>24003</v>
      </c>
      <c r="H20571" t="s">
        <v>16911</v>
      </c>
      <c r="I20571">
        <v>39.105800000000002</v>
      </c>
      <c r="J20571">
        <v>-76.743799999999993</v>
      </c>
      <c r="K20571">
        <v>10088</v>
      </c>
      <c r="L20571">
        <v>474</v>
      </c>
    </row>
    <row r="20572" spans="1:12" x14ac:dyDescent="0.2">
      <c r="A20572" t="s">
        <v>17179</v>
      </c>
      <c r="B20572" t="s">
        <v>59</v>
      </c>
      <c r="C20572" t="str">
        <f t="shared" si="321"/>
        <v>Dames Quarter, MD</v>
      </c>
      <c r="D20572" t="s">
        <v>16909</v>
      </c>
      <c r="E20572">
        <v>24039</v>
      </c>
      <c r="F20572" t="s">
        <v>1540</v>
      </c>
      <c r="G20572">
        <v>24039</v>
      </c>
      <c r="H20572" t="s">
        <v>1540</v>
      </c>
      <c r="I20572">
        <v>38.169699999999999</v>
      </c>
      <c r="J20572">
        <v>-75.889499999999998</v>
      </c>
      <c r="K20572">
        <v>157</v>
      </c>
      <c r="L20572">
        <v>5</v>
      </c>
    </row>
    <row r="20573" spans="1:12" x14ac:dyDescent="0.2">
      <c r="A20573" t="s">
        <v>17180</v>
      </c>
      <c r="B20573" t="s">
        <v>59</v>
      </c>
      <c r="C20573" t="str">
        <f t="shared" si="321"/>
        <v>Marlow Heights, MD</v>
      </c>
      <c r="D20573" t="s">
        <v>16909</v>
      </c>
      <c r="E20573">
        <v>24033</v>
      </c>
      <c r="F20573" t="s">
        <v>16919</v>
      </c>
      <c r="G20573">
        <v>24033</v>
      </c>
      <c r="H20573" t="s">
        <v>16919</v>
      </c>
      <c r="I20573">
        <v>38.823700000000002</v>
      </c>
      <c r="J20573">
        <v>-76.948499999999996</v>
      </c>
      <c r="K20573">
        <v>5897</v>
      </c>
      <c r="L20573">
        <v>1120</v>
      </c>
    </row>
    <row r="20574" spans="1:12" x14ac:dyDescent="0.2">
      <c r="A20574" t="s">
        <v>17181</v>
      </c>
      <c r="B20574" t="s">
        <v>59</v>
      </c>
      <c r="C20574" t="str">
        <f t="shared" si="321"/>
        <v>Kemps Mill, MD</v>
      </c>
      <c r="D20574" t="s">
        <v>16909</v>
      </c>
      <c r="E20574">
        <v>24043</v>
      </c>
      <c r="F20574" t="s">
        <v>342</v>
      </c>
      <c r="G20574">
        <v>24043</v>
      </c>
      <c r="H20574" t="s">
        <v>342</v>
      </c>
      <c r="I20574">
        <v>39.626800000000003</v>
      </c>
      <c r="J20574">
        <v>-77.813800000000001</v>
      </c>
      <c r="K20574">
        <v>34</v>
      </c>
      <c r="L20574">
        <v>50</v>
      </c>
    </row>
    <row r="20575" spans="1:12" x14ac:dyDescent="0.2">
      <c r="A20575" t="s">
        <v>17182</v>
      </c>
      <c r="B20575" t="s">
        <v>59</v>
      </c>
      <c r="C20575" t="str">
        <f t="shared" si="321"/>
        <v>Port Deposit, MD</v>
      </c>
      <c r="D20575" t="s">
        <v>16909</v>
      </c>
      <c r="E20575">
        <v>24015</v>
      </c>
      <c r="F20575" t="s">
        <v>1836</v>
      </c>
      <c r="G20575">
        <v>24015</v>
      </c>
      <c r="H20575" t="s">
        <v>1836</v>
      </c>
      <c r="I20575">
        <v>39.6111</v>
      </c>
      <c r="J20575">
        <v>-76.097999999999999</v>
      </c>
      <c r="K20575">
        <v>763</v>
      </c>
      <c r="L20575">
        <v>130</v>
      </c>
    </row>
    <row r="20576" spans="1:12" x14ac:dyDescent="0.2">
      <c r="A20576" t="s">
        <v>17183</v>
      </c>
      <c r="B20576" t="s">
        <v>59</v>
      </c>
      <c r="C20576" t="str">
        <f t="shared" si="321"/>
        <v>Gambrills, MD</v>
      </c>
      <c r="D20576" t="s">
        <v>16909</v>
      </c>
      <c r="E20576">
        <v>24003</v>
      </c>
      <c r="F20576" t="s">
        <v>16911</v>
      </c>
      <c r="G20576">
        <v>24003</v>
      </c>
      <c r="H20576" t="s">
        <v>16911</v>
      </c>
      <c r="I20576">
        <v>39.0929</v>
      </c>
      <c r="J20576">
        <v>-76.651200000000003</v>
      </c>
      <c r="K20576">
        <v>2770</v>
      </c>
      <c r="L20576">
        <v>141</v>
      </c>
    </row>
    <row r="20577" spans="1:12" x14ac:dyDescent="0.2">
      <c r="A20577" t="s">
        <v>6947</v>
      </c>
      <c r="B20577" t="s">
        <v>59</v>
      </c>
      <c r="C20577" t="str">
        <f t="shared" si="321"/>
        <v>Perryville, MD</v>
      </c>
      <c r="D20577" t="s">
        <v>16909</v>
      </c>
      <c r="E20577">
        <v>24015</v>
      </c>
      <c r="F20577" t="s">
        <v>1836</v>
      </c>
      <c r="G20577">
        <v>24015</v>
      </c>
      <c r="H20577" t="s">
        <v>1836</v>
      </c>
      <c r="I20577">
        <v>39.573599999999999</v>
      </c>
      <c r="J20577">
        <v>-76.066800000000001</v>
      </c>
      <c r="K20577">
        <v>4413</v>
      </c>
      <c r="L20577">
        <v>579</v>
      </c>
    </row>
    <row r="20578" spans="1:12" x14ac:dyDescent="0.2">
      <c r="A20578" t="s">
        <v>1040</v>
      </c>
      <c r="B20578" t="s">
        <v>59</v>
      </c>
      <c r="C20578" t="str">
        <f t="shared" si="321"/>
        <v>Georgetown, MD</v>
      </c>
      <c r="D20578" t="s">
        <v>16909</v>
      </c>
      <c r="E20578">
        <v>24029</v>
      </c>
      <c r="F20578" t="s">
        <v>578</v>
      </c>
      <c r="G20578">
        <v>24029</v>
      </c>
      <c r="H20578" t="s">
        <v>578</v>
      </c>
      <c r="I20578">
        <v>39.2194</v>
      </c>
      <c r="J20578">
        <v>-76.197100000000006</v>
      </c>
      <c r="K20578">
        <v>80</v>
      </c>
      <c r="L20578">
        <v>21</v>
      </c>
    </row>
    <row r="20579" spans="1:12" x14ac:dyDescent="0.2">
      <c r="A20579" t="s">
        <v>4259</v>
      </c>
      <c r="B20579" t="s">
        <v>59</v>
      </c>
      <c r="C20579" t="str">
        <f t="shared" si="321"/>
        <v>La Plata, MD</v>
      </c>
      <c r="D20579" t="s">
        <v>16909</v>
      </c>
      <c r="E20579">
        <v>24017</v>
      </c>
      <c r="F20579" t="s">
        <v>16916</v>
      </c>
      <c r="G20579">
        <v>24017</v>
      </c>
      <c r="H20579" t="s">
        <v>16916</v>
      </c>
      <c r="I20579">
        <v>38.535200000000003</v>
      </c>
      <c r="J20579">
        <v>-76.970100000000002</v>
      </c>
      <c r="K20579">
        <v>9365</v>
      </c>
      <c r="L20579">
        <v>486</v>
      </c>
    </row>
    <row r="20580" spans="1:12" x14ac:dyDescent="0.2">
      <c r="A20580" t="s">
        <v>17184</v>
      </c>
      <c r="B20580" t="s">
        <v>59</v>
      </c>
      <c r="C20580" t="str">
        <f t="shared" si="321"/>
        <v>Jesterville, MD</v>
      </c>
      <c r="D20580" t="s">
        <v>16909</v>
      </c>
      <c r="E20580">
        <v>24045</v>
      </c>
      <c r="F20580" t="s">
        <v>16929</v>
      </c>
      <c r="G20580">
        <v>24045</v>
      </c>
      <c r="H20580" t="s">
        <v>16929</v>
      </c>
      <c r="I20580">
        <v>38.289700000000003</v>
      </c>
      <c r="J20580">
        <v>-75.892799999999994</v>
      </c>
      <c r="K20580">
        <v>266</v>
      </c>
      <c r="L20580">
        <v>64</v>
      </c>
    </row>
    <row r="20581" spans="1:12" x14ac:dyDescent="0.2">
      <c r="A20581" t="s">
        <v>17185</v>
      </c>
      <c r="B20581" t="s">
        <v>59</v>
      </c>
      <c r="C20581" t="str">
        <f t="shared" si="321"/>
        <v>Sabillasville, MD</v>
      </c>
      <c r="D20581" t="s">
        <v>16909</v>
      </c>
      <c r="E20581">
        <v>24021</v>
      </c>
      <c r="F20581" t="s">
        <v>11318</v>
      </c>
      <c r="G20581">
        <v>24021</v>
      </c>
      <c r="H20581" t="s">
        <v>11318</v>
      </c>
      <c r="I20581">
        <v>39.697299999999998</v>
      </c>
      <c r="J20581">
        <v>-77.456199999999995</v>
      </c>
      <c r="K20581">
        <v>263</v>
      </c>
      <c r="L20581">
        <v>67</v>
      </c>
    </row>
    <row r="20582" spans="1:12" x14ac:dyDescent="0.2">
      <c r="A20582" t="s">
        <v>17186</v>
      </c>
      <c r="B20582" t="s">
        <v>59</v>
      </c>
      <c r="C20582" t="str">
        <f t="shared" si="321"/>
        <v>Tilghman Island, MD</v>
      </c>
      <c r="D20582" t="s">
        <v>16909</v>
      </c>
      <c r="E20582">
        <v>24041</v>
      </c>
      <c r="F20582" t="s">
        <v>14859</v>
      </c>
      <c r="G20582">
        <v>24041</v>
      </c>
      <c r="H20582" t="s">
        <v>14859</v>
      </c>
      <c r="I20582">
        <v>38.7027</v>
      </c>
      <c r="J20582">
        <v>-76.335400000000007</v>
      </c>
      <c r="K20582">
        <v>791</v>
      </c>
      <c r="L20582">
        <v>127</v>
      </c>
    </row>
    <row r="20583" spans="1:12" x14ac:dyDescent="0.2">
      <c r="A20583" t="s">
        <v>17187</v>
      </c>
      <c r="B20583" t="s">
        <v>59</v>
      </c>
      <c r="C20583" t="str">
        <f t="shared" si="321"/>
        <v>Washington Grove, MD</v>
      </c>
      <c r="D20583" t="s">
        <v>16909</v>
      </c>
      <c r="E20583">
        <v>24031</v>
      </c>
      <c r="F20583" t="s">
        <v>2289</v>
      </c>
      <c r="G20583">
        <v>24031</v>
      </c>
      <c r="H20583" t="s">
        <v>2289</v>
      </c>
      <c r="I20583">
        <v>39.140500000000003</v>
      </c>
      <c r="J20583">
        <v>-77.174499999999995</v>
      </c>
      <c r="K20583">
        <v>565</v>
      </c>
      <c r="L20583">
        <v>642</v>
      </c>
    </row>
    <row r="20584" spans="1:12" x14ac:dyDescent="0.2">
      <c r="A20584" t="s">
        <v>7793</v>
      </c>
      <c r="B20584" t="s">
        <v>59</v>
      </c>
      <c r="C20584" t="str">
        <f t="shared" si="321"/>
        <v>Sharpsburg, MD</v>
      </c>
      <c r="D20584" t="s">
        <v>16909</v>
      </c>
      <c r="E20584">
        <v>24043</v>
      </c>
      <c r="F20584" t="s">
        <v>342</v>
      </c>
      <c r="G20584">
        <v>24043</v>
      </c>
      <c r="H20584" t="s">
        <v>342</v>
      </c>
      <c r="I20584">
        <v>39.457700000000003</v>
      </c>
      <c r="J20584">
        <v>-77.749600000000001</v>
      </c>
      <c r="K20584">
        <v>639</v>
      </c>
      <c r="L20584">
        <v>1142</v>
      </c>
    </row>
    <row r="20585" spans="1:12" x14ac:dyDescent="0.2">
      <c r="A20585" t="s">
        <v>1322</v>
      </c>
      <c r="B20585" t="s">
        <v>59</v>
      </c>
      <c r="C20585" t="str">
        <f t="shared" si="321"/>
        <v>Germantown, MD</v>
      </c>
      <c r="D20585" t="s">
        <v>16909</v>
      </c>
      <c r="E20585">
        <v>24031</v>
      </c>
      <c r="F20585" t="s">
        <v>2289</v>
      </c>
      <c r="G20585">
        <v>24031</v>
      </c>
      <c r="H20585" t="s">
        <v>2289</v>
      </c>
      <c r="I20585">
        <v>39.1755</v>
      </c>
      <c r="J20585">
        <v>-77.264300000000006</v>
      </c>
      <c r="K20585">
        <v>91447</v>
      </c>
      <c r="L20585">
        <v>2073</v>
      </c>
    </row>
    <row r="20586" spans="1:12" x14ac:dyDescent="0.2">
      <c r="A20586" t="s">
        <v>11318</v>
      </c>
      <c r="B20586" t="s">
        <v>59</v>
      </c>
      <c r="C20586" t="str">
        <f t="shared" si="321"/>
        <v>Frederick, MD</v>
      </c>
      <c r="D20586" t="s">
        <v>16909</v>
      </c>
      <c r="E20586">
        <v>24021</v>
      </c>
      <c r="F20586" t="s">
        <v>11318</v>
      </c>
      <c r="G20586">
        <v>24021</v>
      </c>
      <c r="H20586" t="s">
        <v>11318</v>
      </c>
      <c r="I20586">
        <v>39.433599999999998</v>
      </c>
      <c r="J20586">
        <v>-77.415700000000001</v>
      </c>
      <c r="K20586">
        <v>154972</v>
      </c>
      <c r="L20586">
        <v>1190</v>
      </c>
    </row>
    <row r="20587" spans="1:12" x14ac:dyDescent="0.2">
      <c r="A20587" t="s">
        <v>8844</v>
      </c>
      <c r="B20587" t="s">
        <v>59</v>
      </c>
      <c r="C20587" t="str">
        <f t="shared" si="321"/>
        <v>Mitchellville, MD</v>
      </c>
      <c r="D20587" t="s">
        <v>16909</v>
      </c>
      <c r="E20587">
        <v>24033</v>
      </c>
      <c r="F20587" t="s">
        <v>16919</v>
      </c>
      <c r="G20587">
        <v>24033</v>
      </c>
      <c r="H20587" t="s">
        <v>16919</v>
      </c>
      <c r="I20587">
        <v>38.9358</v>
      </c>
      <c r="J20587">
        <v>-76.814599999999999</v>
      </c>
      <c r="K20587">
        <v>10924</v>
      </c>
      <c r="L20587">
        <v>854</v>
      </c>
    </row>
    <row r="20588" spans="1:12" x14ac:dyDescent="0.2">
      <c r="A20588" t="s">
        <v>17188</v>
      </c>
      <c r="B20588" t="s">
        <v>59</v>
      </c>
      <c r="C20588" t="str">
        <f t="shared" si="321"/>
        <v>Waldorf, MD</v>
      </c>
      <c r="D20588" t="s">
        <v>16909</v>
      </c>
      <c r="E20588">
        <v>24017</v>
      </c>
      <c r="F20588" t="s">
        <v>16916</v>
      </c>
      <c r="G20588">
        <v>24017</v>
      </c>
      <c r="H20588" t="s">
        <v>16916</v>
      </c>
      <c r="I20588">
        <v>38.608499999999999</v>
      </c>
      <c r="J20588">
        <v>-76.919499999999999</v>
      </c>
      <c r="K20588">
        <v>73223</v>
      </c>
      <c r="L20588">
        <v>779</v>
      </c>
    </row>
    <row r="20589" spans="1:12" x14ac:dyDescent="0.2">
      <c r="A20589" t="s">
        <v>17189</v>
      </c>
      <c r="B20589" t="s">
        <v>59</v>
      </c>
      <c r="C20589" t="str">
        <f t="shared" si="321"/>
        <v>Potomac Park, MD</v>
      </c>
      <c r="D20589" t="s">
        <v>16909</v>
      </c>
      <c r="E20589">
        <v>24001</v>
      </c>
      <c r="F20589" t="s">
        <v>8892</v>
      </c>
      <c r="G20589">
        <v>24001</v>
      </c>
      <c r="H20589" t="s">
        <v>8892</v>
      </c>
      <c r="I20589">
        <v>39.612400000000001</v>
      </c>
      <c r="J20589">
        <v>-78.808199999999999</v>
      </c>
      <c r="K20589">
        <v>858</v>
      </c>
      <c r="L20589">
        <v>858</v>
      </c>
    </row>
    <row r="20590" spans="1:12" x14ac:dyDescent="0.2">
      <c r="A20590" t="s">
        <v>937</v>
      </c>
      <c r="B20590" t="s">
        <v>59</v>
      </c>
      <c r="C20590" t="str">
        <f t="shared" si="321"/>
        <v>Manchester, MD</v>
      </c>
      <c r="D20590" t="s">
        <v>16909</v>
      </c>
      <c r="E20590">
        <v>24013</v>
      </c>
      <c r="F20590" t="s">
        <v>3615</v>
      </c>
      <c r="G20590">
        <v>24013</v>
      </c>
      <c r="H20590" t="s">
        <v>3615</v>
      </c>
      <c r="I20590">
        <v>39.6584</v>
      </c>
      <c r="J20590">
        <v>-76.888099999999994</v>
      </c>
      <c r="K20590">
        <v>5348</v>
      </c>
      <c r="L20590">
        <v>797</v>
      </c>
    </row>
    <row r="20591" spans="1:12" x14ac:dyDescent="0.2">
      <c r="A20591" t="s">
        <v>17190</v>
      </c>
      <c r="B20591" t="s">
        <v>59</v>
      </c>
      <c r="C20591" t="str">
        <f t="shared" si="321"/>
        <v>Bier, MD</v>
      </c>
      <c r="D20591" t="s">
        <v>16909</v>
      </c>
      <c r="E20591">
        <v>24001</v>
      </c>
      <c r="F20591" t="s">
        <v>8892</v>
      </c>
      <c r="G20591">
        <v>24001</v>
      </c>
      <c r="H20591" t="s">
        <v>8892</v>
      </c>
      <c r="I20591">
        <v>39.552500000000002</v>
      </c>
      <c r="J20591">
        <v>-78.869200000000006</v>
      </c>
      <c r="K20591">
        <v>202</v>
      </c>
      <c r="L20591">
        <v>53</v>
      </c>
    </row>
    <row r="20592" spans="1:12" x14ac:dyDescent="0.2">
      <c r="A20592" t="s">
        <v>17191</v>
      </c>
      <c r="B20592" t="s">
        <v>59</v>
      </c>
      <c r="C20592" t="str">
        <f t="shared" si="321"/>
        <v>West Pocomoke, MD</v>
      </c>
      <c r="D20592" t="s">
        <v>16909</v>
      </c>
      <c r="E20592">
        <v>24039</v>
      </c>
      <c r="F20592" t="s">
        <v>1540</v>
      </c>
      <c r="G20592">
        <v>24039</v>
      </c>
      <c r="H20592" t="s">
        <v>1540</v>
      </c>
      <c r="I20592">
        <v>38.095599999999997</v>
      </c>
      <c r="J20592">
        <v>-75.584199999999996</v>
      </c>
      <c r="K20592">
        <v>363</v>
      </c>
      <c r="L20592">
        <v>14</v>
      </c>
    </row>
    <row r="20593" spans="1:12" x14ac:dyDescent="0.2">
      <c r="A20593" t="s">
        <v>17192</v>
      </c>
      <c r="B20593" t="s">
        <v>59</v>
      </c>
      <c r="C20593" t="str">
        <f t="shared" si="321"/>
        <v>Coral Hills, MD</v>
      </c>
      <c r="D20593" t="s">
        <v>16909</v>
      </c>
      <c r="E20593">
        <v>24033</v>
      </c>
      <c r="F20593" t="s">
        <v>16919</v>
      </c>
      <c r="G20593">
        <v>24033</v>
      </c>
      <c r="H20593" t="s">
        <v>16919</v>
      </c>
      <c r="I20593">
        <v>38.870899999999999</v>
      </c>
      <c r="J20593">
        <v>-76.923400000000001</v>
      </c>
      <c r="K20593">
        <v>10512</v>
      </c>
      <c r="L20593">
        <v>2720</v>
      </c>
    </row>
    <row r="20594" spans="1:12" x14ac:dyDescent="0.2">
      <c r="A20594" t="s">
        <v>8848</v>
      </c>
      <c r="B20594" t="s">
        <v>59</v>
      </c>
      <c r="C20594" t="str">
        <f t="shared" si="321"/>
        <v>Rossville, MD</v>
      </c>
      <c r="D20594" t="s">
        <v>16909</v>
      </c>
      <c r="E20594">
        <v>24005</v>
      </c>
      <c r="F20594" t="s">
        <v>16947</v>
      </c>
      <c r="G20594">
        <v>24005</v>
      </c>
      <c r="H20594" t="s">
        <v>16947</v>
      </c>
      <c r="I20594">
        <v>39.357199999999999</v>
      </c>
      <c r="J20594">
        <v>-76.476699999999994</v>
      </c>
      <c r="K20594">
        <v>15219</v>
      </c>
      <c r="L20594">
        <v>1091</v>
      </c>
    </row>
    <row r="20595" spans="1:12" x14ac:dyDescent="0.2">
      <c r="A20595" t="s">
        <v>17193</v>
      </c>
      <c r="B20595" t="s">
        <v>59</v>
      </c>
      <c r="C20595" t="str">
        <f t="shared" si="321"/>
        <v>Rosaryville, MD</v>
      </c>
      <c r="D20595" t="s">
        <v>16909</v>
      </c>
      <c r="E20595">
        <v>24033</v>
      </c>
      <c r="F20595" t="s">
        <v>16919</v>
      </c>
      <c r="G20595">
        <v>24033</v>
      </c>
      <c r="H20595" t="s">
        <v>16919</v>
      </c>
      <c r="I20595">
        <v>38.767200000000003</v>
      </c>
      <c r="J20595">
        <v>-76.826599999999999</v>
      </c>
      <c r="K20595">
        <v>10844</v>
      </c>
      <c r="L20595">
        <v>455</v>
      </c>
    </row>
    <row r="20596" spans="1:12" x14ac:dyDescent="0.2">
      <c r="A20596" t="s">
        <v>6202</v>
      </c>
      <c r="B20596" t="s">
        <v>59</v>
      </c>
      <c r="C20596" t="str">
        <f t="shared" si="321"/>
        <v>Seabrook, MD</v>
      </c>
      <c r="D20596" t="s">
        <v>16909</v>
      </c>
      <c r="E20596">
        <v>24033</v>
      </c>
      <c r="F20596" t="s">
        <v>16919</v>
      </c>
      <c r="G20596">
        <v>24033</v>
      </c>
      <c r="H20596" t="s">
        <v>16919</v>
      </c>
      <c r="I20596">
        <v>38.980200000000004</v>
      </c>
      <c r="J20596">
        <v>-76.850200000000001</v>
      </c>
      <c r="K20596">
        <v>17808</v>
      </c>
      <c r="L20596">
        <v>2234</v>
      </c>
    </row>
    <row r="20597" spans="1:12" x14ac:dyDescent="0.2">
      <c r="A20597" t="s">
        <v>17194</v>
      </c>
      <c r="B20597" t="s">
        <v>59</v>
      </c>
      <c r="C20597" t="str">
        <f t="shared" si="321"/>
        <v>Reid, MD</v>
      </c>
      <c r="D20597" t="s">
        <v>16909</v>
      </c>
      <c r="E20597">
        <v>24043</v>
      </c>
      <c r="F20597" t="s">
        <v>342</v>
      </c>
      <c r="G20597">
        <v>24043</v>
      </c>
      <c r="H20597" t="s">
        <v>342</v>
      </c>
      <c r="I20597">
        <v>39.712600000000002</v>
      </c>
      <c r="J20597">
        <v>-77.679400000000001</v>
      </c>
      <c r="K20597">
        <v>44</v>
      </c>
      <c r="L20597">
        <v>135</v>
      </c>
    </row>
    <row r="20598" spans="1:12" x14ac:dyDescent="0.2">
      <c r="A20598" t="s">
        <v>17195</v>
      </c>
      <c r="B20598" t="s">
        <v>59</v>
      </c>
      <c r="C20598" t="str">
        <f t="shared" si="321"/>
        <v>Baltimore Highlands, MD</v>
      </c>
      <c r="D20598" t="s">
        <v>16909</v>
      </c>
      <c r="E20598">
        <v>24005</v>
      </c>
      <c r="F20598" t="s">
        <v>16947</v>
      </c>
      <c r="G20598">
        <v>24005</v>
      </c>
      <c r="H20598" t="s">
        <v>16947</v>
      </c>
      <c r="I20598">
        <v>39.235500000000002</v>
      </c>
      <c r="J20598">
        <v>-76.636700000000005</v>
      </c>
      <c r="K20598">
        <v>7565</v>
      </c>
      <c r="L20598">
        <v>1684</v>
      </c>
    </row>
    <row r="20599" spans="1:12" x14ac:dyDescent="0.2">
      <c r="A20599" t="s">
        <v>17196</v>
      </c>
      <c r="B20599" t="s">
        <v>59</v>
      </c>
      <c r="C20599" t="str">
        <f t="shared" si="321"/>
        <v>Ernstville, MD</v>
      </c>
      <c r="D20599" t="s">
        <v>16909</v>
      </c>
      <c r="E20599">
        <v>24043</v>
      </c>
      <c r="F20599" t="s">
        <v>342</v>
      </c>
      <c r="G20599">
        <v>24043</v>
      </c>
      <c r="H20599" t="s">
        <v>342</v>
      </c>
      <c r="I20599">
        <v>39.630400000000002</v>
      </c>
      <c r="J20599">
        <v>-78.023899999999998</v>
      </c>
      <c r="K20599">
        <v>16</v>
      </c>
      <c r="L20599">
        <v>41</v>
      </c>
    </row>
    <row r="20600" spans="1:12" x14ac:dyDescent="0.2">
      <c r="A20600" t="s">
        <v>17197</v>
      </c>
      <c r="B20600" t="s">
        <v>59</v>
      </c>
      <c r="C20600" t="str">
        <f t="shared" si="321"/>
        <v>National, MD</v>
      </c>
      <c r="D20600" t="s">
        <v>16909</v>
      </c>
      <c r="E20600">
        <v>24001</v>
      </c>
      <c r="F20600" t="s">
        <v>8892</v>
      </c>
      <c r="G20600">
        <v>24001</v>
      </c>
      <c r="H20600" t="s">
        <v>8892</v>
      </c>
      <c r="I20600">
        <v>39.611199999999997</v>
      </c>
      <c r="J20600">
        <v>-78.94</v>
      </c>
      <c r="K20600">
        <v>90</v>
      </c>
      <c r="L20600">
        <v>221</v>
      </c>
    </row>
    <row r="20601" spans="1:12" x14ac:dyDescent="0.2">
      <c r="A20601" t="s">
        <v>16746</v>
      </c>
      <c r="B20601" t="s">
        <v>59</v>
      </c>
      <c r="C20601" t="str">
        <f t="shared" si="321"/>
        <v>Oldtown, MD</v>
      </c>
      <c r="D20601" t="s">
        <v>16909</v>
      </c>
      <c r="E20601">
        <v>24001</v>
      </c>
      <c r="F20601" t="s">
        <v>8892</v>
      </c>
      <c r="G20601">
        <v>24001</v>
      </c>
      <c r="H20601" t="s">
        <v>8892</v>
      </c>
      <c r="I20601">
        <v>39.5428</v>
      </c>
      <c r="J20601">
        <v>-78.615499999999997</v>
      </c>
      <c r="K20601">
        <v>99</v>
      </c>
      <c r="L20601">
        <v>286</v>
      </c>
    </row>
    <row r="20602" spans="1:12" x14ac:dyDescent="0.2">
      <c r="A20602" t="s">
        <v>17198</v>
      </c>
      <c r="B20602" t="s">
        <v>59</v>
      </c>
      <c r="C20602" t="str">
        <f t="shared" si="321"/>
        <v>St. Leonard, MD</v>
      </c>
      <c r="D20602" t="s">
        <v>16909</v>
      </c>
      <c r="E20602">
        <v>24009</v>
      </c>
      <c r="F20602" t="s">
        <v>4845</v>
      </c>
      <c r="G20602">
        <v>24009</v>
      </c>
      <c r="H20602" t="s">
        <v>4845</v>
      </c>
      <c r="I20602">
        <v>38.465899999999998</v>
      </c>
      <c r="J20602">
        <v>-76.497299999999996</v>
      </c>
      <c r="K20602">
        <v>458</v>
      </c>
      <c r="L20602">
        <v>77</v>
      </c>
    </row>
    <row r="20603" spans="1:12" x14ac:dyDescent="0.2">
      <c r="A20603" t="s">
        <v>17199</v>
      </c>
      <c r="B20603" t="s">
        <v>59</v>
      </c>
      <c r="C20603" t="str">
        <f t="shared" si="321"/>
        <v>Clear Spring, MD</v>
      </c>
      <c r="D20603" t="s">
        <v>16909</v>
      </c>
      <c r="E20603">
        <v>24043</v>
      </c>
      <c r="F20603" t="s">
        <v>342</v>
      </c>
      <c r="G20603">
        <v>24043</v>
      </c>
      <c r="H20603" t="s">
        <v>342</v>
      </c>
      <c r="I20603">
        <v>39.656100000000002</v>
      </c>
      <c r="J20603">
        <v>-77.930400000000006</v>
      </c>
      <c r="K20603">
        <v>359</v>
      </c>
      <c r="L20603">
        <v>1207</v>
      </c>
    </row>
    <row r="20604" spans="1:12" x14ac:dyDescent="0.2">
      <c r="A20604" t="s">
        <v>1045</v>
      </c>
      <c r="B20604" t="s">
        <v>59</v>
      </c>
      <c r="C20604" t="str">
        <f t="shared" si="321"/>
        <v>Middletown, MD</v>
      </c>
      <c r="D20604" t="s">
        <v>16909</v>
      </c>
      <c r="E20604">
        <v>24021</v>
      </c>
      <c r="F20604" t="s">
        <v>11318</v>
      </c>
      <c r="G20604">
        <v>24021</v>
      </c>
      <c r="H20604" t="s">
        <v>11318</v>
      </c>
      <c r="I20604">
        <v>39.440800000000003</v>
      </c>
      <c r="J20604">
        <v>-77.535300000000007</v>
      </c>
      <c r="K20604">
        <v>4615</v>
      </c>
      <c r="L20604">
        <v>903</v>
      </c>
    </row>
    <row r="20605" spans="1:12" x14ac:dyDescent="0.2">
      <c r="A20605" t="s">
        <v>8853</v>
      </c>
      <c r="B20605" t="s">
        <v>59</v>
      </c>
      <c r="C20605" t="str">
        <f t="shared" si="321"/>
        <v>Brentwood, MD</v>
      </c>
      <c r="D20605" t="s">
        <v>16909</v>
      </c>
      <c r="E20605">
        <v>24033</v>
      </c>
      <c r="F20605" t="s">
        <v>16919</v>
      </c>
      <c r="G20605">
        <v>24033</v>
      </c>
      <c r="H20605" t="s">
        <v>16919</v>
      </c>
      <c r="I20605">
        <v>38.943899999999999</v>
      </c>
      <c r="J20605">
        <v>-76.957099999999997</v>
      </c>
      <c r="K20605">
        <v>3492</v>
      </c>
      <c r="L20605">
        <v>3504</v>
      </c>
    </row>
    <row r="20606" spans="1:12" x14ac:dyDescent="0.2">
      <c r="A20606" t="s">
        <v>17200</v>
      </c>
      <c r="B20606" t="s">
        <v>59</v>
      </c>
      <c r="C20606" t="str">
        <f t="shared" si="321"/>
        <v>Butlertown, MD</v>
      </c>
      <c r="D20606" t="s">
        <v>16909</v>
      </c>
      <c r="E20606">
        <v>24029</v>
      </c>
      <c r="F20606" t="s">
        <v>578</v>
      </c>
      <c r="G20606">
        <v>24029</v>
      </c>
      <c r="H20606" t="s">
        <v>578</v>
      </c>
      <c r="I20606">
        <v>39.281999999999996</v>
      </c>
      <c r="J20606">
        <v>-76.099199999999996</v>
      </c>
      <c r="K20606">
        <v>363</v>
      </c>
      <c r="L20606">
        <v>163</v>
      </c>
    </row>
    <row r="20607" spans="1:12" x14ac:dyDescent="0.2">
      <c r="A20607" t="s">
        <v>17201</v>
      </c>
      <c r="B20607" t="s">
        <v>59</v>
      </c>
      <c r="C20607" t="str">
        <f t="shared" si="321"/>
        <v>Montgomery Village, MD</v>
      </c>
      <c r="D20607" t="s">
        <v>16909</v>
      </c>
      <c r="E20607">
        <v>24031</v>
      </c>
      <c r="F20607" t="s">
        <v>2289</v>
      </c>
      <c r="G20607">
        <v>24031</v>
      </c>
      <c r="H20607" t="s">
        <v>2289</v>
      </c>
      <c r="I20607">
        <v>39.1783</v>
      </c>
      <c r="J20607">
        <v>-77.195700000000002</v>
      </c>
      <c r="K20607">
        <v>33565</v>
      </c>
      <c r="L20607">
        <v>3261</v>
      </c>
    </row>
    <row r="20608" spans="1:12" x14ac:dyDescent="0.2">
      <c r="A20608" t="s">
        <v>17202</v>
      </c>
      <c r="B20608" t="s">
        <v>59</v>
      </c>
      <c r="C20608" t="str">
        <f t="shared" si="321"/>
        <v>Bagtown, MD</v>
      </c>
      <c r="D20608" t="s">
        <v>16909</v>
      </c>
      <c r="E20608">
        <v>24043</v>
      </c>
      <c r="F20608" t="s">
        <v>342</v>
      </c>
      <c r="G20608">
        <v>24043</v>
      </c>
      <c r="H20608" t="s">
        <v>342</v>
      </c>
      <c r="I20608">
        <v>39.582999999999998</v>
      </c>
      <c r="J20608">
        <v>-77.613900000000001</v>
      </c>
      <c r="K20608">
        <v>276</v>
      </c>
      <c r="L20608">
        <v>195</v>
      </c>
    </row>
    <row r="20609" spans="1:12" x14ac:dyDescent="0.2">
      <c r="A20609" t="s">
        <v>1870</v>
      </c>
      <c r="B20609" t="s">
        <v>59</v>
      </c>
      <c r="C20609" t="str">
        <f t="shared" si="321"/>
        <v>Highland, MD</v>
      </c>
      <c r="D20609" t="s">
        <v>16909</v>
      </c>
      <c r="E20609">
        <v>24027</v>
      </c>
      <c r="F20609" t="s">
        <v>1495</v>
      </c>
      <c r="G20609">
        <v>24027</v>
      </c>
      <c r="H20609" t="s">
        <v>1495</v>
      </c>
      <c r="I20609">
        <v>39.181399999999996</v>
      </c>
      <c r="J20609">
        <v>-76.956999999999994</v>
      </c>
      <c r="K20609">
        <v>920</v>
      </c>
      <c r="L20609">
        <v>147</v>
      </c>
    </row>
    <row r="20610" spans="1:12" x14ac:dyDescent="0.2">
      <c r="A20610" t="s">
        <v>17203</v>
      </c>
      <c r="B20610" t="s">
        <v>59</v>
      </c>
      <c r="C20610" t="str">
        <f t="shared" si="321"/>
        <v>Takoma Park, MD</v>
      </c>
      <c r="D20610" t="s">
        <v>16909</v>
      </c>
      <c r="E20610">
        <v>24031</v>
      </c>
      <c r="F20610" t="s">
        <v>2289</v>
      </c>
      <c r="G20610">
        <v>24031</v>
      </c>
      <c r="H20610" t="s">
        <v>2289</v>
      </c>
      <c r="I20610">
        <v>38.981000000000002</v>
      </c>
      <c r="J20610">
        <v>-77.002799999999993</v>
      </c>
      <c r="K20610">
        <v>17885</v>
      </c>
      <c r="L20610">
        <v>3303</v>
      </c>
    </row>
    <row r="20611" spans="1:12" x14ac:dyDescent="0.2">
      <c r="A20611" t="s">
        <v>17204</v>
      </c>
      <c r="B20611" t="s">
        <v>59</v>
      </c>
      <c r="C20611" t="str">
        <f t="shared" si="321"/>
        <v>North Brentwood, MD</v>
      </c>
      <c r="D20611" t="s">
        <v>16909</v>
      </c>
      <c r="E20611">
        <v>24033</v>
      </c>
      <c r="F20611" t="s">
        <v>16919</v>
      </c>
      <c r="G20611">
        <v>24033</v>
      </c>
      <c r="H20611" t="s">
        <v>16919</v>
      </c>
      <c r="I20611">
        <v>38.945</v>
      </c>
      <c r="J20611">
        <v>-76.950999999999993</v>
      </c>
      <c r="K20611">
        <v>556</v>
      </c>
      <c r="L20611">
        <v>1901</v>
      </c>
    </row>
    <row r="20612" spans="1:12" x14ac:dyDescent="0.2">
      <c r="A20612" t="s">
        <v>17205</v>
      </c>
      <c r="B20612" t="s">
        <v>59</v>
      </c>
      <c r="C20612" t="str">
        <f t="shared" ref="C20612:C20675" si="322">_xlfn.CONCAT(A20612,","," ",B20612)</f>
        <v>Suitland, MD</v>
      </c>
      <c r="D20612" t="s">
        <v>16909</v>
      </c>
      <c r="E20612">
        <v>24033</v>
      </c>
      <c r="F20612" t="s">
        <v>16919</v>
      </c>
      <c r="G20612">
        <v>24033</v>
      </c>
      <c r="H20612" t="s">
        <v>16919</v>
      </c>
      <c r="I20612">
        <v>38.849200000000003</v>
      </c>
      <c r="J20612">
        <v>-76.922499999999999</v>
      </c>
      <c r="K20612">
        <v>24927</v>
      </c>
      <c r="L20612">
        <v>2266</v>
      </c>
    </row>
    <row r="20613" spans="1:12" x14ac:dyDescent="0.2">
      <c r="A20613" t="s">
        <v>17206</v>
      </c>
      <c r="B20613" t="s">
        <v>59</v>
      </c>
      <c r="C20613" t="str">
        <f t="shared" si="322"/>
        <v>Bel Air, MD</v>
      </c>
      <c r="D20613" t="s">
        <v>16909</v>
      </c>
      <c r="E20613">
        <v>24025</v>
      </c>
      <c r="F20613" t="s">
        <v>16978</v>
      </c>
      <c r="G20613">
        <v>24025</v>
      </c>
      <c r="H20613" t="s">
        <v>16978</v>
      </c>
      <c r="I20613">
        <v>39.534799999999997</v>
      </c>
      <c r="J20613">
        <v>-76.346000000000004</v>
      </c>
      <c r="K20613">
        <v>10037</v>
      </c>
      <c r="L20613">
        <v>1276</v>
      </c>
    </row>
    <row r="20614" spans="1:12" x14ac:dyDescent="0.2">
      <c r="A20614" t="s">
        <v>17207</v>
      </c>
      <c r="B20614" t="s">
        <v>59</v>
      </c>
      <c r="C20614" t="str">
        <f t="shared" si="322"/>
        <v>Burtonsville, MD</v>
      </c>
      <c r="D20614" t="s">
        <v>16909</v>
      </c>
      <c r="E20614">
        <v>24031</v>
      </c>
      <c r="F20614" t="s">
        <v>2289</v>
      </c>
      <c r="G20614">
        <v>24031</v>
      </c>
      <c r="H20614" t="s">
        <v>2289</v>
      </c>
      <c r="I20614">
        <v>39.116599999999998</v>
      </c>
      <c r="J20614">
        <v>-76.935599999999994</v>
      </c>
      <c r="K20614">
        <v>10428</v>
      </c>
      <c r="L20614">
        <v>513</v>
      </c>
    </row>
    <row r="20615" spans="1:12" x14ac:dyDescent="0.2">
      <c r="A20615" t="s">
        <v>3330</v>
      </c>
      <c r="B20615" t="s">
        <v>59</v>
      </c>
      <c r="C20615" t="str">
        <f t="shared" si="322"/>
        <v>Oakland, MD</v>
      </c>
      <c r="D20615" t="s">
        <v>16909</v>
      </c>
      <c r="E20615">
        <v>24023</v>
      </c>
      <c r="F20615" t="s">
        <v>979</v>
      </c>
      <c r="G20615">
        <v>24023</v>
      </c>
      <c r="H20615" t="s">
        <v>979</v>
      </c>
      <c r="I20615">
        <v>39.416499999999999</v>
      </c>
      <c r="J20615">
        <v>-79.402199999999993</v>
      </c>
      <c r="K20615">
        <v>1838</v>
      </c>
      <c r="L20615">
        <v>261</v>
      </c>
    </row>
    <row r="20616" spans="1:12" x14ac:dyDescent="0.2">
      <c r="A20616" t="s">
        <v>17208</v>
      </c>
      <c r="B20616" t="s">
        <v>59</v>
      </c>
      <c r="C20616" t="str">
        <f t="shared" si="322"/>
        <v>Mountain Lake Park, MD</v>
      </c>
      <c r="D20616" t="s">
        <v>16909</v>
      </c>
      <c r="E20616">
        <v>24023</v>
      </c>
      <c r="F20616" t="s">
        <v>979</v>
      </c>
      <c r="G20616">
        <v>24023</v>
      </c>
      <c r="H20616" t="s">
        <v>979</v>
      </c>
      <c r="I20616">
        <v>39.400399999999998</v>
      </c>
      <c r="J20616">
        <v>-79.381200000000007</v>
      </c>
      <c r="K20616">
        <v>4692</v>
      </c>
      <c r="L20616">
        <v>419</v>
      </c>
    </row>
    <row r="20617" spans="1:12" x14ac:dyDescent="0.2">
      <c r="A20617" t="s">
        <v>17209</v>
      </c>
      <c r="B20617" t="s">
        <v>59</v>
      </c>
      <c r="C20617" t="str">
        <f t="shared" si="322"/>
        <v>Whaleyville, MD</v>
      </c>
      <c r="D20617" t="s">
        <v>16909</v>
      </c>
      <c r="E20617">
        <v>24047</v>
      </c>
      <c r="F20617" t="s">
        <v>16190</v>
      </c>
      <c r="G20617">
        <v>24047</v>
      </c>
      <c r="H20617" t="s">
        <v>16190</v>
      </c>
      <c r="I20617">
        <v>38.390999999999998</v>
      </c>
      <c r="J20617">
        <v>-75.3</v>
      </c>
      <c r="K20617">
        <v>80</v>
      </c>
      <c r="L20617">
        <v>32</v>
      </c>
    </row>
    <row r="20618" spans="1:12" x14ac:dyDescent="0.2">
      <c r="A20618" t="s">
        <v>954</v>
      </c>
      <c r="B20618" t="s">
        <v>59</v>
      </c>
      <c r="C20618" t="str">
        <f t="shared" si="322"/>
        <v>Midland, MD</v>
      </c>
      <c r="D20618" t="s">
        <v>16909</v>
      </c>
      <c r="E20618">
        <v>24001</v>
      </c>
      <c r="F20618" t="s">
        <v>8892</v>
      </c>
      <c r="G20618">
        <v>24001</v>
      </c>
      <c r="H20618" t="s">
        <v>8892</v>
      </c>
      <c r="I20618">
        <v>39.589700000000001</v>
      </c>
      <c r="J20618">
        <v>-78.948599999999999</v>
      </c>
      <c r="K20618">
        <v>424</v>
      </c>
      <c r="L20618">
        <v>1036</v>
      </c>
    </row>
    <row r="20619" spans="1:12" x14ac:dyDescent="0.2">
      <c r="A20619" t="s">
        <v>17210</v>
      </c>
      <c r="B20619" t="s">
        <v>59</v>
      </c>
      <c r="C20619" t="str">
        <f t="shared" si="322"/>
        <v>Flintstone, MD</v>
      </c>
      <c r="D20619" t="s">
        <v>16909</v>
      </c>
      <c r="E20619">
        <v>24001</v>
      </c>
      <c r="F20619" t="s">
        <v>8892</v>
      </c>
      <c r="G20619">
        <v>24001</v>
      </c>
      <c r="H20619" t="s">
        <v>8892</v>
      </c>
      <c r="I20619">
        <v>39.703400000000002</v>
      </c>
      <c r="J20619">
        <v>-78.575800000000001</v>
      </c>
      <c r="K20619">
        <v>69</v>
      </c>
      <c r="L20619">
        <v>64</v>
      </c>
    </row>
    <row r="20620" spans="1:12" x14ac:dyDescent="0.2">
      <c r="A20620" t="s">
        <v>3501</v>
      </c>
      <c r="B20620" t="s">
        <v>59</v>
      </c>
      <c r="C20620" t="str">
        <f t="shared" si="322"/>
        <v>Point of Rocks, MD</v>
      </c>
      <c r="D20620" t="s">
        <v>16909</v>
      </c>
      <c r="E20620">
        <v>24021</v>
      </c>
      <c r="F20620" t="s">
        <v>11318</v>
      </c>
      <c r="G20620">
        <v>24021</v>
      </c>
      <c r="H20620" t="s">
        <v>11318</v>
      </c>
      <c r="I20620">
        <v>39.278100000000002</v>
      </c>
      <c r="J20620">
        <v>-77.529200000000003</v>
      </c>
      <c r="K20620">
        <v>1751</v>
      </c>
      <c r="L20620">
        <v>614</v>
      </c>
    </row>
    <row r="20621" spans="1:12" x14ac:dyDescent="0.2">
      <c r="A20621" t="s">
        <v>3340</v>
      </c>
      <c r="B20621" t="s">
        <v>59</v>
      </c>
      <c r="C20621" t="str">
        <f t="shared" si="322"/>
        <v>Bowling Green, MD</v>
      </c>
      <c r="D20621" t="s">
        <v>16909</v>
      </c>
      <c r="E20621">
        <v>24001</v>
      </c>
      <c r="F20621" t="s">
        <v>8892</v>
      </c>
      <c r="G20621">
        <v>24001</v>
      </c>
      <c r="H20621" t="s">
        <v>8892</v>
      </c>
      <c r="I20621">
        <v>39.627200000000002</v>
      </c>
      <c r="J20621">
        <v>-78.805000000000007</v>
      </c>
      <c r="K20621">
        <v>1176</v>
      </c>
      <c r="L20621">
        <v>472</v>
      </c>
    </row>
    <row r="20622" spans="1:12" x14ac:dyDescent="0.2">
      <c r="A20622" t="s">
        <v>13013</v>
      </c>
      <c r="B20622" t="s">
        <v>59</v>
      </c>
      <c r="C20622" t="str">
        <f t="shared" si="322"/>
        <v>Monrovia, MD</v>
      </c>
      <c r="D20622" t="s">
        <v>16909</v>
      </c>
      <c r="E20622">
        <v>24021</v>
      </c>
      <c r="F20622" t="s">
        <v>11318</v>
      </c>
      <c r="G20622">
        <v>24021</v>
      </c>
      <c r="H20622" t="s">
        <v>11318</v>
      </c>
      <c r="I20622">
        <v>39.357100000000003</v>
      </c>
      <c r="J20622">
        <v>-77.275300000000001</v>
      </c>
      <c r="K20622">
        <v>330</v>
      </c>
      <c r="L20622">
        <v>56</v>
      </c>
    </row>
    <row r="20623" spans="1:12" x14ac:dyDescent="0.2">
      <c r="A20623" t="s">
        <v>17211</v>
      </c>
      <c r="B20623" t="s">
        <v>59</v>
      </c>
      <c r="C20623" t="str">
        <f t="shared" si="322"/>
        <v>Lusby, MD</v>
      </c>
      <c r="D20623" t="s">
        <v>16909</v>
      </c>
      <c r="E20623">
        <v>24009</v>
      </c>
      <c r="F20623" t="s">
        <v>4845</v>
      </c>
      <c r="G20623">
        <v>24009</v>
      </c>
      <c r="H20623" t="s">
        <v>4845</v>
      </c>
      <c r="I20623">
        <v>38.362000000000002</v>
      </c>
      <c r="J20623">
        <v>-76.437200000000004</v>
      </c>
      <c r="K20623">
        <v>1809</v>
      </c>
      <c r="L20623">
        <v>198</v>
      </c>
    </row>
    <row r="20624" spans="1:12" x14ac:dyDescent="0.2">
      <c r="A20624" t="s">
        <v>17212</v>
      </c>
      <c r="B20624" t="s">
        <v>59</v>
      </c>
      <c r="C20624" t="str">
        <f t="shared" si="322"/>
        <v>Marlboro Meadows, MD</v>
      </c>
      <c r="D20624" t="s">
        <v>16909</v>
      </c>
      <c r="E20624">
        <v>24033</v>
      </c>
      <c r="F20624" t="s">
        <v>16919</v>
      </c>
      <c r="G20624">
        <v>24033</v>
      </c>
      <c r="H20624" t="s">
        <v>16919</v>
      </c>
      <c r="I20624">
        <v>38.837400000000002</v>
      </c>
      <c r="J20624">
        <v>-76.714399999999998</v>
      </c>
      <c r="K20624">
        <v>3827</v>
      </c>
      <c r="L20624">
        <v>242</v>
      </c>
    </row>
    <row r="20625" spans="1:12" x14ac:dyDescent="0.2">
      <c r="A20625" t="s">
        <v>17213</v>
      </c>
      <c r="B20625" t="s">
        <v>59</v>
      </c>
      <c r="C20625" t="str">
        <f t="shared" si="322"/>
        <v>Chevy Chase Section Three, MD</v>
      </c>
      <c r="D20625" t="s">
        <v>16909</v>
      </c>
      <c r="E20625">
        <v>24031</v>
      </c>
      <c r="F20625" t="s">
        <v>2289</v>
      </c>
      <c r="G20625">
        <v>24031</v>
      </c>
      <c r="H20625" t="s">
        <v>2289</v>
      </c>
      <c r="I20625">
        <v>38.979300000000002</v>
      </c>
      <c r="J20625">
        <v>-77.074200000000005</v>
      </c>
      <c r="K20625">
        <v>797</v>
      </c>
      <c r="L20625">
        <v>2636</v>
      </c>
    </row>
    <row r="20626" spans="1:12" x14ac:dyDescent="0.2">
      <c r="A20626" t="s">
        <v>17214</v>
      </c>
      <c r="B20626" t="s">
        <v>59</v>
      </c>
      <c r="C20626" t="str">
        <f t="shared" si="322"/>
        <v>Deal Island, MD</v>
      </c>
      <c r="D20626" t="s">
        <v>16909</v>
      </c>
      <c r="E20626">
        <v>24039</v>
      </c>
      <c r="F20626" t="s">
        <v>1540</v>
      </c>
      <c r="G20626">
        <v>24039</v>
      </c>
      <c r="H20626" t="s">
        <v>1540</v>
      </c>
      <c r="I20626">
        <v>38.144399999999997</v>
      </c>
      <c r="J20626">
        <v>-75.941699999999997</v>
      </c>
      <c r="K20626">
        <v>465</v>
      </c>
      <c r="L20626">
        <v>59</v>
      </c>
    </row>
    <row r="20627" spans="1:12" x14ac:dyDescent="0.2">
      <c r="A20627" t="s">
        <v>17215</v>
      </c>
      <c r="B20627" t="s">
        <v>59</v>
      </c>
      <c r="C20627" t="str">
        <f t="shared" si="322"/>
        <v>Chesapeake Beach, MD</v>
      </c>
      <c r="D20627" t="s">
        <v>16909</v>
      </c>
      <c r="E20627">
        <v>24009</v>
      </c>
      <c r="F20627" t="s">
        <v>4845</v>
      </c>
      <c r="G20627">
        <v>24009</v>
      </c>
      <c r="H20627" t="s">
        <v>4845</v>
      </c>
      <c r="I20627">
        <v>38.688099999999999</v>
      </c>
      <c r="J20627">
        <v>-76.544799999999995</v>
      </c>
      <c r="K20627">
        <v>24565</v>
      </c>
      <c r="L20627">
        <v>854</v>
      </c>
    </row>
    <row r="20628" spans="1:12" x14ac:dyDescent="0.2">
      <c r="A20628" t="s">
        <v>763</v>
      </c>
      <c r="B20628" t="s">
        <v>59</v>
      </c>
      <c r="C20628" t="str">
        <f t="shared" si="322"/>
        <v>Columbia, MD</v>
      </c>
      <c r="D20628" t="s">
        <v>16909</v>
      </c>
      <c r="E20628">
        <v>24027</v>
      </c>
      <c r="F20628" t="s">
        <v>1495</v>
      </c>
      <c r="G20628">
        <v>24027</v>
      </c>
      <c r="H20628" t="s">
        <v>1495</v>
      </c>
      <c r="I20628">
        <v>39.200400000000002</v>
      </c>
      <c r="J20628">
        <v>-76.858999999999995</v>
      </c>
      <c r="K20628">
        <v>103170</v>
      </c>
      <c r="L20628">
        <v>1247</v>
      </c>
    </row>
    <row r="20629" spans="1:12" x14ac:dyDescent="0.2">
      <c r="A20629" t="s">
        <v>17216</v>
      </c>
      <c r="B20629" t="s">
        <v>59</v>
      </c>
      <c r="C20629" t="str">
        <f t="shared" si="322"/>
        <v>Little Orleans, MD</v>
      </c>
      <c r="D20629" t="s">
        <v>16909</v>
      </c>
      <c r="E20629">
        <v>24001</v>
      </c>
      <c r="F20629" t="s">
        <v>8892</v>
      </c>
      <c r="G20629">
        <v>24001</v>
      </c>
      <c r="H20629" t="s">
        <v>8892</v>
      </c>
      <c r="I20629">
        <v>39.630800000000001</v>
      </c>
      <c r="J20629">
        <v>-78.392099999999999</v>
      </c>
      <c r="K20629">
        <v>25</v>
      </c>
      <c r="L20629">
        <v>13</v>
      </c>
    </row>
    <row r="20630" spans="1:12" x14ac:dyDescent="0.2">
      <c r="A20630" t="s">
        <v>17217</v>
      </c>
      <c r="B20630" t="s">
        <v>59</v>
      </c>
      <c r="C20630" t="str">
        <f t="shared" si="322"/>
        <v>Fort Ritchie, MD</v>
      </c>
      <c r="D20630" t="s">
        <v>16909</v>
      </c>
      <c r="E20630">
        <v>24043</v>
      </c>
      <c r="F20630" t="s">
        <v>342</v>
      </c>
      <c r="G20630">
        <v>24043</v>
      </c>
      <c r="H20630" t="s">
        <v>342</v>
      </c>
      <c r="I20630">
        <v>39.702199999999998</v>
      </c>
      <c r="J20630">
        <v>-77.502099999999999</v>
      </c>
      <c r="K20630">
        <v>182</v>
      </c>
      <c r="L20630">
        <v>71</v>
      </c>
    </row>
    <row r="20631" spans="1:12" x14ac:dyDescent="0.2">
      <c r="A20631" t="s">
        <v>17218</v>
      </c>
      <c r="B20631" t="s">
        <v>59</v>
      </c>
      <c r="C20631" t="str">
        <f t="shared" si="322"/>
        <v>Chevy Chase Section Five, MD</v>
      </c>
      <c r="D20631" t="s">
        <v>16909</v>
      </c>
      <c r="E20631">
        <v>24031</v>
      </c>
      <c r="F20631" t="s">
        <v>2289</v>
      </c>
      <c r="G20631">
        <v>24031</v>
      </c>
      <c r="H20631" t="s">
        <v>2289</v>
      </c>
      <c r="I20631">
        <v>38.984000000000002</v>
      </c>
      <c r="J20631">
        <v>-77.073999999999998</v>
      </c>
      <c r="K20631">
        <v>717</v>
      </c>
      <c r="L20631">
        <v>2592</v>
      </c>
    </row>
    <row r="20632" spans="1:12" x14ac:dyDescent="0.2">
      <c r="A20632" t="s">
        <v>17219</v>
      </c>
      <c r="B20632" t="s">
        <v>59</v>
      </c>
      <c r="C20632" t="str">
        <f t="shared" si="322"/>
        <v>Scaggsville, MD</v>
      </c>
      <c r="D20632" t="s">
        <v>16909</v>
      </c>
      <c r="E20632">
        <v>24027</v>
      </c>
      <c r="F20632" t="s">
        <v>1495</v>
      </c>
      <c r="G20632">
        <v>24027</v>
      </c>
      <c r="H20632" t="s">
        <v>1495</v>
      </c>
      <c r="I20632">
        <v>39.141599999999997</v>
      </c>
      <c r="J20632">
        <v>-76.884299999999996</v>
      </c>
      <c r="K20632">
        <v>9142</v>
      </c>
      <c r="L20632">
        <v>701</v>
      </c>
    </row>
    <row r="20633" spans="1:12" x14ac:dyDescent="0.2">
      <c r="A20633" t="s">
        <v>1065</v>
      </c>
      <c r="B20633" t="s">
        <v>59</v>
      </c>
      <c r="C20633" t="str">
        <f t="shared" si="322"/>
        <v>Laurel, MD</v>
      </c>
      <c r="D20633" t="s">
        <v>16909</v>
      </c>
      <c r="E20633">
        <v>24033</v>
      </c>
      <c r="F20633" t="s">
        <v>16919</v>
      </c>
      <c r="G20633" t="s">
        <v>17220</v>
      </c>
      <c r="H20633" t="s">
        <v>17221</v>
      </c>
      <c r="I20633">
        <v>39.094999999999999</v>
      </c>
      <c r="J20633">
        <v>-76.862200000000001</v>
      </c>
      <c r="K20633">
        <v>25906</v>
      </c>
      <c r="L20633">
        <v>2077</v>
      </c>
    </row>
    <row r="20634" spans="1:12" x14ac:dyDescent="0.2">
      <c r="A20634" t="s">
        <v>17222</v>
      </c>
      <c r="B20634" t="s">
        <v>59</v>
      </c>
      <c r="C20634" t="str">
        <f t="shared" si="322"/>
        <v>Laytonsville, MD</v>
      </c>
      <c r="D20634" t="s">
        <v>16909</v>
      </c>
      <c r="E20634">
        <v>24031</v>
      </c>
      <c r="F20634" t="s">
        <v>2289</v>
      </c>
      <c r="G20634">
        <v>24031</v>
      </c>
      <c r="H20634" t="s">
        <v>2289</v>
      </c>
      <c r="I20634">
        <v>39.209400000000002</v>
      </c>
      <c r="J20634">
        <v>-77.141800000000003</v>
      </c>
      <c r="K20634">
        <v>380</v>
      </c>
      <c r="L20634">
        <v>140</v>
      </c>
    </row>
    <row r="20635" spans="1:12" x14ac:dyDescent="0.2">
      <c r="A20635" t="s">
        <v>6278</v>
      </c>
      <c r="B20635" t="s">
        <v>59</v>
      </c>
      <c r="C20635" t="str">
        <f t="shared" si="322"/>
        <v>Eldorado, MD</v>
      </c>
      <c r="D20635" t="s">
        <v>16909</v>
      </c>
      <c r="E20635">
        <v>24019</v>
      </c>
      <c r="F20635" t="s">
        <v>1685</v>
      </c>
      <c r="G20635">
        <v>24019</v>
      </c>
      <c r="H20635" t="s">
        <v>1685</v>
      </c>
      <c r="I20635">
        <v>38.584000000000003</v>
      </c>
      <c r="J20635">
        <v>-75.789299999999997</v>
      </c>
      <c r="K20635">
        <v>57</v>
      </c>
      <c r="L20635">
        <v>303</v>
      </c>
    </row>
    <row r="20636" spans="1:12" x14ac:dyDescent="0.2">
      <c r="A20636" t="s">
        <v>17223</v>
      </c>
      <c r="B20636" t="s">
        <v>59</v>
      </c>
      <c r="C20636" t="str">
        <f t="shared" si="322"/>
        <v>Fairlee, MD</v>
      </c>
      <c r="D20636" t="s">
        <v>16909</v>
      </c>
      <c r="E20636">
        <v>24029</v>
      </c>
      <c r="F20636" t="s">
        <v>578</v>
      </c>
      <c r="G20636">
        <v>24029</v>
      </c>
      <c r="H20636" t="s">
        <v>578</v>
      </c>
      <c r="I20636">
        <v>39.226799999999997</v>
      </c>
      <c r="J20636">
        <v>-76.165400000000005</v>
      </c>
      <c r="K20636">
        <v>411</v>
      </c>
      <c r="L20636">
        <v>41</v>
      </c>
    </row>
    <row r="20637" spans="1:12" x14ac:dyDescent="0.2">
      <c r="A20637" t="s">
        <v>17224</v>
      </c>
      <c r="B20637" t="s">
        <v>59</v>
      </c>
      <c r="C20637" t="str">
        <f t="shared" si="322"/>
        <v>Libertytown, MD</v>
      </c>
      <c r="D20637" t="s">
        <v>16909</v>
      </c>
      <c r="E20637">
        <v>24021</v>
      </c>
      <c r="F20637" t="s">
        <v>11318</v>
      </c>
      <c r="G20637">
        <v>24021</v>
      </c>
      <c r="H20637" t="s">
        <v>11318</v>
      </c>
      <c r="I20637">
        <v>39.485799999999998</v>
      </c>
      <c r="J20637">
        <v>-77.248099999999994</v>
      </c>
      <c r="K20637">
        <v>1097</v>
      </c>
      <c r="L20637">
        <v>175</v>
      </c>
    </row>
    <row r="20638" spans="1:12" x14ac:dyDescent="0.2">
      <c r="A20638" t="s">
        <v>971</v>
      </c>
      <c r="B20638" t="s">
        <v>59</v>
      </c>
      <c r="C20638" t="str">
        <f t="shared" si="322"/>
        <v>Riverside, MD</v>
      </c>
      <c r="D20638" t="s">
        <v>16909</v>
      </c>
      <c r="E20638">
        <v>24025</v>
      </c>
      <c r="F20638" t="s">
        <v>16978</v>
      </c>
      <c r="G20638">
        <v>24025</v>
      </c>
      <c r="H20638" t="s">
        <v>16978</v>
      </c>
      <c r="I20638">
        <v>39.477699999999999</v>
      </c>
      <c r="J20638">
        <v>-76.238500000000002</v>
      </c>
      <c r="K20638">
        <v>6264</v>
      </c>
      <c r="L20638">
        <v>1038</v>
      </c>
    </row>
    <row r="20639" spans="1:12" x14ac:dyDescent="0.2">
      <c r="A20639" t="s">
        <v>11625</v>
      </c>
      <c r="B20639" t="s">
        <v>59</v>
      </c>
      <c r="C20639" t="str">
        <f t="shared" si="322"/>
        <v>Centreville, MD</v>
      </c>
      <c r="D20639" t="s">
        <v>16909</v>
      </c>
      <c r="E20639">
        <v>24035</v>
      </c>
      <c r="F20639" t="s">
        <v>16922</v>
      </c>
      <c r="G20639">
        <v>24035</v>
      </c>
      <c r="H20639" t="s">
        <v>16922</v>
      </c>
      <c r="I20639">
        <v>39.042000000000002</v>
      </c>
      <c r="J20639">
        <v>-76.063100000000006</v>
      </c>
      <c r="K20639">
        <v>4767</v>
      </c>
      <c r="L20639">
        <v>672</v>
      </c>
    </row>
    <row r="20640" spans="1:12" x14ac:dyDescent="0.2">
      <c r="A20640" t="s">
        <v>17225</v>
      </c>
      <c r="B20640" t="s">
        <v>59</v>
      </c>
      <c r="C20640" t="str">
        <f t="shared" si="322"/>
        <v>Cearfoss, MD</v>
      </c>
      <c r="D20640" t="s">
        <v>16909</v>
      </c>
      <c r="E20640">
        <v>24043</v>
      </c>
      <c r="F20640" t="s">
        <v>342</v>
      </c>
      <c r="G20640">
        <v>24043</v>
      </c>
      <c r="H20640" t="s">
        <v>342</v>
      </c>
      <c r="I20640">
        <v>39.698900000000002</v>
      </c>
      <c r="J20640">
        <v>-77.776600000000002</v>
      </c>
      <c r="K20640">
        <v>139</v>
      </c>
      <c r="L20640">
        <v>266</v>
      </c>
    </row>
    <row r="20641" spans="1:12" x14ac:dyDescent="0.2">
      <c r="A20641" t="s">
        <v>17226</v>
      </c>
      <c r="B20641" t="s">
        <v>59</v>
      </c>
      <c r="C20641" t="str">
        <f t="shared" si="322"/>
        <v>Boonsboro, MD</v>
      </c>
      <c r="D20641" t="s">
        <v>16909</v>
      </c>
      <c r="E20641">
        <v>24043</v>
      </c>
      <c r="F20641" t="s">
        <v>342</v>
      </c>
      <c r="G20641">
        <v>24043</v>
      </c>
      <c r="H20641" t="s">
        <v>342</v>
      </c>
      <c r="I20641">
        <v>39.507899999999999</v>
      </c>
      <c r="J20641">
        <v>-77.658500000000004</v>
      </c>
      <c r="K20641">
        <v>3553</v>
      </c>
      <c r="L20641">
        <v>448</v>
      </c>
    </row>
    <row r="20642" spans="1:12" x14ac:dyDescent="0.2">
      <c r="A20642" t="s">
        <v>17227</v>
      </c>
      <c r="B20642" t="s">
        <v>59</v>
      </c>
      <c r="C20642" t="str">
        <f t="shared" si="322"/>
        <v>Betterton, MD</v>
      </c>
      <c r="D20642" t="s">
        <v>16909</v>
      </c>
      <c r="E20642">
        <v>24029</v>
      </c>
      <c r="F20642" t="s">
        <v>578</v>
      </c>
      <c r="G20642">
        <v>24029</v>
      </c>
      <c r="H20642" t="s">
        <v>578</v>
      </c>
      <c r="I20642">
        <v>39.365200000000002</v>
      </c>
      <c r="J20642">
        <v>-76.069000000000003</v>
      </c>
      <c r="K20642">
        <v>318</v>
      </c>
      <c r="L20642">
        <v>124</v>
      </c>
    </row>
    <row r="20643" spans="1:12" x14ac:dyDescent="0.2">
      <c r="A20643" t="s">
        <v>2222</v>
      </c>
      <c r="B20643" t="s">
        <v>59</v>
      </c>
      <c r="C20643" t="str">
        <f t="shared" si="322"/>
        <v>Clarksburg, MD</v>
      </c>
      <c r="D20643" t="s">
        <v>16909</v>
      </c>
      <c r="E20643">
        <v>24031</v>
      </c>
      <c r="F20643" t="s">
        <v>2289</v>
      </c>
      <c r="G20643">
        <v>24031</v>
      </c>
      <c r="H20643" t="s">
        <v>2289</v>
      </c>
      <c r="I20643">
        <v>39.231400000000001</v>
      </c>
      <c r="J20643">
        <v>-77.261700000000005</v>
      </c>
      <c r="K20643">
        <v>22100</v>
      </c>
      <c r="L20643">
        <v>1038</v>
      </c>
    </row>
    <row r="20644" spans="1:12" x14ac:dyDescent="0.2">
      <c r="A20644" t="s">
        <v>17228</v>
      </c>
      <c r="B20644" t="s">
        <v>59</v>
      </c>
      <c r="C20644" t="str">
        <f t="shared" si="322"/>
        <v>Dundalk, MD</v>
      </c>
      <c r="D20644" t="s">
        <v>16909</v>
      </c>
      <c r="E20644">
        <v>24005</v>
      </c>
      <c r="F20644" t="s">
        <v>16947</v>
      </c>
      <c r="G20644">
        <v>24005</v>
      </c>
      <c r="H20644" t="s">
        <v>16947</v>
      </c>
      <c r="I20644">
        <v>39.270299999999999</v>
      </c>
      <c r="J20644">
        <v>-76.494200000000006</v>
      </c>
      <c r="K20644">
        <v>62516</v>
      </c>
      <c r="L20644">
        <v>1847</v>
      </c>
    </row>
    <row r="20645" spans="1:12" x14ac:dyDescent="0.2">
      <c r="A20645" t="s">
        <v>17229</v>
      </c>
      <c r="B20645" t="s">
        <v>59</v>
      </c>
      <c r="C20645" t="str">
        <f t="shared" si="322"/>
        <v>Mount Savage, MD</v>
      </c>
      <c r="D20645" t="s">
        <v>16909</v>
      </c>
      <c r="E20645">
        <v>24001</v>
      </c>
      <c r="F20645" t="s">
        <v>8892</v>
      </c>
      <c r="G20645">
        <v>24001</v>
      </c>
      <c r="H20645" t="s">
        <v>8892</v>
      </c>
      <c r="I20645">
        <v>39.697099999999999</v>
      </c>
      <c r="J20645">
        <v>-78.876300000000001</v>
      </c>
      <c r="K20645">
        <v>857</v>
      </c>
      <c r="L20645">
        <v>359</v>
      </c>
    </row>
    <row r="20646" spans="1:12" x14ac:dyDescent="0.2">
      <c r="A20646" t="s">
        <v>11050</v>
      </c>
      <c r="B20646" t="s">
        <v>59</v>
      </c>
      <c r="C20646" t="str">
        <f t="shared" si="322"/>
        <v>Lansdowne, MD</v>
      </c>
      <c r="D20646" t="s">
        <v>16909</v>
      </c>
      <c r="E20646">
        <v>24005</v>
      </c>
      <c r="F20646" t="s">
        <v>16947</v>
      </c>
      <c r="G20646">
        <v>24005</v>
      </c>
      <c r="H20646" t="s">
        <v>16947</v>
      </c>
      <c r="I20646">
        <v>39.236499999999999</v>
      </c>
      <c r="J20646">
        <v>-76.665899999999993</v>
      </c>
      <c r="K20646">
        <v>8314</v>
      </c>
      <c r="L20646">
        <v>1410</v>
      </c>
    </row>
    <row r="20647" spans="1:12" x14ac:dyDescent="0.2">
      <c r="A20647" t="s">
        <v>17230</v>
      </c>
      <c r="B20647" t="s">
        <v>59</v>
      </c>
      <c r="C20647" t="str">
        <f t="shared" si="322"/>
        <v>Lochearn, MD</v>
      </c>
      <c r="D20647" t="s">
        <v>16909</v>
      </c>
      <c r="E20647">
        <v>24005</v>
      </c>
      <c r="F20647" t="s">
        <v>16947</v>
      </c>
      <c r="G20647">
        <v>24005</v>
      </c>
      <c r="H20647" t="s">
        <v>16947</v>
      </c>
      <c r="I20647">
        <v>39.345999999999997</v>
      </c>
      <c r="J20647">
        <v>-76.730699999999999</v>
      </c>
      <c r="K20647">
        <v>26205</v>
      </c>
      <c r="L20647">
        <v>1809</v>
      </c>
    </row>
    <row r="20648" spans="1:12" x14ac:dyDescent="0.2">
      <c r="A20648" t="s">
        <v>17231</v>
      </c>
      <c r="B20648" t="s">
        <v>59</v>
      </c>
      <c r="C20648" t="str">
        <f t="shared" si="322"/>
        <v>Chance, MD</v>
      </c>
      <c r="D20648" t="s">
        <v>16909</v>
      </c>
      <c r="E20648">
        <v>24039</v>
      </c>
      <c r="F20648" t="s">
        <v>1540</v>
      </c>
      <c r="G20648">
        <v>24039</v>
      </c>
      <c r="H20648" t="s">
        <v>1540</v>
      </c>
      <c r="I20648">
        <v>38.177199999999999</v>
      </c>
      <c r="J20648">
        <v>-75.936599999999999</v>
      </c>
      <c r="K20648">
        <v>375</v>
      </c>
      <c r="L20648">
        <v>86</v>
      </c>
    </row>
    <row r="20649" spans="1:12" x14ac:dyDescent="0.2">
      <c r="A20649" t="s">
        <v>3372</v>
      </c>
      <c r="B20649" t="s">
        <v>59</v>
      </c>
      <c r="C20649" t="str">
        <f t="shared" si="322"/>
        <v>Highland Beach, MD</v>
      </c>
      <c r="D20649" t="s">
        <v>16909</v>
      </c>
      <c r="E20649">
        <v>24003</v>
      </c>
      <c r="F20649" t="s">
        <v>16911</v>
      </c>
      <c r="G20649">
        <v>24003</v>
      </c>
      <c r="H20649" t="s">
        <v>16911</v>
      </c>
      <c r="I20649">
        <v>38.931199999999997</v>
      </c>
      <c r="J20649">
        <v>-76.465999999999994</v>
      </c>
      <c r="K20649">
        <v>107</v>
      </c>
      <c r="L20649">
        <v>603</v>
      </c>
    </row>
    <row r="20650" spans="1:12" x14ac:dyDescent="0.2">
      <c r="A20650" t="s">
        <v>3243</v>
      </c>
      <c r="B20650" t="s">
        <v>59</v>
      </c>
      <c r="C20650" t="str">
        <f t="shared" si="322"/>
        <v>Greensboro, MD</v>
      </c>
      <c r="D20650" t="s">
        <v>16909</v>
      </c>
      <c r="E20650">
        <v>24011</v>
      </c>
      <c r="F20650" t="s">
        <v>1470</v>
      </c>
      <c r="G20650">
        <v>24011</v>
      </c>
      <c r="H20650" t="s">
        <v>1470</v>
      </c>
      <c r="I20650">
        <v>38.976399999999998</v>
      </c>
      <c r="J20650">
        <v>-75.808000000000007</v>
      </c>
      <c r="K20650">
        <v>1887</v>
      </c>
      <c r="L20650">
        <v>678</v>
      </c>
    </row>
    <row r="20651" spans="1:12" x14ac:dyDescent="0.2">
      <c r="A20651" t="s">
        <v>8874</v>
      </c>
      <c r="B20651" t="s">
        <v>59</v>
      </c>
      <c r="C20651" t="str">
        <f t="shared" si="322"/>
        <v>Millington, MD</v>
      </c>
      <c r="D20651" t="s">
        <v>16909</v>
      </c>
      <c r="E20651">
        <v>24029</v>
      </c>
      <c r="F20651" t="s">
        <v>578</v>
      </c>
      <c r="G20651">
        <v>24029</v>
      </c>
      <c r="H20651" t="s">
        <v>578</v>
      </c>
      <c r="I20651">
        <v>39.262900000000002</v>
      </c>
      <c r="J20651">
        <v>-75.835999999999999</v>
      </c>
      <c r="K20651">
        <v>609</v>
      </c>
      <c r="L20651">
        <v>328</v>
      </c>
    </row>
    <row r="20652" spans="1:12" x14ac:dyDescent="0.2">
      <c r="A20652" t="s">
        <v>17232</v>
      </c>
      <c r="B20652" t="s">
        <v>59</v>
      </c>
      <c r="C20652" t="str">
        <f t="shared" si="322"/>
        <v>Perryman, MD</v>
      </c>
      <c r="D20652" t="s">
        <v>16909</v>
      </c>
      <c r="E20652">
        <v>24025</v>
      </c>
      <c r="F20652" t="s">
        <v>16978</v>
      </c>
      <c r="G20652">
        <v>24025</v>
      </c>
      <c r="H20652" t="s">
        <v>16978</v>
      </c>
      <c r="I20652">
        <v>39.463299999999997</v>
      </c>
      <c r="J20652">
        <v>-76.211500000000001</v>
      </c>
      <c r="K20652">
        <v>2869</v>
      </c>
      <c r="L20652">
        <v>202</v>
      </c>
    </row>
    <row r="20653" spans="1:12" x14ac:dyDescent="0.2">
      <c r="A20653" t="s">
        <v>17233</v>
      </c>
      <c r="B20653" t="s">
        <v>59</v>
      </c>
      <c r="C20653" t="str">
        <f t="shared" si="322"/>
        <v>North Potomac, MD</v>
      </c>
      <c r="D20653" t="s">
        <v>16909</v>
      </c>
      <c r="E20653">
        <v>24031</v>
      </c>
      <c r="F20653" t="s">
        <v>2289</v>
      </c>
      <c r="G20653">
        <v>24031</v>
      </c>
      <c r="H20653" t="s">
        <v>2289</v>
      </c>
      <c r="I20653">
        <v>39.095500000000001</v>
      </c>
      <c r="J20653">
        <v>-77.237200000000001</v>
      </c>
      <c r="K20653">
        <v>24236</v>
      </c>
      <c r="L20653">
        <v>1434</v>
      </c>
    </row>
    <row r="20654" spans="1:12" x14ac:dyDescent="0.2">
      <c r="A20654" t="s">
        <v>17234</v>
      </c>
      <c r="B20654" t="s">
        <v>59</v>
      </c>
      <c r="C20654" t="str">
        <f t="shared" si="322"/>
        <v>Ilchester, MD</v>
      </c>
      <c r="D20654" t="s">
        <v>16909</v>
      </c>
      <c r="E20654">
        <v>24027</v>
      </c>
      <c r="F20654" t="s">
        <v>1495</v>
      </c>
      <c r="G20654">
        <v>24027</v>
      </c>
      <c r="H20654" t="s">
        <v>1495</v>
      </c>
      <c r="I20654">
        <v>39.218699999999998</v>
      </c>
      <c r="J20654">
        <v>-76.7684</v>
      </c>
      <c r="K20654">
        <v>26804</v>
      </c>
      <c r="L20654">
        <v>964</v>
      </c>
    </row>
    <row r="20655" spans="1:12" x14ac:dyDescent="0.2">
      <c r="A20655" t="s">
        <v>17235</v>
      </c>
      <c r="B20655" t="s">
        <v>59</v>
      </c>
      <c r="C20655" t="str">
        <f t="shared" si="322"/>
        <v>Bowleys Quarters, MD</v>
      </c>
      <c r="D20655" t="s">
        <v>16909</v>
      </c>
      <c r="E20655">
        <v>24005</v>
      </c>
      <c r="F20655" t="s">
        <v>16947</v>
      </c>
      <c r="G20655">
        <v>24005</v>
      </c>
      <c r="H20655" t="s">
        <v>16947</v>
      </c>
      <c r="I20655">
        <v>39.319800000000001</v>
      </c>
      <c r="J20655">
        <v>-76.385800000000003</v>
      </c>
      <c r="K20655">
        <v>6131</v>
      </c>
      <c r="L20655">
        <v>752</v>
      </c>
    </row>
    <row r="20656" spans="1:12" x14ac:dyDescent="0.2">
      <c r="A20656" t="s">
        <v>17236</v>
      </c>
      <c r="B20656" t="s">
        <v>59</v>
      </c>
      <c r="C20656" t="str">
        <f t="shared" si="322"/>
        <v>Ocean Pines, MD</v>
      </c>
      <c r="D20656" t="s">
        <v>16909</v>
      </c>
      <c r="E20656">
        <v>24047</v>
      </c>
      <c r="F20656" t="s">
        <v>16190</v>
      </c>
      <c r="G20656">
        <v>24047</v>
      </c>
      <c r="H20656" t="s">
        <v>16190</v>
      </c>
      <c r="I20656">
        <v>38.3825</v>
      </c>
      <c r="J20656">
        <v>-75.147499999999994</v>
      </c>
      <c r="K20656">
        <v>12085</v>
      </c>
      <c r="L20656">
        <v>700</v>
      </c>
    </row>
    <row r="20657" spans="1:12" x14ac:dyDescent="0.2">
      <c r="A20657" t="s">
        <v>4222</v>
      </c>
      <c r="B20657" t="s">
        <v>59</v>
      </c>
      <c r="C20657" t="str">
        <f t="shared" si="322"/>
        <v>Spencerville, MD</v>
      </c>
      <c r="D20657" t="s">
        <v>16909</v>
      </c>
      <c r="E20657">
        <v>24031</v>
      </c>
      <c r="F20657" t="s">
        <v>2289</v>
      </c>
      <c r="G20657">
        <v>24031</v>
      </c>
      <c r="H20657" t="s">
        <v>2289</v>
      </c>
      <c r="I20657">
        <v>39.119</v>
      </c>
      <c r="J20657">
        <v>-76.982799999999997</v>
      </c>
      <c r="K20657">
        <v>2330</v>
      </c>
      <c r="L20657">
        <v>576</v>
      </c>
    </row>
    <row r="20658" spans="1:12" x14ac:dyDescent="0.2">
      <c r="A20658" t="s">
        <v>10061</v>
      </c>
      <c r="B20658" t="s">
        <v>59</v>
      </c>
      <c r="C20658" t="str">
        <f t="shared" si="322"/>
        <v>Mechanicsville, MD</v>
      </c>
      <c r="D20658" t="s">
        <v>16909</v>
      </c>
      <c r="E20658">
        <v>24037</v>
      </c>
      <c r="F20658" t="s">
        <v>7121</v>
      </c>
      <c r="G20658">
        <v>24037</v>
      </c>
      <c r="H20658" t="s">
        <v>7121</v>
      </c>
      <c r="I20658">
        <v>38.435499999999998</v>
      </c>
      <c r="J20658">
        <v>-76.742599999999996</v>
      </c>
      <c r="K20658">
        <v>1779</v>
      </c>
      <c r="L20658">
        <v>132</v>
      </c>
    </row>
    <row r="20659" spans="1:12" x14ac:dyDescent="0.2">
      <c r="A20659" t="s">
        <v>17237</v>
      </c>
      <c r="B20659" t="s">
        <v>59</v>
      </c>
      <c r="C20659" t="str">
        <f t="shared" si="322"/>
        <v>San Mar, MD</v>
      </c>
      <c r="D20659" t="s">
        <v>16909</v>
      </c>
      <c r="E20659">
        <v>24043</v>
      </c>
      <c r="F20659" t="s">
        <v>342</v>
      </c>
      <c r="G20659">
        <v>24043</v>
      </c>
      <c r="H20659" t="s">
        <v>342</v>
      </c>
      <c r="I20659">
        <v>39.552399999999999</v>
      </c>
      <c r="J20659">
        <v>-77.640600000000006</v>
      </c>
      <c r="K20659">
        <v>188</v>
      </c>
      <c r="L20659">
        <v>160</v>
      </c>
    </row>
    <row r="20660" spans="1:12" x14ac:dyDescent="0.2">
      <c r="A20660" t="s">
        <v>994</v>
      </c>
      <c r="B20660" t="s">
        <v>59</v>
      </c>
      <c r="C20660" t="str">
        <f t="shared" si="322"/>
        <v>Lake Shore, MD</v>
      </c>
      <c r="D20660" t="s">
        <v>16909</v>
      </c>
      <c r="E20660">
        <v>24003</v>
      </c>
      <c r="F20660" t="s">
        <v>16911</v>
      </c>
      <c r="G20660">
        <v>24003</v>
      </c>
      <c r="H20660" t="s">
        <v>16911</v>
      </c>
      <c r="I20660">
        <v>39.102899999999998</v>
      </c>
      <c r="J20660">
        <v>-76.4876</v>
      </c>
      <c r="K20660">
        <v>19724</v>
      </c>
      <c r="L20660">
        <v>567</v>
      </c>
    </row>
    <row r="20661" spans="1:12" x14ac:dyDescent="0.2">
      <c r="A20661" t="s">
        <v>4639</v>
      </c>
      <c r="B20661" t="s">
        <v>59</v>
      </c>
      <c r="C20661" t="str">
        <f t="shared" si="322"/>
        <v>Dawson, MD</v>
      </c>
      <c r="D20661" t="s">
        <v>16909</v>
      </c>
      <c r="E20661">
        <v>24001</v>
      </c>
      <c r="F20661" t="s">
        <v>8892</v>
      </c>
      <c r="G20661">
        <v>24001</v>
      </c>
      <c r="H20661" t="s">
        <v>8892</v>
      </c>
      <c r="I20661">
        <v>39.478900000000003</v>
      </c>
      <c r="J20661">
        <v>-78.946200000000005</v>
      </c>
      <c r="K20661">
        <v>66</v>
      </c>
      <c r="L20661">
        <v>49</v>
      </c>
    </row>
    <row r="20662" spans="1:12" x14ac:dyDescent="0.2">
      <c r="A20662" t="s">
        <v>17238</v>
      </c>
      <c r="B20662" t="s">
        <v>59</v>
      </c>
      <c r="C20662" t="str">
        <f t="shared" si="322"/>
        <v>McCoole, MD</v>
      </c>
      <c r="D20662" t="s">
        <v>16909</v>
      </c>
      <c r="E20662">
        <v>24001</v>
      </c>
      <c r="F20662" t="s">
        <v>8892</v>
      </c>
      <c r="G20662">
        <v>24001</v>
      </c>
      <c r="H20662" t="s">
        <v>8892</v>
      </c>
      <c r="I20662">
        <v>39.453400000000002</v>
      </c>
      <c r="J20662">
        <v>-78.973100000000002</v>
      </c>
      <c r="K20662">
        <v>750</v>
      </c>
      <c r="L20662">
        <v>206</v>
      </c>
    </row>
    <row r="20663" spans="1:12" x14ac:dyDescent="0.2">
      <c r="A20663" t="s">
        <v>6351</v>
      </c>
      <c r="B20663" t="s">
        <v>59</v>
      </c>
      <c r="C20663" t="str">
        <f t="shared" si="322"/>
        <v>Westminster, MD</v>
      </c>
      <c r="D20663" t="s">
        <v>16909</v>
      </c>
      <c r="E20663">
        <v>24013</v>
      </c>
      <c r="F20663" t="s">
        <v>3615</v>
      </c>
      <c r="G20663">
        <v>24013</v>
      </c>
      <c r="H20663" t="s">
        <v>3615</v>
      </c>
      <c r="I20663">
        <v>39.579700000000003</v>
      </c>
      <c r="J20663">
        <v>-77.006399999999999</v>
      </c>
      <c r="K20663">
        <v>18593</v>
      </c>
      <c r="L20663">
        <v>1078</v>
      </c>
    </row>
    <row r="20664" spans="1:12" x14ac:dyDescent="0.2">
      <c r="A20664" t="s">
        <v>17239</v>
      </c>
      <c r="B20664" t="s">
        <v>59</v>
      </c>
      <c r="C20664" t="str">
        <f t="shared" si="322"/>
        <v>Cavetown, MD</v>
      </c>
      <c r="D20664" t="s">
        <v>16909</v>
      </c>
      <c r="E20664">
        <v>24043</v>
      </c>
      <c r="F20664" t="s">
        <v>342</v>
      </c>
      <c r="G20664">
        <v>24043</v>
      </c>
      <c r="H20664" t="s">
        <v>342</v>
      </c>
      <c r="I20664">
        <v>39.642600000000002</v>
      </c>
      <c r="J20664">
        <v>-77.593199999999996</v>
      </c>
      <c r="K20664">
        <v>1149</v>
      </c>
      <c r="L20664">
        <v>232</v>
      </c>
    </row>
    <row r="20665" spans="1:12" x14ac:dyDescent="0.2">
      <c r="A20665" t="s">
        <v>17240</v>
      </c>
      <c r="B20665" t="s">
        <v>59</v>
      </c>
      <c r="C20665" t="str">
        <f t="shared" si="322"/>
        <v>Potomac Heights, MD</v>
      </c>
      <c r="D20665" t="s">
        <v>16909</v>
      </c>
      <c r="E20665">
        <v>24017</v>
      </c>
      <c r="F20665" t="s">
        <v>16916</v>
      </c>
      <c r="G20665">
        <v>24017</v>
      </c>
      <c r="H20665" t="s">
        <v>16916</v>
      </c>
      <c r="I20665">
        <v>38.598700000000001</v>
      </c>
      <c r="J20665">
        <v>-77.137200000000007</v>
      </c>
      <c r="K20665">
        <v>1212</v>
      </c>
      <c r="L20665">
        <v>436</v>
      </c>
    </row>
    <row r="20666" spans="1:12" x14ac:dyDescent="0.2">
      <c r="A20666" t="s">
        <v>17241</v>
      </c>
      <c r="B20666" t="s">
        <v>59</v>
      </c>
      <c r="C20666" t="str">
        <f t="shared" si="322"/>
        <v>Fountainhead-Orchard Hills, MD</v>
      </c>
      <c r="D20666" t="s">
        <v>16909</v>
      </c>
      <c r="E20666">
        <v>24043</v>
      </c>
      <c r="F20666" t="s">
        <v>342</v>
      </c>
      <c r="G20666">
        <v>24043</v>
      </c>
      <c r="H20666" t="s">
        <v>342</v>
      </c>
      <c r="I20666">
        <v>39.687800000000003</v>
      </c>
      <c r="J20666">
        <v>-77.717299999999994</v>
      </c>
      <c r="K20666">
        <v>5828</v>
      </c>
      <c r="L20666">
        <v>509</v>
      </c>
    </row>
    <row r="20667" spans="1:12" x14ac:dyDescent="0.2">
      <c r="A20667" t="s">
        <v>17242</v>
      </c>
      <c r="B20667" t="s">
        <v>59</v>
      </c>
      <c r="C20667" t="str">
        <f t="shared" si="322"/>
        <v>Big Pool, MD</v>
      </c>
      <c r="D20667" t="s">
        <v>16909</v>
      </c>
      <c r="E20667">
        <v>24043</v>
      </c>
      <c r="F20667" t="s">
        <v>342</v>
      </c>
      <c r="G20667">
        <v>24043</v>
      </c>
      <c r="H20667" t="s">
        <v>342</v>
      </c>
      <c r="I20667">
        <v>39.625100000000003</v>
      </c>
      <c r="J20667">
        <v>-78.016099999999994</v>
      </c>
      <c r="K20667">
        <v>47</v>
      </c>
      <c r="L20667">
        <v>168</v>
      </c>
    </row>
    <row r="20668" spans="1:12" x14ac:dyDescent="0.2">
      <c r="A20668" t="s">
        <v>17243</v>
      </c>
      <c r="B20668" t="s">
        <v>59</v>
      </c>
      <c r="C20668" t="str">
        <f t="shared" si="322"/>
        <v>Nikep, MD</v>
      </c>
      <c r="D20668" t="s">
        <v>16909</v>
      </c>
      <c r="E20668">
        <v>24001</v>
      </c>
      <c r="F20668" t="s">
        <v>8892</v>
      </c>
      <c r="G20668">
        <v>24001</v>
      </c>
      <c r="H20668" t="s">
        <v>8892</v>
      </c>
      <c r="I20668">
        <v>39.551600000000001</v>
      </c>
      <c r="J20668">
        <v>-78.997799999999998</v>
      </c>
      <c r="K20668">
        <v>19</v>
      </c>
      <c r="L20668">
        <v>48</v>
      </c>
    </row>
    <row r="20669" spans="1:12" x14ac:dyDescent="0.2">
      <c r="A20669" t="s">
        <v>17244</v>
      </c>
      <c r="B20669" t="s">
        <v>59</v>
      </c>
      <c r="C20669" t="str">
        <f t="shared" si="322"/>
        <v>Bivalve, MD</v>
      </c>
      <c r="D20669" t="s">
        <v>16909</v>
      </c>
      <c r="E20669">
        <v>24045</v>
      </c>
      <c r="F20669" t="s">
        <v>16929</v>
      </c>
      <c r="G20669">
        <v>24045</v>
      </c>
      <c r="H20669" t="s">
        <v>16929</v>
      </c>
      <c r="I20669">
        <v>38.305900000000001</v>
      </c>
      <c r="J20669">
        <v>-75.883399999999995</v>
      </c>
      <c r="K20669">
        <v>298</v>
      </c>
      <c r="L20669">
        <v>87</v>
      </c>
    </row>
    <row r="20670" spans="1:12" x14ac:dyDescent="0.2">
      <c r="A20670" t="s">
        <v>7808</v>
      </c>
      <c r="B20670" t="s">
        <v>59</v>
      </c>
      <c r="C20670" t="str">
        <f t="shared" si="322"/>
        <v>Summerfield, MD</v>
      </c>
      <c r="D20670" t="s">
        <v>16909</v>
      </c>
      <c r="E20670">
        <v>24033</v>
      </c>
      <c r="F20670" t="s">
        <v>16919</v>
      </c>
      <c r="G20670">
        <v>24033</v>
      </c>
      <c r="H20670" t="s">
        <v>16919</v>
      </c>
      <c r="I20670">
        <v>38.904200000000003</v>
      </c>
      <c r="J20670">
        <v>-76.867800000000003</v>
      </c>
      <c r="K20670">
        <v>12963</v>
      </c>
      <c r="L20670">
        <v>1374</v>
      </c>
    </row>
    <row r="20671" spans="1:12" x14ac:dyDescent="0.2">
      <c r="A20671" t="s">
        <v>17245</v>
      </c>
      <c r="B20671" t="s">
        <v>59</v>
      </c>
      <c r="C20671" t="str">
        <f t="shared" si="322"/>
        <v>Tolchester, MD</v>
      </c>
      <c r="D20671" t="s">
        <v>16909</v>
      </c>
      <c r="E20671">
        <v>24029</v>
      </c>
      <c r="F20671" t="s">
        <v>578</v>
      </c>
      <c r="G20671">
        <v>24029</v>
      </c>
      <c r="H20671" t="s">
        <v>578</v>
      </c>
      <c r="I20671">
        <v>39.221800000000002</v>
      </c>
      <c r="J20671">
        <v>-76.234899999999996</v>
      </c>
      <c r="K20671">
        <v>291</v>
      </c>
      <c r="L20671">
        <v>184</v>
      </c>
    </row>
    <row r="20672" spans="1:12" x14ac:dyDescent="0.2">
      <c r="A20672" t="s">
        <v>17246</v>
      </c>
      <c r="B20672" t="s">
        <v>59</v>
      </c>
      <c r="C20672" t="str">
        <f t="shared" si="322"/>
        <v>Parole, MD</v>
      </c>
      <c r="D20672" t="s">
        <v>16909</v>
      </c>
      <c r="E20672">
        <v>24003</v>
      </c>
      <c r="F20672" t="s">
        <v>16911</v>
      </c>
      <c r="G20672">
        <v>24003</v>
      </c>
      <c r="H20672" t="s">
        <v>16911</v>
      </c>
      <c r="I20672">
        <v>38.9861</v>
      </c>
      <c r="J20672">
        <v>-76.551900000000003</v>
      </c>
      <c r="K20672">
        <v>16084</v>
      </c>
      <c r="L20672">
        <v>604</v>
      </c>
    </row>
    <row r="20673" spans="1:12" x14ac:dyDescent="0.2">
      <c r="A20673" t="s">
        <v>17247</v>
      </c>
      <c r="B20673" t="s">
        <v>75</v>
      </c>
      <c r="C20673" t="str">
        <f t="shared" si="322"/>
        <v>Wister, OK</v>
      </c>
      <c r="D20673" t="s">
        <v>10852</v>
      </c>
      <c r="E20673">
        <v>40079</v>
      </c>
      <c r="F20673" t="s">
        <v>17248</v>
      </c>
      <c r="G20673">
        <v>40079</v>
      </c>
      <c r="H20673" t="s">
        <v>17248</v>
      </c>
      <c r="I20673">
        <v>34.969900000000003</v>
      </c>
      <c r="J20673">
        <v>-94.720500000000001</v>
      </c>
      <c r="K20673">
        <v>1062</v>
      </c>
      <c r="L20673">
        <v>208</v>
      </c>
    </row>
    <row r="20674" spans="1:12" x14ac:dyDescent="0.2">
      <c r="A20674" t="s">
        <v>17249</v>
      </c>
      <c r="B20674" t="s">
        <v>75</v>
      </c>
      <c r="C20674" t="str">
        <f t="shared" si="322"/>
        <v>Caney, OK</v>
      </c>
      <c r="D20674" t="s">
        <v>10852</v>
      </c>
      <c r="E20674">
        <v>40005</v>
      </c>
      <c r="F20674" t="s">
        <v>4390</v>
      </c>
      <c r="G20674">
        <v>40005</v>
      </c>
      <c r="H20674" t="s">
        <v>4390</v>
      </c>
      <c r="I20674">
        <v>34.235599999999998</v>
      </c>
      <c r="J20674">
        <v>-96.216999999999999</v>
      </c>
      <c r="K20674">
        <v>199</v>
      </c>
      <c r="L20674">
        <v>95</v>
      </c>
    </row>
    <row r="20675" spans="1:12" x14ac:dyDescent="0.2">
      <c r="A20675" t="s">
        <v>17250</v>
      </c>
      <c r="B20675" t="s">
        <v>75</v>
      </c>
      <c r="C20675" t="str">
        <f t="shared" si="322"/>
        <v>Council Hill, OK</v>
      </c>
      <c r="D20675" t="s">
        <v>10852</v>
      </c>
      <c r="E20675">
        <v>40101</v>
      </c>
      <c r="F20675" t="s">
        <v>17251</v>
      </c>
      <c r="G20675">
        <v>40101</v>
      </c>
      <c r="H20675" t="s">
        <v>17251</v>
      </c>
      <c r="I20675">
        <v>35.555900000000001</v>
      </c>
      <c r="J20675">
        <v>-95.652500000000003</v>
      </c>
      <c r="K20675">
        <v>151</v>
      </c>
      <c r="L20675">
        <v>184</v>
      </c>
    </row>
    <row r="20676" spans="1:12" x14ac:dyDescent="0.2">
      <c r="A20676" t="s">
        <v>17252</v>
      </c>
      <c r="B20676" t="s">
        <v>75</v>
      </c>
      <c r="C20676" t="str">
        <f t="shared" ref="C20676:C20739" si="323">_xlfn.CONCAT(A20676,","," ",B20676)</f>
        <v>Remy, OK</v>
      </c>
      <c r="D20676" t="s">
        <v>10852</v>
      </c>
      <c r="E20676">
        <v>40135</v>
      </c>
      <c r="F20676" t="s">
        <v>17253</v>
      </c>
      <c r="G20676">
        <v>40135</v>
      </c>
      <c r="H20676" t="s">
        <v>17253</v>
      </c>
      <c r="I20676">
        <v>35.457799999999999</v>
      </c>
      <c r="J20676">
        <v>-94.498400000000004</v>
      </c>
      <c r="K20676">
        <v>538</v>
      </c>
      <c r="L20676">
        <v>16</v>
      </c>
    </row>
    <row r="20677" spans="1:12" x14ac:dyDescent="0.2">
      <c r="A20677" t="s">
        <v>7946</v>
      </c>
      <c r="B20677" t="s">
        <v>75</v>
      </c>
      <c r="C20677" t="str">
        <f t="shared" si="323"/>
        <v>Fargo, OK</v>
      </c>
      <c r="D20677" t="s">
        <v>10852</v>
      </c>
      <c r="E20677">
        <v>40045</v>
      </c>
      <c r="F20677" t="s">
        <v>4957</v>
      </c>
      <c r="G20677">
        <v>40045</v>
      </c>
      <c r="H20677" t="s">
        <v>4957</v>
      </c>
      <c r="I20677">
        <v>36.374099999999999</v>
      </c>
      <c r="J20677">
        <v>-99.621899999999997</v>
      </c>
      <c r="K20677">
        <v>352</v>
      </c>
      <c r="L20677">
        <v>232</v>
      </c>
    </row>
    <row r="20678" spans="1:12" x14ac:dyDescent="0.2">
      <c r="A20678" t="s">
        <v>2589</v>
      </c>
      <c r="B20678" t="s">
        <v>75</v>
      </c>
      <c r="C20678" t="str">
        <f t="shared" si="323"/>
        <v>Glencoe, OK</v>
      </c>
      <c r="D20678" t="s">
        <v>10852</v>
      </c>
      <c r="E20678">
        <v>40119</v>
      </c>
      <c r="F20678" t="s">
        <v>17254</v>
      </c>
      <c r="G20678">
        <v>40119</v>
      </c>
      <c r="H20678" t="s">
        <v>17254</v>
      </c>
      <c r="I20678">
        <v>36.231299999999997</v>
      </c>
      <c r="J20678">
        <v>-96.930199999999999</v>
      </c>
      <c r="K20678">
        <v>603</v>
      </c>
      <c r="L20678">
        <v>131</v>
      </c>
    </row>
    <row r="20679" spans="1:12" x14ac:dyDescent="0.2">
      <c r="A20679" t="s">
        <v>17255</v>
      </c>
      <c r="B20679" t="s">
        <v>75</v>
      </c>
      <c r="C20679" t="str">
        <f t="shared" si="323"/>
        <v>Boynton, OK</v>
      </c>
      <c r="D20679" t="s">
        <v>10852</v>
      </c>
      <c r="E20679">
        <v>40101</v>
      </c>
      <c r="F20679" t="s">
        <v>17251</v>
      </c>
      <c r="G20679">
        <v>40101</v>
      </c>
      <c r="H20679" t="s">
        <v>17251</v>
      </c>
      <c r="I20679">
        <v>35.6494</v>
      </c>
      <c r="J20679">
        <v>-95.654399999999995</v>
      </c>
      <c r="K20679">
        <v>242</v>
      </c>
      <c r="L20679">
        <v>222</v>
      </c>
    </row>
    <row r="20680" spans="1:12" x14ac:dyDescent="0.2">
      <c r="A20680" t="s">
        <v>17256</v>
      </c>
      <c r="B20680" t="s">
        <v>75</v>
      </c>
      <c r="C20680" t="str">
        <f t="shared" si="323"/>
        <v>Tatums, OK</v>
      </c>
      <c r="D20680" t="s">
        <v>10852</v>
      </c>
      <c r="E20680">
        <v>40019</v>
      </c>
      <c r="F20680" t="s">
        <v>3518</v>
      </c>
      <c r="G20680">
        <v>40019</v>
      </c>
      <c r="H20680" t="s">
        <v>3518</v>
      </c>
      <c r="I20680">
        <v>34.477899999999998</v>
      </c>
      <c r="J20680">
        <v>-97.466099999999997</v>
      </c>
      <c r="K20680">
        <v>149</v>
      </c>
      <c r="L20680">
        <v>28</v>
      </c>
    </row>
    <row r="20681" spans="1:12" x14ac:dyDescent="0.2">
      <c r="A20681" t="s">
        <v>11199</v>
      </c>
      <c r="B20681" t="s">
        <v>75</v>
      </c>
      <c r="C20681" t="str">
        <f t="shared" si="323"/>
        <v>Fairfax, OK</v>
      </c>
      <c r="D20681" t="s">
        <v>10852</v>
      </c>
      <c r="E20681">
        <v>40113</v>
      </c>
      <c r="F20681" t="s">
        <v>3449</v>
      </c>
      <c r="G20681">
        <v>40113</v>
      </c>
      <c r="H20681" t="s">
        <v>3449</v>
      </c>
      <c r="I20681">
        <v>36.569800000000001</v>
      </c>
      <c r="J20681">
        <v>-96.707999999999998</v>
      </c>
      <c r="K20681">
        <v>1298</v>
      </c>
      <c r="L20681">
        <v>655</v>
      </c>
    </row>
    <row r="20682" spans="1:12" x14ac:dyDescent="0.2">
      <c r="A20682" t="s">
        <v>17257</v>
      </c>
      <c r="B20682" t="s">
        <v>75</v>
      </c>
      <c r="C20682" t="str">
        <f t="shared" si="323"/>
        <v>The Village, OK</v>
      </c>
      <c r="D20682" t="s">
        <v>10852</v>
      </c>
      <c r="E20682">
        <v>40109</v>
      </c>
      <c r="F20682" t="s">
        <v>10852</v>
      </c>
      <c r="G20682">
        <v>40109</v>
      </c>
      <c r="H20682" t="s">
        <v>10852</v>
      </c>
      <c r="I20682">
        <v>35.570599999999999</v>
      </c>
      <c r="J20682">
        <v>-97.556700000000006</v>
      </c>
      <c r="K20682">
        <v>9407</v>
      </c>
      <c r="L20682">
        <v>1426</v>
      </c>
    </row>
    <row r="20683" spans="1:12" x14ac:dyDescent="0.2">
      <c r="A20683" t="s">
        <v>17258</v>
      </c>
      <c r="B20683" t="s">
        <v>75</v>
      </c>
      <c r="C20683" t="str">
        <f t="shared" si="323"/>
        <v>Scraper, OK</v>
      </c>
      <c r="D20683" t="s">
        <v>10852</v>
      </c>
      <c r="E20683">
        <v>40021</v>
      </c>
      <c r="F20683" t="s">
        <v>4641</v>
      </c>
      <c r="G20683">
        <v>40021</v>
      </c>
      <c r="H20683" t="s">
        <v>4641</v>
      </c>
      <c r="I20683">
        <v>35.964199999999998</v>
      </c>
      <c r="J20683">
        <v>-94.891199999999998</v>
      </c>
      <c r="K20683">
        <v>141</v>
      </c>
      <c r="L20683">
        <v>10</v>
      </c>
    </row>
    <row r="20684" spans="1:12" x14ac:dyDescent="0.2">
      <c r="A20684" t="s">
        <v>9739</v>
      </c>
      <c r="B20684" t="s">
        <v>75</v>
      </c>
      <c r="C20684" t="str">
        <f t="shared" si="323"/>
        <v>Lehigh, OK</v>
      </c>
      <c r="D20684" t="s">
        <v>10852</v>
      </c>
      <c r="E20684">
        <v>40029</v>
      </c>
      <c r="F20684" t="s">
        <v>17259</v>
      </c>
      <c r="G20684">
        <v>40029</v>
      </c>
      <c r="H20684" t="s">
        <v>17259</v>
      </c>
      <c r="I20684">
        <v>34.470799999999997</v>
      </c>
      <c r="J20684">
        <v>-96.2209</v>
      </c>
      <c r="K20684">
        <v>343</v>
      </c>
      <c r="L20684">
        <v>84</v>
      </c>
    </row>
    <row r="20685" spans="1:12" x14ac:dyDescent="0.2">
      <c r="A20685" t="s">
        <v>17260</v>
      </c>
      <c r="B20685" t="s">
        <v>75</v>
      </c>
      <c r="C20685" t="str">
        <f t="shared" si="323"/>
        <v>Blue, OK</v>
      </c>
      <c r="D20685" t="s">
        <v>10852</v>
      </c>
      <c r="E20685">
        <v>40013</v>
      </c>
      <c r="F20685" t="s">
        <v>5703</v>
      </c>
      <c r="G20685">
        <v>40013</v>
      </c>
      <c r="H20685" t="s">
        <v>5703</v>
      </c>
      <c r="I20685">
        <v>33.989899999999999</v>
      </c>
      <c r="J20685">
        <v>-96.230400000000003</v>
      </c>
      <c r="K20685">
        <v>299</v>
      </c>
      <c r="L20685">
        <v>45</v>
      </c>
    </row>
    <row r="20686" spans="1:12" x14ac:dyDescent="0.2">
      <c r="A20686" t="s">
        <v>8206</v>
      </c>
      <c r="B20686" t="s">
        <v>75</v>
      </c>
      <c r="C20686" t="str">
        <f t="shared" si="323"/>
        <v>Panama, OK</v>
      </c>
      <c r="D20686" t="s">
        <v>10852</v>
      </c>
      <c r="E20686">
        <v>40079</v>
      </c>
      <c r="F20686" t="s">
        <v>17248</v>
      </c>
      <c r="G20686">
        <v>40079</v>
      </c>
      <c r="H20686" t="s">
        <v>17248</v>
      </c>
      <c r="I20686">
        <v>35.171500000000002</v>
      </c>
      <c r="J20686">
        <v>-94.670699999999997</v>
      </c>
      <c r="K20686">
        <v>1365</v>
      </c>
      <c r="L20686">
        <v>333</v>
      </c>
    </row>
    <row r="20687" spans="1:12" x14ac:dyDescent="0.2">
      <c r="A20687" t="s">
        <v>2697</v>
      </c>
      <c r="B20687" t="s">
        <v>75</v>
      </c>
      <c r="C20687" t="str">
        <f t="shared" si="323"/>
        <v>Liberty, OK</v>
      </c>
      <c r="D20687" t="s">
        <v>10852</v>
      </c>
      <c r="E20687">
        <v>40143</v>
      </c>
      <c r="F20687" t="s">
        <v>17261</v>
      </c>
      <c r="G20687" t="s">
        <v>17262</v>
      </c>
      <c r="H20687" t="s">
        <v>17263</v>
      </c>
      <c r="I20687">
        <v>35.860199999999999</v>
      </c>
      <c r="J20687">
        <v>-95.975300000000004</v>
      </c>
      <c r="K20687">
        <v>220</v>
      </c>
      <c r="L20687">
        <v>13</v>
      </c>
    </row>
    <row r="20688" spans="1:12" x14ac:dyDescent="0.2">
      <c r="A20688" t="s">
        <v>17264</v>
      </c>
      <c r="B20688" t="s">
        <v>75</v>
      </c>
      <c r="C20688" t="str">
        <f t="shared" si="323"/>
        <v>Achille, OK</v>
      </c>
      <c r="D20688" t="s">
        <v>10852</v>
      </c>
      <c r="E20688">
        <v>40013</v>
      </c>
      <c r="F20688" t="s">
        <v>5703</v>
      </c>
      <c r="G20688">
        <v>40013</v>
      </c>
      <c r="H20688" t="s">
        <v>5703</v>
      </c>
      <c r="I20688">
        <v>33.834699999999998</v>
      </c>
      <c r="J20688">
        <v>-96.390100000000004</v>
      </c>
      <c r="K20688">
        <v>526</v>
      </c>
      <c r="L20688">
        <v>539</v>
      </c>
    </row>
    <row r="20689" spans="1:12" x14ac:dyDescent="0.2">
      <c r="A20689" t="s">
        <v>17265</v>
      </c>
      <c r="B20689" t="s">
        <v>75</v>
      </c>
      <c r="C20689" t="str">
        <f t="shared" si="323"/>
        <v>Disney, OK</v>
      </c>
      <c r="D20689" t="s">
        <v>10852</v>
      </c>
      <c r="E20689">
        <v>40097</v>
      </c>
      <c r="F20689" t="s">
        <v>17266</v>
      </c>
      <c r="G20689">
        <v>40097</v>
      </c>
      <c r="H20689" t="s">
        <v>17266</v>
      </c>
      <c r="I20689">
        <v>36.476999999999997</v>
      </c>
      <c r="J20689">
        <v>-95.019499999999994</v>
      </c>
      <c r="K20689">
        <v>305</v>
      </c>
      <c r="L20689">
        <v>94</v>
      </c>
    </row>
    <row r="20690" spans="1:12" x14ac:dyDescent="0.2">
      <c r="A20690" t="s">
        <v>15637</v>
      </c>
      <c r="B20690" t="s">
        <v>75</v>
      </c>
      <c r="C20690" t="str">
        <f t="shared" si="323"/>
        <v>Luther, OK</v>
      </c>
      <c r="D20690" t="s">
        <v>10852</v>
      </c>
      <c r="E20690">
        <v>40109</v>
      </c>
      <c r="F20690" t="s">
        <v>10852</v>
      </c>
      <c r="G20690">
        <v>40109</v>
      </c>
      <c r="H20690" t="s">
        <v>10852</v>
      </c>
      <c r="I20690">
        <v>35.667999999999999</v>
      </c>
      <c r="J20690">
        <v>-97.1905</v>
      </c>
      <c r="K20690">
        <v>1694</v>
      </c>
      <c r="L20690">
        <v>42</v>
      </c>
    </row>
    <row r="20691" spans="1:12" x14ac:dyDescent="0.2">
      <c r="A20691" t="s">
        <v>17267</v>
      </c>
      <c r="B20691" t="s">
        <v>75</v>
      </c>
      <c r="C20691" t="str">
        <f t="shared" si="323"/>
        <v>Old Green, OK</v>
      </c>
      <c r="D20691" t="s">
        <v>10852</v>
      </c>
      <c r="E20691">
        <v>40001</v>
      </c>
      <c r="F20691" t="s">
        <v>14566</v>
      </c>
      <c r="G20691">
        <v>40001</v>
      </c>
      <c r="H20691" t="s">
        <v>14566</v>
      </c>
      <c r="I20691">
        <v>35.984499999999997</v>
      </c>
      <c r="J20691">
        <v>-94.6036</v>
      </c>
      <c r="K20691">
        <v>618</v>
      </c>
      <c r="L20691">
        <v>73</v>
      </c>
    </row>
    <row r="20692" spans="1:12" x14ac:dyDescent="0.2">
      <c r="A20692" t="s">
        <v>1953</v>
      </c>
      <c r="B20692" t="s">
        <v>75</v>
      </c>
      <c r="C20692" t="str">
        <f t="shared" si="323"/>
        <v>Welch, OK</v>
      </c>
      <c r="D20692" t="s">
        <v>10852</v>
      </c>
      <c r="E20692">
        <v>40035</v>
      </c>
      <c r="F20692" t="s">
        <v>6960</v>
      </c>
      <c r="G20692">
        <v>40035</v>
      </c>
      <c r="H20692" t="s">
        <v>6960</v>
      </c>
      <c r="I20692">
        <v>36.873899999999999</v>
      </c>
      <c r="J20692">
        <v>-95.094700000000003</v>
      </c>
      <c r="K20692">
        <v>589</v>
      </c>
      <c r="L20692">
        <v>518</v>
      </c>
    </row>
    <row r="20693" spans="1:12" x14ac:dyDescent="0.2">
      <c r="A20693" t="s">
        <v>17268</v>
      </c>
      <c r="B20693" t="s">
        <v>75</v>
      </c>
      <c r="C20693" t="str">
        <f t="shared" si="323"/>
        <v>Byng, OK</v>
      </c>
      <c r="D20693" t="s">
        <v>10852</v>
      </c>
      <c r="E20693">
        <v>40123</v>
      </c>
      <c r="F20693" t="s">
        <v>17269</v>
      </c>
      <c r="G20693">
        <v>40123</v>
      </c>
      <c r="H20693" t="s">
        <v>17269</v>
      </c>
      <c r="I20693">
        <v>34.865900000000003</v>
      </c>
      <c r="J20693">
        <v>-96.6678</v>
      </c>
      <c r="K20693">
        <v>1194</v>
      </c>
      <c r="L20693">
        <v>70</v>
      </c>
    </row>
    <row r="20694" spans="1:12" x14ac:dyDescent="0.2">
      <c r="A20694" t="s">
        <v>17270</v>
      </c>
      <c r="B20694" t="s">
        <v>75</v>
      </c>
      <c r="C20694" t="str">
        <f t="shared" si="323"/>
        <v>Waynoka, OK</v>
      </c>
      <c r="D20694" t="s">
        <v>10852</v>
      </c>
      <c r="E20694">
        <v>40151</v>
      </c>
      <c r="F20694" t="s">
        <v>17271</v>
      </c>
      <c r="G20694">
        <v>40151</v>
      </c>
      <c r="H20694" t="s">
        <v>17271</v>
      </c>
      <c r="I20694">
        <v>36.584899999999998</v>
      </c>
      <c r="J20694">
        <v>-98.878399999999999</v>
      </c>
      <c r="K20694">
        <v>931</v>
      </c>
      <c r="L20694">
        <v>363</v>
      </c>
    </row>
    <row r="20695" spans="1:12" x14ac:dyDescent="0.2">
      <c r="A20695" t="s">
        <v>17272</v>
      </c>
      <c r="B20695" t="s">
        <v>75</v>
      </c>
      <c r="C20695" t="str">
        <f t="shared" si="323"/>
        <v>Hoot Owl, OK</v>
      </c>
      <c r="D20695" t="s">
        <v>10852</v>
      </c>
      <c r="E20695">
        <v>40097</v>
      </c>
      <c r="F20695" t="s">
        <v>17266</v>
      </c>
      <c r="G20695">
        <v>40097</v>
      </c>
      <c r="H20695" t="s">
        <v>17266</v>
      </c>
      <c r="I20695">
        <v>36.36</v>
      </c>
      <c r="J20695">
        <v>-95.121399999999994</v>
      </c>
      <c r="K20695">
        <v>4</v>
      </c>
      <c r="L20695">
        <v>26</v>
      </c>
    </row>
    <row r="20696" spans="1:12" x14ac:dyDescent="0.2">
      <c r="A20696" t="s">
        <v>17273</v>
      </c>
      <c r="B20696" t="s">
        <v>75</v>
      </c>
      <c r="C20696" t="str">
        <f t="shared" si="323"/>
        <v>Indiahoma, OK</v>
      </c>
      <c r="D20696" t="s">
        <v>10852</v>
      </c>
      <c r="E20696">
        <v>40031</v>
      </c>
      <c r="F20696" t="s">
        <v>5365</v>
      </c>
      <c r="G20696">
        <v>40031</v>
      </c>
      <c r="H20696" t="s">
        <v>5365</v>
      </c>
      <c r="I20696">
        <v>34.619700000000002</v>
      </c>
      <c r="J20696">
        <v>-98.752200000000002</v>
      </c>
      <c r="K20696">
        <v>329</v>
      </c>
      <c r="L20696">
        <v>452</v>
      </c>
    </row>
    <row r="20697" spans="1:12" x14ac:dyDescent="0.2">
      <c r="A20697" t="s">
        <v>17274</v>
      </c>
      <c r="B20697" t="s">
        <v>75</v>
      </c>
      <c r="C20697" t="str">
        <f t="shared" si="323"/>
        <v>Brushy, OK</v>
      </c>
      <c r="D20697" t="s">
        <v>10852</v>
      </c>
      <c r="E20697">
        <v>40135</v>
      </c>
      <c r="F20697" t="s">
        <v>17253</v>
      </c>
      <c r="G20697">
        <v>40135</v>
      </c>
      <c r="H20697" t="s">
        <v>17253</v>
      </c>
      <c r="I20697">
        <v>35.5578</v>
      </c>
      <c r="J20697">
        <v>-94.743399999999994</v>
      </c>
      <c r="K20697">
        <v>1063</v>
      </c>
      <c r="L20697">
        <v>15</v>
      </c>
    </row>
    <row r="20698" spans="1:12" x14ac:dyDescent="0.2">
      <c r="A20698" t="s">
        <v>4452</v>
      </c>
      <c r="B20698" t="s">
        <v>75</v>
      </c>
      <c r="C20698" t="str">
        <f t="shared" si="323"/>
        <v>Springer, OK</v>
      </c>
      <c r="D20698" t="s">
        <v>10852</v>
      </c>
      <c r="E20698">
        <v>40019</v>
      </c>
      <c r="F20698" t="s">
        <v>3518</v>
      </c>
      <c r="G20698">
        <v>40019</v>
      </c>
      <c r="H20698" t="s">
        <v>3518</v>
      </c>
      <c r="I20698">
        <v>34.290900000000001</v>
      </c>
      <c r="J20698">
        <v>-97.125500000000002</v>
      </c>
      <c r="K20698">
        <v>694</v>
      </c>
      <c r="L20698">
        <v>17</v>
      </c>
    </row>
    <row r="20699" spans="1:12" x14ac:dyDescent="0.2">
      <c r="A20699" t="s">
        <v>15249</v>
      </c>
      <c r="B20699" t="s">
        <v>75</v>
      </c>
      <c r="C20699" t="str">
        <f t="shared" si="323"/>
        <v>Mooreland, OK</v>
      </c>
      <c r="D20699" t="s">
        <v>10852</v>
      </c>
      <c r="E20699">
        <v>40153</v>
      </c>
      <c r="F20699" t="s">
        <v>9965</v>
      </c>
      <c r="G20699">
        <v>40153</v>
      </c>
      <c r="H20699" t="s">
        <v>9965</v>
      </c>
      <c r="I20699">
        <v>36.437899999999999</v>
      </c>
      <c r="J20699">
        <v>-99.204499999999996</v>
      </c>
      <c r="K20699">
        <v>1204</v>
      </c>
      <c r="L20699">
        <v>553</v>
      </c>
    </row>
    <row r="20700" spans="1:12" x14ac:dyDescent="0.2">
      <c r="A20700" t="s">
        <v>17275</v>
      </c>
      <c r="B20700" t="s">
        <v>75</v>
      </c>
      <c r="C20700" t="str">
        <f t="shared" si="323"/>
        <v>Carmen, OK</v>
      </c>
      <c r="D20700" t="s">
        <v>10852</v>
      </c>
      <c r="E20700">
        <v>40003</v>
      </c>
      <c r="F20700" t="s">
        <v>17276</v>
      </c>
      <c r="G20700">
        <v>40003</v>
      </c>
      <c r="H20700" t="s">
        <v>17276</v>
      </c>
      <c r="I20700">
        <v>36.579099999999997</v>
      </c>
      <c r="J20700">
        <v>-98.457800000000006</v>
      </c>
      <c r="K20700">
        <v>375</v>
      </c>
      <c r="L20700">
        <v>95</v>
      </c>
    </row>
    <row r="20701" spans="1:12" x14ac:dyDescent="0.2">
      <c r="A20701" t="s">
        <v>8475</v>
      </c>
      <c r="B20701" t="s">
        <v>75</v>
      </c>
      <c r="C20701" t="str">
        <f t="shared" si="323"/>
        <v>Wann, OK</v>
      </c>
      <c r="D20701" t="s">
        <v>10852</v>
      </c>
      <c r="E20701">
        <v>40105</v>
      </c>
      <c r="F20701" t="s">
        <v>17277</v>
      </c>
      <c r="G20701">
        <v>40105</v>
      </c>
      <c r="H20701" t="s">
        <v>17277</v>
      </c>
      <c r="I20701">
        <v>36.9146</v>
      </c>
      <c r="J20701">
        <v>-95.804699999999997</v>
      </c>
      <c r="K20701">
        <v>123</v>
      </c>
      <c r="L20701">
        <v>279</v>
      </c>
    </row>
    <row r="20702" spans="1:12" x14ac:dyDescent="0.2">
      <c r="A20702" t="s">
        <v>4686</v>
      </c>
      <c r="B20702" t="s">
        <v>75</v>
      </c>
      <c r="C20702" t="str">
        <f t="shared" si="323"/>
        <v>Cushing, OK</v>
      </c>
      <c r="D20702" t="s">
        <v>10852</v>
      </c>
      <c r="E20702">
        <v>40119</v>
      </c>
      <c r="F20702" t="s">
        <v>17254</v>
      </c>
      <c r="G20702">
        <v>40119</v>
      </c>
      <c r="H20702" t="s">
        <v>17254</v>
      </c>
      <c r="I20702">
        <v>35.979700000000001</v>
      </c>
      <c r="J20702">
        <v>-96.760300000000001</v>
      </c>
      <c r="K20702">
        <v>6637</v>
      </c>
      <c r="L20702">
        <v>381</v>
      </c>
    </row>
    <row r="20703" spans="1:12" x14ac:dyDescent="0.2">
      <c r="A20703" t="s">
        <v>17278</v>
      </c>
      <c r="B20703" t="s">
        <v>75</v>
      </c>
      <c r="C20703" t="str">
        <f t="shared" si="323"/>
        <v>Gate, OK</v>
      </c>
      <c r="D20703" t="s">
        <v>10852</v>
      </c>
      <c r="E20703">
        <v>40007</v>
      </c>
      <c r="F20703" t="s">
        <v>2118</v>
      </c>
      <c r="G20703">
        <v>40007</v>
      </c>
      <c r="H20703" t="s">
        <v>2118</v>
      </c>
      <c r="I20703">
        <v>36.851700000000001</v>
      </c>
      <c r="J20703">
        <v>-100.0552</v>
      </c>
      <c r="K20703">
        <v>87</v>
      </c>
      <c r="L20703">
        <v>133</v>
      </c>
    </row>
    <row r="20704" spans="1:12" x14ac:dyDescent="0.2">
      <c r="A20704" t="s">
        <v>1700</v>
      </c>
      <c r="B20704" t="s">
        <v>75</v>
      </c>
      <c r="C20704" t="str">
        <f t="shared" si="323"/>
        <v>Albany, OK</v>
      </c>
      <c r="D20704" t="s">
        <v>10852</v>
      </c>
      <c r="E20704">
        <v>40013</v>
      </c>
      <c r="F20704" t="s">
        <v>5703</v>
      </c>
      <c r="G20704">
        <v>40013</v>
      </c>
      <c r="H20704" t="s">
        <v>5703</v>
      </c>
      <c r="I20704">
        <v>33.876899999999999</v>
      </c>
      <c r="J20704">
        <v>-96.16</v>
      </c>
      <c r="K20704">
        <v>143</v>
      </c>
      <c r="L20704">
        <v>13</v>
      </c>
    </row>
    <row r="20705" spans="1:12" x14ac:dyDescent="0.2">
      <c r="A20705" t="s">
        <v>17279</v>
      </c>
      <c r="B20705" t="s">
        <v>75</v>
      </c>
      <c r="C20705" t="str">
        <f t="shared" si="323"/>
        <v>Warr Acres, OK</v>
      </c>
      <c r="D20705" t="s">
        <v>10852</v>
      </c>
      <c r="E20705">
        <v>40109</v>
      </c>
      <c r="F20705" t="s">
        <v>10852</v>
      </c>
      <c r="G20705">
        <v>40109</v>
      </c>
      <c r="H20705" t="s">
        <v>10852</v>
      </c>
      <c r="I20705">
        <v>35.528399999999998</v>
      </c>
      <c r="J20705">
        <v>-97.618200000000002</v>
      </c>
      <c r="K20705">
        <v>10333</v>
      </c>
      <c r="L20705">
        <v>1418</v>
      </c>
    </row>
    <row r="20706" spans="1:12" x14ac:dyDescent="0.2">
      <c r="A20706" t="s">
        <v>15651</v>
      </c>
      <c r="B20706" t="s">
        <v>75</v>
      </c>
      <c r="C20706" t="str">
        <f t="shared" si="323"/>
        <v>Keota, OK</v>
      </c>
      <c r="D20706" t="s">
        <v>10852</v>
      </c>
      <c r="E20706">
        <v>40061</v>
      </c>
      <c r="F20706" t="s">
        <v>5048</v>
      </c>
      <c r="G20706">
        <v>40061</v>
      </c>
      <c r="H20706" t="s">
        <v>5048</v>
      </c>
      <c r="I20706">
        <v>35.256900000000002</v>
      </c>
      <c r="J20706">
        <v>-94.922499999999999</v>
      </c>
      <c r="K20706">
        <v>554</v>
      </c>
      <c r="L20706">
        <v>564</v>
      </c>
    </row>
    <row r="20707" spans="1:12" x14ac:dyDescent="0.2">
      <c r="A20707" t="s">
        <v>7690</v>
      </c>
      <c r="B20707" t="s">
        <v>75</v>
      </c>
      <c r="C20707" t="str">
        <f t="shared" si="323"/>
        <v>Hollister, OK</v>
      </c>
      <c r="D20707" t="s">
        <v>10852</v>
      </c>
      <c r="E20707">
        <v>40141</v>
      </c>
      <c r="F20707" t="s">
        <v>17280</v>
      </c>
      <c r="G20707">
        <v>40141</v>
      </c>
      <c r="H20707" t="s">
        <v>17280</v>
      </c>
      <c r="I20707">
        <v>34.341299999999997</v>
      </c>
      <c r="J20707">
        <v>-98.870599999999996</v>
      </c>
      <c r="K20707">
        <v>47</v>
      </c>
      <c r="L20707">
        <v>74</v>
      </c>
    </row>
    <row r="20708" spans="1:12" x14ac:dyDescent="0.2">
      <c r="A20708" t="s">
        <v>17281</v>
      </c>
      <c r="B20708" t="s">
        <v>75</v>
      </c>
      <c r="C20708" t="str">
        <f t="shared" si="323"/>
        <v>Cement, OK</v>
      </c>
      <c r="D20708" t="s">
        <v>10852</v>
      </c>
      <c r="E20708">
        <v>40015</v>
      </c>
      <c r="F20708" t="s">
        <v>6491</v>
      </c>
      <c r="G20708">
        <v>40015</v>
      </c>
      <c r="H20708" t="s">
        <v>6491</v>
      </c>
      <c r="I20708">
        <v>34.936199999999999</v>
      </c>
      <c r="J20708">
        <v>-98.136300000000006</v>
      </c>
      <c r="K20708">
        <v>486</v>
      </c>
      <c r="L20708">
        <v>411</v>
      </c>
    </row>
    <row r="20709" spans="1:12" x14ac:dyDescent="0.2">
      <c r="A20709" t="s">
        <v>17282</v>
      </c>
      <c r="B20709" t="s">
        <v>75</v>
      </c>
      <c r="C20709" t="str">
        <f t="shared" si="323"/>
        <v>Shattuck, OK</v>
      </c>
      <c r="D20709" t="s">
        <v>10852</v>
      </c>
      <c r="E20709">
        <v>40045</v>
      </c>
      <c r="F20709" t="s">
        <v>4957</v>
      </c>
      <c r="G20709">
        <v>40045</v>
      </c>
      <c r="H20709" t="s">
        <v>4957</v>
      </c>
      <c r="I20709">
        <v>36.265000000000001</v>
      </c>
      <c r="J20709">
        <v>-99.877399999999994</v>
      </c>
      <c r="K20709">
        <v>1293</v>
      </c>
      <c r="L20709">
        <v>224</v>
      </c>
    </row>
    <row r="20710" spans="1:12" x14ac:dyDescent="0.2">
      <c r="A20710" t="s">
        <v>17283</v>
      </c>
      <c r="B20710" t="s">
        <v>75</v>
      </c>
      <c r="C20710" t="str">
        <f t="shared" si="323"/>
        <v>Tonkawa, OK</v>
      </c>
      <c r="D20710" t="s">
        <v>10852</v>
      </c>
      <c r="E20710">
        <v>40071</v>
      </c>
      <c r="F20710" t="s">
        <v>17284</v>
      </c>
      <c r="G20710">
        <v>40071</v>
      </c>
      <c r="H20710" t="s">
        <v>17284</v>
      </c>
      <c r="I20710">
        <v>36.678800000000003</v>
      </c>
      <c r="J20710">
        <v>-97.328100000000006</v>
      </c>
      <c r="K20710">
        <v>2989</v>
      </c>
      <c r="L20710">
        <v>220</v>
      </c>
    </row>
    <row r="20711" spans="1:12" x14ac:dyDescent="0.2">
      <c r="A20711" t="s">
        <v>17285</v>
      </c>
      <c r="B20711" t="s">
        <v>75</v>
      </c>
      <c r="C20711" t="str">
        <f t="shared" si="323"/>
        <v>Copan, OK</v>
      </c>
      <c r="D20711" t="s">
        <v>10852</v>
      </c>
      <c r="E20711">
        <v>40147</v>
      </c>
      <c r="F20711" t="s">
        <v>342</v>
      </c>
      <c r="G20711">
        <v>40147</v>
      </c>
      <c r="H20711" t="s">
        <v>342</v>
      </c>
      <c r="I20711">
        <v>36.900799999999997</v>
      </c>
      <c r="J20711">
        <v>-95.925399999999996</v>
      </c>
      <c r="K20711">
        <v>746</v>
      </c>
      <c r="L20711">
        <v>282</v>
      </c>
    </row>
    <row r="20712" spans="1:12" x14ac:dyDescent="0.2">
      <c r="A20712" t="s">
        <v>4710</v>
      </c>
      <c r="B20712" t="s">
        <v>75</v>
      </c>
      <c r="C20712" t="str">
        <f t="shared" si="323"/>
        <v>Lindsay, OK</v>
      </c>
      <c r="D20712" t="s">
        <v>10852</v>
      </c>
      <c r="E20712">
        <v>40049</v>
      </c>
      <c r="F20712" t="s">
        <v>17286</v>
      </c>
      <c r="G20712">
        <v>40049</v>
      </c>
      <c r="H20712" t="s">
        <v>17286</v>
      </c>
      <c r="I20712">
        <v>34.839199999999998</v>
      </c>
      <c r="J20712">
        <v>-97.610500000000002</v>
      </c>
      <c r="K20712">
        <v>2776</v>
      </c>
      <c r="L20712">
        <v>461</v>
      </c>
    </row>
    <row r="20713" spans="1:12" x14ac:dyDescent="0.2">
      <c r="A20713" t="s">
        <v>17287</v>
      </c>
      <c r="B20713" t="s">
        <v>75</v>
      </c>
      <c r="C20713" t="str">
        <f t="shared" si="323"/>
        <v>Zeb, OK</v>
      </c>
      <c r="D20713" t="s">
        <v>10852</v>
      </c>
      <c r="E20713">
        <v>40021</v>
      </c>
      <c r="F20713" t="s">
        <v>4641</v>
      </c>
      <c r="G20713">
        <v>40021</v>
      </c>
      <c r="H20713" t="s">
        <v>4641</v>
      </c>
      <c r="I20713">
        <v>35.806100000000001</v>
      </c>
      <c r="J20713">
        <v>-95.043800000000005</v>
      </c>
      <c r="K20713">
        <v>612</v>
      </c>
      <c r="L20713">
        <v>27</v>
      </c>
    </row>
    <row r="20714" spans="1:12" x14ac:dyDescent="0.2">
      <c r="A20714" t="s">
        <v>13155</v>
      </c>
      <c r="B20714" t="s">
        <v>75</v>
      </c>
      <c r="C20714" t="str">
        <f t="shared" si="323"/>
        <v>Helena, OK</v>
      </c>
      <c r="D20714" t="s">
        <v>10852</v>
      </c>
      <c r="E20714">
        <v>40003</v>
      </c>
      <c r="F20714" t="s">
        <v>17276</v>
      </c>
      <c r="G20714">
        <v>40003</v>
      </c>
      <c r="H20714" t="s">
        <v>17276</v>
      </c>
      <c r="I20714">
        <v>36.546599999999998</v>
      </c>
      <c r="J20714">
        <v>-98.2714</v>
      </c>
      <c r="K20714">
        <v>1429</v>
      </c>
      <c r="L20714">
        <v>1497</v>
      </c>
    </row>
    <row r="20715" spans="1:12" x14ac:dyDescent="0.2">
      <c r="A20715" t="s">
        <v>17288</v>
      </c>
      <c r="B20715" t="s">
        <v>75</v>
      </c>
      <c r="C20715" t="str">
        <f t="shared" si="323"/>
        <v>Shawnee, OK</v>
      </c>
      <c r="D20715" t="s">
        <v>10852</v>
      </c>
      <c r="E20715">
        <v>40125</v>
      </c>
      <c r="F20715" t="s">
        <v>17289</v>
      </c>
      <c r="G20715">
        <v>40125</v>
      </c>
      <c r="H20715" t="s">
        <v>17289</v>
      </c>
      <c r="I20715">
        <v>35.352499999999999</v>
      </c>
      <c r="J20715">
        <v>-96.964699999999993</v>
      </c>
      <c r="K20715">
        <v>35833</v>
      </c>
      <c r="L20715">
        <v>273</v>
      </c>
    </row>
    <row r="20716" spans="1:12" x14ac:dyDescent="0.2">
      <c r="A20716" t="s">
        <v>17290</v>
      </c>
      <c r="B20716" t="s">
        <v>75</v>
      </c>
      <c r="C20716" t="str">
        <f t="shared" si="323"/>
        <v>Christie, OK</v>
      </c>
      <c r="D20716" t="s">
        <v>10852</v>
      </c>
      <c r="E20716">
        <v>40001</v>
      </c>
      <c r="F20716" t="s">
        <v>14566</v>
      </c>
      <c r="G20716">
        <v>40001</v>
      </c>
      <c r="H20716" t="s">
        <v>14566</v>
      </c>
      <c r="I20716">
        <v>35.967399999999998</v>
      </c>
      <c r="J20716">
        <v>-94.654899999999998</v>
      </c>
      <c r="K20716">
        <v>111</v>
      </c>
      <c r="L20716">
        <v>5</v>
      </c>
    </row>
    <row r="20717" spans="1:12" x14ac:dyDescent="0.2">
      <c r="A20717" t="s">
        <v>17291</v>
      </c>
      <c r="B20717" t="s">
        <v>75</v>
      </c>
      <c r="C20717" t="str">
        <f t="shared" si="323"/>
        <v>Beggs, OK</v>
      </c>
      <c r="D20717" t="s">
        <v>10852</v>
      </c>
      <c r="E20717">
        <v>40111</v>
      </c>
      <c r="F20717" t="s">
        <v>17292</v>
      </c>
      <c r="G20717">
        <v>40111</v>
      </c>
      <c r="H20717" t="s">
        <v>17292</v>
      </c>
      <c r="I20717">
        <v>35.776899999999998</v>
      </c>
      <c r="J20717">
        <v>-96.027900000000002</v>
      </c>
      <c r="K20717">
        <v>1249</v>
      </c>
      <c r="L20717">
        <v>114</v>
      </c>
    </row>
    <row r="20718" spans="1:12" x14ac:dyDescent="0.2">
      <c r="A20718" t="s">
        <v>12464</v>
      </c>
      <c r="B20718" t="s">
        <v>75</v>
      </c>
      <c r="C20718" t="str">
        <f t="shared" si="323"/>
        <v>Kenwood, OK</v>
      </c>
      <c r="D20718" t="s">
        <v>10852</v>
      </c>
      <c r="E20718">
        <v>40041</v>
      </c>
      <c r="F20718" t="s">
        <v>1004</v>
      </c>
      <c r="G20718" t="s">
        <v>17293</v>
      </c>
      <c r="H20718" t="s">
        <v>17294</v>
      </c>
      <c r="I20718">
        <v>36.301299999999998</v>
      </c>
      <c r="J20718">
        <v>-94.997900000000001</v>
      </c>
      <c r="K20718">
        <v>1029</v>
      </c>
      <c r="L20718">
        <v>8</v>
      </c>
    </row>
    <row r="20719" spans="1:12" x14ac:dyDescent="0.2">
      <c r="A20719" t="s">
        <v>17295</v>
      </c>
      <c r="B20719" t="s">
        <v>75</v>
      </c>
      <c r="C20719" t="str">
        <f t="shared" si="323"/>
        <v>Broken Arrow, OK</v>
      </c>
      <c r="D20719" t="s">
        <v>10852</v>
      </c>
      <c r="E20719">
        <v>40143</v>
      </c>
      <c r="F20719" t="s">
        <v>17261</v>
      </c>
      <c r="G20719" t="s">
        <v>17296</v>
      </c>
      <c r="H20719" t="s">
        <v>17297</v>
      </c>
      <c r="I20719">
        <v>36.036499999999997</v>
      </c>
      <c r="J20719">
        <v>-95.780900000000003</v>
      </c>
      <c r="K20719">
        <v>108303</v>
      </c>
      <c r="L20719">
        <v>676</v>
      </c>
    </row>
    <row r="20720" spans="1:12" x14ac:dyDescent="0.2">
      <c r="A20720" t="s">
        <v>17298</v>
      </c>
      <c r="B20720" t="s">
        <v>75</v>
      </c>
      <c r="C20720" t="str">
        <f t="shared" si="323"/>
        <v>Tenkiller, OK</v>
      </c>
      <c r="D20720" t="s">
        <v>10852</v>
      </c>
      <c r="E20720">
        <v>40021</v>
      </c>
      <c r="F20720" t="s">
        <v>4641</v>
      </c>
      <c r="G20720">
        <v>40021</v>
      </c>
      <c r="H20720" t="s">
        <v>4641</v>
      </c>
      <c r="I20720">
        <v>35.797499999999999</v>
      </c>
      <c r="J20720">
        <v>-94.865600000000001</v>
      </c>
      <c r="K20720">
        <v>687</v>
      </c>
      <c r="L20720">
        <v>13</v>
      </c>
    </row>
    <row r="20721" spans="1:12" x14ac:dyDescent="0.2">
      <c r="A20721" t="s">
        <v>17299</v>
      </c>
      <c r="B20721" t="s">
        <v>75</v>
      </c>
      <c r="C20721" t="str">
        <f t="shared" si="323"/>
        <v>Lambert, OK</v>
      </c>
      <c r="D20721" t="s">
        <v>10852</v>
      </c>
      <c r="E20721">
        <v>40003</v>
      </c>
      <c r="F20721" t="s">
        <v>17276</v>
      </c>
      <c r="G20721">
        <v>40003</v>
      </c>
      <c r="H20721" t="s">
        <v>17276</v>
      </c>
      <c r="I20721">
        <v>36.683199999999999</v>
      </c>
      <c r="J20721">
        <v>-98.423699999999997</v>
      </c>
      <c r="K20721">
        <v>6</v>
      </c>
      <c r="L20721">
        <v>20</v>
      </c>
    </row>
    <row r="20722" spans="1:12" x14ac:dyDescent="0.2">
      <c r="A20722" t="s">
        <v>8568</v>
      </c>
      <c r="B20722" t="s">
        <v>75</v>
      </c>
      <c r="C20722" t="str">
        <f t="shared" si="323"/>
        <v>Dickson, OK</v>
      </c>
      <c r="D20722" t="s">
        <v>10852</v>
      </c>
      <c r="E20722">
        <v>40019</v>
      </c>
      <c r="F20722" t="s">
        <v>3518</v>
      </c>
      <c r="G20722">
        <v>40019</v>
      </c>
      <c r="H20722" t="s">
        <v>3518</v>
      </c>
      <c r="I20722">
        <v>34.187600000000003</v>
      </c>
      <c r="J20722">
        <v>-96.997</v>
      </c>
      <c r="K20722">
        <v>1247</v>
      </c>
      <c r="L20722">
        <v>34</v>
      </c>
    </row>
    <row r="20723" spans="1:12" x14ac:dyDescent="0.2">
      <c r="A20723" t="s">
        <v>17300</v>
      </c>
      <c r="B20723" t="s">
        <v>75</v>
      </c>
      <c r="C20723" t="str">
        <f t="shared" si="323"/>
        <v>Alex, OK</v>
      </c>
      <c r="D20723" t="s">
        <v>10852</v>
      </c>
      <c r="E20723">
        <v>40051</v>
      </c>
      <c r="F20723" t="s">
        <v>4278</v>
      </c>
      <c r="G20723">
        <v>40051</v>
      </c>
      <c r="H20723" t="s">
        <v>4278</v>
      </c>
      <c r="I20723">
        <v>34.922699999999999</v>
      </c>
      <c r="J20723">
        <v>-97.776300000000006</v>
      </c>
      <c r="K20723">
        <v>548</v>
      </c>
      <c r="L20723">
        <v>31</v>
      </c>
    </row>
    <row r="20724" spans="1:12" x14ac:dyDescent="0.2">
      <c r="A20724" t="s">
        <v>17301</v>
      </c>
      <c r="B20724" t="s">
        <v>75</v>
      </c>
      <c r="C20724" t="str">
        <f t="shared" si="323"/>
        <v>Rocky, OK</v>
      </c>
      <c r="D20724" t="s">
        <v>10852</v>
      </c>
      <c r="E20724">
        <v>40149</v>
      </c>
      <c r="F20724" t="s">
        <v>17302</v>
      </c>
      <c r="G20724">
        <v>40149</v>
      </c>
      <c r="H20724" t="s">
        <v>17302</v>
      </c>
      <c r="I20724">
        <v>35.155999999999999</v>
      </c>
      <c r="J20724">
        <v>-99.059399999999997</v>
      </c>
      <c r="K20724">
        <v>155</v>
      </c>
      <c r="L20724">
        <v>262</v>
      </c>
    </row>
    <row r="20725" spans="1:12" x14ac:dyDescent="0.2">
      <c r="A20725" t="s">
        <v>17303</v>
      </c>
      <c r="B20725" t="s">
        <v>75</v>
      </c>
      <c r="C20725" t="str">
        <f t="shared" si="323"/>
        <v>Del City, OK</v>
      </c>
      <c r="D20725" t="s">
        <v>10852</v>
      </c>
      <c r="E20725">
        <v>40109</v>
      </c>
      <c r="F20725" t="s">
        <v>10852</v>
      </c>
      <c r="G20725">
        <v>40109</v>
      </c>
      <c r="H20725" t="s">
        <v>10852</v>
      </c>
      <c r="I20725">
        <v>35.448300000000003</v>
      </c>
      <c r="J20725">
        <v>-97.440799999999996</v>
      </c>
      <c r="K20725">
        <v>21798</v>
      </c>
      <c r="L20725">
        <v>1119</v>
      </c>
    </row>
    <row r="20726" spans="1:12" x14ac:dyDescent="0.2">
      <c r="A20726" t="s">
        <v>411</v>
      </c>
      <c r="B20726" t="s">
        <v>75</v>
      </c>
      <c r="C20726" t="str">
        <f t="shared" si="323"/>
        <v>Mead, OK</v>
      </c>
      <c r="D20726" t="s">
        <v>10852</v>
      </c>
      <c r="E20726">
        <v>40013</v>
      </c>
      <c r="F20726" t="s">
        <v>5703</v>
      </c>
      <c r="G20726">
        <v>40013</v>
      </c>
      <c r="H20726" t="s">
        <v>5703</v>
      </c>
      <c r="I20726">
        <v>34.000799999999998</v>
      </c>
      <c r="J20726">
        <v>-96.510999999999996</v>
      </c>
      <c r="K20726">
        <v>131</v>
      </c>
      <c r="L20726">
        <v>441</v>
      </c>
    </row>
    <row r="20727" spans="1:12" x14ac:dyDescent="0.2">
      <c r="A20727" t="s">
        <v>17304</v>
      </c>
      <c r="B20727" t="s">
        <v>75</v>
      </c>
      <c r="C20727" t="str">
        <f t="shared" si="323"/>
        <v>McCord, OK</v>
      </c>
      <c r="D20727" t="s">
        <v>10852</v>
      </c>
      <c r="E20727">
        <v>40113</v>
      </c>
      <c r="F20727" t="s">
        <v>3449</v>
      </c>
      <c r="G20727">
        <v>40113</v>
      </c>
      <c r="H20727" t="s">
        <v>3449</v>
      </c>
      <c r="I20727">
        <v>36.6798</v>
      </c>
      <c r="J20727">
        <v>-97.034599999999998</v>
      </c>
      <c r="K20727">
        <v>1606</v>
      </c>
      <c r="L20727">
        <v>141</v>
      </c>
    </row>
    <row r="20728" spans="1:12" x14ac:dyDescent="0.2">
      <c r="A20728" t="s">
        <v>17305</v>
      </c>
      <c r="B20728" t="s">
        <v>75</v>
      </c>
      <c r="C20728" t="str">
        <f t="shared" si="323"/>
        <v>Smith Village, OK</v>
      </c>
      <c r="D20728" t="s">
        <v>10852</v>
      </c>
      <c r="E20728">
        <v>40109</v>
      </c>
      <c r="F20728" t="s">
        <v>10852</v>
      </c>
      <c r="G20728">
        <v>40109</v>
      </c>
      <c r="H20728" t="s">
        <v>10852</v>
      </c>
      <c r="I20728">
        <v>35.450800000000001</v>
      </c>
      <c r="J20728">
        <v>-97.456999999999994</v>
      </c>
      <c r="K20728">
        <v>73</v>
      </c>
      <c r="L20728">
        <v>1000</v>
      </c>
    </row>
    <row r="20729" spans="1:12" x14ac:dyDescent="0.2">
      <c r="A20729" t="s">
        <v>17306</v>
      </c>
      <c r="B20729" t="s">
        <v>75</v>
      </c>
      <c r="C20729" t="str">
        <f t="shared" si="323"/>
        <v>Vinita, OK</v>
      </c>
      <c r="D20729" t="s">
        <v>10852</v>
      </c>
      <c r="E20729">
        <v>40035</v>
      </c>
      <c r="F20729" t="s">
        <v>6960</v>
      </c>
      <c r="G20729">
        <v>40035</v>
      </c>
      <c r="H20729" t="s">
        <v>6960</v>
      </c>
      <c r="I20729">
        <v>36.636400000000002</v>
      </c>
      <c r="J20729">
        <v>-95.176900000000003</v>
      </c>
      <c r="K20729">
        <v>5639</v>
      </c>
      <c r="L20729">
        <v>347</v>
      </c>
    </row>
    <row r="20730" spans="1:12" x14ac:dyDescent="0.2">
      <c r="A20730" t="s">
        <v>2598</v>
      </c>
      <c r="B20730" t="s">
        <v>75</v>
      </c>
      <c r="C20730" t="str">
        <f t="shared" si="323"/>
        <v>Pensacola, OK</v>
      </c>
      <c r="D20730" t="s">
        <v>10852</v>
      </c>
      <c r="E20730">
        <v>40097</v>
      </c>
      <c r="F20730" t="s">
        <v>17266</v>
      </c>
      <c r="G20730">
        <v>40097</v>
      </c>
      <c r="H20730" t="s">
        <v>17266</v>
      </c>
      <c r="I20730">
        <v>36.455599999999997</v>
      </c>
      <c r="J20730">
        <v>-95.129199999999997</v>
      </c>
      <c r="K20730">
        <v>125</v>
      </c>
      <c r="L20730">
        <v>326</v>
      </c>
    </row>
    <row r="20731" spans="1:12" x14ac:dyDescent="0.2">
      <c r="A20731" t="s">
        <v>17307</v>
      </c>
      <c r="B20731" t="s">
        <v>75</v>
      </c>
      <c r="C20731" t="str">
        <f t="shared" si="323"/>
        <v>Cooperton, OK</v>
      </c>
      <c r="D20731" t="s">
        <v>10852</v>
      </c>
      <c r="E20731">
        <v>40075</v>
      </c>
      <c r="F20731" t="s">
        <v>11677</v>
      </c>
      <c r="G20731">
        <v>40075</v>
      </c>
      <c r="H20731" t="s">
        <v>11677</v>
      </c>
      <c r="I20731">
        <v>34.866199999999999</v>
      </c>
      <c r="J20731">
        <v>-98.875900000000001</v>
      </c>
      <c r="K20731">
        <v>15</v>
      </c>
      <c r="L20731">
        <v>11</v>
      </c>
    </row>
    <row r="20732" spans="1:12" x14ac:dyDescent="0.2">
      <c r="A20732" t="s">
        <v>8195</v>
      </c>
      <c r="B20732" t="s">
        <v>75</v>
      </c>
      <c r="C20732" t="str">
        <f t="shared" si="323"/>
        <v>Hooker, OK</v>
      </c>
      <c r="D20732" t="s">
        <v>10852</v>
      </c>
      <c r="E20732">
        <v>40139</v>
      </c>
      <c r="F20732" t="s">
        <v>4531</v>
      </c>
      <c r="G20732">
        <v>40139</v>
      </c>
      <c r="H20732" t="s">
        <v>4531</v>
      </c>
      <c r="I20732">
        <v>36.860999999999997</v>
      </c>
      <c r="J20732">
        <v>-101.2161</v>
      </c>
      <c r="K20732">
        <v>1924</v>
      </c>
      <c r="L20732">
        <v>704</v>
      </c>
    </row>
    <row r="20733" spans="1:12" x14ac:dyDescent="0.2">
      <c r="A20733" t="s">
        <v>17308</v>
      </c>
      <c r="B20733" t="s">
        <v>75</v>
      </c>
      <c r="C20733" t="str">
        <f t="shared" si="323"/>
        <v>Nichols Hills, OK</v>
      </c>
      <c r="D20733" t="s">
        <v>10852</v>
      </c>
      <c r="E20733">
        <v>40109</v>
      </c>
      <c r="F20733" t="s">
        <v>10852</v>
      </c>
      <c r="G20733">
        <v>40109</v>
      </c>
      <c r="H20733" t="s">
        <v>10852</v>
      </c>
      <c r="I20733">
        <v>35.546799999999998</v>
      </c>
      <c r="J20733">
        <v>-97.544399999999996</v>
      </c>
      <c r="K20733">
        <v>3887</v>
      </c>
      <c r="L20733">
        <v>762</v>
      </c>
    </row>
    <row r="20734" spans="1:12" x14ac:dyDescent="0.2">
      <c r="A20734" t="s">
        <v>17309</v>
      </c>
      <c r="B20734" t="s">
        <v>75</v>
      </c>
      <c r="C20734" t="str">
        <f t="shared" si="323"/>
        <v>Strong City, OK</v>
      </c>
      <c r="D20734" t="s">
        <v>10852</v>
      </c>
      <c r="E20734">
        <v>40129</v>
      </c>
      <c r="F20734" t="s">
        <v>17310</v>
      </c>
      <c r="G20734">
        <v>40129</v>
      </c>
      <c r="H20734" t="s">
        <v>17310</v>
      </c>
      <c r="I20734">
        <v>35.669899999999998</v>
      </c>
      <c r="J20734">
        <v>-99.600300000000004</v>
      </c>
      <c r="K20734">
        <v>48</v>
      </c>
      <c r="L20734">
        <v>36</v>
      </c>
    </row>
    <row r="20735" spans="1:12" x14ac:dyDescent="0.2">
      <c r="A20735" t="s">
        <v>17311</v>
      </c>
      <c r="B20735" t="s">
        <v>75</v>
      </c>
      <c r="C20735" t="str">
        <f t="shared" si="323"/>
        <v>Ponca City, OK</v>
      </c>
      <c r="D20735" t="s">
        <v>10852</v>
      </c>
      <c r="E20735">
        <v>40071</v>
      </c>
      <c r="F20735" t="s">
        <v>17284</v>
      </c>
      <c r="G20735">
        <v>40071</v>
      </c>
      <c r="H20735" t="s">
        <v>17284</v>
      </c>
      <c r="I20735">
        <v>36.723500000000001</v>
      </c>
      <c r="J20735">
        <v>-97.067899999999995</v>
      </c>
      <c r="K20735">
        <v>24849</v>
      </c>
      <c r="L20735">
        <v>508</v>
      </c>
    </row>
    <row r="20736" spans="1:12" x14ac:dyDescent="0.2">
      <c r="A20736" t="s">
        <v>17312</v>
      </c>
      <c r="B20736" t="s">
        <v>75</v>
      </c>
      <c r="C20736" t="str">
        <f t="shared" si="323"/>
        <v>Grainola, OK</v>
      </c>
      <c r="D20736" t="s">
        <v>10852</v>
      </c>
      <c r="E20736">
        <v>40113</v>
      </c>
      <c r="F20736" t="s">
        <v>3449</v>
      </c>
      <c r="G20736">
        <v>40113</v>
      </c>
      <c r="H20736" t="s">
        <v>3449</v>
      </c>
      <c r="I20736">
        <v>36.937899999999999</v>
      </c>
      <c r="J20736">
        <v>-96.648799999999994</v>
      </c>
      <c r="K20736">
        <v>31</v>
      </c>
      <c r="L20736">
        <v>50</v>
      </c>
    </row>
    <row r="20737" spans="1:12" x14ac:dyDescent="0.2">
      <c r="A20737" t="s">
        <v>17313</v>
      </c>
      <c r="B20737" t="s">
        <v>75</v>
      </c>
      <c r="C20737" t="str">
        <f t="shared" si="323"/>
        <v>Greasy, OK</v>
      </c>
      <c r="D20737" t="s">
        <v>10852</v>
      </c>
      <c r="E20737">
        <v>40001</v>
      </c>
      <c r="F20737" t="s">
        <v>14566</v>
      </c>
      <c r="G20737">
        <v>40001</v>
      </c>
      <c r="H20737" t="s">
        <v>14566</v>
      </c>
      <c r="I20737">
        <v>35.682099999999998</v>
      </c>
      <c r="J20737">
        <v>-94.717699999999994</v>
      </c>
      <c r="K20737">
        <v>253</v>
      </c>
      <c r="L20737">
        <v>4</v>
      </c>
    </row>
    <row r="20738" spans="1:12" x14ac:dyDescent="0.2">
      <c r="A20738" t="s">
        <v>10182</v>
      </c>
      <c r="B20738" t="s">
        <v>75</v>
      </c>
      <c r="C20738" t="str">
        <f t="shared" si="323"/>
        <v>Sand Hill, OK</v>
      </c>
      <c r="D20738" t="s">
        <v>10852</v>
      </c>
      <c r="E20738">
        <v>40101</v>
      </c>
      <c r="F20738" t="s">
        <v>17251</v>
      </c>
      <c r="G20738">
        <v>40101</v>
      </c>
      <c r="H20738" t="s">
        <v>17251</v>
      </c>
      <c r="I20738">
        <v>35.634099999999997</v>
      </c>
      <c r="J20738">
        <v>-95.201300000000003</v>
      </c>
      <c r="K20738">
        <v>414</v>
      </c>
      <c r="L20738">
        <v>21</v>
      </c>
    </row>
    <row r="20739" spans="1:12" x14ac:dyDescent="0.2">
      <c r="A20739" t="s">
        <v>17314</v>
      </c>
      <c r="B20739" t="s">
        <v>75</v>
      </c>
      <c r="C20739" t="str">
        <f t="shared" si="323"/>
        <v>Clarita, OK</v>
      </c>
      <c r="D20739" t="s">
        <v>10852</v>
      </c>
      <c r="E20739">
        <v>40029</v>
      </c>
      <c r="F20739" t="s">
        <v>17259</v>
      </c>
      <c r="G20739">
        <v>40029</v>
      </c>
      <c r="H20739" t="s">
        <v>17259</v>
      </c>
      <c r="I20739">
        <v>34.482599999999998</v>
      </c>
      <c r="J20739">
        <v>-96.436700000000002</v>
      </c>
      <c r="K20739">
        <v>114</v>
      </c>
      <c r="L20739">
        <v>5</v>
      </c>
    </row>
    <row r="20740" spans="1:12" x14ac:dyDescent="0.2">
      <c r="A20740" t="s">
        <v>8281</v>
      </c>
      <c r="B20740" t="s">
        <v>75</v>
      </c>
      <c r="C20740" t="str">
        <f t="shared" ref="C20740:C20803" si="324">_xlfn.CONCAT(A20740,","," ",B20740)</f>
        <v>Perkins, OK</v>
      </c>
      <c r="D20740" t="s">
        <v>10852</v>
      </c>
      <c r="E20740">
        <v>40119</v>
      </c>
      <c r="F20740" t="s">
        <v>17254</v>
      </c>
      <c r="G20740">
        <v>40119</v>
      </c>
      <c r="H20740" t="s">
        <v>17254</v>
      </c>
      <c r="I20740">
        <v>35.978000000000002</v>
      </c>
      <c r="J20740">
        <v>-97.029899999999998</v>
      </c>
      <c r="K20740">
        <v>2841</v>
      </c>
      <c r="L20740">
        <v>361</v>
      </c>
    </row>
    <row r="20741" spans="1:12" x14ac:dyDescent="0.2">
      <c r="A20741" t="s">
        <v>13167</v>
      </c>
      <c r="B20741" t="s">
        <v>75</v>
      </c>
      <c r="C20741" t="str">
        <f t="shared" si="324"/>
        <v>Langston, OK</v>
      </c>
      <c r="D20741" t="s">
        <v>10852</v>
      </c>
      <c r="E20741">
        <v>40083</v>
      </c>
      <c r="F20741" t="s">
        <v>1932</v>
      </c>
      <c r="G20741">
        <v>40083</v>
      </c>
      <c r="H20741" t="s">
        <v>1932</v>
      </c>
      <c r="I20741">
        <v>35.932400000000001</v>
      </c>
      <c r="J20741">
        <v>-97.263000000000005</v>
      </c>
      <c r="K20741">
        <v>1833</v>
      </c>
      <c r="L20741">
        <v>179</v>
      </c>
    </row>
    <row r="20742" spans="1:12" x14ac:dyDescent="0.2">
      <c r="A20742" t="s">
        <v>17315</v>
      </c>
      <c r="B20742" t="s">
        <v>75</v>
      </c>
      <c r="C20742" t="str">
        <f t="shared" si="324"/>
        <v>Enid, OK</v>
      </c>
      <c r="D20742" t="s">
        <v>10852</v>
      </c>
      <c r="E20742">
        <v>40047</v>
      </c>
      <c r="F20742" t="s">
        <v>760</v>
      </c>
      <c r="G20742">
        <v>40047</v>
      </c>
      <c r="H20742" t="s">
        <v>760</v>
      </c>
      <c r="I20742">
        <v>36.406100000000002</v>
      </c>
      <c r="J20742">
        <v>-97.870099999999994</v>
      </c>
      <c r="K20742">
        <v>48325</v>
      </c>
      <c r="L20742">
        <v>261</v>
      </c>
    </row>
    <row r="20743" spans="1:12" x14ac:dyDescent="0.2">
      <c r="A20743" t="s">
        <v>17316</v>
      </c>
      <c r="B20743" t="s">
        <v>75</v>
      </c>
      <c r="C20743" t="str">
        <f t="shared" si="324"/>
        <v>Agra, OK</v>
      </c>
      <c r="D20743" t="s">
        <v>10852</v>
      </c>
      <c r="E20743">
        <v>40081</v>
      </c>
      <c r="F20743" t="s">
        <v>347</v>
      </c>
      <c r="G20743">
        <v>40081</v>
      </c>
      <c r="H20743" t="s">
        <v>347</v>
      </c>
      <c r="I20743">
        <v>35.895000000000003</v>
      </c>
      <c r="J20743">
        <v>-96.870199999999997</v>
      </c>
      <c r="K20743">
        <v>348</v>
      </c>
      <c r="L20743">
        <v>358</v>
      </c>
    </row>
    <row r="20744" spans="1:12" x14ac:dyDescent="0.2">
      <c r="A20744" t="s">
        <v>17317</v>
      </c>
      <c r="B20744" t="s">
        <v>75</v>
      </c>
      <c r="C20744" t="str">
        <f t="shared" si="324"/>
        <v>Ravia, OK</v>
      </c>
      <c r="D20744" t="s">
        <v>10852</v>
      </c>
      <c r="E20744">
        <v>40069</v>
      </c>
      <c r="F20744" t="s">
        <v>7217</v>
      </c>
      <c r="G20744">
        <v>40069</v>
      </c>
      <c r="H20744" t="s">
        <v>7217</v>
      </c>
      <c r="I20744">
        <v>34.240699999999997</v>
      </c>
      <c r="J20744">
        <v>-96.756600000000006</v>
      </c>
      <c r="K20744">
        <v>525</v>
      </c>
      <c r="L20744">
        <v>378</v>
      </c>
    </row>
    <row r="20745" spans="1:12" x14ac:dyDescent="0.2">
      <c r="A20745" t="s">
        <v>6627</v>
      </c>
      <c r="B20745" t="s">
        <v>75</v>
      </c>
      <c r="C20745" t="str">
        <f t="shared" si="324"/>
        <v>Sulphur, OK</v>
      </c>
      <c r="D20745" t="s">
        <v>10852</v>
      </c>
      <c r="E20745">
        <v>40099</v>
      </c>
      <c r="F20745" t="s">
        <v>8294</v>
      </c>
      <c r="G20745">
        <v>40099</v>
      </c>
      <c r="H20745" t="s">
        <v>8294</v>
      </c>
      <c r="I20745">
        <v>34.497700000000002</v>
      </c>
      <c r="J20745">
        <v>-96.989900000000006</v>
      </c>
      <c r="K20745">
        <v>4798</v>
      </c>
      <c r="L20745">
        <v>281</v>
      </c>
    </row>
    <row r="20746" spans="1:12" x14ac:dyDescent="0.2">
      <c r="A20746" t="s">
        <v>17318</v>
      </c>
      <c r="B20746" t="s">
        <v>75</v>
      </c>
      <c r="C20746" t="str">
        <f t="shared" si="324"/>
        <v>Shady Point, OK</v>
      </c>
      <c r="D20746" t="s">
        <v>10852</v>
      </c>
      <c r="E20746">
        <v>40079</v>
      </c>
      <c r="F20746" t="s">
        <v>17248</v>
      </c>
      <c r="G20746">
        <v>40079</v>
      </c>
      <c r="H20746" t="s">
        <v>17248</v>
      </c>
      <c r="I20746">
        <v>35.127800000000001</v>
      </c>
      <c r="J20746">
        <v>-94.668700000000001</v>
      </c>
      <c r="K20746">
        <v>997</v>
      </c>
      <c r="L20746">
        <v>150</v>
      </c>
    </row>
    <row r="20747" spans="1:12" x14ac:dyDescent="0.2">
      <c r="A20747" t="s">
        <v>14494</v>
      </c>
      <c r="B20747" t="s">
        <v>75</v>
      </c>
      <c r="C20747" t="str">
        <f t="shared" si="324"/>
        <v>Sycamore, OK</v>
      </c>
      <c r="D20747" t="s">
        <v>10852</v>
      </c>
      <c r="E20747">
        <v>40041</v>
      </c>
      <c r="F20747" t="s">
        <v>1004</v>
      </c>
      <c r="G20747">
        <v>40041</v>
      </c>
      <c r="H20747" t="s">
        <v>1004</v>
      </c>
      <c r="I20747">
        <v>36.393999999999998</v>
      </c>
      <c r="J20747">
        <v>-94.715999999999994</v>
      </c>
      <c r="K20747">
        <v>307</v>
      </c>
      <c r="L20747">
        <v>28</v>
      </c>
    </row>
    <row r="20748" spans="1:12" x14ac:dyDescent="0.2">
      <c r="A20748" t="s">
        <v>13169</v>
      </c>
      <c r="B20748" t="s">
        <v>75</v>
      </c>
      <c r="C20748" t="str">
        <f t="shared" si="324"/>
        <v>Calera, OK</v>
      </c>
      <c r="D20748" t="s">
        <v>10852</v>
      </c>
      <c r="E20748">
        <v>40013</v>
      </c>
      <c r="F20748" t="s">
        <v>5703</v>
      </c>
      <c r="G20748">
        <v>40013</v>
      </c>
      <c r="H20748" t="s">
        <v>5703</v>
      </c>
      <c r="I20748">
        <v>33.9313</v>
      </c>
      <c r="J20748">
        <v>-96.429900000000004</v>
      </c>
      <c r="K20748">
        <v>2316</v>
      </c>
      <c r="L20748">
        <v>185</v>
      </c>
    </row>
    <row r="20749" spans="1:12" x14ac:dyDescent="0.2">
      <c r="A20749" t="s">
        <v>2204</v>
      </c>
      <c r="B20749" t="s">
        <v>75</v>
      </c>
      <c r="C20749" t="str">
        <f t="shared" si="324"/>
        <v>Bethany, OK</v>
      </c>
      <c r="D20749" t="s">
        <v>10852</v>
      </c>
      <c r="E20749">
        <v>40109</v>
      </c>
      <c r="F20749" t="s">
        <v>10852</v>
      </c>
      <c r="G20749">
        <v>40109</v>
      </c>
      <c r="H20749" t="s">
        <v>10852</v>
      </c>
      <c r="I20749">
        <v>35.507199999999997</v>
      </c>
      <c r="J20749">
        <v>-97.6417</v>
      </c>
      <c r="K20749">
        <v>19402</v>
      </c>
      <c r="L20749">
        <v>1432</v>
      </c>
    </row>
    <row r="20750" spans="1:12" x14ac:dyDescent="0.2">
      <c r="A20750" t="s">
        <v>15631</v>
      </c>
      <c r="B20750" t="s">
        <v>75</v>
      </c>
      <c r="C20750" t="str">
        <f t="shared" si="324"/>
        <v>Eldon, OK</v>
      </c>
      <c r="D20750" t="s">
        <v>10852</v>
      </c>
      <c r="E20750">
        <v>40021</v>
      </c>
      <c r="F20750" t="s">
        <v>4641</v>
      </c>
      <c r="G20750">
        <v>40021</v>
      </c>
      <c r="H20750" t="s">
        <v>4641</v>
      </c>
      <c r="I20750">
        <v>35.930500000000002</v>
      </c>
      <c r="J20750">
        <v>-94.817899999999995</v>
      </c>
      <c r="K20750">
        <v>150</v>
      </c>
      <c r="L20750">
        <v>6</v>
      </c>
    </row>
    <row r="20751" spans="1:12" x14ac:dyDescent="0.2">
      <c r="A20751" t="s">
        <v>17319</v>
      </c>
      <c r="B20751" t="s">
        <v>75</v>
      </c>
      <c r="C20751" t="str">
        <f t="shared" si="324"/>
        <v>Kinta, OK</v>
      </c>
      <c r="D20751" t="s">
        <v>10852</v>
      </c>
      <c r="E20751">
        <v>40061</v>
      </c>
      <c r="F20751" t="s">
        <v>5048</v>
      </c>
      <c r="G20751">
        <v>40061</v>
      </c>
      <c r="H20751" t="s">
        <v>5048</v>
      </c>
      <c r="I20751">
        <v>35.119300000000003</v>
      </c>
      <c r="J20751">
        <v>-95.237799999999993</v>
      </c>
      <c r="K20751">
        <v>293</v>
      </c>
      <c r="L20751">
        <v>179</v>
      </c>
    </row>
    <row r="20752" spans="1:12" x14ac:dyDescent="0.2">
      <c r="A20752" t="s">
        <v>4819</v>
      </c>
      <c r="B20752" t="s">
        <v>75</v>
      </c>
      <c r="C20752" t="str">
        <f t="shared" si="324"/>
        <v>Oilton, OK</v>
      </c>
      <c r="D20752" t="s">
        <v>10852</v>
      </c>
      <c r="E20752">
        <v>40037</v>
      </c>
      <c r="F20752" t="s">
        <v>17320</v>
      </c>
      <c r="G20752">
        <v>40037</v>
      </c>
      <c r="H20752" t="s">
        <v>17320</v>
      </c>
      <c r="I20752">
        <v>36.082099999999997</v>
      </c>
      <c r="J20752">
        <v>-96.581900000000005</v>
      </c>
      <c r="K20752">
        <v>1015</v>
      </c>
      <c r="L20752">
        <v>370</v>
      </c>
    </row>
    <row r="20753" spans="1:12" x14ac:dyDescent="0.2">
      <c r="A20753" t="s">
        <v>17321</v>
      </c>
      <c r="B20753" t="s">
        <v>75</v>
      </c>
      <c r="C20753" t="str">
        <f t="shared" si="324"/>
        <v>Renfrow, OK</v>
      </c>
      <c r="D20753" t="s">
        <v>10852</v>
      </c>
      <c r="E20753">
        <v>40053</v>
      </c>
      <c r="F20753" t="s">
        <v>398</v>
      </c>
      <c r="G20753">
        <v>40053</v>
      </c>
      <c r="H20753" t="s">
        <v>398</v>
      </c>
      <c r="I20753">
        <v>36.924799999999998</v>
      </c>
      <c r="J20753">
        <v>-97.6571</v>
      </c>
      <c r="K20753">
        <v>12</v>
      </c>
      <c r="L20753">
        <v>48</v>
      </c>
    </row>
    <row r="20754" spans="1:12" x14ac:dyDescent="0.2">
      <c r="A20754" t="s">
        <v>17322</v>
      </c>
      <c r="B20754" t="s">
        <v>75</v>
      </c>
      <c r="C20754" t="str">
        <f t="shared" si="324"/>
        <v>Sugden, OK</v>
      </c>
      <c r="D20754" t="s">
        <v>10852</v>
      </c>
      <c r="E20754">
        <v>40067</v>
      </c>
      <c r="F20754" t="s">
        <v>518</v>
      </c>
      <c r="G20754">
        <v>40067</v>
      </c>
      <c r="H20754" t="s">
        <v>518</v>
      </c>
      <c r="I20754">
        <v>34.082599999999999</v>
      </c>
      <c r="J20754">
        <v>-97.978800000000007</v>
      </c>
      <c r="K20754">
        <v>43</v>
      </c>
      <c r="L20754">
        <v>76</v>
      </c>
    </row>
    <row r="20755" spans="1:12" x14ac:dyDescent="0.2">
      <c r="A20755" t="s">
        <v>17323</v>
      </c>
      <c r="B20755" t="s">
        <v>75</v>
      </c>
      <c r="C20755" t="str">
        <f t="shared" si="324"/>
        <v>Kremlin, OK</v>
      </c>
      <c r="D20755" t="s">
        <v>10852</v>
      </c>
      <c r="E20755">
        <v>40047</v>
      </c>
      <c r="F20755" t="s">
        <v>760</v>
      </c>
      <c r="G20755">
        <v>40047</v>
      </c>
      <c r="H20755" t="s">
        <v>760</v>
      </c>
      <c r="I20755">
        <v>36.546599999999998</v>
      </c>
      <c r="J20755">
        <v>-97.832400000000007</v>
      </c>
      <c r="K20755">
        <v>258</v>
      </c>
      <c r="L20755">
        <v>390</v>
      </c>
    </row>
    <row r="20756" spans="1:12" x14ac:dyDescent="0.2">
      <c r="A20756" t="s">
        <v>7137</v>
      </c>
      <c r="B20756" t="s">
        <v>75</v>
      </c>
      <c r="C20756" t="str">
        <f t="shared" si="324"/>
        <v>Davidson, OK</v>
      </c>
      <c r="D20756" t="s">
        <v>10852</v>
      </c>
      <c r="E20756">
        <v>40141</v>
      </c>
      <c r="F20756" t="s">
        <v>17280</v>
      </c>
      <c r="G20756">
        <v>40141</v>
      </c>
      <c r="H20756" t="s">
        <v>17280</v>
      </c>
      <c r="I20756">
        <v>34.242100000000001</v>
      </c>
      <c r="J20756">
        <v>-99.078100000000006</v>
      </c>
      <c r="K20756">
        <v>294</v>
      </c>
      <c r="L20756">
        <v>236</v>
      </c>
    </row>
    <row r="20757" spans="1:12" x14ac:dyDescent="0.2">
      <c r="A20757" t="s">
        <v>17324</v>
      </c>
      <c r="B20757" t="s">
        <v>75</v>
      </c>
      <c r="C20757" t="str">
        <f t="shared" si="324"/>
        <v>Headrick, OK</v>
      </c>
      <c r="D20757" t="s">
        <v>10852</v>
      </c>
      <c r="E20757">
        <v>40065</v>
      </c>
      <c r="F20757" t="s">
        <v>1101</v>
      </c>
      <c r="G20757">
        <v>40065</v>
      </c>
      <c r="H20757" t="s">
        <v>1101</v>
      </c>
      <c r="I20757">
        <v>34.626800000000003</v>
      </c>
      <c r="J20757">
        <v>-99.137299999999996</v>
      </c>
      <c r="K20757">
        <v>90</v>
      </c>
      <c r="L20757">
        <v>168</v>
      </c>
    </row>
    <row r="20758" spans="1:12" x14ac:dyDescent="0.2">
      <c r="A20758" t="s">
        <v>17325</v>
      </c>
      <c r="B20758" t="s">
        <v>75</v>
      </c>
      <c r="C20758" t="str">
        <f t="shared" si="324"/>
        <v>Tushka, OK</v>
      </c>
      <c r="D20758" t="s">
        <v>10852</v>
      </c>
      <c r="E20758">
        <v>40005</v>
      </c>
      <c r="F20758" t="s">
        <v>4390</v>
      </c>
      <c r="G20758">
        <v>40005</v>
      </c>
      <c r="H20758" t="s">
        <v>4390</v>
      </c>
      <c r="I20758">
        <v>34.317799999999998</v>
      </c>
      <c r="J20758">
        <v>-96.167599999999993</v>
      </c>
      <c r="K20758">
        <v>305</v>
      </c>
      <c r="L20758">
        <v>150</v>
      </c>
    </row>
    <row r="20759" spans="1:12" x14ac:dyDescent="0.2">
      <c r="A20759" t="s">
        <v>17326</v>
      </c>
      <c r="B20759" t="s">
        <v>75</v>
      </c>
      <c r="C20759" t="str">
        <f t="shared" si="324"/>
        <v>Park Hill, OK</v>
      </c>
      <c r="D20759" t="s">
        <v>10852</v>
      </c>
      <c r="E20759">
        <v>40021</v>
      </c>
      <c r="F20759" t="s">
        <v>4641</v>
      </c>
      <c r="G20759">
        <v>40021</v>
      </c>
      <c r="H20759" t="s">
        <v>4641</v>
      </c>
      <c r="I20759">
        <v>35.854599999999998</v>
      </c>
      <c r="J20759">
        <v>-94.9559</v>
      </c>
      <c r="K20759">
        <v>3985</v>
      </c>
      <c r="L20759">
        <v>44</v>
      </c>
    </row>
    <row r="20760" spans="1:12" x14ac:dyDescent="0.2">
      <c r="A20760" t="s">
        <v>3498</v>
      </c>
      <c r="B20760" t="s">
        <v>75</v>
      </c>
      <c r="C20760" t="str">
        <f t="shared" si="324"/>
        <v>Hanna, OK</v>
      </c>
      <c r="D20760" t="s">
        <v>10852</v>
      </c>
      <c r="E20760">
        <v>40091</v>
      </c>
      <c r="F20760" t="s">
        <v>2649</v>
      </c>
      <c r="G20760">
        <v>40091</v>
      </c>
      <c r="H20760" t="s">
        <v>2649</v>
      </c>
      <c r="I20760">
        <v>35.204300000000003</v>
      </c>
      <c r="J20760">
        <v>-95.889300000000006</v>
      </c>
      <c r="K20760">
        <v>130</v>
      </c>
      <c r="L20760">
        <v>403</v>
      </c>
    </row>
    <row r="20761" spans="1:12" x14ac:dyDescent="0.2">
      <c r="A20761" t="s">
        <v>17327</v>
      </c>
      <c r="B20761" t="s">
        <v>75</v>
      </c>
      <c r="C20761" t="str">
        <f t="shared" si="324"/>
        <v>Grove, OK</v>
      </c>
      <c r="D20761" t="s">
        <v>10852</v>
      </c>
      <c r="E20761">
        <v>40041</v>
      </c>
      <c r="F20761" t="s">
        <v>1004</v>
      </c>
      <c r="G20761">
        <v>40041</v>
      </c>
      <c r="H20761" t="s">
        <v>1004</v>
      </c>
      <c r="I20761">
        <v>36.5929</v>
      </c>
      <c r="J20761">
        <v>-94.787800000000004</v>
      </c>
      <c r="K20761">
        <v>7630</v>
      </c>
      <c r="L20761">
        <v>293</v>
      </c>
    </row>
    <row r="20762" spans="1:12" x14ac:dyDescent="0.2">
      <c r="A20762" t="s">
        <v>17328</v>
      </c>
      <c r="B20762" t="s">
        <v>75</v>
      </c>
      <c r="C20762" t="str">
        <f t="shared" si="324"/>
        <v>Madill, OK</v>
      </c>
      <c r="D20762" t="s">
        <v>10852</v>
      </c>
      <c r="E20762">
        <v>40095</v>
      </c>
      <c r="F20762" t="s">
        <v>1314</v>
      </c>
      <c r="G20762">
        <v>40095</v>
      </c>
      <c r="H20762" t="s">
        <v>1314</v>
      </c>
      <c r="I20762">
        <v>34.0867</v>
      </c>
      <c r="J20762">
        <v>-96.774199999999993</v>
      </c>
      <c r="K20762">
        <v>4608</v>
      </c>
      <c r="L20762">
        <v>333</v>
      </c>
    </row>
    <row r="20763" spans="1:12" x14ac:dyDescent="0.2">
      <c r="A20763" t="s">
        <v>17329</v>
      </c>
      <c r="B20763" t="s">
        <v>75</v>
      </c>
      <c r="C20763" t="str">
        <f t="shared" si="324"/>
        <v>Hardesty, OK</v>
      </c>
      <c r="D20763" t="s">
        <v>10852</v>
      </c>
      <c r="E20763">
        <v>40139</v>
      </c>
      <c r="F20763" t="s">
        <v>4531</v>
      </c>
      <c r="G20763">
        <v>40139</v>
      </c>
      <c r="H20763" t="s">
        <v>4531</v>
      </c>
      <c r="I20763">
        <v>36.614699999999999</v>
      </c>
      <c r="J20763">
        <v>-101.1936</v>
      </c>
      <c r="K20763">
        <v>218</v>
      </c>
      <c r="L20763">
        <v>377</v>
      </c>
    </row>
    <row r="20764" spans="1:12" x14ac:dyDescent="0.2">
      <c r="A20764" t="s">
        <v>17330</v>
      </c>
      <c r="B20764" t="s">
        <v>75</v>
      </c>
      <c r="C20764" t="str">
        <f t="shared" si="324"/>
        <v>Valliant, OK</v>
      </c>
      <c r="D20764" t="s">
        <v>10852</v>
      </c>
      <c r="E20764">
        <v>40089</v>
      </c>
      <c r="F20764" t="s">
        <v>17331</v>
      </c>
      <c r="G20764">
        <v>40089</v>
      </c>
      <c r="H20764" t="s">
        <v>17331</v>
      </c>
      <c r="I20764">
        <v>34.004300000000001</v>
      </c>
      <c r="J20764">
        <v>-95.089500000000001</v>
      </c>
      <c r="K20764">
        <v>737</v>
      </c>
      <c r="L20764">
        <v>367</v>
      </c>
    </row>
    <row r="20765" spans="1:12" x14ac:dyDescent="0.2">
      <c r="A20765" t="s">
        <v>1078</v>
      </c>
      <c r="B20765" t="s">
        <v>75</v>
      </c>
      <c r="C20765" t="str">
        <f t="shared" si="324"/>
        <v>Dover, OK</v>
      </c>
      <c r="D20765" t="s">
        <v>10852</v>
      </c>
      <c r="E20765">
        <v>40073</v>
      </c>
      <c r="F20765" t="s">
        <v>17332</v>
      </c>
      <c r="G20765">
        <v>40073</v>
      </c>
      <c r="H20765" t="s">
        <v>17332</v>
      </c>
      <c r="I20765">
        <v>35.981400000000001</v>
      </c>
      <c r="J20765">
        <v>-97.910600000000002</v>
      </c>
      <c r="K20765">
        <v>472</v>
      </c>
      <c r="L20765">
        <v>587</v>
      </c>
    </row>
    <row r="20766" spans="1:12" x14ac:dyDescent="0.2">
      <c r="A20766" t="s">
        <v>17333</v>
      </c>
      <c r="B20766" t="s">
        <v>75</v>
      </c>
      <c r="C20766" t="str">
        <f t="shared" si="324"/>
        <v>Chewey, OK</v>
      </c>
      <c r="D20766" t="s">
        <v>10852</v>
      </c>
      <c r="E20766">
        <v>40001</v>
      </c>
      <c r="F20766" t="s">
        <v>14566</v>
      </c>
      <c r="G20766">
        <v>40001</v>
      </c>
      <c r="H20766" t="s">
        <v>14566</v>
      </c>
      <c r="I20766">
        <v>36.090499999999999</v>
      </c>
      <c r="J20766">
        <v>-94.738500000000002</v>
      </c>
      <c r="K20766">
        <v>73</v>
      </c>
      <c r="L20766">
        <v>1</v>
      </c>
    </row>
    <row r="20767" spans="1:12" x14ac:dyDescent="0.2">
      <c r="A20767" t="s">
        <v>17248</v>
      </c>
      <c r="B20767" t="s">
        <v>75</v>
      </c>
      <c r="C20767" t="str">
        <f t="shared" si="324"/>
        <v>Le Flore, OK</v>
      </c>
      <c r="D20767" t="s">
        <v>10852</v>
      </c>
      <c r="E20767">
        <v>40079</v>
      </c>
      <c r="F20767" t="s">
        <v>17248</v>
      </c>
      <c r="G20767">
        <v>40079</v>
      </c>
      <c r="H20767" t="s">
        <v>17248</v>
      </c>
      <c r="I20767">
        <v>34.898499999999999</v>
      </c>
      <c r="J20767">
        <v>-94.975899999999996</v>
      </c>
      <c r="K20767">
        <v>173</v>
      </c>
      <c r="L20767">
        <v>47</v>
      </c>
    </row>
    <row r="20768" spans="1:12" x14ac:dyDescent="0.2">
      <c r="A20768" t="s">
        <v>17334</v>
      </c>
      <c r="B20768" t="s">
        <v>75</v>
      </c>
      <c r="C20768" t="str">
        <f t="shared" si="324"/>
        <v>Cloud Creek, OK</v>
      </c>
      <c r="D20768" t="s">
        <v>10852</v>
      </c>
      <c r="E20768">
        <v>40041</v>
      </c>
      <c r="F20768" t="s">
        <v>1004</v>
      </c>
      <c r="G20768">
        <v>40041</v>
      </c>
      <c r="H20768" t="s">
        <v>1004</v>
      </c>
      <c r="I20768">
        <v>36.2712</v>
      </c>
      <c r="J20768">
        <v>-94.79</v>
      </c>
      <c r="K20768">
        <v>69</v>
      </c>
      <c r="L20768">
        <v>3</v>
      </c>
    </row>
    <row r="20769" spans="1:12" x14ac:dyDescent="0.2">
      <c r="A20769" t="s">
        <v>17335</v>
      </c>
      <c r="B20769" t="s">
        <v>75</v>
      </c>
      <c r="C20769" t="str">
        <f t="shared" si="324"/>
        <v>Connerville, OK</v>
      </c>
      <c r="D20769" t="s">
        <v>10852</v>
      </c>
      <c r="E20769">
        <v>40069</v>
      </c>
      <c r="F20769" t="s">
        <v>7217</v>
      </c>
      <c r="G20769">
        <v>40069</v>
      </c>
      <c r="H20769" t="s">
        <v>7217</v>
      </c>
      <c r="I20769">
        <v>34.443600000000004</v>
      </c>
      <c r="J20769">
        <v>-96.635900000000007</v>
      </c>
      <c r="K20769">
        <v>32</v>
      </c>
      <c r="L20769">
        <v>6</v>
      </c>
    </row>
    <row r="20770" spans="1:12" x14ac:dyDescent="0.2">
      <c r="A20770" t="s">
        <v>17336</v>
      </c>
      <c r="B20770" t="s">
        <v>75</v>
      </c>
      <c r="C20770" t="str">
        <f t="shared" si="324"/>
        <v>Meno, OK</v>
      </c>
      <c r="D20770" t="s">
        <v>10852</v>
      </c>
      <c r="E20770">
        <v>40093</v>
      </c>
      <c r="F20770" t="s">
        <v>17337</v>
      </c>
      <c r="G20770">
        <v>40093</v>
      </c>
      <c r="H20770" t="s">
        <v>17337</v>
      </c>
      <c r="I20770">
        <v>36.388199999999998</v>
      </c>
      <c r="J20770">
        <v>-98.177899999999994</v>
      </c>
      <c r="K20770">
        <v>239</v>
      </c>
      <c r="L20770">
        <v>486</v>
      </c>
    </row>
    <row r="20771" spans="1:12" x14ac:dyDescent="0.2">
      <c r="A20771" t="s">
        <v>17338</v>
      </c>
      <c r="B20771" t="s">
        <v>75</v>
      </c>
      <c r="C20771" t="str">
        <f t="shared" si="324"/>
        <v>Gideon, OK</v>
      </c>
      <c r="D20771" t="s">
        <v>10852</v>
      </c>
      <c r="E20771">
        <v>40021</v>
      </c>
      <c r="F20771" t="s">
        <v>4641</v>
      </c>
      <c r="G20771">
        <v>40021</v>
      </c>
      <c r="H20771" t="s">
        <v>4641</v>
      </c>
      <c r="I20771">
        <v>36.008800000000001</v>
      </c>
      <c r="J20771">
        <v>-95.036000000000001</v>
      </c>
      <c r="K20771">
        <v>19</v>
      </c>
      <c r="L20771">
        <v>6</v>
      </c>
    </row>
    <row r="20772" spans="1:12" x14ac:dyDescent="0.2">
      <c r="A20772" t="s">
        <v>17339</v>
      </c>
      <c r="B20772" t="s">
        <v>75</v>
      </c>
      <c r="C20772" t="str">
        <f t="shared" si="324"/>
        <v>Boley, OK</v>
      </c>
      <c r="D20772" t="s">
        <v>10852</v>
      </c>
      <c r="E20772">
        <v>40107</v>
      </c>
      <c r="F20772" t="s">
        <v>17340</v>
      </c>
      <c r="G20772">
        <v>40107</v>
      </c>
      <c r="H20772" t="s">
        <v>17340</v>
      </c>
      <c r="I20772">
        <v>35.490299999999998</v>
      </c>
      <c r="J20772">
        <v>-96.479299999999995</v>
      </c>
      <c r="K20772">
        <v>1177</v>
      </c>
      <c r="L20772">
        <v>276</v>
      </c>
    </row>
    <row r="20773" spans="1:12" x14ac:dyDescent="0.2">
      <c r="A20773" t="s">
        <v>4866</v>
      </c>
      <c r="B20773" t="s">
        <v>75</v>
      </c>
      <c r="C20773" t="str">
        <f t="shared" si="324"/>
        <v>Guthrie, OK</v>
      </c>
      <c r="D20773" t="s">
        <v>10852</v>
      </c>
      <c r="E20773">
        <v>40083</v>
      </c>
      <c r="F20773" t="s">
        <v>1932</v>
      </c>
      <c r="G20773">
        <v>40083</v>
      </c>
      <c r="H20773" t="s">
        <v>1932</v>
      </c>
      <c r="I20773">
        <v>35.842399999999998</v>
      </c>
      <c r="J20773">
        <v>-97.435400000000001</v>
      </c>
      <c r="K20773">
        <v>9123</v>
      </c>
      <c r="L20773">
        <v>233</v>
      </c>
    </row>
    <row r="20774" spans="1:12" x14ac:dyDescent="0.2">
      <c r="A20774" t="s">
        <v>17341</v>
      </c>
      <c r="B20774" t="s">
        <v>75</v>
      </c>
      <c r="C20774" t="str">
        <f t="shared" si="324"/>
        <v>Idabel, OK</v>
      </c>
      <c r="D20774" t="s">
        <v>10852</v>
      </c>
      <c r="E20774">
        <v>40089</v>
      </c>
      <c r="F20774" t="s">
        <v>17331</v>
      </c>
      <c r="G20774">
        <v>40089</v>
      </c>
      <c r="H20774" t="s">
        <v>17331</v>
      </c>
      <c r="I20774">
        <v>33.904200000000003</v>
      </c>
      <c r="J20774">
        <v>-94.829400000000007</v>
      </c>
      <c r="K20774">
        <v>5829</v>
      </c>
      <c r="L20774">
        <v>157</v>
      </c>
    </row>
    <row r="20775" spans="1:12" x14ac:dyDescent="0.2">
      <c r="A20775" t="s">
        <v>17342</v>
      </c>
      <c r="B20775" t="s">
        <v>75</v>
      </c>
      <c r="C20775" t="str">
        <f t="shared" si="324"/>
        <v>St. Louis, OK</v>
      </c>
      <c r="D20775" t="s">
        <v>10852</v>
      </c>
      <c r="E20775">
        <v>40125</v>
      </c>
      <c r="F20775" t="s">
        <v>17289</v>
      </c>
      <c r="G20775">
        <v>40125</v>
      </c>
      <c r="H20775" t="s">
        <v>17289</v>
      </c>
      <c r="I20775">
        <v>35.081200000000003</v>
      </c>
      <c r="J20775">
        <v>-96.859800000000007</v>
      </c>
      <c r="K20775">
        <v>158</v>
      </c>
      <c r="L20775">
        <v>6</v>
      </c>
    </row>
    <row r="20776" spans="1:12" x14ac:dyDescent="0.2">
      <c r="A20776" t="s">
        <v>17343</v>
      </c>
      <c r="B20776" t="s">
        <v>75</v>
      </c>
      <c r="C20776" t="str">
        <f t="shared" si="324"/>
        <v>Terlton, OK</v>
      </c>
      <c r="D20776" t="s">
        <v>10852</v>
      </c>
      <c r="E20776">
        <v>40117</v>
      </c>
      <c r="F20776" t="s">
        <v>5563</v>
      </c>
      <c r="G20776">
        <v>40117</v>
      </c>
      <c r="H20776" t="s">
        <v>5563</v>
      </c>
      <c r="I20776">
        <v>36.185699999999997</v>
      </c>
      <c r="J20776">
        <v>-96.490399999999994</v>
      </c>
      <c r="K20776">
        <v>109</v>
      </c>
      <c r="L20776">
        <v>168</v>
      </c>
    </row>
    <row r="20777" spans="1:12" x14ac:dyDescent="0.2">
      <c r="A20777" t="s">
        <v>17344</v>
      </c>
      <c r="B20777" t="s">
        <v>75</v>
      </c>
      <c r="C20777" t="str">
        <f t="shared" si="324"/>
        <v>Rentiesville, OK</v>
      </c>
      <c r="D20777" t="s">
        <v>10852</v>
      </c>
      <c r="E20777">
        <v>40091</v>
      </c>
      <c r="F20777" t="s">
        <v>2649</v>
      </c>
      <c r="G20777">
        <v>40091</v>
      </c>
      <c r="H20777" t="s">
        <v>2649</v>
      </c>
      <c r="I20777">
        <v>35.533099999999997</v>
      </c>
      <c r="J20777">
        <v>-95.484899999999996</v>
      </c>
      <c r="K20777">
        <v>123</v>
      </c>
      <c r="L20777">
        <v>27</v>
      </c>
    </row>
    <row r="20778" spans="1:12" x14ac:dyDescent="0.2">
      <c r="A20778" t="s">
        <v>17345</v>
      </c>
      <c r="B20778" t="s">
        <v>75</v>
      </c>
      <c r="C20778" t="str">
        <f t="shared" si="324"/>
        <v>Geary, OK</v>
      </c>
      <c r="D20778" t="s">
        <v>10852</v>
      </c>
      <c r="E20778">
        <v>40011</v>
      </c>
      <c r="F20778" t="s">
        <v>890</v>
      </c>
      <c r="G20778" t="s">
        <v>17346</v>
      </c>
      <c r="H20778" t="s">
        <v>17347</v>
      </c>
      <c r="I20778">
        <v>35.592700000000001</v>
      </c>
      <c r="J20778">
        <v>-98.291300000000007</v>
      </c>
      <c r="K20778">
        <v>1273</v>
      </c>
      <c r="L20778">
        <v>118</v>
      </c>
    </row>
    <row r="20779" spans="1:12" x14ac:dyDescent="0.2">
      <c r="A20779" t="s">
        <v>4889</v>
      </c>
      <c r="B20779" t="s">
        <v>75</v>
      </c>
      <c r="C20779" t="str">
        <f t="shared" si="324"/>
        <v>Blackwell, OK</v>
      </c>
      <c r="D20779" t="s">
        <v>10852</v>
      </c>
      <c r="E20779">
        <v>40071</v>
      </c>
      <c r="F20779" t="s">
        <v>17284</v>
      </c>
      <c r="G20779">
        <v>40071</v>
      </c>
      <c r="H20779" t="s">
        <v>17284</v>
      </c>
      <c r="I20779">
        <v>36.801099999999998</v>
      </c>
      <c r="J20779">
        <v>-97.300899999999999</v>
      </c>
      <c r="K20779">
        <v>6564</v>
      </c>
      <c r="L20779">
        <v>466</v>
      </c>
    </row>
    <row r="20780" spans="1:12" x14ac:dyDescent="0.2">
      <c r="A20780" t="s">
        <v>17348</v>
      </c>
      <c r="B20780" t="s">
        <v>75</v>
      </c>
      <c r="C20780" t="str">
        <f t="shared" si="324"/>
        <v>Braman, OK</v>
      </c>
      <c r="D20780" t="s">
        <v>10852</v>
      </c>
      <c r="E20780">
        <v>40071</v>
      </c>
      <c r="F20780" t="s">
        <v>17284</v>
      </c>
      <c r="G20780">
        <v>40071</v>
      </c>
      <c r="H20780" t="s">
        <v>17284</v>
      </c>
      <c r="I20780">
        <v>36.923699999999997</v>
      </c>
      <c r="J20780">
        <v>-97.3352</v>
      </c>
      <c r="K20780">
        <v>204</v>
      </c>
      <c r="L20780">
        <v>454</v>
      </c>
    </row>
    <row r="20781" spans="1:12" x14ac:dyDescent="0.2">
      <c r="A20781" t="s">
        <v>17349</v>
      </c>
      <c r="B20781" t="s">
        <v>75</v>
      </c>
      <c r="C20781" t="str">
        <f t="shared" si="324"/>
        <v>Erin Springs, OK</v>
      </c>
      <c r="D20781" t="s">
        <v>10852</v>
      </c>
      <c r="E20781">
        <v>40049</v>
      </c>
      <c r="F20781" t="s">
        <v>17286</v>
      </c>
      <c r="G20781">
        <v>40049</v>
      </c>
      <c r="H20781" t="s">
        <v>17286</v>
      </c>
      <c r="I20781">
        <v>34.811300000000003</v>
      </c>
      <c r="J20781">
        <v>-97.605500000000006</v>
      </c>
      <c r="K20781">
        <v>153</v>
      </c>
      <c r="L20781">
        <v>369</v>
      </c>
    </row>
    <row r="20782" spans="1:12" x14ac:dyDescent="0.2">
      <c r="A20782" t="s">
        <v>17350</v>
      </c>
      <c r="B20782" t="s">
        <v>75</v>
      </c>
      <c r="C20782" t="str">
        <f t="shared" si="324"/>
        <v>Whitefield, OK</v>
      </c>
      <c r="D20782" t="s">
        <v>10852</v>
      </c>
      <c r="E20782">
        <v>40061</v>
      </c>
      <c r="F20782" t="s">
        <v>5048</v>
      </c>
      <c r="G20782">
        <v>40061</v>
      </c>
      <c r="H20782" t="s">
        <v>5048</v>
      </c>
      <c r="I20782">
        <v>35.254600000000003</v>
      </c>
      <c r="J20782">
        <v>-95.239099999999993</v>
      </c>
      <c r="K20782">
        <v>390</v>
      </c>
      <c r="L20782">
        <v>88</v>
      </c>
    </row>
    <row r="20783" spans="1:12" x14ac:dyDescent="0.2">
      <c r="A20783" t="s">
        <v>17351</v>
      </c>
      <c r="B20783" t="s">
        <v>75</v>
      </c>
      <c r="C20783" t="str">
        <f t="shared" si="324"/>
        <v>Foss, OK</v>
      </c>
      <c r="D20783" t="s">
        <v>10852</v>
      </c>
      <c r="E20783">
        <v>40149</v>
      </c>
      <c r="F20783" t="s">
        <v>17302</v>
      </c>
      <c r="G20783">
        <v>40149</v>
      </c>
      <c r="H20783" t="s">
        <v>17302</v>
      </c>
      <c r="I20783">
        <v>35.450000000000003</v>
      </c>
      <c r="J20783">
        <v>-99.170699999999997</v>
      </c>
      <c r="K20783">
        <v>148</v>
      </c>
      <c r="L20783">
        <v>78</v>
      </c>
    </row>
    <row r="20784" spans="1:12" x14ac:dyDescent="0.2">
      <c r="A20784" t="s">
        <v>17352</v>
      </c>
      <c r="B20784" t="s">
        <v>75</v>
      </c>
      <c r="C20784" t="str">
        <f t="shared" si="324"/>
        <v>Poteau, OK</v>
      </c>
      <c r="D20784" t="s">
        <v>10852</v>
      </c>
      <c r="E20784">
        <v>40079</v>
      </c>
      <c r="F20784" t="s">
        <v>17248</v>
      </c>
      <c r="G20784">
        <v>40079</v>
      </c>
      <c r="H20784" t="s">
        <v>17248</v>
      </c>
      <c r="I20784">
        <v>35.042999999999999</v>
      </c>
      <c r="J20784">
        <v>-94.6357</v>
      </c>
      <c r="K20784">
        <v>8106</v>
      </c>
      <c r="L20784">
        <v>113</v>
      </c>
    </row>
    <row r="20785" spans="1:12" x14ac:dyDescent="0.2">
      <c r="A20785" t="s">
        <v>17353</v>
      </c>
      <c r="B20785" t="s">
        <v>75</v>
      </c>
      <c r="C20785" t="str">
        <f t="shared" si="324"/>
        <v>Webbers Falls, OK</v>
      </c>
      <c r="D20785" t="s">
        <v>10852</v>
      </c>
      <c r="E20785">
        <v>40101</v>
      </c>
      <c r="F20785" t="s">
        <v>17251</v>
      </c>
      <c r="G20785">
        <v>40101</v>
      </c>
      <c r="H20785" t="s">
        <v>17251</v>
      </c>
      <c r="I20785">
        <v>35.512</v>
      </c>
      <c r="J20785">
        <v>-95.160200000000003</v>
      </c>
      <c r="K20785">
        <v>603</v>
      </c>
      <c r="L20785">
        <v>60</v>
      </c>
    </row>
    <row r="20786" spans="1:12" x14ac:dyDescent="0.2">
      <c r="A20786" t="s">
        <v>4547</v>
      </c>
      <c r="B20786" t="s">
        <v>75</v>
      </c>
      <c r="C20786" t="str">
        <f t="shared" si="324"/>
        <v>Lamar, OK</v>
      </c>
      <c r="D20786" t="s">
        <v>10852</v>
      </c>
      <c r="E20786">
        <v>40063</v>
      </c>
      <c r="F20786" t="s">
        <v>7030</v>
      </c>
      <c r="G20786">
        <v>40063</v>
      </c>
      <c r="H20786" t="s">
        <v>7030</v>
      </c>
      <c r="I20786">
        <v>35.094099999999997</v>
      </c>
      <c r="J20786">
        <v>-96.123800000000003</v>
      </c>
      <c r="K20786">
        <v>150</v>
      </c>
      <c r="L20786">
        <v>4</v>
      </c>
    </row>
    <row r="20787" spans="1:12" x14ac:dyDescent="0.2">
      <c r="A20787" t="s">
        <v>17354</v>
      </c>
      <c r="B20787" t="s">
        <v>75</v>
      </c>
      <c r="C20787" t="str">
        <f t="shared" si="324"/>
        <v>Sperry, OK</v>
      </c>
      <c r="D20787" t="s">
        <v>10852</v>
      </c>
      <c r="E20787">
        <v>40143</v>
      </c>
      <c r="F20787" t="s">
        <v>17261</v>
      </c>
      <c r="G20787">
        <v>40143</v>
      </c>
      <c r="H20787" t="s">
        <v>17261</v>
      </c>
      <c r="I20787">
        <v>36.297800000000002</v>
      </c>
      <c r="J20787">
        <v>-95.991699999999994</v>
      </c>
      <c r="K20787">
        <v>1301</v>
      </c>
      <c r="L20787">
        <v>300</v>
      </c>
    </row>
    <row r="20788" spans="1:12" x14ac:dyDescent="0.2">
      <c r="A20788" t="s">
        <v>17355</v>
      </c>
      <c r="B20788" t="s">
        <v>75</v>
      </c>
      <c r="C20788" t="str">
        <f t="shared" si="324"/>
        <v>Bray, OK</v>
      </c>
      <c r="D20788" t="s">
        <v>10852</v>
      </c>
      <c r="E20788">
        <v>40137</v>
      </c>
      <c r="F20788" t="s">
        <v>5536</v>
      </c>
      <c r="G20788">
        <v>40137</v>
      </c>
      <c r="H20788" t="s">
        <v>5536</v>
      </c>
      <c r="I20788">
        <v>34.616</v>
      </c>
      <c r="J20788">
        <v>-97.820700000000002</v>
      </c>
      <c r="K20788">
        <v>1177</v>
      </c>
      <c r="L20788">
        <v>7</v>
      </c>
    </row>
    <row r="20789" spans="1:12" x14ac:dyDescent="0.2">
      <c r="A20789" t="s">
        <v>4922</v>
      </c>
      <c r="B20789" t="s">
        <v>75</v>
      </c>
      <c r="C20789" t="str">
        <f t="shared" si="324"/>
        <v>Dripping Springs, OK</v>
      </c>
      <c r="D20789" t="s">
        <v>10852</v>
      </c>
      <c r="E20789">
        <v>40041</v>
      </c>
      <c r="F20789" t="s">
        <v>1004</v>
      </c>
      <c r="G20789">
        <v>40041</v>
      </c>
      <c r="H20789" t="s">
        <v>1004</v>
      </c>
      <c r="I20789">
        <v>36.170999999999999</v>
      </c>
      <c r="J20789">
        <v>-94.685199999999995</v>
      </c>
      <c r="K20789">
        <v>40</v>
      </c>
      <c r="L20789">
        <v>10</v>
      </c>
    </row>
    <row r="20790" spans="1:12" x14ac:dyDescent="0.2">
      <c r="A20790" t="s">
        <v>8603</v>
      </c>
      <c r="B20790" t="s">
        <v>75</v>
      </c>
      <c r="C20790" t="str">
        <f t="shared" si="324"/>
        <v>Ardmore, OK</v>
      </c>
      <c r="D20790" t="s">
        <v>10852</v>
      </c>
      <c r="E20790">
        <v>40019</v>
      </c>
      <c r="F20790" t="s">
        <v>3518</v>
      </c>
      <c r="G20790">
        <v>40019</v>
      </c>
      <c r="H20790" t="s">
        <v>3518</v>
      </c>
      <c r="I20790">
        <v>34.194299999999998</v>
      </c>
      <c r="J20790">
        <v>-97.125299999999996</v>
      </c>
      <c r="K20790">
        <v>21315</v>
      </c>
      <c r="L20790">
        <v>191</v>
      </c>
    </row>
    <row r="20791" spans="1:12" x14ac:dyDescent="0.2">
      <c r="A20791" t="s">
        <v>17356</v>
      </c>
      <c r="B20791" t="s">
        <v>75</v>
      </c>
      <c r="C20791" t="str">
        <f t="shared" si="324"/>
        <v>Deer Lick, OK</v>
      </c>
      <c r="D20791" t="s">
        <v>10852</v>
      </c>
      <c r="E20791">
        <v>40041</v>
      </c>
      <c r="F20791" t="s">
        <v>1004</v>
      </c>
      <c r="G20791">
        <v>40041</v>
      </c>
      <c r="H20791" t="s">
        <v>1004</v>
      </c>
      <c r="I20791">
        <v>36.459499999999998</v>
      </c>
      <c r="J20791">
        <v>-94.746799999999993</v>
      </c>
      <c r="K20791">
        <v>0</v>
      </c>
      <c r="L20791">
        <v>0</v>
      </c>
    </row>
    <row r="20792" spans="1:12" x14ac:dyDescent="0.2">
      <c r="A20792" t="s">
        <v>13833</v>
      </c>
      <c r="B20792" t="s">
        <v>75</v>
      </c>
      <c r="C20792" t="str">
        <f t="shared" si="324"/>
        <v>Tupelo, OK</v>
      </c>
      <c r="D20792" t="s">
        <v>10852</v>
      </c>
      <c r="E20792">
        <v>40029</v>
      </c>
      <c r="F20792" t="s">
        <v>17259</v>
      </c>
      <c r="G20792">
        <v>40029</v>
      </c>
      <c r="H20792" t="s">
        <v>17259</v>
      </c>
      <c r="I20792">
        <v>34.602400000000003</v>
      </c>
      <c r="J20792">
        <v>-96.420400000000001</v>
      </c>
      <c r="K20792">
        <v>313</v>
      </c>
      <c r="L20792">
        <v>288</v>
      </c>
    </row>
    <row r="20793" spans="1:12" x14ac:dyDescent="0.2">
      <c r="A20793" t="s">
        <v>471</v>
      </c>
      <c r="B20793" t="s">
        <v>75</v>
      </c>
      <c r="C20793" t="str">
        <f t="shared" si="324"/>
        <v>Westport, OK</v>
      </c>
      <c r="D20793" t="s">
        <v>10852</v>
      </c>
      <c r="E20793">
        <v>40117</v>
      </c>
      <c r="F20793" t="s">
        <v>5563</v>
      </c>
      <c r="G20793">
        <v>40117</v>
      </c>
      <c r="H20793" t="s">
        <v>5563</v>
      </c>
      <c r="I20793">
        <v>36.195300000000003</v>
      </c>
      <c r="J20793">
        <v>-96.335499999999996</v>
      </c>
      <c r="K20793">
        <v>297</v>
      </c>
      <c r="L20793">
        <v>25</v>
      </c>
    </row>
    <row r="20794" spans="1:12" x14ac:dyDescent="0.2">
      <c r="A20794" t="s">
        <v>17357</v>
      </c>
      <c r="B20794" t="s">
        <v>75</v>
      </c>
      <c r="C20794" t="str">
        <f t="shared" si="324"/>
        <v>Hulbert, OK</v>
      </c>
      <c r="D20794" t="s">
        <v>10852</v>
      </c>
      <c r="E20794">
        <v>40021</v>
      </c>
      <c r="F20794" t="s">
        <v>4641</v>
      </c>
      <c r="G20794">
        <v>40021</v>
      </c>
      <c r="H20794" t="s">
        <v>4641</v>
      </c>
      <c r="I20794">
        <v>35.9315</v>
      </c>
      <c r="J20794">
        <v>-95.143600000000006</v>
      </c>
      <c r="K20794">
        <v>593</v>
      </c>
      <c r="L20794">
        <v>220</v>
      </c>
    </row>
    <row r="20795" spans="1:12" x14ac:dyDescent="0.2">
      <c r="A20795" t="s">
        <v>17358</v>
      </c>
      <c r="B20795" t="s">
        <v>75</v>
      </c>
      <c r="C20795" t="str">
        <f t="shared" si="324"/>
        <v>Nescatunga, OK</v>
      </c>
      <c r="D20795" t="s">
        <v>10852</v>
      </c>
      <c r="E20795">
        <v>40003</v>
      </c>
      <c r="F20795" t="s">
        <v>17276</v>
      </c>
      <c r="G20795">
        <v>40003</v>
      </c>
      <c r="H20795" t="s">
        <v>17276</v>
      </c>
      <c r="I20795">
        <v>36.754300000000001</v>
      </c>
      <c r="J20795">
        <v>-98.156000000000006</v>
      </c>
      <c r="K20795">
        <v>86</v>
      </c>
      <c r="L20795">
        <v>147</v>
      </c>
    </row>
    <row r="20796" spans="1:12" x14ac:dyDescent="0.2">
      <c r="A20796" t="s">
        <v>17359</v>
      </c>
      <c r="B20796" t="s">
        <v>75</v>
      </c>
      <c r="C20796" t="str">
        <f t="shared" si="324"/>
        <v>Stringtown, OK</v>
      </c>
      <c r="D20796" t="s">
        <v>10852</v>
      </c>
      <c r="E20796">
        <v>40005</v>
      </c>
      <c r="F20796" t="s">
        <v>4390</v>
      </c>
      <c r="G20796">
        <v>40005</v>
      </c>
      <c r="H20796" t="s">
        <v>4390</v>
      </c>
      <c r="I20796">
        <v>34.4696</v>
      </c>
      <c r="J20796">
        <v>-96.0548</v>
      </c>
      <c r="K20796">
        <v>404</v>
      </c>
      <c r="L20796">
        <v>27</v>
      </c>
    </row>
    <row r="20797" spans="1:12" x14ac:dyDescent="0.2">
      <c r="A20797" t="s">
        <v>4390</v>
      </c>
      <c r="B20797" t="s">
        <v>75</v>
      </c>
      <c r="C20797" t="str">
        <f t="shared" si="324"/>
        <v>Atoka, OK</v>
      </c>
      <c r="D20797" t="s">
        <v>10852</v>
      </c>
      <c r="E20797">
        <v>40005</v>
      </c>
      <c r="F20797" t="s">
        <v>4390</v>
      </c>
      <c r="G20797">
        <v>40005</v>
      </c>
      <c r="H20797" t="s">
        <v>4390</v>
      </c>
      <c r="I20797">
        <v>34.3857</v>
      </c>
      <c r="J20797">
        <v>-96.131299999999996</v>
      </c>
      <c r="K20797">
        <v>3091</v>
      </c>
      <c r="L20797">
        <v>142</v>
      </c>
    </row>
    <row r="20798" spans="1:12" x14ac:dyDescent="0.2">
      <c r="A20798" t="s">
        <v>9030</v>
      </c>
      <c r="B20798" t="s">
        <v>75</v>
      </c>
      <c r="C20798" t="str">
        <f t="shared" si="324"/>
        <v>Stillwater, OK</v>
      </c>
      <c r="D20798" t="s">
        <v>10852</v>
      </c>
      <c r="E20798">
        <v>40119</v>
      </c>
      <c r="F20798" t="s">
        <v>17254</v>
      </c>
      <c r="G20798">
        <v>40119</v>
      </c>
      <c r="H20798" t="s">
        <v>17254</v>
      </c>
      <c r="I20798">
        <v>36.131500000000003</v>
      </c>
      <c r="J20798">
        <v>-97.073999999999998</v>
      </c>
      <c r="K20798">
        <v>48550</v>
      </c>
      <c r="L20798">
        <v>651</v>
      </c>
    </row>
    <row r="20799" spans="1:12" x14ac:dyDescent="0.2">
      <c r="A20799" t="s">
        <v>17360</v>
      </c>
      <c r="B20799" t="s">
        <v>75</v>
      </c>
      <c r="C20799" t="str">
        <f t="shared" si="324"/>
        <v>Pocola, OK</v>
      </c>
      <c r="D20799" t="s">
        <v>10852</v>
      </c>
      <c r="E20799">
        <v>40079</v>
      </c>
      <c r="F20799" t="s">
        <v>17248</v>
      </c>
      <c r="G20799">
        <v>40079</v>
      </c>
      <c r="H20799" t="s">
        <v>17248</v>
      </c>
      <c r="I20799">
        <v>35.245600000000003</v>
      </c>
      <c r="J20799">
        <v>-94.477400000000003</v>
      </c>
      <c r="K20799">
        <v>4070</v>
      </c>
      <c r="L20799">
        <v>51</v>
      </c>
    </row>
    <row r="20800" spans="1:12" x14ac:dyDescent="0.2">
      <c r="A20800" t="s">
        <v>4949</v>
      </c>
      <c r="B20800" t="s">
        <v>75</v>
      </c>
      <c r="C20800" t="str">
        <f t="shared" si="324"/>
        <v>Commerce, OK</v>
      </c>
      <c r="D20800" t="s">
        <v>10852</v>
      </c>
      <c r="E20800">
        <v>40115</v>
      </c>
      <c r="F20800" t="s">
        <v>14143</v>
      </c>
      <c r="G20800">
        <v>40115</v>
      </c>
      <c r="H20800" t="s">
        <v>14143</v>
      </c>
      <c r="I20800">
        <v>36.931600000000003</v>
      </c>
      <c r="J20800">
        <v>-94.870599999999996</v>
      </c>
      <c r="K20800">
        <v>2416</v>
      </c>
      <c r="L20800">
        <v>1117</v>
      </c>
    </row>
    <row r="20801" spans="1:12" x14ac:dyDescent="0.2">
      <c r="A20801" t="s">
        <v>17332</v>
      </c>
      <c r="B20801" t="s">
        <v>75</v>
      </c>
      <c r="C20801" t="str">
        <f t="shared" si="324"/>
        <v>Kingfisher, OK</v>
      </c>
      <c r="D20801" t="s">
        <v>10852</v>
      </c>
      <c r="E20801">
        <v>40073</v>
      </c>
      <c r="F20801" t="s">
        <v>17332</v>
      </c>
      <c r="G20801">
        <v>40073</v>
      </c>
      <c r="H20801" t="s">
        <v>17332</v>
      </c>
      <c r="I20801">
        <v>35.843899999999998</v>
      </c>
      <c r="J20801">
        <v>-97.938000000000002</v>
      </c>
      <c r="K20801">
        <v>4360</v>
      </c>
      <c r="L20801">
        <v>464</v>
      </c>
    </row>
    <row r="20802" spans="1:12" x14ac:dyDescent="0.2">
      <c r="A20802" t="s">
        <v>17361</v>
      </c>
      <c r="B20802" t="s">
        <v>75</v>
      </c>
      <c r="C20802" t="str">
        <f t="shared" si="324"/>
        <v>Wagoner, OK</v>
      </c>
      <c r="D20802" t="s">
        <v>10852</v>
      </c>
      <c r="E20802">
        <v>40145</v>
      </c>
      <c r="F20802" t="s">
        <v>17361</v>
      </c>
      <c r="G20802">
        <v>40145</v>
      </c>
      <c r="H20802" t="s">
        <v>17361</v>
      </c>
      <c r="I20802">
        <v>35.964100000000002</v>
      </c>
      <c r="J20802">
        <v>-95.379099999999994</v>
      </c>
      <c r="K20802">
        <v>8603</v>
      </c>
      <c r="L20802">
        <v>338</v>
      </c>
    </row>
    <row r="20803" spans="1:12" x14ac:dyDescent="0.2">
      <c r="A20803" t="s">
        <v>17362</v>
      </c>
      <c r="B20803" t="s">
        <v>75</v>
      </c>
      <c r="C20803" t="str">
        <f t="shared" si="324"/>
        <v>Colcord, OK</v>
      </c>
      <c r="D20803" t="s">
        <v>10852</v>
      </c>
      <c r="E20803">
        <v>40041</v>
      </c>
      <c r="F20803" t="s">
        <v>1004</v>
      </c>
      <c r="G20803">
        <v>40041</v>
      </c>
      <c r="H20803" t="s">
        <v>1004</v>
      </c>
      <c r="I20803">
        <v>36.264699999999998</v>
      </c>
      <c r="J20803">
        <v>-94.692099999999996</v>
      </c>
      <c r="K20803">
        <v>834</v>
      </c>
      <c r="L20803">
        <v>131</v>
      </c>
    </row>
    <row r="20804" spans="1:12" x14ac:dyDescent="0.2">
      <c r="A20804" t="s">
        <v>17363</v>
      </c>
      <c r="B20804" t="s">
        <v>75</v>
      </c>
      <c r="C20804" t="str">
        <f t="shared" ref="C20804:C20867" si="325">_xlfn.CONCAT(A20804,","," ",B20804)</f>
        <v>Turley, OK</v>
      </c>
      <c r="D20804" t="s">
        <v>10852</v>
      </c>
      <c r="E20804">
        <v>40143</v>
      </c>
      <c r="F20804" t="s">
        <v>17261</v>
      </c>
      <c r="G20804">
        <v>40143</v>
      </c>
      <c r="H20804" t="s">
        <v>17261</v>
      </c>
      <c r="I20804">
        <v>36.247300000000003</v>
      </c>
      <c r="J20804">
        <v>-95.965400000000002</v>
      </c>
      <c r="K20804">
        <v>2580</v>
      </c>
      <c r="L20804">
        <v>274</v>
      </c>
    </row>
    <row r="20805" spans="1:12" x14ac:dyDescent="0.2">
      <c r="A20805" t="s">
        <v>476</v>
      </c>
      <c r="B20805" t="s">
        <v>75</v>
      </c>
      <c r="C20805" t="str">
        <f t="shared" si="325"/>
        <v>Davenport, OK</v>
      </c>
      <c r="D20805" t="s">
        <v>10852</v>
      </c>
      <c r="E20805">
        <v>40081</v>
      </c>
      <c r="F20805" t="s">
        <v>347</v>
      </c>
      <c r="G20805">
        <v>40081</v>
      </c>
      <c r="H20805" t="s">
        <v>347</v>
      </c>
      <c r="I20805">
        <v>35.709299999999999</v>
      </c>
      <c r="J20805">
        <v>-96.764300000000006</v>
      </c>
      <c r="K20805">
        <v>822</v>
      </c>
      <c r="L20805">
        <v>310</v>
      </c>
    </row>
    <row r="20806" spans="1:12" x14ac:dyDescent="0.2">
      <c r="A20806" t="s">
        <v>14092</v>
      </c>
      <c r="B20806" t="s">
        <v>75</v>
      </c>
      <c r="C20806" t="str">
        <f t="shared" si="325"/>
        <v>Savanna, OK</v>
      </c>
      <c r="D20806" t="s">
        <v>10852</v>
      </c>
      <c r="E20806">
        <v>40121</v>
      </c>
      <c r="F20806" t="s">
        <v>5494</v>
      </c>
      <c r="G20806">
        <v>40121</v>
      </c>
      <c r="H20806" t="s">
        <v>5494</v>
      </c>
      <c r="I20806">
        <v>34.835299999999997</v>
      </c>
      <c r="J20806">
        <v>-95.835700000000003</v>
      </c>
      <c r="K20806">
        <v>657</v>
      </c>
      <c r="L20806">
        <v>178</v>
      </c>
    </row>
    <row r="20807" spans="1:12" x14ac:dyDescent="0.2">
      <c r="A20807" t="s">
        <v>17364</v>
      </c>
      <c r="B20807" t="s">
        <v>75</v>
      </c>
      <c r="C20807" t="str">
        <f t="shared" si="325"/>
        <v>Thackerville, OK</v>
      </c>
      <c r="D20807" t="s">
        <v>10852</v>
      </c>
      <c r="E20807">
        <v>40085</v>
      </c>
      <c r="F20807" t="s">
        <v>17365</v>
      </c>
      <c r="G20807">
        <v>40085</v>
      </c>
      <c r="H20807" t="s">
        <v>17365</v>
      </c>
      <c r="I20807">
        <v>33.793500000000002</v>
      </c>
      <c r="J20807">
        <v>-97.142600000000002</v>
      </c>
      <c r="K20807">
        <v>478</v>
      </c>
      <c r="L20807">
        <v>86</v>
      </c>
    </row>
    <row r="20808" spans="1:12" x14ac:dyDescent="0.2">
      <c r="A20808" t="s">
        <v>5311</v>
      </c>
      <c r="B20808" t="s">
        <v>75</v>
      </c>
      <c r="C20808" t="str">
        <f t="shared" si="325"/>
        <v>Allen, OK</v>
      </c>
      <c r="D20808" t="s">
        <v>10852</v>
      </c>
      <c r="E20808">
        <v>40123</v>
      </c>
      <c r="F20808" t="s">
        <v>17269</v>
      </c>
      <c r="G20808" t="s">
        <v>17366</v>
      </c>
      <c r="H20808" t="s">
        <v>17367</v>
      </c>
      <c r="I20808">
        <v>34.877400000000002</v>
      </c>
      <c r="J20808">
        <v>-96.412999999999997</v>
      </c>
      <c r="K20808">
        <v>930</v>
      </c>
      <c r="L20808">
        <v>405</v>
      </c>
    </row>
    <row r="20809" spans="1:12" x14ac:dyDescent="0.2">
      <c r="A20809" t="s">
        <v>17368</v>
      </c>
      <c r="B20809" t="s">
        <v>75</v>
      </c>
      <c r="C20809" t="str">
        <f t="shared" si="325"/>
        <v>Quapaw, OK</v>
      </c>
      <c r="D20809" t="s">
        <v>10852</v>
      </c>
      <c r="E20809">
        <v>40115</v>
      </c>
      <c r="F20809" t="s">
        <v>14143</v>
      </c>
      <c r="G20809">
        <v>40115</v>
      </c>
      <c r="H20809" t="s">
        <v>14143</v>
      </c>
      <c r="I20809">
        <v>36.958100000000002</v>
      </c>
      <c r="J20809">
        <v>-94.781300000000002</v>
      </c>
      <c r="K20809">
        <v>891</v>
      </c>
      <c r="L20809">
        <v>345</v>
      </c>
    </row>
    <row r="20810" spans="1:12" x14ac:dyDescent="0.2">
      <c r="A20810" t="s">
        <v>8440</v>
      </c>
      <c r="B20810" t="s">
        <v>75</v>
      </c>
      <c r="C20810" t="str">
        <f t="shared" si="325"/>
        <v>Tecumseh, OK</v>
      </c>
      <c r="D20810" t="s">
        <v>10852</v>
      </c>
      <c r="E20810">
        <v>40125</v>
      </c>
      <c r="F20810" t="s">
        <v>17289</v>
      </c>
      <c r="G20810">
        <v>40125</v>
      </c>
      <c r="H20810" t="s">
        <v>17289</v>
      </c>
      <c r="I20810">
        <v>35.2639</v>
      </c>
      <c r="J20810">
        <v>-96.933800000000005</v>
      </c>
      <c r="K20810">
        <v>6608</v>
      </c>
      <c r="L20810">
        <v>169</v>
      </c>
    </row>
    <row r="20811" spans="1:12" x14ac:dyDescent="0.2">
      <c r="A20811" t="s">
        <v>17369</v>
      </c>
      <c r="B20811" t="s">
        <v>75</v>
      </c>
      <c r="C20811" t="str">
        <f t="shared" si="325"/>
        <v>Wardville, OK</v>
      </c>
      <c r="D20811" t="s">
        <v>10852</v>
      </c>
      <c r="E20811">
        <v>40005</v>
      </c>
      <c r="F20811" t="s">
        <v>4390</v>
      </c>
      <c r="G20811">
        <v>40005</v>
      </c>
      <c r="H20811" t="s">
        <v>4390</v>
      </c>
      <c r="I20811">
        <v>34.655000000000001</v>
      </c>
      <c r="J20811">
        <v>-96.030900000000003</v>
      </c>
      <c r="K20811">
        <v>45</v>
      </c>
      <c r="L20811">
        <v>17</v>
      </c>
    </row>
    <row r="20812" spans="1:12" x14ac:dyDescent="0.2">
      <c r="A20812" t="s">
        <v>17370</v>
      </c>
      <c r="B20812" t="s">
        <v>75</v>
      </c>
      <c r="C20812" t="str">
        <f t="shared" si="325"/>
        <v>Nardin, OK</v>
      </c>
      <c r="D20812" t="s">
        <v>10852</v>
      </c>
      <c r="E20812">
        <v>40071</v>
      </c>
      <c r="F20812" t="s">
        <v>17284</v>
      </c>
      <c r="G20812">
        <v>40071</v>
      </c>
      <c r="H20812" t="s">
        <v>17284</v>
      </c>
      <c r="I20812">
        <v>36.804099999999998</v>
      </c>
      <c r="J20812">
        <v>-97.4499</v>
      </c>
      <c r="K20812">
        <v>27</v>
      </c>
      <c r="L20812">
        <v>10</v>
      </c>
    </row>
    <row r="20813" spans="1:12" x14ac:dyDescent="0.2">
      <c r="A20813" t="s">
        <v>13606</v>
      </c>
      <c r="B20813" t="s">
        <v>75</v>
      </c>
      <c r="C20813" t="str">
        <f t="shared" si="325"/>
        <v>Roland, OK</v>
      </c>
      <c r="D20813" t="s">
        <v>10852</v>
      </c>
      <c r="E20813">
        <v>40135</v>
      </c>
      <c r="F20813" t="s">
        <v>17253</v>
      </c>
      <c r="G20813">
        <v>40135</v>
      </c>
      <c r="H20813" t="s">
        <v>17253</v>
      </c>
      <c r="I20813">
        <v>35.414700000000003</v>
      </c>
      <c r="J20813">
        <v>-94.5137</v>
      </c>
      <c r="K20813">
        <v>3711</v>
      </c>
      <c r="L20813">
        <v>479</v>
      </c>
    </row>
    <row r="20814" spans="1:12" x14ac:dyDescent="0.2">
      <c r="A20814" t="s">
        <v>2677</v>
      </c>
      <c r="B20814" t="s">
        <v>75</v>
      </c>
      <c r="C20814" t="str">
        <f t="shared" si="325"/>
        <v>Brooksville, OK</v>
      </c>
      <c r="D20814" t="s">
        <v>10852</v>
      </c>
      <c r="E20814">
        <v>40125</v>
      </c>
      <c r="F20814" t="s">
        <v>17289</v>
      </c>
      <c r="G20814">
        <v>40125</v>
      </c>
      <c r="H20814" t="s">
        <v>17289</v>
      </c>
      <c r="I20814">
        <v>35.210299999999997</v>
      </c>
      <c r="J20814">
        <v>-96.960899999999995</v>
      </c>
      <c r="K20814">
        <v>62</v>
      </c>
      <c r="L20814">
        <v>8</v>
      </c>
    </row>
    <row r="20815" spans="1:12" x14ac:dyDescent="0.2">
      <c r="A20815" t="s">
        <v>13607</v>
      </c>
      <c r="B20815" t="s">
        <v>75</v>
      </c>
      <c r="C20815" t="str">
        <f t="shared" si="325"/>
        <v>Bearden, OK</v>
      </c>
      <c r="D20815" t="s">
        <v>10852</v>
      </c>
      <c r="E20815">
        <v>40107</v>
      </c>
      <c r="F20815" t="s">
        <v>17340</v>
      </c>
      <c r="G20815">
        <v>40107</v>
      </c>
      <c r="H20815" t="s">
        <v>17340</v>
      </c>
      <c r="I20815">
        <v>35.3568</v>
      </c>
      <c r="J20815">
        <v>-96.385199999999998</v>
      </c>
      <c r="K20815">
        <v>134</v>
      </c>
      <c r="L20815">
        <v>6</v>
      </c>
    </row>
    <row r="20816" spans="1:12" x14ac:dyDescent="0.2">
      <c r="A20816" t="s">
        <v>10022</v>
      </c>
      <c r="B20816" t="s">
        <v>75</v>
      </c>
      <c r="C20816" t="str">
        <f t="shared" si="325"/>
        <v>Sayre, OK</v>
      </c>
      <c r="D20816" t="s">
        <v>10852</v>
      </c>
      <c r="E20816">
        <v>40009</v>
      </c>
      <c r="F20816" t="s">
        <v>17371</v>
      </c>
      <c r="G20816">
        <v>40009</v>
      </c>
      <c r="H20816" t="s">
        <v>17371</v>
      </c>
      <c r="I20816">
        <v>35.297400000000003</v>
      </c>
      <c r="J20816">
        <v>-99.628399999999999</v>
      </c>
      <c r="K20816">
        <v>4146</v>
      </c>
      <c r="L20816">
        <v>310</v>
      </c>
    </row>
    <row r="20817" spans="1:12" x14ac:dyDescent="0.2">
      <c r="A20817" t="s">
        <v>17292</v>
      </c>
      <c r="B20817" t="s">
        <v>75</v>
      </c>
      <c r="C20817" t="str">
        <f t="shared" si="325"/>
        <v>Okmulgee, OK</v>
      </c>
      <c r="D20817" t="s">
        <v>10852</v>
      </c>
      <c r="E20817">
        <v>40111</v>
      </c>
      <c r="F20817" t="s">
        <v>17292</v>
      </c>
      <c r="G20817">
        <v>40111</v>
      </c>
      <c r="H20817" t="s">
        <v>17292</v>
      </c>
      <c r="I20817">
        <v>35.613700000000001</v>
      </c>
      <c r="J20817">
        <v>-96.006799999999998</v>
      </c>
      <c r="K20817">
        <v>13685</v>
      </c>
      <c r="L20817">
        <v>271</v>
      </c>
    </row>
    <row r="20818" spans="1:12" x14ac:dyDescent="0.2">
      <c r="A20818" t="s">
        <v>1288</v>
      </c>
      <c r="B20818" t="s">
        <v>75</v>
      </c>
      <c r="C20818" t="str">
        <f t="shared" si="325"/>
        <v>Spencer, OK</v>
      </c>
      <c r="D20818" t="s">
        <v>10852</v>
      </c>
      <c r="E20818">
        <v>40109</v>
      </c>
      <c r="F20818" t="s">
        <v>10852</v>
      </c>
      <c r="G20818">
        <v>40109</v>
      </c>
      <c r="H20818" t="s">
        <v>10852</v>
      </c>
      <c r="I20818">
        <v>35.510800000000003</v>
      </c>
      <c r="J20818">
        <v>-97.371499999999997</v>
      </c>
      <c r="K20818">
        <v>3998</v>
      </c>
      <c r="L20818">
        <v>287</v>
      </c>
    </row>
    <row r="20819" spans="1:12" x14ac:dyDescent="0.2">
      <c r="A20819" t="s">
        <v>17372</v>
      </c>
      <c r="B20819" t="s">
        <v>75</v>
      </c>
      <c r="C20819" t="str">
        <f t="shared" si="325"/>
        <v>Elmore City, OK</v>
      </c>
      <c r="D20819" t="s">
        <v>10852</v>
      </c>
      <c r="E20819">
        <v>40049</v>
      </c>
      <c r="F20819" t="s">
        <v>17286</v>
      </c>
      <c r="G20819">
        <v>40049</v>
      </c>
      <c r="H20819" t="s">
        <v>17286</v>
      </c>
      <c r="I20819">
        <v>34.629899999999999</v>
      </c>
      <c r="J20819">
        <v>-97.390900000000002</v>
      </c>
      <c r="K20819">
        <v>710</v>
      </c>
      <c r="L20819">
        <v>299</v>
      </c>
    </row>
    <row r="20820" spans="1:12" x14ac:dyDescent="0.2">
      <c r="A20820" t="s">
        <v>17373</v>
      </c>
      <c r="B20820" t="s">
        <v>75</v>
      </c>
      <c r="C20820" t="str">
        <f t="shared" si="325"/>
        <v>Olustee, OK</v>
      </c>
      <c r="D20820" t="s">
        <v>10852</v>
      </c>
      <c r="E20820">
        <v>40065</v>
      </c>
      <c r="F20820" t="s">
        <v>1101</v>
      </c>
      <c r="G20820">
        <v>40065</v>
      </c>
      <c r="H20820" t="s">
        <v>1101</v>
      </c>
      <c r="I20820">
        <v>34.547600000000003</v>
      </c>
      <c r="J20820">
        <v>-99.424099999999996</v>
      </c>
      <c r="K20820">
        <v>572</v>
      </c>
      <c r="L20820">
        <v>267</v>
      </c>
    </row>
    <row r="20821" spans="1:12" x14ac:dyDescent="0.2">
      <c r="A20821" t="s">
        <v>17374</v>
      </c>
      <c r="B20821" t="s">
        <v>75</v>
      </c>
      <c r="C20821" t="str">
        <f t="shared" si="325"/>
        <v>Drowning Creek, OK</v>
      </c>
      <c r="D20821" t="s">
        <v>10852</v>
      </c>
      <c r="E20821">
        <v>40041</v>
      </c>
      <c r="F20821" t="s">
        <v>1004</v>
      </c>
      <c r="G20821">
        <v>40041</v>
      </c>
      <c r="H20821" t="s">
        <v>1004</v>
      </c>
      <c r="I20821">
        <v>36.477800000000002</v>
      </c>
      <c r="J20821">
        <v>-94.894199999999998</v>
      </c>
      <c r="K20821">
        <v>203</v>
      </c>
      <c r="L20821">
        <v>88</v>
      </c>
    </row>
    <row r="20822" spans="1:12" x14ac:dyDescent="0.2">
      <c r="A20822" t="s">
        <v>17375</v>
      </c>
      <c r="B20822" t="s">
        <v>75</v>
      </c>
      <c r="C20822" t="str">
        <f t="shared" si="325"/>
        <v>Wanette, OK</v>
      </c>
      <c r="D20822" t="s">
        <v>10852</v>
      </c>
      <c r="E20822">
        <v>40125</v>
      </c>
      <c r="F20822" t="s">
        <v>17289</v>
      </c>
      <c r="G20822">
        <v>40125</v>
      </c>
      <c r="H20822" t="s">
        <v>17289</v>
      </c>
      <c r="I20822">
        <v>34.962699999999998</v>
      </c>
      <c r="J20822">
        <v>-97.031899999999993</v>
      </c>
      <c r="K20822">
        <v>359</v>
      </c>
      <c r="L20822">
        <v>325</v>
      </c>
    </row>
    <row r="20823" spans="1:12" x14ac:dyDescent="0.2">
      <c r="A20823" t="s">
        <v>17376</v>
      </c>
      <c r="B20823" t="s">
        <v>75</v>
      </c>
      <c r="C20823" t="str">
        <f t="shared" si="325"/>
        <v>Tishomingo, OK</v>
      </c>
      <c r="D20823" t="s">
        <v>10852</v>
      </c>
      <c r="E20823">
        <v>40069</v>
      </c>
      <c r="F20823" t="s">
        <v>7217</v>
      </c>
      <c r="G20823">
        <v>40069</v>
      </c>
      <c r="H20823" t="s">
        <v>7217</v>
      </c>
      <c r="I20823">
        <v>34.238700000000001</v>
      </c>
      <c r="J20823">
        <v>-96.680599999999998</v>
      </c>
      <c r="K20823">
        <v>3074</v>
      </c>
      <c r="L20823">
        <v>272</v>
      </c>
    </row>
    <row r="20824" spans="1:12" x14ac:dyDescent="0.2">
      <c r="A20824" t="s">
        <v>17377</v>
      </c>
      <c r="B20824" t="s">
        <v>75</v>
      </c>
      <c r="C20824" t="str">
        <f t="shared" si="325"/>
        <v>Mazie, OK</v>
      </c>
      <c r="D20824" t="s">
        <v>10852</v>
      </c>
      <c r="E20824">
        <v>40097</v>
      </c>
      <c r="F20824" t="s">
        <v>17266</v>
      </c>
      <c r="G20824">
        <v>40097</v>
      </c>
      <c r="H20824" t="s">
        <v>17266</v>
      </c>
      <c r="I20824">
        <v>36.142499999999998</v>
      </c>
      <c r="J20824">
        <v>-95.330299999999994</v>
      </c>
      <c r="K20824">
        <v>186</v>
      </c>
      <c r="L20824">
        <v>31</v>
      </c>
    </row>
    <row r="20825" spans="1:12" x14ac:dyDescent="0.2">
      <c r="A20825" t="s">
        <v>17378</v>
      </c>
      <c r="B20825" t="s">
        <v>75</v>
      </c>
      <c r="C20825" t="str">
        <f t="shared" si="325"/>
        <v>Lyons Switch, OK</v>
      </c>
      <c r="D20825" t="s">
        <v>10852</v>
      </c>
      <c r="E20825">
        <v>40001</v>
      </c>
      <c r="F20825" t="s">
        <v>14566</v>
      </c>
      <c r="G20825">
        <v>40001</v>
      </c>
      <c r="H20825" t="s">
        <v>14566</v>
      </c>
      <c r="I20825">
        <v>35.779400000000003</v>
      </c>
      <c r="J20825">
        <v>-94.693299999999994</v>
      </c>
      <c r="K20825">
        <v>332</v>
      </c>
      <c r="L20825">
        <v>15</v>
      </c>
    </row>
    <row r="20826" spans="1:12" x14ac:dyDescent="0.2">
      <c r="A20826" t="s">
        <v>14110</v>
      </c>
      <c r="B20826" t="s">
        <v>75</v>
      </c>
      <c r="C20826" t="str">
        <f t="shared" si="325"/>
        <v>Mounds, OK</v>
      </c>
      <c r="D20826" t="s">
        <v>10852</v>
      </c>
      <c r="E20826">
        <v>40037</v>
      </c>
      <c r="F20826" t="s">
        <v>17320</v>
      </c>
      <c r="G20826">
        <v>40037</v>
      </c>
      <c r="H20826" t="s">
        <v>17320</v>
      </c>
      <c r="I20826">
        <v>35.878999999999998</v>
      </c>
      <c r="J20826">
        <v>-96.068200000000004</v>
      </c>
      <c r="K20826">
        <v>1242</v>
      </c>
      <c r="L20826">
        <v>221</v>
      </c>
    </row>
    <row r="20827" spans="1:12" x14ac:dyDescent="0.2">
      <c r="A20827" t="s">
        <v>17379</v>
      </c>
      <c r="B20827" t="s">
        <v>75</v>
      </c>
      <c r="C20827" t="str">
        <f t="shared" si="325"/>
        <v>Okeene, OK</v>
      </c>
      <c r="D20827" t="s">
        <v>10852</v>
      </c>
      <c r="E20827">
        <v>40011</v>
      </c>
      <c r="F20827" t="s">
        <v>890</v>
      </c>
      <c r="G20827">
        <v>40011</v>
      </c>
      <c r="H20827" t="s">
        <v>890</v>
      </c>
      <c r="I20827">
        <v>36.117100000000001</v>
      </c>
      <c r="J20827">
        <v>-98.316500000000005</v>
      </c>
      <c r="K20827">
        <v>1154</v>
      </c>
      <c r="L20827">
        <v>193</v>
      </c>
    </row>
    <row r="20828" spans="1:12" x14ac:dyDescent="0.2">
      <c r="A20828" t="s">
        <v>490</v>
      </c>
      <c r="B20828" t="s">
        <v>75</v>
      </c>
      <c r="C20828" t="str">
        <f t="shared" si="325"/>
        <v>Newcastle, OK</v>
      </c>
      <c r="D20828" t="s">
        <v>10852</v>
      </c>
      <c r="E20828">
        <v>40087</v>
      </c>
      <c r="F20828" t="s">
        <v>17380</v>
      </c>
      <c r="G20828">
        <v>40087</v>
      </c>
      <c r="H20828" t="s">
        <v>17380</v>
      </c>
      <c r="I20828">
        <v>35.240400000000001</v>
      </c>
      <c r="J20828">
        <v>-97.599800000000002</v>
      </c>
      <c r="K20828">
        <v>9912</v>
      </c>
      <c r="L20828">
        <v>63</v>
      </c>
    </row>
    <row r="20829" spans="1:12" x14ac:dyDescent="0.2">
      <c r="A20829" t="s">
        <v>17381</v>
      </c>
      <c r="B20829" t="s">
        <v>75</v>
      </c>
      <c r="C20829" t="str">
        <f t="shared" si="325"/>
        <v>Holdenville, OK</v>
      </c>
      <c r="D20829" t="s">
        <v>10852</v>
      </c>
      <c r="E20829">
        <v>40063</v>
      </c>
      <c r="F20829" t="s">
        <v>7030</v>
      </c>
      <c r="G20829">
        <v>40063</v>
      </c>
      <c r="H20829" t="s">
        <v>7030</v>
      </c>
      <c r="I20829">
        <v>35.083599999999997</v>
      </c>
      <c r="J20829">
        <v>-96.400400000000005</v>
      </c>
      <c r="K20829">
        <v>5543</v>
      </c>
      <c r="L20829">
        <v>443</v>
      </c>
    </row>
    <row r="20830" spans="1:12" x14ac:dyDescent="0.2">
      <c r="A20830" t="s">
        <v>17382</v>
      </c>
      <c r="B20830" t="s">
        <v>75</v>
      </c>
      <c r="C20830" t="str">
        <f t="shared" si="325"/>
        <v>Cimarron City, OK</v>
      </c>
      <c r="D20830" t="s">
        <v>10852</v>
      </c>
      <c r="E20830">
        <v>40083</v>
      </c>
      <c r="F20830" t="s">
        <v>1932</v>
      </c>
      <c r="G20830">
        <v>40083</v>
      </c>
      <c r="H20830" t="s">
        <v>1932</v>
      </c>
      <c r="I20830">
        <v>35.8887</v>
      </c>
      <c r="J20830">
        <v>-97.602199999999996</v>
      </c>
      <c r="K20830">
        <v>167</v>
      </c>
      <c r="L20830">
        <v>38</v>
      </c>
    </row>
    <row r="20831" spans="1:12" x14ac:dyDescent="0.2">
      <c r="A20831" t="s">
        <v>17383</v>
      </c>
      <c r="B20831" t="s">
        <v>75</v>
      </c>
      <c r="C20831" t="str">
        <f t="shared" si="325"/>
        <v>Hominy, OK</v>
      </c>
      <c r="D20831" t="s">
        <v>10852</v>
      </c>
      <c r="E20831">
        <v>40113</v>
      </c>
      <c r="F20831" t="s">
        <v>3449</v>
      </c>
      <c r="G20831">
        <v>40113</v>
      </c>
      <c r="H20831" t="s">
        <v>3449</v>
      </c>
      <c r="I20831">
        <v>36.421999999999997</v>
      </c>
      <c r="J20831">
        <v>-96.392899999999997</v>
      </c>
      <c r="K20831">
        <v>3361</v>
      </c>
      <c r="L20831">
        <v>664</v>
      </c>
    </row>
    <row r="20832" spans="1:12" x14ac:dyDescent="0.2">
      <c r="A20832" t="s">
        <v>2701</v>
      </c>
      <c r="B20832" t="s">
        <v>75</v>
      </c>
      <c r="C20832" t="str">
        <f t="shared" si="325"/>
        <v>Orlando, OK</v>
      </c>
      <c r="D20832" t="s">
        <v>10852</v>
      </c>
      <c r="E20832">
        <v>40083</v>
      </c>
      <c r="F20832" t="s">
        <v>1932</v>
      </c>
      <c r="G20832">
        <v>40083</v>
      </c>
      <c r="H20832" t="s">
        <v>1932</v>
      </c>
      <c r="I20832">
        <v>36.135899999999999</v>
      </c>
      <c r="J20832">
        <v>-97.365099999999998</v>
      </c>
      <c r="K20832">
        <v>165</v>
      </c>
      <c r="L20832">
        <v>162</v>
      </c>
    </row>
    <row r="20833" spans="1:12" x14ac:dyDescent="0.2">
      <c r="A20833" t="s">
        <v>6657</v>
      </c>
      <c r="B20833" t="s">
        <v>75</v>
      </c>
      <c r="C20833" t="str">
        <f t="shared" si="325"/>
        <v>Choctaw, OK</v>
      </c>
      <c r="D20833" t="s">
        <v>10852</v>
      </c>
      <c r="E20833">
        <v>40109</v>
      </c>
      <c r="F20833" t="s">
        <v>10852</v>
      </c>
      <c r="G20833">
        <v>40109</v>
      </c>
      <c r="H20833" t="s">
        <v>10852</v>
      </c>
      <c r="I20833">
        <v>35.479999999999997</v>
      </c>
      <c r="J20833">
        <v>-97.266599999999997</v>
      </c>
      <c r="K20833">
        <v>12524</v>
      </c>
      <c r="L20833">
        <v>177</v>
      </c>
    </row>
    <row r="20834" spans="1:12" x14ac:dyDescent="0.2">
      <c r="A20834" t="s">
        <v>497</v>
      </c>
      <c r="B20834" t="s">
        <v>75</v>
      </c>
      <c r="C20834" t="str">
        <f t="shared" si="325"/>
        <v>Indianola, OK</v>
      </c>
      <c r="D20834" t="s">
        <v>10852</v>
      </c>
      <c r="E20834">
        <v>40121</v>
      </c>
      <c r="F20834" t="s">
        <v>5494</v>
      </c>
      <c r="G20834">
        <v>40121</v>
      </c>
      <c r="H20834" t="s">
        <v>5494</v>
      </c>
      <c r="I20834">
        <v>35.163499999999999</v>
      </c>
      <c r="J20834">
        <v>-95.7761</v>
      </c>
      <c r="K20834">
        <v>154</v>
      </c>
      <c r="L20834">
        <v>189</v>
      </c>
    </row>
    <row r="20835" spans="1:12" x14ac:dyDescent="0.2">
      <c r="A20835" t="s">
        <v>7396</v>
      </c>
      <c r="B20835" t="s">
        <v>75</v>
      </c>
      <c r="C20835" t="str">
        <f t="shared" si="325"/>
        <v>Norman, OK</v>
      </c>
      <c r="D20835" t="s">
        <v>10852</v>
      </c>
      <c r="E20835">
        <v>40027</v>
      </c>
      <c r="F20835" t="s">
        <v>1907</v>
      </c>
      <c r="G20835">
        <v>40027</v>
      </c>
      <c r="H20835" t="s">
        <v>1907</v>
      </c>
      <c r="I20835">
        <v>35.233499999999999</v>
      </c>
      <c r="J20835">
        <v>-97.347099999999998</v>
      </c>
      <c r="K20835">
        <v>115065</v>
      </c>
      <c r="L20835">
        <v>265</v>
      </c>
    </row>
    <row r="20836" spans="1:12" x14ac:dyDescent="0.2">
      <c r="A20836" t="s">
        <v>17384</v>
      </c>
      <c r="B20836" t="s">
        <v>75</v>
      </c>
      <c r="C20836" t="str">
        <f t="shared" si="325"/>
        <v>Pump Back, OK</v>
      </c>
      <c r="D20836" t="s">
        <v>10852</v>
      </c>
      <c r="E20836">
        <v>40097</v>
      </c>
      <c r="F20836" t="s">
        <v>17266</v>
      </c>
      <c r="G20836">
        <v>40097</v>
      </c>
      <c r="H20836" t="s">
        <v>17266</v>
      </c>
      <c r="I20836">
        <v>36.270699999999998</v>
      </c>
      <c r="J20836">
        <v>-95.117800000000003</v>
      </c>
      <c r="K20836">
        <v>191</v>
      </c>
      <c r="L20836">
        <v>35</v>
      </c>
    </row>
    <row r="20837" spans="1:12" x14ac:dyDescent="0.2">
      <c r="A20837" t="s">
        <v>17385</v>
      </c>
      <c r="B20837" t="s">
        <v>75</v>
      </c>
      <c r="C20837" t="str">
        <f t="shared" si="325"/>
        <v>Jenks, OK</v>
      </c>
      <c r="D20837" t="s">
        <v>10852</v>
      </c>
      <c r="E20837">
        <v>40143</v>
      </c>
      <c r="F20837" t="s">
        <v>17261</v>
      </c>
      <c r="G20837">
        <v>40143</v>
      </c>
      <c r="H20837" t="s">
        <v>17261</v>
      </c>
      <c r="I20837">
        <v>35.998100000000001</v>
      </c>
      <c r="J20837">
        <v>-95.973699999999994</v>
      </c>
      <c r="K20837">
        <v>22578</v>
      </c>
      <c r="L20837">
        <v>508</v>
      </c>
    </row>
    <row r="20838" spans="1:12" x14ac:dyDescent="0.2">
      <c r="A20838" t="s">
        <v>17386</v>
      </c>
      <c r="B20838" t="s">
        <v>75</v>
      </c>
      <c r="C20838" t="str">
        <f t="shared" si="325"/>
        <v>Corn, OK</v>
      </c>
      <c r="D20838" t="s">
        <v>10852</v>
      </c>
      <c r="E20838">
        <v>40149</v>
      </c>
      <c r="F20838" t="s">
        <v>17302</v>
      </c>
      <c r="G20838">
        <v>40149</v>
      </c>
      <c r="H20838" t="s">
        <v>17302</v>
      </c>
      <c r="I20838">
        <v>35.379100000000001</v>
      </c>
      <c r="J20838">
        <v>-98.781599999999997</v>
      </c>
      <c r="K20838">
        <v>481</v>
      </c>
      <c r="L20838">
        <v>520</v>
      </c>
    </row>
    <row r="20839" spans="1:12" x14ac:dyDescent="0.2">
      <c r="A20839" t="s">
        <v>9074</v>
      </c>
      <c r="B20839" t="s">
        <v>75</v>
      </c>
      <c r="C20839" t="str">
        <f t="shared" si="325"/>
        <v>Millerton, OK</v>
      </c>
      <c r="D20839" t="s">
        <v>10852</v>
      </c>
      <c r="E20839">
        <v>40089</v>
      </c>
      <c r="F20839" t="s">
        <v>17331</v>
      </c>
      <c r="G20839">
        <v>40089</v>
      </c>
      <c r="H20839" t="s">
        <v>17331</v>
      </c>
      <c r="I20839">
        <v>33.983199999999997</v>
      </c>
      <c r="J20839">
        <v>-95.017700000000005</v>
      </c>
      <c r="K20839">
        <v>314</v>
      </c>
      <c r="L20839">
        <v>68</v>
      </c>
    </row>
    <row r="20840" spans="1:12" x14ac:dyDescent="0.2">
      <c r="A20840" t="s">
        <v>17387</v>
      </c>
      <c r="B20840" t="s">
        <v>75</v>
      </c>
      <c r="C20840" t="str">
        <f t="shared" si="325"/>
        <v>Seiling, OK</v>
      </c>
      <c r="D20840" t="s">
        <v>10852</v>
      </c>
      <c r="E20840">
        <v>40043</v>
      </c>
      <c r="F20840" t="s">
        <v>17388</v>
      </c>
      <c r="G20840">
        <v>40043</v>
      </c>
      <c r="H20840" t="s">
        <v>17388</v>
      </c>
      <c r="I20840">
        <v>36.154800000000002</v>
      </c>
      <c r="J20840">
        <v>-98.929599999999994</v>
      </c>
      <c r="K20840">
        <v>861</v>
      </c>
      <c r="L20840">
        <v>326</v>
      </c>
    </row>
    <row r="20841" spans="1:12" x14ac:dyDescent="0.2">
      <c r="A20841" t="s">
        <v>17389</v>
      </c>
      <c r="B20841" t="s">
        <v>75</v>
      </c>
      <c r="C20841" t="str">
        <f t="shared" si="325"/>
        <v>Valley Brook, OK</v>
      </c>
      <c r="D20841" t="s">
        <v>10852</v>
      </c>
      <c r="E20841">
        <v>40109</v>
      </c>
      <c r="F20841" t="s">
        <v>10852</v>
      </c>
      <c r="G20841">
        <v>40109</v>
      </c>
      <c r="H20841" t="s">
        <v>10852</v>
      </c>
      <c r="I20841">
        <v>35.402700000000003</v>
      </c>
      <c r="J20841">
        <v>-97.481399999999994</v>
      </c>
      <c r="K20841">
        <v>773</v>
      </c>
      <c r="L20841">
        <v>1141</v>
      </c>
    </row>
    <row r="20842" spans="1:12" x14ac:dyDescent="0.2">
      <c r="A20842" t="s">
        <v>560</v>
      </c>
      <c r="B20842" t="s">
        <v>75</v>
      </c>
      <c r="C20842" t="str">
        <f t="shared" si="325"/>
        <v>Rosedale, OK</v>
      </c>
      <c r="D20842" t="s">
        <v>10852</v>
      </c>
      <c r="E20842">
        <v>40087</v>
      </c>
      <c r="F20842" t="s">
        <v>17380</v>
      </c>
      <c r="G20842">
        <v>40087</v>
      </c>
      <c r="H20842" t="s">
        <v>17380</v>
      </c>
      <c r="I20842">
        <v>34.918799999999997</v>
      </c>
      <c r="J20842">
        <v>-97.185500000000005</v>
      </c>
      <c r="K20842">
        <v>72</v>
      </c>
      <c r="L20842">
        <v>473</v>
      </c>
    </row>
    <row r="20843" spans="1:12" x14ac:dyDescent="0.2">
      <c r="A20843" t="s">
        <v>7358</v>
      </c>
      <c r="B20843" t="s">
        <v>75</v>
      </c>
      <c r="C20843" t="str">
        <f t="shared" si="325"/>
        <v>Etowah, OK</v>
      </c>
      <c r="D20843" t="s">
        <v>10852</v>
      </c>
      <c r="E20843">
        <v>40027</v>
      </c>
      <c r="F20843" t="s">
        <v>1907</v>
      </c>
      <c r="G20843">
        <v>40027</v>
      </c>
      <c r="H20843" t="s">
        <v>1907</v>
      </c>
      <c r="I20843">
        <v>35.129100000000001</v>
      </c>
      <c r="J20843">
        <v>-97.164000000000001</v>
      </c>
      <c r="K20843">
        <v>95</v>
      </c>
      <c r="L20843">
        <v>17</v>
      </c>
    </row>
    <row r="20844" spans="1:12" x14ac:dyDescent="0.2">
      <c r="A20844" t="s">
        <v>17390</v>
      </c>
      <c r="B20844" t="s">
        <v>75</v>
      </c>
      <c r="C20844" t="str">
        <f t="shared" si="325"/>
        <v>Forgan, OK</v>
      </c>
      <c r="D20844" t="s">
        <v>10852</v>
      </c>
      <c r="E20844">
        <v>40007</v>
      </c>
      <c r="F20844" t="s">
        <v>2118</v>
      </c>
      <c r="G20844">
        <v>40007</v>
      </c>
      <c r="H20844" t="s">
        <v>2118</v>
      </c>
      <c r="I20844">
        <v>36.906799999999997</v>
      </c>
      <c r="J20844">
        <v>-100.5377</v>
      </c>
      <c r="K20844">
        <v>521</v>
      </c>
      <c r="L20844">
        <v>530</v>
      </c>
    </row>
    <row r="20845" spans="1:12" x14ac:dyDescent="0.2">
      <c r="A20845" t="s">
        <v>1314</v>
      </c>
      <c r="B20845" t="s">
        <v>75</v>
      </c>
      <c r="C20845" t="str">
        <f t="shared" si="325"/>
        <v>Marshall, OK</v>
      </c>
      <c r="D20845" t="s">
        <v>10852</v>
      </c>
      <c r="E20845">
        <v>40083</v>
      </c>
      <c r="F20845" t="s">
        <v>1932</v>
      </c>
      <c r="G20845">
        <v>40083</v>
      </c>
      <c r="H20845" t="s">
        <v>1932</v>
      </c>
      <c r="I20845">
        <v>36.155500000000004</v>
      </c>
      <c r="J20845">
        <v>-97.625699999999995</v>
      </c>
      <c r="K20845">
        <v>297</v>
      </c>
      <c r="L20845">
        <v>227</v>
      </c>
    </row>
    <row r="20846" spans="1:12" x14ac:dyDescent="0.2">
      <c r="A20846" t="s">
        <v>17391</v>
      </c>
      <c r="B20846" t="s">
        <v>75</v>
      </c>
      <c r="C20846" t="str">
        <f t="shared" si="325"/>
        <v>Lucien, OK</v>
      </c>
      <c r="D20846" t="s">
        <v>10852</v>
      </c>
      <c r="E20846">
        <v>40103</v>
      </c>
      <c r="F20846" t="s">
        <v>6561</v>
      </c>
      <c r="G20846">
        <v>40103</v>
      </c>
      <c r="H20846" t="s">
        <v>6561</v>
      </c>
      <c r="I20846">
        <v>36.274700000000003</v>
      </c>
      <c r="J20846">
        <v>-97.455100000000002</v>
      </c>
      <c r="K20846">
        <v>113</v>
      </c>
      <c r="L20846">
        <v>79</v>
      </c>
    </row>
    <row r="20847" spans="1:12" x14ac:dyDescent="0.2">
      <c r="A20847" t="s">
        <v>5048</v>
      </c>
      <c r="B20847" t="s">
        <v>75</v>
      </c>
      <c r="C20847" t="str">
        <f t="shared" si="325"/>
        <v>Haskell, OK</v>
      </c>
      <c r="D20847" t="s">
        <v>10852</v>
      </c>
      <c r="E20847">
        <v>40101</v>
      </c>
      <c r="F20847" t="s">
        <v>17251</v>
      </c>
      <c r="G20847">
        <v>40101</v>
      </c>
      <c r="H20847" t="s">
        <v>17251</v>
      </c>
      <c r="I20847">
        <v>35.8187</v>
      </c>
      <c r="J20847">
        <v>-95.680499999999995</v>
      </c>
      <c r="K20847">
        <v>1948</v>
      </c>
      <c r="L20847">
        <v>150</v>
      </c>
    </row>
    <row r="20848" spans="1:12" x14ac:dyDescent="0.2">
      <c r="A20848" t="s">
        <v>17392</v>
      </c>
      <c r="B20848" t="s">
        <v>75</v>
      </c>
      <c r="C20848" t="str">
        <f t="shared" si="325"/>
        <v>Addington, OK</v>
      </c>
      <c r="D20848" t="s">
        <v>10852</v>
      </c>
      <c r="E20848">
        <v>40067</v>
      </c>
      <c r="F20848" t="s">
        <v>518</v>
      </c>
      <c r="G20848">
        <v>40067</v>
      </c>
      <c r="H20848" t="s">
        <v>518</v>
      </c>
      <c r="I20848">
        <v>34.243099999999998</v>
      </c>
      <c r="J20848">
        <v>-97.966099999999997</v>
      </c>
      <c r="K20848">
        <v>107</v>
      </c>
      <c r="L20848">
        <v>174</v>
      </c>
    </row>
    <row r="20849" spans="1:12" x14ac:dyDescent="0.2">
      <c r="A20849" t="s">
        <v>17393</v>
      </c>
      <c r="B20849" t="s">
        <v>75</v>
      </c>
      <c r="C20849" t="str">
        <f t="shared" si="325"/>
        <v>Goltry, OK</v>
      </c>
      <c r="D20849" t="s">
        <v>10852</v>
      </c>
      <c r="E20849">
        <v>40003</v>
      </c>
      <c r="F20849" t="s">
        <v>17276</v>
      </c>
      <c r="G20849">
        <v>40003</v>
      </c>
      <c r="H20849" t="s">
        <v>17276</v>
      </c>
      <c r="I20849">
        <v>36.5319</v>
      </c>
      <c r="J20849">
        <v>-98.151399999999995</v>
      </c>
      <c r="K20849">
        <v>261</v>
      </c>
      <c r="L20849">
        <v>268</v>
      </c>
    </row>
    <row r="20850" spans="1:12" x14ac:dyDescent="0.2">
      <c r="A20850" t="s">
        <v>17394</v>
      </c>
      <c r="B20850" t="s">
        <v>75</v>
      </c>
      <c r="C20850" t="str">
        <f t="shared" si="325"/>
        <v>New Cordell, OK</v>
      </c>
      <c r="D20850" t="s">
        <v>10852</v>
      </c>
      <c r="E20850">
        <v>40149</v>
      </c>
      <c r="F20850" t="s">
        <v>17302</v>
      </c>
      <c r="G20850">
        <v>40149</v>
      </c>
      <c r="H20850" t="s">
        <v>17302</v>
      </c>
      <c r="I20850">
        <v>35.2973</v>
      </c>
      <c r="J20850">
        <v>-98.9816</v>
      </c>
      <c r="K20850">
        <v>2738</v>
      </c>
      <c r="L20850">
        <v>421</v>
      </c>
    </row>
    <row r="20851" spans="1:12" x14ac:dyDescent="0.2">
      <c r="A20851" t="s">
        <v>1327</v>
      </c>
      <c r="B20851" t="s">
        <v>75</v>
      </c>
      <c r="C20851" t="str">
        <f t="shared" si="325"/>
        <v>Drummond, OK</v>
      </c>
      <c r="D20851" t="s">
        <v>10852</v>
      </c>
      <c r="E20851">
        <v>40047</v>
      </c>
      <c r="F20851" t="s">
        <v>760</v>
      </c>
      <c r="G20851">
        <v>40047</v>
      </c>
      <c r="H20851" t="s">
        <v>760</v>
      </c>
      <c r="I20851">
        <v>36.301200000000001</v>
      </c>
      <c r="J20851">
        <v>-98.035799999999995</v>
      </c>
      <c r="K20851">
        <v>461</v>
      </c>
      <c r="L20851">
        <v>766</v>
      </c>
    </row>
    <row r="20852" spans="1:12" x14ac:dyDescent="0.2">
      <c r="A20852" t="s">
        <v>6481</v>
      </c>
      <c r="B20852" t="s">
        <v>75</v>
      </c>
      <c r="C20852" t="str">
        <f t="shared" si="325"/>
        <v>Bernice, OK</v>
      </c>
      <c r="D20852" t="s">
        <v>10852</v>
      </c>
      <c r="E20852">
        <v>40041</v>
      </c>
      <c r="F20852" t="s">
        <v>1004</v>
      </c>
      <c r="G20852">
        <v>40041</v>
      </c>
      <c r="H20852" t="s">
        <v>1004</v>
      </c>
      <c r="I20852">
        <v>36.622</v>
      </c>
      <c r="J20852">
        <v>-94.910799999999995</v>
      </c>
      <c r="K20852">
        <v>576</v>
      </c>
      <c r="L20852">
        <v>257</v>
      </c>
    </row>
    <row r="20853" spans="1:12" x14ac:dyDescent="0.2">
      <c r="A20853" t="s">
        <v>1332</v>
      </c>
      <c r="B20853" t="s">
        <v>75</v>
      </c>
      <c r="C20853" t="str">
        <f t="shared" si="325"/>
        <v>Elm Grove, OK</v>
      </c>
      <c r="D20853" t="s">
        <v>10852</v>
      </c>
      <c r="E20853">
        <v>40001</v>
      </c>
      <c r="F20853" t="s">
        <v>14566</v>
      </c>
      <c r="G20853">
        <v>40001</v>
      </c>
      <c r="H20853" t="s">
        <v>14566</v>
      </c>
      <c r="I20853">
        <v>35.792499999999997</v>
      </c>
      <c r="J20853">
        <v>-94.563000000000002</v>
      </c>
      <c r="K20853">
        <v>256</v>
      </c>
      <c r="L20853">
        <v>59</v>
      </c>
    </row>
    <row r="20854" spans="1:12" x14ac:dyDescent="0.2">
      <c r="A20854" t="s">
        <v>13625</v>
      </c>
      <c r="B20854" t="s">
        <v>75</v>
      </c>
      <c r="C20854" t="str">
        <f t="shared" si="325"/>
        <v>Gould, OK</v>
      </c>
      <c r="D20854" t="s">
        <v>10852</v>
      </c>
      <c r="E20854">
        <v>40057</v>
      </c>
      <c r="F20854" t="s">
        <v>7919</v>
      </c>
      <c r="G20854">
        <v>40057</v>
      </c>
      <c r="H20854" t="s">
        <v>7919</v>
      </c>
      <c r="I20854">
        <v>34.669400000000003</v>
      </c>
      <c r="J20854">
        <v>-99.773700000000005</v>
      </c>
      <c r="K20854">
        <v>130</v>
      </c>
      <c r="L20854">
        <v>141</v>
      </c>
    </row>
    <row r="20855" spans="1:12" x14ac:dyDescent="0.2">
      <c r="A20855" t="s">
        <v>4818</v>
      </c>
      <c r="B20855" t="s">
        <v>75</v>
      </c>
      <c r="C20855" t="str">
        <f t="shared" si="325"/>
        <v>Moore, OK</v>
      </c>
      <c r="D20855" t="s">
        <v>10852</v>
      </c>
      <c r="E20855">
        <v>40027</v>
      </c>
      <c r="F20855" t="s">
        <v>1907</v>
      </c>
      <c r="G20855">
        <v>40027</v>
      </c>
      <c r="H20855" t="s">
        <v>1907</v>
      </c>
      <c r="I20855">
        <v>35.329300000000003</v>
      </c>
      <c r="J20855">
        <v>-97.475700000000003</v>
      </c>
      <c r="K20855">
        <v>61523</v>
      </c>
      <c r="L20855">
        <v>1087</v>
      </c>
    </row>
    <row r="20856" spans="1:12" x14ac:dyDescent="0.2">
      <c r="A20856" t="s">
        <v>9092</v>
      </c>
      <c r="B20856" t="s">
        <v>75</v>
      </c>
      <c r="C20856" t="str">
        <f t="shared" si="325"/>
        <v>Zena, OK</v>
      </c>
      <c r="D20856" t="s">
        <v>10852</v>
      </c>
      <c r="E20856">
        <v>40041</v>
      </c>
      <c r="F20856" t="s">
        <v>1004</v>
      </c>
      <c r="G20856">
        <v>40041</v>
      </c>
      <c r="H20856" t="s">
        <v>1004</v>
      </c>
      <c r="I20856">
        <v>36.512999999999998</v>
      </c>
      <c r="J20856">
        <v>-94.845399999999998</v>
      </c>
      <c r="K20856">
        <v>222</v>
      </c>
      <c r="L20856">
        <v>24</v>
      </c>
    </row>
    <row r="20857" spans="1:12" x14ac:dyDescent="0.2">
      <c r="A20857" t="s">
        <v>5404</v>
      </c>
      <c r="B20857" t="s">
        <v>75</v>
      </c>
      <c r="C20857" t="str">
        <f t="shared" si="325"/>
        <v>Texhoma, OK</v>
      </c>
      <c r="D20857" t="s">
        <v>10852</v>
      </c>
      <c r="E20857">
        <v>40139</v>
      </c>
      <c r="F20857" t="s">
        <v>4531</v>
      </c>
      <c r="G20857">
        <v>40139</v>
      </c>
      <c r="H20857" t="s">
        <v>4531</v>
      </c>
      <c r="I20857">
        <v>36.505299999999998</v>
      </c>
      <c r="J20857">
        <v>-101.7876</v>
      </c>
      <c r="K20857">
        <v>938</v>
      </c>
      <c r="L20857">
        <v>578</v>
      </c>
    </row>
    <row r="20858" spans="1:12" x14ac:dyDescent="0.2">
      <c r="A20858" t="s">
        <v>17395</v>
      </c>
      <c r="B20858" t="s">
        <v>75</v>
      </c>
      <c r="C20858" t="str">
        <f t="shared" si="325"/>
        <v>Pauls Valley, OK</v>
      </c>
      <c r="D20858" t="s">
        <v>10852</v>
      </c>
      <c r="E20858">
        <v>40049</v>
      </c>
      <c r="F20858" t="s">
        <v>17286</v>
      </c>
      <c r="G20858">
        <v>40049</v>
      </c>
      <c r="H20858" t="s">
        <v>17286</v>
      </c>
      <c r="I20858">
        <v>34.723599999999998</v>
      </c>
      <c r="J20858">
        <v>-97.229100000000003</v>
      </c>
      <c r="K20858">
        <v>5817</v>
      </c>
      <c r="L20858">
        <v>278</v>
      </c>
    </row>
    <row r="20859" spans="1:12" x14ac:dyDescent="0.2">
      <c r="A20859" t="s">
        <v>17396</v>
      </c>
      <c r="B20859" t="s">
        <v>75</v>
      </c>
      <c r="C20859" t="str">
        <f t="shared" si="325"/>
        <v>Nicut, OK</v>
      </c>
      <c r="D20859" t="s">
        <v>10852</v>
      </c>
      <c r="E20859">
        <v>40135</v>
      </c>
      <c r="F20859" t="s">
        <v>17253</v>
      </c>
      <c r="G20859">
        <v>40135</v>
      </c>
      <c r="H20859" t="s">
        <v>17253</v>
      </c>
      <c r="I20859">
        <v>35.598599999999998</v>
      </c>
      <c r="J20859">
        <v>-94.562600000000003</v>
      </c>
      <c r="K20859">
        <v>242</v>
      </c>
      <c r="L20859">
        <v>5</v>
      </c>
    </row>
    <row r="20860" spans="1:12" x14ac:dyDescent="0.2">
      <c r="A20860" t="s">
        <v>17397</v>
      </c>
      <c r="B20860" t="s">
        <v>75</v>
      </c>
      <c r="C20860" t="str">
        <f t="shared" si="325"/>
        <v>Waurika, OK</v>
      </c>
      <c r="D20860" t="s">
        <v>10852</v>
      </c>
      <c r="E20860">
        <v>40067</v>
      </c>
      <c r="F20860" t="s">
        <v>518</v>
      </c>
      <c r="G20860">
        <v>40067</v>
      </c>
      <c r="H20860" t="s">
        <v>518</v>
      </c>
      <c r="I20860">
        <v>34.184600000000003</v>
      </c>
      <c r="J20860">
        <v>-98.0244</v>
      </c>
      <c r="K20860">
        <v>1952</v>
      </c>
      <c r="L20860">
        <v>60</v>
      </c>
    </row>
    <row r="20861" spans="1:12" x14ac:dyDescent="0.2">
      <c r="A20861" t="s">
        <v>17398</v>
      </c>
      <c r="B20861" t="s">
        <v>75</v>
      </c>
      <c r="C20861" t="str">
        <f t="shared" si="325"/>
        <v>Felt, OK</v>
      </c>
      <c r="D20861" t="s">
        <v>10852</v>
      </c>
      <c r="E20861">
        <v>40025</v>
      </c>
      <c r="F20861" t="s">
        <v>4336</v>
      </c>
      <c r="G20861">
        <v>40025</v>
      </c>
      <c r="H20861" t="s">
        <v>4336</v>
      </c>
      <c r="I20861">
        <v>36.563299999999998</v>
      </c>
      <c r="J20861">
        <v>-102.795</v>
      </c>
      <c r="K20861">
        <v>150</v>
      </c>
      <c r="L20861">
        <v>110</v>
      </c>
    </row>
    <row r="20862" spans="1:12" x14ac:dyDescent="0.2">
      <c r="A20862" t="s">
        <v>14813</v>
      </c>
      <c r="B20862" t="s">
        <v>75</v>
      </c>
      <c r="C20862" t="str">
        <f t="shared" si="325"/>
        <v>Catoosa, OK</v>
      </c>
      <c r="D20862" t="s">
        <v>10852</v>
      </c>
      <c r="E20862">
        <v>40131</v>
      </c>
      <c r="F20862" t="s">
        <v>4838</v>
      </c>
      <c r="G20862" t="s">
        <v>17399</v>
      </c>
      <c r="H20862" t="s">
        <v>17400</v>
      </c>
      <c r="I20862">
        <v>36.183199999999999</v>
      </c>
      <c r="J20862">
        <v>-95.766300000000001</v>
      </c>
      <c r="K20862">
        <v>7024</v>
      </c>
      <c r="L20862">
        <v>242</v>
      </c>
    </row>
    <row r="20863" spans="1:12" x14ac:dyDescent="0.2">
      <c r="A20863" t="s">
        <v>17401</v>
      </c>
      <c r="B20863" t="s">
        <v>75</v>
      </c>
      <c r="C20863" t="str">
        <f t="shared" si="325"/>
        <v>Devol, OK</v>
      </c>
      <c r="D20863" t="s">
        <v>10852</v>
      </c>
      <c r="E20863">
        <v>40033</v>
      </c>
      <c r="F20863" t="s">
        <v>17402</v>
      </c>
      <c r="G20863">
        <v>40033</v>
      </c>
      <c r="H20863" t="s">
        <v>17402</v>
      </c>
      <c r="I20863">
        <v>34.195399999999999</v>
      </c>
      <c r="J20863">
        <v>-98.588099999999997</v>
      </c>
      <c r="K20863">
        <v>145</v>
      </c>
      <c r="L20863">
        <v>110</v>
      </c>
    </row>
    <row r="20864" spans="1:12" x14ac:dyDescent="0.2">
      <c r="A20864" t="s">
        <v>4651</v>
      </c>
      <c r="B20864" t="s">
        <v>75</v>
      </c>
      <c r="C20864" t="str">
        <f t="shared" si="325"/>
        <v>Jones, OK</v>
      </c>
      <c r="D20864" t="s">
        <v>10852</v>
      </c>
      <c r="E20864">
        <v>40109</v>
      </c>
      <c r="F20864" t="s">
        <v>10852</v>
      </c>
      <c r="G20864">
        <v>40109</v>
      </c>
      <c r="H20864" t="s">
        <v>10852</v>
      </c>
      <c r="I20864">
        <v>35.566200000000002</v>
      </c>
      <c r="J20864">
        <v>-97.290099999999995</v>
      </c>
      <c r="K20864">
        <v>3098</v>
      </c>
      <c r="L20864">
        <v>87</v>
      </c>
    </row>
    <row r="20865" spans="1:12" x14ac:dyDescent="0.2">
      <c r="A20865" t="s">
        <v>1350</v>
      </c>
      <c r="B20865" t="s">
        <v>75</v>
      </c>
      <c r="C20865" t="str">
        <f t="shared" si="325"/>
        <v>Loyal, OK</v>
      </c>
      <c r="D20865" t="s">
        <v>10852</v>
      </c>
      <c r="E20865">
        <v>40073</v>
      </c>
      <c r="F20865" t="s">
        <v>17332</v>
      </c>
      <c r="G20865">
        <v>40073</v>
      </c>
      <c r="H20865" t="s">
        <v>17332</v>
      </c>
      <c r="I20865">
        <v>35.972700000000003</v>
      </c>
      <c r="J20865">
        <v>-98.118399999999994</v>
      </c>
      <c r="K20865">
        <v>83</v>
      </c>
      <c r="L20865">
        <v>389</v>
      </c>
    </row>
    <row r="20866" spans="1:12" x14ac:dyDescent="0.2">
      <c r="A20866" t="s">
        <v>16684</v>
      </c>
      <c r="B20866" t="s">
        <v>75</v>
      </c>
      <c r="C20866" t="str">
        <f t="shared" si="325"/>
        <v>Elk City, OK</v>
      </c>
      <c r="D20866" t="s">
        <v>10852</v>
      </c>
      <c r="E20866">
        <v>40009</v>
      </c>
      <c r="F20866" t="s">
        <v>17371</v>
      </c>
      <c r="G20866">
        <v>40009</v>
      </c>
      <c r="H20866" t="s">
        <v>17371</v>
      </c>
      <c r="I20866">
        <v>35.384900000000002</v>
      </c>
      <c r="J20866">
        <v>-99.433300000000003</v>
      </c>
      <c r="K20866">
        <v>10726</v>
      </c>
      <c r="L20866">
        <v>274</v>
      </c>
    </row>
    <row r="20867" spans="1:12" x14ac:dyDescent="0.2">
      <c r="A20867" t="s">
        <v>17403</v>
      </c>
      <c r="B20867" t="s">
        <v>75</v>
      </c>
      <c r="C20867" t="str">
        <f t="shared" si="325"/>
        <v>Amorita, OK</v>
      </c>
      <c r="D20867" t="s">
        <v>10852</v>
      </c>
      <c r="E20867">
        <v>40003</v>
      </c>
      <c r="F20867" t="s">
        <v>17276</v>
      </c>
      <c r="G20867">
        <v>40003</v>
      </c>
      <c r="H20867" t="s">
        <v>17276</v>
      </c>
      <c r="I20867">
        <v>36.923999999999999</v>
      </c>
      <c r="J20867">
        <v>-98.293599999999998</v>
      </c>
      <c r="K20867">
        <v>40</v>
      </c>
      <c r="L20867">
        <v>60</v>
      </c>
    </row>
    <row r="20868" spans="1:12" x14ac:dyDescent="0.2">
      <c r="A20868" t="s">
        <v>6490</v>
      </c>
      <c r="B20868" t="s">
        <v>75</v>
      </c>
      <c r="C20868" t="str">
        <f t="shared" ref="C20868:C20931" si="326">_xlfn.CONCAT(A20868,","," ",B20868)</f>
        <v>Blanchard, OK</v>
      </c>
      <c r="D20868" t="s">
        <v>10852</v>
      </c>
      <c r="E20868">
        <v>40087</v>
      </c>
      <c r="F20868" t="s">
        <v>17380</v>
      </c>
      <c r="G20868" t="s">
        <v>17404</v>
      </c>
      <c r="H20868" t="s">
        <v>17405</v>
      </c>
      <c r="I20868">
        <v>35.152299999999997</v>
      </c>
      <c r="J20868">
        <v>-97.661199999999994</v>
      </c>
      <c r="K20868">
        <v>8690</v>
      </c>
      <c r="L20868">
        <v>113</v>
      </c>
    </row>
    <row r="20869" spans="1:12" x14ac:dyDescent="0.2">
      <c r="A20869" t="s">
        <v>17406</v>
      </c>
      <c r="B20869" t="s">
        <v>75</v>
      </c>
      <c r="C20869" t="str">
        <f t="shared" si="326"/>
        <v>Marble City, OK</v>
      </c>
      <c r="D20869" t="s">
        <v>10852</v>
      </c>
      <c r="E20869">
        <v>40135</v>
      </c>
      <c r="F20869" t="s">
        <v>17253</v>
      </c>
      <c r="G20869">
        <v>40135</v>
      </c>
      <c r="H20869" t="s">
        <v>17253</v>
      </c>
      <c r="I20869">
        <v>35.5824</v>
      </c>
      <c r="J20869">
        <v>-94.818600000000004</v>
      </c>
      <c r="K20869">
        <v>250</v>
      </c>
      <c r="L20869">
        <v>238</v>
      </c>
    </row>
    <row r="20870" spans="1:12" x14ac:dyDescent="0.2">
      <c r="A20870" t="s">
        <v>17407</v>
      </c>
      <c r="B20870" t="s">
        <v>75</v>
      </c>
      <c r="C20870" t="str">
        <f t="shared" si="326"/>
        <v>Tagg Flats, OK</v>
      </c>
      <c r="D20870" t="s">
        <v>10852</v>
      </c>
      <c r="E20870">
        <v>40041</v>
      </c>
      <c r="F20870" t="s">
        <v>1004</v>
      </c>
      <c r="G20870">
        <v>40041</v>
      </c>
      <c r="H20870" t="s">
        <v>1004</v>
      </c>
      <c r="I20870">
        <v>36.338700000000003</v>
      </c>
      <c r="J20870">
        <v>-94.903700000000001</v>
      </c>
      <c r="K20870">
        <v>104</v>
      </c>
      <c r="L20870">
        <v>8</v>
      </c>
    </row>
    <row r="20871" spans="1:12" x14ac:dyDescent="0.2">
      <c r="A20871" t="s">
        <v>17408</v>
      </c>
      <c r="B20871" t="s">
        <v>75</v>
      </c>
      <c r="C20871" t="str">
        <f t="shared" si="326"/>
        <v>Arnett, OK</v>
      </c>
      <c r="D20871" t="s">
        <v>10852</v>
      </c>
      <c r="E20871">
        <v>40045</v>
      </c>
      <c r="F20871" t="s">
        <v>4957</v>
      </c>
      <c r="G20871">
        <v>40045</v>
      </c>
      <c r="H20871" t="s">
        <v>4957</v>
      </c>
      <c r="I20871">
        <v>36.134900000000002</v>
      </c>
      <c r="J20871">
        <v>-99.771100000000004</v>
      </c>
      <c r="K20871">
        <v>497</v>
      </c>
      <c r="L20871">
        <v>447</v>
      </c>
    </row>
    <row r="20872" spans="1:12" x14ac:dyDescent="0.2">
      <c r="A20872" t="s">
        <v>17409</v>
      </c>
      <c r="B20872" t="s">
        <v>75</v>
      </c>
      <c r="C20872" t="str">
        <f t="shared" si="326"/>
        <v>Henryetta, OK</v>
      </c>
      <c r="D20872" t="s">
        <v>10852</v>
      </c>
      <c r="E20872">
        <v>40111</v>
      </c>
      <c r="F20872" t="s">
        <v>17292</v>
      </c>
      <c r="G20872">
        <v>40111</v>
      </c>
      <c r="H20872" t="s">
        <v>17292</v>
      </c>
      <c r="I20872">
        <v>35.442100000000003</v>
      </c>
      <c r="J20872">
        <v>-95.984700000000004</v>
      </c>
      <c r="K20872">
        <v>6271</v>
      </c>
      <c r="L20872">
        <v>330</v>
      </c>
    </row>
    <row r="20873" spans="1:12" x14ac:dyDescent="0.2">
      <c r="A20873" t="s">
        <v>534</v>
      </c>
      <c r="B20873" t="s">
        <v>75</v>
      </c>
      <c r="C20873" t="str">
        <f t="shared" si="326"/>
        <v>Burlington, OK</v>
      </c>
      <c r="D20873" t="s">
        <v>10852</v>
      </c>
      <c r="E20873">
        <v>40003</v>
      </c>
      <c r="F20873" t="s">
        <v>17276</v>
      </c>
      <c r="G20873">
        <v>40003</v>
      </c>
      <c r="H20873" t="s">
        <v>17276</v>
      </c>
      <c r="I20873">
        <v>36.900100000000002</v>
      </c>
      <c r="J20873">
        <v>-98.423400000000001</v>
      </c>
      <c r="K20873">
        <v>161</v>
      </c>
      <c r="L20873">
        <v>226</v>
      </c>
    </row>
    <row r="20874" spans="1:12" x14ac:dyDescent="0.2">
      <c r="A20874" t="s">
        <v>15335</v>
      </c>
      <c r="B20874" t="s">
        <v>75</v>
      </c>
      <c r="C20874" t="str">
        <f t="shared" si="326"/>
        <v>Fairland, OK</v>
      </c>
      <c r="D20874" t="s">
        <v>10852</v>
      </c>
      <c r="E20874">
        <v>40115</v>
      </c>
      <c r="F20874" t="s">
        <v>14143</v>
      </c>
      <c r="G20874">
        <v>40115</v>
      </c>
      <c r="H20874" t="s">
        <v>14143</v>
      </c>
      <c r="I20874">
        <v>36.750599999999999</v>
      </c>
      <c r="J20874">
        <v>-94.848399999999998</v>
      </c>
      <c r="K20874">
        <v>1039</v>
      </c>
      <c r="L20874">
        <v>401</v>
      </c>
    </row>
    <row r="20875" spans="1:12" x14ac:dyDescent="0.2">
      <c r="A20875" t="s">
        <v>17410</v>
      </c>
      <c r="B20875" t="s">
        <v>75</v>
      </c>
      <c r="C20875" t="str">
        <f t="shared" si="326"/>
        <v>Fort Towson, OK</v>
      </c>
      <c r="D20875" t="s">
        <v>10852</v>
      </c>
      <c r="E20875">
        <v>40023</v>
      </c>
      <c r="F20875" t="s">
        <v>6657</v>
      </c>
      <c r="G20875">
        <v>40023</v>
      </c>
      <c r="H20875" t="s">
        <v>6657</v>
      </c>
      <c r="I20875">
        <v>34.0244</v>
      </c>
      <c r="J20875">
        <v>-95.297200000000004</v>
      </c>
      <c r="K20875">
        <v>494</v>
      </c>
      <c r="L20875">
        <v>34</v>
      </c>
    </row>
    <row r="20876" spans="1:12" x14ac:dyDescent="0.2">
      <c r="A20876" t="s">
        <v>14168</v>
      </c>
      <c r="B20876" t="s">
        <v>75</v>
      </c>
      <c r="C20876" t="str">
        <f t="shared" si="326"/>
        <v>Yale, OK</v>
      </c>
      <c r="D20876" t="s">
        <v>10852</v>
      </c>
      <c r="E20876">
        <v>40119</v>
      </c>
      <c r="F20876" t="s">
        <v>17254</v>
      </c>
      <c r="G20876">
        <v>40119</v>
      </c>
      <c r="H20876" t="s">
        <v>17254</v>
      </c>
      <c r="I20876">
        <v>36.115000000000002</v>
      </c>
      <c r="J20876">
        <v>-96.700900000000004</v>
      </c>
      <c r="K20876">
        <v>1203</v>
      </c>
      <c r="L20876">
        <v>510</v>
      </c>
    </row>
    <row r="20877" spans="1:12" x14ac:dyDescent="0.2">
      <c r="A20877" t="s">
        <v>7627</v>
      </c>
      <c r="B20877" t="s">
        <v>75</v>
      </c>
      <c r="C20877" t="str">
        <f t="shared" si="326"/>
        <v>Fletcher, OK</v>
      </c>
      <c r="D20877" t="s">
        <v>10852</v>
      </c>
      <c r="E20877">
        <v>40031</v>
      </c>
      <c r="F20877" t="s">
        <v>5365</v>
      </c>
      <c r="G20877">
        <v>40031</v>
      </c>
      <c r="H20877" t="s">
        <v>5365</v>
      </c>
      <c r="I20877">
        <v>34.822400000000002</v>
      </c>
      <c r="J20877">
        <v>-98.239099999999993</v>
      </c>
      <c r="K20877">
        <v>1145</v>
      </c>
      <c r="L20877">
        <v>537</v>
      </c>
    </row>
    <row r="20878" spans="1:12" x14ac:dyDescent="0.2">
      <c r="A20878" t="s">
        <v>17411</v>
      </c>
      <c r="B20878" t="s">
        <v>75</v>
      </c>
      <c r="C20878" t="str">
        <f t="shared" si="326"/>
        <v>Foraker, OK</v>
      </c>
      <c r="D20878" t="s">
        <v>10852</v>
      </c>
      <c r="E20878">
        <v>40113</v>
      </c>
      <c r="F20878" t="s">
        <v>3449</v>
      </c>
      <c r="G20878">
        <v>40113</v>
      </c>
      <c r="H20878" t="s">
        <v>3449</v>
      </c>
      <c r="I20878">
        <v>36.872100000000003</v>
      </c>
      <c r="J20878">
        <v>-96.569199999999995</v>
      </c>
      <c r="K20878">
        <v>18</v>
      </c>
      <c r="L20878">
        <v>32</v>
      </c>
    </row>
    <row r="20879" spans="1:12" x14ac:dyDescent="0.2">
      <c r="A20879" t="s">
        <v>17253</v>
      </c>
      <c r="B20879" t="s">
        <v>75</v>
      </c>
      <c r="C20879" t="str">
        <f t="shared" si="326"/>
        <v>Sequoyah, OK</v>
      </c>
      <c r="D20879" t="s">
        <v>10852</v>
      </c>
      <c r="E20879">
        <v>40131</v>
      </c>
      <c r="F20879" t="s">
        <v>4838</v>
      </c>
      <c r="G20879">
        <v>40131</v>
      </c>
      <c r="H20879" t="s">
        <v>4838</v>
      </c>
      <c r="I20879">
        <v>36.3797</v>
      </c>
      <c r="J20879">
        <v>-95.596900000000005</v>
      </c>
      <c r="K20879">
        <v>863</v>
      </c>
      <c r="L20879">
        <v>41</v>
      </c>
    </row>
    <row r="20880" spans="1:12" x14ac:dyDescent="0.2">
      <c r="A20880" t="s">
        <v>6621</v>
      </c>
      <c r="B20880" t="s">
        <v>75</v>
      </c>
      <c r="C20880" t="str">
        <f t="shared" si="326"/>
        <v>Crescent, OK</v>
      </c>
      <c r="D20880" t="s">
        <v>10852</v>
      </c>
      <c r="E20880">
        <v>40083</v>
      </c>
      <c r="F20880" t="s">
        <v>1932</v>
      </c>
      <c r="G20880">
        <v>40083</v>
      </c>
      <c r="H20880" t="s">
        <v>1932</v>
      </c>
      <c r="I20880">
        <v>35.952300000000001</v>
      </c>
      <c r="J20880">
        <v>-97.593999999999994</v>
      </c>
      <c r="K20880">
        <v>1523</v>
      </c>
      <c r="L20880">
        <v>545</v>
      </c>
    </row>
    <row r="20881" spans="1:12" x14ac:dyDescent="0.2">
      <c r="A20881" t="s">
        <v>17412</v>
      </c>
      <c r="B20881" t="s">
        <v>75</v>
      </c>
      <c r="C20881" t="str">
        <f t="shared" si="326"/>
        <v>Wellston, OK</v>
      </c>
      <c r="D20881" t="s">
        <v>10852</v>
      </c>
      <c r="E20881">
        <v>40081</v>
      </c>
      <c r="F20881" t="s">
        <v>347</v>
      </c>
      <c r="G20881">
        <v>40081</v>
      </c>
      <c r="H20881" t="s">
        <v>347</v>
      </c>
      <c r="I20881">
        <v>35.686100000000003</v>
      </c>
      <c r="J20881">
        <v>-97.061599999999999</v>
      </c>
      <c r="K20881">
        <v>788</v>
      </c>
      <c r="L20881">
        <v>227</v>
      </c>
    </row>
    <row r="20882" spans="1:12" x14ac:dyDescent="0.2">
      <c r="A20882" t="s">
        <v>14487</v>
      </c>
      <c r="B20882" t="s">
        <v>75</v>
      </c>
      <c r="C20882" t="str">
        <f t="shared" si="326"/>
        <v>Camargo, OK</v>
      </c>
      <c r="D20882" t="s">
        <v>10852</v>
      </c>
      <c r="E20882">
        <v>40043</v>
      </c>
      <c r="F20882" t="s">
        <v>17388</v>
      </c>
      <c r="G20882">
        <v>40043</v>
      </c>
      <c r="H20882" t="s">
        <v>17388</v>
      </c>
      <c r="I20882">
        <v>36.017899999999997</v>
      </c>
      <c r="J20882">
        <v>-99.288300000000007</v>
      </c>
      <c r="K20882">
        <v>179</v>
      </c>
      <c r="L20882">
        <v>268</v>
      </c>
    </row>
    <row r="20883" spans="1:12" x14ac:dyDescent="0.2">
      <c r="A20883" t="s">
        <v>17413</v>
      </c>
      <c r="B20883" t="s">
        <v>75</v>
      </c>
      <c r="C20883" t="str">
        <f t="shared" si="326"/>
        <v>Lone Wolf, OK</v>
      </c>
      <c r="D20883" t="s">
        <v>10852</v>
      </c>
      <c r="E20883">
        <v>40075</v>
      </c>
      <c r="F20883" t="s">
        <v>11677</v>
      </c>
      <c r="G20883">
        <v>40075</v>
      </c>
      <c r="H20883" t="s">
        <v>11677</v>
      </c>
      <c r="I20883">
        <v>34.990400000000001</v>
      </c>
      <c r="J20883">
        <v>-99.245699999999999</v>
      </c>
      <c r="K20883">
        <v>409</v>
      </c>
      <c r="L20883">
        <v>304</v>
      </c>
    </row>
    <row r="20884" spans="1:12" x14ac:dyDescent="0.2">
      <c r="A20884" t="s">
        <v>17414</v>
      </c>
      <c r="B20884" t="s">
        <v>75</v>
      </c>
      <c r="C20884" t="str">
        <f t="shared" si="326"/>
        <v>Spiro, OK</v>
      </c>
      <c r="D20884" t="s">
        <v>10852</v>
      </c>
      <c r="E20884">
        <v>40079</v>
      </c>
      <c r="F20884" t="s">
        <v>17248</v>
      </c>
      <c r="G20884">
        <v>40079</v>
      </c>
      <c r="H20884" t="s">
        <v>17248</v>
      </c>
      <c r="I20884">
        <v>35.241199999999999</v>
      </c>
      <c r="J20884">
        <v>-94.622900000000001</v>
      </c>
      <c r="K20884">
        <v>2164</v>
      </c>
      <c r="L20884">
        <v>362</v>
      </c>
    </row>
    <row r="20885" spans="1:12" x14ac:dyDescent="0.2">
      <c r="A20885" t="s">
        <v>17415</v>
      </c>
      <c r="B20885" t="s">
        <v>75</v>
      </c>
      <c r="C20885" t="str">
        <f t="shared" si="326"/>
        <v>Fort Coffee, OK</v>
      </c>
      <c r="D20885" t="s">
        <v>10852</v>
      </c>
      <c r="E20885">
        <v>40079</v>
      </c>
      <c r="F20885" t="s">
        <v>17248</v>
      </c>
      <c r="G20885">
        <v>40079</v>
      </c>
      <c r="H20885" t="s">
        <v>17248</v>
      </c>
      <c r="I20885">
        <v>35.294199999999996</v>
      </c>
      <c r="J20885">
        <v>-94.572599999999994</v>
      </c>
      <c r="K20885">
        <v>413</v>
      </c>
      <c r="L20885">
        <v>24</v>
      </c>
    </row>
    <row r="20886" spans="1:12" x14ac:dyDescent="0.2">
      <c r="A20886" t="s">
        <v>17416</v>
      </c>
      <c r="B20886" t="s">
        <v>75</v>
      </c>
      <c r="C20886" t="str">
        <f t="shared" si="326"/>
        <v>Oaks, OK</v>
      </c>
      <c r="D20886" t="s">
        <v>10852</v>
      </c>
      <c r="E20886">
        <v>40041</v>
      </c>
      <c r="F20886" t="s">
        <v>1004</v>
      </c>
      <c r="G20886" t="s">
        <v>17417</v>
      </c>
      <c r="H20886" t="s">
        <v>17418</v>
      </c>
      <c r="I20886">
        <v>36.169499999999999</v>
      </c>
      <c r="J20886">
        <v>-94.852599999999995</v>
      </c>
      <c r="K20886">
        <v>285</v>
      </c>
      <c r="L20886">
        <v>135</v>
      </c>
    </row>
    <row r="20887" spans="1:12" x14ac:dyDescent="0.2">
      <c r="A20887" t="s">
        <v>17419</v>
      </c>
      <c r="B20887" t="s">
        <v>75</v>
      </c>
      <c r="C20887" t="str">
        <f t="shared" si="326"/>
        <v>Aline, OK</v>
      </c>
      <c r="D20887" t="s">
        <v>10852</v>
      </c>
      <c r="E20887">
        <v>40003</v>
      </c>
      <c r="F20887" t="s">
        <v>17276</v>
      </c>
      <c r="G20887">
        <v>40003</v>
      </c>
      <c r="H20887" t="s">
        <v>17276</v>
      </c>
      <c r="I20887">
        <v>36.509599999999999</v>
      </c>
      <c r="J20887">
        <v>-98.448599999999999</v>
      </c>
      <c r="K20887">
        <v>220</v>
      </c>
      <c r="L20887">
        <v>323</v>
      </c>
    </row>
    <row r="20888" spans="1:12" x14ac:dyDescent="0.2">
      <c r="A20888" t="s">
        <v>16293</v>
      </c>
      <c r="B20888" t="s">
        <v>75</v>
      </c>
      <c r="C20888" t="str">
        <f t="shared" si="326"/>
        <v>Apache, OK</v>
      </c>
      <c r="D20888" t="s">
        <v>10852</v>
      </c>
      <c r="E20888">
        <v>40015</v>
      </c>
      <c r="F20888" t="s">
        <v>6491</v>
      </c>
      <c r="G20888">
        <v>40015</v>
      </c>
      <c r="H20888" t="s">
        <v>6491</v>
      </c>
      <c r="I20888">
        <v>34.893799999999999</v>
      </c>
      <c r="J20888">
        <v>-98.358099999999993</v>
      </c>
      <c r="K20888">
        <v>1416</v>
      </c>
      <c r="L20888">
        <v>271</v>
      </c>
    </row>
    <row r="20889" spans="1:12" x14ac:dyDescent="0.2">
      <c r="A20889" t="s">
        <v>17420</v>
      </c>
      <c r="B20889" t="s">
        <v>75</v>
      </c>
      <c r="C20889" t="str">
        <f t="shared" si="326"/>
        <v>Pin Oak Acres, OK</v>
      </c>
      <c r="D20889" t="s">
        <v>10852</v>
      </c>
      <c r="E20889">
        <v>40097</v>
      </c>
      <c r="F20889" t="s">
        <v>17266</v>
      </c>
      <c r="G20889">
        <v>40097</v>
      </c>
      <c r="H20889" t="s">
        <v>17266</v>
      </c>
      <c r="I20889">
        <v>36.122599999999998</v>
      </c>
      <c r="J20889">
        <v>-95.288899999999998</v>
      </c>
      <c r="K20889">
        <v>410</v>
      </c>
      <c r="L20889">
        <v>28</v>
      </c>
    </row>
    <row r="20890" spans="1:12" x14ac:dyDescent="0.2">
      <c r="A20890" t="s">
        <v>17421</v>
      </c>
      <c r="B20890" t="s">
        <v>75</v>
      </c>
      <c r="C20890" t="str">
        <f t="shared" si="326"/>
        <v>Hitchita, OK</v>
      </c>
      <c r="D20890" t="s">
        <v>10852</v>
      </c>
      <c r="E20890">
        <v>40091</v>
      </c>
      <c r="F20890" t="s">
        <v>2649</v>
      </c>
      <c r="G20890">
        <v>40091</v>
      </c>
      <c r="H20890" t="s">
        <v>2649</v>
      </c>
      <c r="I20890">
        <v>35.519799999999996</v>
      </c>
      <c r="J20890">
        <v>-95.751900000000006</v>
      </c>
      <c r="K20890">
        <v>85</v>
      </c>
      <c r="L20890">
        <v>283</v>
      </c>
    </row>
    <row r="20891" spans="1:12" x14ac:dyDescent="0.2">
      <c r="A20891" t="s">
        <v>17422</v>
      </c>
      <c r="B20891" t="s">
        <v>75</v>
      </c>
      <c r="C20891" t="str">
        <f t="shared" si="326"/>
        <v>Wetumka, OK</v>
      </c>
      <c r="D20891" t="s">
        <v>10852</v>
      </c>
      <c r="E20891">
        <v>40063</v>
      </c>
      <c r="F20891" t="s">
        <v>7030</v>
      </c>
      <c r="G20891">
        <v>40063</v>
      </c>
      <c r="H20891" t="s">
        <v>7030</v>
      </c>
      <c r="I20891">
        <v>35.241</v>
      </c>
      <c r="J20891">
        <v>-96.238900000000001</v>
      </c>
      <c r="K20891">
        <v>1203</v>
      </c>
      <c r="L20891">
        <v>244</v>
      </c>
    </row>
    <row r="20892" spans="1:12" x14ac:dyDescent="0.2">
      <c r="A20892" t="s">
        <v>17423</v>
      </c>
      <c r="B20892" t="s">
        <v>75</v>
      </c>
      <c r="C20892" t="str">
        <f t="shared" si="326"/>
        <v>Box, OK</v>
      </c>
      <c r="D20892" t="s">
        <v>10852</v>
      </c>
      <c r="E20892">
        <v>40135</v>
      </c>
      <c r="F20892" t="s">
        <v>17253</v>
      </c>
      <c r="G20892">
        <v>40135</v>
      </c>
      <c r="H20892" t="s">
        <v>17253</v>
      </c>
      <c r="I20892">
        <v>35.578400000000002</v>
      </c>
      <c r="J20892">
        <v>-94.971800000000002</v>
      </c>
      <c r="K20892">
        <v>130</v>
      </c>
      <c r="L20892">
        <v>15</v>
      </c>
    </row>
    <row r="20893" spans="1:12" x14ac:dyDescent="0.2">
      <c r="A20893" t="s">
        <v>1368</v>
      </c>
      <c r="B20893" t="s">
        <v>75</v>
      </c>
      <c r="C20893" t="str">
        <f t="shared" si="326"/>
        <v>Arcadia, OK</v>
      </c>
      <c r="D20893" t="s">
        <v>10852</v>
      </c>
      <c r="E20893">
        <v>40109</v>
      </c>
      <c r="F20893" t="s">
        <v>10852</v>
      </c>
      <c r="G20893">
        <v>40109</v>
      </c>
      <c r="H20893" t="s">
        <v>10852</v>
      </c>
      <c r="I20893">
        <v>35.665500000000002</v>
      </c>
      <c r="J20893">
        <v>-97.325500000000005</v>
      </c>
      <c r="K20893">
        <v>272</v>
      </c>
      <c r="L20893">
        <v>69</v>
      </c>
    </row>
    <row r="20894" spans="1:12" x14ac:dyDescent="0.2">
      <c r="A20894" t="s">
        <v>5160</v>
      </c>
      <c r="B20894" t="s">
        <v>75</v>
      </c>
      <c r="C20894" t="str">
        <f t="shared" si="326"/>
        <v>Canadian, OK</v>
      </c>
      <c r="D20894" t="s">
        <v>10852</v>
      </c>
      <c r="E20894">
        <v>40121</v>
      </c>
      <c r="F20894" t="s">
        <v>5494</v>
      </c>
      <c r="G20894">
        <v>40121</v>
      </c>
      <c r="H20894" t="s">
        <v>5494</v>
      </c>
      <c r="I20894">
        <v>35.174100000000003</v>
      </c>
      <c r="J20894">
        <v>-95.649600000000007</v>
      </c>
      <c r="K20894">
        <v>207</v>
      </c>
      <c r="L20894">
        <v>108</v>
      </c>
    </row>
    <row r="20895" spans="1:12" x14ac:dyDescent="0.2">
      <c r="A20895" t="s">
        <v>5168</v>
      </c>
      <c r="B20895" t="s">
        <v>75</v>
      </c>
      <c r="C20895" t="str">
        <f t="shared" si="326"/>
        <v>Kemp, OK</v>
      </c>
      <c r="D20895" t="s">
        <v>10852</v>
      </c>
      <c r="E20895">
        <v>40013</v>
      </c>
      <c r="F20895" t="s">
        <v>5703</v>
      </c>
      <c r="G20895">
        <v>40013</v>
      </c>
      <c r="H20895" t="s">
        <v>5703</v>
      </c>
      <c r="I20895">
        <v>33.769399999999997</v>
      </c>
      <c r="J20895">
        <v>-96.354399999999998</v>
      </c>
      <c r="K20895">
        <v>141</v>
      </c>
      <c r="L20895">
        <v>302</v>
      </c>
    </row>
    <row r="20896" spans="1:12" x14ac:dyDescent="0.2">
      <c r="A20896" t="s">
        <v>17424</v>
      </c>
      <c r="B20896" t="s">
        <v>75</v>
      </c>
      <c r="C20896" t="str">
        <f t="shared" si="326"/>
        <v>Healdton, OK</v>
      </c>
      <c r="D20896" t="s">
        <v>10852</v>
      </c>
      <c r="E20896">
        <v>40019</v>
      </c>
      <c r="F20896" t="s">
        <v>3518</v>
      </c>
      <c r="G20896">
        <v>40019</v>
      </c>
      <c r="H20896" t="s">
        <v>3518</v>
      </c>
      <c r="I20896">
        <v>34.233499999999999</v>
      </c>
      <c r="J20896">
        <v>-97.486800000000002</v>
      </c>
      <c r="K20896">
        <v>2718</v>
      </c>
      <c r="L20896">
        <v>74</v>
      </c>
    </row>
    <row r="20897" spans="1:12" x14ac:dyDescent="0.2">
      <c r="A20897" t="s">
        <v>5174</v>
      </c>
      <c r="B20897" t="s">
        <v>75</v>
      </c>
      <c r="C20897" t="str">
        <f t="shared" si="326"/>
        <v>Sand Springs, OK</v>
      </c>
      <c r="D20897" t="s">
        <v>10852</v>
      </c>
      <c r="E20897">
        <v>40143</v>
      </c>
      <c r="F20897" t="s">
        <v>17261</v>
      </c>
      <c r="G20897" t="s">
        <v>17425</v>
      </c>
      <c r="H20897" t="s">
        <v>17426</v>
      </c>
      <c r="I20897">
        <v>36.134300000000003</v>
      </c>
      <c r="J20897">
        <v>-96.128299999999996</v>
      </c>
      <c r="K20897">
        <v>19909</v>
      </c>
      <c r="L20897">
        <v>395</v>
      </c>
    </row>
    <row r="20898" spans="1:12" x14ac:dyDescent="0.2">
      <c r="A20898" t="s">
        <v>551</v>
      </c>
      <c r="B20898" t="s">
        <v>75</v>
      </c>
      <c r="C20898" t="str">
        <f t="shared" si="326"/>
        <v>Fairfield, OK</v>
      </c>
      <c r="D20898" t="s">
        <v>10852</v>
      </c>
      <c r="E20898">
        <v>40001</v>
      </c>
      <c r="F20898" t="s">
        <v>14566</v>
      </c>
      <c r="G20898">
        <v>40001</v>
      </c>
      <c r="H20898" t="s">
        <v>14566</v>
      </c>
      <c r="I20898">
        <v>35.840699999999998</v>
      </c>
      <c r="J20898">
        <v>-94.606200000000001</v>
      </c>
      <c r="K20898">
        <v>645</v>
      </c>
      <c r="L20898">
        <v>50</v>
      </c>
    </row>
    <row r="20899" spans="1:12" x14ac:dyDescent="0.2">
      <c r="A20899" t="s">
        <v>3972</v>
      </c>
      <c r="B20899" t="s">
        <v>75</v>
      </c>
      <c r="C20899" t="str">
        <f t="shared" si="326"/>
        <v>Haworth, OK</v>
      </c>
      <c r="D20899" t="s">
        <v>10852</v>
      </c>
      <c r="E20899">
        <v>40089</v>
      </c>
      <c r="F20899" t="s">
        <v>17331</v>
      </c>
      <c r="G20899">
        <v>40089</v>
      </c>
      <c r="H20899" t="s">
        <v>17331</v>
      </c>
      <c r="I20899">
        <v>33.840400000000002</v>
      </c>
      <c r="J20899">
        <v>-94.6571</v>
      </c>
      <c r="K20899">
        <v>297</v>
      </c>
      <c r="L20899">
        <v>71</v>
      </c>
    </row>
    <row r="20900" spans="1:12" x14ac:dyDescent="0.2">
      <c r="A20900" t="s">
        <v>2061</v>
      </c>
      <c r="B20900" t="s">
        <v>75</v>
      </c>
      <c r="C20900" t="str">
        <f t="shared" si="326"/>
        <v>Hinton, OK</v>
      </c>
      <c r="D20900" t="s">
        <v>10852</v>
      </c>
      <c r="E20900">
        <v>40015</v>
      </c>
      <c r="F20900" t="s">
        <v>6491</v>
      </c>
      <c r="G20900">
        <v>40015</v>
      </c>
      <c r="H20900" t="s">
        <v>6491</v>
      </c>
      <c r="I20900">
        <v>35.479700000000001</v>
      </c>
      <c r="J20900">
        <v>-98.358800000000002</v>
      </c>
      <c r="K20900">
        <v>3242</v>
      </c>
      <c r="L20900">
        <v>398</v>
      </c>
    </row>
    <row r="20901" spans="1:12" x14ac:dyDescent="0.2">
      <c r="A20901" t="s">
        <v>1095</v>
      </c>
      <c r="B20901" t="s">
        <v>75</v>
      </c>
      <c r="C20901" t="str">
        <f t="shared" si="326"/>
        <v>Dodge, OK</v>
      </c>
      <c r="D20901" t="s">
        <v>10852</v>
      </c>
      <c r="E20901">
        <v>40041</v>
      </c>
      <c r="F20901" t="s">
        <v>1004</v>
      </c>
      <c r="G20901">
        <v>40041</v>
      </c>
      <c r="H20901" t="s">
        <v>1004</v>
      </c>
      <c r="I20901">
        <v>36.578899999999997</v>
      </c>
      <c r="J20901">
        <v>-94.638499999999993</v>
      </c>
      <c r="K20901">
        <v>118</v>
      </c>
      <c r="L20901">
        <v>6</v>
      </c>
    </row>
    <row r="20902" spans="1:12" x14ac:dyDescent="0.2">
      <c r="A20902" t="s">
        <v>3449</v>
      </c>
      <c r="B20902" t="s">
        <v>75</v>
      </c>
      <c r="C20902" t="str">
        <f t="shared" si="326"/>
        <v>Osage, OK</v>
      </c>
      <c r="D20902" t="s">
        <v>10852</v>
      </c>
      <c r="E20902">
        <v>40113</v>
      </c>
      <c r="F20902" t="s">
        <v>3449</v>
      </c>
      <c r="G20902">
        <v>40113</v>
      </c>
      <c r="H20902" t="s">
        <v>3449</v>
      </c>
      <c r="I20902">
        <v>36.294899999999998</v>
      </c>
      <c r="J20902">
        <v>-96.417900000000003</v>
      </c>
      <c r="K20902">
        <v>156</v>
      </c>
      <c r="L20902">
        <v>195</v>
      </c>
    </row>
    <row r="20903" spans="1:12" x14ac:dyDescent="0.2">
      <c r="A20903" t="s">
        <v>17427</v>
      </c>
      <c r="B20903" t="s">
        <v>75</v>
      </c>
      <c r="C20903" t="str">
        <f t="shared" si="326"/>
        <v>Chickasha, OK</v>
      </c>
      <c r="D20903" t="s">
        <v>10852</v>
      </c>
      <c r="E20903">
        <v>40051</v>
      </c>
      <c r="F20903" t="s">
        <v>4278</v>
      </c>
      <c r="G20903">
        <v>40051</v>
      </c>
      <c r="H20903" t="s">
        <v>4278</v>
      </c>
      <c r="I20903">
        <v>35.040999999999997</v>
      </c>
      <c r="J20903">
        <v>-97.947199999999995</v>
      </c>
      <c r="K20903">
        <v>15974</v>
      </c>
      <c r="L20903">
        <v>285</v>
      </c>
    </row>
    <row r="20904" spans="1:12" x14ac:dyDescent="0.2">
      <c r="A20904" t="s">
        <v>502</v>
      </c>
      <c r="B20904" t="s">
        <v>75</v>
      </c>
      <c r="C20904" t="str">
        <f t="shared" si="326"/>
        <v>Burbank, OK</v>
      </c>
      <c r="D20904" t="s">
        <v>10852</v>
      </c>
      <c r="E20904">
        <v>40113</v>
      </c>
      <c r="F20904" t="s">
        <v>3449</v>
      </c>
      <c r="G20904">
        <v>40113</v>
      </c>
      <c r="H20904" t="s">
        <v>3449</v>
      </c>
      <c r="I20904">
        <v>36.696399999999997</v>
      </c>
      <c r="J20904">
        <v>-96.729399999999998</v>
      </c>
      <c r="K20904">
        <v>139</v>
      </c>
      <c r="L20904">
        <v>158</v>
      </c>
    </row>
    <row r="20905" spans="1:12" x14ac:dyDescent="0.2">
      <c r="A20905" t="s">
        <v>17428</v>
      </c>
      <c r="B20905" t="s">
        <v>75</v>
      </c>
      <c r="C20905" t="str">
        <f t="shared" si="326"/>
        <v>Bessie, OK</v>
      </c>
      <c r="D20905" t="s">
        <v>10852</v>
      </c>
      <c r="E20905">
        <v>40149</v>
      </c>
      <c r="F20905" t="s">
        <v>17302</v>
      </c>
      <c r="G20905">
        <v>40149</v>
      </c>
      <c r="H20905" t="s">
        <v>17302</v>
      </c>
      <c r="I20905">
        <v>35.3855</v>
      </c>
      <c r="J20905">
        <v>-98.989400000000003</v>
      </c>
      <c r="K20905">
        <v>175</v>
      </c>
      <c r="L20905">
        <v>133</v>
      </c>
    </row>
    <row r="20906" spans="1:12" x14ac:dyDescent="0.2">
      <c r="A20906" t="s">
        <v>17429</v>
      </c>
      <c r="B20906" t="s">
        <v>75</v>
      </c>
      <c r="C20906" t="str">
        <f t="shared" si="326"/>
        <v>Dennis, OK</v>
      </c>
      <c r="D20906" t="s">
        <v>10852</v>
      </c>
      <c r="E20906">
        <v>40041</v>
      </c>
      <c r="F20906" t="s">
        <v>1004</v>
      </c>
      <c r="G20906">
        <v>40041</v>
      </c>
      <c r="H20906" t="s">
        <v>1004</v>
      </c>
      <c r="I20906">
        <v>36.543300000000002</v>
      </c>
      <c r="J20906">
        <v>-94.869299999999996</v>
      </c>
      <c r="K20906">
        <v>75</v>
      </c>
      <c r="L20906">
        <v>6</v>
      </c>
    </row>
    <row r="20907" spans="1:12" x14ac:dyDescent="0.2">
      <c r="A20907" t="s">
        <v>17430</v>
      </c>
      <c r="B20907" t="s">
        <v>75</v>
      </c>
      <c r="C20907" t="str">
        <f t="shared" si="326"/>
        <v>Pink, OK</v>
      </c>
      <c r="D20907" t="s">
        <v>10852</v>
      </c>
      <c r="E20907">
        <v>40125</v>
      </c>
      <c r="F20907" t="s">
        <v>17289</v>
      </c>
      <c r="G20907">
        <v>40125</v>
      </c>
      <c r="H20907" t="s">
        <v>17289</v>
      </c>
      <c r="I20907">
        <v>35.232700000000001</v>
      </c>
      <c r="J20907">
        <v>-97.100200000000001</v>
      </c>
      <c r="K20907">
        <v>2137</v>
      </c>
      <c r="L20907">
        <v>22</v>
      </c>
    </row>
    <row r="20908" spans="1:12" x14ac:dyDescent="0.2">
      <c r="A20908" t="s">
        <v>3509</v>
      </c>
      <c r="B20908" t="s">
        <v>75</v>
      </c>
      <c r="C20908" t="str">
        <f t="shared" si="326"/>
        <v>Ralston, OK</v>
      </c>
      <c r="D20908" t="s">
        <v>10852</v>
      </c>
      <c r="E20908">
        <v>40117</v>
      </c>
      <c r="F20908" t="s">
        <v>5563</v>
      </c>
      <c r="G20908">
        <v>40117</v>
      </c>
      <c r="H20908" t="s">
        <v>5563</v>
      </c>
      <c r="I20908">
        <v>36.503599999999999</v>
      </c>
      <c r="J20908">
        <v>-96.737399999999994</v>
      </c>
      <c r="K20908">
        <v>322</v>
      </c>
      <c r="L20908">
        <v>273</v>
      </c>
    </row>
    <row r="20909" spans="1:12" x14ac:dyDescent="0.2">
      <c r="A20909" t="s">
        <v>1395</v>
      </c>
      <c r="B20909" t="s">
        <v>75</v>
      </c>
      <c r="C20909" t="str">
        <f t="shared" si="326"/>
        <v>Coleman, OK</v>
      </c>
      <c r="D20909" t="s">
        <v>10852</v>
      </c>
      <c r="E20909">
        <v>40069</v>
      </c>
      <c r="F20909" t="s">
        <v>7217</v>
      </c>
      <c r="G20909">
        <v>40069</v>
      </c>
      <c r="H20909" t="s">
        <v>7217</v>
      </c>
      <c r="I20909">
        <v>34.263500000000001</v>
      </c>
      <c r="J20909">
        <v>-96.419399999999996</v>
      </c>
      <c r="K20909">
        <v>218</v>
      </c>
      <c r="L20909">
        <v>22</v>
      </c>
    </row>
    <row r="20910" spans="1:12" x14ac:dyDescent="0.2">
      <c r="A20910" t="s">
        <v>17431</v>
      </c>
      <c r="B20910" t="s">
        <v>75</v>
      </c>
      <c r="C20910" t="str">
        <f t="shared" si="326"/>
        <v>May, OK</v>
      </c>
      <c r="D20910" t="s">
        <v>10852</v>
      </c>
      <c r="E20910">
        <v>40059</v>
      </c>
      <c r="F20910" t="s">
        <v>4610</v>
      </c>
      <c r="G20910">
        <v>40059</v>
      </c>
      <c r="H20910" t="s">
        <v>4610</v>
      </c>
      <c r="I20910">
        <v>36.617400000000004</v>
      </c>
      <c r="J20910">
        <v>-99.748400000000004</v>
      </c>
      <c r="K20910">
        <v>41</v>
      </c>
      <c r="L20910">
        <v>63</v>
      </c>
    </row>
    <row r="20911" spans="1:12" x14ac:dyDescent="0.2">
      <c r="A20911" t="s">
        <v>17432</v>
      </c>
      <c r="B20911" t="s">
        <v>75</v>
      </c>
      <c r="C20911" t="str">
        <f t="shared" si="326"/>
        <v>Longtown, OK</v>
      </c>
      <c r="D20911" t="s">
        <v>10852</v>
      </c>
      <c r="E20911">
        <v>40121</v>
      </c>
      <c r="F20911" t="s">
        <v>5494</v>
      </c>
      <c r="G20911">
        <v>40121</v>
      </c>
      <c r="H20911" t="s">
        <v>5494</v>
      </c>
      <c r="I20911">
        <v>35.240499999999997</v>
      </c>
      <c r="J20911">
        <v>-95.518299999999996</v>
      </c>
      <c r="K20911">
        <v>2798</v>
      </c>
      <c r="L20911">
        <v>40</v>
      </c>
    </row>
    <row r="20912" spans="1:12" x14ac:dyDescent="0.2">
      <c r="A20912" t="s">
        <v>17433</v>
      </c>
      <c r="B20912" t="s">
        <v>75</v>
      </c>
      <c r="C20912" t="str">
        <f t="shared" si="326"/>
        <v>Latta, OK</v>
      </c>
      <c r="D20912" t="s">
        <v>10852</v>
      </c>
      <c r="E20912">
        <v>40123</v>
      </c>
      <c r="F20912" t="s">
        <v>17269</v>
      </c>
      <c r="G20912">
        <v>40123</v>
      </c>
      <c r="H20912" t="s">
        <v>17269</v>
      </c>
      <c r="I20912">
        <v>34.7532</v>
      </c>
      <c r="J20912">
        <v>-96.708799999999997</v>
      </c>
      <c r="K20912">
        <v>1247</v>
      </c>
      <c r="L20912">
        <v>191</v>
      </c>
    </row>
    <row r="20913" spans="1:12" x14ac:dyDescent="0.2">
      <c r="A20913" t="s">
        <v>17434</v>
      </c>
      <c r="B20913" t="s">
        <v>75</v>
      </c>
      <c r="C20913" t="str">
        <f t="shared" si="326"/>
        <v>Randlett, OK</v>
      </c>
      <c r="D20913" t="s">
        <v>10852</v>
      </c>
      <c r="E20913">
        <v>40033</v>
      </c>
      <c r="F20913" t="s">
        <v>17402</v>
      </c>
      <c r="G20913">
        <v>40033</v>
      </c>
      <c r="H20913" t="s">
        <v>17402</v>
      </c>
      <c r="I20913">
        <v>34.177300000000002</v>
      </c>
      <c r="J20913">
        <v>-98.463899999999995</v>
      </c>
      <c r="K20913">
        <v>419</v>
      </c>
      <c r="L20913">
        <v>257</v>
      </c>
    </row>
    <row r="20914" spans="1:12" x14ac:dyDescent="0.2">
      <c r="A20914" t="s">
        <v>464</v>
      </c>
      <c r="B20914" t="s">
        <v>75</v>
      </c>
      <c r="C20914" t="str">
        <f t="shared" si="326"/>
        <v>Grandview, OK</v>
      </c>
      <c r="D20914" t="s">
        <v>10852</v>
      </c>
      <c r="E20914">
        <v>40021</v>
      </c>
      <c r="F20914" t="s">
        <v>4641</v>
      </c>
      <c r="G20914">
        <v>40021</v>
      </c>
      <c r="H20914" t="s">
        <v>4641</v>
      </c>
      <c r="I20914">
        <v>35.955599999999997</v>
      </c>
      <c r="J20914">
        <v>-95.0047</v>
      </c>
      <c r="K20914">
        <v>447</v>
      </c>
      <c r="L20914">
        <v>50</v>
      </c>
    </row>
    <row r="20915" spans="1:12" x14ac:dyDescent="0.2">
      <c r="A20915" t="s">
        <v>17435</v>
      </c>
      <c r="B20915" t="s">
        <v>75</v>
      </c>
      <c r="C20915" t="str">
        <f t="shared" si="326"/>
        <v>Wynnewood, OK</v>
      </c>
      <c r="D20915" t="s">
        <v>10852</v>
      </c>
      <c r="E20915">
        <v>40049</v>
      </c>
      <c r="F20915" t="s">
        <v>17286</v>
      </c>
      <c r="G20915">
        <v>40049</v>
      </c>
      <c r="H20915" t="s">
        <v>17286</v>
      </c>
      <c r="I20915">
        <v>34.644199999999998</v>
      </c>
      <c r="J20915">
        <v>-97.162700000000001</v>
      </c>
      <c r="K20915">
        <v>2217</v>
      </c>
      <c r="L20915">
        <v>583</v>
      </c>
    </row>
    <row r="20916" spans="1:12" x14ac:dyDescent="0.2">
      <c r="A20916" t="s">
        <v>3591</v>
      </c>
      <c r="B20916" t="s">
        <v>75</v>
      </c>
      <c r="C20916" t="str">
        <f t="shared" si="326"/>
        <v>Johnson, OK</v>
      </c>
      <c r="D20916" t="s">
        <v>10852</v>
      </c>
      <c r="E20916">
        <v>40125</v>
      </c>
      <c r="F20916" t="s">
        <v>17289</v>
      </c>
      <c r="G20916">
        <v>40125</v>
      </c>
      <c r="H20916" t="s">
        <v>17289</v>
      </c>
      <c r="I20916">
        <v>35.4056</v>
      </c>
      <c r="J20916">
        <v>-96.841800000000006</v>
      </c>
      <c r="K20916">
        <v>255</v>
      </c>
      <c r="L20916">
        <v>25</v>
      </c>
    </row>
    <row r="20917" spans="1:12" x14ac:dyDescent="0.2">
      <c r="A20917" t="s">
        <v>2075</v>
      </c>
      <c r="B20917" t="s">
        <v>75</v>
      </c>
      <c r="C20917" t="str">
        <f t="shared" si="326"/>
        <v>Alderson, OK</v>
      </c>
      <c r="D20917" t="s">
        <v>10852</v>
      </c>
      <c r="E20917">
        <v>40121</v>
      </c>
      <c r="F20917" t="s">
        <v>5494</v>
      </c>
      <c r="G20917">
        <v>40121</v>
      </c>
      <c r="H20917" t="s">
        <v>5494</v>
      </c>
      <c r="I20917">
        <v>34.900799999999997</v>
      </c>
      <c r="J20917">
        <v>-95.69</v>
      </c>
      <c r="K20917">
        <v>290</v>
      </c>
      <c r="L20917">
        <v>203</v>
      </c>
    </row>
    <row r="20918" spans="1:12" x14ac:dyDescent="0.2">
      <c r="A20918" t="s">
        <v>17436</v>
      </c>
      <c r="B20918" t="s">
        <v>75</v>
      </c>
      <c r="C20918" t="str">
        <f t="shared" si="326"/>
        <v>Avant, OK</v>
      </c>
      <c r="D20918" t="s">
        <v>10852</v>
      </c>
      <c r="E20918">
        <v>40113</v>
      </c>
      <c r="F20918" t="s">
        <v>3449</v>
      </c>
      <c r="G20918">
        <v>40113</v>
      </c>
      <c r="H20918" t="s">
        <v>3449</v>
      </c>
      <c r="I20918">
        <v>36.488599999999998</v>
      </c>
      <c r="J20918">
        <v>-96.059899999999999</v>
      </c>
      <c r="K20918">
        <v>304</v>
      </c>
      <c r="L20918">
        <v>342</v>
      </c>
    </row>
    <row r="20919" spans="1:12" x14ac:dyDescent="0.2">
      <c r="A20919" t="s">
        <v>17437</v>
      </c>
      <c r="B20919" t="s">
        <v>75</v>
      </c>
      <c r="C20919" t="str">
        <f t="shared" si="326"/>
        <v>Cole, OK</v>
      </c>
      <c r="D20919" t="s">
        <v>10852</v>
      </c>
      <c r="E20919">
        <v>40087</v>
      </c>
      <c r="F20919" t="s">
        <v>17380</v>
      </c>
      <c r="G20919">
        <v>40087</v>
      </c>
      <c r="H20919" t="s">
        <v>17380</v>
      </c>
      <c r="I20919">
        <v>35.099200000000003</v>
      </c>
      <c r="J20919">
        <v>-97.566299999999998</v>
      </c>
      <c r="K20919">
        <v>598</v>
      </c>
      <c r="L20919">
        <v>15</v>
      </c>
    </row>
    <row r="20920" spans="1:12" x14ac:dyDescent="0.2">
      <c r="A20920" t="s">
        <v>17438</v>
      </c>
      <c r="B20920" t="s">
        <v>75</v>
      </c>
      <c r="C20920" t="str">
        <f t="shared" si="326"/>
        <v>South Coffeyville, OK</v>
      </c>
      <c r="D20920" t="s">
        <v>10852</v>
      </c>
      <c r="E20920">
        <v>40105</v>
      </c>
      <c r="F20920" t="s">
        <v>17277</v>
      </c>
      <c r="G20920">
        <v>40105</v>
      </c>
      <c r="H20920" t="s">
        <v>17277</v>
      </c>
      <c r="I20920">
        <v>36.993400000000001</v>
      </c>
      <c r="J20920">
        <v>-95.621899999999997</v>
      </c>
      <c r="K20920">
        <v>752</v>
      </c>
      <c r="L20920">
        <v>477</v>
      </c>
    </row>
    <row r="20921" spans="1:12" x14ac:dyDescent="0.2">
      <c r="A20921" t="s">
        <v>1725</v>
      </c>
      <c r="B20921" t="s">
        <v>75</v>
      </c>
      <c r="C20921" t="str">
        <f t="shared" si="326"/>
        <v>Greenfield, OK</v>
      </c>
      <c r="D20921" t="s">
        <v>10852</v>
      </c>
      <c r="E20921">
        <v>40011</v>
      </c>
      <c r="F20921" t="s">
        <v>890</v>
      </c>
      <c r="G20921">
        <v>40011</v>
      </c>
      <c r="H20921" t="s">
        <v>890</v>
      </c>
      <c r="I20921">
        <v>35.728900000000003</v>
      </c>
      <c r="J20921">
        <v>-98.377600000000001</v>
      </c>
      <c r="K20921">
        <v>90</v>
      </c>
      <c r="L20921">
        <v>262</v>
      </c>
    </row>
    <row r="20922" spans="1:12" x14ac:dyDescent="0.2">
      <c r="A20922" t="s">
        <v>7014</v>
      </c>
      <c r="B20922" t="s">
        <v>75</v>
      </c>
      <c r="C20922" t="str">
        <f t="shared" si="326"/>
        <v>Willow, OK</v>
      </c>
      <c r="D20922" t="s">
        <v>10852</v>
      </c>
      <c r="E20922">
        <v>40055</v>
      </c>
      <c r="F20922" t="s">
        <v>16314</v>
      </c>
      <c r="G20922">
        <v>40055</v>
      </c>
      <c r="H20922" t="s">
        <v>16314</v>
      </c>
      <c r="I20922">
        <v>35.051400000000001</v>
      </c>
      <c r="J20922">
        <v>-99.509900000000002</v>
      </c>
      <c r="K20922">
        <v>137</v>
      </c>
      <c r="L20922">
        <v>197</v>
      </c>
    </row>
    <row r="20923" spans="1:12" x14ac:dyDescent="0.2">
      <c r="A20923" t="s">
        <v>17439</v>
      </c>
      <c r="B20923" t="s">
        <v>75</v>
      </c>
      <c r="C20923" t="str">
        <f t="shared" si="326"/>
        <v>Dacoma, OK</v>
      </c>
      <c r="D20923" t="s">
        <v>10852</v>
      </c>
      <c r="E20923">
        <v>40151</v>
      </c>
      <c r="F20923" t="s">
        <v>17271</v>
      </c>
      <c r="G20923">
        <v>40151</v>
      </c>
      <c r="H20923" t="s">
        <v>17271</v>
      </c>
      <c r="I20923">
        <v>36.659599999999998</v>
      </c>
      <c r="J20923">
        <v>-98.563500000000005</v>
      </c>
      <c r="K20923">
        <v>111</v>
      </c>
      <c r="L20923">
        <v>81</v>
      </c>
    </row>
    <row r="20924" spans="1:12" x14ac:dyDescent="0.2">
      <c r="A20924" t="s">
        <v>17440</v>
      </c>
      <c r="B20924" t="s">
        <v>75</v>
      </c>
      <c r="C20924" t="str">
        <f t="shared" si="326"/>
        <v>Turpin, OK</v>
      </c>
      <c r="D20924" t="s">
        <v>10852</v>
      </c>
      <c r="E20924">
        <v>40007</v>
      </c>
      <c r="F20924" t="s">
        <v>2118</v>
      </c>
      <c r="G20924">
        <v>40007</v>
      </c>
      <c r="H20924" t="s">
        <v>2118</v>
      </c>
      <c r="I20924">
        <v>36.8705</v>
      </c>
      <c r="J20924">
        <v>-100.88249999999999</v>
      </c>
      <c r="K20924">
        <v>369</v>
      </c>
      <c r="L20924">
        <v>142</v>
      </c>
    </row>
    <row r="20925" spans="1:12" x14ac:dyDescent="0.2">
      <c r="A20925" t="s">
        <v>3463</v>
      </c>
      <c r="B20925" t="s">
        <v>75</v>
      </c>
      <c r="C20925" t="str">
        <f t="shared" si="326"/>
        <v>Cheyenne, OK</v>
      </c>
      <c r="D20925" t="s">
        <v>10852</v>
      </c>
      <c r="E20925">
        <v>40129</v>
      </c>
      <c r="F20925" t="s">
        <v>17310</v>
      </c>
      <c r="G20925">
        <v>40129</v>
      </c>
      <c r="H20925" t="s">
        <v>17310</v>
      </c>
      <c r="I20925">
        <v>35.610199999999999</v>
      </c>
      <c r="J20925">
        <v>-99.678100000000001</v>
      </c>
      <c r="K20925">
        <v>804</v>
      </c>
      <c r="L20925">
        <v>320</v>
      </c>
    </row>
    <row r="20926" spans="1:12" x14ac:dyDescent="0.2">
      <c r="A20926" t="s">
        <v>5251</v>
      </c>
      <c r="B20926" t="s">
        <v>75</v>
      </c>
      <c r="C20926" t="str">
        <f t="shared" si="326"/>
        <v>Meridian, OK</v>
      </c>
      <c r="D20926" t="s">
        <v>10852</v>
      </c>
      <c r="E20926">
        <v>40083</v>
      </c>
      <c r="F20926" t="s">
        <v>1932</v>
      </c>
      <c r="G20926">
        <v>40083</v>
      </c>
      <c r="H20926" t="s">
        <v>1932</v>
      </c>
      <c r="I20926">
        <v>35.844000000000001</v>
      </c>
      <c r="J20926">
        <v>-97.245599999999996</v>
      </c>
      <c r="K20926">
        <v>43</v>
      </c>
      <c r="L20926">
        <v>84</v>
      </c>
    </row>
    <row r="20927" spans="1:12" x14ac:dyDescent="0.2">
      <c r="A20927" t="s">
        <v>16706</v>
      </c>
      <c r="B20927" t="s">
        <v>75</v>
      </c>
      <c r="C20927" t="str">
        <f t="shared" si="326"/>
        <v>Ketchum, OK</v>
      </c>
      <c r="D20927" t="s">
        <v>10852</v>
      </c>
      <c r="E20927">
        <v>40035</v>
      </c>
      <c r="F20927" t="s">
        <v>6960</v>
      </c>
      <c r="G20927">
        <v>40035</v>
      </c>
      <c r="H20927" t="s">
        <v>6960</v>
      </c>
      <c r="I20927">
        <v>36.5259</v>
      </c>
      <c r="J20927">
        <v>-95.038600000000002</v>
      </c>
      <c r="K20927">
        <v>427</v>
      </c>
      <c r="L20927">
        <v>129</v>
      </c>
    </row>
    <row r="20928" spans="1:12" x14ac:dyDescent="0.2">
      <c r="A20928" t="s">
        <v>17441</v>
      </c>
      <c r="B20928" t="s">
        <v>75</v>
      </c>
      <c r="C20928" t="str">
        <f t="shared" si="326"/>
        <v>Edmond, OK</v>
      </c>
      <c r="D20928" t="s">
        <v>10852</v>
      </c>
      <c r="E20928">
        <v>40109</v>
      </c>
      <c r="F20928" t="s">
        <v>10852</v>
      </c>
      <c r="G20928">
        <v>40109</v>
      </c>
      <c r="H20928" t="s">
        <v>10852</v>
      </c>
      <c r="I20928">
        <v>35.668900000000001</v>
      </c>
      <c r="J20928">
        <v>-97.415899999999993</v>
      </c>
      <c r="K20928">
        <v>91950</v>
      </c>
      <c r="L20928">
        <v>419</v>
      </c>
    </row>
    <row r="20929" spans="1:12" x14ac:dyDescent="0.2">
      <c r="A20929" t="s">
        <v>17442</v>
      </c>
      <c r="B20929" t="s">
        <v>75</v>
      </c>
      <c r="C20929" t="str">
        <f t="shared" si="326"/>
        <v>Steely Hollow, OK</v>
      </c>
      <c r="D20929" t="s">
        <v>10852</v>
      </c>
      <c r="E20929">
        <v>40021</v>
      </c>
      <c r="F20929" t="s">
        <v>4641</v>
      </c>
      <c r="G20929">
        <v>40021</v>
      </c>
      <c r="H20929" t="s">
        <v>4641</v>
      </c>
      <c r="I20929">
        <v>35.988700000000001</v>
      </c>
      <c r="J20929">
        <v>-94.957800000000006</v>
      </c>
      <c r="K20929">
        <v>171</v>
      </c>
      <c r="L20929">
        <v>32</v>
      </c>
    </row>
    <row r="20930" spans="1:12" x14ac:dyDescent="0.2">
      <c r="A20930" t="s">
        <v>17443</v>
      </c>
      <c r="B20930" t="s">
        <v>75</v>
      </c>
      <c r="C20930" t="str">
        <f t="shared" si="326"/>
        <v>Nicoma Park, OK</v>
      </c>
      <c r="D20930" t="s">
        <v>10852</v>
      </c>
      <c r="E20930">
        <v>40109</v>
      </c>
      <c r="F20930" t="s">
        <v>10852</v>
      </c>
      <c r="G20930">
        <v>40109</v>
      </c>
      <c r="H20930" t="s">
        <v>10852</v>
      </c>
      <c r="I20930">
        <v>35.491300000000003</v>
      </c>
      <c r="J20930">
        <v>-97.325400000000002</v>
      </c>
      <c r="K20930">
        <v>2481</v>
      </c>
      <c r="L20930">
        <v>287</v>
      </c>
    </row>
    <row r="20931" spans="1:12" x14ac:dyDescent="0.2">
      <c r="A20931" t="s">
        <v>7366</v>
      </c>
      <c r="B20931" t="s">
        <v>75</v>
      </c>
      <c r="C20931" t="str">
        <f t="shared" si="326"/>
        <v>Hickory, OK</v>
      </c>
      <c r="D20931" t="s">
        <v>10852</v>
      </c>
      <c r="E20931">
        <v>40099</v>
      </c>
      <c r="F20931" t="s">
        <v>8294</v>
      </c>
      <c r="G20931">
        <v>40099</v>
      </c>
      <c r="H20931" t="s">
        <v>8294</v>
      </c>
      <c r="I20931">
        <v>34.557000000000002</v>
      </c>
      <c r="J20931">
        <v>-96.858000000000004</v>
      </c>
      <c r="K20931">
        <v>72</v>
      </c>
      <c r="L20931">
        <v>51</v>
      </c>
    </row>
    <row r="20932" spans="1:12" x14ac:dyDescent="0.2">
      <c r="A20932" t="s">
        <v>2087</v>
      </c>
      <c r="B20932" t="s">
        <v>75</v>
      </c>
      <c r="C20932" t="str">
        <f t="shared" ref="C20932:C20995" si="327">_xlfn.CONCAT(A20932,","," ",B20932)</f>
        <v>Bradley, OK</v>
      </c>
      <c r="D20932" t="s">
        <v>10852</v>
      </c>
      <c r="E20932">
        <v>40051</v>
      </c>
      <c r="F20932" t="s">
        <v>4278</v>
      </c>
      <c r="G20932">
        <v>40051</v>
      </c>
      <c r="H20932" t="s">
        <v>4278</v>
      </c>
      <c r="I20932">
        <v>34.878</v>
      </c>
      <c r="J20932">
        <v>-97.708699999999993</v>
      </c>
      <c r="K20932">
        <v>132</v>
      </c>
      <c r="L20932">
        <v>228</v>
      </c>
    </row>
    <row r="20933" spans="1:12" x14ac:dyDescent="0.2">
      <c r="A20933" t="s">
        <v>10521</v>
      </c>
      <c r="B20933" t="s">
        <v>75</v>
      </c>
      <c r="C20933" t="str">
        <f t="shared" si="327"/>
        <v>Carlisle, OK</v>
      </c>
      <c r="D20933" t="s">
        <v>10852</v>
      </c>
      <c r="E20933">
        <v>40135</v>
      </c>
      <c r="F20933" t="s">
        <v>17253</v>
      </c>
      <c r="G20933">
        <v>40135</v>
      </c>
      <c r="H20933" t="s">
        <v>17253</v>
      </c>
      <c r="I20933">
        <v>35.504199999999997</v>
      </c>
      <c r="J20933">
        <v>-95.032300000000006</v>
      </c>
      <c r="K20933">
        <v>554</v>
      </c>
      <c r="L20933">
        <v>8</v>
      </c>
    </row>
    <row r="20934" spans="1:12" x14ac:dyDescent="0.2">
      <c r="A20934" t="s">
        <v>17444</v>
      </c>
      <c r="B20934" t="s">
        <v>75</v>
      </c>
      <c r="C20934" t="str">
        <f t="shared" si="327"/>
        <v>Milburn, OK</v>
      </c>
      <c r="D20934" t="s">
        <v>10852</v>
      </c>
      <c r="E20934">
        <v>40069</v>
      </c>
      <c r="F20934" t="s">
        <v>7217</v>
      </c>
      <c r="G20934">
        <v>40069</v>
      </c>
      <c r="H20934" t="s">
        <v>7217</v>
      </c>
      <c r="I20934">
        <v>34.240099999999998</v>
      </c>
      <c r="J20934">
        <v>-96.552000000000007</v>
      </c>
      <c r="K20934">
        <v>318</v>
      </c>
      <c r="L20934">
        <v>260</v>
      </c>
    </row>
    <row r="20935" spans="1:12" x14ac:dyDescent="0.2">
      <c r="A20935" t="s">
        <v>17445</v>
      </c>
      <c r="B20935" t="s">
        <v>75</v>
      </c>
      <c r="C20935" t="str">
        <f t="shared" si="327"/>
        <v>Watts, OK</v>
      </c>
      <c r="D20935" t="s">
        <v>10852</v>
      </c>
      <c r="E20935">
        <v>40001</v>
      </c>
      <c r="F20935" t="s">
        <v>14566</v>
      </c>
      <c r="G20935">
        <v>40001</v>
      </c>
      <c r="H20935" t="s">
        <v>14566</v>
      </c>
      <c r="I20935">
        <v>36.107300000000002</v>
      </c>
      <c r="J20935">
        <v>-94.571700000000007</v>
      </c>
      <c r="K20935">
        <v>310</v>
      </c>
      <c r="L20935">
        <v>308</v>
      </c>
    </row>
    <row r="20936" spans="1:12" x14ac:dyDescent="0.2">
      <c r="A20936" t="s">
        <v>11767</v>
      </c>
      <c r="B20936" t="s">
        <v>75</v>
      </c>
      <c r="C20936" t="str">
        <f t="shared" si="327"/>
        <v>Swink, OK</v>
      </c>
      <c r="D20936" t="s">
        <v>10852</v>
      </c>
      <c r="E20936">
        <v>40023</v>
      </c>
      <c r="F20936" t="s">
        <v>6657</v>
      </c>
      <c r="G20936">
        <v>40023</v>
      </c>
      <c r="H20936" t="s">
        <v>6657</v>
      </c>
      <c r="I20936">
        <v>34.0169</v>
      </c>
      <c r="J20936">
        <v>-95.202200000000005</v>
      </c>
      <c r="K20936">
        <v>73</v>
      </c>
      <c r="L20936">
        <v>115</v>
      </c>
    </row>
    <row r="20937" spans="1:12" x14ac:dyDescent="0.2">
      <c r="A20937" t="s">
        <v>17025</v>
      </c>
      <c r="B20937" t="s">
        <v>75</v>
      </c>
      <c r="C20937" t="str">
        <f t="shared" si="327"/>
        <v>Carney, OK</v>
      </c>
      <c r="D20937" t="s">
        <v>10852</v>
      </c>
      <c r="E20937">
        <v>40081</v>
      </c>
      <c r="F20937" t="s">
        <v>347</v>
      </c>
      <c r="G20937">
        <v>40081</v>
      </c>
      <c r="H20937" t="s">
        <v>347</v>
      </c>
      <c r="I20937">
        <v>35.8065</v>
      </c>
      <c r="J20937">
        <v>-97.015299999999996</v>
      </c>
      <c r="K20937">
        <v>660</v>
      </c>
      <c r="L20937">
        <v>146</v>
      </c>
    </row>
    <row r="20938" spans="1:12" x14ac:dyDescent="0.2">
      <c r="A20938" t="s">
        <v>17446</v>
      </c>
      <c r="B20938" t="s">
        <v>75</v>
      </c>
      <c r="C20938" t="str">
        <f t="shared" si="327"/>
        <v>New Woodville, OK</v>
      </c>
      <c r="D20938" t="s">
        <v>10852</v>
      </c>
      <c r="E20938">
        <v>40095</v>
      </c>
      <c r="F20938" t="s">
        <v>1314</v>
      </c>
      <c r="G20938">
        <v>40095</v>
      </c>
      <c r="H20938" t="s">
        <v>1314</v>
      </c>
      <c r="I20938">
        <v>33.968699999999998</v>
      </c>
      <c r="J20938">
        <v>-96.655000000000001</v>
      </c>
      <c r="K20938">
        <v>189</v>
      </c>
      <c r="L20938">
        <v>658</v>
      </c>
    </row>
    <row r="20939" spans="1:12" x14ac:dyDescent="0.2">
      <c r="A20939" t="s">
        <v>8350</v>
      </c>
      <c r="B20939" t="s">
        <v>75</v>
      </c>
      <c r="C20939" t="str">
        <f t="shared" si="327"/>
        <v>Bennington, OK</v>
      </c>
      <c r="D20939" t="s">
        <v>10852</v>
      </c>
      <c r="E20939">
        <v>40013</v>
      </c>
      <c r="F20939" t="s">
        <v>5703</v>
      </c>
      <c r="G20939">
        <v>40013</v>
      </c>
      <c r="H20939" t="s">
        <v>5703</v>
      </c>
      <c r="I20939">
        <v>34.003799999999998</v>
      </c>
      <c r="J20939">
        <v>-96.037499999999994</v>
      </c>
      <c r="K20939">
        <v>358</v>
      </c>
      <c r="L20939">
        <v>246</v>
      </c>
    </row>
    <row r="20940" spans="1:12" x14ac:dyDescent="0.2">
      <c r="A20940" t="s">
        <v>7964</v>
      </c>
      <c r="B20940" t="s">
        <v>75</v>
      </c>
      <c r="C20940" t="str">
        <f t="shared" si="327"/>
        <v>Tuttle, OK</v>
      </c>
      <c r="D20940" t="s">
        <v>10852</v>
      </c>
      <c r="E20940">
        <v>40051</v>
      </c>
      <c r="F20940" t="s">
        <v>4278</v>
      </c>
      <c r="G20940">
        <v>40051</v>
      </c>
      <c r="H20940" t="s">
        <v>4278</v>
      </c>
      <c r="I20940">
        <v>35.307099999999998</v>
      </c>
      <c r="J20940">
        <v>-97.756</v>
      </c>
      <c r="K20940">
        <v>7143</v>
      </c>
      <c r="L20940">
        <v>94</v>
      </c>
    </row>
    <row r="20941" spans="1:12" x14ac:dyDescent="0.2">
      <c r="A20941" t="s">
        <v>17447</v>
      </c>
      <c r="B20941" t="s">
        <v>75</v>
      </c>
      <c r="C20941" t="str">
        <f t="shared" si="327"/>
        <v>Cartwright, OK</v>
      </c>
      <c r="D20941" t="s">
        <v>10852</v>
      </c>
      <c r="E20941">
        <v>40013</v>
      </c>
      <c r="F20941" t="s">
        <v>5703</v>
      </c>
      <c r="G20941">
        <v>40013</v>
      </c>
      <c r="H20941" t="s">
        <v>5703</v>
      </c>
      <c r="I20941">
        <v>33.855499999999999</v>
      </c>
      <c r="J20941">
        <v>-96.561000000000007</v>
      </c>
      <c r="K20941">
        <v>545</v>
      </c>
      <c r="L20941">
        <v>88</v>
      </c>
    </row>
    <row r="20942" spans="1:12" x14ac:dyDescent="0.2">
      <c r="A20942" t="s">
        <v>17448</v>
      </c>
      <c r="B20942" t="s">
        <v>75</v>
      </c>
      <c r="C20942" t="str">
        <f t="shared" si="327"/>
        <v>Eakly, OK</v>
      </c>
      <c r="D20942" t="s">
        <v>10852</v>
      </c>
      <c r="E20942">
        <v>40015</v>
      </c>
      <c r="F20942" t="s">
        <v>6491</v>
      </c>
      <c r="G20942">
        <v>40015</v>
      </c>
      <c r="H20942" t="s">
        <v>6491</v>
      </c>
      <c r="I20942">
        <v>35.305599999999998</v>
      </c>
      <c r="J20942">
        <v>-98.556100000000001</v>
      </c>
      <c r="K20942">
        <v>330</v>
      </c>
      <c r="L20942">
        <v>495</v>
      </c>
    </row>
    <row r="20943" spans="1:12" x14ac:dyDescent="0.2">
      <c r="A20943" t="s">
        <v>17449</v>
      </c>
      <c r="B20943" t="s">
        <v>75</v>
      </c>
      <c r="C20943" t="str">
        <f t="shared" si="327"/>
        <v>Redbird, OK</v>
      </c>
      <c r="D20943" t="s">
        <v>10852</v>
      </c>
      <c r="E20943">
        <v>40145</v>
      </c>
      <c r="F20943" t="s">
        <v>17361</v>
      </c>
      <c r="G20943">
        <v>40145</v>
      </c>
      <c r="H20943" t="s">
        <v>17361</v>
      </c>
      <c r="I20943">
        <v>35.887099999999997</v>
      </c>
      <c r="J20943">
        <v>-95.587199999999996</v>
      </c>
      <c r="K20943">
        <v>148</v>
      </c>
      <c r="L20943">
        <v>68</v>
      </c>
    </row>
    <row r="20944" spans="1:12" x14ac:dyDescent="0.2">
      <c r="A20944" t="s">
        <v>1205</v>
      </c>
      <c r="B20944" t="s">
        <v>75</v>
      </c>
      <c r="C20944" t="str">
        <f t="shared" si="327"/>
        <v>Calumet, OK</v>
      </c>
      <c r="D20944" t="s">
        <v>10852</v>
      </c>
      <c r="E20944">
        <v>40017</v>
      </c>
      <c r="F20944" t="s">
        <v>5160</v>
      </c>
      <c r="G20944">
        <v>40017</v>
      </c>
      <c r="H20944" t="s">
        <v>5160</v>
      </c>
      <c r="I20944">
        <v>35.601399999999998</v>
      </c>
      <c r="J20944">
        <v>-98.124700000000004</v>
      </c>
      <c r="K20944">
        <v>583</v>
      </c>
      <c r="L20944">
        <v>176</v>
      </c>
    </row>
    <row r="20945" spans="1:12" x14ac:dyDescent="0.2">
      <c r="A20945" t="s">
        <v>17450</v>
      </c>
      <c r="B20945" t="s">
        <v>75</v>
      </c>
      <c r="C20945" t="str">
        <f t="shared" si="327"/>
        <v>Dewar, OK</v>
      </c>
      <c r="D20945" t="s">
        <v>10852</v>
      </c>
      <c r="E20945">
        <v>40111</v>
      </c>
      <c r="F20945" t="s">
        <v>17292</v>
      </c>
      <c r="G20945">
        <v>40111</v>
      </c>
      <c r="H20945" t="s">
        <v>17292</v>
      </c>
      <c r="I20945">
        <v>35.458300000000001</v>
      </c>
      <c r="J20945">
        <v>-95.947599999999994</v>
      </c>
      <c r="K20945">
        <v>867</v>
      </c>
      <c r="L20945">
        <v>357</v>
      </c>
    </row>
    <row r="20946" spans="1:12" x14ac:dyDescent="0.2">
      <c r="A20946" t="s">
        <v>5367</v>
      </c>
      <c r="B20946" t="s">
        <v>75</v>
      </c>
      <c r="C20946" t="str">
        <f t="shared" si="327"/>
        <v>Weatherford, OK</v>
      </c>
      <c r="D20946" t="s">
        <v>10852</v>
      </c>
      <c r="E20946">
        <v>40039</v>
      </c>
      <c r="F20946" t="s">
        <v>563</v>
      </c>
      <c r="G20946">
        <v>40039</v>
      </c>
      <c r="H20946" t="s">
        <v>563</v>
      </c>
      <c r="I20946">
        <v>35.538400000000003</v>
      </c>
      <c r="J20946">
        <v>-98.687200000000004</v>
      </c>
      <c r="K20946">
        <v>11700</v>
      </c>
      <c r="L20946">
        <v>675</v>
      </c>
    </row>
    <row r="20947" spans="1:12" x14ac:dyDescent="0.2">
      <c r="A20947" t="s">
        <v>5316</v>
      </c>
      <c r="B20947" t="s">
        <v>75</v>
      </c>
      <c r="C20947" t="str">
        <f t="shared" si="327"/>
        <v>Canton, OK</v>
      </c>
      <c r="D20947" t="s">
        <v>10852</v>
      </c>
      <c r="E20947">
        <v>40011</v>
      </c>
      <c r="F20947" t="s">
        <v>890</v>
      </c>
      <c r="G20947">
        <v>40011</v>
      </c>
      <c r="H20947" t="s">
        <v>890</v>
      </c>
      <c r="I20947">
        <v>36.055</v>
      </c>
      <c r="J20947">
        <v>-98.588399999999993</v>
      </c>
      <c r="K20947">
        <v>598</v>
      </c>
      <c r="L20947">
        <v>443</v>
      </c>
    </row>
    <row r="20948" spans="1:12" x14ac:dyDescent="0.2">
      <c r="A20948" t="s">
        <v>1456</v>
      </c>
      <c r="B20948" t="s">
        <v>75</v>
      </c>
      <c r="C20948" t="str">
        <f t="shared" si="327"/>
        <v>Phillips, OK</v>
      </c>
      <c r="D20948" t="s">
        <v>10852</v>
      </c>
      <c r="E20948">
        <v>40029</v>
      </c>
      <c r="F20948" t="s">
        <v>17259</v>
      </c>
      <c r="G20948">
        <v>40029</v>
      </c>
      <c r="H20948" t="s">
        <v>17259</v>
      </c>
      <c r="I20948">
        <v>34.504100000000001</v>
      </c>
      <c r="J20948">
        <v>-96.223100000000002</v>
      </c>
      <c r="K20948">
        <v>129</v>
      </c>
      <c r="L20948">
        <v>96</v>
      </c>
    </row>
    <row r="20949" spans="1:12" x14ac:dyDescent="0.2">
      <c r="A20949" t="s">
        <v>518</v>
      </c>
      <c r="B20949" t="s">
        <v>75</v>
      </c>
      <c r="C20949" t="str">
        <f t="shared" si="327"/>
        <v>Jefferson, OK</v>
      </c>
      <c r="D20949" t="s">
        <v>10852</v>
      </c>
      <c r="E20949">
        <v>40053</v>
      </c>
      <c r="F20949" t="s">
        <v>398</v>
      </c>
      <c r="G20949">
        <v>40053</v>
      </c>
      <c r="H20949" t="s">
        <v>398</v>
      </c>
      <c r="I20949">
        <v>36.720300000000002</v>
      </c>
      <c r="J20949">
        <v>-97.790899999999993</v>
      </c>
      <c r="K20949">
        <v>12</v>
      </c>
      <c r="L20949">
        <v>16</v>
      </c>
    </row>
    <row r="20950" spans="1:12" x14ac:dyDescent="0.2">
      <c r="A20950" t="s">
        <v>17451</v>
      </c>
      <c r="B20950" t="s">
        <v>75</v>
      </c>
      <c r="C20950" t="str">
        <f t="shared" si="327"/>
        <v>Marland, OK</v>
      </c>
      <c r="D20950" t="s">
        <v>10852</v>
      </c>
      <c r="E20950">
        <v>40103</v>
      </c>
      <c r="F20950" t="s">
        <v>6561</v>
      </c>
      <c r="G20950">
        <v>40103</v>
      </c>
      <c r="H20950" t="s">
        <v>6561</v>
      </c>
      <c r="I20950">
        <v>36.561100000000003</v>
      </c>
      <c r="J20950">
        <v>-97.152900000000002</v>
      </c>
      <c r="K20950">
        <v>219</v>
      </c>
      <c r="L20950">
        <v>323</v>
      </c>
    </row>
    <row r="20951" spans="1:12" x14ac:dyDescent="0.2">
      <c r="A20951" t="s">
        <v>17452</v>
      </c>
      <c r="B20951" t="s">
        <v>75</v>
      </c>
      <c r="C20951" t="str">
        <f t="shared" si="327"/>
        <v>Boise City, OK</v>
      </c>
      <c r="D20951" t="s">
        <v>10852</v>
      </c>
      <c r="E20951">
        <v>40025</v>
      </c>
      <c r="F20951" t="s">
        <v>4336</v>
      </c>
      <c r="G20951">
        <v>40025</v>
      </c>
      <c r="H20951" t="s">
        <v>4336</v>
      </c>
      <c r="I20951">
        <v>36.731400000000001</v>
      </c>
      <c r="J20951">
        <v>-102.5098</v>
      </c>
      <c r="K20951">
        <v>1093</v>
      </c>
      <c r="L20951">
        <v>291</v>
      </c>
    </row>
    <row r="20952" spans="1:12" x14ac:dyDescent="0.2">
      <c r="A20952" t="s">
        <v>17453</v>
      </c>
      <c r="B20952" t="s">
        <v>75</v>
      </c>
      <c r="C20952" t="str">
        <f t="shared" si="327"/>
        <v>Minco, OK</v>
      </c>
      <c r="D20952" t="s">
        <v>10852</v>
      </c>
      <c r="E20952">
        <v>40051</v>
      </c>
      <c r="F20952" t="s">
        <v>4278</v>
      </c>
      <c r="G20952">
        <v>40051</v>
      </c>
      <c r="H20952" t="s">
        <v>4278</v>
      </c>
      <c r="I20952">
        <v>35.317399999999999</v>
      </c>
      <c r="J20952">
        <v>-97.951700000000002</v>
      </c>
      <c r="K20952">
        <v>1634</v>
      </c>
      <c r="L20952">
        <v>51</v>
      </c>
    </row>
    <row r="20953" spans="1:12" x14ac:dyDescent="0.2">
      <c r="A20953" t="s">
        <v>17454</v>
      </c>
      <c r="B20953" t="s">
        <v>75</v>
      </c>
      <c r="C20953" t="str">
        <f t="shared" si="327"/>
        <v>Sour John, OK</v>
      </c>
      <c r="D20953" t="s">
        <v>10852</v>
      </c>
      <c r="E20953">
        <v>40101</v>
      </c>
      <c r="F20953" t="s">
        <v>17251</v>
      </c>
      <c r="G20953">
        <v>40101</v>
      </c>
      <c r="H20953" t="s">
        <v>17251</v>
      </c>
      <c r="I20953">
        <v>35.620600000000003</v>
      </c>
      <c r="J20953">
        <v>-95.143299999999996</v>
      </c>
      <c r="K20953">
        <v>70</v>
      </c>
      <c r="L20953">
        <v>4</v>
      </c>
    </row>
    <row r="20954" spans="1:12" x14ac:dyDescent="0.2">
      <c r="A20954" t="s">
        <v>17455</v>
      </c>
      <c r="B20954" t="s">
        <v>75</v>
      </c>
      <c r="C20954" t="str">
        <f t="shared" si="327"/>
        <v>Rocky Mountain, OK</v>
      </c>
      <c r="D20954" t="s">
        <v>10852</v>
      </c>
      <c r="E20954">
        <v>40001</v>
      </c>
      <c r="F20954" t="s">
        <v>14566</v>
      </c>
      <c r="G20954">
        <v>40001</v>
      </c>
      <c r="H20954" t="s">
        <v>14566</v>
      </c>
      <c r="I20954">
        <v>35.793599999999998</v>
      </c>
      <c r="J20954">
        <v>-94.778000000000006</v>
      </c>
      <c r="K20954">
        <v>412</v>
      </c>
      <c r="L20954">
        <v>12</v>
      </c>
    </row>
    <row r="20955" spans="1:12" x14ac:dyDescent="0.2">
      <c r="A20955" t="s">
        <v>17456</v>
      </c>
      <c r="B20955" t="s">
        <v>75</v>
      </c>
      <c r="C20955" t="str">
        <f t="shared" si="327"/>
        <v>Empire City, OK</v>
      </c>
      <c r="D20955" t="s">
        <v>10852</v>
      </c>
      <c r="E20955">
        <v>40137</v>
      </c>
      <c r="F20955" t="s">
        <v>5536</v>
      </c>
      <c r="G20955">
        <v>40137</v>
      </c>
      <c r="H20955" t="s">
        <v>5536</v>
      </c>
      <c r="I20955">
        <v>34.473599999999998</v>
      </c>
      <c r="J20955">
        <v>-98.056299999999993</v>
      </c>
      <c r="K20955">
        <v>904</v>
      </c>
      <c r="L20955">
        <v>32</v>
      </c>
    </row>
    <row r="20956" spans="1:12" x14ac:dyDescent="0.2">
      <c r="A20956" t="s">
        <v>17457</v>
      </c>
      <c r="B20956" t="s">
        <v>75</v>
      </c>
      <c r="C20956" t="str">
        <f t="shared" si="327"/>
        <v>Krebs, OK</v>
      </c>
      <c r="D20956" t="s">
        <v>10852</v>
      </c>
      <c r="E20956">
        <v>40121</v>
      </c>
      <c r="F20956" t="s">
        <v>5494</v>
      </c>
      <c r="G20956">
        <v>40121</v>
      </c>
      <c r="H20956" t="s">
        <v>5494</v>
      </c>
      <c r="I20956">
        <v>34.93</v>
      </c>
      <c r="J20956">
        <v>-95.72</v>
      </c>
      <c r="K20956">
        <v>1946</v>
      </c>
      <c r="L20956">
        <v>174</v>
      </c>
    </row>
    <row r="20957" spans="1:12" x14ac:dyDescent="0.2">
      <c r="A20957" t="s">
        <v>2109</v>
      </c>
      <c r="B20957" t="s">
        <v>75</v>
      </c>
      <c r="C20957" t="str">
        <f t="shared" si="327"/>
        <v>Fairview, OK</v>
      </c>
      <c r="D20957" t="s">
        <v>10852</v>
      </c>
      <c r="E20957">
        <v>40093</v>
      </c>
      <c r="F20957" t="s">
        <v>17337</v>
      </c>
      <c r="G20957">
        <v>40093</v>
      </c>
      <c r="H20957" t="s">
        <v>17337</v>
      </c>
      <c r="I20957">
        <v>36.270499999999998</v>
      </c>
      <c r="J20957">
        <v>-98.477099999999993</v>
      </c>
      <c r="K20957">
        <v>2617</v>
      </c>
      <c r="L20957">
        <v>140</v>
      </c>
    </row>
    <row r="20958" spans="1:12" x14ac:dyDescent="0.2">
      <c r="A20958" t="s">
        <v>17458</v>
      </c>
      <c r="B20958" t="s">
        <v>75</v>
      </c>
      <c r="C20958" t="str">
        <f t="shared" si="327"/>
        <v>Bison, OK</v>
      </c>
      <c r="D20958" t="s">
        <v>10852</v>
      </c>
      <c r="E20958">
        <v>40047</v>
      </c>
      <c r="F20958" t="s">
        <v>760</v>
      </c>
      <c r="G20958">
        <v>40047</v>
      </c>
      <c r="H20958" t="s">
        <v>760</v>
      </c>
      <c r="I20958">
        <v>36.195999999999998</v>
      </c>
      <c r="J20958">
        <v>-97.897900000000007</v>
      </c>
      <c r="K20958">
        <v>51</v>
      </c>
      <c r="L20958">
        <v>18</v>
      </c>
    </row>
    <row r="20959" spans="1:12" x14ac:dyDescent="0.2">
      <c r="A20959" t="s">
        <v>12441</v>
      </c>
      <c r="B20959" t="s">
        <v>75</v>
      </c>
      <c r="C20959" t="str">
        <f t="shared" si="327"/>
        <v>Keyes, OK</v>
      </c>
      <c r="D20959" t="s">
        <v>10852</v>
      </c>
      <c r="E20959">
        <v>40025</v>
      </c>
      <c r="F20959" t="s">
        <v>4336</v>
      </c>
      <c r="G20959">
        <v>40025</v>
      </c>
      <c r="H20959" t="s">
        <v>4336</v>
      </c>
      <c r="I20959">
        <v>36.807699999999997</v>
      </c>
      <c r="J20959">
        <v>-102.2518</v>
      </c>
      <c r="K20959">
        <v>280</v>
      </c>
      <c r="L20959">
        <v>289</v>
      </c>
    </row>
    <row r="20960" spans="1:12" x14ac:dyDescent="0.2">
      <c r="A20960" t="s">
        <v>5365</v>
      </c>
      <c r="B20960" t="s">
        <v>75</v>
      </c>
      <c r="C20960" t="str">
        <f t="shared" si="327"/>
        <v>Comanche, OK</v>
      </c>
      <c r="D20960" t="s">
        <v>10852</v>
      </c>
      <c r="E20960">
        <v>40137</v>
      </c>
      <c r="F20960" t="s">
        <v>5536</v>
      </c>
      <c r="G20960">
        <v>40137</v>
      </c>
      <c r="H20960" t="s">
        <v>5536</v>
      </c>
      <c r="I20960">
        <v>34.359400000000001</v>
      </c>
      <c r="J20960">
        <v>-97.947900000000004</v>
      </c>
      <c r="K20960">
        <v>1567</v>
      </c>
      <c r="L20960">
        <v>133</v>
      </c>
    </row>
    <row r="20961" spans="1:12" x14ac:dyDescent="0.2">
      <c r="A20961" t="s">
        <v>17459</v>
      </c>
      <c r="B20961" t="s">
        <v>75</v>
      </c>
      <c r="C20961" t="str">
        <f t="shared" si="327"/>
        <v>Talihina, OK</v>
      </c>
      <c r="D20961" t="s">
        <v>10852</v>
      </c>
      <c r="E20961">
        <v>40079</v>
      </c>
      <c r="F20961" t="s">
        <v>17248</v>
      </c>
      <c r="G20961">
        <v>40079</v>
      </c>
      <c r="H20961" t="s">
        <v>17248</v>
      </c>
      <c r="I20961">
        <v>34.752200000000002</v>
      </c>
      <c r="J20961">
        <v>-95.040899999999993</v>
      </c>
      <c r="K20961">
        <v>1083</v>
      </c>
      <c r="L20961">
        <v>510</v>
      </c>
    </row>
    <row r="20962" spans="1:12" x14ac:dyDescent="0.2">
      <c r="A20962" t="s">
        <v>617</v>
      </c>
      <c r="B20962" t="s">
        <v>75</v>
      </c>
      <c r="C20962" t="str">
        <f t="shared" si="327"/>
        <v>Mill Creek, OK</v>
      </c>
      <c r="D20962" t="s">
        <v>10852</v>
      </c>
      <c r="E20962">
        <v>40069</v>
      </c>
      <c r="F20962" t="s">
        <v>7217</v>
      </c>
      <c r="G20962">
        <v>40069</v>
      </c>
      <c r="H20962" t="s">
        <v>7217</v>
      </c>
      <c r="I20962">
        <v>34.402099999999997</v>
      </c>
      <c r="J20962">
        <v>-96.825100000000006</v>
      </c>
      <c r="K20962">
        <v>320</v>
      </c>
      <c r="L20962">
        <v>330</v>
      </c>
    </row>
    <row r="20963" spans="1:12" x14ac:dyDescent="0.2">
      <c r="A20963" t="s">
        <v>17460</v>
      </c>
      <c r="B20963" t="s">
        <v>75</v>
      </c>
      <c r="C20963" t="str">
        <f t="shared" si="327"/>
        <v>Lake Aluma, OK</v>
      </c>
      <c r="D20963" t="s">
        <v>10852</v>
      </c>
      <c r="E20963">
        <v>40109</v>
      </c>
      <c r="F20963" t="s">
        <v>10852</v>
      </c>
      <c r="G20963">
        <v>40109</v>
      </c>
      <c r="H20963" t="s">
        <v>10852</v>
      </c>
      <c r="I20963">
        <v>35.5334</v>
      </c>
      <c r="J20963">
        <v>-97.448400000000007</v>
      </c>
      <c r="K20963">
        <v>91</v>
      </c>
      <c r="L20963">
        <v>135</v>
      </c>
    </row>
    <row r="20964" spans="1:12" x14ac:dyDescent="0.2">
      <c r="A20964" t="s">
        <v>17461</v>
      </c>
      <c r="B20964" t="s">
        <v>75</v>
      </c>
      <c r="C20964" t="str">
        <f t="shared" si="327"/>
        <v>Shidler, OK</v>
      </c>
      <c r="D20964" t="s">
        <v>10852</v>
      </c>
      <c r="E20964">
        <v>40113</v>
      </c>
      <c r="F20964" t="s">
        <v>3449</v>
      </c>
      <c r="G20964">
        <v>40113</v>
      </c>
      <c r="H20964" t="s">
        <v>3449</v>
      </c>
      <c r="I20964">
        <v>36.780900000000003</v>
      </c>
      <c r="J20964">
        <v>-96.659599999999998</v>
      </c>
      <c r="K20964">
        <v>433</v>
      </c>
      <c r="L20964">
        <v>216</v>
      </c>
    </row>
    <row r="20965" spans="1:12" x14ac:dyDescent="0.2">
      <c r="A20965" t="s">
        <v>8203</v>
      </c>
      <c r="B20965" t="s">
        <v>75</v>
      </c>
      <c r="C20965" t="str">
        <f t="shared" si="327"/>
        <v>Gage, OK</v>
      </c>
      <c r="D20965" t="s">
        <v>10852</v>
      </c>
      <c r="E20965">
        <v>40045</v>
      </c>
      <c r="F20965" t="s">
        <v>4957</v>
      </c>
      <c r="G20965">
        <v>40045</v>
      </c>
      <c r="H20965" t="s">
        <v>4957</v>
      </c>
      <c r="I20965">
        <v>36.318199999999997</v>
      </c>
      <c r="J20965">
        <v>-99.7577</v>
      </c>
      <c r="K20965">
        <v>416</v>
      </c>
      <c r="L20965">
        <v>382</v>
      </c>
    </row>
    <row r="20966" spans="1:12" x14ac:dyDescent="0.2">
      <c r="A20966" t="s">
        <v>17462</v>
      </c>
      <c r="B20966" t="s">
        <v>75</v>
      </c>
      <c r="C20966" t="str">
        <f t="shared" si="327"/>
        <v>Lost City, OK</v>
      </c>
      <c r="D20966" t="s">
        <v>10852</v>
      </c>
      <c r="E20966">
        <v>40021</v>
      </c>
      <c r="F20966" t="s">
        <v>4641</v>
      </c>
      <c r="G20966">
        <v>40021</v>
      </c>
      <c r="H20966" t="s">
        <v>4641</v>
      </c>
      <c r="I20966">
        <v>36.000599999999999</v>
      </c>
      <c r="J20966">
        <v>-95.122299999999996</v>
      </c>
      <c r="K20966">
        <v>962</v>
      </c>
      <c r="L20966">
        <v>15</v>
      </c>
    </row>
    <row r="20967" spans="1:12" x14ac:dyDescent="0.2">
      <c r="A20967" t="s">
        <v>17463</v>
      </c>
      <c r="B20967" t="s">
        <v>75</v>
      </c>
      <c r="C20967" t="str">
        <f t="shared" si="327"/>
        <v>Fitzhugh, OK</v>
      </c>
      <c r="D20967" t="s">
        <v>10852</v>
      </c>
      <c r="E20967">
        <v>40123</v>
      </c>
      <c r="F20967" t="s">
        <v>17269</v>
      </c>
      <c r="G20967">
        <v>40123</v>
      </c>
      <c r="H20967" t="s">
        <v>17269</v>
      </c>
      <c r="I20967">
        <v>34.658099999999997</v>
      </c>
      <c r="J20967">
        <v>-96.766499999999994</v>
      </c>
      <c r="K20967">
        <v>231</v>
      </c>
      <c r="L20967">
        <v>12</v>
      </c>
    </row>
    <row r="20968" spans="1:12" x14ac:dyDescent="0.2">
      <c r="A20968" t="s">
        <v>14290</v>
      </c>
      <c r="B20968" t="s">
        <v>75</v>
      </c>
      <c r="C20968" t="str">
        <f t="shared" si="327"/>
        <v>Forest Park, OK</v>
      </c>
      <c r="D20968" t="s">
        <v>10852</v>
      </c>
      <c r="E20968">
        <v>40109</v>
      </c>
      <c r="F20968" t="s">
        <v>10852</v>
      </c>
      <c r="G20968">
        <v>40109</v>
      </c>
      <c r="H20968" t="s">
        <v>10852</v>
      </c>
      <c r="I20968">
        <v>35.509500000000003</v>
      </c>
      <c r="J20968">
        <v>-97.446899999999999</v>
      </c>
      <c r="K20968">
        <v>1070</v>
      </c>
      <c r="L20968">
        <v>226</v>
      </c>
    </row>
    <row r="20969" spans="1:12" x14ac:dyDescent="0.2">
      <c r="A20969" t="s">
        <v>620</v>
      </c>
      <c r="B20969" t="s">
        <v>75</v>
      </c>
      <c r="C20969" t="str">
        <f t="shared" si="327"/>
        <v>Clayton, OK</v>
      </c>
      <c r="D20969" t="s">
        <v>10852</v>
      </c>
      <c r="E20969">
        <v>40127</v>
      </c>
      <c r="F20969" t="s">
        <v>17464</v>
      </c>
      <c r="G20969">
        <v>40127</v>
      </c>
      <c r="H20969" t="s">
        <v>17464</v>
      </c>
      <c r="I20969">
        <v>34.585700000000003</v>
      </c>
      <c r="J20969">
        <v>-95.356099999999998</v>
      </c>
      <c r="K20969">
        <v>797</v>
      </c>
      <c r="L20969">
        <v>179</v>
      </c>
    </row>
    <row r="20970" spans="1:12" x14ac:dyDescent="0.2">
      <c r="A20970" t="s">
        <v>5377</v>
      </c>
      <c r="B20970" t="s">
        <v>75</v>
      </c>
      <c r="C20970" t="str">
        <f t="shared" si="327"/>
        <v>Marietta, OK</v>
      </c>
      <c r="D20970" t="s">
        <v>10852</v>
      </c>
      <c r="E20970">
        <v>40085</v>
      </c>
      <c r="F20970" t="s">
        <v>17365</v>
      </c>
      <c r="G20970">
        <v>40085</v>
      </c>
      <c r="H20970" t="s">
        <v>17365</v>
      </c>
      <c r="I20970">
        <v>33.935499999999998</v>
      </c>
      <c r="J20970">
        <v>-97.124200000000002</v>
      </c>
      <c r="K20970">
        <v>2734</v>
      </c>
      <c r="L20970">
        <v>434</v>
      </c>
    </row>
    <row r="20971" spans="1:12" x14ac:dyDescent="0.2">
      <c r="A20971" t="s">
        <v>17465</v>
      </c>
      <c r="B20971" t="s">
        <v>75</v>
      </c>
      <c r="C20971" t="str">
        <f t="shared" si="327"/>
        <v>Taloga, OK</v>
      </c>
      <c r="D20971" t="s">
        <v>10852</v>
      </c>
      <c r="E20971">
        <v>40043</v>
      </c>
      <c r="F20971" t="s">
        <v>17388</v>
      </c>
      <c r="G20971">
        <v>40043</v>
      </c>
      <c r="H20971" t="s">
        <v>17388</v>
      </c>
      <c r="I20971">
        <v>36.040300000000002</v>
      </c>
      <c r="J20971">
        <v>-98.964100000000002</v>
      </c>
      <c r="K20971">
        <v>310</v>
      </c>
      <c r="L20971">
        <v>230</v>
      </c>
    </row>
    <row r="20972" spans="1:12" x14ac:dyDescent="0.2">
      <c r="A20972" t="s">
        <v>8030</v>
      </c>
      <c r="B20972" t="s">
        <v>75</v>
      </c>
      <c r="C20972" t="str">
        <f t="shared" si="327"/>
        <v>Lawton, OK</v>
      </c>
      <c r="D20972" t="s">
        <v>10852</v>
      </c>
      <c r="E20972">
        <v>40031</v>
      </c>
      <c r="F20972" t="s">
        <v>5365</v>
      </c>
      <c r="G20972">
        <v>40031</v>
      </c>
      <c r="H20972" t="s">
        <v>5365</v>
      </c>
      <c r="I20972">
        <v>34.617600000000003</v>
      </c>
      <c r="J20972">
        <v>-98.420299999999997</v>
      </c>
      <c r="K20972">
        <v>91383</v>
      </c>
      <c r="L20972">
        <v>444</v>
      </c>
    </row>
    <row r="20973" spans="1:12" x14ac:dyDescent="0.2">
      <c r="A20973" t="s">
        <v>17466</v>
      </c>
      <c r="B20973" t="s">
        <v>75</v>
      </c>
      <c r="C20973" t="str">
        <f t="shared" si="327"/>
        <v>Tuskahoma, OK</v>
      </c>
      <c r="D20973" t="s">
        <v>10852</v>
      </c>
      <c r="E20973">
        <v>40127</v>
      </c>
      <c r="F20973" t="s">
        <v>17464</v>
      </c>
      <c r="G20973">
        <v>40127</v>
      </c>
      <c r="H20973" t="s">
        <v>17464</v>
      </c>
      <c r="I20973">
        <v>34.627200000000002</v>
      </c>
      <c r="J20973">
        <v>-95.277900000000002</v>
      </c>
      <c r="K20973">
        <v>120</v>
      </c>
      <c r="L20973">
        <v>20</v>
      </c>
    </row>
    <row r="20974" spans="1:12" x14ac:dyDescent="0.2">
      <c r="A20974" t="s">
        <v>13298</v>
      </c>
      <c r="B20974" t="s">
        <v>75</v>
      </c>
      <c r="C20974" t="str">
        <f t="shared" si="327"/>
        <v>Colony, OK</v>
      </c>
      <c r="D20974" t="s">
        <v>10852</v>
      </c>
      <c r="E20974">
        <v>40149</v>
      </c>
      <c r="F20974" t="s">
        <v>17302</v>
      </c>
      <c r="G20974">
        <v>40149</v>
      </c>
      <c r="H20974" t="s">
        <v>17302</v>
      </c>
      <c r="I20974">
        <v>35.348599999999998</v>
      </c>
      <c r="J20974">
        <v>-98.671300000000002</v>
      </c>
      <c r="K20974">
        <v>131</v>
      </c>
      <c r="L20974">
        <v>54</v>
      </c>
    </row>
    <row r="20975" spans="1:12" x14ac:dyDescent="0.2">
      <c r="A20975" t="s">
        <v>17467</v>
      </c>
      <c r="B20975" t="s">
        <v>75</v>
      </c>
      <c r="C20975" t="str">
        <f t="shared" si="327"/>
        <v>Prue, OK</v>
      </c>
      <c r="D20975" t="s">
        <v>10852</v>
      </c>
      <c r="E20975">
        <v>40113</v>
      </c>
      <c r="F20975" t="s">
        <v>3449</v>
      </c>
      <c r="G20975">
        <v>40113</v>
      </c>
      <c r="H20975" t="s">
        <v>3449</v>
      </c>
      <c r="I20975">
        <v>36.249699999999997</v>
      </c>
      <c r="J20975">
        <v>-96.2667</v>
      </c>
      <c r="K20975">
        <v>466</v>
      </c>
      <c r="L20975">
        <v>398</v>
      </c>
    </row>
    <row r="20976" spans="1:12" x14ac:dyDescent="0.2">
      <c r="A20976" t="s">
        <v>17468</v>
      </c>
      <c r="B20976" t="s">
        <v>75</v>
      </c>
      <c r="C20976" t="str">
        <f t="shared" si="327"/>
        <v>Barnsdall, OK</v>
      </c>
      <c r="D20976" t="s">
        <v>10852</v>
      </c>
      <c r="E20976">
        <v>40113</v>
      </c>
      <c r="F20976" t="s">
        <v>3449</v>
      </c>
      <c r="G20976">
        <v>40113</v>
      </c>
      <c r="H20976" t="s">
        <v>3449</v>
      </c>
      <c r="I20976">
        <v>36.560699999999997</v>
      </c>
      <c r="J20976">
        <v>-96.162700000000001</v>
      </c>
      <c r="K20976">
        <v>1170</v>
      </c>
      <c r="L20976">
        <v>773</v>
      </c>
    </row>
    <row r="20977" spans="1:12" x14ac:dyDescent="0.2">
      <c r="A20977" t="s">
        <v>5535</v>
      </c>
      <c r="B20977" t="s">
        <v>75</v>
      </c>
      <c r="C20977" t="str">
        <f t="shared" si="327"/>
        <v>Breckenridge, OK</v>
      </c>
      <c r="D20977" t="s">
        <v>10852</v>
      </c>
      <c r="E20977">
        <v>40047</v>
      </c>
      <c r="F20977" t="s">
        <v>760</v>
      </c>
      <c r="G20977">
        <v>40047</v>
      </c>
      <c r="H20977" t="s">
        <v>760</v>
      </c>
      <c r="I20977">
        <v>36.462200000000003</v>
      </c>
      <c r="J20977">
        <v>-97.7273</v>
      </c>
      <c r="K20977">
        <v>250</v>
      </c>
      <c r="L20977">
        <v>6</v>
      </c>
    </row>
    <row r="20978" spans="1:12" x14ac:dyDescent="0.2">
      <c r="A20978" t="s">
        <v>17469</v>
      </c>
      <c r="B20978" t="s">
        <v>75</v>
      </c>
      <c r="C20978" t="str">
        <f t="shared" si="327"/>
        <v>Manitou, OK</v>
      </c>
      <c r="D20978" t="s">
        <v>10852</v>
      </c>
      <c r="E20978">
        <v>40141</v>
      </c>
      <c r="F20978" t="s">
        <v>17280</v>
      </c>
      <c r="G20978">
        <v>40141</v>
      </c>
      <c r="H20978" t="s">
        <v>17280</v>
      </c>
      <c r="I20978">
        <v>34.507100000000001</v>
      </c>
      <c r="J20978">
        <v>-98.980900000000005</v>
      </c>
      <c r="K20978">
        <v>169</v>
      </c>
      <c r="L20978">
        <v>196</v>
      </c>
    </row>
    <row r="20979" spans="1:12" x14ac:dyDescent="0.2">
      <c r="A20979" t="s">
        <v>17470</v>
      </c>
      <c r="B20979" t="s">
        <v>75</v>
      </c>
      <c r="C20979" t="str">
        <f t="shared" si="327"/>
        <v>Isabella, OK</v>
      </c>
      <c r="D20979" t="s">
        <v>10852</v>
      </c>
      <c r="E20979">
        <v>40093</v>
      </c>
      <c r="F20979" t="s">
        <v>17337</v>
      </c>
      <c r="G20979">
        <v>40093</v>
      </c>
      <c r="H20979" t="s">
        <v>17337</v>
      </c>
      <c r="I20979">
        <v>36.235399999999998</v>
      </c>
      <c r="J20979">
        <v>-98.335400000000007</v>
      </c>
      <c r="K20979">
        <v>197</v>
      </c>
      <c r="L20979">
        <v>25</v>
      </c>
    </row>
    <row r="20980" spans="1:12" x14ac:dyDescent="0.2">
      <c r="A20980" t="s">
        <v>3848</v>
      </c>
      <c r="B20980" t="s">
        <v>75</v>
      </c>
      <c r="C20980" t="str">
        <f t="shared" si="327"/>
        <v>Ringwood, OK</v>
      </c>
      <c r="D20980" t="s">
        <v>10852</v>
      </c>
      <c r="E20980">
        <v>40093</v>
      </c>
      <c r="F20980" t="s">
        <v>17337</v>
      </c>
      <c r="G20980">
        <v>40093</v>
      </c>
      <c r="H20980" t="s">
        <v>17337</v>
      </c>
      <c r="I20980">
        <v>36.381900000000002</v>
      </c>
      <c r="J20980">
        <v>-98.241100000000003</v>
      </c>
      <c r="K20980">
        <v>514</v>
      </c>
      <c r="L20980">
        <v>224</v>
      </c>
    </row>
    <row r="20981" spans="1:12" x14ac:dyDescent="0.2">
      <c r="A20981" t="s">
        <v>5406</v>
      </c>
      <c r="B20981" t="s">
        <v>75</v>
      </c>
      <c r="C20981" t="str">
        <f t="shared" si="327"/>
        <v>Geronimo, OK</v>
      </c>
      <c r="D20981" t="s">
        <v>10852</v>
      </c>
      <c r="E20981">
        <v>40031</v>
      </c>
      <c r="F20981" t="s">
        <v>5365</v>
      </c>
      <c r="G20981">
        <v>40031</v>
      </c>
      <c r="H20981" t="s">
        <v>5365</v>
      </c>
      <c r="I20981">
        <v>34.485199999999999</v>
      </c>
      <c r="J20981">
        <v>-98.389300000000006</v>
      </c>
      <c r="K20981">
        <v>1223</v>
      </c>
      <c r="L20981">
        <v>311</v>
      </c>
    </row>
    <row r="20982" spans="1:12" x14ac:dyDescent="0.2">
      <c r="A20982" t="s">
        <v>17471</v>
      </c>
      <c r="B20982" t="s">
        <v>75</v>
      </c>
      <c r="C20982" t="str">
        <f t="shared" si="327"/>
        <v>Canute, OK</v>
      </c>
      <c r="D20982" t="s">
        <v>10852</v>
      </c>
      <c r="E20982">
        <v>40149</v>
      </c>
      <c r="F20982" t="s">
        <v>17302</v>
      </c>
      <c r="G20982">
        <v>40149</v>
      </c>
      <c r="H20982" t="s">
        <v>17302</v>
      </c>
      <c r="I20982">
        <v>35.421999999999997</v>
      </c>
      <c r="J20982">
        <v>-99.277600000000007</v>
      </c>
      <c r="K20982">
        <v>524</v>
      </c>
      <c r="L20982">
        <v>310</v>
      </c>
    </row>
    <row r="20983" spans="1:12" x14ac:dyDescent="0.2">
      <c r="A20983" t="s">
        <v>5408</v>
      </c>
      <c r="B20983" t="s">
        <v>75</v>
      </c>
      <c r="C20983" t="str">
        <f t="shared" si="327"/>
        <v>Red Oak, OK</v>
      </c>
      <c r="D20983" t="s">
        <v>10852</v>
      </c>
      <c r="E20983">
        <v>40077</v>
      </c>
      <c r="F20983" t="s">
        <v>16107</v>
      </c>
      <c r="G20983">
        <v>40077</v>
      </c>
      <c r="H20983" t="s">
        <v>16107</v>
      </c>
      <c r="I20983">
        <v>34.950800000000001</v>
      </c>
      <c r="J20983">
        <v>-95.081400000000002</v>
      </c>
      <c r="K20983">
        <v>500</v>
      </c>
      <c r="L20983">
        <v>208</v>
      </c>
    </row>
    <row r="20984" spans="1:12" x14ac:dyDescent="0.2">
      <c r="A20984" t="s">
        <v>2910</v>
      </c>
      <c r="B20984" t="s">
        <v>75</v>
      </c>
      <c r="C20984" t="str">
        <f t="shared" si="327"/>
        <v>Alva, OK</v>
      </c>
      <c r="D20984" t="s">
        <v>10852</v>
      </c>
      <c r="E20984">
        <v>40151</v>
      </c>
      <c r="F20984" t="s">
        <v>17271</v>
      </c>
      <c r="G20984">
        <v>40151</v>
      </c>
      <c r="H20984" t="s">
        <v>17271</v>
      </c>
      <c r="I20984">
        <v>36.789299999999997</v>
      </c>
      <c r="J20984">
        <v>-98.6648</v>
      </c>
      <c r="K20984">
        <v>5799</v>
      </c>
      <c r="L20984">
        <v>307</v>
      </c>
    </row>
    <row r="20985" spans="1:12" x14ac:dyDescent="0.2">
      <c r="A20985" t="s">
        <v>17472</v>
      </c>
      <c r="B20985" t="s">
        <v>75</v>
      </c>
      <c r="C20985" t="str">
        <f t="shared" si="327"/>
        <v>White Water, OK</v>
      </c>
      <c r="D20985" t="s">
        <v>10852</v>
      </c>
      <c r="E20985">
        <v>40041</v>
      </c>
      <c r="F20985" t="s">
        <v>1004</v>
      </c>
      <c r="G20985">
        <v>40041</v>
      </c>
      <c r="H20985" t="s">
        <v>1004</v>
      </c>
      <c r="I20985">
        <v>36.5017</v>
      </c>
      <c r="J20985">
        <v>-94.728899999999996</v>
      </c>
      <c r="K20985">
        <v>53</v>
      </c>
      <c r="L20985">
        <v>17</v>
      </c>
    </row>
    <row r="20986" spans="1:12" x14ac:dyDescent="0.2">
      <c r="A20986" t="s">
        <v>17473</v>
      </c>
      <c r="B20986" t="s">
        <v>75</v>
      </c>
      <c r="C20986" t="str">
        <f t="shared" si="327"/>
        <v>Oklahoma City, OK</v>
      </c>
      <c r="D20986" t="s">
        <v>10852</v>
      </c>
      <c r="E20986">
        <v>40109</v>
      </c>
      <c r="F20986" t="s">
        <v>10852</v>
      </c>
      <c r="G20986" t="s">
        <v>17474</v>
      </c>
      <c r="H20986" t="s">
        <v>17475</v>
      </c>
      <c r="I20986">
        <v>35.467599999999997</v>
      </c>
      <c r="J20986">
        <v>-97.5137</v>
      </c>
      <c r="K20986">
        <v>955998</v>
      </c>
      <c r="L20986">
        <v>409</v>
      </c>
    </row>
    <row r="20987" spans="1:12" x14ac:dyDescent="0.2">
      <c r="A20987" t="s">
        <v>5412</v>
      </c>
      <c r="B20987" t="s">
        <v>75</v>
      </c>
      <c r="C20987" t="str">
        <f t="shared" si="327"/>
        <v>Elgin, OK</v>
      </c>
      <c r="D20987" t="s">
        <v>10852</v>
      </c>
      <c r="E20987">
        <v>40031</v>
      </c>
      <c r="F20987" t="s">
        <v>5365</v>
      </c>
      <c r="G20987">
        <v>40031</v>
      </c>
      <c r="H20987" t="s">
        <v>5365</v>
      </c>
      <c r="I20987">
        <v>34.784799999999997</v>
      </c>
      <c r="J20987">
        <v>-98.301000000000002</v>
      </c>
      <c r="K20987">
        <v>3123</v>
      </c>
      <c r="L20987">
        <v>314</v>
      </c>
    </row>
    <row r="20988" spans="1:12" x14ac:dyDescent="0.2">
      <c r="A20988" t="s">
        <v>2914</v>
      </c>
      <c r="B20988" t="s">
        <v>75</v>
      </c>
      <c r="C20988" t="str">
        <f t="shared" si="327"/>
        <v>Sweetwater, OK</v>
      </c>
      <c r="D20988" t="s">
        <v>10852</v>
      </c>
      <c r="E20988">
        <v>40009</v>
      </c>
      <c r="F20988" t="s">
        <v>17371</v>
      </c>
      <c r="G20988" t="s">
        <v>17476</v>
      </c>
      <c r="H20988" t="s">
        <v>17477</v>
      </c>
      <c r="I20988">
        <v>35.422199999999997</v>
      </c>
      <c r="J20988">
        <v>-99.911600000000007</v>
      </c>
      <c r="K20988">
        <v>84</v>
      </c>
      <c r="L20988">
        <v>2</v>
      </c>
    </row>
    <row r="20989" spans="1:12" x14ac:dyDescent="0.2">
      <c r="A20989" t="s">
        <v>3850</v>
      </c>
      <c r="B20989" t="s">
        <v>75</v>
      </c>
      <c r="C20989" t="str">
        <f t="shared" si="327"/>
        <v>Smithville, OK</v>
      </c>
      <c r="D20989" t="s">
        <v>10852</v>
      </c>
      <c r="E20989">
        <v>40089</v>
      </c>
      <c r="F20989" t="s">
        <v>17331</v>
      </c>
      <c r="G20989">
        <v>40089</v>
      </c>
      <c r="H20989" t="s">
        <v>17331</v>
      </c>
      <c r="I20989">
        <v>34.468899999999998</v>
      </c>
      <c r="J20989">
        <v>-94.646199999999993</v>
      </c>
      <c r="K20989">
        <v>91</v>
      </c>
      <c r="L20989">
        <v>32</v>
      </c>
    </row>
    <row r="20990" spans="1:12" x14ac:dyDescent="0.2">
      <c r="A20990" t="s">
        <v>2118</v>
      </c>
      <c r="B20990" t="s">
        <v>75</v>
      </c>
      <c r="C20990" t="str">
        <f t="shared" si="327"/>
        <v>Beaver, OK</v>
      </c>
      <c r="D20990" t="s">
        <v>10852</v>
      </c>
      <c r="E20990">
        <v>40007</v>
      </c>
      <c r="F20990" t="s">
        <v>2118</v>
      </c>
      <c r="G20990">
        <v>40007</v>
      </c>
      <c r="H20990" t="s">
        <v>2118</v>
      </c>
      <c r="I20990">
        <v>36.815100000000001</v>
      </c>
      <c r="J20990">
        <v>-100.5235</v>
      </c>
      <c r="K20990">
        <v>1406</v>
      </c>
      <c r="L20990">
        <v>469</v>
      </c>
    </row>
    <row r="20991" spans="1:12" x14ac:dyDescent="0.2">
      <c r="A20991" t="s">
        <v>17286</v>
      </c>
      <c r="B20991" t="s">
        <v>75</v>
      </c>
      <c r="C20991" t="str">
        <f t="shared" si="327"/>
        <v>Garvin, OK</v>
      </c>
      <c r="D20991" t="s">
        <v>10852</v>
      </c>
      <c r="E20991">
        <v>40089</v>
      </c>
      <c r="F20991" t="s">
        <v>17331</v>
      </c>
      <c r="G20991">
        <v>40089</v>
      </c>
      <c r="H20991" t="s">
        <v>17331</v>
      </c>
      <c r="I20991">
        <v>33.9559</v>
      </c>
      <c r="J20991">
        <v>-94.934799999999996</v>
      </c>
      <c r="K20991">
        <v>255</v>
      </c>
      <c r="L20991">
        <v>51</v>
      </c>
    </row>
    <row r="20992" spans="1:12" x14ac:dyDescent="0.2">
      <c r="A20992" t="s">
        <v>5426</v>
      </c>
      <c r="B20992" t="s">
        <v>75</v>
      </c>
      <c r="C20992" t="str">
        <f t="shared" si="327"/>
        <v>Oakwood, OK</v>
      </c>
      <c r="D20992" t="s">
        <v>10852</v>
      </c>
      <c r="E20992">
        <v>40043</v>
      </c>
      <c r="F20992" t="s">
        <v>17388</v>
      </c>
      <c r="G20992">
        <v>40043</v>
      </c>
      <c r="H20992" t="s">
        <v>17388</v>
      </c>
      <c r="I20992">
        <v>35.9315</v>
      </c>
      <c r="J20992">
        <v>-98.703100000000006</v>
      </c>
      <c r="K20992">
        <v>66</v>
      </c>
      <c r="L20992">
        <v>111</v>
      </c>
    </row>
    <row r="20993" spans="1:12" x14ac:dyDescent="0.2">
      <c r="A20993" t="s">
        <v>5906</v>
      </c>
      <c r="B20993" t="s">
        <v>75</v>
      </c>
      <c r="C20993" t="str">
        <f t="shared" si="327"/>
        <v>Sterling, OK</v>
      </c>
      <c r="D20993" t="s">
        <v>10852</v>
      </c>
      <c r="E20993">
        <v>40031</v>
      </c>
      <c r="F20993" t="s">
        <v>5365</v>
      </c>
      <c r="G20993">
        <v>40031</v>
      </c>
      <c r="H20993" t="s">
        <v>5365</v>
      </c>
      <c r="I20993">
        <v>34.7498</v>
      </c>
      <c r="J20993">
        <v>-98.172899999999998</v>
      </c>
      <c r="K20993">
        <v>786</v>
      </c>
      <c r="L20993">
        <v>377</v>
      </c>
    </row>
    <row r="20994" spans="1:12" x14ac:dyDescent="0.2">
      <c r="A20994" t="s">
        <v>6561</v>
      </c>
      <c r="B20994" t="s">
        <v>75</v>
      </c>
      <c r="C20994" t="str">
        <f t="shared" si="327"/>
        <v>Noble, OK</v>
      </c>
      <c r="D20994" t="s">
        <v>10852</v>
      </c>
      <c r="E20994">
        <v>40027</v>
      </c>
      <c r="F20994" t="s">
        <v>1907</v>
      </c>
      <c r="G20994">
        <v>40027</v>
      </c>
      <c r="H20994" t="s">
        <v>1907</v>
      </c>
      <c r="I20994">
        <v>35.138500000000001</v>
      </c>
      <c r="J20994">
        <v>-97.370999999999995</v>
      </c>
      <c r="K20994">
        <v>6738</v>
      </c>
      <c r="L20994">
        <v>198</v>
      </c>
    </row>
    <row r="20995" spans="1:12" x14ac:dyDescent="0.2">
      <c r="A20995" t="s">
        <v>17478</v>
      </c>
      <c r="B20995" t="s">
        <v>75</v>
      </c>
      <c r="C20995" t="str">
        <f t="shared" si="327"/>
        <v>Sportsmen Acres, OK</v>
      </c>
      <c r="D20995" t="s">
        <v>10852</v>
      </c>
      <c r="E20995">
        <v>40097</v>
      </c>
      <c r="F20995" t="s">
        <v>17266</v>
      </c>
      <c r="G20995">
        <v>40097</v>
      </c>
      <c r="H20995" t="s">
        <v>17266</v>
      </c>
      <c r="I20995">
        <v>36.245800000000003</v>
      </c>
      <c r="J20995">
        <v>-95.251499999999993</v>
      </c>
      <c r="K20995">
        <v>310</v>
      </c>
      <c r="L20995">
        <v>1453</v>
      </c>
    </row>
    <row r="20996" spans="1:12" x14ac:dyDescent="0.2">
      <c r="A20996" t="s">
        <v>17479</v>
      </c>
      <c r="B20996" t="s">
        <v>75</v>
      </c>
      <c r="C20996" t="str">
        <f t="shared" ref="C20996:C21059" si="328">_xlfn.CONCAT(A20996,","," ",B20996)</f>
        <v>Paden, OK</v>
      </c>
      <c r="D20996" t="s">
        <v>10852</v>
      </c>
      <c r="E20996">
        <v>40107</v>
      </c>
      <c r="F20996" t="s">
        <v>17340</v>
      </c>
      <c r="G20996">
        <v>40107</v>
      </c>
      <c r="H20996" t="s">
        <v>17340</v>
      </c>
      <c r="I20996">
        <v>35.507599999999996</v>
      </c>
      <c r="J20996">
        <v>-96.566500000000005</v>
      </c>
      <c r="K20996">
        <v>462</v>
      </c>
      <c r="L20996">
        <v>351</v>
      </c>
    </row>
    <row r="20997" spans="1:12" x14ac:dyDescent="0.2">
      <c r="A20997" t="s">
        <v>17480</v>
      </c>
      <c r="B20997" t="s">
        <v>75</v>
      </c>
      <c r="C20997" t="str">
        <f t="shared" si="328"/>
        <v>Reydon, OK</v>
      </c>
      <c r="D20997" t="s">
        <v>10852</v>
      </c>
      <c r="E20997">
        <v>40129</v>
      </c>
      <c r="F20997" t="s">
        <v>17310</v>
      </c>
      <c r="G20997">
        <v>40129</v>
      </c>
      <c r="H20997" t="s">
        <v>17310</v>
      </c>
      <c r="I20997">
        <v>35.650199999999998</v>
      </c>
      <c r="J20997">
        <v>-99.923900000000003</v>
      </c>
      <c r="K20997">
        <v>214</v>
      </c>
      <c r="L20997">
        <v>182</v>
      </c>
    </row>
    <row r="20998" spans="1:12" x14ac:dyDescent="0.2">
      <c r="A20998" t="s">
        <v>2451</v>
      </c>
      <c r="B20998" t="s">
        <v>75</v>
      </c>
      <c r="C20998" t="str">
        <f t="shared" si="328"/>
        <v>Mountain View, OK</v>
      </c>
      <c r="D20998" t="s">
        <v>10852</v>
      </c>
      <c r="E20998">
        <v>40075</v>
      </c>
      <c r="F20998" t="s">
        <v>11677</v>
      </c>
      <c r="G20998">
        <v>40075</v>
      </c>
      <c r="H20998" t="s">
        <v>11677</v>
      </c>
      <c r="I20998">
        <v>35.099400000000003</v>
      </c>
      <c r="J20998">
        <v>-98.750200000000007</v>
      </c>
      <c r="K20998">
        <v>747</v>
      </c>
      <c r="L20998">
        <v>535</v>
      </c>
    </row>
    <row r="20999" spans="1:12" x14ac:dyDescent="0.2">
      <c r="A20999" t="s">
        <v>17481</v>
      </c>
      <c r="B20999" t="s">
        <v>75</v>
      </c>
      <c r="C20999" t="str">
        <f t="shared" si="328"/>
        <v>Lahoma, OK</v>
      </c>
      <c r="D20999" t="s">
        <v>10852</v>
      </c>
      <c r="E20999">
        <v>40047</v>
      </c>
      <c r="F20999" t="s">
        <v>760</v>
      </c>
      <c r="G20999">
        <v>40047</v>
      </c>
      <c r="H20999" t="s">
        <v>760</v>
      </c>
      <c r="I20999">
        <v>36.387799999999999</v>
      </c>
      <c r="J20999">
        <v>-98.089799999999997</v>
      </c>
      <c r="K20999">
        <v>627</v>
      </c>
      <c r="L20999">
        <v>720</v>
      </c>
    </row>
    <row r="21000" spans="1:12" x14ac:dyDescent="0.2">
      <c r="A21000" t="s">
        <v>17482</v>
      </c>
      <c r="B21000" t="s">
        <v>75</v>
      </c>
      <c r="C21000" t="str">
        <f t="shared" si="328"/>
        <v>Briggs, OK</v>
      </c>
      <c r="D21000" t="s">
        <v>10852</v>
      </c>
      <c r="E21000">
        <v>40021</v>
      </c>
      <c r="F21000" t="s">
        <v>4641</v>
      </c>
      <c r="G21000">
        <v>40021</v>
      </c>
      <c r="H21000" t="s">
        <v>4641</v>
      </c>
      <c r="I21000">
        <v>35.920999999999999</v>
      </c>
      <c r="J21000">
        <v>-94.9</v>
      </c>
      <c r="K21000">
        <v>319</v>
      </c>
      <c r="L21000">
        <v>31</v>
      </c>
    </row>
    <row r="21001" spans="1:12" x14ac:dyDescent="0.2">
      <c r="A21001" t="s">
        <v>9892</v>
      </c>
      <c r="B21001" t="s">
        <v>75</v>
      </c>
      <c r="C21001" t="str">
        <f t="shared" si="328"/>
        <v>Zion, OK</v>
      </c>
      <c r="D21001" t="s">
        <v>10852</v>
      </c>
      <c r="E21001">
        <v>40001</v>
      </c>
      <c r="F21001" t="s">
        <v>14566</v>
      </c>
      <c r="G21001">
        <v>40001</v>
      </c>
      <c r="H21001" t="s">
        <v>14566</v>
      </c>
      <c r="I21001">
        <v>35.785299999999999</v>
      </c>
      <c r="J21001">
        <v>-94.637799999999999</v>
      </c>
      <c r="K21001">
        <v>41</v>
      </c>
      <c r="L21001">
        <v>9</v>
      </c>
    </row>
    <row r="21002" spans="1:12" x14ac:dyDescent="0.2">
      <c r="A21002" t="s">
        <v>17483</v>
      </c>
      <c r="B21002" t="s">
        <v>75</v>
      </c>
      <c r="C21002" t="str">
        <f t="shared" si="328"/>
        <v>Bartlesville, OK</v>
      </c>
      <c r="D21002" t="s">
        <v>10852</v>
      </c>
      <c r="E21002">
        <v>40147</v>
      </c>
      <c r="F21002" t="s">
        <v>342</v>
      </c>
      <c r="G21002">
        <v>40147</v>
      </c>
      <c r="H21002" t="s">
        <v>342</v>
      </c>
      <c r="I21002">
        <v>36.735700000000001</v>
      </c>
      <c r="J21002">
        <v>-95.9452</v>
      </c>
      <c r="K21002">
        <v>39568</v>
      </c>
      <c r="L21002">
        <v>615</v>
      </c>
    </row>
    <row r="21003" spans="1:12" x14ac:dyDescent="0.2">
      <c r="A21003" t="s">
        <v>17484</v>
      </c>
      <c r="B21003" t="s">
        <v>75</v>
      </c>
      <c r="C21003" t="str">
        <f t="shared" si="328"/>
        <v>Arapaho, OK</v>
      </c>
      <c r="D21003" t="s">
        <v>10852</v>
      </c>
      <c r="E21003">
        <v>40039</v>
      </c>
      <c r="F21003" t="s">
        <v>563</v>
      </c>
      <c r="G21003">
        <v>40039</v>
      </c>
      <c r="H21003" t="s">
        <v>563</v>
      </c>
      <c r="I21003">
        <v>35.5779</v>
      </c>
      <c r="J21003">
        <v>-98.959299999999999</v>
      </c>
      <c r="K21003">
        <v>803</v>
      </c>
      <c r="L21003">
        <v>443</v>
      </c>
    </row>
    <row r="21004" spans="1:12" x14ac:dyDescent="0.2">
      <c r="A21004" t="s">
        <v>17485</v>
      </c>
      <c r="B21004" t="s">
        <v>75</v>
      </c>
      <c r="C21004" t="str">
        <f t="shared" si="328"/>
        <v>Tahlequah, OK</v>
      </c>
      <c r="D21004" t="s">
        <v>10852</v>
      </c>
      <c r="E21004">
        <v>40021</v>
      </c>
      <c r="F21004" t="s">
        <v>4641</v>
      </c>
      <c r="G21004">
        <v>40021</v>
      </c>
      <c r="H21004" t="s">
        <v>4641</v>
      </c>
      <c r="I21004">
        <v>35.9116</v>
      </c>
      <c r="J21004">
        <v>-94.9773</v>
      </c>
      <c r="K21004">
        <v>19676</v>
      </c>
      <c r="L21004">
        <v>517</v>
      </c>
    </row>
    <row r="21005" spans="1:12" x14ac:dyDescent="0.2">
      <c r="A21005" t="s">
        <v>7446</v>
      </c>
      <c r="B21005" t="s">
        <v>75</v>
      </c>
      <c r="C21005" t="str">
        <f t="shared" si="328"/>
        <v>Tryon, OK</v>
      </c>
      <c r="D21005" t="s">
        <v>10852</v>
      </c>
      <c r="E21005">
        <v>40081</v>
      </c>
      <c r="F21005" t="s">
        <v>347</v>
      </c>
      <c r="G21005">
        <v>40081</v>
      </c>
      <c r="H21005" t="s">
        <v>347</v>
      </c>
      <c r="I21005">
        <v>35.881500000000003</v>
      </c>
      <c r="J21005">
        <v>-96.965500000000006</v>
      </c>
      <c r="K21005">
        <v>500</v>
      </c>
      <c r="L21005">
        <v>82</v>
      </c>
    </row>
    <row r="21006" spans="1:12" x14ac:dyDescent="0.2">
      <c r="A21006" t="s">
        <v>1732</v>
      </c>
      <c r="B21006" t="s">
        <v>75</v>
      </c>
      <c r="C21006" t="str">
        <f t="shared" si="328"/>
        <v>Lebanon, OK</v>
      </c>
      <c r="D21006" t="s">
        <v>10852</v>
      </c>
      <c r="E21006">
        <v>40095</v>
      </c>
      <c r="F21006" t="s">
        <v>1314</v>
      </c>
      <c r="G21006">
        <v>40095</v>
      </c>
      <c r="H21006" t="s">
        <v>1314</v>
      </c>
      <c r="I21006">
        <v>33.973700000000001</v>
      </c>
      <c r="J21006">
        <v>-96.917699999999996</v>
      </c>
      <c r="K21006">
        <v>306</v>
      </c>
      <c r="L21006">
        <v>38</v>
      </c>
    </row>
    <row r="21007" spans="1:12" x14ac:dyDescent="0.2">
      <c r="A21007" t="s">
        <v>17486</v>
      </c>
      <c r="B21007" t="s">
        <v>75</v>
      </c>
      <c r="C21007" t="str">
        <f t="shared" si="328"/>
        <v>Sentinel, OK</v>
      </c>
      <c r="D21007" t="s">
        <v>10852</v>
      </c>
      <c r="E21007">
        <v>40149</v>
      </c>
      <c r="F21007" t="s">
        <v>17302</v>
      </c>
      <c r="G21007">
        <v>40149</v>
      </c>
      <c r="H21007" t="s">
        <v>17302</v>
      </c>
      <c r="I21007">
        <v>35.1571</v>
      </c>
      <c r="J21007">
        <v>-99.173599999999993</v>
      </c>
      <c r="K21007">
        <v>861</v>
      </c>
      <c r="L21007">
        <v>540</v>
      </c>
    </row>
    <row r="21008" spans="1:12" x14ac:dyDescent="0.2">
      <c r="A21008" t="s">
        <v>17487</v>
      </c>
      <c r="B21008" t="s">
        <v>75</v>
      </c>
      <c r="C21008" t="str">
        <f t="shared" si="328"/>
        <v>Drumright, OK</v>
      </c>
      <c r="D21008" t="s">
        <v>10852</v>
      </c>
      <c r="E21008">
        <v>40037</v>
      </c>
      <c r="F21008" t="s">
        <v>17320</v>
      </c>
      <c r="G21008" t="s">
        <v>17488</v>
      </c>
      <c r="H21008" t="s">
        <v>17489</v>
      </c>
      <c r="I21008">
        <v>35.9893</v>
      </c>
      <c r="J21008">
        <v>-96.599000000000004</v>
      </c>
      <c r="K21008">
        <v>2842</v>
      </c>
      <c r="L21008">
        <v>146</v>
      </c>
    </row>
    <row r="21009" spans="1:12" x14ac:dyDescent="0.2">
      <c r="A21009" t="s">
        <v>15144</v>
      </c>
      <c r="B21009" t="s">
        <v>75</v>
      </c>
      <c r="C21009" t="str">
        <f t="shared" si="328"/>
        <v>Locust Grove, OK</v>
      </c>
      <c r="D21009" t="s">
        <v>10852</v>
      </c>
      <c r="E21009">
        <v>40097</v>
      </c>
      <c r="F21009" t="s">
        <v>17266</v>
      </c>
      <c r="G21009">
        <v>40097</v>
      </c>
      <c r="H21009" t="s">
        <v>17266</v>
      </c>
      <c r="I21009">
        <v>36.197800000000001</v>
      </c>
      <c r="J21009">
        <v>-95.168499999999995</v>
      </c>
      <c r="K21009">
        <v>1396</v>
      </c>
      <c r="L21009">
        <v>308</v>
      </c>
    </row>
    <row r="21010" spans="1:12" x14ac:dyDescent="0.2">
      <c r="A21010" t="s">
        <v>2950</v>
      </c>
      <c r="B21010" t="s">
        <v>75</v>
      </c>
      <c r="C21010" t="str">
        <f t="shared" si="328"/>
        <v>North Miami, OK</v>
      </c>
      <c r="D21010" t="s">
        <v>10852</v>
      </c>
      <c r="E21010">
        <v>40115</v>
      </c>
      <c r="F21010" t="s">
        <v>14143</v>
      </c>
      <c r="G21010">
        <v>40115</v>
      </c>
      <c r="H21010" t="s">
        <v>14143</v>
      </c>
      <c r="I21010">
        <v>36.919899999999998</v>
      </c>
      <c r="J21010">
        <v>-94.8797</v>
      </c>
      <c r="K21010">
        <v>369</v>
      </c>
      <c r="L21010">
        <v>734</v>
      </c>
    </row>
    <row r="21011" spans="1:12" x14ac:dyDescent="0.2">
      <c r="A21011" t="s">
        <v>17490</v>
      </c>
      <c r="B21011" t="s">
        <v>75</v>
      </c>
      <c r="C21011" t="str">
        <f t="shared" si="328"/>
        <v>Bull Hollow, OK</v>
      </c>
      <c r="D21011" t="s">
        <v>10852</v>
      </c>
      <c r="E21011">
        <v>40041</v>
      </c>
      <c r="F21011" t="s">
        <v>1004</v>
      </c>
      <c r="G21011">
        <v>40041</v>
      </c>
      <c r="H21011" t="s">
        <v>1004</v>
      </c>
      <c r="I21011">
        <v>36.304600000000001</v>
      </c>
      <c r="J21011">
        <v>-94.900800000000004</v>
      </c>
      <c r="K21011">
        <v>78</v>
      </c>
      <c r="L21011">
        <v>5</v>
      </c>
    </row>
    <row r="21012" spans="1:12" x14ac:dyDescent="0.2">
      <c r="A21012" t="s">
        <v>17491</v>
      </c>
      <c r="B21012" t="s">
        <v>75</v>
      </c>
      <c r="C21012" t="str">
        <f t="shared" si="328"/>
        <v>Rush Springs, OK</v>
      </c>
      <c r="D21012" t="s">
        <v>10852</v>
      </c>
      <c r="E21012">
        <v>40051</v>
      </c>
      <c r="F21012" t="s">
        <v>4278</v>
      </c>
      <c r="G21012">
        <v>40051</v>
      </c>
      <c r="H21012" t="s">
        <v>4278</v>
      </c>
      <c r="I21012">
        <v>34.779200000000003</v>
      </c>
      <c r="J21012">
        <v>-97.9572</v>
      </c>
      <c r="K21012">
        <v>1251</v>
      </c>
      <c r="L21012">
        <v>422</v>
      </c>
    </row>
    <row r="21013" spans="1:12" x14ac:dyDescent="0.2">
      <c r="A21013" t="s">
        <v>861</v>
      </c>
      <c r="B21013" t="s">
        <v>75</v>
      </c>
      <c r="C21013" t="str">
        <f t="shared" si="328"/>
        <v>Porter, OK</v>
      </c>
      <c r="D21013" t="s">
        <v>10852</v>
      </c>
      <c r="E21013">
        <v>40145</v>
      </c>
      <c r="F21013" t="s">
        <v>17361</v>
      </c>
      <c r="G21013">
        <v>40145</v>
      </c>
      <c r="H21013" t="s">
        <v>17361</v>
      </c>
      <c r="I21013">
        <v>35.868299999999998</v>
      </c>
      <c r="J21013">
        <v>-95.520200000000003</v>
      </c>
      <c r="K21013">
        <v>606</v>
      </c>
      <c r="L21013">
        <v>332</v>
      </c>
    </row>
    <row r="21014" spans="1:12" x14ac:dyDescent="0.2">
      <c r="A21014" t="s">
        <v>17492</v>
      </c>
      <c r="B21014" t="s">
        <v>75</v>
      </c>
      <c r="C21014" t="str">
        <f t="shared" si="328"/>
        <v>Optima, OK</v>
      </c>
      <c r="D21014" t="s">
        <v>10852</v>
      </c>
      <c r="E21014">
        <v>40139</v>
      </c>
      <c r="F21014" t="s">
        <v>4531</v>
      </c>
      <c r="G21014">
        <v>40139</v>
      </c>
      <c r="H21014" t="s">
        <v>4531</v>
      </c>
      <c r="I21014">
        <v>36.762</v>
      </c>
      <c r="J21014">
        <v>-101.3497</v>
      </c>
      <c r="K21014">
        <v>373</v>
      </c>
      <c r="L21014">
        <v>329</v>
      </c>
    </row>
    <row r="21015" spans="1:12" x14ac:dyDescent="0.2">
      <c r="A21015" t="s">
        <v>2952</v>
      </c>
      <c r="B21015" t="s">
        <v>75</v>
      </c>
      <c r="C21015" t="str">
        <f t="shared" si="328"/>
        <v>Jennings, OK</v>
      </c>
      <c r="D21015" t="s">
        <v>10852</v>
      </c>
      <c r="E21015">
        <v>40117</v>
      </c>
      <c r="F21015" t="s">
        <v>5563</v>
      </c>
      <c r="G21015">
        <v>40117</v>
      </c>
      <c r="H21015" t="s">
        <v>5563</v>
      </c>
      <c r="I21015">
        <v>36.182299999999998</v>
      </c>
      <c r="J21015">
        <v>-96.568899999999999</v>
      </c>
      <c r="K21015">
        <v>359</v>
      </c>
      <c r="L21015">
        <v>252</v>
      </c>
    </row>
    <row r="21016" spans="1:12" x14ac:dyDescent="0.2">
      <c r="A21016" t="s">
        <v>17493</v>
      </c>
      <c r="B21016" t="s">
        <v>75</v>
      </c>
      <c r="C21016" t="str">
        <f t="shared" si="328"/>
        <v>Francis, OK</v>
      </c>
      <c r="D21016" t="s">
        <v>10852</v>
      </c>
      <c r="E21016">
        <v>40123</v>
      </c>
      <c r="F21016" t="s">
        <v>17269</v>
      </c>
      <c r="G21016">
        <v>40123</v>
      </c>
      <c r="H21016" t="s">
        <v>17269</v>
      </c>
      <c r="I21016">
        <v>34.874200000000002</v>
      </c>
      <c r="J21016">
        <v>-96.592600000000004</v>
      </c>
      <c r="K21016">
        <v>318</v>
      </c>
      <c r="L21016">
        <v>225</v>
      </c>
    </row>
    <row r="21017" spans="1:12" x14ac:dyDescent="0.2">
      <c r="A21017" t="s">
        <v>17494</v>
      </c>
      <c r="B21017" t="s">
        <v>75</v>
      </c>
      <c r="C21017" t="str">
        <f t="shared" si="328"/>
        <v>Cowlington, OK</v>
      </c>
      <c r="D21017" t="s">
        <v>10852</v>
      </c>
      <c r="E21017">
        <v>40079</v>
      </c>
      <c r="F21017" t="s">
        <v>17248</v>
      </c>
      <c r="G21017">
        <v>40079</v>
      </c>
      <c r="H21017" t="s">
        <v>17248</v>
      </c>
      <c r="I21017">
        <v>35.310600000000001</v>
      </c>
      <c r="J21017">
        <v>-94.787899999999993</v>
      </c>
      <c r="K21017">
        <v>150</v>
      </c>
      <c r="L21017">
        <v>61</v>
      </c>
    </row>
    <row r="21018" spans="1:12" x14ac:dyDescent="0.2">
      <c r="A21018" t="s">
        <v>5514</v>
      </c>
      <c r="B21018" t="s">
        <v>75</v>
      </c>
      <c r="C21018" t="str">
        <f t="shared" si="328"/>
        <v>Gregory, OK</v>
      </c>
      <c r="D21018" t="s">
        <v>10852</v>
      </c>
      <c r="E21018">
        <v>40131</v>
      </c>
      <c r="F21018" t="s">
        <v>4838</v>
      </c>
      <c r="G21018">
        <v>40131</v>
      </c>
      <c r="H21018" t="s">
        <v>4838</v>
      </c>
      <c r="I21018">
        <v>36.169699999999999</v>
      </c>
      <c r="J21018">
        <v>-95.574200000000005</v>
      </c>
      <c r="K21018">
        <v>122</v>
      </c>
      <c r="L21018">
        <v>15</v>
      </c>
    </row>
    <row r="21019" spans="1:12" x14ac:dyDescent="0.2">
      <c r="A21019" t="s">
        <v>17495</v>
      </c>
      <c r="B21019" t="s">
        <v>75</v>
      </c>
      <c r="C21019" t="str">
        <f t="shared" si="328"/>
        <v>Amber, OK</v>
      </c>
      <c r="D21019" t="s">
        <v>10852</v>
      </c>
      <c r="E21019">
        <v>40051</v>
      </c>
      <c r="F21019" t="s">
        <v>4278</v>
      </c>
      <c r="G21019">
        <v>40051</v>
      </c>
      <c r="H21019" t="s">
        <v>4278</v>
      </c>
      <c r="I21019">
        <v>35.160200000000003</v>
      </c>
      <c r="J21019">
        <v>-97.882099999999994</v>
      </c>
      <c r="K21019">
        <v>451</v>
      </c>
      <c r="L21019">
        <v>43</v>
      </c>
    </row>
    <row r="21020" spans="1:12" x14ac:dyDescent="0.2">
      <c r="A21020" t="s">
        <v>17496</v>
      </c>
      <c r="B21020" t="s">
        <v>75</v>
      </c>
      <c r="C21020" t="str">
        <f t="shared" si="328"/>
        <v>Maramec, OK</v>
      </c>
      <c r="D21020" t="s">
        <v>10852</v>
      </c>
      <c r="E21020">
        <v>40117</v>
      </c>
      <c r="F21020" t="s">
        <v>5563</v>
      </c>
      <c r="G21020">
        <v>40117</v>
      </c>
      <c r="H21020" t="s">
        <v>5563</v>
      </c>
      <c r="I21020">
        <v>36.241900000000001</v>
      </c>
      <c r="J21020">
        <v>-96.680599999999998</v>
      </c>
      <c r="K21020">
        <v>91</v>
      </c>
      <c r="L21020">
        <v>143</v>
      </c>
    </row>
    <row r="21021" spans="1:12" x14ac:dyDescent="0.2">
      <c r="A21021" t="s">
        <v>17497</v>
      </c>
      <c r="B21021" t="s">
        <v>75</v>
      </c>
      <c r="C21021" t="str">
        <f t="shared" si="328"/>
        <v>Bromide, OK</v>
      </c>
      <c r="D21021" t="s">
        <v>10852</v>
      </c>
      <c r="E21021">
        <v>40069</v>
      </c>
      <c r="F21021" t="s">
        <v>7217</v>
      </c>
      <c r="G21021" t="s">
        <v>17498</v>
      </c>
      <c r="H21021" t="s">
        <v>17499</v>
      </c>
      <c r="I21021">
        <v>34.417999999999999</v>
      </c>
      <c r="J21021">
        <v>-96.494900000000001</v>
      </c>
      <c r="K21021">
        <v>165</v>
      </c>
      <c r="L21021">
        <v>99</v>
      </c>
    </row>
    <row r="21022" spans="1:12" x14ac:dyDescent="0.2">
      <c r="A21022" t="s">
        <v>8730</v>
      </c>
      <c r="B21022" t="s">
        <v>75</v>
      </c>
      <c r="C21022" t="str">
        <f t="shared" si="328"/>
        <v>Morrison, OK</v>
      </c>
      <c r="D21022" t="s">
        <v>10852</v>
      </c>
      <c r="E21022">
        <v>40103</v>
      </c>
      <c r="F21022" t="s">
        <v>6561</v>
      </c>
      <c r="G21022">
        <v>40103</v>
      </c>
      <c r="H21022" t="s">
        <v>6561</v>
      </c>
      <c r="I21022">
        <v>36.291899999999998</v>
      </c>
      <c r="J21022">
        <v>-97.032700000000006</v>
      </c>
      <c r="K21022">
        <v>722</v>
      </c>
      <c r="L21022">
        <v>190</v>
      </c>
    </row>
    <row r="21023" spans="1:12" x14ac:dyDescent="0.2">
      <c r="A21023" t="s">
        <v>17500</v>
      </c>
      <c r="B21023" t="s">
        <v>75</v>
      </c>
      <c r="C21023" t="str">
        <f t="shared" si="328"/>
        <v>Leach, OK</v>
      </c>
      <c r="D21023" t="s">
        <v>10852</v>
      </c>
      <c r="E21023">
        <v>40041</v>
      </c>
      <c r="F21023" t="s">
        <v>1004</v>
      </c>
      <c r="G21023">
        <v>40041</v>
      </c>
      <c r="H21023" t="s">
        <v>1004</v>
      </c>
      <c r="I21023">
        <v>36.197899999999997</v>
      </c>
      <c r="J21023">
        <v>-94.909899999999993</v>
      </c>
      <c r="K21023">
        <v>291</v>
      </c>
      <c r="L21023">
        <v>19</v>
      </c>
    </row>
    <row r="21024" spans="1:12" x14ac:dyDescent="0.2">
      <c r="A21024" t="s">
        <v>17501</v>
      </c>
      <c r="B21024" t="s">
        <v>75</v>
      </c>
      <c r="C21024" t="str">
        <f t="shared" si="328"/>
        <v>Kenefic, OK</v>
      </c>
      <c r="D21024" t="s">
        <v>10852</v>
      </c>
      <c r="E21024">
        <v>40013</v>
      </c>
      <c r="F21024" t="s">
        <v>5703</v>
      </c>
      <c r="G21024">
        <v>40013</v>
      </c>
      <c r="H21024" t="s">
        <v>5703</v>
      </c>
      <c r="I21024">
        <v>34.150100000000002</v>
      </c>
      <c r="J21024">
        <v>-96.364199999999997</v>
      </c>
      <c r="K21024">
        <v>212</v>
      </c>
      <c r="L21024">
        <v>83</v>
      </c>
    </row>
    <row r="21025" spans="1:12" x14ac:dyDescent="0.2">
      <c r="A21025" t="s">
        <v>17502</v>
      </c>
      <c r="B21025" t="s">
        <v>75</v>
      </c>
      <c r="C21025" t="str">
        <f t="shared" si="328"/>
        <v>Gore, OK</v>
      </c>
      <c r="D21025" t="s">
        <v>10852</v>
      </c>
      <c r="E21025">
        <v>40135</v>
      </c>
      <c r="F21025" t="s">
        <v>17253</v>
      </c>
      <c r="G21025">
        <v>40135</v>
      </c>
      <c r="H21025" t="s">
        <v>17253</v>
      </c>
      <c r="I21025">
        <v>35.541699999999999</v>
      </c>
      <c r="J21025">
        <v>-95.112899999999996</v>
      </c>
      <c r="K21025">
        <v>949</v>
      </c>
      <c r="L21025">
        <v>159</v>
      </c>
    </row>
    <row r="21026" spans="1:12" x14ac:dyDescent="0.2">
      <c r="A21026" t="s">
        <v>17503</v>
      </c>
      <c r="B21026" t="s">
        <v>75</v>
      </c>
      <c r="C21026" t="str">
        <f t="shared" si="328"/>
        <v>Pond Creek, OK</v>
      </c>
      <c r="D21026" t="s">
        <v>10852</v>
      </c>
      <c r="E21026">
        <v>40053</v>
      </c>
      <c r="F21026" t="s">
        <v>398</v>
      </c>
      <c r="G21026">
        <v>40053</v>
      </c>
      <c r="H21026" t="s">
        <v>398</v>
      </c>
      <c r="I21026">
        <v>36.667499999999997</v>
      </c>
      <c r="J21026">
        <v>-97.802899999999994</v>
      </c>
      <c r="K21026">
        <v>837</v>
      </c>
      <c r="L21026">
        <v>387</v>
      </c>
    </row>
    <row r="21027" spans="1:12" x14ac:dyDescent="0.2">
      <c r="A21027" t="s">
        <v>1973</v>
      </c>
      <c r="B21027" t="s">
        <v>75</v>
      </c>
      <c r="C21027" t="str">
        <f t="shared" si="328"/>
        <v>Fairmont, OK</v>
      </c>
      <c r="D21027" t="s">
        <v>10852</v>
      </c>
      <c r="E21027">
        <v>40047</v>
      </c>
      <c r="F21027" t="s">
        <v>760</v>
      </c>
      <c r="G21027">
        <v>40047</v>
      </c>
      <c r="H21027" t="s">
        <v>760</v>
      </c>
      <c r="I21027">
        <v>36.355200000000004</v>
      </c>
      <c r="J21027">
        <v>-97.704499999999996</v>
      </c>
      <c r="K21027">
        <v>134</v>
      </c>
      <c r="L21027">
        <v>182</v>
      </c>
    </row>
    <row r="21028" spans="1:12" x14ac:dyDescent="0.2">
      <c r="A21028" t="s">
        <v>8570</v>
      </c>
      <c r="B21028" t="s">
        <v>75</v>
      </c>
      <c r="C21028" t="str">
        <f t="shared" si="328"/>
        <v>Tipton, OK</v>
      </c>
      <c r="D21028" t="s">
        <v>10852</v>
      </c>
      <c r="E21028">
        <v>40141</v>
      </c>
      <c r="F21028" t="s">
        <v>17280</v>
      </c>
      <c r="G21028">
        <v>40141</v>
      </c>
      <c r="H21028" t="s">
        <v>17280</v>
      </c>
      <c r="I21028">
        <v>34.502000000000002</v>
      </c>
      <c r="J21028">
        <v>-99.138300000000001</v>
      </c>
      <c r="K21028">
        <v>781</v>
      </c>
      <c r="L21028">
        <v>445</v>
      </c>
    </row>
    <row r="21029" spans="1:12" x14ac:dyDescent="0.2">
      <c r="A21029" t="s">
        <v>17504</v>
      </c>
      <c r="B21029" t="s">
        <v>75</v>
      </c>
      <c r="C21029" t="str">
        <f t="shared" si="328"/>
        <v>Laverne, OK</v>
      </c>
      <c r="D21029" t="s">
        <v>10852</v>
      </c>
      <c r="E21029">
        <v>40059</v>
      </c>
      <c r="F21029" t="s">
        <v>4610</v>
      </c>
      <c r="G21029">
        <v>40059</v>
      </c>
      <c r="H21029" t="s">
        <v>4610</v>
      </c>
      <c r="I21029">
        <v>36.705199999999998</v>
      </c>
      <c r="J21029">
        <v>-99.897000000000006</v>
      </c>
      <c r="K21029">
        <v>1380</v>
      </c>
      <c r="L21029">
        <v>691</v>
      </c>
    </row>
    <row r="21030" spans="1:12" x14ac:dyDescent="0.2">
      <c r="A21030" t="s">
        <v>17505</v>
      </c>
      <c r="B21030" t="s">
        <v>75</v>
      </c>
      <c r="C21030" t="str">
        <f t="shared" si="328"/>
        <v>Fort Supply, OK</v>
      </c>
      <c r="D21030" t="s">
        <v>10852</v>
      </c>
      <c r="E21030">
        <v>40153</v>
      </c>
      <c r="F21030" t="s">
        <v>9965</v>
      </c>
      <c r="G21030">
        <v>40153</v>
      </c>
      <c r="H21030" t="s">
        <v>9965</v>
      </c>
      <c r="I21030">
        <v>36.572200000000002</v>
      </c>
      <c r="J21030">
        <v>-99.573599999999999</v>
      </c>
      <c r="K21030">
        <v>329</v>
      </c>
      <c r="L21030">
        <v>572</v>
      </c>
    </row>
    <row r="21031" spans="1:12" x14ac:dyDescent="0.2">
      <c r="A21031" t="s">
        <v>17331</v>
      </c>
      <c r="B21031" t="s">
        <v>75</v>
      </c>
      <c r="C21031" t="str">
        <f t="shared" si="328"/>
        <v>McCurtain, OK</v>
      </c>
      <c r="D21031" t="s">
        <v>10852</v>
      </c>
      <c r="E21031">
        <v>40061</v>
      </c>
      <c r="F21031" t="s">
        <v>5048</v>
      </c>
      <c r="G21031">
        <v>40061</v>
      </c>
      <c r="H21031" t="s">
        <v>5048</v>
      </c>
      <c r="I21031">
        <v>35.1509</v>
      </c>
      <c r="J21031">
        <v>-94.966899999999995</v>
      </c>
      <c r="K21031">
        <v>509</v>
      </c>
      <c r="L21031">
        <v>178</v>
      </c>
    </row>
    <row r="21032" spans="1:12" x14ac:dyDescent="0.2">
      <c r="A21032" t="s">
        <v>5548</v>
      </c>
      <c r="B21032" t="s">
        <v>75</v>
      </c>
      <c r="C21032" t="str">
        <f t="shared" si="328"/>
        <v>Collinsville, OK</v>
      </c>
      <c r="D21032" t="s">
        <v>10852</v>
      </c>
      <c r="E21032">
        <v>40143</v>
      </c>
      <c r="F21032" t="s">
        <v>17261</v>
      </c>
      <c r="G21032">
        <v>40143</v>
      </c>
      <c r="H21032" t="s">
        <v>17261</v>
      </c>
      <c r="I21032">
        <v>36.372</v>
      </c>
      <c r="J21032">
        <v>-95.860699999999994</v>
      </c>
      <c r="K21032">
        <v>5226</v>
      </c>
      <c r="L21032">
        <v>371</v>
      </c>
    </row>
    <row r="21033" spans="1:12" x14ac:dyDescent="0.2">
      <c r="A21033" t="s">
        <v>2137</v>
      </c>
      <c r="B21033" t="s">
        <v>75</v>
      </c>
      <c r="C21033" t="str">
        <f t="shared" si="328"/>
        <v>Salem, OK</v>
      </c>
      <c r="D21033" t="s">
        <v>10852</v>
      </c>
      <c r="E21033">
        <v>40001</v>
      </c>
      <c r="F21033" t="s">
        <v>14566</v>
      </c>
      <c r="G21033">
        <v>40001</v>
      </c>
      <c r="H21033" t="s">
        <v>14566</v>
      </c>
      <c r="I21033">
        <v>35.761099999999999</v>
      </c>
      <c r="J21033">
        <v>-94.575500000000005</v>
      </c>
      <c r="K21033">
        <v>60</v>
      </c>
      <c r="L21033">
        <v>6</v>
      </c>
    </row>
    <row r="21034" spans="1:12" x14ac:dyDescent="0.2">
      <c r="A21034" t="s">
        <v>17506</v>
      </c>
      <c r="B21034" t="s">
        <v>75</v>
      </c>
      <c r="C21034" t="str">
        <f t="shared" si="328"/>
        <v>Porum, OK</v>
      </c>
      <c r="D21034" t="s">
        <v>10852</v>
      </c>
      <c r="E21034">
        <v>40101</v>
      </c>
      <c r="F21034" t="s">
        <v>17251</v>
      </c>
      <c r="G21034">
        <v>40101</v>
      </c>
      <c r="H21034" t="s">
        <v>17251</v>
      </c>
      <c r="I21034">
        <v>35.3568</v>
      </c>
      <c r="J21034">
        <v>-95.263400000000004</v>
      </c>
      <c r="K21034">
        <v>710</v>
      </c>
      <c r="L21034">
        <v>327</v>
      </c>
    </row>
    <row r="21035" spans="1:12" x14ac:dyDescent="0.2">
      <c r="A21035" t="s">
        <v>17507</v>
      </c>
      <c r="B21035" t="s">
        <v>75</v>
      </c>
      <c r="C21035" t="str">
        <f t="shared" si="328"/>
        <v>Anadarko, OK</v>
      </c>
      <c r="D21035" t="s">
        <v>10852</v>
      </c>
      <c r="E21035">
        <v>40015</v>
      </c>
      <c r="F21035" t="s">
        <v>6491</v>
      </c>
      <c r="G21035">
        <v>40015</v>
      </c>
      <c r="H21035" t="s">
        <v>6491</v>
      </c>
      <c r="I21035">
        <v>35.065199999999997</v>
      </c>
      <c r="J21035">
        <v>-98.244100000000003</v>
      </c>
      <c r="K21035">
        <v>5806</v>
      </c>
      <c r="L21035">
        <v>355</v>
      </c>
    </row>
    <row r="21036" spans="1:12" x14ac:dyDescent="0.2">
      <c r="A21036" t="s">
        <v>14144</v>
      </c>
      <c r="B21036" t="s">
        <v>75</v>
      </c>
      <c r="C21036" t="str">
        <f t="shared" si="328"/>
        <v>Deer Creek, OK</v>
      </c>
      <c r="D21036" t="s">
        <v>10852</v>
      </c>
      <c r="E21036">
        <v>40053</v>
      </c>
      <c r="F21036" t="s">
        <v>398</v>
      </c>
      <c r="G21036">
        <v>40053</v>
      </c>
      <c r="H21036" t="s">
        <v>398</v>
      </c>
      <c r="I21036">
        <v>36.806699999999999</v>
      </c>
      <c r="J21036">
        <v>-97.519300000000001</v>
      </c>
      <c r="K21036">
        <v>127</v>
      </c>
      <c r="L21036">
        <v>356</v>
      </c>
    </row>
    <row r="21037" spans="1:12" x14ac:dyDescent="0.2">
      <c r="A21037" t="s">
        <v>17508</v>
      </c>
      <c r="B21037" t="s">
        <v>75</v>
      </c>
      <c r="C21037" t="str">
        <f t="shared" si="328"/>
        <v>Twin Oaks, OK</v>
      </c>
      <c r="D21037" t="s">
        <v>10852</v>
      </c>
      <c r="E21037">
        <v>40041</v>
      </c>
      <c r="F21037" t="s">
        <v>1004</v>
      </c>
      <c r="G21037">
        <v>40041</v>
      </c>
      <c r="H21037" t="s">
        <v>1004</v>
      </c>
      <c r="I21037">
        <v>36.192700000000002</v>
      </c>
      <c r="J21037">
        <v>-94.821700000000007</v>
      </c>
      <c r="K21037">
        <v>171</v>
      </c>
      <c r="L21037">
        <v>27</v>
      </c>
    </row>
    <row r="21038" spans="1:12" x14ac:dyDescent="0.2">
      <c r="A21038" t="s">
        <v>17509</v>
      </c>
      <c r="B21038" t="s">
        <v>75</v>
      </c>
      <c r="C21038" t="str">
        <f t="shared" si="328"/>
        <v>Lookeba, OK</v>
      </c>
      <c r="D21038" t="s">
        <v>10852</v>
      </c>
      <c r="E21038">
        <v>40015</v>
      </c>
      <c r="F21038" t="s">
        <v>6491</v>
      </c>
      <c r="G21038">
        <v>40015</v>
      </c>
      <c r="H21038" t="s">
        <v>6491</v>
      </c>
      <c r="I21038">
        <v>35.363</v>
      </c>
      <c r="J21038">
        <v>-98.363799999999998</v>
      </c>
      <c r="K21038">
        <v>165</v>
      </c>
      <c r="L21038">
        <v>250</v>
      </c>
    </row>
    <row r="21039" spans="1:12" x14ac:dyDescent="0.2">
      <c r="A21039" t="s">
        <v>10901</v>
      </c>
      <c r="B21039" t="s">
        <v>75</v>
      </c>
      <c r="C21039" t="str">
        <f t="shared" si="328"/>
        <v>Carnegie, OK</v>
      </c>
      <c r="D21039" t="s">
        <v>10852</v>
      </c>
      <c r="E21039">
        <v>40015</v>
      </c>
      <c r="F21039" t="s">
        <v>6491</v>
      </c>
      <c r="G21039">
        <v>40015</v>
      </c>
      <c r="H21039" t="s">
        <v>6491</v>
      </c>
      <c r="I21039">
        <v>35.1023</v>
      </c>
      <c r="J21039">
        <v>-98.599500000000006</v>
      </c>
      <c r="K21039">
        <v>1672</v>
      </c>
      <c r="L21039">
        <v>470</v>
      </c>
    </row>
    <row r="21040" spans="1:12" x14ac:dyDescent="0.2">
      <c r="A21040" t="s">
        <v>17510</v>
      </c>
      <c r="B21040" t="s">
        <v>75</v>
      </c>
      <c r="C21040" t="str">
        <f t="shared" si="328"/>
        <v>Verdigris, OK</v>
      </c>
      <c r="D21040" t="s">
        <v>10852</v>
      </c>
      <c r="E21040">
        <v>40131</v>
      </c>
      <c r="F21040" t="s">
        <v>4838</v>
      </c>
      <c r="G21040">
        <v>40131</v>
      </c>
      <c r="H21040" t="s">
        <v>4838</v>
      </c>
      <c r="I21040">
        <v>36.253399999999999</v>
      </c>
      <c r="J21040">
        <v>-95.660399999999996</v>
      </c>
      <c r="K21040">
        <v>4495</v>
      </c>
      <c r="L21040">
        <v>296</v>
      </c>
    </row>
    <row r="21041" spans="1:12" x14ac:dyDescent="0.2">
      <c r="A21041" t="s">
        <v>17511</v>
      </c>
      <c r="B21041" t="s">
        <v>75</v>
      </c>
      <c r="C21041" t="str">
        <f t="shared" si="328"/>
        <v>Platter, OK</v>
      </c>
      <c r="D21041" t="s">
        <v>10852</v>
      </c>
      <c r="E21041">
        <v>40013</v>
      </c>
      <c r="F21041" t="s">
        <v>5703</v>
      </c>
      <c r="G21041">
        <v>40013</v>
      </c>
      <c r="H21041" t="s">
        <v>5703</v>
      </c>
      <c r="I21041">
        <v>33.906599999999997</v>
      </c>
      <c r="J21041">
        <v>-96.533699999999996</v>
      </c>
      <c r="K21041">
        <v>173</v>
      </c>
      <c r="L21041">
        <v>39</v>
      </c>
    </row>
    <row r="21042" spans="1:12" x14ac:dyDescent="0.2">
      <c r="A21042" t="s">
        <v>17512</v>
      </c>
      <c r="B21042" t="s">
        <v>75</v>
      </c>
      <c r="C21042" t="str">
        <f t="shared" si="328"/>
        <v>Bluejacket, OK</v>
      </c>
      <c r="D21042" t="s">
        <v>10852</v>
      </c>
      <c r="E21042">
        <v>40035</v>
      </c>
      <c r="F21042" t="s">
        <v>6960</v>
      </c>
      <c r="G21042">
        <v>40035</v>
      </c>
      <c r="H21042" t="s">
        <v>6960</v>
      </c>
      <c r="I21042">
        <v>36.800699999999999</v>
      </c>
      <c r="J21042">
        <v>-95.074100000000001</v>
      </c>
      <c r="K21042">
        <v>327</v>
      </c>
      <c r="L21042">
        <v>320</v>
      </c>
    </row>
    <row r="21043" spans="1:12" x14ac:dyDescent="0.2">
      <c r="A21043" t="s">
        <v>17513</v>
      </c>
      <c r="B21043" t="s">
        <v>75</v>
      </c>
      <c r="C21043" t="str">
        <f t="shared" si="328"/>
        <v>Gans, OK</v>
      </c>
      <c r="D21043" t="s">
        <v>10852</v>
      </c>
      <c r="E21043">
        <v>40135</v>
      </c>
      <c r="F21043" t="s">
        <v>17253</v>
      </c>
      <c r="G21043">
        <v>40135</v>
      </c>
      <c r="H21043" t="s">
        <v>17253</v>
      </c>
      <c r="I21043">
        <v>35.3874</v>
      </c>
      <c r="J21043">
        <v>-94.694999999999993</v>
      </c>
      <c r="K21043">
        <v>302</v>
      </c>
      <c r="L21043">
        <v>503</v>
      </c>
    </row>
    <row r="21044" spans="1:12" x14ac:dyDescent="0.2">
      <c r="A21044" t="s">
        <v>13711</v>
      </c>
      <c r="B21044" t="s">
        <v>75</v>
      </c>
      <c r="C21044" t="str">
        <f t="shared" si="328"/>
        <v>Rosston, OK</v>
      </c>
      <c r="D21044" t="s">
        <v>10852</v>
      </c>
      <c r="E21044">
        <v>40059</v>
      </c>
      <c r="F21044" t="s">
        <v>4610</v>
      </c>
      <c r="G21044">
        <v>40059</v>
      </c>
      <c r="H21044" t="s">
        <v>4610</v>
      </c>
      <c r="I21044">
        <v>36.812800000000003</v>
      </c>
      <c r="J21044">
        <v>-99.9328</v>
      </c>
      <c r="K21044">
        <v>32</v>
      </c>
      <c r="L21044">
        <v>45</v>
      </c>
    </row>
    <row r="21045" spans="1:12" x14ac:dyDescent="0.2">
      <c r="A21045" t="s">
        <v>447</v>
      </c>
      <c r="B21045" t="s">
        <v>75</v>
      </c>
      <c r="C21045" t="str">
        <f t="shared" si="328"/>
        <v>Douglas, OK</v>
      </c>
      <c r="D21045" t="s">
        <v>10852</v>
      </c>
      <c r="E21045">
        <v>40047</v>
      </c>
      <c r="F21045" t="s">
        <v>760</v>
      </c>
      <c r="G21045">
        <v>40047</v>
      </c>
      <c r="H21045" t="s">
        <v>760</v>
      </c>
      <c r="I21045">
        <v>36.260399999999997</v>
      </c>
      <c r="J21045">
        <v>-97.667500000000004</v>
      </c>
      <c r="K21045">
        <v>33</v>
      </c>
      <c r="L21045">
        <v>84</v>
      </c>
    </row>
    <row r="21046" spans="1:12" x14ac:dyDescent="0.2">
      <c r="A21046" t="s">
        <v>1555</v>
      </c>
      <c r="B21046" t="s">
        <v>75</v>
      </c>
      <c r="C21046" t="str">
        <f t="shared" si="328"/>
        <v>Cameron, OK</v>
      </c>
      <c r="D21046" t="s">
        <v>10852</v>
      </c>
      <c r="E21046">
        <v>40079</v>
      </c>
      <c r="F21046" t="s">
        <v>17248</v>
      </c>
      <c r="G21046">
        <v>40079</v>
      </c>
      <c r="H21046" t="s">
        <v>17248</v>
      </c>
      <c r="I21046">
        <v>35.135100000000001</v>
      </c>
      <c r="J21046">
        <v>-94.536000000000001</v>
      </c>
      <c r="K21046">
        <v>294</v>
      </c>
      <c r="L21046">
        <v>408</v>
      </c>
    </row>
    <row r="21047" spans="1:12" x14ac:dyDescent="0.2">
      <c r="A21047" t="s">
        <v>7868</v>
      </c>
      <c r="B21047" t="s">
        <v>75</v>
      </c>
      <c r="C21047" t="str">
        <f t="shared" si="328"/>
        <v>Foster, OK</v>
      </c>
      <c r="D21047" t="s">
        <v>10852</v>
      </c>
      <c r="E21047">
        <v>40049</v>
      </c>
      <c r="F21047" t="s">
        <v>17286</v>
      </c>
      <c r="G21047">
        <v>40049</v>
      </c>
      <c r="H21047" t="s">
        <v>17286</v>
      </c>
      <c r="I21047">
        <v>34.594099999999997</v>
      </c>
      <c r="J21047">
        <v>-97.492800000000003</v>
      </c>
      <c r="K21047">
        <v>165</v>
      </c>
      <c r="L21047">
        <v>3</v>
      </c>
    </row>
    <row r="21048" spans="1:12" x14ac:dyDescent="0.2">
      <c r="A21048" t="s">
        <v>17514</v>
      </c>
      <c r="B21048" t="s">
        <v>75</v>
      </c>
      <c r="C21048" t="str">
        <f t="shared" si="328"/>
        <v>Vera, OK</v>
      </c>
      <c r="D21048" t="s">
        <v>10852</v>
      </c>
      <c r="E21048">
        <v>40147</v>
      </c>
      <c r="F21048" t="s">
        <v>342</v>
      </c>
      <c r="G21048">
        <v>40147</v>
      </c>
      <c r="H21048" t="s">
        <v>342</v>
      </c>
      <c r="I21048">
        <v>36.451300000000003</v>
      </c>
      <c r="J21048">
        <v>-95.890699999999995</v>
      </c>
      <c r="K21048">
        <v>249</v>
      </c>
      <c r="L21048">
        <v>176</v>
      </c>
    </row>
    <row r="21049" spans="1:12" x14ac:dyDescent="0.2">
      <c r="A21049" t="s">
        <v>8173</v>
      </c>
      <c r="B21049" t="s">
        <v>75</v>
      </c>
      <c r="C21049" t="str">
        <f t="shared" si="328"/>
        <v>Strang, OK</v>
      </c>
      <c r="D21049" t="s">
        <v>10852</v>
      </c>
      <c r="E21049">
        <v>40097</v>
      </c>
      <c r="F21049" t="s">
        <v>17266</v>
      </c>
      <c r="G21049">
        <v>40097</v>
      </c>
      <c r="H21049" t="s">
        <v>17266</v>
      </c>
      <c r="I21049">
        <v>36.412199999999999</v>
      </c>
      <c r="J21049">
        <v>-95.134500000000003</v>
      </c>
      <c r="K21049">
        <v>89</v>
      </c>
      <c r="L21049">
        <v>128</v>
      </c>
    </row>
    <row r="21050" spans="1:12" x14ac:dyDescent="0.2">
      <c r="A21050" t="s">
        <v>3882</v>
      </c>
      <c r="B21050" t="s">
        <v>75</v>
      </c>
      <c r="C21050" t="str">
        <f t="shared" si="328"/>
        <v>Whitesboro, OK</v>
      </c>
      <c r="D21050" t="s">
        <v>10852</v>
      </c>
      <c r="E21050">
        <v>40079</v>
      </c>
      <c r="F21050" t="s">
        <v>17248</v>
      </c>
      <c r="G21050">
        <v>40079</v>
      </c>
      <c r="H21050" t="s">
        <v>17248</v>
      </c>
      <c r="I21050">
        <v>34.6965</v>
      </c>
      <c r="J21050">
        <v>-94.879000000000005</v>
      </c>
      <c r="K21050">
        <v>178</v>
      </c>
      <c r="L21050">
        <v>20</v>
      </c>
    </row>
    <row r="21051" spans="1:12" x14ac:dyDescent="0.2">
      <c r="A21051" t="s">
        <v>686</v>
      </c>
      <c r="B21051" t="s">
        <v>75</v>
      </c>
      <c r="C21051" t="str">
        <f t="shared" si="328"/>
        <v>Bridgeport, OK</v>
      </c>
      <c r="D21051" t="s">
        <v>10852</v>
      </c>
      <c r="E21051">
        <v>40015</v>
      </c>
      <c r="F21051" t="s">
        <v>6491</v>
      </c>
      <c r="G21051">
        <v>40015</v>
      </c>
      <c r="H21051" t="s">
        <v>6491</v>
      </c>
      <c r="I21051">
        <v>35.547600000000003</v>
      </c>
      <c r="J21051">
        <v>-98.377499999999998</v>
      </c>
      <c r="K21051">
        <v>109</v>
      </c>
      <c r="L21051">
        <v>78</v>
      </c>
    </row>
    <row r="21052" spans="1:12" x14ac:dyDescent="0.2">
      <c r="A21052" t="s">
        <v>11677</v>
      </c>
      <c r="B21052" t="s">
        <v>75</v>
      </c>
      <c r="C21052" t="str">
        <f t="shared" si="328"/>
        <v>Kiowa, OK</v>
      </c>
      <c r="D21052" t="s">
        <v>10852</v>
      </c>
      <c r="E21052">
        <v>40121</v>
      </c>
      <c r="F21052" t="s">
        <v>5494</v>
      </c>
      <c r="G21052">
        <v>40121</v>
      </c>
      <c r="H21052" t="s">
        <v>5494</v>
      </c>
      <c r="I21052">
        <v>34.722299999999997</v>
      </c>
      <c r="J21052">
        <v>-95.901799999999994</v>
      </c>
      <c r="K21052">
        <v>681</v>
      </c>
      <c r="L21052">
        <v>205</v>
      </c>
    </row>
    <row r="21053" spans="1:12" x14ac:dyDescent="0.2">
      <c r="A21053" t="s">
        <v>17515</v>
      </c>
      <c r="B21053" t="s">
        <v>75</v>
      </c>
      <c r="C21053" t="str">
        <f t="shared" si="328"/>
        <v>Centrahoma, OK</v>
      </c>
      <c r="D21053" t="s">
        <v>10852</v>
      </c>
      <c r="E21053">
        <v>40029</v>
      </c>
      <c r="F21053" t="s">
        <v>17259</v>
      </c>
      <c r="G21053">
        <v>40029</v>
      </c>
      <c r="H21053" t="s">
        <v>17259</v>
      </c>
      <c r="I21053">
        <v>34.610399999999998</v>
      </c>
      <c r="J21053">
        <v>-96.343699999999998</v>
      </c>
      <c r="K21053">
        <v>94</v>
      </c>
      <c r="L21053">
        <v>149</v>
      </c>
    </row>
    <row r="21054" spans="1:12" x14ac:dyDescent="0.2">
      <c r="A21054" t="s">
        <v>17516</v>
      </c>
      <c r="B21054" t="s">
        <v>75</v>
      </c>
      <c r="C21054" t="str">
        <f t="shared" si="328"/>
        <v>Wilburton, OK</v>
      </c>
      <c r="D21054" t="s">
        <v>10852</v>
      </c>
      <c r="E21054">
        <v>40077</v>
      </c>
      <c r="F21054" t="s">
        <v>16107</v>
      </c>
      <c r="G21054">
        <v>40077</v>
      </c>
      <c r="H21054" t="s">
        <v>16107</v>
      </c>
      <c r="I21054">
        <v>34.918300000000002</v>
      </c>
      <c r="J21054">
        <v>-95.304699999999997</v>
      </c>
      <c r="K21054">
        <v>2767</v>
      </c>
      <c r="L21054">
        <v>328</v>
      </c>
    </row>
    <row r="21055" spans="1:12" x14ac:dyDescent="0.2">
      <c r="A21055" t="s">
        <v>17517</v>
      </c>
      <c r="B21055" t="s">
        <v>75</v>
      </c>
      <c r="C21055" t="str">
        <f t="shared" si="328"/>
        <v>Pryor Creek, OK</v>
      </c>
      <c r="D21055" t="s">
        <v>10852</v>
      </c>
      <c r="E21055">
        <v>40097</v>
      </c>
      <c r="F21055" t="s">
        <v>17266</v>
      </c>
      <c r="G21055">
        <v>40097</v>
      </c>
      <c r="H21055" t="s">
        <v>17266</v>
      </c>
      <c r="I21055">
        <v>36.299799999999998</v>
      </c>
      <c r="J21055">
        <v>-95.310199999999995</v>
      </c>
      <c r="K21055">
        <v>9179</v>
      </c>
      <c r="L21055">
        <v>366</v>
      </c>
    </row>
    <row r="21056" spans="1:12" x14ac:dyDescent="0.2">
      <c r="A21056" t="s">
        <v>17518</v>
      </c>
      <c r="B21056" t="s">
        <v>75</v>
      </c>
      <c r="C21056" t="str">
        <f t="shared" si="328"/>
        <v>Mannford, OK</v>
      </c>
      <c r="D21056" t="s">
        <v>10852</v>
      </c>
      <c r="E21056">
        <v>40037</v>
      </c>
      <c r="F21056" t="s">
        <v>17320</v>
      </c>
      <c r="G21056" t="s">
        <v>17519</v>
      </c>
      <c r="H21056" t="s">
        <v>17520</v>
      </c>
      <c r="I21056">
        <v>36.1295</v>
      </c>
      <c r="J21056">
        <v>-96.334699999999998</v>
      </c>
      <c r="K21056">
        <v>3087</v>
      </c>
      <c r="L21056">
        <v>178</v>
      </c>
    </row>
    <row r="21057" spans="1:12" x14ac:dyDescent="0.2">
      <c r="A21057" t="s">
        <v>17521</v>
      </c>
      <c r="B21057" t="s">
        <v>75</v>
      </c>
      <c r="C21057" t="str">
        <f t="shared" si="328"/>
        <v>Mangum, OK</v>
      </c>
      <c r="D21057" t="s">
        <v>10852</v>
      </c>
      <c r="E21057">
        <v>40055</v>
      </c>
      <c r="F21057" t="s">
        <v>16314</v>
      </c>
      <c r="G21057">
        <v>40055</v>
      </c>
      <c r="H21057" t="s">
        <v>16314</v>
      </c>
      <c r="I21057">
        <v>34.878300000000003</v>
      </c>
      <c r="J21057">
        <v>-99.504000000000005</v>
      </c>
      <c r="K21057">
        <v>2723</v>
      </c>
      <c r="L21057">
        <v>612</v>
      </c>
    </row>
    <row r="21058" spans="1:12" x14ac:dyDescent="0.2">
      <c r="A21058" t="s">
        <v>17522</v>
      </c>
      <c r="B21058" t="s">
        <v>75</v>
      </c>
      <c r="C21058" t="str">
        <f t="shared" si="328"/>
        <v>Tamaha, OK</v>
      </c>
      <c r="D21058" t="s">
        <v>10852</v>
      </c>
      <c r="E21058">
        <v>40061</v>
      </c>
      <c r="F21058" t="s">
        <v>5048</v>
      </c>
      <c r="G21058">
        <v>40061</v>
      </c>
      <c r="H21058" t="s">
        <v>5048</v>
      </c>
      <c r="I21058">
        <v>35.405999999999999</v>
      </c>
      <c r="J21058">
        <v>-95.018100000000004</v>
      </c>
      <c r="K21058">
        <v>176</v>
      </c>
      <c r="L21058">
        <v>10</v>
      </c>
    </row>
    <row r="21059" spans="1:12" x14ac:dyDescent="0.2">
      <c r="A21059" t="s">
        <v>14823</v>
      </c>
      <c r="B21059" t="s">
        <v>75</v>
      </c>
      <c r="C21059" t="str">
        <f t="shared" si="328"/>
        <v>Coweta, OK</v>
      </c>
      <c r="D21059" t="s">
        <v>10852</v>
      </c>
      <c r="E21059">
        <v>40145</v>
      </c>
      <c r="F21059" t="s">
        <v>17361</v>
      </c>
      <c r="G21059">
        <v>40145</v>
      </c>
      <c r="H21059" t="s">
        <v>17361</v>
      </c>
      <c r="I21059">
        <v>35.968000000000004</v>
      </c>
      <c r="J21059">
        <v>-95.654300000000006</v>
      </c>
      <c r="K21059">
        <v>9668</v>
      </c>
      <c r="L21059">
        <v>353</v>
      </c>
    </row>
    <row r="21060" spans="1:12" x14ac:dyDescent="0.2">
      <c r="A21060" t="s">
        <v>17523</v>
      </c>
      <c r="B21060" t="s">
        <v>75</v>
      </c>
      <c r="C21060" t="str">
        <f t="shared" ref="C21060:C21123" si="329">_xlfn.CONCAT(A21060,","," ",B21060)</f>
        <v>Waukomis, OK</v>
      </c>
      <c r="D21060" t="s">
        <v>10852</v>
      </c>
      <c r="E21060">
        <v>40047</v>
      </c>
      <c r="F21060" t="s">
        <v>760</v>
      </c>
      <c r="G21060">
        <v>40047</v>
      </c>
      <c r="H21060" t="s">
        <v>760</v>
      </c>
      <c r="I21060">
        <v>36.283299999999997</v>
      </c>
      <c r="J21060">
        <v>-97.903800000000004</v>
      </c>
      <c r="K21060">
        <v>1311</v>
      </c>
      <c r="L21060">
        <v>153</v>
      </c>
    </row>
    <row r="21061" spans="1:12" x14ac:dyDescent="0.2">
      <c r="A21061" t="s">
        <v>1147</v>
      </c>
      <c r="B21061" t="s">
        <v>75</v>
      </c>
      <c r="C21061" t="str">
        <f t="shared" si="329"/>
        <v>Sawyer, OK</v>
      </c>
      <c r="D21061" t="s">
        <v>10852</v>
      </c>
      <c r="E21061">
        <v>40023</v>
      </c>
      <c r="F21061" t="s">
        <v>6657</v>
      </c>
      <c r="G21061">
        <v>40023</v>
      </c>
      <c r="H21061" t="s">
        <v>6657</v>
      </c>
      <c r="I21061">
        <v>34.020499999999998</v>
      </c>
      <c r="J21061">
        <v>-95.377399999999994</v>
      </c>
      <c r="K21061">
        <v>316</v>
      </c>
      <c r="L21061">
        <v>14</v>
      </c>
    </row>
    <row r="21062" spans="1:12" x14ac:dyDescent="0.2">
      <c r="A21062" t="s">
        <v>17524</v>
      </c>
      <c r="B21062" t="s">
        <v>75</v>
      </c>
      <c r="C21062" t="str">
        <f t="shared" si="329"/>
        <v>Bokoshe, OK</v>
      </c>
      <c r="D21062" t="s">
        <v>10852</v>
      </c>
      <c r="E21062">
        <v>40079</v>
      </c>
      <c r="F21062" t="s">
        <v>17248</v>
      </c>
      <c r="G21062">
        <v>40079</v>
      </c>
      <c r="H21062" t="s">
        <v>17248</v>
      </c>
      <c r="I21062">
        <v>35.190800000000003</v>
      </c>
      <c r="J21062">
        <v>-94.790199999999999</v>
      </c>
      <c r="K21062">
        <v>494</v>
      </c>
      <c r="L21062">
        <v>349</v>
      </c>
    </row>
    <row r="21063" spans="1:12" x14ac:dyDescent="0.2">
      <c r="A21063" t="s">
        <v>17525</v>
      </c>
      <c r="B21063" t="s">
        <v>75</v>
      </c>
      <c r="C21063" t="str">
        <f t="shared" si="329"/>
        <v>Moffett, OK</v>
      </c>
      <c r="D21063" t="s">
        <v>10852</v>
      </c>
      <c r="E21063">
        <v>40135</v>
      </c>
      <c r="F21063" t="s">
        <v>17253</v>
      </c>
      <c r="G21063">
        <v>40135</v>
      </c>
      <c r="H21063" t="s">
        <v>17253</v>
      </c>
      <c r="I21063">
        <v>35.4039</v>
      </c>
      <c r="J21063">
        <v>-94.455299999999994</v>
      </c>
      <c r="K21063">
        <v>119</v>
      </c>
      <c r="L21063">
        <v>65</v>
      </c>
    </row>
    <row r="21064" spans="1:12" x14ac:dyDescent="0.2">
      <c r="A21064" t="s">
        <v>2508</v>
      </c>
      <c r="B21064" t="s">
        <v>75</v>
      </c>
      <c r="C21064" t="str">
        <f t="shared" si="329"/>
        <v>Seminole, OK</v>
      </c>
      <c r="D21064" t="s">
        <v>10852</v>
      </c>
      <c r="E21064">
        <v>40133</v>
      </c>
      <c r="F21064" t="s">
        <v>2508</v>
      </c>
      <c r="G21064">
        <v>40133</v>
      </c>
      <c r="H21064" t="s">
        <v>2508</v>
      </c>
      <c r="I21064">
        <v>35.2346</v>
      </c>
      <c r="J21064">
        <v>-96.65</v>
      </c>
      <c r="K21064">
        <v>5756</v>
      </c>
      <c r="L21064">
        <v>206</v>
      </c>
    </row>
    <row r="21065" spans="1:12" x14ac:dyDescent="0.2">
      <c r="A21065" t="s">
        <v>17526</v>
      </c>
      <c r="B21065" t="s">
        <v>75</v>
      </c>
      <c r="C21065" t="str">
        <f t="shared" si="329"/>
        <v>Gotebo, OK</v>
      </c>
      <c r="D21065" t="s">
        <v>10852</v>
      </c>
      <c r="E21065">
        <v>40075</v>
      </c>
      <c r="F21065" t="s">
        <v>11677</v>
      </c>
      <c r="G21065">
        <v>40075</v>
      </c>
      <c r="H21065" t="s">
        <v>11677</v>
      </c>
      <c r="I21065">
        <v>35.071100000000001</v>
      </c>
      <c r="J21065">
        <v>-98.874399999999994</v>
      </c>
      <c r="K21065">
        <v>214</v>
      </c>
      <c r="L21065">
        <v>108</v>
      </c>
    </row>
    <row r="21066" spans="1:12" x14ac:dyDescent="0.2">
      <c r="A21066" t="s">
        <v>12594</v>
      </c>
      <c r="B21066" t="s">
        <v>75</v>
      </c>
      <c r="C21066" t="str">
        <f t="shared" si="329"/>
        <v>Ramona, OK</v>
      </c>
      <c r="D21066" t="s">
        <v>10852</v>
      </c>
      <c r="E21066">
        <v>40147</v>
      </c>
      <c r="F21066" t="s">
        <v>342</v>
      </c>
      <c r="G21066">
        <v>40147</v>
      </c>
      <c r="H21066" t="s">
        <v>342</v>
      </c>
      <c r="I21066">
        <v>36.5321</v>
      </c>
      <c r="J21066">
        <v>-95.926000000000002</v>
      </c>
      <c r="K21066">
        <v>549</v>
      </c>
      <c r="L21066">
        <v>273</v>
      </c>
    </row>
    <row r="21067" spans="1:12" x14ac:dyDescent="0.2">
      <c r="A21067" t="s">
        <v>17527</v>
      </c>
      <c r="B21067" t="s">
        <v>75</v>
      </c>
      <c r="C21067" t="str">
        <f t="shared" si="329"/>
        <v>Burns Flat, OK</v>
      </c>
      <c r="D21067" t="s">
        <v>10852</v>
      </c>
      <c r="E21067">
        <v>40149</v>
      </c>
      <c r="F21067" t="s">
        <v>17302</v>
      </c>
      <c r="G21067">
        <v>40149</v>
      </c>
      <c r="H21067" t="s">
        <v>17302</v>
      </c>
      <c r="I21067">
        <v>35.354799999999997</v>
      </c>
      <c r="J21067">
        <v>-99.1751</v>
      </c>
      <c r="K21067">
        <v>1939</v>
      </c>
      <c r="L21067">
        <v>862</v>
      </c>
    </row>
    <row r="21068" spans="1:12" x14ac:dyDescent="0.2">
      <c r="A21068" t="s">
        <v>7502</v>
      </c>
      <c r="B21068" t="s">
        <v>75</v>
      </c>
      <c r="C21068" t="str">
        <f t="shared" si="329"/>
        <v>Hoffman, OK</v>
      </c>
      <c r="D21068" t="s">
        <v>10852</v>
      </c>
      <c r="E21068">
        <v>40111</v>
      </c>
      <c r="F21068" t="s">
        <v>17292</v>
      </c>
      <c r="G21068">
        <v>40111</v>
      </c>
      <c r="H21068" t="s">
        <v>17292</v>
      </c>
      <c r="I21068">
        <v>35.488900000000001</v>
      </c>
      <c r="J21068">
        <v>-95.844899999999996</v>
      </c>
      <c r="K21068">
        <v>123</v>
      </c>
      <c r="L21068">
        <v>181</v>
      </c>
    </row>
    <row r="21069" spans="1:12" x14ac:dyDescent="0.2">
      <c r="A21069" t="s">
        <v>14407</v>
      </c>
      <c r="B21069" t="s">
        <v>75</v>
      </c>
      <c r="C21069" t="str">
        <f t="shared" si="329"/>
        <v>Macomb, OK</v>
      </c>
      <c r="D21069" t="s">
        <v>10852</v>
      </c>
      <c r="E21069">
        <v>40125</v>
      </c>
      <c r="F21069" t="s">
        <v>17289</v>
      </c>
      <c r="G21069">
        <v>40125</v>
      </c>
      <c r="H21069" t="s">
        <v>17289</v>
      </c>
      <c r="I21069">
        <v>35.1479</v>
      </c>
      <c r="J21069">
        <v>-97.008700000000005</v>
      </c>
      <c r="K21069">
        <v>32</v>
      </c>
      <c r="L21069">
        <v>139</v>
      </c>
    </row>
    <row r="21070" spans="1:12" x14ac:dyDescent="0.2">
      <c r="A21070" t="s">
        <v>9365</v>
      </c>
      <c r="B21070" t="s">
        <v>75</v>
      </c>
      <c r="C21070" t="str">
        <f t="shared" si="329"/>
        <v>Depew, OK</v>
      </c>
      <c r="D21070" t="s">
        <v>10852</v>
      </c>
      <c r="E21070">
        <v>40037</v>
      </c>
      <c r="F21070" t="s">
        <v>17320</v>
      </c>
      <c r="G21070">
        <v>40037</v>
      </c>
      <c r="H21070" t="s">
        <v>17320</v>
      </c>
      <c r="I21070">
        <v>35.800899999999999</v>
      </c>
      <c r="J21070">
        <v>-96.507599999999996</v>
      </c>
      <c r="K21070">
        <v>482</v>
      </c>
      <c r="L21070">
        <v>450</v>
      </c>
    </row>
    <row r="21071" spans="1:12" x14ac:dyDescent="0.2">
      <c r="A21071" t="s">
        <v>707</v>
      </c>
      <c r="B21071" t="s">
        <v>75</v>
      </c>
      <c r="C21071" t="str">
        <f t="shared" si="329"/>
        <v>Roosevelt, OK</v>
      </c>
      <c r="D21071" t="s">
        <v>10852</v>
      </c>
      <c r="E21071">
        <v>40075</v>
      </c>
      <c r="F21071" t="s">
        <v>11677</v>
      </c>
      <c r="G21071">
        <v>40075</v>
      </c>
      <c r="H21071" t="s">
        <v>11677</v>
      </c>
      <c r="I21071">
        <v>34.847700000000003</v>
      </c>
      <c r="J21071">
        <v>-99.0227</v>
      </c>
      <c r="K21071">
        <v>235</v>
      </c>
      <c r="L21071">
        <v>184</v>
      </c>
    </row>
    <row r="21072" spans="1:12" x14ac:dyDescent="0.2">
      <c r="A21072" t="s">
        <v>11838</v>
      </c>
      <c r="B21072" t="s">
        <v>75</v>
      </c>
      <c r="C21072" t="str">
        <f t="shared" si="329"/>
        <v>Meeker, OK</v>
      </c>
      <c r="D21072" t="s">
        <v>10852</v>
      </c>
      <c r="E21072">
        <v>40081</v>
      </c>
      <c r="F21072" t="s">
        <v>347</v>
      </c>
      <c r="G21072">
        <v>40081</v>
      </c>
      <c r="H21072" t="s">
        <v>347</v>
      </c>
      <c r="I21072">
        <v>35.485199999999999</v>
      </c>
      <c r="J21072">
        <v>-96.895099999999999</v>
      </c>
      <c r="K21072">
        <v>1161</v>
      </c>
      <c r="L21072">
        <v>158</v>
      </c>
    </row>
    <row r="21073" spans="1:12" x14ac:dyDescent="0.2">
      <c r="A21073" t="s">
        <v>17528</v>
      </c>
      <c r="B21073" t="s">
        <v>75</v>
      </c>
      <c r="C21073" t="str">
        <f t="shared" si="329"/>
        <v>Copeland, OK</v>
      </c>
      <c r="D21073" t="s">
        <v>10852</v>
      </c>
      <c r="E21073">
        <v>40041</v>
      </c>
      <c r="F21073" t="s">
        <v>1004</v>
      </c>
      <c r="G21073">
        <v>40041</v>
      </c>
      <c r="H21073" t="s">
        <v>1004</v>
      </c>
      <c r="I21073">
        <v>36.656999999999996</v>
      </c>
      <c r="J21073">
        <v>-94.820400000000006</v>
      </c>
      <c r="K21073">
        <v>1803</v>
      </c>
      <c r="L21073">
        <v>95</v>
      </c>
    </row>
    <row r="21074" spans="1:12" x14ac:dyDescent="0.2">
      <c r="A21074" t="s">
        <v>11758</v>
      </c>
      <c r="B21074" t="s">
        <v>75</v>
      </c>
      <c r="C21074" t="str">
        <f t="shared" si="329"/>
        <v>Hugo, OK</v>
      </c>
      <c r="D21074" t="s">
        <v>10852</v>
      </c>
      <c r="E21074">
        <v>40023</v>
      </c>
      <c r="F21074" t="s">
        <v>6657</v>
      </c>
      <c r="G21074">
        <v>40023</v>
      </c>
      <c r="H21074" t="s">
        <v>6657</v>
      </c>
      <c r="I21074">
        <v>34.012099999999997</v>
      </c>
      <c r="J21074">
        <v>-95.511899999999997</v>
      </c>
      <c r="K21074">
        <v>4910</v>
      </c>
      <c r="L21074">
        <v>308</v>
      </c>
    </row>
    <row r="21075" spans="1:12" x14ac:dyDescent="0.2">
      <c r="A21075" t="s">
        <v>17529</v>
      </c>
      <c r="B21075" t="s">
        <v>75</v>
      </c>
      <c r="C21075" t="str">
        <f t="shared" si="329"/>
        <v>Okay, OK</v>
      </c>
      <c r="D21075" t="s">
        <v>10852</v>
      </c>
      <c r="E21075">
        <v>40145</v>
      </c>
      <c r="F21075" t="s">
        <v>17361</v>
      </c>
      <c r="G21075">
        <v>40145</v>
      </c>
      <c r="H21075" t="s">
        <v>17361</v>
      </c>
      <c r="I21075">
        <v>35.853999999999999</v>
      </c>
      <c r="J21075">
        <v>-95.314300000000003</v>
      </c>
      <c r="K21075">
        <v>673</v>
      </c>
      <c r="L21075">
        <v>314</v>
      </c>
    </row>
    <row r="21076" spans="1:12" x14ac:dyDescent="0.2">
      <c r="A21076" t="s">
        <v>715</v>
      </c>
      <c r="B21076" t="s">
        <v>75</v>
      </c>
      <c r="C21076" t="str">
        <f t="shared" si="329"/>
        <v>Langley, OK</v>
      </c>
      <c r="D21076" t="s">
        <v>10852</v>
      </c>
      <c r="E21076">
        <v>40097</v>
      </c>
      <c r="F21076" t="s">
        <v>17266</v>
      </c>
      <c r="G21076">
        <v>40097</v>
      </c>
      <c r="H21076" t="s">
        <v>17266</v>
      </c>
      <c r="I21076">
        <v>36.470700000000001</v>
      </c>
      <c r="J21076">
        <v>-95.053899999999999</v>
      </c>
      <c r="K21076">
        <v>820</v>
      </c>
      <c r="L21076">
        <v>204</v>
      </c>
    </row>
    <row r="21077" spans="1:12" x14ac:dyDescent="0.2">
      <c r="A21077" t="s">
        <v>17530</v>
      </c>
      <c r="B21077" t="s">
        <v>75</v>
      </c>
      <c r="C21077" t="str">
        <f t="shared" si="329"/>
        <v>Short, OK</v>
      </c>
      <c r="D21077" t="s">
        <v>10852</v>
      </c>
      <c r="E21077">
        <v>40135</v>
      </c>
      <c r="F21077" t="s">
        <v>17253</v>
      </c>
      <c r="G21077">
        <v>40135</v>
      </c>
      <c r="H21077" t="s">
        <v>17253</v>
      </c>
      <c r="I21077">
        <v>35.566400000000002</v>
      </c>
      <c r="J21077">
        <v>-94.493600000000001</v>
      </c>
      <c r="K21077">
        <v>328</v>
      </c>
      <c r="L21077">
        <v>11</v>
      </c>
    </row>
    <row r="21078" spans="1:12" x14ac:dyDescent="0.2">
      <c r="A21078" t="s">
        <v>17531</v>
      </c>
      <c r="B21078" t="s">
        <v>75</v>
      </c>
      <c r="C21078" t="str">
        <f t="shared" si="329"/>
        <v>Marlow, OK</v>
      </c>
      <c r="D21078" t="s">
        <v>10852</v>
      </c>
      <c r="E21078">
        <v>40137</v>
      </c>
      <c r="F21078" t="s">
        <v>5536</v>
      </c>
      <c r="G21078">
        <v>40137</v>
      </c>
      <c r="H21078" t="s">
        <v>5536</v>
      </c>
      <c r="I21078">
        <v>34.6297</v>
      </c>
      <c r="J21078">
        <v>-97.957899999999995</v>
      </c>
      <c r="K21078">
        <v>4029</v>
      </c>
      <c r="L21078">
        <v>245</v>
      </c>
    </row>
    <row r="21079" spans="1:12" x14ac:dyDescent="0.2">
      <c r="A21079" t="s">
        <v>17532</v>
      </c>
      <c r="B21079" t="s">
        <v>75</v>
      </c>
      <c r="C21079" t="str">
        <f t="shared" si="329"/>
        <v>Crowder, OK</v>
      </c>
      <c r="D21079" t="s">
        <v>10852</v>
      </c>
      <c r="E21079">
        <v>40121</v>
      </c>
      <c r="F21079" t="s">
        <v>5494</v>
      </c>
      <c r="G21079">
        <v>40121</v>
      </c>
      <c r="H21079" t="s">
        <v>5494</v>
      </c>
      <c r="I21079">
        <v>35.115699999999997</v>
      </c>
      <c r="J21079">
        <v>-95.678700000000006</v>
      </c>
      <c r="K21079">
        <v>406</v>
      </c>
      <c r="L21079">
        <v>80</v>
      </c>
    </row>
    <row r="21080" spans="1:12" x14ac:dyDescent="0.2">
      <c r="A21080" t="s">
        <v>11281</v>
      </c>
      <c r="B21080" t="s">
        <v>75</v>
      </c>
      <c r="C21080" t="str">
        <f t="shared" si="329"/>
        <v>Horntown, OK</v>
      </c>
      <c r="D21080" t="s">
        <v>10852</v>
      </c>
      <c r="E21080">
        <v>40063</v>
      </c>
      <c r="F21080" t="s">
        <v>7030</v>
      </c>
      <c r="G21080">
        <v>40063</v>
      </c>
      <c r="H21080" t="s">
        <v>7030</v>
      </c>
      <c r="I21080">
        <v>35.0869</v>
      </c>
      <c r="J21080">
        <v>-96.247600000000006</v>
      </c>
      <c r="K21080">
        <v>93</v>
      </c>
      <c r="L21080">
        <v>9</v>
      </c>
    </row>
    <row r="21081" spans="1:12" x14ac:dyDescent="0.2">
      <c r="A21081" t="s">
        <v>17533</v>
      </c>
      <c r="B21081" t="s">
        <v>75</v>
      </c>
      <c r="C21081" t="str">
        <f t="shared" si="329"/>
        <v>Foyil, OK</v>
      </c>
      <c r="D21081" t="s">
        <v>10852</v>
      </c>
      <c r="E21081">
        <v>40131</v>
      </c>
      <c r="F21081" t="s">
        <v>4838</v>
      </c>
      <c r="G21081">
        <v>40131</v>
      </c>
      <c r="H21081" t="s">
        <v>4838</v>
      </c>
      <c r="I21081">
        <v>36.430900000000001</v>
      </c>
      <c r="J21081">
        <v>-95.521500000000003</v>
      </c>
      <c r="K21081">
        <v>372</v>
      </c>
      <c r="L21081">
        <v>326</v>
      </c>
    </row>
    <row r="21082" spans="1:12" x14ac:dyDescent="0.2">
      <c r="A21082" t="s">
        <v>17534</v>
      </c>
      <c r="B21082" t="s">
        <v>75</v>
      </c>
      <c r="C21082" t="str">
        <f t="shared" si="329"/>
        <v>Tullahassee, OK</v>
      </c>
      <c r="D21082" t="s">
        <v>10852</v>
      </c>
      <c r="E21082">
        <v>40145</v>
      </c>
      <c r="F21082" t="s">
        <v>17361</v>
      </c>
      <c r="G21082">
        <v>40145</v>
      </c>
      <c r="H21082" t="s">
        <v>17361</v>
      </c>
      <c r="I21082">
        <v>35.841799999999999</v>
      </c>
      <c r="J21082">
        <v>-95.438699999999997</v>
      </c>
      <c r="K21082">
        <v>110</v>
      </c>
      <c r="L21082">
        <v>70</v>
      </c>
    </row>
    <row r="21083" spans="1:12" x14ac:dyDescent="0.2">
      <c r="A21083" t="s">
        <v>17535</v>
      </c>
      <c r="B21083" t="s">
        <v>75</v>
      </c>
      <c r="C21083" t="str">
        <f t="shared" si="329"/>
        <v>Hendrix, OK</v>
      </c>
      <c r="D21083" t="s">
        <v>10852</v>
      </c>
      <c r="E21083">
        <v>40013</v>
      </c>
      <c r="F21083" t="s">
        <v>5703</v>
      </c>
      <c r="G21083">
        <v>40013</v>
      </c>
      <c r="H21083" t="s">
        <v>5703</v>
      </c>
      <c r="I21083">
        <v>33.775300000000001</v>
      </c>
      <c r="J21083">
        <v>-96.4071</v>
      </c>
      <c r="K21083">
        <v>83</v>
      </c>
      <c r="L21083">
        <v>266</v>
      </c>
    </row>
    <row r="21084" spans="1:12" x14ac:dyDescent="0.2">
      <c r="A21084" t="s">
        <v>17536</v>
      </c>
      <c r="B21084" t="s">
        <v>75</v>
      </c>
      <c r="C21084" t="str">
        <f t="shared" si="329"/>
        <v>Valley Park, OK</v>
      </c>
      <c r="D21084" t="s">
        <v>10852</v>
      </c>
      <c r="E21084">
        <v>40131</v>
      </c>
      <c r="F21084" t="s">
        <v>4838</v>
      </c>
      <c r="G21084">
        <v>40131</v>
      </c>
      <c r="H21084" t="s">
        <v>4838</v>
      </c>
      <c r="I21084">
        <v>36.281799999999997</v>
      </c>
      <c r="J21084">
        <v>-95.733000000000004</v>
      </c>
      <c r="K21084">
        <v>70</v>
      </c>
      <c r="L21084">
        <v>10</v>
      </c>
    </row>
    <row r="21085" spans="1:12" x14ac:dyDescent="0.2">
      <c r="A21085" t="s">
        <v>17537</v>
      </c>
      <c r="B21085" t="s">
        <v>75</v>
      </c>
      <c r="C21085" t="str">
        <f t="shared" si="329"/>
        <v>Haileyville, OK</v>
      </c>
      <c r="D21085" t="s">
        <v>10852</v>
      </c>
      <c r="E21085">
        <v>40121</v>
      </c>
      <c r="F21085" t="s">
        <v>5494</v>
      </c>
      <c r="G21085">
        <v>40121</v>
      </c>
      <c r="H21085" t="s">
        <v>5494</v>
      </c>
      <c r="I21085">
        <v>34.854199999999999</v>
      </c>
      <c r="J21085">
        <v>-95.578400000000002</v>
      </c>
      <c r="K21085">
        <v>766</v>
      </c>
      <c r="L21085">
        <v>286</v>
      </c>
    </row>
    <row r="21086" spans="1:12" x14ac:dyDescent="0.2">
      <c r="A21086" t="s">
        <v>7931</v>
      </c>
      <c r="B21086" t="s">
        <v>75</v>
      </c>
      <c r="C21086" t="str">
        <f t="shared" si="329"/>
        <v>Hunter, OK</v>
      </c>
      <c r="D21086" t="s">
        <v>10852</v>
      </c>
      <c r="E21086">
        <v>40047</v>
      </c>
      <c r="F21086" t="s">
        <v>760</v>
      </c>
      <c r="G21086">
        <v>40047</v>
      </c>
      <c r="H21086" t="s">
        <v>760</v>
      </c>
      <c r="I21086">
        <v>36.563699999999997</v>
      </c>
      <c r="J21086">
        <v>-97.662499999999994</v>
      </c>
      <c r="K21086">
        <v>168</v>
      </c>
      <c r="L21086">
        <v>258</v>
      </c>
    </row>
    <row r="21087" spans="1:12" x14ac:dyDescent="0.2">
      <c r="A21087" t="s">
        <v>17538</v>
      </c>
      <c r="B21087" t="s">
        <v>75</v>
      </c>
      <c r="C21087" t="str">
        <f t="shared" si="329"/>
        <v>Leedey, OK</v>
      </c>
      <c r="D21087" t="s">
        <v>10852</v>
      </c>
      <c r="E21087">
        <v>40043</v>
      </c>
      <c r="F21087" t="s">
        <v>17388</v>
      </c>
      <c r="G21087">
        <v>40043</v>
      </c>
      <c r="H21087" t="s">
        <v>17388</v>
      </c>
      <c r="I21087">
        <v>35.868899999999996</v>
      </c>
      <c r="J21087">
        <v>-99.344999999999999</v>
      </c>
      <c r="K21087">
        <v>440</v>
      </c>
      <c r="L21087">
        <v>413</v>
      </c>
    </row>
    <row r="21088" spans="1:12" x14ac:dyDescent="0.2">
      <c r="A21088" t="s">
        <v>17539</v>
      </c>
      <c r="B21088" t="s">
        <v>75</v>
      </c>
      <c r="C21088" t="str">
        <f t="shared" si="329"/>
        <v>Asher, OK</v>
      </c>
      <c r="D21088" t="s">
        <v>10852</v>
      </c>
      <c r="E21088">
        <v>40125</v>
      </c>
      <c r="F21088" t="s">
        <v>17289</v>
      </c>
      <c r="G21088">
        <v>40125</v>
      </c>
      <c r="H21088" t="s">
        <v>17289</v>
      </c>
      <c r="I21088">
        <v>34.988399999999999</v>
      </c>
      <c r="J21088">
        <v>-96.925399999999996</v>
      </c>
      <c r="K21088">
        <v>412</v>
      </c>
      <c r="L21088">
        <v>200</v>
      </c>
    </row>
    <row r="21089" spans="1:12" x14ac:dyDescent="0.2">
      <c r="A21089" t="s">
        <v>17540</v>
      </c>
      <c r="B21089" t="s">
        <v>75</v>
      </c>
      <c r="C21089" t="str">
        <f t="shared" si="329"/>
        <v>Fort Cobb, OK</v>
      </c>
      <c r="D21089" t="s">
        <v>10852</v>
      </c>
      <c r="E21089">
        <v>40015</v>
      </c>
      <c r="F21089" t="s">
        <v>6491</v>
      </c>
      <c r="G21089">
        <v>40015</v>
      </c>
      <c r="H21089" t="s">
        <v>6491</v>
      </c>
      <c r="I21089">
        <v>35.104100000000003</v>
      </c>
      <c r="J21089">
        <v>-98.441699999999997</v>
      </c>
      <c r="K21089">
        <v>621</v>
      </c>
      <c r="L21089">
        <v>340</v>
      </c>
    </row>
    <row r="21090" spans="1:12" x14ac:dyDescent="0.2">
      <c r="A21090" t="s">
        <v>17541</v>
      </c>
      <c r="B21090" t="s">
        <v>75</v>
      </c>
      <c r="C21090" t="str">
        <f t="shared" si="329"/>
        <v>Wewoka, OK</v>
      </c>
      <c r="D21090" t="s">
        <v>10852</v>
      </c>
      <c r="E21090">
        <v>40133</v>
      </c>
      <c r="F21090" t="s">
        <v>2508</v>
      </c>
      <c r="G21090">
        <v>40133</v>
      </c>
      <c r="H21090" t="s">
        <v>2508</v>
      </c>
      <c r="I21090">
        <v>35.144100000000002</v>
      </c>
      <c r="J21090">
        <v>-96.496700000000004</v>
      </c>
      <c r="K21090">
        <v>2969</v>
      </c>
      <c r="L21090">
        <v>265</v>
      </c>
    </row>
    <row r="21091" spans="1:12" x14ac:dyDescent="0.2">
      <c r="A21091" t="s">
        <v>1623</v>
      </c>
      <c r="B21091" t="s">
        <v>75</v>
      </c>
      <c r="C21091" t="str">
        <f t="shared" si="329"/>
        <v>Friendship, OK</v>
      </c>
      <c r="D21091" t="s">
        <v>10852</v>
      </c>
      <c r="E21091">
        <v>40065</v>
      </c>
      <c r="F21091" t="s">
        <v>1101</v>
      </c>
      <c r="G21091">
        <v>40065</v>
      </c>
      <c r="H21091" t="s">
        <v>1101</v>
      </c>
      <c r="I21091">
        <v>34.697800000000001</v>
      </c>
      <c r="J21091">
        <v>-99.228700000000003</v>
      </c>
      <c r="K21091">
        <v>23</v>
      </c>
      <c r="L21091">
        <v>59</v>
      </c>
    </row>
    <row r="21092" spans="1:12" x14ac:dyDescent="0.2">
      <c r="A21092" t="s">
        <v>1624</v>
      </c>
      <c r="B21092" t="s">
        <v>75</v>
      </c>
      <c r="C21092" t="str">
        <f t="shared" si="329"/>
        <v>Medford, OK</v>
      </c>
      <c r="D21092" t="s">
        <v>10852</v>
      </c>
      <c r="E21092">
        <v>40053</v>
      </c>
      <c r="F21092" t="s">
        <v>398</v>
      </c>
      <c r="G21092">
        <v>40053</v>
      </c>
      <c r="H21092" t="s">
        <v>398</v>
      </c>
      <c r="I21092">
        <v>36.803800000000003</v>
      </c>
      <c r="J21092">
        <v>-97.737899999999996</v>
      </c>
      <c r="K21092">
        <v>957</v>
      </c>
      <c r="L21092">
        <v>343</v>
      </c>
    </row>
    <row r="21093" spans="1:12" x14ac:dyDescent="0.2">
      <c r="A21093" t="s">
        <v>3038</v>
      </c>
      <c r="B21093" t="s">
        <v>75</v>
      </c>
      <c r="C21093" t="str">
        <f t="shared" si="329"/>
        <v>Taft, OK</v>
      </c>
      <c r="D21093" t="s">
        <v>10852</v>
      </c>
      <c r="E21093">
        <v>40101</v>
      </c>
      <c r="F21093" t="s">
        <v>17251</v>
      </c>
      <c r="G21093">
        <v>40101</v>
      </c>
      <c r="H21093" t="s">
        <v>17251</v>
      </c>
      <c r="I21093">
        <v>35.7607</v>
      </c>
      <c r="J21093">
        <v>-95.545500000000004</v>
      </c>
      <c r="K21093">
        <v>244</v>
      </c>
      <c r="L21093">
        <v>60</v>
      </c>
    </row>
    <row r="21094" spans="1:12" x14ac:dyDescent="0.2">
      <c r="A21094" t="s">
        <v>5563</v>
      </c>
      <c r="B21094" t="s">
        <v>75</v>
      </c>
      <c r="C21094" t="str">
        <f t="shared" si="329"/>
        <v>Pawnee, OK</v>
      </c>
      <c r="D21094" t="s">
        <v>10852</v>
      </c>
      <c r="E21094">
        <v>40117</v>
      </c>
      <c r="F21094" t="s">
        <v>5563</v>
      </c>
      <c r="G21094">
        <v>40117</v>
      </c>
      <c r="H21094" t="s">
        <v>5563</v>
      </c>
      <c r="I21094">
        <v>36.336300000000001</v>
      </c>
      <c r="J21094">
        <v>-96.801900000000003</v>
      </c>
      <c r="K21094">
        <v>2136</v>
      </c>
      <c r="L21094">
        <v>373</v>
      </c>
    </row>
    <row r="21095" spans="1:12" x14ac:dyDescent="0.2">
      <c r="A21095" t="s">
        <v>17542</v>
      </c>
      <c r="B21095" t="s">
        <v>75</v>
      </c>
      <c r="C21095" t="str">
        <f t="shared" si="329"/>
        <v>New Eucha, OK</v>
      </c>
      <c r="D21095" t="s">
        <v>10852</v>
      </c>
      <c r="E21095">
        <v>40041</v>
      </c>
      <c r="F21095" t="s">
        <v>1004</v>
      </c>
      <c r="G21095">
        <v>40041</v>
      </c>
      <c r="H21095" t="s">
        <v>1004</v>
      </c>
      <c r="I21095">
        <v>36.391199999999998</v>
      </c>
      <c r="J21095">
        <v>-94.852199999999996</v>
      </c>
      <c r="K21095">
        <v>656</v>
      </c>
      <c r="L21095">
        <v>32</v>
      </c>
    </row>
    <row r="21096" spans="1:12" x14ac:dyDescent="0.2">
      <c r="A21096" t="s">
        <v>17543</v>
      </c>
      <c r="B21096" t="s">
        <v>75</v>
      </c>
      <c r="C21096" t="str">
        <f t="shared" si="329"/>
        <v>Cleo Springs, OK</v>
      </c>
      <c r="D21096" t="s">
        <v>10852</v>
      </c>
      <c r="E21096">
        <v>40093</v>
      </c>
      <c r="F21096" t="s">
        <v>17337</v>
      </c>
      <c r="G21096">
        <v>40093</v>
      </c>
      <c r="H21096" t="s">
        <v>17337</v>
      </c>
      <c r="I21096">
        <v>36.404499999999999</v>
      </c>
      <c r="J21096">
        <v>-98.440100000000001</v>
      </c>
      <c r="K21096">
        <v>340</v>
      </c>
      <c r="L21096">
        <v>234</v>
      </c>
    </row>
    <row r="21097" spans="1:12" x14ac:dyDescent="0.2">
      <c r="A21097" t="s">
        <v>3042</v>
      </c>
      <c r="B21097" t="s">
        <v>75</v>
      </c>
      <c r="C21097" t="str">
        <f t="shared" si="329"/>
        <v>Perry, OK</v>
      </c>
      <c r="D21097" t="s">
        <v>10852</v>
      </c>
      <c r="E21097">
        <v>40103</v>
      </c>
      <c r="F21097" t="s">
        <v>6561</v>
      </c>
      <c r="G21097">
        <v>40103</v>
      </c>
      <c r="H21097" t="s">
        <v>6561</v>
      </c>
      <c r="I21097">
        <v>36.284399999999998</v>
      </c>
      <c r="J21097">
        <v>-97.308800000000005</v>
      </c>
      <c r="K21097">
        <v>4863</v>
      </c>
      <c r="L21097">
        <v>281</v>
      </c>
    </row>
    <row r="21098" spans="1:12" x14ac:dyDescent="0.2">
      <c r="A21098" t="s">
        <v>17544</v>
      </c>
      <c r="B21098" t="s">
        <v>75</v>
      </c>
      <c r="C21098" t="str">
        <f t="shared" si="329"/>
        <v>Wapanucka, OK</v>
      </c>
      <c r="D21098" t="s">
        <v>10852</v>
      </c>
      <c r="E21098">
        <v>40069</v>
      </c>
      <c r="F21098" t="s">
        <v>7217</v>
      </c>
      <c r="G21098">
        <v>40069</v>
      </c>
      <c r="H21098" t="s">
        <v>7217</v>
      </c>
      <c r="I21098">
        <v>34.373600000000003</v>
      </c>
      <c r="J21098">
        <v>-96.425299999999993</v>
      </c>
      <c r="K21098">
        <v>443</v>
      </c>
      <c r="L21098">
        <v>254</v>
      </c>
    </row>
    <row r="21099" spans="1:12" x14ac:dyDescent="0.2">
      <c r="A21099" t="s">
        <v>17545</v>
      </c>
      <c r="B21099" t="s">
        <v>75</v>
      </c>
      <c r="C21099" t="str">
        <f t="shared" si="329"/>
        <v>Ringling, OK</v>
      </c>
      <c r="D21099" t="s">
        <v>10852</v>
      </c>
      <c r="E21099">
        <v>40067</v>
      </c>
      <c r="F21099" t="s">
        <v>518</v>
      </c>
      <c r="G21099">
        <v>40067</v>
      </c>
      <c r="H21099" t="s">
        <v>518</v>
      </c>
      <c r="I21099">
        <v>34.178400000000003</v>
      </c>
      <c r="J21099">
        <v>-97.591999999999999</v>
      </c>
      <c r="K21099">
        <v>984</v>
      </c>
      <c r="L21099">
        <v>574</v>
      </c>
    </row>
    <row r="21100" spans="1:12" x14ac:dyDescent="0.2">
      <c r="A21100" t="s">
        <v>17546</v>
      </c>
      <c r="B21100" t="s">
        <v>75</v>
      </c>
      <c r="C21100" t="str">
        <f t="shared" si="329"/>
        <v>Heavener, OK</v>
      </c>
      <c r="D21100" t="s">
        <v>10852</v>
      </c>
      <c r="E21100">
        <v>40079</v>
      </c>
      <c r="F21100" t="s">
        <v>17248</v>
      </c>
      <c r="G21100">
        <v>40079</v>
      </c>
      <c r="H21100" t="s">
        <v>17248</v>
      </c>
      <c r="I21100">
        <v>34.8919</v>
      </c>
      <c r="J21100">
        <v>-94.607500000000002</v>
      </c>
      <c r="K21100">
        <v>3626</v>
      </c>
      <c r="L21100">
        <v>257</v>
      </c>
    </row>
    <row r="21101" spans="1:12" x14ac:dyDescent="0.2">
      <c r="A21101" t="s">
        <v>17547</v>
      </c>
      <c r="B21101" t="s">
        <v>75</v>
      </c>
      <c r="C21101" t="str">
        <f t="shared" si="329"/>
        <v>Old Eucha, OK</v>
      </c>
      <c r="D21101" t="s">
        <v>10852</v>
      </c>
      <c r="E21101">
        <v>40041</v>
      </c>
      <c r="F21101" t="s">
        <v>1004</v>
      </c>
      <c r="G21101">
        <v>40041</v>
      </c>
      <c r="H21101" t="s">
        <v>1004</v>
      </c>
      <c r="I21101">
        <v>36.3551</v>
      </c>
      <c r="J21101">
        <v>-94.937899999999999</v>
      </c>
      <c r="K21101">
        <v>16</v>
      </c>
      <c r="L21101">
        <v>1</v>
      </c>
    </row>
    <row r="21102" spans="1:12" x14ac:dyDescent="0.2">
      <c r="A21102" t="s">
        <v>17548</v>
      </c>
      <c r="B21102" t="s">
        <v>75</v>
      </c>
      <c r="C21102" t="str">
        <f t="shared" si="329"/>
        <v>Castle, OK</v>
      </c>
      <c r="D21102" t="s">
        <v>10852</v>
      </c>
      <c r="E21102">
        <v>40107</v>
      </c>
      <c r="F21102" t="s">
        <v>17340</v>
      </c>
      <c r="G21102">
        <v>40107</v>
      </c>
      <c r="H21102" t="s">
        <v>17340</v>
      </c>
      <c r="I21102">
        <v>35.475200000000001</v>
      </c>
      <c r="J21102">
        <v>-96.383499999999998</v>
      </c>
      <c r="K21102">
        <v>107</v>
      </c>
      <c r="L21102">
        <v>234</v>
      </c>
    </row>
    <row r="21103" spans="1:12" x14ac:dyDescent="0.2">
      <c r="A21103" t="s">
        <v>3051</v>
      </c>
      <c r="B21103" t="s">
        <v>75</v>
      </c>
      <c r="C21103" t="str">
        <f t="shared" si="329"/>
        <v>Limestone, OK</v>
      </c>
      <c r="D21103" t="s">
        <v>10852</v>
      </c>
      <c r="E21103">
        <v>40131</v>
      </c>
      <c r="F21103" t="s">
        <v>4838</v>
      </c>
      <c r="G21103">
        <v>40131</v>
      </c>
      <c r="H21103" t="s">
        <v>4838</v>
      </c>
      <c r="I21103">
        <v>36.314300000000003</v>
      </c>
      <c r="J21103">
        <v>-95.747699999999995</v>
      </c>
      <c r="K21103">
        <v>548</v>
      </c>
      <c r="L21103">
        <v>67</v>
      </c>
    </row>
    <row r="21104" spans="1:12" x14ac:dyDescent="0.2">
      <c r="A21104" t="s">
        <v>17549</v>
      </c>
      <c r="B21104" t="s">
        <v>75</v>
      </c>
      <c r="C21104" t="str">
        <f t="shared" si="329"/>
        <v>Jet, OK</v>
      </c>
      <c r="D21104" t="s">
        <v>10852</v>
      </c>
      <c r="E21104">
        <v>40003</v>
      </c>
      <c r="F21104" t="s">
        <v>17276</v>
      </c>
      <c r="G21104">
        <v>40003</v>
      </c>
      <c r="H21104" t="s">
        <v>17276</v>
      </c>
      <c r="I21104">
        <v>36.6663</v>
      </c>
      <c r="J21104">
        <v>-98.181600000000003</v>
      </c>
      <c r="K21104">
        <v>227</v>
      </c>
      <c r="L21104">
        <v>281</v>
      </c>
    </row>
    <row r="21105" spans="1:12" x14ac:dyDescent="0.2">
      <c r="A21105" t="s">
        <v>17550</v>
      </c>
      <c r="B21105" t="s">
        <v>75</v>
      </c>
      <c r="C21105" t="str">
        <f t="shared" si="329"/>
        <v>Ochelata, OK</v>
      </c>
      <c r="D21105" t="s">
        <v>10852</v>
      </c>
      <c r="E21105">
        <v>40147</v>
      </c>
      <c r="F21105" t="s">
        <v>342</v>
      </c>
      <c r="G21105">
        <v>40147</v>
      </c>
      <c r="H21105" t="s">
        <v>342</v>
      </c>
      <c r="I21105">
        <v>36.601100000000002</v>
      </c>
      <c r="J21105">
        <v>-95.980800000000002</v>
      </c>
      <c r="K21105">
        <v>430</v>
      </c>
      <c r="L21105">
        <v>686</v>
      </c>
    </row>
    <row r="21106" spans="1:12" x14ac:dyDescent="0.2">
      <c r="A21106" t="s">
        <v>2177</v>
      </c>
      <c r="B21106" t="s">
        <v>75</v>
      </c>
      <c r="C21106" t="str">
        <f t="shared" si="329"/>
        <v>Piedmont, OK</v>
      </c>
      <c r="D21106" t="s">
        <v>10852</v>
      </c>
      <c r="E21106">
        <v>40017</v>
      </c>
      <c r="F21106" t="s">
        <v>5160</v>
      </c>
      <c r="G21106">
        <v>40017</v>
      </c>
      <c r="H21106" t="s">
        <v>5160</v>
      </c>
      <c r="I21106">
        <v>35.678400000000003</v>
      </c>
      <c r="J21106">
        <v>-97.752799999999993</v>
      </c>
      <c r="K21106">
        <v>7749</v>
      </c>
      <c r="L21106">
        <v>68</v>
      </c>
    </row>
    <row r="21107" spans="1:12" x14ac:dyDescent="0.2">
      <c r="A21107" t="s">
        <v>17551</v>
      </c>
      <c r="B21107" t="s">
        <v>75</v>
      </c>
      <c r="C21107" t="str">
        <f t="shared" si="329"/>
        <v>Teresita, OK</v>
      </c>
      <c r="D21107" t="s">
        <v>10852</v>
      </c>
      <c r="E21107">
        <v>40021</v>
      </c>
      <c r="F21107" t="s">
        <v>4641</v>
      </c>
      <c r="G21107">
        <v>40021</v>
      </c>
      <c r="H21107" t="s">
        <v>4641</v>
      </c>
      <c r="I21107">
        <v>36.122999999999998</v>
      </c>
      <c r="J21107">
        <v>-94.9803</v>
      </c>
      <c r="K21107">
        <v>143</v>
      </c>
      <c r="L21107">
        <v>5</v>
      </c>
    </row>
    <row r="21108" spans="1:12" x14ac:dyDescent="0.2">
      <c r="A21108" t="s">
        <v>11854</v>
      </c>
      <c r="B21108" t="s">
        <v>75</v>
      </c>
      <c r="C21108" t="str">
        <f t="shared" si="329"/>
        <v>Rocky Ford, OK</v>
      </c>
      <c r="D21108" t="s">
        <v>10852</v>
      </c>
      <c r="E21108">
        <v>40041</v>
      </c>
      <c r="F21108" t="s">
        <v>1004</v>
      </c>
      <c r="G21108">
        <v>40041</v>
      </c>
      <c r="H21108" t="s">
        <v>1004</v>
      </c>
      <c r="I21108">
        <v>36.174900000000001</v>
      </c>
      <c r="J21108">
        <v>-94.911299999999997</v>
      </c>
      <c r="K21108">
        <v>37</v>
      </c>
      <c r="L21108">
        <v>5</v>
      </c>
    </row>
    <row r="21109" spans="1:12" x14ac:dyDescent="0.2">
      <c r="A21109" t="s">
        <v>17552</v>
      </c>
      <c r="B21109" t="s">
        <v>75</v>
      </c>
      <c r="C21109" t="str">
        <f t="shared" si="329"/>
        <v>Midwest City, OK</v>
      </c>
      <c r="D21109" t="s">
        <v>10852</v>
      </c>
      <c r="E21109">
        <v>40109</v>
      </c>
      <c r="F21109" t="s">
        <v>10852</v>
      </c>
      <c r="G21109">
        <v>40109</v>
      </c>
      <c r="H21109" t="s">
        <v>10852</v>
      </c>
      <c r="I21109">
        <v>35.463000000000001</v>
      </c>
      <c r="J21109">
        <v>-97.370900000000006</v>
      </c>
      <c r="K21109">
        <v>57308</v>
      </c>
      <c r="L21109">
        <v>906</v>
      </c>
    </row>
    <row r="21110" spans="1:12" x14ac:dyDescent="0.2">
      <c r="A21110" t="s">
        <v>17553</v>
      </c>
      <c r="B21110" t="s">
        <v>75</v>
      </c>
      <c r="C21110" t="str">
        <f t="shared" si="329"/>
        <v>Vian, OK</v>
      </c>
      <c r="D21110" t="s">
        <v>10852</v>
      </c>
      <c r="E21110">
        <v>40135</v>
      </c>
      <c r="F21110" t="s">
        <v>17253</v>
      </c>
      <c r="G21110">
        <v>40135</v>
      </c>
      <c r="H21110" t="s">
        <v>17253</v>
      </c>
      <c r="I21110">
        <v>35.501800000000003</v>
      </c>
      <c r="J21110">
        <v>-94.969800000000006</v>
      </c>
      <c r="K21110">
        <v>1375</v>
      </c>
      <c r="L21110">
        <v>398</v>
      </c>
    </row>
    <row r="21111" spans="1:12" x14ac:dyDescent="0.2">
      <c r="A21111" t="s">
        <v>17554</v>
      </c>
      <c r="B21111" t="s">
        <v>75</v>
      </c>
      <c r="C21111" t="str">
        <f t="shared" si="329"/>
        <v>Narcissa, OK</v>
      </c>
      <c r="D21111" t="s">
        <v>10852</v>
      </c>
      <c r="E21111">
        <v>40115</v>
      </c>
      <c r="F21111" t="s">
        <v>14143</v>
      </c>
      <c r="G21111">
        <v>40115</v>
      </c>
      <c r="H21111" t="s">
        <v>14143</v>
      </c>
      <c r="I21111">
        <v>36.801000000000002</v>
      </c>
      <c r="J21111">
        <v>-94.927800000000005</v>
      </c>
      <c r="K21111">
        <v>129</v>
      </c>
      <c r="L21111">
        <v>12</v>
      </c>
    </row>
    <row r="21112" spans="1:12" x14ac:dyDescent="0.2">
      <c r="A21112" t="s">
        <v>17555</v>
      </c>
      <c r="B21112" t="s">
        <v>75</v>
      </c>
      <c r="C21112" t="str">
        <f t="shared" si="329"/>
        <v>Hallett, OK</v>
      </c>
      <c r="D21112" t="s">
        <v>10852</v>
      </c>
      <c r="E21112">
        <v>40117</v>
      </c>
      <c r="F21112" t="s">
        <v>5563</v>
      </c>
      <c r="G21112">
        <v>40117</v>
      </c>
      <c r="H21112" t="s">
        <v>5563</v>
      </c>
      <c r="I21112">
        <v>36.2316</v>
      </c>
      <c r="J21112">
        <v>-96.567800000000005</v>
      </c>
      <c r="K21112">
        <v>125</v>
      </c>
      <c r="L21112">
        <v>54</v>
      </c>
    </row>
    <row r="21113" spans="1:12" x14ac:dyDescent="0.2">
      <c r="A21113" t="s">
        <v>17556</v>
      </c>
      <c r="B21113" t="s">
        <v>75</v>
      </c>
      <c r="C21113" t="str">
        <f t="shared" si="329"/>
        <v>Goodwell, OK</v>
      </c>
      <c r="D21113" t="s">
        <v>10852</v>
      </c>
      <c r="E21113">
        <v>40139</v>
      </c>
      <c r="F21113" t="s">
        <v>4531</v>
      </c>
      <c r="G21113">
        <v>40139</v>
      </c>
      <c r="H21113" t="s">
        <v>4531</v>
      </c>
      <c r="I21113">
        <v>36.594299999999997</v>
      </c>
      <c r="J21113">
        <v>-101.6326</v>
      </c>
      <c r="K21113">
        <v>1306</v>
      </c>
      <c r="L21113">
        <v>426</v>
      </c>
    </row>
    <row r="21114" spans="1:12" x14ac:dyDescent="0.2">
      <c r="A21114" t="s">
        <v>1041</v>
      </c>
      <c r="B21114" t="s">
        <v>75</v>
      </c>
      <c r="C21114" t="str">
        <f t="shared" si="329"/>
        <v>Kenton, OK</v>
      </c>
      <c r="D21114" t="s">
        <v>10852</v>
      </c>
      <c r="E21114">
        <v>40025</v>
      </c>
      <c r="F21114" t="s">
        <v>4336</v>
      </c>
      <c r="G21114">
        <v>40025</v>
      </c>
      <c r="H21114" t="s">
        <v>4336</v>
      </c>
      <c r="I21114">
        <v>36.906399999999998</v>
      </c>
      <c r="J21114">
        <v>-102.9652</v>
      </c>
      <c r="K21114">
        <v>38</v>
      </c>
      <c r="L21114">
        <v>20</v>
      </c>
    </row>
    <row r="21115" spans="1:12" x14ac:dyDescent="0.2">
      <c r="A21115" t="s">
        <v>1645</v>
      </c>
      <c r="B21115" t="s">
        <v>75</v>
      </c>
      <c r="C21115" t="str">
        <f t="shared" si="329"/>
        <v>Wilson, OK</v>
      </c>
      <c r="D21115" t="s">
        <v>10852</v>
      </c>
      <c r="E21115">
        <v>40019</v>
      </c>
      <c r="F21115" t="s">
        <v>3518</v>
      </c>
      <c r="G21115">
        <v>40019</v>
      </c>
      <c r="H21115" t="s">
        <v>3518</v>
      </c>
      <c r="I21115">
        <v>34.168500000000002</v>
      </c>
      <c r="J21115">
        <v>-97.426000000000002</v>
      </c>
      <c r="K21115">
        <v>1709</v>
      </c>
      <c r="L21115">
        <v>116</v>
      </c>
    </row>
    <row r="21116" spans="1:12" x14ac:dyDescent="0.2">
      <c r="A21116" t="s">
        <v>4299</v>
      </c>
      <c r="B21116" t="s">
        <v>75</v>
      </c>
      <c r="C21116" t="str">
        <f t="shared" si="329"/>
        <v>Blanco, OK</v>
      </c>
      <c r="D21116" t="s">
        <v>10852</v>
      </c>
      <c r="E21116">
        <v>40121</v>
      </c>
      <c r="F21116" t="s">
        <v>5494</v>
      </c>
      <c r="G21116">
        <v>40121</v>
      </c>
      <c r="H21116" t="s">
        <v>5494</v>
      </c>
      <c r="I21116">
        <v>34.750700000000002</v>
      </c>
      <c r="J21116">
        <v>-95.773600000000002</v>
      </c>
      <c r="K21116">
        <v>129</v>
      </c>
      <c r="L21116">
        <v>75</v>
      </c>
    </row>
    <row r="21117" spans="1:12" x14ac:dyDescent="0.2">
      <c r="A21117" t="s">
        <v>4641</v>
      </c>
      <c r="B21117" t="s">
        <v>75</v>
      </c>
      <c r="C21117" t="str">
        <f t="shared" si="329"/>
        <v>Cherokee, OK</v>
      </c>
      <c r="D21117" t="s">
        <v>10852</v>
      </c>
      <c r="E21117">
        <v>40003</v>
      </c>
      <c r="F21117" t="s">
        <v>17276</v>
      </c>
      <c r="G21117">
        <v>40003</v>
      </c>
      <c r="H21117" t="s">
        <v>17276</v>
      </c>
      <c r="I21117">
        <v>36.7547</v>
      </c>
      <c r="J21117">
        <v>-98.355099999999993</v>
      </c>
      <c r="K21117">
        <v>1558</v>
      </c>
      <c r="L21117">
        <v>408</v>
      </c>
    </row>
    <row r="21118" spans="1:12" x14ac:dyDescent="0.2">
      <c r="A21118" t="s">
        <v>17557</v>
      </c>
      <c r="B21118" t="s">
        <v>75</v>
      </c>
      <c r="C21118" t="str">
        <f t="shared" si="329"/>
        <v>Notchietown, OK</v>
      </c>
      <c r="D21118" t="s">
        <v>10852</v>
      </c>
      <c r="E21118">
        <v>40135</v>
      </c>
      <c r="F21118" t="s">
        <v>17253</v>
      </c>
      <c r="G21118">
        <v>40135</v>
      </c>
      <c r="H21118" t="s">
        <v>17253</v>
      </c>
      <c r="I21118">
        <v>35.585700000000003</v>
      </c>
      <c r="J21118">
        <v>-95.090100000000007</v>
      </c>
      <c r="K21118">
        <v>206</v>
      </c>
      <c r="L21118">
        <v>10</v>
      </c>
    </row>
    <row r="21119" spans="1:12" x14ac:dyDescent="0.2">
      <c r="A21119" t="s">
        <v>17558</v>
      </c>
      <c r="B21119" t="s">
        <v>75</v>
      </c>
      <c r="C21119" t="str">
        <f t="shared" si="329"/>
        <v>Kaw City, OK</v>
      </c>
      <c r="D21119" t="s">
        <v>10852</v>
      </c>
      <c r="E21119">
        <v>40071</v>
      </c>
      <c r="F21119" t="s">
        <v>17284</v>
      </c>
      <c r="G21119">
        <v>40071</v>
      </c>
      <c r="H21119" t="s">
        <v>17284</v>
      </c>
      <c r="I21119">
        <v>36.7682</v>
      </c>
      <c r="J21119">
        <v>-96.862899999999996</v>
      </c>
      <c r="K21119">
        <v>373</v>
      </c>
      <c r="L21119">
        <v>54</v>
      </c>
    </row>
    <row r="21120" spans="1:12" x14ac:dyDescent="0.2">
      <c r="A21120" t="s">
        <v>17559</v>
      </c>
      <c r="B21120" t="s">
        <v>75</v>
      </c>
      <c r="C21120" t="str">
        <f t="shared" si="329"/>
        <v>Spavinaw, OK</v>
      </c>
      <c r="D21120" t="s">
        <v>10852</v>
      </c>
      <c r="E21120">
        <v>40097</v>
      </c>
      <c r="F21120" t="s">
        <v>17266</v>
      </c>
      <c r="G21120">
        <v>40097</v>
      </c>
      <c r="H21120" t="s">
        <v>17266</v>
      </c>
      <c r="I21120">
        <v>36.392600000000002</v>
      </c>
      <c r="J21120">
        <v>-95.050200000000004</v>
      </c>
      <c r="K21120">
        <v>432</v>
      </c>
      <c r="L21120">
        <v>445</v>
      </c>
    </row>
    <row r="21121" spans="1:12" x14ac:dyDescent="0.2">
      <c r="A21121" t="s">
        <v>17560</v>
      </c>
      <c r="B21121" t="s">
        <v>75</v>
      </c>
      <c r="C21121" t="str">
        <f t="shared" si="329"/>
        <v>Oologah, OK</v>
      </c>
      <c r="D21121" t="s">
        <v>10852</v>
      </c>
      <c r="E21121">
        <v>40131</v>
      </c>
      <c r="F21121" t="s">
        <v>4838</v>
      </c>
      <c r="G21121">
        <v>40131</v>
      </c>
      <c r="H21121" t="s">
        <v>4838</v>
      </c>
      <c r="I21121">
        <v>36.443600000000004</v>
      </c>
      <c r="J21121">
        <v>-95.708500000000001</v>
      </c>
      <c r="K21121">
        <v>1168</v>
      </c>
      <c r="L21121">
        <v>361</v>
      </c>
    </row>
    <row r="21122" spans="1:12" x14ac:dyDescent="0.2">
      <c r="A21122" t="s">
        <v>6919</v>
      </c>
      <c r="B21122" t="s">
        <v>75</v>
      </c>
      <c r="C21122" t="str">
        <f t="shared" si="329"/>
        <v>Wainwright, OK</v>
      </c>
      <c r="D21122" t="s">
        <v>10852</v>
      </c>
      <c r="E21122">
        <v>40101</v>
      </c>
      <c r="F21122" t="s">
        <v>17251</v>
      </c>
      <c r="G21122">
        <v>40101</v>
      </c>
      <c r="H21122" t="s">
        <v>17251</v>
      </c>
      <c r="I21122">
        <v>35.613399999999999</v>
      </c>
      <c r="J21122">
        <v>-95.565700000000007</v>
      </c>
      <c r="K21122">
        <v>165</v>
      </c>
      <c r="L21122">
        <v>223</v>
      </c>
    </row>
    <row r="21123" spans="1:12" x14ac:dyDescent="0.2">
      <c r="A21123" t="s">
        <v>2188</v>
      </c>
      <c r="B21123" t="s">
        <v>75</v>
      </c>
      <c r="C21123" t="str">
        <f t="shared" si="329"/>
        <v>Chester, OK</v>
      </c>
      <c r="D21123" t="s">
        <v>10852</v>
      </c>
      <c r="E21123">
        <v>40093</v>
      </c>
      <c r="F21123" t="s">
        <v>17337</v>
      </c>
      <c r="G21123">
        <v>40093</v>
      </c>
      <c r="H21123" t="s">
        <v>17337</v>
      </c>
      <c r="I21123">
        <v>36.216500000000003</v>
      </c>
      <c r="J21123">
        <v>-98.9208</v>
      </c>
      <c r="K21123">
        <v>186</v>
      </c>
      <c r="L21123">
        <v>18</v>
      </c>
    </row>
    <row r="21124" spans="1:12" x14ac:dyDescent="0.2">
      <c r="A21124" t="s">
        <v>17561</v>
      </c>
      <c r="B21124" t="s">
        <v>75</v>
      </c>
      <c r="C21124" t="str">
        <f t="shared" ref="C21124:C21187" si="330">_xlfn.CONCAT(A21124,","," ",B21124)</f>
        <v>Pinhook Corner, OK</v>
      </c>
      <c r="D21124" t="s">
        <v>10852</v>
      </c>
      <c r="E21124">
        <v>40135</v>
      </c>
      <c r="F21124" t="s">
        <v>17253</v>
      </c>
      <c r="G21124">
        <v>40135</v>
      </c>
      <c r="H21124" t="s">
        <v>17253</v>
      </c>
      <c r="I21124">
        <v>35.531399999999998</v>
      </c>
      <c r="J21124">
        <v>-94.891000000000005</v>
      </c>
      <c r="K21124">
        <v>222</v>
      </c>
      <c r="L21124">
        <v>8</v>
      </c>
    </row>
    <row r="21125" spans="1:12" x14ac:dyDescent="0.2">
      <c r="A21125" t="s">
        <v>17562</v>
      </c>
      <c r="B21125" t="s">
        <v>75</v>
      </c>
      <c r="C21125" t="str">
        <f t="shared" si="330"/>
        <v>Lotsee, OK</v>
      </c>
      <c r="D21125" t="s">
        <v>10852</v>
      </c>
      <c r="E21125">
        <v>40143</v>
      </c>
      <c r="F21125" t="s">
        <v>17261</v>
      </c>
      <c r="G21125">
        <v>40143</v>
      </c>
      <c r="H21125" t="s">
        <v>17261</v>
      </c>
      <c r="I21125">
        <v>36.133400000000002</v>
      </c>
      <c r="J21125">
        <v>-96.209100000000007</v>
      </c>
      <c r="K21125">
        <v>2</v>
      </c>
      <c r="L21125">
        <v>39</v>
      </c>
    </row>
    <row r="21126" spans="1:12" x14ac:dyDescent="0.2">
      <c r="A21126" t="s">
        <v>2191</v>
      </c>
      <c r="B21126" t="s">
        <v>75</v>
      </c>
      <c r="C21126" t="str">
        <f t="shared" si="330"/>
        <v>Thomas, OK</v>
      </c>
      <c r="D21126" t="s">
        <v>10852</v>
      </c>
      <c r="E21126">
        <v>40039</v>
      </c>
      <c r="F21126" t="s">
        <v>563</v>
      </c>
      <c r="G21126">
        <v>40039</v>
      </c>
      <c r="H21126" t="s">
        <v>563</v>
      </c>
      <c r="I21126">
        <v>35.747599999999998</v>
      </c>
      <c r="J21126">
        <v>-98.749399999999994</v>
      </c>
      <c r="K21126">
        <v>1197</v>
      </c>
      <c r="L21126">
        <v>390</v>
      </c>
    </row>
    <row r="21127" spans="1:12" x14ac:dyDescent="0.2">
      <c r="A21127" t="s">
        <v>17563</v>
      </c>
      <c r="B21127" t="s">
        <v>75</v>
      </c>
      <c r="C21127" t="str">
        <f t="shared" si="330"/>
        <v>Gene Autry, OK</v>
      </c>
      <c r="D21127" t="s">
        <v>10852</v>
      </c>
      <c r="E21127">
        <v>40019</v>
      </c>
      <c r="F21127" t="s">
        <v>3518</v>
      </c>
      <c r="G21127">
        <v>40019</v>
      </c>
      <c r="H21127" t="s">
        <v>3518</v>
      </c>
      <c r="I21127">
        <v>34.315100000000001</v>
      </c>
      <c r="J21127">
        <v>-97.038399999999996</v>
      </c>
      <c r="K21127">
        <v>157</v>
      </c>
      <c r="L21127">
        <v>14</v>
      </c>
    </row>
    <row r="21128" spans="1:12" x14ac:dyDescent="0.2">
      <c r="A21128" t="s">
        <v>17564</v>
      </c>
      <c r="B21128" t="s">
        <v>75</v>
      </c>
      <c r="C21128" t="str">
        <f t="shared" si="330"/>
        <v>Blackgum, OK</v>
      </c>
      <c r="D21128" t="s">
        <v>10852</v>
      </c>
      <c r="E21128">
        <v>40135</v>
      </c>
      <c r="F21128" t="s">
        <v>17253</v>
      </c>
      <c r="G21128">
        <v>40135</v>
      </c>
      <c r="H21128" t="s">
        <v>17253</v>
      </c>
      <c r="I21128">
        <v>35.611199999999997</v>
      </c>
      <c r="J21128">
        <v>-94.99</v>
      </c>
      <c r="K21128">
        <v>93</v>
      </c>
      <c r="L21128">
        <v>165</v>
      </c>
    </row>
    <row r="21129" spans="1:12" x14ac:dyDescent="0.2">
      <c r="A21129" t="s">
        <v>8383</v>
      </c>
      <c r="B21129" t="s">
        <v>75</v>
      </c>
      <c r="C21129" t="str">
        <f t="shared" si="330"/>
        <v>Duncan, OK</v>
      </c>
      <c r="D21129" t="s">
        <v>10852</v>
      </c>
      <c r="E21129">
        <v>40137</v>
      </c>
      <c r="F21129" t="s">
        <v>5536</v>
      </c>
      <c r="G21129">
        <v>40137</v>
      </c>
      <c r="H21129" t="s">
        <v>5536</v>
      </c>
      <c r="I21129">
        <v>34.542499999999997</v>
      </c>
      <c r="J21129">
        <v>-97.918999999999997</v>
      </c>
      <c r="K21129">
        <v>20439</v>
      </c>
      <c r="L21129">
        <v>202</v>
      </c>
    </row>
    <row r="21130" spans="1:12" x14ac:dyDescent="0.2">
      <c r="A21130" t="s">
        <v>2124</v>
      </c>
      <c r="B21130" t="s">
        <v>75</v>
      </c>
      <c r="C21130" t="str">
        <f t="shared" si="330"/>
        <v>Justice, OK</v>
      </c>
      <c r="D21130" t="s">
        <v>10852</v>
      </c>
      <c r="E21130">
        <v>40131</v>
      </c>
      <c r="F21130" t="s">
        <v>4838</v>
      </c>
      <c r="G21130">
        <v>40131</v>
      </c>
      <c r="H21130" t="s">
        <v>4838</v>
      </c>
      <c r="I21130">
        <v>36.290900000000001</v>
      </c>
      <c r="J21130">
        <v>-95.563500000000005</v>
      </c>
      <c r="K21130">
        <v>1390</v>
      </c>
      <c r="L21130">
        <v>60</v>
      </c>
    </row>
    <row r="21131" spans="1:12" x14ac:dyDescent="0.2">
      <c r="A21131" t="s">
        <v>1966</v>
      </c>
      <c r="B21131" t="s">
        <v>75</v>
      </c>
      <c r="C21131" t="str">
        <f t="shared" si="330"/>
        <v>Wayne, OK</v>
      </c>
      <c r="D21131" t="s">
        <v>10852</v>
      </c>
      <c r="E21131">
        <v>40087</v>
      </c>
      <c r="F21131" t="s">
        <v>17380</v>
      </c>
      <c r="G21131">
        <v>40087</v>
      </c>
      <c r="H21131" t="s">
        <v>17380</v>
      </c>
      <c r="I21131">
        <v>34.917099999999998</v>
      </c>
      <c r="J21131">
        <v>-97.316599999999994</v>
      </c>
      <c r="K21131">
        <v>726</v>
      </c>
      <c r="L21131">
        <v>812</v>
      </c>
    </row>
    <row r="21132" spans="1:12" x14ac:dyDescent="0.2">
      <c r="A21132" t="s">
        <v>17565</v>
      </c>
      <c r="B21132" t="s">
        <v>75</v>
      </c>
      <c r="C21132" t="str">
        <f t="shared" si="330"/>
        <v>Rose, OK</v>
      </c>
      <c r="D21132" t="s">
        <v>10852</v>
      </c>
      <c r="E21132">
        <v>40097</v>
      </c>
      <c r="F21132" t="s">
        <v>17266</v>
      </c>
      <c r="G21132">
        <v>40097</v>
      </c>
      <c r="H21132" t="s">
        <v>17266</v>
      </c>
      <c r="I21132">
        <v>36.212299999999999</v>
      </c>
      <c r="J21132">
        <v>-95.038200000000003</v>
      </c>
      <c r="K21132">
        <v>214</v>
      </c>
      <c r="L21132">
        <v>9</v>
      </c>
    </row>
    <row r="21133" spans="1:12" x14ac:dyDescent="0.2">
      <c r="A21133" t="s">
        <v>17566</v>
      </c>
      <c r="B21133" t="s">
        <v>75</v>
      </c>
      <c r="C21133" t="str">
        <f t="shared" si="330"/>
        <v>Woodall, OK</v>
      </c>
      <c r="D21133" t="s">
        <v>10852</v>
      </c>
      <c r="E21133">
        <v>40021</v>
      </c>
      <c r="F21133" t="s">
        <v>4641</v>
      </c>
      <c r="G21133">
        <v>40021</v>
      </c>
      <c r="H21133" t="s">
        <v>4641</v>
      </c>
      <c r="I21133">
        <v>35.824599999999997</v>
      </c>
      <c r="J21133">
        <v>-95.082300000000004</v>
      </c>
      <c r="K21133">
        <v>781</v>
      </c>
      <c r="L21133">
        <v>27</v>
      </c>
    </row>
    <row r="21134" spans="1:12" x14ac:dyDescent="0.2">
      <c r="A21134" t="s">
        <v>17567</v>
      </c>
      <c r="B21134" t="s">
        <v>75</v>
      </c>
      <c r="C21134" t="str">
        <f t="shared" si="330"/>
        <v>Soper, OK</v>
      </c>
      <c r="D21134" t="s">
        <v>10852</v>
      </c>
      <c r="E21134">
        <v>40023</v>
      </c>
      <c r="F21134" t="s">
        <v>6657</v>
      </c>
      <c r="G21134">
        <v>40023</v>
      </c>
      <c r="H21134" t="s">
        <v>6657</v>
      </c>
      <c r="I21134">
        <v>34.032200000000003</v>
      </c>
      <c r="J21134">
        <v>-95.696299999999994</v>
      </c>
      <c r="K21134">
        <v>254</v>
      </c>
      <c r="L21134">
        <v>362</v>
      </c>
    </row>
    <row r="21135" spans="1:12" x14ac:dyDescent="0.2">
      <c r="A21135" t="s">
        <v>17568</v>
      </c>
      <c r="B21135" t="s">
        <v>75</v>
      </c>
      <c r="C21135" t="str">
        <f t="shared" si="330"/>
        <v>Yeager, OK</v>
      </c>
      <c r="D21135" t="s">
        <v>10852</v>
      </c>
      <c r="E21135">
        <v>40063</v>
      </c>
      <c r="F21135" t="s">
        <v>7030</v>
      </c>
      <c r="G21135">
        <v>40063</v>
      </c>
      <c r="H21135" t="s">
        <v>7030</v>
      </c>
      <c r="I21135">
        <v>35.156700000000001</v>
      </c>
      <c r="J21135">
        <v>-96.34</v>
      </c>
      <c r="K21135">
        <v>70</v>
      </c>
      <c r="L21135">
        <v>146</v>
      </c>
    </row>
    <row r="21136" spans="1:12" x14ac:dyDescent="0.2">
      <c r="A21136" t="s">
        <v>17569</v>
      </c>
      <c r="B21136" t="s">
        <v>75</v>
      </c>
      <c r="C21136" t="str">
        <f t="shared" si="330"/>
        <v>Talala, OK</v>
      </c>
      <c r="D21136" t="s">
        <v>10852</v>
      </c>
      <c r="E21136">
        <v>40131</v>
      </c>
      <c r="F21136" t="s">
        <v>4838</v>
      </c>
      <c r="G21136">
        <v>40131</v>
      </c>
      <c r="H21136" t="s">
        <v>4838</v>
      </c>
      <c r="I21136">
        <v>36.529400000000003</v>
      </c>
      <c r="J21136">
        <v>-95.701099999999997</v>
      </c>
      <c r="K21136">
        <v>274</v>
      </c>
      <c r="L21136">
        <v>234</v>
      </c>
    </row>
    <row r="21137" spans="1:12" x14ac:dyDescent="0.2">
      <c r="A21137" t="s">
        <v>17570</v>
      </c>
      <c r="B21137" t="s">
        <v>75</v>
      </c>
      <c r="C21137" t="str">
        <f t="shared" si="330"/>
        <v>Iron Post, OK</v>
      </c>
      <c r="D21137" t="s">
        <v>10852</v>
      </c>
      <c r="E21137">
        <v>40097</v>
      </c>
      <c r="F21137" t="s">
        <v>17266</v>
      </c>
      <c r="G21137">
        <v>40097</v>
      </c>
      <c r="H21137" t="s">
        <v>17266</v>
      </c>
      <c r="I21137">
        <v>36.155700000000003</v>
      </c>
      <c r="J21137">
        <v>-95.135099999999994</v>
      </c>
      <c r="K21137">
        <v>217</v>
      </c>
      <c r="L21137">
        <v>31</v>
      </c>
    </row>
    <row r="21138" spans="1:12" x14ac:dyDescent="0.2">
      <c r="A21138" t="s">
        <v>17571</v>
      </c>
      <c r="B21138" t="s">
        <v>75</v>
      </c>
      <c r="C21138" t="str">
        <f t="shared" si="330"/>
        <v>Dustin, OK</v>
      </c>
      <c r="D21138" t="s">
        <v>10852</v>
      </c>
      <c r="E21138">
        <v>40063</v>
      </c>
      <c r="F21138" t="s">
        <v>7030</v>
      </c>
      <c r="G21138">
        <v>40063</v>
      </c>
      <c r="H21138" t="s">
        <v>7030</v>
      </c>
      <c r="I21138">
        <v>35.2712</v>
      </c>
      <c r="J21138">
        <v>-96.031999999999996</v>
      </c>
      <c r="K21138">
        <v>370</v>
      </c>
      <c r="L21138">
        <v>241</v>
      </c>
    </row>
    <row r="21139" spans="1:12" x14ac:dyDescent="0.2">
      <c r="A21139" t="s">
        <v>17572</v>
      </c>
      <c r="B21139" t="s">
        <v>75</v>
      </c>
      <c r="C21139" t="str">
        <f t="shared" si="330"/>
        <v>Sasakwa, OK</v>
      </c>
      <c r="D21139" t="s">
        <v>10852</v>
      </c>
      <c r="E21139">
        <v>40133</v>
      </c>
      <c r="F21139" t="s">
        <v>2508</v>
      </c>
      <c r="G21139">
        <v>40133</v>
      </c>
      <c r="H21139" t="s">
        <v>2508</v>
      </c>
      <c r="I21139">
        <v>34.946800000000003</v>
      </c>
      <c r="J21139">
        <v>-96.525300000000001</v>
      </c>
      <c r="K21139">
        <v>141</v>
      </c>
      <c r="L21139">
        <v>261</v>
      </c>
    </row>
    <row r="21140" spans="1:12" x14ac:dyDescent="0.2">
      <c r="A21140" t="s">
        <v>8396</v>
      </c>
      <c r="B21140" t="s">
        <v>75</v>
      </c>
      <c r="C21140" t="str">
        <f t="shared" si="330"/>
        <v>Prague, OK</v>
      </c>
      <c r="D21140" t="s">
        <v>10852</v>
      </c>
      <c r="E21140">
        <v>40081</v>
      </c>
      <c r="F21140" t="s">
        <v>347</v>
      </c>
      <c r="G21140">
        <v>40081</v>
      </c>
      <c r="H21140" t="s">
        <v>347</v>
      </c>
      <c r="I21140">
        <v>35.499699999999997</v>
      </c>
      <c r="J21140">
        <v>-96.6999</v>
      </c>
      <c r="K21140">
        <v>2412</v>
      </c>
      <c r="L21140">
        <v>310</v>
      </c>
    </row>
    <row r="21141" spans="1:12" x14ac:dyDescent="0.2">
      <c r="A21141" t="s">
        <v>3513</v>
      </c>
      <c r="B21141" t="s">
        <v>75</v>
      </c>
      <c r="C21141" t="str">
        <f t="shared" si="330"/>
        <v>Byron, OK</v>
      </c>
      <c r="D21141" t="s">
        <v>10852</v>
      </c>
      <c r="E21141">
        <v>40003</v>
      </c>
      <c r="F21141" t="s">
        <v>17276</v>
      </c>
      <c r="G21141">
        <v>40003</v>
      </c>
      <c r="H21141" t="s">
        <v>17276</v>
      </c>
      <c r="I21141">
        <v>36.901400000000002</v>
      </c>
      <c r="J21141">
        <v>-98.294600000000003</v>
      </c>
      <c r="K21141">
        <v>38</v>
      </c>
      <c r="L21141">
        <v>61</v>
      </c>
    </row>
    <row r="21142" spans="1:12" x14ac:dyDescent="0.2">
      <c r="A21142" t="s">
        <v>17573</v>
      </c>
      <c r="B21142" t="s">
        <v>75</v>
      </c>
      <c r="C21142" t="str">
        <f t="shared" si="330"/>
        <v>Webb City, OK</v>
      </c>
      <c r="D21142" t="s">
        <v>10852</v>
      </c>
      <c r="E21142">
        <v>40113</v>
      </c>
      <c r="F21142" t="s">
        <v>3449</v>
      </c>
      <c r="G21142">
        <v>40113</v>
      </c>
      <c r="H21142" t="s">
        <v>3449</v>
      </c>
      <c r="I21142">
        <v>36.807400000000001</v>
      </c>
      <c r="J21142">
        <v>-96.7119</v>
      </c>
      <c r="K21142">
        <v>60</v>
      </c>
      <c r="L21142">
        <v>92</v>
      </c>
    </row>
    <row r="21143" spans="1:12" x14ac:dyDescent="0.2">
      <c r="A21143" t="s">
        <v>3090</v>
      </c>
      <c r="B21143" t="s">
        <v>75</v>
      </c>
      <c r="C21143" t="str">
        <f t="shared" si="330"/>
        <v>Westville, OK</v>
      </c>
      <c r="D21143" t="s">
        <v>10852</v>
      </c>
      <c r="E21143">
        <v>40001</v>
      </c>
      <c r="F21143" t="s">
        <v>14566</v>
      </c>
      <c r="G21143">
        <v>40001</v>
      </c>
      <c r="H21143" t="s">
        <v>14566</v>
      </c>
      <c r="I21143">
        <v>35.990400000000001</v>
      </c>
      <c r="J21143">
        <v>-94.574299999999994</v>
      </c>
      <c r="K21143">
        <v>1546</v>
      </c>
      <c r="L21143">
        <v>491</v>
      </c>
    </row>
    <row r="21144" spans="1:12" x14ac:dyDescent="0.2">
      <c r="A21144" t="s">
        <v>17574</v>
      </c>
      <c r="B21144" t="s">
        <v>75</v>
      </c>
      <c r="C21144" t="str">
        <f t="shared" si="330"/>
        <v>Slaughterville, OK</v>
      </c>
      <c r="D21144" t="s">
        <v>10852</v>
      </c>
      <c r="E21144">
        <v>40027</v>
      </c>
      <c r="F21144" t="s">
        <v>1907</v>
      </c>
      <c r="G21144">
        <v>40027</v>
      </c>
      <c r="H21144" t="s">
        <v>1907</v>
      </c>
      <c r="I21144">
        <v>35.091000000000001</v>
      </c>
      <c r="J21144">
        <v>-97.287899999999993</v>
      </c>
      <c r="K21144">
        <v>4299</v>
      </c>
      <c r="L21144">
        <v>43</v>
      </c>
    </row>
    <row r="21145" spans="1:12" x14ac:dyDescent="0.2">
      <c r="A21145" t="s">
        <v>17575</v>
      </c>
      <c r="B21145" t="s">
        <v>75</v>
      </c>
      <c r="C21145" t="str">
        <f t="shared" si="330"/>
        <v>Goldsby, OK</v>
      </c>
      <c r="D21145" t="s">
        <v>10852</v>
      </c>
      <c r="E21145">
        <v>40087</v>
      </c>
      <c r="F21145" t="s">
        <v>17380</v>
      </c>
      <c r="G21145">
        <v>40087</v>
      </c>
      <c r="H21145" t="s">
        <v>17380</v>
      </c>
      <c r="I21145">
        <v>35.130400000000002</v>
      </c>
      <c r="J21145">
        <v>-97.477900000000005</v>
      </c>
      <c r="K21145">
        <v>2265</v>
      </c>
      <c r="L21145">
        <v>33</v>
      </c>
    </row>
    <row r="21146" spans="1:12" x14ac:dyDescent="0.2">
      <c r="A21146" t="s">
        <v>17576</v>
      </c>
      <c r="B21146" t="s">
        <v>75</v>
      </c>
      <c r="C21146" t="str">
        <f t="shared" si="330"/>
        <v>Stigler, OK</v>
      </c>
      <c r="D21146" t="s">
        <v>10852</v>
      </c>
      <c r="E21146">
        <v>40061</v>
      </c>
      <c r="F21146" t="s">
        <v>5048</v>
      </c>
      <c r="G21146">
        <v>40061</v>
      </c>
      <c r="H21146" t="s">
        <v>5048</v>
      </c>
      <c r="I21146">
        <v>35.256599999999999</v>
      </c>
      <c r="J21146">
        <v>-95.118499999999997</v>
      </c>
      <c r="K21146">
        <v>2896</v>
      </c>
      <c r="L21146">
        <v>391</v>
      </c>
    </row>
    <row r="21147" spans="1:12" x14ac:dyDescent="0.2">
      <c r="A21147" t="s">
        <v>17577</v>
      </c>
      <c r="B21147" t="s">
        <v>75</v>
      </c>
      <c r="C21147" t="str">
        <f t="shared" si="330"/>
        <v>Roff, OK</v>
      </c>
      <c r="D21147" t="s">
        <v>10852</v>
      </c>
      <c r="E21147">
        <v>40123</v>
      </c>
      <c r="F21147" t="s">
        <v>17269</v>
      </c>
      <c r="G21147">
        <v>40123</v>
      </c>
      <c r="H21147" t="s">
        <v>17269</v>
      </c>
      <c r="I21147">
        <v>34.628799999999998</v>
      </c>
      <c r="J21147">
        <v>-96.841099999999997</v>
      </c>
      <c r="K21147">
        <v>721</v>
      </c>
      <c r="L21147">
        <v>301</v>
      </c>
    </row>
    <row r="21148" spans="1:12" x14ac:dyDescent="0.2">
      <c r="A21148" t="s">
        <v>3097</v>
      </c>
      <c r="B21148" t="s">
        <v>75</v>
      </c>
      <c r="C21148" t="str">
        <f t="shared" si="330"/>
        <v>Bell, OK</v>
      </c>
      <c r="D21148" t="s">
        <v>10852</v>
      </c>
      <c r="E21148">
        <v>40001</v>
      </c>
      <c r="F21148" t="s">
        <v>14566</v>
      </c>
      <c r="G21148">
        <v>40001</v>
      </c>
      <c r="H21148" t="s">
        <v>14566</v>
      </c>
      <c r="I21148">
        <v>35.754399999999997</v>
      </c>
      <c r="J21148">
        <v>-94.534899999999993</v>
      </c>
      <c r="K21148">
        <v>421</v>
      </c>
      <c r="L21148">
        <v>13</v>
      </c>
    </row>
    <row r="21149" spans="1:12" x14ac:dyDescent="0.2">
      <c r="A21149" t="s">
        <v>5350</v>
      </c>
      <c r="B21149" t="s">
        <v>75</v>
      </c>
      <c r="C21149" t="str">
        <f t="shared" si="330"/>
        <v>Panola, OK</v>
      </c>
      <c r="D21149" t="s">
        <v>10852</v>
      </c>
      <c r="E21149">
        <v>40077</v>
      </c>
      <c r="F21149" t="s">
        <v>16107</v>
      </c>
      <c r="G21149">
        <v>40077</v>
      </c>
      <c r="H21149" t="s">
        <v>16107</v>
      </c>
      <c r="I21149">
        <v>34.927300000000002</v>
      </c>
      <c r="J21149">
        <v>-95.209900000000005</v>
      </c>
      <c r="K21149">
        <v>46</v>
      </c>
      <c r="L21149">
        <v>15</v>
      </c>
    </row>
    <row r="21150" spans="1:12" x14ac:dyDescent="0.2">
      <c r="A21150" t="s">
        <v>2210</v>
      </c>
      <c r="B21150" t="s">
        <v>75</v>
      </c>
      <c r="C21150" t="str">
        <f t="shared" si="330"/>
        <v>Leon, OK</v>
      </c>
      <c r="D21150" t="s">
        <v>10852</v>
      </c>
      <c r="E21150">
        <v>40085</v>
      </c>
      <c r="F21150" t="s">
        <v>17365</v>
      </c>
      <c r="G21150">
        <v>40085</v>
      </c>
      <c r="H21150" t="s">
        <v>17365</v>
      </c>
      <c r="I21150">
        <v>33.877400000000002</v>
      </c>
      <c r="J21150">
        <v>-97.429100000000005</v>
      </c>
      <c r="K21150">
        <v>96</v>
      </c>
      <c r="L21150">
        <v>139</v>
      </c>
    </row>
    <row r="21151" spans="1:12" x14ac:dyDescent="0.2">
      <c r="A21151" t="s">
        <v>10298</v>
      </c>
      <c r="B21151" t="s">
        <v>75</v>
      </c>
      <c r="C21151" t="str">
        <f t="shared" si="330"/>
        <v>Yukon, OK</v>
      </c>
      <c r="D21151" t="s">
        <v>10852</v>
      </c>
      <c r="E21151">
        <v>40017</v>
      </c>
      <c r="F21151" t="s">
        <v>5160</v>
      </c>
      <c r="G21151">
        <v>40017</v>
      </c>
      <c r="H21151" t="s">
        <v>5160</v>
      </c>
      <c r="I21151">
        <v>35.520099999999999</v>
      </c>
      <c r="J21151">
        <v>-97.763800000000003</v>
      </c>
      <c r="K21151">
        <v>26830</v>
      </c>
      <c r="L21151">
        <v>390</v>
      </c>
    </row>
    <row r="21152" spans="1:12" x14ac:dyDescent="0.2">
      <c r="A21152" t="s">
        <v>17578</v>
      </c>
      <c r="B21152" t="s">
        <v>75</v>
      </c>
      <c r="C21152" t="str">
        <f t="shared" si="330"/>
        <v>Dibble, OK</v>
      </c>
      <c r="D21152" t="s">
        <v>10852</v>
      </c>
      <c r="E21152">
        <v>40087</v>
      </c>
      <c r="F21152" t="s">
        <v>17380</v>
      </c>
      <c r="G21152">
        <v>40087</v>
      </c>
      <c r="H21152" t="s">
        <v>17380</v>
      </c>
      <c r="I21152">
        <v>35.015099999999997</v>
      </c>
      <c r="J21152">
        <v>-97.627499999999998</v>
      </c>
      <c r="K21152">
        <v>854</v>
      </c>
      <c r="L21152">
        <v>43</v>
      </c>
    </row>
    <row r="21153" spans="1:12" x14ac:dyDescent="0.2">
      <c r="A21153" t="s">
        <v>17579</v>
      </c>
      <c r="B21153" t="s">
        <v>75</v>
      </c>
      <c r="C21153" t="str">
        <f t="shared" si="330"/>
        <v>Peavine, OK</v>
      </c>
      <c r="D21153" t="s">
        <v>10852</v>
      </c>
      <c r="E21153">
        <v>40001</v>
      </c>
      <c r="F21153" t="s">
        <v>14566</v>
      </c>
      <c r="G21153">
        <v>40001</v>
      </c>
      <c r="H21153" t="s">
        <v>14566</v>
      </c>
      <c r="I21153">
        <v>35.890300000000003</v>
      </c>
      <c r="J21153">
        <v>-94.606399999999994</v>
      </c>
      <c r="K21153">
        <v>439</v>
      </c>
      <c r="L21153">
        <v>18</v>
      </c>
    </row>
    <row r="21154" spans="1:12" x14ac:dyDescent="0.2">
      <c r="A21154" t="s">
        <v>17580</v>
      </c>
      <c r="B21154" t="s">
        <v>75</v>
      </c>
      <c r="C21154" t="str">
        <f t="shared" si="330"/>
        <v>Belfonte, OK</v>
      </c>
      <c r="D21154" t="s">
        <v>10852</v>
      </c>
      <c r="E21154">
        <v>40135</v>
      </c>
      <c r="F21154" t="s">
        <v>17253</v>
      </c>
      <c r="G21154">
        <v>40135</v>
      </c>
      <c r="H21154" t="s">
        <v>17253</v>
      </c>
      <c r="I21154">
        <v>35.536799999999999</v>
      </c>
      <c r="J21154">
        <v>-94.550700000000006</v>
      </c>
      <c r="K21154">
        <v>295</v>
      </c>
      <c r="L21154">
        <v>14</v>
      </c>
    </row>
    <row r="21155" spans="1:12" x14ac:dyDescent="0.2">
      <c r="A21155" t="s">
        <v>17581</v>
      </c>
      <c r="B21155" t="s">
        <v>75</v>
      </c>
      <c r="C21155" t="str">
        <f t="shared" si="330"/>
        <v>Stilwell, OK</v>
      </c>
      <c r="D21155" t="s">
        <v>10852</v>
      </c>
      <c r="E21155">
        <v>40001</v>
      </c>
      <c r="F21155" t="s">
        <v>14566</v>
      </c>
      <c r="G21155">
        <v>40001</v>
      </c>
      <c r="H21155" t="s">
        <v>14566</v>
      </c>
      <c r="I21155">
        <v>35.815100000000001</v>
      </c>
      <c r="J21155">
        <v>-94.631200000000007</v>
      </c>
      <c r="K21155">
        <v>3840</v>
      </c>
      <c r="L21155">
        <v>476</v>
      </c>
    </row>
    <row r="21156" spans="1:12" x14ac:dyDescent="0.2">
      <c r="A21156" t="s">
        <v>17582</v>
      </c>
      <c r="B21156" t="s">
        <v>75</v>
      </c>
      <c r="C21156" t="str">
        <f t="shared" si="330"/>
        <v>Konawa, OK</v>
      </c>
      <c r="D21156" t="s">
        <v>10852</v>
      </c>
      <c r="E21156">
        <v>40133</v>
      </c>
      <c r="F21156" t="s">
        <v>2508</v>
      </c>
      <c r="G21156">
        <v>40133</v>
      </c>
      <c r="H21156" t="s">
        <v>2508</v>
      </c>
      <c r="I21156">
        <v>34.958199999999998</v>
      </c>
      <c r="J21156">
        <v>-96.753500000000003</v>
      </c>
      <c r="K21156">
        <v>1240</v>
      </c>
      <c r="L21156">
        <v>365</v>
      </c>
    </row>
    <row r="21157" spans="1:12" x14ac:dyDescent="0.2">
      <c r="A21157" t="s">
        <v>5838</v>
      </c>
      <c r="B21157" t="s">
        <v>75</v>
      </c>
      <c r="C21157" t="str">
        <f t="shared" si="330"/>
        <v>Hitchcock, OK</v>
      </c>
      <c r="D21157" t="s">
        <v>10852</v>
      </c>
      <c r="E21157">
        <v>40011</v>
      </c>
      <c r="F21157" t="s">
        <v>890</v>
      </c>
      <c r="G21157">
        <v>40011</v>
      </c>
      <c r="H21157" t="s">
        <v>890</v>
      </c>
      <c r="I21157">
        <v>35.967599999999997</v>
      </c>
      <c r="J21157">
        <v>-98.349699999999999</v>
      </c>
      <c r="K21157">
        <v>117</v>
      </c>
      <c r="L21157">
        <v>301</v>
      </c>
    </row>
    <row r="21158" spans="1:12" x14ac:dyDescent="0.2">
      <c r="A21158" t="s">
        <v>17583</v>
      </c>
      <c r="B21158" t="s">
        <v>75</v>
      </c>
      <c r="C21158" t="str">
        <f t="shared" si="330"/>
        <v>Okemah, OK</v>
      </c>
      <c r="D21158" t="s">
        <v>10852</v>
      </c>
      <c r="E21158">
        <v>40107</v>
      </c>
      <c r="F21158" t="s">
        <v>17340</v>
      </c>
      <c r="G21158">
        <v>40107</v>
      </c>
      <c r="H21158" t="s">
        <v>17340</v>
      </c>
      <c r="I21158">
        <v>35.429699999999997</v>
      </c>
      <c r="J21158">
        <v>-96.3005</v>
      </c>
      <c r="K21158">
        <v>3126</v>
      </c>
      <c r="L21158">
        <v>488</v>
      </c>
    </row>
    <row r="21159" spans="1:12" x14ac:dyDescent="0.2">
      <c r="A21159" t="s">
        <v>17584</v>
      </c>
      <c r="B21159" t="s">
        <v>75</v>
      </c>
      <c r="C21159" t="str">
        <f t="shared" si="330"/>
        <v>Coyle, OK</v>
      </c>
      <c r="D21159" t="s">
        <v>10852</v>
      </c>
      <c r="E21159">
        <v>40083</v>
      </c>
      <c r="F21159" t="s">
        <v>1932</v>
      </c>
      <c r="G21159">
        <v>40083</v>
      </c>
      <c r="H21159" t="s">
        <v>1932</v>
      </c>
      <c r="I21159">
        <v>35.953800000000001</v>
      </c>
      <c r="J21159">
        <v>-97.238799999999998</v>
      </c>
      <c r="K21159">
        <v>360</v>
      </c>
      <c r="L21159">
        <v>179</v>
      </c>
    </row>
    <row r="21160" spans="1:12" x14ac:dyDescent="0.2">
      <c r="A21160" t="s">
        <v>17585</v>
      </c>
      <c r="B21160" t="s">
        <v>75</v>
      </c>
      <c r="C21160" t="str">
        <f t="shared" si="330"/>
        <v>Okarche, OK</v>
      </c>
      <c r="D21160" t="s">
        <v>10852</v>
      </c>
      <c r="E21160">
        <v>40017</v>
      </c>
      <c r="F21160" t="s">
        <v>5160</v>
      </c>
      <c r="G21160" t="s">
        <v>17586</v>
      </c>
      <c r="H21160" t="s">
        <v>17587</v>
      </c>
      <c r="I21160">
        <v>35.718899999999998</v>
      </c>
      <c r="J21160">
        <v>-97.975700000000003</v>
      </c>
      <c r="K21160">
        <v>1322</v>
      </c>
      <c r="L21160">
        <v>271</v>
      </c>
    </row>
    <row r="21161" spans="1:12" x14ac:dyDescent="0.2">
      <c r="A21161" t="s">
        <v>17588</v>
      </c>
      <c r="B21161" t="s">
        <v>75</v>
      </c>
      <c r="C21161" t="str">
        <f t="shared" si="330"/>
        <v>Badger Lee, OK</v>
      </c>
      <c r="D21161" t="s">
        <v>10852</v>
      </c>
      <c r="E21161">
        <v>40135</v>
      </c>
      <c r="F21161" t="s">
        <v>17253</v>
      </c>
      <c r="G21161">
        <v>40135</v>
      </c>
      <c r="H21161" t="s">
        <v>17253</v>
      </c>
      <c r="I21161">
        <v>35.4724</v>
      </c>
      <c r="J21161">
        <v>-94.815100000000001</v>
      </c>
      <c r="K21161">
        <v>82</v>
      </c>
      <c r="L21161">
        <v>45</v>
      </c>
    </row>
    <row r="21162" spans="1:12" x14ac:dyDescent="0.2">
      <c r="A21162" t="s">
        <v>17277</v>
      </c>
      <c r="B21162" t="s">
        <v>75</v>
      </c>
      <c r="C21162" t="str">
        <f t="shared" si="330"/>
        <v>Nowata, OK</v>
      </c>
      <c r="D21162" t="s">
        <v>10852</v>
      </c>
      <c r="E21162">
        <v>40105</v>
      </c>
      <c r="F21162" t="s">
        <v>17277</v>
      </c>
      <c r="G21162">
        <v>40105</v>
      </c>
      <c r="H21162" t="s">
        <v>17277</v>
      </c>
      <c r="I21162">
        <v>36.698999999999998</v>
      </c>
      <c r="J21162">
        <v>-95.637900000000002</v>
      </c>
      <c r="K21162">
        <v>3549</v>
      </c>
      <c r="L21162">
        <v>419</v>
      </c>
    </row>
    <row r="21163" spans="1:12" x14ac:dyDescent="0.2">
      <c r="A21163" t="s">
        <v>17589</v>
      </c>
      <c r="B21163" t="s">
        <v>75</v>
      </c>
      <c r="C21163" t="str">
        <f t="shared" si="330"/>
        <v>Fort Gibson, OK</v>
      </c>
      <c r="D21163" t="s">
        <v>10852</v>
      </c>
      <c r="E21163">
        <v>40101</v>
      </c>
      <c r="F21163" t="s">
        <v>17251</v>
      </c>
      <c r="G21163">
        <v>40101</v>
      </c>
      <c r="H21163" t="s">
        <v>17251</v>
      </c>
      <c r="I21163">
        <v>35.776600000000002</v>
      </c>
      <c r="J21163">
        <v>-95.259900000000002</v>
      </c>
      <c r="K21163">
        <v>4038</v>
      </c>
      <c r="L21163">
        <v>115</v>
      </c>
    </row>
    <row r="21164" spans="1:12" x14ac:dyDescent="0.2">
      <c r="A21164" t="s">
        <v>17590</v>
      </c>
      <c r="B21164" t="s">
        <v>75</v>
      </c>
      <c r="C21164" t="str">
        <f t="shared" si="330"/>
        <v>Texola, OK</v>
      </c>
      <c r="D21164" t="s">
        <v>10852</v>
      </c>
      <c r="E21164">
        <v>40009</v>
      </c>
      <c r="F21164" t="s">
        <v>17371</v>
      </c>
      <c r="G21164">
        <v>40009</v>
      </c>
      <c r="H21164" t="s">
        <v>17371</v>
      </c>
      <c r="I21164">
        <v>35.222200000000001</v>
      </c>
      <c r="J21164">
        <v>-99.992699999999999</v>
      </c>
      <c r="K21164">
        <v>34</v>
      </c>
      <c r="L21164">
        <v>21</v>
      </c>
    </row>
    <row r="21165" spans="1:12" x14ac:dyDescent="0.2">
      <c r="A21165" t="s">
        <v>5847</v>
      </c>
      <c r="B21165" t="s">
        <v>75</v>
      </c>
      <c r="C21165" t="str">
        <f t="shared" si="330"/>
        <v>Shamrock, OK</v>
      </c>
      <c r="D21165" t="s">
        <v>10852</v>
      </c>
      <c r="E21165">
        <v>40037</v>
      </c>
      <c r="F21165" t="s">
        <v>17320</v>
      </c>
      <c r="G21165">
        <v>40037</v>
      </c>
      <c r="H21165" t="s">
        <v>17320</v>
      </c>
      <c r="I21165">
        <v>35.9114</v>
      </c>
      <c r="J21165">
        <v>-96.577200000000005</v>
      </c>
      <c r="K21165">
        <v>27</v>
      </c>
      <c r="L21165">
        <v>31</v>
      </c>
    </row>
    <row r="21166" spans="1:12" x14ac:dyDescent="0.2">
      <c r="A21166" t="s">
        <v>801</v>
      </c>
      <c r="B21166" t="s">
        <v>75</v>
      </c>
      <c r="C21166" t="str">
        <f t="shared" si="330"/>
        <v>Monroe, OK</v>
      </c>
      <c r="D21166" t="s">
        <v>10852</v>
      </c>
      <c r="E21166">
        <v>40079</v>
      </c>
      <c r="F21166" t="s">
        <v>17248</v>
      </c>
      <c r="G21166">
        <v>40079</v>
      </c>
      <c r="H21166" t="s">
        <v>17248</v>
      </c>
      <c r="I21166">
        <v>34.993699999999997</v>
      </c>
      <c r="J21166">
        <v>-94.515500000000003</v>
      </c>
      <c r="K21166">
        <v>167</v>
      </c>
      <c r="L21166">
        <v>46</v>
      </c>
    </row>
    <row r="21167" spans="1:12" x14ac:dyDescent="0.2">
      <c r="A21167" t="s">
        <v>17591</v>
      </c>
      <c r="B21167" t="s">
        <v>75</v>
      </c>
      <c r="C21167" t="str">
        <f t="shared" si="330"/>
        <v>Salina, OK</v>
      </c>
      <c r="D21167" t="s">
        <v>10852</v>
      </c>
      <c r="E21167">
        <v>40097</v>
      </c>
      <c r="F21167" t="s">
        <v>17266</v>
      </c>
      <c r="G21167">
        <v>40097</v>
      </c>
      <c r="H21167" t="s">
        <v>17266</v>
      </c>
      <c r="I21167">
        <v>36.290700000000001</v>
      </c>
      <c r="J21167">
        <v>-95.151899999999998</v>
      </c>
      <c r="K21167">
        <v>1387</v>
      </c>
      <c r="L21167">
        <v>542</v>
      </c>
    </row>
    <row r="21168" spans="1:12" x14ac:dyDescent="0.2">
      <c r="A21168" t="s">
        <v>398</v>
      </c>
      <c r="B21168" t="s">
        <v>75</v>
      </c>
      <c r="C21168" t="str">
        <f t="shared" si="330"/>
        <v>Grant, OK</v>
      </c>
      <c r="D21168" t="s">
        <v>10852</v>
      </c>
      <c r="E21168">
        <v>40023</v>
      </c>
      <c r="F21168" t="s">
        <v>6657</v>
      </c>
      <c r="G21168">
        <v>40023</v>
      </c>
      <c r="H21168" t="s">
        <v>6657</v>
      </c>
      <c r="I21168">
        <v>33.938699999999997</v>
      </c>
      <c r="J21168">
        <v>-95.515500000000003</v>
      </c>
      <c r="K21168">
        <v>326</v>
      </c>
      <c r="L21168">
        <v>67</v>
      </c>
    </row>
    <row r="21169" spans="1:12" x14ac:dyDescent="0.2">
      <c r="A21169" t="s">
        <v>8076</v>
      </c>
      <c r="B21169" t="s">
        <v>75</v>
      </c>
      <c r="C21169" t="str">
        <f t="shared" si="330"/>
        <v>Cayuga, OK</v>
      </c>
      <c r="D21169" t="s">
        <v>10852</v>
      </c>
      <c r="E21169">
        <v>40041</v>
      </c>
      <c r="F21169" t="s">
        <v>1004</v>
      </c>
      <c r="G21169">
        <v>40041</v>
      </c>
      <c r="H21169" t="s">
        <v>1004</v>
      </c>
      <c r="I21169">
        <v>36.625300000000003</v>
      </c>
      <c r="J21169">
        <v>-94.654200000000003</v>
      </c>
      <c r="K21169">
        <v>130</v>
      </c>
      <c r="L21169">
        <v>7</v>
      </c>
    </row>
    <row r="21170" spans="1:12" x14ac:dyDescent="0.2">
      <c r="A21170" t="s">
        <v>17592</v>
      </c>
      <c r="B21170" t="s">
        <v>75</v>
      </c>
      <c r="C21170" t="str">
        <f t="shared" si="330"/>
        <v>Terral, OK</v>
      </c>
      <c r="D21170" t="s">
        <v>10852</v>
      </c>
      <c r="E21170">
        <v>40067</v>
      </c>
      <c r="F21170" t="s">
        <v>518</v>
      </c>
      <c r="G21170">
        <v>40067</v>
      </c>
      <c r="H21170" t="s">
        <v>518</v>
      </c>
      <c r="I21170">
        <v>33.896599999999999</v>
      </c>
      <c r="J21170">
        <v>-97.938299999999998</v>
      </c>
      <c r="K21170">
        <v>398</v>
      </c>
      <c r="L21170">
        <v>360</v>
      </c>
    </row>
    <row r="21171" spans="1:12" x14ac:dyDescent="0.2">
      <c r="A21171" t="s">
        <v>17593</v>
      </c>
      <c r="B21171" t="s">
        <v>75</v>
      </c>
      <c r="C21171" t="str">
        <f t="shared" si="330"/>
        <v>Arpelar, OK</v>
      </c>
      <c r="D21171" t="s">
        <v>10852</v>
      </c>
      <c r="E21171">
        <v>40121</v>
      </c>
      <c r="F21171" t="s">
        <v>5494</v>
      </c>
      <c r="G21171">
        <v>40121</v>
      </c>
      <c r="H21171" t="s">
        <v>5494</v>
      </c>
      <c r="I21171">
        <v>34.935600000000001</v>
      </c>
      <c r="J21171">
        <v>-95.9589</v>
      </c>
      <c r="K21171">
        <v>284</v>
      </c>
      <c r="L21171">
        <v>49</v>
      </c>
    </row>
    <row r="21172" spans="1:12" x14ac:dyDescent="0.2">
      <c r="A21172" t="s">
        <v>17594</v>
      </c>
      <c r="B21172" t="s">
        <v>75</v>
      </c>
      <c r="C21172" t="str">
        <f t="shared" si="330"/>
        <v>Keys, OK</v>
      </c>
      <c r="D21172" t="s">
        <v>10852</v>
      </c>
      <c r="E21172">
        <v>40021</v>
      </c>
      <c r="F21172" t="s">
        <v>4641</v>
      </c>
      <c r="G21172">
        <v>40021</v>
      </c>
      <c r="H21172" t="s">
        <v>4641</v>
      </c>
      <c r="I21172">
        <v>35.805599999999998</v>
      </c>
      <c r="J21172">
        <v>-94.942499999999995</v>
      </c>
      <c r="K21172">
        <v>416</v>
      </c>
      <c r="L21172">
        <v>29</v>
      </c>
    </row>
    <row r="21173" spans="1:12" x14ac:dyDescent="0.2">
      <c r="A21173" t="s">
        <v>1707</v>
      </c>
      <c r="B21173" t="s">
        <v>75</v>
      </c>
      <c r="C21173" t="str">
        <f t="shared" si="330"/>
        <v>Blair, OK</v>
      </c>
      <c r="D21173" t="s">
        <v>10852</v>
      </c>
      <c r="E21173">
        <v>40065</v>
      </c>
      <c r="F21173" t="s">
        <v>1101</v>
      </c>
      <c r="G21173">
        <v>40065</v>
      </c>
      <c r="H21173" t="s">
        <v>1101</v>
      </c>
      <c r="I21173">
        <v>34.78</v>
      </c>
      <c r="J21173">
        <v>-99.332899999999995</v>
      </c>
      <c r="K21173">
        <v>763</v>
      </c>
      <c r="L21173">
        <v>636</v>
      </c>
    </row>
    <row r="21174" spans="1:12" x14ac:dyDescent="0.2">
      <c r="A21174" t="s">
        <v>17595</v>
      </c>
      <c r="B21174" t="s">
        <v>75</v>
      </c>
      <c r="C21174" t="str">
        <f t="shared" si="330"/>
        <v>Longdale, OK</v>
      </c>
      <c r="D21174" t="s">
        <v>10852</v>
      </c>
      <c r="E21174">
        <v>40011</v>
      </c>
      <c r="F21174" t="s">
        <v>890</v>
      </c>
      <c r="G21174">
        <v>40011</v>
      </c>
      <c r="H21174" t="s">
        <v>890</v>
      </c>
      <c r="I21174">
        <v>36.133699999999997</v>
      </c>
      <c r="J21174">
        <v>-98.550899999999999</v>
      </c>
      <c r="K21174">
        <v>259</v>
      </c>
      <c r="L21174">
        <v>373</v>
      </c>
    </row>
    <row r="21175" spans="1:12" x14ac:dyDescent="0.2">
      <c r="A21175" t="s">
        <v>17596</v>
      </c>
      <c r="B21175" t="s">
        <v>75</v>
      </c>
      <c r="C21175" t="str">
        <f t="shared" si="330"/>
        <v>Stoney Point, OK</v>
      </c>
      <c r="D21175" t="s">
        <v>10852</v>
      </c>
      <c r="E21175">
        <v>40135</v>
      </c>
      <c r="F21175" t="s">
        <v>17253</v>
      </c>
      <c r="G21175">
        <v>40135</v>
      </c>
      <c r="H21175" t="s">
        <v>17253</v>
      </c>
      <c r="I21175">
        <v>35.584699999999998</v>
      </c>
      <c r="J21175">
        <v>-94.663499999999999</v>
      </c>
      <c r="K21175">
        <v>261</v>
      </c>
      <c r="L21175">
        <v>4</v>
      </c>
    </row>
    <row r="21176" spans="1:12" x14ac:dyDescent="0.2">
      <c r="A21176" t="s">
        <v>5865</v>
      </c>
      <c r="B21176" t="s">
        <v>75</v>
      </c>
      <c r="C21176" t="str">
        <f t="shared" si="330"/>
        <v>Howe, OK</v>
      </c>
      <c r="D21176" t="s">
        <v>10852</v>
      </c>
      <c r="E21176">
        <v>40079</v>
      </c>
      <c r="F21176" t="s">
        <v>17248</v>
      </c>
      <c r="G21176">
        <v>40079</v>
      </c>
      <c r="H21176" t="s">
        <v>17248</v>
      </c>
      <c r="I21176">
        <v>34.950000000000003</v>
      </c>
      <c r="J21176">
        <v>-94.640799999999999</v>
      </c>
      <c r="K21176">
        <v>791</v>
      </c>
      <c r="L21176">
        <v>185</v>
      </c>
    </row>
    <row r="21177" spans="1:12" x14ac:dyDescent="0.2">
      <c r="A21177" t="s">
        <v>3121</v>
      </c>
      <c r="B21177" t="s">
        <v>75</v>
      </c>
      <c r="C21177" t="str">
        <f t="shared" si="330"/>
        <v>Hastings, OK</v>
      </c>
      <c r="D21177" t="s">
        <v>10852</v>
      </c>
      <c r="E21177">
        <v>40067</v>
      </c>
      <c r="F21177" t="s">
        <v>518</v>
      </c>
      <c r="G21177">
        <v>40067</v>
      </c>
      <c r="H21177" t="s">
        <v>518</v>
      </c>
      <c r="I21177">
        <v>34.224200000000003</v>
      </c>
      <c r="J21177">
        <v>-98.108699999999999</v>
      </c>
      <c r="K21177">
        <v>136</v>
      </c>
      <c r="L21177">
        <v>109</v>
      </c>
    </row>
    <row r="21178" spans="1:12" x14ac:dyDescent="0.2">
      <c r="A21178" t="s">
        <v>9965</v>
      </c>
      <c r="B21178" t="s">
        <v>75</v>
      </c>
      <c r="C21178" t="str">
        <f t="shared" si="330"/>
        <v>Woodward, OK</v>
      </c>
      <c r="D21178" t="s">
        <v>10852</v>
      </c>
      <c r="E21178">
        <v>40153</v>
      </c>
      <c r="F21178" t="s">
        <v>9965</v>
      </c>
      <c r="G21178">
        <v>40153</v>
      </c>
      <c r="H21178" t="s">
        <v>9965</v>
      </c>
      <c r="I21178">
        <v>36.424599999999998</v>
      </c>
      <c r="J21178">
        <v>-99.405699999999996</v>
      </c>
      <c r="K21178">
        <v>11548</v>
      </c>
      <c r="L21178">
        <v>362</v>
      </c>
    </row>
    <row r="21179" spans="1:12" x14ac:dyDescent="0.2">
      <c r="A21179" t="s">
        <v>13770</v>
      </c>
      <c r="B21179" t="s">
        <v>75</v>
      </c>
      <c r="C21179" t="str">
        <f t="shared" si="330"/>
        <v>Altus, OK</v>
      </c>
      <c r="D21179" t="s">
        <v>10852</v>
      </c>
      <c r="E21179">
        <v>40065</v>
      </c>
      <c r="F21179" t="s">
        <v>1101</v>
      </c>
      <c r="G21179">
        <v>40065</v>
      </c>
      <c r="H21179" t="s">
        <v>1101</v>
      </c>
      <c r="I21179">
        <v>34.656599999999997</v>
      </c>
      <c r="J21179">
        <v>-99.305099999999996</v>
      </c>
      <c r="K21179">
        <v>18931</v>
      </c>
      <c r="L21179">
        <v>396</v>
      </c>
    </row>
    <row r="21180" spans="1:12" x14ac:dyDescent="0.2">
      <c r="A21180" t="s">
        <v>1943</v>
      </c>
      <c r="B21180" t="s">
        <v>75</v>
      </c>
      <c r="C21180" t="str">
        <f t="shared" si="330"/>
        <v>Putnam, OK</v>
      </c>
      <c r="D21180" t="s">
        <v>10852</v>
      </c>
      <c r="E21180">
        <v>40043</v>
      </c>
      <c r="F21180" t="s">
        <v>17388</v>
      </c>
      <c r="G21180">
        <v>40043</v>
      </c>
      <c r="H21180" t="s">
        <v>17388</v>
      </c>
      <c r="I21180">
        <v>35.855899999999998</v>
      </c>
      <c r="J21180">
        <v>-98.9679</v>
      </c>
      <c r="K21180">
        <v>29</v>
      </c>
      <c r="L21180">
        <v>111</v>
      </c>
    </row>
    <row r="21181" spans="1:12" x14ac:dyDescent="0.2">
      <c r="A21181" t="s">
        <v>17597</v>
      </c>
      <c r="B21181" t="s">
        <v>75</v>
      </c>
      <c r="C21181" t="str">
        <f t="shared" si="330"/>
        <v>Cornish, OK</v>
      </c>
      <c r="D21181" t="s">
        <v>10852</v>
      </c>
      <c r="E21181">
        <v>40067</v>
      </c>
      <c r="F21181" t="s">
        <v>518</v>
      </c>
      <c r="G21181">
        <v>40067</v>
      </c>
      <c r="H21181" t="s">
        <v>518</v>
      </c>
      <c r="I21181">
        <v>34.163699999999999</v>
      </c>
      <c r="J21181">
        <v>-97.596699999999998</v>
      </c>
      <c r="K21181">
        <v>158</v>
      </c>
      <c r="L21181">
        <v>108</v>
      </c>
    </row>
    <row r="21182" spans="1:12" x14ac:dyDescent="0.2">
      <c r="A21182" t="s">
        <v>916</v>
      </c>
      <c r="B21182" t="s">
        <v>75</v>
      </c>
      <c r="C21182" t="str">
        <f t="shared" si="330"/>
        <v>Clearview, OK</v>
      </c>
      <c r="D21182" t="s">
        <v>10852</v>
      </c>
      <c r="E21182">
        <v>40107</v>
      </c>
      <c r="F21182" t="s">
        <v>17340</v>
      </c>
      <c r="G21182">
        <v>40107</v>
      </c>
      <c r="H21182" t="s">
        <v>17340</v>
      </c>
      <c r="I21182">
        <v>35.397100000000002</v>
      </c>
      <c r="J21182">
        <v>-96.190799999999996</v>
      </c>
      <c r="K21182">
        <v>47</v>
      </c>
      <c r="L21182">
        <v>105</v>
      </c>
    </row>
    <row r="21183" spans="1:12" x14ac:dyDescent="0.2">
      <c r="A21183" t="s">
        <v>17598</v>
      </c>
      <c r="B21183" t="s">
        <v>75</v>
      </c>
      <c r="C21183" t="str">
        <f t="shared" si="330"/>
        <v>Pawhuska, OK</v>
      </c>
      <c r="D21183" t="s">
        <v>10852</v>
      </c>
      <c r="E21183">
        <v>40113</v>
      </c>
      <c r="F21183" t="s">
        <v>3449</v>
      </c>
      <c r="G21183">
        <v>40113</v>
      </c>
      <c r="H21183" t="s">
        <v>3449</v>
      </c>
      <c r="I21183">
        <v>36.668700000000001</v>
      </c>
      <c r="J21183">
        <v>-96.331199999999995</v>
      </c>
      <c r="K21183">
        <v>3414</v>
      </c>
      <c r="L21183">
        <v>358</v>
      </c>
    </row>
    <row r="21184" spans="1:12" x14ac:dyDescent="0.2">
      <c r="A21184" t="s">
        <v>13775</v>
      </c>
      <c r="B21184" t="s">
        <v>75</v>
      </c>
      <c r="C21184" t="str">
        <f t="shared" si="330"/>
        <v>Evening Shade, OK</v>
      </c>
      <c r="D21184" t="s">
        <v>10852</v>
      </c>
      <c r="E21184">
        <v>40135</v>
      </c>
      <c r="F21184" t="s">
        <v>17253</v>
      </c>
      <c r="G21184">
        <v>40135</v>
      </c>
      <c r="H21184" t="s">
        <v>17253</v>
      </c>
      <c r="I21184">
        <v>35.619500000000002</v>
      </c>
      <c r="J21184">
        <v>-94.910300000000007</v>
      </c>
      <c r="K21184">
        <v>256</v>
      </c>
      <c r="L21184">
        <v>7</v>
      </c>
    </row>
    <row r="21185" spans="1:12" x14ac:dyDescent="0.2">
      <c r="A21185" t="s">
        <v>5897</v>
      </c>
      <c r="B21185" t="s">
        <v>75</v>
      </c>
      <c r="C21185" t="str">
        <f t="shared" si="330"/>
        <v>Mustang, OK</v>
      </c>
      <c r="D21185" t="s">
        <v>10852</v>
      </c>
      <c r="E21185">
        <v>40017</v>
      </c>
      <c r="F21185" t="s">
        <v>5160</v>
      </c>
      <c r="G21185">
        <v>40017</v>
      </c>
      <c r="H21185" t="s">
        <v>5160</v>
      </c>
      <c r="I21185">
        <v>35.3917</v>
      </c>
      <c r="J21185">
        <v>-97.724599999999995</v>
      </c>
      <c r="K21185">
        <v>21222</v>
      </c>
      <c r="L21185">
        <v>683</v>
      </c>
    </row>
    <row r="21186" spans="1:12" x14ac:dyDescent="0.2">
      <c r="A21186" t="s">
        <v>3143</v>
      </c>
      <c r="B21186" t="s">
        <v>75</v>
      </c>
      <c r="C21186" t="str">
        <f t="shared" si="330"/>
        <v>Brent, OK</v>
      </c>
      <c r="D21186" t="s">
        <v>10852</v>
      </c>
      <c r="E21186">
        <v>40135</v>
      </c>
      <c r="F21186" t="s">
        <v>17253</v>
      </c>
      <c r="G21186">
        <v>40135</v>
      </c>
      <c r="H21186" t="s">
        <v>17253</v>
      </c>
      <c r="I21186">
        <v>35.363999999999997</v>
      </c>
      <c r="J21186">
        <v>-94.787999999999997</v>
      </c>
      <c r="K21186">
        <v>876</v>
      </c>
      <c r="L21186">
        <v>30</v>
      </c>
    </row>
    <row r="21187" spans="1:12" x14ac:dyDescent="0.2">
      <c r="A21187" t="s">
        <v>17599</v>
      </c>
      <c r="B21187" t="s">
        <v>75</v>
      </c>
      <c r="C21187" t="str">
        <f t="shared" si="330"/>
        <v>Cashion, OK</v>
      </c>
      <c r="D21187" t="s">
        <v>10852</v>
      </c>
      <c r="E21187">
        <v>40073</v>
      </c>
      <c r="F21187" t="s">
        <v>17332</v>
      </c>
      <c r="G21187" t="s">
        <v>17600</v>
      </c>
      <c r="H21187" t="s">
        <v>17601</v>
      </c>
      <c r="I21187">
        <v>35.803899999999999</v>
      </c>
      <c r="J21187">
        <v>-97.675299999999993</v>
      </c>
      <c r="K21187">
        <v>856</v>
      </c>
      <c r="L21187">
        <v>193</v>
      </c>
    </row>
    <row r="21188" spans="1:12" x14ac:dyDescent="0.2">
      <c r="A21188" t="s">
        <v>17602</v>
      </c>
      <c r="B21188" t="s">
        <v>75</v>
      </c>
      <c r="C21188" t="str">
        <f t="shared" ref="C21188:C21251" si="331">_xlfn.CONCAT(A21188,","," ",B21188)</f>
        <v>Welling, OK</v>
      </c>
      <c r="D21188" t="s">
        <v>10852</v>
      </c>
      <c r="E21188">
        <v>40021</v>
      </c>
      <c r="F21188" t="s">
        <v>4641</v>
      </c>
      <c r="G21188">
        <v>40021</v>
      </c>
      <c r="H21188" t="s">
        <v>4641</v>
      </c>
      <c r="I21188">
        <v>35.856099999999998</v>
      </c>
      <c r="J21188">
        <v>-94.845699999999994</v>
      </c>
      <c r="K21188">
        <v>771</v>
      </c>
      <c r="L21188">
        <v>10</v>
      </c>
    </row>
    <row r="21189" spans="1:12" x14ac:dyDescent="0.2">
      <c r="A21189" t="s">
        <v>5909</v>
      </c>
      <c r="B21189" t="s">
        <v>75</v>
      </c>
      <c r="C21189" t="str">
        <f t="shared" si="331"/>
        <v>Temple, OK</v>
      </c>
      <c r="D21189" t="s">
        <v>10852</v>
      </c>
      <c r="E21189">
        <v>40033</v>
      </c>
      <c r="F21189" t="s">
        <v>17402</v>
      </c>
      <c r="G21189">
        <v>40033</v>
      </c>
      <c r="H21189" t="s">
        <v>17402</v>
      </c>
      <c r="I21189">
        <v>34.273000000000003</v>
      </c>
      <c r="J21189">
        <v>-98.235200000000006</v>
      </c>
      <c r="K21189">
        <v>935</v>
      </c>
      <c r="L21189">
        <v>276</v>
      </c>
    </row>
    <row r="21190" spans="1:12" x14ac:dyDescent="0.2">
      <c r="A21190" t="s">
        <v>17603</v>
      </c>
      <c r="B21190" t="s">
        <v>75</v>
      </c>
      <c r="C21190" t="str">
        <f t="shared" si="331"/>
        <v>East Duke, OK</v>
      </c>
      <c r="D21190" t="s">
        <v>10852</v>
      </c>
      <c r="E21190">
        <v>40065</v>
      </c>
      <c r="F21190" t="s">
        <v>1101</v>
      </c>
      <c r="G21190">
        <v>40065</v>
      </c>
      <c r="H21190" t="s">
        <v>1101</v>
      </c>
      <c r="I21190">
        <v>34.662799999999997</v>
      </c>
      <c r="J21190">
        <v>-99.569599999999994</v>
      </c>
      <c r="K21190">
        <v>396</v>
      </c>
      <c r="L21190">
        <v>352</v>
      </c>
    </row>
    <row r="21191" spans="1:12" x14ac:dyDescent="0.2">
      <c r="A21191" t="s">
        <v>17604</v>
      </c>
      <c r="B21191" t="s">
        <v>75</v>
      </c>
      <c r="C21191" t="str">
        <f t="shared" si="331"/>
        <v>Blackburn, OK</v>
      </c>
      <c r="D21191" t="s">
        <v>10852</v>
      </c>
      <c r="E21191">
        <v>40117</v>
      </c>
      <c r="F21191" t="s">
        <v>5563</v>
      </c>
      <c r="G21191">
        <v>40117</v>
      </c>
      <c r="H21191" t="s">
        <v>5563</v>
      </c>
      <c r="I21191">
        <v>36.373100000000001</v>
      </c>
      <c r="J21191">
        <v>-96.596500000000006</v>
      </c>
      <c r="K21191">
        <v>106</v>
      </c>
      <c r="L21191">
        <v>138</v>
      </c>
    </row>
    <row r="21192" spans="1:12" x14ac:dyDescent="0.2">
      <c r="A21192" t="s">
        <v>17605</v>
      </c>
      <c r="B21192" t="s">
        <v>75</v>
      </c>
      <c r="C21192" t="str">
        <f t="shared" si="331"/>
        <v>Bokchito, OK</v>
      </c>
      <c r="D21192" t="s">
        <v>10852</v>
      </c>
      <c r="E21192">
        <v>40013</v>
      </c>
      <c r="F21192" t="s">
        <v>5703</v>
      </c>
      <c r="G21192">
        <v>40013</v>
      </c>
      <c r="H21192" t="s">
        <v>5703</v>
      </c>
      <c r="I21192">
        <v>34.017899999999997</v>
      </c>
      <c r="J21192">
        <v>-96.141599999999997</v>
      </c>
      <c r="K21192">
        <v>672</v>
      </c>
      <c r="L21192">
        <v>664</v>
      </c>
    </row>
    <row r="21193" spans="1:12" x14ac:dyDescent="0.2">
      <c r="A21193" t="s">
        <v>5210</v>
      </c>
      <c r="B21193" t="s">
        <v>75</v>
      </c>
      <c r="C21193" t="str">
        <f t="shared" si="331"/>
        <v>Stonewall, OK</v>
      </c>
      <c r="D21193" t="s">
        <v>10852</v>
      </c>
      <c r="E21193">
        <v>40123</v>
      </c>
      <c r="F21193" t="s">
        <v>17269</v>
      </c>
      <c r="G21193">
        <v>40123</v>
      </c>
      <c r="H21193" t="s">
        <v>17269</v>
      </c>
      <c r="I21193">
        <v>34.651499999999999</v>
      </c>
      <c r="J21193">
        <v>-96.525599999999997</v>
      </c>
      <c r="K21193">
        <v>475</v>
      </c>
      <c r="L21193">
        <v>558</v>
      </c>
    </row>
    <row r="21194" spans="1:12" x14ac:dyDescent="0.2">
      <c r="A21194" t="s">
        <v>3150</v>
      </c>
      <c r="B21194" t="s">
        <v>75</v>
      </c>
      <c r="C21194" t="str">
        <f t="shared" si="331"/>
        <v>Stuart, OK</v>
      </c>
      <c r="D21194" t="s">
        <v>10852</v>
      </c>
      <c r="E21194">
        <v>40063</v>
      </c>
      <c r="F21194" t="s">
        <v>7030</v>
      </c>
      <c r="G21194">
        <v>40063</v>
      </c>
      <c r="H21194" t="s">
        <v>7030</v>
      </c>
      <c r="I21194">
        <v>34.901000000000003</v>
      </c>
      <c r="J21194">
        <v>-96.099500000000006</v>
      </c>
      <c r="K21194">
        <v>167</v>
      </c>
      <c r="L21194">
        <v>237</v>
      </c>
    </row>
    <row r="21195" spans="1:12" x14ac:dyDescent="0.2">
      <c r="A21195" t="s">
        <v>828</v>
      </c>
      <c r="B21195" t="s">
        <v>75</v>
      </c>
      <c r="C21195" t="str">
        <f t="shared" si="331"/>
        <v>Clinton, OK</v>
      </c>
      <c r="D21195" t="s">
        <v>10852</v>
      </c>
      <c r="E21195">
        <v>40039</v>
      </c>
      <c r="F21195" t="s">
        <v>563</v>
      </c>
      <c r="G21195">
        <v>40039</v>
      </c>
      <c r="H21195" t="s">
        <v>563</v>
      </c>
      <c r="I21195">
        <v>35.505800000000001</v>
      </c>
      <c r="J21195">
        <v>-98.972399999999993</v>
      </c>
      <c r="K21195">
        <v>8529</v>
      </c>
      <c r="L21195">
        <v>375</v>
      </c>
    </row>
    <row r="21196" spans="1:12" x14ac:dyDescent="0.2">
      <c r="A21196" t="s">
        <v>17606</v>
      </c>
      <c r="B21196" t="s">
        <v>75</v>
      </c>
      <c r="C21196" t="str">
        <f t="shared" si="331"/>
        <v>Fallis, OK</v>
      </c>
      <c r="D21196" t="s">
        <v>10852</v>
      </c>
      <c r="E21196">
        <v>40081</v>
      </c>
      <c r="F21196" t="s">
        <v>347</v>
      </c>
      <c r="G21196">
        <v>40081</v>
      </c>
      <c r="H21196" t="s">
        <v>347</v>
      </c>
      <c r="I21196">
        <v>35.7498</v>
      </c>
      <c r="J21196">
        <v>-97.118300000000005</v>
      </c>
      <c r="K21196">
        <v>27</v>
      </c>
      <c r="L21196">
        <v>35</v>
      </c>
    </row>
    <row r="21197" spans="1:12" x14ac:dyDescent="0.2">
      <c r="A21197" t="s">
        <v>17607</v>
      </c>
      <c r="B21197" t="s">
        <v>75</v>
      </c>
      <c r="C21197" t="str">
        <f t="shared" si="331"/>
        <v>Katie, OK</v>
      </c>
      <c r="D21197" t="s">
        <v>10852</v>
      </c>
      <c r="E21197">
        <v>40049</v>
      </c>
      <c r="F21197" t="s">
        <v>17286</v>
      </c>
      <c r="G21197">
        <v>40049</v>
      </c>
      <c r="H21197" t="s">
        <v>17286</v>
      </c>
      <c r="I21197">
        <v>34.583300000000001</v>
      </c>
      <c r="J21197">
        <v>-97.338800000000006</v>
      </c>
      <c r="K21197">
        <v>354</v>
      </c>
      <c r="L21197">
        <v>6</v>
      </c>
    </row>
    <row r="21198" spans="1:12" x14ac:dyDescent="0.2">
      <c r="A21198" t="s">
        <v>17608</v>
      </c>
      <c r="B21198" t="s">
        <v>75</v>
      </c>
      <c r="C21198" t="str">
        <f t="shared" si="331"/>
        <v>IXL, OK</v>
      </c>
      <c r="D21198" t="s">
        <v>10852</v>
      </c>
      <c r="E21198">
        <v>40107</v>
      </c>
      <c r="F21198" t="s">
        <v>17340</v>
      </c>
      <c r="G21198">
        <v>40107</v>
      </c>
      <c r="H21198" t="s">
        <v>17340</v>
      </c>
      <c r="I21198">
        <v>35.5227</v>
      </c>
      <c r="J21198">
        <v>-96.388099999999994</v>
      </c>
      <c r="K21198">
        <v>50</v>
      </c>
      <c r="L21198">
        <v>4</v>
      </c>
    </row>
    <row r="21199" spans="1:12" x14ac:dyDescent="0.2">
      <c r="A21199" t="s">
        <v>5494</v>
      </c>
      <c r="B21199" t="s">
        <v>75</v>
      </c>
      <c r="C21199" t="str">
        <f t="shared" si="331"/>
        <v>Pittsburg, OK</v>
      </c>
      <c r="D21199" t="s">
        <v>10852</v>
      </c>
      <c r="E21199">
        <v>40121</v>
      </c>
      <c r="F21199" t="s">
        <v>5494</v>
      </c>
      <c r="G21199">
        <v>40121</v>
      </c>
      <c r="H21199" t="s">
        <v>5494</v>
      </c>
      <c r="I21199">
        <v>34.711599999999997</v>
      </c>
      <c r="J21199">
        <v>-95.850200000000001</v>
      </c>
      <c r="K21199">
        <v>196</v>
      </c>
      <c r="L21199">
        <v>161</v>
      </c>
    </row>
    <row r="21200" spans="1:12" x14ac:dyDescent="0.2">
      <c r="A21200" t="s">
        <v>15142</v>
      </c>
      <c r="B21200" t="s">
        <v>75</v>
      </c>
      <c r="C21200" t="str">
        <f t="shared" si="331"/>
        <v>Long, OK</v>
      </c>
      <c r="D21200" t="s">
        <v>10852</v>
      </c>
      <c r="E21200">
        <v>40135</v>
      </c>
      <c r="F21200" t="s">
        <v>17253</v>
      </c>
      <c r="G21200">
        <v>40135</v>
      </c>
      <c r="H21200" t="s">
        <v>17253</v>
      </c>
      <c r="I21200">
        <v>35.499299999999998</v>
      </c>
      <c r="J21200">
        <v>-94.546999999999997</v>
      </c>
      <c r="K21200">
        <v>372</v>
      </c>
      <c r="L21200">
        <v>18</v>
      </c>
    </row>
    <row r="21201" spans="1:12" x14ac:dyDescent="0.2">
      <c r="A21201" t="s">
        <v>17609</v>
      </c>
      <c r="B21201" t="s">
        <v>75</v>
      </c>
      <c r="C21201" t="str">
        <f t="shared" si="331"/>
        <v>Hammon, OK</v>
      </c>
      <c r="D21201" t="s">
        <v>10852</v>
      </c>
      <c r="E21201">
        <v>40129</v>
      </c>
      <c r="F21201" t="s">
        <v>17310</v>
      </c>
      <c r="G21201" t="s">
        <v>17610</v>
      </c>
      <c r="H21201" t="s">
        <v>17611</v>
      </c>
      <c r="I21201">
        <v>35.632300000000001</v>
      </c>
      <c r="J21201">
        <v>-99.383200000000002</v>
      </c>
      <c r="K21201">
        <v>580</v>
      </c>
      <c r="L21201">
        <v>309</v>
      </c>
    </row>
    <row r="21202" spans="1:12" x14ac:dyDescent="0.2">
      <c r="A21202" t="s">
        <v>17612</v>
      </c>
      <c r="B21202" t="s">
        <v>75</v>
      </c>
      <c r="C21202" t="str">
        <f t="shared" si="331"/>
        <v>Woodlawn Park, OK</v>
      </c>
      <c r="D21202" t="s">
        <v>10852</v>
      </c>
      <c r="E21202">
        <v>40109</v>
      </c>
      <c r="F21202" t="s">
        <v>10852</v>
      </c>
      <c r="G21202">
        <v>40109</v>
      </c>
      <c r="H21202" t="s">
        <v>10852</v>
      </c>
      <c r="I21202">
        <v>35.509599999999999</v>
      </c>
      <c r="J21202">
        <v>-97.649900000000002</v>
      </c>
      <c r="K21202">
        <v>154</v>
      </c>
      <c r="L21202">
        <v>480</v>
      </c>
    </row>
    <row r="21203" spans="1:12" x14ac:dyDescent="0.2">
      <c r="A21203" t="s">
        <v>10320</v>
      </c>
      <c r="B21203" t="s">
        <v>75</v>
      </c>
      <c r="C21203" t="str">
        <f t="shared" si="331"/>
        <v>Paoli, OK</v>
      </c>
      <c r="D21203" t="s">
        <v>10852</v>
      </c>
      <c r="E21203">
        <v>40049</v>
      </c>
      <c r="F21203" t="s">
        <v>17286</v>
      </c>
      <c r="G21203">
        <v>40049</v>
      </c>
      <c r="H21203" t="s">
        <v>17286</v>
      </c>
      <c r="I21203">
        <v>34.826099999999997</v>
      </c>
      <c r="J21203">
        <v>-97.261799999999994</v>
      </c>
      <c r="K21203">
        <v>616</v>
      </c>
      <c r="L21203">
        <v>594</v>
      </c>
    </row>
    <row r="21204" spans="1:12" x14ac:dyDescent="0.2">
      <c r="A21204" t="s">
        <v>17613</v>
      </c>
      <c r="B21204" t="s">
        <v>75</v>
      </c>
      <c r="C21204" t="str">
        <f t="shared" si="331"/>
        <v>Erick, OK</v>
      </c>
      <c r="D21204" t="s">
        <v>10852</v>
      </c>
      <c r="E21204">
        <v>40009</v>
      </c>
      <c r="F21204" t="s">
        <v>17371</v>
      </c>
      <c r="G21204">
        <v>40009</v>
      </c>
      <c r="H21204" t="s">
        <v>17371</v>
      </c>
      <c r="I21204">
        <v>35.215400000000002</v>
      </c>
      <c r="J21204">
        <v>-99.868600000000001</v>
      </c>
      <c r="K21204">
        <v>1000</v>
      </c>
      <c r="L21204">
        <v>404</v>
      </c>
    </row>
    <row r="21205" spans="1:12" x14ac:dyDescent="0.2">
      <c r="A21205" t="s">
        <v>14566</v>
      </c>
      <c r="B21205" t="s">
        <v>75</v>
      </c>
      <c r="C21205" t="str">
        <f t="shared" si="331"/>
        <v>Adair, OK</v>
      </c>
      <c r="D21205" t="s">
        <v>10852</v>
      </c>
      <c r="E21205">
        <v>40097</v>
      </c>
      <c r="F21205" t="s">
        <v>17266</v>
      </c>
      <c r="G21205">
        <v>40097</v>
      </c>
      <c r="H21205" t="s">
        <v>17266</v>
      </c>
      <c r="I21205">
        <v>36.436599999999999</v>
      </c>
      <c r="J21205">
        <v>-95.2727</v>
      </c>
      <c r="K21205">
        <v>815</v>
      </c>
      <c r="L21205">
        <v>63</v>
      </c>
    </row>
    <row r="21206" spans="1:12" x14ac:dyDescent="0.2">
      <c r="A21206" t="s">
        <v>17614</v>
      </c>
      <c r="B21206" t="s">
        <v>75</v>
      </c>
      <c r="C21206" t="str">
        <f t="shared" si="331"/>
        <v>Velma, OK</v>
      </c>
      <c r="D21206" t="s">
        <v>10852</v>
      </c>
      <c r="E21206">
        <v>40137</v>
      </c>
      <c r="F21206" t="s">
        <v>5536</v>
      </c>
      <c r="G21206">
        <v>40137</v>
      </c>
      <c r="H21206" t="s">
        <v>5536</v>
      </c>
      <c r="I21206">
        <v>34.454700000000003</v>
      </c>
      <c r="J21206">
        <v>-97.661699999999996</v>
      </c>
      <c r="K21206">
        <v>599</v>
      </c>
      <c r="L21206">
        <v>164</v>
      </c>
    </row>
    <row r="21207" spans="1:12" x14ac:dyDescent="0.2">
      <c r="A21207" t="s">
        <v>1736</v>
      </c>
      <c r="B21207" t="s">
        <v>75</v>
      </c>
      <c r="C21207" t="str">
        <f t="shared" si="331"/>
        <v>Chelsea, OK</v>
      </c>
      <c r="D21207" t="s">
        <v>10852</v>
      </c>
      <c r="E21207">
        <v>40131</v>
      </c>
      <c r="F21207" t="s">
        <v>4838</v>
      </c>
      <c r="G21207">
        <v>40131</v>
      </c>
      <c r="H21207" t="s">
        <v>4838</v>
      </c>
      <c r="I21207">
        <v>36.532299999999999</v>
      </c>
      <c r="J21207">
        <v>-95.435500000000005</v>
      </c>
      <c r="K21207">
        <v>1921</v>
      </c>
      <c r="L21207">
        <v>418</v>
      </c>
    </row>
    <row r="21208" spans="1:12" x14ac:dyDescent="0.2">
      <c r="A21208" t="s">
        <v>17615</v>
      </c>
      <c r="B21208" t="s">
        <v>75</v>
      </c>
      <c r="C21208" t="str">
        <f t="shared" si="331"/>
        <v>Purcell, OK</v>
      </c>
      <c r="D21208" t="s">
        <v>10852</v>
      </c>
      <c r="E21208">
        <v>40087</v>
      </c>
      <c r="F21208" t="s">
        <v>17380</v>
      </c>
      <c r="G21208">
        <v>40087</v>
      </c>
      <c r="H21208" t="s">
        <v>17380</v>
      </c>
      <c r="I21208">
        <v>35.018000000000001</v>
      </c>
      <c r="J21208">
        <v>-97.374700000000004</v>
      </c>
      <c r="K21208">
        <v>7521</v>
      </c>
      <c r="L21208">
        <v>185</v>
      </c>
    </row>
    <row r="21209" spans="1:12" x14ac:dyDescent="0.2">
      <c r="A21209" t="s">
        <v>4853</v>
      </c>
      <c r="B21209" t="s">
        <v>75</v>
      </c>
      <c r="C21209" t="str">
        <f t="shared" si="331"/>
        <v>Armstrong, OK</v>
      </c>
      <c r="D21209" t="s">
        <v>10852</v>
      </c>
      <c r="E21209">
        <v>40013</v>
      </c>
      <c r="F21209" t="s">
        <v>5703</v>
      </c>
      <c r="G21209">
        <v>40013</v>
      </c>
      <c r="H21209" t="s">
        <v>5703</v>
      </c>
      <c r="I21209">
        <v>34.052799999999998</v>
      </c>
      <c r="J21209">
        <v>-96.3446</v>
      </c>
      <c r="K21209">
        <v>113</v>
      </c>
      <c r="L21209">
        <v>489</v>
      </c>
    </row>
    <row r="21210" spans="1:12" x14ac:dyDescent="0.2">
      <c r="A21210" t="s">
        <v>17616</v>
      </c>
      <c r="B21210" t="s">
        <v>75</v>
      </c>
      <c r="C21210" t="str">
        <f t="shared" si="331"/>
        <v>Wynona, OK</v>
      </c>
      <c r="D21210" t="s">
        <v>10852</v>
      </c>
      <c r="E21210">
        <v>40113</v>
      </c>
      <c r="F21210" t="s">
        <v>3449</v>
      </c>
      <c r="G21210">
        <v>40113</v>
      </c>
      <c r="H21210" t="s">
        <v>3449</v>
      </c>
      <c r="I21210">
        <v>36.5458</v>
      </c>
      <c r="J21210">
        <v>-96.326700000000002</v>
      </c>
      <c r="K21210">
        <v>434</v>
      </c>
      <c r="L21210">
        <v>313</v>
      </c>
    </row>
    <row r="21211" spans="1:12" x14ac:dyDescent="0.2">
      <c r="A21211" t="s">
        <v>11528</v>
      </c>
      <c r="B21211" t="s">
        <v>75</v>
      </c>
      <c r="C21211" t="str">
        <f t="shared" si="331"/>
        <v>Fair Oaks, OK</v>
      </c>
      <c r="D21211" t="s">
        <v>10852</v>
      </c>
      <c r="E21211">
        <v>40145</v>
      </c>
      <c r="F21211" t="s">
        <v>17361</v>
      </c>
      <c r="G21211" t="s">
        <v>17617</v>
      </c>
      <c r="H21211" t="s">
        <v>17618</v>
      </c>
      <c r="I21211">
        <v>36.144100000000002</v>
      </c>
      <c r="J21211">
        <v>-95.695899999999995</v>
      </c>
      <c r="K21211">
        <v>96</v>
      </c>
      <c r="L21211">
        <v>4</v>
      </c>
    </row>
    <row r="21212" spans="1:12" x14ac:dyDescent="0.2">
      <c r="A21212" t="s">
        <v>17619</v>
      </c>
      <c r="B21212" t="s">
        <v>75</v>
      </c>
      <c r="C21212" t="str">
        <f t="shared" si="331"/>
        <v>Bridge Creek, OK</v>
      </c>
      <c r="D21212" t="s">
        <v>10852</v>
      </c>
      <c r="E21212">
        <v>40051</v>
      </c>
      <c r="F21212" t="s">
        <v>4278</v>
      </c>
      <c r="G21212">
        <v>40051</v>
      </c>
      <c r="H21212" t="s">
        <v>4278</v>
      </c>
      <c r="I21212">
        <v>35.239199999999997</v>
      </c>
      <c r="J21212">
        <v>-97.730500000000006</v>
      </c>
      <c r="K21212">
        <v>332</v>
      </c>
      <c r="L21212">
        <v>77</v>
      </c>
    </row>
    <row r="21213" spans="1:12" x14ac:dyDescent="0.2">
      <c r="A21213" t="s">
        <v>17620</v>
      </c>
      <c r="B21213" t="s">
        <v>75</v>
      </c>
      <c r="C21213" t="str">
        <f t="shared" si="331"/>
        <v>Ratliff City, OK</v>
      </c>
      <c r="D21213" t="s">
        <v>10852</v>
      </c>
      <c r="E21213">
        <v>40019</v>
      </c>
      <c r="F21213" t="s">
        <v>3518</v>
      </c>
      <c r="G21213">
        <v>40019</v>
      </c>
      <c r="H21213" t="s">
        <v>3518</v>
      </c>
      <c r="I21213">
        <v>34.449199999999998</v>
      </c>
      <c r="J21213">
        <v>-97.515500000000003</v>
      </c>
      <c r="K21213">
        <v>118</v>
      </c>
      <c r="L21213">
        <v>40</v>
      </c>
    </row>
    <row r="21214" spans="1:12" x14ac:dyDescent="0.2">
      <c r="A21214" t="s">
        <v>1743</v>
      </c>
      <c r="B21214" t="s">
        <v>75</v>
      </c>
      <c r="C21214" t="str">
        <f t="shared" si="331"/>
        <v>Dale, OK</v>
      </c>
      <c r="D21214" t="s">
        <v>10852</v>
      </c>
      <c r="E21214">
        <v>40125</v>
      </c>
      <c r="F21214" t="s">
        <v>17289</v>
      </c>
      <c r="G21214">
        <v>40125</v>
      </c>
      <c r="H21214" t="s">
        <v>17289</v>
      </c>
      <c r="I21214">
        <v>35.3842</v>
      </c>
      <c r="J21214">
        <v>-97.043499999999995</v>
      </c>
      <c r="K21214">
        <v>166</v>
      </c>
      <c r="L21214">
        <v>83</v>
      </c>
    </row>
    <row r="21215" spans="1:12" x14ac:dyDescent="0.2">
      <c r="A21215" t="s">
        <v>17621</v>
      </c>
      <c r="B21215" t="s">
        <v>75</v>
      </c>
      <c r="C21215" t="str">
        <f t="shared" si="331"/>
        <v>Gowen, OK</v>
      </c>
      <c r="D21215" t="s">
        <v>10852</v>
      </c>
      <c r="E21215">
        <v>40077</v>
      </c>
      <c r="F21215" t="s">
        <v>16107</v>
      </c>
      <c r="G21215">
        <v>40077</v>
      </c>
      <c r="H21215" t="s">
        <v>16107</v>
      </c>
      <c r="I21215">
        <v>34.878100000000003</v>
      </c>
      <c r="J21215">
        <v>-95.474199999999996</v>
      </c>
      <c r="K21215">
        <v>340</v>
      </c>
      <c r="L21215">
        <v>37</v>
      </c>
    </row>
    <row r="21216" spans="1:12" x14ac:dyDescent="0.2">
      <c r="A21216" t="s">
        <v>9987</v>
      </c>
      <c r="B21216" t="s">
        <v>75</v>
      </c>
      <c r="C21216" t="str">
        <f t="shared" si="331"/>
        <v>Cherry Tree, OK</v>
      </c>
      <c r="D21216" t="s">
        <v>10852</v>
      </c>
      <c r="E21216">
        <v>40001</v>
      </c>
      <c r="F21216" t="s">
        <v>14566</v>
      </c>
      <c r="G21216">
        <v>40001</v>
      </c>
      <c r="H21216" t="s">
        <v>14566</v>
      </c>
      <c r="I21216">
        <v>35.745399999999997</v>
      </c>
      <c r="J21216">
        <v>-94.642799999999994</v>
      </c>
      <c r="K21216">
        <v>1125</v>
      </c>
      <c r="L21216">
        <v>37</v>
      </c>
    </row>
    <row r="21217" spans="1:12" x14ac:dyDescent="0.2">
      <c r="A21217" t="s">
        <v>16037</v>
      </c>
      <c r="B21217" t="s">
        <v>75</v>
      </c>
      <c r="C21217" t="str">
        <f t="shared" si="331"/>
        <v>Garber, OK</v>
      </c>
      <c r="D21217" t="s">
        <v>10852</v>
      </c>
      <c r="E21217">
        <v>40047</v>
      </c>
      <c r="F21217" t="s">
        <v>760</v>
      </c>
      <c r="G21217">
        <v>40047</v>
      </c>
      <c r="H21217" t="s">
        <v>760</v>
      </c>
      <c r="I21217">
        <v>36.436500000000002</v>
      </c>
      <c r="J21217">
        <v>-97.581000000000003</v>
      </c>
      <c r="K21217">
        <v>819</v>
      </c>
      <c r="L21217">
        <v>632</v>
      </c>
    </row>
    <row r="21218" spans="1:12" x14ac:dyDescent="0.2">
      <c r="A21218" t="s">
        <v>13438</v>
      </c>
      <c r="B21218" t="s">
        <v>75</v>
      </c>
      <c r="C21218" t="str">
        <f t="shared" si="331"/>
        <v>Kansas, OK</v>
      </c>
      <c r="D21218" t="s">
        <v>10852</v>
      </c>
      <c r="E21218">
        <v>40041</v>
      </c>
      <c r="F21218" t="s">
        <v>1004</v>
      </c>
      <c r="G21218">
        <v>40041</v>
      </c>
      <c r="H21218" t="s">
        <v>1004</v>
      </c>
      <c r="I21218">
        <v>36.205800000000004</v>
      </c>
      <c r="J21218">
        <v>-94.789000000000001</v>
      </c>
      <c r="K21218">
        <v>798</v>
      </c>
      <c r="L21218">
        <v>166</v>
      </c>
    </row>
    <row r="21219" spans="1:12" x14ac:dyDescent="0.2">
      <c r="A21219" t="s">
        <v>17622</v>
      </c>
      <c r="B21219" t="s">
        <v>75</v>
      </c>
      <c r="C21219" t="str">
        <f t="shared" si="331"/>
        <v>Pettit, OK</v>
      </c>
      <c r="D21219" t="s">
        <v>10852</v>
      </c>
      <c r="E21219">
        <v>40021</v>
      </c>
      <c r="F21219" t="s">
        <v>4641</v>
      </c>
      <c r="G21219">
        <v>40021</v>
      </c>
      <c r="H21219" t="s">
        <v>4641</v>
      </c>
      <c r="I21219">
        <v>35.765599999999999</v>
      </c>
      <c r="J21219">
        <v>-94.969200000000001</v>
      </c>
      <c r="K21219">
        <v>868</v>
      </c>
      <c r="L21219">
        <v>29</v>
      </c>
    </row>
    <row r="21220" spans="1:12" x14ac:dyDescent="0.2">
      <c r="A21220" t="s">
        <v>17623</v>
      </c>
      <c r="B21220" t="s">
        <v>75</v>
      </c>
      <c r="C21220" t="str">
        <f t="shared" si="331"/>
        <v>Lane, OK</v>
      </c>
      <c r="D21220" t="s">
        <v>10852</v>
      </c>
      <c r="E21220">
        <v>40005</v>
      </c>
      <c r="F21220" t="s">
        <v>4390</v>
      </c>
      <c r="G21220">
        <v>40005</v>
      </c>
      <c r="H21220" t="s">
        <v>4390</v>
      </c>
      <c r="I21220">
        <v>34.299700000000001</v>
      </c>
      <c r="J21220">
        <v>-95.989400000000003</v>
      </c>
      <c r="K21220">
        <v>287</v>
      </c>
      <c r="L21220">
        <v>13</v>
      </c>
    </row>
    <row r="21221" spans="1:12" x14ac:dyDescent="0.2">
      <c r="A21221" t="s">
        <v>17624</v>
      </c>
      <c r="B21221" t="s">
        <v>75</v>
      </c>
      <c r="C21221" t="str">
        <f t="shared" si="331"/>
        <v>Watonga, OK</v>
      </c>
      <c r="D21221" t="s">
        <v>10852</v>
      </c>
      <c r="E21221">
        <v>40011</v>
      </c>
      <c r="F21221" t="s">
        <v>890</v>
      </c>
      <c r="G21221">
        <v>40011</v>
      </c>
      <c r="H21221" t="s">
        <v>890</v>
      </c>
      <c r="I21221">
        <v>35.866100000000003</v>
      </c>
      <c r="J21221">
        <v>-98.416600000000003</v>
      </c>
      <c r="K21221">
        <v>2855</v>
      </c>
      <c r="L21221">
        <v>270</v>
      </c>
    </row>
    <row r="21222" spans="1:12" x14ac:dyDescent="0.2">
      <c r="A21222" t="s">
        <v>17625</v>
      </c>
      <c r="B21222" t="s">
        <v>75</v>
      </c>
      <c r="C21222" t="str">
        <f t="shared" si="331"/>
        <v>Verden, OK</v>
      </c>
      <c r="D21222" t="s">
        <v>10852</v>
      </c>
      <c r="E21222">
        <v>40051</v>
      </c>
      <c r="F21222" t="s">
        <v>4278</v>
      </c>
      <c r="G21222">
        <v>40051</v>
      </c>
      <c r="H21222" t="s">
        <v>4278</v>
      </c>
      <c r="I21222">
        <v>35.083100000000002</v>
      </c>
      <c r="J21222">
        <v>-98.087199999999996</v>
      </c>
      <c r="K21222">
        <v>526</v>
      </c>
      <c r="L21222">
        <v>570</v>
      </c>
    </row>
    <row r="21223" spans="1:12" x14ac:dyDescent="0.2">
      <c r="A21223" t="s">
        <v>17626</v>
      </c>
      <c r="B21223" t="s">
        <v>75</v>
      </c>
      <c r="C21223" t="str">
        <f t="shared" si="331"/>
        <v>Vici, OK</v>
      </c>
      <c r="D21223" t="s">
        <v>10852</v>
      </c>
      <c r="E21223">
        <v>40043</v>
      </c>
      <c r="F21223" t="s">
        <v>17388</v>
      </c>
      <c r="G21223">
        <v>40043</v>
      </c>
      <c r="H21223" t="s">
        <v>17388</v>
      </c>
      <c r="I21223">
        <v>36.148600000000002</v>
      </c>
      <c r="J21223">
        <v>-99.299400000000006</v>
      </c>
      <c r="K21223">
        <v>707</v>
      </c>
      <c r="L21223">
        <v>632</v>
      </c>
    </row>
    <row r="21224" spans="1:12" x14ac:dyDescent="0.2">
      <c r="A21224" t="s">
        <v>17627</v>
      </c>
      <c r="B21224" t="s">
        <v>75</v>
      </c>
      <c r="C21224" t="str">
        <f t="shared" si="331"/>
        <v>Inola, OK</v>
      </c>
      <c r="D21224" t="s">
        <v>10852</v>
      </c>
      <c r="E21224">
        <v>40131</v>
      </c>
      <c r="F21224" t="s">
        <v>4838</v>
      </c>
      <c r="G21224">
        <v>40131</v>
      </c>
      <c r="H21224" t="s">
        <v>4838</v>
      </c>
      <c r="I21224">
        <v>36.131500000000003</v>
      </c>
      <c r="J21224">
        <v>-95.537300000000002</v>
      </c>
      <c r="K21224">
        <v>1826</v>
      </c>
      <c r="L21224">
        <v>105</v>
      </c>
    </row>
    <row r="21225" spans="1:12" x14ac:dyDescent="0.2">
      <c r="A21225" t="s">
        <v>850</v>
      </c>
      <c r="B21225" t="s">
        <v>75</v>
      </c>
      <c r="C21225" t="str">
        <f t="shared" si="331"/>
        <v>Summit, OK</v>
      </c>
      <c r="D21225" t="s">
        <v>10852</v>
      </c>
      <c r="E21225">
        <v>40101</v>
      </c>
      <c r="F21225" t="s">
        <v>17251</v>
      </c>
      <c r="G21225">
        <v>40101</v>
      </c>
      <c r="H21225" t="s">
        <v>17251</v>
      </c>
      <c r="I21225">
        <v>35.6678</v>
      </c>
      <c r="J21225">
        <v>-95.421800000000005</v>
      </c>
      <c r="K21225">
        <v>139</v>
      </c>
      <c r="L21225">
        <v>65</v>
      </c>
    </row>
    <row r="21226" spans="1:12" x14ac:dyDescent="0.2">
      <c r="A21226" t="s">
        <v>5976</v>
      </c>
      <c r="B21226" t="s">
        <v>75</v>
      </c>
      <c r="C21226" t="str">
        <f t="shared" si="331"/>
        <v>White Oak, OK</v>
      </c>
      <c r="D21226" t="s">
        <v>10852</v>
      </c>
      <c r="E21226">
        <v>40035</v>
      </c>
      <c r="F21226" t="s">
        <v>6960</v>
      </c>
      <c r="G21226">
        <v>40035</v>
      </c>
      <c r="H21226" t="s">
        <v>6960</v>
      </c>
      <c r="I21226">
        <v>36.6098</v>
      </c>
      <c r="J21226">
        <v>-95.276300000000006</v>
      </c>
      <c r="K21226">
        <v>267</v>
      </c>
      <c r="L21226">
        <v>17</v>
      </c>
    </row>
    <row r="21227" spans="1:12" x14ac:dyDescent="0.2">
      <c r="A21227" t="s">
        <v>5926</v>
      </c>
      <c r="B21227" t="s">
        <v>75</v>
      </c>
      <c r="C21227" t="str">
        <f t="shared" si="331"/>
        <v>Nash, OK</v>
      </c>
      <c r="D21227" t="s">
        <v>10852</v>
      </c>
      <c r="E21227">
        <v>40053</v>
      </c>
      <c r="F21227" t="s">
        <v>398</v>
      </c>
      <c r="G21227">
        <v>40053</v>
      </c>
      <c r="H21227" t="s">
        <v>398</v>
      </c>
      <c r="I21227">
        <v>36.6648</v>
      </c>
      <c r="J21227">
        <v>-98.052099999999996</v>
      </c>
      <c r="K21227">
        <v>199</v>
      </c>
      <c r="L21227">
        <v>235</v>
      </c>
    </row>
    <row r="21228" spans="1:12" x14ac:dyDescent="0.2">
      <c r="A21228" t="s">
        <v>1087</v>
      </c>
      <c r="B21228" t="s">
        <v>75</v>
      </c>
      <c r="C21228" t="str">
        <f t="shared" si="331"/>
        <v>Buffalo, OK</v>
      </c>
      <c r="D21228" t="s">
        <v>10852</v>
      </c>
      <c r="E21228">
        <v>40059</v>
      </c>
      <c r="F21228" t="s">
        <v>4610</v>
      </c>
      <c r="G21228">
        <v>40059</v>
      </c>
      <c r="H21228" t="s">
        <v>4610</v>
      </c>
      <c r="I21228">
        <v>36.837299999999999</v>
      </c>
      <c r="J21228">
        <v>-99.6464</v>
      </c>
      <c r="K21228">
        <v>1329</v>
      </c>
      <c r="L21228">
        <v>454</v>
      </c>
    </row>
    <row r="21229" spans="1:12" x14ac:dyDescent="0.2">
      <c r="A21229" t="s">
        <v>851</v>
      </c>
      <c r="B21229" t="s">
        <v>75</v>
      </c>
      <c r="C21229" t="str">
        <f t="shared" si="331"/>
        <v>Albion, OK</v>
      </c>
      <c r="D21229" t="s">
        <v>10852</v>
      </c>
      <c r="E21229">
        <v>40127</v>
      </c>
      <c r="F21229" t="s">
        <v>17464</v>
      </c>
      <c r="G21229">
        <v>40127</v>
      </c>
      <c r="H21229" t="s">
        <v>17464</v>
      </c>
      <c r="I21229">
        <v>34.662300000000002</v>
      </c>
      <c r="J21229">
        <v>-95.099299999999999</v>
      </c>
      <c r="K21229">
        <v>102</v>
      </c>
      <c r="L21229">
        <v>163</v>
      </c>
    </row>
    <row r="21230" spans="1:12" x14ac:dyDescent="0.2">
      <c r="A21230" t="s">
        <v>1004</v>
      </c>
      <c r="B21230" t="s">
        <v>75</v>
      </c>
      <c r="C21230" t="str">
        <f t="shared" si="331"/>
        <v>Delaware, OK</v>
      </c>
      <c r="D21230" t="s">
        <v>10852</v>
      </c>
      <c r="E21230">
        <v>40105</v>
      </c>
      <c r="F21230" t="s">
        <v>17277</v>
      </c>
      <c r="G21230">
        <v>40105</v>
      </c>
      <c r="H21230" t="s">
        <v>17277</v>
      </c>
      <c r="I21230">
        <v>36.7789</v>
      </c>
      <c r="J21230">
        <v>-95.642600000000002</v>
      </c>
      <c r="K21230">
        <v>406</v>
      </c>
      <c r="L21230">
        <v>408</v>
      </c>
    </row>
    <row r="21231" spans="1:12" x14ac:dyDescent="0.2">
      <c r="A21231" t="s">
        <v>17628</v>
      </c>
      <c r="B21231" t="s">
        <v>75</v>
      </c>
      <c r="C21231" t="str">
        <f t="shared" si="331"/>
        <v>Slick, OK</v>
      </c>
      <c r="D21231" t="s">
        <v>10852</v>
      </c>
      <c r="E21231">
        <v>40037</v>
      </c>
      <c r="F21231" t="s">
        <v>17320</v>
      </c>
      <c r="G21231">
        <v>40037</v>
      </c>
      <c r="H21231" t="s">
        <v>17320</v>
      </c>
      <c r="I21231">
        <v>35.777500000000003</v>
      </c>
      <c r="J21231">
        <v>-96.2667</v>
      </c>
      <c r="K21231">
        <v>132</v>
      </c>
      <c r="L21231">
        <v>7</v>
      </c>
    </row>
    <row r="21232" spans="1:12" x14ac:dyDescent="0.2">
      <c r="A21232" t="s">
        <v>17629</v>
      </c>
      <c r="B21232" t="s">
        <v>75</v>
      </c>
      <c r="C21232" t="str">
        <f t="shared" si="331"/>
        <v>Bowlegs, OK</v>
      </c>
      <c r="D21232" t="s">
        <v>10852</v>
      </c>
      <c r="E21232">
        <v>40133</v>
      </c>
      <c r="F21232" t="s">
        <v>2508</v>
      </c>
      <c r="G21232">
        <v>40133</v>
      </c>
      <c r="H21232" t="s">
        <v>2508</v>
      </c>
      <c r="I21232">
        <v>35.147399999999998</v>
      </c>
      <c r="J21232">
        <v>-96.6691</v>
      </c>
      <c r="K21232">
        <v>400</v>
      </c>
      <c r="L21232">
        <v>41</v>
      </c>
    </row>
    <row r="21233" spans="1:12" x14ac:dyDescent="0.2">
      <c r="A21233" t="s">
        <v>5987</v>
      </c>
      <c r="B21233" t="s">
        <v>75</v>
      </c>
      <c r="C21233" t="str">
        <f t="shared" si="331"/>
        <v>Bixby, OK</v>
      </c>
      <c r="D21233" t="s">
        <v>10852</v>
      </c>
      <c r="E21233">
        <v>40143</v>
      </c>
      <c r="F21233" t="s">
        <v>17261</v>
      </c>
      <c r="G21233" t="s">
        <v>17296</v>
      </c>
      <c r="H21233" t="s">
        <v>17297</v>
      </c>
      <c r="I21233">
        <v>35.945399999999999</v>
      </c>
      <c r="J21233">
        <v>-95.877300000000005</v>
      </c>
      <c r="K21233">
        <v>26724</v>
      </c>
      <c r="L21233">
        <v>415</v>
      </c>
    </row>
    <row r="21234" spans="1:12" x14ac:dyDescent="0.2">
      <c r="A21234" t="s">
        <v>3416</v>
      </c>
      <c r="B21234" t="s">
        <v>75</v>
      </c>
      <c r="C21234" t="str">
        <f t="shared" si="331"/>
        <v>Afton, OK</v>
      </c>
      <c r="D21234" t="s">
        <v>10852</v>
      </c>
      <c r="E21234">
        <v>40115</v>
      </c>
      <c r="F21234" t="s">
        <v>14143</v>
      </c>
      <c r="G21234">
        <v>40115</v>
      </c>
      <c r="H21234" t="s">
        <v>14143</v>
      </c>
      <c r="I21234">
        <v>36.696399999999997</v>
      </c>
      <c r="J21234">
        <v>-94.957999999999998</v>
      </c>
      <c r="K21234">
        <v>1028</v>
      </c>
      <c r="L21234">
        <v>196</v>
      </c>
    </row>
    <row r="21235" spans="1:12" x14ac:dyDescent="0.2">
      <c r="A21235" t="s">
        <v>17630</v>
      </c>
      <c r="B21235" t="s">
        <v>75</v>
      </c>
      <c r="C21235" t="str">
        <f t="shared" si="331"/>
        <v>Hennessey, OK</v>
      </c>
      <c r="D21235" t="s">
        <v>10852</v>
      </c>
      <c r="E21235">
        <v>40073</v>
      </c>
      <c r="F21235" t="s">
        <v>17332</v>
      </c>
      <c r="G21235">
        <v>40073</v>
      </c>
      <c r="H21235" t="s">
        <v>17332</v>
      </c>
      <c r="I21235">
        <v>36.105600000000003</v>
      </c>
      <c r="J21235">
        <v>-97.898899999999998</v>
      </c>
      <c r="K21235">
        <v>2212</v>
      </c>
      <c r="L21235">
        <v>230</v>
      </c>
    </row>
    <row r="21236" spans="1:12" x14ac:dyDescent="0.2">
      <c r="A21236" t="s">
        <v>17631</v>
      </c>
      <c r="B21236" t="s">
        <v>75</v>
      </c>
      <c r="C21236" t="str">
        <f t="shared" si="331"/>
        <v>Redbird Smith, OK</v>
      </c>
      <c r="D21236" t="s">
        <v>10852</v>
      </c>
      <c r="E21236">
        <v>40135</v>
      </c>
      <c r="F21236" t="s">
        <v>17253</v>
      </c>
      <c r="G21236">
        <v>40135</v>
      </c>
      <c r="H21236" t="s">
        <v>17253</v>
      </c>
      <c r="I21236">
        <v>35.561500000000002</v>
      </c>
      <c r="J21236">
        <v>-95.029799999999994</v>
      </c>
      <c r="K21236">
        <v>391</v>
      </c>
      <c r="L21236">
        <v>14</v>
      </c>
    </row>
    <row r="21237" spans="1:12" x14ac:dyDescent="0.2">
      <c r="A21237" t="s">
        <v>17632</v>
      </c>
      <c r="B21237" t="s">
        <v>75</v>
      </c>
      <c r="C21237" t="str">
        <f t="shared" si="331"/>
        <v>Proctor, OK</v>
      </c>
      <c r="D21237" t="s">
        <v>10852</v>
      </c>
      <c r="E21237">
        <v>40001</v>
      </c>
      <c r="F21237" t="s">
        <v>14566</v>
      </c>
      <c r="G21237">
        <v>40001</v>
      </c>
      <c r="H21237" t="s">
        <v>14566</v>
      </c>
      <c r="I21237">
        <v>35.975900000000003</v>
      </c>
      <c r="J21237">
        <v>-94.751099999999994</v>
      </c>
      <c r="K21237">
        <v>252</v>
      </c>
      <c r="L21237">
        <v>11</v>
      </c>
    </row>
    <row r="21238" spans="1:12" x14ac:dyDescent="0.2">
      <c r="A21238" t="s">
        <v>17261</v>
      </c>
      <c r="B21238" t="s">
        <v>75</v>
      </c>
      <c r="C21238" t="str">
        <f t="shared" si="331"/>
        <v>Tulsa, OK</v>
      </c>
      <c r="D21238" t="s">
        <v>10852</v>
      </c>
      <c r="E21238">
        <v>40143</v>
      </c>
      <c r="F21238" t="s">
        <v>17261</v>
      </c>
      <c r="G21238" t="s">
        <v>17633</v>
      </c>
      <c r="H21238" t="s">
        <v>17634</v>
      </c>
      <c r="I21238">
        <v>36.128399999999999</v>
      </c>
      <c r="J21238">
        <v>-95.904300000000006</v>
      </c>
      <c r="K21238">
        <v>672054</v>
      </c>
      <c r="L21238">
        <v>785</v>
      </c>
    </row>
    <row r="21239" spans="1:12" x14ac:dyDescent="0.2">
      <c r="A21239" t="s">
        <v>17635</v>
      </c>
      <c r="B21239" t="s">
        <v>75</v>
      </c>
      <c r="C21239" t="str">
        <f t="shared" si="331"/>
        <v>McLoud, OK</v>
      </c>
      <c r="D21239" t="s">
        <v>10852</v>
      </c>
      <c r="E21239">
        <v>40125</v>
      </c>
      <c r="F21239" t="s">
        <v>17289</v>
      </c>
      <c r="G21239">
        <v>40125</v>
      </c>
      <c r="H21239" t="s">
        <v>17289</v>
      </c>
      <c r="I21239">
        <v>35.406999999999996</v>
      </c>
      <c r="J21239">
        <v>-97.101399999999998</v>
      </c>
      <c r="K21239">
        <v>4685</v>
      </c>
      <c r="L21239">
        <v>95</v>
      </c>
    </row>
    <row r="21240" spans="1:12" x14ac:dyDescent="0.2">
      <c r="A21240" t="s">
        <v>17636</v>
      </c>
      <c r="B21240" t="s">
        <v>75</v>
      </c>
      <c r="C21240" t="str">
        <f t="shared" si="331"/>
        <v>Stroud, OK</v>
      </c>
      <c r="D21240" t="s">
        <v>10852</v>
      </c>
      <c r="E21240">
        <v>40081</v>
      </c>
      <c r="F21240" t="s">
        <v>347</v>
      </c>
      <c r="G21240">
        <v>40081</v>
      </c>
      <c r="H21240" t="s">
        <v>347</v>
      </c>
      <c r="I21240">
        <v>35.768000000000001</v>
      </c>
      <c r="J21240">
        <v>-96.647300000000001</v>
      </c>
      <c r="K21240">
        <v>2740</v>
      </c>
      <c r="L21240">
        <v>92</v>
      </c>
    </row>
    <row r="21241" spans="1:12" x14ac:dyDescent="0.2">
      <c r="A21241" t="s">
        <v>5998</v>
      </c>
      <c r="B21241" t="s">
        <v>75</v>
      </c>
      <c r="C21241" t="str">
        <f t="shared" si="331"/>
        <v>Oak Grove, OK</v>
      </c>
      <c r="D21241" t="s">
        <v>10852</v>
      </c>
      <c r="E21241">
        <v>40117</v>
      </c>
      <c r="F21241" t="s">
        <v>5563</v>
      </c>
      <c r="G21241">
        <v>40117</v>
      </c>
      <c r="H21241" t="s">
        <v>5563</v>
      </c>
      <c r="I21241">
        <v>36.205599999999997</v>
      </c>
      <c r="J21241">
        <v>-96.338399999999993</v>
      </c>
      <c r="K21241">
        <v>0</v>
      </c>
      <c r="L21241">
        <v>0</v>
      </c>
    </row>
    <row r="21242" spans="1:12" x14ac:dyDescent="0.2">
      <c r="A21242" t="s">
        <v>17637</v>
      </c>
      <c r="B21242" t="s">
        <v>75</v>
      </c>
      <c r="C21242" t="str">
        <f t="shared" si="331"/>
        <v>Flint Creek, OK</v>
      </c>
      <c r="D21242" t="s">
        <v>10852</v>
      </c>
      <c r="E21242">
        <v>40041</v>
      </c>
      <c r="F21242" t="s">
        <v>1004</v>
      </c>
      <c r="G21242">
        <v>40041</v>
      </c>
      <c r="H21242" t="s">
        <v>1004</v>
      </c>
      <c r="I21242">
        <v>36.176400000000001</v>
      </c>
      <c r="J21242">
        <v>-94.743799999999993</v>
      </c>
      <c r="K21242">
        <v>600</v>
      </c>
      <c r="L21242">
        <v>36</v>
      </c>
    </row>
    <row r="21243" spans="1:12" x14ac:dyDescent="0.2">
      <c r="A21243" t="s">
        <v>16046</v>
      </c>
      <c r="B21243" t="s">
        <v>75</v>
      </c>
      <c r="C21243" t="str">
        <f t="shared" si="331"/>
        <v>Ryan, OK</v>
      </c>
      <c r="D21243" t="s">
        <v>10852</v>
      </c>
      <c r="E21243">
        <v>40067</v>
      </c>
      <c r="F21243" t="s">
        <v>518</v>
      </c>
      <c r="G21243">
        <v>40067</v>
      </c>
      <c r="H21243" t="s">
        <v>518</v>
      </c>
      <c r="I21243">
        <v>34.021299999999997</v>
      </c>
      <c r="J21243">
        <v>-97.953999999999994</v>
      </c>
      <c r="K21243">
        <v>774</v>
      </c>
      <c r="L21243">
        <v>335</v>
      </c>
    </row>
    <row r="21244" spans="1:12" x14ac:dyDescent="0.2">
      <c r="A21244" t="s">
        <v>17638</v>
      </c>
      <c r="B21244" t="s">
        <v>75</v>
      </c>
      <c r="C21244" t="str">
        <f t="shared" si="331"/>
        <v>Glenpool, OK</v>
      </c>
      <c r="D21244" t="s">
        <v>10852</v>
      </c>
      <c r="E21244">
        <v>40143</v>
      </c>
      <c r="F21244" t="s">
        <v>17261</v>
      </c>
      <c r="G21244">
        <v>40143</v>
      </c>
      <c r="H21244" t="s">
        <v>17261</v>
      </c>
      <c r="I21244">
        <v>35.948399999999999</v>
      </c>
      <c r="J21244">
        <v>-96.005200000000002</v>
      </c>
      <c r="K21244">
        <v>13814</v>
      </c>
      <c r="L21244">
        <v>484</v>
      </c>
    </row>
    <row r="21245" spans="1:12" x14ac:dyDescent="0.2">
      <c r="A21245" t="s">
        <v>17639</v>
      </c>
      <c r="B21245" t="s">
        <v>75</v>
      </c>
      <c r="C21245" t="str">
        <f t="shared" si="331"/>
        <v>Duchess Landing, OK</v>
      </c>
      <c r="D21245" t="s">
        <v>10852</v>
      </c>
      <c r="E21245">
        <v>40091</v>
      </c>
      <c r="F21245" t="s">
        <v>2649</v>
      </c>
      <c r="G21245">
        <v>40091</v>
      </c>
      <c r="H21245" t="s">
        <v>2649</v>
      </c>
      <c r="I21245">
        <v>35.398499999999999</v>
      </c>
      <c r="J21245">
        <v>-95.416499999999999</v>
      </c>
      <c r="K21245">
        <v>92</v>
      </c>
      <c r="L21245">
        <v>5</v>
      </c>
    </row>
    <row r="21246" spans="1:12" x14ac:dyDescent="0.2">
      <c r="A21246" t="s">
        <v>3518</v>
      </c>
      <c r="B21246" t="s">
        <v>75</v>
      </c>
      <c r="C21246" t="str">
        <f t="shared" si="331"/>
        <v>Carter, OK</v>
      </c>
      <c r="D21246" t="s">
        <v>10852</v>
      </c>
      <c r="E21246">
        <v>40009</v>
      </c>
      <c r="F21246" t="s">
        <v>17371</v>
      </c>
      <c r="G21246">
        <v>40009</v>
      </c>
      <c r="H21246" t="s">
        <v>17371</v>
      </c>
      <c r="I21246">
        <v>35.217500000000001</v>
      </c>
      <c r="J21246">
        <v>-99.503799999999998</v>
      </c>
      <c r="K21246">
        <v>241</v>
      </c>
      <c r="L21246">
        <v>200</v>
      </c>
    </row>
    <row r="21247" spans="1:12" x14ac:dyDescent="0.2">
      <c r="A21247" t="s">
        <v>17640</v>
      </c>
      <c r="B21247" t="s">
        <v>75</v>
      </c>
      <c r="C21247" t="str">
        <f t="shared" si="331"/>
        <v>Titanic, OK</v>
      </c>
      <c r="D21247" t="s">
        <v>10852</v>
      </c>
      <c r="E21247">
        <v>40001</v>
      </c>
      <c r="F21247" t="s">
        <v>14566</v>
      </c>
      <c r="G21247">
        <v>40001</v>
      </c>
      <c r="H21247" t="s">
        <v>14566</v>
      </c>
      <c r="I21247">
        <v>35.8889</v>
      </c>
      <c r="J21247">
        <v>-94.743399999999994</v>
      </c>
      <c r="K21247">
        <v>336</v>
      </c>
      <c r="L21247">
        <v>24</v>
      </c>
    </row>
    <row r="21248" spans="1:12" x14ac:dyDescent="0.2">
      <c r="A21248" t="s">
        <v>17641</v>
      </c>
      <c r="B21248" t="s">
        <v>75</v>
      </c>
      <c r="C21248" t="str">
        <f t="shared" si="331"/>
        <v>Bethel Acres, OK</v>
      </c>
      <c r="D21248" t="s">
        <v>10852</v>
      </c>
      <c r="E21248">
        <v>40125</v>
      </c>
      <c r="F21248" t="s">
        <v>17289</v>
      </c>
      <c r="G21248">
        <v>40125</v>
      </c>
      <c r="H21248" t="s">
        <v>17289</v>
      </c>
      <c r="I21248">
        <v>35.3048</v>
      </c>
      <c r="J21248">
        <v>-97.037000000000006</v>
      </c>
      <c r="K21248">
        <v>3165</v>
      </c>
      <c r="L21248">
        <v>43</v>
      </c>
    </row>
    <row r="21249" spans="1:12" x14ac:dyDescent="0.2">
      <c r="A21249" t="s">
        <v>16658</v>
      </c>
      <c r="B21249" t="s">
        <v>75</v>
      </c>
      <c r="C21249" t="str">
        <f t="shared" si="331"/>
        <v>Kendrick, OK</v>
      </c>
      <c r="D21249" t="s">
        <v>10852</v>
      </c>
      <c r="E21249">
        <v>40081</v>
      </c>
      <c r="F21249" t="s">
        <v>347</v>
      </c>
      <c r="G21249">
        <v>40081</v>
      </c>
      <c r="H21249" t="s">
        <v>347</v>
      </c>
      <c r="I21249">
        <v>35.785299999999999</v>
      </c>
      <c r="J21249">
        <v>-96.775400000000005</v>
      </c>
      <c r="K21249">
        <v>141</v>
      </c>
      <c r="L21249">
        <v>360</v>
      </c>
    </row>
    <row r="21250" spans="1:12" x14ac:dyDescent="0.2">
      <c r="A21250" t="s">
        <v>17642</v>
      </c>
      <c r="B21250" t="s">
        <v>75</v>
      </c>
      <c r="C21250" t="str">
        <f t="shared" si="331"/>
        <v>Chouteau, OK</v>
      </c>
      <c r="D21250" t="s">
        <v>10852</v>
      </c>
      <c r="E21250">
        <v>40097</v>
      </c>
      <c r="F21250" t="s">
        <v>17266</v>
      </c>
      <c r="G21250">
        <v>40097</v>
      </c>
      <c r="H21250" t="s">
        <v>17266</v>
      </c>
      <c r="I21250">
        <v>36.188200000000002</v>
      </c>
      <c r="J21250">
        <v>-95.336299999999994</v>
      </c>
      <c r="K21250">
        <v>2081</v>
      </c>
      <c r="L21250">
        <v>233</v>
      </c>
    </row>
    <row r="21251" spans="1:12" x14ac:dyDescent="0.2">
      <c r="A21251" t="s">
        <v>868</v>
      </c>
      <c r="B21251" t="s">
        <v>75</v>
      </c>
      <c r="C21251" t="str">
        <f t="shared" si="331"/>
        <v>Hobart, OK</v>
      </c>
      <c r="D21251" t="s">
        <v>10852</v>
      </c>
      <c r="E21251">
        <v>40075</v>
      </c>
      <c r="F21251" t="s">
        <v>11677</v>
      </c>
      <c r="G21251">
        <v>40075</v>
      </c>
      <c r="H21251" t="s">
        <v>11677</v>
      </c>
      <c r="I21251">
        <v>35.0246</v>
      </c>
      <c r="J21251">
        <v>-99.087500000000006</v>
      </c>
      <c r="K21251">
        <v>3384</v>
      </c>
      <c r="L21251">
        <v>416</v>
      </c>
    </row>
    <row r="21252" spans="1:12" x14ac:dyDescent="0.2">
      <c r="A21252" t="s">
        <v>17643</v>
      </c>
      <c r="B21252" t="s">
        <v>75</v>
      </c>
      <c r="C21252" t="str">
        <f t="shared" ref="C21252:C21315" si="332">_xlfn.CONCAT(A21252,","," ",B21252)</f>
        <v>Peggs, OK</v>
      </c>
      <c r="D21252" t="s">
        <v>10852</v>
      </c>
      <c r="E21252">
        <v>40021</v>
      </c>
      <c r="F21252" t="s">
        <v>4641</v>
      </c>
      <c r="G21252">
        <v>40021</v>
      </c>
      <c r="H21252" t="s">
        <v>4641</v>
      </c>
      <c r="I21252">
        <v>36.067300000000003</v>
      </c>
      <c r="J21252">
        <v>-95.071799999999996</v>
      </c>
      <c r="K21252">
        <v>849</v>
      </c>
      <c r="L21252">
        <v>21</v>
      </c>
    </row>
    <row r="21253" spans="1:12" x14ac:dyDescent="0.2">
      <c r="A21253" t="s">
        <v>6649</v>
      </c>
      <c r="B21253" t="s">
        <v>75</v>
      </c>
      <c r="C21253" t="str">
        <f t="shared" si="332"/>
        <v>Calvin, OK</v>
      </c>
      <c r="D21253" t="s">
        <v>10852</v>
      </c>
      <c r="E21253">
        <v>40063</v>
      </c>
      <c r="F21253" t="s">
        <v>7030</v>
      </c>
      <c r="G21253">
        <v>40063</v>
      </c>
      <c r="H21253" t="s">
        <v>7030</v>
      </c>
      <c r="I21253">
        <v>34.967199999999998</v>
      </c>
      <c r="J21253">
        <v>-96.253</v>
      </c>
      <c r="K21253">
        <v>271</v>
      </c>
      <c r="L21253">
        <v>215</v>
      </c>
    </row>
    <row r="21254" spans="1:12" x14ac:dyDescent="0.2">
      <c r="A21254" t="s">
        <v>17644</v>
      </c>
      <c r="B21254" t="s">
        <v>75</v>
      </c>
      <c r="C21254" t="str">
        <f t="shared" si="332"/>
        <v>Rattan, OK</v>
      </c>
      <c r="D21254" t="s">
        <v>10852</v>
      </c>
      <c r="E21254">
        <v>40127</v>
      </c>
      <c r="F21254" t="s">
        <v>17464</v>
      </c>
      <c r="G21254">
        <v>40127</v>
      </c>
      <c r="H21254" t="s">
        <v>17464</v>
      </c>
      <c r="I21254">
        <v>34.200400000000002</v>
      </c>
      <c r="J21254">
        <v>-95.4131</v>
      </c>
      <c r="K21254">
        <v>299</v>
      </c>
      <c r="L21254">
        <v>29</v>
      </c>
    </row>
    <row r="21255" spans="1:12" x14ac:dyDescent="0.2">
      <c r="A21255" t="s">
        <v>1181</v>
      </c>
      <c r="B21255" t="s">
        <v>75</v>
      </c>
      <c r="C21255" t="str">
        <f t="shared" si="332"/>
        <v>Ashland, OK</v>
      </c>
      <c r="D21255" t="s">
        <v>10852</v>
      </c>
      <c r="E21255">
        <v>40121</v>
      </c>
      <c r="F21255" t="s">
        <v>5494</v>
      </c>
      <c r="G21255">
        <v>40121</v>
      </c>
      <c r="H21255" t="s">
        <v>5494</v>
      </c>
      <c r="I21255">
        <v>34.766800000000003</v>
      </c>
      <c r="J21255">
        <v>-96.070599999999999</v>
      </c>
      <c r="K21255">
        <v>62</v>
      </c>
      <c r="L21255">
        <v>120</v>
      </c>
    </row>
    <row r="21256" spans="1:12" x14ac:dyDescent="0.2">
      <c r="A21256" t="s">
        <v>17645</v>
      </c>
      <c r="B21256" t="s">
        <v>75</v>
      </c>
      <c r="C21256" t="str">
        <f t="shared" si="332"/>
        <v>Central High, OK</v>
      </c>
      <c r="D21256" t="s">
        <v>10852</v>
      </c>
      <c r="E21256">
        <v>40137</v>
      </c>
      <c r="F21256" t="s">
        <v>5536</v>
      </c>
      <c r="G21256">
        <v>40137</v>
      </c>
      <c r="H21256" t="s">
        <v>5536</v>
      </c>
      <c r="I21256">
        <v>34.616999999999997</v>
      </c>
      <c r="J21256">
        <v>-98.089200000000005</v>
      </c>
      <c r="K21256">
        <v>1169</v>
      </c>
      <c r="L21256">
        <v>8</v>
      </c>
    </row>
    <row r="21257" spans="1:12" x14ac:dyDescent="0.2">
      <c r="A21257" t="s">
        <v>17646</v>
      </c>
      <c r="B21257" t="s">
        <v>75</v>
      </c>
      <c r="C21257" t="str">
        <f t="shared" si="332"/>
        <v>New Alluwe, OK</v>
      </c>
      <c r="D21257" t="s">
        <v>10852</v>
      </c>
      <c r="E21257">
        <v>40105</v>
      </c>
      <c r="F21257" t="s">
        <v>17277</v>
      </c>
      <c r="G21257">
        <v>40105</v>
      </c>
      <c r="H21257" t="s">
        <v>17277</v>
      </c>
      <c r="I21257">
        <v>36.609900000000003</v>
      </c>
      <c r="J21257">
        <v>-95.488799999999998</v>
      </c>
      <c r="K21257">
        <v>87</v>
      </c>
      <c r="L21257">
        <v>293</v>
      </c>
    </row>
    <row r="21258" spans="1:12" x14ac:dyDescent="0.2">
      <c r="A21258" t="s">
        <v>7647</v>
      </c>
      <c r="B21258" t="s">
        <v>75</v>
      </c>
      <c r="C21258" t="str">
        <f t="shared" si="332"/>
        <v>Maysville, OK</v>
      </c>
      <c r="D21258" t="s">
        <v>10852</v>
      </c>
      <c r="E21258">
        <v>40049</v>
      </c>
      <c r="F21258" t="s">
        <v>17286</v>
      </c>
      <c r="G21258">
        <v>40049</v>
      </c>
      <c r="H21258" t="s">
        <v>17286</v>
      </c>
      <c r="I21258">
        <v>34.854399999999998</v>
      </c>
      <c r="J21258">
        <v>-97.387799999999999</v>
      </c>
      <c r="K21258">
        <v>1224</v>
      </c>
      <c r="L21258">
        <v>303</v>
      </c>
    </row>
    <row r="21259" spans="1:12" x14ac:dyDescent="0.2">
      <c r="A21259" t="s">
        <v>9564</v>
      </c>
      <c r="B21259" t="s">
        <v>75</v>
      </c>
      <c r="C21259" t="str">
        <f t="shared" si="332"/>
        <v>Lima, OK</v>
      </c>
      <c r="D21259" t="s">
        <v>10852</v>
      </c>
      <c r="E21259">
        <v>40133</v>
      </c>
      <c r="F21259" t="s">
        <v>2508</v>
      </c>
      <c r="G21259">
        <v>40133</v>
      </c>
      <c r="H21259" t="s">
        <v>2508</v>
      </c>
      <c r="I21259">
        <v>35.1738</v>
      </c>
      <c r="J21259">
        <v>-96.598500000000001</v>
      </c>
      <c r="K21259">
        <v>51</v>
      </c>
      <c r="L21259">
        <v>43</v>
      </c>
    </row>
    <row r="21260" spans="1:12" x14ac:dyDescent="0.2">
      <c r="A21260" t="s">
        <v>17647</v>
      </c>
      <c r="B21260" t="s">
        <v>75</v>
      </c>
      <c r="C21260" t="str">
        <f t="shared" si="332"/>
        <v>Guymon, OK</v>
      </c>
      <c r="D21260" t="s">
        <v>10852</v>
      </c>
      <c r="E21260">
        <v>40139</v>
      </c>
      <c r="F21260" t="s">
        <v>4531</v>
      </c>
      <c r="G21260">
        <v>40139</v>
      </c>
      <c r="H21260" t="s">
        <v>4531</v>
      </c>
      <c r="I21260">
        <v>36.69</v>
      </c>
      <c r="J21260">
        <v>-101.4776</v>
      </c>
      <c r="K21260">
        <v>11439</v>
      </c>
      <c r="L21260">
        <v>573</v>
      </c>
    </row>
    <row r="21261" spans="1:12" x14ac:dyDescent="0.2">
      <c r="A21261" t="s">
        <v>884</v>
      </c>
      <c r="B21261" t="s">
        <v>75</v>
      </c>
      <c r="C21261" t="str">
        <f t="shared" si="332"/>
        <v>Covington, OK</v>
      </c>
      <c r="D21261" t="s">
        <v>10852</v>
      </c>
      <c r="E21261">
        <v>40047</v>
      </c>
      <c r="F21261" t="s">
        <v>760</v>
      </c>
      <c r="G21261">
        <v>40047</v>
      </c>
      <c r="H21261" t="s">
        <v>760</v>
      </c>
      <c r="I21261">
        <v>36.307600000000001</v>
      </c>
      <c r="J21261">
        <v>-97.586399999999998</v>
      </c>
      <c r="K21261">
        <v>537</v>
      </c>
      <c r="L21261">
        <v>406</v>
      </c>
    </row>
    <row r="21262" spans="1:12" x14ac:dyDescent="0.2">
      <c r="A21262" t="s">
        <v>1787</v>
      </c>
      <c r="B21262" t="s">
        <v>75</v>
      </c>
      <c r="C21262" t="str">
        <f t="shared" si="332"/>
        <v>Butler, OK</v>
      </c>
      <c r="D21262" t="s">
        <v>10852</v>
      </c>
      <c r="E21262">
        <v>40039</v>
      </c>
      <c r="F21262" t="s">
        <v>563</v>
      </c>
      <c r="G21262">
        <v>40039</v>
      </c>
      <c r="H21262" t="s">
        <v>563</v>
      </c>
      <c r="I21262">
        <v>35.595300000000002</v>
      </c>
      <c r="J21262">
        <v>-99.180800000000005</v>
      </c>
      <c r="K21262">
        <v>296</v>
      </c>
      <c r="L21262">
        <v>112</v>
      </c>
    </row>
    <row r="21263" spans="1:12" x14ac:dyDescent="0.2">
      <c r="A21263" t="s">
        <v>17648</v>
      </c>
      <c r="B21263" t="s">
        <v>75</v>
      </c>
      <c r="C21263" t="str">
        <f t="shared" si="332"/>
        <v>Binger, OK</v>
      </c>
      <c r="D21263" t="s">
        <v>10852</v>
      </c>
      <c r="E21263">
        <v>40015</v>
      </c>
      <c r="F21263" t="s">
        <v>6491</v>
      </c>
      <c r="G21263">
        <v>40015</v>
      </c>
      <c r="H21263" t="s">
        <v>6491</v>
      </c>
      <c r="I21263">
        <v>35.310499999999998</v>
      </c>
      <c r="J21263">
        <v>-98.343400000000003</v>
      </c>
      <c r="K21263">
        <v>646</v>
      </c>
      <c r="L21263">
        <v>286</v>
      </c>
    </row>
    <row r="21264" spans="1:12" x14ac:dyDescent="0.2">
      <c r="A21264" t="s">
        <v>17649</v>
      </c>
      <c r="B21264" t="s">
        <v>75</v>
      </c>
      <c r="C21264" t="str">
        <f t="shared" si="332"/>
        <v>Hydro, OK</v>
      </c>
      <c r="D21264" t="s">
        <v>10852</v>
      </c>
      <c r="E21264">
        <v>40011</v>
      </c>
      <c r="F21264" t="s">
        <v>890</v>
      </c>
      <c r="G21264" t="s">
        <v>17650</v>
      </c>
      <c r="H21264" t="s">
        <v>17651</v>
      </c>
      <c r="I21264">
        <v>35.5486</v>
      </c>
      <c r="J21264">
        <v>-98.579099999999997</v>
      </c>
      <c r="K21264">
        <v>947</v>
      </c>
      <c r="L21264">
        <v>543</v>
      </c>
    </row>
    <row r="21265" spans="1:12" x14ac:dyDescent="0.2">
      <c r="A21265" t="s">
        <v>15002</v>
      </c>
      <c r="B21265" t="s">
        <v>75</v>
      </c>
      <c r="C21265" t="str">
        <f t="shared" si="332"/>
        <v>Dougherty, OK</v>
      </c>
      <c r="D21265" t="s">
        <v>10852</v>
      </c>
      <c r="E21265">
        <v>40099</v>
      </c>
      <c r="F21265" t="s">
        <v>8294</v>
      </c>
      <c r="G21265">
        <v>40099</v>
      </c>
      <c r="H21265" t="s">
        <v>8294</v>
      </c>
      <c r="I21265">
        <v>34.400500000000001</v>
      </c>
      <c r="J21265">
        <v>-97.051400000000001</v>
      </c>
      <c r="K21265">
        <v>219</v>
      </c>
      <c r="L21265">
        <v>225</v>
      </c>
    </row>
    <row r="21266" spans="1:12" x14ac:dyDescent="0.2">
      <c r="A21266" t="s">
        <v>17652</v>
      </c>
      <c r="B21266" t="s">
        <v>75</v>
      </c>
      <c r="C21266" t="str">
        <f t="shared" si="332"/>
        <v>Muldrow, OK</v>
      </c>
      <c r="D21266" t="s">
        <v>10852</v>
      </c>
      <c r="E21266">
        <v>40135</v>
      </c>
      <c r="F21266" t="s">
        <v>17253</v>
      </c>
      <c r="G21266">
        <v>40135</v>
      </c>
      <c r="H21266" t="s">
        <v>17253</v>
      </c>
      <c r="I21266">
        <v>35.404000000000003</v>
      </c>
      <c r="J21266">
        <v>-94.596900000000005</v>
      </c>
      <c r="K21266">
        <v>5449</v>
      </c>
      <c r="L21266">
        <v>289</v>
      </c>
    </row>
    <row r="21267" spans="1:12" x14ac:dyDescent="0.2">
      <c r="A21267" t="s">
        <v>17653</v>
      </c>
      <c r="B21267" t="s">
        <v>75</v>
      </c>
      <c r="C21267" t="str">
        <f t="shared" si="332"/>
        <v>Loco, OK</v>
      </c>
      <c r="D21267" t="s">
        <v>10852</v>
      </c>
      <c r="E21267">
        <v>40137</v>
      </c>
      <c r="F21267" t="s">
        <v>5536</v>
      </c>
      <c r="G21267">
        <v>40137</v>
      </c>
      <c r="H21267" t="s">
        <v>5536</v>
      </c>
      <c r="I21267">
        <v>34.329500000000003</v>
      </c>
      <c r="J21267">
        <v>-97.680599999999998</v>
      </c>
      <c r="K21267">
        <v>117</v>
      </c>
      <c r="L21267">
        <v>172</v>
      </c>
    </row>
    <row r="21268" spans="1:12" x14ac:dyDescent="0.2">
      <c r="A21268" t="s">
        <v>17654</v>
      </c>
      <c r="B21268" t="s">
        <v>75</v>
      </c>
      <c r="C21268" t="str">
        <f t="shared" si="332"/>
        <v>Wright City, OK</v>
      </c>
      <c r="D21268" t="s">
        <v>10852</v>
      </c>
      <c r="E21268">
        <v>40089</v>
      </c>
      <c r="F21268" t="s">
        <v>17331</v>
      </c>
      <c r="G21268">
        <v>40089</v>
      </c>
      <c r="H21268" t="s">
        <v>17331</v>
      </c>
      <c r="I21268">
        <v>34.064700000000002</v>
      </c>
      <c r="J21268">
        <v>-95.007499999999993</v>
      </c>
      <c r="K21268">
        <v>739</v>
      </c>
      <c r="L21268">
        <v>331</v>
      </c>
    </row>
    <row r="21269" spans="1:12" x14ac:dyDescent="0.2">
      <c r="A21269" t="s">
        <v>4274</v>
      </c>
      <c r="B21269" t="s">
        <v>75</v>
      </c>
      <c r="C21269" t="str">
        <f t="shared" si="332"/>
        <v>Newkirk, OK</v>
      </c>
      <c r="D21269" t="s">
        <v>10852</v>
      </c>
      <c r="E21269">
        <v>40071</v>
      </c>
      <c r="F21269" t="s">
        <v>17284</v>
      </c>
      <c r="G21269">
        <v>40071</v>
      </c>
      <c r="H21269" t="s">
        <v>17284</v>
      </c>
      <c r="I21269">
        <v>36.881599999999999</v>
      </c>
      <c r="J21269">
        <v>-97.055400000000006</v>
      </c>
      <c r="K21269">
        <v>2220</v>
      </c>
      <c r="L21269">
        <v>650</v>
      </c>
    </row>
    <row r="21270" spans="1:12" x14ac:dyDescent="0.2">
      <c r="A21270" t="s">
        <v>17655</v>
      </c>
      <c r="B21270" t="s">
        <v>75</v>
      </c>
      <c r="C21270" t="str">
        <f t="shared" si="332"/>
        <v>Texanna, OK</v>
      </c>
      <c r="D21270" t="s">
        <v>10852</v>
      </c>
      <c r="E21270">
        <v>40091</v>
      </c>
      <c r="F21270" t="s">
        <v>2649</v>
      </c>
      <c r="G21270">
        <v>40091</v>
      </c>
      <c r="H21270" t="s">
        <v>2649</v>
      </c>
      <c r="I21270">
        <v>35.357199999999999</v>
      </c>
      <c r="J21270">
        <v>-95.5047</v>
      </c>
      <c r="K21270">
        <v>2364</v>
      </c>
      <c r="L21270">
        <v>22</v>
      </c>
    </row>
    <row r="21271" spans="1:12" x14ac:dyDescent="0.2">
      <c r="A21271" t="s">
        <v>11563</v>
      </c>
      <c r="B21271" t="s">
        <v>75</v>
      </c>
      <c r="C21271" t="str">
        <f t="shared" si="332"/>
        <v>Capron, OK</v>
      </c>
      <c r="D21271" t="s">
        <v>10852</v>
      </c>
      <c r="E21271">
        <v>40151</v>
      </c>
      <c r="F21271" t="s">
        <v>17271</v>
      </c>
      <c r="G21271">
        <v>40151</v>
      </c>
      <c r="H21271" t="s">
        <v>17271</v>
      </c>
      <c r="I21271">
        <v>36.896700000000003</v>
      </c>
      <c r="J21271">
        <v>-98.577699999999993</v>
      </c>
      <c r="K21271">
        <v>0</v>
      </c>
      <c r="L21271">
        <v>0</v>
      </c>
    </row>
    <row r="21272" spans="1:12" x14ac:dyDescent="0.2">
      <c r="A21272" t="s">
        <v>17656</v>
      </c>
      <c r="B21272" t="s">
        <v>75</v>
      </c>
      <c r="C21272" t="str">
        <f t="shared" si="332"/>
        <v>Grandfield, OK</v>
      </c>
      <c r="D21272" t="s">
        <v>10852</v>
      </c>
      <c r="E21272">
        <v>40141</v>
      </c>
      <c r="F21272" t="s">
        <v>17280</v>
      </c>
      <c r="G21272">
        <v>40141</v>
      </c>
      <c r="H21272" t="s">
        <v>17280</v>
      </c>
      <c r="I21272">
        <v>34.230400000000003</v>
      </c>
      <c r="J21272">
        <v>-98.687700000000007</v>
      </c>
      <c r="K21272">
        <v>960</v>
      </c>
      <c r="L21272">
        <v>442</v>
      </c>
    </row>
    <row r="21273" spans="1:12" x14ac:dyDescent="0.2">
      <c r="A21273" t="s">
        <v>17657</v>
      </c>
      <c r="B21273" t="s">
        <v>75</v>
      </c>
      <c r="C21273" t="str">
        <f t="shared" si="332"/>
        <v>Owasso, OK</v>
      </c>
      <c r="D21273" t="s">
        <v>10852</v>
      </c>
      <c r="E21273">
        <v>40143</v>
      </c>
      <c r="F21273" t="s">
        <v>17261</v>
      </c>
      <c r="G21273">
        <v>40143</v>
      </c>
      <c r="H21273" t="s">
        <v>17261</v>
      </c>
      <c r="I21273">
        <v>36.288200000000003</v>
      </c>
      <c r="J21273">
        <v>-95.832800000000006</v>
      </c>
      <c r="K21273">
        <v>36215</v>
      </c>
      <c r="L21273">
        <v>795</v>
      </c>
    </row>
    <row r="21274" spans="1:12" x14ac:dyDescent="0.2">
      <c r="A21274" t="s">
        <v>12882</v>
      </c>
      <c r="B21274" t="s">
        <v>75</v>
      </c>
      <c r="C21274" t="str">
        <f t="shared" si="332"/>
        <v>Spaulding, OK</v>
      </c>
      <c r="D21274" t="s">
        <v>10852</v>
      </c>
      <c r="E21274">
        <v>40063</v>
      </c>
      <c r="F21274" t="s">
        <v>7030</v>
      </c>
      <c r="G21274">
        <v>40063</v>
      </c>
      <c r="H21274" t="s">
        <v>7030</v>
      </c>
      <c r="I21274">
        <v>35.013199999999998</v>
      </c>
      <c r="J21274">
        <v>-96.440600000000003</v>
      </c>
      <c r="K21274">
        <v>169</v>
      </c>
      <c r="L21274">
        <v>20</v>
      </c>
    </row>
    <row r="21275" spans="1:12" x14ac:dyDescent="0.2">
      <c r="A21275" t="s">
        <v>8099</v>
      </c>
      <c r="B21275" t="s">
        <v>75</v>
      </c>
      <c r="C21275" t="str">
        <f t="shared" si="332"/>
        <v>Billings, OK</v>
      </c>
      <c r="D21275" t="s">
        <v>10852</v>
      </c>
      <c r="E21275">
        <v>40103</v>
      </c>
      <c r="F21275" t="s">
        <v>6561</v>
      </c>
      <c r="G21275">
        <v>40103</v>
      </c>
      <c r="H21275" t="s">
        <v>6561</v>
      </c>
      <c r="I21275">
        <v>36.531300000000002</v>
      </c>
      <c r="J21275">
        <v>-97.434200000000004</v>
      </c>
      <c r="K21275">
        <v>501</v>
      </c>
      <c r="L21275">
        <v>300</v>
      </c>
    </row>
    <row r="21276" spans="1:12" x14ac:dyDescent="0.2">
      <c r="A21276" t="s">
        <v>17658</v>
      </c>
      <c r="B21276" t="s">
        <v>75</v>
      </c>
      <c r="C21276" t="str">
        <f t="shared" si="332"/>
        <v>Stidham, OK</v>
      </c>
      <c r="D21276" t="s">
        <v>10852</v>
      </c>
      <c r="E21276">
        <v>40091</v>
      </c>
      <c r="F21276" t="s">
        <v>2649</v>
      </c>
      <c r="G21276">
        <v>40091</v>
      </c>
      <c r="H21276" t="s">
        <v>2649</v>
      </c>
      <c r="I21276">
        <v>35.368600000000001</v>
      </c>
      <c r="J21276">
        <v>-95.700800000000001</v>
      </c>
      <c r="K21276">
        <v>19</v>
      </c>
      <c r="L21276">
        <v>211</v>
      </c>
    </row>
    <row r="21277" spans="1:12" x14ac:dyDescent="0.2">
      <c r="A21277" t="s">
        <v>17251</v>
      </c>
      <c r="B21277" t="s">
        <v>75</v>
      </c>
      <c r="C21277" t="str">
        <f t="shared" si="332"/>
        <v>Muskogee, OK</v>
      </c>
      <c r="D21277" t="s">
        <v>10852</v>
      </c>
      <c r="E21277">
        <v>40101</v>
      </c>
      <c r="F21277" t="s">
        <v>17251</v>
      </c>
      <c r="G21277">
        <v>40101</v>
      </c>
      <c r="H21277" t="s">
        <v>17251</v>
      </c>
      <c r="I21277">
        <v>35.743000000000002</v>
      </c>
      <c r="J21277">
        <v>-95.3566</v>
      </c>
      <c r="K21277">
        <v>40588</v>
      </c>
      <c r="L21277">
        <v>338</v>
      </c>
    </row>
    <row r="21278" spans="1:12" x14ac:dyDescent="0.2">
      <c r="A21278" t="s">
        <v>4915</v>
      </c>
      <c r="B21278" t="s">
        <v>75</v>
      </c>
      <c r="C21278" t="str">
        <f t="shared" si="332"/>
        <v>Grayson, OK</v>
      </c>
      <c r="D21278" t="s">
        <v>10852</v>
      </c>
      <c r="E21278">
        <v>40111</v>
      </c>
      <c r="F21278" t="s">
        <v>17292</v>
      </c>
      <c r="G21278">
        <v>40111</v>
      </c>
      <c r="H21278" t="s">
        <v>17292</v>
      </c>
      <c r="I21278">
        <v>35.505299999999998</v>
      </c>
      <c r="J21278">
        <v>-95.871799999999993</v>
      </c>
      <c r="K21278">
        <v>156</v>
      </c>
      <c r="L21278">
        <v>54</v>
      </c>
    </row>
    <row r="21279" spans="1:12" x14ac:dyDescent="0.2">
      <c r="A21279" t="s">
        <v>4020</v>
      </c>
      <c r="B21279" t="s">
        <v>75</v>
      </c>
      <c r="C21279" t="str">
        <f t="shared" si="332"/>
        <v>Union City, OK</v>
      </c>
      <c r="D21279" t="s">
        <v>10852</v>
      </c>
      <c r="E21279">
        <v>40017</v>
      </c>
      <c r="F21279" t="s">
        <v>5160</v>
      </c>
      <c r="G21279">
        <v>40017</v>
      </c>
      <c r="H21279" t="s">
        <v>5160</v>
      </c>
      <c r="I21279">
        <v>35.401499999999999</v>
      </c>
      <c r="J21279">
        <v>-97.904700000000005</v>
      </c>
      <c r="K21279">
        <v>2060</v>
      </c>
      <c r="L21279">
        <v>14</v>
      </c>
    </row>
    <row r="21280" spans="1:12" x14ac:dyDescent="0.2">
      <c r="A21280" t="s">
        <v>4377</v>
      </c>
      <c r="B21280" t="s">
        <v>75</v>
      </c>
      <c r="C21280" t="str">
        <f t="shared" si="332"/>
        <v>Tyrone, OK</v>
      </c>
      <c r="D21280" t="s">
        <v>10852</v>
      </c>
      <c r="E21280">
        <v>40139</v>
      </c>
      <c r="F21280" t="s">
        <v>4531</v>
      </c>
      <c r="G21280">
        <v>40139</v>
      </c>
      <c r="H21280" t="s">
        <v>4531</v>
      </c>
      <c r="I21280">
        <v>36.955599999999997</v>
      </c>
      <c r="J21280">
        <v>-101.06789999999999</v>
      </c>
      <c r="K21280">
        <v>777</v>
      </c>
      <c r="L21280">
        <v>725</v>
      </c>
    </row>
    <row r="21281" spans="1:12" x14ac:dyDescent="0.2">
      <c r="A21281" t="s">
        <v>17659</v>
      </c>
      <c r="B21281" t="s">
        <v>75</v>
      </c>
      <c r="C21281" t="str">
        <f t="shared" si="332"/>
        <v>Silo, OK</v>
      </c>
      <c r="D21281" t="s">
        <v>10852</v>
      </c>
      <c r="E21281">
        <v>40013</v>
      </c>
      <c r="F21281" t="s">
        <v>5703</v>
      </c>
      <c r="G21281">
        <v>40013</v>
      </c>
      <c r="H21281" t="s">
        <v>5703</v>
      </c>
      <c r="I21281">
        <v>34.035800000000002</v>
      </c>
      <c r="J21281">
        <v>-96.474599999999995</v>
      </c>
      <c r="K21281">
        <v>359</v>
      </c>
      <c r="L21281">
        <v>279</v>
      </c>
    </row>
    <row r="21282" spans="1:12" x14ac:dyDescent="0.2">
      <c r="A21282" t="s">
        <v>4327</v>
      </c>
      <c r="B21282" t="s">
        <v>75</v>
      </c>
      <c r="C21282" t="str">
        <f t="shared" si="332"/>
        <v>Cedar Crest, OK</v>
      </c>
      <c r="D21282" t="s">
        <v>10852</v>
      </c>
      <c r="E21282">
        <v>40097</v>
      </c>
      <c r="F21282" t="s">
        <v>17266</v>
      </c>
      <c r="G21282">
        <v>40097</v>
      </c>
      <c r="H21282" t="s">
        <v>17266</v>
      </c>
      <c r="I21282">
        <v>36.121499999999997</v>
      </c>
      <c r="J21282">
        <v>-95.166300000000007</v>
      </c>
      <c r="K21282">
        <v>203</v>
      </c>
      <c r="L21282">
        <v>14</v>
      </c>
    </row>
    <row r="21283" spans="1:12" x14ac:dyDescent="0.2">
      <c r="A21283" t="s">
        <v>342</v>
      </c>
      <c r="B21283" t="s">
        <v>75</v>
      </c>
      <c r="C21283" t="str">
        <f t="shared" si="332"/>
        <v>Washington, OK</v>
      </c>
      <c r="D21283" t="s">
        <v>10852</v>
      </c>
      <c r="E21283">
        <v>40087</v>
      </c>
      <c r="F21283" t="s">
        <v>17380</v>
      </c>
      <c r="G21283">
        <v>40087</v>
      </c>
      <c r="H21283" t="s">
        <v>17380</v>
      </c>
      <c r="I21283">
        <v>35.058199999999999</v>
      </c>
      <c r="J21283">
        <v>-97.492199999999997</v>
      </c>
      <c r="K21283">
        <v>657</v>
      </c>
      <c r="L21283">
        <v>172</v>
      </c>
    </row>
    <row r="21284" spans="1:12" x14ac:dyDescent="0.2">
      <c r="A21284" t="s">
        <v>17660</v>
      </c>
      <c r="B21284" t="s">
        <v>75</v>
      </c>
      <c r="C21284" t="str">
        <f t="shared" si="332"/>
        <v>Skedee, OK</v>
      </c>
      <c r="D21284" t="s">
        <v>10852</v>
      </c>
      <c r="E21284">
        <v>40117</v>
      </c>
      <c r="F21284" t="s">
        <v>5563</v>
      </c>
      <c r="G21284">
        <v>40117</v>
      </c>
      <c r="H21284" t="s">
        <v>5563</v>
      </c>
      <c r="I21284">
        <v>36.380299999999998</v>
      </c>
      <c r="J21284">
        <v>-96.703999999999994</v>
      </c>
      <c r="K21284">
        <v>50</v>
      </c>
      <c r="L21284">
        <v>144</v>
      </c>
    </row>
    <row r="21285" spans="1:12" x14ac:dyDescent="0.2">
      <c r="A21285" t="s">
        <v>16234</v>
      </c>
      <c r="B21285" t="s">
        <v>75</v>
      </c>
      <c r="C21285" t="str">
        <f t="shared" si="332"/>
        <v>Pocasset, OK</v>
      </c>
      <c r="D21285" t="s">
        <v>10852</v>
      </c>
      <c r="E21285">
        <v>40051</v>
      </c>
      <c r="F21285" t="s">
        <v>4278</v>
      </c>
      <c r="G21285">
        <v>40051</v>
      </c>
      <c r="H21285" t="s">
        <v>4278</v>
      </c>
      <c r="I21285">
        <v>35.177999999999997</v>
      </c>
      <c r="J21285">
        <v>-97.959199999999996</v>
      </c>
      <c r="K21285">
        <v>208</v>
      </c>
      <c r="L21285">
        <v>29</v>
      </c>
    </row>
    <row r="21286" spans="1:12" x14ac:dyDescent="0.2">
      <c r="A21286" t="s">
        <v>6906</v>
      </c>
      <c r="B21286" t="s">
        <v>75</v>
      </c>
      <c r="C21286" t="str">
        <f t="shared" si="332"/>
        <v>Hollis, OK</v>
      </c>
      <c r="D21286" t="s">
        <v>10852</v>
      </c>
      <c r="E21286">
        <v>40057</v>
      </c>
      <c r="F21286" t="s">
        <v>7919</v>
      </c>
      <c r="G21286">
        <v>40057</v>
      </c>
      <c r="H21286" t="s">
        <v>7919</v>
      </c>
      <c r="I21286">
        <v>34.689500000000002</v>
      </c>
      <c r="J21286">
        <v>-99.915400000000005</v>
      </c>
      <c r="K21286">
        <v>1894</v>
      </c>
      <c r="L21286">
        <v>507</v>
      </c>
    </row>
    <row r="21287" spans="1:12" x14ac:dyDescent="0.2">
      <c r="A21287" t="s">
        <v>3719</v>
      </c>
      <c r="B21287" t="s">
        <v>75</v>
      </c>
      <c r="C21287" t="str">
        <f t="shared" si="332"/>
        <v>Morris, OK</v>
      </c>
      <c r="D21287" t="s">
        <v>10852</v>
      </c>
      <c r="E21287">
        <v>40111</v>
      </c>
      <c r="F21287" t="s">
        <v>17292</v>
      </c>
      <c r="G21287">
        <v>40111</v>
      </c>
      <c r="H21287" t="s">
        <v>17292</v>
      </c>
      <c r="I21287">
        <v>35.615200000000002</v>
      </c>
      <c r="J21287">
        <v>-95.862399999999994</v>
      </c>
      <c r="K21287">
        <v>1449</v>
      </c>
      <c r="L21287">
        <v>507</v>
      </c>
    </row>
    <row r="21288" spans="1:12" x14ac:dyDescent="0.2">
      <c r="A21288" t="s">
        <v>17661</v>
      </c>
      <c r="B21288" t="s">
        <v>75</v>
      </c>
      <c r="C21288" t="str">
        <f t="shared" si="332"/>
        <v>Fanshawe, OK</v>
      </c>
      <c r="D21288" t="s">
        <v>10852</v>
      </c>
      <c r="E21288">
        <v>40079</v>
      </c>
      <c r="F21288" t="s">
        <v>17248</v>
      </c>
      <c r="G21288">
        <v>40079</v>
      </c>
      <c r="H21288" t="s">
        <v>17248</v>
      </c>
      <c r="I21288">
        <v>34.973300000000002</v>
      </c>
      <c r="J21288">
        <v>-94.855999999999995</v>
      </c>
      <c r="K21288">
        <v>406</v>
      </c>
      <c r="L21288">
        <v>6</v>
      </c>
    </row>
    <row r="21289" spans="1:12" x14ac:dyDescent="0.2">
      <c r="A21289" t="s">
        <v>17662</v>
      </c>
      <c r="B21289" t="s">
        <v>75</v>
      </c>
      <c r="C21289" t="str">
        <f t="shared" si="332"/>
        <v>Warner, OK</v>
      </c>
      <c r="D21289" t="s">
        <v>10852</v>
      </c>
      <c r="E21289">
        <v>40101</v>
      </c>
      <c r="F21289" t="s">
        <v>17251</v>
      </c>
      <c r="G21289">
        <v>40101</v>
      </c>
      <c r="H21289" t="s">
        <v>17251</v>
      </c>
      <c r="I21289">
        <v>35.490200000000002</v>
      </c>
      <c r="J21289">
        <v>-95.308499999999995</v>
      </c>
      <c r="K21289">
        <v>1610</v>
      </c>
      <c r="L21289">
        <v>320</v>
      </c>
    </row>
    <row r="21290" spans="1:12" x14ac:dyDescent="0.2">
      <c r="A21290" t="s">
        <v>4878</v>
      </c>
      <c r="B21290" t="s">
        <v>75</v>
      </c>
      <c r="C21290" t="str">
        <f t="shared" si="332"/>
        <v>Lexington, OK</v>
      </c>
      <c r="D21290" t="s">
        <v>10852</v>
      </c>
      <c r="E21290">
        <v>40027</v>
      </c>
      <c r="F21290" t="s">
        <v>1907</v>
      </c>
      <c r="G21290">
        <v>40027</v>
      </c>
      <c r="H21290" t="s">
        <v>1907</v>
      </c>
      <c r="I21290">
        <v>35.017899999999997</v>
      </c>
      <c r="J21290">
        <v>-97.334500000000006</v>
      </c>
      <c r="K21290">
        <v>2151</v>
      </c>
      <c r="L21290">
        <v>347</v>
      </c>
    </row>
    <row r="21291" spans="1:12" x14ac:dyDescent="0.2">
      <c r="A21291" t="s">
        <v>17663</v>
      </c>
      <c r="B21291" t="s">
        <v>75</v>
      </c>
      <c r="C21291" t="str">
        <f t="shared" si="332"/>
        <v>El Reno, OK</v>
      </c>
      <c r="D21291" t="s">
        <v>10852</v>
      </c>
      <c r="E21291">
        <v>40017</v>
      </c>
      <c r="F21291" t="s">
        <v>5160</v>
      </c>
      <c r="G21291">
        <v>40017</v>
      </c>
      <c r="H21291" t="s">
        <v>5160</v>
      </c>
      <c r="I21291">
        <v>35.542999999999999</v>
      </c>
      <c r="J21291">
        <v>-97.965999999999994</v>
      </c>
      <c r="K21291">
        <v>17047</v>
      </c>
      <c r="L21291">
        <v>92</v>
      </c>
    </row>
    <row r="21292" spans="1:12" x14ac:dyDescent="0.2">
      <c r="A21292" t="s">
        <v>15543</v>
      </c>
      <c r="B21292" t="s">
        <v>75</v>
      </c>
      <c r="C21292" t="str">
        <f t="shared" si="332"/>
        <v>Cromwell, OK</v>
      </c>
      <c r="D21292" t="s">
        <v>10852</v>
      </c>
      <c r="E21292">
        <v>40133</v>
      </c>
      <c r="F21292" t="s">
        <v>2508</v>
      </c>
      <c r="G21292">
        <v>40133</v>
      </c>
      <c r="H21292" t="s">
        <v>2508</v>
      </c>
      <c r="I21292">
        <v>35.363599999999998</v>
      </c>
      <c r="J21292">
        <v>-96.457099999999997</v>
      </c>
      <c r="K21292">
        <v>281</v>
      </c>
      <c r="L21292">
        <v>99</v>
      </c>
    </row>
    <row r="21293" spans="1:12" x14ac:dyDescent="0.2">
      <c r="A21293" t="s">
        <v>17664</v>
      </c>
      <c r="B21293" t="s">
        <v>75</v>
      </c>
      <c r="C21293" t="str">
        <f t="shared" si="332"/>
        <v>Ninnekah, OK</v>
      </c>
      <c r="D21293" t="s">
        <v>10852</v>
      </c>
      <c r="E21293">
        <v>40051</v>
      </c>
      <c r="F21293" t="s">
        <v>4278</v>
      </c>
      <c r="G21293">
        <v>40051</v>
      </c>
      <c r="H21293" t="s">
        <v>4278</v>
      </c>
      <c r="I21293">
        <v>34.964100000000002</v>
      </c>
      <c r="J21293">
        <v>-97.944699999999997</v>
      </c>
      <c r="K21293">
        <v>1033</v>
      </c>
      <c r="L21293">
        <v>39</v>
      </c>
    </row>
    <row r="21294" spans="1:12" x14ac:dyDescent="0.2">
      <c r="A21294" t="s">
        <v>11934</v>
      </c>
      <c r="B21294" t="s">
        <v>75</v>
      </c>
      <c r="C21294" t="str">
        <f t="shared" si="332"/>
        <v>Loveland, OK</v>
      </c>
      <c r="D21294" t="s">
        <v>10852</v>
      </c>
      <c r="E21294">
        <v>40141</v>
      </c>
      <c r="F21294" t="s">
        <v>17280</v>
      </c>
      <c r="G21294">
        <v>40141</v>
      </c>
      <c r="H21294" t="s">
        <v>17280</v>
      </c>
      <c r="I21294">
        <v>34.304499999999997</v>
      </c>
      <c r="J21294">
        <v>-98.770799999999994</v>
      </c>
      <c r="K21294">
        <v>12</v>
      </c>
      <c r="L21294">
        <v>20</v>
      </c>
    </row>
    <row r="21295" spans="1:12" x14ac:dyDescent="0.2">
      <c r="A21295" t="s">
        <v>17665</v>
      </c>
      <c r="B21295" t="s">
        <v>75</v>
      </c>
      <c r="C21295" t="str">
        <f t="shared" si="332"/>
        <v>Wyandotte, OK</v>
      </c>
      <c r="D21295" t="s">
        <v>10852</v>
      </c>
      <c r="E21295">
        <v>40115</v>
      </c>
      <c r="F21295" t="s">
        <v>14143</v>
      </c>
      <c r="G21295">
        <v>40115</v>
      </c>
      <c r="H21295" t="s">
        <v>14143</v>
      </c>
      <c r="I21295">
        <v>36.792499999999997</v>
      </c>
      <c r="J21295">
        <v>-94.723100000000002</v>
      </c>
      <c r="K21295">
        <v>329</v>
      </c>
      <c r="L21295">
        <v>261</v>
      </c>
    </row>
    <row r="21296" spans="1:12" x14ac:dyDescent="0.2">
      <c r="A21296" t="s">
        <v>2273</v>
      </c>
      <c r="B21296" t="s">
        <v>75</v>
      </c>
      <c r="C21296" t="str">
        <f t="shared" si="332"/>
        <v>Davis, OK</v>
      </c>
      <c r="D21296" t="s">
        <v>10852</v>
      </c>
      <c r="E21296">
        <v>40099</v>
      </c>
      <c r="F21296" t="s">
        <v>8294</v>
      </c>
      <c r="G21296">
        <v>40099</v>
      </c>
      <c r="H21296" t="s">
        <v>8294</v>
      </c>
      <c r="I21296">
        <v>34.457700000000003</v>
      </c>
      <c r="J21296">
        <v>-97.165499999999994</v>
      </c>
      <c r="K21296">
        <v>2741</v>
      </c>
      <c r="L21296">
        <v>99</v>
      </c>
    </row>
    <row r="21297" spans="1:12" x14ac:dyDescent="0.2">
      <c r="A21297" t="s">
        <v>17666</v>
      </c>
      <c r="B21297" t="s">
        <v>75</v>
      </c>
      <c r="C21297" t="str">
        <f t="shared" si="332"/>
        <v>Kildare, OK</v>
      </c>
      <c r="D21297" t="s">
        <v>10852</v>
      </c>
      <c r="E21297">
        <v>40071</v>
      </c>
      <c r="F21297" t="s">
        <v>17284</v>
      </c>
      <c r="G21297">
        <v>40071</v>
      </c>
      <c r="H21297" t="s">
        <v>17284</v>
      </c>
      <c r="I21297">
        <v>36.808300000000003</v>
      </c>
      <c r="J21297">
        <v>-97.049899999999994</v>
      </c>
      <c r="K21297">
        <v>97</v>
      </c>
      <c r="L21297">
        <v>263</v>
      </c>
    </row>
    <row r="21298" spans="1:12" x14ac:dyDescent="0.2">
      <c r="A21298" t="s">
        <v>13828</v>
      </c>
      <c r="B21298" t="s">
        <v>75</v>
      </c>
      <c r="C21298" t="str">
        <f t="shared" si="332"/>
        <v>Piney, OK</v>
      </c>
      <c r="D21298" t="s">
        <v>10852</v>
      </c>
      <c r="E21298">
        <v>40001</v>
      </c>
      <c r="F21298" t="s">
        <v>14566</v>
      </c>
      <c r="G21298">
        <v>40001</v>
      </c>
      <c r="H21298" t="s">
        <v>14566</v>
      </c>
      <c r="I21298">
        <v>35.887500000000003</v>
      </c>
      <c r="J21298">
        <v>-94.553600000000003</v>
      </c>
      <c r="K21298">
        <v>54</v>
      </c>
      <c r="L21298">
        <v>4</v>
      </c>
    </row>
    <row r="21299" spans="1:12" x14ac:dyDescent="0.2">
      <c r="A21299" t="s">
        <v>6334</v>
      </c>
      <c r="B21299" t="s">
        <v>75</v>
      </c>
      <c r="C21299" t="str">
        <f t="shared" si="332"/>
        <v>Snyder, OK</v>
      </c>
      <c r="D21299" t="s">
        <v>10852</v>
      </c>
      <c r="E21299">
        <v>40075</v>
      </c>
      <c r="F21299" t="s">
        <v>11677</v>
      </c>
      <c r="G21299">
        <v>40075</v>
      </c>
      <c r="H21299" t="s">
        <v>11677</v>
      </c>
      <c r="I21299">
        <v>34.655200000000001</v>
      </c>
      <c r="J21299">
        <v>-98.953299999999999</v>
      </c>
      <c r="K21299">
        <v>1307</v>
      </c>
      <c r="L21299">
        <v>397</v>
      </c>
    </row>
    <row r="21300" spans="1:12" x14ac:dyDescent="0.2">
      <c r="A21300" t="s">
        <v>1826</v>
      </c>
      <c r="B21300" t="s">
        <v>75</v>
      </c>
      <c r="C21300" t="str">
        <f t="shared" si="332"/>
        <v>Sharon, OK</v>
      </c>
      <c r="D21300" t="s">
        <v>10852</v>
      </c>
      <c r="E21300">
        <v>40153</v>
      </c>
      <c r="F21300" t="s">
        <v>9965</v>
      </c>
      <c r="G21300">
        <v>40153</v>
      </c>
      <c r="H21300" t="s">
        <v>9965</v>
      </c>
      <c r="I21300">
        <v>36.275500000000001</v>
      </c>
      <c r="J21300">
        <v>-99.338099999999997</v>
      </c>
      <c r="K21300">
        <v>135</v>
      </c>
      <c r="L21300">
        <v>382</v>
      </c>
    </row>
    <row r="21301" spans="1:12" x14ac:dyDescent="0.2">
      <c r="A21301" t="s">
        <v>11937</v>
      </c>
      <c r="B21301" t="s">
        <v>75</v>
      </c>
      <c r="C21301" t="str">
        <f t="shared" si="332"/>
        <v>Peoria, OK</v>
      </c>
      <c r="D21301" t="s">
        <v>10852</v>
      </c>
      <c r="E21301">
        <v>40115</v>
      </c>
      <c r="F21301" t="s">
        <v>14143</v>
      </c>
      <c r="G21301">
        <v>40115</v>
      </c>
      <c r="H21301" t="s">
        <v>14143</v>
      </c>
      <c r="I21301">
        <v>36.915199999999999</v>
      </c>
      <c r="J21301">
        <v>-94.669799999999995</v>
      </c>
      <c r="K21301">
        <v>132</v>
      </c>
      <c r="L21301">
        <v>237</v>
      </c>
    </row>
    <row r="21302" spans="1:12" x14ac:dyDescent="0.2">
      <c r="A21302" t="s">
        <v>923</v>
      </c>
      <c r="B21302" t="s">
        <v>75</v>
      </c>
      <c r="C21302" t="str">
        <f t="shared" si="332"/>
        <v>Lamont, OK</v>
      </c>
      <c r="D21302" t="s">
        <v>10852</v>
      </c>
      <c r="E21302">
        <v>40053</v>
      </c>
      <c r="F21302" t="s">
        <v>398</v>
      </c>
      <c r="G21302">
        <v>40053</v>
      </c>
      <c r="H21302" t="s">
        <v>398</v>
      </c>
      <c r="I21302">
        <v>36.691200000000002</v>
      </c>
      <c r="J21302">
        <v>-97.558199999999999</v>
      </c>
      <c r="K21302">
        <v>402</v>
      </c>
      <c r="L21302">
        <v>459</v>
      </c>
    </row>
    <row r="21303" spans="1:12" x14ac:dyDescent="0.2">
      <c r="A21303" t="s">
        <v>17667</v>
      </c>
      <c r="B21303" t="s">
        <v>75</v>
      </c>
      <c r="C21303" t="str">
        <f t="shared" si="332"/>
        <v>Big Cabin, OK</v>
      </c>
      <c r="D21303" t="s">
        <v>10852</v>
      </c>
      <c r="E21303">
        <v>40035</v>
      </c>
      <c r="F21303" t="s">
        <v>6960</v>
      </c>
      <c r="G21303">
        <v>40035</v>
      </c>
      <c r="H21303" t="s">
        <v>6960</v>
      </c>
      <c r="I21303">
        <v>36.540199999999999</v>
      </c>
      <c r="J21303">
        <v>-95.222099999999998</v>
      </c>
      <c r="K21303">
        <v>254</v>
      </c>
      <c r="L21303">
        <v>44</v>
      </c>
    </row>
    <row r="21304" spans="1:12" x14ac:dyDescent="0.2">
      <c r="A21304" t="s">
        <v>17668</v>
      </c>
      <c r="B21304" t="s">
        <v>75</v>
      </c>
      <c r="C21304" t="str">
        <f t="shared" si="332"/>
        <v>Dotyville, OK</v>
      </c>
      <c r="D21304" t="s">
        <v>10852</v>
      </c>
      <c r="E21304">
        <v>40115</v>
      </c>
      <c r="F21304" t="s">
        <v>14143</v>
      </c>
      <c r="G21304">
        <v>40115</v>
      </c>
      <c r="H21304" t="s">
        <v>14143</v>
      </c>
      <c r="I21304">
        <v>36.851399999999998</v>
      </c>
      <c r="J21304">
        <v>-94.909700000000001</v>
      </c>
      <c r="K21304">
        <v>117</v>
      </c>
      <c r="L21304">
        <v>98</v>
      </c>
    </row>
    <row r="21305" spans="1:12" x14ac:dyDescent="0.2">
      <c r="A21305" t="s">
        <v>17669</v>
      </c>
      <c r="B21305" t="s">
        <v>75</v>
      </c>
      <c r="C21305" t="str">
        <f t="shared" si="332"/>
        <v>Knowles, OK</v>
      </c>
      <c r="D21305" t="s">
        <v>10852</v>
      </c>
      <c r="E21305">
        <v>40007</v>
      </c>
      <c r="F21305" t="s">
        <v>2118</v>
      </c>
      <c r="G21305">
        <v>40007</v>
      </c>
      <c r="H21305" t="s">
        <v>2118</v>
      </c>
      <c r="I21305">
        <v>36.873100000000001</v>
      </c>
      <c r="J21305">
        <v>-100.1931</v>
      </c>
      <c r="K21305">
        <v>10</v>
      </c>
      <c r="L21305">
        <v>21</v>
      </c>
    </row>
    <row r="21306" spans="1:12" x14ac:dyDescent="0.2">
      <c r="A21306" t="s">
        <v>17670</v>
      </c>
      <c r="B21306" t="s">
        <v>75</v>
      </c>
      <c r="C21306" t="str">
        <f t="shared" si="332"/>
        <v>Dwight Mission, OK</v>
      </c>
      <c r="D21306" t="s">
        <v>10852</v>
      </c>
      <c r="E21306">
        <v>40135</v>
      </c>
      <c r="F21306" t="s">
        <v>17253</v>
      </c>
      <c r="G21306">
        <v>40135</v>
      </c>
      <c r="H21306" t="s">
        <v>17253</v>
      </c>
      <c r="I21306">
        <v>35.546599999999998</v>
      </c>
      <c r="J21306">
        <v>-94.859399999999994</v>
      </c>
      <c r="K21306">
        <v>33</v>
      </c>
      <c r="L21306">
        <v>7</v>
      </c>
    </row>
    <row r="21307" spans="1:12" x14ac:dyDescent="0.2">
      <c r="A21307" t="s">
        <v>17671</v>
      </c>
      <c r="B21307" t="s">
        <v>75</v>
      </c>
      <c r="C21307" t="str">
        <f t="shared" si="332"/>
        <v>Flute Springs, OK</v>
      </c>
      <c r="D21307" t="s">
        <v>10852</v>
      </c>
      <c r="E21307">
        <v>40135</v>
      </c>
      <c r="F21307" t="s">
        <v>17253</v>
      </c>
      <c r="G21307">
        <v>40135</v>
      </c>
      <c r="H21307" t="s">
        <v>17253</v>
      </c>
      <c r="I21307">
        <v>35.623100000000001</v>
      </c>
      <c r="J21307">
        <v>-94.804400000000001</v>
      </c>
      <c r="K21307">
        <v>98</v>
      </c>
      <c r="L21307">
        <v>8</v>
      </c>
    </row>
    <row r="21308" spans="1:12" x14ac:dyDescent="0.2">
      <c r="A21308" t="s">
        <v>17672</v>
      </c>
      <c r="B21308" t="s">
        <v>75</v>
      </c>
      <c r="C21308" t="str">
        <f t="shared" si="332"/>
        <v>Braggs, OK</v>
      </c>
      <c r="D21308" t="s">
        <v>10852</v>
      </c>
      <c r="E21308">
        <v>40101</v>
      </c>
      <c r="F21308" t="s">
        <v>17251</v>
      </c>
      <c r="G21308">
        <v>40101</v>
      </c>
      <c r="H21308" t="s">
        <v>17251</v>
      </c>
      <c r="I21308">
        <v>35.6631</v>
      </c>
      <c r="J21308">
        <v>-95.198499999999996</v>
      </c>
      <c r="K21308">
        <v>257</v>
      </c>
      <c r="L21308">
        <v>298</v>
      </c>
    </row>
    <row r="21309" spans="1:12" x14ac:dyDescent="0.2">
      <c r="A21309" t="s">
        <v>17673</v>
      </c>
      <c r="B21309" t="s">
        <v>75</v>
      </c>
      <c r="C21309" t="str">
        <f t="shared" si="332"/>
        <v>Checotah, OK</v>
      </c>
      <c r="D21309" t="s">
        <v>10852</v>
      </c>
      <c r="E21309">
        <v>40091</v>
      </c>
      <c r="F21309" t="s">
        <v>2649</v>
      </c>
      <c r="G21309">
        <v>40091</v>
      </c>
      <c r="H21309" t="s">
        <v>2649</v>
      </c>
      <c r="I21309">
        <v>35.482100000000003</v>
      </c>
      <c r="J21309">
        <v>-95.522400000000005</v>
      </c>
      <c r="K21309">
        <v>2439</v>
      </c>
      <c r="L21309">
        <v>136</v>
      </c>
    </row>
    <row r="21310" spans="1:12" x14ac:dyDescent="0.2">
      <c r="A21310" t="s">
        <v>13481</v>
      </c>
      <c r="B21310" t="s">
        <v>75</v>
      </c>
      <c r="C21310" t="str">
        <f t="shared" si="332"/>
        <v>Eufaula, OK</v>
      </c>
      <c r="D21310" t="s">
        <v>10852</v>
      </c>
      <c r="E21310">
        <v>40091</v>
      </c>
      <c r="F21310" t="s">
        <v>2649</v>
      </c>
      <c r="G21310">
        <v>40091</v>
      </c>
      <c r="H21310" t="s">
        <v>2649</v>
      </c>
      <c r="I21310">
        <v>35.292200000000001</v>
      </c>
      <c r="J21310">
        <v>-95.586200000000005</v>
      </c>
      <c r="K21310">
        <v>2888</v>
      </c>
      <c r="L21310">
        <v>169</v>
      </c>
    </row>
    <row r="21311" spans="1:12" x14ac:dyDescent="0.2">
      <c r="A21311" t="s">
        <v>17674</v>
      </c>
      <c r="B21311" t="s">
        <v>75</v>
      </c>
      <c r="C21311" t="str">
        <f t="shared" si="332"/>
        <v>Oktaha, OK</v>
      </c>
      <c r="D21311" t="s">
        <v>10852</v>
      </c>
      <c r="E21311">
        <v>40101</v>
      </c>
      <c r="F21311" t="s">
        <v>17251</v>
      </c>
      <c r="G21311">
        <v>40101</v>
      </c>
      <c r="H21311" t="s">
        <v>17251</v>
      </c>
      <c r="I21311">
        <v>35.577599999999997</v>
      </c>
      <c r="J21311">
        <v>-95.477800000000002</v>
      </c>
      <c r="K21311">
        <v>386</v>
      </c>
      <c r="L21311">
        <v>560</v>
      </c>
    </row>
    <row r="21312" spans="1:12" x14ac:dyDescent="0.2">
      <c r="A21312" t="s">
        <v>17675</v>
      </c>
      <c r="B21312" t="s">
        <v>75</v>
      </c>
      <c r="C21312" t="str">
        <f t="shared" si="332"/>
        <v>Martha, OK</v>
      </c>
      <c r="D21312" t="s">
        <v>10852</v>
      </c>
      <c r="E21312">
        <v>40065</v>
      </c>
      <c r="F21312" t="s">
        <v>1101</v>
      </c>
      <c r="G21312">
        <v>40065</v>
      </c>
      <c r="H21312" t="s">
        <v>1101</v>
      </c>
      <c r="I21312">
        <v>34.726199999999999</v>
      </c>
      <c r="J21312">
        <v>-99.386700000000005</v>
      </c>
      <c r="K21312">
        <v>154</v>
      </c>
      <c r="L21312">
        <v>236</v>
      </c>
    </row>
    <row r="21313" spans="1:12" x14ac:dyDescent="0.2">
      <c r="A21313" t="s">
        <v>17676</v>
      </c>
      <c r="B21313" t="s">
        <v>75</v>
      </c>
      <c r="C21313" t="str">
        <f t="shared" si="332"/>
        <v>Weleetka, OK</v>
      </c>
      <c r="D21313" t="s">
        <v>10852</v>
      </c>
      <c r="E21313">
        <v>40107</v>
      </c>
      <c r="F21313" t="s">
        <v>17340</v>
      </c>
      <c r="G21313">
        <v>40107</v>
      </c>
      <c r="H21313" t="s">
        <v>17340</v>
      </c>
      <c r="I21313">
        <v>35.341999999999999</v>
      </c>
      <c r="J21313">
        <v>-96.135400000000004</v>
      </c>
      <c r="K21313">
        <v>973</v>
      </c>
      <c r="L21313">
        <v>550</v>
      </c>
    </row>
    <row r="21314" spans="1:12" x14ac:dyDescent="0.2">
      <c r="A21314" t="s">
        <v>17677</v>
      </c>
      <c r="B21314" t="s">
        <v>75</v>
      </c>
      <c r="C21314" t="str">
        <f t="shared" si="332"/>
        <v>Cedar Valley, OK</v>
      </c>
      <c r="D21314" t="s">
        <v>10852</v>
      </c>
      <c r="E21314">
        <v>40083</v>
      </c>
      <c r="F21314" t="s">
        <v>1932</v>
      </c>
      <c r="G21314">
        <v>40083</v>
      </c>
      <c r="H21314" t="s">
        <v>1932</v>
      </c>
      <c r="I21314">
        <v>35.8703</v>
      </c>
      <c r="J21314">
        <v>-97.524500000000003</v>
      </c>
      <c r="K21314">
        <v>323</v>
      </c>
      <c r="L21314">
        <v>56</v>
      </c>
    </row>
    <row r="21315" spans="1:12" x14ac:dyDescent="0.2">
      <c r="A21315" t="s">
        <v>11318</v>
      </c>
      <c r="B21315" t="s">
        <v>75</v>
      </c>
      <c r="C21315" t="str">
        <f t="shared" si="332"/>
        <v>Frederick, OK</v>
      </c>
      <c r="D21315" t="s">
        <v>10852</v>
      </c>
      <c r="E21315">
        <v>40141</v>
      </c>
      <c r="F21315" t="s">
        <v>17280</v>
      </c>
      <c r="G21315">
        <v>40141</v>
      </c>
      <c r="H21315" t="s">
        <v>17280</v>
      </c>
      <c r="I21315">
        <v>34.370899999999999</v>
      </c>
      <c r="J21315">
        <v>-99.001000000000005</v>
      </c>
      <c r="K21315">
        <v>3606</v>
      </c>
      <c r="L21315">
        <v>285</v>
      </c>
    </row>
    <row r="21316" spans="1:12" x14ac:dyDescent="0.2">
      <c r="A21316" t="s">
        <v>8845</v>
      </c>
      <c r="B21316" t="s">
        <v>75</v>
      </c>
      <c r="C21316" t="str">
        <f t="shared" ref="C21316:C21379" si="333">_xlfn.CONCAT(A21316,","," ",B21316)</f>
        <v>Atwood, OK</v>
      </c>
      <c r="D21316" t="s">
        <v>10852</v>
      </c>
      <c r="E21316">
        <v>40063</v>
      </c>
      <c r="F21316" t="s">
        <v>7030</v>
      </c>
      <c r="G21316">
        <v>40063</v>
      </c>
      <c r="H21316" t="s">
        <v>7030</v>
      </c>
      <c r="I21316">
        <v>34.954900000000002</v>
      </c>
      <c r="J21316">
        <v>-96.336699999999993</v>
      </c>
      <c r="K21316">
        <v>68</v>
      </c>
      <c r="L21316">
        <v>95</v>
      </c>
    </row>
    <row r="21317" spans="1:12" x14ac:dyDescent="0.2">
      <c r="A21317" t="s">
        <v>17678</v>
      </c>
      <c r="B21317" t="s">
        <v>75</v>
      </c>
      <c r="C21317" t="str">
        <f t="shared" si="333"/>
        <v>Schulter, OK</v>
      </c>
      <c r="D21317" t="s">
        <v>10852</v>
      </c>
      <c r="E21317">
        <v>40111</v>
      </c>
      <c r="F21317" t="s">
        <v>17292</v>
      </c>
      <c r="G21317">
        <v>40111</v>
      </c>
      <c r="H21317" t="s">
        <v>17292</v>
      </c>
      <c r="I21317">
        <v>35.511000000000003</v>
      </c>
      <c r="J21317">
        <v>-95.956699999999998</v>
      </c>
      <c r="K21317">
        <v>501</v>
      </c>
      <c r="L21317">
        <v>220</v>
      </c>
    </row>
    <row r="21318" spans="1:12" x14ac:dyDescent="0.2">
      <c r="A21318" t="s">
        <v>17679</v>
      </c>
      <c r="B21318" t="s">
        <v>75</v>
      </c>
      <c r="C21318" t="str">
        <f t="shared" si="333"/>
        <v>Custer City, OK</v>
      </c>
      <c r="D21318" t="s">
        <v>10852</v>
      </c>
      <c r="E21318">
        <v>40039</v>
      </c>
      <c r="F21318" t="s">
        <v>563</v>
      </c>
      <c r="G21318">
        <v>40039</v>
      </c>
      <c r="H21318" t="s">
        <v>563</v>
      </c>
      <c r="I21318">
        <v>35.663699999999999</v>
      </c>
      <c r="J21318">
        <v>-98.886899999999997</v>
      </c>
      <c r="K21318">
        <v>384</v>
      </c>
      <c r="L21318">
        <v>242</v>
      </c>
    </row>
    <row r="21319" spans="1:12" x14ac:dyDescent="0.2">
      <c r="A21319" t="s">
        <v>17680</v>
      </c>
      <c r="B21319" t="s">
        <v>75</v>
      </c>
      <c r="C21319" t="str">
        <f t="shared" si="333"/>
        <v>Claremore, OK</v>
      </c>
      <c r="D21319" t="s">
        <v>10852</v>
      </c>
      <c r="E21319">
        <v>40131</v>
      </c>
      <c r="F21319" t="s">
        <v>4838</v>
      </c>
      <c r="G21319">
        <v>40131</v>
      </c>
      <c r="H21319" t="s">
        <v>4838</v>
      </c>
      <c r="I21319">
        <v>36.314300000000003</v>
      </c>
      <c r="J21319">
        <v>-95.610100000000003</v>
      </c>
      <c r="K21319">
        <v>25365</v>
      </c>
      <c r="L21319">
        <v>489</v>
      </c>
    </row>
    <row r="21320" spans="1:12" x14ac:dyDescent="0.2">
      <c r="A21320" t="s">
        <v>937</v>
      </c>
      <c r="B21320" t="s">
        <v>75</v>
      </c>
      <c r="C21320" t="str">
        <f t="shared" si="333"/>
        <v>Manchester, OK</v>
      </c>
      <c r="D21320" t="s">
        <v>10852</v>
      </c>
      <c r="E21320">
        <v>40053</v>
      </c>
      <c r="F21320" t="s">
        <v>398</v>
      </c>
      <c r="G21320">
        <v>40053</v>
      </c>
      <c r="H21320" t="s">
        <v>398</v>
      </c>
      <c r="I21320">
        <v>36.994399999999999</v>
      </c>
      <c r="J21320">
        <v>-98.0351</v>
      </c>
      <c r="K21320">
        <v>101</v>
      </c>
      <c r="L21320">
        <v>158</v>
      </c>
    </row>
    <row r="21321" spans="1:12" x14ac:dyDescent="0.2">
      <c r="A21321" t="s">
        <v>17681</v>
      </c>
      <c r="B21321" t="s">
        <v>75</v>
      </c>
      <c r="C21321" t="str">
        <f t="shared" si="333"/>
        <v>Snake Creek, OK</v>
      </c>
      <c r="D21321" t="s">
        <v>10852</v>
      </c>
      <c r="E21321">
        <v>40097</v>
      </c>
      <c r="F21321" t="s">
        <v>17266</v>
      </c>
      <c r="G21321">
        <v>40097</v>
      </c>
      <c r="H21321" t="s">
        <v>17266</v>
      </c>
      <c r="I21321">
        <v>36.178600000000003</v>
      </c>
      <c r="J21321">
        <v>-95.093699999999998</v>
      </c>
      <c r="K21321">
        <v>278</v>
      </c>
      <c r="L21321">
        <v>12</v>
      </c>
    </row>
    <row r="21322" spans="1:12" x14ac:dyDescent="0.2">
      <c r="A21322" t="s">
        <v>17682</v>
      </c>
      <c r="B21322" t="s">
        <v>75</v>
      </c>
      <c r="C21322" t="str">
        <f t="shared" si="333"/>
        <v>Coalgate, OK</v>
      </c>
      <c r="D21322" t="s">
        <v>10852</v>
      </c>
      <c r="E21322">
        <v>40029</v>
      </c>
      <c r="F21322" t="s">
        <v>17259</v>
      </c>
      <c r="G21322">
        <v>40029</v>
      </c>
      <c r="H21322" t="s">
        <v>17259</v>
      </c>
      <c r="I21322">
        <v>34.532299999999999</v>
      </c>
      <c r="J21322">
        <v>-96.220799999999997</v>
      </c>
      <c r="K21322">
        <v>1843</v>
      </c>
      <c r="L21322">
        <v>390</v>
      </c>
    </row>
    <row r="21323" spans="1:12" x14ac:dyDescent="0.2">
      <c r="A21323" t="s">
        <v>15786</v>
      </c>
      <c r="B21323" t="s">
        <v>75</v>
      </c>
      <c r="C21323" t="str">
        <f t="shared" si="333"/>
        <v>Durant, OK</v>
      </c>
      <c r="D21323" t="s">
        <v>10852</v>
      </c>
      <c r="E21323">
        <v>40013</v>
      </c>
      <c r="F21323" t="s">
        <v>5703</v>
      </c>
      <c r="G21323">
        <v>40013</v>
      </c>
      <c r="H21323" t="s">
        <v>5703</v>
      </c>
      <c r="I21323">
        <v>33.995699999999999</v>
      </c>
      <c r="J21323">
        <v>-96.393799999999999</v>
      </c>
      <c r="K21323">
        <v>18375</v>
      </c>
      <c r="L21323">
        <v>256</v>
      </c>
    </row>
    <row r="21324" spans="1:12" x14ac:dyDescent="0.2">
      <c r="A21324" t="s">
        <v>17683</v>
      </c>
      <c r="B21324" t="s">
        <v>75</v>
      </c>
      <c r="C21324" t="str">
        <f t="shared" si="333"/>
        <v>Cyril, OK</v>
      </c>
      <c r="D21324" t="s">
        <v>10852</v>
      </c>
      <c r="E21324">
        <v>40015</v>
      </c>
      <c r="F21324" t="s">
        <v>6491</v>
      </c>
      <c r="G21324">
        <v>40015</v>
      </c>
      <c r="H21324" t="s">
        <v>6491</v>
      </c>
      <c r="I21324">
        <v>34.898600000000002</v>
      </c>
      <c r="J21324">
        <v>-98.203100000000006</v>
      </c>
      <c r="K21324">
        <v>1036</v>
      </c>
      <c r="L21324">
        <v>671</v>
      </c>
    </row>
    <row r="21325" spans="1:12" x14ac:dyDescent="0.2">
      <c r="A21325" t="s">
        <v>3304</v>
      </c>
      <c r="B21325" t="s">
        <v>75</v>
      </c>
      <c r="C21325" t="str">
        <f t="shared" si="333"/>
        <v>Jay, OK</v>
      </c>
      <c r="D21325" t="s">
        <v>10852</v>
      </c>
      <c r="E21325">
        <v>40041</v>
      </c>
      <c r="F21325" t="s">
        <v>1004</v>
      </c>
      <c r="G21325">
        <v>40041</v>
      </c>
      <c r="H21325" t="s">
        <v>1004</v>
      </c>
      <c r="I21325">
        <v>36.427300000000002</v>
      </c>
      <c r="J21325">
        <v>-94.795400000000001</v>
      </c>
      <c r="K21325">
        <v>2528</v>
      </c>
      <c r="L21325">
        <v>292</v>
      </c>
    </row>
    <row r="21326" spans="1:12" x14ac:dyDescent="0.2">
      <c r="A21326" t="s">
        <v>6188</v>
      </c>
      <c r="B21326" t="s">
        <v>75</v>
      </c>
      <c r="C21326" t="str">
        <f t="shared" si="333"/>
        <v>Sparks, OK</v>
      </c>
      <c r="D21326" t="s">
        <v>10852</v>
      </c>
      <c r="E21326">
        <v>40081</v>
      </c>
      <c r="F21326" t="s">
        <v>347</v>
      </c>
      <c r="G21326">
        <v>40081</v>
      </c>
      <c r="H21326" t="s">
        <v>347</v>
      </c>
      <c r="I21326">
        <v>35.6113</v>
      </c>
      <c r="J21326">
        <v>-96.819100000000006</v>
      </c>
      <c r="K21326">
        <v>171</v>
      </c>
      <c r="L21326">
        <v>167</v>
      </c>
    </row>
    <row r="21327" spans="1:12" x14ac:dyDescent="0.2">
      <c r="A21327" t="s">
        <v>17684</v>
      </c>
      <c r="B21327" t="s">
        <v>75</v>
      </c>
      <c r="C21327" t="str">
        <f t="shared" si="333"/>
        <v>Cache, OK</v>
      </c>
      <c r="D21327" t="s">
        <v>10852</v>
      </c>
      <c r="E21327">
        <v>40031</v>
      </c>
      <c r="F21327" t="s">
        <v>5365</v>
      </c>
      <c r="G21327">
        <v>40031</v>
      </c>
      <c r="H21327" t="s">
        <v>5365</v>
      </c>
      <c r="I21327">
        <v>34.6297</v>
      </c>
      <c r="J21327">
        <v>-98.618099999999998</v>
      </c>
      <c r="K21327">
        <v>2658</v>
      </c>
      <c r="L21327">
        <v>314</v>
      </c>
    </row>
    <row r="21328" spans="1:12" x14ac:dyDescent="0.2">
      <c r="A21328" t="s">
        <v>13162</v>
      </c>
      <c r="B21328" t="s">
        <v>75</v>
      </c>
      <c r="C21328" t="str">
        <f t="shared" si="333"/>
        <v>Colbert, OK</v>
      </c>
      <c r="D21328" t="s">
        <v>10852</v>
      </c>
      <c r="E21328">
        <v>40013</v>
      </c>
      <c r="F21328" t="s">
        <v>5703</v>
      </c>
      <c r="G21328">
        <v>40013</v>
      </c>
      <c r="H21328" t="s">
        <v>5703</v>
      </c>
      <c r="I21328">
        <v>33.857799999999997</v>
      </c>
      <c r="J21328">
        <v>-96.504300000000001</v>
      </c>
      <c r="K21328">
        <v>1220</v>
      </c>
      <c r="L21328">
        <v>426</v>
      </c>
    </row>
    <row r="21329" spans="1:12" x14ac:dyDescent="0.2">
      <c r="A21329" t="s">
        <v>17685</v>
      </c>
      <c r="B21329" t="s">
        <v>75</v>
      </c>
      <c r="C21329" t="str">
        <f t="shared" si="333"/>
        <v>Mulhall, OK</v>
      </c>
      <c r="D21329" t="s">
        <v>10852</v>
      </c>
      <c r="E21329">
        <v>40083</v>
      </c>
      <c r="F21329" t="s">
        <v>1932</v>
      </c>
      <c r="G21329">
        <v>40083</v>
      </c>
      <c r="H21329" t="s">
        <v>1932</v>
      </c>
      <c r="I21329">
        <v>36.091700000000003</v>
      </c>
      <c r="J21329">
        <v>-97.361500000000007</v>
      </c>
      <c r="K21329">
        <v>250</v>
      </c>
      <c r="L21329">
        <v>118</v>
      </c>
    </row>
    <row r="21330" spans="1:12" x14ac:dyDescent="0.2">
      <c r="A21330" t="s">
        <v>17686</v>
      </c>
      <c r="B21330" t="s">
        <v>75</v>
      </c>
      <c r="C21330" t="str">
        <f t="shared" si="333"/>
        <v>Hartshorne, OK</v>
      </c>
      <c r="D21330" t="s">
        <v>10852</v>
      </c>
      <c r="E21330">
        <v>40121</v>
      </c>
      <c r="F21330" t="s">
        <v>5494</v>
      </c>
      <c r="G21330">
        <v>40121</v>
      </c>
      <c r="H21330" t="s">
        <v>5494</v>
      </c>
      <c r="I21330">
        <v>34.838900000000002</v>
      </c>
      <c r="J21330">
        <v>-95.558499999999995</v>
      </c>
      <c r="K21330">
        <v>2356</v>
      </c>
      <c r="L21330">
        <v>220</v>
      </c>
    </row>
    <row r="21331" spans="1:12" x14ac:dyDescent="0.2">
      <c r="A21331" t="s">
        <v>17687</v>
      </c>
      <c r="B21331" t="s">
        <v>75</v>
      </c>
      <c r="C21331" t="str">
        <f t="shared" si="333"/>
        <v>Kiefer, OK</v>
      </c>
      <c r="D21331" t="s">
        <v>10852</v>
      </c>
      <c r="E21331">
        <v>40037</v>
      </c>
      <c r="F21331" t="s">
        <v>17320</v>
      </c>
      <c r="G21331">
        <v>40037</v>
      </c>
      <c r="H21331" t="s">
        <v>17320</v>
      </c>
      <c r="I21331">
        <v>35.943899999999999</v>
      </c>
      <c r="J21331">
        <v>-96.052700000000002</v>
      </c>
      <c r="K21331">
        <v>1973</v>
      </c>
      <c r="L21331">
        <v>318</v>
      </c>
    </row>
    <row r="21332" spans="1:12" x14ac:dyDescent="0.2">
      <c r="A21332" t="s">
        <v>17688</v>
      </c>
      <c r="B21332" t="s">
        <v>75</v>
      </c>
      <c r="C21332" t="str">
        <f t="shared" si="333"/>
        <v>Brush Creek, OK</v>
      </c>
      <c r="D21332" t="s">
        <v>10852</v>
      </c>
      <c r="E21332">
        <v>40041</v>
      </c>
      <c r="F21332" t="s">
        <v>1004</v>
      </c>
      <c r="G21332">
        <v>40041</v>
      </c>
      <c r="H21332" t="s">
        <v>1004</v>
      </c>
      <c r="I21332">
        <v>36.416400000000003</v>
      </c>
      <c r="J21332">
        <v>-94.784199999999998</v>
      </c>
      <c r="K21332">
        <v>18</v>
      </c>
      <c r="L21332">
        <v>8</v>
      </c>
    </row>
    <row r="21333" spans="1:12" x14ac:dyDescent="0.2">
      <c r="A21333" t="s">
        <v>17689</v>
      </c>
      <c r="B21333" t="s">
        <v>75</v>
      </c>
      <c r="C21333" t="str">
        <f t="shared" si="333"/>
        <v>Gerty, OK</v>
      </c>
      <c r="D21333" t="s">
        <v>10852</v>
      </c>
      <c r="E21333">
        <v>40063</v>
      </c>
      <c r="F21333" t="s">
        <v>7030</v>
      </c>
      <c r="G21333">
        <v>40063</v>
      </c>
      <c r="H21333" t="s">
        <v>7030</v>
      </c>
      <c r="I21333">
        <v>34.835700000000003</v>
      </c>
      <c r="J21333">
        <v>-96.289000000000001</v>
      </c>
      <c r="K21333">
        <v>112</v>
      </c>
      <c r="L21333">
        <v>177</v>
      </c>
    </row>
    <row r="21334" spans="1:12" x14ac:dyDescent="0.2">
      <c r="A21334" t="s">
        <v>2090</v>
      </c>
      <c r="B21334" t="s">
        <v>75</v>
      </c>
      <c r="C21334" t="str">
        <f t="shared" si="333"/>
        <v>Ripley, OK</v>
      </c>
      <c r="D21334" t="s">
        <v>10852</v>
      </c>
      <c r="E21334">
        <v>40119</v>
      </c>
      <c r="F21334" t="s">
        <v>17254</v>
      </c>
      <c r="G21334">
        <v>40119</v>
      </c>
      <c r="H21334" t="s">
        <v>17254</v>
      </c>
      <c r="I21334">
        <v>36.0169</v>
      </c>
      <c r="J21334">
        <v>-96.904600000000002</v>
      </c>
      <c r="K21334">
        <v>402</v>
      </c>
      <c r="L21334">
        <v>411</v>
      </c>
    </row>
    <row r="21335" spans="1:12" x14ac:dyDescent="0.2">
      <c r="A21335" t="s">
        <v>946</v>
      </c>
      <c r="B21335" t="s">
        <v>75</v>
      </c>
      <c r="C21335" t="str">
        <f t="shared" si="333"/>
        <v>Rock Island, OK</v>
      </c>
      <c r="D21335" t="s">
        <v>10852</v>
      </c>
      <c r="E21335">
        <v>40079</v>
      </c>
      <c r="F21335" t="s">
        <v>17248</v>
      </c>
      <c r="G21335">
        <v>40079</v>
      </c>
      <c r="H21335" t="s">
        <v>17248</v>
      </c>
      <c r="I21335">
        <v>35.183100000000003</v>
      </c>
      <c r="J21335">
        <v>-94.481099999999998</v>
      </c>
      <c r="K21335">
        <v>643</v>
      </c>
      <c r="L21335">
        <v>20</v>
      </c>
    </row>
    <row r="21336" spans="1:12" x14ac:dyDescent="0.2">
      <c r="A21336" t="s">
        <v>17690</v>
      </c>
      <c r="B21336" t="s">
        <v>75</v>
      </c>
      <c r="C21336" t="str">
        <f t="shared" si="333"/>
        <v>Eagletown, OK</v>
      </c>
      <c r="D21336" t="s">
        <v>10852</v>
      </c>
      <c r="E21336">
        <v>40089</v>
      </c>
      <c r="F21336" t="s">
        <v>17331</v>
      </c>
      <c r="G21336">
        <v>40089</v>
      </c>
      <c r="H21336" t="s">
        <v>17331</v>
      </c>
      <c r="I21336">
        <v>34.041699999999999</v>
      </c>
      <c r="J21336">
        <v>-94.57</v>
      </c>
      <c r="K21336">
        <v>623</v>
      </c>
      <c r="L21336">
        <v>50</v>
      </c>
    </row>
    <row r="21337" spans="1:12" x14ac:dyDescent="0.2">
      <c r="A21337" t="s">
        <v>17691</v>
      </c>
      <c r="B21337" t="s">
        <v>75</v>
      </c>
      <c r="C21337" t="str">
        <f t="shared" si="333"/>
        <v>Wauhillau, OK</v>
      </c>
      <c r="D21337" t="s">
        <v>10852</v>
      </c>
      <c r="E21337">
        <v>40001</v>
      </c>
      <c r="F21337" t="s">
        <v>14566</v>
      </c>
      <c r="G21337">
        <v>40001</v>
      </c>
      <c r="H21337" t="s">
        <v>14566</v>
      </c>
      <c r="I21337">
        <v>35.868200000000002</v>
      </c>
      <c r="J21337">
        <v>-94.762299999999996</v>
      </c>
      <c r="K21337">
        <v>445</v>
      </c>
      <c r="L21337">
        <v>21</v>
      </c>
    </row>
    <row r="21338" spans="1:12" x14ac:dyDescent="0.2">
      <c r="A21338" t="s">
        <v>17692</v>
      </c>
      <c r="B21338" t="s">
        <v>75</v>
      </c>
      <c r="C21338" t="str">
        <f t="shared" si="333"/>
        <v>Lone Grove, OK</v>
      </c>
      <c r="D21338" t="s">
        <v>10852</v>
      </c>
      <c r="E21338">
        <v>40019</v>
      </c>
      <c r="F21338" t="s">
        <v>3518</v>
      </c>
      <c r="G21338">
        <v>40019</v>
      </c>
      <c r="H21338" t="s">
        <v>3518</v>
      </c>
      <c r="I21338">
        <v>34.180900000000001</v>
      </c>
      <c r="J21338">
        <v>-97.255899999999997</v>
      </c>
      <c r="K21338">
        <v>5060</v>
      </c>
      <c r="L21338">
        <v>78</v>
      </c>
    </row>
    <row r="21339" spans="1:12" x14ac:dyDescent="0.2">
      <c r="A21339" t="s">
        <v>17693</v>
      </c>
      <c r="B21339" t="s">
        <v>75</v>
      </c>
      <c r="C21339" t="str">
        <f t="shared" si="333"/>
        <v>Cleora, OK</v>
      </c>
      <c r="D21339" t="s">
        <v>10852</v>
      </c>
      <c r="E21339">
        <v>40041</v>
      </c>
      <c r="F21339" t="s">
        <v>1004</v>
      </c>
      <c r="G21339">
        <v>40041</v>
      </c>
      <c r="H21339" t="s">
        <v>1004</v>
      </c>
      <c r="I21339">
        <v>36.573700000000002</v>
      </c>
      <c r="J21339">
        <v>-94.947999999999993</v>
      </c>
      <c r="K21339">
        <v>1402</v>
      </c>
      <c r="L21339">
        <v>45</v>
      </c>
    </row>
    <row r="21340" spans="1:12" x14ac:dyDescent="0.2">
      <c r="A21340" t="s">
        <v>17694</v>
      </c>
      <c r="B21340" t="s">
        <v>75</v>
      </c>
      <c r="C21340" t="str">
        <f t="shared" si="333"/>
        <v>Gracemont, OK</v>
      </c>
      <c r="D21340" t="s">
        <v>10852</v>
      </c>
      <c r="E21340">
        <v>40015</v>
      </c>
      <c r="F21340" t="s">
        <v>6491</v>
      </c>
      <c r="G21340">
        <v>40015</v>
      </c>
      <c r="H21340" t="s">
        <v>6491</v>
      </c>
      <c r="I21340">
        <v>35.187800000000003</v>
      </c>
      <c r="J21340">
        <v>-98.257000000000005</v>
      </c>
      <c r="K21340">
        <v>311</v>
      </c>
      <c r="L21340">
        <v>797</v>
      </c>
    </row>
    <row r="21341" spans="1:12" x14ac:dyDescent="0.2">
      <c r="A21341" t="s">
        <v>17695</v>
      </c>
      <c r="B21341" t="s">
        <v>75</v>
      </c>
      <c r="C21341" t="str">
        <f t="shared" si="333"/>
        <v>Simms, OK</v>
      </c>
      <c r="D21341" t="s">
        <v>10852</v>
      </c>
      <c r="E21341">
        <v>40101</v>
      </c>
      <c r="F21341" t="s">
        <v>17251</v>
      </c>
      <c r="G21341">
        <v>40101</v>
      </c>
      <c r="H21341" t="s">
        <v>17251</v>
      </c>
      <c r="I21341">
        <v>35.398699999999998</v>
      </c>
      <c r="J21341">
        <v>-95.164699999999996</v>
      </c>
      <c r="K21341">
        <v>333</v>
      </c>
      <c r="L21341">
        <v>9</v>
      </c>
    </row>
    <row r="21342" spans="1:12" x14ac:dyDescent="0.2">
      <c r="A21342" t="s">
        <v>15207</v>
      </c>
      <c r="B21342" t="s">
        <v>75</v>
      </c>
      <c r="C21342" t="str">
        <f t="shared" si="333"/>
        <v>Mountain Park, OK</v>
      </c>
      <c r="D21342" t="s">
        <v>10852</v>
      </c>
      <c r="E21342">
        <v>40075</v>
      </c>
      <c r="F21342" t="s">
        <v>11677</v>
      </c>
      <c r="G21342">
        <v>40075</v>
      </c>
      <c r="H21342" t="s">
        <v>11677</v>
      </c>
      <c r="I21342">
        <v>34.698799999999999</v>
      </c>
      <c r="J21342">
        <v>-98.952299999999994</v>
      </c>
      <c r="K21342">
        <v>388</v>
      </c>
      <c r="L21342">
        <v>197</v>
      </c>
    </row>
    <row r="21343" spans="1:12" x14ac:dyDescent="0.2">
      <c r="A21343" t="s">
        <v>16622</v>
      </c>
      <c r="B21343" t="s">
        <v>75</v>
      </c>
      <c r="C21343" t="str">
        <f t="shared" si="333"/>
        <v>Red Rock, OK</v>
      </c>
      <c r="D21343" t="s">
        <v>10852</v>
      </c>
      <c r="E21343">
        <v>40103</v>
      </c>
      <c r="F21343" t="s">
        <v>6561</v>
      </c>
      <c r="G21343">
        <v>40103</v>
      </c>
      <c r="H21343" t="s">
        <v>6561</v>
      </c>
      <c r="I21343">
        <v>36.460099999999997</v>
      </c>
      <c r="J21343">
        <v>-97.179599999999994</v>
      </c>
      <c r="K21343">
        <v>276</v>
      </c>
      <c r="L21343">
        <v>431</v>
      </c>
    </row>
    <row r="21344" spans="1:12" x14ac:dyDescent="0.2">
      <c r="A21344" t="s">
        <v>6220</v>
      </c>
      <c r="B21344" t="s">
        <v>75</v>
      </c>
      <c r="C21344" t="str">
        <f t="shared" si="333"/>
        <v>Ames, OK</v>
      </c>
      <c r="D21344" t="s">
        <v>10852</v>
      </c>
      <c r="E21344">
        <v>40093</v>
      </c>
      <c r="F21344" t="s">
        <v>17337</v>
      </c>
      <c r="G21344">
        <v>40093</v>
      </c>
      <c r="H21344" t="s">
        <v>17337</v>
      </c>
      <c r="I21344">
        <v>36.247100000000003</v>
      </c>
      <c r="J21344">
        <v>-98.186700000000002</v>
      </c>
      <c r="K21344">
        <v>243</v>
      </c>
      <c r="L21344">
        <v>315</v>
      </c>
    </row>
    <row r="21345" spans="1:12" x14ac:dyDescent="0.2">
      <c r="A21345" t="s">
        <v>4557</v>
      </c>
      <c r="B21345" t="s">
        <v>75</v>
      </c>
      <c r="C21345" t="str">
        <f t="shared" si="333"/>
        <v>Bee, OK</v>
      </c>
      <c r="D21345" t="s">
        <v>10852</v>
      </c>
      <c r="E21345">
        <v>40069</v>
      </c>
      <c r="F21345" t="s">
        <v>7217</v>
      </c>
      <c r="G21345">
        <v>40069</v>
      </c>
      <c r="H21345" t="s">
        <v>7217</v>
      </c>
      <c r="I21345">
        <v>34.125100000000003</v>
      </c>
      <c r="J21345">
        <v>-96.568700000000007</v>
      </c>
      <c r="K21345">
        <v>158</v>
      </c>
      <c r="L21345">
        <v>46</v>
      </c>
    </row>
    <row r="21346" spans="1:12" x14ac:dyDescent="0.2">
      <c r="A21346" t="s">
        <v>17696</v>
      </c>
      <c r="B21346" t="s">
        <v>75</v>
      </c>
      <c r="C21346" t="str">
        <f t="shared" si="333"/>
        <v>River Bottom, OK</v>
      </c>
      <c r="D21346" t="s">
        <v>10852</v>
      </c>
      <c r="E21346">
        <v>40101</v>
      </c>
      <c r="F21346" t="s">
        <v>17251</v>
      </c>
      <c r="G21346">
        <v>40101</v>
      </c>
      <c r="H21346" t="s">
        <v>17251</v>
      </c>
      <c r="I21346">
        <v>35.635800000000003</v>
      </c>
      <c r="J21346">
        <v>-95.237899999999996</v>
      </c>
      <c r="K21346">
        <v>203</v>
      </c>
      <c r="L21346">
        <v>8</v>
      </c>
    </row>
    <row r="21347" spans="1:12" x14ac:dyDescent="0.2">
      <c r="A21347" t="s">
        <v>8410</v>
      </c>
      <c r="B21347" t="s">
        <v>75</v>
      </c>
      <c r="C21347" t="str">
        <f t="shared" si="333"/>
        <v>Bristow, OK</v>
      </c>
      <c r="D21347" t="s">
        <v>10852</v>
      </c>
      <c r="E21347">
        <v>40037</v>
      </c>
      <c r="F21347" t="s">
        <v>17320</v>
      </c>
      <c r="G21347">
        <v>40037</v>
      </c>
      <c r="H21347" t="s">
        <v>17320</v>
      </c>
      <c r="I21347">
        <v>35.833799999999997</v>
      </c>
      <c r="J21347">
        <v>-96.394099999999995</v>
      </c>
      <c r="K21347">
        <v>4103</v>
      </c>
      <c r="L21347">
        <v>459</v>
      </c>
    </row>
    <row r="21348" spans="1:12" x14ac:dyDescent="0.2">
      <c r="A21348" t="s">
        <v>17697</v>
      </c>
      <c r="B21348" t="s">
        <v>75</v>
      </c>
      <c r="C21348" t="str">
        <f t="shared" si="333"/>
        <v>Norge, OK</v>
      </c>
      <c r="D21348" t="s">
        <v>10852</v>
      </c>
      <c r="E21348">
        <v>40051</v>
      </c>
      <c r="F21348" t="s">
        <v>4278</v>
      </c>
      <c r="G21348">
        <v>40051</v>
      </c>
      <c r="H21348" t="s">
        <v>4278</v>
      </c>
      <c r="I21348">
        <v>34.989199999999997</v>
      </c>
      <c r="J21348">
        <v>-97.994100000000003</v>
      </c>
      <c r="K21348">
        <v>150</v>
      </c>
      <c r="L21348">
        <v>188</v>
      </c>
    </row>
    <row r="21349" spans="1:12" x14ac:dyDescent="0.2">
      <c r="A21349" t="s">
        <v>17698</v>
      </c>
      <c r="B21349" t="s">
        <v>75</v>
      </c>
      <c r="C21349" t="str">
        <f t="shared" si="333"/>
        <v>Sapulpa, OK</v>
      </c>
      <c r="D21349" t="s">
        <v>10852</v>
      </c>
      <c r="E21349">
        <v>40037</v>
      </c>
      <c r="F21349" t="s">
        <v>17320</v>
      </c>
      <c r="G21349">
        <v>40037</v>
      </c>
      <c r="H21349" t="s">
        <v>17320</v>
      </c>
      <c r="I21349">
        <v>36.008899999999997</v>
      </c>
      <c r="J21349">
        <v>-96.098299999999995</v>
      </c>
      <c r="K21349">
        <v>20843</v>
      </c>
      <c r="L21349">
        <v>357</v>
      </c>
    </row>
    <row r="21350" spans="1:12" x14ac:dyDescent="0.2">
      <c r="A21350" t="s">
        <v>17699</v>
      </c>
      <c r="B21350" t="s">
        <v>75</v>
      </c>
      <c r="C21350" t="str">
        <f t="shared" si="333"/>
        <v>Paradise Hill, OK</v>
      </c>
      <c r="D21350" t="s">
        <v>10852</v>
      </c>
      <c r="E21350">
        <v>40135</v>
      </c>
      <c r="F21350" t="s">
        <v>17253</v>
      </c>
      <c r="G21350">
        <v>40135</v>
      </c>
      <c r="H21350" t="s">
        <v>17253</v>
      </c>
      <c r="I21350">
        <v>35.613500000000002</v>
      </c>
      <c r="J21350">
        <v>-95.070300000000003</v>
      </c>
      <c r="K21350">
        <v>83</v>
      </c>
      <c r="L21350">
        <v>58</v>
      </c>
    </row>
    <row r="21351" spans="1:12" x14ac:dyDescent="0.2">
      <c r="A21351" t="s">
        <v>17700</v>
      </c>
      <c r="B21351" t="s">
        <v>75</v>
      </c>
      <c r="C21351" t="str">
        <f t="shared" si="333"/>
        <v>West Siloam Springs, OK</v>
      </c>
      <c r="D21351" t="s">
        <v>10852</v>
      </c>
      <c r="E21351">
        <v>40041</v>
      </c>
      <c r="F21351" t="s">
        <v>1004</v>
      </c>
      <c r="G21351">
        <v>40041</v>
      </c>
      <c r="H21351" t="s">
        <v>1004</v>
      </c>
      <c r="I21351">
        <v>36.1755</v>
      </c>
      <c r="J21351">
        <v>-94.594099999999997</v>
      </c>
      <c r="K21351">
        <v>864</v>
      </c>
      <c r="L21351">
        <v>94</v>
      </c>
    </row>
    <row r="21352" spans="1:12" x14ac:dyDescent="0.2">
      <c r="A21352" t="s">
        <v>17701</v>
      </c>
      <c r="B21352" t="s">
        <v>75</v>
      </c>
      <c r="C21352" t="str">
        <f t="shared" si="333"/>
        <v>Wickliffe, OK</v>
      </c>
      <c r="D21352" t="s">
        <v>10852</v>
      </c>
      <c r="E21352">
        <v>40097</v>
      </c>
      <c r="F21352" t="s">
        <v>17266</v>
      </c>
      <c r="G21352">
        <v>40097</v>
      </c>
      <c r="H21352" t="s">
        <v>17266</v>
      </c>
      <c r="I21352">
        <v>36.295400000000001</v>
      </c>
      <c r="J21352">
        <v>-95.106300000000005</v>
      </c>
      <c r="K21352">
        <v>8</v>
      </c>
      <c r="L21352">
        <v>2</v>
      </c>
    </row>
    <row r="21353" spans="1:12" x14ac:dyDescent="0.2">
      <c r="A21353" t="s">
        <v>17702</v>
      </c>
      <c r="B21353" t="s">
        <v>75</v>
      </c>
      <c r="C21353" t="str">
        <f t="shared" si="333"/>
        <v>Shady Grove, OK</v>
      </c>
      <c r="D21353" t="s">
        <v>10852</v>
      </c>
      <c r="E21353">
        <v>40021</v>
      </c>
      <c r="F21353" t="s">
        <v>4641</v>
      </c>
      <c r="G21353">
        <v>40021</v>
      </c>
      <c r="H21353" t="s">
        <v>4641</v>
      </c>
      <c r="I21353">
        <v>35.948500000000003</v>
      </c>
      <c r="J21353">
        <v>-95.095200000000006</v>
      </c>
      <c r="K21353">
        <v>428</v>
      </c>
      <c r="L21353">
        <v>13</v>
      </c>
    </row>
    <row r="21354" spans="1:12" x14ac:dyDescent="0.2">
      <c r="A21354" t="s">
        <v>3330</v>
      </c>
      <c r="B21354" t="s">
        <v>75</v>
      </c>
      <c r="C21354" t="str">
        <f t="shared" si="333"/>
        <v>Oakland, OK</v>
      </c>
      <c r="D21354" t="s">
        <v>10852</v>
      </c>
      <c r="E21354">
        <v>40095</v>
      </c>
      <c r="F21354" t="s">
        <v>1314</v>
      </c>
      <c r="G21354">
        <v>40095</v>
      </c>
      <c r="H21354" t="s">
        <v>1314</v>
      </c>
      <c r="I21354">
        <v>34.097499999999997</v>
      </c>
      <c r="J21354">
        <v>-96.797799999999995</v>
      </c>
      <c r="K21354">
        <v>1076</v>
      </c>
      <c r="L21354">
        <v>344</v>
      </c>
    </row>
    <row r="21355" spans="1:12" x14ac:dyDescent="0.2">
      <c r="A21355" t="s">
        <v>17703</v>
      </c>
      <c r="B21355" t="s">
        <v>75</v>
      </c>
      <c r="C21355" t="str">
        <f t="shared" si="333"/>
        <v>Kellyville, OK</v>
      </c>
      <c r="D21355" t="s">
        <v>10852</v>
      </c>
      <c r="E21355">
        <v>40037</v>
      </c>
      <c r="F21355" t="s">
        <v>17320</v>
      </c>
      <c r="G21355">
        <v>40037</v>
      </c>
      <c r="H21355" t="s">
        <v>17320</v>
      </c>
      <c r="I21355">
        <v>35.948099999999997</v>
      </c>
      <c r="J21355">
        <v>-96.213700000000003</v>
      </c>
      <c r="K21355">
        <v>1157</v>
      </c>
      <c r="L21355">
        <v>380</v>
      </c>
    </row>
    <row r="21356" spans="1:12" x14ac:dyDescent="0.2">
      <c r="A21356" t="s">
        <v>4053</v>
      </c>
      <c r="B21356" t="s">
        <v>75</v>
      </c>
      <c r="C21356" t="str">
        <f t="shared" si="333"/>
        <v>Elmer, OK</v>
      </c>
      <c r="D21356" t="s">
        <v>10852</v>
      </c>
      <c r="E21356">
        <v>40065</v>
      </c>
      <c r="F21356" t="s">
        <v>1101</v>
      </c>
      <c r="G21356">
        <v>40065</v>
      </c>
      <c r="H21356" t="s">
        <v>1101</v>
      </c>
      <c r="I21356">
        <v>34.481000000000002</v>
      </c>
      <c r="J21356">
        <v>-99.351900000000001</v>
      </c>
      <c r="K21356">
        <v>90</v>
      </c>
      <c r="L21356">
        <v>80</v>
      </c>
    </row>
    <row r="21357" spans="1:12" x14ac:dyDescent="0.2">
      <c r="A21357" t="s">
        <v>10044</v>
      </c>
      <c r="B21357" t="s">
        <v>75</v>
      </c>
      <c r="C21357" t="str">
        <f t="shared" si="333"/>
        <v>Faxon, OK</v>
      </c>
      <c r="D21357" t="s">
        <v>10852</v>
      </c>
      <c r="E21357">
        <v>40031</v>
      </c>
      <c r="F21357" t="s">
        <v>5365</v>
      </c>
      <c r="G21357">
        <v>40031</v>
      </c>
      <c r="H21357" t="s">
        <v>5365</v>
      </c>
      <c r="I21357">
        <v>34.460299999999997</v>
      </c>
      <c r="J21357">
        <v>-98.579300000000003</v>
      </c>
      <c r="K21357">
        <v>133</v>
      </c>
      <c r="L21357">
        <v>201</v>
      </c>
    </row>
    <row r="21358" spans="1:12" x14ac:dyDescent="0.2">
      <c r="A21358" t="s">
        <v>8037</v>
      </c>
      <c r="B21358" t="s">
        <v>75</v>
      </c>
      <c r="C21358" t="str">
        <f t="shared" si="333"/>
        <v>Warwick, OK</v>
      </c>
      <c r="D21358" t="s">
        <v>10852</v>
      </c>
      <c r="E21358">
        <v>40081</v>
      </c>
      <c r="F21358" t="s">
        <v>347</v>
      </c>
      <c r="G21358">
        <v>40081</v>
      </c>
      <c r="H21358" t="s">
        <v>347</v>
      </c>
      <c r="I21358">
        <v>35.688200000000002</v>
      </c>
      <c r="J21358">
        <v>-97.001599999999996</v>
      </c>
      <c r="K21358">
        <v>154</v>
      </c>
      <c r="L21358">
        <v>21</v>
      </c>
    </row>
    <row r="21359" spans="1:12" x14ac:dyDescent="0.2">
      <c r="A21359" t="s">
        <v>17704</v>
      </c>
      <c r="B21359" t="s">
        <v>75</v>
      </c>
      <c r="C21359" t="str">
        <f t="shared" si="333"/>
        <v>Antlers, OK</v>
      </c>
      <c r="D21359" t="s">
        <v>10852</v>
      </c>
      <c r="E21359">
        <v>40127</v>
      </c>
      <c r="F21359" t="s">
        <v>17464</v>
      </c>
      <c r="G21359">
        <v>40127</v>
      </c>
      <c r="H21359" t="s">
        <v>17464</v>
      </c>
      <c r="I21359">
        <v>34.232500000000002</v>
      </c>
      <c r="J21359">
        <v>-95.621399999999994</v>
      </c>
      <c r="K21359">
        <v>2318</v>
      </c>
      <c r="L21359">
        <v>327</v>
      </c>
    </row>
    <row r="21360" spans="1:12" x14ac:dyDescent="0.2">
      <c r="A21360" t="s">
        <v>17705</v>
      </c>
      <c r="B21360" t="s">
        <v>75</v>
      </c>
      <c r="C21360" t="str">
        <f t="shared" si="333"/>
        <v>North Enid, OK</v>
      </c>
      <c r="D21360" t="s">
        <v>10852</v>
      </c>
      <c r="E21360">
        <v>40047</v>
      </c>
      <c r="F21360" t="s">
        <v>760</v>
      </c>
      <c r="G21360">
        <v>40047</v>
      </c>
      <c r="H21360" t="s">
        <v>760</v>
      </c>
      <c r="I21360">
        <v>36.445700000000002</v>
      </c>
      <c r="J21360">
        <v>-97.863399999999999</v>
      </c>
      <c r="K21360">
        <v>920</v>
      </c>
      <c r="L21360">
        <v>152</v>
      </c>
    </row>
    <row r="21361" spans="1:12" x14ac:dyDescent="0.2">
      <c r="A21361" t="s">
        <v>6491</v>
      </c>
      <c r="B21361" t="s">
        <v>75</v>
      </c>
      <c r="C21361" t="str">
        <f t="shared" si="333"/>
        <v>Caddo, OK</v>
      </c>
      <c r="D21361" t="s">
        <v>10852</v>
      </c>
      <c r="E21361">
        <v>40013</v>
      </c>
      <c r="F21361" t="s">
        <v>5703</v>
      </c>
      <c r="G21361">
        <v>40013</v>
      </c>
      <c r="H21361" t="s">
        <v>5703</v>
      </c>
      <c r="I21361">
        <v>34.128799999999998</v>
      </c>
      <c r="J21361">
        <v>-96.267799999999994</v>
      </c>
      <c r="K21361">
        <v>1068</v>
      </c>
      <c r="L21361">
        <v>161</v>
      </c>
    </row>
    <row r="21362" spans="1:12" x14ac:dyDescent="0.2">
      <c r="A21362" t="s">
        <v>8430</v>
      </c>
      <c r="B21362" t="s">
        <v>75</v>
      </c>
      <c r="C21362" t="str">
        <f t="shared" si="333"/>
        <v>Broken Bow, OK</v>
      </c>
      <c r="D21362" t="s">
        <v>10852</v>
      </c>
      <c r="E21362">
        <v>40089</v>
      </c>
      <c r="F21362" t="s">
        <v>17331</v>
      </c>
      <c r="G21362">
        <v>40089</v>
      </c>
      <c r="H21362" t="s">
        <v>17331</v>
      </c>
      <c r="I21362">
        <v>34.0276</v>
      </c>
      <c r="J21362">
        <v>-94.741900000000001</v>
      </c>
      <c r="K21362">
        <v>4207</v>
      </c>
      <c r="L21362">
        <v>257</v>
      </c>
    </row>
    <row r="21363" spans="1:12" x14ac:dyDescent="0.2">
      <c r="A21363" t="s">
        <v>17706</v>
      </c>
      <c r="B21363" t="s">
        <v>75</v>
      </c>
      <c r="C21363" t="str">
        <f t="shared" si="333"/>
        <v>West Peavine, OK</v>
      </c>
      <c r="D21363" t="s">
        <v>10852</v>
      </c>
      <c r="E21363">
        <v>40001</v>
      </c>
      <c r="F21363" t="s">
        <v>14566</v>
      </c>
      <c r="G21363">
        <v>40001</v>
      </c>
      <c r="H21363" t="s">
        <v>14566</v>
      </c>
      <c r="I21363">
        <v>35.9133</v>
      </c>
      <c r="J21363">
        <v>-94.648099999999999</v>
      </c>
      <c r="K21363">
        <v>360</v>
      </c>
      <c r="L21363">
        <v>17</v>
      </c>
    </row>
    <row r="21364" spans="1:12" x14ac:dyDescent="0.2">
      <c r="A21364" t="s">
        <v>6242</v>
      </c>
      <c r="B21364" t="s">
        <v>75</v>
      </c>
      <c r="C21364" t="str">
        <f t="shared" si="333"/>
        <v>Maud, OK</v>
      </c>
      <c r="D21364" t="s">
        <v>10852</v>
      </c>
      <c r="E21364">
        <v>40133</v>
      </c>
      <c r="F21364" t="s">
        <v>2508</v>
      </c>
      <c r="G21364" t="s">
        <v>17707</v>
      </c>
      <c r="H21364" t="s">
        <v>17708</v>
      </c>
      <c r="I21364">
        <v>35.133499999999998</v>
      </c>
      <c r="J21364">
        <v>-96.778199999999998</v>
      </c>
      <c r="K21364">
        <v>1064</v>
      </c>
      <c r="L21364">
        <v>389</v>
      </c>
    </row>
    <row r="21365" spans="1:12" x14ac:dyDescent="0.2">
      <c r="A21365" t="s">
        <v>10390</v>
      </c>
      <c r="B21365" t="s">
        <v>75</v>
      </c>
      <c r="C21365" t="str">
        <f t="shared" si="333"/>
        <v>Boswell, OK</v>
      </c>
      <c r="D21365" t="s">
        <v>10852</v>
      </c>
      <c r="E21365">
        <v>40023</v>
      </c>
      <c r="F21365" t="s">
        <v>6657</v>
      </c>
      <c r="G21365">
        <v>40023</v>
      </c>
      <c r="H21365" t="s">
        <v>6657</v>
      </c>
      <c r="I21365">
        <v>34.028100000000002</v>
      </c>
      <c r="J21365">
        <v>-95.868499999999997</v>
      </c>
      <c r="K21365">
        <v>690</v>
      </c>
      <c r="L21365">
        <v>388</v>
      </c>
    </row>
    <row r="21366" spans="1:12" x14ac:dyDescent="0.2">
      <c r="A21366" t="s">
        <v>5603</v>
      </c>
      <c r="B21366" t="s">
        <v>75</v>
      </c>
      <c r="C21366" t="str">
        <f t="shared" si="333"/>
        <v>Murphy, OK</v>
      </c>
      <c r="D21366" t="s">
        <v>10852</v>
      </c>
      <c r="E21366">
        <v>40097</v>
      </c>
      <c r="F21366" t="s">
        <v>17266</v>
      </c>
      <c r="G21366">
        <v>40097</v>
      </c>
      <c r="H21366" t="s">
        <v>17266</v>
      </c>
      <c r="I21366">
        <v>36.133600000000001</v>
      </c>
      <c r="J21366">
        <v>-95.240899999999996</v>
      </c>
      <c r="K21366">
        <v>175</v>
      </c>
      <c r="L21366">
        <v>15</v>
      </c>
    </row>
    <row r="21367" spans="1:12" x14ac:dyDescent="0.2">
      <c r="A21367" t="s">
        <v>3523</v>
      </c>
      <c r="B21367" t="s">
        <v>75</v>
      </c>
      <c r="C21367" t="str">
        <f t="shared" si="333"/>
        <v>Hillsdale, OK</v>
      </c>
      <c r="D21367" t="s">
        <v>10852</v>
      </c>
      <c r="E21367">
        <v>40047</v>
      </c>
      <c r="F21367" t="s">
        <v>760</v>
      </c>
      <c r="G21367">
        <v>40047</v>
      </c>
      <c r="H21367" t="s">
        <v>760</v>
      </c>
      <c r="I21367">
        <v>36.563400000000001</v>
      </c>
      <c r="J21367">
        <v>-97.992699999999999</v>
      </c>
      <c r="K21367">
        <v>123</v>
      </c>
      <c r="L21367">
        <v>131</v>
      </c>
    </row>
    <row r="21368" spans="1:12" x14ac:dyDescent="0.2">
      <c r="A21368" t="s">
        <v>17709</v>
      </c>
      <c r="B21368" t="s">
        <v>75</v>
      </c>
      <c r="C21368" t="str">
        <f t="shared" si="333"/>
        <v>Burneyville, OK</v>
      </c>
      <c r="D21368" t="s">
        <v>10852</v>
      </c>
      <c r="E21368">
        <v>40085</v>
      </c>
      <c r="F21368" t="s">
        <v>17365</v>
      </c>
      <c r="G21368">
        <v>40085</v>
      </c>
      <c r="H21368" t="s">
        <v>17365</v>
      </c>
      <c r="I21368">
        <v>33.905500000000004</v>
      </c>
      <c r="J21368">
        <v>-97.291300000000007</v>
      </c>
      <c r="K21368">
        <v>547</v>
      </c>
      <c r="L21368">
        <v>12</v>
      </c>
    </row>
    <row r="21369" spans="1:12" x14ac:dyDescent="0.2">
      <c r="A21369" t="s">
        <v>17710</v>
      </c>
      <c r="B21369" t="s">
        <v>75</v>
      </c>
      <c r="C21369" t="str">
        <f t="shared" si="333"/>
        <v>Sallisaw, OK</v>
      </c>
      <c r="D21369" t="s">
        <v>10852</v>
      </c>
      <c r="E21369">
        <v>40135</v>
      </c>
      <c r="F21369" t="s">
        <v>17253</v>
      </c>
      <c r="G21369">
        <v>40135</v>
      </c>
      <c r="H21369" t="s">
        <v>17253</v>
      </c>
      <c r="I21369">
        <v>35.460500000000003</v>
      </c>
      <c r="J21369">
        <v>-94.807000000000002</v>
      </c>
      <c r="K21369">
        <v>7818</v>
      </c>
      <c r="L21369">
        <v>234</v>
      </c>
    </row>
    <row r="21370" spans="1:12" x14ac:dyDescent="0.2">
      <c r="A21370" t="s">
        <v>17711</v>
      </c>
      <c r="B21370" t="s">
        <v>75</v>
      </c>
      <c r="C21370" t="str">
        <f t="shared" si="333"/>
        <v>Lenapah, OK</v>
      </c>
      <c r="D21370" t="s">
        <v>10852</v>
      </c>
      <c r="E21370">
        <v>40105</v>
      </c>
      <c r="F21370" t="s">
        <v>17277</v>
      </c>
      <c r="G21370">
        <v>40105</v>
      </c>
      <c r="H21370" t="s">
        <v>17277</v>
      </c>
      <c r="I21370">
        <v>36.851500000000001</v>
      </c>
      <c r="J21370">
        <v>-95.635599999999997</v>
      </c>
      <c r="K21370">
        <v>286</v>
      </c>
      <c r="L21370">
        <v>287</v>
      </c>
    </row>
    <row r="21371" spans="1:12" x14ac:dyDescent="0.2">
      <c r="A21371" t="s">
        <v>17712</v>
      </c>
      <c r="B21371" t="s">
        <v>75</v>
      </c>
      <c r="C21371" t="str">
        <f t="shared" si="333"/>
        <v>Akins, OK</v>
      </c>
      <c r="D21371" t="s">
        <v>10852</v>
      </c>
      <c r="E21371">
        <v>40135</v>
      </c>
      <c r="F21371" t="s">
        <v>17253</v>
      </c>
      <c r="G21371">
        <v>40135</v>
      </c>
      <c r="H21371" t="s">
        <v>17253</v>
      </c>
      <c r="I21371">
        <v>35.504300000000001</v>
      </c>
      <c r="J21371">
        <v>-94.67</v>
      </c>
      <c r="K21371">
        <v>641</v>
      </c>
      <c r="L21371">
        <v>18</v>
      </c>
    </row>
    <row r="21372" spans="1:12" x14ac:dyDescent="0.2">
      <c r="A21372" t="s">
        <v>3160</v>
      </c>
      <c r="B21372" t="s">
        <v>75</v>
      </c>
      <c r="C21372" t="str">
        <f t="shared" si="333"/>
        <v>Mulberry, OK</v>
      </c>
      <c r="D21372" t="s">
        <v>10852</v>
      </c>
      <c r="E21372">
        <v>40001</v>
      </c>
      <c r="F21372" t="s">
        <v>14566</v>
      </c>
      <c r="G21372">
        <v>40001</v>
      </c>
      <c r="H21372" t="s">
        <v>14566</v>
      </c>
      <c r="I21372">
        <v>35.863100000000003</v>
      </c>
      <c r="J21372">
        <v>-94.701400000000007</v>
      </c>
      <c r="K21372">
        <v>143</v>
      </c>
      <c r="L21372">
        <v>59</v>
      </c>
    </row>
    <row r="21373" spans="1:12" x14ac:dyDescent="0.2">
      <c r="A21373" t="s">
        <v>8773</v>
      </c>
      <c r="B21373" t="s">
        <v>75</v>
      </c>
      <c r="C21373" t="str">
        <f t="shared" si="333"/>
        <v>Chattanooga, OK</v>
      </c>
      <c r="D21373" t="s">
        <v>10852</v>
      </c>
      <c r="E21373">
        <v>40031</v>
      </c>
      <c r="F21373" t="s">
        <v>5365</v>
      </c>
      <c r="G21373">
        <v>40031</v>
      </c>
      <c r="H21373" t="s">
        <v>5365</v>
      </c>
      <c r="I21373">
        <v>34.424300000000002</v>
      </c>
      <c r="J21373">
        <v>-98.6541</v>
      </c>
      <c r="K21373">
        <v>450</v>
      </c>
      <c r="L21373">
        <v>305</v>
      </c>
    </row>
    <row r="21374" spans="1:12" x14ac:dyDescent="0.2">
      <c r="A21374" t="s">
        <v>1676</v>
      </c>
      <c r="B21374" t="s">
        <v>75</v>
      </c>
      <c r="C21374" t="str">
        <f t="shared" si="333"/>
        <v>Winchester, OK</v>
      </c>
      <c r="D21374" t="s">
        <v>10852</v>
      </c>
      <c r="E21374">
        <v>40111</v>
      </c>
      <c r="F21374" t="s">
        <v>17292</v>
      </c>
      <c r="G21374">
        <v>40111</v>
      </c>
      <c r="H21374" t="s">
        <v>17292</v>
      </c>
      <c r="I21374">
        <v>35.790599999999998</v>
      </c>
      <c r="J21374">
        <v>-95.9983</v>
      </c>
      <c r="K21374">
        <v>517</v>
      </c>
      <c r="L21374">
        <v>36</v>
      </c>
    </row>
    <row r="21375" spans="1:12" x14ac:dyDescent="0.2">
      <c r="A21375" t="s">
        <v>17713</v>
      </c>
      <c r="B21375" t="s">
        <v>75</v>
      </c>
      <c r="C21375" t="str">
        <f t="shared" si="333"/>
        <v>Dill City, OK</v>
      </c>
      <c r="D21375" t="s">
        <v>10852</v>
      </c>
      <c r="E21375">
        <v>40149</v>
      </c>
      <c r="F21375" t="s">
        <v>17302</v>
      </c>
      <c r="G21375">
        <v>40149</v>
      </c>
      <c r="H21375" t="s">
        <v>17302</v>
      </c>
      <c r="I21375">
        <v>35.281999999999996</v>
      </c>
      <c r="J21375">
        <v>-99.133499999999998</v>
      </c>
      <c r="K21375">
        <v>540</v>
      </c>
      <c r="L21375">
        <v>382</v>
      </c>
    </row>
    <row r="21376" spans="1:12" x14ac:dyDescent="0.2">
      <c r="A21376" t="s">
        <v>4066</v>
      </c>
      <c r="B21376" t="s">
        <v>75</v>
      </c>
      <c r="C21376" t="str">
        <f t="shared" si="333"/>
        <v>Oakhurst, OK</v>
      </c>
      <c r="D21376" t="s">
        <v>10852</v>
      </c>
      <c r="E21376">
        <v>40143</v>
      </c>
      <c r="F21376" t="s">
        <v>17261</v>
      </c>
      <c r="G21376" t="s">
        <v>17714</v>
      </c>
      <c r="H21376" t="s">
        <v>17715</v>
      </c>
      <c r="I21376">
        <v>36.082700000000003</v>
      </c>
      <c r="J21376">
        <v>-96.064099999999996</v>
      </c>
      <c r="K21376">
        <v>2543</v>
      </c>
      <c r="L21376">
        <v>176</v>
      </c>
    </row>
    <row r="21377" spans="1:12" x14ac:dyDescent="0.2">
      <c r="A21377" t="s">
        <v>6278</v>
      </c>
      <c r="B21377" t="s">
        <v>75</v>
      </c>
      <c r="C21377" t="str">
        <f t="shared" si="333"/>
        <v>Eldorado, OK</v>
      </c>
      <c r="D21377" t="s">
        <v>10852</v>
      </c>
      <c r="E21377">
        <v>40065</v>
      </c>
      <c r="F21377" t="s">
        <v>1101</v>
      </c>
      <c r="G21377">
        <v>40065</v>
      </c>
      <c r="H21377" t="s">
        <v>1101</v>
      </c>
      <c r="I21377">
        <v>34.472999999999999</v>
      </c>
      <c r="J21377">
        <v>-99.649799999999999</v>
      </c>
      <c r="K21377">
        <v>419</v>
      </c>
      <c r="L21377">
        <v>221</v>
      </c>
    </row>
    <row r="21378" spans="1:12" x14ac:dyDescent="0.2">
      <c r="A21378" t="s">
        <v>16664</v>
      </c>
      <c r="B21378" t="s">
        <v>75</v>
      </c>
      <c r="C21378" t="str">
        <f t="shared" si="333"/>
        <v>Ada, OK</v>
      </c>
      <c r="D21378" t="s">
        <v>10852</v>
      </c>
      <c r="E21378">
        <v>40123</v>
      </c>
      <c r="F21378" t="s">
        <v>17269</v>
      </c>
      <c r="G21378">
        <v>40123</v>
      </c>
      <c r="H21378" t="s">
        <v>17269</v>
      </c>
      <c r="I21378">
        <v>34.768599999999999</v>
      </c>
      <c r="J21378">
        <v>-96.668899999999994</v>
      </c>
      <c r="K21378">
        <v>17886</v>
      </c>
      <c r="L21378">
        <v>337</v>
      </c>
    </row>
    <row r="21379" spans="1:12" x14ac:dyDescent="0.2">
      <c r="A21379" t="s">
        <v>17716</v>
      </c>
      <c r="B21379" t="s">
        <v>75</v>
      </c>
      <c r="C21379" t="str">
        <f t="shared" si="333"/>
        <v>Wakita, OK</v>
      </c>
      <c r="D21379" t="s">
        <v>10852</v>
      </c>
      <c r="E21379">
        <v>40053</v>
      </c>
      <c r="F21379" t="s">
        <v>398</v>
      </c>
      <c r="G21379">
        <v>40053</v>
      </c>
      <c r="H21379" t="s">
        <v>398</v>
      </c>
      <c r="I21379">
        <v>36.881799999999998</v>
      </c>
      <c r="J21379">
        <v>-97.9238</v>
      </c>
      <c r="K21379">
        <v>334</v>
      </c>
      <c r="L21379">
        <v>394</v>
      </c>
    </row>
    <row r="21380" spans="1:12" x14ac:dyDescent="0.2">
      <c r="A21380" t="s">
        <v>17717</v>
      </c>
      <c r="B21380" t="s">
        <v>75</v>
      </c>
      <c r="C21380" t="str">
        <f t="shared" ref="C21380:C21443" si="334">_xlfn.CONCAT(A21380,","," ",B21380)</f>
        <v>Skiatook, OK</v>
      </c>
      <c r="D21380" t="s">
        <v>10852</v>
      </c>
      <c r="E21380">
        <v>40113</v>
      </c>
      <c r="F21380" t="s">
        <v>3449</v>
      </c>
      <c r="G21380" t="s">
        <v>17718</v>
      </c>
      <c r="H21380" t="s">
        <v>17719</v>
      </c>
      <c r="I21380">
        <v>36.369300000000003</v>
      </c>
      <c r="J21380">
        <v>-95.981499999999997</v>
      </c>
      <c r="K21380">
        <v>7250</v>
      </c>
      <c r="L21380">
        <v>234</v>
      </c>
    </row>
    <row r="21381" spans="1:12" x14ac:dyDescent="0.2">
      <c r="A21381" t="s">
        <v>3361</v>
      </c>
      <c r="B21381" t="s">
        <v>75</v>
      </c>
      <c r="C21381" t="str">
        <f t="shared" si="334"/>
        <v>Miami, OK</v>
      </c>
      <c r="D21381" t="s">
        <v>10852</v>
      </c>
      <c r="E21381">
        <v>40115</v>
      </c>
      <c r="F21381" t="s">
        <v>14143</v>
      </c>
      <c r="G21381">
        <v>40115</v>
      </c>
      <c r="H21381" t="s">
        <v>14143</v>
      </c>
      <c r="I21381">
        <v>36.887700000000002</v>
      </c>
      <c r="J21381">
        <v>-94.871799999999993</v>
      </c>
      <c r="K21381">
        <v>15718</v>
      </c>
      <c r="L21381">
        <v>470</v>
      </c>
    </row>
    <row r="21382" spans="1:12" x14ac:dyDescent="0.2">
      <c r="A21382" t="s">
        <v>17720</v>
      </c>
      <c r="B21382" t="s">
        <v>75</v>
      </c>
      <c r="C21382" t="str">
        <f t="shared" si="334"/>
        <v>Tribbey, OK</v>
      </c>
      <c r="D21382" t="s">
        <v>10852</v>
      </c>
      <c r="E21382">
        <v>40125</v>
      </c>
      <c r="F21382" t="s">
        <v>17289</v>
      </c>
      <c r="G21382">
        <v>40125</v>
      </c>
      <c r="H21382" t="s">
        <v>17289</v>
      </c>
      <c r="I21382">
        <v>35.099200000000003</v>
      </c>
      <c r="J21382">
        <v>-97.093699999999998</v>
      </c>
      <c r="K21382">
        <v>412</v>
      </c>
      <c r="L21382">
        <v>8</v>
      </c>
    </row>
    <row r="21383" spans="1:12" x14ac:dyDescent="0.2">
      <c r="A21383" t="s">
        <v>1907</v>
      </c>
      <c r="B21383" t="s">
        <v>75</v>
      </c>
      <c r="C21383" t="str">
        <f t="shared" si="334"/>
        <v>Cleveland, OK</v>
      </c>
      <c r="D21383" t="s">
        <v>10852</v>
      </c>
      <c r="E21383">
        <v>40117</v>
      </c>
      <c r="F21383" t="s">
        <v>5563</v>
      </c>
      <c r="G21383">
        <v>40117</v>
      </c>
      <c r="H21383" t="s">
        <v>5563</v>
      </c>
      <c r="I21383">
        <v>36.300199999999997</v>
      </c>
      <c r="J21383">
        <v>-96.462999999999994</v>
      </c>
      <c r="K21383">
        <v>3055</v>
      </c>
      <c r="L21383">
        <v>455</v>
      </c>
    </row>
    <row r="21384" spans="1:12" x14ac:dyDescent="0.2">
      <c r="A21384" t="s">
        <v>17721</v>
      </c>
      <c r="B21384" t="s">
        <v>75</v>
      </c>
      <c r="C21384" t="str">
        <f t="shared" si="334"/>
        <v>Ballou, OK</v>
      </c>
      <c r="D21384" t="s">
        <v>10852</v>
      </c>
      <c r="E21384">
        <v>40097</v>
      </c>
      <c r="F21384" t="s">
        <v>17266</v>
      </c>
      <c r="G21384">
        <v>40097</v>
      </c>
      <c r="H21384" t="s">
        <v>17266</v>
      </c>
      <c r="I21384">
        <v>36.142099999999999</v>
      </c>
      <c r="J21384">
        <v>-95.199799999999996</v>
      </c>
      <c r="K21384">
        <v>204</v>
      </c>
      <c r="L21384">
        <v>21</v>
      </c>
    </row>
    <row r="21385" spans="1:12" x14ac:dyDescent="0.2">
      <c r="A21385" t="s">
        <v>17722</v>
      </c>
      <c r="B21385" t="s">
        <v>75</v>
      </c>
      <c r="C21385" t="str">
        <f t="shared" si="334"/>
        <v>Byars, OK</v>
      </c>
      <c r="D21385" t="s">
        <v>10852</v>
      </c>
      <c r="E21385">
        <v>40087</v>
      </c>
      <c r="F21385" t="s">
        <v>17380</v>
      </c>
      <c r="G21385">
        <v>40087</v>
      </c>
      <c r="H21385" t="s">
        <v>17380</v>
      </c>
      <c r="I21385">
        <v>34.872399999999999</v>
      </c>
      <c r="J21385">
        <v>-97.054100000000005</v>
      </c>
      <c r="K21385">
        <v>269</v>
      </c>
      <c r="L21385">
        <v>67</v>
      </c>
    </row>
    <row r="21386" spans="1:12" x14ac:dyDescent="0.2">
      <c r="A21386" t="s">
        <v>17723</v>
      </c>
      <c r="B21386" t="s">
        <v>75</v>
      </c>
      <c r="C21386" t="str">
        <f t="shared" si="334"/>
        <v>Earlsboro, OK</v>
      </c>
      <c r="D21386" t="s">
        <v>10852</v>
      </c>
      <c r="E21386">
        <v>40125</v>
      </c>
      <c r="F21386" t="s">
        <v>17289</v>
      </c>
      <c r="G21386">
        <v>40125</v>
      </c>
      <c r="H21386" t="s">
        <v>17289</v>
      </c>
      <c r="I21386">
        <v>35.3277</v>
      </c>
      <c r="J21386">
        <v>-96.801400000000001</v>
      </c>
      <c r="K21386">
        <v>645</v>
      </c>
      <c r="L21386">
        <v>27</v>
      </c>
    </row>
    <row r="21387" spans="1:12" x14ac:dyDescent="0.2">
      <c r="A21387" t="s">
        <v>17724</v>
      </c>
      <c r="B21387" t="s">
        <v>75</v>
      </c>
      <c r="C21387" t="str">
        <f t="shared" si="334"/>
        <v>Carlton Landing, OK</v>
      </c>
      <c r="D21387" t="s">
        <v>10852</v>
      </c>
      <c r="E21387">
        <v>40121</v>
      </c>
      <c r="F21387" t="s">
        <v>5494</v>
      </c>
      <c r="G21387">
        <v>40121</v>
      </c>
      <c r="H21387" t="s">
        <v>5494</v>
      </c>
      <c r="I21387">
        <v>35.204599999999999</v>
      </c>
      <c r="J21387">
        <v>-95.544799999999995</v>
      </c>
      <c r="K21387">
        <v>0</v>
      </c>
      <c r="L21387">
        <v>0</v>
      </c>
    </row>
    <row r="21388" spans="1:12" x14ac:dyDescent="0.2">
      <c r="A21388" t="s">
        <v>17725</v>
      </c>
      <c r="B21388" t="s">
        <v>75</v>
      </c>
      <c r="C21388" t="str">
        <f t="shared" si="334"/>
        <v>Tiawah, OK</v>
      </c>
      <c r="D21388" t="s">
        <v>10852</v>
      </c>
      <c r="E21388">
        <v>40131</v>
      </c>
      <c r="F21388" t="s">
        <v>4838</v>
      </c>
      <c r="G21388">
        <v>40131</v>
      </c>
      <c r="H21388" t="s">
        <v>4838</v>
      </c>
      <c r="I21388">
        <v>36.2483</v>
      </c>
      <c r="J21388">
        <v>-95.536199999999994</v>
      </c>
      <c r="K21388">
        <v>140</v>
      </c>
      <c r="L21388">
        <v>13</v>
      </c>
    </row>
    <row r="21389" spans="1:12" x14ac:dyDescent="0.2">
      <c r="A21389" t="s">
        <v>17726</v>
      </c>
      <c r="B21389" t="s">
        <v>75</v>
      </c>
      <c r="C21389" t="str">
        <f t="shared" si="334"/>
        <v>Lequire, OK</v>
      </c>
      <c r="D21389" t="s">
        <v>10852</v>
      </c>
      <c r="E21389">
        <v>40061</v>
      </c>
      <c r="F21389" t="s">
        <v>5048</v>
      </c>
      <c r="G21389">
        <v>40061</v>
      </c>
      <c r="H21389" t="s">
        <v>5048</v>
      </c>
      <c r="I21389">
        <v>35.1098</v>
      </c>
      <c r="J21389">
        <v>-95.106499999999997</v>
      </c>
      <c r="K21389">
        <v>160</v>
      </c>
      <c r="L21389">
        <v>19</v>
      </c>
    </row>
    <row r="21390" spans="1:12" x14ac:dyDescent="0.2">
      <c r="A21390" t="s">
        <v>3569</v>
      </c>
      <c r="B21390" t="s">
        <v>75</v>
      </c>
      <c r="C21390" t="str">
        <f t="shared" si="334"/>
        <v>Freedom, OK</v>
      </c>
      <c r="D21390" t="s">
        <v>10852</v>
      </c>
      <c r="E21390">
        <v>40151</v>
      </c>
      <c r="F21390" t="s">
        <v>17271</v>
      </c>
      <c r="G21390">
        <v>40151</v>
      </c>
      <c r="H21390" t="s">
        <v>17271</v>
      </c>
      <c r="I21390">
        <v>36.768000000000001</v>
      </c>
      <c r="J21390">
        <v>-99.113</v>
      </c>
      <c r="K21390">
        <v>301</v>
      </c>
      <c r="L21390">
        <v>337</v>
      </c>
    </row>
    <row r="21391" spans="1:12" x14ac:dyDescent="0.2">
      <c r="A21391" t="s">
        <v>17727</v>
      </c>
      <c r="B21391" t="s">
        <v>75</v>
      </c>
      <c r="C21391" t="str">
        <f t="shared" si="334"/>
        <v>Arkoma, OK</v>
      </c>
      <c r="D21391" t="s">
        <v>10852</v>
      </c>
      <c r="E21391">
        <v>40079</v>
      </c>
      <c r="F21391" t="s">
        <v>17248</v>
      </c>
      <c r="G21391">
        <v>40079</v>
      </c>
      <c r="H21391" t="s">
        <v>17248</v>
      </c>
      <c r="I21391">
        <v>35.337400000000002</v>
      </c>
      <c r="J21391">
        <v>-94.443799999999996</v>
      </c>
      <c r="K21391">
        <v>1906</v>
      </c>
      <c r="L21391">
        <v>211</v>
      </c>
    </row>
    <row r="21392" spans="1:12" x14ac:dyDescent="0.2">
      <c r="A21392" t="s">
        <v>17728</v>
      </c>
      <c r="B21392" t="s">
        <v>75</v>
      </c>
      <c r="C21392" t="str">
        <f t="shared" si="334"/>
        <v>Carrier, OK</v>
      </c>
      <c r="D21392" t="s">
        <v>10852</v>
      </c>
      <c r="E21392">
        <v>40047</v>
      </c>
      <c r="F21392" t="s">
        <v>760</v>
      </c>
      <c r="G21392">
        <v>40047</v>
      </c>
      <c r="H21392" t="s">
        <v>760</v>
      </c>
      <c r="I21392">
        <v>36.4786</v>
      </c>
      <c r="J21392">
        <v>-98.017200000000003</v>
      </c>
      <c r="K21392">
        <v>84</v>
      </c>
      <c r="L21392">
        <v>26</v>
      </c>
    </row>
    <row r="21393" spans="1:12" x14ac:dyDescent="0.2">
      <c r="A21393" t="s">
        <v>17729</v>
      </c>
      <c r="B21393" t="s">
        <v>75</v>
      </c>
      <c r="C21393" t="str">
        <f t="shared" si="334"/>
        <v>Quinton, OK</v>
      </c>
      <c r="D21393" t="s">
        <v>10852</v>
      </c>
      <c r="E21393">
        <v>40121</v>
      </c>
      <c r="F21393" t="s">
        <v>5494</v>
      </c>
      <c r="G21393">
        <v>40121</v>
      </c>
      <c r="H21393" t="s">
        <v>5494</v>
      </c>
      <c r="I21393">
        <v>35.124899999999997</v>
      </c>
      <c r="J21393">
        <v>-95.367599999999996</v>
      </c>
      <c r="K21393">
        <v>993</v>
      </c>
      <c r="L21393">
        <v>341</v>
      </c>
    </row>
    <row r="21394" spans="1:12" x14ac:dyDescent="0.2">
      <c r="A21394" t="s">
        <v>1914</v>
      </c>
      <c r="B21394" t="s">
        <v>75</v>
      </c>
      <c r="C21394" t="str">
        <f t="shared" si="334"/>
        <v>Stratford, OK</v>
      </c>
      <c r="D21394" t="s">
        <v>10852</v>
      </c>
      <c r="E21394">
        <v>40049</v>
      </c>
      <c r="F21394" t="s">
        <v>17286</v>
      </c>
      <c r="G21394">
        <v>40049</v>
      </c>
      <c r="H21394" t="s">
        <v>17286</v>
      </c>
      <c r="I21394">
        <v>34.795200000000001</v>
      </c>
      <c r="J21394">
        <v>-96.9602</v>
      </c>
      <c r="K21394">
        <v>1539</v>
      </c>
      <c r="L21394">
        <v>591</v>
      </c>
    </row>
    <row r="21395" spans="1:12" x14ac:dyDescent="0.2">
      <c r="A21395" t="s">
        <v>17730</v>
      </c>
      <c r="B21395" t="s">
        <v>75</v>
      </c>
      <c r="C21395" t="str">
        <f t="shared" si="334"/>
        <v>McAlester, OK</v>
      </c>
      <c r="D21395" t="s">
        <v>10852</v>
      </c>
      <c r="E21395">
        <v>40121</v>
      </c>
      <c r="F21395" t="s">
        <v>5494</v>
      </c>
      <c r="G21395">
        <v>40121</v>
      </c>
      <c r="H21395" t="s">
        <v>5494</v>
      </c>
      <c r="I21395">
        <v>34.926200000000001</v>
      </c>
      <c r="J21395">
        <v>-95.769800000000004</v>
      </c>
      <c r="K21395">
        <v>19140</v>
      </c>
      <c r="L21395">
        <v>430</v>
      </c>
    </row>
    <row r="21396" spans="1:12" x14ac:dyDescent="0.2">
      <c r="A21396" t="s">
        <v>17731</v>
      </c>
      <c r="B21396" t="s">
        <v>75</v>
      </c>
      <c r="C21396" t="str">
        <f t="shared" si="334"/>
        <v>Bushyhead, OK</v>
      </c>
      <c r="D21396" t="s">
        <v>10852</v>
      </c>
      <c r="E21396">
        <v>40131</v>
      </c>
      <c r="F21396" t="s">
        <v>4838</v>
      </c>
      <c r="G21396">
        <v>40131</v>
      </c>
      <c r="H21396" t="s">
        <v>4838</v>
      </c>
      <c r="I21396">
        <v>36.459600000000002</v>
      </c>
      <c r="J21396">
        <v>-95.516400000000004</v>
      </c>
      <c r="K21396">
        <v>1186</v>
      </c>
      <c r="L21396">
        <v>30</v>
      </c>
    </row>
    <row r="21397" spans="1:12" x14ac:dyDescent="0.2">
      <c r="A21397" t="s">
        <v>998</v>
      </c>
      <c r="B21397" t="s">
        <v>75</v>
      </c>
      <c r="C21397" t="str">
        <f t="shared" si="334"/>
        <v>Harrah, OK</v>
      </c>
      <c r="D21397" t="s">
        <v>10852</v>
      </c>
      <c r="E21397">
        <v>40109</v>
      </c>
      <c r="F21397" t="s">
        <v>10852</v>
      </c>
      <c r="G21397">
        <v>40109</v>
      </c>
      <c r="H21397" t="s">
        <v>10852</v>
      </c>
      <c r="I21397">
        <v>35.479599999999998</v>
      </c>
      <c r="J21397">
        <v>-97.186599999999999</v>
      </c>
      <c r="K21397">
        <v>4836</v>
      </c>
      <c r="L21397">
        <v>197</v>
      </c>
    </row>
    <row r="21398" spans="1:12" x14ac:dyDescent="0.2">
      <c r="A21398" t="s">
        <v>5830</v>
      </c>
      <c r="B21398" t="s">
        <v>75</v>
      </c>
      <c r="C21398" t="str">
        <f t="shared" si="334"/>
        <v>Chandler, OK</v>
      </c>
      <c r="D21398" t="s">
        <v>10852</v>
      </c>
      <c r="E21398">
        <v>40081</v>
      </c>
      <c r="F21398" t="s">
        <v>347</v>
      </c>
      <c r="G21398">
        <v>40081</v>
      </c>
      <c r="H21398" t="s">
        <v>347</v>
      </c>
      <c r="I21398">
        <v>35.723700000000001</v>
      </c>
      <c r="J21398">
        <v>-96.895099999999999</v>
      </c>
      <c r="K21398">
        <v>2724</v>
      </c>
      <c r="L21398">
        <v>132</v>
      </c>
    </row>
    <row r="21399" spans="1:12" x14ac:dyDescent="0.2">
      <c r="A21399" t="s">
        <v>17732</v>
      </c>
      <c r="B21399" t="s">
        <v>75</v>
      </c>
      <c r="C21399" t="str">
        <f t="shared" si="334"/>
        <v>Medicine Park, OK</v>
      </c>
      <c r="D21399" t="s">
        <v>10852</v>
      </c>
      <c r="E21399">
        <v>40031</v>
      </c>
      <c r="F21399" t="s">
        <v>5365</v>
      </c>
      <c r="G21399">
        <v>40031</v>
      </c>
      <c r="H21399" t="s">
        <v>5365</v>
      </c>
      <c r="I21399">
        <v>34.729399999999998</v>
      </c>
      <c r="J21399">
        <v>-98.4846</v>
      </c>
      <c r="K21399">
        <v>445</v>
      </c>
      <c r="L21399">
        <v>85</v>
      </c>
    </row>
    <row r="21400" spans="1:12" x14ac:dyDescent="0.2">
      <c r="A21400" t="s">
        <v>955</v>
      </c>
      <c r="B21400" t="s">
        <v>75</v>
      </c>
      <c r="C21400" t="str">
        <f t="shared" si="334"/>
        <v>Kingston, OK</v>
      </c>
      <c r="D21400" t="s">
        <v>10852</v>
      </c>
      <c r="E21400">
        <v>40095</v>
      </c>
      <c r="F21400" t="s">
        <v>1314</v>
      </c>
      <c r="G21400">
        <v>40095</v>
      </c>
      <c r="H21400" t="s">
        <v>1314</v>
      </c>
      <c r="I21400">
        <v>33.997900000000001</v>
      </c>
      <c r="J21400">
        <v>-96.6952</v>
      </c>
      <c r="K21400">
        <v>1639</v>
      </c>
      <c r="L21400">
        <v>182</v>
      </c>
    </row>
    <row r="21401" spans="1:12" x14ac:dyDescent="0.2">
      <c r="A21401" t="s">
        <v>17733</v>
      </c>
      <c r="B21401" t="s">
        <v>75</v>
      </c>
      <c r="C21401" t="str">
        <f t="shared" si="334"/>
        <v>Lawrence Creek, OK</v>
      </c>
      <c r="D21401" t="s">
        <v>10852</v>
      </c>
      <c r="E21401">
        <v>40037</v>
      </c>
      <c r="F21401" t="s">
        <v>17320</v>
      </c>
      <c r="G21401">
        <v>40037</v>
      </c>
      <c r="H21401" t="s">
        <v>17320</v>
      </c>
      <c r="I21401">
        <v>36.083799999999997</v>
      </c>
      <c r="J21401">
        <v>-96.4268</v>
      </c>
      <c r="K21401">
        <v>151</v>
      </c>
      <c r="L21401">
        <v>79</v>
      </c>
    </row>
    <row r="21402" spans="1:12" x14ac:dyDescent="0.2">
      <c r="A21402" t="s">
        <v>7109</v>
      </c>
      <c r="B21402" t="s">
        <v>75</v>
      </c>
      <c r="C21402" t="str">
        <f t="shared" si="334"/>
        <v>Dry Creek, OK</v>
      </c>
      <c r="D21402" t="s">
        <v>10852</v>
      </c>
      <c r="E21402">
        <v>40021</v>
      </c>
      <c r="F21402" t="s">
        <v>4641</v>
      </c>
      <c r="G21402">
        <v>40021</v>
      </c>
      <c r="H21402" t="s">
        <v>4641</v>
      </c>
      <c r="I21402">
        <v>35.727499999999999</v>
      </c>
      <c r="J21402">
        <v>-94.8703</v>
      </c>
      <c r="K21402">
        <v>201</v>
      </c>
      <c r="L21402">
        <v>8</v>
      </c>
    </row>
    <row r="21403" spans="1:12" x14ac:dyDescent="0.2">
      <c r="A21403" t="s">
        <v>17734</v>
      </c>
      <c r="B21403" t="s">
        <v>75</v>
      </c>
      <c r="C21403" t="str">
        <f t="shared" si="334"/>
        <v>Walters, OK</v>
      </c>
      <c r="D21403" t="s">
        <v>10852</v>
      </c>
      <c r="E21403">
        <v>40033</v>
      </c>
      <c r="F21403" t="s">
        <v>17402</v>
      </c>
      <c r="G21403">
        <v>40033</v>
      </c>
      <c r="H21403" t="s">
        <v>17402</v>
      </c>
      <c r="I21403">
        <v>34.361199999999997</v>
      </c>
      <c r="J21403">
        <v>-98.356300000000005</v>
      </c>
      <c r="K21403">
        <v>2378</v>
      </c>
      <c r="L21403">
        <v>115</v>
      </c>
    </row>
    <row r="21404" spans="1:12" x14ac:dyDescent="0.2">
      <c r="A21404" t="s">
        <v>17735</v>
      </c>
      <c r="B21404" t="s">
        <v>75</v>
      </c>
      <c r="C21404" t="str">
        <f t="shared" si="334"/>
        <v>Mutual, OK</v>
      </c>
      <c r="D21404" t="s">
        <v>10852</v>
      </c>
      <c r="E21404">
        <v>40153</v>
      </c>
      <c r="F21404" t="s">
        <v>9965</v>
      </c>
      <c r="G21404">
        <v>40153</v>
      </c>
      <c r="H21404" t="s">
        <v>9965</v>
      </c>
      <c r="I21404">
        <v>36.230400000000003</v>
      </c>
      <c r="J21404">
        <v>-99.167900000000003</v>
      </c>
      <c r="K21404">
        <v>61</v>
      </c>
      <c r="L21404">
        <v>89</v>
      </c>
    </row>
    <row r="21405" spans="1:12" x14ac:dyDescent="0.2">
      <c r="A21405" t="s">
        <v>17736</v>
      </c>
      <c r="B21405" t="s">
        <v>75</v>
      </c>
      <c r="C21405" t="str">
        <f t="shared" si="334"/>
        <v>Granite, OK</v>
      </c>
      <c r="D21405" t="s">
        <v>10852</v>
      </c>
      <c r="E21405">
        <v>40055</v>
      </c>
      <c r="F21405" t="s">
        <v>16314</v>
      </c>
      <c r="G21405">
        <v>40055</v>
      </c>
      <c r="H21405" t="s">
        <v>16314</v>
      </c>
      <c r="I21405">
        <v>34.956099999999999</v>
      </c>
      <c r="J21405">
        <v>-99.3703</v>
      </c>
      <c r="K21405">
        <v>1983</v>
      </c>
      <c r="L21405">
        <v>236</v>
      </c>
    </row>
    <row r="21406" spans="1:12" x14ac:dyDescent="0.2">
      <c r="A21406" t="s">
        <v>9726</v>
      </c>
      <c r="B21406" t="s">
        <v>75</v>
      </c>
      <c r="C21406" t="str">
        <f t="shared" si="334"/>
        <v>Mannsville, OK</v>
      </c>
      <c r="D21406" t="s">
        <v>10852</v>
      </c>
      <c r="E21406">
        <v>40069</v>
      </c>
      <c r="F21406" t="s">
        <v>7217</v>
      </c>
      <c r="G21406">
        <v>40069</v>
      </c>
      <c r="H21406" t="s">
        <v>7217</v>
      </c>
      <c r="I21406">
        <v>34.185699999999997</v>
      </c>
      <c r="J21406">
        <v>-96.897400000000005</v>
      </c>
      <c r="K21406">
        <v>859</v>
      </c>
      <c r="L21406">
        <v>101</v>
      </c>
    </row>
    <row r="21407" spans="1:12" x14ac:dyDescent="0.2">
      <c r="A21407" t="s">
        <v>17737</v>
      </c>
      <c r="B21407" t="s">
        <v>75</v>
      </c>
      <c r="C21407" t="str">
        <f t="shared" si="334"/>
        <v>Grand Lake Towne, OK</v>
      </c>
      <c r="D21407" t="s">
        <v>10852</v>
      </c>
      <c r="E21407">
        <v>40097</v>
      </c>
      <c r="F21407" t="s">
        <v>17266</v>
      </c>
      <c r="G21407">
        <v>40097</v>
      </c>
      <c r="H21407" t="s">
        <v>17266</v>
      </c>
      <c r="I21407">
        <v>36.504800000000003</v>
      </c>
      <c r="J21407">
        <v>-95.025800000000004</v>
      </c>
      <c r="K21407">
        <v>71</v>
      </c>
      <c r="L21407">
        <v>191</v>
      </c>
    </row>
    <row r="21408" spans="1:12" x14ac:dyDescent="0.2">
      <c r="A21408" t="s">
        <v>17388</v>
      </c>
      <c r="B21408" t="s">
        <v>75</v>
      </c>
      <c r="C21408" t="str">
        <f t="shared" si="334"/>
        <v>Dewey, OK</v>
      </c>
      <c r="D21408" t="s">
        <v>10852</v>
      </c>
      <c r="E21408">
        <v>40147</v>
      </c>
      <c r="F21408" t="s">
        <v>342</v>
      </c>
      <c r="G21408">
        <v>40147</v>
      </c>
      <c r="H21408" t="s">
        <v>342</v>
      </c>
      <c r="I21408">
        <v>36.791499999999999</v>
      </c>
      <c r="J21408">
        <v>-95.9328</v>
      </c>
      <c r="K21408">
        <v>3472</v>
      </c>
      <c r="L21408">
        <v>469</v>
      </c>
    </row>
    <row r="21409" spans="1:12" x14ac:dyDescent="0.2">
      <c r="A21409" t="s">
        <v>2501</v>
      </c>
      <c r="B21409" t="s">
        <v>78</v>
      </c>
      <c r="C21409" t="str">
        <f t="shared" si="334"/>
        <v>Trenton, OH</v>
      </c>
      <c r="D21409" t="s">
        <v>1970</v>
      </c>
      <c r="E21409">
        <v>39017</v>
      </c>
      <c r="F21409" t="s">
        <v>1787</v>
      </c>
      <c r="G21409">
        <v>39017</v>
      </c>
      <c r="H21409" t="s">
        <v>1787</v>
      </c>
      <c r="I21409">
        <v>39.479100000000003</v>
      </c>
      <c r="J21409">
        <v>-84.462000000000003</v>
      </c>
      <c r="K21409">
        <v>12912</v>
      </c>
      <c r="L21409">
        <v>1093</v>
      </c>
    </row>
    <row r="21410" spans="1:12" x14ac:dyDescent="0.2">
      <c r="A21410" t="s">
        <v>17738</v>
      </c>
      <c r="B21410" t="s">
        <v>78</v>
      </c>
      <c r="C21410" t="str">
        <f t="shared" si="334"/>
        <v>Maple Heights, OH</v>
      </c>
      <c r="D21410" t="s">
        <v>1970</v>
      </c>
      <c r="E21410">
        <v>39035</v>
      </c>
      <c r="F21410" t="s">
        <v>17739</v>
      </c>
      <c r="G21410">
        <v>39035</v>
      </c>
      <c r="H21410" t="s">
        <v>17739</v>
      </c>
      <c r="I21410">
        <v>41.409399999999998</v>
      </c>
      <c r="J21410">
        <v>-81.5625</v>
      </c>
      <c r="K21410">
        <v>22400</v>
      </c>
      <c r="L21410">
        <v>1672</v>
      </c>
    </row>
    <row r="21411" spans="1:12" x14ac:dyDescent="0.2">
      <c r="A21411" t="s">
        <v>17740</v>
      </c>
      <c r="B21411" t="s">
        <v>78</v>
      </c>
      <c r="C21411" t="str">
        <f t="shared" si="334"/>
        <v>Amesville, OH</v>
      </c>
      <c r="D21411" t="s">
        <v>1970</v>
      </c>
      <c r="E21411">
        <v>39009</v>
      </c>
      <c r="F21411" t="s">
        <v>1374</v>
      </c>
      <c r="G21411">
        <v>39009</v>
      </c>
      <c r="H21411" t="s">
        <v>1374</v>
      </c>
      <c r="I21411">
        <v>39.401600000000002</v>
      </c>
      <c r="J21411">
        <v>-81.954899999999995</v>
      </c>
      <c r="K21411">
        <v>157</v>
      </c>
      <c r="L21411">
        <v>277</v>
      </c>
    </row>
    <row r="21412" spans="1:12" x14ac:dyDescent="0.2">
      <c r="A21412" t="s">
        <v>17741</v>
      </c>
      <c r="B21412" t="s">
        <v>78</v>
      </c>
      <c r="C21412" t="str">
        <f t="shared" si="334"/>
        <v>Belle Valley, OH</v>
      </c>
      <c r="D21412" t="s">
        <v>1970</v>
      </c>
      <c r="E21412">
        <v>39121</v>
      </c>
      <c r="F21412" t="s">
        <v>6561</v>
      </c>
      <c r="G21412">
        <v>39121</v>
      </c>
      <c r="H21412" t="s">
        <v>6561</v>
      </c>
      <c r="I21412">
        <v>39.788800000000002</v>
      </c>
      <c r="J21412">
        <v>-81.5565</v>
      </c>
      <c r="K21412">
        <v>215</v>
      </c>
      <c r="L21412">
        <v>204</v>
      </c>
    </row>
    <row r="21413" spans="1:12" x14ac:dyDescent="0.2">
      <c r="A21413" t="s">
        <v>17742</v>
      </c>
      <c r="B21413" t="s">
        <v>78</v>
      </c>
      <c r="C21413" t="str">
        <f t="shared" si="334"/>
        <v>Middleburg Heights, OH</v>
      </c>
      <c r="D21413" t="s">
        <v>1970</v>
      </c>
      <c r="E21413">
        <v>39035</v>
      </c>
      <c r="F21413" t="s">
        <v>17739</v>
      </c>
      <c r="G21413">
        <v>39035</v>
      </c>
      <c r="H21413" t="s">
        <v>17739</v>
      </c>
      <c r="I21413">
        <v>41.369500000000002</v>
      </c>
      <c r="J21413">
        <v>-81.815100000000001</v>
      </c>
      <c r="K21413">
        <v>15587</v>
      </c>
      <c r="L21413">
        <v>745</v>
      </c>
    </row>
    <row r="21414" spans="1:12" x14ac:dyDescent="0.2">
      <c r="A21414" t="s">
        <v>13255</v>
      </c>
      <c r="B21414" t="s">
        <v>78</v>
      </c>
      <c r="C21414" t="str">
        <f t="shared" si="334"/>
        <v>Brilliant, OH</v>
      </c>
      <c r="D21414" t="s">
        <v>1970</v>
      </c>
      <c r="E21414">
        <v>39081</v>
      </c>
      <c r="F21414" t="s">
        <v>518</v>
      </c>
      <c r="G21414">
        <v>39081</v>
      </c>
      <c r="H21414" t="s">
        <v>518</v>
      </c>
      <c r="I21414">
        <v>40.270099999999999</v>
      </c>
      <c r="J21414">
        <v>-80.631799999999998</v>
      </c>
      <c r="K21414">
        <v>1846</v>
      </c>
      <c r="L21414">
        <v>408</v>
      </c>
    </row>
    <row r="21415" spans="1:12" x14ac:dyDescent="0.2">
      <c r="A21415" t="s">
        <v>17743</v>
      </c>
      <c r="B21415" t="s">
        <v>78</v>
      </c>
      <c r="C21415" t="str">
        <f t="shared" si="334"/>
        <v>Turpin Hills, OH</v>
      </c>
      <c r="D21415" t="s">
        <v>1970</v>
      </c>
      <c r="E21415">
        <v>39061</v>
      </c>
      <c r="F21415" t="s">
        <v>967</v>
      </c>
      <c r="G21415">
        <v>39061</v>
      </c>
      <c r="H21415" t="s">
        <v>967</v>
      </c>
      <c r="I21415">
        <v>39.106299999999997</v>
      </c>
      <c r="J21415">
        <v>-84.3703</v>
      </c>
      <c r="K21415">
        <v>5170</v>
      </c>
      <c r="L21415">
        <v>670</v>
      </c>
    </row>
    <row r="21416" spans="1:12" x14ac:dyDescent="0.2">
      <c r="A21416" t="s">
        <v>17744</v>
      </c>
      <c r="B21416" t="s">
        <v>78</v>
      </c>
      <c r="C21416" t="str">
        <f t="shared" si="334"/>
        <v>Coshocton, OH</v>
      </c>
      <c r="D21416" t="s">
        <v>1970</v>
      </c>
      <c r="E21416">
        <v>39031</v>
      </c>
      <c r="F21416" t="s">
        <v>17744</v>
      </c>
      <c r="G21416">
        <v>39031</v>
      </c>
      <c r="H21416" t="s">
        <v>17744</v>
      </c>
      <c r="I21416">
        <v>40.261800000000001</v>
      </c>
      <c r="J21416">
        <v>-81.847999999999999</v>
      </c>
      <c r="K21416">
        <v>11339</v>
      </c>
      <c r="L21416">
        <v>532</v>
      </c>
    </row>
    <row r="21417" spans="1:12" x14ac:dyDescent="0.2">
      <c r="A21417" t="s">
        <v>17745</v>
      </c>
      <c r="B21417" t="s">
        <v>78</v>
      </c>
      <c r="C21417" t="str">
        <f t="shared" si="334"/>
        <v>Miamiville, OH</v>
      </c>
      <c r="D21417" t="s">
        <v>1970</v>
      </c>
      <c r="E21417">
        <v>39025</v>
      </c>
      <c r="F21417" t="s">
        <v>3119</v>
      </c>
      <c r="G21417">
        <v>39025</v>
      </c>
      <c r="H21417" t="s">
        <v>3119</v>
      </c>
      <c r="I21417">
        <v>39.212299999999999</v>
      </c>
      <c r="J21417">
        <v>-84.3001</v>
      </c>
      <c r="K21417">
        <v>233</v>
      </c>
      <c r="L21417">
        <v>265</v>
      </c>
    </row>
    <row r="21418" spans="1:12" x14ac:dyDescent="0.2">
      <c r="A21418" t="s">
        <v>1935</v>
      </c>
      <c r="B21418" t="s">
        <v>78</v>
      </c>
      <c r="C21418" t="str">
        <f t="shared" si="334"/>
        <v>Aurora, OH</v>
      </c>
      <c r="D21418" t="s">
        <v>1970</v>
      </c>
      <c r="E21418">
        <v>39133</v>
      </c>
      <c r="F21418" t="s">
        <v>1111</v>
      </c>
      <c r="G21418">
        <v>39133</v>
      </c>
      <c r="H21418" t="s">
        <v>1111</v>
      </c>
      <c r="I21418">
        <v>41.311799999999998</v>
      </c>
      <c r="J21418">
        <v>-81.344999999999999</v>
      </c>
      <c r="K21418">
        <v>15982</v>
      </c>
      <c r="L21418">
        <v>269</v>
      </c>
    </row>
    <row r="21419" spans="1:12" x14ac:dyDescent="0.2">
      <c r="A21419" t="s">
        <v>17746</v>
      </c>
      <c r="B21419" t="s">
        <v>78</v>
      </c>
      <c r="C21419" t="str">
        <f t="shared" si="334"/>
        <v>South Vienna, OH</v>
      </c>
      <c r="D21419" t="s">
        <v>1970</v>
      </c>
      <c r="E21419">
        <v>39023</v>
      </c>
      <c r="F21419" t="s">
        <v>390</v>
      </c>
      <c r="G21419">
        <v>39023</v>
      </c>
      <c r="H21419" t="s">
        <v>390</v>
      </c>
      <c r="I21419">
        <v>39.929499999999997</v>
      </c>
      <c r="J21419">
        <v>-83.613900000000001</v>
      </c>
      <c r="K21419">
        <v>393</v>
      </c>
      <c r="L21419">
        <v>240</v>
      </c>
    </row>
    <row r="21420" spans="1:12" x14ac:dyDescent="0.2">
      <c r="A21420" t="s">
        <v>2589</v>
      </c>
      <c r="B21420" t="s">
        <v>78</v>
      </c>
      <c r="C21420" t="str">
        <f t="shared" si="334"/>
        <v>Glencoe, OH</v>
      </c>
      <c r="D21420" t="s">
        <v>1970</v>
      </c>
      <c r="E21420">
        <v>39013</v>
      </c>
      <c r="F21420" t="s">
        <v>1697</v>
      </c>
      <c r="G21420">
        <v>39013</v>
      </c>
      <c r="H21420" t="s">
        <v>1697</v>
      </c>
      <c r="I21420">
        <v>40.0105</v>
      </c>
      <c r="J21420">
        <v>-80.881399999999999</v>
      </c>
      <c r="K21420">
        <v>157</v>
      </c>
      <c r="L21420">
        <v>49</v>
      </c>
    </row>
    <row r="21421" spans="1:12" x14ac:dyDescent="0.2">
      <c r="A21421" t="s">
        <v>1105</v>
      </c>
      <c r="B21421" t="s">
        <v>78</v>
      </c>
      <c r="C21421" t="str">
        <f t="shared" si="334"/>
        <v>Waldo, OH</v>
      </c>
      <c r="D21421" t="s">
        <v>1970</v>
      </c>
      <c r="E21421">
        <v>39101</v>
      </c>
      <c r="F21421" t="s">
        <v>1566</v>
      </c>
      <c r="G21421">
        <v>39101</v>
      </c>
      <c r="H21421" t="s">
        <v>1566</v>
      </c>
      <c r="I21421">
        <v>40.459800000000001</v>
      </c>
      <c r="J21421">
        <v>-83.084800000000001</v>
      </c>
      <c r="K21421">
        <v>324</v>
      </c>
      <c r="L21421">
        <v>193</v>
      </c>
    </row>
    <row r="21422" spans="1:12" x14ac:dyDescent="0.2">
      <c r="A21422" t="s">
        <v>17747</v>
      </c>
      <c r="B21422" t="s">
        <v>78</v>
      </c>
      <c r="C21422" t="str">
        <f t="shared" si="334"/>
        <v>Ridgeville Corners, OH</v>
      </c>
      <c r="D21422" t="s">
        <v>1970</v>
      </c>
      <c r="E21422">
        <v>39069</v>
      </c>
      <c r="F21422" t="s">
        <v>8252</v>
      </c>
      <c r="G21422">
        <v>39069</v>
      </c>
      <c r="H21422" t="s">
        <v>8252</v>
      </c>
      <c r="I21422">
        <v>41.438699999999997</v>
      </c>
      <c r="J21422">
        <v>-84.255399999999995</v>
      </c>
      <c r="K21422">
        <v>415</v>
      </c>
      <c r="L21422">
        <v>175</v>
      </c>
    </row>
    <row r="21423" spans="1:12" x14ac:dyDescent="0.2">
      <c r="A21423" t="s">
        <v>419</v>
      </c>
      <c r="B21423" t="s">
        <v>78</v>
      </c>
      <c r="C21423" t="str">
        <f t="shared" si="334"/>
        <v>Arlington Heights, OH</v>
      </c>
      <c r="D21423" t="s">
        <v>1970</v>
      </c>
      <c r="E21423">
        <v>39061</v>
      </c>
      <c r="F21423" t="s">
        <v>967</v>
      </c>
      <c r="G21423">
        <v>39061</v>
      </c>
      <c r="H21423" t="s">
        <v>967</v>
      </c>
      <c r="I21423">
        <v>39.2151</v>
      </c>
      <c r="J21423">
        <v>-84.455500000000001</v>
      </c>
      <c r="K21423">
        <v>740</v>
      </c>
      <c r="L21423">
        <v>1066</v>
      </c>
    </row>
    <row r="21424" spans="1:12" x14ac:dyDescent="0.2">
      <c r="A21424" t="s">
        <v>11199</v>
      </c>
      <c r="B21424" t="s">
        <v>78</v>
      </c>
      <c r="C21424" t="str">
        <f t="shared" si="334"/>
        <v>Fairfax, OH</v>
      </c>
      <c r="D21424" t="s">
        <v>1970</v>
      </c>
      <c r="E21424">
        <v>39061</v>
      </c>
      <c r="F21424" t="s">
        <v>967</v>
      </c>
      <c r="G21424">
        <v>39061</v>
      </c>
      <c r="H21424" t="s">
        <v>967</v>
      </c>
      <c r="I21424">
        <v>39.1432</v>
      </c>
      <c r="J21424">
        <v>-84.397099999999995</v>
      </c>
      <c r="K21424">
        <v>1707</v>
      </c>
      <c r="L21424">
        <v>864</v>
      </c>
    </row>
    <row r="21425" spans="1:12" x14ac:dyDescent="0.2">
      <c r="A21425" t="s">
        <v>17748</v>
      </c>
      <c r="B21425" t="s">
        <v>78</v>
      </c>
      <c r="C21425" t="str">
        <f t="shared" si="334"/>
        <v>Piqua, OH</v>
      </c>
      <c r="D21425" t="s">
        <v>1970</v>
      </c>
      <c r="E21425">
        <v>39109</v>
      </c>
      <c r="F21425" t="s">
        <v>3361</v>
      </c>
      <c r="G21425">
        <v>39109</v>
      </c>
      <c r="H21425" t="s">
        <v>3361</v>
      </c>
      <c r="I21425">
        <v>40.150399999999998</v>
      </c>
      <c r="J21425">
        <v>-84.243799999999993</v>
      </c>
      <c r="K21425">
        <v>21581</v>
      </c>
      <c r="L21425">
        <v>691</v>
      </c>
    </row>
    <row r="21426" spans="1:12" x14ac:dyDescent="0.2">
      <c r="A21426" t="s">
        <v>17749</v>
      </c>
      <c r="B21426" t="s">
        <v>78</v>
      </c>
      <c r="C21426" t="str">
        <f t="shared" si="334"/>
        <v>Munroe Falls, OH</v>
      </c>
      <c r="D21426" t="s">
        <v>1970</v>
      </c>
      <c r="E21426">
        <v>39153</v>
      </c>
      <c r="F21426" t="s">
        <v>850</v>
      </c>
      <c r="G21426">
        <v>39153</v>
      </c>
      <c r="H21426" t="s">
        <v>850</v>
      </c>
      <c r="I21426">
        <v>41.138599999999997</v>
      </c>
      <c r="J21426">
        <v>-81.434399999999997</v>
      </c>
      <c r="K21426">
        <v>5063</v>
      </c>
      <c r="L21426">
        <v>705</v>
      </c>
    </row>
    <row r="21427" spans="1:12" x14ac:dyDescent="0.2">
      <c r="A21427" t="s">
        <v>17750</v>
      </c>
      <c r="B21427" t="s">
        <v>78</v>
      </c>
      <c r="C21427" t="str">
        <f t="shared" si="334"/>
        <v>Miamitown, OH</v>
      </c>
      <c r="D21427" t="s">
        <v>1970</v>
      </c>
      <c r="E21427">
        <v>39061</v>
      </c>
      <c r="F21427" t="s">
        <v>967</v>
      </c>
      <c r="G21427">
        <v>39061</v>
      </c>
      <c r="H21427" t="s">
        <v>967</v>
      </c>
      <c r="I21427">
        <v>39.217100000000002</v>
      </c>
      <c r="J21427">
        <v>-84.709500000000006</v>
      </c>
      <c r="K21427">
        <v>1531</v>
      </c>
      <c r="L21427">
        <v>441</v>
      </c>
    </row>
    <row r="21428" spans="1:12" x14ac:dyDescent="0.2">
      <c r="A21428" t="s">
        <v>17751</v>
      </c>
      <c r="B21428" t="s">
        <v>78</v>
      </c>
      <c r="C21428" t="str">
        <f t="shared" si="334"/>
        <v>North Olmsted, OH</v>
      </c>
      <c r="D21428" t="s">
        <v>1970</v>
      </c>
      <c r="E21428">
        <v>39035</v>
      </c>
      <c r="F21428" t="s">
        <v>17739</v>
      </c>
      <c r="G21428">
        <v>39035</v>
      </c>
      <c r="H21428" t="s">
        <v>17739</v>
      </c>
      <c r="I21428">
        <v>41.414999999999999</v>
      </c>
      <c r="J21428">
        <v>-81.918999999999997</v>
      </c>
      <c r="K21428">
        <v>31734</v>
      </c>
      <c r="L21428">
        <v>1049</v>
      </c>
    </row>
    <row r="21429" spans="1:12" x14ac:dyDescent="0.2">
      <c r="A21429" t="s">
        <v>17752</v>
      </c>
      <c r="B21429" t="s">
        <v>78</v>
      </c>
      <c r="C21429" t="str">
        <f t="shared" si="334"/>
        <v>Gahanna, OH</v>
      </c>
      <c r="D21429" t="s">
        <v>1970</v>
      </c>
      <c r="E21429">
        <v>39049</v>
      </c>
      <c r="F21429" t="s">
        <v>395</v>
      </c>
      <c r="G21429">
        <v>39049</v>
      </c>
      <c r="H21429" t="s">
        <v>395</v>
      </c>
      <c r="I21429">
        <v>40.025100000000002</v>
      </c>
      <c r="J21429">
        <v>-82.863699999999994</v>
      </c>
      <c r="K21429">
        <v>35297</v>
      </c>
      <c r="L21429">
        <v>1096</v>
      </c>
    </row>
    <row r="21430" spans="1:12" x14ac:dyDescent="0.2">
      <c r="A21430" t="s">
        <v>17753</v>
      </c>
      <c r="B21430" t="s">
        <v>78</v>
      </c>
      <c r="C21430" t="str">
        <f t="shared" si="334"/>
        <v>Wintersville, OH</v>
      </c>
      <c r="D21430" t="s">
        <v>1970</v>
      </c>
      <c r="E21430">
        <v>39081</v>
      </c>
      <c r="F21430" t="s">
        <v>518</v>
      </c>
      <c r="G21430">
        <v>39081</v>
      </c>
      <c r="H21430" t="s">
        <v>518</v>
      </c>
      <c r="I21430">
        <v>40.378999999999998</v>
      </c>
      <c r="J21430">
        <v>-80.709500000000006</v>
      </c>
      <c r="K21430">
        <v>3727</v>
      </c>
      <c r="L21430">
        <v>460</v>
      </c>
    </row>
    <row r="21431" spans="1:12" x14ac:dyDescent="0.2">
      <c r="A21431" t="s">
        <v>17754</v>
      </c>
      <c r="B21431" t="s">
        <v>78</v>
      </c>
      <c r="C21431" t="str">
        <f t="shared" si="334"/>
        <v>Chippewa Park, OH</v>
      </c>
      <c r="D21431" t="s">
        <v>1970</v>
      </c>
      <c r="E21431">
        <v>39091</v>
      </c>
      <c r="F21431" t="s">
        <v>1932</v>
      </c>
      <c r="G21431">
        <v>39091</v>
      </c>
      <c r="H21431" t="s">
        <v>1932</v>
      </c>
      <c r="I21431">
        <v>40.515999999999998</v>
      </c>
      <c r="J21431">
        <v>-83.887500000000003</v>
      </c>
      <c r="K21431">
        <v>777</v>
      </c>
      <c r="L21431">
        <v>681</v>
      </c>
    </row>
    <row r="21432" spans="1:12" x14ac:dyDescent="0.2">
      <c r="A21432" t="s">
        <v>17755</v>
      </c>
      <c r="B21432" t="s">
        <v>78</v>
      </c>
      <c r="C21432" t="str">
        <f t="shared" si="334"/>
        <v>St. Paris, OH</v>
      </c>
      <c r="D21432" t="s">
        <v>1970</v>
      </c>
      <c r="E21432">
        <v>39021</v>
      </c>
      <c r="F21432" t="s">
        <v>14003</v>
      </c>
      <c r="G21432">
        <v>39021</v>
      </c>
      <c r="H21432" t="s">
        <v>14003</v>
      </c>
      <c r="I21432">
        <v>40.127000000000002</v>
      </c>
      <c r="J21432">
        <v>-83.964399999999998</v>
      </c>
      <c r="K21432">
        <v>2010</v>
      </c>
      <c r="L21432">
        <v>479</v>
      </c>
    </row>
    <row r="21433" spans="1:12" x14ac:dyDescent="0.2">
      <c r="A21433" t="s">
        <v>17756</v>
      </c>
      <c r="B21433" t="s">
        <v>78</v>
      </c>
      <c r="C21433" t="str">
        <f t="shared" si="334"/>
        <v>Kirkersville, OH</v>
      </c>
      <c r="D21433" t="s">
        <v>1970</v>
      </c>
      <c r="E21433">
        <v>39089</v>
      </c>
      <c r="F21433" t="s">
        <v>17757</v>
      </c>
      <c r="G21433">
        <v>39089</v>
      </c>
      <c r="H21433" t="s">
        <v>17757</v>
      </c>
      <c r="I21433">
        <v>39.950000000000003</v>
      </c>
      <c r="J21433">
        <v>-82.598500000000001</v>
      </c>
      <c r="K21433">
        <v>542</v>
      </c>
      <c r="L21433">
        <v>93</v>
      </c>
    </row>
    <row r="21434" spans="1:12" x14ac:dyDescent="0.2">
      <c r="A21434" t="s">
        <v>17758</v>
      </c>
      <c r="B21434" t="s">
        <v>78</v>
      </c>
      <c r="C21434" t="str">
        <f t="shared" si="334"/>
        <v>Mount Healthy, OH</v>
      </c>
      <c r="D21434" t="s">
        <v>1970</v>
      </c>
      <c r="E21434">
        <v>39061</v>
      </c>
      <c r="F21434" t="s">
        <v>967</v>
      </c>
      <c r="G21434">
        <v>39061</v>
      </c>
      <c r="H21434" t="s">
        <v>967</v>
      </c>
      <c r="I21434">
        <v>39.233800000000002</v>
      </c>
      <c r="J21434">
        <v>-84.547399999999996</v>
      </c>
      <c r="K21434">
        <v>6063</v>
      </c>
      <c r="L21434">
        <v>1660</v>
      </c>
    </row>
    <row r="21435" spans="1:12" x14ac:dyDescent="0.2">
      <c r="A21435" t="s">
        <v>1121</v>
      </c>
      <c r="B21435" t="s">
        <v>78</v>
      </c>
      <c r="C21435" t="str">
        <f t="shared" si="334"/>
        <v>Lodi, OH</v>
      </c>
      <c r="D21435" t="s">
        <v>1970</v>
      </c>
      <c r="E21435">
        <v>39103</v>
      </c>
      <c r="F21435" t="s">
        <v>848</v>
      </c>
      <c r="G21435">
        <v>39103</v>
      </c>
      <c r="H21435" t="s">
        <v>848</v>
      </c>
      <c r="I21435">
        <v>41.0349</v>
      </c>
      <c r="J21435">
        <v>-82.012299999999996</v>
      </c>
      <c r="K21435">
        <v>2786</v>
      </c>
      <c r="L21435">
        <v>492</v>
      </c>
    </row>
    <row r="21436" spans="1:12" x14ac:dyDescent="0.2">
      <c r="A21436" t="s">
        <v>1122</v>
      </c>
      <c r="B21436" t="s">
        <v>78</v>
      </c>
      <c r="C21436" t="str">
        <f t="shared" si="334"/>
        <v>Whitehall, OH</v>
      </c>
      <c r="D21436" t="s">
        <v>1970</v>
      </c>
      <c r="E21436">
        <v>39049</v>
      </c>
      <c r="F21436" t="s">
        <v>395</v>
      </c>
      <c r="G21436">
        <v>39049</v>
      </c>
      <c r="H21436" t="s">
        <v>395</v>
      </c>
      <c r="I21436">
        <v>39.968200000000003</v>
      </c>
      <c r="J21436">
        <v>-82.883300000000006</v>
      </c>
      <c r="K21436">
        <v>18913</v>
      </c>
      <c r="L21436">
        <v>1383</v>
      </c>
    </row>
    <row r="21437" spans="1:12" x14ac:dyDescent="0.2">
      <c r="A21437" t="s">
        <v>17759</v>
      </c>
      <c r="B21437" t="s">
        <v>78</v>
      </c>
      <c r="C21437" t="str">
        <f t="shared" si="334"/>
        <v>Green Meadows, OH</v>
      </c>
      <c r="D21437" t="s">
        <v>1970</v>
      </c>
      <c r="E21437">
        <v>39023</v>
      </c>
      <c r="F21437" t="s">
        <v>390</v>
      </c>
      <c r="G21437">
        <v>39023</v>
      </c>
      <c r="H21437" t="s">
        <v>390</v>
      </c>
      <c r="I21437">
        <v>39.867199999999997</v>
      </c>
      <c r="J21437">
        <v>-83.945400000000006</v>
      </c>
      <c r="K21437">
        <v>2529</v>
      </c>
      <c r="L21437">
        <v>1228</v>
      </c>
    </row>
    <row r="21438" spans="1:12" x14ac:dyDescent="0.2">
      <c r="A21438" t="s">
        <v>17760</v>
      </c>
      <c r="B21438" t="s">
        <v>78</v>
      </c>
      <c r="C21438" t="str">
        <f t="shared" si="334"/>
        <v>Devola, OH</v>
      </c>
      <c r="D21438" t="s">
        <v>1970</v>
      </c>
      <c r="E21438">
        <v>39167</v>
      </c>
      <c r="F21438" t="s">
        <v>342</v>
      </c>
      <c r="G21438">
        <v>39167</v>
      </c>
      <c r="H21438" t="s">
        <v>342</v>
      </c>
      <c r="I21438">
        <v>39.4739</v>
      </c>
      <c r="J21438">
        <v>-81.468000000000004</v>
      </c>
      <c r="K21438">
        <v>2589</v>
      </c>
      <c r="L21438">
        <v>194</v>
      </c>
    </row>
    <row r="21439" spans="1:12" x14ac:dyDescent="0.2">
      <c r="A21439" t="s">
        <v>17761</v>
      </c>
      <c r="B21439" t="s">
        <v>78</v>
      </c>
      <c r="C21439" t="str">
        <f t="shared" si="334"/>
        <v>Custar, OH</v>
      </c>
      <c r="D21439" t="s">
        <v>1970</v>
      </c>
      <c r="E21439">
        <v>39173</v>
      </c>
      <c r="F21439" t="s">
        <v>1186</v>
      </c>
      <c r="G21439">
        <v>39173</v>
      </c>
      <c r="H21439" t="s">
        <v>1186</v>
      </c>
      <c r="I21439">
        <v>41.284599999999998</v>
      </c>
      <c r="J21439">
        <v>-83.843800000000002</v>
      </c>
      <c r="K21439">
        <v>183</v>
      </c>
      <c r="L21439">
        <v>281</v>
      </c>
    </row>
    <row r="21440" spans="1:12" x14ac:dyDescent="0.2">
      <c r="A21440" t="s">
        <v>17762</v>
      </c>
      <c r="B21440" t="s">
        <v>78</v>
      </c>
      <c r="C21440" t="str">
        <f t="shared" si="334"/>
        <v>Perry Heights, OH</v>
      </c>
      <c r="D21440" t="s">
        <v>1970</v>
      </c>
      <c r="E21440">
        <v>39151</v>
      </c>
      <c r="F21440" t="s">
        <v>7818</v>
      </c>
      <c r="G21440">
        <v>39151</v>
      </c>
      <c r="H21440" t="s">
        <v>7818</v>
      </c>
      <c r="I21440">
        <v>40.797800000000002</v>
      </c>
      <c r="J21440">
        <v>-81.468000000000004</v>
      </c>
      <c r="K21440">
        <v>8788</v>
      </c>
      <c r="L21440">
        <v>1185</v>
      </c>
    </row>
    <row r="21441" spans="1:12" x14ac:dyDescent="0.2">
      <c r="A21441" t="s">
        <v>13133</v>
      </c>
      <c r="B21441" t="s">
        <v>78</v>
      </c>
      <c r="C21441" t="str">
        <f t="shared" si="334"/>
        <v>Irondale, OH</v>
      </c>
      <c r="D21441" t="s">
        <v>1970</v>
      </c>
      <c r="E21441">
        <v>39081</v>
      </c>
      <c r="F21441" t="s">
        <v>518</v>
      </c>
      <c r="G21441">
        <v>39081</v>
      </c>
      <c r="H21441" t="s">
        <v>518</v>
      </c>
      <c r="I21441">
        <v>40.572800000000001</v>
      </c>
      <c r="J21441">
        <v>-80.725899999999996</v>
      </c>
      <c r="K21441">
        <v>363</v>
      </c>
      <c r="L21441">
        <v>96</v>
      </c>
    </row>
    <row r="21442" spans="1:12" x14ac:dyDescent="0.2">
      <c r="A21442" t="s">
        <v>2538</v>
      </c>
      <c r="B21442" t="s">
        <v>78</v>
      </c>
      <c r="C21442" t="str">
        <f t="shared" si="334"/>
        <v>Midway, OH</v>
      </c>
      <c r="D21442" t="s">
        <v>1970</v>
      </c>
      <c r="E21442">
        <v>39097</v>
      </c>
      <c r="F21442" t="s">
        <v>1465</v>
      </c>
      <c r="G21442">
        <v>39097</v>
      </c>
      <c r="H21442" t="s">
        <v>1465</v>
      </c>
      <c r="I21442">
        <v>39.732999999999997</v>
      </c>
      <c r="J21442">
        <v>-83.476500000000001</v>
      </c>
      <c r="K21442">
        <v>326</v>
      </c>
      <c r="L21442">
        <v>432</v>
      </c>
    </row>
    <row r="21443" spans="1:12" x14ac:dyDescent="0.2">
      <c r="A21443" t="s">
        <v>1127</v>
      </c>
      <c r="B21443" t="s">
        <v>78</v>
      </c>
      <c r="C21443" t="str">
        <f t="shared" si="334"/>
        <v>Brownsville, OH</v>
      </c>
      <c r="D21443" t="s">
        <v>1970</v>
      </c>
      <c r="E21443">
        <v>39089</v>
      </c>
      <c r="F21443" t="s">
        <v>17757</v>
      </c>
      <c r="G21443">
        <v>39089</v>
      </c>
      <c r="H21443" t="s">
        <v>17757</v>
      </c>
      <c r="I21443">
        <v>39.943800000000003</v>
      </c>
      <c r="J21443">
        <v>-82.2517</v>
      </c>
      <c r="K21443">
        <v>0</v>
      </c>
      <c r="L21443">
        <v>0</v>
      </c>
    </row>
    <row r="21444" spans="1:12" x14ac:dyDescent="0.2">
      <c r="A21444" t="s">
        <v>10426</v>
      </c>
      <c r="B21444" t="s">
        <v>78</v>
      </c>
      <c r="C21444" t="str">
        <f t="shared" ref="C21444:C21507" si="335">_xlfn.CONCAT(A21444,","," ",B21444)</f>
        <v>New Paris, OH</v>
      </c>
      <c r="D21444" t="s">
        <v>1970</v>
      </c>
      <c r="E21444">
        <v>39135</v>
      </c>
      <c r="F21444" t="s">
        <v>17763</v>
      </c>
      <c r="G21444">
        <v>39135</v>
      </c>
      <c r="H21444" t="s">
        <v>17763</v>
      </c>
      <c r="I21444">
        <v>39.856400000000001</v>
      </c>
      <c r="J21444">
        <v>-84.792199999999994</v>
      </c>
      <c r="K21444">
        <v>1579</v>
      </c>
      <c r="L21444">
        <v>829</v>
      </c>
    </row>
    <row r="21445" spans="1:12" x14ac:dyDescent="0.2">
      <c r="A21445" t="s">
        <v>13960</v>
      </c>
      <c r="B21445" t="s">
        <v>78</v>
      </c>
      <c r="C21445" t="str">
        <f t="shared" si="335"/>
        <v>Northbrook, OH</v>
      </c>
      <c r="D21445" t="s">
        <v>1970</v>
      </c>
      <c r="E21445">
        <v>39061</v>
      </c>
      <c r="F21445" t="s">
        <v>967</v>
      </c>
      <c r="G21445">
        <v>39061</v>
      </c>
      <c r="H21445" t="s">
        <v>967</v>
      </c>
      <c r="I21445">
        <v>39.246600000000001</v>
      </c>
      <c r="J21445">
        <v>-84.579499999999996</v>
      </c>
      <c r="K21445">
        <v>10760</v>
      </c>
      <c r="L21445">
        <v>2131</v>
      </c>
    </row>
    <row r="21446" spans="1:12" x14ac:dyDescent="0.2">
      <c r="A21446" t="s">
        <v>7241</v>
      </c>
      <c r="B21446" t="s">
        <v>78</v>
      </c>
      <c r="C21446" t="str">
        <f t="shared" si="335"/>
        <v>Flat Rock, OH</v>
      </c>
      <c r="D21446" t="s">
        <v>1970</v>
      </c>
      <c r="E21446">
        <v>39147</v>
      </c>
      <c r="F21446" t="s">
        <v>8414</v>
      </c>
      <c r="G21446">
        <v>39147</v>
      </c>
      <c r="H21446" t="s">
        <v>8414</v>
      </c>
      <c r="I21446">
        <v>41.235500000000002</v>
      </c>
      <c r="J21446">
        <v>-82.859200000000001</v>
      </c>
      <c r="K21446">
        <v>105</v>
      </c>
      <c r="L21446">
        <v>190</v>
      </c>
    </row>
    <row r="21447" spans="1:12" x14ac:dyDescent="0.2">
      <c r="A21447" t="s">
        <v>17764</v>
      </c>
      <c r="B21447" t="s">
        <v>78</v>
      </c>
      <c r="C21447" t="str">
        <f t="shared" si="335"/>
        <v>Dellroy, OH</v>
      </c>
      <c r="D21447" t="s">
        <v>1970</v>
      </c>
      <c r="E21447">
        <v>39019</v>
      </c>
      <c r="F21447" t="s">
        <v>3615</v>
      </c>
      <c r="G21447">
        <v>39019</v>
      </c>
      <c r="H21447" t="s">
        <v>3615</v>
      </c>
      <c r="I21447">
        <v>40.555</v>
      </c>
      <c r="J21447">
        <v>-81.199200000000005</v>
      </c>
      <c r="K21447">
        <v>335</v>
      </c>
      <c r="L21447">
        <v>719</v>
      </c>
    </row>
    <row r="21448" spans="1:12" x14ac:dyDescent="0.2">
      <c r="A21448" t="s">
        <v>1697</v>
      </c>
      <c r="B21448" t="s">
        <v>78</v>
      </c>
      <c r="C21448" t="str">
        <f t="shared" si="335"/>
        <v>Belmont, OH</v>
      </c>
      <c r="D21448" t="s">
        <v>1970</v>
      </c>
      <c r="E21448">
        <v>39013</v>
      </c>
      <c r="F21448" t="s">
        <v>1697</v>
      </c>
      <c r="G21448">
        <v>39013</v>
      </c>
      <c r="H21448" t="s">
        <v>1697</v>
      </c>
      <c r="I21448">
        <v>40.027900000000002</v>
      </c>
      <c r="J21448">
        <v>-81.040999999999997</v>
      </c>
      <c r="K21448">
        <v>439</v>
      </c>
      <c r="L21448">
        <v>636</v>
      </c>
    </row>
    <row r="21449" spans="1:12" x14ac:dyDescent="0.2">
      <c r="A21449" t="s">
        <v>17765</v>
      </c>
      <c r="B21449" t="s">
        <v>78</v>
      </c>
      <c r="C21449" t="str">
        <f t="shared" si="335"/>
        <v>Magnetic Springs, OH</v>
      </c>
      <c r="D21449" t="s">
        <v>1970</v>
      </c>
      <c r="E21449">
        <v>39159</v>
      </c>
      <c r="F21449" t="s">
        <v>467</v>
      </c>
      <c r="G21449">
        <v>39159</v>
      </c>
      <c r="H21449" t="s">
        <v>467</v>
      </c>
      <c r="I21449">
        <v>40.353400000000001</v>
      </c>
      <c r="J21449">
        <v>-83.262799999999999</v>
      </c>
      <c r="K21449">
        <v>285</v>
      </c>
      <c r="L21449">
        <v>475</v>
      </c>
    </row>
    <row r="21450" spans="1:12" x14ac:dyDescent="0.2">
      <c r="A21450" t="s">
        <v>1148</v>
      </c>
      <c r="B21450" t="s">
        <v>78</v>
      </c>
      <c r="C21450" t="str">
        <f t="shared" si="335"/>
        <v>Berlin, OH</v>
      </c>
      <c r="D21450" t="s">
        <v>1970</v>
      </c>
      <c r="E21450">
        <v>39075</v>
      </c>
      <c r="F21450" t="s">
        <v>2601</v>
      </c>
      <c r="G21450">
        <v>39075</v>
      </c>
      <c r="H21450" t="s">
        <v>2601</v>
      </c>
      <c r="I21450">
        <v>40.562800000000003</v>
      </c>
      <c r="J21450">
        <v>-81.801100000000005</v>
      </c>
      <c r="K21450">
        <v>1089</v>
      </c>
      <c r="L21450">
        <v>297</v>
      </c>
    </row>
    <row r="21451" spans="1:12" x14ac:dyDescent="0.2">
      <c r="A21451" t="s">
        <v>378</v>
      </c>
      <c r="B21451" t="s">
        <v>78</v>
      </c>
      <c r="C21451" t="str">
        <f t="shared" si="335"/>
        <v>Creston, OH</v>
      </c>
      <c r="D21451" t="s">
        <v>1970</v>
      </c>
      <c r="E21451">
        <v>39169</v>
      </c>
      <c r="F21451" t="s">
        <v>1966</v>
      </c>
      <c r="G21451" t="s">
        <v>17766</v>
      </c>
      <c r="H21451" t="s">
        <v>17767</v>
      </c>
      <c r="I21451">
        <v>40.976399999999998</v>
      </c>
      <c r="J21451">
        <v>-81.900000000000006</v>
      </c>
      <c r="K21451">
        <v>2195</v>
      </c>
      <c r="L21451">
        <v>375</v>
      </c>
    </row>
    <row r="21452" spans="1:12" x14ac:dyDescent="0.2">
      <c r="A21452" t="s">
        <v>379</v>
      </c>
      <c r="B21452" t="s">
        <v>78</v>
      </c>
      <c r="C21452" t="str">
        <f t="shared" si="335"/>
        <v>Rockford, OH</v>
      </c>
      <c r="D21452" t="s">
        <v>1970</v>
      </c>
      <c r="E21452">
        <v>39107</v>
      </c>
      <c r="F21452" t="s">
        <v>1757</v>
      </c>
      <c r="G21452">
        <v>39107</v>
      </c>
      <c r="H21452" t="s">
        <v>1757</v>
      </c>
      <c r="I21452">
        <v>40.691499999999998</v>
      </c>
      <c r="J21452">
        <v>-84.650199999999998</v>
      </c>
      <c r="K21452">
        <v>1108</v>
      </c>
      <c r="L21452">
        <v>522</v>
      </c>
    </row>
    <row r="21453" spans="1:12" x14ac:dyDescent="0.2">
      <c r="A21453" t="s">
        <v>3680</v>
      </c>
      <c r="B21453" t="s">
        <v>78</v>
      </c>
      <c r="C21453" t="str">
        <f t="shared" si="335"/>
        <v>Norwood, OH</v>
      </c>
      <c r="D21453" t="s">
        <v>1970</v>
      </c>
      <c r="E21453">
        <v>39061</v>
      </c>
      <c r="F21453" t="s">
        <v>967</v>
      </c>
      <c r="G21453">
        <v>39061</v>
      </c>
      <c r="H21453" t="s">
        <v>967</v>
      </c>
      <c r="I21453">
        <v>39.160400000000003</v>
      </c>
      <c r="J21453">
        <v>-84.453400000000002</v>
      </c>
      <c r="K21453">
        <v>19870</v>
      </c>
      <c r="L21453">
        <v>2437</v>
      </c>
    </row>
    <row r="21454" spans="1:12" x14ac:dyDescent="0.2">
      <c r="A21454" t="s">
        <v>17768</v>
      </c>
      <c r="B21454" t="s">
        <v>78</v>
      </c>
      <c r="C21454" t="str">
        <f t="shared" si="335"/>
        <v>Blacklick Estates, OH</v>
      </c>
      <c r="D21454" t="s">
        <v>1970</v>
      </c>
      <c r="E21454">
        <v>39049</v>
      </c>
      <c r="F21454" t="s">
        <v>395</v>
      </c>
      <c r="G21454">
        <v>39049</v>
      </c>
      <c r="H21454" t="s">
        <v>395</v>
      </c>
      <c r="I21454">
        <v>39.904899999999998</v>
      </c>
      <c r="J21454">
        <v>-82.865499999999997</v>
      </c>
      <c r="K21454">
        <v>9684</v>
      </c>
      <c r="L21454">
        <v>1980</v>
      </c>
    </row>
    <row r="21455" spans="1:12" x14ac:dyDescent="0.2">
      <c r="A21455" t="s">
        <v>17769</v>
      </c>
      <c r="B21455" t="s">
        <v>78</v>
      </c>
      <c r="C21455" t="str">
        <f t="shared" si="335"/>
        <v>Grover Hill, OH</v>
      </c>
      <c r="D21455" t="s">
        <v>1970</v>
      </c>
      <c r="E21455">
        <v>39125</v>
      </c>
      <c r="F21455" t="s">
        <v>15007</v>
      </c>
      <c r="G21455">
        <v>39125</v>
      </c>
      <c r="H21455" t="s">
        <v>15007</v>
      </c>
      <c r="I21455">
        <v>41.018999999999998</v>
      </c>
      <c r="J21455">
        <v>-84.477500000000006</v>
      </c>
      <c r="K21455">
        <v>383</v>
      </c>
      <c r="L21455">
        <v>535</v>
      </c>
    </row>
    <row r="21456" spans="1:12" x14ac:dyDescent="0.2">
      <c r="A21456" t="s">
        <v>17770</v>
      </c>
      <c r="B21456" t="s">
        <v>78</v>
      </c>
      <c r="C21456" t="str">
        <f t="shared" si="335"/>
        <v>Stoutsville, OH</v>
      </c>
      <c r="D21456" t="s">
        <v>1970</v>
      </c>
      <c r="E21456">
        <v>39045</v>
      </c>
      <c r="F21456" t="s">
        <v>551</v>
      </c>
      <c r="G21456">
        <v>39045</v>
      </c>
      <c r="H21456" t="s">
        <v>551</v>
      </c>
      <c r="I21456">
        <v>39.604900000000001</v>
      </c>
      <c r="J21456">
        <v>-82.823499999999996</v>
      </c>
      <c r="K21456">
        <v>567</v>
      </c>
      <c r="L21456">
        <v>189</v>
      </c>
    </row>
    <row r="21457" spans="1:12" x14ac:dyDescent="0.2">
      <c r="A21457" t="s">
        <v>682</v>
      </c>
      <c r="B21457" t="s">
        <v>78</v>
      </c>
      <c r="C21457" t="str">
        <f t="shared" si="335"/>
        <v>Waverly, OH</v>
      </c>
      <c r="D21457" t="s">
        <v>1970</v>
      </c>
      <c r="E21457">
        <v>39131</v>
      </c>
      <c r="F21457" t="s">
        <v>9760</v>
      </c>
      <c r="G21457">
        <v>39131</v>
      </c>
      <c r="H21457" t="s">
        <v>9760</v>
      </c>
      <c r="I21457">
        <v>39.125599999999999</v>
      </c>
      <c r="J21457">
        <v>-82.983599999999996</v>
      </c>
      <c r="K21457">
        <v>4309</v>
      </c>
      <c r="L21457">
        <v>399</v>
      </c>
    </row>
    <row r="21458" spans="1:12" x14ac:dyDescent="0.2">
      <c r="A21458" t="s">
        <v>2500</v>
      </c>
      <c r="B21458" t="s">
        <v>78</v>
      </c>
      <c r="C21458" t="str">
        <f t="shared" si="335"/>
        <v>Florida, OH</v>
      </c>
      <c r="D21458" t="s">
        <v>1970</v>
      </c>
      <c r="E21458">
        <v>39069</v>
      </c>
      <c r="F21458" t="s">
        <v>8252</v>
      </c>
      <c r="G21458">
        <v>39069</v>
      </c>
      <c r="H21458" t="s">
        <v>8252</v>
      </c>
      <c r="I21458">
        <v>41.323700000000002</v>
      </c>
      <c r="J21458">
        <v>-84.200400000000002</v>
      </c>
      <c r="K21458">
        <v>219</v>
      </c>
      <c r="L21458">
        <v>375</v>
      </c>
    </row>
    <row r="21459" spans="1:12" x14ac:dyDescent="0.2">
      <c r="A21459" t="s">
        <v>8922</v>
      </c>
      <c r="B21459" t="s">
        <v>78</v>
      </c>
      <c r="C21459" t="str">
        <f t="shared" si="335"/>
        <v>Brookville, OH</v>
      </c>
      <c r="D21459" t="s">
        <v>1970</v>
      </c>
      <c r="E21459">
        <v>39113</v>
      </c>
      <c r="F21459" t="s">
        <v>2289</v>
      </c>
      <c r="G21459">
        <v>39113</v>
      </c>
      <c r="H21459" t="s">
        <v>2289</v>
      </c>
      <c r="I21459">
        <v>39.839300000000001</v>
      </c>
      <c r="J21459">
        <v>-84.417599999999993</v>
      </c>
      <c r="K21459">
        <v>5888</v>
      </c>
      <c r="L21459">
        <v>593</v>
      </c>
    </row>
    <row r="21460" spans="1:12" x14ac:dyDescent="0.2">
      <c r="A21460" t="s">
        <v>8268</v>
      </c>
      <c r="B21460" t="s">
        <v>78</v>
      </c>
      <c r="C21460" t="str">
        <f t="shared" si="335"/>
        <v>Louisville, OH</v>
      </c>
      <c r="D21460" t="s">
        <v>1970</v>
      </c>
      <c r="E21460">
        <v>39151</v>
      </c>
      <c r="F21460" t="s">
        <v>7818</v>
      </c>
      <c r="G21460">
        <v>39151</v>
      </c>
      <c r="H21460" t="s">
        <v>7818</v>
      </c>
      <c r="I21460">
        <v>40.837000000000003</v>
      </c>
      <c r="J21460">
        <v>-81.264399999999995</v>
      </c>
      <c r="K21460">
        <v>9335</v>
      </c>
      <c r="L21460">
        <v>636</v>
      </c>
    </row>
    <row r="21461" spans="1:12" x14ac:dyDescent="0.2">
      <c r="A21461" t="s">
        <v>17771</v>
      </c>
      <c r="B21461" t="s">
        <v>78</v>
      </c>
      <c r="C21461" t="str">
        <f t="shared" si="335"/>
        <v>Lindsey, OH</v>
      </c>
      <c r="D21461" t="s">
        <v>1970</v>
      </c>
      <c r="E21461">
        <v>39143</v>
      </c>
      <c r="F21461" t="s">
        <v>17772</v>
      </c>
      <c r="G21461">
        <v>39143</v>
      </c>
      <c r="H21461" t="s">
        <v>17772</v>
      </c>
      <c r="I21461">
        <v>41.421599999999998</v>
      </c>
      <c r="J21461">
        <v>-83.221000000000004</v>
      </c>
      <c r="K21461">
        <v>429</v>
      </c>
      <c r="L21461">
        <v>105</v>
      </c>
    </row>
    <row r="21462" spans="1:12" x14ac:dyDescent="0.2">
      <c r="A21462" t="s">
        <v>1959</v>
      </c>
      <c r="B21462" t="s">
        <v>78</v>
      </c>
      <c r="C21462" t="str">
        <f t="shared" si="335"/>
        <v>Granville, OH</v>
      </c>
      <c r="D21462" t="s">
        <v>1970</v>
      </c>
      <c r="E21462">
        <v>39089</v>
      </c>
      <c r="F21462" t="s">
        <v>17757</v>
      </c>
      <c r="G21462">
        <v>39089</v>
      </c>
      <c r="H21462" t="s">
        <v>17757</v>
      </c>
      <c r="I21462">
        <v>40.064799999999998</v>
      </c>
      <c r="J21462">
        <v>-82.502499999999998</v>
      </c>
      <c r="K21462">
        <v>5773</v>
      </c>
      <c r="L21462">
        <v>466</v>
      </c>
    </row>
    <row r="21463" spans="1:12" x14ac:dyDescent="0.2">
      <c r="A21463" t="s">
        <v>17773</v>
      </c>
      <c r="B21463" t="s">
        <v>78</v>
      </c>
      <c r="C21463" t="str">
        <f t="shared" si="335"/>
        <v>Eastlake, OH</v>
      </c>
      <c r="D21463" t="s">
        <v>1970</v>
      </c>
      <c r="E21463">
        <v>39085</v>
      </c>
      <c r="F21463" t="s">
        <v>2592</v>
      </c>
      <c r="G21463">
        <v>39085</v>
      </c>
      <c r="H21463" t="s">
        <v>2592</v>
      </c>
      <c r="I21463">
        <v>41.658099999999997</v>
      </c>
      <c r="J21463">
        <v>-81.432299999999998</v>
      </c>
      <c r="K21463">
        <v>18172</v>
      </c>
      <c r="L21463">
        <v>1097</v>
      </c>
    </row>
    <row r="21464" spans="1:12" x14ac:dyDescent="0.2">
      <c r="A21464" t="s">
        <v>1160</v>
      </c>
      <c r="B21464" t="s">
        <v>78</v>
      </c>
      <c r="C21464" t="str">
        <f t="shared" si="335"/>
        <v>Hillsboro, OH</v>
      </c>
      <c r="D21464" t="s">
        <v>1970</v>
      </c>
      <c r="E21464">
        <v>39071</v>
      </c>
      <c r="F21464" t="s">
        <v>1870</v>
      </c>
      <c r="G21464">
        <v>39071</v>
      </c>
      <c r="H21464" t="s">
        <v>1870</v>
      </c>
      <c r="I21464">
        <v>39.212299999999999</v>
      </c>
      <c r="J21464">
        <v>-83.6113</v>
      </c>
      <c r="K21464">
        <v>6573</v>
      </c>
      <c r="L21464">
        <v>459</v>
      </c>
    </row>
    <row r="21465" spans="1:12" x14ac:dyDescent="0.2">
      <c r="A21465" t="s">
        <v>17774</v>
      </c>
      <c r="B21465" t="s">
        <v>78</v>
      </c>
      <c r="C21465" t="str">
        <f t="shared" si="335"/>
        <v>Logan Elm Village, OH</v>
      </c>
      <c r="D21465" t="s">
        <v>1970</v>
      </c>
      <c r="E21465">
        <v>39129</v>
      </c>
      <c r="F21465" t="s">
        <v>17775</v>
      </c>
      <c r="G21465">
        <v>39129</v>
      </c>
      <c r="H21465" t="s">
        <v>17775</v>
      </c>
      <c r="I21465">
        <v>39.570500000000003</v>
      </c>
      <c r="J21465">
        <v>-82.947100000000006</v>
      </c>
      <c r="K21465">
        <v>986</v>
      </c>
      <c r="L21465">
        <v>1048</v>
      </c>
    </row>
    <row r="21466" spans="1:12" x14ac:dyDescent="0.2">
      <c r="A21466" t="s">
        <v>17776</v>
      </c>
      <c r="B21466" t="s">
        <v>78</v>
      </c>
      <c r="C21466" t="str">
        <f t="shared" si="335"/>
        <v>Belle Center, OH</v>
      </c>
      <c r="D21466" t="s">
        <v>1970</v>
      </c>
      <c r="E21466">
        <v>39091</v>
      </c>
      <c r="F21466" t="s">
        <v>1932</v>
      </c>
      <c r="G21466">
        <v>39091</v>
      </c>
      <c r="H21466" t="s">
        <v>1932</v>
      </c>
      <c r="I21466">
        <v>40.509</v>
      </c>
      <c r="J21466">
        <v>-83.7453</v>
      </c>
      <c r="K21466">
        <v>809</v>
      </c>
      <c r="L21466">
        <v>449</v>
      </c>
    </row>
    <row r="21467" spans="1:12" x14ac:dyDescent="0.2">
      <c r="A21467" t="s">
        <v>17777</v>
      </c>
      <c r="B21467" t="s">
        <v>78</v>
      </c>
      <c r="C21467" t="str">
        <f t="shared" si="335"/>
        <v>Grandview Heights, OH</v>
      </c>
      <c r="D21467" t="s">
        <v>1970</v>
      </c>
      <c r="E21467">
        <v>39049</v>
      </c>
      <c r="F21467" t="s">
        <v>395</v>
      </c>
      <c r="G21467">
        <v>39049</v>
      </c>
      <c r="H21467" t="s">
        <v>395</v>
      </c>
      <c r="I21467">
        <v>39.979300000000002</v>
      </c>
      <c r="J21467">
        <v>-83.040899999999993</v>
      </c>
      <c r="K21467">
        <v>7778</v>
      </c>
      <c r="L21467">
        <v>2290</v>
      </c>
    </row>
    <row r="21468" spans="1:12" x14ac:dyDescent="0.2">
      <c r="A21468" t="s">
        <v>2194</v>
      </c>
      <c r="B21468" t="s">
        <v>78</v>
      </c>
      <c r="C21468" t="str">
        <f t="shared" si="335"/>
        <v>South Charleston, OH</v>
      </c>
      <c r="D21468" t="s">
        <v>1970</v>
      </c>
      <c r="E21468">
        <v>39023</v>
      </c>
      <c r="F21468" t="s">
        <v>390</v>
      </c>
      <c r="G21468">
        <v>39023</v>
      </c>
      <c r="H21468" t="s">
        <v>390</v>
      </c>
      <c r="I21468">
        <v>39.824300000000001</v>
      </c>
      <c r="J21468">
        <v>-83.641599999999997</v>
      </c>
      <c r="K21468">
        <v>1622</v>
      </c>
      <c r="L21468">
        <v>507</v>
      </c>
    </row>
    <row r="21469" spans="1:12" x14ac:dyDescent="0.2">
      <c r="A21469" t="s">
        <v>17778</v>
      </c>
      <c r="B21469" t="s">
        <v>78</v>
      </c>
      <c r="C21469" t="str">
        <f t="shared" si="335"/>
        <v>Lockland, OH</v>
      </c>
      <c r="D21469" t="s">
        <v>1970</v>
      </c>
      <c r="E21469">
        <v>39061</v>
      </c>
      <c r="F21469" t="s">
        <v>967</v>
      </c>
      <c r="G21469">
        <v>39061</v>
      </c>
      <c r="H21469" t="s">
        <v>967</v>
      </c>
      <c r="I21469">
        <v>39.227699999999999</v>
      </c>
      <c r="J21469">
        <v>-84.456400000000002</v>
      </c>
      <c r="K21469">
        <v>3462</v>
      </c>
      <c r="L21469">
        <v>1085</v>
      </c>
    </row>
    <row r="21470" spans="1:12" x14ac:dyDescent="0.2">
      <c r="A21470" t="s">
        <v>10026</v>
      </c>
      <c r="B21470" t="s">
        <v>78</v>
      </c>
      <c r="C21470" t="str">
        <f t="shared" si="335"/>
        <v>Orangeville, OH</v>
      </c>
      <c r="D21470" t="s">
        <v>1970</v>
      </c>
      <c r="E21470">
        <v>39155</v>
      </c>
      <c r="F21470" t="s">
        <v>8373</v>
      </c>
      <c r="G21470">
        <v>39155</v>
      </c>
      <c r="H21470" t="s">
        <v>8373</v>
      </c>
      <c r="I21470">
        <v>41.342100000000002</v>
      </c>
      <c r="J21470">
        <v>-80.527699999999996</v>
      </c>
      <c r="K21470">
        <v>189</v>
      </c>
      <c r="L21470">
        <v>97</v>
      </c>
    </row>
    <row r="21471" spans="1:12" x14ac:dyDescent="0.2">
      <c r="A21471" t="s">
        <v>3691</v>
      </c>
      <c r="B21471" t="s">
        <v>78</v>
      </c>
      <c r="C21471" t="str">
        <f t="shared" si="335"/>
        <v>Northfield, OH</v>
      </c>
      <c r="D21471" t="s">
        <v>1970</v>
      </c>
      <c r="E21471">
        <v>39153</v>
      </c>
      <c r="F21471" t="s">
        <v>850</v>
      </c>
      <c r="G21471">
        <v>39153</v>
      </c>
      <c r="H21471" t="s">
        <v>850</v>
      </c>
      <c r="I21471">
        <v>41.342700000000001</v>
      </c>
      <c r="J21471">
        <v>-81.528599999999997</v>
      </c>
      <c r="K21471">
        <v>3669</v>
      </c>
      <c r="L21471">
        <v>1348</v>
      </c>
    </row>
    <row r="21472" spans="1:12" x14ac:dyDescent="0.2">
      <c r="A21472" t="s">
        <v>17779</v>
      </c>
      <c r="B21472" t="s">
        <v>78</v>
      </c>
      <c r="C21472" t="str">
        <f t="shared" si="335"/>
        <v>Newcomerstown, OH</v>
      </c>
      <c r="D21472" t="s">
        <v>1970</v>
      </c>
      <c r="E21472">
        <v>39157</v>
      </c>
      <c r="F21472" t="s">
        <v>17780</v>
      </c>
      <c r="G21472">
        <v>39157</v>
      </c>
      <c r="H21472" t="s">
        <v>17780</v>
      </c>
      <c r="I21472">
        <v>40.2761</v>
      </c>
      <c r="J21472">
        <v>-81.594899999999996</v>
      </c>
      <c r="K21472">
        <v>4106</v>
      </c>
      <c r="L21472">
        <v>511</v>
      </c>
    </row>
    <row r="21473" spans="1:12" x14ac:dyDescent="0.2">
      <c r="A21473" t="s">
        <v>17781</v>
      </c>
      <c r="B21473" t="s">
        <v>78</v>
      </c>
      <c r="C21473" t="str">
        <f t="shared" si="335"/>
        <v>Apple Creek, OH</v>
      </c>
      <c r="D21473" t="s">
        <v>1970</v>
      </c>
      <c r="E21473">
        <v>39169</v>
      </c>
      <c r="F21473" t="s">
        <v>1966</v>
      </c>
      <c r="G21473">
        <v>39169</v>
      </c>
      <c r="H21473" t="s">
        <v>1966</v>
      </c>
      <c r="I21473">
        <v>40.748600000000003</v>
      </c>
      <c r="J21473">
        <v>-81.833399999999997</v>
      </c>
      <c r="K21473">
        <v>1187</v>
      </c>
      <c r="L21473">
        <v>788</v>
      </c>
    </row>
    <row r="21474" spans="1:12" x14ac:dyDescent="0.2">
      <c r="A21474" t="s">
        <v>17782</v>
      </c>
      <c r="B21474" t="s">
        <v>78</v>
      </c>
      <c r="C21474" t="str">
        <f t="shared" si="335"/>
        <v>Minerva Park, OH</v>
      </c>
      <c r="D21474" t="s">
        <v>1970</v>
      </c>
      <c r="E21474">
        <v>39049</v>
      </c>
      <c r="F21474" t="s">
        <v>395</v>
      </c>
      <c r="G21474">
        <v>39049</v>
      </c>
      <c r="H21474" t="s">
        <v>395</v>
      </c>
      <c r="I21474">
        <v>40.076999999999998</v>
      </c>
      <c r="J21474">
        <v>-82.940700000000007</v>
      </c>
      <c r="K21474">
        <v>1321</v>
      </c>
      <c r="L21474">
        <v>788</v>
      </c>
    </row>
    <row r="21475" spans="1:12" x14ac:dyDescent="0.2">
      <c r="A21475" t="s">
        <v>17783</v>
      </c>
      <c r="B21475" t="s">
        <v>78</v>
      </c>
      <c r="C21475" t="str">
        <f t="shared" si="335"/>
        <v>Kimbolton, OH</v>
      </c>
      <c r="D21475" t="s">
        <v>1970</v>
      </c>
      <c r="E21475">
        <v>39059</v>
      </c>
      <c r="F21475" t="s">
        <v>3542</v>
      </c>
      <c r="G21475">
        <v>39059</v>
      </c>
      <c r="H21475" t="s">
        <v>3542</v>
      </c>
      <c r="I21475">
        <v>40.150799999999997</v>
      </c>
      <c r="J21475">
        <v>-81.575800000000001</v>
      </c>
      <c r="K21475">
        <v>32</v>
      </c>
      <c r="L21475">
        <v>24</v>
      </c>
    </row>
    <row r="21476" spans="1:12" x14ac:dyDescent="0.2">
      <c r="A21476" t="s">
        <v>9986</v>
      </c>
      <c r="B21476" t="s">
        <v>78</v>
      </c>
      <c r="C21476" t="str">
        <f t="shared" si="335"/>
        <v>Gettysburg, OH</v>
      </c>
      <c r="D21476" t="s">
        <v>1970</v>
      </c>
      <c r="E21476">
        <v>39037</v>
      </c>
      <c r="F21476" t="s">
        <v>17784</v>
      </c>
      <c r="G21476">
        <v>39037</v>
      </c>
      <c r="H21476" t="s">
        <v>17784</v>
      </c>
      <c r="I21476">
        <v>40.115699999999997</v>
      </c>
      <c r="J21476">
        <v>-84.496600000000001</v>
      </c>
      <c r="K21476">
        <v>664</v>
      </c>
      <c r="L21476">
        <v>585</v>
      </c>
    </row>
    <row r="21477" spans="1:12" x14ac:dyDescent="0.2">
      <c r="A21477" t="s">
        <v>12485</v>
      </c>
      <c r="B21477" t="s">
        <v>78</v>
      </c>
      <c r="C21477" t="str">
        <f t="shared" si="335"/>
        <v>London, OH</v>
      </c>
      <c r="D21477" t="s">
        <v>1970</v>
      </c>
      <c r="E21477">
        <v>39097</v>
      </c>
      <c r="F21477" t="s">
        <v>1465</v>
      </c>
      <c r="G21477">
        <v>39097</v>
      </c>
      <c r="H21477" t="s">
        <v>1465</v>
      </c>
      <c r="I21477">
        <v>39.893599999999999</v>
      </c>
      <c r="J21477">
        <v>-83.4375</v>
      </c>
      <c r="K21477">
        <v>14597</v>
      </c>
      <c r="L21477">
        <v>466</v>
      </c>
    </row>
    <row r="21478" spans="1:12" x14ac:dyDescent="0.2">
      <c r="A21478" t="s">
        <v>17288</v>
      </c>
      <c r="B21478" t="s">
        <v>78</v>
      </c>
      <c r="C21478" t="str">
        <f t="shared" si="335"/>
        <v>Shawnee, OH</v>
      </c>
      <c r="D21478" t="s">
        <v>1970</v>
      </c>
      <c r="E21478">
        <v>39127</v>
      </c>
      <c r="F21478" t="s">
        <v>3042</v>
      </c>
      <c r="G21478">
        <v>39127</v>
      </c>
      <c r="H21478" t="s">
        <v>3042</v>
      </c>
      <c r="I21478">
        <v>39.606299999999997</v>
      </c>
      <c r="J21478">
        <v>-82.204599999999999</v>
      </c>
      <c r="K21478">
        <v>643</v>
      </c>
      <c r="L21478">
        <v>110</v>
      </c>
    </row>
    <row r="21479" spans="1:12" x14ac:dyDescent="0.2">
      <c r="A21479" t="s">
        <v>4237</v>
      </c>
      <c r="B21479" t="s">
        <v>78</v>
      </c>
      <c r="C21479" t="str">
        <f t="shared" si="335"/>
        <v>Kirtland, OH</v>
      </c>
      <c r="D21479" t="s">
        <v>1970</v>
      </c>
      <c r="E21479">
        <v>39085</v>
      </c>
      <c r="F21479" t="s">
        <v>2592</v>
      </c>
      <c r="G21479">
        <v>39085</v>
      </c>
      <c r="H21479" t="s">
        <v>2592</v>
      </c>
      <c r="I21479">
        <v>41.596899999999998</v>
      </c>
      <c r="J21479">
        <v>-81.340599999999995</v>
      </c>
      <c r="K21479">
        <v>6824</v>
      </c>
      <c r="L21479">
        <v>158</v>
      </c>
    </row>
    <row r="21480" spans="1:12" x14ac:dyDescent="0.2">
      <c r="A21480" t="s">
        <v>17785</v>
      </c>
      <c r="B21480" t="s">
        <v>78</v>
      </c>
      <c r="C21480" t="str">
        <f t="shared" si="335"/>
        <v>Hamden, OH</v>
      </c>
      <c r="D21480" t="s">
        <v>1970</v>
      </c>
      <c r="E21480">
        <v>39163</v>
      </c>
      <c r="F21480" t="s">
        <v>4863</v>
      </c>
      <c r="G21480">
        <v>39163</v>
      </c>
      <c r="H21480" t="s">
        <v>4863</v>
      </c>
      <c r="I21480">
        <v>39.159100000000002</v>
      </c>
      <c r="J21480">
        <v>-82.524299999999997</v>
      </c>
      <c r="K21480">
        <v>860</v>
      </c>
      <c r="L21480">
        <v>583</v>
      </c>
    </row>
    <row r="21481" spans="1:12" x14ac:dyDescent="0.2">
      <c r="A21481" t="s">
        <v>11225</v>
      </c>
      <c r="B21481" t="s">
        <v>78</v>
      </c>
      <c r="C21481" t="str">
        <f t="shared" si="335"/>
        <v>Damascus, OH</v>
      </c>
      <c r="D21481" t="s">
        <v>1970</v>
      </c>
      <c r="E21481">
        <v>39099</v>
      </c>
      <c r="F21481" t="s">
        <v>17786</v>
      </c>
      <c r="G21481" t="s">
        <v>17787</v>
      </c>
      <c r="H21481" t="s">
        <v>17788</v>
      </c>
      <c r="I21481">
        <v>40.904200000000003</v>
      </c>
      <c r="J21481">
        <v>-80.952399999999997</v>
      </c>
      <c r="K21481">
        <v>474</v>
      </c>
      <c r="L21481">
        <v>229</v>
      </c>
    </row>
    <row r="21482" spans="1:12" x14ac:dyDescent="0.2">
      <c r="A21482" t="s">
        <v>17789</v>
      </c>
      <c r="B21482" t="s">
        <v>78</v>
      </c>
      <c r="C21482" t="str">
        <f t="shared" si="335"/>
        <v>Pepper Pike, OH</v>
      </c>
      <c r="D21482" t="s">
        <v>1970</v>
      </c>
      <c r="E21482">
        <v>39035</v>
      </c>
      <c r="F21482" t="s">
        <v>17739</v>
      </c>
      <c r="G21482">
        <v>39035</v>
      </c>
      <c r="H21482" t="s">
        <v>17739</v>
      </c>
      <c r="I21482">
        <v>41.4801</v>
      </c>
      <c r="J21482">
        <v>-81.462000000000003</v>
      </c>
      <c r="K21482">
        <v>6258</v>
      </c>
      <c r="L21482">
        <v>339</v>
      </c>
    </row>
    <row r="21483" spans="1:12" x14ac:dyDescent="0.2">
      <c r="A21483" t="s">
        <v>10966</v>
      </c>
      <c r="B21483" t="s">
        <v>78</v>
      </c>
      <c r="C21483" t="str">
        <f t="shared" si="335"/>
        <v>Fredericktown, OH</v>
      </c>
      <c r="D21483" t="s">
        <v>1970</v>
      </c>
      <c r="E21483">
        <v>39083</v>
      </c>
      <c r="F21483" t="s">
        <v>4872</v>
      </c>
      <c r="G21483">
        <v>39083</v>
      </c>
      <c r="H21483" t="s">
        <v>4872</v>
      </c>
      <c r="I21483">
        <v>40.478400000000001</v>
      </c>
      <c r="J21483">
        <v>-82.548500000000004</v>
      </c>
      <c r="K21483">
        <v>2498</v>
      </c>
      <c r="L21483">
        <v>486</v>
      </c>
    </row>
    <row r="21484" spans="1:12" x14ac:dyDescent="0.2">
      <c r="A21484" t="s">
        <v>15261</v>
      </c>
      <c r="B21484" t="s">
        <v>78</v>
      </c>
      <c r="C21484" t="str">
        <f t="shared" si="335"/>
        <v>Osgood, OH</v>
      </c>
      <c r="D21484" t="s">
        <v>1970</v>
      </c>
      <c r="E21484">
        <v>39037</v>
      </c>
      <c r="F21484" t="s">
        <v>17784</v>
      </c>
      <c r="G21484">
        <v>39037</v>
      </c>
      <c r="H21484" t="s">
        <v>17784</v>
      </c>
      <c r="I21484">
        <v>40.339399999999998</v>
      </c>
      <c r="J21484">
        <v>-84.495699999999999</v>
      </c>
      <c r="K21484">
        <v>289</v>
      </c>
      <c r="L21484">
        <v>327</v>
      </c>
    </row>
    <row r="21485" spans="1:12" x14ac:dyDescent="0.2">
      <c r="A21485" t="s">
        <v>1979</v>
      </c>
      <c r="B21485" t="s">
        <v>78</v>
      </c>
      <c r="C21485" t="str">
        <f t="shared" si="335"/>
        <v>Smithfield, OH</v>
      </c>
      <c r="D21485" t="s">
        <v>1970</v>
      </c>
      <c r="E21485">
        <v>39081</v>
      </c>
      <c r="F21485" t="s">
        <v>518</v>
      </c>
      <c r="G21485">
        <v>39081</v>
      </c>
      <c r="H21485" t="s">
        <v>518</v>
      </c>
      <c r="I21485">
        <v>40.271500000000003</v>
      </c>
      <c r="J21485">
        <v>-80.777299999999997</v>
      </c>
      <c r="K21485">
        <v>819</v>
      </c>
      <c r="L21485">
        <v>334</v>
      </c>
    </row>
    <row r="21486" spans="1:12" x14ac:dyDescent="0.2">
      <c r="A21486" t="s">
        <v>2527</v>
      </c>
      <c r="B21486" t="s">
        <v>78</v>
      </c>
      <c r="C21486" t="str">
        <f t="shared" si="335"/>
        <v>Orange, OH</v>
      </c>
      <c r="D21486" t="s">
        <v>1970</v>
      </c>
      <c r="E21486">
        <v>39035</v>
      </c>
      <c r="F21486" t="s">
        <v>17739</v>
      </c>
      <c r="G21486">
        <v>39035</v>
      </c>
      <c r="H21486" t="s">
        <v>17739</v>
      </c>
      <c r="I21486">
        <v>41.441499999999998</v>
      </c>
      <c r="J21486">
        <v>-81.474299999999999</v>
      </c>
      <c r="K21486">
        <v>3278</v>
      </c>
      <c r="L21486">
        <v>332</v>
      </c>
    </row>
    <row r="21487" spans="1:12" x14ac:dyDescent="0.2">
      <c r="A21487" t="s">
        <v>17790</v>
      </c>
      <c r="B21487" t="s">
        <v>78</v>
      </c>
      <c r="C21487" t="str">
        <f t="shared" si="335"/>
        <v>Woodsfield, OH</v>
      </c>
      <c r="D21487" t="s">
        <v>1970</v>
      </c>
      <c r="E21487">
        <v>39111</v>
      </c>
      <c r="F21487" t="s">
        <v>801</v>
      </c>
      <c r="G21487">
        <v>39111</v>
      </c>
      <c r="H21487" t="s">
        <v>801</v>
      </c>
      <c r="I21487">
        <v>39.763100000000001</v>
      </c>
      <c r="J21487">
        <v>-81.116799999999998</v>
      </c>
      <c r="K21487">
        <v>2261</v>
      </c>
      <c r="L21487">
        <v>433</v>
      </c>
    </row>
    <row r="21488" spans="1:12" x14ac:dyDescent="0.2">
      <c r="A21488" t="s">
        <v>17127</v>
      </c>
      <c r="B21488" t="s">
        <v>78</v>
      </c>
      <c r="C21488" t="str">
        <f t="shared" si="335"/>
        <v>Bethesda, OH</v>
      </c>
      <c r="D21488" t="s">
        <v>1970</v>
      </c>
      <c r="E21488">
        <v>39013</v>
      </c>
      <c r="F21488" t="s">
        <v>1697</v>
      </c>
      <c r="G21488">
        <v>39013</v>
      </c>
      <c r="H21488" t="s">
        <v>1697</v>
      </c>
      <c r="I21488">
        <v>40.016399999999997</v>
      </c>
      <c r="J21488">
        <v>-81.072699999999998</v>
      </c>
      <c r="K21488">
        <v>1234</v>
      </c>
      <c r="L21488">
        <v>763</v>
      </c>
    </row>
    <row r="21489" spans="1:12" x14ac:dyDescent="0.2">
      <c r="A21489" t="s">
        <v>14236</v>
      </c>
      <c r="B21489" t="s">
        <v>78</v>
      </c>
      <c r="C21489" t="str">
        <f t="shared" si="335"/>
        <v>Metamora, OH</v>
      </c>
      <c r="D21489" t="s">
        <v>1970</v>
      </c>
      <c r="E21489">
        <v>39051</v>
      </c>
      <c r="F21489" t="s">
        <v>5205</v>
      </c>
      <c r="G21489">
        <v>39051</v>
      </c>
      <c r="H21489" t="s">
        <v>5205</v>
      </c>
      <c r="I21489">
        <v>41.711300000000001</v>
      </c>
      <c r="J21489">
        <v>-83.905699999999996</v>
      </c>
      <c r="K21489">
        <v>611</v>
      </c>
      <c r="L21489">
        <v>288</v>
      </c>
    </row>
    <row r="21490" spans="1:12" x14ac:dyDescent="0.2">
      <c r="A21490" t="s">
        <v>17791</v>
      </c>
      <c r="B21490" t="s">
        <v>78</v>
      </c>
      <c r="C21490" t="str">
        <f t="shared" si="335"/>
        <v>Lakeline, OH</v>
      </c>
      <c r="D21490" t="s">
        <v>1970</v>
      </c>
      <c r="E21490">
        <v>39085</v>
      </c>
      <c r="F21490" t="s">
        <v>2592</v>
      </c>
      <c r="G21490">
        <v>39085</v>
      </c>
      <c r="H21490" t="s">
        <v>2592</v>
      </c>
      <c r="I21490">
        <v>41.659599999999998</v>
      </c>
      <c r="J21490">
        <v>-81.454300000000003</v>
      </c>
      <c r="K21490">
        <v>220</v>
      </c>
      <c r="L21490">
        <v>969</v>
      </c>
    </row>
    <row r="21491" spans="1:12" x14ac:dyDescent="0.2">
      <c r="A21491" t="s">
        <v>17792</v>
      </c>
      <c r="B21491" t="s">
        <v>78</v>
      </c>
      <c r="C21491" t="str">
        <f t="shared" si="335"/>
        <v>North Robinson, OH</v>
      </c>
      <c r="D21491" t="s">
        <v>1970</v>
      </c>
      <c r="E21491">
        <v>39033</v>
      </c>
      <c r="F21491" t="s">
        <v>1170</v>
      </c>
      <c r="G21491">
        <v>39033</v>
      </c>
      <c r="H21491" t="s">
        <v>1170</v>
      </c>
      <c r="I21491">
        <v>40.792400000000001</v>
      </c>
      <c r="J21491">
        <v>-82.856800000000007</v>
      </c>
      <c r="K21491">
        <v>194</v>
      </c>
      <c r="L21491">
        <v>704</v>
      </c>
    </row>
    <row r="21492" spans="1:12" x14ac:dyDescent="0.2">
      <c r="A21492" t="s">
        <v>9049</v>
      </c>
      <c r="B21492" t="s">
        <v>78</v>
      </c>
      <c r="C21492" t="str">
        <f t="shared" si="335"/>
        <v>Dunkirk, OH</v>
      </c>
      <c r="D21492" t="s">
        <v>1970</v>
      </c>
      <c r="E21492">
        <v>39065</v>
      </c>
      <c r="F21492" t="s">
        <v>4744</v>
      </c>
      <c r="G21492">
        <v>39065</v>
      </c>
      <c r="H21492" t="s">
        <v>4744</v>
      </c>
      <c r="I21492">
        <v>40.787999999999997</v>
      </c>
      <c r="J21492">
        <v>-83.643000000000001</v>
      </c>
      <c r="K21492">
        <v>847</v>
      </c>
      <c r="L21492">
        <v>492</v>
      </c>
    </row>
    <row r="21493" spans="1:12" x14ac:dyDescent="0.2">
      <c r="A21493" t="s">
        <v>17793</v>
      </c>
      <c r="B21493" t="s">
        <v>78</v>
      </c>
      <c r="C21493" t="str">
        <f t="shared" si="335"/>
        <v>Lakemore, OH</v>
      </c>
      <c r="D21493" t="s">
        <v>1970</v>
      </c>
      <c r="E21493">
        <v>39153</v>
      </c>
      <c r="F21493" t="s">
        <v>850</v>
      </c>
      <c r="G21493">
        <v>39153</v>
      </c>
      <c r="H21493" t="s">
        <v>850</v>
      </c>
      <c r="I21493">
        <v>41.021500000000003</v>
      </c>
      <c r="J21493">
        <v>-81.426400000000001</v>
      </c>
      <c r="K21493">
        <v>3073</v>
      </c>
      <c r="L21493">
        <v>818</v>
      </c>
    </row>
    <row r="21494" spans="1:12" x14ac:dyDescent="0.2">
      <c r="A21494" t="s">
        <v>7196</v>
      </c>
      <c r="B21494" t="s">
        <v>78</v>
      </c>
      <c r="C21494" t="str">
        <f t="shared" si="335"/>
        <v>Proctorville, OH</v>
      </c>
      <c r="D21494" t="s">
        <v>1970</v>
      </c>
      <c r="E21494">
        <v>39087</v>
      </c>
      <c r="F21494" t="s">
        <v>8327</v>
      </c>
      <c r="G21494">
        <v>39087</v>
      </c>
      <c r="H21494" t="s">
        <v>8327</v>
      </c>
      <c r="I21494">
        <v>38.4375</v>
      </c>
      <c r="J21494">
        <v>-82.381799999999998</v>
      </c>
      <c r="K21494">
        <v>550</v>
      </c>
      <c r="L21494">
        <v>892</v>
      </c>
    </row>
    <row r="21495" spans="1:12" x14ac:dyDescent="0.2">
      <c r="A21495" t="s">
        <v>17794</v>
      </c>
      <c r="B21495" t="s">
        <v>78</v>
      </c>
      <c r="C21495" t="str">
        <f t="shared" si="335"/>
        <v>Minford, OH</v>
      </c>
      <c r="D21495" t="s">
        <v>1970</v>
      </c>
      <c r="E21495">
        <v>39145</v>
      </c>
      <c r="F21495" t="s">
        <v>17795</v>
      </c>
      <c r="G21495">
        <v>39145</v>
      </c>
      <c r="H21495" t="s">
        <v>17795</v>
      </c>
      <c r="I21495">
        <v>38.861800000000002</v>
      </c>
      <c r="J21495">
        <v>-82.855199999999996</v>
      </c>
      <c r="K21495">
        <v>428</v>
      </c>
      <c r="L21495">
        <v>94</v>
      </c>
    </row>
    <row r="21496" spans="1:12" x14ac:dyDescent="0.2">
      <c r="A21496" t="s">
        <v>17796</v>
      </c>
      <c r="B21496" t="s">
        <v>78</v>
      </c>
      <c r="C21496" t="str">
        <f t="shared" si="335"/>
        <v>Burkettsville, OH</v>
      </c>
      <c r="D21496" t="s">
        <v>1970</v>
      </c>
      <c r="E21496">
        <v>39107</v>
      </c>
      <c r="F21496" t="s">
        <v>1757</v>
      </c>
      <c r="G21496" t="s">
        <v>17797</v>
      </c>
      <c r="H21496" t="s">
        <v>17798</v>
      </c>
      <c r="I21496">
        <v>40.353000000000002</v>
      </c>
      <c r="J21496">
        <v>-84.642600000000002</v>
      </c>
      <c r="K21496">
        <v>262</v>
      </c>
      <c r="L21496">
        <v>576</v>
      </c>
    </row>
    <row r="21497" spans="1:12" x14ac:dyDescent="0.2">
      <c r="A21497" t="s">
        <v>4745</v>
      </c>
      <c r="B21497" t="s">
        <v>78</v>
      </c>
      <c r="C21497" t="str">
        <f t="shared" si="335"/>
        <v>South Point, OH</v>
      </c>
      <c r="D21497" t="s">
        <v>1970</v>
      </c>
      <c r="E21497">
        <v>39087</v>
      </c>
      <c r="F21497" t="s">
        <v>8327</v>
      </c>
      <c r="G21497">
        <v>39087</v>
      </c>
      <c r="H21497" t="s">
        <v>8327</v>
      </c>
      <c r="I21497">
        <v>38.421399999999998</v>
      </c>
      <c r="J21497">
        <v>-82.578400000000002</v>
      </c>
      <c r="K21497">
        <v>3874</v>
      </c>
      <c r="L21497">
        <v>508</v>
      </c>
    </row>
    <row r="21498" spans="1:12" x14ac:dyDescent="0.2">
      <c r="A21498" t="s">
        <v>4488</v>
      </c>
      <c r="B21498" t="s">
        <v>78</v>
      </c>
      <c r="C21498" t="str">
        <f t="shared" si="335"/>
        <v>Milan, OH</v>
      </c>
      <c r="D21498" t="s">
        <v>1970</v>
      </c>
      <c r="E21498">
        <v>39043</v>
      </c>
      <c r="F21498" t="s">
        <v>8071</v>
      </c>
      <c r="G21498" t="s">
        <v>17799</v>
      </c>
      <c r="H21498" t="s">
        <v>17800</v>
      </c>
      <c r="I21498">
        <v>41.2883</v>
      </c>
      <c r="J21498">
        <v>-82.599500000000006</v>
      </c>
      <c r="K21498">
        <v>1335</v>
      </c>
      <c r="L21498">
        <v>435</v>
      </c>
    </row>
    <row r="21499" spans="1:12" x14ac:dyDescent="0.2">
      <c r="A21499" t="s">
        <v>6914</v>
      </c>
      <c r="B21499" t="s">
        <v>78</v>
      </c>
      <c r="C21499" t="str">
        <f t="shared" si="335"/>
        <v>Galena, OH</v>
      </c>
      <c r="D21499" t="s">
        <v>1970</v>
      </c>
      <c r="E21499">
        <v>39041</v>
      </c>
      <c r="F21499" t="s">
        <v>1004</v>
      </c>
      <c r="G21499">
        <v>39041</v>
      </c>
      <c r="H21499" t="s">
        <v>1004</v>
      </c>
      <c r="I21499">
        <v>40.221899999999998</v>
      </c>
      <c r="J21499">
        <v>-82.880200000000002</v>
      </c>
      <c r="K21499">
        <v>674</v>
      </c>
      <c r="L21499">
        <v>162</v>
      </c>
    </row>
    <row r="21500" spans="1:12" x14ac:dyDescent="0.2">
      <c r="A21500" t="s">
        <v>17801</v>
      </c>
      <c r="B21500" t="s">
        <v>78</v>
      </c>
      <c r="C21500" t="str">
        <f t="shared" si="335"/>
        <v>Beavercreek, OH</v>
      </c>
      <c r="D21500" t="s">
        <v>1970</v>
      </c>
      <c r="E21500">
        <v>39057</v>
      </c>
      <c r="F21500" t="s">
        <v>7163</v>
      </c>
      <c r="G21500">
        <v>39057</v>
      </c>
      <c r="H21500" t="s">
        <v>7163</v>
      </c>
      <c r="I21500">
        <v>39.731000000000002</v>
      </c>
      <c r="J21500">
        <v>-84.062399999999997</v>
      </c>
      <c r="K21500">
        <v>46948</v>
      </c>
      <c r="L21500">
        <v>681</v>
      </c>
    </row>
    <row r="21501" spans="1:12" x14ac:dyDescent="0.2">
      <c r="A21501" t="s">
        <v>9169</v>
      </c>
      <c r="B21501" t="s">
        <v>78</v>
      </c>
      <c r="C21501" t="str">
        <f t="shared" si="335"/>
        <v>Akron, OH</v>
      </c>
      <c r="D21501" t="s">
        <v>1970</v>
      </c>
      <c r="E21501">
        <v>39153</v>
      </c>
      <c r="F21501" t="s">
        <v>850</v>
      </c>
      <c r="G21501">
        <v>39153</v>
      </c>
      <c r="H21501" t="s">
        <v>850</v>
      </c>
      <c r="I21501">
        <v>41.079799999999999</v>
      </c>
      <c r="J21501">
        <v>-81.521900000000002</v>
      </c>
      <c r="K21501">
        <v>565920</v>
      </c>
      <c r="L21501">
        <v>1233</v>
      </c>
    </row>
    <row r="21502" spans="1:12" x14ac:dyDescent="0.2">
      <c r="A21502" t="s">
        <v>14008</v>
      </c>
      <c r="B21502" t="s">
        <v>78</v>
      </c>
      <c r="C21502" t="str">
        <f t="shared" si="335"/>
        <v>Urbana, OH</v>
      </c>
      <c r="D21502" t="s">
        <v>1970</v>
      </c>
      <c r="E21502">
        <v>39021</v>
      </c>
      <c r="F21502" t="s">
        <v>14003</v>
      </c>
      <c r="G21502">
        <v>39021</v>
      </c>
      <c r="H21502" t="s">
        <v>14003</v>
      </c>
      <c r="I21502">
        <v>40.108899999999998</v>
      </c>
      <c r="J21502">
        <v>-83.754099999999994</v>
      </c>
      <c r="K21502">
        <v>11314</v>
      </c>
      <c r="L21502">
        <v>564</v>
      </c>
    </row>
    <row r="21503" spans="1:12" x14ac:dyDescent="0.2">
      <c r="A21503" t="s">
        <v>17802</v>
      </c>
      <c r="B21503" t="s">
        <v>78</v>
      </c>
      <c r="C21503" t="str">
        <f t="shared" si="335"/>
        <v>South Webster, OH</v>
      </c>
      <c r="D21503" t="s">
        <v>1970</v>
      </c>
      <c r="E21503">
        <v>39145</v>
      </c>
      <c r="F21503" t="s">
        <v>17795</v>
      </c>
      <c r="G21503">
        <v>39145</v>
      </c>
      <c r="H21503" t="s">
        <v>17795</v>
      </c>
      <c r="I21503">
        <v>38.817</v>
      </c>
      <c r="J21503">
        <v>-82.728200000000001</v>
      </c>
      <c r="K21503">
        <v>812</v>
      </c>
      <c r="L21503">
        <v>238</v>
      </c>
    </row>
    <row r="21504" spans="1:12" x14ac:dyDescent="0.2">
      <c r="A21504" t="s">
        <v>1189</v>
      </c>
      <c r="B21504" t="s">
        <v>78</v>
      </c>
      <c r="C21504" t="str">
        <f t="shared" si="335"/>
        <v>Independence, OH</v>
      </c>
      <c r="D21504" t="s">
        <v>1970</v>
      </c>
      <c r="E21504">
        <v>39035</v>
      </c>
      <c r="F21504" t="s">
        <v>17739</v>
      </c>
      <c r="G21504">
        <v>39035</v>
      </c>
      <c r="H21504" t="s">
        <v>17739</v>
      </c>
      <c r="I21504">
        <v>41.378</v>
      </c>
      <c r="J21504">
        <v>-81.638499999999993</v>
      </c>
      <c r="K21504">
        <v>7124</v>
      </c>
      <c r="L21504">
        <v>288</v>
      </c>
    </row>
    <row r="21505" spans="1:12" x14ac:dyDescent="0.2">
      <c r="A21505" t="s">
        <v>420</v>
      </c>
      <c r="B21505" t="s">
        <v>78</v>
      </c>
      <c r="C21505" t="str">
        <f t="shared" si="335"/>
        <v>Uniontown, OH</v>
      </c>
      <c r="D21505" t="s">
        <v>1970</v>
      </c>
      <c r="E21505">
        <v>39151</v>
      </c>
      <c r="F21505" t="s">
        <v>7818</v>
      </c>
      <c r="G21505">
        <v>39151</v>
      </c>
      <c r="H21505" t="s">
        <v>7818</v>
      </c>
      <c r="I21505">
        <v>40.973599999999998</v>
      </c>
      <c r="J21505">
        <v>-81.404499999999999</v>
      </c>
      <c r="K21505">
        <v>3319</v>
      </c>
      <c r="L21505">
        <v>513</v>
      </c>
    </row>
    <row r="21506" spans="1:12" x14ac:dyDescent="0.2">
      <c r="A21506" t="s">
        <v>17803</v>
      </c>
      <c r="B21506" t="s">
        <v>78</v>
      </c>
      <c r="C21506" t="str">
        <f t="shared" si="335"/>
        <v>Neapolis, OH</v>
      </c>
      <c r="D21506" t="s">
        <v>1970</v>
      </c>
      <c r="E21506">
        <v>39095</v>
      </c>
      <c r="F21506" t="s">
        <v>4799</v>
      </c>
      <c r="G21506">
        <v>39095</v>
      </c>
      <c r="H21506" t="s">
        <v>4799</v>
      </c>
      <c r="I21506">
        <v>41.490600000000001</v>
      </c>
      <c r="J21506">
        <v>-83.874700000000004</v>
      </c>
      <c r="K21506">
        <v>393</v>
      </c>
      <c r="L21506">
        <v>213</v>
      </c>
    </row>
    <row r="21507" spans="1:12" x14ac:dyDescent="0.2">
      <c r="A21507" t="s">
        <v>17804</v>
      </c>
      <c r="B21507" t="s">
        <v>78</v>
      </c>
      <c r="C21507" t="str">
        <f t="shared" si="335"/>
        <v>Plain City, OH</v>
      </c>
      <c r="D21507" t="s">
        <v>1970</v>
      </c>
      <c r="E21507">
        <v>39097</v>
      </c>
      <c r="F21507" t="s">
        <v>1465</v>
      </c>
      <c r="G21507" t="s">
        <v>17805</v>
      </c>
      <c r="H21507" t="s">
        <v>17806</v>
      </c>
      <c r="I21507">
        <v>40.106699999999996</v>
      </c>
      <c r="J21507">
        <v>-83.269300000000001</v>
      </c>
      <c r="K21507">
        <v>4377</v>
      </c>
      <c r="L21507">
        <v>699</v>
      </c>
    </row>
    <row r="21508" spans="1:12" x14ac:dyDescent="0.2">
      <c r="A21508" t="s">
        <v>17807</v>
      </c>
      <c r="B21508" t="s">
        <v>78</v>
      </c>
      <c r="C21508" t="str">
        <f t="shared" ref="C21508:C21571" si="336">_xlfn.CONCAT(A21508,","," ",B21508)</f>
        <v>Sarahsville, OH</v>
      </c>
      <c r="D21508" t="s">
        <v>1970</v>
      </c>
      <c r="E21508">
        <v>39121</v>
      </c>
      <c r="F21508" t="s">
        <v>6561</v>
      </c>
      <c r="G21508">
        <v>39121</v>
      </c>
      <c r="H21508" t="s">
        <v>6561</v>
      </c>
      <c r="I21508">
        <v>39.807499999999997</v>
      </c>
      <c r="J21508">
        <v>-81.469200000000001</v>
      </c>
      <c r="K21508">
        <v>170</v>
      </c>
      <c r="L21508">
        <v>388</v>
      </c>
    </row>
    <row r="21509" spans="1:12" x14ac:dyDescent="0.2">
      <c r="A21509" t="s">
        <v>13164</v>
      </c>
      <c r="B21509" t="s">
        <v>78</v>
      </c>
      <c r="C21509" t="str">
        <f t="shared" si="336"/>
        <v>Columbiana, OH</v>
      </c>
      <c r="D21509" t="s">
        <v>1970</v>
      </c>
      <c r="E21509">
        <v>39029</v>
      </c>
      <c r="F21509" t="s">
        <v>13164</v>
      </c>
      <c r="G21509" t="s">
        <v>17808</v>
      </c>
      <c r="H21509" t="s">
        <v>17809</v>
      </c>
      <c r="I21509">
        <v>40.887099999999997</v>
      </c>
      <c r="J21509">
        <v>-80.674899999999994</v>
      </c>
      <c r="K21509">
        <v>7920</v>
      </c>
      <c r="L21509">
        <v>393</v>
      </c>
    </row>
    <row r="21510" spans="1:12" x14ac:dyDescent="0.2">
      <c r="A21510" t="s">
        <v>16822</v>
      </c>
      <c r="B21510" t="s">
        <v>78</v>
      </c>
      <c r="C21510" t="str">
        <f t="shared" si="336"/>
        <v>Baltic, OH</v>
      </c>
      <c r="D21510" t="s">
        <v>1970</v>
      </c>
      <c r="E21510">
        <v>39157</v>
      </c>
      <c r="F21510" t="s">
        <v>17780</v>
      </c>
      <c r="G21510" t="s">
        <v>17810</v>
      </c>
      <c r="H21510" t="s">
        <v>17811</v>
      </c>
      <c r="I21510">
        <v>40.443600000000004</v>
      </c>
      <c r="J21510">
        <v>-81.701599999999999</v>
      </c>
      <c r="K21510">
        <v>785</v>
      </c>
      <c r="L21510">
        <v>412</v>
      </c>
    </row>
    <row r="21511" spans="1:12" x14ac:dyDescent="0.2">
      <c r="A21511" t="s">
        <v>8593</v>
      </c>
      <c r="B21511" t="s">
        <v>78</v>
      </c>
      <c r="C21511" t="str">
        <f t="shared" si="336"/>
        <v>Stewart, OH</v>
      </c>
      <c r="D21511" t="s">
        <v>1970</v>
      </c>
      <c r="E21511">
        <v>39009</v>
      </c>
      <c r="F21511" t="s">
        <v>1374</v>
      </c>
      <c r="G21511">
        <v>39009</v>
      </c>
      <c r="H21511" t="s">
        <v>1374</v>
      </c>
      <c r="I21511">
        <v>39.308</v>
      </c>
      <c r="J21511">
        <v>-81.897400000000005</v>
      </c>
      <c r="K21511">
        <v>487</v>
      </c>
      <c r="L21511">
        <v>635</v>
      </c>
    </row>
    <row r="21512" spans="1:12" x14ac:dyDescent="0.2">
      <c r="A21512" t="s">
        <v>17812</v>
      </c>
      <c r="B21512" t="s">
        <v>78</v>
      </c>
      <c r="C21512" t="str">
        <f t="shared" si="336"/>
        <v>Pickerington, OH</v>
      </c>
      <c r="D21512" t="s">
        <v>1970</v>
      </c>
      <c r="E21512">
        <v>39045</v>
      </c>
      <c r="F21512" t="s">
        <v>551</v>
      </c>
      <c r="G21512" t="s">
        <v>17813</v>
      </c>
      <c r="H21512" t="s">
        <v>17814</v>
      </c>
      <c r="I21512">
        <v>39.889000000000003</v>
      </c>
      <c r="J21512">
        <v>-82.767799999999994</v>
      </c>
      <c r="K21512">
        <v>20402</v>
      </c>
      <c r="L21512">
        <v>800</v>
      </c>
    </row>
    <row r="21513" spans="1:12" x14ac:dyDescent="0.2">
      <c r="A21513" t="s">
        <v>17815</v>
      </c>
      <c r="B21513" t="s">
        <v>78</v>
      </c>
      <c r="C21513" t="str">
        <f t="shared" si="336"/>
        <v>Trinway, OH</v>
      </c>
      <c r="D21513" t="s">
        <v>1970</v>
      </c>
      <c r="E21513">
        <v>39119</v>
      </c>
      <c r="F21513" t="s">
        <v>17816</v>
      </c>
      <c r="G21513">
        <v>39119</v>
      </c>
      <c r="H21513" t="s">
        <v>17816</v>
      </c>
      <c r="I21513">
        <v>40.137599999999999</v>
      </c>
      <c r="J21513">
        <v>-82.011899999999997</v>
      </c>
      <c r="K21513">
        <v>243</v>
      </c>
      <c r="L21513">
        <v>335</v>
      </c>
    </row>
    <row r="21514" spans="1:12" x14ac:dyDescent="0.2">
      <c r="A21514" t="s">
        <v>17817</v>
      </c>
      <c r="B21514" t="s">
        <v>78</v>
      </c>
      <c r="C21514" t="str">
        <f t="shared" si="336"/>
        <v>Rossford, OH</v>
      </c>
      <c r="D21514" t="s">
        <v>1970</v>
      </c>
      <c r="E21514">
        <v>39173</v>
      </c>
      <c r="F21514" t="s">
        <v>1186</v>
      </c>
      <c r="G21514">
        <v>39173</v>
      </c>
      <c r="H21514" t="s">
        <v>1186</v>
      </c>
      <c r="I21514">
        <v>41.583199999999998</v>
      </c>
      <c r="J21514">
        <v>-83.569199999999995</v>
      </c>
      <c r="K21514">
        <v>6524</v>
      </c>
      <c r="L21514">
        <v>501</v>
      </c>
    </row>
    <row r="21515" spans="1:12" x14ac:dyDescent="0.2">
      <c r="A21515" t="s">
        <v>17818</v>
      </c>
      <c r="B21515" t="s">
        <v>78</v>
      </c>
      <c r="C21515" t="str">
        <f t="shared" si="336"/>
        <v>Columbus Grove, OH</v>
      </c>
      <c r="D21515" t="s">
        <v>1970</v>
      </c>
      <c r="E21515">
        <v>39137</v>
      </c>
      <c r="F21515" t="s">
        <v>1943</v>
      </c>
      <c r="G21515">
        <v>39137</v>
      </c>
      <c r="H21515" t="s">
        <v>1943</v>
      </c>
      <c r="I21515">
        <v>40.920499999999997</v>
      </c>
      <c r="J21515">
        <v>-84.059700000000007</v>
      </c>
      <c r="K21515">
        <v>2077</v>
      </c>
      <c r="L21515">
        <v>655</v>
      </c>
    </row>
    <row r="21516" spans="1:12" x14ac:dyDescent="0.2">
      <c r="A21516" t="s">
        <v>7207</v>
      </c>
      <c r="B21516" t="s">
        <v>78</v>
      </c>
      <c r="C21516" t="str">
        <f t="shared" si="336"/>
        <v>West Jefferson, OH</v>
      </c>
      <c r="D21516" t="s">
        <v>1970</v>
      </c>
      <c r="E21516">
        <v>39097</v>
      </c>
      <c r="F21516" t="s">
        <v>1465</v>
      </c>
      <c r="G21516">
        <v>39097</v>
      </c>
      <c r="H21516" t="s">
        <v>1465</v>
      </c>
      <c r="I21516">
        <v>39.948799999999999</v>
      </c>
      <c r="J21516">
        <v>-83.302599999999998</v>
      </c>
      <c r="K21516">
        <v>4715</v>
      </c>
      <c r="L21516">
        <v>223</v>
      </c>
    </row>
    <row r="21517" spans="1:12" x14ac:dyDescent="0.2">
      <c r="A21517" t="s">
        <v>15675</v>
      </c>
      <c r="B21517" t="s">
        <v>78</v>
      </c>
      <c r="C21517" t="str">
        <f t="shared" si="336"/>
        <v>Conesville, OH</v>
      </c>
      <c r="D21517" t="s">
        <v>1970</v>
      </c>
      <c r="E21517">
        <v>39031</v>
      </c>
      <c r="F21517" t="s">
        <v>17744</v>
      </c>
      <c r="G21517">
        <v>39031</v>
      </c>
      <c r="H21517" t="s">
        <v>17744</v>
      </c>
      <c r="I21517">
        <v>40.185000000000002</v>
      </c>
      <c r="J21517">
        <v>-81.891900000000007</v>
      </c>
      <c r="K21517">
        <v>342</v>
      </c>
      <c r="L21517">
        <v>949</v>
      </c>
    </row>
    <row r="21518" spans="1:12" x14ac:dyDescent="0.2">
      <c r="A21518" t="s">
        <v>16326</v>
      </c>
      <c r="B21518" t="s">
        <v>78</v>
      </c>
      <c r="C21518" t="str">
        <f t="shared" si="336"/>
        <v>Seven Mile, OH</v>
      </c>
      <c r="D21518" t="s">
        <v>1970</v>
      </c>
      <c r="E21518">
        <v>39017</v>
      </c>
      <c r="F21518" t="s">
        <v>1787</v>
      </c>
      <c r="G21518">
        <v>39017</v>
      </c>
      <c r="H21518" t="s">
        <v>1787</v>
      </c>
      <c r="I21518">
        <v>39.485900000000001</v>
      </c>
      <c r="J21518">
        <v>-84.552199999999999</v>
      </c>
      <c r="K21518">
        <v>780</v>
      </c>
      <c r="L21518">
        <v>416</v>
      </c>
    </row>
    <row r="21519" spans="1:12" x14ac:dyDescent="0.2">
      <c r="A21519" t="s">
        <v>17819</v>
      </c>
      <c r="B21519" t="s">
        <v>78</v>
      </c>
      <c r="C21519" t="str">
        <f t="shared" si="336"/>
        <v>Peebles, OH</v>
      </c>
      <c r="D21519" t="s">
        <v>1970</v>
      </c>
      <c r="E21519">
        <v>39001</v>
      </c>
      <c r="F21519" t="s">
        <v>718</v>
      </c>
      <c r="G21519">
        <v>39001</v>
      </c>
      <c r="H21519" t="s">
        <v>718</v>
      </c>
      <c r="I21519">
        <v>38.946300000000001</v>
      </c>
      <c r="J21519">
        <v>-83.409400000000005</v>
      </c>
      <c r="K21519">
        <v>1733</v>
      </c>
      <c r="L21519">
        <v>551</v>
      </c>
    </row>
    <row r="21520" spans="1:12" x14ac:dyDescent="0.2">
      <c r="A21520" t="s">
        <v>17820</v>
      </c>
      <c r="B21520" t="s">
        <v>78</v>
      </c>
      <c r="C21520" t="str">
        <f t="shared" si="336"/>
        <v>Venedocia, OH</v>
      </c>
      <c r="D21520" t="s">
        <v>1970</v>
      </c>
      <c r="E21520">
        <v>39161</v>
      </c>
      <c r="F21520" t="s">
        <v>15770</v>
      </c>
      <c r="G21520">
        <v>39161</v>
      </c>
      <c r="H21520" t="s">
        <v>15770</v>
      </c>
      <c r="I21520">
        <v>40.785200000000003</v>
      </c>
      <c r="J21520">
        <v>-84.4559</v>
      </c>
      <c r="K21520">
        <v>121</v>
      </c>
      <c r="L21520">
        <v>347</v>
      </c>
    </row>
    <row r="21521" spans="1:12" x14ac:dyDescent="0.2">
      <c r="A21521" t="s">
        <v>17821</v>
      </c>
      <c r="B21521" t="s">
        <v>78</v>
      </c>
      <c r="C21521" t="str">
        <f t="shared" si="336"/>
        <v>Lake Darby, OH</v>
      </c>
      <c r="D21521" t="s">
        <v>1970</v>
      </c>
      <c r="E21521">
        <v>39049</v>
      </c>
      <c r="F21521" t="s">
        <v>395</v>
      </c>
      <c r="G21521">
        <v>39049</v>
      </c>
      <c r="H21521" t="s">
        <v>395</v>
      </c>
      <c r="I21521">
        <v>39.9604</v>
      </c>
      <c r="J21521">
        <v>-83.224299999999999</v>
      </c>
      <c r="K21521">
        <v>4265</v>
      </c>
      <c r="L21521">
        <v>475</v>
      </c>
    </row>
    <row r="21522" spans="1:12" x14ac:dyDescent="0.2">
      <c r="A21522" t="s">
        <v>429</v>
      </c>
      <c r="B21522" t="s">
        <v>78</v>
      </c>
      <c r="C21522" t="str">
        <f t="shared" si="336"/>
        <v>Danville, OH</v>
      </c>
      <c r="D21522" t="s">
        <v>1970</v>
      </c>
      <c r="E21522">
        <v>39083</v>
      </c>
      <c r="F21522" t="s">
        <v>4872</v>
      </c>
      <c r="G21522">
        <v>39083</v>
      </c>
      <c r="H21522" t="s">
        <v>4872</v>
      </c>
      <c r="I21522">
        <v>40.447000000000003</v>
      </c>
      <c r="J21522">
        <v>-82.2607</v>
      </c>
      <c r="K21522">
        <v>1008</v>
      </c>
      <c r="L21522">
        <v>702</v>
      </c>
    </row>
    <row r="21523" spans="1:12" x14ac:dyDescent="0.2">
      <c r="A21523" t="s">
        <v>11249</v>
      </c>
      <c r="B21523" t="s">
        <v>78</v>
      </c>
      <c r="C21523" t="str">
        <f t="shared" si="336"/>
        <v>Cloverdale, OH</v>
      </c>
      <c r="D21523" t="s">
        <v>1970</v>
      </c>
      <c r="E21523">
        <v>39137</v>
      </c>
      <c r="F21523" t="s">
        <v>1943</v>
      </c>
      <c r="G21523">
        <v>39137</v>
      </c>
      <c r="H21523" t="s">
        <v>1943</v>
      </c>
      <c r="I21523">
        <v>41.019300000000001</v>
      </c>
      <c r="J21523">
        <v>-84.3035</v>
      </c>
      <c r="K21523">
        <v>160</v>
      </c>
      <c r="L21523">
        <v>100</v>
      </c>
    </row>
    <row r="21524" spans="1:12" x14ac:dyDescent="0.2">
      <c r="A21524" t="s">
        <v>1041</v>
      </c>
      <c r="B21524" t="s">
        <v>78</v>
      </c>
      <c r="C21524" t="str">
        <f t="shared" si="336"/>
        <v>Kenton, OH</v>
      </c>
      <c r="D21524" t="s">
        <v>1970</v>
      </c>
      <c r="E21524">
        <v>39065</v>
      </c>
      <c r="F21524" t="s">
        <v>4744</v>
      </c>
      <c r="G21524">
        <v>39065</v>
      </c>
      <c r="H21524" t="s">
        <v>4744</v>
      </c>
      <c r="I21524">
        <v>40.644599999999997</v>
      </c>
      <c r="J21524">
        <v>-83.609899999999996</v>
      </c>
      <c r="K21524">
        <v>8231</v>
      </c>
      <c r="L21524">
        <v>617</v>
      </c>
    </row>
    <row r="21525" spans="1:12" x14ac:dyDescent="0.2">
      <c r="A21525" t="s">
        <v>9252</v>
      </c>
      <c r="B21525" t="s">
        <v>78</v>
      </c>
      <c r="C21525" t="str">
        <f t="shared" si="336"/>
        <v>Hicksville, OH</v>
      </c>
      <c r="D21525" t="s">
        <v>1970</v>
      </c>
      <c r="E21525">
        <v>39039</v>
      </c>
      <c r="F21525" t="s">
        <v>9794</v>
      </c>
      <c r="G21525">
        <v>39039</v>
      </c>
      <c r="H21525" t="s">
        <v>9794</v>
      </c>
      <c r="I21525">
        <v>41.294400000000003</v>
      </c>
      <c r="J21525">
        <v>-84.764799999999994</v>
      </c>
      <c r="K21525">
        <v>3475</v>
      </c>
      <c r="L21525">
        <v>522</v>
      </c>
    </row>
    <row r="21526" spans="1:12" x14ac:dyDescent="0.2">
      <c r="A21526" t="s">
        <v>8067</v>
      </c>
      <c r="B21526" t="s">
        <v>78</v>
      </c>
      <c r="C21526" t="str">
        <f t="shared" si="336"/>
        <v>Strasburg, OH</v>
      </c>
      <c r="D21526" t="s">
        <v>1970</v>
      </c>
      <c r="E21526">
        <v>39157</v>
      </c>
      <c r="F21526" t="s">
        <v>17780</v>
      </c>
      <c r="G21526">
        <v>39157</v>
      </c>
      <c r="H21526" t="s">
        <v>17780</v>
      </c>
      <c r="I21526">
        <v>40.600700000000003</v>
      </c>
      <c r="J21526">
        <v>-81.529499999999999</v>
      </c>
      <c r="K21526">
        <v>2678</v>
      </c>
      <c r="L21526">
        <v>745</v>
      </c>
    </row>
    <row r="21527" spans="1:12" x14ac:dyDescent="0.2">
      <c r="A21527" t="s">
        <v>17822</v>
      </c>
      <c r="B21527" t="s">
        <v>78</v>
      </c>
      <c r="C21527" t="str">
        <f t="shared" si="336"/>
        <v>Blue Jay, OH</v>
      </c>
      <c r="D21527" t="s">
        <v>1970</v>
      </c>
      <c r="E21527">
        <v>39061</v>
      </c>
      <c r="F21527" t="s">
        <v>967</v>
      </c>
      <c r="G21527">
        <v>39061</v>
      </c>
      <c r="H21527" t="s">
        <v>967</v>
      </c>
      <c r="I21527">
        <v>39.230800000000002</v>
      </c>
      <c r="J21527">
        <v>-84.744200000000006</v>
      </c>
      <c r="K21527">
        <v>1079</v>
      </c>
      <c r="L21527">
        <v>95</v>
      </c>
    </row>
    <row r="21528" spans="1:12" x14ac:dyDescent="0.2">
      <c r="A21528" t="s">
        <v>2520</v>
      </c>
      <c r="B21528" t="s">
        <v>78</v>
      </c>
      <c r="C21528" t="str">
        <f t="shared" si="336"/>
        <v>St. Johns, OH</v>
      </c>
      <c r="D21528" t="s">
        <v>1970</v>
      </c>
      <c r="E21528">
        <v>39011</v>
      </c>
      <c r="F21528" t="s">
        <v>17823</v>
      </c>
      <c r="G21528">
        <v>39011</v>
      </c>
      <c r="H21528" t="s">
        <v>17823</v>
      </c>
      <c r="I21528">
        <v>40.555799999999998</v>
      </c>
      <c r="J21528">
        <v>-84.079599999999999</v>
      </c>
      <c r="K21528">
        <v>173</v>
      </c>
      <c r="L21528">
        <v>173</v>
      </c>
    </row>
    <row r="21529" spans="1:12" x14ac:dyDescent="0.2">
      <c r="A21529" t="s">
        <v>17824</v>
      </c>
      <c r="B21529" t="s">
        <v>78</v>
      </c>
      <c r="C21529" t="str">
        <f t="shared" si="336"/>
        <v>Mount Orab, OH</v>
      </c>
      <c r="D21529" t="s">
        <v>1970</v>
      </c>
      <c r="E21529">
        <v>39015</v>
      </c>
      <c r="F21529" t="s">
        <v>1273</v>
      </c>
      <c r="G21529">
        <v>39015</v>
      </c>
      <c r="H21529" t="s">
        <v>1273</v>
      </c>
      <c r="I21529">
        <v>39.029299999999999</v>
      </c>
      <c r="J21529">
        <v>-83.926699999999997</v>
      </c>
      <c r="K21529">
        <v>2902</v>
      </c>
      <c r="L21529">
        <v>139</v>
      </c>
    </row>
    <row r="21530" spans="1:12" x14ac:dyDescent="0.2">
      <c r="A21530" t="s">
        <v>15680</v>
      </c>
      <c r="B21530" t="s">
        <v>78</v>
      </c>
      <c r="C21530" t="str">
        <f t="shared" si="336"/>
        <v>Toronto, OH</v>
      </c>
      <c r="D21530" t="s">
        <v>1970</v>
      </c>
      <c r="E21530">
        <v>39081</v>
      </c>
      <c r="F21530" t="s">
        <v>518</v>
      </c>
      <c r="G21530">
        <v>39081</v>
      </c>
      <c r="H21530" t="s">
        <v>518</v>
      </c>
      <c r="I21530">
        <v>40.458100000000002</v>
      </c>
      <c r="J21530">
        <v>-80.6096</v>
      </c>
      <c r="K21530">
        <v>4814</v>
      </c>
      <c r="L21530">
        <v>891</v>
      </c>
    </row>
    <row r="21531" spans="1:12" x14ac:dyDescent="0.2">
      <c r="A21531" t="s">
        <v>17825</v>
      </c>
      <c r="B21531" t="s">
        <v>78</v>
      </c>
      <c r="C21531" t="str">
        <f t="shared" si="336"/>
        <v>Harveysburg, OH</v>
      </c>
      <c r="D21531" t="s">
        <v>1970</v>
      </c>
      <c r="E21531">
        <v>39165</v>
      </c>
      <c r="F21531" t="s">
        <v>3645</v>
      </c>
      <c r="G21531">
        <v>39165</v>
      </c>
      <c r="H21531" t="s">
        <v>3645</v>
      </c>
      <c r="I21531">
        <v>39.502200000000002</v>
      </c>
      <c r="J21531">
        <v>-83.998400000000004</v>
      </c>
      <c r="K21531">
        <v>558</v>
      </c>
      <c r="L21531">
        <v>217</v>
      </c>
    </row>
    <row r="21532" spans="1:12" x14ac:dyDescent="0.2">
      <c r="A21532" t="s">
        <v>14494</v>
      </c>
      <c r="B21532" t="s">
        <v>78</v>
      </c>
      <c r="C21532" t="str">
        <f t="shared" si="336"/>
        <v>Sycamore, OH</v>
      </c>
      <c r="D21532" t="s">
        <v>1970</v>
      </c>
      <c r="E21532">
        <v>39175</v>
      </c>
      <c r="F21532" t="s">
        <v>17826</v>
      </c>
      <c r="G21532">
        <v>39175</v>
      </c>
      <c r="H21532" t="s">
        <v>17826</v>
      </c>
      <c r="I21532">
        <v>40.951700000000002</v>
      </c>
      <c r="J21532">
        <v>-83.170900000000003</v>
      </c>
      <c r="K21532">
        <v>830</v>
      </c>
      <c r="L21532">
        <v>503</v>
      </c>
    </row>
    <row r="21533" spans="1:12" x14ac:dyDescent="0.2">
      <c r="A21533" t="s">
        <v>8985</v>
      </c>
      <c r="B21533" t="s">
        <v>78</v>
      </c>
      <c r="C21533" t="str">
        <f t="shared" si="336"/>
        <v>Poland, OH</v>
      </c>
      <c r="D21533" t="s">
        <v>1970</v>
      </c>
      <c r="E21533">
        <v>39099</v>
      </c>
      <c r="F21533" t="s">
        <v>17786</v>
      </c>
      <c r="G21533">
        <v>39099</v>
      </c>
      <c r="H21533" t="s">
        <v>17786</v>
      </c>
      <c r="I21533">
        <v>41.021999999999998</v>
      </c>
      <c r="J21533">
        <v>-80.615600000000001</v>
      </c>
      <c r="K21533">
        <v>2446</v>
      </c>
      <c r="L21533">
        <v>577</v>
      </c>
    </row>
    <row r="21534" spans="1:12" x14ac:dyDescent="0.2">
      <c r="A21534" t="s">
        <v>1215</v>
      </c>
      <c r="B21534" t="s">
        <v>78</v>
      </c>
      <c r="C21534" t="str">
        <f t="shared" si="336"/>
        <v>Lake Tomahawk, OH</v>
      </c>
      <c r="D21534" t="s">
        <v>1970</v>
      </c>
      <c r="E21534">
        <v>39029</v>
      </c>
      <c r="F21534" t="s">
        <v>13164</v>
      </c>
      <c r="G21534">
        <v>39029</v>
      </c>
      <c r="H21534" t="s">
        <v>13164</v>
      </c>
      <c r="I21534">
        <v>40.763800000000003</v>
      </c>
      <c r="J21534">
        <v>-80.595200000000006</v>
      </c>
      <c r="K21534">
        <v>890</v>
      </c>
      <c r="L21534">
        <v>415</v>
      </c>
    </row>
    <row r="21535" spans="1:12" x14ac:dyDescent="0.2">
      <c r="A21535" t="s">
        <v>17827</v>
      </c>
      <c r="B21535" t="s">
        <v>78</v>
      </c>
      <c r="C21535" t="str">
        <f t="shared" si="336"/>
        <v>Canal Fulton, OH</v>
      </c>
      <c r="D21535" t="s">
        <v>1970</v>
      </c>
      <c r="E21535">
        <v>39151</v>
      </c>
      <c r="F21535" t="s">
        <v>7818</v>
      </c>
      <c r="G21535">
        <v>39151</v>
      </c>
      <c r="H21535" t="s">
        <v>7818</v>
      </c>
      <c r="I21535">
        <v>40.889600000000002</v>
      </c>
      <c r="J21535">
        <v>-81.588700000000003</v>
      </c>
      <c r="K21535">
        <v>5451</v>
      </c>
      <c r="L21535">
        <v>629</v>
      </c>
    </row>
    <row r="21536" spans="1:12" x14ac:dyDescent="0.2">
      <c r="A21536" t="s">
        <v>11261</v>
      </c>
      <c r="B21536" t="s">
        <v>78</v>
      </c>
      <c r="C21536" t="str">
        <f t="shared" si="336"/>
        <v>Timberlake, OH</v>
      </c>
      <c r="D21536" t="s">
        <v>1970</v>
      </c>
      <c r="E21536">
        <v>39085</v>
      </c>
      <c r="F21536" t="s">
        <v>2592</v>
      </c>
      <c r="G21536">
        <v>39085</v>
      </c>
      <c r="H21536" t="s">
        <v>2592</v>
      </c>
      <c r="I21536">
        <v>41.665500000000002</v>
      </c>
      <c r="J21536">
        <v>-81.442800000000005</v>
      </c>
      <c r="K21536">
        <v>655</v>
      </c>
      <c r="L21536">
        <v>1198</v>
      </c>
    </row>
    <row r="21537" spans="1:12" x14ac:dyDescent="0.2">
      <c r="A21537" t="s">
        <v>3718</v>
      </c>
      <c r="B21537" t="s">
        <v>78</v>
      </c>
      <c r="C21537" t="str">
        <f t="shared" si="336"/>
        <v>Morristown, OH</v>
      </c>
      <c r="D21537" t="s">
        <v>1970</v>
      </c>
      <c r="E21537">
        <v>39013</v>
      </c>
      <c r="F21537" t="s">
        <v>1697</v>
      </c>
      <c r="G21537">
        <v>39013</v>
      </c>
      <c r="H21537" t="s">
        <v>1697</v>
      </c>
      <c r="I21537">
        <v>40.063800000000001</v>
      </c>
      <c r="J21537">
        <v>-81.069500000000005</v>
      </c>
      <c r="K21537">
        <v>289</v>
      </c>
      <c r="L21537">
        <v>177</v>
      </c>
    </row>
    <row r="21538" spans="1:12" x14ac:dyDescent="0.2">
      <c r="A21538" t="s">
        <v>10569</v>
      </c>
      <c r="B21538" t="s">
        <v>78</v>
      </c>
      <c r="C21538" t="str">
        <f t="shared" si="336"/>
        <v>New Holland, OH</v>
      </c>
      <c r="D21538" t="s">
        <v>1970</v>
      </c>
      <c r="E21538">
        <v>39129</v>
      </c>
      <c r="F21538" t="s">
        <v>17775</v>
      </c>
      <c r="G21538" t="s">
        <v>17828</v>
      </c>
      <c r="H21538" t="s">
        <v>17829</v>
      </c>
      <c r="I21538">
        <v>39.554499999999997</v>
      </c>
      <c r="J21538">
        <v>-83.259500000000003</v>
      </c>
      <c r="K21538">
        <v>840</v>
      </c>
      <c r="L21538">
        <v>165</v>
      </c>
    </row>
    <row r="21539" spans="1:12" x14ac:dyDescent="0.2">
      <c r="A21539" t="s">
        <v>17830</v>
      </c>
      <c r="B21539" t="s">
        <v>78</v>
      </c>
      <c r="C21539" t="str">
        <f t="shared" si="336"/>
        <v>Bay Village, OH</v>
      </c>
      <c r="D21539" t="s">
        <v>1970</v>
      </c>
      <c r="E21539">
        <v>39035</v>
      </c>
      <c r="F21539" t="s">
        <v>17739</v>
      </c>
      <c r="G21539">
        <v>39035</v>
      </c>
      <c r="H21539" t="s">
        <v>17739</v>
      </c>
      <c r="I21539">
        <v>41.485100000000003</v>
      </c>
      <c r="J21539">
        <v>-81.9315</v>
      </c>
      <c r="K21539">
        <v>15344</v>
      </c>
      <c r="L21539">
        <v>1297</v>
      </c>
    </row>
    <row r="21540" spans="1:12" x14ac:dyDescent="0.2">
      <c r="A21540" t="s">
        <v>17831</v>
      </c>
      <c r="B21540" t="s">
        <v>78</v>
      </c>
      <c r="C21540" t="str">
        <f t="shared" si="336"/>
        <v>Meyers Lake, OH</v>
      </c>
      <c r="D21540" t="s">
        <v>1970</v>
      </c>
      <c r="E21540">
        <v>39151</v>
      </c>
      <c r="F21540" t="s">
        <v>7818</v>
      </c>
      <c r="G21540">
        <v>39151</v>
      </c>
      <c r="H21540" t="s">
        <v>7818</v>
      </c>
      <c r="I21540">
        <v>40.815899999999999</v>
      </c>
      <c r="J21540">
        <v>-81.416499999999999</v>
      </c>
      <c r="K21540">
        <v>567</v>
      </c>
      <c r="L21540">
        <v>976</v>
      </c>
    </row>
    <row r="21541" spans="1:12" x14ac:dyDescent="0.2">
      <c r="A21541" t="s">
        <v>17832</v>
      </c>
      <c r="B21541" t="s">
        <v>78</v>
      </c>
      <c r="C21541" t="str">
        <f t="shared" si="336"/>
        <v>Pataskala, OH</v>
      </c>
      <c r="D21541" t="s">
        <v>1970</v>
      </c>
      <c r="E21541">
        <v>39089</v>
      </c>
      <c r="F21541" t="s">
        <v>17757</v>
      </c>
      <c r="G21541">
        <v>39089</v>
      </c>
      <c r="H21541" t="s">
        <v>17757</v>
      </c>
      <c r="I21541">
        <v>40.011000000000003</v>
      </c>
      <c r="J21541">
        <v>-82.715500000000006</v>
      </c>
      <c r="K21541">
        <v>15566</v>
      </c>
      <c r="L21541">
        <v>207</v>
      </c>
    </row>
    <row r="21542" spans="1:12" x14ac:dyDescent="0.2">
      <c r="A21542" t="s">
        <v>17833</v>
      </c>
      <c r="B21542" t="s">
        <v>78</v>
      </c>
      <c r="C21542" t="str">
        <f t="shared" si="336"/>
        <v>Hoytville, OH</v>
      </c>
      <c r="D21542" t="s">
        <v>1970</v>
      </c>
      <c r="E21542">
        <v>39173</v>
      </c>
      <c r="F21542" t="s">
        <v>1186</v>
      </c>
      <c r="G21542">
        <v>39173</v>
      </c>
      <c r="H21542" t="s">
        <v>1186</v>
      </c>
      <c r="I21542">
        <v>41.19</v>
      </c>
      <c r="J21542">
        <v>-83.784400000000005</v>
      </c>
      <c r="K21542">
        <v>313</v>
      </c>
      <c r="L21542">
        <v>163</v>
      </c>
    </row>
    <row r="21543" spans="1:12" x14ac:dyDescent="0.2">
      <c r="A21543" t="s">
        <v>2932</v>
      </c>
      <c r="B21543" t="s">
        <v>78</v>
      </c>
      <c r="C21543" t="str">
        <f t="shared" si="336"/>
        <v>Bradford, OH</v>
      </c>
      <c r="D21543" t="s">
        <v>1970</v>
      </c>
      <c r="E21543">
        <v>39109</v>
      </c>
      <c r="F21543" t="s">
        <v>3361</v>
      </c>
      <c r="G21543" t="s">
        <v>17834</v>
      </c>
      <c r="H21543" t="s">
        <v>17835</v>
      </c>
      <c r="I21543">
        <v>40.131900000000002</v>
      </c>
      <c r="J21543">
        <v>-84.429299999999998</v>
      </c>
      <c r="K21543">
        <v>1859</v>
      </c>
      <c r="L21543">
        <v>860</v>
      </c>
    </row>
    <row r="21544" spans="1:12" x14ac:dyDescent="0.2">
      <c r="A21544" t="s">
        <v>4838</v>
      </c>
      <c r="B21544" t="s">
        <v>78</v>
      </c>
      <c r="C21544" t="str">
        <f t="shared" si="336"/>
        <v>Rogers, OH</v>
      </c>
      <c r="D21544" t="s">
        <v>1970</v>
      </c>
      <c r="E21544">
        <v>39029</v>
      </c>
      <c r="F21544" t="s">
        <v>13164</v>
      </c>
      <c r="G21544">
        <v>39029</v>
      </c>
      <c r="H21544" t="s">
        <v>13164</v>
      </c>
      <c r="I21544">
        <v>40.789700000000003</v>
      </c>
      <c r="J21544">
        <v>-80.627499999999998</v>
      </c>
      <c r="K21544">
        <v>225</v>
      </c>
      <c r="L21544">
        <v>382</v>
      </c>
    </row>
    <row r="21545" spans="1:12" x14ac:dyDescent="0.2">
      <c r="A21545" t="s">
        <v>17836</v>
      </c>
      <c r="B21545" t="s">
        <v>78</v>
      </c>
      <c r="C21545" t="str">
        <f t="shared" si="336"/>
        <v>Yellow Springs, OH</v>
      </c>
      <c r="D21545" t="s">
        <v>1970</v>
      </c>
      <c r="E21545">
        <v>39057</v>
      </c>
      <c r="F21545" t="s">
        <v>7163</v>
      </c>
      <c r="G21545">
        <v>39057</v>
      </c>
      <c r="H21545" t="s">
        <v>7163</v>
      </c>
      <c r="I21545">
        <v>39.7986</v>
      </c>
      <c r="J21545">
        <v>-83.890500000000003</v>
      </c>
      <c r="K21545">
        <v>3842</v>
      </c>
      <c r="L21545">
        <v>534</v>
      </c>
    </row>
    <row r="21546" spans="1:12" x14ac:dyDescent="0.2">
      <c r="A21546" t="s">
        <v>17837</v>
      </c>
      <c r="B21546" t="s">
        <v>78</v>
      </c>
      <c r="C21546" t="str">
        <f t="shared" si="336"/>
        <v>Dennison, OH</v>
      </c>
      <c r="D21546" t="s">
        <v>1970</v>
      </c>
      <c r="E21546">
        <v>39157</v>
      </c>
      <c r="F21546" t="s">
        <v>17780</v>
      </c>
      <c r="G21546">
        <v>39157</v>
      </c>
      <c r="H21546" t="s">
        <v>17780</v>
      </c>
      <c r="I21546">
        <v>40.397199999999998</v>
      </c>
      <c r="J21546">
        <v>-81.327500000000001</v>
      </c>
      <c r="K21546">
        <v>2613</v>
      </c>
      <c r="L21546">
        <v>747</v>
      </c>
    </row>
    <row r="21547" spans="1:12" x14ac:dyDescent="0.2">
      <c r="A21547" t="s">
        <v>1448</v>
      </c>
      <c r="B21547" t="s">
        <v>78</v>
      </c>
      <c r="C21547" t="str">
        <f t="shared" si="336"/>
        <v>Hartford, OH</v>
      </c>
      <c r="D21547" t="s">
        <v>1970</v>
      </c>
      <c r="E21547">
        <v>39089</v>
      </c>
      <c r="F21547" t="s">
        <v>17757</v>
      </c>
      <c r="G21547">
        <v>39089</v>
      </c>
      <c r="H21547" t="s">
        <v>17757</v>
      </c>
      <c r="I21547">
        <v>40.2395</v>
      </c>
      <c r="J21547">
        <v>-82.688400000000001</v>
      </c>
      <c r="K21547">
        <v>404</v>
      </c>
      <c r="L21547">
        <v>292</v>
      </c>
    </row>
    <row r="21548" spans="1:12" x14ac:dyDescent="0.2">
      <c r="A21548" t="s">
        <v>1078</v>
      </c>
      <c r="B21548" t="s">
        <v>78</v>
      </c>
      <c r="C21548" t="str">
        <f t="shared" si="336"/>
        <v>Dover, OH</v>
      </c>
      <c r="D21548" t="s">
        <v>1970</v>
      </c>
      <c r="E21548">
        <v>39157</v>
      </c>
      <c r="F21548" t="s">
        <v>17780</v>
      </c>
      <c r="G21548">
        <v>39157</v>
      </c>
      <c r="H21548" t="s">
        <v>17780</v>
      </c>
      <c r="I21548">
        <v>40.530200000000001</v>
      </c>
      <c r="J21548">
        <v>-81.480500000000006</v>
      </c>
      <c r="K21548">
        <v>12766</v>
      </c>
      <c r="L21548">
        <v>866</v>
      </c>
    </row>
    <row r="21549" spans="1:12" x14ac:dyDescent="0.2">
      <c r="A21549" t="s">
        <v>8381</v>
      </c>
      <c r="B21549" t="s">
        <v>78</v>
      </c>
      <c r="C21549" t="str">
        <f t="shared" si="336"/>
        <v>Westerville, OH</v>
      </c>
      <c r="D21549" t="s">
        <v>1970</v>
      </c>
      <c r="E21549">
        <v>39049</v>
      </c>
      <c r="F21549" t="s">
        <v>395</v>
      </c>
      <c r="G21549" t="s">
        <v>17838</v>
      </c>
      <c r="H21549" t="s">
        <v>17839</v>
      </c>
      <c r="I21549">
        <v>40.124099999999999</v>
      </c>
      <c r="J21549">
        <v>-82.920900000000003</v>
      </c>
      <c r="K21549">
        <v>39737</v>
      </c>
      <c r="L21549">
        <v>1217</v>
      </c>
    </row>
    <row r="21550" spans="1:12" x14ac:dyDescent="0.2">
      <c r="A21550" t="s">
        <v>10793</v>
      </c>
      <c r="B21550" t="s">
        <v>78</v>
      </c>
      <c r="C21550" t="str">
        <f t="shared" si="336"/>
        <v>New Lebanon, OH</v>
      </c>
      <c r="D21550" t="s">
        <v>1970</v>
      </c>
      <c r="E21550">
        <v>39113</v>
      </c>
      <c r="F21550" t="s">
        <v>2289</v>
      </c>
      <c r="G21550">
        <v>39113</v>
      </c>
      <c r="H21550" t="s">
        <v>2289</v>
      </c>
      <c r="I21550">
        <v>39.744</v>
      </c>
      <c r="J21550">
        <v>-84.394300000000001</v>
      </c>
      <c r="K21550">
        <v>4067</v>
      </c>
      <c r="L21550">
        <v>752</v>
      </c>
    </row>
    <row r="21551" spans="1:12" x14ac:dyDescent="0.2">
      <c r="A21551" t="s">
        <v>10795</v>
      </c>
      <c r="B21551" t="s">
        <v>78</v>
      </c>
      <c r="C21551" t="str">
        <f t="shared" si="336"/>
        <v>Port Clinton, OH</v>
      </c>
      <c r="D21551" t="s">
        <v>1970</v>
      </c>
      <c r="E21551">
        <v>39123</v>
      </c>
      <c r="F21551" t="s">
        <v>14143</v>
      </c>
      <c r="G21551">
        <v>39123</v>
      </c>
      <c r="H21551" t="s">
        <v>14143</v>
      </c>
      <c r="I21551">
        <v>41.509399999999999</v>
      </c>
      <c r="J21551">
        <v>-82.938299999999998</v>
      </c>
      <c r="K21551">
        <v>13043</v>
      </c>
      <c r="L21551">
        <v>1099</v>
      </c>
    </row>
    <row r="21552" spans="1:12" x14ac:dyDescent="0.2">
      <c r="A21552" t="s">
        <v>17840</v>
      </c>
      <c r="B21552" t="s">
        <v>78</v>
      </c>
      <c r="C21552" t="str">
        <f t="shared" si="336"/>
        <v>Madeira, OH</v>
      </c>
      <c r="D21552" t="s">
        <v>1970</v>
      </c>
      <c r="E21552">
        <v>39061</v>
      </c>
      <c r="F21552" t="s">
        <v>967</v>
      </c>
      <c r="G21552">
        <v>39061</v>
      </c>
      <c r="H21552" t="s">
        <v>967</v>
      </c>
      <c r="I21552">
        <v>39.185400000000001</v>
      </c>
      <c r="J21552">
        <v>-84.373400000000004</v>
      </c>
      <c r="K21552">
        <v>9149</v>
      </c>
      <c r="L21552">
        <v>1046</v>
      </c>
    </row>
    <row r="21553" spans="1:12" x14ac:dyDescent="0.2">
      <c r="A21553" t="s">
        <v>5045</v>
      </c>
      <c r="B21553" t="s">
        <v>78</v>
      </c>
      <c r="C21553" t="str">
        <f t="shared" si="336"/>
        <v>Nevada, OH</v>
      </c>
      <c r="D21553" t="s">
        <v>1970</v>
      </c>
      <c r="E21553">
        <v>39175</v>
      </c>
      <c r="F21553" t="s">
        <v>17826</v>
      </c>
      <c r="G21553">
        <v>39175</v>
      </c>
      <c r="H21553" t="s">
        <v>17826</v>
      </c>
      <c r="I21553">
        <v>40.818800000000003</v>
      </c>
      <c r="J21553">
        <v>-83.131200000000007</v>
      </c>
      <c r="K21553">
        <v>734</v>
      </c>
      <c r="L21553">
        <v>276</v>
      </c>
    </row>
    <row r="21554" spans="1:12" x14ac:dyDescent="0.2">
      <c r="A21554" t="s">
        <v>17841</v>
      </c>
      <c r="B21554" t="s">
        <v>78</v>
      </c>
      <c r="C21554" t="str">
        <f t="shared" si="336"/>
        <v>Lake Lorelei, OH</v>
      </c>
      <c r="D21554" t="s">
        <v>1970</v>
      </c>
      <c r="E21554">
        <v>39015</v>
      </c>
      <c r="F21554" t="s">
        <v>1273</v>
      </c>
      <c r="G21554">
        <v>39015</v>
      </c>
      <c r="H21554" t="s">
        <v>1273</v>
      </c>
      <c r="I21554">
        <v>39.1875</v>
      </c>
      <c r="J21554">
        <v>-83.971599999999995</v>
      </c>
      <c r="K21554">
        <v>1296</v>
      </c>
      <c r="L21554">
        <v>227</v>
      </c>
    </row>
    <row r="21555" spans="1:12" x14ac:dyDescent="0.2">
      <c r="A21555" t="s">
        <v>1241</v>
      </c>
      <c r="B21555" t="s">
        <v>78</v>
      </c>
      <c r="C21555" t="str">
        <f t="shared" si="336"/>
        <v>Cumberland, OH</v>
      </c>
      <c r="D21555" t="s">
        <v>1970</v>
      </c>
      <c r="E21555">
        <v>39059</v>
      </c>
      <c r="F21555" t="s">
        <v>3542</v>
      </c>
      <c r="G21555">
        <v>39059</v>
      </c>
      <c r="H21555" t="s">
        <v>3542</v>
      </c>
      <c r="I21555">
        <v>39.853000000000002</v>
      </c>
      <c r="J21555">
        <v>-81.658799999999999</v>
      </c>
      <c r="K21555">
        <v>353</v>
      </c>
      <c r="L21555">
        <v>280</v>
      </c>
    </row>
    <row r="21556" spans="1:12" x14ac:dyDescent="0.2">
      <c r="A21556" t="s">
        <v>17842</v>
      </c>
      <c r="B21556" t="s">
        <v>78</v>
      </c>
      <c r="C21556" t="str">
        <f t="shared" si="336"/>
        <v>Chagrin Falls, OH</v>
      </c>
      <c r="D21556" t="s">
        <v>1970</v>
      </c>
      <c r="E21556">
        <v>39035</v>
      </c>
      <c r="F21556" t="s">
        <v>17739</v>
      </c>
      <c r="G21556">
        <v>39035</v>
      </c>
      <c r="H21556" t="s">
        <v>17739</v>
      </c>
      <c r="I21556">
        <v>41.432099999999998</v>
      </c>
      <c r="J21556">
        <v>-81.3887</v>
      </c>
      <c r="K21556">
        <v>3983</v>
      </c>
      <c r="L21556">
        <v>741</v>
      </c>
    </row>
    <row r="21557" spans="1:12" x14ac:dyDescent="0.2">
      <c r="A21557" t="s">
        <v>446</v>
      </c>
      <c r="B21557" t="s">
        <v>78</v>
      </c>
      <c r="C21557" t="str">
        <f t="shared" si="336"/>
        <v>Waterville, OH</v>
      </c>
      <c r="D21557" t="s">
        <v>1970</v>
      </c>
      <c r="E21557">
        <v>39095</v>
      </c>
      <c r="F21557" t="s">
        <v>4799</v>
      </c>
      <c r="G21557">
        <v>39095</v>
      </c>
      <c r="H21557" t="s">
        <v>4799</v>
      </c>
      <c r="I21557">
        <v>41.5015</v>
      </c>
      <c r="J21557">
        <v>-83.736500000000007</v>
      </c>
      <c r="K21557">
        <v>5492</v>
      </c>
      <c r="L21557">
        <v>416</v>
      </c>
    </row>
    <row r="21558" spans="1:12" x14ac:dyDescent="0.2">
      <c r="A21558" t="s">
        <v>17843</v>
      </c>
      <c r="B21558" t="s">
        <v>78</v>
      </c>
      <c r="C21558" t="str">
        <f t="shared" si="336"/>
        <v>West Portsmouth, OH</v>
      </c>
      <c r="D21558" t="s">
        <v>1970</v>
      </c>
      <c r="E21558">
        <v>39145</v>
      </c>
      <c r="F21558" t="s">
        <v>17795</v>
      </c>
      <c r="G21558">
        <v>39145</v>
      </c>
      <c r="H21558" t="s">
        <v>17795</v>
      </c>
      <c r="I21558">
        <v>38.7622</v>
      </c>
      <c r="J21558">
        <v>-83.041600000000003</v>
      </c>
      <c r="K21558">
        <v>2895</v>
      </c>
      <c r="L21558">
        <v>237</v>
      </c>
    </row>
    <row r="21559" spans="1:12" x14ac:dyDescent="0.2">
      <c r="A21559" t="s">
        <v>4863</v>
      </c>
      <c r="B21559" t="s">
        <v>78</v>
      </c>
      <c r="C21559" t="str">
        <f t="shared" si="336"/>
        <v>Vinton, OH</v>
      </c>
      <c r="D21559" t="s">
        <v>1970</v>
      </c>
      <c r="E21559">
        <v>39053</v>
      </c>
      <c r="F21559" t="s">
        <v>17844</v>
      </c>
      <c r="G21559">
        <v>39053</v>
      </c>
      <c r="H21559" t="s">
        <v>17844</v>
      </c>
      <c r="I21559">
        <v>38.977600000000002</v>
      </c>
      <c r="J21559">
        <v>-82.337400000000002</v>
      </c>
      <c r="K21559">
        <v>210</v>
      </c>
      <c r="L21559">
        <v>68</v>
      </c>
    </row>
    <row r="21560" spans="1:12" x14ac:dyDescent="0.2">
      <c r="A21560" t="s">
        <v>17845</v>
      </c>
      <c r="B21560" t="s">
        <v>78</v>
      </c>
      <c r="C21560" t="str">
        <f t="shared" si="336"/>
        <v>Jenera, OH</v>
      </c>
      <c r="D21560" t="s">
        <v>1970</v>
      </c>
      <c r="E21560">
        <v>39063</v>
      </c>
      <c r="F21560" t="s">
        <v>1420</v>
      </c>
      <c r="G21560">
        <v>39063</v>
      </c>
      <c r="H21560" t="s">
        <v>1420</v>
      </c>
      <c r="I21560">
        <v>40.899500000000003</v>
      </c>
      <c r="J21560">
        <v>-83.727099999999993</v>
      </c>
      <c r="K21560">
        <v>217</v>
      </c>
      <c r="L21560">
        <v>310</v>
      </c>
    </row>
    <row r="21561" spans="1:12" x14ac:dyDescent="0.2">
      <c r="A21561" t="s">
        <v>16834</v>
      </c>
      <c r="B21561" t="s">
        <v>78</v>
      </c>
      <c r="C21561" t="str">
        <f t="shared" si="336"/>
        <v>Ansonia, OH</v>
      </c>
      <c r="D21561" t="s">
        <v>1970</v>
      </c>
      <c r="E21561">
        <v>39037</v>
      </c>
      <c r="F21561" t="s">
        <v>17784</v>
      </c>
      <c r="G21561">
        <v>39037</v>
      </c>
      <c r="H21561" t="s">
        <v>17784</v>
      </c>
      <c r="I21561">
        <v>40.214100000000002</v>
      </c>
      <c r="J21561">
        <v>-84.634399999999999</v>
      </c>
      <c r="K21561">
        <v>1128</v>
      </c>
      <c r="L21561">
        <v>554</v>
      </c>
    </row>
    <row r="21562" spans="1:12" x14ac:dyDescent="0.2">
      <c r="A21562" t="s">
        <v>2636</v>
      </c>
      <c r="B21562" t="s">
        <v>78</v>
      </c>
      <c r="C21562" t="str">
        <f t="shared" si="336"/>
        <v>Silver Lake, OH</v>
      </c>
      <c r="D21562" t="s">
        <v>1970</v>
      </c>
      <c r="E21562">
        <v>39153</v>
      </c>
      <c r="F21562" t="s">
        <v>850</v>
      </c>
      <c r="G21562">
        <v>39153</v>
      </c>
      <c r="H21562" t="s">
        <v>850</v>
      </c>
      <c r="I21562">
        <v>41.159300000000002</v>
      </c>
      <c r="J21562">
        <v>-81.460499999999996</v>
      </c>
      <c r="K21562">
        <v>2499</v>
      </c>
      <c r="L21562">
        <v>678</v>
      </c>
    </row>
    <row r="21563" spans="1:12" x14ac:dyDescent="0.2">
      <c r="A21563" t="s">
        <v>17846</v>
      </c>
      <c r="B21563" t="s">
        <v>78</v>
      </c>
      <c r="C21563" t="str">
        <f t="shared" si="336"/>
        <v>East Canton, OH</v>
      </c>
      <c r="D21563" t="s">
        <v>1970</v>
      </c>
      <c r="E21563">
        <v>39151</v>
      </c>
      <c r="F21563" t="s">
        <v>7818</v>
      </c>
      <c r="G21563">
        <v>39151</v>
      </c>
      <c r="H21563" t="s">
        <v>7818</v>
      </c>
      <c r="I21563">
        <v>40.789000000000001</v>
      </c>
      <c r="J21563">
        <v>-81.283699999999996</v>
      </c>
      <c r="K21563">
        <v>1583</v>
      </c>
      <c r="L21563">
        <v>464</v>
      </c>
    </row>
    <row r="21564" spans="1:12" x14ac:dyDescent="0.2">
      <c r="A21564" t="s">
        <v>10398</v>
      </c>
      <c r="B21564" t="s">
        <v>78</v>
      </c>
      <c r="C21564" t="str">
        <f t="shared" si="336"/>
        <v>Versailles, OH</v>
      </c>
      <c r="D21564" t="s">
        <v>1970</v>
      </c>
      <c r="E21564">
        <v>39037</v>
      </c>
      <c r="F21564" t="s">
        <v>17784</v>
      </c>
      <c r="G21564">
        <v>39037</v>
      </c>
      <c r="H21564" t="s">
        <v>17784</v>
      </c>
      <c r="I21564">
        <v>40.222499999999997</v>
      </c>
      <c r="J21564">
        <v>-84.483099999999993</v>
      </c>
      <c r="K21564">
        <v>3185</v>
      </c>
      <c r="L21564">
        <v>536</v>
      </c>
    </row>
    <row r="21565" spans="1:12" x14ac:dyDescent="0.2">
      <c r="A21565" t="s">
        <v>17847</v>
      </c>
      <c r="B21565" t="s">
        <v>78</v>
      </c>
      <c r="C21565" t="str">
        <f t="shared" si="336"/>
        <v>Vanlue, OH</v>
      </c>
      <c r="D21565" t="s">
        <v>1970</v>
      </c>
      <c r="E21565">
        <v>39063</v>
      </c>
      <c r="F21565" t="s">
        <v>1420</v>
      </c>
      <c r="G21565">
        <v>39063</v>
      </c>
      <c r="H21565" t="s">
        <v>1420</v>
      </c>
      <c r="I21565">
        <v>40.975099999999998</v>
      </c>
      <c r="J21565">
        <v>-83.482399999999998</v>
      </c>
      <c r="K21565">
        <v>358</v>
      </c>
      <c r="L21565">
        <v>396</v>
      </c>
    </row>
    <row r="21566" spans="1:12" x14ac:dyDescent="0.2">
      <c r="A21566" t="s">
        <v>17848</v>
      </c>
      <c r="B21566" t="s">
        <v>78</v>
      </c>
      <c r="C21566" t="str">
        <f t="shared" si="336"/>
        <v>Beckett Ridge, OH</v>
      </c>
      <c r="D21566" t="s">
        <v>1970</v>
      </c>
      <c r="E21566">
        <v>39017</v>
      </c>
      <c r="F21566" t="s">
        <v>1787</v>
      </c>
      <c r="G21566">
        <v>39017</v>
      </c>
      <c r="H21566" t="s">
        <v>1787</v>
      </c>
      <c r="I21566">
        <v>39.344799999999999</v>
      </c>
      <c r="J21566">
        <v>-84.438100000000006</v>
      </c>
      <c r="K21566">
        <v>8955</v>
      </c>
      <c r="L21566">
        <v>720</v>
      </c>
    </row>
    <row r="21567" spans="1:12" x14ac:dyDescent="0.2">
      <c r="A21567" t="s">
        <v>971</v>
      </c>
      <c r="B21567" t="s">
        <v>78</v>
      </c>
      <c r="C21567" t="str">
        <f t="shared" si="336"/>
        <v>Riverside, OH</v>
      </c>
      <c r="D21567" t="s">
        <v>1970</v>
      </c>
      <c r="E21567">
        <v>39113</v>
      </c>
      <c r="F21567" t="s">
        <v>2289</v>
      </c>
      <c r="G21567">
        <v>39113</v>
      </c>
      <c r="H21567" t="s">
        <v>2289</v>
      </c>
      <c r="I21567">
        <v>39.7836</v>
      </c>
      <c r="J21567">
        <v>-84.121899999999997</v>
      </c>
      <c r="K21567">
        <v>25094</v>
      </c>
      <c r="L21567">
        <v>996</v>
      </c>
    </row>
    <row r="21568" spans="1:12" x14ac:dyDescent="0.2">
      <c r="A21568" t="s">
        <v>17849</v>
      </c>
      <c r="B21568" t="s">
        <v>78</v>
      </c>
      <c r="C21568" t="str">
        <f t="shared" si="336"/>
        <v>Fort Recovery, OH</v>
      </c>
      <c r="D21568" t="s">
        <v>1970</v>
      </c>
      <c r="E21568">
        <v>39107</v>
      </c>
      <c r="F21568" t="s">
        <v>1757</v>
      </c>
      <c r="G21568">
        <v>39107</v>
      </c>
      <c r="H21568" t="s">
        <v>1757</v>
      </c>
      <c r="I21568">
        <v>40.411200000000001</v>
      </c>
      <c r="J21568">
        <v>-84.7761</v>
      </c>
      <c r="K21568">
        <v>1435</v>
      </c>
      <c r="L21568">
        <v>473</v>
      </c>
    </row>
    <row r="21569" spans="1:12" x14ac:dyDescent="0.2">
      <c r="A21569" t="s">
        <v>11684</v>
      </c>
      <c r="B21569" t="s">
        <v>78</v>
      </c>
      <c r="C21569" t="str">
        <f t="shared" si="336"/>
        <v>Montezuma, OH</v>
      </c>
      <c r="D21569" t="s">
        <v>1970</v>
      </c>
      <c r="E21569">
        <v>39107</v>
      </c>
      <c r="F21569" t="s">
        <v>1757</v>
      </c>
      <c r="G21569">
        <v>39107</v>
      </c>
      <c r="H21569" t="s">
        <v>1757</v>
      </c>
      <c r="I21569">
        <v>40.489100000000001</v>
      </c>
      <c r="J21569">
        <v>-84.549800000000005</v>
      </c>
      <c r="K21569">
        <v>156</v>
      </c>
      <c r="L21569">
        <v>518</v>
      </c>
    </row>
    <row r="21570" spans="1:12" x14ac:dyDescent="0.2">
      <c r="A21570" t="s">
        <v>15556</v>
      </c>
      <c r="B21570" t="s">
        <v>78</v>
      </c>
      <c r="C21570" t="str">
        <f t="shared" si="336"/>
        <v>Perrysville, OH</v>
      </c>
      <c r="D21570" t="s">
        <v>1970</v>
      </c>
      <c r="E21570">
        <v>39005</v>
      </c>
      <c r="F21570" t="s">
        <v>1181</v>
      </c>
      <c r="G21570">
        <v>39005</v>
      </c>
      <c r="H21570" t="s">
        <v>1181</v>
      </c>
      <c r="I21570">
        <v>40.6584</v>
      </c>
      <c r="J21570">
        <v>-82.314400000000006</v>
      </c>
      <c r="K21570">
        <v>721</v>
      </c>
      <c r="L21570">
        <v>353</v>
      </c>
    </row>
    <row r="21571" spans="1:12" x14ac:dyDescent="0.2">
      <c r="A21571" t="s">
        <v>2003</v>
      </c>
      <c r="B21571" t="s">
        <v>78</v>
      </c>
      <c r="C21571" t="str">
        <f t="shared" si="336"/>
        <v>Chesapeake, OH</v>
      </c>
      <c r="D21571" t="s">
        <v>1970</v>
      </c>
      <c r="E21571">
        <v>39087</v>
      </c>
      <c r="F21571" t="s">
        <v>8327</v>
      </c>
      <c r="G21571">
        <v>39087</v>
      </c>
      <c r="H21571" t="s">
        <v>8327</v>
      </c>
      <c r="I21571">
        <v>38.4298</v>
      </c>
      <c r="J21571">
        <v>-82.448899999999995</v>
      </c>
      <c r="K21571">
        <v>714</v>
      </c>
      <c r="L21571">
        <v>582</v>
      </c>
    </row>
    <row r="21572" spans="1:12" x14ac:dyDescent="0.2">
      <c r="A21572" t="s">
        <v>4878</v>
      </c>
      <c r="B21572" t="s">
        <v>78</v>
      </c>
      <c r="C21572" t="str">
        <f t="shared" ref="C21572:C21635" si="337">_xlfn.CONCAT(A21572,","," ",B21572)</f>
        <v>Lexington, OH</v>
      </c>
      <c r="D21572" t="s">
        <v>1970</v>
      </c>
      <c r="E21572">
        <v>39139</v>
      </c>
      <c r="F21572" t="s">
        <v>558</v>
      </c>
      <c r="G21572">
        <v>39139</v>
      </c>
      <c r="H21572" t="s">
        <v>558</v>
      </c>
      <c r="I21572">
        <v>40.68</v>
      </c>
      <c r="J21572">
        <v>-82.579300000000003</v>
      </c>
      <c r="K21572">
        <v>4683</v>
      </c>
      <c r="L21572">
        <v>470</v>
      </c>
    </row>
    <row r="21573" spans="1:12" x14ac:dyDescent="0.2">
      <c r="A21573" t="s">
        <v>10112</v>
      </c>
      <c r="B21573" t="s">
        <v>78</v>
      </c>
      <c r="C21573" t="str">
        <f t="shared" si="337"/>
        <v>Dupont, OH</v>
      </c>
      <c r="D21573" t="s">
        <v>1970</v>
      </c>
      <c r="E21573">
        <v>39137</v>
      </c>
      <c r="F21573" t="s">
        <v>1943</v>
      </c>
      <c r="G21573">
        <v>39137</v>
      </c>
      <c r="H21573" t="s">
        <v>1943</v>
      </c>
      <c r="I21573">
        <v>41.054699999999997</v>
      </c>
      <c r="J21573">
        <v>-84.301100000000005</v>
      </c>
      <c r="K21573">
        <v>306</v>
      </c>
      <c r="L21573">
        <v>129</v>
      </c>
    </row>
    <row r="21574" spans="1:12" x14ac:dyDescent="0.2">
      <c r="A21574" t="s">
        <v>17850</v>
      </c>
      <c r="B21574" t="s">
        <v>78</v>
      </c>
      <c r="C21574" t="str">
        <f t="shared" si="337"/>
        <v>Shadyside, OH</v>
      </c>
      <c r="D21574" t="s">
        <v>1970</v>
      </c>
      <c r="E21574">
        <v>39013</v>
      </c>
      <c r="F21574" t="s">
        <v>1697</v>
      </c>
      <c r="G21574">
        <v>39013</v>
      </c>
      <c r="H21574" t="s">
        <v>1697</v>
      </c>
      <c r="I21574">
        <v>39.971600000000002</v>
      </c>
      <c r="J21574">
        <v>-80.751099999999994</v>
      </c>
      <c r="K21574">
        <v>3612</v>
      </c>
      <c r="L21574">
        <v>1380</v>
      </c>
    </row>
    <row r="21575" spans="1:12" x14ac:dyDescent="0.2">
      <c r="A21575" t="s">
        <v>1252</v>
      </c>
      <c r="B21575" t="s">
        <v>78</v>
      </c>
      <c r="C21575" t="str">
        <f t="shared" si="337"/>
        <v>New London, OH</v>
      </c>
      <c r="D21575" t="s">
        <v>1970</v>
      </c>
      <c r="E21575">
        <v>39077</v>
      </c>
      <c r="F21575" t="s">
        <v>12809</v>
      </c>
      <c r="G21575">
        <v>39077</v>
      </c>
      <c r="H21575" t="s">
        <v>12809</v>
      </c>
      <c r="I21575">
        <v>41.079599999999999</v>
      </c>
      <c r="J21575">
        <v>-82.406599999999997</v>
      </c>
      <c r="K21575">
        <v>2380</v>
      </c>
      <c r="L21575">
        <v>416</v>
      </c>
    </row>
    <row r="21576" spans="1:12" x14ac:dyDescent="0.2">
      <c r="A21576" t="s">
        <v>17851</v>
      </c>
      <c r="B21576" t="s">
        <v>78</v>
      </c>
      <c r="C21576" t="str">
        <f t="shared" si="337"/>
        <v>Twinsburg, OH</v>
      </c>
      <c r="D21576" t="s">
        <v>1970</v>
      </c>
      <c r="E21576">
        <v>39153</v>
      </c>
      <c r="F21576" t="s">
        <v>850</v>
      </c>
      <c r="G21576">
        <v>39153</v>
      </c>
      <c r="H21576" t="s">
        <v>850</v>
      </c>
      <c r="I21576">
        <v>41.322000000000003</v>
      </c>
      <c r="J21576">
        <v>-81.445099999999996</v>
      </c>
      <c r="K21576">
        <v>18959</v>
      </c>
      <c r="L21576">
        <v>532</v>
      </c>
    </row>
    <row r="21577" spans="1:12" x14ac:dyDescent="0.2">
      <c r="A21577" t="s">
        <v>17852</v>
      </c>
      <c r="B21577" t="s">
        <v>78</v>
      </c>
      <c r="C21577" t="str">
        <f t="shared" si="337"/>
        <v>Dry Ridge, OH</v>
      </c>
      <c r="D21577" t="s">
        <v>1970</v>
      </c>
      <c r="E21577">
        <v>39061</v>
      </c>
      <c r="F21577" t="s">
        <v>967</v>
      </c>
      <c r="G21577">
        <v>39061</v>
      </c>
      <c r="H21577" t="s">
        <v>967</v>
      </c>
      <c r="I21577">
        <v>39.258699999999997</v>
      </c>
      <c r="J21577">
        <v>-84.633899999999997</v>
      </c>
      <c r="K21577">
        <v>2607</v>
      </c>
      <c r="L21577">
        <v>242</v>
      </c>
    </row>
    <row r="21578" spans="1:12" x14ac:dyDescent="0.2">
      <c r="A21578" t="s">
        <v>1257</v>
      </c>
      <c r="B21578" t="s">
        <v>78</v>
      </c>
      <c r="C21578" t="str">
        <f t="shared" si="337"/>
        <v>Lancaster, OH</v>
      </c>
      <c r="D21578" t="s">
        <v>1970</v>
      </c>
      <c r="E21578">
        <v>39045</v>
      </c>
      <c r="F21578" t="s">
        <v>551</v>
      </c>
      <c r="G21578">
        <v>39045</v>
      </c>
      <c r="H21578" t="s">
        <v>551</v>
      </c>
      <c r="I21578">
        <v>39.724899999999998</v>
      </c>
      <c r="J21578">
        <v>-82.604900000000001</v>
      </c>
      <c r="K21578">
        <v>44200</v>
      </c>
      <c r="L21578">
        <v>824</v>
      </c>
    </row>
    <row r="21579" spans="1:12" x14ac:dyDescent="0.2">
      <c r="A21579" t="s">
        <v>459</v>
      </c>
      <c r="B21579" t="s">
        <v>78</v>
      </c>
      <c r="C21579" t="str">
        <f t="shared" si="337"/>
        <v>Brewster, OH</v>
      </c>
      <c r="D21579" t="s">
        <v>1970</v>
      </c>
      <c r="E21579">
        <v>39151</v>
      </c>
      <c r="F21579" t="s">
        <v>7818</v>
      </c>
      <c r="G21579">
        <v>39151</v>
      </c>
      <c r="H21579" t="s">
        <v>7818</v>
      </c>
      <c r="I21579">
        <v>40.713500000000003</v>
      </c>
      <c r="J21579">
        <v>-81.599000000000004</v>
      </c>
      <c r="K21579">
        <v>2162</v>
      </c>
      <c r="L21579">
        <v>370</v>
      </c>
    </row>
    <row r="21580" spans="1:12" x14ac:dyDescent="0.2">
      <c r="A21580" t="s">
        <v>3753</v>
      </c>
      <c r="B21580" t="s">
        <v>78</v>
      </c>
      <c r="C21580" t="str">
        <f t="shared" si="337"/>
        <v>Somerville, OH</v>
      </c>
      <c r="D21580" t="s">
        <v>1970</v>
      </c>
      <c r="E21580">
        <v>39017</v>
      </c>
      <c r="F21580" t="s">
        <v>1787</v>
      </c>
      <c r="G21580">
        <v>39017</v>
      </c>
      <c r="H21580" t="s">
        <v>1787</v>
      </c>
      <c r="I21580">
        <v>39.563899999999997</v>
      </c>
      <c r="J21580">
        <v>-84.639099999999999</v>
      </c>
      <c r="K21580">
        <v>267</v>
      </c>
      <c r="L21580">
        <v>390</v>
      </c>
    </row>
    <row r="21581" spans="1:12" x14ac:dyDescent="0.2">
      <c r="A21581" t="s">
        <v>1259</v>
      </c>
      <c r="B21581" t="s">
        <v>78</v>
      </c>
      <c r="C21581" t="str">
        <f t="shared" si="337"/>
        <v>Doylestown, OH</v>
      </c>
      <c r="D21581" t="s">
        <v>1970</v>
      </c>
      <c r="E21581">
        <v>39169</v>
      </c>
      <c r="F21581" t="s">
        <v>1966</v>
      </c>
      <c r="G21581">
        <v>39169</v>
      </c>
      <c r="H21581" t="s">
        <v>1966</v>
      </c>
      <c r="I21581">
        <v>40.969900000000003</v>
      </c>
      <c r="J21581">
        <v>-81.695800000000006</v>
      </c>
      <c r="K21581">
        <v>3086</v>
      </c>
      <c r="L21581">
        <v>635</v>
      </c>
    </row>
    <row r="21582" spans="1:12" x14ac:dyDescent="0.2">
      <c r="A21582" t="s">
        <v>17853</v>
      </c>
      <c r="B21582" t="s">
        <v>78</v>
      </c>
      <c r="C21582" t="str">
        <f t="shared" si="337"/>
        <v>Pettisville, OH</v>
      </c>
      <c r="D21582" t="s">
        <v>1970</v>
      </c>
      <c r="E21582">
        <v>39051</v>
      </c>
      <c r="F21582" t="s">
        <v>5205</v>
      </c>
      <c r="G21582">
        <v>39051</v>
      </c>
      <c r="H21582" t="s">
        <v>5205</v>
      </c>
      <c r="I21582">
        <v>41.532299999999999</v>
      </c>
      <c r="J21582">
        <v>-84.223100000000002</v>
      </c>
      <c r="K21582">
        <v>420</v>
      </c>
      <c r="L21582">
        <v>170</v>
      </c>
    </row>
    <row r="21583" spans="1:12" x14ac:dyDescent="0.2">
      <c r="A21583" t="s">
        <v>17854</v>
      </c>
      <c r="B21583" t="s">
        <v>78</v>
      </c>
      <c r="C21583" t="str">
        <f t="shared" si="337"/>
        <v>Linndale, OH</v>
      </c>
      <c r="D21583" t="s">
        <v>1970</v>
      </c>
      <c r="E21583">
        <v>39035</v>
      </c>
      <c r="F21583" t="s">
        <v>17739</v>
      </c>
      <c r="G21583">
        <v>39035</v>
      </c>
      <c r="H21583" t="s">
        <v>17739</v>
      </c>
      <c r="I21583">
        <v>41.445</v>
      </c>
      <c r="J21583">
        <v>-81.7667</v>
      </c>
      <c r="K21583">
        <v>173</v>
      </c>
      <c r="L21583">
        <v>823</v>
      </c>
    </row>
    <row r="21584" spans="1:12" x14ac:dyDescent="0.2">
      <c r="A21584" t="s">
        <v>16960</v>
      </c>
      <c r="B21584" t="s">
        <v>78</v>
      </c>
      <c r="C21584" t="str">
        <f t="shared" si="337"/>
        <v>Adelphi, OH</v>
      </c>
      <c r="D21584" t="s">
        <v>1970</v>
      </c>
      <c r="E21584">
        <v>39141</v>
      </c>
      <c r="F21584" t="s">
        <v>5473</v>
      </c>
      <c r="G21584">
        <v>39141</v>
      </c>
      <c r="H21584" t="s">
        <v>5473</v>
      </c>
      <c r="I21584">
        <v>39.464700000000001</v>
      </c>
      <c r="J21584">
        <v>-82.745599999999996</v>
      </c>
      <c r="K21584">
        <v>373</v>
      </c>
      <c r="L21584">
        <v>525</v>
      </c>
    </row>
    <row r="21585" spans="1:12" x14ac:dyDescent="0.2">
      <c r="A21585" t="s">
        <v>8263</v>
      </c>
      <c r="B21585" t="s">
        <v>78</v>
      </c>
      <c r="C21585" t="str">
        <f t="shared" si="337"/>
        <v>Sidney, OH</v>
      </c>
      <c r="D21585" t="s">
        <v>1970</v>
      </c>
      <c r="E21585">
        <v>39149</v>
      </c>
      <c r="F21585" t="s">
        <v>4961</v>
      </c>
      <c r="G21585">
        <v>39149</v>
      </c>
      <c r="H21585" t="s">
        <v>4961</v>
      </c>
      <c r="I21585">
        <v>40.289099999999998</v>
      </c>
      <c r="J21585">
        <v>-84.166700000000006</v>
      </c>
      <c r="K21585">
        <v>21319</v>
      </c>
      <c r="L21585">
        <v>665</v>
      </c>
    </row>
    <row r="21586" spans="1:12" x14ac:dyDescent="0.2">
      <c r="A21586" t="s">
        <v>14883</v>
      </c>
      <c r="B21586" t="s">
        <v>78</v>
      </c>
      <c r="C21586" t="str">
        <f t="shared" si="337"/>
        <v>Buford, OH</v>
      </c>
      <c r="D21586" t="s">
        <v>1970</v>
      </c>
      <c r="E21586">
        <v>39071</v>
      </c>
      <c r="F21586" t="s">
        <v>1870</v>
      </c>
      <c r="G21586">
        <v>39071</v>
      </c>
      <c r="H21586" t="s">
        <v>1870</v>
      </c>
      <c r="I21586">
        <v>39.072099999999999</v>
      </c>
      <c r="J21586">
        <v>-83.839299999999994</v>
      </c>
      <c r="K21586">
        <v>195</v>
      </c>
      <c r="L21586">
        <v>50</v>
      </c>
    </row>
    <row r="21587" spans="1:12" x14ac:dyDescent="0.2">
      <c r="A21587" t="s">
        <v>17855</v>
      </c>
      <c r="B21587" t="s">
        <v>78</v>
      </c>
      <c r="C21587" t="str">
        <f t="shared" si="337"/>
        <v>Sixteen Mile Stand, OH</v>
      </c>
      <c r="D21587" t="s">
        <v>1970</v>
      </c>
      <c r="E21587">
        <v>39061</v>
      </c>
      <c r="F21587" t="s">
        <v>967</v>
      </c>
      <c r="G21587">
        <v>39061</v>
      </c>
      <c r="H21587" t="s">
        <v>967</v>
      </c>
      <c r="I21587">
        <v>39.274900000000002</v>
      </c>
      <c r="J21587">
        <v>-84.326499999999996</v>
      </c>
      <c r="K21587">
        <v>3036</v>
      </c>
      <c r="L21587">
        <v>1044</v>
      </c>
    </row>
    <row r="21588" spans="1:12" x14ac:dyDescent="0.2">
      <c r="A21588" t="s">
        <v>17856</v>
      </c>
      <c r="B21588" t="s">
        <v>78</v>
      </c>
      <c r="C21588" t="str">
        <f t="shared" si="337"/>
        <v>Coal Grove, OH</v>
      </c>
      <c r="D21588" t="s">
        <v>1970</v>
      </c>
      <c r="E21588">
        <v>39087</v>
      </c>
      <c r="F21588" t="s">
        <v>8327</v>
      </c>
      <c r="G21588">
        <v>39087</v>
      </c>
      <c r="H21588" t="s">
        <v>8327</v>
      </c>
      <c r="I21588">
        <v>38.497599999999998</v>
      </c>
      <c r="J21588">
        <v>-82.642300000000006</v>
      </c>
      <c r="K21588">
        <v>2099</v>
      </c>
      <c r="L21588">
        <v>426</v>
      </c>
    </row>
    <row r="21589" spans="1:12" x14ac:dyDescent="0.2">
      <c r="A21589" t="s">
        <v>1267</v>
      </c>
      <c r="B21589" t="s">
        <v>78</v>
      </c>
      <c r="C21589" t="str">
        <f t="shared" si="337"/>
        <v>Caledonia, OH</v>
      </c>
      <c r="D21589" t="s">
        <v>1970</v>
      </c>
      <c r="E21589">
        <v>39101</v>
      </c>
      <c r="F21589" t="s">
        <v>1566</v>
      </c>
      <c r="G21589">
        <v>39101</v>
      </c>
      <c r="H21589" t="s">
        <v>1566</v>
      </c>
      <c r="I21589">
        <v>40.636299999999999</v>
      </c>
      <c r="J21589">
        <v>-82.969399999999993</v>
      </c>
      <c r="K21589">
        <v>554</v>
      </c>
      <c r="L21589">
        <v>924</v>
      </c>
    </row>
    <row r="21590" spans="1:12" x14ac:dyDescent="0.2">
      <c r="A21590" t="s">
        <v>15842</v>
      </c>
      <c r="B21590" t="s">
        <v>78</v>
      </c>
      <c r="C21590" t="str">
        <f t="shared" si="337"/>
        <v>Stockport, OH</v>
      </c>
      <c r="D21590" t="s">
        <v>1970</v>
      </c>
      <c r="E21590">
        <v>39115</v>
      </c>
      <c r="F21590" t="s">
        <v>2042</v>
      </c>
      <c r="G21590">
        <v>39115</v>
      </c>
      <c r="H21590" t="s">
        <v>2042</v>
      </c>
      <c r="I21590">
        <v>39.548900000000003</v>
      </c>
      <c r="J21590">
        <v>-81.794399999999996</v>
      </c>
      <c r="K21590">
        <v>493</v>
      </c>
      <c r="L21590">
        <v>579</v>
      </c>
    </row>
    <row r="21591" spans="1:12" x14ac:dyDescent="0.2">
      <c r="A21591" t="s">
        <v>7242</v>
      </c>
      <c r="B21591" t="s">
        <v>78</v>
      </c>
      <c r="C21591" t="str">
        <f t="shared" si="337"/>
        <v>Boardman, OH</v>
      </c>
      <c r="D21591" t="s">
        <v>1970</v>
      </c>
      <c r="E21591">
        <v>39099</v>
      </c>
      <c r="F21591" t="s">
        <v>17786</v>
      </c>
      <c r="G21591">
        <v>39099</v>
      </c>
      <c r="H21591" t="s">
        <v>17786</v>
      </c>
      <c r="I21591">
        <v>41.0334</v>
      </c>
      <c r="J21591">
        <v>-80.667100000000005</v>
      </c>
      <c r="K21591">
        <v>34717</v>
      </c>
      <c r="L21591">
        <v>886</v>
      </c>
    </row>
    <row r="21592" spans="1:12" x14ac:dyDescent="0.2">
      <c r="A21592" t="s">
        <v>8408</v>
      </c>
      <c r="B21592" t="s">
        <v>78</v>
      </c>
      <c r="C21592" t="str">
        <f t="shared" si="337"/>
        <v>Swanton, OH</v>
      </c>
      <c r="D21592" t="s">
        <v>1970</v>
      </c>
      <c r="E21592">
        <v>39051</v>
      </c>
      <c r="F21592" t="s">
        <v>5205</v>
      </c>
      <c r="G21592" t="s">
        <v>17857</v>
      </c>
      <c r="H21592" t="s">
        <v>17858</v>
      </c>
      <c r="I21592">
        <v>41.584000000000003</v>
      </c>
      <c r="J21592">
        <v>-83.888099999999994</v>
      </c>
      <c r="K21592">
        <v>3899</v>
      </c>
      <c r="L21592">
        <v>445</v>
      </c>
    </row>
    <row r="21593" spans="1:12" x14ac:dyDescent="0.2">
      <c r="A21593" t="s">
        <v>13193</v>
      </c>
      <c r="B21593" t="s">
        <v>78</v>
      </c>
      <c r="C21593" t="str">
        <f t="shared" si="337"/>
        <v>Macedonia, OH</v>
      </c>
      <c r="D21593" t="s">
        <v>1970</v>
      </c>
      <c r="E21593">
        <v>39153</v>
      </c>
      <c r="F21593" t="s">
        <v>850</v>
      </c>
      <c r="G21593">
        <v>39153</v>
      </c>
      <c r="H21593" t="s">
        <v>850</v>
      </c>
      <c r="I21593">
        <v>41.314700000000002</v>
      </c>
      <c r="J21593">
        <v>-81.498900000000006</v>
      </c>
      <c r="K21593">
        <v>11940</v>
      </c>
      <c r="L21593">
        <v>473</v>
      </c>
    </row>
    <row r="21594" spans="1:12" x14ac:dyDescent="0.2">
      <c r="A21594" t="s">
        <v>17859</v>
      </c>
      <c r="B21594" t="s">
        <v>78</v>
      </c>
      <c r="C21594" t="str">
        <f t="shared" si="337"/>
        <v>Orwell, OH</v>
      </c>
      <c r="D21594" t="s">
        <v>1970</v>
      </c>
      <c r="E21594">
        <v>39007</v>
      </c>
      <c r="F21594" t="s">
        <v>17860</v>
      </c>
      <c r="G21594">
        <v>39007</v>
      </c>
      <c r="H21594" t="s">
        <v>17860</v>
      </c>
      <c r="I21594">
        <v>41.5364</v>
      </c>
      <c r="J21594">
        <v>-80.859700000000004</v>
      </c>
      <c r="K21594">
        <v>1598</v>
      </c>
      <c r="L21594">
        <v>312</v>
      </c>
    </row>
    <row r="21595" spans="1:12" x14ac:dyDescent="0.2">
      <c r="A21595" t="s">
        <v>13881</v>
      </c>
      <c r="B21595" t="s">
        <v>78</v>
      </c>
      <c r="C21595" t="str">
        <f t="shared" si="337"/>
        <v>Windham, OH</v>
      </c>
      <c r="D21595" t="s">
        <v>1970</v>
      </c>
      <c r="E21595">
        <v>39133</v>
      </c>
      <c r="F21595" t="s">
        <v>1111</v>
      </c>
      <c r="G21595">
        <v>39133</v>
      </c>
      <c r="H21595" t="s">
        <v>1111</v>
      </c>
      <c r="I21595">
        <v>41.237499999999997</v>
      </c>
      <c r="J21595">
        <v>-81.037300000000002</v>
      </c>
      <c r="K21595">
        <v>2202</v>
      </c>
      <c r="L21595">
        <v>413</v>
      </c>
    </row>
    <row r="21596" spans="1:12" x14ac:dyDescent="0.2">
      <c r="A21596" t="s">
        <v>17861</v>
      </c>
      <c r="B21596" t="s">
        <v>78</v>
      </c>
      <c r="C21596" t="str">
        <f t="shared" si="337"/>
        <v>Dillonvale, OH</v>
      </c>
      <c r="D21596" t="s">
        <v>1970</v>
      </c>
      <c r="E21596">
        <v>39081</v>
      </c>
      <c r="F21596" t="s">
        <v>518</v>
      </c>
      <c r="G21596">
        <v>39081</v>
      </c>
      <c r="H21596" t="s">
        <v>518</v>
      </c>
      <c r="I21596">
        <v>40.198500000000003</v>
      </c>
      <c r="J21596">
        <v>-80.775700000000001</v>
      </c>
      <c r="K21596">
        <v>628</v>
      </c>
      <c r="L21596">
        <v>627</v>
      </c>
    </row>
    <row r="21597" spans="1:12" x14ac:dyDescent="0.2">
      <c r="A21597" t="s">
        <v>17862</v>
      </c>
      <c r="B21597" t="s">
        <v>78</v>
      </c>
      <c r="C21597" t="str">
        <f t="shared" si="337"/>
        <v>New Concord, OH</v>
      </c>
      <c r="D21597" t="s">
        <v>1970</v>
      </c>
      <c r="E21597">
        <v>39119</v>
      </c>
      <c r="F21597" t="s">
        <v>17816</v>
      </c>
      <c r="G21597">
        <v>39119</v>
      </c>
      <c r="H21597" t="s">
        <v>17816</v>
      </c>
      <c r="I21597">
        <v>39.994799999999998</v>
      </c>
      <c r="J21597">
        <v>-81.737899999999996</v>
      </c>
      <c r="K21597">
        <v>2677</v>
      </c>
      <c r="L21597">
        <v>537</v>
      </c>
    </row>
    <row r="21598" spans="1:12" x14ac:dyDescent="0.2">
      <c r="A21598" t="s">
        <v>8607</v>
      </c>
      <c r="B21598" t="s">
        <v>78</v>
      </c>
      <c r="C21598" t="str">
        <f t="shared" si="337"/>
        <v>Yorkville, OH</v>
      </c>
      <c r="D21598" t="s">
        <v>1970</v>
      </c>
      <c r="E21598">
        <v>39013</v>
      </c>
      <c r="F21598" t="s">
        <v>1697</v>
      </c>
      <c r="G21598" t="s">
        <v>17863</v>
      </c>
      <c r="H21598" t="s">
        <v>17864</v>
      </c>
      <c r="I21598">
        <v>40.152799999999999</v>
      </c>
      <c r="J21598">
        <v>-80.707899999999995</v>
      </c>
      <c r="K21598">
        <v>1028</v>
      </c>
      <c r="L21598">
        <v>670</v>
      </c>
    </row>
    <row r="21599" spans="1:12" x14ac:dyDescent="0.2">
      <c r="A21599" t="s">
        <v>17865</v>
      </c>
      <c r="B21599" t="s">
        <v>78</v>
      </c>
      <c r="C21599" t="str">
        <f t="shared" si="337"/>
        <v>Struthers, OH</v>
      </c>
      <c r="D21599" t="s">
        <v>1970</v>
      </c>
      <c r="E21599">
        <v>39099</v>
      </c>
      <c r="F21599" t="s">
        <v>17786</v>
      </c>
      <c r="G21599">
        <v>39099</v>
      </c>
      <c r="H21599" t="s">
        <v>17786</v>
      </c>
      <c r="I21599">
        <v>41.051000000000002</v>
      </c>
      <c r="J21599">
        <v>-80.591999999999999</v>
      </c>
      <c r="K21599">
        <v>10254</v>
      </c>
      <c r="L21599">
        <v>1087</v>
      </c>
    </row>
    <row r="21600" spans="1:12" x14ac:dyDescent="0.2">
      <c r="A21600" t="s">
        <v>3627</v>
      </c>
      <c r="B21600" t="s">
        <v>78</v>
      </c>
      <c r="C21600" t="str">
        <f t="shared" si="337"/>
        <v>Portsmouth, OH</v>
      </c>
      <c r="D21600" t="s">
        <v>1970</v>
      </c>
      <c r="E21600">
        <v>39145</v>
      </c>
      <c r="F21600" t="s">
        <v>17795</v>
      </c>
      <c r="G21600">
        <v>39145</v>
      </c>
      <c r="H21600" t="s">
        <v>17795</v>
      </c>
      <c r="I21600">
        <v>38.753900000000002</v>
      </c>
      <c r="J21600">
        <v>-82.944599999999994</v>
      </c>
      <c r="K21600">
        <v>36622</v>
      </c>
      <c r="L21600">
        <v>735</v>
      </c>
    </row>
    <row r="21601" spans="1:12" x14ac:dyDescent="0.2">
      <c r="A21601" t="s">
        <v>11373</v>
      </c>
      <c r="B21601" t="s">
        <v>78</v>
      </c>
      <c r="C21601" t="str">
        <f t="shared" si="337"/>
        <v>Woodstock, OH</v>
      </c>
      <c r="D21601" t="s">
        <v>1970</v>
      </c>
      <c r="E21601">
        <v>39021</v>
      </c>
      <c r="F21601" t="s">
        <v>14003</v>
      </c>
      <c r="G21601">
        <v>39021</v>
      </c>
      <c r="H21601" t="s">
        <v>14003</v>
      </c>
      <c r="I21601">
        <v>40.1736</v>
      </c>
      <c r="J21601">
        <v>-83.528099999999995</v>
      </c>
      <c r="K21601">
        <v>294</v>
      </c>
      <c r="L21601">
        <v>401</v>
      </c>
    </row>
    <row r="21602" spans="1:12" x14ac:dyDescent="0.2">
      <c r="A21602" t="s">
        <v>17866</v>
      </c>
      <c r="B21602" t="s">
        <v>78</v>
      </c>
      <c r="C21602" t="str">
        <f t="shared" si="337"/>
        <v>Highpoint, OH</v>
      </c>
      <c r="D21602" t="s">
        <v>1970</v>
      </c>
      <c r="E21602">
        <v>39061</v>
      </c>
      <c r="F21602" t="s">
        <v>967</v>
      </c>
      <c r="G21602">
        <v>39061</v>
      </c>
      <c r="H21602" t="s">
        <v>967</v>
      </c>
      <c r="I21602">
        <v>39.289200000000001</v>
      </c>
      <c r="J21602">
        <v>-84.347200000000001</v>
      </c>
      <c r="K21602">
        <v>1409</v>
      </c>
      <c r="L21602">
        <v>1580</v>
      </c>
    </row>
    <row r="21603" spans="1:12" x14ac:dyDescent="0.2">
      <c r="A21603" t="s">
        <v>8467</v>
      </c>
      <c r="B21603" t="s">
        <v>78</v>
      </c>
      <c r="C21603" t="str">
        <f t="shared" si="337"/>
        <v>Clay Center, OH</v>
      </c>
      <c r="D21603" t="s">
        <v>1970</v>
      </c>
      <c r="E21603">
        <v>39123</v>
      </c>
      <c r="F21603" t="s">
        <v>14143</v>
      </c>
      <c r="G21603">
        <v>39123</v>
      </c>
      <c r="H21603" t="s">
        <v>14143</v>
      </c>
      <c r="I21603">
        <v>41.573300000000003</v>
      </c>
      <c r="J21603">
        <v>-83.3643</v>
      </c>
      <c r="K21603">
        <v>307</v>
      </c>
      <c r="L21603">
        <v>114</v>
      </c>
    </row>
    <row r="21604" spans="1:12" x14ac:dyDescent="0.2">
      <c r="A21604" t="s">
        <v>467</v>
      </c>
      <c r="B21604" t="s">
        <v>78</v>
      </c>
      <c r="C21604" t="str">
        <f t="shared" si="337"/>
        <v>Union, OH</v>
      </c>
      <c r="D21604" t="s">
        <v>1970</v>
      </c>
      <c r="E21604">
        <v>39113</v>
      </c>
      <c r="F21604" t="s">
        <v>2289</v>
      </c>
      <c r="G21604" t="s">
        <v>17867</v>
      </c>
      <c r="H21604" t="s">
        <v>17868</v>
      </c>
      <c r="I21604">
        <v>39.908999999999999</v>
      </c>
      <c r="J21604">
        <v>-84.289699999999996</v>
      </c>
      <c r="K21604">
        <v>6624</v>
      </c>
      <c r="L21604">
        <v>299</v>
      </c>
    </row>
    <row r="21605" spans="1:12" x14ac:dyDescent="0.2">
      <c r="A21605" t="s">
        <v>17869</v>
      </c>
      <c r="B21605" t="s">
        <v>78</v>
      </c>
      <c r="C21605" t="str">
        <f t="shared" si="337"/>
        <v>Kettlersville, OH</v>
      </c>
      <c r="D21605" t="s">
        <v>1970</v>
      </c>
      <c r="E21605">
        <v>39149</v>
      </c>
      <c r="F21605" t="s">
        <v>4961</v>
      </c>
      <c r="G21605">
        <v>39149</v>
      </c>
      <c r="H21605" t="s">
        <v>4961</v>
      </c>
      <c r="I21605">
        <v>40.438899999999997</v>
      </c>
      <c r="J21605">
        <v>-84.259699999999995</v>
      </c>
      <c r="K21605">
        <v>172</v>
      </c>
      <c r="L21605">
        <v>64</v>
      </c>
    </row>
    <row r="21606" spans="1:12" x14ac:dyDescent="0.2">
      <c r="A21606" t="s">
        <v>472</v>
      </c>
      <c r="B21606" t="s">
        <v>78</v>
      </c>
      <c r="C21606" t="str">
        <f t="shared" si="337"/>
        <v>Junction City, OH</v>
      </c>
      <c r="D21606" t="s">
        <v>1970</v>
      </c>
      <c r="E21606">
        <v>39127</v>
      </c>
      <c r="F21606" t="s">
        <v>3042</v>
      </c>
      <c r="G21606">
        <v>39127</v>
      </c>
      <c r="H21606" t="s">
        <v>3042</v>
      </c>
      <c r="I21606">
        <v>39.721800000000002</v>
      </c>
      <c r="J21606">
        <v>-82.299700000000001</v>
      </c>
      <c r="K21606">
        <v>808</v>
      </c>
      <c r="L21606">
        <v>484</v>
      </c>
    </row>
    <row r="21607" spans="1:12" x14ac:dyDescent="0.2">
      <c r="A21607" t="s">
        <v>17870</v>
      </c>
      <c r="B21607" t="s">
        <v>78</v>
      </c>
      <c r="C21607" t="str">
        <f t="shared" si="337"/>
        <v>South Lebanon, OH</v>
      </c>
      <c r="D21607" t="s">
        <v>1970</v>
      </c>
      <c r="E21607">
        <v>39165</v>
      </c>
      <c r="F21607" t="s">
        <v>3645</v>
      </c>
      <c r="G21607">
        <v>39165</v>
      </c>
      <c r="H21607" t="s">
        <v>3645</v>
      </c>
      <c r="I21607">
        <v>39.368699999999997</v>
      </c>
      <c r="J21607">
        <v>-84.218999999999994</v>
      </c>
      <c r="K21607">
        <v>4506</v>
      </c>
      <c r="L21607">
        <v>569</v>
      </c>
    </row>
    <row r="21608" spans="1:12" x14ac:dyDescent="0.2">
      <c r="A21608" t="s">
        <v>17871</v>
      </c>
      <c r="B21608" t="s">
        <v>78</v>
      </c>
      <c r="C21608" t="str">
        <f t="shared" si="337"/>
        <v>Unionville Center, OH</v>
      </c>
      <c r="D21608" t="s">
        <v>1970</v>
      </c>
      <c r="E21608">
        <v>39159</v>
      </c>
      <c r="F21608" t="s">
        <v>467</v>
      </c>
      <c r="G21608">
        <v>39159</v>
      </c>
      <c r="H21608" t="s">
        <v>467</v>
      </c>
      <c r="I21608">
        <v>40.136800000000001</v>
      </c>
      <c r="J21608">
        <v>-83.3416</v>
      </c>
      <c r="K21608">
        <v>232</v>
      </c>
      <c r="L21608">
        <v>564</v>
      </c>
    </row>
    <row r="21609" spans="1:12" x14ac:dyDescent="0.2">
      <c r="A21609" t="s">
        <v>17872</v>
      </c>
      <c r="B21609" t="s">
        <v>78</v>
      </c>
      <c r="C21609" t="str">
        <f t="shared" si="337"/>
        <v>Senecaville, OH</v>
      </c>
      <c r="D21609" t="s">
        <v>1970</v>
      </c>
      <c r="E21609">
        <v>39059</v>
      </c>
      <c r="F21609" t="s">
        <v>3542</v>
      </c>
      <c r="G21609">
        <v>39059</v>
      </c>
      <c r="H21609" t="s">
        <v>3542</v>
      </c>
      <c r="I21609">
        <v>39.934800000000003</v>
      </c>
      <c r="J21609">
        <v>-81.459400000000002</v>
      </c>
      <c r="K21609">
        <v>443</v>
      </c>
      <c r="L21609">
        <v>360</v>
      </c>
    </row>
    <row r="21610" spans="1:12" x14ac:dyDescent="0.2">
      <c r="A21610" t="s">
        <v>17873</v>
      </c>
      <c r="B21610" t="s">
        <v>78</v>
      </c>
      <c r="C21610" t="str">
        <f t="shared" si="337"/>
        <v>Chilo, OH</v>
      </c>
      <c r="D21610" t="s">
        <v>1970</v>
      </c>
      <c r="E21610">
        <v>39025</v>
      </c>
      <c r="F21610" t="s">
        <v>3119</v>
      </c>
      <c r="G21610">
        <v>39025</v>
      </c>
      <c r="H21610" t="s">
        <v>3119</v>
      </c>
      <c r="I21610">
        <v>38.793399999999998</v>
      </c>
      <c r="J21610">
        <v>-84.137299999999996</v>
      </c>
      <c r="K21610">
        <v>66</v>
      </c>
      <c r="L21610">
        <v>125</v>
      </c>
    </row>
    <row r="21611" spans="1:12" x14ac:dyDescent="0.2">
      <c r="A21611" t="s">
        <v>17874</v>
      </c>
      <c r="B21611" t="s">
        <v>78</v>
      </c>
      <c r="C21611" t="str">
        <f t="shared" si="337"/>
        <v>Coldwater, OH</v>
      </c>
      <c r="D21611" t="s">
        <v>1970</v>
      </c>
      <c r="E21611">
        <v>39107</v>
      </c>
      <c r="F21611" t="s">
        <v>1757</v>
      </c>
      <c r="G21611">
        <v>39107</v>
      </c>
      <c r="H21611" t="s">
        <v>1757</v>
      </c>
      <c r="I21611">
        <v>40.4833</v>
      </c>
      <c r="J21611">
        <v>-84.631699999999995</v>
      </c>
      <c r="K21611">
        <v>4550</v>
      </c>
      <c r="L21611">
        <v>895</v>
      </c>
    </row>
    <row r="21612" spans="1:12" x14ac:dyDescent="0.2">
      <c r="A21612" t="s">
        <v>17875</v>
      </c>
      <c r="B21612" t="s">
        <v>78</v>
      </c>
      <c r="C21612" t="str">
        <f t="shared" si="337"/>
        <v>Concorde Hills, OH</v>
      </c>
      <c r="D21612" t="s">
        <v>1970</v>
      </c>
      <c r="E21612">
        <v>39061</v>
      </c>
      <c r="F21612" t="s">
        <v>967</v>
      </c>
      <c r="G21612">
        <v>39061</v>
      </c>
      <c r="H21612" t="s">
        <v>967</v>
      </c>
      <c r="I21612">
        <v>39.210799999999999</v>
      </c>
      <c r="J21612">
        <v>-84.356999999999999</v>
      </c>
      <c r="K21612">
        <v>714</v>
      </c>
      <c r="L21612">
        <v>719</v>
      </c>
    </row>
    <row r="21613" spans="1:12" x14ac:dyDescent="0.2">
      <c r="A21613" t="s">
        <v>9037</v>
      </c>
      <c r="B21613" t="s">
        <v>78</v>
      </c>
      <c r="C21613" t="str">
        <f t="shared" si="337"/>
        <v>Bloomingburg, OH</v>
      </c>
      <c r="D21613" t="s">
        <v>1970</v>
      </c>
      <c r="E21613">
        <v>39047</v>
      </c>
      <c r="F21613" t="s">
        <v>2001</v>
      </c>
      <c r="G21613">
        <v>39047</v>
      </c>
      <c r="H21613" t="s">
        <v>2001</v>
      </c>
      <c r="I21613">
        <v>39.607900000000001</v>
      </c>
      <c r="J21613">
        <v>-83.395300000000006</v>
      </c>
      <c r="K21613">
        <v>921</v>
      </c>
      <c r="L21613">
        <v>518</v>
      </c>
    </row>
    <row r="21614" spans="1:12" x14ac:dyDescent="0.2">
      <c r="A21614" t="s">
        <v>7256</v>
      </c>
      <c r="B21614" t="s">
        <v>78</v>
      </c>
      <c r="C21614" t="str">
        <f t="shared" si="337"/>
        <v>Mount Gilead, OH</v>
      </c>
      <c r="D21614" t="s">
        <v>1970</v>
      </c>
      <c r="E21614">
        <v>39117</v>
      </c>
      <c r="F21614" t="s">
        <v>15122</v>
      </c>
      <c r="G21614">
        <v>39117</v>
      </c>
      <c r="H21614" t="s">
        <v>15122</v>
      </c>
      <c r="I21614">
        <v>40.5533</v>
      </c>
      <c r="J21614">
        <v>-82.8279</v>
      </c>
      <c r="K21614">
        <v>3879</v>
      </c>
      <c r="L21614">
        <v>416</v>
      </c>
    </row>
    <row r="21615" spans="1:12" x14ac:dyDescent="0.2">
      <c r="A21615" t="s">
        <v>13201</v>
      </c>
      <c r="B21615" t="s">
        <v>78</v>
      </c>
      <c r="C21615" t="str">
        <f t="shared" si="337"/>
        <v>Orrville, OH</v>
      </c>
      <c r="D21615" t="s">
        <v>1970</v>
      </c>
      <c r="E21615">
        <v>39169</v>
      </c>
      <c r="F21615" t="s">
        <v>1966</v>
      </c>
      <c r="G21615">
        <v>39169</v>
      </c>
      <c r="H21615" t="s">
        <v>1966</v>
      </c>
      <c r="I21615">
        <v>40.848199999999999</v>
      </c>
      <c r="J21615">
        <v>-81.774699999999996</v>
      </c>
      <c r="K21615">
        <v>8643</v>
      </c>
      <c r="L21615">
        <v>568</v>
      </c>
    </row>
    <row r="21616" spans="1:12" x14ac:dyDescent="0.2">
      <c r="A21616" t="s">
        <v>352</v>
      </c>
      <c r="B21616" t="s">
        <v>78</v>
      </c>
      <c r="C21616" t="str">
        <f t="shared" si="337"/>
        <v>Thurston, OH</v>
      </c>
      <c r="D21616" t="s">
        <v>1970</v>
      </c>
      <c r="E21616">
        <v>39045</v>
      </c>
      <c r="F21616" t="s">
        <v>551</v>
      </c>
      <c r="G21616">
        <v>39045</v>
      </c>
      <c r="H21616" t="s">
        <v>551</v>
      </c>
      <c r="I21616">
        <v>39.845100000000002</v>
      </c>
      <c r="J21616">
        <v>-82.553100000000001</v>
      </c>
      <c r="K21616">
        <v>609</v>
      </c>
      <c r="L21616">
        <v>581</v>
      </c>
    </row>
    <row r="21617" spans="1:12" x14ac:dyDescent="0.2">
      <c r="A21617" t="s">
        <v>17876</v>
      </c>
      <c r="B21617" t="s">
        <v>78</v>
      </c>
      <c r="C21617" t="str">
        <f t="shared" si="337"/>
        <v>Darbyville, OH</v>
      </c>
      <c r="D21617" t="s">
        <v>1970</v>
      </c>
      <c r="E21617">
        <v>39129</v>
      </c>
      <c r="F21617" t="s">
        <v>17775</v>
      </c>
      <c r="G21617">
        <v>39129</v>
      </c>
      <c r="H21617" t="s">
        <v>17775</v>
      </c>
      <c r="I21617">
        <v>39.695700000000002</v>
      </c>
      <c r="J21617">
        <v>-83.113900000000001</v>
      </c>
      <c r="K21617">
        <v>234</v>
      </c>
      <c r="L21617">
        <v>175</v>
      </c>
    </row>
    <row r="21618" spans="1:12" x14ac:dyDescent="0.2">
      <c r="A21618" t="s">
        <v>17877</v>
      </c>
      <c r="B21618" t="s">
        <v>78</v>
      </c>
      <c r="C21618" t="str">
        <f t="shared" si="337"/>
        <v>Canal Winchester, OH</v>
      </c>
      <c r="D21618" t="s">
        <v>1970</v>
      </c>
      <c r="E21618">
        <v>39045</v>
      </c>
      <c r="F21618" t="s">
        <v>551</v>
      </c>
      <c r="G21618" t="s">
        <v>17813</v>
      </c>
      <c r="H21618" t="s">
        <v>17814</v>
      </c>
      <c r="I21618">
        <v>39.843200000000003</v>
      </c>
      <c r="J21618">
        <v>-82.812100000000001</v>
      </c>
      <c r="K21618">
        <v>8294</v>
      </c>
      <c r="L21618">
        <v>429</v>
      </c>
    </row>
    <row r="21619" spans="1:12" x14ac:dyDescent="0.2">
      <c r="A21619" t="s">
        <v>15724</v>
      </c>
      <c r="B21619" t="s">
        <v>78</v>
      </c>
      <c r="C21619" t="str">
        <f t="shared" si="337"/>
        <v>Tiffin, OH</v>
      </c>
      <c r="D21619" t="s">
        <v>1970</v>
      </c>
      <c r="E21619">
        <v>39147</v>
      </c>
      <c r="F21619" t="s">
        <v>8414</v>
      </c>
      <c r="G21619">
        <v>39147</v>
      </c>
      <c r="H21619" t="s">
        <v>8414</v>
      </c>
      <c r="I21619">
        <v>41.116500000000002</v>
      </c>
      <c r="J21619">
        <v>-83.180499999999995</v>
      </c>
      <c r="K21619">
        <v>19091</v>
      </c>
      <c r="L21619">
        <v>986</v>
      </c>
    </row>
    <row r="21620" spans="1:12" x14ac:dyDescent="0.2">
      <c r="A21620" t="s">
        <v>15308</v>
      </c>
      <c r="B21620" t="s">
        <v>78</v>
      </c>
      <c r="C21620" t="str">
        <f t="shared" si="337"/>
        <v>Zanesville, OH</v>
      </c>
      <c r="D21620" t="s">
        <v>1970</v>
      </c>
      <c r="E21620">
        <v>39119</v>
      </c>
      <c r="F21620" t="s">
        <v>17816</v>
      </c>
      <c r="G21620">
        <v>39119</v>
      </c>
      <c r="H21620" t="s">
        <v>17816</v>
      </c>
      <c r="I21620">
        <v>39.956699999999998</v>
      </c>
      <c r="J21620">
        <v>-82.013300000000001</v>
      </c>
      <c r="K21620">
        <v>41969</v>
      </c>
      <c r="L21620">
        <v>833</v>
      </c>
    </row>
    <row r="21621" spans="1:12" x14ac:dyDescent="0.2">
      <c r="A21621" t="s">
        <v>17878</v>
      </c>
      <c r="B21621" t="s">
        <v>78</v>
      </c>
      <c r="C21621" t="str">
        <f t="shared" si="337"/>
        <v>Hessville, OH</v>
      </c>
      <c r="D21621" t="s">
        <v>1970</v>
      </c>
      <c r="E21621">
        <v>39143</v>
      </c>
      <c r="F21621" t="s">
        <v>17772</v>
      </c>
      <c r="G21621">
        <v>39143</v>
      </c>
      <c r="H21621" t="s">
        <v>17772</v>
      </c>
      <c r="I21621">
        <v>41.402999999999999</v>
      </c>
      <c r="J21621">
        <v>-83.242999999999995</v>
      </c>
      <c r="K21621">
        <v>276</v>
      </c>
      <c r="L21621">
        <v>153</v>
      </c>
    </row>
    <row r="21622" spans="1:12" x14ac:dyDescent="0.2">
      <c r="A21622" t="s">
        <v>17879</v>
      </c>
      <c r="B21622" t="s">
        <v>78</v>
      </c>
      <c r="C21622" t="str">
        <f t="shared" si="337"/>
        <v>Laurelville, OH</v>
      </c>
      <c r="D21622" t="s">
        <v>1970</v>
      </c>
      <c r="E21622">
        <v>39073</v>
      </c>
      <c r="F21622" t="s">
        <v>17880</v>
      </c>
      <c r="G21622">
        <v>39073</v>
      </c>
      <c r="H21622" t="s">
        <v>17880</v>
      </c>
      <c r="I21622">
        <v>39.471899999999998</v>
      </c>
      <c r="J21622">
        <v>-82.737399999999994</v>
      </c>
      <c r="K21622">
        <v>511</v>
      </c>
      <c r="L21622">
        <v>934</v>
      </c>
    </row>
    <row r="21623" spans="1:12" x14ac:dyDescent="0.2">
      <c r="A21623" t="s">
        <v>4799</v>
      </c>
      <c r="B21623" t="s">
        <v>78</v>
      </c>
      <c r="C21623" t="str">
        <f t="shared" si="337"/>
        <v>Lucas, OH</v>
      </c>
      <c r="D21623" t="s">
        <v>1970</v>
      </c>
      <c r="E21623">
        <v>39139</v>
      </c>
      <c r="F21623" t="s">
        <v>558</v>
      </c>
      <c r="G21623">
        <v>39139</v>
      </c>
      <c r="H21623" t="s">
        <v>558</v>
      </c>
      <c r="I21623">
        <v>40.7042</v>
      </c>
      <c r="J21623">
        <v>-82.422200000000004</v>
      </c>
      <c r="K21623">
        <v>593</v>
      </c>
      <c r="L21623">
        <v>338</v>
      </c>
    </row>
    <row r="21624" spans="1:12" x14ac:dyDescent="0.2">
      <c r="A21624" t="s">
        <v>11576</v>
      </c>
      <c r="B21624" t="s">
        <v>78</v>
      </c>
      <c r="C21624" t="str">
        <f t="shared" si="337"/>
        <v>The Plains, OH</v>
      </c>
      <c r="D21624" t="s">
        <v>1970</v>
      </c>
      <c r="E21624">
        <v>39009</v>
      </c>
      <c r="F21624" t="s">
        <v>1374</v>
      </c>
      <c r="G21624">
        <v>39009</v>
      </c>
      <c r="H21624" t="s">
        <v>1374</v>
      </c>
      <c r="I21624">
        <v>39.365499999999997</v>
      </c>
      <c r="J21624">
        <v>-82.134399999999999</v>
      </c>
      <c r="K21624">
        <v>2983</v>
      </c>
      <c r="L21624">
        <v>505</v>
      </c>
    </row>
    <row r="21625" spans="1:12" x14ac:dyDescent="0.2">
      <c r="A21625" t="s">
        <v>1287</v>
      </c>
      <c r="B21625" t="s">
        <v>78</v>
      </c>
      <c r="C21625" t="str">
        <f t="shared" si="337"/>
        <v>Rome, OH</v>
      </c>
      <c r="D21625" t="s">
        <v>1970</v>
      </c>
      <c r="E21625">
        <v>39001</v>
      </c>
      <c r="F21625" t="s">
        <v>718</v>
      </c>
      <c r="G21625">
        <v>39001</v>
      </c>
      <c r="H21625" t="s">
        <v>718</v>
      </c>
      <c r="I21625">
        <v>38.665700000000001</v>
      </c>
      <c r="J21625">
        <v>-83.379300000000001</v>
      </c>
      <c r="K21625">
        <v>92</v>
      </c>
      <c r="L21625">
        <v>154</v>
      </c>
    </row>
    <row r="21626" spans="1:12" x14ac:dyDescent="0.2">
      <c r="A21626" t="s">
        <v>17881</v>
      </c>
      <c r="B21626" t="s">
        <v>78</v>
      </c>
      <c r="C21626" t="str">
        <f t="shared" si="337"/>
        <v>Pandora, OH</v>
      </c>
      <c r="D21626" t="s">
        <v>1970</v>
      </c>
      <c r="E21626">
        <v>39137</v>
      </c>
      <c r="F21626" t="s">
        <v>1943</v>
      </c>
      <c r="G21626">
        <v>39137</v>
      </c>
      <c r="H21626" t="s">
        <v>1943</v>
      </c>
      <c r="I21626">
        <v>40.947400000000002</v>
      </c>
      <c r="J21626">
        <v>-83.956699999999998</v>
      </c>
      <c r="K21626">
        <v>1132</v>
      </c>
      <c r="L21626">
        <v>410</v>
      </c>
    </row>
    <row r="21627" spans="1:12" x14ac:dyDescent="0.2">
      <c r="A21627" t="s">
        <v>17882</v>
      </c>
      <c r="B21627" t="s">
        <v>78</v>
      </c>
      <c r="C21627" t="str">
        <f t="shared" si="337"/>
        <v>North Canton, OH</v>
      </c>
      <c r="D21627" t="s">
        <v>1970</v>
      </c>
      <c r="E21627">
        <v>39151</v>
      </c>
      <c r="F21627" t="s">
        <v>7818</v>
      </c>
      <c r="G21627">
        <v>39151</v>
      </c>
      <c r="H21627" t="s">
        <v>7818</v>
      </c>
      <c r="I21627">
        <v>40.874200000000002</v>
      </c>
      <c r="J21627">
        <v>-81.397099999999995</v>
      </c>
      <c r="K21627">
        <v>17290</v>
      </c>
      <c r="L21627">
        <v>1043</v>
      </c>
    </row>
    <row r="21628" spans="1:12" x14ac:dyDescent="0.2">
      <c r="A21628" t="s">
        <v>1288</v>
      </c>
      <c r="B21628" t="s">
        <v>78</v>
      </c>
      <c r="C21628" t="str">
        <f t="shared" si="337"/>
        <v>Spencer, OH</v>
      </c>
      <c r="D21628" t="s">
        <v>1970</v>
      </c>
      <c r="E21628">
        <v>39103</v>
      </c>
      <c r="F21628" t="s">
        <v>848</v>
      </c>
      <c r="G21628">
        <v>39103</v>
      </c>
      <c r="H21628" t="s">
        <v>848</v>
      </c>
      <c r="I21628">
        <v>41.0991</v>
      </c>
      <c r="J21628">
        <v>-82.123099999999994</v>
      </c>
      <c r="K21628">
        <v>781</v>
      </c>
      <c r="L21628">
        <v>305</v>
      </c>
    </row>
    <row r="21629" spans="1:12" x14ac:dyDescent="0.2">
      <c r="A21629" t="s">
        <v>17883</v>
      </c>
      <c r="B21629" t="s">
        <v>78</v>
      </c>
      <c r="C21629" t="str">
        <f t="shared" si="337"/>
        <v>Duncan Falls, OH</v>
      </c>
      <c r="D21629" t="s">
        <v>1970</v>
      </c>
      <c r="E21629">
        <v>39119</v>
      </c>
      <c r="F21629" t="s">
        <v>17816</v>
      </c>
      <c r="G21629">
        <v>39119</v>
      </c>
      <c r="H21629" t="s">
        <v>17816</v>
      </c>
      <c r="I21629">
        <v>39.877699999999997</v>
      </c>
      <c r="J21629">
        <v>-81.911100000000005</v>
      </c>
      <c r="K21629">
        <v>1108</v>
      </c>
      <c r="L21629">
        <v>344</v>
      </c>
    </row>
    <row r="21630" spans="1:12" x14ac:dyDescent="0.2">
      <c r="A21630" t="s">
        <v>17884</v>
      </c>
      <c r="B21630" t="s">
        <v>78</v>
      </c>
      <c r="C21630" t="str">
        <f t="shared" si="337"/>
        <v>Port William, OH</v>
      </c>
      <c r="D21630" t="s">
        <v>1970</v>
      </c>
      <c r="E21630">
        <v>39027</v>
      </c>
      <c r="F21630" t="s">
        <v>828</v>
      </c>
      <c r="G21630">
        <v>39027</v>
      </c>
      <c r="H21630" t="s">
        <v>828</v>
      </c>
      <c r="I21630">
        <v>39.552300000000002</v>
      </c>
      <c r="J21630">
        <v>-83.785600000000002</v>
      </c>
      <c r="K21630">
        <v>251</v>
      </c>
      <c r="L21630">
        <v>833</v>
      </c>
    </row>
    <row r="21631" spans="1:12" x14ac:dyDescent="0.2">
      <c r="A21631" t="s">
        <v>2103</v>
      </c>
      <c r="B21631" t="s">
        <v>78</v>
      </c>
      <c r="C21631" t="str">
        <f t="shared" si="337"/>
        <v>Martinsburg, OH</v>
      </c>
      <c r="D21631" t="s">
        <v>1970</v>
      </c>
      <c r="E21631">
        <v>39083</v>
      </c>
      <c r="F21631" t="s">
        <v>4872</v>
      </c>
      <c r="G21631">
        <v>39083</v>
      </c>
      <c r="H21631" t="s">
        <v>4872</v>
      </c>
      <c r="I21631">
        <v>40.269599999999997</v>
      </c>
      <c r="J21631">
        <v>-82.354500000000002</v>
      </c>
      <c r="K21631">
        <v>229</v>
      </c>
      <c r="L21631">
        <v>500</v>
      </c>
    </row>
    <row r="21632" spans="1:12" x14ac:dyDescent="0.2">
      <c r="A21632" t="s">
        <v>2686</v>
      </c>
      <c r="B21632" t="s">
        <v>78</v>
      </c>
      <c r="C21632" t="str">
        <f t="shared" si="337"/>
        <v>Campbell, OH</v>
      </c>
      <c r="D21632" t="s">
        <v>1970</v>
      </c>
      <c r="E21632">
        <v>39099</v>
      </c>
      <c r="F21632" t="s">
        <v>17786</v>
      </c>
      <c r="G21632">
        <v>39099</v>
      </c>
      <c r="H21632" t="s">
        <v>17786</v>
      </c>
      <c r="I21632">
        <v>41.0777</v>
      </c>
      <c r="J21632">
        <v>-80.590299999999999</v>
      </c>
      <c r="K21632">
        <v>7890</v>
      </c>
      <c r="L21632">
        <v>819</v>
      </c>
    </row>
    <row r="21633" spans="1:12" x14ac:dyDescent="0.2">
      <c r="A21633" t="s">
        <v>8613</v>
      </c>
      <c r="B21633" t="s">
        <v>78</v>
      </c>
      <c r="C21633" t="str">
        <f t="shared" si="337"/>
        <v>Graysville, OH</v>
      </c>
      <c r="D21633" t="s">
        <v>1970</v>
      </c>
      <c r="E21633">
        <v>39111</v>
      </c>
      <c r="F21633" t="s">
        <v>801</v>
      </c>
      <c r="G21633">
        <v>39111</v>
      </c>
      <c r="H21633" t="s">
        <v>801</v>
      </c>
      <c r="I21633">
        <v>39.6633</v>
      </c>
      <c r="J21633">
        <v>-81.174599999999998</v>
      </c>
      <c r="K21633">
        <v>73</v>
      </c>
      <c r="L21633">
        <v>27</v>
      </c>
    </row>
    <row r="21634" spans="1:12" x14ac:dyDescent="0.2">
      <c r="A21634" t="s">
        <v>15729</v>
      </c>
      <c r="B21634" t="s">
        <v>78</v>
      </c>
      <c r="C21634" t="str">
        <f t="shared" si="337"/>
        <v>Sandyville, OH</v>
      </c>
      <c r="D21634" t="s">
        <v>1970</v>
      </c>
      <c r="E21634">
        <v>39157</v>
      </c>
      <c r="F21634" t="s">
        <v>17780</v>
      </c>
      <c r="G21634">
        <v>39157</v>
      </c>
      <c r="H21634" t="s">
        <v>17780</v>
      </c>
      <c r="I21634">
        <v>40.646599999999999</v>
      </c>
      <c r="J21634">
        <v>-81.367099999999994</v>
      </c>
      <c r="K21634">
        <v>333</v>
      </c>
      <c r="L21634">
        <v>204</v>
      </c>
    </row>
    <row r="21635" spans="1:12" x14ac:dyDescent="0.2">
      <c r="A21635" t="s">
        <v>9057</v>
      </c>
      <c r="B21635" t="s">
        <v>78</v>
      </c>
      <c r="C21635" t="str">
        <f t="shared" si="337"/>
        <v>Greenwich, OH</v>
      </c>
      <c r="D21635" t="s">
        <v>1970</v>
      </c>
      <c r="E21635">
        <v>39077</v>
      </c>
      <c r="F21635" t="s">
        <v>12809</v>
      </c>
      <c r="G21635">
        <v>39077</v>
      </c>
      <c r="H21635" t="s">
        <v>12809</v>
      </c>
      <c r="I21635">
        <v>41.031799999999997</v>
      </c>
      <c r="J21635">
        <v>-82.519800000000004</v>
      </c>
      <c r="K21635">
        <v>1429</v>
      </c>
      <c r="L21635">
        <v>363</v>
      </c>
    </row>
    <row r="21636" spans="1:12" x14ac:dyDescent="0.2">
      <c r="A21636" t="s">
        <v>4997</v>
      </c>
      <c r="B21636" t="s">
        <v>78</v>
      </c>
      <c r="C21636" t="str">
        <f t="shared" ref="C21636:C21699" si="338">_xlfn.CONCAT(A21636,","," ",B21636)</f>
        <v>Clarksville, OH</v>
      </c>
      <c r="D21636" t="s">
        <v>1970</v>
      </c>
      <c r="E21636">
        <v>39027</v>
      </c>
      <c r="F21636" t="s">
        <v>828</v>
      </c>
      <c r="G21636">
        <v>39027</v>
      </c>
      <c r="H21636" t="s">
        <v>828</v>
      </c>
      <c r="I21636">
        <v>39.401600000000002</v>
      </c>
      <c r="J21636">
        <v>-83.982799999999997</v>
      </c>
      <c r="K21636">
        <v>551</v>
      </c>
      <c r="L21636">
        <v>459</v>
      </c>
    </row>
    <row r="21637" spans="1:12" x14ac:dyDescent="0.2">
      <c r="A21637" t="s">
        <v>8469</v>
      </c>
      <c r="B21637" t="s">
        <v>78</v>
      </c>
      <c r="C21637" t="str">
        <f t="shared" si="338"/>
        <v>Cortland, OH</v>
      </c>
      <c r="D21637" t="s">
        <v>1970</v>
      </c>
      <c r="E21637">
        <v>39155</v>
      </c>
      <c r="F21637" t="s">
        <v>8373</v>
      </c>
      <c r="G21637">
        <v>39155</v>
      </c>
      <c r="H21637" t="s">
        <v>8373</v>
      </c>
      <c r="I21637">
        <v>41.332000000000001</v>
      </c>
      <c r="J21637">
        <v>-80.719499999999996</v>
      </c>
      <c r="K21637">
        <v>6800</v>
      </c>
      <c r="L21637">
        <v>606</v>
      </c>
    </row>
    <row r="21638" spans="1:12" x14ac:dyDescent="0.2">
      <c r="A21638" t="s">
        <v>17885</v>
      </c>
      <c r="B21638" t="s">
        <v>78</v>
      </c>
      <c r="C21638" t="str">
        <f t="shared" si="338"/>
        <v>Castine, OH</v>
      </c>
      <c r="D21638" t="s">
        <v>1970</v>
      </c>
      <c r="E21638">
        <v>39037</v>
      </c>
      <c r="F21638" t="s">
        <v>17784</v>
      </c>
      <c r="G21638">
        <v>39037</v>
      </c>
      <c r="H21638" t="s">
        <v>17784</v>
      </c>
      <c r="I21638">
        <v>39.931100000000001</v>
      </c>
      <c r="J21638">
        <v>-84.624700000000004</v>
      </c>
      <c r="K21638">
        <v>137</v>
      </c>
      <c r="L21638">
        <v>697</v>
      </c>
    </row>
    <row r="21639" spans="1:12" x14ac:dyDescent="0.2">
      <c r="A21639" t="s">
        <v>17886</v>
      </c>
      <c r="B21639" t="s">
        <v>78</v>
      </c>
      <c r="C21639" t="str">
        <f t="shared" si="338"/>
        <v>Mineral Ridge, OH</v>
      </c>
      <c r="D21639" t="s">
        <v>1970</v>
      </c>
      <c r="E21639">
        <v>39155</v>
      </c>
      <c r="F21639" t="s">
        <v>8373</v>
      </c>
      <c r="G21639" t="s">
        <v>17887</v>
      </c>
      <c r="H21639" t="s">
        <v>17888</v>
      </c>
      <c r="I21639">
        <v>41.137900000000002</v>
      </c>
      <c r="J21639">
        <v>-80.765299999999996</v>
      </c>
      <c r="K21639">
        <v>3748</v>
      </c>
      <c r="L21639">
        <v>469</v>
      </c>
    </row>
    <row r="21640" spans="1:12" x14ac:dyDescent="0.2">
      <c r="A21640" t="s">
        <v>17889</v>
      </c>
      <c r="B21640" t="s">
        <v>78</v>
      </c>
      <c r="C21640" t="str">
        <f t="shared" si="338"/>
        <v>South Russell, OH</v>
      </c>
      <c r="D21640" t="s">
        <v>1970</v>
      </c>
      <c r="E21640">
        <v>39055</v>
      </c>
      <c r="F21640" t="s">
        <v>17890</v>
      </c>
      <c r="G21640">
        <v>39055</v>
      </c>
      <c r="H21640" t="s">
        <v>17890</v>
      </c>
      <c r="I21640">
        <v>41.431800000000003</v>
      </c>
      <c r="J21640">
        <v>-81.335099999999997</v>
      </c>
      <c r="K21640">
        <v>3786</v>
      </c>
      <c r="L21640">
        <v>386</v>
      </c>
    </row>
    <row r="21641" spans="1:12" x14ac:dyDescent="0.2">
      <c r="A21641" t="s">
        <v>17891</v>
      </c>
      <c r="B21641" t="s">
        <v>78</v>
      </c>
      <c r="C21641" t="str">
        <f t="shared" si="338"/>
        <v>Rocky River, OH</v>
      </c>
      <c r="D21641" t="s">
        <v>1970</v>
      </c>
      <c r="E21641">
        <v>39035</v>
      </c>
      <c r="F21641" t="s">
        <v>17739</v>
      </c>
      <c r="G21641">
        <v>39035</v>
      </c>
      <c r="H21641" t="s">
        <v>17739</v>
      </c>
      <c r="I21641">
        <v>41.470300000000002</v>
      </c>
      <c r="J21641">
        <v>-81.852599999999995</v>
      </c>
      <c r="K21641">
        <v>20216</v>
      </c>
      <c r="L21641">
        <v>1648</v>
      </c>
    </row>
    <row r="21642" spans="1:12" x14ac:dyDescent="0.2">
      <c r="A21642" t="s">
        <v>17892</v>
      </c>
      <c r="B21642" t="s">
        <v>78</v>
      </c>
      <c r="C21642" t="str">
        <f t="shared" si="338"/>
        <v>Stryker, OH</v>
      </c>
      <c r="D21642" t="s">
        <v>1970</v>
      </c>
      <c r="E21642">
        <v>39171</v>
      </c>
      <c r="F21642" t="s">
        <v>7846</v>
      </c>
      <c r="G21642">
        <v>39171</v>
      </c>
      <c r="H21642" t="s">
        <v>7846</v>
      </c>
      <c r="I21642">
        <v>41.502600000000001</v>
      </c>
      <c r="J21642">
        <v>-84.418300000000002</v>
      </c>
      <c r="K21642">
        <v>1300</v>
      </c>
      <c r="L21642">
        <v>554</v>
      </c>
    </row>
    <row r="21643" spans="1:12" x14ac:dyDescent="0.2">
      <c r="A21643" t="s">
        <v>17893</v>
      </c>
      <c r="B21643" t="s">
        <v>78</v>
      </c>
      <c r="C21643" t="str">
        <f t="shared" si="338"/>
        <v>Wakeman, OH</v>
      </c>
      <c r="D21643" t="s">
        <v>1970</v>
      </c>
      <c r="E21643">
        <v>39077</v>
      </c>
      <c r="F21643" t="s">
        <v>12809</v>
      </c>
      <c r="G21643">
        <v>39077</v>
      </c>
      <c r="H21643" t="s">
        <v>12809</v>
      </c>
      <c r="I21643">
        <v>41.253</v>
      </c>
      <c r="J21643">
        <v>-82.402799999999999</v>
      </c>
      <c r="K21643">
        <v>1030</v>
      </c>
      <c r="L21643">
        <v>482</v>
      </c>
    </row>
    <row r="21644" spans="1:12" x14ac:dyDescent="0.2">
      <c r="A21644" t="s">
        <v>17894</v>
      </c>
      <c r="B21644" t="s">
        <v>78</v>
      </c>
      <c r="C21644" t="str">
        <f t="shared" si="338"/>
        <v>New Straitsville, OH</v>
      </c>
      <c r="D21644" t="s">
        <v>1970</v>
      </c>
      <c r="E21644">
        <v>39127</v>
      </c>
      <c r="F21644" t="s">
        <v>3042</v>
      </c>
      <c r="G21644">
        <v>39127</v>
      </c>
      <c r="H21644" t="s">
        <v>3042</v>
      </c>
      <c r="I21644">
        <v>39.579300000000003</v>
      </c>
      <c r="J21644">
        <v>-82.234300000000005</v>
      </c>
      <c r="K21644">
        <v>711</v>
      </c>
      <c r="L21644">
        <v>211</v>
      </c>
    </row>
    <row r="21645" spans="1:12" x14ac:dyDescent="0.2">
      <c r="A21645" t="s">
        <v>1374</v>
      </c>
      <c r="B21645" t="s">
        <v>78</v>
      </c>
      <c r="C21645" t="str">
        <f t="shared" si="338"/>
        <v>Athens, OH</v>
      </c>
      <c r="D21645" t="s">
        <v>1970</v>
      </c>
      <c r="E21645">
        <v>39009</v>
      </c>
      <c r="F21645" t="s">
        <v>1374</v>
      </c>
      <c r="G21645">
        <v>39009</v>
      </c>
      <c r="H21645" t="s">
        <v>1374</v>
      </c>
      <c r="I21645">
        <v>39.326900000000002</v>
      </c>
      <c r="J21645">
        <v>-82.098699999999994</v>
      </c>
      <c r="K21645">
        <v>29926</v>
      </c>
      <c r="L21645">
        <v>990</v>
      </c>
    </row>
    <row r="21646" spans="1:12" x14ac:dyDescent="0.2">
      <c r="A21646" t="s">
        <v>17895</v>
      </c>
      <c r="B21646" t="s">
        <v>78</v>
      </c>
      <c r="C21646" t="str">
        <f t="shared" si="338"/>
        <v>Barnhill, OH</v>
      </c>
      <c r="D21646" t="s">
        <v>1970</v>
      </c>
      <c r="E21646">
        <v>39157</v>
      </c>
      <c r="F21646" t="s">
        <v>17780</v>
      </c>
      <c r="G21646">
        <v>39157</v>
      </c>
      <c r="H21646" t="s">
        <v>17780</v>
      </c>
      <c r="I21646">
        <v>40.4497</v>
      </c>
      <c r="J21646">
        <v>-81.367900000000006</v>
      </c>
      <c r="K21646">
        <v>392</v>
      </c>
      <c r="L21646">
        <v>417</v>
      </c>
    </row>
    <row r="21647" spans="1:12" x14ac:dyDescent="0.2">
      <c r="A21647" t="s">
        <v>6484</v>
      </c>
      <c r="B21647" t="s">
        <v>78</v>
      </c>
      <c r="C21647" t="str">
        <f t="shared" si="338"/>
        <v>Leesville, OH</v>
      </c>
      <c r="D21647" t="s">
        <v>1970</v>
      </c>
      <c r="E21647">
        <v>39019</v>
      </c>
      <c r="F21647" t="s">
        <v>3615</v>
      </c>
      <c r="G21647">
        <v>39019</v>
      </c>
      <c r="H21647" t="s">
        <v>3615</v>
      </c>
      <c r="I21647">
        <v>40.451999999999998</v>
      </c>
      <c r="J21647">
        <v>-81.209599999999995</v>
      </c>
      <c r="K21647">
        <v>149</v>
      </c>
      <c r="L21647">
        <v>224</v>
      </c>
    </row>
    <row r="21648" spans="1:12" x14ac:dyDescent="0.2">
      <c r="A21648" t="s">
        <v>2706</v>
      </c>
      <c r="B21648" t="s">
        <v>78</v>
      </c>
      <c r="C21648" t="str">
        <f t="shared" si="338"/>
        <v>Taylor Creek, OH</v>
      </c>
      <c r="D21648" t="s">
        <v>1970</v>
      </c>
      <c r="E21648">
        <v>39061</v>
      </c>
      <c r="F21648" t="s">
        <v>967</v>
      </c>
      <c r="G21648">
        <v>39061</v>
      </c>
      <c r="H21648" t="s">
        <v>967</v>
      </c>
      <c r="I21648">
        <v>39.236400000000003</v>
      </c>
      <c r="J21648">
        <v>-84.679599999999994</v>
      </c>
      <c r="K21648">
        <v>3305</v>
      </c>
      <c r="L21648">
        <v>151</v>
      </c>
    </row>
    <row r="21649" spans="1:12" x14ac:dyDescent="0.2">
      <c r="A21649" t="s">
        <v>2038</v>
      </c>
      <c r="B21649" t="s">
        <v>78</v>
      </c>
      <c r="C21649" t="str">
        <f t="shared" si="338"/>
        <v>New Haven, OH</v>
      </c>
      <c r="D21649" t="s">
        <v>1970</v>
      </c>
      <c r="E21649">
        <v>39061</v>
      </c>
      <c r="F21649" t="s">
        <v>967</v>
      </c>
      <c r="G21649">
        <v>39061</v>
      </c>
      <c r="H21649" t="s">
        <v>967</v>
      </c>
      <c r="I21649">
        <v>39.277299999999997</v>
      </c>
      <c r="J21649">
        <v>-84.744600000000005</v>
      </c>
      <c r="K21649">
        <v>517</v>
      </c>
      <c r="L21649">
        <v>180</v>
      </c>
    </row>
    <row r="21650" spans="1:12" x14ac:dyDescent="0.2">
      <c r="A21650" t="s">
        <v>17896</v>
      </c>
      <c r="B21650" t="s">
        <v>78</v>
      </c>
      <c r="C21650" t="str">
        <f t="shared" si="338"/>
        <v>Westfield Center, OH</v>
      </c>
      <c r="D21650" t="s">
        <v>1970</v>
      </c>
      <c r="E21650">
        <v>39103</v>
      </c>
      <c r="F21650" t="s">
        <v>848</v>
      </c>
      <c r="G21650">
        <v>39103</v>
      </c>
      <c r="H21650" t="s">
        <v>848</v>
      </c>
      <c r="I21650">
        <v>41.028300000000002</v>
      </c>
      <c r="J21650">
        <v>-81.931399999999996</v>
      </c>
      <c r="K21650">
        <v>1164</v>
      </c>
      <c r="L21650">
        <v>213</v>
      </c>
    </row>
    <row r="21651" spans="1:12" x14ac:dyDescent="0.2">
      <c r="A21651" t="s">
        <v>1460</v>
      </c>
      <c r="B21651" t="s">
        <v>78</v>
      </c>
      <c r="C21651" t="str">
        <f t="shared" si="338"/>
        <v>Verona, OH</v>
      </c>
      <c r="D21651" t="s">
        <v>1970</v>
      </c>
      <c r="E21651">
        <v>39135</v>
      </c>
      <c r="F21651" t="s">
        <v>17763</v>
      </c>
      <c r="G21651" t="s">
        <v>17897</v>
      </c>
      <c r="H21651" t="s">
        <v>17898</v>
      </c>
      <c r="I21651">
        <v>39.901800000000001</v>
      </c>
      <c r="J21651">
        <v>-84.495900000000006</v>
      </c>
      <c r="K21651">
        <v>478</v>
      </c>
      <c r="L21651">
        <v>404</v>
      </c>
    </row>
    <row r="21652" spans="1:12" x14ac:dyDescent="0.2">
      <c r="A21652" t="s">
        <v>17899</v>
      </c>
      <c r="B21652" t="s">
        <v>78</v>
      </c>
      <c r="C21652" t="str">
        <f t="shared" si="338"/>
        <v>Bairdstown, OH</v>
      </c>
      <c r="D21652" t="s">
        <v>1970</v>
      </c>
      <c r="E21652">
        <v>39173</v>
      </c>
      <c r="F21652" t="s">
        <v>1186</v>
      </c>
      <c r="G21652">
        <v>39173</v>
      </c>
      <c r="H21652" t="s">
        <v>1186</v>
      </c>
      <c r="I21652">
        <v>41.171100000000003</v>
      </c>
      <c r="J21652">
        <v>-83.607200000000006</v>
      </c>
      <c r="K21652">
        <v>133</v>
      </c>
      <c r="L21652">
        <v>189</v>
      </c>
    </row>
    <row r="21653" spans="1:12" x14ac:dyDescent="0.2">
      <c r="A21653" t="s">
        <v>17900</v>
      </c>
      <c r="B21653" t="s">
        <v>78</v>
      </c>
      <c r="C21653" t="str">
        <f t="shared" si="338"/>
        <v>Tipp City, OH</v>
      </c>
      <c r="D21653" t="s">
        <v>1970</v>
      </c>
      <c r="E21653">
        <v>39109</v>
      </c>
      <c r="F21653" t="s">
        <v>3361</v>
      </c>
      <c r="G21653">
        <v>39109</v>
      </c>
      <c r="H21653" t="s">
        <v>3361</v>
      </c>
      <c r="I21653">
        <v>39.964300000000001</v>
      </c>
      <c r="J21653">
        <v>-84.1858</v>
      </c>
      <c r="K21653">
        <v>9956</v>
      </c>
      <c r="L21653">
        <v>494</v>
      </c>
    </row>
    <row r="21654" spans="1:12" x14ac:dyDescent="0.2">
      <c r="A21654" t="s">
        <v>17901</v>
      </c>
      <c r="B21654" t="s">
        <v>78</v>
      </c>
      <c r="C21654" t="str">
        <f t="shared" si="338"/>
        <v>Gallipolis, OH</v>
      </c>
      <c r="D21654" t="s">
        <v>1970</v>
      </c>
      <c r="E21654">
        <v>39053</v>
      </c>
      <c r="F21654" t="s">
        <v>17844</v>
      </c>
      <c r="G21654">
        <v>39053</v>
      </c>
      <c r="H21654" t="s">
        <v>17844</v>
      </c>
      <c r="I21654">
        <v>38.818600000000004</v>
      </c>
      <c r="J21654">
        <v>-82.193399999999997</v>
      </c>
      <c r="K21654">
        <v>3432</v>
      </c>
      <c r="L21654">
        <v>368</v>
      </c>
    </row>
    <row r="21655" spans="1:12" x14ac:dyDescent="0.2">
      <c r="A21655" t="s">
        <v>1308</v>
      </c>
      <c r="B21655" t="s">
        <v>78</v>
      </c>
      <c r="C21655" t="str">
        <f t="shared" si="338"/>
        <v>Columbus, OH</v>
      </c>
      <c r="D21655" t="s">
        <v>1970</v>
      </c>
      <c r="E21655">
        <v>39049</v>
      </c>
      <c r="F21655" t="s">
        <v>395</v>
      </c>
      <c r="G21655" t="s">
        <v>17902</v>
      </c>
      <c r="H21655" t="s">
        <v>17903</v>
      </c>
      <c r="I21655">
        <v>39.985999999999997</v>
      </c>
      <c r="J21655">
        <v>-82.985100000000003</v>
      </c>
      <c r="K21655">
        <v>1528314</v>
      </c>
      <c r="L21655">
        <v>1551</v>
      </c>
    </row>
    <row r="21656" spans="1:12" x14ac:dyDescent="0.2">
      <c r="A21656" t="s">
        <v>17904</v>
      </c>
      <c r="B21656" t="s">
        <v>78</v>
      </c>
      <c r="C21656" t="str">
        <f t="shared" si="338"/>
        <v>Belpre, OH</v>
      </c>
      <c r="D21656" t="s">
        <v>1970</v>
      </c>
      <c r="E21656">
        <v>39167</v>
      </c>
      <c r="F21656" t="s">
        <v>342</v>
      </c>
      <c r="G21656">
        <v>39167</v>
      </c>
      <c r="H21656" t="s">
        <v>342</v>
      </c>
      <c r="I21656">
        <v>39.281500000000001</v>
      </c>
      <c r="J21656">
        <v>-81.597099999999998</v>
      </c>
      <c r="K21656">
        <v>6406</v>
      </c>
      <c r="L21656">
        <v>709</v>
      </c>
    </row>
    <row r="21657" spans="1:12" x14ac:dyDescent="0.2">
      <c r="A21657" t="s">
        <v>17905</v>
      </c>
      <c r="B21657" t="s">
        <v>78</v>
      </c>
      <c r="C21657" t="str">
        <f t="shared" si="338"/>
        <v>Limaville, OH</v>
      </c>
      <c r="D21657" t="s">
        <v>1970</v>
      </c>
      <c r="E21657">
        <v>39151</v>
      </c>
      <c r="F21657" t="s">
        <v>7818</v>
      </c>
      <c r="G21657">
        <v>39151</v>
      </c>
      <c r="H21657" t="s">
        <v>7818</v>
      </c>
      <c r="I21657">
        <v>40.984000000000002</v>
      </c>
      <c r="J21657">
        <v>-81.148300000000006</v>
      </c>
      <c r="K21657">
        <v>142</v>
      </c>
      <c r="L21657">
        <v>201</v>
      </c>
    </row>
    <row r="21658" spans="1:12" x14ac:dyDescent="0.2">
      <c r="A21658" t="s">
        <v>502</v>
      </c>
      <c r="B21658" t="s">
        <v>78</v>
      </c>
      <c r="C21658" t="str">
        <f t="shared" si="338"/>
        <v>Burbank, OH</v>
      </c>
      <c r="D21658" t="s">
        <v>1970</v>
      </c>
      <c r="E21658">
        <v>39169</v>
      </c>
      <c r="F21658" t="s">
        <v>1966</v>
      </c>
      <c r="G21658">
        <v>39169</v>
      </c>
      <c r="H21658" t="s">
        <v>1966</v>
      </c>
      <c r="I21658">
        <v>40.986400000000003</v>
      </c>
      <c r="J21658">
        <v>-81.994699999999995</v>
      </c>
      <c r="K21658">
        <v>201</v>
      </c>
      <c r="L21658">
        <v>218</v>
      </c>
    </row>
    <row r="21659" spans="1:12" x14ac:dyDescent="0.2">
      <c r="A21659" t="s">
        <v>17906</v>
      </c>
      <c r="B21659" t="s">
        <v>78</v>
      </c>
      <c r="C21659" t="str">
        <f t="shared" si="338"/>
        <v>Stow, OH</v>
      </c>
      <c r="D21659" t="s">
        <v>1970</v>
      </c>
      <c r="E21659">
        <v>39153</v>
      </c>
      <c r="F21659" t="s">
        <v>850</v>
      </c>
      <c r="G21659">
        <v>39153</v>
      </c>
      <c r="H21659" t="s">
        <v>850</v>
      </c>
      <c r="I21659">
        <v>41.176499999999997</v>
      </c>
      <c r="J21659">
        <v>-81.434399999999997</v>
      </c>
      <c r="K21659">
        <v>34769</v>
      </c>
      <c r="L21659">
        <v>785</v>
      </c>
    </row>
    <row r="21660" spans="1:12" x14ac:dyDescent="0.2">
      <c r="A21660" t="s">
        <v>17907</v>
      </c>
      <c r="B21660" t="s">
        <v>78</v>
      </c>
      <c r="C21660" t="str">
        <f t="shared" si="338"/>
        <v>Millfield, OH</v>
      </c>
      <c r="D21660" t="s">
        <v>1970</v>
      </c>
      <c r="E21660">
        <v>39009</v>
      </c>
      <c r="F21660" t="s">
        <v>1374</v>
      </c>
      <c r="G21660">
        <v>39009</v>
      </c>
      <c r="H21660" t="s">
        <v>1374</v>
      </c>
      <c r="I21660">
        <v>39.433999999999997</v>
      </c>
      <c r="J21660">
        <v>-82.094899999999996</v>
      </c>
      <c r="K21660">
        <v>237</v>
      </c>
      <c r="L21660">
        <v>161</v>
      </c>
    </row>
    <row r="21661" spans="1:12" x14ac:dyDescent="0.2">
      <c r="A21661" t="s">
        <v>17908</v>
      </c>
      <c r="B21661" t="s">
        <v>78</v>
      </c>
      <c r="C21661" t="str">
        <f t="shared" si="338"/>
        <v>Lowellville, OH</v>
      </c>
      <c r="D21661" t="s">
        <v>1970</v>
      </c>
      <c r="E21661">
        <v>39099</v>
      </c>
      <c r="F21661" t="s">
        <v>17786</v>
      </c>
      <c r="G21661">
        <v>39099</v>
      </c>
      <c r="H21661" t="s">
        <v>17786</v>
      </c>
      <c r="I21661">
        <v>41.039000000000001</v>
      </c>
      <c r="J21661">
        <v>-80.546300000000002</v>
      </c>
      <c r="K21661">
        <v>1103</v>
      </c>
      <c r="L21661">
        <v>312</v>
      </c>
    </row>
    <row r="21662" spans="1:12" x14ac:dyDescent="0.2">
      <c r="A21662" t="s">
        <v>9081</v>
      </c>
      <c r="B21662" t="s">
        <v>78</v>
      </c>
      <c r="C21662" t="str">
        <f t="shared" si="338"/>
        <v>Amsterdam, OH</v>
      </c>
      <c r="D21662" t="s">
        <v>1970</v>
      </c>
      <c r="E21662">
        <v>39081</v>
      </c>
      <c r="F21662" t="s">
        <v>518</v>
      </c>
      <c r="G21662">
        <v>39081</v>
      </c>
      <c r="H21662" t="s">
        <v>518</v>
      </c>
      <c r="I21662">
        <v>40.471699999999998</v>
      </c>
      <c r="J21662">
        <v>-80.921700000000001</v>
      </c>
      <c r="K21662">
        <v>480</v>
      </c>
      <c r="L21662">
        <v>579</v>
      </c>
    </row>
    <row r="21663" spans="1:12" x14ac:dyDescent="0.2">
      <c r="A21663" t="s">
        <v>17909</v>
      </c>
      <c r="B21663" t="s">
        <v>78</v>
      </c>
      <c r="C21663" t="str">
        <f t="shared" si="338"/>
        <v>Obetz, OH</v>
      </c>
      <c r="D21663" t="s">
        <v>1970</v>
      </c>
      <c r="E21663">
        <v>39049</v>
      </c>
      <c r="F21663" t="s">
        <v>395</v>
      </c>
      <c r="G21663">
        <v>39049</v>
      </c>
      <c r="H21663" t="s">
        <v>395</v>
      </c>
      <c r="I21663">
        <v>39.867100000000001</v>
      </c>
      <c r="J21663">
        <v>-82.945099999999996</v>
      </c>
      <c r="K21663">
        <v>4967</v>
      </c>
      <c r="L21663">
        <v>329</v>
      </c>
    </row>
    <row r="21664" spans="1:12" x14ac:dyDescent="0.2">
      <c r="A21664" t="s">
        <v>17910</v>
      </c>
      <c r="B21664" t="s">
        <v>78</v>
      </c>
      <c r="C21664" t="str">
        <f t="shared" si="338"/>
        <v>McKinley Heights, OH</v>
      </c>
      <c r="D21664" t="s">
        <v>1970</v>
      </c>
      <c r="E21664">
        <v>39155</v>
      </c>
      <c r="F21664" t="s">
        <v>8373</v>
      </c>
      <c r="G21664">
        <v>39155</v>
      </c>
      <c r="H21664" t="s">
        <v>8373</v>
      </c>
      <c r="I21664">
        <v>41.185899999999997</v>
      </c>
      <c r="J21664">
        <v>-80.717699999999994</v>
      </c>
      <c r="K21664">
        <v>654</v>
      </c>
      <c r="L21664">
        <v>281</v>
      </c>
    </row>
    <row r="21665" spans="1:12" x14ac:dyDescent="0.2">
      <c r="A21665" t="s">
        <v>17911</v>
      </c>
      <c r="B21665" t="s">
        <v>78</v>
      </c>
      <c r="C21665" t="str">
        <f t="shared" si="338"/>
        <v>Northridge, OH</v>
      </c>
      <c r="D21665" t="s">
        <v>1970</v>
      </c>
      <c r="E21665">
        <v>39023</v>
      </c>
      <c r="F21665" t="s">
        <v>390</v>
      </c>
      <c r="G21665">
        <v>39023</v>
      </c>
      <c r="H21665" t="s">
        <v>390</v>
      </c>
      <c r="I21665">
        <v>39.997100000000003</v>
      </c>
      <c r="J21665">
        <v>-83.777000000000001</v>
      </c>
      <c r="K21665">
        <v>7115</v>
      </c>
      <c r="L21665">
        <v>896</v>
      </c>
    </row>
    <row r="21666" spans="1:12" x14ac:dyDescent="0.2">
      <c r="A21666" t="s">
        <v>17912</v>
      </c>
      <c r="B21666" t="s">
        <v>78</v>
      </c>
      <c r="C21666" t="str">
        <f t="shared" si="338"/>
        <v>Peninsula, OH</v>
      </c>
      <c r="D21666" t="s">
        <v>1970</v>
      </c>
      <c r="E21666">
        <v>39153</v>
      </c>
      <c r="F21666" t="s">
        <v>850</v>
      </c>
      <c r="G21666">
        <v>39153</v>
      </c>
      <c r="H21666" t="s">
        <v>850</v>
      </c>
      <c r="I21666">
        <v>41.237900000000003</v>
      </c>
      <c r="J21666">
        <v>-81.551900000000003</v>
      </c>
      <c r="K21666">
        <v>562</v>
      </c>
      <c r="L21666">
        <v>49</v>
      </c>
    </row>
    <row r="21667" spans="1:12" x14ac:dyDescent="0.2">
      <c r="A21667" t="s">
        <v>17913</v>
      </c>
      <c r="B21667" t="s">
        <v>78</v>
      </c>
      <c r="C21667" t="str">
        <f t="shared" si="338"/>
        <v>Stony Ridge, OH</v>
      </c>
      <c r="D21667" t="s">
        <v>1970</v>
      </c>
      <c r="E21667">
        <v>39173</v>
      </c>
      <c r="F21667" t="s">
        <v>1186</v>
      </c>
      <c r="G21667">
        <v>39173</v>
      </c>
      <c r="H21667" t="s">
        <v>1186</v>
      </c>
      <c r="I21667">
        <v>41.5075</v>
      </c>
      <c r="J21667">
        <v>-83.509299999999996</v>
      </c>
      <c r="K21667">
        <v>406</v>
      </c>
      <c r="L21667">
        <v>92</v>
      </c>
    </row>
    <row r="21668" spans="1:12" x14ac:dyDescent="0.2">
      <c r="A21668" t="s">
        <v>17914</v>
      </c>
      <c r="B21668" t="s">
        <v>78</v>
      </c>
      <c r="C21668" t="str">
        <f t="shared" si="338"/>
        <v>Harbor View, OH</v>
      </c>
      <c r="D21668" t="s">
        <v>1970</v>
      </c>
      <c r="E21668">
        <v>39095</v>
      </c>
      <c r="F21668" t="s">
        <v>4799</v>
      </c>
      <c r="G21668">
        <v>39095</v>
      </c>
      <c r="H21668" t="s">
        <v>4799</v>
      </c>
      <c r="I21668">
        <v>41.693300000000001</v>
      </c>
      <c r="J21668">
        <v>-83.444699999999997</v>
      </c>
      <c r="K21668">
        <v>100</v>
      </c>
      <c r="L21668">
        <v>1664</v>
      </c>
    </row>
    <row r="21669" spans="1:12" x14ac:dyDescent="0.2">
      <c r="A21669" t="s">
        <v>9759</v>
      </c>
      <c r="B21669" t="s">
        <v>78</v>
      </c>
      <c r="C21669" t="str">
        <f t="shared" si="338"/>
        <v>Matamoras, OH</v>
      </c>
      <c r="D21669" t="s">
        <v>1970</v>
      </c>
      <c r="E21669">
        <v>39167</v>
      </c>
      <c r="F21669" t="s">
        <v>342</v>
      </c>
      <c r="G21669">
        <v>39167</v>
      </c>
      <c r="H21669" t="s">
        <v>342</v>
      </c>
      <c r="I21669">
        <v>39.520299999999999</v>
      </c>
      <c r="J21669">
        <v>-81.0685</v>
      </c>
      <c r="K21669">
        <v>871</v>
      </c>
      <c r="L21669">
        <v>967</v>
      </c>
    </row>
    <row r="21670" spans="1:12" x14ac:dyDescent="0.2">
      <c r="A21670" t="s">
        <v>17915</v>
      </c>
      <c r="B21670" t="s">
        <v>78</v>
      </c>
      <c r="C21670" t="str">
        <f t="shared" si="338"/>
        <v>Massillon, OH</v>
      </c>
      <c r="D21670" t="s">
        <v>1970</v>
      </c>
      <c r="E21670">
        <v>39151</v>
      </c>
      <c r="F21670" t="s">
        <v>7818</v>
      </c>
      <c r="G21670">
        <v>39151</v>
      </c>
      <c r="H21670" t="s">
        <v>7818</v>
      </c>
      <c r="I21670">
        <v>40.783900000000003</v>
      </c>
      <c r="J21670">
        <v>-81.525599999999997</v>
      </c>
      <c r="K21670">
        <v>32342</v>
      </c>
      <c r="L21670">
        <v>657</v>
      </c>
    </row>
    <row r="21671" spans="1:12" x14ac:dyDescent="0.2">
      <c r="A21671" t="s">
        <v>17916</v>
      </c>
      <c r="B21671" t="s">
        <v>78</v>
      </c>
      <c r="C21671" t="str">
        <f t="shared" si="338"/>
        <v>Rossburg, OH</v>
      </c>
      <c r="D21671" t="s">
        <v>1970</v>
      </c>
      <c r="E21671">
        <v>39037</v>
      </c>
      <c r="F21671" t="s">
        <v>17784</v>
      </c>
      <c r="G21671">
        <v>39037</v>
      </c>
      <c r="H21671" t="s">
        <v>17784</v>
      </c>
      <c r="I21671">
        <v>40.280200000000001</v>
      </c>
      <c r="J21671">
        <v>-84.638400000000004</v>
      </c>
      <c r="K21671">
        <v>187</v>
      </c>
      <c r="L21671">
        <v>514</v>
      </c>
    </row>
    <row r="21672" spans="1:12" x14ac:dyDescent="0.2">
      <c r="A21672" t="s">
        <v>17917</v>
      </c>
      <c r="B21672" t="s">
        <v>78</v>
      </c>
      <c r="C21672" t="str">
        <f t="shared" si="338"/>
        <v>Parma Heights, OH</v>
      </c>
      <c r="D21672" t="s">
        <v>1970</v>
      </c>
      <c r="E21672">
        <v>39035</v>
      </c>
      <c r="F21672" t="s">
        <v>17739</v>
      </c>
      <c r="G21672">
        <v>39035</v>
      </c>
      <c r="H21672" t="s">
        <v>17739</v>
      </c>
      <c r="I21672">
        <v>41.386499999999998</v>
      </c>
      <c r="J21672">
        <v>-81.7637</v>
      </c>
      <c r="K21672">
        <v>20053</v>
      </c>
      <c r="L21672">
        <v>1847</v>
      </c>
    </row>
    <row r="21673" spans="1:12" x14ac:dyDescent="0.2">
      <c r="A21673" t="s">
        <v>7274</v>
      </c>
      <c r="B21673" t="s">
        <v>78</v>
      </c>
      <c r="C21673" t="str">
        <f t="shared" si="338"/>
        <v>Woodlawn, OH</v>
      </c>
      <c r="D21673" t="s">
        <v>1970</v>
      </c>
      <c r="E21673">
        <v>39061</v>
      </c>
      <c r="F21673" t="s">
        <v>967</v>
      </c>
      <c r="G21673">
        <v>39061</v>
      </c>
      <c r="H21673" t="s">
        <v>967</v>
      </c>
      <c r="I21673">
        <v>39.255499999999998</v>
      </c>
      <c r="J21673">
        <v>-84.4709</v>
      </c>
      <c r="K21673">
        <v>3298</v>
      </c>
      <c r="L21673">
        <v>495</v>
      </c>
    </row>
    <row r="21674" spans="1:12" x14ac:dyDescent="0.2">
      <c r="A21674" t="s">
        <v>1335</v>
      </c>
      <c r="B21674" t="s">
        <v>78</v>
      </c>
      <c r="C21674" t="str">
        <f t="shared" si="338"/>
        <v>Port Washington, OH</v>
      </c>
      <c r="D21674" t="s">
        <v>1970</v>
      </c>
      <c r="E21674">
        <v>39157</v>
      </c>
      <c r="F21674" t="s">
        <v>17780</v>
      </c>
      <c r="G21674">
        <v>39157</v>
      </c>
      <c r="H21674" t="s">
        <v>17780</v>
      </c>
      <c r="I21674">
        <v>40.326700000000002</v>
      </c>
      <c r="J21674">
        <v>-81.519099999999995</v>
      </c>
      <c r="K21674">
        <v>568</v>
      </c>
      <c r="L21674">
        <v>426</v>
      </c>
    </row>
    <row r="21675" spans="1:12" x14ac:dyDescent="0.2">
      <c r="A21675" t="s">
        <v>17918</v>
      </c>
      <c r="B21675" t="s">
        <v>78</v>
      </c>
      <c r="C21675" t="str">
        <f t="shared" si="338"/>
        <v>Morral, OH</v>
      </c>
      <c r="D21675" t="s">
        <v>1970</v>
      </c>
      <c r="E21675">
        <v>39101</v>
      </c>
      <c r="F21675" t="s">
        <v>1566</v>
      </c>
      <c r="G21675">
        <v>39101</v>
      </c>
      <c r="H21675" t="s">
        <v>1566</v>
      </c>
      <c r="I21675">
        <v>40.691400000000002</v>
      </c>
      <c r="J21675">
        <v>-83.209800000000001</v>
      </c>
      <c r="K21675">
        <v>382</v>
      </c>
      <c r="L21675">
        <v>54</v>
      </c>
    </row>
    <row r="21676" spans="1:12" x14ac:dyDescent="0.2">
      <c r="A21676" t="s">
        <v>17088</v>
      </c>
      <c r="B21676" t="s">
        <v>78</v>
      </c>
      <c r="C21676" t="str">
        <f t="shared" si="338"/>
        <v>Glenmont, OH</v>
      </c>
      <c r="D21676" t="s">
        <v>1970</v>
      </c>
      <c r="E21676">
        <v>39075</v>
      </c>
      <c r="F21676" t="s">
        <v>2601</v>
      </c>
      <c r="G21676">
        <v>39075</v>
      </c>
      <c r="H21676" t="s">
        <v>2601</v>
      </c>
      <c r="I21676">
        <v>40.518999999999998</v>
      </c>
      <c r="J21676">
        <v>-82.092600000000004</v>
      </c>
      <c r="K21676">
        <v>296</v>
      </c>
      <c r="L21676">
        <v>415</v>
      </c>
    </row>
    <row r="21677" spans="1:12" x14ac:dyDescent="0.2">
      <c r="A21677" t="s">
        <v>9828</v>
      </c>
      <c r="B21677" t="s">
        <v>78</v>
      </c>
      <c r="C21677" t="str">
        <f t="shared" si="338"/>
        <v>Roseville, OH</v>
      </c>
      <c r="D21677" t="s">
        <v>1970</v>
      </c>
      <c r="E21677">
        <v>39119</v>
      </c>
      <c r="F21677" t="s">
        <v>17816</v>
      </c>
      <c r="G21677" t="s">
        <v>17919</v>
      </c>
      <c r="H21677" t="s">
        <v>17920</v>
      </c>
      <c r="I21677">
        <v>39.806600000000003</v>
      </c>
      <c r="J21677">
        <v>-82.075599999999994</v>
      </c>
      <c r="K21677">
        <v>1839</v>
      </c>
      <c r="L21677">
        <v>1014</v>
      </c>
    </row>
    <row r="21678" spans="1:12" x14ac:dyDescent="0.2">
      <c r="A21678" t="s">
        <v>17921</v>
      </c>
      <c r="B21678" t="s">
        <v>78</v>
      </c>
      <c r="C21678" t="str">
        <f t="shared" si="338"/>
        <v>Dent, OH</v>
      </c>
      <c r="D21678" t="s">
        <v>1970</v>
      </c>
      <c r="E21678">
        <v>39061</v>
      </c>
      <c r="F21678" t="s">
        <v>967</v>
      </c>
      <c r="G21678">
        <v>39061</v>
      </c>
      <c r="H21678" t="s">
        <v>967</v>
      </c>
      <c r="I21678">
        <v>39.1922</v>
      </c>
      <c r="J21678">
        <v>-84.659300000000002</v>
      </c>
      <c r="K21678">
        <v>11012</v>
      </c>
      <c r="L21678">
        <v>717</v>
      </c>
    </row>
    <row r="21679" spans="1:12" x14ac:dyDescent="0.2">
      <c r="A21679" t="s">
        <v>17922</v>
      </c>
      <c r="B21679" t="s">
        <v>78</v>
      </c>
      <c r="C21679" t="str">
        <f t="shared" si="338"/>
        <v>New Lexington, OH</v>
      </c>
      <c r="D21679" t="s">
        <v>1970</v>
      </c>
      <c r="E21679">
        <v>39127</v>
      </c>
      <c r="F21679" t="s">
        <v>3042</v>
      </c>
      <c r="G21679">
        <v>39127</v>
      </c>
      <c r="H21679" t="s">
        <v>3042</v>
      </c>
      <c r="I21679">
        <v>39.716000000000001</v>
      </c>
      <c r="J21679">
        <v>-82.207999999999998</v>
      </c>
      <c r="K21679">
        <v>4911</v>
      </c>
      <c r="L21679">
        <v>932</v>
      </c>
    </row>
    <row r="21680" spans="1:12" x14ac:dyDescent="0.2">
      <c r="A21680" t="s">
        <v>5082</v>
      </c>
      <c r="B21680" t="s">
        <v>78</v>
      </c>
      <c r="C21680" t="str">
        <f t="shared" si="338"/>
        <v>Ravenna, OH</v>
      </c>
      <c r="D21680" t="s">
        <v>1970</v>
      </c>
      <c r="E21680">
        <v>39133</v>
      </c>
      <c r="F21680" t="s">
        <v>1111</v>
      </c>
      <c r="G21680">
        <v>39133</v>
      </c>
      <c r="H21680" t="s">
        <v>1111</v>
      </c>
      <c r="I21680">
        <v>41.161299999999997</v>
      </c>
      <c r="J21680">
        <v>-81.242099999999994</v>
      </c>
      <c r="K21680">
        <v>11461</v>
      </c>
      <c r="L21680">
        <v>785</v>
      </c>
    </row>
    <row r="21681" spans="1:12" x14ac:dyDescent="0.2">
      <c r="A21681" t="s">
        <v>17923</v>
      </c>
      <c r="B21681" t="s">
        <v>78</v>
      </c>
      <c r="C21681" t="str">
        <f t="shared" si="338"/>
        <v>Dexter City, OH</v>
      </c>
      <c r="D21681" t="s">
        <v>1970</v>
      </c>
      <c r="E21681">
        <v>39121</v>
      </c>
      <c r="F21681" t="s">
        <v>6561</v>
      </c>
      <c r="G21681">
        <v>39121</v>
      </c>
      <c r="H21681" t="s">
        <v>6561</v>
      </c>
      <c r="I21681">
        <v>39.659199999999998</v>
      </c>
      <c r="J21681">
        <v>-81.4739</v>
      </c>
      <c r="K21681">
        <v>125</v>
      </c>
      <c r="L21681">
        <v>289</v>
      </c>
    </row>
    <row r="21682" spans="1:12" x14ac:dyDescent="0.2">
      <c r="A21682" t="s">
        <v>522</v>
      </c>
      <c r="B21682" t="s">
        <v>78</v>
      </c>
      <c r="C21682" t="str">
        <f t="shared" si="338"/>
        <v>Republic, OH</v>
      </c>
      <c r="D21682" t="s">
        <v>1970</v>
      </c>
      <c r="E21682">
        <v>39147</v>
      </c>
      <c r="F21682" t="s">
        <v>8414</v>
      </c>
      <c r="G21682">
        <v>39147</v>
      </c>
      <c r="H21682" t="s">
        <v>8414</v>
      </c>
      <c r="I21682">
        <v>41.125</v>
      </c>
      <c r="J21682">
        <v>-83.0167</v>
      </c>
      <c r="K21682">
        <v>524</v>
      </c>
      <c r="L21682">
        <v>234</v>
      </c>
    </row>
    <row r="21683" spans="1:12" x14ac:dyDescent="0.2">
      <c r="A21683" t="s">
        <v>17924</v>
      </c>
      <c r="B21683" t="s">
        <v>78</v>
      </c>
      <c r="C21683" t="str">
        <f t="shared" si="338"/>
        <v>New Knoxville, OH</v>
      </c>
      <c r="D21683" t="s">
        <v>1970</v>
      </c>
      <c r="E21683">
        <v>39011</v>
      </c>
      <c r="F21683" t="s">
        <v>17823</v>
      </c>
      <c r="G21683">
        <v>39011</v>
      </c>
      <c r="H21683" t="s">
        <v>17823</v>
      </c>
      <c r="I21683">
        <v>40.494300000000003</v>
      </c>
      <c r="J21683">
        <v>-84.315799999999996</v>
      </c>
      <c r="K21683">
        <v>865</v>
      </c>
      <c r="L21683">
        <v>369</v>
      </c>
    </row>
    <row r="21684" spans="1:12" x14ac:dyDescent="0.2">
      <c r="A21684" t="s">
        <v>17925</v>
      </c>
      <c r="B21684" t="s">
        <v>78</v>
      </c>
      <c r="C21684" t="str">
        <f t="shared" si="338"/>
        <v>Edon, OH</v>
      </c>
      <c r="D21684" t="s">
        <v>1970</v>
      </c>
      <c r="E21684">
        <v>39171</v>
      </c>
      <c r="F21684" t="s">
        <v>7846</v>
      </c>
      <c r="G21684">
        <v>39171</v>
      </c>
      <c r="H21684" t="s">
        <v>7846</v>
      </c>
      <c r="I21684">
        <v>41.556199999999997</v>
      </c>
      <c r="J21684">
        <v>-84.769300000000001</v>
      </c>
      <c r="K21684">
        <v>814</v>
      </c>
      <c r="L21684">
        <v>286</v>
      </c>
    </row>
    <row r="21685" spans="1:12" x14ac:dyDescent="0.2">
      <c r="A21685" t="s">
        <v>523</v>
      </c>
      <c r="B21685" t="s">
        <v>78</v>
      </c>
      <c r="C21685" t="str">
        <f t="shared" si="338"/>
        <v>Bellevue, OH</v>
      </c>
      <c r="D21685" t="s">
        <v>1970</v>
      </c>
      <c r="E21685">
        <v>39077</v>
      </c>
      <c r="F21685" t="s">
        <v>12809</v>
      </c>
      <c r="G21685" t="s">
        <v>17926</v>
      </c>
      <c r="H21685" t="s">
        <v>17927</v>
      </c>
      <c r="I21685">
        <v>41.274299999999997</v>
      </c>
      <c r="J21685">
        <v>-82.839500000000001</v>
      </c>
      <c r="K21685">
        <v>8171</v>
      </c>
      <c r="L21685">
        <v>509</v>
      </c>
    </row>
    <row r="21686" spans="1:12" x14ac:dyDescent="0.2">
      <c r="A21686" t="s">
        <v>17928</v>
      </c>
      <c r="B21686" t="s">
        <v>78</v>
      </c>
      <c r="C21686" t="str">
        <f t="shared" si="338"/>
        <v>Kipton, OH</v>
      </c>
      <c r="D21686" t="s">
        <v>1970</v>
      </c>
      <c r="E21686">
        <v>39093</v>
      </c>
      <c r="F21686" t="s">
        <v>10889</v>
      </c>
      <c r="G21686">
        <v>39093</v>
      </c>
      <c r="H21686" t="s">
        <v>10889</v>
      </c>
      <c r="I21686">
        <v>41.266500000000001</v>
      </c>
      <c r="J21686">
        <v>-82.304000000000002</v>
      </c>
      <c r="K21686">
        <v>236</v>
      </c>
      <c r="L21686">
        <v>206</v>
      </c>
    </row>
    <row r="21687" spans="1:12" x14ac:dyDescent="0.2">
      <c r="A21687" t="s">
        <v>14143</v>
      </c>
      <c r="B21687" t="s">
        <v>78</v>
      </c>
      <c r="C21687" t="str">
        <f t="shared" si="338"/>
        <v>Ottawa, OH</v>
      </c>
      <c r="D21687" t="s">
        <v>1970</v>
      </c>
      <c r="E21687">
        <v>39137</v>
      </c>
      <c r="F21687" t="s">
        <v>1943</v>
      </c>
      <c r="G21687">
        <v>39137</v>
      </c>
      <c r="H21687" t="s">
        <v>1943</v>
      </c>
      <c r="I21687">
        <v>41.020299999999999</v>
      </c>
      <c r="J21687">
        <v>-84.035399999999996</v>
      </c>
      <c r="K21687">
        <v>5153</v>
      </c>
      <c r="L21687">
        <v>370</v>
      </c>
    </row>
    <row r="21688" spans="1:12" x14ac:dyDescent="0.2">
      <c r="A21688" t="s">
        <v>15770</v>
      </c>
      <c r="B21688" t="s">
        <v>78</v>
      </c>
      <c r="C21688" t="str">
        <f t="shared" si="338"/>
        <v>Van Wert, OH</v>
      </c>
      <c r="D21688" t="s">
        <v>1970</v>
      </c>
      <c r="E21688">
        <v>39161</v>
      </c>
      <c r="F21688" t="s">
        <v>15770</v>
      </c>
      <c r="G21688">
        <v>39161</v>
      </c>
      <c r="H21688" t="s">
        <v>15770</v>
      </c>
      <c r="I21688">
        <v>40.865299999999998</v>
      </c>
      <c r="J21688">
        <v>-84.587299999999999</v>
      </c>
      <c r="K21688">
        <v>10557</v>
      </c>
      <c r="L21688">
        <v>559</v>
      </c>
    </row>
    <row r="21689" spans="1:12" x14ac:dyDescent="0.2">
      <c r="A21689" t="s">
        <v>17929</v>
      </c>
      <c r="B21689" t="s">
        <v>78</v>
      </c>
      <c r="C21689" t="str">
        <f t="shared" si="338"/>
        <v>Stone Creek, OH</v>
      </c>
      <c r="D21689" t="s">
        <v>1970</v>
      </c>
      <c r="E21689">
        <v>39157</v>
      </c>
      <c r="F21689" t="s">
        <v>17780</v>
      </c>
      <c r="G21689">
        <v>39157</v>
      </c>
      <c r="H21689" t="s">
        <v>17780</v>
      </c>
      <c r="I21689">
        <v>40.399700000000003</v>
      </c>
      <c r="J21689">
        <v>-81.558000000000007</v>
      </c>
      <c r="K21689">
        <v>174</v>
      </c>
      <c r="L21689">
        <v>156</v>
      </c>
    </row>
    <row r="21690" spans="1:12" x14ac:dyDescent="0.2">
      <c r="A21690" t="s">
        <v>17930</v>
      </c>
      <c r="B21690" t="s">
        <v>78</v>
      </c>
      <c r="C21690" t="str">
        <f t="shared" si="338"/>
        <v>Mount Cory, OH</v>
      </c>
      <c r="D21690" t="s">
        <v>1970</v>
      </c>
      <c r="E21690">
        <v>39063</v>
      </c>
      <c r="F21690" t="s">
        <v>1420</v>
      </c>
      <c r="G21690">
        <v>39063</v>
      </c>
      <c r="H21690" t="s">
        <v>1420</v>
      </c>
      <c r="I21690">
        <v>40.934800000000003</v>
      </c>
      <c r="J21690">
        <v>-83.823499999999996</v>
      </c>
      <c r="K21690">
        <v>198</v>
      </c>
      <c r="L21690">
        <v>199</v>
      </c>
    </row>
    <row r="21691" spans="1:12" x14ac:dyDescent="0.2">
      <c r="A21691" t="s">
        <v>17931</v>
      </c>
      <c r="B21691" t="s">
        <v>78</v>
      </c>
      <c r="C21691" t="str">
        <f t="shared" si="338"/>
        <v>Kings Mills, OH</v>
      </c>
      <c r="D21691" t="s">
        <v>1970</v>
      </c>
      <c r="E21691">
        <v>39165</v>
      </c>
      <c r="F21691" t="s">
        <v>3645</v>
      </c>
      <c r="G21691">
        <v>39165</v>
      </c>
      <c r="H21691" t="s">
        <v>3645</v>
      </c>
      <c r="I21691">
        <v>39.358600000000003</v>
      </c>
      <c r="J21691">
        <v>-84.250500000000002</v>
      </c>
      <c r="K21691">
        <v>1483</v>
      </c>
      <c r="L21691">
        <v>497</v>
      </c>
    </row>
    <row r="21692" spans="1:12" x14ac:dyDescent="0.2">
      <c r="A21692" t="s">
        <v>17932</v>
      </c>
      <c r="B21692" t="s">
        <v>78</v>
      </c>
      <c r="C21692" t="str">
        <f t="shared" si="338"/>
        <v>Gloria Glens Park, OH</v>
      </c>
      <c r="D21692" t="s">
        <v>1970</v>
      </c>
      <c r="E21692">
        <v>39103</v>
      </c>
      <c r="F21692" t="s">
        <v>848</v>
      </c>
      <c r="G21692">
        <v>39103</v>
      </c>
      <c r="H21692" t="s">
        <v>848</v>
      </c>
      <c r="I21692">
        <v>41.057699999999997</v>
      </c>
      <c r="J21692">
        <v>-81.900999999999996</v>
      </c>
      <c r="K21692">
        <v>440</v>
      </c>
      <c r="L21692">
        <v>1585</v>
      </c>
    </row>
    <row r="21693" spans="1:12" x14ac:dyDescent="0.2">
      <c r="A21693" t="s">
        <v>6441</v>
      </c>
      <c r="B21693" t="s">
        <v>78</v>
      </c>
      <c r="C21693" t="str">
        <f t="shared" si="338"/>
        <v>Vermilion, OH</v>
      </c>
      <c r="D21693" t="s">
        <v>1970</v>
      </c>
      <c r="E21693">
        <v>39043</v>
      </c>
      <c r="F21693" t="s">
        <v>8071</v>
      </c>
      <c r="G21693" t="s">
        <v>17933</v>
      </c>
      <c r="H21693" t="s">
        <v>17934</v>
      </c>
      <c r="I21693">
        <v>41.410299999999999</v>
      </c>
      <c r="J21693">
        <v>-82.321399999999997</v>
      </c>
      <c r="K21693">
        <v>10453</v>
      </c>
      <c r="L21693">
        <v>379</v>
      </c>
    </row>
    <row r="21694" spans="1:12" x14ac:dyDescent="0.2">
      <c r="A21694" t="s">
        <v>17935</v>
      </c>
      <c r="B21694" t="s">
        <v>78</v>
      </c>
      <c r="C21694" t="str">
        <f t="shared" si="338"/>
        <v>Laura, OH</v>
      </c>
      <c r="D21694" t="s">
        <v>1970</v>
      </c>
      <c r="E21694">
        <v>39109</v>
      </c>
      <c r="F21694" t="s">
        <v>3361</v>
      </c>
      <c r="G21694">
        <v>39109</v>
      </c>
      <c r="H21694" t="s">
        <v>3361</v>
      </c>
      <c r="I21694">
        <v>39.995199999999997</v>
      </c>
      <c r="J21694">
        <v>-84.408299999999997</v>
      </c>
      <c r="K21694">
        <v>482</v>
      </c>
      <c r="L21694">
        <v>695</v>
      </c>
    </row>
    <row r="21695" spans="1:12" x14ac:dyDescent="0.2">
      <c r="A21695" t="s">
        <v>1566</v>
      </c>
      <c r="B21695" t="s">
        <v>78</v>
      </c>
      <c r="C21695" t="str">
        <f t="shared" si="338"/>
        <v>Marion, OH</v>
      </c>
      <c r="D21695" t="s">
        <v>1970</v>
      </c>
      <c r="E21695">
        <v>39101</v>
      </c>
      <c r="F21695" t="s">
        <v>1566</v>
      </c>
      <c r="G21695">
        <v>39101</v>
      </c>
      <c r="H21695" t="s">
        <v>1566</v>
      </c>
      <c r="I21695">
        <v>40.593299999999999</v>
      </c>
      <c r="J21695">
        <v>-83.123599999999996</v>
      </c>
      <c r="K21695">
        <v>45324</v>
      </c>
      <c r="L21695">
        <v>1179</v>
      </c>
    </row>
    <row r="21696" spans="1:12" x14ac:dyDescent="0.2">
      <c r="A21696" t="s">
        <v>690</v>
      </c>
      <c r="B21696" t="s">
        <v>78</v>
      </c>
      <c r="C21696" t="str">
        <f t="shared" si="338"/>
        <v>Barberton, OH</v>
      </c>
      <c r="D21696" t="s">
        <v>1970</v>
      </c>
      <c r="E21696">
        <v>39153</v>
      </c>
      <c r="F21696" t="s">
        <v>850</v>
      </c>
      <c r="G21696">
        <v>39153</v>
      </c>
      <c r="H21696" t="s">
        <v>850</v>
      </c>
      <c r="I21696">
        <v>41.009399999999999</v>
      </c>
      <c r="J21696">
        <v>-81.603700000000003</v>
      </c>
      <c r="K21696">
        <v>26120</v>
      </c>
      <c r="L21696">
        <v>1118</v>
      </c>
    </row>
    <row r="21697" spans="1:12" x14ac:dyDescent="0.2">
      <c r="A21697" t="s">
        <v>17936</v>
      </c>
      <c r="B21697" t="s">
        <v>78</v>
      </c>
      <c r="C21697" t="str">
        <f t="shared" si="338"/>
        <v>Lake Waynoka, OH</v>
      </c>
      <c r="D21697" t="s">
        <v>1970</v>
      </c>
      <c r="E21697">
        <v>39015</v>
      </c>
      <c r="F21697" t="s">
        <v>1273</v>
      </c>
      <c r="G21697">
        <v>39015</v>
      </c>
      <c r="H21697" t="s">
        <v>1273</v>
      </c>
      <c r="I21697">
        <v>38.940100000000001</v>
      </c>
      <c r="J21697">
        <v>-83.778599999999997</v>
      </c>
      <c r="K21697">
        <v>990</v>
      </c>
      <c r="L21697">
        <v>89</v>
      </c>
    </row>
    <row r="21698" spans="1:12" x14ac:dyDescent="0.2">
      <c r="A21698" t="s">
        <v>1352</v>
      </c>
      <c r="B21698" t="s">
        <v>78</v>
      </c>
      <c r="C21698" t="str">
        <f t="shared" si="338"/>
        <v>Norwalk, OH</v>
      </c>
      <c r="D21698" t="s">
        <v>1970</v>
      </c>
      <c r="E21698">
        <v>39077</v>
      </c>
      <c r="F21698" t="s">
        <v>12809</v>
      </c>
      <c r="G21698">
        <v>39077</v>
      </c>
      <c r="H21698" t="s">
        <v>12809</v>
      </c>
      <c r="I21698">
        <v>41.244300000000003</v>
      </c>
      <c r="J21698">
        <v>-82.608800000000002</v>
      </c>
      <c r="K21698">
        <v>20576</v>
      </c>
      <c r="L21698">
        <v>732</v>
      </c>
    </row>
    <row r="21699" spans="1:12" x14ac:dyDescent="0.2">
      <c r="A21699" t="s">
        <v>17937</v>
      </c>
      <c r="B21699" t="s">
        <v>78</v>
      </c>
      <c r="C21699" t="str">
        <f t="shared" si="338"/>
        <v>Highland Hills, OH</v>
      </c>
      <c r="D21699" t="s">
        <v>1970</v>
      </c>
      <c r="E21699">
        <v>39035</v>
      </c>
      <c r="F21699" t="s">
        <v>17739</v>
      </c>
      <c r="G21699">
        <v>39035</v>
      </c>
      <c r="H21699" t="s">
        <v>17739</v>
      </c>
      <c r="I21699">
        <v>41.450699999999998</v>
      </c>
      <c r="J21699">
        <v>-81.519099999999995</v>
      </c>
      <c r="K21699">
        <v>972</v>
      </c>
      <c r="L21699">
        <v>191</v>
      </c>
    </row>
    <row r="21700" spans="1:12" x14ac:dyDescent="0.2">
      <c r="A21700" t="s">
        <v>3781</v>
      </c>
      <c r="B21700" t="s">
        <v>78</v>
      </c>
      <c r="C21700" t="str">
        <f t="shared" ref="C21700:C21763" si="339">_xlfn.CONCAT(A21700,","," ",B21700)</f>
        <v>Caldwell, OH</v>
      </c>
      <c r="D21700" t="s">
        <v>1970</v>
      </c>
      <c r="E21700">
        <v>39121</v>
      </c>
      <c r="F21700" t="s">
        <v>6561</v>
      </c>
      <c r="G21700">
        <v>39121</v>
      </c>
      <c r="H21700" t="s">
        <v>6561</v>
      </c>
      <c r="I21700">
        <v>39.746699999999997</v>
      </c>
      <c r="J21700">
        <v>-81.512699999999995</v>
      </c>
      <c r="K21700">
        <v>5374</v>
      </c>
      <c r="L21700">
        <v>743</v>
      </c>
    </row>
    <row r="21701" spans="1:12" x14ac:dyDescent="0.2">
      <c r="A21701" t="s">
        <v>17938</v>
      </c>
      <c r="B21701" t="s">
        <v>78</v>
      </c>
      <c r="C21701" t="str">
        <f t="shared" si="339"/>
        <v>Crystal Lakes, OH</v>
      </c>
      <c r="D21701" t="s">
        <v>1970</v>
      </c>
      <c r="E21701">
        <v>39023</v>
      </c>
      <c r="F21701" t="s">
        <v>390</v>
      </c>
      <c r="G21701">
        <v>39023</v>
      </c>
      <c r="H21701" t="s">
        <v>390</v>
      </c>
      <c r="I21701">
        <v>39.886200000000002</v>
      </c>
      <c r="J21701">
        <v>-84.024299999999997</v>
      </c>
      <c r="K21701">
        <v>1413</v>
      </c>
      <c r="L21701">
        <v>1150</v>
      </c>
    </row>
    <row r="21702" spans="1:12" x14ac:dyDescent="0.2">
      <c r="A21702" t="s">
        <v>17939</v>
      </c>
      <c r="B21702" t="s">
        <v>78</v>
      </c>
      <c r="C21702" t="str">
        <f t="shared" si="339"/>
        <v>Uniopolis, OH</v>
      </c>
      <c r="D21702" t="s">
        <v>1970</v>
      </c>
      <c r="E21702">
        <v>39011</v>
      </c>
      <c r="F21702" t="s">
        <v>17823</v>
      </c>
      <c r="G21702">
        <v>39011</v>
      </c>
      <c r="H21702" t="s">
        <v>17823</v>
      </c>
      <c r="I21702">
        <v>40.602400000000003</v>
      </c>
      <c r="J21702">
        <v>-84.085800000000006</v>
      </c>
      <c r="K21702">
        <v>180</v>
      </c>
      <c r="L21702">
        <v>261</v>
      </c>
    </row>
    <row r="21703" spans="1:12" x14ac:dyDescent="0.2">
      <c r="A21703" t="s">
        <v>534</v>
      </c>
      <c r="B21703" t="s">
        <v>78</v>
      </c>
      <c r="C21703" t="str">
        <f t="shared" si="339"/>
        <v>Burlington, OH</v>
      </c>
      <c r="D21703" t="s">
        <v>1970</v>
      </c>
      <c r="E21703">
        <v>39087</v>
      </c>
      <c r="F21703" t="s">
        <v>8327</v>
      </c>
      <c r="G21703">
        <v>39087</v>
      </c>
      <c r="H21703" t="s">
        <v>8327</v>
      </c>
      <c r="I21703">
        <v>38.4099</v>
      </c>
      <c r="J21703">
        <v>-82.528300000000002</v>
      </c>
      <c r="K21703">
        <v>2760</v>
      </c>
      <c r="L21703">
        <v>765</v>
      </c>
    </row>
    <row r="21704" spans="1:12" x14ac:dyDescent="0.2">
      <c r="A21704" t="s">
        <v>17940</v>
      </c>
      <c r="B21704" t="s">
        <v>78</v>
      </c>
      <c r="C21704" t="str">
        <f t="shared" si="339"/>
        <v>Buckeye Lake, OH</v>
      </c>
      <c r="D21704" t="s">
        <v>1970</v>
      </c>
      <c r="E21704">
        <v>39089</v>
      </c>
      <c r="F21704" t="s">
        <v>17757</v>
      </c>
      <c r="G21704">
        <v>39089</v>
      </c>
      <c r="H21704" t="s">
        <v>17757</v>
      </c>
      <c r="I21704">
        <v>39.935499999999998</v>
      </c>
      <c r="J21704">
        <v>-82.482600000000005</v>
      </c>
      <c r="K21704">
        <v>2816</v>
      </c>
      <c r="L21704">
        <v>550</v>
      </c>
    </row>
    <row r="21705" spans="1:12" x14ac:dyDescent="0.2">
      <c r="A21705" t="s">
        <v>10834</v>
      </c>
      <c r="B21705" t="s">
        <v>78</v>
      </c>
      <c r="C21705" t="str">
        <f t="shared" si="339"/>
        <v>Springboro, OH</v>
      </c>
      <c r="D21705" t="s">
        <v>1970</v>
      </c>
      <c r="E21705">
        <v>39165</v>
      </c>
      <c r="F21705" t="s">
        <v>3645</v>
      </c>
      <c r="G21705" t="s">
        <v>17941</v>
      </c>
      <c r="H21705" t="s">
        <v>17942</v>
      </c>
      <c r="I21705">
        <v>39.561199999999999</v>
      </c>
      <c r="J21705">
        <v>-84.234899999999996</v>
      </c>
      <c r="K21705">
        <v>18610</v>
      </c>
      <c r="L21705">
        <v>770</v>
      </c>
    </row>
    <row r="21706" spans="1:12" x14ac:dyDescent="0.2">
      <c r="A21706" t="s">
        <v>17943</v>
      </c>
      <c r="B21706" t="s">
        <v>78</v>
      </c>
      <c r="C21706" t="str">
        <f t="shared" si="339"/>
        <v>Green Camp, OH</v>
      </c>
      <c r="D21706" t="s">
        <v>1970</v>
      </c>
      <c r="E21706">
        <v>39101</v>
      </c>
      <c r="F21706" t="s">
        <v>1566</v>
      </c>
      <c r="G21706">
        <v>39101</v>
      </c>
      <c r="H21706" t="s">
        <v>1566</v>
      </c>
      <c r="I21706">
        <v>40.5321</v>
      </c>
      <c r="J21706">
        <v>-83.207599999999999</v>
      </c>
      <c r="K21706">
        <v>355</v>
      </c>
      <c r="L21706">
        <v>405</v>
      </c>
    </row>
    <row r="21707" spans="1:12" x14ac:dyDescent="0.2">
      <c r="A21707" t="s">
        <v>17944</v>
      </c>
      <c r="B21707" t="s">
        <v>78</v>
      </c>
      <c r="C21707" t="str">
        <f t="shared" si="339"/>
        <v>Brook Park, OH</v>
      </c>
      <c r="D21707" t="s">
        <v>1970</v>
      </c>
      <c r="E21707">
        <v>39035</v>
      </c>
      <c r="F21707" t="s">
        <v>17739</v>
      </c>
      <c r="G21707">
        <v>39035</v>
      </c>
      <c r="H21707" t="s">
        <v>17739</v>
      </c>
      <c r="I21707">
        <v>41.403599999999997</v>
      </c>
      <c r="J21707">
        <v>-81.821899999999999</v>
      </c>
      <c r="K21707">
        <v>18626</v>
      </c>
      <c r="L21707">
        <v>955</v>
      </c>
    </row>
    <row r="21708" spans="1:12" x14ac:dyDescent="0.2">
      <c r="A21708" t="s">
        <v>17945</v>
      </c>
      <c r="B21708" t="s">
        <v>78</v>
      </c>
      <c r="C21708" t="str">
        <f t="shared" si="339"/>
        <v>Cinnamon Lake, OH</v>
      </c>
      <c r="D21708" t="s">
        <v>1970</v>
      </c>
      <c r="E21708">
        <v>39005</v>
      </c>
      <c r="F21708" t="s">
        <v>1181</v>
      </c>
      <c r="G21708">
        <v>39005</v>
      </c>
      <c r="H21708" t="s">
        <v>1181</v>
      </c>
      <c r="I21708">
        <v>40.983499999999999</v>
      </c>
      <c r="J21708">
        <v>-82.191400000000002</v>
      </c>
      <c r="K21708">
        <v>1251</v>
      </c>
      <c r="L21708">
        <v>298</v>
      </c>
    </row>
    <row r="21709" spans="1:12" x14ac:dyDescent="0.2">
      <c r="A21709" t="s">
        <v>3785</v>
      </c>
      <c r="B21709" t="s">
        <v>78</v>
      </c>
      <c r="C21709" t="str">
        <f t="shared" si="339"/>
        <v>Wharton, OH</v>
      </c>
      <c r="D21709" t="s">
        <v>1970</v>
      </c>
      <c r="E21709">
        <v>39175</v>
      </c>
      <c r="F21709" t="s">
        <v>17826</v>
      </c>
      <c r="G21709">
        <v>39175</v>
      </c>
      <c r="H21709" t="s">
        <v>17826</v>
      </c>
      <c r="I21709">
        <v>40.8613</v>
      </c>
      <c r="J21709">
        <v>-83.464799999999997</v>
      </c>
      <c r="K21709">
        <v>344</v>
      </c>
      <c r="L21709">
        <v>105</v>
      </c>
    </row>
    <row r="21710" spans="1:12" x14ac:dyDescent="0.2">
      <c r="A21710" t="s">
        <v>1357</v>
      </c>
      <c r="B21710" t="s">
        <v>78</v>
      </c>
      <c r="C21710" t="str">
        <f t="shared" si="339"/>
        <v>Edgerton, OH</v>
      </c>
      <c r="D21710" t="s">
        <v>1970</v>
      </c>
      <c r="E21710">
        <v>39171</v>
      </c>
      <c r="F21710" t="s">
        <v>7846</v>
      </c>
      <c r="G21710">
        <v>39171</v>
      </c>
      <c r="H21710" t="s">
        <v>7846</v>
      </c>
      <c r="I21710">
        <v>41.449300000000001</v>
      </c>
      <c r="J21710">
        <v>-84.75</v>
      </c>
      <c r="K21710">
        <v>2000</v>
      </c>
      <c r="L21710">
        <v>448</v>
      </c>
    </row>
    <row r="21711" spans="1:12" x14ac:dyDescent="0.2">
      <c r="A21711" t="s">
        <v>7320</v>
      </c>
      <c r="B21711" t="s">
        <v>78</v>
      </c>
      <c r="C21711" t="str">
        <f t="shared" si="339"/>
        <v>Drexel, OH</v>
      </c>
      <c r="D21711" t="s">
        <v>1970</v>
      </c>
      <c r="E21711">
        <v>39113</v>
      </c>
      <c r="F21711" t="s">
        <v>2289</v>
      </c>
      <c r="G21711">
        <v>39113</v>
      </c>
      <c r="H21711" t="s">
        <v>2289</v>
      </c>
      <c r="I21711">
        <v>39.738199999999999</v>
      </c>
      <c r="J21711">
        <v>-84.293099999999995</v>
      </c>
      <c r="K21711">
        <v>1804</v>
      </c>
      <c r="L21711">
        <v>318</v>
      </c>
    </row>
    <row r="21712" spans="1:12" x14ac:dyDescent="0.2">
      <c r="A21712" t="s">
        <v>17946</v>
      </c>
      <c r="B21712" t="s">
        <v>78</v>
      </c>
      <c r="C21712" t="str">
        <f t="shared" si="339"/>
        <v>Whites Landing, OH</v>
      </c>
      <c r="D21712" t="s">
        <v>1970</v>
      </c>
      <c r="E21712">
        <v>39043</v>
      </c>
      <c r="F21712" t="s">
        <v>8071</v>
      </c>
      <c r="G21712" t="s">
        <v>17947</v>
      </c>
      <c r="H21712" t="s">
        <v>17948</v>
      </c>
      <c r="I21712">
        <v>41.430799999999998</v>
      </c>
      <c r="J21712">
        <v>-82.896000000000001</v>
      </c>
      <c r="K21712">
        <v>464</v>
      </c>
      <c r="L21712">
        <v>611</v>
      </c>
    </row>
    <row r="21713" spans="1:12" x14ac:dyDescent="0.2">
      <c r="A21713" t="s">
        <v>17949</v>
      </c>
      <c r="B21713" t="s">
        <v>78</v>
      </c>
      <c r="C21713" t="str">
        <f t="shared" si="339"/>
        <v>Tremont City, OH</v>
      </c>
      <c r="D21713" t="s">
        <v>1970</v>
      </c>
      <c r="E21713">
        <v>39023</v>
      </c>
      <c r="F21713" t="s">
        <v>390</v>
      </c>
      <c r="G21713">
        <v>39023</v>
      </c>
      <c r="H21713" t="s">
        <v>390</v>
      </c>
      <c r="I21713">
        <v>40.014699999999998</v>
      </c>
      <c r="J21713">
        <v>-83.838800000000006</v>
      </c>
      <c r="K21713">
        <v>364</v>
      </c>
      <c r="L21713">
        <v>634</v>
      </c>
    </row>
    <row r="21714" spans="1:12" x14ac:dyDescent="0.2">
      <c r="A21714" t="s">
        <v>17950</v>
      </c>
      <c r="B21714" t="s">
        <v>78</v>
      </c>
      <c r="C21714" t="str">
        <f t="shared" si="339"/>
        <v>Finneytown, OH</v>
      </c>
      <c r="D21714" t="s">
        <v>1970</v>
      </c>
      <c r="E21714">
        <v>39061</v>
      </c>
      <c r="F21714" t="s">
        <v>967</v>
      </c>
      <c r="G21714">
        <v>39061</v>
      </c>
      <c r="H21714" t="s">
        <v>967</v>
      </c>
      <c r="I21714">
        <v>39.216000000000001</v>
      </c>
      <c r="J21714">
        <v>-84.514600000000002</v>
      </c>
      <c r="K21714">
        <v>12413</v>
      </c>
      <c r="L21714">
        <v>1180</v>
      </c>
    </row>
    <row r="21715" spans="1:12" x14ac:dyDescent="0.2">
      <c r="A21715" t="s">
        <v>11227</v>
      </c>
      <c r="B21715" t="s">
        <v>78</v>
      </c>
      <c r="C21715" t="str">
        <f t="shared" si="339"/>
        <v>Enon, OH</v>
      </c>
      <c r="D21715" t="s">
        <v>1970</v>
      </c>
      <c r="E21715">
        <v>39023</v>
      </c>
      <c r="F21715" t="s">
        <v>390</v>
      </c>
      <c r="G21715">
        <v>39023</v>
      </c>
      <c r="H21715" t="s">
        <v>390</v>
      </c>
      <c r="I21715">
        <v>39.865000000000002</v>
      </c>
      <c r="J21715">
        <v>-83.933000000000007</v>
      </c>
      <c r="K21715">
        <v>2377</v>
      </c>
      <c r="L21715">
        <v>709</v>
      </c>
    </row>
    <row r="21716" spans="1:12" x14ac:dyDescent="0.2">
      <c r="A21716" t="s">
        <v>17951</v>
      </c>
      <c r="B21716" t="s">
        <v>78</v>
      </c>
      <c r="C21716" t="str">
        <f t="shared" si="339"/>
        <v>De Graff, OH</v>
      </c>
      <c r="D21716" t="s">
        <v>1970</v>
      </c>
      <c r="E21716">
        <v>39091</v>
      </c>
      <c r="F21716" t="s">
        <v>1932</v>
      </c>
      <c r="G21716">
        <v>39091</v>
      </c>
      <c r="H21716" t="s">
        <v>1932</v>
      </c>
      <c r="I21716">
        <v>40.3127</v>
      </c>
      <c r="J21716">
        <v>-83.916700000000006</v>
      </c>
      <c r="K21716">
        <v>1266</v>
      </c>
      <c r="L21716">
        <v>486</v>
      </c>
    </row>
    <row r="21717" spans="1:12" x14ac:dyDescent="0.2">
      <c r="A21717" t="s">
        <v>17952</v>
      </c>
      <c r="B21717" t="s">
        <v>78</v>
      </c>
      <c r="C21717" t="str">
        <f t="shared" si="339"/>
        <v>South Salem, OH</v>
      </c>
      <c r="D21717" t="s">
        <v>1970</v>
      </c>
      <c r="E21717">
        <v>39141</v>
      </c>
      <c r="F21717" t="s">
        <v>5473</v>
      </c>
      <c r="G21717">
        <v>39141</v>
      </c>
      <c r="H21717" t="s">
        <v>5473</v>
      </c>
      <c r="I21717">
        <v>39.337299999999999</v>
      </c>
      <c r="J21717">
        <v>-83.306600000000003</v>
      </c>
      <c r="K21717">
        <v>200</v>
      </c>
      <c r="L21717">
        <v>374</v>
      </c>
    </row>
    <row r="21718" spans="1:12" x14ac:dyDescent="0.2">
      <c r="A21718" t="s">
        <v>17953</v>
      </c>
      <c r="B21718" t="s">
        <v>78</v>
      </c>
      <c r="C21718" t="str">
        <f t="shared" si="339"/>
        <v>Harpster, OH</v>
      </c>
      <c r="D21718" t="s">
        <v>1970</v>
      </c>
      <c r="E21718">
        <v>39175</v>
      </c>
      <c r="F21718" t="s">
        <v>17826</v>
      </c>
      <c r="G21718">
        <v>39175</v>
      </c>
      <c r="H21718" t="s">
        <v>17826</v>
      </c>
      <c r="I21718">
        <v>40.738399999999999</v>
      </c>
      <c r="J21718">
        <v>-83.250200000000007</v>
      </c>
      <c r="K21718">
        <v>197</v>
      </c>
      <c r="L21718">
        <v>38</v>
      </c>
    </row>
    <row r="21719" spans="1:12" x14ac:dyDescent="0.2">
      <c r="A21719" t="s">
        <v>15341</v>
      </c>
      <c r="B21719" t="s">
        <v>78</v>
      </c>
      <c r="C21719" t="str">
        <f t="shared" si="339"/>
        <v>Greentown, OH</v>
      </c>
      <c r="D21719" t="s">
        <v>1970</v>
      </c>
      <c r="E21719">
        <v>39151</v>
      </c>
      <c r="F21719" t="s">
        <v>7818</v>
      </c>
      <c r="G21719">
        <v>39151</v>
      </c>
      <c r="H21719" t="s">
        <v>7818</v>
      </c>
      <c r="I21719">
        <v>40.927399999999999</v>
      </c>
      <c r="J21719">
        <v>-81.402000000000001</v>
      </c>
      <c r="K21719">
        <v>3893</v>
      </c>
      <c r="L21719">
        <v>548</v>
      </c>
    </row>
    <row r="21720" spans="1:12" x14ac:dyDescent="0.2">
      <c r="A21720" t="s">
        <v>1043</v>
      </c>
      <c r="B21720" t="s">
        <v>78</v>
      </c>
      <c r="C21720" t="str">
        <f t="shared" si="339"/>
        <v>North Star, OH</v>
      </c>
      <c r="D21720" t="s">
        <v>1970</v>
      </c>
      <c r="E21720">
        <v>39037</v>
      </c>
      <c r="F21720" t="s">
        <v>17784</v>
      </c>
      <c r="G21720">
        <v>39037</v>
      </c>
      <c r="H21720" t="s">
        <v>17784</v>
      </c>
      <c r="I21720">
        <v>40.324199999999998</v>
      </c>
      <c r="J21720">
        <v>-84.569199999999995</v>
      </c>
      <c r="K21720">
        <v>228</v>
      </c>
      <c r="L21720">
        <v>167</v>
      </c>
    </row>
    <row r="21721" spans="1:12" x14ac:dyDescent="0.2">
      <c r="A21721" t="s">
        <v>17412</v>
      </c>
      <c r="B21721" t="s">
        <v>78</v>
      </c>
      <c r="C21721" t="str">
        <f t="shared" si="339"/>
        <v>Wellston, OH</v>
      </c>
      <c r="D21721" t="s">
        <v>1970</v>
      </c>
      <c r="E21721">
        <v>39079</v>
      </c>
      <c r="F21721" t="s">
        <v>1101</v>
      </c>
      <c r="G21721">
        <v>39079</v>
      </c>
      <c r="H21721" t="s">
        <v>1101</v>
      </c>
      <c r="I21721">
        <v>39.117199999999997</v>
      </c>
      <c r="J21721">
        <v>-82.537499999999994</v>
      </c>
      <c r="K21721">
        <v>5526</v>
      </c>
      <c r="L21721">
        <v>306</v>
      </c>
    </row>
    <row r="21722" spans="1:12" x14ac:dyDescent="0.2">
      <c r="A21722" t="s">
        <v>10745</v>
      </c>
      <c r="B21722" t="s">
        <v>78</v>
      </c>
      <c r="C21722" t="str">
        <f t="shared" si="339"/>
        <v>New Baltimore, OH</v>
      </c>
      <c r="D21722" t="s">
        <v>1970</v>
      </c>
      <c r="E21722">
        <v>39061</v>
      </c>
      <c r="F21722" t="s">
        <v>967</v>
      </c>
      <c r="G21722">
        <v>39061</v>
      </c>
      <c r="H21722" t="s">
        <v>967</v>
      </c>
      <c r="I21722">
        <v>39.2744</v>
      </c>
      <c r="J21722">
        <v>-84.670500000000004</v>
      </c>
      <c r="K21722">
        <v>817</v>
      </c>
      <c r="L21722">
        <v>229</v>
      </c>
    </row>
    <row r="21723" spans="1:12" x14ac:dyDescent="0.2">
      <c r="A21723" t="s">
        <v>17954</v>
      </c>
      <c r="B21723" t="s">
        <v>78</v>
      </c>
      <c r="C21723" t="str">
        <f t="shared" si="339"/>
        <v>Ostrander, OH</v>
      </c>
      <c r="D21723" t="s">
        <v>1970</v>
      </c>
      <c r="E21723">
        <v>39041</v>
      </c>
      <c r="F21723" t="s">
        <v>1004</v>
      </c>
      <c r="G21723">
        <v>39041</v>
      </c>
      <c r="H21723" t="s">
        <v>1004</v>
      </c>
      <c r="I21723">
        <v>40.2684</v>
      </c>
      <c r="J21723">
        <v>-83.208699999999993</v>
      </c>
      <c r="K21723">
        <v>713</v>
      </c>
      <c r="L21723">
        <v>326</v>
      </c>
    </row>
    <row r="21724" spans="1:12" x14ac:dyDescent="0.2">
      <c r="A21724" t="s">
        <v>9122</v>
      </c>
      <c r="B21724" t="s">
        <v>78</v>
      </c>
      <c r="C21724" t="str">
        <f t="shared" si="339"/>
        <v>Antwerp, OH</v>
      </c>
      <c r="D21724" t="s">
        <v>1970</v>
      </c>
      <c r="E21724">
        <v>39125</v>
      </c>
      <c r="F21724" t="s">
        <v>15007</v>
      </c>
      <c r="G21724">
        <v>39125</v>
      </c>
      <c r="H21724" t="s">
        <v>15007</v>
      </c>
      <c r="I21724">
        <v>41.1798</v>
      </c>
      <c r="J21724">
        <v>-84.737799999999993</v>
      </c>
      <c r="K21724">
        <v>1684</v>
      </c>
      <c r="L21724">
        <v>488</v>
      </c>
    </row>
    <row r="21725" spans="1:12" x14ac:dyDescent="0.2">
      <c r="A21725" t="s">
        <v>14695</v>
      </c>
      <c r="B21725" t="s">
        <v>78</v>
      </c>
      <c r="C21725" t="str">
        <f t="shared" si="339"/>
        <v>Hopedale, OH</v>
      </c>
      <c r="D21725" t="s">
        <v>1970</v>
      </c>
      <c r="E21725">
        <v>39067</v>
      </c>
      <c r="F21725" t="s">
        <v>1513</v>
      </c>
      <c r="G21725">
        <v>39067</v>
      </c>
      <c r="H21725" t="s">
        <v>1513</v>
      </c>
      <c r="I21725">
        <v>40.326500000000003</v>
      </c>
      <c r="J21725">
        <v>-80.895399999999995</v>
      </c>
      <c r="K21725">
        <v>916</v>
      </c>
      <c r="L21725">
        <v>318</v>
      </c>
    </row>
    <row r="21726" spans="1:12" x14ac:dyDescent="0.2">
      <c r="A21726" t="s">
        <v>17955</v>
      </c>
      <c r="B21726" t="s">
        <v>78</v>
      </c>
      <c r="C21726" t="str">
        <f t="shared" si="339"/>
        <v>Maple Ridge, OH</v>
      </c>
      <c r="D21726" t="s">
        <v>1970</v>
      </c>
      <c r="E21726">
        <v>39099</v>
      </c>
      <c r="F21726" t="s">
        <v>17786</v>
      </c>
      <c r="G21726">
        <v>39099</v>
      </c>
      <c r="H21726" t="s">
        <v>17786</v>
      </c>
      <c r="I21726">
        <v>40.914299999999997</v>
      </c>
      <c r="J21726">
        <v>-81.046800000000005</v>
      </c>
      <c r="K21726">
        <v>911</v>
      </c>
      <c r="L21726">
        <v>190</v>
      </c>
    </row>
    <row r="21727" spans="1:12" x14ac:dyDescent="0.2">
      <c r="A21727" t="s">
        <v>17956</v>
      </c>
      <c r="B21727" t="s">
        <v>78</v>
      </c>
      <c r="C21727" t="str">
        <f t="shared" si="339"/>
        <v>Lithopolis, OH</v>
      </c>
      <c r="D21727" t="s">
        <v>1970</v>
      </c>
      <c r="E21727">
        <v>39045</v>
      </c>
      <c r="F21727" t="s">
        <v>551</v>
      </c>
      <c r="G21727">
        <v>39045</v>
      </c>
      <c r="H21727" t="s">
        <v>551</v>
      </c>
      <c r="I21727">
        <v>39.811300000000003</v>
      </c>
      <c r="J21727">
        <v>-82.8155</v>
      </c>
      <c r="K21727">
        <v>1573</v>
      </c>
      <c r="L21727">
        <v>270</v>
      </c>
    </row>
    <row r="21728" spans="1:12" x14ac:dyDescent="0.2">
      <c r="A21728" t="s">
        <v>8212</v>
      </c>
      <c r="B21728" t="s">
        <v>78</v>
      </c>
      <c r="C21728" t="str">
        <f t="shared" si="339"/>
        <v>Holmesville, OH</v>
      </c>
      <c r="D21728" t="s">
        <v>1970</v>
      </c>
      <c r="E21728">
        <v>39075</v>
      </c>
      <c r="F21728" t="s">
        <v>2601</v>
      </c>
      <c r="G21728">
        <v>39075</v>
      </c>
      <c r="H21728" t="s">
        <v>2601</v>
      </c>
      <c r="I21728">
        <v>40.628999999999998</v>
      </c>
      <c r="J21728">
        <v>-81.923299999999998</v>
      </c>
      <c r="K21728">
        <v>401</v>
      </c>
      <c r="L21728">
        <v>695</v>
      </c>
    </row>
    <row r="21729" spans="1:12" x14ac:dyDescent="0.2">
      <c r="A21729" t="s">
        <v>6643</v>
      </c>
      <c r="B21729" t="s">
        <v>78</v>
      </c>
      <c r="C21729" t="str">
        <f t="shared" si="339"/>
        <v>Oberlin, OH</v>
      </c>
      <c r="D21729" t="s">
        <v>1970</v>
      </c>
      <c r="E21729">
        <v>39093</v>
      </c>
      <c r="F21729" t="s">
        <v>10889</v>
      </c>
      <c r="G21729">
        <v>39093</v>
      </c>
      <c r="H21729" t="s">
        <v>10889</v>
      </c>
      <c r="I21729">
        <v>41.285699999999999</v>
      </c>
      <c r="J21729">
        <v>-82.219700000000003</v>
      </c>
      <c r="K21729">
        <v>7958</v>
      </c>
      <c r="L21729">
        <v>650</v>
      </c>
    </row>
    <row r="21730" spans="1:12" x14ac:dyDescent="0.2">
      <c r="A21730" t="s">
        <v>1368</v>
      </c>
      <c r="B21730" t="s">
        <v>78</v>
      </c>
      <c r="C21730" t="str">
        <f t="shared" si="339"/>
        <v>Arcadia, OH</v>
      </c>
      <c r="D21730" t="s">
        <v>1970</v>
      </c>
      <c r="E21730">
        <v>39063</v>
      </c>
      <c r="F21730" t="s">
        <v>1420</v>
      </c>
      <c r="G21730">
        <v>39063</v>
      </c>
      <c r="H21730" t="s">
        <v>1420</v>
      </c>
      <c r="I21730">
        <v>41.107799999999997</v>
      </c>
      <c r="J21730">
        <v>-83.514399999999995</v>
      </c>
      <c r="K21730">
        <v>594</v>
      </c>
      <c r="L21730">
        <v>397</v>
      </c>
    </row>
    <row r="21731" spans="1:12" x14ac:dyDescent="0.2">
      <c r="A21731" t="s">
        <v>17957</v>
      </c>
      <c r="B21731" t="s">
        <v>78</v>
      </c>
      <c r="C21731" t="str">
        <f t="shared" si="339"/>
        <v>Brooklyn Heights, OH</v>
      </c>
      <c r="D21731" t="s">
        <v>1970</v>
      </c>
      <c r="E21731">
        <v>39035</v>
      </c>
      <c r="F21731" t="s">
        <v>17739</v>
      </c>
      <c r="G21731">
        <v>39035</v>
      </c>
      <c r="H21731" t="s">
        <v>17739</v>
      </c>
      <c r="I21731">
        <v>41.4178</v>
      </c>
      <c r="J21731">
        <v>-81.668000000000006</v>
      </c>
      <c r="K21731">
        <v>1518</v>
      </c>
      <c r="L21731">
        <v>334</v>
      </c>
    </row>
    <row r="21732" spans="1:12" x14ac:dyDescent="0.2">
      <c r="A21732" t="s">
        <v>5163</v>
      </c>
      <c r="B21732" t="s">
        <v>78</v>
      </c>
      <c r="C21732" t="str">
        <f t="shared" si="339"/>
        <v>Dublin, OH</v>
      </c>
      <c r="D21732" t="s">
        <v>1970</v>
      </c>
      <c r="E21732">
        <v>39049</v>
      </c>
      <c r="F21732" t="s">
        <v>395</v>
      </c>
      <c r="G21732" t="s">
        <v>17958</v>
      </c>
      <c r="H21732" t="s">
        <v>17959</v>
      </c>
      <c r="I21732">
        <v>40.111199999999997</v>
      </c>
      <c r="J21732">
        <v>-83.145300000000006</v>
      </c>
      <c r="K21732">
        <v>47619</v>
      </c>
      <c r="L21732">
        <v>747</v>
      </c>
    </row>
    <row r="21733" spans="1:12" x14ac:dyDescent="0.2">
      <c r="A21733" t="s">
        <v>17960</v>
      </c>
      <c r="B21733" t="s">
        <v>78</v>
      </c>
      <c r="C21733" t="str">
        <f t="shared" si="339"/>
        <v>Higginsport, OH</v>
      </c>
      <c r="D21733" t="s">
        <v>1970</v>
      </c>
      <c r="E21733">
        <v>39015</v>
      </c>
      <c r="F21733" t="s">
        <v>1273</v>
      </c>
      <c r="G21733">
        <v>39015</v>
      </c>
      <c r="H21733" t="s">
        <v>1273</v>
      </c>
      <c r="I21733">
        <v>38.79</v>
      </c>
      <c r="J21733">
        <v>-83.967299999999994</v>
      </c>
      <c r="K21733">
        <v>242</v>
      </c>
      <c r="L21733">
        <v>372</v>
      </c>
    </row>
    <row r="21734" spans="1:12" x14ac:dyDescent="0.2">
      <c r="A21734" t="s">
        <v>395</v>
      </c>
      <c r="B21734" t="s">
        <v>78</v>
      </c>
      <c r="C21734" t="str">
        <f t="shared" si="339"/>
        <v>Franklin, OH</v>
      </c>
      <c r="D21734" t="s">
        <v>1970</v>
      </c>
      <c r="E21734">
        <v>39165</v>
      </c>
      <c r="F21734" t="s">
        <v>3645</v>
      </c>
      <c r="G21734">
        <v>39165</v>
      </c>
      <c r="H21734" t="s">
        <v>3645</v>
      </c>
      <c r="I21734">
        <v>39.553800000000003</v>
      </c>
      <c r="J21734">
        <v>-84.295000000000002</v>
      </c>
      <c r="K21734">
        <v>11735</v>
      </c>
      <c r="L21734">
        <v>493</v>
      </c>
    </row>
    <row r="21735" spans="1:12" x14ac:dyDescent="0.2">
      <c r="A21735" t="s">
        <v>17961</v>
      </c>
      <c r="B21735" t="s">
        <v>78</v>
      </c>
      <c r="C21735" t="str">
        <f t="shared" si="339"/>
        <v>Groveport, OH</v>
      </c>
      <c r="D21735" t="s">
        <v>1970</v>
      </c>
      <c r="E21735">
        <v>39049</v>
      </c>
      <c r="F21735" t="s">
        <v>395</v>
      </c>
      <c r="G21735">
        <v>39049</v>
      </c>
      <c r="H21735" t="s">
        <v>395</v>
      </c>
      <c r="I21735">
        <v>39.858499999999999</v>
      </c>
      <c r="J21735">
        <v>-82.897800000000004</v>
      </c>
      <c r="K21735">
        <v>5621</v>
      </c>
      <c r="L21735">
        <v>249</v>
      </c>
    </row>
    <row r="21736" spans="1:12" x14ac:dyDescent="0.2">
      <c r="A21736" t="s">
        <v>736</v>
      </c>
      <c r="B21736" t="s">
        <v>78</v>
      </c>
      <c r="C21736" t="str">
        <f t="shared" si="339"/>
        <v>Orient, OH</v>
      </c>
      <c r="D21736" t="s">
        <v>1970</v>
      </c>
      <c r="E21736">
        <v>39129</v>
      </c>
      <c r="F21736" t="s">
        <v>17775</v>
      </c>
      <c r="G21736">
        <v>39129</v>
      </c>
      <c r="H21736" t="s">
        <v>17775</v>
      </c>
      <c r="I21736">
        <v>39.805599999999998</v>
      </c>
      <c r="J21736">
        <v>-83.152799999999999</v>
      </c>
      <c r="K21736">
        <v>243</v>
      </c>
      <c r="L21736">
        <v>613</v>
      </c>
    </row>
    <row r="21737" spans="1:12" x14ac:dyDescent="0.2">
      <c r="A21737" t="s">
        <v>10957</v>
      </c>
      <c r="B21737" t="s">
        <v>78</v>
      </c>
      <c r="C21737" t="str">
        <f t="shared" si="339"/>
        <v>Churchill, OH</v>
      </c>
      <c r="D21737" t="s">
        <v>1970</v>
      </c>
      <c r="E21737">
        <v>39155</v>
      </c>
      <c r="F21737" t="s">
        <v>8373</v>
      </c>
      <c r="G21737">
        <v>39155</v>
      </c>
      <c r="H21737" t="s">
        <v>8373</v>
      </c>
      <c r="I21737">
        <v>41.169199999999996</v>
      </c>
      <c r="J21737">
        <v>-80.665999999999997</v>
      </c>
      <c r="K21737">
        <v>2060</v>
      </c>
      <c r="L21737">
        <v>310</v>
      </c>
    </row>
    <row r="21738" spans="1:12" x14ac:dyDescent="0.2">
      <c r="A21738" t="s">
        <v>17962</v>
      </c>
      <c r="B21738" t="s">
        <v>78</v>
      </c>
      <c r="C21738" t="str">
        <f t="shared" si="339"/>
        <v>The Village of Indian Hill, OH</v>
      </c>
      <c r="D21738" t="s">
        <v>1970</v>
      </c>
      <c r="E21738">
        <v>39061</v>
      </c>
      <c r="F21738" t="s">
        <v>967</v>
      </c>
      <c r="G21738">
        <v>39061</v>
      </c>
      <c r="H21738" t="s">
        <v>967</v>
      </c>
      <c r="I21738">
        <v>39.191699999999997</v>
      </c>
      <c r="J21738">
        <v>-84.334100000000007</v>
      </c>
      <c r="K21738">
        <v>5874</v>
      </c>
      <c r="L21738">
        <v>122</v>
      </c>
    </row>
    <row r="21739" spans="1:12" x14ac:dyDescent="0.2">
      <c r="A21739" t="s">
        <v>17963</v>
      </c>
      <c r="B21739" t="s">
        <v>78</v>
      </c>
      <c r="C21739" t="str">
        <f t="shared" si="339"/>
        <v>Kidron, OH</v>
      </c>
      <c r="D21739" t="s">
        <v>1970</v>
      </c>
      <c r="E21739">
        <v>39169</v>
      </c>
      <c r="F21739" t="s">
        <v>1966</v>
      </c>
      <c r="G21739">
        <v>39169</v>
      </c>
      <c r="H21739" t="s">
        <v>1966</v>
      </c>
      <c r="I21739">
        <v>40.744</v>
      </c>
      <c r="J21739">
        <v>-81.746700000000004</v>
      </c>
      <c r="K21739">
        <v>1034</v>
      </c>
      <c r="L21739">
        <v>136</v>
      </c>
    </row>
    <row r="21740" spans="1:12" x14ac:dyDescent="0.2">
      <c r="A21740" t="s">
        <v>15351</v>
      </c>
      <c r="B21740" t="s">
        <v>78</v>
      </c>
      <c r="C21740" t="str">
        <f t="shared" si="339"/>
        <v>Butlerville, OH</v>
      </c>
      <c r="D21740" t="s">
        <v>1970</v>
      </c>
      <c r="E21740">
        <v>39165</v>
      </c>
      <c r="F21740" t="s">
        <v>3645</v>
      </c>
      <c r="G21740">
        <v>39165</v>
      </c>
      <c r="H21740" t="s">
        <v>3645</v>
      </c>
      <c r="I21740">
        <v>39.3018</v>
      </c>
      <c r="J21740">
        <v>-84.090299999999999</v>
      </c>
      <c r="K21740">
        <v>163</v>
      </c>
      <c r="L21740">
        <v>576</v>
      </c>
    </row>
    <row r="21741" spans="1:12" x14ac:dyDescent="0.2">
      <c r="A21741" t="s">
        <v>16681</v>
      </c>
      <c r="B21741" t="s">
        <v>78</v>
      </c>
      <c r="C21741" t="str">
        <f t="shared" si="339"/>
        <v>Parma, OH</v>
      </c>
      <c r="D21741" t="s">
        <v>1970</v>
      </c>
      <c r="E21741">
        <v>39035</v>
      </c>
      <c r="F21741" t="s">
        <v>17739</v>
      </c>
      <c r="G21741">
        <v>39035</v>
      </c>
      <c r="H21741" t="s">
        <v>17739</v>
      </c>
      <c r="I21741">
        <v>41.384300000000003</v>
      </c>
      <c r="J21741">
        <v>-81.7286</v>
      </c>
      <c r="K21741">
        <v>79167</v>
      </c>
      <c r="L21741">
        <v>1527</v>
      </c>
    </row>
    <row r="21742" spans="1:12" x14ac:dyDescent="0.2">
      <c r="A21742" t="s">
        <v>17964</v>
      </c>
      <c r="B21742" t="s">
        <v>78</v>
      </c>
      <c r="C21742" t="str">
        <f t="shared" si="339"/>
        <v>Glenford, OH</v>
      </c>
      <c r="D21742" t="s">
        <v>1970</v>
      </c>
      <c r="E21742">
        <v>39127</v>
      </c>
      <c r="F21742" t="s">
        <v>3042</v>
      </c>
      <c r="G21742">
        <v>39127</v>
      </c>
      <c r="H21742" t="s">
        <v>3042</v>
      </c>
      <c r="I21742">
        <v>39.886200000000002</v>
      </c>
      <c r="J21742">
        <v>-82.319800000000001</v>
      </c>
      <c r="K21742">
        <v>172</v>
      </c>
      <c r="L21742">
        <v>588</v>
      </c>
    </row>
    <row r="21743" spans="1:12" x14ac:dyDescent="0.2">
      <c r="A21743" t="s">
        <v>17965</v>
      </c>
      <c r="B21743" t="s">
        <v>78</v>
      </c>
      <c r="C21743" t="str">
        <f t="shared" si="339"/>
        <v>Moraine, OH</v>
      </c>
      <c r="D21743" t="s">
        <v>1970</v>
      </c>
      <c r="E21743">
        <v>39113</v>
      </c>
      <c r="F21743" t="s">
        <v>2289</v>
      </c>
      <c r="G21743">
        <v>39113</v>
      </c>
      <c r="H21743" t="s">
        <v>2289</v>
      </c>
      <c r="I21743">
        <v>39.698300000000003</v>
      </c>
      <c r="J21743">
        <v>-84.245900000000006</v>
      </c>
      <c r="K21743">
        <v>6445</v>
      </c>
      <c r="L21743">
        <v>269</v>
      </c>
    </row>
    <row r="21744" spans="1:12" x14ac:dyDescent="0.2">
      <c r="A21744" t="s">
        <v>17966</v>
      </c>
      <c r="B21744" t="s">
        <v>78</v>
      </c>
      <c r="C21744" t="str">
        <f t="shared" si="339"/>
        <v>Rosewood, OH</v>
      </c>
      <c r="D21744" t="s">
        <v>1970</v>
      </c>
      <c r="E21744">
        <v>39021</v>
      </c>
      <c r="F21744" t="s">
        <v>14003</v>
      </c>
      <c r="G21744">
        <v>39021</v>
      </c>
      <c r="H21744" t="s">
        <v>14003</v>
      </c>
      <c r="I21744">
        <v>40.217399999999998</v>
      </c>
      <c r="J21744">
        <v>-83.963499999999996</v>
      </c>
      <c r="K21744">
        <v>175</v>
      </c>
      <c r="L21744">
        <v>49</v>
      </c>
    </row>
    <row r="21745" spans="1:12" x14ac:dyDescent="0.2">
      <c r="A21745" t="s">
        <v>17967</v>
      </c>
      <c r="B21745" t="s">
        <v>78</v>
      </c>
      <c r="C21745" t="str">
        <f t="shared" si="339"/>
        <v>Parral, OH</v>
      </c>
      <c r="D21745" t="s">
        <v>1970</v>
      </c>
      <c r="E21745">
        <v>39157</v>
      </c>
      <c r="F21745" t="s">
        <v>17780</v>
      </c>
      <c r="G21745">
        <v>39157</v>
      </c>
      <c r="H21745" t="s">
        <v>17780</v>
      </c>
      <c r="I21745">
        <v>40.560899999999997</v>
      </c>
      <c r="J21745">
        <v>-81.495000000000005</v>
      </c>
      <c r="K21745">
        <v>215</v>
      </c>
      <c r="L21745">
        <v>460</v>
      </c>
    </row>
    <row r="21746" spans="1:12" x14ac:dyDescent="0.2">
      <c r="A21746" t="s">
        <v>17968</v>
      </c>
      <c r="B21746" t="s">
        <v>78</v>
      </c>
      <c r="C21746" t="str">
        <f t="shared" si="339"/>
        <v>Homeworth, OH</v>
      </c>
      <c r="D21746" t="s">
        <v>1970</v>
      </c>
      <c r="E21746">
        <v>39029</v>
      </c>
      <c r="F21746" t="s">
        <v>13164</v>
      </c>
      <c r="G21746">
        <v>39029</v>
      </c>
      <c r="H21746" t="s">
        <v>13164</v>
      </c>
      <c r="I21746">
        <v>40.835700000000003</v>
      </c>
      <c r="J21746">
        <v>-81.064899999999994</v>
      </c>
      <c r="K21746">
        <v>237</v>
      </c>
      <c r="L21746">
        <v>73</v>
      </c>
    </row>
    <row r="21747" spans="1:12" x14ac:dyDescent="0.2">
      <c r="A21747" t="s">
        <v>10509</v>
      </c>
      <c r="B21747" t="s">
        <v>78</v>
      </c>
      <c r="C21747" t="str">
        <f t="shared" si="339"/>
        <v>New Albany, OH</v>
      </c>
      <c r="D21747" t="s">
        <v>1970</v>
      </c>
      <c r="E21747">
        <v>39049</v>
      </c>
      <c r="F21747" t="s">
        <v>395</v>
      </c>
      <c r="G21747">
        <v>39049</v>
      </c>
      <c r="H21747" t="s">
        <v>395</v>
      </c>
      <c r="I21747">
        <v>40.080800000000004</v>
      </c>
      <c r="J21747">
        <v>-82.789599999999993</v>
      </c>
      <c r="K21747">
        <v>10718</v>
      </c>
      <c r="L21747">
        <v>288</v>
      </c>
    </row>
    <row r="21748" spans="1:12" x14ac:dyDescent="0.2">
      <c r="A21748" t="s">
        <v>17969</v>
      </c>
      <c r="B21748" t="s">
        <v>78</v>
      </c>
      <c r="C21748" t="str">
        <f t="shared" si="339"/>
        <v>New Bavaria, OH</v>
      </c>
      <c r="D21748" t="s">
        <v>1970</v>
      </c>
      <c r="E21748">
        <v>39069</v>
      </c>
      <c r="F21748" t="s">
        <v>8252</v>
      </c>
      <c r="G21748">
        <v>39069</v>
      </c>
      <c r="H21748" t="s">
        <v>8252</v>
      </c>
      <c r="I21748">
        <v>41.203699999999998</v>
      </c>
      <c r="J21748">
        <v>-84.167199999999994</v>
      </c>
      <c r="K21748">
        <v>94</v>
      </c>
      <c r="L21748">
        <v>518</v>
      </c>
    </row>
    <row r="21749" spans="1:12" x14ac:dyDescent="0.2">
      <c r="A21749" t="s">
        <v>17970</v>
      </c>
      <c r="B21749" t="s">
        <v>78</v>
      </c>
      <c r="C21749" t="str">
        <f t="shared" si="339"/>
        <v>Cardington, OH</v>
      </c>
      <c r="D21749" t="s">
        <v>1970</v>
      </c>
      <c r="E21749">
        <v>39117</v>
      </c>
      <c r="F21749" t="s">
        <v>15122</v>
      </c>
      <c r="G21749">
        <v>39117</v>
      </c>
      <c r="H21749" t="s">
        <v>15122</v>
      </c>
      <c r="I21749">
        <v>40.497999999999998</v>
      </c>
      <c r="J21749">
        <v>-82.893699999999995</v>
      </c>
      <c r="K21749">
        <v>2048</v>
      </c>
      <c r="L21749">
        <v>394</v>
      </c>
    </row>
    <row r="21750" spans="1:12" x14ac:dyDescent="0.2">
      <c r="A21750" t="s">
        <v>551</v>
      </c>
      <c r="B21750" t="s">
        <v>78</v>
      </c>
      <c r="C21750" t="str">
        <f t="shared" si="339"/>
        <v>Fairfield, OH</v>
      </c>
      <c r="D21750" t="s">
        <v>1970</v>
      </c>
      <c r="E21750">
        <v>39017</v>
      </c>
      <c r="F21750" t="s">
        <v>1787</v>
      </c>
      <c r="G21750" t="s">
        <v>17971</v>
      </c>
      <c r="H21750" t="s">
        <v>17972</v>
      </c>
      <c r="I21750">
        <v>39.330100000000002</v>
      </c>
      <c r="J21750">
        <v>-84.540499999999994</v>
      </c>
      <c r="K21750">
        <v>42566</v>
      </c>
      <c r="L21750">
        <v>785</v>
      </c>
    </row>
    <row r="21751" spans="1:12" x14ac:dyDescent="0.2">
      <c r="A21751" t="s">
        <v>5183</v>
      </c>
      <c r="B21751" t="s">
        <v>78</v>
      </c>
      <c r="C21751" t="str">
        <f t="shared" si="339"/>
        <v>Bellville, OH</v>
      </c>
      <c r="D21751" t="s">
        <v>1970</v>
      </c>
      <c r="E21751">
        <v>39143</v>
      </c>
      <c r="F21751" t="s">
        <v>17772</v>
      </c>
      <c r="G21751">
        <v>39143</v>
      </c>
      <c r="H21751" t="s">
        <v>17772</v>
      </c>
      <c r="I21751">
        <v>40.629199999999997</v>
      </c>
      <c r="J21751">
        <v>-82.523799999999994</v>
      </c>
      <c r="K21751">
        <v>1873</v>
      </c>
      <c r="L21751">
        <v>259</v>
      </c>
    </row>
    <row r="21752" spans="1:12" x14ac:dyDescent="0.2">
      <c r="A21752" t="s">
        <v>1022</v>
      </c>
      <c r="B21752" t="s">
        <v>78</v>
      </c>
      <c r="C21752" t="str">
        <f t="shared" si="339"/>
        <v>Milford, OH</v>
      </c>
      <c r="D21752" t="s">
        <v>1970</v>
      </c>
      <c r="E21752">
        <v>39025</v>
      </c>
      <c r="F21752" t="s">
        <v>3119</v>
      </c>
      <c r="G21752" t="s">
        <v>17973</v>
      </c>
      <c r="H21752" t="s">
        <v>17974</v>
      </c>
      <c r="I21752">
        <v>39.17</v>
      </c>
      <c r="J21752">
        <v>-84.281000000000006</v>
      </c>
      <c r="K21752">
        <v>6887</v>
      </c>
      <c r="L21752">
        <v>711</v>
      </c>
    </row>
    <row r="21753" spans="1:12" x14ac:dyDescent="0.2">
      <c r="A21753" t="s">
        <v>1379</v>
      </c>
      <c r="B21753" t="s">
        <v>78</v>
      </c>
      <c r="C21753" t="str">
        <f t="shared" si="339"/>
        <v>Oregon, OH</v>
      </c>
      <c r="D21753" t="s">
        <v>1970</v>
      </c>
      <c r="E21753">
        <v>39095</v>
      </c>
      <c r="F21753" t="s">
        <v>4799</v>
      </c>
      <c r="G21753">
        <v>39095</v>
      </c>
      <c r="H21753" t="s">
        <v>4799</v>
      </c>
      <c r="I21753">
        <v>41.652799999999999</v>
      </c>
      <c r="J21753">
        <v>-83.432199999999995</v>
      </c>
      <c r="K21753">
        <v>19973</v>
      </c>
      <c r="L21753">
        <v>268</v>
      </c>
    </row>
    <row r="21754" spans="1:12" x14ac:dyDescent="0.2">
      <c r="A21754" t="s">
        <v>553</v>
      </c>
      <c r="B21754" t="s">
        <v>78</v>
      </c>
      <c r="C21754" t="str">
        <f t="shared" si="339"/>
        <v>Mansfield, OH</v>
      </c>
      <c r="D21754" t="s">
        <v>1970</v>
      </c>
      <c r="E21754">
        <v>39139</v>
      </c>
      <c r="F21754" t="s">
        <v>558</v>
      </c>
      <c r="G21754">
        <v>39139</v>
      </c>
      <c r="H21754" t="s">
        <v>558</v>
      </c>
      <c r="I21754">
        <v>40.765599999999999</v>
      </c>
      <c r="J21754">
        <v>-82.527500000000003</v>
      </c>
      <c r="K21754">
        <v>72635</v>
      </c>
      <c r="L21754">
        <v>577</v>
      </c>
    </row>
    <row r="21755" spans="1:12" x14ac:dyDescent="0.2">
      <c r="A21755" t="s">
        <v>1381</v>
      </c>
      <c r="B21755" t="s">
        <v>78</v>
      </c>
      <c r="C21755" t="str">
        <f t="shared" si="339"/>
        <v>Catawba, OH</v>
      </c>
      <c r="D21755" t="s">
        <v>1970</v>
      </c>
      <c r="E21755">
        <v>39023</v>
      </c>
      <c r="F21755" t="s">
        <v>390</v>
      </c>
      <c r="G21755">
        <v>39023</v>
      </c>
      <c r="H21755" t="s">
        <v>390</v>
      </c>
      <c r="I21755">
        <v>39.999600000000001</v>
      </c>
      <c r="J21755">
        <v>-83.621899999999997</v>
      </c>
      <c r="K21755">
        <v>265</v>
      </c>
      <c r="L21755">
        <v>443</v>
      </c>
    </row>
    <row r="21756" spans="1:12" x14ac:dyDescent="0.2">
      <c r="A21756" t="s">
        <v>17975</v>
      </c>
      <c r="B21756" t="s">
        <v>78</v>
      </c>
      <c r="C21756" t="str">
        <f t="shared" si="339"/>
        <v>Riverlea, OH</v>
      </c>
      <c r="D21756" t="s">
        <v>1970</v>
      </c>
      <c r="E21756">
        <v>39049</v>
      </c>
      <c r="F21756" t="s">
        <v>395</v>
      </c>
      <c r="G21756">
        <v>39049</v>
      </c>
      <c r="H21756" t="s">
        <v>395</v>
      </c>
      <c r="I21756">
        <v>40.080500000000001</v>
      </c>
      <c r="J21756">
        <v>-83.025400000000005</v>
      </c>
      <c r="K21756">
        <v>566</v>
      </c>
      <c r="L21756">
        <v>1449</v>
      </c>
    </row>
    <row r="21757" spans="1:12" x14ac:dyDescent="0.2">
      <c r="A21757" t="s">
        <v>17976</v>
      </c>
      <c r="B21757" t="s">
        <v>78</v>
      </c>
      <c r="C21757" t="str">
        <f t="shared" si="339"/>
        <v>Ohio City, OH</v>
      </c>
      <c r="D21757" t="s">
        <v>1970</v>
      </c>
      <c r="E21757">
        <v>39161</v>
      </c>
      <c r="F21757" t="s">
        <v>15770</v>
      </c>
      <c r="G21757">
        <v>39161</v>
      </c>
      <c r="H21757" t="s">
        <v>15770</v>
      </c>
      <c r="I21757">
        <v>40.770299999999999</v>
      </c>
      <c r="J21757">
        <v>-84.616200000000006</v>
      </c>
      <c r="K21757">
        <v>682</v>
      </c>
      <c r="L21757">
        <v>495</v>
      </c>
    </row>
    <row r="21758" spans="1:12" x14ac:dyDescent="0.2">
      <c r="A21758" t="s">
        <v>11568</v>
      </c>
      <c r="B21758" t="s">
        <v>78</v>
      </c>
      <c r="C21758" t="str">
        <f t="shared" si="339"/>
        <v>Rockbridge, OH</v>
      </c>
      <c r="D21758" t="s">
        <v>1970</v>
      </c>
      <c r="E21758">
        <v>39073</v>
      </c>
      <c r="F21758" t="s">
        <v>17880</v>
      </c>
      <c r="G21758">
        <v>39073</v>
      </c>
      <c r="H21758" t="s">
        <v>17880</v>
      </c>
      <c r="I21758">
        <v>39.586199999999998</v>
      </c>
      <c r="J21758">
        <v>-82.526200000000003</v>
      </c>
      <c r="K21758">
        <v>83</v>
      </c>
      <c r="L21758">
        <v>84</v>
      </c>
    </row>
    <row r="21759" spans="1:12" x14ac:dyDescent="0.2">
      <c r="A21759" t="s">
        <v>1012</v>
      </c>
      <c r="B21759" t="s">
        <v>78</v>
      </c>
      <c r="C21759" t="str">
        <f t="shared" si="339"/>
        <v>Millville, OH</v>
      </c>
      <c r="D21759" t="s">
        <v>1970</v>
      </c>
      <c r="E21759">
        <v>39017</v>
      </c>
      <c r="F21759" t="s">
        <v>1787</v>
      </c>
      <c r="G21759">
        <v>39017</v>
      </c>
      <c r="H21759" t="s">
        <v>1787</v>
      </c>
      <c r="I21759">
        <v>39.392400000000002</v>
      </c>
      <c r="J21759">
        <v>-84.652799999999999</v>
      </c>
      <c r="K21759">
        <v>728</v>
      </c>
      <c r="L21759">
        <v>481</v>
      </c>
    </row>
    <row r="21760" spans="1:12" x14ac:dyDescent="0.2">
      <c r="A21760" t="s">
        <v>10839</v>
      </c>
      <c r="B21760" t="s">
        <v>78</v>
      </c>
      <c r="C21760" t="str">
        <f t="shared" si="339"/>
        <v>Sugar Grove, OH</v>
      </c>
      <c r="D21760" t="s">
        <v>1970</v>
      </c>
      <c r="E21760">
        <v>39045</v>
      </c>
      <c r="F21760" t="s">
        <v>551</v>
      </c>
      <c r="G21760">
        <v>39045</v>
      </c>
      <c r="H21760" t="s">
        <v>551</v>
      </c>
      <c r="I21760">
        <v>39.628</v>
      </c>
      <c r="J21760">
        <v>-82.545500000000004</v>
      </c>
      <c r="K21760">
        <v>426</v>
      </c>
      <c r="L21760">
        <v>568</v>
      </c>
    </row>
    <row r="21761" spans="1:12" x14ac:dyDescent="0.2">
      <c r="A21761" t="s">
        <v>17977</v>
      </c>
      <c r="B21761" t="s">
        <v>78</v>
      </c>
      <c r="C21761" t="str">
        <f t="shared" si="339"/>
        <v>Russells Point, OH</v>
      </c>
      <c r="D21761" t="s">
        <v>1970</v>
      </c>
      <c r="E21761">
        <v>39091</v>
      </c>
      <c r="F21761" t="s">
        <v>1932</v>
      </c>
      <c r="G21761">
        <v>39091</v>
      </c>
      <c r="H21761" t="s">
        <v>1932</v>
      </c>
      <c r="I21761">
        <v>40.4681</v>
      </c>
      <c r="J21761">
        <v>-83.893900000000002</v>
      </c>
      <c r="K21761">
        <v>6447</v>
      </c>
      <c r="L21761">
        <v>568</v>
      </c>
    </row>
    <row r="21762" spans="1:12" x14ac:dyDescent="0.2">
      <c r="A21762" t="s">
        <v>17978</v>
      </c>
      <c r="B21762" t="s">
        <v>78</v>
      </c>
      <c r="C21762" t="str">
        <f t="shared" si="339"/>
        <v>Cuyahoga Heights, OH</v>
      </c>
      <c r="D21762" t="s">
        <v>1970</v>
      </c>
      <c r="E21762">
        <v>39035</v>
      </c>
      <c r="F21762" t="s">
        <v>17739</v>
      </c>
      <c r="G21762">
        <v>39035</v>
      </c>
      <c r="H21762" t="s">
        <v>17739</v>
      </c>
      <c r="I21762">
        <v>41.434899999999999</v>
      </c>
      <c r="J21762">
        <v>-81.656099999999995</v>
      </c>
      <c r="K21762">
        <v>618</v>
      </c>
      <c r="L21762">
        <v>77</v>
      </c>
    </row>
    <row r="21763" spans="1:12" x14ac:dyDescent="0.2">
      <c r="A21763" t="s">
        <v>17979</v>
      </c>
      <c r="B21763" t="s">
        <v>78</v>
      </c>
      <c r="C21763" t="str">
        <f t="shared" si="339"/>
        <v>Sharonville, OH</v>
      </c>
      <c r="D21763" t="s">
        <v>1970</v>
      </c>
      <c r="E21763">
        <v>39061</v>
      </c>
      <c r="F21763" t="s">
        <v>967</v>
      </c>
      <c r="G21763" t="s">
        <v>17980</v>
      </c>
      <c r="H21763" t="s">
        <v>17981</v>
      </c>
      <c r="I21763">
        <v>39.282499999999999</v>
      </c>
      <c r="J21763">
        <v>-84.406899999999993</v>
      </c>
      <c r="K21763">
        <v>13797</v>
      </c>
      <c r="L21763">
        <v>540</v>
      </c>
    </row>
    <row r="21764" spans="1:12" x14ac:dyDescent="0.2">
      <c r="A21764" t="s">
        <v>9148</v>
      </c>
      <c r="B21764" t="s">
        <v>78</v>
      </c>
      <c r="C21764" t="str">
        <f t="shared" ref="C21764:C21827" si="340">_xlfn.CONCAT(A21764,","," ",B21764)</f>
        <v>Richville, OH</v>
      </c>
      <c r="D21764" t="s">
        <v>1970</v>
      </c>
      <c r="E21764">
        <v>39151</v>
      </c>
      <c r="F21764" t="s">
        <v>7818</v>
      </c>
      <c r="G21764">
        <v>39151</v>
      </c>
      <c r="H21764" t="s">
        <v>7818</v>
      </c>
      <c r="I21764">
        <v>40.752899999999997</v>
      </c>
      <c r="J21764">
        <v>-81.468400000000003</v>
      </c>
      <c r="K21764">
        <v>3234</v>
      </c>
      <c r="L21764">
        <v>404</v>
      </c>
    </row>
    <row r="21765" spans="1:12" x14ac:dyDescent="0.2">
      <c r="A21765" t="s">
        <v>17982</v>
      </c>
      <c r="B21765" t="s">
        <v>78</v>
      </c>
      <c r="C21765" t="str">
        <f t="shared" si="340"/>
        <v>Bowerston, OH</v>
      </c>
      <c r="D21765" t="s">
        <v>1970</v>
      </c>
      <c r="E21765">
        <v>39067</v>
      </c>
      <c r="F21765" t="s">
        <v>1513</v>
      </c>
      <c r="G21765">
        <v>39067</v>
      </c>
      <c r="H21765" t="s">
        <v>1513</v>
      </c>
      <c r="I21765">
        <v>40.427300000000002</v>
      </c>
      <c r="J21765">
        <v>-81.187399999999997</v>
      </c>
      <c r="K21765">
        <v>383</v>
      </c>
      <c r="L21765">
        <v>292</v>
      </c>
    </row>
    <row r="21766" spans="1:12" x14ac:dyDescent="0.2">
      <c r="A21766" t="s">
        <v>1840</v>
      </c>
      <c r="B21766" t="s">
        <v>78</v>
      </c>
      <c r="C21766" t="str">
        <f t="shared" si="340"/>
        <v>Pulaski, OH</v>
      </c>
      <c r="D21766" t="s">
        <v>1970</v>
      </c>
      <c r="E21766">
        <v>39171</v>
      </c>
      <c r="F21766" t="s">
        <v>7846</v>
      </c>
      <c r="G21766">
        <v>39171</v>
      </c>
      <c r="H21766" t="s">
        <v>7846</v>
      </c>
      <c r="I21766">
        <v>41.510800000000003</v>
      </c>
      <c r="J21766">
        <v>-84.507900000000006</v>
      </c>
      <c r="K21766">
        <v>116</v>
      </c>
      <c r="L21766">
        <v>286</v>
      </c>
    </row>
    <row r="21767" spans="1:12" x14ac:dyDescent="0.2">
      <c r="A21767" t="s">
        <v>17983</v>
      </c>
      <c r="B21767" t="s">
        <v>78</v>
      </c>
      <c r="C21767" t="str">
        <f t="shared" si="340"/>
        <v>North Zanesville, OH</v>
      </c>
      <c r="D21767" t="s">
        <v>1970</v>
      </c>
      <c r="E21767">
        <v>39119</v>
      </c>
      <c r="F21767" t="s">
        <v>17816</v>
      </c>
      <c r="G21767">
        <v>39119</v>
      </c>
      <c r="H21767" t="s">
        <v>17816</v>
      </c>
      <c r="I21767">
        <v>39.990600000000001</v>
      </c>
      <c r="J21767">
        <v>-81.998199999999997</v>
      </c>
      <c r="K21767">
        <v>2718</v>
      </c>
      <c r="L21767">
        <v>295</v>
      </c>
    </row>
    <row r="21768" spans="1:12" x14ac:dyDescent="0.2">
      <c r="A21768" t="s">
        <v>17984</v>
      </c>
      <c r="B21768" t="s">
        <v>78</v>
      </c>
      <c r="C21768" t="str">
        <f t="shared" si="340"/>
        <v>Olmsted Falls, OH</v>
      </c>
      <c r="D21768" t="s">
        <v>1970</v>
      </c>
      <c r="E21768">
        <v>39035</v>
      </c>
      <c r="F21768" t="s">
        <v>17739</v>
      </c>
      <c r="G21768">
        <v>39035</v>
      </c>
      <c r="H21768" t="s">
        <v>17739</v>
      </c>
      <c r="I21768">
        <v>41.3658</v>
      </c>
      <c r="J21768">
        <v>-81.904200000000003</v>
      </c>
      <c r="K21768">
        <v>8912</v>
      </c>
      <c r="L21768">
        <v>827</v>
      </c>
    </row>
    <row r="21769" spans="1:12" x14ac:dyDescent="0.2">
      <c r="A21769" t="s">
        <v>17985</v>
      </c>
      <c r="B21769" t="s">
        <v>78</v>
      </c>
      <c r="C21769" t="str">
        <f t="shared" si="340"/>
        <v>Crooksville, OH</v>
      </c>
      <c r="D21769" t="s">
        <v>1970</v>
      </c>
      <c r="E21769">
        <v>39127</v>
      </c>
      <c r="F21769" t="s">
        <v>3042</v>
      </c>
      <c r="G21769">
        <v>39127</v>
      </c>
      <c r="H21769" t="s">
        <v>3042</v>
      </c>
      <c r="I21769">
        <v>39.769100000000002</v>
      </c>
      <c r="J21769">
        <v>-82.095500000000001</v>
      </c>
      <c r="K21769">
        <v>4782</v>
      </c>
      <c r="L21769">
        <v>592</v>
      </c>
    </row>
    <row r="21770" spans="1:12" x14ac:dyDescent="0.2">
      <c r="A21770" t="s">
        <v>17986</v>
      </c>
      <c r="B21770" t="s">
        <v>78</v>
      </c>
      <c r="C21770" t="str">
        <f t="shared" si="340"/>
        <v>West Unity, OH</v>
      </c>
      <c r="D21770" t="s">
        <v>1970</v>
      </c>
      <c r="E21770">
        <v>39171</v>
      </c>
      <c r="F21770" t="s">
        <v>7846</v>
      </c>
      <c r="G21770">
        <v>39171</v>
      </c>
      <c r="H21770" t="s">
        <v>7846</v>
      </c>
      <c r="I21770">
        <v>41.588900000000002</v>
      </c>
      <c r="J21770">
        <v>-84.430499999999995</v>
      </c>
      <c r="K21770">
        <v>1633</v>
      </c>
      <c r="L21770">
        <v>411</v>
      </c>
    </row>
    <row r="21771" spans="1:12" x14ac:dyDescent="0.2">
      <c r="A21771" t="s">
        <v>17987</v>
      </c>
      <c r="B21771" t="s">
        <v>78</v>
      </c>
      <c r="C21771" t="str">
        <f t="shared" si="340"/>
        <v>Middlefield, OH</v>
      </c>
      <c r="D21771" t="s">
        <v>1970</v>
      </c>
      <c r="E21771">
        <v>39055</v>
      </c>
      <c r="F21771" t="s">
        <v>17890</v>
      </c>
      <c r="G21771">
        <v>39055</v>
      </c>
      <c r="H21771" t="s">
        <v>17890</v>
      </c>
      <c r="I21771">
        <v>41.4604</v>
      </c>
      <c r="J21771">
        <v>-81.073400000000007</v>
      </c>
      <c r="K21771">
        <v>4878</v>
      </c>
      <c r="L21771">
        <v>343</v>
      </c>
    </row>
    <row r="21772" spans="1:12" x14ac:dyDescent="0.2">
      <c r="A21772" t="s">
        <v>17988</v>
      </c>
      <c r="B21772" t="s">
        <v>78</v>
      </c>
      <c r="C21772" t="str">
        <f t="shared" si="340"/>
        <v>Walbridge, OH</v>
      </c>
      <c r="D21772" t="s">
        <v>1970</v>
      </c>
      <c r="E21772">
        <v>39173</v>
      </c>
      <c r="F21772" t="s">
        <v>1186</v>
      </c>
      <c r="G21772">
        <v>39173</v>
      </c>
      <c r="H21772" t="s">
        <v>1186</v>
      </c>
      <c r="I21772">
        <v>41.586300000000001</v>
      </c>
      <c r="J21772">
        <v>-83.492999999999995</v>
      </c>
      <c r="K21772">
        <v>3113</v>
      </c>
      <c r="L21772">
        <v>549</v>
      </c>
    </row>
    <row r="21773" spans="1:12" x14ac:dyDescent="0.2">
      <c r="A21773" t="s">
        <v>17989</v>
      </c>
      <c r="B21773" t="s">
        <v>78</v>
      </c>
      <c r="C21773" t="str">
        <f t="shared" si="340"/>
        <v>Lockbourne, OH</v>
      </c>
      <c r="D21773" t="s">
        <v>1970</v>
      </c>
      <c r="E21773">
        <v>39049</v>
      </c>
      <c r="F21773" t="s">
        <v>395</v>
      </c>
      <c r="G21773">
        <v>39049</v>
      </c>
      <c r="H21773" t="s">
        <v>395</v>
      </c>
      <c r="I21773">
        <v>39.8078</v>
      </c>
      <c r="J21773">
        <v>-82.983699999999999</v>
      </c>
      <c r="K21773">
        <v>246</v>
      </c>
      <c r="L21773">
        <v>121</v>
      </c>
    </row>
    <row r="21774" spans="1:12" x14ac:dyDescent="0.2">
      <c r="A21774" t="s">
        <v>15806</v>
      </c>
      <c r="B21774" t="s">
        <v>78</v>
      </c>
      <c r="C21774" t="str">
        <f t="shared" si="340"/>
        <v>Pleasant Plain, OH</v>
      </c>
      <c r="D21774" t="s">
        <v>1970</v>
      </c>
      <c r="E21774">
        <v>39165</v>
      </c>
      <c r="F21774" t="s">
        <v>3645</v>
      </c>
      <c r="G21774">
        <v>39165</v>
      </c>
      <c r="H21774" t="s">
        <v>3645</v>
      </c>
      <c r="I21774">
        <v>39.278500000000001</v>
      </c>
      <c r="J21774">
        <v>-84.112099999999998</v>
      </c>
      <c r="K21774">
        <v>162</v>
      </c>
      <c r="L21774">
        <v>386</v>
      </c>
    </row>
    <row r="21775" spans="1:12" x14ac:dyDescent="0.2">
      <c r="A21775" t="s">
        <v>5217</v>
      </c>
      <c r="B21775" t="s">
        <v>78</v>
      </c>
      <c r="C21775" t="str">
        <f t="shared" si="340"/>
        <v>Chillicothe, OH</v>
      </c>
      <c r="D21775" t="s">
        <v>1970</v>
      </c>
      <c r="E21775">
        <v>39141</v>
      </c>
      <c r="F21775" t="s">
        <v>5473</v>
      </c>
      <c r="G21775">
        <v>39141</v>
      </c>
      <c r="H21775" t="s">
        <v>5473</v>
      </c>
      <c r="I21775">
        <v>39.339300000000001</v>
      </c>
      <c r="J21775">
        <v>-82.993700000000004</v>
      </c>
      <c r="K21775">
        <v>31671</v>
      </c>
      <c r="L21775">
        <v>796</v>
      </c>
    </row>
    <row r="21776" spans="1:12" x14ac:dyDescent="0.2">
      <c r="A21776" t="s">
        <v>1396</v>
      </c>
      <c r="B21776" t="s">
        <v>78</v>
      </c>
      <c r="C21776" t="str">
        <f t="shared" si="340"/>
        <v>Springfield, OH</v>
      </c>
      <c r="D21776" t="s">
        <v>1970</v>
      </c>
      <c r="E21776">
        <v>39023</v>
      </c>
      <c r="F21776" t="s">
        <v>390</v>
      </c>
      <c r="G21776">
        <v>39023</v>
      </c>
      <c r="H21776" t="s">
        <v>390</v>
      </c>
      <c r="I21776">
        <v>39.929699999999997</v>
      </c>
      <c r="J21776">
        <v>-83.795699999999997</v>
      </c>
      <c r="K21776">
        <v>83286</v>
      </c>
      <c r="L21776">
        <v>887</v>
      </c>
    </row>
    <row r="21777" spans="1:12" x14ac:dyDescent="0.2">
      <c r="A21777" t="s">
        <v>562</v>
      </c>
      <c r="B21777" t="s">
        <v>78</v>
      </c>
      <c r="C21777" t="str">
        <f t="shared" si="340"/>
        <v>Bethel, OH</v>
      </c>
      <c r="D21777" t="s">
        <v>1970</v>
      </c>
      <c r="E21777">
        <v>39025</v>
      </c>
      <c r="F21777" t="s">
        <v>3119</v>
      </c>
      <c r="G21777">
        <v>39025</v>
      </c>
      <c r="H21777" t="s">
        <v>3119</v>
      </c>
      <c r="I21777">
        <v>38.962699999999998</v>
      </c>
      <c r="J21777">
        <v>-84.084699999999998</v>
      </c>
      <c r="K21777">
        <v>3327</v>
      </c>
      <c r="L21777">
        <v>753</v>
      </c>
    </row>
    <row r="21778" spans="1:12" x14ac:dyDescent="0.2">
      <c r="A21778" t="s">
        <v>1397</v>
      </c>
      <c r="B21778" t="s">
        <v>78</v>
      </c>
      <c r="C21778" t="str">
        <f t="shared" si="340"/>
        <v>Marengo, OH</v>
      </c>
      <c r="D21778" t="s">
        <v>1970</v>
      </c>
      <c r="E21778">
        <v>39117</v>
      </c>
      <c r="F21778" t="s">
        <v>15122</v>
      </c>
      <c r="G21778">
        <v>39117</v>
      </c>
      <c r="H21778" t="s">
        <v>15122</v>
      </c>
      <c r="I21778">
        <v>40.400799999999997</v>
      </c>
      <c r="J21778">
        <v>-82.8108</v>
      </c>
      <c r="K21778">
        <v>338</v>
      </c>
      <c r="L21778">
        <v>775</v>
      </c>
    </row>
    <row r="21779" spans="1:12" x14ac:dyDescent="0.2">
      <c r="A21779" t="s">
        <v>17990</v>
      </c>
      <c r="B21779" t="s">
        <v>78</v>
      </c>
      <c r="C21779" t="str">
        <f t="shared" si="340"/>
        <v>South Canal, OH</v>
      </c>
      <c r="D21779" t="s">
        <v>1970</v>
      </c>
      <c r="E21779">
        <v>39155</v>
      </c>
      <c r="F21779" t="s">
        <v>8373</v>
      </c>
      <c r="G21779">
        <v>39155</v>
      </c>
      <c r="H21779" t="s">
        <v>8373</v>
      </c>
      <c r="I21779">
        <v>41.175899999999999</v>
      </c>
      <c r="J21779">
        <v>-80.986400000000003</v>
      </c>
      <c r="K21779">
        <v>1021</v>
      </c>
      <c r="L21779">
        <v>238</v>
      </c>
    </row>
    <row r="21780" spans="1:12" x14ac:dyDescent="0.2">
      <c r="A21780" t="s">
        <v>912</v>
      </c>
      <c r="B21780" t="s">
        <v>78</v>
      </c>
      <c r="C21780" t="str">
        <f t="shared" si="340"/>
        <v>Alger, OH</v>
      </c>
      <c r="D21780" t="s">
        <v>1970</v>
      </c>
      <c r="E21780">
        <v>39065</v>
      </c>
      <c r="F21780" t="s">
        <v>4744</v>
      </c>
      <c r="G21780">
        <v>39065</v>
      </c>
      <c r="H21780" t="s">
        <v>4744</v>
      </c>
      <c r="I21780">
        <v>40.709499999999998</v>
      </c>
      <c r="J21780">
        <v>-83.843900000000005</v>
      </c>
      <c r="K21780">
        <v>836</v>
      </c>
      <c r="L21780">
        <v>1133</v>
      </c>
    </row>
    <row r="21781" spans="1:12" x14ac:dyDescent="0.2">
      <c r="A21781" t="s">
        <v>17991</v>
      </c>
      <c r="B21781" t="s">
        <v>78</v>
      </c>
      <c r="C21781" t="str">
        <f t="shared" si="340"/>
        <v>Walton Hills, OH</v>
      </c>
      <c r="D21781" t="s">
        <v>1970</v>
      </c>
      <c r="E21781">
        <v>39035</v>
      </c>
      <c r="F21781" t="s">
        <v>17739</v>
      </c>
      <c r="G21781">
        <v>39035</v>
      </c>
      <c r="H21781" t="s">
        <v>17739</v>
      </c>
      <c r="I21781">
        <v>41.366199999999999</v>
      </c>
      <c r="J21781">
        <v>-81.555400000000006</v>
      </c>
      <c r="K21781">
        <v>2292</v>
      </c>
      <c r="L21781">
        <v>130</v>
      </c>
    </row>
    <row r="21782" spans="1:12" x14ac:dyDescent="0.2">
      <c r="A21782" t="s">
        <v>17992</v>
      </c>
      <c r="B21782" t="s">
        <v>78</v>
      </c>
      <c r="C21782" t="str">
        <f t="shared" si="340"/>
        <v>Latty, OH</v>
      </c>
      <c r="D21782" t="s">
        <v>1970</v>
      </c>
      <c r="E21782">
        <v>39125</v>
      </c>
      <c r="F21782" t="s">
        <v>15007</v>
      </c>
      <c r="G21782">
        <v>39125</v>
      </c>
      <c r="H21782" t="s">
        <v>15007</v>
      </c>
      <c r="I21782">
        <v>41.087899999999998</v>
      </c>
      <c r="J21782">
        <v>-84.583200000000005</v>
      </c>
      <c r="K21782">
        <v>183</v>
      </c>
      <c r="L21782">
        <v>262</v>
      </c>
    </row>
    <row r="21783" spans="1:12" x14ac:dyDescent="0.2">
      <c r="A21783" t="s">
        <v>9157</v>
      </c>
      <c r="B21783" t="s">
        <v>78</v>
      </c>
      <c r="C21783" t="str">
        <f t="shared" si="340"/>
        <v>Hemlock, OH</v>
      </c>
      <c r="D21783" t="s">
        <v>1970</v>
      </c>
      <c r="E21783">
        <v>39127</v>
      </c>
      <c r="F21783" t="s">
        <v>3042</v>
      </c>
      <c r="G21783">
        <v>39127</v>
      </c>
      <c r="H21783" t="s">
        <v>3042</v>
      </c>
      <c r="I21783">
        <v>39.590499999999999</v>
      </c>
      <c r="J21783">
        <v>-82.154499999999999</v>
      </c>
      <c r="K21783">
        <v>152</v>
      </c>
      <c r="L21783">
        <v>157</v>
      </c>
    </row>
    <row r="21784" spans="1:12" x14ac:dyDescent="0.2">
      <c r="A21784" t="s">
        <v>17993</v>
      </c>
      <c r="B21784" t="s">
        <v>78</v>
      </c>
      <c r="C21784" t="str">
        <f t="shared" si="340"/>
        <v>Golf Manor, OH</v>
      </c>
      <c r="D21784" t="s">
        <v>1970</v>
      </c>
      <c r="E21784">
        <v>39061</v>
      </c>
      <c r="F21784" t="s">
        <v>967</v>
      </c>
      <c r="G21784">
        <v>39061</v>
      </c>
      <c r="H21784" t="s">
        <v>967</v>
      </c>
      <c r="I21784">
        <v>39.187399999999997</v>
      </c>
      <c r="J21784">
        <v>-84.446799999999996</v>
      </c>
      <c r="K21784">
        <v>3532</v>
      </c>
      <c r="L21784">
        <v>2369</v>
      </c>
    </row>
    <row r="21785" spans="1:12" x14ac:dyDescent="0.2">
      <c r="A21785" t="s">
        <v>17994</v>
      </c>
      <c r="B21785" t="s">
        <v>78</v>
      </c>
      <c r="C21785" t="str">
        <f t="shared" si="340"/>
        <v>Hanging Rock, OH</v>
      </c>
      <c r="D21785" t="s">
        <v>1970</v>
      </c>
      <c r="E21785">
        <v>39087</v>
      </c>
      <c r="F21785" t="s">
        <v>8327</v>
      </c>
      <c r="G21785">
        <v>39087</v>
      </c>
      <c r="H21785" t="s">
        <v>8327</v>
      </c>
      <c r="I21785">
        <v>38.559899999999999</v>
      </c>
      <c r="J21785">
        <v>-82.727400000000003</v>
      </c>
      <c r="K21785">
        <v>214</v>
      </c>
      <c r="L21785">
        <v>148</v>
      </c>
    </row>
    <row r="21786" spans="1:12" x14ac:dyDescent="0.2">
      <c r="A21786" t="s">
        <v>2078</v>
      </c>
      <c r="B21786" t="s">
        <v>78</v>
      </c>
      <c r="C21786" t="str">
        <f t="shared" si="340"/>
        <v>Hilltop, OH</v>
      </c>
      <c r="D21786" t="s">
        <v>1970</v>
      </c>
      <c r="E21786">
        <v>39155</v>
      </c>
      <c r="F21786" t="s">
        <v>8373</v>
      </c>
      <c r="G21786">
        <v>39155</v>
      </c>
      <c r="H21786" t="s">
        <v>8373</v>
      </c>
      <c r="I21786">
        <v>41.162700000000001</v>
      </c>
      <c r="J21786">
        <v>-80.740799999999993</v>
      </c>
      <c r="K21786">
        <v>538</v>
      </c>
      <c r="L21786">
        <v>277</v>
      </c>
    </row>
    <row r="21787" spans="1:12" x14ac:dyDescent="0.2">
      <c r="A21787" t="s">
        <v>17995</v>
      </c>
      <c r="B21787" t="s">
        <v>78</v>
      </c>
      <c r="C21787" t="str">
        <f t="shared" si="340"/>
        <v>Haydenville, OH</v>
      </c>
      <c r="D21787" t="s">
        <v>1970</v>
      </c>
      <c r="E21787">
        <v>39073</v>
      </c>
      <c r="F21787" t="s">
        <v>17880</v>
      </c>
      <c r="G21787">
        <v>39073</v>
      </c>
      <c r="H21787" t="s">
        <v>17880</v>
      </c>
      <c r="I21787">
        <v>39.480699999999999</v>
      </c>
      <c r="J21787">
        <v>-82.323800000000006</v>
      </c>
      <c r="K21787">
        <v>233</v>
      </c>
      <c r="L21787">
        <v>105</v>
      </c>
    </row>
    <row r="21788" spans="1:12" x14ac:dyDescent="0.2">
      <c r="A21788" t="s">
        <v>1410</v>
      </c>
      <c r="B21788" t="s">
        <v>78</v>
      </c>
      <c r="C21788" t="str">
        <f t="shared" si="340"/>
        <v>Beloit, OH</v>
      </c>
      <c r="D21788" t="s">
        <v>1970</v>
      </c>
      <c r="E21788">
        <v>39099</v>
      </c>
      <c r="F21788" t="s">
        <v>17786</v>
      </c>
      <c r="G21788">
        <v>39099</v>
      </c>
      <c r="H21788" t="s">
        <v>17786</v>
      </c>
      <c r="I21788">
        <v>40.919600000000003</v>
      </c>
      <c r="J21788">
        <v>-80.996300000000005</v>
      </c>
      <c r="K21788">
        <v>931</v>
      </c>
      <c r="L21788">
        <v>368</v>
      </c>
    </row>
    <row r="21789" spans="1:12" x14ac:dyDescent="0.2">
      <c r="A21789" t="s">
        <v>17996</v>
      </c>
      <c r="B21789" t="s">
        <v>78</v>
      </c>
      <c r="C21789" t="str">
        <f t="shared" si="340"/>
        <v>North Hampton, OH</v>
      </c>
      <c r="D21789" t="s">
        <v>1970</v>
      </c>
      <c r="E21789">
        <v>39023</v>
      </c>
      <c r="F21789" t="s">
        <v>390</v>
      </c>
      <c r="G21789">
        <v>39023</v>
      </c>
      <c r="H21789" t="s">
        <v>390</v>
      </c>
      <c r="I21789">
        <v>39.989400000000003</v>
      </c>
      <c r="J21789">
        <v>-83.944000000000003</v>
      </c>
      <c r="K21789">
        <v>463</v>
      </c>
      <c r="L21789">
        <v>464</v>
      </c>
    </row>
    <row r="21790" spans="1:12" x14ac:dyDescent="0.2">
      <c r="A21790" t="s">
        <v>17997</v>
      </c>
      <c r="B21790" t="s">
        <v>78</v>
      </c>
      <c r="C21790" t="str">
        <f t="shared" si="340"/>
        <v>Bergholz, OH</v>
      </c>
      <c r="D21790" t="s">
        <v>1970</v>
      </c>
      <c r="E21790">
        <v>39081</v>
      </c>
      <c r="F21790" t="s">
        <v>518</v>
      </c>
      <c r="G21790">
        <v>39081</v>
      </c>
      <c r="H21790" t="s">
        <v>518</v>
      </c>
      <c r="I21790">
        <v>40.520800000000001</v>
      </c>
      <c r="J21790">
        <v>-80.885099999999994</v>
      </c>
      <c r="K21790">
        <v>627</v>
      </c>
      <c r="L21790">
        <v>429</v>
      </c>
    </row>
    <row r="21791" spans="1:12" x14ac:dyDescent="0.2">
      <c r="A21791" t="s">
        <v>17998</v>
      </c>
      <c r="B21791" t="s">
        <v>78</v>
      </c>
      <c r="C21791" t="str">
        <f t="shared" si="340"/>
        <v>Lake Lakengren, OH</v>
      </c>
      <c r="D21791" t="s">
        <v>1970</v>
      </c>
      <c r="E21791">
        <v>39135</v>
      </c>
      <c r="F21791" t="s">
        <v>17763</v>
      </c>
      <c r="G21791">
        <v>39135</v>
      </c>
      <c r="H21791" t="s">
        <v>17763</v>
      </c>
      <c r="I21791">
        <v>39.689399999999999</v>
      </c>
      <c r="J21791">
        <v>-84.69</v>
      </c>
      <c r="K21791">
        <v>3422</v>
      </c>
      <c r="L21791">
        <v>462</v>
      </c>
    </row>
    <row r="21792" spans="1:12" x14ac:dyDescent="0.2">
      <c r="A21792" t="s">
        <v>11351</v>
      </c>
      <c r="B21792" t="s">
        <v>78</v>
      </c>
      <c r="C21792" t="str">
        <f t="shared" si="340"/>
        <v>Yorkshire, OH</v>
      </c>
      <c r="D21792" t="s">
        <v>1970</v>
      </c>
      <c r="E21792">
        <v>39037</v>
      </c>
      <c r="F21792" t="s">
        <v>17784</v>
      </c>
      <c r="G21792">
        <v>39037</v>
      </c>
      <c r="H21792" t="s">
        <v>17784</v>
      </c>
      <c r="I21792">
        <v>40.325200000000002</v>
      </c>
      <c r="J21792">
        <v>-84.495000000000005</v>
      </c>
      <c r="K21792">
        <v>123</v>
      </c>
      <c r="L21792">
        <v>168</v>
      </c>
    </row>
    <row r="21793" spans="1:12" x14ac:dyDescent="0.2">
      <c r="A21793" t="s">
        <v>17999</v>
      </c>
      <c r="B21793" t="s">
        <v>78</v>
      </c>
      <c r="C21793" t="str">
        <f t="shared" si="340"/>
        <v>West Elkton, OH</v>
      </c>
      <c r="D21793" t="s">
        <v>1970</v>
      </c>
      <c r="E21793">
        <v>39135</v>
      </c>
      <c r="F21793" t="s">
        <v>17763</v>
      </c>
      <c r="G21793">
        <v>39135</v>
      </c>
      <c r="H21793" t="s">
        <v>17763</v>
      </c>
      <c r="I21793">
        <v>39.588099999999997</v>
      </c>
      <c r="J21793">
        <v>-84.559700000000007</v>
      </c>
      <c r="K21793">
        <v>189</v>
      </c>
      <c r="L21793">
        <v>125</v>
      </c>
    </row>
    <row r="21794" spans="1:12" x14ac:dyDescent="0.2">
      <c r="A21794" t="s">
        <v>18000</v>
      </c>
      <c r="B21794" t="s">
        <v>78</v>
      </c>
      <c r="C21794" t="str">
        <f t="shared" si="340"/>
        <v>Trotwood, OH</v>
      </c>
      <c r="D21794" t="s">
        <v>1970</v>
      </c>
      <c r="E21794">
        <v>39113</v>
      </c>
      <c r="F21794" t="s">
        <v>2289</v>
      </c>
      <c r="G21794">
        <v>39113</v>
      </c>
      <c r="H21794" t="s">
        <v>2289</v>
      </c>
      <c r="I21794">
        <v>39.792700000000004</v>
      </c>
      <c r="J21794">
        <v>-84.316500000000005</v>
      </c>
      <c r="K21794">
        <v>24386</v>
      </c>
      <c r="L21794">
        <v>308</v>
      </c>
    </row>
    <row r="21795" spans="1:12" x14ac:dyDescent="0.2">
      <c r="A21795" t="s">
        <v>3465</v>
      </c>
      <c r="B21795" t="s">
        <v>78</v>
      </c>
      <c r="C21795" t="str">
        <f t="shared" si="340"/>
        <v>Parkman, OH</v>
      </c>
      <c r="D21795" t="s">
        <v>1970</v>
      </c>
      <c r="E21795">
        <v>39055</v>
      </c>
      <c r="F21795" t="s">
        <v>17890</v>
      </c>
      <c r="G21795">
        <v>39055</v>
      </c>
      <c r="H21795" t="s">
        <v>17890</v>
      </c>
      <c r="I21795">
        <v>41.372199999999999</v>
      </c>
      <c r="J21795">
        <v>-81.059100000000001</v>
      </c>
      <c r="K21795">
        <v>123</v>
      </c>
      <c r="L21795">
        <v>66</v>
      </c>
    </row>
    <row r="21796" spans="1:12" x14ac:dyDescent="0.2">
      <c r="A21796" t="s">
        <v>18001</v>
      </c>
      <c r="B21796" t="s">
        <v>78</v>
      </c>
      <c r="C21796" t="str">
        <f t="shared" si="340"/>
        <v>Pottery Addition, OH</v>
      </c>
      <c r="D21796" t="s">
        <v>1970</v>
      </c>
      <c r="E21796">
        <v>39081</v>
      </c>
      <c r="F21796" t="s">
        <v>518</v>
      </c>
      <c r="G21796">
        <v>39081</v>
      </c>
      <c r="H21796" t="s">
        <v>518</v>
      </c>
      <c r="I21796">
        <v>40.403100000000002</v>
      </c>
      <c r="J21796">
        <v>-80.624099999999999</v>
      </c>
      <c r="K21796">
        <v>197</v>
      </c>
      <c r="L21796">
        <v>89</v>
      </c>
    </row>
    <row r="21797" spans="1:12" x14ac:dyDescent="0.2">
      <c r="A21797" t="s">
        <v>18002</v>
      </c>
      <c r="B21797" t="s">
        <v>78</v>
      </c>
      <c r="C21797" t="str">
        <f t="shared" si="340"/>
        <v>West Mansfield, OH</v>
      </c>
      <c r="D21797" t="s">
        <v>1970</v>
      </c>
      <c r="E21797">
        <v>39091</v>
      </c>
      <c r="F21797" t="s">
        <v>1932</v>
      </c>
      <c r="G21797">
        <v>39091</v>
      </c>
      <c r="H21797" t="s">
        <v>1932</v>
      </c>
      <c r="I21797">
        <v>40.400700000000001</v>
      </c>
      <c r="J21797">
        <v>-83.544399999999996</v>
      </c>
      <c r="K21797">
        <v>672</v>
      </c>
      <c r="L21797">
        <v>310</v>
      </c>
    </row>
    <row r="21798" spans="1:12" x14ac:dyDescent="0.2">
      <c r="A21798" t="s">
        <v>2086</v>
      </c>
      <c r="B21798" t="s">
        <v>78</v>
      </c>
      <c r="C21798" t="str">
        <f t="shared" si="340"/>
        <v>Cairo, OH</v>
      </c>
      <c r="D21798" t="s">
        <v>1970</v>
      </c>
      <c r="E21798">
        <v>39003</v>
      </c>
      <c r="F21798" t="s">
        <v>5311</v>
      </c>
      <c r="G21798">
        <v>39003</v>
      </c>
      <c r="H21798" t="s">
        <v>5311</v>
      </c>
      <c r="I21798">
        <v>40.8307</v>
      </c>
      <c r="J21798">
        <v>-84.084599999999995</v>
      </c>
      <c r="K21798">
        <v>534</v>
      </c>
      <c r="L21798">
        <v>744</v>
      </c>
    </row>
    <row r="21799" spans="1:12" x14ac:dyDescent="0.2">
      <c r="A21799" t="s">
        <v>18003</v>
      </c>
      <c r="B21799" t="s">
        <v>78</v>
      </c>
      <c r="C21799" t="str">
        <f t="shared" si="340"/>
        <v>Winesburg, OH</v>
      </c>
      <c r="D21799" t="s">
        <v>1970</v>
      </c>
      <c r="E21799">
        <v>39075</v>
      </c>
      <c r="F21799" t="s">
        <v>2601</v>
      </c>
      <c r="G21799">
        <v>39075</v>
      </c>
      <c r="H21799" t="s">
        <v>2601</v>
      </c>
      <c r="I21799">
        <v>40.617699999999999</v>
      </c>
      <c r="J21799">
        <v>-81.694800000000001</v>
      </c>
      <c r="K21799">
        <v>310</v>
      </c>
      <c r="L21799">
        <v>190</v>
      </c>
    </row>
    <row r="21800" spans="1:12" x14ac:dyDescent="0.2">
      <c r="A21800" t="s">
        <v>18004</v>
      </c>
      <c r="B21800" t="s">
        <v>78</v>
      </c>
      <c r="C21800" t="str">
        <f t="shared" si="340"/>
        <v>Chippewa Lake, OH</v>
      </c>
      <c r="D21800" t="s">
        <v>1970</v>
      </c>
      <c r="E21800">
        <v>39103</v>
      </c>
      <c r="F21800" t="s">
        <v>848</v>
      </c>
      <c r="G21800">
        <v>39103</v>
      </c>
      <c r="H21800" t="s">
        <v>848</v>
      </c>
      <c r="I21800">
        <v>41.073700000000002</v>
      </c>
      <c r="J21800">
        <v>-81.904700000000005</v>
      </c>
      <c r="K21800">
        <v>738</v>
      </c>
      <c r="L21800">
        <v>1154</v>
      </c>
    </row>
    <row r="21801" spans="1:12" x14ac:dyDescent="0.2">
      <c r="A21801" t="s">
        <v>10521</v>
      </c>
      <c r="B21801" t="s">
        <v>78</v>
      </c>
      <c r="C21801" t="str">
        <f t="shared" si="340"/>
        <v>Carlisle, OH</v>
      </c>
      <c r="D21801" t="s">
        <v>1970</v>
      </c>
      <c r="E21801">
        <v>39165</v>
      </c>
      <c r="F21801" t="s">
        <v>3645</v>
      </c>
      <c r="G21801" t="s">
        <v>17941</v>
      </c>
      <c r="H21801" t="s">
        <v>17942</v>
      </c>
      <c r="I21801">
        <v>39.5807</v>
      </c>
      <c r="J21801">
        <v>-84.320099999999996</v>
      </c>
      <c r="K21801">
        <v>5336</v>
      </c>
      <c r="L21801">
        <v>578</v>
      </c>
    </row>
    <row r="21802" spans="1:12" x14ac:dyDescent="0.2">
      <c r="A21802" t="s">
        <v>1101</v>
      </c>
      <c r="B21802" t="s">
        <v>78</v>
      </c>
      <c r="C21802" t="str">
        <f t="shared" si="340"/>
        <v>Jackson, OH</v>
      </c>
      <c r="D21802" t="s">
        <v>1970</v>
      </c>
      <c r="E21802">
        <v>39079</v>
      </c>
      <c r="F21802" t="s">
        <v>1101</v>
      </c>
      <c r="G21802">
        <v>39079</v>
      </c>
      <c r="H21802" t="s">
        <v>1101</v>
      </c>
      <c r="I21802">
        <v>39.045999999999999</v>
      </c>
      <c r="J21802">
        <v>-82.649299999999997</v>
      </c>
      <c r="K21802">
        <v>11502</v>
      </c>
      <c r="L21802">
        <v>293</v>
      </c>
    </row>
    <row r="21803" spans="1:12" x14ac:dyDescent="0.2">
      <c r="A21803" t="s">
        <v>18005</v>
      </c>
      <c r="B21803" t="s">
        <v>78</v>
      </c>
      <c r="C21803" t="str">
        <f t="shared" si="340"/>
        <v>Blakeslee, OH</v>
      </c>
      <c r="D21803" t="s">
        <v>1970</v>
      </c>
      <c r="E21803">
        <v>39171</v>
      </c>
      <c r="F21803" t="s">
        <v>7846</v>
      </c>
      <c r="G21803">
        <v>39171</v>
      </c>
      <c r="H21803" t="s">
        <v>7846</v>
      </c>
      <c r="I21803">
        <v>41.524299999999997</v>
      </c>
      <c r="J21803">
        <v>-84.730900000000005</v>
      </c>
      <c r="K21803">
        <v>94</v>
      </c>
      <c r="L21803">
        <v>384</v>
      </c>
    </row>
    <row r="21804" spans="1:12" x14ac:dyDescent="0.2">
      <c r="A21804" t="s">
        <v>6524</v>
      </c>
      <c r="B21804" t="s">
        <v>78</v>
      </c>
      <c r="C21804" t="str">
        <f t="shared" si="340"/>
        <v>Kilbourne, OH</v>
      </c>
      <c r="D21804" t="s">
        <v>1970</v>
      </c>
      <c r="E21804">
        <v>39041</v>
      </c>
      <c r="F21804" t="s">
        <v>1004</v>
      </c>
      <c r="G21804">
        <v>39041</v>
      </c>
      <c r="H21804" t="s">
        <v>1004</v>
      </c>
      <c r="I21804">
        <v>40.332299999999996</v>
      </c>
      <c r="J21804">
        <v>-82.959199999999996</v>
      </c>
      <c r="K21804">
        <v>56</v>
      </c>
      <c r="L21804">
        <v>48</v>
      </c>
    </row>
    <row r="21805" spans="1:12" x14ac:dyDescent="0.2">
      <c r="A21805" t="s">
        <v>16657</v>
      </c>
      <c r="B21805" t="s">
        <v>78</v>
      </c>
      <c r="C21805" t="str">
        <f t="shared" si="340"/>
        <v>Bannock, OH</v>
      </c>
      <c r="D21805" t="s">
        <v>1970</v>
      </c>
      <c r="E21805">
        <v>39013</v>
      </c>
      <c r="F21805" t="s">
        <v>1697</v>
      </c>
      <c r="G21805">
        <v>39013</v>
      </c>
      <c r="H21805" t="s">
        <v>1697</v>
      </c>
      <c r="I21805">
        <v>40.104300000000002</v>
      </c>
      <c r="J21805">
        <v>-80.975700000000003</v>
      </c>
      <c r="K21805">
        <v>261</v>
      </c>
      <c r="L21805">
        <v>340</v>
      </c>
    </row>
    <row r="21806" spans="1:12" x14ac:dyDescent="0.2">
      <c r="A21806" t="s">
        <v>578</v>
      </c>
      <c r="B21806" t="s">
        <v>78</v>
      </c>
      <c r="C21806" t="str">
        <f t="shared" si="340"/>
        <v>Kent, OH</v>
      </c>
      <c r="D21806" t="s">
        <v>1970</v>
      </c>
      <c r="E21806">
        <v>39133</v>
      </c>
      <c r="F21806" t="s">
        <v>1111</v>
      </c>
      <c r="G21806">
        <v>39133</v>
      </c>
      <c r="H21806" t="s">
        <v>1111</v>
      </c>
      <c r="I21806">
        <v>41.149000000000001</v>
      </c>
      <c r="J21806">
        <v>-81.361000000000004</v>
      </c>
      <c r="K21806">
        <v>29915</v>
      </c>
      <c r="L21806">
        <v>1258</v>
      </c>
    </row>
    <row r="21807" spans="1:12" x14ac:dyDescent="0.2">
      <c r="A21807" t="s">
        <v>18006</v>
      </c>
      <c r="B21807" t="s">
        <v>78</v>
      </c>
      <c r="C21807" t="str">
        <f t="shared" si="340"/>
        <v>Little Hocking, OH</v>
      </c>
      <c r="D21807" t="s">
        <v>1970</v>
      </c>
      <c r="E21807">
        <v>39167</v>
      </c>
      <c r="F21807" t="s">
        <v>342</v>
      </c>
      <c r="G21807">
        <v>39167</v>
      </c>
      <c r="H21807" t="s">
        <v>342</v>
      </c>
      <c r="I21807">
        <v>39.2607</v>
      </c>
      <c r="J21807">
        <v>-81.701899999999995</v>
      </c>
      <c r="K21807">
        <v>314</v>
      </c>
      <c r="L21807">
        <v>292</v>
      </c>
    </row>
    <row r="21808" spans="1:12" x14ac:dyDescent="0.2">
      <c r="A21808" t="s">
        <v>15371</v>
      </c>
      <c r="B21808" t="s">
        <v>78</v>
      </c>
      <c r="C21808" t="str">
        <f t="shared" si="340"/>
        <v>Summitville, OH</v>
      </c>
      <c r="D21808" t="s">
        <v>1970</v>
      </c>
      <c r="E21808">
        <v>39029</v>
      </c>
      <c r="F21808" t="s">
        <v>13164</v>
      </c>
      <c r="G21808">
        <v>39029</v>
      </c>
      <c r="H21808" t="s">
        <v>13164</v>
      </c>
      <c r="I21808">
        <v>40.676000000000002</v>
      </c>
      <c r="J21808">
        <v>-80.887500000000003</v>
      </c>
      <c r="K21808">
        <v>127</v>
      </c>
      <c r="L21808">
        <v>53</v>
      </c>
    </row>
    <row r="21809" spans="1:12" x14ac:dyDescent="0.2">
      <c r="A21809" t="s">
        <v>9858</v>
      </c>
      <c r="B21809" t="s">
        <v>78</v>
      </c>
      <c r="C21809" t="str">
        <f t="shared" si="340"/>
        <v>Sheffield, OH</v>
      </c>
      <c r="D21809" t="s">
        <v>1970</v>
      </c>
      <c r="E21809">
        <v>39093</v>
      </c>
      <c r="F21809" t="s">
        <v>10889</v>
      </c>
      <c r="G21809">
        <v>39093</v>
      </c>
      <c r="H21809" t="s">
        <v>10889</v>
      </c>
      <c r="I21809">
        <v>41.4559</v>
      </c>
      <c r="J21809">
        <v>-82.091200000000001</v>
      </c>
      <c r="K21809">
        <v>4194</v>
      </c>
      <c r="L21809">
        <v>150</v>
      </c>
    </row>
    <row r="21810" spans="1:12" x14ac:dyDescent="0.2">
      <c r="A21810" t="s">
        <v>15006</v>
      </c>
      <c r="B21810" t="s">
        <v>78</v>
      </c>
      <c r="C21810" t="str">
        <f t="shared" si="340"/>
        <v>Hiram, OH</v>
      </c>
      <c r="D21810" t="s">
        <v>1970</v>
      </c>
      <c r="E21810">
        <v>39133</v>
      </c>
      <c r="F21810" t="s">
        <v>1111</v>
      </c>
      <c r="G21810">
        <v>39133</v>
      </c>
      <c r="H21810" t="s">
        <v>1111</v>
      </c>
      <c r="I21810">
        <v>41.311300000000003</v>
      </c>
      <c r="J21810">
        <v>-81.142899999999997</v>
      </c>
      <c r="K21810">
        <v>1153</v>
      </c>
      <c r="L21810">
        <v>406</v>
      </c>
    </row>
    <row r="21811" spans="1:12" x14ac:dyDescent="0.2">
      <c r="A21811" t="s">
        <v>1860</v>
      </c>
      <c r="B21811" t="s">
        <v>78</v>
      </c>
      <c r="C21811" t="str">
        <f t="shared" si="340"/>
        <v>Glendale, OH</v>
      </c>
      <c r="D21811" t="s">
        <v>1970</v>
      </c>
      <c r="E21811">
        <v>39061</v>
      </c>
      <c r="F21811" t="s">
        <v>967</v>
      </c>
      <c r="G21811">
        <v>39061</v>
      </c>
      <c r="H21811" t="s">
        <v>967</v>
      </c>
      <c r="I21811">
        <v>39.270499999999998</v>
      </c>
      <c r="J21811">
        <v>-84.457899999999995</v>
      </c>
      <c r="K21811">
        <v>2180</v>
      </c>
      <c r="L21811">
        <v>495</v>
      </c>
    </row>
    <row r="21812" spans="1:12" x14ac:dyDescent="0.2">
      <c r="A21812" t="s">
        <v>18007</v>
      </c>
      <c r="B21812" t="s">
        <v>78</v>
      </c>
      <c r="C21812" t="str">
        <f t="shared" si="340"/>
        <v>North Kingsville, OH</v>
      </c>
      <c r="D21812" t="s">
        <v>1970</v>
      </c>
      <c r="E21812">
        <v>39007</v>
      </c>
      <c r="F21812" t="s">
        <v>17860</v>
      </c>
      <c r="G21812">
        <v>39007</v>
      </c>
      <c r="H21812" t="s">
        <v>17860</v>
      </c>
      <c r="I21812">
        <v>41.918900000000001</v>
      </c>
      <c r="J21812">
        <v>-80.672399999999996</v>
      </c>
      <c r="K21812">
        <v>2810</v>
      </c>
      <c r="L21812">
        <v>122</v>
      </c>
    </row>
    <row r="21813" spans="1:12" x14ac:dyDescent="0.2">
      <c r="A21813" t="s">
        <v>18008</v>
      </c>
      <c r="B21813" t="s">
        <v>78</v>
      </c>
      <c r="C21813" t="str">
        <f t="shared" si="340"/>
        <v>Cheviot, OH</v>
      </c>
      <c r="D21813" t="s">
        <v>1970</v>
      </c>
      <c r="E21813">
        <v>39061</v>
      </c>
      <c r="F21813" t="s">
        <v>967</v>
      </c>
      <c r="G21813">
        <v>39061</v>
      </c>
      <c r="H21813" t="s">
        <v>967</v>
      </c>
      <c r="I21813">
        <v>39.157800000000002</v>
      </c>
      <c r="J21813">
        <v>-84.613799999999998</v>
      </c>
      <c r="K21813">
        <v>8292</v>
      </c>
      <c r="L21813">
        <v>2741</v>
      </c>
    </row>
    <row r="21814" spans="1:12" x14ac:dyDescent="0.2">
      <c r="A21814" t="s">
        <v>1435</v>
      </c>
      <c r="B21814" t="s">
        <v>78</v>
      </c>
      <c r="C21814" t="str">
        <f t="shared" si="340"/>
        <v>Gordon, OH</v>
      </c>
      <c r="D21814" t="s">
        <v>1970</v>
      </c>
      <c r="E21814">
        <v>39037</v>
      </c>
      <c r="F21814" t="s">
        <v>17784</v>
      </c>
      <c r="G21814">
        <v>39037</v>
      </c>
      <c r="H21814" t="s">
        <v>17784</v>
      </c>
      <c r="I21814">
        <v>39.930300000000003</v>
      </c>
      <c r="J21814">
        <v>-84.509100000000004</v>
      </c>
      <c r="K21814">
        <v>214</v>
      </c>
      <c r="L21814">
        <v>502</v>
      </c>
    </row>
    <row r="21815" spans="1:12" x14ac:dyDescent="0.2">
      <c r="A21815" t="s">
        <v>18009</v>
      </c>
      <c r="B21815" t="s">
        <v>78</v>
      </c>
      <c r="C21815" t="str">
        <f t="shared" si="340"/>
        <v>Evendale, OH</v>
      </c>
      <c r="D21815" t="s">
        <v>1970</v>
      </c>
      <c r="E21815">
        <v>39061</v>
      </c>
      <c r="F21815" t="s">
        <v>967</v>
      </c>
      <c r="G21815">
        <v>39061</v>
      </c>
      <c r="H21815" t="s">
        <v>967</v>
      </c>
      <c r="I21815">
        <v>39.250799999999998</v>
      </c>
      <c r="J21815">
        <v>-84.426500000000004</v>
      </c>
      <c r="K21815">
        <v>2864</v>
      </c>
      <c r="L21815">
        <v>233</v>
      </c>
    </row>
    <row r="21816" spans="1:12" x14ac:dyDescent="0.2">
      <c r="A21816" t="s">
        <v>18010</v>
      </c>
      <c r="B21816" t="s">
        <v>78</v>
      </c>
      <c r="C21816" t="str">
        <f t="shared" si="340"/>
        <v>Rayland, OH</v>
      </c>
      <c r="D21816" t="s">
        <v>1970</v>
      </c>
      <c r="E21816">
        <v>39081</v>
      </c>
      <c r="F21816" t="s">
        <v>518</v>
      </c>
      <c r="G21816">
        <v>39081</v>
      </c>
      <c r="H21816" t="s">
        <v>518</v>
      </c>
      <c r="I21816">
        <v>40.184199999999997</v>
      </c>
      <c r="J21816">
        <v>-80.691100000000006</v>
      </c>
      <c r="K21816">
        <v>399</v>
      </c>
      <c r="L21816">
        <v>325</v>
      </c>
    </row>
    <row r="21817" spans="1:12" x14ac:dyDescent="0.2">
      <c r="A21817" t="s">
        <v>18011</v>
      </c>
      <c r="B21817" t="s">
        <v>78</v>
      </c>
      <c r="C21817" t="str">
        <f t="shared" si="340"/>
        <v>Streetsboro, OH</v>
      </c>
      <c r="D21817" t="s">
        <v>1970</v>
      </c>
      <c r="E21817">
        <v>39133</v>
      </c>
      <c r="F21817" t="s">
        <v>1111</v>
      </c>
      <c r="G21817">
        <v>39133</v>
      </c>
      <c r="H21817" t="s">
        <v>1111</v>
      </c>
      <c r="I21817">
        <v>41.239600000000003</v>
      </c>
      <c r="J21817">
        <v>-81.345600000000005</v>
      </c>
      <c r="K21817">
        <v>16365</v>
      </c>
      <c r="L21817">
        <v>269</v>
      </c>
    </row>
    <row r="21818" spans="1:12" x14ac:dyDescent="0.2">
      <c r="A21818" t="s">
        <v>8339</v>
      </c>
      <c r="B21818" t="s">
        <v>78</v>
      </c>
      <c r="C21818" t="str">
        <f t="shared" si="340"/>
        <v>Lyons, OH</v>
      </c>
      <c r="D21818" t="s">
        <v>1970</v>
      </c>
      <c r="E21818">
        <v>39051</v>
      </c>
      <c r="F21818" t="s">
        <v>5205</v>
      </c>
      <c r="G21818">
        <v>39051</v>
      </c>
      <c r="H21818" t="s">
        <v>5205</v>
      </c>
      <c r="I21818">
        <v>41.700400000000002</v>
      </c>
      <c r="J21818">
        <v>-84.071799999999996</v>
      </c>
      <c r="K21818">
        <v>552</v>
      </c>
      <c r="L21818">
        <v>301</v>
      </c>
    </row>
    <row r="21819" spans="1:12" x14ac:dyDescent="0.2">
      <c r="A21819" t="s">
        <v>4276</v>
      </c>
      <c r="B21819" t="s">
        <v>78</v>
      </c>
      <c r="C21819" t="str">
        <f t="shared" si="340"/>
        <v>Roswell, OH</v>
      </c>
      <c r="D21819" t="s">
        <v>1970</v>
      </c>
      <c r="E21819">
        <v>39157</v>
      </c>
      <c r="F21819" t="s">
        <v>17780</v>
      </c>
      <c r="G21819">
        <v>39157</v>
      </c>
      <c r="H21819" t="s">
        <v>17780</v>
      </c>
      <c r="I21819">
        <v>40.475900000000003</v>
      </c>
      <c r="J21819">
        <v>-81.347999999999999</v>
      </c>
      <c r="K21819">
        <v>216</v>
      </c>
      <c r="L21819">
        <v>318</v>
      </c>
    </row>
    <row r="21820" spans="1:12" x14ac:dyDescent="0.2">
      <c r="A21820" t="s">
        <v>18012</v>
      </c>
      <c r="B21820" t="s">
        <v>78</v>
      </c>
      <c r="C21820" t="str">
        <f t="shared" si="340"/>
        <v>Nettle Lake, OH</v>
      </c>
      <c r="D21820" t="s">
        <v>1970</v>
      </c>
      <c r="E21820">
        <v>39171</v>
      </c>
      <c r="F21820" t="s">
        <v>7846</v>
      </c>
      <c r="G21820">
        <v>39171</v>
      </c>
      <c r="H21820" t="s">
        <v>7846</v>
      </c>
      <c r="I21820">
        <v>41.6785</v>
      </c>
      <c r="J21820">
        <v>-84.727099999999993</v>
      </c>
      <c r="K21820">
        <v>277</v>
      </c>
      <c r="L21820">
        <v>420</v>
      </c>
    </row>
    <row r="21821" spans="1:12" x14ac:dyDescent="0.2">
      <c r="A21821" t="s">
        <v>9109</v>
      </c>
      <c r="B21821" t="s">
        <v>78</v>
      </c>
      <c r="C21821" t="str">
        <f t="shared" si="340"/>
        <v>Haviland, OH</v>
      </c>
      <c r="D21821" t="s">
        <v>1970</v>
      </c>
      <c r="E21821">
        <v>39125</v>
      </c>
      <c r="F21821" t="s">
        <v>15007</v>
      </c>
      <c r="G21821">
        <v>39125</v>
      </c>
      <c r="H21821" t="s">
        <v>15007</v>
      </c>
      <c r="I21821">
        <v>41.017800000000001</v>
      </c>
      <c r="J21821">
        <v>-84.585300000000004</v>
      </c>
      <c r="K21821">
        <v>208</v>
      </c>
      <c r="L21821">
        <v>204</v>
      </c>
    </row>
    <row r="21822" spans="1:12" x14ac:dyDescent="0.2">
      <c r="A21822" t="s">
        <v>2845</v>
      </c>
      <c r="B21822" t="s">
        <v>78</v>
      </c>
      <c r="C21822" t="str">
        <f t="shared" si="340"/>
        <v>Hilliard, OH</v>
      </c>
      <c r="D21822" t="s">
        <v>1970</v>
      </c>
      <c r="E21822">
        <v>39049</v>
      </c>
      <c r="F21822" t="s">
        <v>395</v>
      </c>
      <c r="G21822">
        <v>39049</v>
      </c>
      <c r="H21822" t="s">
        <v>395</v>
      </c>
      <c r="I21822">
        <v>40.035299999999999</v>
      </c>
      <c r="J21822">
        <v>-83.157799999999995</v>
      </c>
      <c r="K21822">
        <v>35939</v>
      </c>
      <c r="L21822">
        <v>972</v>
      </c>
    </row>
    <row r="21823" spans="1:12" x14ac:dyDescent="0.2">
      <c r="A21823" t="s">
        <v>18013</v>
      </c>
      <c r="B21823" t="s">
        <v>78</v>
      </c>
      <c r="C21823" t="str">
        <f t="shared" si="340"/>
        <v>North College Hill, OH</v>
      </c>
      <c r="D21823" t="s">
        <v>1970</v>
      </c>
      <c r="E21823">
        <v>39061</v>
      </c>
      <c r="F21823" t="s">
        <v>967</v>
      </c>
      <c r="G21823">
        <v>39061</v>
      </c>
      <c r="H21823" t="s">
        <v>967</v>
      </c>
      <c r="I21823">
        <v>39.217300000000002</v>
      </c>
      <c r="J21823">
        <v>-84.5518</v>
      </c>
      <c r="K21823">
        <v>9309</v>
      </c>
      <c r="L21823">
        <v>1973</v>
      </c>
    </row>
    <row r="21824" spans="1:12" x14ac:dyDescent="0.2">
      <c r="A21824" t="s">
        <v>9752</v>
      </c>
      <c r="B21824" t="s">
        <v>78</v>
      </c>
      <c r="C21824" t="str">
        <f t="shared" si="340"/>
        <v>Mifflin, OH</v>
      </c>
      <c r="D21824" t="s">
        <v>1970</v>
      </c>
      <c r="E21824">
        <v>39005</v>
      </c>
      <c r="F21824" t="s">
        <v>1181</v>
      </c>
      <c r="G21824">
        <v>39005</v>
      </c>
      <c r="H21824" t="s">
        <v>1181</v>
      </c>
      <c r="I21824">
        <v>40.773499999999999</v>
      </c>
      <c r="J21824">
        <v>-82.363900000000001</v>
      </c>
      <c r="K21824">
        <v>135</v>
      </c>
      <c r="L21824">
        <v>285</v>
      </c>
    </row>
    <row r="21825" spans="1:12" x14ac:dyDescent="0.2">
      <c r="A21825" t="s">
        <v>8680</v>
      </c>
      <c r="B21825" t="s">
        <v>78</v>
      </c>
      <c r="C21825" t="str">
        <f t="shared" si="340"/>
        <v>Moscow, OH</v>
      </c>
      <c r="D21825" t="s">
        <v>1970</v>
      </c>
      <c r="E21825">
        <v>39025</v>
      </c>
      <c r="F21825" t="s">
        <v>3119</v>
      </c>
      <c r="G21825">
        <v>39025</v>
      </c>
      <c r="H21825" t="s">
        <v>3119</v>
      </c>
      <c r="I21825">
        <v>38.860100000000003</v>
      </c>
      <c r="J21825">
        <v>-84.228099999999998</v>
      </c>
      <c r="K21825">
        <v>190</v>
      </c>
      <c r="L21825">
        <v>199</v>
      </c>
    </row>
    <row r="21826" spans="1:12" x14ac:dyDescent="0.2">
      <c r="A21826" t="s">
        <v>18014</v>
      </c>
      <c r="B21826" t="s">
        <v>78</v>
      </c>
      <c r="C21826" t="str">
        <f t="shared" si="340"/>
        <v>Elmwood Place, OH</v>
      </c>
      <c r="D21826" t="s">
        <v>1970</v>
      </c>
      <c r="E21826">
        <v>39061</v>
      </c>
      <c r="F21826" t="s">
        <v>967</v>
      </c>
      <c r="G21826">
        <v>39061</v>
      </c>
      <c r="H21826" t="s">
        <v>967</v>
      </c>
      <c r="I21826">
        <v>39.185499999999998</v>
      </c>
      <c r="J21826">
        <v>-84.488900000000001</v>
      </c>
      <c r="K21826">
        <v>2194</v>
      </c>
      <c r="L21826">
        <v>2638</v>
      </c>
    </row>
    <row r="21827" spans="1:12" x14ac:dyDescent="0.2">
      <c r="A21827" t="s">
        <v>9199</v>
      </c>
      <c r="B21827" t="s">
        <v>78</v>
      </c>
      <c r="C21827" t="str">
        <f t="shared" si="340"/>
        <v>Corning, OH</v>
      </c>
      <c r="D21827" t="s">
        <v>1970</v>
      </c>
      <c r="E21827">
        <v>39127</v>
      </c>
      <c r="F21827" t="s">
        <v>3042</v>
      </c>
      <c r="G21827">
        <v>39127</v>
      </c>
      <c r="H21827" t="s">
        <v>3042</v>
      </c>
      <c r="I21827">
        <v>39.601599999999998</v>
      </c>
      <c r="J21827">
        <v>-82.087599999999995</v>
      </c>
      <c r="K21827">
        <v>571</v>
      </c>
      <c r="L21827">
        <v>510</v>
      </c>
    </row>
    <row r="21828" spans="1:12" x14ac:dyDescent="0.2">
      <c r="A21828" t="s">
        <v>3196</v>
      </c>
      <c r="B21828" t="s">
        <v>78</v>
      </c>
      <c r="C21828" t="str">
        <f t="shared" ref="C21828:C21891" si="341">_xlfn.CONCAT(A21828,","," ",B21828)</f>
        <v>Bloomingdale, OH</v>
      </c>
      <c r="D21828" t="s">
        <v>1970</v>
      </c>
      <c r="E21828">
        <v>39081</v>
      </c>
      <c r="F21828" t="s">
        <v>518</v>
      </c>
      <c r="G21828">
        <v>39081</v>
      </c>
      <c r="H21828" t="s">
        <v>518</v>
      </c>
      <c r="I21828">
        <v>40.342100000000002</v>
      </c>
      <c r="J21828">
        <v>-80.817999999999998</v>
      </c>
      <c r="K21828">
        <v>191</v>
      </c>
      <c r="L21828">
        <v>834</v>
      </c>
    </row>
    <row r="21829" spans="1:12" x14ac:dyDescent="0.2">
      <c r="A21829" t="s">
        <v>12404</v>
      </c>
      <c r="B21829" t="s">
        <v>78</v>
      </c>
      <c r="C21829" t="str">
        <f t="shared" si="341"/>
        <v>Crestline, OH</v>
      </c>
      <c r="D21829" t="s">
        <v>1970</v>
      </c>
      <c r="E21829">
        <v>39033</v>
      </c>
      <c r="F21829" t="s">
        <v>1170</v>
      </c>
      <c r="G21829" t="s">
        <v>18015</v>
      </c>
      <c r="H21829" t="s">
        <v>18016</v>
      </c>
      <c r="I21829">
        <v>40.7836</v>
      </c>
      <c r="J21829">
        <v>-82.745800000000003</v>
      </c>
      <c r="K21829">
        <v>4424</v>
      </c>
      <c r="L21829">
        <v>542</v>
      </c>
    </row>
    <row r="21830" spans="1:12" x14ac:dyDescent="0.2">
      <c r="A21830" t="s">
        <v>18017</v>
      </c>
      <c r="B21830" t="s">
        <v>78</v>
      </c>
      <c r="C21830" t="str">
        <f t="shared" si="341"/>
        <v>Vienna Center, OH</v>
      </c>
      <c r="D21830" t="s">
        <v>1970</v>
      </c>
      <c r="E21830">
        <v>39155</v>
      </c>
      <c r="F21830" t="s">
        <v>8373</v>
      </c>
      <c r="G21830">
        <v>39155</v>
      </c>
      <c r="H21830" t="s">
        <v>8373</v>
      </c>
      <c r="I21830">
        <v>41.234499999999997</v>
      </c>
      <c r="J21830">
        <v>-80.6541</v>
      </c>
      <c r="K21830">
        <v>493</v>
      </c>
      <c r="L21830">
        <v>198</v>
      </c>
    </row>
    <row r="21831" spans="1:12" x14ac:dyDescent="0.2">
      <c r="A21831" t="s">
        <v>9202</v>
      </c>
      <c r="B21831" t="s">
        <v>78</v>
      </c>
      <c r="C21831" t="str">
        <f t="shared" si="341"/>
        <v>Youngstown, OH</v>
      </c>
      <c r="D21831" t="s">
        <v>1970</v>
      </c>
      <c r="E21831">
        <v>39099</v>
      </c>
      <c r="F21831" t="s">
        <v>17786</v>
      </c>
      <c r="G21831" t="s">
        <v>18018</v>
      </c>
      <c r="H21831" t="s">
        <v>18019</v>
      </c>
      <c r="I21831">
        <v>41.099299999999999</v>
      </c>
      <c r="J21831">
        <v>-80.646299999999997</v>
      </c>
      <c r="K21831">
        <v>373728</v>
      </c>
      <c r="L21831">
        <v>735</v>
      </c>
    </row>
    <row r="21832" spans="1:12" x14ac:dyDescent="0.2">
      <c r="A21832" t="s">
        <v>18020</v>
      </c>
      <c r="B21832" t="s">
        <v>78</v>
      </c>
      <c r="C21832" t="str">
        <f t="shared" si="341"/>
        <v>Willowick, OH</v>
      </c>
      <c r="D21832" t="s">
        <v>1970</v>
      </c>
      <c r="E21832">
        <v>39085</v>
      </c>
      <c r="F21832" t="s">
        <v>2592</v>
      </c>
      <c r="G21832">
        <v>39085</v>
      </c>
      <c r="H21832" t="s">
        <v>2592</v>
      </c>
      <c r="I21832">
        <v>41.634300000000003</v>
      </c>
      <c r="J21832">
        <v>-81.468000000000004</v>
      </c>
      <c r="K21832">
        <v>14148</v>
      </c>
      <c r="L21832">
        <v>2153</v>
      </c>
    </row>
    <row r="21833" spans="1:12" x14ac:dyDescent="0.2">
      <c r="A21833" t="s">
        <v>18021</v>
      </c>
      <c r="B21833" t="s">
        <v>78</v>
      </c>
      <c r="C21833" t="str">
        <f t="shared" si="341"/>
        <v>Russia, OH</v>
      </c>
      <c r="D21833" t="s">
        <v>1970</v>
      </c>
      <c r="E21833">
        <v>39149</v>
      </c>
      <c r="F21833" t="s">
        <v>4961</v>
      </c>
      <c r="G21833">
        <v>39149</v>
      </c>
      <c r="H21833" t="s">
        <v>4961</v>
      </c>
      <c r="I21833">
        <v>40.234099999999998</v>
      </c>
      <c r="J21833">
        <v>-84.407300000000006</v>
      </c>
      <c r="K21833">
        <v>656</v>
      </c>
      <c r="L21833">
        <v>322</v>
      </c>
    </row>
    <row r="21834" spans="1:12" x14ac:dyDescent="0.2">
      <c r="A21834" t="s">
        <v>6533</v>
      </c>
      <c r="B21834" t="s">
        <v>78</v>
      </c>
      <c r="C21834" t="str">
        <f t="shared" si="341"/>
        <v>Prospect, OH</v>
      </c>
      <c r="D21834" t="s">
        <v>1970</v>
      </c>
      <c r="E21834">
        <v>39101</v>
      </c>
      <c r="F21834" t="s">
        <v>1566</v>
      </c>
      <c r="G21834">
        <v>39101</v>
      </c>
      <c r="H21834" t="s">
        <v>1566</v>
      </c>
      <c r="I21834">
        <v>40.454000000000001</v>
      </c>
      <c r="J21834">
        <v>-83.184799999999996</v>
      </c>
      <c r="K21834">
        <v>1057</v>
      </c>
      <c r="L21834">
        <v>563</v>
      </c>
    </row>
    <row r="21835" spans="1:12" x14ac:dyDescent="0.2">
      <c r="A21835" t="s">
        <v>18022</v>
      </c>
      <c r="B21835" t="s">
        <v>78</v>
      </c>
      <c r="C21835" t="str">
        <f t="shared" si="341"/>
        <v>Mount Eaton, OH</v>
      </c>
      <c r="D21835" t="s">
        <v>1970</v>
      </c>
      <c r="E21835">
        <v>39169</v>
      </c>
      <c r="F21835" t="s">
        <v>1966</v>
      </c>
      <c r="G21835">
        <v>39169</v>
      </c>
      <c r="H21835" t="s">
        <v>1966</v>
      </c>
      <c r="I21835">
        <v>40.6952</v>
      </c>
      <c r="J21835">
        <v>-81.702399999999997</v>
      </c>
      <c r="K21835">
        <v>237</v>
      </c>
      <c r="L21835">
        <v>515</v>
      </c>
    </row>
    <row r="21836" spans="1:12" x14ac:dyDescent="0.2">
      <c r="A21836" t="s">
        <v>1137</v>
      </c>
      <c r="B21836" t="s">
        <v>78</v>
      </c>
      <c r="C21836" t="str">
        <f t="shared" si="341"/>
        <v>Amherst, OH</v>
      </c>
      <c r="D21836" t="s">
        <v>1970</v>
      </c>
      <c r="E21836">
        <v>39093</v>
      </c>
      <c r="F21836" t="s">
        <v>10889</v>
      </c>
      <c r="G21836">
        <v>39093</v>
      </c>
      <c r="H21836" t="s">
        <v>10889</v>
      </c>
      <c r="I21836">
        <v>41.402200000000001</v>
      </c>
      <c r="J21836">
        <v>-82.2303</v>
      </c>
      <c r="K21836">
        <v>12088</v>
      </c>
      <c r="L21836">
        <v>660</v>
      </c>
    </row>
    <row r="21837" spans="1:12" x14ac:dyDescent="0.2">
      <c r="A21837" t="s">
        <v>1452</v>
      </c>
      <c r="B21837" t="s">
        <v>78</v>
      </c>
      <c r="C21837" t="str">
        <f t="shared" si="341"/>
        <v>West Salem, OH</v>
      </c>
      <c r="D21837" t="s">
        <v>1970</v>
      </c>
      <c r="E21837">
        <v>39169</v>
      </c>
      <c r="F21837" t="s">
        <v>1966</v>
      </c>
      <c r="G21837">
        <v>39169</v>
      </c>
      <c r="H21837" t="s">
        <v>1966</v>
      </c>
      <c r="I21837">
        <v>40.969700000000003</v>
      </c>
      <c r="J21837">
        <v>-82.107799999999997</v>
      </c>
      <c r="K21837">
        <v>1475</v>
      </c>
      <c r="L21837">
        <v>521</v>
      </c>
    </row>
    <row r="21838" spans="1:12" x14ac:dyDescent="0.2">
      <c r="A21838" t="s">
        <v>5307</v>
      </c>
      <c r="B21838" t="s">
        <v>78</v>
      </c>
      <c r="C21838" t="str">
        <f t="shared" si="341"/>
        <v>Reno, OH</v>
      </c>
      <c r="D21838" t="s">
        <v>1970</v>
      </c>
      <c r="E21838">
        <v>39167</v>
      </c>
      <c r="F21838" t="s">
        <v>342</v>
      </c>
      <c r="G21838">
        <v>39167</v>
      </c>
      <c r="H21838" t="s">
        <v>342</v>
      </c>
      <c r="I21838">
        <v>39.376899999999999</v>
      </c>
      <c r="J21838">
        <v>-81.393199999999993</v>
      </c>
      <c r="K21838">
        <v>1103</v>
      </c>
      <c r="L21838">
        <v>554</v>
      </c>
    </row>
    <row r="21839" spans="1:12" x14ac:dyDescent="0.2">
      <c r="A21839" t="s">
        <v>18023</v>
      </c>
      <c r="B21839" t="s">
        <v>78</v>
      </c>
      <c r="C21839" t="str">
        <f t="shared" si="341"/>
        <v>Champion Heights, OH</v>
      </c>
      <c r="D21839" t="s">
        <v>1970</v>
      </c>
      <c r="E21839">
        <v>39155</v>
      </c>
      <c r="F21839" t="s">
        <v>8373</v>
      </c>
      <c r="G21839">
        <v>39155</v>
      </c>
      <c r="H21839" t="s">
        <v>8373</v>
      </c>
      <c r="I21839">
        <v>41.303100000000001</v>
      </c>
      <c r="J21839">
        <v>-80.851399999999998</v>
      </c>
      <c r="K21839">
        <v>6366</v>
      </c>
      <c r="L21839">
        <v>293</v>
      </c>
    </row>
    <row r="21840" spans="1:12" x14ac:dyDescent="0.2">
      <c r="A21840" t="s">
        <v>9205</v>
      </c>
      <c r="B21840" t="s">
        <v>78</v>
      </c>
      <c r="C21840" t="str">
        <f t="shared" si="341"/>
        <v>Wellsville, OH</v>
      </c>
      <c r="D21840" t="s">
        <v>1970</v>
      </c>
      <c r="E21840">
        <v>39029</v>
      </c>
      <c r="F21840" t="s">
        <v>13164</v>
      </c>
      <c r="G21840">
        <v>39029</v>
      </c>
      <c r="H21840" t="s">
        <v>13164</v>
      </c>
      <c r="I21840">
        <v>40.604199999999999</v>
      </c>
      <c r="J21840">
        <v>-80.655000000000001</v>
      </c>
      <c r="K21840">
        <v>3352</v>
      </c>
      <c r="L21840">
        <v>718</v>
      </c>
    </row>
    <row r="21841" spans="1:12" x14ac:dyDescent="0.2">
      <c r="A21841" t="s">
        <v>7391</v>
      </c>
      <c r="B21841" t="s">
        <v>78</v>
      </c>
      <c r="C21841" t="str">
        <f t="shared" si="341"/>
        <v>Warsaw, OH</v>
      </c>
      <c r="D21841" t="s">
        <v>1970</v>
      </c>
      <c r="E21841">
        <v>39031</v>
      </c>
      <c r="F21841" t="s">
        <v>17744</v>
      </c>
      <c r="G21841">
        <v>39031</v>
      </c>
      <c r="H21841" t="s">
        <v>17744</v>
      </c>
      <c r="I21841">
        <v>40.335999999999999</v>
      </c>
      <c r="J21841">
        <v>-82.001900000000006</v>
      </c>
      <c r="K21841">
        <v>674</v>
      </c>
      <c r="L21841">
        <v>534</v>
      </c>
    </row>
    <row r="21842" spans="1:12" x14ac:dyDescent="0.2">
      <c r="A21842" t="s">
        <v>18024</v>
      </c>
      <c r="B21842" t="s">
        <v>78</v>
      </c>
      <c r="C21842" t="str">
        <f t="shared" si="341"/>
        <v>Terrace Park, OH</v>
      </c>
      <c r="D21842" t="s">
        <v>1970</v>
      </c>
      <c r="E21842">
        <v>39061</v>
      </c>
      <c r="F21842" t="s">
        <v>967</v>
      </c>
      <c r="G21842">
        <v>39061</v>
      </c>
      <c r="H21842" t="s">
        <v>967</v>
      </c>
      <c r="I21842">
        <v>39.1584</v>
      </c>
      <c r="J21842">
        <v>-84.311099999999996</v>
      </c>
      <c r="K21842">
        <v>2289</v>
      </c>
      <c r="L21842">
        <v>753</v>
      </c>
    </row>
    <row r="21843" spans="1:12" x14ac:dyDescent="0.2">
      <c r="A21843" t="s">
        <v>1045</v>
      </c>
      <c r="B21843" t="s">
        <v>78</v>
      </c>
      <c r="C21843" t="str">
        <f t="shared" si="341"/>
        <v>Middletown, OH</v>
      </c>
      <c r="D21843" t="s">
        <v>1970</v>
      </c>
      <c r="E21843">
        <v>39017</v>
      </c>
      <c r="F21843" t="s">
        <v>1787</v>
      </c>
      <c r="G21843" t="s">
        <v>18025</v>
      </c>
      <c r="H21843" t="s">
        <v>18026</v>
      </c>
      <c r="I21843">
        <v>39.5032</v>
      </c>
      <c r="J21843">
        <v>-84.366</v>
      </c>
      <c r="K21843">
        <v>97762</v>
      </c>
      <c r="L21843">
        <v>721</v>
      </c>
    </row>
    <row r="21844" spans="1:12" x14ac:dyDescent="0.2">
      <c r="A21844" t="s">
        <v>14254</v>
      </c>
      <c r="B21844" t="s">
        <v>78</v>
      </c>
      <c r="C21844" t="str">
        <f t="shared" si="341"/>
        <v>Malta, OH</v>
      </c>
      <c r="D21844" t="s">
        <v>1970</v>
      </c>
      <c r="E21844">
        <v>39115</v>
      </c>
      <c r="F21844" t="s">
        <v>2042</v>
      </c>
      <c r="G21844">
        <v>39115</v>
      </c>
      <c r="H21844" t="s">
        <v>2042</v>
      </c>
      <c r="I21844">
        <v>39.651499999999999</v>
      </c>
      <c r="J21844">
        <v>-81.863900000000001</v>
      </c>
      <c r="K21844">
        <v>650</v>
      </c>
      <c r="L21844">
        <v>730</v>
      </c>
    </row>
    <row r="21845" spans="1:12" x14ac:dyDescent="0.2">
      <c r="A21845" t="s">
        <v>5316</v>
      </c>
      <c r="B21845" t="s">
        <v>78</v>
      </c>
      <c r="C21845" t="str">
        <f t="shared" si="341"/>
        <v>Canton, OH</v>
      </c>
      <c r="D21845" t="s">
        <v>1970</v>
      </c>
      <c r="E21845">
        <v>39151</v>
      </c>
      <c r="F21845" t="s">
        <v>7818</v>
      </c>
      <c r="G21845">
        <v>39151</v>
      </c>
      <c r="H21845" t="s">
        <v>7818</v>
      </c>
      <c r="I21845">
        <v>40.807600000000001</v>
      </c>
      <c r="J21845">
        <v>-81.367800000000003</v>
      </c>
      <c r="K21845">
        <v>271184</v>
      </c>
      <c r="L21845">
        <v>1060</v>
      </c>
    </row>
    <row r="21846" spans="1:12" x14ac:dyDescent="0.2">
      <c r="A21846" t="s">
        <v>18027</v>
      </c>
      <c r="B21846" t="s">
        <v>78</v>
      </c>
      <c r="C21846" t="str">
        <f t="shared" si="341"/>
        <v>Huber Ridge, OH</v>
      </c>
      <c r="D21846" t="s">
        <v>1970</v>
      </c>
      <c r="E21846">
        <v>39049</v>
      </c>
      <c r="F21846" t="s">
        <v>395</v>
      </c>
      <c r="G21846">
        <v>39049</v>
      </c>
      <c r="H21846" t="s">
        <v>395</v>
      </c>
      <c r="I21846">
        <v>40.090899999999998</v>
      </c>
      <c r="J21846">
        <v>-82.917400000000001</v>
      </c>
      <c r="K21846">
        <v>4635</v>
      </c>
      <c r="L21846">
        <v>1709</v>
      </c>
    </row>
    <row r="21847" spans="1:12" x14ac:dyDescent="0.2">
      <c r="A21847" t="s">
        <v>518</v>
      </c>
      <c r="B21847" t="s">
        <v>78</v>
      </c>
      <c r="C21847" t="str">
        <f t="shared" si="341"/>
        <v>Jefferson, OH</v>
      </c>
      <c r="D21847" t="s">
        <v>1970</v>
      </c>
      <c r="E21847">
        <v>39007</v>
      </c>
      <c r="F21847" t="s">
        <v>17860</v>
      </c>
      <c r="G21847">
        <v>39007</v>
      </c>
      <c r="H21847" t="s">
        <v>17860</v>
      </c>
      <c r="I21847">
        <v>41.738300000000002</v>
      </c>
      <c r="J21847">
        <v>-80.769000000000005</v>
      </c>
      <c r="K21847">
        <v>3085</v>
      </c>
      <c r="L21847">
        <v>457</v>
      </c>
    </row>
    <row r="21848" spans="1:12" x14ac:dyDescent="0.2">
      <c r="A21848" t="s">
        <v>18028</v>
      </c>
      <c r="B21848" t="s">
        <v>78</v>
      </c>
      <c r="C21848" t="str">
        <f t="shared" si="341"/>
        <v>Greenhills, OH</v>
      </c>
      <c r="D21848" t="s">
        <v>1970</v>
      </c>
      <c r="E21848">
        <v>39061</v>
      </c>
      <c r="F21848" t="s">
        <v>967</v>
      </c>
      <c r="G21848">
        <v>39061</v>
      </c>
      <c r="H21848" t="s">
        <v>967</v>
      </c>
      <c r="I21848">
        <v>39.2669</v>
      </c>
      <c r="J21848">
        <v>-84.519099999999995</v>
      </c>
      <c r="K21848">
        <v>3597</v>
      </c>
      <c r="L21848">
        <v>1120</v>
      </c>
    </row>
    <row r="21849" spans="1:12" x14ac:dyDescent="0.2">
      <c r="A21849" t="s">
        <v>1458</v>
      </c>
      <c r="B21849" t="s">
        <v>78</v>
      </c>
      <c r="C21849" t="str">
        <f t="shared" si="341"/>
        <v>Spring Valley, OH</v>
      </c>
      <c r="D21849" t="s">
        <v>1970</v>
      </c>
      <c r="E21849">
        <v>39057</v>
      </c>
      <c r="F21849" t="s">
        <v>7163</v>
      </c>
      <c r="G21849">
        <v>39057</v>
      </c>
      <c r="H21849" t="s">
        <v>7163</v>
      </c>
      <c r="I21849">
        <v>39.610300000000002</v>
      </c>
      <c r="J21849">
        <v>-84.006900000000002</v>
      </c>
      <c r="K21849">
        <v>494</v>
      </c>
      <c r="L21849">
        <v>716</v>
      </c>
    </row>
    <row r="21850" spans="1:12" x14ac:dyDescent="0.2">
      <c r="A21850" t="s">
        <v>18029</v>
      </c>
      <c r="B21850" t="s">
        <v>78</v>
      </c>
      <c r="C21850" t="str">
        <f t="shared" si="341"/>
        <v>Fort Shawnee, OH</v>
      </c>
      <c r="D21850" t="s">
        <v>1970</v>
      </c>
      <c r="E21850">
        <v>39003</v>
      </c>
      <c r="F21850" t="s">
        <v>5311</v>
      </c>
      <c r="G21850">
        <v>39003</v>
      </c>
      <c r="H21850" t="s">
        <v>5311</v>
      </c>
      <c r="I21850">
        <v>40.681399999999996</v>
      </c>
      <c r="J21850">
        <v>-84.148700000000005</v>
      </c>
      <c r="K21850">
        <v>5875</v>
      </c>
      <c r="L21850">
        <v>238</v>
      </c>
    </row>
    <row r="21851" spans="1:12" x14ac:dyDescent="0.2">
      <c r="A21851" t="s">
        <v>18030</v>
      </c>
      <c r="B21851" t="s">
        <v>78</v>
      </c>
      <c r="C21851" t="str">
        <f t="shared" si="341"/>
        <v>Howland Center, OH</v>
      </c>
      <c r="D21851" t="s">
        <v>1970</v>
      </c>
      <c r="E21851">
        <v>39155</v>
      </c>
      <c r="F21851" t="s">
        <v>8373</v>
      </c>
      <c r="G21851">
        <v>39155</v>
      </c>
      <c r="H21851" t="s">
        <v>8373</v>
      </c>
      <c r="I21851">
        <v>41.2483</v>
      </c>
      <c r="J21851">
        <v>-80.744399999999999</v>
      </c>
      <c r="K21851">
        <v>6594</v>
      </c>
      <c r="L21851">
        <v>629</v>
      </c>
    </row>
    <row r="21852" spans="1:12" x14ac:dyDescent="0.2">
      <c r="A21852" t="s">
        <v>604</v>
      </c>
      <c r="B21852" t="s">
        <v>78</v>
      </c>
      <c r="C21852" t="str">
        <f t="shared" si="341"/>
        <v>Marysville, OH</v>
      </c>
      <c r="D21852" t="s">
        <v>1970</v>
      </c>
      <c r="E21852">
        <v>39159</v>
      </c>
      <c r="F21852" t="s">
        <v>467</v>
      </c>
      <c r="G21852">
        <v>39159</v>
      </c>
      <c r="H21852" t="s">
        <v>467</v>
      </c>
      <c r="I21852">
        <v>40.227600000000002</v>
      </c>
      <c r="J21852">
        <v>-83.359399999999994</v>
      </c>
      <c r="K21852">
        <v>24186</v>
      </c>
      <c r="L21852">
        <v>566</v>
      </c>
    </row>
    <row r="21853" spans="1:12" x14ac:dyDescent="0.2">
      <c r="A21853" t="s">
        <v>18031</v>
      </c>
      <c r="B21853" t="s">
        <v>78</v>
      </c>
      <c r="C21853" t="str">
        <f t="shared" si="341"/>
        <v>Hooven, OH</v>
      </c>
      <c r="D21853" t="s">
        <v>1970</v>
      </c>
      <c r="E21853">
        <v>39061</v>
      </c>
      <c r="F21853" t="s">
        <v>967</v>
      </c>
      <c r="G21853">
        <v>39061</v>
      </c>
      <c r="H21853" t="s">
        <v>967</v>
      </c>
      <c r="I21853">
        <v>39.186300000000003</v>
      </c>
      <c r="J21853">
        <v>-84.763199999999998</v>
      </c>
      <c r="K21853">
        <v>399</v>
      </c>
      <c r="L21853">
        <v>59</v>
      </c>
    </row>
    <row r="21854" spans="1:12" x14ac:dyDescent="0.2">
      <c r="A21854" t="s">
        <v>18032</v>
      </c>
      <c r="B21854" t="s">
        <v>78</v>
      </c>
      <c r="C21854" t="str">
        <f t="shared" si="341"/>
        <v>Coolville, OH</v>
      </c>
      <c r="D21854" t="s">
        <v>1970</v>
      </c>
      <c r="E21854">
        <v>39009</v>
      </c>
      <c r="F21854" t="s">
        <v>1374</v>
      </c>
      <c r="G21854">
        <v>39009</v>
      </c>
      <c r="H21854" t="s">
        <v>1374</v>
      </c>
      <c r="I21854">
        <v>39.220100000000002</v>
      </c>
      <c r="J21854">
        <v>-81.797700000000006</v>
      </c>
      <c r="K21854">
        <v>498</v>
      </c>
      <c r="L21854">
        <v>230</v>
      </c>
    </row>
    <row r="21855" spans="1:12" x14ac:dyDescent="0.2">
      <c r="A21855" t="s">
        <v>18033</v>
      </c>
      <c r="B21855" t="s">
        <v>78</v>
      </c>
      <c r="C21855" t="str">
        <f t="shared" si="341"/>
        <v>Washington Court House, OH</v>
      </c>
      <c r="D21855" t="s">
        <v>1970</v>
      </c>
      <c r="E21855">
        <v>39047</v>
      </c>
      <c r="F21855" t="s">
        <v>2001</v>
      </c>
      <c r="G21855">
        <v>39047</v>
      </c>
      <c r="H21855" t="s">
        <v>2001</v>
      </c>
      <c r="I21855">
        <v>39.5383</v>
      </c>
      <c r="J21855">
        <v>-83.427899999999994</v>
      </c>
      <c r="K21855">
        <v>15192</v>
      </c>
      <c r="L21855">
        <v>624</v>
      </c>
    </row>
    <row r="21856" spans="1:12" x14ac:dyDescent="0.2">
      <c r="A21856" t="s">
        <v>18034</v>
      </c>
      <c r="B21856" t="s">
        <v>78</v>
      </c>
      <c r="C21856" t="str">
        <f t="shared" si="341"/>
        <v>Corwin, OH</v>
      </c>
      <c r="D21856" t="s">
        <v>1970</v>
      </c>
      <c r="E21856">
        <v>39165</v>
      </c>
      <c r="F21856" t="s">
        <v>3645</v>
      </c>
      <c r="G21856">
        <v>39165</v>
      </c>
      <c r="H21856" t="s">
        <v>3645</v>
      </c>
      <c r="I21856">
        <v>39.524900000000002</v>
      </c>
      <c r="J21856">
        <v>-84.067599999999999</v>
      </c>
      <c r="K21856">
        <v>457</v>
      </c>
      <c r="L21856">
        <v>511</v>
      </c>
    </row>
    <row r="21857" spans="1:12" x14ac:dyDescent="0.2">
      <c r="A21857" t="s">
        <v>18035</v>
      </c>
      <c r="B21857" t="s">
        <v>78</v>
      </c>
      <c r="C21857" t="str">
        <f t="shared" si="341"/>
        <v>McConnelsville, OH</v>
      </c>
      <c r="D21857" t="s">
        <v>1970</v>
      </c>
      <c r="E21857">
        <v>39115</v>
      </c>
      <c r="F21857" t="s">
        <v>2042</v>
      </c>
      <c r="G21857">
        <v>39115</v>
      </c>
      <c r="H21857" t="s">
        <v>2042</v>
      </c>
      <c r="I21857">
        <v>39.656799999999997</v>
      </c>
      <c r="J21857">
        <v>-81.846699999999998</v>
      </c>
      <c r="K21857">
        <v>2640</v>
      </c>
      <c r="L21857">
        <v>382</v>
      </c>
    </row>
    <row r="21858" spans="1:12" x14ac:dyDescent="0.2">
      <c r="A21858" t="s">
        <v>10193</v>
      </c>
      <c r="B21858" t="s">
        <v>78</v>
      </c>
      <c r="C21858" t="str">
        <f t="shared" si="341"/>
        <v>Bentleyville, OH</v>
      </c>
      <c r="D21858" t="s">
        <v>1970</v>
      </c>
      <c r="E21858">
        <v>39035</v>
      </c>
      <c r="F21858" t="s">
        <v>17739</v>
      </c>
      <c r="G21858">
        <v>39035</v>
      </c>
      <c r="H21858" t="s">
        <v>17739</v>
      </c>
      <c r="I21858">
        <v>41.412199999999999</v>
      </c>
      <c r="J21858">
        <v>-81.412099999999995</v>
      </c>
      <c r="K21858">
        <v>859</v>
      </c>
      <c r="L21858">
        <v>129</v>
      </c>
    </row>
    <row r="21859" spans="1:12" x14ac:dyDescent="0.2">
      <c r="A21859" t="s">
        <v>1465</v>
      </c>
      <c r="B21859" t="s">
        <v>78</v>
      </c>
      <c r="C21859" t="str">
        <f t="shared" si="341"/>
        <v>Madison, OH</v>
      </c>
      <c r="D21859" t="s">
        <v>1970</v>
      </c>
      <c r="E21859">
        <v>39085</v>
      </c>
      <c r="F21859" t="s">
        <v>2592</v>
      </c>
      <c r="G21859">
        <v>39085</v>
      </c>
      <c r="H21859" t="s">
        <v>2592</v>
      </c>
      <c r="I21859">
        <v>41.772199999999998</v>
      </c>
      <c r="J21859">
        <v>-81.052999999999997</v>
      </c>
      <c r="K21859">
        <v>3168</v>
      </c>
      <c r="L21859">
        <v>240</v>
      </c>
    </row>
    <row r="21860" spans="1:12" x14ac:dyDescent="0.2">
      <c r="A21860" t="s">
        <v>3827</v>
      </c>
      <c r="B21860" t="s">
        <v>78</v>
      </c>
      <c r="C21860" t="str">
        <f t="shared" si="341"/>
        <v>Phillipsburg, OH</v>
      </c>
      <c r="D21860" t="s">
        <v>1970</v>
      </c>
      <c r="E21860">
        <v>39113</v>
      </c>
      <c r="F21860" t="s">
        <v>2289</v>
      </c>
      <c r="G21860">
        <v>39113</v>
      </c>
      <c r="H21860" t="s">
        <v>2289</v>
      </c>
      <c r="I21860">
        <v>39.904000000000003</v>
      </c>
      <c r="J21860">
        <v>-84.400899999999993</v>
      </c>
      <c r="K21860">
        <v>550</v>
      </c>
      <c r="L21860">
        <v>796</v>
      </c>
    </row>
    <row r="21861" spans="1:12" x14ac:dyDescent="0.2">
      <c r="A21861" t="s">
        <v>18036</v>
      </c>
      <c r="B21861" t="s">
        <v>78</v>
      </c>
      <c r="C21861" t="str">
        <f t="shared" si="341"/>
        <v>Convoy, OH</v>
      </c>
      <c r="D21861" t="s">
        <v>1970</v>
      </c>
      <c r="E21861">
        <v>39161</v>
      </c>
      <c r="F21861" t="s">
        <v>15770</v>
      </c>
      <c r="G21861">
        <v>39161</v>
      </c>
      <c r="H21861" t="s">
        <v>15770</v>
      </c>
      <c r="I21861">
        <v>40.917900000000003</v>
      </c>
      <c r="J21861">
        <v>-84.705299999999994</v>
      </c>
      <c r="K21861">
        <v>1053</v>
      </c>
      <c r="L21861">
        <v>724</v>
      </c>
    </row>
    <row r="21862" spans="1:12" x14ac:dyDescent="0.2">
      <c r="A21862" t="s">
        <v>15847</v>
      </c>
      <c r="B21862" t="s">
        <v>78</v>
      </c>
      <c r="C21862" t="str">
        <f t="shared" si="341"/>
        <v>Delphos, OH</v>
      </c>
      <c r="D21862" t="s">
        <v>1970</v>
      </c>
      <c r="E21862">
        <v>39003</v>
      </c>
      <c r="F21862" t="s">
        <v>5311</v>
      </c>
      <c r="G21862" t="s">
        <v>18037</v>
      </c>
      <c r="H21862" t="s">
        <v>18038</v>
      </c>
      <c r="I21862">
        <v>40.848100000000002</v>
      </c>
      <c r="J21862">
        <v>-84.336799999999997</v>
      </c>
      <c r="K21862">
        <v>7304</v>
      </c>
      <c r="L21862">
        <v>771</v>
      </c>
    </row>
    <row r="21863" spans="1:12" x14ac:dyDescent="0.2">
      <c r="A21863" t="s">
        <v>5343</v>
      </c>
      <c r="B21863" t="s">
        <v>78</v>
      </c>
      <c r="C21863" t="str">
        <f t="shared" si="341"/>
        <v>Troy, OH</v>
      </c>
      <c r="D21863" t="s">
        <v>1970</v>
      </c>
      <c r="E21863">
        <v>39109</v>
      </c>
      <c r="F21863" t="s">
        <v>3361</v>
      </c>
      <c r="G21863">
        <v>39109</v>
      </c>
      <c r="H21863" t="s">
        <v>3361</v>
      </c>
      <c r="I21863">
        <v>40.043500000000002</v>
      </c>
      <c r="J21863">
        <v>-84.218900000000005</v>
      </c>
      <c r="K21863">
        <v>25865</v>
      </c>
      <c r="L21863">
        <v>830</v>
      </c>
    </row>
    <row r="21864" spans="1:12" x14ac:dyDescent="0.2">
      <c r="A21864" t="s">
        <v>13155</v>
      </c>
      <c r="B21864" t="s">
        <v>78</v>
      </c>
      <c r="C21864" t="str">
        <f t="shared" si="341"/>
        <v>Helena, OH</v>
      </c>
      <c r="D21864" t="s">
        <v>1970</v>
      </c>
      <c r="E21864">
        <v>39143</v>
      </c>
      <c r="F21864" t="s">
        <v>17772</v>
      </c>
      <c r="G21864">
        <v>39143</v>
      </c>
      <c r="H21864" t="s">
        <v>17772</v>
      </c>
      <c r="I21864">
        <v>41.340299999999999</v>
      </c>
      <c r="J21864">
        <v>-83.292100000000005</v>
      </c>
      <c r="K21864">
        <v>212</v>
      </c>
      <c r="L21864">
        <v>281</v>
      </c>
    </row>
    <row r="21865" spans="1:12" x14ac:dyDescent="0.2">
      <c r="A21865" t="s">
        <v>7627</v>
      </c>
      <c r="B21865" t="s">
        <v>78</v>
      </c>
      <c r="C21865" t="str">
        <f t="shared" si="341"/>
        <v>Fletcher, OH</v>
      </c>
      <c r="D21865" t="s">
        <v>1970</v>
      </c>
      <c r="E21865">
        <v>39109</v>
      </c>
      <c r="F21865" t="s">
        <v>3361</v>
      </c>
      <c r="G21865">
        <v>39109</v>
      </c>
      <c r="H21865" t="s">
        <v>3361</v>
      </c>
      <c r="I21865">
        <v>40.1417</v>
      </c>
      <c r="J21865">
        <v>-84.111900000000006</v>
      </c>
      <c r="K21865">
        <v>477</v>
      </c>
      <c r="L21865">
        <v>592</v>
      </c>
    </row>
    <row r="21866" spans="1:12" x14ac:dyDescent="0.2">
      <c r="A21866" t="s">
        <v>18039</v>
      </c>
      <c r="B21866" t="s">
        <v>78</v>
      </c>
      <c r="C21866" t="str">
        <f t="shared" si="341"/>
        <v>New Bremen, OH</v>
      </c>
      <c r="D21866" t="s">
        <v>1970</v>
      </c>
      <c r="E21866">
        <v>39011</v>
      </c>
      <c r="F21866" t="s">
        <v>17823</v>
      </c>
      <c r="G21866">
        <v>39011</v>
      </c>
      <c r="H21866" t="s">
        <v>17823</v>
      </c>
      <c r="I21866">
        <v>40.435499999999998</v>
      </c>
      <c r="J21866">
        <v>-84.377499999999998</v>
      </c>
      <c r="K21866">
        <v>7418</v>
      </c>
      <c r="L21866">
        <v>506</v>
      </c>
    </row>
    <row r="21867" spans="1:12" x14ac:dyDescent="0.2">
      <c r="A21867" t="s">
        <v>18040</v>
      </c>
      <c r="B21867" t="s">
        <v>78</v>
      </c>
      <c r="C21867" t="str">
        <f t="shared" si="341"/>
        <v>New Madison, OH</v>
      </c>
      <c r="D21867" t="s">
        <v>1970</v>
      </c>
      <c r="E21867">
        <v>39037</v>
      </c>
      <c r="F21867" t="s">
        <v>17784</v>
      </c>
      <c r="G21867">
        <v>39037</v>
      </c>
      <c r="H21867" t="s">
        <v>17784</v>
      </c>
      <c r="I21867">
        <v>39.967700000000001</v>
      </c>
      <c r="J21867">
        <v>-84.708200000000005</v>
      </c>
      <c r="K21867">
        <v>1088</v>
      </c>
      <c r="L21867">
        <v>1024</v>
      </c>
    </row>
    <row r="21868" spans="1:12" x14ac:dyDescent="0.2">
      <c r="A21868" t="s">
        <v>2869</v>
      </c>
      <c r="B21868" t="s">
        <v>78</v>
      </c>
      <c r="C21868" t="str">
        <f t="shared" si="341"/>
        <v>Williston, OH</v>
      </c>
      <c r="D21868" t="s">
        <v>1970</v>
      </c>
      <c r="E21868">
        <v>39123</v>
      </c>
      <c r="F21868" t="s">
        <v>14143</v>
      </c>
      <c r="G21868">
        <v>39123</v>
      </c>
      <c r="H21868" t="s">
        <v>14143</v>
      </c>
      <c r="I21868">
        <v>41.602600000000002</v>
      </c>
      <c r="J21868">
        <v>-83.341899999999995</v>
      </c>
      <c r="K21868">
        <v>480</v>
      </c>
      <c r="L21868">
        <v>303</v>
      </c>
    </row>
    <row r="21869" spans="1:12" x14ac:dyDescent="0.2">
      <c r="A21869" t="s">
        <v>2689</v>
      </c>
      <c r="B21869" t="s">
        <v>78</v>
      </c>
      <c r="C21869" t="str">
        <f t="shared" si="341"/>
        <v>Richmond Heights, OH</v>
      </c>
      <c r="D21869" t="s">
        <v>1970</v>
      </c>
      <c r="E21869">
        <v>39035</v>
      </c>
      <c r="F21869" t="s">
        <v>17739</v>
      </c>
      <c r="G21869">
        <v>39035</v>
      </c>
      <c r="H21869" t="s">
        <v>17739</v>
      </c>
      <c r="I21869">
        <v>41.558900000000001</v>
      </c>
      <c r="J21869">
        <v>-81.502899999999997</v>
      </c>
      <c r="K21869">
        <v>10417</v>
      </c>
      <c r="L21869">
        <v>906</v>
      </c>
    </row>
    <row r="21870" spans="1:12" x14ac:dyDescent="0.2">
      <c r="A21870" t="s">
        <v>18041</v>
      </c>
      <c r="B21870" t="s">
        <v>78</v>
      </c>
      <c r="C21870" t="str">
        <f t="shared" si="341"/>
        <v>Haskins, OH</v>
      </c>
      <c r="D21870" t="s">
        <v>1970</v>
      </c>
      <c r="E21870">
        <v>39173</v>
      </c>
      <c r="F21870" t="s">
        <v>1186</v>
      </c>
      <c r="G21870">
        <v>39173</v>
      </c>
      <c r="H21870" t="s">
        <v>1186</v>
      </c>
      <c r="I21870">
        <v>41.464799999999997</v>
      </c>
      <c r="J21870">
        <v>-83.704300000000003</v>
      </c>
      <c r="K21870">
        <v>1229</v>
      </c>
      <c r="L21870">
        <v>288</v>
      </c>
    </row>
    <row r="21871" spans="1:12" x14ac:dyDescent="0.2">
      <c r="A21871" t="s">
        <v>18042</v>
      </c>
      <c r="B21871" t="s">
        <v>78</v>
      </c>
      <c r="C21871" t="str">
        <f t="shared" si="341"/>
        <v>Mount Victory, OH</v>
      </c>
      <c r="D21871" t="s">
        <v>1970</v>
      </c>
      <c r="E21871">
        <v>39065</v>
      </c>
      <c r="F21871" t="s">
        <v>4744</v>
      </c>
      <c r="G21871">
        <v>39065</v>
      </c>
      <c r="H21871" t="s">
        <v>4744</v>
      </c>
      <c r="I21871">
        <v>40.533499999999997</v>
      </c>
      <c r="J21871">
        <v>-83.520200000000003</v>
      </c>
      <c r="K21871">
        <v>607</v>
      </c>
      <c r="L21871">
        <v>306</v>
      </c>
    </row>
    <row r="21872" spans="1:12" x14ac:dyDescent="0.2">
      <c r="A21872" t="s">
        <v>7406</v>
      </c>
      <c r="B21872" t="s">
        <v>78</v>
      </c>
      <c r="C21872" t="str">
        <f t="shared" si="341"/>
        <v>Lansing, OH</v>
      </c>
      <c r="D21872" t="s">
        <v>1970</v>
      </c>
      <c r="E21872">
        <v>39013</v>
      </c>
      <c r="F21872" t="s">
        <v>1697</v>
      </c>
      <c r="G21872">
        <v>39013</v>
      </c>
      <c r="H21872" t="s">
        <v>1697</v>
      </c>
      <c r="I21872">
        <v>40.075800000000001</v>
      </c>
      <c r="J21872">
        <v>-80.792000000000002</v>
      </c>
      <c r="K21872">
        <v>768</v>
      </c>
      <c r="L21872">
        <v>1053</v>
      </c>
    </row>
    <row r="21873" spans="1:12" x14ac:dyDescent="0.2">
      <c r="A21873" t="s">
        <v>18043</v>
      </c>
      <c r="B21873" t="s">
        <v>78</v>
      </c>
      <c r="C21873" t="str">
        <f t="shared" si="341"/>
        <v>Sherrodsville, OH</v>
      </c>
      <c r="D21873" t="s">
        <v>1970</v>
      </c>
      <c r="E21873">
        <v>39019</v>
      </c>
      <c r="F21873" t="s">
        <v>3615</v>
      </c>
      <c r="G21873">
        <v>39019</v>
      </c>
      <c r="H21873" t="s">
        <v>3615</v>
      </c>
      <c r="I21873">
        <v>40.494500000000002</v>
      </c>
      <c r="J21873">
        <v>-81.244100000000003</v>
      </c>
      <c r="K21873">
        <v>287</v>
      </c>
      <c r="L21873">
        <v>351</v>
      </c>
    </row>
    <row r="21874" spans="1:12" x14ac:dyDescent="0.2">
      <c r="A21874" t="s">
        <v>18044</v>
      </c>
      <c r="B21874" t="s">
        <v>78</v>
      </c>
      <c r="C21874" t="str">
        <f t="shared" si="341"/>
        <v>Kanauga, OH</v>
      </c>
      <c r="D21874" t="s">
        <v>1970</v>
      </c>
      <c r="E21874">
        <v>39053</v>
      </c>
      <c r="F21874" t="s">
        <v>17844</v>
      </c>
      <c r="G21874">
        <v>39053</v>
      </c>
      <c r="H21874" t="s">
        <v>17844</v>
      </c>
      <c r="I21874">
        <v>38.841099999999997</v>
      </c>
      <c r="J21874">
        <v>-82.149500000000003</v>
      </c>
      <c r="K21874">
        <v>138</v>
      </c>
      <c r="L21874">
        <v>184</v>
      </c>
    </row>
    <row r="21875" spans="1:12" x14ac:dyDescent="0.2">
      <c r="A21875" t="s">
        <v>18045</v>
      </c>
      <c r="B21875" t="s">
        <v>78</v>
      </c>
      <c r="C21875" t="str">
        <f t="shared" si="341"/>
        <v>Bloomdale, OH</v>
      </c>
      <c r="D21875" t="s">
        <v>1970</v>
      </c>
      <c r="E21875">
        <v>39173</v>
      </c>
      <c r="F21875" t="s">
        <v>1186</v>
      </c>
      <c r="G21875">
        <v>39173</v>
      </c>
      <c r="H21875" t="s">
        <v>1186</v>
      </c>
      <c r="I21875">
        <v>41.171599999999998</v>
      </c>
      <c r="J21875">
        <v>-83.553399999999996</v>
      </c>
      <c r="K21875">
        <v>683</v>
      </c>
      <c r="L21875">
        <v>396</v>
      </c>
    </row>
    <row r="21876" spans="1:12" x14ac:dyDescent="0.2">
      <c r="A21876" t="s">
        <v>2109</v>
      </c>
      <c r="B21876" t="s">
        <v>78</v>
      </c>
      <c r="C21876" t="str">
        <f t="shared" si="341"/>
        <v>Fairview, OH</v>
      </c>
      <c r="D21876" t="s">
        <v>1970</v>
      </c>
      <c r="E21876">
        <v>39059</v>
      </c>
      <c r="F21876" t="s">
        <v>3542</v>
      </c>
      <c r="G21876">
        <v>39059</v>
      </c>
      <c r="H21876" t="s">
        <v>3542</v>
      </c>
      <c r="I21876">
        <v>40.057299999999998</v>
      </c>
      <c r="J21876">
        <v>-81.234999999999999</v>
      </c>
      <c r="K21876">
        <v>80</v>
      </c>
      <c r="L21876">
        <v>76</v>
      </c>
    </row>
    <row r="21877" spans="1:12" x14ac:dyDescent="0.2">
      <c r="A21877" t="s">
        <v>18046</v>
      </c>
      <c r="B21877" t="s">
        <v>78</v>
      </c>
      <c r="C21877" t="str">
        <f t="shared" si="341"/>
        <v>Delhi Hills, OH</v>
      </c>
      <c r="D21877" t="s">
        <v>1970</v>
      </c>
      <c r="E21877">
        <v>39061</v>
      </c>
      <c r="F21877" t="s">
        <v>967</v>
      </c>
      <c r="G21877">
        <v>39061</v>
      </c>
      <c r="H21877" t="s">
        <v>967</v>
      </c>
      <c r="I21877">
        <v>39.0871</v>
      </c>
      <c r="J21877">
        <v>-84.617800000000003</v>
      </c>
      <c r="K21877">
        <v>5330</v>
      </c>
      <c r="L21877">
        <v>1383</v>
      </c>
    </row>
    <row r="21878" spans="1:12" x14ac:dyDescent="0.2">
      <c r="A21878" t="s">
        <v>1474</v>
      </c>
      <c r="B21878" t="s">
        <v>78</v>
      </c>
      <c r="C21878" t="str">
        <f t="shared" si="341"/>
        <v>Gratiot, OH</v>
      </c>
      <c r="D21878" t="s">
        <v>1970</v>
      </c>
      <c r="E21878">
        <v>39089</v>
      </c>
      <c r="F21878" t="s">
        <v>17757</v>
      </c>
      <c r="G21878" t="s">
        <v>18047</v>
      </c>
      <c r="H21878" t="s">
        <v>18048</v>
      </c>
      <c r="I21878">
        <v>39.951500000000003</v>
      </c>
      <c r="J21878">
        <v>-82.216700000000003</v>
      </c>
      <c r="K21878">
        <v>222</v>
      </c>
      <c r="L21878">
        <v>637</v>
      </c>
    </row>
    <row r="21879" spans="1:12" x14ac:dyDescent="0.2">
      <c r="A21879" t="s">
        <v>15502</v>
      </c>
      <c r="B21879" t="s">
        <v>78</v>
      </c>
      <c r="C21879" t="str">
        <f t="shared" si="341"/>
        <v>Owensville, OH</v>
      </c>
      <c r="D21879" t="s">
        <v>1970</v>
      </c>
      <c r="E21879">
        <v>39025</v>
      </c>
      <c r="F21879" t="s">
        <v>3119</v>
      </c>
      <c r="G21879">
        <v>39025</v>
      </c>
      <c r="H21879" t="s">
        <v>3119</v>
      </c>
      <c r="I21879">
        <v>39.124200000000002</v>
      </c>
      <c r="J21879">
        <v>-84.136600000000001</v>
      </c>
      <c r="K21879">
        <v>818</v>
      </c>
      <c r="L21879">
        <v>734</v>
      </c>
    </row>
    <row r="21880" spans="1:12" x14ac:dyDescent="0.2">
      <c r="A21880" t="s">
        <v>3604</v>
      </c>
      <c r="B21880" t="s">
        <v>78</v>
      </c>
      <c r="C21880" t="str">
        <f t="shared" si="341"/>
        <v>Cheshire, OH</v>
      </c>
      <c r="D21880" t="s">
        <v>1970</v>
      </c>
      <c r="E21880">
        <v>39053</v>
      </c>
      <c r="F21880" t="s">
        <v>17844</v>
      </c>
      <c r="G21880">
        <v>39053</v>
      </c>
      <c r="H21880" t="s">
        <v>17844</v>
      </c>
      <c r="I21880">
        <v>38.950200000000002</v>
      </c>
      <c r="J21880">
        <v>-82.113</v>
      </c>
      <c r="K21880">
        <v>129</v>
      </c>
      <c r="L21880">
        <v>64</v>
      </c>
    </row>
    <row r="21881" spans="1:12" x14ac:dyDescent="0.2">
      <c r="A21881" t="s">
        <v>18049</v>
      </c>
      <c r="B21881" t="s">
        <v>78</v>
      </c>
      <c r="C21881" t="str">
        <f t="shared" si="341"/>
        <v>Garrettsville, OH</v>
      </c>
      <c r="D21881" t="s">
        <v>1970</v>
      </c>
      <c r="E21881">
        <v>39133</v>
      </c>
      <c r="F21881" t="s">
        <v>1111</v>
      </c>
      <c r="G21881">
        <v>39133</v>
      </c>
      <c r="H21881" t="s">
        <v>1111</v>
      </c>
      <c r="I21881">
        <v>41.284300000000002</v>
      </c>
      <c r="J21881">
        <v>-81.093299999999999</v>
      </c>
      <c r="K21881">
        <v>6130</v>
      </c>
      <c r="L21881">
        <v>352</v>
      </c>
    </row>
    <row r="21882" spans="1:12" x14ac:dyDescent="0.2">
      <c r="A21882" t="s">
        <v>18050</v>
      </c>
      <c r="B21882" t="s">
        <v>78</v>
      </c>
      <c r="C21882" t="str">
        <f t="shared" si="341"/>
        <v>Amanda, OH</v>
      </c>
      <c r="D21882" t="s">
        <v>1970</v>
      </c>
      <c r="E21882">
        <v>39045</v>
      </c>
      <c r="F21882" t="s">
        <v>551</v>
      </c>
      <c r="G21882">
        <v>39045</v>
      </c>
      <c r="H21882" t="s">
        <v>551</v>
      </c>
      <c r="I21882">
        <v>39.650199999999998</v>
      </c>
      <c r="J21882">
        <v>-82.742099999999994</v>
      </c>
      <c r="K21882">
        <v>747</v>
      </c>
      <c r="L21882">
        <v>960</v>
      </c>
    </row>
    <row r="21883" spans="1:12" x14ac:dyDescent="0.2">
      <c r="A21883" t="s">
        <v>1317</v>
      </c>
      <c r="B21883" t="s">
        <v>78</v>
      </c>
      <c r="C21883" t="str">
        <f t="shared" si="341"/>
        <v>Green, OH</v>
      </c>
      <c r="D21883" t="s">
        <v>1970</v>
      </c>
      <c r="E21883">
        <v>39153</v>
      </c>
      <c r="F21883" t="s">
        <v>850</v>
      </c>
      <c r="G21883">
        <v>39153</v>
      </c>
      <c r="H21883" t="s">
        <v>850</v>
      </c>
      <c r="I21883">
        <v>40.948300000000003</v>
      </c>
      <c r="J21883">
        <v>-81.475700000000003</v>
      </c>
      <c r="K21883">
        <v>25747</v>
      </c>
      <c r="L21883">
        <v>310</v>
      </c>
    </row>
    <row r="21884" spans="1:12" x14ac:dyDescent="0.2">
      <c r="A21884" t="s">
        <v>18051</v>
      </c>
      <c r="B21884" t="s">
        <v>78</v>
      </c>
      <c r="C21884" t="str">
        <f t="shared" si="341"/>
        <v>Sheffield Lake, OH</v>
      </c>
      <c r="D21884" t="s">
        <v>1970</v>
      </c>
      <c r="E21884">
        <v>39093</v>
      </c>
      <c r="F21884" t="s">
        <v>10889</v>
      </c>
      <c r="G21884">
        <v>39093</v>
      </c>
      <c r="H21884" t="s">
        <v>10889</v>
      </c>
      <c r="I21884">
        <v>41.488399999999999</v>
      </c>
      <c r="J21884">
        <v>-82.097800000000007</v>
      </c>
      <c r="K21884">
        <v>8976</v>
      </c>
      <c r="L21884">
        <v>1399</v>
      </c>
    </row>
    <row r="21885" spans="1:12" x14ac:dyDescent="0.2">
      <c r="A21885" t="s">
        <v>18052</v>
      </c>
      <c r="B21885" t="s">
        <v>78</v>
      </c>
      <c r="C21885" t="str">
        <f t="shared" si="341"/>
        <v>New Pittsburg, OH</v>
      </c>
      <c r="D21885" t="s">
        <v>1970</v>
      </c>
      <c r="E21885">
        <v>39169</v>
      </c>
      <c r="F21885" t="s">
        <v>1966</v>
      </c>
      <c r="G21885">
        <v>39169</v>
      </c>
      <c r="H21885" t="s">
        <v>1966</v>
      </c>
      <c r="I21885">
        <v>40.8416</v>
      </c>
      <c r="J21885">
        <v>-82.0989</v>
      </c>
      <c r="K21885">
        <v>389</v>
      </c>
      <c r="L21885">
        <v>110</v>
      </c>
    </row>
    <row r="21886" spans="1:12" x14ac:dyDescent="0.2">
      <c r="A21886" t="s">
        <v>18053</v>
      </c>
      <c r="B21886" t="s">
        <v>78</v>
      </c>
      <c r="C21886" t="str">
        <f t="shared" si="341"/>
        <v>Euclid, OH</v>
      </c>
      <c r="D21886" t="s">
        <v>1970</v>
      </c>
      <c r="E21886">
        <v>39035</v>
      </c>
      <c r="F21886" t="s">
        <v>17739</v>
      </c>
      <c r="G21886">
        <v>39035</v>
      </c>
      <c r="H21886" t="s">
        <v>17739</v>
      </c>
      <c r="I21886">
        <v>41.590400000000002</v>
      </c>
      <c r="J21886">
        <v>-81.518799999999999</v>
      </c>
      <c r="K21886">
        <v>47201</v>
      </c>
      <c r="L21886">
        <v>1711</v>
      </c>
    </row>
    <row r="21887" spans="1:12" x14ac:dyDescent="0.2">
      <c r="A21887" t="s">
        <v>4354</v>
      </c>
      <c r="B21887" t="s">
        <v>78</v>
      </c>
      <c r="C21887" t="str">
        <f t="shared" si="341"/>
        <v>Willard, OH</v>
      </c>
      <c r="D21887" t="s">
        <v>1970</v>
      </c>
      <c r="E21887">
        <v>39077</v>
      </c>
      <c r="F21887" t="s">
        <v>12809</v>
      </c>
      <c r="G21887">
        <v>39077</v>
      </c>
      <c r="H21887" t="s">
        <v>12809</v>
      </c>
      <c r="I21887">
        <v>41.0518</v>
      </c>
      <c r="J21887">
        <v>-82.723200000000006</v>
      </c>
      <c r="K21887">
        <v>6118</v>
      </c>
      <c r="L21887">
        <v>652</v>
      </c>
    </row>
    <row r="21888" spans="1:12" x14ac:dyDescent="0.2">
      <c r="A21888" t="s">
        <v>5371</v>
      </c>
      <c r="B21888" t="s">
        <v>78</v>
      </c>
      <c r="C21888" t="str">
        <f t="shared" si="341"/>
        <v>Holiday Lakes, OH</v>
      </c>
      <c r="D21888" t="s">
        <v>1970</v>
      </c>
      <c r="E21888">
        <v>39077</v>
      </c>
      <c r="F21888" t="s">
        <v>12809</v>
      </c>
      <c r="G21888">
        <v>39077</v>
      </c>
      <c r="H21888" t="s">
        <v>12809</v>
      </c>
      <c r="I21888">
        <v>41.092300000000002</v>
      </c>
      <c r="J21888">
        <v>-82.729200000000006</v>
      </c>
      <c r="K21888">
        <v>641</v>
      </c>
      <c r="L21888">
        <v>142</v>
      </c>
    </row>
    <row r="21889" spans="1:12" x14ac:dyDescent="0.2">
      <c r="A21889" t="s">
        <v>10547</v>
      </c>
      <c r="B21889" t="s">
        <v>78</v>
      </c>
      <c r="C21889" t="str">
        <f t="shared" si="341"/>
        <v>Reading, OH</v>
      </c>
      <c r="D21889" t="s">
        <v>1970</v>
      </c>
      <c r="E21889">
        <v>39061</v>
      </c>
      <c r="F21889" t="s">
        <v>967</v>
      </c>
      <c r="G21889">
        <v>39061</v>
      </c>
      <c r="H21889" t="s">
        <v>967</v>
      </c>
      <c r="I21889">
        <v>39.2241</v>
      </c>
      <c r="J21889">
        <v>-84.433199999999999</v>
      </c>
      <c r="K21889">
        <v>10260</v>
      </c>
      <c r="L21889">
        <v>1370</v>
      </c>
    </row>
    <row r="21890" spans="1:12" x14ac:dyDescent="0.2">
      <c r="A21890" t="s">
        <v>18054</v>
      </c>
      <c r="B21890" t="s">
        <v>78</v>
      </c>
      <c r="C21890" t="str">
        <f t="shared" si="341"/>
        <v>Masury, OH</v>
      </c>
      <c r="D21890" t="s">
        <v>1970</v>
      </c>
      <c r="E21890">
        <v>39155</v>
      </c>
      <c r="F21890" t="s">
        <v>8373</v>
      </c>
      <c r="G21890">
        <v>39155</v>
      </c>
      <c r="H21890" t="s">
        <v>8373</v>
      </c>
      <c r="I21890">
        <v>41.208300000000001</v>
      </c>
      <c r="J21890">
        <v>-80.537800000000004</v>
      </c>
      <c r="K21890">
        <v>2032</v>
      </c>
      <c r="L21890">
        <v>229</v>
      </c>
    </row>
    <row r="21891" spans="1:12" x14ac:dyDescent="0.2">
      <c r="A21891" t="s">
        <v>18055</v>
      </c>
      <c r="B21891" t="s">
        <v>78</v>
      </c>
      <c r="C21891" t="str">
        <f t="shared" si="341"/>
        <v>Mowrystown, OH</v>
      </c>
      <c r="D21891" t="s">
        <v>1970</v>
      </c>
      <c r="E21891">
        <v>39071</v>
      </c>
      <c r="F21891" t="s">
        <v>1870</v>
      </c>
      <c r="G21891">
        <v>39071</v>
      </c>
      <c r="H21891" t="s">
        <v>1870</v>
      </c>
      <c r="I21891">
        <v>39.040500000000002</v>
      </c>
      <c r="J21891">
        <v>-83.751800000000003</v>
      </c>
      <c r="K21891">
        <v>351</v>
      </c>
      <c r="L21891">
        <v>281</v>
      </c>
    </row>
    <row r="21892" spans="1:12" x14ac:dyDescent="0.2">
      <c r="A21892" t="s">
        <v>14290</v>
      </c>
      <c r="B21892" t="s">
        <v>78</v>
      </c>
      <c r="C21892" t="str">
        <f t="shared" ref="C21892:C21955" si="342">_xlfn.CONCAT(A21892,","," ",B21892)</f>
        <v>Forest Park, OH</v>
      </c>
      <c r="D21892" t="s">
        <v>1970</v>
      </c>
      <c r="E21892">
        <v>39061</v>
      </c>
      <c r="F21892" t="s">
        <v>967</v>
      </c>
      <c r="G21892">
        <v>39061</v>
      </c>
      <c r="H21892" t="s">
        <v>967</v>
      </c>
      <c r="I21892">
        <v>39.286000000000001</v>
      </c>
      <c r="J21892">
        <v>-84.525899999999993</v>
      </c>
      <c r="K21892">
        <v>18690</v>
      </c>
      <c r="L21892">
        <v>1114</v>
      </c>
    </row>
    <row r="21893" spans="1:12" x14ac:dyDescent="0.2">
      <c r="A21893" t="s">
        <v>620</v>
      </c>
      <c r="B21893" t="s">
        <v>78</v>
      </c>
      <c r="C21893" t="str">
        <f t="shared" si="342"/>
        <v>Clayton, OH</v>
      </c>
      <c r="D21893" t="s">
        <v>1970</v>
      </c>
      <c r="E21893">
        <v>39113</v>
      </c>
      <c r="F21893" t="s">
        <v>2289</v>
      </c>
      <c r="G21893">
        <v>39113</v>
      </c>
      <c r="H21893" t="s">
        <v>2289</v>
      </c>
      <c r="I21893">
        <v>39.868899999999996</v>
      </c>
      <c r="J21893">
        <v>-84.3292</v>
      </c>
      <c r="K21893">
        <v>13215</v>
      </c>
      <c r="L21893">
        <v>275</v>
      </c>
    </row>
    <row r="21894" spans="1:12" x14ac:dyDescent="0.2">
      <c r="A21894" t="s">
        <v>14118</v>
      </c>
      <c r="B21894" t="s">
        <v>78</v>
      </c>
      <c r="C21894" t="str">
        <f t="shared" si="342"/>
        <v>Marseilles, OH</v>
      </c>
      <c r="D21894" t="s">
        <v>1970</v>
      </c>
      <c r="E21894">
        <v>39175</v>
      </c>
      <c r="F21894" t="s">
        <v>17826</v>
      </c>
      <c r="G21894">
        <v>39175</v>
      </c>
      <c r="H21894" t="s">
        <v>17826</v>
      </c>
      <c r="I21894">
        <v>40.701799999999999</v>
      </c>
      <c r="J21894">
        <v>-83.391999999999996</v>
      </c>
      <c r="K21894">
        <v>108</v>
      </c>
      <c r="L21894">
        <v>427</v>
      </c>
    </row>
    <row r="21895" spans="1:12" x14ac:dyDescent="0.2">
      <c r="A21895" t="s">
        <v>18056</v>
      </c>
      <c r="B21895" t="s">
        <v>78</v>
      </c>
      <c r="C21895" t="str">
        <f t="shared" si="342"/>
        <v>Commercial Point, OH</v>
      </c>
      <c r="D21895" t="s">
        <v>1970</v>
      </c>
      <c r="E21895">
        <v>39129</v>
      </c>
      <c r="F21895" t="s">
        <v>17775</v>
      </c>
      <c r="G21895">
        <v>39129</v>
      </c>
      <c r="H21895" t="s">
        <v>17775</v>
      </c>
      <c r="I21895">
        <v>39.781300000000002</v>
      </c>
      <c r="J21895">
        <v>-83.038200000000003</v>
      </c>
      <c r="K21895">
        <v>1629</v>
      </c>
      <c r="L21895">
        <v>200</v>
      </c>
    </row>
    <row r="21896" spans="1:12" x14ac:dyDescent="0.2">
      <c r="A21896" t="s">
        <v>18057</v>
      </c>
      <c r="B21896" t="s">
        <v>78</v>
      </c>
      <c r="C21896" t="str">
        <f t="shared" si="342"/>
        <v>Newton Falls, OH</v>
      </c>
      <c r="D21896" t="s">
        <v>1970</v>
      </c>
      <c r="E21896">
        <v>39155</v>
      </c>
      <c r="F21896" t="s">
        <v>8373</v>
      </c>
      <c r="G21896">
        <v>39155</v>
      </c>
      <c r="H21896" t="s">
        <v>8373</v>
      </c>
      <c r="I21896">
        <v>41.188800000000001</v>
      </c>
      <c r="J21896">
        <v>-80.971199999999996</v>
      </c>
      <c r="K21896">
        <v>4547</v>
      </c>
      <c r="L21896">
        <v>767</v>
      </c>
    </row>
    <row r="21897" spans="1:12" x14ac:dyDescent="0.2">
      <c r="A21897" t="s">
        <v>18058</v>
      </c>
      <c r="B21897" t="s">
        <v>78</v>
      </c>
      <c r="C21897" t="str">
        <f t="shared" si="342"/>
        <v>Negley, OH</v>
      </c>
      <c r="D21897" t="s">
        <v>1970</v>
      </c>
      <c r="E21897">
        <v>39029</v>
      </c>
      <c r="F21897" t="s">
        <v>13164</v>
      </c>
      <c r="G21897">
        <v>39029</v>
      </c>
      <c r="H21897" t="s">
        <v>13164</v>
      </c>
      <c r="I21897">
        <v>40.792700000000004</v>
      </c>
      <c r="J21897">
        <v>-80.536000000000001</v>
      </c>
      <c r="K21897">
        <v>168</v>
      </c>
      <c r="L21897">
        <v>72</v>
      </c>
    </row>
    <row r="21898" spans="1:12" x14ac:dyDescent="0.2">
      <c r="A21898" t="s">
        <v>5377</v>
      </c>
      <c r="B21898" t="s">
        <v>78</v>
      </c>
      <c r="C21898" t="str">
        <f t="shared" si="342"/>
        <v>Marietta, OH</v>
      </c>
      <c r="D21898" t="s">
        <v>1970</v>
      </c>
      <c r="E21898">
        <v>39167</v>
      </c>
      <c r="F21898" t="s">
        <v>342</v>
      </c>
      <c r="G21898">
        <v>39167</v>
      </c>
      <c r="H21898" t="s">
        <v>342</v>
      </c>
      <c r="I21898">
        <v>39.424100000000003</v>
      </c>
      <c r="J21898">
        <v>-81.4465</v>
      </c>
      <c r="K21898">
        <v>21772</v>
      </c>
      <c r="L21898">
        <v>626</v>
      </c>
    </row>
    <row r="21899" spans="1:12" x14ac:dyDescent="0.2">
      <c r="A21899" t="s">
        <v>5716</v>
      </c>
      <c r="B21899" t="s">
        <v>78</v>
      </c>
      <c r="C21899" t="str">
        <f t="shared" si="342"/>
        <v>Bellaire, OH</v>
      </c>
      <c r="D21899" t="s">
        <v>1970</v>
      </c>
      <c r="E21899">
        <v>39013</v>
      </c>
      <c r="F21899" t="s">
        <v>1697</v>
      </c>
      <c r="G21899">
        <v>39013</v>
      </c>
      <c r="H21899" t="s">
        <v>1697</v>
      </c>
      <c r="I21899">
        <v>40.017699999999998</v>
      </c>
      <c r="J21899">
        <v>-80.746899999999997</v>
      </c>
      <c r="K21899">
        <v>4106</v>
      </c>
      <c r="L21899">
        <v>959</v>
      </c>
    </row>
    <row r="21900" spans="1:12" x14ac:dyDescent="0.2">
      <c r="A21900" t="s">
        <v>18059</v>
      </c>
      <c r="B21900" t="s">
        <v>78</v>
      </c>
      <c r="C21900" t="str">
        <f t="shared" si="342"/>
        <v>Mentor, OH</v>
      </c>
      <c r="D21900" t="s">
        <v>1970</v>
      </c>
      <c r="E21900">
        <v>39085</v>
      </c>
      <c r="F21900" t="s">
        <v>2592</v>
      </c>
      <c r="G21900">
        <v>39085</v>
      </c>
      <c r="H21900" t="s">
        <v>2592</v>
      </c>
      <c r="I21900">
        <v>41.689500000000002</v>
      </c>
      <c r="J21900">
        <v>-81.336100000000002</v>
      </c>
      <c r="K21900">
        <v>47121</v>
      </c>
      <c r="L21900">
        <v>654</v>
      </c>
    </row>
    <row r="21901" spans="1:12" x14ac:dyDescent="0.2">
      <c r="A21901" t="s">
        <v>13691</v>
      </c>
      <c r="B21901" t="s">
        <v>78</v>
      </c>
      <c r="C21901" t="str">
        <f t="shared" si="342"/>
        <v>LaGrange, OH</v>
      </c>
      <c r="D21901" t="s">
        <v>1970</v>
      </c>
      <c r="E21901">
        <v>39093</v>
      </c>
      <c r="F21901" t="s">
        <v>10889</v>
      </c>
      <c r="G21901">
        <v>39093</v>
      </c>
      <c r="H21901" t="s">
        <v>10889</v>
      </c>
      <c r="I21901">
        <v>41.24</v>
      </c>
      <c r="J21901">
        <v>-82.118099999999998</v>
      </c>
      <c r="K21901">
        <v>3323</v>
      </c>
      <c r="L21901">
        <v>413</v>
      </c>
    </row>
    <row r="21902" spans="1:12" x14ac:dyDescent="0.2">
      <c r="A21902" t="s">
        <v>18060</v>
      </c>
      <c r="B21902" t="s">
        <v>78</v>
      </c>
      <c r="C21902" t="str">
        <f t="shared" si="342"/>
        <v>Chardon, OH</v>
      </c>
      <c r="D21902" t="s">
        <v>1970</v>
      </c>
      <c r="E21902">
        <v>39055</v>
      </c>
      <c r="F21902" t="s">
        <v>17890</v>
      </c>
      <c r="G21902">
        <v>39055</v>
      </c>
      <c r="H21902" t="s">
        <v>17890</v>
      </c>
      <c r="I21902">
        <v>41.580300000000001</v>
      </c>
      <c r="J21902">
        <v>-81.208100000000002</v>
      </c>
      <c r="K21902">
        <v>8063</v>
      </c>
      <c r="L21902">
        <v>435</v>
      </c>
    </row>
    <row r="21903" spans="1:12" x14ac:dyDescent="0.2">
      <c r="A21903" t="s">
        <v>18061</v>
      </c>
      <c r="B21903" t="s">
        <v>78</v>
      </c>
      <c r="C21903" t="str">
        <f t="shared" si="342"/>
        <v>Killbuck, OH</v>
      </c>
      <c r="D21903" t="s">
        <v>1970</v>
      </c>
      <c r="E21903">
        <v>39075</v>
      </c>
      <c r="F21903" t="s">
        <v>2601</v>
      </c>
      <c r="G21903">
        <v>39075</v>
      </c>
      <c r="H21903" t="s">
        <v>2601</v>
      </c>
      <c r="I21903">
        <v>40.496099999999998</v>
      </c>
      <c r="J21903">
        <v>-81.982500000000002</v>
      </c>
      <c r="K21903">
        <v>920</v>
      </c>
      <c r="L21903">
        <v>1042</v>
      </c>
    </row>
    <row r="21904" spans="1:12" x14ac:dyDescent="0.2">
      <c r="A21904" t="s">
        <v>1495</v>
      </c>
      <c r="B21904" t="s">
        <v>78</v>
      </c>
      <c r="C21904" t="str">
        <f t="shared" si="342"/>
        <v>Howard, OH</v>
      </c>
      <c r="D21904" t="s">
        <v>1970</v>
      </c>
      <c r="E21904">
        <v>39083</v>
      </c>
      <c r="F21904" t="s">
        <v>4872</v>
      </c>
      <c r="G21904">
        <v>39083</v>
      </c>
      <c r="H21904" t="s">
        <v>4872</v>
      </c>
      <c r="I21904">
        <v>40.409199999999998</v>
      </c>
      <c r="J21904">
        <v>-82.327500000000001</v>
      </c>
      <c r="K21904">
        <v>78</v>
      </c>
      <c r="L21904">
        <v>134</v>
      </c>
    </row>
    <row r="21905" spans="1:12" x14ac:dyDescent="0.2">
      <c r="A21905" t="s">
        <v>12464</v>
      </c>
      <c r="B21905" t="s">
        <v>78</v>
      </c>
      <c r="C21905" t="str">
        <f t="shared" si="342"/>
        <v>Kenwood, OH</v>
      </c>
      <c r="D21905" t="s">
        <v>1970</v>
      </c>
      <c r="E21905">
        <v>39061</v>
      </c>
      <c r="F21905" t="s">
        <v>967</v>
      </c>
      <c r="G21905">
        <v>39061</v>
      </c>
      <c r="H21905" t="s">
        <v>967</v>
      </c>
      <c r="I21905">
        <v>39.206800000000001</v>
      </c>
      <c r="J21905">
        <v>-84.374399999999994</v>
      </c>
      <c r="K21905">
        <v>7313</v>
      </c>
      <c r="L21905">
        <v>1223</v>
      </c>
    </row>
    <row r="21906" spans="1:12" x14ac:dyDescent="0.2">
      <c r="A21906" t="s">
        <v>18062</v>
      </c>
      <c r="B21906" t="s">
        <v>78</v>
      </c>
      <c r="C21906" t="str">
        <f t="shared" si="342"/>
        <v>Lake Milton, OH</v>
      </c>
      <c r="D21906" t="s">
        <v>1970</v>
      </c>
      <c r="E21906">
        <v>39099</v>
      </c>
      <c r="F21906" t="s">
        <v>17786</v>
      </c>
      <c r="G21906">
        <v>39099</v>
      </c>
      <c r="H21906" t="s">
        <v>17786</v>
      </c>
      <c r="I21906">
        <v>41.095999999999997</v>
      </c>
      <c r="J21906">
        <v>-80.981200000000001</v>
      </c>
      <c r="K21906">
        <v>619</v>
      </c>
      <c r="L21906">
        <v>160</v>
      </c>
    </row>
    <row r="21907" spans="1:12" x14ac:dyDescent="0.2">
      <c r="A21907" t="s">
        <v>18063</v>
      </c>
      <c r="B21907" t="s">
        <v>78</v>
      </c>
      <c r="C21907" t="str">
        <f t="shared" si="342"/>
        <v>West Rushville, OH</v>
      </c>
      <c r="D21907" t="s">
        <v>1970</v>
      </c>
      <c r="E21907">
        <v>39045</v>
      </c>
      <c r="F21907" t="s">
        <v>551</v>
      </c>
      <c r="G21907">
        <v>39045</v>
      </c>
      <c r="H21907" t="s">
        <v>551</v>
      </c>
      <c r="I21907">
        <v>39.7639</v>
      </c>
      <c r="J21907">
        <v>-82.448499999999996</v>
      </c>
      <c r="K21907">
        <v>135</v>
      </c>
      <c r="L21907">
        <v>803</v>
      </c>
    </row>
    <row r="21908" spans="1:12" x14ac:dyDescent="0.2">
      <c r="A21908" t="s">
        <v>18064</v>
      </c>
      <c r="B21908" t="s">
        <v>78</v>
      </c>
      <c r="C21908" t="str">
        <f t="shared" si="342"/>
        <v>Newburgh Heights, OH</v>
      </c>
      <c r="D21908" t="s">
        <v>1970</v>
      </c>
      <c r="E21908">
        <v>39035</v>
      </c>
      <c r="F21908" t="s">
        <v>17739</v>
      </c>
      <c r="G21908">
        <v>39035</v>
      </c>
      <c r="H21908" t="s">
        <v>17739</v>
      </c>
      <c r="I21908">
        <v>41.450899999999997</v>
      </c>
      <c r="J21908">
        <v>-81.662700000000001</v>
      </c>
      <c r="K21908">
        <v>2080</v>
      </c>
      <c r="L21908">
        <v>1378</v>
      </c>
    </row>
    <row r="21909" spans="1:12" x14ac:dyDescent="0.2">
      <c r="A21909" t="s">
        <v>1617</v>
      </c>
      <c r="B21909" t="s">
        <v>78</v>
      </c>
      <c r="C21909" t="str">
        <f t="shared" si="342"/>
        <v>Lowell, OH</v>
      </c>
      <c r="D21909" t="s">
        <v>1970</v>
      </c>
      <c r="E21909">
        <v>39167</v>
      </c>
      <c r="F21909" t="s">
        <v>342</v>
      </c>
      <c r="G21909">
        <v>39167</v>
      </c>
      <c r="H21909" t="s">
        <v>342</v>
      </c>
      <c r="I21909">
        <v>39.529200000000003</v>
      </c>
      <c r="J21909">
        <v>-81.506799999999998</v>
      </c>
      <c r="K21909">
        <v>539</v>
      </c>
      <c r="L21909">
        <v>913</v>
      </c>
    </row>
    <row r="21910" spans="1:12" x14ac:dyDescent="0.2">
      <c r="A21910" t="s">
        <v>18065</v>
      </c>
      <c r="B21910" t="s">
        <v>78</v>
      </c>
      <c r="C21910" t="str">
        <f t="shared" si="342"/>
        <v>New Riegel, OH</v>
      </c>
      <c r="D21910" t="s">
        <v>1970</v>
      </c>
      <c r="E21910">
        <v>39147</v>
      </c>
      <c r="F21910" t="s">
        <v>8414</v>
      </c>
      <c r="G21910">
        <v>39147</v>
      </c>
      <c r="H21910" t="s">
        <v>8414</v>
      </c>
      <c r="I21910">
        <v>41.052</v>
      </c>
      <c r="J21910">
        <v>-83.319100000000006</v>
      </c>
      <c r="K21910">
        <v>238</v>
      </c>
      <c r="L21910">
        <v>458</v>
      </c>
    </row>
    <row r="21911" spans="1:12" x14ac:dyDescent="0.2">
      <c r="A21911" t="s">
        <v>3850</v>
      </c>
      <c r="B21911" t="s">
        <v>78</v>
      </c>
      <c r="C21911" t="str">
        <f t="shared" si="342"/>
        <v>Smithville, OH</v>
      </c>
      <c r="D21911" t="s">
        <v>1970</v>
      </c>
      <c r="E21911">
        <v>39169</v>
      </c>
      <c r="F21911" t="s">
        <v>1966</v>
      </c>
      <c r="G21911">
        <v>39169</v>
      </c>
      <c r="H21911" t="s">
        <v>1966</v>
      </c>
      <c r="I21911">
        <v>40.862299999999998</v>
      </c>
      <c r="J21911">
        <v>-81.860200000000006</v>
      </c>
      <c r="K21911">
        <v>1263</v>
      </c>
      <c r="L21911">
        <v>394</v>
      </c>
    </row>
    <row r="21912" spans="1:12" x14ac:dyDescent="0.2">
      <c r="A21912" t="s">
        <v>2118</v>
      </c>
      <c r="B21912" t="s">
        <v>78</v>
      </c>
      <c r="C21912" t="str">
        <f t="shared" si="342"/>
        <v>Beaver, OH</v>
      </c>
      <c r="D21912" t="s">
        <v>1970</v>
      </c>
      <c r="E21912">
        <v>39131</v>
      </c>
      <c r="F21912" t="s">
        <v>9760</v>
      </c>
      <c r="G21912">
        <v>39131</v>
      </c>
      <c r="H21912" t="s">
        <v>9760</v>
      </c>
      <c r="I21912">
        <v>39.0319</v>
      </c>
      <c r="J21912">
        <v>-82.825199999999995</v>
      </c>
      <c r="K21912">
        <v>438</v>
      </c>
      <c r="L21912">
        <v>433</v>
      </c>
    </row>
    <row r="21913" spans="1:12" x14ac:dyDescent="0.2">
      <c r="A21913" t="s">
        <v>631</v>
      </c>
      <c r="B21913" t="s">
        <v>78</v>
      </c>
      <c r="C21913" t="str">
        <f t="shared" si="342"/>
        <v>Centerville, OH</v>
      </c>
      <c r="D21913" t="s">
        <v>1970</v>
      </c>
      <c r="E21913">
        <v>39113</v>
      </c>
      <c r="F21913" t="s">
        <v>2289</v>
      </c>
      <c r="G21913">
        <v>39113</v>
      </c>
      <c r="H21913" t="s">
        <v>2289</v>
      </c>
      <c r="I21913">
        <v>39.633899999999997</v>
      </c>
      <c r="J21913">
        <v>-84.144900000000007</v>
      </c>
      <c r="K21913">
        <v>23787</v>
      </c>
      <c r="L21913">
        <v>837</v>
      </c>
    </row>
    <row r="21914" spans="1:12" x14ac:dyDescent="0.2">
      <c r="A21914" t="s">
        <v>13307</v>
      </c>
      <c r="B21914" t="s">
        <v>78</v>
      </c>
      <c r="C21914" t="str">
        <f t="shared" si="342"/>
        <v>Russellville, OH</v>
      </c>
      <c r="D21914" t="s">
        <v>1970</v>
      </c>
      <c r="E21914">
        <v>39015</v>
      </c>
      <c r="F21914" t="s">
        <v>1273</v>
      </c>
      <c r="G21914">
        <v>39015</v>
      </c>
      <c r="H21914" t="s">
        <v>1273</v>
      </c>
      <c r="I21914">
        <v>38.8673</v>
      </c>
      <c r="J21914">
        <v>-83.787800000000004</v>
      </c>
      <c r="K21914">
        <v>519</v>
      </c>
      <c r="L21914">
        <v>274</v>
      </c>
    </row>
    <row r="21915" spans="1:12" x14ac:dyDescent="0.2">
      <c r="A21915" t="s">
        <v>18066</v>
      </c>
      <c r="B21915" t="s">
        <v>78</v>
      </c>
      <c r="C21915" t="str">
        <f t="shared" si="342"/>
        <v>New Franklin, OH</v>
      </c>
      <c r="D21915" t="s">
        <v>1970</v>
      </c>
      <c r="E21915">
        <v>39153</v>
      </c>
      <c r="F21915" t="s">
        <v>850</v>
      </c>
      <c r="G21915">
        <v>39153</v>
      </c>
      <c r="H21915" t="s">
        <v>850</v>
      </c>
      <c r="I21915">
        <v>40.952500000000001</v>
      </c>
      <c r="J21915">
        <v>-81.583799999999997</v>
      </c>
      <c r="K21915">
        <v>14165</v>
      </c>
      <c r="L21915">
        <v>218</v>
      </c>
    </row>
    <row r="21916" spans="1:12" x14ac:dyDescent="0.2">
      <c r="A21916" t="s">
        <v>5426</v>
      </c>
      <c r="B21916" t="s">
        <v>78</v>
      </c>
      <c r="C21916" t="str">
        <f t="shared" si="342"/>
        <v>Oakwood, OH</v>
      </c>
      <c r="D21916" t="s">
        <v>1970</v>
      </c>
      <c r="E21916">
        <v>39113</v>
      </c>
      <c r="F21916" t="s">
        <v>2289</v>
      </c>
      <c r="G21916">
        <v>39113</v>
      </c>
      <c r="H21916" t="s">
        <v>2289</v>
      </c>
      <c r="I21916">
        <v>39.720199999999998</v>
      </c>
      <c r="J21916">
        <v>-84.173299999999998</v>
      </c>
      <c r="K21916">
        <v>8993</v>
      </c>
      <c r="L21916">
        <v>1581</v>
      </c>
    </row>
    <row r="21917" spans="1:12" x14ac:dyDescent="0.2">
      <c r="A21917" t="s">
        <v>18067</v>
      </c>
      <c r="B21917" t="s">
        <v>78</v>
      </c>
      <c r="C21917" t="str">
        <f t="shared" si="342"/>
        <v>Fort Jennings, OH</v>
      </c>
      <c r="D21917" t="s">
        <v>1970</v>
      </c>
      <c r="E21917">
        <v>39137</v>
      </c>
      <c r="F21917" t="s">
        <v>1943</v>
      </c>
      <c r="G21917">
        <v>39137</v>
      </c>
      <c r="H21917" t="s">
        <v>1943</v>
      </c>
      <c r="I21917">
        <v>40.9069</v>
      </c>
      <c r="J21917">
        <v>-84.299599999999998</v>
      </c>
      <c r="K21917">
        <v>479</v>
      </c>
      <c r="L21917">
        <v>333</v>
      </c>
    </row>
    <row r="21918" spans="1:12" x14ac:dyDescent="0.2">
      <c r="A21918" t="s">
        <v>17860</v>
      </c>
      <c r="B21918" t="s">
        <v>78</v>
      </c>
      <c r="C21918" t="str">
        <f t="shared" si="342"/>
        <v>Ashtabula, OH</v>
      </c>
      <c r="D21918" t="s">
        <v>1970</v>
      </c>
      <c r="E21918">
        <v>39007</v>
      </c>
      <c r="F21918" t="s">
        <v>17860</v>
      </c>
      <c r="G21918">
        <v>39007</v>
      </c>
      <c r="H21918" t="s">
        <v>17860</v>
      </c>
      <c r="I21918">
        <v>41.880600000000001</v>
      </c>
      <c r="J21918">
        <v>-80.798400000000001</v>
      </c>
      <c r="K21918">
        <v>27840</v>
      </c>
      <c r="L21918">
        <v>901</v>
      </c>
    </row>
    <row r="21919" spans="1:12" x14ac:dyDescent="0.2">
      <c r="A21919" t="s">
        <v>5906</v>
      </c>
      <c r="B21919" t="s">
        <v>78</v>
      </c>
      <c r="C21919" t="str">
        <f t="shared" si="342"/>
        <v>Sterling, OH</v>
      </c>
      <c r="D21919" t="s">
        <v>1970</v>
      </c>
      <c r="E21919">
        <v>39169</v>
      </c>
      <c r="F21919" t="s">
        <v>1966</v>
      </c>
      <c r="G21919">
        <v>39169</v>
      </c>
      <c r="H21919" t="s">
        <v>1966</v>
      </c>
      <c r="I21919">
        <v>40.966299999999997</v>
      </c>
      <c r="J21919">
        <v>-81.843999999999994</v>
      </c>
      <c r="K21919">
        <v>510</v>
      </c>
      <c r="L21919">
        <v>201</v>
      </c>
    </row>
    <row r="21920" spans="1:12" x14ac:dyDescent="0.2">
      <c r="A21920" t="s">
        <v>10220</v>
      </c>
      <c r="B21920" t="s">
        <v>78</v>
      </c>
      <c r="C21920" t="str">
        <f t="shared" si="342"/>
        <v>Millersburg, OH</v>
      </c>
      <c r="D21920" t="s">
        <v>1970</v>
      </c>
      <c r="E21920">
        <v>39075</v>
      </c>
      <c r="F21920" t="s">
        <v>2601</v>
      </c>
      <c r="G21920">
        <v>39075</v>
      </c>
      <c r="H21920" t="s">
        <v>2601</v>
      </c>
      <c r="I21920">
        <v>40.553400000000003</v>
      </c>
      <c r="J21920">
        <v>-81.917100000000005</v>
      </c>
      <c r="K21920">
        <v>3119</v>
      </c>
      <c r="L21920">
        <v>485</v>
      </c>
    </row>
    <row r="21921" spans="1:12" x14ac:dyDescent="0.2">
      <c r="A21921" t="s">
        <v>637</v>
      </c>
      <c r="B21921" t="s">
        <v>78</v>
      </c>
      <c r="C21921" t="str">
        <f t="shared" si="342"/>
        <v>Lewisville, OH</v>
      </c>
      <c r="D21921" t="s">
        <v>1970</v>
      </c>
      <c r="E21921">
        <v>39111</v>
      </c>
      <c r="F21921" t="s">
        <v>801</v>
      </c>
      <c r="G21921">
        <v>39111</v>
      </c>
      <c r="H21921" t="s">
        <v>801</v>
      </c>
      <c r="I21921">
        <v>39.767000000000003</v>
      </c>
      <c r="J21921">
        <v>-81.218100000000007</v>
      </c>
      <c r="K21921">
        <v>166</v>
      </c>
      <c r="L21921">
        <v>172</v>
      </c>
    </row>
    <row r="21922" spans="1:12" x14ac:dyDescent="0.2">
      <c r="A21922" t="s">
        <v>18068</v>
      </c>
      <c r="B21922" t="s">
        <v>78</v>
      </c>
      <c r="C21922" t="str">
        <f t="shared" si="342"/>
        <v>Mogadore, OH</v>
      </c>
      <c r="D21922" t="s">
        <v>1970</v>
      </c>
      <c r="E21922">
        <v>39153</v>
      </c>
      <c r="F21922" t="s">
        <v>850</v>
      </c>
      <c r="G21922" t="s">
        <v>18069</v>
      </c>
      <c r="H21922" t="s">
        <v>18070</v>
      </c>
      <c r="I21922">
        <v>41.052300000000002</v>
      </c>
      <c r="J21922">
        <v>-81.399299999999997</v>
      </c>
      <c r="K21922">
        <v>3826</v>
      </c>
      <c r="L21922">
        <v>686</v>
      </c>
    </row>
    <row r="21923" spans="1:12" x14ac:dyDescent="0.2">
      <c r="A21923" t="s">
        <v>3060</v>
      </c>
      <c r="B21923" t="s">
        <v>78</v>
      </c>
      <c r="C21923" t="str">
        <f t="shared" si="342"/>
        <v>Wellington, OH</v>
      </c>
      <c r="D21923" t="s">
        <v>1970</v>
      </c>
      <c r="E21923">
        <v>39093</v>
      </c>
      <c r="F21923" t="s">
        <v>10889</v>
      </c>
      <c r="G21923">
        <v>39093</v>
      </c>
      <c r="H21923" t="s">
        <v>10889</v>
      </c>
      <c r="I21923">
        <v>41.161000000000001</v>
      </c>
      <c r="J21923">
        <v>-82.226799999999997</v>
      </c>
      <c r="K21923">
        <v>4938</v>
      </c>
      <c r="L21923">
        <v>520</v>
      </c>
    </row>
    <row r="21924" spans="1:12" x14ac:dyDescent="0.2">
      <c r="A21924" t="s">
        <v>18071</v>
      </c>
      <c r="B21924" t="s">
        <v>78</v>
      </c>
      <c r="C21924" t="str">
        <f t="shared" si="342"/>
        <v>Reminderville, OH</v>
      </c>
      <c r="D21924" t="s">
        <v>1970</v>
      </c>
      <c r="E21924">
        <v>39153</v>
      </c>
      <c r="F21924" t="s">
        <v>850</v>
      </c>
      <c r="G21924">
        <v>39153</v>
      </c>
      <c r="H21924" t="s">
        <v>850</v>
      </c>
      <c r="I21924">
        <v>41.333799999999997</v>
      </c>
      <c r="J21924">
        <v>-81.401799999999994</v>
      </c>
      <c r="K21924">
        <v>4248</v>
      </c>
      <c r="L21924">
        <v>750</v>
      </c>
    </row>
    <row r="21925" spans="1:12" x14ac:dyDescent="0.2">
      <c r="A21925" t="s">
        <v>18072</v>
      </c>
      <c r="B21925" t="s">
        <v>78</v>
      </c>
      <c r="C21925" t="str">
        <f t="shared" si="342"/>
        <v>Ottoville, OH</v>
      </c>
      <c r="D21925" t="s">
        <v>1970</v>
      </c>
      <c r="E21925">
        <v>39137</v>
      </c>
      <c r="F21925" t="s">
        <v>1943</v>
      </c>
      <c r="G21925">
        <v>39137</v>
      </c>
      <c r="H21925" t="s">
        <v>1943</v>
      </c>
      <c r="I21925">
        <v>40.9343</v>
      </c>
      <c r="J21925">
        <v>-84.338300000000004</v>
      </c>
      <c r="K21925">
        <v>966</v>
      </c>
      <c r="L21925">
        <v>395</v>
      </c>
    </row>
    <row r="21926" spans="1:12" x14ac:dyDescent="0.2">
      <c r="A21926" t="s">
        <v>18073</v>
      </c>
      <c r="B21926" t="s">
        <v>78</v>
      </c>
      <c r="C21926" t="str">
        <f t="shared" si="342"/>
        <v>Sawyerwood, OH</v>
      </c>
      <c r="D21926" t="s">
        <v>1970</v>
      </c>
      <c r="E21926">
        <v>39153</v>
      </c>
      <c r="F21926" t="s">
        <v>850</v>
      </c>
      <c r="G21926">
        <v>39153</v>
      </c>
      <c r="H21926" t="s">
        <v>850</v>
      </c>
      <c r="I21926">
        <v>41.034399999999998</v>
      </c>
      <c r="J21926">
        <v>-81.441299999999998</v>
      </c>
      <c r="K21926">
        <v>1323</v>
      </c>
      <c r="L21926">
        <v>692</v>
      </c>
    </row>
    <row r="21927" spans="1:12" x14ac:dyDescent="0.2">
      <c r="A21927" t="s">
        <v>10881</v>
      </c>
      <c r="B21927" t="s">
        <v>78</v>
      </c>
      <c r="C21927" t="str">
        <f t="shared" si="342"/>
        <v>West Milton, OH</v>
      </c>
      <c r="D21927" t="s">
        <v>1970</v>
      </c>
      <c r="E21927">
        <v>39109</v>
      </c>
      <c r="F21927" t="s">
        <v>3361</v>
      </c>
      <c r="G21927">
        <v>39109</v>
      </c>
      <c r="H21927" t="s">
        <v>3361</v>
      </c>
      <c r="I21927">
        <v>39.958599999999997</v>
      </c>
      <c r="J21927">
        <v>-84.3262</v>
      </c>
      <c r="K21927">
        <v>4746</v>
      </c>
      <c r="L21927">
        <v>564</v>
      </c>
    </row>
    <row r="21928" spans="1:12" x14ac:dyDescent="0.2">
      <c r="A21928" t="s">
        <v>18074</v>
      </c>
      <c r="B21928" t="s">
        <v>78</v>
      </c>
      <c r="C21928" t="str">
        <f t="shared" si="342"/>
        <v>West Millgrove, OH</v>
      </c>
      <c r="D21928" t="s">
        <v>1970</v>
      </c>
      <c r="E21928">
        <v>39173</v>
      </c>
      <c r="F21928" t="s">
        <v>1186</v>
      </c>
      <c r="G21928">
        <v>39173</v>
      </c>
      <c r="H21928" t="s">
        <v>1186</v>
      </c>
      <c r="I21928">
        <v>41.242899999999999</v>
      </c>
      <c r="J21928">
        <v>-83.491299999999995</v>
      </c>
      <c r="K21928">
        <v>176</v>
      </c>
      <c r="L21928">
        <v>261</v>
      </c>
    </row>
    <row r="21929" spans="1:12" x14ac:dyDescent="0.2">
      <c r="A21929" t="s">
        <v>1513</v>
      </c>
      <c r="B21929" t="s">
        <v>78</v>
      </c>
      <c r="C21929" t="str">
        <f t="shared" si="342"/>
        <v>Harrison, OH</v>
      </c>
      <c r="D21929" t="s">
        <v>1970</v>
      </c>
      <c r="E21929">
        <v>39061</v>
      </c>
      <c r="F21929" t="s">
        <v>967</v>
      </c>
      <c r="G21929">
        <v>39061</v>
      </c>
      <c r="H21929" t="s">
        <v>967</v>
      </c>
      <c r="I21929">
        <v>39.257100000000001</v>
      </c>
      <c r="J21929">
        <v>-84.788200000000003</v>
      </c>
      <c r="K21929">
        <v>14740</v>
      </c>
      <c r="L21929">
        <v>838</v>
      </c>
    </row>
    <row r="21930" spans="1:12" x14ac:dyDescent="0.2">
      <c r="A21930" t="s">
        <v>18075</v>
      </c>
      <c r="B21930" t="s">
        <v>78</v>
      </c>
      <c r="C21930" t="str">
        <f t="shared" si="342"/>
        <v>Bratenahl, OH</v>
      </c>
      <c r="D21930" t="s">
        <v>1970</v>
      </c>
      <c r="E21930">
        <v>39035</v>
      </c>
      <c r="F21930" t="s">
        <v>17739</v>
      </c>
      <c r="G21930">
        <v>39035</v>
      </c>
      <c r="H21930" t="s">
        <v>17739</v>
      </c>
      <c r="I21930">
        <v>41.554600000000001</v>
      </c>
      <c r="J21930">
        <v>-81.604600000000005</v>
      </c>
      <c r="K21930">
        <v>1166</v>
      </c>
      <c r="L21930">
        <v>440</v>
      </c>
    </row>
    <row r="21931" spans="1:12" x14ac:dyDescent="0.2">
      <c r="A21931" t="s">
        <v>9451</v>
      </c>
      <c r="B21931" t="s">
        <v>78</v>
      </c>
      <c r="C21931" t="str">
        <f t="shared" si="342"/>
        <v>Washingtonville, OH</v>
      </c>
      <c r="D21931" t="s">
        <v>1970</v>
      </c>
      <c r="E21931">
        <v>39029</v>
      </c>
      <c r="F21931" t="s">
        <v>13164</v>
      </c>
      <c r="G21931" t="s">
        <v>17808</v>
      </c>
      <c r="H21931" t="s">
        <v>17809</v>
      </c>
      <c r="I21931">
        <v>40.899000000000001</v>
      </c>
      <c r="J21931">
        <v>-80.767700000000005</v>
      </c>
      <c r="K21931">
        <v>759</v>
      </c>
      <c r="L21931">
        <v>438</v>
      </c>
    </row>
    <row r="21932" spans="1:12" x14ac:dyDescent="0.2">
      <c r="A21932" t="s">
        <v>8463</v>
      </c>
      <c r="B21932" t="s">
        <v>78</v>
      </c>
      <c r="C21932" t="str">
        <f t="shared" si="342"/>
        <v>Deshler, OH</v>
      </c>
      <c r="D21932" t="s">
        <v>1970</v>
      </c>
      <c r="E21932">
        <v>39069</v>
      </c>
      <c r="F21932" t="s">
        <v>8252</v>
      </c>
      <c r="G21932">
        <v>39069</v>
      </c>
      <c r="H21932" t="s">
        <v>8252</v>
      </c>
      <c r="I21932">
        <v>41.207500000000003</v>
      </c>
      <c r="J21932">
        <v>-83.905600000000007</v>
      </c>
      <c r="K21932">
        <v>1730</v>
      </c>
      <c r="L21932">
        <v>296</v>
      </c>
    </row>
    <row r="21933" spans="1:12" x14ac:dyDescent="0.2">
      <c r="A21933" t="s">
        <v>7437</v>
      </c>
      <c r="B21933" t="s">
        <v>78</v>
      </c>
      <c r="C21933" t="str">
        <f t="shared" si="342"/>
        <v>McDonald, OH</v>
      </c>
      <c r="D21933" t="s">
        <v>1970</v>
      </c>
      <c r="E21933">
        <v>39155</v>
      </c>
      <c r="F21933" t="s">
        <v>8373</v>
      </c>
      <c r="G21933">
        <v>39155</v>
      </c>
      <c r="H21933" t="s">
        <v>8373</v>
      </c>
      <c r="I21933">
        <v>41.163400000000003</v>
      </c>
      <c r="J21933">
        <v>-80.722999999999999</v>
      </c>
      <c r="K21933">
        <v>3080</v>
      </c>
      <c r="L21933">
        <v>698</v>
      </c>
    </row>
    <row r="21934" spans="1:12" x14ac:dyDescent="0.2">
      <c r="A21934" t="s">
        <v>18076</v>
      </c>
      <c r="B21934" t="s">
        <v>78</v>
      </c>
      <c r="C21934" t="str">
        <f t="shared" si="342"/>
        <v>Deersville, OH</v>
      </c>
      <c r="D21934" t="s">
        <v>1970</v>
      </c>
      <c r="E21934">
        <v>39067</v>
      </c>
      <c r="F21934" t="s">
        <v>1513</v>
      </c>
      <c r="G21934">
        <v>39067</v>
      </c>
      <c r="H21934" t="s">
        <v>1513</v>
      </c>
      <c r="I21934">
        <v>40.308300000000003</v>
      </c>
      <c r="J21934">
        <v>-81.188000000000002</v>
      </c>
      <c r="K21934">
        <v>75</v>
      </c>
      <c r="L21934">
        <v>84</v>
      </c>
    </row>
    <row r="21935" spans="1:12" x14ac:dyDescent="0.2">
      <c r="A21935" t="s">
        <v>5478</v>
      </c>
      <c r="B21935" t="s">
        <v>78</v>
      </c>
      <c r="C21935" t="str">
        <f t="shared" si="342"/>
        <v>Carrollton, OH</v>
      </c>
      <c r="D21935" t="s">
        <v>1970</v>
      </c>
      <c r="E21935">
        <v>39019</v>
      </c>
      <c r="F21935" t="s">
        <v>3615</v>
      </c>
      <c r="G21935">
        <v>39019</v>
      </c>
      <c r="H21935" t="s">
        <v>3615</v>
      </c>
      <c r="I21935">
        <v>40.578800000000001</v>
      </c>
      <c r="J21935">
        <v>-81.090800000000002</v>
      </c>
      <c r="K21935">
        <v>3333</v>
      </c>
      <c r="L21935">
        <v>433</v>
      </c>
    </row>
    <row r="21936" spans="1:12" x14ac:dyDescent="0.2">
      <c r="A21936" t="s">
        <v>2938</v>
      </c>
      <c r="B21936" t="s">
        <v>78</v>
      </c>
      <c r="C21936" t="str">
        <f t="shared" si="342"/>
        <v>Englewood, OH</v>
      </c>
      <c r="D21936" t="s">
        <v>1970</v>
      </c>
      <c r="E21936">
        <v>39113</v>
      </c>
      <c r="F21936" t="s">
        <v>2289</v>
      </c>
      <c r="G21936">
        <v>39113</v>
      </c>
      <c r="H21936" t="s">
        <v>2289</v>
      </c>
      <c r="I21936">
        <v>39.8643</v>
      </c>
      <c r="J21936">
        <v>-84.307100000000005</v>
      </c>
      <c r="K21936">
        <v>13470</v>
      </c>
      <c r="L21936">
        <v>793</v>
      </c>
    </row>
    <row r="21937" spans="1:12" x14ac:dyDescent="0.2">
      <c r="A21937" t="s">
        <v>2941</v>
      </c>
      <c r="B21937" t="s">
        <v>78</v>
      </c>
      <c r="C21937" t="str">
        <f t="shared" si="342"/>
        <v>Grove City, OH</v>
      </c>
      <c r="D21937" t="s">
        <v>1970</v>
      </c>
      <c r="E21937">
        <v>39049</v>
      </c>
      <c r="F21937" t="s">
        <v>395</v>
      </c>
      <c r="G21937">
        <v>39049</v>
      </c>
      <c r="H21937" t="s">
        <v>395</v>
      </c>
      <c r="I21937">
        <v>39.865900000000003</v>
      </c>
      <c r="J21937">
        <v>-83.069199999999995</v>
      </c>
      <c r="K21937">
        <v>41022</v>
      </c>
      <c r="L21937">
        <v>930</v>
      </c>
    </row>
    <row r="21938" spans="1:12" x14ac:dyDescent="0.2">
      <c r="A21938" t="s">
        <v>8799</v>
      </c>
      <c r="B21938" t="s">
        <v>78</v>
      </c>
      <c r="C21938" t="str">
        <f t="shared" si="342"/>
        <v>Adamsville, OH</v>
      </c>
      <c r="D21938" t="s">
        <v>1970</v>
      </c>
      <c r="E21938">
        <v>39119</v>
      </c>
      <c r="F21938" t="s">
        <v>17816</v>
      </c>
      <c r="G21938">
        <v>39119</v>
      </c>
      <c r="H21938" t="s">
        <v>17816</v>
      </c>
      <c r="I21938">
        <v>40.068899999999999</v>
      </c>
      <c r="J21938">
        <v>-81.882599999999996</v>
      </c>
      <c r="K21938">
        <v>121</v>
      </c>
      <c r="L21938">
        <v>878</v>
      </c>
    </row>
    <row r="21939" spans="1:12" x14ac:dyDescent="0.2">
      <c r="A21939" t="s">
        <v>18077</v>
      </c>
      <c r="B21939" t="s">
        <v>78</v>
      </c>
      <c r="C21939" t="str">
        <f t="shared" si="342"/>
        <v>Marblehead, OH</v>
      </c>
      <c r="D21939" t="s">
        <v>1970</v>
      </c>
      <c r="E21939">
        <v>39123</v>
      </c>
      <c r="F21939" t="s">
        <v>14143</v>
      </c>
      <c r="G21939">
        <v>39123</v>
      </c>
      <c r="H21939" t="s">
        <v>14143</v>
      </c>
      <c r="I21939">
        <v>41.522199999999998</v>
      </c>
      <c r="J21939">
        <v>-82.728099999999998</v>
      </c>
      <c r="K21939">
        <v>890</v>
      </c>
      <c r="L21939">
        <v>106</v>
      </c>
    </row>
    <row r="21940" spans="1:12" x14ac:dyDescent="0.2">
      <c r="A21940" t="s">
        <v>2129</v>
      </c>
      <c r="B21940" t="s">
        <v>78</v>
      </c>
      <c r="C21940" t="str">
        <f t="shared" si="342"/>
        <v>Beverly, OH</v>
      </c>
      <c r="D21940" t="s">
        <v>1970</v>
      </c>
      <c r="E21940">
        <v>39167</v>
      </c>
      <c r="F21940" t="s">
        <v>342</v>
      </c>
      <c r="G21940">
        <v>39167</v>
      </c>
      <c r="H21940" t="s">
        <v>342</v>
      </c>
      <c r="I21940">
        <v>39.549999999999997</v>
      </c>
      <c r="J21940">
        <v>-81.636200000000002</v>
      </c>
      <c r="K21940">
        <v>1318</v>
      </c>
      <c r="L21940">
        <v>745</v>
      </c>
    </row>
    <row r="21941" spans="1:12" x14ac:dyDescent="0.2">
      <c r="A21941" t="s">
        <v>18078</v>
      </c>
      <c r="B21941" t="s">
        <v>78</v>
      </c>
      <c r="C21941" t="str">
        <f t="shared" si="342"/>
        <v>Day Heights, OH</v>
      </c>
      <c r="D21941" t="s">
        <v>1970</v>
      </c>
      <c r="E21941">
        <v>39025</v>
      </c>
      <c r="F21941" t="s">
        <v>3119</v>
      </c>
      <c r="G21941">
        <v>39025</v>
      </c>
      <c r="H21941" t="s">
        <v>3119</v>
      </c>
      <c r="I21941">
        <v>39.1755</v>
      </c>
      <c r="J21941">
        <v>-84.227500000000006</v>
      </c>
      <c r="K21941">
        <v>2855</v>
      </c>
      <c r="L21941">
        <v>935</v>
      </c>
    </row>
    <row r="21942" spans="1:12" x14ac:dyDescent="0.2">
      <c r="A21942" t="s">
        <v>14154</v>
      </c>
      <c r="B21942" t="s">
        <v>78</v>
      </c>
      <c r="C21942" t="str">
        <f t="shared" si="342"/>
        <v>Mendon, OH</v>
      </c>
      <c r="D21942" t="s">
        <v>1970</v>
      </c>
      <c r="E21942">
        <v>39107</v>
      </c>
      <c r="F21942" t="s">
        <v>1757</v>
      </c>
      <c r="G21942">
        <v>39107</v>
      </c>
      <c r="H21942" t="s">
        <v>1757</v>
      </c>
      <c r="I21942">
        <v>40.673299999999998</v>
      </c>
      <c r="J21942">
        <v>-84.517499999999998</v>
      </c>
      <c r="K21942">
        <v>648</v>
      </c>
      <c r="L21942">
        <v>450</v>
      </c>
    </row>
    <row r="21943" spans="1:12" x14ac:dyDescent="0.2">
      <c r="A21943" t="s">
        <v>18079</v>
      </c>
      <c r="B21943" t="s">
        <v>78</v>
      </c>
      <c r="C21943" t="str">
        <f t="shared" si="342"/>
        <v>East Fultonham, OH</v>
      </c>
      <c r="D21943" t="s">
        <v>1970</v>
      </c>
      <c r="E21943">
        <v>39119</v>
      </c>
      <c r="F21943" t="s">
        <v>17816</v>
      </c>
      <c r="G21943">
        <v>39119</v>
      </c>
      <c r="H21943" t="s">
        <v>17816</v>
      </c>
      <c r="I21943">
        <v>39.848599999999998</v>
      </c>
      <c r="J21943">
        <v>-82.120699999999999</v>
      </c>
      <c r="K21943">
        <v>347</v>
      </c>
      <c r="L21943">
        <v>386</v>
      </c>
    </row>
    <row r="21944" spans="1:12" x14ac:dyDescent="0.2">
      <c r="A21944" t="s">
        <v>1732</v>
      </c>
      <c r="B21944" t="s">
        <v>78</v>
      </c>
      <c r="C21944" t="str">
        <f t="shared" si="342"/>
        <v>Lebanon, OH</v>
      </c>
      <c r="D21944" t="s">
        <v>1970</v>
      </c>
      <c r="E21944">
        <v>39165</v>
      </c>
      <c r="F21944" t="s">
        <v>3645</v>
      </c>
      <c r="G21944">
        <v>39165</v>
      </c>
      <c r="H21944" t="s">
        <v>3645</v>
      </c>
      <c r="I21944">
        <v>39.424999999999997</v>
      </c>
      <c r="J21944">
        <v>-84.2136</v>
      </c>
      <c r="K21944">
        <v>20622</v>
      </c>
      <c r="L21944">
        <v>621</v>
      </c>
    </row>
    <row r="21945" spans="1:12" x14ac:dyDescent="0.2">
      <c r="A21945" t="s">
        <v>18080</v>
      </c>
      <c r="B21945" t="s">
        <v>78</v>
      </c>
      <c r="C21945" t="str">
        <f t="shared" si="342"/>
        <v>McCutchenville, OH</v>
      </c>
      <c r="D21945" t="s">
        <v>1970</v>
      </c>
      <c r="E21945">
        <v>39147</v>
      </c>
      <c r="F21945" t="s">
        <v>8414</v>
      </c>
      <c r="G21945" t="s">
        <v>18081</v>
      </c>
      <c r="H21945" t="s">
        <v>18082</v>
      </c>
      <c r="I21945">
        <v>40.994399999999999</v>
      </c>
      <c r="J21945">
        <v>-83.2547</v>
      </c>
      <c r="K21945">
        <v>341</v>
      </c>
      <c r="L21945">
        <v>47</v>
      </c>
    </row>
    <row r="21946" spans="1:12" x14ac:dyDescent="0.2">
      <c r="A21946" t="s">
        <v>18083</v>
      </c>
      <c r="B21946" t="s">
        <v>78</v>
      </c>
      <c r="C21946" t="str">
        <f t="shared" si="342"/>
        <v>North Lawrence, OH</v>
      </c>
      <c r="D21946" t="s">
        <v>1970</v>
      </c>
      <c r="E21946">
        <v>39151</v>
      </c>
      <c r="F21946" t="s">
        <v>7818</v>
      </c>
      <c r="G21946">
        <v>39151</v>
      </c>
      <c r="H21946" t="s">
        <v>7818</v>
      </c>
      <c r="I21946">
        <v>40.841700000000003</v>
      </c>
      <c r="J21946">
        <v>-81.634699999999995</v>
      </c>
      <c r="K21946">
        <v>270</v>
      </c>
      <c r="L21946">
        <v>307</v>
      </c>
    </row>
    <row r="21947" spans="1:12" x14ac:dyDescent="0.2">
      <c r="A21947" t="s">
        <v>18084</v>
      </c>
      <c r="B21947" t="s">
        <v>78</v>
      </c>
      <c r="C21947" t="str">
        <f t="shared" si="342"/>
        <v>New Waterford, OH</v>
      </c>
      <c r="D21947" t="s">
        <v>1970</v>
      </c>
      <c r="E21947">
        <v>39029</v>
      </c>
      <c r="F21947" t="s">
        <v>13164</v>
      </c>
      <c r="G21947">
        <v>39029</v>
      </c>
      <c r="H21947" t="s">
        <v>13164</v>
      </c>
      <c r="I21947">
        <v>40.847799999999999</v>
      </c>
      <c r="J21947">
        <v>-80.618799999999993</v>
      </c>
      <c r="K21947">
        <v>1192</v>
      </c>
      <c r="L21947">
        <v>508</v>
      </c>
    </row>
    <row r="21948" spans="1:12" x14ac:dyDescent="0.2">
      <c r="A21948" t="s">
        <v>18085</v>
      </c>
      <c r="B21948" t="s">
        <v>78</v>
      </c>
      <c r="C21948" t="str">
        <f t="shared" si="342"/>
        <v>Tontogany, OH</v>
      </c>
      <c r="D21948" t="s">
        <v>1970</v>
      </c>
      <c r="E21948">
        <v>39173</v>
      </c>
      <c r="F21948" t="s">
        <v>1186</v>
      </c>
      <c r="G21948">
        <v>39173</v>
      </c>
      <c r="H21948" t="s">
        <v>1186</v>
      </c>
      <c r="I21948">
        <v>41.420999999999999</v>
      </c>
      <c r="J21948">
        <v>-83.741</v>
      </c>
      <c r="K21948">
        <v>381</v>
      </c>
      <c r="L21948">
        <v>482</v>
      </c>
    </row>
    <row r="21949" spans="1:12" x14ac:dyDescent="0.2">
      <c r="A21949" t="s">
        <v>18086</v>
      </c>
      <c r="B21949" t="s">
        <v>78</v>
      </c>
      <c r="C21949" t="str">
        <f t="shared" si="342"/>
        <v>West Hill, OH</v>
      </c>
      <c r="D21949" t="s">
        <v>1970</v>
      </c>
      <c r="E21949">
        <v>39155</v>
      </c>
      <c r="F21949" t="s">
        <v>8373</v>
      </c>
      <c r="G21949">
        <v>39155</v>
      </c>
      <c r="H21949" t="s">
        <v>8373</v>
      </c>
      <c r="I21949">
        <v>41.229799999999997</v>
      </c>
      <c r="J21949">
        <v>-80.527299999999997</v>
      </c>
      <c r="K21949">
        <v>1944</v>
      </c>
      <c r="L21949">
        <v>476</v>
      </c>
    </row>
    <row r="21950" spans="1:12" x14ac:dyDescent="0.2">
      <c r="A21950" t="s">
        <v>1236</v>
      </c>
      <c r="B21950" t="s">
        <v>78</v>
      </c>
      <c r="C21950" t="str">
        <f t="shared" si="342"/>
        <v>Polk, OH</v>
      </c>
      <c r="D21950" t="s">
        <v>1970</v>
      </c>
      <c r="E21950">
        <v>39005</v>
      </c>
      <c r="F21950" t="s">
        <v>1181</v>
      </c>
      <c r="G21950">
        <v>39005</v>
      </c>
      <c r="H21950" t="s">
        <v>1181</v>
      </c>
      <c r="I21950">
        <v>40.944899999999997</v>
      </c>
      <c r="J21950">
        <v>-82.214699999999993</v>
      </c>
      <c r="K21950">
        <v>335</v>
      </c>
      <c r="L21950">
        <v>127</v>
      </c>
    </row>
    <row r="21951" spans="1:12" x14ac:dyDescent="0.2">
      <c r="A21951" t="s">
        <v>18087</v>
      </c>
      <c r="B21951" t="s">
        <v>78</v>
      </c>
      <c r="C21951" t="str">
        <f t="shared" si="342"/>
        <v>Seaman, OH</v>
      </c>
      <c r="D21951" t="s">
        <v>1970</v>
      </c>
      <c r="E21951">
        <v>39001</v>
      </c>
      <c r="F21951" t="s">
        <v>718</v>
      </c>
      <c r="G21951">
        <v>39001</v>
      </c>
      <c r="H21951" t="s">
        <v>718</v>
      </c>
      <c r="I21951">
        <v>38.936999999999998</v>
      </c>
      <c r="J21951">
        <v>-83.575299999999999</v>
      </c>
      <c r="K21951">
        <v>901</v>
      </c>
      <c r="L21951">
        <v>325</v>
      </c>
    </row>
    <row r="21952" spans="1:12" x14ac:dyDescent="0.2">
      <c r="A21952" t="s">
        <v>2948</v>
      </c>
      <c r="B21952" t="s">
        <v>78</v>
      </c>
      <c r="C21952" t="str">
        <f t="shared" si="342"/>
        <v>Pioneer, OH</v>
      </c>
      <c r="D21952" t="s">
        <v>1970</v>
      </c>
      <c r="E21952">
        <v>39171</v>
      </c>
      <c r="F21952" t="s">
        <v>7846</v>
      </c>
      <c r="G21952">
        <v>39171</v>
      </c>
      <c r="H21952" t="s">
        <v>7846</v>
      </c>
      <c r="I21952">
        <v>41.677300000000002</v>
      </c>
      <c r="J21952">
        <v>-84.552400000000006</v>
      </c>
      <c r="K21952">
        <v>1397</v>
      </c>
      <c r="L21952">
        <v>301</v>
      </c>
    </row>
    <row r="21953" spans="1:12" x14ac:dyDescent="0.2">
      <c r="A21953" t="s">
        <v>18088</v>
      </c>
      <c r="B21953" t="s">
        <v>78</v>
      </c>
      <c r="C21953" t="str">
        <f t="shared" si="342"/>
        <v>New California, OH</v>
      </c>
      <c r="D21953" t="s">
        <v>1970</v>
      </c>
      <c r="E21953">
        <v>39159</v>
      </c>
      <c r="F21953" t="s">
        <v>467</v>
      </c>
      <c r="G21953">
        <v>39159</v>
      </c>
      <c r="H21953" t="s">
        <v>467</v>
      </c>
      <c r="I21953">
        <v>40.150300000000001</v>
      </c>
      <c r="J21953">
        <v>-83.237200000000001</v>
      </c>
      <c r="K21953">
        <v>1951</v>
      </c>
      <c r="L21953">
        <v>366</v>
      </c>
    </row>
    <row r="21954" spans="1:12" x14ac:dyDescent="0.2">
      <c r="A21954" t="s">
        <v>409</v>
      </c>
      <c r="B21954" t="s">
        <v>78</v>
      </c>
      <c r="C21954" t="str">
        <f t="shared" si="342"/>
        <v>Newport, OH</v>
      </c>
      <c r="D21954" t="s">
        <v>1970</v>
      </c>
      <c r="E21954">
        <v>39167</v>
      </c>
      <c r="F21954" t="s">
        <v>342</v>
      </c>
      <c r="G21954">
        <v>39167</v>
      </c>
      <c r="H21954" t="s">
        <v>342</v>
      </c>
      <c r="I21954">
        <v>39.396599999999999</v>
      </c>
      <c r="J21954">
        <v>-81.224699999999999</v>
      </c>
      <c r="K21954">
        <v>1068</v>
      </c>
      <c r="L21954">
        <v>254</v>
      </c>
    </row>
    <row r="21955" spans="1:12" x14ac:dyDescent="0.2">
      <c r="A21955" t="s">
        <v>10886</v>
      </c>
      <c r="B21955" t="s">
        <v>78</v>
      </c>
      <c r="C21955" t="str">
        <f t="shared" si="342"/>
        <v>Sinking Spring, OH</v>
      </c>
      <c r="D21955" t="s">
        <v>1970</v>
      </c>
      <c r="E21955">
        <v>39071</v>
      </c>
      <c r="F21955" t="s">
        <v>1870</v>
      </c>
      <c r="G21955">
        <v>39071</v>
      </c>
      <c r="H21955" t="s">
        <v>1870</v>
      </c>
      <c r="I21955">
        <v>39.0747</v>
      </c>
      <c r="J21955">
        <v>-83.387100000000004</v>
      </c>
      <c r="K21955">
        <v>129</v>
      </c>
      <c r="L21955">
        <v>106</v>
      </c>
    </row>
    <row r="21956" spans="1:12" x14ac:dyDescent="0.2">
      <c r="A21956" t="s">
        <v>18089</v>
      </c>
      <c r="B21956" t="s">
        <v>78</v>
      </c>
      <c r="C21956" t="str">
        <f t="shared" ref="C21956:C22019" si="343">_xlfn.CONCAT(A21956,","," ",B21956)</f>
        <v>Dry Run, OH</v>
      </c>
      <c r="D21956" t="s">
        <v>1970</v>
      </c>
      <c r="E21956">
        <v>39061</v>
      </c>
      <c r="F21956" t="s">
        <v>967</v>
      </c>
      <c r="G21956">
        <v>39061</v>
      </c>
      <c r="H21956" t="s">
        <v>967</v>
      </c>
      <c r="I21956">
        <v>39.104700000000001</v>
      </c>
      <c r="J21956">
        <v>-84.330699999999993</v>
      </c>
      <c r="K21956">
        <v>7961</v>
      </c>
      <c r="L21956">
        <v>657</v>
      </c>
    </row>
    <row r="21957" spans="1:12" x14ac:dyDescent="0.2">
      <c r="A21957" t="s">
        <v>8727</v>
      </c>
      <c r="B21957" t="s">
        <v>78</v>
      </c>
      <c r="C21957" t="str">
        <f t="shared" si="343"/>
        <v>Dresden, OH</v>
      </c>
      <c r="D21957" t="s">
        <v>1970</v>
      </c>
      <c r="E21957">
        <v>39119</v>
      </c>
      <c r="F21957" t="s">
        <v>17816</v>
      </c>
      <c r="G21957">
        <v>39119</v>
      </c>
      <c r="H21957" t="s">
        <v>17816</v>
      </c>
      <c r="I21957">
        <v>40.122</v>
      </c>
      <c r="J21957">
        <v>-82.013000000000005</v>
      </c>
      <c r="K21957">
        <v>1693</v>
      </c>
      <c r="L21957">
        <v>511</v>
      </c>
    </row>
    <row r="21958" spans="1:12" x14ac:dyDescent="0.2">
      <c r="A21958" t="s">
        <v>7451</v>
      </c>
      <c r="B21958" t="s">
        <v>78</v>
      </c>
      <c r="C21958" t="str">
        <f t="shared" si="343"/>
        <v>Old Fort, OH</v>
      </c>
      <c r="D21958" t="s">
        <v>1970</v>
      </c>
      <c r="E21958">
        <v>39147</v>
      </c>
      <c r="F21958" t="s">
        <v>8414</v>
      </c>
      <c r="G21958">
        <v>39147</v>
      </c>
      <c r="H21958" t="s">
        <v>8414</v>
      </c>
      <c r="I21958">
        <v>41.241900000000001</v>
      </c>
      <c r="J21958">
        <v>-83.151499999999999</v>
      </c>
      <c r="K21958">
        <v>221</v>
      </c>
      <c r="L21958">
        <v>147</v>
      </c>
    </row>
    <row r="21959" spans="1:12" x14ac:dyDescent="0.2">
      <c r="A21959" t="s">
        <v>18090</v>
      </c>
      <c r="B21959" t="s">
        <v>78</v>
      </c>
      <c r="C21959" t="str">
        <f t="shared" si="343"/>
        <v>Willshire, OH</v>
      </c>
      <c r="D21959" t="s">
        <v>1970</v>
      </c>
      <c r="E21959">
        <v>39161</v>
      </c>
      <c r="F21959" t="s">
        <v>15770</v>
      </c>
      <c r="G21959">
        <v>39161</v>
      </c>
      <c r="H21959" t="s">
        <v>15770</v>
      </c>
      <c r="I21959">
        <v>40.746499999999997</v>
      </c>
      <c r="J21959">
        <v>-84.792400000000001</v>
      </c>
      <c r="K21959">
        <v>385</v>
      </c>
      <c r="L21959">
        <v>398</v>
      </c>
    </row>
    <row r="21960" spans="1:12" x14ac:dyDescent="0.2">
      <c r="A21960" t="s">
        <v>18091</v>
      </c>
      <c r="B21960" t="s">
        <v>78</v>
      </c>
      <c r="C21960" t="str">
        <f t="shared" si="343"/>
        <v>Lockington, OH</v>
      </c>
      <c r="D21960" t="s">
        <v>1970</v>
      </c>
      <c r="E21960">
        <v>39149</v>
      </c>
      <c r="F21960" t="s">
        <v>4961</v>
      </c>
      <c r="G21960">
        <v>39149</v>
      </c>
      <c r="H21960" t="s">
        <v>4961</v>
      </c>
      <c r="I21960">
        <v>40.207500000000003</v>
      </c>
      <c r="J21960">
        <v>-84.235799999999998</v>
      </c>
      <c r="K21960">
        <v>137</v>
      </c>
      <c r="L21960">
        <v>626</v>
      </c>
    </row>
    <row r="21961" spans="1:12" x14ac:dyDescent="0.2">
      <c r="A21961" t="s">
        <v>18092</v>
      </c>
      <c r="B21961" t="s">
        <v>78</v>
      </c>
      <c r="C21961" t="str">
        <f t="shared" si="343"/>
        <v>Lake Buckhorn, OH</v>
      </c>
      <c r="D21961" t="s">
        <v>1970</v>
      </c>
      <c r="E21961">
        <v>39075</v>
      </c>
      <c r="F21961" t="s">
        <v>2601</v>
      </c>
      <c r="G21961">
        <v>39075</v>
      </c>
      <c r="H21961" t="s">
        <v>2601</v>
      </c>
      <c r="I21961">
        <v>40.474400000000003</v>
      </c>
      <c r="J21961">
        <v>-81.908199999999994</v>
      </c>
      <c r="K21961">
        <v>699</v>
      </c>
      <c r="L21961">
        <v>153</v>
      </c>
    </row>
    <row r="21962" spans="1:12" x14ac:dyDescent="0.2">
      <c r="A21962" t="s">
        <v>10889</v>
      </c>
      <c r="B21962" t="s">
        <v>78</v>
      </c>
      <c r="C21962" t="str">
        <f t="shared" si="343"/>
        <v>Lorain, OH</v>
      </c>
      <c r="D21962" t="s">
        <v>1970</v>
      </c>
      <c r="E21962">
        <v>39093</v>
      </c>
      <c r="F21962" t="s">
        <v>10889</v>
      </c>
      <c r="G21962">
        <v>39093</v>
      </c>
      <c r="H21962" t="s">
        <v>10889</v>
      </c>
      <c r="I21962">
        <v>41.440899999999999</v>
      </c>
      <c r="J21962">
        <v>-82.183999999999997</v>
      </c>
      <c r="K21962">
        <v>180239</v>
      </c>
      <c r="L21962">
        <v>1041</v>
      </c>
    </row>
    <row r="21963" spans="1:12" x14ac:dyDescent="0.2">
      <c r="A21963" t="s">
        <v>18093</v>
      </c>
      <c r="B21963" t="s">
        <v>78</v>
      </c>
      <c r="C21963" t="str">
        <f t="shared" si="343"/>
        <v>South Zanesville, OH</v>
      </c>
      <c r="D21963" t="s">
        <v>1970</v>
      </c>
      <c r="E21963">
        <v>39119</v>
      </c>
      <c r="F21963" t="s">
        <v>17816</v>
      </c>
      <c r="G21963">
        <v>39119</v>
      </c>
      <c r="H21963" t="s">
        <v>17816</v>
      </c>
      <c r="I21963">
        <v>39.903700000000001</v>
      </c>
      <c r="J21963">
        <v>-82.017899999999997</v>
      </c>
      <c r="K21963">
        <v>1994</v>
      </c>
      <c r="L21963">
        <v>929</v>
      </c>
    </row>
    <row r="21964" spans="1:12" x14ac:dyDescent="0.2">
      <c r="A21964" t="s">
        <v>18094</v>
      </c>
      <c r="B21964" t="s">
        <v>78</v>
      </c>
      <c r="C21964" t="str">
        <f t="shared" si="343"/>
        <v>Rendville, OH</v>
      </c>
      <c r="D21964" t="s">
        <v>1970</v>
      </c>
      <c r="E21964">
        <v>39127</v>
      </c>
      <c r="F21964" t="s">
        <v>3042</v>
      </c>
      <c r="G21964">
        <v>39127</v>
      </c>
      <c r="H21964" t="s">
        <v>3042</v>
      </c>
      <c r="I21964">
        <v>39.619900000000001</v>
      </c>
      <c r="J21964">
        <v>-82.09</v>
      </c>
      <c r="K21964">
        <v>36</v>
      </c>
      <c r="L21964">
        <v>44</v>
      </c>
    </row>
    <row r="21965" spans="1:12" x14ac:dyDescent="0.2">
      <c r="A21965" t="s">
        <v>18095</v>
      </c>
      <c r="B21965" t="s">
        <v>78</v>
      </c>
      <c r="C21965" t="str">
        <f t="shared" si="343"/>
        <v>Northgate, OH</v>
      </c>
      <c r="D21965" t="s">
        <v>1970</v>
      </c>
      <c r="E21965">
        <v>39061</v>
      </c>
      <c r="F21965" t="s">
        <v>967</v>
      </c>
      <c r="G21965">
        <v>39061</v>
      </c>
      <c r="H21965" t="s">
        <v>967</v>
      </c>
      <c r="I21965">
        <v>39.253100000000003</v>
      </c>
      <c r="J21965">
        <v>-84.594300000000004</v>
      </c>
      <c r="K21965">
        <v>7420</v>
      </c>
      <c r="L21965">
        <v>1148</v>
      </c>
    </row>
    <row r="21966" spans="1:12" x14ac:dyDescent="0.2">
      <c r="A21966" t="s">
        <v>464</v>
      </c>
      <c r="B21966" t="s">
        <v>78</v>
      </c>
      <c r="C21966" t="str">
        <f t="shared" si="343"/>
        <v>Grandview, OH</v>
      </c>
      <c r="D21966" t="s">
        <v>1970</v>
      </c>
      <c r="E21966">
        <v>39061</v>
      </c>
      <c r="F21966" t="s">
        <v>967</v>
      </c>
      <c r="G21966">
        <v>39061</v>
      </c>
      <c r="H21966" t="s">
        <v>967</v>
      </c>
      <c r="I21966">
        <v>39.192100000000003</v>
      </c>
      <c r="J21966">
        <v>-84.724599999999995</v>
      </c>
      <c r="K21966">
        <v>1535</v>
      </c>
      <c r="L21966">
        <v>136</v>
      </c>
    </row>
    <row r="21967" spans="1:12" x14ac:dyDescent="0.2">
      <c r="A21967" t="s">
        <v>1531</v>
      </c>
      <c r="B21967" t="s">
        <v>78</v>
      </c>
      <c r="C21967" t="str">
        <f t="shared" si="343"/>
        <v>Cambridge, OH</v>
      </c>
      <c r="D21967" t="s">
        <v>1970</v>
      </c>
      <c r="E21967">
        <v>39059</v>
      </c>
      <c r="F21967" t="s">
        <v>3542</v>
      </c>
      <c r="G21967">
        <v>39059</v>
      </c>
      <c r="H21967" t="s">
        <v>3542</v>
      </c>
      <c r="I21967">
        <v>40.022100000000002</v>
      </c>
      <c r="J21967">
        <v>-81.586799999999997</v>
      </c>
      <c r="K21967">
        <v>14911</v>
      </c>
      <c r="L21967">
        <v>632</v>
      </c>
    </row>
    <row r="21968" spans="1:12" x14ac:dyDescent="0.2">
      <c r="A21968" t="s">
        <v>18096</v>
      </c>
      <c r="B21968" t="s">
        <v>78</v>
      </c>
      <c r="C21968" t="str">
        <f t="shared" si="343"/>
        <v>Maumee, OH</v>
      </c>
      <c r="D21968" t="s">
        <v>1970</v>
      </c>
      <c r="E21968">
        <v>39095</v>
      </c>
      <c r="F21968" t="s">
        <v>4799</v>
      </c>
      <c r="G21968">
        <v>39095</v>
      </c>
      <c r="H21968" t="s">
        <v>4799</v>
      </c>
      <c r="I21968">
        <v>41.569600000000001</v>
      </c>
      <c r="J21968">
        <v>-83.663600000000002</v>
      </c>
      <c r="K21968">
        <v>13787</v>
      </c>
      <c r="L21968">
        <v>529</v>
      </c>
    </row>
    <row r="21969" spans="1:12" x14ac:dyDescent="0.2">
      <c r="A21969" t="s">
        <v>16781</v>
      </c>
      <c r="B21969" t="s">
        <v>78</v>
      </c>
      <c r="C21969" t="str">
        <f t="shared" si="343"/>
        <v>Carey, OH</v>
      </c>
      <c r="D21969" t="s">
        <v>1970</v>
      </c>
      <c r="E21969">
        <v>39175</v>
      </c>
      <c r="F21969" t="s">
        <v>17826</v>
      </c>
      <c r="G21969">
        <v>39175</v>
      </c>
      <c r="H21969" t="s">
        <v>17826</v>
      </c>
      <c r="I21969">
        <v>40.9499</v>
      </c>
      <c r="J21969">
        <v>-83.382599999999996</v>
      </c>
      <c r="K21969">
        <v>3481</v>
      </c>
      <c r="L21969">
        <v>656</v>
      </c>
    </row>
    <row r="21970" spans="1:12" x14ac:dyDescent="0.2">
      <c r="A21970" t="s">
        <v>1535</v>
      </c>
      <c r="B21970" t="s">
        <v>78</v>
      </c>
      <c r="C21970" t="str">
        <f t="shared" si="343"/>
        <v>Zoar, OH</v>
      </c>
      <c r="D21970" t="s">
        <v>1970</v>
      </c>
      <c r="E21970">
        <v>39157</v>
      </c>
      <c r="F21970" t="s">
        <v>17780</v>
      </c>
      <c r="G21970">
        <v>39157</v>
      </c>
      <c r="H21970" t="s">
        <v>17780</v>
      </c>
      <c r="I21970">
        <v>40.613399999999999</v>
      </c>
      <c r="J21970">
        <v>-81.423299999999998</v>
      </c>
      <c r="K21970">
        <v>177</v>
      </c>
      <c r="L21970">
        <v>117</v>
      </c>
    </row>
    <row r="21971" spans="1:12" x14ac:dyDescent="0.2">
      <c r="A21971" t="s">
        <v>664</v>
      </c>
      <c r="B21971" t="s">
        <v>78</v>
      </c>
      <c r="C21971" t="str">
        <f t="shared" si="343"/>
        <v>Lakeview, OH</v>
      </c>
      <c r="D21971" t="s">
        <v>1970</v>
      </c>
      <c r="E21971">
        <v>39091</v>
      </c>
      <c r="F21971" t="s">
        <v>1932</v>
      </c>
      <c r="G21971">
        <v>39091</v>
      </c>
      <c r="H21971" t="s">
        <v>1932</v>
      </c>
      <c r="I21971">
        <v>40.487499999999997</v>
      </c>
      <c r="J21971">
        <v>-83.926599999999993</v>
      </c>
      <c r="K21971">
        <v>1076</v>
      </c>
      <c r="L21971">
        <v>587</v>
      </c>
    </row>
    <row r="21972" spans="1:12" x14ac:dyDescent="0.2">
      <c r="A21972" t="s">
        <v>18097</v>
      </c>
      <c r="B21972" t="s">
        <v>78</v>
      </c>
      <c r="C21972" t="str">
        <f t="shared" si="343"/>
        <v>Curtice, OH</v>
      </c>
      <c r="D21972" t="s">
        <v>1970</v>
      </c>
      <c r="E21972">
        <v>39123</v>
      </c>
      <c r="F21972" t="s">
        <v>14143</v>
      </c>
      <c r="G21972" t="s">
        <v>18098</v>
      </c>
      <c r="H21972" t="s">
        <v>18099</v>
      </c>
      <c r="I21972">
        <v>41.616</v>
      </c>
      <c r="J21972">
        <v>-83.374399999999994</v>
      </c>
      <c r="K21972">
        <v>1695</v>
      </c>
      <c r="L21972">
        <v>177</v>
      </c>
    </row>
    <row r="21973" spans="1:12" x14ac:dyDescent="0.2">
      <c r="A21973" t="s">
        <v>5527</v>
      </c>
      <c r="B21973" t="s">
        <v>78</v>
      </c>
      <c r="C21973" t="str">
        <f t="shared" si="343"/>
        <v>Burton, OH</v>
      </c>
      <c r="D21973" t="s">
        <v>1970</v>
      </c>
      <c r="E21973">
        <v>39055</v>
      </c>
      <c r="F21973" t="s">
        <v>17890</v>
      </c>
      <c r="G21973">
        <v>39055</v>
      </c>
      <c r="H21973" t="s">
        <v>17890</v>
      </c>
      <c r="I21973">
        <v>41.470799999999997</v>
      </c>
      <c r="J21973">
        <v>-81.145600000000002</v>
      </c>
      <c r="K21973">
        <v>1454</v>
      </c>
      <c r="L21973">
        <v>535</v>
      </c>
    </row>
    <row r="21974" spans="1:12" x14ac:dyDescent="0.2">
      <c r="A21974" t="s">
        <v>18100</v>
      </c>
      <c r="B21974" t="s">
        <v>78</v>
      </c>
      <c r="C21974" t="str">
        <f t="shared" si="343"/>
        <v>Jerusalem, OH</v>
      </c>
      <c r="D21974" t="s">
        <v>1970</v>
      </c>
      <c r="E21974">
        <v>39111</v>
      </c>
      <c r="F21974" t="s">
        <v>801</v>
      </c>
      <c r="G21974">
        <v>39111</v>
      </c>
      <c r="H21974" t="s">
        <v>801</v>
      </c>
      <c r="I21974">
        <v>39.851900000000001</v>
      </c>
      <c r="J21974">
        <v>-81.096100000000007</v>
      </c>
      <c r="K21974">
        <v>155</v>
      </c>
      <c r="L21974">
        <v>247</v>
      </c>
    </row>
    <row r="21975" spans="1:12" x14ac:dyDescent="0.2">
      <c r="A21975" t="s">
        <v>1072</v>
      </c>
      <c r="B21975" t="s">
        <v>78</v>
      </c>
      <c r="C21975" t="str">
        <f t="shared" si="343"/>
        <v>Leipsic, OH</v>
      </c>
      <c r="D21975" t="s">
        <v>1970</v>
      </c>
      <c r="E21975">
        <v>39137</v>
      </c>
      <c r="F21975" t="s">
        <v>1943</v>
      </c>
      <c r="G21975">
        <v>39137</v>
      </c>
      <c r="H21975" t="s">
        <v>1943</v>
      </c>
      <c r="I21975">
        <v>41.1096</v>
      </c>
      <c r="J21975">
        <v>-83.967399999999998</v>
      </c>
      <c r="K21975">
        <v>2029</v>
      </c>
      <c r="L21975">
        <v>212</v>
      </c>
    </row>
    <row r="21976" spans="1:12" x14ac:dyDescent="0.2">
      <c r="A21976" t="s">
        <v>18101</v>
      </c>
      <c r="B21976" t="s">
        <v>78</v>
      </c>
      <c r="C21976" t="str">
        <f t="shared" si="343"/>
        <v>Hide-A-Way Hills, OH</v>
      </c>
      <c r="D21976" t="s">
        <v>1970</v>
      </c>
      <c r="E21976">
        <v>39073</v>
      </c>
      <c r="F21976" t="s">
        <v>17880</v>
      </c>
      <c r="G21976" t="s">
        <v>18102</v>
      </c>
      <c r="H21976" t="s">
        <v>18103</v>
      </c>
      <c r="I21976">
        <v>39.655099999999997</v>
      </c>
      <c r="J21976">
        <v>-82.465999999999994</v>
      </c>
      <c r="K21976">
        <v>622</v>
      </c>
      <c r="L21976">
        <v>92</v>
      </c>
    </row>
    <row r="21977" spans="1:12" x14ac:dyDescent="0.2">
      <c r="A21977" t="s">
        <v>1540</v>
      </c>
      <c r="B21977" t="s">
        <v>78</v>
      </c>
      <c r="C21977" t="str">
        <f t="shared" si="343"/>
        <v>Somerset, OH</v>
      </c>
      <c r="D21977" t="s">
        <v>1970</v>
      </c>
      <c r="E21977">
        <v>39127</v>
      </c>
      <c r="F21977" t="s">
        <v>3042</v>
      </c>
      <c r="G21977">
        <v>39127</v>
      </c>
      <c r="H21977" t="s">
        <v>3042</v>
      </c>
      <c r="I21977">
        <v>39.806399999999996</v>
      </c>
      <c r="J21977">
        <v>-82.299499999999995</v>
      </c>
      <c r="K21977">
        <v>1462</v>
      </c>
      <c r="L21977">
        <v>484</v>
      </c>
    </row>
    <row r="21978" spans="1:12" x14ac:dyDescent="0.2">
      <c r="A21978" t="s">
        <v>18104</v>
      </c>
      <c r="B21978" t="s">
        <v>78</v>
      </c>
      <c r="C21978" t="str">
        <f t="shared" si="343"/>
        <v>Liberty Center, OH</v>
      </c>
      <c r="D21978" t="s">
        <v>1970</v>
      </c>
      <c r="E21978">
        <v>39069</v>
      </c>
      <c r="F21978" t="s">
        <v>8252</v>
      </c>
      <c r="G21978">
        <v>39069</v>
      </c>
      <c r="H21978" t="s">
        <v>8252</v>
      </c>
      <c r="I21978">
        <v>41.443600000000004</v>
      </c>
      <c r="J21978">
        <v>-84.007800000000003</v>
      </c>
      <c r="K21978">
        <v>1120</v>
      </c>
      <c r="L21978">
        <v>418</v>
      </c>
    </row>
    <row r="21979" spans="1:12" x14ac:dyDescent="0.2">
      <c r="A21979" t="s">
        <v>18105</v>
      </c>
      <c r="B21979" t="s">
        <v>78</v>
      </c>
      <c r="C21979" t="str">
        <f t="shared" si="343"/>
        <v>Franklin Furnace, OH</v>
      </c>
      <c r="D21979" t="s">
        <v>1970</v>
      </c>
      <c r="E21979">
        <v>39145</v>
      </c>
      <c r="F21979" t="s">
        <v>17795</v>
      </c>
      <c r="G21979">
        <v>39145</v>
      </c>
      <c r="H21979" t="s">
        <v>17795</v>
      </c>
      <c r="I21979">
        <v>38.611499999999999</v>
      </c>
      <c r="J21979">
        <v>-82.843900000000005</v>
      </c>
      <c r="K21979">
        <v>1525</v>
      </c>
      <c r="L21979">
        <v>250</v>
      </c>
    </row>
    <row r="21980" spans="1:12" x14ac:dyDescent="0.2">
      <c r="A21980" t="s">
        <v>5540</v>
      </c>
      <c r="B21980" t="s">
        <v>78</v>
      </c>
      <c r="C21980" t="str">
        <f t="shared" si="343"/>
        <v>New Boston, OH</v>
      </c>
      <c r="D21980" t="s">
        <v>1970</v>
      </c>
      <c r="E21980">
        <v>39145</v>
      </c>
      <c r="F21980" t="s">
        <v>17795</v>
      </c>
      <c r="G21980">
        <v>39145</v>
      </c>
      <c r="H21980" t="s">
        <v>17795</v>
      </c>
      <c r="I21980">
        <v>38.751600000000003</v>
      </c>
      <c r="J21980">
        <v>-82.935100000000006</v>
      </c>
      <c r="K21980">
        <v>2123</v>
      </c>
      <c r="L21980">
        <v>733</v>
      </c>
    </row>
    <row r="21981" spans="1:12" x14ac:dyDescent="0.2">
      <c r="A21981" t="s">
        <v>18106</v>
      </c>
      <c r="B21981" t="s">
        <v>78</v>
      </c>
      <c r="C21981" t="str">
        <f t="shared" si="343"/>
        <v>Old Washington, OH</v>
      </c>
      <c r="D21981" t="s">
        <v>1970</v>
      </c>
      <c r="E21981">
        <v>39059</v>
      </c>
      <c r="F21981" t="s">
        <v>3542</v>
      </c>
      <c r="G21981">
        <v>39059</v>
      </c>
      <c r="H21981" t="s">
        <v>3542</v>
      </c>
      <c r="I21981">
        <v>40.037599999999998</v>
      </c>
      <c r="J21981">
        <v>-81.444199999999995</v>
      </c>
      <c r="K21981">
        <v>268</v>
      </c>
      <c r="L21981">
        <v>154</v>
      </c>
    </row>
    <row r="21982" spans="1:12" x14ac:dyDescent="0.2">
      <c r="A21982" t="s">
        <v>18107</v>
      </c>
      <c r="B21982" t="s">
        <v>78</v>
      </c>
      <c r="C21982" t="str">
        <f t="shared" si="343"/>
        <v>East Liverpool, OH</v>
      </c>
      <c r="D21982" t="s">
        <v>1970</v>
      </c>
      <c r="E21982">
        <v>39029</v>
      </c>
      <c r="F21982" t="s">
        <v>13164</v>
      </c>
      <c r="G21982">
        <v>39029</v>
      </c>
      <c r="H21982" t="s">
        <v>13164</v>
      </c>
      <c r="I21982">
        <v>40.633299999999998</v>
      </c>
      <c r="J21982">
        <v>-80.567700000000002</v>
      </c>
      <c r="K21982">
        <v>30146</v>
      </c>
      <c r="L21982">
        <v>878</v>
      </c>
    </row>
    <row r="21983" spans="1:12" x14ac:dyDescent="0.2">
      <c r="A21983" t="s">
        <v>18108</v>
      </c>
      <c r="B21983" t="s">
        <v>78</v>
      </c>
      <c r="C21983" t="str">
        <f t="shared" si="343"/>
        <v>Rocky Fork Point, OH</v>
      </c>
      <c r="D21983" t="s">
        <v>1970</v>
      </c>
      <c r="E21983">
        <v>39071</v>
      </c>
      <c r="F21983" t="s">
        <v>1870</v>
      </c>
      <c r="G21983">
        <v>39071</v>
      </c>
      <c r="H21983" t="s">
        <v>1870</v>
      </c>
      <c r="I21983">
        <v>39.187800000000003</v>
      </c>
      <c r="J21983">
        <v>-83.490099999999998</v>
      </c>
      <c r="K21983">
        <v>694</v>
      </c>
      <c r="L21983">
        <v>376</v>
      </c>
    </row>
    <row r="21984" spans="1:12" x14ac:dyDescent="0.2">
      <c r="A21984" t="s">
        <v>18109</v>
      </c>
      <c r="B21984" t="s">
        <v>78</v>
      </c>
      <c r="C21984" t="str">
        <f t="shared" si="343"/>
        <v>Canal Lewisville, OH</v>
      </c>
      <c r="D21984" t="s">
        <v>1970</v>
      </c>
      <c r="E21984">
        <v>39031</v>
      </c>
      <c r="F21984" t="s">
        <v>17744</v>
      </c>
      <c r="G21984">
        <v>39031</v>
      </c>
      <c r="H21984" t="s">
        <v>17744</v>
      </c>
      <c r="I21984">
        <v>40.298999999999999</v>
      </c>
      <c r="J21984">
        <v>-81.840199999999996</v>
      </c>
      <c r="K21984">
        <v>336</v>
      </c>
      <c r="L21984">
        <v>310</v>
      </c>
    </row>
    <row r="21985" spans="1:12" x14ac:dyDescent="0.2">
      <c r="A21985" t="s">
        <v>18110</v>
      </c>
      <c r="B21985" t="s">
        <v>78</v>
      </c>
      <c r="C21985" t="str">
        <f t="shared" si="343"/>
        <v>North Ridgeville, OH</v>
      </c>
      <c r="D21985" t="s">
        <v>1970</v>
      </c>
      <c r="E21985">
        <v>39093</v>
      </c>
      <c r="F21985" t="s">
        <v>10889</v>
      </c>
      <c r="G21985">
        <v>39093</v>
      </c>
      <c r="H21985" t="s">
        <v>10889</v>
      </c>
      <c r="I21985">
        <v>41.385100000000001</v>
      </c>
      <c r="J21985">
        <v>-82.019400000000005</v>
      </c>
      <c r="K21985">
        <v>33436</v>
      </c>
      <c r="L21985">
        <v>550</v>
      </c>
    </row>
    <row r="21986" spans="1:12" x14ac:dyDescent="0.2">
      <c r="A21986" t="s">
        <v>18111</v>
      </c>
      <c r="B21986" t="s">
        <v>78</v>
      </c>
      <c r="C21986" t="str">
        <f t="shared" si="343"/>
        <v>Highland Heights, OH</v>
      </c>
      <c r="D21986" t="s">
        <v>1970</v>
      </c>
      <c r="E21986">
        <v>39035</v>
      </c>
      <c r="F21986" t="s">
        <v>17739</v>
      </c>
      <c r="G21986">
        <v>39035</v>
      </c>
      <c r="H21986" t="s">
        <v>17739</v>
      </c>
      <c r="I21986">
        <v>41.5518</v>
      </c>
      <c r="J21986">
        <v>-81.469099999999997</v>
      </c>
      <c r="K21986">
        <v>8414</v>
      </c>
      <c r="L21986">
        <v>630</v>
      </c>
    </row>
    <row r="21987" spans="1:12" x14ac:dyDescent="0.2">
      <c r="A21987" t="s">
        <v>15421</v>
      </c>
      <c r="B21987" t="s">
        <v>78</v>
      </c>
      <c r="C21987" t="str">
        <f t="shared" si="343"/>
        <v>New Middletown, OH</v>
      </c>
      <c r="D21987" t="s">
        <v>1970</v>
      </c>
      <c r="E21987">
        <v>39099</v>
      </c>
      <c r="F21987" t="s">
        <v>17786</v>
      </c>
      <c r="G21987">
        <v>39099</v>
      </c>
      <c r="H21987" t="s">
        <v>17786</v>
      </c>
      <c r="I21987">
        <v>40.964599999999997</v>
      </c>
      <c r="J21987">
        <v>-80.559700000000007</v>
      </c>
      <c r="K21987">
        <v>1556</v>
      </c>
      <c r="L21987">
        <v>688</v>
      </c>
    </row>
    <row r="21988" spans="1:12" x14ac:dyDescent="0.2">
      <c r="A21988" t="s">
        <v>18112</v>
      </c>
      <c r="B21988" t="s">
        <v>78</v>
      </c>
      <c r="C21988" t="str">
        <f t="shared" si="343"/>
        <v>Crystal Rock, OH</v>
      </c>
      <c r="D21988" t="s">
        <v>1970</v>
      </c>
      <c r="E21988">
        <v>39043</v>
      </c>
      <c r="F21988" t="s">
        <v>8071</v>
      </c>
      <c r="G21988">
        <v>39043</v>
      </c>
      <c r="H21988" t="s">
        <v>8071</v>
      </c>
      <c r="I21988">
        <v>41.448</v>
      </c>
      <c r="J21988">
        <v>-82.841899999999995</v>
      </c>
      <c r="K21988">
        <v>94</v>
      </c>
      <c r="L21988">
        <v>340</v>
      </c>
    </row>
    <row r="21989" spans="1:12" x14ac:dyDescent="0.2">
      <c r="A21989" t="s">
        <v>2137</v>
      </c>
      <c r="B21989" t="s">
        <v>78</v>
      </c>
      <c r="C21989" t="str">
        <f t="shared" si="343"/>
        <v>Salem, OH</v>
      </c>
      <c r="D21989" t="s">
        <v>1970</v>
      </c>
      <c r="E21989">
        <v>39029</v>
      </c>
      <c r="F21989" t="s">
        <v>13164</v>
      </c>
      <c r="G21989">
        <v>39029</v>
      </c>
      <c r="H21989" t="s">
        <v>13164</v>
      </c>
      <c r="I21989">
        <v>40.904899999999998</v>
      </c>
      <c r="J21989">
        <v>-80.849100000000007</v>
      </c>
      <c r="K21989">
        <v>17829</v>
      </c>
      <c r="L21989">
        <v>708</v>
      </c>
    </row>
    <row r="21990" spans="1:12" x14ac:dyDescent="0.2">
      <c r="A21990" t="s">
        <v>13325</v>
      </c>
      <c r="B21990" t="s">
        <v>78</v>
      </c>
      <c r="C21990" t="str">
        <f t="shared" si="343"/>
        <v>Pleasant Grove, OH</v>
      </c>
      <c r="D21990" t="s">
        <v>1970</v>
      </c>
      <c r="E21990">
        <v>39119</v>
      </c>
      <c r="F21990" t="s">
        <v>17816</v>
      </c>
      <c r="G21990">
        <v>39119</v>
      </c>
      <c r="H21990" t="s">
        <v>17816</v>
      </c>
      <c r="I21990">
        <v>39.951300000000003</v>
      </c>
      <c r="J21990">
        <v>-81.959199999999996</v>
      </c>
      <c r="K21990">
        <v>1763</v>
      </c>
      <c r="L21990">
        <v>211</v>
      </c>
    </row>
    <row r="21991" spans="1:12" x14ac:dyDescent="0.2">
      <c r="A21991" t="s">
        <v>15026</v>
      </c>
      <c r="B21991" t="s">
        <v>78</v>
      </c>
      <c r="C21991" t="str">
        <f t="shared" si="343"/>
        <v>Bremen, OH</v>
      </c>
      <c r="D21991" t="s">
        <v>1970</v>
      </c>
      <c r="E21991">
        <v>39045</v>
      </c>
      <c r="F21991" t="s">
        <v>551</v>
      </c>
      <c r="G21991">
        <v>39045</v>
      </c>
      <c r="H21991" t="s">
        <v>551</v>
      </c>
      <c r="I21991">
        <v>39.706000000000003</v>
      </c>
      <c r="J21991">
        <v>-82.429599999999994</v>
      </c>
      <c r="K21991">
        <v>1441</v>
      </c>
      <c r="L21991">
        <v>645</v>
      </c>
    </row>
    <row r="21992" spans="1:12" x14ac:dyDescent="0.2">
      <c r="A21992" t="s">
        <v>18113</v>
      </c>
      <c r="B21992" t="s">
        <v>78</v>
      </c>
      <c r="C21992" t="str">
        <f t="shared" si="343"/>
        <v>North Royalton, OH</v>
      </c>
      <c r="D21992" t="s">
        <v>1970</v>
      </c>
      <c r="E21992">
        <v>39035</v>
      </c>
      <c r="F21992" t="s">
        <v>17739</v>
      </c>
      <c r="G21992">
        <v>39035</v>
      </c>
      <c r="H21992" t="s">
        <v>17739</v>
      </c>
      <c r="I21992">
        <v>41.313800000000001</v>
      </c>
      <c r="J21992">
        <v>-81.745199999999997</v>
      </c>
      <c r="K21992">
        <v>30294</v>
      </c>
      <c r="L21992">
        <v>548</v>
      </c>
    </row>
    <row r="21993" spans="1:12" x14ac:dyDescent="0.2">
      <c r="A21993" t="s">
        <v>16466</v>
      </c>
      <c r="B21993" t="s">
        <v>78</v>
      </c>
      <c r="C21993" t="str">
        <f t="shared" si="343"/>
        <v>Congress, OH</v>
      </c>
      <c r="D21993" t="s">
        <v>1970</v>
      </c>
      <c r="E21993">
        <v>39169</v>
      </c>
      <c r="F21993" t="s">
        <v>1966</v>
      </c>
      <c r="G21993">
        <v>39169</v>
      </c>
      <c r="H21993" t="s">
        <v>1966</v>
      </c>
      <c r="I21993">
        <v>40.925199999999997</v>
      </c>
      <c r="J21993">
        <v>-82.055899999999994</v>
      </c>
      <c r="K21993">
        <v>181</v>
      </c>
      <c r="L21993">
        <v>441</v>
      </c>
    </row>
    <row r="21994" spans="1:12" x14ac:dyDescent="0.2">
      <c r="A21994" t="s">
        <v>15031</v>
      </c>
      <c r="B21994" t="s">
        <v>78</v>
      </c>
      <c r="C21994" t="str">
        <f t="shared" si="343"/>
        <v>Bowersville, OH</v>
      </c>
      <c r="D21994" t="s">
        <v>1970</v>
      </c>
      <c r="E21994">
        <v>39057</v>
      </c>
      <c r="F21994" t="s">
        <v>7163</v>
      </c>
      <c r="G21994">
        <v>39057</v>
      </c>
      <c r="H21994" t="s">
        <v>7163</v>
      </c>
      <c r="I21994">
        <v>39.580800000000004</v>
      </c>
      <c r="J21994">
        <v>-83.723399999999998</v>
      </c>
      <c r="K21994">
        <v>333</v>
      </c>
      <c r="L21994">
        <v>777</v>
      </c>
    </row>
    <row r="21995" spans="1:12" x14ac:dyDescent="0.2">
      <c r="A21995" t="s">
        <v>3872</v>
      </c>
      <c r="B21995" t="s">
        <v>78</v>
      </c>
      <c r="C21995" t="str">
        <f t="shared" si="343"/>
        <v>Lake Mohawk, OH</v>
      </c>
      <c r="D21995" t="s">
        <v>1970</v>
      </c>
      <c r="E21995">
        <v>39019</v>
      </c>
      <c r="F21995" t="s">
        <v>3615</v>
      </c>
      <c r="G21995">
        <v>39019</v>
      </c>
      <c r="H21995" t="s">
        <v>3615</v>
      </c>
      <c r="I21995">
        <v>40.660800000000002</v>
      </c>
      <c r="J21995">
        <v>-81.192899999999995</v>
      </c>
      <c r="K21995">
        <v>1707</v>
      </c>
      <c r="L21995">
        <v>179</v>
      </c>
    </row>
    <row r="21996" spans="1:12" x14ac:dyDescent="0.2">
      <c r="A21996" t="s">
        <v>18114</v>
      </c>
      <c r="B21996" t="s">
        <v>78</v>
      </c>
      <c r="C21996" t="str">
        <f t="shared" si="343"/>
        <v>Vaughnsville, OH</v>
      </c>
      <c r="D21996" t="s">
        <v>1970</v>
      </c>
      <c r="E21996">
        <v>39137</v>
      </c>
      <c r="F21996" t="s">
        <v>1943</v>
      </c>
      <c r="G21996">
        <v>39137</v>
      </c>
      <c r="H21996" t="s">
        <v>1943</v>
      </c>
      <c r="I21996">
        <v>40.881399999999999</v>
      </c>
      <c r="J21996">
        <v>-84.145799999999994</v>
      </c>
      <c r="K21996">
        <v>291</v>
      </c>
      <c r="L21996">
        <v>656</v>
      </c>
    </row>
    <row r="21997" spans="1:12" x14ac:dyDescent="0.2">
      <c r="A21997" t="s">
        <v>18115</v>
      </c>
      <c r="B21997" t="s">
        <v>78</v>
      </c>
      <c r="C21997" t="str">
        <f t="shared" si="343"/>
        <v>Darrtown, OH</v>
      </c>
      <c r="D21997" t="s">
        <v>1970</v>
      </c>
      <c r="E21997">
        <v>39017</v>
      </c>
      <c r="F21997" t="s">
        <v>1787</v>
      </c>
      <c r="G21997">
        <v>39017</v>
      </c>
      <c r="H21997" t="s">
        <v>1787</v>
      </c>
      <c r="I21997">
        <v>39.497500000000002</v>
      </c>
      <c r="J21997">
        <v>-84.668999999999997</v>
      </c>
      <c r="K21997">
        <v>463</v>
      </c>
      <c r="L21997">
        <v>75</v>
      </c>
    </row>
    <row r="21998" spans="1:12" x14ac:dyDescent="0.2">
      <c r="A21998" t="s">
        <v>18116</v>
      </c>
      <c r="B21998" t="s">
        <v>78</v>
      </c>
      <c r="C21998" t="str">
        <f t="shared" si="343"/>
        <v>Wolfhurst, OH</v>
      </c>
      <c r="D21998" t="s">
        <v>1970</v>
      </c>
      <c r="E21998">
        <v>39013</v>
      </c>
      <c r="F21998" t="s">
        <v>1697</v>
      </c>
      <c r="G21998">
        <v>39013</v>
      </c>
      <c r="H21998" t="s">
        <v>1697</v>
      </c>
      <c r="I21998">
        <v>40.069000000000003</v>
      </c>
      <c r="J21998">
        <v>-80.781000000000006</v>
      </c>
      <c r="K21998">
        <v>1247</v>
      </c>
      <c r="L21998">
        <v>995</v>
      </c>
    </row>
    <row r="21999" spans="1:12" x14ac:dyDescent="0.2">
      <c r="A21999" t="s">
        <v>1627</v>
      </c>
      <c r="B21999" t="s">
        <v>78</v>
      </c>
      <c r="C21999" t="str">
        <f t="shared" si="343"/>
        <v>Forestville, OH</v>
      </c>
      <c r="D21999" t="s">
        <v>1970</v>
      </c>
      <c r="E21999">
        <v>39061</v>
      </c>
      <c r="F21999" t="s">
        <v>967</v>
      </c>
      <c r="G21999">
        <v>39061</v>
      </c>
      <c r="H21999" t="s">
        <v>967</v>
      </c>
      <c r="I21999">
        <v>39.071100000000001</v>
      </c>
      <c r="J21999">
        <v>-84.338899999999995</v>
      </c>
      <c r="K21999">
        <v>10829</v>
      </c>
      <c r="L21999">
        <v>1130</v>
      </c>
    </row>
    <row r="22000" spans="1:12" x14ac:dyDescent="0.2">
      <c r="A22000" t="s">
        <v>18117</v>
      </c>
      <c r="B22000" t="s">
        <v>78</v>
      </c>
      <c r="C22000" t="str">
        <f t="shared" si="343"/>
        <v>Malinta, OH</v>
      </c>
      <c r="D22000" t="s">
        <v>1970</v>
      </c>
      <c r="E22000">
        <v>39069</v>
      </c>
      <c r="F22000" t="s">
        <v>8252</v>
      </c>
      <c r="G22000">
        <v>39069</v>
      </c>
      <c r="H22000" t="s">
        <v>8252</v>
      </c>
      <c r="I22000">
        <v>41.319600000000001</v>
      </c>
      <c r="J22000">
        <v>-84.035300000000007</v>
      </c>
      <c r="K22000">
        <v>256</v>
      </c>
      <c r="L22000">
        <v>128</v>
      </c>
    </row>
    <row r="22001" spans="1:12" x14ac:dyDescent="0.2">
      <c r="A22001" t="s">
        <v>18118</v>
      </c>
      <c r="B22001" t="s">
        <v>78</v>
      </c>
      <c r="C22001" t="str">
        <f t="shared" si="343"/>
        <v>Miami Heights, OH</v>
      </c>
      <c r="D22001" t="s">
        <v>1970</v>
      </c>
      <c r="E22001">
        <v>39061</v>
      </c>
      <c r="F22001" t="s">
        <v>967</v>
      </c>
      <c r="G22001">
        <v>39061</v>
      </c>
      <c r="H22001" t="s">
        <v>967</v>
      </c>
      <c r="I22001">
        <v>39.168799999999997</v>
      </c>
      <c r="J22001">
        <v>-84.7149</v>
      </c>
      <c r="K22001">
        <v>4740</v>
      </c>
      <c r="L22001">
        <v>527</v>
      </c>
    </row>
    <row r="22002" spans="1:12" x14ac:dyDescent="0.2">
      <c r="A22002" t="s">
        <v>18119</v>
      </c>
      <c r="B22002" t="s">
        <v>78</v>
      </c>
      <c r="C22002" t="str">
        <f t="shared" si="343"/>
        <v>Coldstream, OH</v>
      </c>
      <c r="D22002" t="s">
        <v>1970</v>
      </c>
      <c r="E22002">
        <v>39061</v>
      </c>
      <c r="F22002" t="s">
        <v>967</v>
      </c>
      <c r="G22002">
        <v>39061</v>
      </c>
      <c r="H22002" t="s">
        <v>967</v>
      </c>
      <c r="I22002">
        <v>39.047899999999998</v>
      </c>
      <c r="J22002">
        <v>-84.347399999999993</v>
      </c>
      <c r="K22002">
        <v>1218</v>
      </c>
      <c r="L22002">
        <v>168</v>
      </c>
    </row>
    <row r="22003" spans="1:12" x14ac:dyDescent="0.2">
      <c r="A22003" t="s">
        <v>353</v>
      </c>
      <c r="B22003" t="s">
        <v>78</v>
      </c>
      <c r="C22003" t="str">
        <f t="shared" si="343"/>
        <v>Jamestown, OH</v>
      </c>
      <c r="D22003" t="s">
        <v>1970</v>
      </c>
      <c r="E22003">
        <v>39057</v>
      </c>
      <c r="F22003" t="s">
        <v>7163</v>
      </c>
      <c r="G22003">
        <v>39057</v>
      </c>
      <c r="H22003" t="s">
        <v>7163</v>
      </c>
      <c r="I22003">
        <v>39.659799999999997</v>
      </c>
      <c r="J22003">
        <v>-83.7423</v>
      </c>
      <c r="K22003">
        <v>3948</v>
      </c>
      <c r="L22003">
        <v>691</v>
      </c>
    </row>
    <row r="22004" spans="1:12" x14ac:dyDescent="0.2">
      <c r="A22004" t="s">
        <v>18120</v>
      </c>
      <c r="B22004" t="s">
        <v>78</v>
      </c>
      <c r="C22004" t="str">
        <f t="shared" si="343"/>
        <v>Candlewood Lake, OH</v>
      </c>
      <c r="D22004" t="s">
        <v>1970</v>
      </c>
      <c r="E22004">
        <v>39117</v>
      </c>
      <c r="F22004" t="s">
        <v>15122</v>
      </c>
      <c r="G22004">
        <v>39117</v>
      </c>
      <c r="H22004" t="s">
        <v>15122</v>
      </c>
      <c r="I22004">
        <v>40.621400000000001</v>
      </c>
      <c r="J22004">
        <v>-82.776399999999995</v>
      </c>
      <c r="K22004">
        <v>859</v>
      </c>
      <c r="L22004">
        <v>143</v>
      </c>
    </row>
    <row r="22005" spans="1:12" x14ac:dyDescent="0.2">
      <c r="A22005" t="s">
        <v>15773</v>
      </c>
      <c r="B22005" t="s">
        <v>78</v>
      </c>
      <c r="C22005" t="str">
        <f t="shared" si="343"/>
        <v>Cincinnati, OH</v>
      </c>
      <c r="D22005" t="s">
        <v>1970</v>
      </c>
      <c r="E22005">
        <v>39061</v>
      </c>
      <c r="F22005" t="s">
        <v>967</v>
      </c>
      <c r="G22005">
        <v>39061</v>
      </c>
      <c r="H22005" t="s">
        <v>967</v>
      </c>
      <c r="I22005">
        <v>39.141199999999998</v>
      </c>
      <c r="J22005">
        <v>-84.506</v>
      </c>
      <c r="K22005">
        <v>1648254</v>
      </c>
      <c r="L22005">
        <v>1493</v>
      </c>
    </row>
    <row r="22006" spans="1:12" x14ac:dyDescent="0.2">
      <c r="A22006" t="s">
        <v>468</v>
      </c>
      <c r="B22006" t="s">
        <v>78</v>
      </c>
      <c r="C22006" t="str">
        <f t="shared" si="343"/>
        <v>Mason, OH</v>
      </c>
      <c r="D22006" t="s">
        <v>1970</v>
      </c>
      <c r="E22006">
        <v>39165</v>
      </c>
      <c r="F22006" t="s">
        <v>3645</v>
      </c>
      <c r="G22006">
        <v>39165</v>
      </c>
      <c r="H22006" t="s">
        <v>3645</v>
      </c>
      <c r="I22006">
        <v>39.357100000000003</v>
      </c>
      <c r="J22006">
        <v>-84.302300000000002</v>
      </c>
      <c r="K22006">
        <v>33235</v>
      </c>
      <c r="L22006">
        <v>666</v>
      </c>
    </row>
    <row r="22007" spans="1:12" x14ac:dyDescent="0.2">
      <c r="A22007" t="s">
        <v>15907</v>
      </c>
      <c r="B22007" t="s">
        <v>78</v>
      </c>
      <c r="C22007" t="str">
        <f t="shared" si="343"/>
        <v>Fostoria, OH</v>
      </c>
      <c r="D22007" t="s">
        <v>1970</v>
      </c>
      <c r="E22007">
        <v>39147</v>
      </c>
      <c r="F22007" t="s">
        <v>8414</v>
      </c>
      <c r="G22007" t="s">
        <v>18121</v>
      </c>
      <c r="H22007" t="s">
        <v>18122</v>
      </c>
      <c r="I22007">
        <v>41.160200000000003</v>
      </c>
      <c r="J22007">
        <v>-83.412000000000006</v>
      </c>
      <c r="K22007">
        <v>14492</v>
      </c>
      <c r="L22007">
        <v>678</v>
      </c>
    </row>
    <row r="22008" spans="1:12" x14ac:dyDescent="0.2">
      <c r="A22008" t="s">
        <v>18123</v>
      </c>
      <c r="B22008" t="s">
        <v>78</v>
      </c>
      <c r="C22008" t="str">
        <f t="shared" si="343"/>
        <v>Adena, OH</v>
      </c>
      <c r="D22008" t="s">
        <v>1970</v>
      </c>
      <c r="E22008">
        <v>39081</v>
      </c>
      <c r="F22008" t="s">
        <v>518</v>
      </c>
      <c r="G22008" t="s">
        <v>18124</v>
      </c>
      <c r="H22008" t="s">
        <v>18125</v>
      </c>
      <c r="I22008">
        <v>40.2166</v>
      </c>
      <c r="J22008">
        <v>-80.876199999999997</v>
      </c>
      <c r="K22008">
        <v>715</v>
      </c>
      <c r="L22008">
        <v>513</v>
      </c>
    </row>
    <row r="22009" spans="1:12" x14ac:dyDescent="0.2">
      <c r="A22009" t="s">
        <v>18126</v>
      </c>
      <c r="B22009" t="s">
        <v>78</v>
      </c>
      <c r="C22009" t="str">
        <f t="shared" si="343"/>
        <v>Burgoon, OH</v>
      </c>
      <c r="D22009" t="s">
        <v>1970</v>
      </c>
      <c r="E22009">
        <v>39143</v>
      </c>
      <c r="F22009" t="s">
        <v>17772</v>
      </c>
      <c r="G22009">
        <v>39143</v>
      </c>
      <c r="H22009" t="s">
        <v>17772</v>
      </c>
      <c r="I22009">
        <v>41.267400000000002</v>
      </c>
      <c r="J22009">
        <v>-83.250799999999998</v>
      </c>
      <c r="K22009">
        <v>168</v>
      </c>
      <c r="L22009">
        <v>468</v>
      </c>
    </row>
    <row r="22010" spans="1:12" x14ac:dyDescent="0.2">
      <c r="A22010" t="s">
        <v>1067</v>
      </c>
      <c r="B22010" t="s">
        <v>78</v>
      </c>
      <c r="C22010" t="str">
        <f t="shared" si="343"/>
        <v>Wyoming, OH</v>
      </c>
      <c r="D22010" t="s">
        <v>1970</v>
      </c>
      <c r="E22010">
        <v>39061</v>
      </c>
      <c r="F22010" t="s">
        <v>967</v>
      </c>
      <c r="G22010">
        <v>39061</v>
      </c>
      <c r="H22010" t="s">
        <v>967</v>
      </c>
      <c r="I22010">
        <v>39.229599999999998</v>
      </c>
      <c r="J22010">
        <v>-84.481399999999994</v>
      </c>
      <c r="K22010">
        <v>8536</v>
      </c>
      <c r="L22010">
        <v>1145</v>
      </c>
    </row>
    <row r="22011" spans="1:12" x14ac:dyDescent="0.2">
      <c r="A22011" t="s">
        <v>18127</v>
      </c>
      <c r="B22011" t="s">
        <v>78</v>
      </c>
      <c r="C22011" t="str">
        <f t="shared" si="343"/>
        <v>Chesterville, OH</v>
      </c>
      <c r="D22011" t="s">
        <v>1970</v>
      </c>
      <c r="E22011">
        <v>39117</v>
      </c>
      <c r="F22011" t="s">
        <v>15122</v>
      </c>
      <c r="G22011">
        <v>39117</v>
      </c>
      <c r="H22011" t="s">
        <v>15122</v>
      </c>
      <c r="I22011">
        <v>40.477699999999999</v>
      </c>
      <c r="J22011">
        <v>-82.681799999999996</v>
      </c>
      <c r="K22011">
        <v>227</v>
      </c>
      <c r="L22011">
        <v>428</v>
      </c>
    </row>
    <row r="22012" spans="1:12" x14ac:dyDescent="0.2">
      <c r="A22012" t="s">
        <v>15431</v>
      </c>
      <c r="B22012" t="s">
        <v>78</v>
      </c>
      <c r="C22012" t="str">
        <f t="shared" si="343"/>
        <v>Cynthiana, OH</v>
      </c>
      <c r="D22012" t="s">
        <v>1970</v>
      </c>
      <c r="E22012">
        <v>39131</v>
      </c>
      <c r="F22012" t="s">
        <v>9760</v>
      </c>
      <c r="G22012">
        <v>39131</v>
      </c>
      <c r="H22012" t="s">
        <v>9760</v>
      </c>
      <c r="I22012">
        <v>39.173699999999997</v>
      </c>
      <c r="J22012">
        <v>-83.348399999999998</v>
      </c>
      <c r="K22012">
        <v>0</v>
      </c>
      <c r="L22012">
        <v>0</v>
      </c>
    </row>
    <row r="22013" spans="1:12" x14ac:dyDescent="0.2">
      <c r="A22013" t="s">
        <v>18128</v>
      </c>
      <c r="B22013" t="s">
        <v>78</v>
      </c>
      <c r="C22013" t="str">
        <f t="shared" si="343"/>
        <v>Mount Blanchard, OH</v>
      </c>
      <c r="D22013" t="s">
        <v>1970</v>
      </c>
      <c r="E22013">
        <v>39063</v>
      </c>
      <c r="F22013" t="s">
        <v>1420</v>
      </c>
      <c r="G22013">
        <v>39063</v>
      </c>
      <c r="H22013" t="s">
        <v>1420</v>
      </c>
      <c r="I22013">
        <v>40.898600000000002</v>
      </c>
      <c r="J22013">
        <v>-83.556899999999999</v>
      </c>
      <c r="K22013">
        <v>483</v>
      </c>
      <c r="L22013">
        <v>346</v>
      </c>
    </row>
    <row r="22014" spans="1:12" x14ac:dyDescent="0.2">
      <c r="A22014" t="s">
        <v>10592</v>
      </c>
      <c r="B22014" t="s">
        <v>78</v>
      </c>
      <c r="C22014" t="str">
        <f t="shared" si="343"/>
        <v>Jackson Center, OH</v>
      </c>
      <c r="D22014" t="s">
        <v>1970</v>
      </c>
      <c r="E22014">
        <v>39149</v>
      </c>
      <c r="F22014" t="s">
        <v>4961</v>
      </c>
      <c r="G22014">
        <v>39149</v>
      </c>
      <c r="H22014" t="s">
        <v>4961</v>
      </c>
      <c r="I22014">
        <v>40.438499999999998</v>
      </c>
      <c r="J22014">
        <v>-84.040499999999994</v>
      </c>
      <c r="K22014">
        <v>1464</v>
      </c>
      <c r="L22014">
        <v>340</v>
      </c>
    </row>
    <row r="22015" spans="1:12" x14ac:dyDescent="0.2">
      <c r="A22015" t="s">
        <v>683</v>
      </c>
      <c r="B22015" t="s">
        <v>78</v>
      </c>
      <c r="C22015" t="str">
        <f t="shared" si="343"/>
        <v>Lakewood, OH</v>
      </c>
      <c r="D22015" t="s">
        <v>1970</v>
      </c>
      <c r="E22015">
        <v>39035</v>
      </c>
      <c r="F22015" t="s">
        <v>17739</v>
      </c>
      <c r="G22015">
        <v>39035</v>
      </c>
      <c r="H22015" t="s">
        <v>17739</v>
      </c>
      <c r="I22015">
        <v>41.482399999999998</v>
      </c>
      <c r="J22015">
        <v>-81.800799999999995</v>
      </c>
      <c r="K22015">
        <v>50249</v>
      </c>
      <c r="L22015">
        <v>3505</v>
      </c>
    </row>
    <row r="22016" spans="1:12" x14ac:dyDescent="0.2">
      <c r="A22016" t="s">
        <v>18129</v>
      </c>
      <c r="B22016" t="s">
        <v>78</v>
      </c>
      <c r="C22016" t="str">
        <f t="shared" si="343"/>
        <v>Berlin Heights, OH</v>
      </c>
      <c r="D22016" t="s">
        <v>1970</v>
      </c>
      <c r="E22016">
        <v>39043</v>
      </c>
      <c r="F22016" t="s">
        <v>8071</v>
      </c>
      <c r="G22016">
        <v>39043</v>
      </c>
      <c r="H22016" t="s">
        <v>8071</v>
      </c>
      <c r="I22016">
        <v>41.320399999999999</v>
      </c>
      <c r="J22016">
        <v>-82.490499999999997</v>
      </c>
      <c r="K22016">
        <v>712</v>
      </c>
      <c r="L22016">
        <v>171</v>
      </c>
    </row>
    <row r="22017" spans="1:12" x14ac:dyDescent="0.2">
      <c r="A22017" t="s">
        <v>18130</v>
      </c>
      <c r="B22017" t="s">
        <v>78</v>
      </c>
      <c r="C22017" t="str">
        <f t="shared" si="343"/>
        <v>Gates Mills, OH</v>
      </c>
      <c r="D22017" t="s">
        <v>1970</v>
      </c>
      <c r="E22017">
        <v>39035</v>
      </c>
      <c r="F22017" t="s">
        <v>17739</v>
      </c>
      <c r="G22017">
        <v>39035</v>
      </c>
      <c r="H22017" t="s">
        <v>17739</v>
      </c>
      <c r="I22017">
        <v>41.531500000000001</v>
      </c>
      <c r="J22017">
        <v>-81.41</v>
      </c>
      <c r="K22017">
        <v>2235</v>
      </c>
      <c r="L22017">
        <v>96</v>
      </c>
    </row>
    <row r="22018" spans="1:12" x14ac:dyDescent="0.2">
      <c r="A22018" t="s">
        <v>8264</v>
      </c>
      <c r="B22018" t="s">
        <v>78</v>
      </c>
      <c r="C22018" t="str">
        <f t="shared" si="343"/>
        <v>Syracuse, OH</v>
      </c>
      <c r="D22018" t="s">
        <v>1970</v>
      </c>
      <c r="E22018">
        <v>39105</v>
      </c>
      <c r="F22018" t="s">
        <v>8571</v>
      </c>
      <c r="G22018">
        <v>39105</v>
      </c>
      <c r="H22018" t="s">
        <v>8571</v>
      </c>
      <c r="I22018">
        <v>38.998399999999997</v>
      </c>
      <c r="J22018">
        <v>-81.968599999999995</v>
      </c>
      <c r="K22018">
        <v>813</v>
      </c>
      <c r="L22018">
        <v>338</v>
      </c>
    </row>
    <row r="22019" spans="1:12" x14ac:dyDescent="0.2">
      <c r="A22019" t="s">
        <v>686</v>
      </c>
      <c r="B22019" t="s">
        <v>78</v>
      </c>
      <c r="C22019" t="str">
        <f t="shared" si="343"/>
        <v>Bridgeport, OH</v>
      </c>
      <c r="D22019" t="s">
        <v>1970</v>
      </c>
      <c r="E22019">
        <v>39013</v>
      </c>
      <c r="F22019" t="s">
        <v>1697</v>
      </c>
      <c r="G22019">
        <v>39013</v>
      </c>
      <c r="H22019" t="s">
        <v>1697</v>
      </c>
      <c r="I22019">
        <v>40.067300000000003</v>
      </c>
      <c r="J22019">
        <v>-80.747299999999996</v>
      </c>
      <c r="K22019">
        <v>1766</v>
      </c>
      <c r="L22019">
        <v>499</v>
      </c>
    </row>
    <row r="22020" spans="1:12" x14ac:dyDescent="0.2">
      <c r="A22020" t="s">
        <v>18131</v>
      </c>
      <c r="B22020" t="s">
        <v>78</v>
      </c>
      <c r="C22020" t="str">
        <f t="shared" ref="C22020:C22083" si="344">_xlfn.CONCAT(A22020,","," ",B22020)</f>
        <v>Murray City, OH</v>
      </c>
      <c r="D22020" t="s">
        <v>1970</v>
      </c>
      <c r="E22020">
        <v>39073</v>
      </c>
      <c r="F22020" t="s">
        <v>17880</v>
      </c>
      <c r="G22020">
        <v>39073</v>
      </c>
      <c r="H22020" t="s">
        <v>17880</v>
      </c>
      <c r="I22020">
        <v>39.509700000000002</v>
      </c>
      <c r="J22020">
        <v>-82.1678</v>
      </c>
      <c r="K22020">
        <v>441</v>
      </c>
      <c r="L22020">
        <v>536</v>
      </c>
    </row>
    <row r="22021" spans="1:12" x14ac:dyDescent="0.2">
      <c r="A22021" t="s">
        <v>2148</v>
      </c>
      <c r="B22021" t="s">
        <v>78</v>
      </c>
      <c r="C22021" t="str">
        <f t="shared" si="344"/>
        <v>West Liberty, OH</v>
      </c>
      <c r="D22021" t="s">
        <v>1970</v>
      </c>
      <c r="E22021">
        <v>39091</v>
      </c>
      <c r="F22021" t="s">
        <v>1932</v>
      </c>
      <c r="G22021">
        <v>39091</v>
      </c>
      <c r="H22021" t="s">
        <v>1932</v>
      </c>
      <c r="I22021">
        <v>40.256399999999999</v>
      </c>
      <c r="J22021">
        <v>-83.758600000000001</v>
      </c>
      <c r="K22021">
        <v>1785</v>
      </c>
      <c r="L22021">
        <v>612</v>
      </c>
    </row>
    <row r="22022" spans="1:12" x14ac:dyDescent="0.2">
      <c r="A22022" t="s">
        <v>18132</v>
      </c>
      <c r="B22022" t="s">
        <v>78</v>
      </c>
      <c r="C22022" t="str">
        <f t="shared" si="344"/>
        <v>Mayfield Heights, OH</v>
      </c>
      <c r="D22022" t="s">
        <v>1970</v>
      </c>
      <c r="E22022">
        <v>39035</v>
      </c>
      <c r="F22022" t="s">
        <v>17739</v>
      </c>
      <c r="G22022">
        <v>39035</v>
      </c>
      <c r="H22022" t="s">
        <v>17739</v>
      </c>
      <c r="I22022">
        <v>41.517499999999998</v>
      </c>
      <c r="J22022">
        <v>-81.453400000000002</v>
      </c>
      <c r="K22022">
        <v>18682</v>
      </c>
      <c r="L22022">
        <v>1729</v>
      </c>
    </row>
    <row r="22023" spans="1:12" x14ac:dyDescent="0.2">
      <c r="A22023" t="s">
        <v>18133</v>
      </c>
      <c r="B22023" t="s">
        <v>78</v>
      </c>
      <c r="C22023" t="str">
        <f t="shared" si="344"/>
        <v>Oceola, OH</v>
      </c>
      <c r="D22023" t="s">
        <v>1970</v>
      </c>
      <c r="E22023">
        <v>39033</v>
      </c>
      <c r="F22023" t="s">
        <v>1170</v>
      </c>
      <c r="G22023">
        <v>39033</v>
      </c>
      <c r="H22023" t="s">
        <v>1170</v>
      </c>
      <c r="I22023">
        <v>40.844099999999997</v>
      </c>
      <c r="J22023">
        <v>-83.094700000000003</v>
      </c>
      <c r="K22023">
        <v>18</v>
      </c>
      <c r="L22023">
        <v>13</v>
      </c>
    </row>
    <row r="22024" spans="1:12" x14ac:dyDescent="0.2">
      <c r="A22024" t="s">
        <v>1571</v>
      </c>
      <c r="B22024" t="s">
        <v>78</v>
      </c>
      <c r="C22024" t="str">
        <f t="shared" si="344"/>
        <v>Dalton, OH</v>
      </c>
      <c r="D22024" t="s">
        <v>1970</v>
      </c>
      <c r="E22024">
        <v>39169</v>
      </c>
      <c r="F22024" t="s">
        <v>1966</v>
      </c>
      <c r="G22024">
        <v>39169</v>
      </c>
      <c r="H22024" t="s">
        <v>1966</v>
      </c>
      <c r="I22024">
        <v>40.799199999999999</v>
      </c>
      <c r="J22024">
        <v>-81.703800000000001</v>
      </c>
      <c r="K22024">
        <v>2624</v>
      </c>
      <c r="L22024">
        <v>474</v>
      </c>
    </row>
    <row r="22025" spans="1:12" x14ac:dyDescent="0.2">
      <c r="A22025" t="s">
        <v>18134</v>
      </c>
      <c r="B22025" t="s">
        <v>78</v>
      </c>
      <c r="C22025" t="str">
        <f t="shared" si="344"/>
        <v>Amberley, OH</v>
      </c>
      <c r="D22025" t="s">
        <v>1970</v>
      </c>
      <c r="E22025">
        <v>39061</v>
      </c>
      <c r="F22025" t="s">
        <v>967</v>
      </c>
      <c r="G22025">
        <v>39061</v>
      </c>
      <c r="H22025" t="s">
        <v>967</v>
      </c>
      <c r="I22025">
        <v>39.203299999999999</v>
      </c>
      <c r="J22025">
        <v>-84.428299999999993</v>
      </c>
      <c r="K22025">
        <v>3778</v>
      </c>
      <c r="L22025">
        <v>416</v>
      </c>
    </row>
    <row r="22026" spans="1:12" x14ac:dyDescent="0.2">
      <c r="A22026" t="s">
        <v>18135</v>
      </c>
      <c r="B22026" t="s">
        <v>78</v>
      </c>
      <c r="C22026" t="str">
        <f t="shared" si="344"/>
        <v>Lafferty, OH</v>
      </c>
      <c r="D22026" t="s">
        <v>1970</v>
      </c>
      <c r="E22026">
        <v>39013</v>
      </c>
      <c r="F22026" t="s">
        <v>1697</v>
      </c>
      <c r="G22026">
        <v>39013</v>
      </c>
      <c r="H22026" t="s">
        <v>1697</v>
      </c>
      <c r="I22026">
        <v>40.114199999999997</v>
      </c>
      <c r="J22026">
        <v>-81.019000000000005</v>
      </c>
      <c r="K22026">
        <v>190</v>
      </c>
      <c r="L22026">
        <v>78</v>
      </c>
    </row>
    <row r="22027" spans="1:12" x14ac:dyDescent="0.2">
      <c r="A22027" t="s">
        <v>1334</v>
      </c>
      <c r="B22027" t="s">
        <v>78</v>
      </c>
      <c r="C22027" t="str">
        <f t="shared" si="344"/>
        <v>Plymouth, OH</v>
      </c>
      <c r="D22027" t="s">
        <v>1970</v>
      </c>
      <c r="E22027">
        <v>39077</v>
      </c>
      <c r="F22027" t="s">
        <v>12809</v>
      </c>
      <c r="G22027">
        <v>39077</v>
      </c>
      <c r="H22027" t="s">
        <v>12809</v>
      </c>
      <c r="I22027">
        <v>40.996600000000001</v>
      </c>
      <c r="J22027">
        <v>-82.667199999999994</v>
      </c>
      <c r="K22027">
        <v>1809</v>
      </c>
      <c r="L22027">
        <v>275</v>
      </c>
    </row>
    <row r="22028" spans="1:12" x14ac:dyDescent="0.2">
      <c r="A22028" t="s">
        <v>18136</v>
      </c>
      <c r="B22028" t="s">
        <v>78</v>
      </c>
      <c r="C22028" t="str">
        <f t="shared" si="344"/>
        <v>Gann, OH</v>
      </c>
      <c r="D22028" t="s">
        <v>1970</v>
      </c>
      <c r="E22028">
        <v>39083</v>
      </c>
      <c r="F22028" t="s">
        <v>4872</v>
      </c>
      <c r="G22028">
        <v>39083</v>
      </c>
      <c r="H22028" t="s">
        <v>4872</v>
      </c>
      <c r="I22028">
        <v>40.469299999999997</v>
      </c>
      <c r="J22028">
        <v>-82.191299999999998</v>
      </c>
      <c r="K22028">
        <v>120</v>
      </c>
      <c r="L22028">
        <v>248</v>
      </c>
    </row>
    <row r="22029" spans="1:12" x14ac:dyDescent="0.2">
      <c r="A22029" t="s">
        <v>1016</v>
      </c>
      <c r="B22029" t="s">
        <v>78</v>
      </c>
      <c r="C22029" t="str">
        <f t="shared" si="344"/>
        <v>Magnolia, OH</v>
      </c>
      <c r="D22029" t="s">
        <v>1970</v>
      </c>
      <c r="E22029">
        <v>39151</v>
      </c>
      <c r="F22029" t="s">
        <v>7818</v>
      </c>
      <c r="G22029" t="s">
        <v>18137</v>
      </c>
      <c r="H22029" t="s">
        <v>18138</v>
      </c>
      <c r="I22029">
        <v>40.653100000000002</v>
      </c>
      <c r="J22029">
        <v>-81.291700000000006</v>
      </c>
      <c r="K22029">
        <v>967</v>
      </c>
      <c r="L22029">
        <v>430</v>
      </c>
    </row>
    <row r="22030" spans="1:12" x14ac:dyDescent="0.2">
      <c r="A22030" t="s">
        <v>1017</v>
      </c>
      <c r="B22030" t="s">
        <v>78</v>
      </c>
      <c r="C22030" t="str">
        <f t="shared" si="344"/>
        <v>Greenville, OH</v>
      </c>
      <c r="D22030" t="s">
        <v>1970</v>
      </c>
      <c r="E22030">
        <v>39037</v>
      </c>
      <c r="F22030" t="s">
        <v>17784</v>
      </c>
      <c r="G22030">
        <v>39037</v>
      </c>
      <c r="H22030" t="s">
        <v>17784</v>
      </c>
      <c r="I22030">
        <v>40.104300000000002</v>
      </c>
      <c r="J22030">
        <v>-84.620900000000006</v>
      </c>
      <c r="K22030">
        <v>12877</v>
      </c>
      <c r="L22030">
        <v>743</v>
      </c>
    </row>
    <row r="22031" spans="1:12" x14ac:dyDescent="0.2">
      <c r="A22031" t="s">
        <v>3889</v>
      </c>
      <c r="B22031" t="s">
        <v>78</v>
      </c>
      <c r="C22031" t="str">
        <f t="shared" si="344"/>
        <v>Beachwood, OH</v>
      </c>
      <c r="D22031" t="s">
        <v>1970</v>
      </c>
      <c r="E22031">
        <v>39035</v>
      </c>
      <c r="F22031" t="s">
        <v>17739</v>
      </c>
      <c r="G22031">
        <v>39035</v>
      </c>
      <c r="H22031" t="s">
        <v>17739</v>
      </c>
      <c r="I22031">
        <v>41.475900000000003</v>
      </c>
      <c r="J22031">
        <v>-81.503</v>
      </c>
      <c r="K22031">
        <v>11696</v>
      </c>
      <c r="L22031">
        <v>858</v>
      </c>
    </row>
    <row r="22032" spans="1:12" x14ac:dyDescent="0.2">
      <c r="A22032" t="s">
        <v>1093</v>
      </c>
      <c r="B22032" t="s">
        <v>78</v>
      </c>
      <c r="C22032" t="str">
        <f t="shared" si="344"/>
        <v>Racine, OH</v>
      </c>
      <c r="D22032" t="s">
        <v>1970</v>
      </c>
      <c r="E22032">
        <v>39105</v>
      </c>
      <c r="F22032" t="s">
        <v>8571</v>
      </c>
      <c r="G22032">
        <v>39105</v>
      </c>
      <c r="H22032" t="s">
        <v>8571</v>
      </c>
      <c r="I22032">
        <v>38.968499999999999</v>
      </c>
      <c r="J22032">
        <v>-81.911199999999994</v>
      </c>
      <c r="K22032">
        <v>653</v>
      </c>
      <c r="L22032">
        <v>480</v>
      </c>
    </row>
    <row r="22033" spans="1:12" x14ac:dyDescent="0.2">
      <c r="A22033" t="s">
        <v>18139</v>
      </c>
      <c r="B22033" t="s">
        <v>78</v>
      </c>
      <c r="C22033" t="str">
        <f t="shared" si="344"/>
        <v>East Palestine, OH</v>
      </c>
      <c r="D22033" t="s">
        <v>1970</v>
      </c>
      <c r="E22033">
        <v>39029</v>
      </c>
      <c r="F22033" t="s">
        <v>13164</v>
      </c>
      <c r="G22033">
        <v>39029</v>
      </c>
      <c r="H22033" t="s">
        <v>13164</v>
      </c>
      <c r="I22033">
        <v>40.839199999999998</v>
      </c>
      <c r="J22033">
        <v>-80.546700000000001</v>
      </c>
      <c r="K22033">
        <v>4699</v>
      </c>
      <c r="L22033">
        <v>549</v>
      </c>
    </row>
    <row r="22034" spans="1:12" x14ac:dyDescent="0.2">
      <c r="A22034" t="s">
        <v>18140</v>
      </c>
      <c r="B22034" t="s">
        <v>78</v>
      </c>
      <c r="C22034" t="str">
        <f t="shared" si="344"/>
        <v>Rose Farm, OH</v>
      </c>
      <c r="D22034" t="s">
        <v>1970</v>
      </c>
      <c r="E22034">
        <v>39115</v>
      </c>
      <c r="F22034" t="s">
        <v>2042</v>
      </c>
      <c r="G22034" t="s">
        <v>18141</v>
      </c>
      <c r="H22034" t="s">
        <v>18142</v>
      </c>
      <c r="I22034">
        <v>39.735900000000001</v>
      </c>
      <c r="J22034">
        <v>-82.0779</v>
      </c>
      <c r="K22034">
        <v>269</v>
      </c>
      <c r="L22034">
        <v>712</v>
      </c>
    </row>
    <row r="22035" spans="1:12" x14ac:dyDescent="0.2">
      <c r="A22035" t="s">
        <v>18143</v>
      </c>
      <c r="B22035" t="s">
        <v>78</v>
      </c>
      <c r="C22035" t="str">
        <f t="shared" si="344"/>
        <v>Hunting Valley, OH</v>
      </c>
      <c r="D22035" t="s">
        <v>1970</v>
      </c>
      <c r="E22035">
        <v>39035</v>
      </c>
      <c r="F22035" t="s">
        <v>17739</v>
      </c>
      <c r="G22035" t="s">
        <v>18144</v>
      </c>
      <c r="H22035" t="s">
        <v>18145</v>
      </c>
      <c r="I22035">
        <v>41.480200000000004</v>
      </c>
      <c r="J22035">
        <v>-81.410799999999995</v>
      </c>
      <c r="K22035">
        <v>722</v>
      </c>
      <c r="L22035">
        <v>35</v>
      </c>
    </row>
    <row r="22036" spans="1:12" x14ac:dyDescent="0.2">
      <c r="A22036" t="s">
        <v>18146</v>
      </c>
      <c r="B22036" t="s">
        <v>78</v>
      </c>
      <c r="C22036" t="str">
        <f t="shared" si="344"/>
        <v>Holiday City, OH</v>
      </c>
      <c r="D22036" t="s">
        <v>1970</v>
      </c>
      <c r="E22036">
        <v>39171</v>
      </c>
      <c r="F22036" t="s">
        <v>7846</v>
      </c>
      <c r="G22036">
        <v>39171</v>
      </c>
      <c r="H22036" t="s">
        <v>7846</v>
      </c>
      <c r="I22036">
        <v>41.618200000000002</v>
      </c>
      <c r="J22036">
        <v>-84.538499999999999</v>
      </c>
      <c r="K22036">
        <v>51</v>
      </c>
      <c r="L22036">
        <v>7</v>
      </c>
    </row>
    <row r="22037" spans="1:12" x14ac:dyDescent="0.2">
      <c r="A22037" t="s">
        <v>18147</v>
      </c>
      <c r="B22037" t="s">
        <v>78</v>
      </c>
      <c r="C22037" t="str">
        <f t="shared" si="344"/>
        <v>Hanoverton, OH</v>
      </c>
      <c r="D22037" t="s">
        <v>1970</v>
      </c>
      <c r="E22037">
        <v>39029</v>
      </c>
      <c r="F22037" t="s">
        <v>13164</v>
      </c>
      <c r="G22037">
        <v>39029</v>
      </c>
      <c r="H22037" t="s">
        <v>13164</v>
      </c>
      <c r="I22037">
        <v>40.7547</v>
      </c>
      <c r="J22037">
        <v>-80.935500000000005</v>
      </c>
      <c r="K22037">
        <v>389</v>
      </c>
      <c r="L22037">
        <v>216</v>
      </c>
    </row>
    <row r="22038" spans="1:12" x14ac:dyDescent="0.2">
      <c r="A22038" t="s">
        <v>18148</v>
      </c>
      <c r="B22038" t="s">
        <v>78</v>
      </c>
      <c r="C22038" t="str">
        <f t="shared" si="344"/>
        <v>Glouster, OH</v>
      </c>
      <c r="D22038" t="s">
        <v>1970</v>
      </c>
      <c r="E22038">
        <v>39009</v>
      </c>
      <c r="F22038" t="s">
        <v>1374</v>
      </c>
      <c r="G22038">
        <v>39009</v>
      </c>
      <c r="H22038" t="s">
        <v>1374</v>
      </c>
      <c r="I22038">
        <v>39.502299999999998</v>
      </c>
      <c r="J22038">
        <v>-82.084199999999996</v>
      </c>
      <c r="K22038">
        <v>2661</v>
      </c>
      <c r="L22038">
        <v>524</v>
      </c>
    </row>
    <row r="22039" spans="1:12" x14ac:dyDescent="0.2">
      <c r="A22039" t="s">
        <v>18149</v>
      </c>
      <c r="B22039" t="s">
        <v>78</v>
      </c>
      <c r="C22039" t="str">
        <f t="shared" si="344"/>
        <v>Sciotodale, OH</v>
      </c>
      <c r="D22039" t="s">
        <v>1970</v>
      </c>
      <c r="E22039">
        <v>39145</v>
      </c>
      <c r="F22039" t="s">
        <v>17795</v>
      </c>
      <c r="G22039">
        <v>39145</v>
      </c>
      <c r="H22039" t="s">
        <v>17795</v>
      </c>
      <c r="I22039">
        <v>38.753900000000002</v>
      </c>
      <c r="J22039">
        <v>-82.860500000000002</v>
      </c>
      <c r="K22039">
        <v>1106</v>
      </c>
      <c r="L22039">
        <v>221</v>
      </c>
    </row>
    <row r="22040" spans="1:12" x14ac:dyDescent="0.2">
      <c r="A22040" t="s">
        <v>6596</v>
      </c>
      <c r="B22040" t="s">
        <v>78</v>
      </c>
      <c r="C22040" t="str">
        <f t="shared" si="344"/>
        <v>Alexandria, OH</v>
      </c>
      <c r="D22040" t="s">
        <v>1970</v>
      </c>
      <c r="E22040">
        <v>39089</v>
      </c>
      <c r="F22040" t="s">
        <v>17757</v>
      </c>
      <c r="G22040">
        <v>39089</v>
      </c>
      <c r="H22040" t="s">
        <v>17757</v>
      </c>
      <c r="I22040">
        <v>40.090000000000003</v>
      </c>
      <c r="J22040">
        <v>-82.612099999999998</v>
      </c>
      <c r="K22040">
        <v>534</v>
      </c>
      <c r="L22040">
        <v>843</v>
      </c>
    </row>
    <row r="22041" spans="1:12" x14ac:dyDescent="0.2">
      <c r="A22041" t="s">
        <v>5412</v>
      </c>
      <c r="B22041" t="s">
        <v>78</v>
      </c>
      <c r="C22041" t="str">
        <f t="shared" si="344"/>
        <v>Elgin, OH</v>
      </c>
      <c r="D22041" t="s">
        <v>1970</v>
      </c>
      <c r="E22041">
        <v>39161</v>
      </c>
      <c r="F22041" t="s">
        <v>15770</v>
      </c>
      <c r="G22041">
        <v>39161</v>
      </c>
      <c r="H22041" t="s">
        <v>15770</v>
      </c>
      <c r="I22041">
        <v>40.742699999999999</v>
      </c>
      <c r="J22041">
        <v>-84.476100000000002</v>
      </c>
      <c r="K22041">
        <v>56</v>
      </c>
      <c r="L22041">
        <v>96</v>
      </c>
    </row>
    <row r="22042" spans="1:12" x14ac:dyDescent="0.2">
      <c r="A22042" t="s">
        <v>4797</v>
      </c>
      <c r="B22042" t="s">
        <v>78</v>
      </c>
      <c r="C22042" t="str">
        <f t="shared" si="344"/>
        <v>Beach City, OH</v>
      </c>
      <c r="D22042" t="s">
        <v>1970</v>
      </c>
      <c r="E22042">
        <v>39151</v>
      </c>
      <c r="F22042" t="s">
        <v>7818</v>
      </c>
      <c r="G22042">
        <v>39151</v>
      </c>
      <c r="H22042" t="s">
        <v>7818</v>
      </c>
      <c r="I22042">
        <v>40.653100000000002</v>
      </c>
      <c r="J22042">
        <v>-81.579499999999996</v>
      </c>
      <c r="K22042">
        <v>1001</v>
      </c>
      <c r="L22042">
        <v>844</v>
      </c>
    </row>
    <row r="22043" spans="1:12" x14ac:dyDescent="0.2">
      <c r="A22043" t="s">
        <v>9924</v>
      </c>
      <c r="B22043" t="s">
        <v>78</v>
      </c>
      <c r="C22043" t="str">
        <f t="shared" si="344"/>
        <v>New Alexandria, OH</v>
      </c>
      <c r="D22043" t="s">
        <v>1970</v>
      </c>
      <c r="E22043">
        <v>39081</v>
      </c>
      <c r="F22043" t="s">
        <v>518</v>
      </c>
      <c r="G22043">
        <v>39081</v>
      </c>
      <c r="H22043" t="s">
        <v>518</v>
      </c>
      <c r="I22043">
        <v>40.291600000000003</v>
      </c>
      <c r="J22043">
        <v>-80.674999999999997</v>
      </c>
      <c r="K22043">
        <v>258</v>
      </c>
      <c r="L22043">
        <v>271</v>
      </c>
    </row>
    <row r="22044" spans="1:12" x14ac:dyDescent="0.2">
      <c r="A22044" t="s">
        <v>18150</v>
      </c>
      <c r="B22044" t="s">
        <v>78</v>
      </c>
      <c r="C22044" t="str">
        <f t="shared" si="344"/>
        <v>Rocky Ridge, OH</v>
      </c>
      <c r="D22044" t="s">
        <v>1970</v>
      </c>
      <c r="E22044">
        <v>39123</v>
      </c>
      <c r="F22044" t="s">
        <v>14143</v>
      </c>
      <c r="G22044">
        <v>39123</v>
      </c>
      <c r="H22044" t="s">
        <v>14143</v>
      </c>
      <c r="I22044">
        <v>41.530900000000003</v>
      </c>
      <c r="J22044">
        <v>-83.212599999999995</v>
      </c>
      <c r="K22044">
        <v>410</v>
      </c>
      <c r="L22044">
        <v>156</v>
      </c>
    </row>
    <row r="22045" spans="1:12" x14ac:dyDescent="0.2">
      <c r="A22045" t="s">
        <v>18151</v>
      </c>
      <c r="B22045" t="s">
        <v>78</v>
      </c>
      <c r="C22045" t="str">
        <f t="shared" si="344"/>
        <v>Mount Repose, OH</v>
      </c>
      <c r="D22045" t="s">
        <v>1970</v>
      </c>
      <c r="E22045">
        <v>39025</v>
      </c>
      <c r="F22045" t="s">
        <v>3119</v>
      </c>
      <c r="G22045">
        <v>39025</v>
      </c>
      <c r="H22045" t="s">
        <v>3119</v>
      </c>
      <c r="I22045">
        <v>39.190800000000003</v>
      </c>
      <c r="J22045">
        <v>-84.219800000000006</v>
      </c>
      <c r="K22045">
        <v>5160</v>
      </c>
      <c r="L22045">
        <v>979</v>
      </c>
    </row>
    <row r="22046" spans="1:12" x14ac:dyDescent="0.2">
      <c r="A22046" t="s">
        <v>3344</v>
      </c>
      <c r="B22046" t="s">
        <v>78</v>
      </c>
      <c r="C22046" t="str">
        <f t="shared" si="344"/>
        <v>Lakeside, OH</v>
      </c>
      <c r="D22046" t="s">
        <v>1970</v>
      </c>
      <c r="E22046">
        <v>39123</v>
      </c>
      <c r="F22046" t="s">
        <v>14143</v>
      </c>
      <c r="G22046">
        <v>39123</v>
      </c>
      <c r="H22046" t="s">
        <v>14143</v>
      </c>
      <c r="I22046">
        <v>41.540799999999997</v>
      </c>
      <c r="J22046">
        <v>-82.753399999999999</v>
      </c>
      <c r="K22046">
        <v>698</v>
      </c>
      <c r="L22046">
        <v>391</v>
      </c>
    </row>
    <row r="22047" spans="1:12" x14ac:dyDescent="0.2">
      <c r="A22047" t="s">
        <v>18152</v>
      </c>
      <c r="B22047" t="s">
        <v>78</v>
      </c>
      <c r="C22047" t="str">
        <f t="shared" si="344"/>
        <v>Millbury, OH</v>
      </c>
      <c r="D22047" t="s">
        <v>1970</v>
      </c>
      <c r="E22047">
        <v>39173</v>
      </c>
      <c r="F22047" t="s">
        <v>1186</v>
      </c>
      <c r="G22047">
        <v>39173</v>
      </c>
      <c r="H22047" t="s">
        <v>1186</v>
      </c>
      <c r="I22047">
        <v>41.564799999999998</v>
      </c>
      <c r="J22047">
        <v>-83.4255</v>
      </c>
      <c r="K22047">
        <v>1240</v>
      </c>
      <c r="L22047">
        <v>480</v>
      </c>
    </row>
    <row r="22048" spans="1:12" x14ac:dyDescent="0.2">
      <c r="A22048" t="s">
        <v>7180</v>
      </c>
      <c r="B22048" t="s">
        <v>78</v>
      </c>
      <c r="C22048" t="str">
        <f t="shared" si="344"/>
        <v>Brunswick, OH</v>
      </c>
      <c r="D22048" t="s">
        <v>1970</v>
      </c>
      <c r="E22048">
        <v>39103</v>
      </c>
      <c r="F22048" t="s">
        <v>848</v>
      </c>
      <c r="G22048">
        <v>39103</v>
      </c>
      <c r="H22048" t="s">
        <v>848</v>
      </c>
      <c r="I22048">
        <v>41.246499999999997</v>
      </c>
      <c r="J22048">
        <v>-81.819800000000001</v>
      </c>
      <c r="K22048">
        <v>34867</v>
      </c>
      <c r="L22048">
        <v>1041</v>
      </c>
    </row>
    <row r="22049" spans="1:12" x14ac:dyDescent="0.2">
      <c r="A22049" t="s">
        <v>17780</v>
      </c>
      <c r="B22049" t="s">
        <v>78</v>
      </c>
      <c r="C22049" t="str">
        <f t="shared" si="344"/>
        <v>Tuscarawas, OH</v>
      </c>
      <c r="D22049" t="s">
        <v>1970</v>
      </c>
      <c r="E22049">
        <v>39157</v>
      </c>
      <c r="F22049" t="s">
        <v>17780</v>
      </c>
      <c r="G22049">
        <v>39157</v>
      </c>
      <c r="H22049" t="s">
        <v>17780</v>
      </c>
      <c r="I22049">
        <v>40.3934</v>
      </c>
      <c r="J22049">
        <v>-81.400499999999994</v>
      </c>
      <c r="K22049">
        <v>1049</v>
      </c>
      <c r="L22049">
        <v>569</v>
      </c>
    </row>
    <row r="22050" spans="1:12" x14ac:dyDescent="0.2">
      <c r="A22050" t="s">
        <v>18153</v>
      </c>
      <c r="B22050" t="s">
        <v>78</v>
      </c>
      <c r="C22050" t="str">
        <f t="shared" si="344"/>
        <v>Wilberforce, OH</v>
      </c>
      <c r="D22050" t="s">
        <v>1970</v>
      </c>
      <c r="E22050">
        <v>39057</v>
      </c>
      <c r="F22050" t="s">
        <v>7163</v>
      </c>
      <c r="G22050">
        <v>39057</v>
      </c>
      <c r="H22050" t="s">
        <v>7163</v>
      </c>
      <c r="I22050">
        <v>39.7151</v>
      </c>
      <c r="J22050">
        <v>-83.884799999999998</v>
      </c>
      <c r="K22050">
        <v>2244</v>
      </c>
      <c r="L22050">
        <v>281</v>
      </c>
    </row>
    <row r="22051" spans="1:12" x14ac:dyDescent="0.2">
      <c r="A22051" t="s">
        <v>18154</v>
      </c>
      <c r="B22051" t="s">
        <v>78</v>
      </c>
      <c r="C22051" t="str">
        <f t="shared" si="344"/>
        <v>Maineville, OH</v>
      </c>
      <c r="D22051" t="s">
        <v>1970</v>
      </c>
      <c r="E22051">
        <v>39165</v>
      </c>
      <c r="F22051" t="s">
        <v>3645</v>
      </c>
      <c r="G22051">
        <v>39165</v>
      </c>
      <c r="H22051" t="s">
        <v>3645</v>
      </c>
      <c r="I22051">
        <v>39.312600000000003</v>
      </c>
      <c r="J22051">
        <v>-84.198499999999996</v>
      </c>
      <c r="K22051">
        <v>1070</v>
      </c>
      <c r="L22051">
        <v>260</v>
      </c>
    </row>
    <row r="22052" spans="1:12" x14ac:dyDescent="0.2">
      <c r="A22052" t="s">
        <v>18155</v>
      </c>
      <c r="B22052" t="s">
        <v>78</v>
      </c>
      <c r="C22052" t="str">
        <f t="shared" si="344"/>
        <v>Landen, OH</v>
      </c>
      <c r="D22052" t="s">
        <v>1970</v>
      </c>
      <c r="E22052">
        <v>39165</v>
      </c>
      <c r="F22052" t="s">
        <v>3645</v>
      </c>
      <c r="G22052">
        <v>39165</v>
      </c>
      <c r="H22052" t="s">
        <v>3645</v>
      </c>
      <c r="I22052">
        <v>39.315399999999997</v>
      </c>
      <c r="J22052">
        <v>-84.276799999999994</v>
      </c>
      <c r="K22052">
        <v>7100</v>
      </c>
      <c r="L22052">
        <v>1351</v>
      </c>
    </row>
    <row r="22053" spans="1:12" x14ac:dyDescent="0.2">
      <c r="A22053" t="s">
        <v>18156</v>
      </c>
      <c r="B22053" t="s">
        <v>78</v>
      </c>
      <c r="C22053" t="str">
        <f t="shared" si="344"/>
        <v>Byesville, OH</v>
      </c>
      <c r="D22053" t="s">
        <v>1970</v>
      </c>
      <c r="E22053">
        <v>39059</v>
      </c>
      <c r="F22053" t="s">
        <v>3542</v>
      </c>
      <c r="G22053">
        <v>39059</v>
      </c>
      <c r="H22053" t="s">
        <v>3542</v>
      </c>
      <c r="I22053">
        <v>39.973500000000001</v>
      </c>
      <c r="J22053">
        <v>-81.545900000000003</v>
      </c>
      <c r="K22053">
        <v>2371</v>
      </c>
      <c r="L22053">
        <v>771</v>
      </c>
    </row>
    <row r="22054" spans="1:12" x14ac:dyDescent="0.2">
      <c r="A22054" t="s">
        <v>3446</v>
      </c>
      <c r="B22054" t="s">
        <v>78</v>
      </c>
      <c r="C22054" t="str">
        <f t="shared" si="344"/>
        <v>Bedford, OH</v>
      </c>
      <c r="D22054" t="s">
        <v>1970</v>
      </c>
      <c r="E22054">
        <v>39035</v>
      </c>
      <c r="F22054" t="s">
        <v>17739</v>
      </c>
      <c r="G22054">
        <v>39035</v>
      </c>
      <c r="H22054" t="s">
        <v>17739</v>
      </c>
      <c r="I22054">
        <v>41.3919</v>
      </c>
      <c r="J22054">
        <v>-81.535899999999998</v>
      </c>
      <c r="K22054">
        <v>12627</v>
      </c>
      <c r="L22054">
        <v>910</v>
      </c>
    </row>
    <row r="22055" spans="1:12" x14ac:dyDescent="0.2">
      <c r="A22055" t="s">
        <v>5637</v>
      </c>
      <c r="B22055" t="s">
        <v>78</v>
      </c>
      <c r="C22055" t="str">
        <f t="shared" si="344"/>
        <v>Valley View, OH</v>
      </c>
      <c r="D22055" t="s">
        <v>1970</v>
      </c>
      <c r="E22055">
        <v>39035</v>
      </c>
      <c r="F22055" t="s">
        <v>17739</v>
      </c>
      <c r="G22055">
        <v>39035</v>
      </c>
      <c r="H22055" t="s">
        <v>17739</v>
      </c>
      <c r="I22055">
        <v>41.383200000000002</v>
      </c>
      <c r="J22055">
        <v>-81.606700000000004</v>
      </c>
      <c r="K22055">
        <v>2006</v>
      </c>
      <c r="L22055">
        <v>142</v>
      </c>
    </row>
    <row r="22056" spans="1:12" x14ac:dyDescent="0.2">
      <c r="A22056" t="s">
        <v>18157</v>
      </c>
      <c r="B22056" t="s">
        <v>78</v>
      </c>
      <c r="C22056" t="str">
        <f t="shared" si="344"/>
        <v>Lincoln Heights, OH</v>
      </c>
      <c r="D22056" t="s">
        <v>1970</v>
      </c>
      <c r="E22056">
        <v>39061</v>
      </c>
      <c r="F22056" t="s">
        <v>967</v>
      </c>
      <c r="G22056">
        <v>39061</v>
      </c>
      <c r="H22056" t="s">
        <v>967</v>
      </c>
      <c r="I22056">
        <v>39.243400000000001</v>
      </c>
      <c r="J22056">
        <v>-84.456800000000001</v>
      </c>
      <c r="K22056">
        <v>3334</v>
      </c>
      <c r="L22056">
        <v>1715</v>
      </c>
    </row>
    <row r="22057" spans="1:12" x14ac:dyDescent="0.2">
      <c r="A22057" t="s">
        <v>8612</v>
      </c>
      <c r="B22057" t="s">
        <v>78</v>
      </c>
      <c r="C22057" t="str">
        <f t="shared" si="344"/>
        <v>Van Buren, OH</v>
      </c>
      <c r="D22057" t="s">
        <v>1970</v>
      </c>
      <c r="E22057">
        <v>39063</v>
      </c>
      <c r="F22057" t="s">
        <v>1420</v>
      </c>
      <c r="G22057">
        <v>39063</v>
      </c>
      <c r="H22057" t="s">
        <v>1420</v>
      </c>
      <c r="I22057">
        <v>41.139099999999999</v>
      </c>
      <c r="J22057">
        <v>-83.649299999999997</v>
      </c>
      <c r="K22057">
        <v>420</v>
      </c>
      <c r="L22057">
        <v>587</v>
      </c>
    </row>
    <row r="22058" spans="1:12" x14ac:dyDescent="0.2">
      <c r="A22058" t="s">
        <v>3601</v>
      </c>
      <c r="B22058" t="s">
        <v>78</v>
      </c>
      <c r="C22058" t="str">
        <f t="shared" si="344"/>
        <v>New Hampshire, OH</v>
      </c>
      <c r="D22058" t="s">
        <v>1970</v>
      </c>
      <c r="E22058">
        <v>39011</v>
      </c>
      <c r="F22058" t="s">
        <v>17823</v>
      </c>
      <c r="G22058">
        <v>39011</v>
      </c>
      <c r="H22058" t="s">
        <v>17823</v>
      </c>
      <c r="I22058">
        <v>40.554000000000002</v>
      </c>
      <c r="J22058">
        <v>-83.953100000000006</v>
      </c>
      <c r="K22058">
        <v>189</v>
      </c>
      <c r="L22058">
        <v>119</v>
      </c>
    </row>
    <row r="22059" spans="1:12" x14ac:dyDescent="0.2">
      <c r="A22059" t="s">
        <v>18158</v>
      </c>
      <c r="B22059" t="s">
        <v>78</v>
      </c>
      <c r="C22059" t="str">
        <f t="shared" si="344"/>
        <v>Rarden, OH</v>
      </c>
      <c r="D22059" t="s">
        <v>1970</v>
      </c>
      <c r="E22059">
        <v>39145</v>
      </c>
      <c r="F22059" t="s">
        <v>17795</v>
      </c>
      <c r="G22059">
        <v>39145</v>
      </c>
      <c r="H22059" t="s">
        <v>17795</v>
      </c>
      <c r="I22059">
        <v>38.923299999999998</v>
      </c>
      <c r="J22059">
        <v>-83.2423</v>
      </c>
      <c r="K22059">
        <v>149</v>
      </c>
      <c r="L22059">
        <v>271</v>
      </c>
    </row>
    <row r="22060" spans="1:12" x14ac:dyDescent="0.2">
      <c r="A22060" t="s">
        <v>18159</v>
      </c>
      <c r="B22060" t="s">
        <v>78</v>
      </c>
      <c r="C22060" t="str">
        <f t="shared" si="344"/>
        <v>Luckey, OH</v>
      </c>
      <c r="D22060" t="s">
        <v>1970</v>
      </c>
      <c r="E22060">
        <v>39173</v>
      </c>
      <c r="F22060" t="s">
        <v>1186</v>
      </c>
      <c r="G22060">
        <v>39173</v>
      </c>
      <c r="H22060" t="s">
        <v>1186</v>
      </c>
      <c r="I22060">
        <v>41.452500000000001</v>
      </c>
      <c r="J22060">
        <v>-83.483900000000006</v>
      </c>
      <c r="K22060">
        <v>1040</v>
      </c>
      <c r="L22060">
        <v>582</v>
      </c>
    </row>
    <row r="22061" spans="1:12" x14ac:dyDescent="0.2">
      <c r="A22061" t="s">
        <v>18160</v>
      </c>
      <c r="B22061" t="s">
        <v>78</v>
      </c>
      <c r="C22061" t="str">
        <f t="shared" si="344"/>
        <v>Crown City, OH</v>
      </c>
      <c r="D22061" t="s">
        <v>1970</v>
      </c>
      <c r="E22061">
        <v>39053</v>
      </c>
      <c r="F22061" t="s">
        <v>17844</v>
      </c>
      <c r="G22061">
        <v>39053</v>
      </c>
      <c r="H22061" t="s">
        <v>17844</v>
      </c>
      <c r="I22061">
        <v>38.5901</v>
      </c>
      <c r="J22061">
        <v>-82.291200000000003</v>
      </c>
      <c r="K22061">
        <v>406</v>
      </c>
      <c r="L22061">
        <v>135</v>
      </c>
    </row>
    <row r="22062" spans="1:12" x14ac:dyDescent="0.2">
      <c r="A22062" t="s">
        <v>18161</v>
      </c>
      <c r="B22062" t="s">
        <v>78</v>
      </c>
      <c r="C22062" t="str">
        <f t="shared" si="344"/>
        <v>New Weston, OH</v>
      </c>
      <c r="D22062" t="s">
        <v>1970</v>
      </c>
      <c r="E22062">
        <v>39037</v>
      </c>
      <c r="F22062" t="s">
        <v>17784</v>
      </c>
      <c r="G22062">
        <v>39037</v>
      </c>
      <c r="H22062" t="s">
        <v>17784</v>
      </c>
      <c r="I22062">
        <v>40.337000000000003</v>
      </c>
      <c r="J22062">
        <v>-84.643600000000006</v>
      </c>
      <c r="K22062">
        <v>135</v>
      </c>
      <c r="L22062">
        <v>203</v>
      </c>
    </row>
    <row r="22063" spans="1:12" x14ac:dyDescent="0.2">
      <c r="A22063" t="s">
        <v>18162</v>
      </c>
      <c r="B22063" t="s">
        <v>78</v>
      </c>
      <c r="C22063" t="str">
        <f t="shared" si="344"/>
        <v>Upper Arlington, OH</v>
      </c>
      <c r="D22063" t="s">
        <v>1970</v>
      </c>
      <c r="E22063">
        <v>39049</v>
      </c>
      <c r="F22063" t="s">
        <v>395</v>
      </c>
      <c r="G22063">
        <v>39049</v>
      </c>
      <c r="H22063" t="s">
        <v>395</v>
      </c>
      <c r="I22063">
        <v>40.027200000000001</v>
      </c>
      <c r="J22063">
        <v>-83.070400000000006</v>
      </c>
      <c r="K22063">
        <v>35337</v>
      </c>
      <c r="L22063">
        <v>1393</v>
      </c>
    </row>
    <row r="22064" spans="1:12" x14ac:dyDescent="0.2">
      <c r="A22064" t="s">
        <v>5651</v>
      </c>
      <c r="B22064" t="s">
        <v>78</v>
      </c>
      <c r="C22064" t="str">
        <f t="shared" si="344"/>
        <v>Celina, OH</v>
      </c>
      <c r="D22064" t="s">
        <v>1970</v>
      </c>
      <c r="E22064">
        <v>39107</v>
      </c>
      <c r="F22064" t="s">
        <v>1757</v>
      </c>
      <c r="G22064">
        <v>39107</v>
      </c>
      <c r="H22064" t="s">
        <v>1757</v>
      </c>
      <c r="I22064">
        <v>40.555100000000003</v>
      </c>
      <c r="J22064">
        <v>-84.562799999999996</v>
      </c>
      <c r="K22064">
        <v>11139</v>
      </c>
      <c r="L22064">
        <v>797</v>
      </c>
    </row>
    <row r="22065" spans="1:12" x14ac:dyDescent="0.2">
      <c r="A22065" t="s">
        <v>18163</v>
      </c>
      <c r="B22065" t="s">
        <v>78</v>
      </c>
      <c r="C22065" t="str">
        <f t="shared" si="344"/>
        <v>Ballville, OH</v>
      </c>
      <c r="D22065" t="s">
        <v>1970</v>
      </c>
      <c r="E22065">
        <v>39143</v>
      </c>
      <c r="F22065" t="s">
        <v>17772</v>
      </c>
      <c r="G22065">
        <v>39143</v>
      </c>
      <c r="H22065" t="s">
        <v>17772</v>
      </c>
      <c r="I22065">
        <v>41.326900000000002</v>
      </c>
      <c r="J22065">
        <v>-83.136700000000005</v>
      </c>
      <c r="K22065">
        <v>2771</v>
      </c>
      <c r="L22065">
        <v>394</v>
      </c>
    </row>
    <row r="22066" spans="1:12" x14ac:dyDescent="0.2">
      <c r="A22066" t="s">
        <v>9374</v>
      </c>
      <c r="B22066" t="s">
        <v>78</v>
      </c>
      <c r="C22066" t="str">
        <f t="shared" si="344"/>
        <v>Middleport, OH</v>
      </c>
      <c r="D22066" t="s">
        <v>1970</v>
      </c>
      <c r="E22066">
        <v>39105</v>
      </c>
      <c r="F22066" t="s">
        <v>8571</v>
      </c>
      <c r="G22066">
        <v>39105</v>
      </c>
      <c r="H22066" t="s">
        <v>8571</v>
      </c>
      <c r="I22066">
        <v>38.994799999999998</v>
      </c>
      <c r="J22066">
        <v>-82.064300000000003</v>
      </c>
      <c r="K22066">
        <v>8274</v>
      </c>
      <c r="L22066">
        <v>525</v>
      </c>
    </row>
    <row r="22067" spans="1:12" x14ac:dyDescent="0.2">
      <c r="A22067" t="s">
        <v>5216</v>
      </c>
      <c r="B22067" t="s">
        <v>78</v>
      </c>
      <c r="C22067" t="str">
        <f t="shared" si="344"/>
        <v>Stockdale, OH</v>
      </c>
      <c r="D22067" t="s">
        <v>1970</v>
      </c>
      <c r="E22067">
        <v>39131</v>
      </c>
      <c r="F22067" t="s">
        <v>9760</v>
      </c>
      <c r="G22067">
        <v>39131</v>
      </c>
      <c r="H22067" t="s">
        <v>9760</v>
      </c>
      <c r="I22067">
        <v>38.957799999999999</v>
      </c>
      <c r="J22067">
        <v>-82.857399999999998</v>
      </c>
      <c r="K22067">
        <v>18</v>
      </c>
      <c r="L22067">
        <v>13</v>
      </c>
    </row>
    <row r="22068" spans="1:12" x14ac:dyDescent="0.2">
      <c r="A22068" t="s">
        <v>18164</v>
      </c>
      <c r="B22068" t="s">
        <v>78</v>
      </c>
      <c r="C22068" t="str">
        <f t="shared" si="344"/>
        <v>North Perry, OH</v>
      </c>
      <c r="D22068" t="s">
        <v>1970</v>
      </c>
      <c r="E22068">
        <v>39085</v>
      </c>
      <c r="F22068" t="s">
        <v>2592</v>
      </c>
      <c r="G22068">
        <v>39085</v>
      </c>
      <c r="H22068" t="s">
        <v>2592</v>
      </c>
      <c r="I22068">
        <v>41.8003</v>
      </c>
      <c r="J22068">
        <v>-81.124099999999999</v>
      </c>
      <c r="K22068">
        <v>886</v>
      </c>
      <c r="L22068">
        <v>88</v>
      </c>
    </row>
    <row r="22069" spans="1:12" x14ac:dyDescent="0.2">
      <c r="A22069" t="s">
        <v>18165</v>
      </c>
      <c r="B22069" t="s">
        <v>78</v>
      </c>
      <c r="C22069" t="str">
        <f t="shared" si="344"/>
        <v>Sabina, OH</v>
      </c>
      <c r="D22069" t="s">
        <v>1970</v>
      </c>
      <c r="E22069">
        <v>39027</v>
      </c>
      <c r="F22069" t="s">
        <v>828</v>
      </c>
      <c r="G22069">
        <v>39027</v>
      </c>
      <c r="H22069" t="s">
        <v>828</v>
      </c>
      <c r="I22069">
        <v>39.490200000000002</v>
      </c>
      <c r="J22069">
        <v>-83.633600000000001</v>
      </c>
      <c r="K22069">
        <v>2495</v>
      </c>
      <c r="L22069">
        <v>766</v>
      </c>
    </row>
    <row r="22070" spans="1:12" x14ac:dyDescent="0.2">
      <c r="A22070" t="s">
        <v>18166</v>
      </c>
      <c r="B22070" t="s">
        <v>78</v>
      </c>
      <c r="C22070" t="str">
        <f t="shared" si="344"/>
        <v>Shreve, OH</v>
      </c>
      <c r="D22070" t="s">
        <v>1970</v>
      </c>
      <c r="E22070">
        <v>39169</v>
      </c>
      <c r="F22070" t="s">
        <v>1966</v>
      </c>
      <c r="G22070">
        <v>39169</v>
      </c>
      <c r="H22070" t="s">
        <v>1966</v>
      </c>
      <c r="I22070">
        <v>40.681399999999996</v>
      </c>
      <c r="J22070">
        <v>-82.021699999999996</v>
      </c>
      <c r="K22070">
        <v>1517</v>
      </c>
      <c r="L22070">
        <v>689</v>
      </c>
    </row>
    <row r="22071" spans="1:12" x14ac:dyDescent="0.2">
      <c r="A22071" t="s">
        <v>18167</v>
      </c>
      <c r="B22071" t="s">
        <v>78</v>
      </c>
      <c r="C22071" t="str">
        <f t="shared" si="344"/>
        <v>Wilkesville, OH</v>
      </c>
      <c r="D22071" t="s">
        <v>1970</v>
      </c>
      <c r="E22071">
        <v>39163</v>
      </c>
      <c r="F22071" t="s">
        <v>4863</v>
      </c>
      <c r="G22071">
        <v>39163</v>
      </c>
      <c r="H22071" t="s">
        <v>4863</v>
      </c>
      <c r="I22071">
        <v>39.076500000000003</v>
      </c>
      <c r="J22071">
        <v>-82.327100000000002</v>
      </c>
      <c r="K22071">
        <v>144</v>
      </c>
      <c r="L22071">
        <v>190</v>
      </c>
    </row>
    <row r="22072" spans="1:12" x14ac:dyDescent="0.2">
      <c r="A22072" t="s">
        <v>18168</v>
      </c>
      <c r="B22072" t="s">
        <v>78</v>
      </c>
      <c r="C22072" t="str">
        <f t="shared" si="344"/>
        <v>McComb, OH</v>
      </c>
      <c r="D22072" t="s">
        <v>1970</v>
      </c>
      <c r="E22072">
        <v>39063</v>
      </c>
      <c r="F22072" t="s">
        <v>1420</v>
      </c>
      <c r="G22072">
        <v>39063</v>
      </c>
      <c r="H22072" t="s">
        <v>1420</v>
      </c>
      <c r="I22072">
        <v>41.1068</v>
      </c>
      <c r="J22072">
        <v>-83.7898</v>
      </c>
      <c r="K22072">
        <v>1643</v>
      </c>
      <c r="L22072">
        <v>608</v>
      </c>
    </row>
    <row r="22073" spans="1:12" x14ac:dyDescent="0.2">
      <c r="A22073" t="s">
        <v>18169</v>
      </c>
      <c r="B22073" t="s">
        <v>78</v>
      </c>
      <c r="C22073" t="str">
        <f t="shared" si="344"/>
        <v>Camp Dennison, OH</v>
      </c>
      <c r="D22073" t="s">
        <v>1970</v>
      </c>
      <c r="E22073">
        <v>39061</v>
      </c>
      <c r="F22073" t="s">
        <v>967</v>
      </c>
      <c r="G22073">
        <v>39061</v>
      </c>
      <c r="H22073" t="s">
        <v>967</v>
      </c>
      <c r="I22073">
        <v>39.196399999999997</v>
      </c>
      <c r="J22073">
        <v>-84.289299999999997</v>
      </c>
      <c r="K22073">
        <v>244</v>
      </c>
      <c r="L22073">
        <v>235</v>
      </c>
    </row>
    <row r="22074" spans="1:12" x14ac:dyDescent="0.2">
      <c r="A22074" t="s">
        <v>8962</v>
      </c>
      <c r="B22074" t="s">
        <v>78</v>
      </c>
      <c r="C22074" t="str">
        <f t="shared" si="344"/>
        <v>Hannibal, OH</v>
      </c>
      <c r="D22074" t="s">
        <v>1970</v>
      </c>
      <c r="E22074">
        <v>39111</v>
      </c>
      <c r="F22074" t="s">
        <v>801</v>
      </c>
      <c r="G22074">
        <v>39111</v>
      </c>
      <c r="H22074" t="s">
        <v>801</v>
      </c>
      <c r="I22074">
        <v>39.671900000000001</v>
      </c>
      <c r="J22074">
        <v>-80.874099999999999</v>
      </c>
      <c r="K22074">
        <v>352</v>
      </c>
      <c r="L22074">
        <v>121</v>
      </c>
    </row>
    <row r="22075" spans="1:12" x14ac:dyDescent="0.2">
      <c r="A22075" t="s">
        <v>18170</v>
      </c>
      <c r="B22075" t="s">
        <v>78</v>
      </c>
      <c r="C22075" t="str">
        <f t="shared" si="344"/>
        <v>Waynesfield, OH</v>
      </c>
      <c r="D22075" t="s">
        <v>1970</v>
      </c>
      <c r="E22075">
        <v>39011</v>
      </c>
      <c r="F22075" t="s">
        <v>17823</v>
      </c>
      <c r="G22075">
        <v>39011</v>
      </c>
      <c r="H22075" t="s">
        <v>17823</v>
      </c>
      <c r="I22075">
        <v>40.602400000000003</v>
      </c>
      <c r="J22075">
        <v>-83.9739</v>
      </c>
      <c r="K22075">
        <v>831</v>
      </c>
      <c r="L22075">
        <v>483</v>
      </c>
    </row>
    <row r="22076" spans="1:12" x14ac:dyDescent="0.2">
      <c r="A22076" t="s">
        <v>18171</v>
      </c>
      <c r="B22076" t="s">
        <v>78</v>
      </c>
      <c r="C22076" t="str">
        <f t="shared" si="344"/>
        <v>Summerside, OH</v>
      </c>
      <c r="D22076" t="s">
        <v>1970</v>
      </c>
      <c r="E22076">
        <v>39025</v>
      </c>
      <c r="F22076" t="s">
        <v>3119</v>
      </c>
      <c r="G22076">
        <v>39025</v>
      </c>
      <c r="H22076" t="s">
        <v>3119</v>
      </c>
      <c r="I22076">
        <v>39.118699999999997</v>
      </c>
      <c r="J22076">
        <v>-84.286199999999994</v>
      </c>
      <c r="K22076">
        <v>4794</v>
      </c>
      <c r="L22076">
        <v>896</v>
      </c>
    </row>
    <row r="22077" spans="1:12" x14ac:dyDescent="0.2">
      <c r="A22077" t="s">
        <v>18172</v>
      </c>
      <c r="B22077" t="s">
        <v>78</v>
      </c>
      <c r="C22077" t="str">
        <f t="shared" si="344"/>
        <v>Pitsburg, OH</v>
      </c>
      <c r="D22077" t="s">
        <v>1970</v>
      </c>
      <c r="E22077">
        <v>39037</v>
      </c>
      <c r="F22077" t="s">
        <v>17784</v>
      </c>
      <c r="G22077">
        <v>39037</v>
      </c>
      <c r="H22077" t="s">
        <v>17784</v>
      </c>
      <c r="I22077">
        <v>39.987099999999998</v>
      </c>
      <c r="J22077">
        <v>-84.488</v>
      </c>
      <c r="K22077">
        <v>370</v>
      </c>
      <c r="L22077">
        <v>843</v>
      </c>
    </row>
    <row r="22078" spans="1:12" x14ac:dyDescent="0.2">
      <c r="A22078" t="s">
        <v>1932</v>
      </c>
      <c r="B22078" t="s">
        <v>78</v>
      </c>
      <c r="C22078" t="str">
        <f t="shared" si="344"/>
        <v>Logan, OH</v>
      </c>
      <c r="D22078" t="s">
        <v>1970</v>
      </c>
      <c r="E22078">
        <v>39073</v>
      </c>
      <c r="F22078" t="s">
        <v>17880</v>
      </c>
      <c r="G22078">
        <v>39073</v>
      </c>
      <c r="H22078" t="s">
        <v>17880</v>
      </c>
      <c r="I22078">
        <v>39.538600000000002</v>
      </c>
      <c r="J22078">
        <v>-82.406300000000002</v>
      </c>
      <c r="K22078">
        <v>7985</v>
      </c>
      <c r="L22078">
        <v>569</v>
      </c>
    </row>
    <row r="22079" spans="1:12" x14ac:dyDescent="0.2">
      <c r="A22079" t="s">
        <v>6543</v>
      </c>
      <c r="B22079" t="s">
        <v>78</v>
      </c>
      <c r="C22079" t="str">
        <f t="shared" si="344"/>
        <v>Scott, OH</v>
      </c>
      <c r="D22079" t="s">
        <v>1970</v>
      </c>
      <c r="E22079">
        <v>39161</v>
      </c>
      <c r="F22079" t="s">
        <v>15770</v>
      </c>
      <c r="G22079" t="s">
        <v>18173</v>
      </c>
      <c r="H22079" t="s">
        <v>18174</v>
      </c>
      <c r="I22079">
        <v>40.988999999999997</v>
      </c>
      <c r="J22079">
        <v>-84.583699999999993</v>
      </c>
      <c r="K22079">
        <v>274</v>
      </c>
      <c r="L22079">
        <v>130</v>
      </c>
    </row>
    <row r="22080" spans="1:12" x14ac:dyDescent="0.2">
      <c r="A22080" t="s">
        <v>18175</v>
      </c>
      <c r="B22080" t="s">
        <v>78</v>
      </c>
      <c r="C22080" t="str">
        <f t="shared" si="344"/>
        <v>Rushsylvania, OH</v>
      </c>
      <c r="D22080" t="s">
        <v>1970</v>
      </c>
      <c r="E22080">
        <v>39091</v>
      </c>
      <c r="F22080" t="s">
        <v>1932</v>
      </c>
      <c r="G22080">
        <v>39091</v>
      </c>
      <c r="H22080" t="s">
        <v>1932</v>
      </c>
      <c r="I22080">
        <v>40.461300000000001</v>
      </c>
      <c r="J22080">
        <v>-83.671199999999999</v>
      </c>
      <c r="K22080">
        <v>521</v>
      </c>
      <c r="L22080">
        <v>256</v>
      </c>
    </row>
    <row r="22081" spans="1:12" x14ac:dyDescent="0.2">
      <c r="A22081" t="s">
        <v>18176</v>
      </c>
      <c r="B22081" t="s">
        <v>78</v>
      </c>
      <c r="C22081" t="str">
        <f t="shared" si="344"/>
        <v>Octa, OH</v>
      </c>
      <c r="D22081" t="s">
        <v>1970</v>
      </c>
      <c r="E22081">
        <v>39047</v>
      </c>
      <c r="F22081" t="s">
        <v>2001</v>
      </c>
      <c r="G22081">
        <v>39047</v>
      </c>
      <c r="H22081" t="s">
        <v>2001</v>
      </c>
      <c r="I22081">
        <v>39.613199999999999</v>
      </c>
      <c r="J22081">
        <v>-83.610600000000005</v>
      </c>
      <c r="K22081">
        <v>58</v>
      </c>
      <c r="L22081">
        <v>77</v>
      </c>
    </row>
    <row r="22082" spans="1:12" x14ac:dyDescent="0.2">
      <c r="A22082" t="s">
        <v>7931</v>
      </c>
      <c r="B22082" t="s">
        <v>78</v>
      </c>
      <c r="C22082" t="str">
        <f t="shared" si="344"/>
        <v>Hunter, OH</v>
      </c>
      <c r="D22082" t="s">
        <v>1970</v>
      </c>
      <c r="E22082">
        <v>39165</v>
      </c>
      <c r="F22082" t="s">
        <v>3645</v>
      </c>
      <c r="G22082">
        <v>39165</v>
      </c>
      <c r="H22082" t="s">
        <v>3645</v>
      </c>
      <c r="I22082">
        <v>39.494700000000002</v>
      </c>
      <c r="J22082">
        <v>-84.290300000000002</v>
      </c>
      <c r="K22082">
        <v>2384</v>
      </c>
      <c r="L22082">
        <v>565</v>
      </c>
    </row>
    <row r="22083" spans="1:12" x14ac:dyDescent="0.2">
      <c r="A22083" t="s">
        <v>18177</v>
      </c>
      <c r="B22083" t="s">
        <v>78</v>
      </c>
      <c r="C22083" t="str">
        <f t="shared" si="344"/>
        <v>Harrod, OH</v>
      </c>
      <c r="D22083" t="s">
        <v>1970</v>
      </c>
      <c r="E22083">
        <v>39003</v>
      </c>
      <c r="F22083" t="s">
        <v>5311</v>
      </c>
      <c r="G22083">
        <v>39003</v>
      </c>
      <c r="H22083" t="s">
        <v>5311</v>
      </c>
      <c r="I22083">
        <v>40.7074</v>
      </c>
      <c r="J22083">
        <v>-83.921300000000002</v>
      </c>
      <c r="K22083">
        <v>402</v>
      </c>
      <c r="L22083">
        <v>663</v>
      </c>
    </row>
    <row r="22084" spans="1:12" x14ac:dyDescent="0.2">
      <c r="A22084" t="s">
        <v>1618</v>
      </c>
      <c r="B22084" t="s">
        <v>78</v>
      </c>
      <c r="C22084" t="str">
        <f t="shared" ref="C22084:C22147" si="345">_xlfn.CONCAT(A22084,","," ",B22084)</f>
        <v>Oxford, OH</v>
      </c>
      <c r="D22084" t="s">
        <v>1970</v>
      </c>
      <c r="E22084">
        <v>39017</v>
      </c>
      <c r="F22084" t="s">
        <v>1787</v>
      </c>
      <c r="G22084">
        <v>39017</v>
      </c>
      <c r="H22084" t="s">
        <v>1787</v>
      </c>
      <c r="I22084">
        <v>39.506100000000004</v>
      </c>
      <c r="J22084">
        <v>-84.743399999999994</v>
      </c>
      <c r="K22084">
        <v>22862</v>
      </c>
      <c r="L22084">
        <v>1175</v>
      </c>
    </row>
    <row r="22085" spans="1:12" x14ac:dyDescent="0.2">
      <c r="A22085" t="s">
        <v>18178</v>
      </c>
      <c r="B22085" t="s">
        <v>78</v>
      </c>
      <c r="C22085" t="str">
        <f t="shared" si="345"/>
        <v>West Carrollton, OH</v>
      </c>
      <c r="D22085" t="s">
        <v>1970</v>
      </c>
      <c r="E22085">
        <v>39113</v>
      </c>
      <c r="F22085" t="s">
        <v>2289</v>
      </c>
      <c r="G22085">
        <v>39113</v>
      </c>
      <c r="H22085" t="s">
        <v>2289</v>
      </c>
      <c r="I22085">
        <v>39.67</v>
      </c>
      <c r="J22085">
        <v>-84.254000000000005</v>
      </c>
      <c r="K22085">
        <v>12924</v>
      </c>
      <c r="L22085">
        <v>772</v>
      </c>
    </row>
    <row r="22086" spans="1:12" x14ac:dyDescent="0.2">
      <c r="A22086" t="s">
        <v>5703</v>
      </c>
      <c r="B22086" t="s">
        <v>78</v>
      </c>
      <c r="C22086" t="str">
        <f t="shared" si="345"/>
        <v>Bryan, OH</v>
      </c>
      <c r="D22086" t="s">
        <v>1970</v>
      </c>
      <c r="E22086">
        <v>39171</v>
      </c>
      <c r="F22086" t="s">
        <v>7846</v>
      </c>
      <c r="G22086">
        <v>39171</v>
      </c>
      <c r="H22086" t="s">
        <v>7846</v>
      </c>
      <c r="I22086">
        <v>41.470599999999997</v>
      </c>
      <c r="J22086">
        <v>-84.548400000000001</v>
      </c>
      <c r="K22086">
        <v>9546</v>
      </c>
      <c r="L22086">
        <v>599</v>
      </c>
    </row>
    <row r="22087" spans="1:12" x14ac:dyDescent="0.2">
      <c r="A22087" t="s">
        <v>18179</v>
      </c>
      <c r="B22087" t="s">
        <v>78</v>
      </c>
      <c r="C22087" t="str">
        <f t="shared" si="345"/>
        <v>Melmore, OH</v>
      </c>
      <c r="D22087" t="s">
        <v>1970</v>
      </c>
      <c r="E22087">
        <v>39147</v>
      </c>
      <c r="F22087" t="s">
        <v>8414</v>
      </c>
      <c r="G22087">
        <v>39147</v>
      </c>
      <c r="H22087" t="s">
        <v>8414</v>
      </c>
      <c r="I22087">
        <v>41.0261</v>
      </c>
      <c r="J22087">
        <v>-83.105000000000004</v>
      </c>
      <c r="K22087">
        <v>151</v>
      </c>
      <c r="L22087">
        <v>97</v>
      </c>
    </row>
    <row r="22088" spans="1:12" x14ac:dyDescent="0.2">
      <c r="A22088" t="s">
        <v>7938</v>
      </c>
      <c r="B22088" t="s">
        <v>78</v>
      </c>
      <c r="C22088" t="str">
        <f t="shared" si="345"/>
        <v>Rutland, OH</v>
      </c>
      <c r="D22088" t="s">
        <v>1970</v>
      </c>
      <c r="E22088">
        <v>39105</v>
      </c>
      <c r="F22088" t="s">
        <v>8571</v>
      </c>
      <c r="G22088">
        <v>39105</v>
      </c>
      <c r="H22088" t="s">
        <v>8571</v>
      </c>
      <c r="I22088">
        <v>39.040999999999997</v>
      </c>
      <c r="J22088">
        <v>-82.127899999999997</v>
      </c>
      <c r="K22088">
        <v>383</v>
      </c>
      <c r="L22088">
        <v>178</v>
      </c>
    </row>
    <row r="22089" spans="1:12" x14ac:dyDescent="0.2">
      <c r="A22089" t="s">
        <v>1622</v>
      </c>
      <c r="B22089" t="s">
        <v>78</v>
      </c>
      <c r="C22089" t="str">
        <f t="shared" si="345"/>
        <v>Genoa, OH</v>
      </c>
      <c r="D22089" t="s">
        <v>1970</v>
      </c>
      <c r="E22089">
        <v>39123</v>
      </c>
      <c r="F22089" t="s">
        <v>14143</v>
      </c>
      <c r="G22089">
        <v>39123</v>
      </c>
      <c r="H22089" t="s">
        <v>14143</v>
      </c>
      <c r="I22089">
        <v>41.52</v>
      </c>
      <c r="J22089">
        <v>-83.361599999999996</v>
      </c>
      <c r="K22089">
        <v>3055</v>
      </c>
      <c r="L22089">
        <v>569</v>
      </c>
    </row>
    <row r="22090" spans="1:12" x14ac:dyDescent="0.2">
      <c r="A22090" t="s">
        <v>1623</v>
      </c>
      <c r="B22090" t="s">
        <v>78</v>
      </c>
      <c r="C22090" t="str">
        <f t="shared" si="345"/>
        <v>Friendship, OH</v>
      </c>
      <c r="D22090" t="s">
        <v>1970</v>
      </c>
      <c r="E22090">
        <v>39145</v>
      </c>
      <c r="F22090" t="s">
        <v>17795</v>
      </c>
      <c r="G22090">
        <v>39145</v>
      </c>
      <c r="H22090" t="s">
        <v>17795</v>
      </c>
      <c r="I22090">
        <v>38.698</v>
      </c>
      <c r="J22090">
        <v>-83.100399999999993</v>
      </c>
      <c r="K22090">
        <v>192</v>
      </c>
      <c r="L22090">
        <v>63</v>
      </c>
    </row>
    <row r="22091" spans="1:12" x14ac:dyDescent="0.2">
      <c r="A22091" t="s">
        <v>18180</v>
      </c>
      <c r="B22091" t="s">
        <v>78</v>
      </c>
      <c r="C22091" t="str">
        <f t="shared" si="345"/>
        <v>Tuppers Plains, OH</v>
      </c>
      <c r="D22091" t="s">
        <v>1970</v>
      </c>
      <c r="E22091">
        <v>39105</v>
      </c>
      <c r="F22091" t="s">
        <v>8571</v>
      </c>
      <c r="G22091">
        <v>39105</v>
      </c>
      <c r="H22091" t="s">
        <v>8571</v>
      </c>
      <c r="I22091">
        <v>39.172600000000003</v>
      </c>
      <c r="J22091">
        <v>-81.846599999999995</v>
      </c>
      <c r="K22091">
        <v>549</v>
      </c>
      <c r="L22091">
        <v>116</v>
      </c>
    </row>
    <row r="22092" spans="1:12" x14ac:dyDescent="0.2">
      <c r="A22092" t="s">
        <v>18181</v>
      </c>
      <c r="B22092" t="s">
        <v>78</v>
      </c>
      <c r="C22092" t="str">
        <f t="shared" si="345"/>
        <v>Fruit Hill, OH</v>
      </c>
      <c r="D22092" t="s">
        <v>1970</v>
      </c>
      <c r="E22092">
        <v>39061</v>
      </c>
      <c r="F22092" t="s">
        <v>967</v>
      </c>
      <c r="G22092">
        <v>39061</v>
      </c>
      <c r="H22092" t="s">
        <v>967</v>
      </c>
      <c r="I22092">
        <v>39.069899999999997</v>
      </c>
      <c r="J22092">
        <v>-84.367000000000004</v>
      </c>
      <c r="K22092">
        <v>3963</v>
      </c>
      <c r="L22092">
        <v>1199</v>
      </c>
    </row>
    <row r="22093" spans="1:12" x14ac:dyDescent="0.2">
      <c r="A22093" t="s">
        <v>18182</v>
      </c>
      <c r="B22093" t="s">
        <v>78</v>
      </c>
      <c r="C22093" t="str">
        <f t="shared" si="345"/>
        <v>South Euclid, OH</v>
      </c>
      <c r="D22093" t="s">
        <v>1970</v>
      </c>
      <c r="E22093">
        <v>39035</v>
      </c>
      <c r="F22093" t="s">
        <v>17739</v>
      </c>
      <c r="G22093">
        <v>39035</v>
      </c>
      <c r="H22093" t="s">
        <v>17739</v>
      </c>
      <c r="I22093">
        <v>41.523899999999998</v>
      </c>
      <c r="J22093">
        <v>-81.524500000000003</v>
      </c>
      <c r="K22093">
        <v>21598</v>
      </c>
      <c r="L22093">
        <v>1793</v>
      </c>
    </row>
    <row r="22094" spans="1:12" x14ac:dyDescent="0.2">
      <c r="A22094" t="s">
        <v>18183</v>
      </c>
      <c r="B22094" t="s">
        <v>78</v>
      </c>
      <c r="C22094" t="str">
        <f t="shared" si="345"/>
        <v>Zaleski, OH</v>
      </c>
      <c r="D22094" t="s">
        <v>1970</v>
      </c>
      <c r="E22094">
        <v>39163</v>
      </c>
      <c r="F22094" t="s">
        <v>4863</v>
      </c>
      <c r="G22094">
        <v>39163</v>
      </c>
      <c r="H22094" t="s">
        <v>4863</v>
      </c>
      <c r="I22094">
        <v>39.281100000000002</v>
      </c>
      <c r="J22094">
        <v>-82.394999999999996</v>
      </c>
      <c r="K22094">
        <v>270</v>
      </c>
      <c r="L22094">
        <v>236</v>
      </c>
    </row>
    <row r="22095" spans="1:12" x14ac:dyDescent="0.2">
      <c r="A22095" t="s">
        <v>8522</v>
      </c>
      <c r="B22095" t="s">
        <v>78</v>
      </c>
      <c r="C22095" t="str">
        <f t="shared" si="345"/>
        <v>Berea, OH</v>
      </c>
      <c r="D22095" t="s">
        <v>1970</v>
      </c>
      <c r="E22095">
        <v>39035</v>
      </c>
      <c r="F22095" t="s">
        <v>17739</v>
      </c>
      <c r="G22095">
        <v>39035</v>
      </c>
      <c r="H22095" t="s">
        <v>17739</v>
      </c>
      <c r="I22095">
        <v>41.369599999999998</v>
      </c>
      <c r="J22095">
        <v>-81.864199999999997</v>
      </c>
      <c r="K22095">
        <v>18850</v>
      </c>
      <c r="L22095">
        <v>1286</v>
      </c>
    </row>
    <row r="22096" spans="1:12" x14ac:dyDescent="0.2">
      <c r="A22096" t="s">
        <v>18184</v>
      </c>
      <c r="B22096" t="s">
        <v>78</v>
      </c>
      <c r="C22096" t="str">
        <f t="shared" si="345"/>
        <v>Kinsman Center, OH</v>
      </c>
      <c r="D22096" t="s">
        <v>1970</v>
      </c>
      <c r="E22096">
        <v>39155</v>
      </c>
      <c r="F22096" t="s">
        <v>8373</v>
      </c>
      <c r="G22096">
        <v>39155</v>
      </c>
      <c r="H22096" t="s">
        <v>8373</v>
      </c>
      <c r="I22096">
        <v>41.4544</v>
      </c>
      <c r="J22096">
        <v>-80.585400000000007</v>
      </c>
      <c r="K22096">
        <v>524</v>
      </c>
      <c r="L22096">
        <v>92</v>
      </c>
    </row>
    <row r="22097" spans="1:12" x14ac:dyDescent="0.2">
      <c r="A22097" t="s">
        <v>18185</v>
      </c>
      <c r="B22097" t="s">
        <v>78</v>
      </c>
      <c r="C22097" t="str">
        <f t="shared" si="345"/>
        <v>Donnelsville, OH</v>
      </c>
      <c r="D22097" t="s">
        <v>1970</v>
      </c>
      <c r="E22097">
        <v>39023</v>
      </c>
      <c r="F22097" t="s">
        <v>390</v>
      </c>
      <c r="G22097">
        <v>39023</v>
      </c>
      <c r="H22097" t="s">
        <v>390</v>
      </c>
      <c r="I22097">
        <v>39.915399999999998</v>
      </c>
      <c r="J22097">
        <v>-83.942899999999995</v>
      </c>
      <c r="K22097">
        <v>289</v>
      </c>
      <c r="L22097">
        <v>351</v>
      </c>
    </row>
    <row r="22098" spans="1:12" x14ac:dyDescent="0.2">
      <c r="A22098" t="s">
        <v>3042</v>
      </c>
      <c r="B22098" t="s">
        <v>78</v>
      </c>
      <c r="C22098" t="str">
        <f t="shared" si="345"/>
        <v>Perry, OH</v>
      </c>
      <c r="D22098" t="s">
        <v>1970</v>
      </c>
      <c r="E22098">
        <v>39085</v>
      </c>
      <c r="F22098" t="s">
        <v>2592</v>
      </c>
      <c r="G22098">
        <v>39085</v>
      </c>
      <c r="H22098" t="s">
        <v>2592</v>
      </c>
      <c r="I22098">
        <v>41.7637</v>
      </c>
      <c r="J22098">
        <v>-81.143000000000001</v>
      </c>
      <c r="K22098">
        <v>1629</v>
      </c>
      <c r="L22098">
        <v>277</v>
      </c>
    </row>
    <row r="22099" spans="1:12" x14ac:dyDescent="0.2">
      <c r="A22099" t="s">
        <v>18186</v>
      </c>
      <c r="B22099" t="s">
        <v>78</v>
      </c>
      <c r="C22099" t="str">
        <f t="shared" si="345"/>
        <v>Loveland Park, OH</v>
      </c>
      <c r="D22099" t="s">
        <v>1970</v>
      </c>
      <c r="E22099">
        <v>39165</v>
      </c>
      <c r="F22099" t="s">
        <v>3645</v>
      </c>
      <c r="G22099" t="s">
        <v>18187</v>
      </c>
      <c r="H22099" t="s">
        <v>18188</v>
      </c>
      <c r="I22099">
        <v>39.294400000000003</v>
      </c>
      <c r="J22099">
        <v>-84.263599999999997</v>
      </c>
      <c r="K22099">
        <v>1624</v>
      </c>
      <c r="L22099">
        <v>547</v>
      </c>
    </row>
    <row r="22100" spans="1:12" x14ac:dyDescent="0.2">
      <c r="A22100" t="s">
        <v>965</v>
      </c>
      <c r="B22100" t="s">
        <v>78</v>
      </c>
      <c r="C22100" t="str">
        <f t="shared" si="345"/>
        <v>Quincy, OH</v>
      </c>
      <c r="D22100" t="s">
        <v>1970</v>
      </c>
      <c r="E22100">
        <v>39091</v>
      </c>
      <c r="F22100" t="s">
        <v>1932</v>
      </c>
      <c r="G22100">
        <v>39091</v>
      </c>
      <c r="H22100" t="s">
        <v>1932</v>
      </c>
      <c r="I22100">
        <v>40.2956</v>
      </c>
      <c r="J22100">
        <v>-83.968699999999998</v>
      </c>
      <c r="K22100">
        <v>698</v>
      </c>
      <c r="L22100">
        <v>237</v>
      </c>
    </row>
    <row r="22101" spans="1:12" x14ac:dyDescent="0.2">
      <c r="A22101" t="s">
        <v>18189</v>
      </c>
      <c r="B22101" t="s">
        <v>78</v>
      </c>
      <c r="C22101" t="str">
        <f t="shared" si="345"/>
        <v>Eaton Estates, OH</v>
      </c>
      <c r="D22101" t="s">
        <v>1970</v>
      </c>
      <c r="E22101">
        <v>39093</v>
      </c>
      <c r="F22101" t="s">
        <v>10889</v>
      </c>
      <c r="G22101">
        <v>39093</v>
      </c>
      <c r="H22101" t="s">
        <v>10889</v>
      </c>
      <c r="I22101">
        <v>41.306100000000001</v>
      </c>
      <c r="J22101">
        <v>-82.011399999999995</v>
      </c>
      <c r="K22101">
        <v>1105</v>
      </c>
      <c r="L22101">
        <v>490</v>
      </c>
    </row>
    <row r="22102" spans="1:12" x14ac:dyDescent="0.2">
      <c r="A22102" t="s">
        <v>18190</v>
      </c>
      <c r="B22102" t="s">
        <v>78</v>
      </c>
      <c r="C22102" t="str">
        <f t="shared" si="345"/>
        <v>Shawnee Hills, OH</v>
      </c>
      <c r="D22102" t="s">
        <v>1970</v>
      </c>
      <c r="E22102">
        <v>39041</v>
      </c>
      <c r="F22102" t="s">
        <v>1004</v>
      </c>
      <c r="G22102">
        <v>39041</v>
      </c>
      <c r="H22102" t="s">
        <v>1004</v>
      </c>
      <c r="I22102">
        <v>40.159999999999997</v>
      </c>
      <c r="J22102">
        <v>-83.135499999999993</v>
      </c>
      <c r="K22102">
        <v>787</v>
      </c>
      <c r="L22102">
        <v>686</v>
      </c>
    </row>
    <row r="22103" spans="1:12" x14ac:dyDescent="0.2">
      <c r="A22103" t="s">
        <v>1890</v>
      </c>
      <c r="B22103" t="s">
        <v>78</v>
      </c>
      <c r="C22103" t="str">
        <f t="shared" si="345"/>
        <v>Grafton, OH</v>
      </c>
      <c r="D22103" t="s">
        <v>1970</v>
      </c>
      <c r="E22103">
        <v>39093</v>
      </c>
      <c r="F22103" t="s">
        <v>10889</v>
      </c>
      <c r="G22103">
        <v>39093</v>
      </c>
      <c r="H22103" t="s">
        <v>10889</v>
      </c>
      <c r="I22103">
        <v>41.280799999999999</v>
      </c>
      <c r="J22103">
        <v>-82.036799999999999</v>
      </c>
      <c r="K22103">
        <v>6015</v>
      </c>
      <c r="L22103">
        <v>492</v>
      </c>
    </row>
    <row r="22104" spans="1:12" x14ac:dyDescent="0.2">
      <c r="A22104" t="s">
        <v>9336</v>
      </c>
      <c r="B22104" t="s">
        <v>78</v>
      </c>
      <c r="C22104" t="str">
        <f t="shared" si="345"/>
        <v>Norwich, OH</v>
      </c>
      <c r="D22104" t="s">
        <v>1970</v>
      </c>
      <c r="E22104">
        <v>39119</v>
      </c>
      <c r="F22104" t="s">
        <v>17816</v>
      </c>
      <c r="G22104">
        <v>39119</v>
      </c>
      <c r="H22104" t="s">
        <v>17816</v>
      </c>
      <c r="I22104">
        <v>39.984299999999998</v>
      </c>
      <c r="J22104">
        <v>-81.792400000000001</v>
      </c>
      <c r="K22104">
        <v>102</v>
      </c>
      <c r="L22104">
        <v>394</v>
      </c>
    </row>
    <row r="22105" spans="1:12" x14ac:dyDescent="0.2">
      <c r="A22105" t="s">
        <v>12639</v>
      </c>
      <c r="B22105" t="s">
        <v>78</v>
      </c>
      <c r="C22105" t="str">
        <f t="shared" si="345"/>
        <v>Antioch, OH</v>
      </c>
      <c r="D22105" t="s">
        <v>1970</v>
      </c>
      <c r="E22105">
        <v>39111</v>
      </c>
      <c r="F22105" t="s">
        <v>801</v>
      </c>
      <c r="G22105">
        <v>39111</v>
      </c>
      <c r="H22105" t="s">
        <v>801</v>
      </c>
      <c r="I22105">
        <v>39.660800000000002</v>
      </c>
      <c r="J22105">
        <v>-81.066800000000001</v>
      </c>
      <c r="K22105">
        <v>81</v>
      </c>
      <c r="L22105">
        <v>304</v>
      </c>
    </row>
    <row r="22106" spans="1:12" x14ac:dyDescent="0.2">
      <c r="A22106" t="s">
        <v>18191</v>
      </c>
      <c r="B22106" t="s">
        <v>78</v>
      </c>
      <c r="C22106" t="str">
        <f t="shared" si="345"/>
        <v>Chesterhill, OH</v>
      </c>
      <c r="D22106" t="s">
        <v>1970</v>
      </c>
      <c r="E22106">
        <v>39115</v>
      </c>
      <c r="F22106" t="s">
        <v>2042</v>
      </c>
      <c r="G22106">
        <v>39115</v>
      </c>
      <c r="H22106" t="s">
        <v>2042</v>
      </c>
      <c r="I22106">
        <v>39.4908</v>
      </c>
      <c r="J22106">
        <v>-81.866699999999994</v>
      </c>
      <c r="K22106">
        <v>279</v>
      </c>
      <c r="L22106">
        <v>199</v>
      </c>
    </row>
    <row r="22107" spans="1:12" x14ac:dyDescent="0.2">
      <c r="A22107" t="s">
        <v>15072</v>
      </c>
      <c r="B22107" t="s">
        <v>78</v>
      </c>
      <c r="C22107" t="str">
        <f t="shared" si="345"/>
        <v>Barnesville, OH</v>
      </c>
      <c r="D22107" t="s">
        <v>1970</v>
      </c>
      <c r="E22107">
        <v>39013</v>
      </c>
      <c r="F22107" t="s">
        <v>1697</v>
      </c>
      <c r="G22107">
        <v>39013</v>
      </c>
      <c r="H22107" t="s">
        <v>1697</v>
      </c>
      <c r="I22107">
        <v>39.988799999999998</v>
      </c>
      <c r="J22107">
        <v>-81.172799999999995</v>
      </c>
      <c r="K22107">
        <v>4234</v>
      </c>
      <c r="L22107">
        <v>810</v>
      </c>
    </row>
    <row r="22108" spans="1:12" x14ac:dyDescent="0.2">
      <c r="A22108" t="s">
        <v>1989</v>
      </c>
      <c r="B22108" t="s">
        <v>78</v>
      </c>
      <c r="C22108" t="str">
        <f t="shared" si="345"/>
        <v>Harrisville, OH</v>
      </c>
      <c r="D22108" t="s">
        <v>1970</v>
      </c>
      <c r="E22108">
        <v>39067</v>
      </c>
      <c r="F22108" t="s">
        <v>1513</v>
      </c>
      <c r="G22108">
        <v>39067</v>
      </c>
      <c r="H22108" t="s">
        <v>1513</v>
      </c>
      <c r="I22108">
        <v>40.181600000000003</v>
      </c>
      <c r="J22108">
        <v>-80.886899999999997</v>
      </c>
      <c r="K22108">
        <v>224</v>
      </c>
      <c r="L22108">
        <v>569</v>
      </c>
    </row>
    <row r="22109" spans="1:12" x14ac:dyDescent="0.2">
      <c r="A22109" t="s">
        <v>1637</v>
      </c>
      <c r="B22109" t="s">
        <v>78</v>
      </c>
      <c r="C22109" t="str">
        <f t="shared" si="345"/>
        <v>Mount Pleasant, OH</v>
      </c>
      <c r="D22109" t="s">
        <v>1970</v>
      </c>
      <c r="E22109">
        <v>39081</v>
      </c>
      <c r="F22109" t="s">
        <v>518</v>
      </c>
      <c r="G22109">
        <v>39081</v>
      </c>
      <c r="H22109" t="s">
        <v>518</v>
      </c>
      <c r="I22109">
        <v>40.175899999999999</v>
      </c>
      <c r="J22109">
        <v>-80.799599999999998</v>
      </c>
      <c r="K22109">
        <v>449</v>
      </c>
      <c r="L22109">
        <v>680</v>
      </c>
    </row>
    <row r="22110" spans="1:12" x14ac:dyDescent="0.2">
      <c r="A22110" t="s">
        <v>1638</v>
      </c>
      <c r="B22110" t="s">
        <v>78</v>
      </c>
      <c r="C22110" t="str">
        <f t="shared" si="345"/>
        <v>Hebron, OH</v>
      </c>
      <c r="D22110" t="s">
        <v>1970</v>
      </c>
      <c r="E22110">
        <v>39089</v>
      </c>
      <c r="F22110" t="s">
        <v>17757</v>
      </c>
      <c r="G22110">
        <v>39089</v>
      </c>
      <c r="H22110" t="s">
        <v>17757</v>
      </c>
      <c r="I22110">
        <v>39.964399999999998</v>
      </c>
      <c r="J22110">
        <v>-82.489800000000002</v>
      </c>
      <c r="K22110">
        <v>2435</v>
      </c>
      <c r="L22110">
        <v>317</v>
      </c>
    </row>
    <row r="22111" spans="1:12" x14ac:dyDescent="0.2">
      <c r="A22111" t="s">
        <v>5739</v>
      </c>
      <c r="B22111" t="s">
        <v>78</v>
      </c>
      <c r="C22111" t="str">
        <f t="shared" si="345"/>
        <v>Groesbeck, OH</v>
      </c>
      <c r="D22111" t="s">
        <v>1970</v>
      </c>
      <c r="E22111">
        <v>39061</v>
      </c>
      <c r="F22111" t="s">
        <v>967</v>
      </c>
      <c r="G22111">
        <v>39061</v>
      </c>
      <c r="H22111" t="s">
        <v>967</v>
      </c>
      <c r="I22111">
        <v>39.229199999999999</v>
      </c>
      <c r="J22111">
        <v>-84.596900000000005</v>
      </c>
      <c r="K22111">
        <v>6393</v>
      </c>
      <c r="L22111">
        <v>838</v>
      </c>
    </row>
    <row r="22112" spans="1:12" x14ac:dyDescent="0.2">
      <c r="A22112" t="s">
        <v>11702</v>
      </c>
      <c r="B22112" t="s">
        <v>78</v>
      </c>
      <c r="C22112" t="str">
        <f t="shared" si="345"/>
        <v>Seven Hills, OH</v>
      </c>
      <c r="D22112" t="s">
        <v>1970</v>
      </c>
      <c r="E22112">
        <v>39035</v>
      </c>
      <c r="F22112" t="s">
        <v>17739</v>
      </c>
      <c r="G22112">
        <v>39035</v>
      </c>
      <c r="H22112" t="s">
        <v>17739</v>
      </c>
      <c r="I22112">
        <v>41.380499999999998</v>
      </c>
      <c r="J22112">
        <v>-81.673699999999997</v>
      </c>
      <c r="K22112">
        <v>11663</v>
      </c>
      <c r="L22112">
        <v>917</v>
      </c>
    </row>
    <row r="22113" spans="1:12" x14ac:dyDescent="0.2">
      <c r="A22113" t="s">
        <v>803</v>
      </c>
      <c r="B22113" t="s">
        <v>78</v>
      </c>
      <c r="C22113" t="str">
        <f t="shared" si="345"/>
        <v>Pomeroy, OH</v>
      </c>
      <c r="D22113" t="s">
        <v>1970</v>
      </c>
      <c r="E22113">
        <v>39105</v>
      </c>
      <c r="F22113" t="s">
        <v>8571</v>
      </c>
      <c r="G22113">
        <v>39105</v>
      </c>
      <c r="H22113" t="s">
        <v>8571</v>
      </c>
      <c r="I22113">
        <v>39.029200000000003</v>
      </c>
      <c r="J22113">
        <v>-82.034000000000006</v>
      </c>
      <c r="K22113">
        <v>1790</v>
      </c>
      <c r="L22113">
        <v>212</v>
      </c>
    </row>
    <row r="22114" spans="1:12" x14ac:dyDescent="0.2">
      <c r="A22114" t="s">
        <v>750</v>
      </c>
      <c r="B22114" t="s">
        <v>78</v>
      </c>
      <c r="C22114" t="str">
        <f t="shared" si="345"/>
        <v>Arlington, OH</v>
      </c>
      <c r="D22114" t="s">
        <v>1970</v>
      </c>
      <c r="E22114">
        <v>39063</v>
      </c>
      <c r="F22114" t="s">
        <v>1420</v>
      </c>
      <c r="G22114">
        <v>39063</v>
      </c>
      <c r="H22114" t="s">
        <v>1420</v>
      </c>
      <c r="I22114">
        <v>40.893900000000002</v>
      </c>
      <c r="J22114">
        <v>-83.652900000000002</v>
      </c>
      <c r="K22114">
        <v>1450</v>
      </c>
      <c r="L22114">
        <v>695</v>
      </c>
    </row>
    <row r="22115" spans="1:12" x14ac:dyDescent="0.2">
      <c r="A22115" t="s">
        <v>17772</v>
      </c>
      <c r="B22115" t="s">
        <v>78</v>
      </c>
      <c r="C22115" t="str">
        <f t="shared" si="345"/>
        <v>Sandusky, OH</v>
      </c>
      <c r="D22115" t="s">
        <v>1970</v>
      </c>
      <c r="E22115">
        <v>39043</v>
      </c>
      <c r="F22115" t="s">
        <v>8071</v>
      </c>
      <c r="G22115">
        <v>39043</v>
      </c>
      <c r="H22115" t="s">
        <v>8071</v>
      </c>
      <c r="I22115">
        <v>41.4437</v>
      </c>
      <c r="J22115">
        <v>-82.7149</v>
      </c>
      <c r="K22115">
        <v>47188</v>
      </c>
      <c r="L22115">
        <v>987</v>
      </c>
    </row>
    <row r="22116" spans="1:12" x14ac:dyDescent="0.2">
      <c r="A22116" t="s">
        <v>10931</v>
      </c>
      <c r="B22116" t="s">
        <v>78</v>
      </c>
      <c r="C22116" t="str">
        <f t="shared" si="345"/>
        <v>St. Clairsville, OH</v>
      </c>
      <c r="D22116" t="s">
        <v>1970</v>
      </c>
      <c r="E22116">
        <v>39013</v>
      </c>
      <c r="F22116" t="s">
        <v>1697</v>
      </c>
      <c r="G22116">
        <v>39013</v>
      </c>
      <c r="H22116" t="s">
        <v>1697</v>
      </c>
      <c r="I22116">
        <v>40.0792</v>
      </c>
      <c r="J22116">
        <v>-80.899699999999996</v>
      </c>
      <c r="K22116">
        <v>5049</v>
      </c>
      <c r="L22116">
        <v>806</v>
      </c>
    </row>
    <row r="22117" spans="1:12" x14ac:dyDescent="0.2">
      <c r="A22117" t="s">
        <v>18192</v>
      </c>
      <c r="B22117" t="s">
        <v>78</v>
      </c>
      <c r="C22117" t="str">
        <f t="shared" si="345"/>
        <v>Gilboa, OH</v>
      </c>
      <c r="D22117" t="s">
        <v>1970</v>
      </c>
      <c r="E22117">
        <v>39137</v>
      </c>
      <c r="F22117" t="s">
        <v>1943</v>
      </c>
      <c r="G22117">
        <v>39137</v>
      </c>
      <c r="H22117" t="s">
        <v>1943</v>
      </c>
      <c r="I22117">
        <v>41.018700000000003</v>
      </c>
      <c r="J22117">
        <v>-83.921800000000005</v>
      </c>
      <c r="K22117">
        <v>178</v>
      </c>
      <c r="L22117">
        <v>523</v>
      </c>
    </row>
    <row r="22118" spans="1:12" x14ac:dyDescent="0.2">
      <c r="A22118" t="s">
        <v>18193</v>
      </c>
      <c r="B22118" t="s">
        <v>78</v>
      </c>
      <c r="C22118" t="str">
        <f t="shared" si="345"/>
        <v>La Rue, OH</v>
      </c>
      <c r="D22118" t="s">
        <v>1970</v>
      </c>
      <c r="E22118">
        <v>39101</v>
      </c>
      <c r="F22118" t="s">
        <v>1566</v>
      </c>
      <c r="G22118">
        <v>39101</v>
      </c>
      <c r="H22118" t="s">
        <v>1566</v>
      </c>
      <c r="I22118">
        <v>40.578000000000003</v>
      </c>
      <c r="J22118">
        <v>-83.382099999999994</v>
      </c>
      <c r="K22118">
        <v>710</v>
      </c>
      <c r="L22118">
        <v>573</v>
      </c>
    </row>
    <row r="22119" spans="1:12" x14ac:dyDescent="0.2">
      <c r="A22119" t="s">
        <v>18194</v>
      </c>
      <c r="B22119" t="s">
        <v>78</v>
      </c>
      <c r="C22119" t="str">
        <f t="shared" si="345"/>
        <v>Yankee Lake, OH</v>
      </c>
      <c r="D22119" t="s">
        <v>1970</v>
      </c>
      <c r="E22119">
        <v>39155</v>
      </c>
      <c r="F22119" t="s">
        <v>8373</v>
      </c>
      <c r="G22119">
        <v>39155</v>
      </c>
      <c r="H22119" t="s">
        <v>8373</v>
      </c>
      <c r="I22119">
        <v>41.2682</v>
      </c>
      <c r="J22119">
        <v>-80.567999999999998</v>
      </c>
      <c r="K22119">
        <v>77</v>
      </c>
      <c r="L22119">
        <v>53</v>
      </c>
    </row>
    <row r="22120" spans="1:12" x14ac:dyDescent="0.2">
      <c r="A22120" t="s">
        <v>18195</v>
      </c>
      <c r="B22120" t="s">
        <v>78</v>
      </c>
      <c r="C22120" t="str">
        <f t="shared" si="345"/>
        <v>Salem Heights, OH</v>
      </c>
      <c r="D22120" t="s">
        <v>1970</v>
      </c>
      <c r="E22120">
        <v>39061</v>
      </c>
      <c r="F22120" t="s">
        <v>967</v>
      </c>
      <c r="G22120">
        <v>39061</v>
      </c>
      <c r="H22120" t="s">
        <v>967</v>
      </c>
      <c r="I22120">
        <v>39.065800000000003</v>
      </c>
      <c r="J22120">
        <v>-84.384</v>
      </c>
      <c r="K22120">
        <v>3132</v>
      </c>
      <c r="L22120">
        <v>745</v>
      </c>
    </row>
    <row r="22121" spans="1:12" x14ac:dyDescent="0.2">
      <c r="A22121" t="s">
        <v>758</v>
      </c>
      <c r="B22121" t="s">
        <v>78</v>
      </c>
      <c r="C22121" t="str">
        <f t="shared" si="345"/>
        <v>North Bend, OH</v>
      </c>
      <c r="D22121" t="s">
        <v>1970</v>
      </c>
      <c r="E22121">
        <v>39061</v>
      </c>
      <c r="F22121" t="s">
        <v>967</v>
      </c>
      <c r="G22121">
        <v>39061</v>
      </c>
      <c r="H22121" t="s">
        <v>967</v>
      </c>
      <c r="I22121">
        <v>39.150500000000001</v>
      </c>
      <c r="J22121">
        <v>-84.739800000000002</v>
      </c>
      <c r="K22121">
        <v>867</v>
      </c>
      <c r="L22121">
        <v>312</v>
      </c>
    </row>
    <row r="22122" spans="1:12" x14ac:dyDescent="0.2">
      <c r="A22122" t="s">
        <v>13135</v>
      </c>
      <c r="B22122" t="s">
        <v>78</v>
      </c>
      <c r="C22122" t="str">
        <f t="shared" si="345"/>
        <v>Elmore, OH</v>
      </c>
      <c r="D22122" t="s">
        <v>1970</v>
      </c>
      <c r="E22122">
        <v>39123</v>
      </c>
      <c r="F22122" t="s">
        <v>14143</v>
      </c>
      <c r="G22122">
        <v>39123</v>
      </c>
      <c r="H22122" t="s">
        <v>14143</v>
      </c>
      <c r="I22122">
        <v>41.4711</v>
      </c>
      <c r="J22122">
        <v>-83.291499999999999</v>
      </c>
      <c r="K22122">
        <v>1374</v>
      </c>
      <c r="L22122">
        <v>656</v>
      </c>
    </row>
    <row r="22123" spans="1:12" x14ac:dyDescent="0.2">
      <c r="A22123" t="s">
        <v>11288</v>
      </c>
      <c r="B22123" t="s">
        <v>78</v>
      </c>
      <c r="C22123" t="str">
        <f t="shared" si="345"/>
        <v>Fairlawn, OH</v>
      </c>
      <c r="D22123" t="s">
        <v>1970</v>
      </c>
      <c r="E22123">
        <v>39153</v>
      </c>
      <c r="F22123" t="s">
        <v>850</v>
      </c>
      <c r="G22123">
        <v>39153</v>
      </c>
      <c r="H22123" t="s">
        <v>850</v>
      </c>
      <c r="I22123">
        <v>41.127000000000002</v>
      </c>
      <c r="J22123">
        <v>-81.621499999999997</v>
      </c>
      <c r="K22123">
        <v>7468</v>
      </c>
      <c r="L22123">
        <v>631</v>
      </c>
    </row>
    <row r="22124" spans="1:12" x14ac:dyDescent="0.2">
      <c r="A22124" t="s">
        <v>1645</v>
      </c>
      <c r="B22124" t="s">
        <v>78</v>
      </c>
      <c r="C22124" t="str">
        <f t="shared" si="345"/>
        <v>Wilson, OH</v>
      </c>
      <c r="D22124" t="s">
        <v>1970</v>
      </c>
      <c r="E22124">
        <v>39111</v>
      </c>
      <c r="F22124" t="s">
        <v>801</v>
      </c>
      <c r="G22124" t="s">
        <v>18196</v>
      </c>
      <c r="H22124" t="s">
        <v>18197</v>
      </c>
      <c r="I22124">
        <v>39.859699999999997</v>
      </c>
      <c r="J22124">
        <v>-81.068899999999999</v>
      </c>
      <c r="K22124">
        <v>118</v>
      </c>
      <c r="L22124">
        <v>111</v>
      </c>
    </row>
    <row r="22125" spans="1:12" x14ac:dyDescent="0.2">
      <c r="A22125" t="s">
        <v>14473</v>
      </c>
      <c r="B22125" t="s">
        <v>78</v>
      </c>
      <c r="C22125" t="str">
        <f t="shared" si="345"/>
        <v>Coalton, OH</v>
      </c>
      <c r="D22125" t="s">
        <v>1970</v>
      </c>
      <c r="E22125">
        <v>39079</v>
      </c>
      <c r="F22125" t="s">
        <v>1101</v>
      </c>
      <c r="G22125">
        <v>39079</v>
      </c>
      <c r="H22125" t="s">
        <v>1101</v>
      </c>
      <c r="I22125">
        <v>39.111699999999999</v>
      </c>
      <c r="J22125">
        <v>-82.610799999999998</v>
      </c>
      <c r="K22125">
        <v>471</v>
      </c>
      <c r="L22125">
        <v>330</v>
      </c>
    </row>
    <row r="22126" spans="1:12" x14ac:dyDescent="0.2">
      <c r="A22126" t="s">
        <v>761</v>
      </c>
      <c r="B22126" t="s">
        <v>78</v>
      </c>
      <c r="C22126" t="str">
        <f t="shared" si="345"/>
        <v>Rochester, OH</v>
      </c>
      <c r="D22126" t="s">
        <v>1970</v>
      </c>
      <c r="E22126">
        <v>39093</v>
      </c>
      <c r="F22126" t="s">
        <v>10889</v>
      </c>
      <c r="G22126">
        <v>39093</v>
      </c>
      <c r="H22126" t="s">
        <v>10889</v>
      </c>
      <c r="I22126">
        <v>41.124600000000001</v>
      </c>
      <c r="J22126">
        <v>-82.305800000000005</v>
      </c>
      <c r="K22126">
        <v>178</v>
      </c>
      <c r="L22126">
        <v>61</v>
      </c>
    </row>
    <row r="22127" spans="1:12" x14ac:dyDescent="0.2">
      <c r="A22127" t="s">
        <v>432</v>
      </c>
      <c r="B22127" t="s">
        <v>78</v>
      </c>
      <c r="C22127" t="str">
        <f t="shared" si="345"/>
        <v>Geneva, OH</v>
      </c>
      <c r="D22127" t="s">
        <v>1970</v>
      </c>
      <c r="E22127">
        <v>39007</v>
      </c>
      <c r="F22127" t="s">
        <v>17860</v>
      </c>
      <c r="G22127">
        <v>39007</v>
      </c>
      <c r="H22127" t="s">
        <v>17860</v>
      </c>
      <c r="I22127">
        <v>41.800600000000003</v>
      </c>
      <c r="J22127">
        <v>-80.946200000000005</v>
      </c>
      <c r="K22127">
        <v>7364</v>
      </c>
      <c r="L22127">
        <v>565</v>
      </c>
    </row>
    <row r="22128" spans="1:12" x14ac:dyDescent="0.2">
      <c r="A22128" t="s">
        <v>18198</v>
      </c>
      <c r="B22128" t="s">
        <v>78</v>
      </c>
      <c r="C22128" t="str">
        <f t="shared" si="345"/>
        <v>Kalida, OH</v>
      </c>
      <c r="D22128" t="s">
        <v>1970</v>
      </c>
      <c r="E22128">
        <v>39137</v>
      </c>
      <c r="F22128" t="s">
        <v>1943</v>
      </c>
      <c r="G22128">
        <v>39137</v>
      </c>
      <c r="H22128" t="s">
        <v>1943</v>
      </c>
      <c r="I22128">
        <v>40.985300000000002</v>
      </c>
      <c r="J22128">
        <v>-84.194699999999997</v>
      </c>
      <c r="K22128">
        <v>1565</v>
      </c>
      <c r="L22128">
        <v>359</v>
      </c>
    </row>
    <row r="22129" spans="1:12" x14ac:dyDescent="0.2">
      <c r="A22129" t="s">
        <v>1648</v>
      </c>
      <c r="B22129" t="s">
        <v>78</v>
      </c>
      <c r="C22129" t="str">
        <f t="shared" si="345"/>
        <v>Sherwood, OH</v>
      </c>
      <c r="D22129" t="s">
        <v>1970</v>
      </c>
      <c r="E22129">
        <v>39039</v>
      </c>
      <c r="F22129" t="s">
        <v>9794</v>
      </c>
      <c r="G22129">
        <v>39039</v>
      </c>
      <c r="H22129" t="s">
        <v>9794</v>
      </c>
      <c r="I22129">
        <v>41.288899999999998</v>
      </c>
      <c r="J22129">
        <v>-84.552999999999997</v>
      </c>
      <c r="K22129">
        <v>806</v>
      </c>
      <c r="L22129">
        <v>199</v>
      </c>
    </row>
    <row r="22130" spans="1:12" x14ac:dyDescent="0.2">
      <c r="A22130" t="s">
        <v>18199</v>
      </c>
      <c r="B22130" t="s">
        <v>78</v>
      </c>
      <c r="C22130" t="str">
        <f t="shared" si="345"/>
        <v>Upper Sandusky, OH</v>
      </c>
      <c r="D22130" t="s">
        <v>1970</v>
      </c>
      <c r="E22130">
        <v>39175</v>
      </c>
      <c r="F22130" t="s">
        <v>17826</v>
      </c>
      <c r="G22130">
        <v>39175</v>
      </c>
      <c r="H22130" t="s">
        <v>17826</v>
      </c>
      <c r="I22130">
        <v>40.829799999999999</v>
      </c>
      <c r="J22130">
        <v>-83.272000000000006</v>
      </c>
      <c r="K22130">
        <v>5974</v>
      </c>
      <c r="L22130">
        <v>369</v>
      </c>
    </row>
    <row r="22131" spans="1:12" x14ac:dyDescent="0.2">
      <c r="A22131" t="s">
        <v>18200</v>
      </c>
      <c r="B22131" t="s">
        <v>78</v>
      </c>
      <c r="C22131" t="str">
        <f t="shared" si="345"/>
        <v>South Bloomfield, OH</v>
      </c>
      <c r="D22131" t="s">
        <v>1970</v>
      </c>
      <c r="E22131">
        <v>39129</v>
      </c>
      <c r="F22131" t="s">
        <v>17775</v>
      </c>
      <c r="G22131">
        <v>39129</v>
      </c>
      <c r="H22131" t="s">
        <v>17775</v>
      </c>
      <c r="I22131">
        <v>39.716999999999999</v>
      </c>
      <c r="J22131">
        <v>-82.992999999999995</v>
      </c>
      <c r="K22131">
        <v>1972</v>
      </c>
      <c r="L22131">
        <v>193</v>
      </c>
    </row>
    <row r="22132" spans="1:12" x14ac:dyDescent="0.2">
      <c r="A22132" t="s">
        <v>18201</v>
      </c>
      <c r="B22132" t="s">
        <v>78</v>
      </c>
      <c r="C22132" t="str">
        <f t="shared" si="345"/>
        <v>Grand Rapids, OH</v>
      </c>
      <c r="D22132" t="s">
        <v>1970</v>
      </c>
      <c r="E22132">
        <v>39173</v>
      </c>
      <c r="F22132" t="s">
        <v>1186</v>
      </c>
      <c r="G22132">
        <v>39173</v>
      </c>
      <c r="H22132" t="s">
        <v>1186</v>
      </c>
      <c r="I22132">
        <v>41.407699999999998</v>
      </c>
      <c r="J22132">
        <v>-83.867999999999995</v>
      </c>
      <c r="K22132">
        <v>1000</v>
      </c>
      <c r="L22132">
        <v>438</v>
      </c>
    </row>
    <row r="22133" spans="1:12" x14ac:dyDescent="0.2">
      <c r="A22133" t="s">
        <v>6624</v>
      </c>
      <c r="B22133" t="s">
        <v>78</v>
      </c>
      <c r="C22133" t="str">
        <f t="shared" si="345"/>
        <v>Patterson, OH</v>
      </c>
      <c r="D22133" t="s">
        <v>1970</v>
      </c>
      <c r="E22133">
        <v>39065</v>
      </c>
      <c r="F22133" t="s">
        <v>4744</v>
      </c>
      <c r="G22133">
        <v>39065</v>
      </c>
      <c r="H22133" t="s">
        <v>4744</v>
      </c>
      <c r="I22133">
        <v>40.782299999999999</v>
      </c>
      <c r="J22133">
        <v>-83.5261</v>
      </c>
      <c r="K22133">
        <v>133</v>
      </c>
      <c r="L22133">
        <v>481</v>
      </c>
    </row>
    <row r="22134" spans="1:12" x14ac:dyDescent="0.2">
      <c r="A22134" t="s">
        <v>762</v>
      </c>
      <c r="B22134" t="s">
        <v>78</v>
      </c>
      <c r="C22134" t="str">
        <f t="shared" si="345"/>
        <v>Dayton, OH</v>
      </c>
      <c r="D22134" t="s">
        <v>1970</v>
      </c>
      <c r="E22134">
        <v>39113</v>
      </c>
      <c r="F22134" t="s">
        <v>2289</v>
      </c>
      <c r="G22134">
        <v>39113</v>
      </c>
      <c r="H22134" t="s">
        <v>2289</v>
      </c>
      <c r="I22134">
        <v>39.779699999999998</v>
      </c>
      <c r="J22134">
        <v>-84.199799999999996</v>
      </c>
      <c r="K22134">
        <v>718169</v>
      </c>
      <c r="L22134">
        <v>978</v>
      </c>
    </row>
    <row r="22135" spans="1:12" x14ac:dyDescent="0.2">
      <c r="A22135" t="s">
        <v>18202</v>
      </c>
      <c r="B22135" t="s">
        <v>78</v>
      </c>
      <c r="C22135" t="str">
        <f t="shared" si="345"/>
        <v>Mount Healthy Heights, OH</v>
      </c>
      <c r="D22135" t="s">
        <v>1970</v>
      </c>
      <c r="E22135">
        <v>39061</v>
      </c>
      <c r="F22135" t="s">
        <v>967</v>
      </c>
      <c r="G22135">
        <v>39061</v>
      </c>
      <c r="H22135" t="s">
        <v>967</v>
      </c>
      <c r="I22135">
        <v>39.270099999999999</v>
      </c>
      <c r="J22135">
        <v>-84.569199999999995</v>
      </c>
      <c r="K22135">
        <v>3635</v>
      </c>
      <c r="L22135">
        <v>1821</v>
      </c>
    </row>
    <row r="22136" spans="1:12" x14ac:dyDescent="0.2">
      <c r="A22136" t="s">
        <v>18203</v>
      </c>
      <c r="B22136" t="s">
        <v>78</v>
      </c>
      <c r="C22136" t="str">
        <f t="shared" si="345"/>
        <v>Wright-Patterson AFB, OH</v>
      </c>
      <c r="D22136" t="s">
        <v>1970</v>
      </c>
      <c r="E22136">
        <v>39057</v>
      </c>
      <c r="F22136" t="s">
        <v>7163</v>
      </c>
      <c r="G22136">
        <v>39057</v>
      </c>
      <c r="H22136" t="s">
        <v>7163</v>
      </c>
      <c r="I22136">
        <v>39.811199999999999</v>
      </c>
      <c r="J22136">
        <v>-84.057400000000001</v>
      </c>
      <c r="K22136">
        <v>2574</v>
      </c>
      <c r="L22136">
        <v>100</v>
      </c>
    </row>
    <row r="22137" spans="1:12" x14ac:dyDescent="0.2">
      <c r="A22137" t="s">
        <v>1649</v>
      </c>
      <c r="B22137" t="s">
        <v>78</v>
      </c>
      <c r="C22137" t="str">
        <f t="shared" si="345"/>
        <v>Brooklyn, OH</v>
      </c>
      <c r="D22137" t="s">
        <v>1970</v>
      </c>
      <c r="E22137">
        <v>39035</v>
      </c>
      <c r="F22137" t="s">
        <v>17739</v>
      </c>
      <c r="G22137">
        <v>39035</v>
      </c>
      <c r="H22137" t="s">
        <v>17739</v>
      </c>
      <c r="I22137">
        <v>41.434899999999999</v>
      </c>
      <c r="J22137">
        <v>-81.749799999999993</v>
      </c>
      <c r="K22137">
        <v>10792</v>
      </c>
      <c r="L22137">
        <v>980</v>
      </c>
    </row>
    <row r="22138" spans="1:12" x14ac:dyDescent="0.2">
      <c r="A22138" t="s">
        <v>18204</v>
      </c>
      <c r="B22138" t="s">
        <v>78</v>
      </c>
      <c r="C22138" t="str">
        <f t="shared" si="345"/>
        <v>East Liberty, OH</v>
      </c>
      <c r="D22138" t="s">
        <v>1970</v>
      </c>
      <c r="E22138">
        <v>39091</v>
      </c>
      <c r="F22138" t="s">
        <v>1932</v>
      </c>
      <c r="G22138">
        <v>39091</v>
      </c>
      <c r="H22138" t="s">
        <v>1932</v>
      </c>
      <c r="I22138">
        <v>40.3339</v>
      </c>
      <c r="J22138">
        <v>-83.584999999999994</v>
      </c>
      <c r="K22138">
        <v>199</v>
      </c>
      <c r="L22138">
        <v>48</v>
      </c>
    </row>
    <row r="22139" spans="1:12" x14ac:dyDescent="0.2">
      <c r="A22139" t="s">
        <v>18205</v>
      </c>
      <c r="B22139" t="s">
        <v>78</v>
      </c>
      <c r="C22139" t="str">
        <f t="shared" si="345"/>
        <v>Hollansburg, OH</v>
      </c>
      <c r="D22139" t="s">
        <v>1970</v>
      </c>
      <c r="E22139">
        <v>39037</v>
      </c>
      <c r="F22139" t="s">
        <v>17784</v>
      </c>
      <c r="G22139">
        <v>39037</v>
      </c>
      <c r="H22139" t="s">
        <v>17784</v>
      </c>
      <c r="I22139">
        <v>39.9985</v>
      </c>
      <c r="J22139">
        <v>-84.793000000000006</v>
      </c>
      <c r="K22139">
        <v>219</v>
      </c>
      <c r="L22139">
        <v>699</v>
      </c>
    </row>
    <row r="22140" spans="1:12" x14ac:dyDescent="0.2">
      <c r="A22140" t="s">
        <v>7640</v>
      </c>
      <c r="B22140" t="s">
        <v>78</v>
      </c>
      <c r="C22140" t="str">
        <f t="shared" si="345"/>
        <v>Castalia, OH</v>
      </c>
      <c r="D22140" t="s">
        <v>1970</v>
      </c>
      <c r="E22140">
        <v>39043</v>
      </c>
      <c r="F22140" t="s">
        <v>8071</v>
      </c>
      <c r="G22140">
        <v>39043</v>
      </c>
      <c r="H22140" t="s">
        <v>8071</v>
      </c>
      <c r="I22140">
        <v>41.4011</v>
      </c>
      <c r="J22140">
        <v>-82.808000000000007</v>
      </c>
      <c r="K22140">
        <v>822</v>
      </c>
      <c r="L22140">
        <v>303</v>
      </c>
    </row>
    <row r="22141" spans="1:12" x14ac:dyDescent="0.2">
      <c r="A22141" t="s">
        <v>2190</v>
      </c>
      <c r="B22141" t="s">
        <v>78</v>
      </c>
      <c r="C22141" t="str">
        <f t="shared" si="345"/>
        <v>Lewisburg, OH</v>
      </c>
      <c r="D22141" t="s">
        <v>1970</v>
      </c>
      <c r="E22141">
        <v>39135</v>
      </c>
      <c r="F22141" t="s">
        <v>17763</v>
      </c>
      <c r="G22141">
        <v>39135</v>
      </c>
      <c r="H22141" t="s">
        <v>17763</v>
      </c>
      <c r="I22141">
        <v>39.8508</v>
      </c>
      <c r="J22141">
        <v>-84.543400000000005</v>
      </c>
      <c r="K22141">
        <v>1759</v>
      </c>
      <c r="L22141">
        <v>632</v>
      </c>
    </row>
    <row r="22142" spans="1:12" x14ac:dyDescent="0.2">
      <c r="A22142" t="s">
        <v>18206</v>
      </c>
      <c r="B22142" t="s">
        <v>78</v>
      </c>
      <c r="C22142" t="str">
        <f t="shared" si="345"/>
        <v>Broadview Heights, OH</v>
      </c>
      <c r="D22142" t="s">
        <v>1970</v>
      </c>
      <c r="E22142">
        <v>39035</v>
      </c>
      <c r="F22142" t="s">
        <v>17739</v>
      </c>
      <c r="G22142">
        <v>39035</v>
      </c>
      <c r="H22142" t="s">
        <v>17739</v>
      </c>
      <c r="I22142">
        <v>41.319499999999998</v>
      </c>
      <c r="J22142">
        <v>-81.678200000000004</v>
      </c>
      <c r="K22142">
        <v>19227</v>
      </c>
      <c r="L22142">
        <v>568</v>
      </c>
    </row>
    <row r="22143" spans="1:12" x14ac:dyDescent="0.2">
      <c r="A22143" t="s">
        <v>18207</v>
      </c>
      <c r="B22143" t="s">
        <v>78</v>
      </c>
      <c r="C22143" t="str">
        <f t="shared" si="345"/>
        <v>Berkey, OH</v>
      </c>
      <c r="D22143" t="s">
        <v>1970</v>
      </c>
      <c r="E22143">
        <v>39095</v>
      </c>
      <c r="F22143" t="s">
        <v>4799</v>
      </c>
      <c r="G22143">
        <v>39095</v>
      </c>
      <c r="H22143" t="s">
        <v>4799</v>
      </c>
      <c r="I22143">
        <v>41.708500000000001</v>
      </c>
      <c r="J22143">
        <v>-83.838399999999993</v>
      </c>
      <c r="K22143">
        <v>233</v>
      </c>
      <c r="L22143">
        <v>21</v>
      </c>
    </row>
    <row r="22144" spans="1:12" x14ac:dyDescent="0.2">
      <c r="A22144" t="s">
        <v>6446</v>
      </c>
      <c r="B22144" t="s">
        <v>78</v>
      </c>
      <c r="C22144" t="str">
        <f t="shared" si="345"/>
        <v>St. Bernard, OH</v>
      </c>
      <c r="D22144" t="s">
        <v>1970</v>
      </c>
      <c r="E22144">
        <v>39061</v>
      </c>
      <c r="F22144" t="s">
        <v>967</v>
      </c>
      <c r="G22144">
        <v>39061</v>
      </c>
      <c r="H22144" t="s">
        <v>967</v>
      </c>
      <c r="I22144">
        <v>39.170999999999999</v>
      </c>
      <c r="J22144">
        <v>-84.495599999999996</v>
      </c>
      <c r="K22144">
        <v>4363</v>
      </c>
      <c r="L22144">
        <v>1089</v>
      </c>
    </row>
    <row r="22145" spans="1:12" x14ac:dyDescent="0.2">
      <c r="A22145" t="s">
        <v>10286</v>
      </c>
      <c r="B22145" t="s">
        <v>78</v>
      </c>
      <c r="C22145" t="str">
        <f t="shared" si="345"/>
        <v>Waynesburg, OH</v>
      </c>
      <c r="D22145" t="s">
        <v>1970</v>
      </c>
      <c r="E22145">
        <v>39151</v>
      </c>
      <c r="F22145" t="s">
        <v>7818</v>
      </c>
      <c r="G22145">
        <v>39151</v>
      </c>
      <c r="H22145" t="s">
        <v>7818</v>
      </c>
      <c r="I22145">
        <v>40.668300000000002</v>
      </c>
      <c r="J22145">
        <v>-81.259799999999998</v>
      </c>
      <c r="K22145">
        <v>911</v>
      </c>
      <c r="L22145">
        <v>680</v>
      </c>
    </row>
    <row r="22146" spans="1:12" x14ac:dyDescent="0.2">
      <c r="A22146" t="s">
        <v>18208</v>
      </c>
      <c r="B22146" t="s">
        <v>78</v>
      </c>
      <c r="C22146" t="str">
        <f t="shared" si="345"/>
        <v>Skyline Acres, OH</v>
      </c>
      <c r="D22146" t="s">
        <v>1970</v>
      </c>
      <c r="E22146">
        <v>39061</v>
      </c>
      <c r="F22146" t="s">
        <v>967</v>
      </c>
      <c r="G22146">
        <v>39061</v>
      </c>
      <c r="H22146" t="s">
        <v>967</v>
      </c>
      <c r="I22146">
        <v>39.227600000000002</v>
      </c>
      <c r="J22146">
        <v>-84.566299999999998</v>
      </c>
      <c r="K22146">
        <v>2383</v>
      </c>
      <c r="L22146">
        <v>1398</v>
      </c>
    </row>
    <row r="22147" spans="1:12" x14ac:dyDescent="0.2">
      <c r="A22147" t="s">
        <v>18209</v>
      </c>
      <c r="B22147" t="s">
        <v>78</v>
      </c>
      <c r="C22147" t="str">
        <f t="shared" si="345"/>
        <v>Ney, OH</v>
      </c>
      <c r="D22147" t="s">
        <v>1970</v>
      </c>
      <c r="E22147">
        <v>39039</v>
      </c>
      <c r="F22147" t="s">
        <v>9794</v>
      </c>
      <c r="G22147">
        <v>39039</v>
      </c>
      <c r="H22147" t="s">
        <v>9794</v>
      </c>
      <c r="I22147">
        <v>41.380600000000001</v>
      </c>
      <c r="J22147">
        <v>-84.521100000000004</v>
      </c>
      <c r="K22147">
        <v>344</v>
      </c>
      <c r="L22147">
        <v>339</v>
      </c>
    </row>
    <row r="22148" spans="1:12" x14ac:dyDescent="0.2">
      <c r="A22148" t="s">
        <v>18210</v>
      </c>
      <c r="B22148" t="s">
        <v>78</v>
      </c>
      <c r="C22148" t="str">
        <f t="shared" ref="C22148:C22211" si="346">_xlfn.CONCAT(A22148,","," ",B22148)</f>
        <v>Ludlow Falls, OH</v>
      </c>
      <c r="D22148" t="s">
        <v>1970</v>
      </c>
      <c r="E22148">
        <v>39109</v>
      </c>
      <c r="F22148" t="s">
        <v>3361</v>
      </c>
      <c r="G22148">
        <v>39109</v>
      </c>
      <c r="H22148" t="s">
        <v>3361</v>
      </c>
      <c r="I22148">
        <v>39.998100000000001</v>
      </c>
      <c r="J22148">
        <v>-84.339200000000005</v>
      </c>
      <c r="K22148">
        <v>213</v>
      </c>
      <c r="L22148">
        <v>460</v>
      </c>
    </row>
    <row r="22149" spans="1:12" x14ac:dyDescent="0.2">
      <c r="A22149" t="s">
        <v>9435</v>
      </c>
      <c r="B22149" t="s">
        <v>78</v>
      </c>
      <c r="C22149" t="str">
        <f t="shared" si="346"/>
        <v>Jeffersonville, OH</v>
      </c>
      <c r="D22149" t="s">
        <v>1970</v>
      </c>
      <c r="E22149">
        <v>39047</v>
      </c>
      <c r="F22149" t="s">
        <v>2001</v>
      </c>
      <c r="G22149">
        <v>39047</v>
      </c>
      <c r="H22149" t="s">
        <v>2001</v>
      </c>
      <c r="I22149">
        <v>39.652200000000001</v>
      </c>
      <c r="J22149">
        <v>-83.555000000000007</v>
      </c>
      <c r="K22149">
        <v>1180</v>
      </c>
      <c r="L22149">
        <v>272</v>
      </c>
    </row>
    <row r="22150" spans="1:12" x14ac:dyDescent="0.2">
      <c r="A22150" t="s">
        <v>1966</v>
      </c>
      <c r="B22150" t="s">
        <v>78</v>
      </c>
      <c r="C22150" t="str">
        <f t="shared" si="346"/>
        <v>Wayne, OH</v>
      </c>
      <c r="D22150" t="s">
        <v>1970</v>
      </c>
      <c r="E22150">
        <v>39173</v>
      </c>
      <c r="F22150" t="s">
        <v>1186</v>
      </c>
      <c r="G22150">
        <v>39173</v>
      </c>
      <c r="H22150" t="s">
        <v>1186</v>
      </c>
      <c r="I22150">
        <v>41.301000000000002</v>
      </c>
      <c r="J22150">
        <v>-83.471699999999998</v>
      </c>
      <c r="K22150">
        <v>915</v>
      </c>
      <c r="L22150">
        <v>1096</v>
      </c>
    </row>
    <row r="22151" spans="1:12" x14ac:dyDescent="0.2">
      <c r="A22151" t="s">
        <v>15976</v>
      </c>
      <c r="B22151" t="s">
        <v>78</v>
      </c>
      <c r="C22151" t="str">
        <f t="shared" si="346"/>
        <v>University Heights, OH</v>
      </c>
      <c r="D22151" t="s">
        <v>1970</v>
      </c>
      <c r="E22151">
        <v>39035</v>
      </c>
      <c r="F22151" t="s">
        <v>17739</v>
      </c>
      <c r="G22151">
        <v>39035</v>
      </c>
      <c r="H22151" t="s">
        <v>17739</v>
      </c>
      <c r="I22151">
        <v>41.494799999999998</v>
      </c>
      <c r="J22151">
        <v>-81.534800000000004</v>
      </c>
      <c r="K22151">
        <v>13028</v>
      </c>
      <c r="L22151">
        <v>2763</v>
      </c>
    </row>
    <row r="22152" spans="1:12" x14ac:dyDescent="0.2">
      <c r="A22152" t="s">
        <v>18211</v>
      </c>
      <c r="B22152" t="s">
        <v>78</v>
      </c>
      <c r="C22152" t="str">
        <f t="shared" si="346"/>
        <v>Salineville, OH</v>
      </c>
      <c r="D22152" t="s">
        <v>1970</v>
      </c>
      <c r="E22152">
        <v>39029</v>
      </c>
      <c r="F22152" t="s">
        <v>13164</v>
      </c>
      <c r="G22152">
        <v>39029</v>
      </c>
      <c r="H22152" t="s">
        <v>13164</v>
      </c>
      <c r="I22152">
        <v>40.620699999999999</v>
      </c>
      <c r="J22152">
        <v>-80.834500000000006</v>
      </c>
      <c r="K22152">
        <v>1238</v>
      </c>
      <c r="L22152">
        <v>216</v>
      </c>
    </row>
    <row r="22153" spans="1:12" x14ac:dyDescent="0.2">
      <c r="A22153" t="s">
        <v>18212</v>
      </c>
      <c r="B22153" t="s">
        <v>78</v>
      </c>
      <c r="C22153" t="str">
        <f t="shared" si="346"/>
        <v>Gratis, OH</v>
      </c>
      <c r="D22153" t="s">
        <v>1970</v>
      </c>
      <c r="E22153">
        <v>39135</v>
      </c>
      <c r="F22153" t="s">
        <v>17763</v>
      </c>
      <c r="G22153">
        <v>39135</v>
      </c>
      <c r="H22153" t="s">
        <v>17763</v>
      </c>
      <c r="I22153">
        <v>39.648400000000002</v>
      </c>
      <c r="J22153">
        <v>-84.528599999999997</v>
      </c>
      <c r="K22153">
        <v>856</v>
      </c>
      <c r="L22153">
        <v>342</v>
      </c>
    </row>
    <row r="22154" spans="1:12" x14ac:dyDescent="0.2">
      <c r="A22154" t="s">
        <v>15837</v>
      </c>
      <c r="B22154" t="s">
        <v>78</v>
      </c>
      <c r="C22154" t="str">
        <f t="shared" si="346"/>
        <v>New Vienna, OH</v>
      </c>
      <c r="D22154" t="s">
        <v>1970</v>
      </c>
      <c r="E22154">
        <v>39027</v>
      </c>
      <c r="F22154" t="s">
        <v>828</v>
      </c>
      <c r="G22154">
        <v>39027</v>
      </c>
      <c r="H22154" t="s">
        <v>828</v>
      </c>
      <c r="I22154">
        <v>39.325600000000001</v>
      </c>
      <c r="J22154">
        <v>-83.693700000000007</v>
      </c>
      <c r="K22154">
        <v>1218</v>
      </c>
      <c r="L22154">
        <v>551</v>
      </c>
    </row>
    <row r="22155" spans="1:12" x14ac:dyDescent="0.2">
      <c r="A22155" t="s">
        <v>18213</v>
      </c>
      <c r="B22155" t="s">
        <v>78</v>
      </c>
      <c r="C22155" t="str">
        <f t="shared" si="346"/>
        <v>Roaming Shores, OH</v>
      </c>
      <c r="D22155" t="s">
        <v>1970</v>
      </c>
      <c r="E22155">
        <v>39007</v>
      </c>
      <c r="F22155" t="s">
        <v>17860</v>
      </c>
      <c r="G22155">
        <v>39007</v>
      </c>
      <c r="H22155" t="s">
        <v>17860</v>
      </c>
      <c r="I22155">
        <v>41.636600000000001</v>
      </c>
      <c r="J22155">
        <v>-80.8249</v>
      </c>
      <c r="K22155">
        <v>1458</v>
      </c>
      <c r="L22155">
        <v>268</v>
      </c>
    </row>
    <row r="22156" spans="1:12" x14ac:dyDescent="0.2">
      <c r="A22156" t="s">
        <v>18214</v>
      </c>
      <c r="B22156" t="s">
        <v>78</v>
      </c>
      <c r="C22156" t="str">
        <f t="shared" si="346"/>
        <v>Sardinia, OH</v>
      </c>
      <c r="D22156" t="s">
        <v>1970</v>
      </c>
      <c r="E22156">
        <v>39015</v>
      </c>
      <c r="F22156" t="s">
        <v>1273</v>
      </c>
      <c r="G22156">
        <v>39015</v>
      </c>
      <c r="H22156" t="s">
        <v>1273</v>
      </c>
      <c r="I22156">
        <v>39.007199999999997</v>
      </c>
      <c r="J22156">
        <v>-83.802199999999999</v>
      </c>
      <c r="K22156">
        <v>950</v>
      </c>
      <c r="L22156">
        <v>213</v>
      </c>
    </row>
    <row r="22157" spans="1:12" x14ac:dyDescent="0.2">
      <c r="A22157" t="s">
        <v>8733</v>
      </c>
      <c r="B22157" t="s">
        <v>78</v>
      </c>
      <c r="C22157" t="str">
        <f t="shared" si="346"/>
        <v>Andersonville, OH</v>
      </c>
      <c r="D22157" t="s">
        <v>1970</v>
      </c>
      <c r="E22157">
        <v>39141</v>
      </c>
      <c r="F22157" t="s">
        <v>5473</v>
      </c>
      <c r="G22157">
        <v>39141</v>
      </c>
      <c r="H22157" t="s">
        <v>5473</v>
      </c>
      <c r="I22157">
        <v>39.433799999999998</v>
      </c>
      <c r="J22157">
        <v>-83.019000000000005</v>
      </c>
      <c r="K22157">
        <v>847</v>
      </c>
      <c r="L22157">
        <v>143</v>
      </c>
    </row>
    <row r="22158" spans="1:12" x14ac:dyDescent="0.2">
      <c r="A22158" t="s">
        <v>12924</v>
      </c>
      <c r="B22158" t="s">
        <v>78</v>
      </c>
      <c r="C22158" t="str">
        <f t="shared" si="346"/>
        <v>Vincent, OH</v>
      </c>
      <c r="D22158" t="s">
        <v>1970</v>
      </c>
      <c r="E22158">
        <v>39167</v>
      </c>
      <c r="F22158" t="s">
        <v>342</v>
      </c>
      <c r="G22158">
        <v>39167</v>
      </c>
      <c r="H22158" t="s">
        <v>342</v>
      </c>
      <c r="I22158">
        <v>39.374899999999997</v>
      </c>
      <c r="J22158">
        <v>-81.671000000000006</v>
      </c>
      <c r="K22158">
        <v>231</v>
      </c>
      <c r="L22158">
        <v>232</v>
      </c>
    </row>
    <row r="22159" spans="1:12" x14ac:dyDescent="0.2">
      <c r="A22159" t="s">
        <v>4065</v>
      </c>
      <c r="B22159" t="s">
        <v>78</v>
      </c>
      <c r="C22159" t="str">
        <f t="shared" si="346"/>
        <v>Shiloh, OH</v>
      </c>
      <c r="D22159" t="s">
        <v>1970</v>
      </c>
      <c r="E22159">
        <v>39139</v>
      </c>
      <c r="F22159" t="s">
        <v>558</v>
      </c>
      <c r="G22159">
        <v>39139</v>
      </c>
      <c r="H22159" t="s">
        <v>558</v>
      </c>
      <c r="I22159">
        <v>40.969499999999996</v>
      </c>
      <c r="J22159">
        <v>-82.601600000000005</v>
      </c>
      <c r="K22159">
        <v>626</v>
      </c>
      <c r="L22159">
        <v>264</v>
      </c>
    </row>
    <row r="22160" spans="1:12" x14ac:dyDescent="0.2">
      <c r="A22160" t="s">
        <v>3288</v>
      </c>
      <c r="B22160" t="s">
        <v>78</v>
      </c>
      <c r="C22160" t="str">
        <f t="shared" si="346"/>
        <v>Lisbon, OH</v>
      </c>
      <c r="D22160" t="s">
        <v>1970</v>
      </c>
      <c r="E22160">
        <v>39029</v>
      </c>
      <c r="F22160" t="s">
        <v>13164</v>
      </c>
      <c r="G22160">
        <v>39029</v>
      </c>
      <c r="H22160" t="s">
        <v>13164</v>
      </c>
      <c r="I22160">
        <v>40.775199999999998</v>
      </c>
      <c r="J22160">
        <v>-80.762799999999999</v>
      </c>
      <c r="K22160">
        <v>5439</v>
      </c>
      <c r="L22160">
        <v>612</v>
      </c>
    </row>
    <row r="22161" spans="1:12" x14ac:dyDescent="0.2">
      <c r="A22161" t="s">
        <v>778</v>
      </c>
      <c r="B22161" t="s">
        <v>78</v>
      </c>
      <c r="C22161" t="str">
        <f t="shared" si="346"/>
        <v>Aberdeen, OH</v>
      </c>
      <c r="D22161" t="s">
        <v>1970</v>
      </c>
      <c r="E22161">
        <v>39015</v>
      </c>
      <c r="F22161" t="s">
        <v>1273</v>
      </c>
      <c r="G22161">
        <v>39015</v>
      </c>
      <c r="H22161" t="s">
        <v>1273</v>
      </c>
      <c r="I22161">
        <v>38.671399999999998</v>
      </c>
      <c r="J22161">
        <v>-83.770499999999998</v>
      </c>
      <c r="K22161">
        <v>1602</v>
      </c>
      <c r="L22161">
        <v>458</v>
      </c>
    </row>
    <row r="22162" spans="1:12" x14ac:dyDescent="0.2">
      <c r="A22162" t="s">
        <v>8720</v>
      </c>
      <c r="B22162" t="s">
        <v>78</v>
      </c>
      <c r="C22162" t="str">
        <f t="shared" si="346"/>
        <v>Milledgeville, OH</v>
      </c>
      <c r="D22162" t="s">
        <v>1970</v>
      </c>
      <c r="E22162">
        <v>39047</v>
      </c>
      <c r="F22162" t="s">
        <v>2001</v>
      </c>
      <c r="G22162">
        <v>39047</v>
      </c>
      <c r="H22162" t="s">
        <v>2001</v>
      </c>
      <c r="I22162">
        <v>39.593400000000003</v>
      </c>
      <c r="J22162">
        <v>-83.587999999999994</v>
      </c>
      <c r="K22162">
        <v>112</v>
      </c>
      <c r="L22162">
        <v>433</v>
      </c>
    </row>
    <row r="22163" spans="1:12" x14ac:dyDescent="0.2">
      <c r="A22163" t="s">
        <v>18215</v>
      </c>
      <c r="B22163" t="s">
        <v>78</v>
      </c>
      <c r="C22163" t="str">
        <f t="shared" si="346"/>
        <v>Miamisburg, OH</v>
      </c>
      <c r="D22163" t="s">
        <v>1970</v>
      </c>
      <c r="E22163">
        <v>39113</v>
      </c>
      <c r="F22163" t="s">
        <v>2289</v>
      </c>
      <c r="G22163">
        <v>39113</v>
      </c>
      <c r="H22163" t="s">
        <v>2289</v>
      </c>
      <c r="I22163">
        <v>39.632300000000001</v>
      </c>
      <c r="J22163">
        <v>-84.272499999999994</v>
      </c>
      <c r="K22163">
        <v>19985</v>
      </c>
      <c r="L22163">
        <v>632</v>
      </c>
    </row>
    <row r="22164" spans="1:12" x14ac:dyDescent="0.2">
      <c r="A22164" t="s">
        <v>781</v>
      </c>
      <c r="B22164" t="s">
        <v>78</v>
      </c>
      <c r="C22164" t="str">
        <f t="shared" si="346"/>
        <v>Toledo, OH</v>
      </c>
      <c r="D22164" t="s">
        <v>1970</v>
      </c>
      <c r="E22164">
        <v>39095</v>
      </c>
      <c r="F22164" t="s">
        <v>4799</v>
      </c>
      <c r="G22164">
        <v>39095</v>
      </c>
      <c r="H22164" t="s">
        <v>4799</v>
      </c>
      <c r="I22164">
        <v>41.663899999999998</v>
      </c>
      <c r="J22164">
        <v>-83.5822</v>
      </c>
      <c r="K22164">
        <v>488672</v>
      </c>
      <c r="L22164">
        <v>1326</v>
      </c>
    </row>
    <row r="22165" spans="1:12" x14ac:dyDescent="0.2">
      <c r="A22165" t="s">
        <v>18216</v>
      </c>
      <c r="B22165" t="s">
        <v>78</v>
      </c>
      <c r="C22165" t="str">
        <f t="shared" si="346"/>
        <v>Pleasant Run Farm, OH</v>
      </c>
      <c r="D22165" t="s">
        <v>1970</v>
      </c>
      <c r="E22165">
        <v>39061</v>
      </c>
      <c r="F22165" t="s">
        <v>967</v>
      </c>
      <c r="G22165">
        <v>39061</v>
      </c>
      <c r="H22165" t="s">
        <v>967</v>
      </c>
      <c r="I22165">
        <v>39.301699999999997</v>
      </c>
      <c r="J22165">
        <v>-84.549300000000002</v>
      </c>
      <c r="K22165">
        <v>4839</v>
      </c>
      <c r="L22165">
        <v>1763</v>
      </c>
    </row>
    <row r="22166" spans="1:12" x14ac:dyDescent="0.2">
      <c r="A22166" t="s">
        <v>15101</v>
      </c>
      <c r="B22166" t="s">
        <v>78</v>
      </c>
      <c r="C22166" t="str">
        <f t="shared" si="346"/>
        <v>Bluffton, OH</v>
      </c>
      <c r="D22166" t="s">
        <v>1970</v>
      </c>
      <c r="E22166">
        <v>39003</v>
      </c>
      <c r="F22166" t="s">
        <v>5311</v>
      </c>
      <c r="G22166" t="s">
        <v>18217</v>
      </c>
      <c r="H22166" t="s">
        <v>18218</v>
      </c>
      <c r="I22166">
        <v>40.891199999999998</v>
      </c>
      <c r="J22166">
        <v>-83.8887</v>
      </c>
      <c r="K22166">
        <v>4233</v>
      </c>
      <c r="L22166">
        <v>438</v>
      </c>
    </row>
    <row r="22167" spans="1:12" x14ac:dyDescent="0.2">
      <c r="A22167" t="s">
        <v>18219</v>
      </c>
      <c r="B22167" t="s">
        <v>78</v>
      </c>
      <c r="C22167" t="str">
        <f t="shared" si="346"/>
        <v>Pemberville, OH</v>
      </c>
      <c r="D22167" t="s">
        <v>1970</v>
      </c>
      <c r="E22167">
        <v>39173</v>
      </c>
      <c r="F22167" t="s">
        <v>1186</v>
      </c>
      <c r="G22167">
        <v>39173</v>
      </c>
      <c r="H22167" t="s">
        <v>1186</v>
      </c>
      <c r="I22167">
        <v>41.409599999999998</v>
      </c>
      <c r="J22167">
        <v>-83.458799999999997</v>
      </c>
      <c r="K22167">
        <v>1409</v>
      </c>
      <c r="L22167">
        <v>455</v>
      </c>
    </row>
    <row r="22168" spans="1:12" x14ac:dyDescent="0.2">
      <c r="A22168" t="s">
        <v>18220</v>
      </c>
      <c r="B22168" t="s">
        <v>78</v>
      </c>
      <c r="C22168" t="str">
        <f t="shared" si="346"/>
        <v>Bedford Heights, OH</v>
      </c>
      <c r="D22168" t="s">
        <v>1970</v>
      </c>
      <c r="E22168">
        <v>39035</v>
      </c>
      <c r="F22168" t="s">
        <v>17739</v>
      </c>
      <c r="G22168">
        <v>39035</v>
      </c>
      <c r="H22168" t="s">
        <v>17739</v>
      </c>
      <c r="I22168">
        <v>41.404200000000003</v>
      </c>
      <c r="J22168">
        <v>-81.505300000000005</v>
      </c>
      <c r="K22168">
        <v>10580</v>
      </c>
      <c r="L22168">
        <v>899</v>
      </c>
    </row>
    <row r="22169" spans="1:12" x14ac:dyDescent="0.2">
      <c r="A22169" t="s">
        <v>18221</v>
      </c>
      <c r="B22169" t="s">
        <v>78</v>
      </c>
      <c r="C22169" t="str">
        <f t="shared" si="346"/>
        <v>Lore City, OH</v>
      </c>
      <c r="D22169" t="s">
        <v>1970</v>
      </c>
      <c r="E22169">
        <v>39059</v>
      </c>
      <c r="F22169" t="s">
        <v>3542</v>
      </c>
      <c r="G22169">
        <v>39059</v>
      </c>
      <c r="H22169" t="s">
        <v>3542</v>
      </c>
      <c r="I22169">
        <v>39.983199999999997</v>
      </c>
      <c r="J22169">
        <v>-81.460099999999997</v>
      </c>
      <c r="K22169">
        <v>315</v>
      </c>
      <c r="L22169">
        <v>370</v>
      </c>
    </row>
    <row r="22170" spans="1:12" x14ac:dyDescent="0.2">
      <c r="A22170" t="s">
        <v>7536</v>
      </c>
      <c r="B22170" t="s">
        <v>78</v>
      </c>
      <c r="C22170" t="str">
        <f t="shared" si="346"/>
        <v>Nashville, OH</v>
      </c>
      <c r="D22170" t="s">
        <v>1970</v>
      </c>
      <c r="E22170">
        <v>39075</v>
      </c>
      <c r="F22170" t="s">
        <v>2601</v>
      </c>
      <c r="G22170">
        <v>39075</v>
      </c>
      <c r="H22170" t="s">
        <v>2601</v>
      </c>
      <c r="I22170">
        <v>40.595799999999997</v>
      </c>
      <c r="J22170">
        <v>-82.112799999999993</v>
      </c>
      <c r="K22170">
        <v>184</v>
      </c>
      <c r="L22170">
        <v>1037</v>
      </c>
    </row>
    <row r="22171" spans="1:12" x14ac:dyDescent="0.2">
      <c r="A22171" t="s">
        <v>18222</v>
      </c>
      <c r="B22171" t="s">
        <v>78</v>
      </c>
      <c r="C22171" t="str">
        <f t="shared" si="346"/>
        <v>New Marshfield, OH</v>
      </c>
      <c r="D22171" t="s">
        <v>1970</v>
      </c>
      <c r="E22171">
        <v>39009</v>
      </c>
      <c r="F22171" t="s">
        <v>1374</v>
      </c>
      <c r="G22171">
        <v>39009</v>
      </c>
      <c r="H22171" t="s">
        <v>1374</v>
      </c>
      <c r="I22171">
        <v>39.325400000000002</v>
      </c>
      <c r="J22171">
        <v>-82.2166</v>
      </c>
      <c r="K22171">
        <v>297</v>
      </c>
      <c r="L22171">
        <v>292</v>
      </c>
    </row>
    <row r="22172" spans="1:12" x14ac:dyDescent="0.2">
      <c r="A22172" t="s">
        <v>18223</v>
      </c>
      <c r="B22172" t="s">
        <v>78</v>
      </c>
      <c r="C22172" t="str">
        <f t="shared" si="346"/>
        <v>Willoughby, OH</v>
      </c>
      <c r="D22172" t="s">
        <v>1970</v>
      </c>
      <c r="E22172">
        <v>39085</v>
      </c>
      <c r="F22172" t="s">
        <v>2592</v>
      </c>
      <c r="G22172">
        <v>39085</v>
      </c>
      <c r="H22172" t="s">
        <v>2592</v>
      </c>
      <c r="I22172">
        <v>41.646000000000001</v>
      </c>
      <c r="J22172">
        <v>-81.4084</v>
      </c>
      <c r="K22172">
        <v>22860</v>
      </c>
      <c r="L22172">
        <v>861</v>
      </c>
    </row>
    <row r="22173" spans="1:12" x14ac:dyDescent="0.2">
      <c r="A22173" t="s">
        <v>18224</v>
      </c>
      <c r="B22173" t="s">
        <v>78</v>
      </c>
      <c r="C22173" t="str">
        <f t="shared" si="346"/>
        <v>Beulah Beach, OH</v>
      </c>
      <c r="D22173" t="s">
        <v>1970</v>
      </c>
      <c r="E22173">
        <v>39043</v>
      </c>
      <c r="F22173" t="s">
        <v>8071</v>
      </c>
      <c r="G22173">
        <v>39043</v>
      </c>
      <c r="H22173" t="s">
        <v>8071</v>
      </c>
      <c r="I22173">
        <v>41.3917</v>
      </c>
      <c r="J22173">
        <v>-82.442800000000005</v>
      </c>
      <c r="K22173">
        <v>39</v>
      </c>
      <c r="L22173">
        <v>328</v>
      </c>
    </row>
    <row r="22174" spans="1:12" x14ac:dyDescent="0.2">
      <c r="A22174" t="s">
        <v>18225</v>
      </c>
      <c r="B22174" t="s">
        <v>78</v>
      </c>
      <c r="C22174" t="str">
        <f t="shared" si="346"/>
        <v>Fairborn, OH</v>
      </c>
      <c r="D22174" t="s">
        <v>1970</v>
      </c>
      <c r="E22174">
        <v>39057</v>
      </c>
      <c r="F22174" t="s">
        <v>7163</v>
      </c>
      <c r="G22174">
        <v>39057</v>
      </c>
      <c r="H22174" t="s">
        <v>7163</v>
      </c>
      <c r="I22174">
        <v>39.801000000000002</v>
      </c>
      <c r="J22174">
        <v>-84.009399999999999</v>
      </c>
      <c r="K22174">
        <v>33541</v>
      </c>
      <c r="L22174">
        <v>889</v>
      </c>
    </row>
    <row r="22175" spans="1:12" x14ac:dyDescent="0.2">
      <c r="A22175" t="s">
        <v>3519</v>
      </c>
      <c r="B22175" t="s">
        <v>78</v>
      </c>
      <c r="C22175" t="str">
        <f t="shared" si="346"/>
        <v>Etna, OH</v>
      </c>
      <c r="D22175" t="s">
        <v>1970</v>
      </c>
      <c r="E22175">
        <v>39089</v>
      </c>
      <c r="F22175" t="s">
        <v>17757</v>
      </c>
      <c r="G22175">
        <v>39089</v>
      </c>
      <c r="H22175" t="s">
        <v>17757</v>
      </c>
      <c r="I22175">
        <v>39.954099999999997</v>
      </c>
      <c r="J22175">
        <v>-82.688000000000002</v>
      </c>
      <c r="K22175">
        <v>890</v>
      </c>
      <c r="L22175">
        <v>540</v>
      </c>
    </row>
    <row r="22176" spans="1:12" x14ac:dyDescent="0.2">
      <c r="A22176" t="s">
        <v>14501</v>
      </c>
      <c r="B22176" t="s">
        <v>78</v>
      </c>
      <c r="C22176" t="str">
        <f t="shared" si="346"/>
        <v>Broughton, OH</v>
      </c>
      <c r="D22176" t="s">
        <v>1970</v>
      </c>
      <c r="E22176">
        <v>39125</v>
      </c>
      <c r="F22176" t="s">
        <v>15007</v>
      </c>
      <c r="G22176">
        <v>39125</v>
      </c>
      <c r="H22176" t="s">
        <v>15007</v>
      </c>
      <c r="I22176">
        <v>41.088000000000001</v>
      </c>
      <c r="J22176">
        <v>-84.5351</v>
      </c>
      <c r="K22176">
        <v>115</v>
      </c>
      <c r="L22176">
        <v>204</v>
      </c>
    </row>
    <row r="22177" spans="1:12" x14ac:dyDescent="0.2">
      <c r="A22177" t="s">
        <v>10340</v>
      </c>
      <c r="B22177" t="s">
        <v>78</v>
      </c>
      <c r="C22177" t="str">
        <f t="shared" si="346"/>
        <v>Sugarcreek, OH</v>
      </c>
      <c r="D22177" t="s">
        <v>1970</v>
      </c>
      <c r="E22177">
        <v>39157</v>
      </c>
      <c r="F22177" t="s">
        <v>17780</v>
      </c>
      <c r="G22177">
        <v>39157</v>
      </c>
      <c r="H22177" t="s">
        <v>17780</v>
      </c>
      <c r="I22177">
        <v>40.507599999999996</v>
      </c>
      <c r="J22177">
        <v>-81.640900000000002</v>
      </c>
      <c r="K22177">
        <v>2212</v>
      </c>
      <c r="L22177">
        <v>225</v>
      </c>
    </row>
    <row r="22178" spans="1:12" x14ac:dyDescent="0.2">
      <c r="A22178" t="s">
        <v>8027</v>
      </c>
      <c r="B22178" t="s">
        <v>78</v>
      </c>
      <c r="C22178" t="str">
        <f t="shared" si="346"/>
        <v>Bucyrus, OH</v>
      </c>
      <c r="D22178" t="s">
        <v>1970</v>
      </c>
      <c r="E22178">
        <v>39033</v>
      </c>
      <c r="F22178" t="s">
        <v>1170</v>
      </c>
      <c r="G22178">
        <v>39033</v>
      </c>
      <c r="H22178" t="s">
        <v>1170</v>
      </c>
      <c r="I22178">
        <v>40.805399999999999</v>
      </c>
      <c r="J22178">
        <v>-82.971800000000002</v>
      </c>
      <c r="K22178">
        <v>11853</v>
      </c>
      <c r="L22178">
        <v>617</v>
      </c>
    </row>
    <row r="22179" spans="1:12" x14ac:dyDescent="0.2">
      <c r="A22179" t="s">
        <v>18226</v>
      </c>
      <c r="B22179" t="s">
        <v>78</v>
      </c>
      <c r="C22179" t="str">
        <f t="shared" si="346"/>
        <v>Alvordton, OH</v>
      </c>
      <c r="D22179" t="s">
        <v>1970</v>
      </c>
      <c r="E22179">
        <v>39171</v>
      </c>
      <c r="F22179" t="s">
        <v>7846</v>
      </c>
      <c r="G22179">
        <v>39171</v>
      </c>
      <c r="H22179" t="s">
        <v>7846</v>
      </c>
      <c r="I22179">
        <v>41.6646</v>
      </c>
      <c r="J22179">
        <v>-84.434600000000003</v>
      </c>
      <c r="K22179">
        <v>198</v>
      </c>
      <c r="L22179">
        <v>303</v>
      </c>
    </row>
    <row r="22180" spans="1:12" x14ac:dyDescent="0.2">
      <c r="A22180" t="s">
        <v>18227</v>
      </c>
      <c r="B22180" t="s">
        <v>78</v>
      </c>
      <c r="C22180" t="str">
        <f t="shared" si="346"/>
        <v>West Leipsic, OH</v>
      </c>
      <c r="D22180" t="s">
        <v>1970</v>
      </c>
      <c r="E22180">
        <v>39137</v>
      </c>
      <c r="F22180" t="s">
        <v>1943</v>
      </c>
      <c r="G22180">
        <v>39137</v>
      </c>
      <c r="H22180" t="s">
        <v>1943</v>
      </c>
      <c r="I22180">
        <v>41.1053</v>
      </c>
      <c r="J22180">
        <v>-84.001099999999994</v>
      </c>
      <c r="K22180">
        <v>193</v>
      </c>
      <c r="L22180">
        <v>299</v>
      </c>
    </row>
    <row r="22181" spans="1:12" x14ac:dyDescent="0.2">
      <c r="A22181" t="s">
        <v>8785</v>
      </c>
      <c r="B22181" t="s">
        <v>78</v>
      </c>
      <c r="C22181" t="str">
        <f t="shared" si="346"/>
        <v>Sardis, OH</v>
      </c>
      <c r="D22181" t="s">
        <v>1970</v>
      </c>
      <c r="E22181">
        <v>39111</v>
      </c>
      <c r="F22181" t="s">
        <v>801</v>
      </c>
      <c r="G22181">
        <v>39111</v>
      </c>
      <c r="H22181" t="s">
        <v>801</v>
      </c>
      <c r="I22181">
        <v>39.626600000000003</v>
      </c>
      <c r="J22181">
        <v>-80.905900000000003</v>
      </c>
      <c r="K22181">
        <v>559</v>
      </c>
      <c r="L22181">
        <v>171</v>
      </c>
    </row>
    <row r="22182" spans="1:12" x14ac:dyDescent="0.2">
      <c r="A22182" t="s">
        <v>13938</v>
      </c>
      <c r="B22182" t="s">
        <v>78</v>
      </c>
      <c r="C22182" t="str">
        <f t="shared" si="346"/>
        <v>New Athens, OH</v>
      </c>
      <c r="D22182" t="s">
        <v>1970</v>
      </c>
      <c r="E22182">
        <v>39067</v>
      </c>
      <c r="F22182" t="s">
        <v>1513</v>
      </c>
      <c r="G22182">
        <v>39067</v>
      </c>
      <c r="H22182" t="s">
        <v>1513</v>
      </c>
      <c r="I22182">
        <v>40.1845</v>
      </c>
      <c r="J22182">
        <v>-80.994799999999998</v>
      </c>
      <c r="K22182">
        <v>314</v>
      </c>
      <c r="L22182">
        <v>420</v>
      </c>
    </row>
    <row r="22183" spans="1:12" x14ac:dyDescent="0.2">
      <c r="A22183" t="s">
        <v>18228</v>
      </c>
      <c r="B22183" t="s">
        <v>78</v>
      </c>
      <c r="C22183" t="str">
        <f t="shared" si="346"/>
        <v>Avon Lake, OH</v>
      </c>
      <c r="D22183" t="s">
        <v>1970</v>
      </c>
      <c r="E22183">
        <v>39093</v>
      </c>
      <c r="F22183" t="s">
        <v>10889</v>
      </c>
      <c r="G22183">
        <v>39093</v>
      </c>
      <c r="H22183" t="s">
        <v>10889</v>
      </c>
      <c r="I22183">
        <v>41.494500000000002</v>
      </c>
      <c r="J22183">
        <v>-82.016000000000005</v>
      </c>
      <c r="K22183">
        <v>24184</v>
      </c>
      <c r="L22183">
        <v>838</v>
      </c>
    </row>
    <row r="22184" spans="1:12" x14ac:dyDescent="0.2">
      <c r="A22184" t="s">
        <v>16947</v>
      </c>
      <c r="B22184" t="s">
        <v>78</v>
      </c>
      <c r="C22184" t="str">
        <f t="shared" si="346"/>
        <v>Baltimore, OH</v>
      </c>
      <c r="D22184" t="s">
        <v>1970</v>
      </c>
      <c r="E22184">
        <v>39045</v>
      </c>
      <c r="F22184" t="s">
        <v>551</v>
      </c>
      <c r="G22184">
        <v>39045</v>
      </c>
      <c r="H22184" t="s">
        <v>551</v>
      </c>
      <c r="I22184">
        <v>39.845999999999997</v>
      </c>
      <c r="J22184">
        <v>-82.604699999999994</v>
      </c>
      <c r="K22184">
        <v>3530</v>
      </c>
      <c r="L22184">
        <v>518</v>
      </c>
    </row>
    <row r="22185" spans="1:12" x14ac:dyDescent="0.2">
      <c r="A22185" t="s">
        <v>18229</v>
      </c>
      <c r="B22185" t="s">
        <v>78</v>
      </c>
      <c r="C22185" t="str">
        <f t="shared" si="346"/>
        <v>Bourneville, OH</v>
      </c>
      <c r="D22185" t="s">
        <v>1970</v>
      </c>
      <c r="E22185">
        <v>39141</v>
      </c>
      <c r="F22185" t="s">
        <v>5473</v>
      </c>
      <c r="G22185">
        <v>39141</v>
      </c>
      <c r="H22185" t="s">
        <v>5473</v>
      </c>
      <c r="I22185">
        <v>39.282899999999998</v>
      </c>
      <c r="J22185">
        <v>-83.159599999999998</v>
      </c>
      <c r="K22185">
        <v>122</v>
      </c>
      <c r="L22185">
        <v>93</v>
      </c>
    </row>
    <row r="22186" spans="1:12" x14ac:dyDescent="0.2">
      <c r="A22186" t="s">
        <v>18230</v>
      </c>
      <c r="B22186" t="s">
        <v>78</v>
      </c>
      <c r="C22186" t="str">
        <f t="shared" si="346"/>
        <v>Wauseon, OH</v>
      </c>
      <c r="D22186" t="s">
        <v>1970</v>
      </c>
      <c r="E22186">
        <v>39051</v>
      </c>
      <c r="F22186" t="s">
        <v>5205</v>
      </c>
      <c r="G22186">
        <v>39051</v>
      </c>
      <c r="H22186" t="s">
        <v>5205</v>
      </c>
      <c r="I22186">
        <v>41.553199999999997</v>
      </c>
      <c r="J22186">
        <v>-84.141000000000005</v>
      </c>
      <c r="K22186">
        <v>7202</v>
      </c>
      <c r="L22186">
        <v>532</v>
      </c>
    </row>
    <row r="22187" spans="1:12" x14ac:dyDescent="0.2">
      <c r="A22187" t="s">
        <v>5467</v>
      </c>
      <c r="B22187" t="s">
        <v>78</v>
      </c>
      <c r="C22187" t="str">
        <f t="shared" si="346"/>
        <v>Sulphur Springs, OH</v>
      </c>
      <c r="D22187" t="s">
        <v>1970</v>
      </c>
      <c r="E22187">
        <v>39033</v>
      </c>
      <c r="F22187" t="s">
        <v>1170</v>
      </c>
      <c r="G22187">
        <v>39033</v>
      </c>
      <c r="H22187" t="s">
        <v>1170</v>
      </c>
      <c r="I22187">
        <v>40.872199999999999</v>
      </c>
      <c r="J22187">
        <v>-82.876499999999993</v>
      </c>
      <c r="K22187">
        <v>134</v>
      </c>
      <c r="L22187">
        <v>214</v>
      </c>
    </row>
    <row r="22188" spans="1:12" x14ac:dyDescent="0.2">
      <c r="A22188" t="s">
        <v>18231</v>
      </c>
      <c r="B22188" t="s">
        <v>78</v>
      </c>
      <c r="C22188" t="str">
        <f t="shared" si="346"/>
        <v>Hamersville, OH</v>
      </c>
      <c r="D22188" t="s">
        <v>1970</v>
      </c>
      <c r="E22188">
        <v>39015</v>
      </c>
      <c r="F22188" t="s">
        <v>1273</v>
      </c>
      <c r="G22188">
        <v>39015</v>
      </c>
      <c r="H22188" t="s">
        <v>1273</v>
      </c>
      <c r="I22188">
        <v>38.9191</v>
      </c>
      <c r="J22188">
        <v>-83.985399999999998</v>
      </c>
      <c r="K22188">
        <v>512</v>
      </c>
      <c r="L22188">
        <v>457</v>
      </c>
    </row>
    <row r="22189" spans="1:12" x14ac:dyDescent="0.2">
      <c r="A22189" t="s">
        <v>18232</v>
      </c>
      <c r="B22189" t="s">
        <v>78</v>
      </c>
      <c r="C22189" t="str">
        <f t="shared" si="346"/>
        <v>Olde West Chester, OH</v>
      </c>
      <c r="D22189" t="s">
        <v>1970</v>
      </c>
      <c r="E22189">
        <v>39017</v>
      </c>
      <c r="F22189" t="s">
        <v>1787</v>
      </c>
      <c r="G22189">
        <v>39017</v>
      </c>
      <c r="H22189" t="s">
        <v>1787</v>
      </c>
      <c r="I22189">
        <v>39.335299999999997</v>
      </c>
      <c r="J22189">
        <v>-84.403400000000005</v>
      </c>
      <c r="K22189">
        <v>281</v>
      </c>
      <c r="L22189">
        <v>303</v>
      </c>
    </row>
    <row r="22190" spans="1:12" x14ac:dyDescent="0.2">
      <c r="A22190" t="s">
        <v>2211</v>
      </c>
      <c r="B22190" t="s">
        <v>78</v>
      </c>
      <c r="C22190" t="str">
        <f t="shared" si="346"/>
        <v>Bolivar, OH</v>
      </c>
      <c r="D22190" t="s">
        <v>1970</v>
      </c>
      <c r="E22190">
        <v>39157</v>
      </c>
      <c r="F22190" t="s">
        <v>17780</v>
      </c>
      <c r="G22190">
        <v>39157</v>
      </c>
      <c r="H22190" t="s">
        <v>17780</v>
      </c>
      <c r="I22190">
        <v>40.650500000000001</v>
      </c>
      <c r="J22190">
        <v>-81.455500000000001</v>
      </c>
      <c r="K22190">
        <v>3656</v>
      </c>
      <c r="L22190">
        <v>543</v>
      </c>
    </row>
    <row r="22191" spans="1:12" x14ac:dyDescent="0.2">
      <c r="A22191" t="s">
        <v>18233</v>
      </c>
      <c r="B22191" t="s">
        <v>78</v>
      </c>
      <c r="C22191" t="str">
        <f t="shared" si="346"/>
        <v>Bradner, OH</v>
      </c>
      <c r="D22191" t="s">
        <v>1970</v>
      </c>
      <c r="E22191">
        <v>39173</v>
      </c>
      <c r="F22191" t="s">
        <v>1186</v>
      </c>
      <c r="G22191">
        <v>39173</v>
      </c>
      <c r="H22191" t="s">
        <v>1186</v>
      </c>
      <c r="I22191">
        <v>41.323599999999999</v>
      </c>
      <c r="J22191">
        <v>-83.436199999999999</v>
      </c>
      <c r="K22191">
        <v>1014</v>
      </c>
      <c r="L22191">
        <v>635</v>
      </c>
    </row>
    <row r="22192" spans="1:12" x14ac:dyDescent="0.2">
      <c r="A22192" t="s">
        <v>18234</v>
      </c>
      <c r="B22192" t="s">
        <v>78</v>
      </c>
      <c r="C22192" t="str">
        <f t="shared" si="346"/>
        <v>Mineral City, OH</v>
      </c>
      <c r="D22192" t="s">
        <v>1970</v>
      </c>
      <c r="E22192">
        <v>39157</v>
      </c>
      <c r="F22192" t="s">
        <v>17780</v>
      </c>
      <c r="G22192">
        <v>39157</v>
      </c>
      <c r="H22192" t="s">
        <v>17780</v>
      </c>
      <c r="I22192">
        <v>40.601799999999997</v>
      </c>
      <c r="J22192">
        <v>-81.361000000000004</v>
      </c>
      <c r="K22192">
        <v>714</v>
      </c>
      <c r="L22192">
        <v>336</v>
      </c>
    </row>
    <row r="22193" spans="1:12" x14ac:dyDescent="0.2">
      <c r="A22193" t="s">
        <v>14510</v>
      </c>
      <c r="B22193" t="s">
        <v>78</v>
      </c>
      <c r="C22193" t="str">
        <f t="shared" si="346"/>
        <v>Niles, OH</v>
      </c>
      <c r="D22193" t="s">
        <v>1970</v>
      </c>
      <c r="E22193">
        <v>39155</v>
      </c>
      <c r="F22193" t="s">
        <v>8373</v>
      </c>
      <c r="G22193">
        <v>39155</v>
      </c>
      <c r="H22193" t="s">
        <v>8373</v>
      </c>
      <c r="I22193">
        <v>41.187800000000003</v>
      </c>
      <c r="J22193">
        <v>-80.753100000000003</v>
      </c>
      <c r="K22193">
        <v>18473</v>
      </c>
      <c r="L22193">
        <v>828</v>
      </c>
    </row>
    <row r="22194" spans="1:12" x14ac:dyDescent="0.2">
      <c r="A22194" t="s">
        <v>3615</v>
      </c>
      <c r="B22194" t="s">
        <v>78</v>
      </c>
      <c r="C22194" t="str">
        <f t="shared" si="346"/>
        <v>Carroll, OH</v>
      </c>
      <c r="D22194" t="s">
        <v>1970</v>
      </c>
      <c r="E22194">
        <v>39045</v>
      </c>
      <c r="F22194" t="s">
        <v>551</v>
      </c>
      <c r="G22194">
        <v>39045</v>
      </c>
      <c r="H22194" t="s">
        <v>551</v>
      </c>
      <c r="I22194">
        <v>39.802700000000002</v>
      </c>
      <c r="J22194">
        <v>-82.706299999999999</v>
      </c>
      <c r="K22194">
        <v>560</v>
      </c>
      <c r="L22194">
        <v>343</v>
      </c>
    </row>
    <row r="22195" spans="1:12" x14ac:dyDescent="0.2">
      <c r="A22195" t="s">
        <v>10301</v>
      </c>
      <c r="B22195" t="s">
        <v>78</v>
      </c>
      <c r="C22195" t="str">
        <f t="shared" si="346"/>
        <v>Williamsport, OH</v>
      </c>
      <c r="D22195" t="s">
        <v>1970</v>
      </c>
      <c r="E22195">
        <v>39129</v>
      </c>
      <c r="F22195" t="s">
        <v>17775</v>
      </c>
      <c r="G22195">
        <v>39129</v>
      </c>
      <c r="H22195" t="s">
        <v>17775</v>
      </c>
      <c r="I22195">
        <v>39.5824</v>
      </c>
      <c r="J22195">
        <v>-83.120599999999996</v>
      </c>
      <c r="K22195">
        <v>1065</v>
      </c>
      <c r="L22195">
        <v>231</v>
      </c>
    </row>
    <row r="22196" spans="1:12" x14ac:dyDescent="0.2">
      <c r="A22196" t="s">
        <v>11185</v>
      </c>
      <c r="B22196" t="s">
        <v>78</v>
      </c>
      <c r="C22196" t="str">
        <f t="shared" si="346"/>
        <v>Beaverdam, OH</v>
      </c>
      <c r="D22196" t="s">
        <v>1970</v>
      </c>
      <c r="E22196">
        <v>39003</v>
      </c>
      <c r="F22196" t="s">
        <v>5311</v>
      </c>
      <c r="G22196">
        <v>39003</v>
      </c>
      <c r="H22196" t="s">
        <v>5311</v>
      </c>
      <c r="I22196">
        <v>40.832799999999999</v>
      </c>
      <c r="J22196">
        <v>-83.9739</v>
      </c>
      <c r="K22196">
        <v>370</v>
      </c>
      <c r="L22196">
        <v>226</v>
      </c>
    </row>
    <row r="22197" spans="1:12" x14ac:dyDescent="0.2">
      <c r="A22197" t="s">
        <v>18235</v>
      </c>
      <c r="B22197" t="s">
        <v>78</v>
      </c>
      <c r="C22197" t="str">
        <f t="shared" si="346"/>
        <v>Chesterland, OH</v>
      </c>
      <c r="D22197" t="s">
        <v>1970</v>
      </c>
      <c r="E22197">
        <v>39055</v>
      </c>
      <c r="F22197" t="s">
        <v>17890</v>
      </c>
      <c r="G22197">
        <v>39055</v>
      </c>
      <c r="H22197" t="s">
        <v>17890</v>
      </c>
      <c r="I22197">
        <v>41.521299999999997</v>
      </c>
      <c r="J22197">
        <v>-81.336299999999994</v>
      </c>
      <c r="K22197">
        <v>2037</v>
      </c>
      <c r="L22197">
        <v>179</v>
      </c>
    </row>
    <row r="22198" spans="1:12" x14ac:dyDescent="0.2">
      <c r="A22198" t="s">
        <v>18236</v>
      </c>
      <c r="B22198" t="s">
        <v>78</v>
      </c>
      <c r="C22198" t="str">
        <f t="shared" si="346"/>
        <v>Montrose-Ghent, OH</v>
      </c>
      <c r="D22198" t="s">
        <v>1970</v>
      </c>
      <c r="E22198">
        <v>39153</v>
      </c>
      <c r="F22198" t="s">
        <v>850</v>
      </c>
      <c r="G22198">
        <v>39153</v>
      </c>
      <c r="H22198" t="s">
        <v>850</v>
      </c>
      <c r="I22198">
        <v>41.153799999999997</v>
      </c>
      <c r="J22198">
        <v>-81.643799999999999</v>
      </c>
      <c r="K22198">
        <v>4624</v>
      </c>
      <c r="L22198">
        <v>189</v>
      </c>
    </row>
    <row r="22199" spans="1:12" x14ac:dyDescent="0.2">
      <c r="A22199" t="s">
        <v>3278</v>
      </c>
      <c r="B22199" t="s">
        <v>78</v>
      </c>
      <c r="C22199" t="str">
        <f t="shared" si="346"/>
        <v>Leesburg, OH</v>
      </c>
      <c r="D22199" t="s">
        <v>1970</v>
      </c>
      <c r="E22199">
        <v>39071</v>
      </c>
      <c r="F22199" t="s">
        <v>1870</v>
      </c>
      <c r="G22199">
        <v>39071</v>
      </c>
      <c r="H22199" t="s">
        <v>1870</v>
      </c>
      <c r="I22199">
        <v>39.341799999999999</v>
      </c>
      <c r="J22199">
        <v>-83.552000000000007</v>
      </c>
      <c r="K22199">
        <v>1303</v>
      </c>
      <c r="L22199">
        <v>430</v>
      </c>
    </row>
    <row r="22200" spans="1:12" x14ac:dyDescent="0.2">
      <c r="A22200" t="s">
        <v>18237</v>
      </c>
      <c r="B22200" t="s">
        <v>78</v>
      </c>
      <c r="C22200" t="str">
        <f t="shared" si="346"/>
        <v>Choctaw Lake, OH</v>
      </c>
      <c r="D22200" t="s">
        <v>1970</v>
      </c>
      <c r="E22200">
        <v>39097</v>
      </c>
      <c r="F22200" t="s">
        <v>1465</v>
      </c>
      <c r="G22200">
        <v>39097</v>
      </c>
      <c r="H22200" t="s">
        <v>1465</v>
      </c>
      <c r="I22200">
        <v>39.960700000000003</v>
      </c>
      <c r="J22200">
        <v>-83.487799999999993</v>
      </c>
      <c r="K22200">
        <v>1487</v>
      </c>
      <c r="L22200">
        <v>702</v>
      </c>
    </row>
    <row r="22201" spans="1:12" x14ac:dyDescent="0.2">
      <c r="A22201" t="s">
        <v>5473</v>
      </c>
      <c r="B22201" t="s">
        <v>78</v>
      </c>
      <c r="C22201" t="str">
        <f t="shared" si="346"/>
        <v>Ross, OH</v>
      </c>
      <c r="D22201" t="s">
        <v>1970</v>
      </c>
      <c r="E22201">
        <v>39017</v>
      </c>
      <c r="F22201" t="s">
        <v>1787</v>
      </c>
      <c r="G22201">
        <v>39017</v>
      </c>
      <c r="H22201" t="s">
        <v>1787</v>
      </c>
      <c r="I22201">
        <v>39.314599999999999</v>
      </c>
      <c r="J22201">
        <v>-84.659899999999993</v>
      </c>
      <c r="K22201">
        <v>3466</v>
      </c>
      <c r="L22201">
        <v>428</v>
      </c>
    </row>
    <row r="22202" spans="1:12" x14ac:dyDescent="0.2">
      <c r="A22202" t="s">
        <v>18238</v>
      </c>
      <c r="B22202" t="s">
        <v>78</v>
      </c>
      <c r="C22202" t="str">
        <f t="shared" si="346"/>
        <v>Rosemount, OH</v>
      </c>
      <c r="D22202" t="s">
        <v>1970</v>
      </c>
      <c r="E22202">
        <v>39145</v>
      </c>
      <c r="F22202" t="s">
        <v>17795</v>
      </c>
      <c r="G22202">
        <v>39145</v>
      </c>
      <c r="H22202" t="s">
        <v>17795</v>
      </c>
      <c r="I22202">
        <v>38.781199999999998</v>
      </c>
      <c r="J22202">
        <v>-82.966399999999993</v>
      </c>
      <c r="K22202">
        <v>2068</v>
      </c>
      <c r="L22202">
        <v>138</v>
      </c>
    </row>
    <row r="22203" spans="1:12" x14ac:dyDescent="0.2">
      <c r="A22203" t="s">
        <v>18239</v>
      </c>
      <c r="B22203" t="s">
        <v>78</v>
      </c>
      <c r="C22203" t="str">
        <f t="shared" si="346"/>
        <v>St. Henry, OH</v>
      </c>
      <c r="D22203" t="s">
        <v>1970</v>
      </c>
      <c r="E22203">
        <v>39107</v>
      </c>
      <c r="F22203" t="s">
        <v>1757</v>
      </c>
      <c r="G22203">
        <v>39107</v>
      </c>
      <c r="H22203" t="s">
        <v>1757</v>
      </c>
      <c r="I22203">
        <v>40.4208</v>
      </c>
      <c r="J22203">
        <v>-84.632599999999996</v>
      </c>
      <c r="K22203">
        <v>2529</v>
      </c>
      <c r="L22203">
        <v>608</v>
      </c>
    </row>
    <row r="22204" spans="1:12" x14ac:dyDescent="0.2">
      <c r="A22204" t="s">
        <v>18240</v>
      </c>
      <c r="B22204" t="s">
        <v>78</v>
      </c>
      <c r="C22204" t="str">
        <f t="shared" si="346"/>
        <v>Bridgetown, OH</v>
      </c>
      <c r="D22204" t="s">
        <v>1970</v>
      </c>
      <c r="E22204">
        <v>39061</v>
      </c>
      <c r="F22204" t="s">
        <v>967</v>
      </c>
      <c r="G22204">
        <v>39061</v>
      </c>
      <c r="H22204" t="s">
        <v>967</v>
      </c>
      <c r="I22204">
        <v>39.155099999999997</v>
      </c>
      <c r="J22204">
        <v>-84.635900000000007</v>
      </c>
      <c r="K22204">
        <v>13993</v>
      </c>
      <c r="L22204">
        <v>1249</v>
      </c>
    </row>
    <row r="22205" spans="1:12" x14ac:dyDescent="0.2">
      <c r="A22205" t="s">
        <v>18241</v>
      </c>
      <c r="B22205" t="s">
        <v>78</v>
      </c>
      <c r="C22205" t="str">
        <f t="shared" si="346"/>
        <v>Cygnet, OH</v>
      </c>
      <c r="D22205" t="s">
        <v>1970</v>
      </c>
      <c r="E22205">
        <v>39173</v>
      </c>
      <c r="F22205" t="s">
        <v>1186</v>
      </c>
      <c r="G22205">
        <v>39173</v>
      </c>
      <c r="H22205" t="s">
        <v>1186</v>
      </c>
      <c r="I22205">
        <v>41.240699999999997</v>
      </c>
      <c r="J22205">
        <v>-83.643799999999999</v>
      </c>
      <c r="K22205">
        <v>613</v>
      </c>
      <c r="L22205">
        <v>714</v>
      </c>
    </row>
    <row r="22206" spans="1:12" x14ac:dyDescent="0.2">
      <c r="A22206" t="s">
        <v>18242</v>
      </c>
      <c r="B22206" t="s">
        <v>78</v>
      </c>
      <c r="C22206" t="str">
        <f t="shared" si="346"/>
        <v>Pleasant City, OH</v>
      </c>
      <c r="D22206" t="s">
        <v>1970</v>
      </c>
      <c r="E22206">
        <v>39059</v>
      </c>
      <c r="F22206" t="s">
        <v>3542</v>
      </c>
      <c r="G22206">
        <v>39059</v>
      </c>
      <c r="H22206" t="s">
        <v>3542</v>
      </c>
      <c r="I22206">
        <v>39.903300000000002</v>
      </c>
      <c r="J22206">
        <v>-81.543700000000001</v>
      </c>
      <c r="K22206">
        <v>433</v>
      </c>
      <c r="L22206">
        <v>947</v>
      </c>
    </row>
    <row r="22207" spans="1:12" x14ac:dyDescent="0.2">
      <c r="A22207" t="s">
        <v>1700</v>
      </c>
      <c r="B22207" t="s">
        <v>78</v>
      </c>
      <c r="C22207" t="str">
        <f t="shared" si="346"/>
        <v>Albany, OH</v>
      </c>
      <c r="D22207" t="s">
        <v>1970</v>
      </c>
      <c r="E22207">
        <v>39009</v>
      </c>
      <c r="F22207" t="s">
        <v>1374</v>
      </c>
      <c r="G22207">
        <v>39009</v>
      </c>
      <c r="H22207" t="s">
        <v>1374</v>
      </c>
      <c r="I22207">
        <v>39.224499999999999</v>
      </c>
      <c r="J22207">
        <v>-82.197699999999998</v>
      </c>
      <c r="K22207">
        <v>907</v>
      </c>
      <c r="L22207">
        <v>265</v>
      </c>
    </row>
    <row r="22208" spans="1:12" x14ac:dyDescent="0.2">
      <c r="A22208" t="s">
        <v>18243</v>
      </c>
      <c r="B22208" t="s">
        <v>78</v>
      </c>
      <c r="C22208" t="str">
        <f t="shared" si="346"/>
        <v>Fort Loramie, OH</v>
      </c>
      <c r="D22208" t="s">
        <v>1970</v>
      </c>
      <c r="E22208">
        <v>39149</v>
      </c>
      <c r="F22208" t="s">
        <v>4961</v>
      </c>
      <c r="G22208">
        <v>39149</v>
      </c>
      <c r="H22208" t="s">
        <v>4961</v>
      </c>
      <c r="I22208">
        <v>40.344299999999997</v>
      </c>
      <c r="J22208">
        <v>-84.369600000000005</v>
      </c>
      <c r="K22208">
        <v>1518</v>
      </c>
      <c r="L22208">
        <v>584</v>
      </c>
    </row>
    <row r="22209" spans="1:12" x14ac:dyDescent="0.2">
      <c r="A22209" t="s">
        <v>18244</v>
      </c>
      <c r="B22209" t="s">
        <v>78</v>
      </c>
      <c r="C22209" t="str">
        <f t="shared" si="346"/>
        <v>Granville South, OH</v>
      </c>
      <c r="D22209" t="s">
        <v>1970</v>
      </c>
      <c r="E22209">
        <v>39089</v>
      </c>
      <c r="F22209" t="s">
        <v>17757</v>
      </c>
      <c r="G22209">
        <v>39089</v>
      </c>
      <c r="H22209" t="s">
        <v>17757</v>
      </c>
      <c r="I22209">
        <v>40.052100000000003</v>
      </c>
      <c r="J22209">
        <v>-82.541499999999999</v>
      </c>
      <c r="K22209">
        <v>1348</v>
      </c>
      <c r="L22209">
        <v>85</v>
      </c>
    </row>
    <row r="22210" spans="1:12" x14ac:dyDescent="0.2">
      <c r="A22210" t="s">
        <v>3553</v>
      </c>
      <c r="B22210" t="s">
        <v>78</v>
      </c>
      <c r="C22210" t="str">
        <f t="shared" si="346"/>
        <v>Kirby, OH</v>
      </c>
      <c r="D22210" t="s">
        <v>1970</v>
      </c>
      <c r="E22210">
        <v>39175</v>
      </c>
      <c r="F22210" t="s">
        <v>17826</v>
      </c>
      <c r="G22210">
        <v>39175</v>
      </c>
      <c r="H22210" t="s">
        <v>17826</v>
      </c>
      <c r="I22210">
        <v>40.813499999999998</v>
      </c>
      <c r="J22210">
        <v>-83.419399999999996</v>
      </c>
      <c r="K22210">
        <v>114</v>
      </c>
      <c r="L22210">
        <v>408</v>
      </c>
    </row>
    <row r="22211" spans="1:12" x14ac:dyDescent="0.2">
      <c r="A22211" t="s">
        <v>18245</v>
      </c>
      <c r="B22211" t="s">
        <v>78</v>
      </c>
      <c r="C22211" t="str">
        <f t="shared" si="346"/>
        <v>Plumwood, OH</v>
      </c>
      <c r="D22211" t="s">
        <v>1970</v>
      </c>
      <c r="E22211">
        <v>39097</v>
      </c>
      <c r="F22211" t="s">
        <v>1465</v>
      </c>
      <c r="G22211">
        <v>39097</v>
      </c>
      <c r="H22211" t="s">
        <v>1465</v>
      </c>
      <c r="I22211">
        <v>40.008699999999997</v>
      </c>
      <c r="J22211">
        <v>-83.414699999999996</v>
      </c>
      <c r="K22211">
        <v>334</v>
      </c>
      <c r="L22211">
        <v>207</v>
      </c>
    </row>
    <row r="22212" spans="1:12" x14ac:dyDescent="0.2">
      <c r="A22212" t="s">
        <v>1967</v>
      </c>
      <c r="B22212" t="s">
        <v>78</v>
      </c>
      <c r="C22212" t="str">
        <f t="shared" ref="C22212:C22275" si="347">_xlfn.CONCAT(A22212,","," ",B22212)</f>
        <v>West Union, OH</v>
      </c>
      <c r="D22212" t="s">
        <v>1970</v>
      </c>
      <c r="E22212">
        <v>39001</v>
      </c>
      <c r="F22212" t="s">
        <v>718</v>
      </c>
      <c r="G22212">
        <v>39001</v>
      </c>
      <c r="H22212" t="s">
        <v>718</v>
      </c>
      <c r="I22212">
        <v>38.791699999999999</v>
      </c>
      <c r="J22212">
        <v>-83.5441</v>
      </c>
      <c r="K22212">
        <v>3049</v>
      </c>
      <c r="L22212">
        <v>430</v>
      </c>
    </row>
    <row r="22213" spans="1:12" x14ac:dyDescent="0.2">
      <c r="A22213" t="s">
        <v>18246</v>
      </c>
      <c r="B22213" t="s">
        <v>78</v>
      </c>
      <c r="C22213" t="str">
        <f t="shared" si="347"/>
        <v>Morgandale, OH</v>
      </c>
      <c r="D22213" t="s">
        <v>1970</v>
      </c>
      <c r="E22213">
        <v>39155</v>
      </c>
      <c r="F22213" t="s">
        <v>8373</v>
      </c>
      <c r="G22213">
        <v>39155</v>
      </c>
      <c r="H22213" t="s">
        <v>8373</v>
      </c>
      <c r="I22213">
        <v>41.267000000000003</v>
      </c>
      <c r="J22213">
        <v>-80.7958</v>
      </c>
      <c r="K22213">
        <v>679</v>
      </c>
      <c r="L22213">
        <v>98</v>
      </c>
    </row>
    <row r="22214" spans="1:12" x14ac:dyDescent="0.2">
      <c r="A22214" t="s">
        <v>6564</v>
      </c>
      <c r="B22214" t="s">
        <v>78</v>
      </c>
      <c r="C22214" t="str">
        <f t="shared" si="347"/>
        <v>Woodmere, OH</v>
      </c>
      <c r="D22214" t="s">
        <v>1970</v>
      </c>
      <c r="E22214">
        <v>39035</v>
      </c>
      <c r="F22214" t="s">
        <v>17739</v>
      </c>
      <c r="G22214">
        <v>39035</v>
      </c>
      <c r="H22214" t="s">
        <v>17739</v>
      </c>
      <c r="I22214">
        <v>41.46</v>
      </c>
      <c r="J22214">
        <v>-81.479799999999997</v>
      </c>
      <c r="K22214">
        <v>862</v>
      </c>
      <c r="L22214">
        <v>995</v>
      </c>
    </row>
    <row r="22215" spans="1:12" x14ac:dyDescent="0.2">
      <c r="A22215" t="s">
        <v>10450</v>
      </c>
      <c r="B22215" t="s">
        <v>78</v>
      </c>
      <c r="C22215" t="str">
        <f t="shared" si="347"/>
        <v>Monroeville, OH</v>
      </c>
      <c r="D22215" t="s">
        <v>1970</v>
      </c>
      <c r="E22215">
        <v>39077</v>
      </c>
      <c r="F22215" t="s">
        <v>12809</v>
      </c>
      <c r="G22215">
        <v>39077</v>
      </c>
      <c r="H22215" t="s">
        <v>12809</v>
      </c>
      <c r="I22215">
        <v>41.244</v>
      </c>
      <c r="J22215">
        <v>-82.701899999999995</v>
      </c>
      <c r="K22215">
        <v>1363</v>
      </c>
      <c r="L22215">
        <v>375</v>
      </c>
    </row>
    <row r="22216" spans="1:12" x14ac:dyDescent="0.2">
      <c r="A22216" t="s">
        <v>10647</v>
      </c>
      <c r="B22216" t="s">
        <v>78</v>
      </c>
      <c r="C22216" t="str">
        <f t="shared" si="347"/>
        <v>Malvern, OH</v>
      </c>
      <c r="D22216" t="s">
        <v>1970</v>
      </c>
      <c r="E22216">
        <v>39019</v>
      </c>
      <c r="F22216" t="s">
        <v>3615</v>
      </c>
      <c r="G22216">
        <v>39019</v>
      </c>
      <c r="H22216" t="s">
        <v>3615</v>
      </c>
      <c r="I22216">
        <v>40.689599999999999</v>
      </c>
      <c r="J22216">
        <v>-81.1815</v>
      </c>
      <c r="K22216">
        <v>2680</v>
      </c>
      <c r="L22216">
        <v>646</v>
      </c>
    </row>
    <row r="22217" spans="1:12" x14ac:dyDescent="0.2">
      <c r="A22217" t="s">
        <v>18247</v>
      </c>
      <c r="B22217" t="s">
        <v>78</v>
      </c>
      <c r="C22217" t="str">
        <f t="shared" si="347"/>
        <v>Sugar Bush Knolls, OH</v>
      </c>
      <c r="D22217" t="s">
        <v>1970</v>
      </c>
      <c r="E22217">
        <v>39133</v>
      </c>
      <c r="F22217" t="s">
        <v>1111</v>
      </c>
      <c r="G22217">
        <v>39133</v>
      </c>
      <c r="H22217" t="s">
        <v>1111</v>
      </c>
      <c r="I22217">
        <v>41.203699999999998</v>
      </c>
      <c r="J22217">
        <v>-81.347099999999998</v>
      </c>
      <c r="K22217">
        <v>178</v>
      </c>
      <c r="L22217">
        <v>310</v>
      </c>
    </row>
    <row r="22218" spans="1:12" x14ac:dyDescent="0.2">
      <c r="A22218" t="s">
        <v>18248</v>
      </c>
      <c r="B22218" t="s">
        <v>78</v>
      </c>
      <c r="C22218" t="str">
        <f t="shared" si="347"/>
        <v>Casstown, OH</v>
      </c>
      <c r="D22218" t="s">
        <v>1970</v>
      </c>
      <c r="E22218">
        <v>39109</v>
      </c>
      <c r="F22218" t="s">
        <v>3361</v>
      </c>
      <c r="G22218">
        <v>39109</v>
      </c>
      <c r="H22218" t="s">
        <v>3361</v>
      </c>
      <c r="I22218">
        <v>40.052799999999998</v>
      </c>
      <c r="J22218">
        <v>-84.128500000000003</v>
      </c>
      <c r="K22218">
        <v>273</v>
      </c>
      <c r="L22218">
        <v>1085</v>
      </c>
    </row>
    <row r="22219" spans="1:12" x14ac:dyDescent="0.2">
      <c r="A22219" t="s">
        <v>10956</v>
      </c>
      <c r="B22219" t="s">
        <v>78</v>
      </c>
      <c r="C22219" t="str">
        <f t="shared" si="347"/>
        <v>New Washington, OH</v>
      </c>
      <c r="D22219" t="s">
        <v>1970</v>
      </c>
      <c r="E22219">
        <v>39033</v>
      </c>
      <c r="F22219" t="s">
        <v>1170</v>
      </c>
      <c r="G22219">
        <v>39033</v>
      </c>
      <c r="H22219" t="s">
        <v>1170</v>
      </c>
      <c r="I22219">
        <v>40.9604</v>
      </c>
      <c r="J22219">
        <v>-82.854699999999994</v>
      </c>
      <c r="K22219">
        <v>923</v>
      </c>
      <c r="L22219">
        <v>266</v>
      </c>
    </row>
    <row r="22220" spans="1:12" x14ac:dyDescent="0.2">
      <c r="A22220" t="s">
        <v>18249</v>
      </c>
      <c r="B22220" t="s">
        <v>78</v>
      </c>
      <c r="C22220" t="str">
        <f t="shared" si="347"/>
        <v>Gibsonburg, OH</v>
      </c>
      <c r="D22220" t="s">
        <v>1970</v>
      </c>
      <c r="E22220">
        <v>39143</v>
      </c>
      <c r="F22220" t="s">
        <v>17772</v>
      </c>
      <c r="G22220">
        <v>39143</v>
      </c>
      <c r="H22220" t="s">
        <v>17772</v>
      </c>
      <c r="I22220">
        <v>41.387500000000003</v>
      </c>
      <c r="J22220">
        <v>-83.321600000000004</v>
      </c>
      <c r="K22220">
        <v>2527</v>
      </c>
      <c r="L22220">
        <v>421</v>
      </c>
    </row>
    <row r="22221" spans="1:12" x14ac:dyDescent="0.2">
      <c r="A22221" t="s">
        <v>15122</v>
      </c>
      <c r="B22221" t="s">
        <v>78</v>
      </c>
      <c r="C22221" t="str">
        <f t="shared" si="347"/>
        <v>Morrow, OH</v>
      </c>
      <c r="D22221" t="s">
        <v>1970</v>
      </c>
      <c r="E22221">
        <v>39165</v>
      </c>
      <c r="F22221" t="s">
        <v>3645</v>
      </c>
      <c r="G22221">
        <v>39165</v>
      </c>
      <c r="H22221" t="s">
        <v>3645</v>
      </c>
      <c r="I22221">
        <v>39.35</v>
      </c>
      <c r="J22221">
        <v>-84.123099999999994</v>
      </c>
      <c r="K22221">
        <v>1289</v>
      </c>
      <c r="L22221">
        <v>244</v>
      </c>
    </row>
    <row r="22222" spans="1:12" x14ac:dyDescent="0.2">
      <c r="A22222" t="s">
        <v>18250</v>
      </c>
      <c r="B22222" t="s">
        <v>78</v>
      </c>
      <c r="C22222" t="str">
        <f t="shared" si="347"/>
        <v>Gambier, OH</v>
      </c>
      <c r="D22222" t="s">
        <v>1970</v>
      </c>
      <c r="E22222">
        <v>39083</v>
      </c>
      <c r="F22222" t="s">
        <v>4872</v>
      </c>
      <c r="G22222">
        <v>39083</v>
      </c>
      <c r="H22222" t="s">
        <v>4872</v>
      </c>
      <c r="I22222">
        <v>40.376399999999997</v>
      </c>
      <c r="J22222">
        <v>-82.394900000000007</v>
      </c>
      <c r="K22222">
        <v>2450</v>
      </c>
      <c r="L22222">
        <v>1011</v>
      </c>
    </row>
    <row r="22223" spans="1:12" x14ac:dyDescent="0.2">
      <c r="A22223" t="s">
        <v>8455</v>
      </c>
      <c r="B22223" t="s">
        <v>78</v>
      </c>
      <c r="C22223" t="str">
        <f t="shared" si="347"/>
        <v>Rushville, OH</v>
      </c>
      <c r="D22223" t="s">
        <v>1970</v>
      </c>
      <c r="E22223">
        <v>39045</v>
      </c>
      <c r="F22223" t="s">
        <v>551</v>
      </c>
      <c r="G22223">
        <v>39045</v>
      </c>
      <c r="H22223" t="s">
        <v>551</v>
      </c>
      <c r="I22223">
        <v>39.764299999999999</v>
      </c>
      <c r="J22223">
        <v>-82.430300000000003</v>
      </c>
      <c r="K22223">
        <v>310</v>
      </c>
      <c r="L22223">
        <v>499</v>
      </c>
    </row>
    <row r="22224" spans="1:12" x14ac:dyDescent="0.2">
      <c r="A22224" t="s">
        <v>18251</v>
      </c>
      <c r="B22224" t="s">
        <v>78</v>
      </c>
      <c r="C22224" t="str">
        <f t="shared" si="347"/>
        <v>Buchtel, OH</v>
      </c>
      <c r="D22224" t="s">
        <v>1970</v>
      </c>
      <c r="E22224">
        <v>39009</v>
      </c>
      <c r="F22224" t="s">
        <v>1374</v>
      </c>
      <c r="G22224">
        <v>39009</v>
      </c>
      <c r="H22224" t="s">
        <v>1374</v>
      </c>
      <c r="I22224">
        <v>39.4634</v>
      </c>
      <c r="J22224">
        <v>-82.180999999999997</v>
      </c>
      <c r="K22224">
        <v>568</v>
      </c>
      <c r="L22224">
        <v>451</v>
      </c>
    </row>
    <row r="22225" spans="1:12" x14ac:dyDescent="0.2">
      <c r="A22225" t="s">
        <v>18252</v>
      </c>
      <c r="B22225" t="s">
        <v>78</v>
      </c>
      <c r="C22225" t="str">
        <f t="shared" si="347"/>
        <v>West Manchester, OH</v>
      </c>
      <c r="D22225" t="s">
        <v>1970</v>
      </c>
      <c r="E22225">
        <v>39135</v>
      </c>
      <c r="F22225" t="s">
        <v>17763</v>
      </c>
      <c r="G22225">
        <v>39135</v>
      </c>
      <c r="H22225" t="s">
        <v>17763</v>
      </c>
      <c r="I22225">
        <v>39.903399999999998</v>
      </c>
      <c r="J22225">
        <v>-84.626300000000001</v>
      </c>
      <c r="K22225">
        <v>452</v>
      </c>
      <c r="L22225">
        <v>641</v>
      </c>
    </row>
    <row r="22226" spans="1:12" x14ac:dyDescent="0.2">
      <c r="A22226" t="s">
        <v>18253</v>
      </c>
      <c r="B22226" t="s">
        <v>78</v>
      </c>
      <c r="C22226" t="str">
        <f t="shared" si="347"/>
        <v>Wapakoneta, OH</v>
      </c>
      <c r="D22226" t="s">
        <v>1970</v>
      </c>
      <c r="E22226">
        <v>39011</v>
      </c>
      <c r="F22226" t="s">
        <v>17823</v>
      </c>
      <c r="G22226">
        <v>39011</v>
      </c>
      <c r="H22226" t="s">
        <v>17823</v>
      </c>
      <c r="I22226">
        <v>40.566400000000002</v>
      </c>
      <c r="J22226">
        <v>-84.191500000000005</v>
      </c>
      <c r="K22226">
        <v>10591</v>
      </c>
      <c r="L22226">
        <v>596</v>
      </c>
    </row>
    <row r="22227" spans="1:12" x14ac:dyDescent="0.2">
      <c r="A22227" t="s">
        <v>7597</v>
      </c>
      <c r="B22227" t="s">
        <v>78</v>
      </c>
      <c r="C22227" t="str">
        <f t="shared" si="347"/>
        <v>Elizabethtown, OH</v>
      </c>
      <c r="D22227" t="s">
        <v>1970</v>
      </c>
      <c r="E22227">
        <v>39061</v>
      </c>
      <c r="F22227" t="s">
        <v>967</v>
      </c>
      <c r="G22227">
        <v>39061</v>
      </c>
      <c r="H22227" t="s">
        <v>967</v>
      </c>
      <c r="I22227">
        <v>39.162100000000002</v>
      </c>
      <c r="J22227">
        <v>-84.803700000000006</v>
      </c>
      <c r="K22227">
        <v>365</v>
      </c>
      <c r="L22227">
        <v>158</v>
      </c>
    </row>
    <row r="22228" spans="1:12" x14ac:dyDescent="0.2">
      <c r="A22228" t="s">
        <v>18254</v>
      </c>
      <c r="B22228" t="s">
        <v>78</v>
      </c>
      <c r="C22228" t="str">
        <f t="shared" si="347"/>
        <v>Put-in-Bay, OH</v>
      </c>
      <c r="D22228" t="s">
        <v>1970</v>
      </c>
      <c r="E22228">
        <v>39123</v>
      </c>
      <c r="F22228" t="s">
        <v>14143</v>
      </c>
      <c r="G22228">
        <v>39123</v>
      </c>
      <c r="H22228" t="s">
        <v>14143</v>
      </c>
      <c r="I22228">
        <v>41.6526</v>
      </c>
      <c r="J22228">
        <v>-82.817599999999999</v>
      </c>
      <c r="K22228">
        <v>135</v>
      </c>
      <c r="L22228">
        <v>120</v>
      </c>
    </row>
    <row r="22229" spans="1:12" x14ac:dyDescent="0.2">
      <c r="A22229" t="s">
        <v>949</v>
      </c>
      <c r="B22229" t="s">
        <v>78</v>
      </c>
      <c r="C22229" t="str">
        <f t="shared" si="347"/>
        <v>Oak Harbor, OH</v>
      </c>
      <c r="D22229" t="s">
        <v>1970</v>
      </c>
      <c r="E22229">
        <v>39123</v>
      </c>
      <c r="F22229" t="s">
        <v>14143</v>
      </c>
      <c r="G22229">
        <v>39123</v>
      </c>
      <c r="H22229" t="s">
        <v>14143</v>
      </c>
      <c r="I22229">
        <v>41.5122</v>
      </c>
      <c r="J22229">
        <v>-83.143000000000001</v>
      </c>
      <c r="K22229">
        <v>2756</v>
      </c>
      <c r="L22229">
        <v>674</v>
      </c>
    </row>
    <row r="22230" spans="1:12" x14ac:dyDescent="0.2">
      <c r="A22230" t="s">
        <v>1714</v>
      </c>
      <c r="B22230" t="s">
        <v>78</v>
      </c>
      <c r="C22230" t="str">
        <f t="shared" si="347"/>
        <v>Sparta, OH</v>
      </c>
      <c r="D22230" t="s">
        <v>1970</v>
      </c>
      <c r="E22230">
        <v>39117</v>
      </c>
      <c r="F22230" t="s">
        <v>15122</v>
      </c>
      <c r="G22230">
        <v>39117</v>
      </c>
      <c r="H22230" t="s">
        <v>15122</v>
      </c>
      <c r="I22230">
        <v>40.394300000000001</v>
      </c>
      <c r="J22230">
        <v>-82.6995</v>
      </c>
      <c r="K22230">
        <v>158</v>
      </c>
      <c r="L22230">
        <v>702</v>
      </c>
    </row>
    <row r="22231" spans="1:12" x14ac:dyDescent="0.2">
      <c r="A22231" t="s">
        <v>18255</v>
      </c>
      <c r="B22231" t="s">
        <v>78</v>
      </c>
      <c r="C22231" t="str">
        <f t="shared" si="347"/>
        <v>Kunkle, OH</v>
      </c>
      <c r="D22231" t="s">
        <v>1970</v>
      </c>
      <c r="E22231">
        <v>39171</v>
      </c>
      <c r="F22231" t="s">
        <v>7846</v>
      </c>
      <c r="G22231">
        <v>39171</v>
      </c>
      <c r="H22231" t="s">
        <v>7846</v>
      </c>
      <c r="I22231">
        <v>41.635899999999999</v>
      </c>
      <c r="J22231">
        <v>-84.494200000000006</v>
      </c>
      <c r="K22231">
        <v>287</v>
      </c>
      <c r="L22231">
        <v>395</v>
      </c>
    </row>
    <row r="22232" spans="1:12" x14ac:dyDescent="0.2">
      <c r="A22232" t="s">
        <v>2222</v>
      </c>
      <c r="B22232" t="s">
        <v>78</v>
      </c>
      <c r="C22232" t="str">
        <f t="shared" si="347"/>
        <v>Clarksburg, OH</v>
      </c>
      <c r="D22232" t="s">
        <v>1970</v>
      </c>
      <c r="E22232">
        <v>39141</v>
      </c>
      <c r="F22232" t="s">
        <v>5473</v>
      </c>
      <c r="G22232">
        <v>39141</v>
      </c>
      <c r="H22232" t="s">
        <v>5473</v>
      </c>
      <c r="I22232">
        <v>39.505899999999997</v>
      </c>
      <c r="J22232">
        <v>-83.1541</v>
      </c>
      <c r="K22232">
        <v>442</v>
      </c>
      <c r="L22232">
        <v>989</v>
      </c>
    </row>
    <row r="22233" spans="1:12" x14ac:dyDescent="0.2">
      <c r="A22233" t="s">
        <v>7442</v>
      </c>
      <c r="B22233" t="s">
        <v>78</v>
      </c>
      <c r="C22233" t="str">
        <f t="shared" si="347"/>
        <v>Walnut Creek, OH</v>
      </c>
      <c r="D22233" t="s">
        <v>1970</v>
      </c>
      <c r="E22233">
        <v>39075</v>
      </c>
      <c r="F22233" t="s">
        <v>2601</v>
      </c>
      <c r="G22233">
        <v>39075</v>
      </c>
      <c r="H22233" t="s">
        <v>2601</v>
      </c>
      <c r="I22233">
        <v>40.542700000000004</v>
      </c>
      <c r="J22233">
        <v>-81.721299999999999</v>
      </c>
      <c r="K22233">
        <v>1177</v>
      </c>
      <c r="L22233">
        <v>204</v>
      </c>
    </row>
    <row r="22234" spans="1:12" x14ac:dyDescent="0.2">
      <c r="A22234" t="s">
        <v>1715</v>
      </c>
      <c r="B22234" t="s">
        <v>78</v>
      </c>
      <c r="C22234" t="str">
        <f t="shared" si="347"/>
        <v>Plainfield, OH</v>
      </c>
      <c r="D22234" t="s">
        <v>1970</v>
      </c>
      <c r="E22234">
        <v>39031</v>
      </c>
      <c r="F22234" t="s">
        <v>17744</v>
      </c>
      <c r="G22234">
        <v>39031</v>
      </c>
      <c r="H22234" t="s">
        <v>17744</v>
      </c>
      <c r="I22234">
        <v>40.204999999999998</v>
      </c>
      <c r="J22234">
        <v>-81.718100000000007</v>
      </c>
      <c r="K22234">
        <v>167</v>
      </c>
      <c r="L22234">
        <v>164</v>
      </c>
    </row>
    <row r="22235" spans="1:12" x14ac:dyDescent="0.2">
      <c r="A22235" t="s">
        <v>18256</v>
      </c>
      <c r="B22235" t="s">
        <v>78</v>
      </c>
      <c r="C22235" t="str">
        <f t="shared" si="347"/>
        <v>Risingsun, OH</v>
      </c>
      <c r="D22235" t="s">
        <v>1970</v>
      </c>
      <c r="E22235">
        <v>39173</v>
      </c>
      <c r="F22235" t="s">
        <v>1186</v>
      </c>
      <c r="G22235">
        <v>39173</v>
      </c>
      <c r="H22235" t="s">
        <v>1186</v>
      </c>
      <c r="I22235">
        <v>41.267099999999999</v>
      </c>
      <c r="J22235">
        <v>-83.4268</v>
      </c>
      <c r="K22235">
        <v>627</v>
      </c>
      <c r="L22235">
        <v>425</v>
      </c>
    </row>
    <row r="22236" spans="1:12" x14ac:dyDescent="0.2">
      <c r="A22236" t="s">
        <v>18257</v>
      </c>
      <c r="B22236" t="s">
        <v>78</v>
      </c>
      <c r="C22236" t="str">
        <f t="shared" si="347"/>
        <v>Perrysburg, OH</v>
      </c>
      <c r="D22236" t="s">
        <v>1970</v>
      </c>
      <c r="E22236">
        <v>39173</v>
      </c>
      <c r="F22236" t="s">
        <v>1186</v>
      </c>
      <c r="G22236">
        <v>39173</v>
      </c>
      <c r="H22236" t="s">
        <v>1186</v>
      </c>
      <c r="I22236">
        <v>41.537700000000001</v>
      </c>
      <c r="J22236">
        <v>-83.641300000000001</v>
      </c>
      <c r="K22236">
        <v>21482</v>
      </c>
      <c r="L22236">
        <v>697</v>
      </c>
    </row>
    <row r="22237" spans="1:12" x14ac:dyDescent="0.2">
      <c r="A22237" t="s">
        <v>18258</v>
      </c>
      <c r="B22237" t="s">
        <v>78</v>
      </c>
      <c r="C22237" t="str">
        <f t="shared" si="347"/>
        <v>Minerva, OH</v>
      </c>
      <c r="D22237" t="s">
        <v>1970</v>
      </c>
      <c r="E22237">
        <v>39151</v>
      </c>
      <c r="F22237" t="s">
        <v>7818</v>
      </c>
      <c r="G22237" t="s">
        <v>18259</v>
      </c>
      <c r="H22237" t="s">
        <v>18260</v>
      </c>
      <c r="I22237">
        <v>40.730699999999999</v>
      </c>
      <c r="J22237">
        <v>-81.1023</v>
      </c>
      <c r="K22237">
        <v>4481</v>
      </c>
      <c r="L22237">
        <v>630</v>
      </c>
    </row>
    <row r="22238" spans="1:12" x14ac:dyDescent="0.2">
      <c r="A22238" t="s">
        <v>1716</v>
      </c>
      <c r="B22238" t="s">
        <v>78</v>
      </c>
      <c r="C22238" t="str">
        <f t="shared" si="347"/>
        <v>Fremont, OH</v>
      </c>
      <c r="D22238" t="s">
        <v>1970</v>
      </c>
      <c r="E22238">
        <v>39143</v>
      </c>
      <c r="F22238" t="s">
        <v>17772</v>
      </c>
      <c r="G22238">
        <v>39143</v>
      </c>
      <c r="H22238" t="s">
        <v>17772</v>
      </c>
      <c r="I22238">
        <v>41.353299999999997</v>
      </c>
      <c r="J22238">
        <v>-83.114599999999996</v>
      </c>
      <c r="K22238">
        <v>22576</v>
      </c>
      <c r="L22238">
        <v>741</v>
      </c>
    </row>
    <row r="22239" spans="1:12" x14ac:dyDescent="0.2">
      <c r="A22239" t="s">
        <v>6448</v>
      </c>
      <c r="B22239" t="s">
        <v>78</v>
      </c>
      <c r="C22239" t="str">
        <f t="shared" si="347"/>
        <v>St. Martin, OH</v>
      </c>
      <c r="D22239" t="s">
        <v>1970</v>
      </c>
      <c r="E22239">
        <v>39015</v>
      </c>
      <c r="F22239" t="s">
        <v>1273</v>
      </c>
      <c r="G22239">
        <v>39015</v>
      </c>
      <c r="H22239" t="s">
        <v>1273</v>
      </c>
      <c r="I22239">
        <v>39.2117</v>
      </c>
      <c r="J22239">
        <v>-83.884500000000003</v>
      </c>
      <c r="K22239">
        <v>311</v>
      </c>
      <c r="L22239">
        <v>61</v>
      </c>
    </row>
    <row r="22240" spans="1:12" x14ac:dyDescent="0.2">
      <c r="A22240" t="s">
        <v>3136</v>
      </c>
      <c r="B22240" t="s">
        <v>78</v>
      </c>
      <c r="C22240" t="str">
        <f t="shared" si="347"/>
        <v>Jacksonville, OH</v>
      </c>
      <c r="D22240" t="s">
        <v>1970</v>
      </c>
      <c r="E22240">
        <v>39009</v>
      </c>
      <c r="F22240" t="s">
        <v>1374</v>
      </c>
      <c r="G22240">
        <v>39009</v>
      </c>
      <c r="H22240" t="s">
        <v>1374</v>
      </c>
      <c r="I22240">
        <v>39.476199999999999</v>
      </c>
      <c r="J22240">
        <v>-82.079899999999995</v>
      </c>
      <c r="K22240">
        <v>490</v>
      </c>
      <c r="L22240">
        <v>781</v>
      </c>
    </row>
    <row r="22241" spans="1:12" x14ac:dyDescent="0.2">
      <c r="A22241" t="s">
        <v>18261</v>
      </c>
      <c r="B22241" t="s">
        <v>78</v>
      </c>
      <c r="C22241" t="str">
        <f t="shared" si="347"/>
        <v>North Baltimore, OH</v>
      </c>
      <c r="D22241" t="s">
        <v>1970</v>
      </c>
      <c r="E22241">
        <v>39173</v>
      </c>
      <c r="F22241" t="s">
        <v>1186</v>
      </c>
      <c r="G22241">
        <v>39173</v>
      </c>
      <c r="H22241" t="s">
        <v>1186</v>
      </c>
      <c r="I22241">
        <v>41.179900000000004</v>
      </c>
      <c r="J22241">
        <v>-83.670199999999994</v>
      </c>
      <c r="K22241">
        <v>3573</v>
      </c>
      <c r="L22241">
        <v>551</v>
      </c>
    </row>
    <row r="22242" spans="1:12" x14ac:dyDescent="0.2">
      <c r="A22242" t="s">
        <v>18262</v>
      </c>
      <c r="B22242" t="s">
        <v>78</v>
      </c>
      <c r="C22242" t="str">
        <f t="shared" si="347"/>
        <v>Tiltonsville, OH</v>
      </c>
      <c r="D22242" t="s">
        <v>1970</v>
      </c>
      <c r="E22242">
        <v>39081</v>
      </c>
      <c r="F22242" t="s">
        <v>518</v>
      </c>
      <c r="G22242">
        <v>39081</v>
      </c>
      <c r="H22242" t="s">
        <v>518</v>
      </c>
      <c r="I22242">
        <v>40.1721</v>
      </c>
      <c r="J22242">
        <v>-80.697299999999998</v>
      </c>
      <c r="K22242">
        <v>1297</v>
      </c>
      <c r="L22242">
        <v>954</v>
      </c>
    </row>
    <row r="22243" spans="1:12" x14ac:dyDescent="0.2">
      <c r="A22243" t="s">
        <v>3139</v>
      </c>
      <c r="B22243" t="s">
        <v>78</v>
      </c>
      <c r="C22243" t="str">
        <f t="shared" si="347"/>
        <v>Sebring, OH</v>
      </c>
      <c r="D22243" t="s">
        <v>1970</v>
      </c>
      <c r="E22243">
        <v>39099</v>
      </c>
      <c r="F22243" t="s">
        <v>17786</v>
      </c>
      <c r="G22243">
        <v>39099</v>
      </c>
      <c r="H22243" t="s">
        <v>17786</v>
      </c>
      <c r="I22243">
        <v>40.920699999999997</v>
      </c>
      <c r="J22243">
        <v>-81.023099999999999</v>
      </c>
      <c r="K22243">
        <v>4240</v>
      </c>
      <c r="L22243">
        <v>656</v>
      </c>
    </row>
    <row r="22244" spans="1:12" x14ac:dyDescent="0.2">
      <c r="A22244" t="s">
        <v>9489</v>
      </c>
      <c r="B22244" t="s">
        <v>78</v>
      </c>
      <c r="C22244" t="str">
        <f t="shared" si="347"/>
        <v>Attica, OH</v>
      </c>
      <c r="D22244" t="s">
        <v>1970</v>
      </c>
      <c r="E22244">
        <v>39147</v>
      </c>
      <c r="F22244" t="s">
        <v>8414</v>
      </c>
      <c r="G22244">
        <v>39147</v>
      </c>
      <c r="H22244" t="s">
        <v>8414</v>
      </c>
      <c r="I22244">
        <v>41.063400000000001</v>
      </c>
      <c r="J22244">
        <v>-82.887200000000007</v>
      </c>
      <c r="K22244">
        <v>864</v>
      </c>
      <c r="L22244">
        <v>500</v>
      </c>
    </row>
    <row r="22245" spans="1:12" x14ac:dyDescent="0.2">
      <c r="A22245" t="s">
        <v>18263</v>
      </c>
      <c r="B22245" t="s">
        <v>78</v>
      </c>
      <c r="C22245" t="str">
        <f t="shared" si="347"/>
        <v>Lordstown, OH</v>
      </c>
      <c r="D22245" t="s">
        <v>1970</v>
      </c>
      <c r="E22245">
        <v>39155</v>
      </c>
      <c r="F22245" t="s">
        <v>8373</v>
      </c>
      <c r="G22245">
        <v>39155</v>
      </c>
      <c r="H22245" t="s">
        <v>8373</v>
      </c>
      <c r="I22245">
        <v>41.168399999999998</v>
      </c>
      <c r="J22245">
        <v>-80.858999999999995</v>
      </c>
      <c r="K22245">
        <v>3272</v>
      </c>
      <c r="L22245">
        <v>54</v>
      </c>
    </row>
    <row r="22246" spans="1:12" x14ac:dyDescent="0.2">
      <c r="A22246" t="s">
        <v>5890</v>
      </c>
      <c r="B22246" t="s">
        <v>78</v>
      </c>
      <c r="C22246" t="str">
        <f t="shared" si="347"/>
        <v>Girard, OH</v>
      </c>
      <c r="D22246" t="s">
        <v>1970</v>
      </c>
      <c r="E22246">
        <v>39155</v>
      </c>
      <c r="F22246" t="s">
        <v>8373</v>
      </c>
      <c r="G22246">
        <v>39155</v>
      </c>
      <c r="H22246" t="s">
        <v>8373</v>
      </c>
      <c r="I22246">
        <v>41.166600000000003</v>
      </c>
      <c r="J22246">
        <v>-80.696299999999994</v>
      </c>
      <c r="K22246">
        <v>9378</v>
      </c>
      <c r="L22246">
        <v>632</v>
      </c>
    </row>
    <row r="22247" spans="1:12" x14ac:dyDescent="0.2">
      <c r="A22247" t="s">
        <v>18264</v>
      </c>
      <c r="B22247" t="s">
        <v>78</v>
      </c>
      <c r="C22247" t="str">
        <f t="shared" si="347"/>
        <v>Leavittsburg, OH</v>
      </c>
      <c r="D22247" t="s">
        <v>1970</v>
      </c>
      <c r="E22247">
        <v>39155</v>
      </c>
      <c r="F22247" t="s">
        <v>8373</v>
      </c>
      <c r="G22247">
        <v>39155</v>
      </c>
      <c r="H22247" t="s">
        <v>8373</v>
      </c>
      <c r="I22247">
        <v>41.245199999999997</v>
      </c>
      <c r="J22247">
        <v>-80.878900000000002</v>
      </c>
      <c r="K22247">
        <v>1488</v>
      </c>
      <c r="L22247">
        <v>331</v>
      </c>
    </row>
    <row r="22248" spans="1:12" x14ac:dyDescent="0.2">
      <c r="A22248" t="s">
        <v>12636</v>
      </c>
      <c r="B22248" t="s">
        <v>78</v>
      </c>
      <c r="C22248" t="str">
        <f t="shared" si="347"/>
        <v>Atwater, OH</v>
      </c>
      <c r="D22248" t="s">
        <v>1970</v>
      </c>
      <c r="E22248">
        <v>39133</v>
      </c>
      <c r="F22248" t="s">
        <v>1111</v>
      </c>
      <c r="G22248">
        <v>39133</v>
      </c>
      <c r="H22248" t="s">
        <v>1111</v>
      </c>
      <c r="I22248">
        <v>41.026600000000002</v>
      </c>
      <c r="J22248">
        <v>-81.162199999999999</v>
      </c>
      <c r="K22248">
        <v>1051</v>
      </c>
      <c r="L22248">
        <v>481</v>
      </c>
    </row>
    <row r="22249" spans="1:12" x14ac:dyDescent="0.2">
      <c r="A22249" t="s">
        <v>18265</v>
      </c>
      <c r="B22249" t="s">
        <v>78</v>
      </c>
      <c r="C22249" t="str">
        <f t="shared" si="347"/>
        <v>Ottawa Hills, OH</v>
      </c>
      <c r="D22249" t="s">
        <v>1970</v>
      </c>
      <c r="E22249">
        <v>39095</v>
      </c>
      <c r="F22249" t="s">
        <v>4799</v>
      </c>
      <c r="G22249">
        <v>39095</v>
      </c>
      <c r="H22249" t="s">
        <v>4799</v>
      </c>
      <c r="I22249">
        <v>41.668199999999999</v>
      </c>
      <c r="J22249">
        <v>-83.643299999999996</v>
      </c>
      <c r="K22249">
        <v>4474</v>
      </c>
      <c r="L22249">
        <v>918</v>
      </c>
    </row>
    <row r="22250" spans="1:12" x14ac:dyDescent="0.2">
      <c r="A22250" t="s">
        <v>18266</v>
      </c>
      <c r="B22250" t="s">
        <v>78</v>
      </c>
      <c r="C22250" t="str">
        <f t="shared" si="347"/>
        <v>Huber Heights, OH</v>
      </c>
      <c r="D22250" t="s">
        <v>1970</v>
      </c>
      <c r="E22250">
        <v>39113</v>
      </c>
      <c r="F22250" t="s">
        <v>2289</v>
      </c>
      <c r="G22250" t="s">
        <v>17867</v>
      </c>
      <c r="H22250" t="s">
        <v>17868</v>
      </c>
      <c r="I22250">
        <v>39.859499999999997</v>
      </c>
      <c r="J22250">
        <v>-84.113</v>
      </c>
      <c r="K22250">
        <v>37986</v>
      </c>
      <c r="L22250">
        <v>660</v>
      </c>
    </row>
    <row r="22251" spans="1:12" x14ac:dyDescent="0.2">
      <c r="A22251" t="s">
        <v>18267</v>
      </c>
      <c r="B22251" t="s">
        <v>78</v>
      </c>
      <c r="C22251" t="str">
        <f t="shared" si="347"/>
        <v>Uhrichsville, OH</v>
      </c>
      <c r="D22251" t="s">
        <v>1970</v>
      </c>
      <c r="E22251">
        <v>39157</v>
      </c>
      <c r="F22251" t="s">
        <v>17780</v>
      </c>
      <c r="G22251">
        <v>39157</v>
      </c>
      <c r="H22251" t="s">
        <v>17780</v>
      </c>
      <c r="I22251">
        <v>40.400500000000001</v>
      </c>
      <c r="J22251">
        <v>-81.351600000000005</v>
      </c>
      <c r="K22251">
        <v>5351</v>
      </c>
      <c r="L22251">
        <v>734</v>
      </c>
    </row>
    <row r="22252" spans="1:12" x14ac:dyDescent="0.2">
      <c r="A22252" t="s">
        <v>7076</v>
      </c>
      <c r="B22252" t="s">
        <v>78</v>
      </c>
      <c r="C22252" t="str">
        <f t="shared" si="347"/>
        <v>Buckland, OH</v>
      </c>
      <c r="D22252" t="s">
        <v>1970</v>
      </c>
      <c r="E22252">
        <v>39011</v>
      </c>
      <c r="F22252" t="s">
        <v>17823</v>
      </c>
      <c r="G22252">
        <v>39011</v>
      </c>
      <c r="H22252" t="s">
        <v>17823</v>
      </c>
      <c r="I22252">
        <v>40.6235</v>
      </c>
      <c r="J22252">
        <v>-84.259900000000002</v>
      </c>
      <c r="K22252">
        <v>223</v>
      </c>
      <c r="L22252">
        <v>286</v>
      </c>
    </row>
    <row r="22253" spans="1:12" x14ac:dyDescent="0.2">
      <c r="A22253" t="s">
        <v>1069</v>
      </c>
      <c r="B22253" t="s">
        <v>78</v>
      </c>
      <c r="C22253" t="str">
        <f t="shared" si="347"/>
        <v>Newark, OH</v>
      </c>
      <c r="D22253" t="s">
        <v>1970</v>
      </c>
      <c r="E22253">
        <v>39089</v>
      </c>
      <c r="F22253" t="s">
        <v>17757</v>
      </c>
      <c r="G22253">
        <v>39089</v>
      </c>
      <c r="H22253" t="s">
        <v>17757</v>
      </c>
      <c r="I22253">
        <v>40.070500000000003</v>
      </c>
      <c r="J22253">
        <v>-82.4251</v>
      </c>
      <c r="K22253">
        <v>79025</v>
      </c>
      <c r="L22253">
        <v>916</v>
      </c>
    </row>
    <row r="22254" spans="1:12" x14ac:dyDescent="0.2">
      <c r="A22254" t="s">
        <v>18268</v>
      </c>
      <c r="B22254" t="s">
        <v>78</v>
      </c>
      <c r="C22254" t="str">
        <f t="shared" si="347"/>
        <v>Miltonsburg, OH</v>
      </c>
      <c r="D22254" t="s">
        <v>1970</v>
      </c>
      <c r="E22254">
        <v>39111</v>
      </c>
      <c r="F22254" t="s">
        <v>801</v>
      </c>
      <c r="G22254">
        <v>39111</v>
      </c>
      <c r="H22254" t="s">
        <v>801</v>
      </c>
      <c r="I22254">
        <v>39.831299999999999</v>
      </c>
      <c r="J22254">
        <v>-81.164599999999993</v>
      </c>
      <c r="K22254">
        <v>41</v>
      </c>
      <c r="L22254">
        <v>217</v>
      </c>
    </row>
    <row r="22255" spans="1:12" x14ac:dyDescent="0.2">
      <c r="A22255" t="s">
        <v>18269</v>
      </c>
      <c r="B22255" t="s">
        <v>78</v>
      </c>
      <c r="C22255" t="str">
        <f t="shared" si="347"/>
        <v>Tallmadge, OH</v>
      </c>
      <c r="D22255" t="s">
        <v>1970</v>
      </c>
      <c r="E22255">
        <v>39153</v>
      </c>
      <c r="F22255" t="s">
        <v>850</v>
      </c>
      <c r="G22255" t="s">
        <v>18069</v>
      </c>
      <c r="H22255" t="s">
        <v>18070</v>
      </c>
      <c r="I22255">
        <v>41.1023</v>
      </c>
      <c r="J22255">
        <v>-81.421599999999998</v>
      </c>
      <c r="K22255">
        <v>17552</v>
      </c>
      <c r="L22255">
        <v>482</v>
      </c>
    </row>
    <row r="22256" spans="1:12" x14ac:dyDescent="0.2">
      <c r="A22256" t="s">
        <v>18270</v>
      </c>
      <c r="B22256" t="s">
        <v>78</v>
      </c>
      <c r="C22256" t="str">
        <f t="shared" si="347"/>
        <v>Highland Holiday, OH</v>
      </c>
      <c r="D22256" t="s">
        <v>1970</v>
      </c>
      <c r="E22256">
        <v>39071</v>
      </c>
      <c r="F22256" t="s">
        <v>1870</v>
      </c>
      <c r="G22256">
        <v>39071</v>
      </c>
      <c r="H22256" t="s">
        <v>1870</v>
      </c>
      <c r="I22256">
        <v>39.194899999999997</v>
      </c>
      <c r="J22256">
        <v>-83.470299999999995</v>
      </c>
      <c r="K22256">
        <v>382</v>
      </c>
      <c r="L22256">
        <v>244</v>
      </c>
    </row>
    <row r="22257" spans="1:12" x14ac:dyDescent="0.2">
      <c r="A22257" t="s">
        <v>5910</v>
      </c>
      <c r="B22257" t="s">
        <v>78</v>
      </c>
      <c r="C22257" t="str">
        <f t="shared" si="347"/>
        <v>Anna, OH</v>
      </c>
      <c r="D22257" t="s">
        <v>1970</v>
      </c>
      <c r="E22257">
        <v>39149</v>
      </c>
      <c r="F22257" t="s">
        <v>4961</v>
      </c>
      <c r="G22257">
        <v>39149</v>
      </c>
      <c r="H22257" t="s">
        <v>4961</v>
      </c>
      <c r="I22257">
        <v>40.395800000000001</v>
      </c>
      <c r="J22257">
        <v>-84.176000000000002</v>
      </c>
      <c r="K22257">
        <v>1539</v>
      </c>
      <c r="L22257">
        <v>592</v>
      </c>
    </row>
    <row r="22258" spans="1:12" x14ac:dyDescent="0.2">
      <c r="A22258" t="s">
        <v>18271</v>
      </c>
      <c r="B22258" t="s">
        <v>78</v>
      </c>
      <c r="C22258" t="str">
        <f t="shared" si="347"/>
        <v>Milton Center, OH</v>
      </c>
      <c r="D22258" t="s">
        <v>1970</v>
      </c>
      <c r="E22258">
        <v>39173</v>
      </c>
      <c r="F22258" t="s">
        <v>1186</v>
      </c>
      <c r="G22258">
        <v>39173</v>
      </c>
      <c r="H22258" t="s">
        <v>1186</v>
      </c>
      <c r="I22258">
        <v>41.300699999999999</v>
      </c>
      <c r="J22258">
        <v>-83.829800000000006</v>
      </c>
      <c r="K22258">
        <v>145</v>
      </c>
      <c r="L22258">
        <v>140</v>
      </c>
    </row>
    <row r="22259" spans="1:12" x14ac:dyDescent="0.2">
      <c r="A22259" t="s">
        <v>18272</v>
      </c>
      <c r="B22259" t="s">
        <v>78</v>
      </c>
      <c r="C22259" t="str">
        <f t="shared" si="347"/>
        <v>Benton Ridge, OH</v>
      </c>
      <c r="D22259" t="s">
        <v>1970</v>
      </c>
      <c r="E22259">
        <v>39063</v>
      </c>
      <c r="F22259" t="s">
        <v>1420</v>
      </c>
      <c r="G22259">
        <v>39063</v>
      </c>
      <c r="H22259" t="s">
        <v>1420</v>
      </c>
      <c r="I22259">
        <v>41.004199999999997</v>
      </c>
      <c r="J22259">
        <v>-83.792699999999996</v>
      </c>
      <c r="K22259">
        <v>295</v>
      </c>
      <c r="L22259">
        <v>332</v>
      </c>
    </row>
    <row r="22260" spans="1:12" x14ac:dyDescent="0.2">
      <c r="A22260" t="s">
        <v>3146</v>
      </c>
      <c r="B22260" t="s">
        <v>78</v>
      </c>
      <c r="C22260" t="str">
        <f t="shared" si="347"/>
        <v>Mount Carmel, OH</v>
      </c>
      <c r="D22260" t="s">
        <v>1970</v>
      </c>
      <c r="E22260">
        <v>39025</v>
      </c>
      <c r="F22260" t="s">
        <v>3119</v>
      </c>
      <c r="G22260">
        <v>39025</v>
      </c>
      <c r="H22260" t="s">
        <v>3119</v>
      </c>
      <c r="I22260">
        <v>39.097799999999999</v>
      </c>
      <c r="J22260">
        <v>-84.299499999999995</v>
      </c>
      <c r="K22260">
        <v>5184</v>
      </c>
      <c r="L22260">
        <v>1093</v>
      </c>
    </row>
    <row r="22261" spans="1:12" x14ac:dyDescent="0.2">
      <c r="A22261" t="s">
        <v>3568</v>
      </c>
      <c r="B22261" t="s">
        <v>78</v>
      </c>
      <c r="C22261" t="str">
        <f t="shared" si="347"/>
        <v>Johnstown, OH</v>
      </c>
      <c r="D22261" t="s">
        <v>1970</v>
      </c>
      <c r="E22261">
        <v>39089</v>
      </c>
      <c r="F22261" t="s">
        <v>17757</v>
      </c>
      <c r="G22261">
        <v>39089</v>
      </c>
      <c r="H22261" t="s">
        <v>17757</v>
      </c>
      <c r="I22261">
        <v>40.15</v>
      </c>
      <c r="J22261">
        <v>-82.688100000000006</v>
      </c>
      <c r="K22261">
        <v>4883</v>
      </c>
      <c r="L22261">
        <v>647</v>
      </c>
    </row>
    <row r="22262" spans="1:12" x14ac:dyDescent="0.2">
      <c r="A22262" t="s">
        <v>18273</v>
      </c>
      <c r="B22262" t="s">
        <v>78</v>
      </c>
      <c r="C22262" t="str">
        <f t="shared" si="347"/>
        <v>Holgate, OH</v>
      </c>
      <c r="D22262" t="s">
        <v>1970</v>
      </c>
      <c r="E22262">
        <v>39069</v>
      </c>
      <c r="F22262" t="s">
        <v>8252</v>
      </c>
      <c r="G22262">
        <v>39069</v>
      </c>
      <c r="H22262" t="s">
        <v>8252</v>
      </c>
      <c r="I22262">
        <v>41.249299999999998</v>
      </c>
      <c r="J22262">
        <v>-84.129199999999997</v>
      </c>
      <c r="K22262">
        <v>1070</v>
      </c>
      <c r="L22262">
        <v>357</v>
      </c>
    </row>
    <row r="22263" spans="1:12" x14ac:dyDescent="0.2">
      <c r="A22263" t="s">
        <v>13187</v>
      </c>
      <c r="B22263" t="s">
        <v>78</v>
      </c>
      <c r="C22263" t="str">
        <f t="shared" si="347"/>
        <v>Rock Creek, OH</v>
      </c>
      <c r="D22263" t="s">
        <v>1970</v>
      </c>
      <c r="E22263">
        <v>39007</v>
      </c>
      <c r="F22263" t="s">
        <v>17860</v>
      </c>
      <c r="G22263">
        <v>39007</v>
      </c>
      <c r="H22263" t="s">
        <v>17860</v>
      </c>
      <c r="I22263">
        <v>41.660400000000003</v>
      </c>
      <c r="J22263">
        <v>-80.854299999999995</v>
      </c>
      <c r="K22263">
        <v>511</v>
      </c>
      <c r="L22263">
        <v>221</v>
      </c>
    </row>
    <row r="22264" spans="1:12" x14ac:dyDescent="0.2">
      <c r="A22264" t="s">
        <v>18274</v>
      </c>
      <c r="B22264" t="s">
        <v>78</v>
      </c>
      <c r="C22264" t="str">
        <f t="shared" si="347"/>
        <v>Blue Ash, OH</v>
      </c>
      <c r="D22264" t="s">
        <v>1970</v>
      </c>
      <c r="E22264">
        <v>39061</v>
      </c>
      <c r="F22264" t="s">
        <v>967</v>
      </c>
      <c r="G22264">
        <v>39061</v>
      </c>
      <c r="H22264" t="s">
        <v>967</v>
      </c>
      <c r="I22264">
        <v>39.247799999999998</v>
      </c>
      <c r="J22264">
        <v>-84.382499999999993</v>
      </c>
      <c r="K22264">
        <v>12199</v>
      </c>
      <c r="L22264">
        <v>622</v>
      </c>
    </row>
    <row r="22265" spans="1:12" x14ac:dyDescent="0.2">
      <c r="A22265" t="s">
        <v>18275</v>
      </c>
      <c r="B22265" t="s">
        <v>78</v>
      </c>
      <c r="C22265" t="str">
        <f t="shared" si="347"/>
        <v>Quaker City, OH</v>
      </c>
      <c r="D22265" t="s">
        <v>1970</v>
      </c>
      <c r="E22265">
        <v>39059</v>
      </c>
      <c r="F22265" t="s">
        <v>3542</v>
      </c>
      <c r="G22265">
        <v>39059</v>
      </c>
      <c r="H22265" t="s">
        <v>3542</v>
      </c>
      <c r="I22265">
        <v>39.969700000000003</v>
      </c>
      <c r="J22265">
        <v>-81.297300000000007</v>
      </c>
      <c r="K22265">
        <v>486</v>
      </c>
      <c r="L22265">
        <v>357</v>
      </c>
    </row>
    <row r="22266" spans="1:12" x14ac:dyDescent="0.2">
      <c r="A22266" t="s">
        <v>18276</v>
      </c>
      <c r="B22266" t="s">
        <v>78</v>
      </c>
      <c r="C22266" t="str">
        <f t="shared" si="347"/>
        <v>Darbydale, OH</v>
      </c>
      <c r="D22266" t="s">
        <v>1970</v>
      </c>
      <c r="E22266">
        <v>39049</v>
      </c>
      <c r="F22266" t="s">
        <v>395</v>
      </c>
      <c r="G22266">
        <v>39049</v>
      </c>
      <c r="H22266" t="s">
        <v>395</v>
      </c>
      <c r="I22266">
        <v>39.854500000000002</v>
      </c>
      <c r="J22266">
        <v>-83.179500000000004</v>
      </c>
      <c r="K22266">
        <v>686</v>
      </c>
      <c r="L22266">
        <v>265</v>
      </c>
    </row>
    <row r="22267" spans="1:12" x14ac:dyDescent="0.2">
      <c r="A22267" t="s">
        <v>828</v>
      </c>
      <c r="B22267" t="s">
        <v>78</v>
      </c>
      <c r="C22267" t="str">
        <f t="shared" si="347"/>
        <v>Clinton, OH</v>
      </c>
      <c r="D22267" t="s">
        <v>1970</v>
      </c>
      <c r="E22267">
        <v>39153</v>
      </c>
      <c r="F22267" t="s">
        <v>850</v>
      </c>
      <c r="G22267">
        <v>39153</v>
      </c>
      <c r="H22267" t="s">
        <v>850</v>
      </c>
      <c r="I22267">
        <v>40.928400000000003</v>
      </c>
      <c r="J22267">
        <v>-81.630399999999995</v>
      </c>
      <c r="K22267">
        <v>1209</v>
      </c>
      <c r="L22267">
        <v>130</v>
      </c>
    </row>
    <row r="22268" spans="1:12" x14ac:dyDescent="0.2">
      <c r="A22268" t="s">
        <v>1725</v>
      </c>
      <c r="B22268" t="s">
        <v>78</v>
      </c>
      <c r="C22268" t="str">
        <f t="shared" si="347"/>
        <v>Greenfield, OH</v>
      </c>
      <c r="D22268" t="s">
        <v>1970</v>
      </c>
      <c r="E22268">
        <v>39071</v>
      </c>
      <c r="F22268" t="s">
        <v>1870</v>
      </c>
      <c r="G22268">
        <v>39071</v>
      </c>
      <c r="H22268" t="s">
        <v>1870</v>
      </c>
      <c r="I22268">
        <v>39.353499999999997</v>
      </c>
      <c r="J22268">
        <v>-83.388400000000004</v>
      </c>
      <c r="K22268">
        <v>5007</v>
      </c>
      <c r="L22268">
        <v>846</v>
      </c>
    </row>
    <row r="22269" spans="1:12" x14ac:dyDescent="0.2">
      <c r="A22269" t="s">
        <v>5925</v>
      </c>
      <c r="B22269" t="s">
        <v>78</v>
      </c>
      <c r="C22269" t="str">
        <f t="shared" si="347"/>
        <v>Fredericksburg, OH</v>
      </c>
      <c r="D22269" t="s">
        <v>1970</v>
      </c>
      <c r="E22269">
        <v>39169</v>
      </c>
      <c r="F22269" t="s">
        <v>1966</v>
      </c>
      <c r="G22269">
        <v>39169</v>
      </c>
      <c r="H22269" t="s">
        <v>1966</v>
      </c>
      <c r="I22269">
        <v>40.677100000000003</v>
      </c>
      <c r="J22269">
        <v>-81.869299999999996</v>
      </c>
      <c r="K22269">
        <v>424</v>
      </c>
      <c r="L22269">
        <v>484</v>
      </c>
    </row>
    <row r="22270" spans="1:12" x14ac:dyDescent="0.2">
      <c r="A22270" t="s">
        <v>6672</v>
      </c>
      <c r="B22270" t="s">
        <v>78</v>
      </c>
      <c r="C22270" t="str">
        <f t="shared" si="347"/>
        <v>Montpelier, OH</v>
      </c>
      <c r="D22270" t="s">
        <v>1970</v>
      </c>
      <c r="E22270">
        <v>39171</v>
      </c>
      <c r="F22270" t="s">
        <v>7846</v>
      </c>
      <c r="G22270">
        <v>39171</v>
      </c>
      <c r="H22270" t="s">
        <v>7846</v>
      </c>
      <c r="I22270">
        <v>41.581699999999998</v>
      </c>
      <c r="J22270">
        <v>-84.596800000000002</v>
      </c>
      <c r="K22270">
        <v>3809</v>
      </c>
      <c r="L22270">
        <v>526</v>
      </c>
    </row>
    <row r="22271" spans="1:12" x14ac:dyDescent="0.2">
      <c r="A22271" t="s">
        <v>10666</v>
      </c>
      <c r="B22271" t="s">
        <v>78</v>
      </c>
      <c r="C22271" t="str">
        <f t="shared" si="347"/>
        <v>Sylvania, OH</v>
      </c>
      <c r="D22271" t="s">
        <v>1970</v>
      </c>
      <c r="E22271">
        <v>39095</v>
      </c>
      <c r="F22271" t="s">
        <v>4799</v>
      </c>
      <c r="G22271">
        <v>39095</v>
      </c>
      <c r="H22271" t="s">
        <v>4799</v>
      </c>
      <c r="I22271">
        <v>41.71</v>
      </c>
      <c r="J22271">
        <v>-83.708500000000001</v>
      </c>
      <c r="K22271">
        <v>18941</v>
      </c>
      <c r="L22271">
        <v>1124</v>
      </c>
    </row>
    <row r="22272" spans="1:12" x14ac:dyDescent="0.2">
      <c r="A22272" t="s">
        <v>18277</v>
      </c>
      <c r="B22272" t="s">
        <v>78</v>
      </c>
      <c r="C22272" t="str">
        <f t="shared" si="347"/>
        <v>Marble Cliff, OH</v>
      </c>
      <c r="D22272" t="s">
        <v>1970</v>
      </c>
      <c r="E22272">
        <v>39049</v>
      </c>
      <c r="F22272" t="s">
        <v>395</v>
      </c>
      <c r="G22272">
        <v>39049</v>
      </c>
      <c r="H22272" t="s">
        <v>395</v>
      </c>
      <c r="I22272">
        <v>39.985700000000001</v>
      </c>
      <c r="J22272">
        <v>-83.061400000000006</v>
      </c>
      <c r="K22272">
        <v>683</v>
      </c>
      <c r="L22272">
        <v>971</v>
      </c>
    </row>
    <row r="22273" spans="1:12" x14ac:dyDescent="0.2">
      <c r="A22273" t="s">
        <v>18278</v>
      </c>
      <c r="B22273" t="s">
        <v>78</v>
      </c>
      <c r="C22273" t="str">
        <f t="shared" si="347"/>
        <v>Thornville, OH</v>
      </c>
      <c r="D22273" t="s">
        <v>1970</v>
      </c>
      <c r="E22273">
        <v>39127</v>
      </c>
      <c r="F22273" t="s">
        <v>3042</v>
      </c>
      <c r="G22273">
        <v>39127</v>
      </c>
      <c r="H22273" t="s">
        <v>3042</v>
      </c>
      <c r="I22273">
        <v>39.892899999999997</v>
      </c>
      <c r="J22273">
        <v>-82.414100000000005</v>
      </c>
      <c r="K22273">
        <v>999</v>
      </c>
      <c r="L22273">
        <v>349</v>
      </c>
    </row>
    <row r="22274" spans="1:12" x14ac:dyDescent="0.2">
      <c r="A22274" t="s">
        <v>1727</v>
      </c>
      <c r="B22274" t="s">
        <v>78</v>
      </c>
      <c r="C22274" t="str">
        <f t="shared" si="347"/>
        <v>Ontario, OH</v>
      </c>
      <c r="D22274" t="s">
        <v>1970</v>
      </c>
      <c r="E22274">
        <v>39139</v>
      </c>
      <c r="F22274" t="s">
        <v>558</v>
      </c>
      <c r="G22274">
        <v>39139</v>
      </c>
      <c r="H22274" t="s">
        <v>558</v>
      </c>
      <c r="I22274">
        <v>40.771000000000001</v>
      </c>
      <c r="J22274">
        <v>-82.610500000000002</v>
      </c>
      <c r="K22274">
        <v>6077</v>
      </c>
      <c r="L22274">
        <v>212</v>
      </c>
    </row>
    <row r="22275" spans="1:12" x14ac:dyDescent="0.2">
      <c r="A22275" t="s">
        <v>18279</v>
      </c>
      <c r="B22275" t="s">
        <v>78</v>
      </c>
      <c r="C22275" t="str">
        <f t="shared" si="347"/>
        <v>Mack, OH</v>
      </c>
      <c r="D22275" t="s">
        <v>1970</v>
      </c>
      <c r="E22275">
        <v>39061</v>
      </c>
      <c r="F22275" t="s">
        <v>967</v>
      </c>
      <c r="G22275">
        <v>39061</v>
      </c>
      <c r="H22275" t="s">
        <v>967</v>
      </c>
      <c r="I22275">
        <v>39.150100000000002</v>
      </c>
      <c r="J22275">
        <v>-84.679100000000005</v>
      </c>
      <c r="K22275">
        <v>11192</v>
      </c>
      <c r="L22275">
        <v>465</v>
      </c>
    </row>
    <row r="22276" spans="1:12" x14ac:dyDescent="0.2">
      <c r="A22276" t="s">
        <v>16030</v>
      </c>
      <c r="B22276" t="s">
        <v>78</v>
      </c>
      <c r="C22276" t="str">
        <f t="shared" ref="C22276:C22339" si="348">_xlfn.CONCAT(A22276,","," ",B22276)</f>
        <v>Macksburg, OH</v>
      </c>
      <c r="D22276" t="s">
        <v>1970</v>
      </c>
      <c r="E22276">
        <v>39167</v>
      </c>
      <c r="F22276" t="s">
        <v>342</v>
      </c>
      <c r="G22276">
        <v>39167</v>
      </c>
      <c r="H22276" t="s">
        <v>342</v>
      </c>
      <c r="I22276">
        <v>39.631399999999999</v>
      </c>
      <c r="J22276">
        <v>-81.456199999999995</v>
      </c>
      <c r="K22276">
        <v>180</v>
      </c>
      <c r="L22276">
        <v>321</v>
      </c>
    </row>
    <row r="22277" spans="1:12" x14ac:dyDescent="0.2">
      <c r="A22277" t="s">
        <v>2230</v>
      </c>
      <c r="B22277" t="s">
        <v>78</v>
      </c>
      <c r="C22277" t="str">
        <f t="shared" si="348"/>
        <v>Chauncey, OH</v>
      </c>
      <c r="D22277" t="s">
        <v>1970</v>
      </c>
      <c r="E22277">
        <v>39009</v>
      </c>
      <c r="F22277" t="s">
        <v>1374</v>
      </c>
      <c r="G22277">
        <v>39009</v>
      </c>
      <c r="H22277" t="s">
        <v>1374</v>
      </c>
      <c r="I22277">
        <v>39.400500000000001</v>
      </c>
      <c r="J22277">
        <v>-82.126099999999994</v>
      </c>
      <c r="K22277">
        <v>1049</v>
      </c>
      <c r="L22277">
        <v>609</v>
      </c>
    </row>
    <row r="22278" spans="1:12" x14ac:dyDescent="0.2">
      <c r="A22278" t="s">
        <v>9510</v>
      </c>
      <c r="B22278" t="s">
        <v>78</v>
      </c>
      <c r="C22278" t="str">
        <f t="shared" si="348"/>
        <v>Bloomville, OH</v>
      </c>
      <c r="D22278" t="s">
        <v>1970</v>
      </c>
      <c r="E22278">
        <v>39147</v>
      </c>
      <c r="F22278" t="s">
        <v>8414</v>
      </c>
      <c r="G22278">
        <v>39147</v>
      </c>
      <c r="H22278" t="s">
        <v>8414</v>
      </c>
      <c r="I22278">
        <v>41.051400000000001</v>
      </c>
      <c r="J22278">
        <v>-83.013599999999997</v>
      </c>
      <c r="K22278">
        <v>917</v>
      </c>
      <c r="L22278">
        <v>586</v>
      </c>
    </row>
    <row r="22279" spans="1:12" x14ac:dyDescent="0.2">
      <c r="A22279" t="s">
        <v>9512</v>
      </c>
      <c r="B22279" t="s">
        <v>78</v>
      </c>
      <c r="C22279" t="str">
        <f t="shared" si="348"/>
        <v>East Rochester, OH</v>
      </c>
      <c r="D22279" t="s">
        <v>1970</v>
      </c>
      <c r="E22279">
        <v>39029</v>
      </c>
      <c r="F22279" t="s">
        <v>13164</v>
      </c>
      <c r="G22279">
        <v>39029</v>
      </c>
      <c r="H22279" t="s">
        <v>13164</v>
      </c>
      <c r="I22279">
        <v>40.749499999999998</v>
      </c>
      <c r="J22279">
        <v>-81.040000000000006</v>
      </c>
      <c r="K22279">
        <v>295</v>
      </c>
      <c r="L22279">
        <v>267</v>
      </c>
    </row>
    <row r="22280" spans="1:12" x14ac:dyDescent="0.2">
      <c r="A22280" t="s">
        <v>18280</v>
      </c>
      <c r="B22280" t="s">
        <v>78</v>
      </c>
      <c r="C22280" t="str">
        <f t="shared" si="348"/>
        <v>Dola, OH</v>
      </c>
      <c r="D22280" t="s">
        <v>1970</v>
      </c>
      <c r="E22280">
        <v>39065</v>
      </c>
      <c r="F22280" t="s">
        <v>4744</v>
      </c>
      <c r="G22280">
        <v>39065</v>
      </c>
      <c r="H22280" t="s">
        <v>4744</v>
      </c>
      <c r="I22280">
        <v>40.784799999999997</v>
      </c>
      <c r="J22280">
        <v>-83.698800000000006</v>
      </c>
      <c r="K22280">
        <v>144</v>
      </c>
      <c r="L22280">
        <v>66</v>
      </c>
    </row>
    <row r="22281" spans="1:12" x14ac:dyDescent="0.2">
      <c r="A22281" t="s">
        <v>18281</v>
      </c>
      <c r="B22281" t="s">
        <v>78</v>
      </c>
      <c r="C22281" t="str">
        <f t="shared" si="348"/>
        <v>Blanchester, OH</v>
      </c>
      <c r="D22281" t="s">
        <v>1970</v>
      </c>
      <c r="E22281">
        <v>39027</v>
      </c>
      <c r="F22281" t="s">
        <v>828</v>
      </c>
      <c r="G22281">
        <v>39027</v>
      </c>
      <c r="H22281" t="s">
        <v>828</v>
      </c>
      <c r="I22281">
        <v>39.293399999999998</v>
      </c>
      <c r="J22281">
        <v>-83.979799999999997</v>
      </c>
      <c r="K22281">
        <v>4185</v>
      </c>
      <c r="L22281">
        <v>395</v>
      </c>
    </row>
    <row r="22282" spans="1:12" x14ac:dyDescent="0.2">
      <c r="A22282" t="s">
        <v>9868</v>
      </c>
      <c r="B22282" t="s">
        <v>78</v>
      </c>
      <c r="C22282" t="str">
        <f t="shared" si="348"/>
        <v>McClure, OH</v>
      </c>
      <c r="D22282" t="s">
        <v>1970</v>
      </c>
      <c r="E22282">
        <v>39069</v>
      </c>
      <c r="F22282" t="s">
        <v>8252</v>
      </c>
      <c r="G22282">
        <v>39069</v>
      </c>
      <c r="H22282" t="s">
        <v>8252</v>
      </c>
      <c r="I22282">
        <v>41.371099999999998</v>
      </c>
      <c r="J22282">
        <v>-83.941500000000005</v>
      </c>
      <c r="K22282">
        <v>683</v>
      </c>
      <c r="L22282">
        <v>529</v>
      </c>
    </row>
    <row r="22283" spans="1:12" x14ac:dyDescent="0.2">
      <c r="A22283" t="s">
        <v>18282</v>
      </c>
      <c r="B22283" t="s">
        <v>78</v>
      </c>
      <c r="C22283" t="str">
        <f t="shared" si="348"/>
        <v>Bellefontaine, OH</v>
      </c>
      <c r="D22283" t="s">
        <v>1970</v>
      </c>
      <c r="E22283">
        <v>39091</v>
      </c>
      <c r="F22283" t="s">
        <v>1932</v>
      </c>
      <c r="G22283">
        <v>39091</v>
      </c>
      <c r="H22283" t="s">
        <v>1932</v>
      </c>
      <c r="I22283">
        <v>40.362699999999997</v>
      </c>
      <c r="J22283">
        <v>-83.763000000000005</v>
      </c>
      <c r="K22283">
        <v>13027</v>
      </c>
      <c r="L22283">
        <v>505</v>
      </c>
    </row>
    <row r="22284" spans="1:12" x14ac:dyDescent="0.2">
      <c r="A22284" t="s">
        <v>9983</v>
      </c>
      <c r="B22284" t="s">
        <v>78</v>
      </c>
      <c r="C22284" t="str">
        <f t="shared" si="348"/>
        <v>Lewistown, OH</v>
      </c>
      <c r="D22284" t="s">
        <v>1970</v>
      </c>
      <c r="E22284">
        <v>39091</v>
      </c>
      <c r="F22284" t="s">
        <v>1932</v>
      </c>
      <c r="G22284">
        <v>39091</v>
      </c>
      <c r="H22284" t="s">
        <v>1932</v>
      </c>
      <c r="I22284">
        <v>40.4238</v>
      </c>
      <c r="J22284">
        <v>-83.884600000000006</v>
      </c>
      <c r="K22284">
        <v>135</v>
      </c>
      <c r="L22284">
        <v>67</v>
      </c>
    </row>
    <row r="22285" spans="1:12" x14ac:dyDescent="0.2">
      <c r="A22285" t="s">
        <v>18283</v>
      </c>
      <c r="B22285" t="s">
        <v>78</v>
      </c>
      <c r="C22285" t="str">
        <f t="shared" si="348"/>
        <v>Pancoastburg, OH</v>
      </c>
      <c r="D22285" t="s">
        <v>1970</v>
      </c>
      <c r="E22285">
        <v>39047</v>
      </c>
      <c r="F22285" t="s">
        <v>2001</v>
      </c>
      <c r="G22285">
        <v>39047</v>
      </c>
      <c r="H22285" t="s">
        <v>2001</v>
      </c>
      <c r="I22285">
        <v>39.623899999999999</v>
      </c>
      <c r="J22285">
        <v>-83.264200000000002</v>
      </c>
      <c r="K22285">
        <v>116</v>
      </c>
      <c r="L22285">
        <v>131</v>
      </c>
    </row>
    <row r="22286" spans="1:12" x14ac:dyDescent="0.2">
      <c r="A22286" t="s">
        <v>18284</v>
      </c>
      <c r="B22286" t="s">
        <v>78</v>
      </c>
      <c r="C22286" t="str">
        <f t="shared" si="348"/>
        <v>West Alexandria, OH</v>
      </c>
      <c r="D22286" t="s">
        <v>1970</v>
      </c>
      <c r="E22286">
        <v>39135</v>
      </c>
      <c r="F22286" t="s">
        <v>17763</v>
      </c>
      <c r="G22286">
        <v>39135</v>
      </c>
      <c r="H22286" t="s">
        <v>17763</v>
      </c>
      <c r="I22286">
        <v>39.745100000000001</v>
      </c>
      <c r="J22286">
        <v>-84.536199999999994</v>
      </c>
      <c r="K22286">
        <v>1335</v>
      </c>
      <c r="L22286">
        <v>597</v>
      </c>
    </row>
    <row r="22287" spans="1:12" x14ac:dyDescent="0.2">
      <c r="A22287" t="s">
        <v>18285</v>
      </c>
      <c r="B22287" t="s">
        <v>78</v>
      </c>
      <c r="C22287" t="str">
        <f t="shared" si="348"/>
        <v>Pleasant Run, OH</v>
      </c>
      <c r="D22287" t="s">
        <v>1970</v>
      </c>
      <c r="E22287">
        <v>39061</v>
      </c>
      <c r="F22287" t="s">
        <v>967</v>
      </c>
      <c r="G22287">
        <v>39061</v>
      </c>
      <c r="H22287" t="s">
        <v>967</v>
      </c>
      <c r="I22287">
        <v>39.292700000000004</v>
      </c>
      <c r="J22287">
        <v>-84.575599999999994</v>
      </c>
      <c r="K22287">
        <v>4299</v>
      </c>
      <c r="L22287">
        <v>799</v>
      </c>
    </row>
    <row r="22288" spans="1:12" x14ac:dyDescent="0.2">
      <c r="A22288" t="s">
        <v>18286</v>
      </c>
      <c r="B22288" t="s">
        <v>78</v>
      </c>
      <c r="C22288" t="str">
        <f t="shared" si="348"/>
        <v>Withamsville, OH</v>
      </c>
      <c r="D22288" t="s">
        <v>1970</v>
      </c>
      <c r="E22288">
        <v>39025</v>
      </c>
      <c r="F22288" t="s">
        <v>3119</v>
      </c>
      <c r="G22288">
        <v>39025</v>
      </c>
      <c r="H22288" t="s">
        <v>3119</v>
      </c>
      <c r="I22288">
        <v>39.062800000000003</v>
      </c>
      <c r="J22288">
        <v>-84.280799999999999</v>
      </c>
      <c r="K22288">
        <v>7467</v>
      </c>
      <c r="L22288">
        <v>921</v>
      </c>
    </row>
    <row r="22289" spans="1:12" x14ac:dyDescent="0.2">
      <c r="A22289" t="s">
        <v>5948</v>
      </c>
      <c r="B22289" t="s">
        <v>78</v>
      </c>
      <c r="C22289" t="str">
        <f t="shared" si="348"/>
        <v>Aquilla, OH</v>
      </c>
      <c r="D22289" t="s">
        <v>1970</v>
      </c>
      <c r="E22289">
        <v>39055</v>
      </c>
      <c r="F22289" t="s">
        <v>17890</v>
      </c>
      <c r="G22289">
        <v>39055</v>
      </c>
      <c r="H22289" t="s">
        <v>17890</v>
      </c>
      <c r="I22289">
        <v>41.546500000000002</v>
      </c>
      <c r="J22289">
        <v>-81.173000000000002</v>
      </c>
      <c r="K22289">
        <v>339</v>
      </c>
      <c r="L22289">
        <v>887</v>
      </c>
    </row>
    <row r="22290" spans="1:12" x14ac:dyDescent="0.2">
      <c r="A22290" t="s">
        <v>455</v>
      </c>
      <c r="B22290" t="s">
        <v>78</v>
      </c>
      <c r="C22290" t="str">
        <f t="shared" si="348"/>
        <v>Edgewood, OH</v>
      </c>
      <c r="D22290" t="s">
        <v>1970</v>
      </c>
      <c r="E22290">
        <v>39007</v>
      </c>
      <c r="F22290" t="s">
        <v>17860</v>
      </c>
      <c r="G22290">
        <v>39007</v>
      </c>
      <c r="H22290" t="s">
        <v>17860</v>
      </c>
      <c r="I22290">
        <v>41.878399999999999</v>
      </c>
      <c r="J22290">
        <v>-80.746099999999998</v>
      </c>
      <c r="K22290">
        <v>4282</v>
      </c>
      <c r="L22290">
        <v>242</v>
      </c>
    </row>
    <row r="22291" spans="1:12" x14ac:dyDescent="0.2">
      <c r="A22291" t="s">
        <v>3978</v>
      </c>
      <c r="B22291" t="s">
        <v>78</v>
      </c>
      <c r="C22291" t="str">
        <f t="shared" si="348"/>
        <v>Cedarville, OH</v>
      </c>
      <c r="D22291" t="s">
        <v>1970</v>
      </c>
      <c r="E22291">
        <v>39057</v>
      </c>
      <c r="F22291" t="s">
        <v>7163</v>
      </c>
      <c r="G22291">
        <v>39057</v>
      </c>
      <c r="H22291" t="s">
        <v>7163</v>
      </c>
      <c r="I22291">
        <v>39.747100000000003</v>
      </c>
      <c r="J22291">
        <v>-83.810900000000004</v>
      </c>
      <c r="K22291">
        <v>4083</v>
      </c>
      <c r="L22291">
        <v>1198</v>
      </c>
    </row>
    <row r="22292" spans="1:12" x14ac:dyDescent="0.2">
      <c r="A22292" t="s">
        <v>18287</v>
      </c>
      <c r="B22292" t="s">
        <v>78</v>
      </c>
      <c r="C22292" t="str">
        <f t="shared" si="348"/>
        <v>Thornport, OH</v>
      </c>
      <c r="D22292" t="s">
        <v>1970</v>
      </c>
      <c r="E22292">
        <v>39127</v>
      </c>
      <c r="F22292" t="s">
        <v>3042</v>
      </c>
      <c r="G22292">
        <v>39127</v>
      </c>
      <c r="H22292" t="s">
        <v>3042</v>
      </c>
      <c r="I22292">
        <v>39.920999999999999</v>
      </c>
      <c r="J22292">
        <v>-82.427099999999996</v>
      </c>
      <c r="K22292">
        <v>997</v>
      </c>
      <c r="L22292">
        <v>320</v>
      </c>
    </row>
    <row r="22293" spans="1:12" x14ac:dyDescent="0.2">
      <c r="A22293" t="s">
        <v>12809</v>
      </c>
      <c r="B22293" t="s">
        <v>78</v>
      </c>
      <c r="C22293" t="str">
        <f t="shared" si="348"/>
        <v>Huron, OH</v>
      </c>
      <c r="D22293" t="s">
        <v>1970</v>
      </c>
      <c r="E22293">
        <v>39043</v>
      </c>
      <c r="F22293" t="s">
        <v>8071</v>
      </c>
      <c r="G22293">
        <v>39043</v>
      </c>
      <c r="H22293" t="s">
        <v>8071</v>
      </c>
      <c r="I22293">
        <v>41.391300000000001</v>
      </c>
      <c r="J22293">
        <v>-82.563500000000005</v>
      </c>
      <c r="K22293">
        <v>6923</v>
      </c>
      <c r="L22293">
        <v>543</v>
      </c>
    </row>
    <row r="22294" spans="1:12" x14ac:dyDescent="0.2">
      <c r="A22294" t="s">
        <v>8997</v>
      </c>
      <c r="B22294" t="s">
        <v>78</v>
      </c>
      <c r="C22294" t="str">
        <f t="shared" si="348"/>
        <v>Mayfield, OH</v>
      </c>
      <c r="D22294" t="s">
        <v>1970</v>
      </c>
      <c r="E22294">
        <v>39035</v>
      </c>
      <c r="F22294" t="s">
        <v>17739</v>
      </c>
      <c r="G22294">
        <v>39035</v>
      </c>
      <c r="H22294" t="s">
        <v>17739</v>
      </c>
      <c r="I22294">
        <v>41.5501</v>
      </c>
      <c r="J22294">
        <v>-81.436800000000005</v>
      </c>
      <c r="K22294">
        <v>3386</v>
      </c>
      <c r="L22294">
        <v>330</v>
      </c>
    </row>
    <row r="22295" spans="1:12" x14ac:dyDescent="0.2">
      <c r="A22295" t="s">
        <v>18288</v>
      </c>
      <c r="B22295" t="s">
        <v>78</v>
      </c>
      <c r="C22295" t="str">
        <f t="shared" si="348"/>
        <v>Athalia, OH</v>
      </c>
      <c r="D22295" t="s">
        <v>1970</v>
      </c>
      <c r="E22295">
        <v>39087</v>
      </c>
      <c r="F22295" t="s">
        <v>8327</v>
      </c>
      <c r="G22295">
        <v>39087</v>
      </c>
      <c r="H22295" t="s">
        <v>8327</v>
      </c>
      <c r="I22295">
        <v>38.512599999999999</v>
      </c>
      <c r="J22295">
        <v>-82.309299999999993</v>
      </c>
      <c r="K22295">
        <v>361</v>
      </c>
      <c r="L22295">
        <v>203</v>
      </c>
    </row>
    <row r="22296" spans="1:12" x14ac:dyDescent="0.2">
      <c r="A22296" t="s">
        <v>9528</v>
      </c>
      <c r="B22296" t="s">
        <v>78</v>
      </c>
      <c r="C22296" t="str">
        <f t="shared" si="348"/>
        <v>Potsdam, OH</v>
      </c>
      <c r="D22296" t="s">
        <v>1970</v>
      </c>
      <c r="E22296">
        <v>39109</v>
      </c>
      <c r="F22296" t="s">
        <v>3361</v>
      </c>
      <c r="G22296">
        <v>39109</v>
      </c>
      <c r="H22296" t="s">
        <v>3361</v>
      </c>
      <c r="I22296">
        <v>39.963700000000003</v>
      </c>
      <c r="J22296">
        <v>-84.414900000000003</v>
      </c>
      <c r="K22296">
        <v>292</v>
      </c>
      <c r="L22296">
        <v>252</v>
      </c>
    </row>
    <row r="22297" spans="1:12" x14ac:dyDescent="0.2">
      <c r="A22297" t="s">
        <v>18289</v>
      </c>
      <c r="B22297" t="s">
        <v>78</v>
      </c>
      <c r="C22297" t="str">
        <f t="shared" si="348"/>
        <v>Williamsdale, OH</v>
      </c>
      <c r="D22297" t="s">
        <v>1970</v>
      </c>
      <c r="E22297">
        <v>39017</v>
      </c>
      <c r="F22297" t="s">
        <v>1787</v>
      </c>
      <c r="G22297">
        <v>39017</v>
      </c>
      <c r="H22297" t="s">
        <v>1787</v>
      </c>
      <c r="I22297">
        <v>39.442100000000003</v>
      </c>
      <c r="J22297">
        <v>-84.529799999999994</v>
      </c>
      <c r="K22297">
        <v>1102</v>
      </c>
      <c r="L22297">
        <v>2442</v>
      </c>
    </row>
    <row r="22298" spans="1:12" x14ac:dyDescent="0.2">
      <c r="A22298" t="s">
        <v>13438</v>
      </c>
      <c r="B22298" t="s">
        <v>78</v>
      </c>
      <c r="C22298" t="str">
        <f t="shared" si="348"/>
        <v>Kansas, OH</v>
      </c>
      <c r="D22298" t="s">
        <v>1970</v>
      </c>
      <c r="E22298">
        <v>39147</v>
      </c>
      <c r="F22298" t="s">
        <v>8414</v>
      </c>
      <c r="G22298">
        <v>39147</v>
      </c>
      <c r="H22298" t="s">
        <v>8414</v>
      </c>
      <c r="I22298">
        <v>41.245199999999997</v>
      </c>
      <c r="J22298">
        <v>-83.283900000000003</v>
      </c>
      <c r="K22298">
        <v>35</v>
      </c>
      <c r="L22298">
        <v>30</v>
      </c>
    </row>
    <row r="22299" spans="1:12" x14ac:dyDescent="0.2">
      <c r="A22299" t="s">
        <v>848</v>
      </c>
      <c r="B22299" t="s">
        <v>78</v>
      </c>
      <c r="C22299" t="str">
        <f t="shared" si="348"/>
        <v>Medina, OH</v>
      </c>
      <c r="D22299" t="s">
        <v>1970</v>
      </c>
      <c r="E22299">
        <v>39103</v>
      </c>
      <c r="F22299" t="s">
        <v>848</v>
      </c>
      <c r="G22299">
        <v>39103</v>
      </c>
      <c r="H22299" t="s">
        <v>848</v>
      </c>
      <c r="I22299">
        <v>41.135800000000003</v>
      </c>
      <c r="J22299">
        <v>-81.869399999999999</v>
      </c>
      <c r="K22299">
        <v>26190</v>
      </c>
      <c r="L22299">
        <v>873</v>
      </c>
    </row>
    <row r="22300" spans="1:12" x14ac:dyDescent="0.2">
      <c r="A22300" t="s">
        <v>1747</v>
      </c>
      <c r="B22300" t="s">
        <v>78</v>
      </c>
      <c r="C22300" t="str">
        <f t="shared" si="348"/>
        <v>Hanover, OH</v>
      </c>
      <c r="D22300" t="s">
        <v>1970</v>
      </c>
      <c r="E22300">
        <v>39089</v>
      </c>
      <c r="F22300" t="s">
        <v>17757</v>
      </c>
      <c r="G22300">
        <v>39089</v>
      </c>
      <c r="H22300" t="s">
        <v>17757</v>
      </c>
      <c r="I22300">
        <v>40.081899999999997</v>
      </c>
      <c r="J22300">
        <v>-82.2761</v>
      </c>
      <c r="K22300">
        <v>1178</v>
      </c>
      <c r="L22300">
        <v>248</v>
      </c>
    </row>
    <row r="22301" spans="1:12" x14ac:dyDescent="0.2">
      <c r="A22301" t="s">
        <v>7808</v>
      </c>
      <c r="B22301" t="s">
        <v>78</v>
      </c>
      <c r="C22301" t="str">
        <f t="shared" si="348"/>
        <v>Summerfield, OH</v>
      </c>
      <c r="D22301" t="s">
        <v>1970</v>
      </c>
      <c r="E22301">
        <v>39121</v>
      </c>
      <c r="F22301" t="s">
        <v>6561</v>
      </c>
      <c r="G22301">
        <v>39121</v>
      </c>
      <c r="H22301" t="s">
        <v>6561</v>
      </c>
      <c r="I22301">
        <v>39.796900000000001</v>
      </c>
      <c r="J22301">
        <v>-81.335499999999996</v>
      </c>
      <c r="K22301">
        <v>249</v>
      </c>
      <c r="L22301">
        <v>258</v>
      </c>
    </row>
    <row r="22302" spans="1:12" x14ac:dyDescent="0.2">
      <c r="A22302" t="s">
        <v>18290</v>
      </c>
      <c r="B22302" t="s">
        <v>78</v>
      </c>
      <c r="C22302" t="str">
        <f t="shared" si="348"/>
        <v>Glenmoor, OH</v>
      </c>
      <c r="D22302" t="s">
        <v>1970</v>
      </c>
      <c r="E22302">
        <v>39029</v>
      </c>
      <c r="F22302" t="s">
        <v>13164</v>
      </c>
      <c r="G22302">
        <v>39029</v>
      </c>
      <c r="H22302" t="s">
        <v>13164</v>
      </c>
      <c r="I22302">
        <v>40.663899999999998</v>
      </c>
      <c r="J22302">
        <v>-80.613299999999995</v>
      </c>
      <c r="K22302">
        <v>2041</v>
      </c>
      <c r="L22302">
        <v>282</v>
      </c>
    </row>
    <row r="22303" spans="1:12" x14ac:dyDescent="0.2">
      <c r="A22303" t="s">
        <v>18291</v>
      </c>
      <c r="B22303" t="s">
        <v>78</v>
      </c>
      <c r="C22303" t="str">
        <f t="shared" si="348"/>
        <v>Tedrow, OH</v>
      </c>
      <c r="D22303" t="s">
        <v>1970</v>
      </c>
      <c r="E22303">
        <v>39051</v>
      </c>
      <c r="F22303" t="s">
        <v>5205</v>
      </c>
      <c r="G22303">
        <v>39051</v>
      </c>
      <c r="H22303" t="s">
        <v>5205</v>
      </c>
      <c r="I22303">
        <v>41.602899999999998</v>
      </c>
      <c r="J22303">
        <v>-84.204300000000003</v>
      </c>
      <c r="K22303">
        <v>178</v>
      </c>
      <c r="L22303">
        <v>214</v>
      </c>
    </row>
    <row r="22304" spans="1:12" x14ac:dyDescent="0.2">
      <c r="A22304" t="s">
        <v>5969</v>
      </c>
      <c r="B22304" t="s">
        <v>78</v>
      </c>
      <c r="C22304" t="str">
        <f t="shared" si="348"/>
        <v>Heath, OH</v>
      </c>
      <c r="D22304" t="s">
        <v>1970</v>
      </c>
      <c r="E22304">
        <v>39089</v>
      </c>
      <c r="F22304" t="s">
        <v>17757</v>
      </c>
      <c r="G22304">
        <v>39089</v>
      </c>
      <c r="H22304" t="s">
        <v>17757</v>
      </c>
      <c r="I22304">
        <v>40.024099999999997</v>
      </c>
      <c r="J22304">
        <v>-82.441199999999995</v>
      </c>
      <c r="K22304">
        <v>10713</v>
      </c>
      <c r="L22304">
        <v>385</v>
      </c>
    </row>
    <row r="22305" spans="1:12" x14ac:dyDescent="0.2">
      <c r="A22305" t="s">
        <v>5019</v>
      </c>
      <c r="B22305" t="s">
        <v>78</v>
      </c>
      <c r="C22305" t="str">
        <f t="shared" si="348"/>
        <v>Delta, OH</v>
      </c>
      <c r="D22305" t="s">
        <v>1970</v>
      </c>
      <c r="E22305">
        <v>39051</v>
      </c>
      <c r="F22305" t="s">
        <v>5205</v>
      </c>
      <c r="G22305">
        <v>39051</v>
      </c>
      <c r="H22305" t="s">
        <v>5205</v>
      </c>
      <c r="I22305">
        <v>41.575299999999999</v>
      </c>
      <c r="J22305">
        <v>-84.007599999999996</v>
      </c>
      <c r="K22305">
        <v>3187</v>
      </c>
      <c r="L22305">
        <v>414</v>
      </c>
    </row>
    <row r="22306" spans="1:12" x14ac:dyDescent="0.2">
      <c r="A22306" t="s">
        <v>1475</v>
      </c>
      <c r="B22306" t="s">
        <v>78</v>
      </c>
      <c r="C22306" t="str">
        <f t="shared" si="348"/>
        <v>Lafayette, OH</v>
      </c>
      <c r="D22306" t="s">
        <v>1970</v>
      </c>
      <c r="E22306">
        <v>39003</v>
      </c>
      <c r="F22306" t="s">
        <v>5311</v>
      </c>
      <c r="G22306">
        <v>39003</v>
      </c>
      <c r="H22306" t="s">
        <v>5311</v>
      </c>
      <c r="I22306">
        <v>40.758899999999997</v>
      </c>
      <c r="J22306">
        <v>-83.9499</v>
      </c>
      <c r="K22306">
        <v>419</v>
      </c>
      <c r="L22306">
        <v>695</v>
      </c>
    </row>
    <row r="22307" spans="1:12" x14ac:dyDescent="0.2">
      <c r="A22307" t="s">
        <v>18292</v>
      </c>
      <c r="B22307" t="s">
        <v>78</v>
      </c>
      <c r="C22307" t="str">
        <f t="shared" si="348"/>
        <v>Brookfield Center, OH</v>
      </c>
      <c r="D22307" t="s">
        <v>1970</v>
      </c>
      <c r="E22307">
        <v>39155</v>
      </c>
      <c r="F22307" t="s">
        <v>8373</v>
      </c>
      <c r="G22307">
        <v>39155</v>
      </c>
      <c r="H22307" t="s">
        <v>8373</v>
      </c>
      <c r="I22307">
        <v>41.238599999999998</v>
      </c>
      <c r="J22307">
        <v>-80.555800000000005</v>
      </c>
      <c r="K22307">
        <v>1459</v>
      </c>
      <c r="L22307">
        <v>201</v>
      </c>
    </row>
    <row r="22308" spans="1:12" x14ac:dyDescent="0.2">
      <c r="A22308" t="s">
        <v>5976</v>
      </c>
      <c r="B22308" t="s">
        <v>78</v>
      </c>
      <c r="C22308" t="str">
        <f t="shared" si="348"/>
        <v>White Oak, OH</v>
      </c>
      <c r="D22308" t="s">
        <v>1970</v>
      </c>
      <c r="E22308">
        <v>39061</v>
      </c>
      <c r="F22308" t="s">
        <v>967</v>
      </c>
      <c r="G22308">
        <v>39061</v>
      </c>
      <c r="H22308" t="s">
        <v>967</v>
      </c>
      <c r="I22308">
        <v>39.2104</v>
      </c>
      <c r="J22308">
        <v>-84.605900000000005</v>
      </c>
      <c r="K22308">
        <v>18875</v>
      </c>
      <c r="L22308">
        <v>1181</v>
      </c>
    </row>
    <row r="22309" spans="1:12" x14ac:dyDescent="0.2">
      <c r="A22309" t="s">
        <v>2239</v>
      </c>
      <c r="B22309" t="s">
        <v>78</v>
      </c>
      <c r="C22309" t="str">
        <f t="shared" si="348"/>
        <v>Fayetteville, OH</v>
      </c>
      <c r="D22309" t="s">
        <v>1970</v>
      </c>
      <c r="E22309">
        <v>39015</v>
      </c>
      <c r="F22309" t="s">
        <v>1273</v>
      </c>
      <c r="G22309">
        <v>39015</v>
      </c>
      <c r="H22309" t="s">
        <v>1273</v>
      </c>
      <c r="I22309">
        <v>39.184800000000003</v>
      </c>
      <c r="J22309">
        <v>-83.931700000000006</v>
      </c>
      <c r="K22309">
        <v>319</v>
      </c>
      <c r="L22309">
        <v>236</v>
      </c>
    </row>
    <row r="22310" spans="1:12" x14ac:dyDescent="0.2">
      <c r="A22310" t="s">
        <v>1087</v>
      </c>
      <c r="B22310" t="s">
        <v>78</v>
      </c>
      <c r="C22310" t="str">
        <f t="shared" si="348"/>
        <v>Buffalo, OH</v>
      </c>
      <c r="D22310" t="s">
        <v>1970</v>
      </c>
      <c r="E22310">
        <v>39059</v>
      </c>
      <c r="F22310" t="s">
        <v>3542</v>
      </c>
      <c r="G22310">
        <v>39059</v>
      </c>
      <c r="H22310" t="s">
        <v>3542</v>
      </c>
      <c r="I22310">
        <v>39.916899999999998</v>
      </c>
      <c r="J22310">
        <v>-81.520399999999995</v>
      </c>
      <c r="K22310">
        <v>189</v>
      </c>
      <c r="L22310">
        <v>148</v>
      </c>
    </row>
    <row r="22311" spans="1:12" x14ac:dyDescent="0.2">
      <c r="A22311" t="s">
        <v>1753</v>
      </c>
      <c r="B22311" t="s">
        <v>78</v>
      </c>
      <c r="C22311" t="str">
        <f t="shared" si="348"/>
        <v>Mount Sterling, OH</v>
      </c>
      <c r="D22311" t="s">
        <v>1970</v>
      </c>
      <c r="E22311">
        <v>39097</v>
      </c>
      <c r="F22311" t="s">
        <v>1465</v>
      </c>
      <c r="G22311">
        <v>39097</v>
      </c>
      <c r="H22311" t="s">
        <v>1465</v>
      </c>
      <c r="I22311">
        <v>39.7134</v>
      </c>
      <c r="J22311">
        <v>-83.273399999999995</v>
      </c>
      <c r="K22311">
        <v>1767</v>
      </c>
      <c r="L22311">
        <v>405</v>
      </c>
    </row>
    <row r="22312" spans="1:12" x14ac:dyDescent="0.2">
      <c r="A22312" t="s">
        <v>18293</v>
      </c>
      <c r="B22312" t="s">
        <v>78</v>
      </c>
      <c r="C22312" t="str">
        <f t="shared" si="348"/>
        <v>Reynoldsburg, OH</v>
      </c>
      <c r="D22312" t="s">
        <v>1970</v>
      </c>
      <c r="E22312">
        <v>39049</v>
      </c>
      <c r="F22312" t="s">
        <v>395</v>
      </c>
      <c r="G22312" t="s">
        <v>18294</v>
      </c>
      <c r="H22312" t="s">
        <v>18295</v>
      </c>
      <c r="I22312">
        <v>39.9587</v>
      </c>
      <c r="J22312">
        <v>-82.794300000000007</v>
      </c>
      <c r="K22312">
        <v>37847</v>
      </c>
      <c r="L22312">
        <v>1315</v>
      </c>
    </row>
    <row r="22313" spans="1:12" x14ac:dyDescent="0.2">
      <c r="A22313" t="s">
        <v>18296</v>
      </c>
      <c r="B22313" t="s">
        <v>78</v>
      </c>
      <c r="C22313" t="str">
        <f t="shared" si="348"/>
        <v>Celeryville, OH</v>
      </c>
      <c r="D22313" t="s">
        <v>1970</v>
      </c>
      <c r="E22313">
        <v>39077</v>
      </c>
      <c r="F22313" t="s">
        <v>12809</v>
      </c>
      <c r="G22313">
        <v>39077</v>
      </c>
      <c r="H22313" t="s">
        <v>12809</v>
      </c>
      <c r="I22313">
        <v>41.028700000000001</v>
      </c>
      <c r="J22313">
        <v>-82.7273</v>
      </c>
      <c r="K22313">
        <v>83</v>
      </c>
      <c r="L22313">
        <v>62</v>
      </c>
    </row>
    <row r="22314" spans="1:12" x14ac:dyDescent="0.2">
      <c r="A22314" t="s">
        <v>15094</v>
      </c>
      <c r="B22314" t="s">
        <v>78</v>
      </c>
      <c r="C22314" t="str">
        <f t="shared" si="348"/>
        <v>Marshallville, OH</v>
      </c>
      <c r="D22314" t="s">
        <v>1970</v>
      </c>
      <c r="E22314">
        <v>39169</v>
      </c>
      <c r="F22314" t="s">
        <v>1966</v>
      </c>
      <c r="G22314">
        <v>39169</v>
      </c>
      <c r="H22314" t="s">
        <v>1966</v>
      </c>
      <c r="I22314">
        <v>40.899900000000002</v>
      </c>
      <c r="J22314">
        <v>-81.732799999999997</v>
      </c>
      <c r="K22314">
        <v>763</v>
      </c>
      <c r="L22314">
        <v>510</v>
      </c>
    </row>
    <row r="22315" spans="1:12" x14ac:dyDescent="0.2">
      <c r="A22315" t="s">
        <v>6511</v>
      </c>
      <c r="B22315" t="s">
        <v>78</v>
      </c>
      <c r="C22315" t="str">
        <f t="shared" si="348"/>
        <v>Amelia, OH</v>
      </c>
      <c r="D22315" t="s">
        <v>1970</v>
      </c>
      <c r="E22315">
        <v>39025</v>
      </c>
      <c r="F22315" t="s">
        <v>3119</v>
      </c>
      <c r="G22315">
        <v>39025</v>
      </c>
      <c r="H22315" t="s">
        <v>3119</v>
      </c>
      <c r="I22315">
        <v>39.0229</v>
      </c>
      <c r="J22315">
        <v>-84.218400000000003</v>
      </c>
      <c r="K22315">
        <v>4970</v>
      </c>
      <c r="L22315">
        <v>1070</v>
      </c>
    </row>
    <row r="22316" spans="1:12" x14ac:dyDescent="0.2">
      <c r="A22316" t="s">
        <v>1761</v>
      </c>
      <c r="B22316" t="s">
        <v>78</v>
      </c>
      <c r="C22316" t="str">
        <f t="shared" si="348"/>
        <v>Ironton, OH</v>
      </c>
      <c r="D22316" t="s">
        <v>1970</v>
      </c>
      <c r="E22316">
        <v>39087</v>
      </c>
      <c r="F22316" t="s">
        <v>8327</v>
      </c>
      <c r="G22316">
        <v>39087</v>
      </c>
      <c r="H22316" t="s">
        <v>8327</v>
      </c>
      <c r="I22316">
        <v>38.5319</v>
      </c>
      <c r="J22316">
        <v>-82.677700000000002</v>
      </c>
      <c r="K22316">
        <v>10722</v>
      </c>
      <c r="L22316">
        <v>994</v>
      </c>
    </row>
    <row r="22317" spans="1:12" x14ac:dyDescent="0.2">
      <c r="A22317" t="s">
        <v>1763</v>
      </c>
      <c r="B22317" t="s">
        <v>78</v>
      </c>
      <c r="C22317" t="str">
        <f t="shared" si="348"/>
        <v>Waterford, OH</v>
      </c>
      <c r="D22317" t="s">
        <v>1970</v>
      </c>
      <c r="E22317">
        <v>39167</v>
      </c>
      <c r="F22317" t="s">
        <v>342</v>
      </c>
      <c r="G22317">
        <v>39167</v>
      </c>
      <c r="H22317" t="s">
        <v>342</v>
      </c>
      <c r="I22317">
        <v>39.540700000000001</v>
      </c>
      <c r="J22317">
        <v>-81.642399999999995</v>
      </c>
      <c r="K22317">
        <v>500</v>
      </c>
      <c r="L22317">
        <v>410</v>
      </c>
    </row>
    <row r="22318" spans="1:12" x14ac:dyDescent="0.2">
      <c r="A22318" t="s">
        <v>18297</v>
      </c>
      <c r="B22318" t="s">
        <v>78</v>
      </c>
      <c r="C22318" t="str">
        <f t="shared" si="348"/>
        <v>Millersport, OH</v>
      </c>
      <c r="D22318" t="s">
        <v>1970</v>
      </c>
      <c r="E22318">
        <v>39045</v>
      </c>
      <c r="F22318" t="s">
        <v>551</v>
      </c>
      <c r="G22318">
        <v>39045</v>
      </c>
      <c r="H22318" t="s">
        <v>551</v>
      </c>
      <c r="I22318">
        <v>39.898200000000003</v>
      </c>
      <c r="J22318">
        <v>-82.539000000000001</v>
      </c>
      <c r="K22318">
        <v>1055</v>
      </c>
      <c r="L22318">
        <v>466</v>
      </c>
    </row>
    <row r="22319" spans="1:12" x14ac:dyDescent="0.2">
      <c r="A22319" t="s">
        <v>18298</v>
      </c>
      <c r="B22319" t="s">
        <v>78</v>
      </c>
      <c r="C22319" t="str">
        <f t="shared" si="348"/>
        <v>Covedale, OH</v>
      </c>
      <c r="D22319" t="s">
        <v>1970</v>
      </c>
      <c r="E22319">
        <v>39061</v>
      </c>
      <c r="F22319" t="s">
        <v>967</v>
      </c>
      <c r="G22319">
        <v>39061</v>
      </c>
      <c r="H22319" t="s">
        <v>967</v>
      </c>
      <c r="I22319">
        <v>39.1267</v>
      </c>
      <c r="J22319">
        <v>-84.636200000000002</v>
      </c>
      <c r="K22319">
        <v>6510</v>
      </c>
      <c r="L22319">
        <v>899</v>
      </c>
    </row>
    <row r="22320" spans="1:12" x14ac:dyDescent="0.2">
      <c r="A22320" t="s">
        <v>18299</v>
      </c>
      <c r="B22320" t="s">
        <v>78</v>
      </c>
      <c r="C22320" t="str">
        <f t="shared" si="348"/>
        <v>Rawson, OH</v>
      </c>
      <c r="D22320" t="s">
        <v>1970</v>
      </c>
      <c r="E22320">
        <v>39063</v>
      </c>
      <c r="F22320" t="s">
        <v>1420</v>
      </c>
      <c r="G22320">
        <v>39063</v>
      </c>
      <c r="H22320" t="s">
        <v>1420</v>
      </c>
      <c r="I22320">
        <v>40.956899999999997</v>
      </c>
      <c r="J22320">
        <v>-83.784999999999997</v>
      </c>
      <c r="K22320">
        <v>562</v>
      </c>
      <c r="L22320">
        <v>548</v>
      </c>
    </row>
    <row r="22321" spans="1:12" x14ac:dyDescent="0.2">
      <c r="A22321" t="s">
        <v>8815</v>
      </c>
      <c r="B22321" t="s">
        <v>78</v>
      </c>
      <c r="C22321" t="str">
        <f t="shared" si="348"/>
        <v>Dunlap, OH</v>
      </c>
      <c r="D22321" t="s">
        <v>1970</v>
      </c>
      <c r="E22321">
        <v>39061</v>
      </c>
      <c r="F22321" t="s">
        <v>967</v>
      </c>
      <c r="G22321">
        <v>39061</v>
      </c>
      <c r="H22321" t="s">
        <v>967</v>
      </c>
      <c r="I22321">
        <v>39.290799999999997</v>
      </c>
      <c r="J22321">
        <v>-84.630300000000005</v>
      </c>
      <c r="K22321">
        <v>1763</v>
      </c>
      <c r="L22321">
        <v>104</v>
      </c>
    </row>
    <row r="22322" spans="1:12" x14ac:dyDescent="0.2">
      <c r="A22322" t="s">
        <v>18300</v>
      </c>
      <c r="B22322" t="s">
        <v>78</v>
      </c>
      <c r="C22322" t="str">
        <f t="shared" si="348"/>
        <v>Felicity, OH</v>
      </c>
      <c r="D22322" t="s">
        <v>1970</v>
      </c>
      <c r="E22322">
        <v>39025</v>
      </c>
      <c r="F22322" t="s">
        <v>3119</v>
      </c>
      <c r="G22322">
        <v>39025</v>
      </c>
      <c r="H22322" t="s">
        <v>3119</v>
      </c>
      <c r="I22322">
        <v>38.838999999999999</v>
      </c>
      <c r="J22322">
        <v>-84.098500000000001</v>
      </c>
      <c r="K22322">
        <v>842</v>
      </c>
      <c r="L22322">
        <v>1196</v>
      </c>
    </row>
    <row r="22323" spans="1:12" x14ac:dyDescent="0.2">
      <c r="A22323" t="s">
        <v>18301</v>
      </c>
      <c r="B22323" t="s">
        <v>78</v>
      </c>
      <c r="C22323" t="str">
        <f t="shared" si="348"/>
        <v>New Miami, OH</v>
      </c>
      <c r="D22323" t="s">
        <v>1970</v>
      </c>
      <c r="E22323">
        <v>39017</v>
      </c>
      <c r="F22323" t="s">
        <v>1787</v>
      </c>
      <c r="G22323">
        <v>39017</v>
      </c>
      <c r="H22323" t="s">
        <v>1787</v>
      </c>
      <c r="I22323">
        <v>39.431899999999999</v>
      </c>
      <c r="J22323">
        <v>-84.539900000000003</v>
      </c>
      <c r="K22323">
        <v>2349</v>
      </c>
      <c r="L22323">
        <v>1003</v>
      </c>
    </row>
    <row r="22324" spans="1:12" x14ac:dyDescent="0.2">
      <c r="A22324" t="s">
        <v>11918</v>
      </c>
      <c r="B22324" t="s">
        <v>78</v>
      </c>
      <c r="C22324" t="str">
        <f t="shared" si="348"/>
        <v>Derby, OH</v>
      </c>
      <c r="D22324" t="s">
        <v>1970</v>
      </c>
      <c r="E22324">
        <v>39129</v>
      </c>
      <c r="F22324" t="s">
        <v>17775</v>
      </c>
      <c r="G22324">
        <v>39129</v>
      </c>
      <c r="H22324" t="s">
        <v>17775</v>
      </c>
      <c r="I22324">
        <v>39.764000000000003</v>
      </c>
      <c r="J22324">
        <v>-83.206800000000001</v>
      </c>
      <c r="K22324">
        <v>382</v>
      </c>
      <c r="L22324">
        <v>110</v>
      </c>
    </row>
    <row r="22325" spans="1:12" x14ac:dyDescent="0.2">
      <c r="A22325" t="s">
        <v>18302</v>
      </c>
      <c r="B22325" t="s">
        <v>78</v>
      </c>
      <c r="C22325" t="str">
        <f t="shared" si="348"/>
        <v>Gnadenhutten, OH</v>
      </c>
      <c r="D22325" t="s">
        <v>1970</v>
      </c>
      <c r="E22325">
        <v>39157</v>
      </c>
      <c r="F22325" t="s">
        <v>17780</v>
      </c>
      <c r="G22325">
        <v>39157</v>
      </c>
      <c r="H22325" t="s">
        <v>17780</v>
      </c>
      <c r="I22325">
        <v>40.359400000000001</v>
      </c>
      <c r="J22325">
        <v>-81.429299999999998</v>
      </c>
      <c r="K22325">
        <v>1266</v>
      </c>
      <c r="L22325">
        <v>506</v>
      </c>
    </row>
    <row r="22326" spans="1:12" x14ac:dyDescent="0.2">
      <c r="A22326" t="s">
        <v>18303</v>
      </c>
      <c r="B22326" t="s">
        <v>78</v>
      </c>
      <c r="C22326" t="str">
        <f t="shared" si="348"/>
        <v>Wetherington, OH</v>
      </c>
      <c r="D22326" t="s">
        <v>1970</v>
      </c>
      <c r="E22326">
        <v>39017</v>
      </c>
      <c r="F22326" t="s">
        <v>1787</v>
      </c>
      <c r="G22326">
        <v>39017</v>
      </c>
      <c r="H22326" t="s">
        <v>1787</v>
      </c>
      <c r="I22326">
        <v>39.363300000000002</v>
      </c>
      <c r="J22326">
        <v>-84.3767</v>
      </c>
      <c r="K22326">
        <v>1398</v>
      </c>
      <c r="L22326">
        <v>595</v>
      </c>
    </row>
    <row r="22327" spans="1:12" x14ac:dyDescent="0.2">
      <c r="A22327" t="s">
        <v>18304</v>
      </c>
      <c r="B22327" t="s">
        <v>78</v>
      </c>
      <c r="C22327" t="str">
        <f t="shared" si="348"/>
        <v>Hills and Dales, OH</v>
      </c>
      <c r="D22327" t="s">
        <v>1970</v>
      </c>
      <c r="E22327">
        <v>39151</v>
      </c>
      <c r="F22327" t="s">
        <v>7818</v>
      </c>
      <c r="G22327">
        <v>39151</v>
      </c>
      <c r="H22327" t="s">
        <v>7818</v>
      </c>
      <c r="I22327">
        <v>40.829000000000001</v>
      </c>
      <c r="J22327">
        <v>-81.444000000000003</v>
      </c>
      <c r="K22327">
        <v>223</v>
      </c>
      <c r="L22327">
        <v>266</v>
      </c>
    </row>
    <row r="22328" spans="1:12" x14ac:dyDescent="0.2">
      <c r="A22328" t="s">
        <v>13740</v>
      </c>
      <c r="B22328" t="s">
        <v>78</v>
      </c>
      <c r="C22328" t="str">
        <f t="shared" si="348"/>
        <v>Salesville, OH</v>
      </c>
      <c r="D22328" t="s">
        <v>1970</v>
      </c>
      <c r="E22328">
        <v>39059</v>
      </c>
      <c r="F22328" t="s">
        <v>3542</v>
      </c>
      <c r="G22328">
        <v>39059</v>
      </c>
      <c r="H22328" t="s">
        <v>3542</v>
      </c>
      <c r="I22328">
        <v>39.9741</v>
      </c>
      <c r="J22328">
        <v>-81.336600000000004</v>
      </c>
      <c r="K22328">
        <v>105</v>
      </c>
      <c r="L22328">
        <v>208</v>
      </c>
    </row>
    <row r="22329" spans="1:12" x14ac:dyDescent="0.2">
      <c r="A22329" t="s">
        <v>18305</v>
      </c>
      <c r="B22329" t="s">
        <v>78</v>
      </c>
      <c r="C22329" t="str">
        <f t="shared" si="348"/>
        <v>Delshire, OH</v>
      </c>
      <c r="D22329" t="s">
        <v>1970</v>
      </c>
      <c r="E22329">
        <v>39061</v>
      </c>
      <c r="F22329" t="s">
        <v>967</v>
      </c>
      <c r="G22329">
        <v>39061</v>
      </c>
      <c r="H22329" t="s">
        <v>967</v>
      </c>
      <c r="I22329">
        <v>39.088500000000003</v>
      </c>
      <c r="J22329">
        <v>-84.594999999999999</v>
      </c>
      <c r="K22329">
        <v>3135</v>
      </c>
      <c r="L22329">
        <v>1724</v>
      </c>
    </row>
    <row r="22330" spans="1:12" x14ac:dyDescent="0.2">
      <c r="A22330" t="s">
        <v>18306</v>
      </c>
      <c r="B22330" t="s">
        <v>78</v>
      </c>
      <c r="C22330" t="str">
        <f t="shared" si="348"/>
        <v>Moreland Hills, OH</v>
      </c>
      <c r="D22330" t="s">
        <v>1970</v>
      </c>
      <c r="E22330">
        <v>39035</v>
      </c>
      <c r="F22330" t="s">
        <v>17739</v>
      </c>
      <c r="G22330">
        <v>39035</v>
      </c>
      <c r="H22330" t="s">
        <v>17739</v>
      </c>
      <c r="I22330">
        <v>41.442300000000003</v>
      </c>
      <c r="J22330">
        <v>-81.429400000000001</v>
      </c>
      <c r="K22330">
        <v>3306</v>
      </c>
      <c r="L22330">
        <v>178</v>
      </c>
    </row>
    <row r="22331" spans="1:12" x14ac:dyDescent="0.2">
      <c r="A22331" t="s">
        <v>18307</v>
      </c>
      <c r="B22331" t="s">
        <v>78</v>
      </c>
      <c r="C22331" t="str">
        <f t="shared" si="348"/>
        <v>Holiday Valley, OH</v>
      </c>
      <c r="D22331" t="s">
        <v>1970</v>
      </c>
      <c r="E22331">
        <v>39023</v>
      </c>
      <c r="F22331" t="s">
        <v>390</v>
      </c>
      <c r="G22331">
        <v>39023</v>
      </c>
      <c r="H22331" t="s">
        <v>390</v>
      </c>
      <c r="I22331">
        <v>39.8536</v>
      </c>
      <c r="J22331">
        <v>-83.962000000000003</v>
      </c>
      <c r="K22331">
        <v>1402</v>
      </c>
      <c r="L22331">
        <v>297</v>
      </c>
    </row>
    <row r="22332" spans="1:12" x14ac:dyDescent="0.2">
      <c r="A22332" t="s">
        <v>863</v>
      </c>
      <c r="B22332" t="s">
        <v>78</v>
      </c>
      <c r="C22332" t="str">
        <f t="shared" si="348"/>
        <v>Edison, OH</v>
      </c>
      <c r="D22332" t="s">
        <v>1970</v>
      </c>
      <c r="E22332">
        <v>39117</v>
      </c>
      <c r="F22332" t="s">
        <v>15122</v>
      </c>
      <c r="G22332">
        <v>39117</v>
      </c>
      <c r="H22332" t="s">
        <v>15122</v>
      </c>
      <c r="I22332">
        <v>40.558300000000003</v>
      </c>
      <c r="J22332">
        <v>-82.863200000000006</v>
      </c>
      <c r="K22332">
        <v>438</v>
      </c>
      <c r="L22332">
        <v>588</v>
      </c>
    </row>
    <row r="22333" spans="1:12" x14ac:dyDescent="0.2">
      <c r="A22333" t="s">
        <v>4846</v>
      </c>
      <c r="B22333" t="s">
        <v>78</v>
      </c>
      <c r="C22333" t="str">
        <f t="shared" si="348"/>
        <v>Whitehouse, OH</v>
      </c>
      <c r="D22333" t="s">
        <v>1970</v>
      </c>
      <c r="E22333">
        <v>39095</v>
      </c>
      <c r="F22333" t="s">
        <v>4799</v>
      </c>
      <c r="G22333">
        <v>39095</v>
      </c>
      <c r="H22333" t="s">
        <v>4799</v>
      </c>
      <c r="I22333">
        <v>41.521500000000003</v>
      </c>
      <c r="J22333">
        <v>-83.795699999999997</v>
      </c>
      <c r="K22333">
        <v>4730</v>
      </c>
      <c r="L22333">
        <v>423</v>
      </c>
    </row>
    <row r="22334" spans="1:12" x14ac:dyDescent="0.2">
      <c r="A22334" t="s">
        <v>6016</v>
      </c>
      <c r="B22334" t="s">
        <v>78</v>
      </c>
      <c r="C22334" t="str">
        <f t="shared" si="348"/>
        <v>Farmersville, OH</v>
      </c>
      <c r="D22334" t="s">
        <v>1970</v>
      </c>
      <c r="E22334">
        <v>39113</v>
      </c>
      <c r="F22334" t="s">
        <v>2289</v>
      </c>
      <c r="G22334">
        <v>39113</v>
      </c>
      <c r="H22334" t="s">
        <v>2289</v>
      </c>
      <c r="I22334">
        <v>39.678699999999999</v>
      </c>
      <c r="J22334">
        <v>-84.427499999999995</v>
      </c>
      <c r="K22334">
        <v>1002</v>
      </c>
      <c r="L22334">
        <v>541</v>
      </c>
    </row>
    <row r="22335" spans="1:12" x14ac:dyDescent="0.2">
      <c r="A22335" t="s">
        <v>6021</v>
      </c>
      <c r="B22335" t="s">
        <v>78</v>
      </c>
      <c r="C22335" t="str">
        <f t="shared" si="348"/>
        <v>Richmond, OH</v>
      </c>
      <c r="D22335" t="s">
        <v>1970</v>
      </c>
      <c r="E22335">
        <v>39081</v>
      </c>
      <c r="F22335" t="s">
        <v>518</v>
      </c>
      <c r="G22335">
        <v>39081</v>
      </c>
      <c r="H22335" t="s">
        <v>518</v>
      </c>
      <c r="I22335">
        <v>40.432899999999997</v>
      </c>
      <c r="J22335">
        <v>-80.772000000000006</v>
      </c>
      <c r="K22335">
        <v>454</v>
      </c>
      <c r="L22335">
        <v>316</v>
      </c>
    </row>
    <row r="22336" spans="1:12" x14ac:dyDescent="0.2">
      <c r="A22336" t="s">
        <v>14591</v>
      </c>
      <c r="B22336" t="s">
        <v>78</v>
      </c>
      <c r="C22336" t="str">
        <f t="shared" si="348"/>
        <v>Plainville, OH</v>
      </c>
      <c r="D22336" t="s">
        <v>1970</v>
      </c>
      <c r="E22336">
        <v>39061</v>
      </c>
      <c r="F22336" t="s">
        <v>967</v>
      </c>
      <c r="G22336">
        <v>39061</v>
      </c>
      <c r="H22336" t="s">
        <v>967</v>
      </c>
      <c r="I22336">
        <v>39.143999999999998</v>
      </c>
      <c r="J22336">
        <v>-84.359399999999994</v>
      </c>
      <c r="K22336">
        <v>135</v>
      </c>
      <c r="L22336">
        <v>559</v>
      </c>
    </row>
    <row r="22337" spans="1:12" x14ac:dyDescent="0.2">
      <c r="A22337" t="s">
        <v>1775</v>
      </c>
      <c r="B22337" t="s">
        <v>78</v>
      </c>
      <c r="C22337" t="str">
        <f t="shared" si="348"/>
        <v>Collins, OH</v>
      </c>
      <c r="D22337" t="s">
        <v>1970</v>
      </c>
      <c r="E22337">
        <v>39077</v>
      </c>
      <c r="F22337" t="s">
        <v>12809</v>
      </c>
      <c r="G22337">
        <v>39077</v>
      </c>
      <c r="H22337" t="s">
        <v>12809</v>
      </c>
      <c r="I22337">
        <v>41.250799999999998</v>
      </c>
      <c r="J22337">
        <v>-82.491500000000002</v>
      </c>
      <c r="K22337">
        <v>400</v>
      </c>
      <c r="L22337">
        <v>33</v>
      </c>
    </row>
    <row r="22338" spans="1:12" x14ac:dyDescent="0.2">
      <c r="A22338" t="s">
        <v>18308</v>
      </c>
      <c r="B22338" t="s">
        <v>78</v>
      </c>
      <c r="C22338" t="str">
        <f t="shared" si="348"/>
        <v>Chatfield, OH</v>
      </c>
      <c r="D22338" t="s">
        <v>1970</v>
      </c>
      <c r="E22338">
        <v>39033</v>
      </c>
      <c r="F22338" t="s">
        <v>1170</v>
      </c>
      <c r="G22338">
        <v>39033</v>
      </c>
      <c r="H22338" t="s">
        <v>1170</v>
      </c>
      <c r="I22338">
        <v>40.951099999999997</v>
      </c>
      <c r="J22338">
        <v>-82.941999999999993</v>
      </c>
      <c r="K22338">
        <v>181</v>
      </c>
      <c r="L22338">
        <v>237</v>
      </c>
    </row>
    <row r="22339" spans="1:12" x14ac:dyDescent="0.2">
      <c r="A22339" t="s">
        <v>3997</v>
      </c>
      <c r="B22339" t="s">
        <v>78</v>
      </c>
      <c r="C22339" t="str">
        <f t="shared" si="348"/>
        <v>Robertsville, OH</v>
      </c>
      <c r="D22339" t="s">
        <v>1970</v>
      </c>
      <c r="E22339">
        <v>39151</v>
      </c>
      <c r="F22339" t="s">
        <v>7818</v>
      </c>
      <c r="G22339">
        <v>39151</v>
      </c>
      <c r="H22339" t="s">
        <v>7818</v>
      </c>
      <c r="I22339">
        <v>40.761899999999997</v>
      </c>
      <c r="J22339">
        <v>-81.194000000000003</v>
      </c>
      <c r="K22339">
        <v>372</v>
      </c>
      <c r="L22339">
        <v>461</v>
      </c>
    </row>
    <row r="22340" spans="1:12" x14ac:dyDescent="0.2">
      <c r="A22340" t="s">
        <v>18309</v>
      </c>
      <c r="B22340" t="s">
        <v>78</v>
      </c>
      <c r="C22340" t="str">
        <f t="shared" ref="C22340:C22403" si="349">_xlfn.CONCAT(A22340,","," ",B22340)</f>
        <v>Maplewood Park, OH</v>
      </c>
      <c r="D22340" t="s">
        <v>1970</v>
      </c>
      <c r="E22340">
        <v>39155</v>
      </c>
      <c r="F22340" t="s">
        <v>8373</v>
      </c>
      <c r="G22340">
        <v>39155</v>
      </c>
      <c r="H22340" t="s">
        <v>8373</v>
      </c>
      <c r="I22340">
        <v>41.139099999999999</v>
      </c>
      <c r="J22340">
        <v>-80.579800000000006</v>
      </c>
      <c r="K22340">
        <v>323</v>
      </c>
      <c r="L22340">
        <v>161</v>
      </c>
    </row>
    <row r="22341" spans="1:12" x14ac:dyDescent="0.2">
      <c r="A22341" t="s">
        <v>18310</v>
      </c>
      <c r="B22341" t="s">
        <v>78</v>
      </c>
      <c r="C22341" t="str">
        <f t="shared" si="349"/>
        <v>Newtonsville, OH</v>
      </c>
      <c r="D22341" t="s">
        <v>1970</v>
      </c>
      <c r="E22341">
        <v>39025</v>
      </c>
      <c r="F22341" t="s">
        <v>3119</v>
      </c>
      <c r="G22341">
        <v>39025</v>
      </c>
      <c r="H22341" t="s">
        <v>3119</v>
      </c>
      <c r="I22341">
        <v>39.180999999999997</v>
      </c>
      <c r="J22341">
        <v>-84.089600000000004</v>
      </c>
      <c r="K22341">
        <v>374</v>
      </c>
      <c r="L22341">
        <v>760</v>
      </c>
    </row>
    <row r="22342" spans="1:12" x14ac:dyDescent="0.2">
      <c r="A22342" t="s">
        <v>4001</v>
      </c>
      <c r="B22342" t="s">
        <v>78</v>
      </c>
      <c r="C22342" t="str">
        <f t="shared" si="349"/>
        <v>Martinsville, OH</v>
      </c>
      <c r="D22342" t="s">
        <v>1970</v>
      </c>
      <c r="E22342">
        <v>39027</v>
      </c>
      <c r="F22342" t="s">
        <v>828</v>
      </c>
      <c r="G22342">
        <v>39027</v>
      </c>
      <c r="H22342" t="s">
        <v>828</v>
      </c>
      <c r="I22342">
        <v>39.322400000000002</v>
      </c>
      <c r="J22342">
        <v>-83.810900000000004</v>
      </c>
      <c r="K22342">
        <v>456</v>
      </c>
      <c r="L22342">
        <v>400</v>
      </c>
    </row>
    <row r="22343" spans="1:12" x14ac:dyDescent="0.2">
      <c r="A22343" t="s">
        <v>18311</v>
      </c>
      <c r="B22343" t="s">
        <v>78</v>
      </c>
      <c r="C22343" t="str">
        <f t="shared" si="349"/>
        <v>Martins Ferry, OH</v>
      </c>
      <c r="D22343" t="s">
        <v>1970</v>
      </c>
      <c r="E22343">
        <v>39013</v>
      </c>
      <c r="F22343" t="s">
        <v>1697</v>
      </c>
      <c r="G22343">
        <v>39013</v>
      </c>
      <c r="H22343" t="s">
        <v>1697</v>
      </c>
      <c r="I22343">
        <v>40.101399999999998</v>
      </c>
      <c r="J22343">
        <v>-80.725300000000004</v>
      </c>
      <c r="K22343">
        <v>6659</v>
      </c>
      <c r="L22343">
        <v>1104</v>
      </c>
    </row>
    <row r="22344" spans="1:12" x14ac:dyDescent="0.2">
      <c r="A22344" t="s">
        <v>5205</v>
      </c>
      <c r="B22344" t="s">
        <v>78</v>
      </c>
      <c r="C22344" t="str">
        <f t="shared" si="349"/>
        <v>Fulton, OH</v>
      </c>
      <c r="D22344" t="s">
        <v>1970</v>
      </c>
      <c r="E22344">
        <v>39117</v>
      </c>
      <c r="F22344" t="s">
        <v>15122</v>
      </c>
      <c r="G22344">
        <v>39117</v>
      </c>
      <c r="H22344" t="s">
        <v>15122</v>
      </c>
      <c r="I22344">
        <v>40.463000000000001</v>
      </c>
      <c r="J22344">
        <v>-82.828299999999999</v>
      </c>
      <c r="K22344">
        <v>258</v>
      </c>
      <c r="L22344">
        <v>608</v>
      </c>
    </row>
    <row r="22345" spans="1:12" x14ac:dyDescent="0.2">
      <c r="A22345" t="s">
        <v>18312</v>
      </c>
      <c r="B22345" t="s">
        <v>78</v>
      </c>
      <c r="C22345" t="str">
        <f t="shared" si="349"/>
        <v>Bexley, OH</v>
      </c>
      <c r="D22345" t="s">
        <v>1970</v>
      </c>
      <c r="E22345">
        <v>39049</v>
      </c>
      <c r="F22345" t="s">
        <v>395</v>
      </c>
      <c r="G22345">
        <v>39049</v>
      </c>
      <c r="H22345" t="s">
        <v>395</v>
      </c>
      <c r="I22345">
        <v>39.965000000000003</v>
      </c>
      <c r="J22345">
        <v>-82.934299999999993</v>
      </c>
      <c r="K22345">
        <v>13786</v>
      </c>
      <c r="L22345">
        <v>2198</v>
      </c>
    </row>
    <row r="22346" spans="1:12" x14ac:dyDescent="0.2">
      <c r="A22346" t="s">
        <v>1181</v>
      </c>
      <c r="B22346" t="s">
        <v>78</v>
      </c>
      <c r="C22346" t="str">
        <f t="shared" si="349"/>
        <v>Ashland, OH</v>
      </c>
      <c r="D22346" t="s">
        <v>1970</v>
      </c>
      <c r="E22346">
        <v>39005</v>
      </c>
      <c r="F22346" t="s">
        <v>1181</v>
      </c>
      <c r="G22346">
        <v>39005</v>
      </c>
      <c r="H22346" t="s">
        <v>1181</v>
      </c>
      <c r="I22346">
        <v>40.866900000000001</v>
      </c>
      <c r="J22346">
        <v>-82.315700000000007</v>
      </c>
      <c r="K22346">
        <v>20318</v>
      </c>
      <c r="L22346">
        <v>697</v>
      </c>
    </row>
    <row r="22347" spans="1:12" x14ac:dyDescent="0.2">
      <c r="A22347" t="s">
        <v>18313</v>
      </c>
      <c r="B22347" t="s">
        <v>78</v>
      </c>
      <c r="C22347" t="str">
        <f t="shared" si="349"/>
        <v>Brecksville, OH</v>
      </c>
      <c r="D22347" t="s">
        <v>1970</v>
      </c>
      <c r="E22347">
        <v>39035</v>
      </c>
      <c r="F22347" t="s">
        <v>17739</v>
      </c>
      <c r="G22347">
        <v>39035</v>
      </c>
      <c r="H22347" t="s">
        <v>17739</v>
      </c>
      <c r="I22347">
        <v>41.307899999999997</v>
      </c>
      <c r="J22347">
        <v>-81.619299999999996</v>
      </c>
      <c r="K22347">
        <v>13632</v>
      </c>
      <c r="L22347">
        <v>269</v>
      </c>
    </row>
    <row r="22348" spans="1:12" x14ac:dyDescent="0.2">
      <c r="A22348" t="s">
        <v>18314</v>
      </c>
      <c r="B22348" t="s">
        <v>78</v>
      </c>
      <c r="C22348" t="str">
        <f t="shared" si="349"/>
        <v>Conneaut, OH</v>
      </c>
      <c r="D22348" t="s">
        <v>1970</v>
      </c>
      <c r="E22348">
        <v>39007</v>
      </c>
      <c r="F22348" t="s">
        <v>17860</v>
      </c>
      <c r="G22348">
        <v>39007</v>
      </c>
      <c r="H22348" t="s">
        <v>17860</v>
      </c>
      <c r="I22348">
        <v>41.927799999999998</v>
      </c>
      <c r="J22348">
        <v>-80.5685</v>
      </c>
      <c r="K22348">
        <v>13890</v>
      </c>
      <c r="L22348">
        <v>184</v>
      </c>
    </row>
    <row r="22349" spans="1:12" x14ac:dyDescent="0.2">
      <c r="A22349" t="s">
        <v>9564</v>
      </c>
      <c r="B22349" t="s">
        <v>78</v>
      </c>
      <c r="C22349" t="str">
        <f t="shared" si="349"/>
        <v>Lima, OH</v>
      </c>
      <c r="D22349" t="s">
        <v>1970</v>
      </c>
      <c r="E22349">
        <v>39003</v>
      </c>
      <c r="F22349" t="s">
        <v>5311</v>
      </c>
      <c r="G22349">
        <v>39003</v>
      </c>
      <c r="H22349" t="s">
        <v>5311</v>
      </c>
      <c r="I22349">
        <v>40.741</v>
      </c>
      <c r="J22349">
        <v>-84.112099999999998</v>
      </c>
      <c r="K22349">
        <v>69798</v>
      </c>
      <c r="L22349">
        <v>1059</v>
      </c>
    </row>
    <row r="22350" spans="1:12" x14ac:dyDescent="0.2">
      <c r="A22350" t="s">
        <v>882</v>
      </c>
      <c r="B22350" t="s">
        <v>78</v>
      </c>
      <c r="C22350" t="str">
        <f t="shared" si="349"/>
        <v>Springdale, OH</v>
      </c>
      <c r="D22350" t="s">
        <v>1970</v>
      </c>
      <c r="E22350">
        <v>39061</v>
      </c>
      <c r="F22350" t="s">
        <v>967</v>
      </c>
      <c r="G22350">
        <v>39061</v>
      </c>
      <c r="H22350" t="s">
        <v>967</v>
      </c>
      <c r="I22350">
        <v>39.290900000000001</v>
      </c>
      <c r="J22350">
        <v>-84.475999999999999</v>
      </c>
      <c r="K22350">
        <v>11213</v>
      </c>
      <c r="L22350">
        <v>871</v>
      </c>
    </row>
    <row r="22351" spans="1:12" x14ac:dyDescent="0.2">
      <c r="A22351" t="s">
        <v>1786</v>
      </c>
      <c r="B22351" t="s">
        <v>78</v>
      </c>
      <c r="C22351" t="str">
        <f t="shared" si="349"/>
        <v>Hudson, OH</v>
      </c>
      <c r="D22351" t="s">
        <v>1970</v>
      </c>
      <c r="E22351">
        <v>39153</v>
      </c>
      <c r="F22351" t="s">
        <v>850</v>
      </c>
      <c r="G22351">
        <v>39153</v>
      </c>
      <c r="H22351" t="s">
        <v>850</v>
      </c>
      <c r="I22351">
        <v>41.239899999999999</v>
      </c>
      <c r="J22351">
        <v>-81.440799999999996</v>
      </c>
      <c r="K22351">
        <v>22245</v>
      </c>
      <c r="L22351">
        <v>335</v>
      </c>
    </row>
    <row r="22352" spans="1:12" x14ac:dyDescent="0.2">
      <c r="A22352" t="s">
        <v>15617</v>
      </c>
      <c r="B22352" t="s">
        <v>78</v>
      </c>
      <c r="C22352" t="str">
        <f t="shared" si="349"/>
        <v>New Carlisle, OH</v>
      </c>
      <c r="D22352" t="s">
        <v>1970</v>
      </c>
      <c r="E22352">
        <v>39023</v>
      </c>
      <c r="F22352" t="s">
        <v>390</v>
      </c>
      <c r="G22352">
        <v>39023</v>
      </c>
      <c r="H22352" t="s">
        <v>390</v>
      </c>
      <c r="I22352">
        <v>39.944600000000001</v>
      </c>
      <c r="J22352">
        <v>-84.025700000000001</v>
      </c>
      <c r="K22352">
        <v>5586</v>
      </c>
      <c r="L22352">
        <v>803</v>
      </c>
    </row>
    <row r="22353" spans="1:12" x14ac:dyDescent="0.2">
      <c r="A22353" t="s">
        <v>884</v>
      </c>
      <c r="B22353" t="s">
        <v>78</v>
      </c>
      <c r="C22353" t="str">
        <f t="shared" si="349"/>
        <v>Covington, OH</v>
      </c>
      <c r="D22353" t="s">
        <v>1970</v>
      </c>
      <c r="E22353">
        <v>39109</v>
      </c>
      <c r="F22353" t="s">
        <v>3361</v>
      </c>
      <c r="G22353">
        <v>39109</v>
      </c>
      <c r="H22353" t="s">
        <v>3361</v>
      </c>
      <c r="I22353">
        <v>40.117400000000004</v>
      </c>
      <c r="J22353">
        <v>-84.350800000000007</v>
      </c>
      <c r="K22353">
        <v>2804</v>
      </c>
      <c r="L22353">
        <v>748</v>
      </c>
    </row>
    <row r="22354" spans="1:12" x14ac:dyDescent="0.2">
      <c r="A22354" t="s">
        <v>1787</v>
      </c>
      <c r="B22354" t="s">
        <v>78</v>
      </c>
      <c r="C22354" t="str">
        <f t="shared" si="349"/>
        <v>Butler, OH</v>
      </c>
      <c r="D22354" t="s">
        <v>1970</v>
      </c>
      <c r="E22354">
        <v>39139</v>
      </c>
      <c r="F22354" t="s">
        <v>558</v>
      </c>
      <c r="G22354">
        <v>39139</v>
      </c>
      <c r="H22354" t="s">
        <v>558</v>
      </c>
      <c r="I22354">
        <v>40.589599999999997</v>
      </c>
      <c r="J22354">
        <v>-82.421099999999996</v>
      </c>
      <c r="K22354">
        <v>899</v>
      </c>
      <c r="L22354">
        <v>319</v>
      </c>
    </row>
    <row r="22355" spans="1:12" x14ac:dyDescent="0.2">
      <c r="A22355" t="s">
        <v>18315</v>
      </c>
      <c r="B22355" t="s">
        <v>78</v>
      </c>
      <c r="C22355" t="str">
        <f t="shared" si="349"/>
        <v>Cleves, OH</v>
      </c>
      <c r="D22355" t="s">
        <v>1970</v>
      </c>
      <c r="E22355">
        <v>39061</v>
      </c>
      <c r="F22355" t="s">
        <v>967</v>
      </c>
      <c r="G22355">
        <v>39061</v>
      </c>
      <c r="H22355" t="s">
        <v>967</v>
      </c>
      <c r="I22355">
        <v>39.163200000000003</v>
      </c>
      <c r="J22355">
        <v>-84.746300000000005</v>
      </c>
      <c r="K22355">
        <v>3422</v>
      </c>
      <c r="L22355">
        <v>810</v>
      </c>
    </row>
    <row r="22356" spans="1:12" x14ac:dyDescent="0.2">
      <c r="A22356" t="s">
        <v>18316</v>
      </c>
      <c r="B22356" t="s">
        <v>78</v>
      </c>
      <c r="C22356" t="str">
        <f t="shared" si="349"/>
        <v>Strongsville, OH</v>
      </c>
      <c r="D22356" t="s">
        <v>1970</v>
      </c>
      <c r="E22356">
        <v>39035</v>
      </c>
      <c r="F22356" t="s">
        <v>17739</v>
      </c>
      <c r="G22356">
        <v>39035</v>
      </c>
      <c r="H22356" t="s">
        <v>17739</v>
      </c>
      <c r="I22356">
        <v>41.312800000000003</v>
      </c>
      <c r="J22356">
        <v>-81.831299999999999</v>
      </c>
      <c r="K22356">
        <v>44744</v>
      </c>
      <c r="L22356">
        <v>701</v>
      </c>
    </row>
    <row r="22357" spans="1:12" x14ac:dyDescent="0.2">
      <c r="A22357" t="s">
        <v>2001</v>
      </c>
      <c r="B22357" t="s">
        <v>78</v>
      </c>
      <c r="C22357" t="str">
        <f t="shared" si="349"/>
        <v>Fayette, OH</v>
      </c>
      <c r="D22357" t="s">
        <v>1970</v>
      </c>
      <c r="E22357">
        <v>39051</v>
      </c>
      <c r="F22357" t="s">
        <v>5205</v>
      </c>
      <c r="G22357">
        <v>39051</v>
      </c>
      <c r="H22357" t="s">
        <v>5205</v>
      </c>
      <c r="I22357">
        <v>41.672699999999999</v>
      </c>
      <c r="J22357">
        <v>-84.328400000000002</v>
      </c>
      <c r="K22357">
        <v>1250</v>
      </c>
      <c r="L22357">
        <v>495</v>
      </c>
    </row>
    <row r="22358" spans="1:12" x14ac:dyDescent="0.2">
      <c r="A22358" t="s">
        <v>7891</v>
      </c>
      <c r="B22358" t="s">
        <v>78</v>
      </c>
      <c r="C22358" t="str">
        <f t="shared" si="349"/>
        <v>Northwood, OH</v>
      </c>
      <c r="D22358" t="s">
        <v>1970</v>
      </c>
      <c r="E22358">
        <v>39173</v>
      </c>
      <c r="F22358" t="s">
        <v>1186</v>
      </c>
      <c r="G22358">
        <v>39173</v>
      </c>
      <c r="H22358" t="s">
        <v>1186</v>
      </c>
      <c r="I22358">
        <v>41.608899999999998</v>
      </c>
      <c r="J22358">
        <v>-83.483599999999996</v>
      </c>
      <c r="K22358">
        <v>5396</v>
      </c>
      <c r="L22358">
        <v>243</v>
      </c>
    </row>
    <row r="22359" spans="1:12" x14ac:dyDescent="0.2">
      <c r="A22359" t="s">
        <v>17254</v>
      </c>
      <c r="B22359" t="s">
        <v>78</v>
      </c>
      <c r="C22359" t="str">
        <f t="shared" si="349"/>
        <v>Payne, OH</v>
      </c>
      <c r="D22359" t="s">
        <v>1970</v>
      </c>
      <c r="E22359">
        <v>39125</v>
      </c>
      <c r="F22359" t="s">
        <v>15007</v>
      </c>
      <c r="G22359">
        <v>39125</v>
      </c>
      <c r="H22359" t="s">
        <v>15007</v>
      </c>
      <c r="I22359">
        <v>41.079700000000003</v>
      </c>
      <c r="J22359">
        <v>-84.727199999999996</v>
      </c>
      <c r="K22359">
        <v>1147</v>
      </c>
      <c r="L22359">
        <v>652</v>
      </c>
    </row>
    <row r="22360" spans="1:12" x14ac:dyDescent="0.2">
      <c r="A22360" t="s">
        <v>17166</v>
      </c>
      <c r="B22360" t="s">
        <v>78</v>
      </c>
      <c r="C22360" t="str">
        <f t="shared" si="349"/>
        <v>Kettering, OH</v>
      </c>
      <c r="D22360" t="s">
        <v>1970</v>
      </c>
      <c r="E22360">
        <v>39113</v>
      </c>
      <c r="F22360" t="s">
        <v>2289</v>
      </c>
      <c r="G22360" t="s">
        <v>18317</v>
      </c>
      <c r="H22360" t="s">
        <v>18318</v>
      </c>
      <c r="I22360">
        <v>39.695700000000002</v>
      </c>
      <c r="J22360">
        <v>-84.149600000000007</v>
      </c>
      <c r="K22360">
        <v>55175</v>
      </c>
      <c r="L22360">
        <v>1138</v>
      </c>
    </row>
    <row r="22361" spans="1:12" x14ac:dyDescent="0.2">
      <c r="A22361" t="s">
        <v>6048</v>
      </c>
      <c r="B22361" t="s">
        <v>78</v>
      </c>
      <c r="C22361" t="str">
        <f t="shared" si="349"/>
        <v>Stafford, OH</v>
      </c>
      <c r="D22361" t="s">
        <v>1970</v>
      </c>
      <c r="E22361">
        <v>39111</v>
      </c>
      <c r="F22361" t="s">
        <v>801</v>
      </c>
      <c r="G22361">
        <v>39111</v>
      </c>
      <c r="H22361" t="s">
        <v>801</v>
      </c>
      <c r="I22361">
        <v>39.712400000000002</v>
      </c>
      <c r="J22361">
        <v>-81.276499999999999</v>
      </c>
      <c r="K22361">
        <v>76</v>
      </c>
      <c r="L22361">
        <v>86</v>
      </c>
    </row>
    <row r="22362" spans="1:12" x14ac:dyDescent="0.2">
      <c r="A22362" t="s">
        <v>18319</v>
      </c>
      <c r="B22362" t="s">
        <v>78</v>
      </c>
      <c r="C22362" t="str">
        <f t="shared" si="349"/>
        <v>Green Springs, OH</v>
      </c>
      <c r="D22362" t="s">
        <v>1970</v>
      </c>
      <c r="E22362">
        <v>39143</v>
      </c>
      <c r="F22362" t="s">
        <v>17772</v>
      </c>
      <c r="G22362" t="s">
        <v>18320</v>
      </c>
      <c r="H22362" t="s">
        <v>18321</v>
      </c>
      <c r="I22362">
        <v>41.256999999999998</v>
      </c>
      <c r="J22362">
        <v>-83.052899999999994</v>
      </c>
      <c r="K22362">
        <v>1317</v>
      </c>
      <c r="L22362">
        <v>437</v>
      </c>
    </row>
    <row r="22363" spans="1:12" x14ac:dyDescent="0.2">
      <c r="A22363" t="s">
        <v>18322</v>
      </c>
      <c r="B22363" t="s">
        <v>78</v>
      </c>
      <c r="C22363" t="str">
        <f t="shared" si="349"/>
        <v>North Fairfield, OH</v>
      </c>
      <c r="D22363" t="s">
        <v>1970</v>
      </c>
      <c r="E22363">
        <v>39077</v>
      </c>
      <c r="F22363" t="s">
        <v>12809</v>
      </c>
      <c r="G22363">
        <v>39077</v>
      </c>
      <c r="H22363" t="s">
        <v>12809</v>
      </c>
      <c r="I22363">
        <v>41.104500000000002</v>
      </c>
      <c r="J22363">
        <v>-82.613799999999998</v>
      </c>
      <c r="K22363">
        <v>542</v>
      </c>
      <c r="L22363">
        <v>453</v>
      </c>
    </row>
    <row r="22364" spans="1:12" x14ac:dyDescent="0.2">
      <c r="A22364" t="s">
        <v>1066</v>
      </c>
      <c r="B22364" t="s">
        <v>78</v>
      </c>
      <c r="C22364" t="str">
        <f t="shared" si="349"/>
        <v>Brookside, OH</v>
      </c>
      <c r="D22364" t="s">
        <v>1970</v>
      </c>
      <c r="E22364">
        <v>39013</v>
      </c>
      <c r="F22364" t="s">
        <v>1697</v>
      </c>
      <c r="G22364">
        <v>39013</v>
      </c>
      <c r="H22364" t="s">
        <v>1697</v>
      </c>
      <c r="I22364">
        <v>40.070799999999998</v>
      </c>
      <c r="J22364">
        <v>-80.760599999999997</v>
      </c>
      <c r="K22364">
        <v>589</v>
      </c>
      <c r="L22364">
        <v>1313</v>
      </c>
    </row>
    <row r="22365" spans="1:12" x14ac:dyDescent="0.2">
      <c r="A22365" t="s">
        <v>2251</v>
      </c>
      <c r="B22365" t="s">
        <v>78</v>
      </c>
      <c r="C22365" t="str">
        <f t="shared" si="349"/>
        <v>Oak Hill, OH</v>
      </c>
      <c r="D22365" t="s">
        <v>1970</v>
      </c>
      <c r="E22365">
        <v>39079</v>
      </c>
      <c r="F22365" t="s">
        <v>1101</v>
      </c>
      <c r="G22365">
        <v>39079</v>
      </c>
      <c r="H22365" t="s">
        <v>1101</v>
      </c>
      <c r="I22365">
        <v>38.8962</v>
      </c>
      <c r="J22365">
        <v>-82.569100000000006</v>
      </c>
      <c r="K22365">
        <v>1518</v>
      </c>
      <c r="L22365">
        <v>513</v>
      </c>
    </row>
    <row r="22366" spans="1:12" x14ac:dyDescent="0.2">
      <c r="A22366" t="s">
        <v>3235</v>
      </c>
      <c r="B22366" t="s">
        <v>78</v>
      </c>
      <c r="C22366" t="str">
        <f t="shared" si="349"/>
        <v>Williamsburg, OH</v>
      </c>
      <c r="D22366" t="s">
        <v>1970</v>
      </c>
      <c r="E22366">
        <v>39025</v>
      </c>
      <c r="F22366" t="s">
        <v>3119</v>
      </c>
      <c r="G22366">
        <v>39025</v>
      </c>
      <c r="H22366" t="s">
        <v>3119</v>
      </c>
      <c r="I22366">
        <v>39.055500000000002</v>
      </c>
      <c r="J22366">
        <v>-84.047700000000006</v>
      </c>
      <c r="K22366">
        <v>2554</v>
      </c>
      <c r="L22366">
        <v>392</v>
      </c>
    </row>
    <row r="22367" spans="1:12" x14ac:dyDescent="0.2">
      <c r="A22367" t="s">
        <v>1130</v>
      </c>
      <c r="B22367" t="s">
        <v>78</v>
      </c>
      <c r="C22367" t="str">
        <f t="shared" si="349"/>
        <v>Forest, OH</v>
      </c>
      <c r="D22367" t="s">
        <v>1970</v>
      </c>
      <c r="E22367">
        <v>39065</v>
      </c>
      <c r="F22367" t="s">
        <v>4744</v>
      </c>
      <c r="G22367">
        <v>39065</v>
      </c>
      <c r="H22367" t="s">
        <v>4744</v>
      </c>
      <c r="I22367">
        <v>40.805199999999999</v>
      </c>
      <c r="J22367">
        <v>-83.511499999999998</v>
      </c>
      <c r="K22367">
        <v>1435</v>
      </c>
      <c r="L22367">
        <v>376</v>
      </c>
    </row>
    <row r="22368" spans="1:12" x14ac:dyDescent="0.2">
      <c r="A22368" t="s">
        <v>18323</v>
      </c>
      <c r="B22368" t="s">
        <v>78</v>
      </c>
      <c r="C22368" t="str">
        <f t="shared" si="349"/>
        <v>Canfield, OH</v>
      </c>
      <c r="D22368" t="s">
        <v>1970</v>
      </c>
      <c r="E22368">
        <v>39099</v>
      </c>
      <c r="F22368" t="s">
        <v>17786</v>
      </c>
      <c r="G22368">
        <v>39099</v>
      </c>
      <c r="H22368" t="s">
        <v>17786</v>
      </c>
      <c r="I22368">
        <v>41.031500000000001</v>
      </c>
      <c r="J22368">
        <v>-80.767099999999999</v>
      </c>
      <c r="K22368">
        <v>7256</v>
      </c>
      <c r="L22368">
        <v>608</v>
      </c>
    </row>
    <row r="22369" spans="1:12" x14ac:dyDescent="0.2">
      <c r="A22369" t="s">
        <v>18324</v>
      </c>
      <c r="B22369" t="s">
        <v>78</v>
      </c>
      <c r="C22369" t="str">
        <f t="shared" si="349"/>
        <v>Mingo Junction, OH</v>
      </c>
      <c r="D22369" t="s">
        <v>1970</v>
      </c>
      <c r="E22369">
        <v>39081</v>
      </c>
      <c r="F22369" t="s">
        <v>518</v>
      </c>
      <c r="G22369">
        <v>39081</v>
      </c>
      <c r="H22369" t="s">
        <v>518</v>
      </c>
      <c r="I22369">
        <v>40.324399999999997</v>
      </c>
      <c r="J22369">
        <v>-80.617400000000004</v>
      </c>
      <c r="K22369">
        <v>3262</v>
      </c>
      <c r="L22369">
        <v>468</v>
      </c>
    </row>
    <row r="22370" spans="1:12" x14ac:dyDescent="0.2">
      <c r="A22370" t="s">
        <v>893</v>
      </c>
      <c r="B22370" t="s">
        <v>78</v>
      </c>
      <c r="C22370" t="str">
        <f t="shared" si="349"/>
        <v>Mount Vernon, OH</v>
      </c>
      <c r="D22370" t="s">
        <v>1970</v>
      </c>
      <c r="E22370">
        <v>39083</v>
      </c>
      <c r="F22370" t="s">
        <v>4872</v>
      </c>
      <c r="G22370">
        <v>39083</v>
      </c>
      <c r="H22370" t="s">
        <v>4872</v>
      </c>
      <c r="I22370">
        <v>40.385399999999997</v>
      </c>
      <c r="J22370">
        <v>-82.473200000000006</v>
      </c>
      <c r="K22370">
        <v>21720</v>
      </c>
      <c r="L22370">
        <v>674</v>
      </c>
    </row>
    <row r="22371" spans="1:12" x14ac:dyDescent="0.2">
      <c r="A22371" t="s">
        <v>18325</v>
      </c>
      <c r="B22371" t="s">
        <v>78</v>
      </c>
      <c r="C22371" t="str">
        <f t="shared" si="349"/>
        <v>Fairport Harbor, OH</v>
      </c>
      <c r="D22371" t="s">
        <v>1970</v>
      </c>
      <c r="E22371">
        <v>39085</v>
      </c>
      <c r="F22371" t="s">
        <v>2592</v>
      </c>
      <c r="G22371">
        <v>39085</v>
      </c>
      <c r="H22371" t="s">
        <v>2592</v>
      </c>
      <c r="I22371">
        <v>41.747599999999998</v>
      </c>
      <c r="J22371">
        <v>-81.273099999999999</v>
      </c>
      <c r="K22371">
        <v>3080</v>
      </c>
      <c r="L22371">
        <v>1157</v>
      </c>
    </row>
    <row r="22372" spans="1:12" x14ac:dyDescent="0.2">
      <c r="A22372" t="s">
        <v>18326</v>
      </c>
      <c r="B22372" t="s">
        <v>78</v>
      </c>
      <c r="C22372" t="str">
        <f t="shared" si="349"/>
        <v>Mitiwanga, OH</v>
      </c>
      <c r="D22372" t="s">
        <v>1970</v>
      </c>
      <c r="E22372">
        <v>39043</v>
      </c>
      <c r="F22372" t="s">
        <v>8071</v>
      </c>
      <c r="G22372">
        <v>39043</v>
      </c>
      <c r="H22372" t="s">
        <v>8071</v>
      </c>
      <c r="I22372">
        <v>41.381300000000003</v>
      </c>
      <c r="J22372">
        <v>-82.465999999999994</v>
      </c>
      <c r="K22372">
        <v>252</v>
      </c>
      <c r="L22372">
        <v>230</v>
      </c>
    </row>
    <row r="22373" spans="1:12" x14ac:dyDescent="0.2">
      <c r="A22373" t="s">
        <v>18327</v>
      </c>
      <c r="B22373" t="s">
        <v>78</v>
      </c>
      <c r="C22373" t="str">
        <f t="shared" si="349"/>
        <v>Monfort Heights, OH</v>
      </c>
      <c r="D22373" t="s">
        <v>1970</v>
      </c>
      <c r="E22373">
        <v>39061</v>
      </c>
      <c r="F22373" t="s">
        <v>967</v>
      </c>
      <c r="G22373">
        <v>39061</v>
      </c>
      <c r="H22373" t="s">
        <v>967</v>
      </c>
      <c r="I22373">
        <v>39.182299999999998</v>
      </c>
      <c r="J22373">
        <v>-84.607500000000002</v>
      </c>
      <c r="K22373">
        <v>13154</v>
      </c>
      <c r="L22373">
        <v>854</v>
      </c>
    </row>
    <row r="22374" spans="1:12" x14ac:dyDescent="0.2">
      <c r="A22374" t="s">
        <v>18328</v>
      </c>
      <c r="B22374" t="s">
        <v>78</v>
      </c>
      <c r="C22374" t="str">
        <f t="shared" si="349"/>
        <v>St. Louisville, OH</v>
      </c>
      <c r="D22374" t="s">
        <v>1970</v>
      </c>
      <c r="E22374">
        <v>39089</v>
      </c>
      <c r="F22374" t="s">
        <v>17757</v>
      </c>
      <c r="G22374">
        <v>39089</v>
      </c>
      <c r="H22374" t="s">
        <v>17757</v>
      </c>
      <c r="I22374">
        <v>40.171100000000003</v>
      </c>
      <c r="J22374">
        <v>-82.417900000000003</v>
      </c>
      <c r="K22374">
        <v>380</v>
      </c>
      <c r="L22374">
        <v>579</v>
      </c>
    </row>
    <row r="22375" spans="1:12" x14ac:dyDescent="0.2">
      <c r="A22375" t="s">
        <v>18329</v>
      </c>
      <c r="B22375" t="s">
        <v>78</v>
      </c>
      <c r="C22375" t="str">
        <f t="shared" si="349"/>
        <v>Park Layne, OH</v>
      </c>
      <c r="D22375" t="s">
        <v>1970</v>
      </c>
      <c r="E22375">
        <v>39023</v>
      </c>
      <c r="F22375" t="s">
        <v>390</v>
      </c>
      <c r="G22375">
        <v>39023</v>
      </c>
      <c r="H22375" t="s">
        <v>390</v>
      </c>
      <c r="I22375">
        <v>39.888100000000001</v>
      </c>
      <c r="J22375">
        <v>-84.039400000000001</v>
      </c>
      <c r="K22375">
        <v>4306</v>
      </c>
      <c r="L22375">
        <v>1135</v>
      </c>
    </row>
    <row r="22376" spans="1:12" x14ac:dyDescent="0.2">
      <c r="A22376" t="s">
        <v>16069</v>
      </c>
      <c r="B22376" t="s">
        <v>78</v>
      </c>
      <c r="C22376" t="str">
        <f t="shared" si="349"/>
        <v>Solon, OH</v>
      </c>
      <c r="D22376" t="s">
        <v>1970</v>
      </c>
      <c r="E22376">
        <v>39035</v>
      </c>
      <c r="F22376" t="s">
        <v>17739</v>
      </c>
      <c r="G22376">
        <v>39035</v>
      </c>
      <c r="H22376" t="s">
        <v>17739</v>
      </c>
      <c r="I22376">
        <v>41.386400000000002</v>
      </c>
      <c r="J22376">
        <v>-81.440100000000001</v>
      </c>
      <c r="K22376">
        <v>22962</v>
      </c>
      <c r="L22376">
        <v>435</v>
      </c>
    </row>
    <row r="22377" spans="1:12" x14ac:dyDescent="0.2">
      <c r="A22377" t="s">
        <v>18330</v>
      </c>
      <c r="B22377" t="s">
        <v>78</v>
      </c>
      <c r="C22377" t="str">
        <f t="shared" si="349"/>
        <v>Cridersville, OH</v>
      </c>
      <c r="D22377" t="s">
        <v>1970</v>
      </c>
      <c r="E22377">
        <v>39011</v>
      </c>
      <c r="F22377" t="s">
        <v>17823</v>
      </c>
      <c r="G22377">
        <v>39011</v>
      </c>
      <c r="H22377" t="s">
        <v>17823</v>
      </c>
      <c r="I22377">
        <v>40.6509</v>
      </c>
      <c r="J22377">
        <v>-84.142700000000005</v>
      </c>
      <c r="K22377">
        <v>1814</v>
      </c>
      <c r="L22377">
        <v>677</v>
      </c>
    </row>
    <row r="22378" spans="1:12" x14ac:dyDescent="0.2">
      <c r="A22378" t="s">
        <v>4501</v>
      </c>
      <c r="B22378" t="s">
        <v>78</v>
      </c>
      <c r="C22378" t="str">
        <f t="shared" si="349"/>
        <v>Elida, OH</v>
      </c>
      <c r="D22378" t="s">
        <v>1970</v>
      </c>
      <c r="E22378">
        <v>39003</v>
      </c>
      <c r="F22378" t="s">
        <v>5311</v>
      </c>
      <c r="G22378">
        <v>39003</v>
      </c>
      <c r="H22378" t="s">
        <v>5311</v>
      </c>
      <c r="I22378">
        <v>40.786700000000003</v>
      </c>
      <c r="J22378">
        <v>-84.1995</v>
      </c>
      <c r="K22378">
        <v>1819</v>
      </c>
      <c r="L22378">
        <v>638</v>
      </c>
    </row>
    <row r="22379" spans="1:12" x14ac:dyDescent="0.2">
      <c r="A22379" t="s">
        <v>1111</v>
      </c>
      <c r="B22379" t="s">
        <v>78</v>
      </c>
      <c r="C22379" t="str">
        <f t="shared" si="349"/>
        <v>Portage, OH</v>
      </c>
      <c r="D22379" t="s">
        <v>1970</v>
      </c>
      <c r="E22379">
        <v>39173</v>
      </c>
      <c r="F22379" t="s">
        <v>1186</v>
      </c>
      <c r="G22379">
        <v>39173</v>
      </c>
      <c r="H22379" t="s">
        <v>1186</v>
      </c>
      <c r="I22379">
        <v>41.3232</v>
      </c>
      <c r="J22379">
        <v>-83.646799999999999</v>
      </c>
      <c r="K22379">
        <v>466</v>
      </c>
      <c r="L22379">
        <v>120</v>
      </c>
    </row>
    <row r="22380" spans="1:12" x14ac:dyDescent="0.2">
      <c r="A22380" t="s">
        <v>8828</v>
      </c>
      <c r="B22380" t="s">
        <v>78</v>
      </c>
      <c r="C22380" t="str">
        <f t="shared" si="349"/>
        <v>East Cleveland, OH</v>
      </c>
      <c r="D22380" t="s">
        <v>1970</v>
      </c>
      <c r="E22380">
        <v>39035</v>
      </c>
      <c r="F22380" t="s">
        <v>17739</v>
      </c>
      <c r="G22380">
        <v>39035</v>
      </c>
      <c r="H22380" t="s">
        <v>17739</v>
      </c>
      <c r="I22380">
        <v>41.531799999999997</v>
      </c>
      <c r="J22380">
        <v>-81.579499999999996</v>
      </c>
      <c r="K22380">
        <v>17187</v>
      </c>
      <c r="L22380">
        <v>2150</v>
      </c>
    </row>
    <row r="22381" spans="1:12" x14ac:dyDescent="0.2">
      <c r="A22381" t="s">
        <v>3409</v>
      </c>
      <c r="B22381" t="s">
        <v>78</v>
      </c>
      <c r="C22381" t="str">
        <f t="shared" si="349"/>
        <v>Goshen, OH</v>
      </c>
      <c r="D22381" t="s">
        <v>1970</v>
      </c>
      <c r="E22381">
        <v>39025</v>
      </c>
      <c r="F22381" t="s">
        <v>3119</v>
      </c>
      <c r="G22381">
        <v>39025</v>
      </c>
      <c r="H22381" t="s">
        <v>3119</v>
      </c>
      <c r="I22381">
        <v>39.232500000000002</v>
      </c>
      <c r="J22381">
        <v>-84.153199999999998</v>
      </c>
      <c r="K22381">
        <v>529</v>
      </c>
      <c r="L22381">
        <v>110</v>
      </c>
    </row>
    <row r="22382" spans="1:12" x14ac:dyDescent="0.2">
      <c r="A22382" t="s">
        <v>15532</v>
      </c>
      <c r="B22382" t="s">
        <v>78</v>
      </c>
      <c r="C22382" t="str">
        <f t="shared" si="349"/>
        <v>West Lafayette, OH</v>
      </c>
      <c r="D22382" t="s">
        <v>1970</v>
      </c>
      <c r="E22382">
        <v>39031</v>
      </c>
      <c r="F22382" t="s">
        <v>17744</v>
      </c>
      <c r="G22382">
        <v>39031</v>
      </c>
      <c r="H22382" t="s">
        <v>17744</v>
      </c>
      <c r="I22382">
        <v>40.2761</v>
      </c>
      <c r="J22382">
        <v>-81.751800000000003</v>
      </c>
      <c r="K22382">
        <v>2515</v>
      </c>
      <c r="L22382">
        <v>1031</v>
      </c>
    </row>
    <row r="22383" spans="1:12" x14ac:dyDescent="0.2">
      <c r="A22383" t="s">
        <v>18331</v>
      </c>
      <c r="B22383" t="s">
        <v>78</v>
      </c>
      <c r="C22383" t="str">
        <f t="shared" si="349"/>
        <v>Zanesfield, OH</v>
      </c>
      <c r="D22383" t="s">
        <v>1970</v>
      </c>
      <c r="E22383">
        <v>39091</v>
      </c>
      <c r="F22383" t="s">
        <v>1932</v>
      </c>
      <c r="G22383">
        <v>39091</v>
      </c>
      <c r="H22383" t="s">
        <v>1932</v>
      </c>
      <c r="I22383">
        <v>40.338700000000003</v>
      </c>
      <c r="J22383">
        <v>-83.677899999999994</v>
      </c>
      <c r="K22383">
        <v>193</v>
      </c>
      <c r="L22383">
        <v>702</v>
      </c>
    </row>
    <row r="22384" spans="1:12" x14ac:dyDescent="0.2">
      <c r="A22384" t="s">
        <v>963</v>
      </c>
      <c r="B22384" t="s">
        <v>78</v>
      </c>
      <c r="C22384" t="str">
        <f t="shared" si="349"/>
        <v>Raymond, OH</v>
      </c>
      <c r="D22384" t="s">
        <v>1970</v>
      </c>
      <c r="E22384">
        <v>39159</v>
      </c>
      <c r="F22384" t="s">
        <v>467</v>
      </c>
      <c r="G22384">
        <v>39159</v>
      </c>
      <c r="H22384" t="s">
        <v>467</v>
      </c>
      <c r="I22384">
        <v>40.335000000000001</v>
      </c>
      <c r="J22384">
        <v>-83.463399999999993</v>
      </c>
      <c r="K22384">
        <v>149</v>
      </c>
      <c r="L22384">
        <v>45</v>
      </c>
    </row>
    <row r="22385" spans="1:12" x14ac:dyDescent="0.2">
      <c r="A22385" t="s">
        <v>18332</v>
      </c>
      <c r="B22385" t="s">
        <v>78</v>
      </c>
      <c r="C22385" t="str">
        <f t="shared" si="349"/>
        <v>Arcanum, OH</v>
      </c>
      <c r="D22385" t="s">
        <v>1970</v>
      </c>
      <c r="E22385">
        <v>39037</v>
      </c>
      <c r="F22385" t="s">
        <v>17784</v>
      </c>
      <c r="G22385">
        <v>39037</v>
      </c>
      <c r="H22385" t="s">
        <v>17784</v>
      </c>
      <c r="I22385">
        <v>39.9923</v>
      </c>
      <c r="J22385">
        <v>-84.554299999999998</v>
      </c>
      <c r="K22385">
        <v>2036</v>
      </c>
      <c r="L22385">
        <v>617</v>
      </c>
    </row>
    <row r="22386" spans="1:12" x14ac:dyDescent="0.2">
      <c r="A22386" t="s">
        <v>9586</v>
      </c>
      <c r="B22386" t="s">
        <v>78</v>
      </c>
      <c r="C22386" t="str">
        <f t="shared" si="349"/>
        <v>Bainbridge, OH</v>
      </c>
      <c r="D22386" t="s">
        <v>1970</v>
      </c>
      <c r="E22386">
        <v>39141</v>
      </c>
      <c r="F22386" t="s">
        <v>5473</v>
      </c>
      <c r="G22386">
        <v>39141</v>
      </c>
      <c r="H22386" t="s">
        <v>5473</v>
      </c>
      <c r="I22386">
        <v>39.226500000000001</v>
      </c>
      <c r="J22386">
        <v>-83.269499999999994</v>
      </c>
      <c r="K22386">
        <v>848</v>
      </c>
      <c r="L22386">
        <v>639</v>
      </c>
    </row>
    <row r="22387" spans="1:12" x14ac:dyDescent="0.2">
      <c r="A22387" t="s">
        <v>2258</v>
      </c>
      <c r="B22387" t="s">
        <v>78</v>
      </c>
      <c r="C22387" t="str">
        <f t="shared" si="349"/>
        <v>Worthington, OH</v>
      </c>
      <c r="D22387" t="s">
        <v>1970</v>
      </c>
      <c r="E22387">
        <v>39049</v>
      </c>
      <c r="F22387" t="s">
        <v>395</v>
      </c>
      <c r="G22387">
        <v>39049</v>
      </c>
      <c r="H22387" t="s">
        <v>395</v>
      </c>
      <c r="I22387">
        <v>40.094900000000003</v>
      </c>
      <c r="J22387">
        <v>-83.021000000000001</v>
      </c>
      <c r="K22387">
        <v>14646</v>
      </c>
      <c r="L22387">
        <v>1033</v>
      </c>
    </row>
    <row r="22388" spans="1:12" x14ac:dyDescent="0.2">
      <c r="A22388" t="s">
        <v>4020</v>
      </c>
      <c r="B22388" t="s">
        <v>78</v>
      </c>
      <c r="C22388" t="str">
        <f t="shared" si="349"/>
        <v>Union City, OH</v>
      </c>
      <c r="D22388" t="s">
        <v>1970</v>
      </c>
      <c r="E22388">
        <v>39037</v>
      </c>
      <c r="F22388" t="s">
        <v>17784</v>
      </c>
      <c r="G22388">
        <v>39037</v>
      </c>
      <c r="H22388" t="s">
        <v>17784</v>
      </c>
      <c r="I22388">
        <v>40.199599999999997</v>
      </c>
      <c r="J22388">
        <v>-84.794300000000007</v>
      </c>
      <c r="K22388">
        <v>1609</v>
      </c>
      <c r="L22388">
        <v>675</v>
      </c>
    </row>
    <row r="22389" spans="1:12" x14ac:dyDescent="0.2">
      <c r="A22389" t="s">
        <v>903</v>
      </c>
      <c r="B22389" t="s">
        <v>78</v>
      </c>
      <c r="C22389" t="str">
        <f t="shared" si="349"/>
        <v>Deer Park, OH</v>
      </c>
      <c r="D22389" t="s">
        <v>1970</v>
      </c>
      <c r="E22389">
        <v>39061</v>
      </c>
      <c r="F22389" t="s">
        <v>967</v>
      </c>
      <c r="G22389">
        <v>39061</v>
      </c>
      <c r="H22389" t="s">
        <v>967</v>
      </c>
      <c r="I22389">
        <v>39.203600000000002</v>
      </c>
      <c r="J22389">
        <v>-84.397499999999994</v>
      </c>
      <c r="K22389">
        <v>5679</v>
      </c>
      <c r="L22389">
        <v>2509</v>
      </c>
    </row>
    <row r="22390" spans="1:12" x14ac:dyDescent="0.2">
      <c r="A22390" t="s">
        <v>18333</v>
      </c>
      <c r="B22390" t="s">
        <v>78</v>
      </c>
      <c r="C22390" t="str">
        <f t="shared" si="349"/>
        <v>Stony Prairie, OH</v>
      </c>
      <c r="D22390" t="s">
        <v>1970</v>
      </c>
      <c r="E22390">
        <v>39143</v>
      </c>
      <c r="F22390" t="s">
        <v>17772</v>
      </c>
      <c r="G22390">
        <v>39143</v>
      </c>
      <c r="H22390" t="s">
        <v>17772</v>
      </c>
      <c r="I22390">
        <v>41.3521</v>
      </c>
      <c r="J22390">
        <v>-83.152100000000004</v>
      </c>
      <c r="K22390">
        <v>1392</v>
      </c>
      <c r="L22390">
        <v>330</v>
      </c>
    </row>
    <row r="22391" spans="1:12" x14ac:dyDescent="0.2">
      <c r="A22391" t="s">
        <v>7678</v>
      </c>
      <c r="B22391" t="s">
        <v>78</v>
      </c>
      <c r="C22391" t="str">
        <f t="shared" si="349"/>
        <v>Harrisburg, OH</v>
      </c>
      <c r="D22391" t="s">
        <v>1970</v>
      </c>
      <c r="E22391">
        <v>39049</v>
      </c>
      <c r="F22391" t="s">
        <v>395</v>
      </c>
      <c r="G22391" t="s">
        <v>18334</v>
      </c>
      <c r="H22391" t="s">
        <v>18335</v>
      </c>
      <c r="I22391">
        <v>39.810699999999997</v>
      </c>
      <c r="J22391">
        <v>-83.168599999999998</v>
      </c>
      <c r="K22391">
        <v>335</v>
      </c>
      <c r="L22391">
        <v>834</v>
      </c>
    </row>
    <row r="22392" spans="1:12" x14ac:dyDescent="0.2">
      <c r="A22392" t="s">
        <v>11629</v>
      </c>
      <c r="B22392" t="s">
        <v>78</v>
      </c>
      <c r="C22392" t="str">
        <f t="shared" si="349"/>
        <v>Remington, OH</v>
      </c>
      <c r="D22392" t="s">
        <v>1970</v>
      </c>
      <c r="E22392">
        <v>39061</v>
      </c>
      <c r="F22392" t="s">
        <v>967</v>
      </c>
      <c r="G22392">
        <v>39061</v>
      </c>
      <c r="H22392" t="s">
        <v>967</v>
      </c>
      <c r="I22392">
        <v>39.228999999999999</v>
      </c>
      <c r="J22392">
        <v>-84.322000000000003</v>
      </c>
      <c r="K22392">
        <v>237</v>
      </c>
      <c r="L22392">
        <v>432</v>
      </c>
    </row>
    <row r="22393" spans="1:12" x14ac:dyDescent="0.2">
      <c r="A22393" t="s">
        <v>13470</v>
      </c>
      <c r="B22393" t="s">
        <v>78</v>
      </c>
      <c r="C22393" t="str">
        <f t="shared" si="349"/>
        <v>Chickasaw, OH</v>
      </c>
      <c r="D22393" t="s">
        <v>1970</v>
      </c>
      <c r="E22393">
        <v>39107</v>
      </c>
      <c r="F22393" t="s">
        <v>1757</v>
      </c>
      <c r="G22393">
        <v>39107</v>
      </c>
      <c r="H22393" t="s">
        <v>1757</v>
      </c>
      <c r="I22393">
        <v>40.436700000000002</v>
      </c>
      <c r="J22393">
        <v>-84.493600000000001</v>
      </c>
      <c r="K22393">
        <v>295</v>
      </c>
      <c r="L22393">
        <v>485</v>
      </c>
    </row>
    <row r="22394" spans="1:12" x14ac:dyDescent="0.2">
      <c r="A22394" t="s">
        <v>18336</v>
      </c>
      <c r="B22394" t="s">
        <v>78</v>
      </c>
      <c r="C22394" t="str">
        <f t="shared" si="349"/>
        <v>New Burlington, OH</v>
      </c>
      <c r="D22394" t="s">
        <v>1970</v>
      </c>
      <c r="E22394">
        <v>39061</v>
      </c>
      <c r="F22394" t="s">
        <v>967</v>
      </c>
      <c r="G22394">
        <v>39061</v>
      </c>
      <c r="H22394" t="s">
        <v>967</v>
      </c>
      <c r="I22394">
        <v>39.262300000000003</v>
      </c>
      <c r="J22394">
        <v>-84.5518</v>
      </c>
      <c r="K22394">
        <v>4345</v>
      </c>
      <c r="L22394">
        <v>546</v>
      </c>
    </row>
    <row r="22395" spans="1:12" x14ac:dyDescent="0.2">
      <c r="A22395" t="s">
        <v>18337</v>
      </c>
      <c r="B22395" t="s">
        <v>78</v>
      </c>
      <c r="C22395" t="str">
        <f t="shared" si="349"/>
        <v>Piketon, OH</v>
      </c>
      <c r="D22395" t="s">
        <v>1970</v>
      </c>
      <c r="E22395">
        <v>39131</v>
      </c>
      <c r="F22395" t="s">
        <v>9760</v>
      </c>
      <c r="G22395">
        <v>39131</v>
      </c>
      <c r="H22395" t="s">
        <v>9760</v>
      </c>
      <c r="I22395">
        <v>39.064900000000002</v>
      </c>
      <c r="J22395">
        <v>-82.998500000000007</v>
      </c>
      <c r="K22395">
        <v>2174</v>
      </c>
      <c r="L22395">
        <v>334</v>
      </c>
    </row>
    <row r="22396" spans="1:12" x14ac:dyDescent="0.2">
      <c r="A22396" t="s">
        <v>18338</v>
      </c>
      <c r="B22396" t="s">
        <v>78</v>
      </c>
      <c r="C22396" t="str">
        <f t="shared" si="349"/>
        <v>Kelleys Island, OH</v>
      </c>
      <c r="D22396" t="s">
        <v>1970</v>
      </c>
      <c r="E22396">
        <v>39043</v>
      </c>
      <c r="F22396" t="s">
        <v>8071</v>
      </c>
      <c r="G22396">
        <v>39043</v>
      </c>
      <c r="H22396" t="s">
        <v>8071</v>
      </c>
      <c r="I22396">
        <v>41.603299999999997</v>
      </c>
      <c r="J22396">
        <v>-82.7029</v>
      </c>
      <c r="K22396">
        <v>311</v>
      </c>
      <c r="L22396">
        <v>27</v>
      </c>
    </row>
    <row r="22397" spans="1:12" x14ac:dyDescent="0.2">
      <c r="A22397" t="s">
        <v>18339</v>
      </c>
      <c r="B22397" t="s">
        <v>78</v>
      </c>
      <c r="C22397" t="str">
        <f t="shared" si="349"/>
        <v>Powhatan Point, OH</v>
      </c>
      <c r="D22397" t="s">
        <v>1970</v>
      </c>
      <c r="E22397">
        <v>39013</v>
      </c>
      <c r="F22397" t="s">
        <v>1697</v>
      </c>
      <c r="G22397">
        <v>39013</v>
      </c>
      <c r="H22397" t="s">
        <v>1697</v>
      </c>
      <c r="I22397">
        <v>39.862499999999997</v>
      </c>
      <c r="J22397">
        <v>-80.809799999999996</v>
      </c>
      <c r="K22397">
        <v>1548</v>
      </c>
      <c r="L22397">
        <v>406</v>
      </c>
    </row>
    <row r="22398" spans="1:12" x14ac:dyDescent="0.2">
      <c r="A22398" t="s">
        <v>18340</v>
      </c>
      <c r="B22398" t="s">
        <v>78</v>
      </c>
      <c r="C22398" t="str">
        <f t="shared" si="349"/>
        <v>Botkins, OH</v>
      </c>
      <c r="D22398" t="s">
        <v>1970</v>
      </c>
      <c r="E22398">
        <v>39149</v>
      </c>
      <c r="F22398" t="s">
        <v>4961</v>
      </c>
      <c r="G22398">
        <v>39149</v>
      </c>
      <c r="H22398" t="s">
        <v>4961</v>
      </c>
      <c r="I22398">
        <v>40.458799999999997</v>
      </c>
      <c r="J22398">
        <v>-84.178200000000004</v>
      </c>
      <c r="K22398">
        <v>1151</v>
      </c>
      <c r="L22398">
        <v>352</v>
      </c>
    </row>
    <row r="22399" spans="1:12" x14ac:dyDescent="0.2">
      <c r="A22399" t="s">
        <v>8833</v>
      </c>
      <c r="B22399" t="s">
        <v>78</v>
      </c>
      <c r="C22399" t="str">
        <f t="shared" si="349"/>
        <v>Trimble, OH</v>
      </c>
      <c r="D22399" t="s">
        <v>1970</v>
      </c>
      <c r="E22399">
        <v>39009</v>
      </c>
      <c r="F22399" t="s">
        <v>1374</v>
      </c>
      <c r="G22399">
        <v>39009</v>
      </c>
      <c r="H22399" t="s">
        <v>1374</v>
      </c>
      <c r="I22399">
        <v>39.486199999999997</v>
      </c>
      <c r="J22399">
        <v>-82.080799999999996</v>
      </c>
      <c r="K22399">
        <v>405</v>
      </c>
      <c r="L22399">
        <v>236</v>
      </c>
    </row>
    <row r="22400" spans="1:12" x14ac:dyDescent="0.2">
      <c r="A22400" t="s">
        <v>17052</v>
      </c>
      <c r="B22400" t="s">
        <v>78</v>
      </c>
      <c r="C22400" t="str">
        <f t="shared" si="349"/>
        <v>Bladensburg, OH</v>
      </c>
      <c r="D22400" t="s">
        <v>1970</v>
      </c>
      <c r="E22400">
        <v>39083</v>
      </c>
      <c r="F22400" t="s">
        <v>4872</v>
      </c>
      <c r="G22400">
        <v>39083</v>
      </c>
      <c r="H22400" t="s">
        <v>4872</v>
      </c>
      <c r="I22400">
        <v>40.2851</v>
      </c>
      <c r="J22400">
        <v>-82.283699999999996</v>
      </c>
      <c r="K22400">
        <v>168</v>
      </c>
      <c r="L22400">
        <v>196</v>
      </c>
    </row>
    <row r="22401" spans="1:12" x14ac:dyDescent="0.2">
      <c r="A22401" t="s">
        <v>18341</v>
      </c>
      <c r="B22401" t="s">
        <v>78</v>
      </c>
      <c r="C22401" t="str">
        <f t="shared" si="349"/>
        <v>Miller City, OH</v>
      </c>
      <c r="D22401" t="s">
        <v>1970</v>
      </c>
      <c r="E22401">
        <v>39137</v>
      </c>
      <c r="F22401" t="s">
        <v>1943</v>
      </c>
      <c r="G22401">
        <v>39137</v>
      </c>
      <c r="H22401" t="s">
        <v>1943</v>
      </c>
      <c r="I22401">
        <v>41.103499999999997</v>
      </c>
      <c r="J22401">
        <v>-84.130300000000005</v>
      </c>
      <c r="K22401">
        <v>140</v>
      </c>
      <c r="L22401">
        <v>136</v>
      </c>
    </row>
    <row r="22402" spans="1:12" x14ac:dyDescent="0.2">
      <c r="A22402" t="s">
        <v>18342</v>
      </c>
      <c r="B22402" t="s">
        <v>78</v>
      </c>
      <c r="C22402" t="str">
        <f t="shared" si="349"/>
        <v>Flushing, OH</v>
      </c>
      <c r="D22402" t="s">
        <v>1970</v>
      </c>
      <c r="E22402">
        <v>39013</v>
      </c>
      <c r="F22402" t="s">
        <v>1697</v>
      </c>
      <c r="G22402">
        <v>39013</v>
      </c>
      <c r="H22402" t="s">
        <v>1697</v>
      </c>
      <c r="I22402">
        <v>40.148099999999999</v>
      </c>
      <c r="J22402">
        <v>-81.064400000000006</v>
      </c>
      <c r="K22402">
        <v>847</v>
      </c>
      <c r="L22402">
        <v>533</v>
      </c>
    </row>
    <row r="22403" spans="1:12" x14ac:dyDescent="0.2">
      <c r="A22403" t="s">
        <v>18343</v>
      </c>
      <c r="B22403" t="s">
        <v>78</v>
      </c>
      <c r="C22403" t="str">
        <f t="shared" si="349"/>
        <v>Belmore, OH</v>
      </c>
      <c r="D22403" t="s">
        <v>1970</v>
      </c>
      <c r="E22403">
        <v>39137</v>
      </c>
      <c r="F22403" t="s">
        <v>1943</v>
      </c>
      <c r="G22403">
        <v>39137</v>
      </c>
      <c r="H22403" t="s">
        <v>1943</v>
      </c>
      <c r="I22403">
        <v>41.154899999999998</v>
      </c>
      <c r="J22403">
        <v>-83.941900000000004</v>
      </c>
      <c r="K22403">
        <v>141</v>
      </c>
      <c r="L22403">
        <v>122</v>
      </c>
    </row>
    <row r="22404" spans="1:12" x14ac:dyDescent="0.2">
      <c r="A22404" t="s">
        <v>18344</v>
      </c>
      <c r="B22404" t="s">
        <v>78</v>
      </c>
      <c r="C22404" t="str">
        <f t="shared" ref="C22404:C22467" si="350">_xlfn.CONCAT(A22404,","," ",B22404)</f>
        <v>Frazeysburg, OH</v>
      </c>
      <c r="D22404" t="s">
        <v>1970</v>
      </c>
      <c r="E22404">
        <v>39119</v>
      </c>
      <c r="F22404" t="s">
        <v>17816</v>
      </c>
      <c r="G22404">
        <v>39119</v>
      </c>
      <c r="H22404" t="s">
        <v>17816</v>
      </c>
      <c r="I22404">
        <v>40.118200000000002</v>
      </c>
      <c r="J22404">
        <v>-82.117099999999994</v>
      </c>
      <c r="K22404">
        <v>1309</v>
      </c>
      <c r="L22404">
        <v>546</v>
      </c>
    </row>
    <row r="22405" spans="1:12" x14ac:dyDescent="0.2">
      <c r="A22405" t="s">
        <v>9156</v>
      </c>
      <c r="B22405" t="s">
        <v>78</v>
      </c>
      <c r="C22405" t="str">
        <f t="shared" si="350"/>
        <v>Wadsworth, OH</v>
      </c>
      <c r="D22405" t="s">
        <v>1970</v>
      </c>
      <c r="E22405">
        <v>39103</v>
      </c>
      <c r="F22405" t="s">
        <v>848</v>
      </c>
      <c r="G22405">
        <v>39103</v>
      </c>
      <c r="H22405" t="s">
        <v>848</v>
      </c>
      <c r="I22405">
        <v>41.027900000000002</v>
      </c>
      <c r="J22405">
        <v>-81.732399999999998</v>
      </c>
      <c r="K22405">
        <v>23476</v>
      </c>
      <c r="L22405">
        <v>802</v>
      </c>
    </row>
    <row r="22406" spans="1:12" x14ac:dyDescent="0.2">
      <c r="A22406" t="s">
        <v>18345</v>
      </c>
      <c r="B22406" t="s">
        <v>78</v>
      </c>
      <c r="C22406" t="str">
        <f t="shared" si="350"/>
        <v>Lucasville, OH</v>
      </c>
      <c r="D22406" t="s">
        <v>1970</v>
      </c>
      <c r="E22406">
        <v>39145</v>
      </c>
      <c r="F22406" t="s">
        <v>17795</v>
      </c>
      <c r="G22406">
        <v>39145</v>
      </c>
      <c r="H22406" t="s">
        <v>17795</v>
      </c>
      <c r="I22406">
        <v>38.878300000000003</v>
      </c>
      <c r="J22406">
        <v>-82.993399999999994</v>
      </c>
      <c r="K22406">
        <v>1443</v>
      </c>
      <c r="L22406">
        <v>221</v>
      </c>
    </row>
    <row r="22407" spans="1:12" x14ac:dyDescent="0.2">
      <c r="A22407" t="s">
        <v>14647</v>
      </c>
      <c r="B22407" t="s">
        <v>78</v>
      </c>
      <c r="C22407" t="str">
        <f t="shared" si="350"/>
        <v>Vandalia, OH</v>
      </c>
      <c r="D22407" t="s">
        <v>1970</v>
      </c>
      <c r="E22407">
        <v>39113</v>
      </c>
      <c r="F22407" t="s">
        <v>2289</v>
      </c>
      <c r="G22407">
        <v>39113</v>
      </c>
      <c r="H22407" t="s">
        <v>2289</v>
      </c>
      <c r="I22407">
        <v>39.879100000000001</v>
      </c>
      <c r="J22407">
        <v>-84.192999999999998</v>
      </c>
      <c r="K22407">
        <v>15053</v>
      </c>
      <c r="L22407">
        <v>470</v>
      </c>
    </row>
    <row r="22408" spans="1:12" x14ac:dyDescent="0.2">
      <c r="A22408" t="s">
        <v>915</v>
      </c>
      <c r="B22408" t="s">
        <v>78</v>
      </c>
      <c r="C22408" t="str">
        <f t="shared" si="350"/>
        <v>Cherry Grove, OH</v>
      </c>
      <c r="D22408" t="s">
        <v>1970</v>
      </c>
      <c r="E22408">
        <v>39061</v>
      </c>
      <c r="F22408" t="s">
        <v>967</v>
      </c>
      <c r="G22408">
        <v>39061</v>
      </c>
      <c r="H22408" t="s">
        <v>967</v>
      </c>
      <c r="I22408">
        <v>39.080199999999998</v>
      </c>
      <c r="J22408">
        <v>-84.322000000000003</v>
      </c>
      <c r="K22408">
        <v>4511</v>
      </c>
      <c r="L22408">
        <v>1537</v>
      </c>
    </row>
    <row r="22409" spans="1:12" x14ac:dyDescent="0.2">
      <c r="A22409" t="s">
        <v>8838</v>
      </c>
      <c r="B22409" t="s">
        <v>78</v>
      </c>
      <c r="C22409" t="str">
        <f t="shared" si="350"/>
        <v>Lynchburg, OH</v>
      </c>
      <c r="D22409" t="s">
        <v>1970</v>
      </c>
      <c r="E22409">
        <v>39071</v>
      </c>
      <c r="F22409" t="s">
        <v>1870</v>
      </c>
      <c r="G22409">
        <v>39071</v>
      </c>
      <c r="H22409" t="s">
        <v>1870</v>
      </c>
      <c r="I22409">
        <v>39.240099999999998</v>
      </c>
      <c r="J22409">
        <v>-83.788300000000007</v>
      </c>
      <c r="K22409">
        <v>1473</v>
      </c>
      <c r="L22409">
        <v>605</v>
      </c>
    </row>
    <row r="22410" spans="1:12" x14ac:dyDescent="0.2">
      <c r="A22410" t="s">
        <v>11014</v>
      </c>
      <c r="B22410" t="s">
        <v>78</v>
      </c>
      <c r="C22410" t="str">
        <f t="shared" si="350"/>
        <v>New Philadelphia, OH</v>
      </c>
      <c r="D22410" t="s">
        <v>1970</v>
      </c>
      <c r="E22410">
        <v>39157</v>
      </c>
      <c r="F22410" t="s">
        <v>17780</v>
      </c>
      <c r="G22410">
        <v>39157</v>
      </c>
      <c r="H22410" t="s">
        <v>17780</v>
      </c>
      <c r="I22410">
        <v>40.485999999999997</v>
      </c>
      <c r="J22410">
        <v>-81.440200000000004</v>
      </c>
      <c r="K22410">
        <v>46736</v>
      </c>
      <c r="L22410">
        <v>819</v>
      </c>
    </row>
    <row r="22411" spans="1:12" x14ac:dyDescent="0.2">
      <c r="A22411" t="s">
        <v>15550</v>
      </c>
      <c r="B22411" t="s">
        <v>78</v>
      </c>
      <c r="C22411" t="str">
        <f t="shared" si="350"/>
        <v>Cadiz, OH</v>
      </c>
      <c r="D22411" t="s">
        <v>1970</v>
      </c>
      <c r="E22411">
        <v>39067</v>
      </c>
      <c r="F22411" t="s">
        <v>1513</v>
      </c>
      <c r="G22411">
        <v>39067</v>
      </c>
      <c r="H22411" t="s">
        <v>1513</v>
      </c>
      <c r="I22411">
        <v>40.264400000000002</v>
      </c>
      <c r="J22411">
        <v>-80.998000000000005</v>
      </c>
      <c r="K22411">
        <v>2413</v>
      </c>
      <c r="L22411">
        <v>141</v>
      </c>
    </row>
    <row r="22412" spans="1:12" x14ac:dyDescent="0.2">
      <c r="A22412" t="s">
        <v>1822</v>
      </c>
      <c r="B22412" t="s">
        <v>78</v>
      </c>
      <c r="C22412" t="str">
        <f t="shared" si="350"/>
        <v>Nelsonville, OH</v>
      </c>
      <c r="D22412" t="s">
        <v>1970</v>
      </c>
      <c r="E22412">
        <v>39009</v>
      </c>
      <c r="F22412" t="s">
        <v>1374</v>
      </c>
      <c r="G22412">
        <v>39009</v>
      </c>
      <c r="H22412" t="s">
        <v>1374</v>
      </c>
      <c r="I22412">
        <v>39.4559</v>
      </c>
      <c r="J22412">
        <v>-82.221900000000005</v>
      </c>
      <c r="K22412">
        <v>6241</v>
      </c>
      <c r="L22412">
        <v>417</v>
      </c>
    </row>
    <row r="22413" spans="1:12" x14ac:dyDescent="0.2">
      <c r="A22413" t="s">
        <v>11934</v>
      </c>
      <c r="B22413" t="s">
        <v>78</v>
      </c>
      <c r="C22413" t="str">
        <f t="shared" si="350"/>
        <v>Loveland, OH</v>
      </c>
      <c r="D22413" t="s">
        <v>1970</v>
      </c>
      <c r="E22413">
        <v>39061</v>
      </c>
      <c r="F22413" t="s">
        <v>967</v>
      </c>
      <c r="G22413" t="s">
        <v>18346</v>
      </c>
      <c r="H22413" t="s">
        <v>18347</v>
      </c>
      <c r="I22413">
        <v>39.267899999999997</v>
      </c>
      <c r="J22413">
        <v>-84.273099999999999</v>
      </c>
      <c r="K22413">
        <v>12770</v>
      </c>
      <c r="L22413">
        <v>979</v>
      </c>
    </row>
    <row r="22414" spans="1:12" x14ac:dyDescent="0.2">
      <c r="A22414" t="s">
        <v>18348</v>
      </c>
      <c r="B22414" t="s">
        <v>78</v>
      </c>
      <c r="C22414" t="str">
        <f t="shared" si="350"/>
        <v>Vickery, OH</v>
      </c>
      <c r="D22414" t="s">
        <v>1970</v>
      </c>
      <c r="E22414">
        <v>39143</v>
      </c>
      <c r="F22414" t="s">
        <v>17772</v>
      </c>
      <c r="G22414">
        <v>39143</v>
      </c>
      <c r="H22414" t="s">
        <v>17772</v>
      </c>
      <c r="I22414">
        <v>41.376899999999999</v>
      </c>
      <c r="J22414">
        <v>-82.941500000000005</v>
      </c>
      <c r="K22414">
        <v>44</v>
      </c>
      <c r="L22414">
        <v>40</v>
      </c>
    </row>
    <row r="22415" spans="1:12" x14ac:dyDescent="0.2">
      <c r="A22415" t="s">
        <v>18349</v>
      </c>
      <c r="B22415" t="s">
        <v>78</v>
      </c>
      <c r="C22415" t="str">
        <f t="shared" si="350"/>
        <v>Calcutta, OH</v>
      </c>
      <c r="D22415" t="s">
        <v>1970</v>
      </c>
      <c r="E22415">
        <v>39029</v>
      </c>
      <c r="F22415" t="s">
        <v>13164</v>
      </c>
      <c r="G22415">
        <v>39029</v>
      </c>
      <c r="H22415" t="s">
        <v>13164</v>
      </c>
      <c r="I22415">
        <v>40.684699999999999</v>
      </c>
      <c r="J22415">
        <v>-80.562399999999997</v>
      </c>
      <c r="K22415">
        <v>3657</v>
      </c>
      <c r="L22415">
        <v>118</v>
      </c>
    </row>
    <row r="22416" spans="1:12" x14ac:dyDescent="0.2">
      <c r="A22416" t="s">
        <v>18350</v>
      </c>
      <c r="B22416" t="s">
        <v>78</v>
      </c>
      <c r="C22416" t="str">
        <f t="shared" si="350"/>
        <v>Radnor, OH</v>
      </c>
      <c r="D22416" t="s">
        <v>1970</v>
      </c>
      <c r="E22416">
        <v>39041</v>
      </c>
      <c r="F22416" t="s">
        <v>1004</v>
      </c>
      <c r="G22416">
        <v>39041</v>
      </c>
      <c r="H22416" t="s">
        <v>1004</v>
      </c>
      <c r="I22416">
        <v>40.385199999999998</v>
      </c>
      <c r="J22416">
        <v>-83.145899999999997</v>
      </c>
      <c r="K22416">
        <v>156</v>
      </c>
      <c r="L22416">
        <v>83</v>
      </c>
    </row>
    <row r="22417" spans="1:12" x14ac:dyDescent="0.2">
      <c r="A22417" t="s">
        <v>16719</v>
      </c>
      <c r="B22417" t="s">
        <v>78</v>
      </c>
      <c r="C22417" t="str">
        <f t="shared" si="350"/>
        <v>Midvale, OH</v>
      </c>
      <c r="D22417" t="s">
        <v>1970</v>
      </c>
      <c r="E22417">
        <v>39157</v>
      </c>
      <c r="F22417" t="s">
        <v>17780</v>
      </c>
      <c r="G22417">
        <v>39157</v>
      </c>
      <c r="H22417" t="s">
        <v>17780</v>
      </c>
      <c r="I22417">
        <v>40.435699999999997</v>
      </c>
      <c r="J22417">
        <v>-81.369799999999998</v>
      </c>
      <c r="K22417">
        <v>744</v>
      </c>
      <c r="L22417">
        <v>378</v>
      </c>
    </row>
    <row r="22418" spans="1:12" x14ac:dyDescent="0.2">
      <c r="A22418" t="s">
        <v>18351</v>
      </c>
      <c r="B22418" t="s">
        <v>78</v>
      </c>
      <c r="C22418" t="str">
        <f t="shared" si="350"/>
        <v>Cherry Fork, OH</v>
      </c>
      <c r="D22418" t="s">
        <v>1970</v>
      </c>
      <c r="E22418">
        <v>39001</v>
      </c>
      <c r="F22418" t="s">
        <v>718</v>
      </c>
      <c r="G22418">
        <v>39001</v>
      </c>
      <c r="H22418" t="s">
        <v>718</v>
      </c>
      <c r="I22418">
        <v>38.8872</v>
      </c>
      <c r="J22418">
        <v>-83.6126</v>
      </c>
      <c r="K22418">
        <v>268</v>
      </c>
      <c r="L22418">
        <v>342</v>
      </c>
    </row>
    <row r="22419" spans="1:12" x14ac:dyDescent="0.2">
      <c r="A22419" t="s">
        <v>18352</v>
      </c>
      <c r="B22419" t="s">
        <v>78</v>
      </c>
      <c r="C22419" t="str">
        <f t="shared" si="350"/>
        <v>Leetonia, OH</v>
      </c>
      <c r="D22419" t="s">
        <v>1970</v>
      </c>
      <c r="E22419">
        <v>39029</v>
      </c>
      <c r="F22419" t="s">
        <v>13164</v>
      </c>
      <c r="G22419">
        <v>39029</v>
      </c>
      <c r="H22419" t="s">
        <v>13164</v>
      </c>
      <c r="I22419">
        <v>40.878599999999999</v>
      </c>
      <c r="J22419">
        <v>-80.762299999999996</v>
      </c>
      <c r="K22419">
        <v>1862</v>
      </c>
      <c r="L22419">
        <v>317</v>
      </c>
    </row>
    <row r="22420" spans="1:12" x14ac:dyDescent="0.2">
      <c r="A22420" t="s">
        <v>6141</v>
      </c>
      <c r="B22420" t="s">
        <v>78</v>
      </c>
      <c r="C22420" t="str">
        <f t="shared" si="350"/>
        <v>Palestine, OH</v>
      </c>
      <c r="D22420" t="s">
        <v>1970</v>
      </c>
      <c r="E22420">
        <v>39037</v>
      </c>
      <c r="F22420" t="s">
        <v>17784</v>
      </c>
      <c r="G22420">
        <v>39037</v>
      </c>
      <c r="H22420" t="s">
        <v>17784</v>
      </c>
      <c r="I22420">
        <v>40.0501</v>
      </c>
      <c r="J22420">
        <v>-84.744399999999999</v>
      </c>
      <c r="K22420">
        <v>187</v>
      </c>
      <c r="L22420">
        <v>494</v>
      </c>
    </row>
    <row r="22421" spans="1:12" x14ac:dyDescent="0.2">
      <c r="A22421" t="s">
        <v>11581</v>
      </c>
      <c r="B22421" t="s">
        <v>78</v>
      </c>
      <c r="C22421" t="str">
        <f t="shared" si="350"/>
        <v>Norton, OH</v>
      </c>
      <c r="D22421" t="s">
        <v>1970</v>
      </c>
      <c r="E22421">
        <v>39153</v>
      </c>
      <c r="F22421" t="s">
        <v>850</v>
      </c>
      <c r="G22421" t="s">
        <v>18353</v>
      </c>
      <c r="H22421" t="s">
        <v>18354</v>
      </c>
      <c r="I22421">
        <v>41.029400000000003</v>
      </c>
      <c r="J22421">
        <v>-81.646100000000004</v>
      </c>
      <c r="K22421">
        <v>12013</v>
      </c>
      <c r="L22421">
        <v>229</v>
      </c>
    </row>
    <row r="22422" spans="1:12" x14ac:dyDescent="0.2">
      <c r="A22422" t="s">
        <v>1040</v>
      </c>
      <c r="B22422" t="s">
        <v>78</v>
      </c>
      <c r="C22422" t="str">
        <f t="shared" si="350"/>
        <v>Georgetown, OH</v>
      </c>
      <c r="D22422" t="s">
        <v>1970</v>
      </c>
      <c r="E22422">
        <v>39015</v>
      </c>
      <c r="F22422" t="s">
        <v>1273</v>
      </c>
      <c r="G22422">
        <v>39015</v>
      </c>
      <c r="H22422" t="s">
        <v>1273</v>
      </c>
      <c r="I22422">
        <v>38.868299999999998</v>
      </c>
      <c r="J22422">
        <v>-83.899199999999993</v>
      </c>
      <c r="K22422">
        <v>3809</v>
      </c>
      <c r="L22422">
        <v>401</v>
      </c>
    </row>
    <row r="22423" spans="1:12" x14ac:dyDescent="0.2">
      <c r="A22423" t="s">
        <v>18355</v>
      </c>
      <c r="B22423" t="s">
        <v>78</v>
      </c>
      <c r="C22423" t="str">
        <f t="shared" si="350"/>
        <v>Loudonville, OH</v>
      </c>
      <c r="D22423" t="s">
        <v>1970</v>
      </c>
      <c r="E22423">
        <v>39005</v>
      </c>
      <c r="F22423" t="s">
        <v>1181</v>
      </c>
      <c r="G22423" t="s">
        <v>18356</v>
      </c>
      <c r="H22423" t="s">
        <v>18357</v>
      </c>
      <c r="I22423">
        <v>40.6342</v>
      </c>
      <c r="J22423">
        <v>-82.232799999999997</v>
      </c>
      <c r="K22423">
        <v>2624</v>
      </c>
      <c r="L22423">
        <v>369</v>
      </c>
    </row>
    <row r="22424" spans="1:12" x14ac:dyDescent="0.2">
      <c r="A22424" t="s">
        <v>18358</v>
      </c>
      <c r="B22424" t="s">
        <v>78</v>
      </c>
      <c r="C22424" t="str">
        <f t="shared" si="350"/>
        <v>Galion, OH</v>
      </c>
      <c r="D22424" t="s">
        <v>1970</v>
      </c>
      <c r="E22424">
        <v>39033</v>
      </c>
      <c r="F22424" t="s">
        <v>1170</v>
      </c>
      <c r="G22424">
        <v>39033</v>
      </c>
      <c r="H22424" t="s">
        <v>1170</v>
      </c>
      <c r="I22424">
        <v>40.738399999999999</v>
      </c>
      <c r="J22424">
        <v>-82.7791</v>
      </c>
      <c r="K22424">
        <v>15237</v>
      </c>
      <c r="L22424">
        <v>525</v>
      </c>
    </row>
    <row r="22425" spans="1:12" x14ac:dyDescent="0.2">
      <c r="A22425" t="s">
        <v>15293</v>
      </c>
      <c r="B22425" t="s">
        <v>78</v>
      </c>
      <c r="C22425" t="str">
        <f t="shared" si="350"/>
        <v>Tippecanoe, OH</v>
      </c>
      <c r="D22425" t="s">
        <v>1970</v>
      </c>
      <c r="E22425">
        <v>39067</v>
      </c>
      <c r="F22425" t="s">
        <v>1513</v>
      </c>
      <c r="G22425">
        <v>39067</v>
      </c>
      <c r="H22425" t="s">
        <v>1513</v>
      </c>
      <c r="I22425">
        <v>40.273699999999998</v>
      </c>
      <c r="J22425">
        <v>-81.281199999999998</v>
      </c>
      <c r="K22425">
        <v>37</v>
      </c>
      <c r="L22425">
        <v>26</v>
      </c>
    </row>
    <row r="22426" spans="1:12" x14ac:dyDescent="0.2">
      <c r="A22426" t="s">
        <v>924</v>
      </c>
      <c r="B22426" t="s">
        <v>78</v>
      </c>
      <c r="C22426" t="str">
        <f t="shared" si="350"/>
        <v>Bay View, OH</v>
      </c>
      <c r="D22426" t="s">
        <v>1970</v>
      </c>
      <c r="E22426">
        <v>39043</v>
      </c>
      <c r="F22426" t="s">
        <v>8071</v>
      </c>
      <c r="G22426">
        <v>39043</v>
      </c>
      <c r="H22426" t="s">
        <v>8071</v>
      </c>
      <c r="I22426">
        <v>41.468000000000004</v>
      </c>
      <c r="J22426">
        <v>-82.825000000000003</v>
      </c>
      <c r="K22426">
        <v>605</v>
      </c>
      <c r="L22426">
        <v>846</v>
      </c>
    </row>
    <row r="22427" spans="1:12" x14ac:dyDescent="0.2">
      <c r="A22427" t="s">
        <v>3486</v>
      </c>
      <c r="B22427" t="s">
        <v>78</v>
      </c>
      <c r="C22427" t="str">
        <f t="shared" si="350"/>
        <v>Hartville, OH</v>
      </c>
      <c r="D22427" t="s">
        <v>1970</v>
      </c>
      <c r="E22427">
        <v>39151</v>
      </c>
      <c r="F22427" t="s">
        <v>7818</v>
      </c>
      <c r="G22427">
        <v>39151</v>
      </c>
      <c r="H22427" t="s">
        <v>7818</v>
      </c>
      <c r="I22427">
        <v>40.961799999999997</v>
      </c>
      <c r="J22427">
        <v>-81.334900000000005</v>
      </c>
      <c r="K22427">
        <v>3026</v>
      </c>
      <c r="L22427">
        <v>440</v>
      </c>
    </row>
    <row r="22428" spans="1:12" x14ac:dyDescent="0.2">
      <c r="A22428" t="s">
        <v>6149</v>
      </c>
      <c r="B22428" t="s">
        <v>78</v>
      </c>
      <c r="C22428" t="str">
        <f t="shared" si="350"/>
        <v>Holland, OH</v>
      </c>
      <c r="D22428" t="s">
        <v>1970</v>
      </c>
      <c r="E22428">
        <v>39095</v>
      </c>
      <c r="F22428" t="s">
        <v>4799</v>
      </c>
      <c r="G22428">
        <v>39095</v>
      </c>
      <c r="H22428" t="s">
        <v>4799</v>
      </c>
      <c r="I22428">
        <v>41.619199999999999</v>
      </c>
      <c r="J22428">
        <v>-83.708299999999994</v>
      </c>
      <c r="K22428">
        <v>1650</v>
      </c>
      <c r="L22428">
        <v>643</v>
      </c>
    </row>
    <row r="22429" spans="1:12" x14ac:dyDescent="0.2">
      <c r="A22429" t="s">
        <v>18359</v>
      </c>
      <c r="B22429" t="s">
        <v>78</v>
      </c>
      <c r="C22429" t="str">
        <f t="shared" si="350"/>
        <v>McGuffey, OH</v>
      </c>
      <c r="D22429" t="s">
        <v>1970</v>
      </c>
      <c r="E22429">
        <v>39065</v>
      </c>
      <c r="F22429" t="s">
        <v>4744</v>
      </c>
      <c r="G22429">
        <v>39065</v>
      </c>
      <c r="H22429" t="s">
        <v>4744</v>
      </c>
      <c r="I22429">
        <v>40.692599999999999</v>
      </c>
      <c r="J22429">
        <v>-83.786000000000001</v>
      </c>
      <c r="K22429">
        <v>488</v>
      </c>
      <c r="L22429">
        <v>516</v>
      </c>
    </row>
    <row r="22430" spans="1:12" x14ac:dyDescent="0.2">
      <c r="A22430" t="s">
        <v>18360</v>
      </c>
      <c r="B22430" t="s">
        <v>78</v>
      </c>
      <c r="C22430" t="str">
        <f t="shared" si="350"/>
        <v>Pigeon Creek, OH</v>
      </c>
      <c r="D22430" t="s">
        <v>1970</v>
      </c>
      <c r="E22430">
        <v>39153</v>
      </c>
      <c r="F22430" t="s">
        <v>850</v>
      </c>
      <c r="G22430">
        <v>39153</v>
      </c>
      <c r="H22430" t="s">
        <v>850</v>
      </c>
      <c r="I22430">
        <v>41.110100000000003</v>
      </c>
      <c r="J22430">
        <v>-81.672300000000007</v>
      </c>
      <c r="K22430">
        <v>802</v>
      </c>
      <c r="L22430">
        <v>346</v>
      </c>
    </row>
    <row r="22431" spans="1:12" x14ac:dyDescent="0.2">
      <c r="A22431" t="s">
        <v>3283</v>
      </c>
      <c r="B22431" t="s">
        <v>78</v>
      </c>
      <c r="C22431" t="str">
        <f t="shared" si="350"/>
        <v>Five Points, OH</v>
      </c>
      <c r="D22431" t="s">
        <v>1970</v>
      </c>
      <c r="E22431">
        <v>39165</v>
      </c>
      <c r="F22431" t="s">
        <v>3645</v>
      </c>
      <c r="G22431">
        <v>39165</v>
      </c>
      <c r="H22431" t="s">
        <v>3645</v>
      </c>
      <c r="I22431">
        <v>39.5595</v>
      </c>
      <c r="J22431">
        <v>-84.186700000000002</v>
      </c>
      <c r="K22431">
        <v>1830</v>
      </c>
      <c r="L22431">
        <v>343</v>
      </c>
    </row>
    <row r="22432" spans="1:12" x14ac:dyDescent="0.2">
      <c r="A22432" t="s">
        <v>11345</v>
      </c>
      <c r="B22432" t="s">
        <v>78</v>
      </c>
      <c r="C22432" t="str">
        <f t="shared" si="350"/>
        <v>Lyndhurst, OH</v>
      </c>
      <c r="D22432" t="s">
        <v>1970</v>
      </c>
      <c r="E22432">
        <v>39035</v>
      </c>
      <c r="F22432" t="s">
        <v>17739</v>
      </c>
      <c r="G22432">
        <v>39035</v>
      </c>
      <c r="H22432" t="s">
        <v>17739</v>
      </c>
      <c r="I22432">
        <v>41.517200000000003</v>
      </c>
      <c r="J22432">
        <v>-81.492199999999997</v>
      </c>
      <c r="K22432">
        <v>13557</v>
      </c>
      <c r="L22432">
        <v>1181</v>
      </c>
    </row>
    <row r="22433" spans="1:12" x14ac:dyDescent="0.2">
      <c r="A22433" t="s">
        <v>14668</v>
      </c>
      <c r="B22433" t="s">
        <v>78</v>
      </c>
      <c r="C22433" t="str">
        <f t="shared" si="350"/>
        <v>Xenia, OH</v>
      </c>
      <c r="D22433" t="s">
        <v>1970</v>
      </c>
      <c r="E22433">
        <v>39057</v>
      </c>
      <c r="F22433" t="s">
        <v>7163</v>
      </c>
      <c r="G22433">
        <v>39057</v>
      </c>
      <c r="H22433" t="s">
        <v>7163</v>
      </c>
      <c r="I22433">
        <v>39.682899999999997</v>
      </c>
      <c r="J22433">
        <v>-83.941299999999998</v>
      </c>
      <c r="K22433">
        <v>26562</v>
      </c>
      <c r="L22433">
        <v>787</v>
      </c>
    </row>
    <row r="22434" spans="1:12" x14ac:dyDescent="0.2">
      <c r="A22434" t="s">
        <v>18361</v>
      </c>
      <c r="B22434" t="s">
        <v>78</v>
      </c>
      <c r="C22434" t="str">
        <f t="shared" si="350"/>
        <v>Minster, OH</v>
      </c>
      <c r="D22434" t="s">
        <v>1970</v>
      </c>
      <c r="E22434">
        <v>39011</v>
      </c>
      <c r="F22434" t="s">
        <v>17823</v>
      </c>
      <c r="G22434">
        <v>39011</v>
      </c>
      <c r="H22434" t="s">
        <v>17823</v>
      </c>
      <c r="I22434">
        <v>40.3949</v>
      </c>
      <c r="J22434">
        <v>-84.378799999999998</v>
      </c>
      <c r="K22434">
        <v>2828</v>
      </c>
      <c r="L22434">
        <v>529</v>
      </c>
    </row>
    <row r="22435" spans="1:12" x14ac:dyDescent="0.2">
      <c r="A22435" t="s">
        <v>18362</v>
      </c>
      <c r="B22435" t="s">
        <v>78</v>
      </c>
      <c r="C22435" t="str">
        <f t="shared" si="350"/>
        <v>La Croft, OH</v>
      </c>
      <c r="D22435" t="s">
        <v>1970</v>
      </c>
      <c r="E22435">
        <v>39029</v>
      </c>
      <c r="F22435" t="s">
        <v>13164</v>
      </c>
      <c r="G22435">
        <v>39029</v>
      </c>
      <c r="H22435" t="s">
        <v>13164</v>
      </c>
      <c r="I22435">
        <v>40.646900000000002</v>
      </c>
      <c r="J22435">
        <v>-80.599800000000002</v>
      </c>
      <c r="K22435">
        <v>1313</v>
      </c>
      <c r="L22435">
        <v>443</v>
      </c>
    </row>
    <row r="22436" spans="1:12" x14ac:dyDescent="0.2">
      <c r="A22436" t="s">
        <v>18363</v>
      </c>
      <c r="B22436" t="s">
        <v>78</v>
      </c>
      <c r="C22436" t="str">
        <f t="shared" si="350"/>
        <v>Centerburg, OH</v>
      </c>
      <c r="D22436" t="s">
        <v>1970</v>
      </c>
      <c r="E22436">
        <v>39083</v>
      </c>
      <c r="F22436" t="s">
        <v>4872</v>
      </c>
      <c r="G22436">
        <v>39083</v>
      </c>
      <c r="H22436" t="s">
        <v>4872</v>
      </c>
      <c r="I22436">
        <v>40.303899999999999</v>
      </c>
      <c r="J22436">
        <v>-82.697900000000004</v>
      </c>
      <c r="K22436">
        <v>2186</v>
      </c>
      <c r="L22436">
        <v>874</v>
      </c>
    </row>
    <row r="22437" spans="1:12" x14ac:dyDescent="0.2">
      <c r="A22437" t="s">
        <v>2667</v>
      </c>
      <c r="B22437" t="s">
        <v>78</v>
      </c>
      <c r="C22437" t="str">
        <f t="shared" si="350"/>
        <v>Seville, OH</v>
      </c>
      <c r="D22437" t="s">
        <v>1970</v>
      </c>
      <c r="E22437">
        <v>39103</v>
      </c>
      <c r="F22437" t="s">
        <v>848</v>
      </c>
      <c r="G22437">
        <v>39103</v>
      </c>
      <c r="H22437" t="s">
        <v>848</v>
      </c>
      <c r="I22437">
        <v>41.020800000000001</v>
      </c>
      <c r="J22437">
        <v>-81.867099999999994</v>
      </c>
      <c r="K22437">
        <v>7731</v>
      </c>
      <c r="L22437">
        <v>353</v>
      </c>
    </row>
    <row r="22438" spans="1:12" x14ac:dyDescent="0.2">
      <c r="A22438" t="s">
        <v>1836</v>
      </c>
      <c r="B22438" t="s">
        <v>78</v>
      </c>
      <c r="C22438" t="str">
        <f t="shared" si="350"/>
        <v>Cecil, OH</v>
      </c>
      <c r="D22438" t="s">
        <v>1970</v>
      </c>
      <c r="E22438">
        <v>39125</v>
      </c>
      <c r="F22438" t="s">
        <v>15007</v>
      </c>
      <c r="G22438">
        <v>39125</v>
      </c>
      <c r="H22438" t="s">
        <v>15007</v>
      </c>
      <c r="I22438">
        <v>41.219000000000001</v>
      </c>
      <c r="J22438">
        <v>-84.601799999999997</v>
      </c>
      <c r="K22438">
        <v>180</v>
      </c>
      <c r="L22438">
        <v>47</v>
      </c>
    </row>
    <row r="22439" spans="1:12" x14ac:dyDescent="0.2">
      <c r="A22439" t="s">
        <v>18364</v>
      </c>
      <c r="B22439" t="s">
        <v>78</v>
      </c>
      <c r="C22439" t="str">
        <f t="shared" si="350"/>
        <v>North Madison, OH</v>
      </c>
      <c r="D22439" t="s">
        <v>1970</v>
      </c>
      <c r="E22439">
        <v>39085</v>
      </c>
      <c r="F22439" t="s">
        <v>2592</v>
      </c>
      <c r="G22439">
        <v>39085</v>
      </c>
      <c r="H22439" t="s">
        <v>2592</v>
      </c>
      <c r="I22439">
        <v>41.829799999999999</v>
      </c>
      <c r="J22439">
        <v>-81.051100000000005</v>
      </c>
      <c r="K22439">
        <v>8593</v>
      </c>
      <c r="L22439">
        <v>849</v>
      </c>
    </row>
    <row r="22440" spans="1:12" x14ac:dyDescent="0.2">
      <c r="A22440" t="s">
        <v>13834</v>
      </c>
      <c r="B22440" t="s">
        <v>78</v>
      </c>
      <c r="C22440" t="str">
        <f t="shared" si="350"/>
        <v>Wilmot, OH</v>
      </c>
      <c r="D22440" t="s">
        <v>1970</v>
      </c>
      <c r="E22440">
        <v>39151</v>
      </c>
      <c r="F22440" t="s">
        <v>7818</v>
      </c>
      <c r="G22440">
        <v>39151</v>
      </c>
      <c r="H22440" t="s">
        <v>7818</v>
      </c>
      <c r="I22440">
        <v>40.655799999999999</v>
      </c>
      <c r="J22440">
        <v>-81.634299999999996</v>
      </c>
      <c r="K22440">
        <v>296</v>
      </c>
      <c r="L22440">
        <v>819</v>
      </c>
    </row>
    <row r="22441" spans="1:12" x14ac:dyDescent="0.2">
      <c r="A22441" t="s">
        <v>7562</v>
      </c>
      <c r="B22441" t="s">
        <v>78</v>
      </c>
      <c r="C22441" t="str">
        <f t="shared" si="350"/>
        <v>Hayesville, OH</v>
      </c>
      <c r="D22441" t="s">
        <v>1970</v>
      </c>
      <c r="E22441">
        <v>39005</v>
      </c>
      <c r="F22441" t="s">
        <v>1181</v>
      </c>
      <c r="G22441">
        <v>39005</v>
      </c>
      <c r="H22441" t="s">
        <v>1181</v>
      </c>
      <c r="I22441">
        <v>40.775199999999998</v>
      </c>
      <c r="J22441">
        <v>-82.259600000000006</v>
      </c>
      <c r="K22441">
        <v>461</v>
      </c>
      <c r="L22441">
        <v>241</v>
      </c>
    </row>
    <row r="22442" spans="1:12" x14ac:dyDescent="0.2">
      <c r="A22442" t="s">
        <v>2289</v>
      </c>
      <c r="B22442" t="s">
        <v>78</v>
      </c>
      <c r="C22442" t="str">
        <f t="shared" si="350"/>
        <v>Montgomery, OH</v>
      </c>
      <c r="D22442" t="s">
        <v>1970</v>
      </c>
      <c r="E22442">
        <v>39061</v>
      </c>
      <c r="F22442" t="s">
        <v>967</v>
      </c>
      <c r="G22442">
        <v>39061</v>
      </c>
      <c r="H22442" t="s">
        <v>967</v>
      </c>
      <c r="I22442">
        <v>39.249400000000001</v>
      </c>
      <c r="J22442">
        <v>-84.345699999999994</v>
      </c>
      <c r="K22442">
        <v>10746</v>
      </c>
      <c r="L22442">
        <v>782</v>
      </c>
    </row>
    <row r="22443" spans="1:12" x14ac:dyDescent="0.2">
      <c r="A22443" t="s">
        <v>10813</v>
      </c>
      <c r="B22443" t="s">
        <v>78</v>
      </c>
      <c r="C22443" t="str">
        <f t="shared" si="350"/>
        <v>Pleasant Hills, OH</v>
      </c>
      <c r="D22443" t="s">
        <v>1970</v>
      </c>
      <c r="E22443">
        <v>39061</v>
      </c>
      <c r="F22443" t="s">
        <v>967</v>
      </c>
      <c r="G22443">
        <v>39061</v>
      </c>
      <c r="H22443" t="s">
        <v>967</v>
      </c>
      <c r="I22443">
        <v>39.236199999999997</v>
      </c>
      <c r="J22443">
        <v>-84.523399999999995</v>
      </c>
      <c r="K22443">
        <v>685</v>
      </c>
      <c r="L22443">
        <v>802</v>
      </c>
    </row>
    <row r="22444" spans="1:12" x14ac:dyDescent="0.2">
      <c r="A22444" t="s">
        <v>2839</v>
      </c>
      <c r="B22444" t="s">
        <v>78</v>
      </c>
      <c r="C22444" t="str">
        <f t="shared" si="350"/>
        <v>Westlake, OH</v>
      </c>
      <c r="D22444" t="s">
        <v>1970</v>
      </c>
      <c r="E22444">
        <v>39035</v>
      </c>
      <c r="F22444" t="s">
        <v>17739</v>
      </c>
      <c r="G22444">
        <v>39035</v>
      </c>
      <c r="H22444" t="s">
        <v>17739</v>
      </c>
      <c r="I22444">
        <v>41.452399999999997</v>
      </c>
      <c r="J22444">
        <v>-81.929500000000004</v>
      </c>
      <c r="K22444">
        <v>32297</v>
      </c>
      <c r="L22444">
        <v>782</v>
      </c>
    </row>
    <row r="22445" spans="1:12" x14ac:dyDescent="0.2">
      <c r="A22445" t="s">
        <v>18365</v>
      </c>
      <c r="B22445" t="s">
        <v>78</v>
      </c>
      <c r="C22445" t="str">
        <f t="shared" si="350"/>
        <v>Glandorf, OH</v>
      </c>
      <c r="D22445" t="s">
        <v>1970</v>
      </c>
      <c r="E22445">
        <v>39137</v>
      </c>
      <c r="F22445" t="s">
        <v>1943</v>
      </c>
      <c r="G22445">
        <v>39137</v>
      </c>
      <c r="H22445" t="s">
        <v>1943</v>
      </c>
      <c r="I22445">
        <v>41.027900000000002</v>
      </c>
      <c r="J22445">
        <v>-84.079099999999997</v>
      </c>
      <c r="K22445">
        <v>1018</v>
      </c>
      <c r="L22445">
        <v>240</v>
      </c>
    </row>
    <row r="22446" spans="1:12" x14ac:dyDescent="0.2">
      <c r="A22446" t="s">
        <v>6174</v>
      </c>
      <c r="B22446" t="s">
        <v>78</v>
      </c>
      <c r="C22446" t="str">
        <f t="shared" si="350"/>
        <v>Pleasant Hill, OH</v>
      </c>
      <c r="D22446" t="s">
        <v>1970</v>
      </c>
      <c r="E22446">
        <v>39109</v>
      </c>
      <c r="F22446" t="s">
        <v>3361</v>
      </c>
      <c r="G22446">
        <v>39109</v>
      </c>
      <c r="H22446" t="s">
        <v>3361</v>
      </c>
      <c r="I22446">
        <v>40.050600000000003</v>
      </c>
      <c r="J22446">
        <v>-84.346199999999996</v>
      </c>
      <c r="K22446">
        <v>1232</v>
      </c>
      <c r="L22446">
        <v>756</v>
      </c>
    </row>
    <row r="22447" spans="1:12" x14ac:dyDescent="0.2">
      <c r="A22447" t="s">
        <v>18366</v>
      </c>
      <c r="B22447" t="s">
        <v>78</v>
      </c>
      <c r="C22447" t="str">
        <f t="shared" si="350"/>
        <v>Wayne Lakes, OH</v>
      </c>
      <c r="D22447" t="s">
        <v>1970</v>
      </c>
      <c r="E22447">
        <v>39037</v>
      </c>
      <c r="F22447" t="s">
        <v>17784</v>
      </c>
      <c r="G22447">
        <v>39037</v>
      </c>
      <c r="H22447" t="s">
        <v>17784</v>
      </c>
      <c r="I22447">
        <v>40.021599999999999</v>
      </c>
      <c r="J22447">
        <v>-84.662499999999994</v>
      </c>
      <c r="K22447">
        <v>687</v>
      </c>
      <c r="L22447">
        <v>499</v>
      </c>
    </row>
    <row r="22448" spans="1:12" x14ac:dyDescent="0.2">
      <c r="A22448" t="s">
        <v>11591</v>
      </c>
      <c r="B22448" t="s">
        <v>78</v>
      </c>
      <c r="C22448" t="str">
        <f t="shared" si="350"/>
        <v>Mantua, OH</v>
      </c>
      <c r="D22448" t="s">
        <v>1970</v>
      </c>
      <c r="E22448">
        <v>39133</v>
      </c>
      <c r="F22448" t="s">
        <v>1111</v>
      </c>
      <c r="G22448">
        <v>39133</v>
      </c>
      <c r="H22448" t="s">
        <v>1111</v>
      </c>
      <c r="I22448">
        <v>41.2819</v>
      </c>
      <c r="J22448">
        <v>-81.222099999999998</v>
      </c>
      <c r="K22448">
        <v>1019</v>
      </c>
      <c r="L22448">
        <v>280</v>
      </c>
    </row>
    <row r="22449" spans="1:12" x14ac:dyDescent="0.2">
      <c r="A22449" t="s">
        <v>1322</v>
      </c>
      <c r="B22449" t="s">
        <v>78</v>
      </c>
      <c r="C22449" t="str">
        <f t="shared" si="350"/>
        <v>Germantown, OH</v>
      </c>
      <c r="D22449" t="s">
        <v>1970</v>
      </c>
      <c r="E22449">
        <v>39113</v>
      </c>
      <c r="F22449" t="s">
        <v>2289</v>
      </c>
      <c r="G22449">
        <v>39113</v>
      </c>
      <c r="H22449" t="s">
        <v>2289</v>
      </c>
      <c r="I22449">
        <v>39.632399999999997</v>
      </c>
      <c r="J22449">
        <v>-84.364500000000007</v>
      </c>
      <c r="K22449">
        <v>5503</v>
      </c>
      <c r="L22449">
        <v>503</v>
      </c>
    </row>
    <row r="22450" spans="1:12" x14ac:dyDescent="0.2">
      <c r="A22450" t="s">
        <v>5053</v>
      </c>
      <c r="B22450" t="s">
        <v>78</v>
      </c>
      <c r="C22450" t="str">
        <f t="shared" si="350"/>
        <v>Batesville, OH</v>
      </c>
      <c r="D22450" t="s">
        <v>1970</v>
      </c>
      <c r="E22450">
        <v>39121</v>
      </c>
      <c r="F22450" t="s">
        <v>6561</v>
      </c>
      <c r="G22450">
        <v>39121</v>
      </c>
      <c r="H22450" t="s">
        <v>6561</v>
      </c>
      <c r="I22450">
        <v>39.915399999999998</v>
      </c>
      <c r="J22450">
        <v>-81.2821</v>
      </c>
      <c r="K22450">
        <v>100</v>
      </c>
      <c r="L22450">
        <v>170</v>
      </c>
    </row>
    <row r="22451" spans="1:12" x14ac:dyDescent="0.2">
      <c r="A22451" t="s">
        <v>18367</v>
      </c>
      <c r="B22451" t="s">
        <v>78</v>
      </c>
      <c r="C22451" t="str">
        <f t="shared" si="350"/>
        <v>Mariemont, OH</v>
      </c>
      <c r="D22451" t="s">
        <v>1970</v>
      </c>
      <c r="E22451">
        <v>39061</v>
      </c>
      <c r="F22451" t="s">
        <v>967</v>
      </c>
      <c r="G22451">
        <v>39061</v>
      </c>
      <c r="H22451" t="s">
        <v>967</v>
      </c>
      <c r="I22451">
        <v>39.142899999999997</v>
      </c>
      <c r="J22451">
        <v>-84.378299999999996</v>
      </c>
      <c r="K22451">
        <v>3433</v>
      </c>
      <c r="L22451">
        <v>1474</v>
      </c>
    </row>
    <row r="22452" spans="1:12" x14ac:dyDescent="0.2">
      <c r="A22452" t="s">
        <v>4038</v>
      </c>
      <c r="B22452" t="s">
        <v>78</v>
      </c>
      <c r="C22452" t="str">
        <f t="shared" si="350"/>
        <v>Rio Grande, OH</v>
      </c>
      <c r="D22452" t="s">
        <v>1970</v>
      </c>
      <c r="E22452">
        <v>39053</v>
      </c>
      <c r="F22452" t="s">
        <v>17844</v>
      </c>
      <c r="G22452">
        <v>39053</v>
      </c>
      <c r="H22452" t="s">
        <v>17844</v>
      </c>
      <c r="I22452">
        <v>38.8797</v>
      </c>
      <c r="J22452">
        <v>-82.379000000000005</v>
      </c>
      <c r="K22452">
        <v>812</v>
      </c>
      <c r="L22452">
        <v>228</v>
      </c>
    </row>
    <row r="22453" spans="1:12" x14ac:dyDescent="0.2">
      <c r="A22453" t="s">
        <v>10024</v>
      </c>
      <c r="B22453" t="s">
        <v>78</v>
      </c>
      <c r="C22453" t="str">
        <f t="shared" si="350"/>
        <v>Beallsville, OH</v>
      </c>
      <c r="D22453" t="s">
        <v>1970</v>
      </c>
      <c r="E22453">
        <v>39111</v>
      </c>
      <c r="F22453" t="s">
        <v>801</v>
      </c>
      <c r="G22453">
        <v>39111</v>
      </c>
      <c r="H22453" t="s">
        <v>801</v>
      </c>
      <c r="I22453">
        <v>39.8489</v>
      </c>
      <c r="J22453">
        <v>-81.035399999999996</v>
      </c>
      <c r="K22453">
        <v>387</v>
      </c>
      <c r="L22453">
        <v>411</v>
      </c>
    </row>
    <row r="22454" spans="1:12" x14ac:dyDescent="0.2">
      <c r="A22454" t="s">
        <v>3298</v>
      </c>
      <c r="B22454" t="s">
        <v>78</v>
      </c>
      <c r="C22454" t="str">
        <f t="shared" si="350"/>
        <v>Bascom, OH</v>
      </c>
      <c r="D22454" t="s">
        <v>1970</v>
      </c>
      <c r="E22454">
        <v>39147</v>
      </c>
      <c r="F22454" t="s">
        <v>8414</v>
      </c>
      <c r="G22454">
        <v>39147</v>
      </c>
      <c r="H22454" t="s">
        <v>8414</v>
      </c>
      <c r="I22454">
        <v>41.128999999999998</v>
      </c>
      <c r="J22454">
        <v>-83.286900000000003</v>
      </c>
      <c r="K22454">
        <v>376</v>
      </c>
      <c r="L22454">
        <v>95</v>
      </c>
    </row>
    <row r="22455" spans="1:12" x14ac:dyDescent="0.2">
      <c r="A22455" t="s">
        <v>18368</v>
      </c>
      <c r="B22455" t="s">
        <v>78</v>
      </c>
      <c r="C22455" t="str">
        <f t="shared" si="350"/>
        <v>Clarktown, OH</v>
      </c>
      <c r="D22455" t="s">
        <v>1970</v>
      </c>
      <c r="E22455">
        <v>39145</v>
      </c>
      <c r="F22455" t="s">
        <v>17795</v>
      </c>
      <c r="G22455">
        <v>39145</v>
      </c>
      <c r="H22455" t="s">
        <v>17795</v>
      </c>
      <c r="I22455">
        <v>38.849800000000002</v>
      </c>
      <c r="J22455">
        <v>-82.908500000000004</v>
      </c>
      <c r="K22455">
        <v>604</v>
      </c>
      <c r="L22455">
        <v>114</v>
      </c>
    </row>
    <row r="22456" spans="1:12" x14ac:dyDescent="0.2">
      <c r="A22456" t="s">
        <v>18369</v>
      </c>
      <c r="B22456" t="s">
        <v>78</v>
      </c>
      <c r="C22456" t="str">
        <f t="shared" si="350"/>
        <v>Hamler, OH</v>
      </c>
      <c r="D22456" t="s">
        <v>1970</v>
      </c>
      <c r="E22456">
        <v>39069</v>
      </c>
      <c r="F22456" t="s">
        <v>8252</v>
      </c>
      <c r="G22456">
        <v>39069</v>
      </c>
      <c r="H22456" t="s">
        <v>8252</v>
      </c>
      <c r="I22456">
        <v>41.228099999999998</v>
      </c>
      <c r="J22456">
        <v>-84.035499999999999</v>
      </c>
      <c r="K22456">
        <v>559</v>
      </c>
      <c r="L22456">
        <v>261</v>
      </c>
    </row>
    <row r="22457" spans="1:12" x14ac:dyDescent="0.2">
      <c r="A22457" t="s">
        <v>937</v>
      </c>
      <c r="B22457" t="s">
        <v>78</v>
      </c>
      <c r="C22457" t="str">
        <f t="shared" si="350"/>
        <v>Manchester, OH</v>
      </c>
      <c r="D22457" t="s">
        <v>1970</v>
      </c>
      <c r="E22457">
        <v>39001</v>
      </c>
      <c r="F22457" t="s">
        <v>718</v>
      </c>
      <c r="G22457">
        <v>39001</v>
      </c>
      <c r="H22457" t="s">
        <v>718</v>
      </c>
      <c r="I22457">
        <v>38.690199999999997</v>
      </c>
      <c r="J22457">
        <v>-83.6053</v>
      </c>
      <c r="K22457">
        <v>1969</v>
      </c>
      <c r="L22457">
        <v>592</v>
      </c>
    </row>
    <row r="22458" spans="1:12" x14ac:dyDescent="0.2">
      <c r="A22458" t="s">
        <v>18370</v>
      </c>
      <c r="B22458" t="s">
        <v>78</v>
      </c>
      <c r="C22458" t="str">
        <f t="shared" si="350"/>
        <v>Craig Beach, OH</v>
      </c>
      <c r="D22458" t="s">
        <v>1970</v>
      </c>
      <c r="E22458">
        <v>39099</v>
      </c>
      <c r="F22458" t="s">
        <v>17786</v>
      </c>
      <c r="G22458">
        <v>39099</v>
      </c>
      <c r="H22458" t="s">
        <v>17786</v>
      </c>
      <c r="I22458">
        <v>41.116</v>
      </c>
      <c r="J22458">
        <v>-80.982799999999997</v>
      </c>
      <c r="K22458">
        <v>1125</v>
      </c>
      <c r="L22458">
        <v>553</v>
      </c>
    </row>
    <row r="22459" spans="1:12" x14ac:dyDescent="0.2">
      <c r="A22459" t="s">
        <v>18371</v>
      </c>
      <c r="B22459" t="s">
        <v>78</v>
      </c>
      <c r="C22459" t="str">
        <f t="shared" si="350"/>
        <v>Bolindale, OH</v>
      </c>
      <c r="D22459" t="s">
        <v>1970</v>
      </c>
      <c r="E22459">
        <v>39155</v>
      </c>
      <c r="F22459" t="s">
        <v>8373</v>
      </c>
      <c r="G22459">
        <v>39155</v>
      </c>
      <c r="H22459" t="s">
        <v>8373</v>
      </c>
      <c r="I22459">
        <v>41.208799999999997</v>
      </c>
      <c r="J22459">
        <v>-80.778499999999994</v>
      </c>
      <c r="K22459">
        <v>2217</v>
      </c>
      <c r="L22459">
        <v>870</v>
      </c>
    </row>
    <row r="22460" spans="1:12" x14ac:dyDescent="0.2">
      <c r="A22460" t="s">
        <v>1375</v>
      </c>
      <c r="B22460" t="s">
        <v>78</v>
      </c>
      <c r="C22460" t="str">
        <f t="shared" si="350"/>
        <v>New Richmond, OH</v>
      </c>
      <c r="D22460" t="s">
        <v>1970</v>
      </c>
      <c r="E22460">
        <v>39025</v>
      </c>
      <c r="F22460" t="s">
        <v>3119</v>
      </c>
      <c r="G22460">
        <v>39025</v>
      </c>
      <c r="H22460" t="s">
        <v>3119</v>
      </c>
      <c r="I22460">
        <v>38.962000000000003</v>
      </c>
      <c r="J22460">
        <v>-84.277900000000002</v>
      </c>
      <c r="K22460">
        <v>2937</v>
      </c>
      <c r="L22460">
        <v>300</v>
      </c>
    </row>
    <row r="22461" spans="1:12" x14ac:dyDescent="0.2">
      <c r="A22461" t="s">
        <v>18372</v>
      </c>
      <c r="B22461" t="s">
        <v>78</v>
      </c>
      <c r="C22461" t="str">
        <f t="shared" si="350"/>
        <v>Tiro, OH</v>
      </c>
      <c r="D22461" t="s">
        <v>1970</v>
      </c>
      <c r="E22461">
        <v>39033</v>
      </c>
      <c r="F22461" t="s">
        <v>1170</v>
      </c>
      <c r="G22461">
        <v>39033</v>
      </c>
      <c r="H22461" t="s">
        <v>1170</v>
      </c>
      <c r="I22461">
        <v>40.906199999999998</v>
      </c>
      <c r="J22461">
        <v>-82.769000000000005</v>
      </c>
      <c r="K22461">
        <v>266</v>
      </c>
      <c r="L22461">
        <v>247</v>
      </c>
    </row>
    <row r="22462" spans="1:12" x14ac:dyDescent="0.2">
      <c r="A22462" t="s">
        <v>18373</v>
      </c>
      <c r="B22462" t="s">
        <v>78</v>
      </c>
      <c r="C22462" t="str">
        <f t="shared" si="350"/>
        <v>College Corner, OH</v>
      </c>
      <c r="D22462" t="s">
        <v>1970</v>
      </c>
      <c r="E22462">
        <v>39135</v>
      </c>
      <c r="F22462" t="s">
        <v>17763</v>
      </c>
      <c r="G22462" t="s">
        <v>18374</v>
      </c>
      <c r="H22462" t="s">
        <v>18375</v>
      </c>
      <c r="I22462">
        <v>39.568199999999997</v>
      </c>
      <c r="J22462">
        <v>-84.810900000000004</v>
      </c>
      <c r="K22462">
        <v>417</v>
      </c>
      <c r="L22462">
        <v>643</v>
      </c>
    </row>
    <row r="22463" spans="1:12" x14ac:dyDescent="0.2">
      <c r="A22463" t="s">
        <v>4961</v>
      </c>
      <c r="B22463" t="s">
        <v>78</v>
      </c>
      <c r="C22463" t="str">
        <f t="shared" si="350"/>
        <v>Shelby, OH</v>
      </c>
      <c r="D22463" t="s">
        <v>1970</v>
      </c>
      <c r="E22463">
        <v>39139</v>
      </c>
      <c r="F22463" t="s">
        <v>558</v>
      </c>
      <c r="G22463">
        <v>39139</v>
      </c>
      <c r="H22463" t="s">
        <v>558</v>
      </c>
      <c r="I22463">
        <v>40.884700000000002</v>
      </c>
      <c r="J22463">
        <v>-82.657799999999995</v>
      </c>
      <c r="K22463">
        <v>9011</v>
      </c>
      <c r="L22463">
        <v>552</v>
      </c>
    </row>
    <row r="22464" spans="1:12" x14ac:dyDescent="0.2">
      <c r="A22464" t="s">
        <v>18376</v>
      </c>
      <c r="B22464" t="s">
        <v>78</v>
      </c>
      <c r="C22464" t="str">
        <f t="shared" si="350"/>
        <v>Hockingport, OH</v>
      </c>
      <c r="D22464" t="s">
        <v>1970</v>
      </c>
      <c r="E22464">
        <v>39009</v>
      </c>
      <c r="F22464" t="s">
        <v>1374</v>
      </c>
      <c r="G22464">
        <v>39009</v>
      </c>
      <c r="H22464" t="s">
        <v>1374</v>
      </c>
      <c r="I22464">
        <v>39.1907</v>
      </c>
      <c r="J22464">
        <v>-81.749499999999998</v>
      </c>
      <c r="K22464">
        <v>171</v>
      </c>
      <c r="L22464">
        <v>154</v>
      </c>
    </row>
    <row r="22465" spans="1:12" x14ac:dyDescent="0.2">
      <c r="A22465" t="s">
        <v>13658</v>
      </c>
      <c r="B22465" t="s">
        <v>78</v>
      </c>
      <c r="C22465" t="str">
        <f t="shared" si="350"/>
        <v>Wooster, OH</v>
      </c>
      <c r="D22465" t="s">
        <v>1970</v>
      </c>
      <c r="E22465">
        <v>39169</v>
      </c>
      <c r="F22465" t="s">
        <v>1966</v>
      </c>
      <c r="G22465">
        <v>39169</v>
      </c>
      <c r="H22465" t="s">
        <v>1966</v>
      </c>
      <c r="I22465">
        <v>40.816600000000001</v>
      </c>
      <c r="J22465">
        <v>-81.933400000000006</v>
      </c>
      <c r="K22465">
        <v>31011</v>
      </c>
      <c r="L22465">
        <v>611</v>
      </c>
    </row>
    <row r="22466" spans="1:12" x14ac:dyDescent="0.2">
      <c r="A22466" t="s">
        <v>18377</v>
      </c>
      <c r="B22466" t="s">
        <v>78</v>
      </c>
      <c r="C22466" t="str">
        <f t="shared" si="350"/>
        <v>Boston Heights, OH</v>
      </c>
      <c r="D22466" t="s">
        <v>1970</v>
      </c>
      <c r="E22466">
        <v>39153</v>
      </c>
      <c r="F22466" t="s">
        <v>850</v>
      </c>
      <c r="G22466">
        <v>39153</v>
      </c>
      <c r="H22466" t="s">
        <v>850</v>
      </c>
      <c r="I22466">
        <v>41.253900000000002</v>
      </c>
      <c r="J22466">
        <v>-81.509</v>
      </c>
      <c r="K22466">
        <v>1298</v>
      </c>
      <c r="L22466">
        <v>71</v>
      </c>
    </row>
    <row r="22467" spans="1:12" x14ac:dyDescent="0.2">
      <c r="A22467" t="s">
        <v>18378</v>
      </c>
      <c r="B22467" t="s">
        <v>78</v>
      </c>
      <c r="C22467" t="str">
        <f t="shared" si="350"/>
        <v>Pheasant Run, OH</v>
      </c>
      <c r="D22467" t="s">
        <v>1970</v>
      </c>
      <c r="E22467">
        <v>39093</v>
      </c>
      <c r="F22467" t="s">
        <v>10889</v>
      </c>
      <c r="G22467">
        <v>39093</v>
      </c>
      <c r="H22467" t="s">
        <v>10889</v>
      </c>
      <c r="I22467">
        <v>41.2072</v>
      </c>
      <c r="J22467">
        <v>-82.148099999999999</v>
      </c>
      <c r="K22467">
        <v>1289</v>
      </c>
      <c r="L22467">
        <v>533</v>
      </c>
    </row>
    <row r="22468" spans="1:12" x14ac:dyDescent="0.2">
      <c r="A22468" t="s">
        <v>18379</v>
      </c>
      <c r="B22468" t="s">
        <v>78</v>
      </c>
      <c r="C22468" t="str">
        <f t="shared" ref="C22468:C22531" si="351">_xlfn.CONCAT(A22468,","," ",B22468)</f>
        <v>Clarington, OH</v>
      </c>
      <c r="D22468" t="s">
        <v>1970</v>
      </c>
      <c r="E22468">
        <v>39111</v>
      </c>
      <c r="F22468" t="s">
        <v>801</v>
      </c>
      <c r="G22468">
        <v>39111</v>
      </c>
      <c r="H22468" t="s">
        <v>801</v>
      </c>
      <c r="I22468">
        <v>39.776299999999999</v>
      </c>
      <c r="J22468">
        <v>-80.864699999999999</v>
      </c>
      <c r="K22468">
        <v>370</v>
      </c>
      <c r="L22468">
        <v>124</v>
      </c>
    </row>
    <row r="22469" spans="1:12" x14ac:dyDescent="0.2">
      <c r="A22469" t="s">
        <v>18380</v>
      </c>
      <c r="B22469" t="s">
        <v>78</v>
      </c>
      <c r="C22469" t="str">
        <f t="shared" si="351"/>
        <v>Holloway, OH</v>
      </c>
      <c r="D22469" t="s">
        <v>1970</v>
      </c>
      <c r="E22469">
        <v>39013</v>
      </c>
      <c r="F22469" t="s">
        <v>1697</v>
      </c>
      <c r="G22469">
        <v>39013</v>
      </c>
      <c r="H22469" t="s">
        <v>1697</v>
      </c>
      <c r="I22469">
        <v>40.162100000000002</v>
      </c>
      <c r="J22469">
        <v>-81.131299999999996</v>
      </c>
      <c r="K22469">
        <v>322</v>
      </c>
      <c r="L22469">
        <v>130</v>
      </c>
    </row>
    <row r="22470" spans="1:12" x14ac:dyDescent="0.2">
      <c r="A22470" t="s">
        <v>1051</v>
      </c>
      <c r="B22470" t="s">
        <v>78</v>
      </c>
      <c r="C22470" t="str">
        <f t="shared" si="351"/>
        <v>Wilmington, OH</v>
      </c>
      <c r="D22470" t="s">
        <v>1970</v>
      </c>
      <c r="E22470">
        <v>39027</v>
      </c>
      <c r="F22470" t="s">
        <v>828</v>
      </c>
      <c r="G22470">
        <v>39027</v>
      </c>
      <c r="H22470" t="s">
        <v>828</v>
      </c>
      <c r="I22470">
        <v>39.438699999999997</v>
      </c>
      <c r="J22470">
        <v>-83.818399999999997</v>
      </c>
      <c r="K22470">
        <v>12253</v>
      </c>
      <c r="L22470">
        <v>439</v>
      </c>
    </row>
    <row r="22471" spans="1:12" x14ac:dyDescent="0.2">
      <c r="A22471" t="s">
        <v>18381</v>
      </c>
      <c r="B22471" t="s">
        <v>78</v>
      </c>
      <c r="C22471" t="str">
        <f t="shared" si="351"/>
        <v>Austinburg, OH</v>
      </c>
      <c r="D22471" t="s">
        <v>1970</v>
      </c>
      <c r="E22471">
        <v>39007</v>
      </c>
      <c r="F22471" t="s">
        <v>17860</v>
      </c>
      <c r="G22471">
        <v>39007</v>
      </c>
      <c r="H22471" t="s">
        <v>17860</v>
      </c>
      <c r="I22471">
        <v>41.769199999999998</v>
      </c>
      <c r="J22471">
        <v>-80.855599999999995</v>
      </c>
      <c r="K22471">
        <v>595</v>
      </c>
      <c r="L22471">
        <v>69</v>
      </c>
    </row>
    <row r="22472" spans="1:12" x14ac:dyDescent="0.2">
      <c r="A22472" t="s">
        <v>2090</v>
      </c>
      <c r="B22472" t="s">
        <v>78</v>
      </c>
      <c r="C22472" t="str">
        <f t="shared" si="351"/>
        <v>Ripley, OH</v>
      </c>
      <c r="D22472" t="s">
        <v>1970</v>
      </c>
      <c r="E22472">
        <v>39015</v>
      </c>
      <c r="F22472" t="s">
        <v>1273</v>
      </c>
      <c r="G22472">
        <v>39015</v>
      </c>
      <c r="H22472" t="s">
        <v>1273</v>
      </c>
      <c r="I22472">
        <v>38.732500000000002</v>
      </c>
      <c r="J22472">
        <v>-83.834599999999995</v>
      </c>
      <c r="K22472">
        <v>1697</v>
      </c>
      <c r="L22472">
        <v>329</v>
      </c>
    </row>
    <row r="22473" spans="1:12" x14ac:dyDescent="0.2">
      <c r="A22473" t="s">
        <v>18382</v>
      </c>
      <c r="B22473" t="s">
        <v>78</v>
      </c>
      <c r="C22473" t="str">
        <f t="shared" si="351"/>
        <v>Warrensville Heights, OH</v>
      </c>
      <c r="D22473" t="s">
        <v>1970</v>
      </c>
      <c r="E22473">
        <v>39035</v>
      </c>
      <c r="F22473" t="s">
        <v>17739</v>
      </c>
      <c r="G22473">
        <v>39035</v>
      </c>
      <c r="H22473" t="s">
        <v>17739</v>
      </c>
      <c r="I22473">
        <v>41.436300000000003</v>
      </c>
      <c r="J22473">
        <v>-81.522199999999998</v>
      </c>
      <c r="K22473">
        <v>13251</v>
      </c>
      <c r="L22473">
        <v>1238</v>
      </c>
    </row>
    <row r="22474" spans="1:12" x14ac:dyDescent="0.2">
      <c r="A22474" t="s">
        <v>3313</v>
      </c>
      <c r="B22474" t="s">
        <v>78</v>
      </c>
      <c r="C22474" t="str">
        <f t="shared" si="351"/>
        <v>Navarre, OH</v>
      </c>
      <c r="D22474" t="s">
        <v>1970</v>
      </c>
      <c r="E22474">
        <v>39151</v>
      </c>
      <c r="F22474" t="s">
        <v>7818</v>
      </c>
      <c r="G22474">
        <v>39151</v>
      </c>
      <c r="H22474" t="s">
        <v>7818</v>
      </c>
      <c r="I22474">
        <v>40.725900000000003</v>
      </c>
      <c r="J22474">
        <v>-81.513000000000005</v>
      </c>
      <c r="K22474">
        <v>1901</v>
      </c>
      <c r="L22474">
        <v>357</v>
      </c>
    </row>
    <row r="22475" spans="1:12" x14ac:dyDescent="0.2">
      <c r="A22475" t="s">
        <v>4222</v>
      </c>
      <c r="B22475" t="s">
        <v>78</v>
      </c>
      <c r="C22475" t="str">
        <f t="shared" si="351"/>
        <v>Spencerville, OH</v>
      </c>
      <c r="D22475" t="s">
        <v>1970</v>
      </c>
      <c r="E22475">
        <v>39003</v>
      </c>
      <c r="F22475" t="s">
        <v>5311</v>
      </c>
      <c r="G22475">
        <v>39003</v>
      </c>
      <c r="H22475" t="s">
        <v>5311</v>
      </c>
      <c r="I22475">
        <v>40.707900000000002</v>
      </c>
      <c r="J22475">
        <v>-84.352599999999995</v>
      </c>
      <c r="K22475">
        <v>2183</v>
      </c>
      <c r="L22475">
        <v>873</v>
      </c>
    </row>
    <row r="22476" spans="1:12" x14ac:dyDescent="0.2">
      <c r="A22476" t="s">
        <v>9554</v>
      </c>
      <c r="B22476" t="s">
        <v>78</v>
      </c>
      <c r="C22476" t="str">
        <f t="shared" si="351"/>
        <v>Harbor Hills, OH</v>
      </c>
      <c r="D22476" t="s">
        <v>1970</v>
      </c>
      <c r="E22476">
        <v>39089</v>
      </c>
      <c r="F22476" t="s">
        <v>17757</v>
      </c>
      <c r="G22476">
        <v>39089</v>
      </c>
      <c r="H22476" t="s">
        <v>17757</v>
      </c>
      <c r="I22476">
        <v>39.936599999999999</v>
      </c>
      <c r="J22476">
        <v>-82.434299999999993</v>
      </c>
      <c r="K22476">
        <v>1659</v>
      </c>
      <c r="L22476">
        <v>232</v>
      </c>
    </row>
    <row r="22477" spans="1:12" x14ac:dyDescent="0.2">
      <c r="A22477" t="s">
        <v>4047</v>
      </c>
      <c r="B22477" t="s">
        <v>78</v>
      </c>
      <c r="C22477" t="str">
        <f t="shared" si="351"/>
        <v>Andover, OH</v>
      </c>
      <c r="D22477" t="s">
        <v>1970</v>
      </c>
      <c r="E22477">
        <v>39007</v>
      </c>
      <c r="F22477" t="s">
        <v>17860</v>
      </c>
      <c r="G22477">
        <v>39007</v>
      </c>
      <c r="H22477" t="s">
        <v>17860</v>
      </c>
      <c r="I22477">
        <v>41.606499999999997</v>
      </c>
      <c r="J22477">
        <v>-80.568700000000007</v>
      </c>
      <c r="K22477">
        <v>1103</v>
      </c>
      <c r="L22477">
        <v>302</v>
      </c>
    </row>
    <row r="22478" spans="1:12" x14ac:dyDescent="0.2">
      <c r="A22478" t="s">
        <v>11032</v>
      </c>
      <c r="B22478" t="s">
        <v>78</v>
      </c>
      <c r="C22478" t="str">
        <f t="shared" si="351"/>
        <v>Mechanicsburg, OH</v>
      </c>
      <c r="D22478" t="s">
        <v>1970</v>
      </c>
      <c r="E22478">
        <v>39021</v>
      </c>
      <c r="F22478" t="s">
        <v>14003</v>
      </c>
      <c r="G22478">
        <v>39021</v>
      </c>
      <c r="H22478" t="s">
        <v>14003</v>
      </c>
      <c r="I22478">
        <v>40.073500000000003</v>
      </c>
      <c r="J22478">
        <v>-83.556399999999996</v>
      </c>
      <c r="K22478">
        <v>1596</v>
      </c>
      <c r="L22478">
        <v>628</v>
      </c>
    </row>
    <row r="22479" spans="1:12" x14ac:dyDescent="0.2">
      <c r="A22479" t="s">
        <v>18383</v>
      </c>
      <c r="B22479" t="s">
        <v>78</v>
      </c>
      <c r="C22479" t="str">
        <f t="shared" si="351"/>
        <v>Austintown, OH</v>
      </c>
      <c r="D22479" t="s">
        <v>1970</v>
      </c>
      <c r="E22479">
        <v>39099</v>
      </c>
      <c r="F22479" t="s">
        <v>17786</v>
      </c>
      <c r="G22479">
        <v>39099</v>
      </c>
      <c r="H22479" t="s">
        <v>17786</v>
      </c>
      <c r="I22479">
        <v>41.093200000000003</v>
      </c>
      <c r="J22479">
        <v>-80.740499999999997</v>
      </c>
      <c r="K22479">
        <v>28438</v>
      </c>
      <c r="L22479">
        <v>944</v>
      </c>
    </row>
    <row r="22480" spans="1:12" x14ac:dyDescent="0.2">
      <c r="A22480" t="s">
        <v>18384</v>
      </c>
      <c r="B22480" t="s">
        <v>78</v>
      </c>
      <c r="C22480" t="str">
        <f t="shared" si="351"/>
        <v>Geneva-on-the-Lake, OH</v>
      </c>
      <c r="D22480" t="s">
        <v>1970</v>
      </c>
      <c r="E22480">
        <v>39007</v>
      </c>
      <c r="F22480" t="s">
        <v>17860</v>
      </c>
      <c r="G22480">
        <v>39007</v>
      </c>
      <c r="H22480" t="s">
        <v>17860</v>
      </c>
      <c r="I22480">
        <v>41.856200000000001</v>
      </c>
      <c r="J22480">
        <v>-80.949200000000005</v>
      </c>
      <c r="K22480">
        <v>1208</v>
      </c>
      <c r="L22480">
        <v>212</v>
      </c>
    </row>
    <row r="22481" spans="1:12" x14ac:dyDescent="0.2">
      <c r="A22481" t="s">
        <v>18385</v>
      </c>
      <c r="B22481" t="s">
        <v>78</v>
      </c>
      <c r="C22481" t="str">
        <f t="shared" si="351"/>
        <v>Tarlton, OH</v>
      </c>
      <c r="D22481" t="s">
        <v>1970</v>
      </c>
      <c r="E22481">
        <v>39129</v>
      </c>
      <c r="F22481" t="s">
        <v>17775</v>
      </c>
      <c r="G22481">
        <v>39129</v>
      </c>
      <c r="H22481" t="s">
        <v>17775</v>
      </c>
      <c r="I22481">
        <v>39.554299999999998</v>
      </c>
      <c r="J22481">
        <v>-82.778199999999998</v>
      </c>
      <c r="K22481">
        <v>282</v>
      </c>
      <c r="L22481">
        <v>283</v>
      </c>
    </row>
    <row r="22482" spans="1:12" x14ac:dyDescent="0.2">
      <c r="A22482" t="s">
        <v>9645</v>
      </c>
      <c r="B22482" t="s">
        <v>78</v>
      </c>
      <c r="C22482" t="str">
        <f t="shared" si="351"/>
        <v>Frankfort, OH</v>
      </c>
      <c r="D22482" t="s">
        <v>1970</v>
      </c>
      <c r="E22482">
        <v>39141</v>
      </c>
      <c r="F22482" t="s">
        <v>5473</v>
      </c>
      <c r="G22482">
        <v>39141</v>
      </c>
      <c r="H22482" t="s">
        <v>5473</v>
      </c>
      <c r="I22482">
        <v>39.4069</v>
      </c>
      <c r="J22482">
        <v>-83.184200000000004</v>
      </c>
      <c r="K22482">
        <v>1047</v>
      </c>
      <c r="L22482">
        <v>717</v>
      </c>
    </row>
    <row r="22483" spans="1:12" x14ac:dyDescent="0.2">
      <c r="A22483" t="s">
        <v>3320</v>
      </c>
      <c r="B22483" t="s">
        <v>78</v>
      </c>
      <c r="C22483" t="str">
        <f t="shared" si="351"/>
        <v>Dundee, OH</v>
      </c>
      <c r="D22483" t="s">
        <v>1970</v>
      </c>
      <c r="E22483">
        <v>39157</v>
      </c>
      <c r="F22483" t="s">
        <v>17780</v>
      </c>
      <c r="G22483">
        <v>39157</v>
      </c>
      <c r="H22483" t="s">
        <v>17780</v>
      </c>
      <c r="I22483">
        <v>40.586799999999997</v>
      </c>
      <c r="J22483">
        <v>-81.606899999999996</v>
      </c>
      <c r="K22483">
        <v>306</v>
      </c>
      <c r="L22483">
        <v>151</v>
      </c>
    </row>
    <row r="22484" spans="1:12" x14ac:dyDescent="0.2">
      <c r="A22484" t="s">
        <v>18386</v>
      </c>
      <c r="B22484" t="s">
        <v>78</v>
      </c>
      <c r="C22484" t="str">
        <f t="shared" si="351"/>
        <v>Steubenville, OH</v>
      </c>
      <c r="D22484" t="s">
        <v>1970</v>
      </c>
      <c r="E22484">
        <v>39081</v>
      </c>
      <c r="F22484" t="s">
        <v>518</v>
      </c>
      <c r="G22484">
        <v>39081</v>
      </c>
      <c r="H22484" t="s">
        <v>518</v>
      </c>
      <c r="I22484">
        <v>40.365299999999998</v>
      </c>
      <c r="J22484">
        <v>-80.652000000000001</v>
      </c>
      <c r="K22484">
        <v>18003</v>
      </c>
      <c r="L22484">
        <v>659</v>
      </c>
    </row>
    <row r="22485" spans="1:12" x14ac:dyDescent="0.2">
      <c r="A22485" t="s">
        <v>1866</v>
      </c>
      <c r="B22485" t="s">
        <v>78</v>
      </c>
      <c r="C22485" t="str">
        <f t="shared" si="351"/>
        <v>Melrose, OH</v>
      </c>
      <c r="D22485" t="s">
        <v>1970</v>
      </c>
      <c r="E22485">
        <v>39125</v>
      </c>
      <c r="F22485" t="s">
        <v>15007</v>
      </c>
      <c r="G22485">
        <v>39125</v>
      </c>
      <c r="H22485" t="s">
        <v>15007</v>
      </c>
      <c r="I22485">
        <v>41.088700000000003</v>
      </c>
      <c r="J22485">
        <v>-84.420100000000005</v>
      </c>
      <c r="K22485">
        <v>264</v>
      </c>
      <c r="L22485">
        <v>119</v>
      </c>
    </row>
    <row r="22486" spans="1:12" x14ac:dyDescent="0.2">
      <c r="A22486" t="s">
        <v>3645</v>
      </c>
      <c r="B22486" t="s">
        <v>78</v>
      </c>
      <c r="C22486" t="str">
        <f t="shared" si="351"/>
        <v>Warren, OH</v>
      </c>
      <c r="D22486" t="s">
        <v>1970</v>
      </c>
      <c r="E22486">
        <v>39155</v>
      </c>
      <c r="F22486" t="s">
        <v>8373</v>
      </c>
      <c r="G22486">
        <v>39155</v>
      </c>
      <c r="H22486" t="s">
        <v>8373</v>
      </c>
      <c r="I22486">
        <v>41.238999999999997</v>
      </c>
      <c r="J22486">
        <v>-80.817400000000006</v>
      </c>
      <c r="K22486">
        <v>39562</v>
      </c>
      <c r="L22486">
        <v>956</v>
      </c>
    </row>
    <row r="22487" spans="1:12" x14ac:dyDescent="0.2">
      <c r="A22487" t="s">
        <v>18387</v>
      </c>
      <c r="B22487" t="s">
        <v>78</v>
      </c>
      <c r="C22487" t="str">
        <f t="shared" si="351"/>
        <v>Wheelersburg, OH</v>
      </c>
      <c r="D22487" t="s">
        <v>1970</v>
      </c>
      <c r="E22487">
        <v>39145</v>
      </c>
      <c r="F22487" t="s">
        <v>17795</v>
      </c>
      <c r="G22487">
        <v>39145</v>
      </c>
      <c r="H22487" t="s">
        <v>17795</v>
      </c>
      <c r="I22487">
        <v>38.738300000000002</v>
      </c>
      <c r="J22487">
        <v>-82.841999999999999</v>
      </c>
      <c r="K22487">
        <v>6183</v>
      </c>
      <c r="L22487">
        <v>411</v>
      </c>
    </row>
    <row r="22488" spans="1:12" x14ac:dyDescent="0.2">
      <c r="A22488" t="s">
        <v>12592</v>
      </c>
      <c r="B22488" t="s">
        <v>78</v>
      </c>
      <c r="C22488" t="str">
        <f t="shared" si="351"/>
        <v>Good Hope, OH</v>
      </c>
      <c r="D22488" t="s">
        <v>1970</v>
      </c>
      <c r="E22488">
        <v>39047</v>
      </c>
      <c r="F22488" t="s">
        <v>2001</v>
      </c>
      <c r="G22488">
        <v>39047</v>
      </c>
      <c r="H22488" t="s">
        <v>2001</v>
      </c>
      <c r="I22488">
        <v>39.4467</v>
      </c>
      <c r="J22488">
        <v>-83.359399999999994</v>
      </c>
      <c r="K22488">
        <v>283</v>
      </c>
      <c r="L22488">
        <v>145</v>
      </c>
    </row>
    <row r="22489" spans="1:12" x14ac:dyDescent="0.2">
      <c r="A22489" t="s">
        <v>2307</v>
      </c>
      <c r="B22489" t="s">
        <v>78</v>
      </c>
      <c r="C22489" t="str">
        <f t="shared" si="351"/>
        <v>Richwood, OH</v>
      </c>
      <c r="D22489" t="s">
        <v>1970</v>
      </c>
      <c r="E22489">
        <v>39159</v>
      </c>
      <c r="F22489" t="s">
        <v>467</v>
      </c>
      <c r="G22489">
        <v>39159</v>
      </c>
      <c r="H22489" t="s">
        <v>467</v>
      </c>
      <c r="I22489">
        <v>40.427599999999998</v>
      </c>
      <c r="J22489">
        <v>-83.295500000000004</v>
      </c>
      <c r="K22489">
        <v>2372</v>
      </c>
      <c r="L22489">
        <v>730</v>
      </c>
    </row>
    <row r="22490" spans="1:12" x14ac:dyDescent="0.2">
      <c r="A22490" t="s">
        <v>7720</v>
      </c>
      <c r="B22490" t="s">
        <v>78</v>
      </c>
      <c r="C22490" t="str">
        <f t="shared" si="351"/>
        <v>Avon, OH</v>
      </c>
      <c r="D22490" t="s">
        <v>1970</v>
      </c>
      <c r="E22490">
        <v>39093</v>
      </c>
      <c r="F22490" t="s">
        <v>10889</v>
      </c>
      <c r="G22490">
        <v>39093</v>
      </c>
      <c r="H22490" t="s">
        <v>10889</v>
      </c>
      <c r="I22490">
        <v>41.448500000000003</v>
      </c>
      <c r="J22490">
        <v>-82.018699999999995</v>
      </c>
      <c r="K22490">
        <v>23054</v>
      </c>
      <c r="L22490">
        <v>427</v>
      </c>
    </row>
    <row r="22491" spans="1:12" x14ac:dyDescent="0.2">
      <c r="A22491" t="s">
        <v>18388</v>
      </c>
      <c r="B22491" t="s">
        <v>78</v>
      </c>
      <c r="C22491" t="str">
        <f t="shared" si="351"/>
        <v>Beechwood Trails, OH</v>
      </c>
      <c r="D22491" t="s">
        <v>1970</v>
      </c>
      <c r="E22491">
        <v>39089</v>
      </c>
      <c r="F22491" t="s">
        <v>17757</v>
      </c>
      <c r="G22491">
        <v>39089</v>
      </c>
      <c r="H22491" t="s">
        <v>17757</v>
      </c>
      <c r="I22491">
        <v>40.025199999999998</v>
      </c>
      <c r="J22491">
        <v>-82.646299999999997</v>
      </c>
      <c r="K22491">
        <v>3135</v>
      </c>
      <c r="L22491">
        <v>340</v>
      </c>
    </row>
    <row r="22492" spans="1:12" x14ac:dyDescent="0.2">
      <c r="A22492" t="s">
        <v>8412</v>
      </c>
      <c r="B22492" t="s">
        <v>78</v>
      </c>
      <c r="C22492" t="str">
        <f t="shared" si="351"/>
        <v>Stratton, OH</v>
      </c>
      <c r="D22492" t="s">
        <v>1970</v>
      </c>
      <c r="E22492">
        <v>39081</v>
      </c>
      <c r="F22492" t="s">
        <v>518</v>
      </c>
      <c r="G22492">
        <v>39081</v>
      </c>
      <c r="H22492" t="s">
        <v>518</v>
      </c>
      <c r="I22492">
        <v>40.525500000000001</v>
      </c>
      <c r="J22492">
        <v>-80.631500000000003</v>
      </c>
      <c r="K22492">
        <v>280</v>
      </c>
      <c r="L22492">
        <v>201</v>
      </c>
    </row>
    <row r="22493" spans="1:12" x14ac:dyDescent="0.2">
      <c r="A22493" t="s">
        <v>1870</v>
      </c>
      <c r="B22493" t="s">
        <v>78</v>
      </c>
      <c r="C22493" t="str">
        <f t="shared" si="351"/>
        <v>Highland, OH</v>
      </c>
      <c r="D22493" t="s">
        <v>1970</v>
      </c>
      <c r="E22493">
        <v>39071</v>
      </c>
      <c r="F22493" t="s">
        <v>1870</v>
      </c>
      <c r="G22493">
        <v>39071</v>
      </c>
      <c r="H22493" t="s">
        <v>1870</v>
      </c>
      <c r="I22493">
        <v>39.343899999999998</v>
      </c>
      <c r="J22493">
        <v>-83.600099999999998</v>
      </c>
      <c r="K22493">
        <v>246</v>
      </c>
      <c r="L22493">
        <v>559</v>
      </c>
    </row>
    <row r="22494" spans="1:12" x14ac:dyDescent="0.2">
      <c r="A22494" t="s">
        <v>18389</v>
      </c>
      <c r="B22494" t="s">
        <v>78</v>
      </c>
      <c r="C22494" t="str">
        <f t="shared" si="351"/>
        <v>Lower Salem, OH</v>
      </c>
      <c r="D22494" t="s">
        <v>1970</v>
      </c>
      <c r="E22494">
        <v>39167</v>
      </c>
      <c r="F22494" t="s">
        <v>342</v>
      </c>
      <c r="G22494">
        <v>39167</v>
      </c>
      <c r="H22494" t="s">
        <v>342</v>
      </c>
      <c r="I22494">
        <v>39.563499999999998</v>
      </c>
      <c r="J22494">
        <v>-81.394199999999998</v>
      </c>
      <c r="K22494">
        <v>82</v>
      </c>
      <c r="L22494">
        <v>539</v>
      </c>
    </row>
    <row r="22495" spans="1:12" x14ac:dyDescent="0.2">
      <c r="A22495" t="s">
        <v>9794</v>
      </c>
      <c r="B22495" t="s">
        <v>78</v>
      </c>
      <c r="C22495" t="str">
        <f t="shared" si="351"/>
        <v>Defiance, OH</v>
      </c>
      <c r="D22495" t="s">
        <v>1970</v>
      </c>
      <c r="E22495">
        <v>39039</v>
      </c>
      <c r="F22495" t="s">
        <v>9794</v>
      </c>
      <c r="G22495">
        <v>39039</v>
      </c>
      <c r="H22495" t="s">
        <v>9794</v>
      </c>
      <c r="I22495">
        <v>41.280999999999999</v>
      </c>
      <c r="J22495">
        <v>-84.365899999999996</v>
      </c>
      <c r="K22495">
        <v>18519</v>
      </c>
      <c r="L22495">
        <v>514</v>
      </c>
    </row>
    <row r="22496" spans="1:12" x14ac:dyDescent="0.2">
      <c r="A22496" t="s">
        <v>9653</v>
      </c>
      <c r="B22496" t="s">
        <v>78</v>
      </c>
      <c r="C22496" t="str">
        <f t="shared" si="351"/>
        <v>Batavia, OH</v>
      </c>
      <c r="D22496" t="s">
        <v>1970</v>
      </c>
      <c r="E22496">
        <v>39025</v>
      </c>
      <c r="F22496" t="s">
        <v>3119</v>
      </c>
      <c r="G22496">
        <v>39025</v>
      </c>
      <c r="H22496" t="s">
        <v>3119</v>
      </c>
      <c r="I22496">
        <v>39.081499999999998</v>
      </c>
      <c r="J22496">
        <v>-84.171800000000005</v>
      </c>
      <c r="K22496">
        <v>1668</v>
      </c>
      <c r="L22496">
        <v>221</v>
      </c>
    </row>
    <row r="22497" spans="1:12" x14ac:dyDescent="0.2">
      <c r="A22497" t="s">
        <v>8017</v>
      </c>
      <c r="B22497" t="s">
        <v>78</v>
      </c>
      <c r="C22497" t="str">
        <f t="shared" si="351"/>
        <v>Valley City, OH</v>
      </c>
      <c r="D22497" t="s">
        <v>1970</v>
      </c>
      <c r="E22497">
        <v>39103</v>
      </c>
      <c r="F22497" t="s">
        <v>848</v>
      </c>
      <c r="G22497">
        <v>39103</v>
      </c>
      <c r="H22497" t="s">
        <v>848</v>
      </c>
      <c r="I22497">
        <v>41.235399999999998</v>
      </c>
      <c r="J22497">
        <v>-81.935699999999997</v>
      </c>
      <c r="K22497">
        <v>512</v>
      </c>
      <c r="L22497">
        <v>150</v>
      </c>
    </row>
    <row r="22498" spans="1:12" x14ac:dyDescent="0.2">
      <c r="A22498" t="s">
        <v>17701</v>
      </c>
      <c r="B22498" t="s">
        <v>78</v>
      </c>
      <c r="C22498" t="str">
        <f t="shared" si="351"/>
        <v>Wickliffe, OH</v>
      </c>
      <c r="D22498" t="s">
        <v>1970</v>
      </c>
      <c r="E22498">
        <v>39085</v>
      </c>
      <c r="F22498" t="s">
        <v>2592</v>
      </c>
      <c r="G22498">
        <v>39085</v>
      </c>
      <c r="H22498" t="s">
        <v>2592</v>
      </c>
      <c r="I22498">
        <v>41.607199999999999</v>
      </c>
      <c r="J22498">
        <v>-81.468999999999994</v>
      </c>
      <c r="K22498">
        <v>12736</v>
      </c>
      <c r="L22498">
        <v>1066</v>
      </c>
    </row>
    <row r="22499" spans="1:12" x14ac:dyDescent="0.2">
      <c r="A22499" t="s">
        <v>12369</v>
      </c>
      <c r="B22499" t="s">
        <v>78</v>
      </c>
      <c r="C22499" t="str">
        <f t="shared" si="351"/>
        <v>McArthur, OH</v>
      </c>
      <c r="D22499" t="s">
        <v>1970</v>
      </c>
      <c r="E22499">
        <v>39163</v>
      </c>
      <c r="F22499" t="s">
        <v>4863</v>
      </c>
      <c r="G22499">
        <v>39163</v>
      </c>
      <c r="H22499" t="s">
        <v>4863</v>
      </c>
      <c r="I22499">
        <v>39.246600000000001</v>
      </c>
      <c r="J22499">
        <v>-82.478700000000003</v>
      </c>
      <c r="K22499">
        <v>1653</v>
      </c>
      <c r="L22499">
        <v>480</v>
      </c>
    </row>
    <row r="22500" spans="1:12" x14ac:dyDescent="0.2">
      <c r="A22500" t="s">
        <v>954</v>
      </c>
      <c r="B22500" t="s">
        <v>78</v>
      </c>
      <c r="C22500" t="str">
        <f t="shared" si="351"/>
        <v>Midland, OH</v>
      </c>
      <c r="D22500" t="s">
        <v>1970</v>
      </c>
      <c r="E22500">
        <v>39027</v>
      </c>
      <c r="F22500" t="s">
        <v>828</v>
      </c>
      <c r="G22500">
        <v>39027</v>
      </c>
      <c r="H22500" t="s">
        <v>828</v>
      </c>
      <c r="I22500">
        <v>39.306800000000003</v>
      </c>
      <c r="J22500">
        <v>-83.910499999999999</v>
      </c>
      <c r="K22500">
        <v>311</v>
      </c>
      <c r="L22500">
        <v>344</v>
      </c>
    </row>
    <row r="22501" spans="1:12" x14ac:dyDescent="0.2">
      <c r="A22501" t="s">
        <v>18390</v>
      </c>
      <c r="B22501" t="s">
        <v>78</v>
      </c>
      <c r="C22501" t="str">
        <f t="shared" si="351"/>
        <v>Brecon, OH</v>
      </c>
      <c r="D22501" t="s">
        <v>1970</v>
      </c>
      <c r="E22501">
        <v>39061</v>
      </c>
      <c r="F22501" t="s">
        <v>967</v>
      </c>
      <c r="G22501">
        <v>39061</v>
      </c>
      <c r="H22501" t="s">
        <v>967</v>
      </c>
      <c r="I22501">
        <v>39.279800000000002</v>
      </c>
      <c r="J22501">
        <v>-84.352500000000006</v>
      </c>
      <c r="K22501">
        <v>490</v>
      </c>
      <c r="L22501">
        <v>328</v>
      </c>
    </row>
    <row r="22502" spans="1:12" x14ac:dyDescent="0.2">
      <c r="A22502" t="s">
        <v>18391</v>
      </c>
      <c r="B22502" t="s">
        <v>78</v>
      </c>
      <c r="C22502" t="str">
        <f t="shared" si="351"/>
        <v>Nellie, OH</v>
      </c>
      <c r="D22502" t="s">
        <v>1970</v>
      </c>
      <c r="E22502">
        <v>39031</v>
      </c>
      <c r="F22502" t="s">
        <v>17744</v>
      </c>
      <c r="G22502">
        <v>39031</v>
      </c>
      <c r="H22502" t="s">
        <v>17744</v>
      </c>
      <c r="I22502">
        <v>40.338500000000003</v>
      </c>
      <c r="J22502">
        <v>-82.071399999999997</v>
      </c>
      <c r="K22502">
        <v>131</v>
      </c>
      <c r="L22502">
        <v>74</v>
      </c>
    </row>
    <row r="22503" spans="1:12" x14ac:dyDescent="0.2">
      <c r="A22503" t="s">
        <v>13436</v>
      </c>
      <c r="B22503" t="s">
        <v>78</v>
      </c>
      <c r="C22503" t="str">
        <f t="shared" si="351"/>
        <v>Carbon Hill, OH</v>
      </c>
      <c r="D22503" t="s">
        <v>1970</v>
      </c>
      <c r="E22503">
        <v>39073</v>
      </c>
      <c r="F22503" t="s">
        <v>17880</v>
      </c>
      <c r="G22503">
        <v>39073</v>
      </c>
      <c r="H22503" t="s">
        <v>17880</v>
      </c>
      <c r="I22503">
        <v>39.502000000000002</v>
      </c>
      <c r="J22503">
        <v>-82.242599999999996</v>
      </c>
      <c r="K22503">
        <v>298</v>
      </c>
      <c r="L22503">
        <v>284</v>
      </c>
    </row>
    <row r="22504" spans="1:12" x14ac:dyDescent="0.2">
      <c r="A22504" t="s">
        <v>18392</v>
      </c>
      <c r="B22504" t="s">
        <v>78</v>
      </c>
      <c r="C22504" t="str">
        <f t="shared" si="351"/>
        <v>Rossmoyne, OH</v>
      </c>
      <c r="D22504" t="s">
        <v>1970</v>
      </c>
      <c r="E22504">
        <v>39061</v>
      </c>
      <c r="F22504" t="s">
        <v>967</v>
      </c>
      <c r="G22504">
        <v>39061</v>
      </c>
      <c r="H22504" t="s">
        <v>967</v>
      </c>
      <c r="I22504">
        <v>39.214399999999998</v>
      </c>
      <c r="J22504">
        <v>-84.388599999999997</v>
      </c>
      <c r="K22504">
        <v>1749</v>
      </c>
      <c r="L22504">
        <v>1155</v>
      </c>
    </row>
    <row r="22505" spans="1:12" x14ac:dyDescent="0.2">
      <c r="A22505" t="s">
        <v>1876</v>
      </c>
      <c r="B22505" t="s">
        <v>78</v>
      </c>
      <c r="C22505" t="str">
        <f t="shared" si="351"/>
        <v>Richfield, OH</v>
      </c>
      <c r="D22505" t="s">
        <v>1970</v>
      </c>
      <c r="E22505">
        <v>39153</v>
      </c>
      <c r="F22505" t="s">
        <v>850</v>
      </c>
      <c r="G22505">
        <v>39153</v>
      </c>
      <c r="H22505" t="s">
        <v>850</v>
      </c>
      <c r="I22505">
        <v>41.235399999999998</v>
      </c>
      <c r="J22505">
        <v>-81.642099999999999</v>
      </c>
      <c r="K22505">
        <v>3637</v>
      </c>
      <c r="L22505">
        <v>151</v>
      </c>
    </row>
    <row r="22506" spans="1:12" x14ac:dyDescent="0.2">
      <c r="A22506" t="s">
        <v>5559</v>
      </c>
      <c r="B22506" t="s">
        <v>78</v>
      </c>
      <c r="C22506" t="str">
        <f t="shared" si="351"/>
        <v>Huntsville, OH</v>
      </c>
      <c r="D22506" t="s">
        <v>1970</v>
      </c>
      <c r="E22506">
        <v>39091</v>
      </c>
      <c r="F22506" t="s">
        <v>1932</v>
      </c>
      <c r="G22506">
        <v>39091</v>
      </c>
      <c r="H22506" t="s">
        <v>1932</v>
      </c>
      <c r="I22506">
        <v>40.442399999999999</v>
      </c>
      <c r="J22506">
        <v>-83.804500000000004</v>
      </c>
      <c r="K22506">
        <v>441</v>
      </c>
      <c r="L22506">
        <v>563</v>
      </c>
    </row>
    <row r="22507" spans="1:12" x14ac:dyDescent="0.2">
      <c r="A22507" t="s">
        <v>18393</v>
      </c>
      <c r="B22507" t="s">
        <v>78</v>
      </c>
      <c r="C22507" t="str">
        <f t="shared" si="351"/>
        <v>Waite Hill, OH</v>
      </c>
      <c r="D22507" t="s">
        <v>1970</v>
      </c>
      <c r="E22507">
        <v>39085</v>
      </c>
      <c r="F22507" t="s">
        <v>2592</v>
      </c>
      <c r="G22507">
        <v>39085</v>
      </c>
      <c r="H22507" t="s">
        <v>2592</v>
      </c>
      <c r="I22507">
        <v>41.612499999999997</v>
      </c>
      <c r="J22507">
        <v>-81.385900000000007</v>
      </c>
      <c r="K22507">
        <v>459</v>
      </c>
      <c r="L22507">
        <v>42</v>
      </c>
    </row>
    <row r="22508" spans="1:12" x14ac:dyDescent="0.2">
      <c r="A22508" t="s">
        <v>18394</v>
      </c>
      <c r="B22508" t="s">
        <v>78</v>
      </c>
      <c r="C22508" t="str">
        <f t="shared" si="351"/>
        <v>Painesville, OH</v>
      </c>
      <c r="D22508" t="s">
        <v>1970</v>
      </c>
      <c r="E22508">
        <v>39085</v>
      </c>
      <c r="F22508" t="s">
        <v>2592</v>
      </c>
      <c r="G22508">
        <v>39085</v>
      </c>
      <c r="H22508" t="s">
        <v>2592</v>
      </c>
      <c r="I22508">
        <v>41.723999999999997</v>
      </c>
      <c r="J22508">
        <v>-81.253600000000006</v>
      </c>
      <c r="K22508">
        <v>19813</v>
      </c>
      <c r="L22508">
        <v>1120</v>
      </c>
    </row>
    <row r="22509" spans="1:12" x14ac:dyDescent="0.2">
      <c r="A22509" t="s">
        <v>3160</v>
      </c>
      <c r="B22509" t="s">
        <v>78</v>
      </c>
      <c r="C22509" t="str">
        <f t="shared" si="351"/>
        <v>Mulberry, OH</v>
      </c>
      <c r="D22509" t="s">
        <v>1970</v>
      </c>
      <c r="E22509">
        <v>39025</v>
      </c>
      <c r="F22509" t="s">
        <v>3119</v>
      </c>
      <c r="G22509">
        <v>39025</v>
      </c>
      <c r="H22509" t="s">
        <v>3119</v>
      </c>
      <c r="I22509">
        <v>39.197499999999998</v>
      </c>
      <c r="J22509">
        <v>-84.251099999999994</v>
      </c>
      <c r="K22509">
        <v>3761</v>
      </c>
      <c r="L22509">
        <v>905</v>
      </c>
    </row>
    <row r="22510" spans="1:12" x14ac:dyDescent="0.2">
      <c r="A22510" t="s">
        <v>8043</v>
      </c>
      <c r="B22510" t="s">
        <v>78</v>
      </c>
      <c r="C22510" t="str">
        <f t="shared" si="351"/>
        <v>Napoleon, OH</v>
      </c>
      <c r="D22510" t="s">
        <v>1970</v>
      </c>
      <c r="E22510">
        <v>39069</v>
      </c>
      <c r="F22510" t="s">
        <v>8252</v>
      </c>
      <c r="G22510">
        <v>39069</v>
      </c>
      <c r="H22510" t="s">
        <v>8252</v>
      </c>
      <c r="I22510">
        <v>41.397799999999997</v>
      </c>
      <c r="J22510">
        <v>-84.124399999999994</v>
      </c>
      <c r="K22510">
        <v>8274</v>
      </c>
      <c r="L22510">
        <v>515</v>
      </c>
    </row>
    <row r="22511" spans="1:12" x14ac:dyDescent="0.2">
      <c r="A22511" t="s">
        <v>18395</v>
      </c>
      <c r="B22511" t="s">
        <v>78</v>
      </c>
      <c r="C22511" t="str">
        <f t="shared" si="351"/>
        <v>Kirtland Hills, OH</v>
      </c>
      <c r="D22511" t="s">
        <v>1970</v>
      </c>
      <c r="E22511">
        <v>39085</v>
      </c>
      <c r="F22511" t="s">
        <v>2592</v>
      </c>
      <c r="G22511">
        <v>39085</v>
      </c>
      <c r="H22511" t="s">
        <v>2592</v>
      </c>
      <c r="I22511">
        <v>41.636200000000002</v>
      </c>
      <c r="J22511">
        <v>-81.319299999999998</v>
      </c>
      <c r="K22511">
        <v>642</v>
      </c>
      <c r="L22511">
        <v>44</v>
      </c>
    </row>
    <row r="22512" spans="1:12" x14ac:dyDescent="0.2">
      <c r="A22512" t="s">
        <v>2987</v>
      </c>
      <c r="B22512" t="s">
        <v>78</v>
      </c>
      <c r="C22512" t="str">
        <f t="shared" si="351"/>
        <v>Freeport, OH</v>
      </c>
      <c r="D22512" t="s">
        <v>1970</v>
      </c>
      <c r="E22512">
        <v>39067</v>
      </c>
      <c r="F22512" t="s">
        <v>1513</v>
      </c>
      <c r="G22512">
        <v>39067</v>
      </c>
      <c r="H22512" t="s">
        <v>1513</v>
      </c>
      <c r="I22512">
        <v>40.210900000000002</v>
      </c>
      <c r="J22512">
        <v>-81.268600000000006</v>
      </c>
      <c r="K22512">
        <v>353</v>
      </c>
      <c r="L22512">
        <v>227</v>
      </c>
    </row>
    <row r="22513" spans="1:12" x14ac:dyDescent="0.2">
      <c r="A22513" t="s">
        <v>3340</v>
      </c>
      <c r="B22513" t="s">
        <v>78</v>
      </c>
      <c r="C22513" t="str">
        <f t="shared" si="351"/>
        <v>Bowling Green, OH</v>
      </c>
      <c r="D22513" t="s">
        <v>1970</v>
      </c>
      <c r="E22513">
        <v>39173</v>
      </c>
      <c r="F22513" t="s">
        <v>1186</v>
      </c>
      <c r="G22513">
        <v>39173</v>
      </c>
      <c r="H22513" t="s">
        <v>1186</v>
      </c>
      <c r="I22513">
        <v>41.377299999999998</v>
      </c>
      <c r="J22513">
        <v>-83.650099999999995</v>
      </c>
      <c r="K22513">
        <v>32572</v>
      </c>
      <c r="L22513">
        <v>969</v>
      </c>
    </row>
    <row r="22514" spans="1:12" x14ac:dyDescent="0.2">
      <c r="A22514" t="s">
        <v>18396</v>
      </c>
      <c r="B22514" t="s">
        <v>78</v>
      </c>
      <c r="C22514" t="str">
        <f t="shared" si="351"/>
        <v>Portage Lakes, OH</v>
      </c>
      <c r="D22514" t="s">
        <v>1970</v>
      </c>
      <c r="E22514">
        <v>39153</v>
      </c>
      <c r="F22514" t="s">
        <v>850</v>
      </c>
      <c r="G22514">
        <v>39153</v>
      </c>
      <c r="H22514" t="s">
        <v>850</v>
      </c>
      <c r="I22514">
        <v>41.003399999999999</v>
      </c>
      <c r="J22514">
        <v>-81.534700000000001</v>
      </c>
      <c r="K22514">
        <v>6922</v>
      </c>
      <c r="L22514">
        <v>675</v>
      </c>
    </row>
    <row r="22515" spans="1:12" x14ac:dyDescent="0.2">
      <c r="A22515" t="s">
        <v>11961</v>
      </c>
      <c r="B22515" t="s">
        <v>78</v>
      </c>
      <c r="C22515" t="str">
        <f t="shared" si="351"/>
        <v>Eaton, OH</v>
      </c>
      <c r="D22515" t="s">
        <v>1970</v>
      </c>
      <c r="E22515">
        <v>39135</v>
      </c>
      <c r="F22515" t="s">
        <v>17763</v>
      </c>
      <c r="G22515">
        <v>39135</v>
      </c>
      <c r="H22515" t="s">
        <v>17763</v>
      </c>
      <c r="I22515">
        <v>39.750599999999999</v>
      </c>
      <c r="J22515">
        <v>-84.634200000000007</v>
      </c>
      <c r="K22515">
        <v>7896</v>
      </c>
      <c r="L22515">
        <v>503</v>
      </c>
    </row>
    <row r="22516" spans="1:12" x14ac:dyDescent="0.2">
      <c r="A22516" t="s">
        <v>18397</v>
      </c>
      <c r="B22516" t="s">
        <v>78</v>
      </c>
      <c r="C22516" t="str">
        <f t="shared" si="351"/>
        <v>Fort Seneca, OH</v>
      </c>
      <c r="D22516" t="s">
        <v>1970</v>
      </c>
      <c r="E22516">
        <v>39147</v>
      </c>
      <c r="F22516" t="s">
        <v>8414</v>
      </c>
      <c r="G22516">
        <v>39147</v>
      </c>
      <c r="H22516" t="s">
        <v>8414</v>
      </c>
      <c r="I22516">
        <v>41.2044</v>
      </c>
      <c r="J22516">
        <v>-83.167900000000003</v>
      </c>
      <c r="K22516">
        <v>215</v>
      </c>
      <c r="L22516">
        <v>132</v>
      </c>
    </row>
    <row r="22517" spans="1:12" x14ac:dyDescent="0.2">
      <c r="A22517" t="s">
        <v>18398</v>
      </c>
      <c r="B22517" t="s">
        <v>78</v>
      </c>
      <c r="C22517" t="str">
        <f t="shared" si="351"/>
        <v>Cuyahoga Falls, OH</v>
      </c>
      <c r="D22517" t="s">
        <v>1970</v>
      </c>
      <c r="E22517">
        <v>39153</v>
      </c>
      <c r="F22517" t="s">
        <v>850</v>
      </c>
      <c r="G22517">
        <v>39153</v>
      </c>
      <c r="H22517" t="s">
        <v>850</v>
      </c>
      <c r="I22517">
        <v>41.164099999999998</v>
      </c>
      <c r="J22517">
        <v>-81.520700000000005</v>
      </c>
      <c r="K22517">
        <v>49247</v>
      </c>
      <c r="L22517">
        <v>736</v>
      </c>
    </row>
    <row r="22518" spans="1:12" x14ac:dyDescent="0.2">
      <c r="A22518" t="s">
        <v>18399</v>
      </c>
      <c r="B22518" t="s">
        <v>78</v>
      </c>
      <c r="C22518" t="str">
        <f t="shared" si="351"/>
        <v>Bettsville, OH</v>
      </c>
      <c r="D22518" t="s">
        <v>1970</v>
      </c>
      <c r="E22518">
        <v>39147</v>
      </c>
      <c r="F22518" t="s">
        <v>8414</v>
      </c>
      <c r="G22518">
        <v>39147</v>
      </c>
      <c r="H22518" t="s">
        <v>8414</v>
      </c>
      <c r="I22518">
        <v>41.244</v>
      </c>
      <c r="J22518">
        <v>-83.233800000000002</v>
      </c>
      <c r="K22518">
        <v>629</v>
      </c>
      <c r="L22518">
        <v>465</v>
      </c>
    </row>
    <row r="22519" spans="1:12" x14ac:dyDescent="0.2">
      <c r="A22519" t="s">
        <v>18400</v>
      </c>
      <c r="B22519" t="s">
        <v>78</v>
      </c>
      <c r="C22519" t="str">
        <f t="shared" si="351"/>
        <v>Urbancrest, OH</v>
      </c>
      <c r="D22519" t="s">
        <v>1970</v>
      </c>
      <c r="E22519">
        <v>39049</v>
      </c>
      <c r="F22519" t="s">
        <v>395</v>
      </c>
      <c r="G22519">
        <v>39049</v>
      </c>
      <c r="H22519" t="s">
        <v>395</v>
      </c>
      <c r="I22519">
        <v>39.901499999999999</v>
      </c>
      <c r="J22519">
        <v>-83.085899999999995</v>
      </c>
      <c r="K22519">
        <v>1001</v>
      </c>
      <c r="L22519">
        <v>656</v>
      </c>
    </row>
    <row r="22520" spans="1:12" x14ac:dyDescent="0.2">
      <c r="A22520" t="s">
        <v>18401</v>
      </c>
      <c r="B22520" t="s">
        <v>78</v>
      </c>
      <c r="C22520" t="str">
        <f t="shared" si="351"/>
        <v>Richmond Dale, OH</v>
      </c>
      <c r="D22520" t="s">
        <v>1970</v>
      </c>
      <c r="E22520">
        <v>39141</v>
      </c>
      <c r="F22520" t="s">
        <v>5473</v>
      </c>
      <c r="G22520">
        <v>39141</v>
      </c>
      <c r="H22520" t="s">
        <v>5473</v>
      </c>
      <c r="I22520">
        <v>39.2042</v>
      </c>
      <c r="J22520">
        <v>-82.812200000000004</v>
      </c>
      <c r="K22520">
        <v>412</v>
      </c>
      <c r="L22520">
        <v>318</v>
      </c>
    </row>
    <row r="22521" spans="1:12" x14ac:dyDescent="0.2">
      <c r="A22521" t="s">
        <v>18402</v>
      </c>
      <c r="B22521" t="s">
        <v>78</v>
      </c>
      <c r="C22521" t="str">
        <f t="shared" si="351"/>
        <v>East Sparta, OH</v>
      </c>
      <c r="D22521" t="s">
        <v>1970</v>
      </c>
      <c r="E22521">
        <v>39151</v>
      </c>
      <c r="F22521" t="s">
        <v>7818</v>
      </c>
      <c r="G22521">
        <v>39151</v>
      </c>
      <c r="H22521" t="s">
        <v>7818</v>
      </c>
      <c r="I22521">
        <v>40.663699999999999</v>
      </c>
      <c r="J22521">
        <v>-81.362799999999993</v>
      </c>
      <c r="K22521">
        <v>803</v>
      </c>
      <c r="L22521">
        <v>184</v>
      </c>
    </row>
    <row r="22522" spans="1:12" x14ac:dyDescent="0.2">
      <c r="A22522" t="s">
        <v>18403</v>
      </c>
      <c r="B22522" t="s">
        <v>78</v>
      </c>
      <c r="C22522" t="str">
        <f t="shared" si="351"/>
        <v>Mentor-on-the-Lake, OH</v>
      </c>
      <c r="D22522" t="s">
        <v>1970</v>
      </c>
      <c r="E22522">
        <v>39085</v>
      </c>
      <c r="F22522" t="s">
        <v>2592</v>
      </c>
      <c r="G22522">
        <v>39085</v>
      </c>
      <c r="H22522" t="s">
        <v>2592</v>
      </c>
      <c r="I22522">
        <v>41.713500000000003</v>
      </c>
      <c r="J22522">
        <v>-81.364999999999995</v>
      </c>
      <c r="K22522">
        <v>7404</v>
      </c>
      <c r="L22522">
        <v>1772</v>
      </c>
    </row>
    <row r="22523" spans="1:12" x14ac:dyDescent="0.2">
      <c r="A22523" t="s">
        <v>18404</v>
      </c>
      <c r="B22523" t="s">
        <v>78</v>
      </c>
      <c r="C22523" t="str">
        <f t="shared" si="351"/>
        <v>Bailey Lakes, OH</v>
      </c>
      <c r="D22523" t="s">
        <v>1970</v>
      </c>
      <c r="E22523">
        <v>39005</v>
      </c>
      <c r="F22523" t="s">
        <v>1181</v>
      </c>
      <c r="G22523">
        <v>39005</v>
      </c>
      <c r="H22523" t="s">
        <v>1181</v>
      </c>
      <c r="I22523">
        <v>40.949199999999998</v>
      </c>
      <c r="J22523">
        <v>-82.357100000000003</v>
      </c>
      <c r="K22523">
        <v>367</v>
      </c>
      <c r="L22523">
        <v>365</v>
      </c>
    </row>
    <row r="22524" spans="1:12" x14ac:dyDescent="0.2">
      <c r="A22524" t="s">
        <v>6258</v>
      </c>
      <c r="B22524" t="s">
        <v>78</v>
      </c>
      <c r="C22524" t="str">
        <f t="shared" si="351"/>
        <v>Hubbard, OH</v>
      </c>
      <c r="D22524" t="s">
        <v>1970</v>
      </c>
      <c r="E22524">
        <v>39155</v>
      </c>
      <c r="F22524" t="s">
        <v>8373</v>
      </c>
      <c r="G22524">
        <v>39155</v>
      </c>
      <c r="H22524" t="s">
        <v>8373</v>
      </c>
      <c r="I22524">
        <v>41.159500000000001</v>
      </c>
      <c r="J22524">
        <v>-80.5672</v>
      </c>
      <c r="K22524">
        <v>7485</v>
      </c>
      <c r="L22524">
        <v>718</v>
      </c>
    </row>
    <row r="22525" spans="1:12" x14ac:dyDescent="0.2">
      <c r="A22525" t="s">
        <v>18405</v>
      </c>
      <c r="B22525" t="s">
        <v>78</v>
      </c>
      <c r="C22525" t="str">
        <f t="shared" si="351"/>
        <v>Valley Hi, OH</v>
      </c>
      <c r="D22525" t="s">
        <v>1970</v>
      </c>
      <c r="E22525">
        <v>39091</v>
      </c>
      <c r="F22525" t="s">
        <v>1932</v>
      </c>
      <c r="G22525">
        <v>39091</v>
      </c>
      <c r="H22525" t="s">
        <v>1932</v>
      </c>
      <c r="I22525">
        <v>40.316299999999998</v>
      </c>
      <c r="J22525">
        <v>-83.675899999999999</v>
      </c>
      <c r="K22525">
        <v>217</v>
      </c>
      <c r="L22525">
        <v>135</v>
      </c>
    </row>
    <row r="22526" spans="1:12" x14ac:dyDescent="0.2">
      <c r="A22526" t="s">
        <v>18406</v>
      </c>
      <c r="B22526" t="s">
        <v>78</v>
      </c>
      <c r="C22526" t="str">
        <f t="shared" si="351"/>
        <v>Rittman, OH</v>
      </c>
      <c r="D22526" t="s">
        <v>1970</v>
      </c>
      <c r="E22526">
        <v>39169</v>
      </c>
      <c r="F22526" t="s">
        <v>1966</v>
      </c>
      <c r="G22526" t="s">
        <v>17766</v>
      </c>
      <c r="H22526" t="s">
        <v>17767</v>
      </c>
      <c r="I22526">
        <v>40.973700000000001</v>
      </c>
      <c r="J22526">
        <v>-81.784599999999998</v>
      </c>
      <c r="K22526">
        <v>6564</v>
      </c>
      <c r="L22526">
        <v>398</v>
      </c>
    </row>
    <row r="22527" spans="1:12" x14ac:dyDescent="0.2">
      <c r="A22527" t="s">
        <v>18407</v>
      </c>
      <c r="B22527" t="s">
        <v>78</v>
      </c>
      <c r="C22527" t="str">
        <f t="shared" si="351"/>
        <v>McDermott, OH</v>
      </c>
      <c r="D22527" t="s">
        <v>1970</v>
      </c>
      <c r="E22527">
        <v>39145</v>
      </c>
      <c r="F22527" t="s">
        <v>17795</v>
      </c>
      <c r="G22527">
        <v>39145</v>
      </c>
      <c r="H22527" t="s">
        <v>17795</v>
      </c>
      <c r="I22527">
        <v>38.834400000000002</v>
      </c>
      <c r="J22527">
        <v>-83.058300000000003</v>
      </c>
      <c r="K22527">
        <v>578</v>
      </c>
      <c r="L22527">
        <v>385</v>
      </c>
    </row>
    <row r="22528" spans="1:12" x14ac:dyDescent="0.2">
      <c r="A22528" t="s">
        <v>18408</v>
      </c>
      <c r="B22528" t="s">
        <v>78</v>
      </c>
      <c r="C22528" t="str">
        <f t="shared" si="351"/>
        <v>Archbold, OH</v>
      </c>
      <c r="D22528" t="s">
        <v>1970</v>
      </c>
      <c r="E22528">
        <v>39051</v>
      </c>
      <c r="F22528" t="s">
        <v>5205</v>
      </c>
      <c r="G22528">
        <v>39051</v>
      </c>
      <c r="H22528" t="s">
        <v>5205</v>
      </c>
      <c r="I22528">
        <v>41.516500000000001</v>
      </c>
      <c r="J22528">
        <v>-84.303600000000003</v>
      </c>
      <c r="K22528">
        <v>4714</v>
      </c>
      <c r="L22528">
        <v>345</v>
      </c>
    </row>
    <row r="22529" spans="1:12" x14ac:dyDescent="0.2">
      <c r="A22529" t="s">
        <v>8442</v>
      </c>
      <c r="B22529" t="s">
        <v>78</v>
      </c>
      <c r="C22529" t="str">
        <f t="shared" si="351"/>
        <v>Utica, OH</v>
      </c>
      <c r="D22529" t="s">
        <v>1970</v>
      </c>
      <c r="E22529">
        <v>39089</v>
      </c>
      <c r="F22529" t="s">
        <v>17757</v>
      </c>
      <c r="G22529">
        <v>39089</v>
      </c>
      <c r="H22529" t="s">
        <v>17757</v>
      </c>
      <c r="I22529">
        <v>40.233499999999999</v>
      </c>
      <c r="J22529">
        <v>-82.441000000000003</v>
      </c>
      <c r="K22529">
        <v>2211</v>
      </c>
      <c r="L22529">
        <v>489</v>
      </c>
    </row>
    <row r="22530" spans="1:12" x14ac:dyDescent="0.2">
      <c r="A22530" t="s">
        <v>3538</v>
      </c>
      <c r="B22530" t="s">
        <v>78</v>
      </c>
      <c r="C22530" t="str">
        <f t="shared" si="351"/>
        <v>Powell, OH</v>
      </c>
      <c r="D22530" t="s">
        <v>1970</v>
      </c>
      <c r="E22530">
        <v>39041</v>
      </c>
      <c r="F22530" t="s">
        <v>1004</v>
      </c>
      <c r="G22530">
        <v>39041</v>
      </c>
      <c r="H22530" t="s">
        <v>1004</v>
      </c>
      <c r="I22530">
        <v>40.1678</v>
      </c>
      <c r="J22530">
        <v>-83.081699999999998</v>
      </c>
      <c r="K22530">
        <v>13204</v>
      </c>
      <c r="L22530">
        <v>932</v>
      </c>
    </row>
    <row r="22531" spans="1:12" x14ac:dyDescent="0.2">
      <c r="A22531" t="s">
        <v>18409</v>
      </c>
      <c r="B22531" t="s">
        <v>78</v>
      </c>
      <c r="C22531" t="str">
        <f t="shared" si="351"/>
        <v>South Solon, OH</v>
      </c>
      <c r="D22531" t="s">
        <v>1970</v>
      </c>
      <c r="E22531">
        <v>39097</v>
      </c>
      <c r="F22531" t="s">
        <v>1465</v>
      </c>
      <c r="G22531">
        <v>39097</v>
      </c>
      <c r="H22531" t="s">
        <v>1465</v>
      </c>
      <c r="I22531">
        <v>39.737400000000001</v>
      </c>
      <c r="J22531">
        <v>-83.612700000000004</v>
      </c>
      <c r="K22531">
        <v>357</v>
      </c>
      <c r="L22531">
        <v>569</v>
      </c>
    </row>
    <row r="22532" spans="1:12" x14ac:dyDescent="0.2">
      <c r="A22532" t="s">
        <v>16247</v>
      </c>
      <c r="B22532" t="s">
        <v>78</v>
      </c>
      <c r="C22532" t="str">
        <f t="shared" ref="C22532:C22595" si="352">_xlfn.CONCAT(A22532,","," ",B22532)</f>
        <v>South Amherst, OH</v>
      </c>
      <c r="D22532" t="s">
        <v>1970</v>
      </c>
      <c r="E22532">
        <v>39093</v>
      </c>
      <c r="F22532" t="s">
        <v>10889</v>
      </c>
      <c r="G22532">
        <v>39093</v>
      </c>
      <c r="H22532" t="s">
        <v>10889</v>
      </c>
      <c r="I22532">
        <v>41.351500000000001</v>
      </c>
      <c r="J22532">
        <v>-82.239400000000003</v>
      </c>
      <c r="K22532">
        <v>1683</v>
      </c>
      <c r="L22532">
        <v>262</v>
      </c>
    </row>
    <row r="22533" spans="1:12" x14ac:dyDescent="0.2">
      <c r="A22533" t="s">
        <v>8326</v>
      </c>
      <c r="B22533" t="s">
        <v>78</v>
      </c>
      <c r="C22533" t="str">
        <f t="shared" si="352"/>
        <v>Elyria, OH</v>
      </c>
      <c r="D22533" t="s">
        <v>1970</v>
      </c>
      <c r="E22533">
        <v>39093</v>
      </c>
      <c r="F22533" t="s">
        <v>10889</v>
      </c>
      <c r="G22533">
        <v>39093</v>
      </c>
      <c r="H22533" t="s">
        <v>10889</v>
      </c>
      <c r="I22533">
        <v>41.376100000000001</v>
      </c>
      <c r="J22533">
        <v>-82.106300000000005</v>
      </c>
      <c r="K22533">
        <v>53883</v>
      </c>
      <c r="L22533">
        <v>1011</v>
      </c>
    </row>
    <row r="22534" spans="1:12" x14ac:dyDescent="0.2">
      <c r="A22534" t="s">
        <v>18410</v>
      </c>
      <c r="B22534" t="s">
        <v>78</v>
      </c>
      <c r="C22534" t="str">
        <f t="shared" si="352"/>
        <v>Connorville, OH</v>
      </c>
      <c r="D22534" t="s">
        <v>1970</v>
      </c>
      <c r="E22534">
        <v>39081</v>
      </c>
      <c r="F22534" t="s">
        <v>518</v>
      </c>
      <c r="G22534">
        <v>39081</v>
      </c>
      <c r="H22534" t="s">
        <v>518</v>
      </c>
      <c r="I22534">
        <v>40.193800000000003</v>
      </c>
      <c r="J22534">
        <v>-80.717600000000004</v>
      </c>
      <c r="K22534">
        <v>230</v>
      </c>
      <c r="L22534">
        <v>212</v>
      </c>
    </row>
    <row r="22535" spans="1:12" x14ac:dyDescent="0.2">
      <c r="A22535" t="s">
        <v>7759</v>
      </c>
      <c r="B22535" t="s">
        <v>78</v>
      </c>
      <c r="C22535" t="str">
        <f t="shared" si="352"/>
        <v>Sunbury, OH</v>
      </c>
      <c r="D22535" t="s">
        <v>1970</v>
      </c>
      <c r="E22535">
        <v>39041</v>
      </c>
      <c r="F22535" t="s">
        <v>1004</v>
      </c>
      <c r="G22535">
        <v>39041</v>
      </c>
      <c r="H22535" t="s">
        <v>1004</v>
      </c>
      <c r="I22535">
        <v>40.2485</v>
      </c>
      <c r="J22535">
        <v>-82.880300000000005</v>
      </c>
      <c r="K22535">
        <v>5293</v>
      </c>
      <c r="L22535">
        <v>425</v>
      </c>
    </row>
    <row r="22536" spans="1:12" x14ac:dyDescent="0.2">
      <c r="A22536" t="s">
        <v>6190</v>
      </c>
      <c r="B22536" t="s">
        <v>78</v>
      </c>
      <c r="C22536" t="str">
        <f t="shared" si="352"/>
        <v>Fresno, OH</v>
      </c>
      <c r="D22536" t="s">
        <v>1970</v>
      </c>
      <c r="E22536">
        <v>39031</v>
      </c>
      <c r="F22536" t="s">
        <v>17744</v>
      </c>
      <c r="G22536">
        <v>39031</v>
      </c>
      <c r="H22536" t="s">
        <v>17744</v>
      </c>
      <c r="I22536">
        <v>40.330800000000004</v>
      </c>
      <c r="J22536">
        <v>-81.738600000000005</v>
      </c>
      <c r="K22536">
        <v>325</v>
      </c>
      <c r="L22536">
        <v>546</v>
      </c>
    </row>
    <row r="22537" spans="1:12" x14ac:dyDescent="0.2">
      <c r="A22537" t="s">
        <v>18411</v>
      </c>
      <c r="B22537" t="s">
        <v>78</v>
      </c>
      <c r="C22537" t="str">
        <f t="shared" si="352"/>
        <v>Glenwillow, OH</v>
      </c>
      <c r="D22537" t="s">
        <v>1970</v>
      </c>
      <c r="E22537">
        <v>39035</v>
      </c>
      <c r="F22537" t="s">
        <v>17739</v>
      </c>
      <c r="G22537">
        <v>39035</v>
      </c>
      <c r="H22537" t="s">
        <v>17739</v>
      </c>
      <c r="I22537">
        <v>41.360599999999998</v>
      </c>
      <c r="J22537">
        <v>-81.472800000000007</v>
      </c>
      <c r="K22537">
        <v>944</v>
      </c>
      <c r="L22537">
        <v>133</v>
      </c>
    </row>
    <row r="22538" spans="1:12" x14ac:dyDescent="0.2">
      <c r="A22538" t="s">
        <v>18412</v>
      </c>
      <c r="B22538" t="s">
        <v>78</v>
      </c>
      <c r="C22538" t="str">
        <f t="shared" si="352"/>
        <v>Lake Seneca, OH</v>
      </c>
      <c r="D22538" t="s">
        <v>1970</v>
      </c>
      <c r="E22538">
        <v>39171</v>
      </c>
      <c r="F22538" t="s">
        <v>7846</v>
      </c>
      <c r="G22538">
        <v>39171</v>
      </c>
      <c r="H22538" t="s">
        <v>7846</v>
      </c>
      <c r="I22538">
        <v>41.669499999999999</v>
      </c>
      <c r="J22538">
        <v>-84.651600000000002</v>
      </c>
      <c r="K22538">
        <v>593</v>
      </c>
      <c r="L22538">
        <v>161</v>
      </c>
    </row>
    <row r="22539" spans="1:12" x14ac:dyDescent="0.2">
      <c r="A22539" t="s">
        <v>18413</v>
      </c>
      <c r="B22539" t="s">
        <v>78</v>
      </c>
      <c r="C22539" t="str">
        <f t="shared" si="352"/>
        <v>Middle Point, OH</v>
      </c>
      <c r="D22539" t="s">
        <v>1970</v>
      </c>
      <c r="E22539">
        <v>39161</v>
      </c>
      <c r="F22539" t="s">
        <v>15770</v>
      </c>
      <c r="G22539">
        <v>39161</v>
      </c>
      <c r="H22539" t="s">
        <v>15770</v>
      </c>
      <c r="I22539">
        <v>40.855899999999998</v>
      </c>
      <c r="J22539">
        <v>-84.446299999999994</v>
      </c>
      <c r="K22539">
        <v>561</v>
      </c>
      <c r="L22539">
        <v>386</v>
      </c>
    </row>
    <row r="22540" spans="1:12" x14ac:dyDescent="0.2">
      <c r="A22540" t="s">
        <v>15589</v>
      </c>
      <c r="B22540" t="s">
        <v>78</v>
      </c>
      <c r="C22540" t="str">
        <f t="shared" si="352"/>
        <v>Fairview Park, OH</v>
      </c>
      <c r="D22540" t="s">
        <v>1970</v>
      </c>
      <c r="E22540">
        <v>39035</v>
      </c>
      <c r="F22540" t="s">
        <v>17739</v>
      </c>
      <c r="G22540">
        <v>39035</v>
      </c>
      <c r="H22540" t="s">
        <v>17739</v>
      </c>
      <c r="I22540">
        <v>41.441899999999997</v>
      </c>
      <c r="J22540">
        <v>-81.852999999999994</v>
      </c>
      <c r="K22540">
        <v>16292</v>
      </c>
      <c r="L22540">
        <v>1342</v>
      </c>
    </row>
    <row r="22541" spans="1:12" x14ac:dyDescent="0.2">
      <c r="A22541" t="s">
        <v>18414</v>
      </c>
      <c r="B22541" t="s">
        <v>78</v>
      </c>
      <c r="C22541" t="str">
        <f t="shared" si="352"/>
        <v>Otway, OH</v>
      </c>
      <c r="D22541" t="s">
        <v>1970</v>
      </c>
      <c r="E22541">
        <v>39145</v>
      </c>
      <c r="F22541" t="s">
        <v>17795</v>
      </c>
      <c r="G22541">
        <v>39145</v>
      </c>
      <c r="H22541" t="s">
        <v>17795</v>
      </c>
      <c r="I22541">
        <v>38.865000000000002</v>
      </c>
      <c r="J22541">
        <v>-83.188599999999994</v>
      </c>
      <c r="K22541">
        <v>82</v>
      </c>
      <c r="L22541">
        <v>155</v>
      </c>
    </row>
    <row r="22542" spans="1:12" x14ac:dyDescent="0.2">
      <c r="A22542" t="s">
        <v>8060</v>
      </c>
      <c r="B22542" t="s">
        <v>78</v>
      </c>
      <c r="C22542" t="str">
        <f t="shared" si="352"/>
        <v>Ashley, OH</v>
      </c>
      <c r="D22542" t="s">
        <v>1970</v>
      </c>
      <c r="E22542">
        <v>39041</v>
      </c>
      <c r="F22542" t="s">
        <v>1004</v>
      </c>
      <c r="G22542">
        <v>39041</v>
      </c>
      <c r="H22542" t="s">
        <v>1004</v>
      </c>
      <c r="I22542">
        <v>40.409799999999997</v>
      </c>
      <c r="J22542">
        <v>-82.951599999999999</v>
      </c>
      <c r="K22542">
        <v>1537</v>
      </c>
      <c r="L22542">
        <v>900</v>
      </c>
    </row>
    <row r="22543" spans="1:12" x14ac:dyDescent="0.2">
      <c r="A22543" t="s">
        <v>1892</v>
      </c>
      <c r="B22543" t="s">
        <v>78</v>
      </c>
      <c r="C22543" t="str">
        <f t="shared" si="352"/>
        <v>Ridgeway, OH</v>
      </c>
      <c r="D22543" t="s">
        <v>1970</v>
      </c>
      <c r="E22543">
        <v>39065</v>
      </c>
      <c r="F22543" t="s">
        <v>4744</v>
      </c>
      <c r="G22543" t="s">
        <v>18415</v>
      </c>
      <c r="H22543" t="s">
        <v>18416</v>
      </c>
      <c r="I22543">
        <v>40.512500000000003</v>
      </c>
      <c r="J22543">
        <v>-83.568799999999996</v>
      </c>
      <c r="K22543">
        <v>330</v>
      </c>
      <c r="L22543">
        <v>215</v>
      </c>
    </row>
    <row r="22544" spans="1:12" x14ac:dyDescent="0.2">
      <c r="A22544" t="s">
        <v>12885</v>
      </c>
      <c r="B22544" t="s">
        <v>78</v>
      </c>
      <c r="C22544" t="str">
        <f t="shared" si="352"/>
        <v>Philo, OH</v>
      </c>
      <c r="D22544" t="s">
        <v>1970</v>
      </c>
      <c r="E22544">
        <v>39119</v>
      </c>
      <c r="F22544" t="s">
        <v>17816</v>
      </c>
      <c r="G22544">
        <v>39119</v>
      </c>
      <c r="H22544" t="s">
        <v>17816</v>
      </c>
      <c r="I22544">
        <v>39.860799999999998</v>
      </c>
      <c r="J22544">
        <v>-81.909899999999993</v>
      </c>
      <c r="K22544">
        <v>735</v>
      </c>
      <c r="L22544">
        <v>673</v>
      </c>
    </row>
    <row r="22545" spans="1:12" x14ac:dyDescent="0.2">
      <c r="A22545" t="s">
        <v>18417</v>
      </c>
      <c r="B22545" t="s">
        <v>78</v>
      </c>
      <c r="C22545" t="str">
        <f t="shared" si="352"/>
        <v>North Randall, OH</v>
      </c>
      <c r="D22545" t="s">
        <v>1970</v>
      </c>
      <c r="E22545">
        <v>39035</v>
      </c>
      <c r="F22545" t="s">
        <v>17739</v>
      </c>
      <c r="G22545">
        <v>39035</v>
      </c>
      <c r="H22545" t="s">
        <v>17739</v>
      </c>
      <c r="I22545">
        <v>41.432699999999997</v>
      </c>
      <c r="J22545">
        <v>-81.528899999999993</v>
      </c>
      <c r="K22545">
        <v>1000</v>
      </c>
      <c r="L22545">
        <v>503</v>
      </c>
    </row>
    <row r="22546" spans="1:12" x14ac:dyDescent="0.2">
      <c r="A22546" t="s">
        <v>967</v>
      </c>
      <c r="B22546" t="s">
        <v>78</v>
      </c>
      <c r="C22546" t="str">
        <f t="shared" si="352"/>
        <v>Hamilton, OH</v>
      </c>
      <c r="D22546" t="s">
        <v>1970</v>
      </c>
      <c r="E22546">
        <v>39017</v>
      </c>
      <c r="F22546" t="s">
        <v>1787</v>
      </c>
      <c r="G22546">
        <v>39017</v>
      </c>
      <c r="H22546" t="s">
        <v>1787</v>
      </c>
      <c r="I22546">
        <v>39.393799999999999</v>
      </c>
      <c r="J22546">
        <v>-84.565200000000004</v>
      </c>
      <c r="K22546">
        <v>62092</v>
      </c>
      <c r="L22546">
        <v>1117</v>
      </c>
    </row>
    <row r="22547" spans="1:12" x14ac:dyDescent="0.2">
      <c r="A22547" t="s">
        <v>18418</v>
      </c>
      <c r="B22547" t="s">
        <v>78</v>
      </c>
      <c r="C22547" t="str">
        <f t="shared" si="352"/>
        <v>Milford Center, OH</v>
      </c>
      <c r="D22547" t="s">
        <v>1970</v>
      </c>
      <c r="E22547">
        <v>39159</v>
      </c>
      <c r="F22547" t="s">
        <v>467</v>
      </c>
      <c r="G22547">
        <v>39159</v>
      </c>
      <c r="H22547" t="s">
        <v>467</v>
      </c>
      <c r="I22547">
        <v>40.179099999999998</v>
      </c>
      <c r="J22547">
        <v>-83.438100000000006</v>
      </c>
      <c r="K22547">
        <v>860</v>
      </c>
      <c r="L22547">
        <v>812</v>
      </c>
    </row>
    <row r="22548" spans="1:12" x14ac:dyDescent="0.2">
      <c r="A22548" t="s">
        <v>14252</v>
      </c>
      <c r="B22548" t="s">
        <v>78</v>
      </c>
      <c r="C22548" t="str">
        <f t="shared" si="352"/>
        <v>Brimfield, OH</v>
      </c>
      <c r="D22548" t="s">
        <v>1970</v>
      </c>
      <c r="E22548">
        <v>39133</v>
      </c>
      <c r="F22548" t="s">
        <v>1111</v>
      </c>
      <c r="G22548">
        <v>39133</v>
      </c>
      <c r="H22548" t="s">
        <v>1111</v>
      </c>
      <c r="I22548">
        <v>41.094099999999997</v>
      </c>
      <c r="J22548">
        <v>-81.348299999999995</v>
      </c>
      <c r="K22548">
        <v>3371</v>
      </c>
      <c r="L22548">
        <v>327</v>
      </c>
    </row>
    <row r="22549" spans="1:12" x14ac:dyDescent="0.2">
      <c r="A22549" t="s">
        <v>6273</v>
      </c>
      <c r="B22549" t="s">
        <v>78</v>
      </c>
      <c r="C22549" t="str">
        <f t="shared" si="352"/>
        <v>Savannah, OH</v>
      </c>
      <c r="D22549" t="s">
        <v>1970</v>
      </c>
      <c r="E22549">
        <v>39005</v>
      </c>
      <c r="F22549" t="s">
        <v>1181</v>
      </c>
      <c r="G22549">
        <v>39005</v>
      </c>
      <c r="H22549" t="s">
        <v>1181</v>
      </c>
      <c r="I22549">
        <v>40.966900000000003</v>
      </c>
      <c r="J22549">
        <v>-82.366100000000003</v>
      </c>
      <c r="K22549">
        <v>413</v>
      </c>
      <c r="L22549">
        <v>278</v>
      </c>
    </row>
    <row r="22550" spans="1:12" x14ac:dyDescent="0.2">
      <c r="A22550" t="s">
        <v>18419</v>
      </c>
      <c r="B22550" t="s">
        <v>78</v>
      </c>
      <c r="C22550" t="str">
        <f t="shared" si="352"/>
        <v>Wren, OH</v>
      </c>
      <c r="D22550" t="s">
        <v>1970</v>
      </c>
      <c r="E22550">
        <v>39161</v>
      </c>
      <c r="F22550" t="s">
        <v>15770</v>
      </c>
      <c r="G22550">
        <v>39161</v>
      </c>
      <c r="H22550" t="s">
        <v>15770</v>
      </c>
      <c r="I22550">
        <v>40.800600000000003</v>
      </c>
      <c r="J22550">
        <v>-84.774600000000007</v>
      </c>
      <c r="K22550">
        <v>187</v>
      </c>
      <c r="L22550">
        <v>233</v>
      </c>
    </row>
    <row r="22551" spans="1:12" x14ac:dyDescent="0.2">
      <c r="A22551" t="s">
        <v>4064</v>
      </c>
      <c r="B22551" t="s">
        <v>78</v>
      </c>
      <c r="C22551" t="str">
        <f t="shared" si="352"/>
        <v>Pleasantville, OH</v>
      </c>
      <c r="D22551" t="s">
        <v>1970</v>
      </c>
      <c r="E22551">
        <v>39045</v>
      </c>
      <c r="F22551" t="s">
        <v>551</v>
      </c>
      <c r="G22551">
        <v>39045</v>
      </c>
      <c r="H22551" t="s">
        <v>551</v>
      </c>
      <c r="I22551">
        <v>39.809699999999999</v>
      </c>
      <c r="J22551">
        <v>-82.522300000000001</v>
      </c>
      <c r="K22551">
        <v>964</v>
      </c>
      <c r="L22551">
        <v>1330</v>
      </c>
    </row>
    <row r="22552" spans="1:12" x14ac:dyDescent="0.2">
      <c r="A22552" t="s">
        <v>10744</v>
      </c>
      <c r="B22552" t="s">
        <v>78</v>
      </c>
      <c r="C22552" t="str">
        <f t="shared" si="352"/>
        <v>Ashville, OH</v>
      </c>
      <c r="D22552" t="s">
        <v>1970</v>
      </c>
      <c r="E22552">
        <v>39129</v>
      </c>
      <c r="F22552" t="s">
        <v>17775</v>
      </c>
      <c r="G22552">
        <v>39129</v>
      </c>
      <c r="H22552" t="s">
        <v>17775</v>
      </c>
      <c r="I22552">
        <v>39.7239</v>
      </c>
      <c r="J22552">
        <v>-82.957599999999999</v>
      </c>
      <c r="K22552">
        <v>6297</v>
      </c>
      <c r="L22552">
        <v>718</v>
      </c>
    </row>
    <row r="22553" spans="1:12" x14ac:dyDescent="0.2">
      <c r="A22553" t="s">
        <v>18420</v>
      </c>
      <c r="B22553" t="s">
        <v>78</v>
      </c>
      <c r="C22553" t="str">
        <f t="shared" si="352"/>
        <v>Jerry City, OH</v>
      </c>
      <c r="D22553" t="s">
        <v>1970</v>
      </c>
      <c r="E22553">
        <v>39173</v>
      </c>
      <c r="F22553" t="s">
        <v>1186</v>
      </c>
      <c r="G22553">
        <v>39173</v>
      </c>
      <c r="H22553" t="s">
        <v>1186</v>
      </c>
      <c r="I22553">
        <v>41.253700000000002</v>
      </c>
      <c r="J22553">
        <v>-83.6023</v>
      </c>
      <c r="K22553">
        <v>435</v>
      </c>
      <c r="L22553">
        <v>166</v>
      </c>
    </row>
    <row r="22554" spans="1:12" x14ac:dyDescent="0.2">
      <c r="A22554" t="s">
        <v>18421</v>
      </c>
      <c r="B22554" t="s">
        <v>78</v>
      </c>
      <c r="C22554" t="str">
        <f t="shared" si="352"/>
        <v>Addyston, OH</v>
      </c>
      <c r="D22554" t="s">
        <v>1970</v>
      </c>
      <c r="E22554">
        <v>39061</v>
      </c>
      <c r="F22554" t="s">
        <v>967</v>
      </c>
      <c r="G22554">
        <v>39061</v>
      </c>
      <c r="H22554" t="s">
        <v>967</v>
      </c>
      <c r="I22554">
        <v>39.137</v>
      </c>
      <c r="J22554">
        <v>-84.710300000000004</v>
      </c>
      <c r="K22554">
        <v>944</v>
      </c>
      <c r="L22554">
        <v>427</v>
      </c>
    </row>
    <row r="22555" spans="1:12" x14ac:dyDescent="0.2">
      <c r="A22555" t="s">
        <v>1676</v>
      </c>
      <c r="B22555" t="s">
        <v>78</v>
      </c>
      <c r="C22555" t="str">
        <f t="shared" si="352"/>
        <v>Winchester, OH</v>
      </c>
      <c r="D22555" t="s">
        <v>1970</v>
      </c>
      <c r="E22555">
        <v>39001</v>
      </c>
      <c r="F22555" t="s">
        <v>718</v>
      </c>
      <c r="G22555">
        <v>39001</v>
      </c>
      <c r="H22555" t="s">
        <v>718</v>
      </c>
      <c r="I22555">
        <v>38.943600000000004</v>
      </c>
      <c r="J22555">
        <v>-83.653999999999996</v>
      </c>
      <c r="K22555">
        <v>1007</v>
      </c>
      <c r="L22555">
        <v>148</v>
      </c>
    </row>
    <row r="22556" spans="1:12" x14ac:dyDescent="0.2">
      <c r="A22556" t="s">
        <v>18422</v>
      </c>
      <c r="B22556" t="s">
        <v>78</v>
      </c>
      <c r="C22556" t="str">
        <f t="shared" si="352"/>
        <v>Garfield Heights, OH</v>
      </c>
      <c r="D22556" t="s">
        <v>1970</v>
      </c>
      <c r="E22556">
        <v>39035</v>
      </c>
      <c r="F22556" t="s">
        <v>17739</v>
      </c>
      <c r="G22556">
        <v>39035</v>
      </c>
      <c r="H22556" t="s">
        <v>17739</v>
      </c>
      <c r="I22556">
        <v>41.419899999999998</v>
      </c>
      <c r="J22556">
        <v>-81.603800000000007</v>
      </c>
      <c r="K22556">
        <v>27835</v>
      </c>
      <c r="L22556">
        <v>1486</v>
      </c>
    </row>
    <row r="22557" spans="1:12" x14ac:dyDescent="0.2">
      <c r="A22557" t="s">
        <v>18423</v>
      </c>
      <c r="B22557" t="s">
        <v>78</v>
      </c>
      <c r="C22557" t="str">
        <f t="shared" si="352"/>
        <v>Fultonham, OH</v>
      </c>
      <c r="D22557" t="s">
        <v>1970</v>
      </c>
      <c r="E22557">
        <v>39119</v>
      </c>
      <c r="F22557" t="s">
        <v>17816</v>
      </c>
      <c r="G22557">
        <v>39119</v>
      </c>
      <c r="H22557" t="s">
        <v>17816</v>
      </c>
      <c r="I22557">
        <v>39.855699999999999</v>
      </c>
      <c r="J22557">
        <v>-82.142399999999995</v>
      </c>
      <c r="K22557">
        <v>175</v>
      </c>
      <c r="L22557">
        <v>434</v>
      </c>
    </row>
    <row r="22558" spans="1:12" x14ac:dyDescent="0.2">
      <c r="A22558" t="s">
        <v>6278</v>
      </c>
      <c r="B22558" t="s">
        <v>78</v>
      </c>
      <c r="C22558" t="str">
        <f t="shared" si="352"/>
        <v>Eldorado, OH</v>
      </c>
      <c r="D22558" t="s">
        <v>1970</v>
      </c>
      <c r="E22558">
        <v>39135</v>
      </c>
      <c r="F22558" t="s">
        <v>17763</v>
      </c>
      <c r="G22558">
        <v>39135</v>
      </c>
      <c r="H22558" t="s">
        <v>17763</v>
      </c>
      <c r="I22558">
        <v>39.904299999999999</v>
      </c>
      <c r="J22558">
        <v>-84.675200000000004</v>
      </c>
      <c r="K22558">
        <v>494</v>
      </c>
      <c r="L22558">
        <v>834</v>
      </c>
    </row>
    <row r="22559" spans="1:12" x14ac:dyDescent="0.2">
      <c r="A22559" t="s">
        <v>4068</v>
      </c>
      <c r="B22559" t="s">
        <v>78</v>
      </c>
      <c r="C22559" t="str">
        <f t="shared" si="352"/>
        <v>Clyde, OH</v>
      </c>
      <c r="D22559" t="s">
        <v>1970</v>
      </c>
      <c r="E22559">
        <v>39143</v>
      </c>
      <c r="F22559" t="s">
        <v>17772</v>
      </c>
      <c r="G22559">
        <v>39143</v>
      </c>
      <c r="H22559" t="s">
        <v>17772</v>
      </c>
      <c r="I22559">
        <v>41.304499999999997</v>
      </c>
      <c r="J22559">
        <v>-82.978099999999998</v>
      </c>
      <c r="K22559">
        <v>5927</v>
      </c>
      <c r="L22559">
        <v>458</v>
      </c>
    </row>
    <row r="22560" spans="1:12" x14ac:dyDescent="0.2">
      <c r="A22560" t="s">
        <v>16664</v>
      </c>
      <c r="B22560" t="s">
        <v>78</v>
      </c>
      <c r="C22560" t="str">
        <f t="shared" si="352"/>
        <v>Ada, OH</v>
      </c>
      <c r="D22560" t="s">
        <v>1970</v>
      </c>
      <c r="E22560">
        <v>39065</v>
      </c>
      <c r="F22560" t="s">
        <v>4744</v>
      </c>
      <c r="G22560">
        <v>39065</v>
      </c>
      <c r="H22560" t="s">
        <v>4744</v>
      </c>
      <c r="I22560">
        <v>40.768000000000001</v>
      </c>
      <c r="J22560">
        <v>-83.825199999999995</v>
      </c>
      <c r="K22560">
        <v>5598</v>
      </c>
      <c r="L22560">
        <v>1037</v>
      </c>
    </row>
    <row r="22561" spans="1:12" x14ac:dyDescent="0.2">
      <c r="A22561" t="s">
        <v>18424</v>
      </c>
      <c r="B22561" t="s">
        <v>78</v>
      </c>
      <c r="C22561" t="str">
        <f t="shared" si="352"/>
        <v>East Springfield, OH</v>
      </c>
      <c r="D22561" t="s">
        <v>1970</v>
      </c>
      <c r="E22561">
        <v>39081</v>
      </c>
      <c r="F22561" t="s">
        <v>518</v>
      </c>
      <c r="G22561">
        <v>39081</v>
      </c>
      <c r="H22561" t="s">
        <v>518</v>
      </c>
      <c r="I22561">
        <v>40.447299999999998</v>
      </c>
      <c r="J22561">
        <v>-80.860100000000003</v>
      </c>
      <c r="K22561">
        <v>712</v>
      </c>
      <c r="L22561">
        <v>669</v>
      </c>
    </row>
    <row r="22562" spans="1:12" x14ac:dyDescent="0.2">
      <c r="A22562" t="s">
        <v>15846</v>
      </c>
      <c r="B22562" t="s">
        <v>78</v>
      </c>
      <c r="C22562" t="str">
        <f t="shared" si="352"/>
        <v>Grand River, OH</v>
      </c>
      <c r="D22562" t="s">
        <v>1970</v>
      </c>
      <c r="E22562">
        <v>39085</v>
      </c>
      <c r="F22562" t="s">
        <v>2592</v>
      </c>
      <c r="G22562">
        <v>39085</v>
      </c>
      <c r="H22562" t="s">
        <v>2592</v>
      </c>
      <c r="I22562">
        <v>41.741799999999998</v>
      </c>
      <c r="J22562">
        <v>-81.284599999999998</v>
      </c>
      <c r="K22562">
        <v>402</v>
      </c>
      <c r="L22562">
        <v>264</v>
      </c>
    </row>
    <row r="22563" spans="1:12" x14ac:dyDescent="0.2">
      <c r="A22563" t="s">
        <v>6292</v>
      </c>
      <c r="B22563" t="s">
        <v>78</v>
      </c>
      <c r="C22563" t="str">
        <f t="shared" si="352"/>
        <v>Jewett, OH</v>
      </c>
      <c r="D22563" t="s">
        <v>1970</v>
      </c>
      <c r="E22563">
        <v>39067</v>
      </c>
      <c r="F22563" t="s">
        <v>1513</v>
      </c>
      <c r="G22563">
        <v>39067</v>
      </c>
      <c r="H22563" t="s">
        <v>1513</v>
      </c>
      <c r="I22563">
        <v>40.368099999999998</v>
      </c>
      <c r="J22563">
        <v>-81.003100000000003</v>
      </c>
      <c r="K22563">
        <v>660</v>
      </c>
      <c r="L22563">
        <v>500</v>
      </c>
    </row>
    <row r="22564" spans="1:12" x14ac:dyDescent="0.2">
      <c r="A22564" t="s">
        <v>6370</v>
      </c>
      <c r="B22564" t="s">
        <v>78</v>
      </c>
      <c r="C22564" t="str">
        <f t="shared" si="352"/>
        <v>Iberia, OH</v>
      </c>
      <c r="D22564" t="s">
        <v>1970</v>
      </c>
      <c r="E22564">
        <v>39117</v>
      </c>
      <c r="F22564" t="s">
        <v>15122</v>
      </c>
      <c r="G22564">
        <v>39117</v>
      </c>
      <c r="H22564" t="s">
        <v>15122</v>
      </c>
      <c r="I22564">
        <v>40.674700000000001</v>
      </c>
      <c r="J22564">
        <v>-82.840299999999999</v>
      </c>
      <c r="K22564">
        <v>550</v>
      </c>
      <c r="L22564">
        <v>55</v>
      </c>
    </row>
    <row r="22565" spans="1:12" x14ac:dyDescent="0.2">
      <c r="A22565" t="s">
        <v>18425</v>
      </c>
      <c r="B22565" t="s">
        <v>78</v>
      </c>
      <c r="C22565" t="str">
        <f t="shared" si="352"/>
        <v>New Bloomington, OH</v>
      </c>
      <c r="D22565" t="s">
        <v>1970</v>
      </c>
      <c r="E22565">
        <v>39101</v>
      </c>
      <c r="F22565" t="s">
        <v>1566</v>
      </c>
      <c r="G22565">
        <v>39101</v>
      </c>
      <c r="H22565" t="s">
        <v>1566</v>
      </c>
      <c r="I22565">
        <v>40.5837</v>
      </c>
      <c r="J22565">
        <v>-83.3125</v>
      </c>
      <c r="K22565">
        <v>498</v>
      </c>
      <c r="L22565">
        <v>436</v>
      </c>
    </row>
    <row r="22566" spans="1:12" x14ac:dyDescent="0.2">
      <c r="A22566" t="s">
        <v>1905</v>
      </c>
      <c r="B22566" t="s">
        <v>78</v>
      </c>
      <c r="C22566" t="str">
        <f t="shared" si="352"/>
        <v>Woodville, OH</v>
      </c>
      <c r="D22566" t="s">
        <v>1970</v>
      </c>
      <c r="E22566">
        <v>39143</v>
      </c>
      <c r="F22566" t="s">
        <v>17772</v>
      </c>
      <c r="G22566">
        <v>39143</v>
      </c>
      <c r="H22566" t="s">
        <v>17772</v>
      </c>
      <c r="I22566">
        <v>41.451000000000001</v>
      </c>
      <c r="J22566">
        <v>-83.364000000000004</v>
      </c>
      <c r="K22566">
        <v>2049</v>
      </c>
      <c r="L22566">
        <v>587</v>
      </c>
    </row>
    <row r="22567" spans="1:12" x14ac:dyDescent="0.2">
      <c r="A22567" t="s">
        <v>18426</v>
      </c>
      <c r="B22567" t="s">
        <v>78</v>
      </c>
      <c r="C22567" t="str">
        <f t="shared" si="352"/>
        <v>Valleyview, OH</v>
      </c>
      <c r="D22567" t="s">
        <v>1970</v>
      </c>
      <c r="E22567">
        <v>39049</v>
      </c>
      <c r="F22567" t="s">
        <v>395</v>
      </c>
      <c r="G22567">
        <v>39049</v>
      </c>
      <c r="H22567" t="s">
        <v>395</v>
      </c>
      <c r="I22567">
        <v>39.964300000000001</v>
      </c>
      <c r="J22567">
        <v>-83.073099999999997</v>
      </c>
      <c r="K22567">
        <v>638</v>
      </c>
      <c r="L22567">
        <v>1726</v>
      </c>
    </row>
    <row r="22568" spans="1:12" x14ac:dyDescent="0.2">
      <c r="A22568" t="s">
        <v>18427</v>
      </c>
      <c r="B22568" t="s">
        <v>78</v>
      </c>
      <c r="C22568" t="str">
        <f t="shared" si="352"/>
        <v>Brady Lake, OH</v>
      </c>
      <c r="D22568" t="s">
        <v>1970</v>
      </c>
      <c r="E22568">
        <v>39133</v>
      </c>
      <c r="F22568" t="s">
        <v>1111</v>
      </c>
      <c r="G22568">
        <v>39133</v>
      </c>
      <c r="H22568" t="s">
        <v>1111</v>
      </c>
      <c r="I22568">
        <v>41.162300000000002</v>
      </c>
      <c r="J22568">
        <v>-81.3142</v>
      </c>
      <c r="K22568">
        <v>460</v>
      </c>
      <c r="L22568">
        <v>541</v>
      </c>
    </row>
    <row r="22569" spans="1:12" x14ac:dyDescent="0.2">
      <c r="A22569" t="s">
        <v>18428</v>
      </c>
      <c r="B22569" t="s">
        <v>78</v>
      </c>
      <c r="C22569" t="str">
        <f t="shared" si="352"/>
        <v>Neffs, OH</v>
      </c>
      <c r="D22569" t="s">
        <v>1970</v>
      </c>
      <c r="E22569">
        <v>39013</v>
      </c>
      <c r="F22569" t="s">
        <v>1697</v>
      </c>
      <c r="G22569">
        <v>39013</v>
      </c>
      <c r="H22569" t="s">
        <v>1697</v>
      </c>
      <c r="I22569">
        <v>40.031999999999996</v>
      </c>
      <c r="J22569">
        <v>-80.817099999999996</v>
      </c>
      <c r="K22569">
        <v>800</v>
      </c>
      <c r="L22569">
        <v>77</v>
      </c>
    </row>
    <row r="22570" spans="1:12" x14ac:dyDescent="0.2">
      <c r="A22570" t="s">
        <v>18429</v>
      </c>
      <c r="B22570" t="s">
        <v>78</v>
      </c>
      <c r="C22570" t="str">
        <f t="shared" si="352"/>
        <v>Willoughby Hills, OH</v>
      </c>
      <c r="D22570" t="s">
        <v>1970</v>
      </c>
      <c r="E22570">
        <v>39085</v>
      </c>
      <c r="F22570" t="s">
        <v>2592</v>
      </c>
      <c r="G22570">
        <v>39085</v>
      </c>
      <c r="H22570" t="s">
        <v>2592</v>
      </c>
      <c r="I22570">
        <v>41.587299999999999</v>
      </c>
      <c r="J22570">
        <v>-81.433300000000003</v>
      </c>
      <c r="K22570">
        <v>9550</v>
      </c>
      <c r="L22570">
        <v>342</v>
      </c>
    </row>
    <row r="22571" spans="1:12" x14ac:dyDescent="0.2">
      <c r="A22571" t="s">
        <v>1907</v>
      </c>
      <c r="B22571" t="s">
        <v>78</v>
      </c>
      <c r="C22571" t="str">
        <f t="shared" si="352"/>
        <v>Cleveland, OH</v>
      </c>
      <c r="D22571" t="s">
        <v>1970</v>
      </c>
      <c r="E22571">
        <v>39035</v>
      </c>
      <c r="F22571" t="s">
        <v>17739</v>
      </c>
      <c r="G22571">
        <v>39035</v>
      </c>
      <c r="H22571" t="s">
        <v>17739</v>
      </c>
      <c r="I22571">
        <v>41.476700000000001</v>
      </c>
      <c r="J22571">
        <v>-81.680499999999995</v>
      </c>
      <c r="K22571">
        <v>1730363</v>
      </c>
      <c r="L22571">
        <v>1915</v>
      </c>
    </row>
    <row r="22572" spans="1:12" x14ac:dyDescent="0.2">
      <c r="A22572" t="s">
        <v>6766</v>
      </c>
      <c r="B22572" t="s">
        <v>78</v>
      </c>
      <c r="C22572" t="str">
        <f t="shared" si="352"/>
        <v>Empire, OH</v>
      </c>
      <c r="D22572" t="s">
        <v>1970</v>
      </c>
      <c r="E22572">
        <v>39081</v>
      </c>
      <c r="F22572" t="s">
        <v>518</v>
      </c>
      <c r="G22572">
        <v>39081</v>
      </c>
      <c r="H22572" t="s">
        <v>518</v>
      </c>
      <c r="I22572">
        <v>40.511699999999998</v>
      </c>
      <c r="J22572">
        <v>-80.626099999999994</v>
      </c>
      <c r="K22572">
        <v>284</v>
      </c>
      <c r="L22572">
        <v>365</v>
      </c>
    </row>
    <row r="22573" spans="1:12" x14ac:dyDescent="0.2">
      <c r="A22573" t="s">
        <v>1004</v>
      </c>
      <c r="B22573" t="s">
        <v>78</v>
      </c>
      <c r="C22573" t="str">
        <f t="shared" si="352"/>
        <v>Delaware, OH</v>
      </c>
      <c r="D22573" t="s">
        <v>1970</v>
      </c>
      <c r="E22573">
        <v>39041</v>
      </c>
      <c r="F22573" t="s">
        <v>1004</v>
      </c>
      <c r="G22573">
        <v>39041</v>
      </c>
      <c r="H22573" t="s">
        <v>1004</v>
      </c>
      <c r="I22573">
        <v>40.2866</v>
      </c>
      <c r="J22573">
        <v>-83.074700000000007</v>
      </c>
      <c r="K22573">
        <v>39267</v>
      </c>
      <c r="L22573">
        <v>787</v>
      </c>
    </row>
    <row r="22574" spans="1:12" x14ac:dyDescent="0.2">
      <c r="A22574" t="s">
        <v>8462</v>
      </c>
      <c r="B22574" t="s">
        <v>78</v>
      </c>
      <c r="C22574" t="str">
        <f t="shared" si="352"/>
        <v>Ithaca, OH</v>
      </c>
      <c r="D22574" t="s">
        <v>1970</v>
      </c>
      <c r="E22574">
        <v>39037</v>
      </c>
      <c r="F22574" t="s">
        <v>17784</v>
      </c>
      <c r="G22574">
        <v>39037</v>
      </c>
      <c r="H22574" t="s">
        <v>17784</v>
      </c>
      <c r="I22574">
        <v>39.937800000000003</v>
      </c>
      <c r="J22574">
        <v>-84.553299999999993</v>
      </c>
      <c r="K22574">
        <v>131</v>
      </c>
      <c r="L22574">
        <v>1619</v>
      </c>
    </row>
    <row r="22575" spans="1:12" x14ac:dyDescent="0.2">
      <c r="A22575" t="s">
        <v>18430</v>
      </c>
      <c r="B22575" t="s">
        <v>78</v>
      </c>
      <c r="C22575" t="str">
        <f t="shared" si="352"/>
        <v>Twinsburg Heights, OH</v>
      </c>
      <c r="D22575" t="s">
        <v>1970</v>
      </c>
      <c r="E22575">
        <v>39153</v>
      </c>
      <c r="F22575" t="s">
        <v>850</v>
      </c>
      <c r="G22575">
        <v>39153</v>
      </c>
      <c r="H22575" t="s">
        <v>850</v>
      </c>
      <c r="I22575">
        <v>41.306399999999996</v>
      </c>
      <c r="J22575">
        <v>-81.457899999999995</v>
      </c>
      <c r="K22575">
        <v>1010</v>
      </c>
      <c r="L22575">
        <v>1356</v>
      </c>
    </row>
    <row r="22576" spans="1:12" x14ac:dyDescent="0.2">
      <c r="A22576" t="s">
        <v>18431</v>
      </c>
      <c r="B22576" t="s">
        <v>78</v>
      </c>
      <c r="C22576" t="str">
        <f t="shared" si="352"/>
        <v>Circleville, OH</v>
      </c>
      <c r="D22576" t="s">
        <v>1970</v>
      </c>
      <c r="E22576">
        <v>39129</v>
      </c>
      <c r="F22576" t="s">
        <v>17775</v>
      </c>
      <c r="G22576">
        <v>39129</v>
      </c>
      <c r="H22576" t="s">
        <v>17775</v>
      </c>
      <c r="I22576">
        <v>39.606299999999997</v>
      </c>
      <c r="J22576">
        <v>-82.933400000000006</v>
      </c>
      <c r="K22576">
        <v>15657</v>
      </c>
      <c r="L22576">
        <v>748</v>
      </c>
    </row>
    <row r="22577" spans="1:12" x14ac:dyDescent="0.2">
      <c r="A22577" t="s">
        <v>15896</v>
      </c>
      <c r="B22577" t="s">
        <v>78</v>
      </c>
      <c r="C22577" t="str">
        <f t="shared" si="352"/>
        <v>Marne, OH</v>
      </c>
      <c r="D22577" t="s">
        <v>1970</v>
      </c>
      <c r="E22577">
        <v>39089</v>
      </c>
      <c r="F22577" t="s">
        <v>17757</v>
      </c>
      <c r="G22577">
        <v>39089</v>
      </c>
      <c r="H22577" t="s">
        <v>17757</v>
      </c>
      <c r="I22577">
        <v>40.072499999999998</v>
      </c>
      <c r="J22577">
        <v>-82.309100000000001</v>
      </c>
      <c r="K22577">
        <v>745</v>
      </c>
      <c r="L22577">
        <v>328</v>
      </c>
    </row>
    <row r="22578" spans="1:12" x14ac:dyDescent="0.2">
      <c r="A22578" t="s">
        <v>18432</v>
      </c>
      <c r="B22578" t="s">
        <v>78</v>
      </c>
      <c r="C22578" t="str">
        <f t="shared" si="352"/>
        <v>Neville, OH</v>
      </c>
      <c r="D22578" t="s">
        <v>1970</v>
      </c>
      <c r="E22578">
        <v>39025</v>
      </c>
      <c r="F22578" t="s">
        <v>3119</v>
      </c>
      <c r="G22578">
        <v>39025</v>
      </c>
      <c r="H22578" t="s">
        <v>3119</v>
      </c>
      <c r="I22578">
        <v>38.8123</v>
      </c>
      <c r="J22578">
        <v>-84.211500000000001</v>
      </c>
      <c r="K22578">
        <v>103</v>
      </c>
      <c r="L22578">
        <v>100</v>
      </c>
    </row>
    <row r="22579" spans="1:12" x14ac:dyDescent="0.2">
      <c r="A22579" t="s">
        <v>18433</v>
      </c>
      <c r="B22579" t="s">
        <v>78</v>
      </c>
      <c r="C22579" t="str">
        <f t="shared" si="352"/>
        <v>Shaker Heights, OH</v>
      </c>
      <c r="D22579" t="s">
        <v>1970</v>
      </c>
      <c r="E22579">
        <v>39035</v>
      </c>
      <c r="F22579" t="s">
        <v>17739</v>
      </c>
      <c r="G22579">
        <v>39035</v>
      </c>
      <c r="H22579" t="s">
        <v>17739</v>
      </c>
      <c r="I22579">
        <v>41.474400000000003</v>
      </c>
      <c r="J22579">
        <v>-81.549599999999998</v>
      </c>
      <c r="K22579">
        <v>27440</v>
      </c>
      <c r="L22579">
        <v>1679</v>
      </c>
    </row>
    <row r="22580" spans="1:12" x14ac:dyDescent="0.2">
      <c r="A22580" t="s">
        <v>7785</v>
      </c>
      <c r="B22580" t="s">
        <v>78</v>
      </c>
      <c r="C22580" t="str">
        <f t="shared" si="352"/>
        <v>Alliance, OH</v>
      </c>
      <c r="D22580" t="s">
        <v>1970</v>
      </c>
      <c r="E22580">
        <v>39151</v>
      </c>
      <c r="F22580" t="s">
        <v>7818</v>
      </c>
      <c r="G22580" t="s">
        <v>18434</v>
      </c>
      <c r="H22580" t="s">
        <v>18435</v>
      </c>
      <c r="I22580">
        <v>40.910699999999999</v>
      </c>
      <c r="J22580">
        <v>-81.118899999999996</v>
      </c>
      <c r="K22580">
        <v>31758</v>
      </c>
      <c r="L22580">
        <v>934</v>
      </c>
    </row>
    <row r="22581" spans="1:12" x14ac:dyDescent="0.2">
      <c r="A22581" t="s">
        <v>13075</v>
      </c>
      <c r="B22581" t="s">
        <v>78</v>
      </c>
      <c r="C22581" t="str">
        <f t="shared" si="352"/>
        <v>Lincoln Village, OH</v>
      </c>
      <c r="D22581" t="s">
        <v>1970</v>
      </c>
      <c r="E22581">
        <v>39049</v>
      </c>
      <c r="F22581" t="s">
        <v>395</v>
      </c>
      <c r="G22581">
        <v>39049</v>
      </c>
      <c r="H22581" t="s">
        <v>395</v>
      </c>
      <c r="I22581">
        <v>39.953200000000002</v>
      </c>
      <c r="J22581">
        <v>-83.131399999999999</v>
      </c>
      <c r="K22581">
        <v>9899</v>
      </c>
      <c r="L22581">
        <v>2094</v>
      </c>
    </row>
    <row r="22582" spans="1:12" x14ac:dyDescent="0.2">
      <c r="A22582" t="s">
        <v>4079</v>
      </c>
      <c r="B22582" t="s">
        <v>78</v>
      </c>
      <c r="C22582" t="str">
        <f t="shared" si="352"/>
        <v>Clifton, OH</v>
      </c>
      <c r="D22582" t="s">
        <v>1970</v>
      </c>
      <c r="E22582">
        <v>39023</v>
      </c>
      <c r="F22582" t="s">
        <v>390</v>
      </c>
      <c r="G22582" t="s">
        <v>18436</v>
      </c>
      <c r="H22582" t="s">
        <v>18437</v>
      </c>
      <c r="I22582">
        <v>39.797199999999997</v>
      </c>
      <c r="J22582">
        <v>-83.825699999999998</v>
      </c>
      <c r="K22582">
        <v>151</v>
      </c>
      <c r="L22582">
        <v>345</v>
      </c>
    </row>
    <row r="22583" spans="1:12" x14ac:dyDescent="0.2">
      <c r="A22583" t="s">
        <v>1071</v>
      </c>
      <c r="B22583" t="s">
        <v>78</v>
      </c>
      <c r="C22583" t="str">
        <f t="shared" si="352"/>
        <v>Camden, OH</v>
      </c>
      <c r="D22583" t="s">
        <v>1970</v>
      </c>
      <c r="E22583">
        <v>39135</v>
      </c>
      <c r="F22583" t="s">
        <v>17763</v>
      </c>
      <c r="G22583">
        <v>39135</v>
      </c>
      <c r="H22583" t="s">
        <v>17763</v>
      </c>
      <c r="I22583">
        <v>39.6374</v>
      </c>
      <c r="J22583">
        <v>-84.644499999999994</v>
      </c>
      <c r="K22583">
        <v>1988</v>
      </c>
      <c r="L22583">
        <v>618</v>
      </c>
    </row>
    <row r="22584" spans="1:12" x14ac:dyDescent="0.2">
      <c r="A22584" t="s">
        <v>18438</v>
      </c>
      <c r="B22584" t="s">
        <v>78</v>
      </c>
      <c r="C22584" t="str">
        <f t="shared" si="352"/>
        <v>Four Bridges, OH</v>
      </c>
      <c r="D22584" t="s">
        <v>1970</v>
      </c>
      <c r="E22584">
        <v>39017</v>
      </c>
      <c r="F22584" t="s">
        <v>1787</v>
      </c>
      <c r="G22584">
        <v>39017</v>
      </c>
      <c r="H22584" t="s">
        <v>1787</v>
      </c>
      <c r="I22584">
        <v>39.382800000000003</v>
      </c>
      <c r="J22584">
        <v>-84.354200000000006</v>
      </c>
      <c r="K22584">
        <v>3450</v>
      </c>
      <c r="L22584">
        <v>606</v>
      </c>
    </row>
    <row r="22585" spans="1:12" x14ac:dyDescent="0.2">
      <c r="A22585" t="s">
        <v>2332</v>
      </c>
      <c r="B22585" t="s">
        <v>78</v>
      </c>
      <c r="C22585" t="str">
        <f t="shared" si="352"/>
        <v>St. Marys, OH</v>
      </c>
      <c r="D22585" t="s">
        <v>1970</v>
      </c>
      <c r="E22585">
        <v>39011</v>
      </c>
      <c r="F22585" t="s">
        <v>17823</v>
      </c>
      <c r="G22585">
        <v>39011</v>
      </c>
      <c r="H22585" t="s">
        <v>17823</v>
      </c>
      <c r="I22585">
        <v>40.547499999999999</v>
      </c>
      <c r="J22585">
        <v>-84.393100000000004</v>
      </c>
      <c r="K22585">
        <v>9169</v>
      </c>
      <c r="L22585">
        <v>681</v>
      </c>
    </row>
    <row r="22586" spans="1:12" x14ac:dyDescent="0.2">
      <c r="A22586" t="s">
        <v>1710</v>
      </c>
      <c r="B22586" t="s">
        <v>78</v>
      </c>
      <c r="C22586" t="str">
        <f t="shared" si="352"/>
        <v>Rudolph, OH</v>
      </c>
      <c r="D22586" t="s">
        <v>1970</v>
      </c>
      <c r="E22586">
        <v>39173</v>
      </c>
      <c r="F22586" t="s">
        <v>1186</v>
      </c>
      <c r="G22586">
        <v>39173</v>
      </c>
      <c r="H22586" t="s">
        <v>1186</v>
      </c>
      <c r="I22586">
        <v>41.296599999999998</v>
      </c>
      <c r="J22586">
        <v>-83.664100000000005</v>
      </c>
      <c r="K22586">
        <v>609</v>
      </c>
      <c r="L22586">
        <v>290</v>
      </c>
    </row>
    <row r="22587" spans="1:12" x14ac:dyDescent="0.2">
      <c r="A22587" t="s">
        <v>18439</v>
      </c>
      <c r="B22587" t="s">
        <v>78</v>
      </c>
      <c r="C22587" t="str">
        <f t="shared" si="352"/>
        <v>West Farmington, OH</v>
      </c>
      <c r="D22587" t="s">
        <v>1970</v>
      </c>
      <c r="E22587">
        <v>39155</v>
      </c>
      <c r="F22587" t="s">
        <v>8373</v>
      </c>
      <c r="G22587">
        <v>39155</v>
      </c>
      <c r="H22587" t="s">
        <v>8373</v>
      </c>
      <c r="I22587">
        <v>41.390999999999998</v>
      </c>
      <c r="J22587">
        <v>-80.974000000000004</v>
      </c>
      <c r="K22587">
        <v>471</v>
      </c>
      <c r="L22587">
        <v>201</v>
      </c>
    </row>
    <row r="22588" spans="1:12" x14ac:dyDescent="0.2">
      <c r="A22588" t="s">
        <v>18440</v>
      </c>
      <c r="B22588" t="s">
        <v>78</v>
      </c>
      <c r="C22588" t="str">
        <f t="shared" si="352"/>
        <v>Cleveland Heights, OH</v>
      </c>
      <c r="D22588" t="s">
        <v>1970</v>
      </c>
      <c r="E22588">
        <v>39035</v>
      </c>
      <c r="F22588" t="s">
        <v>17739</v>
      </c>
      <c r="G22588">
        <v>39035</v>
      </c>
      <c r="H22588" t="s">
        <v>17739</v>
      </c>
      <c r="I22588">
        <v>41.511200000000002</v>
      </c>
      <c r="J22588">
        <v>-81.563599999999994</v>
      </c>
      <c r="K22588">
        <v>44562</v>
      </c>
      <c r="L22588">
        <v>2124</v>
      </c>
    </row>
    <row r="22589" spans="1:12" x14ac:dyDescent="0.2">
      <c r="A22589" t="s">
        <v>18441</v>
      </c>
      <c r="B22589" t="s">
        <v>78</v>
      </c>
      <c r="C22589" t="str">
        <f t="shared" si="352"/>
        <v>Continental, OH</v>
      </c>
      <c r="D22589" t="s">
        <v>1970</v>
      </c>
      <c r="E22589">
        <v>39137</v>
      </c>
      <c r="F22589" t="s">
        <v>1943</v>
      </c>
      <c r="G22589">
        <v>39137</v>
      </c>
      <c r="H22589" t="s">
        <v>1943</v>
      </c>
      <c r="I22589">
        <v>41.100099999999998</v>
      </c>
      <c r="J22589">
        <v>-84.272800000000004</v>
      </c>
      <c r="K22589">
        <v>1120</v>
      </c>
      <c r="L22589">
        <v>370</v>
      </c>
    </row>
    <row r="22590" spans="1:12" x14ac:dyDescent="0.2">
      <c r="A22590" t="s">
        <v>801</v>
      </c>
      <c r="B22590" t="s">
        <v>78</v>
      </c>
      <c r="C22590" t="str">
        <f t="shared" si="352"/>
        <v>Monroe, OH</v>
      </c>
      <c r="D22590" t="s">
        <v>1970</v>
      </c>
      <c r="E22590">
        <v>39017</v>
      </c>
      <c r="F22590" t="s">
        <v>1787</v>
      </c>
      <c r="G22590" t="s">
        <v>18025</v>
      </c>
      <c r="H22590" t="s">
        <v>18026</v>
      </c>
      <c r="I22590">
        <v>39.446100000000001</v>
      </c>
      <c r="J22590">
        <v>-84.366600000000005</v>
      </c>
      <c r="K22590">
        <v>13683</v>
      </c>
      <c r="L22590">
        <v>332</v>
      </c>
    </row>
    <row r="22591" spans="1:12" x14ac:dyDescent="0.2">
      <c r="A22591" t="s">
        <v>18442</v>
      </c>
      <c r="B22591" t="s">
        <v>78</v>
      </c>
      <c r="C22591" t="str">
        <f t="shared" si="352"/>
        <v>Brice, OH</v>
      </c>
      <c r="D22591" t="s">
        <v>1970</v>
      </c>
      <c r="E22591">
        <v>39049</v>
      </c>
      <c r="F22591" t="s">
        <v>395</v>
      </c>
      <c r="G22591">
        <v>39049</v>
      </c>
      <c r="H22591" t="s">
        <v>395</v>
      </c>
      <c r="I22591">
        <v>39.917299999999997</v>
      </c>
      <c r="J22591">
        <v>-82.831900000000005</v>
      </c>
      <c r="K22591">
        <v>119</v>
      </c>
      <c r="L22591">
        <v>524</v>
      </c>
    </row>
    <row r="22592" spans="1:12" x14ac:dyDescent="0.2">
      <c r="A22592" t="s">
        <v>14774</v>
      </c>
      <c r="B22592" t="s">
        <v>78</v>
      </c>
      <c r="C22592" t="str">
        <f t="shared" si="352"/>
        <v>Findlay, OH</v>
      </c>
      <c r="D22592" t="s">
        <v>1970</v>
      </c>
      <c r="E22592">
        <v>39063</v>
      </c>
      <c r="F22592" t="s">
        <v>1420</v>
      </c>
      <c r="G22592">
        <v>39063</v>
      </c>
      <c r="H22592" t="s">
        <v>1420</v>
      </c>
      <c r="I22592">
        <v>41.046700000000001</v>
      </c>
      <c r="J22592">
        <v>-83.637900000000002</v>
      </c>
      <c r="K22592">
        <v>48582</v>
      </c>
      <c r="L22592">
        <v>813</v>
      </c>
    </row>
    <row r="22593" spans="1:12" x14ac:dyDescent="0.2">
      <c r="A22593" t="s">
        <v>13089</v>
      </c>
      <c r="B22593" t="s">
        <v>78</v>
      </c>
      <c r="C22593" t="str">
        <f t="shared" si="352"/>
        <v>Apple Valley, OH</v>
      </c>
      <c r="D22593" t="s">
        <v>1970</v>
      </c>
      <c r="E22593">
        <v>39083</v>
      </c>
      <c r="F22593" t="s">
        <v>4872</v>
      </c>
      <c r="G22593">
        <v>39083</v>
      </c>
      <c r="H22593" t="s">
        <v>4872</v>
      </c>
      <c r="I22593">
        <v>40.438899999999997</v>
      </c>
      <c r="J22593">
        <v>-82.348100000000002</v>
      </c>
      <c r="K22593">
        <v>5520</v>
      </c>
      <c r="L22593">
        <v>354</v>
      </c>
    </row>
    <row r="22594" spans="1:12" x14ac:dyDescent="0.2">
      <c r="A22594" t="s">
        <v>10057</v>
      </c>
      <c r="B22594" t="s">
        <v>78</v>
      </c>
      <c r="C22594" t="str">
        <f t="shared" si="352"/>
        <v>Newtown, OH</v>
      </c>
      <c r="D22594" t="s">
        <v>1970</v>
      </c>
      <c r="E22594">
        <v>39061</v>
      </c>
      <c r="F22594" t="s">
        <v>967</v>
      </c>
      <c r="G22594">
        <v>39061</v>
      </c>
      <c r="H22594" t="s">
        <v>967</v>
      </c>
      <c r="I22594">
        <v>39.124099999999999</v>
      </c>
      <c r="J22594">
        <v>-84.351399999999998</v>
      </c>
      <c r="K22594">
        <v>2662</v>
      </c>
      <c r="L22594">
        <v>473</v>
      </c>
    </row>
    <row r="22595" spans="1:12" x14ac:dyDescent="0.2">
      <c r="A22595" t="s">
        <v>9712</v>
      </c>
      <c r="B22595" t="s">
        <v>78</v>
      </c>
      <c r="C22595" t="str">
        <f t="shared" si="352"/>
        <v>Port Jefferson, OH</v>
      </c>
      <c r="D22595" t="s">
        <v>1970</v>
      </c>
      <c r="E22595">
        <v>39149</v>
      </c>
      <c r="F22595" t="s">
        <v>4961</v>
      </c>
      <c r="G22595">
        <v>39149</v>
      </c>
      <c r="H22595" t="s">
        <v>4961</v>
      </c>
      <c r="I22595">
        <v>40.330399999999997</v>
      </c>
      <c r="J22595">
        <v>-84.092500000000001</v>
      </c>
      <c r="K22595">
        <v>358</v>
      </c>
      <c r="L22595">
        <v>906</v>
      </c>
    </row>
    <row r="22596" spans="1:12" x14ac:dyDescent="0.2">
      <c r="A22596" t="s">
        <v>18443</v>
      </c>
      <c r="B22596" t="s">
        <v>78</v>
      </c>
      <c r="C22596" t="str">
        <f t="shared" ref="C22596:C22659" si="353">_xlfn.CONCAT(A22596,","," ",B22596)</f>
        <v>North Lewisburg, OH</v>
      </c>
      <c r="D22596" t="s">
        <v>1970</v>
      </c>
      <c r="E22596">
        <v>39021</v>
      </c>
      <c r="F22596" t="s">
        <v>14003</v>
      </c>
      <c r="G22596">
        <v>39021</v>
      </c>
      <c r="H22596" t="s">
        <v>14003</v>
      </c>
      <c r="I22596">
        <v>40.220500000000001</v>
      </c>
      <c r="J22596">
        <v>-83.558099999999996</v>
      </c>
      <c r="K22596">
        <v>1452</v>
      </c>
      <c r="L22596">
        <v>515</v>
      </c>
    </row>
    <row r="22597" spans="1:12" x14ac:dyDescent="0.2">
      <c r="A22597" t="s">
        <v>955</v>
      </c>
      <c r="B22597" t="s">
        <v>78</v>
      </c>
      <c r="C22597" t="str">
        <f t="shared" si="353"/>
        <v>Kingston, OH</v>
      </c>
      <c r="D22597" t="s">
        <v>1970</v>
      </c>
      <c r="E22597">
        <v>39141</v>
      </c>
      <c r="F22597" t="s">
        <v>5473</v>
      </c>
      <c r="G22597">
        <v>39141</v>
      </c>
      <c r="H22597" t="s">
        <v>5473</v>
      </c>
      <c r="I22597">
        <v>39.472299999999997</v>
      </c>
      <c r="J22597">
        <v>-82.912000000000006</v>
      </c>
      <c r="K22597">
        <v>1013</v>
      </c>
      <c r="L22597">
        <v>1060</v>
      </c>
    </row>
    <row r="22598" spans="1:12" x14ac:dyDescent="0.2">
      <c r="A22598" t="s">
        <v>7297</v>
      </c>
      <c r="B22598" t="s">
        <v>78</v>
      </c>
      <c r="C22598" t="str">
        <f t="shared" si="353"/>
        <v>Waynesville, OH</v>
      </c>
      <c r="D22598" t="s">
        <v>1970</v>
      </c>
      <c r="E22598">
        <v>39165</v>
      </c>
      <c r="F22598" t="s">
        <v>3645</v>
      </c>
      <c r="G22598">
        <v>39165</v>
      </c>
      <c r="H22598" t="s">
        <v>3645</v>
      </c>
      <c r="I22598">
        <v>39.532899999999998</v>
      </c>
      <c r="J22598">
        <v>-84.090299999999999</v>
      </c>
      <c r="K22598">
        <v>3081</v>
      </c>
      <c r="L22598">
        <v>500</v>
      </c>
    </row>
    <row r="22599" spans="1:12" x14ac:dyDescent="0.2">
      <c r="A22599" t="s">
        <v>1917</v>
      </c>
      <c r="B22599" t="s">
        <v>78</v>
      </c>
      <c r="C22599" t="str">
        <f t="shared" si="353"/>
        <v>Weston, OH</v>
      </c>
      <c r="D22599" t="s">
        <v>1970</v>
      </c>
      <c r="E22599">
        <v>39173</v>
      </c>
      <c r="F22599" t="s">
        <v>1186</v>
      </c>
      <c r="G22599">
        <v>39173</v>
      </c>
      <c r="H22599" t="s">
        <v>1186</v>
      </c>
      <c r="I22599">
        <v>41.346400000000003</v>
      </c>
      <c r="J22599">
        <v>-83.794799999999995</v>
      </c>
      <c r="K22599">
        <v>1638</v>
      </c>
      <c r="L22599">
        <v>554</v>
      </c>
    </row>
    <row r="22600" spans="1:12" x14ac:dyDescent="0.2">
      <c r="A22600" t="s">
        <v>11614</v>
      </c>
      <c r="B22600" t="s">
        <v>78</v>
      </c>
      <c r="C22600" t="str">
        <f t="shared" si="353"/>
        <v>Christiansburg, OH</v>
      </c>
      <c r="D22600" t="s">
        <v>1970</v>
      </c>
      <c r="E22600">
        <v>39021</v>
      </c>
      <c r="F22600" t="s">
        <v>14003</v>
      </c>
      <c r="G22600">
        <v>39021</v>
      </c>
      <c r="H22600" t="s">
        <v>14003</v>
      </c>
      <c r="I22600">
        <v>40.056699999999999</v>
      </c>
      <c r="J22600">
        <v>-84.025400000000005</v>
      </c>
      <c r="K22600">
        <v>504</v>
      </c>
      <c r="L22600">
        <v>819</v>
      </c>
    </row>
    <row r="22601" spans="1:12" x14ac:dyDescent="0.2">
      <c r="A22601" t="s">
        <v>17735</v>
      </c>
      <c r="B22601" t="s">
        <v>78</v>
      </c>
      <c r="C22601" t="str">
        <f t="shared" si="353"/>
        <v>Mutual, OH</v>
      </c>
      <c r="D22601" t="s">
        <v>1970</v>
      </c>
      <c r="E22601">
        <v>39021</v>
      </c>
      <c r="F22601" t="s">
        <v>14003</v>
      </c>
      <c r="G22601">
        <v>39021</v>
      </c>
      <c r="H22601" t="s">
        <v>14003</v>
      </c>
      <c r="I22601">
        <v>40.0794</v>
      </c>
      <c r="J22601">
        <v>-83.636799999999994</v>
      </c>
      <c r="K22601">
        <v>99</v>
      </c>
      <c r="L22601">
        <v>282</v>
      </c>
    </row>
    <row r="22602" spans="1:12" x14ac:dyDescent="0.2">
      <c r="A22602" t="s">
        <v>2341</v>
      </c>
      <c r="B22602" t="s">
        <v>78</v>
      </c>
      <c r="C22602" t="str">
        <f t="shared" si="353"/>
        <v>Jacksonburg, OH</v>
      </c>
      <c r="D22602" t="s">
        <v>1970</v>
      </c>
      <c r="E22602">
        <v>39017</v>
      </c>
      <c r="F22602" t="s">
        <v>1787</v>
      </c>
      <c r="G22602">
        <v>39017</v>
      </c>
      <c r="H22602" t="s">
        <v>1787</v>
      </c>
      <c r="I22602">
        <v>39.5383</v>
      </c>
      <c r="J22602">
        <v>-84.503</v>
      </c>
      <c r="K22602">
        <v>63</v>
      </c>
      <c r="L22602">
        <v>1219</v>
      </c>
    </row>
    <row r="22603" spans="1:12" x14ac:dyDescent="0.2">
      <c r="A22603" t="s">
        <v>15007</v>
      </c>
      <c r="B22603" t="s">
        <v>78</v>
      </c>
      <c r="C22603" t="str">
        <f t="shared" si="353"/>
        <v>Paulding, OH</v>
      </c>
      <c r="D22603" t="s">
        <v>1970</v>
      </c>
      <c r="E22603">
        <v>39125</v>
      </c>
      <c r="F22603" t="s">
        <v>15007</v>
      </c>
      <c r="G22603">
        <v>39125</v>
      </c>
      <c r="H22603" t="s">
        <v>15007</v>
      </c>
      <c r="I22603">
        <v>41.142400000000002</v>
      </c>
      <c r="J22603">
        <v>-84.582400000000007</v>
      </c>
      <c r="K22603">
        <v>3410</v>
      </c>
      <c r="L22603">
        <v>565</v>
      </c>
    </row>
    <row r="22604" spans="1:12" x14ac:dyDescent="0.2">
      <c r="A22604" t="s">
        <v>13874</v>
      </c>
      <c r="B22604" t="s">
        <v>78</v>
      </c>
      <c r="C22604" t="str">
        <f t="shared" si="353"/>
        <v>Bentonville, OH</v>
      </c>
      <c r="D22604" t="s">
        <v>1970</v>
      </c>
      <c r="E22604">
        <v>39001</v>
      </c>
      <c r="F22604" t="s">
        <v>718</v>
      </c>
      <c r="G22604">
        <v>39001</v>
      </c>
      <c r="H22604" t="s">
        <v>718</v>
      </c>
      <c r="I22604">
        <v>38.7455</v>
      </c>
      <c r="J22604">
        <v>-83.610299999999995</v>
      </c>
      <c r="K22604">
        <v>175</v>
      </c>
      <c r="L22604">
        <v>38</v>
      </c>
    </row>
    <row r="22605" spans="1:12" x14ac:dyDescent="0.2">
      <c r="A22605" t="s">
        <v>6351</v>
      </c>
      <c r="B22605" t="s">
        <v>78</v>
      </c>
      <c r="C22605" t="str">
        <f t="shared" si="353"/>
        <v>Westminster, OH</v>
      </c>
      <c r="D22605" t="s">
        <v>1970</v>
      </c>
      <c r="E22605">
        <v>39003</v>
      </c>
      <c r="F22605" t="s">
        <v>5311</v>
      </c>
      <c r="G22605">
        <v>39003</v>
      </c>
      <c r="H22605" t="s">
        <v>5311</v>
      </c>
      <c r="I22605">
        <v>40.698999999999998</v>
      </c>
      <c r="J22605">
        <v>-83.979500000000002</v>
      </c>
      <c r="K22605">
        <v>425</v>
      </c>
      <c r="L22605">
        <v>90</v>
      </c>
    </row>
    <row r="22606" spans="1:12" x14ac:dyDescent="0.2">
      <c r="A22606" t="s">
        <v>18444</v>
      </c>
      <c r="B22606" t="s">
        <v>78</v>
      </c>
      <c r="C22606" t="str">
        <f t="shared" si="353"/>
        <v>Jeromesville, OH</v>
      </c>
      <c r="D22606" t="s">
        <v>1970</v>
      </c>
      <c r="E22606">
        <v>39005</v>
      </c>
      <c r="F22606" t="s">
        <v>1181</v>
      </c>
      <c r="G22606">
        <v>39005</v>
      </c>
      <c r="H22606" t="s">
        <v>1181</v>
      </c>
      <c r="I22606">
        <v>40.803699999999999</v>
      </c>
      <c r="J22606">
        <v>-82.1965</v>
      </c>
      <c r="K22606">
        <v>552</v>
      </c>
      <c r="L22606">
        <v>590</v>
      </c>
    </row>
    <row r="22607" spans="1:12" x14ac:dyDescent="0.2">
      <c r="A22607" t="s">
        <v>18445</v>
      </c>
      <c r="B22607" t="s">
        <v>78</v>
      </c>
      <c r="C22607" t="str">
        <f t="shared" si="353"/>
        <v>Scio, OH</v>
      </c>
      <c r="D22607" t="s">
        <v>1970</v>
      </c>
      <c r="E22607">
        <v>39067</v>
      </c>
      <c r="F22607" t="s">
        <v>1513</v>
      </c>
      <c r="G22607">
        <v>39067</v>
      </c>
      <c r="H22607" t="s">
        <v>1513</v>
      </c>
      <c r="I22607">
        <v>40.399000000000001</v>
      </c>
      <c r="J22607">
        <v>-81.088200000000001</v>
      </c>
      <c r="K22607">
        <v>729</v>
      </c>
      <c r="L22607">
        <v>505</v>
      </c>
    </row>
    <row r="22608" spans="1:12" x14ac:dyDescent="0.2">
      <c r="A22608" t="s">
        <v>18446</v>
      </c>
      <c r="B22608" t="s">
        <v>78</v>
      </c>
      <c r="C22608" t="str">
        <f t="shared" si="353"/>
        <v>Bellbrook, OH</v>
      </c>
      <c r="D22608" t="s">
        <v>1970</v>
      </c>
      <c r="E22608">
        <v>39057</v>
      </c>
      <c r="F22608" t="s">
        <v>7163</v>
      </c>
      <c r="G22608">
        <v>39057</v>
      </c>
      <c r="H22608" t="s">
        <v>7163</v>
      </c>
      <c r="I22608">
        <v>39.638399999999997</v>
      </c>
      <c r="J22608">
        <v>-84.086399999999998</v>
      </c>
      <c r="K22608">
        <v>7218</v>
      </c>
      <c r="L22608">
        <v>888</v>
      </c>
    </row>
    <row r="22609" spans="1:12" x14ac:dyDescent="0.2">
      <c r="A22609" t="s">
        <v>9284</v>
      </c>
      <c r="B22609" t="s">
        <v>78</v>
      </c>
      <c r="C22609" t="str">
        <f t="shared" si="353"/>
        <v>Marlboro, OH</v>
      </c>
      <c r="D22609" t="s">
        <v>1970</v>
      </c>
      <c r="E22609">
        <v>39151</v>
      </c>
      <c r="F22609" t="s">
        <v>7818</v>
      </c>
      <c r="G22609">
        <v>39151</v>
      </c>
      <c r="H22609" t="s">
        <v>7818</v>
      </c>
      <c r="I22609">
        <v>40.950400000000002</v>
      </c>
      <c r="J22609">
        <v>-81.2166</v>
      </c>
      <c r="K22609">
        <v>321</v>
      </c>
      <c r="L22609">
        <v>288</v>
      </c>
    </row>
    <row r="22610" spans="1:12" x14ac:dyDescent="0.2">
      <c r="A22610" t="s">
        <v>6110</v>
      </c>
      <c r="B22610" t="s">
        <v>78</v>
      </c>
      <c r="C22610" t="str">
        <f t="shared" si="353"/>
        <v>Silverton, OH</v>
      </c>
      <c r="D22610" t="s">
        <v>1970</v>
      </c>
      <c r="E22610">
        <v>39061</v>
      </c>
      <c r="F22610" t="s">
        <v>967</v>
      </c>
      <c r="G22610">
        <v>39061</v>
      </c>
      <c r="H22610" t="s">
        <v>967</v>
      </c>
      <c r="I22610">
        <v>39.188299999999998</v>
      </c>
      <c r="J22610">
        <v>-84.400999999999996</v>
      </c>
      <c r="K22610">
        <v>4753</v>
      </c>
      <c r="L22610">
        <v>1650</v>
      </c>
    </row>
    <row r="22611" spans="1:12" x14ac:dyDescent="0.2">
      <c r="A22611" t="s">
        <v>18447</v>
      </c>
      <c r="B22611" t="s">
        <v>78</v>
      </c>
      <c r="C22611" t="str">
        <f t="shared" si="353"/>
        <v>Wightmans Grove, OH</v>
      </c>
      <c r="D22611" t="s">
        <v>1970</v>
      </c>
      <c r="E22611">
        <v>39143</v>
      </c>
      <c r="F22611" t="s">
        <v>17772</v>
      </c>
      <c r="G22611">
        <v>39143</v>
      </c>
      <c r="H22611" t="s">
        <v>17772</v>
      </c>
      <c r="I22611">
        <v>41.424100000000003</v>
      </c>
      <c r="J22611">
        <v>-83.046599999999998</v>
      </c>
      <c r="K22611">
        <v>26</v>
      </c>
      <c r="L22611">
        <v>70</v>
      </c>
    </row>
    <row r="22612" spans="1:12" x14ac:dyDescent="0.2">
      <c r="A22612" t="s">
        <v>18448</v>
      </c>
      <c r="B22612" t="s">
        <v>78</v>
      </c>
      <c r="C22612" t="str">
        <f t="shared" si="353"/>
        <v>Fairfield Beach, OH</v>
      </c>
      <c r="D22612" t="s">
        <v>1970</v>
      </c>
      <c r="E22612">
        <v>39045</v>
      </c>
      <c r="F22612" t="s">
        <v>551</v>
      </c>
      <c r="G22612">
        <v>39045</v>
      </c>
      <c r="H22612" t="s">
        <v>551</v>
      </c>
      <c r="I22612">
        <v>39.918300000000002</v>
      </c>
      <c r="J22612">
        <v>-82.479100000000003</v>
      </c>
      <c r="K22612">
        <v>950</v>
      </c>
      <c r="L22612">
        <v>559</v>
      </c>
    </row>
    <row r="22613" spans="1:12" x14ac:dyDescent="0.2">
      <c r="A22613" t="s">
        <v>2501</v>
      </c>
      <c r="B22613" t="s">
        <v>18449</v>
      </c>
      <c r="C22613" t="str">
        <f t="shared" si="353"/>
        <v>Trenton, UT</v>
      </c>
      <c r="D22613" t="s">
        <v>18450</v>
      </c>
      <c r="E22613">
        <v>49005</v>
      </c>
      <c r="F22613" t="s">
        <v>17684</v>
      </c>
      <c r="G22613">
        <v>49005</v>
      </c>
      <c r="H22613" t="s">
        <v>17684</v>
      </c>
      <c r="I22613">
        <v>41.9116</v>
      </c>
      <c r="J22613">
        <v>-111.93559999999999</v>
      </c>
      <c r="K22613">
        <v>528</v>
      </c>
      <c r="L22613">
        <v>24</v>
      </c>
    </row>
    <row r="22614" spans="1:12" x14ac:dyDescent="0.2">
      <c r="A22614" t="s">
        <v>18451</v>
      </c>
      <c r="B22614" t="s">
        <v>18449</v>
      </c>
      <c r="C22614" t="str">
        <f t="shared" si="353"/>
        <v>Bluffdale, UT</v>
      </c>
      <c r="D22614" t="s">
        <v>18450</v>
      </c>
      <c r="E22614">
        <v>49035</v>
      </c>
      <c r="F22614" t="s">
        <v>18452</v>
      </c>
      <c r="G22614">
        <v>49035</v>
      </c>
      <c r="H22614" t="s">
        <v>18452</v>
      </c>
      <c r="I22614">
        <v>40.474299999999999</v>
      </c>
      <c r="J22614">
        <v>-111.9383</v>
      </c>
      <c r="K22614">
        <v>13484</v>
      </c>
      <c r="L22614">
        <v>474</v>
      </c>
    </row>
    <row r="22615" spans="1:12" x14ac:dyDescent="0.2">
      <c r="A22615" t="s">
        <v>530</v>
      </c>
      <c r="B22615" t="s">
        <v>18449</v>
      </c>
      <c r="C22615" t="str">
        <f t="shared" si="353"/>
        <v>Roy, UT</v>
      </c>
      <c r="D22615" t="s">
        <v>18450</v>
      </c>
      <c r="E22615">
        <v>49057</v>
      </c>
      <c r="F22615" t="s">
        <v>18453</v>
      </c>
      <c r="G22615">
        <v>49057</v>
      </c>
      <c r="H22615" t="s">
        <v>18453</v>
      </c>
      <c r="I22615">
        <v>41.171700000000001</v>
      </c>
      <c r="J22615">
        <v>-112.048</v>
      </c>
      <c r="K22615">
        <v>38595</v>
      </c>
      <c r="L22615">
        <v>1894</v>
      </c>
    </row>
    <row r="22616" spans="1:12" x14ac:dyDescent="0.2">
      <c r="A22616" t="s">
        <v>1566</v>
      </c>
      <c r="B22616" t="s">
        <v>18449</v>
      </c>
      <c r="C22616" t="str">
        <f t="shared" si="353"/>
        <v>Marion, UT</v>
      </c>
      <c r="D22616" t="s">
        <v>18450</v>
      </c>
      <c r="E22616">
        <v>49043</v>
      </c>
      <c r="F22616" t="s">
        <v>850</v>
      </c>
      <c r="G22616">
        <v>49043</v>
      </c>
      <c r="H22616" t="s">
        <v>850</v>
      </c>
      <c r="I22616">
        <v>40.6813</v>
      </c>
      <c r="J22616">
        <v>-111.2829</v>
      </c>
      <c r="K22616">
        <v>625</v>
      </c>
      <c r="L22616">
        <v>41</v>
      </c>
    </row>
    <row r="22617" spans="1:12" x14ac:dyDescent="0.2">
      <c r="A22617" t="s">
        <v>18454</v>
      </c>
      <c r="B22617" t="s">
        <v>18449</v>
      </c>
      <c r="C22617" t="str">
        <f t="shared" si="353"/>
        <v>Kanab, UT</v>
      </c>
      <c r="D22617" t="s">
        <v>18450</v>
      </c>
      <c r="E22617">
        <v>49025</v>
      </c>
      <c r="F22617" t="s">
        <v>10176</v>
      </c>
      <c r="G22617">
        <v>49025</v>
      </c>
      <c r="H22617" t="s">
        <v>10176</v>
      </c>
      <c r="I22617">
        <v>37.026200000000003</v>
      </c>
      <c r="J22617">
        <v>-112.5219</v>
      </c>
      <c r="K22617">
        <v>3491</v>
      </c>
      <c r="L22617">
        <v>125</v>
      </c>
    </row>
    <row r="22618" spans="1:12" x14ac:dyDescent="0.2">
      <c r="A22618" t="s">
        <v>11073</v>
      </c>
      <c r="B22618" t="s">
        <v>18449</v>
      </c>
      <c r="C22618" t="str">
        <f t="shared" si="353"/>
        <v>Providence, UT</v>
      </c>
      <c r="D22618" t="s">
        <v>18450</v>
      </c>
      <c r="E22618">
        <v>49005</v>
      </c>
      <c r="F22618" t="s">
        <v>17684</v>
      </c>
      <c r="G22618">
        <v>49005</v>
      </c>
      <c r="H22618" t="s">
        <v>17684</v>
      </c>
      <c r="I22618">
        <v>41.703299999999999</v>
      </c>
      <c r="J22618">
        <v>-111.8122</v>
      </c>
      <c r="K22618">
        <v>7411</v>
      </c>
      <c r="L22618">
        <v>747</v>
      </c>
    </row>
    <row r="22619" spans="1:12" x14ac:dyDescent="0.2">
      <c r="A22619" t="s">
        <v>370</v>
      </c>
      <c r="B22619" t="s">
        <v>18449</v>
      </c>
      <c r="C22619" t="str">
        <f t="shared" si="353"/>
        <v>Farmington, UT</v>
      </c>
      <c r="D22619" t="s">
        <v>18450</v>
      </c>
      <c r="E22619">
        <v>49011</v>
      </c>
      <c r="F22619" t="s">
        <v>2273</v>
      </c>
      <c r="G22619">
        <v>49011</v>
      </c>
      <c r="H22619" t="s">
        <v>2273</v>
      </c>
      <c r="I22619">
        <v>40.9846</v>
      </c>
      <c r="J22619">
        <v>-111.9064</v>
      </c>
      <c r="K22619">
        <v>24066</v>
      </c>
      <c r="L22619">
        <v>934</v>
      </c>
    </row>
    <row r="22620" spans="1:12" x14ac:dyDescent="0.2">
      <c r="A22620" t="s">
        <v>14154</v>
      </c>
      <c r="B22620" t="s">
        <v>18449</v>
      </c>
      <c r="C22620" t="str">
        <f t="shared" si="353"/>
        <v>Mendon, UT</v>
      </c>
      <c r="D22620" t="s">
        <v>18450</v>
      </c>
      <c r="E22620">
        <v>49005</v>
      </c>
      <c r="F22620" t="s">
        <v>17684</v>
      </c>
      <c r="G22620">
        <v>49005</v>
      </c>
      <c r="H22620" t="s">
        <v>17684</v>
      </c>
      <c r="I22620">
        <v>41.710099999999997</v>
      </c>
      <c r="J22620">
        <v>-111.9778</v>
      </c>
      <c r="K22620">
        <v>1401</v>
      </c>
      <c r="L22620">
        <v>384</v>
      </c>
    </row>
    <row r="22621" spans="1:12" x14ac:dyDescent="0.2">
      <c r="A22621" t="s">
        <v>3157</v>
      </c>
      <c r="B22621" t="s">
        <v>18449</v>
      </c>
      <c r="C22621" t="str">
        <f t="shared" si="353"/>
        <v>Spring Lake, UT</v>
      </c>
      <c r="D22621" t="s">
        <v>18450</v>
      </c>
      <c r="E22621">
        <v>49049</v>
      </c>
      <c r="F22621" t="s">
        <v>18450</v>
      </c>
      <c r="G22621">
        <v>49049</v>
      </c>
      <c r="H22621" t="s">
        <v>18450</v>
      </c>
      <c r="I22621">
        <v>40.005400000000002</v>
      </c>
      <c r="J22621">
        <v>-111.7474</v>
      </c>
      <c r="K22621">
        <v>373</v>
      </c>
      <c r="L22621">
        <v>128</v>
      </c>
    </row>
    <row r="22622" spans="1:12" x14ac:dyDescent="0.2">
      <c r="A22622" t="s">
        <v>18455</v>
      </c>
      <c r="B22622" t="s">
        <v>18449</v>
      </c>
      <c r="C22622" t="str">
        <f t="shared" si="353"/>
        <v>Jensen, UT</v>
      </c>
      <c r="D22622" t="s">
        <v>18450</v>
      </c>
      <c r="E22622">
        <v>49047</v>
      </c>
      <c r="F22622" t="s">
        <v>18456</v>
      </c>
      <c r="G22622">
        <v>49047</v>
      </c>
      <c r="H22622" t="s">
        <v>18456</v>
      </c>
      <c r="I22622">
        <v>40.369500000000002</v>
      </c>
      <c r="J22622">
        <v>-109.3556</v>
      </c>
      <c r="K22622">
        <v>113</v>
      </c>
      <c r="L22622">
        <v>13</v>
      </c>
    </row>
    <row r="22623" spans="1:12" x14ac:dyDescent="0.2">
      <c r="A22623" t="s">
        <v>1935</v>
      </c>
      <c r="B22623" t="s">
        <v>18449</v>
      </c>
      <c r="C22623" t="str">
        <f t="shared" si="353"/>
        <v>Aurora, UT</v>
      </c>
      <c r="D22623" t="s">
        <v>18450</v>
      </c>
      <c r="E22623">
        <v>49041</v>
      </c>
      <c r="F22623" t="s">
        <v>8620</v>
      </c>
      <c r="G22623">
        <v>49041</v>
      </c>
      <c r="H22623" t="s">
        <v>8620</v>
      </c>
      <c r="I22623">
        <v>38.920099999999998</v>
      </c>
      <c r="J22623">
        <v>-111.934</v>
      </c>
      <c r="K22623">
        <v>1043</v>
      </c>
      <c r="L22623">
        <v>387</v>
      </c>
    </row>
    <row r="22624" spans="1:12" x14ac:dyDescent="0.2">
      <c r="A22624" t="s">
        <v>6092</v>
      </c>
      <c r="B22624" t="s">
        <v>18449</v>
      </c>
      <c r="C22624" t="str">
        <f t="shared" si="353"/>
        <v>Paradise, UT</v>
      </c>
      <c r="D22624" t="s">
        <v>18450</v>
      </c>
      <c r="E22624">
        <v>49005</v>
      </c>
      <c r="F22624" t="s">
        <v>17684</v>
      </c>
      <c r="G22624">
        <v>49005</v>
      </c>
      <c r="H22624" t="s">
        <v>17684</v>
      </c>
      <c r="I22624">
        <v>41.567799999999998</v>
      </c>
      <c r="J22624">
        <v>-111.833</v>
      </c>
      <c r="K22624">
        <v>971</v>
      </c>
      <c r="L22624">
        <v>269</v>
      </c>
    </row>
    <row r="22625" spans="1:12" x14ac:dyDescent="0.2">
      <c r="A22625" t="s">
        <v>18457</v>
      </c>
      <c r="B22625" t="s">
        <v>18449</v>
      </c>
      <c r="C22625" t="str">
        <f t="shared" si="353"/>
        <v>West Bountiful, UT</v>
      </c>
      <c r="D22625" t="s">
        <v>18450</v>
      </c>
      <c r="E22625">
        <v>49011</v>
      </c>
      <c r="F22625" t="s">
        <v>2273</v>
      </c>
      <c r="G22625">
        <v>49011</v>
      </c>
      <c r="H22625" t="s">
        <v>2273</v>
      </c>
      <c r="I22625">
        <v>40.898299999999999</v>
      </c>
      <c r="J22625">
        <v>-111.908</v>
      </c>
      <c r="K22625">
        <v>5650</v>
      </c>
      <c r="L22625">
        <v>670</v>
      </c>
    </row>
    <row r="22626" spans="1:12" x14ac:dyDescent="0.2">
      <c r="A22626" t="s">
        <v>9628</v>
      </c>
      <c r="B22626" t="s">
        <v>18449</v>
      </c>
      <c r="C22626" t="str">
        <f t="shared" si="353"/>
        <v>Saratoga Springs, UT</v>
      </c>
      <c r="D22626" t="s">
        <v>18450</v>
      </c>
      <c r="E22626">
        <v>49049</v>
      </c>
      <c r="F22626" t="s">
        <v>18450</v>
      </c>
      <c r="G22626">
        <v>49049</v>
      </c>
      <c r="H22626" t="s">
        <v>18450</v>
      </c>
      <c r="I22626">
        <v>40.344799999999999</v>
      </c>
      <c r="J22626">
        <v>-111.9153</v>
      </c>
      <c r="K22626">
        <v>29608</v>
      </c>
      <c r="L22626">
        <v>501</v>
      </c>
    </row>
    <row r="22627" spans="1:12" x14ac:dyDescent="0.2">
      <c r="A22627" t="s">
        <v>18458</v>
      </c>
      <c r="B22627" t="s">
        <v>18449</v>
      </c>
      <c r="C22627" t="str">
        <f t="shared" si="353"/>
        <v>Bear River City, UT</v>
      </c>
      <c r="D22627" t="s">
        <v>18450</v>
      </c>
      <c r="E22627">
        <v>49003</v>
      </c>
      <c r="F22627" t="s">
        <v>18459</v>
      </c>
      <c r="G22627">
        <v>49003</v>
      </c>
      <c r="H22627" t="s">
        <v>18459</v>
      </c>
      <c r="I22627">
        <v>41.612400000000001</v>
      </c>
      <c r="J22627">
        <v>-112.125</v>
      </c>
      <c r="K22627">
        <v>883</v>
      </c>
      <c r="L22627">
        <v>189</v>
      </c>
    </row>
    <row r="22628" spans="1:12" x14ac:dyDescent="0.2">
      <c r="A22628" t="s">
        <v>8264</v>
      </c>
      <c r="B22628" t="s">
        <v>18449</v>
      </c>
      <c r="C22628" t="str">
        <f t="shared" si="353"/>
        <v>Syracuse, UT</v>
      </c>
      <c r="D22628" t="s">
        <v>18450</v>
      </c>
      <c r="E22628">
        <v>49011</v>
      </c>
      <c r="F22628" t="s">
        <v>2273</v>
      </c>
      <c r="G22628">
        <v>49011</v>
      </c>
      <c r="H22628" t="s">
        <v>2273</v>
      </c>
      <c r="I22628">
        <v>41.086399999999998</v>
      </c>
      <c r="J22628">
        <v>-112.0697</v>
      </c>
      <c r="K22628">
        <v>29507</v>
      </c>
      <c r="L22628">
        <v>1142</v>
      </c>
    </row>
    <row r="22629" spans="1:12" x14ac:dyDescent="0.2">
      <c r="A22629" t="s">
        <v>18460</v>
      </c>
      <c r="B22629" t="s">
        <v>18449</v>
      </c>
      <c r="C22629" t="str">
        <f t="shared" si="353"/>
        <v>Koosharem, UT</v>
      </c>
      <c r="D22629" t="s">
        <v>18450</v>
      </c>
      <c r="E22629">
        <v>49041</v>
      </c>
      <c r="F22629" t="s">
        <v>8620</v>
      </c>
      <c r="G22629">
        <v>49041</v>
      </c>
      <c r="H22629" t="s">
        <v>8620</v>
      </c>
      <c r="I22629">
        <v>38.513500000000001</v>
      </c>
      <c r="J22629">
        <v>-111.8822</v>
      </c>
      <c r="K22629">
        <v>331</v>
      </c>
      <c r="L22629">
        <v>142</v>
      </c>
    </row>
    <row r="22630" spans="1:12" x14ac:dyDescent="0.2">
      <c r="A22630" t="s">
        <v>18461</v>
      </c>
      <c r="B22630" t="s">
        <v>18449</v>
      </c>
      <c r="C22630" t="str">
        <f t="shared" si="353"/>
        <v>Aneth, UT</v>
      </c>
      <c r="D22630" t="s">
        <v>18450</v>
      </c>
      <c r="E22630">
        <v>49037</v>
      </c>
      <c r="F22630" t="s">
        <v>670</v>
      </c>
      <c r="G22630">
        <v>49037</v>
      </c>
      <c r="H22630" t="s">
        <v>670</v>
      </c>
      <c r="I22630">
        <v>37.204999999999998</v>
      </c>
      <c r="J22630">
        <v>-109.1623</v>
      </c>
      <c r="K22630">
        <v>490</v>
      </c>
      <c r="L22630">
        <v>17</v>
      </c>
    </row>
    <row r="22631" spans="1:12" x14ac:dyDescent="0.2">
      <c r="A22631" t="s">
        <v>18462</v>
      </c>
      <c r="B22631" t="s">
        <v>18449</v>
      </c>
      <c r="C22631" t="str">
        <f t="shared" si="353"/>
        <v>Cedar Fort, UT</v>
      </c>
      <c r="D22631" t="s">
        <v>18450</v>
      </c>
      <c r="E22631">
        <v>49049</v>
      </c>
      <c r="F22631" t="s">
        <v>18450</v>
      </c>
      <c r="G22631">
        <v>49049</v>
      </c>
      <c r="H22631" t="s">
        <v>18450</v>
      </c>
      <c r="I22631">
        <v>40.3414</v>
      </c>
      <c r="J22631">
        <v>-112.1086</v>
      </c>
      <c r="K22631">
        <v>392</v>
      </c>
      <c r="L22631">
        <v>7</v>
      </c>
    </row>
    <row r="22632" spans="1:12" x14ac:dyDescent="0.2">
      <c r="A22632" t="s">
        <v>14165</v>
      </c>
      <c r="B22632" t="s">
        <v>18449</v>
      </c>
      <c r="C22632" t="str">
        <f t="shared" si="353"/>
        <v>Payson, UT</v>
      </c>
      <c r="D22632" t="s">
        <v>18450</v>
      </c>
      <c r="E22632">
        <v>49049</v>
      </c>
      <c r="F22632" t="s">
        <v>18450</v>
      </c>
      <c r="G22632">
        <v>49049</v>
      </c>
      <c r="H22632" t="s">
        <v>18450</v>
      </c>
      <c r="I22632">
        <v>40.035299999999999</v>
      </c>
      <c r="J22632">
        <v>-111.74039999999999</v>
      </c>
      <c r="K22632">
        <v>19892</v>
      </c>
      <c r="L22632">
        <v>624</v>
      </c>
    </row>
    <row r="22633" spans="1:12" x14ac:dyDescent="0.2">
      <c r="A22633" t="s">
        <v>8835</v>
      </c>
      <c r="B22633" t="s">
        <v>18449</v>
      </c>
      <c r="C22633" t="str">
        <f t="shared" si="353"/>
        <v>Pleasant View, UT</v>
      </c>
      <c r="D22633" t="s">
        <v>18450</v>
      </c>
      <c r="E22633">
        <v>49057</v>
      </c>
      <c r="F22633" t="s">
        <v>18453</v>
      </c>
      <c r="G22633">
        <v>49057</v>
      </c>
      <c r="H22633" t="s">
        <v>18453</v>
      </c>
      <c r="I22633">
        <v>41.3249</v>
      </c>
      <c r="J22633">
        <v>-112.00109999999999</v>
      </c>
      <c r="K22633">
        <v>10287</v>
      </c>
      <c r="L22633">
        <v>569</v>
      </c>
    </row>
    <row r="22634" spans="1:12" x14ac:dyDescent="0.2">
      <c r="A22634" t="s">
        <v>5132</v>
      </c>
      <c r="B22634" t="s">
        <v>18449</v>
      </c>
      <c r="C22634" t="str">
        <f t="shared" si="353"/>
        <v>Meadow, UT</v>
      </c>
      <c r="D22634" t="s">
        <v>18450</v>
      </c>
      <c r="E22634">
        <v>49027</v>
      </c>
      <c r="F22634" t="s">
        <v>18463</v>
      </c>
      <c r="G22634">
        <v>49027</v>
      </c>
      <c r="H22634" t="s">
        <v>18463</v>
      </c>
      <c r="I22634">
        <v>38.886299999999999</v>
      </c>
      <c r="J22634">
        <v>-112.4072</v>
      </c>
      <c r="K22634">
        <v>319</v>
      </c>
      <c r="L22634">
        <v>243</v>
      </c>
    </row>
    <row r="22635" spans="1:12" x14ac:dyDescent="0.2">
      <c r="A22635" t="s">
        <v>18464</v>
      </c>
      <c r="B22635" t="s">
        <v>18449</v>
      </c>
      <c r="C22635" t="str">
        <f t="shared" si="353"/>
        <v>Enoch, UT</v>
      </c>
      <c r="D22635" t="s">
        <v>18450</v>
      </c>
      <c r="E22635">
        <v>49021</v>
      </c>
      <c r="F22635" t="s">
        <v>1194</v>
      </c>
      <c r="G22635">
        <v>49021</v>
      </c>
      <c r="H22635" t="s">
        <v>1194</v>
      </c>
      <c r="I22635">
        <v>37.766300000000001</v>
      </c>
      <c r="J22635">
        <v>-113.0431</v>
      </c>
      <c r="K22635">
        <v>6756</v>
      </c>
      <c r="L22635">
        <v>358</v>
      </c>
    </row>
    <row r="22636" spans="1:12" x14ac:dyDescent="0.2">
      <c r="A22636" t="s">
        <v>18465</v>
      </c>
      <c r="B22636" t="s">
        <v>18449</v>
      </c>
      <c r="C22636" t="str">
        <f t="shared" si="353"/>
        <v>Lynndyl, UT</v>
      </c>
      <c r="D22636" t="s">
        <v>18450</v>
      </c>
      <c r="E22636">
        <v>49027</v>
      </c>
      <c r="F22636" t="s">
        <v>18463</v>
      </c>
      <c r="G22636">
        <v>49027</v>
      </c>
      <c r="H22636" t="s">
        <v>18463</v>
      </c>
      <c r="I22636">
        <v>39.508499999999998</v>
      </c>
      <c r="J22636">
        <v>-112.3933</v>
      </c>
      <c r="K22636">
        <v>112</v>
      </c>
      <c r="L22636">
        <v>13</v>
      </c>
    </row>
    <row r="22637" spans="1:12" x14ac:dyDescent="0.2">
      <c r="A22637" t="s">
        <v>18466</v>
      </c>
      <c r="B22637" t="s">
        <v>18449</v>
      </c>
      <c r="C22637" t="str">
        <f t="shared" si="353"/>
        <v>Washington Terrace, UT</v>
      </c>
      <c r="D22637" t="s">
        <v>18450</v>
      </c>
      <c r="E22637">
        <v>49057</v>
      </c>
      <c r="F22637" t="s">
        <v>18453</v>
      </c>
      <c r="G22637">
        <v>49057</v>
      </c>
      <c r="H22637" t="s">
        <v>18453</v>
      </c>
      <c r="I22637">
        <v>41.168300000000002</v>
      </c>
      <c r="J22637">
        <v>-111.9783</v>
      </c>
      <c r="K22637">
        <v>9152</v>
      </c>
      <c r="L22637">
        <v>1732</v>
      </c>
    </row>
    <row r="22638" spans="1:12" x14ac:dyDescent="0.2">
      <c r="A22638" t="s">
        <v>6021</v>
      </c>
      <c r="B22638" t="s">
        <v>18449</v>
      </c>
      <c r="C22638" t="str">
        <f t="shared" si="353"/>
        <v>Richmond, UT</v>
      </c>
      <c r="D22638" t="s">
        <v>18450</v>
      </c>
      <c r="E22638">
        <v>49005</v>
      </c>
      <c r="F22638" t="s">
        <v>17684</v>
      </c>
      <c r="G22638">
        <v>49005</v>
      </c>
      <c r="H22638" t="s">
        <v>17684</v>
      </c>
      <c r="I22638">
        <v>41.923000000000002</v>
      </c>
      <c r="J22638">
        <v>-111.80759999999999</v>
      </c>
      <c r="K22638">
        <v>2665</v>
      </c>
      <c r="L22638">
        <v>299</v>
      </c>
    </row>
    <row r="22639" spans="1:12" x14ac:dyDescent="0.2">
      <c r="A22639" t="s">
        <v>18467</v>
      </c>
      <c r="B22639" t="s">
        <v>18449</v>
      </c>
      <c r="C22639" t="str">
        <f t="shared" si="353"/>
        <v>South Weber, UT</v>
      </c>
      <c r="D22639" t="s">
        <v>18450</v>
      </c>
      <c r="E22639">
        <v>49011</v>
      </c>
      <c r="F22639" t="s">
        <v>2273</v>
      </c>
      <c r="G22639">
        <v>49011</v>
      </c>
      <c r="H22639" t="s">
        <v>2273</v>
      </c>
      <c r="I22639">
        <v>41.133400000000002</v>
      </c>
      <c r="J22639">
        <v>-111.9392</v>
      </c>
      <c r="K22639">
        <v>7310</v>
      </c>
      <c r="L22639">
        <v>609</v>
      </c>
    </row>
    <row r="22640" spans="1:12" x14ac:dyDescent="0.2">
      <c r="A22640" t="s">
        <v>18468</v>
      </c>
      <c r="B22640" t="s">
        <v>18449</v>
      </c>
      <c r="C22640" t="str">
        <f t="shared" si="353"/>
        <v>Timber Lakes, UT</v>
      </c>
      <c r="D22640" t="s">
        <v>18450</v>
      </c>
      <c r="E22640">
        <v>49051</v>
      </c>
      <c r="F22640" t="s">
        <v>18469</v>
      </c>
      <c r="G22640">
        <v>49051</v>
      </c>
      <c r="H22640" t="s">
        <v>18469</v>
      </c>
      <c r="I22640">
        <v>40.473300000000002</v>
      </c>
      <c r="J22640">
        <v>-111.2533</v>
      </c>
      <c r="K22640">
        <v>545</v>
      </c>
      <c r="L22640">
        <v>23</v>
      </c>
    </row>
    <row r="22641" spans="1:12" x14ac:dyDescent="0.2">
      <c r="A22641" t="s">
        <v>18470</v>
      </c>
      <c r="B22641" t="s">
        <v>18449</v>
      </c>
      <c r="C22641" t="str">
        <f t="shared" si="353"/>
        <v>Whiterocks, UT</v>
      </c>
      <c r="D22641" t="s">
        <v>18450</v>
      </c>
      <c r="E22641">
        <v>49047</v>
      </c>
      <c r="F22641" t="s">
        <v>18456</v>
      </c>
      <c r="G22641">
        <v>49047</v>
      </c>
      <c r="H22641" t="s">
        <v>18456</v>
      </c>
      <c r="I22641">
        <v>40.472099999999998</v>
      </c>
      <c r="J22641">
        <v>-109.9413</v>
      </c>
      <c r="K22641">
        <v>217</v>
      </c>
      <c r="L22641">
        <v>35</v>
      </c>
    </row>
    <row r="22642" spans="1:12" x14ac:dyDescent="0.2">
      <c r="A22642" t="s">
        <v>18471</v>
      </c>
      <c r="B22642" t="s">
        <v>18449</v>
      </c>
      <c r="C22642" t="str">
        <f t="shared" si="353"/>
        <v>Torrey, UT</v>
      </c>
      <c r="D22642" t="s">
        <v>18450</v>
      </c>
      <c r="E22642">
        <v>49055</v>
      </c>
      <c r="F22642" t="s">
        <v>1966</v>
      </c>
      <c r="G22642">
        <v>49055</v>
      </c>
      <c r="H22642" t="s">
        <v>1966</v>
      </c>
      <c r="I22642">
        <v>38.307699999999997</v>
      </c>
      <c r="J22642">
        <v>-111.4268</v>
      </c>
      <c r="K22642">
        <v>243</v>
      </c>
      <c r="L22642">
        <v>56</v>
      </c>
    </row>
    <row r="22643" spans="1:12" x14ac:dyDescent="0.2">
      <c r="A22643" t="s">
        <v>16052</v>
      </c>
      <c r="B22643" t="s">
        <v>18449</v>
      </c>
      <c r="C22643" t="str">
        <f t="shared" si="353"/>
        <v>Coalville, UT</v>
      </c>
      <c r="D22643" t="s">
        <v>18450</v>
      </c>
      <c r="E22643">
        <v>49043</v>
      </c>
      <c r="F22643" t="s">
        <v>850</v>
      </c>
      <c r="G22643">
        <v>49043</v>
      </c>
      <c r="H22643" t="s">
        <v>850</v>
      </c>
      <c r="I22643">
        <v>40.915199999999999</v>
      </c>
      <c r="J22643">
        <v>-111.3942</v>
      </c>
      <c r="K22643">
        <v>1559</v>
      </c>
      <c r="L22643">
        <v>181</v>
      </c>
    </row>
    <row r="22644" spans="1:12" x14ac:dyDescent="0.2">
      <c r="A22644" t="s">
        <v>7864</v>
      </c>
      <c r="B22644" t="s">
        <v>18449</v>
      </c>
      <c r="C22644" t="str">
        <f t="shared" si="353"/>
        <v>Leeds, UT</v>
      </c>
      <c r="D22644" t="s">
        <v>18450</v>
      </c>
      <c r="E22644">
        <v>49053</v>
      </c>
      <c r="F22644" t="s">
        <v>342</v>
      </c>
      <c r="G22644">
        <v>49053</v>
      </c>
      <c r="H22644" t="s">
        <v>342</v>
      </c>
      <c r="I22644">
        <v>37.237299999999998</v>
      </c>
      <c r="J22644">
        <v>-113.3471</v>
      </c>
      <c r="K22644">
        <v>862</v>
      </c>
      <c r="L22644">
        <v>52</v>
      </c>
    </row>
    <row r="22645" spans="1:12" x14ac:dyDescent="0.2">
      <c r="A22645" t="s">
        <v>18472</v>
      </c>
      <c r="B22645" t="s">
        <v>18449</v>
      </c>
      <c r="C22645" t="str">
        <f t="shared" si="353"/>
        <v>North Ogden, UT</v>
      </c>
      <c r="D22645" t="s">
        <v>18450</v>
      </c>
      <c r="E22645">
        <v>49057</v>
      </c>
      <c r="F22645" t="s">
        <v>18453</v>
      </c>
      <c r="G22645">
        <v>49057</v>
      </c>
      <c r="H22645" t="s">
        <v>18453</v>
      </c>
      <c r="I22645">
        <v>41.312399999999997</v>
      </c>
      <c r="J22645">
        <v>-111.9585</v>
      </c>
      <c r="K22645">
        <v>19465</v>
      </c>
      <c r="L22645">
        <v>1013</v>
      </c>
    </row>
    <row r="22646" spans="1:12" x14ac:dyDescent="0.2">
      <c r="A22646" t="s">
        <v>18473</v>
      </c>
      <c r="B22646" t="s">
        <v>18449</v>
      </c>
      <c r="C22646" t="str">
        <f t="shared" si="353"/>
        <v>Castle Valley, UT</v>
      </c>
      <c r="D22646" t="s">
        <v>18450</v>
      </c>
      <c r="E22646">
        <v>49019</v>
      </c>
      <c r="F22646" t="s">
        <v>11691</v>
      </c>
      <c r="G22646">
        <v>49019</v>
      </c>
      <c r="H22646" t="s">
        <v>11691</v>
      </c>
      <c r="I22646">
        <v>38.6325</v>
      </c>
      <c r="J22646">
        <v>-109.39660000000001</v>
      </c>
      <c r="K22646">
        <v>349</v>
      </c>
      <c r="L22646">
        <v>14</v>
      </c>
    </row>
    <row r="22647" spans="1:12" x14ac:dyDescent="0.2">
      <c r="A22647" t="s">
        <v>18474</v>
      </c>
      <c r="B22647" t="s">
        <v>18449</v>
      </c>
      <c r="C22647" t="str">
        <f t="shared" si="353"/>
        <v>Samak, UT</v>
      </c>
      <c r="D22647" t="s">
        <v>18450</v>
      </c>
      <c r="E22647">
        <v>49043</v>
      </c>
      <c r="F22647" t="s">
        <v>850</v>
      </c>
      <c r="G22647">
        <v>49043</v>
      </c>
      <c r="H22647" t="s">
        <v>850</v>
      </c>
      <c r="I22647">
        <v>40.631799999999998</v>
      </c>
      <c r="J22647">
        <v>-111.2244</v>
      </c>
      <c r="K22647">
        <v>300</v>
      </c>
      <c r="L22647">
        <v>24</v>
      </c>
    </row>
    <row r="22648" spans="1:12" x14ac:dyDescent="0.2">
      <c r="A22648" t="s">
        <v>3036</v>
      </c>
      <c r="B22648" t="s">
        <v>18449</v>
      </c>
      <c r="C22648" t="str">
        <f t="shared" si="353"/>
        <v>White City, UT</v>
      </c>
      <c r="D22648" t="s">
        <v>18450</v>
      </c>
      <c r="E22648">
        <v>49035</v>
      </c>
      <c r="F22648" t="s">
        <v>18452</v>
      </c>
      <c r="G22648">
        <v>49035</v>
      </c>
      <c r="H22648" t="s">
        <v>18452</v>
      </c>
      <c r="I22648">
        <v>40.566600000000001</v>
      </c>
      <c r="J22648">
        <v>-111.86360000000001</v>
      </c>
      <c r="K22648">
        <v>5270</v>
      </c>
      <c r="L22648">
        <v>2337</v>
      </c>
    </row>
    <row r="22649" spans="1:12" x14ac:dyDescent="0.2">
      <c r="A22649" t="s">
        <v>15640</v>
      </c>
      <c r="B22649" t="s">
        <v>18449</v>
      </c>
      <c r="C22649" t="str">
        <f t="shared" si="353"/>
        <v>Neola, UT</v>
      </c>
      <c r="D22649" t="s">
        <v>18450</v>
      </c>
      <c r="E22649">
        <v>49013</v>
      </c>
      <c r="F22649" t="s">
        <v>18475</v>
      </c>
      <c r="G22649">
        <v>49013</v>
      </c>
      <c r="H22649" t="s">
        <v>18475</v>
      </c>
      <c r="I22649">
        <v>40.434399999999997</v>
      </c>
      <c r="J22649">
        <v>-110.0308</v>
      </c>
      <c r="K22649">
        <v>410</v>
      </c>
      <c r="L22649">
        <v>41</v>
      </c>
    </row>
    <row r="22650" spans="1:12" x14ac:dyDescent="0.2">
      <c r="A22650" t="s">
        <v>2538</v>
      </c>
      <c r="B22650" t="s">
        <v>18449</v>
      </c>
      <c r="C22650" t="str">
        <f t="shared" si="353"/>
        <v>Midway, UT</v>
      </c>
      <c r="D22650" t="s">
        <v>18450</v>
      </c>
      <c r="E22650">
        <v>49051</v>
      </c>
      <c r="F22650" t="s">
        <v>18469</v>
      </c>
      <c r="G22650">
        <v>49051</v>
      </c>
      <c r="H22650" t="s">
        <v>18469</v>
      </c>
      <c r="I22650">
        <v>40.518300000000004</v>
      </c>
      <c r="J22650">
        <v>-111.47450000000001</v>
      </c>
      <c r="K22650">
        <v>5093</v>
      </c>
      <c r="L22650">
        <v>354</v>
      </c>
    </row>
    <row r="22651" spans="1:12" x14ac:dyDescent="0.2">
      <c r="A22651" t="s">
        <v>17684</v>
      </c>
      <c r="B22651" t="s">
        <v>18449</v>
      </c>
      <c r="C22651" t="str">
        <f t="shared" si="353"/>
        <v>Cache, UT</v>
      </c>
      <c r="D22651" t="s">
        <v>18450</v>
      </c>
      <c r="E22651">
        <v>49005</v>
      </c>
      <c r="F22651" t="s">
        <v>17684</v>
      </c>
      <c r="G22651">
        <v>49005</v>
      </c>
      <c r="H22651" t="s">
        <v>17684</v>
      </c>
      <c r="I22651">
        <v>41.830800000000004</v>
      </c>
      <c r="J22651">
        <v>-112.0052</v>
      </c>
      <c r="K22651">
        <v>0</v>
      </c>
      <c r="L22651">
        <v>0</v>
      </c>
    </row>
    <row r="22652" spans="1:12" x14ac:dyDescent="0.2">
      <c r="A22652" t="s">
        <v>484</v>
      </c>
      <c r="B22652" t="s">
        <v>18449</v>
      </c>
      <c r="C22652" t="str">
        <f t="shared" si="353"/>
        <v>Clarkston, UT</v>
      </c>
      <c r="D22652" t="s">
        <v>18450</v>
      </c>
      <c r="E22652">
        <v>49005</v>
      </c>
      <c r="F22652" t="s">
        <v>17684</v>
      </c>
      <c r="G22652">
        <v>49005</v>
      </c>
      <c r="H22652" t="s">
        <v>17684</v>
      </c>
      <c r="I22652">
        <v>41.920400000000001</v>
      </c>
      <c r="J22652">
        <v>-112.05029999999999</v>
      </c>
      <c r="K22652">
        <v>731</v>
      </c>
      <c r="L22652">
        <v>304</v>
      </c>
    </row>
    <row r="22653" spans="1:12" x14ac:dyDescent="0.2">
      <c r="A22653" t="s">
        <v>3790</v>
      </c>
      <c r="B22653" t="s">
        <v>18449</v>
      </c>
      <c r="C22653" t="str">
        <f t="shared" si="353"/>
        <v>Stockton, UT</v>
      </c>
      <c r="D22653" t="s">
        <v>18450</v>
      </c>
      <c r="E22653">
        <v>49045</v>
      </c>
      <c r="F22653" t="s">
        <v>18476</v>
      </c>
      <c r="G22653">
        <v>49045</v>
      </c>
      <c r="H22653" t="s">
        <v>18476</v>
      </c>
      <c r="I22653">
        <v>40.449599999999997</v>
      </c>
      <c r="J22653">
        <v>-112.3672</v>
      </c>
      <c r="K22653">
        <v>674</v>
      </c>
      <c r="L22653">
        <v>154</v>
      </c>
    </row>
    <row r="22654" spans="1:12" x14ac:dyDescent="0.2">
      <c r="A22654" t="s">
        <v>18477</v>
      </c>
      <c r="B22654" t="s">
        <v>18449</v>
      </c>
      <c r="C22654" t="str">
        <f t="shared" si="353"/>
        <v>Spring Glen, UT</v>
      </c>
      <c r="D22654" t="s">
        <v>18450</v>
      </c>
      <c r="E22654">
        <v>49007</v>
      </c>
      <c r="F22654" t="s">
        <v>3451</v>
      </c>
      <c r="G22654">
        <v>49007</v>
      </c>
      <c r="H22654" t="s">
        <v>3451</v>
      </c>
      <c r="I22654">
        <v>39.656100000000002</v>
      </c>
      <c r="J22654">
        <v>-110.84610000000001</v>
      </c>
      <c r="K22654">
        <v>1129</v>
      </c>
      <c r="L22654">
        <v>128</v>
      </c>
    </row>
    <row r="22655" spans="1:12" x14ac:dyDescent="0.2">
      <c r="A22655" t="s">
        <v>18478</v>
      </c>
      <c r="B22655" t="s">
        <v>18449</v>
      </c>
      <c r="C22655" t="str">
        <f t="shared" si="353"/>
        <v>Herriman, UT</v>
      </c>
      <c r="D22655" t="s">
        <v>18450</v>
      </c>
      <c r="E22655">
        <v>49035</v>
      </c>
      <c r="F22655" t="s">
        <v>18452</v>
      </c>
      <c r="G22655">
        <v>49035</v>
      </c>
      <c r="H22655" t="s">
        <v>18452</v>
      </c>
      <c r="I22655">
        <v>40.489800000000002</v>
      </c>
      <c r="J22655">
        <v>-112.01690000000001</v>
      </c>
      <c r="K22655">
        <v>39224</v>
      </c>
      <c r="L22655">
        <v>702</v>
      </c>
    </row>
    <row r="22656" spans="1:12" x14ac:dyDescent="0.2">
      <c r="A22656" t="s">
        <v>16481</v>
      </c>
      <c r="B22656" t="s">
        <v>18449</v>
      </c>
      <c r="C22656" t="str">
        <f t="shared" si="353"/>
        <v>Thatcher, UT</v>
      </c>
      <c r="D22656" t="s">
        <v>18450</v>
      </c>
      <c r="E22656">
        <v>49003</v>
      </c>
      <c r="F22656" t="s">
        <v>18459</v>
      </c>
      <c r="G22656">
        <v>49003</v>
      </c>
      <c r="H22656" t="s">
        <v>18459</v>
      </c>
      <c r="I22656">
        <v>41.6815</v>
      </c>
      <c r="J22656">
        <v>-112.3201</v>
      </c>
      <c r="K22656">
        <v>700</v>
      </c>
      <c r="L22656">
        <v>22</v>
      </c>
    </row>
    <row r="22657" spans="1:12" x14ac:dyDescent="0.2">
      <c r="A22657" t="s">
        <v>18479</v>
      </c>
      <c r="B22657" t="s">
        <v>18449</v>
      </c>
      <c r="C22657" t="str">
        <f t="shared" si="353"/>
        <v>River Heights, UT</v>
      </c>
      <c r="D22657" t="s">
        <v>18450</v>
      </c>
      <c r="E22657">
        <v>49005</v>
      </c>
      <c r="F22657" t="s">
        <v>17684</v>
      </c>
      <c r="G22657">
        <v>49005</v>
      </c>
      <c r="H22657" t="s">
        <v>17684</v>
      </c>
      <c r="I22657">
        <v>41.721899999999998</v>
      </c>
      <c r="J22657">
        <v>-111.8194</v>
      </c>
      <c r="K22657">
        <v>1982</v>
      </c>
      <c r="L22657">
        <v>1132</v>
      </c>
    </row>
    <row r="22658" spans="1:12" x14ac:dyDescent="0.2">
      <c r="A22658" t="s">
        <v>18456</v>
      </c>
      <c r="B22658" t="s">
        <v>18449</v>
      </c>
      <c r="C22658" t="str">
        <f t="shared" si="353"/>
        <v>Uintah, UT</v>
      </c>
      <c r="D22658" t="s">
        <v>18450</v>
      </c>
      <c r="E22658">
        <v>49057</v>
      </c>
      <c r="F22658" t="s">
        <v>18453</v>
      </c>
      <c r="G22658">
        <v>49057</v>
      </c>
      <c r="H22658" t="s">
        <v>18453</v>
      </c>
      <c r="I22658">
        <v>41.142800000000001</v>
      </c>
      <c r="J22658">
        <v>-111.9333</v>
      </c>
      <c r="K22658">
        <v>1340</v>
      </c>
      <c r="L22658">
        <v>418</v>
      </c>
    </row>
    <row r="22659" spans="1:12" x14ac:dyDescent="0.2">
      <c r="A22659" t="s">
        <v>18480</v>
      </c>
      <c r="B22659" t="s">
        <v>18449</v>
      </c>
      <c r="C22659" t="str">
        <f t="shared" si="353"/>
        <v>Cottonwood Heights, UT</v>
      </c>
      <c r="D22659" t="s">
        <v>18450</v>
      </c>
      <c r="E22659">
        <v>49035</v>
      </c>
      <c r="F22659" t="s">
        <v>18452</v>
      </c>
      <c r="G22659">
        <v>49035</v>
      </c>
      <c r="H22659" t="s">
        <v>18452</v>
      </c>
      <c r="I22659">
        <v>40.613700000000001</v>
      </c>
      <c r="J22659">
        <v>-111.81440000000001</v>
      </c>
      <c r="K22659">
        <v>33996</v>
      </c>
      <c r="L22659">
        <v>1423</v>
      </c>
    </row>
    <row r="22660" spans="1:12" x14ac:dyDescent="0.2">
      <c r="A22660" t="s">
        <v>18481</v>
      </c>
      <c r="B22660" t="s">
        <v>18449</v>
      </c>
      <c r="C22660" t="str">
        <f t="shared" ref="C22660:C22723" si="354">_xlfn.CONCAT(A22660,","," ",B22660)</f>
        <v>Helper, UT</v>
      </c>
      <c r="D22660" t="s">
        <v>18450</v>
      </c>
      <c r="E22660">
        <v>49007</v>
      </c>
      <c r="F22660" t="s">
        <v>3451</v>
      </c>
      <c r="G22660">
        <v>49007</v>
      </c>
      <c r="H22660" t="s">
        <v>3451</v>
      </c>
      <c r="I22660">
        <v>39.689799999999998</v>
      </c>
      <c r="J22660">
        <v>-110.8597</v>
      </c>
      <c r="K22660">
        <v>2091</v>
      </c>
      <c r="L22660">
        <v>446</v>
      </c>
    </row>
    <row r="22661" spans="1:12" x14ac:dyDescent="0.2">
      <c r="A22661" t="s">
        <v>882</v>
      </c>
      <c r="B22661" t="s">
        <v>18449</v>
      </c>
      <c r="C22661" t="str">
        <f t="shared" si="354"/>
        <v>Springdale, UT</v>
      </c>
      <c r="D22661" t="s">
        <v>18450</v>
      </c>
      <c r="E22661">
        <v>49053</v>
      </c>
      <c r="F22661" t="s">
        <v>342</v>
      </c>
      <c r="G22661">
        <v>49053</v>
      </c>
      <c r="H22661" t="s">
        <v>342</v>
      </c>
      <c r="I22661">
        <v>37.181600000000003</v>
      </c>
      <c r="J22661">
        <v>-113.0048</v>
      </c>
      <c r="K22661">
        <v>592</v>
      </c>
      <c r="L22661">
        <v>49</v>
      </c>
    </row>
    <row r="22662" spans="1:12" x14ac:dyDescent="0.2">
      <c r="A22662" t="s">
        <v>18150</v>
      </c>
      <c r="B22662" t="s">
        <v>18449</v>
      </c>
      <c r="C22662" t="str">
        <f t="shared" si="354"/>
        <v>Rocky Ridge, UT</v>
      </c>
      <c r="D22662" t="s">
        <v>18450</v>
      </c>
      <c r="E22662">
        <v>49023</v>
      </c>
      <c r="F22662" t="s">
        <v>18482</v>
      </c>
      <c r="G22662">
        <v>49023</v>
      </c>
      <c r="H22662" t="s">
        <v>18482</v>
      </c>
      <c r="I22662">
        <v>39.919699999999999</v>
      </c>
      <c r="J22662">
        <v>-111.8258</v>
      </c>
      <c r="K22662">
        <v>807</v>
      </c>
      <c r="L22662">
        <v>181</v>
      </c>
    </row>
    <row r="22663" spans="1:12" x14ac:dyDescent="0.2">
      <c r="A22663" t="s">
        <v>18483</v>
      </c>
      <c r="B22663" t="s">
        <v>18449</v>
      </c>
      <c r="C22663" t="str">
        <f t="shared" si="354"/>
        <v>Provo, UT</v>
      </c>
      <c r="D22663" t="s">
        <v>18450</v>
      </c>
      <c r="E22663">
        <v>49049</v>
      </c>
      <c r="F22663" t="s">
        <v>18450</v>
      </c>
      <c r="G22663">
        <v>49049</v>
      </c>
      <c r="H22663" t="s">
        <v>18450</v>
      </c>
      <c r="I22663">
        <v>40.245699999999999</v>
      </c>
      <c r="J22663">
        <v>-111.64570000000001</v>
      </c>
      <c r="K22663">
        <v>503695</v>
      </c>
      <c r="L22663">
        <v>1087</v>
      </c>
    </row>
    <row r="22664" spans="1:12" x14ac:dyDescent="0.2">
      <c r="A22664" t="s">
        <v>551</v>
      </c>
      <c r="B22664" t="s">
        <v>18449</v>
      </c>
      <c r="C22664" t="str">
        <f t="shared" si="354"/>
        <v>Fairfield, UT</v>
      </c>
      <c r="D22664" t="s">
        <v>18450</v>
      </c>
      <c r="E22664">
        <v>49049</v>
      </c>
      <c r="F22664" t="s">
        <v>18450</v>
      </c>
      <c r="G22664">
        <v>49049</v>
      </c>
      <c r="H22664" t="s">
        <v>18450</v>
      </c>
      <c r="I22664">
        <v>40.246200000000002</v>
      </c>
      <c r="J22664">
        <v>-112.0843</v>
      </c>
      <c r="K22664">
        <v>143</v>
      </c>
      <c r="L22664">
        <v>2</v>
      </c>
    </row>
    <row r="22665" spans="1:12" x14ac:dyDescent="0.2">
      <c r="A22665" t="s">
        <v>12337</v>
      </c>
      <c r="B22665" t="s">
        <v>18449</v>
      </c>
      <c r="C22665" t="str">
        <f t="shared" si="354"/>
        <v>Vineyard, UT</v>
      </c>
      <c r="D22665" t="s">
        <v>18450</v>
      </c>
      <c r="E22665">
        <v>49049</v>
      </c>
      <c r="F22665" t="s">
        <v>18450</v>
      </c>
      <c r="G22665">
        <v>49049</v>
      </c>
      <c r="H22665" t="s">
        <v>18450</v>
      </c>
      <c r="I22665">
        <v>40.305799999999998</v>
      </c>
      <c r="J22665">
        <v>-111.7544</v>
      </c>
      <c r="K22665">
        <v>6210</v>
      </c>
      <c r="L22665">
        <v>553</v>
      </c>
    </row>
    <row r="22666" spans="1:12" x14ac:dyDescent="0.2">
      <c r="A22666" t="s">
        <v>18484</v>
      </c>
      <c r="B22666" t="s">
        <v>18449</v>
      </c>
      <c r="C22666" t="str">
        <f t="shared" si="354"/>
        <v>Panguitch, UT</v>
      </c>
      <c r="D22666" t="s">
        <v>18450</v>
      </c>
      <c r="E22666">
        <v>49017</v>
      </c>
      <c r="F22666" t="s">
        <v>760</v>
      </c>
      <c r="G22666">
        <v>49017</v>
      </c>
      <c r="H22666" t="s">
        <v>760</v>
      </c>
      <c r="I22666">
        <v>37.823399999999999</v>
      </c>
      <c r="J22666">
        <v>-112.43510000000001</v>
      </c>
      <c r="K22666">
        <v>1688</v>
      </c>
      <c r="L22666">
        <v>228</v>
      </c>
    </row>
    <row r="22667" spans="1:12" x14ac:dyDescent="0.2">
      <c r="A22667" t="s">
        <v>18485</v>
      </c>
      <c r="B22667" t="s">
        <v>18449</v>
      </c>
      <c r="C22667" t="str">
        <f t="shared" si="354"/>
        <v>Nibley, UT</v>
      </c>
      <c r="D22667" t="s">
        <v>18450</v>
      </c>
      <c r="E22667">
        <v>49005</v>
      </c>
      <c r="F22667" t="s">
        <v>17684</v>
      </c>
      <c r="G22667">
        <v>49005</v>
      </c>
      <c r="H22667" t="s">
        <v>17684</v>
      </c>
      <c r="I22667">
        <v>41.672499999999999</v>
      </c>
      <c r="J22667">
        <v>-111.8454</v>
      </c>
      <c r="K22667">
        <v>6917</v>
      </c>
      <c r="L22667">
        <v>638</v>
      </c>
    </row>
    <row r="22668" spans="1:12" x14ac:dyDescent="0.2">
      <c r="A22668" t="s">
        <v>1022</v>
      </c>
      <c r="B22668" t="s">
        <v>18449</v>
      </c>
      <c r="C22668" t="str">
        <f t="shared" si="354"/>
        <v>Milford, UT</v>
      </c>
      <c r="D22668" t="s">
        <v>18450</v>
      </c>
      <c r="E22668">
        <v>49001</v>
      </c>
      <c r="F22668" t="s">
        <v>2118</v>
      </c>
      <c r="G22668">
        <v>49001</v>
      </c>
      <c r="H22668" t="s">
        <v>2118</v>
      </c>
      <c r="I22668">
        <v>38.394500000000001</v>
      </c>
      <c r="J22668">
        <v>-113.0123</v>
      </c>
      <c r="K22668">
        <v>1348</v>
      </c>
      <c r="L22668">
        <v>243</v>
      </c>
    </row>
    <row r="22669" spans="1:12" x14ac:dyDescent="0.2">
      <c r="A22669" t="s">
        <v>2001</v>
      </c>
      <c r="B22669" t="s">
        <v>18449</v>
      </c>
      <c r="C22669" t="str">
        <f t="shared" si="354"/>
        <v>Fayette, UT</v>
      </c>
      <c r="D22669" t="s">
        <v>18450</v>
      </c>
      <c r="E22669">
        <v>49039</v>
      </c>
      <c r="F22669" t="s">
        <v>18486</v>
      </c>
      <c r="G22669">
        <v>49039</v>
      </c>
      <c r="H22669" t="s">
        <v>18486</v>
      </c>
      <c r="I22669">
        <v>39.224600000000002</v>
      </c>
      <c r="J22669">
        <v>-111.85420000000001</v>
      </c>
      <c r="K22669">
        <v>254</v>
      </c>
      <c r="L22669">
        <v>248</v>
      </c>
    </row>
    <row r="22670" spans="1:12" x14ac:dyDescent="0.2">
      <c r="A22670" t="s">
        <v>18487</v>
      </c>
      <c r="B22670" t="s">
        <v>18449</v>
      </c>
      <c r="C22670" t="str">
        <f t="shared" si="354"/>
        <v>West Jordan, UT</v>
      </c>
      <c r="D22670" t="s">
        <v>18450</v>
      </c>
      <c r="E22670">
        <v>49035</v>
      </c>
      <c r="F22670" t="s">
        <v>18452</v>
      </c>
      <c r="G22670">
        <v>49035</v>
      </c>
      <c r="H22670" t="s">
        <v>18452</v>
      </c>
      <c r="I22670">
        <v>40.602400000000003</v>
      </c>
      <c r="J22670">
        <v>-112.0008</v>
      </c>
      <c r="K22670">
        <v>113905</v>
      </c>
      <c r="L22670">
        <v>1360</v>
      </c>
    </row>
    <row r="22671" spans="1:12" x14ac:dyDescent="0.2">
      <c r="A22671" t="s">
        <v>18488</v>
      </c>
      <c r="B22671" t="s">
        <v>18449</v>
      </c>
      <c r="C22671" t="str">
        <f t="shared" si="354"/>
        <v>North Salt Lake, UT</v>
      </c>
      <c r="D22671" t="s">
        <v>18450</v>
      </c>
      <c r="E22671">
        <v>49011</v>
      </c>
      <c r="F22671" t="s">
        <v>2273</v>
      </c>
      <c r="G22671">
        <v>49011</v>
      </c>
      <c r="H22671" t="s">
        <v>2273</v>
      </c>
      <c r="I22671">
        <v>40.843899999999998</v>
      </c>
      <c r="J22671">
        <v>-111.9187</v>
      </c>
      <c r="K22671">
        <v>20507</v>
      </c>
      <c r="L22671">
        <v>935</v>
      </c>
    </row>
    <row r="22672" spans="1:12" x14ac:dyDescent="0.2">
      <c r="A22672" t="s">
        <v>18489</v>
      </c>
      <c r="B22672" t="s">
        <v>18449</v>
      </c>
      <c r="C22672" t="str">
        <f t="shared" si="354"/>
        <v>Blanding, UT</v>
      </c>
      <c r="D22672" t="s">
        <v>18450</v>
      </c>
      <c r="E22672">
        <v>49037</v>
      </c>
      <c r="F22672" t="s">
        <v>670</v>
      </c>
      <c r="G22672">
        <v>49037</v>
      </c>
      <c r="H22672" t="s">
        <v>670</v>
      </c>
      <c r="I22672">
        <v>37.621299999999998</v>
      </c>
      <c r="J22672">
        <v>-109.5072</v>
      </c>
      <c r="K22672">
        <v>3568</v>
      </c>
      <c r="L22672">
        <v>107</v>
      </c>
    </row>
    <row r="22673" spans="1:12" x14ac:dyDescent="0.2">
      <c r="A22673" t="s">
        <v>18490</v>
      </c>
      <c r="B22673" t="s">
        <v>18449</v>
      </c>
      <c r="C22673" t="str">
        <f t="shared" si="354"/>
        <v>Elsinore, UT</v>
      </c>
      <c r="D22673" t="s">
        <v>18450</v>
      </c>
      <c r="E22673">
        <v>49041</v>
      </c>
      <c r="F22673" t="s">
        <v>8620</v>
      </c>
      <c r="G22673">
        <v>49041</v>
      </c>
      <c r="H22673" t="s">
        <v>8620</v>
      </c>
      <c r="I22673">
        <v>38.683399999999999</v>
      </c>
      <c r="J22673">
        <v>-112.14879999999999</v>
      </c>
      <c r="K22673">
        <v>874</v>
      </c>
      <c r="L22673">
        <v>251</v>
      </c>
    </row>
    <row r="22674" spans="1:12" x14ac:dyDescent="0.2">
      <c r="A22674" t="s">
        <v>6576</v>
      </c>
      <c r="B22674" t="s">
        <v>18449</v>
      </c>
      <c r="C22674" t="str">
        <f t="shared" si="354"/>
        <v>Central, UT</v>
      </c>
      <c r="D22674" t="s">
        <v>18450</v>
      </c>
      <c r="E22674">
        <v>49053</v>
      </c>
      <c r="F22674" t="s">
        <v>342</v>
      </c>
      <c r="G22674">
        <v>49053</v>
      </c>
      <c r="H22674" t="s">
        <v>342</v>
      </c>
      <c r="I22674">
        <v>37.414999999999999</v>
      </c>
      <c r="J22674">
        <v>-113.6263</v>
      </c>
      <c r="K22674">
        <v>641</v>
      </c>
      <c r="L22674">
        <v>98</v>
      </c>
    </row>
    <row r="22675" spans="1:12" x14ac:dyDescent="0.2">
      <c r="A22675" t="s">
        <v>18491</v>
      </c>
      <c r="B22675" t="s">
        <v>18449</v>
      </c>
      <c r="C22675" t="str">
        <f t="shared" si="354"/>
        <v>Tabiona, UT</v>
      </c>
      <c r="D22675" t="s">
        <v>18450</v>
      </c>
      <c r="E22675">
        <v>49013</v>
      </c>
      <c r="F22675" t="s">
        <v>18475</v>
      </c>
      <c r="G22675">
        <v>49013</v>
      </c>
      <c r="H22675" t="s">
        <v>18475</v>
      </c>
      <c r="I22675">
        <v>40.354300000000002</v>
      </c>
      <c r="J22675">
        <v>-110.70950000000001</v>
      </c>
      <c r="K22675">
        <v>165</v>
      </c>
      <c r="L22675">
        <v>622</v>
      </c>
    </row>
    <row r="22676" spans="1:12" x14ac:dyDescent="0.2">
      <c r="A22676" t="s">
        <v>18492</v>
      </c>
      <c r="B22676" t="s">
        <v>18449</v>
      </c>
      <c r="C22676" t="str">
        <f t="shared" si="354"/>
        <v>Hideout, UT</v>
      </c>
      <c r="D22676" t="s">
        <v>18450</v>
      </c>
      <c r="E22676">
        <v>49051</v>
      </c>
      <c r="F22676" t="s">
        <v>18469</v>
      </c>
      <c r="G22676">
        <v>49051</v>
      </c>
      <c r="H22676" t="s">
        <v>18469</v>
      </c>
      <c r="I22676">
        <v>40.643000000000001</v>
      </c>
      <c r="J22676">
        <v>-111.4007</v>
      </c>
      <c r="K22676">
        <v>945</v>
      </c>
      <c r="L22676">
        <v>109</v>
      </c>
    </row>
    <row r="22677" spans="1:12" x14ac:dyDescent="0.2">
      <c r="A22677" t="s">
        <v>1597</v>
      </c>
      <c r="B22677" t="s">
        <v>18449</v>
      </c>
      <c r="C22677" t="str">
        <f t="shared" si="354"/>
        <v>Eden, UT</v>
      </c>
      <c r="D22677" t="s">
        <v>18450</v>
      </c>
      <c r="E22677">
        <v>49057</v>
      </c>
      <c r="F22677" t="s">
        <v>18453</v>
      </c>
      <c r="G22677">
        <v>49057</v>
      </c>
      <c r="H22677" t="s">
        <v>18453</v>
      </c>
      <c r="I22677">
        <v>41.302199999999999</v>
      </c>
      <c r="J22677">
        <v>-111.8086</v>
      </c>
      <c r="K22677">
        <v>725</v>
      </c>
      <c r="L22677">
        <v>66</v>
      </c>
    </row>
    <row r="22678" spans="1:12" x14ac:dyDescent="0.2">
      <c r="A22678" t="s">
        <v>1919</v>
      </c>
      <c r="B22678" t="s">
        <v>18449</v>
      </c>
      <c r="C22678" t="str">
        <f t="shared" si="354"/>
        <v>Palmyra, UT</v>
      </c>
      <c r="D22678" t="s">
        <v>18450</v>
      </c>
      <c r="E22678">
        <v>49049</v>
      </c>
      <c r="F22678" t="s">
        <v>18450</v>
      </c>
      <c r="G22678">
        <v>49049</v>
      </c>
      <c r="H22678" t="s">
        <v>18450</v>
      </c>
      <c r="I22678">
        <v>40.147300000000001</v>
      </c>
      <c r="J22678">
        <v>-111.6979</v>
      </c>
      <c r="K22678">
        <v>430</v>
      </c>
      <c r="L22678">
        <v>15</v>
      </c>
    </row>
    <row r="22679" spans="1:12" x14ac:dyDescent="0.2">
      <c r="A22679" t="s">
        <v>1012</v>
      </c>
      <c r="B22679" t="s">
        <v>18449</v>
      </c>
      <c r="C22679" t="str">
        <f t="shared" si="354"/>
        <v>Millville, UT</v>
      </c>
      <c r="D22679" t="s">
        <v>18450</v>
      </c>
      <c r="E22679">
        <v>49005</v>
      </c>
      <c r="F22679" t="s">
        <v>17684</v>
      </c>
      <c r="G22679">
        <v>49005</v>
      </c>
      <c r="H22679" t="s">
        <v>17684</v>
      </c>
      <c r="I22679">
        <v>41.685499999999998</v>
      </c>
      <c r="J22679">
        <v>-111.82129999999999</v>
      </c>
      <c r="K22679">
        <v>2030</v>
      </c>
      <c r="L22679">
        <v>323</v>
      </c>
    </row>
    <row r="22680" spans="1:12" x14ac:dyDescent="0.2">
      <c r="A22680" t="s">
        <v>3900</v>
      </c>
      <c r="B22680" t="s">
        <v>18449</v>
      </c>
      <c r="C22680" t="str">
        <f t="shared" si="354"/>
        <v>Pine Valley, UT</v>
      </c>
      <c r="D22680" t="s">
        <v>18450</v>
      </c>
      <c r="E22680">
        <v>49053</v>
      </c>
      <c r="F22680" t="s">
        <v>342</v>
      </c>
      <c r="G22680">
        <v>49053</v>
      </c>
      <c r="H22680" t="s">
        <v>342</v>
      </c>
      <c r="I22680">
        <v>37.390500000000003</v>
      </c>
      <c r="J22680">
        <v>-113.50620000000001</v>
      </c>
      <c r="K22680">
        <v>224</v>
      </c>
      <c r="L22680">
        <v>25</v>
      </c>
    </row>
    <row r="22681" spans="1:12" x14ac:dyDescent="0.2">
      <c r="A22681" t="s">
        <v>707</v>
      </c>
      <c r="B22681" t="s">
        <v>18449</v>
      </c>
      <c r="C22681" t="str">
        <f t="shared" si="354"/>
        <v>Roosevelt, UT</v>
      </c>
      <c r="D22681" t="s">
        <v>18450</v>
      </c>
      <c r="E22681">
        <v>49013</v>
      </c>
      <c r="F22681" t="s">
        <v>18475</v>
      </c>
      <c r="G22681">
        <v>49013</v>
      </c>
      <c r="H22681" t="s">
        <v>18475</v>
      </c>
      <c r="I22681">
        <v>40.292499999999997</v>
      </c>
      <c r="J22681">
        <v>-110.0094</v>
      </c>
      <c r="K22681">
        <v>6694</v>
      </c>
      <c r="L22681">
        <v>391</v>
      </c>
    </row>
    <row r="22682" spans="1:12" x14ac:dyDescent="0.2">
      <c r="A22682" t="s">
        <v>18493</v>
      </c>
      <c r="B22682" t="s">
        <v>18449</v>
      </c>
      <c r="C22682" t="str">
        <f t="shared" si="354"/>
        <v>Levan, UT</v>
      </c>
      <c r="D22682" t="s">
        <v>18450</v>
      </c>
      <c r="E22682">
        <v>49023</v>
      </c>
      <c r="F22682" t="s">
        <v>18482</v>
      </c>
      <c r="G22682">
        <v>49023</v>
      </c>
      <c r="H22682" t="s">
        <v>18482</v>
      </c>
      <c r="I22682">
        <v>39.555999999999997</v>
      </c>
      <c r="J22682">
        <v>-111.8609</v>
      </c>
      <c r="K22682">
        <v>904</v>
      </c>
      <c r="L22682">
        <v>432</v>
      </c>
    </row>
    <row r="22683" spans="1:12" x14ac:dyDescent="0.2">
      <c r="A22683" t="s">
        <v>18494</v>
      </c>
      <c r="B22683" t="s">
        <v>18449</v>
      </c>
      <c r="C22683" t="str">
        <f t="shared" si="354"/>
        <v>Big Water, UT</v>
      </c>
      <c r="D22683" t="s">
        <v>18450</v>
      </c>
      <c r="E22683">
        <v>49025</v>
      </c>
      <c r="F22683" t="s">
        <v>10176</v>
      </c>
      <c r="G22683">
        <v>49025</v>
      </c>
      <c r="H22683" t="s">
        <v>10176</v>
      </c>
      <c r="I22683">
        <v>37.072899999999997</v>
      </c>
      <c r="J22683">
        <v>-111.66079999999999</v>
      </c>
      <c r="K22683">
        <v>497</v>
      </c>
      <c r="L22683">
        <v>32</v>
      </c>
    </row>
    <row r="22684" spans="1:12" x14ac:dyDescent="0.2">
      <c r="A22684" t="s">
        <v>2042</v>
      </c>
      <c r="B22684" t="s">
        <v>18449</v>
      </c>
      <c r="C22684" t="str">
        <f t="shared" si="354"/>
        <v>Morgan, UT</v>
      </c>
      <c r="D22684" t="s">
        <v>18450</v>
      </c>
      <c r="E22684">
        <v>49029</v>
      </c>
      <c r="F22684" t="s">
        <v>2042</v>
      </c>
      <c r="G22684">
        <v>49029</v>
      </c>
      <c r="H22684" t="s">
        <v>2042</v>
      </c>
      <c r="I22684">
        <v>41.041499999999999</v>
      </c>
      <c r="J22684">
        <v>-111.6801</v>
      </c>
      <c r="K22684">
        <v>4053</v>
      </c>
      <c r="L22684">
        <v>553</v>
      </c>
    </row>
    <row r="22685" spans="1:12" x14ac:dyDescent="0.2">
      <c r="A22685" t="s">
        <v>3508</v>
      </c>
      <c r="B22685" t="s">
        <v>18449</v>
      </c>
      <c r="C22685" t="str">
        <f t="shared" si="354"/>
        <v>Boulder, UT</v>
      </c>
      <c r="D22685" t="s">
        <v>18450</v>
      </c>
      <c r="E22685">
        <v>49017</v>
      </c>
      <c r="F22685" t="s">
        <v>760</v>
      </c>
      <c r="G22685">
        <v>49017</v>
      </c>
      <c r="H22685" t="s">
        <v>760</v>
      </c>
      <c r="I22685">
        <v>37.922800000000002</v>
      </c>
      <c r="J22685">
        <v>-111.4319</v>
      </c>
      <c r="K22685">
        <v>240</v>
      </c>
      <c r="L22685">
        <v>4</v>
      </c>
    </row>
    <row r="22686" spans="1:12" x14ac:dyDescent="0.2">
      <c r="A22686" t="s">
        <v>18495</v>
      </c>
      <c r="B22686" t="s">
        <v>18449</v>
      </c>
      <c r="C22686" t="str">
        <f t="shared" si="354"/>
        <v>Dugway, UT</v>
      </c>
      <c r="D22686" t="s">
        <v>18450</v>
      </c>
      <c r="E22686">
        <v>49045</v>
      </c>
      <c r="F22686" t="s">
        <v>18476</v>
      </c>
      <c r="G22686">
        <v>49045</v>
      </c>
      <c r="H22686" t="s">
        <v>18476</v>
      </c>
      <c r="I22686">
        <v>40.230699999999999</v>
      </c>
      <c r="J22686">
        <v>-112.75409999999999</v>
      </c>
      <c r="K22686">
        <v>411</v>
      </c>
      <c r="L22686">
        <v>30</v>
      </c>
    </row>
    <row r="22687" spans="1:12" x14ac:dyDescent="0.2">
      <c r="A22687" t="s">
        <v>9746</v>
      </c>
      <c r="B22687" t="s">
        <v>18449</v>
      </c>
      <c r="C22687" t="str">
        <f t="shared" si="354"/>
        <v>Clearfield, UT</v>
      </c>
      <c r="D22687" t="s">
        <v>18450</v>
      </c>
      <c r="E22687">
        <v>49011</v>
      </c>
      <c r="F22687" t="s">
        <v>2273</v>
      </c>
      <c r="G22687">
        <v>49011</v>
      </c>
      <c r="H22687" t="s">
        <v>2273</v>
      </c>
      <c r="I22687">
        <v>41.103000000000002</v>
      </c>
      <c r="J22687">
        <v>-112.02370000000001</v>
      </c>
      <c r="K22687">
        <v>31363</v>
      </c>
      <c r="L22687">
        <v>1569</v>
      </c>
    </row>
    <row r="22688" spans="1:12" x14ac:dyDescent="0.2">
      <c r="A22688" t="s">
        <v>1111</v>
      </c>
      <c r="B22688" t="s">
        <v>18449</v>
      </c>
      <c r="C22688" t="str">
        <f t="shared" si="354"/>
        <v>Portage, UT</v>
      </c>
      <c r="D22688" t="s">
        <v>18450</v>
      </c>
      <c r="E22688">
        <v>49003</v>
      </c>
      <c r="F22688" t="s">
        <v>18459</v>
      </c>
      <c r="G22688">
        <v>49003</v>
      </c>
      <c r="H22688" t="s">
        <v>18459</v>
      </c>
      <c r="I22688">
        <v>41.9756</v>
      </c>
      <c r="J22688">
        <v>-112.2405</v>
      </c>
      <c r="K22688">
        <v>262</v>
      </c>
      <c r="L22688">
        <v>39</v>
      </c>
    </row>
    <row r="22689" spans="1:12" x14ac:dyDescent="0.2">
      <c r="A22689" t="s">
        <v>18496</v>
      </c>
      <c r="B22689" t="s">
        <v>18449</v>
      </c>
      <c r="C22689" t="str">
        <f t="shared" si="354"/>
        <v>White Mesa, UT</v>
      </c>
      <c r="D22689" t="s">
        <v>18450</v>
      </c>
      <c r="E22689">
        <v>49037</v>
      </c>
      <c r="F22689" t="s">
        <v>670</v>
      </c>
      <c r="G22689">
        <v>49037</v>
      </c>
      <c r="H22689" t="s">
        <v>670</v>
      </c>
      <c r="I22689">
        <v>37.459600000000002</v>
      </c>
      <c r="J22689">
        <v>-109.46</v>
      </c>
      <c r="K22689">
        <v>132</v>
      </c>
      <c r="L22689">
        <v>3</v>
      </c>
    </row>
    <row r="22690" spans="1:12" x14ac:dyDescent="0.2">
      <c r="A22690" t="s">
        <v>18497</v>
      </c>
      <c r="B22690" t="s">
        <v>18449</v>
      </c>
      <c r="C22690" t="str">
        <f t="shared" si="354"/>
        <v>Ivins, UT</v>
      </c>
      <c r="D22690" t="s">
        <v>18450</v>
      </c>
      <c r="E22690">
        <v>49053</v>
      </c>
      <c r="F22690" t="s">
        <v>342</v>
      </c>
      <c r="G22690">
        <v>49053</v>
      </c>
      <c r="H22690" t="s">
        <v>342</v>
      </c>
      <c r="I22690">
        <v>37.174199999999999</v>
      </c>
      <c r="J22690">
        <v>-113.68089999999999</v>
      </c>
      <c r="K22690">
        <v>8726</v>
      </c>
      <c r="L22690">
        <v>357</v>
      </c>
    </row>
    <row r="22691" spans="1:12" x14ac:dyDescent="0.2">
      <c r="A22691" t="s">
        <v>18498</v>
      </c>
      <c r="B22691" t="s">
        <v>18449</v>
      </c>
      <c r="C22691" t="str">
        <f t="shared" si="354"/>
        <v>Eagle Mountain, UT</v>
      </c>
      <c r="D22691" t="s">
        <v>18450</v>
      </c>
      <c r="E22691">
        <v>49049</v>
      </c>
      <c r="F22691" t="s">
        <v>18450</v>
      </c>
      <c r="G22691">
        <v>49049</v>
      </c>
      <c r="H22691" t="s">
        <v>18450</v>
      </c>
      <c r="I22691">
        <v>40.313699999999997</v>
      </c>
      <c r="J22691">
        <v>-112.01139999999999</v>
      </c>
      <c r="K22691">
        <v>32204</v>
      </c>
      <c r="L22691">
        <v>246</v>
      </c>
    </row>
    <row r="22692" spans="1:12" x14ac:dyDescent="0.2">
      <c r="A22692" t="s">
        <v>18499</v>
      </c>
      <c r="B22692" t="s">
        <v>18449</v>
      </c>
      <c r="C22692" t="str">
        <f t="shared" si="354"/>
        <v>Teasdale, UT</v>
      </c>
      <c r="D22692" t="s">
        <v>18450</v>
      </c>
      <c r="E22692">
        <v>49055</v>
      </c>
      <c r="F22692" t="s">
        <v>1966</v>
      </c>
      <c r="G22692">
        <v>49055</v>
      </c>
      <c r="H22692" t="s">
        <v>1966</v>
      </c>
      <c r="I22692">
        <v>38.2851</v>
      </c>
      <c r="J22692">
        <v>-111.47239999999999</v>
      </c>
      <c r="K22692">
        <v>173</v>
      </c>
      <c r="L22692">
        <v>16</v>
      </c>
    </row>
    <row r="22693" spans="1:12" x14ac:dyDescent="0.2">
      <c r="A22693" t="s">
        <v>5224</v>
      </c>
      <c r="B22693" t="s">
        <v>18449</v>
      </c>
      <c r="C22693" t="str">
        <f t="shared" si="354"/>
        <v>Deweyville, UT</v>
      </c>
      <c r="D22693" t="s">
        <v>18450</v>
      </c>
      <c r="E22693">
        <v>49003</v>
      </c>
      <c r="F22693" t="s">
        <v>18459</v>
      </c>
      <c r="G22693">
        <v>49003</v>
      </c>
      <c r="H22693" t="s">
        <v>18459</v>
      </c>
      <c r="I22693">
        <v>41.692999999999998</v>
      </c>
      <c r="J22693">
        <v>-112.0883</v>
      </c>
      <c r="K22693">
        <v>340</v>
      </c>
      <c r="L22693">
        <v>20</v>
      </c>
    </row>
    <row r="22694" spans="1:12" x14ac:dyDescent="0.2">
      <c r="A22694" t="s">
        <v>18500</v>
      </c>
      <c r="B22694" t="s">
        <v>18449</v>
      </c>
      <c r="C22694" t="str">
        <f t="shared" si="354"/>
        <v>Sigurd, UT</v>
      </c>
      <c r="D22694" t="s">
        <v>18450</v>
      </c>
      <c r="E22694">
        <v>49041</v>
      </c>
      <c r="F22694" t="s">
        <v>8620</v>
      </c>
      <c r="G22694">
        <v>49041</v>
      </c>
      <c r="H22694" t="s">
        <v>8620</v>
      </c>
      <c r="I22694">
        <v>38.8508</v>
      </c>
      <c r="J22694">
        <v>-111.96729999999999</v>
      </c>
      <c r="K22694">
        <v>437</v>
      </c>
      <c r="L22694">
        <v>172</v>
      </c>
    </row>
    <row r="22695" spans="1:12" x14ac:dyDescent="0.2">
      <c r="A22695" t="s">
        <v>2219</v>
      </c>
      <c r="B22695" t="s">
        <v>18449</v>
      </c>
      <c r="C22695" t="str">
        <f t="shared" si="354"/>
        <v>Corinne, UT</v>
      </c>
      <c r="D22695" t="s">
        <v>18450</v>
      </c>
      <c r="E22695">
        <v>49003</v>
      </c>
      <c r="F22695" t="s">
        <v>18459</v>
      </c>
      <c r="G22695">
        <v>49003</v>
      </c>
      <c r="H22695" t="s">
        <v>18459</v>
      </c>
      <c r="I22695">
        <v>41.549700000000001</v>
      </c>
      <c r="J22695">
        <v>-112.12269999999999</v>
      </c>
      <c r="K22695">
        <v>727</v>
      </c>
      <c r="L22695">
        <v>74</v>
      </c>
    </row>
    <row r="22696" spans="1:12" x14ac:dyDescent="0.2">
      <c r="A22696" t="s">
        <v>18501</v>
      </c>
      <c r="B22696" t="s">
        <v>18449</v>
      </c>
      <c r="C22696" t="str">
        <f t="shared" si="354"/>
        <v>Bluebell, UT</v>
      </c>
      <c r="D22696" t="s">
        <v>18450</v>
      </c>
      <c r="E22696">
        <v>49013</v>
      </c>
      <c r="F22696" t="s">
        <v>18475</v>
      </c>
      <c r="G22696">
        <v>49013</v>
      </c>
      <c r="H22696" t="s">
        <v>18475</v>
      </c>
      <c r="I22696">
        <v>40.357599999999998</v>
      </c>
      <c r="J22696">
        <v>-110.22320000000001</v>
      </c>
      <c r="K22696">
        <v>238</v>
      </c>
      <c r="L22696">
        <v>9</v>
      </c>
    </row>
    <row r="22697" spans="1:12" x14ac:dyDescent="0.2">
      <c r="A22697" t="s">
        <v>7410</v>
      </c>
      <c r="B22697" t="s">
        <v>18449</v>
      </c>
      <c r="C22697" t="str">
        <f t="shared" si="354"/>
        <v>Oak City, UT</v>
      </c>
      <c r="D22697" t="s">
        <v>18450</v>
      </c>
      <c r="E22697">
        <v>49027</v>
      </c>
      <c r="F22697" t="s">
        <v>18463</v>
      </c>
      <c r="G22697">
        <v>49027</v>
      </c>
      <c r="H22697" t="s">
        <v>18463</v>
      </c>
      <c r="I22697">
        <v>39.376100000000001</v>
      </c>
      <c r="J22697">
        <v>-112.3391</v>
      </c>
      <c r="K22697">
        <v>644</v>
      </c>
      <c r="L22697">
        <v>264</v>
      </c>
    </row>
    <row r="22698" spans="1:12" x14ac:dyDescent="0.2">
      <c r="A22698" t="s">
        <v>3409</v>
      </c>
      <c r="B22698" t="s">
        <v>18449</v>
      </c>
      <c r="C22698" t="str">
        <f t="shared" si="354"/>
        <v>Goshen, UT</v>
      </c>
      <c r="D22698" t="s">
        <v>18450</v>
      </c>
      <c r="E22698">
        <v>49049</v>
      </c>
      <c r="F22698" t="s">
        <v>18450</v>
      </c>
      <c r="G22698">
        <v>49049</v>
      </c>
      <c r="H22698" t="s">
        <v>18450</v>
      </c>
      <c r="I22698">
        <v>39.951099999999997</v>
      </c>
      <c r="J22698">
        <v>-111.9008</v>
      </c>
      <c r="K22698">
        <v>952</v>
      </c>
      <c r="L22698">
        <v>447</v>
      </c>
    </row>
    <row r="22699" spans="1:12" x14ac:dyDescent="0.2">
      <c r="A22699" t="s">
        <v>18502</v>
      </c>
      <c r="B22699" t="s">
        <v>18449</v>
      </c>
      <c r="C22699" t="str">
        <f t="shared" si="354"/>
        <v>Cannonville, UT</v>
      </c>
      <c r="D22699" t="s">
        <v>18450</v>
      </c>
      <c r="E22699">
        <v>49017</v>
      </c>
      <c r="F22699" t="s">
        <v>760</v>
      </c>
      <c r="G22699">
        <v>49017</v>
      </c>
      <c r="H22699" t="s">
        <v>760</v>
      </c>
      <c r="I22699">
        <v>37.568800000000003</v>
      </c>
      <c r="J22699">
        <v>-112.0531</v>
      </c>
      <c r="K22699">
        <v>175</v>
      </c>
      <c r="L22699">
        <v>26</v>
      </c>
    </row>
    <row r="22700" spans="1:12" x14ac:dyDescent="0.2">
      <c r="A22700" t="s">
        <v>1932</v>
      </c>
      <c r="B22700" t="s">
        <v>18449</v>
      </c>
      <c r="C22700" t="str">
        <f t="shared" si="354"/>
        <v>Logan, UT</v>
      </c>
      <c r="D22700" t="s">
        <v>18450</v>
      </c>
      <c r="E22700">
        <v>49005</v>
      </c>
      <c r="F22700" t="s">
        <v>17684</v>
      </c>
      <c r="G22700">
        <v>49005</v>
      </c>
      <c r="H22700" t="s">
        <v>17684</v>
      </c>
      <c r="I22700">
        <v>41.74</v>
      </c>
      <c r="J22700">
        <v>-111.8419</v>
      </c>
      <c r="K22700">
        <v>100774</v>
      </c>
      <c r="L22700">
        <v>1117</v>
      </c>
    </row>
    <row r="22701" spans="1:12" x14ac:dyDescent="0.2">
      <c r="A22701" t="s">
        <v>18503</v>
      </c>
      <c r="B22701" t="s">
        <v>18449</v>
      </c>
      <c r="C22701" t="str">
        <f t="shared" si="354"/>
        <v>Salt Lake City, UT</v>
      </c>
      <c r="D22701" t="s">
        <v>18450</v>
      </c>
      <c r="E22701">
        <v>49035</v>
      </c>
      <c r="F22701" t="s">
        <v>18452</v>
      </c>
      <c r="G22701">
        <v>49035</v>
      </c>
      <c r="H22701" t="s">
        <v>18452</v>
      </c>
      <c r="I22701">
        <v>40.7774</v>
      </c>
      <c r="J22701">
        <v>-111.93</v>
      </c>
      <c r="K22701">
        <v>1098400</v>
      </c>
      <c r="L22701">
        <v>696</v>
      </c>
    </row>
    <row r="22702" spans="1:12" x14ac:dyDescent="0.2">
      <c r="A22702" t="s">
        <v>18504</v>
      </c>
      <c r="B22702" t="s">
        <v>18449</v>
      </c>
      <c r="C22702" t="str">
        <f t="shared" si="354"/>
        <v>Stansbury Park, UT</v>
      </c>
      <c r="D22702" t="s">
        <v>18450</v>
      </c>
      <c r="E22702">
        <v>49045</v>
      </c>
      <c r="F22702" t="s">
        <v>18476</v>
      </c>
      <c r="G22702">
        <v>49045</v>
      </c>
      <c r="H22702" t="s">
        <v>18476</v>
      </c>
      <c r="I22702">
        <v>40.635599999999997</v>
      </c>
      <c r="J22702">
        <v>-112.30540000000001</v>
      </c>
      <c r="K22702">
        <v>9446</v>
      </c>
      <c r="L22702">
        <v>1568</v>
      </c>
    </row>
    <row r="22703" spans="1:12" x14ac:dyDescent="0.2">
      <c r="A22703" t="s">
        <v>18505</v>
      </c>
      <c r="B22703" t="s">
        <v>18449</v>
      </c>
      <c r="C22703" t="str">
        <f t="shared" si="354"/>
        <v>Elk Ridge, UT</v>
      </c>
      <c r="D22703" t="s">
        <v>18450</v>
      </c>
      <c r="E22703">
        <v>49049</v>
      </c>
      <c r="F22703" t="s">
        <v>18450</v>
      </c>
      <c r="G22703">
        <v>49049</v>
      </c>
      <c r="H22703" t="s">
        <v>18450</v>
      </c>
      <c r="I22703">
        <v>40.009900000000002</v>
      </c>
      <c r="J22703">
        <v>-111.67749999999999</v>
      </c>
      <c r="K22703">
        <v>3757</v>
      </c>
      <c r="L22703">
        <v>513</v>
      </c>
    </row>
    <row r="22704" spans="1:12" x14ac:dyDescent="0.2">
      <c r="A22704" t="s">
        <v>18506</v>
      </c>
      <c r="B22704" t="s">
        <v>18449</v>
      </c>
      <c r="C22704" t="str">
        <f t="shared" si="354"/>
        <v>Fountain Green, UT</v>
      </c>
      <c r="D22704" t="s">
        <v>18450</v>
      </c>
      <c r="E22704">
        <v>49039</v>
      </c>
      <c r="F22704" t="s">
        <v>18486</v>
      </c>
      <c r="G22704">
        <v>49039</v>
      </c>
      <c r="H22704" t="s">
        <v>18486</v>
      </c>
      <c r="I22704">
        <v>39.628100000000003</v>
      </c>
      <c r="J22704">
        <v>-111.6413</v>
      </c>
      <c r="K22704">
        <v>1126</v>
      </c>
      <c r="L22704">
        <v>347</v>
      </c>
    </row>
    <row r="22705" spans="1:12" x14ac:dyDescent="0.2">
      <c r="A22705" t="s">
        <v>18507</v>
      </c>
      <c r="B22705" t="s">
        <v>18449</v>
      </c>
      <c r="C22705" t="str">
        <f t="shared" si="354"/>
        <v>Amalga, UT</v>
      </c>
      <c r="D22705" t="s">
        <v>18450</v>
      </c>
      <c r="E22705">
        <v>49005</v>
      </c>
      <c r="F22705" t="s">
        <v>17684</v>
      </c>
      <c r="G22705">
        <v>49005</v>
      </c>
      <c r="H22705" t="s">
        <v>17684</v>
      </c>
      <c r="I22705">
        <v>41.8566</v>
      </c>
      <c r="J22705">
        <v>-111.8974</v>
      </c>
      <c r="K22705">
        <v>525</v>
      </c>
      <c r="L22705">
        <v>58</v>
      </c>
    </row>
    <row r="22706" spans="1:12" x14ac:dyDescent="0.2">
      <c r="A22706" t="s">
        <v>3461</v>
      </c>
      <c r="B22706" t="s">
        <v>18449</v>
      </c>
      <c r="C22706" t="str">
        <f t="shared" si="354"/>
        <v>Oakley, UT</v>
      </c>
      <c r="D22706" t="s">
        <v>18450</v>
      </c>
      <c r="E22706">
        <v>49043</v>
      </c>
      <c r="F22706" t="s">
        <v>850</v>
      </c>
      <c r="G22706">
        <v>49043</v>
      </c>
      <c r="H22706" t="s">
        <v>850</v>
      </c>
      <c r="I22706">
        <v>40.725900000000003</v>
      </c>
      <c r="J22706">
        <v>-111.277</v>
      </c>
      <c r="K22706">
        <v>1657</v>
      </c>
      <c r="L22706">
        <v>92</v>
      </c>
    </row>
    <row r="22707" spans="1:12" x14ac:dyDescent="0.2">
      <c r="A22707" t="s">
        <v>1177</v>
      </c>
      <c r="B22707" t="s">
        <v>18449</v>
      </c>
      <c r="C22707" t="str">
        <f t="shared" si="354"/>
        <v>Wales, UT</v>
      </c>
      <c r="D22707" t="s">
        <v>18450</v>
      </c>
      <c r="E22707">
        <v>49039</v>
      </c>
      <c r="F22707" t="s">
        <v>18486</v>
      </c>
      <c r="G22707">
        <v>49039</v>
      </c>
      <c r="H22707" t="s">
        <v>18486</v>
      </c>
      <c r="I22707">
        <v>39.485100000000003</v>
      </c>
      <c r="J22707">
        <v>-111.636</v>
      </c>
      <c r="K22707">
        <v>362</v>
      </c>
      <c r="L22707">
        <v>351</v>
      </c>
    </row>
    <row r="22708" spans="1:12" x14ac:dyDescent="0.2">
      <c r="A22708" t="s">
        <v>3428</v>
      </c>
      <c r="B22708" t="s">
        <v>18449</v>
      </c>
      <c r="C22708" t="str">
        <f t="shared" si="354"/>
        <v>Alpine, UT</v>
      </c>
      <c r="D22708" t="s">
        <v>18450</v>
      </c>
      <c r="E22708">
        <v>49049</v>
      </c>
      <c r="F22708" t="s">
        <v>18450</v>
      </c>
      <c r="G22708">
        <v>49049</v>
      </c>
      <c r="H22708" t="s">
        <v>18450</v>
      </c>
      <c r="I22708">
        <v>40.462899999999998</v>
      </c>
      <c r="J22708">
        <v>-111.7724</v>
      </c>
      <c r="K22708">
        <v>10371</v>
      </c>
      <c r="L22708">
        <v>503</v>
      </c>
    </row>
    <row r="22709" spans="1:12" x14ac:dyDescent="0.2">
      <c r="A22709" t="s">
        <v>14430</v>
      </c>
      <c r="B22709" t="s">
        <v>18449</v>
      </c>
      <c r="C22709" t="str">
        <f t="shared" si="354"/>
        <v>Hinckley, UT</v>
      </c>
      <c r="D22709" t="s">
        <v>18450</v>
      </c>
      <c r="E22709">
        <v>49027</v>
      </c>
      <c r="F22709" t="s">
        <v>18463</v>
      </c>
      <c r="G22709">
        <v>49027</v>
      </c>
      <c r="H22709" t="s">
        <v>18463</v>
      </c>
      <c r="I22709">
        <v>39.333599999999997</v>
      </c>
      <c r="J22709">
        <v>-112.67359999999999</v>
      </c>
      <c r="K22709">
        <v>707</v>
      </c>
      <c r="L22709">
        <v>54</v>
      </c>
    </row>
    <row r="22710" spans="1:12" x14ac:dyDescent="0.2">
      <c r="A22710" t="s">
        <v>342</v>
      </c>
      <c r="B22710" t="s">
        <v>18449</v>
      </c>
      <c r="C22710" t="str">
        <f t="shared" si="354"/>
        <v>Washington, UT</v>
      </c>
      <c r="D22710" t="s">
        <v>18450</v>
      </c>
      <c r="E22710">
        <v>49053</v>
      </c>
      <c r="F22710" t="s">
        <v>342</v>
      </c>
      <c r="G22710">
        <v>49053</v>
      </c>
      <c r="H22710" t="s">
        <v>342</v>
      </c>
      <c r="I22710">
        <v>37.1325</v>
      </c>
      <c r="J22710">
        <v>-113.4893</v>
      </c>
      <c r="K22710">
        <v>26405</v>
      </c>
      <c r="L22710">
        <v>315</v>
      </c>
    </row>
    <row r="22711" spans="1:12" x14ac:dyDescent="0.2">
      <c r="A22711" t="s">
        <v>7934</v>
      </c>
      <c r="B22711" t="s">
        <v>18449</v>
      </c>
      <c r="C22711" t="str">
        <f t="shared" si="354"/>
        <v>Mapleton, UT</v>
      </c>
      <c r="D22711" t="s">
        <v>18450</v>
      </c>
      <c r="E22711">
        <v>49049</v>
      </c>
      <c r="F22711" t="s">
        <v>18450</v>
      </c>
      <c r="G22711">
        <v>49049</v>
      </c>
      <c r="H22711" t="s">
        <v>18450</v>
      </c>
      <c r="I22711">
        <v>40.118699999999997</v>
      </c>
      <c r="J22711">
        <v>-111.574</v>
      </c>
      <c r="K22711">
        <v>9773</v>
      </c>
      <c r="L22711">
        <v>285</v>
      </c>
    </row>
    <row r="22712" spans="1:12" x14ac:dyDescent="0.2">
      <c r="A22712" t="s">
        <v>2084</v>
      </c>
      <c r="B22712" t="s">
        <v>18449</v>
      </c>
      <c r="C22712" t="str">
        <f t="shared" si="354"/>
        <v>Grantsville, UT</v>
      </c>
      <c r="D22712" t="s">
        <v>18450</v>
      </c>
      <c r="E22712">
        <v>49045</v>
      </c>
      <c r="F22712" t="s">
        <v>18476</v>
      </c>
      <c r="G22712">
        <v>49045</v>
      </c>
      <c r="H22712" t="s">
        <v>18476</v>
      </c>
      <c r="I22712">
        <v>40.614800000000002</v>
      </c>
      <c r="J22712">
        <v>-112.4777</v>
      </c>
      <c r="K22712">
        <v>8254</v>
      </c>
      <c r="L22712">
        <v>113</v>
      </c>
    </row>
    <row r="22713" spans="1:12" x14ac:dyDescent="0.2">
      <c r="A22713" t="s">
        <v>18508</v>
      </c>
      <c r="B22713" t="s">
        <v>18449</v>
      </c>
      <c r="C22713" t="str">
        <f t="shared" si="354"/>
        <v>Wendover, UT</v>
      </c>
      <c r="D22713" t="s">
        <v>18450</v>
      </c>
      <c r="E22713">
        <v>49045</v>
      </c>
      <c r="F22713" t="s">
        <v>18476</v>
      </c>
      <c r="G22713">
        <v>49045</v>
      </c>
      <c r="H22713" t="s">
        <v>18476</v>
      </c>
      <c r="I22713">
        <v>40.7241</v>
      </c>
      <c r="J22713">
        <v>-114.02500000000001</v>
      </c>
      <c r="K22713">
        <v>1454</v>
      </c>
      <c r="L22713">
        <v>62</v>
      </c>
    </row>
    <row r="22714" spans="1:12" x14ac:dyDescent="0.2">
      <c r="A22714" t="s">
        <v>18509</v>
      </c>
      <c r="B22714" t="s">
        <v>18449</v>
      </c>
      <c r="C22714" t="str">
        <f t="shared" si="354"/>
        <v>Genola, UT</v>
      </c>
      <c r="D22714" t="s">
        <v>18450</v>
      </c>
      <c r="E22714">
        <v>49049</v>
      </c>
      <c r="F22714" t="s">
        <v>18450</v>
      </c>
      <c r="G22714">
        <v>49049</v>
      </c>
      <c r="H22714" t="s">
        <v>18450</v>
      </c>
      <c r="I22714">
        <v>40.011699999999998</v>
      </c>
      <c r="J22714">
        <v>-111.8464</v>
      </c>
      <c r="K22714">
        <v>1520</v>
      </c>
      <c r="L22714">
        <v>42</v>
      </c>
    </row>
    <row r="22715" spans="1:12" x14ac:dyDescent="0.2">
      <c r="A22715" t="s">
        <v>18510</v>
      </c>
      <c r="B22715" t="s">
        <v>18449</v>
      </c>
      <c r="C22715" t="str">
        <f t="shared" si="354"/>
        <v>Hanksville, UT</v>
      </c>
      <c r="D22715" t="s">
        <v>18450</v>
      </c>
      <c r="E22715">
        <v>49055</v>
      </c>
      <c r="F22715" t="s">
        <v>1966</v>
      </c>
      <c r="G22715">
        <v>49055</v>
      </c>
      <c r="H22715" t="s">
        <v>1966</v>
      </c>
      <c r="I22715">
        <v>38.372399999999999</v>
      </c>
      <c r="J22715">
        <v>-110.7137</v>
      </c>
      <c r="K22715">
        <v>219</v>
      </c>
      <c r="L22715">
        <v>50</v>
      </c>
    </row>
    <row r="22716" spans="1:12" x14ac:dyDescent="0.2">
      <c r="A22716" t="s">
        <v>18511</v>
      </c>
      <c r="B22716" t="s">
        <v>18449</v>
      </c>
      <c r="C22716" t="str">
        <f t="shared" si="354"/>
        <v>Toquerville, UT</v>
      </c>
      <c r="D22716" t="s">
        <v>18450</v>
      </c>
      <c r="E22716">
        <v>49053</v>
      </c>
      <c r="F22716" t="s">
        <v>342</v>
      </c>
      <c r="G22716">
        <v>49053</v>
      </c>
      <c r="H22716" t="s">
        <v>342</v>
      </c>
      <c r="I22716">
        <v>37.266599999999997</v>
      </c>
      <c r="J22716">
        <v>-113.29510000000001</v>
      </c>
      <c r="K22716">
        <v>1615</v>
      </c>
      <c r="L22716">
        <v>28</v>
      </c>
    </row>
    <row r="22717" spans="1:12" x14ac:dyDescent="0.2">
      <c r="A22717" t="s">
        <v>18512</v>
      </c>
      <c r="B22717" t="s">
        <v>18449</v>
      </c>
      <c r="C22717" t="str">
        <f t="shared" si="354"/>
        <v>Hoytsville, UT</v>
      </c>
      <c r="D22717" t="s">
        <v>18450</v>
      </c>
      <c r="E22717">
        <v>49043</v>
      </c>
      <c r="F22717" t="s">
        <v>850</v>
      </c>
      <c r="G22717">
        <v>49043</v>
      </c>
      <c r="H22717" t="s">
        <v>850</v>
      </c>
      <c r="I22717">
        <v>40.875399999999999</v>
      </c>
      <c r="J22717">
        <v>-111.38460000000001</v>
      </c>
      <c r="K22717">
        <v>586</v>
      </c>
      <c r="L22717">
        <v>51</v>
      </c>
    </row>
    <row r="22718" spans="1:12" x14ac:dyDescent="0.2">
      <c r="A22718" t="s">
        <v>3700</v>
      </c>
      <c r="B22718" t="s">
        <v>18449</v>
      </c>
      <c r="C22718" t="str">
        <f t="shared" si="354"/>
        <v>Elwood, UT</v>
      </c>
      <c r="D22718" t="s">
        <v>18450</v>
      </c>
      <c r="E22718">
        <v>49003</v>
      </c>
      <c r="F22718" t="s">
        <v>18459</v>
      </c>
      <c r="G22718">
        <v>49003</v>
      </c>
      <c r="H22718" t="s">
        <v>18459</v>
      </c>
      <c r="I22718">
        <v>41.675899999999999</v>
      </c>
      <c r="J22718">
        <v>-112.13760000000001</v>
      </c>
      <c r="K22718">
        <v>1097</v>
      </c>
      <c r="L22718">
        <v>52</v>
      </c>
    </row>
    <row r="22719" spans="1:12" x14ac:dyDescent="0.2">
      <c r="A22719" t="s">
        <v>18513</v>
      </c>
      <c r="B22719" t="s">
        <v>18449</v>
      </c>
      <c r="C22719" t="str">
        <f t="shared" si="354"/>
        <v>Navajo Mountain, UT</v>
      </c>
      <c r="D22719" t="s">
        <v>18450</v>
      </c>
      <c r="E22719">
        <v>49037</v>
      </c>
      <c r="F22719" t="s">
        <v>670</v>
      </c>
      <c r="G22719">
        <v>49037</v>
      </c>
      <c r="H22719" t="s">
        <v>670</v>
      </c>
      <c r="I22719">
        <v>37.046999999999997</v>
      </c>
      <c r="J22719">
        <v>-110.79</v>
      </c>
      <c r="K22719">
        <v>462</v>
      </c>
      <c r="L22719">
        <v>5</v>
      </c>
    </row>
    <row r="22720" spans="1:12" x14ac:dyDescent="0.2">
      <c r="A22720" t="s">
        <v>2265</v>
      </c>
      <c r="B22720" t="s">
        <v>18449</v>
      </c>
      <c r="C22720" t="str">
        <f t="shared" si="354"/>
        <v>Huntington, UT</v>
      </c>
      <c r="D22720" t="s">
        <v>18450</v>
      </c>
      <c r="E22720">
        <v>49015</v>
      </c>
      <c r="F22720" t="s">
        <v>18514</v>
      </c>
      <c r="G22720">
        <v>49015</v>
      </c>
      <c r="H22720" t="s">
        <v>18514</v>
      </c>
      <c r="I22720">
        <v>39.330100000000002</v>
      </c>
      <c r="J22720">
        <v>-110.9628</v>
      </c>
      <c r="K22720">
        <v>1950</v>
      </c>
      <c r="L22720">
        <v>333</v>
      </c>
    </row>
    <row r="22721" spans="1:12" x14ac:dyDescent="0.2">
      <c r="A22721" t="s">
        <v>1626</v>
      </c>
      <c r="B22721" t="s">
        <v>18449</v>
      </c>
      <c r="C22721" t="str">
        <f t="shared" si="354"/>
        <v>Randolph, UT</v>
      </c>
      <c r="D22721" t="s">
        <v>18450</v>
      </c>
      <c r="E22721">
        <v>49033</v>
      </c>
      <c r="F22721" t="s">
        <v>18515</v>
      </c>
      <c r="G22721">
        <v>49033</v>
      </c>
      <c r="H22721" t="s">
        <v>18515</v>
      </c>
      <c r="I22721">
        <v>41.664299999999997</v>
      </c>
      <c r="J22721">
        <v>-111.185</v>
      </c>
      <c r="K22721">
        <v>482</v>
      </c>
      <c r="L22721">
        <v>178</v>
      </c>
    </row>
    <row r="22722" spans="1:12" x14ac:dyDescent="0.2">
      <c r="A22722" t="s">
        <v>3808</v>
      </c>
      <c r="B22722" t="s">
        <v>18449</v>
      </c>
      <c r="C22722" t="str">
        <f t="shared" si="354"/>
        <v>Kenilworth, UT</v>
      </c>
      <c r="D22722" t="s">
        <v>18450</v>
      </c>
      <c r="E22722">
        <v>49007</v>
      </c>
      <c r="F22722" t="s">
        <v>3451</v>
      </c>
      <c r="G22722">
        <v>49007</v>
      </c>
      <c r="H22722" t="s">
        <v>3451</v>
      </c>
      <c r="I22722">
        <v>39.680300000000003</v>
      </c>
      <c r="J22722">
        <v>-110.8145</v>
      </c>
      <c r="K22722">
        <v>245</v>
      </c>
      <c r="L22722">
        <v>125</v>
      </c>
    </row>
    <row r="22723" spans="1:12" x14ac:dyDescent="0.2">
      <c r="A22723" t="s">
        <v>10363</v>
      </c>
      <c r="B22723" t="s">
        <v>18449</v>
      </c>
      <c r="C22723" t="str">
        <f t="shared" si="354"/>
        <v>Sandy, UT</v>
      </c>
      <c r="D22723" t="s">
        <v>18450</v>
      </c>
      <c r="E22723">
        <v>49035</v>
      </c>
      <c r="F22723" t="s">
        <v>18452</v>
      </c>
      <c r="G22723">
        <v>49035</v>
      </c>
      <c r="H22723" t="s">
        <v>18452</v>
      </c>
      <c r="I22723">
        <v>40.570599999999999</v>
      </c>
      <c r="J22723">
        <v>-111.851</v>
      </c>
      <c r="K22723">
        <v>96145</v>
      </c>
      <c r="L22723">
        <v>1560</v>
      </c>
    </row>
    <row r="22724" spans="1:12" x14ac:dyDescent="0.2">
      <c r="A22724" t="s">
        <v>8319</v>
      </c>
      <c r="B22724" t="s">
        <v>18449</v>
      </c>
      <c r="C22724" t="str">
        <f t="shared" ref="C22724:C22787" si="355">_xlfn.CONCAT(A22724,","," ",B22724)</f>
        <v>West Point, UT</v>
      </c>
      <c r="D22724" t="s">
        <v>18450</v>
      </c>
      <c r="E22724">
        <v>49011</v>
      </c>
      <c r="F22724" t="s">
        <v>2273</v>
      </c>
      <c r="G22724">
        <v>49011</v>
      </c>
      <c r="H22724" t="s">
        <v>2273</v>
      </c>
      <c r="I22724">
        <v>41.122</v>
      </c>
      <c r="J22724">
        <v>-112.09950000000001</v>
      </c>
      <c r="K22724">
        <v>10603</v>
      </c>
      <c r="L22724">
        <v>575</v>
      </c>
    </row>
    <row r="22725" spans="1:12" x14ac:dyDescent="0.2">
      <c r="A22725" t="s">
        <v>3042</v>
      </c>
      <c r="B22725" t="s">
        <v>18449</v>
      </c>
      <c r="C22725" t="str">
        <f t="shared" si="355"/>
        <v>Perry, UT</v>
      </c>
      <c r="D22725" t="s">
        <v>18450</v>
      </c>
      <c r="E22725">
        <v>49003</v>
      </c>
      <c r="F22725" t="s">
        <v>18459</v>
      </c>
      <c r="G22725">
        <v>49003</v>
      </c>
      <c r="H22725" t="s">
        <v>18459</v>
      </c>
      <c r="I22725">
        <v>41.464799999999997</v>
      </c>
      <c r="J22725">
        <v>-112.0401</v>
      </c>
      <c r="K22725">
        <v>4974</v>
      </c>
      <c r="L22725">
        <v>239</v>
      </c>
    </row>
    <row r="22726" spans="1:12" x14ac:dyDescent="0.2">
      <c r="A22726" t="s">
        <v>18516</v>
      </c>
      <c r="B22726" t="s">
        <v>18449</v>
      </c>
      <c r="C22726" t="str">
        <f t="shared" si="355"/>
        <v>Tselakai Dezza, UT</v>
      </c>
      <c r="D22726" t="s">
        <v>18450</v>
      </c>
      <c r="E22726">
        <v>49037</v>
      </c>
      <c r="F22726" t="s">
        <v>670</v>
      </c>
      <c r="G22726">
        <v>49037</v>
      </c>
      <c r="H22726" t="s">
        <v>670</v>
      </c>
      <c r="I22726">
        <v>37.21</v>
      </c>
      <c r="J22726">
        <v>-109.60899999999999</v>
      </c>
      <c r="K22726">
        <v>106</v>
      </c>
      <c r="L22726">
        <v>2</v>
      </c>
    </row>
    <row r="22727" spans="1:12" x14ac:dyDescent="0.2">
      <c r="A22727" t="s">
        <v>3469</v>
      </c>
      <c r="B22727" t="s">
        <v>18449</v>
      </c>
      <c r="C22727" t="str">
        <f t="shared" si="355"/>
        <v>Daniel, UT</v>
      </c>
      <c r="D22727" t="s">
        <v>18450</v>
      </c>
      <c r="E22727">
        <v>49051</v>
      </c>
      <c r="F22727" t="s">
        <v>18469</v>
      </c>
      <c r="G22727">
        <v>49051</v>
      </c>
      <c r="H22727" t="s">
        <v>18469</v>
      </c>
      <c r="I22727">
        <v>40.466799999999999</v>
      </c>
      <c r="J22727">
        <v>-111.4097</v>
      </c>
      <c r="K22727">
        <v>1071</v>
      </c>
      <c r="L22727">
        <v>125</v>
      </c>
    </row>
    <row r="22728" spans="1:12" x14ac:dyDescent="0.2">
      <c r="A22728" t="s">
        <v>11651</v>
      </c>
      <c r="B22728" t="s">
        <v>18449</v>
      </c>
      <c r="C22728" t="str">
        <f t="shared" si="355"/>
        <v>Gunnison, UT</v>
      </c>
      <c r="D22728" t="s">
        <v>18450</v>
      </c>
      <c r="E22728">
        <v>49039</v>
      </c>
      <c r="F22728" t="s">
        <v>18486</v>
      </c>
      <c r="G22728">
        <v>49039</v>
      </c>
      <c r="H22728" t="s">
        <v>18486</v>
      </c>
      <c r="I22728">
        <v>39.156999999999996</v>
      </c>
      <c r="J22728">
        <v>-111.8135</v>
      </c>
      <c r="K22728">
        <v>4442</v>
      </c>
      <c r="L22728">
        <v>283</v>
      </c>
    </row>
    <row r="22729" spans="1:12" x14ac:dyDescent="0.2">
      <c r="A22729" t="s">
        <v>1979</v>
      </c>
      <c r="B22729" t="s">
        <v>18449</v>
      </c>
      <c r="C22729" t="str">
        <f t="shared" si="355"/>
        <v>Smithfield, UT</v>
      </c>
      <c r="D22729" t="s">
        <v>18450</v>
      </c>
      <c r="E22729">
        <v>49005</v>
      </c>
      <c r="F22729" t="s">
        <v>17684</v>
      </c>
      <c r="G22729">
        <v>49005</v>
      </c>
      <c r="H22729" t="s">
        <v>17684</v>
      </c>
      <c r="I22729">
        <v>41.834699999999998</v>
      </c>
      <c r="J22729">
        <v>-111.8266</v>
      </c>
      <c r="K22729">
        <v>11374</v>
      </c>
      <c r="L22729">
        <v>843</v>
      </c>
    </row>
    <row r="22730" spans="1:12" x14ac:dyDescent="0.2">
      <c r="A22730" t="s">
        <v>1189</v>
      </c>
      <c r="B22730" t="s">
        <v>18449</v>
      </c>
      <c r="C22730" t="str">
        <f t="shared" si="355"/>
        <v>Independence, UT</v>
      </c>
      <c r="D22730" t="s">
        <v>18450</v>
      </c>
      <c r="E22730">
        <v>49051</v>
      </c>
      <c r="F22730" t="s">
        <v>18469</v>
      </c>
      <c r="G22730">
        <v>49051</v>
      </c>
      <c r="H22730" t="s">
        <v>18469</v>
      </c>
      <c r="I22730">
        <v>40.410800000000002</v>
      </c>
      <c r="J22730">
        <v>-111.2958</v>
      </c>
      <c r="K22730">
        <v>215</v>
      </c>
      <c r="L22730">
        <v>2</v>
      </c>
    </row>
    <row r="22731" spans="1:12" x14ac:dyDescent="0.2">
      <c r="A22731" t="s">
        <v>18517</v>
      </c>
      <c r="B22731" t="s">
        <v>18449</v>
      </c>
      <c r="C22731" t="str">
        <f t="shared" si="355"/>
        <v>Peoa, UT</v>
      </c>
      <c r="D22731" t="s">
        <v>18450</v>
      </c>
      <c r="E22731">
        <v>49043</v>
      </c>
      <c r="F22731" t="s">
        <v>850</v>
      </c>
      <c r="G22731">
        <v>49043</v>
      </c>
      <c r="H22731" t="s">
        <v>850</v>
      </c>
      <c r="I22731">
        <v>40.725700000000003</v>
      </c>
      <c r="J22731">
        <v>-111.33799999999999</v>
      </c>
      <c r="K22731">
        <v>243</v>
      </c>
      <c r="L22731">
        <v>32</v>
      </c>
    </row>
    <row r="22732" spans="1:12" x14ac:dyDescent="0.2">
      <c r="A22732" t="s">
        <v>5721</v>
      </c>
      <c r="B22732" t="s">
        <v>18449</v>
      </c>
      <c r="C22732" t="str">
        <f t="shared" si="355"/>
        <v>Benjamin, UT</v>
      </c>
      <c r="D22732" t="s">
        <v>18450</v>
      </c>
      <c r="E22732">
        <v>49049</v>
      </c>
      <c r="F22732" t="s">
        <v>18450</v>
      </c>
      <c r="G22732">
        <v>49049</v>
      </c>
      <c r="H22732" t="s">
        <v>18450</v>
      </c>
      <c r="I22732">
        <v>40.094499999999996</v>
      </c>
      <c r="J22732">
        <v>-111.7388</v>
      </c>
      <c r="K22732">
        <v>1213</v>
      </c>
      <c r="L22732">
        <v>38</v>
      </c>
    </row>
    <row r="22733" spans="1:12" x14ac:dyDescent="0.2">
      <c r="A22733" t="s">
        <v>17434</v>
      </c>
      <c r="B22733" t="s">
        <v>18449</v>
      </c>
      <c r="C22733" t="str">
        <f t="shared" si="355"/>
        <v>Randlett, UT</v>
      </c>
      <c r="D22733" t="s">
        <v>18450</v>
      </c>
      <c r="E22733">
        <v>49047</v>
      </c>
      <c r="F22733" t="s">
        <v>18456</v>
      </c>
      <c r="G22733">
        <v>49047</v>
      </c>
      <c r="H22733" t="s">
        <v>18456</v>
      </c>
      <c r="I22733">
        <v>40.226700000000001</v>
      </c>
      <c r="J22733">
        <v>-109.8308</v>
      </c>
      <c r="K22733">
        <v>144</v>
      </c>
      <c r="L22733">
        <v>10</v>
      </c>
    </row>
    <row r="22734" spans="1:12" x14ac:dyDescent="0.2">
      <c r="A22734" t="s">
        <v>6095</v>
      </c>
      <c r="B22734" t="s">
        <v>18449</v>
      </c>
      <c r="C22734" t="str">
        <f t="shared" si="355"/>
        <v>Junction, UT</v>
      </c>
      <c r="D22734" t="s">
        <v>18450</v>
      </c>
      <c r="E22734">
        <v>49031</v>
      </c>
      <c r="F22734" t="s">
        <v>18518</v>
      </c>
      <c r="G22734">
        <v>49031</v>
      </c>
      <c r="H22734" t="s">
        <v>18518</v>
      </c>
      <c r="I22734">
        <v>38.235700000000001</v>
      </c>
      <c r="J22734">
        <v>-112.2238</v>
      </c>
      <c r="K22734">
        <v>167</v>
      </c>
      <c r="L22734">
        <v>4</v>
      </c>
    </row>
    <row r="22735" spans="1:12" x14ac:dyDescent="0.2">
      <c r="A22735" t="s">
        <v>4265</v>
      </c>
      <c r="B22735" t="s">
        <v>18449</v>
      </c>
      <c r="C22735" t="str">
        <f t="shared" si="355"/>
        <v>Oasis, UT</v>
      </c>
      <c r="D22735" t="s">
        <v>18450</v>
      </c>
      <c r="E22735">
        <v>49027</v>
      </c>
      <c r="F22735" t="s">
        <v>18463</v>
      </c>
      <c r="G22735">
        <v>49027</v>
      </c>
      <c r="H22735" t="s">
        <v>18463</v>
      </c>
      <c r="I22735">
        <v>39.292299999999997</v>
      </c>
      <c r="J22735">
        <v>-112.629</v>
      </c>
      <c r="K22735">
        <v>0</v>
      </c>
      <c r="L22735">
        <v>0</v>
      </c>
    </row>
    <row r="22736" spans="1:12" x14ac:dyDescent="0.2">
      <c r="A22736" t="s">
        <v>18519</v>
      </c>
      <c r="B22736" t="s">
        <v>18449</v>
      </c>
      <c r="C22736" t="str">
        <f t="shared" si="355"/>
        <v>Ferron, UT</v>
      </c>
      <c r="D22736" t="s">
        <v>18450</v>
      </c>
      <c r="E22736">
        <v>49015</v>
      </c>
      <c r="F22736" t="s">
        <v>18514</v>
      </c>
      <c r="G22736">
        <v>49015</v>
      </c>
      <c r="H22736" t="s">
        <v>18514</v>
      </c>
      <c r="I22736">
        <v>39.0914</v>
      </c>
      <c r="J22736">
        <v>-111.1336</v>
      </c>
      <c r="K22736">
        <v>1507</v>
      </c>
      <c r="L22736">
        <v>249</v>
      </c>
    </row>
    <row r="22737" spans="1:12" x14ac:dyDescent="0.2">
      <c r="A22737" t="s">
        <v>4044</v>
      </c>
      <c r="B22737" t="s">
        <v>18449</v>
      </c>
      <c r="C22737" t="str">
        <f t="shared" si="355"/>
        <v>Interlaken, UT</v>
      </c>
      <c r="D22737" t="s">
        <v>18450</v>
      </c>
      <c r="E22737">
        <v>49051</v>
      </c>
      <c r="F22737" t="s">
        <v>18469</v>
      </c>
      <c r="G22737">
        <v>49051</v>
      </c>
      <c r="H22737" t="s">
        <v>18469</v>
      </c>
      <c r="I22737">
        <v>40.541200000000003</v>
      </c>
      <c r="J22737">
        <v>-111.4751</v>
      </c>
      <c r="K22737">
        <v>221</v>
      </c>
      <c r="L22737">
        <v>381</v>
      </c>
    </row>
    <row r="22738" spans="1:12" x14ac:dyDescent="0.2">
      <c r="A22738" t="s">
        <v>2093</v>
      </c>
      <c r="B22738" t="s">
        <v>18449</v>
      </c>
      <c r="C22738" t="str">
        <f t="shared" si="355"/>
        <v>Charleston, UT</v>
      </c>
      <c r="D22738" t="s">
        <v>18450</v>
      </c>
      <c r="E22738">
        <v>49051</v>
      </c>
      <c r="F22738" t="s">
        <v>18469</v>
      </c>
      <c r="G22738">
        <v>49051</v>
      </c>
      <c r="H22738" t="s">
        <v>18469</v>
      </c>
      <c r="I22738">
        <v>40.466200000000001</v>
      </c>
      <c r="J22738">
        <v>-111.4599</v>
      </c>
      <c r="K22738">
        <v>478</v>
      </c>
      <c r="L22738">
        <v>64</v>
      </c>
    </row>
    <row r="22739" spans="1:12" x14ac:dyDescent="0.2">
      <c r="A22739" t="s">
        <v>8238</v>
      </c>
      <c r="B22739" t="s">
        <v>18449</v>
      </c>
      <c r="C22739" t="str">
        <f t="shared" si="355"/>
        <v>Lewiston, UT</v>
      </c>
      <c r="D22739" t="s">
        <v>18450</v>
      </c>
      <c r="E22739">
        <v>49005</v>
      </c>
      <c r="F22739" t="s">
        <v>17684</v>
      </c>
      <c r="G22739">
        <v>49005</v>
      </c>
      <c r="H22739" t="s">
        <v>17684</v>
      </c>
      <c r="I22739">
        <v>41.961500000000001</v>
      </c>
      <c r="J22739">
        <v>-111.8797</v>
      </c>
      <c r="K22739">
        <v>1809</v>
      </c>
      <c r="L22739">
        <v>27</v>
      </c>
    </row>
    <row r="22740" spans="1:12" x14ac:dyDescent="0.2">
      <c r="A22740" t="s">
        <v>18520</v>
      </c>
      <c r="B22740" t="s">
        <v>18449</v>
      </c>
      <c r="C22740" t="str">
        <f t="shared" si="355"/>
        <v>Bluff, UT</v>
      </c>
      <c r="D22740" t="s">
        <v>18450</v>
      </c>
      <c r="E22740">
        <v>49037</v>
      </c>
      <c r="F22740" t="s">
        <v>670</v>
      </c>
      <c r="G22740">
        <v>49037</v>
      </c>
      <c r="H22740" t="s">
        <v>670</v>
      </c>
      <c r="I22740">
        <v>37.2913</v>
      </c>
      <c r="J22740">
        <v>-109.57</v>
      </c>
      <c r="K22740">
        <v>136</v>
      </c>
      <c r="L22740">
        <v>2</v>
      </c>
    </row>
    <row r="22741" spans="1:12" x14ac:dyDescent="0.2">
      <c r="A22741" t="s">
        <v>4770</v>
      </c>
      <c r="B22741" t="s">
        <v>18449</v>
      </c>
      <c r="C22741" t="str">
        <f t="shared" si="355"/>
        <v>Elmo, UT</v>
      </c>
      <c r="D22741" t="s">
        <v>18450</v>
      </c>
      <c r="E22741">
        <v>49015</v>
      </c>
      <c r="F22741" t="s">
        <v>18514</v>
      </c>
      <c r="G22741">
        <v>49015</v>
      </c>
      <c r="H22741" t="s">
        <v>18514</v>
      </c>
      <c r="I22741">
        <v>39.387799999999999</v>
      </c>
      <c r="J22741">
        <v>-110.81570000000001</v>
      </c>
      <c r="K22741">
        <v>407</v>
      </c>
      <c r="L22741">
        <v>222</v>
      </c>
    </row>
    <row r="22742" spans="1:12" x14ac:dyDescent="0.2">
      <c r="A22742" t="s">
        <v>1637</v>
      </c>
      <c r="B22742" t="s">
        <v>18449</v>
      </c>
      <c r="C22742" t="str">
        <f t="shared" si="355"/>
        <v>Mount Pleasant, UT</v>
      </c>
      <c r="D22742" t="s">
        <v>18450</v>
      </c>
      <c r="E22742">
        <v>49039</v>
      </c>
      <c r="F22742" t="s">
        <v>18486</v>
      </c>
      <c r="G22742">
        <v>49039</v>
      </c>
      <c r="H22742" t="s">
        <v>18486</v>
      </c>
      <c r="I22742">
        <v>39.540700000000001</v>
      </c>
      <c r="J22742">
        <v>-111.4559</v>
      </c>
      <c r="K22742">
        <v>3362</v>
      </c>
      <c r="L22742">
        <v>450</v>
      </c>
    </row>
    <row r="22743" spans="1:12" x14ac:dyDescent="0.2">
      <c r="A22743" t="s">
        <v>16719</v>
      </c>
      <c r="B22743" t="s">
        <v>18449</v>
      </c>
      <c r="C22743" t="str">
        <f t="shared" si="355"/>
        <v>Midvale, UT</v>
      </c>
      <c r="D22743" t="s">
        <v>18450</v>
      </c>
      <c r="E22743">
        <v>49035</v>
      </c>
      <c r="F22743" t="s">
        <v>18452</v>
      </c>
      <c r="G22743">
        <v>49035</v>
      </c>
      <c r="H22743" t="s">
        <v>18452</v>
      </c>
      <c r="I22743">
        <v>40.614800000000002</v>
      </c>
      <c r="J22743">
        <v>-111.89279999999999</v>
      </c>
      <c r="K22743">
        <v>33208</v>
      </c>
      <c r="L22743">
        <v>2168</v>
      </c>
    </row>
    <row r="22744" spans="1:12" x14ac:dyDescent="0.2">
      <c r="A22744" t="s">
        <v>8344</v>
      </c>
      <c r="B22744" t="s">
        <v>18449</v>
      </c>
      <c r="C22744" t="str">
        <f t="shared" si="355"/>
        <v>Sutherland, UT</v>
      </c>
      <c r="D22744" t="s">
        <v>18450</v>
      </c>
      <c r="E22744">
        <v>49027</v>
      </c>
      <c r="F22744" t="s">
        <v>18463</v>
      </c>
      <c r="G22744">
        <v>49027</v>
      </c>
      <c r="H22744" t="s">
        <v>18463</v>
      </c>
      <c r="I22744">
        <v>39.389499999999998</v>
      </c>
      <c r="J22744">
        <v>-112.64</v>
      </c>
      <c r="K22744">
        <v>92</v>
      </c>
      <c r="L22744">
        <v>16</v>
      </c>
    </row>
    <row r="22745" spans="1:12" x14ac:dyDescent="0.2">
      <c r="A22745" t="s">
        <v>8345</v>
      </c>
      <c r="B22745" t="s">
        <v>18449</v>
      </c>
      <c r="C22745" t="str">
        <f t="shared" si="355"/>
        <v>Woodland Hills, UT</v>
      </c>
      <c r="D22745" t="s">
        <v>18450</v>
      </c>
      <c r="E22745">
        <v>49049</v>
      </c>
      <c r="F22745" t="s">
        <v>18450</v>
      </c>
      <c r="G22745">
        <v>49049</v>
      </c>
      <c r="H22745" t="s">
        <v>18450</v>
      </c>
      <c r="I22745">
        <v>40.013199999999998</v>
      </c>
      <c r="J22745">
        <v>-111.6558</v>
      </c>
      <c r="K22745">
        <v>1548</v>
      </c>
      <c r="L22745">
        <v>236</v>
      </c>
    </row>
    <row r="22746" spans="1:12" x14ac:dyDescent="0.2">
      <c r="A22746" t="s">
        <v>4133</v>
      </c>
      <c r="B22746" t="s">
        <v>18449</v>
      </c>
      <c r="C22746" t="str">
        <f t="shared" si="355"/>
        <v>Santa Clara, UT</v>
      </c>
      <c r="D22746" t="s">
        <v>18450</v>
      </c>
      <c r="E22746">
        <v>49053</v>
      </c>
      <c r="F22746" t="s">
        <v>342</v>
      </c>
      <c r="G22746">
        <v>49053</v>
      </c>
      <c r="H22746" t="s">
        <v>342</v>
      </c>
      <c r="I22746">
        <v>37.131100000000004</v>
      </c>
      <c r="J22746">
        <v>-113.65600000000001</v>
      </c>
      <c r="K22746">
        <v>7418</v>
      </c>
      <c r="L22746">
        <v>469</v>
      </c>
    </row>
    <row r="22747" spans="1:12" x14ac:dyDescent="0.2">
      <c r="A22747" t="s">
        <v>1989</v>
      </c>
      <c r="B22747" t="s">
        <v>18449</v>
      </c>
      <c r="C22747" t="str">
        <f t="shared" si="355"/>
        <v>Harrisville, UT</v>
      </c>
      <c r="D22747" t="s">
        <v>18450</v>
      </c>
      <c r="E22747">
        <v>49057</v>
      </c>
      <c r="F22747" t="s">
        <v>18453</v>
      </c>
      <c r="G22747">
        <v>49057</v>
      </c>
      <c r="H22747" t="s">
        <v>18453</v>
      </c>
      <c r="I22747">
        <v>41.285299999999999</v>
      </c>
      <c r="J22747">
        <v>-111.9859</v>
      </c>
      <c r="K22747">
        <v>6535</v>
      </c>
      <c r="L22747">
        <v>844</v>
      </c>
    </row>
    <row r="22748" spans="1:12" x14ac:dyDescent="0.2">
      <c r="A22748" t="s">
        <v>18521</v>
      </c>
      <c r="B22748" t="s">
        <v>18449</v>
      </c>
      <c r="C22748" t="str">
        <f t="shared" si="355"/>
        <v>Moab, UT</v>
      </c>
      <c r="D22748" t="s">
        <v>18450</v>
      </c>
      <c r="E22748">
        <v>49019</v>
      </c>
      <c r="F22748" t="s">
        <v>11691</v>
      </c>
      <c r="G22748">
        <v>49019</v>
      </c>
      <c r="H22748" t="s">
        <v>11691</v>
      </c>
      <c r="I22748">
        <v>38.570099999999996</v>
      </c>
      <c r="J22748">
        <v>-109.54770000000001</v>
      </c>
      <c r="K22748">
        <v>7164</v>
      </c>
      <c r="L22748">
        <v>422</v>
      </c>
    </row>
    <row r="22749" spans="1:12" x14ac:dyDescent="0.2">
      <c r="A22749" t="s">
        <v>18522</v>
      </c>
      <c r="B22749" t="s">
        <v>18449</v>
      </c>
      <c r="C22749" t="str">
        <f t="shared" si="355"/>
        <v>Joseph, UT</v>
      </c>
      <c r="D22749" t="s">
        <v>18450</v>
      </c>
      <c r="E22749">
        <v>49041</v>
      </c>
      <c r="F22749" t="s">
        <v>8620</v>
      </c>
      <c r="G22749">
        <v>49041</v>
      </c>
      <c r="H22749" t="s">
        <v>8620</v>
      </c>
      <c r="I22749">
        <v>38.624699999999997</v>
      </c>
      <c r="J22749">
        <v>-112.2199</v>
      </c>
      <c r="K22749">
        <v>355</v>
      </c>
      <c r="L22749">
        <v>151</v>
      </c>
    </row>
    <row r="22750" spans="1:12" x14ac:dyDescent="0.2">
      <c r="A22750" t="s">
        <v>18523</v>
      </c>
      <c r="B22750" t="s">
        <v>18449</v>
      </c>
      <c r="C22750" t="str">
        <f t="shared" si="355"/>
        <v>Dammeron Valley, UT</v>
      </c>
      <c r="D22750" t="s">
        <v>18450</v>
      </c>
      <c r="E22750">
        <v>49053</v>
      </c>
      <c r="F22750" t="s">
        <v>342</v>
      </c>
      <c r="G22750">
        <v>49053</v>
      </c>
      <c r="H22750" t="s">
        <v>342</v>
      </c>
      <c r="I22750">
        <v>37.304200000000002</v>
      </c>
      <c r="J22750">
        <v>-113.6658</v>
      </c>
      <c r="K22750">
        <v>805</v>
      </c>
      <c r="L22750">
        <v>63</v>
      </c>
    </row>
    <row r="22751" spans="1:12" x14ac:dyDescent="0.2">
      <c r="A22751" t="s">
        <v>8842</v>
      </c>
      <c r="B22751" t="s">
        <v>18449</v>
      </c>
      <c r="C22751" t="str">
        <f t="shared" si="355"/>
        <v>Park City, UT</v>
      </c>
      <c r="D22751" t="s">
        <v>18450</v>
      </c>
      <c r="E22751">
        <v>49043</v>
      </c>
      <c r="F22751" t="s">
        <v>850</v>
      </c>
      <c r="G22751">
        <v>49043</v>
      </c>
      <c r="H22751" t="s">
        <v>850</v>
      </c>
      <c r="I22751">
        <v>40.650500000000001</v>
      </c>
      <c r="J22751">
        <v>-111.502</v>
      </c>
      <c r="K22751">
        <v>14800</v>
      </c>
      <c r="L22751">
        <v>161</v>
      </c>
    </row>
    <row r="22752" spans="1:12" x14ac:dyDescent="0.2">
      <c r="A22752" t="s">
        <v>850</v>
      </c>
      <c r="B22752" t="s">
        <v>18449</v>
      </c>
      <c r="C22752" t="str">
        <f t="shared" si="355"/>
        <v>Summit, UT</v>
      </c>
      <c r="D22752" t="s">
        <v>18450</v>
      </c>
      <c r="E22752">
        <v>49021</v>
      </c>
      <c r="F22752" t="s">
        <v>1194</v>
      </c>
      <c r="G22752">
        <v>49021</v>
      </c>
      <c r="H22752" t="s">
        <v>1194</v>
      </c>
      <c r="I22752">
        <v>37.801299999999998</v>
      </c>
      <c r="J22752">
        <v>-112.935</v>
      </c>
      <c r="K22752">
        <v>203</v>
      </c>
      <c r="L22752">
        <v>115</v>
      </c>
    </row>
    <row r="22753" spans="1:12" x14ac:dyDescent="0.2">
      <c r="A22753" t="s">
        <v>2096</v>
      </c>
      <c r="B22753" t="s">
        <v>18449</v>
      </c>
      <c r="C22753" t="str">
        <f t="shared" si="355"/>
        <v>Holden, UT</v>
      </c>
      <c r="D22753" t="s">
        <v>18450</v>
      </c>
      <c r="E22753">
        <v>49027</v>
      </c>
      <c r="F22753" t="s">
        <v>18463</v>
      </c>
      <c r="G22753">
        <v>49027</v>
      </c>
      <c r="H22753" t="s">
        <v>18463</v>
      </c>
      <c r="I22753">
        <v>39.100200000000001</v>
      </c>
      <c r="J22753">
        <v>-112.2705</v>
      </c>
      <c r="K22753">
        <v>385</v>
      </c>
      <c r="L22753">
        <v>277</v>
      </c>
    </row>
    <row r="22754" spans="1:12" x14ac:dyDescent="0.2">
      <c r="A22754" t="s">
        <v>11471</v>
      </c>
      <c r="B22754" t="s">
        <v>18449</v>
      </c>
      <c r="C22754" t="str">
        <f t="shared" si="355"/>
        <v>Draper, UT</v>
      </c>
      <c r="D22754" t="s">
        <v>18450</v>
      </c>
      <c r="E22754">
        <v>49035</v>
      </c>
      <c r="F22754" t="s">
        <v>18452</v>
      </c>
      <c r="G22754">
        <v>49035</v>
      </c>
      <c r="H22754" t="s">
        <v>18452</v>
      </c>
      <c r="I22754">
        <v>40.495600000000003</v>
      </c>
      <c r="J22754">
        <v>-111.86069999999999</v>
      </c>
      <c r="K22754">
        <v>47710</v>
      </c>
      <c r="L22754">
        <v>612</v>
      </c>
    </row>
    <row r="22755" spans="1:12" x14ac:dyDescent="0.2">
      <c r="A22755" t="s">
        <v>18524</v>
      </c>
      <c r="B22755" t="s">
        <v>18449</v>
      </c>
      <c r="C22755" t="str">
        <f t="shared" si="355"/>
        <v>Lehi, UT</v>
      </c>
      <c r="D22755" t="s">
        <v>18450</v>
      </c>
      <c r="E22755">
        <v>49049</v>
      </c>
      <c r="F22755" t="s">
        <v>18450</v>
      </c>
      <c r="G22755">
        <v>49049</v>
      </c>
      <c r="H22755" t="s">
        <v>18450</v>
      </c>
      <c r="I22755">
        <v>40.413699999999999</v>
      </c>
      <c r="J22755">
        <v>-111.87260000000001</v>
      </c>
      <c r="K22755">
        <v>62712</v>
      </c>
      <c r="L22755">
        <v>866</v>
      </c>
    </row>
    <row r="22756" spans="1:12" x14ac:dyDescent="0.2">
      <c r="A22756" t="s">
        <v>18525</v>
      </c>
      <c r="B22756" t="s">
        <v>18449</v>
      </c>
      <c r="C22756" t="str">
        <f t="shared" si="355"/>
        <v>Holladay, UT</v>
      </c>
      <c r="D22756" t="s">
        <v>18450</v>
      </c>
      <c r="E22756">
        <v>49035</v>
      </c>
      <c r="F22756" t="s">
        <v>18452</v>
      </c>
      <c r="G22756">
        <v>49035</v>
      </c>
      <c r="H22756" t="s">
        <v>18452</v>
      </c>
      <c r="I22756">
        <v>40.6599</v>
      </c>
      <c r="J22756">
        <v>-111.82259999999999</v>
      </c>
      <c r="K22756">
        <v>30709</v>
      </c>
      <c r="L22756">
        <v>1397</v>
      </c>
    </row>
    <row r="22757" spans="1:12" x14ac:dyDescent="0.2">
      <c r="A22757" t="s">
        <v>12167</v>
      </c>
      <c r="B22757" t="s">
        <v>18449</v>
      </c>
      <c r="C22757" t="str">
        <f t="shared" si="355"/>
        <v>Ballard, UT</v>
      </c>
      <c r="D22757" t="s">
        <v>18450</v>
      </c>
      <c r="E22757">
        <v>49047</v>
      </c>
      <c r="F22757" t="s">
        <v>18456</v>
      </c>
      <c r="G22757">
        <v>49047</v>
      </c>
      <c r="H22757" t="s">
        <v>18456</v>
      </c>
      <c r="I22757">
        <v>40.294899999999998</v>
      </c>
      <c r="J22757">
        <v>-109.94929999999999</v>
      </c>
      <c r="K22757">
        <v>1040</v>
      </c>
      <c r="L22757">
        <v>28</v>
      </c>
    </row>
    <row r="22758" spans="1:12" x14ac:dyDescent="0.2">
      <c r="A22758" t="s">
        <v>18526</v>
      </c>
      <c r="B22758" t="s">
        <v>18449</v>
      </c>
      <c r="C22758" t="str">
        <f t="shared" si="355"/>
        <v>Montezuma Creek, UT</v>
      </c>
      <c r="D22758" t="s">
        <v>18450</v>
      </c>
      <c r="E22758">
        <v>49037</v>
      </c>
      <c r="F22758" t="s">
        <v>670</v>
      </c>
      <c r="G22758">
        <v>49037</v>
      </c>
      <c r="H22758" t="s">
        <v>670</v>
      </c>
      <c r="I22758">
        <v>37.256300000000003</v>
      </c>
      <c r="J22758">
        <v>-109.303</v>
      </c>
      <c r="K22758">
        <v>389</v>
      </c>
      <c r="L22758">
        <v>12</v>
      </c>
    </row>
    <row r="22759" spans="1:12" x14ac:dyDescent="0.2">
      <c r="A22759" t="s">
        <v>18527</v>
      </c>
      <c r="B22759" t="s">
        <v>18449</v>
      </c>
      <c r="C22759" t="str">
        <f t="shared" si="355"/>
        <v>Rush Valley, UT</v>
      </c>
      <c r="D22759" t="s">
        <v>18450</v>
      </c>
      <c r="E22759">
        <v>49045</v>
      </c>
      <c r="F22759" t="s">
        <v>18476</v>
      </c>
      <c r="G22759">
        <v>49045</v>
      </c>
      <c r="H22759" t="s">
        <v>18476</v>
      </c>
      <c r="I22759">
        <v>40.3613</v>
      </c>
      <c r="J22759">
        <v>-112.45059999999999</v>
      </c>
      <c r="K22759">
        <v>485</v>
      </c>
      <c r="L22759">
        <v>10</v>
      </c>
    </row>
    <row r="22760" spans="1:12" x14ac:dyDescent="0.2">
      <c r="A22760" t="s">
        <v>8851</v>
      </c>
      <c r="B22760" t="s">
        <v>18449</v>
      </c>
      <c r="C22760" t="str">
        <f t="shared" si="355"/>
        <v>Spring City, UT</v>
      </c>
      <c r="D22760" t="s">
        <v>18450</v>
      </c>
      <c r="E22760">
        <v>49039</v>
      </c>
      <c r="F22760" t="s">
        <v>18486</v>
      </c>
      <c r="G22760">
        <v>49039</v>
      </c>
      <c r="H22760" t="s">
        <v>18486</v>
      </c>
      <c r="I22760">
        <v>39.479900000000001</v>
      </c>
      <c r="J22760">
        <v>-111.4918</v>
      </c>
      <c r="K22760">
        <v>1045</v>
      </c>
      <c r="L22760">
        <v>285</v>
      </c>
    </row>
    <row r="22761" spans="1:12" x14ac:dyDescent="0.2">
      <c r="A22761" t="s">
        <v>3289</v>
      </c>
      <c r="B22761" t="s">
        <v>18449</v>
      </c>
      <c r="C22761" t="str">
        <f t="shared" si="355"/>
        <v>Layton, UT</v>
      </c>
      <c r="D22761" t="s">
        <v>18450</v>
      </c>
      <c r="E22761">
        <v>49011</v>
      </c>
      <c r="F22761" t="s">
        <v>2273</v>
      </c>
      <c r="G22761">
        <v>49011</v>
      </c>
      <c r="H22761" t="s">
        <v>2273</v>
      </c>
      <c r="I22761">
        <v>41.077100000000002</v>
      </c>
      <c r="J22761">
        <v>-111.9622</v>
      </c>
      <c r="K22761">
        <v>76691</v>
      </c>
      <c r="L22761">
        <v>1325</v>
      </c>
    </row>
    <row r="22762" spans="1:12" x14ac:dyDescent="0.2">
      <c r="A22762" t="s">
        <v>9205</v>
      </c>
      <c r="B22762" t="s">
        <v>18449</v>
      </c>
      <c r="C22762" t="str">
        <f t="shared" si="355"/>
        <v>Wellsville, UT</v>
      </c>
      <c r="D22762" t="s">
        <v>18450</v>
      </c>
      <c r="E22762">
        <v>49005</v>
      </c>
      <c r="F22762" t="s">
        <v>17684</v>
      </c>
      <c r="G22762">
        <v>49005</v>
      </c>
      <c r="H22762" t="s">
        <v>17684</v>
      </c>
      <c r="I22762">
        <v>41.622300000000003</v>
      </c>
      <c r="J22762">
        <v>-111.943</v>
      </c>
      <c r="K22762">
        <v>3759</v>
      </c>
      <c r="L22762">
        <v>199</v>
      </c>
    </row>
    <row r="22763" spans="1:12" x14ac:dyDescent="0.2">
      <c r="A22763" t="s">
        <v>931</v>
      </c>
      <c r="B22763" t="s">
        <v>18449</v>
      </c>
      <c r="C22763" t="str">
        <f t="shared" si="355"/>
        <v>Redmond, UT</v>
      </c>
      <c r="D22763" t="s">
        <v>18450</v>
      </c>
      <c r="E22763">
        <v>49041</v>
      </c>
      <c r="F22763" t="s">
        <v>8620</v>
      </c>
      <c r="G22763">
        <v>49041</v>
      </c>
      <c r="H22763" t="s">
        <v>8620</v>
      </c>
      <c r="I22763">
        <v>39.005800000000001</v>
      </c>
      <c r="J22763">
        <v>-111.86709999999999</v>
      </c>
      <c r="K22763">
        <v>743</v>
      </c>
      <c r="L22763">
        <v>298</v>
      </c>
    </row>
    <row r="22764" spans="1:12" x14ac:dyDescent="0.2">
      <c r="A22764" t="s">
        <v>11940</v>
      </c>
      <c r="B22764" t="s">
        <v>18449</v>
      </c>
      <c r="C22764" t="str">
        <f t="shared" si="355"/>
        <v>Bonanza, UT</v>
      </c>
      <c r="D22764" t="s">
        <v>18450</v>
      </c>
      <c r="E22764">
        <v>49047</v>
      </c>
      <c r="F22764" t="s">
        <v>18456</v>
      </c>
      <c r="G22764">
        <v>49047</v>
      </c>
      <c r="H22764" t="s">
        <v>18456</v>
      </c>
      <c r="I22764">
        <v>40.030500000000004</v>
      </c>
      <c r="J22764">
        <v>-109.1884</v>
      </c>
      <c r="K22764">
        <v>0</v>
      </c>
      <c r="L22764">
        <v>0</v>
      </c>
    </row>
    <row r="22765" spans="1:12" x14ac:dyDescent="0.2">
      <c r="A22765" t="s">
        <v>18528</v>
      </c>
      <c r="B22765" t="s">
        <v>18449</v>
      </c>
      <c r="C22765" t="str">
        <f t="shared" si="355"/>
        <v>Laketown, UT</v>
      </c>
      <c r="D22765" t="s">
        <v>18450</v>
      </c>
      <c r="E22765">
        <v>49033</v>
      </c>
      <c r="F22765" t="s">
        <v>18515</v>
      </c>
      <c r="G22765">
        <v>49033</v>
      </c>
      <c r="H22765" t="s">
        <v>18515</v>
      </c>
      <c r="I22765">
        <v>41.827599999999997</v>
      </c>
      <c r="J22765">
        <v>-111.32429999999999</v>
      </c>
      <c r="K22765">
        <v>266</v>
      </c>
      <c r="L22765">
        <v>40</v>
      </c>
    </row>
    <row r="22766" spans="1:12" x14ac:dyDescent="0.2">
      <c r="A22766" t="s">
        <v>4301</v>
      </c>
      <c r="B22766" t="s">
        <v>18449</v>
      </c>
      <c r="C22766" t="str">
        <f t="shared" si="355"/>
        <v>Hatch, UT</v>
      </c>
      <c r="D22766" t="s">
        <v>18450</v>
      </c>
      <c r="E22766">
        <v>49017</v>
      </c>
      <c r="F22766" t="s">
        <v>760</v>
      </c>
      <c r="G22766">
        <v>49017</v>
      </c>
      <c r="H22766" t="s">
        <v>760</v>
      </c>
      <c r="I22766">
        <v>37.6494</v>
      </c>
      <c r="J22766">
        <v>-112.4345</v>
      </c>
      <c r="K22766">
        <v>143</v>
      </c>
      <c r="L22766">
        <v>29</v>
      </c>
    </row>
    <row r="22767" spans="1:12" x14ac:dyDescent="0.2">
      <c r="A22767" t="s">
        <v>18529</v>
      </c>
      <c r="B22767" t="s">
        <v>18449</v>
      </c>
      <c r="C22767" t="str">
        <f t="shared" si="355"/>
        <v>North Logan, UT</v>
      </c>
      <c r="D22767" t="s">
        <v>18450</v>
      </c>
      <c r="E22767">
        <v>49005</v>
      </c>
      <c r="F22767" t="s">
        <v>17684</v>
      </c>
      <c r="G22767">
        <v>49005</v>
      </c>
      <c r="H22767" t="s">
        <v>17684</v>
      </c>
      <c r="I22767">
        <v>41.7759</v>
      </c>
      <c r="J22767">
        <v>-111.8066</v>
      </c>
      <c r="K22767">
        <v>10646</v>
      </c>
      <c r="L22767">
        <v>576</v>
      </c>
    </row>
    <row r="22768" spans="1:12" x14ac:dyDescent="0.2">
      <c r="A22768" t="s">
        <v>6171</v>
      </c>
      <c r="B22768" t="s">
        <v>18449</v>
      </c>
      <c r="C22768" t="str">
        <f t="shared" si="355"/>
        <v>Alton, UT</v>
      </c>
      <c r="D22768" t="s">
        <v>18450</v>
      </c>
      <c r="E22768">
        <v>49025</v>
      </c>
      <c r="F22768" t="s">
        <v>10176</v>
      </c>
      <c r="G22768">
        <v>49025</v>
      </c>
      <c r="H22768" t="s">
        <v>10176</v>
      </c>
      <c r="I22768">
        <v>37.430300000000003</v>
      </c>
      <c r="J22768">
        <v>-112.50620000000001</v>
      </c>
      <c r="K22768">
        <v>119</v>
      </c>
      <c r="L22768">
        <v>20</v>
      </c>
    </row>
    <row r="22769" spans="1:12" x14ac:dyDescent="0.2">
      <c r="A22769" t="s">
        <v>1281</v>
      </c>
      <c r="B22769" t="s">
        <v>18449</v>
      </c>
      <c r="C22769" t="str">
        <f t="shared" si="355"/>
        <v>Price, UT</v>
      </c>
      <c r="D22769" t="s">
        <v>18450</v>
      </c>
      <c r="E22769">
        <v>49007</v>
      </c>
      <c r="F22769" t="s">
        <v>3451</v>
      </c>
      <c r="G22769">
        <v>49007</v>
      </c>
      <c r="H22769" t="s">
        <v>3451</v>
      </c>
      <c r="I22769">
        <v>39.603999999999999</v>
      </c>
      <c r="J22769">
        <v>-110.8004</v>
      </c>
      <c r="K22769">
        <v>13451</v>
      </c>
      <c r="L22769">
        <v>633</v>
      </c>
    </row>
    <row r="22770" spans="1:12" x14ac:dyDescent="0.2">
      <c r="A22770" t="s">
        <v>18530</v>
      </c>
      <c r="B22770" t="s">
        <v>18449</v>
      </c>
      <c r="C22770" t="str">
        <f t="shared" si="355"/>
        <v>South Ogden, UT</v>
      </c>
      <c r="D22770" t="s">
        <v>18450</v>
      </c>
      <c r="E22770">
        <v>49057</v>
      </c>
      <c r="F22770" t="s">
        <v>18453</v>
      </c>
      <c r="G22770">
        <v>49057</v>
      </c>
      <c r="H22770" t="s">
        <v>18453</v>
      </c>
      <c r="I22770">
        <v>41.171399999999998</v>
      </c>
      <c r="J22770">
        <v>-111.9568</v>
      </c>
      <c r="K22770">
        <v>17101</v>
      </c>
      <c r="L22770">
        <v>1790</v>
      </c>
    </row>
    <row r="22771" spans="1:12" x14ac:dyDescent="0.2">
      <c r="A22771" t="s">
        <v>9711</v>
      </c>
      <c r="B22771" t="s">
        <v>18449</v>
      </c>
      <c r="C22771" t="str">
        <f t="shared" si="355"/>
        <v>Springville, UT</v>
      </c>
      <c r="D22771" t="s">
        <v>18450</v>
      </c>
      <c r="E22771">
        <v>49049</v>
      </c>
      <c r="F22771" t="s">
        <v>18450</v>
      </c>
      <c r="G22771">
        <v>49049</v>
      </c>
      <c r="H22771" t="s">
        <v>18450</v>
      </c>
      <c r="I22771">
        <v>40.163800000000002</v>
      </c>
      <c r="J22771">
        <v>-111.6206</v>
      </c>
      <c r="K22771">
        <v>33294</v>
      </c>
      <c r="L22771">
        <v>896</v>
      </c>
    </row>
    <row r="22772" spans="1:12" x14ac:dyDescent="0.2">
      <c r="A22772" t="s">
        <v>11591</v>
      </c>
      <c r="B22772" t="s">
        <v>18449</v>
      </c>
      <c r="C22772" t="str">
        <f t="shared" si="355"/>
        <v>Mantua, UT</v>
      </c>
      <c r="D22772" t="s">
        <v>18450</v>
      </c>
      <c r="E22772">
        <v>49003</v>
      </c>
      <c r="F22772" t="s">
        <v>18459</v>
      </c>
      <c r="G22772">
        <v>49003</v>
      </c>
      <c r="H22772" t="s">
        <v>18459</v>
      </c>
      <c r="I22772">
        <v>41.500599999999999</v>
      </c>
      <c r="J22772">
        <v>-111.9344</v>
      </c>
      <c r="K22772">
        <v>822</v>
      </c>
      <c r="L22772">
        <v>64</v>
      </c>
    </row>
    <row r="22773" spans="1:12" x14ac:dyDescent="0.2">
      <c r="A22773" t="s">
        <v>18531</v>
      </c>
      <c r="B22773" t="s">
        <v>18449</v>
      </c>
      <c r="C22773" t="str">
        <f t="shared" si="355"/>
        <v>Mexican Hat, UT</v>
      </c>
      <c r="D22773" t="s">
        <v>18450</v>
      </c>
      <c r="E22773">
        <v>49037</v>
      </c>
      <c r="F22773" t="s">
        <v>670</v>
      </c>
      <c r="G22773">
        <v>49037</v>
      </c>
      <c r="H22773" t="s">
        <v>670</v>
      </c>
      <c r="I22773">
        <v>37.173099999999998</v>
      </c>
      <c r="J22773">
        <v>-109.87309999999999</v>
      </c>
      <c r="K22773">
        <v>0</v>
      </c>
      <c r="L22773">
        <v>0</v>
      </c>
    </row>
    <row r="22774" spans="1:12" x14ac:dyDescent="0.2">
      <c r="A22774" t="s">
        <v>18532</v>
      </c>
      <c r="B22774" t="s">
        <v>18449</v>
      </c>
      <c r="C22774" t="str">
        <f t="shared" si="355"/>
        <v>Veyo, UT</v>
      </c>
      <c r="D22774" t="s">
        <v>18450</v>
      </c>
      <c r="E22774">
        <v>49053</v>
      </c>
      <c r="F22774" t="s">
        <v>342</v>
      </c>
      <c r="G22774">
        <v>49053</v>
      </c>
      <c r="H22774" t="s">
        <v>342</v>
      </c>
      <c r="I22774">
        <v>37.337499999999999</v>
      </c>
      <c r="J22774">
        <v>-113.693</v>
      </c>
      <c r="K22774">
        <v>468</v>
      </c>
      <c r="L22774">
        <v>87</v>
      </c>
    </row>
    <row r="22775" spans="1:12" x14ac:dyDescent="0.2">
      <c r="A22775" t="s">
        <v>8997</v>
      </c>
      <c r="B22775" t="s">
        <v>18449</v>
      </c>
      <c r="C22775" t="str">
        <f t="shared" si="355"/>
        <v>Mayfield, UT</v>
      </c>
      <c r="D22775" t="s">
        <v>18450</v>
      </c>
      <c r="E22775">
        <v>49039</v>
      </c>
      <c r="F22775" t="s">
        <v>18486</v>
      </c>
      <c r="G22775">
        <v>49039</v>
      </c>
      <c r="H22775" t="s">
        <v>18486</v>
      </c>
      <c r="I22775">
        <v>39.119199999999999</v>
      </c>
      <c r="J22775">
        <v>-111.70780000000001</v>
      </c>
      <c r="K22775">
        <v>540</v>
      </c>
      <c r="L22775">
        <v>232</v>
      </c>
    </row>
    <row r="22776" spans="1:12" x14ac:dyDescent="0.2">
      <c r="A22776" t="s">
        <v>2864</v>
      </c>
      <c r="B22776" t="s">
        <v>18449</v>
      </c>
      <c r="C22776" t="str">
        <f t="shared" si="355"/>
        <v>Sunset, UT</v>
      </c>
      <c r="D22776" t="s">
        <v>18450</v>
      </c>
      <c r="E22776">
        <v>49011</v>
      </c>
      <c r="F22776" t="s">
        <v>2273</v>
      </c>
      <c r="G22776">
        <v>49011</v>
      </c>
      <c r="H22776" t="s">
        <v>2273</v>
      </c>
      <c r="I22776">
        <v>41.139200000000002</v>
      </c>
      <c r="J22776">
        <v>-112.02849999999999</v>
      </c>
      <c r="K22776">
        <v>5286</v>
      </c>
      <c r="L22776">
        <v>1396</v>
      </c>
    </row>
    <row r="22777" spans="1:12" x14ac:dyDescent="0.2">
      <c r="A22777" t="s">
        <v>1995</v>
      </c>
      <c r="B22777" t="s">
        <v>18449</v>
      </c>
      <c r="C22777" t="str">
        <f t="shared" si="355"/>
        <v>Enterprise, UT</v>
      </c>
      <c r="D22777" t="s">
        <v>18450</v>
      </c>
      <c r="E22777">
        <v>49053</v>
      </c>
      <c r="F22777" t="s">
        <v>342</v>
      </c>
      <c r="G22777">
        <v>49053</v>
      </c>
      <c r="H22777" t="s">
        <v>342</v>
      </c>
      <c r="I22777">
        <v>37.571599999999997</v>
      </c>
      <c r="J22777">
        <v>-113.74299999999999</v>
      </c>
      <c r="K22777">
        <v>1837</v>
      </c>
      <c r="L22777">
        <v>81</v>
      </c>
    </row>
    <row r="22778" spans="1:12" x14ac:dyDescent="0.2">
      <c r="A22778" t="s">
        <v>18533</v>
      </c>
      <c r="B22778" t="s">
        <v>18449</v>
      </c>
      <c r="C22778" t="str">
        <f t="shared" si="355"/>
        <v>Spanish Fork, UT</v>
      </c>
      <c r="D22778" t="s">
        <v>18450</v>
      </c>
      <c r="E22778">
        <v>49049</v>
      </c>
      <c r="F22778" t="s">
        <v>18450</v>
      </c>
      <c r="G22778">
        <v>49049</v>
      </c>
      <c r="H22778" t="s">
        <v>18450</v>
      </c>
      <c r="I22778">
        <v>40.110199999999999</v>
      </c>
      <c r="J22778">
        <v>-111.6405</v>
      </c>
      <c r="K22778">
        <v>39443</v>
      </c>
      <c r="L22778">
        <v>950</v>
      </c>
    </row>
    <row r="22779" spans="1:12" x14ac:dyDescent="0.2">
      <c r="A22779" t="s">
        <v>18534</v>
      </c>
      <c r="B22779" t="s">
        <v>18449</v>
      </c>
      <c r="C22779" t="str">
        <f t="shared" si="355"/>
        <v>Henrieville, UT</v>
      </c>
      <c r="D22779" t="s">
        <v>18450</v>
      </c>
      <c r="E22779">
        <v>49017</v>
      </c>
      <c r="F22779" t="s">
        <v>760</v>
      </c>
      <c r="G22779">
        <v>49017</v>
      </c>
      <c r="H22779" t="s">
        <v>760</v>
      </c>
      <c r="I22779">
        <v>37.563800000000001</v>
      </c>
      <c r="J22779">
        <v>-112.002</v>
      </c>
      <c r="K22779">
        <v>224</v>
      </c>
      <c r="L22779">
        <v>64</v>
      </c>
    </row>
    <row r="22780" spans="1:12" x14ac:dyDescent="0.2">
      <c r="A22780" t="s">
        <v>18535</v>
      </c>
      <c r="B22780" t="s">
        <v>18449</v>
      </c>
      <c r="C22780" t="str">
        <f t="shared" si="355"/>
        <v>Lindon, UT</v>
      </c>
      <c r="D22780" t="s">
        <v>18450</v>
      </c>
      <c r="E22780">
        <v>49049</v>
      </c>
      <c r="F22780" t="s">
        <v>18450</v>
      </c>
      <c r="G22780">
        <v>49049</v>
      </c>
      <c r="H22780" t="s">
        <v>18450</v>
      </c>
      <c r="I22780">
        <v>40.3414</v>
      </c>
      <c r="J22780">
        <v>-111.7188</v>
      </c>
      <c r="K22780">
        <v>10968</v>
      </c>
      <c r="L22780">
        <v>505</v>
      </c>
    </row>
    <row r="22781" spans="1:12" x14ac:dyDescent="0.2">
      <c r="A22781" t="s">
        <v>15461</v>
      </c>
      <c r="B22781" t="s">
        <v>18449</v>
      </c>
      <c r="C22781" t="str">
        <f t="shared" si="355"/>
        <v>New Harmony, UT</v>
      </c>
      <c r="D22781" t="s">
        <v>18450</v>
      </c>
      <c r="E22781">
        <v>49053</v>
      </c>
      <c r="F22781" t="s">
        <v>342</v>
      </c>
      <c r="G22781">
        <v>49053</v>
      </c>
      <c r="H22781" t="s">
        <v>342</v>
      </c>
      <c r="I22781">
        <v>37.480200000000004</v>
      </c>
      <c r="J22781">
        <v>-113.3095</v>
      </c>
      <c r="K22781">
        <v>224</v>
      </c>
      <c r="L22781">
        <v>143</v>
      </c>
    </row>
    <row r="22782" spans="1:12" x14ac:dyDescent="0.2">
      <c r="A22782" t="s">
        <v>10026</v>
      </c>
      <c r="B22782" t="s">
        <v>18449</v>
      </c>
      <c r="C22782" t="str">
        <f t="shared" si="355"/>
        <v>Orangeville, UT</v>
      </c>
      <c r="D22782" t="s">
        <v>18450</v>
      </c>
      <c r="E22782">
        <v>49015</v>
      </c>
      <c r="F22782" t="s">
        <v>18514</v>
      </c>
      <c r="G22782">
        <v>49015</v>
      </c>
      <c r="H22782" t="s">
        <v>18514</v>
      </c>
      <c r="I22782">
        <v>39.230899999999998</v>
      </c>
      <c r="J22782">
        <v>-111.0592</v>
      </c>
      <c r="K22782">
        <v>1341</v>
      </c>
      <c r="L22782">
        <v>361</v>
      </c>
    </row>
    <row r="22783" spans="1:12" x14ac:dyDescent="0.2">
      <c r="A22783" t="s">
        <v>5019</v>
      </c>
      <c r="B22783" t="s">
        <v>18449</v>
      </c>
      <c r="C22783" t="str">
        <f t="shared" si="355"/>
        <v>Delta, UT</v>
      </c>
      <c r="D22783" t="s">
        <v>18450</v>
      </c>
      <c r="E22783">
        <v>49027</v>
      </c>
      <c r="F22783" t="s">
        <v>18463</v>
      </c>
      <c r="G22783">
        <v>49027</v>
      </c>
      <c r="H22783" t="s">
        <v>18463</v>
      </c>
      <c r="I22783">
        <v>39.362299999999998</v>
      </c>
      <c r="J22783">
        <v>-112.5467</v>
      </c>
      <c r="K22783">
        <v>3362</v>
      </c>
      <c r="L22783">
        <v>161</v>
      </c>
    </row>
    <row r="22784" spans="1:12" x14ac:dyDescent="0.2">
      <c r="A22784" t="s">
        <v>2697</v>
      </c>
      <c r="B22784" t="s">
        <v>18449</v>
      </c>
      <c r="C22784" t="str">
        <f t="shared" si="355"/>
        <v>Liberty, UT</v>
      </c>
      <c r="D22784" t="s">
        <v>18450</v>
      </c>
      <c r="E22784">
        <v>49057</v>
      </c>
      <c r="F22784" t="s">
        <v>18453</v>
      </c>
      <c r="G22784">
        <v>49057</v>
      </c>
      <c r="H22784" t="s">
        <v>18453</v>
      </c>
      <c r="I22784">
        <v>41.342599999999997</v>
      </c>
      <c r="J22784">
        <v>-111.86490000000001</v>
      </c>
      <c r="K22784">
        <v>1427</v>
      </c>
      <c r="L22784">
        <v>94</v>
      </c>
    </row>
    <row r="22785" spans="1:12" x14ac:dyDescent="0.2">
      <c r="A22785" t="s">
        <v>18536</v>
      </c>
      <c r="B22785" t="s">
        <v>18449</v>
      </c>
      <c r="C22785" t="str">
        <f t="shared" si="355"/>
        <v>Castle Dale, UT</v>
      </c>
      <c r="D22785" t="s">
        <v>18450</v>
      </c>
      <c r="E22785">
        <v>49015</v>
      </c>
      <c r="F22785" t="s">
        <v>18514</v>
      </c>
      <c r="G22785">
        <v>49015</v>
      </c>
      <c r="H22785" t="s">
        <v>18514</v>
      </c>
      <c r="I22785">
        <v>39.221899999999998</v>
      </c>
      <c r="J22785">
        <v>-111.0231</v>
      </c>
      <c r="K22785">
        <v>2660</v>
      </c>
      <c r="L22785">
        <v>262</v>
      </c>
    </row>
    <row r="22786" spans="1:12" x14ac:dyDescent="0.2">
      <c r="A22786" t="s">
        <v>18537</v>
      </c>
      <c r="B22786" t="s">
        <v>18449</v>
      </c>
      <c r="C22786" t="str">
        <f t="shared" si="355"/>
        <v>Bryce Canyon City, UT</v>
      </c>
      <c r="D22786" t="s">
        <v>18450</v>
      </c>
      <c r="E22786">
        <v>49017</v>
      </c>
      <c r="F22786" t="s">
        <v>760</v>
      </c>
      <c r="G22786">
        <v>49017</v>
      </c>
      <c r="H22786" t="s">
        <v>760</v>
      </c>
      <c r="I22786">
        <v>37.681399999999996</v>
      </c>
      <c r="J22786">
        <v>-112.1588</v>
      </c>
      <c r="K22786">
        <v>224</v>
      </c>
      <c r="L22786">
        <v>25</v>
      </c>
    </row>
    <row r="22787" spans="1:12" x14ac:dyDescent="0.2">
      <c r="A22787" t="s">
        <v>18538</v>
      </c>
      <c r="B22787" t="s">
        <v>18449</v>
      </c>
      <c r="C22787" t="str">
        <f t="shared" si="355"/>
        <v>Tropic, UT</v>
      </c>
      <c r="D22787" t="s">
        <v>18450</v>
      </c>
      <c r="E22787">
        <v>49017</v>
      </c>
      <c r="F22787" t="s">
        <v>760</v>
      </c>
      <c r="G22787">
        <v>49017</v>
      </c>
      <c r="H22787" t="s">
        <v>760</v>
      </c>
      <c r="I22787">
        <v>37.629300000000001</v>
      </c>
      <c r="J22787">
        <v>-112.09139999999999</v>
      </c>
      <c r="K22787">
        <v>519</v>
      </c>
      <c r="L22787">
        <v>25</v>
      </c>
    </row>
    <row r="22788" spans="1:12" x14ac:dyDescent="0.2">
      <c r="A22788" t="s">
        <v>15463</v>
      </c>
      <c r="B22788" t="s">
        <v>18449</v>
      </c>
      <c r="C22788" t="str">
        <f t="shared" ref="C22788:C22851" si="356">_xlfn.CONCAT(A22788,","," ",B22788)</f>
        <v>Scipio, UT</v>
      </c>
      <c r="D22788" t="s">
        <v>18450</v>
      </c>
      <c r="E22788">
        <v>49027</v>
      </c>
      <c r="F22788" t="s">
        <v>18463</v>
      </c>
      <c r="G22788">
        <v>49027</v>
      </c>
      <c r="H22788" t="s">
        <v>18463</v>
      </c>
      <c r="I22788">
        <v>39.249099999999999</v>
      </c>
      <c r="J22788">
        <v>-112.1044</v>
      </c>
      <c r="K22788">
        <v>329</v>
      </c>
      <c r="L22788">
        <v>122</v>
      </c>
    </row>
    <row r="22789" spans="1:12" x14ac:dyDescent="0.2">
      <c r="A22789" t="s">
        <v>18539</v>
      </c>
      <c r="B22789" t="s">
        <v>18449</v>
      </c>
      <c r="C22789" t="str">
        <f t="shared" si="356"/>
        <v>Clawson, UT</v>
      </c>
      <c r="D22789" t="s">
        <v>18450</v>
      </c>
      <c r="E22789">
        <v>49015</v>
      </c>
      <c r="F22789" t="s">
        <v>18514</v>
      </c>
      <c r="G22789">
        <v>49015</v>
      </c>
      <c r="H22789" t="s">
        <v>18514</v>
      </c>
      <c r="I22789">
        <v>39.139099999999999</v>
      </c>
      <c r="J22789">
        <v>-111.0933</v>
      </c>
      <c r="K22789">
        <v>185</v>
      </c>
      <c r="L22789">
        <v>70</v>
      </c>
    </row>
    <row r="22790" spans="1:12" x14ac:dyDescent="0.2">
      <c r="A22790" t="s">
        <v>18540</v>
      </c>
      <c r="B22790" t="s">
        <v>18449</v>
      </c>
      <c r="C22790" t="str">
        <f t="shared" si="356"/>
        <v>Spanish Valley, UT</v>
      </c>
      <c r="D22790" t="s">
        <v>18450</v>
      </c>
      <c r="E22790">
        <v>49037</v>
      </c>
      <c r="F22790" t="s">
        <v>670</v>
      </c>
      <c r="G22790">
        <v>49037</v>
      </c>
      <c r="H22790" t="s">
        <v>670</v>
      </c>
      <c r="I22790">
        <v>38.474299999999999</v>
      </c>
      <c r="J22790">
        <v>-109.42100000000001</v>
      </c>
      <c r="K22790">
        <v>594</v>
      </c>
      <c r="L22790">
        <v>16</v>
      </c>
    </row>
    <row r="22791" spans="1:12" x14ac:dyDescent="0.2">
      <c r="A22791" t="s">
        <v>18541</v>
      </c>
      <c r="B22791" t="s">
        <v>18449</v>
      </c>
      <c r="C22791" t="str">
        <f t="shared" si="356"/>
        <v>Brian Head, UT</v>
      </c>
      <c r="D22791" t="s">
        <v>18450</v>
      </c>
      <c r="E22791">
        <v>49021</v>
      </c>
      <c r="F22791" t="s">
        <v>1194</v>
      </c>
      <c r="G22791">
        <v>49021</v>
      </c>
      <c r="H22791" t="s">
        <v>1194</v>
      </c>
      <c r="I22791">
        <v>37.697699999999998</v>
      </c>
      <c r="J22791">
        <v>-112.8416</v>
      </c>
      <c r="K22791">
        <v>90</v>
      </c>
      <c r="L22791">
        <v>9</v>
      </c>
    </row>
    <row r="22792" spans="1:12" x14ac:dyDescent="0.2">
      <c r="A22792" t="s">
        <v>18542</v>
      </c>
      <c r="B22792" t="s">
        <v>18449</v>
      </c>
      <c r="C22792" t="str">
        <f t="shared" si="356"/>
        <v>Fruit Heights, UT</v>
      </c>
      <c r="D22792" t="s">
        <v>18450</v>
      </c>
      <c r="E22792">
        <v>49011</v>
      </c>
      <c r="F22792" t="s">
        <v>2273</v>
      </c>
      <c r="G22792">
        <v>49011</v>
      </c>
      <c r="H22792" t="s">
        <v>2273</v>
      </c>
      <c r="I22792">
        <v>41.027700000000003</v>
      </c>
      <c r="J22792">
        <v>-111.9081</v>
      </c>
      <c r="K22792">
        <v>6215</v>
      </c>
      <c r="L22792">
        <v>1047</v>
      </c>
    </row>
    <row r="22793" spans="1:12" x14ac:dyDescent="0.2">
      <c r="A22793" t="s">
        <v>2109</v>
      </c>
      <c r="B22793" t="s">
        <v>18449</v>
      </c>
      <c r="C22793" t="str">
        <f t="shared" si="356"/>
        <v>Fairview, UT</v>
      </c>
      <c r="D22793" t="s">
        <v>18450</v>
      </c>
      <c r="E22793">
        <v>49039</v>
      </c>
      <c r="F22793" t="s">
        <v>18486</v>
      </c>
      <c r="G22793">
        <v>49039</v>
      </c>
      <c r="H22793" t="s">
        <v>18486</v>
      </c>
      <c r="I22793">
        <v>39.629899999999999</v>
      </c>
      <c r="J22793">
        <v>-111.43680000000001</v>
      </c>
      <c r="K22793">
        <v>1305</v>
      </c>
      <c r="L22793">
        <v>399</v>
      </c>
    </row>
    <row r="22794" spans="1:12" x14ac:dyDescent="0.2">
      <c r="A22794" t="s">
        <v>8390</v>
      </c>
      <c r="B22794" t="s">
        <v>18449</v>
      </c>
      <c r="C22794" t="str">
        <f t="shared" si="356"/>
        <v>Hooper, UT</v>
      </c>
      <c r="D22794" t="s">
        <v>18450</v>
      </c>
      <c r="E22794">
        <v>49057</v>
      </c>
      <c r="F22794" t="s">
        <v>18453</v>
      </c>
      <c r="G22794">
        <v>49057</v>
      </c>
      <c r="H22794" t="s">
        <v>18453</v>
      </c>
      <c r="I22794">
        <v>41.159799999999997</v>
      </c>
      <c r="J22794">
        <v>-112.28700000000001</v>
      </c>
      <c r="K22794">
        <v>8668</v>
      </c>
      <c r="L22794">
        <v>127</v>
      </c>
    </row>
    <row r="22795" spans="1:12" x14ac:dyDescent="0.2">
      <c r="A22795" t="s">
        <v>18543</v>
      </c>
      <c r="B22795" t="s">
        <v>18449</v>
      </c>
      <c r="C22795" t="str">
        <f t="shared" si="356"/>
        <v>Leamington, UT</v>
      </c>
      <c r="D22795" t="s">
        <v>18450</v>
      </c>
      <c r="E22795">
        <v>49027</v>
      </c>
      <c r="F22795" t="s">
        <v>18463</v>
      </c>
      <c r="G22795">
        <v>49027</v>
      </c>
      <c r="H22795" t="s">
        <v>18463</v>
      </c>
      <c r="I22795">
        <v>39.531300000000002</v>
      </c>
      <c r="J22795">
        <v>-112.2855</v>
      </c>
      <c r="K22795">
        <v>232</v>
      </c>
      <c r="L22795">
        <v>58</v>
      </c>
    </row>
    <row r="22796" spans="1:12" x14ac:dyDescent="0.2">
      <c r="A22796" t="s">
        <v>18544</v>
      </c>
      <c r="B22796" t="s">
        <v>18449</v>
      </c>
      <c r="C22796" t="str">
        <f t="shared" si="356"/>
        <v>Brigham City, UT</v>
      </c>
      <c r="D22796" t="s">
        <v>18450</v>
      </c>
      <c r="E22796">
        <v>49003</v>
      </c>
      <c r="F22796" t="s">
        <v>18459</v>
      </c>
      <c r="G22796">
        <v>49003</v>
      </c>
      <c r="H22796" t="s">
        <v>18459</v>
      </c>
      <c r="I22796">
        <v>41.503500000000003</v>
      </c>
      <c r="J22796">
        <v>-112.0454</v>
      </c>
      <c r="K22796">
        <v>19182</v>
      </c>
      <c r="L22796">
        <v>302</v>
      </c>
    </row>
    <row r="22797" spans="1:12" x14ac:dyDescent="0.2">
      <c r="A22797" t="s">
        <v>18545</v>
      </c>
      <c r="B22797" t="s">
        <v>18449</v>
      </c>
      <c r="C22797" t="str">
        <f t="shared" si="356"/>
        <v>South Salt Lake, UT</v>
      </c>
      <c r="D22797" t="s">
        <v>18450</v>
      </c>
      <c r="E22797">
        <v>49035</v>
      </c>
      <c r="F22797" t="s">
        <v>18452</v>
      </c>
      <c r="G22797">
        <v>49035</v>
      </c>
      <c r="H22797" t="s">
        <v>18452</v>
      </c>
      <c r="I22797">
        <v>40.705599999999997</v>
      </c>
      <c r="J22797">
        <v>-111.8986</v>
      </c>
      <c r="K22797">
        <v>24956</v>
      </c>
      <c r="L22797">
        <v>1388</v>
      </c>
    </row>
    <row r="22798" spans="1:12" x14ac:dyDescent="0.2">
      <c r="A22798" t="s">
        <v>18546</v>
      </c>
      <c r="B22798" t="s">
        <v>18449</v>
      </c>
      <c r="C22798" t="str">
        <f t="shared" si="356"/>
        <v>Flaming Gorge, UT</v>
      </c>
      <c r="D22798" t="s">
        <v>18450</v>
      </c>
      <c r="E22798">
        <v>49009</v>
      </c>
      <c r="F22798" t="s">
        <v>18547</v>
      </c>
      <c r="G22798">
        <v>49009</v>
      </c>
      <c r="H22798" t="s">
        <v>18547</v>
      </c>
      <c r="I22798">
        <v>40.889000000000003</v>
      </c>
      <c r="J22798">
        <v>-109.4751</v>
      </c>
      <c r="K22798">
        <v>85</v>
      </c>
      <c r="L22798">
        <v>14</v>
      </c>
    </row>
    <row r="22799" spans="1:12" x14ac:dyDescent="0.2">
      <c r="A22799" t="s">
        <v>18548</v>
      </c>
      <c r="B22799" t="s">
        <v>18449</v>
      </c>
      <c r="C22799" t="str">
        <f t="shared" si="356"/>
        <v>Silver Summit, UT</v>
      </c>
      <c r="D22799" t="s">
        <v>18450</v>
      </c>
      <c r="E22799">
        <v>49043</v>
      </c>
      <c r="F22799" t="s">
        <v>850</v>
      </c>
      <c r="G22799">
        <v>49043</v>
      </c>
      <c r="H22799" t="s">
        <v>850</v>
      </c>
      <c r="I22799">
        <v>40.743400000000001</v>
      </c>
      <c r="J22799">
        <v>-111.4905</v>
      </c>
      <c r="K22799">
        <v>4205</v>
      </c>
      <c r="L22799">
        <v>95</v>
      </c>
    </row>
    <row r="22800" spans="1:12" x14ac:dyDescent="0.2">
      <c r="A22800" t="s">
        <v>18549</v>
      </c>
      <c r="B22800" t="s">
        <v>18449</v>
      </c>
      <c r="C22800" t="str">
        <f t="shared" si="356"/>
        <v>Santaquin, UT</v>
      </c>
      <c r="D22800" t="s">
        <v>18450</v>
      </c>
      <c r="E22800">
        <v>49049</v>
      </c>
      <c r="F22800" t="s">
        <v>18450</v>
      </c>
      <c r="G22800">
        <v>49049</v>
      </c>
      <c r="H22800" t="s">
        <v>18450</v>
      </c>
      <c r="I22800">
        <v>39.971200000000003</v>
      </c>
      <c r="J22800">
        <v>-111.7937</v>
      </c>
      <c r="K22800">
        <v>12683</v>
      </c>
      <c r="L22800">
        <v>440</v>
      </c>
    </row>
    <row r="22801" spans="1:12" x14ac:dyDescent="0.2">
      <c r="A22801" t="s">
        <v>18550</v>
      </c>
      <c r="B22801" t="s">
        <v>18449</v>
      </c>
      <c r="C22801" t="str">
        <f t="shared" si="356"/>
        <v>Kaysville, UT</v>
      </c>
      <c r="D22801" t="s">
        <v>18450</v>
      </c>
      <c r="E22801">
        <v>49011</v>
      </c>
      <c r="F22801" t="s">
        <v>2273</v>
      </c>
      <c r="G22801">
        <v>49011</v>
      </c>
      <c r="H22801" t="s">
        <v>2273</v>
      </c>
      <c r="I22801">
        <v>41.0291</v>
      </c>
      <c r="J22801">
        <v>-111.9455</v>
      </c>
      <c r="K22801">
        <v>31776</v>
      </c>
      <c r="L22801">
        <v>1168</v>
      </c>
    </row>
    <row r="22802" spans="1:12" x14ac:dyDescent="0.2">
      <c r="A22802" t="s">
        <v>1860</v>
      </c>
      <c r="B22802" t="s">
        <v>18449</v>
      </c>
      <c r="C22802" t="str">
        <f t="shared" si="356"/>
        <v>Glendale, UT</v>
      </c>
      <c r="D22802" t="s">
        <v>18450</v>
      </c>
      <c r="E22802">
        <v>49025</v>
      </c>
      <c r="F22802" t="s">
        <v>10176</v>
      </c>
      <c r="G22802">
        <v>49025</v>
      </c>
      <c r="H22802" t="s">
        <v>10176</v>
      </c>
      <c r="I22802">
        <v>37.334200000000003</v>
      </c>
      <c r="J22802">
        <v>-112.6035</v>
      </c>
      <c r="K22802">
        <v>387</v>
      </c>
      <c r="L22802">
        <v>21</v>
      </c>
    </row>
    <row r="22803" spans="1:12" x14ac:dyDescent="0.2">
      <c r="A22803" t="s">
        <v>16498</v>
      </c>
      <c r="B22803" t="s">
        <v>18449</v>
      </c>
      <c r="C22803" t="str">
        <f t="shared" si="356"/>
        <v>Oljato-Monument Valley, UT</v>
      </c>
      <c r="D22803" t="s">
        <v>18450</v>
      </c>
      <c r="E22803">
        <v>49037</v>
      </c>
      <c r="F22803" t="s">
        <v>670</v>
      </c>
      <c r="G22803">
        <v>49037</v>
      </c>
      <c r="H22803" t="s">
        <v>670</v>
      </c>
      <c r="I22803">
        <v>37.030900000000003</v>
      </c>
      <c r="J22803">
        <v>-110.2512</v>
      </c>
      <c r="K22803">
        <v>979</v>
      </c>
      <c r="L22803">
        <v>13</v>
      </c>
    </row>
    <row r="22804" spans="1:12" x14ac:dyDescent="0.2">
      <c r="A22804" t="s">
        <v>18551</v>
      </c>
      <c r="B22804" t="s">
        <v>18449</v>
      </c>
      <c r="C22804" t="str">
        <f t="shared" si="356"/>
        <v>Carbonville, UT</v>
      </c>
      <c r="D22804" t="s">
        <v>18450</v>
      </c>
      <c r="E22804">
        <v>49007</v>
      </c>
      <c r="F22804" t="s">
        <v>3451</v>
      </c>
      <c r="G22804">
        <v>49007</v>
      </c>
      <c r="H22804" t="s">
        <v>3451</v>
      </c>
      <c r="I22804">
        <v>39.627200000000002</v>
      </c>
      <c r="J22804">
        <v>-110.83369999999999</v>
      </c>
      <c r="K22804">
        <v>1530</v>
      </c>
      <c r="L22804">
        <v>107</v>
      </c>
    </row>
    <row r="22805" spans="1:12" x14ac:dyDescent="0.2">
      <c r="A22805" t="s">
        <v>18552</v>
      </c>
      <c r="B22805" t="s">
        <v>18449</v>
      </c>
      <c r="C22805" t="str">
        <f t="shared" si="356"/>
        <v>Antimony, UT</v>
      </c>
      <c r="D22805" t="s">
        <v>18450</v>
      </c>
      <c r="E22805">
        <v>49017</v>
      </c>
      <c r="F22805" t="s">
        <v>760</v>
      </c>
      <c r="G22805">
        <v>49017</v>
      </c>
      <c r="H22805" t="s">
        <v>760</v>
      </c>
      <c r="I22805">
        <v>38.103000000000002</v>
      </c>
      <c r="J22805">
        <v>-111.9823</v>
      </c>
      <c r="K22805">
        <v>122</v>
      </c>
      <c r="L22805">
        <v>4</v>
      </c>
    </row>
    <row r="22806" spans="1:12" x14ac:dyDescent="0.2">
      <c r="A22806" t="s">
        <v>4354</v>
      </c>
      <c r="B22806" t="s">
        <v>18449</v>
      </c>
      <c r="C22806" t="str">
        <f t="shared" si="356"/>
        <v>Willard, UT</v>
      </c>
      <c r="D22806" t="s">
        <v>18450</v>
      </c>
      <c r="E22806">
        <v>49003</v>
      </c>
      <c r="F22806" t="s">
        <v>18459</v>
      </c>
      <c r="G22806">
        <v>49003</v>
      </c>
      <c r="H22806" t="s">
        <v>18459</v>
      </c>
      <c r="I22806">
        <v>41.4146</v>
      </c>
      <c r="J22806">
        <v>-112.0446</v>
      </c>
      <c r="K22806">
        <v>1860</v>
      </c>
      <c r="L22806">
        <v>127</v>
      </c>
    </row>
    <row r="22807" spans="1:12" x14ac:dyDescent="0.2">
      <c r="A22807" t="s">
        <v>18553</v>
      </c>
      <c r="B22807" t="s">
        <v>18449</v>
      </c>
      <c r="C22807" t="str">
        <f t="shared" si="356"/>
        <v>Henefer, UT</v>
      </c>
      <c r="D22807" t="s">
        <v>18450</v>
      </c>
      <c r="E22807">
        <v>49043</v>
      </c>
      <c r="F22807" t="s">
        <v>850</v>
      </c>
      <c r="G22807">
        <v>49043</v>
      </c>
      <c r="H22807" t="s">
        <v>850</v>
      </c>
      <c r="I22807">
        <v>41.013800000000003</v>
      </c>
      <c r="J22807">
        <v>-111.4933</v>
      </c>
      <c r="K22807">
        <v>923</v>
      </c>
      <c r="L22807">
        <v>144</v>
      </c>
    </row>
    <row r="22808" spans="1:12" x14ac:dyDescent="0.2">
      <c r="A22808" t="s">
        <v>10036</v>
      </c>
      <c r="B22808" t="s">
        <v>18449</v>
      </c>
      <c r="C22808" t="str">
        <f t="shared" si="356"/>
        <v>Hyde Park, UT</v>
      </c>
      <c r="D22808" t="s">
        <v>18450</v>
      </c>
      <c r="E22808">
        <v>49005</v>
      </c>
      <c r="F22808" t="s">
        <v>17684</v>
      </c>
      <c r="G22808">
        <v>49005</v>
      </c>
      <c r="H22808" t="s">
        <v>17684</v>
      </c>
      <c r="I22808">
        <v>41.800899999999999</v>
      </c>
      <c r="J22808">
        <v>-111.81180000000001</v>
      </c>
      <c r="K22808">
        <v>4575</v>
      </c>
      <c r="L22808">
        <v>406</v>
      </c>
    </row>
    <row r="22809" spans="1:12" x14ac:dyDescent="0.2">
      <c r="A22809" t="s">
        <v>1161</v>
      </c>
      <c r="B22809" t="s">
        <v>18449</v>
      </c>
      <c r="C22809" t="str">
        <f t="shared" si="356"/>
        <v>Vernon, UT</v>
      </c>
      <c r="D22809" t="s">
        <v>18450</v>
      </c>
      <c r="E22809">
        <v>49045</v>
      </c>
      <c r="F22809" t="s">
        <v>18476</v>
      </c>
      <c r="G22809">
        <v>49045</v>
      </c>
      <c r="H22809" t="s">
        <v>18476</v>
      </c>
      <c r="I22809">
        <v>40.095599999999997</v>
      </c>
      <c r="J22809">
        <v>-112.44580000000001</v>
      </c>
      <c r="K22809">
        <v>318</v>
      </c>
      <c r="L22809">
        <v>15</v>
      </c>
    </row>
    <row r="22810" spans="1:12" x14ac:dyDescent="0.2">
      <c r="A22810" t="s">
        <v>7720</v>
      </c>
      <c r="B22810" t="s">
        <v>18449</v>
      </c>
      <c r="C22810" t="str">
        <f t="shared" si="356"/>
        <v>Avon, UT</v>
      </c>
      <c r="D22810" t="s">
        <v>18450</v>
      </c>
      <c r="E22810">
        <v>49005</v>
      </c>
      <c r="F22810" t="s">
        <v>17684</v>
      </c>
      <c r="G22810">
        <v>49005</v>
      </c>
      <c r="H22810" t="s">
        <v>17684</v>
      </c>
      <c r="I22810">
        <v>41.535400000000003</v>
      </c>
      <c r="J22810">
        <v>-111.8125</v>
      </c>
      <c r="K22810">
        <v>199</v>
      </c>
      <c r="L22810">
        <v>10</v>
      </c>
    </row>
    <row r="22811" spans="1:12" x14ac:dyDescent="0.2">
      <c r="A22811" t="s">
        <v>8209</v>
      </c>
      <c r="B22811" t="s">
        <v>18449</v>
      </c>
      <c r="C22811" t="str">
        <f t="shared" si="356"/>
        <v>Garden, UT</v>
      </c>
      <c r="D22811" t="s">
        <v>18450</v>
      </c>
      <c r="E22811">
        <v>49033</v>
      </c>
      <c r="F22811" t="s">
        <v>18515</v>
      </c>
      <c r="G22811">
        <v>49033</v>
      </c>
      <c r="H22811" t="s">
        <v>18515</v>
      </c>
      <c r="I22811">
        <v>41.886600000000001</v>
      </c>
      <c r="J22811">
        <v>-111.4327</v>
      </c>
      <c r="K22811">
        <v>191</v>
      </c>
      <c r="L22811">
        <v>2</v>
      </c>
    </row>
    <row r="22812" spans="1:12" x14ac:dyDescent="0.2">
      <c r="A22812" t="s">
        <v>18554</v>
      </c>
      <c r="B22812" t="s">
        <v>18449</v>
      </c>
      <c r="C22812" t="str">
        <f t="shared" si="356"/>
        <v>Centerfield, UT</v>
      </c>
      <c r="D22812" t="s">
        <v>18450</v>
      </c>
      <c r="E22812">
        <v>49039</v>
      </c>
      <c r="F22812" t="s">
        <v>18486</v>
      </c>
      <c r="G22812">
        <v>49039</v>
      </c>
      <c r="H22812" t="s">
        <v>18486</v>
      </c>
      <c r="I22812">
        <v>39.127499999999998</v>
      </c>
      <c r="J22812">
        <v>-111.8189</v>
      </c>
      <c r="K22812">
        <v>1445</v>
      </c>
      <c r="L22812">
        <v>305</v>
      </c>
    </row>
    <row r="22813" spans="1:12" x14ac:dyDescent="0.2">
      <c r="A22813" t="s">
        <v>13295</v>
      </c>
      <c r="B22813" t="s">
        <v>18449</v>
      </c>
      <c r="C22813" t="str">
        <f t="shared" si="356"/>
        <v>Elberta, UT</v>
      </c>
      <c r="D22813" t="s">
        <v>18450</v>
      </c>
      <c r="E22813">
        <v>49049</v>
      </c>
      <c r="F22813" t="s">
        <v>18450</v>
      </c>
      <c r="G22813">
        <v>49049</v>
      </c>
      <c r="H22813" t="s">
        <v>18450</v>
      </c>
      <c r="I22813">
        <v>39.9739</v>
      </c>
      <c r="J22813">
        <v>-111.9554</v>
      </c>
      <c r="K22813">
        <v>136</v>
      </c>
      <c r="L22813">
        <v>3</v>
      </c>
    </row>
    <row r="22814" spans="1:12" x14ac:dyDescent="0.2">
      <c r="A22814" t="s">
        <v>2012</v>
      </c>
      <c r="B22814" t="s">
        <v>18449</v>
      </c>
      <c r="C22814" t="str">
        <f t="shared" si="356"/>
        <v>St. George, UT</v>
      </c>
      <c r="D22814" t="s">
        <v>18450</v>
      </c>
      <c r="E22814">
        <v>49053</v>
      </c>
      <c r="F22814" t="s">
        <v>342</v>
      </c>
      <c r="G22814">
        <v>49053</v>
      </c>
      <c r="H22814" t="s">
        <v>342</v>
      </c>
      <c r="I22814">
        <v>37.076999999999998</v>
      </c>
      <c r="J22814">
        <v>-113.577</v>
      </c>
      <c r="K22814">
        <v>113906</v>
      </c>
      <c r="L22814">
        <v>423</v>
      </c>
    </row>
    <row r="22815" spans="1:12" x14ac:dyDescent="0.2">
      <c r="A22815" t="s">
        <v>1870</v>
      </c>
      <c r="B22815" t="s">
        <v>18449</v>
      </c>
      <c r="C22815" t="str">
        <f t="shared" si="356"/>
        <v>Highland, UT</v>
      </c>
      <c r="D22815" t="s">
        <v>18450</v>
      </c>
      <c r="E22815">
        <v>49049</v>
      </c>
      <c r="F22815" t="s">
        <v>18450</v>
      </c>
      <c r="G22815">
        <v>49049</v>
      </c>
      <c r="H22815" t="s">
        <v>18450</v>
      </c>
      <c r="I22815">
        <v>40.427500000000002</v>
      </c>
      <c r="J22815">
        <v>-111.7955</v>
      </c>
      <c r="K22815">
        <v>18957</v>
      </c>
      <c r="L22815">
        <v>846</v>
      </c>
    </row>
    <row r="22816" spans="1:12" x14ac:dyDescent="0.2">
      <c r="A22816" t="s">
        <v>8174</v>
      </c>
      <c r="B22816" t="s">
        <v>18449</v>
      </c>
      <c r="C22816" t="str">
        <f t="shared" si="356"/>
        <v>Fillmore, UT</v>
      </c>
      <c r="D22816" t="s">
        <v>18450</v>
      </c>
      <c r="E22816">
        <v>49027</v>
      </c>
      <c r="F22816" t="s">
        <v>18463</v>
      </c>
      <c r="G22816">
        <v>49027</v>
      </c>
      <c r="H22816" t="s">
        <v>18463</v>
      </c>
      <c r="I22816">
        <v>38.963999999999999</v>
      </c>
      <c r="J22816">
        <v>-112.3387</v>
      </c>
      <c r="K22816">
        <v>2522</v>
      </c>
      <c r="L22816">
        <v>140</v>
      </c>
    </row>
    <row r="22817" spans="1:12" x14ac:dyDescent="0.2">
      <c r="A22817" t="s">
        <v>18555</v>
      </c>
      <c r="B22817" t="s">
        <v>18449</v>
      </c>
      <c r="C22817" t="str">
        <f t="shared" si="356"/>
        <v>Magna, UT</v>
      </c>
      <c r="D22817" t="s">
        <v>18450</v>
      </c>
      <c r="E22817">
        <v>49035</v>
      </c>
      <c r="F22817" t="s">
        <v>18452</v>
      </c>
      <c r="G22817">
        <v>49035</v>
      </c>
      <c r="H22817" t="s">
        <v>18452</v>
      </c>
      <c r="I22817">
        <v>40.709400000000002</v>
      </c>
      <c r="J22817">
        <v>-112.08280000000001</v>
      </c>
      <c r="K22817">
        <v>28257</v>
      </c>
      <c r="L22817">
        <v>1390</v>
      </c>
    </row>
    <row r="22818" spans="1:12" x14ac:dyDescent="0.2">
      <c r="A22818" t="s">
        <v>18556</v>
      </c>
      <c r="B22818" t="s">
        <v>18449</v>
      </c>
      <c r="C22818" t="str">
        <f t="shared" si="356"/>
        <v>Copperton, UT</v>
      </c>
      <c r="D22818" t="s">
        <v>18450</v>
      </c>
      <c r="E22818">
        <v>49035</v>
      </c>
      <c r="F22818" t="s">
        <v>18452</v>
      </c>
      <c r="G22818">
        <v>49035</v>
      </c>
      <c r="H22818" t="s">
        <v>18452</v>
      </c>
      <c r="I22818">
        <v>40.558100000000003</v>
      </c>
      <c r="J22818">
        <v>-112.0932</v>
      </c>
      <c r="K22818">
        <v>579</v>
      </c>
      <c r="L22818">
        <v>34</v>
      </c>
    </row>
    <row r="22819" spans="1:12" x14ac:dyDescent="0.2">
      <c r="A22819" t="s">
        <v>12582</v>
      </c>
      <c r="B22819" t="s">
        <v>18449</v>
      </c>
      <c r="C22819" t="str">
        <f t="shared" si="356"/>
        <v>Heber, UT</v>
      </c>
      <c r="D22819" t="s">
        <v>18450</v>
      </c>
      <c r="E22819">
        <v>49051</v>
      </c>
      <c r="F22819" t="s">
        <v>18469</v>
      </c>
      <c r="G22819">
        <v>49051</v>
      </c>
      <c r="H22819" t="s">
        <v>18469</v>
      </c>
      <c r="I22819">
        <v>40.506799999999998</v>
      </c>
      <c r="J22819">
        <v>-111.3984</v>
      </c>
      <c r="K22819">
        <v>23923</v>
      </c>
      <c r="L22819">
        <v>687</v>
      </c>
    </row>
    <row r="22820" spans="1:12" x14ac:dyDescent="0.2">
      <c r="A22820" t="s">
        <v>695</v>
      </c>
      <c r="B22820" t="s">
        <v>18449</v>
      </c>
      <c r="C22820" t="str">
        <f t="shared" si="356"/>
        <v>Lyman, UT</v>
      </c>
      <c r="D22820" t="s">
        <v>18450</v>
      </c>
      <c r="E22820">
        <v>49055</v>
      </c>
      <c r="F22820" t="s">
        <v>1966</v>
      </c>
      <c r="G22820">
        <v>49055</v>
      </c>
      <c r="H22820" t="s">
        <v>1966</v>
      </c>
      <c r="I22820">
        <v>38.396599999999999</v>
      </c>
      <c r="J22820">
        <v>-111.5894</v>
      </c>
      <c r="K22820">
        <v>256</v>
      </c>
      <c r="L22820">
        <v>54</v>
      </c>
    </row>
    <row r="22821" spans="1:12" x14ac:dyDescent="0.2">
      <c r="A22821" t="s">
        <v>18557</v>
      </c>
      <c r="B22821" t="s">
        <v>18449</v>
      </c>
      <c r="C22821" t="str">
        <f t="shared" si="356"/>
        <v>Paragonah, UT</v>
      </c>
      <c r="D22821" t="s">
        <v>18450</v>
      </c>
      <c r="E22821">
        <v>49021</v>
      </c>
      <c r="F22821" t="s">
        <v>1194</v>
      </c>
      <c r="G22821">
        <v>49021</v>
      </c>
      <c r="H22821" t="s">
        <v>1194</v>
      </c>
      <c r="I22821">
        <v>37.885300000000001</v>
      </c>
      <c r="J22821">
        <v>-112.77070000000001</v>
      </c>
      <c r="K22821">
        <v>529</v>
      </c>
      <c r="L22821">
        <v>302</v>
      </c>
    </row>
    <row r="22822" spans="1:12" x14ac:dyDescent="0.2">
      <c r="A22822" t="s">
        <v>16870</v>
      </c>
      <c r="B22822" t="s">
        <v>18449</v>
      </c>
      <c r="C22822" t="str">
        <f t="shared" si="356"/>
        <v>West Haven, UT</v>
      </c>
      <c r="D22822" t="s">
        <v>18450</v>
      </c>
      <c r="E22822">
        <v>49057</v>
      </c>
      <c r="F22822" t="s">
        <v>18453</v>
      </c>
      <c r="G22822">
        <v>49057</v>
      </c>
      <c r="H22822" t="s">
        <v>18453</v>
      </c>
      <c r="I22822">
        <v>41.208199999999998</v>
      </c>
      <c r="J22822">
        <v>-112.054</v>
      </c>
      <c r="K22822">
        <v>13532</v>
      </c>
      <c r="L22822">
        <v>499</v>
      </c>
    </row>
    <row r="22823" spans="1:12" x14ac:dyDescent="0.2">
      <c r="A22823" t="s">
        <v>18558</v>
      </c>
      <c r="B22823" t="s">
        <v>18449</v>
      </c>
      <c r="C22823" t="str">
        <f t="shared" si="356"/>
        <v>Hildale, UT</v>
      </c>
      <c r="D22823" t="s">
        <v>18450</v>
      </c>
      <c r="E22823">
        <v>49053</v>
      </c>
      <c r="F22823" t="s">
        <v>342</v>
      </c>
      <c r="G22823">
        <v>49053</v>
      </c>
      <c r="H22823" t="s">
        <v>342</v>
      </c>
      <c r="I22823">
        <v>37.017099999999999</v>
      </c>
      <c r="J22823">
        <v>-112.9786</v>
      </c>
      <c r="K22823">
        <v>2926</v>
      </c>
      <c r="L22823">
        <v>201</v>
      </c>
    </row>
    <row r="22824" spans="1:12" x14ac:dyDescent="0.2">
      <c r="A22824" t="s">
        <v>18559</v>
      </c>
      <c r="B22824" t="s">
        <v>18449</v>
      </c>
      <c r="C22824" t="str">
        <f t="shared" si="356"/>
        <v>Halchita, UT</v>
      </c>
      <c r="D22824" t="s">
        <v>18450</v>
      </c>
      <c r="E22824">
        <v>49037</v>
      </c>
      <c r="F22824" t="s">
        <v>670</v>
      </c>
      <c r="G22824">
        <v>49037</v>
      </c>
      <c r="H22824" t="s">
        <v>670</v>
      </c>
      <c r="I22824">
        <v>37.131399999999999</v>
      </c>
      <c r="J22824">
        <v>-109.9131</v>
      </c>
      <c r="K22824">
        <v>489</v>
      </c>
      <c r="L22824">
        <v>11</v>
      </c>
    </row>
    <row r="22825" spans="1:12" x14ac:dyDescent="0.2">
      <c r="A22825" t="s">
        <v>7332</v>
      </c>
      <c r="B22825" t="s">
        <v>18449</v>
      </c>
      <c r="C22825" t="str">
        <f t="shared" si="356"/>
        <v>Benson, UT</v>
      </c>
      <c r="D22825" t="s">
        <v>18450</v>
      </c>
      <c r="E22825">
        <v>49005</v>
      </c>
      <c r="F22825" t="s">
        <v>17684</v>
      </c>
      <c r="G22825">
        <v>49005</v>
      </c>
      <c r="H22825" t="s">
        <v>17684</v>
      </c>
      <c r="I22825">
        <v>41.748899999999999</v>
      </c>
      <c r="J22825">
        <v>-111.9169</v>
      </c>
      <c r="K22825">
        <v>1274</v>
      </c>
      <c r="L22825">
        <v>16</v>
      </c>
    </row>
    <row r="22826" spans="1:12" x14ac:dyDescent="0.2">
      <c r="A22826" t="s">
        <v>3333</v>
      </c>
      <c r="B22826" t="s">
        <v>18449</v>
      </c>
      <c r="C22826" t="str">
        <f t="shared" si="356"/>
        <v>Naples, UT</v>
      </c>
      <c r="D22826" t="s">
        <v>18450</v>
      </c>
      <c r="E22826">
        <v>49047</v>
      </c>
      <c r="F22826" t="s">
        <v>18456</v>
      </c>
      <c r="G22826">
        <v>49047</v>
      </c>
      <c r="H22826" t="s">
        <v>18456</v>
      </c>
      <c r="I22826">
        <v>40.431800000000003</v>
      </c>
      <c r="J22826">
        <v>-109.4913</v>
      </c>
      <c r="K22826">
        <v>2048</v>
      </c>
      <c r="L22826">
        <v>119</v>
      </c>
    </row>
    <row r="22827" spans="1:12" x14ac:dyDescent="0.2">
      <c r="A22827" t="s">
        <v>955</v>
      </c>
      <c r="B22827" t="s">
        <v>18449</v>
      </c>
      <c r="C22827" t="str">
        <f t="shared" si="356"/>
        <v>Kingston, UT</v>
      </c>
      <c r="D22827" t="s">
        <v>18450</v>
      </c>
      <c r="E22827">
        <v>49031</v>
      </c>
      <c r="F22827" t="s">
        <v>18518</v>
      </c>
      <c r="G22827">
        <v>49031</v>
      </c>
      <c r="H22827" t="s">
        <v>18518</v>
      </c>
      <c r="I22827">
        <v>38.206699999999998</v>
      </c>
      <c r="J22827">
        <v>-112.1793</v>
      </c>
      <c r="K22827">
        <v>152</v>
      </c>
      <c r="L22827">
        <v>10</v>
      </c>
    </row>
    <row r="22828" spans="1:12" x14ac:dyDescent="0.2">
      <c r="A22828" t="s">
        <v>5559</v>
      </c>
      <c r="B22828" t="s">
        <v>18449</v>
      </c>
      <c r="C22828" t="str">
        <f t="shared" si="356"/>
        <v>Huntsville, UT</v>
      </c>
      <c r="D22828" t="s">
        <v>18450</v>
      </c>
      <c r="E22828">
        <v>49057</v>
      </c>
      <c r="F22828" t="s">
        <v>18453</v>
      </c>
      <c r="G22828">
        <v>49057</v>
      </c>
      <c r="H22828" t="s">
        <v>18453</v>
      </c>
      <c r="I22828">
        <v>41.260199999999998</v>
      </c>
      <c r="J22828">
        <v>-111.7741</v>
      </c>
      <c r="K22828">
        <v>637</v>
      </c>
      <c r="L22828">
        <v>296</v>
      </c>
    </row>
    <row r="22829" spans="1:12" x14ac:dyDescent="0.2">
      <c r="A22829" t="s">
        <v>1490</v>
      </c>
      <c r="B22829" t="s">
        <v>18449</v>
      </c>
      <c r="C22829" t="str">
        <f t="shared" si="356"/>
        <v>Woodruff, UT</v>
      </c>
      <c r="D22829" t="s">
        <v>18450</v>
      </c>
      <c r="E22829">
        <v>49033</v>
      </c>
      <c r="F22829" t="s">
        <v>18515</v>
      </c>
      <c r="G22829">
        <v>49033</v>
      </c>
      <c r="H22829" t="s">
        <v>18515</v>
      </c>
      <c r="I22829">
        <v>41.5212</v>
      </c>
      <c r="J22829">
        <v>-111.1639</v>
      </c>
      <c r="K22829">
        <v>194</v>
      </c>
      <c r="L22829">
        <v>103</v>
      </c>
    </row>
    <row r="22830" spans="1:12" x14ac:dyDescent="0.2">
      <c r="A22830" t="s">
        <v>8294</v>
      </c>
      <c r="B22830" t="s">
        <v>18449</v>
      </c>
      <c r="C22830" t="str">
        <f t="shared" si="356"/>
        <v>Murray, UT</v>
      </c>
      <c r="D22830" t="s">
        <v>18450</v>
      </c>
      <c r="E22830">
        <v>49035</v>
      </c>
      <c r="F22830" t="s">
        <v>18452</v>
      </c>
      <c r="G22830">
        <v>49035</v>
      </c>
      <c r="H22830" t="s">
        <v>18452</v>
      </c>
      <c r="I22830">
        <v>40.649799999999999</v>
      </c>
      <c r="J22830">
        <v>-111.8874</v>
      </c>
      <c r="K22830">
        <v>49295</v>
      </c>
      <c r="L22830">
        <v>1544</v>
      </c>
    </row>
    <row r="22831" spans="1:12" x14ac:dyDescent="0.2">
      <c r="A22831" t="s">
        <v>3533</v>
      </c>
      <c r="B22831" t="s">
        <v>18449</v>
      </c>
      <c r="C22831" t="str">
        <f t="shared" si="356"/>
        <v>Green River, UT</v>
      </c>
      <c r="D22831" t="s">
        <v>18450</v>
      </c>
      <c r="E22831">
        <v>49015</v>
      </c>
      <c r="F22831" t="s">
        <v>18514</v>
      </c>
      <c r="G22831">
        <v>49015</v>
      </c>
      <c r="H22831" t="s">
        <v>18514</v>
      </c>
      <c r="I22831">
        <v>38.993499999999997</v>
      </c>
      <c r="J22831">
        <v>-110.17230000000001</v>
      </c>
      <c r="K22831">
        <v>940</v>
      </c>
      <c r="L22831">
        <v>13</v>
      </c>
    </row>
    <row r="22832" spans="1:12" x14ac:dyDescent="0.2">
      <c r="A22832" t="s">
        <v>18560</v>
      </c>
      <c r="B22832" t="s">
        <v>18449</v>
      </c>
      <c r="C22832" t="str">
        <f t="shared" si="356"/>
        <v>Hyrum, UT</v>
      </c>
      <c r="D22832" t="s">
        <v>18450</v>
      </c>
      <c r="E22832">
        <v>49005</v>
      </c>
      <c r="F22832" t="s">
        <v>17684</v>
      </c>
      <c r="G22832">
        <v>49005</v>
      </c>
      <c r="H22832" t="s">
        <v>17684</v>
      </c>
      <c r="I22832">
        <v>41.632100000000001</v>
      </c>
      <c r="J22832">
        <v>-111.8428</v>
      </c>
      <c r="K22832">
        <v>8197</v>
      </c>
      <c r="L22832">
        <v>624</v>
      </c>
    </row>
    <row r="22833" spans="1:12" x14ac:dyDescent="0.2">
      <c r="A22833" t="s">
        <v>15853</v>
      </c>
      <c r="B22833" t="s">
        <v>18449</v>
      </c>
      <c r="C22833" t="str">
        <f t="shared" si="356"/>
        <v>Mona, UT</v>
      </c>
      <c r="D22833" t="s">
        <v>18450</v>
      </c>
      <c r="E22833">
        <v>49023</v>
      </c>
      <c r="F22833" t="s">
        <v>18482</v>
      </c>
      <c r="G22833">
        <v>49023</v>
      </c>
      <c r="H22833" t="s">
        <v>18482</v>
      </c>
      <c r="I22833">
        <v>39.8123</v>
      </c>
      <c r="J22833">
        <v>-111.85</v>
      </c>
      <c r="K22833">
        <v>1685</v>
      </c>
      <c r="L22833">
        <v>262</v>
      </c>
    </row>
    <row r="22834" spans="1:12" x14ac:dyDescent="0.2">
      <c r="A22834" t="s">
        <v>18561</v>
      </c>
      <c r="B22834" t="s">
        <v>18449</v>
      </c>
      <c r="C22834" t="str">
        <f t="shared" si="356"/>
        <v>Mountain Green, UT</v>
      </c>
      <c r="D22834" t="s">
        <v>18450</v>
      </c>
      <c r="E22834">
        <v>49029</v>
      </c>
      <c r="F22834" t="s">
        <v>2042</v>
      </c>
      <c r="G22834">
        <v>49029</v>
      </c>
      <c r="H22834" t="s">
        <v>2042</v>
      </c>
      <c r="I22834">
        <v>41.147500000000001</v>
      </c>
      <c r="J22834">
        <v>-111.7901</v>
      </c>
      <c r="K22834">
        <v>3470</v>
      </c>
      <c r="L22834">
        <v>247</v>
      </c>
    </row>
    <row r="22835" spans="1:12" x14ac:dyDescent="0.2">
      <c r="A22835" t="s">
        <v>18562</v>
      </c>
      <c r="B22835" t="s">
        <v>18449</v>
      </c>
      <c r="C22835" t="str">
        <f t="shared" si="356"/>
        <v>South Jordan, UT</v>
      </c>
      <c r="D22835" t="s">
        <v>18450</v>
      </c>
      <c r="E22835">
        <v>49035</v>
      </c>
      <c r="F22835" t="s">
        <v>18452</v>
      </c>
      <c r="G22835">
        <v>49035</v>
      </c>
      <c r="H22835" t="s">
        <v>18452</v>
      </c>
      <c r="I22835">
        <v>40.557099999999998</v>
      </c>
      <c r="J22835">
        <v>-111.9783</v>
      </c>
      <c r="K22835">
        <v>70954</v>
      </c>
      <c r="L22835">
        <v>1233</v>
      </c>
    </row>
    <row r="22836" spans="1:12" x14ac:dyDescent="0.2">
      <c r="A22836" t="s">
        <v>18563</v>
      </c>
      <c r="B22836" t="s">
        <v>18449</v>
      </c>
      <c r="C22836" t="str">
        <f t="shared" si="356"/>
        <v>Escalante, UT</v>
      </c>
      <c r="D22836" t="s">
        <v>18450</v>
      </c>
      <c r="E22836">
        <v>49017</v>
      </c>
      <c r="F22836" t="s">
        <v>760</v>
      </c>
      <c r="G22836">
        <v>49017</v>
      </c>
      <c r="H22836" t="s">
        <v>760</v>
      </c>
      <c r="I22836">
        <v>37.764800000000001</v>
      </c>
      <c r="J22836">
        <v>-111.6</v>
      </c>
      <c r="K22836">
        <v>802</v>
      </c>
      <c r="L22836">
        <v>93</v>
      </c>
    </row>
    <row r="22837" spans="1:12" x14ac:dyDescent="0.2">
      <c r="A22837" t="s">
        <v>6243</v>
      </c>
      <c r="B22837" t="s">
        <v>18449</v>
      </c>
      <c r="C22837" t="str">
        <f t="shared" si="356"/>
        <v>Garden City, UT</v>
      </c>
      <c r="D22837" t="s">
        <v>18450</v>
      </c>
      <c r="E22837">
        <v>49033</v>
      </c>
      <c r="F22837" t="s">
        <v>18515</v>
      </c>
      <c r="G22837">
        <v>49033</v>
      </c>
      <c r="H22837" t="s">
        <v>18515</v>
      </c>
      <c r="I22837">
        <v>41.936999999999998</v>
      </c>
      <c r="J22837">
        <v>-111.4122</v>
      </c>
      <c r="K22837">
        <v>596</v>
      </c>
      <c r="L22837">
        <v>26</v>
      </c>
    </row>
    <row r="22838" spans="1:12" x14ac:dyDescent="0.2">
      <c r="A22838" t="s">
        <v>18564</v>
      </c>
      <c r="B22838" t="s">
        <v>18449</v>
      </c>
      <c r="C22838" t="str">
        <f t="shared" si="356"/>
        <v>Vernal, UT</v>
      </c>
      <c r="D22838" t="s">
        <v>18450</v>
      </c>
      <c r="E22838">
        <v>49047</v>
      </c>
      <c r="F22838" t="s">
        <v>18456</v>
      </c>
      <c r="G22838">
        <v>49047</v>
      </c>
      <c r="H22838" t="s">
        <v>18456</v>
      </c>
      <c r="I22838">
        <v>40.451700000000002</v>
      </c>
      <c r="J22838">
        <v>-109.53789999999999</v>
      </c>
      <c r="K22838">
        <v>19613</v>
      </c>
      <c r="L22838">
        <v>859</v>
      </c>
    </row>
    <row r="22839" spans="1:12" x14ac:dyDescent="0.2">
      <c r="A22839" t="s">
        <v>18565</v>
      </c>
      <c r="B22839" t="s">
        <v>18449</v>
      </c>
      <c r="C22839" t="str">
        <f t="shared" si="356"/>
        <v>Fielding, UT</v>
      </c>
      <c r="D22839" t="s">
        <v>18450</v>
      </c>
      <c r="E22839">
        <v>49003</v>
      </c>
      <c r="F22839" t="s">
        <v>18459</v>
      </c>
      <c r="G22839">
        <v>49003</v>
      </c>
      <c r="H22839" t="s">
        <v>18459</v>
      </c>
      <c r="I22839">
        <v>41.812600000000003</v>
      </c>
      <c r="J22839">
        <v>-112.1174</v>
      </c>
      <c r="K22839">
        <v>463</v>
      </c>
      <c r="L22839">
        <v>350</v>
      </c>
    </row>
    <row r="22840" spans="1:12" x14ac:dyDescent="0.2">
      <c r="A22840" t="s">
        <v>18566</v>
      </c>
      <c r="B22840" t="s">
        <v>18449</v>
      </c>
      <c r="C22840" t="str">
        <f t="shared" si="356"/>
        <v>Woods Cross, UT</v>
      </c>
      <c r="D22840" t="s">
        <v>18450</v>
      </c>
      <c r="E22840">
        <v>49011</v>
      </c>
      <c r="F22840" t="s">
        <v>2273</v>
      </c>
      <c r="G22840">
        <v>49011</v>
      </c>
      <c r="H22840" t="s">
        <v>2273</v>
      </c>
      <c r="I22840">
        <v>40.873100000000001</v>
      </c>
      <c r="J22840">
        <v>-111.917</v>
      </c>
      <c r="K22840">
        <v>11362</v>
      </c>
      <c r="L22840">
        <v>1146</v>
      </c>
    </row>
    <row r="22841" spans="1:12" x14ac:dyDescent="0.2">
      <c r="A22841" t="s">
        <v>3434</v>
      </c>
      <c r="B22841" t="s">
        <v>18449</v>
      </c>
      <c r="C22841" t="str">
        <f t="shared" si="356"/>
        <v>Alta, UT</v>
      </c>
      <c r="D22841" t="s">
        <v>18450</v>
      </c>
      <c r="E22841">
        <v>49035</v>
      </c>
      <c r="F22841" t="s">
        <v>18452</v>
      </c>
      <c r="G22841">
        <v>49035</v>
      </c>
      <c r="H22841" t="s">
        <v>18452</v>
      </c>
      <c r="I22841">
        <v>40.581800000000001</v>
      </c>
      <c r="J22841">
        <v>-111.6229</v>
      </c>
      <c r="K22841">
        <v>385</v>
      </c>
      <c r="L22841">
        <v>32</v>
      </c>
    </row>
    <row r="22842" spans="1:12" x14ac:dyDescent="0.2">
      <c r="A22842" t="s">
        <v>2118</v>
      </c>
      <c r="B22842" t="s">
        <v>18449</v>
      </c>
      <c r="C22842" t="str">
        <f t="shared" si="356"/>
        <v>Beaver, UT</v>
      </c>
      <c r="D22842" t="s">
        <v>18450</v>
      </c>
      <c r="E22842">
        <v>49001</v>
      </c>
      <c r="F22842" t="s">
        <v>2118</v>
      </c>
      <c r="G22842">
        <v>49001</v>
      </c>
      <c r="H22842" t="s">
        <v>2118</v>
      </c>
      <c r="I22842">
        <v>38.276000000000003</v>
      </c>
      <c r="J22842">
        <v>-112.6383</v>
      </c>
      <c r="K22842">
        <v>2766</v>
      </c>
      <c r="L22842">
        <v>172</v>
      </c>
    </row>
    <row r="22843" spans="1:12" x14ac:dyDescent="0.2">
      <c r="A22843" t="s">
        <v>631</v>
      </c>
      <c r="B22843" t="s">
        <v>18449</v>
      </c>
      <c r="C22843" t="str">
        <f t="shared" si="356"/>
        <v>Centerville, UT</v>
      </c>
      <c r="D22843" t="s">
        <v>18450</v>
      </c>
      <c r="E22843">
        <v>49011</v>
      </c>
      <c r="F22843" t="s">
        <v>2273</v>
      </c>
      <c r="G22843">
        <v>49011</v>
      </c>
      <c r="H22843" t="s">
        <v>2273</v>
      </c>
      <c r="I22843">
        <v>40.928400000000003</v>
      </c>
      <c r="J22843">
        <v>-111.8849</v>
      </c>
      <c r="K22843">
        <v>17657</v>
      </c>
      <c r="L22843">
        <v>1141</v>
      </c>
    </row>
    <row r="22844" spans="1:12" x14ac:dyDescent="0.2">
      <c r="A22844" t="s">
        <v>18567</v>
      </c>
      <c r="B22844" t="s">
        <v>18449</v>
      </c>
      <c r="C22844" t="str">
        <f t="shared" si="356"/>
        <v>La Sal, UT</v>
      </c>
      <c r="D22844" t="s">
        <v>18450</v>
      </c>
      <c r="E22844">
        <v>49037</v>
      </c>
      <c r="F22844" t="s">
        <v>670</v>
      </c>
      <c r="G22844">
        <v>49037</v>
      </c>
      <c r="H22844" t="s">
        <v>670</v>
      </c>
      <c r="I22844">
        <v>38.302500000000002</v>
      </c>
      <c r="J22844">
        <v>-109.2645</v>
      </c>
      <c r="K22844">
        <v>272</v>
      </c>
      <c r="L22844">
        <v>2</v>
      </c>
    </row>
    <row r="22845" spans="1:12" x14ac:dyDescent="0.2">
      <c r="A22845" t="s">
        <v>801</v>
      </c>
      <c r="B22845" t="s">
        <v>18449</v>
      </c>
      <c r="C22845" t="str">
        <f t="shared" si="356"/>
        <v>Monroe, UT</v>
      </c>
      <c r="D22845" t="s">
        <v>18450</v>
      </c>
      <c r="E22845">
        <v>49041</v>
      </c>
      <c r="F22845" t="s">
        <v>8620</v>
      </c>
      <c r="G22845">
        <v>49041</v>
      </c>
      <c r="H22845" t="s">
        <v>8620</v>
      </c>
      <c r="I22845">
        <v>38.622900000000001</v>
      </c>
      <c r="J22845">
        <v>-112.1198</v>
      </c>
      <c r="K22845">
        <v>2326</v>
      </c>
      <c r="L22845">
        <v>250</v>
      </c>
    </row>
    <row r="22846" spans="1:12" x14ac:dyDescent="0.2">
      <c r="A22846" t="s">
        <v>13325</v>
      </c>
      <c r="B22846" t="s">
        <v>18449</v>
      </c>
      <c r="C22846" t="str">
        <f t="shared" si="356"/>
        <v>Pleasant Grove, UT</v>
      </c>
      <c r="D22846" t="s">
        <v>18450</v>
      </c>
      <c r="E22846">
        <v>49049</v>
      </c>
      <c r="F22846" t="s">
        <v>18450</v>
      </c>
      <c r="G22846">
        <v>49049</v>
      </c>
      <c r="H22846" t="s">
        <v>18450</v>
      </c>
      <c r="I22846">
        <v>40.371400000000001</v>
      </c>
      <c r="J22846">
        <v>-111.7411</v>
      </c>
      <c r="K22846">
        <v>38845</v>
      </c>
      <c r="L22846">
        <v>1644</v>
      </c>
    </row>
    <row r="22847" spans="1:12" x14ac:dyDescent="0.2">
      <c r="A22847" t="s">
        <v>17591</v>
      </c>
      <c r="B22847" t="s">
        <v>18449</v>
      </c>
      <c r="C22847" t="str">
        <f t="shared" si="356"/>
        <v>Salina, UT</v>
      </c>
      <c r="D22847" t="s">
        <v>18450</v>
      </c>
      <c r="E22847">
        <v>49041</v>
      </c>
      <c r="F22847" t="s">
        <v>8620</v>
      </c>
      <c r="G22847">
        <v>49041</v>
      </c>
      <c r="H22847" t="s">
        <v>8620</v>
      </c>
      <c r="I22847">
        <v>38.936500000000002</v>
      </c>
      <c r="J22847">
        <v>-111.86660000000001</v>
      </c>
      <c r="K22847">
        <v>2551</v>
      </c>
      <c r="L22847">
        <v>159</v>
      </c>
    </row>
    <row r="22848" spans="1:12" x14ac:dyDescent="0.2">
      <c r="A22848" t="s">
        <v>634</v>
      </c>
      <c r="B22848" t="s">
        <v>18449</v>
      </c>
      <c r="C22848" t="str">
        <f t="shared" si="356"/>
        <v>Woodland, UT</v>
      </c>
      <c r="D22848" t="s">
        <v>18450</v>
      </c>
      <c r="E22848">
        <v>49043</v>
      </c>
      <c r="F22848" t="s">
        <v>850</v>
      </c>
      <c r="G22848">
        <v>49043</v>
      </c>
      <c r="H22848" t="s">
        <v>850</v>
      </c>
      <c r="I22848">
        <v>40.583799999999997</v>
      </c>
      <c r="J22848">
        <v>-111.23560000000001</v>
      </c>
      <c r="K22848">
        <v>187</v>
      </c>
      <c r="L22848">
        <v>34</v>
      </c>
    </row>
    <row r="22849" spans="1:12" x14ac:dyDescent="0.2">
      <c r="A22849" t="s">
        <v>18568</v>
      </c>
      <c r="B22849" t="s">
        <v>18449</v>
      </c>
      <c r="C22849" t="str">
        <f t="shared" si="356"/>
        <v>Deseret, UT</v>
      </c>
      <c r="D22849" t="s">
        <v>18450</v>
      </c>
      <c r="E22849">
        <v>49027</v>
      </c>
      <c r="F22849" t="s">
        <v>18463</v>
      </c>
      <c r="G22849">
        <v>49027</v>
      </c>
      <c r="H22849" t="s">
        <v>18463</v>
      </c>
      <c r="I22849">
        <v>39.287599999999998</v>
      </c>
      <c r="J22849">
        <v>-112.6512</v>
      </c>
      <c r="K22849">
        <v>274</v>
      </c>
      <c r="L22849">
        <v>34</v>
      </c>
    </row>
    <row r="22850" spans="1:12" x14ac:dyDescent="0.2">
      <c r="A22850" t="s">
        <v>12475</v>
      </c>
      <c r="B22850" t="s">
        <v>18449</v>
      </c>
      <c r="C22850" t="str">
        <f t="shared" si="356"/>
        <v>Manila, UT</v>
      </c>
      <c r="D22850" t="s">
        <v>18450</v>
      </c>
      <c r="E22850">
        <v>49009</v>
      </c>
      <c r="F22850" t="s">
        <v>18547</v>
      </c>
      <c r="G22850">
        <v>49009</v>
      </c>
      <c r="H22850" t="s">
        <v>18547</v>
      </c>
      <c r="I22850">
        <v>40.992199999999997</v>
      </c>
      <c r="J22850">
        <v>-109.721</v>
      </c>
      <c r="K22850">
        <v>331</v>
      </c>
      <c r="L22850">
        <v>123</v>
      </c>
    </row>
    <row r="22851" spans="1:12" x14ac:dyDescent="0.2">
      <c r="A22851" t="s">
        <v>5906</v>
      </c>
      <c r="B22851" t="s">
        <v>18449</v>
      </c>
      <c r="C22851" t="str">
        <f t="shared" si="356"/>
        <v>Sterling, UT</v>
      </c>
      <c r="D22851" t="s">
        <v>18450</v>
      </c>
      <c r="E22851">
        <v>49039</v>
      </c>
      <c r="F22851" t="s">
        <v>18486</v>
      </c>
      <c r="G22851">
        <v>49039</v>
      </c>
      <c r="H22851" t="s">
        <v>18486</v>
      </c>
      <c r="I22851">
        <v>39.193300000000001</v>
      </c>
      <c r="J22851">
        <v>-111.6902</v>
      </c>
      <c r="K22851">
        <v>309</v>
      </c>
      <c r="L22851">
        <v>370</v>
      </c>
    </row>
    <row r="22852" spans="1:12" x14ac:dyDescent="0.2">
      <c r="A22852" t="s">
        <v>17804</v>
      </c>
      <c r="B22852" t="s">
        <v>18449</v>
      </c>
      <c r="C22852" t="str">
        <f t="shared" ref="C22852:C22915" si="357">_xlfn.CONCAT(A22852,","," ",B22852)</f>
        <v>Plain City, UT</v>
      </c>
      <c r="D22852" t="s">
        <v>18450</v>
      </c>
      <c r="E22852">
        <v>49057</v>
      </c>
      <c r="F22852" t="s">
        <v>18453</v>
      </c>
      <c r="G22852">
        <v>49057</v>
      </c>
      <c r="H22852" t="s">
        <v>18453</v>
      </c>
      <c r="I22852">
        <v>41.307000000000002</v>
      </c>
      <c r="J22852">
        <v>-112.0877</v>
      </c>
      <c r="K22852">
        <v>6764</v>
      </c>
      <c r="L22852">
        <v>218</v>
      </c>
    </row>
    <row r="22853" spans="1:12" x14ac:dyDescent="0.2">
      <c r="A22853" t="s">
        <v>1716</v>
      </c>
      <c r="B22853" t="s">
        <v>18449</v>
      </c>
      <c r="C22853" t="str">
        <f t="shared" si="357"/>
        <v>Fremont, UT</v>
      </c>
      <c r="D22853" t="s">
        <v>18450</v>
      </c>
      <c r="E22853">
        <v>49055</v>
      </c>
      <c r="F22853" t="s">
        <v>1966</v>
      </c>
      <c r="G22853">
        <v>49055</v>
      </c>
      <c r="H22853" t="s">
        <v>1966</v>
      </c>
      <c r="I22853">
        <v>38.455500000000001</v>
      </c>
      <c r="J22853">
        <v>-111.61490000000001</v>
      </c>
      <c r="K22853">
        <v>214</v>
      </c>
      <c r="L22853">
        <v>47</v>
      </c>
    </row>
    <row r="22854" spans="1:12" x14ac:dyDescent="0.2">
      <c r="A22854" t="s">
        <v>1708</v>
      </c>
      <c r="B22854" t="s">
        <v>18449</v>
      </c>
      <c r="C22854" t="str">
        <f t="shared" si="357"/>
        <v>Monticello, UT</v>
      </c>
      <c r="D22854" t="s">
        <v>18450</v>
      </c>
      <c r="E22854">
        <v>49037</v>
      </c>
      <c r="F22854" t="s">
        <v>670</v>
      </c>
      <c r="G22854">
        <v>49037</v>
      </c>
      <c r="H22854" t="s">
        <v>670</v>
      </c>
      <c r="I22854">
        <v>37.868400000000001</v>
      </c>
      <c r="J22854">
        <v>-109.33839999999999</v>
      </c>
      <c r="K22854">
        <v>1995</v>
      </c>
      <c r="L22854">
        <v>212</v>
      </c>
    </row>
    <row r="22855" spans="1:12" x14ac:dyDescent="0.2">
      <c r="A22855" t="s">
        <v>18569</v>
      </c>
      <c r="B22855" t="s">
        <v>18449</v>
      </c>
      <c r="C22855" t="str">
        <f t="shared" si="357"/>
        <v>Central Valley, UT</v>
      </c>
      <c r="D22855" t="s">
        <v>18450</v>
      </c>
      <c r="E22855">
        <v>49041</v>
      </c>
      <c r="F22855" t="s">
        <v>8620</v>
      </c>
      <c r="G22855">
        <v>49041</v>
      </c>
      <c r="H22855" t="s">
        <v>8620</v>
      </c>
      <c r="I22855">
        <v>38.699199999999998</v>
      </c>
      <c r="J22855">
        <v>-112.0967</v>
      </c>
      <c r="K22855">
        <v>563</v>
      </c>
      <c r="L22855">
        <v>103</v>
      </c>
    </row>
    <row r="22856" spans="1:12" x14ac:dyDescent="0.2">
      <c r="A22856" t="s">
        <v>18570</v>
      </c>
      <c r="B22856" t="s">
        <v>18449</v>
      </c>
      <c r="C22856" t="str">
        <f t="shared" si="357"/>
        <v>La Verkin, UT</v>
      </c>
      <c r="D22856" t="s">
        <v>18450</v>
      </c>
      <c r="E22856">
        <v>49053</v>
      </c>
      <c r="F22856" t="s">
        <v>342</v>
      </c>
      <c r="G22856">
        <v>49053</v>
      </c>
      <c r="H22856" t="s">
        <v>342</v>
      </c>
      <c r="I22856">
        <v>37.230800000000002</v>
      </c>
      <c r="J22856">
        <v>-113.25230000000001</v>
      </c>
      <c r="K22856">
        <v>4345</v>
      </c>
      <c r="L22856">
        <v>131</v>
      </c>
    </row>
    <row r="22857" spans="1:12" x14ac:dyDescent="0.2">
      <c r="A22857" t="s">
        <v>18571</v>
      </c>
      <c r="B22857" t="s">
        <v>18449</v>
      </c>
      <c r="C22857" t="str">
        <f t="shared" si="357"/>
        <v>Kamas, UT</v>
      </c>
      <c r="D22857" t="s">
        <v>18450</v>
      </c>
      <c r="E22857">
        <v>49043</v>
      </c>
      <c r="F22857" t="s">
        <v>850</v>
      </c>
      <c r="G22857">
        <v>49043</v>
      </c>
      <c r="H22857" t="s">
        <v>850</v>
      </c>
      <c r="I22857">
        <v>40.649900000000002</v>
      </c>
      <c r="J22857">
        <v>-111.2723</v>
      </c>
      <c r="K22857">
        <v>3178</v>
      </c>
      <c r="L22857">
        <v>228</v>
      </c>
    </row>
    <row r="22858" spans="1:12" x14ac:dyDescent="0.2">
      <c r="A22858" t="s">
        <v>3060</v>
      </c>
      <c r="B22858" t="s">
        <v>18449</v>
      </c>
      <c r="C22858" t="str">
        <f t="shared" si="357"/>
        <v>Wellington, UT</v>
      </c>
      <c r="D22858" t="s">
        <v>18450</v>
      </c>
      <c r="E22858">
        <v>49007</v>
      </c>
      <c r="F22858" t="s">
        <v>3451</v>
      </c>
      <c r="G22858">
        <v>49007</v>
      </c>
      <c r="H22858" t="s">
        <v>3451</v>
      </c>
      <c r="I22858">
        <v>39.535800000000002</v>
      </c>
      <c r="J22858">
        <v>-110.7345</v>
      </c>
      <c r="K22858">
        <v>1604</v>
      </c>
      <c r="L22858">
        <v>121</v>
      </c>
    </row>
    <row r="22859" spans="1:12" x14ac:dyDescent="0.2">
      <c r="A22859" t="s">
        <v>1506</v>
      </c>
      <c r="B22859" t="s">
        <v>18449</v>
      </c>
      <c r="C22859" t="str">
        <f t="shared" si="357"/>
        <v>Eureka, UT</v>
      </c>
      <c r="D22859" t="s">
        <v>18450</v>
      </c>
      <c r="E22859">
        <v>49023</v>
      </c>
      <c r="F22859" t="s">
        <v>18482</v>
      </c>
      <c r="G22859">
        <v>49023</v>
      </c>
      <c r="H22859" t="s">
        <v>18482</v>
      </c>
      <c r="I22859">
        <v>39.958799999999997</v>
      </c>
      <c r="J22859">
        <v>-112.11490000000001</v>
      </c>
      <c r="K22859">
        <v>688</v>
      </c>
      <c r="L22859">
        <v>179</v>
      </c>
    </row>
    <row r="22860" spans="1:12" x14ac:dyDescent="0.2">
      <c r="A22860" t="s">
        <v>15487</v>
      </c>
      <c r="B22860" t="s">
        <v>18449</v>
      </c>
      <c r="C22860" t="str">
        <f t="shared" si="357"/>
        <v>Bicknell, UT</v>
      </c>
      <c r="D22860" t="s">
        <v>18450</v>
      </c>
      <c r="E22860">
        <v>49055</v>
      </c>
      <c r="F22860" t="s">
        <v>1966</v>
      </c>
      <c r="G22860">
        <v>49055</v>
      </c>
      <c r="H22860" t="s">
        <v>1966</v>
      </c>
      <c r="I22860">
        <v>38.340699999999998</v>
      </c>
      <c r="J22860">
        <v>-111.5441</v>
      </c>
      <c r="K22860">
        <v>321</v>
      </c>
      <c r="L22860">
        <v>216</v>
      </c>
    </row>
    <row r="22861" spans="1:12" x14ac:dyDescent="0.2">
      <c r="A22861" t="s">
        <v>3749</v>
      </c>
      <c r="B22861" t="s">
        <v>18449</v>
      </c>
      <c r="C22861" t="str">
        <f t="shared" si="357"/>
        <v>Riverdale, UT</v>
      </c>
      <c r="D22861" t="s">
        <v>18450</v>
      </c>
      <c r="E22861">
        <v>49057</v>
      </c>
      <c r="F22861" t="s">
        <v>18453</v>
      </c>
      <c r="G22861">
        <v>49057</v>
      </c>
      <c r="H22861" t="s">
        <v>18453</v>
      </c>
      <c r="I22861">
        <v>41.173400000000001</v>
      </c>
      <c r="J22861">
        <v>-112.00239999999999</v>
      </c>
      <c r="K22861">
        <v>8758</v>
      </c>
      <c r="L22861">
        <v>722</v>
      </c>
    </row>
    <row r="22862" spans="1:12" x14ac:dyDescent="0.2">
      <c r="A22862" t="s">
        <v>18572</v>
      </c>
      <c r="B22862" t="s">
        <v>18449</v>
      </c>
      <c r="C22862" t="str">
        <f t="shared" si="357"/>
        <v>Dutch John, UT</v>
      </c>
      <c r="D22862" t="s">
        <v>18450</v>
      </c>
      <c r="E22862">
        <v>49009</v>
      </c>
      <c r="F22862" t="s">
        <v>18547</v>
      </c>
      <c r="G22862">
        <v>49009</v>
      </c>
      <c r="H22862" t="s">
        <v>18547</v>
      </c>
      <c r="I22862">
        <v>40.930100000000003</v>
      </c>
      <c r="J22862">
        <v>-109.4042</v>
      </c>
      <c r="K22862">
        <v>150</v>
      </c>
      <c r="L22862">
        <v>9</v>
      </c>
    </row>
    <row r="22863" spans="1:12" x14ac:dyDescent="0.2">
      <c r="A22863" t="s">
        <v>3723</v>
      </c>
      <c r="B22863" t="s">
        <v>18449</v>
      </c>
      <c r="C22863" t="str">
        <f t="shared" si="357"/>
        <v>Newton, UT</v>
      </c>
      <c r="D22863" t="s">
        <v>18450</v>
      </c>
      <c r="E22863">
        <v>49005</v>
      </c>
      <c r="F22863" t="s">
        <v>17684</v>
      </c>
      <c r="G22863">
        <v>49005</v>
      </c>
      <c r="H22863" t="s">
        <v>17684</v>
      </c>
      <c r="I22863">
        <v>41.861199999999997</v>
      </c>
      <c r="J22863">
        <v>-111.9906</v>
      </c>
      <c r="K22863">
        <v>811</v>
      </c>
      <c r="L22863">
        <v>366</v>
      </c>
    </row>
    <row r="22864" spans="1:12" x14ac:dyDescent="0.2">
      <c r="A22864" t="s">
        <v>11278</v>
      </c>
      <c r="B22864" t="s">
        <v>18449</v>
      </c>
      <c r="C22864" t="str">
        <f t="shared" si="357"/>
        <v>Snowville, UT</v>
      </c>
      <c r="D22864" t="s">
        <v>18450</v>
      </c>
      <c r="E22864">
        <v>49003</v>
      </c>
      <c r="F22864" t="s">
        <v>18459</v>
      </c>
      <c r="G22864">
        <v>49003</v>
      </c>
      <c r="H22864" t="s">
        <v>18459</v>
      </c>
      <c r="I22864">
        <v>41.972799999999999</v>
      </c>
      <c r="J22864">
        <v>-112.71639999999999</v>
      </c>
      <c r="K22864">
        <v>172</v>
      </c>
      <c r="L22864">
        <v>42</v>
      </c>
    </row>
    <row r="22865" spans="1:12" x14ac:dyDescent="0.2">
      <c r="A22865" t="s">
        <v>18573</v>
      </c>
      <c r="B22865" t="s">
        <v>18449</v>
      </c>
      <c r="C22865" t="str">
        <f t="shared" si="357"/>
        <v>Moroni, UT</v>
      </c>
      <c r="D22865" t="s">
        <v>18450</v>
      </c>
      <c r="E22865">
        <v>49039</v>
      </c>
      <c r="F22865" t="s">
        <v>18486</v>
      </c>
      <c r="G22865">
        <v>49039</v>
      </c>
      <c r="H22865" t="s">
        <v>18486</v>
      </c>
      <c r="I22865">
        <v>39.527099999999997</v>
      </c>
      <c r="J22865">
        <v>-111.58320000000001</v>
      </c>
      <c r="K22865">
        <v>1500</v>
      </c>
      <c r="L22865">
        <v>544</v>
      </c>
    </row>
    <row r="22866" spans="1:12" x14ac:dyDescent="0.2">
      <c r="A22866" t="s">
        <v>18574</v>
      </c>
      <c r="B22866" t="s">
        <v>18449</v>
      </c>
      <c r="C22866" t="str">
        <f t="shared" si="357"/>
        <v>Parowan, UT</v>
      </c>
      <c r="D22866" t="s">
        <v>18450</v>
      </c>
      <c r="E22866">
        <v>49021</v>
      </c>
      <c r="F22866" t="s">
        <v>1194</v>
      </c>
      <c r="G22866">
        <v>49021</v>
      </c>
      <c r="H22866" t="s">
        <v>1194</v>
      </c>
      <c r="I22866">
        <v>37.832599999999999</v>
      </c>
      <c r="J22866">
        <v>-112.8296</v>
      </c>
      <c r="K22866">
        <v>2778</v>
      </c>
      <c r="L22866">
        <v>169</v>
      </c>
    </row>
    <row r="22867" spans="1:12" x14ac:dyDescent="0.2">
      <c r="A22867" t="s">
        <v>18575</v>
      </c>
      <c r="B22867" t="s">
        <v>18449</v>
      </c>
      <c r="C22867" t="str">
        <f t="shared" si="357"/>
        <v>West Valley City, UT</v>
      </c>
      <c r="D22867" t="s">
        <v>18450</v>
      </c>
      <c r="E22867">
        <v>49035</v>
      </c>
      <c r="F22867" t="s">
        <v>18452</v>
      </c>
      <c r="G22867">
        <v>49035</v>
      </c>
      <c r="H22867" t="s">
        <v>18452</v>
      </c>
      <c r="I22867">
        <v>40.688899999999997</v>
      </c>
      <c r="J22867">
        <v>-112.0115</v>
      </c>
      <c r="K22867">
        <v>136170</v>
      </c>
      <c r="L22867">
        <v>1482</v>
      </c>
    </row>
    <row r="22868" spans="1:12" x14ac:dyDescent="0.2">
      <c r="A22868" t="s">
        <v>18576</v>
      </c>
      <c r="B22868" t="s">
        <v>18449</v>
      </c>
      <c r="C22868" t="str">
        <f t="shared" si="357"/>
        <v>Millcreek, UT</v>
      </c>
      <c r="D22868" t="s">
        <v>18450</v>
      </c>
      <c r="E22868">
        <v>49035</v>
      </c>
      <c r="F22868" t="s">
        <v>18452</v>
      </c>
      <c r="G22868">
        <v>49035</v>
      </c>
      <c r="H22868" t="s">
        <v>18452</v>
      </c>
      <c r="I22868">
        <v>40.6892</v>
      </c>
      <c r="J22868">
        <v>-111.8291</v>
      </c>
      <c r="K22868">
        <v>60192</v>
      </c>
      <c r="L22868">
        <v>1821</v>
      </c>
    </row>
    <row r="22869" spans="1:12" x14ac:dyDescent="0.2">
      <c r="A22869" t="s">
        <v>8615</v>
      </c>
      <c r="B22869" t="s">
        <v>18449</v>
      </c>
      <c r="C22869" t="str">
        <f t="shared" si="357"/>
        <v>Altamont, UT</v>
      </c>
      <c r="D22869" t="s">
        <v>18450</v>
      </c>
      <c r="E22869">
        <v>49013</v>
      </c>
      <c r="F22869" t="s">
        <v>18475</v>
      </c>
      <c r="G22869">
        <v>49013</v>
      </c>
      <c r="H22869" t="s">
        <v>18475</v>
      </c>
      <c r="I22869">
        <v>40.358600000000003</v>
      </c>
      <c r="J22869">
        <v>-110.28870000000001</v>
      </c>
      <c r="K22869">
        <v>248</v>
      </c>
      <c r="L22869">
        <v>509</v>
      </c>
    </row>
    <row r="22870" spans="1:12" x14ac:dyDescent="0.2">
      <c r="A22870" t="s">
        <v>971</v>
      </c>
      <c r="B22870" t="s">
        <v>18449</v>
      </c>
      <c r="C22870" t="str">
        <f t="shared" si="357"/>
        <v>Riverside, UT</v>
      </c>
      <c r="D22870" t="s">
        <v>18450</v>
      </c>
      <c r="E22870">
        <v>49003</v>
      </c>
      <c r="F22870" t="s">
        <v>18459</v>
      </c>
      <c r="G22870">
        <v>49003</v>
      </c>
      <c r="H22870" t="s">
        <v>18459</v>
      </c>
      <c r="I22870">
        <v>41.810600000000001</v>
      </c>
      <c r="J22870">
        <v>-112.1403</v>
      </c>
      <c r="K22870">
        <v>619</v>
      </c>
      <c r="L22870">
        <v>35</v>
      </c>
    </row>
    <row r="22871" spans="1:12" x14ac:dyDescent="0.2">
      <c r="A22871" t="s">
        <v>17597</v>
      </c>
      <c r="B22871" t="s">
        <v>18449</v>
      </c>
      <c r="C22871" t="str">
        <f t="shared" si="357"/>
        <v>Cornish, UT</v>
      </c>
      <c r="D22871" t="s">
        <v>18450</v>
      </c>
      <c r="E22871">
        <v>49005</v>
      </c>
      <c r="F22871" t="s">
        <v>17684</v>
      </c>
      <c r="G22871">
        <v>49005</v>
      </c>
      <c r="H22871" t="s">
        <v>17684</v>
      </c>
      <c r="I22871">
        <v>41.971699999999998</v>
      </c>
      <c r="J22871">
        <v>-111.95650000000001</v>
      </c>
      <c r="K22871">
        <v>320</v>
      </c>
      <c r="L22871">
        <v>22</v>
      </c>
    </row>
    <row r="22872" spans="1:12" x14ac:dyDescent="0.2">
      <c r="A22872" t="s">
        <v>9967</v>
      </c>
      <c r="B22872" t="s">
        <v>18449</v>
      </c>
      <c r="C22872" t="str">
        <f t="shared" si="357"/>
        <v>Minersville, UT</v>
      </c>
      <c r="D22872" t="s">
        <v>18450</v>
      </c>
      <c r="E22872">
        <v>49001</v>
      </c>
      <c r="F22872" t="s">
        <v>2118</v>
      </c>
      <c r="G22872">
        <v>49001</v>
      </c>
      <c r="H22872" t="s">
        <v>2118</v>
      </c>
      <c r="I22872">
        <v>38.2333</v>
      </c>
      <c r="J22872">
        <v>-112.96040000000001</v>
      </c>
      <c r="K22872">
        <v>886</v>
      </c>
      <c r="L22872">
        <v>157</v>
      </c>
    </row>
    <row r="22873" spans="1:12" x14ac:dyDescent="0.2">
      <c r="A22873" t="s">
        <v>18476</v>
      </c>
      <c r="B22873" t="s">
        <v>18449</v>
      </c>
      <c r="C22873" t="str">
        <f t="shared" si="357"/>
        <v>Tooele, UT</v>
      </c>
      <c r="D22873" t="s">
        <v>18450</v>
      </c>
      <c r="E22873">
        <v>49045</v>
      </c>
      <c r="F22873" t="s">
        <v>18476</v>
      </c>
      <c r="G22873">
        <v>49045</v>
      </c>
      <c r="H22873" t="s">
        <v>18476</v>
      </c>
      <c r="I22873">
        <v>40.539299999999997</v>
      </c>
      <c r="J22873">
        <v>-112.3082</v>
      </c>
      <c r="K22873">
        <v>34029</v>
      </c>
      <c r="L22873">
        <v>554</v>
      </c>
    </row>
    <row r="22874" spans="1:12" x14ac:dyDescent="0.2">
      <c r="A22874" t="s">
        <v>17736</v>
      </c>
      <c r="B22874" t="s">
        <v>18449</v>
      </c>
      <c r="C22874" t="str">
        <f t="shared" si="357"/>
        <v>Granite, UT</v>
      </c>
      <c r="D22874" t="s">
        <v>18450</v>
      </c>
      <c r="E22874">
        <v>49035</v>
      </c>
      <c r="F22874" t="s">
        <v>18452</v>
      </c>
      <c r="G22874">
        <v>49035</v>
      </c>
      <c r="H22874" t="s">
        <v>18452</v>
      </c>
      <c r="I22874">
        <v>40.571100000000001</v>
      </c>
      <c r="J22874">
        <v>-111.7959</v>
      </c>
      <c r="K22874">
        <v>802</v>
      </c>
      <c r="L22874">
        <v>257</v>
      </c>
    </row>
    <row r="22875" spans="1:12" x14ac:dyDescent="0.2">
      <c r="A22875" t="s">
        <v>18577</v>
      </c>
      <c r="B22875" t="s">
        <v>18449</v>
      </c>
      <c r="C22875" t="str">
        <f t="shared" si="357"/>
        <v>American Fork, UT</v>
      </c>
      <c r="D22875" t="s">
        <v>18450</v>
      </c>
      <c r="E22875">
        <v>49049</v>
      </c>
      <c r="F22875" t="s">
        <v>18450</v>
      </c>
      <c r="G22875">
        <v>49049</v>
      </c>
      <c r="H22875" t="s">
        <v>18450</v>
      </c>
      <c r="I22875">
        <v>40.379300000000001</v>
      </c>
      <c r="J22875">
        <v>-111.79510000000001</v>
      </c>
      <c r="K22875">
        <v>29527</v>
      </c>
      <c r="L22875">
        <v>1069</v>
      </c>
    </row>
    <row r="22876" spans="1:12" x14ac:dyDescent="0.2">
      <c r="A22876" t="s">
        <v>18578</v>
      </c>
      <c r="B22876" t="s">
        <v>18449</v>
      </c>
      <c r="C22876" t="str">
        <f t="shared" si="357"/>
        <v>Myton, UT</v>
      </c>
      <c r="D22876" t="s">
        <v>18450</v>
      </c>
      <c r="E22876">
        <v>49013</v>
      </c>
      <c r="F22876" t="s">
        <v>18475</v>
      </c>
      <c r="G22876">
        <v>49013</v>
      </c>
      <c r="H22876" t="s">
        <v>18475</v>
      </c>
      <c r="I22876">
        <v>40.193300000000001</v>
      </c>
      <c r="J22876">
        <v>-110.0624</v>
      </c>
      <c r="K22876">
        <v>623</v>
      </c>
      <c r="L22876">
        <v>239</v>
      </c>
    </row>
    <row r="22877" spans="1:12" x14ac:dyDescent="0.2">
      <c r="A22877" t="s">
        <v>18579</v>
      </c>
      <c r="B22877" t="s">
        <v>18449</v>
      </c>
      <c r="C22877" t="str">
        <f t="shared" si="357"/>
        <v>Cedar Hills, UT</v>
      </c>
      <c r="D22877" t="s">
        <v>18450</v>
      </c>
      <c r="E22877">
        <v>49049</v>
      </c>
      <c r="F22877" t="s">
        <v>18450</v>
      </c>
      <c r="G22877">
        <v>49049</v>
      </c>
      <c r="H22877" t="s">
        <v>18450</v>
      </c>
      <c r="I22877">
        <v>40.413499999999999</v>
      </c>
      <c r="J22877">
        <v>-111.753</v>
      </c>
      <c r="K22877">
        <v>10334</v>
      </c>
      <c r="L22877">
        <v>1467</v>
      </c>
    </row>
    <row r="22878" spans="1:12" x14ac:dyDescent="0.2">
      <c r="A22878" t="s">
        <v>18580</v>
      </c>
      <c r="B22878" t="s">
        <v>18449</v>
      </c>
      <c r="C22878" t="str">
        <f t="shared" si="357"/>
        <v>Cedar City, UT</v>
      </c>
      <c r="D22878" t="s">
        <v>18450</v>
      </c>
      <c r="E22878">
        <v>49021</v>
      </c>
      <c r="F22878" t="s">
        <v>1194</v>
      </c>
      <c r="G22878">
        <v>49021</v>
      </c>
      <c r="H22878" t="s">
        <v>1194</v>
      </c>
      <c r="I22878">
        <v>37.683399999999999</v>
      </c>
      <c r="J22878">
        <v>-113.0956</v>
      </c>
      <c r="K22878">
        <v>36592</v>
      </c>
      <c r="L22878">
        <v>342</v>
      </c>
    </row>
    <row r="22879" spans="1:12" x14ac:dyDescent="0.2">
      <c r="A22879" t="s">
        <v>18475</v>
      </c>
      <c r="B22879" t="s">
        <v>18449</v>
      </c>
      <c r="C22879" t="str">
        <f t="shared" si="357"/>
        <v>Duchesne, UT</v>
      </c>
      <c r="D22879" t="s">
        <v>18450</v>
      </c>
      <c r="E22879">
        <v>49013</v>
      </c>
      <c r="F22879" t="s">
        <v>18475</v>
      </c>
      <c r="G22879">
        <v>49013</v>
      </c>
      <c r="H22879" t="s">
        <v>18475</v>
      </c>
      <c r="I22879">
        <v>40.175400000000003</v>
      </c>
      <c r="J22879">
        <v>-110.39400000000001</v>
      </c>
      <c r="K22879">
        <v>1779</v>
      </c>
      <c r="L22879">
        <v>245</v>
      </c>
    </row>
    <row r="22880" spans="1:12" x14ac:dyDescent="0.2">
      <c r="A22880" t="s">
        <v>18581</v>
      </c>
      <c r="B22880" t="s">
        <v>18449</v>
      </c>
      <c r="C22880" t="str">
        <f t="shared" si="357"/>
        <v>Howell, UT</v>
      </c>
      <c r="D22880" t="s">
        <v>18450</v>
      </c>
      <c r="E22880">
        <v>49003</v>
      </c>
      <c r="F22880" t="s">
        <v>18459</v>
      </c>
      <c r="G22880">
        <v>49003</v>
      </c>
      <c r="H22880" t="s">
        <v>18459</v>
      </c>
      <c r="I22880">
        <v>41.773299999999999</v>
      </c>
      <c r="J22880">
        <v>-112.44499999999999</v>
      </c>
      <c r="K22880">
        <v>249</v>
      </c>
      <c r="L22880">
        <v>2</v>
      </c>
    </row>
    <row r="22881" spans="1:12" x14ac:dyDescent="0.2">
      <c r="A22881" t="s">
        <v>18582</v>
      </c>
      <c r="B22881" t="s">
        <v>18449</v>
      </c>
      <c r="C22881" t="str">
        <f t="shared" si="357"/>
        <v>Wallsburg, UT</v>
      </c>
      <c r="D22881" t="s">
        <v>18450</v>
      </c>
      <c r="E22881">
        <v>49051</v>
      </c>
      <c r="F22881" t="s">
        <v>18469</v>
      </c>
      <c r="G22881">
        <v>49051</v>
      </c>
      <c r="H22881" t="s">
        <v>18469</v>
      </c>
      <c r="I22881">
        <v>40.3874</v>
      </c>
      <c r="J22881">
        <v>-111.42059999999999</v>
      </c>
      <c r="K22881">
        <v>363</v>
      </c>
      <c r="L22881">
        <v>271</v>
      </c>
    </row>
    <row r="22882" spans="1:12" x14ac:dyDescent="0.2">
      <c r="A22882" t="s">
        <v>18583</v>
      </c>
      <c r="B22882" t="s">
        <v>18449</v>
      </c>
      <c r="C22882" t="str">
        <f t="shared" si="357"/>
        <v>Summit Park, UT</v>
      </c>
      <c r="D22882" t="s">
        <v>18450</v>
      </c>
      <c r="E22882">
        <v>49043</v>
      </c>
      <c r="F22882" t="s">
        <v>850</v>
      </c>
      <c r="G22882">
        <v>49043</v>
      </c>
      <c r="H22882" t="s">
        <v>850</v>
      </c>
      <c r="I22882">
        <v>40.743200000000002</v>
      </c>
      <c r="J22882">
        <v>-111.5814</v>
      </c>
      <c r="K22882">
        <v>7954</v>
      </c>
      <c r="L22882">
        <v>194</v>
      </c>
    </row>
    <row r="22883" spans="1:12" x14ac:dyDescent="0.2">
      <c r="A22883" t="s">
        <v>652</v>
      </c>
      <c r="B22883" t="s">
        <v>18449</v>
      </c>
      <c r="C22883" t="str">
        <f t="shared" si="357"/>
        <v>Glenwood, UT</v>
      </c>
      <c r="D22883" t="s">
        <v>18450</v>
      </c>
      <c r="E22883">
        <v>49041</v>
      </c>
      <c r="F22883" t="s">
        <v>8620</v>
      </c>
      <c r="G22883">
        <v>49041</v>
      </c>
      <c r="H22883" t="s">
        <v>8620</v>
      </c>
      <c r="I22883">
        <v>38.762500000000003</v>
      </c>
      <c r="J22883">
        <v>-111.988</v>
      </c>
      <c r="K22883">
        <v>472</v>
      </c>
      <c r="L22883">
        <v>337</v>
      </c>
    </row>
    <row r="22884" spans="1:12" x14ac:dyDescent="0.2">
      <c r="A22884" t="s">
        <v>1907</v>
      </c>
      <c r="B22884" t="s">
        <v>18449</v>
      </c>
      <c r="C22884" t="str">
        <f t="shared" si="357"/>
        <v>Cleveland, UT</v>
      </c>
      <c r="D22884" t="s">
        <v>18450</v>
      </c>
      <c r="E22884">
        <v>49015</v>
      </c>
      <c r="F22884" t="s">
        <v>18514</v>
      </c>
      <c r="G22884">
        <v>49015</v>
      </c>
      <c r="H22884" t="s">
        <v>18514</v>
      </c>
      <c r="I22884">
        <v>39.349400000000003</v>
      </c>
      <c r="J22884">
        <v>-110.8557</v>
      </c>
      <c r="K22884">
        <v>441</v>
      </c>
      <c r="L22884">
        <v>199</v>
      </c>
    </row>
    <row r="22885" spans="1:12" x14ac:dyDescent="0.2">
      <c r="A22885" t="s">
        <v>18584</v>
      </c>
      <c r="B22885" t="s">
        <v>18449</v>
      </c>
      <c r="C22885" t="str">
        <f t="shared" si="357"/>
        <v>Peter, UT</v>
      </c>
      <c r="D22885" t="s">
        <v>18450</v>
      </c>
      <c r="E22885">
        <v>49005</v>
      </c>
      <c r="F22885" t="s">
        <v>17684</v>
      </c>
      <c r="G22885">
        <v>49005</v>
      </c>
      <c r="H22885" t="s">
        <v>17684</v>
      </c>
      <c r="I22885">
        <v>41.771599999999999</v>
      </c>
      <c r="J22885">
        <v>-111.9859</v>
      </c>
      <c r="K22885">
        <v>516</v>
      </c>
      <c r="L22885">
        <v>9</v>
      </c>
    </row>
    <row r="22886" spans="1:12" x14ac:dyDescent="0.2">
      <c r="A22886" t="s">
        <v>18585</v>
      </c>
      <c r="B22886" t="s">
        <v>18449</v>
      </c>
      <c r="C22886" t="str">
        <f t="shared" si="357"/>
        <v>Beryl Junction, UT</v>
      </c>
      <c r="D22886" t="s">
        <v>18450</v>
      </c>
      <c r="E22886">
        <v>49021</v>
      </c>
      <c r="F22886" t="s">
        <v>1194</v>
      </c>
      <c r="G22886">
        <v>49021</v>
      </c>
      <c r="H22886" t="s">
        <v>1194</v>
      </c>
      <c r="I22886">
        <v>37.700899999999997</v>
      </c>
      <c r="J22886">
        <v>-113.65349999999999</v>
      </c>
      <c r="K22886">
        <v>17</v>
      </c>
      <c r="L22886">
        <v>3</v>
      </c>
    </row>
    <row r="22887" spans="1:12" x14ac:dyDescent="0.2">
      <c r="A22887" t="s">
        <v>18586</v>
      </c>
      <c r="B22887" t="s">
        <v>18449</v>
      </c>
      <c r="C22887" t="str">
        <f t="shared" si="357"/>
        <v>Fort Duchesne, UT</v>
      </c>
      <c r="D22887" t="s">
        <v>18450</v>
      </c>
      <c r="E22887">
        <v>49047</v>
      </c>
      <c r="F22887" t="s">
        <v>18456</v>
      </c>
      <c r="G22887">
        <v>49047</v>
      </c>
      <c r="H22887" t="s">
        <v>18456</v>
      </c>
      <c r="I22887">
        <v>40.281100000000002</v>
      </c>
      <c r="J22887">
        <v>-109.877</v>
      </c>
      <c r="K22887">
        <v>685</v>
      </c>
      <c r="L22887">
        <v>37</v>
      </c>
    </row>
    <row r="22888" spans="1:12" x14ac:dyDescent="0.2">
      <c r="A22888" t="s">
        <v>2326</v>
      </c>
      <c r="B22888" t="s">
        <v>18449</v>
      </c>
      <c r="C22888" t="str">
        <f t="shared" si="357"/>
        <v>Hurricane, UT</v>
      </c>
      <c r="D22888" t="s">
        <v>18450</v>
      </c>
      <c r="E22888">
        <v>49053</v>
      </c>
      <c r="F22888" t="s">
        <v>342</v>
      </c>
      <c r="G22888">
        <v>49053</v>
      </c>
      <c r="H22888" t="s">
        <v>342</v>
      </c>
      <c r="I22888">
        <v>37.148699999999998</v>
      </c>
      <c r="J22888">
        <v>-113.35169999999999</v>
      </c>
      <c r="K22888">
        <v>20362</v>
      </c>
      <c r="L22888">
        <v>125</v>
      </c>
    </row>
    <row r="22889" spans="1:12" x14ac:dyDescent="0.2">
      <c r="A22889" t="s">
        <v>18587</v>
      </c>
      <c r="B22889" t="s">
        <v>18449</v>
      </c>
      <c r="C22889" t="str">
        <f t="shared" si="357"/>
        <v>Orderville, UT</v>
      </c>
      <c r="D22889" t="s">
        <v>18450</v>
      </c>
      <c r="E22889">
        <v>49025</v>
      </c>
      <c r="F22889" t="s">
        <v>10176</v>
      </c>
      <c r="G22889">
        <v>49025</v>
      </c>
      <c r="H22889" t="s">
        <v>10176</v>
      </c>
      <c r="I22889">
        <v>37.253999999999998</v>
      </c>
      <c r="J22889">
        <v>-112.6574</v>
      </c>
      <c r="K22889">
        <v>589</v>
      </c>
      <c r="L22889">
        <v>26</v>
      </c>
    </row>
    <row r="22890" spans="1:12" x14ac:dyDescent="0.2">
      <c r="A22890" t="s">
        <v>18588</v>
      </c>
      <c r="B22890" t="s">
        <v>18449</v>
      </c>
      <c r="C22890" t="str">
        <f t="shared" si="357"/>
        <v>Scofield, UT</v>
      </c>
      <c r="D22890" t="s">
        <v>18450</v>
      </c>
      <c r="E22890">
        <v>49007</v>
      </c>
      <c r="F22890" t="s">
        <v>3451</v>
      </c>
      <c r="G22890">
        <v>49007</v>
      </c>
      <c r="H22890" t="s">
        <v>3451</v>
      </c>
      <c r="I22890">
        <v>39.719799999999999</v>
      </c>
      <c r="J22890">
        <v>-111.1623</v>
      </c>
      <c r="K22890">
        <v>22</v>
      </c>
      <c r="L22890">
        <v>9</v>
      </c>
    </row>
    <row r="22891" spans="1:12" x14ac:dyDescent="0.2">
      <c r="A22891" t="s">
        <v>18589</v>
      </c>
      <c r="B22891" t="s">
        <v>18449</v>
      </c>
      <c r="C22891" t="str">
        <f t="shared" si="357"/>
        <v>Marriott-Slaterville, UT</v>
      </c>
      <c r="D22891" t="s">
        <v>18450</v>
      </c>
      <c r="E22891">
        <v>49057</v>
      </c>
      <c r="F22891" t="s">
        <v>18453</v>
      </c>
      <c r="G22891">
        <v>49057</v>
      </c>
      <c r="H22891" t="s">
        <v>18453</v>
      </c>
      <c r="I22891">
        <v>41.2624</v>
      </c>
      <c r="J22891">
        <v>-112.03660000000001</v>
      </c>
      <c r="K22891">
        <v>1778</v>
      </c>
      <c r="L22891">
        <v>95</v>
      </c>
    </row>
    <row r="22892" spans="1:12" x14ac:dyDescent="0.2">
      <c r="A22892" t="s">
        <v>1768</v>
      </c>
      <c r="B22892" t="s">
        <v>18449</v>
      </c>
      <c r="C22892" t="str">
        <f t="shared" si="357"/>
        <v>Ephraim, UT</v>
      </c>
      <c r="D22892" t="s">
        <v>18450</v>
      </c>
      <c r="E22892">
        <v>49039</v>
      </c>
      <c r="F22892" t="s">
        <v>18486</v>
      </c>
      <c r="G22892">
        <v>49039</v>
      </c>
      <c r="H22892" t="s">
        <v>18486</v>
      </c>
      <c r="I22892">
        <v>39.356400000000001</v>
      </c>
      <c r="J22892">
        <v>-111.5848</v>
      </c>
      <c r="K22892">
        <v>6734</v>
      </c>
      <c r="L22892">
        <v>630</v>
      </c>
    </row>
    <row r="22893" spans="1:12" x14ac:dyDescent="0.2">
      <c r="A22893" t="s">
        <v>18431</v>
      </c>
      <c r="B22893" t="s">
        <v>18449</v>
      </c>
      <c r="C22893" t="str">
        <f t="shared" si="357"/>
        <v>Circleville, UT</v>
      </c>
      <c r="D22893" t="s">
        <v>18450</v>
      </c>
      <c r="E22893">
        <v>49031</v>
      </c>
      <c r="F22893" t="s">
        <v>18518</v>
      </c>
      <c r="G22893">
        <v>49031</v>
      </c>
      <c r="H22893" t="s">
        <v>18518</v>
      </c>
      <c r="I22893">
        <v>38.168399999999998</v>
      </c>
      <c r="J22893">
        <v>-112.27160000000001</v>
      </c>
      <c r="K22893">
        <v>480</v>
      </c>
      <c r="L22893">
        <v>16</v>
      </c>
    </row>
    <row r="22894" spans="1:12" x14ac:dyDescent="0.2">
      <c r="A22894" t="s">
        <v>18590</v>
      </c>
      <c r="B22894" t="s">
        <v>18449</v>
      </c>
      <c r="C22894" t="str">
        <f t="shared" si="357"/>
        <v>Kearns, UT</v>
      </c>
      <c r="D22894" t="s">
        <v>18450</v>
      </c>
      <c r="E22894">
        <v>49035</v>
      </c>
      <c r="F22894" t="s">
        <v>18452</v>
      </c>
      <c r="G22894">
        <v>49035</v>
      </c>
      <c r="H22894" t="s">
        <v>18452</v>
      </c>
      <c r="I22894">
        <v>40.652000000000001</v>
      </c>
      <c r="J22894">
        <v>-112.0093</v>
      </c>
      <c r="K22894">
        <v>37194</v>
      </c>
      <c r="L22894">
        <v>3100</v>
      </c>
    </row>
    <row r="22895" spans="1:12" x14ac:dyDescent="0.2">
      <c r="A22895" t="s">
        <v>18591</v>
      </c>
      <c r="B22895" t="s">
        <v>18449</v>
      </c>
      <c r="C22895" t="str">
        <f t="shared" si="357"/>
        <v>Manti, UT</v>
      </c>
      <c r="D22895" t="s">
        <v>18450</v>
      </c>
      <c r="E22895">
        <v>49039</v>
      </c>
      <c r="F22895" t="s">
        <v>18486</v>
      </c>
      <c r="G22895">
        <v>49039</v>
      </c>
      <c r="H22895" t="s">
        <v>18486</v>
      </c>
      <c r="I22895">
        <v>39.264600000000002</v>
      </c>
      <c r="J22895">
        <v>-111.63800000000001</v>
      </c>
      <c r="K22895">
        <v>3555</v>
      </c>
      <c r="L22895">
        <v>550</v>
      </c>
    </row>
    <row r="22896" spans="1:12" x14ac:dyDescent="0.2">
      <c r="A22896" t="s">
        <v>18592</v>
      </c>
      <c r="B22896" t="s">
        <v>18449</v>
      </c>
      <c r="C22896" t="str">
        <f t="shared" si="357"/>
        <v>West Wood, UT</v>
      </c>
      <c r="D22896" t="s">
        <v>18450</v>
      </c>
      <c r="E22896">
        <v>49007</v>
      </c>
      <c r="F22896" t="s">
        <v>3451</v>
      </c>
      <c r="G22896">
        <v>49007</v>
      </c>
      <c r="H22896" t="s">
        <v>3451</v>
      </c>
      <c r="I22896">
        <v>39.6051</v>
      </c>
      <c r="J22896">
        <v>-110.8424</v>
      </c>
      <c r="K22896">
        <v>655</v>
      </c>
      <c r="L22896">
        <v>237</v>
      </c>
    </row>
    <row r="22897" spans="1:12" x14ac:dyDescent="0.2">
      <c r="A22897" t="s">
        <v>17493</v>
      </c>
      <c r="B22897" t="s">
        <v>18449</v>
      </c>
      <c r="C22897" t="str">
        <f t="shared" si="357"/>
        <v>Francis, UT</v>
      </c>
      <c r="D22897" t="s">
        <v>18450</v>
      </c>
      <c r="E22897">
        <v>49043</v>
      </c>
      <c r="F22897" t="s">
        <v>850</v>
      </c>
      <c r="G22897">
        <v>49043</v>
      </c>
      <c r="H22897" t="s">
        <v>850</v>
      </c>
      <c r="I22897">
        <v>40.610500000000002</v>
      </c>
      <c r="J22897">
        <v>-111.2744</v>
      </c>
      <c r="K22897">
        <v>1452</v>
      </c>
      <c r="L22897">
        <v>210</v>
      </c>
    </row>
    <row r="22898" spans="1:12" x14ac:dyDescent="0.2">
      <c r="A22898" t="s">
        <v>18593</v>
      </c>
      <c r="B22898" t="s">
        <v>18449</v>
      </c>
      <c r="C22898" t="str">
        <f t="shared" si="357"/>
        <v>Orem, UT</v>
      </c>
      <c r="D22898" t="s">
        <v>18450</v>
      </c>
      <c r="E22898">
        <v>49049</v>
      </c>
      <c r="F22898" t="s">
        <v>18450</v>
      </c>
      <c r="G22898">
        <v>49049</v>
      </c>
      <c r="H22898" t="s">
        <v>18450</v>
      </c>
      <c r="I22898">
        <v>40.298299999999998</v>
      </c>
      <c r="J22898">
        <v>-111.6992</v>
      </c>
      <c r="K22898">
        <v>97839</v>
      </c>
      <c r="L22898">
        <v>2044</v>
      </c>
    </row>
    <row r="22899" spans="1:12" x14ac:dyDescent="0.2">
      <c r="A22899" t="s">
        <v>18594</v>
      </c>
      <c r="B22899" t="s">
        <v>18449</v>
      </c>
      <c r="C22899" t="str">
        <f t="shared" si="357"/>
        <v>Thompson Springs, UT</v>
      </c>
      <c r="D22899" t="s">
        <v>18450</v>
      </c>
      <c r="E22899">
        <v>49019</v>
      </c>
      <c r="F22899" t="s">
        <v>11691</v>
      </c>
      <c r="G22899">
        <v>49019</v>
      </c>
      <c r="H22899" t="s">
        <v>11691</v>
      </c>
      <c r="I22899">
        <v>38.9636</v>
      </c>
      <c r="J22899">
        <v>-109.7037</v>
      </c>
      <c r="K22899">
        <v>170</v>
      </c>
      <c r="L22899">
        <v>20</v>
      </c>
    </row>
    <row r="22900" spans="1:12" x14ac:dyDescent="0.2">
      <c r="A22900" t="s">
        <v>828</v>
      </c>
      <c r="B22900" t="s">
        <v>18449</v>
      </c>
      <c r="C22900" t="str">
        <f t="shared" si="357"/>
        <v>Clinton, UT</v>
      </c>
      <c r="D22900" t="s">
        <v>18450</v>
      </c>
      <c r="E22900">
        <v>49011</v>
      </c>
      <c r="F22900" t="s">
        <v>2273</v>
      </c>
      <c r="G22900">
        <v>49011</v>
      </c>
      <c r="H22900" t="s">
        <v>2273</v>
      </c>
      <c r="I22900">
        <v>41.139499999999998</v>
      </c>
      <c r="J22900">
        <v>-112.0656</v>
      </c>
      <c r="K22900">
        <v>21971</v>
      </c>
      <c r="L22900">
        <v>1430</v>
      </c>
    </row>
    <row r="22901" spans="1:12" x14ac:dyDescent="0.2">
      <c r="A22901" t="s">
        <v>18595</v>
      </c>
      <c r="B22901" t="s">
        <v>18449</v>
      </c>
      <c r="C22901" t="str">
        <f t="shared" si="357"/>
        <v>Bountiful, UT</v>
      </c>
      <c r="D22901" t="s">
        <v>18450</v>
      </c>
      <c r="E22901">
        <v>49011</v>
      </c>
      <c r="F22901" t="s">
        <v>2273</v>
      </c>
      <c r="G22901">
        <v>49011</v>
      </c>
      <c r="H22901" t="s">
        <v>2273</v>
      </c>
      <c r="I22901">
        <v>40.872199999999999</v>
      </c>
      <c r="J22901">
        <v>-111.8647</v>
      </c>
      <c r="K22901">
        <v>44107</v>
      </c>
      <c r="L22901">
        <v>1289</v>
      </c>
    </row>
    <row r="22902" spans="1:12" x14ac:dyDescent="0.2">
      <c r="A22902" t="s">
        <v>18596</v>
      </c>
      <c r="B22902" t="s">
        <v>18449</v>
      </c>
      <c r="C22902" t="str">
        <f t="shared" si="357"/>
        <v>Loa, UT</v>
      </c>
      <c r="D22902" t="s">
        <v>18450</v>
      </c>
      <c r="E22902">
        <v>49055</v>
      </c>
      <c r="F22902" t="s">
        <v>1966</v>
      </c>
      <c r="G22902">
        <v>49055</v>
      </c>
      <c r="H22902" t="s">
        <v>1966</v>
      </c>
      <c r="I22902">
        <v>38.403799999999997</v>
      </c>
      <c r="J22902">
        <v>-111.6451</v>
      </c>
      <c r="K22902">
        <v>586</v>
      </c>
      <c r="L22902">
        <v>238</v>
      </c>
    </row>
    <row r="22903" spans="1:12" x14ac:dyDescent="0.2">
      <c r="A22903" t="s">
        <v>18597</v>
      </c>
      <c r="B22903" t="s">
        <v>18449</v>
      </c>
      <c r="C22903" t="str">
        <f t="shared" si="357"/>
        <v>Halls Crossing, UT</v>
      </c>
      <c r="D22903" t="s">
        <v>18450</v>
      </c>
      <c r="E22903">
        <v>49037</v>
      </c>
      <c r="F22903" t="s">
        <v>670</v>
      </c>
      <c r="G22903">
        <v>49037</v>
      </c>
      <c r="H22903" t="s">
        <v>670</v>
      </c>
      <c r="I22903">
        <v>37.457799999999999</v>
      </c>
      <c r="J22903">
        <v>-110.6829</v>
      </c>
      <c r="K22903">
        <v>0</v>
      </c>
      <c r="L22903">
        <v>0</v>
      </c>
    </row>
    <row r="22904" spans="1:12" x14ac:dyDescent="0.2">
      <c r="A22904" t="s">
        <v>18598</v>
      </c>
      <c r="B22904" t="s">
        <v>18449</v>
      </c>
      <c r="C22904" t="str">
        <f t="shared" si="357"/>
        <v>Virgin, UT</v>
      </c>
      <c r="D22904" t="s">
        <v>18450</v>
      </c>
      <c r="E22904">
        <v>49053</v>
      </c>
      <c r="F22904" t="s">
        <v>342</v>
      </c>
      <c r="G22904">
        <v>49053</v>
      </c>
      <c r="H22904" t="s">
        <v>342</v>
      </c>
      <c r="I22904">
        <v>37.208199999999998</v>
      </c>
      <c r="J22904">
        <v>-113.2086</v>
      </c>
      <c r="K22904">
        <v>633</v>
      </c>
      <c r="L22904">
        <v>14</v>
      </c>
    </row>
    <row r="22905" spans="1:12" x14ac:dyDescent="0.2">
      <c r="A22905" t="s">
        <v>18599</v>
      </c>
      <c r="B22905" t="s">
        <v>18449</v>
      </c>
      <c r="C22905" t="str">
        <f t="shared" si="357"/>
        <v>Snyderville, UT</v>
      </c>
      <c r="D22905" t="s">
        <v>18450</v>
      </c>
      <c r="E22905">
        <v>49043</v>
      </c>
      <c r="F22905" t="s">
        <v>850</v>
      </c>
      <c r="G22905">
        <v>49043</v>
      </c>
      <c r="H22905" t="s">
        <v>850</v>
      </c>
      <c r="I22905">
        <v>40.7042</v>
      </c>
      <c r="J22905">
        <v>-111.5438</v>
      </c>
      <c r="K22905">
        <v>6271</v>
      </c>
      <c r="L22905">
        <v>224</v>
      </c>
    </row>
    <row r="22906" spans="1:12" x14ac:dyDescent="0.2">
      <c r="A22906" t="s">
        <v>7616</v>
      </c>
      <c r="B22906" t="s">
        <v>18449</v>
      </c>
      <c r="C22906" t="str">
        <f t="shared" si="357"/>
        <v>Taylorsville, UT</v>
      </c>
      <c r="D22906" t="s">
        <v>18450</v>
      </c>
      <c r="E22906">
        <v>49035</v>
      </c>
      <c r="F22906" t="s">
        <v>18452</v>
      </c>
      <c r="G22906">
        <v>49035</v>
      </c>
      <c r="H22906" t="s">
        <v>18452</v>
      </c>
      <c r="I22906">
        <v>40.6569</v>
      </c>
      <c r="J22906">
        <v>-111.94929999999999</v>
      </c>
      <c r="K22906">
        <v>59992</v>
      </c>
      <c r="L22906">
        <v>2134</v>
      </c>
    </row>
    <row r="22907" spans="1:12" x14ac:dyDescent="0.2">
      <c r="A22907" t="s">
        <v>18600</v>
      </c>
      <c r="B22907" t="s">
        <v>18449</v>
      </c>
      <c r="C22907" t="str">
        <f t="shared" si="357"/>
        <v>West Mountain, UT</v>
      </c>
      <c r="D22907" t="s">
        <v>18450</v>
      </c>
      <c r="E22907">
        <v>49049</v>
      </c>
      <c r="F22907" t="s">
        <v>18450</v>
      </c>
      <c r="G22907">
        <v>49049</v>
      </c>
      <c r="H22907" t="s">
        <v>18450</v>
      </c>
      <c r="I22907">
        <v>40.065399999999997</v>
      </c>
      <c r="J22907">
        <v>-111.7868</v>
      </c>
      <c r="K22907">
        <v>1012</v>
      </c>
      <c r="L22907">
        <v>40</v>
      </c>
    </row>
    <row r="22908" spans="1:12" x14ac:dyDescent="0.2">
      <c r="A22908" t="s">
        <v>8474</v>
      </c>
      <c r="B22908" t="s">
        <v>18449</v>
      </c>
      <c r="C22908" t="str">
        <f t="shared" si="357"/>
        <v>Rockville, UT</v>
      </c>
      <c r="D22908" t="s">
        <v>18450</v>
      </c>
      <c r="E22908">
        <v>49053</v>
      </c>
      <c r="F22908" t="s">
        <v>342</v>
      </c>
      <c r="G22908">
        <v>49053</v>
      </c>
      <c r="H22908" t="s">
        <v>342</v>
      </c>
      <c r="I22908">
        <v>37.147799999999997</v>
      </c>
      <c r="J22908">
        <v>-113.0548</v>
      </c>
      <c r="K22908">
        <v>272</v>
      </c>
      <c r="L22908">
        <v>12</v>
      </c>
    </row>
    <row r="22909" spans="1:12" x14ac:dyDescent="0.2">
      <c r="A22909" t="s">
        <v>13089</v>
      </c>
      <c r="B22909" t="s">
        <v>18449</v>
      </c>
      <c r="C22909" t="str">
        <f t="shared" si="357"/>
        <v>Apple Valley, UT</v>
      </c>
      <c r="D22909" t="s">
        <v>18450</v>
      </c>
      <c r="E22909">
        <v>49053</v>
      </c>
      <c r="F22909" t="s">
        <v>342</v>
      </c>
      <c r="G22909">
        <v>49053</v>
      </c>
      <c r="H22909" t="s">
        <v>342</v>
      </c>
      <c r="I22909">
        <v>37.081000000000003</v>
      </c>
      <c r="J22909">
        <v>-113.10339999999999</v>
      </c>
      <c r="K22909">
        <v>773</v>
      </c>
      <c r="L22909">
        <v>7</v>
      </c>
    </row>
    <row r="22910" spans="1:12" x14ac:dyDescent="0.2">
      <c r="A22910" t="s">
        <v>18601</v>
      </c>
      <c r="B22910" t="s">
        <v>18449</v>
      </c>
      <c r="C22910" t="str">
        <f t="shared" si="357"/>
        <v>Kanosh, UT</v>
      </c>
      <c r="D22910" t="s">
        <v>18450</v>
      </c>
      <c r="E22910">
        <v>49027</v>
      </c>
      <c r="F22910" t="s">
        <v>18463</v>
      </c>
      <c r="G22910">
        <v>49027</v>
      </c>
      <c r="H22910" t="s">
        <v>18463</v>
      </c>
      <c r="I22910">
        <v>38.802399999999999</v>
      </c>
      <c r="J22910">
        <v>-112.4378</v>
      </c>
      <c r="K22910">
        <v>476</v>
      </c>
      <c r="L22910">
        <v>216</v>
      </c>
    </row>
    <row r="22911" spans="1:12" x14ac:dyDescent="0.2">
      <c r="A22911" t="s">
        <v>3587</v>
      </c>
      <c r="B22911" t="s">
        <v>18449</v>
      </c>
      <c r="C22911" t="str">
        <f t="shared" si="357"/>
        <v>Riverton, UT</v>
      </c>
      <c r="D22911" t="s">
        <v>18450</v>
      </c>
      <c r="E22911">
        <v>49035</v>
      </c>
      <c r="F22911" t="s">
        <v>18452</v>
      </c>
      <c r="G22911">
        <v>49035</v>
      </c>
      <c r="H22911" t="s">
        <v>18452</v>
      </c>
      <c r="I22911">
        <v>40.517600000000002</v>
      </c>
      <c r="J22911">
        <v>-111.9635</v>
      </c>
      <c r="K22911">
        <v>43344</v>
      </c>
      <c r="L22911">
        <v>1324</v>
      </c>
    </row>
    <row r="22912" spans="1:12" x14ac:dyDescent="0.2">
      <c r="A22912" t="s">
        <v>11811</v>
      </c>
      <c r="B22912" t="s">
        <v>18449</v>
      </c>
      <c r="C22912" t="str">
        <f t="shared" si="357"/>
        <v>Ophir, UT</v>
      </c>
      <c r="D22912" t="s">
        <v>18450</v>
      </c>
      <c r="E22912">
        <v>49045</v>
      </c>
      <c r="F22912" t="s">
        <v>18476</v>
      </c>
      <c r="G22912">
        <v>49045</v>
      </c>
      <c r="H22912" t="s">
        <v>18476</v>
      </c>
      <c r="I22912">
        <v>40.3718</v>
      </c>
      <c r="J22912">
        <v>-112.2504</v>
      </c>
      <c r="K22912">
        <v>57</v>
      </c>
      <c r="L22912">
        <v>172</v>
      </c>
    </row>
    <row r="22913" spans="1:12" x14ac:dyDescent="0.2">
      <c r="A22913" t="s">
        <v>18602</v>
      </c>
      <c r="B22913" t="s">
        <v>18449</v>
      </c>
      <c r="C22913" t="str">
        <f t="shared" si="357"/>
        <v>Nephi, UT</v>
      </c>
      <c r="D22913" t="s">
        <v>18450</v>
      </c>
      <c r="E22913">
        <v>49023</v>
      </c>
      <c r="F22913" t="s">
        <v>18482</v>
      </c>
      <c r="G22913">
        <v>49023</v>
      </c>
      <c r="H22913" t="s">
        <v>18482</v>
      </c>
      <c r="I22913">
        <v>39.7072</v>
      </c>
      <c r="J22913">
        <v>-111.8323</v>
      </c>
      <c r="K22913">
        <v>5797</v>
      </c>
      <c r="L22913">
        <v>503</v>
      </c>
    </row>
    <row r="22914" spans="1:12" x14ac:dyDescent="0.2">
      <c r="A22914" t="s">
        <v>1334</v>
      </c>
      <c r="B22914" t="s">
        <v>18449</v>
      </c>
      <c r="C22914" t="str">
        <f t="shared" si="357"/>
        <v>Plymouth, UT</v>
      </c>
      <c r="D22914" t="s">
        <v>18450</v>
      </c>
      <c r="E22914">
        <v>49003</v>
      </c>
      <c r="F22914" t="s">
        <v>18459</v>
      </c>
      <c r="G22914">
        <v>49003</v>
      </c>
      <c r="H22914" t="s">
        <v>18459</v>
      </c>
      <c r="I22914">
        <v>41.873399999999997</v>
      </c>
      <c r="J22914">
        <v>-112.1454</v>
      </c>
      <c r="K22914">
        <v>439</v>
      </c>
      <c r="L22914">
        <v>204</v>
      </c>
    </row>
    <row r="22915" spans="1:12" x14ac:dyDescent="0.2">
      <c r="A22915" t="s">
        <v>1876</v>
      </c>
      <c r="B22915" t="s">
        <v>18449</v>
      </c>
      <c r="C22915" t="str">
        <f t="shared" si="357"/>
        <v>Richfield, UT</v>
      </c>
      <c r="D22915" t="s">
        <v>18450</v>
      </c>
      <c r="E22915">
        <v>49041</v>
      </c>
      <c r="F22915" t="s">
        <v>8620</v>
      </c>
      <c r="G22915">
        <v>49041</v>
      </c>
      <c r="H22915" t="s">
        <v>8620</v>
      </c>
      <c r="I22915">
        <v>38.762799999999999</v>
      </c>
      <c r="J22915">
        <v>-112.0926</v>
      </c>
      <c r="K22915">
        <v>7533</v>
      </c>
      <c r="L22915">
        <v>527</v>
      </c>
    </row>
    <row r="22916" spans="1:12" x14ac:dyDescent="0.2">
      <c r="A22916" t="s">
        <v>18603</v>
      </c>
      <c r="B22916" t="s">
        <v>18449</v>
      </c>
      <c r="C22916" t="str">
        <f t="shared" ref="C22916:C22979" si="358">_xlfn.CONCAT(A22916,","," ",B22916)</f>
        <v>Erda, UT</v>
      </c>
      <c r="D22916" t="s">
        <v>18450</v>
      </c>
      <c r="E22916">
        <v>49045</v>
      </c>
      <c r="F22916" t="s">
        <v>18476</v>
      </c>
      <c r="G22916">
        <v>49045</v>
      </c>
      <c r="H22916" t="s">
        <v>18476</v>
      </c>
      <c r="I22916">
        <v>40.602800000000002</v>
      </c>
      <c r="J22916">
        <v>-112.3214</v>
      </c>
      <c r="K22916">
        <v>2208</v>
      </c>
      <c r="L22916">
        <v>45</v>
      </c>
    </row>
    <row r="22917" spans="1:12" x14ac:dyDescent="0.2">
      <c r="A22917" t="s">
        <v>18604</v>
      </c>
      <c r="B22917" t="s">
        <v>18449</v>
      </c>
      <c r="C22917" t="str">
        <f t="shared" si="358"/>
        <v>Kanarraville, UT</v>
      </c>
      <c r="D22917" t="s">
        <v>18450</v>
      </c>
      <c r="E22917">
        <v>49021</v>
      </c>
      <c r="F22917" t="s">
        <v>1194</v>
      </c>
      <c r="G22917">
        <v>49021</v>
      </c>
      <c r="H22917" t="s">
        <v>1194</v>
      </c>
      <c r="I22917">
        <v>37.537799999999997</v>
      </c>
      <c r="J22917">
        <v>-113.181</v>
      </c>
      <c r="K22917">
        <v>397</v>
      </c>
      <c r="L22917">
        <v>344</v>
      </c>
    </row>
    <row r="22918" spans="1:12" x14ac:dyDescent="0.2">
      <c r="A22918" t="s">
        <v>2137</v>
      </c>
      <c r="B22918" t="s">
        <v>18449</v>
      </c>
      <c r="C22918" t="str">
        <f t="shared" si="358"/>
        <v>Salem, UT</v>
      </c>
      <c r="D22918" t="s">
        <v>18450</v>
      </c>
      <c r="E22918">
        <v>49049</v>
      </c>
      <c r="F22918" t="s">
        <v>18450</v>
      </c>
      <c r="G22918">
        <v>49049</v>
      </c>
      <c r="H22918" t="s">
        <v>18450</v>
      </c>
      <c r="I22918">
        <v>40.054000000000002</v>
      </c>
      <c r="J22918">
        <v>-111.6721</v>
      </c>
      <c r="K22918">
        <v>8210</v>
      </c>
      <c r="L22918">
        <v>309</v>
      </c>
    </row>
    <row r="22919" spans="1:12" x14ac:dyDescent="0.2">
      <c r="A22919" t="s">
        <v>994</v>
      </c>
      <c r="B22919" t="s">
        <v>18449</v>
      </c>
      <c r="C22919" t="str">
        <f t="shared" si="358"/>
        <v>Lake Shore, UT</v>
      </c>
      <c r="D22919" t="s">
        <v>18450</v>
      </c>
      <c r="E22919">
        <v>49049</v>
      </c>
      <c r="F22919" t="s">
        <v>18450</v>
      </c>
      <c r="G22919">
        <v>49049</v>
      </c>
      <c r="H22919" t="s">
        <v>18450</v>
      </c>
      <c r="I22919">
        <v>40.132199999999997</v>
      </c>
      <c r="J22919">
        <v>-111.7483</v>
      </c>
      <c r="K22919">
        <v>642</v>
      </c>
      <c r="L22919">
        <v>22</v>
      </c>
    </row>
    <row r="22920" spans="1:12" x14ac:dyDescent="0.2">
      <c r="A22920" t="s">
        <v>18605</v>
      </c>
      <c r="B22920" t="s">
        <v>18449</v>
      </c>
      <c r="C22920" t="str">
        <f t="shared" si="358"/>
        <v>Marysvale, UT</v>
      </c>
      <c r="D22920" t="s">
        <v>18450</v>
      </c>
      <c r="E22920">
        <v>49031</v>
      </c>
      <c r="F22920" t="s">
        <v>18518</v>
      </c>
      <c r="G22920">
        <v>49031</v>
      </c>
      <c r="H22920" t="s">
        <v>18518</v>
      </c>
      <c r="I22920">
        <v>38.438400000000001</v>
      </c>
      <c r="J22920">
        <v>-112.2546</v>
      </c>
      <c r="K22920">
        <v>399</v>
      </c>
      <c r="L22920">
        <v>8</v>
      </c>
    </row>
    <row r="22921" spans="1:12" x14ac:dyDescent="0.2">
      <c r="A22921" t="s">
        <v>18606</v>
      </c>
      <c r="B22921" t="s">
        <v>18449</v>
      </c>
      <c r="C22921" t="str">
        <f t="shared" si="358"/>
        <v>Echo, UT</v>
      </c>
      <c r="D22921" t="s">
        <v>18450</v>
      </c>
      <c r="E22921">
        <v>49043</v>
      </c>
      <c r="F22921" t="s">
        <v>850</v>
      </c>
      <c r="G22921">
        <v>49043</v>
      </c>
      <c r="H22921" t="s">
        <v>850</v>
      </c>
      <c r="I22921">
        <v>40.9803</v>
      </c>
      <c r="J22921">
        <v>-111.4393</v>
      </c>
      <c r="K22921">
        <v>103</v>
      </c>
      <c r="L22921">
        <v>48</v>
      </c>
    </row>
    <row r="22922" spans="1:12" x14ac:dyDescent="0.2">
      <c r="A22922" t="s">
        <v>11705</v>
      </c>
      <c r="B22922" t="s">
        <v>18449</v>
      </c>
      <c r="C22922" t="str">
        <f t="shared" si="358"/>
        <v>Clear Creek, UT</v>
      </c>
      <c r="D22922" t="s">
        <v>18450</v>
      </c>
      <c r="E22922">
        <v>49007</v>
      </c>
      <c r="F22922" t="s">
        <v>3451</v>
      </c>
      <c r="G22922">
        <v>49007</v>
      </c>
      <c r="H22922" t="s">
        <v>3451</v>
      </c>
      <c r="I22922">
        <v>39.642899999999997</v>
      </c>
      <c r="J22922">
        <v>-111.15470000000001</v>
      </c>
      <c r="K22922">
        <v>14</v>
      </c>
      <c r="L22922">
        <v>26</v>
      </c>
    </row>
    <row r="22923" spans="1:12" x14ac:dyDescent="0.2">
      <c r="A22923" t="s">
        <v>18607</v>
      </c>
      <c r="B22923" t="s">
        <v>18449</v>
      </c>
      <c r="C22923" t="str">
        <f t="shared" si="358"/>
        <v>Wanship, UT</v>
      </c>
      <c r="D22923" t="s">
        <v>18450</v>
      </c>
      <c r="E22923">
        <v>49043</v>
      </c>
      <c r="F22923" t="s">
        <v>850</v>
      </c>
      <c r="G22923">
        <v>49043</v>
      </c>
      <c r="H22923" t="s">
        <v>850</v>
      </c>
      <c r="I22923">
        <v>40.816800000000001</v>
      </c>
      <c r="J22923">
        <v>-111.4151</v>
      </c>
      <c r="K22923">
        <v>484</v>
      </c>
      <c r="L22923">
        <v>36</v>
      </c>
    </row>
    <row r="22924" spans="1:12" x14ac:dyDescent="0.2">
      <c r="A22924" t="s">
        <v>18608</v>
      </c>
      <c r="B22924" t="s">
        <v>18449</v>
      </c>
      <c r="C22924" t="str">
        <f t="shared" si="358"/>
        <v>Wolf Creek, UT</v>
      </c>
      <c r="D22924" t="s">
        <v>18450</v>
      </c>
      <c r="E22924">
        <v>49057</v>
      </c>
      <c r="F22924" t="s">
        <v>18453</v>
      </c>
      <c r="G22924">
        <v>49057</v>
      </c>
      <c r="H22924" t="s">
        <v>18453</v>
      </c>
      <c r="I22924">
        <v>41.325299999999999</v>
      </c>
      <c r="J22924">
        <v>-111.8288</v>
      </c>
      <c r="K22924">
        <v>1138</v>
      </c>
      <c r="L22924">
        <v>139</v>
      </c>
    </row>
    <row r="22925" spans="1:12" x14ac:dyDescent="0.2">
      <c r="A22925" t="s">
        <v>490</v>
      </c>
      <c r="B22925" t="s">
        <v>18449</v>
      </c>
      <c r="C22925" t="str">
        <f t="shared" si="358"/>
        <v>Newcastle, UT</v>
      </c>
      <c r="D22925" t="s">
        <v>18450</v>
      </c>
      <c r="E22925">
        <v>49021</v>
      </c>
      <c r="F22925" t="s">
        <v>1194</v>
      </c>
      <c r="G22925">
        <v>49021</v>
      </c>
      <c r="H22925" t="s">
        <v>1194</v>
      </c>
      <c r="I22925">
        <v>37.6629</v>
      </c>
      <c r="J22925">
        <v>-113.5643</v>
      </c>
      <c r="K22925">
        <v>285</v>
      </c>
      <c r="L22925">
        <v>27</v>
      </c>
    </row>
    <row r="22926" spans="1:12" x14ac:dyDescent="0.2">
      <c r="A22926" t="s">
        <v>3595</v>
      </c>
      <c r="B22926" t="s">
        <v>18449</v>
      </c>
      <c r="C22926" t="str">
        <f t="shared" si="358"/>
        <v>Garland, UT</v>
      </c>
      <c r="D22926" t="s">
        <v>18450</v>
      </c>
      <c r="E22926">
        <v>49003</v>
      </c>
      <c r="F22926" t="s">
        <v>18459</v>
      </c>
      <c r="G22926">
        <v>49003</v>
      </c>
      <c r="H22926" t="s">
        <v>18459</v>
      </c>
      <c r="I22926">
        <v>41.736199999999997</v>
      </c>
      <c r="J22926">
        <v>-112.1627</v>
      </c>
      <c r="K22926">
        <v>2528</v>
      </c>
      <c r="L22926">
        <v>539</v>
      </c>
    </row>
    <row r="22927" spans="1:12" x14ac:dyDescent="0.2">
      <c r="A22927" t="s">
        <v>18609</v>
      </c>
      <c r="B22927" t="s">
        <v>18449</v>
      </c>
      <c r="C22927" t="str">
        <f t="shared" si="358"/>
        <v>South Willard, UT</v>
      </c>
      <c r="D22927" t="s">
        <v>18450</v>
      </c>
      <c r="E22927">
        <v>49003</v>
      </c>
      <c r="F22927" t="s">
        <v>18459</v>
      </c>
      <c r="G22927">
        <v>49003</v>
      </c>
      <c r="H22927" t="s">
        <v>18459</v>
      </c>
      <c r="I22927">
        <v>41.3583</v>
      </c>
      <c r="J22927">
        <v>-112.0408</v>
      </c>
      <c r="K22927">
        <v>1650</v>
      </c>
      <c r="L22927">
        <v>109</v>
      </c>
    </row>
    <row r="22928" spans="1:12" x14ac:dyDescent="0.2">
      <c r="A22928" t="s">
        <v>18610</v>
      </c>
      <c r="B22928" t="s">
        <v>18449</v>
      </c>
      <c r="C22928" t="str">
        <f t="shared" si="358"/>
        <v>Annabella, UT</v>
      </c>
      <c r="D22928" t="s">
        <v>18450</v>
      </c>
      <c r="E22928">
        <v>49041</v>
      </c>
      <c r="F22928" t="s">
        <v>8620</v>
      </c>
      <c r="G22928">
        <v>49041</v>
      </c>
      <c r="H22928" t="s">
        <v>8620</v>
      </c>
      <c r="I22928">
        <v>38.7059</v>
      </c>
      <c r="J22928">
        <v>-112.0585</v>
      </c>
      <c r="K22928">
        <v>804</v>
      </c>
      <c r="L22928">
        <v>441</v>
      </c>
    </row>
    <row r="22929" spans="1:12" x14ac:dyDescent="0.2">
      <c r="A22929" t="s">
        <v>5565</v>
      </c>
      <c r="B22929" t="s">
        <v>18449</v>
      </c>
      <c r="C22929" t="str">
        <f t="shared" si="358"/>
        <v>Cove, UT</v>
      </c>
      <c r="D22929" t="s">
        <v>18450</v>
      </c>
      <c r="E22929">
        <v>49005</v>
      </c>
      <c r="F22929" t="s">
        <v>17684</v>
      </c>
      <c r="G22929">
        <v>49005</v>
      </c>
      <c r="H22929" t="s">
        <v>17684</v>
      </c>
      <c r="I22929">
        <v>41.968299999999999</v>
      </c>
      <c r="J22929">
        <v>-111.77930000000001</v>
      </c>
      <c r="K22929">
        <v>387</v>
      </c>
      <c r="L22929">
        <v>10</v>
      </c>
    </row>
    <row r="22930" spans="1:12" x14ac:dyDescent="0.2">
      <c r="A22930" t="s">
        <v>18611</v>
      </c>
      <c r="B22930" t="s">
        <v>18449</v>
      </c>
      <c r="C22930" t="str">
        <f t="shared" si="358"/>
        <v>Maeser, UT</v>
      </c>
      <c r="D22930" t="s">
        <v>18450</v>
      </c>
      <c r="E22930">
        <v>49047</v>
      </c>
      <c r="F22930" t="s">
        <v>18456</v>
      </c>
      <c r="G22930">
        <v>49047</v>
      </c>
      <c r="H22930" t="s">
        <v>18456</v>
      </c>
      <c r="I22930">
        <v>40.471899999999998</v>
      </c>
      <c r="J22930">
        <v>-109.57859999999999</v>
      </c>
      <c r="K22930">
        <v>4267</v>
      </c>
      <c r="L22930">
        <v>254</v>
      </c>
    </row>
    <row r="22931" spans="1:12" x14ac:dyDescent="0.2">
      <c r="A22931" t="s">
        <v>18612</v>
      </c>
      <c r="B22931" t="s">
        <v>18449</v>
      </c>
      <c r="C22931" t="str">
        <f t="shared" si="358"/>
        <v>Honeyville, UT</v>
      </c>
      <c r="D22931" t="s">
        <v>18450</v>
      </c>
      <c r="E22931">
        <v>49003</v>
      </c>
      <c r="F22931" t="s">
        <v>18459</v>
      </c>
      <c r="G22931">
        <v>49003</v>
      </c>
      <c r="H22931" t="s">
        <v>18459</v>
      </c>
      <c r="I22931">
        <v>41.636099999999999</v>
      </c>
      <c r="J22931">
        <v>-112.0857</v>
      </c>
      <c r="K22931">
        <v>1547</v>
      </c>
      <c r="L22931">
        <v>50</v>
      </c>
    </row>
    <row r="22932" spans="1:12" x14ac:dyDescent="0.2">
      <c r="A22932" t="s">
        <v>7467</v>
      </c>
      <c r="B22932" t="s">
        <v>18449</v>
      </c>
      <c r="C22932" t="str">
        <f t="shared" si="358"/>
        <v>Ogden, UT</v>
      </c>
      <c r="D22932" t="s">
        <v>18450</v>
      </c>
      <c r="E22932">
        <v>49057</v>
      </c>
      <c r="F22932" t="s">
        <v>18453</v>
      </c>
      <c r="G22932">
        <v>49057</v>
      </c>
      <c r="H22932" t="s">
        <v>18453</v>
      </c>
      <c r="I22932">
        <v>41.228000000000002</v>
      </c>
      <c r="J22932">
        <v>-111.96769999999999</v>
      </c>
      <c r="K22932">
        <v>573632</v>
      </c>
      <c r="L22932">
        <v>1233</v>
      </c>
    </row>
    <row r="22933" spans="1:12" x14ac:dyDescent="0.2">
      <c r="A22933" t="s">
        <v>18514</v>
      </c>
      <c r="B22933" t="s">
        <v>18449</v>
      </c>
      <c r="C22933" t="str">
        <f t="shared" si="358"/>
        <v>Emery, UT</v>
      </c>
      <c r="D22933" t="s">
        <v>18450</v>
      </c>
      <c r="E22933">
        <v>49015</v>
      </c>
      <c r="F22933" t="s">
        <v>18514</v>
      </c>
      <c r="G22933">
        <v>49015</v>
      </c>
      <c r="H22933" t="s">
        <v>18514</v>
      </c>
      <c r="I22933">
        <v>38.9251</v>
      </c>
      <c r="J22933">
        <v>-111.25230000000001</v>
      </c>
      <c r="K22933">
        <v>268</v>
      </c>
      <c r="L22933">
        <v>84</v>
      </c>
    </row>
    <row r="22934" spans="1:12" x14ac:dyDescent="0.2">
      <c r="A22934" t="s">
        <v>18613</v>
      </c>
      <c r="B22934" t="s">
        <v>18449</v>
      </c>
      <c r="C22934" t="str">
        <f t="shared" si="358"/>
        <v>Tremonton, UT</v>
      </c>
      <c r="D22934" t="s">
        <v>18450</v>
      </c>
      <c r="E22934">
        <v>49003</v>
      </c>
      <c r="F22934" t="s">
        <v>18459</v>
      </c>
      <c r="G22934">
        <v>49003</v>
      </c>
      <c r="H22934" t="s">
        <v>18459</v>
      </c>
      <c r="I22934">
        <v>41.718800000000002</v>
      </c>
      <c r="J22934">
        <v>-112.1891</v>
      </c>
      <c r="K22934">
        <v>11155</v>
      </c>
      <c r="L22934">
        <v>416</v>
      </c>
    </row>
    <row r="22935" spans="1:12" x14ac:dyDescent="0.2">
      <c r="A22935" t="s">
        <v>18614</v>
      </c>
      <c r="B22935" t="s">
        <v>18449</v>
      </c>
      <c r="C22935" t="str">
        <f t="shared" si="358"/>
        <v>Emigration Canyon, UT</v>
      </c>
      <c r="D22935" t="s">
        <v>18450</v>
      </c>
      <c r="E22935">
        <v>49035</v>
      </c>
      <c r="F22935" t="s">
        <v>18452</v>
      </c>
      <c r="G22935">
        <v>49035</v>
      </c>
      <c r="H22935" t="s">
        <v>18452</v>
      </c>
      <c r="I22935">
        <v>40.789400000000001</v>
      </c>
      <c r="J22935">
        <v>-111.7411</v>
      </c>
      <c r="K22935">
        <v>1931</v>
      </c>
      <c r="L22935">
        <v>39</v>
      </c>
    </row>
    <row r="22936" spans="1:12" x14ac:dyDescent="0.2">
      <c r="A22936" t="s">
        <v>18615</v>
      </c>
      <c r="B22936" t="s">
        <v>18449</v>
      </c>
      <c r="C22936" t="str">
        <f t="shared" si="358"/>
        <v>Farr West, UT</v>
      </c>
      <c r="D22936" t="s">
        <v>18450</v>
      </c>
      <c r="E22936">
        <v>49057</v>
      </c>
      <c r="F22936" t="s">
        <v>18453</v>
      </c>
      <c r="G22936">
        <v>49057</v>
      </c>
      <c r="H22936" t="s">
        <v>18453</v>
      </c>
      <c r="I22936">
        <v>41.301499999999997</v>
      </c>
      <c r="J22936">
        <v>-112.0318</v>
      </c>
      <c r="K22936">
        <v>6996</v>
      </c>
      <c r="L22936">
        <v>456</v>
      </c>
    </row>
    <row r="22937" spans="1:12" x14ac:dyDescent="0.2">
      <c r="A22937" t="s">
        <v>2501</v>
      </c>
      <c r="B22937" t="s">
        <v>198</v>
      </c>
      <c r="C22937" t="str">
        <f t="shared" si="358"/>
        <v>Trenton, MO</v>
      </c>
      <c r="D22937" t="s">
        <v>18616</v>
      </c>
      <c r="E22937">
        <v>29079</v>
      </c>
      <c r="F22937" t="s">
        <v>8542</v>
      </c>
      <c r="G22937">
        <v>29079</v>
      </c>
      <c r="H22937" t="s">
        <v>8542</v>
      </c>
      <c r="I22937">
        <v>40.081899999999997</v>
      </c>
      <c r="J22937">
        <v>-93.602999999999994</v>
      </c>
      <c r="K22937">
        <v>5431</v>
      </c>
      <c r="L22937">
        <v>348</v>
      </c>
    </row>
    <row r="22938" spans="1:12" x14ac:dyDescent="0.2">
      <c r="A22938" t="s">
        <v>18617</v>
      </c>
      <c r="B22938" t="s">
        <v>198</v>
      </c>
      <c r="C22938" t="str">
        <f t="shared" si="358"/>
        <v>Levasy, MO</v>
      </c>
      <c r="D22938" t="s">
        <v>18616</v>
      </c>
      <c r="E22938">
        <v>29095</v>
      </c>
      <c r="F22938" t="s">
        <v>1101</v>
      </c>
      <c r="G22938">
        <v>29095</v>
      </c>
      <c r="H22938" t="s">
        <v>1101</v>
      </c>
      <c r="I22938">
        <v>39.136299999999999</v>
      </c>
      <c r="J22938">
        <v>-94.130700000000004</v>
      </c>
      <c r="K22938">
        <v>81</v>
      </c>
      <c r="L22938">
        <v>51</v>
      </c>
    </row>
    <row r="22939" spans="1:12" x14ac:dyDescent="0.2">
      <c r="A22939" t="s">
        <v>18618</v>
      </c>
      <c r="B22939" t="s">
        <v>198</v>
      </c>
      <c r="C22939" t="str">
        <f t="shared" si="358"/>
        <v>West Alton, MO</v>
      </c>
      <c r="D22939" t="s">
        <v>18616</v>
      </c>
      <c r="E22939">
        <v>29183</v>
      </c>
      <c r="F22939" t="s">
        <v>6364</v>
      </c>
      <c r="G22939">
        <v>29183</v>
      </c>
      <c r="H22939" t="s">
        <v>6364</v>
      </c>
      <c r="I22939">
        <v>38.866399999999999</v>
      </c>
      <c r="J22939">
        <v>-90.208399999999997</v>
      </c>
      <c r="K22939">
        <v>530</v>
      </c>
      <c r="L22939">
        <v>7</v>
      </c>
    </row>
    <row r="22940" spans="1:12" x14ac:dyDescent="0.2">
      <c r="A22940" t="s">
        <v>18619</v>
      </c>
      <c r="B22940" t="s">
        <v>198</v>
      </c>
      <c r="C22940" t="str">
        <f t="shared" si="358"/>
        <v>Green Park, MO</v>
      </c>
      <c r="D22940" t="s">
        <v>18616</v>
      </c>
      <c r="E22940">
        <v>29189</v>
      </c>
      <c r="F22940" t="s">
        <v>17342</v>
      </c>
      <c r="G22940">
        <v>29189</v>
      </c>
      <c r="H22940" t="s">
        <v>17342</v>
      </c>
      <c r="I22940">
        <v>38.5242</v>
      </c>
      <c r="J22940">
        <v>-90.336500000000001</v>
      </c>
      <c r="K22940">
        <v>2620</v>
      </c>
      <c r="L22940">
        <v>764</v>
      </c>
    </row>
    <row r="22941" spans="1:12" x14ac:dyDescent="0.2">
      <c r="A22941" t="s">
        <v>18620</v>
      </c>
      <c r="B22941" t="s">
        <v>198</v>
      </c>
      <c r="C22941" t="str">
        <f t="shared" si="358"/>
        <v>Grand Falls Plaza, MO</v>
      </c>
      <c r="D22941" t="s">
        <v>18616</v>
      </c>
      <c r="E22941">
        <v>29145</v>
      </c>
      <c r="F22941" t="s">
        <v>3723</v>
      </c>
      <c r="G22941">
        <v>29145</v>
      </c>
      <c r="H22941" t="s">
        <v>3723</v>
      </c>
      <c r="I22941">
        <v>37.035499999999999</v>
      </c>
      <c r="J22941">
        <v>-94.537899999999993</v>
      </c>
      <c r="K22941">
        <v>112</v>
      </c>
      <c r="L22941">
        <v>452</v>
      </c>
    </row>
    <row r="22942" spans="1:12" x14ac:dyDescent="0.2">
      <c r="A22942" t="s">
        <v>18621</v>
      </c>
      <c r="B22942" t="s">
        <v>198</v>
      </c>
      <c r="C22942" t="str">
        <f t="shared" si="358"/>
        <v>Lake Tapawingo, MO</v>
      </c>
      <c r="D22942" t="s">
        <v>18616</v>
      </c>
      <c r="E22942">
        <v>29095</v>
      </c>
      <c r="F22942" t="s">
        <v>1101</v>
      </c>
      <c r="G22942">
        <v>29095</v>
      </c>
      <c r="H22942" t="s">
        <v>1101</v>
      </c>
      <c r="I22942">
        <v>39.018999999999998</v>
      </c>
      <c r="J22942">
        <v>-94.313100000000006</v>
      </c>
      <c r="K22942">
        <v>726</v>
      </c>
      <c r="L22942">
        <v>764</v>
      </c>
    </row>
    <row r="22943" spans="1:12" x14ac:dyDescent="0.2">
      <c r="A22943" t="s">
        <v>18622</v>
      </c>
      <c r="B22943" t="s">
        <v>198</v>
      </c>
      <c r="C22943" t="str">
        <f t="shared" si="358"/>
        <v>Edgar Springs, MO</v>
      </c>
      <c r="D22943" t="s">
        <v>18616</v>
      </c>
      <c r="E22943">
        <v>29161</v>
      </c>
      <c r="F22943" t="s">
        <v>8421</v>
      </c>
      <c r="G22943">
        <v>29161</v>
      </c>
      <c r="H22943" t="s">
        <v>8421</v>
      </c>
      <c r="I22943">
        <v>37.702500000000001</v>
      </c>
      <c r="J22943">
        <v>-91.866100000000003</v>
      </c>
      <c r="K22943">
        <v>196</v>
      </c>
      <c r="L22943">
        <v>161</v>
      </c>
    </row>
    <row r="22944" spans="1:12" x14ac:dyDescent="0.2">
      <c r="A22944" t="s">
        <v>4546</v>
      </c>
      <c r="B22944" t="s">
        <v>198</v>
      </c>
      <c r="C22944" t="str">
        <f t="shared" si="358"/>
        <v>Paris, MO</v>
      </c>
      <c r="D22944" t="s">
        <v>18616</v>
      </c>
      <c r="E22944">
        <v>29137</v>
      </c>
      <c r="F22944" t="s">
        <v>801</v>
      </c>
      <c r="G22944">
        <v>29137</v>
      </c>
      <c r="H22944" t="s">
        <v>801</v>
      </c>
      <c r="I22944">
        <v>39.4773</v>
      </c>
      <c r="J22944">
        <v>-92.003900000000002</v>
      </c>
      <c r="K22944">
        <v>1173</v>
      </c>
      <c r="L22944">
        <v>358</v>
      </c>
    </row>
    <row r="22945" spans="1:12" x14ac:dyDescent="0.2">
      <c r="A22945" t="s">
        <v>18623</v>
      </c>
      <c r="B22945" t="s">
        <v>198</v>
      </c>
      <c r="C22945" t="str">
        <f t="shared" si="358"/>
        <v>Farber, MO</v>
      </c>
      <c r="D22945" t="s">
        <v>18616</v>
      </c>
      <c r="E22945">
        <v>29007</v>
      </c>
      <c r="F22945" t="s">
        <v>18624</v>
      </c>
      <c r="G22945">
        <v>29007</v>
      </c>
      <c r="H22945" t="s">
        <v>18624</v>
      </c>
      <c r="I22945">
        <v>39.274700000000003</v>
      </c>
      <c r="J22945">
        <v>-91.576300000000003</v>
      </c>
      <c r="K22945">
        <v>316</v>
      </c>
      <c r="L22945">
        <v>426</v>
      </c>
    </row>
    <row r="22946" spans="1:12" x14ac:dyDescent="0.2">
      <c r="A22946" t="s">
        <v>18625</v>
      </c>
      <c r="B22946" t="s">
        <v>198</v>
      </c>
      <c r="C22946" t="str">
        <f t="shared" si="358"/>
        <v>Hermann, MO</v>
      </c>
      <c r="D22946" t="s">
        <v>18616</v>
      </c>
      <c r="E22946">
        <v>29073</v>
      </c>
      <c r="F22946" t="s">
        <v>18626</v>
      </c>
      <c r="G22946">
        <v>29073</v>
      </c>
      <c r="H22946" t="s">
        <v>18626</v>
      </c>
      <c r="I22946">
        <v>38.698300000000003</v>
      </c>
      <c r="J22946">
        <v>-91.434200000000004</v>
      </c>
      <c r="K22946">
        <v>2340</v>
      </c>
      <c r="L22946">
        <v>357</v>
      </c>
    </row>
    <row r="22947" spans="1:12" x14ac:dyDescent="0.2">
      <c r="A22947" t="s">
        <v>13975</v>
      </c>
      <c r="B22947" t="s">
        <v>198</v>
      </c>
      <c r="C22947" t="str">
        <f t="shared" si="358"/>
        <v>Worth, MO</v>
      </c>
      <c r="D22947" t="s">
        <v>18616</v>
      </c>
      <c r="E22947">
        <v>29227</v>
      </c>
      <c r="F22947" t="s">
        <v>13975</v>
      </c>
      <c r="G22947">
        <v>29227</v>
      </c>
      <c r="H22947" t="s">
        <v>13975</v>
      </c>
      <c r="I22947">
        <v>40.404499999999999</v>
      </c>
      <c r="J22947">
        <v>-94.4465</v>
      </c>
      <c r="K22947">
        <v>59</v>
      </c>
      <c r="L22947">
        <v>90</v>
      </c>
    </row>
    <row r="22948" spans="1:12" x14ac:dyDescent="0.2">
      <c r="A22948" t="s">
        <v>18627</v>
      </c>
      <c r="B22948" t="s">
        <v>198</v>
      </c>
      <c r="C22948" t="str">
        <f t="shared" si="358"/>
        <v>Kimmswick, MO</v>
      </c>
      <c r="D22948" t="s">
        <v>18616</v>
      </c>
      <c r="E22948">
        <v>29099</v>
      </c>
      <c r="F22948" t="s">
        <v>518</v>
      </c>
      <c r="G22948">
        <v>29099</v>
      </c>
      <c r="H22948" t="s">
        <v>518</v>
      </c>
      <c r="I22948">
        <v>38.365499999999997</v>
      </c>
      <c r="J22948">
        <v>-90.364500000000007</v>
      </c>
      <c r="K22948">
        <v>152</v>
      </c>
      <c r="L22948">
        <v>250</v>
      </c>
    </row>
    <row r="22949" spans="1:12" x14ac:dyDescent="0.2">
      <c r="A22949" t="s">
        <v>1933</v>
      </c>
      <c r="B22949" t="s">
        <v>198</v>
      </c>
      <c r="C22949" t="str">
        <f t="shared" si="358"/>
        <v>Summersville, MO</v>
      </c>
      <c r="D22949" t="s">
        <v>18616</v>
      </c>
      <c r="E22949">
        <v>29215</v>
      </c>
      <c r="F22949" t="s">
        <v>4531</v>
      </c>
      <c r="G22949" t="s">
        <v>18628</v>
      </c>
      <c r="H22949" t="s">
        <v>18629</v>
      </c>
      <c r="I22949">
        <v>37.1785</v>
      </c>
      <c r="J22949">
        <v>-91.657600000000002</v>
      </c>
      <c r="K22949">
        <v>492</v>
      </c>
      <c r="L22949">
        <v>171</v>
      </c>
    </row>
    <row r="22950" spans="1:12" x14ac:dyDescent="0.2">
      <c r="A22950" t="s">
        <v>1935</v>
      </c>
      <c r="B22950" t="s">
        <v>198</v>
      </c>
      <c r="C22950" t="str">
        <f t="shared" si="358"/>
        <v>Aurora, MO</v>
      </c>
      <c r="D22950" t="s">
        <v>18616</v>
      </c>
      <c r="E22950">
        <v>29109</v>
      </c>
      <c r="F22950" t="s">
        <v>8327</v>
      </c>
      <c r="G22950">
        <v>29109</v>
      </c>
      <c r="H22950" t="s">
        <v>8327</v>
      </c>
      <c r="I22950">
        <v>36.967399999999998</v>
      </c>
      <c r="J22950">
        <v>-93.718299999999999</v>
      </c>
      <c r="K22950">
        <v>8335</v>
      </c>
      <c r="L22950">
        <v>459</v>
      </c>
    </row>
    <row r="22951" spans="1:12" x14ac:dyDescent="0.2">
      <c r="A22951" t="s">
        <v>18630</v>
      </c>
      <c r="B22951" t="s">
        <v>198</v>
      </c>
      <c r="C22951" t="str">
        <f t="shared" si="358"/>
        <v>Annada, MO</v>
      </c>
      <c r="D22951" t="s">
        <v>18616</v>
      </c>
      <c r="E22951">
        <v>29163</v>
      </c>
      <c r="F22951" t="s">
        <v>9760</v>
      </c>
      <c r="G22951">
        <v>29163</v>
      </c>
      <c r="H22951" t="s">
        <v>9760</v>
      </c>
      <c r="I22951">
        <v>39.2622</v>
      </c>
      <c r="J22951">
        <v>-90.828699999999998</v>
      </c>
      <c r="K22951">
        <v>29</v>
      </c>
      <c r="L22951">
        <v>183</v>
      </c>
    </row>
    <row r="22952" spans="1:12" x14ac:dyDescent="0.2">
      <c r="A22952" t="s">
        <v>6367</v>
      </c>
      <c r="B22952" t="s">
        <v>198</v>
      </c>
      <c r="C22952" t="str">
        <f t="shared" si="358"/>
        <v>Avondale, MO</v>
      </c>
      <c r="D22952" t="s">
        <v>18616</v>
      </c>
      <c r="E22952">
        <v>29047</v>
      </c>
      <c r="F22952" t="s">
        <v>2128</v>
      </c>
      <c r="G22952">
        <v>29047</v>
      </c>
      <c r="H22952" t="s">
        <v>2128</v>
      </c>
      <c r="I22952">
        <v>39.154499999999999</v>
      </c>
      <c r="J22952">
        <v>-94.545199999999994</v>
      </c>
      <c r="K22952">
        <v>453</v>
      </c>
      <c r="L22952">
        <v>1293</v>
      </c>
    </row>
    <row r="22953" spans="1:12" x14ac:dyDescent="0.2">
      <c r="A22953" t="s">
        <v>18631</v>
      </c>
      <c r="B22953" t="s">
        <v>198</v>
      </c>
      <c r="C22953" t="str">
        <f t="shared" si="358"/>
        <v>Homestown, MO</v>
      </c>
      <c r="D22953" t="s">
        <v>18616</v>
      </c>
      <c r="E22953">
        <v>29155</v>
      </c>
      <c r="F22953" t="s">
        <v>18632</v>
      </c>
      <c r="G22953">
        <v>29155</v>
      </c>
      <c r="H22953" t="s">
        <v>18632</v>
      </c>
      <c r="I22953">
        <v>36.331800000000001</v>
      </c>
      <c r="J22953">
        <v>-89.824200000000005</v>
      </c>
      <c r="K22953">
        <v>136</v>
      </c>
      <c r="L22953">
        <v>425</v>
      </c>
    </row>
    <row r="22954" spans="1:12" x14ac:dyDescent="0.2">
      <c r="A22954" t="s">
        <v>18633</v>
      </c>
      <c r="B22954" t="s">
        <v>198</v>
      </c>
      <c r="C22954" t="str">
        <f t="shared" si="358"/>
        <v>Wasola, MO</v>
      </c>
      <c r="D22954" t="s">
        <v>18616</v>
      </c>
      <c r="E22954">
        <v>29153</v>
      </c>
      <c r="F22954" t="s">
        <v>13400</v>
      </c>
      <c r="G22954">
        <v>29153</v>
      </c>
      <c r="H22954" t="s">
        <v>13400</v>
      </c>
      <c r="I22954">
        <v>36.785699999999999</v>
      </c>
      <c r="J22954">
        <v>-92.5685</v>
      </c>
      <c r="K22954">
        <v>66</v>
      </c>
      <c r="L22954">
        <v>4</v>
      </c>
    </row>
    <row r="22955" spans="1:12" x14ac:dyDescent="0.2">
      <c r="A22955" t="s">
        <v>18634</v>
      </c>
      <c r="B22955" t="s">
        <v>198</v>
      </c>
      <c r="C22955" t="str">
        <f t="shared" si="358"/>
        <v>Windsor Place, MO</v>
      </c>
      <c r="D22955" t="s">
        <v>18616</v>
      </c>
      <c r="E22955">
        <v>29053</v>
      </c>
      <c r="F22955" t="s">
        <v>5018</v>
      </c>
      <c r="G22955">
        <v>29053</v>
      </c>
      <c r="H22955" t="s">
        <v>5018</v>
      </c>
      <c r="I22955">
        <v>38.934100000000001</v>
      </c>
      <c r="J22955">
        <v>-92.702500000000001</v>
      </c>
      <c r="K22955">
        <v>331</v>
      </c>
      <c r="L22955">
        <v>142</v>
      </c>
    </row>
    <row r="22956" spans="1:12" x14ac:dyDescent="0.2">
      <c r="A22956" t="s">
        <v>18635</v>
      </c>
      <c r="B22956" t="s">
        <v>198</v>
      </c>
      <c r="C22956" t="str">
        <f t="shared" si="358"/>
        <v>Dennis Acres, MO</v>
      </c>
      <c r="D22956" t="s">
        <v>18616</v>
      </c>
      <c r="E22956">
        <v>29145</v>
      </c>
      <c r="F22956" t="s">
        <v>3723</v>
      </c>
      <c r="G22956">
        <v>29145</v>
      </c>
      <c r="H22956" t="s">
        <v>3723</v>
      </c>
      <c r="I22956">
        <v>37.046300000000002</v>
      </c>
      <c r="J22956">
        <v>-94.504199999999997</v>
      </c>
      <c r="K22956">
        <v>75</v>
      </c>
      <c r="L22956">
        <v>606</v>
      </c>
    </row>
    <row r="22957" spans="1:12" x14ac:dyDescent="0.2">
      <c r="A22957" t="s">
        <v>18636</v>
      </c>
      <c r="B22957" t="s">
        <v>198</v>
      </c>
      <c r="C22957" t="str">
        <f t="shared" si="358"/>
        <v>Houston Lake, MO</v>
      </c>
      <c r="D22957" t="s">
        <v>18616</v>
      </c>
      <c r="E22957">
        <v>29165</v>
      </c>
      <c r="F22957" t="s">
        <v>3407</v>
      </c>
      <c r="G22957">
        <v>29165</v>
      </c>
      <c r="H22957" t="s">
        <v>3407</v>
      </c>
      <c r="I22957">
        <v>39.192399999999999</v>
      </c>
      <c r="J22957">
        <v>-94.622</v>
      </c>
      <c r="K22957">
        <v>245</v>
      </c>
      <c r="L22957">
        <v>867</v>
      </c>
    </row>
    <row r="22958" spans="1:12" x14ac:dyDescent="0.2">
      <c r="A22958" t="s">
        <v>11199</v>
      </c>
      <c r="B22958" t="s">
        <v>198</v>
      </c>
      <c r="C22958" t="str">
        <f t="shared" si="358"/>
        <v>Fairfax, MO</v>
      </c>
      <c r="D22958" t="s">
        <v>18616</v>
      </c>
      <c r="E22958">
        <v>29005</v>
      </c>
      <c r="F22958" t="s">
        <v>18637</v>
      </c>
      <c r="G22958">
        <v>29005</v>
      </c>
      <c r="H22958" t="s">
        <v>18637</v>
      </c>
      <c r="I22958">
        <v>40.339199999999998</v>
      </c>
      <c r="J22958">
        <v>-95.391999999999996</v>
      </c>
      <c r="K22958">
        <v>589</v>
      </c>
      <c r="L22958">
        <v>488</v>
      </c>
    </row>
    <row r="22959" spans="1:12" x14ac:dyDescent="0.2">
      <c r="A22959" t="s">
        <v>10421</v>
      </c>
      <c r="B22959" t="s">
        <v>198</v>
      </c>
      <c r="C22959" t="str">
        <f t="shared" si="358"/>
        <v>Duquesne, MO</v>
      </c>
      <c r="D22959" t="s">
        <v>18616</v>
      </c>
      <c r="E22959">
        <v>29097</v>
      </c>
      <c r="F22959" t="s">
        <v>2958</v>
      </c>
      <c r="G22959">
        <v>29097</v>
      </c>
      <c r="H22959" t="s">
        <v>2958</v>
      </c>
      <c r="I22959">
        <v>37.071100000000001</v>
      </c>
      <c r="J22959">
        <v>-94.457300000000004</v>
      </c>
      <c r="K22959">
        <v>1740</v>
      </c>
      <c r="L22959">
        <v>362</v>
      </c>
    </row>
    <row r="22960" spans="1:12" x14ac:dyDescent="0.2">
      <c r="A22960" t="s">
        <v>8196</v>
      </c>
      <c r="B22960" t="s">
        <v>198</v>
      </c>
      <c r="C22960" t="str">
        <f t="shared" si="358"/>
        <v>Miller, MO</v>
      </c>
      <c r="D22960" t="s">
        <v>18616</v>
      </c>
      <c r="E22960">
        <v>29109</v>
      </c>
      <c r="F22960" t="s">
        <v>8327</v>
      </c>
      <c r="G22960">
        <v>29109</v>
      </c>
      <c r="H22960" t="s">
        <v>8327</v>
      </c>
      <c r="I22960">
        <v>37.214799999999997</v>
      </c>
      <c r="J22960">
        <v>-93.840599999999995</v>
      </c>
      <c r="K22960">
        <v>687</v>
      </c>
      <c r="L22960">
        <v>349</v>
      </c>
    </row>
    <row r="22961" spans="1:12" x14ac:dyDescent="0.2">
      <c r="A22961" t="s">
        <v>15631</v>
      </c>
      <c r="B22961" t="s">
        <v>198</v>
      </c>
      <c r="C22961" t="str">
        <f t="shared" si="358"/>
        <v>Eldon, MO</v>
      </c>
      <c r="D22961" t="s">
        <v>18616</v>
      </c>
      <c r="E22961">
        <v>29131</v>
      </c>
      <c r="F22961" t="s">
        <v>8196</v>
      </c>
      <c r="G22961">
        <v>29131</v>
      </c>
      <c r="H22961" t="s">
        <v>8196</v>
      </c>
      <c r="I22961">
        <v>38.351199999999999</v>
      </c>
      <c r="J22961">
        <v>-92.576599999999999</v>
      </c>
      <c r="K22961">
        <v>4610</v>
      </c>
      <c r="L22961">
        <v>502</v>
      </c>
    </row>
    <row r="22962" spans="1:12" x14ac:dyDescent="0.2">
      <c r="A22962" t="s">
        <v>18638</v>
      </c>
      <c r="B22962" t="s">
        <v>198</v>
      </c>
      <c r="C22962" t="str">
        <f t="shared" si="358"/>
        <v>Fort Leonard Wood, MO</v>
      </c>
      <c r="D22962" t="s">
        <v>18616</v>
      </c>
      <c r="E22962">
        <v>29169</v>
      </c>
      <c r="F22962" t="s">
        <v>1840</v>
      </c>
      <c r="G22962">
        <v>29169</v>
      </c>
      <c r="H22962" t="s">
        <v>1840</v>
      </c>
      <c r="I22962">
        <v>37.7562</v>
      </c>
      <c r="J22962">
        <v>-92.127399999999994</v>
      </c>
      <c r="K22962">
        <v>16307</v>
      </c>
      <c r="L22962">
        <v>273</v>
      </c>
    </row>
    <row r="22963" spans="1:12" x14ac:dyDescent="0.2">
      <c r="A22963" t="s">
        <v>18639</v>
      </c>
      <c r="B22963" t="s">
        <v>198</v>
      </c>
      <c r="C22963" t="str">
        <f t="shared" si="358"/>
        <v>Pilot Grove, MO</v>
      </c>
      <c r="D22963" t="s">
        <v>18616</v>
      </c>
      <c r="E22963">
        <v>29053</v>
      </c>
      <c r="F22963" t="s">
        <v>5018</v>
      </c>
      <c r="G22963">
        <v>29053</v>
      </c>
      <c r="H22963" t="s">
        <v>5018</v>
      </c>
      <c r="I22963">
        <v>38.873600000000003</v>
      </c>
      <c r="J22963">
        <v>-92.912599999999998</v>
      </c>
      <c r="K22963">
        <v>761</v>
      </c>
      <c r="L22963">
        <v>698</v>
      </c>
    </row>
    <row r="22964" spans="1:12" x14ac:dyDescent="0.2">
      <c r="A22964" t="s">
        <v>2697</v>
      </c>
      <c r="B22964" t="s">
        <v>198</v>
      </c>
      <c r="C22964" t="str">
        <f t="shared" si="358"/>
        <v>Liberty, MO</v>
      </c>
      <c r="D22964" t="s">
        <v>18616</v>
      </c>
      <c r="E22964">
        <v>29047</v>
      </c>
      <c r="F22964" t="s">
        <v>2128</v>
      </c>
      <c r="G22964">
        <v>29047</v>
      </c>
      <c r="H22964" t="s">
        <v>2128</v>
      </c>
      <c r="I22964">
        <v>39.239400000000003</v>
      </c>
      <c r="J22964">
        <v>-94.4191</v>
      </c>
      <c r="K22964">
        <v>31507</v>
      </c>
      <c r="L22964">
        <v>421</v>
      </c>
    </row>
    <row r="22965" spans="1:12" x14ac:dyDescent="0.2">
      <c r="A22965" t="s">
        <v>18640</v>
      </c>
      <c r="B22965" t="s">
        <v>198</v>
      </c>
      <c r="C22965" t="str">
        <f t="shared" si="358"/>
        <v>Leadwood, MO</v>
      </c>
      <c r="D22965" t="s">
        <v>18616</v>
      </c>
      <c r="E22965">
        <v>29187</v>
      </c>
      <c r="F22965" t="s">
        <v>18641</v>
      </c>
      <c r="G22965">
        <v>29187</v>
      </c>
      <c r="H22965" t="s">
        <v>18641</v>
      </c>
      <c r="I22965">
        <v>37.861800000000002</v>
      </c>
      <c r="J22965">
        <v>-90.589200000000005</v>
      </c>
      <c r="K22965">
        <v>1173</v>
      </c>
      <c r="L22965">
        <v>391</v>
      </c>
    </row>
    <row r="22966" spans="1:12" x14ac:dyDescent="0.2">
      <c r="A22966" t="s">
        <v>18642</v>
      </c>
      <c r="B22966" t="s">
        <v>198</v>
      </c>
      <c r="C22966" t="str">
        <f t="shared" si="358"/>
        <v>Hornersville, MO</v>
      </c>
      <c r="D22966" t="s">
        <v>18616</v>
      </c>
      <c r="E22966">
        <v>29069</v>
      </c>
      <c r="F22966" t="s">
        <v>18643</v>
      </c>
      <c r="G22966">
        <v>29069</v>
      </c>
      <c r="H22966" t="s">
        <v>18643</v>
      </c>
      <c r="I22966">
        <v>36.040399999999998</v>
      </c>
      <c r="J22966">
        <v>-90.115799999999993</v>
      </c>
      <c r="K22966">
        <v>619</v>
      </c>
      <c r="L22966">
        <v>306</v>
      </c>
    </row>
    <row r="22967" spans="1:12" x14ac:dyDescent="0.2">
      <c r="A22967" t="s">
        <v>10826</v>
      </c>
      <c r="B22967" t="s">
        <v>198</v>
      </c>
      <c r="C22967" t="str">
        <f t="shared" si="358"/>
        <v>South Fork, MO</v>
      </c>
      <c r="D22967" t="s">
        <v>18616</v>
      </c>
      <c r="E22967">
        <v>29091</v>
      </c>
      <c r="F22967" t="s">
        <v>18581</v>
      </c>
      <c r="G22967">
        <v>29091</v>
      </c>
      <c r="H22967" t="s">
        <v>18581</v>
      </c>
      <c r="I22967">
        <v>36.631100000000004</v>
      </c>
      <c r="J22967">
        <v>-91.9602</v>
      </c>
      <c r="K22967">
        <v>114</v>
      </c>
      <c r="L22967">
        <v>12</v>
      </c>
    </row>
    <row r="22968" spans="1:12" x14ac:dyDescent="0.2">
      <c r="A22968" t="s">
        <v>1947</v>
      </c>
      <c r="B22968" t="s">
        <v>198</v>
      </c>
      <c r="C22968" t="str">
        <f t="shared" si="358"/>
        <v>Pineville, MO</v>
      </c>
      <c r="D22968" t="s">
        <v>18616</v>
      </c>
      <c r="E22968">
        <v>29119</v>
      </c>
      <c r="F22968" t="s">
        <v>7437</v>
      </c>
      <c r="G22968">
        <v>29119</v>
      </c>
      <c r="H22968" t="s">
        <v>7437</v>
      </c>
      <c r="I22968">
        <v>36.574599999999997</v>
      </c>
      <c r="J22968">
        <v>-94.391199999999998</v>
      </c>
      <c r="K22968">
        <v>791</v>
      </c>
      <c r="L22968">
        <v>95</v>
      </c>
    </row>
    <row r="22969" spans="1:12" x14ac:dyDescent="0.2">
      <c r="A22969" t="s">
        <v>18644</v>
      </c>
      <c r="B22969" t="s">
        <v>198</v>
      </c>
      <c r="C22969" t="str">
        <f t="shared" si="358"/>
        <v>East Prairie, MO</v>
      </c>
      <c r="D22969" t="s">
        <v>18616</v>
      </c>
      <c r="E22969">
        <v>29133</v>
      </c>
      <c r="F22969" t="s">
        <v>13533</v>
      </c>
      <c r="G22969">
        <v>29133</v>
      </c>
      <c r="H22969" t="s">
        <v>13533</v>
      </c>
      <c r="I22969">
        <v>36.7789</v>
      </c>
      <c r="J22969">
        <v>-89.384100000000004</v>
      </c>
      <c r="K22969">
        <v>3635</v>
      </c>
      <c r="L22969">
        <v>914</v>
      </c>
    </row>
    <row r="22970" spans="1:12" x14ac:dyDescent="0.2">
      <c r="A22970" t="s">
        <v>370</v>
      </c>
      <c r="B22970" t="s">
        <v>198</v>
      </c>
      <c r="C22970" t="str">
        <f t="shared" si="358"/>
        <v>Farmington, MO</v>
      </c>
      <c r="D22970" t="s">
        <v>18616</v>
      </c>
      <c r="E22970">
        <v>29187</v>
      </c>
      <c r="F22970" t="s">
        <v>18641</v>
      </c>
      <c r="G22970">
        <v>29187</v>
      </c>
      <c r="H22970" t="s">
        <v>18641</v>
      </c>
      <c r="I22970">
        <v>37.7821</v>
      </c>
      <c r="J22970">
        <v>-90.428799999999995</v>
      </c>
      <c r="K22970">
        <v>44664</v>
      </c>
      <c r="L22970">
        <v>779</v>
      </c>
    </row>
    <row r="22971" spans="1:12" x14ac:dyDescent="0.2">
      <c r="A22971" t="s">
        <v>18645</v>
      </c>
      <c r="B22971" t="s">
        <v>198</v>
      </c>
      <c r="C22971" t="str">
        <f t="shared" si="358"/>
        <v>Bunker, MO</v>
      </c>
      <c r="D22971" t="s">
        <v>18616</v>
      </c>
      <c r="E22971">
        <v>29179</v>
      </c>
      <c r="F22971" t="s">
        <v>7905</v>
      </c>
      <c r="G22971" t="s">
        <v>18646</v>
      </c>
      <c r="H22971" t="s">
        <v>18647</v>
      </c>
      <c r="I22971">
        <v>37.4574</v>
      </c>
      <c r="J22971">
        <v>-91.212000000000003</v>
      </c>
      <c r="K22971">
        <v>390</v>
      </c>
      <c r="L22971">
        <v>227</v>
      </c>
    </row>
    <row r="22972" spans="1:12" x14ac:dyDescent="0.2">
      <c r="A22972" t="s">
        <v>8221</v>
      </c>
      <c r="B22972" t="s">
        <v>198</v>
      </c>
      <c r="C22972" t="str">
        <f t="shared" si="358"/>
        <v>Exeter, MO</v>
      </c>
      <c r="D22972" t="s">
        <v>18616</v>
      </c>
      <c r="E22972">
        <v>29009</v>
      </c>
      <c r="F22972" t="s">
        <v>5394</v>
      </c>
      <c r="G22972">
        <v>29009</v>
      </c>
      <c r="H22972" t="s">
        <v>5394</v>
      </c>
      <c r="I22972">
        <v>36.670699999999997</v>
      </c>
      <c r="J22972">
        <v>-93.939899999999994</v>
      </c>
      <c r="K22972">
        <v>771</v>
      </c>
      <c r="L22972">
        <v>376</v>
      </c>
    </row>
    <row r="22973" spans="1:12" x14ac:dyDescent="0.2">
      <c r="A22973" t="s">
        <v>1131</v>
      </c>
      <c r="B22973" t="s">
        <v>198</v>
      </c>
      <c r="C22973" t="str">
        <f t="shared" si="358"/>
        <v>Whitewater, MO</v>
      </c>
      <c r="D22973" t="s">
        <v>18616</v>
      </c>
      <c r="E22973">
        <v>29031</v>
      </c>
      <c r="F22973" t="s">
        <v>18648</v>
      </c>
      <c r="G22973">
        <v>29031</v>
      </c>
      <c r="H22973" t="s">
        <v>18648</v>
      </c>
      <c r="I22973">
        <v>37.236800000000002</v>
      </c>
      <c r="J22973">
        <v>-89.797799999999995</v>
      </c>
      <c r="K22973">
        <v>123</v>
      </c>
      <c r="L22973">
        <v>221</v>
      </c>
    </row>
    <row r="22974" spans="1:12" x14ac:dyDescent="0.2">
      <c r="A22974" t="s">
        <v>18649</v>
      </c>
      <c r="B22974" t="s">
        <v>198</v>
      </c>
      <c r="C22974" t="str">
        <f t="shared" si="358"/>
        <v>Lake Ozark, MO</v>
      </c>
      <c r="D22974" t="s">
        <v>18616</v>
      </c>
      <c r="E22974">
        <v>29131</v>
      </c>
      <c r="F22974" t="s">
        <v>8196</v>
      </c>
      <c r="G22974" t="s">
        <v>18650</v>
      </c>
      <c r="H22974" t="s">
        <v>18651</v>
      </c>
      <c r="I22974">
        <v>38.203499999999998</v>
      </c>
      <c r="J22974">
        <v>-92.625699999999995</v>
      </c>
      <c r="K22974">
        <v>1792</v>
      </c>
      <c r="L22974">
        <v>95</v>
      </c>
    </row>
    <row r="22975" spans="1:12" x14ac:dyDescent="0.2">
      <c r="A22975" t="s">
        <v>13138</v>
      </c>
      <c r="B22975" t="s">
        <v>198</v>
      </c>
      <c r="C22975" t="str">
        <f t="shared" si="358"/>
        <v>Anniston, MO</v>
      </c>
      <c r="D22975" t="s">
        <v>18616</v>
      </c>
      <c r="E22975">
        <v>29133</v>
      </c>
      <c r="F22975" t="s">
        <v>13533</v>
      </c>
      <c r="G22975">
        <v>29133</v>
      </c>
      <c r="H22975" t="s">
        <v>13533</v>
      </c>
      <c r="I22975">
        <v>36.824300000000001</v>
      </c>
      <c r="J22975">
        <v>-89.326700000000002</v>
      </c>
      <c r="K22975">
        <v>215</v>
      </c>
      <c r="L22975">
        <v>212</v>
      </c>
    </row>
    <row r="22976" spans="1:12" x14ac:dyDescent="0.2">
      <c r="A22976" t="s">
        <v>4640</v>
      </c>
      <c r="B22976" t="s">
        <v>198</v>
      </c>
      <c r="C22976" t="str">
        <f t="shared" si="358"/>
        <v>Gallatin, MO</v>
      </c>
      <c r="D22976" t="s">
        <v>18616</v>
      </c>
      <c r="E22976">
        <v>29061</v>
      </c>
      <c r="F22976" t="s">
        <v>15240</v>
      </c>
      <c r="G22976">
        <v>29061</v>
      </c>
      <c r="H22976" t="s">
        <v>15240</v>
      </c>
      <c r="I22976">
        <v>39.910600000000002</v>
      </c>
      <c r="J22976">
        <v>-93.964200000000005</v>
      </c>
      <c r="K22976">
        <v>1763</v>
      </c>
      <c r="L22976">
        <v>247</v>
      </c>
    </row>
    <row r="22977" spans="1:12" x14ac:dyDescent="0.2">
      <c r="A22977" t="s">
        <v>16310</v>
      </c>
      <c r="B22977" t="s">
        <v>198</v>
      </c>
      <c r="C22977" t="str">
        <f t="shared" si="358"/>
        <v>Seligman, MO</v>
      </c>
      <c r="D22977" t="s">
        <v>18616</v>
      </c>
      <c r="E22977">
        <v>29009</v>
      </c>
      <c r="F22977" t="s">
        <v>5394</v>
      </c>
      <c r="G22977">
        <v>29009</v>
      </c>
      <c r="H22977" t="s">
        <v>5394</v>
      </c>
      <c r="I22977">
        <v>36.523099999999999</v>
      </c>
      <c r="J22977">
        <v>-93.938800000000001</v>
      </c>
      <c r="K22977">
        <v>845</v>
      </c>
      <c r="L22977">
        <v>261</v>
      </c>
    </row>
    <row r="22978" spans="1:12" x14ac:dyDescent="0.2">
      <c r="A22978" t="s">
        <v>16885</v>
      </c>
      <c r="B22978" t="s">
        <v>198</v>
      </c>
      <c r="C22978" t="str">
        <f t="shared" si="358"/>
        <v>Brewer, MO</v>
      </c>
      <c r="D22978" t="s">
        <v>18616</v>
      </c>
      <c r="E22978">
        <v>29157</v>
      </c>
      <c r="F22978" t="s">
        <v>3042</v>
      </c>
      <c r="G22978">
        <v>29157</v>
      </c>
      <c r="H22978" t="s">
        <v>3042</v>
      </c>
      <c r="I22978">
        <v>37.7836</v>
      </c>
      <c r="J22978">
        <v>-89.918000000000006</v>
      </c>
      <c r="K22978">
        <v>262</v>
      </c>
      <c r="L22978">
        <v>43</v>
      </c>
    </row>
    <row r="22979" spans="1:12" x14ac:dyDescent="0.2">
      <c r="A22979" t="s">
        <v>8267</v>
      </c>
      <c r="B22979" t="s">
        <v>198</v>
      </c>
      <c r="C22979" t="str">
        <f t="shared" si="358"/>
        <v>Holt, MO</v>
      </c>
      <c r="D22979" t="s">
        <v>18616</v>
      </c>
      <c r="E22979">
        <v>29047</v>
      </c>
      <c r="F22979" t="s">
        <v>2128</v>
      </c>
      <c r="G22979" t="s">
        <v>18652</v>
      </c>
      <c r="H22979" t="s">
        <v>18653</v>
      </c>
      <c r="I22979">
        <v>39.455300000000001</v>
      </c>
      <c r="J22979">
        <v>-94.337100000000007</v>
      </c>
      <c r="K22979">
        <v>472</v>
      </c>
      <c r="L22979">
        <v>406</v>
      </c>
    </row>
    <row r="22980" spans="1:12" x14ac:dyDescent="0.2">
      <c r="A22980" t="s">
        <v>18654</v>
      </c>
      <c r="B22980" t="s">
        <v>198</v>
      </c>
      <c r="C22980" t="str">
        <f t="shared" ref="C22980:C23043" si="359">_xlfn.CONCAT(A22980,","," ",B22980)</f>
        <v>Ritchey, MO</v>
      </c>
      <c r="D22980" t="s">
        <v>18616</v>
      </c>
      <c r="E22980">
        <v>29145</v>
      </c>
      <c r="F22980" t="s">
        <v>3723</v>
      </c>
      <c r="G22980">
        <v>29145</v>
      </c>
      <c r="H22980" t="s">
        <v>3723</v>
      </c>
      <c r="I22980">
        <v>36.944000000000003</v>
      </c>
      <c r="J22980">
        <v>-94.1858</v>
      </c>
      <c r="K22980">
        <v>81</v>
      </c>
      <c r="L22980">
        <v>638</v>
      </c>
    </row>
    <row r="22981" spans="1:12" x14ac:dyDescent="0.2">
      <c r="A22981" t="s">
        <v>3680</v>
      </c>
      <c r="B22981" t="s">
        <v>198</v>
      </c>
      <c r="C22981" t="str">
        <f t="shared" si="359"/>
        <v>Norwood, MO</v>
      </c>
      <c r="D22981" t="s">
        <v>18616</v>
      </c>
      <c r="E22981">
        <v>29229</v>
      </c>
      <c r="F22981" t="s">
        <v>2691</v>
      </c>
      <c r="G22981">
        <v>29229</v>
      </c>
      <c r="H22981" t="s">
        <v>2691</v>
      </c>
      <c r="I22981">
        <v>37.107199999999999</v>
      </c>
      <c r="J22981">
        <v>-92.418899999999994</v>
      </c>
      <c r="K22981">
        <v>647</v>
      </c>
      <c r="L22981">
        <v>156</v>
      </c>
    </row>
    <row r="22982" spans="1:12" x14ac:dyDescent="0.2">
      <c r="A22982" t="s">
        <v>383</v>
      </c>
      <c r="B22982" t="s">
        <v>198</v>
      </c>
      <c r="C22982" t="str">
        <f t="shared" si="359"/>
        <v>Centralia, MO</v>
      </c>
      <c r="D22982" t="s">
        <v>18616</v>
      </c>
      <c r="E22982">
        <v>29019</v>
      </c>
      <c r="F22982" t="s">
        <v>1988</v>
      </c>
      <c r="G22982">
        <v>29019</v>
      </c>
      <c r="H22982" t="s">
        <v>1988</v>
      </c>
      <c r="I22982">
        <v>39.210500000000003</v>
      </c>
      <c r="J22982">
        <v>-92.134200000000007</v>
      </c>
      <c r="K22982">
        <v>4002</v>
      </c>
      <c r="L22982">
        <v>570</v>
      </c>
    </row>
    <row r="22983" spans="1:12" x14ac:dyDescent="0.2">
      <c r="A22983" t="s">
        <v>17770</v>
      </c>
      <c r="B22983" t="s">
        <v>198</v>
      </c>
      <c r="C22983" t="str">
        <f t="shared" si="359"/>
        <v>Stoutsville, MO</v>
      </c>
      <c r="D22983" t="s">
        <v>18616</v>
      </c>
      <c r="E22983">
        <v>29137</v>
      </c>
      <c r="F22983" t="s">
        <v>801</v>
      </c>
      <c r="G22983">
        <v>29137</v>
      </c>
      <c r="H22983" t="s">
        <v>801</v>
      </c>
      <c r="I22983">
        <v>39.547899999999998</v>
      </c>
      <c r="J22983">
        <v>-91.857200000000006</v>
      </c>
      <c r="K22983">
        <v>46</v>
      </c>
      <c r="L22983">
        <v>21</v>
      </c>
    </row>
    <row r="22984" spans="1:12" x14ac:dyDescent="0.2">
      <c r="A22984" t="s">
        <v>18655</v>
      </c>
      <c r="B22984" t="s">
        <v>198</v>
      </c>
      <c r="C22984" t="str">
        <f t="shared" si="359"/>
        <v>Bevier, MO</v>
      </c>
      <c r="D22984" t="s">
        <v>18616</v>
      </c>
      <c r="E22984">
        <v>29121</v>
      </c>
      <c r="F22984" t="s">
        <v>7335</v>
      </c>
      <c r="G22984">
        <v>29121</v>
      </c>
      <c r="H22984" t="s">
        <v>7335</v>
      </c>
      <c r="I22984">
        <v>39.750900000000001</v>
      </c>
      <c r="J22984">
        <v>-92.564599999999999</v>
      </c>
      <c r="K22984">
        <v>701</v>
      </c>
      <c r="L22984">
        <v>262</v>
      </c>
    </row>
    <row r="22985" spans="1:12" x14ac:dyDescent="0.2">
      <c r="A22985" t="s">
        <v>18656</v>
      </c>
      <c r="B22985" t="s">
        <v>198</v>
      </c>
      <c r="C22985" t="str">
        <f t="shared" si="359"/>
        <v>Lone Jack, MO</v>
      </c>
      <c r="D22985" t="s">
        <v>18616</v>
      </c>
      <c r="E22985">
        <v>29095</v>
      </c>
      <c r="F22985" t="s">
        <v>1101</v>
      </c>
      <c r="G22985">
        <v>29095</v>
      </c>
      <c r="H22985" t="s">
        <v>1101</v>
      </c>
      <c r="I22985">
        <v>38.872500000000002</v>
      </c>
      <c r="J22985">
        <v>-94.174000000000007</v>
      </c>
      <c r="K22985">
        <v>1237</v>
      </c>
      <c r="L22985">
        <v>127</v>
      </c>
    </row>
    <row r="22986" spans="1:12" x14ac:dyDescent="0.2">
      <c r="A22986" t="s">
        <v>18657</v>
      </c>
      <c r="B22986" t="s">
        <v>198</v>
      </c>
      <c r="C22986" t="str">
        <f t="shared" si="359"/>
        <v>Phelps City, MO</v>
      </c>
      <c r="D22986" t="s">
        <v>18616</v>
      </c>
      <c r="E22986">
        <v>29005</v>
      </c>
      <c r="F22986" t="s">
        <v>18637</v>
      </c>
      <c r="G22986">
        <v>29005</v>
      </c>
      <c r="H22986" t="s">
        <v>18637</v>
      </c>
      <c r="I22986">
        <v>40.400599999999997</v>
      </c>
      <c r="J22986">
        <v>-95.594999999999999</v>
      </c>
      <c r="K22986">
        <v>0</v>
      </c>
      <c r="L22986">
        <v>0</v>
      </c>
    </row>
    <row r="22987" spans="1:12" x14ac:dyDescent="0.2">
      <c r="A22987" t="s">
        <v>6395</v>
      </c>
      <c r="B22987" t="s">
        <v>198</v>
      </c>
      <c r="C22987" t="str">
        <f t="shared" si="359"/>
        <v>Livonia, MO</v>
      </c>
      <c r="D22987" t="s">
        <v>18616</v>
      </c>
      <c r="E22987">
        <v>29171</v>
      </c>
      <c r="F22987" t="s">
        <v>1943</v>
      </c>
      <c r="G22987">
        <v>29171</v>
      </c>
      <c r="H22987" t="s">
        <v>1943</v>
      </c>
      <c r="I22987">
        <v>40.491999999999997</v>
      </c>
      <c r="J22987">
        <v>-92.700500000000005</v>
      </c>
      <c r="K22987">
        <v>71</v>
      </c>
      <c r="L22987">
        <v>103</v>
      </c>
    </row>
    <row r="22988" spans="1:12" x14ac:dyDescent="0.2">
      <c r="A22988" t="s">
        <v>391</v>
      </c>
      <c r="B22988" t="s">
        <v>198</v>
      </c>
      <c r="C22988" t="str">
        <f t="shared" si="359"/>
        <v>St. John, MO</v>
      </c>
      <c r="D22988" t="s">
        <v>18616</v>
      </c>
      <c r="E22988">
        <v>29189</v>
      </c>
      <c r="F22988" t="s">
        <v>17342</v>
      </c>
      <c r="G22988">
        <v>29189</v>
      </c>
      <c r="H22988" t="s">
        <v>17342</v>
      </c>
      <c r="I22988">
        <v>38.714799999999997</v>
      </c>
      <c r="J22988">
        <v>-90.346100000000007</v>
      </c>
      <c r="K22988">
        <v>6365</v>
      </c>
      <c r="L22988">
        <v>1719</v>
      </c>
    </row>
    <row r="22989" spans="1:12" x14ac:dyDescent="0.2">
      <c r="A22989" t="s">
        <v>5268</v>
      </c>
      <c r="B22989" t="s">
        <v>198</v>
      </c>
      <c r="C22989" t="str">
        <f t="shared" si="359"/>
        <v>Skidmore, MO</v>
      </c>
      <c r="D22989" t="s">
        <v>18616</v>
      </c>
      <c r="E22989">
        <v>29147</v>
      </c>
      <c r="F22989" t="s">
        <v>16110</v>
      </c>
      <c r="G22989">
        <v>29147</v>
      </c>
      <c r="H22989" t="s">
        <v>16110</v>
      </c>
      <c r="I22989">
        <v>40.287999999999997</v>
      </c>
      <c r="J22989">
        <v>-95.079499999999996</v>
      </c>
      <c r="K22989">
        <v>263</v>
      </c>
      <c r="L22989">
        <v>307</v>
      </c>
    </row>
    <row r="22990" spans="1:12" x14ac:dyDescent="0.2">
      <c r="A22990" t="s">
        <v>7690</v>
      </c>
      <c r="B22990" t="s">
        <v>198</v>
      </c>
      <c r="C22990" t="str">
        <f t="shared" si="359"/>
        <v>Hollister, MO</v>
      </c>
      <c r="D22990" t="s">
        <v>18616</v>
      </c>
      <c r="E22990">
        <v>29213</v>
      </c>
      <c r="F22990" t="s">
        <v>18658</v>
      </c>
      <c r="G22990">
        <v>29213</v>
      </c>
      <c r="H22990" t="s">
        <v>18658</v>
      </c>
      <c r="I22990">
        <v>36.605800000000002</v>
      </c>
      <c r="J22990">
        <v>-93.233800000000002</v>
      </c>
      <c r="K22990">
        <v>4541</v>
      </c>
      <c r="L22990">
        <v>275</v>
      </c>
    </row>
    <row r="22991" spans="1:12" x14ac:dyDescent="0.2">
      <c r="A22991" t="s">
        <v>7629</v>
      </c>
      <c r="B22991" t="s">
        <v>198</v>
      </c>
      <c r="C22991" t="str">
        <f t="shared" si="359"/>
        <v>Unionville, MO</v>
      </c>
      <c r="D22991" t="s">
        <v>18616</v>
      </c>
      <c r="E22991">
        <v>29171</v>
      </c>
      <c r="F22991" t="s">
        <v>1943</v>
      </c>
      <c r="G22991">
        <v>29171</v>
      </c>
      <c r="H22991" t="s">
        <v>1943</v>
      </c>
      <c r="I22991">
        <v>40.475700000000003</v>
      </c>
      <c r="J22991">
        <v>-93.004400000000004</v>
      </c>
      <c r="K22991">
        <v>1790</v>
      </c>
      <c r="L22991">
        <v>346</v>
      </c>
    </row>
    <row r="22992" spans="1:12" x14ac:dyDescent="0.2">
      <c r="A22992" t="s">
        <v>18659</v>
      </c>
      <c r="B22992" t="s">
        <v>198</v>
      </c>
      <c r="C22992" t="str">
        <f t="shared" si="359"/>
        <v>Barnhart, MO</v>
      </c>
      <c r="D22992" t="s">
        <v>18616</v>
      </c>
      <c r="E22992">
        <v>29099</v>
      </c>
      <c r="F22992" t="s">
        <v>518</v>
      </c>
      <c r="G22992">
        <v>29099</v>
      </c>
      <c r="H22992" t="s">
        <v>518</v>
      </c>
      <c r="I22992">
        <v>38.335999999999999</v>
      </c>
      <c r="J22992">
        <v>-90.404600000000002</v>
      </c>
      <c r="K22992">
        <v>6233</v>
      </c>
      <c r="L22992">
        <v>472</v>
      </c>
    </row>
    <row r="22993" spans="1:12" x14ac:dyDescent="0.2">
      <c r="A22993" t="s">
        <v>18660</v>
      </c>
      <c r="B22993" t="s">
        <v>198</v>
      </c>
      <c r="C22993" t="str">
        <f t="shared" si="359"/>
        <v>McBaine, MO</v>
      </c>
      <c r="D22993" t="s">
        <v>18616</v>
      </c>
      <c r="E22993">
        <v>29019</v>
      </c>
      <c r="F22993" t="s">
        <v>1988</v>
      </c>
      <c r="G22993">
        <v>29019</v>
      </c>
      <c r="H22993" t="s">
        <v>1988</v>
      </c>
      <c r="I22993">
        <v>38.883099999999999</v>
      </c>
      <c r="J22993">
        <v>-92.454899999999995</v>
      </c>
      <c r="K22993">
        <v>11</v>
      </c>
      <c r="L22993">
        <v>18</v>
      </c>
    </row>
    <row r="22994" spans="1:12" x14ac:dyDescent="0.2">
      <c r="A22994" t="s">
        <v>15418</v>
      </c>
      <c r="B22994" t="s">
        <v>198</v>
      </c>
      <c r="C22994" t="str">
        <f t="shared" si="359"/>
        <v>Westphalia, MO</v>
      </c>
      <c r="D22994" t="s">
        <v>18616</v>
      </c>
      <c r="E22994">
        <v>29151</v>
      </c>
      <c r="F22994" t="s">
        <v>3449</v>
      </c>
      <c r="G22994">
        <v>29151</v>
      </c>
      <c r="H22994" t="s">
        <v>3449</v>
      </c>
      <c r="I22994">
        <v>38.441400000000002</v>
      </c>
      <c r="J22994">
        <v>-92.000500000000002</v>
      </c>
      <c r="K22994">
        <v>385</v>
      </c>
      <c r="L22994">
        <v>279</v>
      </c>
    </row>
    <row r="22995" spans="1:12" x14ac:dyDescent="0.2">
      <c r="A22995" t="s">
        <v>13997</v>
      </c>
      <c r="B22995" t="s">
        <v>198</v>
      </c>
      <c r="C22995" t="str">
        <f t="shared" si="359"/>
        <v>Fidelity, MO</v>
      </c>
      <c r="D22995" t="s">
        <v>18616</v>
      </c>
      <c r="E22995">
        <v>29097</v>
      </c>
      <c r="F22995" t="s">
        <v>2958</v>
      </c>
      <c r="G22995">
        <v>29097</v>
      </c>
      <c r="H22995" t="s">
        <v>2958</v>
      </c>
      <c r="I22995">
        <v>37.081699999999998</v>
      </c>
      <c r="J22995">
        <v>-94.309600000000003</v>
      </c>
      <c r="K22995">
        <v>260</v>
      </c>
      <c r="L22995">
        <v>103</v>
      </c>
    </row>
    <row r="22996" spans="1:12" x14ac:dyDescent="0.2">
      <c r="A22996" t="s">
        <v>18661</v>
      </c>
      <c r="B22996" t="s">
        <v>198</v>
      </c>
      <c r="C22996" t="str">
        <f t="shared" si="359"/>
        <v>Rockaway Beach, MO</v>
      </c>
      <c r="D22996" t="s">
        <v>18616</v>
      </c>
      <c r="E22996">
        <v>29213</v>
      </c>
      <c r="F22996" t="s">
        <v>18658</v>
      </c>
      <c r="G22996">
        <v>29213</v>
      </c>
      <c r="H22996" t="s">
        <v>18658</v>
      </c>
      <c r="I22996">
        <v>36.701900000000002</v>
      </c>
      <c r="J22996">
        <v>-93.161699999999996</v>
      </c>
      <c r="K22996">
        <v>862</v>
      </c>
      <c r="L22996">
        <v>527</v>
      </c>
    </row>
    <row r="22997" spans="1:12" x14ac:dyDescent="0.2">
      <c r="A22997" t="s">
        <v>7194</v>
      </c>
      <c r="B22997" t="s">
        <v>198</v>
      </c>
      <c r="C22997" t="str">
        <f t="shared" si="359"/>
        <v>Denver, MO</v>
      </c>
      <c r="D22997" t="s">
        <v>18616</v>
      </c>
      <c r="E22997">
        <v>29227</v>
      </c>
      <c r="F22997" t="s">
        <v>13975</v>
      </c>
      <c r="G22997">
        <v>29227</v>
      </c>
      <c r="H22997" t="s">
        <v>13975</v>
      </c>
      <c r="I22997">
        <v>40.398899999999998</v>
      </c>
      <c r="J22997">
        <v>-94.323300000000003</v>
      </c>
      <c r="K22997">
        <v>37</v>
      </c>
      <c r="L22997">
        <v>37</v>
      </c>
    </row>
    <row r="22998" spans="1:12" x14ac:dyDescent="0.2">
      <c r="A22998" t="s">
        <v>18662</v>
      </c>
      <c r="B22998" t="s">
        <v>198</v>
      </c>
      <c r="C22998" t="str">
        <f t="shared" si="359"/>
        <v>Cherokee Pass, MO</v>
      </c>
      <c r="D22998" t="s">
        <v>18616</v>
      </c>
      <c r="E22998">
        <v>29123</v>
      </c>
      <c r="F22998" t="s">
        <v>1465</v>
      </c>
      <c r="G22998">
        <v>29123</v>
      </c>
      <c r="H22998" t="s">
        <v>1465</v>
      </c>
      <c r="I22998">
        <v>37.487200000000001</v>
      </c>
      <c r="J22998">
        <v>-90.296000000000006</v>
      </c>
      <c r="K22998">
        <v>266</v>
      </c>
      <c r="L22998">
        <v>49</v>
      </c>
    </row>
    <row r="22999" spans="1:12" x14ac:dyDescent="0.2">
      <c r="A22999" t="s">
        <v>15261</v>
      </c>
      <c r="B22999" t="s">
        <v>198</v>
      </c>
      <c r="C22999" t="str">
        <f t="shared" si="359"/>
        <v>Osgood, MO</v>
      </c>
      <c r="D22999" t="s">
        <v>18616</v>
      </c>
      <c r="E22999">
        <v>29211</v>
      </c>
      <c r="F22999" t="s">
        <v>1271</v>
      </c>
      <c r="G22999">
        <v>29211</v>
      </c>
      <c r="H22999" t="s">
        <v>1271</v>
      </c>
      <c r="I22999">
        <v>40.197200000000002</v>
      </c>
      <c r="J22999">
        <v>-93.35</v>
      </c>
      <c r="K22999">
        <v>45</v>
      </c>
      <c r="L22999">
        <v>95</v>
      </c>
    </row>
    <row r="23000" spans="1:12" x14ac:dyDescent="0.2">
      <c r="A23000" t="s">
        <v>17299</v>
      </c>
      <c r="B23000" t="s">
        <v>198</v>
      </c>
      <c r="C23000" t="str">
        <f t="shared" si="359"/>
        <v>Lambert, MO</v>
      </c>
      <c r="D23000" t="s">
        <v>18616</v>
      </c>
      <c r="E23000">
        <v>29201</v>
      </c>
      <c r="F23000" t="s">
        <v>6543</v>
      </c>
      <c r="G23000">
        <v>29201</v>
      </c>
      <c r="H23000" t="s">
        <v>6543</v>
      </c>
      <c r="I23000">
        <v>37.093800000000002</v>
      </c>
      <c r="J23000">
        <v>-89.554699999999997</v>
      </c>
      <c r="K23000">
        <v>0</v>
      </c>
      <c r="L23000">
        <v>0</v>
      </c>
    </row>
    <row r="23001" spans="1:12" x14ac:dyDescent="0.2">
      <c r="A23001" t="s">
        <v>18663</v>
      </c>
      <c r="B23001" t="s">
        <v>198</v>
      </c>
      <c r="C23001" t="str">
        <f t="shared" si="359"/>
        <v>Coffey, MO</v>
      </c>
      <c r="D23001" t="s">
        <v>18616</v>
      </c>
      <c r="E23001">
        <v>29061</v>
      </c>
      <c r="F23001" t="s">
        <v>15240</v>
      </c>
      <c r="G23001">
        <v>29061</v>
      </c>
      <c r="H23001" t="s">
        <v>15240</v>
      </c>
      <c r="I23001">
        <v>40.105499999999999</v>
      </c>
      <c r="J23001">
        <v>-94.006600000000006</v>
      </c>
      <c r="K23001">
        <v>165</v>
      </c>
      <c r="L23001">
        <v>305</v>
      </c>
    </row>
    <row r="23002" spans="1:12" x14ac:dyDescent="0.2">
      <c r="A23002" t="s">
        <v>18664</v>
      </c>
      <c r="B23002" t="s">
        <v>198</v>
      </c>
      <c r="C23002" t="str">
        <f t="shared" si="359"/>
        <v>Doe Run, MO</v>
      </c>
      <c r="D23002" t="s">
        <v>18616</v>
      </c>
      <c r="E23002">
        <v>29187</v>
      </c>
      <c r="F23002" t="s">
        <v>18641</v>
      </c>
      <c r="G23002">
        <v>29187</v>
      </c>
      <c r="H23002" t="s">
        <v>18641</v>
      </c>
      <c r="I23002">
        <v>37.745399999999997</v>
      </c>
      <c r="J23002">
        <v>-90.499399999999994</v>
      </c>
      <c r="K23002">
        <v>1039</v>
      </c>
      <c r="L23002">
        <v>166</v>
      </c>
    </row>
    <row r="23003" spans="1:12" x14ac:dyDescent="0.2">
      <c r="A23003" t="s">
        <v>14656</v>
      </c>
      <c r="B23003" t="s">
        <v>198</v>
      </c>
      <c r="C23003" t="str">
        <f t="shared" si="359"/>
        <v>Hartsburg, MO</v>
      </c>
      <c r="D23003" t="s">
        <v>18616</v>
      </c>
      <c r="E23003">
        <v>29019</v>
      </c>
      <c r="F23003" t="s">
        <v>1988</v>
      </c>
      <c r="G23003">
        <v>29019</v>
      </c>
      <c r="H23003" t="s">
        <v>1988</v>
      </c>
      <c r="I23003">
        <v>38.697000000000003</v>
      </c>
      <c r="J23003">
        <v>-92.307199999999995</v>
      </c>
      <c r="K23003">
        <v>107</v>
      </c>
      <c r="L23003">
        <v>195</v>
      </c>
    </row>
    <row r="23004" spans="1:12" x14ac:dyDescent="0.2">
      <c r="A23004" t="s">
        <v>8474</v>
      </c>
      <c r="B23004" t="s">
        <v>198</v>
      </c>
      <c r="C23004" t="str">
        <f t="shared" si="359"/>
        <v>Rockville, MO</v>
      </c>
      <c r="D23004" t="s">
        <v>18616</v>
      </c>
      <c r="E23004">
        <v>29013</v>
      </c>
      <c r="F23004" t="s">
        <v>18665</v>
      </c>
      <c r="G23004">
        <v>29013</v>
      </c>
      <c r="H23004" t="s">
        <v>18665</v>
      </c>
      <c r="I23004">
        <v>38.070999999999998</v>
      </c>
      <c r="J23004">
        <v>-94.08</v>
      </c>
      <c r="K23004">
        <v>159</v>
      </c>
      <c r="L23004">
        <v>186</v>
      </c>
    </row>
    <row r="23005" spans="1:12" x14ac:dyDescent="0.2">
      <c r="A23005" t="s">
        <v>3622</v>
      </c>
      <c r="B23005" t="s">
        <v>198</v>
      </c>
      <c r="C23005" t="str">
        <f t="shared" si="359"/>
        <v>Concord, MO</v>
      </c>
      <c r="D23005" t="s">
        <v>18616</v>
      </c>
      <c r="E23005">
        <v>29189</v>
      </c>
      <c r="F23005" t="s">
        <v>17342</v>
      </c>
      <c r="G23005">
        <v>29189</v>
      </c>
      <c r="H23005" t="s">
        <v>17342</v>
      </c>
      <c r="I23005">
        <v>38.511699999999998</v>
      </c>
      <c r="J23005">
        <v>-90.357399999999998</v>
      </c>
      <c r="K23005">
        <v>17650</v>
      </c>
      <c r="L23005">
        <v>1239</v>
      </c>
    </row>
    <row r="23006" spans="1:12" x14ac:dyDescent="0.2">
      <c r="A23006" t="s">
        <v>18666</v>
      </c>
      <c r="B23006" t="s">
        <v>198</v>
      </c>
      <c r="C23006" t="str">
        <f t="shared" si="359"/>
        <v>Cobalt, MO</v>
      </c>
      <c r="D23006" t="s">
        <v>18616</v>
      </c>
      <c r="E23006">
        <v>29123</v>
      </c>
      <c r="F23006" t="s">
        <v>1465</v>
      </c>
      <c r="G23006">
        <v>29123</v>
      </c>
      <c r="H23006" t="s">
        <v>1465</v>
      </c>
      <c r="I23006">
        <v>37.545400000000001</v>
      </c>
      <c r="J23006">
        <v>-90.287599999999998</v>
      </c>
      <c r="K23006">
        <v>226</v>
      </c>
      <c r="L23006">
        <v>586</v>
      </c>
    </row>
    <row r="23007" spans="1:12" x14ac:dyDescent="0.2">
      <c r="A23007" t="s">
        <v>4488</v>
      </c>
      <c r="B23007" t="s">
        <v>198</v>
      </c>
      <c r="C23007" t="str">
        <f t="shared" si="359"/>
        <v>Milan, MO</v>
      </c>
      <c r="D23007" t="s">
        <v>18616</v>
      </c>
      <c r="E23007">
        <v>29211</v>
      </c>
      <c r="F23007" t="s">
        <v>1271</v>
      </c>
      <c r="G23007">
        <v>29211</v>
      </c>
      <c r="H23007" t="s">
        <v>1271</v>
      </c>
      <c r="I23007">
        <v>40.203099999999999</v>
      </c>
      <c r="J23007">
        <v>-93.123999999999995</v>
      </c>
      <c r="K23007">
        <v>1819</v>
      </c>
      <c r="L23007">
        <v>396</v>
      </c>
    </row>
    <row r="23008" spans="1:12" x14ac:dyDescent="0.2">
      <c r="A23008" t="s">
        <v>6914</v>
      </c>
      <c r="B23008" t="s">
        <v>198</v>
      </c>
      <c r="C23008" t="str">
        <f t="shared" si="359"/>
        <v>Galena, MO</v>
      </c>
      <c r="D23008" t="s">
        <v>18616</v>
      </c>
      <c r="E23008">
        <v>29209</v>
      </c>
      <c r="F23008" t="s">
        <v>13617</v>
      </c>
      <c r="G23008">
        <v>29209</v>
      </c>
      <c r="H23008" t="s">
        <v>13617</v>
      </c>
      <c r="I23008">
        <v>36.805399999999999</v>
      </c>
      <c r="J23008">
        <v>-93.4709</v>
      </c>
      <c r="K23008">
        <v>432</v>
      </c>
      <c r="L23008">
        <v>223</v>
      </c>
    </row>
    <row r="23009" spans="1:12" x14ac:dyDescent="0.2">
      <c r="A23009" t="s">
        <v>18667</v>
      </c>
      <c r="B23009" t="s">
        <v>198</v>
      </c>
      <c r="C23009" t="str">
        <f t="shared" si="359"/>
        <v>Dawn, MO</v>
      </c>
      <c r="D23009" t="s">
        <v>18616</v>
      </c>
      <c r="E23009">
        <v>29117</v>
      </c>
      <c r="F23009" t="s">
        <v>1157</v>
      </c>
      <c r="G23009">
        <v>29117</v>
      </c>
      <c r="H23009" t="s">
        <v>1157</v>
      </c>
      <c r="I23009">
        <v>39.671300000000002</v>
      </c>
      <c r="J23009">
        <v>-93.634100000000004</v>
      </c>
      <c r="K23009">
        <v>163</v>
      </c>
      <c r="L23009">
        <v>48</v>
      </c>
    </row>
    <row r="23010" spans="1:12" x14ac:dyDescent="0.2">
      <c r="A23010" t="s">
        <v>18668</v>
      </c>
      <c r="B23010" t="s">
        <v>198</v>
      </c>
      <c r="C23010" t="str">
        <f t="shared" si="359"/>
        <v>Lake St. Louis, MO</v>
      </c>
      <c r="D23010" t="s">
        <v>18616</v>
      </c>
      <c r="E23010">
        <v>29183</v>
      </c>
      <c r="F23010" t="s">
        <v>6364</v>
      </c>
      <c r="G23010">
        <v>29183</v>
      </c>
      <c r="H23010" t="s">
        <v>6364</v>
      </c>
      <c r="I23010">
        <v>38.784799999999997</v>
      </c>
      <c r="J23010">
        <v>-90.787300000000002</v>
      </c>
      <c r="K23010">
        <v>15936</v>
      </c>
      <c r="L23010">
        <v>739</v>
      </c>
    </row>
    <row r="23011" spans="1:12" x14ac:dyDescent="0.2">
      <c r="A23011" t="s">
        <v>18669</v>
      </c>
      <c r="B23011" t="s">
        <v>198</v>
      </c>
      <c r="C23011" t="str">
        <f t="shared" si="359"/>
        <v>Lee's Summit, MO</v>
      </c>
      <c r="D23011" t="s">
        <v>18616</v>
      </c>
      <c r="E23011">
        <v>29095</v>
      </c>
      <c r="F23011" t="s">
        <v>1101</v>
      </c>
      <c r="G23011" t="s">
        <v>18670</v>
      </c>
      <c r="H23011" t="s">
        <v>18671</v>
      </c>
      <c r="I23011">
        <v>38.917200000000001</v>
      </c>
      <c r="J23011">
        <v>-94.381600000000006</v>
      </c>
      <c r="K23011">
        <v>90597</v>
      </c>
      <c r="L23011">
        <v>588</v>
      </c>
    </row>
    <row r="23012" spans="1:12" x14ac:dyDescent="0.2">
      <c r="A23012" t="s">
        <v>14008</v>
      </c>
      <c r="B23012" t="s">
        <v>198</v>
      </c>
      <c r="C23012" t="str">
        <f t="shared" si="359"/>
        <v>Urbana, MO</v>
      </c>
      <c r="D23012" t="s">
        <v>18616</v>
      </c>
      <c r="E23012">
        <v>29059</v>
      </c>
      <c r="F23012" t="s">
        <v>1839</v>
      </c>
      <c r="G23012">
        <v>29059</v>
      </c>
      <c r="H23012" t="s">
        <v>1839</v>
      </c>
      <c r="I23012">
        <v>37.843499999999999</v>
      </c>
      <c r="J23012">
        <v>-93.167599999999993</v>
      </c>
      <c r="K23012">
        <v>414</v>
      </c>
      <c r="L23012">
        <v>166</v>
      </c>
    </row>
    <row r="23013" spans="1:12" x14ac:dyDescent="0.2">
      <c r="A23013" t="s">
        <v>18672</v>
      </c>
      <c r="B23013" t="s">
        <v>198</v>
      </c>
      <c r="C23013" t="str">
        <f t="shared" si="359"/>
        <v>Cooter, MO</v>
      </c>
      <c r="D23013" t="s">
        <v>18616</v>
      </c>
      <c r="E23013">
        <v>29155</v>
      </c>
      <c r="F23013" t="s">
        <v>18632</v>
      </c>
      <c r="G23013">
        <v>29155</v>
      </c>
      <c r="H23013" t="s">
        <v>18632</v>
      </c>
      <c r="I23013">
        <v>36.046700000000001</v>
      </c>
      <c r="J23013">
        <v>-89.809100000000001</v>
      </c>
      <c r="K23013">
        <v>430</v>
      </c>
      <c r="L23013">
        <v>562</v>
      </c>
    </row>
    <row r="23014" spans="1:12" x14ac:dyDescent="0.2">
      <c r="A23014" t="s">
        <v>1189</v>
      </c>
      <c r="B23014" t="s">
        <v>198</v>
      </c>
      <c r="C23014" t="str">
        <f t="shared" si="359"/>
        <v>Independence, MO</v>
      </c>
      <c r="D23014" t="s">
        <v>18616</v>
      </c>
      <c r="E23014">
        <v>29095</v>
      </c>
      <c r="F23014" t="s">
        <v>1101</v>
      </c>
      <c r="G23014">
        <v>29095</v>
      </c>
      <c r="H23014" t="s">
        <v>1101</v>
      </c>
      <c r="I23014">
        <v>39.0871</v>
      </c>
      <c r="J23014">
        <v>-94.350300000000004</v>
      </c>
      <c r="K23014">
        <v>117306</v>
      </c>
      <c r="L23014">
        <v>581</v>
      </c>
    </row>
    <row r="23015" spans="1:12" x14ac:dyDescent="0.2">
      <c r="A23015" t="s">
        <v>4099</v>
      </c>
      <c r="B23015" t="s">
        <v>198</v>
      </c>
      <c r="C23015" t="str">
        <f t="shared" si="359"/>
        <v>Taos, MO</v>
      </c>
      <c r="D23015" t="s">
        <v>18616</v>
      </c>
      <c r="E23015">
        <v>29051</v>
      </c>
      <c r="F23015" t="s">
        <v>17437</v>
      </c>
      <c r="G23015">
        <v>29051</v>
      </c>
      <c r="H23015" t="s">
        <v>17437</v>
      </c>
      <c r="I23015">
        <v>38.515700000000002</v>
      </c>
      <c r="J23015">
        <v>-92.064700000000002</v>
      </c>
      <c r="K23015">
        <v>1144</v>
      </c>
      <c r="L23015">
        <v>68</v>
      </c>
    </row>
    <row r="23016" spans="1:12" x14ac:dyDescent="0.2">
      <c r="A23016" t="s">
        <v>6591</v>
      </c>
      <c r="B23016" t="s">
        <v>198</v>
      </c>
      <c r="C23016" t="str">
        <f t="shared" si="359"/>
        <v>Clarence, MO</v>
      </c>
      <c r="D23016" t="s">
        <v>18616</v>
      </c>
      <c r="E23016">
        <v>29205</v>
      </c>
      <c r="F23016" t="s">
        <v>4961</v>
      </c>
      <c r="G23016">
        <v>29205</v>
      </c>
      <c r="H23016" t="s">
        <v>4961</v>
      </c>
      <c r="I23016">
        <v>39.743200000000002</v>
      </c>
      <c r="J23016">
        <v>-92.260199999999998</v>
      </c>
      <c r="K23016">
        <v>763</v>
      </c>
      <c r="L23016">
        <v>254</v>
      </c>
    </row>
    <row r="23017" spans="1:12" x14ac:dyDescent="0.2">
      <c r="A23017" t="s">
        <v>14020</v>
      </c>
      <c r="B23017" t="s">
        <v>198</v>
      </c>
      <c r="C23017" t="str">
        <f t="shared" si="359"/>
        <v>Country Club Hills, MO</v>
      </c>
      <c r="D23017" t="s">
        <v>18616</v>
      </c>
      <c r="E23017">
        <v>29189</v>
      </c>
      <c r="F23017" t="s">
        <v>17342</v>
      </c>
      <c r="G23017">
        <v>29189</v>
      </c>
      <c r="H23017" t="s">
        <v>17342</v>
      </c>
      <c r="I23017">
        <v>38.720799999999997</v>
      </c>
      <c r="J23017">
        <v>-90.274900000000002</v>
      </c>
      <c r="K23017">
        <v>1260</v>
      </c>
      <c r="L23017">
        <v>2655</v>
      </c>
    </row>
    <row r="23018" spans="1:12" x14ac:dyDescent="0.2">
      <c r="A23018" t="s">
        <v>2608</v>
      </c>
      <c r="B23018" t="s">
        <v>198</v>
      </c>
      <c r="C23018" t="str">
        <f t="shared" si="359"/>
        <v>Country Club, MO</v>
      </c>
      <c r="D23018" t="s">
        <v>18616</v>
      </c>
      <c r="E23018">
        <v>29003</v>
      </c>
      <c r="F23018" t="s">
        <v>15859</v>
      </c>
      <c r="G23018">
        <v>29003</v>
      </c>
      <c r="H23018" t="s">
        <v>15859</v>
      </c>
      <c r="I23018">
        <v>39.838799999999999</v>
      </c>
      <c r="J23018">
        <v>-94.820499999999996</v>
      </c>
      <c r="K23018">
        <v>2472</v>
      </c>
      <c r="L23018">
        <v>244</v>
      </c>
    </row>
    <row r="23019" spans="1:12" x14ac:dyDescent="0.2">
      <c r="A23019" t="s">
        <v>18673</v>
      </c>
      <c r="B23019" t="s">
        <v>198</v>
      </c>
      <c r="C23019" t="str">
        <f t="shared" si="359"/>
        <v>Hoberg, MO</v>
      </c>
      <c r="D23019" t="s">
        <v>18616</v>
      </c>
      <c r="E23019">
        <v>29109</v>
      </c>
      <c r="F23019" t="s">
        <v>8327</v>
      </c>
      <c r="G23019">
        <v>29109</v>
      </c>
      <c r="H23019" t="s">
        <v>8327</v>
      </c>
      <c r="I23019">
        <v>37.068199999999997</v>
      </c>
      <c r="J23019">
        <v>-93.849299999999999</v>
      </c>
      <c r="K23019">
        <v>56</v>
      </c>
      <c r="L23019">
        <v>400</v>
      </c>
    </row>
    <row r="23020" spans="1:12" x14ac:dyDescent="0.2">
      <c r="A23020" t="s">
        <v>18674</v>
      </c>
      <c r="B23020" t="s">
        <v>198</v>
      </c>
      <c r="C23020" t="str">
        <f t="shared" si="359"/>
        <v>Montier, MO</v>
      </c>
      <c r="D23020" t="s">
        <v>18616</v>
      </c>
      <c r="E23020">
        <v>29203</v>
      </c>
      <c r="F23020" t="s">
        <v>7800</v>
      </c>
      <c r="G23020">
        <v>29203</v>
      </c>
      <c r="H23020" t="s">
        <v>7800</v>
      </c>
      <c r="I23020">
        <v>36.981699999999996</v>
      </c>
      <c r="J23020">
        <v>-91.5749</v>
      </c>
      <c r="K23020">
        <v>38</v>
      </c>
      <c r="L23020">
        <v>15</v>
      </c>
    </row>
    <row r="23021" spans="1:12" x14ac:dyDescent="0.2">
      <c r="A23021" t="s">
        <v>8962</v>
      </c>
      <c r="B23021" t="s">
        <v>198</v>
      </c>
      <c r="C23021" t="str">
        <f t="shared" si="359"/>
        <v>Hannibal, MO</v>
      </c>
      <c r="D23021" t="s">
        <v>18616</v>
      </c>
      <c r="E23021">
        <v>29127</v>
      </c>
      <c r="F23021" t="s">
        <v>1566</v>
      </c>
      <c r="G23021" t="s">
        <v>18675</v>
      </c>
      <c r="H23021" t="s">
        <v>18676</v>
      </c>
      <c r="I23021">
        <v>39.709699999999998</v>
      </c>
      <c r="J23021">
        <v>-91.393600000000006</v>
      </c>
      <c r="K23021">
        <v>18136</v>
      </c>
      <c r="L23021">
        <v>431</v>
      </c>
    </row>
    <row r="23022" spans="1:12" x14ac:dyDescent="0.2">
      <c r="A23022" t="s">
        <v>4770</v>
      </c>
      <c r="B23022" t="s">
        <v>198</v>
      </c>
      <c r="C23022" t="str">
        <f t="shared" si="359"/>
        <v>Elmo, MO</v>
      </c>
      <c r="D23022" t="s">
        <v>18616</v>
      </c>
      <c r="E23022">
        <v>29147</v>
      </c>
      <c r="F23022" t="s">
        <v>16110</v>
      </c>
      <c r="G23022">
        <v>29147</v>
      </c>
      <c r="H23022" t="s">
        <v>16110</v>
      </c>
      <c r="I23022">
        <v>40.518700000000003</v>
      </c>
      <c r="J23022">
        <v>-95.117000000000004</v>
      </c>
      <c r="K23022">
        <v>157</v>
      </c>
      <c r="L23022">
        <v>279</v>
      </c>
    </row>
    <row r="23023" spans="1:12" x14ac:dyDescent="0.2">
      <c r="A23023" t="s">
        <v>18677</v>
      </c>
      <c r="B23023" t="s">
        <v>198</v>
      </c>
      <c r="C23023" t="str">
        <f t="shared" si="359"/>
        <v>Glen Echo Park, MO</v>
      </c>
      <c r="D23023" t="s">
        <v>18616</v>
      </c>
      <c r="E23023">
        <v>29189</v>
      </c>
      <c r="F23023" t="s">
        <v>17342</v>
      </c>
      <c r="G23023">
        <v>29189</v>
      </c>
      <c r="H23023" t="s">
        <v>17342</v>
      </c>
      <c r="I23023">
        <v>38.701000000000001</v>
      </c>
      <c r="J23023">
        <v>-90.296499999999995</v>
      </c>
      <c r="K23023">
        <v>158</v>
      </c>
      <c r="L23023">
        <v>1885</v>
      </c>
    </row>
    <row r="23024" spans="1:12" x14ac:dyDescent="0.2">
      <c r="A23024" t="s">
        <v>12851</v>
      </c>
      <c r="B23024" t="s">
        <v>198</v>
      </c>
      <c r="C23024" t="str">
        <f t="shared" si="359"/>
        <v>Parkway, MO</v>
      </c>
      <c r="D23024" t="s">
        <v>18616</v>
      </c>
      <c r="E23024">
        <v>29071</v>
      </c>
      <c r="F23024" t="s">
        <v>395</v>
      </c>
      <c r="G23024">
        <v>29071</v>
      </c>
      <c r="H23024" t="s">
        <v>395</v>
      </c>
      <c r="I23024">
        <v>38.336100000000002</v>
      </c>
      <c r="J23024">
        <v>-90.971100000000007</v>
      </c>
      <c r="K23024">
        <v>444</v>
      </c>
      <c r="L23024">
        <v>468</v>
      </c>
    </row>
    <row r="23025" spans="1:12" x14ac:dyDescent="0.2">
      <c r="A23025" t="s">
        <v>5859</v>
      </c>
      <c r="B23025" t="s">
        <v>198</v>
      </c>
      <c r="C23025" t="str">
        <f t="shared" si="359"/>
        <v>Quitman, MO</v>
      </c>
      <c r="D23025" t="s">
        <v>18616</v>
      </c>
      <c r="E23025">
        <v>29147</v>
      </c>
      <c r="F23025" t="s">
        <v>16110</v>
      </c>
      <c r="G23025">
        <v>29147</v>
      </c>
      <c r="H23025" t="s">
        <v>16110</v>
      </c>
      <c r="I23025">
        <v>40.3735</v>
      </c>
      <c r="J23025">
        <v>-95.077100000000002</v>
      </c>
      <c r="K23025">
        <v>42</v>
      </c>
      <c r="L23025">
        <v>103</v>
      </c>
    </row>
    <row r="23026" spans="1:12" x14ac:dyDescent="0.2">
      <c r="A23026" t="s">
        <v>18678</v>
      </c>
      <c r="B23026" t="s">
        <v>198</v>
      </c>
      <c r="C23026" t="str">
        <f t="shared" si="359"/>
        <v>Platte City, MO</v>
      </c>
      <c r="D23026" t="s">
        <v>18616</v>
      </c>
      <c r="E23026">
        <v>29165</v>
      </c>
      <c r="F23026" t="s">
        <v>3407</v>
      </c>
      <c r="G23026">
        <v>29165</v>
      </c>
      <c r="H23026" t="s">
        <v>3407</v>
      </c>
      <c r="I23026">
        <v>39.357999999999997</v>
      </c>
      <c r="J23026">
        <v>-94.766300000000001</v>
      </c>
      <c r="K23026">
        <v>9441</v>
      </c>
      <c r="L23026">
        <v>481</v>
      </c>
    </row>
    <row r="23027" spans="1:12" x14ac:dyDescent="0.2">
      <c r="A23027" t="s">
        <v>18679</v>
      </c>
      <c r="B23027" t="s">
        <v>198</v>
      </c>
      <c r="C23027" t="str">
        <f t="shared" si="359"/>
        <v>Burgess, MO</v>
      </c>
      <c r="D23027" t="s">
        <v>18616</v>
      </c>
      <c r="E23027">
        <v>29011</v>
      </c>
      <c r="F23027" t="s">
        <v>7935</v>
      </c>
      <c r="G23027">
        <v>29011</v>
      </c>
      <c r="H23027" t="s">
        <v>7935</v>
      </c>
      <c r="I23027">
        <v>37.556800000000003</v>
      </c>
      <c r="J23027">
        <v>-94.615300000000005</v>
      </c>
      <c r="K23027">
        <v>54</v>
      </c>
      <c r="L23027">
        <v>186</v>
      </c>
    </row>
    <row r="23028" spans="1:12" x14ac:dyDescent="0.2">
      <c r="A23028" t="s">
        <v>429</v>
      </c>
      <c r="B23028" t="s">
        <v>198</v>
      </c>
      <c r="C23028" t="str">
        <f t="shared" si="359"/>
        <v>Danville, MO</v>
      </c>
      <c r="D23028" t="s">
        <v>18616</v>
      </c>
      <c r="E23028">
        <v>29139</v>
      </c>
      <c r="F23028" t="s">
        <v>2289</v>
      </c>
      <c r="G23028">
        <v>29139</v>
      </c>
      <c r="H23028" t="s">
        <v>2289</v>
      </c>
      <c r="I23028">
        <v>38.912500000000001</v>
      </c>
      <c r="J23028">
        <v>-91.532300000000006</v>
      </c>
      <c r="K23028">
        <v>34</v>
      </c>
      <c r="L23028">
        <v>34</v>
      </c>
    </row>
    <row r="23029" spans="1:12" x14ac:dyDescent="0.2">
      <c r="A23029" t="s">
        <v>18680</v>
      </c>
      <c r="B23029" t="s">
        <v>198</v>
      </c>
      <c r="C23029" t="str">
        <f t="shared" si="359"/>
        <v>Linneus, MO</v>
      </c>
      <c r="D23029" t="s">
        <v>18616</v>
      </c>
      <c r="E23029">
        <v>29115</v>
      </c>
      <c r="F23029" t="s">
        <v>5336</v>
      </c>
      <c r="G23029">
        <v>29115</v>
      </c>
      <c r="H23029" t="s">
        <v>5336</v>
      </c>
      <c r="I23029">
        <v>39.8767</v>
      </c>
      <c r="J23029">
        <v>-93.186800000000005</v>
      </c>
      <c r="K23029">
        <v>265</v>
      </c>
      <c r="L23029">
        <v>96</v>
      </c>
    </row>
    <row r="23030" spans="1:12" x14ac:dyDescent="0.2">
      <c r="A23030" t="s">
        <v>4136</v>
      </c>
      <c r="B23030" t="s">
        <v>198</v>
      </c>
      <c r="C23030" t="str">
        <f t="shared" si="359"/>
        <v>Catron, MO</v>
      </c>
      <c r="D23030" t="s">
        <v>18616</v>
      </c>
      <c r="E23030">
        <v>29143</v>
      </c>
      <c r="F23030" t="s">
        <v>18681</v>
      </c>
      <c r="G23030">
        <v>29143</v>
      </c>
      <c r="H23030" t="s">
        <v>18681</v>
      </c>
      <c r="I23030">
        <v>36.6111</v>
      </c>
      <c r="J23030">
        <v>-89.706100000000006</v>
      </c>
      <c r="K23030">
        <v>62</v>
      </c>
      <c r="L23030">
        <v>64</v>
      </c>
    </row>
    <row r="23031" spans="1:12" x14ac:dyDescent="0.2">
      <c r="A23031" t="s">
        <v>18682</v>
      </c>
      <c r="B23031" t="s">
        <v>198</v>
      </c>
      <c r="C23031" t="str">
        <f t="shared" si="359"/>
        <v>Peculiar, MO</v>
      </c>
      <c r="D23031" t="s">
        <v>18616</v>
      </c>
      <c r="E23031">
        <v>29037</v>
      </c>
      <c r="F23031" t="s">
        <v>2154</v>
      </c>
      <c r="G23031">
        <v>29037</v>
      </c>
      <c r="H23031" t="s">
        <v>2154</v>
      </c>
      <c r="I23031">
        <v>38.730600000000003</v>
      </c>
      <c r="J23031">
        <v>-94.473600000000005</v>
      </c>
      <c r="K23031">
        <v>5118</v>
      </c>
      <c r="L23031">
        <v>217</v>
      </c>
    </row>
    <row r="23032" spans="1:12" x14ac:dyDescent="0.2">
      <c r="A23032" t="s">
        <v>1211</v>
      </c>
      <c r="B23032" t="s">
        <v>198</v>
      </c>
      <c r="C23032" t="str">
        <f t="shared" si="359"/>
        <v>Princeton, MO</v>
      </c>
      <c r="D23032" t="s">
        <v>18616</v>
      </c>
      <c r="E23032">
        <v>29129</v>
      </c>
      <c r="F23032" t="s">
        <v>1757</v>
      </c>
      <c r="G23032">
        <v>29129</v>
      </c>
      <c r="H23032" t="s">
        <v>1757</v>
      </c>
      <c r="I23032">
        <v>40.396599999999999</v>
      </c>
      <c r="J23032">
        <v>-93.588399999999993</v>
      </c>
      <c r="K23032">
        <v>1119</v>
      </c>
      <c r="L23032">
        <v>271</v>
      </c>
    </row>
    <row r="23033" spans="1:12" x14ac:dyDescent="0.2">
      <c r="A23033" t="s">
        <v>2204</v>
      </c>
      <c r="B23033" t="s">
        <v>198</v>
      </c>
      <c r="C23033" t="str">
        <f t="shared" si="359"/>
        <v>Bethany, MO</v>
      </c>
      <c r="D23033" t="s">
        <v>18616</v>
      </c>
      <c r="E23033">
        <v>29081</v>
      </c>
      <c r="F23033" t="s">
        <v>1513</v>
      </c>
      <c r="G23033">
        <v>29081</v>
      </c>
      <c r="H23033" t="s">
        <v>1513</v>
      </c>
      <c r="I23033">
        <v>40.2684</v>
      </c>
      <c r="J23033">
        <v>-94.028099999999995</v>
      </c>
      <c r="K23033">
        <v>2521</v>
      </c>
      <c r="L23033">
        <v>272</v>
      </c>
    </row>
    <row r="23034" spans="1:12" x14ac:dyDescent="0.2">
      <c r="A23034" t="s">
        <v>18683</v>
      </c>
      <c r="B23034" t="s">
        <v>198</v>
      </c>
      <c r="C23034" t="str">
        <f t="shared" si="359"/>
        <v>Camden Point, MO</v>
      </c>
      <c r="D23034" t="s">
        <v>18616</v>
      </c>
      <c r="E23034">
        <v>29165</v>
      </c>
      <c r="F23034" t="s">
        <v>3407</v>
      </c>
      <c r="G23034">
        <v>29165</v>
      </c>
      <c r="H23034" t="s">
        <v>3407</v>
      </c>
      <c r="I23034">
        <v>39.454099999999997</v>
      </c>
      <c r="J23034">
        <v>-94.748500000000007</v>
      </c>
      <c r="K23034">
        <v>546</v>
      </c>
      <c r="L23034">
        <v>351</v>
      </c>
    </row>
    <row r="23035" spans="1:12" x14ac:dyDescent="0.2">
      <c r="A23035" t="s">
        <v>18684</v>
      </c>
      <c r="B23035" t="s">
        <v>198</v>
      </c>
      <c r="C23035" t="str">
        <f t="shared" si="359"/>
        <v>Ellington, MO</v>
      </c>
      <c r="D23035" t="s">
        <v>18616</v>
      </c>
      <c r="E23035">
        <v>29179</v>
      </c>
      <c r="F23035" t="s">
        <v>7905</v>
      </c>
      <c r="G23035">
        <v>29179</v>
      </c>
      <c r="H23035" t="s">
        <v>7905</v>
      </c>
      <c r="I23035">
        <v>37.236600000000003</v>
      </c>
      <c r="J23035">
        <v>-90.973299999999995</v>
      </c>
      <c r="K23035">
        <v>930</v>
      </c>
      <c r="L23035">
        <v>245</v>
      </c>
    </row>
    <row r="23036" spans="1:12" x14ac:dyDescent="0.2">
      <c r="A23036" t="s">
        <v>3995</v>
      </c>
      <c r="B23036" t="s">
        <v>198</v>
      </c>
      <c r="C23036" t="str">
        <f t="shared" si="359"/>
        <v>Concordia, MO</v>
      </c>
      <c r="D23036" t="s">
        <v>18616</v>
      </c>
      <c r="E23036">
        <v>29107</v>
      </c>
      <c r="F23036" t="s">
        <v>1475</v>
      </c>
      <c r="G23036">
        <v>29107</v>
      </c>
      <c r="H23036" t="s">
        <v>1475</v>
      </c>
      <c r="I23036">
        <v>38.987699999999997</v>
      </c>
      <c r="J23036">
        <v>-93.568299999999994</v>
      </c>
      <c r="K23036">
        <v>2373</v>
      </c>
      <c r="L23036">
        <v>512</v>
      </c>
    </row>
    <row r="23037" spans="1:12" x14ac:dyDescent="0.2">
      <c r="A23037" t="s">
        <v>18685</v>
      </c>
      <c r="B23037" t="s">
        <v>198</v>
      </c>
      <c r="C23037" t="str">
        <f t="shared" si="359"/>
        <v>Iron Mountain Lake, MO</v>
      </c>
      <c r="D23037" t="s">
        <v>18616</v>
      </c>
      <c r="E23037">
        <v>29187</v>
      </c>
      <c r="F23037" t="s">
        <v>18641</v>
      </c>
      <c r="G23037">
        <v>29187</v>
      </c>
      <c r="H23037" t="s">
        <v>18641</v>
      </c>
      <c r="I23037">
        <v>37.685400000000001</v>
      </c>
      <c r="J23037">
        <v>-90.618399999999994</v>
      </c>
      <c r="K23037">
        <v>750</v>
      </c>
      <c r="L23037">
        <v>147</v>
      </c>
    </row>
    <row r="23038" spans="1:12" x14ac:dyDescent="0.2">
      <c r="A23038" t="s">
        <v>13403</v>
      </c>
      <c r="B23038" t="s">
        <v>198</v>
      </c>
      <c r="C23038" t="str">
        <f t="shared" si="359"/>
        <v>Vandiver, MO</v>
      </c>
      <c r="D23038" t="s">
        <v>18616</v>
      </c>
      <c r="E23038">
        <v>29007</v>
      </c>
      <c r="F23038" t="s">
        <v>18624</v>
      </c>
      <c r="G23038">
        <v>29007</v>
      </c>
      <c r="H23038" t="s">
        <v>18624</v>
      </c>
      <c r="I23038">
        <v>39.162199999999999</v>
      </c>
      <c r="J23038">
        <v>-91.846999999999994</v>
      </c>
      <c r="K23038">
        <v>70</v>
      </c>
      <c r="L23038">
        <v>89</v>
      </c>
    </row>
    <row r="23039" spans="1:12" x14ac:dyDescent="0.2">
      <c r="A23039" t="s">
        <v>18686</v>
      </c>
      <c r="B23039" t="s">
        <v>198</v>
      </c>
      <c r="C23039" t="str">
        <f t="shared" si="359"/>
        <v>Jonesburg, MO</v>
      </c>
      <c r="D23039" t="s">
        <v>18616</v>
      </c>
      <c r="E23039">
        <v>29139</v>
      </c>
      <c r="F23039" t="s">
        <v>2289</v>
      </c>
      <c r="G23039">
        <v>29139</v>
      </c>
      <c r="H23039" t="s">
        <v>2289</v>
      </c>
      <c r="I23039">
        <v>38.854599999999998</v>
      </c>
      <c r="J23039">
        <v>-91.302700000000002</v>
      </c>
      <c r="K23039">
        <v>712</v>
      </c>
      <c r="L23039">
        <v>195</v>
      </c>
    </row>
    <row r="23040" spans="1:12" x14ac:dyDescent="0.2">
      <c r="A23040" t="s">
        <v>18687</v>
      </c>
      <c r="B23040" t="s">
        <v>198</v>
      </c>
      <c r="C23040" t="str">
        <f t="shared" si="359"/>
        <v>Corder, MO</v>
      </c>
      <c r="D23040" t="s">
        <v>18616</v>
      </c>
      <c r="E23040">
        <v>29107</v>
      </c>
      <c r="F23040" t="s">
        <v>1475</v>
      </c>
      <c r="G23040">
        <v>29107</v>
      </c>
      <c r="H23040" t="s">
        <v>1475</v>
      </c>
      <c r="I23040">
        <v>39.099200000000003</v>
      </c>
      <c r="J23040">
        <v>-93.638999999999996</v>
      </c>
      <c r="K23040">
        <v>399</v>
      </c>
      <c r="L23040">
        <v>432</v>
      </c>
    </row>
    <row r="23041" spans="1:12" x14ac:dyDescent="0.2">
      <c r="A23041" t="s">
        <v>18688</v>
      </c>
      <c r="B23041" t="s">
        <v>198</v>
      </c>
      <c r="C23041" t="str">
        <f t="shared" si="359"/>
        <v>Elsberry, MO</v>
      </c>
      <c r="D23041" t="s">
        <v>18616</v>
      </c>
      <c r="E23041">
        <v>29113</v>
      </c>
      <c r="F23041" t="s">
        <v>347</v>
      </c>
      <c r="G23041">
        <v>29113</v>
      </c>
      <c r="H23041" t="s">
        <v>347</v>
      </c>
      <c r="I23041">
        <v>39.168199999999999</v>
      </c>
      <c r="J23041">
        <v>-90.787899999999993</v>
      </c>
      <c r="K23041">
        <v>2011</v>
      </c>
      <c r="L23041">
        <v>475</v>
      </c>
    </row>
    <row r="23042" spans="1:12" x14ac:dyDescent="0.2">
      <c r="A23042" t="s">
        <v>1498</v>
      </c>
      <c r="B23042" t="s">
        <v>198</v>
      </c>
      <c r="C23042" t="str">
        <f t="shared" si="359"/>
        <v>Westboro, MO</v>
      </c>
      <c r="D23042" t="s">
        <v>18616</v>
      </c>
      <c r="E23042">
        <v>29005</v>
      </c>
      <c r="F23042" t="s">
        <v>18637</v>
      </c>
      <c r="G23042">
        <v>29005</v>
      </c>
      <c r="H23042" t="s">
        <v>18637</v>
      </c>
      <c r="I23042">
        <v>40.534999999999997</v>
      </c>
      <c r="J23042">
        <v>-95.321200000000005</v>
      </c>
      <c r="K23042">
        <v>132</v>
      </c>
      <c r="L23042">
        <v>201</v>
      </c>
    </row>
    <row r="23043" spans="1:12" x14ac:dyDescent="0.2">
      <c r="A23043" t="s">
        <v>7626</v>
      </c>
      <c r="B23043" t="s">
        <v>198</v>
      </c>
      <c r="C23043" t="str">
        <f t="shared" si="359"/>
        <v>Boonville, MO</v>
      </c>
      <c r="D23043" t="s">
        <v>18616</v>
      </c>
      <c r="E23043">
        <v>29053</v>
      </c>
      <c r="F23043" t="s">
        <v>5018</v>
      </c>
      <c r="G23043">
        <v>29053</v>
      </c>
      <c r="H23043" t="s">
        <v>5018</v>
      </c>
      <c r="I23043">
        <v>38.958799999999997</v>
      </c>
      <c r="J23043">
        <v>-92.747100000000003</v>
      </c>
      <c r="K23043">
        <v>9344</v>
      </c>
      <c r="L23043">
        <v>423</v>
      </c>
    </row>
    <row r="23044" spans="1:12" x14ac:dyDescent="0.2">
      <c r="A23044" t="s">
        <v>9786</v>
      </c>
      <c r="B23044" t="s">
        <v>198</v>
      </c>
      <c r="C23044" t="str">
        <f t="shared" ref="C23044:C23107" si="360">_xlfn.CONCAT(A23044,","," ",B23044)</f>
        <v>Freeburg, MO</v>
      </c>
      <c r="D23044" t="s">
        <v>18616</v>
      </c>
      <c r="E23044">
        <v>29151</v>
      </c>
      <c r="F23044" t="s">
        <v>3449</v>
      </c>
      <c r="G23044">
        <v>29151</v>
      </c>
      <c r="H23044" t="s">
        <v>3449</v>
      </c>
      <c r="I23044">
        <v>38.316400000000002</v>
      </c>
      <c r="J23044">
        <v>-91.922300000000007</v>
      </c>
      <c r="K23044">
        <v>427</v>
      </c>
      <c r="L23044">
        <v>197</v>
      </c>
    </row>
    <row r="23045" spans="1:12" x14ac:dyDescent="0.2">
      <c r="A23045" t="s">
        <v>1078</v>
      </c>
      <c r="B23045" t="s">
        <v>198</v>
      </c>
      <c r="C23045" t="str">
        <f t="shared" si="360"/>
        <v>Dover, MO</v>
      </c>
      <c r="D23045" t="s">
        <v>18616</v>
      </c>
      <c r="E23045">
        <v>29107</v>
      </c>
      <c r="F23045" t="s">
        <v>1475</v>
      </c>
      <c r="G23045">
        <v>29107</v>
      </c>
      <c r="H23045" t="s">
        <v>1475</v>
      </c>
      <c r="I23045">
        <v>39.194099999999999</v>
      </c>
      <c r="J23045">
        <v>-93.689599999999999</v>
      </c>
      <c r="K23045">
        <v>102</v>
      </c>
      <c r="L23045">
        <v>196</v>
      </c>
    </row>
    <row r="23046" spans="1:12" x14ac:dyDescent="0.2">
      <c r="A23046" t="s">
        <v>11685</v>
      </c>
      <c r="B23046" t="s">
        <v>198</v>
      </c>
      <c r="C23046" t="str">
        <f t="shared" si="360"/>
        <v>Fleming, MO</v>
      </c>
      <c r="D23046" t="s">
        <v>18616</v>
      </c>
      <c r="E23046">
        <v>29177</v>
      </c>
      <c r="F23046" t="s">
        <v>7979</v>
      </c>
      <c r="G23046">
        <v>29177</v>
      </c>
      <c r="H23046" t="s">
        <v>7979</v>
      </c>
      <c r="I23046">
        <v>39.195599999999999</v>
      </c>
      <c r="J23046">
        <v>-94.052300000000002</v>
      </c>
      <c r="K23046">
        <v>125</v>
      </c>
      <c r="L23046">
        <v>89</v>
      </c>
    </row>
    <row r="23047" spans="1:12" x14ac:dyDescent="0.2">
      <c r="A23047" t="s">
        <v>1997</v>
      </c>
      <c r="B23047" t="s">
        <v>198</v>
      </c>
      <c r="C23047" t="str">
        <f t="shared" si="360"/>
        <v>Shrewsbury, MO</v>
      </c>
      <c r="D23047" t="s">
        <v>18616</v>
      </c>
      <c r="E23047">
        <v>29189</v>
      </c>
      <c r="F23047" t="s">
        <v>17342</v>
      </c>
      <c r="G23047">
        <v>29189</v>
      </c>
      <c r="H23047" t="s">
        <v>17342</v>
      </c>
      <c r="I23047">
        <v>38.586599999999997</v>
      </c>
      <c r="J23047">
        <v>-90.328199999999995</v>
      </c>
      <c r="K23047">
        <v>6123</v>
      </c>
      <c r="L23047">
        <v>1637</v>
      </c>
    </row>
    <row r="23048" spans="1:12" x14ac:dyDescent="0.2">
      <c r="A23048" t="s">
        <v>5045</v>
      </c>
      <c r="B23048" t="s">
        <v>198</v>
      </c>
      <c r="C23048" t="str">
        <f t="shared" si="360"/>
        <v>Nevada, MO</v>
      </c>
      <c r="D23048" t="s">
        <v>18616</v>
      </c>
      <c r="E23048">
        <v>29217</v>
      </c>
      <c r="F23048" t="s">
        <v>1161</v>
      </c>
      <c r="G23048">
        <v>29217</v>
      </c>
      <c r="H23048" t="s">
        <v>1161</v>
      </c>
      <c r="I23048">
        <v>37.844499999999996</v>
      </c>
      <c r="J23048">
        <v>-94.349199999999996</v>
      </c>
      <c r="K23048">
        <v>8581</v>
      </c>
      <c r="L23048">
        <v>350</v>
      </c>
    </row>
    <row r="23049" spans="1:12" x14ac:dyDescent="0.2">
      <c r="A23049" t="s">
        <v>10110</v>
      </c>
      <c r="B23049" t="s">
        <v>198</v>
      </c>
      <c r="C23049" t="str">
        <f t="shared" si="360"/>
        <v>Greencastle, MO</v>
      </c>
      <c r="D23049" t="s">
        <v>18616</v>
      </c>
      <c r="E23049">
        <v>29211</v>
      </c>
      <c r="F23049" t="s">
        <v>1271</v>
      </c>
      <c r="G23049">
        <v>29211</v>
      </c>
      <c r="H23049" t="s">
        <v>1271</v>
      </c>
      <c r="I23049">
        <v>40.260599999999997</v>
      </c>
      <c r="J23049">
        <v>-92.878399999999999</v>
      </c>
      <c r="K23049">
        <v>254</v>
      </c>
      <c r="L23049">
        <v>219</v>
      </c>
    </row>
    <row r="23050" spans="1:12" x14ac:dyDescent="0.2">
      <c r="A23050" t="s">
        <v>18689</v>
      </c>
      <c r="B23050" t="s">
        <v>198</v>
      </c>
      <c r="C23050" t="str">
        <f t="shared" si="360"/>
        <v>Wyaconda, MO</v>
      </c>
      <c r="D23050" t="s">
        <v>18616</v>
      </c>
      <c r="E23050">
        <v>29045</v>
      </c>
      <c r="F23050" t="s">
        <v>390</v>
      </c>
      <c r="G23050">
        <v>29045</v>
      </c>
      <c r="H23050" t="s">
        <v>390</v>
      </c>
      <c r="I23050">
        <v>40.392099999999999</v>
      </c>
      <c r="J23050">
        <v>-91.926100000000005</v>
      </c>
      <c r="K23050">
        <v>209</v>
      </c>
      <c r="L23050">
        <v>125</v>
      </c>
    </row>
    <row r="23051" spans="1:12" x14ac:dyDescent="0.2">
      <c r="A23051" t="s">
        <v>12150</v>
      </c>
      <c r="B23051" t="s">
        <v>198</v>
      </c>
      <c r="C23051" t="str">
        <f t="shared" si="360"/>
        <v>Bellflower, MO</v>
      </c>
      <c r="D23051" t="s">
        <v>18616</v>
      </c>
      <c r="E23051">
        <v>29139</v>
      </c>
      <c r="F23051" t="s">
        <v>2289</v>
      </c>
      <c r="G23051">
        <v>29139</v>
      </c>
      <c r="H23051" t="s">
        <v>2289</v>
      </c>
      <c r="I23051">
        <v>39.003599999999999</v>
      </c>
      <c r="J23051">
        <v>-91.352099999999993</v>
      </c>
      <c r="K23051">
        <v>362</v>
      </c>
      <c r="L23051">
        <v>249</v>
      </c>
    </row>
    <row r="23052" spans="1:12" x14ac:dyDescent="0.2">
      <c r="A23052" t="s">
        <v>18690</v>
      </c>
      <c r="B23052" t="s">
        <v>198</v>
      </c>
      <c r="C23052" t="str">
        <f t="shared" si="360"/>
        <v>Fair Play, MO</v>
      </c>
      <c r="D23052" t="s">
        <v>18616</v>
      </c>
      <c r="E23052">
        <v>29167</v>
      </c>
      <c r="F23052" t="s">
        <v>1236</v>
      </c>
      <c r="G23052">
        <v>29167</v>
      </c>
      <c r="H23052" t="s">
        <v>1236</v>
      </c>
      <c r="I23052">
        <v>37.633099999999999</v>
      </c>
      <c r="J23052">
        <v>-93.576899999999995</v>
      </c>
      <c r="K23052">
        <v>476</v>
      </c>
      <c r="L23052">
        <v>451</v>
      </c>
    </row>
    <row r="23053" spans="1:12" x14ac:dyDescent="0.2">
      <c r="A23053" t="s">
        <v>18691</v>
      </c>
      <c r="B23053" t="s">
        <v>198</v>
      </c>
      <c r="C23053" t="str">
        <f t="shared" si="360"/>
        <v>Stoutland, MO</v>
      </c>
      <c r="D23053" t="s">
        <v>18616</v>
      </c>
      <c r="E23053">
        <v>29029</v>
      </c>
      <c r="F23053" t="s">
        <v>1071</v>
      </c>
      <c r="G23053" t="s">
        <v>18692</v>
      </c>
      <c r="H23053" t="s">
        <v>18693</v>
      </c>
      <c r="I23053">
        <v>37.813600000000001</v>
      </c>
      <c r="J23053">
        <v>-92.514300000000006</v>
      </c>
      <c r="K23053">
        <v>194</v>
      </c>
      <c r="L23053">
        <v>123</v>
      </c>
    </row>
    <row r="23054" spans="1:12" x14ac:dyDescent="0.2">
      <c r="A23054" t="s">
        <v>18694</v>
      </c>
      <c r="B23054" t="s">
        <v>198</v>
      </c>
      <c r="C23054" t="str">
        <f t="shared" si="360"/>
        <v>Green Ridge, MO</v>
      </c>
      <c r="D23054" t="s">
        <v>18616</v>
      </c>
      <c r="E23054">
        <v>29159</v>
      </c>
      <c r="F23054" t="s">
        <v>18695</v>
      </c>
      <c r="G23054">
        <v>29159</v>
      </c>
      <c r="H23054" t="s">
        <v>18695</v>
      </c>
      <c r="I23054">
        <v>38.621099999999998</v>
      </c>
      <c r="J23054">
        <v>-93.4101</v>
      </c>
      <c r="K23054">
        <v>496</v>
      </c>
      <c r="L23054">
        <v>446</v>
      </c>
    </row>
    <row r="23055" spans="1:12" x14ac:dyDescent="0.2">
      <c r="A23055" t="s">
        <v>17338</v>
      </c>
      <c r="B23055" t="s">
        <v>198</v>
      </c>
      <c r="C23055" t="str">
        <f t="shared" si="360"/>
        <v>Gideon, MO</v>
      </c>
      <c r="D23055" t="s">
        <v>18616</v>
      </c>
      <c r="E23055">
        <v>29143</v>
      </c>
      <c r="F23055" t="s">
        <v>18681</v>
      </c>
      <c r="G23055">
        <v>29143</v>
      </c>
      <c r="H23055" t="s">
        <v>18681</v>
      </c>
      <c r="I23055">
        <v>36.448900000000002</v>
      </c>
      <c r="J23055">
        <v>-89.912800000000004</v>
      </c>
      <c r="K23055">
        <v>998</v>
      </c>
      <c r="L23055">
        <v>215</v>
      </c>
    </row>
    <row r="23056" spans="1:12" x14ac:dyDescent="0.2">
      <c r="A23056" t="s">
        <v>18696</v>
      </c>
      <c r="B23056" t="s">
        <v>198</v>
      </c>
      <c r="C23056" t="str">
        <f t="shared" si="360"/>
        <v>Blythedale, MO</v>
      </c>
      <c r="D23056" t="s">
        <v>18616</v>
      </c>
      <c r="E23056">
        <v>29081</v>
      </c>
      <c r="F23056" t="s">
        <v>1513</v>
      </c>
      <c r="G23056">
        <v>29081</v>
      </c>
      <c r="H23056" t="s">
        <v>1513</v>
      </c>
      <c r="I23056">
        <v>40.475200000000001</v>
      </c>
      <c r="J23056">
        <v>-93.927999999999997</v>
      </c>
      <c r="K23056">
        <v>184</v>
      </c>
      <c r="L23056">
        <v>231</v>
      </c>
    </row>
    <row r="23057" spans="1:12" x14ac:dyDescent="0.2">
      <c r="A23057" t="s">
        <v>7335</v>
      </c>
      <c r="B23057" t="s">
        <v>198</v>
      </c>
      <c r="C23057" t="str">
        <f t="shared" si="360"/>
        <v>Macon, MO</v>
      </c>
      <c r="D23057" t="s">
        <v>18616</v>
      </c>
      <c r="E23057">
        <v>29121</v>
      </c>
      <c r="F23057" t="s">
        <v>7335</v>
      </c>
      <c r="G23057">
        <v>29121</v>
      </c>
      <c r="H23057" t="s">
        <v>7335</v>
      </c>
      <c r="I23057">
        <v>39.742400000000004</v>
      </c>
      <c r="J23057">
        <v>-92.471199999999996</v>
      </c>
      <c r="K23057">
        <v>4932</v>
      </c>
      <c r="L23057">
        <v>346</v>
      </c>
    </row>
    <row r="23058" spans="1:12" x14ac:dyDescent="0.2">
      <c r="A23058" t="s">
        <v>13593</v>
      </c>
      <c r="B23058" t="s">
        <v>198</v>
      </c>
      <c r="C23058" t="str">
        <f t="shared" si="360"/>
        <v>Blue Eye, MO</v>
      </c>
      <c r="D23058" t="s">
        <v>18616</v>
      </c>
      <c r="E23058">
        <v>29209</v>
      </c>
      <c r="F23058" t="s">
        <v>13617</v>
      </c>
      <c r="G23058">
        <v>29209</v>
      </c>
      <c r="H23058" t="s">
        <v>13617</v>
      </c>
      <c r="I23058">
        <v>36.515000000000001</v>
      </c>
      <c r="J23058">
        <v>-93.382800000000003</v>
      </c>
      <c r="K23058">
        <v>166</v>
      </c>
      <c r="L23058">
        <v>54</v>
      </c>
    </row>
    <row r="23059" spans="1:12" x14ac:dyDescent="0.2">
      <c r="A23059" t="s">
        <v>1246</v>
      </c>
      <c r="B23059" t="s">
        <v>198</v>
      </c>
      <c r="C23059" t="str">
        <f t="shared" si="360"/>
        <v>Deerfield, MO</v>
      </c>
      <c r="D23059" t="s">
        <v>18616</v>
      </c>
      <c r="E23059">
        <v>29217</v>
      </c>
      <c r="F23059" t="s">
        <v>1161</v>
      </c>
      <c r="G23059">
        <v>29217</v>
      </c>
      <c r="H23059" t="s">
        <v>1161</v>
      </c>
      <c r="I23059">
        <v>37.8386</v>
      </c>
      <c r="J23059">
        <v>-94.507800000000003</v>
      </c>
      <c r="K23059">
        <v>78</v>
      </c>
      <c r="L23059">
        <v>295</v>
      </c>
    </row>
    <row r="23060" spans="1:12" x14ac:dyDescent="0.2">
      <c r="A23060" t="s">
        <v>6449</v>
      </c>
      <c r="B23060" t="s">
        <v>198</v>
      </c>
      <c r="C23060" t="str">
        <f t="shared" si="360"/>
        <v>Watson, MO</v>
      </c>
      <c r="D23060" t="s">
        <v>18616</v>
      </c>
      <c r="E23060">
        <v>29005</v>
      </c>
      <c r="F23060" t="s">
        <v>18637</v>
      </c>
      <c r="G23060">
        <v>29005</v>
      </c>
      <c r="H23060" t="s">
        <v>18637</v>
      </c>
      <c r="I23060">
        <v>40.479900000000001</v>
      </c>
      <c r="J23060">
        <v>-95.6233</v>
      </c>
      <c r="K23060">
        <v>91</v>
      </c>
      <c r="L23060">
        <v>323</v>
      </c>
    </row>
    <row r="23061" spans="1:12" x14ac:dyDescent="0.2">
      <c r="A23061" t="s">
        <v>11271</v>
      </c>
      <c r="B23061" t="s">
        <v>198</v>
      </c>
      <c r="C23061" t="str">
        <f t="shared" si="360"/>
        <v>Glen Allen, MO</v>
      </c>
      <c r="D23061" t="s">
        <v>18616</v>
      </c>
      <c r="E23061">
        <v>29017</v>
      </c>
      <c r="F23061" t="s">
        <v>18697</v>
      </c>
      <c r="G23061">
        <v>29017</v>
      </c>
      <c r="H23061" t="s">
        <v>18697</v>
      </c>
      <c r="I23061">
        <v>37.317100000000003</v>
      </c>
      <c r="J23061">
        <v>-90.028199999999998</v>
      </c>
      <c r="K23061">
        <v>85</v>
      </c>
      <c r="L23061">
        <v>571</v>
      </c>
    </row>
    <row r="23062" spans="1:12" x14ac:dyDescent="0.2">
      <c r="A23062" t="s">
        <v>4259</v>
      </c>
      <c r="B23062" t="s">
        <v>198</v>
      </c>
      <c r="C23062" t="str">
        <f t="shared" si="360"/>
        <v>La Plata, MO</v>
      </c>
      <c r="D23062" t="s">
        <v>18616</v>
      </c>
      <c r="E23062">
        <v>29121</v>
      </c>
      <c r="F23062" t="s">
        <v>7335</v>
      </c>
      <c r="G23062">
        <v>29121</v>
      </c>
      <c r="H23062" t="s">
        <v>7335</v>
      </c>
      <c r="I23062">
        <v>40.024099999999997</v>
      </c>
      <c r="J23062">
        <v>-92.491399999999999</v>
      </c>
      <c r="K23062">
        <v>1326</v>
      </c>
      <c r="L23062">
        <v>322</v>
      </c>
    </row>
    <row r="23063" spans="1:12" x14ac:dyDescent="0.2">
      <c r="A23063" t="s">
        <v>4878</v>
      </c>
      <c r="B23063" t="s">
        <v>198</v>
      </c>
      <c r="C23063" t="str">
        <f t="shared" si="360"/>
        <v>Lexington, MO</v>
      </c>
      <c r="D23063" t="s">
        <v>18616</v>
      </c>
      <c r="E23063">
        <v>29107</v>
      </c>
      <c r="F23063" t="s">
        <v>1475</v>
      </c>
      <c r="G23063">
        <v>29107</v>
      </c>
      <c r="H23063" t="s">
        <v>1475</v>
      </c>
      <c r="I23063">
        <v>39.1798</v>
      </c>
      <c r="J23063">
        <v>-93.869500000000002</v>
      </c>
      <c r="K23063">
        <v>4343</v>
      </c>
      <c r="L23063">
        <v>336</v>
      </c>
    </row>
    <row r="23064" spans="1:12" x14ac:dyDescent="0.2">
      <c r="A23064" t="s">
        <v>17757</v>
      </c>
      <c r="B23064" t="s">
        <v>198</v>
      </c>
      <c r="C23064" t="str">
        <f t="shared" si="360"/>
        <v>Licking, MO</v>
      </c>
      <c r="D23064" t="s">
        <v>18616</v>
      </c>
      <c r="E23064">
        <v>29215</v>
      </c>
      <c r="F23064" t="s">
        <v>4531</v>
      </c>
      <c r="G23064">
        <v>29215</v>
      </c>
      <c r="H23064" t="s">
        <v>4531</v>
      </c>
      <c r="I23064">
        <v>37.499200000000002</v>
      </c>
      <c r="J23064">
        <v>-91.861699999999999</v>
      </c>
      <c r="K23064">
        <v>3098</v>
      </c>
      <c r="L23064">
        <v>561</v>
      </c>
    </row>
    <row r="23065" spans="1:12" x14ac:dyDescent="0.2">
      <c r="A23065" t="s">
        <v>18698</v>
      </c>
      <c r="B23065" t="s">
        <v>198</v>
      </c>
      <c r="C23065" t="str">
        <f t="shared" si="360"/>
        <v>Bella Villa, MO</v>
      </c>
      <c r="D23065" t="s">
        <v>18616</v>
      </c>
      <c r="E23065">
        <v>29189</v>
      </c>
      <c r="F23065" t="s">
        <v>17342</v>
      </c>
      <c r="G23065">
        <v>29189</v>
      </c>
      <c r="H23065" t="s">
        <v>17342</v>
      </c>
      <c r="I23065">
        <v>38.543599999999998</v>
      </c>
      <c r="J23065">
        <v>-90.285399999999996</v>
      </c>
      <c r="K23065">
        <v>737</v>
      </c>
      <c r="L23065">
        <v>2179</v>
      </c>
    </row>
    <row r="23066" spans="1:12" x14ac:dyDescent="0.2">
      <c r="A23066" t="s">
        <v>18699</v>
      </c>
      <c r="B23066" t="s">
        <v>198</v>
      </c>
      <c r="C23066" t="str">
        <f t="shared" si="360"/>
        <v>Cardwell, MO</v>
      </c>
      <c r="D23066" t="s">
        <v>18616</v>
      </c>
      <c r="E23066">
        <v>29069</v>
      </c>
      <c r="F23066" t="s">
        <v>18643</v>
      </c>
      <c r="G23066">
        <v>29069</v>
      </c>
      <c r="H23066" t="s">
        <v>18643</v>
      </c>
      <c r="I23066">
        <v>36.047499999999999</v>
      </c>
      <c r="J23066">
        <v>-90.290899999999993</v>
      </c>
      <c r="K23066">
        <v>665</v>
      </c>
      <c r="L23066">
        <v>407</v>
      </c>
    </row>
    <row r="23067" spans="1:12" x14ac:dyDescent="0.2">
      <c r="A23067" t="s">
        <v>18700</v>
      </c>
      <c r="B23067" t="s">
        <v>198</v>
      </c>
      <c r="C23067" t="str">
        <f t="shared" si="360"/>
        <v>Oakwood Park, MO</v>
      </c>
      <c r="D23067" t="s">
        <v>18616</v>
      </c>
      <c r="E23067">
        <v>29047</v>
      </c>
      <c r="F23067" t="s">
        <v>2128</v>
      </c>
      <c r="G23067">
        <v>29047</v>
      </c>
      <c r="H23067" t="s">
        <v>2128</v>
      </c>
      <c r="I23067">
        <v>39.204700000000003</v>
      </c>
      <c r="J23067">
        <v>-94.573800000000006</v>
      </c>
      <c r="K23067">
        <v>195</v>
      </c>
      <c r="L23067">
        <v>1121</v>
      </c>
    </row>
    <row r="23068" spans="1:12" x14ac:dyDescent="0.2">
      <c r="A23068" t="s">
        <v>1252</v>
      </c>
      <c r="B23068" t="s">
        <v>198</v>
      </c>
      <c r="C23068" t="str">
        <f t="shared" si="360"/>
        <v>New London, MO</v>
      </c>
      <c r="D23068" t="s">
        <v>18616</v>
      </c>
      <c r="E23068">
        <v>29173</v>
      </c>
      <c r="F23068" t="s">
        <v>5952</v>
      </c>
      <c r="G23068">
        <v>29173</v>
      </c>
      <c r="H23068" t="s">
        <v>5952</v>
      </c>
      <c r="I23068">
        <v>39.584400000000002</v>
      </c>
      <c r="J23068">
        <v>-91.398700000000005</v>
      </c>
      <c r="K23068">
        <v>973</v>
      </c>
      <c r="L23068">
        <v>541</v>
      </c>
    </row>
    <row r="23069" spans="1:12" x14ac:dyDescent="0.2">
      <c r="A23069" t="s">
        <v>10468</v>
      </c>
      <c r="B23069" t="s">
        <v>198</v>
      </c>
      <c r="C23069" t="str">
        <f t="shared" si="360"/>
        <v>Sturgeon, MO</v>
      </c>
      <c r="D23069" t="s">
        <v>18616</v>
      </c>
      <c r="E23069">
        <v>29019</v>
      </c>
      <c r="F23069" t="s">
        <v>1988</v>
      </c>
      <c r="G23069">
        <v>29019</v>
      </c>
      <c r="H23069" t="s">
        <v>1988</v>
      </c>
      <c r="I23069">
        <v>39.234499999999997</v>
      </c>
      <c r="J23069">
        <v>-92.282300000000006</v>
      </c>
      <c r="K23069">
        <v>926</v>
      </c>
      <c r="L23069">
        <v>438</v>
      </c>
    </row>
    <row r="23070" spans="1:12" x14ac:dyDescent="0.2">
      <c r="A23070" t="s">
        <v>18701</v>
      </c>
      <c r="B23070" t="s">
        <v>198</v>
      </c>
      <c r="C23070" t="str">
        <f t="shared" si="360"/>
        <v>Goodnight, MO</v>
      </c>
      <c r="D23070" t="s">
        <v>18616</v>
      </c>
      <c r="E23070">
        <v>29167</v>
      </c>
      <c r="F23070" t="s">
        <v>1236</v>
      </c>
      <c r="G23070">
        <v>29167</v>
      </c>
      <c r="H23070" t="s">
        <v>1236</v>
      </c>
      <c r="I23070">
        <v>37.451599999999999</v>
      </c>
      <c r="J23070">
        <v>-93.231099999999998</v>
      </c>
      <c r="K23070">
        <v>18</v>
      </c>
      <c r="L23070">
        <v>9</v>
      </c>
    </row>
    <row r="23071" spans="1:12" x14ac:dyDescent="0.2">
      <c r="A23071" t="s">
        <v>18702</v>
      </c>
      <c r="B23071" t="s">
        <v>198</v>
      </c>
      <c r="C23071" t="str">
        <f t="shared" si="360"/>
        <v>Shelbina, MO</v>
      </c>
      <c r="D23071" t="s">
        <v>18616</v>
      </c>
      <c r="E23071">
        <v>29205</v>
      </c>
      <c r="F23071" t="s">
        <v>4961</v>
      </c>
      <c r="G23071">
        <v>29205</v>
      </c>
      <c r="H23071" t="s">
        <v>4961</v>
      </c>
      <c r="I23071">
        <v>39.692999999999998</v>
      </c>
      <c r="J23071">
        <v>-92.039599999999993</v>
      </c>
      <c r="K23071">
        <v>1614</v>
      </c>
      <c r="L23071">
        <v>266</v>
      </c>
    </row>
    <row r="23072" spans="1:12" x14ac:dyDescent="0.2">
      <c r="A23072" t="s">
        <v>1257</v>
      </c>
      <c r="B23072" t="s">
        <v>198</v>
      </c>
      <c r="C23072" t="str">
        <f t="shared" si="360"/>
        <v>Lancaster, MO</v>
      </c>
      <c r="D23072" t="s">
        <v>18616</v>
      </c>
      <c r="E23072">
        <v>29197</v>
      </c>
      <c r="F23072" t="s">
        <v>8500</v>
      </c>
      <c r="G23072">
        <v>29197</v>
      </c>
      <c r="H23072" t="s">
        <v>8500</v>
      </c>
      <c r="I23072">
        <v>40.523800000000001</v>
      </c>
      <c r="J23072">
        <v>-92.531400000000005</v>
      </c>
      <c r="K23072">
        <v>740</v>
      </c>
      <c r="L23072">
        <v>192</v>
      </c>
    </row>
    <row r="23073" spans="1:12" x14ac:dyDescent="0.2">
      <c r="A23073" t="s">
        <v>18703</v>
      </c>
      <c r="B23073" t="s">
        <v>198</v>
      </c>
      <c r="C23073" t="str">
        <f t="shared" si="360"/>
        <v>Arrow Point, MO</v>
      </c>
      <c r="D23073" t="s">
        <v>18616</v>
      </c>
      <c r="E23073">
        <v>29009</v>
      </c>
      <c r="F23073" t="s">
        <v>5394</v>
      </c>
      <c r="G23073">
        <v>29009</v>
      </c>
      <c r="H23073" t="s">
        <v>5394</v>
      </c>
      <c r="I23073">
        <v>36.543999999999997</v>
      </c>
      <c r="J23073">
        <v>-93.622299999999996</v>
      </c>
      <c r="K23073">
        <v>86</v>
      </c>
      <c r="L23073">
        <v>173</v>
      </c>
    </row>
    <row r="23074" spans="1:12" x14ac:dyDescent="0.2">
      <c r="A23074" t="s">
        <v>2010</v>
      </c>
      <c r="B23074" t="s">
        <v>198</v>
      </c>
      <c r="C23074" t="str">
        <f t="shared" si="360"/>
        <v>Winfield, MO</v>
      </c>
      <c r="D23074" t="s">
        <v>18616</v>
      </c>
      <c r="E23074">
        <v>29113</v>
      </c>
      <c r="F23074" t="s">
        <v>347</v>
      </c>
      <c r="G23074">
        <v>29113</v>
      </c>
      <c r="H23074" t="s">
        <v>347</v>
      </c>
      <c r="I23074">
        <v>38.994399999999999</v>
      </c>
      <c r="J23074">
        <v>-90.743700000000004</v>
      </c>
      <c r="K23074">
        <v>1454</v>
      </c>
      <c r="L23074">
        <v>876</v>
      </c>
    </row>
    <row r="23075" spans="1:12" x14ac:dyDescent="0.2">
      <c r="A23075" t="s">
        <v>1261</v>
      </c>
      <c r="B23075" t="s">
        <v>198</v>
      </c>
      <c r="C23075" t="str">
        <f t="shared" si="360"/>
        <v>Cassville, MO</v>
      </c>
      <c r="D23075" t="s">
        <v>18616</v>
      </c>
      <c r="E23075">
        <v>29009</v>
      </c>
      <c r="F23075" t="s">
        <v>5394</v>
      </c>
      <c r="G23075">
        <v>29009</v>
      </c>
      <c r="H23075" t="s">
        <v>5394</v>
      </c>
      <c r="I23075">
        <v>36.678600000000003</v>
      </c>
      <c r="J23075">
        <v>-93.868200000000002</v>
      </c>
      <c r="K23075">
        <v>4139</v>
      </c>
      <c r="L23075">
        <v>373</v>
      </c>
    </row>
    <row r="23076" spans="1:12" x14ac:dyDescent="0.2">
      <c r="A23076" t="s">
        <v>1057</v>
      </c>
      <c r="B23076" t="s">
        <v>198</v>
      </c>
      <c r="C23076" t="str">
        <f t="shared" si="360"/>
        <v>Glasgow, MO</v>
      </c>
      <c r="D23076" t="s">
        <v>18616</v>
      </c>
      <c r="E23076">
        <v>29089</v>
      </c>
      <c r="F23076" t="s">
        <v>1495</v>
      </c>
      <c r="G23076" t="s">
        <v>18704</v>
      </c>
      <c r="H23076" t="s">
        <v>18705</v>
      </c>
      <c r="I23076">
        <v>39.227899999999998</v>
      </c>
      <c r="J23076">
        <v>-92.839399999999998</v>
      </c>
      <c r="K23076">
        <v>1096</v>
      </c>
      <c r="L23076">
        <v>326</v>
      </c>
    </row>
    <row r="23077" spans="1:12" x14ac:dyDescent="0.2">
      <c r="A23077" t="s">
        <v>4547</v>
      </c>
      <c r="B23077" t="s">
        <v>198</v>
      </c>
      <c r="C23077" t="str">
        <f t="shared" si="360"/>
        <v>Lamar, MO</v>
      </c>
      <c r="D23077" t="s">
        <v>18616</v>
      </c>
      <c r="E23077">
        <v>29011</v>
      </c>
      <c r="F23077" t="s">
        <v>7935</v>
      </c>
      <c r="G23077">
        <v>29011</v>
      </c>
      <c r="H23077" t="s">
        <v>7935</v>
      </c>
      <c r="I23077">
        <v>37.494399999999999</v>
      </c>
      <c r="J23077">
        <v>-94.278499999999994</v>
      </c>
      <c r="K23077">
        <v>4271</v>
      </c>
      <c r="L23077">
        <v>326</v>
      </c>
    </row>
    <row r="23078" spans="1:12" x14ac:dyDescent="0.2">
      <c r="A23078" t="s">
        <v>18706</v>
      </c>
      <c r="B23078" t="s">
        <v>198</v>
      </c>
      <c r="C23078" t="str">
        <f t="shared" si="360"/>
        <v>Bloomsdale, MO</v>
      </c>
      <c r="D23078" t="s">
        <v>18616</v>
      </c>
      <c r="E23078">
        <v>29186</v>
      </c>
      <c r="F23078" t="s">
        <v>18707</v>
      </c>
      <c r="G23078">
        <v>29186</v>
      </c>
      <c r="H23078" t="s">
        <v>18707</v>
      </c>
      <c r="I23078">
        <v>38.014699999999998</v>
      </c>
      <c r="J23078">
        <v>-90.221400000000003</v>
      </c>
      <c r="K23078">
        <v>547</v>
      </c>
      <c r="L23078">
        <v>129</v>
      </c>
    </row>
    <row r="23079" spans="1:12" x14ac:dyDescent="0.2">
      <c r="A23079" t="s">
        <v>18708</v>
      </c>
      <c r="B23079" t="s">
        <v>198</v>
      </c>
      <c r="C23079" t="str">
        <f t="shared" si="360"/>
        <v>Altenburg, MO</v>
      </c>
      <c r="D23079" t="s">
        <v>18616</v>
      </c>
      <c r="E23079">
        <v>29157</v>
      </c>
      <c r="F23079" t="s">
        <v>3042</v>
      </c>
      <c r="G23079">
        <v>29157</v>
      </c>
      <c r="H23079" t="s">
        <v>3042</v>
      </c>
      <c r="I23079">
        <v>37.630400000000002</v>
      </c>
      <c r="J23079">
        <v>-89.585999999999999</v>
      </c>
      <c r="K23079">
        <v>341</v>
      </c>
      <c r="L23079">
        <v>125</v>
      </c>
    </row>
    <row r="23080" spans="1:12" x14ac:dyDescent="0.2">
      <c r="A23080" t="s">
        <v>1267</v>
      </c>
      <c r="B23080" t="s">
        <v>198</v>
      </c>
      <c r="C23080" t="str">
        <f t="shared" si="360"/>
        <v>Caledonia, MO</v>
      </c>
      <c r="D23080" t="s">
        <v>18616</v>
      </c>
      <c r="E23080">
        <v>29221</v>
      </c>
      <c r="F23080" t="s">
        <v>342</v>
      </c>
      <c r="G23080">
        <v>29221</v>
      </c>
      <c r="H23080" t="s">
        <v>342</v>
      </c>
      <c r="I23080">
        <v>37.765099999999997</v>
      </c>
      <c r="J23080">
        <v>-90.772300000000001</v>
      </c>
      <c r="K23080">
        <v>129</v>
      </c>
      <c r="L23080">
        <v>304</v>
      </c>
    </row>
    <row r="23081" spans="1:12" x14ac:dyDescent="0.2">
      <c r="A23081" t="s">
        <v>3523</v>
      </c>
      <c r="B23081" t="s">
        <v>198</v>
      </c>
      <c r="C23081" t="str">
        <f t="shared" si="360"/>
        <v>Hillsdale, MO</v>
      </c>
      <c r="D23081" t="s">
        <v>18616</v>
      </c>
      <c r="E23081">
        <v>29189</v>
      </c>
      <c r="F23081" t="s">
        <v>17342</v>
      </c>
      <c r="G23081">
        <v>29189</v>
      </c>
      <c r="H23081" t="s">
        <v>17342</v>
      </c>
      <c r="I23081">
        <v>38.685699999999997</v>
      </c>
      <c r="J23081">
        <v>-90.286799999999999</v>
      </c>
      <c r="K23081">
        <v>1556</v>
      </c>
      <c r="L23081">
        <v>1729</v>
      </c>
    </row>
    <row r="23082" spans="1:12" x14ac:dyDescent="0.2">
      <c r="A23082" t="s">
        <v>8601</v>
      </c>
      <c r="B23082" t="s">
        <v>198</v>
      </c>
      <c r="C23082" t="str">
        <f t="shared" si="360"/>
        <v>Normandy, MO</v>
      </c>
      <c r="D23082" t="s">
        <v>18616</v>
      </c>
      <c r="E23082">
        <v>29189</v>
      </c>
      <c r="F23082" t="s">
        <v>17342</v>
      </c>
      <c r="G23082">
        <v>29189</v>
      </c>
      <c r="H23082" t="s">
        <v>17342</v>
      </c>
      <c r="I23082">
        <v>38.706899999999997</v>
      </c>
      <c r="J23082">
        <v>-90.301000000000002</v>
      </c>
      <c r="K23082">
        <v>4900</v>
      </c>
      <c r="L23082">
        <v>1017</v>
      </c>
    </row>
    <row r="23083" spans="1:12" x14ac:dyDescent="0.2">
      <c r="A23083" t="s">
        <v>18709</v>
      </c>
      <c r="B23083" t="s">
        <v>198</v>
      </c>
      <c r="C23083" t="str">
        <f t="shared" si="360"/>
        <v>Ethel, MO</v>
      </c>
      <c r="D23083" t="s">
        <v>18616</v>
      </c>
      <c r="E23083">
        <v>29121</v>
      </c>
      <c r="F23083" t="s">
        <v>7335</v>
      </c>
      <c r="G23083">
        <v>29121</v>
      </c>
      <c r="H23083" t="s">
        <v>7335</v>
      </c>
      <c r="I23083">
        <v>39.893300000000004</v>
      </c>
      <c r="J23083">
        <v>-92.741</v>
      </c>
      <c r="K23083">
        <v>61</v>
      </c>
      <c r="L23083">
        <v>102</v>
      </c>
    </row>
    <row r="23084" spans="1:12" x14ac:dyDescent="0.2">
      <c r="A23084" t="s">
        <v>8174</v>
      </c>
      <c r="B23084" t="s">
        <v>198</v>
      </c>
      <c r="C23084" t="str">
        <f t="shared" si="360"/>
        <v>Fillmore, MO</v>
      </c>
      <c r="D23084" t="s">
        <v>18616</v>
      </c>
      <c r="E23084">
        <v>29003</v>
      </c>
      <c r="F23084" t="s">
        <v>15859</v>
      </c>
      <c r="G23084">
        <v>29003</v>
      </c>
      <c r="H23084" t="s">
        <v>15859</v>
      </c>
      <c r="I23084">
        <v>40.025300000000001</v>
      </c>
      <c r="J23084">
        <v>-94.973100000000002</v>
      </c>
      <c r="K23084">
        <v>184</v>
      </c>
      <c r="L23084">
        <v>510</v>
      </c>
    </row>
    <row r="23085" spans="1:12" x14ac:dyDescent="0.2">
      <c r="A23085" t="s">
        <v>1271</v>
      </c>
      <c r="B23085" t="s">
        <v>198</v>
      </c>
      <c r="C23085" t="str">
        <f t="shared" si="360"/>
        <v>Sullivan, MO</v>
      </c>
      <c r="D23085" t="s">
        <v>18616</v>
      </c>
      <c r="E23085">
        <v>29071</v>
      </c>
      <c r="F23085" t="s">
        <v>395</v>
      </c>
      <c r="G23085" t="s">
        <v>18710</v>
      </c>
      <c r="H23085" t="s">
        <v>18711</v>
      </c>
      <c r="I23085">
        <v>38.212699999999998</v>
      </c>
      <c r="J23085">
        <v>-91.163700000000006</v>
      </c>
      <c r="K23085">
        <v>9198</v>
      </c>
      <c r="L23085">
        <v>342</v>
      </c>
    </row>
    <row r="23086" spans="1:12" x14ac:dyDescent="0.2">
      <c r="A23086" t="s">
        <v>18712</v>
      </c>
      <c r="B23086" t="s">
        <v>198</v>
      </c>
      <c r="C23086" t="str">
        <f t="shared" si="360"/>
        <v>Bucklin, MO</v>
      </c>
      <c r="D23086" t="s">
        <v>18616</v>
      </c>
      <c r="E23086">
        <v>29115</v>
      </c>
      <c r="F23086" t="s">
        <v>5336</v>
      </c>
      <c r="G23086">
        <v>29115</v>
      </c>
      <c r="H23086" t="s">
        <v>5336</v>
      </c>
      <c r="I23086">
        <v>39.783700000000003</v>
      </c>
      <c r="J23086">
        <v>-92.887900000000002</v>
      </c>
      <c r="K23086">
        <v>445</v>
      </c>
      <c r="L23086">
        <v>145</v>
      </c>
    </row>
    <row r="23087" spans="1:12" x14ac:dyDescent="0.2">
      <c r="A23087" t="s">
        <v>1978</v>
      </c>
      <c r="B23087" t="s">
        <v>198</v>
      </c>
      <c r="C23087" t="str">
        <f t="shared" si="360"/>
        <v>Berkeley, MO</v>
      </c>
      <c r="D23087" t="s">
        <v>18616</v>
      </c>
      <c r="E23087">
        <v>29189</v>
      </c>
      <c r="F23087" t="s">
        <v>17342</v>
      </c>
      <c r="G23087">
        <v>29189</v>
      </c>
      <c r="H23087" t="s">
        <v>17342</v>
      </c>
      <c r="I23087">
        <v>38.7438</v>
      </c>
      <c r="J23087">
        <v>-90.336100000000002</v>
      </c>
      <c r="K23087">
        <v>8920</v>
      </c>
      <c r="L23087">
        <v>692</v>
      </c>
    </row>
    <row r="23088" spans="1:12" x14ac:dyDescent="0.2">
      <c r="A23088" t="s">
        <v>18713</v>
      </c>
      <c r="B23088" t="s">
        <v>198</v>
      </c>
      <c r="C23088" t="str">
        <f t="shared" si="360"/>
        <v>Fountain N' Lakes, MO</v>
      </c>
      <c r="D23088" t="s">
        <v>18616</v>
      </c>
      <c r="E23088">
        <v>29113</v>
      </c>
      <c r="F23088" t="s">
        <v>347</v>
      </c>
      <c r="G23088">
        <v>29113</v>
      </c>
      <c r="H23088" t="s">
        <v>347</v>
      </c>
      <c r="I23088">
        <v>38.968899999999998</v>
      </c>
      <c r="J23088">
        <v>-90.849299999999999</v>
      </c>
      <c r="K23088">
        <v>174</v>
      </c>
      <c r="L23088">
        <v>471</v>
      </c>
    </row>
    <row r="23089" spans="1:12" x14ac:dyDescent="0.2">
      <c r="A23089" t="s">
        <v>3527</v>
      </c>
      <c r="B23089" t="s">
        <v>198</v>
      </c>
      <c r="C23089" t="str">
        <f t="shared" si="360"/>
        <v>Wheatland, MO</v>
      </c>
      <c r="D23089" t="s">
        <v>18616</v>
      </c>
      <c r="E23089">
        <v>29085</v>
      </c>
      <c r="F23089" t="s">
        <v>7366</v>
      </c>
      <c r="G23089">
        <v>29085</v>
      </c>
      <c r="H23089" t="s">
        <v>7366</v>
      </c>
      <c r="I23089">
        <v>37.942599999999999</v>
      </c>
      <c r="J23089">
        <v>-93.402699999999996</v>
      </c>
      <c r="K23089">
        <v>366</v>
      </c>
      <c r="L23089">
        <v>233</v>
      </c>
    </row>
    <row r="23090" spans="1:12" x14ac:dyDescent="0.2">
      <c r="A23090" t="s">
        <v>2222</v>
      </c>
      <c r="B23090" t="s">
        <v>198</v>
      </c>
      <c r="C23090" t="str">
        <f t="shared" si="360"/>
        <v>Clarksburg, MO</v>
      </c>
      <c r="D23090" t="s">
        <v>18616</v>
      </c>
      <c r="E23090">
        <v>29135</v>
      </c>
      <c r="F23090" t="s">
        <v>18714</v>
      </c>
      <c r="G23090">
        <v>29135</v>
      </c>
      <c r="H23090" t="s">
        <v>18714</v>
      </c>
      <c r="I23090">
        <v>38.661099999999998</v>
      </c>
      <c r="J23090">
        <v>-92.6661</v>
      </c>
      <c r="K23090">
        <v>343</v>
      </c>
      <c r="L23090">
        <v>229</v>
      </c>
    </row>
    <row r="23091" spans="1:12" x14ac:dyDescent="0.2">
      <c r="A23091" t="s">
        <v>18715</v>
      </c>
      <c r="B23091" t="s">
        <v>198</v>
      </c>
      <c r="C23091" t="str">
        <f t="shared" si="360"/>
        <v>Lemay, MO</v>
      </c>
      <c r="D23091" t="s">
        <v>18616</v>
      </c>
      <c r="E23091">
        <v>29189</v>
      </c>
      <c r="F23091" t="s">
        <v>17342</v>
      </c>
      <c r="G23091">
        <v>29189</v>
      </c>
      <c r="H23091" t="s">
        <v>17342</v>
      </c>
      <c r="I23091">
        <v>38.532499999999999</v>
      </c>
      <c r="J23091">
        <v>-90.284499999999994</v>
      </c>
      <c r="K23091">
        <v>16909</v>
      </c>
      <c r="L23091">
        <v>1592</v>
      </c>
    </row>
    <row r="23092" spans="1:12" x14ac:dyDescent="0.2">
      <c r="A23092" t="s">
        <v>18716</v>
      </c>
      <c r="B23092" t="s">
        <v>198</v>
      </c>
      <c r="C23092" t="str">
        <f t="shared" si="360"/>
        <v>Dardenne Prairie, MO</v>
      </c>
      <c r="D23092" t="s">
        <v>18616</v>
      </c>
      <c r="E23092">
        <v>29183</v>
      </c>
      <c r="F23092" t="s">
        <v>6364</v>
      </c>
      <c r="G23092">
        <v>29183</v>
      </c>
      <c r="H23092" t="s">
        <v>6364</v>
      </c>
      <c r="I23092">
        <v>38.755800000000001</v>
      </c>
      <c r="J23092">
        <v>-90.731300000000005</v>
      </c>
      <c r="K23092">
        <v>13310</v>
      </c>
      <c r="L23092">
        <v>993</v>
      </c>
    </row>
    <row r="23093" spans="1:12" x14ac:dyDescent="0.2">
      <c r="A23093" t="s">
        <v>9475</v>
      </c>
      <c r="B23093" t="s">
        <v>198</v>
      </c>
      <c r="C23093" t="str">
        <f t="shared" si="360"/>
        <v>Wayland, MO</v>
      </c>
      <c r="D23093" t="s">
        <v>18616</v>
      </c>
      <c r="E23093">
        <v>29045</v>
      </c>
      <c r="F23093" t="s">
        <v>390</v>
      </c>
      <c r="G23093">
        <v>29045</v>
      </c>
      <c r="H23093" t="s">
        <v>390</v>
      </c>
      <c r="I23093">
        <v>40.396299999999997</v>
      </c>
      <c r="J23093">
        <v>-91.575500000000005</v>
      </c>
      <c r="K23093">
        <v>495</v>
      </c>
      <c r="L23093">
        <v>284</v>
      </c>
    </row>
    <row r="23094" spans="1:12" x14ac:dyDescent="0.2">
      <c r="A23094" t="s">
        <v>467</v>
      </c>
      <c r="B23094" t="s">
        <v>198</v>
      </c>
      <c r="C23094" t="str">
        <f t="shared" si="360"/>
        <v>Union, MO</v>
      </c>
      <c r="D23094" t="s">
        <v>18616</v>
      </c>
      <c r="E23094">
        <v>29071</v>
      </c>
      <c r="F23094" t="s">
        <v>395</v>
      </c>
      <c r="G23094">
        <v>29071</v>
      </c>
      <c r="H23094" t="s">
        <v>395</v>
      </c>
      <c r="I23094">
        <v>38.440100000000001</v>
      </c>
      <c r="J23094">
        <v>-90.992800000000003</v>
      </c>
      <c r="K23094">
        <v>9777</v>
      </c>
      <c r="L23094">
        <v>489</v>
      </c>
    </row>
    <row r="23095" spans="1:12" x14ac:dyDescent="0.2">
      <c r="A23095" t="s">
        <v>470</v>
      </c>
      <c r="B23095" t="s">
        <v>198</v>
      </c>
      <c r="C23095" t="str">
        <f t="shared" si="360"/>
        <v>Kelso, MO</v>
      </c>
      <c r="D23095" t="s">
        <v>18616</v>
      </c>
      <c r="E23095">
        <v>29201</v>
      </c>
      <c r="F23095" t="s">
        <v>6543</v>
      </c>
      <c r="G23095">
        <v>29201</v>
      </c>
      <c r="H23095" t="s">
        <v>6543</v>
      </c>
      <c r="I23095">
        <v>37.192399999999999</v>
      </c>
      <c r="J23095">
        <v>-89.550399999999996</v>
      </c>
      <c r="K23095">
        <v>593</v>
      </c>
      <c r="L23095">
        <v>722</v>
      </c>
    </row>
    <row r="23096" spans="1:12" x14ac:dyDescent="0.2">
      <c r="A23096" t="s">
        <v>18717</v>
      </c>
      <c r="B23096" t="s">
        <v>198</v>
      </c>
      <c r="C23096" t="str">
        <f t="shared" si="360"/>
        <v>Noel, MO</v>
      </c>
      <c r="D23096" t="s">
        <v>18616</v>
      </c>
      <c r="E23096">
        <v>29119</v>
      </c>
      <c r="F23096" t="s">
        <v>7437</v>
      </c>
      <c r="G23096">
        <v>29119</v>
      </c>
      <c r="H23096" t="s">
        <v>7437</v>
      </c>
      <c r="I23096">
        <v>36.543300000000002</v>
      </c>
      <c r="J23096">
        <v>-94.488799999999998</v>
      </c>
      <c r="K23096">
        <v>1817</v>
      </c>
      <c r="L23096">
        <v>350</v>
      </c>
    </row>
    <row r="23097" spans="1:12" x14ac:dyDescent="0.2">
      <c r="A23097" t="s">
        <v>18718</v>
      </c>
      <c r="B23097" t="s">
        <v>198</v>
      </c>
      <c r="C23097" t="str">
        <f t="shared" si="360"/>
        <v>Plattsburg, MO</v>
      </c>
      <c r="D23097" t="s">
        <v>18616</v>
      </c>
      <c r="E23097">
        <v>29049</v>
      </c>
      <c r="F23097" t="s">
        <v>828</v>
      </c>
      <c r="G23097">
        <v>29049</v>
      </c>
      <c r="H23097" t="s">
        <v>828</v>
      </c>
      <c r="I23097">
        <v>39.564399999999999</v>
      </c>
      <c r="J23097">
        <v>-94.461500000000001</v>
      </c>
      <c r="K23097">
        <v>2269</v>
      </c>
      <c r="L23097">
        <v>243</v>
      </c>
    </row>
    <row r="23098" spans="1:12" x14ac:dyDescent="0.2">
      <c r="A23098" t="s">
        <v>472</v>
      </c>
      <c r="B23098" t="s">
        <v>198</v>
      </c>
      <c r="C23098" t="str">
        <f t="shared" si="360"/>
        <v>Junction City, MO</v>
      </c>
      <c r="D23098" t="s">
        <v>18616</v>
      </c>
      <c r="E23098">
        <v>29123</v>
      </c>
      <c r="F23098" t="s">
        <v>1465</v>
      </c>
      <c r="G23098">
        <v>29123</v>
      </c>
      <c r="H23098" t="s">
        <v>1465</v>
      </c>
      <c r="I23098">
        <v>37.573300000000003</v>
      </c>
      <c r="J23098">
        <v>-90.290700000000001</v>
      </c>
      <c r="K23098">
        <v>326</v>
      </c>
      <c r="L23098">
        <v>351</v>
      </c>
    </row>
    <row r="23099" spans="1:12" x14ac:dyDescent="0.2">
      <c r="A23099" t="s">
        <v>18719</v>
      </c>
      <c r="B23099" t="s">
        <v>198</v>
      </c>
      <c r="C23099" t="str">
        <f t="shared" si="360"/>
        <v>Lake Lotawana, MO</v>
      </c>
      <c r="D23099" t="s">
        <v>18616</v>
      </c>
      <c r="E23099">
        <v>29095</v>
      </c>
      <c r="F23099" t="s">
        <v>1101</v>
      </c>
      <c r="G23099">
        <v>29095</v>
      </c>
      <c r="H23099" t="s">
        <v>1101</v>
      </c>
      <c r="I23099">
        <v>38.902000000000001</v>
      </c>
      <c r="J23099">
        <v>-94.262600000000006</v>
      </c>
      <c r="K23099">
        <v>2099</v>
      </c>
      <c r="L23099">
        <v>78</v>
      </c>
    </row>
    <row r="23100" spans="1:12" x14ac:dyDescent="0.2">
      <c r="A23100" t="s">
        <v>18720</v>
      </c>
      <c r="B23100" t="s">
        <v>198</v>
      </c>
      <c r="C23100" t="str">
        <f t="shared" si="360"/>
        <v>Holts Summit, MO</v>
      </c>
      <c r="D23100" t="s">
        <v>18616</v>
      </c>
      <c r="E23100">
        <v>29027</v>
      </c>
      <c r="F23100" t="s">
        <v>2794</v>
      </c>
      <c r="G23100">
        <v>29027</v>
      </c>
      <c r="H23100" t="s">
        <v>2794</v>
      </c>
      <c r="I23100">
        <v>38.645200000000003</v>
      </c>
      <c r="J23100">
        <v>-92.115099999999998</v>
      </c>
      <c r="K23100">
        <v>3830</v>
      </c>
      <c r="L23100">
        <v>422</v>
      </c>
    </row>
    <row r="23101" spans="1:12" x14ac:dyDescent="0.2">
      <c r="A23101" t="s">
        <v>4949</v>
      </c>
      <c r="B23101" t="s">
        <v>198</v>
      </c>
      <c r="C23101" t="str">
        <f t="shared" si="360"/>
        <v>Commerce, MO</v>
      </c>
      <c r="D23101" t="s">
        <v>18616</v>
      </c>
      <c r="E23101">
        <v>29201</v>
      </c>
      <c r="F23101" t="s">
        <v>6543</v>
      </c>
      <c r="G23101">
        <v>29201</v>
      </c>
      <c r="H23101" t="s">
        <v>6543</v>
      </c>
      <c r="I23101">
        <v>37.158299999999997</v>
      </c>
      <c r="J23101">
        <v>-89.446700000000007</v>
      </c>
      <c r="K23101">
        <v>65</v>
      </c>
      <c r="L23101">
        <v>72</v>
      </c>
    </row>
    <row r="23102" spans="1:12" x14ac:dyDescent="0.2">
      <c r="A23102" t="s">
        <v>3466</v>
      </c>
      <c r="B23102" t="s">
        <v>198</v>
      </c>
      <c r="C23102" t="str">
        <f t="shared" si="360"/>
        <v>Sheridan, MO</v>
      </c>
      <c r="D23102" t="s">
        <v>18616</v>
      </c>
      <c r="E23102">
        <v>29227</v>
      </c>
      <c r="F23102" t="s">
        <v>13975</v>
      </c>
      <c r="G23102">
        <v>29227</v>
      </c>
      <c r="H23102" t="s">
        <v>13975</v>
      </c>
      <c r="I23102">
        <v>40.517099999999999</v>
      </c>
      <c r="J23102">
        <v>-94.6143</v>
      </c>
      <c r="K23102">
        <v>184</v>
      </c>
      <c r="L23102">
        <v>365</v>
      </c>
    </row>
    <row r="23103" spans="1:12" x14ac:dyDescent="0.2">
      <c r="A23103" t="s">
        <v>8608</v>
      </c>
      <c r="B23103" t="s">
        <v>198</v>
      </c>
      <c r="C23103" t="str">
        <f t="shared" si="360"/>
        <v>Maryville, MO</v>
      </c>
      <c r="D23103" t="s">
        <v>18616</v>
      </c>
      <c r="E23103">
        <v>29147</v>
      </c>
      <c r="F23103" t="s">
        <v>16110</v>
      </c>
      <c r="G23103">
        <v>29147</v>
      </c>
      <c r="H23103" t="s">
        <v>16110</v>
      </c>
      <c r="I23103">
        <v>40.342799999999997</v>
      </c>
      <c r="J23103">
        <v>-94.870800000000003</v>
      </c>
      <c r="K23103">
        <v>12983</v>
      </c>
      <c r="L23103">
        <v>741</v>
      </c>
    </row>
    <row r="23104" spans="1:12" x14ac:dyDescent="0.2">
      <c r="A23104" t="s">
        <v>18721</v>
      </c>
      <c r="B23104" t="s">
        <v>198</v>
      </c>
      <c r="C23104" t="str">
        <f t="shared" si="360"/>
        <v>Turney, MO</v>
      </c>
      <c r="D23104" t="s">
        <v>18616</v>
      </c>
      <c r="E23104">
        <v>29049</v>
      </c>
      <c r="F23104" t="s">
        <v>828</v>
      </c>
      <c r="G23104">
        <v>29049</v>
      </c>
      <c r="H23104" t="s">
        <v>828</v>
      </c>
      <c r="I23104">
        <v>39.637700000000002</v>
      </c>
      <c r="J23104">
        <v>-94.320999999999998</v>
      </c>
      <c r="K23104">
        <v>147</v>
      </c>
      <c r="L23104">
        <v>122</v>
      </c>
    </row>
    <row r="23105" spans="1:12" x14ac:dyDescent="0.2">
      <c r="A23105" t="s">
        <v>18722</v>
      </c>
      <c r="B23105" t="s">
        <v>198</v>
      </c>
      <c r="C23105" t="str">
        <f t="shared" si="360"/>
        <v>Risco, MO</v>
      </c>
      <c r="D23105" t="s">
        <v>18616</v>
      </c>
      <c r="E23105">
        <v>29143</v>
      </c>
      <c r="F23105" t="s">
        <v>18681</v>
      </c>
      <c r="G23105">
        <v>29143</v>
      </c>
      <c r="H23105" t="s">
        <v>18681</v>
      </c>
      <c r="I23105">
        <v>36.551200000000001</v>
      </c>
      <c r="J23105">
        <v>-89.818600000000004</v>
      </c>
      <c r="K23105">
        <v>319</v>
      </c>
      <c r="L23105">
        <v>219</v>
      </c>
    </row>
    <row r="23106" spans="1:12" x14ac:dyDescent="0.2">
      <c r="A23106" t="s">
        <v>2526</v>
      </c>
      <c r="B23106" t="s">
        <v>198</v>
      </c>
      <c r="C23106" t="str">
        <f t="shared" si="360"/>
        <v>Oak Ridge, MO</v>
      </c>
      <c r="D23106" t="s">
        <v>18616</v>
      </c>
      <c r="E23106">
        <v>29031</v>
      </c>
      <c r="F23106" t="s">
        <v>18648</v>
      </c>
      <c r="G23106">
        <v>29031</v>
      </c>
      <c r="H23106" t="s">
        <v>18648</v>
      </c>
      <c r="I23106">
        <v>37.4985</v>
      </c>
      <c r="J23106">
        <v>-89.729600000000005</v>
      </c>
      <c r="K23106">
        <v>241</v>
      </c>
      <c r="L23106">
        <v>163</v>
      </c>
    </row>
    <row r="23107" spans="1:12" x14ac:dyDescent="0.2">
      <c r="A23107" t="s">
        <v>18723</v>
      </c>
      <c r="B23107" t="s">
        <v>198</v>
      </c>
      <c r="C23107" t="str">
        <f t="shared" si="360"/>
        <v>Olympian Village, MO</v>
      </c>
      <c r="D23107" t="s">
        <v>18616</v>
      </c>
      <c r="E23107">
        <v>29099</v>
      </c>
      <c r="F23107" t="s">
        <v>518</v>
      </c>
      <c r="G23107">
        <v>29099</v>
      </c>
      <c r="H23107" t="s">
        <v>518</v>
      </c>
      <c r="I23107">
        <v>38.134599999999999</v>
      </c>
      <c r="J23107">
        <v>-90.458299999999994</v>
      </c>
      <c r="K23107">
        <v>760</v>
      </c>
      <c r="L23107">
        <v>514</v>
      </c>
    </row>
    <row r="23108" spans="1:12" x14ac:dyDescent="0.2">
      <c r="A23108" t="s">
        <v>9041</v>
      </c>
      <c r="B23108" t="s">
        <v>198</v>
      </c>
      <c r="C23108" t="str">
        <f t="shared" ref="C23108:C23171" si="361">_xlfn.CONCAT(A23108,","," ",B23108)</f>
        <v>Mexico, MO</v>
      </c>
      <c r="D23108" t="s">
        <v>18616</v>
      </c>
      <c r="E23108">
        <v>29007</v>
      </c>
      <c r="F23108" t="s">
        <v>18624</v>
      </c>
      <c r="G23108">
        <v>29007</v>
      </c>
      <c r="H23108" t="s">
        <v>18624</v>
      </c>
      <c r="I23108">
        <v>39.162599999999998</v>
      </c>
      <c r="J23108">
        <v>-91.871200000000002</v>
      </c>
      <c r="K23108">
        <v>11320</v>
      </c>
      <c r="L23108">
        <v>366</v>
      </c>
    </row>
    <row r="23109" spans="1:12" x14ac:dyDescent="0.2">
      <c r="A23109" t="s">
        <v>18724</v>
      </c>
      <c r="B23109" t="s">
        <v>198</v>
      </c>
      <c r="C23109" t="str">
        <f t="shared" si="361"/>
        <v>Sugar Creek, MO</v>
      </c>
      <c r="D23109" t="s">
        <v>18616</v>
      </c>
      <c r="E23109">
        <v>29095</v>
      </c>
      <c r="F23109" t="s">
        <v>1101</v>
      </c>
      <c r="G23109">
        <v>29095</v>
      </c>
      <c r="H23109" t="s">
        <v>1101</v>
      </c>
      <c r="I23109">
        <v>39.142099999999999</v>
      </c>
      <c r="J23109">
        <v>-94.401899999999998</v>
      </c>
      <c r="K23109">
        <v>3308</v>
      </c>
      <c r="L23109">
        <v>121</v>
      </c>
    </row>
    <row r="23110" spans="1:12" x14ac:dyDescent="0.2">
      <c r="A23110" t="s">
        <v>9042</v>
      </c>
      <c r="B23110" t="s">
        <v>198</v>
      </c>
      <c r="C23110" t="str">
        <f t="shared" si="361"/>
        <v>Elmira, MO</v>
      </c>
      <c r="D23110" t="s">
        <v>18616</v>
      </c>
      <c r="E23110">
        <v>29177</v>
      </c>
      <c r="F23110" t="s">
        <v>7979</v>
      </c>
      <c r="G23110">
        <v>29177</v>
      </c>
      <c r="H23110" t="s">
        <v>7979</v>
      </c>
      <c r="I23110">
        <v>39.508699999999997</v>
      </c>
      <c r="J23110">
        <v>-94.154600000000002</v>
      </c>
      <c r="K23110">
        <v>48</v>
      </c>
      <c r="L23110">
        <v>255</v>
      </c>
    </row>
    <row r="23111" spans="1:12" x14ac:dyDescent="0.2">
      <c r="A23111" t="s">
        <v>18725</v>
      </c>
      <c r="B23111" t="s">
        <v>198</v>
      </c>
      <c r="C23111" t="str">
        <f t="shared" si="361"/>
        <v>Excelsior Estates, MO</v>
      </c>
      <c r="D23111" t="s">
        <v>18616</v>
      </c>
      <c r="E23111">
        <v>29177</v>
      </c>
      <c r="F23111" t="s">
        <v>7979</v>
      </c>
      <c r="G23111" t="s">
        <v>18726</v>
      </c>
      <c r="H23111" t="s">
        <v>18727</v>
      </c>
      <c r="I23111">
        <v>39.39</v>
      </c>
      <c r="J23111">
        <v>-94.208200000000005</v>
      </c>
      <c r="K23111">
        <v>145</v>
      </c>
      <c r="L23111">
        <v>232</v>
      </c>
    </row>
    <row r="23112" spans="1:12" x14ac:dyDescent="0.2">
      <c r="A23112" t="s">
        <v>12409</v>
      </c>
      <c r="B23112" t="s">
        <v>198</v>
      </c>
      <c r="C23112" t="str">
        <f t="shared" si="361"/>
        <v>Baldwin Park, MO</v>
      </c>
      <c r="D23112" t="s">
        <v>18616</v>
      </c>
      <c r="E23112">
        <v>29037</v>
      </c>
      <c r="F23112" t="s">
        <v>2154</v>
      </c>
      <c r="G23112">
        <v>29037</v>
      </c>
      <c r="H23112" t="s">
        <v>2154</v>
      </c>
      <c r="I23112">
        <v>38.793900000000001</v>
      </c>
      <c r="J23112">
        <v>-94.246899999999997</v>
      </c>
      <c r="K23112">
        <v>94</v>
      </c>
      <c r="L23112">
        <v>478</v>
      </c>
    </row>
    <row r="23113" spans="1:12" x14ac:dyDescent="0.2">
      <c r="A23113" t="s">
        <v>1083</v>
      </c>
      <c r="B23113" t="s">
        <v>198</v>
      </c>
      <c r="C23113" t="str">
        <f t="shared" si="361"/>
        <v>Washburn, MO</v>
      </c>
      <c r="D23113" t="s">
        <v>18616</v>
      </c>
      <c r="E23113">
        <v>29009</v>
      </c>
      <c r="F23113" t="s">
        <v>5394</v>
      </c>
      <c r="G23113">
        <v>29009</v>
      </c>
      <c r="H23113" t="s">
        <v>5394</v>
      </c>
      <c r="I23113">
        <v>36.588799999999999</v>
      </c>
      <c r="J23113">
        <v>-93.965500000000006</v>
      </c>
      <c r="K23113">
        <v>436</v>
      </c>
      <c r="L23113">
        <v>188</v>
      </c>
    </row>
    <row r="23114" spans="1:12" x14ac:dyDescent="0.2">
      <c r="A23114" t="s">
        <v>4620</v>
      </c>
      <c r="B23114" t="s">
        <v>198</v>
      </c>
      <c r="C23114" t="str">
        <f t="shared" si="361"/>
        <v>Wortham, MO</v>
      </c>
      <c r="D23114" t="s">
        <v>18616</v>
      </c>
      <c r="E23114">
        <v>29187</v>
      </c>
      <c r="F23114" t="s">
        <v>18641</v>
      </c>
      <c r="G23114">
        <v>29187</v>
      </c>
      <c r="H23114" t="s">
        <v>18641</v>
      </c>
      <c r="I23114">
        <v>37.8401</v>
      </c>
      <c r="J23114">
        <v>-90.607600000000005</v>
      </c>
      <c r="K23114">
        <v>279</v>
      </c>
      <c r="L23114">
        <v>120</v>
      </c>
    </row>
    <row r="23115" spans="1:12" x14ac:dyDescent="0.2">
      <c r="A23115" t="s">
        <v>2020</v>
      </c>
      <c r="B23115" t="s">
        <v>198</v>
      </c>
      <c r="C23115" t="str">
        <f t="shared" si="361"/>
        <v>Belle, MO</v>
      </c>
      <c r="D23115" t="s">
        <v>18616</v>
      </c>
      <c r="E23115">
        <v>29125</v>
      </c>
      <c r="F23115" t="s">
        <v>18728</v>
      </c>
      <c r="G23115" t="s">
        <v>18729</v>
      </c>
      <c r="H23115" t="s">
        <v>18730</v>
      </c>
      <c r="I23115">
        <v>38.284799999999997</v>
      </c>
      <c r="J23115">
        <v>-91.721699999999998</v>
      </c>
      <c r="K23115">
        <v>1497</v>
      </c>
      <c r="L23115">
        <v>433</v>
      </c>
    </row>
    <row r="23116" spans="1:12" x14ac:dyDescent="0.2">
      <c r="A23116" t="s">
        <v>14251</v>
      </c>
      <c r="B23116" t="s">
        <v>198</v>
      </c>
      <c r="C23116" t="str">
        <f t="shared" si="361"/>
        <v>Ellisville, MO</v>
      </c>
      <c r="D23116" t="s">
        <v>18616</v>
      </c>
      <c r="E23116">
        <v>29189</v>
      </c>
      <c r="F23116" t="s">
        <v>17342</v>
      </c>
      <c r="G23116">
        <v>29189</v>
      </c>
      <c r="H23116" t="s">
        <v>17342</v>
      </c>
      <c r="I23116">
        <v>38.589500000000001</v>
      </c>
      <c r="J23116">
        <v>-90.588399999999993</v>
      </c>
      <c r="K23116">
        <v>9770</v>
      </c>
      <c r="L23116">
        <v>858</v>
      </c>
    </row>
    <row r="23117" spans="1:12" x14ac:dyDescent="0.2">
      <c r="A23117" t="s">
        <v>18731</v>
      </c>
      <c r="B23117" t="s">
        <v>198</v>
      </c>
      <c r="C23117" t="str">
        <f t="shared" si="361"/>
        <v>Scott City, MO</v>
      </c>
      <c r="D23117" t="s">
        <v>18616</v>
      </c>
      <c r="E23117">
        <v>29201</v>
      </c>
      <c r="F23117" t="s">
        <v>6543</v>
      </c>
      <c r="G23117">
        <v>29201</v>
      </c>
      <c r="H23117" t="s">
        <v>6543</v>
      </c>
      <c r="I23117">
        <v>37.224299999999999</v>
      </c>
      <c r="J23117">
        <v>-89.536000000000001</v>
      </c>
      <c r="K23117">
        <v>5136</v>
      </c>
      <c r="L23117">
        <v>359</v>
      </c>
    </row>
    <row r="23118" spans="1:12" x14ac:dyDescent="0.2">
      <c r="A23118" t="s">
        <v>18732</v>
      </c>
      <c r="B23118" t="s">
        <v>198</v>
      </c>
      <c r="C23118" t="str">
        <f t="shared" si="361"/>
        <v>Lithium, MO</v>
      </c>
      <c r="D23118" t="s">
        <v>18616</v>
      </c>
      <c r="E23118">
        <v>29157</v>
      </c>
      <c r="F23118" t="s">
        <v>3042</v>
      </c>
      <c r="G23118">
        <v>29157</v>
      </c>
      <c r="H23118" t="s">
        <v>3042</v>
      </c>
      <c r="I23118">
        <v>37.8322</v>
      </c>
      <c r="J23118">
        <v>-89.883300000000006</v>
      </c>
      <c r="K23118">
        <v>62</v>
      </c>
      <c r="L23118">
        <v>31</v>
      </c>
    </row>
    <row r="23119" spans="1:12" x14ac:dyDescent="0.2">
      <c r="A23119" t="s">
        <v>13133</v>
      </c>
      <c r="B23119" t="s">
        <v>198</v>
      </c>
      <c r="C23119" t="str">
        <f t="shared" si="361"/>
        <v>Irondale, MO</v>
      </c>
      <c r="D23119" t="s">
        <v>18616</v>
      </c>
      <c r="E23119">
        <v>29221</v>
      </c>
      <c r="F23119" t="s">
        <v>342</v>
      </c>
      <c r="G23119">
        <v>29221</v>
      </c>
      <c r="H23119" t="s">
        <v>342</v>
      </c>
      <c r="I23119">
        <v>37.835599999999999</v>
      </c>
      <c r="J23119">
        <v>-90.671800000000005</v>
      </c>
      <c r="K23119">
        <v>447</v>
      </c>
      <c r="L23119">
        <v>324</v>
      </c>
    </row>
    <row r="23120" spans="1:12" x14ac:dyDescent="0.2">
      <c r="A23120" t="s">
        <v>18733</v>
      </c>
      <c r="B23120" t="s">
        <v>198</v>
      </c>
      <c r="C23120" t="str">
        <f t="shared" si="361"/>
        <v>Kansas City, MO</v>
      </c>
      <c r="D23120" t="s">
        <v>18616</v>
      </c>
      <c r="E23120">
        <v>29095</v>
      </c>
      <c r="F23120" t="s">
        <v>1101</v>
      </c>
      <c r="G23120" t="s">
        <v>18734</v>
      </c>
      <c r="H23120" t="s">
        <v>18735</v>
      </c>
      <c r="I23120">
        <v>39.123899999999999</v>
      </c>
      <c r="J23120">
        <v>-94.554100000000005</v>
      </c>
      <c r="K23120">
        <v>1615621</v>
      </c>
      <c r="L23120">
        <v>599</v>
      </c>
    </row>
    <row r="23121" spans="1:12" x14ac:dyDescent="0.2">
      <c r="A23121" t="s">
        <v>13609</v>
      </c>
      <c r="B23121" t="s">
        <v>198</v>
      </c>
      <c r="C23121" t="str">
        <f t="shared" si="361"/>
        <v>Parkdale, MO</v>
      </c>
      <c r="D23121" t="s">
        <v>18616</v>
      </c>
      <c r="E23121">
        <v>29099</v>
      </c>
      <c r="F23121" t="s">
        <v>518</v>
      </c>
      <c r="G23121">
        <v>29099</v>
      </c>
      <c r="H23121" t="s">
        <v>518</v>
      </c>
      <c r="I23121">
        <v>38.479500000000002</v>
      </c>
      <c r="J23121">
        <v>-90.528099999999995</v>
      </c>
      <c r="K23121">
        <v>164</v>
      </c>
      <c r="L23121">
        <v>502</v>
      </c>
    </row>
    <row r="23122" spans="1:12" x14ac:dyDescent="0.2">
      <c r="A23122" t="s">
        <v>18736</v>
      </c>
      <c r="B23122" t="s">
        <v>198</v>
      </c>
      <c r="C23122" t="str">
        <f t="shared" si="361"/>
        <v>Haywood City, MO</v>
      </c>
      <c r="D23122" t="s">
        <v>18616</v>
      </c>
      <c r="E23122">
        <v>29201</v>
      </c>
      <c r="F23122" t="s">
        <v>6543</v>
      </c>
      <c r="G23122">
        <v>29201</v>
      </c>
      <c r="H23122" t="s">
        <v>6543</v>
      </c>
      <c r="I23122">
        <v>37.011699999999998</v>
      </c>
      <c r="J23122">
        <v>-89.600300000000004</v>
      </c>
      <c r="K23122">
        <v>199</v>
      </c>
      <c r="L23122">
        <v>179</v>
      </c>
    </row>
    <row r="23123" spans="1:12" x14ac:dyDescent="0.2">
      <c r="A23123" t="s">
        <v>4979</v>
      </c>
      <c r="B23123" t="s">
        <v>198</v>
      </c>
      <c r="C23123" t="str">
        <f t="shared" si="361"/>
        <v>Edinburg, MO</v>
      </c>
      <c r="D23123" t="s">
        <v>18616</v>
      </c>
      <c r="E23123">
        <v>29079</v>
      </c>
      <c r="F23123" t="s">
        <v>8542</v>
      </c>
      <c r="G23123">
        <v>29079</v>
      </c>
      <c r="H23123" t="s">
        <v>8542</v>
      </c>
      <c r="I23123">
        <v>40.081099999999999</v>
      </c>
      <c r="J23123">
        <v>-93.689800000000005</v>
      </c>
      <c r="K23123">
        <v>142</v>
      </c>
      <c r="L23123">
        <v>51</v>
      </c>
    </row>
    <row r="23124" spans="1:12" x14ac:dyDescent="0.2">
      <c r="A23124" t="s">
        <v>18737</v>
      </c>
      <c r="B23124" t="s">
        <v>198</v>
      </c>
      <c r="C23124" t="str">
        <f t="shared" si="361"/>
        <v>South Lineville, MO</v>
      </c>
      <c r="D23124" t="s">
        <v>18616</v>
      </c>
      <c r="E23124">
        <v>29129</v>
      </c>
      <c r="F23124" t="s">
        <v>1757</v>
      </c>
      <c r="G23124">
        <v>29129</v>
      </c>
      <c r="H23124" t="s">
        <v>1757</v>
      </c>
      <c r="I23124">
        <v>40.578499999999998</v>
      </c>
      <c r="J23124">
        <v>-93.524299999999997</v>
      </c>
      <c r="K23124">
        <v>27</v>
      </c>
      <c r="L23124">
        <v>191</v>
      </c>
    </row>
    <row r="23125" spans="1:12" x14ac:dyDescent="0.2">
      <c r="A23125" t="s">
        <v>18738</v>
      </c>
      <c r="B23125" t="s">
        <v>198</v>
      </c>
      <c r="C23125" t="str">
        <f t="shared" si="361"/>
        <v>West Plains, MO</v>
      </c>
      <c r="D23125" t="s">
        <v>18616</v>
      </c>
      <c r="E23125">
        <v>29091</v>
      </c>
      <c r="F23125" t="s">
        <v>18581</v>
      </c>
      <c r="G23125">
        <v>29091</v>
      </c>
      <c r="H23125" t="s">
        <v>18581</v>
      </c>
      <c r="I23125">
        <v>36.7378</v>
      </c>
      <c r="J23125">
        <v>-91.867999999999995</v>
      </c>
      <c r="K23125">
        <v>11488</v>
      </c>
      <c r="L23125">
        <v>356</v>
      </c>
    </row>
    <row r="23126" spans="1:12" x14ac:dyDescent="0.2">
      <c r="A23126" t="s">
        <v>9052</v>
      </c>
      <c r="B23126" t="s">
        <v>198</v>
      </c>
      <c r="C23126" t="str">
        <f t="shared" si="361"/>
        <v>Jamesport, MO</v>
      </c>
      <c r="D23126" t="s">
        <v>18616</v>
      </c>
      <c r="E23126">
        <v>29061</v>
      </c>
      <c r="F23126" t="s">
        <v>15240</v>
      </c>
      <c r="G23126">
        <v>29061</v>
      </c>
      <c r="H23126" t="s">
        <v>15240</v>
      </c>
      <c r="I23126">
        <v>39.975000000000001</v>
      </c>
      <c r="J23126">
        <v>-93.802899999999994</v>
      </c>
      <c r="K23126">
        <v>519</v>
      </c>
      <c r="L23126">
        <v>356</v>
      </c>
    </row>
    <row r="23127" spans="1:12" x14ac:dyDescent="0.2">
      <c r="A23127" t="s">
        <v>18739</v>
      </c>
      <c r="B23127" t="s">
        <v>198</v>
      </c>
      <c r="C23127" t="str">
        <f t="shared" si="361"/>
        <v>Leeton, MO</v>
      </c>
      <c r="D23127" t="s">
        <v>18616</v>
      </c>
      <c r="E23127">
        <v>29101</v>
      </c>
      <c r="F23127" t="s">
        <v>3591</v>
      </c>
      <c r="G23127">
        <v>29101</v>
      </c>
      <c r="H23127" t="s">
        <v>3591</v>
      </c>
      <c r="I23127">
        <v>38.583300000000001</v>
      </c>
      <c r="J23127">
        <v>-93.6952</v>
      </c>
      <c r="K23127">
        <v>554</v>
      </c>
      <c r="L23127">
        <v>421</v>
      </c>
    </row>
    <row r="23128" spans="1:12" x14ac:dyDescent="0.2">
      <c r="A23128" t="s">
        <v>4428</v>
      </c>
      <c r="B23128" t="s">
        <v>198</v>
      </c>
      <c r="C23128" t="str">
        <f t="shared" si="361"/>
        <v>Golden, MO</v>
      </c>
      <c r="D23128" t="s">
        <v>18616</v>
      </c>
      <c r="E23128">
        <v>29009</v>
      </c>
      <c r="F23128" t="s">
        <v>5394</v>
      </c>
      <c r="G23128">
        <v>29009</v>
      </c>
      <c r="H23128" t="s">
        <v>5394</v>
      </c>
      <c r="I23128">
        <v>36.526600000000002</v>
      </c>
      <c r="J23128">
        <v>-93.663700000000006</v>
      </c>
      <c r="K23128">
        <v>337</v>
      </c>
      <c r="L23128">
        <v>24</v>
      </c>
    </row>
    <row r="23129" spans="1:12" x14ac:dyDescent="0.2">
      <c r="A23129" t="s">
        <v>1045</v>
      </c>
      <c r="B23129" t="s">
        <v>198</v>
      </c>
      <c r="C23129" t="str">
        <f t="shared" si="361"/>
        <v>Middletown, MO</v>
      </c>
      <c r="D23129" t="s">
        <v>18616</v>
      </c>
      <c r="E23129">
        <v>29139</v>
      </c>
      <c r="F23129" t="s">
        <v>2289</v>
      </c>
      <c r="G23129">
        <v>29139</v>
      </c>
      <c r="H23129" t="s">
        <v>2289</v>
      </c>
      <c r="I23129">
        <v>39.128599999999999</v>
      </c>
      <c r="J23129">
        <v>-91.413799999999995</v>
      </c>
      <c r="K23129">
        <v>151</v>
      </c>
      <c r="L23129">
        <v>181</v>
      </c>
    </row>
    <row r="23130" spans="1:12" x14ac:dyDescent="0.2">
      <c r="A23130" t="s">
        <v>13615</v>
      </c>
      <c r="B23130" t="s">
        <v>198</v>
      </c>
      <c r="C23130" t="str">
        <f t="shared" si="361"/>
        <v>Everton, MO</v>
      </c>
      <c r="D23130" t="s">
        <v>18616</v>
      </c>
      <c r="E23130">
        <v>29057</v>
      </c>
      <c r="F23130" t="s">
        <v>14791</v>
      </c>
      <c r="G23130">
        <v>29057</v>
      </c>
      <c r="H23130" t="s">
        <v>14791</v>
      </c>
      <c r="I23130">
        <v>37.342799999999997</v>
      </c>
      <c r="J23130">
        <v>-93.702399999999997</v>
      </c>
      <c r="K23130">
        <v>306</v>
      </c>
      <c r="L23130">
        <v>342</v>
      </c>
    </row>
    <row r="23131" spans="1:12" x14ac:dyDescent="0.2">
      <c r="A23131" t="s">
        <v>6596</v>
      </c>
      <c r="B23131" t="s">
        <v>198</v>
      </c>
      <c r="C23131" t="str">
        <f t="shared" si="361"/>
        <v>Alexandria, MO</v>
      </c>
      <c r="D23131" t="s">
        <v>18616</v>
      </c>
      <c r="E23131">
        <v>29045</v>
      </c>
      <c r="F23131" t="s">
        <v>390</v>
      </c>
      <c r="G23131">
        <v>29045</v>
      </c>
      <c r="H23131" t="s">
        <v>390</v>
      </c>
      <c r="I23131">
        <v>40.3598</v>
      </c>
      <c r="J23131">
        <v>-91.459500000000006</v>
      </c>
      <c r="K23131">
        <v>149</v>
      </c>
      <c r="L23131">
        <v>152</v>
      </c>
    </row>
    <row r="23132" spans="1:12" x14ac:dyDescent="0.2">
      <c r="A23132" t="s">
        <v>9806</v>
      </c>
      <c r="B23132" t="s">
        <v>198</v>
      </c>
      <c r="C23132" t="str">
        <f t="shared" si="361"/>
        <v>Birmingham, MO</v>
      </c>
      <c r="D23132" t="s">
        <v>18616</v>
      </c>
      <c r="E23132">
        <v>29047</v>
      </c>
      <c r="F23132" t="s">
        <v>2128</v>
      </c>
      <c r="G23132">
        <v>29047</v>
      </c>
      <c r="H23132" t="s">
        <v>2128</v>
      </c>
      <c r="I23132">
        <v>39.1676</v>
      </c>
      <c r="J23132">
        <v>-94.450100000000006</v>
      </c>
      <c r="K23132">
        <v>198</v>
      </c>
      <c r="L23132">
        <v>136</v>
      </c>
    </row>
    <row r="23133" spans="1:12" x14ac:dyDescent="0.2">
      <c r="A23133" t="s">
        <v>2686</v>
      </c>
      <c r="B23133" t="s">
        <v>198</v>
      </c>
      <c r="C23133" t="str">
        <f t="shared" si="361"/>
        <v>Campbell, MO</v>
      </c>
      <c r="D23133" t="s">
        <v>18616</v>
      </c>
      <c r="E23133">
        <v>29069</v>
      </c>
      <c r="F23133" t="s">
        <v>18643</v>
      </c>
      <c r="G23133">
        <v>29069</v>
      </c>
      <c r="H23133" t="s">
        <v>18643</v>
      </c>
      <c r="I23133">
        <v>36.493000000000002</v>
      </c>
      <c r="J23133">
        <v>-90.0762</v>
      </c>
      <c r="K23133">
        <v>1874</v>
      </c>
      <c r="L23133">
        <v>515</v>
      </c>
    </row>
    <row r="23134" spans="1:12" x14ac:dyDescent="0.2">
      <c r="A23134" t="s">
        <v>2689</v>
      </c>
      <c r="B23134" t="s">
        <v>198</v>
      </c>
      <c r="C23134" t="str">
        <f t="shared" si="361"/>
        <v>Richmond Heights, MO</v>
      </c>
      <c r="D23134" t="s">
        <v>18616</v>
      </c>
      <c r="E23134">
        <v>29189</v>
      </c>
      <c r="F23134" t="s">
        <v>17342</v>
      </c>
      <c r="G23134">
        <v>29189</v>
      </c>
      <c r="H23134" t="s">
        <v>17342</v>
      </c>
      <c r="I23134">
        <v>38.630899999999997</v>
      </c>
      <c r="J23134">
        <v>-90.333200000000005</v>
      </c>
      <c r="K23134">
        <v>8369</v>
      </c>
      <c r="L23134">
        <v>1410</v>
      </c>
    </row>
    <row r="23135" spans="1:12" x14ac:dyDescent="0.2">
      <c r="A23135" t="s">
        <v>18740</v>
      </c>
      <c r="B23135" t="s">
        <v>198</v>
      </c>
      <c r="C23135" t="str">
        <f t="shared" si="361"/>
        <v>Mountain Grove, MO</v>
      </c>
      <c r="D23135" t="s">
        <v>18616</v>
      </c>
      <c r="E23135">
        <v>29229</v>
      </c>
      <c r="F23135" t="s">
        <v>2691</v>
      </c>
      <c r="G23135" t="s">
        <v>18741</v>
      </c>
      <c r="H23135" t="s">
        <v>18742</v>
      </c>
      <c r="I23135">
        <v>37.134099999999997</v>
      </c>
      <c r="J23135">
        <v>-92.266099999999994</v>
      </c>
      <c r="K23135">
        <v>4493</v>
      </c>
      <c r="L23135">
        <v>449</v>
      </c>
    </row>
    <row r="23136" spans="1:12" x14ac:dyDescent="0.2">
      <c r="A23136" t="s">
        <v>6461</v>
      </c>
      <c r="B23136" t="s">
        <v>198</v>
      </c>
      <c r="C23136" t="str">
        <f t="shared" si="361"/>
        <v>St. James, MO</v>
      </c>
      <c r="D23136" t="s">
        <v>18616</v>
      </c>
      <c r="E23136">
        <v>29161</v>
      </c>
      <c r="F23136" t="s">
        <v>8421</v>
      </c>
      <c r="G23136">
        <v>29161</v>
      </c>
      <c r="H23136" t="s">
        <v>8421</v>
      </c>
      <c r="I23136">
        <v>38.001300000000001</v>
      </c>
      <c r="J23136">
        <v>-91.615399999999994</v>
      </c>
      <c r="K23136">
        <v>3989</v>
      </c>
      <c r="L23136">
        <v>368</v>
      </c>
    </row>
    <row r="23137" spans="1:12" x14ac:dyDescent="0.2">
      <c r="A23137" t="s">
        <v>4997</v>
      </c>
      <c r="B23137" t="s">
        <v>198</v>
      </c>
      <c r="C23137" t="str">
        <f t="shared" si="361"/>
        <v>Clarksville, MO</v>
      </c>
      <c r="D23137" t="s">
        <v>18616</v>
      </c>
      <c r="E23137">
        <v>29163</v>
      </c>
      <c r="F23137" t="s">
        <v>9760</v>
      </c>
      <c r="G23137">
        <v>29163</v>
      </c>
      <c r="H23137" t="s">
        <v>9760</v>
      </c>
      <c r="I23137">
        <v>39.369300000000003</v>
      </c>
      <c r="J23137">
        <v>-90.904899999999998</v>
      </c>
      <c r="K23137">
        <v>437</v>
      </c>
      <c r="L23137">
        <v>290</v>
      </c>
    </row>
    <row r="23138" spans="1:12" x14ac:dyDescent="0.2">
      <c r="A23138" t="s">
        <v>8615</v>
      </c>
      <c r="B23138" t="s">
        <v>198</v>
      </c>
      <c r="C23138" t="str">
        <f t="shared" si="361"/>
        <v>Altamont, MO</v>
      </c>
      <c r="D23138" t="s">
        <v>18616</v>
      </c>
      <c r="E23138">
        <v>29061</v>
      </c>
      <c r="F23138" t="s">
        <v>15240</v>
      </c>
      <c r="G23138">
        <v>29061</v>
      </c>
      <c r="H23138" t="s">
        <v>15240</v>
      </c>
      <c r="I23138">
        <v>39.888599999999997</v>
      </c>
      <c r="J23138">
        <v>-94.086600000000004</v>
      </c>
      <c r="K23138">
        <v>203</v>
      </c>
      <c r="L23138">
        <v>306</v>
      </c>
    </row>
    <row r="23139" spans="1:12" x14ac:dyDescent="0.2">
      <c r="A23139" t="s">
        <v>18743</v>
      </c>
      <c r="B23139" t="s">
        <v>198</v>
      </c>
      <c r="C23139" t="str">
        <f t="shared" si="361"/>
        <v>Malta Bend, MO</v>
      </c>
      <c r="D23139" t="s">
        <v>18616</v>
      </c>
      <c r="E23139">
        <v>29195</v>
      </c>
      <c r="F23139" t="s">
        <v>6651</v>
      </c>
      <c r="G23139">
        <v>29195</v>
      </c>
      <c r="H23139" t="s">
        <v>6651</v>
      </c>
      <c r="I23139">
        <v>39.194000000000003</v>
      </c>
      <c r="J23139">
        <v>-93.363600000000005</v>
      </c>
      <c r="K23139">
        <v>240</v>
      </c>
      <c r="L23139">
        <v>366</v>
      </c>
    </row>
    <row r="23140" spans="1:12" x14ac:dyDescent="0.2">
      <c r="A23140" t="s">
        <v>18744</v>
      </c>
      <c r="B23140" t="s">
        <v>198</v>
      </c>
      <c r="C23140" t="str">
        <f t="shared" si="361"/>
        <v>Portageville, MO</v>
      </c>
      <c r="D23140" t="s">
        <v>18616</v>
      </c>
      <c r="E23140">
        <v>29143</v>
      </c>
      <c r="F23140" t="s">
        <v>18681</v>
      </c>
      <c r="G23140">
        <v>29143</v>
      </c>
      <c r="H23140" t="s">
        <v>18681</v>
      </c>
      <c r="I23140">
        <v>36.429499999999997</v>
      </c>
      <c r="J23140">
        <v>-89.699399999999997</v>
      </c>
      <c r="K23140">
        <v>2970</v>
      </c>
      <c r="L23140">
        <v>579</v>
      </c>
    </row>
    <row r="23141" spans="1:12" x14ac:dyDescent="0.2">
      <c r="A23141" t="s">
        <v>10814</v>
      </c>
      <c r="B23141" t="s">
        <v>198</v>
      </c>
      <c r="C23141" t="str">
        <f t="shared" si="361"/>
        <v>Hermitage, MO</v>
      </c>
      <c r="D23141" t="s">
        <v>18616</v>
      </c>
      <c r="E23141">
        <v>29085</v>
      </c>
      <c r="F23141" t="s">
        <v>7366</v>
      </c>
      <c r="G23141">
        <v>29085</v>
      </c>
      <c r="H23141" t="s">
        <v>7366</v>
      </c>
      <c r="I23141">
        <v>37.944299999999998</v>
      </c>
      <c r="J23141">
        <v>-93.325500000000005</v>
      </c>
      <c r="K23141">
        <v>461</v>
      </c>
      <c r="L23141">
        <v>137</v>
      </c>
    </row>
    <row r="23142" spans="1:12" x14ac:dyDescent="0.2">
      <c r="A23142" t="s">
        <v>14111</v>
      </c>
      <c r="B23142" t="s">
        <v>198</v>
      </c>
      <c r="C23142" t="str">
        <f t="shared" si="361"/>
        <v>Creve Coeur, MO</v>
      </c>
      <c r="D23142" t="s">
        <v>18616</v>
      </c>
      <c r="E23142">
        <v>29189</v>
      </c>
      <c r="F23142" t="s">
        <v>17342</v>
      </c>
      <c r="G23142">
        <v>29189</v>
      </c>
      <c r="H23142" t="s">
        <v>17342</v>
      </c>
      <c r="I23142">
        <v>38.662100000000002</v>
      </c>
      <c r="J23142">
        <v>-90.442999999999998</v>
      </c>
      <c r="K23142">
        <v>18702</v>
      </c>
      <c r="L23142">
        <v>700</v>
      </c>
    </row>
    <row r="23143" spans="1:12" x14ac:dyDescent="0.2">
      <c r="A23143" t="s">
        <v>18745</v>
      </c>
      <c r="B23143" t="s">
        <v>198</v>
      </c>
      <c r="C23143" t="str">
        <f t="shared" si="361"/>
        <v>Grayhawk, MO</v>
      </c>
      <c r="D23143" t="s">
        <v>18616</v>
      </c>
      <c r="E23143">
        <v>29186</v>
      </c>
      <c r="F23143" t="s">
        <v>18707</v>
      </c>
      <c r="G23143">
        <v>29186</v>
      </c>
      <c r="H23143" t="s">
        <v>18707</v>
      </c>
      <c r="I23143">
        <v>37.930999999999997</v>
      </c>
      <c r="J23143">
        <v>-90.239000000000004</v>
      </c>
      <c r="K23143">
        <v>400</v>
      </c>
      <c r="L23143">
        <v>35</v>
      </c>
    </row>
    <row r="23144" spans="1:12" x14ac:dyDescent="0.2">
      <c r="A23144" t="s">
        <v>18746</v>
      </c>
      <c r="B23144" t="s">
        <v>198</v>
      </c>
      <c r="C23144" t="str">
        <f t="shared" si="361"/>
        <v>Stanberry, MO</v>
      </c>
      <c r="D23144" t="s">
        <v>18616</v>
      </c>
      <c r="E23144">
        <v>29075</v>
      </c>
      <c r="F23144" t="s">
        <v>13856</v>
      </c>
      <c r="G23144">
        <v>29075</v>
      </c>
      <c r="H23144" t="s">
        <v>13856</v>
      </c>
      <c r="I23144">
        <v>40.2166</v>
      </c>
      <c r="J23144">
        <v>-94.5381</v>
      </c>
      <c r="K23144">
        <v>1187</v>
      </c>
      <c r="L23144">
        <v>326</v>
      </c>
    </row>
    <row r="23145" spans="1:12" x14ac:dyDescent="0.2">
      <c r="A23145" t="s">
        <v>1297</v>
      </c>
      <c r="B23145" t="s">
        <v>198</v>
      </c>
      <c r="C23145" t="str">
        <f t="shared" si="361"/>
        <v>Dellwood, MO</v>
      </c>
      <c r="D23145" t="s">
        <v>18616</v>
      </c>
      <c r="E23145">
        <v>29189</v>
      </c>
      <c r="F23145" t="s">
        <v>17342</v>
      </c>
      <c r="G23145">
        <v>29189</v>
      </c>
      <c r="H23145" t="s">
        <v>17342</v>
      </c>
      <c r="I23145">
        <v>38.756300000000003</v>
      </c>
      <c r="J23145">
        <v>-90.276600000000002</v>
      </c>
      <c r="K23145">
        <v>4980</v>
      </c>
      <c r="L23145">
        <v>1861</v>
      </c>
    </row>
    <row r="23146" spans="1:12" x14ac:dyDescent="0.2">
      <c r="A23146" t="s">
        <v>8476</v>
      </c>
      <c r="B23146" t="s">
        <v>198</v>
      </c>
      <c r="C23146" t="str">
        <f t="shared" si="361"/>
        <v>Creighton, MO</v>
      </c>
      <c r="D23146" t="s">
        <v>18616</v>
      </c>
      <c r="E23146">
        <v>29037</v>
      </c>
      <c r="F23146" t="s">
        <v>2154</v>
      </c>
      <c r="G23146">
        <v>29037</v>
      </c>
      <c r="H23146" t="s">
        <v>2154</v>
      </c>
      <c r="I23146">
        <v>38.496499999999997</v>
      </c>
      <c r="J23146">
        <v>-94.072000000000003</v>
      </c>
      <c r="K23146">
        <v>344</v>
      </c>
      <c r="L23146">
        <v>385</v>
      </c>
    </row>
    <row r="23147" spans="1:12" x14ac:dyDescent="0.2">
      <c r="A23147" t="s">
        <v>18747</v>
      </c>
      <c r="B23147" t="s">
        <v>198</v>
      </c>
      <c r="C23147" t="str">
        <f t="shared" si="361"/>
        <v>Battlefield, MO</v>
      </c>
      <c r="D23147" t="s">
        <v>18616</v>
      </c>
      <c r="E23147">
        <v>29077</v>
      </c>
      <c r="F23147" t="s">
        <v>7163</v>
      </c>
      <c r="G23147">
        <v>29077</v>
      </c>
      <c r="H23147" t="s">
        <v>7163</v>
      </c>
      <c r="I23147">
        <v>37.119300000000003</v>
      </c>
      <c r="J23147">
        <v>-93.368300000000005</v>
      </c>
      <c r="K23147">
        <v>6138</v>
      </c>
      <c r="L23147">
        <v>927</v>
      </c>
    </row>
    <row r="23148" spans="1:12" x14ac:dyDescent="0.2">
      <c r="A23148" t="s">
        <v>18748</v>
      </c>
      <c r="B23148" t="s">
        <v>198</v>
      </c>
      <c r="C23148" t="str">
        <f t="shared" si="361"/>
        <v>Lake Mykee Town, MO</v>
      </c>
      <c r="D23148" t="s">
        <v>18616</v>
      </c>
      <c r="E23148">
        <v>29027</v>
      </c>
      <c r="F23148" t="s">
        <v>2794</v>
      </c>
      <c r="G23148">
        <v>29027</v>
      </c>
      <c r="H23148" t="s">
        <v>2794</v>
      </c>
      <c r="I23148">
        <v>38.676299999999998</v>
      </c>
      <c r="J23148">
        <v>-92.101299999999995</v>
      </c>
      <c r="K23148">
        <v>352</v>
      </c>
      <c r="L23148">
        <v>734</v>
      </c>
    </row>
    <row r="23149" spans="1:12" x14ac:dyDescent="0.2">
      <c r="A23149" t="s">
        <v>5296</v>
      </c>
      <c r="B23149" t="s">
        <v>198</v>
      </c>
      <c r="C23149" t="str">
        <f t="shared" si="361"/>
        <v>Butterfield, MO</v>
      </c>
      <c r="D23149" t="s">
        <v>18616</v>
      </c>
      <c r="E23149">
        <v>29009</v>
      </c>
      <c r="F23149" t="s">
        <v>5394</v>
      </c>
      <c r="G23149">
        <v>29009</v>
      </c>
      <c r="H23149" t="s">
        <v>5394</v>
      </c>
      <c r="I23149">
        <v>36.746400000000001</v>
      </c>
      <c r="J23149">
        <v>-93.904700000000005</v>
      </c>
      <c r="K23149">
        <v>472</v>
      </c>
      <c r="L23149">
        <v>393</v>
      </c>
    </row>
    <row r="23150" spans="1:12" x14ac:dyDescent="0.2">
      <c r="A23150" t="s">
        <v>18749</v>
      </c>
      <c r="B23150" t="s">
        <v>198</v>
      </c>
      <c r="C23150" t="str">
        <f t="shared" si="361"/>
        <v>Aldrich, MO</v>
      </c>
      <c r="D23150" t="s">
        <v>18616</v>
      </c>
      <c r="E23150">
        <v>29167</v>
      </c>
      <c r="F23150" t="s">
        <v>1236</v>
      </c>
      <c r="G23150">
        <v>29167</v>
      </c>
      <c r="H23150" t="s">
        <v>1236</v>
      </c>
      <c r="I23150">
        <v>37.548900000000003</v>
      </c>
      <c r="J23150">
        <v>-93.551100000000005</v>
      </c>
      <c r="K23150">
        <v>80</v>
      </c>
      <c r="L23150">
        <v>190</v>
      </c>
    </row>
    <row r="23151" spans="1:12" x14ac:dyDescent="0.2">
      <c r="A23151" t="s">
        <v>18750</v>
      </c>
      <c r="B23151" t="s">
        <v>198</v>
      </c>
      <c r="C23151" t="str">
        <f t="shared" si="361"/>
        <v>Vinita Park, MO</v>
      </c>
      <c r="D23151" t="s">
        <v>18616</v>
      </c>
      <c r="E23151">
        <v>29189</v>
      </c>
      <c r="F23151" t="s">
        <v>17342</v>
      </c>
      <c r="G23151">
        <v>29189</v>
      </c>
      <c r="H23151" t="s">
        <v>17342</v>
      </c>
      <c r="I23151">
        <v>38.688800000000001</v>
      </c>
      <c r="J23151">
        <v>-90.339200000000005</v>
      </c>
      <c r="K23151">
        <v>1869</v>
      </c>
      <c r="L23151">
        <v>925</v>
      </c>
    </row>
    <row r="23152" spans="1:12" x14ac:dyDescent="0.2">
      <c r="A23152" t="s">
        <v>18751</v>
      </c>
      <c r="B23152" t="s">
        <v>198</v>
      </c>
      <c r="C23152" t="str">
        <f t="shared" si="361"/>
        <v>Bel-Nor, MO</v>
      </c>
      <c r="D23152" t="s">
        <v>18616</v>
      </c>
      <c r="E23152">
        <v>29189</v>
      </c>
      <c r="F23152" t="s">
        <v>17342</v>
      </c>
      <c r="G23152">
        <v>29189</v>
      </c>
      <c r="H23152" t="s">
        <v>17342</v>
      </c>
      <c r="I23152">
        <v>38.701700000000002</v>
      </c>
      <c r="J23152">
        <v>-90.317999999999998</v>
      </c>
      <c r="K23152">
        <v>1459</v>
      </c>
      <c r="L23152">
        <v>892</v>
      </c>
    </row>
    <row r="23153" spans="1:12" x14ac:dyDescent="0.2">
      <c r="A23153" t="s">
        <v>2038</v>
      </c>
      <c r="B23153" t="s">
        <v>198</v>
      </c>
      <c r="C23153" t="str">
        <f t="shared" si="361"/>
        <v>New Haven, MO</v>
      </c>
      <c r="D23153" t="s">
        <v>18616</v>
      </c>
      <c r="E23153">
        <v>29071</v>
      </c>
      <c r="F23153" t="s">
        <v>395</v>
      </c>
      <c r="G23153">
        <v>29071</v>
      </c>
      <c r="H23153" t="s">
        <v>395</v>
      </c>
      <c r="I23153">
        <v>38.604799999999997</v>
      </c>
      <c r="J23153">
        <v>-91.217799999999997</v>
      </c>
      <c r="K23153">
        <v>2078</v>
      </c>
      <c r="L23153">
        <v>249</v>
      </c>
    </row>
    <row r="23154" spans="1:12" x14ac:dyDescent="0.2">
      <c r="A23154" t="s">
        <v>18752</v>
      </c>
      <c r="B23154" t="s">
        <v>198</v>
      </c>
      <c r="C23154" t="str">
        <f t="shared" si="361"/>
        <v>Umber View Heights, MO</v>
      </c>
      <c r="D23154" t="s">
        <v>18616</v>
      </c>
      <c r="E23154">
        <v>29039</v>
      </c>
      <c r="F23154" t="s">
        <v>8187</v>
      </c>
      <c r="G23154">
        <v>29039</v>
      </c>
      <c r="H23154" t="s">
        <v>8187</v>
      </c>
      <c r="I23154">
        <v>37.6233</v>
      </c>
      <c r="J23154">
        <v>-93.803600000000003</v>
      </c>
      <c r="K23154">
        <v>48</v>
      </c>
      <c r="L23154">
        <v>298</v>
      </c>
    </row>
    <row r="23155" spans="1:12" x14ac:dyDescent="0.2">
      <c r="A23155" t="s">
        <v>18753</v>
      </c>
      <c r="B23155" t="s">
        <v>198</v>
      </c>
      <c r="C23155" t="str">
        <f t="shared" si="361"/>
        <v>Merriam Woods, MO</v>
      </c>
      <c r="D23155" t="s">
        <v>18616</v>
      </c>
      <c r="E23155">
        <v>29213</v>
      </c>
      <c r="F23155" t="s">
        <v>18658</v>
      </c>
      <c r="G23155">
        <v>29213</v>
      </c>
      <c r="H23155" t="s">
        <v>18658</v>
      </c>
      <c r="I23155">
        <v>36.7179</v>
      </c>
      <c r="J23155">
        <v>-93.171499999999995</v>
      </c>
      <c r="K23155">
        <v>1846</v>
      </c>
      <c r="L23155">
        <v>470</v>
      </c>
    </row>
    <row r="23156" spans="1:12" x14ac:dyDescent="0.2">
      <c r="A23156" t="s">
        <v>18754</v>
      </c>
      <c r="B23156" t="s">
        <v>198</v>
      </c>
      <c r="C23156" t="str">
        <f t="shared" si="361"/>
        <v>Bell City, MO</v>
      </c>
      <c r="D23156" t="s">
        <v>18616</v>
      </c>
      <c r="E23156">
        <v>29207</v>
      </c>
      <c r="F23156" t="s">
        <v>1543</v>
      </c>
      <c r="G23156">
        <v>29207</v>
      </c>
      <c r="H23156" t="s">
        <v>1543</v>
      </c>
      <c r="I23156">
        <v>37.023699999999998</v>
      </c>
      <c r="J23156">
        <v>-89.819599999999994</v>
      </c>
      <c r="K23156">
        <v>431</v>
      </c>
      <c r="L23156">
        <v>302</v>
      </c>
    </row>
    <row r="23157" spans="1:12" x14ac:dyDescent="0.2">
      <c r="A23157" t="s">
        <v>18755</v>
      </c>
      <c r="B23157" t="s">
        <v>198</v>
      </c>
      <c r="C23157" t="str">
        <f t="shared" si="361"/>
        <v>Glasgow Village, MO</v>
      </c>
      <c r="D23157" t="s">
        <v>18616</v>
      </c>
      <c r="E23157">
        <v>29189</v>
      </c>
      <c r="F23157" t="s">
        <v>17342</v>
      </c>
      <c r="G23157">
        <v>29189</v>
      </c>
      <c r="H23157" t="s">
        <v>17342</v>
      </c>
      <c r="I23157">
        <v>38.757899999999999</v>
      </c>
      <c r="J23157">
        <v>-90.198400000000007</v>
      </c>
      <c r="K23157">
        <v>4975</v>
      </c>
      <c r="L23157">
        <v>2004</v>
      </c>
    </row>
    <row r="23158" spans="1:12" x14ac:dyDescent="0.2">
      <c r="A23158" t="s">
        <v>18756</v>
      </c>
      <c r="B23158" t="s">
        <v>198</v>
      </c>
      <c r="C23158" t="str">
        <f t="shared" si="361"/>
        <v>Hayti, MO</v>
      </c>
      <c r="D23158" t="s">
        <v>18616</v>
      </c>
      <c r="E23158">
        <v>29155</v>
      </c>
      <c r="F23158" t="s">
        <v>18632</v>
      </c>
      <c r="G23158">
        <v>29155</v>
      </c>
      <c r="H23158" t="s">
        <v>18632</v>
      </c>
      <c r="I23158">
        <v>36.232300000000002</v>
      </c>
      <c r="J23158">
        <v>-89.747399999999999</v>
      </c>
      <c r="K23158">
        <v>3180</v>
      </c>
      <c r="L23158">
        <v>450</v>
      </c>
    </row>
    <row r="23159" spans="1:12" x14ac:dyDescent="0.2">
      <c r="A23159" t="s">
        <v>5029</v>
      </c>
      <c r="B23159" t="s">
        <v>198</v>
      </c>
      <c r="C23159" t="str">
        <f t="shared" si="361"/>
        <v>Winona, MO</v>
      </c>
      <c r="D23159" t="s">
        <v>18616</v>
      </c>
      <c r="E23159">
        <v>29203</v>
      </c>
      <c r="F23159" t="s">
        <v>7800</v>
      </c>
      <c r="G23159">
        <v>29203</v>
      </c>
      <c r="H23159" t="s">
        <v>7800</v>
      </c>
      <c r="I23159">
        <v>37.004199999999997</v>
      </c>
      <c r="J23159">
        <v>-91.326999999999998</v>
      </c>
      <c r="K23159">
        <v>1304</v>
      </c>
      <c r="L23159">
        <v>132</v>
      </c>
    </row>
    <row r="23160" spans="1:12" x14ac:dyDescent="0.2">
      <c r="A23160" t="s">
        <v>13137</v>
      </c>
      <c r="B23160" t="s">
        <v>198</v>
      </c>
      <c r="C23160" t="str">
        <f t="shared" si="361"/>
        <v>Tallapoosa, MO</v>
      </c>
      <c r="D23160" t="s">
        <v>18616</v>
      </c>
      <c r="E23160">
        <v>29143</v>
      </c>
      <c r="F23160" t="s">
        <v>18681</v>
      </c>
      <c r="G23160">
        <v>29143</v>
      </c>
      <c r="H23160" t="s">
        <v>18681</v>
      </c>
      <c r="I23160">
        <v>36.506100000000004</v>
      </c>
      <c r="J23160">
        <v>-89.816999999999993</v>
      </c>
      <c r="K23160">
        <v>154</v>
      </c>
      <c r="L23160">
        <v>133</v>
      </c>
    </row>
    <row r="23161" spans="1:12" x14ac:dyDescent="0.2">
      <c r="A23161" t="s">
        <v>8298</v>
      </c>
      <c r="B23161" t="s">
        <v>198</v>
      </c>
      <c r="C23161" t="str">
        <f t="shared" si="361"/>
        <v>Kearney, MO</v>
      </c>
      <c r="D23161" t="s">
        <v>18616</v>
      </c>
      <c r="E23161">
        <v>29047</v>
      </c>
      <c r="F23161" t="s">
        <v>2128</v>
      </c>
      <c r="G23161">
        <v>29047</v>
      </c>
      <c r="H23161" t="s">
        <v>2128</v>
      </c>
      <c r="I23161">
        <v>39.354999999999997</v>
      </c>
      <c r="J23161">
        <v>-94.359399999999994</v>
      </c>
      <c r="K23161">
        <v>8834</v>
      </c>
      <c r="L23161">
        <v>296</v>
      </c>
    </row>
    <row r="23162" spans="1:12" x14ac:dyDescent="0.2">
      <c r="A23162" t="s">
        <v>9818</v>
      </c>
      <c r="B23162" t="s">
        <v>198</v>
      </c>
      <c r="C23162" t="str">
        <f t="shared" si="361"/>
        <v>New Florence, MO</v>
      </c>
      <c r="D23162" t="s">
        <v>18616</v>
      </c>
      <c r="E23162">
        <v>29139</v>
      </c>
      <c r="F23162" t="s">
        <v>2289</v>
      </c>
      <c r="G23162">
        <v>29139</v>
      </c>
      <c r="H23162" t="s">
        <v>2289</v>
      </c>
      <c r="I23162">
        <v>38.909199999999998</v>
      </c>
      <c r="J23162">
        <v>-91.4529</v>
      </c>
      <c r="K23162">
        <v>713</v>
      </c>
      <c r="L23162">
        <v>91</v>
      </c>
    </row>
    <row r="23163" spans="1:12" x14ac:dyDescent="0.2">
      <c r="A23163" t="s">
        <v>18757</v>
      </c>
      <c r="B23163" t="s">
        <v>198</v>
      </c>
      <c r="C23163" t="str">
        <f t="shared" si="361"/>
        <v>Mount Moriah, MO</v>
      </c>
      <c r="D23163" t="s">
        <v>18616</v>
      </c>
      <c r="E23163">
        <v>29081</v>
      </c>
      <c r="F23163" t="s">
        <v>1513</v>
      </c>
      <c r="G23163">
        <v>29081</v>
      </c>
      <c r="H23163" t="s">
        <v>1513</v>
      </c>
      <c r="I23163">
        <v>40.3292</v>
      </c>
      <c r="J23163">
        <v>-93.7971</v>
      </c>
      <c r="K23163">
        <v>82</v>
      </c>
      <c r="L23163">
        <v>31</v>
      </c>
    </row>
    <row r="23164" spans="1:12" x14ac:dyDescent="0.2">
      <c r="A23164" t="s">
        <v>18758</v>
      </c>
      <c r="B23164" t="s">
        <v>198</v>
      </c>
      <c r="C23164" t="str">
        <f t="shared" si="361"/>
        <v>Osborn, MO</v>
      </c>
      <c r="D23164" t="s">
        <v>18616</v>
      </c>
      <c r="E23164">
        <v>29049</v>
      </c>
      <c r="F23164" t="s">
        <v>828</v>
      </c>
      <c r="G23164" t="s">
        <v>18759</v>
      </c>
      <c r="H23164" t="s">
        <v>18760</v>
      </c>
      <c r="I23164">
        <v>39.749600000000001</v>
      </c>
      <c r="J23164">
        <v>-94.3566</v>
      </c>
      <c r="K23164">
        <v>410</v>
      </c>
      <c r="L23164">
        <v>277</v>
      </c>
    </row>
    <row r="23165" spans="1:12" x14ac:dyDescent="0.2">
      <c r="A23165" t="s">
        <v>18761</v>
      </c>
      <c r="B23165" t="s">
        <v>198</v>
      </c>
      <c r="C23165" t="str">
        <f t="shared" si="361"/>
        <v>Spickard, MO</v>
      </c>
      <c r="D23165" t="s">
        <v>18616</v>
      </c>
      <c r="E23165">
        <v>29079</v>
      </c>
      <c r="F23165" t="s">
        <v>8542</v>
      </c>
      <c r="G23165">
        <v>29079</v>
      </c>
      <c r="H23165" t="s">
        <v>8542</v>
      </c>
      <c r="I23165">
        <v>40.243200000000002</v>
      </c>
      <c r="J23165">
        <v>-93.592299999999994</v>
      </c>
      <c r="K23165">
        <v>245</v>
      </c>
      <c r="L23165">
        <v>149</v>
      </c>
    </row>
    <row r="23166" spans="1:12" x14ac:dyDescent="0.2">
      <c r="A23166" t="s">
        <v>18762</v>
      </c>
      <c r="B23166" t="s">
        <v>198</v>
      </c>
      <c r="C23166" t="str">
        <f t="shared" si="361"/>
        <v>Kissee Mills, MO</v>
      </c>
      <c r="D23166" t="s">
        <v>18616</v>
      </c>
      <c r="E23166">
        <v>29213</v>
      </c>
      <c r="F23166" t="s">
        <v>18658</v>
      </c>
      <c r="G23166">
        <v>29213</v>
      </c>
      <c r="H23166" t="s">
        <v>18658</v>
      </c>
      <c r="I23166">
        <v>36.669400000000003</v>
      </c>
      <c r="J23166">
        <v>-93.047300000000007</v>
      </c>
      <c r="K23166">
        <v>920</v>
      </c>
      <c r="L23166">
        <v>40</v>
      </c>
    </row>
    <row r="23167" spans="1:12" x14ac:dyDescent="0.2">
      <c r="A23167" t="s">
        <v>1314</v>
      </c>
      <c r="B23167" t="s">
        <v>198</v>
      </c>
      <c r="C23167" t="str">
        <f t="shared" si="361"/>
        <v>Marshall, MO</v>
      </c>
      <c r="D23167" t="s">
        <v>18616</v>
      </c>
      <c r="E23167">
        <v>29195</v>
      </c>
      <c r="F23167" t="s">
        <v>6651</v>
      </c>
      <c r="G23167">
        <v>29195</v>
      </c>
      <c r="H23167" t="s">
        <v>6651</v>
      </c>
      <c r="I23167">
        <v>39.1145</v>
      </c>
      <c r="J23167">
        <v>-93.200999999999993</v>
      </c>
      <c r="K23167">
        <v>12318</v>
      </c>
      <c r="L23167">
        <v>480</v>
      </c>
    </row>
    <row r="23168" spans="1:12" x14ac:dyDescent="0.2">
      <c r="A23168" t="s">
        <v>18763</v>
      </c>
      <c r="B23168" t="s">
        <v>198</v>
      </c>
      <c r="C23168" t="str">
        <f t="shared" si="361"/>
        <v>Wentzville, MO</v>
      </c>
      <c r="D23168" t="s">
        <v>18616</v>
      </c>
      <c r="E23168">
        <v>29183</v>
      </c>
      <c r="F23168" t="s">
        <v>6364</v>
      </c>
      <c r="G23168">
        <v>29183</v>
      </c>
      <c r="H23168" t="s">
        <v>6364</v>
      </c>
      <c r="I23168">
        <v>38.816499999999998</v>
      </c>
      <c r="J23168">
        <v>-90.867099999999994</v>
      </c>
      <c r="K23168">
        <v>39414</v>
      </c>
      <c r="L23168">
        <v>752</v>
      </c>
    </row>
    <row r="23169" spans="1:12" x14ac:dyDescent="0.2">
      <c r="A23169" t="s">
        <v>7288</v>
      </c>
      <c r="B23169" t="s">
        <v>198</v>
      </c>
      <c r="C23169" t="str">
        <f t="shared" si="361"/>
        <v>Salisbury, MO</v>
      </c>
      <c r="D23169" t="s">
        <v>18616</v>
      </c>
      <c r="E23169">
        <v>29041</v>
      </c>
      <c r="F23169" t="s">
        <v>15659</v>
      </c>
      <c r="G23169">
        <v>29041</v>
      </c>
      <c r="H23169" t="s">
        <v>15659</v>
      </c>
      <c r="I23169">
        <v>39.423299999999998</v>
      </c>
      <c r="J23169">
        <v>-92.802499999999995</v>
      </c>
      <c r="K23169">
        <v>1536</v>
      </c>
      <c r="L23169">
        <v>443</v>
      </c>
    </row>
    <row r="23170" spans="1:12" x14ac:dyDescent="0.2">
      <c r="A23170" t="s">
        <v>9081</v>
      </c>
      <c r="B23170" t="s">
        <v>198</v>
      </c>
      <c r="C23170" t="str">
        <f t="shared" si="361"/>
        <v>Amsterdam, MO</v>
      </c>
      <c r="D23170" t="s">
        <v>18616</v>
      </c>
      <c r="E23170">
        <v>29013</v>
      </c>
      <c r="F23170" t="s">
        <v>18665</v>
      </c>
      <c r="G23170">
        <v>29013</v>
      </c>
      <c r="H23170" t="s">
        <v>18665</v>
      </c>
      <c r="I23170">
        <v>38.349299999999999</v>
      </c>
      <c r="J23170">
        <v>-94.588999999999999</v>
      </c>
      <c r="K23170">
        <v>231</v>
      </c>
      <c r="L23170">
        <v>156</v>
      </c>
    </row>
    <row r="23171" spans="1:12" x14ac:dyDescent="0.2">
      <c r="A23171" t="s">
        <v>18764</v>
      </c>
      <c r="B23171" t="s">
        <v>198</v>
      </c>
      <c r="C23171" t="str">
        <f t="shared" si="361"/>
        <v>Curryville, MO</v>
      </c>
      <c r="D23171" t="s">
        <v>18616</v>
      </c>
      <c r="E23171">
        <v>29163</v>
      </c>
      <c r="F23171" t="s">
        <v>9760</v>
      </c>
      <c r="G23171">
        <v>29163</v>
      </c>
      <c r="H23171" t="s">
        <v>9760</v>
      </c>
      <c r="I23171">
        <v>39.345799999999997</v>
      </c>
      <c r="J23171">
        <v>-91.341399999999993</v>
      </c>
      <c r="K23171">
        <v>227</v>
      </c>
      <c r="L23171">
        <v>319</v>
      </c>
    </row>
    <row r="23172" spans="1:12" x14ac:dyDescent="0.2">
      <c r="A23172" t="s">
        <v>18765</v>
      </c>
      <c r="B23172" t="s">
        <v>198</v>
      </c>
      <c r="C23172" t="str">
        <f t="shared" ref="C23172:C23235" si="362">_xlfn.CONCAT(A23172,","," ",B23172)</f>
        <v>Triplett, MO</v>
      </c>
      <c r="D23172" t="s">
        <v>18616</v>
      </c>
      <c r="E23172">
        <v>29041</v>
      </c>
      <c r="F23172" t="s">
        <v>15659</v>
      </c>
      <c r="G23172">
        <v>29041</v>
      </c>
      <c r="H23172" t="s">
        <v>15659</v>
      </c>
      <c r="I23172">
        <v>39.4983</v>
      </c>
      <c r="J23172">
        <v>-93.193899999999999</v>
      </c>
      <c r="K23172">
        <v>39</v>
      </c>
      <c r="L23172">
        <v>65</v>
      </c>
    </row>
    <row r="23173" spans="1:12" x14ac:dyDescent="0.2">
      <c r="A23173" t="s">
        <v>3769</v>
      </c>
      <c r="B23173" t="s">
        <v>198</v>
      </c>
      <c r="C23173" t="str">
        <f t="shared" si="362"/>
        <v>Anderson, MO</v>
      </c>
      <c r="D23173" t="s">
        <v>18616</v>
      </c>
      <c r="E23173">
        <v>29119</v>
      </c>
      <c r="F23173" t="s">
        <v>7437</v>
      </c>
      <c r="G23173">
        <v>29119</v>
      </c>
      <c r="H23173" t="s">
        <v>7437</v>
      </c>
      <c r="I23173">
        <v>36.653300000000002</v>
      </c>
      <c r="J23173">
        <v>-94.444100000000006</v>
      </c>
      <c r="K23173">
        <v>1977</v>
      </c>
      <c r="L23173">
        <v>335</v>
      </c>
    </row>
    <row r="23174" spans="1:12" x14ac:dyDescent="0.2">
      <c r="A23174" t="s">
        <v>14126</v>
      </c>
      <c r="B23174" t="s">
        <v>198</v>
      </c>
      <c r="C23174" t="str">
        <f t="shared" si="362"/>
        <v>Crestwood, MO</v>
      </c>
      <c r="D23174" t="s">
        <v>18616</v>
      </c>
      <c r="E23174">
        <v>29189</v>
      </c>
      <c r="F23174" t="s">
        <v>17342</v>
      </c>
      <c r="G23174">
        <v>29189</v>
      </c>
      <c r="H23174" t="s">
        <v>17342</v>
      </c>
      <c r="I23174">
        <v>38.556899999999999</v>
      </c>
      <c r="J23174">
        <v>-90.378200000000007</v>
      </c>
      <c r="K23174">
        <v>11870</v>
      </c>
      <c r="L23174">
        <v>1276</v>
      </c>
    </row>
    <row r="23175" spans="1:12" x14ac:dyDescent="0.2">
      <c r="A23175" t="s">
        <v>18766</v>
      </c>
      <c r="B23175" t="s">
        <v>198</v>
      </c>
      <c r="C23175" t="str">
        <f t="shared" si="362"/>
        <v>Jane, MO</v>
      </c>
      <c r="D23175" t="s">
        <v>18616</v>
      </c>
      <c r="E23175">
        <v>29119</v>
      </c>
      <c r="F23175" t="s">
        <v>7437</v>
      </c>
      <c r="G23175">
        <v>29119</v>
      </c>
      <c r="H23175" t="s">
        <v>7437</v>
      </c>
      <c r="I23175">
        <v>36.540399999999998</v>
      </c>
      <c r="J23175">
        <v>-94.307900000000004</v>
      </c>
      <c r="K23175">
        <v>308</v>
      </c>
      <c r="L23175">
        <v>39</v>
      </c>
    </row>
    <row r="23176" spans="1:12" x14ac:dyDescent="0.2">
      <c r="A23176" t="s">
        <v>18767</v>
      </c>
      <c r="B23176" t="s">
        <v>198</v>
      </c>
      <c r="C23176" t="str">
        <f t="shared" si="362"/>
        <v>Warson Woods, MO</v>
      </c>
      <c r="D23176" t="s">
        <v>18616</v>
      </c>
      <c r="E23176">
        <v>29189</v>
      </c>
      <c r="F23176" t="s">
        <v>17342</v>
      </c>
      <c r="G23176">
        <v>29189</v>
      </c>
      <c r="H23176" t="s">
        <v>17342</v>
      </c>
      <c r="I23176">
        <v>38.606900000000003</v>
      </c>
      <c r="J23176">
        <v>-90.391199999999998</v>
      </c>
      <c r="K23176">
        <v>1921</v>
      </c>
      <c r="L23176">
        <v>1271</v>
      </c>
    </row>
    <row r="23177" spans="1:12" x14ac:dyDescent="0.2">
      <c r="A23177" t="s">
        <v>511</v>
      </c>
      <c r="B23177" t="s">
        <v>198</v>
      </c>
      <c r="C23177" t="str">
        <f t="shared" si="362"/>
        <v>Granger, MO</v>
      </c>
      <c r="D23177" t="s">
        <v>18616</v>
      </c>
      <c r="E23177">
        <v>29199</v>
      </c>
      <c r="F23177" t="s">
        <v>5768</v>
      </c>
      <c r="G23177">
        <v>29199</v>
      </c>
      <c r="H23177" t="s">
        <v>5768</v>
      </c>
      <c r="I23177">
        <v>40.466999999999999</v>
      </c>
      <c r="J23177">
        <v>-91.973600000000005</v>
      </c>
      <c r="K23177">
        <v>35</v>
      </c>
      <c r="L23177">
        <v>85</v>
      </c>
    </row>
    <row r="23178" spans="1:12" x14ac:dyDescent="0.2">
      <c r="A23178" t="s">
        <v>18768</v>
      </c>
      <c r="B23178" t="s">
        <v>198</v>
      </c>
      <c r="C23178" t="str">
        <f t="shared" si="362"/>
        <v>Prairie Home, MO</v>
      </c>
      <c r="D23178" t="s">
        <v>18616</v>
      </c>
      <c r="E23178">
        <v>29053</v>
      </c>
      <c r="F23178" t="s">
        <v>5018</v>
      </c>
      <c r="G23178">
        <v>29053</v>
      </c>
      <c r="H23178" t="s">
        <v>5018</v>
      </c>
      <c r="I23178">
        <v>38.813600000000001</v>
      </c>
      <c r="J23178">
        <v>-92.590599999999995</v>
      </c>
      <c r="K23178">
        <v>279</v>
      </c>
      <c r="L23178">
        <v>277</v>
      </c>
    </row>
    <row r="23179" spans="1:12" x14ac:dyDescent="0.2">
      <c r="A23179" t="s">
        <v>7180</v>
      </c>
      <c r="B23179" t="s">
        <v>198</v>
      </c>
      <c r="C23179" t="str">
        <f t="shared" si="362"/>
        <v>Brunswick, MO</v>
      </c>
      <c r="D23179" t="s">
        <v>18616</v>
      </c>
      <c r="E23179">
        <v>29041</v>
      </c>
      <c r="F23179" t="s">
        <v>15659</v>
      </c>
      <c r="G23179">
        <v>29041</v>
      </c>
      <c r="H23179" t="s">
        <v>15659</v>
      </c>
      <c r="I23179">
        <v>39.425699999999999</v>
      </c>
      <c r="J23179">
        <v>-93.1267</v>
      </c>
      <c r="K23179">
        <v>820</v>
      </c>
      <c r="L23179">
        <v>263</v>
      </c>
    </row>
    <row r="23180" spans="1:12" x14ac:dyDescent="0.2">
      <c r="A23180" t="s">
        <v>9088</v>
      </c>
      <c r="B23180" t="s">
        <v>198</v>
      </c>
      <c r="C23180" t="str">
        <f t="shared" si="362"/>
        <v>Olean, MO</v>
      </c>
      <c r="D23180" t="s">
        <v>18616</v>
      </c>
      <c r="E23180">
        <v>29131</v>
      </c>
      <c r="F23180" t="s">
        <v>8196</v>
      </c>
      <c r="G23180">
        <v>29131</v>
      </c>
      <c r="H23180" t="s">
        <v>8196</v>
      </c>
      <c r="I23180">
        <v>38.410299999999999</v>
      </c>
      <c r="J23180">
        <v>-92.53</v>
      </c>
      <c r="K23180">
        <v>129</v>
      </c>
      <c r="L23180">
        <v>288</v>
      </c>
    </row>
    <row r="23181" spans="1:12" x14ac:dyDescent="0.2">
      <c r="A23181" t="s">
        <v>8414</v>
      </c>
      <c r="B23181" t="s">
        <v>198</v>
      </c>
      <c r="C23181" t="str">
        <f t="shared" si="362"/>
        <v>Seneca, MO</v>
      </c>
      <c r="D23181" t="s">
        <v>18616</v>
      </c>
      <c r="E23181">
        <v>29145</v>
      </c>
      <c r="F23181" t="s">
        <v>3723</v>
      </c>
      <c r="G23181">
        <v>29145</v>
      </c>
      <c r="H23181" t="s">
        <v>3723</v>
      </c>
      <c r="I23181">
        <v>36.8446</v>
      </c>
      <c r="J23181">
        <v>-94.609300000000005</v>
      </c>
      <c r="K23181">
        <v>2383</v>
      </c>
      <c r="L23181">
        <v>359</v>
      </c>
    </row>
    <row r="23182" spans="1:12" x14ac:dyDescent="0.2">
      <c r="A23182" t="s">
        <v>18769</v>
      </c>
      <c r="B23182" t="s">
        <v>198</v>
      </c>
      <c r="C23182" t="str">
        <f t="shared" si="362"/>
        <v>Liberal, MO</v>
      </c>
      <c r="D23182" t="s">
        <v>18616</v>
      </c>
      <c r="E23182">
        <v>29011</v>
      </c>
      <c r="F23182" t="s">
        <v>7935</v>
      </c>
      <c r="G23182">
        <v>29011</v>
      </c>
      <c r="H23182" t="s">
        <v>7935</v>
      </c>
      <c r="I23182">
        <v>37.558999999999997</v>
      </c>
      <c r="J23182">
        <v>-94.516099999999994</v>
      </c>
      <c r="K23182">
        <v>722</v>
      </c>
      <c r="L23182">
        <v>335</v>
      </c>
    </row>
    <row r="23183" spans="1:12" x14ac:dyDescent="0.2">
      <c r="A23183" t="s">
        <v>18770</v>
      </c>
      <c r="B23183" t="s">
        <v>198</v>
      </c>
      <c r="C23183" t="str">
        <f t="shared" si="362"/>
        <v>Bogard, MO</v>
      </c>
      <c r="D23183" t="s">
        <v>18616</v>
      </c>
      <c r="E23183">
        <v>29033</v>
      </c>
      <c r="F23183" t="s">
        <v>3615</v>
      </c>
      <c r="G23183">
        <v>29033</v>
      </c>
      <c r="H23183" t="s">
        <v>3615</v>
      </c>
      <c r="I23183">
        <v>39.457900000000002</v>
      </c>
      <c r="J23183">
        <v>-93.523899999999998</v>
      </c>
      <c r="K23183">
        <v>156</v>
      </c>
      <c r="L23183">
        <v>110</v>
      </c>
    </row>
    <row r="23184" spans="1:12" x14ac:dyDescent="0.2">
      <c r="A23184" t="s">
        <v>18771</v>
      </c>
      <c r="B23184" t="s">
        <v>198</v>
      </c>
      <c r="C23184" t="str">
        <f t="shared" si="362"/>
        <v>Indian Point, MO</v>
      </c>
      <c r="D23184" t="s">
        <v>18616</v>
      </c>
      <c r="E23184">
        <v>29209</v>
      </c>
      <c r="F23184" t="s">
        <v>13617</v>
      </c>
      <c r="G23184">
        <v>29209</v>
      </c>
      <c r="H23184" t="s">
        <v>13617</v>
      </c>
      <c r="I23184">
        <v>36.642800000000001</v>
      </c>
      <c r="J23184">
        <v>-93.344399999999993</v>
      </c>
      <c r="K23184">
        <v>521</v>
      </c>
      <c r="L23184">
        <v>71</v>
      </c>
    </row>
    <row r="23185" spans="1:12" x14ac:dyDescent="0.2">
      <c r="A23185" t="s">
        <v>377</v>
      </c>
      <c r="B23185" t="s">
        <v>198</v>
      </c>
      <c r="C23185" t="str">
        <f t="shared" si="362"/>
        <v>Maplewood, MO</v>
      </c>
      <c r="D23185" t="s">
        <v>18616</v>
      </c>
      <c r="E23185">
        <v>29189</v>
      </c>
      <c r="F23185" t="s">
        <v>17342</v>
      </c>
      <c r="G23185">
        <v>29189</v>
      </c>
      <c r="H23185" t="s">
        <v>17342</v>
      </c>
      <c r="I23185">
        <v>38.612099999999998</v>
      </c>
      <c r="J23185">
        <v>-90.323999999999998</v>
      </c>
      <c r="K23185">
        <v>8115</v>
      </c>
      <c r="L23185">
        <v>2025</v>
      </c>
    </row>
    <row r="23186" spans="1:12" x14ac:dyDescent="0.2">
      <c r="A23186" t="s">
        <v>12275</v>
      </c>
      <c r="B23186" t="s">
        <v>198</v>
      </c>
      <c r="C23186" t="str">
        <f t="shared" si="362"/>
        <v>Vista, MO</v>
      </c>
      <c r="D23186" t="s">
        <v>18616</v>
      </c>
      <c r="E23186">
        <v>29185</v>
      </c>
      <c r="F23186" t="s">
        <v>10847</v>
      </c>
      <c r="G23186">
        <v>29185</v>
      </c>
      <c r="H23186" t="s">
        <v>10847</v>
      </c>
      <c r="I23186">
        <v>37.989100000000001</v>
      </c>
      <c r="J23186">
        <v>-93.663700000000006</v>
      </c>
      <c r="K23186">
        <v>51</v>
      </c>
      <c r="L23186">
        <v>150</v>
      </c>
    </row>
    <row r="23187" spans="1:12" x14ac:dyDescent="0.2">
      <c r="A23187" t="s">
        <v>18772</v>
      </c>
      <c r="B23187" t="s">
        <v>198</v>
      </c>
      <c r="C23187" t="str">
        <f t="shared" si="362"/>
        <v>Raytown, MO</v>
      </c>
      <c r="D23187" t="s">
        <v>18616</v>
      </c>
      <c r="E23187">
        <v>29095</v>
      </c>
      <c r="F23187" t="s">
        <v>1101</v>
      </c>
      <c r="G23187">
        <v>29095</v>
      </c>
      <c r="H23187" t="s">
        <v>1101</v>
      </c>
      <c r="I23187">
        <v>38.994399999999999</v>
      </c>
      <c r="J23187">
        <v>-94.464100000000002</v>
      </c>
      <c r="K23187">
        <v>29211</v>
      </c>
      <c r="L23187">
        <v>1135</v>
      </c>
    </row>
    <row r="23188" spans="1:12" x14ac:dyDescent="0.2">
      <c r="A23188" t="s">
        <v>18773</v>
      </c>
      <c r="B23188" t="s">
        <v>198</v>
      </c>
      <c r="C23188" t="str">
        <f t="shared" si="362"/>
        <v>Pickering, MO</v>
      </c>
      <c r="D23188" t="s">
        <v>18616</v>
      </c>
      <c r="E23188">
        <v>29147</v>
      </c>
      <c r="F23188" t="s">
        <v>16110</v>
      </c>
      <c r="G23188">
        <v>29147</v>
      </c>
      <c r="H23188" t="s">
        <v>16110</v>
      </c>
      <c r="I23188">
        <v>40.450299999999999</v>
      </c>
      <c r="J23188">
        <v>-94.841999999999999</v>
      </c>
      <c r="K23188">
        <v>147</v>
      </c>
      <c r="L23188">
        <v>335</v>
      </c>
    </row>
    <row r="23189" spans="1:12" x14ac:dyDescent="0.2">
      <c r="A23189" t="s">
        <v>522</v>
      </c>
      <c r="B23189" t="s">
        <v>198</v>
      </c>
      <c r="C23189" t="str">
        <f t="shared" si="362"/>
        <v>Republic, MO</v>
      </c>
      <c r="D23189" t="s">
        <v>18616</v>
      </c>
      <c r="E23189">
        <v>29077</v>
      </c>
      <c r="F23189" t="s">
        <v>7163</v>
      </c>
      <c r="G23189">
        <v>29077</v>
      </c>
      <c r="H23189" t="s">
        <v>7163</v>
      </c>
      <c r="I23189">
        <v>37.145299999999999</v>
      </c>
      <c r="J23189">
        <v>-93.444599999999994</v>
      </c>
      <c r="K23189">
        <v>16294</v>
      </c>
      <c r="L23189">
        <v>407</v>
      </c>
    </row>
    <row r="23190" spans="1:12" x14ac:dyDescent="0.2">
      <c r="A23190" t="s">
        <v>18774</v>
      </c>
      <c r="B23190" t="s">
        <v>198</v>
      </c>
      <c r="C23190" t="str">
        <f t="shared" si="362"/>
        <v>Poplar Bluff, MO</v>
      </c>
      <c r="D23190" t="s">
        <v>18616</v>
      </c>
      <c r="E23190">
        <v>29023</v>
      </c>
      <c r="F23190" t="s">
        <v>1787</v>
      </c>
      <c r="G23190">
        <v>29023</v>
      </c>
      <c r="H23190" t="s">
        <v>1787</v>
      </c>
      <c r="I23190">
        <v>36.763199999999998</v>
      </c>
      <c r="J23190">
        <v>-90.413600000000002</v>
      </c>
      <c r="K23190">
        <v>20518</v>
      </c>
      <c r="L23190">
        <v>501</v>
      </c>
    </row>
    <row r="23191" spans="1:12" x14ac:dyDescent="0.2">
      <c r="A23191" t="s">
        <v>18775</v>
      </c>
      <c r="B23191" t="s">
        <v>198</v>
      </c>
      <c r="C23191" t="str">
        <f t="shared" si="362"/>
        <v>Clarkson Valley, MO</v>
      </c>
      <c r="D23191" t="s">
        <v>18616</v>
      </c>
      <c r="E23191">
        <v>29189</v>
      </c>
      <c r="F23191" t="s">
        <v>17342</v>
      </c>
      <c r="G23191">
        <v>29189</v>
      </c>
      <c r="H23191" t="s">
        <v>17342</v>
      </c>
      <c r="I23191">
        <v>38.625599999999999</v>
      </c>
      <c r="J23191">
        <v>-90.594499999999996</v>
      </c>
      <c r="K23191">
        <v>2613</v>
      </c>
      <c r="L23191">
        <v>374</v>
      </c>
    </row>
    <row r="23192" spans="1:12" x14ac:dyDescent="0.2">
      <c r="A23192" t="s">
        <v>1077</v>
      </c>
      <c r="B23192" t="s">
        <v>198</v>
      </c>
      <c r="C23192" t="str">
        <f t="shared" si="362"/>
        <v>Riverview, MO</v>
      </c>
      <c r="D23192" t="s">
        <v>18616</v>
      </c>
      <c r="E23192">
        <v>29189</v>
      </c>
      <c r="F23192" t="s">
        <v>17342</v>
      </c>
      <c r="G23192">
        <v>29189</v>
      </c>
      <c r="H23192" t="s">
        <v>17342</v>
      </c>
      <c r="I23192">
        <v>38.744300000000003</v>
      </c>
      <c r="J23192">
        <v>-90.210899999999995</v>
      </c>
      <c r="K23192">
        <v>2782</v>
      </c>
      <c r="L23192">
        <v>1281</v>
      </c>
    </row>
    <row r="23193" spans="1:12" x14ac:dyDescent="0.2">
      <c r="A23193" t="s">
        <v>5089</v>
      </c>
      <c r="B23193" t="s">
        <v>198</v>
      </c>
      <c r="C23193" t="str">
        <f t="shared" si="362"/>
        <v>Queen City, MO</v>
      </c>
      <c r="D23193" t="s">
        <v>18616</v>
      </c>
      <c r="E23193">
        <v>29197</v>
      </c>
      <c r="F23193" t="s">
        <v>8500</v>
      </c>
      <c r="G23193">
        <v>29197</v>
      </c>
      <c r="H23193" t="s">
        <v>8500</v>
      </c>
      <c r="I23193">
        <v>40.412700000000001</v>
      </c>
      <c r="J23193">
        <v>-92.566299999999998</v>
      </c>
      <c r="K23193">
        <v>606</v>
      </c>
      <c r="L23193">
        <v>227</v>
      </c>
    </row>
    <row r="23194" spans="1:12" x14ac:dyDescent="0.2">
      <c r="A23194" t="s">
        <v>5093</v>
      </c>
      <c r="B23194" t="s">
        <v>198</v>
      </c>
      <c r="C23194" t="str">
        <f t="shared" si="362"/>
        <v>Evergreen, MO</v>
      </c>
      <c r="D23194" t="s">
        <v>18616</v>
      </c>
      <c r="E23194">
        <v>29105</v>
      </c>
      <c r="F23194" t="s">
        <v>18776</v>
      </c>
      <c r="G23194">
        <v>29105</v>
      </c>
      <c r="H23194" t="s">
        <v>18776</v>
      </c>
      <c r="I23194">
        <v>37.5486</v>
      </c>
      <c r="J23194">
        <v>-92.596100000000007</v>
      </c>
      <c r="K23194">
        <v>28</v>
      </c>
      <c r="L23194">
        <v>1</v>
      </c>
    </row>
    <row r="23195" spans="1:12" x14ac:dyDescent="0.2">
      <c r="A23195" t="s">
        <v>5097</v>
      </c>
      <c r="B23195" t="s">
        <v>198</v>
      </c>
      <c r="C23195" t="str">
        <f t="shared" si="362"/>
        <v>Raymondville, MO</v>
      </c>
      <c r="D23195" t="s">
        <v>18616</v>
      </c>
      <c r="E23195">
        <v>29215</v>
      </c>
      <c r="F23195" t="s">
        <v>4531</v>
      </c>
      <c r="G23195">
        <v>29215</v>
      </c>
      <c r="H23195" t="s">
        <v>4531</v>
      </c>
      <c r="I23195">
        <v>37.339799999999997</v>
      </c>
      <c r="J23195">
        <v>-91.836399999999998</v>
      </c>
      <c r="K23195">
        <v>356</v>
      </c>
      <c r="L23195">
        <v>46</v>
      </c>
    </row>
    <row r="23196" spans="1:12" x14ac:dyDescent="0.2">
      <c r="A23196" t="s">
        <v>5626</v>
      </c>
      <c r="B23196" t="s">
        <v>198</v>
      </c>
      <c r="C23196" t="str">
        <f t="shared" si="362"/>
        <v>Leonard, MO</v>
      </c>
      <c r="D23196" t="s">
        <v>18616</v>
      </c>
      <c r="E23196">
        <v>29205</v>
      </c>
      <c r="F23196" t="s">
        <v>4961</v>
      </c>
      <c r="G23196">
        <v>29205</v>
      </c>
      <c r="H23196" t="s">
        <v>4961</v>
      </c>
      <c r="I23196">
        <v>39.894500000000001</v>
      </c>
      <c r="J23196">
        <v>-92.182000000000002</v>
      </c>
      <c r="K23196">
        <v>58</v>
      </c>
      <c r="L23196">
        <v>69</v>
      </c>
    </row>
    <row r="23197" spans="1:12" x14ac:dyDescent="0.2">
      <c r="A23197" t="s">
        <v>18777</v>
      </c>
      <c r="B23197" t="s">
        <v>198</v>
      </c>
      <c r="C23197" t="str">
        <f t="shared" si="362"/>
        <v>Nixa, MO</v>
      </c>
      <c r="D23197" t="s">
        <v>18616</v>
      </c>
      <c r="E23197">
        <v>29043</v>
      </c>
      <c r="F23197" t="s">
        <v>13955</v>
      </c>
      <c r="G23197">
        <v>29043</v>
      </c>
      <c r="H23197" t="s">
        <v>13955</v>
      </c>
      <c r="I23197">
        <v>37.045900000000003</v>
      </c>
      <c r="J23197">
        <v>-93.295299999999997</v>
      </c>
      <c r="K23197">
        <v>21321</v>
      </c>
      <c r="L23197">
        <v>935</v>
      </c>
    </row>
    <row r="23198" spans="1:12" x14ac:dyDescent="0.2">
      <c r="A23198" t="s">
        <v>18778</v>
      </c>
      <c r="B23198" t="s">
        <v>198</v>
      </c>
      <c r="C23198" t="str">
        <f t="shared" si="362"/>
        <v>Wardell, MO</v>
      </c>
      <c r="D23198" t="s">
        <v>18616</v>
      </c>
      <c r="E23198">
        <v>29155</v>
      </c>
      <c r="F23198" t="s">
        <v>18632</v>
      </c>
      <c r="G23198">
        <v>29155</v>
      </c>
      <c r="H23198" t="s">
        <v>18632</v>
      </c>
      <c r="I23198">
        <v>36.353999999999999</v>
      </c>
      <c r="J23198">
        <v>-89.816999999999993</v>
      </c>
      <c r="K23198">
        <v>388</v>
      </c>
      <c r="L23198">
        <v>530</v>
      </c>
    </row>
    <row r="23199" spans="1:12" x14ac:dyDescent="0.2">
      <c r="A23199" t="s">
        <v>15232</v>
      </c>
      <c r="B23199" t="s">
        <v>198</v>
      </c>
      <c r="C23199" t="str">
        <f t="shared" si="362"/>
        <v>Dearborn, MO</v>
      </c>
      <c r="D23199" t="s">
        <v>18616</v>
      </c>
      <c r="E23199">
        <v>29165</v>
      </c>
      <c r="F23199" t="s">
        <v>3407</v>
      </c>
      <c r="G23199">
        <v>29165</v>
      </c>
      <c r="H23199" t="s">
        <v>3407</v>
      </c>
      <c r="I23199">
        <v>39.524700000000003</v>
      </c>
      <c r="J23199">
        <v>-94.774000000000001</v>
      </c>
      <c r="K23199">
        <v>521</v>
      </c>
      <c r="L23199">
        <v>220</v>
      </c>
    </row>
    <row r="23200" spans="1:12" x14ac:dyDescent="0.2">
      <c r="A23200" t="s">
        <v>18779</v>
      </c>
      <c r="B23200" t="s">
        <v>198</v>
      </c>
      <c r="C23200" t="str">
        <f t="shared" si="362"/>
        <v>Marceline, MO</v>
      </c>
      <c r="D23200" t="s">
        <v>18616</v>
      </c>
      <c r="E23200">
        <v>29115</v>
      </c>
      <c r="F23200" t="s">
        <v>5336</v>
      </c>
      <c r="G23200">
        <v>29115</v>
      </c>
      <c r="H23200" t="s">
        <v>5336</v>
      </c>
      <c r="I23200">
        <v>39.7166</v>
      </c>
      <c r="J23200">
        <v>-92.947299999999998</v>
      </c>
      <c r="K23200">
        <v>2136</v>
      </c>
      <c r="L23200">
        <v>251</v>
      </c>
    </row>
    <row r="23201" spans="1:12" x14ac:dyDescent="0.2">
      <c r="A23201" t="s">
        <v>18780</v>
      </c>
      <c r="B23201" t="s">
        <v>198</v>
      </c>
      <c r="C23201" t="str">
        <f t="shared" si="362"/>
        <v>Weatherby Lake, MO</v>
      </c>
      <c r="D23201" t="s">
        <v>18616</v>
      </c>
      <c r="E23201">
        <v>29165</v>
      </c>
      <c r="F23201" t="s">
        <v>3407</v>
      </c>
      <c r="G23201">
        <v>29165</v>
      </c>
      <c r="H23201" t="s">
        <v>3407</v>
      </c>
      <c r="I23201">
        <v>39.236499999999999</v>
      </c>
      <c r="J23201">
        <v>-94.695999999999998</v>
      </c>
      <c r="K23201">
        <v>1993</v>
      </c>
      <c r="L23201">
        <v>749</v>
      </c>
    </row>
    <row r="23202" spans="1:12" x14ac:dyDescent="0.2">
      <c r="A23202" t="s">
        <v>18781</v>
      </c>
      <c r="B23202" t="s">
        <v>198</v>
      </c>
      <c r="C23202" t="str">
        <f t="shared" si="362"/>
        <v>Halltown, MO</v>
      </c>
      <c r="D23202" t="s">
        <v>18616</v>
      </c>
      <c r="E23202">
        <v>29109</v>
      </c>
      <c r="F23202" t="s">
        <v>8327</v>
      </c>
      <c r="G23202">
        <v>29109</v>
      </c>
      <c r="H23202" t="s">
        <v>8327</v>
      </c>
      <c r="I23202">
        <v>37.194699999999997</v>
      </c>
      <c r="J23202">
        <v>-93.629199999999997</v>
      </c>
      <c r="K23202">
        <v>172</v>
      </c>
      <c r="L23202">
        <v>315</v>
      </c>
    </row>
    <row r="23203" spans="1:12" x14ac:dyDescent="0.2">
      <c r="A23203" t="s">
        <v>18782</v>
      </c>
      <c r="B23203" t="s">
        <v>198</v>
      </c>
      <c r="C23203" t="str">
        <f t="shared" si="362"/>
        <v>Terre du Lac, MO</v>
      </c>
      <c r="D23203" t="s">
        <v>18616</v>
      </c>
      <c r="E23203">
        <v>29187</v>
      </c>
      <c r="F23203" t="s">
        <v>18641</v>
      </c>
      <c r="G23203">
        <v>29187</v>
      </c>
      <c r="H23203" t="s">
        <v>18641</v>
      </c>
      <c r="I23203">
        <v>37.903100000000002</v>
      </c>
      <c r="J23203">
        <v>-90.616900000000001</v>
      </c>
      <c r="K23203">
        <v>2487</v>
      </c>
      <c r="L23203">
        <v>144</v>
      </c>
    </row>
    <row r="23204" spans="1:12" x14ac:dyDescent="0.2">
      <c r="A23204" t="s">
        <v>1571</v>
      </c>
      <c r="B23204" t="s">
        <v>198</v>
      </c>
      <c r="C23204" t="str">
        <f t="shared" si="362"/>
        <v>Dalton, MO</v>
      </c>
      <c r="D23204" t="s">
        <v>18616</v>
      </c>
      <c r="E23204">
        <v>29041</v>
      </c>
      <c r="F23204" t="s">
        <v>15659</v>
      </c>
      <c r="G23204">
        <v>29041</v>
      </c>
      <c r="H23204" t="s">
        <v>15659</v>
      </c>
      <c r="I23204">
        <v>39.397599999999997</v>
      </c>
      <c r="J23204">
        <v>-92.992099999999994</v>
      </c>
      <c r="K23204">
        <v>16</v>
      </c>
      <c r="L23204">
        <v>34</v>
      </c>
    </row>
    <row r="23205" spans="1:12" x14ac:dyDescent="0.2">
      <c r="A23205" t="s">
        <v>15776</v>
      </c>
      <c r="B23205" t="s">
        <v>198</v>
      </c>
      <c r="C23205" t="str">
        <f t="shared" si="362"/>
        <v>Milo, MO</v>
      </c>
      <c r="D23205" t="s">
        <v>18616</v>
      </c>
      <c r="E23205">
        <v>29217</v>
      </c>
      <c r="F23205" t="s">
        <v>1161</v>
      </c>
      <c r="G23205">
        <v>29217</v>
      </c>
      <c r="H23205" t="s">
        <v>1161</v>
      </c>
      <c r="I23205">
        <v>37.755400000000002</v>
      </c>
      <c r="J23205">
        <v>-94.305199999999999</v>
      </c>
      <c r="K23205">
        <v>86</v>
      </c>
      <c r="L23205">
        <v>435</v>
      </c>
    </row>
    <row r="23206" spans="1:12" x14ac:dyDescent="0.2">
      <c r="A23206" t="s">
        <v>18783</v>
      </c>
      <c r="B23206" t="s">
        <v>198</v>
      </c>
      <c r="C23206" t="str">
        <f t="shared" si="362"/>
        <v>Pevely, MO</v>
      </c>
      <c r="D23206" t="s">
        <v>18616</v>
      </c>
      <c r="E23206">
        <v>29099</v>
      </c>
      <c r="F23206" t="s">
        <v>518</v>
      </c>
      <c r="G23206">
        <v>29099</v>
      </c>
      <c r="H23206" t="s">
        <v>518</v>
      </c>
      <c r="I23206">
        <v>38.287100000000002</v>
      </c>
      <c r="J23206">
        <v>-90.399500000000003</v>
      </c>
      <c r="K23206">
        <v>5837</v>
      </c>
      <c r="L23206">
        <v>496</v>
      </c>
    </row>
    <row r="23207" spans="1:12" x14ac:dyDescent="0.2">
      <c r="A23207" t="s">
        <v>17938</v>
      </c>
      <c r="B23207" t="s">
        <v>198</v>
      </c>
      <c r="C23207" t="str">
        <f t="shared" si="362"/>
        <v>Crystal Lakes, MO</v>
      </c>
      <c r="D23207" t="s">
        <v>18616</v>
      </c>
      <c r="E23207">
        <v>29177</v>
      </c>
      <c r="F23207" t="s">
        <v>7979</v>
      </c>
      <c r="G23207">
        <v>29177</v>
      </c>
      <c r="H23207" t="s">
        <v>7979</v>
      </c>
      <c r="I23207">
        <v>39.360599999999998</v>
      </c>
      <c r="J23207">
        <v>-94.187399999999997</v>
      </c>
      <c r="K23207">
        <v>343</v>
      </c>
      <c r="L23207">
        <v>122</v>
      </c>
    </row>
    <row r="23208" spans="1:12" x14ac:dyDescent="0.2">
      <c r="A23208" t="s">
        <v>14154</v>
      </c>
      <c r="B23208" t="s">
        <v>198</v>
      </c>
      <c r="C23208" t="str">
        <f t="shared" si="362"/>
        <v>Mendon, MO</v>
      </c>
      <c r="D23208" t="s">
        <v>18616</v>
      </c>
      <c r="E23208">
        <v>29041</v>
      </c>
      <c r="F23208" t="s">
        <v>15659</v>
      </c>
      <c r="G23208">
        <v>29041</v>
      </c>
      <c r="H23208" t="s">
        <v>15659</v>
      </c>
      <c r="I23208">
        <v>39.590600000000002</v>
      </c>
      <c r="J23208">
        <v>-93.133899999999997</v>
      </c>
      <c r="K23208">
        <v>162</v>
      </c>
      <c r="L23208">
        <v>348</v>
      </c>
    </row>
    <row r="23209" spans="1:12" x14ac:dyDescent="0.2">
      <c r="A23209" t="s">
        <v>18784</v>
      </c>
      <c r="B23209" t="s">
        <v>198</v>
      </c>
      <c r="C23209" t="str">
        <f t="shared" si="362"/>
        <v>Coney Island, MO</v>
      </c>
      <c r="D23209" t="s">
        <v>18616</v>
      </c>
      <c r="E23209">
        <v>29209</v>
      </c>
      <c r="F23209" t="s">
        <v>13617</v>
      </c>
      <c r="G23209">
        <v>29209</v>
      </c>
      <c r="H23209" t="s">
        <v>13617</v>
      </c>
      <c r="I23209">
        <v>36.5931</v>
      </c>
      <c r="J23209">
        <v>-93.397199999999998</v>
      </c>
      <c r="K23209">
        <v>72</v>
      </c>
      <c r="L23209">
        <v>434</v>
      </c>
    </row>
    <row r="23210" spans="1:12" x14ac:dyDescent="0.2">
      <c r="A23210" t="s">
        <v>18785</v>
      </c>
      <c r="B23210" t="s">
        <v>198</v>
      </c>
      <c r="C23210" t="str">
        <f t="shared" si="362"/>
        <v>Desloge, MO</v>
      </c>
      <c r="D23210" t="s">
        <v>18616</v>
      </c>
      <c r="E23210">
        <v>29187</v>
      </c>
      <c r="F23210" t="s">
        <v>18641</v>
      </c>
      <c r="G23210">
        <v>29187</v>
      </c>
      <c r="H23210" t="s">
        <v>18641</v>
      </c>
      <c r="I23210">
        <v>37.875100000000003</v>
      </c>
      <c r="J23210">
        <v>-90.519199999999998</v>
      </c>
      <c r="K23210">
        <v>4886</v>
      </c>
      <c r="L23210">
        <v>646</v>
      </c>
    </row>
    <row r="23211" spans="1:12" x14ac:dyDescent="0.2">
      <c r="A23211" t="s">
        <v>1357</v>
      </c>
      <c r="B23211" t="s">
        <v>198</v>
      </c>
      <c r="C23211" t="str">
        <f t="shared" si="362"/>
        <v>Edgerton, MO</v>
      </c>
      <c r="D23211" t="s">
        <v>18616</v>
      </c>
      <c r="E23211">
        <v>29165</v>
      </c>
      <c r="F23211" t="s">
        <v>3407</v>
      </c>
      <c r="G23211">
        <v>29165</v>
      </c>
      <c r="H23211" t="s">
        <v>3407</v>
      </c>
      <c r="I23211">
        <v>39.502200000000002</v>
      </c>
      <c r="J23211">
        <v>-94.629000000000005</v>
      </c>
      <c r="K23211">
        <v>603</v>
      </c>
      <c r="L23211">
        <v>209</v>
      </c>
    </row>
    <row r="23212" spans="1:12" x14ac:dyDescent="0.2">
      <c r="A23212" t="s">
        <v>7320</v>
      </c>
      <c r="B23212" t="s">
        <v>198</v>
      </c>
      <c r="C23212" t="str">
        <f t="shared" si="362"/>
        <v>Drexel, MO</v>
      </c>
      <c r="D23212" t="s">
        <v>18616</v>
      </c>
      <c r="E23212">
        <v>29037</v>
      </c>
      <c r="F23212" t="s">
        <v>2154</v>
      </c>
      <c r="G23212" t="s">
        <v>18786</v>
      </c>
      <c r="H23212" t="s">
        <v>18787</v>
      </c>
      <c r="I23212">
        <v>38.500500000000002</v>
      </c>
      <c r="J23212">
        <v>-94.602500000000006</v>
      </c>
      <c r="K23212">
        <v>952</v>
      </c>
      <c r="L23212">
        <v>134</v>
      </c>
    </row>
    <row r="23213" spans="1:12" x14ac:dyDescent="0.2">
      <c r="A23213" t="s">
        <v>18788</v>
      </c>
      <c r="B23213" t="s">
        <v>198</v>
      </c>
      <c r="C23213" t="str">
        <f t="shared" si="362"/>
        <v>Penermon, MO</v>
      </c>
      <c r="D23213" t="s">
        <v>18616</v>
      </c>
      <c r="E23213">
        <v>29207</v>
      </c>
      <c r="F23213" t="s">
        <v>1543</v>
      </c>
      <c r="G23213">
        <v>29207</v>
      </c>
      <c r="H23213" t="s">
        <v>1543</v>
      </c>
      <c r="I23213">
        <v>36.790999999999997</v>
      </c>
      <c r="J23213">
        <v>-89.830100000000002</v>
      </c>
      <c r="K23213">
        <v>62</v>
      </c>
      <c r="L23213">
        <v>113</v>
      </c>
    </row>
    <row r="23214" spans="1:12" x14ac:dyDescent="0.2">
      <c r="A23214" t="s">
        <v>5126</v>
      </c>
      <c r="B23214" t="s">
        <v>198</v>
      </c>
      <c r="C23214" t="str">
        <f t="shared" si="362"/>
        <v>Henrietta, MO</v>
      </c>
      <c r="D23214" t="s">
        <v>18616</v>
      </c>
      <c r="E23214">
        <v>29177</v>
      </c>
      <c r="F23214" t="s">
        <v>7979</v>
      </c>
      <c r="G23214">
        <v>29177</v>
      </c>
      <c r="H23214" t="s">
        <v>7979</v>
      </c>
      <c r="I23214">
        <v>39.237099999999998</v>
      </c>
      <c r="J23214">
        <v>-93.938400000000001</v>
      </c>
      <c r="K23214">
        <v>357</v>
      </c>
      <c r="L23214">
        <v>231</v>
      </c>
    </row>
    <row r="23215" spans="1:12" x14ac:dyDescent="0.2">
      <c r="A23215" t="s">
        <v>18789</v>
      </c>
      <c r="B23215" t="s">
        <v>198</v>
      </c>
      <c r="C23215" t="str">
        <f t="shared" si="362"/>
        <v>Lake Lafayette, MO</v>
      </c>
      <c r="D23215" t="s">
        <v>18616</v>
      </c>
      <c r="E23215">
        <v>29107</v>
      </c>
      <c r="F23215" t="s">
        <v>1475</v>
      </c>
      <c r="G23215">
        <v>29107</v>
      </c>
      <c r="H23215" t="s">
        <v>1475</v>
      </c>
      <c r="I23215">
        <v>38.948799999999999</v>
      </c>
      <c r="J23215">
        <v>-93.971599999999995</v>
      </c>
      <c r="K23215">
        <v>331</v>
      </c>
      <c r="L23215">
        <v>199</v>
      </c>
    </row>
    <row r="23216" spans="1:12" x14ac:dyDescent="0.2">
      <c r="A23216" t="s">
        <v>5130</v>
      </c>
      <c r="B23216" t="s">
        <v>198</v>
      </c>
      <c r="C23216" t="str">
        <f t="shared" si="362"/>
        <v>Holliday, MO</v>
      </c>
      <c r="D23216" t="s">
        <v>18616</v>
      </c>
      <c r="E23216">
        <v>29137</v>
      </c>
      <c r="F23216" t="s">
        <v>801</v>
      </c>
      <c r="G23216">
        <v>29137</v>
      </c>
      <c r="H23216" t="s">
        <v>801</v>
      </c>
      <c r="I23216">
        <v>39.493699999999997</v>
      </c>
      <c r="J23216">
        <v>-92.131299999999996</v>
      </c>
      <c r="K23216">
        <v>136</v>
      </c>
      <c r="L23216">
        <v>201</v>
      </c>
    </row>
    <row r="23217" spans="1:12" x14ac:dyDescent="0.2">
      <c r="A23217" t="s">
        <v>18790</v>
      </c>
      <c r="B23217" t="s">
        <v>198</v>
      </c>
      <c r="C23217" t="str">
        <f t="shared" si="362"/>
        <v>Bolckow, MO</v>
      </c>
      <c r="D23217" t="s">
        <v>18616</v>
      </c>
      <c r="E23217">
        <v>29003</v>
      </c>
      <c r="F23217" t="s">
        <v>15859</v>
      </c>
      <c r="G23217">
        <v>29003</v>
      </c>
      <c r="H23217" t="s">
        <v>15859</v>
      </c>
      <c r="I23217">
        <v>40.115200000000002</v>
      </c>
      <c r="J23217">
        <v>-94.821100000000001</v>
      </c>
      <c r="K23217">
        <v>187</v>
      </c>
      <c r="L23217">
        <v>222</v>
      </c>
    </row>
    <row r="23218" spans="1:12" x14ac:dyDescent="0.2">
      <c r="A23218" t="s">
        <v>18791</v>
      </c>
      <c r="B23218" t="s">
        <v>198</v>
      </c>
      <c r="C23218" t="str">
        <f t="shared" si="362"/>
        <v>Whiteman AFB, MO</v>
      </c>
      <c r="D23218" t="s">
        <v>18616</v>
      </c>
      <c r="E23218">
        <v>29101</v>
      </c>
      <c r="F23218" t="s">
        <v>3591</v>
      </c>
      <c r="G23218">
        <v>29101</v>
      </c>
      <c r="H23218" t="s">
        <v>3591</v>
      </c>
      <c r="I23218">
        <v>38.730200000000004</v>
      </c>
      <c r="J23218">
        <v>-93.558999999999997</v>
      </c>
      <c r="K23218">
        <v>4198</v>
      </c>
      <c r="L23218">
        <v>242</v>
      </c>
    </row>
    <row r="23219" spans="1:12" x14ac:dyDescent="0.2">
      <c r="A23219" t="s">
        <v>18792</v>
      </c>
      <c r="B23219" t="s">
        <v>198</v>
      </c>
      <c r="C23219" t="str">
        <f t="shared" si="362"/>
        <v>Platte Woods, MO</v>
      </c>
      <c r="D23219" t="s">
        <v>18616</v>
      </c>
      <c r="E23219">
        <v>29165</v>
      </c>
      <c r="F23219" t="s">
        <v>3407</v>
      </c>
      <c r="G23219">
        <v>29165</v>
      </c>
      <c r="H23219" t="s">
        <v>3407</v>
      </c>
      <c r="I23219">
        <v>39.2288</v>
      </c>
      <c r="J23219">
        <v>-94.652199999999993</v>
      </c>
      <c r="K23219">
        <v>404</v>
      </c>
      <c r="L23219">
        <v>419</v>
      </c>
    </row>
    <row r="23220" spans="1:12" x14ac:dyDescent="0.2">
      <c r="A23220" t="s">
        <v>18793</v>
      </c>
      <c r="B23220" t="s">
        <v>198</v>
      </c>
      <c r="C23220" t="str">
        <f t="shared" si="362"/>
        <v>Rhineland, MO</v>
      </c>
      <c r="D23220" t="s">
        <v>18616</v>
      </c>
      <c r="E23220">
        <v>29139</v>
      </c>
      <c r="F23220" t="s">
        <v>2289</v>
      </c>
      <c r="G23220">
        <v>29139</v>
      </c>
      <c r="H23220" t="s">
        <v>2289</v>
      </c>
      <c r="I23220">
        <v>38.720399999999998</v>
      </c>
      <c r="J23220">
        <v>-91.517600000000002</v>
      </c>
      <c r="K23220">
        <v>130</v>
      </c>
      <c r="L23220">
        <v>149</v>
      </c>
    </row>
    <row r="23221" spans="1:12" x14ac:dyDescent="0.2">
      <c r="A23221" t="s">
        <v>18794</v>
      </c>
      <c r="B23221" t="s">
        <v>198</v>
      </c>
      <c r="C23221" t="str">
        <f t="shared" si="362"/>
        <v>Bunceton, MO</v>
      </c>
      <c r="D23221" t="s">
        <v>18616</v>
      </c>
      <c r="E23221">
        <v>29053</v>
      </c>
      <c r="F23221" t="s">
        <v>5018</v>
      </c>
      <c r="G23221">
        <v>29053</v>
      </c>
      <c r="H23221" t="s">
        <v>5018</v>
      </c>
      <c r="I23221">
        <v>38.789400000000001</v>
      </c>
      <c r="J23221">
        <v>-92.799199999999999</v>
      </c>
      <c r="K23221">
        <v>353</v>
      </c>
      <c r="L23221">
        <v>144</v>
      </c>
    </row>
    <row r="23222" spans="1:12" x14ac:dyDescent="0.2">
      <c r="A23222" t="s">
        <v>18795</v>
      </c>
      <c r="B23222" t="s">
        <v>198</v>
      </c>
      <c r="C23222" t="str">
        <f t="shared" si="362"/>
        <v>Brumley, MO</v>
      </c>
      <c r="D23222" t="s">
        <v>18616</v>
      </c>
      <c r="E23222">
        <v>29131</v>
      </c>
      <c r="F23222" t="s">
        <v>8196</v>
      </c>
      <c r="G23222">
        <v>29131</v>
      </c>
      <c r="H23222" t="s">
        <v>8196</v>
      </c>
      <c r="I23222">
        <v>38.088000000000001</v>
      </c>
      <c r="J23222">
        <v>-92.484499999999997</v>
      </c>
      <c r="K23222">
        <v>94</v>
      </c>
      <c r="L23222">
        <v>65</v>
      </c>
    </row>
    <row r="23223" spans="1:12" x14ac:dyDescent="0.2">
      <c r="A23223" t="s">
        <v>17412</v>
      </c>
      <c r="B23223" t="s">
        <v>198</v>
      </c>
      <c r="C23223" t="str">
        <f t="shared" si="362"/>
        <v>Wellston, MO</v>
      </c>
      <c r="D23223" t="s">
        <v>18616</v>
      </c>
      <c r="E23223">
        <v>29189</v>
      </c>
      <c r="F23223" t="s">
        <v>17342</v>
      </c>
      <c r="G23223">
        <v>29189</v>
      </c>
      <c r="H23223" t="s">
        <v>17342</v>
      </c>
      <c r="I23223">
        <v>38.6751</v>
      </c>
      <c r="J23223">
        <v>-90.2941</v>
      </c>
      <c r="K23223">
        <v>2286</v>
      </c>
      <c r="L23223">
        <v>958</v>
      </c>
    </row>
    <row r="23224" spans="1:12" x14ac:dyDescent="0.2">
      <c r="A23224" t="s">
        <v>14174</v>
      </c>
      <c r="B23224" t="s">
        <v>198</v>
      </c>
      <c r="C23224" t="str">
        <f t="shared" si="362"/>
        <v>Allenville, MO</v>
      </c>
      <c r="D23224" t="s">
        <v>18616</v>
      </c>
      <c r="E23224">
        <v>29031</v>
      </c>
      <c r="F23224" t="s">
        <v>18648</v>
      </c>
      <c r="G23224">
        <v>29031</v>
      </c>
      <c r="H23224" t="s">
        <v>18648</v>
      </c>
      <c r="I23224">
        <v>37.221699999999998</v>
      </c>
      <c r="J23224">
        <v>-89.755499999999998</v>
      </c>
      <c r="K23224">
        <v>116</v>
      </c>
      <c r="L23224">
        <v>289</v>
      </c>
    </row>
    <row r="23225" spans="1:12" x14ac:dyDescent="0.2">
      <c r="A23225" t="s">
        <v>8643</v>
      </c>
      <c r="B23225" t="s">
        <v>198</v>
      </c>
      <c r="C23225" t="str">
        <f t="shared" si="362"/>
        <v>Walnut Grove, MO</v>
      </c>
      <c r="D23225" t="s">
        <v>18616</v>
      </c>
      <c r="E23225">
        <v>29077</v>
      </c>
      <c r="F23225" t="s">
        <v>7163</v>
      </c>
      <c r="G23225">
        <v>29077</v>
      </c>
      <c r="H23225" t="s">
        <v>7163</v>
      </c>
      <c r="I23225">
        <v>37.411200000000001</v>
      </c>
      <c r="J23225">
        <v>-93.548100000000005</v>
      </c>
      <c r="K23225">
        <v>789</v>
      </c>
      <c r="L23225">
        <v>490</v>
      </c>
    </row>
    <row r="23226" spans="1:12" x14ac:dyDescent="0.2">
      <c r="A23226" t="s">
        <v>17416</v>
      </c>
      <c r="B23226" t="s">
        <v>198</v>
      </c>
      <c r="C23226" t="str">
        <f t="shared" si="362"/>
        <v>Oaks, MO</v>
      </c>
      <c r="D23226" t="s">
        <v>18616</v>
      </c>
      <c r="E23226">
        <v>29047</v>
      </c>
      <c r="F23226" t="s">
        <v>2128</v>
      </c>
      <c r="G23226">
        <v>29047</v>
      </c>
      <c r="H23226" t="s">
        <v>2128</v>
      </c>
      <c r="I23226">
        <v>39.197000000000003</v>
      </c>
      <c r="J23226">
        <v>-94.572000000000003</v>
      </c>
      <c r="K23226">
        <v>133</v>
      </c>
      <c r="L23226">
        <v>566</v>
      </c>
    </row>
    <row r="23227" spans="1:12" x14ac:dyDescent="0.2">
      <c r="A23227" t="s">
        <v>18796</v>
      </c>
      <c r="B23227" t="s">
        <v>198</v>
      </c>
      <c r="C23227" t="str">
        <f t="shared" si="362"/>
        <v>Shell Knob, MO</v>
      </c>
      <c r="D23227" t="s">
        <v>18616</v>
      </c>
      <c r="E23227">
        <v>29009</v>
      </c>
      <c r="F23227" t="s">
        <v>5394</v>
      </c>
      <c r="G23227" t="s">
        <v>18797</v>
      </c>
      <c r="H23227" t="s">
        <v>18798</v>
      </c>
      <c r="I23227">
        <v>36.610500000000002</v>
      </c>
      <c r="J23227">
        <v>-93.604200000000006</v>
      </c>
      <c r="K23227">
        <v>1075</v>
      </c>
      <c r="L23227">
        <v>50</v>
      </c>
    </row>
    <row r="23228" spans="1:12" x14ac:dyDescent="0.2">
      <c r="A23228" t="s">
        <v>3667</v>
      </c>
      <c r="B23228" t="s">
        <v>198</v>
      </c>
      <c r="C23228" t="str">
        <f t="shared" si="362"/>
        <v>Passaic, MO</v>
      </c>
      <c r="D23228" t="s">
        <v>18616</v>
      </c>
      <c r="E23228">
        <v>29013</v>
      </c>
      <c r="F23228" t="s">
        <v>18665</v>
      </c>
      <c r="G23228">
        <v>29013</v>
      </c>
      <c r="H23228" t="s">
        <v>18665</v>
      </c>
      <c r="I23228">
        <v>38.322000000000003</v>
      </c>
      <c r="J23228">
        <v>-94.348600000000005</v>
      </c>
      <c r="K23228">
        <v>32</v>
      </c>
      <c r="L23228">
        <v>174</v>
      </c>
    </row>
    <row r="23229" spans="1:12" x14ac:dyDescent="0.2">
      <c r="A23229" t="s">
        <v>18799</v>
      </c>
      <c r="B23229" t="s">
        <v>198</v>
      </c>
      <c r="C23229" t="str">
        <f t="shared" si="362"/>
        <v>Bosworth, MO</v>
      </c>
      <c r="D23229" t="s">
        <v>18616</v>
      </c>
      <c r="E23229">
        <v>29033</v>
      </c>
      <c r="F23229" t="s">
        <v>3615</v>
      </c>
      <c r="G23229">
        <v>29033</v>
      </c>
      <c r="H23229" t="s">
        <v>3615</v>
      </c>
      <c r="I23229">
        <v>39.469900000000003</v>
      </c>
      <c r="J23229">
        <v>-93.335700000000003</v>
      </c>
      <c r="K23229">
        <v>291</v>
      </c>
      <c r="L23229">
        <v>202</v>
      </c>
    </row>
    <row r="23230" spans="1:12" x14ac:dyDescent="0.2">
      <c r="A23230" t="s">
        <v>18800</v>
      </c>
      <c r="B23230" t="s">
        <v>198</v>
      </c>
      <c r="C23230" t="str">
        <f t="shared" si="362"/>
        <v>Houstonia, MO</v>
      </c>
      <c r="D23230" t="s">
        <v>18616</v>
      </c>
      <c r="E23230">
        <v>29159</v>
      </c>
      <c r="F23230" t="s">
        <v>18695</v>
      </c>
      <c r="G23230">
        <v>29159</v>
      </c>
      <c r="H23230" t="s">
        <v>18695</v>
      </c>
      <c r="I23230">
        <v>38.8994</v>
      </c>
      <c r="J23230">
        <v>-93.359200000000001</v>
      </c>
      <c r="K23230">
        <v>221</v>
      </c>
      <c r="L23230">
        <v>431</v>
      </c>
    </row>
    <row r="23231" spans="1:12" x14ac:dyDescent="0.2">
      <c r="A23231" t="s">
        <v>545</v>
      </c>
      <c r="B23231" t="s">
        <v>198</v>
      </c>
      <c r="C23231" t="str">
        <f t="shared" si="362"/>
        <v>Easton, MO</v>
      </c>
      <c r="D23231" t="s">
        <v>18616</v>
      </c>
      <c r="E23231">
        <v>29021</v>
      </c>
      <c r="F23231" t="s">
        <v>8065</v>
      </c>
      <c r="G23231">
        <v>29021</v>
      </c>
      <c r="H23231" t="s">
        <v>8065</v>
      </c>
      <c r="I23231">
        <v>39.7226</v>
      </c>
      <c r="J23231">
        <v>-94.6404</v>
      </c>
      <c r="K23231">
        <v>234</v>
      </c>
      <c r="L23231">
        <v>153</v>
      </c>
    </row>
    <row r="23232" spans="1:12" x14ac:dyDescent="0.2">
      <c r="A23232" t="s">
        <v>18801</v>
      </c>
      <c r="B23232" t="s">
        <v>198</v>
      </c>
      <c r="C23232" t="str">
        <f t="shared" si="362"/>
        <v>Chain of Rocks, MO</v>
      </c>
      <c r="D23232" t="s">
        <v>18616</v>
      </c>
      <c r="E23232">
        <v>29113</v>
      </c>
      <c r="F23232" t="s">
        <v>347</v>
      </c>
      <c r="G23232">
        <v>29113</v>
      </c>
      <c r="H23232" t="s">
        <v>347</v>
      </c>
      <c r="I23232">
        <v>38.915500000000002</v>
      </c>
      <c r="J23232">
        <v>-90.802000000000007</v>
      </c>
      <c r="K23232">
        <v>96</v>
      </c>
      <c r="L23232">
        <v>221</v>
      </c>
    </row>
    <row r="23233" spans="1:12" x14ac:dyDescent="0.2">
      <c r="A23233" t="s">
        <v>6739</v>
      </c>
      <c r="B23233" t="s">
        <v>198</v>
      </c>
      <c r="C23233" t="str">
        <f t="shared" si="362"/>
        <v>Sibley, MO</v>
      </c>
      <c r="D23233" t="s">
        <v>18616</v>
      </c>
      <c r="E23233">
        <v>29095</v>
      </c>
      <c r="F23233" t="s">
        <v>1101</v>
      </c>
      <c r="G23233">
        <v>29095</v>
      </c>
      <c r="H23233" t="s">
        <v>1101</v>
      </c>
      <c r="I23233">
        <v>39.175800000000002</v>
      </c>
      <c r="J23233">
        <v>-94.200999999999993</v>
      </c>
      <c r="K23233">
        <v>365</v>
      </c>
      <c r="L23233">
        <v>135</v>
      </c>
    </row>
    <row r="23234" spans="1:12" x14ac:dyDescent="0.2">
      <c r="A23234" t="s">
        <v>17957</v>
      </c>
      <c r="B23234" t="s">
        <v>198</v>
      </c>
      <c r="C23234" t="str">
        <f t="shared" si="362"/>
        <v>Brooklyn Heights, MO</v>
      </c>
      <c r="D23234" t="s">
        <v>18616</v>
      </c>
      <c r="E23234">
        <v>29097</v>
      </c>
      <c r="F23234" t="s">
        <v>2958</v>
      </c>
      <c r="G23234">
        <v>29097</v>
      </c>
      <c r="H23234" t="s">
        <v>2958</v>
      </c>
      <c r="I23234">
        <v>37.169400000000003</v>
      </c>
      <c r="J23234">
        <v>-94.385599999999997</v>
      </c>
      <c r="K23234">
        <v>102</v>
      </c>
      <c r="L23234">
        <v>343</v>
      </c>
    </row>
    <row r="23235" spans="1:12" x14ac:dyDescent="0.2">
      <c r="A23235" t="s">
        <v>3551</v>
      </c>
      <c r="B23235" t="s">
        <v>198</v>
      </c>
      <c r="C23235" t="str">
        <f t="shared" si="362"/>
        <v>Dixon, MO</v>
      </c>
      <c r="D23235" t="s">
        <v>18616</v>
      </c>
      <c r="E23235">
        <v>29169</v>
      </c>
      <c r="F23235" t="s">
        <v>1840</v>
      </c>
      <c r="G23235">
        <v>29169</v>
      </c>
      <c r="H23235" t="s">
        <v>1840</v>
      </c>
      <c r="I23235">
        <v>37.9953</v>
      </c>
      <c r="J23235">
        <v>-92.095500000000001</v>
      </c>
      <c r="K23235">
        <v>1445</v>
      </c>
      <c r="L23235">
        <v>534</v>
      </c>
    </row>
    <row r="23236" spans="1:12" x14ac:dyDescent="0.2">
      <c r="A23236" t="s">
        <v>4679</v>
      </c>
      <c r="B23236" t="s">
        <v>198</v>
      </c>
      <c r="C23236" t="str">
        <f t="shared" ref="C23236:C23299" si="363">_xlfn.CONCAT(A23236,","," ",B23236)</f>
        <v>St. Paul, MO</v>
      </c>
      <c r="D23236" t="s">
        <v>18616</v>
      </c>
      <c r="E23236">
        <v>29183</v>
      </c>
      <c r="F23236" t="s">
        <v>6364</v>
      </c>
      <c r="G23236">
        <v>29183</v>
      </c>
      <c r="H23236" t="s">
        <v>6364</v>
      </c>
      <c r="I23236">
        <v>38.848399999999998</v>
      </c>
      <c r="J23236">
        <v>-90.740600000000001</v>
      </c>
      <c r="K23236">
        <v>2295</v>
      </c>
      <c r="L23236">
        <v>123</v>
      </c>
    </row>
    <row r="23237" spans="1:12" x14ac:dyDescent="0.2">
      <c r="A23237" t="s">
        <v>395</v>
      </c>
      <c r="B23237" t="s">
        <v>198</v>
      </c>
      <c r="C23237" t="str">
        <f t="shared" si="363"/>
        <v>Franklin, MO</v>
      </c>
      <c r="D23237" t="s">
        <v>18616</v>
      </c>
      <c r="E23237">
        <v>29089</v>
      </c>
      <c r="F23237" t="s">
        <v>1495</v>
      </c>
      <c r="G23237">
        <v>29089</v>
      </c>
      <c r="H23237" t="s">
        <v>1495</v>
      </c>
      <c r="I23237">
        <v>39.011200000000002</v>
      </c>
      <c r="J23237">
        <v>-92.754999999999995</v>
      </c>
      <c r="K23237">
        <v>95</v>
      </c>
      <c r="L23237">
        <v>158</v>
      </c>
    </row>
    <row r="23238" spans="1:12" x14ac:dyDescent="0.2">
      <c r="A23238" t="s">
        <v>8646</v>
      </c>
      <c r="B23238" t="s">
        <v>198</v>
      </c>
      <c r="C23238" t="str">
        <f t="shared" si="363"/>
        <v>Centertown, MO</v>
      </c>
      <c r="D23238" t="s">
        <v>18616</v>
      </c>
      <c r="E23238">
        <v>29051</v>
      </c>
      <c r="F23238" t="s">
        <v>17437</v>
      </c>
      <c r="G23238">
        <v>29051</v>
      </c>
      <c r="H23238" t="s">
        <v>17437</v>
      </c>
      <c r="I23238">
        <v>38.618000000000002</v>
      </c>
      <c r="J23238">
        <v>-92.409000000000006</v>
      </c>
      <c r="K23238">
        <v>284</v>
      </c>
      <c r="L23238">
        <v>115</v>
      </c>
    </row>
    <row r="23239" spans="1:12" x14ac:dyDescent="0.2">
      <c r="A23239" t="s">
        <v>8647</v>
      </c>
      <c r="B23239" t="s">
        <v>198</v>
      </c>
      <c r="C23239" t="str">
        <f t="shared" si="363"/>
        <v>Chesterfield, MO</v>
      </c>
      <c r="D23239" t="s">
        <v>18616</v>
      </c>
      <c r="E23239">
        <v>29189</v>
      </c>
      <c r="F23239" t="s">
        <v>17342</v>
      </c>
      <c r="G23239">
        <v>29189</v>
      </c>
      <c r="H23239" t="s">
        <v>17342</v>
      </c>
      <c r="I23239">
        <v>38.658799999999999</v>
      </c>
      <c r="J23239">
        <v>-90.580299999999994</v>
      </c>
      <c r="K23239">
        <v>47588</v>
      </c>
      <c r="L23239">
        <v>576</v>
      </c>
    </row>
    <row r="23240" spans="1:12" x14ac:dyDescent="0.2">
      <c r="A23240" t="s">
        <v>1371</v>
      </c>
      <c r="B23240" t="s">
        <v>198</v>
      </c>
      <c r="C23240" t="str">
        <f t="shared" si="363"/>
        <v>Montreal, MO</v>
      </c>
      <c r="D23240" t="s">
        <v>18616</v>
      </c>
      <c r="E23240">
        <v>29029</v>
      </c>
      <c r="F23240" t="s">
        <v>1071</v>
      </c>
      <c r="G23240">
        <v>29029</v>
      </c>
      <c r="H23240" t="s">
        <v>1071</v>
      </c>
      <c r="I23240">
        <v>37.970199999999998</v>
      </c>
      <c r="J23240">
        <v>-92.587999999999994</v>
      </c>
      <c r="K23240">
        <v>121</v>
      </c>
      <c r="L23240">
        <v>38</v>
      </c>
    </row>
    <row r="23241" spans="1:12" x14ac:dyDescent="0.2">
      <c r="A23241" t="s">
        <v>3790</v>
      </c>
      <c r="B23241" t="s">
        <v>198</v>
      </c>
      <c r="C23241" t="str">
        <f t="shared" si="363"/>
        <v>Stockton, MO</v>
      </c>
      <c r="D23241" t="s">
        <v>18616</v>
      </c>
      <c r="E23241">
        <v>29039</v>
      </c>
      <c r="F23241" t="s">
        <v>8187</v>
      </c>
      <c r="G23241">
        <v>29039</v>
      </c>
      <c r="H23241" t="s">
        <v>8187</v>
      </c>
      <c r="I23241">
        <v>37.697099999999999</v>
      </c>
      <c r="J23241">
        <v>-93.796000000000006</v>
      </c>
      <c r="K23241">
        <v>1886</v>
      </c>
      <c r="L23241">
        <v>345</v>
      </c>
    </row>
    <row r="23242" spans="1:12" x14ac:dyDescent="0.2">
      <c r="A23242" t="s">
        <v>16681</v>
      </c>
      <c r="B23242" t="s">
        <v>198</v>
      </c>
      <c r="C23242" t="str">
        <f t="shared" si="363"/>
        <v>Parma, MO</v>
      </c>
      <c r="D23242" t="s">
        <v>18616</v>
      </c>
      <c r="E23242">
        <v>29143</v>
      </c>
      <c r="F23242" t="s">
        <v>18681</v>
      </c>
      <c r="G23242">
        <v>29143</v>
      </c>
      <c r="H23242" t="s">
        <v>18681</v>
      </c>
      <c r="I23242">
        <v>36.611699999999999</v>
      </c>
      <c r="J23242">
        <v>-89.818899999999999</v>
      </c>
      <c r="K23242">
        <v>639</v>
      </c>
      <c r="L23242">
        <v>386</v>
      </c>
    </row>
    <row r="23243" spans="1:12" x14ac:dyDescent="0.2">
      <c r="A23243" t="s">
        <v>5351</v>
      </c>
      <c r="B23243" t="s">
        <v>198</v>
      </c>
      <c r="C23243" t="str">
        <f t="shared" si="363"/>
        <v>Kirbyville, MO</v>
      </c>
      <c r="D23243" t="s">
        <v>18616</v>
      </c>
      <c r="E23243">
        <v>29213</v>
      </c>
      <c r="F23243" t="s">
        <v>18658</v>
      </c>
      <c r="G23243">
        <v>29213</v>
      </c>
      <c r="H23243" t="s">
        <v>18658</v>
      </c>
      <c r="I23243">
        <v>36.629399999999997</v>
      </c>
      <c r="J23243">
        <v>-93.156800000000004</v>
      </c>
      <c r="K23243">
        <v>223</v>
      </c>
      <c r="L23243">
        <v>61</v>
      </c>
    </row>
    <row r="23244" spans="1:12" x14ac:dyDescent="0.2">
      <c r="A23244" t="s">
        <v>18802</v>
      </c>
      <c r="B23244" t="s">
        <v>198</v>
      </c>
      <c r="C23244" t="str">
        <f t="shared" si="363"/>
        <v>Brandsville, MO</v>
      </c>
      <c r="D23244" t="s">
        <v>18616</v>
      </c>
      <c r="E23244">
        <v>29091</v>
      </c>
      <c r="F23244" t="s">
        <v>18581</v>
      </c>
      <c r="G23244">
        <v>29091</v>
      </c>
      <c r="H23244" t="s">
        <v>18581</v>
      </c>
      <c r="I23244">
        <v>36.650700000000001</v>
      </c>
      <c r="J23244">
        <v>-91.696399999999997</v>
      </c>
      <c r="K23244">
        <v>155</v>
      </c>
      <c r="L23244">
        <v>114</v>
      </c>
    </row>
    <row r="23245" spans="1:12" x14ac:dyDescent="0.2">
      <c r="A23245" t="s">
        <v>18803</v>
      </c>
      <c r="B23245" t="s">
        <v>198</v>
      </c>
      <c r="C23245" t="str">
        <f t="shared" si="363"/>
        <v>Northwoods, MO</v>
      </c>
      <c r="D23245" t="s">
        <v>18616</v>
      </c>
      <c r="E23245">
        <v>29189</v>
      </c>
      <c r="F23245" t="s">
        <v>17342</v>
      </c>
      <c r="G23245">
        <v>29189</v>
      </c>
      <c r="H23245" t="s">
        <v>17342</v>
      </c>
      <c r="I23245">
        <v>38.703499999999998</v>
      </c>
      <c r="J23245">
        <v>-90.282399999999996</v>
      </c>
      <c r="K23245">
        <v>4127</v>
      </c>
      <c r="L23245">
        <v>2268</v>
      </c>
    </row>
    <row r="23246" spans="1:12" x14ac:dyDescent="0.2">
      <c r="A23246" t="s">
        <v>16401</v>
      </c>
      <c r="B23246" t="s">
        <v>198</v>
      </c>
      <c r="C23246" t="str">
        <f t="shared" si="363"/>
        <v>Blackwater, MO</v>
      </c>
      <c r="D23246" t="s">
        <v>18616</v>
      </c>
      <c r="E23246">
        <v>29053</v>
      </c>
      <c r="F23246" t="s">
        <v>5018</v>
      </c>
      <c r="G23246">
        <v>29053</v>
      </c>
      <c r="H23246" t="s">
        <v>5018</v>
      </c>
      <c r="I23246">
        <v>38.979300000000002</v>
      </c>
      <c r="J23246">
        <v>-92.992099999999994</v>
      </c>
      <c r="K23246">
        <v>158</v>
      </c>
      <c r="L23246">
        <v>186</v>
      </c>
    </row>
    <row r="23247" spans="1:12" x14ac:dyDescent="0.2">
      <c r="A23247" t="s">
        <v>18804</v>
      </c>
      <c r="B23247" t="s">
        <v>198</v>
      </c>
      <c r="C23247" t="str">
        <f t="shared" si="363"/>
        <v>Theodosia, MO</v>
      </c>
      <c r="D23247" t="s">
        <v>18616</v>
      </c>
      <c r="E23247">
        <v>29153</v>
      </c>
      <c r="F23247" t="s">
        <v>13400</v>
      </c>
      <c r="G23247">
        <v>29153</v>
      </c>
      <c r="H23247" t="s">
        <v>13400</v>
      </c>
      <c r="I23247">
        <v>36.5807</v>
      </c>
      <c r="J23247">
        <v>-92.663799999999995</v>
      </c>
      <c r="K23247">
        <v>261</v>
      </c>
      <c r="L23247">
        <v>73</v>
      </c>
    </row>
    <row r="23248" spans="1:12" x14ac:dyDescent="0.2">
      <c r="A23248" t="s">
        <v>1022</v>
      </c>
      <c r="B23248" t="s">
        <v>198</v>
      </c>
      <c r="C23248" t="str">
        <f t="shared" si="363"/>
        <v>Milford, MO</v>
      </c>
      <c r="D23248" t="s">
        <v>18616</v>
      </c>
      <c r="E23248">
        <v>29011</v>
      </c>
      <c r="F23248" t="s">
        <v>7935</v>
      </c>
      <c r="G23248">
        <v>29011</v>
      </c>
      <c r="H23248" t="s">
        <v>7935</v>
      </c>
      <c r="I23248">
        <v>37.586599999999997</v>
      </c>
      <c r="J23248">
        <v>-94.1584</v>
      </c>
      <c r="K23248">
        <v>25</v>
      </c>
      <c r="L23248">
        <v>231</v>
      </c>
    </row>
    <row r="23249" spans="1:12" x14ac:dyDescent="0.2">
      <c r="A23249" t="s">
        <v>1379</v>
      </c>
      <c r="B23249" t="s">
        <v>198</v>
      </c>
      <c r="C23249" t="str">
        <f t="shared" si="363"/>
        <v>Oregon, MO</v>
      </c>
      <c r="D23249" t="s">
        <v>18616</v>
      </c>
      <c r="E23249">
        <v>29087</v>
      </c>
      <c r="F23249" t="s">
        <v>8267</v>
      </c>
      <c r="G23249">
        <v>29087</v>
      </c>
      <c r="H23249" t="s">
        <v>8267</v>
      </c>
      <c r="I23249">
        <v>39.9861</v>
      </c>
      <c r="J23249">
        <v>-95.143299999999996</v>
      </c>
      <c r="K23249">
        <v>765</v>
      </c>
      <c r="L23249">
        <v>318</v>
      </c>
    </row>
    <row r="23250" spans="1:12" x14ac:dyDescent="0.2">
      <c r="A23250" t="s">
        <v>8692</v>
      </c>
      <c r="B23250" t="s">
        <v>198</v>
      </c>
      <c r="C23250" t="str">
        <f t="shared" si="363"/>
        <v>Ridgely, MO</v>
      </c>
      <c r="D23250" t="s">
        <v>18616</v>
      </c>
      <c r="E23250">
        <v>29165</v>
      </c>
      <c r="F23250" t="s">
        <v>3407</v>
      </c>
      <c r="G23250">
        <v>29165</v>
      </c>
      <c r="H23250" t="s">
        <v>3407</v>
      </c>
      <c r="I23250">
        <v>39.453699999999998</v>
      </c>
      <c r="J23250">
        <v>-94.640199999999993</v>
      </c>
      <c r="K23250">
        <v>113</v>
      </c>
      <c r="L23250">
        <v>30</v>
      </c>
    </row>
    <row r="23251" spans="1:12" x14ac:dyDescent="0.2">
      <c r="A23251" t="s">
        <v>553</v>
      </c>
      <c r="B23251" t="s">
        <v>198</v>
      </c>
      <c r="C23251" t="str">
        <f t="shared" si="363"/>
        <v>Mansfield, MO</v>
      </c>
      <c r="D23251" t="s">
        <v>18616</v>
      </c>
      <c r="E23251">
        <v>29229</v>
      </c>
      <c r="F23251" t="s">
        <v>2691</v>
      </c>
      <c r="G23251">
        <v>29229</v>
      </c>
      <c r="H23251" t="s">
        <v>2691</v>
      </c>
      <c r="I23251">
        <v>37.110199999999999</v>
      </c>
      <c r="J23251">
        <v>-92.580299999999994</v>
      </c>
      <c r="K23251">
        <v>1255</v>
      </c>
      <c r="L23251">
        <v>257</v>
      </c>
    </row>
    <row r="23252" spans="1:12" x14ac:dyDescent="0.2">
      <c r="A23252" t="s">
        <v>15170</v>
      </c>
      <c r="B23252" t="s">
        <v>198</v>
      </c>
      <c r="C23252" t="str">
        <f t="shared" si="363"/>
        <v>Hartwell, MO</v>
      </c>
      <c r="D23252" t="s">
        <v>18616</v>
      </c>
      <c r="E23252">
        <v>29083</v>
      </c>
      <c r="F23252" t="s">
        <v>8252</v>
      </c>
      <c r="G23252">
        <v>29083</v>
      </c>
      <c r="H23252" t="s">
        <v>8252</v>
      </c>
      <c r="I23252">
        <v>38.433100000000003</v>
      </c>
      <c r="J23252">
        <v>-93.934200000000004</v>
      </c>
      <c r="K23252">
        <v>0</v>
      </c>
      <c r="L23252">
        <v>0</v>
      </c>
    </row>
    <row r="23253" spans="1:12" x14ac:dyDescent="0.2">
      <c r="A23253" t="s">
        <v>17604</v>
      </c>
      <c r="B23253" t="s">
        <v>198</v>
      </c>
      <c r="C23253" t="str">
        <f t="shared" si="363"/>
        <v>Blackburn, MO</v>
      </c>
      <c r="D23253" t="s">
        <v>18616</v>
      </c>
      <c r="E23253">
        <v>29195</v>
      </c>
      <c r="F23253" t="s">
        <v>6651</v>
      </c>
      <c r="G23253" t="s">
        <v>18805</v>
      </c>
      <c r="H23253" t="s">
        <v>18806</v>
      </c>
      <c r="I23253">
        <v>39.104799999999997</v>
      </c>
      <c r="J23253">
        <v>-93.485500000000002</v>
      </c>
      <c r="K23253">
        <v>239</v>
      </c>
      <c r="L23253">
        <v>298</v>
      </c>
    </row>
    <row r="23254" spans="1:12" x14ac:dyDescent="0.2">
      <c r="A23254" t="s">
        <v>18807</v>
      </c>
      <c r="B23254" t="s">
        <v>198</v>
      </c>
      <c r="C23254" t="str">
        <f t="shared" si="363"/>
        <v>Brashear, MO</v>
      </c>
      <c r="D23254" t="s">
        <v>18616</v>
      </c>
      <c r="E23254">
        <v>29001</v>
      </c>
      <c r="F23254" t="s">
        <v>14566</v>
      </c>
      <c r="G23254">
        <v>29001</v>
      </c>
      <c r="H23254" t="s">
        <v>14566</v>
      </c>
      <c r="I23254">
        <v>40.148400000000002</v>
      </c>
      <c r="J23254">
        <v>-92.378699999999995</v>
      </c>
      <c r="K23254">
        <v>262</v>
      </c>
      <c r="L23254">
        <v>288</v>
      </c>
    </row>
    <row r="23255" spans="1:12" x14ac:dyDescent="0.2">
      <c r="A23255" t="s">
        <v>7899</v>
      </c>
      <c r="B23255" t="s">
        <v>198</v>
      </c>
      <c r="C23255" t="str">
        <f t="shared" si="363"/>
        <v>Gladstone, MO</v>
      </c>
      <c r="D23255" t="s">
        <v>18616</v>
      </c>
      <c r="E23255">
        <v>29047</v>
      </c>
      <c r="F23255" t="s">
        <v>2128</v>
      </c>
      <c r="G23255">
        <v>29047</v>
      </c>
      <c r="H23255" t="s">
        <v>2128</v>
      </c>
      <c r="I23255">
        <v>39.213299999999997</v>
      </c>
      <c r="J23255">
        <v>-94.559200000000004</v>
      </c>
      <c r="K23255">
        <v>27140</v>
      </c>
      <c r="L23255">
        <v>1296</v>
      </c>
    </row>
    <row r="23256" spans="1:12" x14ac:dyDescent="0.2">
      <c r="A23256" t="s">
        <v>18808</v>
      </c>
      <c r="B23256" t="s">
        <v>198</v>
      </c>
      <c r="C23256" t="str">
        <f t="shared" si="363"/>
        <v>Kennett, MO</v>
      </c>
      <c r="D23256" t="s">
        <v>18616</v>
      </c>
      <c r="E23256">
        <v>29069</v>
      </c>
      <c r="F23256" t="s">
        <v>18643</v>
      </c>
      <c r="G23256">
        <v>29069</v>
      </c>
      <c r="H23256" t="s">
        <v>18643</v>
      </c>
      <c r="I23256">
        <v>36.240299999999998</v>
      </c>
      <c r="J23256">
        <v>-90.048100000000005</v>
      </c>
      <c r="K23256">
        <v>10693</v>
      </c>
      <c r="L23256">
        <v>573</v>
      </c>
    </row>
    <row r="23257" spans="1:12" x14ac:dyDescent="0.2">
      <c r="A23257" t="s">
        <v>18809</v>
      </c>
      <c r="B23257" t="s">
        <v>198</v>
      </c>
      <c r="C23257" t="str">
        <f t="shared" si="363"/>
        <v>Clarksdale, MO</v>
      </c>
      <c r="D23257" t="s">
        <v>18616</v>
      </c>
      <c r="E23257">
        <v>29063</v>
      </c>
      <c r="F23257" t="s">
        <v>8594</v>
      </c>
      <c r="G23257">
        <v>29063</v>
      </c>
      <c r="H23257" t="s">
        <v>8594</v>
      </c>
      <c r="I23257">
        <v>39.813899999999997</v>
      </c>
      <c r="J23257">
        <v>-94.550700000000006</v>
      </c>
      <c r="K23257">
        <v>261</v>
      </c>
      <c r="L23257">
        <v>311</v>
      </c>
    </row>
    <row r="23258" spans="1:12" x14ac:dyDescent="0.2">
      <c r="A23258" t="s">
        <v>18810</v>
      </c>
      <c r="B23258" t="s">
        <v>198</v>
      </c>
      <c r="C23258" t="str">
        <f t="shared" si="363"/>
        <v>Mindenmines, MO</v>
      </c>
      <c r="D23258" t="s">
        <v>18616</v>
      </c>
      <c r="E23258">
        <v>29011</v>
      </c>
      <c r="F23258" t="s">
        <v>7935</v>
      </c>
      <c r="G23258">
        <v>29011</v>
      </c>
      <c r="H23258" t="s">
        <v>7935</v>
      </c>
      <c r="I23258">
        <v>37.472799999999999</v>
      </c>
      <c r="J23258">
        <v>-94.588899999999995</v>
      </c>
      <c r="K23258">
        <v>347</v>
      </c>
      <c r="L23258">
        <v>36</v>
      </c>
    </row>
    <row r="23259" spans="1:12" x14ac:dyDescent="0.2">
      <c r="A23259" t="s">
        <v>558</v>
      </c>
      <c r="B23259" t="s">
        <v>198</v>
      </c>
      <c r="C23259" t="str">
        <f t="shared" si="363"/>
        <v>Richland, MO</v>
      </c>
      <c r="D23259" t="s">
        <v>18616</v>
      </c>
      <c r="E23259">
        <v>29169</v>
      </c>
      <c r="F23259" t="s">
        <v>1840</v>
      </c>
      <c r="G23259" t="s">
        <v>18811</v>
      </c>
      <c r="H23259" t="s">
        <v>18812</v>
      </c>
      <c r="I23259">
        <v>37.860999999999997</v>
      </c>
      <c r="J23259">
        <v>-92.399299999999997</v>
      </c>
      <c r="K23259">
        <v>1774</v>
      </c>
      <c r="L23259">
        <v>302</v>
      </c>
    </row>
    <row r="23260" spans="1:12" x14ac:dyDescent="0.2">
      <c r="A23260" t="s">
        <v>5217</v>
      </c>
      <c r="B23260" t="s">
        <v>198</v>
      </c>
      <c r="C23260" t="str">
        <f t="shared" si="363"/>
        <v>Chillicothe, MO</v>
      </c>
      <c r="D23260" t="s">
        <v>18616</v>
      </c>
      <c r="E23260">
        <v>29117</v>
      </c>
      <c r="F23260" t="s">
        <v>1157</v>
      </c>
      <c r="G23260">
        <v>29117</v>
      </c>
      <c r="H23260" t="s">
        <v>1157</v>
      </c>
      <c r="I23260">
        <v>39.795299999999997</v>
      </c>
      <c r="J23260">
        <v>-93.549800000000005</v>
      </c>
      <c r="K23260">
        <v>9787</v>
      </c>
      <c r="L23260">
        <v>523</v>
      </c>
    </row>
    <row r="23261" spans="1:12" x14ac:dyDescent="0.2">
      <c r="A23261" t="s">
        <v>1396</v>
      </c>
      <c r="B23261" t="s">
        <v>198</v>
      </c>
      <c r="C23261" t="str">
        <f t="shared" si="363"/>
        <v>Springfield, MO</v>
      </c>
      <c r="D23261" t="s">
        <v>18616</v>
      </c>
      <c r="E23261">
        <v>29077</v>
      </c>
      <c r="F23261" t="s">
        <v>7163</v>
      </c>
      <c r="G23261" t="s">
        <v>18813</v>
      </c>
      <c r="H23261" t="s">
        <v>18814</v>
      </c>
      <c r="I23261">
        <v>37.194299999999998</v>
      </c>
      <c r="J23261">
        <v>-93.291499999999999</v>
      </c>
      <c r="K23261">
        <v>287222</v>
      </c>
      <c r="L23261">
        <v>784</v>
      </c>
    </row>
    <row r="23262" spans="1:12" x14ac:dyDescent="0.2">
      <c r="A23262" t="s">
        <v>562</v>
      </c>
      <c r="B23262" t="s">
        <v>198</v>
      </c>
      <c r="C23262" t="str">
        <f t="shared" si="363"/>
        <v>Bethel, MO</v>
      </c>
      <c r="D23262" t="s">
        <v>18616</v>
      </c>
      <c r="E23262">
        <v>29205</v>
      </c>
      <c r="F23262" t="s">
        <v>4961</v>
      </c>
      <c r="G23262">
        <v>29205</v>
      </c>
      <c r="H23262" t="s">
        <v>4961</v>
      </c>
      <c r="I23262">
        <v>39.877800000000001</v>
      </c>
      <c r="J23262">
        <v>-92.022400000000005</v>
      </c>
      <c r="K23262">
        <v>115</v>
      </c>
      <c r="L23262">
        <v>321</v>
      </c>
    </row>
    <row r="23263" spans="1:12" x14ac:dyDescent="0.2">
      <c r="A23263" t="s">
        <v>17432</v>
      </c>
      <c r="B23263" t="s">
        <v>198</v>
      </c>
      <c r="C23263" t="str">
        <f t="shared" si="363"/>
        <v>Longtown, MO</v>
      </c>
      <c r="D23263" t="s">
        <v>18616</v>
      </c>
      <c r="E23263">
        <v>29157</v>
      </c>
      <c r="F23263" t="s">
        <v>3042</v>
      </c>
      <c r="G23263">
        <v>29157</v>
      </c>
      <c r="H23263" t="s">
        <v>3042</v>
      </c>
      <c r="I23263">
        <v>37.670200000000001</v>
      </c>
      <c r="J23263">
        <v>-89.774100000000004</v>
      </c>
      <c r="K23263">
        <v>101</v>
      </c>
      <c r="L23263">
        <v>312</v>
      </c>
    </row>
    <row r="23264" spans="1:12" x14ac:dyDescent="0.2">
      <c r="A23264" t="s">
        <v>18815</v>
      </c>
      <c r="B23264" t="s">
        <v>198</v>
      </c>
      <c r="C23264" t="str">
        <f t="shared" si="363"/>
        <v>Weldon Spring, MO</v>
      </c>
      <c r="D23264" t="s">
        <v>18616</v>
      </c>
      <c r="E23264">
        <v>29183</v>
      </c>
      <c r="F23264" t="s">
        <v>6364</v>
      </c>
      <c r="G23264">
        <v>29183</v>
      </c>
      <c r="H23264" t="s">
        <v>6364</v>
      </c>
      <c r="I23264">
        <v>38.7117</v>
      </c>
      <c r="J23264">
        <v>-90.651700000000005</v>
      </c>
      <c r="K23264">
        <v>5578</v>
      </c>
      <c r="L23264">
        <v>281</v>
      </c>
    </row>
    <row r="23265" spans="1:12" x14ac:dyDescent="0.2">
      <c r="A23265" t="s">
        <v>10168</v>
      </c>
      <c r="B23265" t="s">
        <v>198</v>
      </c>
      <c r="C23265" t="str">
        <f t="shared" si="363"/>
        <v>Irwin, MO</v>
      </c>
      <c r="D23265" t="s">
        <v>18616</v>
      </c>
      <c r="E23265">
        <v>29011</v>
      </c>
      <c r="F23265" t="s">
        <v>7935</v>
      </c>
      <c r="G23265">
        <v>29011</v>
      </c>
      <c r="H23265" t="s">
        <v>7935</v>
      </c>
      <c r="I23265">
        <v>37.588700000000003</v>
      </c>
      <c r="J23265">
        <v>-94.287199999999999</v>
      </c>
      <c r="K23265">
        <v>30</v>
      </c>
      <c r="L23265">
        <v>39</v>
      </c>
    </row>
    <row r="23266" spans="1:12" x14ac:dyDescent="0.2">
      <c r="A23266" t="s">
        <v>18816</v>
      </c>
      <c r="B23266" t="s">
        <v>198</v>
      </c>
      <c r="C23266" t="str">
        <f t="shared" si="363"/>
        <v>Bel-Ridge, MO</v>
      </c>
      <c r="D23266" t="s">
        <v>18616</v>
      </c>
      <c r="E23266">
        <v>29189</v>
      </c>
      <c r="F23266" t="s">
        <v>17342</v>
      </c>
      <c r="G23266">
        <v>29189</v>
      </c>
      <c r="H23266" t="s">
        <v>17342</v>
      </c>
      <c r="I23266">
        <v>38.713000000000001</v>
      </c>
      <c r="J23266">
        <v>-90.328500000000005</v>
      </c>
      <c r="K23266">
        <v>2669</v>
      </c>
      <c r="L23266">
        <v>1344</v>
      </c>
    </row>
    <row r="23267" spans="1:12" x14ac:dyDescent="0.2">
      <c r="A23267" t="s">
        <v>567</v>
      </c>
      <c r="B23267" t="s">
        <v>198</v>
      </c>
      <c r="C23267" t="str">
        <f t="shared" si="363"/>
        <v>Sumner, MO</v>
      </c>
      <c r="D23267" t="s">
        <v>18616</v>
      </c>
      <c r="E23267">
        <v>29041</v>
      </c>
      <c r="F23267" t="s">
        <v>15659</v>
      </c>
      <c r="G23267">
        <v>29041</v>
      </c>
      <c r="H23267" t="s">
        <v>15659</v>
      </c>
      <c r="I23267">
        <v>39.655999999999999</v>
      </c>
      <c r="J23267">
        <v>-93.243399999999994</v>
      </c>
      <c r="K23267">
        <v>98</v>
      </c>
      <c r="L23267">
        <v>167</v>
      </c>
    </row>
    <row r="23268" spans="1:12" x14ac:dyDescent="0.2">
      <c r="A23268" t="s">
        <v>10966</v>
      </c>
      <c r="B23268" t="s">
        <v>198</v>
      </c>
      <c r="C23268" t="str">
        <f t="shared" si="363"/>
        <v>Fredericktown, MO</v>
      </c>
      <c r="D23268" t="s">
        <v>18616</v>
      </c>
      <c r="E23268">
        <v>29123</v>
      </c>
      <c r="F23268" t="s">
        <v>1465</v>
      </c>
      <c r="G23268">
        <v>29123</v>
      </c>
      <c r="H23268" t="s">
        <v>1465</v>
      </c>
      <c r="I23268">
        <v>37.564300000000003</v>
      </c>
      <c r="J23268">
        <v>-90.298699999999997</v>
      </c>
      <c r="K23268">
        <v>4241</v>
      </c>
      <c r="L23268">
        <v>357</v>
      </c>
    </row>
    <row r="23269" spans="1:12" x14ac:dyDescent="0.2">
      <c r="A23269" t="s">
        <v>18817</v>
      </c>
      <c r="B23269" t="s">
        <v>198</v>
      </c>
      <c r="C23269" t="str">
        <f t="shared" si="363"/>
        <v>Stotesbury, MO</v>
      </c>
      <c r="D23269" t="s">
        <v>18616</v>
      </c>
      <c r="E23269">
        <v>29217</v>
      </c>
      <c r="F23269" t="s">
        <v>1161</v>
      </c>
      <c r="G23269">
        <v>29217</v>
      </c>
      <c r="H23269" t="s">
        <v>1161</v>
      </c>
      <c r="I23269">
        <v>37.974299999999999</v>
      </c>
      <c r="J23269">
        <v>-94.564499999999995</v>
      </c>
      <c r="K23269">
        <v>17</v>
      </c>
      <c r="L23269">
        <v>59</v>
      </c>
    </row>
    <row r="23270" spans="1:12" x14ac:dyDescent="0.2">
      <c r="A23270" t="s">
        <v>18818</v>
      </c>
      <c r="B23270" t="s">
        <v>198</v>
      </c>
      <c r="C23270" t="str">
        <f t="shared" si="363"/>
        <v>Dutchtown, MO</v>
      </c>
      <c r="D23270" t="s">
        <v>18616</v>
      </c>
      <c r="E23270">
        <v>29031</v>
      </c>
      <c r="F23270" t="s">
        <v>18648</v>
      </c>
      <c r="G23270">
        <v>29031</v>
      </c>
      <c r="H23270" t="s">
        <v>18648</v>
      </c>
      <c r="I23270">
        <v>37.250900000000001</v>
      </c>
      <c r="J23270">
        <v>-89.655799999999999</v>
      </c>
      <c r="K23270">
        <v>94</v>
      </c>
      <c r="L23270">
        <v>70</v>
      </c>
    </row>
    <row r="23271" spans="1:12" x14ac:dyDescent="0.2">
      <c r="A23271" t="s">
        <v>10846</v>
      </c>
      <c r="B23271" t="s">
        <v>198</v>
      </c>
      <c r="C23271" t="str">
        <f t="shared" si="363"/>
        <v>Meadville, MO</v>
      </c>
      <c r="D23271" t="s">
        <v>18616</v>
      </c>
      <c r="E23271">
        <v>29115</v>
      </c>
      <c r="F23271" t="s">
        <v>5336</v>
      </c>
      <c r="G23271">
        <v>29115</v>
      </c>
      <c r="H23271" t="s">
        <v>5336</v>
      </c>
      <c r="I23271">
        <v>39.788200000000003</v>
      </c>
      <c r="J23271">
        <v>-93.299400000000006</v>
      </c>
      <c r="K23271">
        <v>442</v>
      </c>
      <c r="L23271">
        <v>316</v>
      </c>
    </row>
    <row r="23272" spans="1:12" x14ac:dyDescent="0.2">
      <c r="A23272" t="s">
        <v>13496</v>
      </c>
      <c r="B23272" t="s">
        <v>198</v>
      </c>
      <c r="C23272" t="str">
        <f t="shared" si="363"/>
        <v>Dadeville, MO</v>
      </c>
      <c r="D23272" t="s">
        <v>18616</v>
      </c>
      <c r="E23272">
        <v>29057</v>
      </c>
      <c r="F23272" t="s">
        <v>14791</v>
      </c>
      <c r="G23272">
        <v>29057</v>
      </c>
      <c r="H23272" t="s">
        <v>14791</v>
      </c>
      <c r="I23272">
        <v>37.479300000000002</v>
      </c>
      <c r="J23272">
        <v>-93.673900000000003</v>
      </c>
      <c r="K23272">
        <v>224</v>
      </c>
      <c r="L23272">
        <v>87</v>
      </c>
    </row>
    <row r="23273" spans="1:12" x14ac:dyDescent="0.2">
      <c r="A23273" t="s">
        <v>18819</v>
      </c>
      <c r="B23273" t="s">
        <v>198</v>
      </c>
      <c r="C23273" t="str">
        <f t="shared" si="363"/>
        <v>Leasburg, MO</v>
      </c>
      <c r="D23273" t="s">
        <v>18616</v>
      </c>
      <c r="E23273">
        <v>29055</v>
      </c>
      <c r="F23273" t="s">
        <v>1170</v>
      </c>
      <c r="G23273">
        <v>29055</v>
      </c>
      <c r="H23273" t="s">
        <v>1170</v>
      </c>
      <c r="I23273">
        <v>38.094799999999999</v>
      </c>
      <c r="J23273">
        <v>-91.295299999999997</v>
      </c>
      <c r="K23273">
        <v>327</v>
      </c>
      <c r="L23273">
        <v>291</v>
      </c>
    </row>
    <row r="23274" spans="1:12" x14ac:dyDescent="0.2">
      <c r="A23274" t="s">
        <v>2876</v>
      </c>
      <c r="B23274" t="s">
        <v>198</v>
      </c>
      <c r="C23274" t="str">
        <f t="shared" si="363"/>
        <v>Homestead, MO</v>
      </c>
      <c r="D23274" t="s">
        <v>18616</v>
      </c>
      <c r="E23274">
        <v>29177</v>
      </c>
      <c r="F23274" t="s">
        <v>7979</v>
      </c>
      <c r="G23274">
        <v>29177</v>
      </c>
      <c r="H23274" t="s">
        <v>7979</v>
      </c>
      <c r="I23274">
        <v>39.363199999999999</v>
      </c>
      <c r="J23274">
        <v>-94.200599999999994</v>
      </c>
      <c r="K23274">
        <v>181</v>
      </c>
      <c r="L23274">
        <v>440</v>
      </c>
    </row>
    <row r="23275" spans="1:12" x14ac:dyDescent="0.2">
      <c r="A23275" t="s">
        <v>2817</v>
      </c>
      <c r="B23275" t="s">
        <v>198</v>
      </c>
      <c r="C23275" t="str">
        <f t="shared" si="363"/>
        <v>Forest City, MO</v>
      </c>
      <c r="D23275" t="s">
        <v>18616</v>
      </c>
      <c r="E23275">
        <v>29087</v>
      </c>
      <c r="F23275" t="s">
        <v>8267</v>
      </c>
      <c r="G23275">
        <v>29087</v>
      </c>
      <c r="H23275" t="s">
        <v>8267</v>
      </c>
      <c r="I23275">
        <v>39.982900000000001</v>
      </c>
      <c r="J23275">
        <v>-95.188299999999998</v>
      </c>
      <c r="K23275">
        <v>247</v>
      </c>
      <c r="L23275">
        <v>97</v>
      </c>
    </row>
    <row r="23276" spans="1:12" x14ac:dyDescent="0.2">
      <c r="A23276" t="s">
        <v>18820</v>
      </c>
      <c r="B23276" t="s">
        <v>198</v>
      </c>
      <c r="C23276" t="str">
        <f t="shared" si="363"/>
        <v>Uplands Park, MO</v>
      </c>
      <c r="D23276" t="s">
        <v>18616</v>
      </c>
      <c r="E23276">
        <v>29189</v>
      </c>
      <c r="F23276" t="s">
        <v>17342</v>
      </c>
      <c r="G23276">
        <v>29189</v>
      </c>
      <c r="H23276" t="s">
        <v>17342</v>
      </c>
      <c r="I23276">
        <v>38.692700000000002</v>
      </c>
      <c r="J23276">
        <v>-90.282899999999998</v>
      </c>
      <c r="K23276">
        <v>441</v>
      </c>
      <c r="L23276">
        <v>2548</v>
      </c>
    </row>
    <row r="23277" spans="1:12" x14ac:dyDescent="0.2">
      <c r="A23277" t="s">
        <v>2035</v>
      </c>
      <c r="B23277" t="s">
        <v>198</v>
      </c>
      <c r="C23277" t="str">
        <f t="shared" si="363"/>
        <v>Pendleton, MO</v>
      </c>
      <c r="D23277" t="s">
        <v>18616</v>
      </c>
      <c r="E23277">
        <v>29219</v>
      </c>
      <c r="F23277" t="s">
        <v>3645</v>
      </c>
      <c r="G23277">
        <v>29219</v>
      </c>
      <c r="H23277" t="s">
        <v>3645</v>
      </c>
      <c r="I23277">
        <v>38.8262</v>
      </c>
      <c r="J23277">
        <v>-91.232200000000006</v>
      </c>
      <c r="K23277">
        <v>46</v>
      </c>
      <c r="L23277">
        <v>195</v>
      </c>
    </row>
    <row r="23278" spans="1:12" x14ac:dyDescent="0.2">
      <c r="A23278" t="s">
        <v>1160</v>
      </c>
      <c r="B23278" t="s">
        <v>198</v>
      </c>
      <c r="C23278" t="str">
        <f t="shared" si="363"/>
        <v>Hillsboro, MO</v>
      </c>
      <c r="D23278" t="s">
        <v>18616</v>
      </c>
      <c r="E23278">
        <v>29099</v>
      </c>
      <c r="F23278" t="s">
        <v>518</v>
      </c>
      <c r="G23278">
        <v>29099</v>
      </c>
      <c r="H23278" t="s">
        <v>518</v>
      </c>
      <c r="I23278">
        <v>38.232999999999997</v>
      </c>
      <c r="J23278">
        <v>-90.566999999999993</v>
      </c>
      <c r="K23278">
        <v>2971</v>
      </c>
      <c r="L23278">
        <v>314</v>
      </c>
    </row>
    <row r="23279" spans="1:12" x14ac:dyDescent="0.2">
      <c r="A23279" t="s">
        <v>16216</v>
      </c>
      <c r="B23279" t="s">
        <v>198</v>
      </c>
      <c r="C23279" t="str">
        <f t="shared" si="363"/>
        <v>Revere, MO</v>
      </c>
      <c r="D23279" t="s">
        <v>18616</v>
      </c>
      <c r="E23279">
        <v>29045</v>
      </c>
      <c r="F23279" t="s">
        <v>390</v>
      </c>
      <c r="G23279">
        <v>29045</v>
      </c>
      <c r="H23279" t="s">
        <v>390</v>
      </c>
      <c r="I23279">
        <v>40.494399999999999</v>
      </c>
      <c r="J23279">
        <v>-91.676400000000001</v>
      </c>
      <c r="K23279">
        <v>74</v>
      </c>
      <c r="L23279">
        <v>153</v>
      </c>
    </row>
    <row r="23280" spans="1:12" x14ac:dyDescent="0.2">
      <c r="A23280" t="s">
        <v>18821</v>
      </c>
      <c r="B23280" t="s">
        <v>198</v>
      </c>
      <c r="C23280" t="str">
        <f t="shared" si="363"/>
        <v>Lowry City, MO</v>
      </c>
      <c r="D23280" t="s">
        <v>18616</v>
      </c>
      <c r="E23280">
        <v>29185</v>
      </c>
      <c r="F23280" t="s">
        <v>10847</v>
      </c>
      <c r="G23280">
        <v>29185</v>
      </c>
      <c r="H23280" t="s">
        <v>10847</v>
      </c>
      <c r="I23280">
        <v>38.140099999999997</v>
      </c>
      <c r="J23280">
        <v>-93.727500000000006</v>
      </c>
      <c r="K23280">
        <v>614</v>
      </c>
      <c r="L23280">
        <v>231</v>
      </c>
    </row>
    <row r="23281" spans="1:12" x14ac:dyDescent="0.2">
      <c r="A23281" t="s">
        <v>2086</v>
      </c>
      <c r="B23281" t="s">
        <v>198</v>
      </c>
      <c r="C23281" t="str">
        <f t="shared" si="363"/>
        <v>Cairo, MO</v>
      </c>
      <c r="D23281" t="s">
        <v>18616</v>
      </c>
      <c r="E23281">
        <v>29175</v>
      </c>
      <c r="F23281" t="s">
        <v>1626</v>
      </c>
      <c r="G23281">
        <v>29175</v>
      </c>
      <c r="H23281" t="s">
        <v>1626</v>
      </c>
      <c r="I23281">
        <v>39.511400000000002</v>
      </c>
      <c r="J23281">
        <v>-92.441100000000006</v>
      </c>
      <c r="K23281">
        <v>285</v>
      </c>
      <c r="L23281">
        <v>360</v>
      </c>
    </row>
    <row r="23282" spans="1:12" x14ac:dyDescent="0.2">
      <c r="A23282" t="s">
        <v>5270</v>
      </c>
      <c r="B23282" t="s">
        <v>198</v>
      </c>
      <c r="C23282" t="str">
        <f t="shared" si="363"/>
        <v>Big Spring, MO</v>
      </c>
      <c r="D23282" t="s">
        <v>18616</v>
      </c>
      <c r="E23282">
        <v>29139</v>
      </c>
      <c r="F23282" t="s">
        <v>2289</v>
      </c>
      <c r="G23282">
        <v>29139</v>
      </c>
      <c r="H23282" t="s">
        <v>2289</v>
      </c>
      <c r="I23282">
        <v>38.801900000000003</v>
      </c>
      <c r="J23282">
        <v>-91.483800000000002</v>
      </c>
      <c r="K23282">
        <v>215</v>
      </c>
      <c r="L23282">
        <v>24</v>
      </c>
    </row>
    <row r="23283" spans="1:12" x14ac:dyDescent="0.2">
      <c r="A23283" t="s">
        <v>18822</v>
      </c>
      <c r="B23283" t="s">
        <v>198</v>
      </c>
      <c r="C23283" t="str">
        <f t="shared" si="363"/>
        <v>Hanley Hills, MO</v>
      </c>
      <c r="D23283" t="s">
        <v>18616</v>
      </c>
      <c r="E23283">
        <v>29189</v>
      </c>
      <c r="F23283" t="s">
        <v>17342</v>
      </c>
      <c r="G23283">
        <v>29189</v>
      </c>
      <c r="H23283" t="s">
        <v>17342</v>
      </c>
      <c r="I23283">
        <v>38.685600000000001</v>
      </c>
      <c r="J23283">
        <v>-90.325000000000003</v>
      </c>
      <c r="K23283">
        <v>2103</v>
      </c>
      <c r="L23283">
        <v>2227</v>
      </c>
    </row>
    <row r="23284" spans="1:12" x14ac:dyDescent="0.2">
      <c r="A23284" t="s">
        <v>18823</v>
      </c>
      <c r="B23284" t="s">
        <v>198</v>
      </c>
      <c r="C23284" t="str">
        <f t="shared" si="363"/>
        <v>Gerster, MO</v>
      </c>
      <c r="D23284" t="s">
        <v>18616</v>
      </c>
      <c r="E23284">
        <v>29185</v>
      </c>
      <c r="F23284" t="s">
        <v>10847</v>
      </c>
      <c r="G23284">
        <v>29185</v>
      </c>
      <c r="H23284" t="s">
        <v>10847</v>
      </c>
      <c r="I23284">
        <v>37.954799999999999</v>
      </c>
      <c r="J23284">
        <v>-93.576899999999995</v>
      </c>
      <c r="K23284">
        <v>24</v>
      </c>
      <c r="L23284">
        <v>114</v>
      </c>
    </row>
    <row r="23285" spans="1:12" x14ac:dyDescent="0.2">
      <c r="A23285" t="s">
        <v>8668</v>
      </c>
      <c r="B23285" t="s">
        <v>198</v>
      </c>
      <c r="C23285" t="str">
        <f t="shared" si="363"/>
        <v>Shelbyville, MO</v>
      </c>
      <c r="D23285" t="s">
        <v>18616</v>
      </c>
      <c r="E23285">
        <v>29205</v>
      </c>
      <c r="F23285" t="s">
        <v>4961</v>
      </c>
      <c r="G23285">
        <v>29205</v>
      </c>
      <c r="H23285" t="s">
        <v>4961</v>
      </c>
      <c r="I23285">
        <v>39.807099999999998</v>
      </c>
      <c r="J23285">
        <v>-92.040300000000002</v>
      </c>
      <c r="K23285">
        <v>521</v>
      </c>
      <c r="L23285">
        <v>259</v>
      </c>
    </row>
    <row r="23286" spans="1:12" x14ac:dyDescent="0.2">
      <c r="A23286" t="s">
        <v>1101</v>
      </c>
      <c r="B23286" t="s">
        <v>198</v>
      </c>
      <c r="C23286" t="str">
        <f t="shared" si="363"/>
        <v>Jackson, MO</v>
      </c>
      <c r="D23286" t="s">
        <v>18616</v>
      </c>
      <c r="E23286">
        <v>29031</v>
      </c>
      <c r="F23286" t="s">
        <v>18648</v>
      </c>
      <c r="G23286">
        <v>29031</v>
      </c>
      <c r="H23286" t="s">
        <v>18648</v>
      </c>
      <c r="I23286">
        <v>37.379399999999997</v>
      </c>
      <c r="J23286">
        <v>-89.652500000000003</v>
      </c>
      <c r="K23286">
        <v>14932</v>
      </c>
      <c r="L23286">
        <v>542</v>
      </c>
    </row>
    <row r="23287" spans="1:12" x14ac:dyDescent="0.2">
      <c r="A23287" t="s">
        <v>18824</v>
      </c>
      <c r="B23287" t="s">
        <v>198</v>
      </c>
      <c r="C23287" t="str">
        <f t="shared" si="363"/>
        <v>Freistatt, MO</v>
      </c>
      <c r="D23287" t="s">
        <v>18616</v>
      </c>
      <c r="E23287">
        <v>29109</v>
      </c>
      <c r="F23287" t="s">
        <v>8327</v>
      </c>
      <c r="G23287">
        <v>29109</v>
      </c>
      <c r="H23287" t="s">
        <v>8327</v>
      </c>
      <c r="I23287">
        <v>37.021299999999997</v>
      </c>
      <c r="J23287">
        <v>-93.8977</v>
      </c>
      <c r="K23287">
        <v>162</v>
      </c>
      <c r="L23287">
        <v>295</v>
      </c>
    </row>
    <row r="23288" spans="1:12" x14ac:dyDescent="0.2">
      <c r="A23288" t="s">
        <v>18825</v>
      </c>
      <c r="B23288" t="s">
        <v>198</v>
      </c>
      <c r="C23288" t="str">
        <f t="shared" si="363"/>
        <v>Union Star, MO</v>
      </c>
      <c r="D23288" t="s">
        <v>18616</v>
      </c>
      <c r="E23288">
        <v>29063</v>
      </c>
      <c r="F23288" t="s">
        <v>8594</v>
      </c>
      <c r="G23288">
        <v>29063</v>
      </c>
      <c r="H23288" t="s">
        <v>8594</v>
      </c>
      <c r="I23288">
        <v>39.979399999999998</v>
      </c>
      <c r="J23288">
        <v>-94.598699999999994</v>
      </c>
      <c r="K23288">
        <v>417</v>
      </c>
      <c r="L23288">
        <v>614</v>
      </c>
    </row>
    <row r="23289" spans="1:12" x14ac:dyDescent="0.2">
      <c r="A23289" t="s">
        <v>10524</v>
      </c>
      <c r="B23289" t="s">
        <v>198</v>
      </c>
      <c r="C23289" t="str">
        <f t="shared" si="363"/>
        <v>California, MO</v>
      </c>
      <c r="D23289" t="s">
        <v>18616</v>
      </c>
      <c r="E23289">
        <v>29135</v>
      </c>
      <c r="F23289" t="s">
        <v>18714</v>
      </c>
      <c r="G23289">
        <v>29135</v>
      </c>
      <c r="H23289" t="s">
        <v>18714</v>
      </c>
      <c r="I23289">
        <v>38.630400000000002</v>
      </c>
      <c r="J23289">
        <v>-92.566699999999997</v>
      </c>
      <c r="K23289">
        <v>4310</v>
      </c>
      <c r="L23289">
        <v>454</v>
      </c>
    </row>
    <row r="23290" spans="1:12" x14ac:dyDescent="0.2">
      <c r="A23290" t="s">
        <v>7167</v>
      </c>
      <c r="B23290" t="s">
        <v>198</v>
      </c>
      <c r="C23290" t="str">
        <f t="shared" si="363"/>
        <v>Advance, MO</v>
      </c>
      <c r="D23290" t="s">
        <v>18616</v>
      </c>
      <c r="E23290">
        <v>29207</v>
      </c>
      <c r="F23290" t="s">
        <v>1543</v>
      </c>
      <c r="G23290">
        <v>29207</v>
      </c>
      <c r="H23290" t="s">
        <v>1543</v>
      </c>
      <c r="I23290">
        <v>37.1038</v>
      </c>
      <c r="J23290">
        <v>-89.911900000000003</v>
      </c>
      <c r="K23290">
        <v>1348</v>
      </c>
      <c r="L23290">
        <v>465</v>
      </c>
    </row>
    <row r="23291" spans="1:12" x14ac:dyDescent="0.2">
      <c r="A23291" t="s">
        <v>18826</v>
      </c>
      <c r="B23291" t="s">
        <v>198</v>
      </c>
      <c r="C23291" t="str">
        <f t="shared" si="363"/>
        <v>Blodgett, MO</v>
      </c>
      <c r="D23291" t="s">
        <v>18616</v>
      </c>
      <c r="E23291">
        <v>29201</v>
      </c>
      <c r="F23291" t="s">
        <v>6543</v>
      </c>
      <c r="G23291">
        <v>29201</v>
      </c>
      <c r="H23291" t="s">
        <v>6543</v>
      </c>
      <c r="I23291">
        <v>37.004899999999999</v>
      </c>
      <c r="J23291">
        <v>-89.526399999999995</v>
      </c>
      <c r="K23291">
        <v>206</v>
      </c>
      <c r="L23291">
        <v>604</v>
      </c>
    </row>
    <row r="23292" spans="1:12" x14ac:dyDescent="0.2">
      <c r="A23292" t="s">
        <v>2093</v>
      </c>
      <c r="B23292" t="s">
        <v>198</v>
      </c>
      <c r="C23292" t="str">
        <f t="shared" si="363"/>
        <v>Charleston, MO</v>
      </c>
      <c r="D23292" t="s">
        <v>18616</v>
      </c>
      <c r="E23292">
        <v>29133</v>
      </c>
      <c r="F23292" t="s">
        <v>13533</v>
      </c>
      <c r="G23292">
        <v>29133</v>
      </c>
      <c r="H23292" t="s">
        <v>13533</v>
      </c>
      <c r="I23292">
        <v>36.917999999999999</v>
      </c>
      <c r="J23292">
        <v>-89.334299999999999</v>
      </c>
      <c r="K23292">
        <v>5584</v>
      </c>
      <c r="L23292">
        <v>453</v>
      </c>
    </row>
    <row r="23293" spans="1:12" x14ac:dyDescent="0.2">
      <c r="A23293" t="s">
        <v>13559</v>
      </c>
      <c r="B23293" t="s">
        <v>198</v>
      </c>
      <c r="C23293" t="str">
        <f t="shared" si="363"/>
        <v>Des Arc, MO</v>
      </c>
      <c r="D23293" t="s">
        <v>18616</v>
      </c>
      <c r="E23293">
        <v>29093</v>
      </c>
      <c r="F23293" t="s">
        <v>1194</v>
      </c>
      <c r="G23293">
        <v>29093</v>
      </c>
      <c r="H23293" t="s">
        <v>1194</v>
      </c>
      <c r="I23293">
        <v>37.283700000000003</v>
      </c>
      <c r="J23293">
        <v>-90.635400000000004</v>
      </c>
      <c r="K23293">
        <v>166</v>
      </c>
      <c r="L23293">
        <v>301</v>
      </c>
    </row>
    <row r="23294" spans="1:12" x14ac:dyDescent="0.2">
      <c r="A23294" t="s">
        <v>2095</v>
      </c>
      <c r="B23294" t="s">
        <v>198</v>
      </c>
      <c r="C23294" t="str">
        <f t="shared" si="363"/>
        <v>Flemington, MO</v>
      </c>
      <c r="D23294" t="s">
        <v>18616</v>
      </c>
      <c r="E23294">
        <v>29167</v>
      </c>
      <c r="F23294" t="s">
        <v>1236</v>
      </c>
      <c r="G23294">
        <v>29167</v>
      </c>
      <c r="H23294" t="s">
        <v>1236</v>
      </c>
      <c r="I23294">
        <v>37.803899999999999</v>
      </c>
      <c r="J23294">
        <v>-93.501400000000004</v>
      </c>
      <c r="K23294">
        <v>148</v>
      </c>
      <c r="L23294">
        <v>172</v>
      </c>
    </row>
    <row r="23295" spans="1:12" x14ac:dyDescent="0.2">
      <c r="A23295" t="s">
        <v>18827</v>
      </c>
      <c r="B23295" t="s">
        <v>198</v>
      </c>
      <c r="C23295" t="str">
        <f t="shared" si="363"/>
        <v>Maryland Heights, MO</v>
      </c>
      <c r="D23295" t="s">
        <v>18616</v>
      </c>
      <c r="E23295">
        <v>29189</v>
      </c>
      <c r="F23295" t="s">
        <v>17342</v>
      </c>
      <c r="G23295">
        <v>29189</v>
      </c>
      <c r="H23295" t="s">
        <v>17342</v>
      </c>
      <c r="I23295">
        <v>38.718800000000002</v>
      </c>
      <c r="J23295">
        <v>-90.474999999999994</v>
      </c>
      <c r="K23295">
        <v>26996</v>
      </c>
      <c r="L23295">
        <v>476</v>
      </c>
    </row>
    <row r="23296" spans="1:12" x14ac:dyDescent="0.2">
      <c r="A23296" t="s">
        <v>12964</v>
      </c>
      <c r="B23296" t="s">
        <v>198</v>
      </c>
      <c r="C23296" t="str">
        <f t="shared" si="363"/>
        <v>McKittrick, MO</v>
      </c>
      <c r="D23296" t="s">
        <v>18616</v>
      </c>
      <c r="E23296">
        <v>29139</v>
      </c>
      <c r="F23296" t="s">
        <v>2289</v>
      </c>
      <c r="G23296">
        <v>29139</v>
      </c>
      <c r="H23296" t="s">
        <v>2289</v>
      </c>
      <c r="I23296">
        <v>38.735599999999998</v>
      </c>
      <c r="J23296">
        <v>-91.444900000000004</v>
      </c>
      <c r="K23296">
        <v>56</v>
      </c>
      <c r="L23296">
        <v>245</v>
      </c>
    </row>
    <row r="23297" spans="1:12" x14ac:dyDescent="0.2">
      <c r="A23297" t="s">
        <v>2096</v>
      </c>
      <c r="B23297" t="s">
        <v>198</v>
      </c>
      <c r="C23297" t="str">
        <f t="shared" si="363"/>
        <v>Holden, MO</v>
      </c>
      <c r="D23297" t="s">
        <v>18616</v>
      </c>
      <c r="E23297">
        <v>29101</v>
      </c>
      <c r="F23297" t="s">
        <v>3591</v>
      </c>
      <c r="G23297">
        <v>29101</v>
      </c>
      <c r="H23297" t="s">
        <v>3591</v>
      </c>
      <c r="I23297">
        <v>38.7136</v>
      </c>
      <c r="J23297">
        <v>-93.989500000000007</v>
      </c>
      <c r="K23297">
        <v>2235</v>
      </c>
      <c r="L23297">
        <v>357</v>
      </c>
    </row>
    <row r="23298" spans="1:12" x14ac:dyDescent="0.2">
      <c r="A23298" t="s">
        <v>18828</v>
      </c>
      <c r="B23298" t="s">
        <v>198</v>
      </c>
      <c r="C23298" t="str">
        <f t="shared" si="363"/>
        <v>Montgomery City, MO</v>
      </c>
      <c r="D23298" t="s">
        <v>18616</v>
      </c>
      <c r="E23298">
        <v>29139</v>
      </c>
      <c r="F23298" t="s">
        <v>2289</v>
      </c>
      <c r="G23298">
        <v>29139</v>
      </c>
      <c r="H23298" t="s">
        <v>2289</v>
      </c>
      <c r="I23298">
        <v>38.973700000000001</v>
      </c>
      <c r="J23298">
        <v>-91.502399999999994</v>
      </c>
      <c r="K23298">
        <v>2462</v>
      </c>
      <c r="L23298">
        <v>303</v>
      </c>
    </row>
    <row r="23299" spans="1:12" x14ac:dyDescent="0.2">
      <c r="A23299" t="s">
        <v>5415</v>
      </c>
      <c r="B23299" t="s">
        <v>198</v>
      </c>
      <c r="C23299" t="str">
        <f t="shared" si="363"/>
        <v>Crystal City, MO</v>
      </c>
      <c r="D23299" t="s">
        <v>18616</v>
      </c>
      <c r="E23299">
        <v>29099</v>
      </c>
      <c r="F23299" t="s">
        <v>518</v>
      </c>
      <c r="G23299">
        <v>29099</v>
      </c>
      <c r="H23299" t="s">
        <v>518</v>
      </c>
      <c r="I23299">
        <v>38.222099999999998</v>
      </c>
      <c r="J23299">
        <v>-90.380799999999994</v>
      </c>
      <c r="K23299">
        <v>4740</v>
      </c>
      <c r="L23299">
        <v>401</v>
      </c>
    </row>
    <row r="23300" spans="1:12" x14ac:dyDescent="0.2">
      <c r="A23300" t="s">
        <v>18829</v>
      </c>
      <c r="B23300" t="s">
        <v>198</v>
      </c>
      <c r="C23300" t="str">
        <f t="shared" ref="C23300:C23363" si="364">_xlfn.CONCAT(A23300,","," ",B23300)</f>
        <v>Diehlstadt, MO</v>
      </c>
      <c r="D23300" t="s">
        <v>18616</v>
      </c>
      <c r="E23300">
        <v>29201</v>
      </c>
      <c r="F23300" t="s">
        <v>6543</v>
      </c>
      <c r="G23300">
        <v>29201</v>
      </c>
      <c r="H23300" t="s">
        <v>6543</v>
      </c>
      <c r="I23300">
        <v>36.959299999999999</v>
      </c>
      <c r="J23300">
        <v>-89.432299999999998</v>
      </c>
      <c r="K23300">
        <v>156</v>
      </c>
      <c r="L23300">
        <v>811</v>
      </c>
    </row>
    <row r="23301" spans="1:12" x14ac:dyDescent="0.2">
      <c r="A23301" t="s">
        <v>9199</v>
      </c>
      <c r="B23301" t="s">
        <v>198</v>
      </c>
      <c r="C23301" t="str">
        <f t="shared" si="364"/>
        <v>Corning, MO</v>
      </c>
      <c r="D23301" t="s">
        <v>18616</v>
      </c>
      <c r="E23301">
        <v>29087</v>
      </c>
      <c r="F23301" t="s">
        <v>8267</v>
      </c>
      <c r="G23301">
        <v>29087</v>
      </c>
      <c r="H23301" t="s">
        <v>8267</v>
      </c>
      <c r="I23301">
        <v>40.2485</v>
      </c>
      <c r="J23301">
        <v>-95.454400000000007</v>
      </c>
      <c r="K23301">
        <v>13</v>
      </c>
      <c r="L23301">
        <v>45</v>
      </c>
    </row>
    <row r="23302" spans="1:12" x14ac:dyDescent="0.2">
      <c r="A23302" t="s">
        <v>1042</v>
      </c>
      <c r="B23302" t="s">
        <v>198</v>
      </c>
      <c r="C23302" t="str">
        <f t="shared" si="364"/>
        <v>Greenwood, MO</v>
      </c>
      <c r="D23302" t="s">
        <v>18616</v>
      </c>
      <c r="E23302">
        <v>29095</v>
      </c>
      <c r="F23302" t="s">
        <v>1101</v>
      </c>
      <c r="G23302">
        <v>29095</v>
      </c>
      <c r="H23302" t="s">
        <v>1101</v>
      </c>
      <c r="I23302">
        <v>38.8508</v>
      </c>
      <c r="J23302">
        <v>-94.337800000000001</v>
      </c>
      <c r="K23302">
        <v>5742</v>
      </c>
      <c r="L23302">
        <v>423</v>
      </c>
    </row>
    <row r="23303" spans="1:12" x14ac:dyDescent="0.2">
      <c r="A23303" t="s">
        <v>18830</v>
      </c>
      <c r="B23303" t="s">
        <v>198</v>
      </c>
      <c r="C23303" t="str">
        <f t="shared" si="364"/>
        <v>Hurdland, MO</v>
      </c>
      <c r="D23303" t="s">
        <v>18616</v>
      </c>
      <c r="E23303">
        <v>29103</v>
      </c>
      <c r="F23303" t="s">
        <v>4872</v>
      </c>
      <c r="G23303">
        <v>29103</v>
      </c>
      <c r="H23303" t="s">
        <v>4872</v>
      </c>
      <c r="I23303">
        <v>40.149000000000001</v>
      </c>
      <c r="J23303">
        <v>-92.303399999999996</v>
      </c>
      <c r="K23303">
        <v>158</v>
      </c>
      <c r="L23303">
        <v>183</v>
      </c>
    </row>
    <row r="23304" spans="1:12" x14ac:dyDescent="0.2">
      <c r="A23304" t="s">
        <v>14249</v>
      </c>
      <c r="B23304" t="s">
        <v>198</v>
      </c>
      <c r="C23304" t="str">
        <f t="shared" si="364"/>
        <v>Browning, MO</v>
      </c>
      <c r="D23304" t="s">
        <v>18616</v>
      </c>
      <c r="E23304">
        <v>29115</v>
      </c>
      <c r="F23304" t="s">
        <v>5336</v>
      </c>
      <c r="G23304" t="s">
        <v>18831</v>
      </c>
      <c r="H23304" t="s">
        <v>18832</v>
      </c>
      <c r="I23304">
        <v>40.034799999999997</v>
      </c>
      <c r="J23304">
        <v>-93.16</v>
      </c>
      <c r="K23304">
        <v>251</v>
      </c>
      <c r="L23304">
        <v>185</v>
      </c>
    </row>
    <row r="23305" spans="1:12" x14ac:dyDescent="0.2">
      <c r="A23305" t="s">
        <v>18833</v>
      </c>
      <c r="B23305" t="s">
        <v>198</v>
      </c>
      <c r="C23305" t="str">
        <f t="shared" si="364"/>
        <v>Portage Des Sioux, MO</v>
      </c>
      <c r="D23305" t="s">
        <v>18616</v>
      </c>
      <c r="E23305">
        <v>29183</v>
      </c>
      <c r="F23305" t="s">
        <v>6364</v>
      </c>
      <c r="G23305">
        <v>29183</v>
      </c>
      <c r="H23305" t="s">
        <v>6364</v>
      </c>
      <c r="I23305">
        <v>38.927300000000002</v>
      </c>
      <c r="J23305">
        <v>-90.343400000000003</v>
      </c>
      <c r="K23305">
        <v>331</v>
      </c>
      <c r="L23305">
        <v>243</v>
      </c>
    </row>
    <row r="23306" spans="1:12" x14ac:dyDescent="0.2">
      <c r="A23306" t="s">
        <v>18834</v>
      </c>
      <c r="B23306" t="s">
        <v>198</v>
      </c>
      <c r="C23306" t="str">
        <f t="shared" si="364"/>
        <v>Scotsdale, MO</v>
      </c>
      <c r="D23306" t="s">
        <v>18616</v>
      </c>
      <c r="E23306">
        <v>29099</v>
      </c>
      <c r="F23306" t="s">
        <v>518</v>
      </c>
      <c r="G23306">
        <v>29099</v>
      </c>
      <c r="H23306" t="s">
        <v>518</v>
      </c>
      <c r="I23306">
        <v>38.391300000000001</v>
      </c>
      <c r="J23306">
        <v>-90.590800000000002</v>
      </c>
      <c r="K23306">
        <v>223</v>
      </c>
      <c r="L23306">
        <v>117</v>
      </c>
    </row>
    <row r="23307" spans="1:12" x14ac:dyDescent="0.2">
      <c r="A23307" t="s">
        <v>6960</v>
      </c>
      <c r="B23307" t="s">
        <v>198</v>
      </c>
      <c r="C23307" t="str">
        <f t="shared" si="364"/>
        <v>Craig, MO</v>
      </c>
      <c r="D23307" t="s">
        <v>18616</v>
      </c>
      <c r="E23307">
        <v>29087</v>
      </c>
      <c r="F23307" t="s">
        <v>8267</v>
      </c>
      <c r="G23307">
        <v>29087</v>
      </c>
      <c r="H23307" t="s">
        <v>8267</v>
      </c>
      <c r="I23307">
        <v>40.192300000000003</v>
      </c>
      <c r="J23307">
        <v>-95.374200000000002</v>
      </c>
      <c r="K23307">
        <v>222</v>
      </c>
      <c r="L23307">
        <v>330</v>
      </c>
    </row>
    <row r="23308" spans="1:12" x14ac:dyDescent="0.2">
      <c r="A23308" t="s">
        <v>1936</v>
      </c>
      <c r="B23308" t="s">
        <v>198</v>
      </c>
      <c r="C23308" t="str">
        <f t="shared" si="364"/>
        <v>Preston, MO</v>
      </c>
      <c r="D23308" t="s">
        <v>18616</v>
      </c>
      <c r="E23308">
        <v>29085</v>
      </c>
      <c r="F23308" t="s">
        <v>7366</v>
      </c>
      <c r="G23308">
        <v>29085</v>
      </c>
      <c r="H23308" t="s">
        <v>7366</v>
      </c>
      <c r="I23308">
        <v>37.941000000000003</v>
      </c>
      <c r="J23308">
        <v>-93.212699999999998</v>
      </c>
      <c r="K23308">
        <v>219</v>
      </c>
      <c r="L23308">
        <v>112</v>
      </c>
    </row>
    <row r="23309" spans="1:12" x14ac:dyDescent="0.2">
      <c r="A23309" t="s">
        <v>9205</v>
      </c>
      <c r="B23309" t="s">
        <v>198</v>
      </c>
      <c r="C23309" t="str">
        <f t="shared" si="364"/>
        <v>Wellsville, MO</v>
      </c>
      <c r="D23309" t="s">
        <v>18616</v>
      </c>
      <c r="E23309">
        <v>29139</v>
      </c>
      <c r="F23309" t="s">
        <v>2289</v>
      </c>
      <c r="G23309">
        <v>29139</v>
      </c>
      <c r="H23309" t="s">
        <v>2289</v>
      </c>
      <c r="I23309">
        <v>39.073399999999999</v>
      </c>
      <c r="J23309">
        <v>-91.569199999999995</v>
      </c>
      <c r="K23309">
        <v>1142</v>
      </c>
      <c r="L23309">
        <v>286</v>
      </c>
    </row>
    <row r="23310" spans="1:12" x14ac:dyDescent="0.2">
      <c r="A23310" t="s">
        <v>18835</v>
      </c>
      <c r="B23310" t="s">
        <v>198</v>
      </c>
      <c r="C23310" t="str">
        <f t="shared" si="364"/>
        <v>Amazonia, MO</v>
      </c>
      <c r="D23310" t="s">
        <v>18616</v>
      </c>
      <c r="E23310">
        <v>29003</v>
      </c>
      <c r="F23310" t="s">
        <v>15859</v>
      </c>
      <c r="G23310">
        <v>29003</v>
      </c>
      <c r="H23310" t="s">
        <v>15859</v>
      </c>
      <c r="I23310">
        <v>39.888800000000003</v>
      </c>
      <c r="J23310">
        <v>-94.892600000000002</v>
      </c>
      <c r="K23310">
        <v>315</v>
      </c>
      <c r="L23310">
        <v>330</v>
      </c>
    </row>
    <row r="23311" spans="1:12" x14ac:dyDescent="0.2">
      <c r="A23311" t="s">
        <v>1889</v>
      </c>
      <c r="B23311" t="s">
        <v>198</v>
      </c>
      <c r="C23311" t="str">
        <f t="shared" si="364"/>
        <v>Windsor, MO</v>
      </c>
      <c r="D23311" t="s">
        <v>18616</v>
      </c>
      <c r="E23311">
        <v>29083</v>
      </c>
      <c r="F23311" t="s">
        <v>8252</v>
      </c>
      <c r="G23311" t="s">
        <v>18836</v>
      </c>
      <c r="H23311" t="s">
        <v>18837</v>
      </c>
      <c r="I23311">
        <v>38.5319</v>
      </c>
      <c r="J23311">
        <v>-93.5227</v>
      </c>
      <c r="K23311">
        <v>2470</v>
      </c>
      <c r="L23311">
        <v>443</v>
      </c>
    </row>
    <row r="23312" spans="1:12" x14ac:dyDescent="0.2">
      <c r="A23312" t="s">
        <v>7391</v>
      </c>
      <c r="B23312" t="s">
        <v>198</v>
      </c>
      <c r="C23312" t="str">
        <f t="shared" si="364"/>
        <v>Warsaw, MO</v>
      </c>
      <c r="D23312" t="s">
        <v>18616</v>
      </c>
      <c r="E23312">
        <v>29015</v>
      </c>
      <c r="F23312" t="s">
        <v>559</v>
      </c>
      <c r="G23312">
        <v>29015</v>
      </c>
      <c r="H23312" t="s">
        <v>559</v>
      </c>
      <c r="I23312">
        <v>38.247399999999999</v>
      </c>
      <c r="J23312">
        <v>-93.370999999999995</v>
      </c>
      <c r="K23312">
        <v>2624</v>
      </c>
      <c r="L23312">
        <v>341</v>
      </c>
    </row>
    <row r="23313" spans="1:12" x14ac:dyDescent="0.2">
      <c r="A23313" t="s">
        <v>2103</v>
      </c>
      <c r="B23313" t="s">
        <v>198</v>
      </c>
      <c r="C23313" t="str">
        <f t="shared" si="364"/>
        <v>Martinsburg, MO</v>
      </c>
      <c r="D23313" t="s">
        <v>18616</v>
      </c>
      <c r="E23313">
        <v>29007</v>
      </c>
      <c r="F23313" t="s">
        <v>18624</v>
      </c>
      <c r="G23313">
        <v>29007</v>
      </c>
      <c r="H23313" t="s">
        <v>18624</v>
      </c>
      <c r="I23313">
        <v>39.100900000000003</v>
      </c>
      <c r="J23313">
        <v>-91.647599999999997</v>
      </c>
      <c r="K23313">
        <v>300</v>
      </c>
      <c r="L23313">
        <v>433</v>
      </c>
    </row>
    <row r="23314" spans="1:12" x14ac:dyDescent="0.2">
      <c r="A23314" t="s">
        <v>5316</v>
      </c>
      <c r="B23314" t="s">
        <v>198</v>
      </c>
      <c r="C23314" t="str">
        <f t="shared" si="364"/>
        <v>Canton, MO</v>
      </c>
      <c r="D23314" t="s">
        <v>18616</v>
      </c>
      <c r="E23314">
        <v>29111</v>
      </c>
      <c r="F23314" t="s">
        <v>384</v>
      </c>
      <c r="G23314">
        <v>29111</v>
      </c>
      <c r="H23314" t="s">
        <v>384</v>
      </c>
      <c r="I23314">
        <v>40.1295</v>
      </c>
      <c r="J23314">
        <v>-91.526600000000002</v>
      </c>
      <c r="K23314">
        <v>2340</v>
      </c>
      <c r="L23314">
        <v>395</v>
      </c>
    </row>
    <row r="23315" spans="1:12" x14ac:dyDescent="0.2">
      <c r="A23315" t="s">
        <v>1457</v>
      </c>
      <c r="B23315" t="s">
        <v>198</v>
      </c>
      <c r="C23315" t="str">
        <f t="shared" si="364"/>
        <v>Goodman, MO</v>
      </c>
      <c r="D23315" t="s">
        <v>18616</v>
      </c>
      <c r="E23315">
        <v>29119</v>
      </c>
      <c r="F23315" t="s">
        <v>7437</v>
      </c>
      <c r="G23315">
        <v>29119</v>
      </c>
      <c r="H23315" t="s">
        <v>7437</v>
      </c>
      <c r="I23315">
        <v>36.738799999999998</v>
      </c>
      <c r="J23315">
        <v>-94.409099999999995</v>
      </c>
      <c r="K23315">
        <v>1245</v>
      </c>
      <c r="L23315">
        <v>362</v>
      </c>
    </row>
    <row r="23316" spans="1:12" x14ac:dyDescent="0.2">
      <c r="A23316" t="s">
        <v>5318</v>
      </c>
      <c r="B23316" t="s">
        <v>198</v>
      </c>
      <c r="C23316" t="str">
        <f t="shared" si="364"/>
        <v>Missouri City, MO</v>
      </c>
      <c r="D23316" t="s">
        <v>18616</v>
      </c>
      <c r="E23316">
        <v>29047</v>
      </c>
      <c r="F23316" t="s">
        <v>2128</v>
      </c>
      <c r="G23316">
        <v>29047</v>
      </c>
      <c r="H23316" t="s">
        <v>2128</v>
      </c>
      <c r="I23316">
        <v>39.24</v>
      </c>
      <c r="J23316">
        <v>-94.301000000000002</v>
      </c>
      <c r="K23316">
        <v>287</v>
      </c>
      <c r="L23316">
        <v>124</v>
      </c>
    </row>
    <row r="23317" spans="1:12" x14ac:dyDescent="0.2">
      <c r="A23317" t="s">
        <v>18838</v>
      </c>
      <c r="B23317" t="s">
        <v>198</v>
      </c>
      <c r="C23317" t="str">
        <f t="shared" si="364"/>
        <v>Bates City, MO</v>
      </c>
      <c r="D23317" t="s">
        <v>18616</v>
      </c>
      <c r="E23317">
        <v>29107</v>
      </c>
      <c r="F23317" t="s">
        <v>1475</v>
      </c>
      <c r="G23317">
        <v>29107</v>
      </c>
      <c r="H23317" t="s">
        <v>1475</v>
      </c>
      <c r="I23317">
        <v>39.0047</v>
      </c>
      <c r="J23317">
        <v>-94.065899999999999</v>
      </c>
      <c r="K23317">
        <v>217</v>
      </c>
      <c r="L23317">
        <v>77</v>
      </c>
    </row>
    <row r="23318" spans="1:12" x14ac:dyDescent="0.2">
      <c r="A23318" t="s">
        <v>1460</v>
      </c>
      <c r="B23318" t="s">
        <v>198</v>
      </c>
      <c r="C23318" t="str">
        <f t="shared" si="364"/>
        <v>Verona, MO</v>
      </c>
      <c r="D23318" t="s">
        <v>18616</v>
      </c>
      <c r="E23318">
        <v>29109</v>
      </c>
      <c r="F23318" t="s">
        <v>8327</v>
      </c>
      <c r="G23318">
        <v>29109</v>
      </c>
      <c r="H23318" t="s">
        <v>8327</v>
      </c>
      <c r="I23318">
        <v>36.963099999999997</v>
      </c>
      <c r="J23318">
        <v>-93.793599999999998</v>
      </c>
      <c r="K23318">
        <v>609</v>
      </c>
      <c r="L23318">
        <v>270</v>
      </c>
    </row>
    <row r="23319" spans="1:12" x14ac:dyDescent="0.2">
      <c r="A23319" t="s">
        <v>12420</v>
      </c>
      <c r="B23319" t="s">
        <v>198</v>
      </c>
      <c r="C23319" t="str">
        <f t="shared" si="364"/>
        <v>Tracy, MO</v>
      </c>
      <c r="D23319" t="s">
        <v>18616</v>
      </c>
      <c r="E23319">
        <v>29165</v>
      </c>
      <c r="F23319" t="s">
        <v>3407</v>
      </c>
      <c r="G23319">
        <v>29165</v>
      </c>
      <c r="H23319" t="s">
        <v>3407</v>
      </c>
      <c r="I23319">
        <v>39.379800000000003</v>
      </c>
      <c r="J23319">
        <v>-94.792100000000005</v>
      </c>
      <c r="K23319">
        <v>238</v>
      </c>
      <c r="L23319">
        <v>223</v>
      </c>
    </row>
    <row r="23320" spans="1:12" x14ac:dyDescent="0.2">
      <c r="A23320" t="s">
        <v>1464</v>
      </c>
      <c r="B23320" t="s">
        <v>198</v>
      </c>
      <c r="C23320" t="str">
        <f t="shared" si="364"/>
        <v>Hurley, MO</v>
      </c>
      <c r="D23320" t="s">
        <v>18616</v>
      </c>
      <c r="E23320">
        <v>29209</v>
      </c>
      <c r="F23320" t="s">
        <v>13617</v>
      </c>
      <c r="G23320">
        <v>29209</v>
      </c>
      <c r="H23320" t="s">
        <v>13617</v>
      </c>
      <c r="I23320">
        <v>36.930599999999998</v>
      </c>
      <c r="J23320">
        <v>-93.499499999999998</v>
      </c>
      <c r="K23320">
        <v>176</v>
      </c>
      <c r="L23320">
        <v>152</v>
      </c>
    </row>
    <row r="23321" spans="1:12" x14ac:dyDescent="0.2">
      <c r="A23321" t="s">
        <v>1465</v>
      </c>
      <c r="B23321" t="s">
        <v>198</v>
      </c>
      <c r="C23321" t="str">
        <f t="shared" si="364"/>
        <v>Madison, MO</v>
      </c>
      <c r="D23321" t="s">
        <v>18616</v>
      </c>
      <c r="E23321">
        <v>29137</v>
      </c>
      <c r="F23321" t="s">
        <v>801</v>
      </c>
      <c r="G23321">
        <v>29137</v>
      </c>
      <c r="H23321" t="s">
        <v>801</v>
      </c>
      <c r="I23321">
        <v>39.473500000000001</v>
      </c>
      <c r="J23321">
        <v>-92.211699999999993</v>
      </c>
      <c r="K23321">
        <v>537</v>
      </c>
      <c r="L23321">
        <v>462</v>
      </c>
    </row>
    <row r="23322" spans="1:12" x14ac:dyDescent="0.2">
      <c r="A23322" t="s">
        <v>3827</v>
      </c>
      <c r="B23322" t="s">
        <v>198</v>
      </c>
      <c r="C23322" t="str">
        <f t="shared" si="364"/>
        <v>Phillipsburg, MO</v>
      </c>
      <c r="D23322" t="s">
        <v>18616</v>
      </c>
      <c r="E23322">
        <v>29105</v>
      </c>
      <c r="F23322" t="s">
        <v>18776</v>
      </c>
      <c r="G23322">
        <v>29105</v>
      </c>
      <c r="H23322" t="s">
        <v>18776</v>
      </c>
      <c r="I23322">
        <v>37.552500000000002</v>
      </c>
      <c r="J23322">
        <v>-92.787099999999995</v>
      </c>
      <c r="K23322">
        <v>199</v>
      </c>
      <c r="L23322">
        <v>96</v>
      </c>
    </row>
    <row r="23323" spans="1:12" x14ac:dyDescent="0.2">
      <c r="A23323" t="s">
        <v>18839</v>
      </c>
      <c r="B23323" t="s">
        <v>198</v>
      </c>
      <c r="C23323" t="str">
        <f t="shared" si="364"/>
        <v>Webster Groves, MO</v>
      </c>
      <c r="D23323" t="s">
        <v>18616</v>
      </c>
      <c r="E23323">
        <v>29189</v>
      </c>
      <c r="F23323" t="s">
        <v>17342</v>
      </c>
      <c r="G23323">
        <v>29189</v>
      </c>
      <c r="H23323" t="s">
        <v>17342</v>
      </c>
      <c r="I23323">
        <v>38.586599999999997</v>
      </c>
      <c r="J23323">
        <v>-90.354399999999998</v>
      </c>
      <c r="K23323">
        <v>22886</v>
      </c>
      <c r="L23323">
        <v>1491</v>
      </c>
    </row>
    <row r="23324" spans="1:12" x14ac:dyDescent="0.2">
      <c r="A23324" t="s">
        <v>18840</v>
      </c>
      <c r="B23324" t="s">
        <v>198</v>
      </c>
      <c r="C23324" t="str">
        <f t="shared" si="364"/>
        <v>Hawk Point, MO</v>
      </c>
      <c r="D23324" t="s">
        <v>18616</v>
      </c>
      <c r="E23324">
        <v>29113</v>
      </c>
      <c r="F23324" t="s">
        <v>347</v>
      </c>
      <c r="G23324">
        <v>29113</v>
      </c>
      <c r="H23324" t="s">
        <v>347</v>
      </c>
      <c r="I23324">
        <v>38.971499999999999</v>
      </c>
      <c r="J23324">
        <v>-91.1327</v>
      </c>
      <c r="K23324">
        <v>688</v>
      </c>
      <c r="L23324">
        <v>709</v>
      </c>
    </row>
    <row r="23325" spans="1:12" x14ac:dyDescent="0.2">
      <c r="A23325" t="s">
        <v>5343</v>
      </c>
      <c r="B23325" t="s">
        <v>198</v>
      </c>
      <c r="C23325" t="str">
        <f t="shared" si="364"/>
        <v>Troy, MO</v>
      </c>
      <c r="D23325" t="s">
        <v>18616</v>
      </c>
      <c r="E23325">
        <v>29113</v>
      </c>
      <c r="F23325" t="s">
        <v>347</v>
      </c>
      <c r="G23325">
        <v>29113</v>
      </c>
      <c r="H23325" t="s">
        <v>347</v>
      </c>
      <c r="I23325">
        <v>38.970799999999997</v>
      </c>
      <c r="J23325">
        <v>-90.971400000000003</v>
      </c>
      <c r="K23325">
        <v>15081</v>
      </c>
      <c r="L23325">
        <v>599</v>
      </c>
    </row>
    <row r="23326" spans="1:12" x14ac:dyDescent="0.2">
      <c r="A23326" t="s">
        <v>18841</v>
      </c>
      <c r="B23326" t="s">
        <v>198</v>
      </c>
      <c r="C23326" t="str">
        <f t="shared" si="364"/>
        <v>LaBarque Creek, MO</v>
      </c>
      <c r="D23326" t="s">
        <v>18616</v>
      </c>
      <c r="E23326">
        <v>29099</v>
      </c>
      <c r="F23326" t="s">
        <v>518</v>
      </c>
      <c r="G23326">
        <v>29099</v>
      </c>
      <c r="H23326" t="s">
        <v>518</v>
      </c>
      <c r="I23326">
        <v>38.4163</v>
      </c>
      <c r="J23326">
        <v>-90.677700000000002</v>
      </c>
      <c r="K23326">
        <v>1917</v>
      </c>
      <c r="L23326">
        <v>42</v>
      </c>
    </row>
    <row r="23327" spans="1:12" x14ac:dyDescent="0.2">
      <c r="A23327" t="s">
        <v>18842</v>
      </c>
      <c r="B23327" t="s">
        <v>198</v>
      </c>
      <c r="C23327" t="str">
        <f t="shared" si="364"/>
        <v>Fair Grove, MO</v>
      </c>
      <c r="D23327" t="s">
        <v>18616</v>
      </c>
      <c r="E23327">
        <v>29077</v>
      </c>
      <c r="F23327" t="s">
        <v>7163</v>
      </c>
      <c r="G23327">
        <v>29077</v>
      </c>
      <c r="H23327" t="s">
        <v>7163</v>
      </c>
      <c r="I23327">
        <v>37.383299999999998</v>
      </c>
      <c r="J23327">
        <v>-93.152199999999993</v>
      </c>
      <c r="K23327">
        <v>1463</v>
      </c>
      <c r="L23327">
        <v>177</v>
      </c>
    </row>
    <row r="23328" spans="1:12" x14ac:dyDescent="0.2">
      <c r="A23328" t="s">
        <v>18843</v>
      </c>
      <c r="B23328" t="s">
        <v>198</v>
      </c>
      <c r="C23328" t="str">
        <f t="shared" si="364"/>
        <v>Monett, MO</v>
      </c>
      <c r="D23328" t="s">
        <v>18616</v>
      </c>
      <c r="E23328">
        <v>29009</v>
      </c>
      <c r="F23328" t="s">
        <v>5394</v>
      </c>
      <c r="G23328" t="s">
        <v>18844</v>
      </c>
      <c r="H23328" t="s">
        <v>18845</v>
      </c>
      <c r="I23328">
        <v>36.9221</v>
      </c>
      <c r="J23328">
        <v>-93.925899999999999</v>
      </c>
      <c r="K23328">
        <v>8562</v>
      </c>
      <c r="L23328">
        <v>407</v>
      </c>
    </row>
    <row r="23329" spans="1:12" x14ac:dyDescent="0.2">
      <c r="A23329" t="s">
        <v>14271</v>
      </c>
      <c r="B23329" t="s">
        <v>198</v>
      </c>
      <c r="C23329" t="str">
        <f t="shared" si="364"/>
        <v>Mound City, MO</v>
      </c>
      <c r="D23329" t="s">
        <v>18616</v>
      </c>
      <c r="E23329">
        <v>29087</v>
      </c>
      <c r="F23329" t="s">
        <v>8267</v>
      </c>
      <c r="G23329">
        <v>29087</v>
      </c>
      <c r="H23329" t="s">
        <v>8267</v>
      </c>
      <c r="I23329">
        <v>40.136499999999998</v>
      </c>
      <c r="J23329">
        <v>-95.233699999999999</v>
      </c>
      <c r="K23329">
        <v>1042</v>
      </c>
      <c r="L23329">
        <v>322</v>
      </c>
    </row>
    <row r="23330" spans="1:12" x14ac:dyDescent="0.2">
      <c r="A23330" t="s">
        <v>18846</v>
      </c>
      <c r="B23330" t="s">
        <v>198</v>
      </c>
      <c r="C23330" t="str">
        <f t="shared" si="364"/>
        <v>Ballwin, MO</v>
      </c>
      <c r="D23330" t="s">
        <v>18616</v>
      </c>
      <c r="E23330">
        <v>29189</v>
      </c>
      <c r="F23330" t="s">
        <v>17342</v>
      </c>
      <c r="G23330">
        <v>29189</v>
      </c>
      <c r="H23330" t="s">
        <v>17342</v>
      </c>
      <c r="I23330">
        <v>38.594999999999999</v>
      </c>
      <c r="J23330">
        <v>-90.5501</v>
      </c>
      <c r="K23330">
        <v>30181</v>
      </c>
      <c r="L23330">
        <v>1292</v>
      </c>
    </row>
    <row r="23331" spans="1:12" x14ac:dyDescent="0.2">
      <c r="A23331" t="s">
        <v>16223</v>
      </c>
      <c r="B23331" t="s">
        <v>198</v>
      </c>
      <c r="C23331" t="str">
        <f t="shared" si="364"/>
        <v>Marlborough, MO</v>
      </c>
      <c r="D23331" t="s">
        <v>18616</v>
      </c>
      <c r="E23331">
        <v>29189</v>
      </c>
      <c r="F23331" t="s">
        <v>17342</v>
      </c>
      <c r="G23331">
        <v>29189</v>
      </c>
      <c r="H23331" t="s">
        <v>17342</v>
      </c>
      <c r="I23331">
        <v>38.568199999999997</v>
      </c>
      <c r="J23331">
        <v>-90.339500000000001</v>
      </c>
      <c r="K23331">
        <v>2177</v>
      </c>
      <c r="L23331">
        <v>3561</v>
      </c>
    </row>
    <row r="23332" spans="1:12" x14ac:dyDescent="0.2">
      <c r="A23332" t="s">
        <v>2109</v>
      </c>
      <c r="B23332" t="s">
        <v>198</v>
      </c>
      <c r="C23332" t="str">
        <f t="shared" si="364"/>
        <v>Fairview, MO</v>
      </c>
      <c r="D23332" t="s">
        <v>18616</v>
      </c>
      <c r="E23332">
        <v>29145</v>
      </c>
      <c r="F23332" t="s">
        <v>3723</v>
      </c>
      <c r="G23332">
        <v>29145</v>
      </c>
      <c r="H23332" t="s">
        <v>3723</v>
      </c>
      <c r="I23332">
        <v>36.817300000000003</v>
      </c>
      <c r="J23332">
        <v>-94.086600000000004</v>
      </c>
      <c r="K23332">
        <v>380</v>
      </c>
      <c r="L23332">
        <v>311</v>
      </c>
    </row>
    <row r="23333" spans="1:12" x14ac:dyDescent="0.2">
      <c r="A23333" t="s">
        <v>18847</v>
      </c>
      <c r="B23333" t="s">
        <v>198</v>
      </c>
      <c r="C23333" t="str">
        <f t="shared" si="364"/>
        <v>Higginsville, MO</v>
      </c>
      <c r="D23333" t="s">
        <v>18616</v>
      </c>
      <c r="E23333">
        <v>29107</v>
      </c>
      <c r="F23333" t="s">
        <v>1475</v>
      </c>
      <c r="G23333">
        <v>29107</v>
      </c>
      <c r="H23333" t="s">
        <v>1475</v>
      </c>
      <c r="I23333">
        <v>39.065199999999997</v>
      </c>
      <c r="J23333">
        <v>-93.727000000000004</v>
      </c>
      <c r="K23333">
        <v>4458</v>
      </c>
      <c r="L23333">
        <v>473</v>
      </c>
    </row>
    <row r="23334" spans="1:12" x14ac:dyDescent="0.2">
      <c r="A23334" t="s">
        <v>18848</v>
      </c>
      <c r="B23334" t="s">
        <v>198</v>
      </c>
      <c r="C23334" t="str">
        <f t="shared" si="364"/>
        <v>Cabool, MO</v>
      </c>
      <c r="D23334" t="s">
        <v>18616</v>
      </c>
      <c r="E23334">
        <v>29215</v>
      </c>
      <c r="F23334" t="s">
        <v>4531</v>
      </c>
      <c r="G23334">
        <v>29215</v>
      </c>
      <c r="H23334" t="s">
        <v>4531</v>
      </c>
      <c r="I23334">
        <v>37.126199999999997</v>
      </c>
      <c r="J23334">
        <v>-92.103200000000001</v>
      </c>
      <c r="K23334">
        <v>2123</v>
      </c>
      <c r="L23334">
        <v>210</v>
      </c>
    </row>
    <row r="23335" spans="1:12" x14ac:dyDescent="0.2">
      <c r="A23335" t="s">
        <v>1476</v>
      </c>
      <c r="B23335" t="s">
        <v>198</v>
      </c>
      <c r="C23335" t="str">
        <f t="shared" si="364"/>
        <v>Osceola, MO</v>
      </c>
      <c r="D23335" t="s">
        <v>18616</v>
      </c>
      <c r="E23335">
        <v>29185</v>
      </c>
      <c r="F23335" t="s">
        <v>10847</v>
      </c>
      <c r="G23335">
        <v>29185</v>
      </c>
      <c r="H23335" t="s">
        <v>10847</v>
      </c>
      <c r="I23335">
        <v>38.045699999999997</v>
      </c>
      <c r="J23335">
        <v>-93.697299999999998</v>
      </c>
      <c r="K23335">
        <v>901</v>
      </c>
      <c r="L23335">
        <v>341</v>
      </c>
    </row>
    <row r="23336" spans="1:12" x14ac:dyDescent="0.2">
      <c r="A23336" t="s">
        <v>18849</v>
      </c>
      <c r="B23336" t="s">
        <v>198</v>
      </c>
      <c r="C23336" t="str">
        <f t="shared" si="364"/>
        <v>Herculaneum, MO</v>
      </c>
      <c r="D23336" t="s">
        <v>18616</v>
      </c>
      <c r="E23336">
        <v>29099</v>
      </c>
      <c r="F23336" t="s">
        <v>518</v>
      </c>
      <c r="G23336">
        <v>29099</v>
      </c>
      <c r="H23336" t="s">
        <v>518</v>
      </c>
      <c r="I23336">
        <v>38.257300000000001</v>
      </c>
      <c r="J23336">
        <v>-90.3934</v>
      </c>
      <c r="K23336">
        <v>3987</v>
      </c>
      <c r="L23336">
        <v>378</v>
      </c>
    </row>
    <row r="23337" spans="1:12" x14ac:dyDescent="0.2">
      <c r="A23337" t="s">
        <v>18850</v>
      </c>
      <c r="B23337" t="s">
        <v>198</v>
      </c>
      <c r="C23337" t="str">
        <f t="shared" si="364"/>
        <v>Wilbur Park, MO</v>
      </c>
      <c r="D23337" t="s">
        <v>18616</v>
      </c>
      <c r="E23337">
        <v>29189</v>
      </c>
      <c r="F23337" t="s">
        <v>17342</v>
      </c>
      <c r="G23337">
        <v>29189</v>
      </c>
      <c r="H23337" t="s">
        <v>17342</v>
      </c>
      <c r="I23337">
        <v>38.553199999999997</v>
      </c>
      <c r="J23337">
        <v>-90.308599999999998</v>
      </c>
      <c r="K23337">
        <v>470</v>
      </c>
      <c r="L23337">
        <v>2736</v>
      </c>
    </row>
    <row r="23338" spans="1:12" x14ac:dyDescent="0.2">
      <c r="A23338" t="s">
        <v>11785</v>
      </c>
      <c r="B23338" t="s">
        <v>198</v>
      </c>
      <c r="C23338" t="str">
        <f t="shared" si="364"/>
        <v>Florissant, MO</v>
      </c>
      <c r="D23338" t="s">
        <v>18616</v>
      </c>
      <c r="E23338">
        <v>29189</v>
      </c>
      <c r="F23338" t="s">
        <v>17342</v>
      </c>
      <c r="G23338">
        <v>29189</v>
      </c>
      <c r="H23338" t="s">
        <v>17342</v>
      </c>
      <c r="I23338">
        <v>38.799599999999998</v>
      </c>
      <c r="J23338">
        <v>-90.326899999999995</v>
      </c>
      <c r="K23338">
        <v>51443</v>
      </c>
      <c r="L23338">
        <v>1576</v>
      </c>
    </row>
    <row r="23339" spans="1:12" x14ac:dyDescent="0.2">
      <c r="A23339" t="s">
        <v>18851</v>
      </c>
      <c r="B23339" t="s">
        <v>198</v>
      </c>
      <c r="C23339" t="str">
        <f t="shared" si="364"/>
        <v>Bellefontaine Neighbors, MO</v>
      </c>
      <c r="D23339" t="s">
        <v>18616</v>
      </c>
      <c r="E23339">
        <v>29189</v>
      </c>
      <c r="F23339" t="s">
        <v>17342</v>
      </c>
      <c r="G23339">
        <v>29189</v>
      </c>
      <c r="H23339" t="s">
        <v>17342</v>
      </c>
      <c r="I23339">
        <v>38.752899999999997</v>
      </c>
      <c r="J23339">
        <v>-90.227900000000005</v>
      </c>
      <c r="K23339">
        <v>10628</v>
      </c>
      <c r="L23339">
        <v>930</v>
      </c>
    </row>
    <row r="23340" spans="1:12" x14ac:dyDescent="0.2">
      <c r="A23340" t="s">
        <v>18852</v>
      </c>
      <c r="B23340" t="s">
        <v>198</v>
      </c>
      <c r="C23340" t="str">
        <f t="shared" si="364"/>
        <v>Hunnewell, MO</v>
      </c>
      <c r="D23340" t="s">
        <v>18616</v>
      </c>
      <c r="E23340">
        <v>29205</v>
      </c>
      <c r="F23340" t="s">
        <v>4961</v>
      </c>
      <c r="G23340">
        <v>29205</v>
      </c>
      <c r="H23340" t="s">
        <v>4961</v>
      </c>
      <c r="I23340">
        <v>39.6678</v>
      </c>
      <c r="J23340">
        <v>-91.858800000000002</v>
      </c>
      <c r="K23340">
        <v>174</v>
      </c>
      <c r="L23340">
        <v>108</v>
      </c>
    </row>
    <row r="23341" spans="1:12" x14ac:dyDescent="0.2">
      <c r="A23341" t="s">
        <v>18853</v>
      </c>
      <c r="B23341" t="s">
        <v>198</v>
      </c>
      <c r="C23341" t="str">
        <f t="shared" si="364"/>
        <v>St. Elizabeth, MO</v>
      </c>
      <c r="D23341" t="s">
        <v>18616</v>
      </c>
      <c r="E23341">
        <v>29131</v>
      </c>
      <c r="F23341" t="s">
        <v>8196</v>
      </c>
      <c r="G23341">
        <v>29131</v>
      </c>
      <c r="H23341" t="s">
        <v>8196</v>
      </c>
      <c r="I23341">
        <v>38.256</v>
      </c>
      <c r="J23341">
        <v>-92.266499999999994</v>
      </c>
      <c r="K23341">
        <v>339</v>
      </c>
      <c r="L23341">
        <v>125</v>
      </c>
    </row>
    <row r="23342" spans="1:12" x14ac:dyDescent="0.2">
      <c r="A23342" t="s">
        <v>4349</v>
      </c>
      <c r="B23342" t="s">
        <v>198</v>
      </c>
      <c r="C23342" t="str">
        <f t="shared" si="364"/>
        <v>Dexter, MO</v>
      </c>
      <c r="D23342" t="s">
        <v>18616</v>
      </c>
      <c r="E23342">
        <v>29207</v>
      </c>
      <c r="F23342" t="s">
        <v>1543</v>
      </c>
      <c r="G23342">
        <v>29207</v>
      </c>
      <c r="H23342" t="s">
        <v>1543</v>
      </c>
      <c r="I23342">
        <v>36.7928</v>
      </c>
      <c r="J23342">
        <v>-89.963399999999993</v>
      </c>
      <c r="K23342">
        <v>9029</v>
      </c>
      <c r="L23342">
        <v>420</v>
      </c>
    </row>
    <row r="23343" spans="1:12" x14ac:dyDescent="0.2">
      <c r="A23343" t="s">
        <v>3602</v>
      </c>
      <c r="B23343" t="s">
        <v>198</v>
      </c>
      <c r="C23343" t="str">
        <f t="shared" si="364"/>
        <v>Strafford, MO</v>
      </c>
      <c r="D23343" t="s">
        <v>18616</v>
      </c>
      <c r="E23343">
        <v>29077</v>
      </c>
      <c r="F23343" t="s">
        <v>7163</v>
      </c>
      <c r="G23343">
        <v>29077</v>
      </c>
      <c r="H23343" t="s">
        <v>7163</v>
      </c>
      <c r="I23343">
        <v>37.269100000000002</v>
      </c>
      <c r="J23343">
        <v>-93.117699999999999</v>
      </c>
      <c r="K23343">
        <v>2399</v>
      </c>
      <c r="L23343">
        <v>293</v>
      </c>
    </row>
    <row r="23344" spans="1:12" x14ac:dyDescent="0.2">
      <c r="A23344" t="s">
        <v>4354</v>
      </c>
      <c r="B23344" t="s">
        <v>198</v>
      </c>
      <c r="C23344" t="str">
        <f t="shared" si="364"/>
        <v>Willard, MO</v>
      </c>
      <c r="D23344" t="s">
        <v>18616</v>
      </c>
      <c r="E23344">
        <v>29077</v>
      </c>
      <c r="F23344" t="s">
        <v>7163</v>
      </c>
      <c r="G23344">
        <v>29077</v>
      </c>
      <c r="H23344" t="s">
        <v>7163</v>
      </c>
      <c r="I23344">
        <v>37.293100000000003</v>
      </c>
      <c r="J23344">
        <v>-93.417100000000005</v>
      </c>
      <c r="K23344">
        <v>5675</v>
      </c>
      <c r="L23344">
        <v>347</v>
      </c>
    </row>
    <row r="23345" spans="1:12" x14ac:dyDescent="0.2">
      <c r="A23345" t="s">
        <v>6490</v>
      </c>
      <c r="B23345" t="s">
        <v>198</v>
      </c>
      <c r="C23345" t="str">
        <f t="shared" si="364"/>
        <v>Blanchard, MO</v>
      </c>
      <c r="D23345" t="s">
        <v>18616</v>
      </c>
      <c r="E23345">
        <v>29005</v>
      </c>
      <c r="F23345" t="s">
        <v>18637</v>
      </c>
      <c r="G23345">
        <v>29005</v>
      </c>
      <c r="H23345" t="s">
        <v>18637</v>
      </c>
      <c r="I23345">
        <v>40.5749</v>
      </c>
      <c r="J23345">
        <v>-95.210899999999995</v>
      </c>
      <c r="K23345">
        <v>32</v>
      </c>
      <c r="L23345">
        <v>23</v>
      </c>
    </row>
    <row r="23346" spans="1:12" x14ac:dyDescent="0.2">
      <c r="A23346" t="s">
        <v>18854</v>
      </c>
      <c r="B23346" t="s">
        <v>198</v>
      </c>
      <c r="C23346" t="str">
        <f t="shared" si="364"/>
        <v>Wilson City, MO</v>
      </c>
      <c r="D23346" t="s">
        <v>18616</v>
      </c>
      <c r="E23346">
        <v>29133</v>
      </c>
      <c r="F23346" t="s">
        <v>13533</v>
      </c>
      <c r="G23346">
        <v>29133</v>
      </c>
      <c r="H23346" t="s">
        <v>13533</v>
      </c>
      <c r="I23346">
        <v>36.9236</v>
      </c>
      <c r="J23346">
        <v>-89.222999999999999</v>
      </c>
      <c r="K23346">
        <v>113</v>
      </c>
      <c r="L23346">
        <v>580</v>
      </c>
    </row>
    <row r="23347" spans="1:12" x14ac:dyDescent="0.2">
      <c r="A23347" t="s">
        <v>18855</v>
      </c>
      <c r="B23347" t="s">
        <v>198</v>
      </c>
      <c r="C23347" t="str">
        <f t="shared" si="364"/>
        <v>Breckenridge Hills, MO</v>
      </c>
      <c r="D23347" t="s">
        <v>18616</v>
      </c>
      <c r="E23347">
        <v>29189</v>
      </c>
      <c r="F23347" t="s">
        <v>17342</v>
      </c>
      <c r="G23347">
        <v>29189</v>
      </c>
      <c r="H23347" t="s">
        <v>17342</v>
      </c>
      <c r="I23347">
        <v>38.715699999999998</v>
      </c>
      <c r="J23347">
        <v>-90.368399999999994</v>
      </c>
      <c r="K23347">
        <v>4628</v>
      </c>
      <c r="L23347">
        <v>2212</v>
      </c>
    </row>
    <row r="23348" spans="1:12" x14ac:dyDescent="0.2">
      <c r="A23348" t="s">
        <v>18856</v>
      </c>
      <c r="B23348" t="s">
        <v>198</v>
      </c>
      <c r="C23348" t="str">
        <f t="shared" si="364"/>
        <v>Newtonia, MO</v>
      </c>
      <c r="D23348" t="s">
        <v>18616</v>
      </c>
      <c r="E23348">
        <v>29145</v>
      </c>
      <c r="F23348" t="s">
        <v>3723</v>
      </c>
      <c r="G23348">
        <v>29145</v>
      </c>
      <c r="H23348" t="s">
        <v>3723</v>
      </c>
      <c r="I23348">
        <v>36.879399999999997</v>
      </c>
      <c r="J23348">
        <v>-94.183599999999998</v>
      </c>
      <c r="K23348">
        <v>196</v>
      </c>
      <c r="L23348">
        <v>231</v>
      </c>
    </row>
    <row r="23349" spans="1:12" x14ac:dyDescent="0.2">
      <c r="A23349" t="s">
        <v>18857</v>
      </c>
      <c r="B23349" t="s">
        <v>198</v>
      </c>
      <c r="C23349" t="str">
        <f t="shared" si="364"/>
        <v>Arrow Rock, MO</v>
      </c>
      <c r="D23349" t="s">
        <v>18616</v>
      </c>
      <c r="E23349">
        <v>29195</v>
      </c>
      <c r="F23349" t="s">
        <v>6651</v>
      </c>
      <c r="G23349">
        <v>29195</v>
      </c>
      <c r="H23349" t="s">
        <v>6651</v>
      </c>
      <c r="I23349">
        <v>39.069899999999997</v>
      </c>
      <c r="J23349">
        <v>-92.947299999999998</v>
      </c>
      <c r="K23349">
        <v>56</v>
      </c>
      <c r="L23349">
        <v>162</v>
      </c>
    </row>
    <row r="23350" spans="1:12" x14ac:dyDescent="0.2">
      <c r="A23350" t="s">
        <v>620</v>
      </c>
      <c r="B23350" t="s">
        <v>198</v>
      </c>
      <c r="C23350" t="str">
        <f t="shared" si="364"/>
        <v>Clayton, MO</v>
      </c>
      <c r="D23350" t="s">
        <v>18616</v>
      </c>
      <c r="E23350">
        <v>29189</v>
      </c>
      <c r="F23350" t="s">
        <v>17342</v>
      </c>
      <c r="G23350">
        <v>29189</v>
      </c>
      <c r="H23350" t="s">
        <v>17342</v>
      </c>
      <c r="I23350">
        <v>38.644399999999997</v>
      </c>
      <c r="J23350">
        <v>-90.330299999999994</v>
      </c>
      <c r="K23350">
        <v>16805</v>
      </c>
      <c r="L23350">
        <v>2585</v>
      </c>
    </row>
    <row r="23351" spans="1:12" x14ac:dyDescent="0.2">
      <c r="A23351" t="s">
        <v>4693</v>
      </c>
      <c r="B23351" t="s">
        <v>198</v>
      </c>
      <c r="C23351" t="str">
        <f t="shared" si="364"/>
        <v>Doolittle, MO</v>
      </c>
      <c r="D23351" t="s">
        <v>18616</v>
      </c>
      <c r="E23351">
        <v>29161</v>
      </c>
      <c r="F23351" t="s">
        <v>8421</v>
      </c>
      <c r="G23351">
        <v>29161</v>
      </c>
      <c r="H23351" t="s">
        <v>8421</v>
      </c>
      <c r="I23351">
        <v>37.942500000000003</v>
      </c>
      <c r="J23351">
        <v>-91.891300000000001</v>
      </c>
      <c r="K23351">
        <v>606</v>
      </c>
      <c r="L23351">
        <v>84</v>
      </c>
    </row>
    <row r="23352" spans="1:12" x14ac:dyDescent="0.2">
      <c r="A23352" t="s">
        <v>15394</v>
      </c>
      <c r="B23352" t="s">
        <v>198</v>
      </c>
      <c r="C23352" t="str">
        <f t="shared" si="364"/>
        <v>Monroe City, MO</v>
      </c>
      <c r="D23352" t="s">
        <v>18616</v>
      </c>
      <c r="E23352">
        <v>29137</v>
      </c>
      <c r="F23352" t="s">
        <v>801</v>
      </c>
      <c r="G23352" t="s">
        <v>18858</v>
      </c>
      <c r="H23352" t="s">
        <v>18859</v>
      </c>
      <c r="I23352">
        <v>39.654200000000003</v>
      </c>
      <c r="J23352">
        <v>-91.732799999999997</v>
      </c>
      <c r="K23352">
        <v>2435</v>
      </c>
      <c r="L23352">
        <v>311</v>
      </c>
    </row>
    <row r="23353" spans="1:12" x14ac:dyDescent="0.2">
      <c r="A23353" t="s">
        <v>18860</v>
      </c>
      <c r="B23353" t="s">
        <v>198</v>
      </c>
      <c r="C23353" t="str">
        <f t="shared" si="364"/>
        <v>Wood Heights, MO</v>
      </c>
      <c r="D23353" t="s">
        <v>18616</v>
      </c>
      <c r="E23353">
        <v>29177</v>
      </c>
      <c r="F23353" t="s">
        <v>7979</v>
      </c>
      <c r="G23353">
        <v>29177</v>
      </c>
      <c r="H23353" t="s">
        <v>7979</v>
      </c>
      <c r="I23353">
        <v>39.3414</v>
      </c>
      <c r="J23353">
        <v>-94.163499999999999</v>
      </c>
      <c r="K23353">
        <v>687</v>
      </c>
      <c r="L23353">
        <v>116</v>
      </c>
    </row>
    <row r="23354" spans="1:12" x14ac:dyDescent="0.2">
      <c r="A23354" t="s">
        <v>18861</v>
      </c>
      <c r="B23354" t="s">
        <v>198</v>
      </c>
      <c r="C23354" t="str">
        <f t="shared" si="364"/>
        <v>St. Ann, MO</v>
      </c>
      <c r="D23354" t="s">
        <v>18616</v>
      </c>
      <c r="E23354">
        <v>29189</v>
      </c>
      <c r="F23354" t="s">
        <v>17342</v>
      </c>
      <c r="G23354">
        <v>29189</v>
      </c>
      <c r="H23354" t="s">
        <v>17342</v>
      </c>
      <c r="I23354">
        <v>38.726599999999998</v>
      </c>
      <c r="J23354">
        <v>-90.387200000000007</v>
      </c>
      <c r="K23354">
        <v>12737</v>
      </c>
      <c r="L23354">
        <v>1544</v>
      </c>
    </row>
    <row r="23355" spans="1:12" x14ac:dyDescent="0.2">
      <c r="A23355" t="s">
        <v>1033</v>
      </c>
      <c r="B23355" t="s">
        <v>198</v>
      </c>
      <c r="C23355" t="str">
        <f t="shared" si="364"/>
        <v>Houston, MO</v>
      </c>
      <c r="D23355" t="s">
        <v>18616</v>
      </c>
      <c r="E23355">
        <v>29215</v>
      </c>
      <c r="F23355" t="s">
        <v>4531</v>
      </c>
      <c r="G23355">
        <v>29215</v>
      </c>
      <c r="H23355" t="s">
        <v>4531</v>
      </c>
      <c r="I23355">
        <v>37.321199999999997</v>
      </c>
      <c r="J23355">
        <v>-91.960999999999999</v>
      </c>
      <c r="K23355">
        <v>2090</v>
      </c>
      <c r="L23355">
        <v>221</v>
      </c>
    </row>
    <row r="23356" spans="1:12" x14ac:dyDescent="0.2">
      <c r="A23356" t="s">
        <v>18862</v>
      </c>
      <c r="B23356" t="s">
        <v>198</v>
      </c>
      <c r="C23356" t="str">
        <f t="shared" si="364"/>
        <v>Reeds Spring, MO</v>
      </c>
      <c r="D23356" t="s">
        <v>18616</v>
      </c>
      <c r="E23356">
        <v>29209</v>
      </c>
      <c r="F23356" t="s">
        <v>13617</v>
      </c>
      <c r="G23356">
        <v>29209</v>
      </c>
      <c r="H23356" t="s">
        <v>13617</v>
      </c>
      <c r="I23356">
        <v>36.740200000000002</v>
      </c>
      <c r="J23356">
        <v>-93.3797</v>
      </c>
      <c r="K23356">
        <v>884</v>
      </c>
      <c r="L23356">
        <v>227</v>
      </c>
    </row>
    <row r="23357" spans="1:12" x14ac:dyDescent="0.2">
      <c r="A23357" t="s">
        <v>18863</v>
      </c>
      <c r="B23357" t="s">
        <v>198</v>
      </c>
      <c r="C23357" t="str">
        <f t="shared" si="364"/>
        <v>Stotts City, MO</v>
      </c>
      <c r="D23357" t="s">
        <v>18616</v>
      </c>
      <c r="E23357">
        <v>29109</v>
      </c>
      <c r="F23357" t="s">
        <v>8327</v>
      </c>
      <c r="G23357">
        <v>29109</v>
      </c>
      <c r="H23357" t="s">
        <v>8327</v>
      </c>
      <c r="I23357">
        <v>37.101799999999997</v>
      </c>
      <c r="J23357">
        <v>-93.948300000000003</v>
      </c>
      <c r="K23357">
        <v>218</v>
      </c>
      <c r="L23357">
        <v>164</v>
      </c>
    </row>
    <row r="23358" spans="1:12" x14ac:dyDescent="0.2">
      <c r="A23358" t="s">
        <v>3841</v>
      </c>
      <c r="B23358" t="s">
        <v>198</v>
      </c>
      <c r="C23358" t="str">
        <f t="shared" si="364"/>
        <v>Asbury, MO</v>
      </c>
      <c r="D23358" t="s">
        <v>18616</v>
      </c>
      <c r="E23358">
        <v>29097</v>
      </c>
      <c r="F23358" t="s">
        <v>2958</v>
      </c>
      <c r="G23358">
        <v>29097</v>
      </c>
      <c r="H23358" t="s">
        <v>2958</v>
      </c>
      <c r="I23358">
        <v>37.2729</v>
      </c>
      <c r="J23358">
        <v>-94.605199999999996</v>
      </c>
      <c r="K23358">
        <v>210</v>
      </c>
      <c r="L23358">
        <v>222</v>
      </c>
    </row>
    <row r="23359" spans="1:12" x14ac:dyDescent="0.2">
      <c r="A23359" t="s">
        <v>14295</v>
      </c>
      <c r="B23359" t="s">
        <v>198</v>
      </c>
      <c r="C23359" t="str">
        <f t="shared" si="364"/>
        <v>Polo, MO</v>
      </c>
      <c r="D23359" t="s">
        <v>18616</v>
      </c>
      <c r="E23359">
        <v>29025</v>
      </c>
      <c r="F23359" t="s">
        <v>3781</v>
      </c>
      <c r="G23359">
        <v>29025</v>
      </c>
      <c r="H23359" t="s">
        <v>3781</v>
      </c>
      <c r="I23359">
        <v>39.549500000000002</v>
      </c>
      <c r="J23359">
        <v>-94.039599999999993</v>
      </c>
      <c r="K23359">
        <v>541</v>
      </c>
      <c r="L23359">
        <v>339</v>
      </c>
    </row>
    <row r="23360" spans="1:12" x14ac:dyDescent="0.2">
      <c r="A23360" t="s">
        <v>18864</v>
      </c>
      <c r="B23360" t="s">
        <v>198</v>
      </c>
      <c r="C23360" t="str">
        <f t="shared" si="364"/>
        <v>Weaubleau, MO</v>
      </c>
      <c r="D23360" t="s">
        <v>18616</v>
      </c>
      <c r="E23360">
        <v>29085</v>
      </c>
      <c r="F23360" t="s">
        <v>7366</v>
      </c>
      <c r="G23360">
        <v>29085</v>
      </c>
      <c r="H23360" t="s">
        <v>7366</v>
      </c>
      <c r="I23360">
        <v>37.891500000000001</v>
      </c>
      <c r="J23360">
        <v>-93.540300000000002</v>
      </c>
      <c r="K23360">
        <v>410</v>
      </c>
      <c r="L23360">
        <v>183</v>
      </c>
    </row>
    <row r="23361" spans="1:12" x14ac:dyDescent="0.2">
      <c r="A23361" t="s">
        <v>18865</v>
      </c>
      <c r="B23361" t="s">
        <v>198</v>
      </c>
      <c r="C23361" t="str">
        <f t="shared" si="364"/>
        <v>Cottleville, MO</v>
      </c>
      <c r="D23361" t="s">
        <v>18616</v>
      </c>
      <c r="E23361">
        <v>29183</v>
      </c>
      <c r="F23361" t="s">
        <v>6364</v>
      </c>
      <c r="G23361">
        <v>29183</v>
      </c>
      <c r="H23361" t="s">
        <v>6364</v>
      </c>
      <c r="I23361">
        <v>38.751100000000001</v>
      </c>
      <c r="J23361">
        <v>-90.658699999999996</v>
      </c>
      <c r="K23361">
        <v>5253</v>
      </c>
      <c r="L23361">
        <v>430</v>
      </c>
    </row>
    <row r="23362" spans="1:12" x14ac:dyDescent="0.2">
      <c r="A23362" t="s">
        <v>18866</v>
      </c>
      <c r="B23362" t="s">
        <v>198</v>
      </c>
      <c r="C23362" t="str">
        <f t="shared" si="364"/>
        <v>Irena, MO</v>
      </c>
      <c r="D23362" t="s">
        <v>18616</v>
      </c>
      <c r="E23362">
        <v>29227</v>
      </c>
      <c r="F23362" t="s">
        <v>13975</v>
      </c>
      <c r="G23362">
        <v>29227</v>
      </c>
      <c r="H23362" t="s">
        <v>13975</v>
      </c>
      <c r="I23362">
        <v>40.540300000000002</v>
      </c>
      <c r="J23362">
        <v>-94.39</v>
      </c>
      <c r="K23362">
        <v>17</v>
      </c>
      <c r="L23362">
        <v>7</v>
      </c>
    </row>
    <row r="23363" spans="1:12" x14ac:dyDescent="0.2">
      <c r="A23363" t="s">
        <v>18867</v>
      </c>
      <c r="B23363" t="s">
        <v>198</v>
      </c>
      <c r="C23363" t="str">
        <f t="shared" si="364"/>
        <v>Weldon Spring Heights, MO</v>
      </c>
      <c r="D23363" t="s">
        <v>18616</v>
      </c>
      <c r="E23363">
        <v>29183</v>
      </c>
      <c r="F23363" t="s">
        <v>6364</v>
      </c>
      <c r="G23363">
        <v>29183</v>
      </c>
      <c r="H23363" t="s">
        <v>6364</v>
      </c>
      <c r="I23363">
        <v>38.704799999999999</v>
      </c>
      <c r="J23363">
        <v>-90.685299999999998</v>
      </c>
      <c r="K23363">
        <v>91</v>
      </c>
      <c r="L23363">
        <v>395</v>
      </c>
    </row>
    <row r="23364" spans="1:12" x14ac:dyDescent="0.2">
      <c r="A23364" t="s">
        <v>18463</v>
      </c>
      <c r="B23364" t="s">
        <v>198</v>
      </c>
      <c r="C23364" t="str">
        <f t="shared" ref="C23364:C23427" si="365">_xlfn.CONCAT(A23364,","," ",B23364)</f>
        <v>Millard, MO</v>
      </c>
      <c r="D23364" t="s">
        <v>18616</v>
      </c>
      <c r="E23364">
        <v>29001</v>
      </c>
      <c r="F23364" t="s">
        <v>14566</v>
      </c>
      <c r="G23364">
        <v>29001</v>
      </c>
      <c r="H23364" t="s">
        <v>14566</v>
      </c>
      <c r="I23364">
        <v>40.107500000000002</v>
      </c>
      <c r="J23364">
        <v>-92.546000000000006</v>
      </c>
      <c r="K23364">
        <v>86</v>
      </c>
      <c r="L23364">
        <v>275</v>
      </c>
    </row>
    <row r="23365" spans="1:12" x14ac:dyDescent="0.2">
      <c r="A23365" t="s">
        <v>5535</v>
      </c>
      <c r="B23365" t="s">
        <v>198</v>
      </c>
      <c r="C23365" t="str">
        <f t="shared" si="365"/>
        <v>Breckenridge, MO</v>
      </c>
      <c r="D23365" t="s">
        <v>18616</v>
      </c>
      <c r="E23365">
        <v>29025</v>
      </c>
      <c r="F23365" t="s">
        <v>3781</v>
      </c>
      <c r="G23365">
        <v>29025</v>
      </c>
      <c r="H23365" t="s">
        <v>3781</v>
      </c>
      <c r="I23365">
        <v>39.761400000000002</v>
      </c>
      <c r="J23365">
        <v>-93.804699999999997</v>
      </c>
      <c r="K23365">
        <v>359</v>
      </c>
      <c r="L23365">
        <v>252</v>
      </c>
    </row>
    <row r="23366" spans="1:12" x14ac:dyDescent="0.2">
      <c r="A23366" t="s">
        <v>626</v>
      </c>
      <c r="B23366" t="s">
        <v>198</v>
      </c>
      <c r="C23366" t="str">
        <f t="shared" si="365"/>
        <v>Odessa, MO</v>
      </c>
      <c r="D23366" t="s">
        <v>18616</v>
      </c>
      <c r="E23366">
        <v>29107</v>
      </c>
      <c r="F23366" t="s">
        <v>1475</v>
      </c>
      <c r="G23366">
        <v>29107</v>
      </c>
      <c r="H23366" t="s">
        <v>1475</v>
      </c>
      <c r="I23366">
        <v>38.998800000000003</v>
      </c>
      <c r="J23366">
        <v>-93.966499999999996</v>
      </c>
      <c r="K23366">
        <v>5100</v>
      </c>
      <c r="L23366">
        <v>490</v>
      </c>
    </row>
    <row r="23367" spans="1:12" x14ac:dyDescent="0.2">
      <c r="A23367" t="s">
        <v>18868</v>
      </c>
      <c r="B23367" t="s">
        <v>198</v>
      </c>
      <c r="C23367" t="str">
        <f t="shared" si="365"/>
        <v>Mokane, MO</v>
      </c>
      <c r="D23367" t="s">
        <v>18616</v>
      </c>
      <c r="E23367">
        <v>29027</v>
      </c>
      <c r="F23367" t="s">
        <v>2794</v>
      </c>
      <c r="G23367">
        <v>29027</v>
      </c>
      <c r="H23367" t="s">
        <v>2794</v>
      </c>
      <c r="I23367">
        <v>38.674399999999999</v>
      </c>
      <c r="J23367">
        <v>-91.872299999999996</v>
      </c>
      <c r="K23367">
        <v>182</v>
      </c>
      <c r="L23367">
        <v>239</v>
      </c>
    </row>
    <row r="23368" spans="1:12" x14ac:dyDescent="0.2">
      <c r="A23368" t="s">
        <v>18869</v>
      </c>
      <c r="B23368" t="s">
        <v>198</v>
      </c>
      <c r="C23368" t="str">
        <f t="shared" si="365"/>
        <v>New Melle, MO</v>
      </c>
      <c r="D23368" t="s">
        <v>18616</v>
      </c>
      <c r="E23368">
        <v>29183</v>
      </c>
      <c r="F23368" t="s">
        <v>6364</v>
      </c>
      <c r="G23368">
        <v>29183</v>
      </c>
      <c r="H23368" t="s">
        <v>6364</v>
      </c>
      <c r="I23368">
        <v>38.718200000000003</v>
      </c>
      <c r="J23368">
        <v>-90.883399999999995</v>
      </c>
      <c r="K23368">
        <v>494</v>
      </c>
      <c r="L23368">
        <v>109</v>
      </c>
    </row>
    <row r="23369" spans="1:12" x14ac:dyDescent="0.2">
      <c r="A23369" t="s">
        <v>18870</v>
      </c>
      <c r="B23369" t="s">
        <v>198</v>
      </c>
      <c r="C23369" t="str">
        <f t="shared" si="365"/>
        <v>Peaceful Village, MO</v>
      </c>
      <c r="D23369" t="s">
        <v>18616</v>
      </c>
      <c r="E23369">
        <v>29099</v>
      </c>
      <c r="F23369" t="s">
        <v>518</v>
      </c>
      <c r="G23369">
        <v>29099</v>
      </c>
      <c r="H23369" t="s">
        <v>518</v>
      </c>
      <c r="I23369">
        <v>38.467599999999997</v>
      </c>
      <c r="J23369">
        <v>-90.542599999999993</v>
      </c>
      <c r="K23369">
        <v>9</v>
      </c>
      <c r="L23369">
        <v>20</v>
      </c>
    </row>
    <row r="23370" spans="1:12" x14ac:dyDescent="0.2">
      <c r="A23370" t="s">
        <v>18871</v>
      </c>
      <c r="B23370" t="s">
        <v>198</v>
      </c>
      <c r="C23370" t="str">
        <f t="shared" si="365"/>
        <v>Auxvasse, MO</v>
      </c>
      <c r="D23370" t="s">
        <v>18616</v>
      </c>
      <c r="E23370">
        <v>29027</v>
      </c>
      <c r="F23370" t="s">
        <v>2794</v>
      </c>
      <c r="G23370">
        <v>29027</v>
      </c>
      <c r="H23370" t="s">
        <v>2794</v>
      </c>
      <c r="I23370">
        <v>39.017400000000002</v>
      </c>
      <c r="J23370">
        <v>-91.895799999999994</v>
      </c>
      <c r="K23370">
        <v>980</v>
      </c>
      <c r="L23370">
        <v>501</v>
      </c>
    </row>
    <row r="23371" spans="1:12" x14ac:dyDescent="0.2">
      <c r="A23371" t="s">
        <v>8432</v>
      </c>
      <c r="B23371" t="s">
        <v>198</v>
      </c>
      <c r="C23371" t="str">
        <f t="shared" si="365"/>
        <v>Arnold, MO</v>
      </c>
      <c r="D23371" t="s">
        <v>18616</v>
      </c>
      <c r="E23371">
        <v>29099</v>
      </c>
      <c r="F23371" t="s">
        <v>518</v>
      </c>
      <c r="G23371">
        <v>29099</v>
      </c>
      <c r="H23371" t="s">
        <v>518</v>
      </c>
      <c r="I23371">
        <v>38.429400000000001</v>
      </c>
      <c r="J23371">
        <v>-90.372500000000002</v>
      </c>
      <c r="K23371">
        <v>21113</v>
      </c>
      <c r="L23371">
        <v>703</v>
      </c>
    </row>
    <row r="23372" spans="1:12" x14ac:dyDescent="0.2">
      <c r="A23372" t="s">
        <v>18872</v>
      </c>
      <c r="B23372" t="s">
        <v>198</v>
      </c>
      <c r="C23372" t="str">
        <f t="shared" si="365"/>
        <v>Duenweg, MO</v>
      </c>
      <c r="D23372" t="s">
        <v>18616</v>
      </c>
      <c r="E23372">
        <v>29097</v>
      </c>
      <c r="F23372" t="s">
        <v>2958</v>
      </c>
      <c r="G23372">
        <v>29097</v>
      </c>
      <c r="H23372" t="s">
        <v>2958</v>
      </c>
      <c r="I23372">
        <v>37.084200000000003</v>
      </c>
      <c r="J23372">
        <v>-94.411900000000003</v>
      </c>
      <c r="K23372">
        <v>1350</v>
      </c>
      <c r="L23372">
        <v>170</v>
      </c>
    </row>
    <row r="23373" spans="1:12" x14ac:dyDescent="0.2">
      <c r="A23373" t="s">
        <v>18873</v>
      </c>
      <c r="B23373" t="s">
        <v>198</v>
      </c>
      <c r="C23373" t="str">
        <f t="shared" si="365"/>
        <v>Chamois, MO</v>
      </c>
      <c r="D23373" t="s">
        <v>18616</v>
      </c>
      <c r="E23373">
        <v>29151</v>
      </c>
      <c r="F23373" t="s">
        <v>3449</v>
      </c>
      <c r="G23373">
        <v>29151</v>
      </c>
      <c r="H23373" t="s">
        <v>3449</v>
      </c>
      <c r="I23373">
        <v>38.676299999999998</v>
      </c>
      <c r="J23373">
        <v>-91.77</v>
      </c>
      <c r="K23373">
        <v>385</v>
      </c>
      <c r="L23373">
        <v>401</v>
      </c>
    </row>
    <row r="23374" spans="1:12" x14ac:dyDescent="0.2">
      <c r="A23374" t="s">
        <v>18874</v>
      </c>
      <c r="B23374" t="s">
        <v>198</v>
      </c>
      <c r="C23374" t="str">
        <f t="shared" si="365"/>
        <v>Plevna, MO</v>
      </c>
      <c r="D23374" t="s">
        <v>18616</v>
      </c>
      <c r="E23374">
        <v>29103</v>
      </c>
      <c r="F23374" t="s">
        <v>4872</v>
      </c>
      <c r="G23374">
        <v>29103</v>
      </c>
      <c r="H23374" t="s">
        <v>4872</v>
      </c>
      <c r="I23374">
        <v>39.976500000000001</v>
      </c>
      <c r="J23374">
        <v>-92.0852</v>
      </c>
      <c r="K23374">
        <v>14</v>
      </c>
      <c r="L23374">
        <v>4</v>
      </c>
    </row>
    <row r="23375" spans="1:12" x14ac:dyDescent="0.2">
      <c r="A23375" t="s">
        <v>18875</v>
      </c>
      <c r="B23375" t="s">
        <v>198</v>
      </c>
      <c r="C23375" t="str">
        <f t="shared" si="365"/>
        <v>Ginger Blue, MO</v>
      </c>
      <c r="D23375" t="s">
        <v>18616</v>
      </c>
      <c r="E23375">
        <v>29119</v>
      </c>
      <c r="F23375" t="s">
        <v>7437</v>
      </c>
      <c r="G23375">
        <v>29119</v>
      </c>
      <c r="H23375" t="s">
        <v>7437</v>
      </c>
      <c r="I23375">
        <v>36.5899</v>
      </c>
      <c r="J23375">
        <v>-94.459599999999995</v>
      </c>
      <c r="K23375">
        <v>60</v>
      </c>
      <c r="L23375">
        <v>88</v>
      </c>
    </row>
    <row r="23376" spans="1:12" x14ac:dyDescent="0.2">
      <c r="A23376" t="s">
        <v>3850</v>
      </c>
      <c r="B23376" t="s">
        <v>198</v>
      </c>
      <c r="C23376" t="str">
        <f t="shared" si="365"/>
        <v>Smithville, MO</v>
      </c>
      <c r="D23376" t="s">
        <v>18616</v>
      </c>
      <c r="E23376">
        <v>29047</v>
      </c>
      <c r="F23376" t="s">
        <v>2128</v>
      </c>
      <c r="G23376">
        <v>29047</v>
      </c>
      <c r="H23376" t="s">
        <v>2128</v>
      </c>
      <c r="I23376">
        <v>39.392000000000003</v>
      </c>
      <c r="J23376">
        <v>-94.575100000000006</v>
      </c>
      <c r="K23376">
        <v>9798</v>
      </c>
      <c r="L23376">
        <v>242</v>
      </c>
    </row>
    <row r="23377" spans="1:12" x14ac:dyDescent="0.2">
      <c r="A23377" t="s">
        <v>631</v>
      </c>
      <c r="B23377" t="s">
        <v>198</v>
      </c>
      <c r="C23377" t="str">
        <f t="shared" si="365"/>
        <v>Centerville, MO</v>
      </c>
      <c r="D23377" t="s">
        <v>18616</v>
      </c>
      <c r="E23377">
        <v>29179</v>
      </c>
      <c r="F23377" t="s">
        <v>7905</v>
      </c>
      <c r="G23377">
        <v>29179</v>
      </c>
      <c r="H23377" t="s">
        <v>7905</v>
      </c>
      <c r="I23377">
        <v>37.436799999999998</v>
      </c>
      <c r="J23377">
        <v>-90.960099999999997</v>
      </c>
      <c r="K23377">
        <v>181</v>
      </c>
      <c r="L23377">
        <v>219</v>
      </c>
    </row>
    <row r="23378" spans="1:12" x14ac:dyDescent="0.2">
      <c r="A23378" t="s">
        <v>18876</v>
      </c>
      <c r="B23378" t="s">
        <v>198</v>
      </c>
      <c r="C23378" t="str">
        <f t="shared" si="365"/>
        <v>Leadington, MO</v>
      </c>
      <c r="D23378" t="s">
        <v>18616</v>
      </c>
      <c r="E23378">
        <v>29187</v>
      </c>
      <c r="F23378" t="s">
        <v>18641</v>
      </c>
      <c r="G23378">
        <v>29187</v>
      </c>
      <c r="H23378" t="s">
        <v>18641</v>
      </c>
      <c r="I23378">
        <v>37.834299999999999</v>
      </c>
      <c r="J23378">
        <v>-90.480599999999995</v>
      </c>
      <c r="K23378">
        <v>579</v>
      </c>
      <c r="L23378">
        <v>246</v>
      </c>
    </row>
    <row r="23379" spans="1:12" x14ac:dyDescent="0.2">
      <c r="A23379" t="s">
        <v>13307</v>
      </c>
      <c r="B23379" t="s">
        <v>198</v>
      </c>
      <c r="C23379" t="str">
        <f t="shared" si="365"/>
        <v>Russellville, MO</v>
      </c>
      <c r="D23379" t="s">
        <v>18616</v>
      </c>
      <c r="E23379">
        <v>29051</v>
      </c>
      <c r="F23379" t="s">
        <v>17437</v>
      </c>
      <c r="G23379">
        <v>29051</v>
      </c>
      <c r="H23379" t="s">
        <v>17437</v>
      </c>
      <c r="I23379">
        <v>38.512799999999999</v>
      </c>
      <c r="J23379">
        <v>-92.438400000000001</v>
      </c>
      <c r="K23379">
        <v>820</v>
      </c>
      <c r="L23379">
        <v>396</v>
      </c>
    </row>
    <row r="23380" spans="1:12" x14ac:dyDescent="0.2">
      <c r="A23380" t="s">
        <v>18066</v>
      </c>
      <c r="B23380" t="s">
        <v>198</v>
      </c>
      <c r="C23380" t="str">
        <f t="shared" si="365"/>
        <v>New Franklin, MO</v>
      </c>
      <c r="D23380" t="s">
        <v>18616</v>
      </c>
      <c r="E23380">
        <v>29089</v>
      </c>
      <c r="F23380" t="s">
        <v>1495</v>
      </c>
      <c r="G23380">
        <v>29089</v>
      </c>
      <c r="H23380" t="s">
        <v>1495</v>
      </c>
      <c r="I23380">
        <v>39.017499999999998</v>
      </c>
      <c r="J23380">
        <v>-92.740600000000001</v>
      </c>
      <c r="K23380">
        <v>1076</v>
      </c>
      <c r="L23380">
        <v>313</v>
      </c>
    </row>
    <row r="23381" spans="1:12" x14ac:dyDescent="0.2">
      <c r="A23381" t="s">
        <v>5426</v>
      </c>
      <c r="B23381" t="s">
        <v>198</v>
      </c>
      <c r="C23381" t="str">
        <f t="shared" si="365"/>
        <v>Oakwood, MO</v>
      </c>
      <c r="D23381" t="s">
        <v>18616</v>
      </c>
      <c r="E23381">
        <v>29047</v>
      </c>
      <c r="F23381" t="s">
        <v>2128</v>
      </c>
      <c r="G23381">
        <v>29047</v>
      </c>
      <c r="H23381" t="s">
        <v>2128</v>
      </c>
      <c r="I23381">
        <v>39.200499999999998</v>
      </c>
      <c r="J23381">
        <v>-94.570400000000006</v>
      </c>
      <c r="K23381">
        <v>194</v>
      </c>
      <c r="L23381">
        <v>379</v>
      </c>
    </row>
    <row r="23382" spans="1:12" x14ac:dyDescent="0.2">
      <c r="A23382" t="s">
        <v>14305</v>
      </c>
      <c r="B23382" t="s">
        <v>198</v>
      </c>
      <c r="C23382" t="str">
        <f t="shared" si="365"/>
        <v>Annapolis, MO</v>
      </c>
      <c r="D23382" t="s">
        <v>18616</v>
      </c>
      <c r="E23382">
        <v>29093</v>
      </c>
      <c r="F23382" t="s">
        <v>1194</v>
      </c>
      <c r="G23382">
        <v>29093</v>
      </c>
      <c r="H23382" t="s">
        <v>1194</v>
      </c>
      <c r="I23382">
        <v>37.360500000000002</v>
      </c>
      <c r="J23382">
        <v>-90.697500000000005</v>
      </c>
      <c r="K23382">
        <v>343</v>
      </c>
      <c r="L23382">
        <v>354</v>
      </c>
    </row>
    <row r="23383" spans="1:12" x14ac:dyDescent="0.2">
      <c r="A23383" t="s">
        <v>18877</v>
      </c>
      <c r="B23383" t="s">
        <v>198</v>
      </c>
      <c r="C23383" t="str">
        <f t="shared" si="365"/>
        <v>Sedgewickville, MO</v>
      </c>
      <c r="D23383" t="s">
        <v>18616</v>
      </c>
      <c r="E23383">
        <v>29017</v>
      </c>
      <c r="F23383" t="s">
        <v>18697</v>
      </c>
      <c r="G23383">
        <v>29017</v>
      </c>
      <c r="H23383" t="s">
        <v>18697</v>
      </c>
      <c r="I23383">
        <v>37.514600000000002</v>
      </c>
      <c r="J23383">
        <v>-89.906099999999995</v>
      </c>
      <c r="K23383">
        <v>170</v>
      </c>
      <c r="L23383">
        <v>102</v>
      </c>
    </row>
    <row r="23384" spans="1:12" x14ac:dyDescent="0.2">
      <c r="A23384" t="s">
        <v>18878</v>
      </c>
      <c r="B23384" t="s">
        <v>198</v>
      </c>
      <c r="C23384" t="str">
        <f t="shared" si="365"/>
        <v>Grantwood Village, MO</v>
      </c>
      <c r="D23384" t="s">
        <v>18616</v>
      </c>
      <c r="E23384">
        <v>29189</v>
      </c>
      <c r="F23384" t="s">
        <v>17342</v>
      </c>
      <c r="G23384">
        <v>29189</v>
      </c>
      <c r="H23384" t="s">
        <v>17342</v>
      </c>
      <c r="I23384">
        <v>38.550899999999999</v>
      </c>
      <c r="J23384">
        <v>-90.353200000000001</v>
      </c>
      <c r="K23384">
        <v>860</v>
      </c>
      <c r="L23384">
        <v>407</v>
      </c>
    </row>
    <row r="23385" spans="1:12" x14ac:dyDescent="0.2">
      <c r="A23385" t="s">
        <v>18879</v>
      </c>
      <c r="B23385" t="s">
        <v>198</v>
      </c>
      <c r="C23385" t="str">
        <f t="shared" si="365"/>
        <v>Shoal Creek Estates, MO</v>
      </c>
      <c r="D23385" t="s">
        <v>18616</v>
      </c>
      <c r="E23385">
        <v>29145</v>
      </c>
      <c r="F23385" t="s">
        <v>3723</v>
      </c>
      <c r="G23385">
        <v>29145</v>
      </c>
      <c r="H23385" t="s">
        <v>3723</v>
      </c>
      <c r="I23385">
        <v>37.017299999999999</v>
      </c>
      <c r="J23385">
        <v>-94.493300000000005</v>
      </c>
      <c r="K23385">
        <v>95</v>
      </c>
      <c r="L23385">
        <v>321</v>
      </c>
    </row>
    <row r="23386" spans="1:12" x14ac:dyDescent="0.2">
      <c r="A23386" t="s">
        <v>18880</v>
      </c>
      <c r="B23386" t="s">
        <v>198</v>
      </c>
      <c r="C23386" t="str">
        <f t="shared" si="365"/>
        <v>Hazelwood, MO</v>
      </c>
      <c r="D23386" t="s">
        <v>18616</v>
      </c>
      <c r="E23386">
        <v>29189</v>
      </c>
      <c r="F23386" t="s">
        <v>17342</v>
      </c>
      <c r="G23386">
        <v>29189</v>
      </c>
      <c r="H23386" t="s">
        <v>17342</v>
      </c>
      <c r="I23386">
        <v>38.793100000000003</v>
      </c>
      <c r="J23386">
        <v>-90.39</v>
      </c>
      <c r="K23386">
        <v>25290</v>
      </c>
      <c r="L23386">
        <v>607</v>
      </c>
    </row>
    <row r="23387" spans="1:12" x14ac:dyDescent="0.2">
      <c r="A23387" t="s">
        <v>18881</v>
      </c>
      <c r="B23387" t="s">
        <v>198</v>
      </c>
      <c r="C23387" t="str">
        <f t="shared" si="365"/>
        <v>La Tour, MO</v>
      </c>
      <c r="D23387" t="s">
        <v>18616</v>
      </c>
      <c r="E23387">
        <v>29101</v>
      </c>
      <c r="F23387" t="s">
        <v>3591</v>
      </c>
      <c r="G23387">
        <v>29101</v>
      </c>
      <c r="H23387" t="s">
        <v>3591</v>
      </c>
      <c r="I23387">
        <v>38.634799999999998</v>
      </c>
      <c r="J23387">
        <v>-94.101699999999994</v>
      </c>
      <c r="K23387">
        <v>96</v>
      </c>
      <c r="L23387">
        <v>338</v>
      </c>
    </row>
    <row r="23388" spans="1:12" x14ac:dyDescent="0.2">
      <c r="A23388" t="s">
        <v>4662</v>
      </c>
      <c r="B23388" t="s">
        <v>198</v>
      </c>
      <c r="C23388" t="str">
        <f t="shared" si="365"/>
        <v>Harris, MO</v>
      </c>
      <c r="D23388" t="s">
        <v>18616</v>
      </c>
      <c r="E23388">
        <v>29211</v>
      </c>
      <c r="F23388" t="s">
        <v>1271</v>
      </c>
      <c r="G23388">
        <v>29211</v>
      </c>
      <c r="H23388" t="s">
        <v>1271</v>
      </c>
      <c r="I23388">
        <v>40.306199999999997</v>
      </c>
      <c r="J23388">
        <v>-93.350399999999993</v>
      </c>
      <c r="K23388">
        <v>57</v>
      </c>
      <c r="L23388">
        <v>142</v>
      </c>
    </row>
    <row r="23389" spans="1:12" x14ac:dyDescent="0.2">
      <c r="A23389" t="s">
        <v>14019</v>
      </c>
      <c r="B23389" t="s">
        <v>198</v>
      </c>
      <c r="C23389" t="str">
        <f t="shared" si="365"/>
        <v>Whiteside, MO</v>
      </c>
      <c r="D23389" t="s">
        <v>18616</v>
      </c>
      <c r="E23389">
        <v>29113</v>
      </c>
      <c r="F23389" t="s">
        <v>347</v>
      </c>
      <c r="G23389">
        <v>29113</v>
      </c>
      <c r="H23389" t="s">
        <v>347</v>
      </c>
      <c r="I23389">
        <v>39.183900000000001</v>
      </c>
      <c r="J23389">
        <v>-91.016499999999994</v>
      </c>
      <c r="K23389">
        <v>78</v>
      </c>
      <c r="L23389">
        <v>321</v>
      </c>
    </row>
    <row r="23390" spans="1:12" x14ac:dyDescent="0.2">
      <c r="A23390" t="s">
        <v>3060</v>
      </c>
      <c r="B23390" t="s">
        <v>198</v>
      </c>
      <c r="C23390" t="str">
        <f t="shared" si="365"/>
        <v>Wellington, MO</v>
      </c>
      <c r="D23390" t="s">
        <v>18616</v>
      </c>
      <c r="E23390">
        <v>29107</v>
      </c>
      <c r="F23390" t="s">
        <v>1475</v>
      </c>
      <c r="G23390">
        <v>29107</v>
      </c>
      <c r="H23390" t="s">
        <v>1475</v>
      </c>
      <c r="I23390">
        <v>39.138300000000001</v>
      </c>
      <c r="J23390">
        <v>-93.986099999999993</v>
      </c>
      <c r="K23390">
        <v>797</v>
      </c>
      <c r="L23390">
        <v>283</v>
      </c>
    </row>
    <row r="23391" spans="1:12" x14ac:dyDescent="0.2">
      <c r="A23391" t="s">
        <v>18882</v>
      </c>
      <c r="B23391" t="s">
        <v>198</v>
      </c>
      <c r="C23391" t="str">
        <f t="shared" si="365"/>
        <v>New Cambria, MO</v>
      </c>
      <c r="D23391" t="s">
        <v>18616</v>
      </c>
      <c r="E23391">
        <v>29121</v>
      </c>
      <c r="F23391" t="s">
        <v>7335</v>
      </c>
      <c r="G23391">
        <v>29121</v>
      </c>
      <c r="H23391" t="s">
        <v>7335</v>
      </c>
      <c r="I23391">
        <v>39.776499999999999</v>
      </c>
      <c r="J23391">
        <v>-92.751499999999993</v>
      </c>
      <c r="K23391">
        <v>189</v>
      </c>
      <c r="L23391">
        <v>108</v>
      </c>
    </row>
    <row r="23392" spans="1:12" x14ac:dyDescent="0.2">
      <c r="A23392" t="s">
        <v>8718</v>
      </c>
      <c r="B23392" t="s">
        <v>198</v>
      </c>
      <c r="C23392" t="str">
        <f t="shared" si="365"/>
        <v>Jefferson City, MO</v>
      </c>
      <c r="D23392" t="s">
        <v>18616</v>
      </c>
      <c r="E23392">
        <v>29051</v>
      </c>
      <c r="F23392" t="s">
        <v>17437</v>
      </c>
      <c r="G23392" t="s">
        <v>18883</v>
      </c>
      <c r="H23392" t="s">
        <v>18884</v>
      </c>
      <c r="I23392">
        <v>38.567599999999999</v>
      </c>
      <c r="J23392">
        <v>-92.175899999999999</v>
      </c>
      <c r="K23392">
        <v>58279</v>
      </c>
      <c r="L23392">
        <v>459</v>
      </c>
    </row>
    <row r="23393" spans="1:12" x14ac:dyDescent="0.2">
      <c r="A23393" t="s">
        <v>10224</v>
      </c>
      <c r="B23393" t="s">
        <v>198</v>
      </c>
      <c r="C23393" t="str">
        <f t="shared" si="365"/>
        <v>Hughesville, MO</v>
      </c>
      <c r="D23393" t="s">
        <v>18616</v>
      </c>
      <c r="E23393">
        <v>29159</v>
      </c>
      <c r="F23393" t="s">
        <v>18695</v>
      </c>
      <c r="G23393">
        <v>29159</v>
      </c>
      <c r="H23393" t="s">
        <v>18695</v>
      </c>
      <c r="I23393">
        <v>38.8369</v>
      </c>
      <c r="J23393">
        <v>-93.295199999999994</v>
      </c>
      <c r="K23393">
        <v>184</v>
      </c>
      <c r="L23393">
        <v>613</v>
      </c>
    </row>
    <row r="23394" spans="1:12" x14ac:dyDescent="0.2">
      <c r="A23394" t="s">
        <v>17100</v>
      </c>
      <c r="B23394" t="s">
        <v>198</v>
      </c>
      <c r="C23394" t="str">
        <f t="shared" si="365"/>
        <v>Halfway, MO</v>
      </c>
      <c r="D23394" t="s">
        <v>18616</v>
      </c>
      <c r="E23394">
        <v>29167</v>
      </c>
      <c r="F23394" t="s">
        <v>1236</v>
      </c>
      <c r="G23394">
        <v>29167</v>
      </c>
      <c r="H23394" t="s">
        <v>1236</v>
      </c>
      <c r="I23394">
        <v>37.618899999999996</v>
      </c>
      <c r="J23394">
        <v>-93.238699999999994</v>
      </c>
      <c r="K23394">
        <v>173</v>
      </c>
      <c r="L23394">
        <v>31</v>
      </c>
    </row>
    <row r="23395" spans="1:12" x14ac:dyDescent="0.2">
      <c r="A23395" t="s">
        <v>1516</v>
      </c>
      <c r="B23395" t="s">
        <v>198</v>
      </c>
      <c r="C23395" t="str">
        <f t="shared" si="365"/>
        <v>Sheldon, MO</v>
      </c>
      <c r="D23395" t="s">
        <v>18616</v>
      </c>
      <c r="E23395">
        <v>29217</v>
      </c>
      <c r="F23395" t="s">
        <v>1161</v>
      </c>
      <c r="G23395">
        <v>29217</v>
      </c>
      <c r="H23395" t="s">
        <v>1161</v>
      </c>
      <c r="I23395">
        <v>37.658200000000001</v>
      </c>
      <c r="J23395">
        <v>-94.295599999999993</v>
      </c>
      <c r="K23395">
        <v>520</v>
      </c>
      <c r="L23395">
        <v>382</v>
      </c>
    </row>
    <row r="23396" spans="1:12" x14ac:dyDescent="0.2">
      <c r="A23396" t="s">
        <v>2451</v>
      </c>
      <c r="B23396" t="s">
        <v>198</v>
      </c>
      <c r="C23396" t="str">
        <f t="shared" si="365"/>
        <v>Mountain View, MO</v>
      </c>
      <c r="D23396" t="s">
        <v>18616</v>
      </c>
      <c r="E23396">
        <v>29091</v>
      </c>
      <c r="F23396" t="s">
        <v>18581</v>
      </c>
      <c r="G23396">
        <v>29091</v>
      </c>
      <c r="H23396" t="s">
        <v>18581</v>
      </c>
      <c r="I23396">
        <v>36.993600000000001</v>
      </c>
      <c r="J23396">
        <v>-91.701899999999995</v>
      </c>
      <c r="K23396">
        <v>2655</v>
      </c>
      <c r="L23396">
        <v>273</v>
      </c>
    </row>
    <row r="23397" spans="1:12" x14ac:dyDescent="0.2">
      <c r="A23397" t="s">
        <v>7157</v>
      </c>
      <c r="B23397" t="s">
        <v>198</v>
      </c>
      <c r="C23397" t="str">
        <f t="shared" si="365"/>
        <v>Guilford, MO</v>
      </c>
      <c r="D23397" t="s">
        <v>18616</v>
      </c>
      <c r="E23397">
        <v>29147</v>
      </c>
      <c r="F23397" t="s">
        <v>16110</v>
      </c>
      <c r="G23397">
        <v>29147</v>
      </c>
      <c r="H23397" t="s">
        <v>16110</v>
      </c>
      <c r="I23397">
        <v>40.168599999999998</v>
      </c>
      <c r="J23397">
        <v>-94.736099999999993</v>
      </c>
      <c r="K23397">
        <v>79</v>
      </c>
      <c r="L23397">
        <v>426</v>
      </c>
    </row>
    <row r="23398" spans="1:12" x14ac:dyDescent="0.2">
      <c r="A23398" t="s">
        <v>5478</v>
      </c>
      <c r="B23398" t="s">
        <v>198</v>
      </c>
      <c r="C23398" t="str">
        <f t="shared" si="365"/>
        <v>Carrollton, MO</v>
      </c>
      <c r="D23398" t="s">
        <v>18616</v>
      </c>
      <c r="E23398">
        <v>29033</v>
      </c>
      <c r="F23398" t="s">
        <v>3615</v>
      </c>
      <c r="G23398">
        <v>29033</v>
      </c>
      <c r="H23398" t="s">
        <v>3615</v>
      </c>
      <c r="I23398">
        <v>39.363599999999998</v>
      </c>
      <c r="J23398">
        <v>-93.495500000000007</v>
      </c>
      <c r="K23398">
        <v>3084</v>
      </c>
      <c r="L23398">
        <v>327</v>
      </c>
    </row>
    <row r="23399" spans="1:12" x14ac:dyDescent="0.2">
      <c r="A23399" t="s">
        <v>18885</v>
      </c>
      <c r="B23399" t="s">
        <v>198</v>
      </c>
      <c r="C23399" t="str">
        <f t="shared" si="365"/>
        <v>Shoal Creek Drive, MO</v>
      </c>
      <c r="D23399" t="s">
        <v>18616</v>
      </c>
      <c r="E23399">
        <v>29145</v>
      </c>
      <c r="F23399" t="s">
        <v>3723</v>
      </c>
      <c r="G23399">
        <v>29145</v>
      </c>
      <c r="H23399" t="s">
        <v>3723</v>
      </c>
      <c r="I23399">
        <v>37.037100000000002</v>
      </c>
      <c r="J23399">
        <v>-94.522900000000007</v>
      </c>
      <c r="K23399">
        <v>328</v>
      </c>
      <c r="L23399">
        <v>267</v>
      </c>
    </row>
    <row r="23400" spans="1:12" x14ac:dyDescent="0.2">
      <c r="A23400" t="s">
        <v>18886</v>
      </c>
      <c r="B23400" t="s">
        <v>198</v>
      </c>
      <c r="C23400" t="str">
        <f t="shared" si="365"/>
        <v>Pattonsburg, MO</v>
      </c>
      <c r="D23400" t="s">
        <v>18616</v>
      </c>
      <c r="E23400">
        <v>29061</v>
      </c>
      <c r="F23400" t="s">
        <v>15240</v>
      </c>
      <c r="G23400">
        <v>29061</v>
      </c>
      <c r="H23400" t="s">
        <v>15240</v>
      </c>
      <c r="I23400">
        <v>40.0715</v>
      </c>
      <c r="J23400">
        <v>-94.105999999999995</v>
      </c>
      <c r="K23400">
        <v>346</v>
      </c>
      <c r="L23400">
        <v>220</v>
      </c>
    </row>
    <row r="23401" spans="1:12" x14ac:dyDescent="0.2">
      <c r="A23401" t="s">
        <v>18887</v>
      </c>
      <c r="B23401" t="s">
        <v>198</v>
      </c>
      <c r="C23401" t="str">
        <f t="shared" si="365"/>
        <v>Callao, MO</v>
      </c>
      <c r="D23401" t="s">
        <v>18616</v>
      </c>
      <c r="E23401">
        <v>29121</v>
      </c>
      <c r="F23401" t="s">
        <v>7335</v>
      </c>
      <c r="G23401">
        <v>29121</v>
      </c>
      <c r="H23401" t="s">
        <v>7335</v>
      </c>
      <c r="I23401">
        <v>39.762300000000003</v>
      </c>
      <c r="J23401">
        <v>-92.623699999999999</v>
      </c>
      <c r="K23401">
        <v>283</v>
      </c>
      <c r="L23401">
        <v>216</v>
      </c>
    </row>
    <row r="23402" spans="1:12" x14ac:dyDescent="0.2">
      <c r="A23402" t="s">
        <v>18888</v>
      </c>
      <c r="B23402" t="s">
        <v>198</v>
      </c>
      <c r="C23402" t="str">
        <f t="shared" si="365"/>
        <v>Village of Four Seasons, MO</v>
      </c>
      <c r="D23402" t="s">
        <v>18616</v>
      </c>
      <c r="E23402">
        <v>29029</v>
      </c>
      <c r="F23402" t="s">
        <v>1071</v>
      </c>
      <c r="G23402">
        <v>29029</v>
      </c>
      <c r="H23402" t="s">
        <v>1071</v>
      </c>
      <c r="I23402">
        <v>38.197400000000002</v>
      </c>
      <c r="J23402">
        <v>-92.717799999999997</v>
      </c>
      <c r="K23402">
        <v>4560</v>
      </c>
      <c r="L23402">
        <v>188</v>
      </c>
    </row>
    <row r="23403" spans="1:12" x14ac:dyDescent="0.2">
      <c r="A23403" t="s">
        <v>4478</v>
      </c>
      <c r="B23403" t="s">
        <v>198</v>
      </c>
      <c r="C23403" t="str">
        <f t="shared" si="365"/>
        <v>Cedar Hill, MO</v>
      </c>
      <c r="D23403" t="s">
        <v>18616</v>
      </c>
      <c r="E23403">
        <v>29099</v>
      </c>
      <c r="F23403" t="s">
        <v>518</v>
      </c>
      <c r="G23403">
        <v>29099</v>
      </c>
      <c r="H23403" t="s">
        <v>518</v>
      </c>
      <c r="I23403">
        <v>38.357500000000002</v>
      </c>
      <c r="J23403">
        <v>-90.640900000000002</v>
      </c>
      <c r="K23403">
        <v>1889</v>
      </c>
      <c r="L23403">
        <v>317</v>
      </c>
    </row>
    <row r="23404" spans="1:12" x14ac:dyDescent="0.2">
      <c r="A23404" t="s">
        <v>18889</v>
      </c>
      <c r="B23404" t="s">
        <v>198</v>
      </c>
      <c r="C23404" t="str">
        <f t="shared" si="365"/>
        <v>Ladue, MO</v>
      </c>
      <c r="D23404" t="s">
        <v>18616</v>
      </c>
      <c r="E23404">
        <v>29189</v>
      </c>
      <c r="F23404" t="s">
        <v>17342</v>
      </c>
      <c r="G23404">
        <v>29189</v>
      </c>
      <c r="H23404" t="s">
        <v>17342</v>
      </c>
      <c r="I23404">
        <v>38.637799999999999</v>
      </c>
      <c r="J23404">
        <v>-90.381500000000003</v>
      </c>
      <c r="K23404">
        <v>8612</v>
      </c>
      <c r="L23404">
        <v>389</v>
      </c>
    </row>
    <row r="23405" spans="1:12" x14ac:dyDescent="0.2">
      <c r="A23405" t="s">
        <v>1732</v>
      </c>
      <c r="B23405" t="s">
        <v>198</v>
      </c>
      <c r="C23405" t="str">
        <f t="shared" si="365"/>
        <v>Lebanon, MO</v>
      </c>
      <c r="D23405" t="s">
        <v>18616</v>
      </c>
      <c r="E23405">
        <v>29105</v>
      </c>
      <c r="F23405" t="s">
        <v>18776</v>
      </c>
      <c r="G23405">
        <v>29105</v>
      </c>
      <c r="H23405" t="s">
        <v>18776</v>
      </c>
      <c r="I23405">
        <v>37.671799999999998</v>
      </c>
      <c r="J23405">
        <v>-92.660300000000007</v>
      </c>
      <c r="K23405">
        <v>14179</v>
      </c>
      <c r="L23405">
        <v>385</v>
      </c>
    </row>
    <row r="23406" spans="1:12" x14ac:dyDescent="0.2">
      <c r="A23406" t="s">
        <v>649</v>
      </c>
      <c r="B23406" t="s">
        <v>198</v>
      </c>
      <c r="C23406" t="str">
        <f t="shared" si="365"/>
        <v>Pacific, MO</v>
      </c>
      <c r="D23406" t="s">
        <v>18616</v>
      </c>
      <c r="E23406">
        <v>29071</v>
      </c>
      <c r="F23406" t="s">
        <v>395</v>
      </c>
      <c r="G23406">
        <v>29071</v>
      </c>
      <c r="H23406" t="s">
        <v>395</v>
      </c>
      <c r="I23406">
        <v>38.480499999999999</v>
      </c>
      <c r="J23406">
        <v>-90.754099999999994</v>
      </c>
      <c r="K23406">
        <v>10634</v>
      </c>
      <c r="L23406">
        <v>467</v>
      </c>
    </row>
    <row r="23407" spans="1:12" x14ac:dyDescent="0.2">
      <c r="A23407" t="s">
        <v>652</v>
      </c>
      <c r="B23407" t="s">
        <v>198</v>
      </c>
      <c r="C23407" t="str">
        <f t="shared" si="365"/>
        <v>Glenwood, MO</v>
      </c>
      <c r="D23407" t="s">
        <v>18616</v>
      </c>
      <c r="E23407">
        <v>29197</v>
      </c>
      <c r="F23407" t="s">
        <v>8500</v>
      </c>
      <c r="G23407">
        <v>29197</v>
      </c>
      <c r="H23407" t="s">
        <v>8500</v>
      </c>
      <c r="I23407">
        <v>40.524299999999997</v>
      </c>
      <c r="J23407">
        <v>-92.576499999999996</v>
      </c>
      <c r="K23407">
        <v>200</v>
      </c>
      <c r="L23407">
        <v>104</v>
      </c>
    </row>
    <row r="23408" spans="1:12" x14ac:dyDescent="0.2">
      <c r="A23408" t="s">
        <v>18890</v>
      </c>
      <c r="B23408" t="s">
        <v>198</v>
      </c>
      <c r="C23408" t="str">
        <f t="shared" si="365"/>
        <v>Lake Viking, MO</v>
      </c>
      <c r="D23408" t="s">
        <v>18616</v>
      </c>
      <c r="E23408">
        <v>29061</v>
      </c>
      <c r="F23408" t="s">
        <v>15240</v>
      </c>
      <c r="G23408">
        <v>29061</v>
      </c>
      <c r="H23408" t="s">
        <v>15240</v>
      </c>
      <c r="I23408">
        <v>39.9253</v>
      </c>
      <c r="J23408">
        <v>-94.069199999999995</v>
      </c>
      <c r="K23408">
        <v>364</v>
      </c>
      <c r="L23408">
        <v>17</v>
      </c>
    </row>
    <row r="23409" spans="1:12" x14ac:dyDescent="0.2">
      <c r="A23409" t="s">
        <v>10884</v>
      </c>
      <c r="B23409" t="s">
        <v>198</v>
      </c>
      <c r="C23409" t="str">
        <f t="shared" si="365"/>
        <v>Dudley, MO</v>
      </c>
      <c r="D23409" t="s">
        <v>18616</v>
      </c>
      <c r="E23409">
        <v>29207</v>
      </c>
      <c r="F23409" t="s">
        <v>1543</v>
      </c>
      <c r="G23409">
        <v>29207</v>
      </c>
      <c r="H23409" t="s">
        <v>1543</v>
      </c>
      <c r="I23409">
        <v>36.789700000000003</v>
      </c>
      <c r="J23409">
        <v>-90.091700000000003</v>
      </c>
      <c r="K23409">
        <v>225</v>
      </c>
      <c r="L23409">
        <v>223</v>
      </c>
    </row>
    <row r="23410" spans="1:12" x14ac:dyDescent="0.2">
      <c r="A23410" t="s">
        <v>2952</v>
      </c>
      <c r="B23410" t="s">
        <v>198</v>
      </c>
      <c r="C23410" t="str">
        <f t="shared" si="365"/>
        <v>Jennings, MO</v>
      </c>
      <c r="D23410" t="s">
        <v>18616</v>
      </c>
      <c r="E23410">
        <v>29189</v>
      </c>
      <c r="F23410" t="s">
        <v>17342</v>
      </c>
      <c r="G23410">
        <v>29189</v>
      </c>
      <c r="H23410" t="s">
        <v>17342</v>
      </c>
      <c r="I23410">
        <v>38.722999999999999</v>
      </c>
      <c r="J23410">
        <v>-90.264300000000006</v>
      </c>
      <c r="K23410">
        <v>14674</v>
      </c>
      <c r="L23410">
        <v>1517</v>
      </c>
    </row>
    <row r="23411" spans="1:12" x14ac:dyDescent="0.2">
      <c r="A23411" t="s">
        <v>1529</v>
      </c>
      <c r="B23411" t="s">
        <v>198</v>
      </c>
      <c r="C23411" t="str">
        <f t="shared" si="365"/>
        <v>Potosi, MO</v>
      </c>
      <c r="D23411" t="s">
        <v>18616</v>
      </c>
      <c r="E23411">
        <v>29221</v>
      </c>
      <c r="F23411" t="s">
        <v>342</v>
      </c>
      <c r="G23411">
        <v>29221</v>
      </c>
      <c r="H23411" t="s">
        <v>342</v>
      </c>
      <c r="I23411">
        <v>37.933700000000002</v>
      </c>
      <c r="J23411">
        <v>-90.775000000000006</v>
      </c>
      <c r="K23411">
        <v>4857</v>
      </c>
      <c r="L23411">
        <v>435</v>
      </c>
    </row>
    <row r="23412" spans="1:12" x14ac:dyDescent="0.2">
      <c r="A23412" t="s">
        <v>18891</v>
      </c>
      <c r="B23412" t="s">
        <v>198</v>
      </c>
      <c r="C23412" t="str">
        <f t="shared" si="365"/>
        <v>Frohna, MO</v>
      </c>
      <c r="D23412" t="s">
        <v>18616</v>
      </c>
      <c r="E23412">
        <v>29157</v>
      </c>
      <c r="F23412" t="s">
        <v>3042</v>
      </c>
      <c r="G23412">
        <v>29157</v>
      </c>
      <c r="H23412" t="s">
        <v>3042</v>
      </c>
      <c r="I23412">
        <v>37.637500000000003</v>
      </c>
      <c r="J23412">
        <v>-89.619699999999995</v>
      </c>
      <c r="K23412">
        <v>251</v>
      </c>
      <c r="L23412">
        <v>107</v>
      </c>
    </row>
    <row r="23413" spans="1:12" x14ac:dyDescent="0.2">
      <c r="A23413" t="s">
        <v>5153</v>
      </c>
      <c r="B23413" t="s">
        <v>198</v>
      </c>
      <c r="C23413" t="str">
        <f t="shared" si="365"/>
        <v>Hopkins, MO</v>
      </c>
      <c r="D23413" t="s">
        <v>18616</v>
      </c>
      <c r="E23413">
        <v>29147</v>
      </c>
      <c r="F23413" t="s">
        <v>16110</v>
      </c>
      <c r="G23413">
        <v>29147</v>
      </c>
      <c r="H23413" t="s">
        <v>16110</v>
      </c>
      <c r="I23413">
        <v>40.551099999999998</v>
      </c>
      <c r="J23413">
        <v>-94.816900000000004</v>
      </c>
      <c r="K23413">
        <v>494</v>
      </c>
      <c r="L23413">
        <v>267</v>
      </c>
    </row>
    <row r="23414" spans="1:12" x14ac:dyDescent="0.2">
      <c r="A23414" t="s">
        <v>18892</v>
      </c>
      <c r="B23414" t="s">
        <v>198</v>
      </c>
      <c r="C23414" t="str">
        <f t="shared" si="365"/>
        <v>Biehle, MO</v>
      </c>
      <c r="D23414" t="s">
        <v>18616</v>
      </c>
      <c r="E23414">
        <v>29157</v>
      </c>
      <c r="F23414" t="s">
        <v>3042</v>
      </c>
      <c r="G23414">
        <v>29157</v>
      </c>
      <c r="H23414" t="s">
        <v>3042</v>
      </c>
      <c r="I23414">
        <v>37.6066</v>
      </c>
      <c r="J23414">
        <v>-89.837699999999998</v>
      </c>
      <c r="K23414">
        <v>0</v>
      </c>
      <c r="L23414">
        <v>0</v>
      </c>
    </row>
    <row r="23415" spans="1:12" x14ac:dyDescent="0.2">
      <c r="A23415" t="s">
        <v>18893</v>
      </c>
      <c r="B23415" t="s">
        <v>198</v>
      </c>
      <c r="C23415" t="str">
        <f t="shared" si="365"/>
        <v>Pilot Knob, MO</v>
      </c>
      <c r="D23415" t="s">
        <v>18616</v>
      </c>
      <c r="E23415">
        <v>29093</v>
      </c>
      <c r="F23415" t="s">
        <v>1194</v>
      </c>
      <c r="G23415">
        <v>29093</v>
      </c>
      <c r="H23415" t="s">
        <v>1194</v>
      </c>
      <c r="I23415">
        <v>37.623699999999999</v>
      </c>
      <c r="J23415">
        <v>-90.645399999999995</v>
      </c>
      <c r="K23415">
        <v>721</v>
      </c>
      <c r="L23415">
        <v>310</v>
      </c>
    </row>
    <row r="23416" spans="1:12" x14ac:dyDescent="0.2">
      <c r="A23416" t="s">
        <v>18894</v>
      </c>
      <c r="B23416" t="s">
        <v>198</v>
      </c>
      <c r="C23416" t="str">
        <f t="shared" si="365"/>
        <v>Novinger, MO</v>
      </c>
      <c r="D23416" t="s">
        <v>18616</v>
      </c>
      <c r="E23416">
        <v>29001</v>
      </c>
      <c r="F23416" t="s">
        <v>14566</v>
      </c>
      <c r="G23416">
        <v>29001</v>
      </c>
      <c r="H23416" t="s">
        <v>14566</v>
      </c>
      <c r="I23416">
        <v>40.234099999999998</v>
      </c>
      <c r="J23416">
        <v>-92.706599999999995</v>
      </c>
      <c r="K23416">
        <v>439</v>
      </c>
      <c r="L23416">
        <v>215</v>
      </c>
    </row>
    <row r="23417" spans="1:12" x14ac:dyDescent="0.2">
      <c r="A23417" t="s">
        <v>18895</v>
      </c>
      <c r="B23417" t="s">
        <v>198</v>
      </c>
      <c r="C23417" t="str">
        <f t="shared" si="365"/>
        <v>Joplin, MO</v>
      </c>
      <c r="D23417" t="s">
        <v>18616</v>
      </c>
      <c r="E23417">
        <v>29097</v>
      </c>
      <c r="F23417" t="s">
        <v>2958</v>
      </c>
      <c r="G23417" t="s">
        <v>18896</v>
      </c>
      <c r="H23417" t="s">
        <v>18897</v>
      </c>
      <c r="I23417">
        <v>37.075899999999997</v>
      </c>
      <c r="J23417">
        <v>-94.500600000000006</v>
      </c>
      <c r="K23417">
        <v>86298</v>
      </c>
      <c r="L23417">
        <v>535</v>
      </c>
    </row>
    <row r="23418" spans="1:12" x14ac:dyDescent="0.2">
      <c r="A23418" t="s">
        <v>18898</v>
      </c>
      <c r="B23418" t="s">
        <v>198</v>
      </c>
      <c r="C23418" t="str">
        <f t="shared" si="365"/>
        <v>Huntsdale, MO</v>
      </c>
      <c r="D23418" t="s">
        <v>18616</v>
      </c>
      <c r="E23418">
        <v>29019</v>
      </c>
      <c r="F23418" t="s">
        <v>1988</v>
      </c>
      <c r="G23418">
        <v>29019</v>
      </c>
      <c r="H23418" t="s">
        <v>1988</v>
      </c>
      <c r="I23418">
        <v>38.911999999999999</v>
      </c>
      <c r="J23418">
        <v>-92.4786</v>
      </c>
      <c r="K23418">
        <v>33</v>
      </c>
      <c r="L23418">
        <v>43</v>
      </c>
    </row>
    <row r="23419" spans="1:12" x14ac:dyDescent="0.2">
      <c r="A23419" t="s">
        <v>18899</v>
      </c>
      <c r="B23419" t="s">
        <v>198</v>
      </c>
      <c r="C23419" t="str">
        <f t="shared" si="365"/>
        <v>Berger, MO</v>
      </c>
      <c r="D23419" t="s">
        <v>18616</v>
      </c>
      <c r="E23419">
        <v>29071</v>
      </c>
      <c r="F23419" t="s">
        <v>395</v>
      </c>
      <c r="G23419">
        <v>29071</v>
      </c>
      <c r="H23419" t="s">
        <v>395</v>
      </c>
      <c r="I23419">
        <v>38.671799999999998</v>
      </c>
      <c r="J23419">
        <v>-91.339200000000005</v>
      </c>
      <c r="K23419">
        <v>221</v>
      </c>
      <c r="L23419">
        <v>271</v>
      </c>
    </row>
    <row r="23420" spans="1:12" x14ac:dyDescent="0.2">
      <c r="A23420" t="s">
        <v>4053</v>
      </c>
      <c r="B23420" t="s">
        <v>198</v>
      </c>
      <c r="C23420" t="str">
        <f t="shared" si="365"/>
        <v>Elmer, MO</v>
      </c>
      <c r="D23420" t="s">
        <v>18616</v>
      </c>
      <c r="E23420">
        <v>29121</v>
      </c>
      <c r="F23420" t="s">
        <v>7335</v>
      </c>
      <c r="G23420">
        <v>29121</v>
      </c>
      <c r="H23420" t="s">
        <v>7335</v>
      </c>
      <c r="I23420">
        <v>39.957299999999996</v>
      </c>
      <c r="J23420">
        <v>-92.649900000000002</v>
      </c>
      <c r="K23420">
        <v>78</v>
      </c>
      <c r="L23420">
        <v>118</v>
      </c>
    </row>
    <row r="23421" spans="1:12" x14ac:dyDescent="0.2">
      <c r="A23421" t="s">
        <v>3672</v>
      </c>
      <c r="B23421" t="s">
        <v>198</v>
      </c>
      <c r="C23421" t="str">
        <f t="shared" si="365"/>
        <v>Essex, MO</v>
      </c>
      <c r="D23421" t="s">
        <v>18616</v>
      </c>
      <c r="E23421">
        <v>29207</v>
      </c>
      <c r="F23421" t="s">
        <v>1543</v>
      </c>
      <c r="G23421">
        <v>29207</v>
      </c>
      <c r="H23421" t="s">
        <v>1543</v>
      </c>
      <c r="I23421">
        <v>36.811799999999998</v>
      </c>
      <c r="J23421">
        <v>-89.8626</v>
      </c>
      <c r="K23421">
        <v>459</v>
      </c>
      <c r="L23421">
        <v>613</v>
      </c>
    </row>
    <row r="23422" spans="1:12" x14ac:dyDescent="0.2">
      <c r="A23422" t="s">
        <v>2958</v>
      </c>
      <c r="B23422" t="s">
        <v>198</v>
      </c>
      <c r="C23422" t="str">
        <f t="shared" si="365"/>
        <v>Jasper, MO</v>
      </c>
      <c r="D23422" t="s">
        <v>18616</v>
      </c>
      <c r="E23422">
        <v>29097</v>
      </c>
      <c r="F23422" t="s">
        <v>2958</v>
      </c>
      <c r="G23422">
        <v>29097</v>
      </c>
      <c r="H23422" t="s">
        <v>2958</v>
      </c>
      <c r="I23422">
        <v>37.3354</v>
      </c>
      <c r="J23422">
        <v>-94.302300000000002</v>
      </c>
      <c r="K23422">
        <v>941</v>
      </c>
      <c r="L23422">
        <v>327</v>
      </c>
    </row>
    <row r="23423" spans="1:12" x14ac:dyDescent="0.2">
      <c r="A23423" t="s">
        <v>18900</v>
      </c>
      <c r="B23423" t="s">
        <v>198</v>
      </c>
      <c r="C23423" t="str">
        <f t="shared" si="365"/>
        <v>Koshkonong, MO</v>
      </c>
      <c r="D23423" t="s">
        <v>18616</v>
      </c>
      <c r="E23423">
        <v>29149</v>
      </c>
      <c r="F23423" t="s">
        <v>1379</v>
      </c>
      <c r="G23423">
        <v>29149</v>
      </c>
      <c r="H23423" t="s">
        <v>1379</v>
      </c>
      <c r="I23423">
        <v>36.5974</v>
      </c>
      <c r="J23423">
        <v>-91.646100000000004</v>
      </c>
      <c r="K23423">
        <v>201</v>
      </c>
      <c r="L23423">
        <v>443</v>
      </c>
    </row>
    <row r="23424" spans="1:12" x14ac:dyDescent="0.2">
      <c r="A23424" t="s">
        <v>18901</v>
      </c>
      <c r="B23424" t="s">
        <v>198</v>
      </c>
      <c r="C23424" t="str">
        <f t="shared" si="365"/>
        <v>Grand Pass, MO</v>
      </c>
      <c r="D23424" t="s">
        <v>18616</v>
      </c>
      <c r="E23424">
        <v>29195</v>
      </c>
      <c r="F23424" t="s">
        <v>6651</v>
      </c>
      <c r="G23424">
        <v>29195</v>
      </c>
      <c r="H23424" t="s">
        <v>6651</v>
      </c>
      <c r="I23424">
        <v>39.204999999999998</v>
      </c>
      <c r="J23424">
        <v>-93.442700000000002</v>
      </c>
      <c r="K23424">
        <v>64</v>
      </c>
      <c r="L23424">
        <v>227</v>
      </c>
    </row>
    <row r="23425" spans="1:12" x14ac:dyDescent="0.2">
      <c r="A23425" t="s">
        <v>18902</v>
      </c>
      <c r="B23425" t="s">
        <v>198</v>
      </c>
      <c r="C23425" t="str">
        <f t="shared" si="365"/>
        <v>Puxico, MO</v>
      </c>
      <c r="D23425" t="s">
        <v>18616</v>
      </c>
      <c r="E23425">
        <v>29207</v>
      </c>
      <c r="F23425" t="s">
        <v>1543</v>
      </c>
      <c r="G23425">
        <v>29207</v>
      </c>
      <c r="H23425" t="s">
        <v>1543</v>
      </c>
      <c r="I23425">
        <v>36.950699999999998</v>
      </c>
      <c r="J23425">
        <v>-90.158600000000007</v>
      </c>
      <c r="K23425">
        <v>855</v>
      </c>
      <c r="L23425">
        <v>495</v>
      </c>
    </row>
    <row r="23426" spans="1:12" x14ac:dyDescent="0.2">
      <c r="A23426" t="s">
        <v>18903</v>
      </c>
      <c r="B23426" t="s">
        <v>198</v>
      </c>
      <c r="C23426" t="str">
        <f t="shared" si="365"/>
        <v>La Monte, MO</v>
      </c>
      <c r="D23426" t="s">
        <v>18616</v>
      </c>
      <c r="E23426">
        <v>29159</v>
      </c>
      <c r="F23426" t="s">
        <v>18695</v>
      </c>
      <c r="G23426">
        <v>29159</v>
      </c>
      <c r="H23426" t="s">
        <v>18695</v>
      </c>
      <c r="I23426">
        <v>38.772199999999998</v>
      </c>
      <c r="J23426">
        <v>-93.423699999999997</v>
      </c>
      <c r="K23426">
        <v>1137</v>
      </c>
      <c r="L23426">
        <v>388</v>
      </c>
    </row>
    <row r="23427" spans="1:12" x14ac:dyDescent="0.2">
      <c r="A23427" t="s">
        <v>18904</v>
      </c>
      <c r="B23427" t="s">
        <v>198</v>
      </c>
      <c r="C23427" t="str">
        <f t="shared" si="365"/>
        <v>West Sullivan, MO</v>
      </c>
      <c r="D23427" t="s">
        <v>18616</v>
      </c>
      <c r="E23427">
        <v>29055</v>
      </c>
      <c r="F23427" t="s">
        <v>1170</v>
      </c>
      <c r="G23427">
        <v>29055</v>
      </c>
      <c r="H23427" t="s">
        <v>1170</v>
      </c>
      <c r="I23427">
        <v>38.1922</v>
      </c>
      <c r="J23427">
        <v>-91.191800000000001</v>
      </c>
      <c r="K23427">
        <v>115</v>
      </c>
      <c r="L23427">
        <v>121</v>
      </c>
    </row>
    <row r="23428" spans="1:12" x14ac:dyDescent="0.2">
      <c r="A23428" t="s">
        <v>18905</v>
      </c>
      <c r="B23428" t="s">
        <v>198</v>
      </c>
      <c r="C23428" t="str">
        <f t="shared" ref="C23428:C23491" si="366">_xlfn.CONCAT(A23428,","," ",B23428)</f>
        <v>Flordell Hills, MO</v>
      </c>
      <c r="D23428" t="s">
        <v>18616</v>
      </c>
      <c r="E23428">
        <v>29189</v>
      </c>
      <c r="F23428" t="s">
        <v>17342</v>
      </c>
      <c r="G23428">
        <v>29189</v>
      </c>
      <c r="H23428" t="s">
        <v>17342</v>
      </c>
      <c r="I23428">
        <v>38.717399999999998</v>
      </c>
      <c r="J23428">
        <v>-90.265000000000001</v>
      </c>
      <c r="K23428">
        <v>804</v>
      </c>
      <c r="L23428">
        <v>2798</v>
      </c>
    </row>
    <row r="23429" spans="1:12" x14ac:dyDescent="0.2">
      <c r="A23429" t="s">
        <v>8730</v>
      </c>
      <c r="B23429" t="s">
        <v>198</v>
      </c>
      <c r="C23429" t="str">
        <f t="shared" si="366"/>
        <v>Morrison, MO</v>
      </c>
      <c r="D23429" t="s">
        <v>18616</v>
      </c>
      <c r="E23429">
        <v>29073</v>
      </c>
      <c r="F23429" t="s">
        <v>18626</v>
      </c>
      <c r="G23429">
        <v>29073</v>
      </c>
      <c r="H23429" t="s">
        <v>18626</v>
      </c>
      <c r="I23429">
        <v>38.671599999999998</v>
      </c>
      <c r="J23429">
        <v>-91.633399999999995</v>
      </c>
      <c r="K23429">
        <v>133</v>
      </c>
      <c r="L23429">
        <v>113</v>
      </c>
    </row>
    <row r="23430" spans="1:12" x14ac:dyDescent="0.2">
      <c r="A23430" t="s">
        <v>8508</v>
      </c>
      <c r="B23430" t="s">
        <v>198</v>
      </c>
      <c r="C23430" t="str">
        <f t="shared" si="366"/>
        <v>Ewing, MO</v>
      </c>
      <c r="D23430" t="s">
        <v>18616</v>
      </c>
      <c r="E23430">
        <v>29111</v>
      </c>
      <c r="F23430" t="s">
        <v>384</v>
      </c>
      <c r="G23430">
        <v>29111</v>
      </c>
      <c r="H23430" t="s">
        <v>384</v>
      </c>
      <c r="I23430">
        <v>40.008800000000001</v>
      </c>
      <c r="J23430">
        <v>-91.714699999999993</v>
      </c>
      <c r="K23430">
        <v>445</v>
      </c>
      <c r="L23430">
        <v>275</v>
      </c>
    </row>
    <row r="23431" spans="1:12" x14ac:dyDescent="0.2">
      <c r="A23431" t="s">
        <v>18906</v>
      </c>
      <c r="B23431" t="s">
        <v>198</v>
      </c>
      <c r="C23431" t="str">
        <f t="shared" si="366"/>
        <v>Woodson Terrace, MO</v>
      </c>
      <c r="D23431" t="s">
        <v>18616</v>
      </c>
      <c r="E23431">
        <v>29189</v>
      </c>
      <c r="F23431" t="s">
        <v>17342</v>
      </c>
      <c r="G23431">
        <v>29189</v>
      </c>
      <c r="H23431" t="s">
        <v>17342</v>
      </c>
      <c r="I23431">
        <v>38.728700000000003</v>
      </c>
      <c r="J23431">
        <v>-90.36</v>
      </c>
      <c r="K23431">
        <v>4036</v>
      </c>
      <c r="L23431">
        <v>2041</v>
      </c>
    </row>
    <row r="23432" spans="1:12" x14ac:dyDescent="0.2">
      <c r="A23432" t="s">
        <v>18907</v>
      </c>
      <c r="B23432" t="s">
        <v>198</v>
      </c>
      <c r="C23432" t="str">
        <f t="shared" si="366"/>
        <v>Sunset Hills, MO</v>
      </c>
      <c r="D23432" t="s">
        <v>18616</v>
      </c>
      <c r="E23432">
        <v>29189</v>
      </c>
      <c r="F23432" t="s">
        <v>17342</v>
      </c>
      <c r="G23432">
        <v>29189</v>
      </c>
      <c r="H23432" t="s">
        <v>17342</v>
      </c>
      <c r="I23432">
        <v>38.530999999999999</v>
      </c>
      <c r="J23432">
        <v>-90.408799999999999</v>
      </c>
      <c r="K23432">
        <v>8492</v>
      </c>
      <c r="L23432">
        <v>361</v>
      </c>
    </row>
    <row r="23433" spans="1:12" x14ac:dyDescent="0.2">
      <c r="A23433" t="s">
        <v>8570</v>
      </c>
      <c r="B23433" t="s">
        <v>198</v>
      </c>
      <c r="C23433" t="str">
        <f t="shared" si="366"/>
        <v>Tipton, MO</v>
      </c>
      <c r="D23433" t="s">
        <v>18616</v>
      </c>
      <c r="E23433">
        <v>29135</v>
      </c>
      <c r="F23433" t="s">
        <v>18714</v>
      </c>
      <c r="G23433">
        <v>29135</v>
      </c>
      <c r="H23433" t="s">
        <v>18714</v>
      </c>
      <c r="I23433">
        <v>38.654899999999998</v>
      </c>
      <c r="J23433">
        <v>-92.7804</v>
      </c>
      <c r="K23433">
        <v>3309</v>
      </c>
      <c r="L23433">
        <v>622</v>
      </c>
    </row>
    <row r="23434" spans="1:12" x14ac:dyDescent="0.2">
      <c r="A23434" t="s">
        <v>2968</v>
      </c>
      <c r="B23434" t="s">
        <v>198</v>
      </c>
      <c r="C23434" t="str">
        <f t="shared" si="366"/>
        <v>Beverly Hills, MO</v>
      </c>
      <c r="D23434" t="s">
        <v>18616</v>
      </c>
      <c r="E23434">
        <v>29189</v>
      </c>
      <c r="F23434" t="s">
        <v>17342</v>
      </c>
      <c r="G23434">
        <v>29189</v>
      </c>
      <c r="H23434" t="s">
        <v>17342</v>
      </c>
      <c r="I23434">
        <v>38.697899999999997</v>
      </c>
      <c r="J23434">
        <v>-90.29</v>
      </c>
      <c r="K23434">
        <v>559</v>
      </c>
      <c r="L23434">
        <v>2315</v>
      </c>
    </row>
    <row r="23435" spans="1:12" x14ac:dyDescent="0.2">
      <c r="A23435" t="s">
        <v>559</v>
      </c>
      <c r="B23435" t="s">
        <v>198</v>
      </c>
      <c r="C23435" t="str">
        <f t="shared" si="366"/>
        <v>Benton, MO</v>
      </c>
      <c r="D23435" t="s">
        <v>18616</v>
      </c>
      <c r="E23435">
        <v>29201</v>
      </c>
      <c r="F23435" t="s">
        <v>6543</v>
      </c>
      <c r="G23435">
        <v>29201</v>
      </c>
      <c r="H23435" t="s">
        <v>6543</v>
      </c>
      <c r="I23435">
        <v>37.098999999999997</v>
      </c>
      <c r="J23435">
        <v>-89.562299999999993</v>
      </c>
      <c r="K23435">
        <v>858</v>
      </c>
      <c r="L23435">
        <v>521</v>
      </c>
    </row>
    <row r="23436" spans="1:12" x14ac:dyDescent="0.2">
      <c r="A23436" t="s">
        <v>13919</v>
      </c>
      <c r="B23436" t="s">
        <v>198</v>
      </c>
      <c r="C23436" t="str">
        <f t="shared" si="366"/>
        <v>Ludlow, MO</v>
      </c>
      <c r="D23436" t="s">
        <v>18616</v>
      </c>
      <c r="E23436">
        <v>29117</v>
      </c>
      <c r="F23436" t="s">
        <v>1157</v>
      </c>
      <c r="G23436">
        <v>29117</v>
      </c>
      <c r="H23436" t="s">
        <v>1157</v>
      </c>
      <c r="I23436">
        <v>39.654200000000003</v>
      </c>
      <c r="J23436">
        <v>-93.702600000000004</v>
      </c>
      <c r="K23436">
        <v>128</v>
      </c>
      <c r="L23436">
        <v>315</v>
      </c>
    </row>
    <row r="23437" spans="1:12" x14ac:dyDescent="0.2">
      <c r="A23437" t="s">
        <v>18908</v>
      </c>
      <c r="B23437" t="s">
        <v>198</v>
      </c>
      <c r="C23437" t="str">
        <f t="shared" si="366"/>
        <v>Bonne Terre, MO</v>
      </c>
      <c r="D23437" t="s">
        <v>18616</v>
      </c>
      <c r="E23437">
        <v>29187</v>
      </c>
      <c r="F23437" t="s">
        <v>18641</v>
      </c>
      <c r="G23437">
        <v>29187</v>
      </c>
      <c r="H23437" t="s">
        <v>18641</v>
      </c>
      <c r="I23437">
        <v>37.920900000000003</v>
      </c>
      <c r="J23437">
        <v>-90.542500000000004</v>
      </c>
      <c r="K23437">
        <v>7256</v>
      </c>
      <c r="L23437">
        <v>688</v>
      </c>
    </row>
    <row r="23438" spans="1:12" x14ac:dyDescent="0.2">
      <c r="A23438" t="s">
        <v>2137</v>
      </c>
      <c r="B23438" t="s">
        <v>198</v>
      </c>
      <c r="C23438" t="str">
        <f t="shared" si="366"/>
        <v>Salem, MO</v>
      </c>
      <c r="D23438" t="s">
        <v>18616</v>
      </c>
      <c r="E23438">
        <v>29065</v>
      </c>
      <c r="F23438" t="s">
        <v>17921</v>
      </c>
      <c r="G23438">
        <v>29065</v>
      </c>
      <c r="H23438" t="s">
        <v>17921</v>
      </c>
      <c r="I23438">
        <v>37.639800000000001</v>
      </c>
      <c r="J23438">
        <v>-91.534599999999998</v>
      </c>
      <c r="K23438">
        <v>4886</v>
      </c>
      <c r="L23438">
        <v>597</v>
      </c>
    </row>
    <row r="23439" spans="1:12" x14ac:dyDescent="0.2">
      <c r="A23439" t="s">
        <v>18909</v>
      </c>
      <c r="B23439" t="s">
        <v>198</v>
      </c>
      <c r="C23439" t="str">
        <f t="shared" si="366"/>
        <v>Ash Grove, MO</v>
      </c>
      <c r="D23439" t="s">
        <v>18616</v>
      </c>
      <c r="E23439">
        <v>29077</v>
      </c>
      <c r="F23439" t="s">
        <v>7163</v>
      </c>
      <c r="G23439">
        <v>29077</v>
      </c>
      <c r="H23439" t="s">
        <v>7163</v>
      </c>
      <c r="I23439">
        <v>37.317700000000002</v>
      </c>
      <c r="J23439">
        <v>-93.581100000000006</v>
      </c>
      <c r="K23439">
        <v>1451</v>
      </c>
      <c r="L23439">
        <v>460</v>
      </c>
    </row>
    <row r="23440" spans="1:12" x14ac:dyDescent="0.2">
      <c r="A23440" t="s">
        <v>18910</v>
      </c>
      <c r="B23440" t="s">
        <v>198</v>
      </c>
      <c r="C23440" t="str">
        <f t="shared" si="366"/>
        <v>Stark City, MO</v>
      </c>
      <c r="D23440" t="s">
        <v>18616</v>
      </c>
      <c r="E23440">
        <v>29145</v>
      </c>
      <c r="F23440" t="s">
        <v>3723</v>
      </c>
      <c r="G23440">
        <v>29145</v>
      </c>
      <c r="H23440" t="s">
        <v>3723</v>
      </c>
      <c r="I23440">
        <v>36.8626</v>
      </c>
      <c r="J23440">
        <v>-94.186400000000006</v>
      </c>
      <c r="K23440">
        <v>137</v>
      </c>
      <c r="L23440">
        <v>168</v>
      </c>
    </row>
    <row r="23441" spans="1:12" x14ac:dyDescent="0.2">
      <c r="A23441" t="s">
        <v>672</v>
      </c>
      <c r="B23441" t="s">
        <v>198</v>
      </c>
      <c r="C23441" t="str">
        <f t="shared" si="366"/>
        <v>Purdy, MO</v>
      </c>
      <c r="D23441" t="s">
        <v>18616</v>
      </c>
      <c r="E23441">
        <v>29009</v>
      </c>
      <c r="F23441" t="s">
        <v>5394</v>
      </c>
      <c r="G23441">
        <v>29009</v>
      </c>
      <c r="H23441" t="s">
        <v>5394</v>
      </c>
      <c r="I23441">
        <v>36.8187</v>
      </c>
      <c r="J23441">
        <v>-93.920599999999993</v>
      </c>
      <c r="K23441">
        <v>1096</v>
      </c>
      <c r="L23441">
        <v>655</v>
      </c>
    </row>
    <row r="23442" spans="1:12" x14ac:dyDescent="0.2">
      <c r="A23442" t="s">
        <v>14040</v>
      </c>
      <c r="B23442" t="s">
        <v>198</v>
      </c>
      <c r="C23442" t="str">
        <f t="shared" si="366"/>
        <v>Wheaton, MO</v>
      </c>
      <c r="D23442" t="s">
        <v>18616</v>
      </c>
      <c r="E23442">
        <v>29009</v>
      </c>
      <c r="F23442" t="s">
        <v>5394</v>
      </c>
      <c r="G23442">
        <v>29009</v>
      </c>
      <c r="H23442" t="s">
        <v>5394</v>
      </c>
      <c r="I23442">
        <v>36.761600000000001</v>
      </c>
      <c r="J23442">
        <v>-94.057000000000002</v>
      </c>
      <c r="K23442">
        <v>691</v>
      </c>
      <c r="L23442">
        <v>524</v>
      </c>
    </row>
    <row r="23443" spans="1:12" x14ac:dyDescent="0.2">
      <c r="A23443" t="s">
        <v>18911</v>
      </c>
      <c r="B23443" t="s">
        <v>198</v>
      </c>
      <c r="C23443" t="str">
        <f t="shared" si="366"/>
        <v>Prathersville, MO</v>
      </c>
      <c r="D23443" t="s">
        <v>18616</v>
      </c>
      <c r="E23443">
        <v>29047</v>
      </c>
      <c r="F23443" t="s">
        <v>2128</v>
      </c>
      <c r="G23443">
        <v>29047</v>
      </c>
      <c r="H23443" t="s">
        <v>2128</v>
      </c>
      <c r="I23443">
        <v>39.315300000000001</v>
      </c>
      <c r="J23443">
        <v>-94.273799999999994</v>
      </c>
      <c r="K23443">
        <v>128</v>
      </c>
      <c r="L23443">
        <v>21</v>
      </c>
    </row>
    <row r="23444" spans="1:12" x14ac:dyDescent="0.2">
      <c r="A23444" t="s">
        <v>17508</v>
      </c>
      <c r="B23444" t="s">
        <v>198</v>
      </c>
      <c r="C23444" t="str">
        <f t="shared" si="366"/>
        <v>Twin Oaks, MO</v>
      </c>
      <c r="D23444" t="s">
        <v>18616</v>
      </c>
      <c r="E23444">
        <v>29189</v>
      </c>
      <c r="F23444" t="s">
        <v>17342</v>
      </c>
      <c r="G23444">
        <v>29189</v>
      </c>
      <c r="H23444" t="s">
        <v>17342</v>
      </c>
      <c r="I23444">
        <v>38.5657</v>
      </c>
      <c r="J23444">
        <v>-90.501000000000005</v>
      </c>
      <c r="K23444">
        <v>393</v>
      </c>
      <c r="L23444">
        <v>557</v>
      </c>
    </row>
    <row r="23445" spans="1:12" x14ac:dyDescent="0.2">
      <c r="A23445" t="s">
        <v>18912</v>
      </c>
      <c r="B23445" t="s">
        <v>198</v>
      </c>
      <c r="C23445" t="str">
        <f t="shared" si="366"/>
        <v>New Bloomfield, MO</v>
      </c>
      <c r="D23445" t="s">
        <v>18616</v>
      </c>
      <c r="E23445">
        <v>29027</v>
      </c>
      <c r="F23445" t="s">
        <v>2794</v>
      </c>
      <c r="G23445">
        <v>29027</v>
      </c>
      <c r="H23445" t="s">
        <v>2794</v>
      </c>
      <c r="I23445">
        <v>38.7164</v>
      </c>
      <c r="J23445">
        <v>-92.0916</v>
      </c>
      <c r="K23445">
        <v>679</v>
      </c>
      <c r="L23445">
        <v>169</v>
      </c>
    </row>
    <row r="23446" spans="1:12" x14ac:dyDescent="0.2">
      <c r="A23446" t="s">
        <v>2977</v>
      </c>
      <c r="B23446" t="s">
        <v>198</v>
      </c>
      <c r="C23446" t="str">
        <f t="shared" si="366"/>
        <v>Maitland, MO</v>
      </c>
      <c r="D23446" t="s">
        <v>18616</v>
      </c>
      <c r="E23446">
        <v>29087</v>
      </c>
      <c r="F23446" t="s">
        <v>8267</v>
      </c>
      <c r="G23446">
        <v>29087</v>
      </c>
      <c r="H23446" t="s">
        <v>8267</v>
      </c>
      <c r="I23446">
        <v>40.202100000000002</v>
      </c>
      <c r="J23446">
        <v>-95.078000000000003</v>
      </c>
      <c r="K23446">
        <v>306</v>
      </c>
      <c r="L23446">
        <v>378</v>
      </c>
    </row>
    <row r="23447" spans="1:12" x14ac:dyDescent="0.2">
      <c r="A23447" t="s">
        <v>16470</v>
      </c>
      <c r="B23447" t="s">
        <v>198</v>
      </c>
      <c r="C23447" t="str">
        <f t="shared" si="366"/>
        <v>Truxton, MO</v>
      </c>
      <c r="D23447" t="s">
        <v>18616</v>
      </c>
      <c r="E23447">
        <v>29113</v>
      </c>
      <c r="F23447" t="s">
        <v>347</v>
      </c>
      <c r="G23447">
        <v>29113</v>
      </c>
      <c r="H23447" t="s">
        <v>347</v>
      </c>
      <c r="I23447">
        <v>39.003500000000003</v>
      </c>
      <c r="J23447">
        <v>-91.240300000000005</v>
      </c>
      <c r="K23447">
        <v>94</v>
      </c>
      <c r="L23447">
        <v>147</v>
      </c>
    </row>
    <row r="23448" spans="1:12" x14ac:dyDescent="0.2">
      <c r="A23448" t="s">
        <v>1086</v>
      </c>
      <c r="B23448" t="s">
        <v>198</v>
      </c>
      <c r="C23448" t="str">
        <f t="shared" si="366"/>
        <v>Nelson, MO</v>
      </c>
      <c r="D23448" t="s">
        <v>18616</v>
      </c>
      <c r="E23448">
        <v>29195</v>
      </c>
      <c r="F23448" t="s">
        <v>6651</v>
      </c>
      <c r="G23448">
        <v>29195</v>
      </c>
      <c r="H23448" t="s">
        <v>6651</v>
      </c>
      <c r="I23448">
        <v>38.994599999999998</v>
      </c>
      <c r="J23448">
        <v>-93.030799999999999</v>
      </c>
      <c r="K23448">
        <v>186</v>
      </c>
      <c r="L23448">
        <v>218</v>
      </c>
    </row>
    <row r="23449" spans="1:12" x14ac:dyDescent="0.2">
      <c r="A23449" t="s">
        <v>18913</v>
      </c>
      <c r="B23449" t="s">
        <v>198</v>
      </c>
      <c r="C23449" t="str">
        <f t="shared" si="366"/>
        <v>Oran, MO</v>
      </c>
      <c r="D23449" t="s">
        <v>18616</v>
      </c>
      <c r="E23449">
        <v>29201</v>
      </c>
      <c r="F23449" t="s">
        <v>6543</v>
      </c>
      <c r="G23449">
        <v>29201</v>
      </c>
      <c r="H23449" t="s">
        <v>6543</v>
      </c>
      <c r="I23449">
        <v>37.085500000000003</v>
      </c>
      <c r="J23449">
        <v>-89.653400000000005</v>
      </c>
      <c r="K23449">
        <v>1246</v>
      </c>
      <c r="L23449">
        <v>457</v>
      </c>
    </row>
    <row r="23450" spans="1:12" x14ac:dyDescent="0.2">
      <c r="A23450" t="s">
        <v>18914</v>
      </c>
      <c r="B23450" t="s">
        <v>198</v>
      </c>
      <c r="C23450" t="str">
        <f t="shared" si="366"/>
        <v>Black Jack, MO</v>
      </c>
      <c r="D23450" t="s">
        <v>18616</v>
      </c>
      <c r="E23450">
        <v>29189</v>
      </c>
      <c r="F23450" t="s">
        <v>17342</v>
      </c>
      <c r="G23450">
        <v>29189</v>
      </c>
      <c r="H23450" t="s">
        <v>17342</v>
      </c>
      <c r="I23450">
        <v>38.799300000000002</v>
      </c>
      <c r="J23450">
        <v>-90.263999999999996</v>
      </c>
      <c r="K23450">
        <v>6927</v>
      </c>
      <c r="L23450">
        <v>1025</v>
      </c>
    </row>
    <row r="23451" spans="1:12" x14ac:dyDescent="0.2">
      <c r="A23451" t="s">
        <v>18915</v>
      </c>
      <c r="B23451" t="s">
        <v>198</v>
      </c>
      <c r="C23451" t="str">
        <f t="shared" si="366"/>
        <v>Moscow Mills, MO</v>
      </c>
      <c r="D23451" t="s">
        <v>18616</v>
      </c>
      <c r="E23451">
        <v>29113</v>
      </c>
      <c r="F23451" t="s">
        <v>347</v>
      </c>
      <c r="G23451">
        <v>29113</v>
      </c>
      <c r="H23451" t="s">
        <v>347</v>
      </c>
      <c r="I23451">
        <v>38.94</v>
      </c>
      <c r="J23451">
        <v>-90.9255</v>
      </c>
      <c r="K23451">
        <v>2932</v>
      </c>
      <c r="L23451">
        <v>358</v>
      </c>
    </row>
    <row r="23452" spans="1:12" x14ac:dyDescent="0.2">
      <c r="A23452" t="s">
        <v>18916</v>
      </c>
      <c r="B23452" t="s">
        <v>198</v>
      </c>
      <c r="C23452" t="str">
        <f t="shared" si="366"/>
        <v>Mayview, MO</v>
      </c>
      <c r="D23452" t="s">
        <v>18616</v>
      </c>
      <c r="E23452">
        <v>29107</v>
      </c>
      <c r="F23452" t="s">
        <v>1475</v>
      </c>
      <c r="G23452">
        <v>29107</v>
      </c>
      <c r="H23452" t="s">
        <v>1475</v>
      </c>
      <c r="I23452">
        <v>39.052999999999997</v>
      </c>
      <c r="J23452">
        <v>-93.832999999999998</v>
      </c>
      <c r="K23452">
        <v>208</v>
      </c>
      <c r="L23452">
        <v>513</v>
      </c>
    </row>
    <row r="23453" spans="1:12" x14ac:dyDescent="0.2">
      <c r="A23453" t="s">
        <v>18917</v>
      </c>
      <c r="B23453" t="s">
        <v>198</v>
      </c>
      <c r="C23453" t="str">
        <f t="shared" si="366"/>
        <v>Old Jamestown, MO</v>
      </c>
      <c r="D23453" t="s">
        <v>18616</v>
      </c>
      <c r="E23453">
        <v>29189</v>
      </c>
      <c r="F23453" t="s">
        <v>17342</v>
      </c>
      <c r="G23453">
        <v>29189</v>
      </c>
      <c r="H23453" t="s">
        <v>17342</v>
      </c>
      <c r="I23453">
        <v>38.839399999999998</v>
      </c>
      <c r="J23453">
        <v>-90.284700000000001</v>
      </c>
      <c r="K23453">
        <v>19866</v>
      </c>
      <c r="L23453">
        <v>513</v>
      </c>
    </row>
    <row r="23454" spans="1:12" x14ac:dyDescent="0.2">
      <c r="A23454" t="s">
        <v>1555</v>
      </c>
      <c r="B23454" t="s">
        <v>198</v>
      </c>
      <c r="C23454" t="str">
        <f t="shared" si="366"/>
        <v>Cameron, MO</v>
      </c>
      <c r="D23454" t="s">
        <v>18616</v>
      </c>
      <c r="E23454">
        <v>29049</v>
      </c>
      <c r="F23454" t="s">
        <v>828</v>
      </c>
      <c r="G23454" t="s">
        <v>18759</v>
      </c>
      <c r="H23454" t="s">
        <v>18760</v>
      </c>
      <c r="I23454">
        <v>39.746899999999997</v>
      </c>
      <c r="J23454">
        <v>-94.236400000000003</v>
      </c>
      <c r="K23454">
        <v>9612</v>
      </c>
      <c r="L23454">
        <v>621</v>
      </c>
    </row>
    <row r="23455" spans="1:12" x14ac:dyDescent="0.2">
      <c r="A23455" t="s">
        <v>18918</v>
      </c>
      <c r="B23455" t="s">
        <v>198</v>
      </c>
      <c r="C23455" t="str">
        <f t="shared" si="366"/>
        <v>Lakeshire, MO</v>
      </c>
      <c r="D23455" t="s">
        <v>18616</v>
      </c>
      <c r="E23455">
        <v>29189</v>
      </c>
      <c r="F23455" t="s">
        <v>17342</v>
      </c>
      <c r="G23455">
        <v>29189</v>
      </c>
      <c r="H23455" t="s">
        <v>17342</v>
      </c>
      <c r="I23455">
        <v>38.54</v>
      </c>
      <c r="J23455">
        <v>-90.338399999999993</v>
      </c>
      <c r="K23455">
        <v>1401</v>
      </c>
      <c r="L23455">
        <v>2421</v>
      </c>
    </row>
    <row r="23456" spans="1:12" x14ac:dyDescent="0.2">
      <c r="A23456" t="s">
        <v>7821</v>
      </c>
      <c r="B23456" t="s">
        <v>198</v>
      </c>
      <c r="C23456" t="str">
        <f t="shared" si="366"/>
        <v>Bismarck, MO</v>
      </c>
      <c r="D23456" t="s">
        <v>18616</v>
      </c>
      <c r="E23456">
        <v>29187</v>
      </c>
      <c r="F23456" t="s">
        <v>18641</v>
      </c>
      <c r="G23456">
        <v>29187</v>
      </c>
      <c r="H23456" t="s">
        <v>18641</v>
      </c>
      <c r="I23456">
        <v>37.767299999999999</v>
      </c>
      <c r="J23456">
        <v>-90.622500000000002</v>
      </c>
      <c r="K23456">
        <v>1480</v>
      </c>
      <c r="L23456">
        <v>571</v>
      </c>
    </row>
    <row r="23457" spans="1:12" x14ac:dyDescent="0.2">
      <c r="A23457" t="s">
        <v>18919</v>
      </c>
      <c r="B23457" t="s">
        <v>198</v>
      </c>
      <c r="C23457" t="str">
        <f t="shared" si="366"/>
        <v>Camdenton, MO</v>
      </c>
      <c r="D23457" t="s">
        <v>18616</v>
      </c>
      <c r="E23457">
        <v>29029</v>
      </c>
      <c r="F23457" t="s">
        <v>1071</v>
      </c>
      <c r="G23457">
        <v>29029</v>
      </c>
      <c r="H23457" t="s">
        <v>1071</v>
      </c>
      <c r="I23457">
        <v>38.012099999999997</v>
      </c>
      <c r="J23457">
        <v>-92.75</v>
      </c>
      <c r="K23457">
        <v>3964</v>
      </c>
      <c r="L23457">
        <v>286</v>
      </c>
    </row>
    <row r="23458" spans="1:12" x14ac:dyDescent="0.2">
      <c r="A23458" t="s">
        <v>7334</v>
      </c>
      <c r="B23458" t="s">
        <v>198</v>
      </c>
      <c r="C23458" t="str">
        <f t="shared" si="366"/>
        <v>Clarkton, MO</v>
      </c>
      <c r="D23458" t="s">
        <v>18616</v>
      </c>
      <c r="E23458">
        <v>29069</v>
      </c>
      <c r="F23458" t="s">
        <v>18643</v>
      </c>
      <c r="G23458">
        <v>29069</v>
      </c>
      <c r="H23458" t="s">
        <v>18643</v>
      </c>
      <c r="I23458">
        <v>36.452100000000002</v>
      </c>
      <c r="J23458">
        <v>-89.968100000000007</v>
      </c>
      <c r="K23458">
        <v>1201</v>
      </c>
      <c r="L23458">
        <v>410</v>
      </c>
    </row>
    <row r="23459" spans="1:12" x14ac:dyDescent="0.2">
      <c r="A23459" t="s">
        <v>7868</v>
      </c>
      <c r="B23459" t="s">
        <v>198</v>
      </c>
      <c r="C23459" t="str">
        <f t="shared" si="366"/>
        <v>Foster, MO</v>
      </c>
      <c r="D23459" t="s">
        <v>18616</v>
      </c>
      <c r="E23459">
        <v>29013</v>
      </c>
      <c r="F23459" t="s">
        <v>18665</v>
      </c>
      <c r="G23459">
        <v>29013</v>
      </c>
      <c r="H23459" t="s">
        <v>18665</v>
      </c>
      <c r="I23459">
        <v>38.166400000000003</v>
      </c>
      <c r="J23459">
        <v>-94.507900000000006</v>
      </c>
      <c r="K23459">
        <v>112</v>
      </c>
      <c r="L23459">
        <v>91</v>
      </c>
    </row>
    <row r="23460" spans="1:12" x14ac:dyDescent="0.2">
      <c r="A23460" t="s">
        <v>682</v>
      </c>
      <c r="B23460" t="s">
        <v>198</v>
      </c>
      <c r="C23460" t="str">
        <f t="shared" si="366"/>
        <v>Waverly, MO</v>
      </c>
      <c r="D23460" t="s">
        <v>18616</v>
      </c>
      <c r="E23460">
        <v>29107</v>
      </c>
      <c r="F23460" t="s">
        <v>1475</v>
      </c>
      <c r="G23460">
        <v>29107</v>
      </c>
      <c r="H23460" t="s">
        <v>1475</v>
      </c>
      <c r="I23460">
        <v>39.2072</v>
      </c>
      <c r="J23460">
        <v>-93.518600000000006</v>
      </c>
      <c r="K23460">
        <v>837</v>
      </c>
      <c r="L23460">
        <v>256</v>
      </c>
    </row>
    <row r="23461" spans="1:12" x14ac:dyDescent="0.2">
      <c r="A23461" t="s">
        <v>8264</v>
      </c>
      <c r="B23461" t="s">
        <v>198</v>
      </c>
      <c r="C23461" t="str">
        <f t="shared" si="366"/>
        <v>Syracuse, MO</v>
      </c>
      <c r="D23461" t="s">
        <v>18616</v>
      </c>
      <c r="E23461">
        <v>29141</v>
      </c>
      <c r="F23461" t="s">
        <v>2042</v>
      </c>
      <c r="G23461">
        <v>29141</v>
      </c>
      <c r="H23461" t="s">
        <v>2042</v>
      </c>
      <c r="I23461">
        <v>38.669600000000003</v>
      </c>
      <c r="J23461">
        <v>-92.876300000000001</v>
      </c>
      <c r="K23461">
        <v>168</v>
      </c>
      <c r="L23461">
        <v>172</v>
      </c>
    </row>
    <row r="23462" spans="1:12" x14ac:dyDescent="0.2">
      <c r="A23462" t="s">
        <v>1562</v>
      </c>
      <c r="B23462" t="s">
        <v>198</v>
      </c>
      <c r="C23462" t="str">
        <f t="shared" si="366"/>
        <v>Alma, MO</v>
      </c>
      <c r="D23462" t="s">
        <v>18616</v>
      </c>
      <c r="E23462">
        <v>29107</v>
      </c>
      <c r="F23462" t="s">
        <v>1475</v>
      </c>
      <c r="G23462">
        <v>29107</v>
      </c>
      <c r="H23462" t="s">
        <v>1475</v>
      </c>
      <c r="I23462">
        <v>39.096400000000003</v>
      </c>
      <c r="J23462">
        <v>-93.547799999999995</v>
      </c>
      <c r="K23462">
        <v>386</v>
      </c>
      <c r="L23462">
        <v>541</v>
      </c>
    </row>
    <row r="23463" spans="1:12" x14ac:dyDescent="0.2">
      <c r="A23463" t="s">
        <v>15914</v>
      </c>
      <c r="B23463" t="s">
        <v>198</v>
      </c>
      <c r="C23463" t="str">
        <f t="shared" si="366"/>
        <v>Morley, MO</v>
      </c>
      <c r="D23463" t="s">
        <v>18616</v>
      </c>
      <c r="E23463">
        <v>29201</v>
      </c>
      <c r="F23463" t="s">
        <v>6543</v>
      </c>
      <c r="G23463">
        <v>29201</v>
      </c>
      <c r="H23463" t="s">
        <v>6543</v>
      </c>
      <c r="I23463">
        <v>37.043300000000002</v>
      </c>
      <c r="J23463">
        <v>-89.612200000000001</v>
      </c>
      <c r="K23463">
        <v>679</v>
      </c>
      <c r="L23463">
        <v>327</v>
      </c>
    </row>
    <row r="23464" spans="1:12" x14ac:dyDescent="0.2">
      <c r="A23464" t="s">
        <v>18920</v>
      </c>
      <c r="B23464" t="s">
        <v>198</v>
      </c>
      <c r="C23464" t="str">
        <f t="shared" si="366"/>
        <v>Qulin, MO</v>
      </c>
      <c r="D23464" t="s">
        <v>18616</v>
      </c>
      <c r="E23464">
        <v>29023</v>
      </c>
      <c r="F23464" t="s">
        <v>1787</v>
      </c>
      <c r="G23464">
        <v>29023</v>
      </c>
      <c r="H23464" t="s">
        <v>1787</v>
      </c>
      <c r="I23464">
        <v>36.597700000000003</v>
      </c>
      <c r="J23464">
        <v>-90.252200000000002</v>
      </c>
      <c r="K23464">
        <v>454</v>
      </c>
      <c r="L23464">
        <v>388</v>
      </c>
    </row>
    <row r="23465" spans="1:12" x14ac:dyDescent="0.2">
      <c r="A23465" t="s">
        <v>18921</v>
      </c>
      <c r="B23465" t="s">
        <v>198</v>
      </c>
      <c r="C23465" t="str">
        <f t="shared" si="366"/>
        <v>McCord Bend, MO</v>
      </c>
      <c r="D23465" t="s">
        <v>18616</v>
      </c>
      <c r="E23465">
        <v>29209</v>
      </c>
      <c r="F23465" t="s">
        <v>13617</v>
      </c>
      <c r="G23465">
        <v>29209</v>
      </c>
      <c r="H23465" t="s">
        <v>13617</v>
      </c>
      <c r="I23465">
        <v>36.787500000000001</v>
      </c>
      <c r="J23465">
        <v>-93.503399999999999</v>
      </c>
      <c r="K23465">
        <v>293</v>
      </c>
      <c r="L23465">
        <v>385</v>
      </c>
    </row>
    <row r="23466" spans="1:12" x14ac:dyDescent="0.2">
      <c r="A23466" t="s">
        <v>7483</v>
      </c>
      <c r="B23466" t="s">
        <v>198</v>
      </c>
      <c r="C23466" t="str">
        <f t="shared" si="366"/>
        <v>Warrenton, MO</v>
      </c>
      <c r="D23466" t="s">
        <v>18616</v>
      </c>
      <c r="E23466">
        <v>29219</v>
      </c>
      <c r="F23466" t="s">
        <v>3645</v>
      </c>
      <c r="G23466">
        <v>29219</v>
      </c>
      <c r="H23466" t="s">
        <v>3645</v>
      </c>
      <c r="I23466">
        <v>38.818800000000003</v>
      </c>
      <c r="J23466">
        <v>-91.136700000000005</v>
      </c>
      <c r="K23466">
        <v>9487</v>
      </c>
      <c r="L23466">
        <v>370</v>
      </c>
    </row>
    <row r="23467" spans="1:12" x14ac:dyDescent="0.2">
      <c r="A23467" t="s">
        <v>4804</v>
      </c>
      <c r="B23467" t="s">
        <v>198</v>
      </c>
      <c r="C23467" t="str">
        <f t="shared" si="366"/>
        <v>Belton, MO</v>
      </c>
      <c r="D23467" t="s">
        <v>18616</v>
      </c>
      <c r="E23467">
        <v>29037</v>
      </c>
      <c r="F23467" t="s">
        <v>2154</v>
      </c>
      <c r="G23467">
        <v>29037</v>
      </c>
      <c r="H23467" t="s">
        <v>2154</v>
      </c>
      <c r="I23467">
        <v>38.819299999999998</v>
      </c>
      <c r="J23467">
        <v>-94.5334</v>
      </c>
      <c r="K23467">
        <v>23480</v>
      </c>
      <c r="L23467">
        <v>641</v>
      </c>
    </row>
    <row r="23468" spans="1:12" x14ac:dyDescent="0.2">
      <c r="A23468" t="s">
        <v>18922</v>
      </c>
      <c r="B23468" t="s">
        <v>198</v>
      </c>
      <c r="C23468" t="str">
        <f t="shared" si="366"/>
        <v>Centerview, MO</v>
      </c>
      <c r="D23468" t="s">
        <v>18616</v>
      </c>
      <c r="E23468">
        <v>29101</v>
      </c>
      <c r="F23468" t="s">
        <v>3591</v>
      </c>
      <c r="G23468">
        <v>29101</v>
      </c>
      <c r="H23468" t="s">
        <v>3591</v>
      </c>
      <c r="I23468">
        <v>38.745600000000003</v>
      </c>
      <c r="J23468">
        <v>-93.845100000000002</v>
      </c>
      <c r="K23468">
        <v>264</v>
      </c>
      <c r="L23468">
        <v>887</v>
      </c>
    </row>
    <row r="23469" spans="1:12" x14ac:dyDescent="0.2">
      <c r="A23469" t="s">
        <v>1572</v>
      </c>
      <c r="B23469" t="s">
        <v>198</v>
      </c>
      <c r="C23469" t="str">
        <f t="shared" si="366"/>
        <v>Augusta, MO</v>
      </c>
      <c r="D23469" t="s">
        <v>18616</v>
      </c>
      <c r="E23469">
        <v>29183</v>
      </c>
      <c r="F23469" t="s">
        <v>6364</v>
      </c>
      <c r="G23469">
        <v>29183</v>
      </c>
      <c r="H23469" t="s">
        <v>6364</v>
      </c>
      <c r="I23469">
        <v>38.568399999999997</v>
      </c>
      <c r="J23469">
        <v>-90.880600000000001</v>
      </c>
      <c r="K23469">
        <v>256</v>
      </c>
      <c r="L23469">
        <v>107</v>
      </c>
    </row>
    <row r="23470" spans="1:12" x14ac:dyDescent="0.2">
      <c r="A23470" t="s">
        <v>6592</v>
      </c>
      <c r="B23470" t="s">
        <v>198</v>
      </c>
      <c r="C23470" t="str">
        <f t="shared" si="366"/>
        <v>Rayville, MO</v>
      </c>
      <c r="D23470" t="s">
        <v>18616</v>
      </c>
      <c r="E23470">
        <v>29177</v>
      </c>
      <c r="F23470" t="s">
        <v>7979</v>
      </c>
      <c r="G23470">
        <v>29177</v>
      </c>
      <c r="H23470" t="s">
        <v>7979</v>
      </c>
      <c r="I23470">
        <v>39.346400000000003</v>
      </c>
      <c r="J23470">
        <v>-94.064899999999994</v>
      </c>
      <c r="K23470">
        <v>186</v>
      </c>
      <c r="L23470">
        <v>218</v>
      </c>
    </row>
    <row r="23471" spans="1:12" x14ac:dyDescent="0.2">
      <c r="A23471" t="s">
        <v>1017</v>
      </c>
      <c r="B23471" t="s">
        <v>198</v>
      </c>
      <c r="C23471" t="str">
        <f t="shared" si="366"/>
        <v>Greenville, MO</v>
      </c>
      <c r="D23471" t="s">
        <v>18616</v>
      </c>
      <c r="E23471">
        <v>29223</v>
      </c>
      <c r="F23471" t="s">
        <v>1966</v>
      </c>
      <c r="G23471">
        <v>29223</v>
      </c>
      <c r="H23471" t="s">
        <v>1966</v>
      </c>
      <c r="I23471">
        <v>37.128399999999999</v>
      </c>
      <c r="J23471">
        <v>-90.447199999999995</v>
      </c>
      <c r="K23471">
        <v>485</v>
      </c>
      <c r="L23471">
        <v>277</v>
      </c>
    </row>
    <row r="23472" spans="1:12" x14ac:dyDescent="0.2">
      <c r="A23472" t="s">
        <v>18923</v>
      </c>
      <c r="B23472" t="s">
        <v>198</v>
      </c>
      <c r="C23472" t="str">
        <f t="shared" si="366"/>
        <v>Spanish Lake, MO</v>
      </c>
      <c r="D23472" t="s">
        <v>18616</v>
      </c>
      <c r="E23472">
        <v>29189</v>
      </c>
      <c r="F23472" t="s">
        <v>17342</v>
      </c>
      <c r="G23472">
        <v>29189</v>
      </c>
      <c r="H23472" t="s">
        <v>17342</v>
      </c>
      <c r="I23472">
        <v>38.788499999999999</v>
      </c>
      <c r="J23472">
        <v>-90.207800000000006</v>
      </c>
      <c r="K23472">
        <v>18511</v>
      </c>
      <c r="L23472">
        <v>969</v>
      </c>
    </row>
    <row r="23473" spans="1:12" x14ac:dyDescent="0.2">
      <c r="A23473" t="s">
        <v>380</v>
      </c>
      <c r="B23473" t="s">
        <v>198</v>
      </c>
      <c r="C23473" t="str">
        <f t="shared" si="366"/>
        <v>Spokane, MO</v>
      </c>
      <c r="D23473" t="s">
        <v>18616</v>
      </c>
      <c r="E23473">
        <v>29043</v>
      </c>
      <c r="F23473" t="s">
        <v>13955</v>
      </c>
      <c r="G23473">
        <v>29043</v>
      </c>
      <c r="H23473" t="s">
        <v>13955</v>
      </c>
      <c r="I23473">
        <v>36.863199999999999</v>
      </c>
      <c r="J23473">
        <v>-93.305700000000002</v>
      </c>
      <c r="K23473">
        <v>122</v>
      </c>
      <c r="L23473">
        <v>55</v>
      </c>
    </row>
    <row r="23474" spans="1:12" x14ac:dyDescent="0.2">
      <c r="A23474" t="s">
        <v>5603</v>
      </c>
      <c r="B23474" t="s">
        <v>198</v>
      </c>
      <c r="C23474" t="str">
        <f t="shared" si="366"/>
        <v>Murphy, MO</v>
      </c>
      <c r="D23474" t="s">
        <v>18616</v>
      </c>
      <c r="E23474">
        <v>29099</v>
      </c>
      <c r="F23474" t="s">
        <v>518</v>
      </c>
      <c r="G23474">
        <v>29099</v>
      </c>
      <c r="H23474" t="s">
        <v>518</v>
      </c>
      <c r="I23474">
        <v>38.492199999999997</v>
      </c>
      <c r="J23474">
        <v>-90.485600000000005</v>
      </c>
      <c r="K23474">
        <v>8343</v>
      </c>
      <c r="L23474">
        <v>816</v>
      </c>
    </row>
    <row r="23475" spans="1:12" x14ac:dyDescent="0.2">
      <c r="A23475" t="s">
        <v>18924</v>
      </c>
      <c r="B23475" t="s">
        <v>198</v>
      </c>
      <c r="C23475" t="str">
        <f t="shared" si="366"/>
        <v>Marionville, MO</v>
      </c>
      <c r="D23475" t="s">
        <v>18616</v>
      </c>
      <c r="E23475">
        <v>29109</v>
      </c>
      <c r="F23475" t="s">
        <v>8327</v>
      </c>
      <c r="G23475">
        <v>29109</v>
      </c>
      <c r="H23475" t="s">
        <v>8327</v>
      </c>
      <c r="I23475">
        <v>37.002299999999998</v>
      </c>
      <c r="J23475">
        <v>-93.635999999999996</v>
      </c>
      <c r="K23475">
        <v>2191</v>
      </c>
      <c r="L23475">
        <v>475</v>
      </c>
    </row>
    <row r="23476" spans="1:12" x14ac:dyDescent="0.2">
      <c r="A23476" t="s">
        <v>696</v>
      </c>
      <c r="B23476" t="s">
        <v>198</v>
      </c>
      <c r="C23476" t="str">
        <f t="shared" si="366"/>
        <v>Oakville, MO</v>
      </c>
      <c r="D23476" t="s">
        <v>18616</v>
      </c>
      <c r="E23476">
        <v>29189</v>
      </c>
      <c r="F23476" t="s">
        <v>17342</v>
      </c>
      <c r="G23476">
        <v>29189</v>
      </c>
      <c r="H23476" t="s">
        <v>17342</v>
      </c>
      <c r="I23476">
        <v>38.447200000000002</v>
      </c>
      <c r="J23476">
        <v>-90.319900000000004</v>
      </c>
      <c r="K23476">
        <v>37007</v>
      </c>
      <c r="L23476">
        <v>900</v>
      </c>
    </row>
    <row r="23477" spans="1:12" x14ac:dyDescent="0.2">
      <c r="A23477" t="s">
        <v>8220</v>
      </c>
      <c r="B23477" t="s">
        <v>198</v>
      </c>
      <c r="C23477" t="str">
        <f t="shared" si="366"/>
        <v>Stella, MO</v>
      </c>
      <c r="D23477" t="s">
        <v>18616</v>
      </c>
      <c r="E23477">
        <v>29145</v>
      </c>
      <c r="F23477" t="s">
        <v>3723</v>
      </c>
      <c r="G23477">
        <v>29145</v>
      </c>
      <c r="H23477" t="s">
        <v>3723</v>
      </c>
      <c r="I23477">
        <v>36.7624</v>
      </c>
      <c r="J23477">
        <v>-94.190799999999996</v>
      </c>
      <c r="K23477">
        <v>156</v>
      </c>
      <c r="L23477">
        <v>383</v>
      </c>
    </row>
    <row r="23478" spans="1:12" x14ac:dyDescent="0.2">
      <c r="A23478" t="s">
        <v>7500</v>
      </c>
      <c r="B23478" t="s">
        <v>198</v>
      </c>
      <c r="C23478" t="str">
        <f t="shared" si="366"/>
        <v>Sedalia, MO</v>
      </c>
      <c r="D23478" t="s">
        <v>18616</v>
      </c>
      <c r="E23478">
        <v>29159</v>
      </c>
      <c r="F23478" t="s">
        <v>18695</v>
      </c>
      <c r="G23478">
        <v>29159</v>
      </c>
      <c r="H23478" t="s">
        <v>18695</v>
      </c>
      <c r="I23478">
        <v>38.7042</v>
      </c>
      <c r="J23478">
        <v>-93.235100000000003</v>
      </c>
      <c r="K23478">
        <v>26399</v>
      </c>
      <c r="L23478">
        <v>617</v>
      </c>
    </row>
    <row r="23479" spans="1:12" x14ac:dyDescent="0.2">
      <c r="A23479" t="s">
        <v>18925</v>
      </c>
      <c r="B23479" t="s">
        <v>198</v>
      </c>
      <c r="C23479" t="str">
        <f t="shared" si="366"/>
        <v>Goss, MO</v>
      </c>
      <c r="D23479" t="s">
        <v>18616</v>
      </c>
      <c r="E23479">
        <v>29137</v>
      </c>
      <c r="F23479" t="s">
        <v>801</v>
      </c>
      <c r="G23479">
        <v>29137</v>
      </c>
      <c r="H23479" t="s">
        <v>801</v>
      </c>
      <c r="I23479">
        <v>39.514699999999998</v>
      </c>
      <c r="J23479">
        <v>-91.944900000000004</v>
      </c>
      <c r="K23479">
        <v>0</v>
      </c>
      <c r="L23479">
        <v>0</v>
      </c>
    </row>
    <row r="23480" spans="1:12" x14ac:dyDescent="0.2">
      <c r="A23480" t="s">
        <v>18926</v>
      </c>
      <c r="B23480" t="s">
        <v>198</v>
      </c>
      <c r="C23480" t="str">
        <f t="shared" si="366"/>
        <v>Conception Junction, MO</v>
      </c>
      <c r="D23480" t="s">
        <v>18616</v>
      </c>
      <c r="E23480">
        <v>29147</v>
      </c>
      <c r="F23480" t="s">
        <v>16110</v>
      </c>
      <c r="G23480">
        <v>29147</v>
      </c>
      <c r="H23480" t="s">
        <v>16110</v>
      </c>
      <c r="I23480">
        <v>40.2684</v>
      </c>
      <c r="J23480">
        <v>-94.691400000000002</v>
      </c>
      <c r="K23480">
        <v>185</v>
      </c>
      <c r="L23480">
        <v>225</v>
      </c>
    </row>
    <row r="23481" spans="1:12" x14ac:dyDescent="0.2">
      <c r="A23481" t="s">
        <v>18927</v>
      </c>
      <c r="B23481" t="s">
        <v>198</v>
      </c>
      <c r="C23481" t="str">
        <f t="shared" si="366"/>
        <v>Aullville, MO</v>
      </c>
      <c r="D23481" t="s">
        <v>18616</v>
      </c>
      <c r="E23481">
        <v>29107</v>
      </c>
      <c r="F23481" t="s">
        <v>1475</v>
      </c>
      <c r="G23481">
        <v>29107</v>
      </c>
      <c r="H23481" t="s">
        <v>1475</v>
      </c>
      <c r="I23481">
        <v>39.017499999999998</v>
      </c>
      <c r="J23481">
        <v>-93.677899999999994</v>
      </c>
      <c r="K23481">
        <v>97</v>
      </c>
      <c r="L23481">
        <v>140</v>
      </c>
    </row>
    <row r="23482" spans="1:12" x14ac:dyDescent="0.2">
      <c r="A23482" t="s">
        <v>18928</v>
      </c>
      <c r="B23482" t="s">
        <v>198</v>
      </c>
      <c r="C23482" t="str">
        <f t="shared" si="366"/>
        <v>Linn Creek, MO</v>
      </c>
      <c r="D23482" t="s">
        <v>18616</v>
      </c>
      <c r="E23482">
        <v>29029</v>
      </c>
      <c r="F23482" t="s">
        <v>1071</v>
      </c>
      <c r="G23482">
        <v>29029</v>
      </c>
      <c r="H23482" t="s">
        <v>1071</v>
      </c>
      <c r="I23482">
        <v>38.045699999999997</v>
      </c>
      <c r="J23482">
        <v>-92.704899999999995</v>
      </c>
      <c r="K23482">
        <v>251</v>
      </c>
      <c r="L23482">
        <v>74</v>
      </c>
    </row>
    <row r="23483" spans="1:12" x14ac:dyDescent="0.2">
      <c r="A23483" t="s">
        <v>14395</v>
      </c>
      <c r="B23483" t="s">
        <v>198</v>
      </c>
      <c r="C23483" t="str">
        <f t="shared" si="366"/>
        <v>O'Fallon, MO</v>
      </c>
      <c r="D23483" t="s">
        <v>18616</v>
      </c>
      <c r="E23483">
        <v>29183</v>
      </c>
      <c r="F23483" t="s">
        <v>6364</v>
      </c>
      <c r="G23483">
        <v>29183</v>
      </c>
      <c r="H23483" t="s">
        <v>6364</v>
      </c>
      <c r="I23483">
        <v>38.7851</v>
      </c>
      <c r="J23483">
        <v>-90.717699999999994</v>
      </c>
      <c r="K23483">
        <v>87597</v>
      </c>
      <c r="L23483">
        <v>1138</v>
      </c>
    </row>
    <row r="23484" spans="1:12" x14ac:dyDescent="0.2">
      <c r="A23484" t="s">
        <v>12469</v>
      </c>
      <c r="B23484" t="s">
        <v>198</v>
      </c>
      <c r="C23484" t="str">
        <f t="shared" si="366"/>
        <v>King City, MO</v>
      </c>
      <c r="D23484" t="s">
        <v>18616</v>
      </c>
      <c r="E23484">
        <v>29075</v>
      </c>
      <c r="F23484" t="s">
        <v>13856</v>
      </c>
      <c r="G23484">
        <v>29075</v>
      </c>
      <c r="H23484" t="s">
        <v>13856</v>
      </c>
      <c r="I23484">
        <v>40.0505</v>
      </c>
      <c r="J23484">
        <v>-94.525099999999995</v>
      </c>
      <c r="K23484">
        <v>1003</v>
      </c>
      <c r="L23484">
        <v>280</v>
      </c>
    </row>
    <row r="23485" spans="1:12" x14ac:dyDescent="0.2">
      <c r="A23485" t="s">
        <v>8745</v>
      </c>
      <c r="B23485" t="s">
        <v>198</v>
      </c>
      <c r="C23485" t="str">
        <f t="shared" si="366"/>
        <v>Humphreys, MO</v>
      </c>
      <c r="D23485" t="s">
        <v>18616</v>
      </c>
      <c r="E23485">
        <v>29211</v>
      </c>
      <c r="F23485" t="s">
        <v>1271</v>
      </c>
      <c r="G23485">
        <v>29211</v>
      </c>
      <c r="H23485" t="s">
        <v>1271</v>
      </c>
      <c r="I23485">
        <v>40.1252</v>
      </c>
      <c r="J23485">
        <v>-93.319599999999994</v>
      </c>
      <c r="K23485">
        <v>110</v>
      </c>
      <c r="L23485">
        <v>170</v>
      </c>
    </row>
    <row r="23486" spans="1:12" x14ac:dyDescent="0.2">
      <c r="A23486" t="s">
        <v>6599</v>
      </c>
      <c r="B23486" t="s">
        <v>198</v>
      </c>
      <c r="C23486" t="str">
        <f t="shared" si="366"/>
        <v>Pollock, MO</v>
      </c>
      <c r="D23486" t="s">
        <v>18616</v>
      </c>
      <c r="E23486">
        <v>29211</v>
      </c>
      <c r="F23486" t="s">
        <v>1271</v>
      </c>
      <c r="G23486">
        <v>29211</v>
      </c>
      <c r="H23486" t="s">
        <v>1271</v>
      </c>
      <c r="I23486">
        <v>40.358400000000003</v>
      </c>
      <c r="J23486">
        <v>-93.083500000000001</v>
      </c>
      <c r="K23486">
        <v>83</v>
      </c>
      <c r="L23486">
        <v>193</v>
      </c>
    </row>
    <row r="23487" spans="1:12" x14ac:dyDescent="0.2">
      <c r="A23487" t="s">
        <v>7301</v>
      </c>
      <c r="B23487" t="s">
        <v>198</v>
      </c>
      <c r="C23487" t="str">
        <f t="shared" si="366"/>
        <v>Wentworth, MO</v>
      </c>
      <c r="D23487" t="s">
        <v>18616</v>
      </c>
      <c r="E23487">
        <v>29145</v>
      </c>
      <c r="F23487" t="s">
        <v>3723</v>
      </c>
      <c r="G23487">
        <v>29145</v>
      </c>
      <c r="H23487" t="s">
        <v>3723</v>
      </c>
      <c r="I23487">
        <v>36.993200000000002</v>
      </c>
      <c r="J23487">
        <v>-94.075699999999998</v>
      </c>
      <c r="K23487">
        <v>145</v>
      </c>
      <c r="L23487">
        <v>304</v>
      </c>
    </row>
    <row r="23488" spans="1:12" x14ac:dyDescent="0.2">
      <c r="A23488" t="s">
        <v>14402</v>
      </c>
      <c r="B23488" t="s">
        <v>198</v>
      </c>
      <c r="C23488" t="str">
        <f t="shared" si="366"/>
        <v>Diamond, MO</v>
      </c>
      <c r="D23488" t="s">
        <v>18616</v>
      </c>
      <c r="E23488">
        <v>29145</v>
      </c>
      <c r="F23488" t="s">
        <v>3723</v>
      </c>
      <c r="G23488">
        <v>29145</v>
      </c>
      <c r="H23488" t="s">
        <v>3723</v>
      </c>
      <c r="I23488">
        <v>36.996899999999997</v>
      </c>
      <c r="J23488">
        <v>-94.315200000000004</v>
      </c>
      <c r="K23488">
        <v>925</v>
      </c>
      <c r="L23488">
        <v>478</v>
      </c>
    </row>
    <row r="23489" spans="1:12" x14ac:dyDescent="0.2">
      <c r="A23489" t="s">
        <v>6364</v>
      </c>
      <c r="B23489" t="s">
        <v>198</v>
      </c>
      <c r="C23489" t="str">
        <f t="shared" si="366"/>
        <v>St. Charles, MO</v>
      </c>
      <c r="D23489" t="s">
        <v>18616</v>
      </c>
      <c r="E23489">
        <v>29183</v>
      </c>
      <c r="F23489" t="s">
        <v>6364</v>
      </c>
      <c r="G23489">
        <v>29183</v>
      </c>
      <c r="H23489" t="s">
        <v>6364</v>
      </c>
      <c r="I23489">
        <v>38.7956</v>
      </c>
      <c r="J23489">
        <v>-90.515600000000006</v>
      </c>
      <c r="K23489">
        <v>70329</v>
      </c>
      <c r="L23489">
        <v>1099</v>
      </c>
    </row>
    <row r="23490" spans="1:12" x14ac:dyDescent="0.2">
      <c r="A23490" t="s">
        <v>1595</v>
      </c>
      <c r="B23490" t="s">
        <v>198</v>
      </c>
      <c r="C23490" t="str">
        <f t="shared" si="366"/>
        <v>Rosendale, MO</v>
      </c>
      <c r="D23490" t="s">
        <v>18616</v>
      </c>
      <c r="E23490">
        <v>29003</v>
      </c>
      <c r="F23490" t="s">
        <v>15859</v>
      </c>
      <c r="G23490">
        <v>29003</v>
      </c>
      <c r="H23490" t="s">
        <v>15859</v>
      </c>
      <c r="I23490">
        <v>40.040799999999997</v>
      </c>
      <c r="J23490">
        <v>-94.822999999999993</v>
      </c>
      <c r="K23490">
        <v>143</v>
      </c>
      <c r="L23490">
        <v>191</v>
      </c>
    </row>
    <row r="23491" spans="1:12" x14ac:dyDescent="0.2">
      <c r="A23491" t="s">
        <v>8612</v>
      </c>
      <c r="B23491" t="s">
        <v>198</v>
      </c>
      <c r="C23491" t="str">
        <f t="shared" si="366"/>
        <v>Van Buren, MO</v>
      </c>
      <c r="D23491" t="s">
        <v>18616</v>
      </c>
      <c r="E23491">
        <v>29035</v>
      </c>
      <c r="F23491" t="s">
        <v>3518</v>
      </c>
      <c r="G23491">
        <v>29035</v>
      </c>
      <c r="H23491" t="s">
        <v>3518</v>
      </c>
      <c r="I23491">
        <v>37.008200000000002</v>
      </c>
      <c r="J23491">
        <v>-91.011300000000006</v>
      </c>
      <c r="K23491">
        <v>821</v>
      </c>
      <c r="L23491">
        <v>158</v>
      </c>
    </row>
    <row r="23492" spans="1:12" x14ac:dyDescent="0.2">
      <c r="A23492" t="s">
        <v>18929</v>
      </c>
      <c r="B23492" t="s">
        <v>198</v>
      </c>
      <c r="C23492" t="str">
        <f t="shared" ref="C23492:C23555" si="367">_xlfn.CONCAT(A23492,","," ",B23492)</f>
        <v>Des Peres, MO</v>
      </c>
      <c r="D23492" t="s">
        <v>18616</v>
      </c>
      <c r="E23492">
        <v>29189</v>
      </c>
      <c r="F23492" t="s">
        <v>17342</v>
      </c>
      <c r="G23492">
        <v>29189</v>
      </c>
      <c r="H23492" t="s">
        <v>17342</v>
      </c>
      <c r="I23492">
        <v>38.597299999999997</v>
      </c>
      <c r="J23492">
        <v>-90.4482</v>
      </c>
      <c r="K23492">
        <v>8573</v>
      </c>
      <c r="L23492">
        <v>764</v>
      </c>
    </row>
    <row r="23493" spans="1:12" x14ac:dyDescent="0.2">
      <c r="A23493" t="s">
        <v>14158</v>
      </c>
      <c r="B23493" t="s">
        <v>198</v>
      </c>
      <c r="C23493" t="str">
        <f t="shared" si="367"/>
        <v>Hume, MO</v>
      </c>
      <c r="D23493" t="s">
        <v>18616</v>
      </c>
      <c r="E23493">
        <v>29013</v>
      </c>
      <c r="F23493" t="s">
        <v>18665</v>
      </c>
      <c r="G23493">
        <v>29013</v>
      </c>
      <c r="H23493" t="s">
        <v>18665</v>
      </c>
      <c r="I23493">
        <v>38.090600000000002</v>
      </c>
      <c r="J23493">
        <v>-94.582700000000003</v>
      </c>
      <c r="K23493">
        <v>319</v>
      </c>
      <c r="L23493">
        <v>186</v>
      </c>
    </row>
    <row r="23494" spans="1:12" x14ac:dyDescent="0.2">
      <c r="A23494" t="s">
        <v>5650</v>
      </c>
      <c r="B23494" t="s">
        <v>198</v>
      </c>
      <c r="C23494" t="str">
        <f t="shared" si="367"/>
        <v>Alba, MO</v>
      </c>
      <c r="D23494" t="s">
        <v>18616</v>
      </c>
      <c r="E23494">
        <v>29097</v>
      </c>
      <c r="F23494" t="s">
        <v>2958</v>
      </c>
      <c r="G23494">
        <v>29097</v>
      </c>
      <c r="H23494" t="s">
        <v>2958</v>
      </c>
      <c r="I23494">
        <v>37.237099999999998</v>
      </c>
      <c r="J23494">
        <v>-94.417599999999993</v>
      </c>
      <c r="K23494">
        <v>542</v>
      </c>
      <c r="L23494">
        <v>636</v>
      </c>
    </row>
    <row r="23495" spans="1:12" x14ac:dyDescent="0.2">
      <c r="A23495" t="s">
        <v>18930</v>
      </c>
      <c r="B23495" t="s">
        <v>198</v>
      </c>
      <c r="C23495" t="str">
        <f t="shared" si="367"/>
        <v>Neck City, MO</v>
      </c>
      <c r="D23495" t="s">
        <v>18616</v>
      </c>
      <c r="E23495">
        <v>29097</v>
      </c>
      <c r="F23495" t="s">
        <v>2958</v>
      </c>
      <c r="G23495">
        <v>29097</v>
      </c>
      <c r="H23495" t="s">
        <v>2958</v>
      </c>
      <c r="I23495">
        <v>37.254899999999999</v>
      </c>
      <c r="J23495">
        <v>-94.444900000000004</v>
      </c>
      <c r="K23495">
        <v>190</v>
      </c>
      <c r="L23495">
        <v>186</v>
      </c>
    </row>
    <row r="23496" spans="1:12" x14ac:dyDescent="0.2">
      <c r="A23496" t="s">
        <v>18931</v>
      </c>
      <c r="B23496" t="s">
        <v>198</v>
      </c>
      <c r="C23496" t="str">
        <f t="shared" si="367"/>
        <v>Tarkio, MO</v>
      </c>
      <c r="D23496" t="s">
        <v>18616</v>
      </c>
      <c r="E23496">
        <v>29005</v>
      </c>
      <c r="F23496" t="s">
        <v>18637</v>
      </c>
      <c r="G23496">
        <v>29005</v>
      </c>
      <c r="H23496" t="s">
        <v>18637</v>
      </c>
      <c r="I23496">
        <v>40.442999999999998</v>
      </c>
      <c r="J23496">
        <v>-95.383499999999998</v>
      </c>
      <c r="K23496">
        <v>1468</v>
      </c>
      <c r="L23496">
        <v>408</v>
      </c>
    </row>
    <row r="23497" spans="1:12" x14ac:dyDescent="0.2">
      <c r="A23497" t="s">
        <v>18932</v>
      </c>
      <c r="B23497" t="s">
        <v>198</v>
      </c>
      <c r="C23497" t="str">
        <f t="shared" si="367"/>
        <v>Pleasant Hope, MO</v>
      </c>
      <c r="D23497" t="s">
        <v>18616</v>
      </c>
      <c r="E23497">
        <v>29167</v>
      </c>
      <c r="F23497" t="s">
        <v>1236</v>
      </c>
      <c r="G23497">
        <v>29167</v>
      </c>
      <c r="H23497" t="s">
        <v>1236</v>
      </c>
      <c r="I23497">
        <v>37.465000000000003</v>
      </c>
      <c r="J23497">
        <v>-93.274299999999997</v>
      </c>
      <c r="K23497">
        <v>615</v>
      </c>
      <c r="L23497">
        <v>153</v>
      </c>
    </row>
    <row r="23498" spans="1:12" x14ac:dyDescent="0.2">
      <c r="A23498" t="s">
        <v>18933</v>
      </c>
      <c r="B23498" t="s">
        <v>198</v>
      </c>
      <c r="C23498" t="str">
        <f t="shared" si="367"/>
        <v>West Line, MO</v>
      </c>
      <c r="D23498" t="s">
        <v>18616</v>
      </c>
      <c r="E23498">
        <v>29037</v>
      </c>
      <c r="F23498" t="s">
        <v>2154</v>
      </c>
      <c r="G23498">
        <v>29037</v>
      </c>
      <c r="H23498" t="s">
        <v>2154</v>
      </c>
      <c r="I23498">
        <v>38.635899999999999</v>
      </c>
      <c r="J23498">
        <v>-94.586799999999997</v>
      </c>
      <c r="K23498">
        <v>102</v>
      </c>
      <c r="L23498">
        <v>86</v>
      </c>
    </row>
    <row r="23499" spans="1:12" x14ac:dyDescent="0.2">
      <c r="A23499" t="s">
        <v>18934</v>
      </c>
      <c r="B23499" t="s">
        <v>198</v>
      </c>
      <c r="C23499" t="str">
        <f t="shared" si="367"/>
        <v>Byrnes Mill, MO</v>
      </c>
      <c r="D23499" t="s">
        <v>18616</v>
      </c>
      <c r="E23499">
        <v>29099</v>
      </c>
      <c r="F23499" t="s">
        <v>518</v>
      </c>
      <c r="G23499">
        <v>29099</v>
      </c>
      <c r="H23499" t="s">
        <v>518</v>
      </c>
      <c r="I23499">
        <v>38.439599999999999</v>
      </c>
      <c r="J23499">
        <v>-90.574200000000005</v>
      </c>
      <c r="K23499">
        <v>2986</v>
      </c>
      <c r="L23499">
        <v>224</v>
      </c>
    </row>
    <row r="23500" spans="1:12" x14ac:dyDescent="0.2">
      <c r="A23500" t="s">
        <v>14584</v>
      </c>
      <c r="B23500" t="s">
        <v>198</v>
      </c>
      <c r="C23500" t="str">
        <f t="shared" si="367"/>
        <v>Otterville, MO</v>
      </c>
      <c r="D23500" t="s">
        <v>18616</v>
      </c>
      <c r="E23500">
        <v>29053</v>
      </c>
      <c r="F23500" t="s">
        <v>5018</v>
      </c>
      <c r="G23500">
        <v>29053</v>
      </c>
      <c r="H23500" t="s">
        <v>5018</v>
      </c>
      <c r="I23500">
        <v>38.7029</v>
      </c>
      <c r="J23500">
        <v>-93.002799999999993</v>
      </c>
      <c r="K23500">
        <v>450</v>
      </c>
      <c r="L23500">
        <v>355</v>
      </c>
    </row>
    <row r="23501" spans="1:12" x14ac:dyDescent="0.2">
      <c r="A23501" t="s">
        <v>18935</v>
      </c>
      <c r="B23501" t="s">
        <v>198</v>
      </c>
      <c r="C23501" t="str">
        <f t="shared" si="367"/>
        <v>South Gifford, MO</v>
      </c>
      <c r="D23501" t="s">
        <v>18616</v>
      </c>
      <c r="E23501">
        <v>29121</v>
      </c>
      <c r="F23501" t="s">
        <v>7335</v>
      </c>
      <c r="G23501">
        <v>29121</v>
      </c>
      <c r="H23501" t="s">
        <v>7335</v>
      </c>
      <c r="I23501">
        <v>40.025799999999997</v>
      </c>
      <c r="J23501">
        <v>-92.683099999999996</v>
      </c>
      <c r="K23501">
        <v>49</v>
      </c>
      <c r="L23501">
        <v>92</v>
      </c>
    </row>
    <row r="23502" spans="1:12" x14ac:dyDescent="0.2">
      <c r="A23502" t="s">
        <v>18936</v>
      </c>
      <c r="B23502" t="s">
        <v>198</v>
      </c>
      <c r="C23502" t="str">
        <f t="shared" si="367"/>
        <v>Norwood Court, MO</v>
      </c>
      <c r="D23502" t="s">
        <v>18616</v>
      </c>
      <c r="E23502">
        <v>29189</v>
      </c>
      <c r="F23502" t="s">
        <v>17342</v>
      </c>
      <c r="G23502">
        <v>29189</v>
      </c>
      <c r="H23502" t="s">
        <v>17342</v>
      </c>
      <c r="I23502">
        <v>38.714300000000001</v>
      </c>
      <c r="J23502">
        <v>-90.289599999999993</v>
      </c>
      <c r="K23502">
        <v>958</v>
      </c>
      <c r="L23502">
        <v>2881</v>
      </c>
    </row>
    <row r="23503" spans="1:12" x14ac:dyDescent="0.2">
      <c r="A23503" t="s">
        <v>18937</v>
      </c>
      <c r="B23503" t="s">
        <v>198</v>
      </c>
      <c r="C23503" t="str">
        <f t="shared" si="367"/>
        <v>Highlandville, MO</v>
      </c>
      <c r="D23503" t="s">
        <v>18616</v>
      </c>
      <c r="E23503">
        <v>29043</v>
      </c>
      <c r="F23503" t="s">
        <v>13955</v>
      </c>
      <c r="G23503">
        <v>29043</v>
      </c>
      <c r="H23503" t="s">
        <v>13955</v>
      </c>
      <c r="I23503">
        <v>36.940899999999999</v>
      </c>
      <c r="J23503">
        <v>-93.283000000000001</v>
      </c>
      <c r="K23503">
        <v>1008</v>
      </c>
      <c r="L23503">
        <v>76</v>
      </c>
    </row>
    <row r="23504" spans="1:12" x14ac:dyDescent="0.2">
      <c r="A23504" t="s">
        <v>5679</v>
      </c>
      <c r="B23504" t="s">
        <v>198</v>
      </c>
      <c r="C23504" t="str">
        <f t="shared" si="367"/>
        <v>Rosebud, MO</v>
      </c>
      <c r="D23504" t="s">
        <v>18616</v>
      </c>
      <c r="E23504">
        <v>29073</v>
      </c>
      <c r="F23504" t="s">
        <v>18626</v>
      </c>
      <c r="G23504">
        <v>29073</v>
      </c>
      <c r="H23504" t="s">
        <v>18626</v>
      </c>
      <c r="I23504">
        <v>38.384999999999998</v>
      </c>
      <c r="J23504">
        <v>-91.4024</v>
      </c>
      <c r="K23504">
        <v>406</v>
      </c>
      <c r="L23504">
        <v>180</v>
      </c>
    </row>
    <row r="23505" spans="1:12" x14ac:dyDescent="0.2">
      <c r="A23505" t="s">
        <v>18938</v>
      </c>
      <c r="B23505" t="s">
        <v>198</v>
      </c>
      <c r="C23505" t="str">
        <f t="shared" si="367"/>
        <v>Grain Valley, MO</v>
      </c>
      <c r="D23505" t="s">
        <v>18616</v>
      </c>
      <c r="E23505">
        <v>29095</v>
      </c>
      <c r="F23505" t="s">
        <v>1101</v>
      </c>
      <c r="G23505">
        <v>29095</v>
      </c>
      <c r="H23505" t="s">
        <v>1101</v>
      </c>
      <c r="I23505">
        <v>39.016599999999997</v>
      </c>
      <c r="J23505">
        <v>-94.208600000000004</v>
      </c>
      <c r="K23505">
        <v>13996</v>
      </c>
      <c r="L23505">
        <v>889</v>
      </c>
    </row>
    <row r="23506" spans="1:12" x14ac:dyDescent="0.2">
      <c r="A23506" t="s">
        <v>3021</v>
      </c>
      <c r="B23506" t="s">
        <v>198</v>
      </c>
      <c r="C23506" t="str">
        <f t="shared" si="367"/>
        <v>Wildwood, MO</v>
      </c>
      <c r="D23506" t="s">
        <v>18616</v>
      </c>
      <c r="E23506">
        <v>29189</v>
      </c>
      <c r="F23506" t="s">
        <v>17342</v>
      </c>
      <c r="G23506">
        <v>29189</v>
      </c>
      <c r="H23506" t="s">
        <v>17342</v>
      </c>
      <c r="I23506">
        <v>38.579900000000002</v>
      </c>
      <c r="J23506">
        <v>-90.669799999999995</v>
      </c>
      <c r="K23506">
        <v>35501</v>
      </c>
      <c r="L23506">
        <v>205</v>
      </c>
    </row>
    <row r="23507" spans="1:12" x14ac:dyDescent="0.2">
      <c r="A23507" t="s">
        <v>11116</v>
      </c>
      <c r="B23507" t="s">
        <v>198</v>
      </c>
      <c r="C23507" t="str">
        <f t="shared" si="367"/>
        <v>Bennett Springs, MO</v>
      </c>
      <c r="D23507" t="s">
        <v>18616</v>
      </c>
      <c r="E23507">
        <v>29105</v>
      </c>
      <c r="F23507" t="s">
        <v>18776</v>
      </c>
      <c r="G23507" t="s">
        <v>18939</v>
      </c>
      <c r="H23507" t="s">
        <v>18940</v>
      </c>
      <c r="I23507">
        <v>37.725499999999997</v>
      </c>
      <c r="J23507">
        <v>-92.853399999999993</v>
      </c>
      <c r="K23507">
        <v>142</v>
      </c>
      <c r="L23507">
        <v>13</v>
      </c>
    </row>
    <row r="23508" spans="1:12" x14ac:dyDescent="0.2">
      <c r="A23508" t="s">
        <v>18941</v>
      </c>
      <c r="B23508" t="s">
        <v>198</v>
      </c>
      <c r="C23508" t="str">
        <f t="shared" si="367"/>
        <v>Barnard, MO</v>
      </c>
      <c r="D23508" t="s">
        <v>18616</v>
      </c>
      <c r="E23508">
        <v>29147</v>
      </c>
      <c r="F23508" t="s">
        <v>16110</v>
      </c>
      <c r="G23508">
        <v>29147</v>
      </c>
      <c r="H23508" t="s">
        <v>16110</v>
      </c>
      <c r="I23508">
        <v>40.1755</v>
      </c>
      <c r="J23508">
        <v>-94.8232</v>
      </c>
      <c r="K23508">
        <v>206</v>
      </c>
      <c r="L23508">
        <v>525</v>
      </c>
    </row>
    <row r="23509" spans="1:12" x14ac:dyDescent="0.2">
      <c r="A23509" t="s">
        <v>1610</v>
      </c>
      <c r="B23509" t="s">
        <v>198</v>
      </c>
      <c r="C23509" t="str">
        <f t="shared" si="367"/>
        <v>Argyle, MO</v>
      </c>
      <c r="D23509" t="s">
        <v>18616</v>
      </c>
      <c r="E23509">
        <v>29151</v>
      </c>
      <c r="F23509" t="s">
        <v>3449</v>
      </c>
      <c r="G23509" t="s">
        <v>18942</v>
      </c>
      <c r="H23509" t="s">
        <v>18943</v>
      </c>
      <c r="I23509">
        <v>38.295400000000001</v>
      </c>
      <c r="J23509">
        <v>-92.025599999999997</v>
      </c>
      <c r="K23509">
        <v>159</v>
      </c>
      <c r="L23509">
        <v>152</v>
      </c>
    </row>
    <row r="23510" spans="1:12" x14ac:dyDescent="0.2">
      <c r="A23510" t="s">
        <v>15944</v>
      </c>
      <c r="B23510" t="s">
        <v>198</v>
      </c>
      <c r="C23510" t="str">
        <f t="shared" si="367"/>
        <v>New Hampton, MO</v>
      </c>
      <c r="D23510" t="s">
        <v>18616</v>
      </c>
      <c r="E23510">
        <v>29081</v>
      </c>
      <c r="F23510" t="s">
        <v>1513</v>
      </c>
      <c r="G23510">
        <v>29081</v>
      </c>
      <c r="H23510" t="s">
        <v>1513</v>
      </c>
      <c r="I23510">
        <v>40.2652</v>
      </c>
      <c r="J23510">
        <v>-94.1952</v>
      </c>
      <c r="K23510">
        <v>276</v>
      </c>
      <c r="L23510">
        <v>194</v>
      </c>
    </row>
    <row r="23511" spans="1:12" x14ac:dyDescent="0.2">
      <c r="A23511" t="s">
        <v>1612</v>
      </c>
      <c r="B23511" t="s">
        <v>198</v>
      </c>
      <c r="C23511" t="str">
        <f t="shared" si="367"/>
        <v>Darlington, MO</v>
      </c>
      <c r="D23511" t="s">
        <v>18616</v>
      </c>
      <c r="E23511">
        <v>29075</v>
      </c>
      <c r="F23511" t="s">
        <v>13856</v>
      </c>
      <c r="G23511">
        <v>29075</v>
      </c>
      <c r="H23511" t="s">
        <v>13856</v>
      </c>
      <c r="I23511">
        <v>40.198099999999997</v>
      </c>
      <c r="J23511">
        <v>-94.399699999999996</v>
      </c>
      <c r="K23511">
        <v>120</v>
      </c>
      <c r="L23511">
        <v>112</v>
      </c>
    </row>
    <row r="23512" spans="1:12" x14ac:dyDescent="0.2">
      <c r="A23512" t="s">
        <v>15946</v>
      </c>
      <c r="B23512" t="s">
        <v>198</v>
      </c>
      <c r="C23512" t="str">
        <f t="shared" si="367"/>
        <v>Blairstown, MO</v>
      </c>
      <c r="D23512" t="s">
        <v>18616</v>
      </c>
      <c r="E23512">
        <v>29083</v>
      </c>
      <c r="F23512" t="s">
        <v>8252</v>
      </c>
      <c r="G23512">
        <v>29083</v>
      </c>
      <c r="H23512" t="s">
        <v>8252</v>
      </c>
      <c r="I23512">
        <v>38.558</v>
      </c>
      <c r="J23512">
        <v>-93.957800000000006</v>
      </c>
      <c r="K23512">
        <v>94</v>
      </c>
      <c r="L23512">
        <v>145</v>
      </c>
    </row>
    <row r="23513" spans="1:12" x14ac:dyDescent="0.2">
      <c r="A23513" t="s">
        <v>18944</v>
      </c>
      <c r="B23513" t="s">
        <v>198</v>
      </c>
      <c r="C23513" t="str">
        <f t="shared" si="367"/>
        <v>Gerald, MO</v>
      </c>
      <c r="D23513" t="s">
        <v>18616</v>
      </c>
      <c r="E23513">
        <v>29071</v>
      </c>
      <c r="F23513" t="s">
        <v>395</v>
      </c>
      <c r="G23513">
        <v>29071</v>
      </c>
      <c r="H23513" t="s">
        <v>395</v>
      </c>
      <c r="I23513">
        <v>38.399299999999997</v>
      </c>
      <c r="J23513">
        <v>-91.330500000000001</v>
      </c>
      <c r="K23513">
        <v>1315</v>
      </c>
      <c r="L23513">
        <v>343</v>
      </c>
    </row>
    <row r="23514" spans="1:12" x14ac:dyDescent="0.2">
      <c r="A23514" t="s">
        <v>18945</v>
      </c>
      <c r="B23514" t="s">
        <v>198</v>
      </c>
      <c r="C23514" t="str">
        <f t="shared" si="367"/>
        <v>Josephville, MO</v>
      </c>
      <c r="D23514" t="s">
        <v>18616</v>
      </c>
      <c r="E23514">
        <v>29183</v>
      </c>
      <c r="F23514" t="s">
        <v>6364</v>
      </c>
      <c r="G23514">
        <v>29183</v>
      </c>
      <c r="H23514" t="s">
        <v>6364</v>
      </c>
      <c r="I23514">
        <v>38.829099999999997</v>
      </c>
      <c r="J23514">
        <v>-90.787300000000002</v>
      </c>
      <c r="K23514">
        <v>449</v>
      </c>
      <c r="L23514">
        <v>68</v>
      </c>
    </row>
    <row r="23515" spans="1:12" x14ac:dyDescent="0.2">
      <c r="A23515" t="s">
        <v>18946</v>
      </c>
      <c r="B23515" t="s">
        <v>198</v>
      </c>
      <c r="C23515" t="str">
        <f t="shared" si="367"/>
        <v>Rich Hill, MO</v>
      </c>
      <c r="D23515" t="s">
        <v>18616</v>
      </c>
      <c r="E23515">
        <v>29013</v>
      </c>
      <c r="F23515" t="s">
        <v>18665</v>
      </c>
      <c r="G23515">
        <v>29013</v>
      </c>
      <c r="H23515" t="s">
        <v>18665</v>
      </c>
      <c r="I23515">
        <v>38.095799999999997</v>
      </c>
      <c r="J23515">
        <v>-94.363299999999995</v>
      </c>
      <c r="K23515">
        <v>1332</v>
      </c>
      <c r="L23515">
        <v>376</v>
      </c>
    </row>
    <row r="23516" spans="1:12" x14ac:dyDescent="0.2">
      <c r="A23516" t="s">
        <v>18947</v>
      </c>
      <c r="B23516" t="s">
        <v>198</v>
      </c>
      <c r="C23516" t="str">
        <f t="shared" si="367"/>
        <v>Rocheport, MO</v>
      </c>
      <c r="D23516" t="s">
        <v>18616</v>
      </c>
      <c r="E23516">
        <v>29019</v>
      </c>
      <c r="F23516" t="s">
        <v>1988</v>
      </c>
      <c r="G23516">
        <v>29019</v>
      </c>
      <c r="H23516" t="s">
        <v>1988</v>
      </c>
      <c r="I23516">
        <v>38.978499999999997</v>
      </c>
      <c r="J23516">
        <v>-92.563299999999998</v>
      </c>
      <c r="K23516">
        <v>252</v>
      </c>
      <c r="L23516">
        <v>294</v>
      </c>
    </row>
    <row r="23517" spans="1:12" x14ac:dyDescent="0.2">
      <c r="A23517" t="s">
        <v>6609</v>
      </c>
      <c r="B23517" t="s">
        <v>198</v>
      </c>
      <c r="C23517" t="str">
        <f t="shared" si="367"/>
        <v>St. Francisville, MO</v>
      </c>
      <c r="D23517" t="s">
        <v>18616</v>
      </c>
      <c r="E23517">
        <v>29045</v>
      </c>
      <c r="F23517" t="s">
        <v>390</v>
      </c>
      <c r="G23517">
        <v>29045</v>
      </c>
      <c r="H23517" t="s">
        <v>390</v>
      </c>
      <c r="I23517">
        <v>40.4497</v>
      </c>
      <c r="J23517">
        <v>-91.572000000000003</v>
      </c>
      <c r="K23517">
        <v>149</v>
      </c>
      <c r="L23517">
        <v>30</v>
      </c>
    </row>
    <row r="23518" spans="1:12" x14ac:dyDescent="0.2">
      <c r="A23518" t="s">
        <v>7931</v>
      </c>
      <c r="B23518" t="s">
        <v>198</v>
      </c>
      <c r="C23518" t="str">
        <f t="shared" si="367"/>
        <v>Hunter, MO</v>
      </c>
      <c r="D23518" t="s">
        <v>18616</v>
      </c>
      <c r="E23518">
        <v>29035</v>
      </c>
      <c r="F23518" t="s">
        <v>3518</v>
      </c>
      <c r="G23518">
        <v>29035</v>
      </c>
      <c r="H23518" t="s">
        <v>3518</v>
      </c>
      <c r="I23518">
        <v>36.886699999999998</v>
      </c>
      <c r="J23518">
        <v>-90.848299999999995</v>
      </c>
      <c r="K23518">
        <v>57</v>
      </c>
      <c r="L23518">
        <v>6</v>
      </c>
    </row>
    <row r="23519" spans="1:12" x14ac:dyDescent="0.2">
      <c r="A23519" t="s">
        <v>18948</v>
      </c>
      <c r="B23519" t="s">
        <v>198</v>
      </c>
      <c r="C23519" t="str">
        <f t="shared" si="367"/>
        <v>St. Robert, MO</v>
      </c>
      <c r="D23519" t="s">
        <v>18616</v>
      </c>
      <c r="E23519">
        <v>29169</v>
      </c>
      <c r="F23519" t="s">
        <v>1840</v>
      </c>
      <c r="G23519">
        <v>29169</v>
      </c>
      <c r="H23519" t="s">
        <v>1840</v>
      </c>
      <c r="I23519">
        <v>37.823399999999999</v>
      </c>
      <c r="J23519">
        <v>-92.151399999999995</v>
      </c>
      <c r="K23519">
        <v>5773</v>
      </c>
      <c r="L23519">
        <v>282</v>
      </c>
    </row>
    <row r="23520" spans="1:12" x14ac:dyDescent="0.2">
      <c r="A23520" t="s">
        <v>18949</v>
      </c>
      <c r="B23520" t="s">
        <v>198</v>
      </c>
      <c r="C23520" t="str">
        <f t="shared" si="367"/>
        <v>Bronaugh, MO</v>
      </c>
      <c r="D23520" t="s">
        <v>18616</v>
      </c>
      <c r="E23520">
        <v>29217</v>
      </c>
      <c r="F23520" t="s">
        <v>1161</v>
      </c>
      <c r="G23520">
        <v>29217</v>
      </c>
      <c r="H23520" t="s">
        <v>1161</v>
      </c>
      <c r="I23520">
        <v>37.694000000000003</v>
      </c>
      <c r="J23520">
        <v>-94.468100000000007</v>
      </c>
      <c r="K23520">
        <v>237</v>
      </c>
      <c r="L23520">
        <v>320</v>
      </c>
    </row>
    <row r="23521" spans="1:12" x14ac:dyDescent="0.2">
      <c r="A23521" t="s">
        <v>18950</v>
      </c>
      <c r="B23521" t="s">
        <v>198</v>
      </c>
      <c r="C23521" t="str">
        <f t="shared" si="367"/>
        <v>Mosby, MO</v>
      </c>
      <c r="D23521" t="s">
        <v>18616</v>
      </c>
      <c r="E23521">
        <v>29047</v>
      </c>
      <c r="F23521" t="s">
        <v>2128</v>
      </c>
      <c r="G23521">
        <v>29047</v>
      </c>
      <c r="H23521" t="s">
        <v>2128</v>
      </c>
      <c r="I23521">
        <v>39.316499999999998</v>
      </c>
      <c r="J23521">
        <v>-94.309399999999997</v>
      </c>
      <c r="K23521">
        <v>198</v>
      </c>
      <c r="L23521">
        <v>42</v>
      </c>
    </row>
    <row r="23522" spans="1:12" x14ac:dyDescent="0.2">
      <c r="A23522" t="s">
        <v>11465</v>
      </c>
      <c r="B23522" t="s">
        <v>198</v>
      </c>
      <c r="C23522" t="str">
        <f t="shared" si="367"/>
        <v>Flint Hill, MO</v>
      </c>
      <c r="D23522" t="s">
        <v>18616</v>
      </c>
      <c r="E23522">
        <v>29183</v>
      </c>
      <c r="F23522" t="s">
        <v>6364</v>
      </c>
      <c r="G23522">
        <v>29183</v>
      </c>
      <c r="H23522" t="s">
        <v>6364</v>
      </c>
      <c r="I23522">
        <v>38.863700000000001</v>
      </c>
      <c r="J23522">
        <v>-90.868499999999997</v>
      </c>
      <c r="K23522">
        <v>539</v>
      </c>
      <c r="L23522">
        <v>81</v>
      </c>
    </row>
    <row r="23523" spans="1:12" x14ac:dyDescent="0.2">
      <c r="A23523" t="s">
        <v>18951</v>
      </c>
      <c r="B23523" t="s">
        <v>198</v>
      </c>
      <c r="C23523" t="str">
        <f t="shared" si="367"/>
        <v>Braymer, MO</v>
      </c>
      <c r="D23523" t="s">
        <v>18616</v>
      </c>
      <c r="E23523">
        <v>29025</v>
      </c>
      <c r="F23523" t="s">
        <v>3781</v>
      </c>
      <c r="G23523">
        <v>29025</v>
      </c>
      <c r="H23523" t="s">
        <v>3781</v>
      </c>
      <c r="I23523">
        <v>39.590499999999999</v>
      </c>
      <c r="J23523">
        <v>-93.796099999999996</v>
      </c>
      <c r="K23523">
        <v>853</v>
      </c>
      <c r="L23523">
        <v>557</v>
      </c>
    </row>
    <row r="23524" spans="1:12" x14ac:dyDescent="0.2">
      <c r="A23524" t="s">
        <v>18952</v>
      </c>
      <c r="B23524" t="s">
        <v>198</v>
      </c>
      <c r="C23524" t="str">
        <f t="shared" si="367"/>
        <v>Niangua, MO</v>
      </c>
      <c r="D23524" t="s">
        <v>18616</v>
      </c>
      <c r="E23524">
        <v>29225</v>
      </c>
      <c r="F23524" t="s">
        <v>1388</v>
      </c>
      <c r="G23524">
        <v>29225</v>
      </c>
      <c r="H23524" t="s">
        <v>1388</v>
      </c>
      <c r="I23524">
        <v>37.388599999999997</v>
      </c>
      <c r="J23524">
        <v>-92.830399999999997</v>
      </c>
      <c r="K23524">
        <v>421</v>
      </c>
      <c r="L23524">
        <v>396</v>
      </c>
    </row>
    <row r="23525" spans="1:12" x14ac:dyDescent="0.2">
      <c r="A23525" t="s">
        <v>18953</v>
      </c>
      <c r="B23525" t="s">
        <v>198</v>
      </c>
      <c r="C23525" t="str">
        <f t="shared" si="367"/>
        <v>Fisk, MO</v>
      </c>
      <c r="D23525" t="s">
        <v>18616</v>
      </c>
      <c r="E23525">
        <v>29023</v>
      </c>
      <c r="F23525" t="s">
        <v>1787</v>
      </c>
      <c r="G23525">
        <v>29023</v>
      </c>
      <c r="H23525" t="s">
        <v>1787</v>
      </c>
      <c r="I23525">
        <v>36.782600000000002</v>
      </c>
      <c r="J23525">
        <v>-90.207700000000003</v>
      </c>
      <c r="K23525">
        <v>335</v>
      </c>
      <c r="L23525">
        <v>399</v>
      </c>
    </row>
    <row r="23526" spans="1:12" x14ac:dyDescent="0.2">
      <c r="A23526" t="s">
        <v>18954</v>
      </c>
      <c r="B23526" t="s">
        <v>198</v>
      </c>
      <c r="C23526" t="str">
        <f t="shared" si="367"/>
        <v>Mackenzie, MO</v>
      </c>
      <c r="D23526" t="s">
        <v>18616</v>
      </c>
      <c r="E23526">
        <v>29189</v>
      </c>
      <c r="F23526" t="s">
        <v>17342</v>
      </c>
      <c r="G23526">
        <v>29189</v>
      </c>
      <c r="H23526" t="s">
        <v>17342</v>
      </c>
      <c r="I23526">
        <v>38.5809</v>
      </c>
      <c r="J23526">
        <v>-90.316400000000002</v>
      </c>
      <c r="K23526">
        <v>132</v>
      </c>
      <c r="L23526">
        <v>2187</v>
      </c>
    </row>
    <row r="23527" spans="1:12" x14ac:dyDescent="0.2">
      <c r="A23527" t="s">
        <v>18955</v>
      </c>
      <c r="B23527" t="s">
        <v>198</v>
      </c>
      <c r="C23527" t="str">
        <f t="shared" si="367"/>
        <v>Edmundson, MO</v>
      </c>
      <c r="D23527" t="s">
        <v>18616</v>
      </c>
      <c r="E23527">
        <v>29189</v>
      </c>
      <c r="F23527" t="s">
        <v>17342</v>
      </c>
      <c r="G23527">
        <v>29189</v>
      </c>
      <c r="H23527" t="s">
        <v>17342</v>
      </c>
      <c r="I23527">
        <v>38.735100000000003</v>
      </c>
      <c r="J23527">
        <v>-90.365799999999993</v>
      </c>
      <c r="K23527">
        <v>831</v>
      </c>
      <c r="L23527">
        <v>1142</v>
      </c>
    </row>
    <row r="23528" spans="1:12" x14ac:dyDescent="0.2">
      <c r="A23528" t="s">
        <v>18956</v>
      </c>
      <c r="B23528" t="s">
        <v>198</v>
      </c>
      <c r="C23528" t="str">
        <f t="shared" si="367"/>
        <v>La Russell, MO</v>
      </c>
      <c r="D23528" t="s">
        <v>18616</v>
      </c>
      <c r="E23528">
        <v>29097</v>
      </c>
      <c r="F23528" t="s">
        <v>2958</v>
      </c>
      <c r="G23528" t="s">
        <v>18957</v>
      </c>
      <c r="H23528" t="s">
        <v>18958</v>
      </c>
      <c r="I23528">
        <v>37.1402</v>
      </c>
      <c r="J23528">
        <v>-94.061000000000007</v>
      </c>
      <c r="K23528">
        <v>114</v>
      </c>
      <c r="L23528">
        <v>131</v>
      </c>
    </row>
    <row r="23529" spans="1:12" x14ac:dyDescent="0.2">
      <c r="A23529" t="s">
        <v>1626</v>
      </c>
      <c r="B23529" t="s">
        <v>198</v>
      </c>
      <c r="C23529" t="str">
        <f t="shared" si="367"/>
        <v>Randolph, MO</v>
      </c>
      <c r="D23529" t="s">
        <v>18616</v>
      </c>
      <c r="E23529">
        <v>29047</v>
      </c>
      <c r="F23529" t="s">
        <v>2128</v>
      </c>
      <c r="G23529">
        <v>29047</v>
      </c>
      <c r="H23529" t="s">
        <v>2128</v>
      </c>
      <c r="I23529">
        <v>39.155999999999999</v>
      </c>
      <c r="J23529">
        <v>-94.492900000000006</v>
      </c>
      <c r="K23529">
        <v>54</v>
      </c>
      <c r="L23529">
        <v>62</v>
      </c>
    </row>
    <row r="23530" spans="1:12" x14ac:dyDescent="0.2">
      <c r="A23530" t="s">
        <v>3042</v>
      </c>
      <c r="B23530" t="s">
        <v>198</v>
      </c>
      <c r="C23530" t="str">
        <f t="shared" si="367"/>
        <v>Perry, MO</v>
      </c>
      <c r="D23530" t="s">
        <v>18616</v>
      </c>
      <c r="E23530">
        <v>29173</v>
      </c>
      <c r="F23530" t="s">
        <v>5952</v>
      </c>
      <c r="G23530">
        <v>29173</v>
      </c>
      <c r="H23530" t="s">
        <v>5952</v>
      </c>
      <c r="I23530">
        <v>39.43</v>
      </c>
      <c r="J23530">
        <v>-91.666499999999999</v>
      </c>
      <c r="K23530">
        <v>694</v>
      </c>
      <c r="L23530">
        <v>212</v>
      </c>
    </row>
    <row r="23531" spans="1:12" x14ac:dyDescent="0.2">
      <c r="A23531" t="s">
        <v>11653</v>
      </c>
      <c r="B23531" t="s">
        <v>198</v>
      </c>
      <c r="C23531" t="str">
        <f t="shared" si="367"/>
        <v>Chaffee, MO</v>
      </c>
      <c r="D23531" t="s">
        <v>18616</v>
      </c>
      <c r="E23531">
        <v>29201</v>
      </c>
      <c r="F23531" t="s">
        <v>6543</v>
      </c>
      <c r="G23531">
        <v>29201</v>
      </c>
      <c r="H23531" t="s">
        <v>6543</v>
      </c>
      <c r="I23531">
        <v>37.181199999999997</v>
      </c>
      <c r="J23531">
        <v>-89.661500000000004</v>
      </c>
      <c r="K23531">
        <v>2928</v>
      </c>
      <c r="L23531">
        <v>625</v>
      </c>
    </row>
    <row r="23532" spans="1:12" x14ac:dyDescent="0.2">
      <c r="A23532" t="s">
        <v>18959</v>
      </c>
      <c r="B23532" t="s">
        <v>198</v>
      </c>
      <c r="C23532" t="str">
        <f t="shared" si="367"/>
        <v>Eagle Rock, MO</v>
      </c>
      <c r="D23532" t="s">
        <v>18616</v>
      </c>
      <c r="E23532">
        <v>29009</v>
      </c>
      <c r="F23532" t="s">
        <v>5394</v>
      </c>
      <c r="G23532">
        <v>29009</v>
      </c>
      <c r="H23532" t="s">
        <v>5394</v>
      </c>
      <c r="I23532">
        <v>36.549799999999998</v>
      </c>
      <c r="J23532">
        <v>-93.741600000000005</v>
      </c>
      <c r="K23532">
        <v>158</v>
      </c>
      <c r="L23532">
        <v>27</v>
      </c>
    </row>
    <row r="23533" spans="1:12" x14ac:dyDescent="0.2">
      <c r="A23533" t="s">
        <v>14166</v>
      </c>
      <c r="B23533" t="s">
        <v>198</v>
      </c>
      <c r="C23533" t="str">
        <f t="shared" si="367"/>
        <v>Warrensburg, MO</v>
      </c>
      <c r="D23533" t="s">
        <v>18616</v>
      </c>
      <c r="E23533">
        <v>29101</v>
      </c>
      <c r="F23533" t="s">
        <v>3591</v>
      </c>
      <c r="G23533">
        <v>29101</v>
      </c>
      <c r="H23533" t="s">
        <v>3591</v>
      </c>
      <c r="I23533">
        <v>38.761899999999997</v>
      </c>
      <c r="J23533">
        <v>-93.727699999999999</v>
      </c>
      <c r="K23533">
        <v>22136</v>
      </c>
      <c r="L23533">
        <v>861</v>
      </c>
    </row>
    <row r="23534" spans="1:12" x14ac:dyDescent="0.2">
      <c r="A23534" t="s">
        <v>18960</v>
      </c>
      <c r="B23534" t="s">
        <v>198</v>
      </c>
      <c r="C23534" t="str">
        <f t="shared" si="367"/>
        <v>Bagnell, MO</v>
      </c>
      <c r="D23534" t="s">
        <v>18616</v>
      </c>
      <c r="E23534">
        <v>29131</v>
      </c>
      <c r="F23534" t="s">
        <v>8196</v>
      </c>
      <c r="G23534">
        <v>29131</v>
      </c>
      <c r="H23534" t="s">
        <v>8196</v>
      </c>
      <c r="I23534">
        <v>38.229399999999998</v>
      </c>
      <c r="J23534">
        <v>-92.6053</v>
      </c>
      <c r="K23534">
        <v>96</v>
      </c>
      <c r="L23534">
        <v>78</v>
      </c>
    </row>
    <row r="23535" spans="1:12" x14ac:dyDescent="0.2">
      <c r="A23535" t="s">
        <v>18961</v>
      </c>
      <c r="B23535" t="s">
        <v>198</v>
      </c>
      <c r="C23535" t="str">
        <f t="shared" si="367"/>
        <v>Arkoe, MO</v>
      </c>
      <c r="D23535" t="s">
        <v>18616</v>
      </c>
      <c r="E23535">
        <v>29147</v>
      </c>
      <c r="F23535" t="s">
        <v>16110</v>
      </c>
      <c r="G23535">
        <v>29147</v>
      </c>
      <c r="H23535" t="s">
        <v>16110</v>
      </c>
      <c r="I23535">
        <v>40.259399999999999</v>
      </c>
      <c r="J23535">
        <v>-94.8279</v>
      </c>
      <c r="K23535">
        <v>63</v>
      </c>
      <c r="L23535">
        <v>191</v>
      </c>
    </row>
    <row r="23536" spans="1:12" x14ac:dyDescent="0.2">
      <c r="A23536" t="s">
        <v>18962</v>
      </c>
      <c r="B23536" t="s">
        <v>198</v>
      </c>
      <c r="C23536" t="str">
        <f t="shared" si="367"/>
        <v>Cole Camp, MO</v>
      </c>
      <c r="D23536" t="s">
        <v>18616</v>
      </c>
      <c r="E23536">
        <v>29015</v>
      </c>
      <c r="F23536" t="s">
        <v>559</v>
      </c>
      <c r="G23536">
        <v>29015</v>
      </c>
      <c r="H23536" t="s">
        <v>559</v>
      </c>
      <c r="I23536">
        <v>38.459499999999998</v>
      </c>
      <c r="J23536">
        <v>-93.202500000000001</v>
      </c>
      <c r="K23536">
        <v>1108</v>
      </c>
      <c r="L23536">
        <v>328</v>
      </c>
    </row>
    <row r="23537" spans="1:12" x14ac:dyDescent="0.2">
      <c r="A23537" t="s">
        <v>7537</v>
      </c>
      <c r="B23537" t="s">
        <v>198</v>
      </c>
      <c r="C23537" t="str">
        <f t="shared" si="367"/>
        <v>Matthews, MO</v>
      </c>
      <c r="D23537" t="s">
        <v>18616</v>
      </c>
      <c r="E23537">
        <v>29143</v>
      </c>
      <c r="F23537" t="s">
        <v>18681</v>
      </c>
      <c r="G23537">
        <v>29143</v>
      </c>
      <c r="H23537" t="s">
        <v>18681</v>
      </c>
      <c r="I23537">
        <v>36.758400000000002</v>
      </c>
      <c r="J23537">
        <v>-89.568799999999996</v>
      </c>
      <c r="K23537">
        <v>609</v>
      </c>
      <c r="L23537">
        <v>120</v>
      </c>
    </row>
    <row r="23538" spans="1:12" x14ac:dyDescent="0.2">
      <c r="A23538" t="s">
        <v>18963</v>
      </c>
      <c r="B23538" t="s">
        <v>198</v>
      </c>
      <c r="C23538" t="str">
        <f t="shared" si="367"/>
        <v>Pine Lawn, MO</v>
      </c>
      <c r="D23538" t="s">
        <v>18616</v>
      </c>
      <c r="E23538">
        <v>29189</v>
      </c>
      <c r="F23538" t="s">
        <v>17342</v>
      </c>
      <c r="G23538">
        <v>29189</v>
      </c>
      <c r="H23538" t="s">
        <v>17342</v>
      </c>
      <c r="I23538">
        <v>38.695300000000003</v>
      </c>
      <c r="J23538">
        <v>-90.275599999999997</v>
      </c>
      <c r="K23538">
        <v>3573</v>
      </c>
      <c r="L23538">
        <v>2265</v>
      </c>
    </row>
    <row r="23539" spans="1:12" x14ac:dyDescent="0.2">
      <c r="A23539" t="s">
        <v>8333</v>
      </c>
      <c r="B23539" t="s">
        <v>198</v>
      </c>
      <c r="C23539" t="str">
        <f t="shared" si="367"/>
        <v>Doniphan, MO</v>
      </c>
      <c r="D23539" t="s">
        <v>18616</v>
      </c>
      <c r="E23539">
        <v>29181</v>
      </c>
      <c r="F23539" t="s">
        <v>2090</v>
      </c>
      <c r="G23539">
        <v>29181</v>
      </c>
      <c r="H23539" t="s">
        <v>2090</v>
      </c>
      <c r="I23539">
        <v>36.623399999999997</v>
      </c>
      <c r="J23539">
        <v>-90.821899999999999</v>
      </c>
      <c r="K23539">
        <v>1933</v>
      </c>
      <c r="L23539">
        <v>542</v>
      </c>
    </row>
    <row r="23540" spans="1:12" x14ac:dyDescent="0.2">
      <c r="A23540" t="s">
        <v>18964</v>
      </c>
      <c r="B23540" t="s">
        <v>198</v>
      </c>
      <c r="C23540" t="str">
        <f t="shared" si="367"/>
        <v>Weatherby, MO</v>
      </c>
      <c r="D23540" t="s">
        <v>18616</v>
      </c>
      <c r="E23540">
        <v>29063</v>
      </c>
      <c r="F23540" t="s">
        <v>8594</v>
      </c>
      <c r="G23540">
        <v>29063</v>
      </c>
      <c r="H23540" t="s">
        <v>8594</v>
      </c>
      <c r="I23540">
        <v>39.909300000000002</v>
      </c>
      <c r="J23540">
        <v>-94.241900000000001</v>
      </c>
      <c r="K23540">
        <v>104</v>
      </c>
      <c r="L23540">
        <v>339</v>
      </c>
    </row>
    <row r="23541" spans="1:12" x14ac:dyDescent="0.2">
      <c r="A23541" t="s">
        <v>18965</v>
      </c>
      <c r="B23541" t="s">
        <v>198</v>
      </c>
      <c r="C23541" t="str">
        <f t="shared" si="367"/>
        <v>Merwin, MO</v>
      </c>
      <c r="D23541" t="s">
        <v>18616</v>
      </c>
      <c r="E23541">
        <v>29013</v>
      </c>
      <c r="F23541" t="s">
        <v>18665</v>
      </c>
      <c r="G23541">
        <v>29013</v>
      </c>
      <c r="H23541" t="s">
        <v>18665</v>
      </c>
      <c r="I23541">
        <v>38.404000000000003</v>
      </c>
      <c r="J23541">
        <v>-94.590599999999995</v>
      </c>
      <c r="K23541">
        <v>55</v>
      </c>
      <c r="L23541">
        <v>144</v>
      </c>
    </row>
    <row r="23542" spans="1:12" x14ac:dyDescent="0.2">
      <c r="A23542" t="s">
        <v>18966</v>
      </c>
      <c r="B23542" t="s">
        <v>198</v>
      </c>
      <c r="C23542" t="str">
        <f t="shared" si="367"/>
        <v>Keytesville, MO</v>
      </c>
      <c r="D23542" t="s">
        <v>18616</v>
      </c>
      <c r="E23542">
        <v>29041</v>
      </c>
      <c r="F23542" t="s">
        <v>15659</v>
      </c>
      <c r="G23542">
        <v>29041</v>
      </c>
      <c r="H23542" t="s">
        <v>15659</v>
      </c>
      <c r="I23542">
        <v>39.4313</v>
      </c>
      <c r="J23542">
        <v>-92.937100000000001</v>
      </c>
      <c r="K23542">
        <v>450</v>
      </c>
      <c r="L23542">
        <v>225</v>
      </c>
    </row>
    <row r="23543" spans="1:12" x14ac:dyDescent="0.2">
      <c r="A23543" t="s">
        <v>11467</v>
      </c>
      <c r="B23543" t="s">
        <v>198</v>
      </c>
      <c r="C23543" t="str">
        <f t="shared" si="367"/>
        <v>Bland, MO</v>
      </c>
      <c r="D23543" t="s">
        <v>18616</v>
      </c>
      <c r="E23543">
        <v>29073</v>
      </c>
      <c r="F23543" t="s">
        <v>18626</v>
      </c>
      <c r="G23543">
        <v>29073</v>
      </c>
      <c r="H23543" t="s">
        <v>18626</v>
      </c>
      <c r="I23543">
        <v>38.300400000000003</v>
      </c>
      <c r="J23543">
        <v>-91.633200000000002</v>
      </c>
      <c r="K23543">
        <v>516</v>
      </c>
      <c r="L23543">
        <v>308</v>
      </c>
    </row>
    <row r="23544" spans="1:12" x14ac:dyDescent="0.2">
      <c r="A23544" t="s">
        <v>3477</v>
      </c>
      <c r="B23544" t="s">
        <v>198</v>
      </c>
      <c r="C23544" t="str">
        <f t="shared" si="367"/>
        <v>Lucerne, MO</v>
      </c>
      <c r="D23544" t="s">
        <v>18616</v>
      </c>
      <c r="E23544">
        <v>29171</v>
      </c>
      <c r="F23544" t="s">
        <v>1943</v>
      </c>
      <c r="G23544">
        <v>29171</v>
      </c>
      <c r="H23544" t="s">
        <v>1943</v>
      </c>
      <c r="I23544">
        <v>40.463900000000002</v>
      </c>
      <c r="J23544">
        <v>-93.291200000000003</v>
      </c>
      <c r="K23544">
        <v>80</v>
      </c>
      <c r="L23544">
        <v>123</v>
      </c>
    </row>
    <row r="23545" spans="1:12" x14ac:dyDescent="0.2">
      <c r="A23545" t="s">
        <v>7914</v>
      </c>
      <c r="B23545" t="s">
        <v>198</v>
      </c>
      <c r="C23545" t="str">
        <f t="shared" si="367"/>
        <v>Kidder, MO</v>
      </c>
      <c r="D23545" t="s">
        <v>18616</v>
      </c>
      <c r="E23545">
        <v>29025</v>
      </c>
      <c r="F23545" t="s">
        <v>3781</v>
      </c>
      <c r="G23545">
        <v>29025</v>
      </c>
      <c r="H23545" t="s">
        <v>3781</v>
      </c>
      <c r="I23545">
        <v>39.782200000000003</v>
      </c>
      <c r="J23545">
        <v>-94.1023</v>
      </c>
      <c r="K23545">
        <v>311</v>
      </c>
      <c r="L23545">
        <v>298</v>
      </c>
    </row>
    <row r="23546" spans="1:12" x14ac:dyDescent="0.2">
      <c r="A23546" t="s">
        <v>2177</v>
      </c>
      <c r="B23546" t="s">
        <v>198</v>
      </c>
      <c r="C23546" t="str">
        <f t="shared" si="367"/>
        <v>Piedmont, MO</v>
      </c>
      <c r="D23546" t="s">
        <v>18616</v>
      </c>
      <c r="E23546">
        <v>29223</v>
      </c>
      <c r="F23546" t="s">
        <v>1966</v>
      </c>
      <c r="G23546">
        <v>29223</v>
      </c>
      <c r="H23546" t="s">
        <v>1966</v>
      </c>
      <c r="I23546">
        <v>37.149000000000001</v>
      </c>
      <c r="J23546">
        <v>-90.697000000000003</v>
      </c>
      <c r="K23546">
        <v>1951</v>
      </c>
      <c r="L23546">
        <v>352</v>
      </c>
    </row>
    <row r="23547" spans="1:12" x14ac:dyDescent="0.2">
      <c r="A23547" t="s">
        <v>18967</v>
      </c>
      <c r="B23547" t="s">
        <v>198</v>
      </c>
      <c r="C23547" t="str">
        <f t="shared" si="367"/>
        <v>Mount Leonard, MO</v>
      </c>
      <c r="D23547" t="s">
        <v>18616</v>
      </c>
      <c r="E23547">
        <v>29195</v>
      </c>
      <c r="F23547" t="s">
        <v>6651</v>
      </c>
      <c r="G23547">
        <v>29195</v>
      </c>
      <c r="H23547" t="s">
        <v>6651</v>
      </c>
      <c r="I23547">
        <v>39.125399999999999</v>
      </c>
      <c r="J23547">
        <v>-93.394499999999994</v>
      </c>
      <c r="K23547">
        <v>84</v>
      </c>
      <c r="L23547">
        <v>312</v>
      </c>
    </row>
    <row r="23548" spans="1:12" x14ac:dyDescent="0.2">
      <c r="A23548" t="s">
        <v>18968</v>
      </c>
      <c r="B23548" t="s">
        <v>198</v>
      </c>
      <c r="C23548" t="str">
        <f t="shared" si="367"/>
        <v>Silex, MO</v>
      </c>
      <c r="D23548" t="s">
        <v>18616</v>
      </c>
      <c r="E23548">
        <v>29113</v>
      </c>
      <c r="F23548" t="s">
        <v>347</v>
      </c>
      <c r="G23548">
        <v>29113</v>
      </c>
      <c r="H23548" t="s">
        <v>347</v>
      </c>
      <c r="I23548">
        <v>39.1252</v>
      </c>
      <c r="J23548">
        <v>-91.057699999999997</v>
      </c>
      <c r="K23548">
        <v>283</v>
      </c>
      <c r="L23548">
        <v>565</v>
      </c>
    </row>
    <row r="23549" spans="1:12" x14ac:dyDescent="0.2">
      <c r="A23549" t="s">
        <v>18969</v>
      </c>
      <c r="B23549" t="s">
        <v>198</v>
      </c>
      <c r="C23549" t="str">
        <f t="shared" si="367"/>
        <v>Burlington Junction, MO</v>
      </c>
      <c r="D23549" t="s">
        <v>18616</v>
      </c>
      <c r="E23549">
        <v>29147</v>
      </c>
      <c r="F23549" t="s">
        <v>16110</v>
      </c>
      <c r="G23549">
        <v>29147</v>
      </c>
      <c r="H23549" t="s">
        <v>16110</v>
      </c>
      <c r="I23549">
        <v>40.446599999999997</v>
      </c>
      <c r="J23549">
        <v>-95.066699999999997</v>
      </c>
      <c r="K23549">
        <v>498</v>
      </c>
      <c r="L23549">
        <v>192</v>
      </c>
    </row>
    <row r="23550" spans="1:12" x14ac:dyDescent="0.2">
      <c r="A23550" t="s">
        <v>14458</v>
      </c>
      <c r="B23550" t="s">
        <v>198</v>
      </c>
      <c r="C23550" t="str">
        <f t="shared" si="367"/>
        <v>Willow Springs, MO</v>
      </c>
      <c r="D23550" t="s">
        <v>18616</v>
      </c>
      <c r="E23550">
        <v>29091</v>
      </c>
      <c r="F23550" t="s">
        <v>18581</v>
      </c>
      <c r="G23550">
        <v>29091</v>
      </c>
      <c r="H23550" t="s">
        <v>18581</v>
      </c>
      <c r="I23550">
        <v>36.9878</v>
      </c>
      <c r="J23550">
        <v>-91.962000000000003</v>
      </c>
      <c r="K23550">
        <v>2120</v>
      </c>
      <c r="L23550">
        <v>231</v>
      </c>
    </row>
    <row r="23551" spans="1:12" x14ac:dyDescent="0.2">
      <c r="A23551" t="s">
        <v>8939</v>
      </c>
      <c r="B23551" t="s">
        <v>198</v>
      </c>
      <c r="C23551" t="str">
        <f t="shared" si="367"/>
        <v>Rensselaer, MO</v>
      </c>
      <c r="D23551" t="s">
        <v>18616</v>
      </c>
      <c r="E23551">
        <v>29173</v>
      </c>
      <c r="F23551" t="s">
        <v>5952</v>
      </c>
      <c r="G23551">
        <v>29173</v>
      </c>
      <c r="H23551" t="s">
        <v>5952</v>
      </c>
      <c r="I23551">
        <v>39.669199999999996</v>
      </c>
      <c r="J23551">
        <v>-91.538700000000006</v>
      </c>
      <c r="K23551">
        <v>229</v>
      </c>
      <c r="L23551">
        <v>45</v>
      </c>
    </row>
    <row r="23552" spans="1:12" x14ac:dyDescent="0.2">
      <c r="A23552" t="s">
        <v>18970</v>
      </c>
      <c r="B23552" t="s">
        <v>198</v>
      </c>
      <c r="C23552" t="str">
        <f t="shared" si="367"/>
        <v>Mehlville, MO</v>
      </c>
      <c r="D23552" t="s">
        <v>18616</v>
      </c>
      <c r="E23552">
        <v>29189</v>
      </c>
      <c r="F23552" t="s">
        <v>17342</v>
      </c>
      <c r="G23552">
        <v>29189</v>
      </c>
      <c r="H23552" t="s">
        <v>17342</v>
      </c>
      <c r="I23552">
        <v>38.501800000000003</v>
      </c>
      <c r="J23552">
        <v>-90.314899999999994</v>
      </c>
      <c r="K23552">
        <v>28479</v>
      </c>
      <c r="L23552">
        <v>1473</v>
      </c>
    </row>
    <row r="23553" spans="1:12" x14ac:dyDescent="0.2">
      <c r="A23553" t="s">
        <v>12662</v>
      </c>
      <c r="B23553" t="s">
        <v>198</v>
      </c>
      <c r="C23553" t="str">
        <f t="shared" si="367"/>
        <v>Galt, MO</v>
      </c>
      <c r="D23553" t="s">
        <v>18616</v>
      </c>
      <c r="E23553">
        <v>29079</v>
      </c>
      <c r="F23553" t="s">
        <v>8542</v>
      </c>
      <c r="G23553">
        <v>29079</v>
      </c>
      <c r="H23553" t="s">
        <v>8542</v>
      </c>
      <c r="I23553">
        <v>40.127200000000002</v>
      </c>
      <c r="J23553">
        <v>-93.388000000000005</v>
      </c>
      <c r="K23553">
        <v>244</v>
      </c>
      <c r="L23553">
        <v>329</v>
      </c>
    </row>
    <row r="23554" spans="1:12" x14ac:dyDescent="0.2">
      <c r="A23554" t="s">
        <v>18971</v>
      </c>
      <c r="B23554" t="s">
        <v>198</v>
      </c>
      <c r="C23554" t="str">
        <f t="shared" si="367"/>
        <v>Mine La Motte, MO</v>
      </c>
      <c r="D23554" t="s">
        <v>18616</v>
      </c>
      <c r="E23554">
        <v>29123</v>
      </c>
      <c r="F23554" t="s">
        <v>1465</v>
      </c>
      <c r="G23554">
        <v>29123</v>
      </c>
      <c r="H23554" t="s">
        <v>1465</v>
      </c>
      <c r="I23554">
        <v>37.6145</v>
      </c>
      <c r="J23554">
        <v>-90.294300000000007</v>
      </c>
      <c r="K23554">
        <v>290</v>
      </c>
      <c r="L23554">
        <v>34</v>
      </c>
    </row>
    <row r="23555" spans="1:12" x14ac:dyDescent="0.2">
      <c r="A23555" t="s">
        <v>13742</v>
      </c>
      <c r="B23555" t="s">
        <v>198</v>
      </c>
      <c r="C23555" t="str">
        <f t="shared" si="367"/>
        <v>Bigelow, MO</v>
      </c>
      <c r="D23555" t="s">
        <v>18616</v>
      </c>
      <c r="E23555">
        <v>29087</v>
      </c>
      <c r="F23555" t="s">
        <v>8267</v>
      </c>
      <c r="G23555">
        <v>29087</v>
      </c>
      <c r="H23555" t="s">
        <v>8267</v>
      </c>
      <c r="I23555">
        <v>40.1098</v>
      </c>
      <c r="J23555">
        <v>-95.289400000000001</v>
      </c>
      <c r="K23555">
        <v>24</v>
      </c>
      <c r="L23555">
        <v>96</v>
      </c>
    </row>
    <row r="23556" spans="1:12" x14ac:dyDescent="0.2">
      <c r="A23556" t="s">
        <v>1506</v>
      </c>
      <c r="B23556" t="s">
        <v>198</v>
      </c>
      <c r="C23556" t="str">
        <f t="shared" ref="C23556:C23619" si="368">_xlfn.CONCAT(A23556,","," ",B23556)</f>
        <v>Eureka, MO</v>
      </c>
      <c r="D23556" t="s">
        <v>18616</v>
      </c>
      <c r="E23556">
        <v>29189</v>
      </c>
      <c r="F23556" t="s">
        <v>17342</v>
      </c>
      <c r="G23556">
        <v>29189</v>
      </c>
      <c r="H23556" t="s">
        <v>17342</v>
      </c>
      <c r="I23556">
        <v>38.501399999999997</v>
      </c>
      <c r="J23556">
        <v>-90.649100000000004</v>
      </c>
      <c r="K23556">
        <v>11685</v>
      </c>
      <c r="L23556">
        <v>385</v>
      </c>
    </row>
    <row r="23557" spans="1:12" x14ac:dyDescent="0.2">
      <c r="A23557" t="s">
        <v>18972</v>
      </c>
      <c r="B23557" t="s">
        <v>198</v>
      </c>
      <c r="C23557" t="str">
        <f t="shared" si="368"/>
        <v>Cave, MO</v>
      </c>
      <c r="D23557" t="s">
        <v>18616</v>
      </c>
      <c r="E23557">
        <v>29113</v>
      </c>
      <c r="F23557" t="s">
        <v>347</v>
      </c>
      <c r="G23557">
        <v>29113</v>
      </c>
      <c r="H23557" t="s">
        <v>347</v>
      </c>
      <c r="I23557">
        <v>39.0214</v>
      </c>
      <c r="J23557">
        <v>-91.048299999999998</v>
      </c>
      <c r="K23557">
        <v>5</v>
      </c>
      <c r="L23557">
        <v>2</v>
      </c>
    </row>
    <row r="23558" spans="1:12" x14ac:dyDescent="0.2">
      <c r="A23558" t="s">
        <v>18973</v>
      </c>
      <c r="B23558" t="s">
        <v>198</v>
      </c>
      <c r="C23558" t="str">
        <f t="shared" si="368"/>
        <v>Wooldridge, MO</v>
      </c>
      <c r="D23558" t="s">
        <v>18616</v>
      </c>
      <c r="E23558">
        <v>29053</v>
      </c>
      <c r="F23558" t="s">
        <v>5018</v>
      </c>
      <c r="G23558">
        <v>29053</v>
      </c>
      <c r="H23558" t="s">
        <v>5018</v>
      </c>
      <c r="I23558">
        <v>38.906599999999997</v>
      </c>
      <c r="J23558">
        <v>-92.521500000000003</v>
      </c>
      <c r="K23558">
        <v>61</v>
      </c>
      <c r="L23558">
        <v>391</v>
      </c>
    </row>
    <row r="23559" spans="1:12" x14ac:dyDescent="0.2">
      <c r="A23559" t="s">
        <v>18974</v>
      </c>
      <c r="B23559" t="s">
        <v>198</v>
      </c>
      <c r="C23559" t="str">
        <f t="shared" si="368"/>
        <v>Gunn City, MO</v>
      </c>
      <c r="D23559" t="s">
        <v>18616</v>
      </c>
      <c r="E23559">
        <v>29037</v>
      </c>
      <c r="F23559" t="s">
        <v>2154</v>
      </c>
      <c r="G23559">
        <v>29037</v>
      </c>
      <c r="H23559" t="s">
        <v>2154</v>
      </c>
      <c r="I23559">
        <v>38.665999999999997</v>
      </c>
      <c r="J23559">
        <v>-94.164100000000005</v>
      </c>
      <c r="K23559">
        <v>121</v>
      </c>
      <c r="L23559">
        <v>579</v>
      </c>
    </row>
    <row r="23560" spans="1:12" x14ac:dyDescent="0.2">
      <c r="A23560" t="s">
        <v>18975</v>
      </c>
      <c r="B23560" t="s">
        <v>198</v>
      </c>
      <c r="C23560" t="str">
        <f t="shared" si="368"/>
        <v>Jerico Springs, MO</v>
      </c>
      <c r="D23560" t="s">
        <v>18616</v>
      </c>
      <c r="E23560">
        <v>29039</v>
      </c>
      <c r="F23560" t="s">
        <v>8187</v>
      </c>
      <c r="G23560">
        <v>29039</v>
      </c>
      <c r="H23560" t="s">
        <v>8187</v>
      </c>
      <c r="I23560">
        <v>37.619399999999999</v>
      </c>
      <c r="J23560">
        <v>-94.011399999999995</v>
      </c>
      <c r="K23560">
        <v>229</v>
      </c>
      <c r="L23560">
        <v>129</v>
      </c>
    </row>
    <row r="23561" spans="1:12" x14ac:dyDescent="0.2">
      <c r="A23561" t="s">
        <v>7983</v>
      </c>
      <c r="B23561" t="s">
        <v>198</v>
      </c>
      <c r="C23561" t="str">
        <f t="shared" si="368"/>
        <v>St. Thomas, MO</v>
      </c>
      <c r="D23561" t="s">
        <v>18616</v>
      </c>
      <c r="E23561">
        <v>29051</v>
      </c>
      <c r="F23561" t="s">
        <v>17437</v>
      </c>
      <c r="G23561">
        <v>29051</v>
      </c>
      <c r="H23561" t="s">
        <v>17437</v>
      </c>
      <c r="I23561">
        <v>38.366999999999997</v>
      </c>
      <c r="J23561">
        <v>-92.215999999999994</v>
      </c>
      <c r="K23561">
        <v>277</v>
      </c>
      <c r="L23561">
        <v>109</v>
      </c>
    </row>
    <row r="23562" spans="1:12" x14ac:dyDescent="0.2">
      <c r="A23562" t="s">
        <v>18976</v>
      </c>
      <c r="B23562" t="s">
        <v>198</v>
      </c>
      <c r="C23562" t="str">
        <f t="shared" si="368"/>
        <v>Kimberling City, MO</v>
      </c>
      <c r="D23562" t="s">
        <v>18616</v>
      </c>
      <c r="E23562">
        <v>29209</v>
      </c>
      <c r="F23562" t="s">
        <v>13617</v>
      </c>
      <c r="G23562">
        <v>29209</v>
      </c>
      <c r="H23562" t="s">
        <v>13617</v>
      </c>
      <c r="I23562">
        <v>36.644100000000002</v>
      </c>
      <c r="J23562">
        <v>-93.423900000000003</v>
      </c>
      <c r="K23562">
        <v>3070</v>
      </c>
      <c r="L23562">
        <v>255</v>
      </c>
    </row>
    <row r="23563" spans="1:12" x14ac:dyDescent="0.2">
      <c r="A23563" t="s">
        <v>7986</v>
      </c>
      <c r="B23563" t="s">
        <v>198</v>
      </c>
      <c r="C23563" t="str">
        <f t="shared" si="368"/>
        <v>Grandin, MO</v>
      </c>
      <c r="D23563" t="s">
        <v>18616</v>
      </c>
      <c r="E23563">
        <v>29035</v>
      </c>
      <c r="F23563" t="s">
        <v>3518</v>
      </c>
      <c r="G23563">
        <v>29035</v>
      </c>
      <c r="H23563" t="s">
        <v>3518</v>
      </c>
      <c r="I23563">
        <v>36.830800000000004</v>
      </c>
      <c r="J23563">
        <v>-90.822100000000006</v>
      </c>
      <c r="K23563">
        <v>238</v>
      </c>
      <c r="L23563">
        <v>229</v>
      </c>
    </row>
    <row r="23564" spans="1:12" x14ac:dyDescent="0.2">
      <c r="A23564" t="s">
        <v>18977</v>
      </c>
      <c r="B23564" t="s">
        <v>198</v>
      </c>
      <c r="C23564" t="str">
        <f t="shared" si="368"/>
        <v>El Dorado Springs, MO</v>
      </c>
      <c r="D23564" t="s">
        <v>18616</v>
      </c>
      <c r="E23564">
        <v>29039</v>
      </c>
      <c r="F23564" t="s">
        <v>8187</v>
      </c>
      <c r="G23564">
        <v>29039</v>
      </c>
      <c r="H23564" t="s">
        <v>8187</v>
      </c>
      <c r="I23564">
        <v>37.869399999999999</v>
      </c>
      <c r="J23564">
        <v>-94.019599999999997</v>
      </c>
      <c r="K23564">
        <v>3431</v>
      </c>
      <c r="L23564">
        <v>447</v>
      </c>
    </row>
    <row r="23565" spans="1:12" x14ac:dyDescent="0.2">
      <c r="A23565" t="s">
        <v>18978</v>
      </c>
      <c r="B23565" t="s">
        <v>198</v>
      </c>
      <c r="C23565" t="str">
        <f t="shared" si="368"/>
        <v>Viburnum, MO</v>
      </c>
      <c r="D23565" t="s">
        <v>18616</v>
      </c>
      <c r="E23565">
        <v>29093</v>
      </c>
      <c r="F23565" t="s">
        <v>1194</v>
      </c>
      <c r="G23565">
        <v>29093</v>
      </c>
      <c r="H23565" t="s">
        <v>1194</v>
      </c>
      <c r="I23565">
        <v>37.7149</v>
      </c>
      <c r="J23565">
        <v>-91.129499999999993</v>
      </c>
      <c r="K23565">
        <v>668</v>
      </c>
      <c r="L23565">
        <v>150</v>
      </c>
    </row>
    <row r="23566" spans="1:12" x14ac:dyDescent="0.2">
      <c r="A23566" t="s">
        <v>8776</v>
      </c>
      <c r="B23566" t="s">
        <v>198</v>
      </c>
      <c r="C23566" t="str">
        <f t="shared" si="368"/>
        <v>Eagleville, MO</v>
      </c>
      <c r="D23566" t="s">
        <v>18616</v>
      </c>
      <c r="E23566">
        <v>29081</v>
      </c>
      <c r="F23566" t="s">
        <v>1513</v>
      </c>
      <c r="G23566">
        <v>29081</v>
      </c>
      <c r="H23566" t="s">
        <v>1513</v>
      </c>
      <c r="I23566">
        <v>40.468400000000003</v>
      </c>
      <c r="J23566">
        <v>-93.986099999999993</v>
      </c>
      <c r="K23566">
        <v>302</v>
      </c>
      <c r="L23566">
        <v>115</v>
      </c>
    </row>
    <row r="23567" spans="1:12" x14ac:dyDescent="0.2">
      <c r="A23567" t="s">
        <v>18979</v>
      </c>
      <c r="B23567" t="s">
        <v>198</v>
      </c>
      <c r="C23567" t="str">
        <f t="shared" si="368"/>
        <v>University City, MO</v>
      </c>
      <c r="D23567" t="s">
        <v>18616</v>
      </c>
      <c r="E23567">
        <v>29189</v>
      </c>
      <c r="F23567" t="s">
        <v>17342</v>
      </c>
      <c r="G23567">
        <v>29189</v>
      </c>
      <c r="H23567" t="s">
        <v>17342</v>
      </c>
      <c r="I23567">
        <v>38.665700000000001</v>
      </c>
      <c r="J23567">
        <v>-90.331500000000005</v>
      </c>
      <c r="K23567">
        <v>34549</v>
      </c>
      <c r="L23567">
        <v>2272</v>
      </c>
    </row>
    <row r="23568" spans="1:12" x14ac:dyDescent="0.2">
      <c r="A23568" t="s">
        <v>18980</v>
      </c>
      <c r="B23568" t="s">
        <v>198</v>
      </c>
      <c r="C23568" t="str">
        <f t="shared" si="368"/>
        <v>Old Appleton, MO</v>
      </c>
      <c r="D23568" t="s">
        <v>18616</v>
      </c>
      <c r="E23568">
        <v>29031</v>
      </c>
      <c r="F23568" t="s">
        <v>18648</v>
      </c>
      <c r="G23568">
        <v>29031</v>
      </c>
      <c r="H23568" t="s">
        <v>18648</v>
      </c>
      <c r="I23568">
        <v>37.593800000000002</v>
      </c>
      <c r="J23568">
        <v>-89.710800000000006</v>
      </c>
      <c r="K23568">
        <v>85</v>
      </c>
      <c r="L23568">
        <v>271</v>
      </c>
    </row>
    <row r="23569" spans="1:12" x14ac:dyDescent="0.2">
      <c r="A23569" t="s">
        <v>18981</v>
      </c>
      <c r="B23569" t="s">
        <v>198</v>
      </c>
      <c r="C23569" t="str">
        <f t="shared" si="368"/>
        <v>Lake Winnebago, MO</v>
      </c>
      <c r="D23569" t="s">
        <v>18616</v>
      </c>
      <c r="E23569">
        <v>29037</v>
      </c>
      <c r="F23569" t="s">
        <v>2154</v>
      </c>
      <c r="G23569">
        <v>29037</v>
      </c>
      <c r="H23569" t="s">
        <v>2154</v>
      </c>
      <c r="I23569">
        <v>38.823399999999999</v>
      </c>
      <c r="J23569">
        <v>-94.361199999999997</v>
      </c>
      <c r="K23569">
        <v>1170</v>
      </c>
      <c r="L23569">
        <v>195</v>
      </c>
    </row>
    <row r="23570" spans="1:12" x14ac:dyDescent="0.2">
      <c r="A23570" t="s">
        <v>18982</v>
      </c>
      <c r="B23570" t="s">
        <v>198</v>
      </c>
      <c r="C23570" t="str">
        <f t="shared" si="368"/>
        <v>South Gorin, MO</v>
      </c>
      <c r="D23570" t="s">
        <v>18616</v>
      </c>
      <c r="E23570">
        <v>29199</v>
      </c>
      <c r="F23570" t="s">
        <v>5768</v>
      </c>
      <c r="G23570">
        <v>29199</v>
      </c>
      <c r="H23570" t="s">
        <v>5768</v>
      </c>
      <c r="I23570">
        <v>40.3596</v>
      </c>
      <c r="J23570">
        <v>-92.024600000000007</v>
      </c>
      <c r="K23570">
        <v>92</v>
      </c>
      <c r="L23570">
        <v>175</v>
      </c>
    </row>
    <row r="23571" spans="1:12" x14ac:dyDescent="0.2">
      <c r="A23571" t="s">
        <v>18983</v>
      </c>
      <c r="B23571" t="s">
        <v>198</v>
      </c>
      <c r="C23571" t="str">
        <f t="shared" si="368"/>
        <v>Huntleigh, MO</v>
      </c>
      <c r="D23571" t="s">
        <v>18616</v>
      </c>
      <c r="E23571">
        <v>29189</v>
      </c>
      <c r="F23571" t="s">
        <v>17342</v>
      </c>
      <c r="G23571">
        <v>29189</v>
      </c>
      <c r="H23571" t="s">
        <v>17342</v>
      </c>
      <c r="I23571">
        <v>38.613199999999999</v>
      </c>
      <c r="J23571">
        <v>-90.409000000000006</v>
      </c>
      <c r="K23571">
        <v>341</v>
      </c>
      <c r="L23571">
        <v>130</v>
      </c>
    </row>
    <row r="23572" spans="1:12" x14ac:dyDescent="0.2">
      <c r="A23572" t="s">
        <v>16512</v>
      </c>
      <c r="B23572" t="s">
        <v>198</v>
      </c>
      <c r="C23572" t="str">
        <f t="shared" si="368"/>
        <v>Saddlebrooke, MO</v>
      </c>
      <c r="D23572" t="s">
        <v>18616</v>
      </c>
      <c r="E23572">
        <v>29043</v>
      </c>
      <c r="F23572" t="s">
        <v>13955</v>
      </c>
      <c r="G23572" t="s">
        <v>18984</v>
      </c>
      <c r="H23572" t="s">
        <v>18985</v>
      </c>
      <c r="I23572">
        <v>36.828299999999999</v>
      </c>
      <c r="J23572">
        <v>-93.196899999999999</v>
      </c>
      <c r="K23572">
        <v>239</v>
      </c>
      <c r="L23572">
        <v>13</v>
      </c>
    </row>
    <row r="23573" spans="1:12" x14ac:dyDescent="0.2">
      <c r="A23573" t="s">
        <v>7555</v>
      </c>
      <c r="B23573" t="s">
        <v>198</v>
      </c>
      <c r="C23573" t="str">
        <f t="shared" si="368"/>
        <v>Louisburg, MO</v>
      </c>
      <c r="D23573" t="s">
        <v>18616</v>
      </c>
      <c r="E23573">
        <v>29059</v>
      </c>
      <c r="F23573" t="s">
        <v>1839</v>
      </c>
      <c r="G23573">
        <v>29059</v>
      </c>
      <c r="H23573" t="s">
        <v>1839</v>
      </c>
      <c r="I23573">
        <v>37.756399999999999</v>
      </c>
      <c r="J23573">
        <v>-93.141000000000005</v>
      </c>
      <c r="K23573">
        <v>121</v>
      </c>
      <c r="L23573">
        <v>100</v>
      </c>
    </row>
    <row r="23574" spans="1:12" x14ac:dyDescent="0.2">
      <c r="A23574" t="s">
        <v>18986</v>
      </c>
      <c r="B23574" t="s">
        <v>198</v>
      </c>
      <c r="C23574" t="str">
        <f t="shared" si="368"/>
        <v>Bull Creek, MO</v>
      </c>
      <c r="D23574" t="s">
        <v>18616</v>
      </c>
      <c r="E23574">
        <v>29213</v>
      </c>
      <c r="F23574" t="s">
        <v>18658</v>
      </c>
      <c r="G23574">
        <v>29213</v>
      </c>
      <c r="H23574" t="s">
        <v>18658</v>
      </c>
      <c r="I23574">
        <v>36.715200000000003</v>
      </c>
      <c r="J23574">
        <v>-93.201899999999995</v>
      </c>
      <c r="K23574">
        <v>650</v>
      </c>
      <c r="L23574">
        <v>1490</v>
      </c>
    </row>
    <row r="23575" spans="1:12" x14ac:dyDescent="0.2">
      <c r="A23575" t="s">
        <v>18987</v>
      </c>
      <c r="B23575" t="s">
        <v>198</v>
      </c>
      <c r="C23575" t="str">
        <f t="shared" si="368"/>
        <v>Kirksville, MO</v>
      </c>
      <c r="D23575" t="s">
        <v>18616</v>
      </c>
      <c r="E23575">
        <v>29001</v>
      </c>
      <c r="F23575" t="s">
        <v>14566</v>
      </c>
      <c r="G23575">
        <v>29001</v>
      </c>
      <c r="H23575" t="s">
        <v>14566</v>
      </c>
      <c r="I23575">
        <v>40.198599999999999</v>
      </c>
      <c r="J23575">
        <v>-92.575299999999999</v>
      </c>
      <c r="K23575">
        <v>15942</v>
      </c>
      <c r="L23575">
        <v>470</v>
      </c>
    </row>
    <row r="23576" spans="1:12" x14ac:dyDescent="0.2">
      <c r="A23576" t="s">
        <v>8780</v>
      </c>
      <c r="B23576" t="s">
        <v>198</v>
      </c>
      <c r="C23576" t="str">
        <f t="shared" si="368"/>
        <v>Rives, MO</v>
      </c>
      <c r="D23576" t="s">
        <v>18616</v>
      </c>
      <c r="E23576">
        <v>29069</v>
      </c>
      <c r="F23576" t="s">
        <v>18643</v>
      </c>
      <c r="G23576">
        <v>29069</v>
      </c>
      <c r="H23576" t="s">
        <v>18643</v>
      </c>
      <c r="I23576">
        <v>36.094499999999996</v>
      </c>
      <c r="J23576">
        <v>-90.011499999999998</v>
      </c>
      <c r="K23576">
        <v>59</v>
      </c>
      <c r="L23576">
        <v>62</v>
      </c>
    </row>
    <row r="23577" spans="1:12" x14ac:dyDescent="0.2">
      <c r="A23577" t="s">
        <v>2198</v>
      </c>
      <c r="B23577" t="s">
        <v>198</v>
      </c>
      <c r="C23577" t="str">
        <f t="shared" si="368"/>
        <v>Wheeling, MO</v>
      </c>
      <c r="D23577" t="s">
        <v>18616</v>
      </c>
      <c r="E23577">
        <v>29117</v>
      </c>
      <c r="F23577" t="s">
        <v>1157</v>
      </c>
      <c r="G23577">
        <v>29117</v>
      </c>
      <c r="H23577" t="s">
        <v>1157</v>
      </c>
      <c r="I23577">
        <v>39.786200000000001</v>
      </c>
      <c r="J23577">
        <v>-93.385999999999996</v>
      </c>
      <c r="K23577">
        <v>264</v>
      </c>
      <c r="L23577">
        <v>317</v>
      </c>
    </row>
    <row r="23578" spans="1:12" x14ac:dyDescent="0.2">
      <c r="A23578" t="s">
        <v>17573</v>
      </c>
      <c r="B23578" t="s">
        <v>198</v>
      </c>
      <c r="C23578" t="str">
        <f t="shared" si="368"/>
        <v>Webb City, MO</v>
      </c>
      <c r="D23578" t="s">
        <v>18616</v>
      </c>
      <c r="E23578">
        <v>29097</v>
      </c>
      <c r="F23578" t="s">
        <v>2958</v>
      </c>
      <c r="G23578">
        <v>29097</v>
      </c>
      <c r="H23578" t="s">
        <v>2958</v>
      </c>
      <c r="I23578">
        <v>37.141199999999998</v>
      </c>
      <c r="J23578">
        <v>-94.467600000000004</v>
      </c>
      <c r="K23578">
        <v>11334</v>
      </c>
      <c r="L23578">
        <v>506</v>
      </c>
    </row>
    <row r="23579" spans="1:12" x14ac:dyDescent="0.2">
      <c r="A23579" t="s">
        <v>18988</v>
      </c>
      <c r="B23579" t="s">
        <v>198</v>
      </c>
      <c r="C23579" t="str">
        <f t="shared" si="368"/>
        <v>Marston, MO</v>
      </c>
      <c r="D23579" t="s">
        <v>18616</v>
      </c>
      <c r="E23579">
        <v>29143</v>
      </c>
      <c r="F23579" t="s">
        <v>18681</v>
      </c>
      <c r="G23579">
        <v>29143</v>
      </c>
      <c r="H23579" t="s">
        <v>18681</v>
      </c>
      <c r="I23579">
        <v>36.517699999999998</v>
      </c>
      <c r="J23579">
        <v>-89.606200000000001</v>
      </c>
      <c r="K23579">
        <v>462</v>
      </c>
      <c r="L23579">
        <v>161</v>
      </c>
    </row>
    <row r="23580" spans="1:12" x14ac:dyDescent="0.2">
      <c r="A23580" t="s">
        <v>13832</v>
      </c>
      <c r="B23580" t="s">
        <v>198</v>
      </c>
      <c r="C23580" t="str">
        <f t="shared" si="368"/>
        <v>Leslie, MO</v>
      </c>
      <c r="D23580" t="s">
        <v>18616</v>
      </c>
      <c r="E23580">
        <v>29071</v>
      </c>
      <c r="F23580" t="s">
        <v>395</v>
      </c>
      <c r="G23580">
        <v>29071</v>
      </c>
      <c r="H23580" t="s">
        <v>395</v>
      </c>
      <c r="I23580">
        <v>38.417900000000003</v>
      </c>
      <c r="J23580">
        <v>-91.231200000000001</v>
      </c>
      <c r="K23580">
        <v>169</v>
      </c>
      <c r="L23580">
        <v>383</v>
      </c>
    </row>
    <row r="23581" spans="1:12" x14ac:dyDescent="0.2">
      <c r="A23581" t="s">
        <v>8223</v>
      </c>
      <c r="B23581" t="s">
        <v>198</v>
      </c>
      <c r="C23581" t="str">
        <f t="shared" si="368"/>
        <v>Thayer, MO</v>
      </c>
      <c r="D23581" t="s">
        <v>18616</v>
      </c>
      <c r="E23581">
        <v>29149</v>
      </c>
      <c r="F23581" t="s">
        <v>1379</v>
      </c>
      <c r="G23581">
        <v>29149</v>
      </c>
      <c r="H23581" t="s">
        <v>1379</v>
      </c>
      <c r="I23581">
        <v>36.522300000000001</v>
      </c>
      <c r="J23581">
        <v>-91.540800000000004</v>
      </c>
      <c r="K23581">
        <v>2859</v>
      </c>
      <c r="L23581">
        <v>339</v>
      </c>
    </row>
    <row r="23582" spans="1:12" x14ac:dyDescent="0.2">
      <c r="A23582" t="s">
        <v>11867</v>
      </c>
      <c r="B23582" t="s">
        <v>198</v>
      </c>
      <c r="C23582" t="str">
        <f t="shared" si="368"/>
        <v>Branson, MO</v>
      </c>
      <c r="D23582" t="s">
        <v>18616</v>
      </c>
      <c r="E23582">
        <v>29213</v>
      </c>
      <c r="F23582" t="s">
        <v>18658</v>
      </c>
      <c r="G23582">
        <v>29213</v>
      </c>
      <c r="H23582" t="s">
        <v>18658</v>
      </c>
      <c r="I23582">
        <v>36.651000000000003</v>
      </c>
      <c r="J23582">
        <v>-93.263400000000004</v>
      </c>
      <c r="K23582">
        <v>24682</v>
      </c>
      <c r="L23582">
        <v>209</v>
      </c>
    </row>
    <row r="23583" spans="1:12" x14ac:dyDescent="0.2">
      <c r="A23583" t="s">
        <v>18989</v>
      </c>
      <c r="B23583" t="s">
        <v>198</v>
      </c>
      <c r="C23583" t="str">
        <f t="shared" si="368"/>
        <v>Carl Junction, MO</v>
      </c>
      <c r="D23583" t="s">
        <v>18616</v>
      </c>
      <c r="E23583">
        <v>29097</v>
      </c>
      <c r="F23583" t="s">
        <v>2958</v>
      </c>
      <c r="G23583">
        <v>29097</v>
      </c>
      <c r="H23583" t="s">
        <v>2958</v>
      </c>
      <c r="I23583">
        <v>37.166899999999998</v>
      </c>
      <c r="J23583">
        <v>-94.546800000000005</v>
      </c>
      <c r="K23583">
        <v>7864</v>
      </c>
      <c r="L23583">
        <v>553</v>
      </c>
    </row>
    <row r="23584" spans="1:12" x14ac:dyDescent="0.2">
      <c r="A23584" t="s">
        <v>18990</v>
      </c>
      <c r="B23584" t="s">
        <v>198</v>
      </c>
      <c r="C23584" t="str">
        <f t="shared" si="368"/>
        <v>St. Clement, MO</v>
      </c>
      <c r="D23584" t="s">
        <v>18616</v>
      </c>
      <c r="E23584">
        <v>29163</v>
      </c>
      <c r="F23584" t="s">
        <v>9760</v>
      </c>
      <c r="G23584">
        <v>29163</v>
      </c>
      <c r="H23584" t="s">
        <v>9760</v>
      </c>
      <c r="I23584">
        <v>39.282899999999998</v>
      </c>
      <c r="J23584">
        <v>-91.209800000000001</v>
      </c>
      <c r="K23584">
        <v>91</v>
      </c>
      <c r="L23584">
        <v>127</v>
      </c>
    </row>
    <row r="23585" spans="1:12" x14ac:dyDescent="0.2">
      <c r="A23585" t="s">
        <v>2207</v>
      </c>
      <c r="B23585" t="s">
        <v>198</v>
      </c>
      <c r="C23585" t="str">
        <f t="shared" si="368"/>
        <v>Pleasant Valley, MO</v>
      </c>
      <c r="D23585" t="s">
        <v>18616</v>
      </c>
      <c r="E23585">
        <v>29047</v>
      </c>
      <c r="F23585" t="s">
        <v>2128</v>
      </c>
      <c r="G23585">
        <v>29047</v>
      </c>
      <c r="H23585" t="s">
        <v>2128</v>
      </c>
      <c r="I23585">
        <v>39.217199999999998</v>
      </c>
      <c r="J23585">
        <v>-94.480999999999995</v>
      </c>
      <c r="K23585">
        <v>3043</v>
      </c>
      <c r="L23585">
        <v>936</v>
      </c>
    </row>
    <row r="23586" spans="1:12" x14ac:dyDescent="0.2">
      <c r="A23586" t="s">
        <v>18991</v>
      </c>
      <c r="B23586" t="s">
        <v>198</v>
      </c>
      <c r="C23586" t="str">
        <f t="shared" si="368"/>
        <v>Lake Tekakwitha, MO</v>
      </c>
      <c r="D23586" t="s">
        <v>18616</v>
      </c>
      <c r="E23586">
        <v>29099</v>
      </c>
      <c r="F23586" t="s">
        <v>518</v>
      </c>
      <c r="G23586">
        <v>29099</v>
      </c>
      <c r="H23586" t="s">
        <v>518</v>
      </c>
      <c r="I23586">
        <v>38.441800000000001</v>
      </c>
      <c r="J23586">
        <v>-90.714699999999993</v>
      </c>
      <c r="K23586">
        <v>259</v>
      </c>
      <c r="L23586">
        <v>381</v>
      </c>
    </row>
    <row r="23587" spans="1:12" x14ac:dyDescent="0.2">
      <c r="A23587" t="s">
        <v>18992</v>
      </c>
      <c r="B23587" t="s">
        <v>198</v>
      </c>
      <c r="C23587" t="str">
        <f t="shared" si="368"/>
        <v>Chain-O-Lakes, MO</v>
      </c>
      <c r="D23587" t="s">
        <v>18616</v>
      </c>
      <c r="E23587">
        <v>29009</v>
      </c>
      <c r="F23587" t="s">
        <v>5394</v>
      </c>
      <c r="G23587">
        <v>29009</v>
      </c>
      <c r="H23587" t="s">
        <v>5394</v>
      </c>
      <c r="I23587">
        <v>36.534100000000002</v>
      </c>
      <c r="J23587">
        <v>-93.724400000000003</v>
      </c>
      <c r="K23587">
        <v>129</v>
      </c>
      <c r="L23587">
        <v>595</v>
      </c>
    </row>
    <row r="23588" spans="1:12" x14ac:dyDescent="0.2">
      <c r="A23588" t="s">
        <v>18993</v>
      </c>
      <c r="B23588" t="s">
        <v>198</v>
      </c>
      <c r="C23588" t="str">
        <f t="shared" si="368"/>
        <v>Winigan, MO</v>
      </c>
      <c r="D23588" t="s">
        <v>18616</v>
      </c>
      <c r="E23588">
        <v>29211</v>
      </c>
      <c r="F23588" t="s">
        <v>1271</v>
      </c>
      <c r="G23588">
        <v>29211</v>
      </c>
      <c r="H23588" t="s">
        <v>1271</v>
      </c>
      <c r="I23588">
        <v>40.046799999999998</v>
      </c>
      <c r="J23588">
        <v>-92.901700000000005</v>
      </c>
      <c r="K23588">
        <v>73</v>
      </c>
      <c r="L23588">
        <v>56</v>
      </c>
    </row>
    <row r="23589" spans="1:12" x14ac:dyDescent="0.2">
      <c r="A23589" t="s">
        <v>3524</v>
      </c>
      <c r="B23589" t="s">
        <v>198</v>
      </c>
      <c r="C23589" t="str">
        <f t="shared" si="368"/>
        <v>Clearmont, MO</v>
      </c>
      <c r="D23589" t="s">
        <v>18616</v>
      </c>
      <c r="E23589">
        <v>29147</v>
      </c>
      <c r="F23589" t="s">
        <v>16110</v>
      </c>
      <c r="G23589">
        <v>29147</v>
      </c>
      <c r="H23589" t="s">
        <v>16110</v>
      </c>
      <c r="I23589">
        <v>40.508000000000003</v>
      </c>
      <c r="J23589">
        <v>-95.032600000000002</v>
      </c>
      <c r="K23589">
        <v>158</v>
      </c>
      <c r="L23589">
        <v>373</v>
      </c>
    </row>
    <row r="23590" spans="1:12" x14ac:dyDescent="0.2">
      <c r="A23590" t="s">
        <v>786</v>
      </c>
      <c r="B23590" t="s">
        <v>198</v>
      </c>
      <c r="C23590" t="str">
        <f t="shared" si="368"/>
        <v>Malden, MO</v>
      </c>
      <c r="D23590" t="s">
        <v>18616</v>
      </c>
      <c r="E23590">
        <v>29069</v>
      </c>
      <c r="F23590" t="s">
        <v>18643</v>
      </c>
      <c r="G23590">
        <v>29069</v>
      </c>
      <c r="H23590" t="s">
        <v>18643</v>
      </c>
      <c r="I23590">
        <v>36.585000000000001</v>
      </c>
      <c r="J23590">
        <v>-89.980800000000002</v>
      </c>
      <c r="K23590">
        <v>4276</v>
      </c>
      <c r="L23590">
        <v>184</v>
      </c>
    </row>
    <row r="23591" spans="1:12" x14ac:dyDescent="0.2">
      <c r="A23591" t="s">
        <v>7266</v>
      </c>
      <c r="B23591" t="s">
        <v>198</v>
      </c>
      <c r="C23591" t="str">
        <f t="shared" si="368"/>
        <v>Forsyth, MO</v>
      </c>
      <c r="D23591" t="s">
        <v>18616</v>
      </c>
      <c r="E23591">
        <v>29213</v>
      </c>
      <c r="F23591" t="s">
        <v>18658</v>
      </c>
      <c r="G23591">
        <v>29213</v>
      </c>
      <c r="H23591" t="s">
        <v>18658</v>
      </c>
      <c r="I23591">
        <v>36.686</v>
      </c>
      <c r="J23591">
        <v>-93.101600000000005</v>
      </c>
      <c r="K23591">
        <v>7354</v>
      </c>
      <c r="L23591">
        <v>278</v>
      </c>
    </row>
    <row r="23592" spans="1:12" x14ac:dyDescent="0.2">
      <c r="A23592" t="s">
        <v>3945</v>
      </c>
      <c r="B23592" t="s">
        <v>198</v>
      </c>
      <c r="C23592" t="str">
        <f t="shared" si="368"/>
        <v>Bridgeton, MO</v>
      </c>
      <c r="D23592" t="s">
        <v>18616</v>
      </c>
      <c r="E23592">
        <v>29189</v>
      </c>
      <c r="F23592" t="s">
        <v>17342</v>
      </c>
      <c r="G23592">
        <v>29189</v>
      </c>
      <c r="H23592" t="s">
        <v>17342</v>
      </c>
      <c r="I23592">
        <v>38.767200000000003</v>
      </c>
      <c r="J23592">
        <v>-90.427700000000002</v>
      </c>
      <c r="K23592">
        <v>11648</v>
      </c>
      <c r="L23592">
        <v>308</v>
      </c>
    </row>
    <row r="23593" spans="1:12" x14ac:dyDescent="0.2">
      <c r="A23593" t="s">
        <v>7960</v>
      </c>
      <c r="B23593" t="s">
        <v>198</v>
      </c>
      <c r="C23593" t="str">
        <f t="shared" si="368"/>
        <v>Steele, MO</v>
      </c>
      <c r="D23593" t="s">
        <v>18616</v>
      </c>
      <c r="E23593">
        <v>29155</v>
      </c>
      <c r="F23593" t="s">
        <v>18632</v>
      </c>
      <c r="G23593">
        <v>29155</v>
      </c>
      <c r="H23593" t="s">
        <v>18632</v>
      </c>
      <c r="I23593">
        <v>36.090400000000002</v>
      </c>
      <c r="J23593">
        <v>-89.846000000000004</v>
      </c>
      <c r="K23593">
        <v>2012</v>
      </c>
      <c r="L23593">
        <v>421</v>
      </c>
    </row>
    <row r="23594" spans="1:12" x14ac:dyDescent="0.2">
      <c r="A23594" t="s">
        <v>18994</v>
      </c>
      <c r="B23594" t="s">
        <v>198</v>
      </c>
      <c r="C23594" t="str">
        <f t="shared" si="368"/>
        <v>High Hill, MO</v>
      </c>
      <c r="D23594" t="s">
        <v>18616</v>
      </c>
      <c r="E23594">
        <v>29139</v>
      </c>
      <c r="F23594" t="s">
        <v>2289</v>
      </c>
      <c r="G23594">
        <v>29139</v>
      </c>
      <c r="H23594" t="s">
        <v>2289</v>
      </c>
      <c r="I23594">
        <v>38.875399999999999</v>
      </c>
      <c r="J23594">
        <v>-91.377600000000001</v>
      </c>
      <c r="K23594">
        <v>177</v>
      </c>
      <c r="L23594">
        <v>148</v>
      </c>
    </row>
    <row r="23595" spans="1:12" x14ac:dyDescent="0.2">
      <c r="A23595" t="s">
        <v>3433</v>
      </c>
      <c r="B23595" t="s">
        <v>198</v>
      </c>
      <c r="C23595" t="str">
        <f t="shared" si="368"/>
        <v>Slater, MO</v>
      </c>
      <c r="D23595" t="s">
        <v>18616</v>
      </c>
      <c r="E23595">
        <v>29195</v>
      </c>
      <c r="F23595" t="s">
        <v>6651</v>
      </c>
      <c r="G23595">
        <v>29195</v>
      </c>
      <c r="H23595" t="s">
        <v>6651</v>
      </c>
      <c r="I23595">
        <v>39.222700000000003</v>
      </c>
      <c r="J23595">
        <v>-93.064899999999994</v>
      </c>
      <c r="K23595">
        <v>1776</v>
      </c>
      <c r="L23595">
        <v>474</v>
      </c>
    </row>
    <row r="23596" spans="1:12" x14ac:dyDescent="0.2">
      <c r="A23596" t="s">
        <v>18995</v>
      </c>
      <c r="B23596" t="s">
        <v>198</v>
      </c>
      <c r="C23596" t="str">
        <f t="shared" si="368"/>
        <v>Grayridge, MO</v>
      </c>
      <c r="D23596" t="s">
        <v>18616</v>
      </c>
      <c r="E23596">
        <v>29207</v>
      </c>
      <c r="F23596" t="s">
        <v>1543</v>
      </c>
      <c r="G23596">
        <v>29207</v>
      </c>
      <c r="H23596" t="s">
        <v>1543</v>
      </c>
      <c r="I23596">
        <v>36.8247</v>
      </c>
      <c r="J23596">
        <v>-89.781899999999993</v>
      </c>
      <c r="K23596">
        <v>131</v>
      </c>
      <c r="L23596">
        <v>49</v>
      </c>
    </row>
    <row r="23597" spans="1:12" x14ac:dyDescent="0.2">
      <c r="A23597" t="s">
        <v>8420</v>
      </c>
      <c r="B23597" t="s">
        <v>198</v>
      </c>
      <c r="C23597" t="str">
        <f t="shared" si="368"/>
        <v>Bertrand, MO</v>
      </c>
      <c r="D23597" t="s">
        <v>18616</v>
      </c>
      <c r="E23597">
        <v>29133</v>
      </c>
      <c r="F23597" t="s">
        <v>13533</v>
      </c>
      <c r="G23597">
        <v>29133</v>
      </c>
      <c r="H23597" t="s">
        <v>13533</v>
      </c>
      <c r="I23597">
        <v>36.908200000000001</v>
      </c>
      <c r="J23597">
        <v>-89.45</v>
      </c>
      <c r="K23597">
        <v>764</v>
      </c>
      <c r="L23597">
        <v>360</v>
      </c>
    </row>
    <row r="23598" spans="1:12" x14ac:dyDescent="0.2">
      <c r="A23598" t="s">
        <v>18996</v>
      </c>
      <c r="B23598" t="s">
        <v>198</v>
      </c>
      <c r="C23598" t="str">
        <f t="shared" si="368"/>
        <v>Tarrants, MO</v>
      </c>
      <c r="D23598" t="s">
        <v>18616</v>
      </c>
      <c r="E23598">
        <v>29163</v>
      </c>
      <c r="F23598" t="s">
        <v>9760</v>
      </c>
      <c r="G23598">
        <v>29163</v>
      </c>
      <c r="H23598" t="s">
        <v>9760</v>
      </c>
      <c r="I23598">
        <v>39.357700000000001</v>
      </c>
      <c r="J23598">
        <v>-91.183700000000002</v>
      </c>
      <c r="K23598">
        <v>0</v>
      </c>
      <c r="L23598">
        <v>0</v>
      </c>
    </row>
    <row r="23599" spans="1:12" x14ac:dyDescent="0.2">
      <c r="A23599" t="s">
        <v>18997</v>
      </c>
      <c r="B23599" t="s">
        <v>198</v>
      </c>
      <c r="C23599" t="str">
        <f t="shared" si="368"/>
        <v>Gilman City, MO</v>
      </c>
      <c r="D23599" t="s">
        <v>18616</v>
      </c>
      <c r="E23599">
        <v>29081</v>
      </c>
      <c r="F23599" t="s">
        <v>1513</v>
      </c>
      <c r="G23599">
        <v>29081</v>
      </c>
      <c r="H23599" t="s">
        <v>1513</v>
      </c>
      <c r="I23599">
        <v>40.131100000000004</v>
      </c>
      <c r="J23599">
        <v>-93.873900000000006</v>
      </c>
      <c r="K23599">
        <v>364</v>
      </c>
      <c r="L23599">
        <v>167</v>
      </c>
    </row>
    <row r="23600" spans="1:12" x14ac:dyDescent="0.2">
      <c r="A23600" t="s">
        <v>18998</v>
      </c>
      <c r="B23600" t="s">
        <v>198</v>
      </c>
      <c r="C23600" t="str">
        <f t="shared" si="368"/>
        <v>Naylor, MO</v>
      </c>
      <c r="D23600" t="s">
        <v>18616</v>
      </c>
      <c r="E23600">
        <v>29181</v>
      </c>
      <c r="F23600" t="s">
        <v>2090</v>
      </c>
      <c r="G23600">
        <v>29181</v>
      </c>
      <c r="H23600" t="s">
        <v>2090</v>
      </c>
      <c r="I23600">
        <v>36.5745</v>
      </c>
      <c r="J23600">
        <v>-90.605599999999995</v>
      </c>
      <c r="K23600">
        <v>606</v>
      </c>
      <c r="L23600">
        <v>422</v>
      </c>
    </row>
    <row r="23601" spans="1:12" x14ac:dyDescent="0.2">
      <c r="A23601" t="s">
        <v>2211</v>
      </c>
      <c r="B23601" t="s">
        <v>198</v>
      </c>
      <c r="C23601" t="str">
        <f t="shared" si="368"/>
        <v>Bolivar, MO</v>
      </c>
      <c r="D23601" t="s">
        <v>18616</v>
      </c>
      <c r="E23601">
        <v>29167</v>
      </c>
      <c r="F23601" t="s">
        <v>1236</v>
      </c>
      <c r="G23601">
        <v>29167</v>
      </c>
      <c r="H23601" t="s">
        <v>1236</v>
      </c>
      <c r="I23601">
        <v>37.605699999999999</v>
      </c>
      <c r="J23601">
        <v>-93.417500000000004</v>
      </c>
      <c r="K23601">
        <v>10218</v>
      </c>
      <c r="L23601">
        <v>506</v>
      </c>
    </row>
    <row r="23602" spans="1:12" x14ac:dyDescent="0.2">
      <c r="A23602" t="s">
        <v>11551</v>
      </c>
      <c r="B23602" t="s">
        <v>198</v>
      </c>
      <c r="C23602" t="str">
        <f t="shared" si="368"/>
        <v>Luray, MO</v>
      </c>
      <c r="D23602" t="s">
        <v>18616</v>
      </c>
      <c r="E23602">
        <v>29045</v>
      </c>
      <c r="F23602" t="s">
        <v>390</v>
      </c>
      <c r="G23602">
        <v>29045</v>
      </c>
      <c r="H23602" t="s">
        <v>390</v>
      </c>
      <c r="I23602">
        <v>40.452300000000001</v>
      </c>
      <c r="J23602">
        <v>-91.884100000000004</v>
      </c>
      <c r="K23602">
        <v>93</v>
      </c>
      <c r="L23602">
        <v>177</v>
      </c>
    </row>
    <row r="23603" spans="1:12" x14ac:dyDescent="0.2">
      <c r="A23603" t="s">
        <v>18999</v>
      </c>
      <c r="B23603" t="s">
        <v>198</v>
      </c>
      <c r="C23603" t="str">
        <f t="shared" si="368"/>
        <v>Kinloch, MO</v>
      </c>
      <c r="D23603" t="s">
        <v>18616</v>
      </c>
      <c r="E23603">
        <v>29189</v>
      </c>
      <c r="F23603" t="s">
        <v>17342</v>
      </c>
      <c r="G23603">
        <v>29189</v>
      </c>
      <c r="H23603" t="s">
        <v>17342</v>
      </c>
      <c r="I23603">
        <v>38.738399999999999</v>
      </c>
      <c r="J23603">
        <v>-90.3249</v>
      </c>
      <c r="K23603">
        <v>292</v>
      </c>
      <c r="L23603">
        <v>155</v>
      </c>
    </row>
    <row r="23604" spans="1:12" x14ac:dyDescent="0.2">
      <c r="A23604" t="s">
        <v>1368</v>
      </c>
      <c r="B23604" t="s">
        <v>198</v>
      </c>
      <c r="C23604" t="str">
        <f t="shared" si="368"/>
        <v>Arcadia, MO</v>
      </c>
      <c r="D23604" t="s">
        <v>18616</v>
      </c>
      <c r="E23604">
        <v>29093</v>
      </c>
      <c r="F23604" t="s">
        <v>1194</v>
      </c>
      <c r="G23604">
        <v>29093</v>
      </c>
      <c r="H23604" t="s">
        <v>1194</v>
      </c>
      <c r="I23604">
        <v>37.586399999999998</v>
      </c>
      <c r="J23604">
        <v>-90.629300000000001</v>
      </c>
      <c r="K23604">
        <v>575</v>
      </c>
      <c r="L23604">
        <v>268</v>
      </c>
    </row>
    <row r="23605" spans="1:12" x14ac:dyDescent="0.2">
      <c r="A23605" t="s">
        <v>13400</v>
      </c>
      <c r="B23605" t="s">
        <v>198</v>
      </c>
      <c r="C23605" t="str">
        <f t="shared" si="368"/>
        <v>Ozark, MO</v>
      </c>
      <c r="D23605" t="s">
        <v>18616</v>
      </c>
      <c r="E23605">
        <v>29043</v>
      </c>
      <c r="F23605" t="s">
        <v>13955</v>
      </c>
      <c r="G23605">
        <v>29043</v>
      </c>
      <c r="H23605" t="s">
        <v>13955</v>
      </c>
      <c r="I23605">
        <v>37.036099999999998</v>
      </c>
      <c r="J23605">
        <v>-93.215400000000002</v>
      </c>
      <c r="K23605">
        <v>19905</v>
      </c>
      <c r="L23605">
        <v>686</v>
      </c>
    </row>
    <row r="23606" spans="1:12" x14ac:dyDescent="0.2">
      <c r="A23606" t="s">
        <v>19000</v>
      </c>
      <c r="B23606" t="s">
        <v>198</v>
      </c>
      <c r="C23606" t="str">
        <f t="shared" si="368"/>
        <v>Deepwater, MO</v>
      </c>
      <c r="D23606" t="s">
        <v>18616</v>
      </c>
      <c r="E23606">
        <v>29083</v>
      </c>
      <c r="F23606" t="s">
        <v>8252</v>
      </c>
      <c r="G23606">
        <v>29083</v>
      </c>
      <c r="H23606" t="s">
        <v>8252</v>
      </c>
      <c r="I23606">
        <v>38.2592</v>
      </c>
      <c r="J23606">
        <v>-93.774600000000007</v>
      </c>
      <c r="K23606">
        <v>414</v>
      </c>
      <c r="L23606">
        <v>188</v>
      </c>
    </row>
    <row r="23607" spans="1:12" x14ac:dyDescent="0.2">
      <c r="A23607" t="s">
        <v>19001</v>
      </c>
      <c r="B23607" t="s">
        <v>198</v>
      </c>
      <c r="C23607" t="str">
        <f t="shared" si="368"/>
        <v>Ozora, MO</v>
      </c>
      <c r="D23607" t="s">
        <v>18616</v>
      </c>
      <c r="E23607">
        <v>29186</v>
      </c>
      <c r="F23607" t="s">
        <v>18707</v>
      </c>
      <c r="G23607">
        <v>29186</v>
      </c>
      <c r="H23607" t="s">
        <v>18707</v>
      </c>
      <c r="I23607">
        <v>37.866700000000002</v>
      </c>
      <c r="J23607">
        <v>-90.0518</v>
      </c>
      <c r="K23607">
        <v>94</v>
      </c>
      <c r="L23607">
        <v>5</v>
      </c>
    </row>
    <row r="23608" spans="1:12" x14ac:dyDescent="0.2">
      <c r="A23608" t="s">
        <v>19002</v>
      </c>
      <c r="B23608" t="s">
        <v>198</v>
      </c>
      <c r="C23608" t="str">
        <f t="shared" si="368"/>
        <v>Conception, MO</v>
      </c>
      <c r="D23608" t="s">
        <v>18616</v>
      </c>
      <c r="E23608">
        <v>29147</v>
      </c>
      <c r="F23608" t="s">
        <v>16110</v>
      </c>
      <c r="G23608">
        <v>29147</v>
      </c>
      <c r="H23608" t="s">
        <v>16110</v>
      </c>
      <c r="I23608">
        <v>40.241100000000003</v>
      </c>
      <c r="J23608">
        <v>-94.680499999999995</v>
      </c>
      <c r="K23608">
        <v>241</v>
      </c>
      <c r="L23608">
        <v>124</v>
      </c>
    </row>
    <row r="23609" spans="1:12" x14ac:dyDescent="0.2">
      <c r="A23609" t="s">
        <v>19003</v>
      </c>
      <c r="B23609" t="s">
        <v>198</v>
      </c>
      <c r="C23609" t="str">
        <f t="shared" si="368"/>
        <v>Wyatt, MO</v>
      </c>
      <c r="D23609" t="s">
        <v>18616</v>
      </c>
      <c r="E23609">
        <v>29133</v>
      </c>
      <c r="F23609" t="s">
        <v>13533</v>
      </c>
      <c r="G23609">
        <v>29133</v>
      </c>
      <c r="H23609" t="s">
        <v>13533</v>
      </c>
      <c r="I23609">
        <v>36.936399999999999</v>
      </c>
      <c r="J23609">
        <v>-89.191800000000001</v>
      </c>
      <c r="K23609">
        <v>293</v>
      </c>
      <c r="L23609">
        <v>96</v>
      </c>
    </row>
    <row r="23610" spans="1:12" x14ac:dyDescent="0.2">
      <c r="A23610" t="s">
        <v>19004</v>
      </c>
      <c r="B23610" t="s">
        <v>198</v>
      </c>
      <c r="C23610" t="str">
        <f t="shared" si="368"/>
        <v>Sycamore Hills, MO</v>
      </c>
      <c r="D23610" t="s">
        <v>18616</v>
      </c>
      <c r="E23610">
        <v>29189</v>
      </c>
      <c r="F23610" t="s">
        <v>17342</v>
      </c>
      <c r="G23610">
        <v>29189</v>
      </c>
      <c r="H23610" t="s">
        <v>17342</v>
      </c>
      <c r="I23610">
        <v>38.701300000000003</v>
      </c>
      <c r="J23610">
        <v>-90.3489</v>
      </c>
      <c r="K23610">
        <v>662</v>
      </c>
      <c r="L23610">
        <v>1803</v>
      </c>
    </row>
    <row r="23611" spans="1:12" x14ac:dyDescent="0.2">
      <c r="A23611" t="s">
        <v>19005</v>
      </c>
      <c r="B23611" t="s">
        <v>198</v>
      </c>
      <c r="C23611" t="str">
        <f t="shared" si="368"/>
        <v>Harviell, MO</v>
      </c>
      <c r="D23611" t="s">
        <v>18616</v>
      </c>
      <c r="E23611">
        <v>29023</v>
      </c>
      <c r="F23611" t="s">
        <v>1787</v>
      </c>
      <c r="G23611">
        <v>29023</v>
      </c>
      <c r="H23611" t="s">
        <v>1787</v>
      </c>
      <c r="I23611">
        <v>36.661799999999999</v>
      </c>
      <c r="J23611">
        <v>-90.474800000000002</v>
      </c>
      <c r="K23611">
        <v>0</v>
      </c>
      <c r="L23611">
        <v>0</v>
      </c>
    </row>
    <row r="23612" spans="1:12" x14ac:dyDescent="0.2">
      <c r="A23612" t="s">
        <v>19006</v>
      </c>
      <c r="B23612" t="s">
        <v>198</v>
      </c>
      <c r="C23612" t="str">
        <f t="shared" si="368"/>
        <v>High Ridge, MO</v>
      </c>
      <c r="D23612" t="s">
        <v>18616</v>
      </c>
      <c r="E23612">
        <v>29099</v>
      </c>
      <c r="F23612" t="s">
        <v>518</v>
      </c>
      <c r="G23612">
        <v>29099</v>
      </c>
      <c r="H23612" t="s">
        <v>518</v>
      </c>
      <c r="I23612">
        <v>38.460900000000002</v>
      </c>
      <c r="J23612">
        <v>-90.534000000000006</v>
      </c>
      <c r="K23612">
        <v>3917</v>
      </c>
      <c r="L23612">
        <v>397</v>
      </c>
    </row>
    <row r="23613" spans="1:12" x14ac:dyDescent="0.2">
      <c r="A23613" t="s">
        <v>1144</v>
      </c>
      <c r="B23613" t="s">
        <v>198</v>
      </c>
      <c r="C23613" t="str">
        <f t="shared" si="368"/>
        <v>Greendale, MO</v>
      </c>
      <c r="D23613" t="s">
        <v>18616</v>
      </c>
      <c r="E23613">
        <v>29189</v>
      </c>
      <c r="F23613" t="s">
        <v>17342</v>
      </c>
      <c r="G23613">
        <v>29189</v>
      </c>
      <c r="H23613" t="s">
        <v>17342</v>
      </c>
      <c r="I23613">
        <v>38.693600000000004</v>
      </c>
      <c r="J23613">
        <v>-90.312700000000007</v>
      </c>
      <c r="K23613">
        <v>645</v>
      </c>
      <c r="L23613">
        <v>1273</v>
      </c>
    </row>
    <row r="23614" spans="1:12" x14ac:dyDescent="0.2">
      <c r="A23614" t="s">
        <v>19007</v>
      </c>
      <c r="B23614" t="s">
        <v>198</v>
      </c>
      <c r="C23614" t="str">
        <f t="shared" si="368"/>
        <v>Pierpont, MO</v>
      </c>
      <c r="D23614" t="s">
        <v>18616</v>
      </c>
      <c r="E23614">
        <v>29019</v>
      </c>
      <c r="F23614" t="s">
        <v>1988</v>
      </c>
      <c r="G23614">
        <v>29019</v>
      </c>
      <c r="H23614" t="s">
        <v>1988</v>
      </c>
      <c r="I23614">
        <v>38.863300000000002</v>
      </c>
      <c r="J23614">
        <v>-92.313199999999995</v>
      </c>
      <c r="K23614">
        <v>80</v>
      </c>
      <c r="L23614">
        <v>124</v>
      </c>
    </row>
    <row r="23615" spans="1:12" x14ac:dyDescent="0.2">
      <c r="A23615" t="s">
        <v>19008</v>
      </c>
      <c r="B23615" t="s">
        <v>198</v>
      </c>
      <c r="C23615" t="str">
        <f t="shared" si="368"/>
        <v>Stover, MO</v>
      </c>
      <c r="D23615" t="s">
        <v>18616</v>
      </c>
      <c r="E23615">
        <v>29141</v>
      </c>
      <c r="F23615" t="s">
        <v>2042</v>
      </c>
      <c r="G23615">
        <v>29141</v>
      </c>
      <c r="H23615" t="s">
        <v>2042</v>
      </c>
      <c r="I23615">
        <v>38.441800000000001</v>
      </c>
      <c r="J23615">
        <v>-92.990099999999998</v>
      </c>
      <c r="K23615">
        <v>1067</v>
      </c>
      <c r="L23615">
        <v>464</v>
      </c>
    </row>
    <row r="23616" spans="1:12" x14ac:dyDescent="0.2">
      <c r="A23616" t="s">
        <v>1700</v>
      </c>
      <c r="B23616" t="s">
        <v>198</v>
      </c>
      <c r="C23616" t="str">
        <f t="shared" si="368"/>
        <v>Albany, MO</v>
      </c>
      <c r="D23616" t="s">
        <v>18616</v>
      </c>
      <c r="E23616">
        <v>29075</v>
      </c>
      <c r="F23616" t="s">
        <v>13856</v>
      </c>
      <c r="G23616">
        <v>29075</v>
      </c>
      <c r="H23616" t="s">
        <v>13856</v>
      </c>
      <c r="I23616">
        <v>40.247900000000001</v>
      </c>
      <c r="J23616">
        <v>-94.333500000000001</v>
      </c>
      <c r="K23616">
        <v>1699</v>
      </c>
      <c r="L23616">
        <v>268</v>
      </c>
    </row>
    <row r="23617" spans="1:12" x14ac:dyDescent="0.2">
      <c r="A23617" t="s">
        <v>19009</v>
      </c>
      <c r="B23617" t="s">
        <v>198</v>
      </c>
      <c r="C23617" t="str">
        <f t="shared" si="368"/>
        <v>Oak Grove Village, MO</v>
      </c>
      <c r="D23617" t="s">
        <v>18616</v>
      </c>
      <c r="E23617">
        <v>29071</v>
      </c>
      <c r="F23617" t="s">
        <v>395</v>
      </c>
      <c r="G23617">
        <v>29071</v>
      </c>
      <c r="H23617" t="s">
        <v>395</v>
      </c>
      <c r="I23617">
        <v>38.227899999999998</v>
      </c>
      <c r="J23617">
        <v>-91.149299999999997</v>
      </c>
      <c r="K23617">
        <v>496</v>
      </c>
      <c r="L23617">
        <v>301</v>
      </c>
    </row>
    <row r="23618" spans="1:12" x14ac:dyDescent="0.2">
      <c r="A23618" t="s">
        <v>19010</v>
      </c>
      <c r="B23618" t="s">
        <v>198</v>
      </c>
      <c r="C23618" t="str">
        <f t="shared" si="368"/>
        <v>Gravois Mills, MO</v>
      </c>
      <c r="D23618" t="s">
        <v>18616</v>
      </c>
      <c r="E23618">
        <v>29141</v>
      </c>
      <c r="F23618" t="s">
        <v>2042</v>
      </c>
      <c r="G23618">
        <v>29141</v>
      </c>
      <c r="H23618" t="s">
        <v>2042</v>
      </c>
      <c r="I23618">
        <v>38.304900000000004</v>
      </c>
      <c r="J23618">
        <v>-92.824399999999997</v>
      </c>
      <c r="K23618">
        <v>142</v>
      </c>
      <c r="L23618">
        <v>73</v>
      </c>
    </row>
    <row r="23619" spans="1:12" x14ac:dyDescent="0.2">
      <c r="A23619" t="s">
        <v>19011</v>
      </c>
      <c r="B23619" t="s">
        <v>198</v>
      </c>
      <c r="C23619" t="str">
        <f t="shared" si="368"/>
        <v>Calverton Park, MO</v>
      </c>
      <c r="D23619" t="s">
        <v>18616</v>
      </c>
      <c r="E23619">
        <v>29189</v>
      </c>
      <c r="F23619" t="s">
        <v>17342</v>
      </c>
      <c r="G23619">
        <v>29189</v>
      </c>
      <c r="H23619" t="s">
        <v>17342</v>
      </c>
      <c r="I23619">
        <v>38.765500000000003</v>
      </c>
      <c r="J23619">
        <v>-90.310500000000005</v>
      </c>
      <c r="K23619">
        <v>1278</v>
      </c>
      <c r="L23619">
        <v>1201</v>
      </c>
    </row>
    <row r="23620" spans="1:12" x14ac:dyDescent="0.2">
      <c r="A23620" t="s">
        <v>19012</v>
      </c>
      <c r="B23620" t="s">
        <v>198</v>
      </c>
      <c r="C23620" t="str">
        <f t="shared" ref="C23620:C23683" si="369">_xlfn.CONCAT(A23620,","," ",B23620)</f>
        <v>East Lynne, MO</v>
      </c>
      <c r="D23620" t="s">
        <v>18616</v>
      </c>
      <c r="E23620">
        <v>29037</v>
      </c>
      <c r="F23620" t="s">
        <v>2154</v>
      </c>
      <c r="G23620">
        <v>29037</v>
      </c>
      <c r="H23620" t="s">
        <v>2154</v>
      </c>
      <c r="I23620">
        <v>38.668100000000003</v>
      </c>
      <c r="J23620">
        <v>-94.230699999999999</v>
      </c>
      <c r="K23620">
        <v>303</v>
      </c>
      <c r="L23620">
        <v>358</v>
      </c>
    </row>
    <row r="23621" spans="1:12" x14ac:dyDescent="0.2">
      <c r="A23621" t="s">
        <v>1708</v>
      </c>
      <c r="B23621" t="s">
        <v>198</v>
      </c>
      <c r="C23621" t="str">
        <f t="shared" si="369"/>
        <v>Monticello, MO</v>
      </c>
      <c r="D23621" t="s">
        <v>18616</v>
      </c>
      <c r="E23621">
        <v>29111</v>
      </c>
      <c r="F23621" t="s">
        <v>384</v>
      </c>
      <c r="G23621">
        <v>29111</v>
      </c>
      <c r="H23621" t="s">
        <v>384</v>
      </c>
      <c r="I23621">
        <v>40.119</v>
      </c>
      <c r="J23621">
        <v>-91.713200000000001</v>
      </c>
      <c r="K23621">
        <v>96</v>
      </c>
      <c r="L23621">
        <v>142</v>
      </c>
    </row>
    <row r="23622" spans="1:12" x14ac:dyDescent="0.2">
      <c r="A23622" t="s">
        <v>19013</v>
      </c>
      <c r="B23622" t="s">
        <v>198</v>
      </c>
      <c r="C23622" t="str">
        <f t="shared" si="369"/>
        <v>Kingdom City, MO</v>
      </c>
      <c r="D23622" t="s">
        <v>18616</v>
      </c>
      <c r="E23622">
        <v>29027</v>
      </c>
      <c r="F23622" t="s">
        <v>2794</v>
      </c>
      <c r="G23622">
        <v>29027</v>
      </c>
      <c r="H23622" t="s">
        <v>2794</v>
      </c>
      <c r="I23622">
        <v>38.947299999999998</v>
      </c>
      <c r="J23622">
        <v>-91.938900000000004</v>
      </c>
      <c r="K23622">
        <v>128</v>
      </c>
      <c r="L23622">
        <v>27</v>
      </c>
    </row>
    <row r="23623" spans="1:12" x14ac:dyDescent="0.2">
      <c r="A23623" t="s">
        <v>19014</v>
      </c>
      <c r="B23623" t="s">
        <v>198</v>
      </c>
      <c r="C23623" t="str">
        <f t="shared" si="369"/>
        <v>Bellerive Acres, MO</v>
      </c>
      <c r="D23623" t="s">
        <v>18616</v>
      </c>
      <c r="E23623">
        <v>29189</v>
      </c>
      <c r="F23623" t="s">
        <v>17342</v>
      </c>
      <c r="G23623">
        <v>29189</v>
      </c>
      <c r="H23623" t="s">
        <v>17342</v>
      </c>
      <c r="I23623">
        <v>38.712400000000002</v>
      </c>
      <c r="J23623">
        <v>-90.312100000000001</v>
      </c>
      <c r="K23623">
        <v>184</v>
      </c>
      <c r="L23623">
        <v>210</v>
      </c>
    </row>
    <row r="23624" spans="1:12" x14ac:dyDescent="0.2">
      <c r="A23624" t="s">
        <v>19015</v>
      </c>
      <c r="B23624" t="s">
        <v>198</v>
      </c>
      <c r="C23624" t="str">
        <f t="shared" si="369"/>
        <v>Cliff Village, MO</v>
      </c>
      <c r="D23624" t="s">
        <v>18616</v>
      </c>
      <c r="E23624">
        <v>29145</v>
      </c>
      <c r="F23624" t="s">
        <v>3723</v>
      </c>
      <c r="G23624">
        <v>29145</v>
      </c>
      <c r="H23624" t="s">
        <v>3723</v>
      </c>
      <c r="I23624">
        <v>37.025100000000002</v>
      </c>
      <c r="J23624">
        <v>-94.517200000000003</v>
      </c>
      <c r="K23624">
        <v>39</v>
      </c>
      <c r="L23624">
        <v>374</v>
      </c>
    </row>
    <row r="23625" spans="1:12" x14ac:dyDescent="0.2">
      <c r="A23625" t="s">
        <v>19016</v>
      </c>
      <c r="B23625" t="s">
        <v>198</v>
      </c>
      <c r="C23625" t="str">
        <f t="shared" si="369"/>
        <v>Schell City, MO</v>
      </c>
      <c r="D23625" t="s">
        <v>18616</v>
      </c>
      <c r="E23625">
        <v>29217</v>
      </c>
      <c r="F23625" t="s">
        <v>1161</v>
      </c>
      <c r="G23625">
        <v>29217</v>
      </c>
      <c r="H23625" t="s">
        <v>1161</v>
      </c>
      <c r="I23625">
        <v>38.019199999999998</v>
      </c>
      <c r="J23625">
        <v>-94.116699999999994</v>
      </c>
      <c r="K23625">
        <v>239</v>
      </c>
      <c r="L23625">
        <v>148</v>
      </c>
    </row>
    <row r="23626" spans="1:12" x14ac:dyDescent="0.2">
      <c r="A23626" t="s">
        <v>8455</v>
      </c>
      <c r="B23626" t="s">
        <v>198</v>
      </c>
      <c r="C23626" t="str">
        <f t="shared" si="369"/>
        <v>Rushville, MO</v>
      </c>
      <c r="D23626" t="s">
        <v>18616</v>
      </c>
      <c r="E23626">
        <v>29021</v>
      </c>
      <c r="F23626" t="s">
        <v>8065</v>
      </c>
      <c r="G23626">
        <v>29021</v>
      </c>
      <c r="H23626" t="s">
        <v>8065</v>
      </c>
      <c r="I23626">
        <v>39.587499999999999</v>
      </c>
      <c r="J23626">
        <v>-95.023499999999999</v>
      </c>
      <c r="K23626">
        <v>272</v>
      </c>
      <c r="L23626">
        <v>529</v>
      </c>
    </row>
    <row r="23627" spans="1:12" x14ac:dyDescent="0.2">
      <c r="A23627" t="s">
        <v>16010</v>
      </c>
      <c r="B23627" t="s">
        <v>198</v>
      </c>
      <c r="C23627" t="str">
        <f t="shared" si="369"/>
        <v>Truesdale, MO</v>
      </c>
      <c r="D23627" t="s">
        <v>18616</v>
      </c>
      <c r="E23627">
        <v>29219</v>
      </c>
      <c r="F23627" t="s">
        <v>3645</v>
      </c>
      <c r="G23627">
        <v>29219</v>
      </c>
      <c r="H23627" t="s">
        <v>3645</v>
      </c>
      <c r="I23627">
        <v>38.812399999999997</v>
      </c>
      <c r="J23627">
        <v>-91.122</v>
      </c>
      <c r="K23627">
        <v>802</v>
      </c>
      <c r="L23627">
        <v>241</v>
      </c>
    </row>
    <row r="23628" spans="1:12" x14ac:dyDescent="0.2">
      <c r="A23628" t="s">
        <v>8067</v>
      </c>
      <c r="B23628" t="s">
        <v>198</v>
      </c>
      <c r="C23628" t="str">
        <f t="shared" si="369"/>
        <v>Strasburg, MO</v>
      </c>
      <c r="D23628" t="s">
        <v>18616</v>
      </c>
      <c r="E23628">
        <v>29037</v>
      </c>
      <c r="F23628" t="s">
        <v>2154</v>
      </c>
      <c r="G23628">
        <v>29037</v>
      </c>
      <c r="H23628" t="s">
        <v>2154</v>
      </c>
      <c r="I23628">
        <v>38.759799999999998</v>
      </c>
      <c r="J23628">
        <v>-94.1648</v>
      </c>
      <c r="K23628">
        <v>141</v>
      </c>
      <c r="L23628">
        <v>280</v>
      </c>
    </row>
    <row r="23629" spans="1:12" x14ac:dyDescent="0.2">
      <c r="A23629" t="s">
        <v>19017</v>
      </c>
      <c r="B23629" t="s">
        <v>198</v>
      </c>
      <c r="C23629" t="str">
        <f t="shared" si="369"/>
        <v>McFall, MO</v>
      </c>
      <c r="D23629" t="s">
        <v>18616</v>
      </c>
      <c r="E23629">
        <v>29075</v>
      </c>
      <c r="F23629" t="s">
        <v>13856</v>
      </c>
      <c r="G23629">
        <v>29075</v>
      </c>
      <c r="H23629" t="s">
        <v>13856</v>
      </c>
      <c r="I23629">
        <v>40.111600000000003</v>
      </c>
      <c r="J23629">
        <v>-94.222300000000004</v>
      </c>
      <c r="K23629">
        <v>91</v>
      </c>
      <c r="L23629">
        <v>114</v>
      </c>
    </row>
    <row r="23630" spans="1:12" x14ac:dyDescent="0.2">
      <c r="A23630" t="s">
        <v>1714</v>
      </c>
      <c r="B23630" t="s">
        <v>198</v>
      </c>
      <c r="C23630" t="str">
        <f t="shared" si="369"/>
        <v>Sparta, MO</v>
      </c>
      <c r="D23630" t="s">
        <v>18616</v>
      </c>
      <c r="E23630">
        <v>29043</v>
      </c>
      <c r="F23630" t="s">
        <v>13955</v>
      </c>
      <c r="G23630">
        <v>29043</v>
      </c>
      <c r="H23630" t="s">
        <v>13955</v>
      </c>
      <c r="I23630">
        <v>37.002000000000002</v>
      </c>
      <c r="J23630">
        <v>-93.084599999999995</v>
      </c>
      <c r="K23630">
        <v>1887</v>
      </c>
      <c r="L23630">
        <v>588</v>
      </c>
    </row>
    <row r="23631" spans="1:12" x14ac:dyDescent="0.2">
      <c r="A23631" t="s">
        <v>19018</v>
      </c>
      <c r="B23631" t="s">
        <v>198</v>
      </c>
      <c r="C23631" t="str">
        <f t="shared" si="369"/>
        <v>Norborne, MO</v>
      </c>
      <c r="D23631" t="s">
        <v>18616</v>
      </c>
      <c r="E23631">
        <v>29033</v>
      </c>
      <c r="F23631" t="s">
        <v>3615</v>
      </c>
      <c r="G23631">
        <v>29033</v>
      </c>
      <c r="H23631" t="s">
        <v>3615</v>
      </c>
      <c r="I23631">
        <v>39.302399999999999</v>
      </c>
      <c r="J23631">
        <v>-93.675899999999999</v>
      </c>
      <c r="K23631">
        <v>660</v>
      </c>
      <c r="L23631">
        <v>393</v>
      </c>
    </row>
    <row r="23632" spans="1:12" x14ac:dyDescent="0.2">
      <c r="A23632" t="s">
        <v>19019</v>
      </c>
      <c r="B23632" t="s">
        <v>198</v>
      </c>
      <c r="C23632" t="str">
        <f t="shared" si="369"/>
        <v>Humansville, MO</v>
      </c>
      <c r="D23632" t="s">
        <v>18616</v>
      </c>
      <c r="E23632">
        <v>29167</v>
      </c>
      <c r="F23632" t="s">
        <v>1236</v>
      </c>
      <c r="G23632">
        <v>29167</v>
      </c>
      <c r="H23632" t="s">
        <v>1236</v>
      </c>
      <c r="I23632">
        <v>37.795000000000002</v>
      </c>
      <c r="J23632">
        <v>-93.576499999999996</v>
      </c>
      <c r="K23632">
        <v>1048</v>
      </c>
      <c r="L23632">
        <v>344</v>
      </c>
    </row>
    <row r="23633" spans="1:12" x14ac:dyDescent="0.2">
      <c r="A23633" t="s">
        <v>19020</v>
      </c>
      <c r="B23633" t="s">
        <v>198</v>
      </c>
      <c r="C23633" t="str">
        <f t="shared" si="369"/>
        <v>Lewis and Clark Village, MO</v>
      </c>
      <c r="D23633" t="s">
        <v>18616</v>
      </c>
      <c r="E23633">
        <v>29021</v>
      </c>
      <c r="F23633" t="s">
        <v>8065</v>
      </c>
      <c r="G23633">
        <v>29021</v>
      </c>
      <c r="H23633" t="s">
        <v>8065</v>
      </c>
      <c r="I23633">
        <v>39.537500000000001</v>
      </c>
      <c r="J23633">
        <v>-95.050600000000003</v>
      </c>
      <c r="K23633">
        <v>129</v>
      </c>
      <c r="L23633">
        <v>81</v>
      </c>
    </row>
    <row r="23634" spans="1:12" x14ac:dyDescent="0.2">
      <c r="A23634" t="s">
        <v>19021</v>
      </c>
      <c r="B23634" t="s">
        <v>198</v>
      </c>
      <c r="C23634" t="str">
        <f t="shared" si="369"/>
        <v>Rothville, MO</v>
      </c>
      <c r="D23634" t="s">
        <v>18616</v>
      </c>
      <c r="E23634">
        <v>29041</v>
      </c>
      <c r="F23634" t="s">
        <v>15659</v>
      </c>
      <c r="G23634">
        <v>29041</v>
      </c>
      <c r="H23634" t="s">
        <v>15659</v>
      </c>
      <c r="I23634">
        <v>39.6539</v>
      </c>
      <c r="J23634">
        <v>-93.063599999999994</v>
      </c>
      <c r="K23634">
        <v>95</v>
      </c>
      <c r="L23634">
        <v>185</v>
      </c>
    </row>
    <row r="23635" spans="1:12" x14ac:dyDescent="0.2">
      <c r="A23635" t="s">
        <v>1716</v>
      </c>
      <c r="B23635" t="s">
        <v>198</v>
      </c>
      <c r="C23635" t="str">
        <f t="shared" si="369"/>
        <v>Fremont, MO</v>
      </c>
      <c r="D23635" t="s">
        <v>18616</v>
      </c>
      <c r="E23635">
        <v>29035</v>
      </c>
      <c r="F23635" t="s">
        <v>3518</v>
      </c>
      <c r="G23635">
        <v>29035</v>
      </c>
      <c r="H23635" t="s">
        <v>3518</v>
      </c>
      <c r="I23635">
        <v>36.952199999999998</v>
      </c>
      <c r="J23635">
        <v>-91.162300000000002</v>
      </c>
      <c r="K23635">
        <v>53</v>
      </c>
      <c r="L23635">
        <v>103</v>
      </c>
    </row>
    <row r="23636" spans="1:12" x14ac:dyDescent="0.2">
      <c r="A23636" t="s">
        <v>19022</v>
      </c>
      <c r="B23636" t="s">
        <v>198</v>
      </c>
      <c r="C23636" t="str">
        <f t="shared" si="369"/>
        <v>Emma, MO</v>
      </c>
      <c r="D23636" t="s">
        <v>18616</v>
      </c>
      <c r="E23636">
        <v>29195</v>
      </c>
      <c r="F23636" t="s">
        <v>6651</v>
      </c>
      <c r="G23636" t="s">
        <v>18805</v>
      </c>
      <c r="H23636" t="s">
        <v>18806</v>
      </c>
      <c r="I23636">
        <v>38.975099999999998</v>
      </c>
      <c r="J23636">
        <v>-93.495000000000005</v>
      </c>
      <c r="K23636">
        <v>233</v>
      </c>
      <c r="L23636">
        <v>153</v>
      </c>
    </row>
    <row r="23637" spans="1:12" x14ac:dyDescent="0.2">
      <c r="A23637" t="s">
        <v>12761</v>
      </c>
      <c r="B23637" t="s">
        <v>198</v>
      </c>
      <c r="C23637" t="str">
        <f t="shared" si="369"/>
        <v>Lathrop, MO</v>
      </c>
      <c r="D23637" t="s">
        <v>18616</v>
      </c>
      <c r="E23637">
        <v>29049</v>
      </c>
      <c r="F23637" t="s">
        <v>828</v>
      </c>
      <c r="G23637">
        <v>29049</v>
      </c>
      <c r="H23637" t="s">
        <v>828</v>
      </c>
      <c r="I23637">
        <v>39.551499999999997</v>
      </c>
      <c r="J23637">
        <v>-94.328599999999994</v>
      </c>
      <c r="K23637">
        <v>2035</v>
      </c>
      <c r="L23637">
        <v>440</v>
      </c>
    </row>
    <row r="23638" spans="1:12" x14ac:dyDescent="0.2">
      <c r="A23638" t="s">
        <v>3136</v>
      </c>
      <c r="B23638" t="s">
        <v>198</v>
      </c>
      <c r="C23638" t="str">
        <f t="shared" si="369"/>
        <v>Jacksonville, MO</v>
      </c>
      <c r="D23638" t="s">
        <v>18616</v>
      </c>
      <c r="E23638">
        <v>29175</v>
      </c>
      <c r="F23638" t="s">
        <v>1626</v>
      </c>
      <c r="G23638">
        <v>29175</v>
      </c>
      <c r="H23638" t="s">
        <v>1626</v>
      </c>
      <c r="I23638">
        <v>39.587699999999998</v>
      </c>
      <c r="J23638">
        <v>-92.472899999999996</v>
      </c>
      <c r="K23638">
        <v>146</v>
      </c>
      <c r="L23638">
        <v>509</v>
      </c>
    </row>
    <row r="23639" spans="1:12" x14ac:dyDescent="0.2">
      <c r="A23639" t="s">
        <v>11887</v>
      </c>
      <c r="B23639" t="s">
        <v>198</v>
      </c>
      <c r="C23639" t="str">
        <f t="shared" si="369"/>
        <v>Granby, MO</v>
      </c>
      <c r="D23639" t="s">
        <v>18616</v>
      </c>
      <c r="E23639">
        <v>29145</v>
      </c>
      <c r="F23639" t="s">
        <v>3723</v>
      </c>
      <c r="G23639">
        <v>29145</v>
      </c>
      <c r="H23639" t="s">
        <v>3723</v>
      </c>
      <c r="I23639">
        <v>36.917900000000003</v>
      </c>
      <c r="J23639">
        <v>-94.2607</v>
      </c>
      <c r="K23639">
        <v>2104</v>
      </c>
      <c r="L23639">
        <v>183</v>
      </c>
    </row>
    <row r="23640" spans="1:12" x14ac:dyDescent="0.2">
      <c r="A23640" t="s">
        <v>5883</v>
      </c>
      <c r="B23640" t="s">
        <v>198</v>
      </c>
      <c r="C23640" t="str">
        <f t="shared" si="369"/>
        <v>Saginaw, MO</v>
      </c>
      <c r="D23640" t="s">
        <v>18616</v>
      </c>
      <c r="E23640">
        <v>29145</v>
      </c>
      <c r="F23640" t="s">
        <v>3723</v>
      </c>
      <c r="G23640">
        <v>29145</v>
      </c>
      <c r="H23640" t="s">
        <v>3723</v>
      </c>
      <c r="I23640">
        <v>37.026000000000003</v>
      </c>
      <c r="J23640">
        <v>-94.472399999999993</v>
      </c>
      <c r="K23640">
        <v>302</v>
      </c>
      <c r="L23640">
        <v>141</v>
      </c>
    </row>
    <row r="23641" spans="1:12" x14ac:dyDescent="0.2">
      <c r="A23641" t="s">
        <v>17342</v>
      </c>
      <c r="B23641" t="s">
        <v>198</v>
      </c>
      <c r="C23641" t="str">
        <f t="shared" si="369"/>
        <v>St. Louis, MO</v>
      </c>
      <c r="D23641" t="s">
        <v>18616</v>
      </c>
      <c r="E23641">
        <v>29510</v>
      </c>
      <c r="F23641" t="s">
        <v>17342</v>
      </c>
      <c r="G23641">
        <v>29510</v>
      </c>
      <c r="H23641" t="s">
        <v>17342</v>
      </c>
      <c r="I23641">
        <v>38.635800000000003</v>
      </c>
      <c r="J23641">
        <v>-90.245099999999994</v>
      </c>
      <c r="K23641">
        <v>2078283</v>
      </c>
      <c r="L23641">
        <v>1929</v>
      </c>
    </row>
    <row r="23642" spans="1:12" x14ac:dyDescent="0.2">
      <c r="A23642" t="s">
        <v>19023</v>
      </c>
      <c r="B23642" t="s">
        <v>198</v>
      </c>
      <c r="C23642" t="str">
        <f t="shared" si="369"/>
        <v>Marble Hill, MO</v>
      </c>
      <c r="D23642" t="s">
        <v>18616</v>
      </c>
      <c r="E23642">
        <v>29017</v>
      </c>
      <c r="F23642" t="s">
        <v>18697</v>
      </c>
      <c r="G23642">
        <v>29017</v>
      </c>
      <c r="H23642" t="s">
        <v>18697</v>
      </c>
      <c r="I23642">
        <v>37.303199999999997</v>
      </c>
      <c r="J23642">
        <v>-89.980699999999999</v>
      </c>
      <c r="K23642">
        <v>1484</v>
      </c>
      <c r="L23642">
        <v>346</v>
      </c>
    </row>
    <row r="23643" spans="1:12" x14ac:dyDescent="0.2">
      <c r="A23643" t="s">
        <v>19024</v>
      </c>
      <c r="B23643" t="s">
        <v>198</v>
      </c>
      <c r="C23643" t="str">
        <f t="shared" si="369"/>
        <v>Cross Timbers, MO</v>
      </c>
      <c r="D23643" t="s">
        <v>18616</v>
      </c>
      <c r="E23643">
        <v>29085</v>
      </c>
      <c r="F23643" t="s">
        <v>7366</v>
      </c>
      <c r="G23643">
        <v>29085</v>
      </c>
      <c r="H23643" t="s">
        <v>7366</v>
      </c>
      <c r="I23643">
        <v>38.0242</v>
      </c>
      <c r="J23643">
        <v>-93.229399999999998</v>
      </c>
      <c r="K23643">
        <v>212</v>
      </c>
      <c r="L23643">
        <v>183</v>
      </c>
    </row>
    <row r="23644" spans="1:12" x14ac:dyDescent="0.2">
      <c r="A23644" t="s">
        <v>19025</v>
      </c>
      <c r="B23644" t="s">
        <v>198</v>
      </c>
      <c r="C23644" t="str">
        <f t="shared" si="369"/>
        <v>Festus, MO</v>
      </c>
      <c r="D23644" t="s">
        <v>18616</v>
      </c>
      <c r="E23644">
        <v>29099</v>
      </c>
      <c r="F23644" t="s">
        <v>518</v>
      </c>
      <c r="G23644">
        <v>29099</v>
      </c>
      <c r="H23644" t="s">
        <v>518</v>
      </c>
      <c r="I23644">
        <v>38.219799999999999</v>
      </c>
      <c r="J23644">
        <v>-90.409499999999994</v>
      </c>
      <c r="K23644">
        <v>12034</v>
      </c>
      <c r="L23644">
        <v>810</v>
      </c>
    </row>
    <row r="23645" spans="1:12" x14ac:dyDescent="0.2">
      <c r="A23645" t="s">
        <v>19026</v>
      </c>
      <c r="B23645" t="s">
        <v>198</v>
      </c>
      <c r="C23645" t="str">
        <f t="shared" si="369"/>
        <v>Pasadena Park, MO</v>
      </c>
      <c r="D23645" t="s">
        <v>18616</v>
      </c>
      <c r="E23645">
        <v>29189</v>
      </c>
      <c r="F23645" t="s">
        <v>17342</v>
      </c>
      <c r="G23645">
        <v>29189</v>
      </c>
      <c r="H23645" t="s">
        <v>17342</v>
      </c>
      <c r="I23645">
        <v>38.710999999999999</v>
      </c>
      <c r="J23645">
        <v>-90.297399999999996</v>
      </c>
      <c r="K23645">
        <v>457</v>
      </c>
      <c r="L23645">
        <v>1804</v>
      </c>
    </row>
    <row r="23646" spans="1:12" x14ac:dyDescent="0.2">
      <c r="A23646" t="s">
        <v>19027</v>
      </c>
      <c r="B23646" t="s">
        <v>198</v>
      </c>
      <c r="C23646" t="str">
        <f t="shared" si="369"/>
        <v>Pinhook, MO</v>
      </c>
      <c r="D23646" t="s">
        <v>18616</v>
      </c>
      <c r="E23646">
        <v>29133</v>
      </c>
      <c r="F23646" t="s">
        <v>13533</v>
      </c>
      <c r="G23646">
        <v>29133</v>
      </c>
      <c r="H23646" t="s">
        <v>13533</v>
      </c>
      <c r="I23646">
        <v>36.738100000000003</v>
      </c>
      <c r="J23646">
        <v>-89.269499999999994</v>
      </c>
      <c r="K23646">
        <v>1</v>
      </c>
      <c r="L23646">
        <v>2</v>
      </c>
    </row>
    <row r="23647" spans="1:12" x14ac:dyDescent="0.2">
      <c r="A23647" t="s">
        <v>19028</v>
      </c>
      <c r="B23647" t="s">
        <v>198</v>
      </c>
      <c r="C23647" t="str">
        <f t="shared" si="369"/>
        <v>Fremont Hills, MO</v>
      </c>
      <c r="D23647" t="s">
        <v>18616</v>
      </c>
      <c r="E23647">
        <v>29043</v>
      </c>
      <c r="F23647" t="s">
        <v>13955</v>
      </c>
      <c r="G23647">
        <v>29043</v>
      </c>
      <c r="H23647" t="s">
        <v>13955</v>
      </c>
      <c r="I23647">
        <v>37.064599999999999</v>
      </c>
      <c r="J23647">
        <v>-93.253</v>
      </c>
      <c r="K23647">
        <v>893</v>
      </c>
      <c r="L23647">
        <v>626</v>
      </c>
    </row>
    <row r="23648" spans="1:12" x14ac:dyDescent="0.2">
      <c r="A23648" t="s">
        <v>19029</v>
      </c>
      <c r="B23648" t="s">
        <v>198</v>
      </c>
      <c r="C23648" t="str">
        <f t="shared" si="369"/>
        <v>Senath, MO</v>
      </c>
      <c r="D23648" t="s">
        <v>18616</v>
      </c>
      <c r="E23648">
        <v>29069</v>
      </c>
      <c r="F23648" t="s">
        <v>18643</v>
      </c>
      <c r="G23648">
        <v>29069</v>
      </c>
      <c r="H23648" t="s">
        <v>18643</v>
      </c>
      <c r="I23648">
        <v>36.134</v>
      </c>
      <c r="J23648">
        <v>-90.1614</v>
      </c>
      <c r="K23648">
        <v>1666</v>
      </c>
      <c r="L23648">
        <v>334</v>
      </c>
    </row>
    <row r="23649" spans="1:12" x14ac:dyDescent="0.2">
      <c r="A23649" t="s">
        <v>6750</v>
      </c>
      <c r="B23649" t="s">
        <v>198</v>
      </c>
      <c r="C23649" t="str">
        <f t="shared" si="369"/>
        <v>Rock Hill, MO</v>
      </c>
      <c r="D23649" t="s">
        <v>18616</v>
      </c>
      <c r="E23649">
        <v>29189</v>
      </c>
      <c r="F23649" t="s">
        <v>17342</v>
      </c>
      <c r="G23649">
        <v>29189</v>
      </c>
      <c r="H23649" t="s">
        <v>17342</v>
      </c>
      <c r="I23649">
        <v>38.609000000000002</v>
      </c>
      <c r="J23649">
        <v>-90.3673</v>
      </c>
      <c r="K23649">
        <v>4603</v>
      </c>
      <c r="L23649">
        <v>1627</v>
      </c>
    </row>
    <row r="23650" spans="1:12" x14ac:dyDescent="0.2">
      <c r="A23650" t="s">
        <v>19030</v>
      </c>
      <c r="B23650" t="s">
        <v>198</v>
      </c>
      <c r="C23650" t="str">
        <f t="shared" si="369"/>
        <v>Grant City, MO</v>
      </c>
      <c r="D23650" t="s">
        <v>18616</v>
      </c>
      <c r="E23650">
        <v>29227</v>
      </c>
      <c r="F23650" t="s">
        <v>13975</v>
      </c>
      <c r="G23650">
        <v>29227</v>
      </c>
      <c r="H23650" t="s">
        <v>13975</v>
      </c>
      <c r="I23650">
        <v>40.485799999999998</v>
      </c>
      <c r="J23650">
        <v>-94.413499999999999</v>
      </c>
      <c r="K23650">
        <v>811</v>
      </c>
      <c r="L23650">
        <v>235</v>
      </c>
    </row>
    <row r="23651" spans="1:12" x14ac:dyDescent="0.2">
      <c r="A23651" t="s">
        <v>819</v>
      </c>
      <c r="B23651" t="s">
        <v>198</v>
      </c>
      <c r="C23651" t="str">
        <f t="shared" si="369"/>
        <v>Benton City, MO</v>
      </c>
      <c r="D23651" t="s">
        <v>18616</v>
      </c>
      <c r="E23651">
        <v>29007</v>
      </c>
      <c r="F23651" t="s">
        <v>18624</v>
      </c>
      <c r="G23651">
        <v>29007</v>
      </c>
      <c r="H23651" t="s">
        <v>18624</v>
      </c>
      <c r="I23651">
        <v>39.134599999999999</v>
      </c>
      <c r="J23651">
        <v>-91.764899999999997</v>
      </c>
      <c r="K23651">
        <v>103</v>
      </c>
      <c r="L23651">
        <v>383</v>
      </c>
    </row>
    <row r="23652" spans="1:12" x14ac:dyDescent="0.2">
      <c r="A23652" t="s">
        <v>19031</v>
      </c>
      <c r="B23652" t="s">
        <v>198</v>
      </c>
      <c r="C23652" t="str">
        <f t="shared" si="369"/>
        <v>Novelty, MO</v>
      </c>
      <c r="D23652" t="s">
        <v>18616</v>
      </c>
      <c r="E23652">
        <v>29103</v>
      </c>
      <c r="F23652" t="s">
        <v>4872</v>
      </c>
      <c r="G23652">
        <v>29103</v>
      </c>
      <c r="H23652" t="s">
        <v>4872</v>
      </c>
      <c r="I23652">
        <v>40.0124</v>
      </c>
      <c r="J23652">
        <v>-92.2072</v>
      </c>
      <c r="K23652">
        <v>132</v>
      </c>
      <c r="L23652">
        <v>181</v>
      </c>
    </row>
    <row r="23653" spans="1:12" x14ac:dyDescent="0.2">
      <c r="A23653" t="s">
        <v>1069</v>
      </c>
      <c r="B23653" t="s">
        <v>198</v>
      </c>
      <c r="C23653" t="str">
        <f t="shared" si="369"/>
        <v>Newark, MO</v>
      </c>
      <c r="D23653" t="s">
        <v>18616</v>
      </c>
      <c r="E23653">
        <v>29103</v>
      </c>
      <c r="F23653" t="s">
        <v>4872</v>
      </c>
      <c r="G23653">
        <v>29103</v>
      </c>
      <c r="H23653" t="s">
        <v>4872</v>
      </c>
      <c r="I23653">
        <v>39.994599999999998</v>
      </c>
      <c r="J23653">
        <v>-91.973399999999998</v>
      </c>
      <c r="K23653">
        <v>91</v>
      </c>
      <c r="L23653">
        <v>108</v>
      </c>
    </row>
    <row r="23654" spans="1:12" x14ac:dyDescent="0.2">
      <c r="A23654" t="s">
        <v>1721</v>
      </c>
      <c r="B23654" t="s">
        <v>198</v>
      </c>
      <c r="C23654" t="str">
        <f t="shared" si="369"/>
        <v>Brookfield, MO</v>
      </c>
      <c r="D23654" t="s">
        <v>18616</v>
      </c>
      <c r="E23654">
        <v>29115</v>
      </c>
      <c r="F23654" t="s">
        <v>5336</v>
      </c>
      <c r="G23654">
        <v>29115</v>
      </c>
      <c r="H23654" t="s">
        <v>5336</v>
      </c>
      <c r="I23654">
        <v>39.785299999999999</v>
      </c>
      <c r="J23654">
        <v>-93.077200000000005</v>
      </c>
      <c r="K23654">
        <v>4073</v>
      </c>
      <c r="L23654">
        <v>390</v>
      </c>
    </row>
    <row r="23655" spans="1:12" x14ac:dyDescent="0.2">
      <c r="A23655" t="s">
        <v>19032</v>
      </c>
      <c r="B23655" t="s">
        <v>198</v>
      </c>
      <c r="C23655" t="str">
        <f t="shared" si="369"/>
        <v>Lamar Heights, MO</v>
      </c>
      <c r="D23655" t="s">
        <v>18616</v>
      </c>
      <c r="E23655">
        <v>29011</v>
      </c>
      <c r="F23655" t="s">
        <v>7935</v>
      </c>
      <c r="G23655">
        <v>29011</v>
      </c>
      <c r="H23655" t="s">
        <v>7935</v>
      </c>
      <c r="I23655">
        <v>37.493699999999997</v>
      </c>
      <c r="J23655">
        <v>-94.295500000000004</v>
      </c>
      <c r="K23655">
        <v>170</v>
      </c>
      <c r="L23655">
        <v>83</v>
      </c>
    </row>
    <row r="23656" spans="1:12" x14ac:dyDescent="0.2">
      <c r="A23656" t="s">
        <v>13414</v>
      </c>
      <c r="B23656" t="s">
        <v>198</v>
      </c>
      <c r="C23656" t="str">
        <f t="shared" si="369"/>
        <v>Foley, MO</v>
      </c>
      <c r="D23656" t="s">
        <v>18616</v>
      </c>
      <c r="E23656">
        <v>29113</v>
      </c>
      <c r="F23656" t="s">
        <v>347</v>
      </c>
      <c r="G23656">
        <v>29113</v>
      </c>
      <c r="H23656" t="s">
        <v>347</v>
      </c>
      <c r="I23656">
        <v>39.0458</v>
      </c>
      <c r="J23656">
        <v>-90.741399999999999</v>
      </c>
      <c r="K23656">
        <v>167</v>
      </c>
      <c r="L23656">
        <v>447</v>
      </c>
    </row>
    <row r="23657" spans="1:12" x14ac:dyDescent="0.2">
      <c r="A23657" t="s">
        <v>3966</v>
      </c>
      <c r="B23657" t="s">
        <v>198</v>
      </c>
      <c r="C23657" t="str">
        <f t="shared" si="369"/>
        <v>Allendale, MO</v>
      </c>
      <c r="D23657" t="s">
        <v>18616</v>
      </c>
      <c r="E23657">
        <v>29227</v>
      </c>
      <c r="F23657" t="s">
        <v>13975</v>
      </c>
      <c r="G23657">
        <v>29227</v>
      </c>
      <c r="H23657" t="s">
        <v>13975</v>
      </c>
      <c r="I23657">
        <v>40.485300000000002</v>
      </c>
      <c r="J23657">
        <v>-94.288700000000006</v>
      </c>
      <c r="K23657">
        <v>51</v>
      </c>
      <c r="L23657">
        <v>34</v>
      </c>
    </row>
    <row r="23658" spans="1:12" x14ac:dyDescent="0.2">
      <c r="A23658" t="s">
        <v>19033</v>
      </c>
      <c r="B23658" t="s">
        <v>198</v>
      </c>
      <c r="C23658" t="str">
        <f t="shared" si="369"/>
        <v>Crystal Lake Park, MO</v>
      </c>
      <c r="D23658" t="s">
        <v>18616</v>
      </c>
      <c r="E23658">
        <v>29189</v>
      </c>
      <c r="F23658" t="s">
        <v>17342</v>
      </c>
      <c r="G23658">
        <v>29189</v>
      </c>
      <c r="H23658" t="s">
        <v>17342</v>
      </c>
      <c r="I23658">
        <v>38.621200000000002</v>
      </c>
      <c r="J23658">
        <v>-90.431899999999999</v>
      </c>
      <c r="K23658">
        <v>489</v>
      </c>
      <c r="L23658">
        <v>1796</v>
      </c>
    </row>
    <row r="23659" spans="1:12" x14ac:dyDescent="0.2">
      <c r="A23659" t="s">
        <v>18707</v>
      </c>
      <c r="B23659" t="s">
        <v>198</v>
      </c>
      <c r="C23659" t="str">
        <f t="shared" si="369"/>
        <v>Ste. Genevieve, MO</v>
      </c>
      <c r="D23659" t="s">
        <v>18616</v>
      </c>
      <c r="E23659">
        <v>29186</v>
      </c>
      <c r="F23659" t="s">
        <v>18707</v>
      </c>
      <c r="G23659">
        <v>29186</v>
      </c>
      <c r="H23659" t="s">
        <v>18707</v>
      </c>
      <c r="I23659">
        <v>37.974699999999999</v>
      </c>
      <c r="J23659">
        <v>-90.048100000000005</v>
      </c>
      <c r="K23659">
        <v>4358</v>
      </c>
      <c r="L23659">
        <v>417</v>
      </c>
    </row>
    <row r="23660" spans="1:12" x14ac:dyDescent="0.2">
      <c r="A23660" t="s">
        <v>19034</v>
      </c>
      <c r="B23660" t="s">
        <v>198</v>
      </c>
      <c r="C23660" t="str">
        <f t="shared" si="369"/>
        <v>St. Martins, MO</v>
      </c>
      <c r="D23660" t="s">
        <v>18616</v>
      </c>
      <c r="E23660">
        <v>29051</v>
      </c>
      <c r="F23660" t="s">
        <v>17437</v>
      </c>
      <c r="G23660">
        <v>29051</v>
      </c>
      <c r="H23660" t="s">
        <v>17437</v>
      </c>
      <c r="I23660">
        <v>38.594299999999997</v>
      </c>
      <c r="J23660">
        <v>-92.331199999999995</v>
      </c>
      <c r="K23660">
        <v>1177</v>
      </c>
      <c r="L23660">
        <v>235</v>
      </c>
    </row>
    <row r="23661" spans="1:12" x14ac:dyDescent="0.2">
      <c r="A23661" t="s">
        <v>19035</v>
      </c>
      <c r="B23661" t="s">
        <v>198</v>
      </c>
      <c r="C23661" t="str">
        <f t="shared" si="369"/>
        <v>Osage Beach, MO</v>
      </c>
      <c r="D23661" t="s">
        <v>18616</v>
      </c>
      <c r="E23661">
        <v>29029</v>
      </c>
      <c r="F23661" t="s">
        <v>1071</v>
      </c>
      <c r="G23661" t="s">
        <v>19036</v>
      </c>
      <c r="H23661" t="s">
        <v>19037</v>
      </c>
      <c r="I23661">
        <v>38.135300000000001</v>
      </c>
      <c r="J23661">
        <v>-92.647900000000007</v>
      </c>
      <c r="K23661">
        <v>3878</v>
      </c>
      <c r="L23661">
        <v>179</v>
      </c>
    </row>
    <row r="23662" spans="1:12" x14ac:dyDescent="0.2">
      <c r="A23662" t="s">
        <v>8808</v>
      </c>
      <c r="B23662" t="s">
        <v>198</v>
      </c>
      <c r="C23662" t="str">
        <f t="shared" si="369"/>
        <v>Rogersville, MO</v>
      </c>
      <c r="D23662" t="s">
        <v>18616</v>
      </c>
      <c r="E23662">
        <v>29225</v>
      </c>
      <c r="F23662" t="s">
        <v>1388</v>
      </c>
      <c r="G23662" t="s">
        <v>19038</v>
      </c>
      <c r="H23662" t="s">
        <v>19039</v>
      </c>
      <c r="I23662">
        <v>37.114100000000001</v>
      </c>
      <c r="J23662">
        <v>-93.0715</v>
      </c>
      <c r="K23662">
        <v>3417</v>
      </c>
      <c r="L23662">
        <v>412</v>
      </c>
    </row>
    <row r="23663" spans="1:12" x14ac:dyDescent="0.2">
      <c r="A23663" t="s">
        <v>7136</v>
      </c>
      <c r="B23663" t="s">
        <v>198</v>
      </c>
      <c r="C23663" t="str">
        <f t="shared" si="369"/>
        <v>Thomasville, MO</v>
      </c>
      <c r="D23663" t="s">
        <v>18616</v>
      </c>
      <c r="E23663">
        <v>29149</v>
      </c>
      <c r="F23663" t="s">
        <v>1379</v>
      </c>
      <c r="G23663">
        <v>29149</v>
      </c>
      <c r="H23663" t="s">
        <v>1379</v>
      </c>
      <c r="I23663">
        <v>36.791200000000003</v>
      </c>
      <c r="J23663">
        <v>-91.534199999999998</v>
      </c>
      <c r="K23663">
        <v>12</v>
      </c>
      <c r="L23663">
        <v>12</v>
      </c>
    </row>
    <row r="23664" spans="1:12" x14ac:dyDescent="0.2">
      <c r="A23664" t="s">
        <v>19040</v>
      </c>
      <c r="B23664" t="s">
        <v>198</v>
      </c>
      <c r="C23664" t="str">
        <f t="shared" si="369"/>
        <v>Pierce City, MO</v>
      </c>
      <c r="D23664" t="s">
        <v>18616</v>
      </c>
      <c r="E23664">
        <v>29109</v>
      </c>
      <c r="F23664" t="s">
        <v>8327</v>
      </c>
      <c r="G23664">
        <v>29109</v>
      </c>
      <c r="H23664" t="s">
        <v>8327</v>
      </c>
      <c r="I23664">
        <v>36.9465</v>
      </c>
      <c r="J23664">
        <v>-94.003200000000007</v>
      </c>
      <c r="K23664">
        <v>1301</v>
      </c>
      <c r="L23664">
        <v>389</v>
      </c>
    </row>
    <row r="23665" spans="1:12" x14ac:dyDescent="0.2">
      <c r="A23665" t="s">
        <v>5922</v>
      </c>
      <c r="B23665" t="s">
        <v>198</v>
      </c>
      <c r="C23665" t="str">
        <f t="shared" si="369"/>
        <v>Hallsville, MO</v>
      </c>
      <c r="D23665" t="s">
        <v>18616</v>
      </c>
      <c r="E23665">
        <v>29019</v>
      </c>
      <c r="F23665" t="s">
        <v>1988</v>
      </c>
      <c r="G23665">
        <v>29019</v>
      </c>
      <c r="H23665" t="s">
        <v>1988</v>
      </c>
      <c r="I23665">
        <v>39.119599999999998</v>
      </c>
      <c r="J23665">
        <v>-92.226799999999997</v>
      </c>
      <c r="K23665">
        <v>1551</v>
      </c>
      <c r="L23665">
        <v>389</v>
      </c>
    </row>
    <row r="23666" spans="1:12" x14ac:dyDescent="0.2">
      <c r="A23666" t="s">
        <v>828</v>
      </c>
      <c r="B23666" t="s">
        <v>198</v>
      </c>
      <c r="C23666" t="str">
        <f t="shared" si="369"/>
        <v>Clinton, MO</v>
      </c>
      <c r="D23666" t="s">
        <v>18616</v>
      </c>
      <c r="E23666">
        <v>29083</v>
      </c>
      <c r="F23666" t="s">
        <v>8252</v>
      </c>
      <c r="G23666">
        <v>29083</v>
      </c>
      <c r="H23666" t="s">
        <v>8252</v>
      </c>
      <c r="I23666">
        <v>38.371600000000001</v>
      </c>
      <c r="J23666">
        <v>-93.767899999999997</v>
      </c>
      <c r="K23666">
        <v>8646</v>
      </c>
      <c r="L23666">
        <v>376</v>
      </c>
    </row>
    <row r="23667" spans="1:12" x14ac:dyDescent="0.2">
      <c r="A23667" t="s">
        <v>1725</v>
      </c>
      <c r="B23667" t="s">
        <v>198</v>
      </c>
      <c r="C23667" t="str">
        <f t="shared" si="369"/>
        <v>Greenfield, MO</v>
      </c>
      <c r="D23667" t="s">
        <v>18616</v>
      </c>
      <c r="E23667">
        <v>29057</v>
      </c>
      <c r="F23667" t="s">
        <v>14791</v>
      </c>
      <c r="G23667">
        <v>29057</v>
      </c>
      <c r="H23667" t="s">
        <v>14791</v>
      </c>
      <c r="I23667">
        <v>37.416200000000003</v>
      </c>
      <c r="J23667">
        <v>-93.843199999999996</v>
      </c>
      <c r="K23667">
        <v>1316</v>
      </c>
      <c r="L23667">
        <v>447</v>
      </c>
    </row>
    <row r="23668" spans="1:12" x14ac:dyDescent="0.2">
      <c r="A23668" t="s">
        <v>7932</v>
      </c>
      <c r="B23668" t="s">
        <v>198</v>
      </c>
      <c r="C23668" t="str">
        <f t="shared" si="369"/>
        <v>Rolla, MO</v>
      </c>
      <c r="D23668" t="s">
        <v>18616</v>
      </c>
      <c r="E23668">
        <v>29161</v>
      </c>
      <c r="F23668" t="s">
        <v>8421</v>
      </c>
      <c r="G23668">
        <v>29161</v>
      </c>
      <c r="H23668" t="s">
        <v>8421</v>
      </c>
      <c r="I23668">
        <v>37.945799999999998</v>
      </c>
      <c r="J23668">
        <v>-91.760800000000003</v>
      </c>
      <c r="K23668">
        <v>20917</v>
      </c>
      <c r="L23668">
        <v>650</v>
      </c>
    </row>
    <row r="23669" spans="1:12" x14ac:dyDescent="0.2">
      <c r="A23669" t="s">
        <v>9980</v>
      </c>
      <c r="B23669" t="s">
        <v>198</v>
      </c>
      <c r="C23669" t="str">
        <f t="shared" si="369"/>
        <v>Smithton, MO</v>
      </c>
      <c r="D23669" t="s">
        <v>18616</v>
      </c>
      <c r="E23669">
        <v>29159</v>
      </c>
      <c r="F23669" t="s">
        <v>18695</v>
      </c>
      <c r="G23669">
        <v>29159</v>
      </c>
      <c r="H23669" t="s">
        <v>18695</v>
      </c>
      <c r="I23669">
        <v>38.681199999999997</v>
      </c>
      <c r="J23669">
        <v>-93.093000000000004</v>
      </c>
      <c r="K23669">
        <v>568</v>
      </c>
      <c r="L23669">
        <v>728</v>
      </c>
    </row>
    <row r="23670" spans="1:12" x14ac:dyDescent="0.2">
      <c r="A23670" t="s">
        <v>19041</v>
      </c>
      <c r="B23670" t="s">
        <v>198</v>
      </c>
      <c r="C23670" t="str">
        <f t="shared" si="369"/>
        <v>Arbyrd, MO</v>
      </c>
      <c r="D23670" t="s">
        <v>18616</v>
      </c>
      <c r="E23670">
        <v>29069</v>
      </c>
      <c r="F23670" t="s">
        <v>18643</v>
      </c>
      <c r="G23670">
        <v>29069</v>
      </c>
      <c r="H23670" t="s">
        <v>18643</v>
      </c>
      <c r="I23670">
        <v>36.0535</v>
      </c>
      <c r="J23670">
        <v>-90.239900000000006</v>
      </c>
      <c r="K23670">
        <v>477</v>
      </c>
      <c r="L23670">
        <v>183</v>
      </c>
    </row>
    <row r="23671" spans="1:12" x14ac:dyDescent="0.2">
      <c r="A23671" t="s">
        <v>19042</v>
      </c>
      <c r="B23671" t="s">
        <v>198</v>
      </c>
      <c r="C23671" t="str">
        <f t="shared" si="369"/>
        <v>Jameson, MO</v>
      </c>
      <c r="D23671" t="s">
        <v>18616</v>
      </c>
      <c r="E23671">
        <v>29061</v>
      </c>
      <c r="F23671" t="s">
        <v>15240</v>
      </c>
      <c r="G23671">
        <v>29061</v>
      </c>
      <c r="H23671" t="s">
        <v>15240</v>
      </c>
      <c r="I23671">
        <v>40.005899999999997</v>
      </c>
      <c r="J23671">
        <v>-93.9876</v>
      </c>
      <c r="K23671">
        <v>132</v>
      </c>
      <c r="L23671">
        <v>227</v>
      </c>
    </row>
    <row r="23672" spans="1:12" x14ac:dyDescent="0.2">
      <c r="A23672" t="s">
        <v>19043</v>
      </c>
      <c r="B23672" t="s">
        <v>198</v>
      </c>
      <c r="C23672" t="str">
        <f t="shared" si="369"/>
        <v>Leisure Lake, MO</v>
      </c>
      <c r="D23672" t="s">
        <v>18616</v>
      </c>
      <c r="E23672">
        <v>29079</v>
      </c>
      <c r="F23672" t="s">
        <v>8542</v>
      </c>
      <c r="G23672">
        <v>29079</v>
      </c>
      <c r="H23672" t="s">
        <v>8542</v>
      </c>
      <c r="I23672">
        <v>40.11</v>
      </c>
      <c r="J23672">
        <v>-93.723600000000005</v>
      </c>
      <c r="K23672">
        <v>160</v>
      </c>
      <c r="L23672">
        <v>44</v>
      </c>
    </row>
    <row r="23673" spans="1:12" x14ac:dyDescent="0.2">
      <c r="A23673" t="s">
        <v>19044</v>
      </c>
      <c r="B23673" t="s">
        <v>198</v>
      </c>
      <c r="C23673" t="str">
        <f t="shared" si="369"/>
        <v>Zalma, MO</v>
      </c>
      <c r="D23673" t="s">
        <v>18616</v>
      </c>
      <c r="E23673">
        <v>29017</v>
      </c>
      <c r="F23673" t="s">
        <v>18697</v>
      </c>
      <c r="G23673">
        <v>29017</v>
      </c>
      <c r="H23673" t="s">
        <v>18697</v>
      </c>
      <c r="I23673">
        <v>37.142200000000003</v>
      </c>
      <c r="J23673">
        <v>-90.082499999999996</v>
      </c>
      <c r="K23673">
        <v>93</v>
      </c>
      <c r="L23673">
        <v>173</v>
      </c>
    </row>
    <row r="23674" spans="1:12" x14ac:dyDescent="0.2">
      <c r="A23674" t="s">
        <v>2099</v>
      </c>
      <c r="B23674" t="s">
        <v>198</v>
      </c>
      <c r="C23674" t="str">
        <f t="shared" si="369"/>
        <v>Vienna, MO</v>
      </c>
      <c r="D23674" t="s">
        <v>18616</v>
      </c>
      <c r="E23674">
        <v>29125</v>
      </c>
      <c r="F23674" t="s">
        <v>18728</v>
      </c>
      <c r="G23674">
        <v>29125</v>
      </c>
      <c r="H23674" t="s">
        <v>18728</v>
      </c>
      <c r="I23674">
        <v>38.1875</v>
      </c>
      <c r="J23674">
        <v>-91.950100000000006</v>
      </c>
      <c r="K23674">
        <v>591</v>
      </c>
      <c r="L23674">
        <v>213</v>
      </c>
    </row>
    <row r="23675" spans="1:12" x14ac:dyDescent="0.2">
      <c r="A23675" t="s">
        <v>3581</v>
      </c>
      <c r="B23675" t="s">
        <v>198</v>
      </c>
      <c r="C23675" t="str">
        <f t="shared" si="369"/>
        <v>La Grange, MO</v>
      </c>
      <c r="D23675" t="s">
        <v>18616</v>
      </c>
      <c r="E23675">
        <v>29111</v>
      </c>
      <c r="F23675" t="s">
        <v>384</v>
      </c>
      <c r="G23675">
        <v>29111</v>
      </c>
      <c r="H23675" t="s">
        <v>384</v>
      </c>
      <c r="I23675">
        <v>40.046999999999997</v>
      </c>
      <c r="J23675">
        <v>-91.502300000000005</v>
      </c>
      <c r="K23675">
        <v>917</v>
      </c>
      <c r="L23675">
        <v>227</v>
      </c>
    </row>
    <row r="23676" spans="1:12" x14ac:dyDescent="0.2">
      <c r="A23676" t="s">
        <v>10972</v>
      </c>
      <c r="B23676" t="s">
        <v>198</v>
      </c>
      <c r="C23676" t="str">
        <f t="shared" si="369"/>
        <v>Parkville, MO</v>
      </c>
      <c r="D23676" t="s">
        <v>18616</v>
      </c>
      <c r="E23676">
        <v>29165</v>
      </c>
      <c r="F23676" t="s">
        <v>3407</v>
      </c>
      <c r="G23676">
        <v>29165</v>
      </c>
      <c r="H23676" t="s">
        <v>3407</v>
      </c>
      <c r="I23676">
        <v>39.200400000000002</v>
      </c>
      <c r="J23676">
        <v>-94.722200000000001</v>
      </c>
      <c r="K23676">
        <v>6772</v>
      </c>
      <c r="L23676">
        <v>176</v>
      </c>
    </row>
    <row r="23677" spans="1:12" x14ac:dyDescent="0.2">
      <c r="A23677" t="s">
        <v>19045</v>
      </c>
      <c r="B23677" t="s">
        <v>198</v>
      </c>
      <c r="C23677" t="str">
        <f t="shared" si="369"/>
        <v>Tindall, MO</v>
      </c>
      <c r="D23677" t="s">
        <v>18616</v>
      </c>
      <c r="E23677">
        <v>29079</v>
      </c>
      <c r="F23677" t="s">
        <v>8542</v>
      </c>
      <c r="G23677">
        <v>29079</v>
      </c>
      <c r="H23677" t="s">
        <v>8542</v>
      </c>
      <c r="I23677">
        <v>40.160899999999998</v>
      </c>
      <c r="J23677">
        <v>-93.6096</v>
      </c>
      <c r="K23677">
        <v>75</v>
      </c>
      <c r="L23677">
        <v>219</v>
      </c>
    </row>
    <row r="23678" spans="1:12" x14ac:dyDescent="0.2">
      <c r="A23678" t="s">
        <v>5336</v>
      </c>
      <c r="B23678" t="s">
        <v>198</v>
      </c>
      <c r="C23678" t="str">
        <f t="shared" si="369"/>
        <v>Linn, MO</v>
      </c>
      <c r="D23678" t="s">
        <v>18616</v>
      </c>
      <c r="E23678">
        <v>29151</v>
      </c>
      <c r="F23678" t="s">
        <v>3449</v>
      </c>
      <c r="G23678">
        <v>29151</v>
      </c>
      <c r="H23678" t="s">
        <v>3449</v>
      </c>
      <c r="I23678">
        <v>38.4788</v>
      </c>
      <c r="J23678">
        <v>-91.844999999999999</v>
      </c>
      <c r="K23678">
        <v>1509</v>
      </c>
      <c r="L23678">
        <v>499</v>
      </c>
    </row>
    <row r="23679" spans="1:12" x14ac:dyDescent="0.2">
      <c r="A23679" t="s">
        <v>5019</v>
      </c>
      <c r="B23679" t="s">
        <v>198</v>
      </c>
      <c r="C23679" t="str">
        <f t="shared" si="369"/>
        <v>Delta, MO</v>
      </c>
      <c r="D23679" t="s">
        <v>18616</v>
      </c>
      <c r="E23679">
        <v>29031</v>
      </c>
      <c r="F23679" t="s">
        <v>18648</v>
      </c>
      <c r="G23679">
        <v>29031</v>
      </c>
      <c r="H23679" t="s">
        <v>18648</v>
      </c>
      <c r="I23679">
        <v>37.197400000000002</v>
      </c>
      <c r="J23679">
        <v>-89.739199999999997</v>
      </c>
      <c r="K23679">
        <v>439</v>
      </c>
      <c r="L23679">
        <v>430</v>
      </c>
    </row>
    <row r="23680" spans="1:12" x14ac:dyDescent="0.2">
      <c r="A23680" t="s">
        <v>19046</v>
      </c>
      <c r="B23680" t="s">
        <v>198</v>
      </c>
      <c r="C23680" t="str">
        <f t="shared" si="369"/>
        <v>Fordland, MO</v>
      </c>
      <c r="D23680" t="s">
        <v>18616</v>
      </c>
      <c r="E23680">
        <v>29225</v>
      </c>
      <c r="F23680" t="s">
        <v>1388</v>
      </c>
      <c r="G23680">
        <v>29225</v>
      </c>
      <c r="H23680" t="s">
        <v>1388</v>
      </c>
      <c r="I23680">
        <v>37.1556</v>
      </c>
      <c r="J23680">
        <v>-92.941599999999994</v>
      </c>
      <c r="K23680">
        <v>837</v>
      </c>
      <c r="L23680">
        <v>292</v>
      </c>
    </row>
    <row r="23681" spans="1:12" x14ac:dyDescent="0.2">
      <c r="A23681" t="s">
        <v>9983</v>
      </c>
      <c r="B23681" t="s">
        <v>198</v>
      </c>
      <c r="C23681" t="str">
        <f t="shared" si="369"/>
        <v>Lewistown, MO</v>
      </c>
      <c r="D23681" t="s">
        <v>18616</v>
      </c>
      <c r="E23681">
        <v>29111</v>
      </c>
      <c r="F23681" t="s">
        <v>384</v>
      </c>
      <c r="G23681">
        <v>29111</v>
      </c>
      <c r="H23681" t="s">
        <v>384</v>
      </c>
      <c r="I23681">
        <v>40.084800000000001</v>
      </c>
      <c r="J23681">
        <v>-91.813699999999997</v>
      </c>
      <c r="K23681">
        <v>517</v>
      </c>
      <c r="L23681">
        <v>404</v>
      </c>
    </row>
    <row r="23682" spans="1:12" x14ac:dyDescent="0.2">
      <c r="A23682" t="s">
        <v>5939</v>
      </c>
      <c r="B23682" t="s">
        <v>198</v>
      </c>
      <c r="C23682" t="str">
        <f t="shared" si="369"/>
        <v>Crane, MO</v>
      </c>
      <c r="D23682" t="s">
        <v>18616</v>
      </c>
      <c r="E23682">
        <v>29209</v>
      </c>
      <c r="F23682" t="s">
        <v>13617</v>
      </c>
      <c r="G23682">
        <v>29209</v>
      </c>
      <c r="H23682" t="s">
        <v>13617</v>
      </c>
      <c r="I23682">
        <v>36.902799999999999</v>
      </c>
      <c r="J23682">
        <v>-93.571600000000004</v>
      </c>
      <c r="K23682">
        <v>1362</v>
      </c>
      <c r="L23682">
        <v>345</v>
      </c>
    </row>
    <row r="23683" spans="1:12" x14ac:dyDescent="0.2">
      <c r="A23683" t="s">
        <v>15502</v>
      </c>
      <c r="B23683" t="s">
        <v>198</v>
      </c>
      <c r="C23683" t="str">
        <f t="shared" si="369"/>
        <v>Owensville, MO</v>
      </c>
      <c r="D23683" t="s">
        <v>18616</v>
      </c>
      <c r="E23683">
        <v>29073</v>
      </c>
      <c r="F23683" t="s">
        <v>18626</v>
      </c>
      <c r="G23683">
        <v>29073</v>
      </c>
      <c r="H23683" t="s">
        <v>18626</v>
      </c>
      <c r="I23683">
        <v>38.348999999999997</v>
      </c>
      <c r="J23683">
        <v>-91.497399999999999</v>
      </c>
      <c r="K23683">
        <v>2816</v>
      </c>
      <c r="L23683">
        <v>378</v>
      </c>
    </row>
    <row r="23684" spans="1:12" x14ac:dyDescent="0.2">
      <c r="A23684" t="s">
        <v>19047</v>
      </c>
      <c r="B23684" t="s">
        <v>198</v>
      </c>
      <c r="C23684" t="str">
        <f t="shared" ref="C23684:C23747" si="370">_xlfn.CONCAT(A23684,","," ",B23684)</f>
        <v>Charmwood, MO</v>
      </c>
      <c r="D23684" t="s">
        <v>18616</v>
      </c>
      <c r="E23684">
        <v>29071</v>
      </c>
      <c r="F23684" t="s">
        <v>395</v>
      </c>
      <c r="G23684">
        <v>29071</v>
      </c>
      <c r="H23684" t="s">
        <v>395</v>
      </c>
      <c r="I23684">
        <v>38.281100000000002</v>
      </c>
      <c r="J23684">
        <v>-91.096699999999998</v>
      </c>
      <c r="K23684">
        <v>31</v>
      </c>
      <c r="L23684">
        <v>85</v>
      </c>
    </row>
    <row r="23685" spans="1:12" x14ac:dyDescent="0.2">
      <c r="A23685" t="s">
        <v>17615</v>
      </c>
      <c r="B23685" t="s">
        <v>198</v>
      </c>
      <c r="C23685" t="str">
        <f t="shared" si="370"/>
        <v>Purcell, MO</v>
      </c>
      <c r="D23685" t="s">
        <v>18616</v>
      </c>
      <c r="E23685">
        <v>29097</v>
      </c>
      <c r="F23685" t="s">
        <v>2958</v>
      </c>
      <c r="G23685">
        <v>29097</v>
      </c>
      <c r="H23685" t="s">
        <v>2958</v>
      </c>
      <c r="I23685">
        <v>37.243299999999998</v>
      </c>
      <c r="J23685">
        <v>-94.439400000000006</v>
      </c>
      <c r="K23685">
        <v>414</v>
      </c>
      <c r="L23685">
        <v>367</v>
      </c>
    </row>
    <row r="23686" spans="1:12" x14ac:dyDescent="0.2">
      <c r="A23686" t="s">
        <v>19048</v>
      </c>
      <c r="B23686" t="s">
        <v>198</v>
      </c>
      <c r="C23686" t="str">
        <f t="shared" si="370"/>
        <v>Park Hills, MO</v>
      </c>
      <c r="D23686" t="s">
        <v>18616</v>
      </c>
      <c r="E23686">
        <v>29187</v>
      </c>
      <c r="F23686" t="s">
        <v>18641</v>
      </c>
      <c r="G23686">
        <v>29187</v>
      </c>
      <c r="H23686" t="s">
        <v>18641</v>
      </c>
      <c r="I23686">
        <v>37.821100000000001</v>
      </c>
      <c r="J23686">
        <v>-90.504999999999995</v>
      </c>
      <c r="K23686">
        <v>8557</v>
      </c>
      <c r="L23686">
        <v>162</v>
      </c>
    </row>
    <row r="23687" spans="1:12" x14ac:dyDescent="0.2">
      <c r="A23687" t="s">
        <v>4853</v>
      </c>
      <c r="B23687" t="s">
        <v>198</v>
      </c>
      <c r="C23687" t="str">
        <f t="shared" si="370"/>
        <v>Armstrong, MO</v>
      </c>
      <c r="D23687" t="s">
        <v>18616</v>
      </c>
      <c r="E23687">
        <v>29089</v>
      </c>
      <c r="F23687" t="s">
        <v>1495</v>
      </c>
      <c r="G23687">
        <v>29089</v>
      </c>
      <c r="H23687" t="s">
        <v>1495</v>
      </c>
      <c r="I23687">
        <v>39.269199999999998</v>
      </c>
      <c r="J23687">
        <v>-92.7042</v>
      </c>
      <c r="K23687">
        <v>281</v>
      </c>
      <c r="L23687">
        <v>132</v>
      </c>
    </row>
    <row r="23688" spans="1:12" x14ac:dyDescent="0.2">
      <c r="A23688" t="s">
        <v>8487</v>
      </c>
      <c r="B23688" t="s">
        <v>198</v>
      </c>
      <c r="C23688" t="str">
        <f t="shared" si="370"/>
        <v>Overland, MO</v>
      </c>
      <c r="D23688" t="s">
        <v>18616</v>
      </c>
      <c r="E23688">
        <v>29189</v>
      </c>
      <c r="F23688" t="s">
        <v>17342</v>
      </c>
      <c r="G23688">
        <v>29189</v>
      </c>
      <c r="H23688" t="s">
        <v>17342</v>
      </c>
      <c r="I23688">
        <v>38.6967</v>
      </c>
      <c r="J23688">
        <v>-90.368899999999996</v>
      </c>
      <c r="K23688">
        <v>15708</v>
      </c>
      <c r="L23688">
        <v>1389</v>
      </c>
    </row>
    <row r="23689" spans="1:12" x14ac:dyDescent="0.2">
      <c r="A23689" t="s">
        <v>13433</v>
      </c>
      <c r="B23689" t="s">
        <v>198</v>
      </c>
      <c r="C23689" t="str">
        <f t="shared" si="370"/>
        <v>Tuscumbia, MO</v>
      </c>
      <c r="D23689" t="s">
        <v>18616</v>
      </c>
      <c r="E23689">
        <v>29131</v>
      </c>
      <c r="F23689" t="s">
        <v>8196</v>
      </c>
      <c r="G23689">
        <v>29131</v>
      </c>
      <c r="H23689" t="s">
        <v>8196</v>
      </c>
      <c r="I23689">
        <v>38.237000000000002</v>
      </c>
      <c r="J23689">
        <v>-92.46</v>
      </c>
      <c r="K23689">
        <v>203</v>
      </c>
      <c r="L23689">
        <v>227</v>
      </c>
    </row>
    <row r="23690" spans="1:12" x14ac:dyDescent="0.2">
      <c r="A23690" t="s">
        <v>19049</v>
      </c>
      <c r="B23690" t="s">
        <v>198</v>
      </c>
      <c r="C23690" t="str">
        <f t="shared" si="370"/>
        <v>Country Life Acres, MO</v>
      </c>
      <c r="D23690" t="s">
        <v>18616</v>
      </c>
      <c r="E23690">
        <v>29189</v>
      </c>
      <c r="F23690" t="s">
        <v>17342</v>
      </c>
      <c r="G23690">
        <v>29189</v>
      </c>
      <c r="H23690" t="s">
        <v>17342</v>
      </c>
      <c r="I23690">
        <v>38.622500000000002</v>
      </c>
      <c r="J23690">
        <v>-90.455100000000002</v>
      </c>
      <c r="K23690">
        <v>73</v>
      </c>
      <c r="L23690">
        <v>256</v>
      </c>
    </row>
    <row r="23691" spans="1:12" x14ac:dyDescent="0.2">
      <c r="A23691" t="s">
        <v>840</v>
      </c>
      <c r="B23691" t="s">
        <v>198</v>
      </c>
      <c r="C23691" t="str">
        <f t="shared" si="370"/>
        <v>Graham, MO</v>
      </c>
      <c r="D23691" t="s">
        <v>18616</v>
      </c>
      <c r="E23691">
        <v>29147</v>
      </c>
      <c r="F23691" t="s">
        <v>16110</v>
      </c>
      <c r="G23691">
        <v>29147</v>
      </c>
      <c r="H23691" t="s">
        <v>16110</v>
      </c>
      <c r="I23691">
        <v>40.201300000000003</v>
      </c>
      <c r="J23691">
        <v>-95.040400000000005</v>
      </c>
      <c r="K23691">
        <v>159</v>
      </c>
      <c r="L23691">
        <v>230</v>
      </c>
    </row>
    <row r="23692" spans="1:12" x14ac:dyDescent="0.2">
      <c r="A23692" t="s">
        <v>19050</v>
      </c>
      <c r="B23692" t="s">
        <v>198</v>
      </c>
      <c r="C23692" t="str">
        <f t="shared" si="370"/>
        <v>Fairdealing, MO</v>
      </c>
      <c r="D23692" t="s">
        <v>18616</v>
      </c>
      <c r="E23692">
        <v>29181</v>
      </c>
      <c r="F23692" t="s">
        <v>2090</v>
      </c>
      <c r="G23692" t="s">
        <v>19051</v>
      </c>
      <c r="H23692" t="s">
        <v>19052</v>
      </c>
      <c r="I23692">
        <v>36.661499999999997</v>
      </c>
      <c r="J23692">
        <v>-90.608400000000003</v>
      </c>
      <c r="K23692">
        <v>1126</v>
      </c>
      <c r="L23692">
        <v>75</v>
      </c>
    </row>
    <row r="23693" spans="1:12" x14ac:dyDescent="0.2">
      <c r="A23693" t="s">
        <v>3174</v>
      </c>
      <c r="B23693" t="s">
        <v>198</v>
      </c>
      <c r="C23693" t="str">
        <f t="shared" si="370"/>
        <v>Gainesville, MO</v>
      </c>
      <c r="D23693" t="s">
        <v>18616</v>
      </c>
      <c r="E23693">
        <v>29153</v>
      </c>
      <c r="F23693" t="s">
        <v>13400</v>
      </c>
      <c r="G23693">
        <v>29153</v>
      </c>
      <c r="H23693" t="s">
        <v>13400</v>
      </c>
      <c r="I23693">
        <v>36.606299999999997</v>
      </c>
      <c r="J23693">
        <v>-92.424400000000006</v>
      </c>
      <c r="K23693">
        <v>732</v>
      </c>
      <c r="L23693">
        <v>98</v>
      </c>
    </row>
    <row r="23694" spans="1:12" x14ac:dyDescent="0.2">
      <c r="A23694" t="s">
        <v>19053</v>
      </c>
      <c r="B23694" t="s">
        <v>198</v>
      </c>
      <c r="C23694" t="str">
        <f t="shared" si="370"/>
        <v>Redings Mill, MO</v>
      </c>
      <c r="D23694" t="s">
        <v>18616</v>
      </c>
      <c r="E23694">
        <v>29145</v>
      </c>
      <c r="F23694" t="s">
        <v>3723</v>
      </c>
      <c r="G23694">
        <v>29145</v>
      </c>
      <c r="H23694" t="s">
        <v>3723</v>
      </c>
      <c r="I23694">
        <v>37.019599999999997</v>
      </c>
      <c r="J23694">
        <v>-94.516999999999996</v>
      </c>
      <c r="K23694">
        <v>149</v>
      </c>
      <c r="L23694">
        <v>286</v>
      </c>
    </row>
    <row r="23695" spans="1:12" x14ac:dyDescent="0.2">
      <c r="A23695" t="s">
        <v>19054</v>
      </c>
      <c r="B23695" t="s">
        <v>198</v>
      </c>
      <c r="C23695" t="str">
        <f t="shared" si="370"/>
        <v>Northmoor, MO</v>
      </c>
      <c r="D23695" t="s">
        <v>18616</v>
      </c>
      <c r="E23695">
        <v>29165</v>
      </c>
      <c r="F23695" t="s">
        <v>3407</v>
      </c>
      <c r="G23695" t="s">
        <v>19055</v>
      </c>
      <c r="H23695" t="s">
        <v>19056</v>
      </c>
      <c r="I23695">
        <v>39.1845</v>
      </c>
      <c r="J23695">
        <v>-94.605400000000003</v>
      </c>
      <c r="K23695">
        <v>344</v>
      </c>
      <c r="L23695">
        <v>555</v>
      </c>
    </row>
    <row r="23696" spans="1:12" x14ac:dyDescent="0.2">
      <c r="A23696" t="s">
        <v>19057</v>
      </c>
      <c r="B23696" t="s">
        <v>198</v>
      </c>
      <c r="C23696" t="str">
        <f t="shared" si="370"/>
        <v>Villa Ridge, MO</v>
      </c>
      <c r="D23696" t="s">
        <v>18616</v>
      </c>
      <c r="E23696">
        <v>29071</v>
      </c>
      <c r="F23696" t="s">
        <v>395</v>
      </c>
      <c r="G23696">
        <v>29071</v>
      </c>
      <c r="H23696" t="s">
        <v>395</v>
      </c>
      <c r="I23696">
        <v>38.468000000000004</v>
      </c>
      <c r="J23696">
        <v>-90.885000000000005</v>
      </c>
      <c r="K23696">
        <v>2389</v>
      </c>
      <c r="L23696">
        <v>191</v>
      </c>
    </row>
    <row r="23697" spans="1:12" x14ac:dyDescent="0.2">
      <c r="A23697" t="s">
        <v>1742</v>
      </c>
      <c r="B23697" t="s">
        <v>198</v>
      </c>
      <c r="C23697" t="str">
        <f t="shared" si="370"/>
        <v>Hayward, MO</v>
      </c>
      <c r="D23697" t="s">
        <v>18616</v>
      </c>
      <c r="E23697">
        <v>29155</v>
      </c>
      <c r="F23697" t="s">
        <v>18632</v>
      </c>
      <c r="G23697">
        <v>29155</v>
      </c>
      <c r="H23697" t="s">
        <v>18632</v>
      </c>
      <c r="I23697">
        <v>36.395899999999997</v>
      </c>
      <c r="J23697">
        <v>-89.666899999999998</v>
      </c>
      <c r="K23697">
        <v>127</v>
      </c>
      <c r="L23697">
        <v>193</v>
      </c>
    </row>
    <row r="23698" spans="1:12" x14ac:dyDescent="0.2">
      <c r="A23698" t="s">
        <v>19058</v>
      </c>
      <c r="B23698" t="s">
        <v>198</v>
      </c>
      <c r="C23698" t="str">
        <f t="shared" si="370"/>
        <v>Emerald Beach, MO</v>
      </c>
      <c r="D23698" t="s">
        <v>18616</v>
      </c>
      <c r="E23698">
        <v>29009</v>
      </c>
      <c r="F23698" t="s">
        <v>5394</v>
      </c>
      <c r="G23698">
        <v>29009</v>
      </c>
      <c r="H23698" t="s">
        <v>5394</v>
      </c>
      <c r="I23698">
        <v>36.575400000000002</v>
      </c>
      <c r="J23698">
        <v>-93.671099999999996</v>
      </c>
      <c r="K23698">
        <v>237</v>
      </c>
      <c r="L23698">
        <v>127</v>
      </c>
    </row>
    <row r="23699" spans="1:12" x14ac:dyDescent="0.2">
      <c r="A23699" t="s">
        <v>19059</v>
      </c>
      <c r="B23699" t="s">
        <v>198</v>
      </c>
      <c r="C23699" t="str">
        <f t="shared" si="370"/>
        <v>North Kansas City, MO</v>
      </c>
      <c r="D23699" t="s">
        <v>18616</v>
      </c>
      <c r="E23699">
        <v>29047</v>
      </c>
      <c r="F23699" t="s">
        <v>2128</v>
      </c>
      <c r="G23699">
        <v>29047</v>
      </c>
      <c r="H23699" t="s">
        <v>2128</v>
      </c>
      <c r="I23699">
        <v>39.139600000000002</v>
      </c>
      <c r="J23699">
        <v>-94.564300000000003</v>
      </c>
      <c r="K23699">
        <v>4505</v>
      </c>
      <c r="L23699">
        <v>395</v>
      </c>
    </row>
    <row r="23700" spans="1:12" x14ac:dyDescent="0.2">
      <c r="A23700" t="s">
        <v>19060</v>
      </c>
      <c r="B23700" t="s">
        <v>198</v>
      </c>
      <c r="C23700" t="str">
        <f t="shared" si="370"/>
        <v>Gower, MO</v>
      </c>
      <c r="D23700" t="s">
        <v>18616</v>
      </c>
      <c r="E23700">
        <v>29049</v>
      </c>
      <c r="F23700" t="s">
        <v>828</v>
      </c>
      <c r="G23700" t="s">
        <v>19061</v>
      </c>
      <c r="H23700" t="s">
        <v>19062</v>
      </c>
      <c r="I23700">
        <v>39.612900000000003</v>
      </c>
      <c r="J23700">
        <v>-94.594700000000003</v>
      </c>
      <c r="K23700">
        <v>1482</v>
      </c>
      <c r="L23700">
        <v>577</v>
      </c>
    </row>
    <row r="23701" spans="1:12" x14ac:dyDescent="0.2">
      <c r="A23701" t="s">
        <v>19063</v>
      </c>
      <c r="B23701" t="s">
        <v>198</v>
      </c>
      <c r="C23701" t="str">
        <f t="shared" si="370"/>
        <v>Miramiguoa Park, MO</v>
      </c>
      <c r="D23701" t="s">
        <v>18616</v>
      </c>
      <c r="E23701">
        <v>29071</v>
      </c>
      <c r="F23701" t="s">
        <v>395</v>
      </c>
      <c r="G23701">
        <v>29071</v>
      </c>
      <c r="H23701" t="s">
        <v>395</v>
      </c>
      <c r="I23701">
        <v>38.238900000000001</v>
      </c>
      <c r="J23701">
        <v>-91.068799999999996</v>
      </c>
      <c r="K23701">
        <v>121</v>
      </c>
      <c r="L23701">
        <v>121</v>
      </c>
    </row>
    <row r="23702" spans="1:12" x14ac:dyDescent="0.2">
      <c r="A23702" t="s">
        <v>19064</v>
      </c>
      <c r="B23702" t="s">
        <v>198</v>
      </c>
      <c r="C23702" t="str">
        <f t="shared" si="370"/>
        <v>Claycomo, MO</v>
      </c>
      <c r="D23702" t="s">
        <v>18616</v>
      </c>
      <c r="E23702">
        <v>29047</v>
      </c>
      <c r="F23702" t="s">
        <v>2128</v>
      </c>
      <c r="G23702">
        <v>29047</v>
      </c>
      <c r="H23702" t="s">
        <v>2128</v>
      </c>
      <c r="I23702">
        <v>39.198599999999999</v>
      </c>
      <c r="J23702">
        <v>-94.478800000000007</v>
      </c>
      <c r="K23702">
        <v>1488</v>
      </c>
      <c r="L23702">
        <v>220</v>
      </c>
    </row>
    <row r="23703" spans="1:12" x14ac:dyDescent="0.2">
      <c r="A23703" t="s">
        <v>1380</v>
      </c>
      <c r="B23703" t="s">
        <v>198</v>
      </c>
      <c r="C23703" t="str">
        <f t="shared" si="370"/>
        <v>Downing, MO</v>
      </c>
      <c r="D23703" t="s">
        <v>18616</v>
      </c>
      <c r="E23703">
        <v>29197</v>
      </c>
      <c r="F23703" t="s">
        <v>8500</v>
      </c>
      <c r="G23703">
        <v>29197</v>
      </c>
      <c r="H23703" t="s">
        <v>8500</v>
      </c>
      <c r="I23703">
        <v>40.487299999999998</v>
      </c>
      <c r="J23703">
        <v>-92.368899999999996</v>
      </c>
      <c r="K23703">
        <v>340</v>
      </c>
      <c r="L23703">
        <v>199</v>
      </c>
    </row>
    <row r="23704" spans="1:12" x14ac:dyDescent="0.2">
      <c r="A23704" t="s">
        <v>5560</v>
      </c>
      <c r="B23704" t="s">
        <v>198</v>
      </c>
      <c r="C23704" t="str">
        <f t="shared" si="370"/>
        <v>Walker, MO</v>
      </c>
      <c r="D23704" t="s">
        <v>18616</v>
      </c>
      <c r="E23704">
        <v>29217</v>
      </c>
      <c r="F23704" t="s">
        <v>1161</v>
      </c>
      <c r="G23704">
        <v>29217</v>
      </c>
      <c r="H23704" t="s">
        <v>1161</v>
      </c>
      <c r="I23704">
        <v>37.898899999999998</v>
      </c>
      <c r="J23704">
        <v>-94.230599999999995</v>
      </c>
      <c r="K23704">
        <v>258</v>
      </c>
      <c r="L23704">
        <v>320</v>
      </c>
    </row>
    <row r="23705" spans="1:12" x14ac:dyDescent="0.2">
      <c r="A23705" t="s">
        <v>1087</v>
      </c>
      <c r="B23705" t="s">
        <v>198</v>
      </c>
      <c r="C23705" t="str">
        <f t="shared" si="370"/>
        <v>Buffalo, MO</v>
      </c>
      <c r="D23705" t="s">
        <v>18616</v>
      </c>
      <c r="E23705">
        <v>29059</v>
      </c>
      <c r="F23705" t="s">
        <v>1839</v>
      </c>
      <c r="G23705">
        <v>29059</v>
      </c>
      <c r="H23705" t="s">
        <v>1839</v>
      </c>
      <c r="I23705">
        <v>37.644399999999997</v>
      </c>
      <c r="J23705">
        <v>-93.096900000000005</v>
      </c>
      <c r="K23705">
        <v>3007</v>
      </c>
      <c r="L23705">
        <v>411</v>
      </c>
    </row>
    <row r="23706" spans="1:12" x14ac:dyDescent="0.2">
      <c r="A23706" t="s">
        <v>19065</v>
      </c>
      <c r="B23706" t="s">
        <v>198</v>
      </c>
      <c r="C23706" t="str">
        <f t="shared" si="370"/>
        <v>Ferrelview, MO</v>
      </c>
      <c r="D23706" t="s">
        <v>18616</v>
      </c>
      <c r="E23706">
        <v>29165</v>
      </c>
      <c r="F23706" t="s">
        <v>3407</v>
      </c>
      <c r="G23706">
        <v>29165</v>
      </c>
      <c r="H23706" t="s">
        <v>3407</v>
      </c>
      <c r="I23706">
        <v>39.314300000000003</v>
      </c>
      <c r="J23706">
        <v>-94.665400000000005</v>
      </c>
      <c r="K23706">
        <v>798</v>
      </c>
      <c r="L23706">
        <v>2692</v>
      </c>
    </row>
    <row r="23707" spans="1:12" x14ac:dyDescent="0.2">
      <c r="A23707" t="s">
        <v>19066</v>
      </c>
      <c r="B23707" t="s">
        <v>198</v>
      </c>
      <c r="C23707" t="str">
        <f t="shared" si="370"/>
        <v>Miner, MO</v>
      </c>
      <c r="D23707" t="s">
        <v>18616</v>
      </c>
      <c r="E23707">
        <v>29201</v>
      </c>
      <c r="F23707" t="s">
        <v>6543</v>
      </c>
      <c r="G23707">
        <v>29201</v>
      </c>
      <c r="H23707" t="s">
        <v>6543</v>
      </c>
      <c r="I23707">
        <v>36.897300000000001</v>
      </c>
      <c r="J23707">
        <v>-89.535300000000007</v>
      </c>
      <c r="K23707">
        <v>952</v>
      </c>
      <c r="L23707">
        <v>80</v>
      </c>
    </row>
    <row r="23708" spans="1:12" x14ac:dyDescent="0.2">
      <c r="A23708" t="s">
        <v>19067</v>
      </c>
      <c r="B23708" t="s">
        <v>198</v>
      </c>
      <c r="C23708" t="str">
        <f t="shared" si="370"/>
        <v>Gray Summit, MO</v>
      </c>
      <c r="D23708" t="s">
        <v>18616</v>
      </c>
      <c r="E23708">
        <v>29071</v>
      </c>
      <c r="F23708" t="s">
        <v>395</v>
      </c>
      <c r="G23708">
        <v>29071</v>
      </c>
      <c r="H23708" t="s">
        <v>395</v>
      </c>
      <c r="I23708">
        <v>38.495100000000001</v>
      </c>
      <c r="J23708">
        <v>-90.817300000000003</v>
      </c>
      <c r="K23708">
        <v>2900</v>
      </c>
      <c r="L23708">
        <v>151</v>
      </c>
    </row>
    <row r="23709" spans="1:12" x14ac:dyDescent="0.2">
      <c r="A23709" t="s">
        <v>3985</v>
      </c>
      <c r="B23709" t="s">
        <v>198</v>
      </c>
      <c r="C23709" t="str">
        <f t="shared" si="370"/>
        <v>Westwood, MO</v>
      </c>
      <c r="D23709" t="s">
        <v>18616</v>
      </c>
      <c r="E23709">
        <v>29189</v>
      </c>
      <c r="F23709" t="s">
        <v>17342</v>
      </c>
      <c r="G23709">
        <v>29189</v>
      </c>
      <c r="H23709" t="s">
        <v>17342</v>
      </c>
      <c r="I23709">
        <v>38.6434</v>
      </c>
      <c r="J23709">
        <v>-90.433300000000003</v>
      </c>
      <c r="K23709">
        <v>278</v>
      </c>
      <c r="L23709">
        <v>176</v>
      </c>
    </row>
    <row r="23710" spans="1:12" x14ac:dyDescent="0.2">
      <c r="A23710" t="s">
        <v>1757</v>
      </c>
      <c r="B23710" t="s">
        <v>198</v>
      </c>
      <c r="C23710" t="str">
        <f t="shared" si="370"/>
        <v>Mercer, MO</v>
      </c>
      <c r="D23710" t="s">
        <v>18616</v>
      </c>
      <c r="E23710">
        <v>29129</v>
      </c>
      <c r="F23710" t="s">
        <v>1757</v>
      </c>
      <c r="G23710">
        <v>29129</v>
      </c>
      <c r="H23710" t="s">
        <v>1757</v>
      </c>
      <c r="I23710">
        <v>40.5107</v>
      </c>
      <c r="J23710">
        <v>-93.529799999999994</v>
      </c>
      <c r="K23710">
        <v>309</v>
      </c>
      <c r="L23710">
        <v>324</v>
      </c>
    </row>
    <row r="23711" spans="1:12" x14ac:dyDescent="0.2">
      <c r="A23711" t="s">
        <v>17536</v>
      </c>
      <c r="B23711" t="s">
        <v>198</v>
      </c>
      <c r="C23711" t="str">
        <f t="shared" si="370"/>
        <v>Valley Park, MO</v>
      </c>
      <c r="D23711" t="s">
        <v>18616</v>
      </c>
      <c r="E23711">
        <v>29189</v>
      </c>
      <c r="F23711" t="s">
        <v>17342</v>
      </c>
      <c r="G23711">
        <v>29189</v>
      </c>
      <c r="H23711" t="s">
        <v>17342</v>
      </c>
      <c r="I23711">
        <v>38.551299999999998</v>
      </c>
      <c r="J23711">
        <v>-90.492400000000004</v>
      </c>
      <c r="K23711">
        <v>6902</v>
      </c>
      <c r="L23711">
        <v>676</v>
      </c>
    </row>
    <row r="23712" spans="1:12" x14ac:dyDescent="0.2">
      <c r="A23712" t="s">
        <v>1761</v>
      </c>
      <c r="B23712" t="s">
        <v>198</v>
      </c>
      <c r="C23712" t="str">
        <f t="shared" si="370"/>
        <v>Ironton, MO</v>
      </c>
      <c r="D23712" t="s">
        <v>18616</v>
      </c>
      <c r="E23712">
        <v>29093</v>
      </c>
      <c r="F23712" t="s">
        <v>1194</v>
      </c>
      <c r="G23712">
        <v>29093</v>
      </c>
      <c r="H23712" t="s">
        <v>1194</v>
      </c>
      <c r="I23712">
        <v>37.598399999999998</v>
      </c>
      <c r="J23712">
        <v>-90.637900000000002</v>
      </c>
      <c r="K23712">
        <v>2559</v>
      </c>
      <c r="L23712">
        <v>401</v>
      </c>
    </row>
    <row r="23713" spans="1:12" x14ac:dyDescent="0.2">
      <c r="A23713" t="s">
        <v>19068</v>
      </c>
      <c r="B23713" t="s">
        <v>198</v>
      </c>
      <c r="C23713" t="str">
        <f t="shared" si="370"/>
        <v>Vinita Terrace, MO</v>
      </c>
      <c r="D23713" t="s">
        <v>18616</v>
      </c>
      <c r="E23713">
        <v>29189</v>
      </c>
      <c r="F23713" t="s">
        <v>17342</v>
      </c>
      <c r="G23713">
        <v>29189</v>
      </c>
      <c r="H23713" t="s">
        <v>17342</v>
      </c>
      <c r="I23713">
        <v>38.685600000000001</v>
      </c>
      <c r="J23713">
        <v>-90.329300000000003</v>
      </c>
      <c r="K23713">
        <v>274</v>
      </c>
      <c r="L23713">
        <v>1913.8</v>
      </c>
    </row>
    <row r="23714" spans="1:12" x14ac:dyDescent="0.2">
      <c r="A23714" t="s">
        <v>19069</v>
      </c>
      <c r="B23714" t="s">
        <v>198</v>
      </c>
      <c r="C23714" t="str">
        <f t="shared" si="370"/>
        <v>Greentop, MO</v>
      </c>
      <c r="D23714" t="s">
        <v>18616</v>
      </c>
      <c r="E23714">
        <v>29197</v>
      </c>
      <c r="F23714" t="s">
        <v>8500</v>
      </c>
      <c r="G23714" t="s">
        <v>19070</v>
      </c>
      <c r="H23714" t="s">
        <v>19071</v>
      </c>
      <c r="I23714">
        <v>40.3508</v>
      </c>
      <c r="J23714">
        <v>-92.565700000000007</v>
      </c>
      <c r="K23714">
        <v>447</v>
      </c>
      <c r="L23714">
        <v>211</v>
      </c>
    </row>
    <row r="23715" spans="1:12" x14ac:dyDescent="0.2">
      <c r="A23715" t="s">
        <v>19072</v>
      </c>
      <c r="B23715" t="s">
        <v>198</v>
      </c>
      <c r="C23715" t="str">
        <f t="shared" si="370"/>
        <v>Marthasville, MO</v>
      </c>
      <c r="D23715" t="s">
        <v>18616</v>
      </c>
      <c r="E23715">
        <v>29219</v>
      </c>
      <c r="F23715" t="s">
        <v>3645</v>
      </c>
      <c r="G23715">
        <v>29219</v>
      </c>
      <c r="H23715" t="s">
        <v>3645</v>
      </c>
      <c r="I23715">
        <v>38.630899999999997</v>
      </c>
      <c r="J23715">
        <v>-91.057199999999995</v>
      </c>
      <c r="K23715">
        <v>1181</v>
      </c>
      <c r="L23715">
        <v>533</v>
      </c>
    </row>
    <row r="23716" spans="1:12" x14ac:dyDescent="0.2">
      <c r="A23716" t="s">
        <v>19073</v>
      </c>
      <c r="B23716" t="s">
        <v>198</v>
      </c>
      <c r="C23716" t="str">
        <f t="shared" si="370"/>
        <v>Lake Waukomis, MO</v>
      </c>
      <c r="D23716" t="s">
        <v>18616</v>
      </c>
      <c r="E23716">
        <v>29165</v>
      </c>
      <c r="F23716" t="s">
        <v>3407</v>
      </c>
      <c r="G23716">
        <v>29165</v>
      </c>
      <c r="H23716" t="s">
        <v>3407</v>
      </c>
      <c r="I23716">
        <v>39.230899999999998</v>
      </c>
      <c r="J23716">
        <v>-94.638599999999997</v>
      </c>
      <c r="K23716">
        <v>924</v>
      </c>
      <c r="L23716">
        <v>1213</v>
      </c>
    </row>
    <row r="23717" spans="1:12" x14ac:dyDescent="0.2">
      <c r="A23717" t="s">
        <v>19074</v>
      </c>
      <c r="B23717" t="s">
        <v>198</v>
      </c>
      <c r="C23717" t="str">
        <f t="shared" si="370"/>
        <v>Climax Springs, MO</v>
      </c>
      <c r="D23717" t="s">
        <v>18616</v>
      </c>
      <c r="E23717">
        <v>29029</v>
      </c>
      <c r="F23717" t="s">
        <v>1071</v>
      </c>
      <c r="G23717">
        <v>29029</v>
      </c>
      <c r="H23717" t="s">
        <v>1071</v>
      </c>
      <c r="I23717">
        <v>38.1004</v>
      </c>
      <c r="J23717">
        <v>-93.052800000000005</v>
      </c>
      <c r="K23717">
        <v>196</v>
      </c>
      <c r="L23717">
        <v>93</v>
      </c>
    </row>
    <row r="23718" spans="1:12" x14ac:dyDescent="0.2">
      <c r="A23718" t="s">
        <v>19075</v>
      </c>
      <c r="B23718" t="s">
        <v>198</v>
      </c>
      <c r="C23718" t="str">
        <f t="shared" si="370"/>
        <v>Cowgill, MO</v>
      </c>
      <c r="D23718" t="s">
        <v>18616</v>
      </c>
      <c r="E23718">
        <v>29025</v>
      </c>
      <c r="F23718" t="s">
        <v>3781</v>
      </c>
      <c r="G23718">
        <v>29025</v>
      </c>
      <c r="H23718" t="s">
        <v>3781</v>
      </c>
      <c r="I23718">
        <v>39.560299999999998</v>
      </c>
      <c r="J23718">
        <v>-93.925700000000006</v>
      </c>
      <c r="K23718">
        <v>183</v>
      </c>
      <c r="L23718">
        <v>295</v>
      </c>
    </row>
    <row r="23719" spans="1:12" x14ac:dyDescent="0.2">
      <c r="A23719" t="s">
        <v>5998</v>
      </c>
      <c r="B23719" t="s">
        <v>198</v>
      </c>
      <c r="C23719" t="str">
        <f t="shared" si="370"/>
        <v>Oak Grove, MO</v>
      </c>
      <c r="D23719" t="s">
        <v>18616</v>
      </c>
      <c r="E23719">
        <v>29095</v>
      </c>
      <c r="F23719" t="s">
        <v>1101</v>
      </c>
      <c r="G23719">
        <v>29095</v>
      </c>
      <c r="H23719" t="s">
        <v>1101</v>
      </c>
      <c r="I23719">
        <v>39.007300000000001</v>
      </c>
      <c r="J23719">
        <v>-94.127799999999993</v>
      </c>
      <c r="K23719">
        <v>8112</v>
      </c>
      <c r="L23719">
        <v>507</v>
      </c>
    </row>
    <row r="23720" spans="1:12" x14ac:dyDescent="0.2">
      <c r="A23720" t="s">
        <v>5190</v>
      </c>
      <c r="B23720" t="s">
        <v>198</v>
      </c>
      <c r="C23720" t="str">
        <f t="shared" si="370"/>
        <v>Roscoe, MO</v>
      </c>
      <c r="D23720" t="s">
        <v>18616</v>
      </c>
      <c r="E23720">
        <v>29185</v>
      </c>
      <c r="F23720" t="s">
        <v>10847</v>
      </c>
      <c r="G23720">
        <v>29185</v>
      </c>
      <c r="H23720" t="s">
        <v>10847</v>
      </c>
      <c r="I23720">
        <v>37.977400000000003</v>
      </c>
      <c r="J23720">
        <v>-93.813800000000001</v>
      </c>
      <c r="K23720">
        <v>118</v>
      </c>
      <c r="L23720">
        <v>29</v>
      </c>
    </row>
    <row r="23721" spans="1:12" x14ac:dyDescent="0.2">
      <c r="A23721" t="s">
        <v>19076</v>
      </c>
      <c r="B23721" t="s">
        <v>198</v>
      </c>
      <c r="C23721" t="str">
        <f t="shared" si="370"/>
        <v>Bernie, MO</v>
      </c>
      <c r="D23721" t="s">
        <v>18616</v>
      </c>
      <c r="E23721">
        <v>29207</v>
      </c>
      <c r="F23721" t="s">
        <v>1543</v>
      </c>
      <c r="G23721">
        <v>29207</v>
      </c>
      <c r="H23721" t="s">
        <v>1543</v>
      </c>
      <c r="I23721">
        <v>36.671700000000001</v>
      </c>
      <c r="J23721">
        <v>-89.970699999999994</v>
      </c>
      <c r="K23721">
        <v>1911</v>
      </c>
      <c r="L23721">
        <v>564</v>
      </c>
    </row>
    <row r="23722" spans="1:12" x14ac:dyDescent="0.2">
      <c r="A23722" t="s">
        <v>19077</v>
      </c>
      <c r="B23722" t="s">
        <v>198</v>
      </c>
      <c r="C23722" t="str">
        <f t="shared" si="370"/>
        <v>Edina, MO</v>
      </c>
      <c r="D23722" t="s">
        <v>18616</v>
      </c>
      <c r="E23722">
        <v>29103</v>
      </c>
      <c r="F23722" t="s">
        <v>4872</v>
      </c>
      <c r="G23722">
        <v>29103</v>
      </c>
      <c r="H23722" t="s">
        <v>4872</v>
      </c>
      <c r="I23722">
        <v>40.167999999999999</v>
      </c>
      <c r="J23722">
        <v>-92.173199999999994</v>
      </c>
      <c r="K23722">
        <v>1128</v>
      </c>
      <c r="L23722">
        <v>333</v>
      </c>
    </row>
    <row r="23723" spans="1:12" x14ac:dyDescent="0.2">
      <c r="A23723" t="s">
        <v>19078</v>
      </c>
      <c r="B23723" t="s">
        <v>198</v>
      </c>
      <c r="C23723" t="str">
        <f t="shared" si="370"/>
        <v>Brownington, MO</v>
      </c>
      <c r="D23723" t="s">
        <v>18616</v>
      </c>
      <c r="E23723">
        <v>29083</v>
      </c>
      <c r="F23723" t="s">
        <v>8252</v>
      </c>
      <c r="G23723">
        <v>29083</v>
      </c>
      <c r="H23723" t="s">
        <v>8252</v>
      </c>
      <c r="I23723">
        <v>38.2453</v>
      </c>
      <c r="J23723">
        <v>-93.722700000000003</v>
      </c>
      <c r="K23723">
        <v>103</v>
      </c>
      <c r="L23723">
        <v>328</v>
      </c>
    </row>
    <row r="23724" spans="1:12" x14ac:dyDescent="0.2">
      <c r="A23724" t="s">
        <v>19079</v>
      </c>
      <c r="B23724" t="s">
        <v>198</v>
      </c>
      <c r="C23724" t="str">
        <f t="shared" si="370"/>
        <v>Sarcoxie, MO</v>
      </c>
      <c r="D23724" t="s">
        <v>18616</v>
      </c>
      <c r="E23724">
        <v>29097</v>
      </c>
      <c r="F23724" t="s">
        <v>2958</v>
      </c>
      <c r="G23724">
        <v>29097</v>
      </c>
      <c r="H23724" t="s">
        <v>2958</v>
      </c>
      <c r="I23724">
        <v>37.067999999999998</v>
      </c>
      <c r="J23724">
        <v>-94.122900000000001</v>
      </c>
      <c r="K23724">
        <v>1301</v>
      </c>
      <c r="L23724">
        <v>416</v>
      </c>
    </row>
    <row r="23725" spans="1:12" x14ac:dyDescent="0.2">
      <c r="A23725" t="s">
        <v>4187</v>
      </c>
      <c r="B23725" t="s">
        <v>198</v>
      </c>
      <c r="C23725" t="str">
        <f t="shared" si="370"/>
        <v>Winston, MO</v>
      </c>
      <c r="D23725" t="s">
        <v>18616</v>
      </c>
      <c r="E23725">
        <v>29061</v>
      </c>
      <c r="F23725" t="s">
        <v>15240</v>
      </c>
      <c r="G23725">
        <v>29061</v>
      </c>
      <c r="H23725" t="s">
        <v>15240</v>
      </c>
      <c r="I23725">
        <v>39.869900000000001</v>
      </c>
      <c r="J23725">
        <v>-94.141599999999997</v>
      </c>
      <c r="K23725">
        <v>255</v>
      </c>
      <c r="L23725">
        <v>319</v>
      </c>
    </row>
    <row r="23726" spans="1:12" x14ac:dyDescent="0.2">
      <c r="A23726" t="s">
        <v>19080</v>
      </c>
      <c r="B23726" t="s">
        <v>198</v>
      </c>
      <c r="C23726" t="str">
        <f t="shared" si="370"/>
        <v>Orrick, MO</v>
      </c>
      <c r="D23726" t="s">
        <v>18616</v>
      </c>
      <c r="E23726">
        <v>29177</v>
      </c>
      <c r="F23726" t="s">
        <v>7979</v>
      </c>
      <c r="G23726">
        <v>29177</v>
      </c>
      <c r="H23726" t="s">
        <v>7979</v>
      </c>
      <c r="I23726">
        <v>39.213299999999997</v>
      </c>
      <c r="J23726">
        <v>-94.125399999999999</v>
      </c>
      <c r="K23726">
        <v>806</v>
      </c>
      <c r="L23726">
        <v>233</v>
      </c>
    </row>
    <row r="23727" spans="1:12" x14ac:dyDescent="0.2">
      <c r="A23727" t="s">
        <v>19081</v>
      </c>
      <c r="B23727" t="s">
        <v>198</v>
      </c>
      <c r="C23727" t="str">
        <f t="shared" si="370"/>
        <v>Iatan, MO</v>
      </c>
      <c r="D23727" t="s">
        <v>18616</v>
      </c>
      <c r="E23727">
        <v>29165</v>
      </c>
      <c r="F23727" t="s">
        <v>3407</v>
      </c>
      <c r="G23727">
        <v>29165</v>
      </c>
      <c r="H23727" t="s">
        <v>3407</v>
      </c>
      <c r="I23727">
        <v>39.4773</v>
      </c>
      <c r="J23727">
        <v>-94.983900000000006</v>
      </c>
      <c r="K23727">
        <v>52</v>
      </c>
      <c r="L23727">
        <v>166</v>
      </c>
    </row>
    <row r="23728" spans="1:12" x14ac:dyDescent="0.2">
      <c r="A23728" t="s">
        <v>6015</v>
      </c>
      <c r="B23728" t="s">
        <v>198</v>
      </c>
      <c r="C23728" t="str">
        <f t="shared" si="370"/>
        <v>Carthage, MO</v>
      </c>
      <c r="D23728" t="s">
        <v>18616</v>
      </c>
      <c r="E23728">
        <v>29097</v>
      </c>
      <c r="F23728" t="s">
        <v>2958</v>
      </c>
      <c r="G23728">
        <v>29097</v>
      </c>
      <c r="H23728" t="s">
        <v>2958</v>
      </c>
      <c r="I23728">
        <v>37.150300000000001</v>
      </c>
      <c r="J23728">
        <v>-94.322500000000005</v>
      </c>
      <c r="K23728">
        <v>15465</v>
      </c>
      <c r="L23728">
        <v>475</v>
      </c>
    </row>
    <row r="23729" spans="1:12" x14ac:dyDescent="0.2">
      <c r="A23729" t="s">
        <v>6021</v>
      </c>
      <c r="B23729" t="s">
        <v>198</v>
      </c>
      <c r="C23729" t="str">
        <f t="shared" si="370"/>
        <v>Richmond, MO</v>
      </c>
      <c r="D23729" t="s">
        <v>18616</v>
      </c>
      <c r="E23729">
        <v>29177</v>
      </c>
      <c r="F23729" t="s">
        <v>7979</v>
      </c>
      <c r="G23729">
        <v>29177</v>
      </c>
      <c r="H23729" t="s">
        <v>7979</v>
      </c>
      <c r="I23729">
        <v>39.275500000000001</v>
      </c>
      <c r="J23729">
        <v>-93.973100000000002</v>
      </c>
      <c r="K23729">
        <v>5176</v>
      </c>
      <c r="L23729">
        <v>355</v>
      </c>
    </row>
    <row r="23730" spans="1:12" x14ac:dyDescent="0.2">
      <c r="A23730" t="s">
        <v>1775</v>
      </c>
      <c r="B23730" t="s">
        <v>198</v>
      </c>
      <c r="C23730" t="str">
        <f t="shared" si="370"/>
        <v>Collins, MO</v>
      </c>
      <c r="D23730" t="s">
        <v>18616</v>
      </c>
      <c r="E23730">
        <v>29185</v>
      </c>
      <c r="F23730" t="s">
        <v>10847</v>
      </c>
      <c r="G23730">
        <v>29185</v>
      </c>
      <c r="H23730" t="s">
        <v>10847</v>
      </c>
      <c r="I23730">
        <v>37.890599999999999</v>
      </c>
      <c r="J23730">
        <v>-93.621499999999997</v>
      </c>
      <c r="K23730">
        <v>152</v>
      </c>
      <c r="L23730">
        <v>237</v>
      </c>
    </row>
    <row r="23731" spans="1:12" x14ac:dyDescent="0.2">
      <c r="A23731" t="s">
        <v>7644</v>
      </c>
      <c r="B23731" t="s">
        <v>198</v>
      </c>
      <c r="C23731" t="str">
        <f t="shared" si="370"/>
        <v>River Bend, MO</v>
      </c>
      <c r="D23731" t="s">
        <v>18616</v>
      </c>
      <c r="E23731">
        <v>29095</v>
      </c>
      <c r="F23731" t="s">
        <v>1101</v>
      </c>
      <c r="G23731">
        <v>29095</v>
      </c>
      <c r="H23731" t="s">
        <v>1101</v>
      </c>
      <c r="I23731">
        <v>39.184100000000001</v>
      </c>
      <c r="J23731">
        <v>-94.394099999999995</v>
      </c>
      <c r="K23731">
        <v>10</v>
      </c>
      <c r="L23731">
        <v>2</v>
      </c>
    </row>
    <row r="23732" spans="1:12" x14ac:dyDescent="0.2">
      <c r="A23732" t="s">
        <v>19082</v>
      </c>
      <c r="B23732" t="s">
        <v>198</v>
      </c>
      <c r="C23732" t="str">
        <f t="shared" si="370"/>
        <v>Kahoka, MO</v>
      </c>
      <c r="D23732" t="s">
        <v>18616</v>
      </c>
      <c r="E23732">
        <v>29045</v>
      </c>
      <c r="F23732" t="s">
        <v>390</v>
      </c>
      <c r="G23732">
        <v>29045</v>
      </c>
      <c r="H23732" t="s">
        <v>390</v>
      </c>
      <c r="I23732">
        <v>40.4236</v>
      </c>
      <c r="J23732">
        <v>-91.718699999999998</v>
      </c>
      <c r="K23732">
        <v>1999</v>
      </c>
      <c r="L23732">
        <v>493</v>
      </c>
    </row>
    <row r="23733" spans="1:12" x14ac:dyDescent="0.2">
      <c r="A23733" t="s">
        <v>867</v>
      </c>
      <c r="B23733" t="s">
        <v>198</v>
      </c>
      <c r="C23733" t="str">
        <f t="shared" si="370"/>
        <v>Baring, MO</v>
      </c>
      <c r="D23733" t="s">
        <v>18616</v>
      </c>
      <c r="E23733">
        <v>29103</v>
      </c>
      <c r="F23733" t="s">
        <v>4872</v>
      </c>
      <c r="G23733">
        <v>29103</v>
      </c>
      <c r="H23733" t="s">
        <v>4872</v>
      </c>
      <c r="I23733">
        <v>40.244799999999998</v>
      </c>
      <c r="J23733">
        <v>-92.205699999999993</v>
      </c>
      <c r="K23733">
        <v>126</v>
      </c>
      <c r="L23733">
        <v>382</v>
      </c>
    </row>
    <row r="23734" spans="1:12" x14ac:dyDescent="0.2">
      <c r="A23734" t="s">
        <v>13762</v>
      </c>
      <c r="B23734" t="s">
        <v>198</v>
      </c>
      <c r="C23734" t="str">
        <f t="shared" si="370"/>
        <v>Avilla, MO</v>
      </c>
      <c r="D23734" t="s">
        <v>18616</v>
      </c>
      <c r="E23734">
        <v>29097</v>
      </c>
      <c r="F23734" t="s">
        <v>2958</v>
      </c>
      <c r="G23734">
        <v>29097</v>
      </c>
      <c r="H23734" t="s">
        <v>2958</v>
      </c>
      <c r="I23734">
        <v>37.193800000000003</v>
      </c>
      <c r="J23734">
        <v>-94.129800000000003</v>
      </c>
      <c r="K23734">
        <v>125</v>
      </c>
      <c r="L23734">
        <v>246</v>
      </c>
    </row>
    <row r="23735" spans="1:12" x14ac:dyDescent="0.2">
      <c r="A23735" t="s">
        <v>12870</v>
      </c>
      <c r="B23735" t="s">
        <v>198</v>
      </c>
      <c r="C23735" t="str">
        <f t="shared" si="370"/>
        <v>Lockwood, MO</v>
      </c>
      <c r="D23735" t="s">
        <v>18616</v>
      </c>
      <c r="E23735">
        <v>29057</v>
      </c>
      <c r="F23735" t="s">
        <v>14791</v>
      </c>
      <c r="G23735">
        <v>29057</v>
      </c>
      <c r="H23735" t="s">
        <v>14791</v>
      </c>
      <c r="I23735">
        <v>37.386699999999998</v>
      </c>
      <c r="J23735">
        <v>-93.957899999999995</v>
      </c>
      <c r="K23735">
        <v>898</v>
      </c>
      <c r="L23735">
        <v>357</v>
      </c>
    </row>
    <row r="23736" spans="1:12" x14ac:dyDescent="0.2">
      <c r="A23736" t="s">
        <v>12853</v>
      </c>
      <c r="B23736" t="s">
        <v>198</v>
      </c>
      <c r="C23736" t="str">
        <f t="shared" si="370"/>
        <v>Bakersfield, MO</v>
      </c>
      <c r="D23736" t="s">
        <v>18616</v>
      </c>
      <c r="E23736">
        <v>29153</v>
      </c>
      <c r="F23736" t="s">
        <v>13400</v>
      </c>
      <c r="G23736">
        <v>29153</v>
      </c>
      <c r="H23736" t="s">
        <v>13400</v>
      </c>
      <c r="I23736">
        <v>36.523800000000001</v>
      </c>
      <c r="J23736">
        <v>-92.144199999999998</v>
      </c>
      <c r="K23736">
        <v>231</v>
      </c>
      <c r="L23736">
        <v>65</v>
      </c>
    </row>
    <row r="23737" spans="1:12" x14ac:dyDescent="0.2">
      <c r="A23737" t="s">
        <v>5205</v>
      </c>
      <c r="B23737" t="s">
        <v>198</v>
      </c>
      <c r="C23737" t="str">
        <f t="shared" si="370"/>
        <v>Fulton, MO</v>
      </c>
      <c r="D23737" t="s">
        <v>18616</v>
      </c>
      <c r="E23737">
        <v>29027</v>
      </c>
      <c r="F23737" t="s">
        <v>2794</v>
      </c>
      <c r="G23737">
        <v>29027</v>
      </c>
      <c r="H23737" t="s">
        <v>2794</v>
      </c>
      <c r="I23737">
        <v>38.8551</v>
      </c>
      <c r="J23737">
        <v>-91.950999999999993</v>
      </c>
      <c r="K23737">
        <v>12248</v>
      </c>
      <c r="L23737">
        <v>402</v>
      </c>
    </row>
    <row r="23738" spans="1:12" x14ac:dyDescent="0.2">
      <c r="A23738" t="s">
        <v>1181</v>
      </c>
      <c r="B23738" t="s">
        <v>198</v>
      </c>
      <c r="C23738" t="str">
        <f t="shared" si="370"/>
        <v>Ashland, MO</v>
      </c>
      <c r="D23738" t="s">
        <v>18616</v>
      </c>
      <c r="E23738">
        <v>29019</v>
      </c>
      <c r="F23738" t="s">
        <v>1988</v>
      </c>
      <c r="G23738">
        <v>29019</v>
      </c>
      <c r="H23738" t="s">
        <v>1988</v>
      </c>
      <c r="I23738">
        <v>38.792900000000003</v>
      </c>
      <c r="J23738">
        <v>-92.247799999999998</v>
      </c>
      <c r="K23738">
        <v>3736</v>
      </c>
      <c r="L23738">
        <v>258</v>
      </c>
    </row>
    <row r="23739" spans="1:12" x14ac:dyDescent="0.2">
      <c r="A23739" t="s">
        <v>19083</v>
      </c>
      <c r="B23739" t="s">
        <v>198</v>
      </c>
      <c r="C23739" t="str">
        <f t="shared" si="370"/>
        <v>Branson West, MO</v>
      </c>
      <c r="D23739" t="s">
        <v>18616</v>
      </c>
      <c r="E23739">
        <v>29209</v>
      </c>
      <c r="F23739" t="s">
        <v>13617</v>
      </c>
      <c r="G23739">
        <v>29209</v>
      </c>
      <c r="H23739" t="s">
        <v>13617</v>
      </c>
      <c r="I23739">
        <v>36.703000000000003</v>
      </c>
      <c r="J23739">
        <v>-93.377799999999993</v>
      </c>
      <c r="K23739">
        <v>453</v>
      </c>
      <c r="L23739">
        <v>38</v>
      </c>
    </row>
    <row r="23740" spans="1:12" x14ac:dyDescent="0.2">
      <c r="A23740" t="s">
        <v>1781</v>
      </c>
      <c r="B23740" t="s">
        <v>198</v>
      </c>
      <c r="C23740" t="str">
        <f t="shared" si="370"/>
        <v>De Soto, MO</v>
      </c>
      <c r="D23740" t="s">
        <v>18616</v>
      </c>
      <c r="E23740">
        <v>29099</v>
      </c>
      <c r="F23740" t="s">
        <v>518</v>
      </c>
      <c r="G23740">
        <v>29099</v>
      </c>
      <c r="H23740" t="s">
        <v>518</v>
      </c>
      <c r="I23740">
        <v>38.140999999999998</v>
      </c>
      <c r="J23740">
        <v>-90.560900000000004</v>
      </c>
      <c r="K23740">
        <v>7182</v>
      </c>
      <c r="L23740">
        <v>572</v>
      </c>
    </row>
    <row r="23741" spans="1:12" x14ac:dyDescent="0.2">
      <c r="A23741" t="s">
        <v>390</v>
      </c>
      <c r="B23741" t="s">
        <v>198</v>
      </c>
      <c r="C23741" t="str">
        <f t="shared" si="370"/>
        <v>Clark, MO</v>
      </c>
      <c r="D23741" t="s">
        <v>18616</v>
      </c>
      <c r="E23741">
        <v>29175</v>
      </c>
      <c r="F23741" t="s">
        <v>1626</v>
      </c>
      <c r="G23741">
        <v>29175</v>
      </c>
      <c r="H23741" t="s">
        <v>1626</v>
      </c>
      <c r="I23741">
        <v>39.276299999999999</v>
      </c>
      <c r="J23741">
        <v>-92.347499999999997</v>
      </c>
      <c r="K23741">
        <v>291</v>
      </c>
      <c r="L23741">
        <v>192</v>
      </c>
    </row>
    <row r="23742" spans="1:12" x14ac:dyDescent="0.2">
      <c r="A23742" t="s">
        <v>7647</v>
      </c>
      <c r="B23742" t="s">
        <v>198</v>
      </c>
      <c r="C23742" t="str">
        <f t="shared" si="370"/>
        <v>Maysville, MO</v>
      </c>
      <c r="D23742" t="s">
        <v>18616</v>
      </c>
      <c r="E23742">
        <v>29063</v>
      </c>
      <c r="F23742" t="s">
        <v>8594</v>
      </c>
      <c r="G23742">
        <v>29063</v>
      </c>
      <c r="H23742" t="s">
        <v>8594</v>
      </c>
      <c r="I23742">
        <v>39.885899999999999</v>
      </c>
      <c r="J23742">
        <v>-94.363399999999999</v>
      </c>
      <c r="K23742">
        <v>1073</v>
      </c>
      <c r="L23742">
        <v>361</v>
      </c>
    </row>
    <row r="23743" spans="1:12" x14ac:dyDescent="0.2">
      <c r="A23743" t="s">
        <v>19084</v>
      </c>
      <c r="B23743" t="s">
        <v>198</v>
      </c>
      <c r="C23743" t="str">
        <f t="shared" si="370"/>
        <v>Reeds, MO</v>
      </c>
      <c r="D23743" t="s">
        <v>18616</v>
      </c>
      <c r="E23743">
        <v>29097</v>
      </c>
      <c r="F23743" t="s">
        <v>2958</v>
      </c>
      <c r="G23743">
        <v>29097</v>
      </c>
      <c r="H23743" t="s">
        <v>2958</v>
      </c>
      <c r="I23743">
        <v>37.116399999999999</v>
      </c>
      <c r="J23743">
        <v>-94.168300000000002</v>
      </c>
      <c r="K23743">
        <v>98</v>
      </c>
      <c r="L23743">
        <v>247</v>
      </c>
    </row>
    <row r="23744" spans="1:12" x14ac:dyDescent="0.2">
      <c r="A23744" t="s">
        <v>19085</v>
      </c>
      <c r="B23744" t="s">
        <v>198</v>
      </c>
      <c r="C23744" t="str">
        <f t="shared" si="370"/>
        <v>Old Monroe, MO</v>
      </c>
      <c r="D23744" t="s">
        <v>18616</v>
      </c>
      <c r="E23744">
        <v>29113</v>
      </c>
      <c r="F23744" t="s">
        <v>347</v>
      </c>
      <c r="G23744">
        <v>29113</v>
      </c>
      <c r="H23744" t="s">
        <v>347</v>
      </c>
      <c r="I23744">
        <v>38.938200000000002</v>
      </c>
      <c r="J23744">
        <v>-90.746899999999997</v>
      </c>
      <c r="K23744">
        <v>280</v>
      </c>
      <c r="L23744">
        <v>440</v>
      </c>
    </row>
    <row r="23745" spans="1:12" x14ac:dyDescent="0.2">
      <c r="A23745" t="s">
        <v>6040</v>
      </c>
      <c r="B23745" t="s">
        <v>198</v>
      </c>
      <c r="C23745" t="str">
        <f t="shared" si="370"/>
        <v>Knox City, MO</v>
      </c>
      <c r="D23745" t="s">
        <v>18616</v>
      </c>
      <c r="E23745">
        <v>29103</v>
      </c>
      <c r="F23745" t="s">
        <v>4872</v>
      </c>
      <c r="G23745">
        <v>29103</v>
      </c>
      <c r="H23745" t="s">
        <v>4872</v>
      </c>
      <c r="I23745">
        <v>40.144300000000001</v>
      </c>
      <c r="J23745">
        <v>-92.010199999999998</v>
      </c>
      <c r="K23745">
        <v>207</v>
      </c>
      <c r="L23745">
        <v>379</v>
      </c>
    </row>
    <row r="23746" spans="1:12" x14ac:dyDescent="0.2">
      <c r="A23746" t="s">
        <v>1787</v>
      </c>
      <c r="B23746" t="s">
        <v>198</v>
      </c>
      <c r="C23746" t="str">
        <f t="shared" si="370"/>
        <v>Butler, MO</v>
      </c>
      <c r="D23746" t="s">
        <v>18616</v>
      </c>
      <c r="E23746">
        <v>29013</v>
      </c>
      <c r="F23746" t="s">
        <v>18665</v>
      </c>
      <c r="G23746">
        <v>29013</v>
      </c>
      <c r="H23746" t="s">
        <v>18665</v>
      </c>
      <c r="I23746">
        <v>38.259799999999998</v>
      </c>
      <c r="J23746">
        <v>-94.339299999999994</v>
      </c>
      <c r="K23746">
        <v>3717</v>
      </c>
      <c r="L23746">
        <v>384</v>
      </c>
    </row>
    <row r="23747" spans="1:12" x14ac:dyDescent="0.2">
      <c r="A23747" t="s">
        <v>19086</v>
      </c>
      <c r="B23747" t="s">
        <v>198</v>
      </c>
      <c r="C23747" t="str">
        <f t="shared" si="370"/>
        <v>Clever, MO</v>
      </c>
      <c r="D23747" t="s">
        <v>18616</v>
      </c>
      <c r="E23747">
        <v>29043</v>
      </c>
      <c r="F23747" t="s">
        <v>13955</v>
      </c>
      <c r="G23747">
        <v>29043</v>
      </c>
      <c r="H23747" t="s">
        <v>13955</v>
      </c>
      <c r="I23747">
        <v>37.032600000000002</v>
      </c>
      <c r="J23747">
        <v>-93.474000000000004</v>
      </c>
      <c r="K23747">
        <v>2668</v>
      </c>
      <c r="L23747">
        <v>815</v>
      </c>
    </row>
    <row r="23748" spans="1:12" x14ac:dyDescent="0.2">
      <c r="A23748" t="s">
        <v>6413</v>
      </c>
      <c r="B23748" t="s">
        <v>198</v>
      </c>
      <c r="C23748" t="str">
        <f t="shared" ref="C23748:C23811" si="371">_xlfn.CONCAT(A23748,","," ",B23748)</f>
        <v>Morehouse, MO</v>
      </c>
      <c r="D23748" t="s">
        <v>18616</v>
      </c>
      <c r="E23748">
        <v>29143</v>
      </c>
      <c r="F23748" t="s">
        <v>18681</v>
      </c>
      <c r="G23748">
        <v>29143</v>
      </c>
      <c r="H23748" t="s">
        <v>18681</v>
      </c>
      <c r="I23748">
        <v>36.846299999999999</v>
      </c>
      <c r="J23748">
        <v>-89.690899999999999</v>
      </c>
      <c r="K23748">
        <v>891</v>
      </c>
      <c r="L23748">
        <v>428</v>
      </c>
    </row>
    <row r="23749" spans="1:12" x14ac:dyDescent="0.2">
      <c r="A23749" t="s">
        <v>2001</v>
      </c>
      <c r="B23749" t="s">
        <v>198</v>
      </c>
      <c r="C23749" t="str">
        <f t="shared" si="371"/>
        <v>Fayette, MO</v>
      </c>
      <c r="D23749" t="s">
        <v>18616</v>
      </c>
      <c r="E23749">
        <v>29089</v>
      </c>
      <c r="F23749" t="s">
        <v>1495</v>
      </c>
      <c r="G23749">
        <v>29089</v>
      </c>
      <c r="H23749" t="s">
        <v>1495</v>
      </c>
      <c r="I23749">
        <v>39.146999999999998</v>
      </c>
      <c r="J23749">
        <v>-92.685699999999997</v>
      </c>
      <c r="K23749">
        <v>2676</v>
      </c>
      <c r="L23749">
        <v>471</v>
      </c>
    </row>
    <row r="23750" spans="1:12" x14ac:dyDescent="0.2">
      <c r="A23750" t="s">
        <v>1930</v>
      </c>
      <c r="B23750" t="s">
        <v>198</v>
      </c>
      <c r="C23750" t="str">
        <f t="shared" si="371"/>
        <v>Pocahontas, MO</v>
      </c>
      <c r="D23750" t="s">
        <v>18616</v>
      </c>
      <c r="E23750">
        <v>29031</v>
      </c>
      <c r="F23750" t="s">
        <v>18648</v>
      </c>
      <c r="G23750">
        <v>29031</v>
      </c>
      <c r="H23750" t="s">
        <v>18648</v>
      </c>
      <c r="I23750">
        <v>37.501399999999997</v>
      </c>
      <c r="J23750">
        <v>-89.639799999999994</v>
      </c>
      <c r="K23750">
        <v>114</v>
      </c>
      <c r="L23750">
        <v>427</v>
      </c>
    </row>
    <row r="23751" spans="1:12" x14ac:dyDescent="0.2">
      <c r="A23751" t="s">
        <v>19087</v>
      </c>
      <c r="B23751" t="s">
        <v>198</v>
      </c>
      <c r="C23751" t="str">
        <f t="shared" si="371"/>
        <v>Olivette, MO</v>
      </c>
      <c r="D23751" t="s">
        <v>18616</v>
      </c>
      <c r="E23751">
        <v>29189</v>
      </c>
      <c r="F23751" t="s">
        <v>17342</v>
      </c>
      <c r="G23751">
        <v>29189</v>
      </c>
      <c r="H23751" t="s">
        <v>17342</v>
      </c>
      <c r="I23751">
        <v>38.672499999999999</v>
      </c>
      <c r="J23751">
        <v>-90.378399999999999</v>
      </c>
      <c r="K23751">
        <v>7832</v>
      </c>
      <c r="L23751">
        <v>1084</v>
      </c>
    </row>
    <row r="23752" spans="1:12" x14ac:dyDescent="0.2">
      <c r="A23752" t="s">
        <v>9794</v>
      </c>
      <c r="B23752" t="s">
        <v>198</v>
      </c>
      <c r="C23752" t="str">
        <f t="shared" si="371"/>
        <v>Defiance, MO</v>
      </c>
      <c r="D23752" t="s">
        <v>18616</v>
      </c>
      <c r="E23752">
        <v>29183</v>
      </c>
      <c r="F23752" t="s">
        <v>6364</v>
      </c>
      <c r="G23752">
        <v>29183</v>
      </c>
      <c r="H23752" t="s">
        <v>6364</v>
      </c>
      <c r="I23752">
        <v>38.6327</v>
      </c>
      <c r="J23752">
        <v>-90.784599999999998</v>
      </c>
      <c r="K23752">
        <v>119</v>
      </c>
      <c r="L23752">
        <v>45</v>
      </c>
    </row>
    <row r="23753" spans="1:12" x14ac:dyDescent="0.2">
      <c r="A23753" t="s">
        <v>19088</v>
      </c>
      <c r="B23753" t="s">
        <v>198</v>
      </c>
      <c r="C23753" t="str">
        <f t="shared" si="371"/>
        <v>Renick, MO</v>
      </c>
      <c r="D23753" t="s">
        <v>18616</v>
      </c>
      <c r="E23753">
        <v>29175</v>
      </c>
      <c r="F23753" t="s">
        <v>1626</v>
      </c>
      <c r="G23753">
        <v>29175</v>
      </c>
      <c r="H23753" t="s">
        <v>1626</v>
      </c>
      <c r="I23753">
        <v>39.341900000000003</v>
      </c>
      <c r="J23753">
        <v>-92.410899999999998</v>
      </c>
      <c r="K23753">
        <v>168</v>
      </c>
      <c r="L23753">
        <v>326</v>
      </c>
    </row>
    <row r="23754" spans="1:12" x14ac:dyDescent="0.2">
      <c r="A23754" t="s">
        <v>747</v>
      </c>
      <c r="B23754" t="s">
        <v>198</v>
      </c>
      <c r="C23754" t="str">
        <f t="shared" si="371"/>
        <v>Crocker, MO</v>
      </c>
      <c r="D23754" t="s">
        <v>18616</v>
      </c>
      <c r="E23754">
        <v>29169</v>
      </c>
      <c r="F23754" t="s">
        <v>1840</v>
      </c>
      <c r="G23754">
        <v>29169</v>
      </c>
      <c r="H23754" t="s">
        <v>1840</v>
      </c>
      <c r="I23754">
        <v>37.948</v>
      </c>
      <c r="J23754">
        <v>-92.267600000000002</v>
      </c>
      <c r="K23754">
        <v>1034</v>
      </c>
      <c r="L23754">
        <v>321</v>
      </c>
    </row>
    <row r="23755" spans="1:12" x14ac:dyDescent="0.2">
      <c r="A23755" t="s">
        <v>19089</v>
      </c>
      <c r="B23755" t="s">
        <v>198</v>
      </c>
      <c r="C23755" t="str">
        <f t="shared" si="371"/>
        <v>Macks Creek, MO</v>
      </c>
      <c r="D23755" t="s">
        <v>18616</v>
      </c>
      <c r="E23755">
        <v>29029</v>
      </c>
      <c r="F23755" t="s">
        <v>1071</v>
      </c>
      <c r="G23755">
        <v>29029</v>
      </c>
      <c r="H23755" t="s">
        <v>1071</v>
      </c>
      <c r="I23755">
        <v>37.966700000000003</v>
      </c>
      <c r="J23755">
        <v>-92.966499999999996</v>
      </c>
      <c r="K23755">
        <v>421</v>
      </c>
      <c r="L23755">
        <v>110</v>
      </c>
    </row>
    <row r="23756" spans="1:12" x14ac:dyDescent="0.2">
      <c r="A23756" t="s">
        <v>19090</v>
      </c>
      <c r="B23756" t="s">
        <v>198</v>
      </c>
      <c r="C23756" t="str">
        <f t="shared" si="371"/>
        <v>Fortescue, MO</v>
      </c>
      <c r="D23756" t="s">
        <v>18616</v>
      </c>
      <c r="E23756">
        <v>29087</v>
      </c>
      <c r="F23756" t="s">
        <v>8267</v>
      </c>
      <c r="G23756">
        <v>29087</v>
      </c>
      <c r="H23756" t="s">
        <v>8267</v>
      </c>
      <c r="I23756">
        <v>40.051900000000003</v>
      </c>
      <c r="J23756">
        <v>-95.317599999999999</v>
      </c>
      <c r="K23756">
        <v>29</v>
      </c>
      <c r="L23756">
        <v>145</v>
      </c>
    </row>
    <row r="23757" spans="1:12" x14ac:dyDescent="0.2">
      <c r="A23757" t="s">
        <v>19091</v>
      </c>
      <c r="B23757" t="s">
        <v>198</v>
      </c>
      <c r="C23757" t="str">
        <f t="shared" si="371"/>
        <v>Laddonia, MO</v>
      </c>
      <c r="D23757" t="s">
        <v>18616</v>
      </c>
      <c r="E23757">
        <v>29007</v>
      </c>
      <c r="F23757" t="s">
        <v>18624</v>
      </c>
      <c r="G23757">
        <v>29007</v>
      </c>
      <c r="H23757" t="s">
        <v>18624</v>
      </c>
      <c r="I23757">
        <v>39.243400000000001</v>
      </c>
      <c r="J23757">
        <v>-91.642399999999995</v>
      </c>
      <c r="K23757">
        <v>501</v>
      </c>
      <c r="L23757">
        <v>295</v>
      </c>
    </row>
    <row r="23758" spans="1:12" x14ac:dyDescent="0.2">
      <c r="A23758" t="s">
        <v>19092</v>
      </c>
      <c r="B23758" t="s">
        <v>198</v>
      </c>
      <c r="C23758" t="str">
        <f t="shared" si="371"/>
        <v>Ravenwood, MO</v>
      </c>
      <c r="D23758" t="s">
        <v>18616</v>
      </c>
      <c r="E23758">
        <v>29147</v>
      </c>
      <c r="F23758" t="s">
        <v>16110</v>
      </c>
      <c r="G23758">
        <v>29147</v>
      </c>
      <c r="H23758" t="s">
        <v>16110</v>
      </c>
      <c r="I23758">
        <v>40.3523</v>
      </c>
      <c r="J23758">
        <v>-94.6721</v>
      </c>
      <c r="K23758">
        <v>408</v>
      </c>
      <c r="L23758">
        <v>522</v>
      </c>
    </row>
    <row r="23759" spans="1:12" x14ac:dyDescent="0.2">
      <c r="A23759" t="s">
        <v>17654</v>
      </c>
      <c r="B23759" t="s">
        <v>198</v>
      </c>
      <c r="C23759" t="str">
        <f t="shared" si="371"/>
        <v>Wright City, MO</v>
      </c>
      <c r="D23759" t="s">
        <v>18616</v>
      </c>
      <c r="E23759">
        <v>29219</v>
      </c>
      <c r="F23759" t="s">
        <v>3645</v>
      </c>
      <c r="G23759">
        <v>29219</v>
      </c>
      <c r="H23759" t="s">
        <v>3645</v>
      </c>
      <c r="I23759">
        <v>38.834099999999999</v>
      </c>
      <c r="J23759">
        <v>-91.039900000000003</v>
      </c>
      <c r="K23759">
        <v>3476</v>
      </c>
      <c r="L23759">
        <v>237</v>
      </c>
    </row>
    <row r="23760" spans="1:12" x14ac:dyDescent="0.2">
      <c r="A23760" t="s">
        <v>893</v>
      </c>
      <c r="B23760" t="s">
        <v>198</v>
      </c>
      <c r="C23760" t="str">
        <f t="shared" si="371"/>
        <v>Mount Vernon, MO</v>
      </c>
      <c r="D23760" t="s">
        <v>18616</v>
      </c>
      <c r="E23760">
        <v>29109</v>
      </c>
      <c r="F23760" t="s">
        <v>8327</v>
      </c>
      <c r="G23760">
        <v>29109</v>
      </c>
      <c r="H23760" t="s">
        <v>8327</v>
      </c>
      <c r="I23760">
        <v>37.104999999999997</v>
      </c>
      <c r="J23760">
        <v>-93.819100000000006</v>
      </c>
      <c r="K23760">
        <v>4513</v>
      </c>
      <c r="L23760">
        <v>439</v>
      </c>
    </row>
    <row r="23761" spans="1:12" x14ac:dyDescent="0.2">
      <c r="A23761" t="s">
        <v>4023</v>
      </c>
      <c r="B23761" t="s">
        <v>198</v>
      </c>
      <c r="C23761" t="str">
        <f t="shared" si="371"/>
        <v>Pomona, MO</v>
      </c>
      <c r="D23761" t="s">
        <v>18616</v>
      </c>
      <c r="E23761">
        <v>29091</v>
      </c>
      <c r="F23761" t="s">
        <v>18581</v>
      </c>
      <c r="G23761">
        <v>29091</v>
      </c>
      <c r="H23761" t="s">
        <v>18581</v>
      </c>
      <c r="I23761">
        <v>36.867100000000001</v>
      </c>
      <c r="J23761">
        <v>-91.913399999999996</v>
      </c>
      <c r="K23761">
        <v>343</v>
      </c>
      <c r="L23761">
        <v>37</v>
      </c>
    </row>
    <row r="23762" spans="1:12" x14ac:dyDescent="0.2">
      <c r="A23762" t="s">
        <v>19093</v>
      </c>
      <c r="B23762" t="s">
        <v>198</v>
      </c>
      <c r="C23762" t="str">
        <f t="shared" si="371"/>
        <v>Plato, MO</v>
      </c>
      <c r="D23762" t="s">
        <v>18616</v>
      </c>
      <c r="E23762">
        <v>29215</v>
      </c>
      <c r="F23762" t="s">
        <v>4531</v>
      </c>
      <c r="G23762">
        <v>29215</v>
      </c>
      <c r="H23762" t="s">
        <v>4531</v>
      </c>
      <c r="I23762">
        <v>37.502899999999997</v>
      </c>
      <c r="J23762">
        <v>-92.22</v>
      </c>
      <c r="K23762">
        <v>108</v>
      </c>
      <c r="L23762">
        <v>111</v>
      </c>
    </row>
    <row r="23763" spans="1:12" x14ac:dyDescent="0.2">
      <c r="A23763" t="s">
        <v>8099</v>
      </c>
      <c r="B23763" t="s">
        <v>198</v>
      </c>
      <c r="C23763" t="str">
        <f t="shared" si="371"/>
        <v>Billings, MO</v>
      </c>
      <c r="D23763" t="s">
        <v>18616</v>
      </c>
      <c r="E23763">
        <v>29043</v>
      </c>
      <c r="F23763" t="s">
        <v>13955</v>
      </c>
      <c r="G23763">
        <v>29043</v>
      </c>
      <c r="H23763" t="s">
        <v>13955</v>
      </c>
      <c r="I23763">
        <v>37.062600000000003</v>
      </c>
      <c r="J23763">
        <v>-93.553899999999999</v>
      </c>
      <c r="K23763">
        <v>1092</v>
      </c>
      <c r="L23763">
        <v>472</v>
      </c>
    </row>
    <row r="23764" spans="1:12" x14ac:dyDescent="0.2">
      <c r="A23764" t="s">
        <v>8825</v>
      </c>
      <c r="B23764" t="s">
        <v>198</v>
      </c>
      <c r="C23764" t="str">
        <f t="shared" si="371"/>
        <v>Rutledge, MO</v>
      </c>
      <c r="D23764" t="s">
        <v>18616</v>
      </c>
      <c r="E23764">
        <v>29199</v>
      </c>
      <c r="F23764" t="s">
        <v>5768</v>
      </c>
      <c r="G23764">
        <v>29199</v>
      </c>
      <c r="H23764" t="s">
        <v>5768</v>
      </c>
      <c r="I23764">
        <v>40.314</v>
      </c>
      <c r="J23764">
        <v>-92.087599999999995</v>
      </c>
      <c r="K23764">
        <v>111</v>
      </c>
      <c r="L23764">
        <v>322</v>
      </c>
    </row>
    <row r="23765" spans="1:12" x14ac:dyDescent="0.2">
      <c r="A23765" t="s">
        <v>19094</v>
      </c>
      <c r="B23765" t="s">
        <v>198</v>
      </c>
      <c r="C23765" t="str">
        <f t="shared" si="371"/>
        <v>Marquand, MO</v>
      </c>
      <c r="D23765" t="s">
        <v>18616</v>
      </c>
      <c r="E23765">
        <v>29123</v>
      </c>
      <c r="F23765" t="s">
        <v>1465</v>
      </c>
      <c r="G23765">
        <v>29123</v>
      </c>
      <c r="H23765" t="s">
        <v>1465</v>
      </c>
      <c r="I23765">
        <v>37.428699999999999</v>
      </c>
      <c r="J23765">
        <v>-90.167000000000002</v>
      </c>
      <c r="K23765">
        <v>203</v>
      </c>
      <c r="L23765">
        <v>329</v>
      </c>
    </row>
    <row r="23766" spans="1:12" x14ac:dyDescent="0.2">
      <c r="A23766" t="s">
        <v>19095</v>
      </c>
      <c r="B23766" t="s">
        <v>198</v>
      </c>
      <c r="C23766" t="str">
        <f t="shared" si="371"/>
        <v>Laurie, MO</v>
      </c>
      <c r="D23766" t="s">
        <v>18616</v>
      </c>
      <c r="E23766">
        <v>29141</v>
      </c>
      <c r="F23766" t="s">
        <v>2042</v>
      </c>
      <c r="G23766">
        <v>29141</v>
      </c>
      <c r="H23766" t="s">
        <v>2042</v>
      </c>
      <c r="I23766">
        <v>38.207999999999998</v>
      </c>
      <c r="J23766">
        <v>-92.825299999999999</v>
      </c>
      <c r="K23766">
        <v>936</v>
      </c>
      <c r="L23766">
        <v>65</v>
      </c>
    </row>
    <row r="23767" spans="1:12" x14ac:dyDescent="0.2">
      <c r="A23767" t="s">
        <v>19096</v>
      </c>
      <c r="B23767" t="s">
        <v>198</v>
      </c>
      <c r="C23767" t="str">
        <f t="shared" si="371"/>
        <v>Holcomb, MO</v>
      </c>
      <c r="D23767" t="s">
        <v>18616</v>
      </c>
      <c r="E23767">
        <v>29069</v>
      </c>
      <c r="F23767" t="s">
        <v>18643</v>
      </c>
      <c r="G23767">
        <v>29069</v>
      </c>
      <c r="H23767" t="s">
        <v>18643</v>
      </c>
      <c r="I23767">
        <v>36.402200000000001</v>
      </c>
      <c r="J23767">
        <v>-90.024900000000002</v>
      </c>
      <c r="K23767">
        <v>597</v>
      </c>
      <c r="L23767">
        <v>395</v>
      </c>
    </row>
    <row r="23768" spans="1:12" x14ac:dyDescent="0.2">
      <c r="A23768" t="s">
        <v>2258</v>
      </c>
      <c r="B23768" t="s">
        <v>198</v>
      </c>
      <c r="C23768" t="str">
        <f t="shared" si="371"/>
        <v>Worthington, MO</v>
      </c>
      <c r="D23768" t="s">
        <v>18616</v>
      </c>
      <c r="E23768">
        <v>29171</v>
      </c>
      <c r="F23768" t="s">
        <v>1943</v>
      </c>
      <c r="G23768">
        <v>29171</v>
      </c>
      <c r="H23768" t="s">
        <v>1943</v>
      </c>
      <c r="I23768">
        <v>40.409100000000002</v>
      </c>
      <c r="J23768">
        <v>-92.6892</v>
      </c>
      <c r="K23768">
        <v>78</v>
      </c>
      <c r="L23768">
        <v>278</v>
      </c>
    </row>
    <row r="23769" spans="1:12" x14ac:dyDescent="0.2">
      <c r="A23769" t="s">
        <v>4019</v>
      </c>
      <c r="B23769" t="s">
        <v>198</v>
      </c>
      <c r="C23769" t="str">
        <f t="shared" si="371"/>
        <v>Stewartsville, MO</v>
      </c>
      <c r="D23769" t="s">
        <v>18616</v>
      </c>
      <c r="E23769">
        <v>29063</v>
      </c>
      <c r="F23769" t="s">
        <v>8594</v>
      </c>
      <c r="G23769" t="s">
        <v>19097</v>
      </c>
      <c r="H23769" t="s">
        <v>19098</v>
      </c>
      <c r="I23769">
        <v>39.755099999999999</v>
      </c>
      <c r="J23769">
        <v>-94.498699999999999</v>
      </c>
      <c r="K23769">
        <v>736</v>
      </c>
      <c r="L23769">
        <v>287</v>
      </c>
    </row>
    <row r="23770" spans="1:12" x14ac:dyDescent="0.2">
      <c r="A23770" t="s">
        <v>19099</v>
      </c>
      <c r="B23770" t="s">
        <v>198</v>
      </c>
      <c r="C23770" t="str">
        <f t="shared" si="371"/>
        <v>Oakview, MO</v>
      </c>
      <c r="D23770" t="s">
        <v>18616</v>
      </c>
      <c r="E23770">
        <v>29047</v>
      </c>
      <c r="F23770" t="s">
        <v>2128</v>
      </c>
      <c r="G23770">
        <v>29047</v>
      </c>
      <c r="H23770" t="s">
        <v>2128</v>
      </c>
      <c r="I23770">
        <v>39.208599999999997</v>
      </c>
      <c r="J23770">
        <v>-94.570400000000006</v>
      </c>
      <c r="K23770">
        <v>388</v>
      </c>
      <c r="L23770">
        <v>857</v>
      </c>
    </row>
    <row r="23771" spans="1:12" x14ac:dyDescent="0.2">
      <c r="A23771" t="s">
        <v>19100</v>
      </c>
      <c r="B23771" t="s">
        <v>198</v>
      </c>
      <c r="C23771" t="str">
        <f t="shared" si="371"/>
        <v>Freeman, MO</v>
      </c>
      <c r="D23771" t="s">
        <v>18616</v>
      </c>
      <c r="E23771">
        <v>29037</v>
      </c>
      <c r="F23771" t="s">
        <v>2154</v>
      </c>
      <c r="G23771">
        <v>29037</v>
      </c>
      <c r="H23771" t="s">
        <v>2154</v>
      </c>
      <c r="I23771">
        <v>38.621499999999997</v>
      </c>
      <c r="J23771">
        <v>-94.505700000000004</v>
      </c>
      <c r="K23771">
        <v>486</v>
      </c>
      <c r="L23771">
        <v>218</v>
      </c>
    </row>
    <row r="23772" spans="1:12" x14ac:dyDescent="0.2">
      <c r="A23772" t="s">
        <v>7678</v>
      </c>
      <c r="B23772" t="s">
        <v>198</v>
      </c>
      <c r="C23772" t="str">
        <f t="shared" si="371"/>
        <v>Harrisburg, MO</v>
      </c>
      <c r="D23772" t="s">
        <v>18616</v>
      </c>
      <c r="E23772">
        <v>29019</v>
      </c>
      <c r="F23772" t="s">
        <v>1988</v>
      </c>
      <c r="G23772">
        <v>29019</v>
      </c>
      <c r="H23772" t="s">
        <v>1988</v>
      </c>
      <c r="I23772">
        <v>39.139600000000002</v>
      </c>
      <c r="J23772">
        <v>-92.457999999999998</v>
      </c>
      <c r="K23772">
        <v>281</v>
      </c>
      <c r="L23772">
        <v>144</v>
      </c>
    </row>
    <row r="23773" spans="1:12" x14ac:dyDescent="0.2">
      <c r="A23773" t="s">
        <v>19101</v>
      </c>
      <c r="B23773" t="s">
        <v>198</v>
      </c>
      <c r="C23773" t="str">
        <f t="shared" si="371"/>
        <v>North Lilbourn, MO</v>
      </c>
      <c r="D23773" t="s">
        <v>18616</v>
      </c>
      <c r="E23773">
        <v>29143</v>
      </c>
      <c r="F23773" t="s">
        <v>18681</v>
      </c>
      <c r="G23773">
        <v>29143</v>
      </c>
      <c r="H23773" t="s">
        <v>18681</v>
      </c>
      <c r="I23773">
        <v>36.601799999999997</v>
      </c>
      <c r="J23773">
        <v>-89.622100000000003</v>
      </c>
      <c r="K23773">
        <v>45</v>
      </c>
      <c r="L23773">
        <v>100</v>
      </c>
    </row>
    <row r="23774" spans="1:12" x14ac:dyDescent="0.2">
      <c r="A23774" t="s">
        <v>6100</v>
      </c>
      <c r="B23774" t="s">
        <v>198</v>
      </c>
      <c r="C23774" t="str">
        <f t="shared" si="371"/>
        <v>Loma Linda, MO</v>
      </c>
      <c r="D23774" t="s">
        <v>18616</v>
      </c>
      <c r="E23774">
        <v>29145</v>
      </c>
      <c r="F23774" t="s">
        <v>3723</v>
      </c>
      <c r="G23774">
        <v>29145</v>
      </c>
      <c r="H23774" t="s">
        <v>3723</v>
      </c>
      <c r="I23774">
        <v>36.985799999999998</v>
      </c>
      <c r="J23774">
        <v>-94.592200000000005</v>
      </c>
      <c r="K23774">
        <v>779</v>
      </c>
      <c r="L23774">
        <v>84</v>
      </c>
    </row>
    <row r="23775" spans="1:12" x14ac:dyDescent="0.2">
      <c r="A23775" t="s">
        <v>4744</v>
      </c>
      <c r="B23775" t="s">
        <v>198</v>
      </c>
      <c r="C23775" t="str">
        <f t="shared" si="371"/>
        <v>Hardin, MO</v>
      </c>
      <c r="D23775" t="s">
        <v>18616</v>
      </c>
      <c r="E23775">
        <v>29177</v>
      </c>
      <c r="F23775" t="s">
        <v>7979</v>
      </c>
      <c r="G23775">
        <v>29177</v>
      </c>
      <c r="H23775" t="s">
        <v>7979</v>
      </c>
      <c r="I23775">
        <v>39.267699999999998</v>
      </c>
      <c r="J23775">
        <v>-93.831400000000002</v>
      </c>
      <c r="K23775">
        <v>538</v>
      </c>
      <c r="L23775">
        <v>323</v>
      </c>
    </row>
    <row r="23776" spans="1:12" x14ac:dyDescent="0.2">
      <c r="A23776" t="s">
        <v>19102</v>
      </c>
      <c r="B23776" t="s">
        <v>198</v>
      </c>
      <c r="C23776" t="str">
        <f t="shared" si="371"/>
        <v>Sunrise Beach, MO</v>
      </c>
      <c r="D23776" t="s">
        <v>18616</v>
      </c>
      <c r="E23776">
        <v>29029</v>
      </c>
      <c r="F23776" t="s">
        <v>1071</v>
      </c>
      <c r="G23776" t="s">
        <v>19103</v>
      </c>
      <c r="H23776" t="s">
        <v>19104</v>
      </c>
      <c r="I23776">
        <v>38.167400000000001</v>
      </c>
      <c r="J23776">
        <v>-92.779399999999995</v>
      </c>
      <c r="K23776">
        <v>485</v>
      </c>
      <c r="L23776">
        <v>34</v>
      </c>
    </row>
    <row r="23777" spans="1:12" x14ac:dyDescent="0.2">
      <c r="A23777" t="s">
        <v>19105</v>
      </c>
      <c r="B23777" t="s">
        <v>198</v>
      </c>
      <c r="C23777" t="str">
        <f t="shared" si="371"/>
        <v>La Due, MO</v>
      </c>
      <c r="D23777" t="s">
        <v>18616</v>
      </c>
      <c r="E23777">
        <v>29083</v>
      </c>
      <c r="F23777" t="s">
        <v>8252</v>
      </c>
      <c r="G23777">
        <v>29083</v>
      </c>
      <c r="H23777" t="s">
        <v>8252</v>
      </c>
      <c r="I23777">
        <v>38.3125</v>
      </c>
      <c r="J23777">
        <v>-93.877700000000004</v>
      </c>
      <c r="K23777">
        <v>72</v>
      </c>
      <c r="L23777">
        <v>345</v>
      </c>
    </row>
    <row r="23778" spans="1:12" x14ac:dyDescent="0.2">
      <c r="A23778" t="s">
        <v>19106</v>
      </c>
      <c r="B23778" t="s">
        <v>198</v>
      </c>
      <c r="C23778" t="str">
        <f t="shared" si="371"/>
        <v>Cainsville, MO</v>
      </c>
      <c r="D23778" t="s">
        <v>18616</v>
      </c>
      <c r="E23778">
        <v>29081</v>
      </c>
      <c r="F23778" t="s">
        <v>1513</v>
      </c>
      <c r="G23778">
        <v>29081</v>
      </c>
      <c r="H23778" t="s">
        <v>1513</v>
      </c>
      <c r="I23778">
        <v>40.439799999999998</v>
      </c>
      <c r="J23778">
        <v>-93.774699999999996</v>
      </c>
      <c r="K23778">
        <v>275</v>
      </c>
      <c r="L23778">
        <v>77</v>
      </c>
    </row>
    <row r="23779" spans="1:12" x14ac:dyDescent="0.2">
      <c r="A23779" t="s">
        <v>19107</v>
      </c>
      <c r="B23779" t="s">
        <v>198</v>
      </c>
      <c r="C23779" t="str">
        <f t="shared" si="371"/>
        <v>Riverview Estates, MO</v>
      </c>
      <c r="D23779" t="s">
        <v>18616</v>
      </c>
      <c r="E23779">
        <v>29037</v>
      </c>
      <c r="F23779" t="s">
        <v>2154</v>
      </c>
      <c r="G23779">
        <v>29037</v>
      </c>
      <c r="H23779" t="s">
        <v>2154</v>
      </c>
      <c r="I23779">
        <v>38.748899999999999</v>
      </c>
      <c r="J23779">
        <v>-94.524600000000007</v>
      </c>
      <c r="K23779">
        <v>85</v>
      </c>
      <c r="L23779">
        <v>136</v>
      </c>
    </row>
    <row r="23780" spans="1:12" x14ac:dyDescent="0.2">
      <c r="A23780" t="s">
        <v>2003</v>
      </c>
      <c r="B23780" t="s">
        <v>198</v>
      </c>
      <c r="C23780" t="str">
        <f t="shared" si="371"/>
        <v>Chesapeake, MO</v>
      </c>
      <c r="D23780" t="s">
        <v>18616</v>
      </c>
      <c r="E23780">
        <v>29109</v>
      </c>
      <c r="F23780" t="s">
        <v>8327</v>
      </c>
      <c r="G23780">
        <v>29109</v>
      </c>
      <c r="H23780" t="s">
        <v>8327</v>
      </c>
      <c r="I23780">
        <v>37.116100000000003</v>
      </c>
      <c r="J23780">
        <v>-93.679100000000005</v>
      </c>
      <c r="K23780">
        <v>60</v>
      </c>
      <c r="L23780">
        <v>52</v>
      </c>
    </row>
    <row r="23781" spans="1:12" x14ac:dyDescent="0.2">
      <c r="A23781" t="s">
        <v>19108</v>
      </c>
      <c r="B23781" t="s">
        <v>198</v>
      </c>
      <c r="C23781" t="str">
        <f t="shared" si="371"/>
        <v>Excelsior Springs, MO</v>
      </c>
      <c r="D23781" t="s">
        <v>18616</v>
      </c>
      <c r="E23781">
        <v>29047</v>
      </c>
      <c r="F23781" t="s">
        <v>2128</v>
      </c>
      <c r="G23781" t="s">
        <v>19109</v>
      </c>
      <c r="H23781" t="s">
        <v>19110</v>
      </c>
      <c r="I23781">
        <v>39.338999999999999</v>
      </c>
      <c r="J23781">
        <v>-94.24</v>
      </c>
      <c r="K23781">
        <v>11412</v>
      </c>
      <c r="L23781">
        <v>412</v>
      </c>
    </row>
    <row r="23782" spans="1:12" x14ac:dyDescent="0.2">
      <c r="A23782" t="s">
        <v>18648</v>
      </c>
      <c r="B23782" t="s">
        <v>198</v>
      </c>
      <c r="C23782" t="str">
        <f t="shared" si="371"/>
        <v>Cape Girardeau, MO</v>
      </c>
      <c r="D23782" t="s">
        <v>18616</v>
      </c>
      <c r="E23782">
        <v>29031</v>
      </c>
      <c r="F23782" t="s">
        <v>18648</v>
      </c>
      <c r="G23782">
        <v>29031</v>
      </c>
      <c r="H23782" t="s">
        <v>18648</v>
      </c>
      <c r="I23782">
        <v>37.3108</v>
      </c>
      <c r="J23782">
        <v>-89.559600000000003</v>
      </c>
      <c r="K23782">
        <v>54588</v>
      </c>
      <c r="L23782">
        <v>521</v>
      </c>
    </row>
    <row r="23783" spans="1:12" x14ac:dyDescent="0.2">
      <c r="A23783" t="s">
        <v>19111</v>
      </c>
      <c r="B23783" t="s">
        <v>198</v>
      </c>
      <c r="C23783" t="str">
        <f t="shared" si="371"/>
        <v>Metz, MO</v>
      </c>
      <c r="D23783" t="s">
        <v>18616</v>
      </c>
      <c r="E23783">
        <v>29217</v>
      </c>
      <c r="F23783" t="s">
        <v>1161</v>
      </c>
      <c r="G23783">
        <v>29217</v>
      </c>
      <c r="H23783" t="s">
        <v>1161</v>
      </c>
      <c r="I23783">
        <v>37.996499999999997</v>
      </c>
      <c r="J23783">
        <v>-94.442999999999998</v>
      </c>
      <c r="K23783">
        <v>47</v>
      </c>
      <c r="L23783">
        <v>143</v>
      </c>
    </row>
    <row r="23784" spans="1:12" x14ac:dyDescent="0.2">
      <c r="A23784" t="s">
        <v>8833</v>
      </c>
      <c r="B23784" t="s">
        <v>198</v>
      </c>
      <c r="C23784" t="str">
        <f t="shared" si="371"/>
        <v>Trimble, MO</v>
      </c>
      <c r="D23784" t="s">
        <v>18616</v>
      </c>
      <c r="E23784">
        <v>29049</v>
      </c>
      <c r="F23784" t="s">
        <v>828</v>
      </c>
      <c r="G23784">
        <v>29049</v>
      </c>
      <c r="H23784" t="s">
        <v>828</v>
      </c>
      <c r="I23784">
        <v>39.476399999999998</v>
      </c>
      <c r="J23784">
        <v>-94.561400000000006</v>
      </c>
      <c r="K23784">
        <v>627</v>
      </c>
      <c r="L23784">
        <v>469</v>
      </c>
    </row>
    <row r="23785" spans="1:12" x14ac:dyDescent="0.2">
      <c r="A23785" t="s">
        <v>19112</v>
      </c>
      <c r="B23785" t="s">
        <v>198</v>
      </c>
      <c r="C23785" t="str">
        <f t="shared" si="371"/>
        <v>Meta, MO</v>
      </c>
      <c r="D23785" t="s">
        <v>18616</v>
      </c>
      <c r="E23785">
        <v>29151</v>
      </c>
      <c r="F23785" t="s">
        <v>3449</v>
      </c>
      <c r="G23785">
        <v>29151</v>
      </c>
      <c r="H23785" t="s">
        <v>3449</v>
      </c>
      <c r="I23785">
        <v>38.312100000000001</v>
      </c>
      <c r="J23785">
        <v>-92.165999999999997</v>
      </c>
      <c r="K23785">
        <v>224</v>
      </c>
      <c r="L23785">
        <v>250</v>
      </c>
    </row>
    <row r="23786" spans="1:12" x14ac:dyDescent="0.2">
      <c r="A23786" t="s">
        <v>19113</v>
      </c>
      <c r="B23786" t="s">
        <v>198</v>
      </c>
      <c r="C23786" t="str">
        <f t="shared" si="371"/>
        <v>South Greenfield, MO</v>
      </c>
      <c r="D23786" t="s">
        <v>18616</v>
      </c>
      <c r="E23786">
        <v>29057</v>
      </c>
      <c r="F23786" t="s">
        <v>14791</v>
      </c>
      <c r="G23786">
        <v>29057</v>
      </c>
      <c r="H23786" t="s">
        <v>14791</v>
      </c>
      <c r="I23786">
        <v>37.3752</v>
      </c>
      <c r="J23786">
        <v>-93.843699999999998</v>
      </c>
      <c r="K23786">
        <v>85</v>
      </c>
      <c r="L23786">
        <v>201</v>
      </c>
    </row>
    <row r="23787" spans="1:12" x14ac:dyDescent="0.2">
      <c r="A23787" t="s">
        <v>19114</v>
      </c>
      <c r="B23787" t="s">
        <v>198</v>
      </c>
      <c r="C23787" t="str">
        <f t="shared" si="371"/>
        <v>Hayti Heights, MO</v>
      </c>
      <c r="D23787" t="s">
        <v>18616</v>
      </c>
      <c r="E23787">
        <v>29155</v>
      </c>
      <c r="F23787" t="s">
        <v>18632</v>
      </c>
      <c r="G23787">
        <v>29155</v>
      </c>
      <c r="H23787" t="s">
        <v>18632</v>
      </c>
      <c r="I23787">
        <v>36.231099999999998</v>
      </c>
      <c r="J23787">
        <v>-89.768199999999993</v>
      </c>
      <c r="K23787">
        <v>570</v>
      </c>
      <c r="L23787">
        <v>224</v>
      </c>
    </row>
    <row r="23788" spans="1:12" x14ac:dyDescent="0.2">
      <c r="A23788" t="s">
        <v>19115</v>
      </c>
      <c r="B23788" t="s">
        <v>198</v>
      </c>
      <c r="C23788" t="str">
        <f t="shared" si="371"/>
        <v>Clifton Hill, MO</v>
      </c>
      <c r="D23788" t="s">
        <v>18616</v>
      </c>
      <c r="E23788">
        <v>29175</v>
      </c>
      <c r="F23788" t="s">
        <v>1626</v>
      </c>
      <c r="G23788">
        <v>29175</v>
      </c>
      <c r="H23788" t="s">
        <v>1626</v>
      </c>
      <c r="I23788">
        <v>39.438699999999997</v>
      </c>
      <c r="J23788">
        <v>-92.664299999999997</v>
      </c>
      <c r="K23788">
        <v>111</v>
      </c>
      <c r="L23788">
        <v>248</v>
      </c>
    </row>
    <row r="23789" spans="1:12" x14ac:dyDescent="0.2">
      <c r="A23789" t="s">
        <v>353</v>
      </c>
      <c r="B23789" t="s">
        <v>198</v>
      </c>
      <c r="C23789" t="str">
        <f t="shared" si="371"/>
        <v>Jamestown, MO</v>
      </c>
      <c r="D23789" t="s">
        <v>18616</v>
      </c>
      <c r="E23789">
        <v>29135</v>
      </c>
      <c r="F23789" t="s">
        <v>18714</v>
      </c>
      <c r="G23789">
        <v>29135</v>
      </c>
      <c r="H23789" t="s">
        <v>18714</v>
      </c>
      <c r="I23789">
        <v>38.7667</v>
      </c>
      <c r="J23789">
        <v>-92.480199999999996</v>
      </c>
      <c r="K23789">
        <v>397</v>
      </c>
      <c r="L23789">
        <v>153</v>
      </c>
    </row>
    <row r="23790" spans="1:12" x14ac:dyDescent="0.2">
      <c r="A23790" t="s">
        <v>19116</v>
      </c>
      <c r="B23790" t="s">
        <v>198</v>
      </c>
      <c r="C23790" t="str">
        <f t="shared" si="371"/>
        <v>Rea, MO</v>
      </c>
      <c r="D23790" t="s">
        <v>18616</v>
      </c>
      <c r="E23790">
        <v>29003</v>
      </c>
      <c r="F23790" t="s">
        <v>15859</v>
      </c>
      <c r="G23790">
        <v>29003</v>
      </c>
      <c r="H23790" t="s">
        <v>15859</v>
      </c>
      <c r="I23790">
        <v>40.061599999999999</v>
      </c>
      <c r="J23790">
        <v>-94.764600000000002</v>
      </c>
      <c r="K23790">
        <v>51</v>
      </c>
      <c r="L23790">
        <v>164</v>
      </c>
    </row>
    <row r="23791" spans="1:12" x14ac:dyDescent="0.2">
      <c r="A23791" t="s">
        <v>13239</v>
      </c>
      <c r="B23791" t="s">
        <v>198</v>
      </c>
      <c r="C23791" t="str">
        <f t="shared" si="371"/>
        <v>Moundville, MO</v>
      </c>
      <c r="D23791" t="s">
        <v>18616</v>
      </c>
      <c r="E23791">
        <v>29217</v>
      </c>
      <c r="F23791" t="s">
        <v>1161</v>
      </c>
      <c r="G23791">
        <v>29217</v>
      </c>
      <c r="H23791" t="s">
        <v>1161</v>
      </c>
      <c r="I23791">
        <v>37.764600000000002</v>
      </c>
      <c r="J23791">
        <v>-94.450999999999993</v>
      </c>
      <c r="K23791">
        <v>118</v>
      </c>
      <c r="L23791">
        <v>281</v>
      </c>
    </row>
    <row r="23792" spans="1:12" x14ac:dyDescent="0.2">
      <c r="A23792" t="s">
        <v>19117</v>
      </c>
      <c r="B23792" t="s">
        <v>198</v>
      </c>
      <c r="C23792" t="str">
        <f t="shared" si="371"/>
        <v>Oxly, MO</v>
      </c>
      <c r="D23792" t="s">
        <v>18616</v>
      </c>
      <c r="E23792">
        <v>29181</v>
      </c>
      <c r="F23792" t="s">
        <v>2090</v>
      </c>
      <c r="G23792">
        <v>29181</v>
      </c>
      <c r="H23792" t="s">
        <v>2090</v>
      </c>
      <c r="I23792">
        <v>36.602499999999999</v>
      </c>
      <c r="J23792">
        <v>-90.679000000000002</v>
      </c>
      <c r="K23792">
        <v>124</v>
      </c>
      <c r="L23792">
        <v>18</v>
      </c>
    </row>
    <row r="23793" spans="1:12" x14ac:dyDescent="0.2">
      <c r="A23793" t="s">
        <v>19118</v>
      </c>
      <c r="B23793" t="s">
        <v>198</v>
      </c>
      <c r="C23793" t="str">
        <f t="shared" si="371"/>
        <v>Lanagan, MO</v>
      </c>
      <c r="D23793" t="s">
        <v>18616</v>
      </c>
      <c r="E23793">
        <v>29119</v>
      </c>
      <c r="F23793" t="s">
        <v>7437</v>
      </c>
      <c r="G23793">
        <v>29119</v>
      </c>
      <c r="H23793" t="s">
        <v>7437</v>
      </c>
      <c r="I23793">
        <v>36.606099999999998</v>
      </c>
      <c r="J23793">
        <v>-94.451700000000002</v>
      </c>
      <c r="K23793">
        <v>417</v>
      </c>
      <c r="L23793">
        <v>171</v>
      </c>
    </row>
    <row r="23794" spans="1:12" x14ac:dyDescent="0.2">
      <c r="A23794" t="s">
        <v>14647</v>
      </c>
      <c r="B23794" t="s">
        <v>198</v>
      </c>
      <c r="C23794" t="str">
        <f t="shared" si="371"/>
        <v>Vandalia, MO</v>
      </c>
      <c r="D23794" t="s">
        <v>18616</v>
      </c>
      <c r="E23794">
        <v>29007</v>
      </c>
      <c r="F23794" t="s">
        <v>18624</v>
      </c>
      <c r="G23794">
        <v>29007</v>
      </c>
      <c r="H23794" t="s">
        <v>18624</v>
      </c>
      <c r="I23794">
        <v>39.308</v>
      </c>
      <c r="J23794">
        <v>-91.489199999999997</v>
      </c>
      <c r="K23794">
        <v>3911</v>
      </c>
      <c r="L23794">
        <v>717</v>
      </c>
    </row>
    <row r="23795" spans="1:12" x14ac:dyDescent="0.2">
      <c r="A23795" t="s">
        <v>7175</v>
      </c>
      <c r="B23795" t="s">
        <v>198</v>
      </c>
      <c r="C23795" t="str">
        <f t="shared" si="371"/>
        <v>Morrisville, MO</v>
      </c>
      <c r="D23795" t="s">
        <v>18616</v>
      </c>
      <c r="E23795">
        <v>29167</v>
      </c>
      <c r="F23795" t="s">
        <v>1236</v>
      </c>
      <c r="G23795">
        <v>29167</v>
      </c>
      <c r="H23795" t="s">
        <v>1236</v>
      </c>
      <c r="I23795">
        <v>37.476599999999998</v>
      </c>
      <c r="J23795">
        <v>-93.429299999999998</v>
      </c>
      <c r="K23795">
        <v>389</v>
      </c>
      <c r="L23795">
        <v>234</v>
      </c>
    </row>
    <row r="23796" spans="1:12" x14ac:dyDescent="0.2">
      <c r="A23796" t="s">
        <v>2500</v>
      </c>
      <c r="B23796" t="s">
        <v>198</v>
      </c>
      <c r="C23796" t="str">
        <f t="shared" si="371"/>
        <v>Florida, MO</v>
      </c>
      <c r="D23796" t="s">
        <v>18616</v>
      </c>
      <c r="E23796">
        <v>29137</v>
      </c>
      <c r="F23796" t="s">
        <v>801</v>
      </c>
      <c r="G23796">
        <v>29137</v>
      </c>
      <c r="H23796" t="s">
        <v>801</v>
      </c>
      <c r="I23796">
        <v>39.492899999999999</v>
      </c>
      <c r="J23796">
        <v>-91.790700000000001</v>
      </c>
      <c r="K23796">
        <v>0</v>
      </c>
      <c r="L23796">
        <v>0</v>
      </c>
    </row>
    <row r="23797" spans="1:12" x14ac:dyDescent="0.2">
      <c r="A23797" t="s">
        <v>19119</v>
      </c>
      <c r="B23797" t="s">
        <v>198</v>
      </c>
      <c r="C23797" t="str">
        <f t="shared" si="371"/>
        <v>Lake Annette, MO</v>
      </c>
      <c r="D23797" t="s">
        <v>18616</v>
      </c>
      <c r="E23797">
        <v>29037</v>
      </c>
      <c r="F23797" t="s">
        <v>2154</v>
      </c>
      <c r="G23797">
        <v>29037</v>
      </c>
      <c r="H23797" t="s">
        <v>2154</v>
      </c>
      <c r="I23797">
        <v>38.654400000000003</v>
      </c>
      <c r="J23797">
        <v>-94.508099999999999</v>
      </c>
      <c r="K23797">
        <v>100</v>
      </c>
      <c r="L23797">
        <v>248</v>
      </c>
    </row>
    <row r="23798" spans="1:12" x14ac:dyDescent="0.2">
      <c r="A23798" t="s">
        <v>6123</v>
      </c>
      <c r="B23798" t="s">
        <v>198</v>
      </c>
      <c r="C23798" t="str">
        <f t="shared" si="371"/>
        <v>Adrian, MO</v>
      </c>
      <c r="D23798" t="s">
        <v>18616</v>
      </c>
      <c r="E23798">
        <v>29013</v>
      </c>
      <c r="F23798" t="s">
        <v>18665</v>
      </c>
      <c r="G23798">
        <v>29013</v>
      </c>
      <c r="H23798" t="s">
        <v>18665</v>
      </c>
      <c r="I23798">
        <v>38.396000000000001</v>
      </c>
      <c r="J23798">
        <v>-94.349800000000002</v>
      </c>
      <c r="K23798">
        <v>1608</v>
      </c>
      <c r="L23798">
        <v>296</v>
      </c>
    </row>
    <row r="23799" spans="1:12" x14ac:dyDescent="0.2">
      <c r="A23799" t="s">
        <v>19120</v>
      </c>
      <c r="B23799" t="s">
        <v>198</v>
      </c>
      <c r="C23799" t="str">
        <f t="shared" si="371"/>
        <v>Airport Drive, MO</v>
      </c>
      <c r="D23799" t="s">
        <v>18616</v>
      </c>
      <c r="E23799">
        <v>29097</v>
      </c>
      <c r="F23799" t="s">
        <v>2958</v>
      </c>
      <c r="G23799">
        <v>29097</v>
      </c>
      <c r="H23799" t="s">
        <v>2958</v>
      </c>
      <c r="I23799">
        <v>37.140599999999999</v>
      </c>
      <c r="J23799">
        <v>-94.516199999999998</v>
      </c>
      <c r="K23799">
        <v>850</v>
      </c>
      <c r="L23799">
        <v>163</v>
      </c>
    </row>
    <row r="23800" spans="1:12" x14ac:dyDescent="0.2">
      <c r="A23800" t="s">
        <v>16088</v>
      </c>
      <c r="B23800" t="s">
        <v>198</v>
      </c>
      <c r="C23800" t="str">
        <f t="shared" si="371"/>
        <v>Ionia, MO</v>
      </c>
      <c r="D23800" t="s">
        <v>18616</v>
      </c>
      <c r="E23800">
        <v>29015</v>
      </c>
      <c r="F23800" t="s">
        <v>559</v>
      </c>
      <c r="G23800">
        <v>29015</v>
      </c>
      <c r="H23800" t="s">
        <v>559</v>
      </c>
      <c r="I23800">
        <v>38.503700000000002</v>
      </c>
      <c r="J23800">
        <v>-93.323599999999999</v>
      </c>
      <c r="K23800">
        <v>88</v>
      </c>
      <c r="L23800">
        <v>229</v>
      </c>
    </row>
    <row r="23801" spans="1:12" x14ac:dyDescent="0.2">
      <c r="A23801" t="s">
        <v>19121</v>
      </c>
      <c r="B23801" t="s">
        <v>198</v>
      </c>
      <c r="C23801" t="str">
        <f t="shared" si="371"/>
        <v>Cool Valley, MO</v>
      </c>
      <c r="D23801" t="s">
        <v>18616</v>
      </c>
      <c r="E23801">
        <v>29189</v>
      </c>
      <c r="F23801" t="s">
        <v>17342</v>
      </c>
      <c r="G23801">
        <v>29189</v>
      </c>
      <c r="H23801" t="s">
        <v>17342</v>
      </c>
      <c r="I23801">
        <v>38.725099999999998</v>
      </c>
      <c r="J23801">
        <v>-90.305800000000005</v>
      </c>
      <c r="K23801">
        <v>1167</v>
      </c>
      <c r="L23801">
        <v>948</v>
      </c>
    </row>
    <row r="23802" spans="1:12" x14ac:dyDescent="0.2">
      <c r="A23802" t="s">
        <v>19122</v>
      </c>
      <c r="B23802" t="s">
        <v>198</v>
      </c>
      <c r="C23802" t="str">
        <f t="shared" si="371"/>
        <v>Sikeston, MO</v>
      </c>
      <c r="D23802" t="s">
        <v>18616</v>
      </c>
      <c r="E23802">
        <v>29201</v>
      </c>
      <c r="F23802" t="s">
        <v>6543</v>
      </c>
      <c r="G23802" t="s">
        <v>19123</v>
      </c>
      <c r="H23802" t="s">
        <v>19124</v>
      </c>
      <c r="I23802">
        <v>36.887500000000003</v>
      </c>
      <c r="J23802">
        <v>-89.587000000000003</v>
      </c>
      <c r="K23802">
        <v>16371</v>
      </c>
      <c r="L23802">
        <v>357</v>
      </c>
    </row>
    <row r="23803" spans="1:12" x14ac:dyDescent="0.2">
      <c r="A23803" t="s">
        <v>19125</v>
      </c>
      <c r="B23803" t="s">
        <v>198</v>
      </c>
      <c r="C23803" t="str">
        <f t="shared" si="371"/>
        <v>Eminence, MO</v>
      </c>
      <c r="D23803" t="s">
        <v>18616</v>
      </c>
      <c r="E23803">
        <v>29203</v>
      </c>
      <c r="F23803" t="s">
        <v>7800</v>
      </c>
      <c r="G23803">
        <v>29203</v>
      </c>
      <c r="H23803" t="s">
        <v>7800</v>
      </c>
      <c r="I23803">
        <v>37.1509</v>
      </c>
      <c r="J23803">
        <v>-91.358699999999999</v>
      </c>
      <c r="K23803">
        <v>584</v>
      </c>
      <c r="L23803">
        <v>119</v>
      </c>
    </row>
    <row r="23804" spans="1:12" x14ac:dyDescent="0.2">
      <c r="A23804" t="s">
        <v>19126</v>
      </c>
      <c r="B23804" t="s">
        <v>198</v>
      </c>
      <c r="C23804" t="str">
        <f t="shared" si="371"/>
        <v>Lock Springs, MO</v>
      </c>
      <c r="D23804" t="s">
        <v>18616</v>
      </c>
      <c r="E23804">
        <v>29061</v>
      </c>
      <c r="F23804" t="s">
        <v>15240</v>
      </c>
      <c r="G23804">
        <v>29061</v>
      </c>
      <c r="H23804" t="s">
        <v>15240</v>
      </c>
      <c r="I23804">
        <v>39.8489</v>
      </c>
      <c r="J23804">
        <v>-93.776300000000006</v>
      </c>
      <c r="K23804">
        <v>57</v>
      </c>
      <c r="L23804">
        <v>177</v>
      </c>
    </row>
    <row r="23805" spans="1:12" x14ac:dyDescent="0.2">
      <c r="A23805" t="s">
        <v>4570</v>
      </c>
      <c r="B23805" t="s">
        <v>198</v>
      </c>
      <c r="C23805" t="str">
        <f t="shared" si="371"/>
        <v>Hale, MO</v>
      </c>
      <c r="D23805" t="s">
        <v>18616</v>
      </c>
      <c r="E23805">
        <v>29033</v>
      </c>
      <c r="F23805" t="s">
        <v>3615</v>
      </c>
      <c r="G23805">
        <v>29033</v>
      </c>
      <c r="H23805" t="s">
        <v>3615</v>
      </c>
      <c r="I23805">
        <v>39.6051</v>
      </c>
      <c r="J23805">
        <v>-93.343299999999999</v>
      </c>
      <c r="K23805">
        <v>399</v>
      </c>
      <c r="L23805">
        <v>280</v>
      </c>
    </row>
    <row r="23806" spans="1:12" x14ac:dyDescent="0.2">
      <c r="A23806" t="s">
        <v>6947</v>
      </c>
      <c r="B23806" t="s">
        <v>198</v>
      </c>
      <c r="C23806" t="str">
        <f t="shared" si="371"/>
        <v>Perryville, MO</v>
      </c>
      <c r="D23806" t="s">
        <v>18616</v>
      </c>
      <c r="E23806">
        <v>29157</v>
      </c>
      <c r="F23806" t="s">
        <v>3042</v>
      </c>
      <c r="G23806">
        <v>29157</v>
      </c>
      <c r="H23806" t="s">
        <v>3042</v>
      </c>
      <c r="I23806">
        <v>37.726300000000002</v>
      </c>
      <c r="J23806">
        <v>-89.875900000000001</v>
      </c>
      <c r="K23806">
        <v>8660</v>
      </c>
      <c r="L23806">
        <v>401</v>
      </c>
    </row>
    <row r="23807" spans="1:12" x14ac:dyDescent="0.2">
      <c r="A23807" t="s">
        <v>1224</v>
      </c>
      <c r="B23807" t="s">
        <v>198</v>
      </c>
      <c r="C23807" t="str">
        <f t="shared" si="371"/>
        <v>Seymour, MO</v>
      </c>
      <c r="D23807" t="s">
        <v>18616</v>
      </c>
      <c r="E23807">
        <v>29225</v>
      </c>
      <c r="F23807" t="s">
        <v>1388</v>
      </c>
      <c r="G23807">
        <v>29225</v>
      </c>
      <c r="H23807" t="s">
        <v>1388</v>
      </c>
      <c r="I23807">
        <v>37.148499999999999</v>
      </c>
      <c r="J23807">
        <v>-92.769400000000005</v>
      </c>
      <c r="K23807">
        <v>1993</v>
      </c>
      <c r="L23807">
        <v>278</v>
      </c>
    </row>
    <row r="23808" spans="1:12" x14ac:dyDescent="0.2">
      <c r="A23808" t="s">
        <v>19127</v>
      </c>
      <c r="B23808" t="s">
        <v>198</v>
      </c>
      <c r="C23808" t="str">
        <f t="shared" si="371"/>
        <v>Pagedale, MO</v>
      </c>
      <c r="D23808" t="s">
        <v>18616</v>
      </c>
      <c r="E23808">
        <v>29189</v>
      </c>
      <c r="F23808" t="s">
        <v>17342</v>
      </c>
      <c r="G23808">
        <v>29189</v>
      </c>
      <c r="H23808" t="s">
        <v>17342</v>
      </c>
      <c r="I23808">
        <v>38.680100000000003</v>
      </c>
      <c r="J23808">
        <v>-90.308199999999999</v>
      </c>
      <c r="K23808">
        <v>3294</v>
      </c>
      <c r="L23808">
        <v>1062</v>
      </c>
    </row>
    <row r="23809" spans="1:12" x14ac:dyDescent="0.2">
      <c r="A23809" t="s">
        <v>11584</v>
      </c>
      <c r="B23809" t="s">
        <v>198</v>
      </c>
      <c r="C23809" t="str">
        <f t="shared" si="371"/>
        <v>Ashburn, MO</v>
      </c>
      <c r="D23809" t="s">
        <v>18616</v>
      </c>
      <c r="E23809">
        <v>29163</v>
      </c>
      <c r="F23809" t="s">
        <v>9760</v>
      </c>
      <c r="G23809">
        <v>29163</v>
      </c>
      <c r="H23809" t="s">
        <v>9760</v>
      </c>
      <c r="I23809">
        <v>39.5458</v>
      </c>
      <c r="J23809">
        <v>-91.171999999999997</v>
      </c>
      <c r="K23809">
        <v>19</v>
      </c>
      <c r="L23809">
        <v>55</v>
      </c>
    </row>
    <row r="23810" spans="1:12" x14ac:dyDescent="0.2">
      <c r="A23810" t="s">
        <v>3486</v>
      </c>
      <c r="B23810" t="s">
        <v>198</v>
      </c>
      <c r="C23810" t="str">
        <f t="shared" si="371"/>
        <v>Hartville, MO</v>
      </c>
      <c r="D23810" t="s">
        <v>18616</v>
      </c>
      <c r="E23810">
        <v>29229</v>
      </c>
      <c r="F23810" t="s">
        <v>2691</v>
      </c>
      <c r="G23810">
        <v>29229</v>
      </c>
      <c r="H23810" t="s">
        <v>2691</v>
      </c>
      <c r="I23810">
        <v>37.2502</v>
      </c>
      <c r="J23810">
        <v>-92.512</v>
      </c>
      <c r="K23810">
        <v>609</v>
      </c>
      <c r="L23810">
        <v>360</v>
      </c>
    </row>
    <row r="23811" spans="1:12" x14ac:dyDescent="0.2">
      <c r="A23811" t="s">
        <v>19128</v>
      </c>
      <c r="B23811" t="s">
        <v>198</v>
      </c>
      <c r="C23811" t="str">
        <f t="shared" si="371"/>
        <v>Moberly, MO</v>
      </c>
      <c r="D23811" t="s">
        <v>18616</v>
      </c>
      <c r="E23811">
        <v>29175</v>
      </c>
      <c r="F23811" t="s">
        <v>1626</v>
      </c>
      <c r="G23811">
        <v>29175</v>
      </c>
      <c r="H23811" t="s">
        <v>1626</v>
      </c>
      <c r="I23811">
        <v>39.418999999999997</v>
      </c>
      <c r="J23811">
        <v>-92.436499999999995</v>
      </c>
      <c r="K23811">
        <v>13742</v>
      </c>
      <c r="L23811">
        <v>413</v>
      </c>
    </row>
    <row r="23812" spans="1:12" x14ac:dyDescent="0.2">
      <c r="A23812" t="s">
        <v>6149</v>
      </c>
      <c r="B23812" t="s">
        <v>198</v>
      </c>
      <c r="C23812" t="str">
        <f t="shared" ref="C23812:C23875" si="372">_xlfn.CONCAT(A23812,","," ",B23812)</f>
        <v>Holland, MO</v>
      </c>
      <c r="D23812" t="s">
        <v>18616</v>
      </c>
      <c r="E23812">
        <v>29155</v>
      </c>
      <c r="F23812" t="s">
        <v>18632</v>
      </c>
      <c r="G23812">
        <v>29155</v>
      </c>
      <c r="H23812" t="s">
        <v>18632</v>
      </c>
      <c r="I23812">
        <v>36.057099999999998</v>
      </c>
      <c r="J23812">
        <v>-89.870500000000007</v>
      </c>
      <c r="K23812">
        <v>210</v>
      </c>
      <c r="L23812">
        <v>486</v>
      </c>
    </row>
    <row r="23813" spans="1:12" x14ac:dyDescent="0.2">
      <c r="A23813" t="s">
        <v>19129</v>
      </c>
      <c r="B23813" t="s">
        <v>198</v>
      </c>
      <c r="C23813" t="str">
        <f t="shared" si="372"/>
        <v>Harrisonville, MO</v>
      </c>
      <c r="D23813" t="s">
        <v>18616</v>
      </c>
      <c r="E23813">
        <v>29037</v>
      </c>
      <c r="F23813" t="s">
        <v>2154</v>
      </c>
      <c r="G23813">
        <v>29037</v>
      </c>
      <c r="H23813" t="s">
        <v>2154</v>
      </c>
      <c r="I23813">
        <v>38.652999999999999</v>
      </c>
      <c r="J23813">
        <v>-94.346699999999998</v>
      </c>
      <c r="K23813">
        <v>9435</v>
      </c>
      <c r="L23813">
        <v>394</v>
      </c>
    </row>
    <row r="23814" spans="1:12" x14ac:dyDescent="0.2">
      <c r="A23814" t="s">
        <v>19130</v>
      </c>
      <c r="B23814" t="s">
        <v>198</v>
      </c>
      <c r="C23814" t="str">
        <f t="shared" si="372"/>
        <v>Purdin, MO</v>
      </c>
      <c r="D23814" t="s">
        <v>18616</v>
      </c>
      <c r="E23814">
        <v>29115</v>
      </c>
      <c r="F23814" t="s">
        <v>5336</v>
      </c>
      <c r="G23814">
        <v>29115</v>
      </c>
      <c r="H23814" t="s">
        <v>5336</v>
      </c>
      <c r="I23814">
        <v>39.950899999999997</v>
      </c>
      <c r="J23814">
        <v>-93.166399999999996</v>
      </c>
      <c r="K23814">
        <v>181</v>
      </c>
      <c r="L23814">
        <v>228</v>
      </c>
    </row>
    <row r="23815" spans="1:12" x14ac:dyDescent="0.2">
      <c r="A23815" t="s">
        <v>19131</v>
      </c>
      <c r="B23815" t="s">
        <v>198</v>
      </c>
      <c r="C23815" t="str">
        <f t="shared" si="372"/>
        <v>Tightwad, MO</v>
      </c>
      <c r="D23815" t="s">
        <v>18616</v>
      </c>
      <c r="E23815">
        <v>29083</v>
      </c>
      <c r="F23815" t="s">
        <v>8252</v>
      </c>
      <c r="G23815">
        <v>29083</v>
      </c>
      <c r="H23815" t="s">
        <v>8252</v>
      </c>
      <c r="I23815">
        <v>38.309600000000003</v>
      </c>
      <c r="J23815">
        <v>-93.546599999999998</v>
      </c>
      <c r="K23815">
        <v>67</v>
      </c>
      <c r="L23815">
        <v>25</v>
      </c>
    </row>
    <row r="23816" spans="1:12" x14ac:dyDescent="0.2">
      <c r="A23816" t="s">
        <v>6159</v>
      </c>
      <c r="B23816" t="s">
        <v>198</v>
      </c>
      <c r="C23816" t="str">
        <f t="shared" si="372"/>
        <v>Sundown, MO</v>
      </c>
      <c r="D23816" t="s">
        <v>18616</v>
      </c>
      <c r="E23816">
        <v>29153</v>
      </c>
      <c r="F23816" t="s">
        <v>13400</v>
      </c>
      <c r="G23816">
        <v>29153</v>
      </c>
      <c r="H23816" t="s">
        <v>13400</v>
      </c>
      <c r="I23816">
        <v>36.566000000000003</v>
      </c>
      <c r="J23816">
        <v>-92.638099999999994</v>
      </c>
      <c r="K23816">
        <v>31</v>
      </c>
      <c r="L23816">
        <v>11</v>
      </c>
    </row>
    <row r="23817" spans="1:12" x14ac:dyDescent="0.2">
      <c r="A23817" t="s">
        <v>19132</v>
      </c>
      <c r="B23817" t="s">
        <v>198</v>
      </c>
      <c r="C23817" t="str">
        <f t="shared" si="372"/>
        <v>Three Creeks, MO</v>
      </c>
      <c r="D23817" t="s">
        <v>18616</v>
      </c>
      <c r="E23817">
        <v>29219</v>
      </c>
      <c r="F23817" t="s">
        <v>3645</v>
      </c>
      <c r="G23817">
        <v>29219</v>
      </c>
      <c r="H23817" t="s">
        <v>3645</v>
      </c>
      <c r="I23817">
        <v>38.575800000000001</v>
      </c>
      <c r="J23817">
        <v>-90.997100000000003</v>
      </c>
      <c r="K23817">
        <v>6</v>
      </c>
      <c r="L23817">
        <v>0</v>
      </c>
    </row>
    <row r="23818" spans="1:12" x14ac:dyDescent="0.2">
      <c r="A23818" t="s">
        <v>19133</v>
      </c>
      <c r="B23818" t="s">
        <v>198</v>
      </c>
      <c r="C23818" t="str">
        <f t="shared" si="372"/>
        <v>Weingarten, MO</v>
      </c>
      <c r="D23818" t="s">
        <v>18616</v>
      </c>
      <c r="E23818">
        <v>29186</v>
      </c>
      <c r="F23818" t="s">
        <v>18707</v>
      </c>
      <c r="G23818">
        <v>29186</v>
      </c>
      <c r="H23818" t="s">
        <v>18707</v>
      </c>
      <c r="I23818">
        <v>37.889400000000002</v>
      </c>
      <c r="J23818">
        <v>-90.217200000000005</v>
      </c>
      <c r="K23818">
        <v>53</v>
      </c>
      <c r="L23818">
        <v>19</v>
      </c>
    </row>
    <row r="23819" spans="1:12" x14ac:dyDescent="0.2">
      <c r="A23819" t="s">
        <v>16096</v>
      </c>
      <c r="B23819" t="s">
        <v>198</v>
      </c>
      <c r="C23819" t="str">
        <f t="shared" si="372"/>
        <v>Agency, MO</v>
      </c>
      <c r="D23819" t="s">
        <v>18616</v>
      </c>
      <c r="E23819">
        <v>29021</v>
      </c>
      <c r="F23819" t="s">
        <v>8065</v>
      </c>
      <c r="G23819">
        <v>29021</v>
      </c>
      <c r="H23819" t="s">
        <v>8065</v>
      </c>
      <c r="I23819">
        <v>39.669800000000002</v>
      </c>
      <c r="J23819">
        <v>-94.758700000000005</v>
      </c>
      <c r="K23819">
        <v>674</v>
      </c>
      <c r="L23819">
        <v>70</v>
      </c>
    </row>
    <row r="23820" spans="1:12" x14ac:dyDescent="0.2">
      <c r="A23820" t="s">
        <v>14677</v>
      </c>
      <c r="B23820" t="s">
        <v>198</v>
      </c>
      <c r="C23820" t="str">
        <f t="shared" si="372"/>
        <v>Carterville, MO</v>
      </c>
      <c r="D23820" t="s">
        <v>18616</v>
      </c>
      <c r="E23820">
        <v>29097</v>
      </c>
      <c r="F23820" t="s">
        <v>2958</v>
      </c>
      <c r="G23820">
        <v>29097</v>
      </c>
      <c r="H23820" t="s">
        <v>2958</v>
      </c>
      <c r="I23820">
        <v>37.146599999999999</v>
      </c>
      <c r="J23820">
        <v>-94.438800000000001</v>
      </c>
      <c r="K23820">
        <v>1916</v>
      </c>
      <c r="L23820">
        <v>283</v>
      </c>
    </row>
    <row r="23821" spans="1:12" x14ac:dyDescent="0.2">
      <c r="A23821" t="s">
        <v>19134</v>
      </c>
      <c r="B23821" t="s">
        <v>198</v>
      </c>
      <c r="C23821" t="str">
        <f t="shared" si="372"/>
        <v>Cosby, MO</v>
      </c>
      <c r="D23821" t="s">
        <v>18616</v>
      </c>
      <c r="E23821">
        <v>29003</v>
      </c>
      <c r="F23821" t="s">
        <v>15859</v>
      </c>
      <c r="G23821">
        <v>29003</v>
      </c>
      <c r="H23821" t="s">
        <v>15859</v>
      </c>
      <c r="I23821">
        <v>39.863799999999998</v>
      </c>
      <c r="J23821">
        <v>-94.6798</v>
      </c>
      <c r="K23821">
        <v>123</v>
      </c>
      <c r="L23821">
        <v>504</v>
      </c>
    </row>
    <row r="23822" spans="1:12" x14ac:dyDescent="0.2">
      <c r="A23822" t="s">
        <v>6171</v>
      </c>
      <c r="B23822" t="s">
        <v>198</v>
      </c>
      <c r="C23822" t="str">
        <f t="shared" si="372"/>
        <v>Alton, MO</v>
      </c>
      <c r="D23822" t="s">
        <v>18616</v>
      </c>
      <c r="E23822">
        <v>29149</v>
      </c>
      <c r="F23822" t="s">
        <v>1379</v>
      </c>
      <c r="G23822">
        <v>29149</v>
      </c>
      <c r="H23822" t="s">
        <v>1379</v>
      </c>
      <c r="I23822">
        <v>36.690100000000001</v>
      </c>
      <c r="J23822">
        <v>-91.3947</v>
      </c>
      <c r="K23822">
        <v>839</v>
      </c>
      <c r="L23822">
        <v>206</v>
      </c>
    </row>
    <row r="23823" spans="1:12" x14ac:dyDescent="0.2">
      <c r="A23823" t="s">
        <v>6174</v>
      </c>
      <c r="B23823" t="s">
        <v>198</v>
      </c>
      <c r="C23823" t="str">
        <f t="shared" si="372"/>
        <v>Pleasant Hill, MO</v>
      </c>
      <c r="D23823" t="s">
        <v>18616</v>
      </c>
      <c r="E23823">
        <v>29037</v>
      </c>
      <c r="F23823" t="s">
        <v>2154</v>
      </c>
      <c r="G23823">
        <v>29037</v>
      </c>
      <c r="H23823" t="s">
        <v>2154</v>
      </c>
      <c r="I23823">
        <v>38.806100000000001</v>
      </c>
      <c r="J23823">
        <v>-94.2654</v>
      </c>
      <c r="K23823">
        <v>8477</v>
      </c>
      <c r="L23823">
        <v>411</v>
      </c>
    </row>
    <row r="23824" spans="1:12" x14ac:dyDescent="0.2">
      <c r="A23824" t="s">
        <v>19135</v>
      </c>
      <c r="B23824" t="s">
        <v>198</v>
      </c>
      <c r="C23824" t="str">
        <f t="shared" si="372"/>
        <v>Sweet Springs, MO</v>
      </c>
      <c r="D23824" t="s">
        <v>18616</v>
      </c>
      <c r="E23824">
        <v>29195</v>
      </c>
      <c r="F23824" t="s">
        <v>6651</v>
      </c>
      <c r="G23824">
        <v>29195</v>
      </c>
      <c r="H23824" t="s">
        <v>6651</v>
      </c>
      <c r="I23824">
        <v>38.9649</v>
      </c>
      <c r="J23824">
        <v>-93.415199999999999</v>
      </c>
      <c r="K23824">
        <v>1425</v>
      </c>
      <c r="L23824">
        <v>330</v>
      </c>
    </row>
    <row r="23825" spans="1:12" x14ac:dyDescent="0.2">
      <c r="A23825" t="s">
        <v>19136</v>
      </c>
      <c r="B23825" t="s">
        <v>198</v>
      </c>
      <c r="C23825" t="str">
        <f t="shared" si="372"/>
        <v>Caruthersville, MO</v>
      </c>
      <c r="D23825" t="s">
        <v>18616</v>
      </c>
      <c r="E23825">
        <v>29155</v>
      </c>
      <c r="F23825" t="s">
        <v>18632</v>
      </c>
      <c r="G23825">
        <v>29155</v>
      </c>
      <c r="H23825" t="s">
        <v>18632</v>
      </c>
      <c r="I23825">
        <v>36.181399999999996</v>
      </c>
      <c r="J23825">
        <v>-89.666399999999996</v>
      </c>
      <c r="K23825">
        <v>5349</v>
      </c>
      <c r="L23825">
        <v>426</v>
      </c>
    </row>
    <row r="23826" spans="1:12" x14ac:dyDescent="0.2">
      <c r="A23826" t="s">
        <v>19137</v>
      </c>
      <c r="B23826" t="s">
        <v>198</v>
      </c>
      <c r="C23826" t="str">
        <f t="shared" si="372"/>
        <v>Loch Lloyd, MO</v>
      </c>
      <c r="D23826" t="s">
        <v>18616</v>
      </c>
      <c r="E23826">
        <v>29037</v>
      </c>
      <c r="F23826" t="s">
        <v>2154</v>
      </c>
      <c r="G23826">
        <v>29037</v>
      </c>
      <c r="H23826" t="s">
        <v>2154</v>
      </c>
      <c r="I23826">
        <v>38.831000000000003</v>
      </c>
      <c r="J23826">
        <v>-94.597800000000007</v>
      </c>
      <c r="K23826">
        <v>749</v>
      </c>
      <c r="L23826">
        <v>165</v>
      </c>
    </row>
    <row r="23827" spans="1:12" x14ac:dyDescent="0.2">
      <c r="A23827" t="s">
        <v>10372</v>
      </c>
      <c r="B23827" t="s">
        <v>198</v>
      </c>
      <c r="C23827" t="str">
        <f t="shared" si="372"/>
        <v>Gordonville, MO</v>
      </c>
      <c r="D23827" t="s">
        <v>18616</v>
      </c>
      <c r="E23827">
        <v>29031</v>
      </c>
      <c r="F23827" t="s">
        <v>18648</v>
      </c>
      <c r="G23827">
        <v>29031</v>
      </c>
      <c r="H23827" t="s">
        <v>18648</v>
      </c>
      <c r="I23827">
        <v>37.311100000000003</v>
      </c>
      <c r="J23827">
        <v>-89.6738</v>
      </c>
      <c r="K23827">
        <v>392</v>
      </c>
      <c r="L23827">
        <v>193</v>
      </c>
    </row>
    <row r="23828" spans="1:12" x14ac:dyDescent="0.2">
      <c r="A23828" t="s">
        <v>19138</v>
      </c>
      <c r="B23828" t="s">
        <v>198</v>
      </c>
      <c r="C23828" t="str">
        <f t="shared" si="372"/>
        <v>Golden City, MO</v>
      </c>
      <c r="D23828" t="s">
        <v>18616</v>
      </c>
      <c r="E23828">
        <v>29011</v>
      </c>
      <c r="F23828" t="s">
        <v>7935</v>
      </c>
      <c r="G23828">
        <v>29011</v>
      </c>
      <c r="H23828" t="s">
        <v>7935</v>
      </c>
      <c r="I23828">
        <v>37.393099999999997</v>
      </c>
      <c r="J23828">
        <v>-94.094300000000004</v>
      </c>
      <c r="K23828">
        <v>728</v>
      </c>
      <c r="L23828">
        <v>271</v>
      </c>
    </row>
    <row r="23829" spans="1:12" x14ac:dyDescent="0.2">
      <c r="A23829" t="s">
        <v>19139</v>
      </c>
      <c r="B23829" t="s">
        <v>198</v>
      </c>
      <c r="C23829" t="str">
        <f t="shared" si="372"/>
        <v>St. Peters, MO</v>
      </c>
      <c r="D23829" t="s">
        <v>18616</v>
      </c>
      <c r="E23829">
        <v>29183</v>
      </c>
      <c r="F23829" t="s">
        <v>6364</v>
      </c>
      <c r="G23829">
        <v>29183</v>
      </c>
      <c r="H23829" t="s">
        <v>6364</v>
      </c>
      <c r="I23829">
        <v>38.782499999999999</v>
      </c>
      <c r="J23829">
        <v>-90.606099999999998</v>
      </c>
      <c r="K23829">
        <v>57178</v>
      </c>
      <c r="L23829">
        <v>981</v>
      </c>
    </row>
    <row r="23830" spans="1:12" x14ac:dyDescent="0.2">
      <c r="A23830" t="s">
        <v>15570</v>
      </c>
      <c r="B23830" t="s">
        <v>198</v>
      </c>
      <c r="C23830" t="str">
        <f t="shared" si="372"/>
        <v>Bourbon, MO</v>
      </c>
      <c r="D23830" t="s">
        <v>18616</v>
      </c>
      <c r="E23830">
        <v>29055</v>
      </c>
      <c r="F23830" t="s">
        <v>1170</v>
      </c>
      <c r="G23830">
        <v>29055</v>
      </c>
      <c r="H23830" t="s">
        <v>1170</v>
      </c>
      <c r="I23830">
        <v>38.150500000000001</v>
      </c>
      <c r="J23830">
        <v>-91.249399999999994</v>
      </c>
      <c r="K23830">
        <v>1601</v>
      </c>
      <c r="L23830">
        <v>462</v>
      </c>
    </row>
    <row r="23831" spans="1:12" x14ac:dyDescent="0.2">
      <c r="A23831" t="s">
        <v>19140</v>
      </c>
      <c r="B23831" t="s">
        <v>198</v>
      </c>
      <c r="C23831" t="str">
        <f t="shared" si="372"/>
        <v>Pascola, MO</v>
      </c>
      <c r="D23831" t="s">
        <v>18616</v>
      </c>
      <c r="E23831">
        <v>29155</v>
      </c>
      <c r="F23831" t="s">
        <v>18632</v>
      </c>
      <c r="G23831">
        <v>29155</v>
      </c>
      <c r="H23831" t="s">
        <v>18632</v>
      </c>
      <c r="I23831">
        <v>36.267299999999999</v>
      </c>
      <c r="J23831">
        <v>-89.825800000000001</v>
      </c>
      <c r="K23831">
        <v>101</v>
      </c>
      <c r="L23831">
        <v>244</v>
      </c>
    </row>
    <row r="23832" spans="1:12" x14ac:dyDescent="0.2">
      <c r="A23832" t="s">
        <v>1853</v>
      </c>
      <c r="B23832" t="s">
        <v>198</v>
      </c>
      <c r="C23832" t="str">
        <f t="shared" si="372"/>
        <v>Marshfield, MO</v>
      </c>
      <c r="D23832" t="s">
        <v>18616</v>
      </c>
      <c r="E23832">
        <v>29225</v>
      </c>
      <c r="F23832" t="s">
        <v>1388</v>
      </c>
      <c r="G23832">
        <v>29225</v>
      </c>
      <c r="H23832" t="s">
        <v>1388</v>
      </c>
      <c r="I23832">
        <v>37.3414</v>
      </c>
      <c r="J23832">
        <v>-92.911600000000007</v>
      </c>
      <c r="K23832">
        <v>7418</v>
      </c>
      <c r="L23832">
        <v>543</v>
      </c>
    </row>
    <row r="23833" spans="1:12" x14ac:dyDescent="0.2">
      <c r="A23833" t="s">
        <v>4334</v>
      </c>
      <c r="B23833" t="s">
        <v>198</v>
      </c>
      <c r="C23833" t="str">
        <f t="shared" si="372"/>
        <v>Cuba, MO</v>
      </c>
      <c r="D23833" t="s">
        <v>18616</v>
      </c>
      <c r="E23833">
        <v>29055</v>
      </c>
      <c r="F23833" t="s">
        <v>1170</v>
      </c>
      <c r="G23833">
        <v>29055</v>
      </c>
      <c r="H23833" t="s">
        <v>1170</v>
      </c>
      <c r="I23833">
        <v>38.067100000000003</v>
      </c>
      <c r="J23833">
        <v>-91.405699999999996</v>
      </c>
      <c r="K23833">
        <v>3225</v>
      </c>
      <c r="L23833">
        <v>399</v>
      </c>
    </row>
    <row r="23834" spans="1:12" x14ac:dyDescent="0.2">
      <c r="A23834" t="s">
        <v>19141</v>
      </c>
      <c r="B23834" t="s">
        <v>198</v>
      </c>
      <c r="C23834" t="str">
        <f t="shared" si="372"/>
        <v>Velda Village Hills, MO</v>
      </c>
      <c r="D23834" t="s">
        <v>18616</v>
      </c>
      <c r="E23834">
        <v>29189</v>
      </c>
      <c r="F23834" t="s">
        <v>17342</v>
      </c>
      <c r="G23834">
        <v>29189</v>
      </c>
      <c r="H23834" t="s">
        <v>17342</v>
      </c>
      <c r="I23834">
        <v>38.6922</v>
      </c>
      <c r="J23834">
        <v>-90.287700000000001</v>
      </c>
      <c r="K23834">
        <v>1045</v>
      </c>
      <c r="L23834">
        <v>3491</v>
      </c>
    </row>
    <row r="23835" spans="1:12" x14ac:dyDescent="0.2">
      <c r="A23835" t="s">
        <v>19142</v>
      </c>
      <c r="B23835" t="s">
        <v>198</v>
      </c>
      <c r="C23835" t="str">
        <f t="shared" si="372"/>
        <v>Wardsville, MO</v>
      </c>
      <c r="D23835" t="s">
        <v>18616</v>
      </c>
      <c r="E23835">
        <v>29051</v>
      </c>
      <c r="F23835" t="s">
        <v>17437</v>
      </c>
      <c r="G23835">
        <v>29051</v>
      </c>
      <c r="H23835" t="s">
        <v>17437</v>
      </c>
      <c r="I23835">
        <v>38.49</v>
      </c>
      <c r="J23835">
        <v>-92.179100000000005</v>
      </c>
      <c r="K23835">
        <v>1550</v>
      </c>
      <c r="L23835">
        <v>172</v>
      </c>
    </row>
    <row r="23836" spans="1:12" x14ac:dyDescent="0.2">
      <c r="A23836" t="s">
        <v>19143</v>
      </c>
      <c r="B23836" t="s">
        <v>198</v>
      </c>
      <c r="C23836" t="str">
        <f t="shared" si="372"/>
        <v>Champ, MO</v>
      </c>
      <c r="D23836" t="s">
        <v>18616</v>
      </c>
      <c r="E23836">
        <v>29189</v>
      </c>
      <c r="F23836" t="s">
        <v>17342</v>
      </c>
      <c r="G23836">
        <v>29189</v>
      </c>
      <c r="H23836" t="s">
        <v>17342</v>
      </c>
      <c r="I23836">
        <v>38.744799999999998</v>
      </c>
      <c r="J23836">
        <v>-90.453699999999998</v>
      </c>
      <c r="K23836">
        <v>13</v>
      </c>
      <c r="L23836">
        <v>6</v>
      </c>
    </row>
    <row r="23837" spans="1:12" x14ac:dyDescent="0.2">
      <c r="A23837" t="s">
        <v>16108</v>
      </c>
      <c r="B23837" t="s">
        <v>198</v>
      </c>
      <c r="C23837" t="str">
        <f t="shared" si="372"/>
        <v>Farley, MO</v>
      </c>
      <c r="D23837" t="s">
        <v>18616</v>
      </c>
      <c r="E23837">
        <v>29165</v>
      </c>
      <c r="F23837" t="s">
        <v>3407</v>
      </c>
      <c r="G23837">
        <v>29165</v>
      </c>
      <c r="H23837" t="s">
        <v>3407</v>
      </c>
      <c r="I23837">
        <v>39.288800000000002</v>
      </c>
      <c r="J23837">
        <v>-94.828400000000002</v>
      </c>
      <c r="K23837">
        <v>291</v>
      </c>
      <c r="L23837">
        <v>91</v>
      </c>
    </row>
    <row r="23838" spans="1:12" x14ac:dyDescent="0.2">
      <c r="A23838" t="s">
        <v>19144</v>
      </c>
      <c r="B23838" t="s">
        <v>198</v>
      </c>
      <c r="C23838" t="str">
        <f t="shared" si="372"/>
        <v>Richards, MO</v>
      </c>
      <c r="D23838" t="s">
        <v>18616</v>
      </c>
      <c r="E23838">
        <v>29217</v>
      </c>
      <c r="F23838" t="s">
        <v>1161</v>
      </c>
      <c r="G23838">
        <v>29217</v>
      </c>
      <c r="H23838" t="s">
        <v>1161</v>
      </c>
      <c r="I23838">
        <v>37.910499999999999</v>
      </c>
      <c r="J23838">
        <v>-94.557000000000002</v>
      </c>
      <c r="K23838">
        <v>93</v>
      </c>
      <c r="L23838">
        <v>134</v>
      </c>
    </row>
    <row r="23839" spans="1:12" x14ac:dyDescent="0.2">
      <c r="A23839" t="s">
        <v>19145</v>
      </c>
      <c r="B23839" t="s">
        <v>198</v>
      </c>
      <c r="C23839" t="str">
        <f t="shared" si="372"/>
        <v>Neelyville, MO</v>
      </c>
      <c r="D23839" t="s">
        <v>18616</v>
      </c>
      <c r="E23839">
        <v>29023</v>
      </c>
      <c r="F23839" t="s">
        <v>1787</v>
      </c>
      <c r="G23839">
        <v>29023</v>
      </c>
      <c r="H23839" t="s">
        <v>1787</v>
      </c>
      <c r="I23839">
        <v>36.556199999999997</v>
      </c>
      <c r="J23839">
        <v>-90.513900000000007</v>
      </c>
      <c r="K23839">
        <v>474</v>
      </c>
      <c r="L23839">
        <v>159</v>
      </c>
    </row>
    <row r="23840" spans="1:12" x14ac:dyDescent="0.2">
      <c r="A23840" t="s">
        <v>19146</v>
      </c>
      <c r="B23840" t="s">
        <v>198</v>
      </c>
      <c r="C23840" t="str">
        <f t="shared" si="372"/>
        <v>Castle Point, MO</v>
      </c>
      <c r="D23840" t="s">
        <v>18616</v>
      </c>
      <c r="E23840">
        <v>29189</v>
      </c>
      <c r="F23840" t="s">
        <v>17342</v>
      </c>
      <c r="G23840">
        <v>29189</v>
      </c>
      <c r="H23840" t="s">
        <v>17342</v>
      </c>
      <c r="I23840">
        <v>38.756799999999998</v>
      </c>
      <c r="J23840">
        <v>-90.248500000000007</v>
      </c>
      <c r="K23840">
        <v>3064</v>
      </c>
      <c r="L23840">
        <v>1947</v>
      </c>
    </row>
    <row r="23841" spans="1:12" x14ac:dyDescent="0.2">
      <c r="A23841" t="s">
        <v>19147</v>
      </c>
      <c r="B23841" t="s">
        <v>198</v>
      </c>
      <c r="C23841" t="str">
        <f t="shared" si="372"/>
        <v>Rock Port, MO</v>
      </c>
      <c r="D23841" t="s">
        <v>18616</v>
      </c>
      <c r="E23841">
        <v>29005</v>
      </c>
      <c r="F23841" t="s">
        <v>18637</v>
      </c>
      <c r="G23841">
        <v>29005</v>
      </c>
      <c r="H23841" t="s">
        <v>18637</v>
      </c>
      <c r="I23841">
        <v>40.410899999999998</v>
      </c>
      <c r="J23841">
        <v>-95.533199999999994</v>
      </c>
      <c r="K23841">
        <v>1224</v>
      </c>
      <c r="L23841">
        <v>170</v>
      </c>
    </row>
    <row r="23842" spans="1:12" x14ac:dyDescent="0.2">
      <c r="A23842" t="s">
        <v>19148</v>
      </c>
      <c r="B23842" t="s">
        <v>198</v>
      </c>
      <c r="C23842" t="str">
        <f t="shared" si="372"/>
        <v>Arbela, MO</v>
      </c>
      <c r="D23842" t="s">
        <v>18616</v>
      </c>
      <c r="E23842">
        <v>29199</v>
      </c>
      <c r="F23842" t="s">
        <v>5768</v>
      </c>
      <c r="G23842">
        <v>29199</v>
      </c>
      <c r="H23842" t="s">
        <v>5768</v>
      </c>
      <c r="I23842">
        <v>40.463099999999997</v>
      </c>
      <c r="J23842">
        <v>-92.015600000000006</v>
      </c>
      <c r="K23842">
        <v>42</v>
      </c>
      <c r="L23842">
        <v>181</v>
      </c>
    </row>
    <row r="23843" spans="1:12" x14ac:dyDescent="0.2">
      <c r="A23843" t="s">
        <v>1860</v>
      </c>
      <c r="B23843" t="s">
        <v>198</v>
      </c>
      <c r="C23843" t="str">
        <f t="shared" si="372"/>
        <v>Glendale, MO</v>
      </c>
      <c r="D23843" t="s">
        <v>18616</v>
      </c>
      <c r="E23843">
        <v>29189</v>
      </c>
      <c r="F23843" t="s">
        <v>17342</v>
      </c>
      <c r="G23843">
        <v>29189</v>
      </c>
      <c r="H23843" t="s">
        <v>17342</v>
      </c>
      <c r="I23843">
        <v>38.593499999999999</v>
      </c>
      <c r="J23843">
        <v>-90.382599999999996</v>
      </c>
      <c r="K23843">
        <v>5886</v>
      </c>
      <c r="L23843">
        <v>1765</v>
      </c>
    </row>
    <row r="23844" spans="1:12" x14ac:dyDescent="0.2">
      <c r="A23844" t="s">
        <v>19149</v>
      </c>
      <c r="B23844" t="s">
        <v>198</v>
      </c>
      <c r="C23844" t="str">
        <f t="shared" si="372"/>
        <v>Lohman, MO</v>
      </c>
      <c r="D23844" t="s">
        <v>18616</v>
      </c>
      <c r="E23844">
        <v>29051</v>
      </c>
      <c r="F23844" t="s">
        <v>17437</v>
      </c>
      <c r="G23844">
        <v>29051</v>
      </c>
      <c r="H23844" t="s">
        <v>17437</v>
      </c>
      <c r="I23844">
        <v>38.542999999999999</v>
      </c>
      <c r="J23844">
        <v>-92.364599999999996</v>
      </c>
      <c r="K23844">
        <v>167</v>
      </c>
      <c r="L23844">
        <v>178</v>
      </c>
    </row>
    <row r="23845" spans="1:12" x14ac:dyDescent="0.2">
      <c r="A23845" t="s">
        <v>1451</v>
      </c>
      <c r="B23845" t="s">
        <v>198</v>
      </c>
      <c r="C23845" t="str">
        <f t="shared" si="372"/>
        <v>St. Cloud, MO</v>
      </c>
      <c r="D23845" t="s">
        <v>18616</v>
      </c>
      <c r="E23845">
        <v>29055</v>
      </c>
      <c r="F23845" t="s">
        <v>1170</v>
      </c>
      <c r="G23845">
        <v>29055</v>
      </c>
      <c r="H23845" t="s">
        <v>1170</v>
      </c>
      <c r="I23845">
        <v>38.173200000000001</v>
      </c>
      <c r="J23845">
        <v>-91.212699999999998</v>
      </c>
      <c r="K23845">
        <v>40</v>
      </c>
      <c r="L23845">
        <v>12</v>
      </c>
    </row>
    <row r="23846" spans="1:12" x14ac:dyDescent="0.2">
      <c r="A23846" t="s">
        <v>19150</v>
      </c>
      <c r="B23846" t="s">
        <v>198</v>
      </c>
      <c r="C23846" t="str">
        <f t="shared" si="372"/>
        <v>Green City, MO</v>
      </c>
      <c r="D23846" t="s">
        <v>18616</v>
      </c>
      <c r="E23846">
        <v>29211</v>
      </c>
      <c r="F23846" t="s">
        <v>1271</v>
      </c>
      <c r="G23846">
        <v>29211</v>
      </c>
      <c r="H23846" t="s">
        <v>1271</v>
      </c>
      <c r="I23846">
        <v>40.2639</v>
      </c>
      <c r="J23846">
        <v>-92.956299999999999</v>
      </c>
      <c r="K23846">
        <v>605</v>
      </c>
      <c r="L23846">
        <v>163</v>
      </c>
    </row>
    <row r="23847" spans="1:12" x14ac:dyDescent="0.2">
      <c r="A23847" t="s">
        <v>15843</v>
      </c>
      <c r="B23847" t="s">
        <v>198</v>
      </c>
      <c r="C23847" t="str">
        <f t="shared" si="372"/>
        <v>Parnell, MO</v>
      </c>
      <c r="D23847" t="s">
        <v>18616</v>
      </c>
      <c r="E23847">
        <v>29147</v>
      </c>
      <c r="F23847" t="s">
        <v>16110</v>
      </c>
      <c r="G23847">
        <v>29147</v>
      </c>
      <c r="H23847" t="s">
        <v>16110</v>
      </c>
      <c r="I23847">
        <v>40.438400000000001</v>
      </c>
      <c r="J23847">
        <v>-94.622299999999996</v>
      </c>
      <c r="K23847">
        <v>177</v>
      </c>
      <c r="L23847">
        <v>249</v>
      </c>
    </row>
    <row r="23848" spans="1:12" x14ac:dyDescent="0.2">
      <c r="A23848" t="s">
        <v>19151</v>
      </c>
      <c r="B23848" t="s">
        <v>198</v>
      </c>
      <c r="C23848" t="str">
        <f t="shared" si="372"/>
        <v>Raymore, MO</v>
      </c>
      <c r="D23848" t="s">
        <v>18616</v>
      </c>
      <c r="E23848">
        <v>29037</v>
      </c>
      <c r="F23848" t="s">
        <v>2154</v>
      </c>
      <c r="G23848">
        <v>29037</v>
      </c>
      <c r="H23848" t="s">
        <v>2154</v>
      </c>
      <c r="I23848">
        <v>38.802900000000001</v>
      </c>
      <c r="J23848">
        <v>-94.458299999999994</v>
      </c>
      <c r="K23848">
        <v>21167</v>
      </c>
      <c r="L23848">
        <v>472</v>
      </c>
    </row>
    <row r="23849" spans="1:12" x14ac:dyDescent="0.2">
      <c r="A23849" t="s">
        <v>19152</v>
      </c>
      <c r="B23849" t="s">
        <v>198</v>
      </c>
      <c r="C23849" t="str">
        <f t="shared" si="372"/>
        <v>Oronogo, MO</v>
      </c>
      <c r="D23849" t="s">
        <v>18616</v>
      </c>
      <c r="E23849">
        <v>29097</v>
      </c>
      <c r="F23849" t="s">
        <v>2958</v>
      </c>
      <c r="G23849">
        <v>29097</v>
      </c>
      <c r="H23849" t="s">
        <v>2958</v>
      </c>
      <c r="I23849">
        <v>37.191699999999997</v>
      </c>
      <c r="J23849">
        <v>-94.463899999999995</v>
      </c>
      <c r="K23849">
        <v>2553</v>
      </c>
      <c r="L23849">
        <v>396</v>
      </c>
    </row>
    <row r="23850" spans="1:12" x14ac:dyDescent="0.2">
      <c r="A23850" t="s">
        <v>11607</v>
      </c>
      <c r="B23850" t="s">
        <v>198</v>
      </c>
      <c r="C23850" t="str">
        <f t="shared" si="372"/>
        <v>Innsbrook, MO</v>
      </c>
      <c r="D23850" t="s">
        <v>18616</v>
      </c>
      <c r="E23850">
        <v>29219</v>
      </c>
      <c r="F23850" t="s">
        <v>3645</v>
      </c>
      <c r="G23850">
        <v>29219</v>
      </c>
      <c r="H23850" t="s">
        <v>3645</v>
      </c>
      <c r="I23850">
        <v>38.763100000000001</v>
      </c>
      <c r="J23850">
        <v>-91.055199999999999</v>
      </c>
      <c r="K23850">
        <v>588</v>
      </c>
      <c r="L23850">
        <v>22</v>
      </c>
    </row>
    <row r="23851" spans="1:12" x14ac:dyDescent="0.2">
      <c r="A23851" t="s">
        <v>19153</v>
      </c>
      <c r="B23851" t="s">
        <v>198</v>
      </c>
      <c r="C23851" t="str">
        <f t="shared" si="372"/>
        <v>Taneyville, MO</v>
      </c>
      <c r="D23851" t="s">
        <v>18616</v>
      </c>
      <c r="E23851">
        <v>29213</v>
      </c>
      <c r="F23851" t="s">
        <v>18658</v>
      </c>
      <c r="G23851">
        <v>29213</v>
      </c>
      <c r="H23851" t="s">
        <v>18658</v>
      </c>
      <c r="I23851">
        <v>36.737699999999997</v>
      </c>
      <c r="J23851">
        <v>-93.035499999999999</v>
      </c>
      <c r="K23851">
        <v>399</v>
      </c>
      <c r="L23851">
        <v>340</v>
      </c>
    </row>
    <row r="23852" spans="1:12" x14ac:dyDescent="0.2">
      <c r="A23852" t="s">
        <v>2085</v>
      </c>
      <c r="B23852" t="s">
        <v>198</v>
      </c>
      <c r="C23852" t="str">
        <f t="shared" si="372"/>
        <v>Calhoun, MO</v>
      </c>
      <c r="D23852" t="s">
        <v>18616</v>
      </c>
      <c r="E23852">
        <v>29083</v>
      </c>
      <c r="F23852" t="s">
        <v>8252</v>
      </c>
      <c r="G23852">
        <v>29083</v>
      </c>
      <c r="H23852" t="s">
        <v>8252</v>
      </c>
      <c r="I23852">
        <v>38.468299999999999</v>
      </c>
      <c r="J23852">
        <v>-93.625100000000003</v>
      </c>
      <c r="K23852">
        <v>454</v>
      </c>
      <c r="L23852">
        <v>178</v>
      </c>
    </row>
    <row r="23853" spans="1:12" x14ac:dyDescent="0.2">
      <c r="A23853" t="s">
        <v>19154</v>
      </c>
      <c r="B23853" t="s">
        <v>198</v>
      </c>
      <c r="C23853" t="str">
        <f t="shared" si="372"/>
        <v>Ravanna, MO</v>
      </c>
      <c r="D23853" t="s">
        <v>18616</v>
      </c>
      <c r="E23853">
        <v>29129</v>
      </c>
      <c r="F23853" t="s">
        <v>1757</v>
      </c>
      <c r="G23853">
        <v>29129</v>
      </c>
      <c r="H23853" t="s">
        <v>1757</v>
      </c>
      <c r="I23853">
        <v>40.456000000000003</v>
      </c>
      <c r="J23853">
        <v>-93.462000000000003</v>
      </c>
      <c r="K23853">
        <v>77</v>
      </c>
      <c r="L23853">
        <v>7</v>
      </c>
    </row>
    <row r="23854" spans="1:12" x14ac:dyDescent="0.2">
      <c r="A23854" t="s">
        <v>19155</v>
      </c>
      <c r="B23854" t="s">
        <v>198</v>
      </c>
      <c r="C23854" t="str">
        <f t="shared" si="372"/>
        <v>Lilbourn, MO</v>
      </c>
      <c r="D23854" t="s">
        <v>18616</v>
      </c>
      <c r="E23854">
        <v>29143</v>
      </c>
      <c r="F23854" t="s">
        <v>18681</v>
      </c>
      <c r="G23854">
        <v>29143</v>
      </c>
      <c r="H23854" t="s">
        <v>18681</v>
      </c>
      <c r="I23854">
        <v>36.590800000000002</v>
      </c>
      <c r="J23854">
        <v>-89.613</v>
      </c>
      <c r="K23854">
        <v>1095</v>
      </c>
      <c r="L23854">
        <v>448</v>
      </c>
    </row>
    <row r="23855" spans="1:12" x14ac:dyDescent="0.2">
      <c r="A23855" t="s">
        <v>1055</v>
      </c>
      <c r="B23855" t="s">
        <v>198</v>
      </c>
      <c r="C23855" t="str">
        <f t="shared" si="372"/>
        <v>Frankford, MO</v>
      </c>
      <c r="D23855" t="s">
        <v>18616</v>
      </c>
      <c r="E23855">
        <v>29163</v>
      </c>
      <c r="F23855" t="s">
        <v>9760</v>
      </c>
      <c r="G23855">
        <v>29163</v>
      </c>
      <c r="H23855" t="s">
        <v>9760</v>
      </c>
      <c r="I23855">
        <v>39.493400000000001</v>
      </c>
      <c r="J23855">
        <v>-91.320899999999995</v>
      </c>
      <c r="K23855">
        <v>318</v>
      </c>
      <c r="L23855">
        <v>234</v>
      </c>
    </row>
    <row r="23856" spans="1:12" x14ac:dyDescent="0.2">
      <c r="A23856" t="s">
        <v>19156</v>
      </c>
      <c r="B23856" t="s">
        <v>198</v>
      </c>
      <c r="C23856" t="str">
        <f t="shared" si="372"/>
        <v>Horine, MO</v>
      </c>
      <c r="D23856" t="s">
        <v>18616</v>
      </c>
      <c r="E23856">
        <v>29099</v>
      </c>
      <c r="F23856" t="s">
        <v>518</v>
      </c>
      <c r="G23856">
        <v>29099</v>
      </c>
      <c r="H23856" t="s">
        <v>518</v>
      </c>
      <c r="I23856">
        <v>38.267299999999999</v>
      </c>
      <c r="J23856">
        <v>-90.432000000000002</v>
      </c>
      <c r="K23856">
        <v>1194</v>
      </c>
      <c r="L23856">
        <v>613</v>
      </c>
    </row>
    <row r="23857" spans="1:12" x14ac:dyDescent="0.2">
      <c r="A23857" t="s">
        <v>19157</v>
      </c>
      <c r="B23857" t="s">
        <v>198</v>
      </c>
      <c r="C23857" t="str">
        <f t="shared" si="372"/>
        <v>Moline Acres, MO</v>
      </c>
      <c r="D23857" t="s">
        <v>18616</v>
      </c>
      <c r="E23857">
        <v>29189</v>
      </c>
      <c r="F23857" t="s">
        <v>17342</v>
      </c>
      <c r="G23857">
        <v>29189</v>
      </c>
      <c r="H23857" t="s">
        <v>17342</v>
      </c>
      <c r="I23857">
        <v>38.745600000000003</v>
      </c>
      <c r="J23857">
        <v>-90.242999999999995</v>
      </c>
      <c r="K23857">
        <v>2390</v>
      </c>
      <c r="L23857">
        <v>1579</v>
      </c>
    </row>
    <row r="23858" spans="1:12" x14ac:dyDescent="0.2">
      <c r="A23858" t="s">
        <v>8853</v>
      </c>
      <c r="B23858" t="s">
        <v>198</v>
      </c>
      <c r="C23858" t="str">
        <f t="shared" si="372"/>
        <v>Brentwood, MO</v>
      </c>
      <c r="D23858" t="s">
        <v>18616</v>
      </c>
      <c r="E23858">
        <v>29189</v>
      </c>
      <c r="F23858" t="s">
        <v>17342</v>
      </c>
      <c r="G23858">
        <v>29189</v>
      </c>
      <c r="H23858" t="s">
        <v>17342</v>
      </c>
      <c r="I23858">
        <v>38.619399999999999</v>
      </c>
      <c r="J23858">
        <v>-90.3476</v>
      </c>
      <c r="K23858">
        <v>7998</v>
      </c>
      <c r="L23858">
        <v>1584</v>
      </c>
    </row>
    <row r="23859" spans="1:12" x14ac:dyDescent="0.2">
      <c r="A23859" t="s">
        <v>19158</v>
      </c>
      <c r="B23859" t="s">
        <v>198</v>
      </c>
      <c r="C23859" t="str">
        <f t="shared" si="372"/>
        <v>Ellsinore, MO</v>
      </c>
      <c r="D23859" t="s">
        <v>18616</v>
      </c>
      <c r="E23859">
        <v>29035</v>
      </c>
      <c r="F23859" t="s">
        <v>3518</v>
      </c>
      <c r="G23859">
        <v>29035</v>
      </c>
      <c r="H23859" t="s">
        <v>3518</v>
      </c>
      <c r="I23859">
        <v>36.932699999999997</v>
      </c>
      <c r="J23859">
        <v>-90.747799999999998</v>
      </c>
      <c r="K23859">
        <v>443</v>
      </c>
      <c r="L23859">
        <v>338</v>
      </c>
    </row>
    <row r="23860" spans="1:12" x14ac:dyDescent="0.2">
      <c r="A23860" t="s">
        <v>19159</v>
      </c>
      <c r="B23860" t="s">
        <v>198</v>
      </c>
      <c r="C23860" t="str">
        <f t="shared" si="372"/>
        <v>Velda City, MO</v>
      </c>
      <c r="D23860" t="s">
        <v>18616</v>
      </c>
      <c r="E23860">
        <v>29189</v>
      </c>
      <c r="F23860" t="s">
        <v>17342</v>
      </c>
      <c r="G23860">
        <v>29189</v>
      </c>
      <c r="H23860" t="s">
        <v>17342</v>
      </c>
      <c r="I23860">
        <v>38.694099999999999</v>
      </c>
      <c r="J23860">
        <v>-90.293400000000005</v>
      </c>
      <c r="K23860">
        <v>1383</v>
      </c>
      <c r="L23860">
        <v>3265</v>
      </c>
    </row>
    <row r="23861" spans="1:12" x14ac:dyDescent="0.2">
      <c r="A23861" t="s">
        <v>19160</v>
      </c>
      <c r="B23861" t="s">
        <v>198</v>
      </c>
      <c r="C23861" t="str">
        <f t="shared" si="372"/>
        <v>Frankclay, MO</v>
      </c>
      <c r="D23861" t="s">
        <v>18616</v>
      </c>
      <c r="E23861">
        <v>29187</v>
      </c>
      <c r="F23861" t="s">
        <v>18641</v>
      </c>
      <c r="G23861">
        <v>29187</v>
      </c>
      <c r="H23861" t="s">
        <v>18641</v>
      </c>
      <c r="I23861">
        <v>37.863</v>
      </c>
      <c r="J23861">
        <v>-90.614400000000003</v>
      </c>
      <c r="K23861">
        <v>116</v>
      </c>
      <c r="L23861">
        <v>70</v>
      </c>
    </row>
    <row r="23862" spans="1:12" x14ac:dyDescent="0.2">
      <c r="A23862" t="s">
        <v>19161</v>
      </c>
      <c r="B23862" t="s">
        <v>198</v>
      </c>
      <c r="C23862" t="str">
        <f t="shared" si="372"/>
        <v>La Belle, MO</v>
      </c>
      <c r="D23862" t="s">
        <v>18616</v>
      </c>
      <c r="E23862">
        <v>29111</v>
      </c>
      <c r="F23862" t="s">
        <v>384</v>
      </c>
      <c r="G23862">
        <v>29111</v>
      </c>
      <c r="H23862" t="s">
        <v>384</v>
      </c>
      <c r="I23862">
        <v>40.116599999999998</v>
      </c>
      <c r="J23862">
        <v>-91.914599999999993</v>
      </c>
      <c r="K23862">
        <v>641</v>
      </c>
      <c r="L23862">
        <v>364</v>
      </c>
    </row>
    <row r="23863" spans="1:12" x14ac:dyDescent="0.2">
      <c r="A23863" t="s">
        <v>900</v>
      </c>
      <c r="B23863" t="s">
        <v>198</v>
      </c>
      <c r="C23863" t="str">
        <f t="shared" si="372"/>
        <v>Big Lake, MO</v>
      </c>
      <c r="D23863" t="s">
        <v>18616</v>
      </c>
      <c r="E23863">
        <v>29087</v>
      </c>
      <c r="F23863" t="s">
        <v>8267</v>
      </c>
      <c r="G23863">
        <v>29087</v>
      </c>
      <c r="H23863" t="s">
        <v>8267</v>
      </c>
      <c r="I23863">
        <v>40.073500000000003</v>
      </c>
      <c r="J23863">
        <v>-95.351799999999997</v>
      </c>
      <c r="K23863">
        <v>145</v>
      </c>
      <c r="L23863">
        <v>33</v>
      </c>
    </row>
    <row r="23864" spans="1:12" x14ac:dyDescent="0.2">
      <c r="A23864" t="s">
        <v>13856</v>
      </c>
      <c r="B23864" t="s">
        <v>198</v>
      </c>
      <c r="C23864" t="str">
        <f t="shared" si="372"/>
        <v>Gentry, MO</v>
      </c>
      <c r="D23864" t="s">
        <v>18616</v>
      </c>
      <c r="E23864">
        <v>29075</v>
      </c>
      <c r="F23864" t="s">
        <v>13856</v>
      </c>
      <c r="G23864">
        <v>29075</v>
      </c>
      <c r="H23864" t="s">
        <v>13856</v>
      </c>
      <c r="I23864">
        <v>40.332599999999999</v>
      </c>
      <c r="J23864">
        <v>-94.423299999999998</v>
      </c>
      <c r="K23864">
        <v>71</v>
      </c>
      <c r="L23864">
        <v>119</v>
      </c>
    </row>
    <row r="23865" spans="1:12" x14ac:dyDescent="0.2">
      <c r="A23865" t="s">
        <v>19162</v>
      </c>
      <c r="B23865" t="s">
        <v>198</v>
      </c>
      <c r="C23865" t="str">
        <f t="shared" si="372"/>
        <v>Unity Village, MO</v>
      </c>
      <c r="D23865" t="s">
        <v>18616</v>
      </c>
      <c r="E23865">
        <v>29095</v>
      </c>
      <c r="F23865" t="s">
        <v>1101</v>
      </c>
      <c r="G23865">
        <v>29095</v>
      </c>
      <c r="H23865" t="s">
        <v>1101</v>
      </c>
      <c r="I23865">
        <v>38.952500000000001</v>
      </c>
      <c r="J23865">
        <v>-94.399600000000007</v>
      </c>
      <c r="K23865">
        <v>80</v>
      </c>
      <c r="L23865">
        <v>21</v>
      </c>
    </row>
    <row r="23866" spans="1:12" x14ac:dyDescent="0.2">
      <c r="A23866" t="s">
        <v>9655</v>
      </c>
      <c r="B23866" t="s">
        <v>198</v>
      </c>
      <c r="C23866" t="str">
        <f t="shared" si="372"/>
        <v>Williamsville, MO</v>
      </c>
      <c r="D23866" t="s">
        <v>18616</v>
      </c>
      <c r="E23866">
        <v>29223</v>
      </c>
      <c r="F23866" t="s">
        <v>1966</v>
      </c>
      <c r="G23866">
        <v>29223</v>
      </c>
      <c r="H23866" t="s">
        <v>1966</v>
      </c>
      <c r="I23866">
        <v>36.973700000000001</v>
      </c>
      <c r="J23866">
        <v>-90.547899999999998</v>
      </c>
      <c r="K23866">
        <v>342</v>
      </c>
      <c r="L23866">
        <v>408</v>
      </c>
    </row>
    <row r="23867" spans="1:12" x14ac:dyDescent="0.2">
      <c r="A23867" t="s">
        <v>3330</v>
      </c>
      <c r="B23867" t="s">
        <v>198</v>
      </c>
      <c r="C23867" t="str">
        <f t="shared" si="372"/>
        <v>Oakland, MO</v>
      </c>
      <c r="D23867" t="s">
        <v>18616</v>
      </c>
      <c r="E23867">
        <v>29189</v>
      </c>
      <c r="F23867" t="s">
        <v>17342</v>
      </c>
      <c r="G23867">
        <v>29189</v>
      </c>
      <c r="H23867" t="s">
        <v>17342</v>
      </c>
      <c r="I23867">
        <v>38.576900000000002</v>
      </c>
      <c r="J23867">
        <v>-90.384900000000002</v>
      </c>
      <c r="K23867">
        <v>1370</v>
      </c>
      <c r="L23867">
        <v>869</v>
      </c>
    </row>
    <row r="23868" spans="1:12" x14ac:dyDescent="0.2">
      <c r="A23868" t="s">
        <v>4068</v>
      </c>
      <c r="B23868" t="s">
        <v>198</v>
      </c>
      <c r="C23868" t="str">
        <f t="shared" si="372"/>
        <v>Clyde, MO</v>
      </c>
      <c r="D23868" t="s">
        <v>18616</v>
      </c>
      <c r="E23868">
        <v>29147</v>
      </c>
      <c r="F23868" t="s">
        <v>16110</v>
      </c>
      <c r="G23868">
        <v>29147</v>
      </c>
      <c r="H23868" t="s">
        <v>16110</v>
      </c>
      <c r="I23868">
        <v>40.266199999999998</v>
      </c>
      <c r="J23868">
        <v>-94.669600000000003</v>
      </c>
      <c r="K23868">
        <v>76</v>
      </c>
      <c r="L23868">
        <v>174</v>
      </c>
    </row>
    <row r="23869" spans="1:12" x14ac:dyDescent="0.2">
      <c r="A23869" t="s">
        <v>19163</v>
      </c>
      <c r="B23869" t="s">
        <v>198</v>
      </c>
      <c r="C23869" t="str">
        <f t="shared" si="372"/>
        <v>Eolia, MO</v>
      </c>
      <c r="D23869" t="s">
        <v>18616</v>
      </c>
      <c r="E23869">
        <v>29163</v>
      </c>
      <c r="F23869" t="s">
        <v>9760</v>
      </c>
      <c r="G23869">
        <v>29163</v>
      </c>
      <c r="H23869" t="s">
        <v>9760</v>
      </c>
      <c r="I23869">
        <v>39.238900000000001</v>
      </c>
      <c r="J23869">
        <v>-91.012100000000004</v>
      </c>
      <c r="K23869">
        <v>519</v>
      </c>
      <c r="L23869">
        <v>164</v>
      </c>
    </row>
    <row r="23870" spans="1:12" x14ac:dyDescent="0.2">
      <c r="A23870" t="s">
        <v>19164</v>
      </c>
      <c r="B23870" t="s">
        <v>198</v>
      </c>
      <c r="C23870" t="str">
        <f t="shared" si="372"/>
        <v>Frontenac, MO</v>
      </c>
      <c r="D23870" t="s">
        <v>18616</v>
      </c>
      <c r="E23870">
        <v>29189</v>
      </c>
      <c r="F23870" t="s">
        <v>17342</v>
      </c>
      <c r="G23870">
        <v>29189</v>
      </c>
      <c r="H23870" t="s">
        <v>17342</v>
      </c>
      <c r="I23870">
        <v>38.630000000000003</v>
      </c>
      <c r="J23870">
        <v>-90.418899999999994</v>
      </c>
      <c r="K23870">
        <v>3581</v>
      </c>
      <c r="L23870">
        <v>481</v>
      </c>
    </row>
    <row r="23871" spans="1:12" x14ac:dyDescent="0.2">
      <c r="A23871" t="s">
        <v>19165</v>
      </c>
      <c r="B23871" t="s">
        <v>198</v>
      </c>
      <c r="C23871" t="str">
        <f t="shared" si="372"/>
        <v>Canalou, MO</v>
      </c>
      <c r="D23871" t="s">
        <v>18616</v>
      </c>
      <c r="E23871">
        <v>29143</v>
      </c>
      <c r="F23871" t="s">
        <v>18681</v>
      </c>
      <c r="G23871">
        <v>29143</v>
      </c>
      <c r="H23871" t="s">
        <v>18681</v>
      </c>
      <c r="I23871">
        <v>36.753999999999998</v>
      </c>
      <c r="J23871">
        <v>-89.686499999999995</v>
      </c>
      <c r="K23871">
        <v>310</v>
      </c>
      <c r="L23871">
        <v>593</v>
      </c>
    </row>
    <row r="23872" spans="1:12" x14ac:dyDescent="0.2">
      <c r="A23872" t="s">
        <v>8038</v>
      </c>
      <c r="B23872" t="s">
        <v>198</v>
      </c>
      <c r="C23872" t="str">
        <f t="shared" si="372"/>
        <v>Harwood, MO</v>
      </c>
      <c r="D23872" t="s">
        <v>18616</v>
      </c>
      <c r="E23872">
        <v>29217</v>
      </c>
      <c r="F23872" t="s">
        <v>1161</v>
      </c>
      <c r="G23872">
        <v>29217</v>
      </c>
      <c r="H23872" t="s">
        <v>1161</v>
      </c>
      <c r="I23872">
        <v>37.956699999999998</v>
      </c>
      <c r="J23872">
        <v>-94.153899999999993</v>
      </c>
      <c r="K23872">
        <v>45</v>
      </c>
      <c r="L23872">
        <v>165</v>
      </c>
    </row>
    <row r="23873" spans="1:12" x14ac:dyDescent="0.2">
      <c r="A23873" t="s">
        <v>6363</v>
      </c>
      <c r="B23873" t="s">
        <v>198</v>
      </c>
      <c r="C23873" t="str">
        <f t="shared" si="372"/>
        <v>Louisiana, MO</v>
      </c>
      <c r="D23873" t="s">
        <v>18616</v>
      </c>
      <c r="E23873">
        <v>29163</v>
      </c>
      <c r="F23873" t="s">
        <v>9760</v>
      </c>
      <c r="G23873">
        <v>29163</v>
      </c>
      <c r="H23873" t="s">
        <v>9760</v>
      </c>
      <c r="I23873">
        <v>39.441299999999998</v>
      </c>
      <c r="J23873">
        <v>-91.062600000000003</v>
      </c>
      <c r="K23873">
        <v>3023</v>
      </c>
      <c r="L23873">
        <v>405</v>
      </c>
    </row>
    <row r="23874" spans="1:12" x14ac:dyDescent="0.2">
      <c r="A23874" t="s">
        <v>5559</v>
      </c>
      <c r="B23874" t="s">
        <v>198</v>
      </c>
      <c r="C23874" t="str">
        <f t="shared" si="372"/>
        <v>Huntsville, MO</v>
      </c>
      <c r="D23874" t="s">
        <v>18616</v>
      </c>
      <c r="E23874">
        <v>29175</v>
      </c>
      <c r="F23874" t="s">
        <v>1626</v>
      </c>
      <c r="G23874">
        <v>29175</v>
      </c>
      <c r="H23874" t="s">
        <v>1626</v>
      </c>
      <c r="I23874">
        <v>39.436399999999999</v>
      </c>
      <c r="J23874">
        <v>-92.543999999999997</v>
      </c>
      <c r="K23874">
        <v>1519</v>
      </c>
      <c r="L23874">
        <v>246</v>
      </c>
    </row>
    <row r="23875" spans="1:12" x14ac:dyDescent="0.2">
      <c r="A23875" t="s">
        <v>10847</v>
      </c>
      <c r="B23875" t="s">
        <v>198</v>
      </c>
      <c r="C23875" t="str">
        <f t="shared" si="372"/>
        <v>St. Clair, MO</v>
      </c>
      <c r="D23875" t="s">
        <v>18616</v>
      </c>
      <c r="E23875">
        <v>29071</v>
      </c>
      <c r="F23875" t="s">
        <v>395</v>
      </c>
      <c r="G23875">
        <v>29071</v>
      </c>
      <c r="H23875" t="s">
        <v>395</v>
      </c>
      <c r="I23875">
        <v>38.347900000000003</v>
      </c>
      <c r="J23875">
        <v>-90.993399999999994</v>
      </c>
      <c r="K23875">
        <v>5945</v>
      </c>
      <c r="L23875">
        <v>380</v>
      </c>
    </row>
    <row r="23876" spans="1:12" x14ac:dyDescent="0.2">
      <c r="A23876" t="s">
        <v>19166</v>
      </c>
      <c r="B23876" t="s">
        <v>198</v>
      </c>
      <c r="C23876" t="str">
        <f t="shared" ref="C23876:C23939" si="373">_xlfn.CONCAT(A23876,","," ",B23876)</f>
        <v>Charlack, MO</v>
      </c>
      <c r="D23876" t="s">
        <v>18616</v>
      </c>
      <c r="E23876">
        <v>29189</v>
      </c>
      <c r="F23876" t="s">
        <v>17342</v>
      </c>
      <c r="G23876">
        <v>29189</v>
      </c>
      <c r="H23876" t="s">
        <v>17342</v>
      </c>
      <c r="I23876">
        <v>38.7029</v>
      </c>
      <c r="J23876">
        <v>-90.342600000000004</v>
      </c>
      <c r="K23876">
        <v>1360</v>
      </c>
      <c r="L23876">
        <v>1957</v>
      </c>
    </row>
    <row r="23877" spans="1:12" x14ac:dyDescent="0.2">
      <c r="A23877" t="s">
        <v>1804</v>
      </c>
      <c r="B23877" t="s">
        <v>198</v>
      </c>
      <c r="C23877" t="str">
        <f t="shared" si="373"/>
        <v>Mineral Point, MO</v>
      </c>
      <c r="D23877" t="s">
        <v>18616</v>
      </c>
      <c r="E23877">
        <v>29221</v>
      </c>
      <c r="F23877" t="s">
        <v>342</v>
      </c>
      <c r="G23877">
        <v>29221</v>
      </c>
      <c r="H23877" t="s">
        <v>342</v>
      </c>
      <c r="I23877">
        <v>37.945500000000003</v>
      </c>
      <c r="J23877">
        <v>-90.724699999999999</v>
      </c>
      <c r="K23877">
        <v>355</v>
      </c>
      <c r="L23877">
        <v>571</v>
      </c>
    </row>
    <row r="23878" spans="1:12" x14ac:dyDescent="0.2">
      <c r="A23878" t="s">
        <v>6239</v>
      </c>
      <c r="B23878" t="s">
        <v>198</v>
      </c>
      <c r="C23878" t="str">
        <f t="shared" si="373"/>
        <v>Atlanta, MO</v>
      </c>
      <c r="D23878" t="s">
        <v>18616</v>
      </c>
      <c r="E23878">
        <v>29121</v>
      </c>
      <c r="F23878" t="s">
        <v>7335</v>
      </c>
      <c r="G23878">
        <v>29121</v>
      </c>
      <c r="H23878" t="s">
        <v>7335</v>
      </c>
      <c r="I23878">
        <v>39.898699999999998</v>
      </c>
      <c r="J23878">
        <v>-92.480099999999993</v>
      </c>
      <c r="K23878">
        <v>375</v>
      </c>
      <c r="L23878">
        <v>422</v>
      </c>
    </row>
    <row r="23879" spans="1:12" x14ac:dyDescent="0.2">
      <c r="A23879" t="s">
        <v>18776</v>
      </c>
      <c r="B23879" t="s">
        <v>198</v>
      </c>
      <c r="C23879" t="str">
        <f t="shared" si="373"/>
        <v>Laclede, MO</v>
      </c>
      <c r="D23879" t="s">
        <v>18616</v>
      </c>
      <c r="E23879">
        <v>29115</v>
      </c>
      <c r="F23879" t="s">
        <v>5336</v>
      </c>
      <c r="G23879">
        <v>29115</v>
      </c>
      <c r="H23879" t="s">
        <v>5336</v>
      </c>
      <c r="I23879">
        <v>39.7879</v>
      </c>
      <c r="J23879">
        <v>-93.169700000000006</v>
      </c>
      <c r="K23879">
        <v>331</v>
      </c>
      <c r="L23879">
        <v>102</v>
      </c>
    </row>
    <row r="23880" spans="1:12" x14ac:dyDescent="0.2">
      <c r="A23880" t="s">
        <v>8043</v>
      </c>
      <c r="B23880" t="s">
        <v>198</v>
      </c>
      <c r="C23880" t="str">
        <f t="shared" si="373"/>
        <v>Napoleon, MO</v>
      </c>
      <c r="D23880" t="s">
        <v>18616</v>
      </c>
      <c r="E23880">
        <v>29107</v>
      </c>
      <c r="F23880" t="s">
        <v>1475</v>
      </c>
      <c r="G23880">
        <v>29107</v>
      </c>
      <c r="H23880" t="s">
        <v>1475</v>
      </c>
      <c r="I23880">
        <v>39.129300000000001</v>
      </c>
      <c r="J23880">
        <v>-94.085700000000003</v>
      </c>
      <c r="K23880">
        <v>213</v>
      </c>
      <c r="L23880">
        <v>47</v>
      </c>
    </row>
    <row r="23881" spans="1:12" x14ac:dyDescent="0.2">
      <c r="A23881" t="s">
        <v>3340</v>
      </c>
      <c r="B23881" t="s">
        <v>198</v>
      </c>
      <c r="C23881" t="str">
        <f t="shared" si="373"/>
        <v>Bowling Green, MO</v>
      </c>
      <c r="D23881" t="s">
        <v>18616</v>
      </c>
      <c r="E23881">
        <v>29163</v>
      </c>
      <c r="F23881" t="s">
        <v>9760</v>
      </c>
      <c r="G23881">
        <v>29163</v>
      </c>
      <c r="H23881" t="s">
        <v>9760</v>
      </c>
      <c r="I23881">
        <v>39.344700000000003</v>
      </c>
      <c r="J23881">
        <v>-91.203100000000006</v>
      </c>
      <c r="K23881">
        <v>5568</v>
      </c>
      <c r="L23881">
        <v>796</v>
      </c>
    </row>
    <row r="23882" spans="1:12" x14ac:dyDescent="0.2">
      <c r="A23882" t="s">
        <v>6243</v>
      </c>
      <c r="B23882" t="s">
        <v>198</v>
      </c>
      <c r="C23882" t="str">
        <f t="shared" si="373"/>
        <v>Garden City, MO</v>
      </c>
      <c r="D23882" t="s">
        <v>18616</v>
      </c>
      <c r="E23882">
        <v>29037</v>
      </c>
      <c r="F23882" t="s">
        <v>2154</v>
      </c>
      <c r="G23882">
        <v>29037</v>
      </c>
      <c r="H23882" t="s">
        <v>2154</v>
      </c>
      <c r="I23882">
        <v>38.562899999999999</v>
      </c>
      <c r="J23882">
        <v>-94.195899999999995</v>
      </c>
      <c r="K23882">
        <v>1629</v>
      </c>
      <c r="L23882">
        <v>254</v>
      </c>
    </row>
    <row r="23883" spans="1:12" x14ac:dyDescent="0.2">
      <c r="A23883" t="s">
        <v>19167</v>
      </c>
      <c r="B23883" t="s">
        <v>198</v>
      </c>
      <c r="C23883" t="str">
        <f t="shared" si="373"/>
        <v>Archie, MO</v>
      </c>
      <c r="D23883" t="s">
        <v>18616</v>
      </c>
      <c r="E23883">
        <v>29037</v>
      </c>
      <c r="F23883" t="s">
        <v>2154</v>
      </c>
      <c r="G23883">
        <v>29037</v>
      </c>
      <c r="H23883" t="s">
        <v>2154</v>
      </c>
      <c r="I23883">
        <v>38.482599999999998</v>
      </c>
      <c r="J23883">
        <v>-94.350200000000001</v>
      </c>
      <c r="K23883">
        <v>1206</v>
      </c>
      <c r="L23883">
        <v>403</v>
      </c>
    </row>
    <row r="23884" spans="1:12" x14ac:dyDescent="0.2">
      <c r="A23884" t="s">
        <v>19168</v>
      </c>
      <c r="B23884" t="s">
        <v>198</v>
      </c>
      <c r="C23884" t="str">
        <f t="shared" si="373"/>
        <v>Foristell, MO</v>
      </c>
      <c r="D23884" t="s">
        <v>18616</v>
      </c>
      <c r="E23884">
        <v>29183</v>
      </c>
      <c r="F23884" t="s">
        <v>6364</v>
      </c>
      <c r="G23884" t="s">
        <v>19169</v>
      </c>
      <c r="H23884" t="s">
        <v>19170</v>
      </c>
      <c r="I23884">
        <v>38.815800000000003</v>
      </c>
      <c r="J23884">
        <v>-90.962199999999996</v>
      </c>
      <c r="K23884">
        <v>571</v>
      </c>
      <c r="L23884">
        <v>38</v>
      </c>
    </row>
    <row r="23885" spans="1:12" x14ac:dyDescent="0.2">
      <c r="A23885" t="s">
        <v>3344</v>
      </c>
      <c r="B23885" t="s">
        <v>198</v>
      </c>
      <c r="C23885" t="str">
        <f t="shared" si="373"/>
        <v>Lakeside, MO</v>
      </c>
      <c r="D23885" t="s">
        <v>18616</v>
      </c>
      <c r="E23885">
        <v>29131</v>
      </c>
      <c r="F23885" t="s">
        <v>8196</v>
      </c>
      <c r="G23885">
        <v>29131</v>
      </c>
      <c r="H23885" t="s">
        <v>8196</v>
      </c>
      <c r="I23885">
        <v>38.204099999999997</v>
      </c>
      <c r="J23885">
        <v>-92.622299999999996</v>
      </c>
      <c r="K23885">
        <v>0</v>
      </c>
      <c r="L23885">
        <v>0</v>
      </c>
    </row>
    <row r="23886" spans="1:12" x14ac:dyDescent="0.2">
      <c r="A23886" t="s">
        <v>14740</v>
      </c>
      <c r="B23886" t="s">
        <v>198</v>
      </c>
      <c r="C23886" t="str">
        <f t="shared" si="373"/>
        <v>Ava, MO</v>
      </c>
      <c r="D23886" t="s">
        <v>18616</v>
      </c>
      <c r="E23886">
        <v>29067</v>
      </c>
      <c r="F23886" t="s">
        <v>447</v>
      </c>
      <c r="G23886">
        <v>29067</v>
      </c>
      <c r="H23886" t="s">
        <v>447</v>
      </c>
      <c r="I23886">
        <v>36.954599999999999</v>
      </c>
      <c r="J23886">
        <v>-92.6661</v>
      </c>
      <c r="K23886">
        <v>2763</v>
      </c>
      <c r="L23886">
        <v>338</v>
      </c>
    </row>
    <row r="23887" spans="1:12" x14ac:dyDescent="0.2">
      <c r="A23887" t="s">
        <v>19171</v>
      </c>
      <c r="B23887" t="s">
        <v>198</v>
      </c>
      <c r="C23887" t="str">
        <f t="shared" si="373"/>
        <v>Diggins, MO</v>
      </c>
      <c r="D23887" t="s">
        <v>18616</v>
      </c>
      <c r="E23887">
        <v>29225</v>
      </c>
      <c r="F23887" t="s">
        <v>1388</v>
      </c>
      <c r="G23887">
        <v>29225</v>
      </c>
      <c r="H23887" t="s">
        <v>1388</v>
      </c>
      <c r="I23887">
        <v>37.173999999999999</v>
      </c>
      <c r="J23887">
        <v>-92.850300000000004</v>
      </c>
      <c r="K23887">
        <v>312</v>
      </c>
      <c r="L23887">
        <v>124</v>
      </c>
    </row>
    <row r="23888" spans="1:12" x14ac:dyDescent="0.2">
      <c r="A23888" t="s">
        <v>19172</v>
      </c>
      <c r="B23888" t="s">
        <v>198</v>
      </c>
      <c r="C23888" t="str">
        <f t="shared" si="373"/>
        <v>Vanduser, MO</v>
      </c>
      <c r="D23888" t="s">
        <v>18616</v>
      </c>
      <c r="E23888">
        <v>29201</v>
      </c>
      <c r="F23888" t="s">
        <v>6543</v>
      </c>
      <c r="G23888">
        <v>29201</v>
      </c>
      <c r="H23888" t="s">
        <v>6543</v>
      </c>
      <c r="I23888">
        <v>36.990900000000003</v>
      </c>
      <c r="J23888">
        <v>-89.686499999999995</v>
      </c>
      <c r="K23888">
        <v>264</v>
      </c>
      <c r="L23888">
        <v>793</v>
      </c>
    </row>
    <row r="23889" spans="1:12" x14ac:dyDescent="0.2">
      <c r="A23889" t="s">
        <v>19173</v>
      </c>
      <c r="B23889" t="s">
        <v>198</v>
      </c>
      <c r="C23889" t="str">
        <f t="shared" si="373"/>
        <v>Excello, MO</v>
      </c>
      <c r="D23889" t="s">
        <v>18616</v>
      </c>
      <c r="E23889">
        <v>29121</v>
      </c>
      <c r="F23889" t="s">
        <v>7335</v>
      </c>
      <c r="G23889">
        <v>29121</v>
      </c>
      <c r="H23889" t="s">
        <v>7335</v>
      </c>
      <c r="I23889">
        <v>39.633499999999998</v>
      </c>
      <c r="J23889">
        <v>-92.474299999999999</v>
      </c>
      <c r="K23889">
        <v>12</v>
      </c>
      <c r="L23889">
        <v>13</v>
      </c>
    </row>
    <row r="23890" spans="1:12" x14ac:dyDescent="0.2">
      <c r="A23890" t="s">
        <v>19174</v>
      </c>
      <c r="B23890" t="s">
        <v>198</v>
      </c>
      <c r="C23890" t="str">
        <f t="shared" si="373"/>
        <v>Affton, MO</v>
      </c>
      <c r="D23890" t="s">
        <v>18616</v>
      </c>
      <c r="E23890">
        <v>29189</v>
      </c>
      <c r="F23890" t="s">
        <v>17342</v>
      </c>
      <c r="G23890">
        <v>29189</v>
      </c>
      <c r="H23890" t="s">
        <v>17342</v>
      </c>
      <c r="I23890">
        <v>38.549900000000001</v>
      </c>
      <c r="J23890">
        <v>-90.326300000000003</v>
      </c>
      <c r="K23890">
        <v>21704</v>
      </c>
      <c r="L23890">
        <v>1837</v>
      </c>
    </row>
    <row r="23891" spans="1:12" x14ac:dyDescent="0.2">
      <c r="A23891" t="s">
        <v>14099</v>
      </c>
      <c r="B23891" t="s">
        <v>198</v>
      </c>
      <c r="C23891" t="str">
        <f t="shared" si="373"/>
        <v>Pontiac, MO</v>
      </c>
      <c r="D23891" t="s">
        <v>18616</v>
      </c>
      <c r="E23891">
        <v>29153</v>
      </c>
      <c r="F23891" t="s">
        <v>13400</v>
      </c>
      <c r="G23891">
        <v>29153</v>
      </c>
      <c r="H23891" t="s">
        <v>13400</v>
      </c>
      <c r="I23891">
        <v>36.516500000000001</v>
      </c>
      <c r="J23891">
        <v>-92.603700000000003</v>
      </c>
      <c r="K23891">
        <v>226</v>
      </c>
      <c r="L23891">
        <v>34</v>
      </c>
    </row>
    <row r="23892" spans="1:12" x14ac:dyDescent="0.2">
      <c r="A23892" t="s">
        <v>8442</v>
      </c>
      <c r="B23892" t="s">
        <v>198</v>
      </c>
      <c r="C23892" t="str">
        <f t="shared" si="373"/>
        <v>Utica, MO</v>
      </c>
      <c r="D23892" t="s">
        <v>18616</v>
      </c>
      <c r="E23892">
        <v>29117</v>
      </c>
      <c r="F23892" t="s">
        <v>1157</v>
      </c>
      <c r="G23892">
        <v>29117</v>
      </c>
      <c r="H23892" t="s">
        <v>1157</v>
      </c>
      <c r="I23892">
        <v>39.745600000000003</v>
      </c>
      <c r="J23892">
        <v>-93.628600000000006</v>
      </c>
      <c r="K23892">
        <v>252</v>
      </c>
      <c r="L23892">
        <v>113</v>
      </c>
    </row>
    <row r="23893" spans="1:12" x14ac:dyDescent="0.2">
      <c r="A23893" t="s">
        <v>19175</v>
      </c>
      <c r="B23893" t="s">
        <v>198</v>
      </c>
      <c r="C23893" t="str">
        <f t="shared" si="373"/>
        <v>Gibbs, MO</v>
      </c>
      <c r="D23893" t="s">
        <v>18616</v>
      </c>
      <c r="E23893">
        <v>29001</v>
      </c>
      <c r="F23893" t="s">
        <v>14566</v>
      </c>
      <c r="G23893">
        <v>29001</v>
      </c>
      <c r="H23893" t="s">
        <v>14566</v>
      </c>
      <c r="I23893">
        <v>40.098999999999997</v>
      </c>
      <c r="J23893">
        <v>-92.416600000000003</v>
      </c>
      <c r="K23893">
        <v>104</v>
      </c>
      <c r="L23893">
        <v>162</v>
      </c>
    </row>
    <row r="23894" spans="1:12" x14ac:dyDescent="0.2">
      <c r="A23894" t="s">
        <v>763</v>
      </c>
      <c r="B23894" t="s">
        <v>198</v>
      </c>
      <c r="C23894" t="str">
        <f t="shared" si="373"/>
        <v>Columbia, MO</v>
      </c>
      <c r="D23894" t="s">
        <v>18616</v>
      </c>
      <c r="E23894">
        <v>29019</v>
      </c>
      <c r="F23894" t="s">
        <v>1988</v>
      </c>
      <c r="G23894">
        <v>29019</v>
      </c>
      <c r="H23894" t="s">
        <v>1988</v>
      </c>
      <c r="I23894">
        <v>38.947699999999998</v>
      </c>
      <c r="J23894">
        <v>-92.325500000000005</v>
      </c>
      <c r="K23894">
        <v>139945</v>
      </c>
      <c r="L23894">
        <v>716</v>
      </c>
    </row>
    <row r="23895" spans="1:12" x14ac:dyDescent="0.2">
      <c r="A23895" t="s">
        <v>16075</v>
      </c>
      <c r="B23895" t="s">
        <v>198</v>
      </c>
      <c r="C23895" t="str">
        <f t="shared" si="373"/>
        <v>Ferguson, MO</v>
      </c>
      <c r="D23895" t="s">
        <v>18616</v>
      </c>
      <c r="E23895">
        <v>29189</v>
      </c>
      <c r="F23895" t="s">
        <v>17342</v>
      </c>
      <c r="G23895">
        <v>29189</v>
      </c>
      <c r="H23895" t="s">
        <v>17342</v>
      </c>
      <c r="I23895">
        <v>38.749000000000002</v>
      </c>
      <c r="J23895">
        <v>-90.294899999999998</v>
      </c>
      <c r="K23895">
        <v>20728</v>
      </c>
      <c r="L23895">
        <v>1292</v>
      </c>
    </row>
    <row r="23896" spans="1:12" x14ac:dyDescent="0.2">
      <c r="A23896" t="s">
        <v>19176</v>
      </c>
      <c r="B23896" t="s">
        <v>198</v>
      </c>
      <c r="C23896" t="str">
        <f t="shared" si="373"/>
        <v>Urich, MO</v>
      </c>
      <c r="D23896" t="s">
        <v>18616</v>
      </c>
      <c r="E23896">
        <v>29083</v>
      </c>
      <c r="F23896" t="s">
        <v>8252</v>
      </c>
      <c r="G23896">
        <v>29083</v>
      </c>
      <c r="H23896" t="s">
        <v>8252</v>
      </c>
      <c r="I23896">
        <v>38.460500000000003</v>
      </c>
      <c r="J23896">
        <v>-93.999099999999999</v>
      </c>
      <c r="K23896">
        <v>487</v>
      </c>
      <c r="L23896">
        <v>465</v>
      </c>
    </row>
    <row r="23897" spans="1:12" x14ac:dyDescent="0.2">
      <c r="A23897" t="s">
        <v>19177</v>
      </c>
      <c r="B23897" t="s">
        <v>198</v>
      </c>
      <c r="C23897" t="str">
        <f t="shared" si="373"/>
        <v>Lupus, MO</v>
      </c>
      <c r="D23897" t="s">
        <v>18616</v>
      </c>
      <c r="E23897">
        <v>29135</v>
      </c>
      <c r="F23897" t="s">
        <v>18714</v>
      </c>
      <c r="G23897">
        <v>29135</v>
      </c>
      <c r="H23897" t="s">
        <v>18714</v>
      </c>
      <c r="I23897">
        <v>38.845999999999997</v>
      </c>
      <c r="J23897">
        <v>-92.453999999999994</v>
      </c>
      <c r="K23897">
        <v>34</v>
      </c>
      <c r="L23897">
        <v>71</v>
      </c>
    </row>
    <row r="23898" spans="1:12" x14ac:dyDescent="0.2">
      <c r="A23898" t="s">
        <v>8060</v>
      </c>
      <c r="B23898" t="s">
        <v>198</v>
      </c>
      <c r="C23898" t="str">
        <f t="shared" si="373"/>
        <v>Ashley, MO</v>
      </c>
      <c r="D23898" t="s">
        <v>18616</v>
      </c>
      <c r="E23898">
        <v>29163</v>
      </c>
      <c r="F23898" t="s">
        <v>9760</v>
      </c>
      <c r="G23898">
        <v>29163</v>
      </c>
      <c r="H23898" t="s">
        <v>9760</v>
      </c>
      <c r="I23898">
        <v>39.253700000000002</v>
      </c>
      <c r="J23898">
        <v>-91.2239</v>
      </c>
      <c r="K23898">
        <v>29</v>
      </c>
      <c r="L23898">
        <v>8</v>
      </c>
    </row>
    <row r="23899" spans="1:12" x14ac:dyDescent="0.2">
      <c r="A23899" t="s">
        <v>6270</v>
      </c>
      <c r="B23899" t="s">
        <v>198</v>
      </c>
      <c r="C23899" t="str">
        <f t="shared" si="373"/>
        <v>Center, MO</v>
      </c>
      <c r="D23899" t="s">
        <v>18616</v>
      </c>
      <c r="E23899">
        <v>29173</v>
      </c>
      <c r="F23899" t="s">
        <v>5952</v>
      </c>
      <c r="G23899">
        <v>29173</v>
      </c>
      <c r="H23899" t="s">
        <v>5952</v>
      </c>
      <c r="I23899">
        <v>39.509599999999999</v>
      </c>
      <c r="J23899">
        <v>-91.5291</v>
      </c>
      <c r="K23899">
        <v>506</v>
      </c>
      <c r="L23899">
        <v>492</v>
      </c>
    </row>
    <row r="23900" spans="1:12" x14ac:dyDescent="0.2">
      <c r="A23900" t="s">
        <v>1892</v>
      </c>
      <c r="B23900" t="s">
        <v>198</v>
      </c>
      <c r="C23900" t="str">
        <f t="shared" si="373"/>
        <v>Ridgeway, MO</v>
      </c>
      <c r="D23900" t="s">
        <v>18616</v>
      </c>
      <c r="E23900">
        <v>29081</v>
      </c>
      <c r="F23900" t="s">
        <v>1513</v>
      </c>
      <c r="G23900">
        <v>29081</v>
      </c>
      <c r="H23900" t="s">
        <v>1513</v>
      </c>
      <c r="I23900">
        <v>40.378100000000003</v>
      </c>
      <c r="J23900">
        <v>-93.937899999999999</v>
      </c>
      <c r="K23900">
        <v>439</v>
      </c>
      <c r="L23900">
        <v>139</v>
      </c>
    </row>
    <row r="23901" spans="1:12" x14ac:dyDescent="0.2">
      <c r="A23901" t="s">
        <v>967</v>
      </c>
      <c r="B23901" t="s">
        <v>198</v>
      </c>
      <c r="C23901" t="str">
        <f t="shared" si="373"/>
        <v>Hamilton, MO</v>
      </c>
      <c r="D23901" t="s">
        <v>18616</v>
      </c>
      <c r="E23901">
        <v>29025</v>
      </c>
      <c r="F23901" t="s">
        <v>3781</v>
      </c>
      <c r="G23901">
        <v>29025</v>
      </c>
      <c r="H23901" t="s">
        <v>3781</v>
      </c>
      <c r="I23901">
        <v>39.742600000000003</v>
      </c>
      <c r="J23901">
        <v>-94.001999999999995</v>
      </c>
      <c r="K23901">
        <v>1708</v>
      </c>
      <c r="L23901">
        <v>469</v>
      </c>
    </row>
    <row r="23902" spans="1:12" x14ac:dyDescent="0.2">
      <c r="A23902" t="s">
        <v>6273</v>
      </c>
      <c r="B23902" t="s">
        <v>198</v>
      </c>
      <c r="C23902" t="str">
        <f t="shared" si="373"/>
        <v>Savannah, MO</v>
      </c>
      <c r="D23902" t="s">
        <v>18616</v>
      </c>
      <c r="E23902">
        <v>29003</v>
      </c>
      <c r="F23902" t="s">
        <v>15859</v>
      </c>
      <c r="G23902">
        <v>29003</v>
      </c>
      <c r="H23902" t="s">
        <v>15859</v>
      </c>
      <c r="I23902">
        <v>39.939</v>
      </c>
      <c r="J23902">
        <v>-94.8279</v>
      </c>
      <c r="K23902">
        <v>5269</v>
      </c>
      <c r="L23902">
        <v>616</v>
      </c>
    </row>
    <row r="23903" spans="1:12" x14ac:dyDescent="0.2">
      <c r="A23903" t="s">
        <v>19178</v>
      </c>
      <c r="B23903" t="s">
        <v>198</v>
      </c>
      <c r="C23903" t="str">
        <f t="shared" si="373"/>
        <v>Cedar Hill Lakes, MO</v>
      </c>
      <c r="D23903" t="s">
        <v>18616</v>
      </c>
      <c r="E23903">
        <v>29099</v>
      </c>
      <c r="F23903" t="s">
        <v>518</v>
      </c>
      <c r="G23903">
        <v>29099</v>
      </c>
      <c r="H23903" t="s">
        <v>518</v>
      </c>
      <c r="I23903">
        <v>38.329900000000002</v>
      </c>
      <c r="J23903">
        <v>-90.658199999999994</v>
      </c>
      <c r="K23903">
        <v>236</v>
      </c>
      <c r="L23903">
        <v>401</v>
      </c>
    </row>
    <row r="23904" spans="1:12" x14ac:dyDescent="0.2">
      <c r="A23904" t="s">
        <v>1893</v>
      </c>
      <c r="B23904" t="s">
        <v>198</v>
      </c>
      <c r="C23904" t="str">
        <f t="shared" si="373"/>
        <v>Bloomfield, MO</v>
      </c>
      <c r="D23904" t="s">
        <v>18616</v>
      </c>
      <c r="E23904">
        <v>29207</v>
      </c>
      <c r="F23904" t="s">
        <v>1543</v>
      </c>
      <c r="G23904">
        <v>29207</v>
      </c>
      <c r="H23904" t="s">
        <v>1543</v>
      </c>
      <c r="I23904">
        <v>36.887799999999999</v>
      </c>
      <c r="J23904">
        <v>-89.930899999999994</v>
      </c>
      <c r="K23904">
        <v>1861</v>
      </c>
      <c r="L23904">
        <v>530</v>
      </c>
    </row>
    <row r="23905" spans="1:12" x14ac:dyDescent="0.2">
      <c r="A23905" t="s">
        <v>19179</v>
      </c>
      <c r="B23905" t="s">
        <v>198</v>
      </c>
      <c r="C23905" t="str">
        <f t="shared" si="373"/>
        <v>Paynesville, MO</v>
      </c>
      <c r="D23905" t="s">
        <v>18616</v>
      </c>
      <c r="E23905">
        <v>29163</v>
      </c>
      <c r="F23905" t="s">
        <v>9760</v>
      </c>
      <c r="G23905">
        <v>29163</v>
      </c>
      <c r="H23905" t="s">
        <v>9760</v>
      </c>
      <c r="I23905">
        <v>39.262599999999999</v>
      </c>
      <c r="J23905">
        <v>-90.900400000000005</v>
      </c>
      <c r="K23905">
        <v>76</v>
      </c>
      <c r="L23905">
        <v>111</v>
      </c>
    </row>
    <row r="23906" spans="1:12" x14ac:dyDescent="0.2">
      <c r="A23906" t="s">
        <v>464</v>
      </c>
      <c r="B23906" t="s">
        <v>198</v>
      </c>
      <c r="C23906" t="str">
        <f t="shared" si="373"/>
        <v>Grandview, MO</v>
      </c>
      <c r="D23906" t="s">
        <v>18616</v>
      </c>
      <c r="E23906">
        <v>29095</v>
      </c>
      <c r="F23906" t="s">
        <v>1101</v>
      </c>
      <c r="G23906">
        <v>29095</v>
      </c>
      <c r="H23906" t="s">
        <v>1101</v>
      </c>
      <c r="I23906">
        <v>38.880200000000002</v>
      </c>
      <c r="J23906">
        <v>-94.5227</v>
      </c>
      <c r="K23906">
        <v>25159</v>
      </c>
      <c r="L23906">
        <v>659</v>
      </c>
    </row>
    <row r="23907" spans="1:12" x14ac:dyDescent="0.2">
      <c r="A23907" t="s">
        <v>1404</v>
      </c>
      <c r="B23907" t="s">
        <v>198</v>
      </c>
      <c r="C23907" t="str">
        <f t="shared" si="373"/>
        <v>St. Joseph, MO</v>
      </c>
      <c r="D23907" t="s">
        <v>18616</v>
      </c>
      <c r="E23907">
        <v>29021</v>
      </c>
      <c r="F23907" t="s">
        <v>8065</v>
      </c>
      <c r="G23907">
        <v>29021</v>
      </c>
      <c r="H23907" t="s">
        <v>8065</v>
      </c>
      <c r="I23907">
        <v>39.759799999999998</v>
      </c>
      <c r="J23907">
        <v>-94.820999999999998</v>
      </c>
      <c r="K23907">
        <v>80818</v>
      </c>
      <c r="L23907">
        <v>670</v>
      </c>
    </row>
    <row r="23908" spans="1:12" x14ac:dyDescent="0.2">
      <c r="A23908" t="s">
        <v>19180</v>
      </c>
      <c r="B23908" t="s">
        <v>198</v>
      </c>
      <c r="C23908" t="str">
        <f t="shared" si="373"/>
        <v>Higbee, MO</v>
      </c>
      <c r="D23908" t="s">
        <v>18616</v>
      </c>
      <c r="E23908">
        <v>29175</v>
      </c>
      <c r="F23908" t="s">
        <v>1626</v>
      </c>
      <c r="G23908">
        <v>29175</v>
      </c>
      <c r="H23908" t="s">
        <v>1626</v>
      </c>
      <c r="I23908">
        <v>39.305900000000001</v>
      </c>
      <c r="J23908">
        <v>-92.512799999999999</v>
      </c>
      <c r="K23908">
        <v>552</v>
      </c>
      <c r="L23908">
        <v>495</v>
      </c>
    </row>
    <row r="23909" spans="1:12" x14ac:dyDescent="0.2">
      <c r="A23909" t="s">
        <v>1676</v>
      </c>
      <c r="B23909" t="s">
        <v>198</v>
      </c>
      <c r="C23909" t="str">
        <f t="shared" si="373"/>
        <v>Winchester, MO</v>
      </c>
      <c r="D23909" t="s">
        <v>18616</v>
      </c>
      <c r="E23909">
        <v>29189</v>
      </c>
      <c r="F23909" t="s">
        <v>17342</v>
      </c>
      <c r="G23909">
        <v>29189</v>
      </c>
      <c r="H23909" t="s">
        <v>17342</v>
      </c>
      <c r="I23909">
        <v>38.589700000000001</v>
      </c>
      <c r="J23909">
        <v>-90.5261</v>
      </c>
      <c r="K23909">
        <v>1519</v>
      </c>
      <c r="L23909">
        <v>2375</v>
      </c>
    </row>
    <row r="23910" spans="1:12" x14ac:dyDescent="0.2">
      <c r="A23910" t="s">
        <v>13602</v>
      </c>
      <c r="B23910" t="s">
        <v>198</v>
      </c>
      <c r="C23910" t="str">
        <f t="shared" si="373"/>
        <v>Buckner, MO</v>
      </c>
      <c r="D23910" t="s">
        <v>18616</v>
      </c>
      <c r="E23910">
        <v>29095</v>
      </c>
      <c r="F23910" t="s">
        <v>1101</v>
      </c>
      <c r="G23910">
        <v>29095</v>
      </c>
      <c r="H23910" t="s">
        <v>1101</v>
      </c>
      <c r="I23910">
        <v>39.133600000000001</v>
      </c>
      <c r="J23910">
        <v>-94.192899999999995</v>
      </c>
      <c r="K23910">
        <v>3013</v>
      </c>
      <c r="L23910">
        <v>660</v>
      </c>
    </row>
    <row r="23911" spans="1:12" x14ac:dyDescent="0.2">
      <c r="A23911" t="s">
        <v>19181</v>
      </c>
      <c r="B23911" t="s">
        <v>198</v>
      </c>
      <c r="C23911" t="str">
        <f t="shared" si="373"/>
        <v>Leawood, MO</v>
      </c>
      <c r="D23911" t="s">
        <v>18616</v>
      </c>
      <c r="E23911">
        <v>29145</v>
      </c>
      <c r="F23911" t="s">
        <v>3723</v>
      </c>
      <c r="G23911">
        <v>29145</v>
      </c>
      <c r="H23911" t="s">
        <v>3723</v>
      </c>
      <c r="I23911">
        <v>37.0334</v>
      </c>
      <c r="J23911">
        <v>-94.494699999999995</v>
      </c>
      <c r="K23911">
        <v>671</v>
      </c>
      <c r="L23911">
        <v>210</v>
      </c>
    </row>
    <row r="23912" spans="1:12" x14ac:dyDescent="0.2">
      <c r="A23912" t="s">
        <v>971</v>
      </c>
      <c r="B23912" t="s">
        <v>198</v>
      </c>
      <c r="C23912" t="str">
        <f t="shared" si="373"/>
        <v>Riverside, MO</v>
      </c>
      <c r="D23912" t="s">
        <v>18616</v>
      </c>
      <c r="E23912">
        <v>29165</v>
      </c>
      <c r="F23912" t="s">
        <v>3407</v>
      </c>
      <c r="G23912">
        <v>29165</v>
      </c>
      <c r="H23912" t="s">
        <v>3407</v>
      </c>
      <c r="I23912">
        <v>39.170299999999997</v>
      </c>
      <c r="J23912">
        <v>-94.630499999999998</v>
      </c>
      <c r="K23912">
        <v>3354</v>
      </c>
      <c r="L23912">
        <v>235</v>
      </c>
    </row>
    <row r="23913" spans="1:12" x14ac:dyDescent="0.2">
      <c r="A23913" t="s">
        <v>19182</v>
      </c>
      <c r="B23913" t="s">
        <v>198</v>
      </c>
      <c r="C23913" t="str">
        <f t="shared" si="373"/>
        <v>Chilhowee, MO</v>
      </c>
      <c r="D23913" t="s">
        <v>18616</v>
      </c>
      <c r="E23913">
        <v>29101</v>
      </c>
      <c r="F23913" t="s">
        <v>3591</v>
      </c>
      <c r="G23913">
        <v>29101</v>
      </c>
      <c r="H23913" t="s">
        <v>3591</v>
      </c>
      <c r="I23913">
        <v>38.588900000000002</v>
      </c>
      <c r="J23913">
        <v>-93.855699999999999</v>
      </c>
      <c r="K23913">
        <v>319</v>
      </c>
      <c r="L23913">
        <v>321</v>
      </c>
    </row>
    <row r="23914" spans="1:12" x14ac:dyDescent="0.2">
      <c r="A23914" t="s">
        <v>10398</v>
      </c>
      <c r="B23914" t="s">
        <v>198</v>
      </c>
      <c r="C23914" t="str">
        <f t="shared" si="373"/>
        <v>Versailles, MO</v>
      </c>
      <c r="D23914" t="s">
        <v>18616</v>
      </c>
      <c r="E23914">
        <v>29141</v>
      </c>
      <c r="F23914" t="s">
        <v>2042</v>
      </c>
      <c r="G23914">
        <v>29141</v>
      </c>
      <c r="H23914" t="s">
        <v>2042</v>
      </c>
      <c r="I23914">
        <v>38.433300000000003</v>
      </c>
      <c r="J23914">
        <v>-92.845299999999995</v>
      </c>
      <c r="K23914">
        <v>2432</v>
      </c>
      <c r="L23914">
        <v>403</v>
      </c>
    </row>
    <row r="23915" spans="1:12" x14ac:dyDescent="0.2">
      <c r="A23915" t="s">
        <v>347</v>
      </c>
      <c r="B23915" t="s">
        <v>198</v>
      </c>
      <c r="C23915" t="str">
        <f t="shared" si="373"/>
        <v>Lincoln, MO</v>
      </c>
      <c r="D23915" t="s">
        <v>18616</v>
      </c>
      <c r="E23915">
        <v>29015</v>
      </c>
      <c r="F23915" t="s">
        <v>559</v>
      </c>
      <c r="G23915">
        <v>29015</v>
      </c>
      <c r="H23915" t="s">
        <v>559</v>
      </c>
      <c r="I23915">
        <v>38.393999999999998</v>
      </c>
      <c r="J23915">
        <v>-93.331299999999999</v>
      </c>
      <c r="K23915">
        <v>1181</v>
      </c>
      <c r="L23915">
        <v>480</v>
      </c>
    </row>
    <row r="23916" spans="1:12" x14ac:dyDescent="0.2">
      <c r="A23916" t="s">
        <v>6370</v>
      </c>
      <c r="B23916" t="s">
        <v>198</v>
      </c>
      <c r="C23916" t="str">
        <f t="shared" si="373"/>
        <v>Iberia, MO</v>
      </c>
      <c r="D23916" t="s">
        <v>18616</v>
      </c>
      <c r="E23916">
        <v>29131</v>
      </c>
      <c r="F23916" t="s">
        <v>8196</v>
      </c>
      <c r="G23916">
        <v>29131</v>
      </c>
      <c r="H23916" t="s">
        <v>8196</v>
      </c>
      <c r="I23916">
        <v>38.0886</v>
      </c>
      <c r="J23916">
        <v>-92.296199999999999</v>
      </c>
      <c r="K23916">
        <v>744</v>
      </c>
      <c r="L23916">
        <v>326</v>
      </c>
    </row>
    <row r="23917" spans="1:12" x14ac:dyDescent="0.2">
      <c r="A23917" t="s">
        <v>3361</v>
      </c>
      <c r="B23917" t="s">
        <v>198</v>
      </c>
      <c r="C23917" t="str">
        <f t="shared" si="373"/>
        <v>Miami, MO</v>
      </c>
      <c r="D23917" t="s">
        <v>18616</v>
      </c>
      <c r="E23917">
        <v>29195</v>
      </c>
      <c r="F23917" t="s">
        <v>6651</v>
      </c>
      <c r="G23917">
        <v>29195</v>
      </c>
      <c r="H23917" t="s">
        <v>6651</v>
      </c>
      <c r="I23917">
        <v>39.322400000000002</v>
      </c>
      <c r="J23917">
        <v>-93.225800000000007</v>
      </c>
      <c r="K23917">
        <v>170</v>
      </c>
      <c r="L23917">
        <v>117</v>
      </c>
    </row>
    <row r="23918" spans="1:12" x14ac:dyDescent="0.2">
      <c r="A23918" t="s">
        <v>19183</v>
      </c>
      <c r="B23918" t="s">
        <v>198</v>
      </c>
      <c r="C23918" t="str">
        <f t="shared" si="373"/>
        <v>Lawson, MO</v>
      </c>
      <c r="D23918" t="s">
        <v>18616</v>
      </c>
      <c r="E23918">
        <v>29177</v>
      </c>
      <c r="F23918" t="s">
        <v>7979</v>
      </c>
      <c r="G23918" t="s">
        <v>18726</v>
      </c>
      <c r="H23918" t="s">
        <v>18727</v>
      </c>
      <c r="I23918">
        <v>39.436</v>
      </c>
      <c r="J23918">
        <v>-94.215199999999996</v>
      </c>
      <c r="K23918">
        <v>2394</v>
      </c>
      <c r="L23918">
        <v>363</v>
      </c>
    </row>
    <row r="23919" spans="1:12" x14ac:dyDescent="0.2">
      <c r="A23919" t="s">
        <v>19184</v>
      </c>
      <c r="B23919" t="s">
        <v>198</v>
      </c>
      <c r="C23919" t="str">
        <f t="shared" si="373"/>
        <v>Rush Hill, MO</v>
      </c>
      <c r="D23919" t="s">
        <v>18616</v>
      </c>
      <c r="E23919">
        <v>29007</v>
      </c>
      <c r="F23919" t="s">
        <v>18624</v>
      </c>
      <c r="G23919">
        <v>29007</v>
      </c>
      <c r="H23919" t="s">
        <v>18624</v>
      </c>
      <c r="I23919">
        <v>39.2104</v>
      </c>
      <c r="J23919">
        <v>-91.724599999999995</v>
      </c>
      <c r="K23919">
        <v>147</v>
      </c>
      <c r="L23919">
        <v>316</v>
      </c>
    </row>
    <row r="23920" spans="1:12" x14ac:dyDescent="0.2">
      <c r="A23920" t="s">
        <v>6764</v>
      </c>
      <c r="B23920" t="s">
        <v>198</v>
      </c>
      <c r="C23920" t="str">
        <f t="shared" si="373"/>
        <v>Gilliam, MO</v>
      </c>
      <c r="D23920" t="s">
        <v>18616</v>
      </c>
      <c r="E23920">
        <v>29195</v>
      </c>
      <c r="F23920" t="s">
        <v>6651</v>
      </c>
      <c r="G23920">
        <v>29195</v>
      </c>
      <c r="H23920" t="s">
        <v>6651</v>
      </c>
      <c r="I23920">
        <v>39.232700000000001</v>
      </c>
      <c r="J23920">
        <v>-93.004099999999994</v>
      </c>
      <c r="K23920">
        <v>191</v>
      </c>
      <c r="L23920">
        <v>296</v>
      </c>
    </row>
    <row r="23921" spans="1:12" x14ac:dyDescent="0.2">
      <c r="A23921" t="s">
        <v>19185</v>
      </c>
      <c r="B23921" t="s">
        <v>198</v>
      </c>
      <c r="C23921" t="str">
        <f t="shared" si="373"/>
        <v>Amoret, MO</v>
      </c>
      <c r="D23921" t="s">
        <v>18616</v>
      </c>
      <c r="E23921">
        <v>29013</v>
      </c>
      <c r="F23921" t="s">
        <v>18665</v>
      </c>
      <c r="G23921">
        <v>29013</v>
      </c>
      <c r="H23921" t="s">
        <v>18665</v>
      </c>
      <c r="I23921">
        <v>38.254899999999999</v>
      </c>
      <c r="J23921">
        <v>-94.587299999999999</v>
      </c>
      <c r="K23921">
        <v>182</v>
      </c>
      <c r="L23921">
        <v>328</v>
      </c>
    </row>
    <row r="23922" spans="1:12" x14ac:dyDescent="0.2">
      <c r="A23922" t="s">
        <v>19186</v>
      </c>
      <c r="B23922" t="s">
        <v>198</v>
      </c>
      <c r="C23922" t="str">
        <f t="shared" si="373"/>
        <v>Knob Noster, MO</v>
      </c>
      <c r="D23922" t="s">
        <v>18616</v>
      </c>
      <c r="E23922">
        <v>29101</v>
      </c>
      <c r="F23922" t="s">
        <v>3591</v>
      </c>
      <c r="G23922">
        <v>29101</v>
      </c>
      <c r="H23922" t="s">
        <v>3591</v>
      </c>
      <c r="I23922">
        <v>38.767499999999998</v>
      </c>
      <c r="J23922">
        <v>-93.561599999999999</v>
      </c>
      <c r="K23922">
        <v>2757</v>
      </c>
      <c r="L23922">
        <v>369</v>
      </c>
    </row>
    <row r="23923" spans="1:12" x14ac:dyDescent="0.2">
      <c r="A23923" t="s">
        <v>6368</v>
      </c>
      <c r="B23923" t="s">
        <v>198</v>
      </c>
      <c r="C23923" t="str">
        <f t="shared" si="373"/>
        <v>St. Mary, MO</v>
      </c>
      <c r="D23923" t="s">
        <v>18616</v>
      </c>
      <c r="E23923">
        <v>29186</v>
      </c>
      <c r="F23923" t="s">
        <v>18707</v>
      </c>
      <c r="G23923">
        <v>29186</v>
      </c>
      <c r="H23923" t="s">
        <v>18707</v>
      </c>
      <c r="I23923">
        <v>37.873699999999999</v>
      </c>
      <c r="J23923">
        <v>-89.949700000000007</v>
      </c>
      <c r="K23923">
        <v>348</v>
      </c>
      <c r="L23923">
        <v>224</v>
      </c>
    </row>
    <row r="23924" spans="1:12" x14ac:dyDescent="0.2">
      <c r="A23924" t="s">
        <v>1907</v>
      </c>
      <c r="B23924" t="s">
        <v>198</v>
      </c>
      <c r="C23924" t="str">
        <f t="shared" si="373"/>
        <v>Cleveland, MO</v>
      </c>
      <c r="D23924" t="s">
        <v>18616</v>
      </c>
      <c r="E23924">
        <v>29037</v>
      </c>
      <c r="F23924" t="s">
        <v>2154</v>
      </c>
      <c r="G23924">
        <v>29037</v>
      </c>
      <c r="H23924" t="s">
        <v>2154</v>
      </c>
      <c r="I23924">
        <v>38.678800000000003</v>
      </c>
      <c r="J23924">
        <v>-94.597999999999999</v>
      </c>
      <c r="K23924">
        <v>660</v>
      </c>
      <c r="L23924">
        <v>172</v>
      </c>
    </row>
    <row r="23925" spans="1:12" x14ac:dyDescent="0.2">
      <c r="A23925" t="s">
        <v>19187</v>
      </c>
      <c r="B23925" t="s">
        <v>198</v>
      </c>
      <c r="C23925" t="str">
        <f t="shared" si="373"/>
        <v>Sappington, MO</v>
      </c>
      <c r="D23925" t="s">
        <v>18616</v>
      </c>
      <c r="E23925">
        <v>29189</v>
      </c>
      <c r="F23925" t="s">
        <v>17342</v>
      </c>
      <c r="G23925">
        <v>29189</v>
      </c>
      <c r="H23925" t="s">
        <v>17342</v>
      </c>
      <c r="I23925">
        <v>38.526000000000003</v>
      </c>
      <c r="J23925">
        <v>-90.373000000000005</v>
      </c>
      <c r="K23925">
        <v>7519</v>
      </c>
      <c r="L23925">
        <v>1212</v>
      </c>
    </row>
    <row r="23926" spans="1:12" x14ac:dyDescent="0.2">
      <c r="A23926" t="s">
        <v>3099</v>
      </c>
      <c r="B23926" t="s">
        <v>198</v>
      </c>
      <c r="C23926" t="str">
        <f t="shared" si="373"/>
        <v>Pasadena Hills, MO</v>
      </c>
      <c r="D23926" t="s">
        <v>18616</v>
      </c>
      <c r="E23926">
        <v>29189</v>
      </c>
      <c r="F23926" t="s">
        <v>17342</v>
      </c>
      <c r="G23926">
        <v>29189</v>
      </c>
      <c r="H23926" t="s">
        <v>17342</v>
      </c>
      <c r="I23926">
        <v>38.708300000000001</v>
      </c>
      <c r="J23926">
        <v>-90.292199999999994</v>
      </c>
      <c r="K23926">
        <v>905</v>
      </c>
      <c r="L23926">
        <v>1665</v>
      </c>
    </row>
    <row r="23927" spans="1:12" x14ac:dyDescent="0.2">
      <c r="A23927" t="s">
        <v>19188</v>
      </c>
      <c r="B23927" t="s">
        <v>198</v>
      </c>
      <c r="C23927" t="str">
        <f t="shared" si="373"/>
        <v>Southwest City, MO</v>
      </c>
      <c r="D23927" t="s">
        <v>18616</v>
      </c>
      <c r="E23927">
        <v>29119</v>
      </c>
      <c r="F23927" t="s">
        <v>7437</v>
      </c>
      <c r="G23927">
        <v>29119</v>
      </c>
      <c r="H23927" t="s">
        <v>7437</v>
      </c>
      <c r="I23927">
        <v>36.520499999999998</v>
      </c>
      <c r="J23927">
        <v>-94.610299999999995</v>
      </c>
      <c r="K23927">
        <v>953</v>
      </c>
      <c r="L23927">
        <v>251</v>
      </c>
    </row>
    <row r="23928" spans="1:12" x14ac:dyDescent="0.2">
      <c r="A23928" t="s">
        <v>4932</v>
      </c>
      <c r="B23928" t="s">
        <v>198</v>
      </c>
      <c r="C23928" t="str">
        <f t="shared" si="373"/>
        <v>Kingsville, MO</v>
      </c>
      <c r="D23928" t="s">
        <v>18616</v>
      </c>
      <c r="E23928">
        <v>29101</v>
      </c>
      <c r="F23928" t="s">
        <v>3591</v>
      </c>
      <c r="G23928">
        <v>29101</v>
      </c>
      <c r="H23928" t="s">
        <v>3591</v>
      </c>
      <c r="I23928">
        <v>38.743699999999997</v>
      </c>
      <c r="J23928">
        <v>-94.069699999999997</v>
      </c>
      <c r="K23928">
        <v>261</v>
      </c>
      <c r="L23928">
        <v>341</v>
      </c>
    </row>
    <row r="23929" spans="1:12" x14ac:dyDescent="0.2">
      <c r="A23929" t="s">
        <v>1680</v>
      </c>
      <c r="B23929" t="s">
        <v>198</v>
      </c>
      <c r="C23929" t="str">
        <f t="shared" si="373"/>
        <v>Newburg, MO</v>
      </c>
      <c r="D23929" t="s">
        <v>18616</v>
      </c>
      <c r="E23929">
        <v>29161</v>
      </c>
      <c r="F23929" t="s">
        <v>8421</v>
      </c>
      <c r="G23929">
        <v>29161</v>
      </c>
      <c r="H23929" t="s">
        <v>8421</v>
      </c>
      <c r="I23929">
        <v>37.915999999999997</v>
      </c>
      <c r="J23929">
        <v>-91.900400000000005</v>
      </c>
      <c r="K23929">
        <v>439</v>
      </c>
      <c r="L23929">
        <v>262</v>
      </c>
    </row>
    <row r="23930" spans="1:12" x14ac:dyDescent="0.2">
      <c r="A23930" t="s">
        <v>19189</v>
      </c>
      <c r="B23930" t="s">
        <v>198</v>
      </c>
      <c r="C23930" t="str">
        <f t="shared" si="373"/>
        <v>Steelville, MO</v>
      </c>
      <c r="D23930" t="s">
        <v>18616</v>
      </c>
      <c r="E23930">
        <v>29055</v>
      </c>
      <c r="F23930" t="s">
        <v>1170</v>
      </c>
      <c r="G23930">
        <v>29055</v>
      </c>
      <c r="H23930" t="s">
        <v>1170</v>
      </c>
      <c r="I23930">
        <v>37.9696</v>
      </c>
      <c r="J23930">
        <v>-91.354600000000005</v>
      </c>
      <c r="K23930">
        <v>1672</v>
      </c>
      <c r="L23930">
        <v>266</v>
      </c>
    </row>
    <row r="23931" spans="1:12" x14ac:dyDescent="0.2">
      <c r="A23931" t="s">
        <v>19190</v>
      </c>
      <c r="B23931" t="s">
        <v>198</v>
      </c>
      <c r="C23931" t="str">
        <f t="shared" si="373"/>
        <v>Mill Spring, MO</v>
      </c>
      <c r="D23931" t="s">
        <v>18616</v>
      </c>
      <c r="E23931">
        <v>29223</v>
      </c>
      <c r="F23931" t="s">
        <v>1966</v>
      </c>
      <c r="G23931">
        <v>29223</v>
      </c>
      <c r="H23931" t="s">
        <v>1966</v>
      </c>
      <c r="I23931">
        <v>37.064999999999998</v>
      </c>
      <c r="J23931">
        <v>-90.677800000000005</v>
      </c>
      <c r="K23931">
        <v>177</v>
      </c>
      <c r="L23931">
        <v>155</v>
      </c>
    </row>
    <row r="23932" spans="1:12" x14ac:dyDescent="0.2">
      <c r="A23932" t="s">
        <v>10066</v>
      </c>
      <c r="B23932" t="s">
        <v>198</v>
      </c>
      <c r="C23932" t="str">
        <f t="shared" si="373"/>
        <v>Kirkwood, MO</v>
      </c>
      <c r="D23932" t="s">
        <v>18616</v>
      </c>
      <c r="E23932">
        <v>29189</v>
      </c>
      <c r="F23932" t="s">
        <v>17342</v>
      </c>
      <c r="G23932">
        <v>29189</v>
      </c>
      <c r="H23932" t="s">
        <v>17342</v>
      </c>
      <c r="I23932">
        <v>38.578899999999997</v>
      </c>
      <c r="J23932">
        <v>-90.420299999999997</v>
      </c>
      <c r="K23932">
        <v>27653</v>
      </c>
      <c r="L23932">
        <v>1167</v>
      </c>
    </row>
    <row r="23933" spans="1:12" x14ac:dyDescent="0.2">
      <c r="A23933" t="s">
        <v>983</v>
      </c>
      <c r="B23933" t="s">
        <v>198</v>
      </c>
      <c r="C23933" t="str">
        <f t="shared" si="373"/>
        <v>Conway, MO</v>
      </c>
      <c r="D23933" t="s">
        <v>18616</v>
      </c>
      <c r="E23933">
        <v>29105</v>
      </c>
      <c r="F23933" t="s">
        <v>18776</v>
      </c>
      <c r="G23933">
        <v>29105</v>
      </c>
      <c r="H23933" t="s">
        <v>18776</v>
      </c>
      <c r="I23933">
        <v>37.505699999999997</v>
      </c>
      <c r="J23933">
        <v>-92.831199999999995</v>
      </c>
      <c r="K23933">
        <v>775</v>
      </c>
      <c r="L23933">
        <v>164</v>
      </c>
    </row>
    <row r="23934" spans="1:12" x14ac:dyDescent="0.2">
      <c r="A23934" t="s">
        <v>342</v>
      </c>
      <c r="B23934" t="s">
        <v>198</v>
      </c>
      <c r="C23934" t="str">
        <f t="shared" si="373"/>
        <v>Washington, MO</v>
      </c>
      <c r="D23934" t="s">
        <v>18616</v>
      </c>
      <c r="E23934">
        <v>29071</v>
      </c>
      <c r="F23934" t="s">
        <v>395</v>
      </c>
      <c r="G23934">
        <v>29071</v>
      </c>
      <c r="H23934" t="s">
        <v>395</v>
      </c>
      <c r="I23934">
        <v>38.551400000000001</v>
      </c>
      <c r="J23934">
        <v>-91.015100000000004</v>
      </c>
      <c r="K23934">
        <v>14300</v>
      </c>
      <c r="L23934">
        <v>570</v>
      </c>
    </row>
    <row r="23935" spans="1:12" x14ac:dyDescent="0.2">
      <c r="A23935" t="s">
        <v>19191</v>
      </c>
      <c r="B23935" t="s">
        <v>198</v>
      </c>
      <c r="C23935" t="str">
        <f t="shared" si="373"/>
        <v>Chula, MO</v>
      </c>
      <c r="D23935" t="s">
        <v>18616</v>
      </c>
      <c r="E23935">
        <v>29117</v>
      </c>
      <c r="F23935" t="s">
        <v>1157</v>
      </c>
      <c r="G23935">
        <v>29117</v>
      </c>
      <c r="H23935" t="s">
        <v>1157</v>
      </c>
      <c r="I23935">
        <v>39.921900000000001</v>
      </c>
      <c r="J23935">
        <v>-93.477400000000003</v>
      </c>
      <c r="K23935">
        <v>203</v>
      </c>
      <c r="L23935">
        <v>440</v>
      </c>
    </row>
    <row r="23936" spans="1:12" x14ac:dyDescent="0.2">
      <c r="A23936" t="s">
        <v>1071</v>
      </c>
      <c r="B23936" t="s">
        <v>198</v>
      </c>
      <c r="C23936" t="str">
        <f t="shared" si="373"/>
        <v>Camden, MO</v>
      </c>
      <c r="D23936" t="s">
        <v>18616</v>
      </c>
      <c r="E23936">
        <v>29177</v>
      </c>
      <c r="F23936" t="s">
        <v>7979</v>
      </c>
      <c r="G23936">
        <v>29177</v>
      </c>
      <c r="H23936" t="s">
        <v>7979</v>
      </c>
      <c r="I23936">
        <v>39.200099999999999</v>
      </c>
      <c r="J23936">
        <v>-94.019499999999994</v>
      </c>
      <c r="K23936">
        <v>186</v>
      </c>
      <c r="L23936">
        <v>95</v>
      </c>
    </row>
    <row r="23937" spans="1:12" x14ac:dyDescent="0.2">
      <c r="A23937" t="s">
        <v>18681</v>
      </c>
      <c r="B23937" t="s">
        <v>198</v>
      </c>
      <c r="C23937" t="str">
        <f t="shared" si="373"/>
        <v>New Madrid, MO</v>
      </c>
      <c r="D23937" t="s">
        <v>18616</v>
      </c>
      <c r="E23937">
        <v>29143</v>
      </c>
      <c r="F23937" t="s">
        <v>18681</v>
      </c>
      <c r="G23937">
        <v>29143</v>
      </c>
      <c r="H23937" t="s">
        <v>18681</v>
      </c>
      <c r="I23937">
        <v>36.587899999999998</v>
      </c>
      <c r="J23937">
        <v>-89.5505</v>
      </c>
      <c r="K23937">
        <v>2991</v>
      </c>
      <c r="L23937">
        <v>249</v>
      </c>
    </row>
    <row r="23938" spans="1:12" x14ac:dyDescent="0.2">
      <c r="A23938" t="s">
        <v>19192</v>
      </c>
      <c r="B23938" t="s">
        <v>198</v>
      </c>
      <c r="C23938" t="str">
        <f t="shared" si="373"/>
        <v>Howardville, MO</v>
      </c>
      <c r="D23938" t="s">
        <v>18616</v>
      </c>
      <c r="E23938">
        <v>29143</v>
      </c>
      <c r="F23938" t="s">
        <v>18681</v>
      </c>
      <c r="G23938">
        <v>29143</v>
      </c>
      <c r="H23938" t="s">
        <v>18681</v>
      </c>
      <c r="I23938">
        <v>36.568399999999997</v>
      </c>
      <c r="J23938">
        <v>-89.597200000000001</v>
      </c>
      <c r="K23938">
        <v>350</v>
      </c>
      <c r="L23938">
        <v>591</v>
      </c>
    </row>
    <row r="23939" spans="1:12" x14ac:dyDescent="0.2">
      <c r="A23939" t="s">
        <v>8502</v>
      </c>
      <c r="B23939" t="s">
        <v>198</v>
      </c>
      <c r="C23939" t="str">
        <f t="shared" si="373"/>
        <v>Blue Springs, MO</v>
      </c>
      <c r="D23939" t="s">
        <v>18616</v>
      </c>
      <c r="E23939">
        <v>29095</v>
      </c>
      <c r="F23939" t="s">
        <v>1101</v>
      </c>
      <c r="G23939">
        <v>29095</v>
      </c>
      <c r="H23939" t="s">
        <v>1101</v>
      </c>
      <c r="I23939">
        <v>39.012300000000003</v>
      </c>
      <c r="J23939">
        <v>-94.272199999999998</v>
      </c>
      <c r="K23939">
        <v>54945</v>
      </c>
      <c r="L23939">
        <v>948</v>
      </c>
    </row>
    <row r="23940" spans="1:12" x14ac:dyDescent="0.2">
      <c r="A23940" t="s">
        <v>6329</v>
      </c>
      <c r="B23940" t="s">
        <v>198</v>
      </c>
      <c r="C23940" t="str">
        <f t="shared" ref="C23940:C24003" si="374">_xlfn.CONCAT(A23940,","," ",B23940)</f>
        <v>Waco, MO</v>
      </c>
      <c r="D23940" t="s">
        <v>18616</v>
      </c>
      <c r="E23940">
        <v>29097</v>
      </c>
      <c r="F23940" t="s">
        <v>2958</v>
      </c>
      <c r="G23940">
        <v>29097</v>
      </c>
      <c r="H23940" t="s">
        <v>2958</v>
      </c>
      <c r="I23940">
        <v>37.247</v>
      </c>
      <c r="J23940">
        <v>-94.600300000000004</v>
      </c>
      <c r="K23940">
        <v>88</v>
      </c>
      <c r="L23940">
        <v>132</v>
      </c>
    </row>
    <row r="23941" spans="1:12" x14ac:dyDescent="0.2">
      <c r="A23941" t="s">
        <v>19193</v>
      </c>
      <c r="B23941" t="s">
        <v>198</v>
      </c>
      <c r="C23941" t="str">
        <f t="shared" si="374"/>
        <v>Bragg City, MO</v>
      </c>
      <c r="D23941" t="s">
        <v>18616</v>
      </c>
      <c r="E23941">
        <v>29155</v>
      </c>
      <c r="F23941" t="s">
        <v>18632</v>
      </c>
      <c r="G23941">
        <v>29155</v>
      </c>
      <c r="H23941" t="s">
        <v>18632</v>
      </c>
      <c r="I23941">
        <v>36.268099999999997</v>
      </c>
      <c r="J23941">
        <v>-89.911299999999997</v>
      </c>
      <c r="K23941">
        <v>137</v>
      </c>
      <c r="L23941">
        <v>258</v>
      </c>
    </row>
    <row r="23942" spans="1:12" x14ac:dyDescent="0.2">
      <c r="A23942" t="s">
        <v>6131</v>
      </c>
      <c r="B23942" t="s">
        <v>198</v>
      </c>
      <c r="C23942" t="str">
        <f t="shared" si="374"/>
        <v>Imperial, MO</v>
      </c>
      <c r="D23942" t="s">
        <v>18616</v>
      </c>
      <c r="E23942">
        <v>29099</v>
      </c>
      <c r="F23942" t="s">
        <v>518</v>
      </c>
      <c r="G23942">
        <v>29099</v>
      </c>
      <c r="H23942" t="s">
        <v>518</v>
      </c>
      <c r="I23942">
        <v>38.367199999999997</v>
      </c>
      <c r="J23942">
        <v>-90.370599999999996</v>
      </c>
      <c r="K23942">
        <v>4580</v>
      </c>
      <c r="L23942">
        <v>336</v>
      </c>
    </row>
    <row r="23943" spans="1:12" x14ac:dyDescent="0.2">
      <c r="A23943" t="s">
        <v>19194</v>
      </c>
      <c r="B23943" t="s">
        <v>198</v>
      </c>
      <c r="C23943" t="str">
        <f t="shared" si="374"/>
        <v>Carytown, MO</v>
      </c>
      <c r="D23943" t="s">
        <v>18616</v>
      </c>
      <c r="E23943">
        <v>29097</v>
      </c>
      <c r="F23943" t="s">
        <v>2958</v>
      </c>
      <c r="G23943">
        <v>29097</v>
      </c>
      <c r="H23943" t="s">
        <v>2958</v>
      </c>
      <c r="I23943">
        <v>37.261600000000001</v>
      </c>
      <c r="J23943">
        <v>-94.334400000000002</v>
      </c>
      <c r="K23943">
        <v>274</v>
      </c>
      <c r="L23943">
        <v>7</v>
      </c>
    </row>
    <row r="23944" spans="1:12" x14ac:dyDescent="0.2">
      <c r="A23944" t="s">
        <v>6337</v>
      </c>
      <c r="B23944" t="s">
        <v>198</v>
      </c>
      <c r="C23944" t="str">
        <f t="shared" si="374"/>
        <v>Laredo, MO</v>
      </c>
      <c r="D23944" t="s">
        <v>18616</v>
      </c>
      <c r="E23944">
        <v>29079</v>
      </c>
      <c r="F23944" t="s">
        <v>8542</v>
      </c>
      <c r="G23944">
        <v>29079</v>
      </c>
      <c r="H23944" t="s">
        <v>8542</v>
      </c>
      <c r="I23944">
        <v>40.0261</v>
      </c>
      <c r="J23944">
        <v>-93.447999999999993</v>
      </c>
      <c r="K23944">
        <v>191</v>
      </c>
      <c r="L23944">
        <v>268</v>
      </c>
    </row>
    <row r="23945" spans="1:12" x14ac:dyDescent="0.2">
      <c r="A23945" t="s">
        <v>19195</v>
      </c>
      <c r="B23945" t="s">
        <v>198</v>
      </c>
      <c r="C23945" t="str">
        <f t="shared" si="374"/>
        <v>Barnett, MO</v>
      </c>
      <c r="D23945" t="s">
        <v>18616</v>
      </c>
      <c r="E23945">
        <v>29141</v>
      </c>
      <c r="F23945" t="s">
        <v>2042</v>
      </c>
      <c r="G23945">
        <v>29141</v>
      </c>
      <c r="H23945" t="s">
        <v>2042</v>
      </c>
      <c r="I23945">
        <v>38.377299999999998</v>
      </c>
      <c r="J23945">
        <v>-92.674400000000006</v>
      </c>
      <c r="K23945">
        <v>196</v>
      </c>
      <c r="L23945">
        <v>277</v>
      </c>
    </row>
    <row r="23946" spans="1:12" x14ac:dyDescent="0.2">
      <c r="A23946" t="s">
        <v>19196</v>
      </c>
      <c r="B23946" t="s">
        <v>198</v>
      </c>
      <c r="C23946" t="str">
        <f t="shared" si="374"/>
        <v>Tina, MO</v>
      </c>
      <c r="D23946" t="s">
        <v>18616</v>
      </c>
      <c r="E23946">
        <v>29033</v>
      </c>
      <c r="F23946" t="s">
        <v>3615</v>
      </c>
      <c r="G23946">
        <v>29033</v>
      </c>
      <c r="H23946" t="s">
        <v>3615</v>
      </c>
      <c r="I23946">
        <v>39.5379</v>
      </c>
      <c r="J23946">
        <v>-93.441299999999998</v>
      </c>
      <c r="K23946">
        <v>150</v>
      </c>
      <c r="L23946">
        <v>180</v>
      </c>
    </row>
    <row r="23947" spans="1:12" x14ac:dyDescent="0.2">
      <c r="A23947" t="s">
        <v>5248</v>
      </c>
      <c r="B23947" t="s">
        <v>198</v>
      </c>
      <c r="C23947" t="str">
        <f t="shared" si="374"/>
        <v>De Kalb, MO</v>
      </c>
      <c r="D23947" t="s">
        <v>18616</v>
      </c>
      <c r="E23947">
        <v>29021</v>
      </c>
      <c r="F23947" t="s">
        <v>8065</v>
      </c>
      <c r="G23947">
        <v>29021</v>
      </c>
      <c r="H23947" t="s">
        <v>8065</v>
      </c>
      <c r="I23947">
        <v>39.588299999999997</v>
      </c>
      <c r="J23947">
        <v>-94.923599999999993</v>
      </c>
      <c r="K23947">
        <v>224</v>
      </c>
      <c r="L23947">
        <v>339</v>
      </c>
    </row>
    <row r="23948" spans="1:12" x14ac:dyDescent="0.2">
      <c r="A23948" t="s">
        <v>13871</v>
      </c>
      <c r="B23948" t="s">
        <v>198</v>
      </c>
      <c r="C23948" t="str">
        <f t="shared" si="374"/>
        <v>Amity, MO</v>
      </c>
      <c r="D23948" t="s">
        <v>18616</v>
      </c>
      <c r="E23948">
        <v>29063</v>
      </c>
      <c r="F23948" t="s">
        <v>8594</v>
      </c>
      <c r="G23948">
        <v>29063</v>
      </c>
      <c r="H23948" t="s">
        <v>8594</v>
      </c>
      <c r="I23948">
        <v>39.868299999999998</v>
      </c>
      <c r="J23948">
        <v>-94.435400000000001</v>
      </c>
      <c r="K23948">
        <v>52</v>
      </c>
      <c r="L23948">
        <v>116</v>
      </c>
    </row>
    <row r="23949" spans="1:12" x14ac:dyDescent="0.2">
      <c r="A23949" t="s">
        <v>10057</v>
      </c>
      <c r="B23949" t="s">
        <v>198</v>
      </c>
      <c r="C23949" t="str">
        <f t="shared" si="374"/>
        <v>Newtown, MO</v>
      </c>
      <c r="D23949" t="s">
        <v>18616</v>
      </c>
      <c r="E23949">
        <v>29211</v>
      </c>
      <c r="F23949" t="s">
        <v>1271</v>
      </c>
      <c r="G23949">
        <v>29211</v>
      </c>
      <c r="H23949" t="s">
        <v>1271</v>
      </c>
      <c r="I23949">
        <v>40.376199999999997</v>
      </c>
      <c r="J23949">
        <v>-93.333500000000001</v>
      </c>
      <c r="K23949">
        <v>168</v>
      </c>
      <c r="L23949">
        <v>256</v>
      </c>
    </row>
    <row r="23950" spans="1:12" x14ac:dyDescent="0.2">
      <c r="A23950" t="s">
        <v>3384</v>
      </c>
      <c r="B23950" t="s">
        <v>198</v>
      </c>
      <c r="C23950" t="str">
        <f t="shared" si="374"/>
        <v>Memphis, MO</v>
      </c>
      <c r="D23950" t="s">
        <v>18616</v>
      </c>
      <c r="E23950">
        <v>29199</v>
      </c>
      <c r="F23950" t="s">
        <v>5768</v>
      </c>
      <c r="G23950">
        <v>29199</v>
      </c>
      <c r="H23950" t="s">
        <v>5768</v>
      </c>
      <c r="I23950">
        <v>40.461300000000001</v>
      </c>
      <c r="J23950">
        <v>-92.170400000000001</v>
      </c>
      <c r="K23950">
        <v>1858</v>
      </c>
      <c r="L23950">
        <v>460</v>
      </c>
    </row>
    <row r="23951" spans="1:12" x14ac:dyDescent="0.2">
      <c r="A23951" t="s">
        <v>19197</v>
      </c>
      <c r="B23951" t="s">
        <v>198</v>
      </c>
      <c r="C23951" t="str">
        <f t="shared" si="374"/>
        <v>Glenaire, MO</v>
      </c>
      <c r="D23951" t="s">
        <v>18616</v>
      </c>
      <c r="E23951">
        <v>29047</v>
      </c>
      <c r="F23951" t="s">
        <v>2128</v>
      </c>
      <c r="G23951">
        <v>29047</v>
      </c>
      <c r="H23951" t="s">
        <v>2128</v>
      </c>
      <c r="I23951">
        <v>39.219799999999999</v>
      </c>
      <c r="J23951">
        <v>-94.451499999999996</v>
      </c>
      <c r="K23951">
        <v>573</v>
      </c>
      <c r="L23951">
        <v>814</v>
      </c>
    </row>
    <row r="23952" spans="1:12" x14ac:dyDescent="0.2">
      <c r="A23952" t="s">
        <v>1915</v>
      </c>
      <c r="B23952" t="s">
        <v>198</v>
      </c>
      <c r="C23952" t="str">
        <f t="shared" si="374"/>
        <v>Neosho, MO</v>
      </c>
      <c r="D23952" t="s">
        <v>18616</v>
      </c>
      <c r="E23952">
        <v>29145</v>
      </c>
      <c r="F23952" t="s">
        <v>3723</v>
      </c>
      <c r="G23952">
        <v>29145</v>
      </c>
      <c r="H23952" t="s">
        <v>3723</v>
      </c>
      <c r="I23952">
        <v>36.844000000000001</v>
      </c>
      <c r="J23952">
        <v>-94.375500000000002</v>
      </c>
      <c r="K23952">
        <v>12153</v>
      </c>
      <c r="L23952">
        <v>295</v>
      </c>
    </row>
    <row r="23953" spans="1:12" x14ac:dyDescent="0.2">
      <c r="A23953" t="s">
        <v>6772</v>
      </c>
      <c r="B23953" t="s">
        <v>198</v>
      </c>
      <c r="C23953" t="str">
        <f t="shared" si="374"/>
        <v>Fenton, MO</v>
      </c>
      <c r="D23953" t="s">
        <v>18616</v>
      </c>
      <c r="E23953">
        <v>29189</v>
      </c>
      <c r="F23953" t="s">
        <v>17342</v>
      </c>
      <c r="G23953">
        <v>29189</v>
      </c>
      <c r="H23953" t="s">
        <v>17342</v>
      </c>
      <c r="I23953">
        <v>38.527900000000002</v>
      </c>
      <c r="J23953">
        <v>-90.448899999999995</v>
      </c>
      <c r="K23953">
        <v>4030</v>
      </c>
      <c r="L23953">
        <v>250</v>
      </c>
    </row>
    <row r="23954" spans="1:12" x14ac:dyDescent="0.2">
      <c r="A23954" t="s">
        <v>3192</v>
      </c>
      <c r="B23954" t="s">
        <v>198</v>
      </c>
      <c r="C23954" t="str">
        <f t="shared" si="374"/>
        <v>Baker, MO</v>
      </c>
      <c r="D23954" t="s">
        <v>18616</v>
      </c>
      <c r="E23954">
        <v>29207</v>
      </c>
      <c r="F23954" t="s">
        <v>1543</v>
      </c>
      <c r="G23954">
        <v>29207</v>
      </c>
      <c r="H23954" t="s">
        <v>1543</v>
      </c>
      <c r="I23954">
        <v>36.773499999999999</v>
      </c>
      <c r="J23954">
        <v>-89.761700000000005</v>
      </c>
      <c r="K23954">
        <v>0</v>
      </c>
      <c r="L23954">
        <v>0</v>
      </c>
    </row>
    <row r="23955" spans="1:12" x14ac:dyDescent="0.2">
      <c r="A23955" t="s">
        <v>18626</v>
      </c>
      <c r="B23955" t="s">
        <v>198</v>
      </c>
      <c r="C23955" t="str">
        <f t="shared" si="374"/>
        <v>Gasconade, MO</v>
      </c>
      <c r="D23955" t="s">
        <v>18616</v>
      </c>
      <c r="E23955">
        <v>29073</v>
      </c>
      <c r="F23955" t="s">
        <v>18626</v>
      </c>
      <c r="G23955">
        <v>29073</v>
      </c>
      <c r="H23955" t="s">
        <v>18626</v>
      </c>
      <c r="I23955">
        <v>38.670299999999997</v>
      </c>
      <c r="J23955">
        <v>-91.56</v>
      </c>
      <c r="K23955">
        <v>216</v>
      </c>
      <c r="L23955">
        <v>410</v>
      </c>
    </row>
    <row r="23956" spans="1:12" x14ac:dyDescent="0.2">
      <c r="A23956" t="s">
        <v>955</v>
      </c>
      <c r="B23956" t="s">
        <v>198</v>
      </c>
      <c r="C23956" t="str">
        <f t="shared" si="374"/>
        <v>Kingston, MO</v>
      </c>
      <c r="D23956" t="s">
        <v>18616</v>
      </c>
      <c r="E23956">
        <v>29025</v>
      </c>
      <c r="F23956" t="s">
        <v>3781</v>
      </c>
      <c r="G23956">
        <v>29025</v>
      </c>
      <c r="H23956" t="s">
        <v>3781</v>
      </c>
      <c r="I23956">
        <v>39.642499999999998</v>
      </c>
      <c r="J23956">
        <v>-94.038399999999996</v>
      </c>
      <c r="K23956">
        <v>336</v>
      </c>
      <c r="L23956">
        <v>249</v>
      </c>
    </row>
    <row r="23957" spans="1:12" x14ac:dyDescent="0.2">
      <c r="A23957" t="s">
        <v>7297</v>
      </c>
      <c r="B23957" t="s">
        <v>198</v>
      </c>
      <c r="C23957" t="str">
        <f t="shared" si="374"/>
        <v>Waynesville, MO</v>
      </c>
      <c r="D23957" t="s">
        <v>18616</v>
      </c>
      <c r="E23957">
        <v>29169</v>
      </c>
      <c r="F23957" t="s">
        <v>1840</v>
      </c>
      <c r="G23957">
        <v>29169</v>
      </c>
      <c r="H23957" t="s">
        <v>1840</v>
      </c>
      <c r="I23957">
        <v>37.820700000000002</v>
      </c>
      <c r="J23957">
        <v>-92.22</v>
      </c>
      <c r="K23957">
        <v>5230</v>
      </c>
      <c r="L23957">
        <v>314</v>
      </c>
    </row>
    <row r="23958" spans="1:12" x14ac:dyDescent="0.2">
      <c r="A23958" t="s">
        <v>1917</v>
      </c>
      <c r="B23958" t="s">
        <v>198</v>
      </c>
      <c r="C23958" t="str">
        <f t="shared" si="374"/>
        <v>Weston, MO</v>
      </c>
      <c r="D23958" t="s">
        <v>18616</v>
      </c>
      <c r="E23958">
        <v>29165</v>
      </c>
      <c r="F23958" t="s">
        <v>3407</v>
      </c>
      <c r="G23958">
        <v>29165</v>
      </c>
      <c r="H23958" t="s">
        <v>3407</v>
      </c>
      <c r="I23958">
        <v>39.402999999999999</v>
      </c>
      <c r="J23958">
        <v>-94.885999999999996</v>
      </c>
      <c r="K23958">
        <v>1784</v>
      </c>
      <c r="L23958">
        <v>205</v>
      </c>
    </row>
    <row r="23959" spans="1:12" x14ac:dyDescent="0.2">
      <c r="A23959" t="s">
        <v>1919</v>
      </c>
      <c r="B23959" t="s">
        <v>198</v>
      </c>
      <c r="C23959" t="str">
        <f t="shared" si="374"/>
        <v>Palmyra, MO</v>
      </c>
      <c r="D23959" t="s">
        <v>18616</v>
      </c>
      <c r="E23959">
        <v>29127</v>
      </c>
      <c r="F23959" t="s">
        <v>1566</v>
      </c>
      <c r="G23959">
        <v>29127</v>
      </c>
      <c r="H23959" t="s">
        <v>1566</v>
      </c>
      <c r="I23959">
        <v>39.798499999999997</v>
      </c>
      <c r="J23959">
        <v>-91.527199999999993</v>
      </c>
      <c r="K23959">
        <v>3581</v>
      </c>
      <c r="L23959">
        <v>475</v>
      </c>
    </row>
    <row r="23960" spans="1:12" x14ac:dyDescent="0.2">
      <c r="A23960" t="s">
        <v>792</v>
      </c>
      <c r="B23960" t="s">
        <v>198</v>
      </c>
      <c r="C23960" t="str">
        <f t="shared" si="374"/>
        <v>Town and Country, MO</v>
      </c>
      <c r="D23960" t="s">
        <v>18616</v>
      </c>
      <c r="E23960">
        <v>29189</v>
      </c>
      <c r="F23960" t="s">
        <v>17342</v>
      </c>
      <c r="G23960">
        <v>29189</v>
      </c>
      <c r="H23960" t="s">
        <v>17342</v>
      </c>
      <c r="I23960">
        <v>38.631700000000002</v>
      </c>
      <c r="J23960">
        <v>-90.478899999999996</v>
      </c>
      <c r="K23960">
        <v>11115</v>
      </c>
      <c r="L23960">
        <v>371</v>
      </c>
    </row>
    <row r="23961" spans="1:12" x14ac:dyDescent="0.2">
      <c r="A23961" t="s">
        <v>19198</v>
      </c>
      <c r="B23961" t="s">
        <v>198</v>
      </c>
      <c r="C23961" t="str">
        <f t="shared" si="374"/>
        <v>Appleton City, MO</v>
      </c>
      <c r="D23961" t="s">
        <v>18616</v>
      </c>
      <c r="E23961">
        <v>29185</v>
      </c>
      <c r="F23961" t="s">
        <v>10847</v>
      </c>
      <c r="G23961">
        <v>29185</v>
      </c>
      <c r="H23961" t="s">
        <v>10847</v>
      </c>
      <c r="I23961">
        <v>38.190600000000003</v>
      </c>
      <c r="J23961">
        <v>-94.031000000000006</v>
      </c>
      <c r="K23961">
        <v>1072</v>
      </c>
      <c r="L23961">
        <v>360</v>
      </c>
    </row>
    <row r="23962" spans="1:12" x14ac:dyDescent="0.2">
      <c r="A23962" t="s">
        <v>6285</v>
      </c>
      <c r="B23962" t="s">
        <v>198</v>
      </c>
      <c r="C23962" t="str">
        <f t="shared" si="374"/>
        <v>Arcola, MO</v>
      </c>
      <c r="D23962" t="s">
        <v>18616</v>
      </c>
      <c r="E23962">
        <v>29057</v>
      </c>
      <c r="F23962" t="s">
        <v>14791</v>
      </c>
      <c r="G23962">
        <v>29057</v>
      </c>
      <c r="H23962" t="s">
        <v>14791</v>
      </c>
      <c r="I23962">
        <v>37.549300000000002</v>
      </c>
      <c r="J23962">
        <v>-93.876000000000005</v>
      </c>
      <c r="K23962">
        <v>53</v>
      </c>
      <c r="L23962">
        <v>69</v>
      </c>
    </row>
    <row r="23963" spans="1:12" x14ac:dyDescent="0.2">
      <c r="A23963" t="s">
        <v>19199</v>
      </c>
      <c r="B23963" t="s">
        <v>198</v>
      </c>
      <c r="C23963" t="str">
        <f t="shared" si="374"/>
        <v>Brimson, MO</v>
      </c>
      <c r="D23963" t="s">
        <v>18616</v>
      </c>
      <c r="E23963">
        <v>29079</v>
      </c>
      <c r="F23963" t="s">
        <v>8542</v>
      </c>
      <c r="G23963">
        <v>29079</v>
      </c>
      <c r="H23963" t="s">
        <v>8542</v>
      </c>
      <c r="I23963">
        <v>40.1449</v>
      </c>
      <c r="J23963">
        <v>-93.738299999999995</v>
      </c>
      <c r="K23963">
        <v>61</v>
      </c>
      <c r="L23963">
        <v>270</v>
      </c>
    </row>
    <row r="23964" spans="1:12" x14ac:dyDescent="0.2">
      <c r="A23964" t="s">
        <v>19200</v>
      </c>
      <c r="B23964" t="s">
        <v>198</v>
      </c>
      <c r="C23964" t="str">
        <f t="shared" si="374"/>
        <v>Birch Tree, MO</v>
      </c>
      <c r="D23964" t="s">
        <v>18616</v>
      </c>
      <c r="E23964">
        <v>29203</v>
      </c>
      <c r="F23964" t="s">
        <v>7800</v>
      </c>
      <c r="G23964">
        <v>29203</v>
      </c>
      <c r="H23964" t="s">
        <v>7800</v>
      </c>
      <c r="I23964">
        <v>36.996699999999997</v>
      </c>
      <c r="J23964">
        <v>-91.491600000000005</v>
      </c>
      <c r="K23964">
        <v>656</v>
      </c>
      <c r="L23964">
        <v>183</v>
      </c>
    </row>
    <row r="23965" spans="1:12" x14ac:dyDescent="0.2">
      <c r="A23965" t="s">
        <v>937</v>
      </c>
      <c r="B23965" t="s">
        <v>198</v>
      </c>
      <c r="C23965" t="str">
        <f t="shared" si="374"/>
        <v>Manchester, MO</v>
      </c>
      <c r="D23965" t="s">
        <v>18616</v>
      </c>
      <c r="E23965">
        <v>29189</v>
      </c>
      <c r="F23965" t="s">
        <v>17342</v>
      </c>
      <c r="G23965">
        <v>29189</v>
      </c>
      <c r="H23965" t="s">
        <v>17342</v>
      </c>
      <c r="I23965">
        <v>38.582999999999998</v>
      </c>
      <c r="J23965">
        <v>-90.506500000000003</v>
      </c>
      <c r="K23965">
        <v>18112</v>
      </c>
      <c r="L23965">
        <v>1387</v>
      </c>
    </row>
    <row r="23966" spans="1:12" x14ac:dyDescent="0.2">
      <c r="A23966" t="s">
        <v>2345</v>
      </c>
      <c r="B23966" t="s">
        <v>198</v>
      </c>
      <c r="C23966" t="str">
        <f t="shared" si="374"/>
        <v>Montrose, MO</v>
      </c>
      <c r="D23966" t="s">
        <v>18616</v>
      </c>
      <c r="E23966">
        <v>29083</v>
      </c>
      <c r="F23966" t="s">
        <v>8252</v>
      </c>
      <c r="G23966">
        <v>29083</v>
      </c>
      <c r="H23966" t="s">
        <v>8252</v>
      </c>
      <c r="I23966">
        <v>38.258699999999997</v>
      </c>
      <c r="J23966">
        <v>-93.982699999999994</v>
      </c>
      <c r="K23966">
        <v>370</v>
      </c>
      <c r="L23966">
        <v>250</v>
      </c>
    </row>
    <row r="23967" spans="1:12" x14ac:dyDescent="0.2">
      <c r="A23967" t="s">
        <v>7807</v>
      </c>
      <c r="B23967" t="s">
        <v>198</v>
      </c>
      <c r="C23967" t="str">
        <f t="shared" si="374"/>
        <v>Mooresville, MO</v>
      </c>
      <c r="D23967" t="s">
        <v>18616</v>
      </c>
      <c r="E23967">
        <v>29117</v>
      </c>
      <c r="F23967" t="s">
        <v>1157</v>
      </c>
      <c r="G23967">
        <v>29117</v>
      </c>
      <c r="H23967" t="s">
        <v>1157</v>
      </c>
      <c r="I23967">
        <v>39.7468</v>
      </c>
      <c r="J23967">
        <v>-93.721000000000004</v>
      </c>
      <c r="K23967">
        <v>88</v>
      </c>
      <c r="L23967">
        <v>189</v>
      </c>
    </row>
    <row r="23968" spans="1:12" x14ac:dyDescent="0.2">
      <c r="A23968" t="s">
        <v>19201</v>
      </c>
      <c r="B23968" t="s">
        <v>198</v>
      </c>
      <c r="C23968" t="str">
        <f t="shared" si="374"/>
        <v>Powersville, MO</v>
      </c>
      <c r="D23968" t="s">
        <v>18616</v>
      </c>
      <c r="E23968">
        <v>29171</v>
      </c>
      <c r="F23968" t="s">
        <v>1943</v>
      </c>
      <c r="G23968">
        <v>29171</v>
      </c>
      <c r="H23968" t="s">
        <v>1943</v>
      </c>
      <c r="I23968">
        <v>40.549599999999998</v>
      </c>
      <c r="J23968">
        <v>-93.300299999999993</v>
      </c>
      <c r="K23968">
        <v>58</v>
      </c>
      <c r="L23968">
        <v>39</v>
      </c>
    </row>
    <row r="23969" spans="1:12" x14ac:dyDescent="0.2">
      <c r="A23969" t="s">
        <v>8539</v>
      </c>
      <c r="B23969" t="s">
        <v>198</v>
      </c>
      <c r="C23969" t="str">
        <f t="shared" si="374"/>
        <v>De Witt, MO</v>
      </c>
      <c r="D23969" t="s">
        <v>18616</v>
      </c>
      <c r="E23969">
        <v>29033</v>
      </c>
      <c r="F23969" t="s">
        <v>3615</v>
      </c>
      <c r="G23969">
        <v>29033</v>
      </c>
      <c r="H23969" t="s">
        <v>3615</v>
      </c>
      <c r="I23969">
        <v>39.384999999999998</v>
      </c>
      <c r="J23969">
        <v>-93.22</v>
      </c>
      <c r="K23969">
        <v>119</v>
      </c>
      <c r="L23969">
        <v>190</v>
      </c>
    </row>
    <row r="23970" spans="1:12" x14ac:dyDescent="0.2">
      <c r="A23970" t="s">
        <v>19202</v>
      </c>
      <c r="B23970" t="s">
        <v>71</v>
      </c>
      <c r="C23970" t="str">
        <f t="shared" si="374"/>
        <v>Birchwood Village, MN</v>
      </c>
      <c r="D23970" t="s">
        <v>19203</v>
      </c>
      <c r="E23970">
        <v>27163</v>
      </c>
      <c r="F23970" t="s">
        <v>342</v>
      </c>
      <c r="G23970">
        <v>27163</v>
      </c>
      <c r="H23970" t="s">
        <v>342</v>
      </c>
      <c r="I23970">
        <v>45.059800000000003</v>
      </c>
      <c r="J23970">
        <v>-92.977699999999999</v>
      </c>
      <c r="K23970">
        <v>888</v>
      </c>
      <c r="L23970">
        <v>1005</v>
      </c>
    </row>
    <row r="23971" spans="1:12" x14ac:dyDescent="0.2">
      <c r="A23971" t="s">
        <v>19204</v>
      </c>
      <c r="B23971" t="s">
        <v>71</v>
      </c>
      <c r="C23971" t="str">
        <f t="shared" si="374"/>
        <v>Regal, MN</v>
      </c>
      <c r="D23971" t="s">
        <v>19203</v>
      </c>
      <c r="E23971">
        <v>27067</v>
      </c>
      <c r="F23971" t="s">
        <v>19205</v>
      </c>
      <c r="G23971">
        <v>27067</v>
      </c>
      <c r="H23971" t="s">
        <v>19205</v>
      </c>
      <c r="I23971">
        <v>45.4054</v>
      </c>
      <c r="J23971">
        <v>-94.839699999999993</v>
      </c>
      <c r="K23971">
        <v>35</v>
      </c>
      <c r="L23971">
        <v>26</v>
      </c>
    </row>
    <row r="23972" spans="1:12" x14ac:dyDescent="0.2">
      <c r="A23972" t="s">
        <v>1098</v>
      </c>
      <c r="B23972" t="s">
        <v>71</v>
      </c>
      <c r="C23972" t="str">
        <f t="shared" si="374"/>
        <v>St. Peter, MN</v>
      </c>
      <c r="D23972" t="s">
        <v>19203</v>
      </c>
      <c r="E23972">
        <v>27103</v>
      </c>
      <c r="F23972" t="s">
        <v>19206</v>
      </c>
      <c r="G23972">
        <v>27103</v>
      </c>
      <c r="H23972" t="s">
        <v>19206</v>
      </c>
      <c r="I23972">
        <v>44.329599999999999</v>
      </c>
      <c r="J23972">
        <v>-93.965900000000005</v>
      </c>
      <c r="K23972">
        <v>12372</v>
      </c>
      <c r="L23972">
        <v>753</v>
      </c>
    </row>
    <row r="23973" spans="1:12" x14ac:dyDescent="0.2">
      <c r="A23973" t="s">
        <v>1935</v>
      </c>
      <c r="B23973" t="s">
        <v>71</v>
      </c>
      <c r="C23973" t="str">
        <f t="shared" si="374"/>
        <v>Aurora, MN</v>
      </c>
      <c r="D23973" t="s">
        <v>19203</v>
      </c>
      <c r="E23973">
        <v>27137</v>
      </c>
      <c r="F23973" t="s">
        <v>17342</v>
      </c>
      <c r="G23973">
        <v>27137</v>
      </c>
      <c r="H23973" t="s">
        <v>17342</v>
      </c>
      <c r="I23973">
        <v>47.531199999999998</v>
      </c>
      <c r="J23973">
        <v>-92.239900000000006</v>
      </c>
      <c r="K23973">
        <v>1646</v>
      </c>
      <c r="L23973">
        <v>167</v>
      </c>
    </row>
    <row r="23974" spans="1:12" x14ac:dyDescent="0.2">
      <c r="A23974" t="s">
        <v>2589</v>
      </c>
      <c r="B23974" t="s">
        <v>71</v>
      </c>
      <c r="C23974" t="str">
        <f t="shared" si="374"/>
        <v>Glencoe, MN</v>
      </c>
      <c r="D23974" t="s">
        <v>19203</v>
      </c>
      <c r="E23974">
        <v>27085</v>
      </c>
      <c r="F23974" t="s">
        <v>8091</v>
      </c>
      <c r="G23974">
        <v>27085</v>
      </c>
      <c r="H23974" t="s">
        <v>8091</v>
      </c>
      <c r="I23974">
        <v>44.7699</v>
      </c>
      <c r="J23974">
        <v>-94.151300000000006</v>
      </c>
      <c r="K23974">
        <v>5407</v>
      </c>
      <c r="L23974">
        <v>677</v>
      </c>
    </row>
    <row r="23975" spans="1:12" x14ac:dyDescent="0.2">
      <c r="A23975" t="s">
        <v>11199</v>
      </c>
      <c r="B23975" t="s">
        <v>71</v>
      </c>
      <c r="C23975" t="str">
        <f t="shared" si="374"/>
        <v>Fairfax, MN</v>
      </c>
      <c r="D23975" t="s">
        <v>19203</v>
      </c>
      <c r="E23975">
        <v>27129</v>
      </c>
      <c r="F23975" t="s">
        <v>7933</v>
      </c>
      <c r="G23975">
        <v>27129</v>
      </c>
      <c r="H23975" t="s">
        <v>7933</v>
      </c>
      <c r="I23975">
        <v>44.528300000000002</v>
      </c>
      <c r="J23975">
        <v>-94.723100000000002</v>
      </c>
      <c r="K23975">
        <v>1142</v>
      </c>
      <c r="L23975">
        <v>336</v>
      </c>
    </row>
    <row r="23976" spans="1:12" x14ac:dyDescent="0.2">
      <c r="A23976" t="s">
        <v>19207</v>
      </c>
      <c r="B23976" t="s">
        <v>71</v>
      </c>
      <c r="C23976" t="str">
        <f t="shared" si="374"/>
        <v>Aitkin, MN</v>
      </c>
      <c r="D23976" t="s">
        <v>19203</v>
      </c>
      <c r="E23976">
        <v>27001</v>
      </c>
      <c r="F23976" t="s">
        <v>19207</v>
      </c>
      <c r="G23976">
        <v>27001</v>
      </c>
      <c r="H23976" t="s">
        <v>19207</v>
      </c>
      <c r="I23976">
        <v>46.530299999999997</v>
      </c>
      <c r="J23976">
        <v>-93.705100000000002</v>
      </c>
      <c r="K23976">
        <v>2016</v>
      </c>
      <c r="L23976">
        <v>339</v>
      </c>
    </row>
    <row r="23977" spans="1:12" x14ac:dyDescent="0.2">
      <c r="A23977" t="s">
        <v>7844</v>
      </c>
      <c r="B23977" t="s">
        <v>71</v>
      </c>
      <c r="C23977" t="str">
        <f t="shared" si="374"/>
        <v>Sanborn, MN</v>
      </c>
      <c r="D23977" t="s">
        <v>19203</v>
      </c>
      <c r="E23977">
        <v>27127</v>
      </c>
      <c r="F23977" t="s">
        <v>5729</v>
      </c>
      <c r="G23977">
        <v>27127</v>
      </c>
      <c r="H23977" t="s">
        <v>5729</v>
      </c>
      <c r="I23977">
        <v>44.209800000000001</v>
      </c>
      <c r="J23977">
        <v>-95.1297</v>
      </c>
      <c r="K23977">
        <v>314</v>
      </c>
      <c r="L23977">
        <v>58</v>
      </c>
    </row>
    <row r="23978" spans="1:12" x14ac:dyDescent="0.2">
      <c r="A23978" t="s">
        <v>19208</v>
      </c>
      <c r="B23978" t="s">
        <v>71</v>
      </c>
      <c r="C23978" t="str">
        <f t="shared" si="374"/>
        <v>Columbia Heights, MN</v>
      </c>
      <c r="D23978" t="s">
        <v>19203</v>
      </c>
      <c r="E23978">
        <v>27003</v>
      </c>
      <c r="F23978" t="s">
        <v>8288</v>
      </c>
      <c r="G23978">
        <v>27003</v>
      </c>
      <c r="H23978" t="s">
        <v>8288</v>
      </c>
      <c r="I23978">
        <v>45.048400000000001</v>
      </c>
      <c r="J23978">
        <v>-93.247200000000007</v>
      </c>
      <c r="K23978">
        <v>20254</v>
      </c>
      <c r="L23978">
        <v>2307</v>
      </c>
    </row>
    <row r="23979" spans="1:12" x14ac:dyDescent="0.2">
      <c r="A23979" t="s">
        <v>19209</v>
      </c>
      <c r="B23979" t="s">
        <v>71</v>
      </c>
      <c r="C23979" t="str">
        <f t="shared" si="374"/>
        <v>Wolf Lake, MN</v>
      </c>
      <c r="D23979" t="s">
        <v>19203</v>
      </c>
      <c r="E23979">
        <v>27005</v>
      </c>
      <c r="F23979" t="s">
        <v>19210</v>
      </c>
      <c r="G23979">
        <v>27005</v>
      </c>
      <c r="H23979" t="s">
        <v>19210</v>
      </c>
      <c r="I23979">
        <v>46.806600000000003</v>
      </c>
      <c r="J23979">
        <v>-95.352599999999995</v>
      </c>
      <c r="K23979">
        <v>56</v>
      </c>
      <c r="L23979">
        <v>69</v>
      </c>
    </row>
    <row r="23980" spans="1:12" x14ac:dyDescent="0.2">
      <c r="A23980" t="s">
        <v>19211</v>
      </c>
      <c r="B23980" t="s">
        <v>71</v>
      </c>
      <c r="C23980" t="str">
        <f t="shared" si="374"/>
        <v>Currie, MN</v>
      </c>
      <c r="D23980" t="s">
        <v>19203</v>
      </c>
      <c r="E23980">
        <v>27101</v>
      </c>
      <c r="F23980" t="s">
        <v>8294</v>
      </c>
      <c r="G23980">
        <v>27101</v>
      </c>
      <c r="H23980" t="s">
        <v>8294</v>
      </c>
      <c r="I23980">
        <v>44.070399999999999</v>
      </c>
      <c r="J23980">
        <v>-95.666799999999995</v>
      </c>
      <c r="K23980">
        <v>220</v>
      </c>
      <c r="L23980">
        <v>154</v>
      </c>
    </row>
    <row r="23981" spans="1:12" x14ac:dyDescent="0.2">
      <c r="A23981" t="s">
        <v>1112</v>
      </c>
      <c r="B23981" t="s">
        <v>71</v>
      </c>
      <c r="C23981" t="str">
        <f t="shared" si="374"/>
        <v>New Auburn, MN</v>
      </c>
      <c r="D23981" t="s">
        <v>19203</v>
      </c>
      <c r="E23981">
        <v>27143</v>
      </c>
      <c r="F23981" t="s">
        <v>6739</v>
      </c>
      <c r="G23981">
        <v>27143</v>
      </c>
      <c r="H23981" t="s">
        <v>6739</v>
      </c>
      <c r="I23981">
        <v>44.672800000000002</v>
      </c>
      <c r="J23981">
        <v>-94.231999999999999</v>
      </c>
      <c r="K23981">
        <v>440</v>
      </c>
      <c r="L23981">
        <v>249</v>
      </c>
    </row>
    <row r="23982" spans="1:12" x14ac:dyDescent="0.2">
      <c r="A23982" t="s">
        <v>1252</v>
      </c>
      <c r="B23982" t="s">
        <v>71</v>
      </c>
      <c r="C23982" t="str">
        <f t="shared" si="374"/>
        <v>New London, MN</v>
      </c>
      <c r="D23982" t="s">
        <v>19203</v>
      </c>
      <c r="E23982">
        <v>27067</v>
      </c>
      <c r="F23982" t="s">
        <v>19205</v>
      </c>
      <c r="G23982">
        <v>27067</v>
      </c>
      <c r="H23982" t="s">
        <v>19205</v>
      </c>
      <c r="I23982">
        <v>45.297400000000003</v>
      </c>
      <c r="J23982">
        <v>-94.947699999999998</v>
      </c>
      <c r="K23982">
        <v>3558</v>
      </c>
      <c r="L23982">
        <v>428</v>
      </c>
    </row>
    <row r="23983" spans="1:12" x14ac:dyDescent="0.2">
      <c r="A23983" t="s">
        <v>19212</v>
      </c>
      <c r="B23983" t="s">
        <v>71</v>
      </c>
      <c r="C23983" t="str">
        <f t="shared" si="374"/>
        <v>Hanska, MN</v>
      </c>
      <c r="D23983" t="s">
        <v>19203</v>
      </c>
      <c r="E23983">
        <v>27015</v>
      </c>
      <c r="F23983" t="s">
        <v>1273</v>
      </c>
      <c r="G23983">
        <v>27015</v>
      </c>
      <c r="H23983" t="s">
        <v>1273</v>
      </c>
      <c r="I23983">
        <v>44.148800000000001</v>
      </c>
      <c r="J23983">
        <v>-94.494500000000002</v>
      </c>
      <c r="K23983">
        <v>378</v>
      </c>
      <c r="L23983">
        <v>600</v>
      </c>
    </row>
    <row r="23984" spans="1:12" x14ac:dyDescent="0.2">
      <c r="A23984" t="s">
        <v>19213</v>
      </c>
      <c r="B23984" t="s">
        <v>71</v>
      </c>
      <c r="C23984" t="str">
        <f t="shared" si="374"/>
        <v>Remer, MN</v>
      </c>
      <c r="D23984" t="s">
        <v>19203</v>
      </c>
      <c r="E23984">
        <v>27021</v>
      </c>
      <c r="F23984" t="s">
        <v>2154</v>
      </c>
      <c r="G23984">
        <v>27021</v>
      </c>
      <c r="H23984" t="s">
        <v>2154</v>
      </c>
      <c r="I23984">
        <v>47.056800000000003</v>
      </c>
      <c r="J23984">
        <v>-93.912599999999998</v>
      </c>
      <c r="K23984">
        <v>397</v>
      </c>
      <c r="L23984">
        <v>115</v>
      </c>
    </row>
    <row r="23985" spans="1:12" x14ac:dyDescent="0.2">
      <c r="A23985" t="s">
        <v>17954</v>
      </c>
      <c r="B23985" t="s">
        <v>71</v>
      </c>
      <c r="C23985" t="str">
        <f t="shared" si="374"/>
        <v>Ostrander, MN</v>
      </c>
      <c r="D23985" t="s">
        <v>19203</v>
      </c>
      <c r="E23985">
        <v>27045</v>
      </c>
      <c r="F23985" t="s">
        <v>8174</v>
      </c>
      <c r="G23985">
        <v>27045</v>
      </c>
      <c r="H23985" t="s">
        <v>8174</v>
      </c>
      <c r="I23985">
        <v>43.613700000000001</v>
      </c>
      <c r="J23985">
        <v>-92.426299999999998</v>
      </c>
      <c r="K23985">
        <v>251</v>
      </c>
      <c r="L23985">
        <v>204</v>
      </c>
    </row>
    <row r="23986" spans="1:12" x14ac:dyDescent="0.2">
      <c r="A23986" t="s">
        <v>18059</v>
      </c>
      <c r="B23986" t="s">
        <v>71</v>
      </c>
      <c r="C23986" t="str">
        <f t="shared" si="374"/>
        <v>Mentor, MN</v>
      </c>
      <c r="D23986" t="s">
        <v>19203</v>
      </c>
      <c r="E23986">
        <v>27119</v>
      </c>
      <c r="F23986" t="s">
        <v>1236</v>
      </c>
      <c r="G23986">
        <v>27119</v>
      </c>
      <c r="H23986" t="s">
        <v>1236</v>
      </c>
      <c r="I23986">
        <v>47.696599999999997</v>
      </c>
      <c r="J23986">
        <v>-96.144000000000005</v>
      </c>
      <c r="K23986">
        <v>146</v>
      </c>
      <c r="L23986">
        <v>29</v>
      </c>
    </row>
    <row r="23987" spans="1:12" x14ac:dyDescent="0.2">
      <c r="A23987" t="s">
        <v>19214</v>
      </c>
      <c r="B23987" t="s">
        <v>71</v>
      </c>
      <c r="C23987" t="str">
        <f t="shared" si="374"/>
        <v>Fort Ripley, MN</v>
      </c>
      <c r="D23987" t="s">
        <v>19203</v>
      </c>
      <c r="E23987">
        <v>27035</v>
      </c>
      <c r="F23987" t="s">
        <v>19215</v>
      </c>
      <c r="G23987">
        <v>27035</v>
      </c>
      <c r="H23987" t="s">
        <v>19215</v>
      </c>
      <c r="I23987">
        <v>46.168999999999997</v>
      </c>
      <c r="J23987">
        <v>-94.363</v>
      </c>
      <c r="K23987">
        <v>69</v>
      </c>
      <c r="L23987">
        <v>20</v>
      </c>
    </row>
    <row r="23988" spans="1:12" x14ac:dyDescent="0.2">
      <c r="A23988" t="s">
        <v>19216</v>
      </c>
      <c r="B23988" t="s">
        <v>71</v>
      </c>
      <c r="C23988" t="str">
        <f t="shared" si="374"/>
        <v>Riverland, MN</v>
      </c>
      <c r="D23988" t="s">
        <v>19203</v>
      </c>
      <c r="E23988">
        <v>27087</v>
      </c>
      <c r="F23988" t="s">
        <v>19217</v>
      </c>
      <c r="G23988">
        <v>27087</v>
      </c>
      <c r="H23988" t="s">
        <v>19217</v>
      </c>
      <c r="I23988">
        <v>47.321899999999999</v>
      </c>
      <c r="J23988">
        <v>-95.9512</v>
      </c>
      <c r="K23988">
        <v>365</v>
      </c>
      <c r="L23988">
        <v>860</v>
      </c>
    </row>
    <row r="23989" spans="1:12" x14ac:dyDescent="0.2">
      <c r="A23989" t="s">
        <v>2538</v>
      </c>
      <c r="B23989" t="s">
        <v>71</v>
      </c>
      <c r="C23989" t="str">
        <f t="shared" si="374"/>
        <v>Midway, MN</v>
      </c>
      <c r="D23989" t="s">
        <v>19203</v>
      </c>
      <c r="E23989">
        <v>27087</v>
      </c>
      <c r="F23989" t="s">
        <v>19217</v>
      </c>
      <c r="G23989">
        <v>27087</v>
      </c>
      <c r="H23989" t="s">
        <v>19217</v>
      </c>
      <c r="I23989">
        <v>47.317</v>
      </c>
      <c r="J23989">
        <v>-95.783799999999999</v>
      </c>
      <c r="K23989">
        <v>20</v>
      </c>
      <c r="L23989">
        <v>4</v>
      </c>
    </row>
    <row r="23990" spans="1:12" x14ac:dyDescent="0.2">
      <c r="A23990" t="s">
        <v>1127</v>
      </c>
      <c r="B23990" t="s">
        <v>71</v>
      </c>
      <c r="C23990" t="str">
        <f t="shared" si="374"/>
        <v>Brownsville, MN</v>
      </c>
      <c r="D23990" t="s">
        <v>19203</v>
      </c>
      <c r="E23990">
        <v>27055</v>
      </c>
      <c r="F23990" t="s">
        <v>1033</v>
      </c>
      <c r="G23990">
        <v>27055</v>
      </c>
      <c r="H23990" t="s">
        <v>1033</v>
      </c>
      <c r="I23990">
        <v>43.699199999999998</v>
      </c>
      <c r="J23990">
        <v>-91.282300000000006</v>
      </c>
      <c r="K23990">
        <v>495</v>
      </c>
      <c r="L23990">
        <v>103</v>
      </c>
    </row>
    <row r="23991" spans="1:12" x14ac:dyDescent="0.2">
      <c r="A23991" t="s">
        <v>19218</v>
      </c>
      <c r="B23991" t="s">
        <v>71</v>
      </c>
      <c r="C23991" t="str">
        <f t="shared" si="374"/>
        <v>Clara City, MN</v>
      </c>
      <c r="D23991" t="s">
        <v>19203</v>
      </c>
      <c r="E23991">
        <v>27023</v>
      </c>
      <c r="F23991" t="s">
        <v>1113</v>
      </c>
      <c r="G23991">
        <v>27023</v>
      </c>
      <c r="H23991" t="s">
        <v>1113</v>
      </c>
      <c r="I23991">
        <v>44.958300000000001</v>
      </c>
      <c r="J23991">
        <v>-95.367199999999997</v>
      </c>
      <c r="K23991">
        <v>1296</v>
      </c>
      <c r="L23991">
        <v>284</v>
      </c>
    </row>
    <row r="23992" spans="1:12" x14ac:dyDescent="0.2">
      <c r="A23992" t="s">
        <v>16762</v>
      </c>
      <c r="B23992" t="s">
        <v>71</v>
      </c>
      <c r="C23992" t="str">
        <f t="shared" si="374"/>
        <v>Donnelly, MN</v>
      </c>
      <c r="D23992" t="s">
        <v>19203</v>
      </c>
      <c r="E23992">
        <v>27149</v>
      </c>
      <c r="F23992" t="s">
        <v>400</v>
      </c>
      <c r="G23992">
        <v>27149</v>
      </c>
      <c r="H23992" t="s">
        <v>400</v>
      </c>
      <c r="I23992">
        <v>45.689500000000002</v>
      </c>
      <c r="J23992">
        <v>-96.014300000000006</v>
      </c>
      <c r="K23992">
        <v>228</v>
      </c>
      <c r="L23992">
        <v>31</v>
      </c>
    </row>
    <row r="23993" spans="1:12" x14ac:dyDescent="0.2">
      <c r="A23993" t="s">
        <v>12047</v>
      </c>
      <c r="B23993" t="s">
        <v>71</v>
      </c>
      <c r="C23993" t="str">
        <f t="shared" si="374"/>
        <v>Manhattan Beach, MN</v>
      </c>
      <c r="D23993" t="s">
        <v>19203</v>
      </c>
      <c r="E23993">
        <v>27035</v>
      </c>
      <c r="F23993" t="s">
        <v>19215</v>
      </c>
      <c r="G23993">
        <v>27035</v>
      </c>
      <c r="H23993" t="s">
        <v>19215</v>
      </c>
      <c r="I23993">
        <v>46.737000000000002</v>
      </c>
      <c r="J23993">
        <v>-94.139600000000002</v>
      </c>
      <c r="K23993">
        <v>60</v>
      </c>
      <c r="L23993">
        <v>15</v>
      </c>
    </row>
    <row r="23994" spans="1:12" x14ac:dyDescent="0.2">
      <c r="A23994" t="s">
        <v>19219</v>
      </c>
      <c r="B23994" t="s">
        <v>71</v>
      </c>
      <c r="C23994" t="str">
        <f t="shared" si="374"/>
        <v>Chickamaw Beach, MN</v>
      </c>
      <c r="D23994" t="s">
        <v>19203</v>
      </c>
      <c r="E23994">
        <v>27021</v>
      </c>
      <c r="F23994" t="s">
        <v>2154</v>
      </c>
      <c r="G23994">
        <v>27021</v>
      </c>
      <c r="H23994" t="s">
        <v>2154</v>
      </c>
      <c r="I23994">
        <v>46.745199999999997</v>
      </c>
      <c r="J23994">
        <v>-94.384399999999999</v>
      </c>
      <c r="K23994">
        <v>112</v>
      </c>
      <c r="L23994">
        <v>19</v>
      </c>
    </row>
    <row r="23995" spans="1:12" x14ac:dyDescent="0.2">
      <c r="A23995" t="s">
        <v>1143</v>
      </c>
      <c r="B23995" t="s">
        <v>71</v>
      </c>
      <c r="C23995" t="str">
        <f t="shared" si="374"/>
        <v>Delavan, MN</v>
      </c>
      <c r="D23995" t="s">
        <v>19203</v>
      </c>
      <c r="E23995">
        <v>27043</v>
      </c>
      <c r="F23995" t="s">
        <v>19220</v>
      </c>
      <c r="G23995">
        <v>27043</v>
      </c>
      <c r="H23995" t="s">
        <v>19220</v>
      </c>
      <c r="I23995">
        <v>43.767699999999998</v>
      </c>
      <c r="J23995">
        <v>-94.017399999999995</v>
      </c>
      <c r="K23995">
        <v>169</v>
      </c>
      <c r="L23995">
        <v>64</v>
      </c>
    </row>
    <row r="23996" spans="1:12" x14ac:dyDescent="0.2">
      <c r="A23996" t="s">
        <v>377</v>
      </c>
      <c r="B23996" t="s">
        <v>71</v>
      </c>
      <c r="C23996" t="str">
        <f t="shared" si="374"/>
        <v>Maplewood, MN</v>
      </c>
      <c r="D23996" t="s">
        <v>19203</v>
      </c>
      <c r="E23996">
        <v>27123</v>
      </c>
      <c r="F23996" t="s">
        <v>3999</v>
      </c>
      <c r="G23996">
        <v>27123</v>
      </c>
      <c r="H23996" t="s">
        <v>3999</v>
      </c>
      <c r="I23996">
        <v>44.984000000000002</v>
      </c>
      <c r="J23996">
        <v>-93.024699999999996</v>
      </c>
      <c r="K23996">
        <v>40918</v>
      </c>
      <c r="L23996">
        <v>931</v>
      </c>
    </row>
    <row r="23997" spans="1:12" x14ac:dyDescent="0.2">
      <c r="A23997" t="s">
        <v>8267</v>
      </c>
      <c r="B23997" t="s">
        <v>71</v>
      </c>
      <c r="C23997" t="str">
        <f t="shared" si="374"/>
        <v>Holt, MN</v>
      </c>
      <c r="D23997" t="s">
        <v>19203</v>
      </c>
      <c r="E23997">
        <v>27089</v>
      </c>
      <c r="F23997" t="s">
        <v>1314</v>
      </c>
      <c r="G23997">
        <v>27089</v>
      </c>
      <c r="H23997" t="s">
        <v>1314</v>
      </c>
      <c r="I23997">
        <v>48.292900000000003</v>
      </c>
      <c r="J23997">
        <v>-96.194500000000005</v>
      </c>
      <c r="K23997">
        <v>87</v>
      </c>
      <c r="L23997">
        <v>33</v>
      </c>
    </row>
    <row r="23998" spans="1:12" x14ac:dyDescent="0.2">
      <c r="A23998" t="s">
        <v>19221</v>
      </c>
      <c r="B23998" t="s">
        <v>71</v>
      </c>
      <c r="C23998" t="str">
        <f t="shared" si="374"/>
        <v>Martin Lake, MN</v>
      </c>
      <c r="D23998" t="s">
        <v>19203</v>
      </c>
      <c r="E23998">
        <v>27003</v>
      </c>
      <c r="F23998" t="s">
        <v>8288</v>
      </c>
      <c r="G23998">
        <v>27003</v>
      </c>
      <c r="H23998" t="s">
        <v>8288</v>
      </c>
      <c r="I23998">
        <v>45.382399999999997</v>
      </c>
      <c r="J23998">
        <v>-93.0886</v>
      </c>
      <c r="K23998">
        <v>925</v>
      </c>
      <c r="L23998">
        <v>259</v>
      </c>
    </row>
    <row r="23999" spans="1:12" x14ac:dyDescent="0.2">
      <c r="A23999" t="s">
        <v>379</v>
      </c>
      <c r="B23999" t="s">
        <v>71</v>
      </c>
      <c r="C23999" t="str">
        <f t="shared" si="374"/>
        <v>Rockford, MN</v>
      </c>
      <c r="D23999" t="s">
        <v>19203</v>
      </c>
      <c r="E23999">
        <v>27171</v>
      </c>
      <c r="F23999" t="s">
        <v>2691</v>
      </c>
      <c r="G23999" t="s">
        <v>19222</v>
      </c>
      <c r="H23999" t="s">
        <v>19223</v>
      </c>
      <c r="I23999">
        <v>45.091999999999999</v>
      </c>
      <c r="J23999">
        <v>-93.7453</v>
      </c>
      <c r="K23999">
        <v>4802</v>
      </c>
      <c r="L23999">
        <v>683</v>
      </c>
    </row>
    <row r="24000" spans="1:12" x14ac:dyDescent="0.2">
      <c r="A24000" t="s">
        <v>3679</v>
      </c>
      <c r="B24000" t="s">
        <v>71</v>
      </c>
      <c r="C24000" t="str">
        <f t="shared" si="374"/>
        <v>Vernon Center, MN</v>
      </c>
      <c r="D24000" t="s">
        <v>19203</v>
      </c>
      <c r="E24000">
        <v>27013</v>
      </c>
      <c r="F24000" t="s">
        <v>19224</v>
      </c>
      <c r="G24000">
        <v>27013</v>
      </c>
      <c r="H24000" t="s">
        <v>19224</v>
      </c>
      <c r="I24000">
        <v>43.962600000000002</v>
      </c>
      <c r="J24000">
        <v>-94.166600000000003</v>
      </c>
      <c r="K24000">
        <v>318</v>
      </c>
      <c r="L24000">
        <v>249</v>
      </c>
    </row>
    <row r="24001" spans="1:12" x14ac:dyDescent="0.2">
      <c r="A24001" t="s">
        <v>19225</v>
      </c>
      <c r="B24001" t="s">
        <v>71</v>
      </c>
      <c r="C24001" t="str">
        <f t="shared" si="374"/>
        <v>Kinbrae, MN</v>
      </c>
      <c r="D24001" t="s">
        <v>19203</v>
      </c>
      <c r="E24001">
        <v>27105</v>
      </c>
      <c r="F24001" t="s">
        <v>19226</v>
      </c>
      <c r="G24001">
        <v>27105</v>
      </c>
      <c r="H24001" t="s">
        <v>19226</v>
      </c>
      <c r="I24001">
        <v>43.826599999999999</v>
      </c>
      <c r="J24001">
        <v>-95.482299999999995</v>
      </c>
      <c r="K24001">
        <v>12</v>
      </c>
      <c r="L24001">
        <v>5</v>
      </c>
    </row>
    <row r="24002" spans="1:12" x14ac:dyDescent="0.2">
      <c r="A24002" t="s">
        <v>19227</v>
      </c>
      <c r="B24002" t="s">
        <v>71</v>
      </c>
      <c r="C24002" t="str">
        <f t="shared" si="374"/>
        <v>Clearbrook, MN</v>
      </c>
      <c r="D24002" t="s">
        <v>19203</v>
      </c>
      <c r="E24002">
        <v>27029</v>
      </c>
      <c r="F24002" t="s">
        <v>2854</v>
      </c>
      <c r="G24002">
        <v>27029</v>
      </c>
      <c r="H24002" t="s">
        <v>2854</v>
      </c>
      <c r="I24002">
        <v>47.696199999999997</v>
      </c>
      <c r="J24002">
        <v>-95.428700000000006</v>
      </c>
      <c r="K24002">
        <v>529</v>
      </c>
      <c r="L24002">
        <v>396</v>
      </c>
    </row>
    <row r="24003" spans="1:12" x14ac:dyDescent="0.2">
      <c r="A24003" t="s">
        <v>19228</v>
      </c>
      <c r="B24003" t="s">
        <v>71</v>
      </c>
      <c r="C24003" t="str">
        <f t="shared" si="374"/>
        <v>Lismore, MN</v>
      </c>
      <c r="D24003" t="s">
        <v>19203</v>
      </c>
      <c r="E24003">
        <v>27105</v>
      </c>
      <c r="F24003" t="s">
        <v>19226</v>
      </c>
      <c r="G24003">
        <v>27105</v>
      </c>
      <c r="H24003" t="s">
        <v>19226</v>
      </c>
      <c r="I24003">
        <v>43.749099999999999</v>
      </c>
      <c r="J24003">
        <v>-95.9482</v>
      </c>
      <c r="K24003">
        <v>227</v>
      </c>
      <c r="L24003">
        <v>250</v>
      </c>
    </row>
    <row r="24004" spans="1:12" x14ac:dyDescent="0.2">
      <c r="A24004" t="s">
        <v>19229</v>
      </c>
      <c r="B24004" t="s">
        <v>71</v>
      </c>
      <c r="C24004" t="str">
        <f t="shared" ref="C24004:C24067" si="375">_xlfn.CONCAT(A24004,","," ",B24004)</f>
        <v>Pierz, MN</v>
      </c>
      <c r="D24004" t="s">
        <v>19203</v>
      </c>
      <c r="E24004">
        <v>27097</v>
      </c>
      <c r="F24004" t="s">
        <v>8730</v>
      </c>
      <c r="G24004">
        <v>27097</v>
      </c>
      <c r="H24004" t="s">
        <v>8730</v>
      </c>
      <c r="I24004">
        <v>45.977200000000003</v>
      </c>
      <c r="J24004">
        <v>-94.100800000000007</v>
      </c>
      <c r="K24004">
        <v>1363</v>
      </c>
      <c r="L24004">
        <v>381</v>
      </c>
    </row>
    <row r="24005" spans="1:12" x14ac:dyDescent="0.2">
      <c r="A24005" t="s">
        <v>4679</v>
      </c>
      <c r="B24005" t="s">
        <v>71</v>
      </c>
      <c r="C24005" t="str">
        <f t="shared" si="375"/>
        <v>St. Paul, MN</v>
      </c>
      <c r="D24005" t="s">
        <v>19203</v>
      </c>
      <c r="E24005">
        <v>27123</v>
      </c>
      <c r="F24005" t="s">
        <v>3999</v>
      </c>
      <c r="G24005">
        <v>27123</v>
      </c>
      <c r="H24005" t="s">
        <v>3999</v>
      </c>
      <c r="I24005">
        <v>44.947699999999998</v>
      </c>
      <c r="J24005">
        <v>-93.103999999999999</v>
      </c>
      <c r="K24005">
        <v>306621</v>
      </c>
      <c r="L24005">
        <v>2277</v>
      </c>
    </row>
    <row r="24006" spans="1:12" x14ac:dyDescent="0.2">
      <c r="A24006" t="s">
        <v>13982</v>
      </c>
      <c r="B24006" t="s">
        <v>71</v>
      </c>
      <c r="C24006" t="str">
        <f t="shared" si="375"/>
        <v>Danvers, MN</v>
      </c>
      <c r="D24006" t="s">
        <v>19203</v>
      </c>
      <c r="E24006">
        <v>27151</v>
      </c>
      <c r="F24006" t="s">
        <v>19230</v>
      </c>
      <c r="G24006">
        <v>27151</v>
      </c>
      <c r="H24006" t="s">
        <v>19230</v>
      </c>
      <c r="I24006">
        <v>45.281399999999998</v>
      </c>
      <c r="J24006">
        <v>-95.755899999999997</v>
      </c>
      <c r="K24006">
        <v>91</v>
      </c>
      <c r="L24006">
        <v>50</v>
      </c>
    </row>
    <row r="24007" spans="1:12" x14ac:dyDescent="0.2">
      <c r="A24007" t="s">
        <v>14827</v>
      </c>
      <c r="B24007" t="s">
        <v>71</v>
      </c>
      <c r="C24007" t="str">
        <f t="shared" si="375"/>
        <v>Climax, MN</v>
      </c>
      <c r="D24007" t="s">
        <v>19203</v>
      </c>
      <c r="E24007">
        <v>27119</v>
      </c>
      <c r="F24007" t="s">
        <v>1236</v>
      </c>
      <c r="G24007">
        <v>27119</v>
      </c>
      <c r="H24007" t="s">
        <v>1236</v>
      </c>
      <c r="I24007">
        <v>47.609499999999997</v>
      </c>
      <c r="J24007">
        <v>-96.812200000000004</v>
      </c>
      <c r="K24007">
        <v>266</v>
      </c>
      <c r="L24007">
        <v>109</v>
      </c>
    </row>
    <row r="24008" spans="1:12" x14ac:dyDescent="0.2">
      <c r="A24008" t="s">
        <v>19231</v>
      </c>
      <c r="B24008" t="s">
        <v>71</v>
      </c>
      <c r="C24008" t="str">
        <f t="shared" si="375"/>
        <v>Minnetonka Beach, MN</v>
      </c>
      <c r="D24008" t="s">
        <v>19203</v>
      </c>
      <c r="E24008">
        <v>27053</v>
      </c>
      <c r="F24008" t="s">
        <v>14286</v>
      </c>
      <c r="G24008">
        <v>27053</v>
      </c>
      <c r="H24008" t="s">
        <v>14286</v>
      </c>
      <c r="I24008">
        <v>44.939399999999999</v>
      </c>
      <c r="J24008">
        <v>-93.589100000000002</v>
      </c>
      <c r="K24008">
        <v>563</v>
      </c>
      <c r="L24008">
        <v>469</v>
      </c>
    </row>
    <row r="24009" spans="1:12" x14ac:dyDescent="0.2">
      <c r="A24009" t="s">
        <v>389</v>
      </c>
      <c r="B24009" t="s">
        <v>71</v>
      </c>
      <c r="C24009" t="str">
        <f t="shared" si="375"/>
        <v>Amboy, MN</v>
      </c>
      <c r="D24009" t="s">
        <v>19203</v>
      </c>
      <c r="E24009">
        <v>27013</v>
      </c>
      <c r="F24009" t="s">
        <v>19224</v>
      </c>
      <c r="G24009">
        <v>27013</v>
      </c>
      <c r="H24009" t="s">
        <v>19224</v>
      </c>
      <c r="I24009">
        <v>43.887900000000002</v>
      </c>
      <c r="J24009">
        <v>-94.158299999999997</v>
      </c>
      <c r="K24009">
        <v>511</v>
      </c>
      <c r="L24009">
        <v>626</v>
      </c>
    </row>
    <row r="24010" spans="1:12" x14ac:dyDescent="0.2">
      <c r="A24010" t="s">
        <v>13146</v>
      </c>
      <c r="B24010" t="s">
        <v>71</v>
      </c>
      <c r="C24010" t="str">
        <f t="shared" si="375"/>
        <v>Stewartville, MN</v>
      </c>
      <c r="D24010" t="s">
        <v>19203</v>
      </c>
      <c r="E24010">
        <v>27109</v>
      </c>
      <c r="F24010" t="s">
        <v>14428</v>
      </c>
      <c r="G24010">
        <v>27109</v>
      </c>
      <c r="H24010" t="s">
        <v>14428</v>
      </c>
      <c r="I24010">
        <v>43.860599999999998</v>
      </c>
      <c r="J24010">
        <v>-92.489599999999996</v>
      </c>
      <c r="K24010">
        <v>6079</v>
      </c>
      <c r="L24010">
        <v>730</v>
      </c>
    </row>
    <row r="24011" spans="1:12" x14ac:dyDescent="0.2">
      <c r="A24011" t="s">
        <v>8334</v>
      </c>
      <c r="B24011" t="s">
        <v>71</v>
      </c>
      <c r="C24011" t="str">
        <f t="shared" si="375"/>
        <v>Loretto, MN</v>
      </c>
      <c r="D24011" t="s">
        <v>19203</v>
      </c>
      <c r="E24011">
        <v>27053</v>
      </c>
      <c r="F24011" t="s">
        <v>14286</v>
      </c>
      <c r="G24011">
        <v>27053</v>
      </c>
      <c r="H24011" t="s">
        <v>14286</v>
      </c>
      <c r="I24011">
        <v>45.0548</v>
      </c>
      <c r="J24011">
        <v>-93.635300000000001</v>
      </c>
      <c r="K24011">
        <v>670</v>
      </c>
      <c r="L24011">
        <v>1002</v>
      </c>
    </row>
    <row r="24012" spans="1:12" x14ac:dyDescent="0.2">
      <c r="A24012" t="s">
        <v>16185</v>
      </c>
      <c r="B24012" t="s">
        <v>71</v>
      </c>
      <c r="C24012" t="str">
        <f t="shared" si="375"/>
        <v>West Concord, MN</v>
      </c>
      <c r="D24012" t="s">
        <v>19203</v>
      </c>
      <c r="E24012">
        <v>27039</v>
      </c>
      <c r="F24012" t="s">
        <v>1095</v>
      </c>
      <c r="G24012">
        <v>27039</v>
      </c>
      <c r="H24012" t="s">
        <v>1095</v>
      </c>
      <c r="I24012">
        <v>44.152900000000002</v>
      </c>
      <c r="J24012">
        <v>-92.899500000000003</v>
      </c>
      <c r="K24012">
        <v>775</v>
      </c>
      <c r="L24012">
        <v>276</v>
      </c>
    </row>
    <row r="24013" spans="1:12" x14ac:dyDescent="0.2">
      <c r="A24013" t="s">
        <v>19232</v>
      </c>
      <c r="B24013" t="s">
        <v>71</v>
      </c>
      <c r="C24013" t="str">
        <f t="shared" si="375"/>
        <v>Blooming Prairie, MN</v>
      </c>
      <c r="D24013" t="s">
        <v>19203</v>
      </c>
      <c r="E24013">
        <v>27147</v>
      </c>
      <c r="F24013" t="s">
        <v>7960</v>
      </c>
      <c r="G24013" t="s">
        <v>19233</v>
      </c>
      <c r="H24013" t="s">
        <v>19234</v>
      </c>
      <c r="I24013">
        <v>43.868299999999998</v>
      </c>
      <c r="J24013">
        <v>-93.055199999999999</v>
      </c>
      <c r="K24013">
        <v>1981</v>
      </c>
      <c r="L24013">
        <v>536</v>
      </c>
    </row>
    <row r="24014" spans="1:12" x14ac:dyDescent="0.2">
      <c r="A24014" t="s">
        <v>1961</v>
      </c>
      <c r="B24014" t="s">
        <v>71</v>
      </c>
      <c r="C24014" t="str">
        <f t="shared" si="375"/>
        <v>Elizabeth, MN</v>
      </c>
      <c r="D24014" t="s">
        <v>19203</v>
      </c>
      <c r="E24014">
        <v>27111</v>
      </c>
      <c r="F24014" t="s">
        <v>19235</v>
      </c>
      <c r="G24014">
        <v>27111</v>
      </c>
      <c r="H24014" t="s">
        <v>19235</v>
      </c>
      <c r="I24014">
        <v>46.379800000000003</v>
      </c>
      <c r="J24014">
        <v>-96.130899999999997</v>
      </c>
      <c r="K24014">
        <v>173</v>
      </c>
      <c r="L24014">
        <v>178</v>
      </c>
    </row>
    <row r="24015" spans="1:12" x14ac:dyDescent="0.2">
      <c r="A24015" t="s">
        <v>6123</v>
      </c>
      <c r="B24015" t="s">
        <v>71</v>
      </c>
      <c r="C24015" t="str">
        <f t="shared" si="375"/>
        <v>Adrian, MN</v>
      </c>
      <c r="D24015" t="s">
        <v>19203</v>
      </c>
      <c r="E24015">
        <v>27105</v>
      </c>
      <c r="F24015" t="s">
        <v>19226</v>
      </c>
      <c r="G24015">
        <v>27105</v>
      </c>
      <c r="H24015" t="s">
        <v>19226</v>
      </c>
      <c r="I24015">
        <v>43.633200000000002</v>
      </c>
      <c r="J24015">
        <v>-95.933099999999996</v>
      </c>
      <c r="K24015">
        <v>1221</v>
      </c>
      <c r="L24015">
        <v>410</v>
      </c>
    </row>
    <row r="24016" spans="1:12" x14ac:dyDescent="0.2">
      <c r="A24016" t="s">
        <v>16700</v>
      </c>
      <c r="B24016" t="s">
        <v>71</v>
      </c>
      <c r="C24016" t="str">
        <f t="shared" si="375"/>
        <v>Arco, MN</v>
      </c>
      <c r="D24016" t="s">
        <v>19203</v>
      </c>
      <c r="E24016">
        <v>27081</v>
      </c>
      <c r="F24016" t="s">
        <v>347</v>
      </c>
      <c r="G24016">
        <v>27081</v>
      </c>
      <c r="H24016" t="s">
        <v>347</v>
      </c>
      <c r="I24016">
        <v>44.381399999999999</v>
      </c>
      <c r="J24016">
        <v>-96.181200000000004</v>
      </c>
      <c r="K24016">
        <v>70</v>
      </c>
      <c r="L24016">
        <v>41</v>
      </c>
    </row>
    <row r="24017" spans="1:12" x14ac:dyDescent="0.2">
      <c r="A24017" t="s">
        <v>19236</v>
      </c>
      <c r="B24017" t="s">
        <v>71</v>
      </c>
      <c r="C24017" t="str">
        <f t="shared" si="375"/>
        <v>Wabasha, MN</v>
      </c>
      <c r="D24017" t="s">
        <v>19203</v>
      </c>
      <c r="E24017">
        <v>27157</v>
      </c>
      <c r="F24017" t="s">
        <v>19236</v>
      </c>
      <c r="G24017">
        <v>27157</v>
      </c>
      <c r="H24017" t="s">
        <v>19236</v>
      </c>
      <c r="I24017">
        <v>44.370699999999999</v>
      </c>
      <c r="J24017">
        <v>-92.042000000000002</v>
      </c>
      <c r="K24017">
        <v>2481</v>
      </c>
      <c r="L24017">
        <v>116</v>
      </c>
    </row>
    <row r="24018" spans="1:12" x14ac:dyDescent="0.2">
      <c r="A24018" t="s">
        <v>19237</v>
      </c>
      <c r="B24018" t="s">
        <v>71</v>
      </c>
      <c r="C24018" t="str">
        <f t="shared" si="375"/>
        <v>Willmar, MN</v>
      </c>
      <c r="D24018" t="s">
        <v>19203</v>
      </c>
      <c r="E24018">
        <v>27067</v>
      </c>
      <c r="F24018" t="s">
        <v>19205</v>
      </c>
      <c r="G24018">
        <v>27067</v>
      </c>
      <c r="H24018" t="s">
        <v>19205</v>
      </c>
      <c r="I24018">
        <v>45.122</v>
      </c>
      <c r="J24018">
        <v>-95.056899999999999</v>
      </c>
      <c r="K24018">
        <v>20262</v>
      </c>
      <c r="L24018">
        <v>542</v>
      </c>
    </row>
    <row r="24019" spans="1:12" x14ac:dyDescent="0.2">
      <c r="A24019" t="s">
        <v>19238</v>
      </c>
      <c r="B24019" t="s">
        <v>71</v>
      </c>
      <c r="C24019" t="str">
        <f t="shared" si="375"/>
        <v>Eveleth, MN</v>
      </c>
      <c r="D24019" t="s">
        <v>19203</v>
      </c>
      <c r="E24019">
        <v>27137</v>
      </c>
      <c r="F24019" t="s">
        <v>17342</v>
      </c>
      <c r="G24019">
        <v>27137</v>
      </c>
      <c r="H24019" t="s">
        <v>17342</v>
      </c>
      <c r="I24019">
        <v>47.463700000000003</v>
      </c>
      <c r="J24019">
        <v>-92.544300000000007</v>
      </c>
      <c r="K24019">
        <v>3622</v>
      </c>
      <c r="L24019">
        <v>221</v>
      </c>
    </row>
    <row r="24020" spans="1:12" x14ac:dyDescent="0.2">
      <c r="A24020" t="s">
        <v>3192</v>
      </c>
      <c r="B24020" t="s">
        <v>71</v>
      </c>
      <c r="C24020" t="str">
        <f t="shared" si="375"/>
        <v>Baker, MN</v>
      </c>
      <c r="D24020" t="s">
        <v>19203</v>
      </c>
      <c r="E24020">
        <v>27027</v>
      </c>
      <c r="F24020" t="s">
        <v>2128</v>
      </c>
      <c r="G24020">
        <v>27027</v>
      </c>
      <c r="H24020" t="s">
        <v>2128</v>
      </c>
      <c r="I24020">
        <v>46.710500000000003</v>
      </c>
      <c r="J24020">
        <v>-96.557900000000004</v>
      </c>
      <c r="K24020">
        <v>57</v>
      </c>
      <c r="L24020">
        <v>21</v>
      </c>
    </row>
    <row r="24021" spans="1:12" x14ac:dyDescent="0.2">
      <c r="A24021" t="s">
        <v>19239</v>
      </c>
      <c r="B24021" t="s">
        <v>71</v>
      </c>
      <c r="C24021" t="str">
        <f t="shared" si="375"/>
        <v>Minnetrista, MN</v>
      </c>
      <c r="D24021" t="s">
        <v>19203</v>
      </c>
      <c r="E24021">
        <v>27053</v>
      </c>
      <c r="F24021" t="s">
        <v>14286</v>
      </c>
      <c r="G24021">
        <v>27053</v>
      </c>
      <c r="H24021" t="s">
        <v>14286</v>
      </c>
      <c r="I24021">
        <v>44.935400000000001</v>
      </c>
      <c r="J24021">
        <v>-93.7089</v>
      </c>
      <c r="K24021">
        <v>7739</v>
      </c>
      <c r="L24021">
        <v>115</v>
      </c>
    </row>
    <row r="24022" spans="1:12" x14ac:dyDescent="0.2">
      <c r="A24022" t="s">
        <v>3691</v>
      </c>
      <c r="B24022" t="s">
        <v>71</v>
      </c>
      <c r="C24022" t="str">
        <f t="shared" si="375"/>
        <v>Northfield, MN</v>
      </c>
      <c r="D24022" t="s">
        <v>19203</v>
      </c>
      <c r="E24022">
        <v>27131</v>
      </c>
      <c r="F24022" t="s">
        <v>4861</v>
      </c>
      <c r="G24022" t="s">
        <v>19240</v>
      </c>
      <c r="H24022" t="s">
        <v>19241</v>
      </c>
      <c r="I24022">
        <v>44.455100000000002</v>
      </c>
      <c r="J24022">
        <v>-93.169700000000006</v>
      </c>
      <c r="K24022">
        <v>22037</v>
      </c>
      <c r="L24022">
        <v>930</v>
      </c>
    </row>
    <row r="24023" spans="1:12" x14ac:dyDescent="0.2">
      <c r="A24023" t="s">
        <v>8288</v>
      </c>
      <c r="B24023" t="s">
        <v>71</v>
      </c>
      <c r="C24023" t="str">
        <f t="shared" si="375"/>
        <v>Anoka, MN</v>
      </c>
      <c r="D24023" t="s">
        <v>19203</v>
      </c>
      <c r="E24023">
        <v>27003</v>
      </c>
      <c r="F24023" t="s">
        <v>8288</v>
      </c>
      <c r="G24023">
        <v>27003</v>
      </c>
      <c r="H24023" t="s">
        <v>8288</v>
      </c>
      <c r="I24023">
        <v>45.209899999999998</v>
      </c>
      <c r="J24023">
        <v>-93.389300000000006</v>
      </c>
      <c r="K24023">
        <v>17522</v>
      </c>
      <c r="L24023">
        <v>1015</v>
      </c>
    </row>
    <row r="24024" spans="1:12" x14ac:dyDescent="0.2">
      <c r="A24024" t="s">
        <v>7933</v>
      </c>
      <c r="B24024" t="s">
        <v>71</v>
      </c>
      <c r="C24024" t="str">
        <f t="shared" si="375"/>
        <v>Renville, MN</v>
      </c>
      <c r="D24024" t="s">
        <v>19203</v>
      </c>
      <c r="E24024">
        <v>27129</v>
      </c>
      <c r="F24024" t="s">
        <v>7933</v>
      </c>
      <c r="G24024">
        <v>27129</v>
      </c>
      <c r="H24024" t="s">
        <v>7933</v>
      </c>
      <c r="I24024">
        <v>44.790799999999997</v>
      </c>
      <c r="J24024">
        <v>-95.204800000000006</v>
      </c>
      <c r="K24024">
        <v>1191</v>
      </c>
      <c r="L24024">
        <v>347</v>
      </c>
    </row>
    <row r="24025" spans="1:12" x14ac:dyDescent="0.2">
      <c r="A24025" t="s">
        <v>19242</v>
      </c>
      <c r="B24025" t="s">
        <v>71</v>
      </c>
      <c r="C24025" t="str">
        <f t="shared" si="375"/>
        <v>West Roy Lake, MN</v>
      </c>
      <c r="D24025" t="s">
        <v>19203</v>
      </c>
      <c r="E24025">
        <v>27087</v>
      </c>
      <c r="F24025" t="s">
        <v>19217</v>
      </c>
      <c r="G24025">
        <v>27087</v>
      </c>
      <c r="H24025" t="s">
        <v>19217</v>
      </c>
      <c r="I24025">
        <v>47.311599999999999</v>
      </c>
      <c r="J24025">
        <v>-95.595399999999998</v>
      </c>
      <c r="K24025">
        <v>48</v>
      </c>
      <c r="L24025">
        <v>11</v>
      </c>
    </row>
    <row r="24026" spans="1:12" x14ac:dyDescent="0.2">
      <c r="A24026" t="s">
        <v>19243</v>
      </c>
      <c r="B24026" t="s">
        <v>71</v>
      </c>
      <c r="C24026" t="str">
        <f t="shared" si="375"/>
        <v>Mabel, MN</v>
      </c>
      <c r="D24026" t="s">
        <v>19203</v>
      </c>
      <c r="E24026">
        <v>27045</v>
      </c>
      <c r="F24026" t="s">
        <v>8174</v>
      </c>
      <c r="G24026">
        <v>27045</v>
      </c>
      <c r="H24026" t="s">
        <v>8174</v>
      </c>
      <c r="I24026">
        <v>43.519799999999996</v>
      </c>
      <c r="J24026">
        <v>-91.768000000000001</v>
      </c>
      <c r="K24026">
        <v>753</v>
      </c>
      <c r="L24026">
        <v>604</v>
      </c>
    </row>
    <row r="24027" spans="1:12" x14ac:dyDescent="0.2">
      <c r="A24027" t="s">
        <v>1173</v>
      </c>
      <c r="B24027" t="s">
        <v>71</v>
      </c>
      <c r="C24027" t="str">
        <f t="shared" si="375"/>
        <v>Wilton, MN</v>
      </c>
      <c r="D24027" t="s">
        <v>19203</v>
      </c>
      <c r="E24027">
        <v>27007</v>
      </c>
      <c r="F24027" t="s">
        <v>19244</v>
      </c>
      <c r="G24027">
        <v>27007</v>
      </c>
      <c r="H24027" t="s">
        <v>19244</v>
      </c>
      <c r="I24027">
        <v>47.506500000000003</v>
      </c>
      <c r="J24027">
        <v>-94.997</v>
      </c>
      <c r="K24027">
        <v>294</v>
      </c>
      <c r="L24027">
        <v>43</v>
      </c>
    </row>
    <row r="24028" spans="1:12" x14ac:dyDescent="0.2">
      <c r="A24028" t="s">
        <v>19245</v>
      </c>
      <c r="B24028" t="s">
        <v>71</v>
      </c>
      <c r="C24028" t="str">
        <f t="shared" si="375"/>
        <v>Maple Plain, MN</v>
      </c>
      <c r="D24028" t="s">
        <v>19203</v>
      </c>
      <c r="E24028">
        <v>27053</v>
      </c>
      <c r="F24028" t="s">
        <v>14286</v>
      </c>
      <c r="G24028">
        <v>27053</v>
      </c>
      <c r="H24028" t="s">
        <v>14286</v>
      </c>
      <c r="I24028">
        <v>45.008800000000001</v>
      </c>
      <c r="J24028">
        <v>-93.661799999999999</v>
      </c>
      <c r="K24028">
        <v>1824</v>
      </c>
      <c r="L24028">
        <v>661</v>
      </c>
    </row>
    <row r="24029" spans="1:12" x14ac:dyDescent="0.2">
      <c r="A24029" t="s">
        <v>19246</v>
      </c>
      <c r="B24029" t="s">
        <v>71</v>
      </c>
      <c r="C24029" t="str">
        <f t="shared" si="375"/>
        <v>Pine City, MN</v>
      </c>
      <c r="D24029" t="s">
        <v>19203</v>
      </c>
      <c r="E24029">
        <v>27115</v>
      </c>
      <c r="F24029" t="s">
        <v>16399</v>
      </c>
      <c r="G24029">
        <v>27115</v>
      </c>
      <c r="H24029" t="s">
        <v>16399</v>
      </c>
      <c r="I24029">
        <v>45.8367</v>
      </c>
      <c r="J24029">
        <v>-92.968299999999999</v>
      </c>
      <c r="K24029">
        <v>2999</v>
      </c>
      <c r="L24029">
        <v>309</v>
      </c>
    </row>
    <row r="24030" spans="1:12" x14ac:dyDescent="0.2">
      <c r="A24030" t="s">
        <v>8474</v>
      </c>
      <c r="B24030" t="s">
        <v>71</v>
      </c>
      <c r="C24030" t="str">
        <f t="shared" si="375"/>
        <v>Rockville, MN</v>
      </c>
      <c r="D24030" t="s">
        <v>19203</v>
      </c>
      <c r="E24030">
        <v>27145</v>
      </c>
      <c r="F24030" t="s">
        <v>19247</v>
      </c>
      <c r="G24030">
        <v>27145</v>
      </c>
      <c r="H24030" t="s">
        <v>19247</v>
      </c>
      <c r="I24030">
        <v>45.465000000000003</v>
      </c>
      <c r="J24030">
        <v>-94.322199999999995</v>
      </c>
      <c r="K24030">
        <v>2539</v>
      </c>
      <c r="L24030">
        <v>34</v>
      </c>
    </row>
    <row r="24031" spans="1:12" x14ac:dyDescent="0.2">
      <c r="A24031" t="s">
        <v>409</v>
      </c>
      <c r="B24031" t="s">
        <v>71</v>
      </c>
      <c r="C24031" t="str">
        <f t="shared" si="375"/>
        <v>Newport, MN</v>
      </c>
      <c r="D24031" t="s">
        <v>19203</v>
      </c>
      <c r="E24031">
        <v>27163</v>
      </c>
      <c r="F24031" t="s">
        <v>342</v>
      </c>
      <c r="G24031">
        <v>27163</v>
      </c>
      <c r="H24031" t="s">
        <v>342</v>
      </c>
      <c r="I24031">
        <v>44.874400000000001</v>
      </c>
      <c r="J24031">
        <v>-92.997500000000002</v>
      </c>
      <c r="K24031">
        <v>3577</v>
      </c>
      <c r="L24031">
        <v>381</v>
      </c>
    </row>
    <row r="24032" spans="1:12" x14ac:dyDescent="0.2">
      <c r="A24032" t="s">
        <v>19248</v>
      </c>
      <c r="B24032" t="s">
        <v>71</v>
      </c>
      <c r="C24032" t="str">
        <f t="shared" si="375"/>
        <v>Grasston, MN</v>
      </c>
      <c r="D24032" t="s">
        <v>19203</v>
      </c>
      <c r="E24032">
        <v>27065</v>
      </c>
      <c r="F24032" t="s">
        <v>19249</v>
      </c>
      <c r="G24032">
        <v>27065</v>
      </c>
      <c r="H24032" t="s">
        <v>19249</v>
      </c>
      <c r="I24032">
        <v>45.795699999999997</v>
      </c>
      <c r="J24032">
        <v>-93.1524</v>
      </c>
      <c r="K24032">
        <v>152</v>
      </c>
      <c r="L24032">
        <v>62</v>
      </c>
    </row>
    <row r="24033" spans="1:12" x14ac:dyDescent="0.2">
      <c r="A24033" t="s">
        <v>17069</v>
      </c>
      <c r="B24033" t="s">
        <v>71</v>
      </c>
      <c r="C24033" t="str">
        <f t="shared" si="375"/>
        <v>Carlos, MN</v>
      </c>
      <c r="D24033" t="s">
        <v>19203</v>
      </c>
      <c r="E24033">
        <v>27041</v>
      </c>
      <c r="F24033" t="s">
        <v>447</v>
      </c>
      <c r="G24033">
        <v>27041</v>
      </c>
      <c r="H24033" t="s">
        <v>447</v>
      </c>
      <c r="I24033">
        <v>45.9741</v>
      </c>
      <c r="J24033">
        <v>-95.292500000000004</v>
      </c>
      <c r="K24033">
        <v>492</v>
      </c>
      <c r="L24033">
        <v>407</v>
      </c>
    </row>
    <row r="24034" spans="1:12" x14ac:dyDescent="0.2">
      <c r="A24034" t="s">
        <v>14007</v>
      </c>
      <c r="B24034" t="s">
        <v>71</v>
      </c>
      <c r="C24034" t="str">
        <f t="shared" si="375"/>
        <v>Forest Lake, MN</v>
      </c>
      <c r="D24034" t="s">
        <v>19203</v>
      </c>
      <c r="E24034">
        <v>27163</v>
      </c>
      <c r="F24034" t="s">
        <v>342</v>
      </c>
      <c r="G24034">
        <v>27163</v>
      </c>
      <c r="H24034" t="s">
        <v>342</v>
      </c>
      <c r="I24034">
        <v>45.253599999999999</v>
      </c>
      <c r="J24034">
        <v>-92.958299999999994</v>
      </c>
      <c r="K24034">
        <v>23602</v>
      </c>
      <c r="L24034">
        <v>251</v>
      </c>
    </row>
    <row r="24035" spans="1:12" x14ac:dyDescent="0.2">
      <c r="A24035" t="s">
        <v>1973</v>
      </c>
      <c r="B24035" t="s">
        <v>71</v>
      </c>
      <c r="C24035" t="str">
        <f t="shared" si="375"/>
        <v>Fairmont, MN</v>
      </c>
      <c r="D24035" t="s">
        <v>19203</v>
      </c>
      <c r="E24035">
        <v>27091</v>
      </c>
      <c r="F24035" t="s">
        <v>2560</v>
      </c>
      <c r="G24035">
        <v>27091</v>
      </c>
      <c r="H24035" t="s">
        <v>2560</v>
      </c>
      <c r="I24035">
        <v>43.644100000000002</v>
      </c>
      <c r="J24035">
        <v>-94.462100000000007</v>
      </c>
      <c r="K24035">
        <v>9093</v>
      </c>
      <c r="L24035">
        <v>260</v>
      </c>
    </row>
    <row r="24036" spans="1:12" x14ac:dyDescent="0.2">
      <c r="A24036" t="s">
        <v>4488</v>
      </c>
      <c r="B24036" t="s">
        <v>71</v>
      </c>
      <c r="C24036" t="str">
        <f t="shared" si="375"/>
        <v>Milan, MN</v>
      </c>
      <c r="D24036" t="s">
        <v>19203</v>
      </c>
      <c r="E24036">
        <v>27023</v>
      </c>
      <c r="F24036" t="s">
        <v>1113</v>
      </c>
      <c r="G24036">
        <v>27023</v>
      </c>
      <c r="H24036" t="s">
        <v>1113</v>
      </c>
      <c r="I24036">
        <v>45.1126</v>
      </c>
      <c r="J24036">
        <v>-95.911699999999996</v>
      </c>
      <c r="K24036">
        <v>359</v>
      </c>
      <c r="L24036">
        <v>195</v>
      </c>
    </row>
    <row r="24037" spans="1:12" x14ac:dyDescent="0.2">
      <c r="A24037" t="s">
        <v>19250</v>
      </c>
      <c r="B24037" t="s">
        <v>71</v>
      </c>
      <c r="C24037" t="str">
        <f t="shared" si="375"/>
        <v>Truman, MN</v>
      </c>
      <c r="D24037" t="s">
        <v>19203</v>
      </c>
      <c r="E24037">
        <v>27091</v>
      </c>
      <c r="F24037" t="s">
        <v>2560</v>
      </c>
      <c r="G24037">
        <v>27091</v>
      </c>
      <c r="H24037" t="s">
        <v>2560</v>
      </c>
      <c r="I24037">
        <v>43.8279</v>
      </c>
      <c r="J24037">
        <v>-94.436599999999999</v>
      </c>
      <c r="K24037">
        <v>1054</v>
      </c>
      <c r="L24037">
        <v>370</v>
      </c>
    </row>
    <row r="24038" spans="1:12" x14ac:dyDescent="0.2">
      <c r="A24038" t="s">
        <v>19251</v>
      </c>
      <c r="B24038" t="s">
        <v>71</v>
      </c>
      <c r="C24038" t="str">
        <f t="shared" si="375"/>
        <v>Urbank, MN</v>
      </c>
      <c r="D24038" t="s">
        <v>19203</v>
      </c>
      <c r="E24038">
        <v>27111</v>
      </c>
      <c r="F24038" t="s">
        <v>19235</v>
      </c>
      <c r="G24038">
        <v>27111</v>
      </c>
      <c r="H24038" t="s">
        <v>19235</v>
      </c>
      <c r="I24038">
        <v>46.124499999999998</v>
      </c>
      <c r="J24038">
        <v>-95.510999999999996</v>
      </c>
      <c r="K24038">
        <v>54</v>
      </c>
      <c r="L24038">
        <v>29</v>
      </c>
    </row>
    <row r="24039" spans="1:12" x14ac:dyDescent="0.2">
      <c r="A24039" t="s">
        <v>8955</v>
      </c>
      <c r="B24039" t="s">
        <v>71</v>
      </c>
      <c r="C24039" t="str">
        <f t="shared" si="375"/>
        <v>Le Roy, MN</v>
      </c>
      <c r="D24039" t="s">
        <v>19203</v>
      </c>
      <c r="E24039">
        <v>27099</v>
      </c>
      <c r="F24039" t="s">
        <v>19252</v>
      </c>
      <c r="G24039">
        <v>27099</v>
      </c>
      <c r="H24039" t="s">
        <v>19252</v>
      </c>
      <c r="I24039">
        <v>43.513300000000001</v>
      </c>
      <c r="J24039">
        <v>-92.507800000000003</v>
      </c>
      <c r="K24039">
        <v>931</v>
      </c>
      <c r="L24039">
        <v>519</v>
      </c>
    </row>
    <row r="24040" spans="1:12" x14ac:dyDescent="0.2">
      <c r="A24040" t="s">
        <v>1189</v>
      </c>
      <c r="B24040" t="s">
        <v>71</v>
      </c>
      <c r="C24040" t="str">
        <f t="shared" si="375"/>
        <v>Independence, MN</v>
      </c>
      <c r="D24040" t="s">
        <v>19203</v>
      </c>
      <c r="E24040">
        <v>27053</v>
      </c>
      <c r="F24040" t="s">
        <v>14286</v>
      </c>
      <c r="G24040">
        <v>27053</v>
      </c>
      <c r="H24040" t="s">
        <v>14286</v>
      </c>
      <c r="I24040">
        <v>45.021900000000002</v>
      </c>
      <c r="J24040">
        <v>-93.707700000000003</v>
      </c>
      <c r="K24040">
        <v>3790</v>
      </c>
      <c r="L24040">
        <v>45</v>
      </c>
    </row>
    <row r="24041" spans="1:12" x14ac:dyDescent="0.2">
      <c r="A24041" t="s">
        <v>19253</v>
      </c>
      <c r="B24041" t="s">
        <v>71</v>
      </c>
      <c r="C24041" t="str">
        <f t="shared" si="375"/>
        <v>Lilydale, MN</v>
      </c>
      <c r="D24041" t="s">
        <v>19203</v>
      </c>
      <c r="E24041">
        <v>27037</v>
      </c>
      <c r="F24041" t="s">
        <v>8321</v>
      </c>
      <c r="G24041">
        <v>27037</v>
      </c>
      <c r="H24041" t="s">
        <v>8321</v>
      </c>
      <c r="I24041">
        <v>44.909599999999998</v>
      </c>
      <c r="J24041">
        <v>-93.130099999999999</v>
      </c>
      <c r="K24041">
        <v>853</v>
      </c>
      <c r="L24041">
        <v>592</v>
      </c>
    </row>
    <row r="24042" spans="1:12" x14ac:dyDescent="0.2">
      <c r="A24042" t="s">
        <v>19254</v>
      </c>
      <c r="B24042" t="s">
        <v>71</v>
      </c>
      <c r="C24042" t="str">
        <f t="shared" si="375"/>
        <v>Freeborn, MN</v>
      </c>
      <c r="D24042" t="s">
        <v>19203</v>
      </c>
      <c r="E24042">
        <v>27047</v>
      </c>
      <c r="F24042" t="s">
        <v>19254</v>
      </c>
      <c r="G24042">
        <v>27047</v>
      </c>
      <c r="H24042" t="s">
        <v>19254</v>
      </c>
      <c r="I24042">
        <v>43.765900000000002</v>
      </c>
      <c r="J24042">
        <v>-93.564499999999995</v>
      </c>
      <c r="K24042">
        <v>277</v>
      </c>
      <c r="L24042">
        <v>583</v>
      </c>
    </row>
    <row r="24043" spans="1:12" x14ac:dyDescent="0.2">
      <c r="A24043" t="s">
        <v>19255</v>
      </c>
      <c r="B24043" t="s">
        <v>71</v>
      </c>
      <c r="C24043" t="str">
        <f t="shared" si="375"/>
        <v>Wykoff, MN</v>
      </c>
      <c r="D24043" t="s">
        <v>19203</v>
      </c>
      <c r="E24043">
        <v>27045</v>
      </c>
      <c r="F24043" t="s">
        <v>8174</v>
      </c>
      <c r="G24043">
        <v>27045</v>
      </c>
      <c r="H24043" t="s">
        <v>8174</v>
      </c>
      <c r="I24043">
        <v>43.708599999999997</v>
      </c>
      <c r="J24043">
        <v>-92.267399999999995</v>
      </c>
      <c r="K24043">
        <v>435</v>
      </c>
      <c r="L24043">
        <v>180</v>
      </c>
    </row>
    <row r="24044" spans="1:12" x14ac:dyDescent="0.2">
      <c r="A24044" t="s">
        <v>19256</v>
      </c>
      <c r="B24044" t="s">
        <v>71</v>
      </c>
      <c r="C24044" t="str">
        <f t="shared" si="375"/>
        <v>Shevlin, MN</v>
      </c>
      <c r="D24044" t="s">
        <v>19203</v>
      </c>
      <c r="E24044">
        <v>27029</v>
      </c>
      <c r="F24044" t="s">
        <v>2854</v>
      </c>
      <c r="G24044">
        <v>27029</v>
      </c>
      <c r="H24044" t="s">
        <v>2854</v>
      </c>
      <c r="I24044">
        <v>47.530200000000001</v>
      </c>
      <c r="J24044">
        <v>-95.259500000000003</v>
      </c>
      <c r="K24044">
        <v>177</v>
      </c>
      <c r="L24044">
        <v>84</v>
      </c>
    </row>
    <row r="24045" spans="1:12" x14ac:dyDescent="0.2">
      <c r="A24045" t="s">
        <v>19257</v>
      </c>
      <c r="B24045" t="s">
        <v>71</v>
      </c>
      <c r="C24045" t="str">
        <f t="shared" si="375"/>
        <v>South End, MN</v>
      </c>
      <c r="D24045" t="s">
        <v>19203</v>
      </c>
      <c r="E24045">
        <v>27029</v>
      </c>
      <c r="F24045" t="s">
        <v>2854</v>
      </c>
      <c r="G24045">
        <v>27029</v>
      </c>
      <c r="H24045" t="s">
        <v>2854</v>
      </c>
      <c r="I24045">
        <v>47.323099999999997</v>
      </c>
      <c r="J24045">
        <v>-95.478800000000007</v>
      </c>
      <c r="K24045">
        <v>39</v>
      </c>
      <c r="L24045">
        <v>8</v>
      </c>
    </row>
    <row r="24046" spans="1:12" x14ac:dyDescent="0.2">
      <c r="A24046" t="s">
        <v>19258</v>
      </c>
      <c r="B24046" t="s">
        <v>71</v>
      </c>
      <c r="C24046" t="str">
        <f t="shared" si="375"/>
        <v>Zemple, MN</v>
      </c>
      <c r="D24046" t="s">
        <v>19203</v>
      </c>
      <c r="E24046">
        <v>27061</v>
      </c>
      <c r="F24046" t="s">
        <v>6184</v>
      </c>
      <c r="G24046">
        <v>27061</v>
      </c>
      <c r="H24046" t="s">
        <v>6184</v>
      </c>
      <c r="I24046">
        <v>47.320700000000002</v>
      </c>
      <c r="J24046">
        <v>-93.785899999999998</v>
      </c>
      <c r="K24046">
        <v>91</v>
      </c>
      <c r="L24046">
        <v>53</v>
      </c>
    </row>
    <row r="24047" spans="1:12" x14ac:dyDescent="0.2">
      <c r="A24047" t="s">
        <v>19259</v>
      </c>
      <c r="B24047" t="s">
        <v>71</v>
      </c>
      <c r="C24047" t="str">
        <f t="shared" si="375"/>
        <v>Buffalo Lake, MN</v>
      </c>
      <c r="D24047" t="s">
        <v>19203</v>
      </c>
      <c r="E24047">
        <v>27129</v>
      </c>
      <c r="F24047" t="s">
        <v>7933</v>
      </c>
      <c r="G24047">
        <v>27129</v>
      </c>
      <c r="H24047" t="s">
        <v>7933</v>
      </c>
      <c r="I24047">
        <v>44.737000000000002</v>
      </c>
      <c r="J24047">
        <v>-94.6173</v>
      </c>
      <c r="K24047">
        <v>688</v>
      </c>
      <c r="L24047">
        <v>378</v>
      </c>
    </row>
    <row r="24048" spans="1:12" x14ac:dyDescent="0.2">
      <c r="A24048" t="s">
        <v>8238</v>
      </c>
      <c r="B24048" t="s">
        <v>71</v>
      </c>
      <c r="C24048" t="str">
        <f t="shared" si="375"/>
        <v>Lewiston, MN</v>
      </c>
      <c r="D24048" t="s">
        <v>19203</v>
      </c>
      <c r="E24048">
        <v>27169</v>
      </c>
      <c r="F24048" t="s">
        <v>5029</v>
      </c>
      <c r="G24048">
        <v>27169</v>
      </c>
      <c r="H24048" t="s">
        <v>5029</v>
      </c>
      <c r="I24048">
        <v>43.983699999999999</v>
      </c>
      <c r="J24048">
        <v>-91.867999999999995</v>
      </c>
      <c r="K24048">
        <v>1564</v>
      </c>
      <c r="L24048">
        <v>523</v>
      </c>
    </row>
    <row r="24049" spans="1:12" x14ac:dyDescent="0.2">
      <c r="A24049" t="s">
        <v>15674</v>
      </c>
      <c r="B24049" t="s">
        <v>71</v>
      </c>
      <c r="C24049" t="str">
        <f t="shared" si="375"/>
        <v>St. Anthony, MN</v>
      </c>
      <c r="D24049" t="s">
        <v>19203</v>
      </c>
      <c r="E24049">
        <v>27053</v>
      </c>
      <c r="F24049" t="s">
        <v>14286</v>
      </c>
      <c r="G24049" t="s">
        <v>19260</v>
      </c>
      <c r="H24049" t="s">
        <v>19261</v>
      </c>
      <c r="I24049">
        <v>45.027700000000003</v>
      </c>
      <c r="J24049">
        <v>-93.217399999999998</v>
      </c>
      <c r="K24049">
        <v>9077</v>
      </c>
      <c r="L24049">
        <v>1564</v>
      </c>
    </row>
    <row r="24050" spans="1:12" x14ac:dyDescent="0.2">
      <c r="A24050" t="s">
        <v>19262</v>
      </c>
      <c r="B24050" t="s">
        <v>71</v>
      </c>
      <c r="C24050" t="str">
        <f t="shared" si="375"/>
        <v>Rush City, MN</v>
      </c>
      <c r="D24050" t="s">
        <v>19203</v>
      </c>
      <c r="E24050">
        <v>27025</v>
      </c>
      <c r="F24050" t="s">
        <v>19263</v>
      </c>
      <c r="G24050">
        <v>27025</v>
      </c>
      <c r="H24050" t="s">
        <v>19263</v>
      </c>
      <c r="I24050">
        <v>45.6875</v>
      </c>
      <c r="J24050">
        <v>-92.965400000000002</v>
      </c>
      <c r="K24050">
        <v>2955</v>
      </c>
      <c r="L24050">
        <v>285</v>
      </c>
    </row>
    <row r="24051" spans="1:12" x14ac:dyDescent="0.2">
      <c r="A24051" t="s">
        <v>19264</v>
      </c>
      <c r="B24051" t="s">
        <v>71</v>
      </c>
      <c r="C24051" t="str">
        <f t="shared" si="375"/>
        <v>Sunfish Lake, MN</v>
      </c>
      <c r="D24051" t="s">
        <v>19203</v>
      </c>
      <c r="E24051">
        <v>27037</v>
      </c>
      <c r="F24051" t="s">
        <v>8321</v>
      </c>
      <c r="G24051">
        <v>27037</v>
      </c>
      <c r="H24051" t="s">
        <v>8321</v>
      </c>
      <c r="I24051">
        <v>44.872199999999999</v>
      </c>
      <c r="J24051">
        <v>-93.094300000000004</v>
      </c>
      <c r="K24051">
        <v>547</v>
      </c>
      <c r="L24051">
        <v>140</v>
      </c>
    </row>
    <row r="24052" spans="1:12" x14ac:dyDescent="0.2">
      <c r="A24052" t="s">
        <v>19265</v>
      </c>
      <c r="B24052" t="s">
        <v>71</v>
      </c>
      <c r="C24052" t="str">
        <f t="shared" si="375"/>
        <v>Foxhome, MN</v>
      </c>
      <c r="D24052" t="s">
        <v>19203</v>
      </c>
      <c r="E24052">
        <v>27167</v>
      </c>
      <c r="F24052" t="s">
        <v>19266</v>
      </c>
      <c r="G24052">
        <v>27167</v>
      </c>
      <c r="H24052" t="s">
        <v>19266</v>
      </c>
      <c r="I24052">
        <v>46.276899999999998</v>
      </c>
      <c r="J24052">
        <v>-96.312200000000004</v>
      </c>
      <c r="K24052">
        <v>113</v>
      </c>
      <c r="L24052">
        <v>117</v>
      </c>
    </row>
    <row r="24053" spans="1:12" x14ac:dyDescent="0.2">
      <c r="A24053" t="s">
        <v>19267</v>
      </c>
      <c r="B24053" t="s">
        <v>71</v>
      </c>
      <c r="C24053" t="str">
        <f t="shared" si="375"/>
        <v>Inger, MN</v>
      </c>
      <c r="D24053" t="s">
        <v>19203</v>
      </c>
      <c r="E24053">
        <v>27061</v>
      </c>
      <c r="F24053" t="s">
        <v>6184</v>
      </c>
      <c r="G24053">
        <v>27061</v>
      </c>
      <c r="H24053" t="s">
        <v>6184</v>
      </c>
      <c r="I24053">
        <v>47.558</v>
      </c>
      <c r="J24053">
        <v>-93.979399999999998</v>
      </c>
      <c r="K24053">
        <v>261</v>
      </c>
      <c r="L24053">
        <v>53</v>
      </c>
    </row>
    <row r="24054" spans="1:12" x14ac:dyDescent="0.2">
      <c r="A24054" t="s">
        <v>11248</v>
      </c>
      <c r="B24054" t="s">
        <v>71</v>
      </c>
      <c r="C24054" t="str">
        <f t="shared" si="375"/>
        <v>Hayfield, MN</v>
      </c>
      <c r="D24054" t="s">
        <v>19203</v>
      </c>
      <c r="E24054">
        <v>27039</v>
      </c>
      <c r="F24054" t="s">
        <v>1095</v>
      </c>
      <c r="G24054">
        <v>27039</v>
      </c>
      <c r="H24054" t="s">
        <v>1095</v>
      </c>
      <c r="I24054">
        <v>43.890300000000003</v>
      </c>
      <c r="J24054">
        <v>-92.847099999999998</v>
      </c>
      <c r="K24054">
        <v>1333</v>
      </c>
      <c r="L24054">
        <v>408</v>
      </c>
    </row>
    <row r="24055" spans="1:12" x14ac:dyDescent="0.2">
      <c r="A24055" t="s">
        <v>19268</v>
      </c>
      <c r="B24055" t="s">
        <v>71</v>
      </c>
      <c r="C24055" t="str">
        <f t="shared" si="375"/>
        <v>Floodwood, MN</v>
      </c>
      <c r="D24055" t="s">
        <v>19203</v>
      </c>
      <c r="E24055">
        <v>27137</v>
      </c>
      <c r="F24055" t="s">
        <v>17342</v>
      </c>
      <c r="G24055">
        <v>27137</v>
      </c>
      <c r="H24055" t="s">
        <v>17342</v>
      </c>
      <c r="I24055">
        <v>46.917299999999997</v>
      </c>
      <c r="J24055">
        <v>-92.918700000000001</v>
      </c>
      <c r="K24055">
        <v>521</v>
      </c>
      <c r="L24055">
        <v>132</v>
      </c>
    </row>
    <row r="24056" spans="1:12" x14ac:dyDescent="0.2">
      <c r="A24056" t="s">
        <v>432</v>
      </c>
      <c r="B24056" t="s">
        <v>71</v>
      </c>
      <c r="C24056" t="str">
        <f t="shared" si="375"/>
        <v>Geneva, MN</v>
      </c>
      <c r="D24056" t="s">
        <v>19203</v>
      </c>
      <c r="E24056">
        <v>27047</v>
      </c>
      <c r="F24056" t="s">
        <v>19254</v>
      </c>
      <c r="G24056">
        <v>27047</v>
      </c>
      <c r="H24056" t="s">
        <v>19254</v>
      </c>
      <c r="I24056">
        <v>43.822699999999998</v>
      </c>
      <c r="J24056">
        <v>-93.268299999999996</v>
      </c>
      <c r="K24056">
        <v>539</v>
      </c>
      <c r="L24056">
        <v>447</v>
      </c>
    </row>
    <row r="24057" spans="1:12" x14ac:dyDescent="0.2">
      <c r="A24057" t="s">
        <v>1654</v>
      </c>
      <c r="B24057" t="s">
        <v>71</v>
      </c>
      <c r="C24057" t="str">
        <f t="shared" si="375"/>
        <v>Ogema, MN</v>
      </c>
      <c r="D24057" t="s">
        <v>19203</v>
      </c>
      <c r="E24057">
        <v>27005</v>
      </c>
      <c r="F24057" t="s">
        <v>19210</v>
      </c>
      <c r="G24057">
        <v>27005</v>
      </c>
      <c r="H24057" t="s">
        <v>19210</v>
      </c>
      <c r="I24057">
        <v>47.101599999999998</v>
      </c>
      <c r="J24057">
        <v>-95.922499999999999</v>
      </c>
      <c r="K24057">
        <v>187</v>
      </c>
      <c r="L24057">
        <v>58</v>
      </c>
    </row>
    <row r="24058" spans="1:12" x14ac:dyDescent="0.2">
      <c r="A24058" t="s">
        <v>19269</v>
      </c>
      <c r="B24058" t="s">
        <v>71</v>
      </c>
      <c r="C24058" t="str">
        <f t="shared" si="375"/>
        <v>Leota, MN</v>
      </c>
      <c r="D24058" t="s">
        <v>19203</v>
      </c>
      <c r="E24058">
        <v>27105</v>
      </c>
      <c r="F24058" t="s">
        <v>19226</v>
      </c>
      <c r="G24058">
        <v>27105</v>
      </c>
      <c r="H24058" t="s">
        <v>19226</v>
      </c>
      <c r="I24058">
        <v>43.8292</v>
      </c>
      <c r="J24058">
        <v>-96.023099999999999</v>
      </c>
      <c r="K24058">
        <v>181</v>
      </c>
      <c r="L24058">
        <v>51</v>
      </c>
    </row>
    <row r="24059" spans="1:12" x14ac:dyDescent="0.2">
      <c r="A24059" t="s">
        <v>19270</v>
      </c>
      <c r="B24059" t="s">
        <v>71</v>
      </c>
      <c r="C24059" t="str">
        <f t="shared" si="375"/>
        <v>Sacred Heart, MN</v>
      </c>
      <c r="D24059" t="s">
        <v>19203</v>
      </c>
      <c r="E24059">
        <v>27129</v>
      </c>
      <c r="F24059" t="s">
        <v>7933</v>
      </c>
      <c r="G24059">
        <v>27129</v>
      </c>
      <c r="H24059" t="s">
        <v>7933</v>
      </c>
      <c r="I24059">
        <v>44.781700000000001</v>
      </c>
      <c r="J24059">
        <v>-95.350700000000003</v>
      </c>
      <c r="K24059">
        <v>507</v>
      </c>
      <c r="L24059">
        <v>197</v>
      </c>
    </row>
    <row r="24060" spans="1:12" x14ac:dyDescent="0.2">
      <c r="A24060" t="s">
        <v>12684</v>
      </c>
      <c r="B24060" t="s">
        <v>71</v>
      </c>
      <c r="C24060" t="str">
        <f t="shared" si="375"/>
        <v>Cohasset, MN</v>
      </c>
      <c r="D24060" t="s">
        <v>19203</v>
      </c>
      <c r="E24060">
        <v>27061</v>
      </c>
      <c r="F24060" t="s">
        <v>6184</v>
      </c>
      <c r="G24060">
        <v>27061</v>
      </c>
      <c r="H24060" t="s">
        <v>6184</v>
      </c>
      <c r="I24060">
        <v>47.238900000000001</v>
      </c>
      <c r="J24060">
        <v>-93.639600000000002</v>
      </c>
      <c r="K24060">
        <v>2719</v>
      </c>
      <c r="L24060">
        <v>39</v>
      </c>
    </row>
    <row r="24061" spans="1:12" x14ac:dyDescent="0.2">
      <c r="A24061" t="s">
        <v>1211</v>
      </c>
      <c r="B24061" t="s">
        <v>71</v>
      </c>
      <c r="C24061" t="str">
        <f t="shared" si="375"/>
        <v>Princeton, MN</v>
      </c>
      <c r="D24061" t="s">
        <v>19203</v>
      </c>
      <c r="E24061">
        <v>27095</v>
      </c>
      <c r="F24061" t="s">
        <v>19271</v>
      </c>
      <c r="G24061" t="s">
        <v>19272</v>
      </c>
      <c r="H24061" t="s">
        <v>19273</v>
      </c>
      <c r="I24061">
        <v>45.568899999999999</v>
      </c>
      <c r="J24061">
        <v>-93.59</v>
      </c>
      <c r="K24061">
        <v>4919</v>
      </c>
      <c r="L24061">
        <v>378</v>
      </c>
    </row>
    <row r="24062" spans="1:12" x14ac:dyDescent="0.2">
      <c r="A24062" t="s">
        <v>19274</v>
      </c>
      <c r="B24062" t="s">
        <v>71</v>
      </c>
      <c r="C24062" t="str">
        <f t="shared" si="375"/>
        <v>Tenstrike, MN</v>
      </c>
      <c r="D24062" t="s">
        <v>19203</v>
      </c>
      <c r="E24062">
        <v>27007</v>
      </c>
      <c r="F24062" t="s">
        <v>19244</v>
      </c>
      <c r="G24062">
        <v>27007</v>
      </c>
      <c r="H24062" t="s">
        <v>19244</v>
      </c>
      <c r="I24062">
        <v>47.660299999999999</v>
      </c>
      <c r="J24062">
        <v>-94.684299999999993</v>
      </c>
      <c r="K24062">
        <v>201</v>
      </c>
      <c r="L24062">
        <v>23</v>
      </c>
    </row>
    <row r="24063" spans="1:12" x14ac:dyDescent="0.2">
      <c r="A24063" t="s">
        <v>10456</v>
      </c>
      <c r="B24063" t="s">
        <v>71</v>
      </c>
      <c r="C24063" t="str">
        <f t="shared" si="375"/>
        <v>Milroy, MN</v>
      </c>
      <c r="D24063" t="s">
        <v>19203</v>
      </c>
      <c r="E24063">
        <v>27127</v>
      </c>
      <c r="F24063" t="s">
        <v>5729</v>
      </c>
      <c r="G24063">
        <v>27127</v>
      </c>
      <c r="H24063" t="s">
        <v>5729</v>
      </c>
      <c r="I24063">
        <v>44.4178</v>
      </c>
      <c r="J24063">
        <v>-95.553600000000003</v>
      </c>
      <c r="K24063">
        <v>239</v>
      </c>
      <c r="L24063">
        <v>360</v>
      </c>
    </row>
    <row r="24064" spans="1:12" x14ac:dyDescent="0.2">
      <c r="A24064" t="s">
        <v>19275</v>
      </c>
      <c r="B24064" t="s">
        <v>71</v>
      </c>
      <c r="C24064" t="str">
        <f t="shared" si="375"/>
        <v>Mahtowa, MN</v>
      </c>
      <c r="D24064" t="s">
        <v>19203</v>
      </c>
      <c r="E24064">
        <v>27017</v>
      </c>
      <c r="F24064" t="s">
        <v>13422</v>
      </c>
      <c r="G24064">
        <v>27017</v>
      </c>
      <c r="H24064" t="s">
        <v>13422</v>
      </c>
      <c r="I24064">
        <v>46.561599999999999</v>
      </c>
      <c r="J24064">
        <v>-92.627899999999997</v>
      </c>
      <c r="K24064">
        <v>419</v>
      </c>
      <c r="L24064">
        <v>15</v>
      </c>
    </row>
    <row r="24065" spans="1:12" x14ac:dyDescent="0.2">
      <c r="A24065" t="s">
        <v>1216</v>
      </c>
      <c r="B24065" t="s">
        <v>71</v>
      </c>
      <c r="C24065" t="str">
        <f t="shared" si="375"/>
        <v>Long Lake, MN</v>
      </c>
      <c r="D24065" t="s">
        <v>19203</v>
      </c>
      <c r="E24065">
        <v>27053</v>
      </c>
      <c r="F24065" t="s">
        <v>14286</v>
      </c>
      <c r="G24065">
        <v>27053</v>
      </c>
      <c r="H24065" t="s">
        <v>14286</v>
      </c>
      <c r="I24065">
        <v>44.984000000000002</v>
      </c>
      <c r="J24065">
        <v>-93.568799999999996</v>
      </c>
      <c r="K24065">
        <v>1840</v>
      </c>
      <c r="L24065">
        <v>829</v>
      </c>
    </row>
    <row r="24066" spans="1:12" x14ac:dyDescent="0.2">
      <c r="A24066" t="s">
        <v>19276</v>
      </c>
      <c r="B24066" t="s">
        <v>71</v>
      </c>
      <c r="C24066" t="str">
        <f t="shared" si="375"/>
        <v>Comfrey, MN</v>
      </c>
      <c r="D24066" t="s">
        <v>19203</v>
      </c>
      <c r="E24066">
        <v>27015</v>
      </c>
      <c r="F24066" t="s">
        <v>1273</v>
      </c>
      <c r="G24066" t="s">
        <v>19277</v>
      </c>
      <c r="H24066" t="s">
        <v>19278</v>
      </c>
      <c r="I24066">
        <v>44.110999999999997</v>
      </c>
      <c r="J24066">
        <v>-94.902900000000002</v>
      </c>
      <c r="K24066">
        <v>361</v>
      </c>
      <c r="L24066">
        <v>325</v>
      </c>
    </row>
    <row r="24067" spans="1:12" x14ac:dyDescent="0.2">
      <c r="A24067" t="s">
        <v>19279</v>
      </c>
      <c r="B24067" t="s">
        <v>71</v>
      </c>
      <c r="C24067" t="str">
        <f t="shared" si="375"/>
        <v>Slayton, MN</v>
      </c>
      <c r="D24067" t="s">
        <v>19203</v>
      </c>
      <c r="E24067">
        <v>27101</v>
      </c>
      <c r="F24067" t="s">
        <v>8294</v>
      </c>
      <c r="G24067">
        <v>27101</v>
      </c>
      <c r="H24067" t="s">
        <v>8294</v>
      </c>
      <c r="I24067">
        <v>43.990200000000002</v>
      </c>
      <c r="J24067">
        <v>-95.7577</v>
      </c>
      <c r="K24067">
        <v>2021</v>
      </c>
      <c r="L24067">
        <v>399</v>
      </c>
    </row>
    <row r="24068" spans="1:12" x14ac:dyDescent="0.2">
      <c r="A24068" t="s">
        <v>19280</v>
      </c>
      <c r="B24068" t="s">
        <v>71</v>
      </c>
      <c r="C24068" t="str">
        <f t="shared" ref="C24068:C24131" si="376">_xlfn.CONCAT(A24068,","," ",B24068)</f>
        <v>Grygla, MN</v>
      </c>
      <c r="D24068" t="s">
        <v>19203</v>
      </c>
      <c r="E24068">
        <v>27089</v>
      </c>
      <c r="F24068" t="s">
        <v>1314</v>
      </c>
      <c r="G24068">
        <v>27089</v>
      </c>
      <c r="H24068" t="s">
        <v>1314</v>
      </c>
      <c r="I24068">
        <v>48.299599999999998</v>
      </c>
      <c r="J24068">
        <v>-95.623900000000006</v>
      </c>
      <c r="K24068">
        <v>211</v>
      </c>
      <c r="L24068">
        <v>140</v>
      </c>
    </row>
    <row r="24069" spans="1:12" x14ac:dyDescent="0.2">
      <c r="A24069" t="s">
        <v>3718</v>
      </c>
      <c r="B24069" t="s">
        <v>71</v>
      </c>
      <c r="C24069" t="str">
        <f t="shared" si="376"/>
        <v>Morristown, MN</v>
      </c>
      <c r="D24069" t="s">
        <v>19203</v>
      </c>
      <c r="E24069">
        <v>27131</v>
      </c>
      <c r="F24069" t="s">
        <v>4861</v>
      </c>
      <c r="G24069">
        <v>27131</v>
      </c>
      <c r="H24069" t="s">
        <v>4861</v>
      </c>
      <c r="I24069">
        <v>44.223999999999997</v>
      </c>
      <c r="J24069">
        <v>-93.444500000000005</v>
      </c>
      <c r="K24069">
        <v>992</v>
      </c>
      <c r="L24069">
        <v>353</v>
      </c>
    </row>
    <row r="24070" spans="1:12" x14ac:dyDescent="0.2">
      <c r="A24070" t="s">
        <v>9781</v>
      </c>
      <c r="B24070" t="s">
        <v>71</v>
      </c>
      <c r="C24070" t="str">
        <f t="shared" si="376"/>
        <v>New Brighton, MN</v>
      </c>
      <c r="D24070" t="s">
        <v>19203</v>
      </c>
      <c r="E24070">
        <v>27123</v>
      </c>
      <c r="F24070" t="s">
        <v>3999</v>
      </c>
      <c r="G24070">
        <v>27123</v>
      </c>
      <c r="H24070" t="s">
        <v>3999</v>
      </c>
      <c r="I24070">
        <v>45.065800000000003</v>
      </c>
      <c r="J24070">
        <v>-93.206100000000006</v>
      </c>
      <c r="K24070">
        <v>22787</v>
      </c>
      <c r="L24070">
        <v>1360</v>
      </c>
    </row>
    <row r="24071" spans="1:12" x14ac:dyDescent="0.2">
      <c r="A24071" t="s">
        <v>1231</v>
      </c>
      <c r="B24071" t="s">
        <v>71</v>
      </c>
      <c r="C24071" t="str">
        <f t="shared" si="376"/>
        <v>Hammond, MN</v>
      </c>
      <c r="D24071" t="s">
        <v>19203</v>
      </c>
      <c r="E24071">
        <v>27157</v>
      </c>
      <c r="F24071" t="s">
        <v>19236</v>
      </c>
      <c r="G24071">
        <v>27157</v>
      </c>
      <c r="H24071" t="s">
        <v>19236</v>
      </c>
      <c r="I24071">
        <v>44.222099999999998</v>
      </c>
      <c r="J24071">
        <v>-92.373800000000003</v>
      </c>
      <c r="K24071">
        <v>133</v>
      </c>
      <c r="L24071">
        <v>488</v>
      </c>
    </row>
    <row r="24072" spans="1:12" x14ac:dyDescent="0.2">
      <c r="A24072" t="s">
        <v>4834</v>
      </c>
      <c r="B24072" t="s">
        <v>71</v>
      </c>
      <c r="C24072" t="str">
        <f t="shared" si="376"/>
        <v>Wells, MN</v>
      </c>
      <c r="D24072" t="s">
        <v>19203</v>
      </c>
      <c r="E24072">
        <v>27043</v>
      </c>
      <c r="F24072" t="s">
        <v>19220</v>
      </c>
      <c r="G24072">
        <v>27043</v>
      </c>
      <c r="H24072" t="s">
        <v>19220</v>
      </c>
      <c r="I24072">
        <v>43.743200000000002</v>
      </c>
      <c r="J24072">
        <v>-93.727800000000002</v>
      </c>
      <c r="K24072">
        <v>2195</v>
      </c>
      <c r="L24072">
        <v>433</v>
      </c>
    </row>
    <row r="24073" spans="1:12" x14ac:dyDescent="0.2">
      <c r="A24073" t="s">
        <v>4835</v>
      </c>
      <c r="B24073" t="s">
        <v>71</v>
      </c>
      <c r="C24073" t="str">
        <f t="shared" si="376"/>
        <v>Victoria, MN</v>
      </c>
      <c r="D24073" t="s">
        <v>19203</v>
      </c>
      <c r="E24073">
        <v>27019</v>
      </c>
      <c r="F24073" t="s">
        <v>19281</v>
      </c>
      <c r="G24073">
        <v>27019</v>
      </c>
      <c r="H24073" t="s">
        <v>19281</v>
      </c>
      <c r="I24073">
        <v>44.863399999999999</v>
      </c>
      <c r="J24073">
        <v>-93.658600000000007</v>
      </c>
      <c r="K24073">
        <v>9305</v>
      </c>
      <c r="L24073">
        <v>412</v>
      </c>
    </row>
    <row r="24074" spans="1:12" x14ac:dyDescent="0.2">
      <c r="A24074" t="s">
        <v>19282</v>
      </c>
      <c r="B24074" t="s">
        <v>71</v>
      </c>
      <c r="C24074" t="str">
        <f t="shared" si="376"/>
        <v>Lake Elmo, MN</v>
      </c>
      <c r="D24074" t="s">
        <v>19203</v>
      </c>
      <c r="E24074">
        <v>27163</v>
      </c>
      <c r="F24074" t="s">
        <v>342</v>
      </c>
      <c r="G24074">
        <v>27163</v>
      </c>
      <c r="H24074" t="s">
        <v>342</v>
      </c>
      <c r="I24074">
        <v>44.994399999999999</v>
      </c>
      <c r="J24074">
        <v>-92.903099999999995</v>
      </c>
      <c r="K24074">
        <v>8983</v>
      </c>
      <c r="L24074">
        <v>156</v>
      </c>
    </row>
    <row r="24075" spans="1:12" x14ac:dyDescent="0.2">
      <c r="A24075" t="s">
        <v>19283</v>
      </c>
      <c r="B24075" t="s">
        <v>71</v>
      </c>
      <c r="C24075" t="str">
        <f t="shared" si="376"/>
        <v>Fosston, MN</v>
      </c>
      <c r="D24075" t="s">
        <v>19203</v>
      </c>
      <c r="E24075">
        <v>27119</v>
      </c>
      <c r="F24075" t="s">
        <v>1236</v>
      </c>
      <c r="G24075">
        <v>27119</v>
      </c>
      <c r="H24075" t="s">
        <v>1236</v>
      </c>
      <c r="I24075">
        <v>47.585500000000003</v>
      </c>
      <c r="J24075">
        <v>-95.757900000000006</v>
      </c>
      <c r="K24075">
        <v>1481</v>
      </c>
      <c r="L24075">
        <v>280</v>
      </c>
    </row>
    <row r="24076" spans="1:12" x14ac:dyDescent="0.2">
      <c r="A24076" t="s">
        <v>4838</v>
      </c>
      <c r="B24076" t="s">
        <v>71</v>
      </c>
      <c r="C24076" t="str">
        <f t="shared" si="376"/>
        <v>Rogers, MN</v>
      </c>
      <c r="D24076" t="s">
        <v>19203</v>
      </c>
      <c r="E24076">
        <v>27053</v>
      </c>
      <c r="F24076" t="s">
        <v>14286</v>
      </c>
      <c r="G24076">
        <v>27053</v>
      </c>
      <c r="H24076" t="s">
        <v>14286</v>
      </c>
      <c r="I24076">
        <v>45.186500000000002</v>
      </c>
      <c r="J24076">
        <v>-93.578299999999999</v>
      </c>
      <c r="K24076">
        <v>12984</v>
      </c>
      <c r="L24076">
        <v>197</v>
      </c>
    </row>
    <row r="24077" spans="1:12" x14ac:dyDescent="0.2">
      <c r="A24077" t="s">
        <v>19284</v>
      </c>
      <c r="B24077" t="s">
        <v>71</v>
      </c>
      <c r="C24077" t="str">
        <f t="shared" si="376"/>
        <v>St. Stephen, MN</v>
      </c>
      <c r="D24077" t="s">
        <v>19203</v>
      </c>
      <c r="E24077">
        <v>27145</v>
      </c>
      <c r="F24077" t="s">
        <v>19247</v>
      </c>
      <c r="G24077">
        <v>27145</v>
      </c>
      <c r="H24077" t="s">
        <v>19247</v>
      </c>
      <c r="I24077">
        <v>45.701000000000001</v>
      </c>
      <c r="J24077">
        <v>-94.274199999999993</v>
      </c>
      <c r="K24077">
        <v>860</v>
      </c>
      <c r="L24077">
        <v>89</v>
      </c>
    </row>
    <row r="24078" spans="1:12" x14ac:dyDescent="0.2">
      <c r="A24078" t="s">
        <v>442</v>
      </c>
      <c r="B24078" t="s">
        <v>71</v>
      </c>
      <c r="C24078" t="str">
        <f t="shared" si="376"/>
        <v>Lyle, MN</v>
      </c>
      <c r="D24078" t="s">
        <v>19203</v>
      </c>
      <c r="E24078">
        <v>27099</v>
      </c>
      <c r="F24078" t="s">
        <v>19252</v>
      </c>
      <c r="G24078">
        <v>27099</v>
      </c>
      <c r="H24078" t="s">
        <v>19252</v>
      </c>
      <c r="I24078">
        <v>43.505699999999997</v>
      </c>
      <c r="J24078">
        <v>-92.941199999999995</v>
      </c>
      <c r="K24078">
        <v>551</v>
      </c>
      <c r="L24078">
        <v>279</v>
      </c>
    </row>
    <row r="24079" spans="1:12" x14ac:dyDescent="0.2">
      <c r="A24079" t="s">
        <v>11574</v>
      </c>
      <c r="B24079" t="s">
        <v>71</v>
      </c>
      <c r="C24079" t="str">
        <f t="shared" si="376"/>
        <v>Belview, MN</v>
      </c>
      <c r="D24079" t="s">
        <v>19203</v>
      </c>
      <c r="E24079">
        <v>27127</v>
      </c>
      <c r="F24079" t="s">
        <v>5729</v>
      </c>
      <c r="G24079">
        <v>27127</v>
      </c>
      <c r="H24079" t="s">
        <v>5729</v>
      </c>
      <c r="I24079">
        <v>44.606699999999996</v>
      </c>
      <c r="J24079">
        <v>-95.328900000000004</v>
      </c>
      <c r="K24079">
        <v>359</v>
      </c>
      <c r="L24079">
        <v>147</v>
      </c>
    </row>
    <row r="24080" spans="1:12" x14ac:dyDescent="0.2">
      <c r="A24080" t="s">
        <v>19285</v>
      </c>
      <c r="B24080" t="s">
        <v>71</v>
      </c>
      <c r="C24080" t="str">
        <f t="shared" si="376"/>
        <v>Braham, MN</v>
      </c>
      <c r="D24080" t="s">
        <v>19203</v>
      </c>
      <c r="E24080">
        <v>27059</v>
      </c>
      <c r="F24080" t="s">
        <v>19286</v>
      </c>
      <c r="G24080">
        <v>27059</v>
      </c>
      <c r="H24080" t="s">
        <v>19286</v>
      </c>
      <c r="I24080">
        <v>45.722299999999997</v>
      </c>
      <c r="J24080">
        <v>-93.171700000000001</v>
      </c>
      <c r="K24080">
        <v>1789</v>
      </c>
      <c r="L24080">
        <v>429</v>
      </c>
    </row>
    <row r="24081" spans="1:12" x14ac:dyDescent="0.2">
      <c r="A24081" t="s">
        <v>19287</v>
      </c>
      <c r="B24081" t="s">
        <v>71</v>
      </c>
      <c r="C24081" t="str">
        <f t="shared" si="376"/>
        <v>Sebeka, MN</v>
      </c>
      <c r="D24081" t="s">
        <v>19203</v>
      </c>
      <c r="E24081">
        <v>27159</v>
      </c>
      <c r="F24081" t="s">
        <v>16127</v>
      </c>
      <c r="G24081">
        <v>27159</v>
      </c>
      <c r="H24081" t="s">
        <v>16127</v>
      </c>
      <c r="I24081">
        <v>46.628999999999998</v>
      </c>
      <c r="J24081">
        <v>-95.087800000000001</v>
      </c>
      <c r="K24081">
        <v>675</v>
      </c>
      <c r="L24081">
        <v>105</v>
      </c>
    </row>
    <row r="24082" spans="1:12" x14ac:dyDescent="0.2">
      <c r="A24082" t="s">
        <v>1078</v>
      </c>
      <c r="B24082" t="s">
        <v>71</v>
      </c>
      <c r="C24082" t="str">
        <f t="shared" si="376"/>
        <v>Dover, MN</v>
      </c>
      <c r="D24082" t="s">
        <v>19203</v>
      </c>
      <c r="E24082">
        <v>27109</v>
      </c>
      <c r="F24082" t="s">
        <v>14428</v>
      </c>
      <c r="G24082">
        <v>27109</v>
      </c>
      <c r="H24082" t="s">
        <v>14428</v>
      </c>
      <c r="I24082">
        <v>43.969799999999999</v>
      </c>
      <c r="J24082">
        <v>-92.134</v>
      </c>
      <c r="K24082">
        <v>755</v>
      </c>
      <c r="L24082">
        <v>287</v>
      </c>
    </row>
    <row r="24083" spans="1:12" x14ac:dyDescent="0.2">
      <c r="A24083" t="s">
        <v>19288</v>
      </c>
      <c r="B24083" t="s">
        <v>71</v>
      </c>
      <c r="C24083" t="str">
        <f t="shared" si="376"/>
        <v>Roseau, MN</v>
      </c>
      <c r="D24083" t="s">
        <v>19203</v>
      </c>
      <c r="E24083">
        <v>27135</v>
      </c>
      <c r="F24083" t="s">
        <v>19288</v>
      </c>
      <c r="G24083">
        <v>27135</v>
      </c>
      <c r="H24083" t="s">
        <v>19288</v>
      </c>
      <c r="I24083">
        <v>48.844499999999996</v>
      </c>
      <c r="J24083">
        <v>-95.7624</v>
      </c>
      <c r="K24083">
        <v>2826</v>
      </c>
      <c r="L24083">
        <v>394</v>
      </c>
    </row>
    <row r="24084" spans="1:12" x14ac:dyDescent="0.2">
      <c r="A24084" t="s">
        <v>18308</v>
      </c>
      <c r="B24084" t="s">
        <v>71</v>
      </c>
      <c r="C24084" t="str">
        <f t="shared" si="376"/>
        <v>Chatfield, MN</v>
      </c>
      <c r="D24084" t="s">
        <v>19203</v>
      </c>
      <c r="E24084">
        <v>27045</v>
      </c>
      <c r="F24084" t="s">
        <v>8174</v>
      </c>
      <c r="G24084" t="s">
        <v>19289</v>
      </c>
      <c r="H24084" t="s">
        <v>19290</v>
      </c>
      <c r="I24084">
        <v>43.844499999999996</v>
      </c>
      <c r="J24084">
        <v>-92.182900000000004</v>
      </c>
      <c r="K24084">
        <v>2607</v>
      </c>
      <c r="L24084">
        <v>415</v>
      </c>
    </row>
    <row r="24085" spans="1:12" x14ac:dyDescent="0.2">
      <c r="A24085" t="s">
        <v>446</v>
      </c>
      <c r="B24085" t="s">
        <v>71</v>
      </c>
      <c r="C24085" t="str">
        <f t="shared" si="376"/>
        <v>Waterville, MN</v>
      </c>
      <c r="D24085" t="s">
        <v>19203</v>
      </c>
      <c r="E24085">
        <v>27079</v>
      </c>
      <c r="F24085" t="s">
        <v>19291</v>
      </c>
      <c r="G24085">
        <v>27079</v>
      </c>
      <c r="H24085" t="s">
        <v>19291</v>
      </c>
      <c r="I24085">
        <v>44.223599999999998</v>
      </c>
      <c r="J24085">
        <v>-93.574700000000007</v>
      </c>
      <c r="K24085">
        <v>1867</v>
      </c>
      <c r="L24085">
        <v>423</v>
      </c>
    </row>
    <row r="24086" spans="1:12" x14ac:dyDescent="0.2">
      <c r="A24086" t="s">
        <v>19292</v>
      </c>
      <c r="B24086" t="s">
        <v>71</v>
      </c>
      <c r="C24086" t="str">
        <f t="shared" si="376"/>
        <v>Kiester, MN</v>
      </c>
      <c r="D24086" t="s">
        <v>19203</v>
      </c>
      <c r="E24086">
        <v>27043</v>
      </c>
      <c r="F24086" t="s">
        <v>19220</v>
      </c>
      <c r="G24086">
        <v>27043</v>
      </c>
      <c r="H24086" t="s">
        <v>19220</v>
      </c>
      <c r="I24086">
        <v>43.536499999999997</v>
      </c>
      <c r="J24086">
        <v>-93.711100000000002</v>
      </c>
      <c r="K24086">
        <v>469</v>
      </c>
      <c r="L24086">
        <v>419</v>
      </c>
    </row>
    <row r="24087" spans="1:12" x14ac:dyDescent="0.2">
      <c r="A24087" t="s">
        <v>4861</v>
      </c>
      <c r="B24087" t="s">
        <v>71</v>
      </c>
      <c r="C24087" t="str">
        <f t="shared" si="376"/>
        <v>Rice, MN</v>
      </c>
      <c r="D24087" t="s">
        <v>19203</v>
      </c>
      <c r="E24087">
        <v>27009</v>
      </c>
      <c r="F24087" t="s">
        <v>559</v>
      </c>
      <c r="G24087">
        <v>27009</v>
      </c>
      <c r="H24087" t="s">
        <v>559</v>
      </c>
      <c r="I24087">
        <v>45.752499999999998</v>
      </c>
      <c r="J24087">
        <v>-94.231700000000004</v>
      </c>
      <c r="K24087">
        <v>1345</v>
      </c>
      <c r="L24087">
        <v>91</v>
      </c>
    </row>
    <row r="24088" spans="1:12" x14ac:dyDescent="0.2">
      <c r="A24088" t="s">
        <v>19293</v>
      </c>
      <c r="B24088" t="s">
        <v>71</v>
      </c>
      <c r="C24088" t="str">
        <f t="shared" si="376"/>
        <v>Bingham Lake, MN</v>
      </c>
      <c r="D24088" t="s">
        <v>19203</v>
      </c>
      <c r="E24088">
        <v>27033</v>
      </c>
      <c r="F24088" t="s">
        <v>5596</v>
      </c>
      <c r="G24088">
        <v>27033</v>
      </c>
      <c r="H24088" t="s">
        <v>5596</v>
      </c>
      <c r="I24088">
        <v>43.909599999999998</v>
      </c>
      <c r="J24088">
        <v>-95.046099999999996</v>
      </c>
      <c r="K24088">
        <v>125</v>
      </c>
      <c r="L24088">
        <v>63</v>
      </c>
    </row>
    <row r="24089" spans="1:12" x14ac:dyDescent="0.2">
      <c r="A24089" t="s">
        <v>19294</v>
      </c>
      <c r="B24089" t="s">
        <v>71</v>
      </c>
      <c r="C24089" t="str">
        <f t="shared" si="376"/>
        <v>St. Paul Park, MN</v>
      </c>
      <c r="D24089" t="s">
        <v>19203</v>
      </c>
      <c r="E24089">
        <v>27163</v>
      </c>
      <c r="F24089" t="s">
        <v>342</v>
      </c>
      <c r="G24089">
        <v>27163</v>
      </c>
      <c r="H24089" t="s">
        <v>342</v>
      </c>
      <c r="I24089">
        <v>44.835999999999999</v>
      </c>
      <c r="J24089">
        <v>-92.994900000000001</v>
      </c>
      <c r="K24089">
        <v>5392</v>
      </c>
      <c r="L24089">
        <v>701</v>
      </c>
    </row>
    <row r="24090" spans="1:12" x14ac:dyDescent="0.2">
      <c r="A24090" t="s">
        <v>19295</v>
      </c>
      <c r="B24090" t="s">
        <v>71</v>
      </c>
      <c r="C24090" t="str">
        <f t="shared" si="376"/>
        <v>Fulda, MN</v>
      </c>
      <c r="D24090" t="s">
        <v>19203</v>
      </c>
      <c r="E24090">
        <v>27101</v>
      </c>
      <c r="F24090" t="s">
        <v>8294</v>
      </c>
      <c r="G24090">
        <v>27101</v>
      </c>
      <c r="H24090" t="s">
        <v>8294</v>
      </c>
      <c r="I24090">
        <v>43.869100000000003</v>
      </c>
      <c r="J24090">
        <v>-95.6023</v>
      </c>
      <c r="K24090">
        <v>1233</v>
      </c>
      <c r="L24090">
        <v>470</v>
      </c>
    </row>
    <row r="24091" spans="1:12" x14ac:dyDescent="0.2">
      <c r="A24091" t="s">
        <v>19093</v>
      </c>
      <c r="B24091" t="s">
        <v>71</v>
      </c>
      <c r="C24091" t="str">
        <f t="shared" si="376"/>
        <v>Plato, MN</v>
      </c>
      <c r="D24091" t="s">
        <v>19203</v>
      </c>
      <c r="E24091">
        <v>27085</v>
      </c>
      <c r="F24091" t="s">
        <v>8091</v>
      </c>
      <c r="G24091">
        <v>27085</v>
      </c>
      <c r="H24091" t="s">
        <v>8091</v>
      </c>
      <c r="I24091">
        <v>44.772199999999998</v>
      </c>
      <c r="J24091">
        <v>-94.039599999999993</v>
      </c>
      <c r="K24091">
        <v>305</v>
      </c>
      <c r="L24091">
        <v>339</v>
      </c>
    </row>
    <row r="24092" spans="1:12" x14ac:dyDescent="0.2">
      <c r="A24092" t="s">
        <v>6449</v>
      </c>
      <c r="B24092" t="s">
        <v>71</v>
      </c>
      <c r="C24092" t="str">
        <f t="shared" si="376"/>
        <v>Watson, MN</v>
      </c>
      <c r="D24092" t="s">
        <v>19203</v>
      </c>
      <c r="E24092">
        <v>27023</v>
      </c>
      <c r="F24092" t="s">
        <v>1113</v>
      </c>
      <c r="G24092">
        <v>27023</v>
      </c>
      <c r="H24092" t="s">
        <v>1113</v>
      </c>
      <c r="I24092">
        <v>45.009900000000002</v>
      </c>
      <c r="J24092">
        <v>-95.8</v>
      </c>
      <c r="K24092">
        <v>192</v>
      </c>
      <c r="L24092">
        <v>429</v>
      </c>
    </row>
    <row r="24093" spans="1:12" x14ac:dyDescent="0.2">
      <c r="A24093" t="s">
        <v>2636</v>
      </c>
      <c r="B24093" t="s">
        <v>71</v>
      </c>
      <c r="C24093" t="str">
        <f t="shared" si="376"/>
        <v>Silver Lake, MN</v>
      </c>
      <c r="D24093" t="s">
        <v>19203</v>
      </c>
      <c r="E24093">
        <v>27085</v>
      </c>
      <c r="F24093" t="s">
        <v>8091</v>
      </c>
      <c r="G24093">
        <v>27085</v>
      </c>
      <c r="H24093" t="s">
        <v>8091</v>
      </c>
      <c r="I24093">
        <v>44.904200000000003</v>
      </c>
      <c r="J24093">
        <v>-94.198400000000007</v>
      </c>
      <c r="K24093">
        <v>824</v>
      </c>
      <c r="L24093">
        <v>785</v>
      </c>
    </row>
    <row r="24094" spans="1:12" x14ac:dyDescent="0.2">
      <c r="A24094" t="s">
        <v>6075</v>
      </c>
      <c r="B24094" t="s">
        <v>71</v>
      </c>
      <c r="C24094" t="str">
        <f t="shared" si="376"/>
        <v>Falcon Heights, MN</v>
      </c>
      <c r="D24094" t="s">
        <v>19203</v>
      </c>
      <c r="E24094">
        <v>27123</v>
      </c>
      <c r="F24094" t="s">
        <v>3999</v>
      </c>
      <c r="G24094">
        <v>27123</v>
      </c>
      <c r="H24094" t="s">
        <v>3999</v>
      </c>
      <c r="I24094">
        <v>44.989899999999999</v>
      </c>
      <c r="J24094">
        <v>-93.177000000000007</v>
      </c>
      <c r="K24094">
        <v>5592</v>
      </c>
      <c r="L24094">
        <v>966</v>
      </c>
    </row>
    <row r="24095" spans="1:12" x14ac:dyDescent="0.2">
      <c r="A24095" t="s">
        <v>4878</v>
      </c>
      <c r="B24095" t="s">
        <v>71</v>
      </c>
      <c r="C24095" t="str">
        <f t="shared" si="376"/>
        <v>Lexington, MN</v>
      </c>
      <c r="D24095" t="s">
        <v>19203</v>
      </c>
      <c r="E24095">
        <v>27003</v>
      </c>
      <c r="F24095" t="s">
        <v>8288</v>
      </c>
      <c r="G24095">
        <v>27003</v>
      </c>
      <c r="H24095" t="s">
        <v>8288</v>
      </c>
      <c r="I24095">
        <v>45.138100000000001</v>
      </c>
      <c r="J24095">
        <v>-93.171400000000006</v>
      </c>
      <c r="K24095">
        <v>2037</v>
      </c>
      <c r="L24095">
        <v>1141</v>
      </c>
    </row>
    <row r="24096" spans="1:12" x14ac:dyDescent="0.2">
      <c r="A24096" t="s">
        <v>19296</v>
      </c>
      <c r="B24096" t="s">
        <v>71</v>
      </c>
      <c r="C24096" t="str">
        <f t="shared" si="376"/>
        <v>Pequot Lakes, MN</v>
      </c>
      <c r="D24096" t="s">
        <v>19203</v>
      </c>
      <c r="E24096">
        <v>27035</v>
      </c>
      <c r="F24096" t="s">
        <v>19215</v>
      </c>
      <c r="G24096">
        <v>27035</v>
      </c>
      <c r="H24096" t="s">
        <v>19215</v>
      </c>
      <c r="I24096">
        <v>46.587499999999999</v>
      </c>
      <c r="J24096">
        <v>-94.298299999999998</v>
      </c>
      <c r="K24096">
        <v>2300</v>
      </c>
      <c r="L24096">
        <v>54</v>
      </c>
    </row>
    <row r="24097" spans="1:12" x14ac:dyDescent="0.2">
      <c r="A24097" t="s">
        <v>19297</v>
      </c>
      <c r="B24097" t="s">
        <v>71</v>
      </c>
      <c r="C24097" t="str">
        <f t="shared" si="376"/>
        <v>Kilkenny, MN</v>
      </c>
      <c r="D24097" t="s">
        <v>19203</v>
      </c>
      <c r="E24097">
        <v>27079</v>
      </c>
      <c r="F24097" t="s">
        <v>19291</v>
      </c>
      <c r="G24097">
        <v>27079</v>
      </c>
      <c r="H24097" t="s">
        <v>19291</v>
      </c>
      <c r="I24097">
        <v>44.315300000000001</v>
      </c>
      <c r="J24097">
        <v>-93.574200000000005</v>
      </c>
      <c r="K24097">
        <v>136</v>
      </c>
      <c r="L24097">
        <v>412</v>
      </c>
    </row>
    <row r="24098" spans="1:12" x14ac:dyDescent="0.2">
      <c r="A24098" t="s">
        <v>19298</v>
      </c>
      <c r="B24098" t="s">
        <v>71</v>
      </c>
      <c r="C24098" t="str">
        <f t="shared" si="376"/>
        <v>Lake Wilson, MN</v>
      </c>
      <c r="D24098" t="s">
        <v>19203</v>
      </c>
      <c r="E24098">
        <v>27101</v>
      </c>
      <c r="F24098" t="s">
        <v>8294</v>
      </c>
      <c r="G24098">
        <v>27101</v>
      </c>
      <c r="H24098" t="s">
        <v>8294</v>
      </c>
      <c r="I24098">
        <v>43.9953</v>
      </c>
      <c r="J24098">
        <v>-95.953299999999999</v>
      </c>
      <c r="K24098">
        <v>232</v>
      </c>
      <c r="L24098">
        <v>212</v>
      </c>
    </row>
    <row r="24099" spans="1:12" x14ac:dyDescent="0.2">
      <c r="A24099" t="s">
        <v>19299</v>
      </c>
      <c r="B24099" t="s">
        <v>71</v>
      </c>
      <c r="C24099" t="str">
        <f t="shared" si="376"/>
        <v>Bowlus, MN</v>
      </c>
      <c r="D24099" t="s">
        <v>19203</v>
      </c>
      <c r="E24099">
        <v>27097</v>
      </c>
      <c r="F24099" t="s">
        <v>8730</v>
      </c>
      <c r="G24099">
        <v>27097</v>
      </c>
      <c r="H24099" t="s">
        <v>8730</v>
      </c>
      <c r="I24099">
        <v>45.819099999999999</v>
      </c>
      <c r="J24099">
        <v>-94.407200000000003</v>
      </c>
      <c r="K24099">
        <v>279</v>
      </c>
      <c r="L24099">
        <v>84</v>
      </c>
    </row>
    <row r="24100" spans="1:12" x14ac:dyDescent="0.2">
      <c r="A24100" t="s">
        <v>2642</v>
      </c>
      <c r="B24100" t="s">
        <v>71</v>
      </c>
      <c r="C24100" t="str">
        <f t="shared" si="376"/>
        <v>Ebro, MN</v>
      </c>
      <c r="D24100" t="s">
        <v>19203</v>
      </c>
      <c r="E24100">
        <v>27029</v>
      </c>
      <c r="F24100" t="s">
        <v>2854</v>
      </c>
      <c r="G24100">
        <v>27029</v>
      </c>
      <c r="H24100" t="s">
        <v>2854</v>
      </c>
      <c r="I24100">
        <v>47.494199999999999</v>
      </c>
      <c r="J24100">
        <v>-95.5411</v>
      </c>
      <c r="K24100">
        <v>87</v>
      </c>
      <c r="L24100">
        <v>38</v>
      </c>
    </row>
    <row r="24101" spans="1:12" x14ac:dyDescent="0.2">
      <c r="A24101" t="s">
        <v>19300</v>
      </c>
      <c r="B24101" t="s">
        <v>71</v>
      </c>
      <c r="C24101" t="str">
        <f t="shared" si="376"/>
        <v>New Munich, MN</v>
      </c>
      <c r="D24101" t="s">
        <v>19203</v>
      </c>
      <c r="E24101">
        <v>27145</v>
      </c>
      <c r="F24101" t="s">
        <v>19247</v>
      </c>
      <c r="G24101">
        <v>27145</v>
      </c>
      <c r="H24101" t="s">
        <v>19247</v>
      </c>
      <c r="I24101">
        <v>45.630899999999997</v>
      </c>
      <c r="J24101">
        <v>-94.752499999999998</v>
      </c>
      <c r="K24101">
        <v>321</v>
      </c>
      <c r="L24101">
        <v>233</v>
      </c>
    </row>
    <row r="24102" spans="1:12" x14ac:dyDescent="0.2">
      <c r="A24102" t="s">
        <v>19301</v>
      </c>
      <c r="B24102" t="s">
        <v>71</v>
      </c>
      <c r="C24102" t="str">
        <f t="shared" si="376"/>
        <v>Ham Lake, MN</v>
      </c>
      <c r="D24102" t="s">
        <v>19203</v>
      </c>
      <c r="E24102">
        <v>27003</v>
      </c>
      <c r="F24102" t="s">
        <v>8288</v>
      </c>
      <c r="G24102">
        <v>27003</v>
      </c>
      <c r="H24102" t="s">
        <v>8288</v>
      </c>
      <c r="I24102">
        <v>45.2545</v>
      </c>
      <c r="J24102">
        <v>-93.203900000000004</v>
      </c>
      <c r="K24102">
        <v>16528</v>
      </c>
      <c r="L24102">
        <v>185</v>
      </c>
    </row>
    <row r="24103" spans="1:12" x14ac:dyDescent="0.2">
      <c r="A24103" t="s">
        <v>1257</v>
      </c>
      <c r="B24103" t="s">
        <v>71</v>
      </c>
      <c r="C24103" t="str">
        <f t="shared" si="376"/>
        <v>Lancaster, MN</v>
      </c>
      <c r="D24103" t="s">
        <v>19203</v>
      </c>
      <c r="E24103">
        <v>27069</v>
      </c>
      <c r="F24103" t="s">
        <v>19302</v>
      </c>
      <c r="G24103">
        <v>27069</v>
      </c>
      <c r="H24103" t="s">
        <v>19302</v>
      </c>
      <c r="I24103">
        <v>48.857700000000001</v>
      </c>
      <c r="J24103">
        <v>-96.801900000000003</v>
      </c>
      <c r="K24103">
        <v>331</v>
      </c>
      <c r="L24103">
        <v>54</v>
      </c>
    </row>
    <row r="24104" spans="1:12" x14ac:dyDescent="0.2">
      <c r="A24104" t="s">
        <v>19303</v>
      </c>
      <c r="B24104" t="s">
        <v>71</v>
      </c>
      <c r="C24104" t="str">
        <f t="shared" si="376"/>
        <v>Doran, MN</v>
      </c>
      <c r="D24104" t="s">
        <v>19203</v>
      </c>
      <c r="E24104">
        <v>27167</v>
      </c>
      <c r="F24104" t="s">
        <v>19266</v>
      </c>
      <c r="G24104">
        <v>27167</v>
      </c>
      <c r="H24104" t="s">
        <v>19266</v>
      </c>
      <c r="I24104">
        <v>46.185200000000002</v>
      </c>
      <c r="J24104">
        <v>-96.485699999999994</v>
      </c>
      <c r="K24104">
        <v>51</v>
      </c>
      <c r="L24104">
        <v>94</v>
      </c>
    </row>
    <row r="24105" spans="1:12" x14ac:dyDescent="0.2">
      <c r="A24105" t="s">
        <v>2006</v>
      </c>
      <c r="B24105" t="s">
        <v>71</v>
      </c>
      <c r="C24105" t="str">
        <f t="shared" si="376"/>
        <v>Burnsville, MN</v>
      </c>
      <c r="D24105" t="s">
        <v>19203</v>
      </c>
      <c r="E24105">
        <v>27037</v>
      </c>
      <c r="F24105" t="s">
        <v>8321</v>
      </c>
      <c r="G24105">
        <v>27037</v>
      </c>
      <c r="H24105" t="s">
        <v>8321</v>
      </c>
      <c r="I24105">
        <v>44.764800000000001</v>
      </c>
      <c r="J24105">
        <v>-93.279499999999999</v>
      </c>
      <c r="K24105">
        <v>61439</v>
      </c>
      <c r="L24105">
        <v>955</v>
      </c>
    </row>
    <row r="24106" spans="1:12" x14ac:dyDescent="0.2">
      <c r="A24106" t="s">
        <v>10115</v>
      </c>
      <c r="B24106" t="s">
        <v>71</v>
      </c>
      <c r="C24106" t="str">
        <f t="shared" si="376"/>
        <v>Meadowlands, MN</v>
      </c>
      <c r="D24106" t="s">
        <v>19203</v>
      </c>
      <c r="E24106">
        <v>27137</v>
      </c>
      <c r="F24106" t="s">
        <v>17342</v>
      </c>
      <c r="G24106">
        <v>27137</v>
      </c>
      <c r="H24106" t="s">
        <v>17342</v>
      </c>
      <c r="I24106">
        <v>47.0732</v>
      </c>
      <c r="J24106">
        <v>-92.731200000000001</v>
      </c>
      <c r="K24106">
        <v>130</v>
      </c>
      <c r="L24106">
        <v>132</v>
      </c>
    </row>
    <row r="24107" spans="1:12" x14ac:dyDescent="0.2">
      <c r="A24107" t="s">
        <v>2649</v>
      </c>
      <c r="B24107" t="s">
        <v>71</v>
      </c>
      <c r="C24107" t="str">
        <f t="shared" si="376"/>
        <v>McIntosh, MN</v>
      </c>
      <c r="D24107" t="s">
        <v>19203</v>
      </c>
      <c r="E24107">
        <v>27119</v>
      </c>
      <c r="F24107" t="s">
        <v>1236</v>
      </c>
      <c r="G24107">
        <v>27119</v>
      </c>
      <c r="H24107" t="s">
        <v>1236</v>
      </c>
      <c r="I24107">
        <v>47.636899999999997</v>
      </c>
      <c r="J24107">
        <v>-95.886399999999995</v>
      </c>
      <c r="K24107">
        <v>614</v>
      </c>
      <c r="L24107">
        <v>237</v>
      </c>
    </row>
    <row r="24108" spans="1:12" x14ac:dyDescent="0.2">
      <c r="A24108" t="s">
        <v>1267</v>
      </c>
      <c r="B24108" t="s">
        <v>71</v>
      </c>
      <c r="C24108" t="str">
        <f t="shared" si="376"/>
        <v>Caledonia, MN</v>
      </c>
      <c r="D24108" t="s">
        <v>19203</v>
      </c>
      <c r="E24108">
        <v>27055</v>
      </c>
      <c r="F24108" t="s">
        <v>1033</v>
      </c>
      <c r="G24108">
        <v>27055</v>
      </c>
      <c r="H24108" t="s">
        <v>1033</v>
      </c>
      <c r="I24108">
        <v>43.634399999999999</v>
      </c>
      <c r="J24108">
        <v>-91.500900000000001</v>
      </c>
      <c r="K24108">
        <v>2638</v>
      </c>
      <c r="L24108">
        <v>376</v>
      </c>
    </row>
    <row r="24109" spans="1:12" x14ac:dyDescent="0.2">
      <c r="A24109" t="s">
        <v>10800</v>
      </c>
      <c r="B24109" t="s">
        <v>71</v>
      </c>
      <c r="C24109" t="str">
        <f t="shared" si="376"/>
        <v>Lanesboro, MN</v>
      </c>
      <c r="D24109" t="s">
        <v>19203</v>
      </c>
      <c r="E24109">
        <v>27045</v>
      </c>
      <c r="F24109" t="s">
        <v>8174</v>
      </c>
      <c r="G24109">
        <v>27045</v>
      </c>
      <c r="H24109" t="s">
        <v>8174</v>
      </c>
      <c r="I24109">
        <v>43.7181</v>
      </c>
      <c r="J24109">
        <v>-91.971900000000005</v>
      </c>
      <c r="K24109">
        <v>732</v>
      </c>
      <c r="L24109">
        <v>216</v>
      </c>
    </row>
    <row r="24110" spans="1:12" x14ac:dyDescent="0.2">
      <c r="A24110" t="s">
        <v>12184</v>
      </c>
      <c r="B24110" t="s">
        <v>71</v>
      </c>
      <c r="C24110" t="str">
        <f t="shared" si="376"/>
        <v>Fairhaven, MN</v>
      </c>
      <c r="D24110" t="s">
        <v>19203</v>
      </c>
      <c r="E24110">
        <v>27145</v>
      </c>
      <c r="F24110" t="s">
        <v>19247</v>
      </c>
      <c r="G24110">
        <v>27145</v>
      </c>
      <c r="H24110" t="s">
        <v>19247</v>
      </c>
      <c r="I24110">
        <v>45.3232</v>
      </c>
      <c r="J24110">
        <v>-94.203999999999994</v>
      </c>
      <c r="K24110">
        <v>503</v>
      </c>
      <c r="L24110">
        <v>101</v>
      </c>
    </row>
    <row r="24111" spans="1:12" x14ac:dyDescent="0.2">
      <c r="A24111" t="s">
        <v>11441</v>
      </c>
      <c r="B24111" t="s">
        <v>71</v>
      </c>
      <c r="C24111" t="str">
        <f t="shared" si="376"/>
        <v>Courtland, MN</v>
      </c>
      <c r="D24111" t="s">
        <v>19203</v>
      </c>
      <c r="E24111">
        <v>27103</v>
      </c>
      <c r="F24111" t="s">
        <v>19206</v>
      </c>
      <c r="G24111">
        <v>27103</v>
      </c>
      <c r="H24111" t="s">
        <v>19206</v>
      </c>
      <c r="I24111">
        <v>44.270099999999999</v>
      </c>
      <c r="J24111">
        <v>-94.346400000000003</v>
      </c>
      <c r="K24111">
        <v>693</v>
      </c>
      <c r="L24111">
        <v>102</v>
      </c>
    </row>
    <row r="24112" spans="1:12" x14ac:dyDescent="0.2">
      <c r="A24112" t="s">
        <v>19304</v>
      </c>
      <c r="B24112" t="s">
        <v>71</v>
      </c>
      <c r="C24112" t="str">
        <f t="shared" si="376"/>
        <v>Perley, MN</v>
      </c>
      <c r="D24112" t="s">
        <v>19203</v>
      </c>
      <c r="E24112">
        <v>27107</v>
      </c>
      <c r="F24112" t="s">
        <v>7396</v>
      </c>
      <c r="G24112">
        <v>27107</v>
      </c>
      <c r="H24112" t="s">
        <v>7396</v>
      </c>
      <c r="I24112">
        <v>47.176099999999998</v>
      </c>
      <c r="J24112">
        <v>-96.801500000000004</v>
      </c>
      <c r="K24112">
        <v>86</v>
      </c>
      <c r="L24112">
        <v>134</v>
      </c>
    </row>
    <row r="24113" spans="1:12" x14ac:dyDescent="0.2">
      <c r="A24113" t="s">
        <v>19305</v>
      </c>
      <c r="B24113" t="s">
        <v>71</v>
      </c>
      <c r="C24113" t="str">
        <f t="shared" si="376"/>
        <v>Cyrus, MN</v>
      </c>
      <c r="D24113" t="s">
        <v>19203</v>
      </c>
      <c r="E24113">
        <v>27121</v>
      </c>
      <c r="F24113" t="s">
        <v>13562</v>
      </c>
      <c r="G24113">
        <v>27121</v>
      </c>
      <c r="H24113" t="s">
        <v>13562</v>
      </c>
      <c r="I24113">
        <v>45.614800000000002</v>
      </c>
      <c r="J24113">
        <v>-95.738200000000006</v>
      </c>
      <c r="K24113">
        <v>275</v>
      </c>
      <c r="L24113">
        <v>395</v>
      </c>
    </row>
    <row r="24114" spans="1:12" x14ac:dyDescent="0.2">
      <c r="A24114" t="s">
        <v>471</v>
      </c>
      <c r="B24114" t="s">
        <v>71</v>
      </c>
      <c r="C24114" t="str">
        <f t="shared" si="376"/>
        <v>Westport, MN</v>
      </c>
      <c r="D24114" t="s">
        <v>19203</v>
      </c>
      <c r="E24114">
        <v>27121</v>
      </c>
      <c r="F24114" t="s">
        <v>13562</v>
      </c>
      <c r="G24114">
        <v>27121</v>
      </c>
      <c r="H24114" t="s">
        <v>13562</v>
      </c>
      <c r="I24114">
        <v>45.714599999999997</v>
      </c>
      <c r="J24114">
        <v>-95.168000000000006</v>
      </c>
      <c r="K24114">
        <v>60</v>
      </c>
      <c r="L24114">
        <v>87</v>
      </c>
    </row>
    <row r="24115" spans="1:12" x14ac:dyDescent="0.2">
      <c r="A24115" t="s">
        <v>19306</v>
      </c>
      <c r="B24115" t="s">
        <v>71</v>
      </c>
      <c r="C24115" t="str">
        <f t="shared" si="376"/>
        <v>Dilworth, MN</v>
      </c>
      <c r="D24115" t="s">
        <v>19203</v>
      </c>
      <c r="E24115">
        <v>27027</v>
      </c>
      <c r="F24115" t="s">
        <v>2128</v>
      </c>
      <c r="G24115">
        <v>27027</v>
      </c>
      <c r="H24115" t="s">
        <v>2128</v>
      </c>
      <c r="I24115">
        <v>46.8795</v>
      </c>
      <c r="J24115">
        <v>-96.698599999999999</v>
      </c>
      <c r="K24115">
        <v>4415</v>
      </c>
      <c r="L24115">
        <v>530</v>
      </c>
    </row>
    <row r="24116" spans="1:12" x14ac:dyDescent="0.2">
      <c r="A24116" t="s">
        <v>19307</v>
      </c>
      <c r="B24116" t="s">
        <v>71</v>
      </c>
      <c r="C24116" t="str">
        <f t="shared" si="376"/>
        <v>Darfur, MN</v>
      </c>
      <c r="D24116" t="s">
        <v>19203</v>
      </c>
      <c r="E24116">
        <v>27165</v>
      </c>
      <c r="F24116" t="s">
        <v>19308</v>
      </c>
      <c r="G24116">
        <v>27165</v>
      </c>
      <c r="H24116" t="s">
        <v>19308</v>
      </c>
      <c r="I24116">
        <v>44.0535</v>
      </c>
      <c r="J24116">
        <v>-94.837800000000001</v>
      </c>
      <c r="K24116">
        <v>102</v>
      </c>
      <c r="L24116">
        <v>171</v>
      </c>
    </row>
    <row r="24117" spans="1:12" x14ac:dyDescent="0.2">
      <c r="A24117" t="s">
        <v>8625</v>
      </c>
      <c r="B24117" t="s">
        <v>71</v>
      </c>
      <c r="C24117" t="str">
        <f t="shared" si="376"/>
        <v>Lauderdale, MN</v>
      </c>
      <c r="D24117" t="s">
        <v>19203</v>
      </c>
      <c r="E24117">
        <v>27123</v>
      </c>
      <c r="F24117" t="s">
        <v>3999</v>
      </c>
      <c r="G24117">
        <v>27123</v>
      </c>
      <c r="H24117" t="s">
        <v>3999</v>
      </c>
      <c r="I24117">
        <v>44.994199999999999</v>
      </c>
      <c r="J24117">
        <v>-93.202600000000004</v>
      </c>
      <c r="K24117">
        <v>2528</v>
      </c>
      <c r="L24117">
        <v>2327</v>
      </c>
    </row>
    <row r="24118" spans="1:12" x14ac:dyDescent="0.2">
      <c r="A24118" t="s">
        <v>9030</v>
      </c>
      <c r="B24118" t="s">
        <v>71</v>
      </c>
      <c r="C24118" t="str">
        <f t="shared" si="376"/>
        <v>Stillwater, MN</v>
      </c>
      <c r="D24118" t="s">
        <v>19203</v>
      </c>
      <c r="E24118">
        <v>27163</v>
      </c>
      <c r="F24118" t="s">
        <v>342</v>
      </c>
      <c r="G24118">
        <v>27163</v>
      </c>
      <c r="H24118" t="s">
        <v>342</v>
      </c>
      <c r="I24118">
        <v>45.057299999999998</v>
      </c>
      <c r="J24118">
        <v>-92.831299999999999</v>
      </c>
      <c r="K24118">
        <v>19368</v>
      </c>
      <c r="L24118">
        <v>929</v>
      </c>
    </row>
    <row r="24119" spans="1:12" x14ac:dyDescent="0.2">
      <c r="A24119" t="s">
        <v>19309</v>
      </c>
      <c r="B24119" t="s">
        <v>71</v>
      </c>
      <c r="C24119" t="str">
        <f t="shared" si="376"/>
        <v>Halma, MN</v>
      </c>
      <c r="D24119" t="s">
        <v>19203</v>
      </c>
      <c r="E24119">
        <v>27069</v>
      </c>
      <c r="F24119" t="s">
        <v>19302</v>
      </c>
      <c r="G24119">
        <v>27069</v>
      </c>
      <c r="H24119" t="s">
        <v>19302</v>
      </c>
      <c r="I24119">
        <v>48.66</v>
      </c>
      <c r="J24119">
        <v>-96.597200000000001</v>
      </c>
      <c r="K24119">
        <v>58</v>
      </c>
      <c r="L24119">
        <v>23</v>
      </c>
    </row>
    <row r="24120" spans="1:12" x14ac:dyDescent="0.2">
      <c r="A24120" t="s">
        <v>19310</v>
      </c>
      <c r="B24120" t="s">
        <v>71</v>
      </c>
      <c r="C24120" t="str">
        <f t="shared" si="376"/>
        <v>Bemidji, MN</v>
      </c>
      <c r="D24120" t="s">
        <v>19203</v>
      </c>
      <c r="E24120">
        <v>27007</v>
      </c>
      <c r="F24120" t="s">
        <v>19244</v>
      </c>
      <c r="G24120">
        <v>27007</v>
      </c>
      <c r="H24120" t="s">
        <v>19244</v>
      </c>
      <c r="I24120">
        <v>47.482999999999997</v>
      </c>
      <c r="J24120">
        <v>-94.878799999999998</v>
      </c>
      <c r="K24120">
        <v>16733</v>
      </c>
      <c r="L24120">
        <v>413</v>
      </c>
    </row>
    <row r="24121" spans="1:12" x14ac:dyDescent="0.2">
      <c r="A24121" t="s">
        <v>19311</v>
      </c>
      <c r="B24121" t="s">
        <v>71</v>
      </c>
      <c r="C24121" t="str">
        <f t="shared" si="376"/>
        <v>South St. Paul, MN</v>
      </c>
      <c r="D24121" t="s">
        <v>19203</v>
      </c>
      <c r="E24121">
        <v>27037</v>
      </c>
      <c r="F24121" t="s">
        <v>8321</v>
      </c>
      <c r="G24121">
        <v>27037</v>
      </c>
      <c r="H24121" t="s">
        <v>8321</v>
      </c>
      <c r="I24121">
        <v>44.887700000000002</v>
      </c>
      <c r="J24121">
        <v>-93.0411</v>
      </c>
      <c r="K24121">
        <v>20242</v>
      </c>
      <c r="L24121">
        <v>1389</v>
      </c>
    </row>
    <row r="24122" spans="1:12" x14ac:dyDescent="0.2">
      <c r="A24122" t="s">
        <v>1207</v>
      </c>
      <c r="B24122" t="s">
        <v>71</v>
      </c>
      <c r="C24122" t="str">
        <f t="shared" si="376"/>
        <v>Hewitt, MN</v>
      </c>
      <c r="D24122" t="s">
        <v>19203</v>
      </c>
      <c r="E24122">
        <v>27153</v>
      </c>
      <c r="F24122" t="s">
        <v>19312</v>
      </c>
      <c r="G24122">
        <v>27153</v>
      </c>
      <c r="H24122" t="s">
        <v>19312</v>
      </c>
      <c r="I24122">
        <v>46.323999999999998</v>
      </c>
      <c r="J24122">
        <v>-95.090299999999999</v>
      </c>
      <c r="K24122">
        <v>256</v>
      </c>
      <c r="L24122">
        <v>48</v>
      </c>
    </row>
    <row r="24123" spans="1:12" x14ac:dyDescent="0.2">
      <c r="A24123" t="s">
        <v>1283</v>
      </c>
      <c r="B24123" t="s">
        <v>71</v>
      </c>
      <c r="C24123" t="str">
        <f t="shared" si="376"/>
        <v>Hatfield, MN</v>
      </c>
      <c r="D24123" t="s">
        <v>19203</v>
      </c>
      <c r="E24123">
        <v>27117</v>
      </c>
      <c r="F24123" t="s">
        <v>19313</v>
      </c>
      <c r="G24123">
        <v>27117</v>
      </c>
      <c r="H24123" t="s">
        <v>19313</v>
      </c>
      <c r="I24123">
        <v>43.954599999999999</v>
      </c>
      <c r="J24123">
        <v>-96.1905</v>
      </c>
      <c r="K24123">
        <v>56</v>
      </c>
      <c r="L24123">
        <v>7</v>
      </c>
    </row>
    <row r="24124" spans="1:12" x14ac:dyDescent="0.2">
      <c r="A24124" t="s">
        <v>19314</v>
      </c>
      <c r="B24124" t="s">
        <v>71</v>
      </c>
      <c r="C24124" t="str">
        <f t="shared" si="376"/>
        <v>Cuyuna, MN</v>
      </c>
      <c r="D24124" t="s">
        <v>19203</v>
      </c>
      <c r="E24124">
        <v>27035</v>
      </c>
      <c r="F24124" t="s">
        <v>19215</v>
      </c>
      <c r="G24124">
        <v>27035</v>
      </c>
      <c r="H24124" t="s">
        <v>19215</v>
      </c>
      <c r="I24124">
        <v>46.511499999999998</v>
      </c>
      <c r="J24124">
        <v>-93.926400000000001</v>
      </c>
      <c r="K24124">
        <v>353</v>
      </c>
      <c r="L24124">
        <v>42</v>
      </c>
    </row>
    <row r="24125" spans="1:12" x14ac:dyDescent="0.2">
      <c r="A24125" t="s">
        <v>19315</v>
      </c>
      <c r="B24125" t="s">
        <v>71</v>
      </c>
      <c r="C24125" t="str">
        <f t="shared" si="376"/>
        <v>Lake Crystal, MN</v>
      </c>
      <c r="D24125" t="s">
        <v>19203</v>
      </c>
      <c r="E24125">
        <v>27013</v>
      </c>
      <c r="F24125" t="s">
        <v>19224</v>
      </c>
      <c r="G24125">
        <v>27013</v>
      </c>
      <c r="H24125" t="s">
        <v>19224</v>
      </c>
      <c r="I24125">
        <v>44.105400000000003</v>
      </c>
      <c r="J24125">
        <v>-94.218900000000005</v>
      </c>
      <c r="K24125">
        <v>2501</v>
      </c>
      <c r="L24125">
        <v>559</v>
      </c>
    </row>
    <row r="24126" spans="1:12" x14ac:dyDescent="0.2">
      <c r="A24126" t="s">
        <v>15723</v>
      </c>
      <c r="B24126" t="s">
        <v>71</v>
      </c>
      <c r="C24126" t="str">
        <f t="shared" si="376"/>
        <v>Moorhead, MN</v>
      </c>
      <c r="D24126" t="s">
        <v>19203</v>
      </c>
      <c r="E24126">
        <v>27027</v>
      </c>
      <c r="F24126" t="s">
        <v>2128</v>
      </c>
      <c r="G24126">
        <v>27027</v>
      </c>
      <c r="H24126" t="s">
        <v>2128</v>
      </c>
      <c r="I24126">
        <v>46.867400000000004</v>
      </c>
      <c r="J24126">
        <v>-96.745999999999995</v>
      </c>
      <c r="K24126">
        <v>43122</v>
      </c>
      <c r="L24126">
        <v>745</v>
      </c>
    </row>
    <row r="24127" spans="1:12" x14ac:dyDescent="0.2">
      <c r="A24127" t="s">
        <v>7258</v>
      </c>
      <c r="B24127" t="s">
        <v>71</v>
      </c>
      <c r="C24127" t="str">
        <f t="shared" si="376"/>
        <v>Harmony, MN</v>
      </c>
      <c r="D24127" t="s">
        <v>19203</v>
      </c>
      <c r="E24127">
        <v>27045</v>
      </c>
      <c r="F24127" t="s">
        <v>8174</v>
      </c>
      <c r="G24127">
        <v>27045</v>
      </c>
      <c r="H24127" t="s">
        <v>8174</v>
      </c>
      <c r="I24127">
        <v>43.554000000000002</v>
      </c>
      <c r="J24127">
        <v>-92.007499999999993</v>
      </c>
      <c r="K24127">
        <v>999</v>
      </c>
      <c r="L24127">
        <v>345</v>
      </c>
    </row>
    <row r="24128" spans="1:12" x14ac:dyDescent="0.2">
      <c r="A24128" t="s">
        <v>19316</v>
      </c>
      <c r="B24128" t="s">
        <v>71</v>
      </c>
      <c r="C24128" t="str">
        <f t="shared" si="376"/>
        <v>Browns Valley, MN</v>
      </c>
      <c r="D24128" t="s">
        <v>19203</v>
      </c>
      <c r="E24128">
        <v>27155</v>
      </c>
      <c r="F24128" t="s">
        <v>19317</v>
      </c>
      <c r="G24128">
        <v>27155</v>
      </c>
      <c r="H24128" t="s">
        <v>19317</v>
      </c>
      <c r="I24128">
        <v>45.594700000000003</v>
      </c>
      <c r="J24128">
        <v>-96.832700000000003</v>
      </c>
      <c r="K24128">
        <v>539</v>
      </c>
      <c r="L24128">
        <v>266</v>
      </c>
    </row>
    <row r="24129" spans="1:12" x14ac:dyDescent="0.2">
      <c r="A24129" t="s">
        <v>19318</v>
      </c>
      <c r="B24129" t="s">
        <v>71</v>
      </c>
      <c r="C24129" t="str">
        <f t="shared" si="376"/>
        <v>Cloquet, MN</v>
      </c>
      <c r="D24129" t="s">
        <v>19203</v>
      </c>
      <c r="E24129">
        <v>27017</v>
      </c>
      <c r="F24129" t="s">
        <v>13422</v>
      </c>
      <c r="G24129">
        <v>27017</v>
      </c>
      <c r="H24129" t="s">
        <v>13422</v>
      </c>
      <c r="I24129">
        <v>46.722099999999998</v>
      </c>
      <c r="J24129">
        <v>-92.4923</v>
      </c>
      <c r="K24129">
        <v>12738</v>
      </c>
      <c r="L24129">
        <v>130</v>
      </c>
    </row>
    <row r="24130" spans="1:12" x14ac:dyDescent="0.2">
      <c r="A24130" t="s">
        <v>2024</v>
      </c>
      <c r="B24130" t="s">
        <v>71</v>
      </c>
      <c r="C24130" t="str">
        <f t="shared" si="376"/>
        <v>Glenville, MN</v>
      </c>
      <c r="D24130" t="s">
        <v>19203</v>
      </c>
      <c r="E24130">
        <v>27047</v>
      </c>
      <c r="F24130" t="s">
        <v>19254</v>
      </c>
      <c r="G24130">
        <v>27047</v>
      </c>
      <c r="H24130" t="s">
        <v>19254</v>
      </c>
      <c r="I24130">
        <v>43.573799999999999</v>
      </c>
      <c r="J24130">
        <v>-93.281700000000001</v>
      </c>
      <c r="K24130">
        <v>629</v>
      </c>
      <c r="L24130">
        <v>216</v>
      </c>
    </row>
    <row r="24131" spans="1:12" x14ac:dyDescent="0.2">
      <c r="A24131" t="s">
        <v>19319</v>
      </c>
      <c r="B24131" t="s">
        <v>71</v>
      </c>
      <c r="C24131" t="str">
        <f t="shared" si="376"/>
        <v>Waubun, MN</v>
      </c>
      <c r="D24131" t="s">
        <v>19203</v>
      </c>
      <c r="E24131">
        <v>27087</v>
      </c>
      <c r="F24131" t="s">
        <v>19217</v>
      </c>
      <c r="G24131">
        <v>27087</v>
      </c>
      <c r="H24131" t="s">
        <v>19217</v>
      </c>
      <c r="I24131">
        <v>47.183999999999997</v>
      </c>
      <c r="J24131">
        <v>-95.940100000000001</v>
      </c>
      <c r="K24131">
        <v>410</v>
      </c>
      <c r="L24131">
        <v>307</v>
      </c>
    </row>
    <row r="24132" spans="1:12" x14ac:dyDescent="0.2">
      <c r="A24132" t="s">
        <v>19320</v>
      </c>
      <c r="B24132" t="s">
        <v>71</v>
      </c>
      <c r="C24132" t="str">
        <f t="shared" ref="C24132:C24195" si="377">_xlfn.CONCAT(A24132,","," ",B24132)</f>
        <v>Lucan, MN</v>
      </c>
      <c r="D24132" t="s">
        <v>19203</v>
      </c>
      <c r="E24132">
        <v>27127</v>
      </c>
      <c r="F24132" t="s">
        <v>5729</v>
      </c>
      <c r="G24132">
        <v>27127</v>
      </c>
      <c r="H24132" t="s">
        <v>5729</v>
      </c>
      <c r="I24132">
        <v>44.41</v>
      </c>
      <c r="J24132">
        <v>-95.413399999999996</v>
      </c>
      <c r="K24132">
        <v>178</v>
      </c>
      <c r="L24132">
        <v>173</v>
      </c>
    </row>
    <row r="24133" spans="1:12" x14ac:dyDescent="0.2">
      <c r="A24133" t="s">
        <v>19321</v>
      </c>
      <c r="B24133" t="s">
        <v>71</v>
      </c>
      <c r="C24133" t="str">
        <f t="shared" si="377"/>
        <v>Sleepy Eye, MN</v>
      </c>
      <c r="D24133" t="s">
        <v>19203</v>
      </c>
      <c r="E24133">
        <v>27015</v>
      </c>
      <c r="F24133" t="s">
        <v>1273</v>
      </c>
      <c r="G24133">
        <v>27015</v>
      </c>
      <c r="H24133" t="s">
        <v>1273</v>
      </c>
      <c r="I24133">
        <v>44.298999999999999</v>
      </c>
      <c r="J24133">
        <v>-94.724400000000003</v>
      </c>
      <c r="K24133">
        <v>3291</v>
      </c>
      <c r="L24133">
        <v>767</v>
      </c>
    </row>
    <row r="24134" spans="1:12" x14ac:dyDescent="0.2">
      <c r="A24134" t="s">
        <v>19322</v>
      </c>
      <c r="B24134" t="s">
        <v>71</v>
      </c>
      <c r="C24134" t="str">
        <f t="shared" si="377"/>
        <v>Crosslake, MN</v>
      </c>
      <c r="D24134" t="s">
        <v>19203</v>
      </c>
      <c r="E24134">
        <v>27035</v>
      </c>
      <c r="F24134" t="s">
        <v>19215</v>
      </c>
      <c r="G24134">
        <v>27035</v>
      </c>
      <c r="H24134" t="s">
        <v>19215</v>
      </c>
      <c r="I24134">
        <v>46.6755</v>
      </c>
      <c r="J24134">
        <v>-94.095500000000001</v>
      </c>
      <c r="K24134">
        <v>2251</v>
      </c>
      <c r="L24134">
        <v>33</v>
      </c>
    </row>
    <row r="24135" spans="1:12" x14ac:dyDescent="0.2">
      <c r="A24135" t="s">
        <v>2686</v>
      </c>
      <c r="B24135" t="s">
        <v>71</v>
      </c>
      <c r="C24135" t="str">
        <f t="shared" si="377"/>
        <v>Campbell, MN</v>
      </c>
      <c r="D24135" t="s">
        <v>19203</v>
      </c>
      <c r="E24135">
        <v>27167</v>
      </c>
      <c r="F24135" t="s">
        <v>19266</v>
      </c>
      <c r="G24135">
        <v>27167</v>
      </c>
      <c r="H24135" t="s">
        <v>19266</v>
      </c>
      <c r="I24135">
        <v>46.097499999999997</v>
      </c>
      <c r="J24135">
        <v>-96.405699999999996</v>
      </c>
      <c r="K24135">
        <v>154</v>
      </c>
      <c r="L24135">
        <v>251</v>
      </c>
    </row>
    <row r="24136" spans="1:12" x14ac:dyDescent="0.2">
      <c r="A24136" t="s">
        <v>19323</v>
      </c>
      <c r="B24136" t="s">
        <v>71</v>
      </c>
      <c r="C24136" t="str">
        <f t="shared" si="377"/>
        <v>Biscay, MN</v>
      </c>
      <c r="D24136" t="s">
        <v>19203</v>
      </c>
      <c r="E24136">
        <v>27085</v>
      </c>
      <c r="F24136" t="s">
        <v>8091</v>
      </c>
      <c r="G24136">
        <v>27085</v>
      </c>
      <c r="H24136" t="s">
        <v>8091</v>
      </c>
      <c r="I24136">
        <v>44.8262</v>
      </c>
      <c r="J24136">
        <v>-94.274000000000001</v>
      </c>
      <c r="K24136">
        <v>112</v>
      </c>
      <c r="L24136">
        <v>607</v>
      </c>
    </row>
    <row r="24137" spans="1:12" x14ac:dyDescent="0.2">
      <c r="A24137" t="s">
        <v>15730</v>
      </c>
      <c r="B24137" t="s">
        <v>71</v>
      </c>
      <c r="C24137" t="str">
        <f t="shared" si="377"/>
        <v>Hills, MN</v>
      </c>
      <c r="D24137" t="s">
        <v>19203</v>
      </c>
      <c r="E24137">
        <v>27133</v>
      </c>
      <c r="F24137" t="s">
        <v>1358</v>
      </c>
      <c r="G24137">
        <v>27133</v>
      </c>
      <c r="H24137" t="s">
        <v>1358</v>
      </c>
      <c r="I24137">
        <v>43.527500000000003</v>
      </c>
      <c r="J24137">
        <v>-96.359099999999998</v>
      </c>
      <c r="K24137">
        <v>666</v>
      </c>
      <c r="L24137">
        <v>408</v>
      </c>
    </row>
    <row r="24138" spans="1:12" x14ac:dyDescent="0.2">
      <c r="A24138" t="s">
        <v>6461</v>
      </c>
      <c r="B24138" t="s">
        <v>71</v>
      </c>
      <c r="C24138" t="str">
        <f t="shared" si="377"/>
        <v>St. James, MN</v>
      </c>
      <c r="D24138" t="s">
        <v>19203</v>
      </c>
      <c r="E24138">
        <v>27165</v>
      </c>
      <c r="F24138" t="s">
        <v>19308</v>
      </c>
      <c r="G24138">
        <v>27165</v>
      </c>
      <c r="H24138" t="s">
        <v>19308</v>
      </c>
      <c r="I24138">
        <v>43.983199999999997</v>
      </c>
      <c r="J24138">
        <v>-94.624899999999997</v>
      </c>
      <c r="K24138">
        <v>4383</v>
      </c>
      <c r="L24138">
        <v>729</v>
      </c>
    </row>
    <row r="24139" spans="1:12" x14ac:dyDescent="0.2">
      <c r="A24139" t="s">
        <v>11373</v>
      </c>
      <c r="B24139" t="s">
        <v>71</v>
      </c>
      <c r="C24139" t="str">
        <f t="shared" si="377"/>
        <v>Woodstock, MN</v>
      </c>
      <c r="D24139" t="s">
        <v>19203</v>
      </c>
      <c r="E24139">
        <v>27117</v>
      </c>
      <c r="F24139" t="s">
        <v>19313</v>
      </c>
      <c r="G24139">
        <v>27117</v>
      </c>
      <c r="H24139" t="s">
        <v>19313</v>
      </c>
      <c r="I24139">
        <v>44.011000000000003</v>
      </c>
      <c r="J24139">
        <v>-96.096699999999998</v>
      </c>
      <c r="K24139">
        <v>117</v>
      </c>
      <c r="L24139">
        <v>83</v>
      </c>
    </row>
    <row r="24140" spans="1:12" x14ac:dyDescent="0.2">
      <c r="A24140" t="s">
        <v>19324</v>
      </c>
      <c r="B24140" t="s">
        <v>71</v>
      </c>
      <c r="C24140" t="str">
        <f t="shared" si="377"/>
        <v>Hanley Falls, MN</v>
      </c>
      <c r="D24140" t="s">
        <v>19203</v>
      </c>
      <c r="E24140">
        <v>27173</v>
      </c>
      <c r="F24140" t="s">
        <v>19325</v>
      </c>
      <c r="G24140">
        <v>27173</v>
      </c>
      <c r="H24140" t="s">
        <v>19325</v>
      </c>
      <c r="I24140">
        <v>44.691800000000001</v>
      </c>
      <c r="J24140">
        <v>-95.619399999999999</v>
      </c>
      <c r="K24140">
        <v>281</v>
      </c>
      <c r="L24140">
        <v>435</v>
      </c>
    </row>
    <row r="24141" spans="1:12" x14ac:dyDescent="0.2">
      <c r="A24141" t="s">
        <v>2691</v>
      </c>
      <c r="B24141" t="s">
        <v>71</v>
      </c>
      <c r="C24141" t="str">
        <f t="shared" si="377"/>
        <v>Wright, MN</v>
      </c>
      <c r="D24141" t="s">
        <v>19203</v>
      </c>
      <c r="E24141">
        <v>27017</v>
      </c>
      <c r="F24141" t="s">
        <v>13422</v>
      </c>
      <c r="G24141">
        <v>27017</v>
      </c>
      <c r="H24141" t="s">
        <v>13422</v>
      </c>
      <c r="I24141">
        <v>46.672499999999999</v>
      </c>
      <c r="J24141">
        <v>-93.006900000000002</v>
      </c>
      <c r="K24141">
        <v>128</v>
      </c>
      <c r="L24141">
        <v>33</v>
      </c>
    </row>
    <row r="24142" spans="1:12" x14ac:dyDescent="0.2">
      <c r="A24142" t="s">
        <v>11154</v>
      </c>
      <c r="B24142" t="s">
        <v>71</v>
      </c>
      <c r="C24142" t="str">
        <f t="shared" si="377"/>
        <v>Ely, MN</v>
      </c>
      <c r="D24142" t="s">
        <v>19203</v>
      </c>
      <c r="E24142">
        <v>27137</v>
      </c>
      <c r="F24142" t="s">
        <v>17342</v>
      </c>
      <c r="G24142">
        <v>27137</v>
      </c>
      <c r="H24142" t="s">
        <v>17342</v>
      </c>
      <c r="I24142">
        <v>47.9054</v>
      </c>
      <c r="J24142">
        <v>-91.851600000000005</v>
      </c>
      <c r="K24142">
        <v>3386</v>
      </c>
      <c r="L24142">
        <v>447</v>
      </c>
    </row>
    <row r="24143" spans="1:12" x14ac:dyDescent="0.2">
      <c r="A24143" t="s">
        <v>19326</v>
      </c>
      <c r="B24143" t="s">
        <v>71</v>
      </c>
      <c r="C24143" t="str">
        <f t="shared" si="377"/>
        <v>Whalan, MN</v>
      </c>
      <c r="D24143" t="s">
        <v>19203</v>
      </c>
      <c r="E24143">
        <v>27045</v>
      </c>
      <c r="F24143" t="s">
        <v>8174</v>
      </c>
      <c r="G24143">
        <v>27045</v>
      </c>
      <c r="H24143" t="s">
        <v>8174</v>
      </c>
      <c r="I24143">
        <v>43.734000000000002</v>
      </c>
      <c r="J24143">
        <v>-91.923699999999997</v>
      </c>
      <c r="K24143">
        <v>66</v>
      </c>
      <c r="L24143">
        <v>59</v>
      </c>
    </row>
    <row r="24144" spans="1:12" x14ac:dyDescent="0.2">
      <c r="A24144" t="s">
        <v>19327</v>
      </c>
      <c r="B24144" t="s">
        <v>71</v>
      </c>
      <c r="C24144" t="str">
        <f t="shared" si="377"/>
        <v>Viking, MN</v>
      </c>
      <c r="D24144" t="s">
        <v>19203</v>
      </c>
      <c r="E24144">
        <v>27089</v>
      </c>
      <c r="F24144" t="s">
        <v>1314</v>
      </c>
      <c r="G24144">
        <v>27089</v>
      </c>
      <c r="H24144" t="s">
        <v>1314</v>
      </c>
      <c r="I24144">
        <v>48.218200000000003</v>
      </c>
      <c r="J24144">
        <v>-96.406800000000004</v>
      </c>
      <c r="K24144">
        <v>103</v>
      </c>
      <c r="L24144">
        <v>77</v>
      </c>
    </row>
    <row r="24145" spans="1:12" x14ac:dyDescent="0.2">
      <c r="A24145" t="s">
        <v>1295</v>
      </c>
      <c r="B24145" t="s">
        <v>71</v>
      </c>
      <c r="C24145" t="str">
        <f t="shared" si="377"/>
        <v>Oakdale, MN</v>
      </c>
      <c r="D24145" t="s">
        <v>19203</v>
      </c>
      <c r="E24145">
        <v>27163</v>
      </c>
      <c r="F24145" t="s">
        <v>342</v>
      </c>
      <c r="G24145">
        <v>27163</v>
      </c>
      <c r="H24145" t="s">
        <v>342</v>
      </c>
      <c r="I24145">
        <v>44.987699999999997</v>
      </c>
      <c r="J24145">
        <v>-92.964100000000002</v>
      </c>
      <c r="K24145">
        <v>28083</v>
      </c>
      <c r="L24145">
        <v>989</v>
      </c>
    </row>
    <row r="24146" spans="1:12" x14ac:dyDescent="0.2">
      <c r="A24146" t="s">
        <v>19328</v>
      </c>
      <c r="B24146" t="s">
        <v>71</v>
      </c>
      <c r="C24146" t="str">
        <f t="shared" si="377"/>
        <v>Rothsay, MN</v>
      </c>
      <c r="D24146" t="s">
        <v>19203</v>
      </c>
      <c r="E24146">
        <v>27167</v>
      </c>
      <c r="F24146" t="s">
        <v>19266</v>
      </c>
      <c r="G24146" t="s">
        <v>19329</v>
      </c>
      <c r="H24146" t="s">
        <v>19330</v>
      </c>
      <c r="I24146">
        <v>46.473500000000001</v>
      </c>
      <c r="J24146">
        <v>-96.284499999999994</v>
      </c>
      <c r="K24146">
        <v>479</v>
      </c>
      <c r="L24146">
        <v>226</v>
      </c>
    </row>
    <row r="24147" spans="1:12" x14ac:dyDescent="0.2">
      <c r="A24147" t="s">
        <v>19331</v>
      </c>
      <c r="B24147" t="s">
        <v>71</v>
      </c>
      <c r="C24147" t="str">
        <f t="shared" si="377"/>
        <v>Parkers Prairie, MN</v>
      </c>
      <c r="D24147" t="s">
        <v>19203</v>
      </c>
      <c r="E24147">
        <v>27111</v>
      </c>
      <c r="F24147" t="s">
        <v>19235</v>
      </c>
      <c r="G24147">
        <v>27111</v>
      </c>
      <c r="H24147" t="s">
        <v>19235</v>
      </c>
      <c r="I24147">
        <v>46.152999999999999</v>
      </c>
      <c r="J24147">
        <v>-95.329599999999999</v>
      </c>
      <c r="K24147">
        <v>999</v>
      </c>
      <c r="L24147">
        <v>323</v>
      </c>
    </row>
    <row r="24148" spans="1:12" x14ac:dyDescent="0.2">
      <c r="A24148" t="s">
        <v>19332</v>
      </c>
      <c r="B24148" t="s">
        <v>71</v>
      </c>
      <c r="C24148" t="str">
        <f t="shared" si="377"/>
        <v>Red Lake Falls, MN</v>
      </c>
      <c r="D24148" t="s">
        <v>19203</v>
      </c>
      <c r="E24148">
        <v>27125</v>
      </c>
      <c r="F24148" t="s">
        <v>19333</v>
      </c>
      <c r="G24148">
        <v>27125</v>
      </c>
      <c r="H24148" t="s">
        <v>19333</v>
      </c>
      <c r="I24148">
        <v>47.883699999999997</v>
      </c>
      <c r="J24148">
        <v>-96.2727</v>
      </c>
      <c r="K24148">
        <v>1404</v>
      </c>
      <c r="L24148">
        <v>258</v>
      </c>
    </row>
    <row r="24149" spans="1:12" x14ac:dyDescent="0.2">
      <c r="A24149" t="s">
        <v>1297</v>
      </c>
      <c r="B24149" t="s">
        <v>71</v>
      </c>
      <c r="C24149" t="str">
        <f t="shared" si="377"/>
        <v>Dellwood, MN</v>
      </c>
      <c r="D24149" t="s">
        <v>19203</v>
      </c>
      <c r="E24149">
        <v>27163</v>
      </c>
      <c r="F24149" t="s">
        <v>342</v>
      </c>
      <c r="G24149">
        <v>27163</v>
      </c>
      <c r="H24149" t="s">
        <v>342</v>
      </c>
      <c r="I24149">
        <v>45.098599999999998</v>
      </c>
      <c r="J24149">
        <v>-92.967200000000005</v>
      </c>
      <c r="K24149">
        <v>1100</v>
      </c>
      <c r="L24149">
        <v>158</v>
      </c>
    </row>
    <row r="24150" spans="1:12" x14ac:dyDescent="0.2">
      <c r="A24150" t="s">
        <v>19334</v>
      </c>
      <c r="B24150" t="s">
        <v>71</v>
      </c>
      <c r="C24150" t="str">
        <f t="shared" si="377"/>
        <v>Oronoco, MN</v>
      </c>
      <c r="D24150" t="s">
        <v>19203</v>
      </c>
      <c r="E24150">
        <v>27109</v>
      </c>
      <c r="F24150" t="s">
        <v>14428</v>
      </c>
      <c r="G24150">
        <v>27109</v>
      </c>
      <c r="H24150" t="s">
        <v>14428</v>
      </c>
      <c r="I24150">
        <v>44.159799999999997</v>
      </c>
      <c r="J24150">
        <v>-92.540099999999995</v>
      </c>
      <c r="K24150">
        <v>1496</v>
      </c>
      <c r="L24150">
        <v>198</v>
      </c>
    </row>
    <row r="24151" spans="1:12" x14ac:dyDescent="0.2">
      <c r="A24151" t="s">
        <v>5007</v>
      </c>
      <c r="B24151" t="s">
        <v>71</v>
      </c>
      <c r="C24151" t="str">
        <f t="shared" si="377"/>
        <v>Plainview, MN</v>
      </c>
      <c r="D24151" t="s">
        <v>19203</v>
      </c>
      <c r="E24151">
        <v>27157</v>
      </c>
      <c r="F24151" t="s">
        <v>19236</v>
      </c>
      <c r="G24151">
        <v>27157</v>
      </c>
      <c r="H24151" t="s">
        <v>19236</v>
      </c>
      <c r="I24151">
        <v>44.164900000000003</v>
      </c>
      <c r="J24151">
        <v>-92.169700000000006</v>
      </c>
      <c r="K24151">
        <v>3280</v>
      </c>
      <c r="L24151">
        <v>593</v>
      </c>
    </row>
    <row r="24152" spans="1:12" x14ac:dyDescent="0.2">
      <c r="A24152" t="s">
        <v>19335</v>
      </c>
      <c r="B24152" t="s">
        <v>71</v>
      </c>
      <c r="C24152" t="str">
        <f t="shared" si="377"/>
        <v>Mizpah, MN</v>
      </c>
      <c r="D24152" t="s">
        <v>19203</v>
      </c>
      <c r="E24152">
        <v>27071</v>
      </c>
      <c r="F24152" t="s">
        <v>19336</v>
      </c>
      <c r="G24152">
        <v>27071</v>
      </c>
      <c r="H24152" t="s">
        <v>19336</v>
      </c>
      <c r="I24152">
        <v>47.920900000000003</v>
      </c>
      <c r="J24152">
        <v>-94.213200000000001</v>
      </c>
      <c r="K24152">
        <v>52</v>
      </c>
      <c r="L24152">
        <v>6</v>
      </c>
    </row>
    <row r="24153" spans="1:12" x14ac:dyDescent="0.2">
      <c r="A24153" t="s">
        <v>19337</v>
      </c>
      <c r="B24153" t="s">
        <v>71</v>
      </c>
      <c r="C24153" t="str">
        <f t="shared" si="377"/>
        <v>Hibbing, MN</v>
      </c>
      <c r="D24153" t="s">
        <v>19203</v>
      </c>
      <c r="E24153">
        <v>27137</v>
      </c>
      <c r="F24153" t="s">
        <v>17342</v>
      </c>
      <c r="G24153">
        <v>27137</v>
      </c>
      <c r="H24153" t="s">
        <v>17342</v>
      </c>
      <c r="I24153">
        <v>47.398099999999999</v>
      </c>
      <c r="J24153">
        <v>-92.948700000000002</v>
      </c>
      <c r="K24153">
        <v>11389</v>
      </c>
      <c r="L24153">
        <v>34</v>
      </c>
    </row>
    <row r="24154" spans="1:12" x14ac:dyDescent="0.2">
      <c r="A24154" t="s">
        <v>19338</v>
      </c>
      <c r="B24154" t="s">
        <v>71</v>
      </c>
      <c r="C24154" t="str">
        <f t="shared" si="377"/>
        <v>Landfall, MN</v>
      </c>
      <c r="D24154" t="s">
        <v>19203</v>
      </c>
      <c r="E24154">
        <v>27163</v>
      </c>
      <c r="F24154" t="s">
        <v>342</v>
      </c>
      <c r="G24154">
        <v>27163</v>
      </c>
      <c r="H24154" t="s">
        <v>342</v>
      </c>
      <c r="I24154">
        <v>44.950600000000001</v>
      </c>
      <c r="J24154">
        <v>-92.976900000000001</v>
      </c>
      <c r="K24154">
        <v>756</v>
      </c>
      <c r="L24154">
        <v>4447</v>
      </c>
    </row>
    <row r="24155" spans="1:12" x14ac:dyDescent="0.2">
      <c r="A24155" t="s">
        <v>5296</v>
      </c>
      <c r="B24155" t="s">
        <v>71</v>
      </c>
      <c r="C24155" t="str">
        <f t="shared" si="377"/>
        <v>Butterfield, MN</v>
      </c>
      <c r="D24155" t="s">
        <v>19203</v>
      </c>
      <c r="E24155">
        <v>27165</v>
      </c>
      <c r="F24155" t="s">
        <v>19308</v>
      </c>
      <c r="G24155">
        <v>27165</v>
      </c>
      <c r="H24155" t="s">
        <v>19308</v>
      </c>
      <c r="I24155">
        <v>43.958599999999997</v>
      </c>
      <c r="J24155">
        <v>-94.793899999999994</v>
      </c>
      <c r="K24155">
        <v>586</v>
      </c>
      <c r="L24155">
        <v>576</v>
      </c>
    </row>
    <row r="24156" spans="1:12" x14ac:dyDescent="0.2">
      <c r="A24156" t="s">
        <v>18749</v>
      </c>
      <c r="B24156" t="s">
        <v>71</v>
      </c>
      <c r="C24156" t="str">
        <f t="shared" si="377"/>
        <v>Aldrich, MN</v>
      </c>
      <c r="D24156" t="s">
        <v>19203</v>
      </c>
      <c r="E24156">
        <v>27159</v>
      </c>
      <c r="F24156" t="s">
        <v>16127</v>
      </c>
      <c r="G24156" t="s">
        <v>19339</v>
      </c>
      <c r="H24156" t="s">
        <v>19340</v>
      </c>
      <c r="I24156">
        <v>46.374699999999997</v>
      </c>
      <c r="J24156">
        <v>-94.939400000000006</v>
      </c>
      <c r="K24156">
        <v>46</v>
      </c>
      <c r="L24156">
        <v>36</v>
      </c>
    </row>
    <row r="24157" spans="1:12" x14ac:dyDescent="0.2">
      <c r="A24157" t="s">
        <v>19341</v>
      </c>
      <c r="B24157" t="s">
        <v>71</v>
      </c>
      <c r="C24157" t="str">
        <f t="shared" si="377"/>
        <v>Maple Lake, MN</v>
      </c>
      <c r="D24157" t="s">
        <v>19203</v>
      </c>
      <c r="E24157">
        <v>27171</v>
      </c>
      <c r="F24157" t="s">
        <v>2691</v>
      </c>
      <c r="G24157">
        <v>27171</v>
      </c>
      <c r="H24157" t="s">
        <v>2691</v>
      </c>
      <c r="I24157">
        <v>45.233400000000003</v>
      </c>
      <c r="J24157">
        <v>-94.005899999999997</v>
      </c>
      <c r="K24157">
        <v>2126</v>
      </c>
      <c r="L24157">
        <v>366</v>
      </c>
    </row>
    <row r="24158" spans="1:12" x14ac:dyDescent="0.2">
      <c r="A24158" t="s">
        <v>19342</v>
      </c>
      <c r="B24158" t="s">
        <v>71</v>
      </c>
      <c r="C24158" t="str">
        <f t="shared" si="377"/>
        <v>Jeffers, MN</v>
      </c>
      <c r="D24158" t="s">
        <v>19203</v>
      </c>
      <c r="E24158">
        <v>27033</v>
      </c>
      <c r="F24158" t="s">
        <v>5596</v>
      </c>
      <c r="G24158">
        <v>27033</v>
      </c>
      <c r="H24158" t="s">
        <v>5596</v>
      </c>
      <c r="I24158">
        <v>44.055799999999998</v>
      </c>
      <c r="J24158">
        <v>-95.195300000000003</v>
      </c>
      <c r="K24158">
        <v>349</v>
      </c>
      <c r="L24158">
        <v>347</v>
      </c>
    </row>
    <row r="24159" spans="1:12" x14ac:dyDescent="0.2">
      <c r="A24159" t="s">
        <v>19343</v>
      </c>
      <c r="B24159" t="s">
        <v>71</v>
      </c>
      <c r="C24159" t="str">
        <f t="shared" si="377"/>
        <v>Baudette, MN</v>
      </c>
      <c r="D24159" t="s">
        <v>19203</v>
      </c>
      <c r="E24159">
        <v>27077</v>
      </c>
      <c r="F24159" t="s">
        <v>11529</v>
      </c>
      <c r="G24159">
        <v>27077</v>
      </c>
      <c r="H24159" t="s">
        <v>11529</v>
      </c>
      <c r="I24159">
        <v>48.7119</v>
      </c>
      <c r="J24159">
        <v>-94.592399999999998</v>
      </c>
      <c r="K24159">
        <v>1004</v>
      </c>
      <c r="L24159">
        <v>91</v>
      </c>
    </row>
    <row r="24160" spans="1:12" x14ac:dyDescent="0.2">
      <c r="A24160" t="s">
        <v>817</v>
      </c>
      <c r="B24160" t="s">
        <v>71</v>
      </c>
      <c r="C24160" t="str">
        <f t="shared" si="377"/>
        <v>Duluth, MN</v>
      </c>
      <c r="D24160" t="s">
        <v>19203</v>
      </c>
      <c r="E24160">
        <v>27137</v>
      </c>
      <c r="F24160" t="s">
        <v>17342</v>
      </c>
      <c r="G24160">
        <v>27137</v>
      </c>
      <c r="H24160" t="s">
        <v>17342</v>
      </c>
      <c r="I24160">
        <v>46.775700000000001</v>
      </c>
      <c r="J24160">
        <v>-92.139200000000002</v>
      </c>
      <c r="K24160">
        <v>120101</v>
      </c>
      <c r="L24160">
        <v>463</v>
      </c>
    </row>
    <row r="24161" spans="1:12" x14ac:dyDescent="0.2">
      <c r="A24161" t="s">
        <v>19344</v>
      </c>
      <c r="B24161" t="s">
        <v>71</v>
      </c>
      <c r="C24161" t="str">
        <f t="shared" si="377"/>
        <v>Nielsville, MN</v>
      </c>
      <c r="D24161" t="s">
        <v>19203</v>
      </c>
      <c r="E24161">
        <v>27119</v>
      </c>
      <c r="F24161" t="s">
        <v>1236</v>
      </c>
      <c r="G24161">
        <v>27119</v>
      </c>
      <c r="H24161" t="s">
        <v>1236</v>
      </c>
      <c r="I24161">
        <v>47.528399999999998</v>
      </c>
      <c r="J24161">
        <v>-96.817400000000006</v>
      </c>
      <c r="K24161">
        <v>87</v>
      </c>
      <c r="L24161">
        <v>90</v>
      </c>
    </row>
    <row r="24162" spans="1:12" x14ac:dyDescent="0.2">
      <c r="A24162" t="s">
        <v>19345</v>
      </c>
      <c r="B24162" t="s">
        <v>71</v>
      </c>
      <c r="C24162" t="str">
        <f t="shared" si="377"/>
        <v>Pine Bend, MN</v>
      </c>
      <c r="D24162" t="s">
        <v>19203</v>
      </c>
      <c r="E24162">
        <v>27087</v>
      </c>
      <c r="F24162" t="s">
        <v>19217</v>
      </c>
      <c r="G24162">
        <v>27087</v>
      </c>
      <c r="H24162" t="s">
        <v>19217</v>
      </c>
      <c r="I24162">
        <v>47.422199999999997</v>
      </c>
      <c r="J24162">
        <v>-95.597899999999996</v>
      </c>
      <c r="K24162">
        <v>38</v>
      </c>
      <c r="L24162">
        <v>11</v>
      </c>
    </row>
    <row r="24163" spans="1:12" x14ac:dyDescent="0.2">
      <c r="A24163" t="s">
        <v>1307</v>
      </c>
      <c r="B24163" t="s">
        <v>71</v>
      </c>
      <c r="C24163" t="str">
        <f t="shared" si="377"/>
        <v>Rice Lake, MN</v>
      </c>
      <c r="D24163" t="s">
        <v>19203</v>
      </c>
      <c r="E24163">
        <v>27137</v>
      </c>
      <c r="F24163" t="s">
        <v>17342</v>
      </c>
      <c r="G24163">
        <v>27137</v>
      </c>
      <c r="H24163" t="s">
        <v>17342</v>
      </c>
      <c r="I24163">
        <v>46.8977</v>
      </c>
      <c r="J24163">
        <v>-92.113699999999994</v>
      </c>
      <c r="K24163">
        <v>4145</v>
      </c>
      <c r="L24163">
        <v>49</v>
      </c>
    </row>
    <row r="24164" spans="1:12" x14ac:dyDescent="0.2">
      <c r="A24164" t="s">
        <v>1308</v>
      </c>
      <c r="B24164" t="s">
        <v>71</v>
      </c>
      <c r="C24164" t="str">
        <f t="shared" si="377"/>
        <v>Columbus, MN</v>
      </c>
      <c r="D24164" t="s">
        <v>19203</v>
      </c>
      <c r="E24164">
        <v>27003</v>
      </c>
      <c r="F24164" t="s">
        <v>8288</v>
      </c>
      <c r="G24164">
        <v>27003</v>
      </c>
      <c r="H24164" t="s">
        <v>8288</v>
      </c>
      <c r="I24164">
        <v>45.268500000000003</v>
      </c>
      <c r="J24164">
        <v>-93.081000000000003</v>
      </c>
      <c r="K24164">
        <v>4065</v>
      </c>
      <c r="L24164">
        <v>34</v>
      </c>
    </row>
    <row r="24165" spans="1:12" x14ac:dyDescent="0.2">
      <c r="A24165" t="s">
        <v>19346</v>
      </c>
      <c r="B24165" t="s">
        <v>71</v>
      </c>
      <c r="C24165" t="str">
        <f t="shared" si="377"/>
        <v>Kerkhoven, MN</v>
      </c>
      <c r="D24165" t="s">
        <v>19203</v>
      </c>
      <c r="E24165">
        <v>27151</v>
      </c>
      <c r="F24165" t="s">
        <v>19230</v>
      </c>
      <c r="G24165">
        <v>27151</v>
      </c>
      <c r="H24165" t="s">
        <v>19230</v>
      </c>
      <c r="I24165">
        <v>45.192399999999999</v>
      </c>
      <c r="J24165">
        <v>-95.320099999999996</v>
      </c>
      <c r="K24165">
        <v>721</v>
      </c>
      <c r="L24165">
        <v>334</v>
      </c>
    </row>
    <row r="24166" spans="1:12" x14ac:dyDescent="0.2">
      <c r="A24166" t="s">
        <v>5029</v>
      </c>
      <c r="B24166" t="s">
        <v>71</v>
      </c>
      <c r="C24166" t="str">
        <f t="shared" si="377"/>
        <v>Winona, MN</v>
      </c>
      <c r="D24166" t="s">
        <v>19203</v>
      </c>
      <c r="E24166">
        <v>27169</v>
      </c>
      <c r="F24166" t="s">
        <v>5029</v>
      </c>
      <c r="G24166">
        <v>27169</v>
      </c>
      <c r="H24166" t="s">
        <v>5029</v>
      </c>
      <c r="I24166">
        <v>44.050899999999999</v>
      </c>
      <c r="J24166">
        <v>-91.668899999999994</v>
      </c>
      <c r="K24166">
        <v>29973</v>
      </c>
      <c r="L24166">
        <v>550</v>
      </c>
    </row>
    <row r="24167" spans="1:12" x14ac:dyDescent="0.2">
      <c r="A24167" t="s">
        <v>19347</v>
      </c>
      <c r="B24167" t="s">
        <v>71</v>
      </c>
      <c r="C24167" t="str">
        <f t="shared" si="377"/>
        <v>Fridley, MN</v>
      </c>
      <c r="D24167" t="s">
        <v>19203</v>
      </c>
      <c r="E24167">
        <v>27003</v>
      </c>
      <c r="F24167" t="s">
        <v>8288</v>
      </c>
      <c r="G24167">
        <v>27003</v>
      </c>
      <c r="H24167" t="s">
        <v>8288</v>
      </c>
      <c r="I24167">
        <v>45.084099999999999</v>
      </c>
      <c r="J24167">
        <v>-93.259500000000003</v>
      </c>
      <c r="K24167">
        <v>27853</v>
      </c>
      <c r="L24167">
        <v>1057</v>
      </c>
    </row>
    <row r="24168" spans="1:12" x14ac:dyDescent="0.2">
      <c r="A24168" t="s">
        <v>3792</v>
      </c>
      <c r="B24168" t="s">
        <v>71</v>
      </c>
      <c r="C24168" t="str">
        <f t="shared" si="377"/>
        <v>Hackensack, MN</v>
      </c>
      <c r="D24168" t="s">
        <v>19203</v>
      </c>
      <c r="E24168">
        <v>27021</v>
      </c>
      <c r="F24168" t="s">
        <v>2154</v>
      </c>
      <c r="G24168">
        <v>27021</v>
      </c>
      <c r="H24168" t="s">
        <v>2154</v>
      </c>
      <c r="I24168">
        <v>46.926900000000003</v>
      </c>
      <c r="J24168">
        <v>-94.515900000000002</v>
      </c>
      <c r="K24168">
        <v>309</v>
      </c>
      <c r="L24168">
        <v>117</v>
      </c>
    </row>
    <row r="24169" spans="1:12" x14ac:dyDescent="0.2">
      <c r="A24169" t="s">
        <v>3767</v>
      </c>
      <c r="B24169" t="s">
        <v>71</v>
      </c>
      <c r="C24169" t="str">
        <f t="shared" si="377"/>
        <v>Hutchinson, MN</v>
      </c>
      <c r="D24169" t="s">
        <v>19203</v>
      </c>
      <c r="E24169">
        <v>27085</v>
      </c>
      <c r="F24169" t="s">
        <v>8091</v>
      </c>
      <c r="G24169">
        <v>27085</v>
      </c>
      <c r="H24169" t="s">
        <v>8091</v>
      </c>
      <c r="I24169">
        <v>44.885599999999997</v>
      </c>
      <c r="J24169">
        <v>-94.376800000000003</v>
      </c>
      <c r="K24169">
        <v>13773</v>
      </c>
      <c r="L24169">
        <v>632</v>
      </c>
    </row>
    <row r="24170" spans="1:12" x14ac:dyDescent="0.2">
      <c r="A24170" t="s">
        <v>8493</v>
      </c>
      <c r="B24170" t="s">
        <v>71</v>
      </c>
      <c r="C24170" t="str">
        <f t="shared" si="377"/>
        <v>Palisade, MN</v>
      </c>
      <c r="D24170" t="s">
        <v>19203</v>
      </c>
      <c r="E24170">
        <v>27001</v>
      </c>
      <c r="F24170" t="s">
        <v>19207</v>
      </c>
      <c r="G24170">
        <v>27001</v>
      </c>
      <c r="H24170" t="s">
        <v>19207</v>
      </c>
      <c r="I24170">
        <v>46.712699999999998</v>
      </c>
      <c r="J24170">
        <v>-93.488900000000001</v>
      </c>
      <c r="K24170">
        <v>166</v>
      </c>
      <c r="L24170">
        <v>91</v>
      </c>
    </row>
    <row r="24171" spans="1:12" x14ac:dyDescent="0.2">
      <c r="A24171" t="s">
        <v>19348</v>
      </c>
      <c r="B24171" t="s">
        <v>71</v>
      </c>
      <c r="C24171" t="str">
        <f t="shared" si="377"/>
        <v>Soudan, MN</v>
      </c>
      <c r="D24171" t="s">
        <v>19203</v>
      </c>
      <c r="E24171">
        <v>27137</v>
      </c>
      <c r="F24171" t="s">
        <v>17342</v>
      </c>
      <c r="G24171">
        <v>27137</v>
      </c>
      <c r="H24171" t="s">
        <v>17342</v>
      </c>
      <c r="I24171">
        <v>47.813000000000002</v>
      </c>
      <c r="J24171">
        <v>-92.235600000000005</v>
      </c>
      <c r="K24171">
        <v>405</v>
      </c>
      <c r="L24171">
        <v>229</v>
      </c>
    </row>
    <row r="24172" spans="1:12" x14ac:dyDescent="0.2">
      <c r="A24172" t="s">
        <v>19349</v>
      </c>
      <c r="B24172" t="s">
        <v>71</v>
      </c>
      <c r="C24172" t="str">
        <f t="shared" si="377"/>
        <v>Dunnell, MN</v>
      </c>
      <c r="D24172" t="s">
        <v>19203</v>
      </c>
      <c r="E24172">
        <v>27091</v>
      </c>
      <c r="F24172" t="s">
        <v>2560</v>
      </c>
      <c r="G24172">
        <v>27091</v>
      </c>
      <c r="H24172" t="s">
        <v>2560</v>
      </c>
      <c r="I24172">
        <v>43.560400000000001</v>
      </c>
      <c r="J24172">
        <v>-94.775099999999995</v>
      </c>
      <c r="K24172">
        <v>150</v>
      </c>
      <c r="L24172">
        <v>378</v>
      </c>
    </row>
    <row r="24173" spans="1:12" x14ac:dyDescent="0.2">
      <c r="A24173" t="s">
        <v>505</v>
      </c>
      <c r="B24173" t="s">
        <v>71</v>
      </c>
      <c r="C24173" t="str">
        <f t="shared" si="377"/>
        <v>Granite Falls, MN</v>
      </c>
      <c r="D24173" t="s">
        <v>19203</v>
      </c>
      <c r="E24173">
        <v>27173</v>
      </c>
      <c r="F24173" t="s">
        <v>19325</v>
      </c>
      <c r="G24173" t="s">
        <v>19350</v>
      </c>
      <c r="H24173" t="s">
        <v>19351</v>
      </c>
      <c r="I24173">
        <v>44.810699999999997</v>
      </c>
      <c r="J24173">
        <v>-95.537400000000005</v>
      </c>
      <c r="K24173">
        <v>2681</v>
      </c>
      <c r="L24173">
        <v>300</v>
      </c>
    </row>
    <row r="24174" spans="1:12" x14ac:dyDescent="0.2">
      <c r="A24174" t="s">
        <v>1314</v>
      </c>
      <c r="B24174" t="s">
        <v>71</v>
      </c>
      <c r="C24174" t="str">
        <f t="shared" si="377"/>
        <v>Marshall, MN</v>
      </c>
      <c r="D24174" t="s">
        <v>19203</v>
      </c>
      <c r="E24174">
        <v>27083</v>
      </c>
      <c r="F24174" t="s">
        <v>11129</v>
      </c>
      <c r="G24174">
        <v>27083</v>
      </c>
      <c r="H24174" t="s">
        <v>11129</v>
      </c>
      <c r="I24174">
        <v>44.448799999999999</v>
      </c>
      <c r="J24174">
        <v>-95.789699999999996</v>
      </c>
      <c r="K24174">
        <v>13494</v>
      </c>
      <c r="L24174">
        <v>518</v>
      </c>
    </row>
    <row r="24175" spans="1:12" x14ac:dyDescent="0.2">
      <c r="A24175" t="s">
        <v>19352</v>
      </c>
      <c r="B24175" t="s">
        <v>71</v>
      </c>
      <c r="C24175" t="str">
        <f t="shared" si="377"/>
        <v>Owatonna, MN</v>
      </c>
      <c r="D24175" t="s">
        <v>19203</v>
      </c>
      <c r="E24175">
        <v>27147</v>
      </c>
      <c r="F24175" t="s">
        <v>7960</v>
      </c>
      <c r="G24175">
        <v>27147</v>
      </c>
      <c r="H24175" t="s">
        <v>7960</v>
      </c>
      <c r="I24175">
        <v>44.0914</v>
      </c>
      <c r="J24175">
        <v>-93.230400000000003</v>
      </c>
      <c r="K24175">
        <v>25587</v>
      </c>
      <c r="L24175">
        <v>685</v>
      </c>
    </row>
    <row r="24176" spans="1:12" x14ac:dyDescent="0.2">
      <c r="A24176" t="s">
        <v>19353</v>
      </c>
      <c r="B24176" t="s">
        <v>71</v>
      </c>
      <c r="C24176" t="str">
        <f t="shared" si="377"/>
        <v>Nashwauk, MN</v>
      </c>
      <c r="D24176" t="s">
        <v>19203</v>
      </c>
      <c r="E24176">
        <v>27061</v>
      </c>
      <c r="F24176" t="s">
        <v>6184</v>
      </c>
      <c r="G24176">
        <v>27061</v>
      </c>
      <c r="H24176" t="s">
        <v>6184</v>
      </c>
      <c r="I24176">
        <v>47.380499999999998</v>
      </c>
      <c r="J24176">
        <v>-93.166600000000003</v>
      </c>
      <c r="K24176">
        <v>950</v>
      </c>
      <c r="L24176">
        <v>24</v>
      </c>
    </row>
    <row r="24177" spans="1:12" x14ac:dyDescent="0.2">
      <c r="A24177" t="s">
        <v>19354</v>
      </c>
      <c r="B24177" t="s">
        <v>71</v>
      </c>
      <c r="C24177" t="str">
        <f t="shared" si="377"/>
        <v>Halstad, MN</v>
      </c>
      <c r="D24177" t="s">
        <v>19203</v>
      </c>
      <c r="E24177">
        <v>27107</v>
      </c>
      <c r="F24177" t="s">
        <v>7396</v>
      </c>
      <c r="G24177">
        <v>27107</v>
      </c>
      <c r="H24177" t="s">
        <v>7396</v>
      </c>
      <c r="I24177">
        <v>47.350999999999999</v>
      </c>
      <c r="J24177">
        <v>-96.8249</v>
      </c>
      <c r="K24177">
        <v>570</v>
      </c>
      <c r="L24177">
        <v>725</v>
      </c>
    </row>
    <row r="24178" spans="1:12" x14ac:dyDescent="0.2">
      <c r="A24178" t="s">
        <v>19355</v>
      </c>
      <c r="B24178" t="s">
        <v>71</v>
      </c>
      <c r="C24178" t="str">
        <f t="shared" si="377"/>
        <v>Osakis, MN</v>
      </c>
      <c r="D24178" t="s">
        <v>19203</v>
      </c>
      <c r="E24178">
        <v>27041</v>
      </c>
      <c r="F24178" t="s">
        <v>447</v>
      </c>
      <c r="G24178" t="s">
        <v>19356</v>
      </c>
      <c r="H24178" t="s">
        <v>19357</v>
      </c>
      <c r="I24178">
        <v>45.864899999999999</v>
      </c>
      <c r="J24178">
        <v>-95.1524</v>
      </c>
      <c r="K24178">
        <v>1705</v>
      </c>
      <c r="L24178">
        <v>340</v>
      </c>
    </row>
    <row r="24179" spans="1:12" x14ac:dyDescent="0.2">
      <c r="A24179" t="s">
        <v>19358</v>
      </c>
      <c r="B24179" t="s">
        <v>71</v>
      </c>
      <c r="C24179" t="str">
        <f t="shared" si="377"/>
        <v>Prinsburg, MN</v>
      </c>
      <c r="D24179" t="s">
        <v>19203</v>
      </c>
      <c r="E24179">
        <v>27067</v>
      </c>
      <c r="F24179" t="s">
        <v>19205</v>
      </c>
      <c r="G24179">
        <v>27067</v>
      </c>
      <c r="H24179" t="s">
        <v>19205</v>
      </c>
      <c r="I24179">
        <v>44.934899999999999</v>
      </c>
      <c r="J24179">
        <v>-95.186999999999998</v>
      </c>
      <c r="K24179">
        <v>496</v>
      </c>
      <c r="L24179">
        <v>189</v>
      </c>
    </row>
    <row r="24180" spans="1:12" x14ac:dyDescent="0.2">
      <c r="A24180" t="s">
        <v>19359</v>
      </c>
      <c r="B24180" t="s">
        <v>71</v>
      </c>
      <c r="C24180" t="str">
        <f t="shared" si="377"/>
        <v>New Ulm, MN</v>
      </c>
      <c r="D24180" t="s">
        <v>19203</v>
      </c>
      <c r="E24180">
        <v>27015</v>
      </c>
      <c r="F24180" t="s">
        <v>1273</v>
      </c>
      <c r="G24180">
        <v>27015</v>
      </c>
      <c r="H24180" t="s">
        <v>1273</v>
      </c>
      <c r="I24180">
        <v>44.311900000000001</v>
      </c>
      <c r="J24180">
        <v>-94.468000000000004</v>
      </c>
      <c r="K24180">
        <v>13085</v>
      </c>
      <c r="L24180">
        <v>511</v>
      </c>
    </row>
    <row r="24181" spans="1:12" x14ac:dyDescent="0.2">
      <c r="A24181" t="s">
        <v>19360</v>
      </c>
      <c r="B24181" t="s">
        <v>71</v>
      </c>
      <c r="C24181" t="str">
        <f t="shared" si="377"/>
        <v>Grey Eagle, MN</v>
      </c>
      <c r="D24181" t="s">
        <v>19203</v>
      </c>
      <c r="E24181">
        <v>27153</v>
      </c>
      <c r="F24181" t="s">
        <v>19312</v>
      </c>
      <c r="G24181">
        <v>27153</v>
      </c>
      <c r="H24181" t="s">
        <v>19312</v>
      </c>
      <c r="I24181">
        <v>45.8245</v>
      </c>
      <c r="J24181">
        <v>-94.749099999999999</v>
      </c>
      <c r="K24181">
        <v>331</v>
      </c>
      <c r="L24181">
        <v>358</v>
      </c>
    </row>
    <row r="24182" spans="1:12" x14ac:dyDescent="0.2">
      <c r="A24182" t="s">
        <v>19361</v>
      </c>
      <c r="B24182" t="s">
        <v>71</v>
      </c>
      <c r="C24182" t="str">
        <f t="shared" si="377"/>
        <v>Cedar Mills, MN</v>
      </c>
      <c r="D24182" t="s">
        <v>19203</v>
      </c>
      <c r="E24182">
        <v>27093</v>
      </c>
      <c r="F24182" t="s">
        <v>11838</v>
      </c>
      <c r="G24182">
        <v>27093</v>
      </c>
      <c r="H24182" t="s">
        <v>11838</v>
      </c>
      <c r="I24182">
        <v>44.943100000000001</v>
      </c>
      <c r="J24182">
        <v>-94.5197</v>
      </c>
      <c r="K24182">
        <v>44</v>
      </c>
      <c r="L24182">
        <v>52</v>
      </c>
    </row>
    <row r="24183" spans="1:12" x14ac:dyDescent="0.2">
      <c r="A24183" t="s">
        <v>19362</v>
      </c>
      <c r="B24183" t="s">
        <v>71</v>
      </c>
      <c r="C24183" t="str">
        <f t="shared" si="377"/>
        <v>Northrop, MN</v>
      </c>
      <c r="D24183" t="s">
        <v>19203</v>
      </c>
      <c r="E24183">
        <v>27091</v>
      </c>
      <c r="F24183" t="s">
        <v>2560</v>
      </c>
      <c r="G24183">
        <v>27091</v>
      </c>
      <c r="H24183" t="s">
        <v>2560</v>
      </c>
      <c r="I24183">
        <v>43.735900000000001</v>
      </c>
      <c r="J24183">
        <v>-94.436700000000002</v>
      </c>
      <c r="K24183">
        <v>213</v>
      </c>
      <c r="L24183">
        <v>629</v>
      </c>
    </row>
    <row r="24184" spans="1:12" x14ac:dyDescent="0.2">
      <c r="A24184" t="s">
        <v>15326</v>
      </c>
      <c r="B24184" t="s">
        <v>71</v>
      </c>
      <c r="C24184" t="str">
        <f t="shared" si="377"/>
        <v>South Haven, MN</v>
      </c>
      <c r="D24184" t="s">
        <v>19203</v>
      </c>
      <c r="E24184">
        <v>27171</v>
      </c>
      <c r="F24184" t="s">
        <v>2691</v>
      </c>
      <c r="G24184">
        <v>27171</v>
      </c>
      <c r="H24184" t="s">
        <v>2691</v>
      </c>
      <c r="I24184">
        <v>45.2928</v>
      </c>
      <c r="J24184">
        <v>-94.217399999999998</v>
      </c>
      <c r="K24184">
        <v>188</v>
      </c>
      <c r="L24184">
        <v>114</v>
      </c>
    </row>
    <row r="24185" spans="1:12" x14ac:dyDescent="0.2">
      <c r="A24185" t="s">
        <v>4147</v>
      </c>
      <c r="B24185" t="s">
        <v>71</v>
      </c>
      <c r="C24185" t="str">
        <f t="shared" si="377"/>
        <v>Mora, MN</v>
      </c>
      <c r="D24185" t="s">
        <v>19203</v>
      </c>
      <c r="E24185">
        <v>27065</v>
      </c>
      <c r="F24185" t="s">
        <v>19249</v>
      </c>
      <c r="G24185">
        <v>27065</v>
      </c>
      <c r="H24185" t="s">
        <v>19249</v>
      </c>
      <c r="I24185">
        <v>45.876600000000003</v>
      </c>
      <c r="J24185">
        <v>-93.291600000000003</v>
      </c>
      <c r="K24185">
        <v>3566</v>
      </c>
      <c r="L24185">
        <v>261</v>
      </c>
    </row>
    <row r="24186" spans="1:12" x14ac:dyDescent="0.2">
      <c r="A24186" t="s">
        <v>4504</v>
      </c>
      <c r="B24186" t="s">
        <v>71</v>
      </c>
      <c r="C24186" t="str">
        <f t="shared" si="377"/>
        <v>Crystal, MN</v>
      </c>
      <c r="D24186" t="s">
        <v>19203</v>
      </c>
      <c r="E24186">
        <v>27053</v>
      </c>
      <c r="F24186" t="s">
        <v>14286</v>
      </c>
      <c r="G24186">
        <v>27053</v>
      </c>
      <c r="H24186" t="s">
        <v>14286</v>
      </c>
      <c r="I24186">
        <v>45.037700000000001</v>
      </c>
      <c r="J24186">
        <v>-93.359899999999996</v>
      </c>
      <c r="K24186">
        <v>23165</v>
      </c>
      <c r="L24186">
        <v>1545</v>
      </c>
    </row>
    <row r="24187" spans="1:12" x14ac:dyDescent="0.2">
      <c r="A24187" t="s">
        <v>1334</v>
      </c>
      <c r="B24187" t="s">
        <v>71</v>
      </c>
      <c r="C24187" t="str">
        <f t="shared" si="377"/>
        <v>Plymouth, MN</v>
      </c>
      <c r="D24187" t="s">
        <v>19203</v>
      </c>
      <c r="E24187">
        <v>27053</v>
      </c>
      <c r="F24187" t="s">
        <v>14286</v>
      </c>
      <c r="G24187">
        <v>27053</v>
      </c>
      <c r="H24187" t="s">
        <v>14286</v>
      </c>
      <c r="I24187">
        <v>45.022399999999998</v>
      </c>
      <c r="J24187">
        <v>-93.461500000000001</v>
      </c>
      <c r="K24187">
        <v>78395</v>
      </c>
      <c r="L24187">
        <v>925</v>
      </c>
    </row>
    <row r="24188" spans="1:12" x14ac:dyDescent="0.2">
      <c r="A24188" t="s">
        <v>19363</v>
      </c>
      <c r="B24188" t="s">
        <v>71</v>
      </c>
      <c r="C24188" t="str">
        <f t="shared" si="377"/>
        <v>Cosmos, MN</v>
      </c>
      <c r="D24188" t="s">
        <v>19203</v>
      </c>
      <c r="E24188">
        <v>27093</v>
      </c>
      <c r="F24188" t="s">
        <v>11838</v>
      </c>
      <c r="G24188">
        <v>27093</v>
      </c>
      <c r="H24188" t="s">
        <v>11838</v>
      </c>
      <c r="I24188">
        <v>44.935400000000001</v>
      </c>
      <c r="J24188">
        <v>-94.694900000000004</v>
      </c>
      <c r="K24188">
        <v>456</v>
      </c>
      <c r="L24188">
        <v>158</v>
      </c>
    </row>
    <row r="24189" spans="1:12" x14ac:dyDescent="0.2">
      <c r="A24189" t="s">
        <v>13629</v>
      </c>
      <c r="B24189" t="s">
        <v>71</v>
      </c>
      <c r="C24189" t="str">
        <f t="shared" si="377"/>
        <v>Little Rock, MN</v>
      </c>
      <c r="D24189" t="s">
        <v>19203</v>
      </c>
      <c r="E24189">
        <v>27007</v>
      </c>
      <c r="F24189" t="s">
        <v>19244</v>
      </c>
      <c r="G24189">
        <v>27007</v>
      </c>
      <c r="H24189" t="s">
        <v>19244</v>
      </c>
      <c r="I24189">
        <v>47.866700000000002</v>
      </c>
      <c r="J24189">
        <v>-95.105999999999995</v>
      </c>
      <c r="K24189">
        <v>1095</v>
      </c>
      <c r="L24189">
        <v>58</v>
      </c>
    </row>
    <row r="24190" spans="1:12" x14ac:dyDescent="0.2">
      <c r="A24190" t="s">
        <v>9828</v>
      </c>
      <c r="B24190" t="s">
        <v>71</v>
      </c>
      <c r="C24190" t="str">
        <f t="shared" si="377"/>
        <v>Roseville, MN</v>
      </c>
      <c r="D24190" t="s">
        <v>19203</v>
      </c>
      <c r="E24190">
        <v>27123</v>
      </c>
      <c r="F24190" t="s">
        <v>3999</v>
      </c>
      <c r="G24190">
        <v>27123</v>
      </c>
      <c r="H24190" t="s">
        <v>3999</v>
      </c>
      <c r="I24190">
        <v>45.015500000000003</v>
      </c>
      <c r="J24190">
        <v>-93.154399999999995</v>
      </c>
      <c r="K24190">
        <v>36314</v>
      </c>
      <c r="L24190">
        <v>1078</v>
      </c>
    </row>
    <row r="24191" spans="1:12" x14ac:dyDescent="0.2">
      <c r="A24191" t="s">
        <v>2916</v>
      </c>
      <c r="B24191" t="s">
        <v>71</v>
      </c>
      <c r="C24191" t="str">
        <f t="shared" si="377"/>
        <v>Brownsdale, MN</v>
      </c>
      <c r="D24191" t="s">
        <v>19203</v>
      </c>
      <c r="E24191">
        <v>27099</v>
      </c>
      <c r="F24191" t="s">
        <v>19252</v>
      </c>
      <c r="G24191">
        <v>27099</v>
      </c>
      <c r="H24191" t="s">
        <v>19252</v>
      </c>
      <c r="I24191">
        <v>43.740099999999998</v>
      </c>
      <c r="J24191">
        <v>-92.867900000000006</v>
      </c>
      <c r="K24191">
        <v>686</v>
      </c>
      <c r="L24191">
        <v>563</v>
      </c>
    </row>
    <row r="24192" spans="1:12" x14ac:dyDescent="0.2">
      <c r="A24192" t="s">
        <v>15196</v>
      </c>
      <c r="B24192" t="s">
        <v>71</v>
      </c>
      <c r="C24192" t="str">
        <f t="shared" si="377"/>
        <v>Norcross, MN</v>
      </c>
      <c r="D24192" t="s">
        <v>19203</v>
      </c>
      <c r="E24192">
        <v>27051</v>
      </c>
      <c r="F24192" t="s">
        <v>398</v>
      </c>
      <c r="G24192">
        <v>27051</v>
      </c>
      <c r="H24192" t="s">
        <v>398</v>
      </c>
      <c r="I24192">
        <v>45.868699999999997</v>
      </c>
      <c r="J24192">
        <v>-96.196399999999997</v>
      </c>
      <c r="K24192">
        <v>69</v>
      </c>
      <c r="L24192">
        <v>17</v>
      </c>
    </row>
    <row r="24193" spans="1:12" x14ac:dyDescent="0.2">
      <c r="A24193" t="s">
        <v>19364</v>
      </c>
      <c r="B24193" t="s">
        <v>71</v>
      </c>
      <c r="C24193" t="str">
        <f t="shared" si="377"/>
        <v>Prior Lake, MN</v>
      </c>
      <c r="D24193" t="s">
        <v>19203</v>
      </c>
      <c r="E24193">
        <v>27139</v>
      </c>
      <c r="F24193" t="s">
        <v>6543</v>
      </c>
      <c r="G24193">
        <v>27139</v>
      </c>
      <c r="H24193" t="s">
        <v>6543</v>
      </c>
      <c r="I24193">
        <v>44.725099999999998</v>
      </c>
      <c r="J24193">
        <v>-93.440899999999999</v>
      </c>
      <c r="K24193">
        <v>26401</v>
      </c>
      <c r="L24193">
        <v>640</v>
      </c>
    </row>
    <row r="24194" spans="1:12" x14ac:dyDescent="0.2">
      <c r="A24194" t="s">
        <v>19365</v>
      </c>
      <c r="B24194" t="s">
        <v>71</v>
      </c>
      <c r="C24194" t="str">
        <f t="shared" si="377"/>
        <v>Gem Lake, MN</v>
      </c>
      <c r="D24194" t="s">
        <v>19203</v>
      </c>
      <c r="E24194">
        <v>27123</v>
      </c>
      <c r="F24194" t="s">
        <v>3999</v>
      </c>
      <c r="G24194">
        <v>27123</v>
      </c>
      <c r="H24194" t="s">
        <v>3999</v>
      </c>
      <c r="I24194">
        <v>45.057899999999997</v>
      </c>
      <c r="J24194">
        <v>-93.040499999999994</v>
      </c>
      <c r="K24194">
        <v>476</v>
      </c>
      <c r="L24194">
        <v>175</v>
      </c>
    </row>
    <row r="24195" spans="1:12" x14ac:dyDescent="0.2">
      <c r="A24195" t="s">
        <v>19366</v>
      </c>
      <c r="B24195" t="s">
        <v>71</v>
      </c>
      <c r="C24195" t="str">
        <f t="shared" si="377"/>
        <v>Battle Lake, MN</v>
      </c>
      <c r="D24195" t="s">
        <v>19203</v>
      </c>
      <c r="E24195">
        <v>27111</v>
      </c>
      <c r="F24195" t="s">
        <v>19235</v>
      </c>
      <c r="G24195">
        <v>27111</v>
      </c>
      <c r="H24195" t="s">
        <v>19235</v>
      </c>
      <c r="I24195">
        <v>46.284500000000001</v>
      </c>
      <c r="J24195">
        <v>-95.719099999999997</v>
      </c>
      <c r="K24195">
        <v>918</v>
      </c>
      <c r="L24195">
        <v>255</v>
      </c>
    </row>
    <row r="24196" spans="1:12" x14ac:dyDescent="0.2">
      <c r="A24196" t="s">
        <v>19367</v>
      </c>
      <c r="B24196" t="s">
        <v>71</v>
      </c>
      <c r="C24196" t="str">
        <f t="shared" ref="C24196:C24259" si="378">_xlfn.CONCAT(A24196,","," ",B24196)</f>
        <v>Hillman, MN</v>
      </c>
      <c r="D24196" t="s">
        <v>19203</v>
      </c>
      <c r="E24196">
        <v>27097</v>
      </c>
      <c r="F24196" t="s">
        <v>8730</v>
      </c>
      <c r="G24196">
        <v>27097</v>
      </c>
      <c r="H24196" t="s">
        <v>8730</v>
      </c>
      <c r="I24196">
        <v>46.006300000000003</v>
      </c>
      <c r="J24196">
        <v>-93.8887</v>
      </c>
      <c r="K24196">
        <v>37</v>
      </c>
      <c r="L24196">
        <v>22</v>
      </c>
    </row>
    <row r="24197" spans="1:12" x14ac:dyDescent="0.2">
      <c r="A24197" t="s">
        <v>14855</v>
      </c>
      <c r="B24197" t="s">
        <v>71</v>
      </c>
      <c r="C24197" t="str">
        <f t="shared" si="378"/>
        <v>Jenkins, MN</v>
      </c>
      <c r="D24197" t="s">
        <v>19203</v>
      </c>
      <c r="E24197">
        <v>27035</v>
      </c>
      <c r="F24197" t="s">
        <v>19215</v>
      </c>
      <c r="G24197">
        <v>27035</v>
      </c>
      <c r="H24197" t="s">
        <v>19215</v>
      </c>
      <c r="I24197">
        <v>46.652700000000003</v>
      </c>
      <c r="J24197">
        <v>-94.329899999999995</v>
      </c>
      <c r="K24197">
        <v>458</v>
      </c>
      <c r="L24197">
        <v>39</v>
      </c>
    </row>
    <row r="24198" spans="1:12" x14ac:dyDescent="0.2">
      <c r="A24198" t="s">
        <v>19368</v>
      </c>
      <c r="B24198" t="s">
        <v>71</v>
      </c>
      <c r="C24198" t="str">
        <f t="shared" si="378"/>
        <v>New Richland, MN</v>
      </c>
      <c r="D24198" t="s">
        <v>19203</v>
      </c>
      <c r="E24198">
        <v>27161</v>
      </c>
      <c r="F24198" t="s">
        <v>19369</v>
      </c>
      <c r="G24198">
        <v>27161</v>
      </c>
      <c r="H24198" t="s">
        <v>19369</v>
      </c>
      <c r="I24198">
        <v>43.893799999999999</v>
      </c>
      <c r="J24198">
        <v>-93.493899999999996</v>
      </c>
      <c r="K24198">
        <v>1187</v>
      </c>
      <c r="L24198">
        <v>770</v>
      </c>
    </row>
    <row r="24199" spans="1:12" x14ac:dyDescent="0.2">
      <c r="A24199" t="s">
        <v>19370</v>
      </c>
      <c r="B24199" t="s">
        <v>71</v>
      </c>
      <c r="C24199" t="str">
        <f t="shared" si="378"/>
        <v>Wahkon, MN</v>
      </c>
      <c r="D24199" t="s">
        <v>19203</v>
      </c>
      <c r="E24199">
        <v>27095</v>
      </c>
      <c r="F24199" t="s">
        <v>19271</v>
      </c>
      <c r="G24199">
        <v>27095</v>
      </c>
      <c r="H24199" t="s">
        <v>19271</v>
      </c>
      <c r="I24199">
        <v>46.120600000000003</v>
      </c>
      <c r="J24199">
        <v>-93.522300000000001</v>
      </c>
      <c r="K24199">
        <v>213</v>
      </c>
      <c r="L24199">
        <v>86</v>
      </c>
    </row>
    <row r="24200" spans="1:12" x14ac:dyDescent="0.2">
      <c r="A24200" t="s">
        <v>6486</v>
      </c>
      <c r="B24200" t="s">
        <v>71</v>
      </c>
      <c r="C24200" t="str">
        <f t="shared" si="378"/>
        <v>Welcome, MN</v>
      </c>
      <c r="D24200" t="s">
        <v>19203</v>
      </c>
      <c r="E24200">
        <v>27091</v>
      </c>
      <c r="F24200" t="s">
        <v>2560</v>
      </c>
      <c r="G24200">
        <v>27091</v>
      </c>
      <c r="H24200" t="s">
        <v>2560</v>
      </c>
      <c r="I24200">
        <v>43.666200000000003</v>
      </c>
      <c r="J24200">
        <v>-94.607100000000003</v>
      </c>
      <c r="K24200">
        <v>655</v>
      </c>
      <c r="L24200">
        <v>173</v>
      </c>
    </row>
    <row r="24201" spans="1:12" x14ac:dyDescent="0.2">
      <c r="A24201" t="s">
        <v>19371</v>
      </c>
      <c r="B24201" t="s">
        <v>71</v>
      </c>
      <c r="C24201" t="str">
        <f t="shared" si="378"/>
        <v>Winger, MN</v>
      </c>
      <c r="D24201" t="s">
        <v>19203</v>
      </c>
      <c r="E24201">
        <v>27119</v>
      </c>
      <c r="F24201" t="s">
        <v>1236</v>
      </c>
      <c r="G24201">
        <v>27119</v>
      </c>
      <c r="H24201" t="s">
        <v>1236</v>
      </c>
      <c r="I24201">
        <v>47.537599999999998</v>
      </c>
      <c r="J24201">
        <v>-95.986400000000003</v>
      </c>
      <c r="K24201">
        <v>223</v>
      </c>
      <c r="L24201">
        <v>190</v>
      </c>
    </row>
    <row r="24202" spans="1:12" x14ac:dyDescent="0.2">
      <c r="A24202" t="s">
        <v>19372</v>
      </c>
      <c r="B24202" t="s">
        <v>71</v>
      </c>
      <c r="C24202" t="str">
        <f t="shared" si="378"/>
        <v>Ponemah, MN</v>
      </c>
      <c r="D24202" t="s">
        <v>19203</v>
      </c>
      <c r="E24202">
        <v>27007</v>
      </c>
      <c r="F24202" t="s">
        <v>19244</v>
      </c>
      <c r="G24202">
        <v>27007</v>
      </c>
      <c r="H24202" t="s">
        <v>19244</v>
      </c>
      <c r="I24202">
        <v>48.034799999999997</v>
      </c>
      <c r="J24202">
        <v>-94.898300000000006</v>
      </c>
      <c r="K24202">
        <v>673</v>
      </c>
      <c r="L24202">
        <v>23</v>
      </c>
    </row>
    <row r="24203" spans="1:12" x14ac:dyDescent="0.2">
      <c r="A24203" t="s">
        <v>14144</v>
      </c>
      <c r="B24203" t="s">
        <v>71</v>
      </c>
      <c r="C24203" t="str">
        <f t="shared" si="378"/>
        <v>Deer Creek, MN</v>
      </c>
      <c r="D24203" t="s">
        <v>19203</v>
      </c>
      <c r="E24203">
        <v>27111</v>
      </c>
      <c r="F24203" t="s">
        <v>19235</v>
      </c>
      <c r="G24203">
        <v>27111</v>
      </c>
      <c r="H24203" t="s">
        <v>19235</v>
      </c>
      <c r="I24203">
        <v>46.390900000000002</v>
      </c>
      <c r="J24203">
        <v>-95.321799999999996</v>
      </c>
      <c r="K24203">
        <v>319</v>
      </c>
      <c r="L24203">
        <v>30</v>
      </c>
    </row>
    <row r="24204" spans="1:12" x14ac:dyDescent="0.2">
      <c r="A24204" t="s">
        <v>19373</v>
      </c>
      <c r="B24204" t="s">
        <v>71</v>
      </c>
      <c r="C24204" t="str">
        <f t="shared" si="378"/>
        <v>Le Center, MN</v>
      </c>
      <c r="D24204" t="s">
        <v>19203</v>
      </c>
      <c r="E24204">
        <v>27079</v>
      </c>
      <c r="F24204" t="s">
        <v>19291</v>
      </c>
      <c r="G24204">
        <v>27079</v>
      </c>
      <c r="H24204" t="s">
        <v>19291</v>
      </c>
      <c r="I24204">
        <v>44.386600000000001</v>
      </c>
      <c r="J24204">
        <v>-93.731099999999998</v>
      </c>
      <c r="K24204">
        <v>2473</v>
      </c>
      <c r="L24204">
        <v>569</v>
      </c>
    </row>
    <row r="24205" spans="1:12" x14ac:dyDescent="0.2">
      <c r="A24205" t="s">
        <v>19374</v>
      </c>
      <c r="B24205" t="s">
        <v>71</v>
      </c>
      <c r="C24205" t="str">
        <f t="shared" si="378"/>
        <v>Center City, MN</v>
      </c>
      <c r="D24205" t="s">
        <v>19203</v>
      </c>
      <c r="E24205">
        <v>27025</v>
      </c>
      <c r="F24205" t="s">
        <v>19263</v>
      </c>
      <c r="G24205">
        <v>27025</v>
      </c>
      <c r="H24205" t="s">
        <v>19263</v>
      </c>
      <c r="I24205">
        <v>45.394100000000002</v>
      </c>
      <c r="J24205">
        <v>-92.814099999999996</v>
      </c>
      <c r="K24205">
        <v>650</v>
      </c>
      <c r="L24205">
        <v>430</v>
      </c>
    </row>
    <row r="24206" spans="1:12" x14ac:dyDescent="0.2">
      <c r="A24206" t="s">
        <v>1571</v>
      </c>
      <c r="B24206" t="s">
        <v>71</v>
      </c>
      <c r="C24206" t="str">
        <f t="shared" si="378"/>
        <v>Dalton, MN</v>
      </c>
      <c r="D24206" t="s">
        <v>19203</v>
      </c>
      <c r="E24206">
        <v>27111</v>
      </c>
      <c r="F24206" t="s">
        <v>19235</v>
      </c>
      <c r="G24206">
        <v>27111</v>
      </c>
      <c r="H24206" t="s">
        <v>19235</v>
      </c>
      <c r="I24206">
        <v>46.173900000000003</v>
      </c>
      <c r="J24206">
        <v>-95.915599999999998</v>
      </c>
      <c r="K24206">
        <v>249</v>
      </c>
      <c r="L24206">
        <v>406</v>
      </c>
    </row>
    <row r="24207" spans="1:12" x14ac:dyDescent="0.2">
      <c r="A24207" t="s">
        <v>17944</v>
      </c>
      <c r="B24207" t="s">
        <v>71</v>
      </c>
      <c r="C24207" t="str">
        <f t="shared" si="378"/>
        <v>Brook Park, MN</v>
      </c>
      <c r="D24207" t="s">
        <v>19203</v>
      </c>
      <c r="E24207">
        <v>27115</v>
      </c>
      <c r="F24207" t="s">
        <v>16399</v>
      </c>
      <c r="G24207">
        <v>27115</v>
      </c>
      <c r="H24207" t="s">
        <v>16399</v>
      </c>
      <c r="I24207">
        <v>45.948399999999999</v>
      </c>
      <c r="J24207">
        <v>-93.072800000000001</v>
      </c>
      <c r="K24207">
        <v>135</v>
      </c>
      <c r="L24207">
        <v>52</v>
      </c>
    </row>
    <row r="24208" spans="1:12" x14ac:dyDescent="0.2">
      <c r="A24208" t="s">
        <v>19375</v>
      </c>
      <c r="B24208" t="s">
        <v>71</v>
      </c>
      <c r="C24208" t="str">
        <f t="shared" si="378"/>
        <v>Montevideo, MN</v>
      </c>
      <c r="D24208" t="s">
        <v>19203</v>
      </c>
      <c r="E24208">
        <v>27023</v>
      </c>
      <c r="F24208" t="s">
        <v>1113</v>
      </c>
      <c r="G24208">
        <v>27023</v>
      </c>
      <c r="H24208" t="s">
        <v>1113</v>
      </c>
      <c r="I24208">
        <v>44.950499999999998</v>
      </c>
      <c r="J24208">
        <v>-95.715400000000002</v>
      </c>
      <c r="K24208">
        <v>5090</v>
      </c>
      <c r="L24208">
        <v>423</v>
      </c>
    </row>
    <row r="24209" spans="1:12" x14ac:dyDescent="0.2">
      <c r="A24209" t="s">
        <v>1354</v>
      </c>
      <c r="B24209" t="s">
        <v>71</v>
      </c>
      <c r="C24209" t="str">
        <f t="shared" si="378"/>
        <v>Appleton, MN</v>
      </c>
      <c r="D24209" t="s">
        <v>19203</v>
      </c>
      <c r="E24209">
        <v>27151</v>
      </c>
      <c r="F24209" t="s">
        <v>19230</v>
      </c>
      <c r="G24209">
        <v>27151</v>
      </c>
      <c r="H24209" t="s">
        <v>19230</v>
      </c>
      <c r="I24209">
        <v>45.1997</v>
      </c>
      <c r="J24209">
        <v>-96.022499999999994</v>
      </c>
      <c r="K24209">
        <v>1342</v>
      </c>
      <c r="L24209">
        <v>276</v>
      </c>
    </row>
    <row r="24210" spans="1:12" x14ac:dyDescent="0.2">
      <c r="A24210" t="s">
        <v>1357</v>
      </c>
      <c r="B24210" t="s">
        <v>71</v>
      </c>
      <c r="C24210" t="str">
        <f t="shared" si="378"/>
        <v>Edgerton, MN</v>
      </c>
      <c r="D24210" t="s">
        <v>19203</v>
      </c>
      <c r="E24210">
        <v>27117</v>
      </c>
      <c r="F24210" t="s">
        <v>19313</v>
      </c>
      <c r="G24210">
        <v>27117</v>
      </c>
      <c r="H24210" t="s">
        <v>19313</v>
      </c>
      <c r="I24210">
        <v>43.8752</v>
      </c>
      <c r="J24210">
        <v>-96.130300000000005</v>
      </c>
      <c r="K24210">
        <v>1117</v>
      </c>
      <c r="L24210">
        <v>368</v>
      </c>
    </row>
    <row r="24211" spans="1:12" x14ac:dyDescent="0.2">
      <c r="A24211" t="s">
        <v>8171</v>
      </c>
      <c r="B24211" t="s">
        <v>71</v>
      </c>
      <c r="C24211" t="str">
        <f t="shared" si="378"/>
        <v>Cook, MN</v>
      </c>
      <c r="D24211" t="s">
        <v>19203</v>
      </c>
      <c r="E24211">
        <v>27137</v>
      </c>
      <c r="F24211" t="s">
        <v>17342</v>
      </c>
      <c r="G24211">
        <v>27137</v>
      </c>
      <c r="H24211" t="s">
        <v>17342</v>
      </c>
      <c r="I24211">
        <v>47.8414</v>
      </c>
      <c r="J24211">
        <v>-92.688800000000001</v>
      </c>
      <c r="K24211">
        <v>572</v>
      </c>
      <c r="L24211">
        <v>85</v>
      </c>
    </row>
    <row r="24212" spans="1:12" x14ac:dyDescent="0.2">
      <c r="A24212" t="s">
        <v>19376</v>
      </c>
      <c r="B24212" t="s">
        <v>71</v>
      </c>
      <c r="C24212" t="str">
        <f t="shared" si="378"/>
        <v>Henriette, MN</v>
      </c>
      <c r="D24212" t="s">
        <v>19203</v>
      </c>
      <c r="E24212">
        <v>27115</v>
      </c>
      <c r="F24212" t="s">
        <v>16399</v>
      </c>
      <c r="G24212">
        <v>27115</v>
      </c>
      <c r="H24212" t="s">
        <v>16399</v>
      </c>
      <c r="I24212">
        <v>45.871299999999998</v>
      </c>
      <c r="J24212">
        <v>-93.119699999999995</v>
      </c>
      <c r="K24212">
        <v>69</v>
      </c>
      <c r="L24212">
        <v>94</v>
      </c>
    </row>
    <row r="24213" spans="1:12" x14ac:dyDescent="0.2">
      <c r="A24213" t="s">
        <v>19377</v>
      </c>
      <c r="B24213" t="s">
        <v>71</v>
      </c>
      <c r="C24213" t="str">
        <f t="shared" si="378"/>
        <v>Blomkest, MN</v>
      </c>
      <c r="D24213" t="s">
        <v>19203</v>
      </c>
      <c r="E24213">
        <v>27067</v>
      </c>
      <c r="F24213" t="s">
        <v>19205</v>
      </c>
      <c r="G24213">
        <v>27067</v>
      </c>
      <c r="H24213" t="s">
        <v>19205</v>
      </c>
      <c r="I24213">
        <v>44.942799999999998</v>
      </c>
      <c r="J24213">
        <v>-95.023499999999999</v>
      </c>
      <c r="K24213">
        <v>158</v>
      </c>
      <c r="L24213">
        <v>59</v>
      </c>
    </row>
    <row r="24214" spans="1:12" x14ac:dyDescent="0.2">
      <c r="A24214" t="s">
        <v>17951</v>
      </c>
      <c r="B24214" t="s">
        <v>71</v>
      </c>
      <c r="C24214" t="str">
        <f t="shared" si="378"/>
        <v>De Graff, MN</v>
      </c>
      <c r="D24214" t="s">
        <v>19203</v>
      </c>
      <c r="E24214">
        <v>27151</v>
      </c>
      <c r="F24214" t="s">
        <v>19230</v>
      </c>
      <c r="G24214">
        <v>27151</v>
      </c>
      <c r="H24214" t="s">
        <v>19230</v>
      </c>
      <c r="I24214">
        <v>45.259900000000002</v>
      </c>
      <c r="J24214">
        <v>-95.468299999999999</v>
      </c>
      <c r="K24214">
        <v>125</v>
      </c>
      <c r="L24214">
        <v>57</v>
      </c>
    </row>
    <row r="24215" spans="1:12" x14ac:dyDescent="0.2">
      <c r="A24215" t="s">
        <v>19378</v>
      </c>
      <c r="B24215" t="s">
        <v>71</v>
      </c>
      <c r="C24215" t="str">
        <f t="shared" si="378"/>
        <v>Elmdale, MN</v>
      </c>
      <c r="D24215" t="s">
        <v>19203</v>
      </c>
      <c r="E24215">
        <v>27097</v>
      </c>
      <c r="F24215" t="s">
        <v>8730</v>
      </c>
      <c r="G24215">
        <v>27097</v>
      </c>
      <c r="H24215" t="s">
        <v>8730</v>
      </c>
      <c r="I24215">
        <v>45.834000000000003</v>
      </c>
      <c r="J24215">
        <v>-94.494200000000006</v>
      </c>
      <c r="K24215">
        <v>118</v>
      </c>
      <c r="L24215">
        <v>13</v>
      </c>
    </row>
    <row r="24216" spans="1:12" x14ac:dyDescent="0.2">
      <c r="A24216" t="s">
        <v>16662</v>
      </c>
      <c r="B24216" t="s">
        <v>71</v>
      </c>
      <c r="C24216" t="str">
        <f t="shared" si="378"/>
        <v>Plummer, MN</v>
      </c>
      <c r="D24216" t="s">
        <v>19203</v>
      </c>
      <c r="E24216">
        <v>27125</v>
      </c>
      <c r="F24216" t="s">
        <v>19333</v>
      </c>
      <c r="G24216">
        <v>27125</v>
      </c>
      <c r="H24216" t="s">
        <v>19333</v>
      </c>
      <c r="I24216">
        <v>47.915199999999999</v>
      </c>
      <c r="J24216">
        <v>-96.041600000000003</v>
      </c>
      <c r="K24216">
        <v>290</v>
      </c>
      <c r="L24216">
        <v>41</v>
      </c>
    </row>
    <row r="24217" spans="1:12" x14ac:dyDescent="0.2">
      <c r="A24217" t="s">
        <v>19379</v>
      </c>
      <c r="B24217" t="s">
        <v>71</v>
      </c>
      <c r="C24217" t="str">
        <f t="shared" si="378"/>
        <v>Bock, MN</v>
      </c>
      <c r="D24217" t="s">
        <v>19203</v>
      </c>
      <c r="E24217">
        <v>27095</v>
      </c>
      <c r="F24217" t="s">
        <v>19271</v>
      </c>
      <c r="G24217">
        <v>27095</v>
      </c>
      <c r="H24217" t="s">
        <v>19271</v>
      </c>
      <c r="I24217">
        <v>45.784399999999998</v>
      </c>
      <c r="J24217">
        <v>-93.552800000000005</v>
      </c>
      <c r="K24217">
        <v>104</v>
      </c>
      <c r="L24217">
        <v>239</v>
      </c>
    </row>
    <row r="24218" spans="1:12" x14ac:dyDescent="0.2">
      <c r="A24218" t="s">
        <v>19380</v>
      </c>
      <c r="B24218" t="s">
        <v>71</v>
      </c>
      <c r="C24218" t="str">
        <f t="shared" si="378"/>
        <v>Lake Henry, MN</v>
      </c>
      <c r="D24218" t="s">
        <v>19203</v>
      </c>
      <c r="E24218">
        <v>27145</v>
      </c>
      <c r="F24218" t="s">
        <v>19247</v>
      </c>
      <c r="G24218">
        <v>27145</v>
      </c>
      <c r="H24218" t="s">
        <v>19247</v>
      </c>
      <c r="I24218">
        <v>45.4619</v>
      </c>
      <c r="J24218">
        <v>-94.796499999999995</v>
      </c>
      <c r="K24218">
        <v>108</v>
      </c>
      <c r="L24218">
        <v>210</v>
      </c>
    </row>
    <row r="24219" spans="1:12" x14ac:dyDescent="0.2">
      <c r="A24219" t="s">
        <v>16907</v>
      </c>
      <c r="B24219" t="s">
        <v>71</v>
      </c>
      <c r="C24219" t="str">
        <f t="shared" si="378"/>
        <v>Chisholm, MN</v>
      </c>
      <c r="D24219" t="s">
        <v>19203</v>
      </c>
      <c r="E24219">
        <v>27137</v>
      </c>
      <c r="F24219" t="s">
        <v>17342</v>
      </c>
      <c r="G24219">
        <v>27137</v>
      </c>
      <c r="H24219" t="s">
        <v>17342</v>
      </c>
      <c r="I24219">
        <v>47.487699999999997</v>
      </c>
      <c r="J24219">
        <v>-92.878799999999998</v>
      </c>
      <c r="K24219">
        <v>4566</v>
      </c>
      <c r="L24219">
        <v>423</v>
      </c>
    </row>
    <row r="24220" spans="1:12" x14ac:dyDescent="0.2">
      <c r="A24220" t="s">
        <v>19381</v>
      </c>
      <c r="B24220" t="s">
        <v>71</v>
      </c>
      <c r="C24220" t="str">
        <f t="shared" si="378"/>
        <v>Clarkfield, MN</v>
      </c>
      <c r="D24220" t="s">
        <v>19203</v>
      </c>
      <c r="E24220">
        <v>27173</v>
      </c>
      <c r="F24220" t="s">
        <v>19325</v>
      </c>
      <c r="G24220">
        <v>27173</v>
      </c>
      <c r="H24220" t="s">
        <v>19325</v>
      </c>
      <c r="I24220">
        <v>44.790700000000001</v>
      </c>
      <c r="J24220">
        <v>-95.807900000000004</v>
      </c>
      <c r="K24220">
        <v>803</v>
      </c>
      <c r="L24220">
        <v>288</v>
      </c>
    </row>
    <row r="24221" spans="1:12" x14ac:dyDescent="0.2">
      <c r="A24221" t="s">
        <v>7860</v>
      </c>
      <c r="B24221" t="s">
        <v>71</v>
      </c>
      <c r="C24221" t="str">
        <f t="shared" si="378"/>
        <v>Emmons, MN</v>
      </c>
      <c r="D24221" t="s">
        <v>19203</v>
      </c>
      <c r="E24221">
        <v>27047</v>
      </c>
      <c r="F24221" t="s">
        <v>19254</v>
      </c>
      <c r="G24221">
        <v>27047</v>
      </c>
      <c r="H24221" t="s">
        <v>19254</v>
      </c>
      <c r="I24221">
        <v>43.506799999999998</v>
      </c>
      <c r="J24221">
        <v>-93.485100000000003</v>
      </c>
      <c r="K24221">
        <v>380</v>
      </c>
      <c r="L24221">
        <v>178</v>
      </c>
    </row>
    <row r="24222" spans="1:12" x14ac:dyDescent="0.2">
      <c r="A24222" t="s">
        <v>19382</v>
      </c>
      <c r="B24222" t="s">
        <v>71</v>
      </c>
      <c r="C24222" t="str">
        <f t="shared" si="378"/>
        <v>Rollingstone, MN</v>
      </c>
      <c r="D24222" t="s">
        <v>19203</v>
      </c>
      <c r="E24222">
        <v>27169</v>
      </c>
      <c r="F24222" t="s">
        <v>5029</v>
      </c>
      <c r="G24222">
        <v>27169</v>
      </c>
      <c r="H24222" t="s">
        <v>5029</v>
      </c>
      <c r="I24222">
        <v>44.099299999999999</v>
      </c>
      <c r="J24222">
        <v>-91.818700000000007</v>
      </c>
      <c r="K24222">
        <v>665</v>
      </c>
      <c r="L24222">
        <v>589</v>
      </c>
    </row>
    <row r="24223" spans="1:12" x14ac:dyDescent="0.2">
      <c r="A24223" t="s">
        <v>8643</v>
      </c>
      <c r="B24223" t="s">
        <v>71</v>
      </c>
      <c r="C24223" t="str">
        <f t="shared" si="378"/>
        <v>Walnut Grove, MN</v>
      </c>
      <c r="D24223" t="s">
        <v>19203</v>
      </c>
      <c r="E24223">
        <v>27127</v>
      </c>
      <c r="F24223" t="s">
        <v>5729</v>
      </c>
      <c r="G24223">
        <v>27127</v>
      </c>
      <c r="H24223" t="s">
        <v>5729</v>
      </c>
      <c r="I24223">
        <v>44.225000000000001</v>
      </c>
      <c r="J24223">
        <v>-95.469200000000001</v>
      </c>
      <c r="K24223">
        <v>814</v>
      </c>
      <c r="L24223">
        <v>288</v>
      </c>
    </row>
    <row r="24224" spans="1:12" x14ac:dyDescent="0.2">
      <c r="A24224" t="s">
        <v>19383</v>
      </c>
      <c r="B24224" t="s">
        <v>71</v>
      </c>
      <c r="C24224" t="str">
        <f t="shared" si="378"/>
        <v>Rushford Village, MN</v>
      </c>
      <c r="D24224" t="s">
        <v>19203</v>
      </c>
      <c r="E24224">
        <v>27045</v>
      </c>
      <c r="F24224" t="s">
        <v>8174</v>
      </c>
      <c r="G24224">
        <v>27045</v>
      </c>
      <c r="H24224" t="s">
        <v>8174</v>
      </c>
      <c r="I24224">
        <v>43.8033</v>
      </c>
      <c r="J24224">
        <v>-91.791499999999999</v>
      </c>
      <c r="K24224">
        <v>811</v>
      </c>
      <c r="L24224">
        <v>9</v>
      </c>
    </row>
    <row r="24225" spans="1:12" x14ac:dyDescent="0.2">
      <c r="A24225" t="s">
        <v>19384</v>
      </c>
      <c r="B24225" t="s">
        <v>71</v>
      </c>
      <c r="C24225" t="str">
        <f t="shared" si="378"/>
        <v>Ormsby, MN</v>
      </c>
      <c r="D24225" t="s">
        <v>19203</v>
      </c>
      <c r="E24225">
        <v>27091</v>
      </c>
      <c r="F24225" t="s">
        <v>2560</v>
      </c>
      <c r="G24225" t="s">
        <v>19385</v>
      </c>
      <c r="H24225" t="s">
        <v>19386</v>
      </c>
      <c r="I24225">
        <v>43.850299999999997</v>
      </c>
      <c r="J24225">
        <v>-94.698599999999999</v>
      </c>
      <c r="K24225">
        <v>125</v>
      </c>
      <c r="L24225">
        <v>136</v>
      </c>
    </row>
    <row r="24226" spans="1:12" x14ac:dyDescent="0.2">
      <c r="A24226" t="s">
        <v>4675</v>
      </c>
      <c r="B24226" t="s">
        <v>71</v>
      </c>
      <c r="C24226" t="str">
        <f t="shared" si="378"/>
        <v>Westbrook, MN</v>
      </c>
      <c r="D24226" t="s">
        <v>19203</v>
      </c>
      <c r="E24226">
        <v>27033</v>
      </c>
      <c r="F24226" t="s">
        <v>5596</v>
      </c>
      <c r="G24226">
        <v>27033</v>
      </c>
      <c r="H24226" t="s">
        <v>5596</v>
      </c>
      <c r="I24226">
        <v>44.042200000000001</v>
      </c>
      <c r="J24226">
        <v>-95.437600000000003</v>
      </c>
      <c r="K24226">
        <v>709</v>
      </c>
      <c r="L24226">
        <v>413</v>
      </c>
    </row>
    <row r="24227" spans="1:12" x14ac:dyDescent="0.2">
      <c r="A24227" t="s">
        <v>19387</v>
      </c>
      <c r="B24227" t="s">
        <v>71</v>
      </c>
      <c r="C24227" t="str">
        <f t="shared" si="378"/>
        <v>Erhard, MN</v>
      </c>
      <c r="D24227" t="s">
        <v>19203</v>
      </c>
      <c r="E24227">
        <v>27111</v>
      </c>
      <c r="F24227" t="s">
        <v>19235</v>
      </c>
      <c r="G24227">
        <v>27111</v>
      </c>
      <c r="H24227" t="s">
        <v>19235</v>
      </c>
      <c r="I24227">
        <v>46.483600000000003</v>
      </c>
      <c r="J24227">
        <v>-96.096500000000006</v>
      </c>
      <c r="K24227">
        <v>148</v>
      </c>
      <c r="L24227">
        <v>103</v>
      </c>
    </row>
    <row r="24228" spans="1:12" x14ac:dyDescent="0.2">
      <c r="A24228" t="s">
        <v>19388</v>
      </c>
      <c r="B24228" t="s">
        <v>71</v>
      </c>
      <c r="C24228" t="str">
        <f t="shared" si="378"/>
        <v>Northome, MN</v>
      </c>
      <c r="D24228" t="s">
        <v>19203</v>
      </c>
      <c r="E24228">
        <v>27071</v>
      </c>
      <c r="F24228" t="s">
        <v>19336</v>
      </c>
      <c r="G24228">
        <v>27071</v>
      </c>
      <c r="H24228" t="s">
        <v>19336</v>
      </c>
      <c r="I24228">
        <v>47.8748</v>
      </c>
      <c r="J24228">
        <v>-94.267499999999998</v>
      </c>
      <c r="K24228">
        <v>192</v>
      </c>
      <c r="L24228">
        <v>50</v>
      </c>
    </row>
    <row r="24229" spans="1:12" x14ac:dyDescent="0.2">
      <c r="A24229" t="s">
        <v>19389</v>
      </c>
      <c r="B24229" t="s">
        <v>71</v>
      </c>
      <c r="C24229" t="str">
        <f t="shared" si="378"/>
        <v>Solway, MN</v>
      </c>
      <c r="D24229" t="s">
        <v>19203</v>
      </c>
      <c r="E24229">
        <v>27007</v>
      </c>
      <c r="F24229" t="s">
        <v>19244</v>
      </c>
      <c r="G24229">
        <v>27007</v>
      </c>
      <c r="H24229" t="s">
        <v>19244</v>
      </c>
      <c r="I24229">
        <v>47.521099999999997</v>
      </c>
      <c r="J24229">
        <v>-95.130300000000005</v>
      </c>
      <c r="K24229">
        <v>95</v>
      </c>
      <c r="L24229">
        <v>35</v>
      </c>
    </row>
    <row r="24230" spans="1:12" x14ac:dyDescent="0.2">
      <c r="A24230" t="s">
        <v>545</v>
      </c>
      <c r="B24230" t="s">
        <v>71</v>
      </c>
      <c r="C24230" t="str">
        <f t="shared" si="378"/>
        <v>Easton, MN</v>
      </c>
      <c r="D24230" t="s">
        <v>19203</v>
      </c>
      <c r="E24230">
        <v>27043</v>
      </c>
      <c r="F24230" t="s">
        <v>19220</v>
      </c>
      <c r="G24230">
        <v>27043</v>
      </c>
      <c r="H24230" t="s">
        <v>19220</v>
      </c>
      <c r="I24230">
        <v>43.766100000000002</v>
      </c>
      <c r="J24230">
        <v>-93.9</v>
      </c>
      <c r="K24230">
        <v>187</v>
      </c>
      <c r="L24230">
        <v>76</v>
      </c>
    </row>
    <row r="24231" spans="1:12" x14ac:dyDescent="0.2">
      <c r="A24231" t="s">
        <v>7332</v>
      </c>
      <c r="B24231" t="s">
        <v>71</v>
      </c>
      <c r="C24231" t="str">
        <f t="shared" si="378"/>
        <v>Benson, MN</v>
      </c>
      <c r="D24231" t="s">
        <v>19203</v>
      </c>
      <c r="E24231">
        <v>27151</v>
      </c>
      <c r="F24231" t="s">
        <v>19230</v>
      </c>
      <c r="G24231">
        <v>27151</v>
      </c>
      <c r="H24231" t="s">
        <v>19230</v>
      </c>
      <c r="I24231">
        <v>45.315199999999997</v>
      </c>
      <c r="J24231">
        <v>-95.606099999999998</v>
      </c>
      <c r="K24231">
        <v>3043</v>
      </c>
      <c r="L24231">
        <v>377</v>
      </c>
    </row>
    <row r="24232" spans="1:12" x14ac:dyDescent="0.2">
      <c r="A24232" t="s">
        <v>19390</v>
      </c>
      <c r="B24232" t="s">
        <v>71</v>
      </c>
      <c r="C24232" t="str">
        <f t="shared" si="378"/>
        <v>Frazee, MN</v>
      </c>
      <c r="D24232" t="s">
        <v>19203</v>
      </c>
      <c r="E24232">
        <v>27005</v>
      </c>
      <c r="F24232" t="s">
        <v>19210</v>
      </c>
      <c r="G24232">
        <v>27005</v>
      </c>
      <c r="H24232" t="s">
        <v>19210</v>
      </c>
      <c r="I24232">
        <v>46.728200000000001</v>
      </c>
      <c r="J24232">
        <v>-95.702600000000004</v>
      </c>
      <c r="K24232">
        <v>1391</v>
      </c>
      <c r="L24232">
        <v>486</v>
      </c>
    </row>
    <row r="24233" spans="1:12" x14ac:dyDescent="0.2">
      <c r="A24233" t="s">
        <v>395</v>
      </c>
      <c r="B24233" t="s">
        <v>71</v>
      </c>
      <c r="C24233" t="str">
        <f t="shared" si="378"/>
        <v>Franklin, MN</v>
      </c>
      <c r="D24233" t="s">
        <v>19203</v>
      </c>
      <c r="E24233">
        <v>27129</v>
      </c>
      <c r="F24233" t="s">
        <v>7933</v>
      </c>
      <c r="G24233">
        <v>27129</v>
      </c>
      <c r="H24233" t="s">
        <v>7933</v>
      </c>
      <c r="I24233">
        <v>44.530999999999999</v>
      </c>
      <c r="J24233">
        <v>-94.885300000000001</v>
      </c>
      <c r="K24233">
        <v>471</v>
      </c>
      <c r="L24233">
        <v>169</v>
      </c>
    </row>
    <row r="24234" spans="1:12" x14ac:dyDescent="0.2">
      <c r="A24234" t="s">
        <v>19391</v>
      </c>
      <c r="B24234" t="s">
        <v>71</v>
      </c>
      <c r="C24234" t="str">
        <f t="shared" si="378"/>
        <v>St. Louis Park, MN</v>
      </c>
      <c r="D24234" t="s">
        <v>19203</v>
      </c>
      <c r="E24234">
        <v>27053</v>
      </c>
      <c r="F24234" t="s">
        <v>14286</v>
      </c>
      <c r="G24234">
        <v>27053</v>
      </c>
      <c r="H24234" t="s">
        <v>14286</v>
      </c>
      <c r="I24234">
        <v>44.948799999999999</v>
      </c>
      <c r="J24234">
        <v>-93.364900000000006</v>
      </c>
      <c r="K24234">
        <v>49029</v>
      </c>
      <c r="L24234">
        <v>1782</v>
      </c>
    </row>
    <row r="24235" spans="1:12" x14ac:dyDescent="0.2">
      <c r="A24235" t="s">
        <v>3790</v>
      </c>
      <c r="B24235" t="s">
        <v>71</v>
      </c>
      <c r="C24235" t="str">
        <f t="shared" si="378"/>
        <v>Stockton, MN</v>
      </c>
      <c r="D24235" t="s">
        <v>19203</v>
      </c>
      <c r="E24235">
        <v>27169</v>
      </c>
      <c r="F24235" t="s">
        <v>5029</v>
      </c>
      <c r="G24235">
        <v>27169</v>
      </c>
      <c r="H24235" t="s">
        <v>5029</v>
      </c>
      <c r="I24235">
        <v>44.027099999999997</v>
      </c>
      <c r="J24235">
        <v>-91.7697</v>
      </c>
      <c r="K24235">
        <v>731</v>
      </c>
      <c r="L24235">
        <v>166</v>
      </c>
    </row>
    <row r="24236" spans="1:12" x14ac:dyDescent="0.2">
      <c r="A24236" t="s">
        <v>16212</v>
      </c>
      <c r="B24236" t="s">
        <v>71</v>
      </c>
      <c r="C24236" t="str">
        <f t="shared" si="378"/>
        <v>Taunton, MN</v>
      </c>
      <c r="D24236" t="s">
        <v>19203</v>
      </c>
      <c r="E24236">
        <v>27083</v>
      </c>
      <c r="F24236" t="s">
        <v>11129</v>
      </c>
      <c r="G24236">
        <v>27083</v>
      </c>
      <c r="H24236" t="s">
        <v>11129</v>
      </c>
      <c r="I24236">
        <v>44.594200000000001</v>
      </c>
      <c r="J24236">
        <v>-96.063000000000002</v>
      </c>
      <c r="K24236">
        <v>135</v>
      </c>
      <c r="L24236">
        <v>51</v>
      </c>
    </row>
    <row r="24237" spans="1:12" x14ac:dyDescent="0.2">
      <c r="A24237" t="s">
        <v>17837</v>
      </c>
      <c r="B24237" t="s">
        <v>71</v>
      </c>
      <c r="C24237" t="str">
        <f t="shared" si="378"/>
        <v>Dennison, MN</v>
      </c>
      <c r="D24237" t="s">
        <v>19203</v>
      </c>
      <c r="E24237">
        <v>27049</v>
      </c>
      <c r="F24237" t="s">
        <v>19392</v>
      </c>
      <c r="G24237" t="s">
        <v>19393</v>
      </c>
      <c r="H24237" t="s">
        <v>19394</v>
      </c>
      <c r="I24237">
        <v>44.408799999999999</v>
      </c>
      <c r="J24237">
        <v>-93.030299999999997</v>
      </c>
      <c r="K24237">
        <v>210</v>
      </c>
      <c r="L24237">
        <v>64</v>
      </c>
    </row>
    <row r="24238" spans="1:12" x14ac:dyDescent="0.2">
      <c r="A24238" t="s">
        <v>19395</v>
      </c>
      <c r="B24238" t="s">
        <v>71</v>
      </c>
      <c r="C24238" t="str">
        <f t="shared" si="378"/>
        <v>Mantorville, MN</v>
      </c>
      <c r="D24238" t="s">
        <v>19203</v>
      </c>
      <c r="E24238">
        <v>27039</v>
      </c>
      <c r="F24238" t="s">
        <v>1095</v>
      </c>
      <c r="G24238">
        <v>27039</v>
      </c>
      <c r="H24238" t="s">
        <v>1095</v>
      </c>
      <c r="I24238">
        <v>44.065600000000003</v>
      </c>
      <c r="J24238">
        <v>-92.753699999999995</v>
      </c>
      <c r="K24238">
        <v>1216</v>
      </c>
      <c r="L24238">
        <v>335</v>
      </c>
    </row>
    <row r="24239" spans="1:12" x14ac:dyDescent="0.2">
      <c r="A24239" t="s">
        <v>10838</v>
      </c>
      <c r="B24239" t="s">
        <v>71</v>
      </c>
      <c r="C24239" t="str">
        <f t="shared" si="378"/>
        <v>Russell, MN</v>
      </c>
      <c r="D24239" t="s">
        <v>19203</v>
      </c>
      <c r="E24239">
        <v>27083</v>
      </c>
      <c r="F24239" t="s">
        <v>11129</v>
      </c>
      <c r="G24239">
        <v>27083</v>
      </c>
      <c r="H24239" t="s">
        <v>11129</v>
      </c>
      <c r="I24239">
        <v>44.319899999999997</v>
      </c>
      <c r="J24239">
        <v>-95.947400000000002</v>
      </c>
      <c r="K24239">
        <v>338</v>
      </c>
      <c r="L24239">
        <v>142</v>
      </c>
    </row>
    <row r="24240" spans="1:12" x14ac:dyDescent="0.2">
      <c r="A24240" t="s">
        <v>19396</v>
      </c>
      <c r="B24240" t="s">
        <v>71</v>
      </c>
      <c r="C24240" t="str">
        <f t="shared" si="378"/>
        <v>Nerstrand, MN</v>
      </c>
      <c r="D24240" t="s">
        <v>19203</v>
      </c>
      <c r="E24240">
        <v>27131</v>
      </c>
      <c r="F24240" t="s">
        <v>4861</v>
      </c>
      <c r="G24240">
        <v>27131</v>
      </c>
      <c r="H24240" t="s">
        <v>4861</v>
      </c>
      <c r="I24240">
        <v>44.3429</v>
      </c>
      <c r="J24240">
        <v>-93.063800000000001</v>
      </c>
      <c r="K24240">
        <v>293</v>
      </c>
      <c r="L24240">
        <v>79</v>
      </c>
    </row>
    <row r="24241" spans="1:12" x14ac:dyDescent="0.2">
      <c r="A24241" t="s">
        <v>2784</v>
      </c>
      <c r="B24241" t="s">
        <v>71</v>
      </c>
      <c r="C24241" t="str">
        <f t="shared" si="378"/>
        <v>Wabasso, MN</v>
      </c>
      <c r="D24241" t="s">
        <v>19203</v>
      </c>
      <c r="E24241">
        <v>27127</v>
      </c>
      <c r="F24241" t="s">
        <v>5729</v>
      </c>
      <c r="G24241">
        <v>27127</v>
      </c>
      <c r="H24241" t="s">
        <v>5729</v>
      </c>
      <c r="I24241">
        <v>44.402500000000003</v>
      </c>
      <c r="J24241">
        <v>-95.255399999999995</v>
      </c>
      <c r="K24241">
        <v>665</v>
      </c>
      <c r="L24241">
        <v>301</v>
      </c>
    </row>
    <row r="24242" spans="1:12" x14ac:dyDescent="0.2">
      <c r="A24242" t="s">
        <v>19397</v>
      </c>
      <c r="B24242" t="s">
        <v>71</v>
      </c>
      <c r="C24242" t="str">
        <f t="shared" si="378"/>
        <v>Wanda, MN</v>
      </c>
      <c r="D24242" t="s">
        <v>19203</v>
      </c>
      <c r="E24242">
        <v>27127</v>
      </c>
      <c r="F24242" t="s">
        <v>5729</v>
      </c>
      <c r="G24242">
        <v>27127</v>
      </c>
      <c r="H24242" t="s">
        <v>5729</v>
      </c>
      <c r="I24242">
        <v>44.314799999999998</v>
      </c>
      <c r="J24242">
        <v>-95.213099999999997</v>
      </c>
      <c r="K24242">
        <v>81</v>
      </c>
      <c r="L24242">
        <v>120</v>
      </c>
    </row>
    <row r="24243" spans="1:12" x14ac:dyDescent="0.2">
      <c r="A24243" t="s">
        <v>19398</v>
      </c>
      <c r="B24243" t="s">
        <v>71</v>
      </c>
      <c r="C24243" t="str">
        <f t="shared" si="378"/>
        <v>Lino Lakes, MN</v>
      </c>
      <c r="D24243" t="s">
        <v>19203</v>
      </c>
      <c r="E24243">
        <v>27003</v>
      </c>
      <c r="F24243" t="s">
        <v>8288</v>
      </c>
      <c r="G24243">
        <v>27003</v>
      </c>
      <c r="H24243" t="s">
        <v>8288</v>
      </c>
      <c r="I24243">
        <v>45.167900000000003</v>
      </c>
      <c r="J24243">
        <v>-93.082999999999998</v>
      </c>
      <c r="K24243">
        <v>21407</v>
      </c>
      <c r="L24243">
        <v>292</v>
      </c>
    </row>
    <row r="24244" spans="1:12" x14ac:dyDescent="0.2">
      <c r="A24244" t="s">
        <v>1012</v>
      </c>
      <c r="B24244" t="s">
        <v>71</v>
      </c>
      <c r="C24244" t="str">
        <f t="shared" si="378"/>
        <v>Millville, MN</v>
      </c>
      <c r="D24244" t="s">
        <v>19203</v>
      </c>
      <c r="E24244">
        <v>27157</v>
      </c>
      <c r="F24244" t="s">
        <v>19236</v>
      </c>
      <c r="G24244">
        <v>27157</v>
      </c>
      <c r="H24244" t="s">
        <v>19236</v>
      </c>
      <c r="I24244">
        <v>44.244700000000002</v>
      </c>
      <c r="J24244">
        <v>-92.296000000000006</v>
      </c>
      <c r="K24244">
        <v>179</v>
      </c>
      <c r="L24244">
        <v>461</v>
      </c>
    </row>
    <row r="24245" spans="1:12" x14ac:dyDescent="0.2">
      <c r="A24245" t="s">
        <v>9148</v>
      </c>
      <c r="B24245" t="s">
        <v>71</v>
      </c>
      <c r="C24245" t="str">
        <f t="shared" si="378"/>
        <v>Richville, MN</v>
      </c>
      <c r="D24245" t="s">
        <v>19203</v>
      </c>
      <c r="E24245">
        <v>27111</v>
      </c>
      <c r="F24245" t="s">
        <v>19235</v>
      </c>
      <c r="G24245">
        <v>27111</v>
      </c>
      <c r="H24245" t="s">
        <v>19235</v>
      </c>
      <c r="I24245">
        <v>46.506</v>
      </c>
      <c r="J24245">
        <v>-95.626300000000001</v>
      </c>
      <c r="K24245">
        <v>96</v>
      </c>
      <c r="L24245">
        <v>37</v>
      </c>
    </row>
    <row r="24246" spans="1:12" x14ac:dyDescent="0.2">
      <c r="A24246" t="s">
        <v>19399</v>
      </c>
      <c r="B24246" t="s">
        <v>71</v>
      </c>
      <c r="C24246" t="str">
        <f t="shared" si="378"/>
        <v>Searles, MN</v>
      </c>
      <c r="D24246" t="s">
        <v>19203</v>
      </c>
      <c r="E24246">
        <v>27015</v>
      </c>
      <c r="F24246" t="s">
        <v>1273</v>
      </c>
      <c r="G24246">
        <v>27015</v>
      </c>
      <c r="H24246" t="s">
        <v>1273</v>
      </c>
      <c r="I24246">
        <v>44.230699999999999</v>
      </c>
      <c r="J24246">
        <v>-94.436000000000007</v>
      </c>
      <c r="K24246">
        <v>210</v>
      </c>
      <c r="L24246">
        <v>185</v>
      </c>
    </row>
    <row r="24247" spans="1:12" x14ac:dyDescent="0.2">
      <c r="A24247" t="s">
        <v>19333</v>
      </c>
      <c r="B24247" t="s">
        <v>71</v>
      </c>
      <c r="C24247" t="str">
        <f t="shared" si="378"/>
        <v>Red Lake, MN</v>
      </c>
      <c r="D24247" t="s">
        <v>19203</v>
      </c>
      <c r="E24247">
        <v>27007</v>
      </c>
      <c r="F24247" t="s">
        <v>19244</v>
      </c>
      <c r="G24247">
        <v>27007</v>
      </c>
      <c r="H24247" t="s">
        <v>19244</v>
      </c>
      <c r="I24247">
        <v>47.870699999999999</v>
      </c>
      <c r="J24247">
        <v>-95.005200000000002</v>
      </c>
      <c r="K24247">
        <v>1760</v>
      </c>
      <c r="L24247">
        <v>140</v>
      </c>
    </row>
    <row r="24248" spans="1:12" x14ac:dyDescent="0.2">
      <c r="A24248" t="s">
        <v>19400</v>
      </c>
      <c r="B24248" t="s">
        <v>71</v>
      </c>
      <c r="C24248" t="str">
        <f t="shared" si="378"/>
        <v>Kenneth, MN</v>
      </c>
      <c r="D24248" t="s">
        <v>19203</v>
      </c>
      <c r="E24248">
        <v>27133</v>
      </c>
      <c r="F24248" t="s">
        <v>1358</v>
      </c>
      <c r="G24248">
        <v>27133</v>
      </c>
      <c r="H24248" t="s">
        <v>1358</v>
      </c>
      <c r="I24248">
        <v>43.754300000000001</v>
      </c>
      <c r="J24248">
        <v>-96.072500000000005</v>
      </c>
      <c r="K24248">
        <v>68</v>
      </c>
      <c r="L24248">
        <v>24</v>
      </c>
    </row>
    <row r="24249" spans="1:12" x14ac:dyDescent="0.2">
      <c r="A24249" t="s">
        <v>19401</v>
      </c>
      <c r="B24249" t="s">
        <v>71</v>
      </c>
      <c r="C24249" t="str">
        <f t="shared" si="378"/>
        <v>Lowry, MN</v>
      </c>
      <c r="D24249" t="s">
        <v>19203</v>
      </c>
      <c r="E24249">
        <v>27121</v>
      </c>
      <c r="F24249" t="s">
        <v>13562</v>
      </c>
      <c r="G24249">
        <v>27121</v>
      </c>
      <c r="H24249" t="s">
        <v>13562</v>
      </c>
      <c r="I24249">
        <v>45.704999999999998</v>
      </c>
      <c r="J24249">
        <v>-95.519000000000005</v>
      </c>
      <c r="K24249">
        <v>295</v>
      </c>
      <c r="L24249">
        <v>248</v>
      </c>
    </row>
    <row r="24250" spans="1:12" x14ac:dyDescent="0.2">
      <c r="A24250" t="s">
        <v>19402</v>
      </c>
      <c r="B24250" t="s">
        <v>71</v>
      </c>
      <c r="C24250" t="str">
        <f t="shared" si="378"/>
        <v>Esko, MN</v>
      </c>
      <c r="D24250" t="s">
        <v>19203</v>
      </c>
      <c r="E24250">
        <v>27017</v>
      </c>
      <c r="F24250" t="s">
        <v>13422</v>
      </c>
      <c r="G24250">
        <v>27017</v>
      </c>
      <c r="H24250" t="s">
        <v>13422</v>
      </c>
      <c r="I24250">
        <v>46.71</v>
      </c>
      <c r="J24250">
        <v>-92.372100000000003</v>
      </c>
      <c r="K24250">
        <v>1717</v>
      </c>
      <c r="L24250">
        <v>136</v>
      </c>
    </row>
    <row r="24251" spans="1:12" x14ac:dyDescent="0.2">
      <c r="A24251" t="s">
        <v>19403</v>
      </c>
      <c r="B24251" t="s">
        <v>71</v>
      </c>
      <c r="C24251" t="str">
        <f t="shared" si="378"/>
        <v>Verndale, MN</v>
      </c>
      <c r="D24251" t="s">
        <v>19203</v>
      </c>
      <c r="E24251">
        <v>27159</v>
      </c>
      <c r="F24251" t="s">
        <v>16127</v>
      </c>
      <c r="G24251">
        <v>27159</v>
      </c>
      <c r="H24251" t="s">
        <v>16127</v>
      </c>
      <c r="I24251">
        <v>46.397100000000002</v>
      </c>
      <c r="J24251">
        <v>-95.011200000000002</v>
      </c>
      <c r="K24251">
        <v>572</v>
      </c>
      <c r="L24251">
        <v>225</v>
      </c>
    </row>
    <row r="24252" spans="1:12" x14ac:dyDescent="0.2">
      <c r="A24252" t="s">
        <v>19404</v>
      </c>
      <c r="B24252" t="s">
        <v>71</v>
      </c>
      <c r="C24252" t="str">
        <f t="shared" si="378"/>
        <v>Trimont, MN</v>
      </c>
      <c r="D24252" t="s">
        <v>19203</v>
      </c>
      <c r="E24252">
        <v>27091</v>
      </c>
      <c r="F24252" t="s">
        <v>2560</v>
      </c>
      <c r="G24252">
        <v>27091</v>
      </c>
      <c r="H24252" t="s">
        <v>2560</v>
      </c>
      <c r="I24252">
        <v>43.761099999999999</v>
      </c>
      <c r="J24252">
        <v>-94.716200000000001</v>
      </c>
      <c r="K24252">
        <v>708</v>
      </c>
      <c r="L24252">
        <v>347</v>
      </c>
    </row>
    <row r="24253" spans="1:12" x14ac:dyDescent="0.2">
      <c r="A24253" t="s">
        <v>19405</v>
      </c>
      <c r="B24253" t="s">
        <v>71</v>
      </c>
      <c r="C24253" t="str">
        <f t="shared" si="378"/>
        <v>Oslo, MN</v>
      </c>
      <c r="D24253" t="s">
        <v>19203</v>
      </c>
      <c r="E24253">
        <v>27089</v>
      </c>
      <c r="F24253" t="s">
        <v>1314</v>
      </c>
      <c r="G24253">
        <v>27089</v>
      </c>
      <c r="H24253" t="s">
        <v>1314</v>
      </c>
      <c r="I24253">
        <v>48.194699999999997</v>
      </c>
      <c r="J24253">
        <v>-97.131799999999998</v>
      </c>
      <c r="K24253">
        <v>323</v>
      </c>
      <c r="L24253">
        <v>384</v>
      </c>
    </row>
    <row r="24254" spans="1:12" x14ac:dyDescent="0.2">
      <c r="A24254" t="s">
        <v>19406</v>
      </c>
      <c r="B24254" t="s">
        <v>71</v>
      </c>
      <c r="C24254" t="str">
        <f t="shared" si="378"/>
        <v>Sandstone, MN</v>
      </c>
      <c r="D24254" t="s">
        <v>19203</v>
      </c>
      <c r="E24254">
        <v>27115</v>
      </c>
      <c r="F24254" t="s">
        <v>16399</v>
      </c>
      <c r="G24254">
        <v>27115</v>
      </c>
      <c r="H24254" t="s">
        <v>16399</v>
      </c>
      <c r="I24254">
        <v>46.129199999999997</v>
      </c>
      <c r="J24254">
        <v>-92.864599999999996</v>
      </c>
      <c r="K24254">
        <v>2631</v>
      </c>
      <c r="L24254">
        <v>192</v>
      </c>
    </row>
    <row r="24255" spans="1:12" x14ac:dyDescent="0.2">
      <c r="A24255" t="s">
        <v>19407</v>
      </c>
      <c r="B24255" t="s">
        <v>71</v>
      </c>
      <c r="C24255" t="str">
        <f t="shared" si="378"/>
        <v>Kasson, MN</v>
      </c>
      <c r="D24255" t="s">
        <v>19203</v>
      </c>
      <c r="E24255">
        <v>27039</v>
      </c>
      <c r="F24255" t="s">
        <v>1095</v>
      </c>
      <c r="G24255">
        <v>27039</v>
      </c>
      <c r="H24255" t="s">
        <v>1095</v>
      </c>
      <c r="I24255">
        <v>44.033299999999997</v>
      </c>
      <c r="J24255">
        <v>-92.748099999999994</v>
      </c>
      <c r="K24255">
        <v>7589</v>
      </c>
      <c r="L24255">
        <v>819</v>
      </c>
    </row>
    <row r="24256" spans="1:12" x14ac:dyDescent="0.2">
      <c r="A24256" t="s">
        <v>1396</v>
      </c>
      <c r="B24256" t="s">
        <v>71</v>
      </c>
      <c r="C24256" t="str">
        <f t="shared" si="378"/>
        <v>Springfield, MN</v>
      </c>
      <c r="D24256" t="s">
        <v>19203</v>
      </c>
      <c r="E24256">
        <v>27015</v>
      </c>
      <c r="F24256" t="s">
        <v>1273</v>
      </c>
      <c r="G24256">
        <v>27015</v>
      </c>
      <c r="H24256" t="s">
        <v>1273</v>
      </c>
      <c r="I24256">
        <v>44.237299999999998</v>
      </c>
      <c r="J24256">
        <v>-94.981399999999994</v>
      </c>
      <c r="K24256">
        <v>2022</v>
      </c>
      <c r="L24256">
        <v>430</v>
      </c>
    </row>
    <row r="24257" spans="1:12" x14ac:dyDescent="0.2">
      <c r="A24257" t="s">
        <v>19408</v>
      </c>
      <c r="B24257" t="s">
        <v>71</v>
      </c>
      <c r="C24257" t="str">
        <f t="shared" si="378"/>
        <v>Elbow Lake, MN</v>
      </c>
      <c r="D24257" t="s">
        <v>19203</v>
      </c>
      <c r="E24257">
        <v>27051</v>
      </c>
      <c r="F24257" t="s">
        <v>398</v>
      </c>
      <c r="G24257">
        <v>27051</v>
      </c>
      <c r="H24257" t="s">
        <v>398</v>
      </c>
      <c r="I24257">
        <v>45.990499999999997</v>
      </c>
      <c r="J24257">
        <v>-95.977599999999995</v>
      </c>
      <c r="K24257">
        <v>1151</v>
      </c>
      <c r="L24257">
        <v>333</v>
      </c>
    </row>
    <row r="24258" spans="1:12" x14ac:dyDescent="0.2">
      <c r="A24258" t="s">
        <v>562</v>
      </c>
      <c r="B24258" t="s">
        <v>71</v>
      </c>
      <c r="C24258" t="str">
        <f t="shared" si="378"/>
        <v>Bethel, MN</v>
      </c>
      <c r="D24258" t="s">
        <v>19203</v>
      </c>
      <c r="E24258">
        <v>27003</v>
      </c>
      <c r="F24258" t="s">
        <v>8288</v>
      </c>
      <c r="G24258">
        <v>27003</v>
      </c>
      <c r="H24258" t="s">
        <v>8288</v>
      </c>
      <c r="I24258">
        <v>45.402200000000001</v>
      </c>
      <c r="J24258">
        <v>-93.271100000000004</v>
      </c>
      <c r="K24258">
        <v>501</v>
      </c>
      <c r="L24258">
        <v>197</v>
      </c>
    </row>
    <row r="24259" spans="1:12" x14ac:dyDescent="0.2">
      <c r="A24259" t="s">
        <v>19409</v>
      </c>
      <c r="B24259" t="s">
        <v>71</v>
      </c>
      <c r="C24259" t="str">
        <f t="shared" si="378"/>
        <v>Zimmerman, MN</v>
      </c>
      <c r="D24259" t="s">
        <v>19203</v>
      </c>
      <c r="E24259">
        <v>27141</v>
      </c>
      <c r="F24259" t="s">
        <v>9170</v>
      </c>
      <c r="G24259">
        <v>27141</v>
      </c>
      <c r="H24259" t="s">
        <v>9170</v>
      </c>
      <c r="I24259">
        <v>45.441600000000001</v>
      </c>
      <c r="J24259">
        <v>-93.598100000000002</v>
      </c>
      <c r="K24259">
        <v>8771</v>
      </c>
      <c r="L24259">
        <v>628</v>
      </c>
    </row>
    <row r="24260" spans="1:12" x14ac:dyDescent="0.2">
      <c r="A24260" t="s">
        <v>3591</v>
      </c>
      <c r="B24260" t="s">
        <v>71</v>
      </c>
      <c r="C24260" t="str">
        <f t="shared" ref="C24260:C24323" si="379">_xlfn.CONCAT(A24260,","," ",B24260)</f>
        <v>Johnson, MN</v>
      </c>
      <c r="D24260" t="s">
        <v>19203</v>
      </c>
      <c r="E24260">
        <v>27011</v>
      </c>
      <c r="F24260" t="s">
        <v>19410</v>
      </c>
      <c r="G24260">
        <v>27011</v>
      </c>
      <c r="H24260" t="s">
        <v>19410</v>
      </c>
      <c r="I24260">
        <v>45.572299999999998</v>
      </c>
      <c r="J24260">
        <v>-96.293999999999997</v>
      </c>
      <c r="K24260">
        <v>27</v>
      </c>
      <c r="L24260">
        <v>33</v>
      </c>
    </row>
    <row r="24261" spans="1:12" x14ac:dyDescent="0.2">
      <c r="A24261" t="s">
        <v>8285</v>
      </c>
      <c r="B24261" t="s">
        <v>71</v>
      </c>
      <c r="C24261" t="str">
        <f t="shared" si="379"/>
        <v>Wood Lake, MN</v>
      </c>
      <c r="D24261" t="s">
        <v>19203</v>
      </c>
      <c r="E24261">
        <v>27173</v>
      </c>
      <c r="F24261" t="s">
        <v>19325</v>
      </c>
      <c r="G24261">
        <v>27173</v>
      </c>
      <c r="H24261" t="s">
        <v>19325</v>
      </c>
      <c r="I24261">
        <v>44.651299999999999</v>
      </c>
      <c r="J24261">
        <v>-95.535799999999995</v>
      </c>
      <c r="K24261">
        <v>409</v>
      </c>
      <c r="L24261">
        <v>209</v>
      </c>
    </row>
    <row r="24262" spans="1:12" x14ac:dyDescent="0.2">
      <c r="A24262" t="s">
        <v>2078</v>
      </c>
      <c r="B24262" t="s">
        <v>71</v>
      </c>
      <c r="C24262" t="str">
        <f t="shared" si="379"/>
        <v>Hilltop, MN</v>
      </c>
      <c r="D24262" t="s">
        <v>19203</v>
      </c>
      <c r="E24262">
        <v>27003</v>
      </c>
      <c r="F24262" t="s">
        <v>8288</v>
      </c>
      <c r="G24262">
        <v>27003</v>
      </c>
      <c r="H24262" t="s">
        <v>8288</v>
      </c>
      <c r="I24262">
        <v>45.053600000000003</v>
      </c>
      <c r="J24262">
        <v>-93.250100000000003</v>
      </c>
      <c r="K24262">
        <v>754</v>
      </c>
      <c r="L24262">
        <v>2441</v>
      </c>
    </row>
    <row r="24263" spans="1:12" x14ac:dyDescent="0.2">
      <c r="A24263" t="s">
        <v>19411</v>
      </c>
      <c r="B24263" t="s">
        <v>71</v>
      </c>
      <c r="C24263" t="str">
        <f t="shared" si="379"/>
        <v>Littlefork, MN</v>
      </c>
      <c r="D24263" t="s">
        <v>19203</v>
      </c>
      <c r="E24263">
        <v>27071</v>
      </c>
      <c r="F24263" t="s">
        <v>19336</v>
      </c>
      <c r="G24263">
        <v>27071</v>
      </c>
      <c r="H24263" t="s">
        <v>19336</v>
      </c>
      <c r="I24263">
        <v>48.3964</v>
      </c>
      <c r="J24263">
        <v>-93.5578</v>
      </c>
      <c r="K24263">
        <v>610</v>
      </c>
      <c r="L24263">
        <v>197</v>
      </c>
    </row>
    <row r="24264" spans="1:12" x14ac:dyDescent="0.2">
      <c r="A24264" t="s">
        <v>19412</v>
      </c>
      <c r="B24264" t="s">
        <v>71</v>
      </c>
      <c r="C24264" t="str">
        <f t="shared" si="379"/>
        <v>St. Vincent, MN</v>
      </c>
      <c r="D24264" t="s">
        <v>19203</v>
      </c>
      <c r="E24264">
        <v>27069</v>
      </c>
      <c r="F24264" t="s">
        <v>19302</v>
      </c>
      <c r="G24264">
        <v>27069</v>
      </c>
      <c r="H24264" t="s">
        <v>19302</v>
      </c>
      <c r="I24264">
        <v>48.969299999999997</v>
      </c>
      <c r="J24264">
        <v>-97.226399999999998</v>
      </c>
      <c r="K24264">
        <v>59</v>
      </c>
      <c r="L24264">
        <v>22</v>
      </c>
    </row>
    <row r="24265" spans="1:12" x14ac:dyDescent="0.2">
      <c r="A24265" t="s">
        <v>15814</v>
      </c>
      <c r="B24265" t="s">
        <v>71</v>
      </c>
      <c r="C24265" t="str">
        <f t="shared" si="379"/>
        <v>Peterson, MN</v>
      </c>
      <c r="D24265" t="s">
        <v>19203</v>
      </c>
      <c r="E24265">
        <v>27045</v>
      </c>
      <c r="F24265" t="s">
        <v>8174</v>
      </c>
      <c r="G24265">
        <v>27045</v>
      </c>
      <c r="H24265" t="s">
        <v>8174</v>
      </c>
      <c r="I24265">
        <v>43.786799999999999</v>
      </c>
      <c r="J24265">
        <v>-91.833299999999994</v>
      </c>
      <c r="K24265">
        <v>198</v>
      </c>
      <c r="L24265">
        <v>160</v>
      </c>
    </row>
    <row r="24266" spans="1:12" x14ac:dyDescent="0.2">
      <c r="A24266" t="s">
        <v>19413</v>
      </c>
      <c r="B24266" t="s">
        <v>71</v>
      </c>
      <c r="C24266" t="str">
        <f t="shared" si="379"/>
        <v>Sturgeon Lake, MN</v>
      </c>
      <c r="D24266" t="s">
        <v>19203</v>
      </c>
      <c r="E24266">
        <v>27115</v>
      </c>
      <c r="F24266" t="s">
        <v>16399</v>
      </c>
      <c r="G24266">
        <v>27115</v>
      </c>
      <c r="H24266" t="s">
        <v>16399</v>
      </c>
      <c r="I24266">
        <v>46.386299999999999</v>
      </c>
      <c r="J24266">
        <v>-92.824100000000001</v>
      </c>
      <c r="K24266">
        <v>414</v>
      </c>
      <c r="L24266">
        <v>42</v>
      </c>
    </row>
    <row r="24267" spans="1:12" x14ac:dyDescent="0.2">
      <c r="A24267" t="s">
        <v>19414</v>
      </c>
      <c r="B24267" t="s">
        <v>71</v>
      </c>
      <c r="C24267" t="str">
        <f t="shared" si="379"/>
        <v>Silver Bay, MN</v>
      </c>
      <c r="D24267" t="s">
        <v>19203</v>
      </c>
      <c r="E24267">
        <v>27075</v>
      </c>
      <c r="F24267" t="s">
        <v>2592</v>
      </c>
      <c r="G24267">
        <v>27075</v>
      </c>
      <c r="H24267" t="s">
        <v>2592</v>
      </c>
      <c r="I24267">
        <v>47.293999999999997</v>
      </c>
      <c r="J24267">
        <v>-91.277900000000002</v>
      </c>
      <c r="K24267">
        <v>1769</v>
      </c>
      <c r="L24267">
        <v>89</v>
      </c>
    </row>
    <row r="24268" spans="1:12" x14ac:dyDescent="0.2">
      <c r="A24268" t="s">
        <v>5243</v>
      </c>
      <c r="B24268" t="s">
        <v>71</v>
      </c>
      <c r="C24268" t="str">
        <f t="shared" si="379"/>
        <v>Windom, MN</v>
      </c>
      <c r="D24268" t="s">
        <v>19203</v>
      </c>
      <c r="E24268">
        <v>27033</v>
      </c>
      <c r="F24268" t="s">
        <v>5596</v>
      </c>
      <c r="G24268">
        <v>27033</v>
      </c>
      <c r="H24268" t="s">
        <v>5596</v>
      </c>
      <c r="I24268">
        <v>43.873600000000003</v>
      </c>
      <c r="J24268">
        <v>-95.120099999999994</v>
      </c>
      <c r="K24268">
        <v>4205</v>
      </c>
      <c r="L24268">
        <v>422</v>
      </c>
    </row>
    <row r="24269" spans="1:12" x14ac:dyDescent="0.2">
      <c r="A24269" t="s">
        <v>19415</v>
      </c>
      <c r="B24269" t="s">
        <v>71</v>
      </c>
      <c r="C24269" t="str">
        <f t="shared" si="379"/>
        <v>Miltona, MN</v>
      </c>
      <c r="D24269" t="s">
        <v>19203</v>
      </c>
      <c r="E24269">
        <v>27041</v>
      </c>
      <c r="F24269" t="s">
        <v>447</v>
      </c>
      <c r="G24269">
        <v>27041</v>
      </c>
      <c r="H24269" t="s">
        <v>447</v>
      </c>
      <c r="I24269">
        <v>46.046199999999999</v>
      </c>
      <c r="J24269">
        <v>-95.293099999999995</v>
      </c>
      <c r="K24269">
        <v>401</v>
      </c>
      <c r="L24269">
        <v>233</v>
      </c>
    </row>
    <row r="24270" spans="1:12" x14ac:dyDescent="0.2">
      <c r="A24270" t="s">
        <v>4825</v>
      </c>
      <c r="B24270" t="s">
        <v>71</v>
      </c>
      <c r="C24270" t="str">
        <f t="shared" si="379"/>
        <v>La Salle, MN</v>
      </c>
      <c r="D24270" t="s">
        <v>19203</v>
      </c>
      <c r="E24270">
        <v>27165</v>
      </c>
      <c r="F24270" t="s">
        <v>19308</v>
      </c>
      <c r="G24270">
        <v>27165</v>
      </c>
      <c r="H24270" t="s">
        <v>19308</v>
      </c>
      <c r="I24270">
        <v>44.071100000000001</v>
      </c>
      <c r="J24270">
        <v>-94.571299999999994</v>
      </c>
      <c r="K24270">
        <v>84</v>
      </c>
      <c r="L24270">
        <v>374</v>
      </c>
    </row>
    <row r="24271" spans="1:12" x14ac:dyDescent="0.2">
      <c r="A24271" t="s">
        <v>10847</v>
      </c>
      <c r="B24271" t="s">
        <v>71</v>
      </c>
      <c r="C24271" t="str">
        <f t="shared" si="379"/>
        <v>St. Clair, MN</v>
      </c>
      <c r="D24271" t="s">
        <v>19203</v>
      </c>
      <c r="E24271">
        <v>27013</v>
      </c>
      <c r="F24271" t="s">
        <v>19224</v>
      </c>
      <c r="G24271">
        <v>27013</v>
      </c>
      <c r="H24271" t="s">
        <v>19224</v>
      </c>
      <c r="I24271">
        <v>44.083799999999997</v>
      </c>
      <c r="J24271">
        <v>-93.860100000000003</v>
      </c>
      <c r="K24271">
        <v>833</v>
      </c>
      <c r="L24271">
        <v>482</v>
      </c>
    </row>
    <row r="24272" spans="1:12" x14ac:dyDescent="0.2">
      <c r="A24272" t="s">
        <v>9851</v>
      </c>
      <c r="B24272" t="s">
        <v>71</v>
      </c>
      <c r="C24272" t="str">
        <f t="shared" si="379"/>
        <v>Spring Grove, MN</v>
      </c>
      <c r="D24272" t="s">
        <v>19203</v>
      </c>
      <c r="E24272">
        <v>27055</v>
      </c>
      <c r="F24272" t="s">
        <v>1033</v>
      </c>
      <c r="G24272">
        <v>27055</v>
      </c>
      <c r="H24272" t="s">
        <v>1033</v>
      </c>
      <c r="I24272">
        <v>43.560699999999997</v>
      </c>
      <c r="J24272">
        <v>-91.637</v>
      </c>
      <c r="K24272">
        <v>1283</v>
      </c>
      <c r="L24272">
        <v>496</v>
      </c>
    </row>
    <row r="24273" spans="1:12" x14ac:dyDescent="0.2">
      <c r="A24273" t="s">
        <v>19416</v>
      </c>
      <c r="B24273" t="s">
        <v>71</v>
      </c>
      <c r="C24273" t="str">
        <f t="shared" si="379"/>
        <v>Chisago City, MN</v>
      </c>
      <c r="D24273" t="s">
        <v>19203</v>
      </c>
      <c r="E24273">
        <v>27025</v>
      </c>
      <c r="F24273" t="s">
        <v>19263</v>
      </c>
      <c r="G24273">
        <v>27025</v>
      </c>
      <c r="H24273" t="s">
        <v>19263</v>
      </c>
      <c r="I24273">
        <v>45.3474</v>
      </c>
      <c r="J24273">
        <v>-92.911600000000007</v>
      </c>
      <c r="K24273">
        <v>5109</v>
      </c>
      <c r="L24273">
        <v>157</v>
      </c>
    </row>
    <row r="24274" spans="1:12" x14ac:dyDescent="0.2">
      <c r="A24274" t="s">
        <v>1420</v>
      </c>
      <c r="B24274" t="s">
        <v>71</v>
      </c>
      <c r="C24274" t="str">
        <f t="shared" si="379"/>
        <v>Hancock, MN</v>
      </c>
      <c r="D24274" t="s">
        <v>19203</v>
      </c>
      <c r="E24274">
        <v>27149</v>
      </c>
      <c r="F24274" t="s">
        <v>400</v>
      </c>
      <c r="G24274">
        <v>27149</v>
      </c>
      <c r="H24274" t="s">
        <v>400</v>
      </c>
      <c r="I24274">
        <v>45.497700000000002</v>
      </c>
      <c r="J24274">
        <v>-95.795000000000002</v>
      </c>
      <c r="K24274">
        <v>732</v>
      </c>
      <c r="L24274">
        <v>313</v>
      </c>
    </row>
    <row r="24275" spans="1:12" x14ac:dyDescent="0.2">
      <c r="A24275" t="s">
        <v>19417</v>
      </c>
      <c r="B24275" t="s">
        <v>71</v>
      </c>
      <c r="C24275" t="str">
        <f t="shared" si="379"/>
        <v>Swanville, MN</v>
      </c>
      <c r="D24275" t="s">
        <v>19203</v>
      </c>
      <c r="E24275">
        <v>27097</v>
      </c>
      <c r="F24275" t="s">
        <v>8730</v>
      </c>
      <c r="G24275" t="s">
        <v>19418</v>
      </c>
      <c r="H24275" t="s">
        <v>19419</v>
      </c>
      <c r="I24275">
        <v>45.916800000000002</v>
      </c>
      <c r="J24275">
        <v>-94.638300000000001</v>
      </c>
      <c r="K24275">
        <v>331</v>
      </c>
      <c r="L24275">
        <v>261</v>
      </c>
    </row>
    <row r="24276" spans="1:12" x14ac:dyDescent="0.2">
      <c r="A24276" t="s">
        <v>16216</v>
      </c>
      <c r="B24276" t="s">
        <v>71</v>
      </c>
      <c r="C24276" t="str">
        <f t="shared" si="379"/>
        <v>Revere, MN</v>
      </c>
      <c r="D24276" t="s">
        <v>19203</v>
      </c>
      <c r="E24276">
        <v>27127</v>
      </c>
      <c r="F24276" t="s">
        <v>5729</v>
      </c>
      <c r="G24276">
        <v>27127</v>
      </c>
      <c r="H24276" t="s">
        <v>5729</v>
      </c>
      <c r="I24276">
        <v>44.221499999999999</v>
      </c>
      <c r="J24276">
        <v>-95.361099999999993</v>
      </c>
      <c r="K24276">
        <v>89</v>
      </c>
      <c r="L24276">
        <v>60</v>
      </c>
    </row>
    <row r="24277" spans="1:12" x14ac:dyDescent="0.2">
      <c r="A24277" t="s">
        <v>3636</v>
      </c>
      <c r="B24277" t="s">
        <v>71</v>
      </c>
      <c r="C24277" t="str">
        <f t="shared" si="379"/>
        <v>Nashua, MN</v>
      </c>
      <c r="D24277" t="s">
        <v>19203</v>
      </c>
      <c r="E24277">
        <v>27167</v>
      </c>
      <c r="F24277" t="s">
        <v>19266</v>
      </c>
      <c r="G24277">
        <v>27167</v>
      </c>
      <c r="H24277" t="s">
        <v>19266</v>
      </c>
      <c r="I24277">
        <v>46.037700000000001</v>
      </c>
      <c r="J24277">
        <v>-96.305899999999994</v>
      </c>
      <c r="K24277">
        <v>67</v>
      </c>
      <c r="L24277">
        <v>7</v>
      </c>
    </row>
    <row r="24278" spans="1:12" x14ac:dyDescent="0.2">
      <c r="A24278" t="s">
        <v>16869</v>
      </c>
      <c r="B24278" t="s">
        <v>71</v>
      </c>
      <c r="C24278" t="str">
        <f t="shared" si="379"/>
        <v>Winsted, MN</v>
      </c>
      <c r="D24278" t="s">
        <v>19203</v>
      </c>
      <c r="E24278">
        <v>27085</v>
      </c>
      <c r="F24278" t="s">
        <v>8091</v>
      </c>
      <c r="G24278">
        <v>27085</v>
      </c>
      <c r="H24278" t="s">
        <v>8091</v>
      </c>
      <c r="I24278">
        <v>44.957299999999996</v>
      </c>
      <c r="J24278">
        <v>-94.049899999999994</v>
      </c>
      <c r="K24278">
        <v>2289</v>
      </c>
      <c r="L24278">
        <v>467</v>
      </c>
    </row>
    <row r="24279" spans="1:12" x14ac:dyDescent="0.2">
      <c r="A24279" t="s">
        <v>19420</v>
      </c>
      <c r="B24279" t="s">
        <v>71</v>
      </c>
      <c r="C24279" t="str">
        <f t="shared" si="379"/>
        <v>Pillager, MN</v>
      </c>
      <c r="D24279" t="s">
        <v>19203</v>
      </c>
      <c r="E24279">
        <v>27021</v>
      </c>
      <c r="F24279" t="s">
        <v>2154</v>
      </c>
      <c r="G24279">
        <v>27021</v>
      </c>
      <c r="H24279" t="s">
        <v>2154</v>
      </c>
      <c r="I24279">
        <v>46.329500000000003</v>
      </c>
      <c r="J24279">
        <v>-94.479600000000005</v>
      </c>
      <c r="K24279">
        <v>468</v>
      </c>
      <c r="L24279">
        <v>212</v>
      </c>
    </row>
    <row r="24280" spans="1:12" x14ac:dyDescent="0.2">
      <c r="A24280" t="s">
        <v>19421</v>
      </c>
      <c r="B24280" t="s">
        <v>71</v>
      </c>
      <c r="C24280" t="str">
        <f t="shared" si="379"/>
        <v>Myrtle, MN</v>
      </c>
      <c r="D24280" t="s">
        <v>19203</v>
      </c>
      <c r="E24280">
        <v>27047</v>
      </c>
      <c r="F24280" t="s">
        <v>19254</v>
      </c>
      <c r="G24280">
        <v>27047</v>
      </c>
      <c r="H24280" t="s">
        <v>19254</v>
      </c>
      <c r="I24280">
        <v>43.563200000000002</v>
      </c>
      <c r="J24280">
        <v>-93.162999999999997</v>
      </c>
      <c r="K24280">
        <v>46</v>
      </c>
      <c r="L24280">
        <v>183</v>
      </c>
    </row>
    <row r="24281" spans="1:12" x14ac:dyDescent="0.2">
      <c r="A24281" t="s">
        <v>19422</v>
      </c>
      <c r="B24281" t="s">
        <v>71</v>
      </c>
      <c r="C24281" t="str">
        <f t="shared" si="379"/>
        <v>Kerrick, MN</v>
      </c>
      <c r="D24281" t="s">
        <v>19203</v>
      </c>
      <c r="E24281">
        <v>27115</v>
      </c>
      <c r="F24281" t="s">
        <v>16399</v>
      </c>
      <c r="G24281">
        <v>27115</v>
      </c>
      <c r="H24281" t="s">
        <v>16399</v>
      </c>
      <c r="I24281">
        <v>46.3386</v>
      </c>
      <c r="J24281">
        <v>-92.584299999999999</v>
      </c>
      <c r="K24281">
        <v>63</v>
      </c>
      <c r="L24281">
        <v>24</v>
      </c>
    </row>
    <row r="24282" spans="1:12" x14ac:dyDescent="0.2">
      <c r="A24282" t="s">
        <v>1101</v>
      </c>
      <c r="B24282" t="s">
        <v>71</v>
      </c>
      <c r="C24282" t="str">
        <f t="shared" si="379"/>
        <v>Jackson, MN</v>
      </c>
      <c r="D24282" t="s">
        <v>19203</v>
      </c>
      <c r="E24282">
        <v>27063</v>
      </c>
      <c r="F24282" t="s">
        <v>1101</v>
      </c>
      <c r="G24282">
        <v>27063</v>
      </c>
      <c r="H24282" t="s">
        <v>1101</v>
      </c>
      <c r="I24282">
        <v>43.628799999999998</v>
      </c>
      <c r="J24282">
        <v>-94.988600000000005</v>
      </c>
      <c r="K24282">
        <v>3093</v>
      </c>
      <c r="L24282">
        <v>262</v>
      </c>
    </row>
    <row r="24283" spans="1:12" x14ac:dyDescent="0.2">
      <c r="A24283" t="s">
        <v>19423</v>
      </c>
      <c r="B24283" t="s">
        <v>71</v>
      </c>
      <c r="C24283" t="str">
        <f t="shared" si="379"/>
        <v>Minnesota Lake, MN</v>
      </c>
      <c r="D24283" t="s">
        <v>19203</v>
      </c>
      <c r="E24283">
        <v>27043</v>
      </c>
      <c r="F24283" t="s">
        <v>19220</v>
      </c>
      <c r="G24283">
        <v>27043</v>
      </c>
      <c r="H24283" t="s">
        <v>19220</v>
      </c>
      <c r="I24283">
        <v>43.840899999999998</v>
      </c>
      <c r="J24283">
        <v>-93.8279</v>
      </c>
      <c r="K24283">
        <v>652</v>
      </c>
      <c r="L24283">
        <v>155</v>
      </c>
    </row>
    <row r="24284" spans="1:12" x14ac:dyDescent="0.2">
      <c r="A24284" t="s">
        <v>578</v>
      </c>
      <c r="B24284" t="s">
        <v>71</v>
      </c>
      <c r="C24284" t="str">
        <f t="shared" si="379"/>
        <v>Kent, MN</v>
      </c>
      <c r="D24284" t="s">
        <v>19203</v>
      </c>
      <c r="E24284">
        <v>27167</v>
      </c>
      <c r="F24284" t="s">
        <v>19266</v>
      </c>
      <c r="G24284">
        <v>27167</v>
      </c>
      <c r="H24284" t="s">
        <v>19266</v>
      </c>
      <c r="I24284">
        <v>46.4377</v>
      </c>
      <c r="J24284">
        <v>-96.683400000000006</v>
      </c>
      <c r="K24284">
        <v>77</v>
      </c>
      <c r="L24284">
        <v>154</v>
      </c>
    </row>
    <row r="24285" spans="1:12" x14ac:dyDescent="0.2">
      <c r="A24285" t="s">
        <v>19424</v>
      </c>
      <c r="B24285" t="s">
        <v>71</v>
      </c>
      <c r="C24285" t="str">
        <f t="shared" si="379"/>
        <v>Nowthen, MN</v>
      </c>
      <c r="D24285" t="s">
        <v>19203</v>
      </c>
      <c r="E24285">
        <v>27003</v>
      </c>
      <c r="F24285" t="s">
        <v>8288</v>
      </c>
      <c r="G24285">
        <v>27003</v>
      </c>
      <c r="H24285" t="s">
        <v>8288</v>
      </c>
      <c r="I24285">
        <v>45.342100000000002</v>
      </c>
      <c r="J24285">
        <v>-93.4495</v>
      </c>
      <c r="K24285">
        <v>4699</v>
      </c>
      <c r="L24285">
        <v>53</v>
      </c>
    </row>
    <row r="24286" spans="1:12" x14ac:dyDescent="0.2">
      <c r="A24286" t="s">
        <v>19425</v>
      </c>
      <c r="B24286" t="s">
        <v>71</v>
      </c>
      <c r="C24286" t="str">
        <f t="shared" si="379"/>
        <v>Waite Park, MN</v>
      </c>
      <c r="D24286" t="s">
        <v>19203</v>
      </c>
      <c r="E24286">
        <v>27145</v>
      </c>
      <c r="F24286" t="s">
        <v>19247</v>
      </c>
      <c r="G24286">
        <v>27145</v>
      </c>
      <c r="H24286" t="s">
        <v>19247</v>
      </c>
      <c r="I24286">
        <v>45.531300000000002</v>
      </c>
      <c r="J24286">
        <v>-94.252799999999993</v>
      </c>
      <c r="K24286">
        <v>7481</v>
      </c>
      <c r="L24286">
        <v>228</v>
      </c>
    </row>
    <row r="24287" spans="1:12" x14ac:dyDescent="0.2">
      <c r="A24287" t="s">
        <v>8901</v>
      </c>
      <c r="B24287" t="s">
        <v>71</v>
      </c>
      <c r="C24287" t="str">
        <f t="shared" si="379"/>
        <v>Otsego, MN</v>
      </c>
      <c r="D24287" t="s">
        <v>19203</v>
      </c>
      <c r="E24287">
        <v>27171</v>
      </c>
      <c r="F24287" t="s">
        <v>2691</v>
      </c>
      <c r="G24287">
        <v>27171</v>
      </c>
      <c r="H24287" t="s">
        <v>2691</v>
      </c>
      <c r="I24287">
        <v>45.265999999999998</v>
      </c>
      <c r="J24287">
        <v>-93.62</v>
      </c>
      <c r="K24287">
        <v>16755</v>
      </c>
      <c r="L24287">
        <v>218</v>
      </c>
    </row>
    <row r="24288" spans="1:12" x14ac:dyDescent="0.2">
      <c r="A24288" t="s">
        <v>19426</v>
      </c>
      <c r="B24288" t="s">
        <v>71</v>
      </c>
      <c r="C24288" t="str">
        <f t="shared" si="379"/>
        <v>Orr, MN</v>
      </c>
      <c r="D24288" t="s">
        <v>19203</v>
      </c>
      <c r="E24288">
        <v>27137</v>
      </c>
      <c r="F24288" t="s">
        <v>17342</v>
      </c>
      <c r="G24288">
        <v>27137</v>
      </c>
      <c r="H24288" t="s">
        <v>17342</v>
      </c>
      <c r="I24288">
        <v>48.059399999999997</v>
      </c>
      <c r="J24288">
        <v>-92.824799999999996</v>
      </c>
      <c r="K24288">
        <v>339</v>
      </c>
      <c r="L24288">
        <v>93</v>
      </c>
    </row>
    <row r="24289" spans="1:12" x14ac:dyDescent="0.2">
      <c r="A24289" t="s">
        <v>5385</v>
      </c>
      <c r="B24289" t="s">
        <v>71</v>
      </c>
      <c r="C24289" t="str">
        <f t="shared" si="379"/>
        <v>Brooks, MN</v>
      </c>
      <c r="D24289" t="s">
        <v>19203</v>
      </c>
      <c r="E24289">
        <v>27125</v>
      </c>
      <c r="F24289" t="s">
        <v>19333</v>
      </c>
      <c r="G24289">
        <v>27125</v>
      </c>
      <c r="H24289" t="s">
        <v>19333</v>
      </c>
      <c r="I24289">
        <v>47.816499999999998</v>
      </c>
      <c r="J24289">
        <v>-96.003600000000006</v>
      </c>
      <c r="K24289">
        <v>139</v>
      </c>
      <c r="L24289">
        <v>46</v>
      </c>
    </row>
    <row r="24290" spans="1:12" x14ac:dyDescent="0.2">
      <c r="A24290" t="s">
        <v>19427</v>
      </c>
      <c r="B24290" t="s">
        <v>71</v>
      </c>
      <c r="C24290" t="str">
        <f t="shared" si="379"/>
        <v>Excelsior, MN</v>
      </c>
      <c r="D24290" t="s">
        <v>19203</v>
      </c>
      <c r="E24290">
        <v>27053</v>
      </c>
      <c r="F24290" t="s">
        <v>14286</v>
      </c>
      <c r="G24290">
        <v>27053</v>
      </c>
      <c r="H24290" t="s">
        <v>14286</v>
      </c>
      <c r="I24290">
        <v>44.901400000000002</v>
      </c>
      <c r="J24290">
        <v>-93.566500000000005</v>
      </c>
      <c r="K24290">
        <v>2307</v>
      </c>
      <c r="L24290">
        <v>1436</v>
      </c>
    </row>
    <row r="24291" spans="1:12" x14ac:dyDescent="0.2">
      <c r="A24291" t="s">
        <v>19428</v>
      </c>
      <c r="B24291" t="s">
        <v>71</v>
      </c>
      <c r="C24291" t="str">
        <f t="shared" si="379"/>
        <v>Pine Point, MN</v>
      </c>
      <c r="D24291" t="s">
        <v>19203</v>
      </c>
      <c r="E24291">
        <v>27005</v>
      </c>
      <c r="F24291" t="s">
        <v>19210</v>
      </c>
      <c r="G24291">
        <v>27005</v>
      </c>
      <c r="H24291" t="s">
        <v>19210</v>
      </c>
      <c r="I24291">
        <v>46.988900000000001</v>
      </c>
      <c r="J24291">
        <v>-95.388300000000001</v>
      </c>
      <c r="K24291">
        <v>371</v>
      </c>
      <c r="L24291">
        <v>39</v>
      </c>
    </row>
    <row r="24292" spans="1:12" x14ac:dyDescent="0.2">
      <c r="A24292" t="s">
        <v>19429</v>
      </c>
      <c r="B24292" t="s">
        <v>71</v>
      </c>
      <c r="C24292" t="str">
        <f t="shared" si="379"/>
        <v>Strathcona, MN</v>
      </c>
      <c r="D24292" t="s">
        <v>19203</v>
      </c>
      <c r="E24292">
        <v>27135</v>
      </c>
      <c r="F24292" t="s">
        <v>19288</v>
      </c>
      <c r="G24292">
        <v>27135</v>
      </c>
      <c r="H24292" t="s">
        <v>19288</v>
      </c>
      <c r="I24292">
        <v>48.553699999999999</v>
      </c>
      <c r="J24292">
        <v>-96.167000000000002</v>
      </c>
      <c r="K24292">
        <v>42</v>
      </c>
      <c r="L24292">
        <v>32</v>
      </c>
    </row>
    <row r="24293" spans="1:12" x14ac:dyDescent="0.2">
      <c r="A24293" t="s">
        <v>19430</v>
      </c>
      <c r="B24293" t="s">
        <v>71</v>
      </c>
      <c r="C24293" t="str">
        <f t="shared" si="379"/>
        <v>St. Hilaire, MN</v>
      </c>
      <c r="D24293" t="s">
        <v>19203</v>
      </c>
      <c r="E24293">
        <v>27113</v>
      </c>
      <c r="F24293" t="s">
        <v>4014</v>
      </c>
      <c r="G24293">
        <v>27113</v>
      </c>
      <c r="H24293" t="s">
        <v>4014</v>
      </c>
      <c r="I24293">
        <v>48.013500000000001</v>
      </c>
      <c r="J24293">
        <v>-96.213700000000003</v>
      </c>
      <c r="K24293">
        <v>270</v>
      </c>
      <c r="L24293">
        <v>133</v>
      </c>
    </row>
    <row r="24294" spans="1:12" x14ac:dyDescent="0.2">
      <c r="A24294" t="s">
        <v>19431</v>
      </c>
      <c r="B24294" t="s">
        <v>71</v>
      </c>
      <c r="C24294" t="str">
        <f t="shared" si="379"/>
        <v>Ottertail, MN</v>
      </c>
      <c r="D24294" t="s">
        <v>19203</v>
      </c>
      <c r="E24294">
        <v>27111</v>
      </c>
      <c r="F24294" t="s">
        <v>19235</v>
      </c>
      <c r="G24294">
        <v>27111</v>
      </c>
      <c r="H24294" t="s">
        <v>19235</v>
      </c>
      <c r="I24294">
        <v>46.426699999999997</v>
      </c>
      <c r="J24294">
        <v>-95.563800000000001</v>
      </c>
      <c r="K24294">
        <v>617</v>
      </c>
      <c r="L24294">
        <v>55</v>
      </c>
    </row>
    <row r="24295" spans="1:12" x14ac:dyDescent="0.2">
      <c r="A24295" t="s">
        <v>19432</v>
      </c>
      <c r="B24295" t="s">
        <v>71</v>
      </c>
      <c r="C24295" t="str">
        <f t="shared" si="379"/>
        <v>North St. Paul, MN</v>
      </c>
      <c r="D24295" t="s">
        <v>19203</v>
      </c>
      <c r="E24295">
        <v>27123</v>
      </c>
      <c r="F24295" t="s">
        <v>3999</v>
      </c>
      <c r="G24295">
        <v>27123</v>
      </c>
      <c r="H24295" t="s">
        <v>3999</v>
      </c>
      <c r="I24295">
        <v>45.0137</v>
      </c>
      <c r="J24295">
        <v>-92.999499999999998</v>
      </c>
      <c r="K24295">
        <v>12444</v>
      </c>
      <c r="L24295">
        <v>1680</v>
      </c>
    </row>
    <row r="24296" spans="1:12" x14ac:dyDescent="0.2">
      <c r="A24296" t="s">
        <v>17024</v>
      </c>
      <c r="B24296" t="s">
        <v>71</v>
      </c>
      <c r="C24296" t="str">
        <f t="shared" si="379"/>
        <v>Beaver Creek, MN</v>
      </c>
      <c r="D24296" t="s">
        <v>19203</v>
      </c>
      <c r="E24296">
        <v>27133</v>
      </c>
      <c r="F24296" t="s">
        <v>1358</v>
      </c>
      <c r="G24296">
        <v>27133</v>
      </c>
      <c r="H24296" t="s">
        <v>1358</v>
      </c>
      <c r="I24296">
        <v>43.612400000000001</v>
      </c>
      <c r="J24296">
        <v>-96.362399999999994</v>
      </c>
      <c r="K24296">
        <v>285</v>
      </c>
      <c r="L24296">
        <v>208</v>
      </c>
    </row>
    <row r="24297" spans="1:12" x14ac:dyDescent="0.2">
      <c r="A24297" t="s">
        <v>1441</v>
      </c>
      <c r="B24297" t="s">
        <v>71</v>
      </c>
      <c r="C24297" t="str">
        <f t="shared" si="379"/>
        <v>Cottage Grove, MN</v>
      </c>
      <c r="D24297" t="s">
        <v>19203</v>
      </c>
      <c r="E24297">
        <v>27163</v>
      </c>
      <c r="F24297" t="s">
        <v>342</v>
      </c>
      <c r="G24297">
        <v>27163</v>
      </c>
      <c r="H24297" t="s">
        <v>342</v>
      </c>
      <c r="I24297">
        <v>44.816099999999999</v>
      </c>
      <c r="J24297">
        <v>-92.927400000000006</v>
      </c>
      <c r="K24297">
        <v>36793</v>
      </c>
      <c r="L24297">
        <v>422</v>
      </c>
    </row>
    <row r="24298" spans="1:12" x14ac:dyDescent="0.2">
      <c r="A24298" t="s">
        <v>19433</v>
      </c>
      <c r="B24298" t="s">
        <v>71</v>
      </c>
      <c r="C24298" t="str">
        <f t="shared" si="379"/>
        <v>Deephaven, MN</v>
      </c>
      <c r="D24298" t="s">
        <v>19203</v>
      </c>
      <c r="E24298">
        <v>27053</v>
      </c>
      <c r="F24298" t="s">
        <v>14286</v>
      </c>
      <c r="G24298">
        <v>27053</v>
      </c>
      <c r="H24298" t="s">
        <v>14286</v>
      </c>
      <c r="I24298">
        <v>44.929299999999998</v>
      </c>
      <c r="J24298">
        <v>-93.523899999999998</v>
      </c>
      <c r="K24298">
        <v>3911</v>
      </c>
      <c r="L24298">
        <v>644</v>
      </c>
    </row>
    <row r="24299" spans="1:12" x14ac:dyDescent="0.2">
      <c r="A24299" t="s">
        <v>7873</v>
      </c>
      <c r="B24299" t="s">
        <v>71</v>
      </c>
      <c r="C24299" t="str">
        <f t="shared" si="379"/>
        <v>White Earth, MN</v>
      </c>
      <c r="D24299" t="s">
        <v>19203</v>
      </c>
      <c r="E24299">
        <v>27005</v>
      </c>
      <c r="F24299" t="s">
        <v>19210</v>
      </c>
      <c r="G24299">
        <v>27005</v>
      </c>
      <c r="H24299" t="s">
        <v>19210</v>
      </c>
      <c r="I24299">
        <v>47.097700000000003</v>
      </c>
      <c r="J24299">
        <v>-95.844499999999996</v>
      </c>
      <c r="K24299">
        <v>548</v>
      </c>
      <c r="L24299">
        <v>61</v>
      </c>
    </row>
    <row r="24300" spans="1:12" x14ac:dyDescent="0.2">
      <c r="A24300" t="s">
        <v>19434</v>
      </c>
      <c r="B24300" t="s">
        <v>71</v>
      </c>
      <c r="C24300" t="str">
        <f t="shared" si="379"/>
        <v>Cass Lake, MN</v>
      </c>
      <c r="D24300" t="s">
        <v>19203</v>
      </c>
      <c r="E24300">
        <v>27021</v>
      </c>
      <c r="F24300" t="s">
        <v>2154</v>
      </c>
      <c r="G24300">
        <v>27021</v>
      </c>
      <c r="H24300" t="s">
        <v>2154</v>
      </c>
      <c r="I24300">
        <v>47.378799999999998</v>
      </c>
      <c r="J24300">
        <v>-94.599100000000007</v>
      </c>
      <c r="K24300">
        <v>757</v>
      </c>
      <c r="L24300">
        <v>253</v>
      </c>
    </row>
    <row r="24301" spans="1:12" x14ac:dyDescent="0.2">
      <c r="A24301" t="s">
        <v>7846</v>
      </c>
      <c r="B24301" t="s">
        <v>71</v>
      </c>
      <c r="C24301" t="str">
        <f t="shared" si="379"/>
        <v>Williams, MN</v>
      </c>
      <c r="D24301" t="s">
        <v>19203</v>
      </c>
      <c r="E24301">
        <v>27077</v>
      </c>
      <c r="F24301" t="s">
        <v>11529</v>
      </c>
      <c r="G24301">
        <v>27077</v>
      </c>
      <c r="H24301" t="s">
        <v>11529</v>
      </c>
      <c r="I24301">
        <v>48.768000000000001</v>
      </c>
      <c r="J24301">
        <v>-94.953299999999999</v>
      </c>
      <c r="K24301">
        <v>177</v>
      </c>
      <c r="L24301">
        <v>70</v>
      </c>
    </row>
    <row r="24302" spans="1:12" x14ac:dyDescent="0.2">
      <c r="A24302" t="s">
        <v>19435</v>
      </c>
      <c r="B24302" t="s">
        <v>71</v>
      </c>
      <c r="C24302" t="str">
        <f t="shared" si="379"/>
        <v>Ashby, MN</v>
      </c>
      <c r="D24302" t="s">
        <v>19203</v>
      </c>
      <c r="E24302">
        <v>27051</v>
      </c>
      <c r="F24302" t="s">
        <v>398</v>
      </c>
      <c r="G24302">
        <v>27051</v>
      </c>
      <c r="H24302" t="s">
        <v>398</v>
      </c>
      <c r="I24302">
        <v>46.0931</v>
      </c>
      <c r="J24302">
        <v>-95.815700000000007</v>
      </c>
      <c r="K24302">
        <v>439</v>
      </c>
      <c r="L24302">
        <v>307</v>
      </c>
    </row>
    <row r="24303" spans="1:12" x14ac:dyDescent="0.2">
      <c r="A24303" t="s">
        <v>19436</v>
      </c>
      <c r="B24303" t="s">
        <v>71</v>
      </c>
      <c r="C24303" t="str">
        <f t="shared" si="379"/>
        <v>Spring Lake Park, MN</v>
      </c>
      <c r="D24303" t="s">
        <v>19203</v>
      </c>
      <c r="E24303">
        <v>27003</v>
      </c>
      <c r="F24303" t="s">
        <v>8288</v>
      </c>
      <c r="G24303" t="s">
        <v>19437</v>
      </c>
      <c r="H24303" t="s">
        <v>19438</v>
      </c>
      <c r="I24303">
        <v>45.116100000000003</v>
      </c>
      <c r="J24303">
        <v>-93.245099999999994</v>
      </c>
      <c r="K24303">
        <v>6502</v>
      </c>
      <c r="L24303">
        <v>1258</v>
      </c>
    </row>
    <row r="24304" spans="1:12" x14ac:dyDescent="0.2">
      <c r="A24304" t="s">
        <v>1323</v>
      </c>
      <c r="B24304" t="s">
        <v>71</v>
      </c>
      <c r="C24304" t="str">
        <f t="shared" si="379"/>
        <v>Bloomington, MN</v>
      </c>
      <c r="D24304" t="s">
        <v>19203</v>
      </c>
      <c r="E24304">
        <v>27053</v>
      </c>
      <c r="F24304" t="s">
        <v>14286</v>
      </c>
      <c r="G24304">
        <v>27053</v>
      </c>
      <c r="H24304" t="s">
        <v>14286</v>
      </c>
      <c r="I24304">
        <v>44.830599999999997</v>
      </c>
      <c r="J24304">
        <v>-93.315100000000001</v>
      </c>
      <c r="K24304">
        <v>85866</v>
      </c>
      <c r="L24304">
        <v>955</v>
      </c>
    </row>
    <row r="24305" spans="1:12" x14ac:dyDescent="0.2">
      <c r="A24305" t="s">
        <v>19286</v>
      </c>
      <c r="B24305" t="s">
        <v>71</v>
      </c>
      <c r="C24305" t="str">
        <f t="shared" si="379"/>
        <v>Isanti, MN</v>
      </c>
      <c r="D24305" t="s">
        <v>19203</v>
      </c>
      <c r="E24305">
        <v>27059</v>
      </c>
      <c r="F24305" t="s">
        <v>19286</v>
      </c>
      <c r="G24305">
        <v>27059</v>
      </c>
      <c r="H24305" t="s">
        <v>19286</v>
      </c>
      <c r="I24305">
        <v>45.492899999999999</v>
      </c>
      <c r="J24305">
        <v>-93.241399999999999</v>
      </c>
      <c r="K24305">
        <v>5721</v>
      </c>
      <c r="L24305">
        <v>486</v>
      </c>
    </row>
    <row r="24306" spans="1:12" x14ac:dyDescent="0.2">
      <c r="A24306" t="s">
        <v>1042</v>
      </c>
      <c r="B24306" t="s">
        <v>71</v>
      </c>
      <c r="C24306" t="str">
        <f t="shared" si="379"/>
        <v>Greenwood, MN</v>
      </c>
      <c r="D24306" t="s">
        <v>19203</v>
      </c>
      <c r="E24306">
        <v>27053</v>
      </c>
      <c r="F24306" t="s">
        <v>14286</v>
      </c>
      <c r="G24306">
        <v>27053</v>
      </c>
      <c r="H24306" t="s">
        <v>14286</v>
      </c>
      <c r="I24306">
        <v>44.911000000000001</v>
      </c>
      <c r="J24306">
        <v>-93.551699999999997</v>
      </c>
      <c r="K24306">
        <v>748</v>
      </c>
      <c r="L24306">
        <v>817</v>
      </c>
    </row>
    <row r="24307" spans="1:12" x14ac:dyDescent="0.2">
      <c r="A24307" t="s">
        <v>19439</v>
      </c>
      <c r="B24307" t="s">
        <v>71</v>
      </c>
      <c r="C24307" t="str">
        <f t="shared" si="379"/>
        <v>Waconia, MN</v>
      </c>
      <c r="D24307" t="s">
        <v>19203</v>
      </c>
      <c r="E24307">
        <v>27019</v>
      </c>
      <c r="F24307" t="s">
        <v>19281</v>
      </c>
      <c r="G24307">
        <v>27019</v>
      </c>
      <c r="H24307" t="s">
        <v>19281</v>
      </c>
      <c r="I24307">
        <v>44.841299999999997</v>
      </c>
      <c r="J24307">
        <v>-93.792599999999993</v>
      </c>
      <c r="K24307">
        <v>12289</v>
      </c>
      <c r="L24307">
        <v>1025</v>
      </c>
    </row>
    <row r="24308" spans="1:12" x14ac:dyDescent="0.2">
      <c r="A24308" t="s">
        <v>19440</v>
      </c>
      <c r="B24308" t="s">
        <v>71</v>
      </c>
      <c r="C24308" t="str">
        <f t="shared" si="379"/>
        <v>Clarks Grove, MN</v>
      </c>
      <c r="D24308" t="s">
        <v>19203</v>
      </c>
      <c r="E24308">
        <v>27047</v>
      </c>
      <c r="F24308" t="s">
        <v>19254</v>
      </c>
      <c r="G24308">
        <v>27047</v>
      </c>
      <c r="H24308" t="s">
        <v>19254</v>
      </c>
      <c r="I24308">
        <v>43.761800000000001</v>
      </c>
      <c r="J24308">
        <v>-93.328999999999994</v>
      </c>
      <c r="K24308">
        <v>684</v>
      </c>
      <c r="L24308">
        <v>465</v>
      </c>
    </row>
    <row r="24309" spans="1:12" x14ac:dyDescent="0.2">
      <c r="A24309" t="s">
        <v>19441</v>
      </c>
      <c r="B24309" t="s">
        <v>71</v>
      </c>
      <c r="C24309" t="str">
        <f t="shared" si="379"/>
        <v>Meire Grove, MN</v>
      </c>
      <c r="D24309" t="s">
        <v>19203</v>
      </c>
      <c r="E24309">
        <v>27145</v>
      </c>
      <c r="F24309" t="s">
        <v>19247</v>
      </c>
      <c r="G24309">
        <v>27145</v>
      </c>
      <c r="H24309" t="s">
        <v>19247</v>
      </c>
      <c r="I24309">
        <v>45.626300000000001</v>
      </c>
      <c r="J24309">
        <v>-94.869299999999996</v>
      </c>
      <c r="K24309">
        <v>190</v>
      </c>
      <c r="L24309">
        <v>190</v>
      </c>
    </row>
    <row r="24310" spans="1:12" x14ac:dyDescent="0.2">
      <c r="A24310" t="s">
        <v>1205</v>
      </c>
      <c r="B24310" t="s">
        <v>71</v>
      </c>
      <c r="C24310" t="str">
        <f t="shared" si="379"/>
        <v>Calumet, MN</v>
      </c>
      <c r="D24310" t="s">
        <v>19203</v>
      </c>
      <c r="E24310">
        <v>27061</v>
      </c>
      <c r="F24310" t="s">
        <v>6184</v>
      </c>
      <c r="G24310">
        <v>27061</v>
      </c>
      <c r="H24310" t="s">
        <v>6184</v>
      </c>
      <c r="I24310">
        <v>47.319800000000001</v>
      </c>
      <c r="J24310">
        <v>-93.2667</v>
      </c>
      <c r="K24310">
        <v>354</v>
      </c>
      <c r="L24310">
        <v>75</v>
      </c>
    </row>
    <row r="24311" spans="1:12" x14ac:dyDescent="0.2">
      <c r="A24311" t="s">
        <v>1936</v>
      </c>
      <c r="B24311" t="s">
        <v>71</v>
      </c>
      <c r="C24311" t="str">
        <f t="shared" si="379"/>
        <v>Preston, MN</v>
      </c>
      <c r="D24311" t="s">
        <v>19203</v>
      </c>
      <c r="E24311">
        <v>27045</v>
      </c>
      <c r="F24311" t="s">
        <v>8174</v>
      </c>
      <c r="G24311">
        <v>27045</v>
      </c>
      <c r="H24311" t="s">
        <v>8174</v>
      </c>
      <c r="I24311">
        <v>43.672600000000003</v>
      </c>
      <c r="J24311">
        <v>-92.082800000000006</v>
      </c>
      <c r="K24311">
        <v>1299</v>
      </c>
      <c r="L24311">
        <v>203</v>
      </c>
    </row>
    <row r="24312" spans="1:12" x14ac:dyDescent="0.2">
      <c r="A24312" t="s">
        <v>7391</v>
      </c>
      <c r="B24312" t="s">
        <v>71</v>
      </c>
      <c r="C24312" t="str">
        <f t="shared" si="379"/>
        <v>Warsaw, MN</v>
      </c>
      <c r="D24312" t="s">
        <v>19203</v>
      </c>
      <c r="E24312">
        <v>27131</v>
      </c>
      <c r="F24312" t="s">
        <v>4861</v>
      </c>
      <c r="G24312">
        <v>27131</v>
      </c>
      <c r="H24312" t="s">
        <v>4861</v>
      </c>
      <c r="I24312">
        <v>44.257399999999997</v>
      </c>
      <c r="J24312">
        <v>-93.377399999999994</v>
      </c>
      <c r="K24312">
        <v>698</v>
      </c>
      <c r="L24312">
        <v>312</v>
      </c>
    </row>
    <row r="24313" spans="1:12" x14ac:dyDescent="0.2">
      <c r="A24313" t="s">
        <v>5316</v>
      </c>
      <c r="B24313" t="s">
        <v>71</v>
      </c>
      <c r="C24313" t="str">
        <f t="shared" si="379"/>
        <v>Canton, MN</v>
      </c>
      <c r="D24313" t="s">
        <v>19203</v>
      </c>
      <c r="E24313">
        <v>27045</v>
      </c>
      <c r="F24313" t="s">
        <v>8174</v>
      </c>
      <c r="G24313">
        <v>27045</v>
      </c>
      <c r="H24313" t="s">
        <v>8174</v>
      </c>
      <c r="I24313">
        <v>43.529800000000002</v>
      </c>
      <c r="J24313">
        <v>-91.929900000000004</v>
      </c>
      <c r="K24313">
        <v>347</v>
      </c>
      <c r="L24313">
        <v>131</v>
      </c>
    </row>
    <row r="24314" spans="1:12" x14ac:dyDescent="0.2">
      <c r="A24314" t="s">
        <v>2854</v>
      </c>
      <c r="B24314" t="s">
        <v>71</v>
      </c>
      <c r="C24314" t="str">
        <f t="shared" si="379"/>
        <v>Clearwater, MN</v>
      </c>
      <c r="D24314" t="s">
        <v>19203</v>
      </c>
      <c r="E24314">
        <v>27171</v>
      </c>
      <c r="F24314" t="s">
        <v>2691</v>
      </c>
      <c r="G24314" t="s">
        <v>19442</v>
      </c>
      <c r="H24314" t="s">
        <v>19443</v>
      </c>
      <c r="I24314">
        <v>45.410200000000003</v>
      </c>
      <c r="J24314">
        <v>-94.044600000000003</v>
      </c>
      <c r="K24314">
        <v>1786</v>
      </c>
      <c r="L24314">
        <v>437</v>
      </c>
    </row>
    <row r="24315" spans="1:12" x14ac:dyDescent="0.2">
      <c r="A24315" t="s">
        <v>16431</v>
      </c>
      <c r="B24315" t="s">
        <v>71</v>
      </c>
      <c r="C24315" t="str">
        <f t="shared" si="379"/>
        <v>Mayer, MN</v>
      </c>
      <c r="D24315" t="s">
        <v>19203</v>
      </c>
      <c r="E24315">
        <v>27019</v>
      </c>
      <c r="F24315" t="s">
        <v>19281</v>
      </c>
      <c r="G24315">
        <v>27019</v>
      </c>
      <c r="H24315" t="s">
        <v>19281</v>
      </c>
      <c r="I24315">
        <v>44.886800000000001</v>
      </c>
      <c r="J24315">
        <v>-93.890199999999993</v>
      </c>
      <c r="K24315">
        <v>2089</v>
      </c>
      <c r="L24315">
        <v>579</v>
      </c>
    </row>
    <row r="24316" spans="1:12" x14ac:dyDescent="0.2">
      <c r="A24316" t="s">
        <v>1458</v>
      </c>
      <c r="B24316" t="s">
        <v>71</v>
      </c>
      <c r="C24316" t="str">
        <f t="shared" si="379"/>
        <v>Spring Valley, MN</v>
      </c>
      <c r="D24316" t="s">
        <v>19203</v>
      </c>
      <c r="E24316">
        <v>27045</v>
      </c>
      <c r="F24316" t="s">
        <v>8174</v>
      </c>
      <c r="G24316">
        <v>27045</v>
      </c>
      <c r="H24316" t="s">
        <v>8174</v>
      </c>
      <c r="I24316">
        <v>43.688800000000001</v>
      </c>
      <c r="J24316">
        <v>-92.389700000000005</v>
      </c>
      <c r="K24316">
        <v>2421</v>
      </c>
      <c r="L24316">
        <v>317</v>
      </c>
    </row>
    <row r="24317" spans="1:12" x14ac:dyDescent="0.2">
      <c r="A24317" t="s">
        <v>19444</v>
      </c>
      <c r="B24317" t="s">
        <v>71</v>
      </c>
      <c r="C24317" t="str">
        <f t="shared" si="379"/>
        <v>Fergus Falls, MN</v>
      </c>
      <c r="D24317" t="s">
        <v>19203</v>
      </c>
      <c r="E24317">
        <v>27111</v>
      </c>
      <c r="F24317" t="s">
        <v>19235</v>
      </c>
      <c r="G24317">
        <v>27111</v>
      </c>
      <c r="H24317" t="s">
        <v>19235</v>
      </c>
      <c r="I24317">
        <v>46.285400000000003</v>
      </c>
      <c r="J24317">
        <v>-96.075900000000004</v>
      </c>
      <c r="K24317">
        <v>12673</v>
      </c>
      <c r="L24317">
        <v>370</v>
      </c>
    </row>
    <row r="24318" spans="1:12" x14ac:dyDescent="0.2">
      <c r="A24318" t="s">
        <v>19445</v>
      </c>
      <c r="B24318" t="s">
        <v>71</v>
      </c>
      <c r="C24318" t="str">
        <f t="shared" si="379"/>
        <v>Ranier, MN</v>
      </c>
      <c r="D24318" t="s">
        <v>19203</v>
      </c>
      <c r="E24318">
        <v>27071</v>
      </c>
      <c r="F24318" t="s">
        <v>19336</v>
      </c>
      <c r="G24318">
        <v>27071</v>
      </c>
      <c r="H24318" t="s">
        <v>19336</v>
      </c>
      <c r="I24318">
        <v>48.6066</v>
      </c>
      <c r="J24318">
        <v>-93.353099999999998</v>
      </c>
      <c r="K24318">
        <v>571</v>
      </c>
      <c r="L24318">
        <v>206</v>
      </c>
    </row>
    <row r="24319" spans="1:12" x14ac:dyDescent="0.2">
      <c r="A24319" t="s">
        <v>12417</v>
      </c>
      <c r="B24319" t="s">
        <v>71</v>
      </c>
      <c r="C24319" t="str">
        <f t="shared" si="379"/>
        <v>Mendota, MN</v>
      </c>
      <c r="D24319" t="s">
        <v>19203</v>
      </c>
      <c r="E24319">
        <v>27037</v>
      </c>
      <c r="F24319" t="s">
        <v>8321</v>
      </c>
      <c r="G24319">
        <v>27037</v>
      </c>
      <c r="H24319" t="s">
        <v>8321</v>
      </c>
      <c r="I24319">
        <v>44.887599999999999</v>
      </c>
      <c r="J24319">
        <v>-93.160899999999998</v>
      </c>
      <c r="K24319">
        <v>209</v>
      </c>
      <c r="L24319">
        <v>315</v>
      </c>
    </row>
    <row r="24320" spans="1:12" x14ac:dyDescent="0.2">
      <c r="A24320" t="s">
        <v>19313</v>
      </c>
      <c r="B24320" t="s">
        <v>71</v>
      </c>
      <c r="C24320" t="str">
        <f t="shared" si="379"/>
        <v>Pipestone, MN</v>
      </c>
      <c r="D24320" t="s">
        <v>19203</v>
      </c>
      <c r="E24320">
        <v>27117</v>
      </c>
      <c r="F24320" t="s">
        <v>19313</v>
      </c>
      <c r="G24320">
        <v>27117</v>
      </c>
      <c r="H24320" t="s">
        <v>19313</v>
      </c>
      <c r="I24320">
        <v>43.995800000000003</v>
      </c>
      <c r="J24320">
        <v>-96.311700000000002</v>
      </c>
      <c r="K24320">
        <v>3829</v>
      </c>
      <c r="L24320">
        <v>375</v>
      </c>
    </row>
    <row r="24321" spans="1:12" x14ac:dyDescent="0.2">
      <c r="A24321" t="s">
        <v>12420</v>
      </c>
      <c r="B24321" t="s">
        <v>71</v>
      </c>
      <c r="C24321" t="str">
        <f t="shared" si="379"/>
        <v>Tracy, MN</v>
      </c>
      <c r="D24321" t="s">
        <v>19203</v>
      </c>
      <c r="E24321">
        <v>27083</v>
      </c>
      <c r="F24321" t="s">
        <v>11129</v>
      </c>
      <c r="G24321">
        <v>27083</v>
      </c>
      <c r="H24321" t="s">
        <v>11129</v>
      </c>
      <c r="I24321">
        <v>44.238900000000001</v>
      </c>
      <c r="J24321">
        <v>-95.614999999999995</v>
      </c>
      <c r="K24321">
        <v>2056</v>
      </c>
      <c r="L24321">
        <v>335</v>
      </c>
    </row>
    <row r="24322" spans="1:12" x14ac:dyDescent="0.2">
      <c r="A24322" t="s">
        <v>19446</v>
      </c>
      <c r="B24322" t="s">
        <v>71</v>
      </c>
      <c r="C24322" t="str">
        <f t="shared" si="379"/>
        <v>Boy River, MN</v>
      </c>
      <c r="D24322" t="s">
        <v>19203</v>
      </c>
      <c r="E24322">
        <v>27021</v>
      </c>
      <c r="F24322" t="s">
        <v>2154</v>
      </c>
      <c r="G24322">
        <v>27021</v>
      </c>
      <c r="H24322" t="s">
        <v>2154</v>
      </c>
      <c r="I24322">
        <v>47.166899999999998</v>
      </c>
      <c r="J24322">
        <v>-94.123400000000004</v>
      </c>
      <c r="K24322">
        <v>49</v>
      </c>
      <c r="L24322">
        <v>44</v>
      </c>
    </row>
    <row r="24323" spans="1:12" x14ac:dyDescent="0.2">
      <c r="A24323" t="s">
        <v>19447</v>
      </c>
      <c r="B24323" t="s">
        <v>71</v>
      </c>
      <c r="C24323" t="str">
        <f t="shared" si="379"/>
        <v>Scandia, MN</v>
      </c>
      <c r="D24323" t="s">
        <v>19203</v>
      </c>
      <c r="E24323">
        <v>27163</v>
      </c>
      <c r="F24323" t="s">
        <v>342</v>
      </c>
      <c r="G24323">
        <v>27163</v>
      </c>
      <c r="H24323" t="s">
        <v>342</v>
      </c>
      <c r="I24323">
        <v>45.253999999999998</v>
      </c>
      <c r="J24323">
        <v>-92.827799999999996</v>
      </c>
      <c r="K24323">
        <v>4120</v>
      </c>
      <c r="L24323">
        <v>45</v>
      </c>
    </row>
    <row r="24324" spans="1:12" x14ac:dyDescent="0.2">
      <c r="A24324" t="s">
        <v>1465</v>
      </c>
      <c r="B24324" t="s">
        <v>71</v>
      </c>
      <c r="C24324" t="str">
        <f t="shared" ref="C24324:C24387" si="380">_xlfn.CONCAT(A24324,","," ",B24324)</f>
        <v>Madison, MN</v>
      </c>
      <c r="D24324" t="s">
        <v>19203</v>
      </c>
      <c r="E24324">
        <v>27073</v>
      </c>
      <c r="F24324" t="s">
        <v>19448</v>
      </c>
      <c r="G24324">
        <v>27073</v>
      </c>
      <c r="H24324" t="s">
        <v>19448</v>
      </c>
      <c r="I24324">
        <v>45.012700000000002</v>
      </c>
      <c r="J24324">
        <v>-96.188900000000004</v>
      </c>
      <c r="K24324">
        <v>1417</v>
      </c>
      <c r="L24324">
        <v>521</v>
      </c>
    </row>
    <row r="24325" spans="1:12" x14ac:dyDescent="0.2">
      <c r="A24325" t="s">
        <v>6254</v>
      </c>
      <c r="B24325" t="s">
        <v>71</v>
      </c>
      <c r="C24325" t="str">
        <f t="shared" si="380"/>
        <v>Ivanhoe, MN</v>
      </c>
      <c r="D24325" t="s">
        <v>19203</v>
      </c>
      <c r="E24325">
        <v>27081</v>
      </c>
      <c r="F24325" t="s">
        <v>347</v>
      </c>
      <c r="G24325">
        <v>27081</v>
      </c>
      <c r="H24325" t="s">
        <v>347</v>
      </c>
      <c r="I24325">
        <v>44.4651</v>
      </c>
      <c r="J24325">
        <v>-96.251999999999995</v>
      </c>
      <c r="K24325">
        <v>538</v>
      </c>
      <c r="L24325">
        <v>233</v>
      </c>
    </row>
    <row r="24326" spans="1:12" x14ac:dyDescent="0.2">
      <c r="A24326" t="s">
        <v>19449</v>
      </c>
      <c r="B24326" t="s">
        <v>71</v>
      </c>
      <c r="C24326" t="str">
        <f t="shared" si="380"/>
        <v>Sherburn, MN</v>
      </c>
      <c r="D24326" t="s">
        <v>19203</v>
      </c>
      <c r="E24326">
        <v>27091</v>
      </c>
      <c r="F24326" t="s">
        <v>2560</v>
      </c>
      <c r="G24326">
        <v>27091</v>
      </c>
      <c r="H24326" t="s">
        <v>2560</v>
      </c>
      <c r="I24326">
        <v>43.654699999999998</v>
      </c>
      <c r="J24326">
        <v>-94.7273</v>
      </c>
      <c r="K24326">
        <v>1095</v>
      </c>
      <c r="L24326">
        <v>470</v>
      </c>
    </row>
    <row r="24327" spans="1:12" x14ac:dyDescent="0.2">
      <c r="A24327" t="s">
        <v>7406</v>
      </c>
      <c r="B24327" t="s">
        <v>71</v>
      </c>
      <c r="C24327" t="str">
        <f t="shared" si="380"/>
        <v>Lansing, MN</v>
      </c>
      <c r="D24327" t="s">
        <v>19203</v>
      </c>
      <c r="E24327">
        <v>27099</v>
      </c>
      <c r="F24327" t="s">
        <v>19252</v>
      </c>
      <c r="G24327">
        <v>27099</v>
      </c>
      <c r="H24327" t="s">
        <v>19252</v>
      </c>
      <c r="I24327">
        <v>43.747599999999998</v>
      </c>
      <c r="J24327">
        <v>-92.965800000000002</v>
      </c>
      <c r="K24327">
        <v>180</v>
      </c>
      <c r="L24327">
        <v>88</v>
      </c>
    </row>
    <row r="24328" spans="1:12" x14ac:dyDescent="0.2">
      <c r="A24328" t="s">
        <v>3831</v>
      </c>
      <c r="B24328" t="s">
        <v>71</v>
      </c>
      <c r="C24328" t="str">
        <f t="shared" si="380"/>
        <v>Woodbury, MN</v>
      </c>
      <c r="D24328" t="s">
        <v>19203</v>
      </c>
      <c r="E24328">
        <v>27163</v>
      </c>
      <c r="F24328" t="s">
        <v>342</v>
      </c>
      <c r="G24328">
        <v>27163</v>
      </c>
      <c r="H24328" t="s">
        <v>342</v>
      </c>
      <c r="I24328">
        <v>44.9056</v>
      </c>
      <c r="J24328">
        <v>-92.923000000000002</v>
      </c>
      <c r="K24328">
        <v>69756</v>
      </c>
      <c r="L24328">
        <v>771</v>
      </c>
    </row>
    <row r="24329" spans="1:12" x14ac:dyDescent="0.2">
      <c r="A24329" t="s">
        <v>8012</v>
      </c>
      <c r="B24329" t="s">
        <v>71</v>
      </c>
      <c r="C24329" t="str">
        <f t="shared" si="380"/>
        <v>Luverne, MN</v>
      </c>
      <c r="D24329" t="s">
        <v>19203</v>
      </c>
      <c r="E24329">
        <v>27133</v>
      </c>
      <c r="F24329" t="s">
        <v>1358</v>
      </c>
      <c r="G24329">
        <v>27133</v>
      </c>
      <c r="H24329" t="s">
        <v>1358</v>
      </c>
      <c r="I24329">
        <v>43.653300000000002</v>
      </c>
      <c r="J24329">
        <v>-96.214600000000004</v>
      </c>
      <c r="K24329">
        <v>4496</v>
      </c>
      <c r="L24329">
        <v>495</v>
      </c>
    </row>
    <row r="24330" spans="1:12" x14ac:dyDescent="0.2">
      <c r="A24330" t="s">
        <v>1473</v>
      </c>
      <c r="B24330" t="s">
        <v>71</v>
      </c>
      <c r="C24330" t="str">
        <f t="shared" si="380"/>
        <v>Bagley, MN</v>
      </c>
      <c r="D24330" t="s">
        <v>19203</v>
      </c>
      <c r="E24330">
        <v>27029</v>
      </c>
      <c r="F24330" t="s">
        <v>2854</v>
      </c>
      <c r="G24330">
        <v>27029</v>
      </c>
      <c r="H24330" t="s">
        <v>2854</v>
      </c>
      <c r="I24330">
        <v>47.523899999999998</v>
      </c>
      <c r="J24330">
        <v>-95.4041</v>
      </c>
      <c r="K24330">
        <v>1414</v>
      </c>
      <c r="L24330">
        <v>275</v>
      </c>
    </row>
    <row r="24331" spans="1:12" x14ac:dyDescent="0.2">
      <c r="A24331" t="s">
        <v>19450</v>
      </c>
      <c r="B24331" t="s">
        <v>71</v>
      </c>
      <c r="C24331" t="str">
        <f t="shared" si="380"/>
        <v>Menahga, MN</v>
      </c>
      <c r="D24331" t="s">
        <v>19203</v>
      </c>
      <c r="E24331">
        <v>27159</v>
      </c>
      <c r="F24331" t="s">
        <v>16127</v>
      </c>
      <c r="G24331">
        <v>27159</v>
      </c>
      <c r="H24331" t="s">
        <v>16127</v>
      </c>
      <c r="I24331">
        <v>46.747100000000003</v>
      </c>
      <c r="J24331">
        <v>-95.101200000000006</v>
      </c>
      <c r="K24331">
        <v>1313</v>
      </c>
      <c r="L24331">
        <v>136</v>
      </c>
    </row>
    <row r="24332" spans="1:12" x14ac:dyDescent="0.2">
      <c r="A24332" t="s">
        <v>13289</v>
      </c>
      <c r="B24332" t="s">
        <v>71</v>
      </c>
      <c r="C24332" t="str">
        <f t="shared" si="380"/>
        <v>Skyline, MN</v>
      </c>
      <c r="D24332" t="s">
        <v>19203</v>
      </c>
      <c r="E24332">
        <v>27013</v>
      </c>
      <c r="F24332" t="s">
        <v>19224</v>
      </c>
      <c r="G24332">
        <v>27013</v>
      </c>
      <c r="H24332" t="s">
        <v>19224</v>
      </c>
      <c r="I24332">
        <v>44.140799999999999</v>
      </c>
      <c r="J24332">
        <v>-94.034000000000006</v>
      </c>
      <c r="K24332">
        <v>297</v>
      </c>
      <c r="L24332">
        <v>591</v>
      </c>
    </row>
    <row r="24333" spans="1:12" x14ac:dyDescent="0.2">
      <c r="A24333" t="s">
        <v>19451</v>
      </c>
      <c r="B24333" t="s">
        <v>71</v>
      </c>
      <c r="C24333" t="str">
        <f t="shared" si="380"/>
        <v>Shoreview, MN</v>
      </c>
      <c r="D24333" t="s">
        <v>19203</v>
      </c>
      <c r="E24333">
        <v>27123</v>
      </c>
      <c r="F24333" t="s">
        <v>3999</v>
      </c>
      <c r="G24333">
        <v>27123</v>
      </c>
      <c r="H24333" t="s">
        <v>3999</v>
      </c>
      <c r="I24333">
        <v>45.084200000000003</v>
      </c>
      <c r="J24333">
        <v>-93.135800000000003</v>
      </c>
      <c r="K24333">
        <v>26794</v>
      </c>
      <c r="L24333">
        <v>959</v>
      </c>
    </row>
    <row r="24334" spans="1:12" x14ac:dyDescent="0.2">
      <c r="A24334" t="s">
        <v>19452</v>
      </c>
      <c r="B24334" t="s">
        <v>71</v>
      </c>
      <c r="C24334" t="str">
        <f t="shared" si="380"/>
        <v>Cologne, MN</v>
      </c>
      <c r="D24334" t="s">
        <v>19203</v>
      </c>
      <c r="E24334">
        <v>27019</v>
      </c>
      <c r="F24334" t="s">
        <v>19281</v>
      </c>
      <c r="G24334">
        <v>27019</v>
      </c>
      <c r="H24334" t="s">
        <v>19281</v>
      </c>
      <c r="I24334">
        <v>44.769500000000001</v>
      </c>
      <c r="J24334">
        <v>-93.793099999999995</v>
      </c>
      <c r="K24334">
        <v>1648</v>
      </c>
      <c r="L24334">
        <v>361</v>
      </c>
    </row>
    <row r="24335" spans="1:12" x14ac:dyDescent="0.2">
      <c r="A24335" t="s">
        <v>19453</v>
      </c>
      <c r="B24335" t="s">
        <v>71</v>
      </c>
      <c r="C24335" t="str">
        <f t="shared" si="380"/>
        <v>Robbinsdale, MN</v>
      </c>
      <c r="D24335" t="s">
        <v>19203</v>
      </c>
      <c r="E24335">
        <v>27053</v>
      </c>
      <c r="F24335" t="s">
        <v>14286</v>
      </c>
      <c r="G24335">
        <v>27053</v>
      </c>
      <c r="H24335" t="s">
        <v>14286</v>
      </c>
      <c r="I24335">
        <v>45.0261</v>
      </c>
      <c r="J24335">
        <v>-93.333200000000005</v>
      </c>
      <c r="K24335">
        <v>14544</v>
      </c>
      <c r="L24335">
        <v>2009</v>
      </c>
    </row>
    <row r="24336" spans="1:12" x14ac:dyDescent="0.2">
      <c r="A24336" t="s">
        <v>4349</v>
      </c>
      <c r="B24336" t="s">
        <v>71</v>
      </c>
      <c r="C24336" t="str">
        <f t="shared" si="380"/>
        <v>Dexter, MN</v>
      </c>
      <c r="D24336" t="s">
        <v>19203</v>
      </c>
      <c r="E24336">
        <v>27099</v>
      </c>
      <c r="F24336" t="s">
        <v>19252</v>
      </c>
      <c r="G24336">
        <v>27099</v>
      </c>
      <c r="H24336" t="s">
        <v>19252</v>
      </c>
      <c r="I24336">
        <v>43.7196</v>
      </c>
      <c r="J24336">
        <v>-92.701899999999995</v>
      </c>
      <c r="K24336">
        <v>339</v>
      </c>
      <c r="L24336">
        <v>91</v>
      </c>
    </row>
    <row r="24337" spans="1:12" x14ac:dyDescent="0.2">
      <c r="A24337" t="s">
        <v>19454</v>
      </c>
      <c r="B24337" t="s">
        <v>71</v>
      </c>
      <c r="C24337" t="str">
        <f t="shared" si="380"/>
        <v>Lake Bronson, MN</v>
      </c>
      <c r="D24337" t="s">
        <v>19203</v>
      </c>
      <c r="E24337">
        <v>27069</v>
      </c>
      <c r="F24337" t="s">
        <v>19302</v>
      </c>
      <c r="G24337">
        <v>27069</v>
      </c>
      <c r="H24337" t="s">
        <v>19302</v>
      </c>
      <c r="I24337">
        <v>48.732199999999999</v>
      </c>
      <c r="J24337">
        <v>-96.664000000000001</v>
      </c>
      <c r="K24337">
        <v>202</v>
      </c>
      <c r="L24337">
        <v>147</v>
      </c>
    </row>
    <row r="24338" spans="1:12" x14ac:dyDescent="0.2">
      <c r="A24338" t="s">
        <v>19455</v>
      </c>
      <c r="B24338" t="s">
        <v>71</v>
      </c>
      <c r="C24338" t="str">
        <f t="shared" si="380"/>
        <v>Mounds View, MN</v>
      </c>
      <c r="D24338" t="s">
        <v>19203</v>
      </c>
      <c r="E24338">
        <v>27123</v>
      </c>
      <c r="F24338" t="s">
        <v>3999</v>
      </c>
      <c r="G24338">
        <v>27123</v>
      </c>
      <c r="H24338" t="s">
        <v>3999</v>
      </c>
      <c r="I24338">
        <v>45.107199999999999</v>
      </c>
      <c r="J24338">
        <v>-93.207800000000006</v>
      </c>
      <c r="K24338">
        <v>13098</v>
      </c>
      <c r="L24338">
        <v>1264</v>
      </c>
    </row>
    <row r="24339" spans="1:12" x14ac:dyDescent="0.2">
      <c r="A24339" t="s">
        <v>5377</v>
      </c>
      <c r="B24339" t="s">
        <v>71</v>
      </c>
      <c r="C24339" t="str">
        <f t="shared" si="380"/>
        <v>Marietta, MN</v>
      </c>
      <c r="D24339" t="s">
        <v>19203</v>
      </c>
      <c r="E24339">
        <v>27073</v>
      </c>
      <c r="F24339" t="s">
        <v>19448</v>
      </c>
      <c r="G24339">
        <v>27073</v>
      </c>
      <c r="H24339" t="s">
        <v>19448</v>
      </c>
      <c r="I24339">
        <v>45.0105</v>
      </c>
      <c r="J24339">
        <v>-96.418999999999997</v>
      </c>
      <c r="K24339">
        <v>146</v>
      </c>
      <c r="L24339">
        <v>153</v>
      </c>
    </row>
    <row r="24340" spans="1:12" x14ac:dyDescent="0.2">
      <c r="A24340" t="s">
        <v>19456</v>
      </c>
      <c r="B24340" t="s">
        <v>71</v>
      </c>
      <c r="C24340" t="str">
        <f t="shared" si="380"/>
        <v>Lester Prairie, MN</v>
      </c>
      <c r="D24340" t="s">
        <v>19203</v>
      </c>
      <c r="E24340">
        <v>27085</v>
      </c>
      <c r="F24340" t="s">
        <v>8091</v>
      </c>
      <c r="G24340">
        <v>27085</v>
      </c>
      <c r="H24340" t="s">
        <v>8091</v>
      </c>
      <c r="I24340">
        <v>44.882899999999999</v>
      </c>
      <c r="J24340">
        <v>-94.037499999999994</v>
      </c>
      <c r="K24340">
        <v>1715</v>
      </c>
      <c r="L24340">
        <v>742</v>
      </c>
    </row>
    <row r="24341" spans="1:12" x14ac:dyDescent="0.2">
      <c r="A24341" t="s">
        <v>19457</v>
      </c>
      <c r="B24341" t="s">
        <v>71</v>
      </c>
      <c r="C24341" t="str">
        <f t="shared" si="380"/>
        <v>Bricelyn, MN</v>
      </c>
      <c r="D24341" t="s">
        <v>19203</v>
      </c>
      <c r="E24341">
        <v>27043</v>
      </c>
      <c r="F24341" t="s">
        <v>19220</v>
      </c>
      <c r="G24341">
        <v>27043</v>
      </c>
      <c r="H24341" t="s">
        <v>19220</v>
      </c>
      <c r="I24341">
        <v>43.560699999999997</v>
      </c>
      <c r="J24341">
        <v>-93.813000000000002</v>
      </c>
      <c r="K24341">
        <v>341</v>
      </c>
      <c r="L24341">
        <v>453</v>
      </c>
    </row>
    <row r="24342" spans="1:12" x14ac:dyDescent="0.2">
      <c r="A24342" t="s">
        <v>19458</v>
      </c>
      <c r="B24342" t="s">
        <v>71</v>
      </c>
      <c r="C24342" t="str">
        <f t="shared" si="380"/>
        <v>Hazel Run, MN</v>
      </c>
      <c r="D24342" t="s">
        <v>19203</v>
      </c>
      <c r="E24342">
        <v>27173</v>
      </c>
      <c r="F24342" t="s">
        <v>19325</v>
      </c>
      <c r="G24342">
        <v>27173</v>
      </c>
      <c r="H24342" t="s">
        <v>19325</v>
      </c>
      <c r="I24342">
        <v>44.748399999999997</v>
      </c>
      <c r="J24342">
        <v>-95.716499999999996</v>
      </c>
      <c r="K24342">
        <v>59</v>
      </c>
      <c r="L24342">
        <v>29</v>
      </c>
    </row>
    <row r="24343" spans="1:12" x14ac:dyDescent="0.2">
      <c r="A24343" t="s">
        <v>19459</v>
      </c>
      <c r="B24343" t="s">
        <v>71</v>
      </c>
      <c r="C24343" t="str">
        <f t="shared" si="380"/>
        <v>Milaca, MN</v>
      </c>
      <c r="D24343" t="s">
        <v>19203</v>
      </c>
      <c r="E24343">
        <v>27095</v>
      </c>
      <c r="F24343" t="s">
        <v>19271</v>
      </c>
      <c r="G24343">
        <v>27095</v>
      </c>
      <c r="H24343" t="s">
        <v>19271</v>
      </c>
      <c r="I24343">
        <v>45.757300000000001</v>
      </c>
      <c r="J24343">
        <v>-93.652199999999993</v>
      </c>
      <c r="K24343">
        <v>2777</v>
      </c>
      <c r="L24343">
        <v>338</v>
      </c>
    </row>
    <row r="24344" spans="1:12" x14ac:dyDescent="0.2">
      <c r="A24344" t="s">
        <v>5394</v>
      </c>
      <c r="B24344" t="s">
        <v>71</v>
      </c>
      <c r="C24344" t="str">
        <f t="shared" si="380"/>
        <v>Barry, MN</v>
      </c>
      <c r="D24344" t="s">
        <v>19203</v>
      </c>
      <c r="E24344">
        <v>27011</v>
      </c>
      <c r="F24344" t="s">
        <v>19410</v>
      </c>
      <c r="G24344">
        <v>27011</v>
      </c>
      <c r="H24344" t="s">
        <v>19410</v>
      </c>
      <c r="I24344">
        <v>45.558199999999999</v>
      </c>
      <c r="J24344">
        <v>-96.560400000000001</v>
      </c>
      <c r="K24344">
        <v>15</v>
      </c>
      <c r="L24344">
        <v>22</v>
      </c>
    </row>
    <row r="24345" spans="1:12" x14ac:dyDescent="0.2">
      <c r="A24345" t="s">
        <v>5535</v>
      </c>
      <c r="B24345" t="s">
        <v>71</v>
      </c>
      <c r="C24345" t="str">
        <f t="shared" si="380"/>
        <v>Breckenridge, MN</v>
      </c>
      <c r="D24345" t="s">
        <v>19203</v>
      </c>
      <c r="E24345">
        <v>27167</v>
      </c>
      <c r="F24345" t="s">
        <v>19266</v>
      </c>
      <c r="G24345">
        <v>27167</v>
      </c>
      <c r="H24345" t="s">
        <v>19266</v>
      </c>
      <c r="I24345">
        <v>46.266199999999998</v>
      </c>
      <c r="J24345">
        <v>-96.584999999999994</v>
      </c>
      <c r="K24345">
        <v>3224</v>
      </c>
      <c r="L24345">
        <v>492</v>
      </c>
    </row>
    <row r="24346" spans="1:12" x14ac:dyDescent="0.2">
      <c r="A24346" t="s">
        <v>626</v>
      </c>
      <c r="B24346" t="s">
        <v>71</v>
      </c>
      <c r="C24346" t="str">
        <f t="shared" si="380"/>
        <v>Odessa, MN</v>
      </c>
      <c r="D24346" t="s">
        <v>19203</v>
      </c>
      <c r="E24346">
        <v>27011</v>
      </c>
      <c r="F24346" t="s">
        <v>19410</v>
      </c>
      <c r="G24346">
        <v>27011</v>
      </c>
      <c r="H24346" t="s">
        <v>19410</v>
      </c>
      <c r="I24346">
        <v>45.2622</v>
      </c>
      <c r="J24346">
        <v>-96.333500000000001</v>
      </c>
      <c r="K24346">
        <v>132</v>
      </c>
      <c r="L24346">
        <v>52</v>
      </c>
    </row>
    <row r="24347" spans="1:12" x14ac:dyDescent="0.2">
      <c r="A24347" t="s">
        <v>19460</v>
      </c>
      <c r="B24347" t="s">
        <v>71</v>
      </c>
      <c r="C24347" t="str">
        <f t="shared" si="380"/>
        <v>Clements, MN</v>
      </c>
      <c r="D24347" t="s">
        <v>19203</v>
      </c>
      <c r="E24347">
        <v>27127</v>
      </c>
      <c r="F24347" t="s">
        <v>5729</v>
      </c>
      <c r="G24347">
        <v>27127</v>
      </c>
      <c r="H24347" t="s">
        <v>5729</v>
      </c>
      <c r="I24347">
        <v>44.380099999999999</v>
      </c>
      <c r="J24347">
        <v>-95.0548</v>
      </c>
      <c r="K24347">
        <v>142</v>
      </c>
      <c r="L24347">
        <v>145</v>
      </c>
    </row>
    <row r="24348" spans="1:12" x14ac:dyDescent="0.2">
      <c r="A24348" t="s">
        <v>6555</v>
      </c>
      <c r="B24348" t="s">
        <v>71</v>
      </c>
      <c r="C24348" t="str">
        <f t="shared" si="380"/>
        <v>Mound, MN</v>
      </c>
      <c r="D24348" t="s">
        <v>19203</v>
      </c>
      <c r="E24348">
        <v>27053</v>
      </c>
      <c r="F24348" t="s">
        <v>14286</v>
      </c>
      <c r="G24348">
        <v>27053</v>
      </c>
      <c r="H24348" t="s">
        <v>14286</v>
      </c>
      <c r="I24348">
        <v>44.933599999999998</v>
      </c>
      <c r="J24348">
        <v>-93.660799999999995</v>
      </c>
      <c r="K24348">
        <v>9517</v>
      </c>
      <c r="L24348">
        <v>1290</v>
      </c>
    </row>
    <row r="24349" spans="1:12" x14ac:dyDescent="0.2">
      <c r="A24349" t="s">
        <v>5412</v>
      </c>
      <c r="B24349" t="s">
        <v>71</v>
      </c>
      <c r="C24349" t="str">
        <f t="shared" si="380"/>
        <v>Elgin, MN</v>
      </c>
      <c r="D24349" t="s">
        <v>19203</v>
      </c>
      <c r="E24349">
        <v>27157</v>
      </c>
      <c r="F24349" t="s">
        <v>19236</v>
      </c>
      <c r="G24349">
        <v>27157</v>
      </c>
      <c r="H24349" t="s">
        <v>19236</v>
      </c>
      <c r="I24349">
        <v>44.125700000000002</v>
      </c>
      <c r="J24349">
        <v>-92.247100000000003</v>
      </c>
      <c r="K24349">
        <v>1082</v>
      </c>
      <c r="L24349">
        <v>446</v>
      </c>
    </row>
    <row r="24350" spans="1:12" x14ac:dyDescent="0.2">
      <c r="A24350" t="s">
        <v>1500</v>
      </c>
      <c r="B24350" t="s">
        <v>71</v>
      </c>
      <c r="C24350" t="str">
        <f t="shared" si="380"/>
        <v>Sobieski, MN</v>
      </c>
      <c r="D24350" t="s">
        <v>19203</v>
      </c>
      <c r="E24350">
        <v>27097</v>
      </c>
      <c r="F24350" t="s">
        <v>8730</v>
      </c>
      <c r="G24350">
        <v>27097</v>
      </c>
      <c r="H24350" t="s">
        <v>8730</v>
      </c>
      <c r="I24350">
        <v>45.923000000000002</v>
      </c>
      <c r="J24350">
        <v>-94.481999999999999</v>
      </c>
      <c r="K24350">
        <v>197</v>
      </c>
      <c r="L24350">
        <v>19</v>
      </c>
    </row>
    <row r="24351" spans="1:12" x14ac:dyDescent="0.2">
      <c r="A24351" t="s">
        <v>9253</v>
      </c>
      <c r="B24351" t="s">
        <v>71</v>
      </c>
      <c r="C24351" t="str">
        <f t="shared" si="380"/>
        <v>Lakeville, MN</v>
      </c>
      <c r="D24351" t="s">
        <v>19203</v>
      </c>
      <c r="E24351">
        <v>27037</v>
      </c>
      <c r="F24351" t="s">
        <v>8321</v>
      </c>
      <c r="G24351">
        <v>27037</v>
      </c>
      <c r="H24351" t="s">
        <v>8321</v>
      </c>
      <c r="I24351">
        <v>44.677599999999998</v>
      </c>
      <c r="J24351">
        <v>-93.252099999999999</v>
      </c>
      <c r="K24351">
        <v>63748</v>
      </c>
      <c r="L24351">
        <v>681</v>
      </c>
    </row>
    <row r="24352" spans="1:12" x14ac:dyDescent="0.2">
      <c r="A24352" t="s">
        <v>2917</v>
      </c>
      <c r="B24352" t="s">
        <v>71</v>
      </c>
      <c r="C24352" t="str">
        <f t="shared" si="380"/>
        <v>McGregor, MN</v>
      </c>
      <c r="D24352" t="s">
        <v>19203</v>
      </c>
      <c r="E24352">
        <v>27001</v>
      </c>
      <c r="F24352" t="s">
        <v>19207</v>
      </c>
      <c r="G24352">
        <v>27001</v>
      </c>
      <c r="H24352" t="s">
        <v>19207</v>
      </c>
      <c r="I24352">
        <v>46.608699999999999</v>
      </c>
      <c r="J24352">
        <v>-93.305999999999997</v>
      </c>
      <c r="K24352">
        <v>367</v>
      </c>
      <c r="L24352">
        <v>70</v>
      </c>
    </row>
    <row r="24353" spans="1:12" x14ac:dyDescent="0.2">
      <c r="A24353" t="s">
        <v>631</v>
      </c>
      <c r="B24353" t="s">
        <v>71</v>
      </c>
      <c r="C24353" t="str">
        <f t="shared" si="380"/>
        <v>Centerville, MN</v>
      </c>
      <c r="D24353" t="s">
        <v>19203</v>
      </c>
      <c r="E24353">
        <v>27003</v>
      </c>
      <c r="F24353" t="s">
        <v>8288</v>
      </c>
      <c r="G24353">
        <v>27003</v>
      </c>
      <c r="H24353" t="s">
        <v>8288</v>
      </c>
      <c r="I24353">
        <v>45.164000000000001</v>
      </c>
      <c r="J24353">
        <v>-93.054000000000002</v>
      </c>
      <c r="K24353">
        <v>4009</v>
      </c>
      <c r="L24353">
        <v>728</v>
      </c>
    </row>
    <row r="24354" spans="1:12" x14ac:dyDescent="0.2">
      <c r="A24354" t="s">
        <v>19461</v>
      </c>
      <c r="B24354" t="s">
        <v>71</v>
      </c>
      <c r="C24354" t="str">
        <f t="shared" si="380"/>
        <v>Nett Lake, MN</v>
      </c>
      <c r="D24354" t="s">
        <v>19203</v>
      </c>
      <c r="E24354">
        <v>27137</v>
      </c>
      <c r="F24354" t="s">
        <v>17342</v>
      </c>
      <c r="G24354" t="s">
        <v>19462</v>
      </c>
      <c r="H24354" t="s">
        <v>19463</v>
      </c>
      <c r="I24354">
        <v>48.114600000000003</v>
      </c>
      <c r="J24354">
        <v>-93.081100000000006</v>
      </c>
      <c r="K24354">
        <v>339</v>
      </c>
      <c r="L24354">
        <v>76</v>
      </c>
    </row>
    <row r="24355" spans="1:12" x14ac:dyDescent="0.2">
      <c r="A24355" t="s">
        <v>17286</v>
      </c>
      <c r="B24355" t="s">
        <v>71</v>
      </c>
      <c r="C24355" t="str">
        <f t="shared" si="380"/>
        <v>Garvin, MN</v>
      </c>
      <c r="D24355" t="s">
        <v>19203</v>
      </c>
      <c r="E24355">
        <v>27083</v>
      </c>
      <c r="F24355" t="s">
        <v>11129</v>
      </c>
      <c r="G24355">
        <v>27083</v>
      </c>
      <c r="H24355" t="s">
        <v>11129</v>
      </c>
      <c r="I24355">
        <v>44.214199999999998</v>
      </c>
      <c r="J24355">
        <v>-95.7607</v>
      </c>
      <c r="K24355">
        <v>133</v>
      </c>
      <c r="L24355">
        <v>183</v>
      </c>
    </row>
    <row r="24356" spans="1:12" x14ac:dyDescent="0.2">
      <c r="A24356" t="s">
        <v>19464</v>
      </c>
      <c r="B24356" t="s">
        <v>71</v>
      </c>
      <c r="C24356" t="str">
        <f t="shared" si="380"/>
        <v>Beaver Bay, MN</v>
      </c>
      <c r="D24356" t="s">
        <v>19203</v>
      </c>
      <c r="E24356">
        <v>27075</v>
      </c>
      <c r="F24356" t="s">
        <v>2592</v>
      </c>
      <c r="G24356">
        <v>27075</v>
      </c>
      <c r="H24356" t="s">
        <v>2592</v>
      </c>
      <c r="I24356">
        <v>47.256100000000004</v>
      </c>
      <c r="J24356">
        <v>-91.306100000000001</v>
      </c>
      <c r="K24356">
        <v>171</v>
      </c>
      <c r="L24356">
        <v>82</v>
      </c>
    </row>
    <row r="24357" spans="1:12" x14ac:dyDescent="0.2">
      <c r="A24357" t="s">
        <v>634</v>
      </c>
      <c r="B24357" t="s">
        <v>71</v>
      </c>
      <c r="C24357" t="str">
        <f t="shared" si="380"/>
        <v>Woodland, MN</v>
      </c>
      <c r="D24357" t="s">
        <v>19203</v>
      </c>
      <c r="E24357">
        <v>27053</v>
      </c>
      <c r="F24357" t="s">
        <v>14286</v>
      </c>
      <c r="G24357">
        <v>27053</v>
      </c>
      <c r="H24357" t="s">
        <v>14286</v>
      </c>
      <c r="I24357">
        <v>44.950299999999999</v>
      </c>
      <c r="J24357">
        <v>-93.513900000000007</v>
      </c>
      <c r="K24357">
        <v>480</v>
      </c>
      <c r="L24357">
        <v>321</v>
      </c>
    </row>
    <row r="24358" spans="1:12" x14ac:dyDescent="0.2">
      <c r="A24358" t="s">
        <v>19205</v>
      </c>
      <c r="B24358" t="s">
        <v>71</v>
      </c>
      <c r="C24358" t="str">
        <f t="shared" si="380"/>
        <v>Kandiyohi, MN</v>
      </c>
      <c r="D24358" t="s">
        <v>19203</v>
      </c>
      <c r="E24358">
        <v>27067</v>
      </c>
      <c r="F24358" t="s">
        <v>19205</v>
      </c>
      <c r="G24358">
        <v>27067</v>
      </c>
      <c r="H24358" t="s">
        <v>19205</v>
      </c>
      <c r="I24358">
        <v>45.131500000000003</v>
      </c>
      <c r="J24358">
        <v>-94.933099999999996</v>
      </c>
      <c r="K24358">
        <v>482</v>
      </c>
      <c r="L24358">
        <v>494</v>
      </c>
    </row>
    <row r="24359" spans="1:12" x14ac:dyDescent="0.2">
      <c r="A24359" t="s">
        <v>19465</v>
      </c>
      <c r="B24359" t="s">
        <v>71</v>
      </c>
      <c r="C24359" t="str">
        <f t="shared" si="380"/>
        <v>Isle, MN</v>
      </c>
      <c r="D24359" t="s">
        <v>19203</v>
      </c>
      <c r="E24359">
        <v>27095</v>
      </c>
      <c r="F24359" t="s">
        <v>19271</v>
      </c>
      <c r="G24359">
        <v>27095</v>
      </c>
      <c r="H24359" t="s">
        <v>19271</v>
      </c>
      <c r="I24359">
        <v>46.139800000000001</v>
      </c>
      <c r="J24359">
        <v>-93.459699999999998</v>
      </c>
      <c r="K24359">
        <v>798</v>
      </c>
      <c r="L24359">
        <v>121</v>
      </c>
    </row>
    <row r="24360" spans="1:12" x14ac:dyDescent="0.2">
      <c r="A24360" t="s">
        <v>15952</v>
      </c>
      <c r="B24360" t="s">
        <v>71</v>
      </c>
      <c r="C24360" t="str">
        <f t="shared" si="380"/>
        <v>Belle Plaine, MN</v>
      </c>
      <c r="D24360" t="s">
        <v>19203</v>
      </c>
      <c r="E24360">
        <v>27139</v>
      </c>
      <c r="F24360" t="s">
        <v>6543</v>
      </c>
      <c r="G24360">
        <v>27139</v>
      </c>
      <c r="H24360" t="s">
        <v>6543</v>
      </c>
      <c r="I24360">
        <v>44.618899999999996</v>
      </c>
      <c r="J24360">
        <v>-93.764399999999995</v>
      </c>
      <c r="K24360">
        <v>6599</v>
      </c>
      <c r="L24360">
        <v>463</v>
      </c>
    </row>
    <row r="24361" spans="1:12" x14ac:dyDescent="0.2">
      <c r="A24361" t="s">
        <v>19466</v>
      </c>
      <c r="B24361" t="s">
        <v>71</v>
      </c>
      <c r="C24361" t="str">
        <f t="shared" si="380"/>
        <v>Goodridge, MN</v>
      </c>
      <c r="D24361" t="s">
        <v>19203</v>
      </c>
      <c r="E24361">
        <v>27113</v>
      </c>
      <c r="F24361" t="s">
        <v>4014</v>
      </c>
      <c r="G24361">
        <v>27113</v>
      </c>
      <c r="H24361" t="s">
        <v>4014</v>
      </c>
      <c r="I24361">
        <v>48.144199999999998</v>
      </c>
      <c r="J24361">
        <v>-95.803899999999999</v>
      </c>
      <c r="K24361">
        <v>130</v>
      </c>
      <c r="L24361">
        <v>266</v>
      </c>
    </row>
    <row r="24362" spans="1:12" x14ac:dyDescent="0.2">
      <c r="A24362" t="s">
        <v>19220</v>
      </c>
      <c r="B24362" t="s">
        <v>71</v>
      </c>
      <c r="C24362" t="str">
        <f t="shared" si="380"/>
        <v>Faribault, MN</v>
      </c>
      <c r="D24362" t="s">
        <v>19203</v>
      </c>
      <c r="E24362">
        <v>27131</v>
      </c>
      <c r="F24362" t="s">
        <v>4861</v>
      </c>
      <c r="G24362">
        <v>27131</v>
      </c>
      <c r="H24362" t="s">
        <v>4861</v>
      </c>
      <c r="I24362">
        <v>44.298499999999997</v>
      </c>
      <c r="J24362">
        <v>-93.278700000000001</v>
      </c>
      <c r="K24362">
        <v>24101</v>
      </c>
      <c r="L24362">
        <v>604</v>
      </c>
    </row>
    <row r="24363" spans="1:12" x14ac:dyDescent="0.2">
      <c r="A24363" t="s">
        <v>637</v>
      </c>
      <c r="B24363" t="s">
        <v>71</v>
      </c>
      <c r="C24363" t="str">
        <f t="shared" si="380"/>
        <v>Lewisville, MN</v>
      </c>
      <c r="D24363" t="s">
        <v>19203</v>
      </c>
      <c r="E24363">
        <v>27165</v>
      </c>
      <c r="F24363" t="s">
        <v>19308</v>
      </c>
      <c r="G24363">
        <v>27165</v>
      </c>
      <c r="H24363" t="s">
        <v>19308</v>
      </c>
      <c r="I24363">
        <v>43.924100000000003</v>
      </c>
      <c r="J24363">
        <v>-94.433999999999997</v>
      </c>
      <c r="K24363">
        <v>243</v>
      </c>
      <c r="L24363">
        <v>393</v>
      </c>
    </row>
    <row r="24364" spans="1:12" x14ac:dyDescent="0.2">
      <c r="A24364" t="s">
        <v>4662</v>
      </c>
      <c r="B24364" t="s">
        <v>71</v>
      </c>
      <c r="C24364" t="str">
        <f t="shared" si="380"/>
        <v>Harris, MN</v>
      </c>
      <c r="D24364" t="s">
        <v>19203</v>
      </c>
      <c r="E24364">
        <v>27025</v>
      </c>
      <c r="F24364" t="s">
        <v>19263</v>
      </c>
      <c r="G24364">
        <v>27025</v>
      </c>
      <c r="H24364" t="s">
        <v>19263</v>
      </c>
      <c r="I24364">
        <v>45.5976</v>
      </c>
      <c r="J24364">
        <v>-92.986900000000006</v>
      </c>
      <c r="K24364">
        <v>1156</v>
      </c>
      <c r="L24364">
        <v>22</v>
      </c>
    </row>
    <row r="24365" spans="1:12" x14ac:dyDescent="0.2">
      <c r="A24365" t="s">
        <v>19467</v>
      </c>
      <c r="B24365" t="s">
        <v>71</v>
      </c>
      <c r="C24365" t="str">
        <f t="shared" si="380"/>
        <v>Bovey, MN</v>
      </c>
      <c r="D24365" t="s">
        <v>19203</v>
      </c>
      <c r="E24365">
        <v>27061</v>
      </c>
      <c r="F24365" t="s">
        <v>6184</v>
      </c>
      <c r="G24365">
        <v>27061</v>
      </c>
      <c r="H24365" t="s">
        <v>6184</v>
      </c>
      <c r="I24365">
        <v>47.296199999999999</v>
      </c>
      <c r="J24365">
        <v>-93.403599999999997</v>
      </c>
      <c r="K24365">
        <v>791</v>
      </c>
      <c r="L24365">
        <v>133</v>
      </c>
    </row>
    <row r="24366" spans="1:12" x14ac:dyDescent="0.2">
      <c r="A24366" t="s">
        <v>19468</v>
      </c>
      <c r="B24366" t="s">
        <v>71</v>
      </c>
      <c r="C24366" t="str">
        <f t="shared" si="380"/>
        <v>Chaska, MN</v>
      </c>
      <c r="D24366" t="s">
        <v>19203</v>
      </c>
      <c r="E24366">
        <v>27019</v>
      </c>
      <c r="F24366" t="s">
        <v>19281</v>
      </c>
      <c r="G24366">
        <v>27019</v>
      </c>
      <c r="H24366" t="s">
        <v>19281</v>
      </c>
      <c r="I24366">
        <v>44.816400000000002</v>
      </c>
      <c r="J24366">
        <v>-93.609200000000001</v>
      </c>
      <c r="K24366">
        <v>26561</v>
      </c>
      <c r="L24366">
        <v>603</v>
      </c>
    </row>
    <row r="24367" spans="1:12" x14ac:dyDescent="0.2">
      <c r="A24367" t="s">
        <v>3856</v>
      </c>
      <c r="B24367" t="s">
        <v>71</v>
      </c>
      <c r="C24367" t="str">
        <f t="shared" si="380"/>
        <v>Vineland, MN</v>
      </c>
      <c r="D24367" t="s">
        <v>19203</v>
      </c>
      <c r="E24367">
        <v>27095</v>
      </c>
      <c r="F24367" t="s">
        <v>19271</v>
      </c>
      <c r="G24367">
        <v>27095</v>
      </c>
      <c r="H24367" t="s">
        <v>19271</v>
      </c>
      <c r="I24367">
        <v>46.183199999999999</v>
      </c>
      <c r="J24367">
        <v>-93.782300000000006</v>
      </c>
      <c r="K24367">
        <v>887</v>
      </c>
      <c r="L24367">
        <v>36</v>
      </c>
    </row>
    <row r="24368" spans="1:12" x14ac:dyDescent="0.2">
      <c r="A24368" t="s">
        <v>19469</v>
      </c>
      <c r="B24368" t="s">
        <v>71</v>
      </c>
      <c r="C24368" t="str">
        <f t="shared" si="380"/>
        <v>Elysian, MN</v>
      </c>
      <c r="D24368" t="s">
        <v>19203</v>
      </c>
      <c r="E24368">
        <v>27079</v>
      </c>
      <c r="F24368" t="s">
        <v>19291</v>
      </c>
      <c r="G24368">
        <v>27079</v>
      </c>
      <c r="H24368" t="s">
        <v>19291</v>
      </c>
      <c r="I24368">
        <v>44.206699999999998</v>
      </c>
      <c r="J24368">
        <v>-93.676500000000004</v>
      </c>
      <c r="K24368">
        <v>726</v>
      </c>
      <c r="L24368">
        <v>234</v>
      </c>
    </row>
    <row r="24369" spans="1:12" x14ac:dyDescent="0.2">
      <c r="A24369" t="s">
        <v>19470</v>
      </c>
      <c r="B24369" t="s">
        <v>71</v>
      </c>
      <c r="C24369" t="str">
        <f t="shared" si="380"/>
        <v>Stanchfield, MN</v>
      </c>
      <c r="D24369" t="s">
        <v>19203</v>
      </c>
      <c r="E24369">
        <v>27059</v>
      </c>
      <c r="F24369" t="s">
        <v>19286</v>
      </c>
      <c r="G24369">
        <v>27059</v>
      </c>
      <c r="H24369" t="s">
        <v>19286</v>
      </c>
      <c r="I24369">
        <v>45.664999999999999</v>
      </c>
      <c r="J24369">
        <v>-93.1815</v>
      </c>
      <c r="K24369">
        <v>74</v>
      </c>
      <c r="L24369">
        <v>53</v>
      </c>
    </row>
    <row r="24370" spans="1:12" x14ac:dyDescent="0.2">
      <c r="A24370" t="s">
        <v>19471</v>
      </c>
      <c r="B24370" t="s">
        <v>71</v>
      </c>
      <c r="C24370" t="str">
        <f t="shared" si="380"/>
        <v>Erskine, MN</v>
      </c>
      <c r="D24370" t="s">
        <v>19203</v>
      </c>
      <c r="E24370">
        <v>27119</v>
      </c>
      <c r="F24370" t="s">
        <v>1236</v>
      </c>
      <c r="G24370">
        <v>27119</v>
      </c>
      <c r="H24370" t="s">
        <v>1236</v>
      </c>
      <c r="I24370">
        <v>47.6648</v>
      </c>
      <c r="J24370">
        <v>-96.012500000000003</v>
      </c>
      <c r="K24370">
        <v>484</v>
      </c>
      <c r="L24370">
        <v>254</v>
      </c>
    </row>
    <row r="24371" spans="1:12" x14ac:dyDescent="0.2">
      <c r="A24371" t="s">
        <v>19472</v>
      </c>
      <c r="B24371" t="s">
        <v>71</v>
      </c>
      <c r="C24371" t="str">
        <f t="shared" si="380"/>
        <v>West St. Paul, MN</v>
      </c>
      <c r="D24371" t="s">
        <v>19203</v>
      </c>
      <c r="E24371">
        <v>27037</v>
      </c>
      <c r="F24371" t="s">
        <v>8321</v>
      </c>
      <c r="G24371">
        <v>27037</v>
      </c>
      <c r="H24371" t="s">
        <v>8321</v>
      </c>
      <c r="I24371">
        <v>44.901800000000001</v>
      </c>
      <c r="J24371">
        <v>-93.085800000000006</v>
      </c>
      <c r="K24371">
        <v>19767</v>
      </c>
      <c r="L24371">
        <v>1554</v>
      </c>
    </row>
    <row r="24372" spans="1:12" x14ac:dyDescent="0.2">
      <c r="A24372" t="s">
        <v>19473</v>
      </c>
      <c r="B24372" t="s">
        <v>71</v>
      </c>
      <c r="C24372" t="str">
        <f t="shared" si="380"/>
        <v>Villard, MN</v>
      </c>
      <c r="D24372" t="s">
        <v>19203</v>
      </c>
      <c r="E24372">
        <v>27121</v>
      </c>
      <c r="F24372" t="s">
        <v>13562</v>
      </c>
      <c r="G24372">
        <v>27121</v>
      </c>
      <c r="H24372" t="s">
        <v>13562</v>
      </c>
      <c r="I24372">
        <v>45.714100000000002</v>
      </c>
      <c r="J24372">
        <v>-95.269199999999998</v>
      </c>
      <c r="K24372">
        <v>248</v>
      </c>
      <c r="L24372">
        <v>123</v>
      </c>
    </row>
    <row r="24373" spans="1:12" x14ac:dyDescent="0.2">
      <c r="A24373" t="s">
        <v>19474</v>
      </c>
      <c r="B24373" t="s">
        <v>71</v>
      </c>
      <c r="C24373" t="str">
        <f t="shared" si="380"/>
        <v>Spring Park, MN</v>
      </c>
      <c r="D24373" t="s">
        <v>19203</v>
      </c>
      <c r="E24373">
        <v>27053</v>
      </c>
      <c r="F24373" t="s">
        <v>14286</v>
      </c>
      <c r="G24373">
        <v>27053</v>
      </c>
      <c r="H24373" t="s">
        <v>14286</v>
      </c>
      <c r="I24373">
        <v>44.936100000000003</v>
      </c>
      <c r="J24373">
        <v>-93.632599999999996</v>
      </c>
      <c r="K24373">
        <v>1799</v>
      </c>
      <c r="L24373">
        <v>1976</v>
      </c>
    </row>
    <row r="24374" spans="1:12" x14ac:dyDescent="0.2">
      <c r="A24374" t="s">
        <v>19475</v>
      </c>
      <c r="B24374" t="s">
        <v>71</v>
      </c>
      <c r="C24374" t="str">
        <f t="shared" si="380"/>
        <v>Rushmore, MN</v>
      </c>
      <c r="D24374" t="s">
        <v>19203</v>
      </c>
      <c r="E24374">
        <v>27105</v>
      </c>
      <c r="F24374" t="s">
        <v>19226</v>
      </c>
      <c r="G24374">
        <v>27105</v>
      </c>
      <c r="H24374" t="s">
        <v>19226</v>
      </c>
      <c r="I24374">
        <v>43.619700000000002</v>
      </c>
      <c r="J24374">
        <v>-95.799000000000007</v>
      </c>
      <c r="K24374">
        <v>339</v>
      </c>
      <c r="L24374">
        <v>515</v>
      </c>
    </row>
    <row r="24375" spans="1:12" x14ac:dyDescent="0.2">
      <c r="A24375" t="s">
        <v>6656</v>
      </c>
      <c r="B24375" t="s">
        <v>71</v>
      </c>
      <c r="C24375" t="str">
        <f t="shared" si="380"/>
        <v>Delhi, MN</v>
      </c>
      <c r="D24375" t="s">
        <v>19203</v>
      </c>
      <c r="E24375">
        <v>27127</v>
      </c>
      <c r="F24375" t="s">
        <v>5729</v>
      </c>
      <c r="G24375">
        <v>27127</v>
      </c>
      <c r="H24375" t="s">
        <v>5729</v>
      </c>
      <c r="I24375">
        <v>44.597999999999999</v>
      </c>
      <c r="J24375">
        <v>-95.213399999999993</v>
      </c>
      <c r="K24375">
        <v>64</v>
      </c>
      <c r="L24375">
        <v>32</v>
      </c>
    </row>
    <row r="24376" spans="1:12" x14ac:dyDescent="0.2">
      <c r="A24376" t="s">
        <v>8472</v>
      </c>
      <c r="B24376" t="s">
        <v>71</v>
      </c>
      <c r="C24376" t="str">
        <f t="shared" si="380"/>
        <v>Virginia, MN</v>
      </c>
      <c r="D24376" t="s">
        <v>19203</v>
      </c>
      <c r="E24376">
        <v>27137</v>
      </c>
      <c r="F24376" t="s">
        <v>17342</v>
      </c>
      <c r="G24376">
        <v>27137</v>
      </c>
      <c r="H24376" t="s">
        <v>17342</v>
      </c>
      <c r="I24376">
        <v>47.5169</v>
      </c>
      <c r="J24376">
        <v>-92.512799999999999</v>
      </c>
      <c r="K24376">
        <v>12551</v>
      </c>
      <c r="L24376">
        <v>174</v>
      </c>
    </row>
    <row r="24377" spans="1:12" x14ac:dyDescent="0.2">
      <c r="A24377" t="s">
        <v>19476</v>
      </c>
      <c r="B24377" t="s">
        <v>71</v>
      </c>
      <c r="C24377" t="str">
        <f t="shared" si="380"/>
        <v>Rose Creek, MN</v>
      </c>
      <c r="D24377" t="s">
        <v>19203</v>
      </c>
      <c r="E24377">
        <v>27099</v>
      </c>
      <c r="F24377" t="s">
        <v>19252</v>
      </c>
      <c r="G24377">
        <v>27099</v>
      </c>
      <c r="H24377" t="s">
        <v>19252</v>
      </c>
      <c r="I24377">
        <v>43.604599999999998</v>
      </c>
      <c r="J24377">
        <v>-92.829700000000003</v>
      </c>
      <c r="K24377">
        <v>419</v>
      </c>
      <c r="L24377">
        <v>326</v>
      </c>
    </row>
    <row r="24378" spans="1:12" x14ac:dyDescent="0.2">
      <c r="A24378" t="s">
        <v>1518</v>
      </c>
      <c r="B24378" t="s">
        <v>71</v>
      </c>
      <c r="C24378" t="str">
        <f t="shared" si="380"/>
        <v>Greenbush, MN</v>
      </c>
      <c r="D24378" t="s">
        <v>19203</v>
      </c>
      <c r="E24378">
        <v>27135</v>
      </c>
      <c r="F24378" t="s">
        <v>19288</v>
      </c>
      <c r="G24378">
        <v>27135</v>
      </c>
      <c r="H24378" t="s">
        <v>19288</v>
      </c>
      <c r="I24378">
        <v>48.701000000000001</v>
      </c>
      <c r="J24378">
        <v>-96.183499999999995</v>
      </c>
      <c r="K24378">
        <v>709</v>
      </c>
      <c r="L24378">
        <v>179</v>
      </c>
    </row>
    <row r="24379" spans="1:12" x14ac:dyDescent="0.2">
      <c r="A24379" t="s">
        <v>718</v>
      </c>
      <c r="B24379" t="s">
        <v>71</v>
      </c>
      <c r="C24379" t="str">
        <f t="shared" si="380"/>
        <v>Adams, MN</v>
      </c>
      <c r="D24379" t="s">
        <v>19203</v>
      </c>
      <c r="E24379">
        <v>27099</v>
      </c>
      <c r="F24379" t="s">
        <v>19252</v>
      </c>
      <c r="G24379">
        <v>27099</v>
      </c>
      <c r="H24379" t="s">
        <v>19252</v>
      </c>
      <c r="I24379">
        <v>43.565399999999997</v>
      </c>
      <c r="J24379">
        <v>-92.718999999999994</v>
      </c>
      <c r="K24379">
        <v>786</v>
      </c>
      <c r="L24379">
        <v>302</v>
      </c>
    </row>
    <row r="24380" spans="1:12" x14ac:dyDescent="0.2">
      <c r="A24380" t="s">
        <v>9485</v>
      </c>
      <c r="B24380" t="s">
        <v>71</v>
      </c>
      <c r="C24380" t="str">
        <f t="shared" si="380"/>
        <v>Kennedy, MN</v>
      </c>
      <c r="D24380" t="s">
        <v>19203</v>
      </c>
      <c r="E24380">
        <v>27069</v>
      </c>
      <c r="F24380" t="s">
        <v>19302</v>
      </c>
      <c r="G24380">
        <v>27069</v>
      </c>
      <c r="H24380" t="s">
        <v>19302</v>
      </c>
      <c r="I24380">
        <v>48.642899999999997</v>
      </c>
      <c r="J24380">
        <v>-96.910600000000002</v>
      </c>
      <c r="K24380">
        <v>175</v>
      </c>
      <c r="L24380">
        <v>167</v>
      </c>
    </row>
    <row r="24381" spans="1:12" x14ac:dyDescent="0.2">
      <c r="A24381" t="s">
        <v>2941</v>
      </c>
      <c r="B24381" t="s">
        <v>71</v>
      </c>
      <c r="C24381" t="str">
        <f t="shared" si="380"/>
        <v>Grove City, MN</v>
      </c>
      <c r="D24381" t="s">
        <v>19203</v>
      </c>
      <c r="E24381">
        <v>27093</v>
      </c>
      <c r="F24381" t="s">
        <v>11838</v>
      </c>
      <c r="G24381">
        <v>27093</v>
      </c>
      <c r="H24381" t="s">
        <v>11838</v>
      </c>
      <c r="I24381">
        <v>45.148000000000003</v>
      </c>
      <c r="J24381">
        <v>-94.6815</v>
      </c>
      <c r="K24381">
        <v>613</v>
      </c>
      <c r="L24381">
        <v>359</v>
      </c>
    </row>
    <row r="24382" spans="1:12" x14ac:dyDescent="0.2">
      <c r="A24382" t="s">
        <v>16016</v>
      </c>
      <c r="B24382" t="s">
        <v>71</v>
      </c>
      <c r="C24382" t="str">
        <f t="shared" si="380"/>
        <v>Coon Rapids, MN</v>
      </c>
      <c r="D24382" t="s">
        <v>19203</v>
      </c>
      <c r="E24382">
        <v>27003</v>
      </c>
      <c r="F24382" t="s">
        <v>8288</v>
      </c>
      <c r="G24382">
        <v>27003</v>
      </c>
      <c r="H24382" t="s">
        <v>8288</v>
      </c>
      <c r="I24382">
        <v>45.1755</v>
      </c>
      <c r="J24382">
        <v>-93.3095</v>
      </c>
      <c r="K24382">
        <v>62656</v>
      </c>
      <c r="L24382">
        <v>1070</v>
      </c>
    </row>
    <row r="24383" spans="1:12" x14ac:dyDescent="0.2">
      <c r="A24383" t="s">
        <v>3141</v>
      </c>
      <c r="B24383" t="s">
        <v>71</v>
      </c>
      <c r="C24383" t="str">
        <f t="shared" si="380"/>
        <v>Pine Island, MN</v>
      </c>
      <c r="D24383" t="s">
        <v>19203</v>
      </c>
      <c r="E24383">
        <v>27049</v>
      </c>
      <c r="F24383" t="s">
        <v>19392</v>
      </c>
      <c r="G24383" t="s">
        <v>19477</v>
      </c>
      <c r="H24383" t="s">
        <v>19478</v>
      </c>
      <c r="I24383">
        <v>44.197000000000003</v>
      </c>
      <c r="J24383">
        <v>-92.616399999999999</v>
      </c>
      <c r="K24383">
        <v>3038</v>
      </c>
      <c r="L24383">
        <v>222</v>
      </c>
    </row>
    <row r="24384" spans="1:12" x14ac:dyDescent="0.2">
      <c r="A24384" t="s">
        <v>19479</v>
      </c>
      <c r="B24384" t="s">
        <v>71</v>
      </c>
      <c r="C24384" t="str">
        <f t="shared" si="380"/>
        <v>Tower, MN</v>
      </c>
      <c r="D24384" t="s">
        <v>19203</v>
      </c>
      <c r="E24384">
        <v>27137</v>
      </c>
      <c r="F24384" t="s">
        <v>17342</v>
      </c>
      <c r="G24384">
        <v>27137</v>
      </c>
      <c r="H24384" t="s">
        <v>17342</v>
      </c>
      <c r="I24384">
        <v>47.810299999999998</v>
      </c>
      <c r="J24384">
        <v>-92.283199999999994</v>
      </c>
      <c r="K24384">
        <v>493</v>
      </c>
      <c r="L24384">
        <v>63</v>
      </c>
    </row>
    <row r="24385" spans="1:12" x14ac:dyDescent="0.2">
      <c r="A24385" t="s">
        <v>19244</v>
      </c>
      <c r="B24385" t="s">
        <v>71</v>
      </c>
      <c r="C24385" t="str">
        <f t="shared" si="380"/>
        <v>Beltrami, MN</v>
      </c>
      <c r="D24385" t="s">
        <v>19203</v>
      </c>
      <c r="E24385">
        <v>27119</v>
      </c>
      <c r="F24385" t="s">
        <v>1236</v>
      </c>
      <c r="G24385">
        <v>27119</v>
      </c>
      <c r="H24385" t="s">
        <v>1236</v>
      </c>
      <c r="I24385">
        <v>47.542499999999997</v>
      </c>
      <c r="J24385">
        <v>-96.527100000000004</v>
      </c>
      <c r="K24385">
        <v>102</v>
      </c>
      <c r="L24385">
        <v>19</v>
      </c>
    </row>
    <row r="24386" spans="1:12" x14ac:dyDescent="0.2">
      <c r="A24386" t="s">
        <v>19480</v>
      </c>
      <c r="B24386" t="s">
        <v>71</v>
      </c>
      <c r="C24386" t="str">
        <f t="shared" si="380"/>
        <v>The Ranch, MN</v>
      </c>
      <c r="D24386" t="s">
        <v>19203</v>
      </c>
      <c r="E24386">
        <v>27087</v>
      </c>
      <c r="F24386" t="s">
        <v>19217</v>
      </c>
      <c r="G24386">
        <v>27087</v>
      </c>
      <c r="H24386" t="s">
        <v>19217</v>
      </c>
      <c r="I24386">
        <v>47.319800000000001</v>
      </c>
      <c r="J24386">
        <v>-95.6952</v>
      </c>
      <c r="K24386">
        <v>2</v>
      </c>
      <c r="L24386">
        <v>2</v>
      </c>
    </row>
    <row r="24387" spans="1:12" x14ac:dyDescent="0.2">
      <c r="A24387" t="s">
        <v>652</v>
      </c>
      <c r="B24387" t="s">
        <v>71</v>
      </c>
      <c r="C24387" t="str">
        <f t="shared" si="380"/>
        <v>Glenwood, MN</v>
      </c>
      <c r="D24387" t="s">
        <v>19203</v>
      </c>
      <c r="E24387">
        <v>27121</v>
      </c>
      <c r="F24387" t="s">
        <v>13562</v>
      </c>
      <c r="G24387">
        <v>27121</v>
      </c>
      <c r="H24387" t="s">
        <v>13562</v>
      </c>
      <c r="I24387">
        <v>45.651699999999998</v>
      </c>
      <c r="J24387">
        <v>-95.3643</v>
      </c>
      <c r="K24387">
        <v>2527</v>
      </c>
      <c r="L24387">
        <v>175</v>
      </c>
    </row>
    <row r="24388" spans="1:12" x14ac:dyDescent="0.2">
      <c r="A24388" t="s">
        <v>19481</v>
      </c>
      <c r="B24388" t="s">
        <v>71</v>
      </c>
      <c r="C24388" t="str">
        <f t="shared" ref="C24388:C24451" si="381">_xlfn.CONCAT(A24388,","," ",B24388)</f>
        <v>Turtle River, MN</v>
      </c>
      <c r="D24388" t="s">
        <v>19203</v>
      </c>
      <c r="E24388">
        <v>27007</v>
      </c>
      <c r="F24388" t="s">
        <v>19244</v>
      </c>
      <c r="G24388">
        <v>27007</v>
      </c>
      <c r="H24388" t="s">
        <v>19244</v>
      </c>
      <c r="I24388">
        <v>47.588200000000001</v>
      </c>
      <c r="J24388">
        <v>-94.758099999999999</v>
      </c>
      <c r="K24388">
        <v>76</v>
      </c>
      <c r="L24388">
        <v>26</v>
      </c>
    </row>
    <row r="24389" spans="1:12" x14ac:dyDescent="0.2">
      <c r="A24389" t="s">
        <v>19482</v>
      </c>
      <c r="B24389" t="s">
        <v>71</v>
      </c>
      <c r="C24389" t="str">
        <f t="shared" si="381"/>
        <v>Danube, MN</v>
      </c>
      <c r="D24389" t="s">
        <v>19203</v>
      </c>
      <c r="E24389">
        <v>27129</v>
      </c>
      <c r="F24389" t="s">
        <v>7933</v>
      </c>
      <c r="G24389">
        <v>27129</v>
      </c>
      <c r="H24389" t="s">
        <v>7933</v>
      </c>
      <c r="I24389">
        <v>44.790999999999997</v>
      </c>
      <c r="J24389">
        <v>-95.102900000000005</v>
      </c>
      <c r="K24389">
        <v>463</v>
      </c>
      <c r="L24389">
        <v>366</v>
      </c>
    </row>
    <row r="24390" spans="1:12" x14ac:dyDescent="0.2">
      <c r="A24390" t="s">
        <v>15331</v>
      </c>
      <c r="B24390" t="s">
        <v>71</v>
      </c>
      <c r="C24390" t="str">
        <f t="shared" si="381"/>
        <v>Fish Lake, MN</v>
      </c>
      <c r="D24390" t="s">
        <v>19203</v>
      </c>
      <c r="E24390">
        <v>27063</v>
      </c>
      <c r="F24390" t="s">
        <v>1101</v>
      </c>
      <c r="G24390">
        <v>27063</v>
      </c>
      <c r="H24390" t="s">
        <v>1101</v>
      </c>
      <c r="I24390">
        <v>43.840400000000002</v>
      </c>
      <c r="J24390">
        <v>-95.047700000000006</v>
      </c>
      <c r="K24390">
        <v>121</v>
      </c>
      <c r="L24390">
        <v>51</v>
      </c>
    </row>
    <row r="24391" spans="1:12" x14ac:dyDescent="0.2">
      <c r="A24391" t="s">
        <v>19483</v>
      </c>
      <c r="B24391" t="s">
        <v>71</v>
      </c>
      <c r="C24391" t="str">
        <f t="shared" si="381"/>
        <v>Good Thunder, MN</v>
      </c>
      <c r="D24391" t="s">
        <v>19203</v>
      </c>
      <c r="E24391">
        <v>27013</v>
      </c>
      <c r="F24391" t="s">
        <v>19224</v>
      </c>
      <c r="G24391">
        <v>27013</v>
      </c>
      <c r="H24391" t="s">
        <v>19224</v>
      </c>
      <c r="I24391">
        <v>44.006700000000002</v>
      </c>
      <c r="J24391">
        <v>-94.070300000000003</v>
      </c>
      <c r="K24391">
        <v>574</v>
      </c>
      <c r="L24391">
        <v>353</v>
      </c>
    </row>
    <row r="24392" spans="1:12" x14ac:dyDescent="0.2">
      <c r="A24392" t="s">
        <v>861</v>
      </c>
      <c r="B24392" t="s">
        <v>71</v>
      </c>
      <c r="C24392" t="str">
        <f t="shared" si="381"/>
        <v>Porter, MN</v>
      </c>
      <c r="D24392" t="s">
        <v>19203</v>
      </c>
      <c r="E24392">
        <v>27173</v>
      </c>
      <c r="F24392" t="s">
        <v>19325</v>
      </c>
      <c r="G24392">
        <v>27173</v>
      </c>
      <c r="H24392" t="s">
        <v>19325</v>
      </c>
      <c r="I24392">
        <v>44.642000000000003</v>
      </c>
      <c r="J24392">
        <v>-96.169300000000007</v>
      </c>
      <c r="K24392">
        <v>176</v>
      </c>
      <c r="L24392">
        <v>30</v>
      </c>
    </row>
    <row r="24393" spans="1:12" x14ac:dyDescent="0.2">
      <c r="A24393" t="s">
        <v>19484</v>
      </c>
      <c r="B24393" t="s">
        <v>71</v>
      </c>
      <c r="C24393" t="str">
        <f t="shared" si="381"/>
        <v>Forada, MN</v>
      </c>
      <c r="D24393" t="s">
        <v>19203</v>
      </c>
      <c r="E24393">
        <v>27041</v>
      </c>
      <c r="F24393" t="s">
        <v>447</v>
      </c>
      <c r="G24393">
        <v>27041</v>
      </c>
      <c r="H24393" t="s">
        <v>447</v>
      </c>
      <c r="I24393">
        <v>45.788400000000003</v>
      </c>
      <c r="J24393">
        <v>-95.356700000000004</v>
      </c>
      <c r="K24393">
        <v>190</v>
      </c>
      <c r="L24393">
        <v>145</v>
      </c>
    </row>
    <row r="24394" spans="1:12" x14ac:dyDescent="0.2">
      <c r="A24394" t="s">
        <v>19485</v>
      </c>
      <c r="B24394" t="s">
        <v>71</v>
      </c>
      <c r="C24394" t="str">
        <f t="shared" si="381"/>
        <v>Roy Lake, MN</v>
      </c>
      <c r="D24394" t="s">
        <v>19203</v>
      </c>
      <c r="E24394">
        <v>27029</v>
      </c>
      <c r="F24394" t="s">
        <v>2854</v>
      </c>
      <c r="G24394" t="s">
        <v>19486</v>
      </c>
      <c r="H24394" t="s">
        <v>19487</v>
      </c>
      <c r="I24394">
        <v>47.317599999999999</v>
      </c>
      <c r="J24394">
        <v>-95.5428</v>
      </c>
      <c r="K24394">
        <v>11</v>
      </c>
      <c r="L24394">
        <v>9</v>
      </c>
    </row>
    <row r="24395" spans="1:12" x14ac:dyDescent="0.2">
      <c r="A24395" t="s">
        <v>3866</v>
      </c>
      <c r="B24395" t="s">
        <v>71</v>
      </c>
      <c r="C24395" t="str">
        <f t="shared" si="381"/>
        <v>Dumont, MN</v>
      </c>
      <c r="D24395" t="s">
        <v>19203</v>
      </c>
      <c r="E24395">
        <v>27155</v>
      </c>
      <c r="F24395" t="s">
        <v>19317</v>
      </c>
      <c r="G24395">
        <v>27155</v>
      </c>
      <c r="H24395" t="s">
        <v>19317</v>
      </c>
      <c r="I24395">
        <v>45.717399999999998</v>
      </c>
      <c r="J24395">
        <v>-96.423100000000005</v>
      </c>
      <c r="K24395">
        <v>90</v>
      </c>
      <c r="L24395">
        <v>80</v>
      </c>
    </row>
    <row r="24396" spans="1:12" x14ac:dyDescent="0.2">
      <c r="A24396" t="s">
        <v>19488</v>
      </c>
      <c r="B24396" t="s">
        <v>71</v>
      </c>
      <c r="C24396" t="str">
        <f t="shared" si="381"/>
        <v>International Falls, MN</v>
      </c>
      <c r="D24396" t="s">
        <v>19203</v>
      </c>
      <c r="E24396">
        <v>27071</v>
      </c>
      <c r="F24396" t="s">
        <v>19336</v>
      </c>
      <c r="G24396">
        <v>27071</v>
      </c>
      <c r="H24396" t="s">
        <v>19336</v>
      </c>
      <c r="I24396">
        <v>48.5884</v>
      </c>
      <c r="J24396">
        <v>-93.408299999999997</v>
      </c>
      <c r="K24396">
        <v>6581</v>
      </c>
      <c r="L24396">
        <v>361</v>
      </c>
    </row>
    <row r="24397" spans="1:12" x14ac:dyDescent="0.2">
      <c r="A24397" t="s">
        <v>15415</v>
      </c>
      <c r="B24397" t="s">
        <v>71</v>
      </c>
      <c r="C24397" t="str">
        <f t="shared" si="381"/>
        <v>Brookston, MN</v>
      </c>
      <c r="D24397" t="s">
        <v>19203</v>
      </c>
      <c r="E24397">
        <v>27137</v>
      </c>
      <c r="F24397" t="s">
        <v>17342</v>
      </c>
      <c r="G24397">
        <v>27137</v>
      </c>
      <c r="H24397" t="s">
        <v>17342</v>
      </c>
      <c r="I24397">
        <v>46.865400000000001</v>
      </c>
      <c r="J24397">
        <v>-92.602800000000002</v>
      </c>
      <c r="K24397">
        <v>140</v>
      </c>
      <c r="L24397">
        <v>100</v>
      </c>
    </row>
    <row r="24398" spans="1:12" x14ac:dyDescent="0.2">
      <c r="A24398" t="s">
        <v>5153</v>
      </c>
      <c r="B24398" t="s">
        <v>71</v>
      </c>
      <c r="C24398" t="str">
        <f t="shared" si="381"/>
        <v>Hopkins, MN</v>
      </c>
      <c r="D24398" t="s">
        <v>19203</v>
      </c>
      <c r="E24398">
        <v>27053</v>
      </c>
      <c r="F24398" t="s">
        <v>14286</v>
      </c>
      <c r="G24398">
        <v>27053</v>
      </c>
      <c r="H24398" t="s">
        <v>14286</v>
      </c>
      <c r="I24398">
        <v>44.926099999999998</v>
      </c>
      <c r="J24398">
        <v>-93.405600000000007</v>
      </c>
      <c r="K24398">
        <v>18678</v>
      </c>
      <c r="L24398">
        <v>1770</v>
      </c>
    </row>
    <row r="24399" spans="1:12" x14ac:dyDescent="0.2">
      <c r="A24399" t="s">
        <v>19489</v>
      </c>
      <c r="B24399" t="s">
        <v>71</v>
      </c>
      <c r="C24399" t="str">
        <f t="shared" si="381"/>
        <v>Warroad, MN</v>
      </c>
      <c r="D24399" t="s">
        <v>19203</v>
      </c>
      <c r="E24399">
        <v>27135</v>
      </c>
      <c r="F24399" t="s">
        <v>19288</v>
      </c>
      <c r="G24399">
        <v>27135</v>
      </c>
      <c r="H24399" t="s">
        <v>19288</v>
      </c>
      <c r="I24399">
        <v>48.916899999999998</v>
      </c>
      <c r="J24399">
        <v>-95.327200000000005</v>
      </c>
      <c r="K24399">
        <v>1763</v>
      </c>
      <c r="L24399">
        <v>224</v>
      </c>
    </row>
    <row r="24400" spans="1:12" x14ac:dyDescent="0.2">
      <c r="A24400" t="s">
        <v>19490</v>
      </c>
      <c r="B24400" t="s">
        <v>71</v>
      </c>
      <c r="C24400" t="str">
        <f t="shared" si="381"/>
        <v>Zumbrota, MN</v>
      </c>
      <c r="D24400" t="s">
        <v>19203</v>
      </c>
      <c r="E24400">
        <v>27049</v>
      </c>
      <c r="F24400" t="s">
        <v>19392</v>
      </c>
      <c r="G24400">
        <v>27049</v>
      </c>
      <c r="H24400" t="s">
        <v>19392</v>
      </c>
      <c r="I24400">
        <v>44.295000000000002</v>
      </c>
      <c r="J24400">
        <v>-92.673400000000001</v>
      </c>
      <c r="K24400">
        <v>3314</v>
      </c>
      <c r="L24400">
        <v>481</v>
      </c>
    </row>
    <row r="24401" spans="1:12" x14ac:dyDescent="0.2">
      <c r="A24401" t="s">
        <v>19491</v>
      </c>
      <c r="B24401" t="s">
        <v>71</v>
      </c>
      <c r="C24401" t="str">
        <f t="shared" si="381"/>
        <v>Funkley, MN</v>
      </c>
      <c r="D24401" t="s">
        <v>19203</v>
      </c>
      <c r="E24401">
        <v>27007</v>
      </c>
      <c r="F24401" t="s">
        <v>19244</v>
      </c>
      <c r="G24401">
        <v>27007</v>
      </c>
      <c r="H24401" t="s">
        <v>19244</v>
      </c>
      <c r="I24401">
        <v>47.786000000000001</v>
      </c>
      <c r="J24401">
        <v>-94.426599999999993</v>
      </c>
      <c r="K24401">
        <v>5</v>
      </c>
      <c r="L24401">
        <v>2</v>
      </c>
    </row>
    <row r="24402" spans="1:12" x14ac:dyDescent="0.2">
      <c r="A24402" t="s">
        <v>19492</v>
      </c>
      <c r="B24402" t="s">
        <v>71</v>
      </c>
      <c r="C24402" t="str">
        <f t="shared" si="381"/>
        <v>Evan, MN</v>
      </c>
      <c r="D24402" t="s">
        <v>19203</v>
      </c>
      <c r="E24402">
        <v>27015</v>
      </c>
      <c r="F24402" t="s">
        <v>1273</v>
      </c>
      <c r="G24402">
        <v>27015</v>
      </c>
      <c r="H24402" t="s">
        <v>1273</v>
      </c>
      <c r="I24402">
        <v>44.354900000000001</v>
      </c>
      <c r="J24402">
        <v>-94.836100000000002</v>
      </c>
      <c r="K24402">
        <v>86</v>
      </c>
      <c r="L24402">
        <v>32</v>
      </c>
    </row>
    <row r="24403" spans="1:12" x14ac:dyDescent="0.2">
      <c r="A24403" t="s">
        <v>19493</v>
      </c>
      <c r="B24403" t="s">
        <v>71</v>
      </c>
      <c r="C24403" t="str">
        <f t="shared" si="381"/>
        <v>Backus, MN</v>
      </c>
      <c r="D24403" t="s">
        <v>19203</v>
      </c>
      <c r="E24403">
        <v>27021</v>
      </c>
      <c r="F24403" t="s">
        <v>2154</v>
      </c>
      <c r="G24403">
        <v>27021</v>
      </c>
      <c r="H24403" t="s">
        <v>2154</v>
      </c>
      <c r="I24403">
        <v>46.820700000000002</v>
      </c>
      <c r="J24403">
        <v>-94.514799999999994</v>
      </c>
      <c r="K24403">
        <v>250</v>
      </c>
      <c r="L24403">
        <v>155</v>
      </c>
    </row>
    <row r="24404" spans="1:12" x14ac:dyDescent="0.2">
      <c r="A24404" t="s">
        <v>1531</v>
      </c>
      <c r="B24404" t="s">
        <v>71</v>
      </c>
      <c r="C24404" t="str">
        <f t="shared" si="381"/>
        <v>Cambridge, MN</v>
      </c>
      <c r="D24404" t="s">
        <v>19203</v>
      </c>
      <c r="E24404">
        <v>27059</v>
      </c>
      <c r="F24404" t="s">
        <v>19286</v>
      </c>
      <c r="G24404">
        <v>27059</v>
      </c>
      <c r="H24404" t="s">
        <v>19286</v>
      </c>
      <c r="I24404">
        <v>45.561199999999999</v>
      </c>
      <c r="J24404">
        <v>-93.228300000000004</v>
      </c>
      <c r="K24404">
        <v>15486</v>
      </c>
      <c r="L24404">
        <v>455</v>
      </c>
    </row>
    <row r="24405" spans="1:12" x14ac:dyDescent="0.2">
      <c r="A24405" t="s">
        <v>15888</v>
      </c>
      <c r="B24405" t="s">
        <v>71</v>
      </c>
      <c r="C24405" t="str">
        <f t="shared" si="381"/>
        <v>Fertile, MN</v>
      </c>
      <c r="D24405" t="s">
        <v>19203</v>
      </c>
      <c r="E24405">
        <v>27119</v>
      </c>
      <c r="F24405" t="s">
        <v>1236</v>
      </c>
      <c r="G24405">
        <v>27119</v>
      </c>
      <c r="H24405" t="s">
        <v>1236</v>
      </c>
      <c r="I24405">
        <v>47.533900000000003</v>
      </c>
      <c r="J24405">
        <v>-96.289299999999997</v>
      </c>
      <c r="K24405">
        <v>833</v>
      </c>
      <c r="L24405">
        <v>154</v>
      </c>
    </row>
    <row r="24406" spans="1:12" x14ac:dyDescent="0.2">
      <c r="A24406" t="s">
        <v>19494</v>
      </c>
      <c r="B24406" t="s">
        <v>71</v>
      </c>
      <c r="C24406" t="str">
        <f t="shared" si="381"/>
        <v>Onamia, MN</v>
      </c>
      <c r="D24406" t="s">
        <v>19203</v>
      </c>
      <c r="E24406">
        <v>27095</v>
      </c>
      <c r="F24406" t="s">
        <v>19271</v>
      </c>
      <c r="G24406">
        <v>27095</v>
      </c>
      <c r="H24406" t="s">
        <v>19271</v>
      </c>
      <c r="I24406">
        <v>46.07</v>
      </c>
      <c r="J24406">
        <v>-93.667599999999993</v>
      </c>
      <c r="K24406">
        <v>861</v>
      </c>
      <c r="L24406">
        <v>350</v>
      </c>
    </row>
    <row r="24407" spans="1:12" x14ac:dyDescent="0.2">
      <c r="A24407" t="s">
        <v>7086</v>
      </c>
      <c r="B24407" t="s">
        <v>71</v>
      </c>
      <c r="C24407" t="str">
        <f t="shared" si="381"/>
        <v>St. Michael, MN</v>
      </c>
      <c r="D24407" t="s">
        <v>19203</v>
      </c>
      <c r="E24407">
        <v>27171</v>
      </c>
      <c r="F24407" t="s">
        <v>2691</v>
      </c>
      <c r="G24407">
        <v>27171</v>
      </c>
      <c r="H24407" t="s">
        <v>2691</v>
      </c>
      <c r="I24407">
        <v>45.2014</v>
      </c>
      <c r="J24407">
        <v>-93.691999999999993</v>
      </c>
      <c r="K24407">
        <v>17565</v>
      </c>
      <c r="L24407">
        <v>207</v>
      </c>
    </row>
    <row r="24408" spans="1:12" x14ac:dyDescent="0.2">
      <c r="A24408" t="s">
        <v>2143</v>
      </c>
      <c r="B24408" t="s">
        <v>71</v>
      </c>
      <c r="C24408" t="str">
        <f t="shared" si="381"/>
        <v>Gary, MN</v>
      </c>
      <c r="D24408" t="s">
        <v>19203</v>
      </c>
      <c r="E24408">
        <v>27107</v>
      </c>
      <c r="F24408" t="s">
        <v>7396</v>
      </c>
      <c r="G24408">
        <v>27107</v>
      </c>
      <c r="H24408" t="s">
        <v>7396</v>
      </c>
      <c r="I24408">
        <v>47.372500000000002</v>
      </c>
      <c r="J24408">
        <v>-96.265600000000006</v>
      </c>
      <c r="K24408">
        <v>209</v>
      </c>
      <c r="L24408">
        <v>250</v>
      </c>
    </row>
    <row r="24409" spans="1:12" x14ac:dyDescent="0.2">
      <c r="A24409" t="s">
        <v>10233</v>
      </c>
      <c r="B24409" t="s">
        <v>71</v>
      </c>
      <c r="C24409" t="str">
        <f t="shared" si="381"/>
        <v>Royalton, MN</v>
      </c>
      <c r="D24409" t="s">
        <v>19203</v>
      </c>
      <c r="E24409">
        <v>27097</v>
      </c>
      <c r="F24409" t="s">
        <v>8730</v>
      </c>
      <c r="G24409">
        <v>27097</v>
      </c>
      <c r="H24409" t="s">
        <v>8730</v>
      </c>
      <c r="I24409">
        <v>45.830199999999998</v>
      </c>
      <c r="J24409">
        <v>-94.293099999999995</v>
      </c>
      <c r="K24409">
        <v>1208</v>
      </c>
      <c r="L24409">
        <v>241</v>
      </c>
    </row>
    <row r="24410" spans="1:12" x14ac:dyDescent="0.2">
      <c r="A24410" t="s">
        <v>19392</v>
      </c>
      <c r="B24410" t="s">
        <v>71</v>
      </c>
      <c r="C24410" t="str">
        <f t="shared" si="381"/>
        <v>Goodhue, MN</v>
      </c>
      <c r="D24410" t="s">
        <v>19203</v>
      </c>
      <c r="E24410">
        <v>27049</v>
      </c>
      <c r="F24410" t="s">
        <v>19392</v>
      </c>
      <c r="G24410">
        <v>27049</v>
      </c>
      <c r="H24410" t="s">
        <v>19392</v>
      </c>
      <c r="I24410">
        <v>44.400700000000001</v>
      </c>
      <c r="J24410">
        <v>-92.625500000000002</v>
      </c>
      <c r="K24410">
        <v>1176</v>
      </c>
      <c r="L24410">
        <v>493</v>
      </c>
    </row>
    <row r="24411" spans="1:12" x14ac:dyDescent="0.2">
      <c r="A24411" t="s">
        <v>19495</v>
      </c>
      <c r="B24411" t="s">
        <v>71</v>
      </c>
      <c r="C24411" t="str">
        <f t="shared" si="381"/>
        <v>Shelly, MN</v>
      </c>
      <c r="D24411" t="s">
        <v>19203</v>
      </c>
      <c r="E24411">
        <v>27107</v>
      </c>
      <c r="F24411" t="s">
        <v>7396</v>
      </c>
      <c r="G24411">
        <v>27107</v>
      </c>
      <c r="H24411" t="s">
        <v>7396</v>
      </c>
      <c r="I24411">
        <v>47.458300000000001</v>
      </c>
      <c r="J24411">
        <v>-96.819800000000001</v>
      </c>
      <c r="K24411">
        <v>184</v>
      </c>
      <c r="L24411">
        <v>336</v>
      </c>
    </row>
    <row r="24412" spans="1:12" x14ac:dyDescent="0.2">
      <c r="A24412" t="s">
        <v>8729</v>
      </c>
      <c r="B24412" t="s">
        <v>71</v>
      </c>
      <c r="C24412" t="str">
        <f t="shared" si="381"/>
        <v>Henning, MN</v>
      </c>
      <c r="D24412" t="s">
        <v>19203</v>
      </c>
      <c r="E24412">
        <v>27111</v>
      </c>
      <c r="F24412" t="s">
        <v>19235</v>
      </c>
      <c r="G24412">
        <v>27111</v>
      </c>
      <c r="H24412" t="s">
        <v>19235</v>
      </c>
      <c r="I24412">
        <v>46.323300000000003</v>
      </c>
      <c r="J24412">
        <v>-95.442400000000006</v>
      </c>
      <c r="K24412">
        <v>810</v>
      </c>
      <c r="L24412">
        <v>94</v>
      </c>
    </row>
    <row r="24413" spans="1:12" x14ac:dyDescent="0.2">
      <c r="A24413" t="s">
        <v>19496</v>
      </c>
      <c r="B24413" t="s">
        <v>71</v>
      </c>
      <c r="C24413" t="str">
        <f t="shared" si="381"/>
        <v>Lindstrom, MN</v>
      </c>
      <c r="D24413" t="s">
        <v>19203</v>
      </c>
      <c r="E24413">
        <v>27025</v>
      </c>
      <c r="F24413" t="s">
        <v>19263</v>
      </c>
      <c r="G24413">
        <v>27025</v>
      </c>
      <c r="H24413" t="s">
        <v>19263</v>
      </c>
      <c r="I24413">
        <v>45.387099999999997</v>
      </c>
      <c r="J24413">
        <v>-92.847700000000003</v>
      </c>
      <c r="K24413">
        <v>8664</v>
      </c>
      <c r="L24413">
        <v>469</v>
      </c>
    </row>
    <row r="24414" spans="1:12" x14ac:dyDescent="0.2">
      <c r="A24414" t="s">
        <v>19497</v>
      </c>
      <c r="B24414" t="s">
        <v>71</v>
      </c>
      <c r="C24414" t="str">
        <f t="shared" si="381"/>
        <v>Madison Lake, MN</v>
      </c>
      <c r="D24414" t="s">
        <v>19203</v>
      </c>
      <c r="E24414">
        <v>27013</v>
      </c>
      <c r="F24414" t="s">
        <v>19224</v>
      </c>
      <c r="G24414">
        <v>27013</v>
      </c>
      <c r="H24414" t="s">
        <v>19224</v>
      </c>
      <c r="I24414">
        <v>44.2044</v>
      </c>
      <c r="J24414">
        <v>-93.816100000000006</v>
      </c>
      <c r="K24414">
        <v>1163</v>
      </c>
      <c r="L24414">
        <v>424</v>
      </c>
    </row>
    <row r="24415" spans="1:12" x14ac:dyDescent="0.2">
      <c r="A24415" t="s">
        <v>19498</v>
      </c>
      <c r="B24415" t="s">
        <v>71</v>
      </c>
      <c r="C24415" t="str">
        <f t="shared" si="381"/>
        <v>Vergas, MN</v>
      </c>
      <c r="D24415" t="s">
        <v>19203</v>
      </c>
      <c r="E24415">
        <v>27111</v>
      </c>
      <c r="F24415" t="s">
        <v>19235</v>
      </c>
      <c r="G24415">
        <v>27111</v>
      </c>
      <c r="H24415" t="s">
        <v>19235</v>
      </c>
      <c r="I24415">
        <v>46.654899999999998</v>
      </c>
      <c r="J24415">
        <v>-95.803799999999995</v>
      </c>
      <c r="K24415">
        <v>350</v>
      </c>
      <c r="L24415">
        <v>93</v>
      </c>
    </row>
    <row r="24416" spans="1:12" x14ac:dyDescent="0.2">
      <c r="A24416" t="s">
        <v>19499</v>
      </c>
      <c r="B24416" t="s">
        <v>71</v>
      </c>
      <c r="C24416" t="str">
        <f t="shared" si="381"/>
        <v>Grand Meadow, MN</v>
      </c>
      <c r="D24416" t="s">
        <v>19203</v>
      </c>
      <c r="E24416">
        <v>27099</v>
      </c>
      <c r="F24416" t="s">
        <v>19252</v>
      </c>
      <c r="G24416">
        <v>27099</v>
      </c>
      <c r="H24416" t="s">
        <v>19252</v>
      </c>
      <c r="I24416">
        <v>43.705800000000004</v>
      </c>
      <c r="J24416">
        <v>-92.570499999999996</v>
      </c>
      <c r="K24416">
        <v>1164</v>
      </c>
      <c r="L24416">
        <v>686</v>
      </c>
    </row>
    <row r="24417" spans="1:12" x14ac:dyDescent="0.2">
      <c r="A24417" t="s">
        <v>19281</v>
      </c>
      <c r="B24417" t="s">
        <v>71</v>
      </c>
      <c r="C24417" t="str">
        <f t="shared" si="381"/>
        <v>Carver, MN</v>
      </c>
      <c r="D24417" t="s">
        <v>19203</v>
      </c>
      <c r="E24417">
        <v>27019</v>
      </c>
      <c r="F24417" t="s">
        <v>19281</v>
      </c>
      <c r="G24417">
        <v>27019</v>
      </c>
      <c r="H24417" t="s">
        <v>19281</v>
      </c>
      <c r="I24417">
        <v>44.759799999999998</v>
      </c>
      <c r="J24417">
        <v>-93.630200000000002</v>
      </c>
      <c r="K24417">
        <v>4861</v>
      </c>
      <c r="L24417">
        <v>431</v>
      </c>
    </row>
    <row r="24418" spans="1:12" x14ac:dyDescent="0.2">
      <c r="A24418" t="s">
        <v>19500</v>
      </c>
      <c r="B24418" t="s">
        <v>71</v>
      </c>
      <c r="C24418" t="str">
        <f t="shared" si="381"/>
        <v>Gonvick, MN</v>
      </c>
      <c r="D24418" t="s">
        <v>19203</v>
      </c>
      <c r="E24418">
        <v>27029</v>
      </c>
      <c r="F24418" t="s">
        <v>2854</v>
      </c>
      <c r="G24418">
        <v>27029</v>
      </c>
      <c r="H24418" t="s">
        <v>2854</v>
      </c>
      <c r="I24418">
        <v>47.739100000000001</v>
      </c>
      <c r="J24418">
        <v>-95.512500000000003</v>
      </c>
      <c r="K24418">
        <v>286</v>
      </c>
      <c r="L24418">
        <v>84</v>
      </c>
    </row>
    <row r="24419" spans="1:12" x14ac:dyDescent="0.2">
      <c r="A24419" t="s">
        <v>19501</v>
      </c>
      <c r="B24419" t="s">
        <v>71</v>
      </c>
      <c r="C24419" t="str">
        <f t="shared" si="381"/>
        <v>Lutsen, MN</v>
      </c>
      <c r="D24419" t="s">
        <v>19203</v>
      </c>
      <c r="E24419">
        <v>27031</v>
      </c>
      <c r="F24419" t="s">
        <v>8171</v>
      </c>
      <c r="G24419">
        <v>27031</v>
      </c>
      <c r="H24419" t="s">
        <v>8171</v>
      </c>
      <c r="I24419">
        <v>47.671500000000002</v>
      </c>
      <c r="J24419">
        <v>-90.688500000000005</v>
      </c>
      <c r="K24419">
        <v>285</v>
      </c>
      <c r="L24419">
        <v>10</v>
      </c>
    </row>
    <row r="24420" spans="1:12" x14ac:dyDescent="0.2">
      <c r="A24420" t="s">
        <v>19502</v>
      </c>
      <c r="B24420" t="s">
        <v>71</v>
      </c>
      <c r="C24420" t="str">
        <f t="shared" si="381"/>
        <v>Minneapolis, MN</v>
      </c>
      <c r="D24420" t="s">
        <v>19203</v>
      </c>
      <c r="E24420">
        <v>27053</v>
      </c>
      <c r="F24420" t="s">
        <v>14286</v>
      </c>
      <c r="G24420">
        <v>27053</v>
      </c>
      <c r="H24420" t="s">
        <v>14286</v>
      </c>
      <c r="I24420">
        <v>44.963500000000003</v>
      </c>
      <c r="J24420">
        <v>-93.267799999999994</v>
      </c>
      <c r="K24420">
        <v>2926757</v>
      </c>
      <c r="L24420">
        <v>3019</v>
      </c>
    </row>
    <row r="24421" spans="1:12" x14ac:dyDescent="0.2">
      <c r="A24421" t="s">
        <v>19503</v>
      </c>
      <c r="B24421" t="s">
        <v>71</v>
      </c>
      <c r="C24421" t="str">
        <f t="shared" si="381"/>
        <v>Bigfork, MN</v>
      </c>
      <c r="D24421" t="s">
        <v>19203</v>
      </c>
      <c r="E24421">
        <v>27061</v>
      </c>
      <c r="F24421" t="s">
        <v>6184</v>
      </c>
      <c r="G24421">
        <v>27061</v>
      </c>
      <c r="H24421" t="s">
        <v>6184</v>
      </c>
      <c r="I24421">
        <v>47.747300000000003</v>
      </c>
      <c r="J24421">
        <v>-93.652500000000003</v>
      </c>
      <c r="K24421">
        <v>445</v>
      </c>
      <c r="L24421">
        <v>93</v>
      </c>
    </row>
    <row r="24422" spans="1:12" x14ac:dyDescent="0.2">
      <c r="A24422" t="s">
        <v>1626</v>
      </c>
      <c r="B24422" t="s">
        <v>71</v>
      </c>
      <c r="C24422" t="str">
        <f t="shared" si="381"/>
        <v>Randolph, MN</v>
      </c>
      <c r="D24422" t="s">
        <v>19203</v>
      </c>
      <c r="E24422">
        <v>27037</v>
      </c>
      <c r="F24422" t="s">
        <v>8321</v>
      </c>
      <c r="G24422">
        <v>27037</v>
      </c>
      <c r="H24422" t="s">
        <v>8321</v>
      </c>
      <c r="I24422">
        <v>44.526000000000003</v>
      </c>
      <c r="J24422">
        <v>-93.019800000000004</v>
      </c>
      <c r="K24422">
        <v>452</v>
      </c>
      <c r="L24422">
        <v>189</v>
      </c>
    </row>
    <row r="24423" spans="1:12" x14ac:dyDescent="0.2">
      <c r="A24423" t="s">
        <v>19504</v>
      </c>
      <c r="B24423" t="s">
        <v>71</v>
      </c>
      <c r="C24423" t="str">
        <f t="shared" si="381"/>
        <v>Effie, MN</v>
      </c>
      <c r="D24423" t="s">
        <v>19203</v>
      </c>
      <c r="E24423">
        <v>27061</v>
      </c>
      <c r="F24423" t="s">
        <v>6184</v>
      </c>
      <c r="G24423">
        <v>27061</v>
      </c>
      <c r="H24423" t="s">
        <v>6184</v>
      </c>
      <c r="I24423">
        <v>47.841200000000001</v>
      </c>
      <c r="J24423">
        <v>-93.637699999999995</v>
      </c>
      <c r="K24423">
        <v>118</v>
      </c>
      <c r="L24423">
        <v>12</v>
      </c>
    </row>
    <row r="24424" spans="1:12" x14ac:dyDescent="0.2">
      <c r="A24424" t="s">
        <v>17073</v>
      </c>
      <c r="B24424" t="s">
        <v>71</v>
      </c>
      <c r="C24424" t="str">
        <f t="shared" si="381"/>
        <v>Middle River, MN</v>
      </c>
      <c r="D24424" t="s">
        <v>19203</v>
      </c>
      <c r="E24424">
        <v>27089</v>
      </c>
      <c r="F24424" t="s">
        <v>1314</v>
      </c>
      <c r="G24424">
        <v>27089</v>
      </c>
      <c r="H24424" t="s">
        <v>1314</v>
      </c>
      <c r="I24424">
        <v>48.434899999999999</v>
      </c>
      <c r="J24424">
        <v>-96.161699999999996</v>
      </c>
      <c r="K24424">
        <v>298</v>
      </c>
      <c r="L24424">
        <v>231</v>
      </c>
    </row>
    <row r="24425" spans="1:12" x14ac:dyDescent="0.2">
      <c r="A24425" t="s">
        <v>19505</v>
      </c>
      <c r="B24425" t="s">
        <v>71</v>
      </c>
      <c r="C24425" t="str">
        <f t="shared" si="381"/>
        <v>Grand Marais, MN</v>
      </c>
      <c r="D24425" t="s">
        <v>19203</v>
      </c>
      <c r="E24425">
        <v>27031</v>
      </c>
      <c r="F24425" t="s">
        <v>8171</v>
      </c>
      <c r="G24425">
        <v>27031</v>
      </c>
      <c r="H24425" t="s">
        <v>8171</v>
      </c>
      <c r="I24425">
        <v>47.758600000000001</v>
      </c>
      <c r="J24425">
        <v>-90.344300000000004</v>
      </c>
      <c r="K24425">
        <v>1359</v>
      </c>
      <c r="L24425">
        <v>180</v>
      </c>
    </row>
    <row r="24426" spans="1:12" x14ac:dyDescent="0.2">
      <c r="A24426" t="s">
        <v>5560</v>
      </c>
      <c r="B24426" t="s">
        <v>71</v>
      </c>
      <c r="C24426" t="str">
        <f t="shared" si="381"/>
        <v>Walker, MN</v>
      </c>
      <c r="D24426" t="s">
        <v>19203</v>
      </c>
      <c r="E24426">
        <v>27021</v>
      </c>
      <c r="F24426" t="s">
        <v>2154</v>
      </c>
      <c r="G24426">
        <v>27021</v>
      </c>
      <c r="H24426" t="s">
        <v>2154</v>
      </c>
      <c r="I24426">
        <v>47.089100000000002</v>
      </c>
      <c r="J24426">
        <v>-94.585300000000004</v>
      </c>
      <c r="K24426">
        <v>932</v>
      </c>
      <c r="L24426">
        <v>140</v>
      </c>
    </row>
    <row r="24427" spans="1:12" x14ac:dyDescent="0.2">
      <c r="A24427" t="s">
        <v>8322</v>
      </c>
      <c r="B24427" t="s">
        <v>71</v>
      </c>
      <c r="C24427" t="str">
        <f t="shared" si="381"/>
        <v>Gibbon, MN</v>
      </c>
      <c r="D24427" t="s">
        <v>19203</v>
      </c>
      <c r="E24427">
        <v>27143</v>
      </c>
      <c r="F24427" t="s">
        <v>6739</v>
      </c>
      <c r="G24427">
        <v>27143</v>
      </c>
      <c r="H24427" t="s">
        <v>6739</v>
      </c>
      <c r="I24427">
        <v>44.533299999999997</v>
      </c>
      <c r="J24427">
        <v>-94.524199999999993</v>
      </c>
      <c r="K24427">
        <v>746</v>
      </c>
      <c r="L24427">
        <v>434</v>
      </c>
    </row>
    <row r="24428" spans="1:12" x14ac:dyDescent="0.2">
      <c r="A24428" t="s">
        <v>1087</v>
      </c>
      <c r="B24428" t="s">
        <v>71</v>
      </c>
      <c r="C24428" t="str">
        <f t="shared" si="381"/>
        <v>Buffalo, MN</v>
      </c>
      <c r="D24428" t="s">
        <v>19203</v>
      </c>
      <c r="E24428">
        <v>27171</v>
      </c>
      <c r="F24428" t="s">
        <v>2691</v>
      </c>
      <c r="G24428">
        <v>27171</v>
      </c>
      <c r="H24428" t="s">
        <v>2691</v>
      </c>
      <c r="I24428">
        <v>45.179400000000001</v>
      </c>
      <c r="J24428">
        <v>-93.864400000000003</v>
      </c>
      <c r="K24428">
        <v>16744</v>
      </c>
      <c r="L24428">
        <v>863</v>
      </c>
    </row>
    <row r="24429" spans="1:12" x14ac:dyDescent="0.2">
      <c r="A24429" t="s">
        <v>19506</v>
      </c>
      <c r="B24429" t="s">
        <v>71</v>
      </c>
      <c r="C24429" t="str">
        <f t="shared" si="381"/>
        <v>Shafer, MN</v>
      </c>
      <c r="D24429" t="s">
        <v>19203</v>
      </c>
      <c r="E24429">
        <v>27025</v>
      </c>
      <c r="F24429" t="s">
        <v>19263</v>
      </c>
      <c r="G24429">
        <v>27025</v>
      </c>
      <c r="H24429" t="s">
        <v>19263</v>
      </c>
      <c r="I24429">
        <v>45.390099999999997</v>
      </c>
      <c r="J24429">
        <v>-92.753100000000003</v>
      </c>
      <c r="K24429">
        <v>1074</v>
      </c>
      <c r="L24429">
        <v>330</v>
      </c>
    </row>
    <row r="24430" spans="1:12" x14ac:dyDescent="0.2">
      <c r="A24430" t="s">
        <v>11423</v>
      </c>
      <c r="B24430" t="s">
        <v>71</v>
      </c>
      <c r="C24430" t="str">
        <f t="shared" si="381"/>
        <v>Merrifield, MN</v>
      </c>
      <c r="D24430" t="s">
        <v>19203</v>
      </c>
      <c r="E24430">
        <v>27035</v>
      </c>
      <c r="F24430" t="s">
        <v>19215</v>
      </c>
      <c r="G24430">
        <v>27035</v>
      </c>
      <c r="H24430" t="s">
        <v>19215</v>
      </c>
      <c r="I24430">
        <v>46.467300000000002</v>
      </c>
      <c r="J24430">
        <v>-94.174599999999998</v>
      </c>
      <c r="K24430">
        <v>96</v>
      </c>
      <c r="L24430">
        <v>68</v>
      </c>
    </row>
    <row r="24431" spans="1:12" x14ac:dyDescent="0.2">
      <c r="A24431" t="s">
        <v>19507</v>
      </c>
      <c r="B24431" t="s">
        <v>71</v>
      </c>
      <c r="C24431" t="str">
        <f t="shared" si="381"/>
        <v>Babbitt, MN</v>
      </c>
      <c r="D24431" t="s">
        <v>19203</v>
      </c>
      <c r="E24431">
        <v>27137</v>
      </c>
      <c r="F24431" t="s">
        <v>17342</v>
      </c>
      <c r="G24431">
        <v>27137</v>
      </c>
      <c r="H24431" t="s">
        <v>17342</v>
      </c>
      <c r="I24431">
        <v>47.644500000000001</v>
      </c>
      <c r="J24431">
        <v>-91.945800000000006</v>
      </c>
      <c r="K24431">
        <v>1505</v>
      </c>
      <c r="L24431">
        <v>5</v>
      </c>
    </row>
    <row r="24432" spans="1:12" x14ac:dyDescent="0.2">
      <c r="A24432" t="s">
        <v>1086</v>
      </c>
      <c r="B24432" t="s">
        <v>71</v>
      </c>
      <c r="C24432" t="str">
        <f t="shared" si="381"/>
        <v>Nelson, MN</v>
      </c>
      <c r="D24432" t="s">
        <v>19203</v>
      </c>
      <c r="E24432">
        <v>27041</v>
      </c>
      <c r="F24432" t="s">
        <v>447</v>
      </c>
      <c r="G24432">
        <v>27041</v>
      </c>
      <c r="H24432" t="s">
        <v>447</v>
      </c>
      <c r="I24432">
        <v>45.886499999999998</v>
      </c>
      <c r="J24432">
        <v>-95.264799999999994</v>
      </c>
      <c r="K24432">
        <v>191</v>
      </c>
      <c r="L24432">
        <v>112</v>
      </c>
    </row>
    <row r="24433" spans="1:12" x14ac:dyDescent="0.2">
      <c r="A24433" t="s">
        <v>19291</v>
      </c>
      <c r="B24433" t="s">
        <v>71</v>
      </c>
      <c r="C24433" t="str">
        <f t="shared" si="381"/>
        <v>Le Sueur, MN</v>
      </c>
      <c r="D24433" t="s">
        <v>19203</v>
      </c>
      <c r="E24433">
        <v>27079</v>
      </c>
      <c r="F24433" t="s">
        <v>19291</v>
      </c>
      <c r="G24433">
        <v>27079</v>
      </c>
      <c r="H24433" t="s">
        <v>19291</v>
      </c>
      <c r="I24433">
        <v>44.470399999999998</v>
      </c>
      <c r="J24433">
        <v>-93.902500000000003</v>
      </c>
      <c r="K24433">
        <v>3718</v>
      </c>
      <c r="L24433">
        <v>299</v>
      </c>
    </row>
    <row r="24434" spans="1:12" x14ac:dyDescent="0.2">
      <c r="A24434" t="s">
        <v>19508</v>
      </c>
      <c r="B24434" t="s">
        <v>71</v>
      </c>
      <c r="C24434" t="str">
        <f t="shared" si="381"/>
        <v>Rushford, MN</v>
      </c>
      <c r="D24434" t="s">
        <v>19203</v>
      </c>
      <c r="E24434">
        <v>27045</v>
      </c>
      <c r="F24434" t="s">
        <v>8174</v>
      </c>
      <c r="G24434">
        <v>27045</v>
      </c>
      <c r="H24434" t="s">
        <v>8174</v>
      </c>
      <c r="I24434">
        <v>43.813099999999999</v>
      </c>
      <c r="J24434">
        <v>-91.753500000000003</v>
      </c>
      <c r="K24434">
        <v>1715</v>
      </c>
      <c r="L24434">
        <v>401</v>
      </c>
    </row>
    <row r="24435" spans="1:12" x14ac:dyDescent="0.2">
      <c r="A24435" t="s">
        <v>19509</v>
      </c>
      <c r="B24435" t="s">
        <v>71</v>
      </c>
      <c r="C24435" t="str">
        <f t="shared" si="381"/>
        <v>Emily, MN</v>
      </c>
      <c r="D24435" t="s">
        <v>19203</v>
      </c>
      <c r="E24435">
        <v>27035</v>
      </c>
      <c r="F24435" t="s">
        <v>19215</v>
      </c>
      <c r="G24435">
        <v>27035</v>
      </c>
      <c r="H24435" t="s">
        <v>19215</v>
      </c>
      <c r="I24435">
        <v>46.760199999999998</v>
      </c>
      <c r="J24435">
        <v>-93.966499999999996</v>
      </c>
      <c r="K24435">
        <v>840</v>
      </c>
      <c r="L24435">
        <v>10</v>
      </c>
    </row>
    <row r="24436" spans="1:12" x14ac:dyDescent="0.2">
      <c r="A24436" t="s">
        <v>19510</v>
      </c>
      <c r="B24436" t="s">
        <v>71</v>
      </c>
      <c r="C24436" t="str">
        <f t="shared" si="381"/>
        <v>Conger, MN</v>
      </c>
      <c r="D24436" t="s">
        <v>19203</v>
      </c>
      <c r="E24436">
        <v>27047</v>
      </c>
      <c r="F24436" t="s">
        <v>19254</v>
      </c>
      <c r="G24436">
        <v>27047</v>
      </c>
      <c r="H24436" t="s">
        <v>19254</v>
      </c>
      <c r="I24436">
        <v>43.615299999999998</v>
      </c>
      <c r="J24436">
        <v>-93.528099999999995</v>
      </c>
      <c r="K24436">
        <v>141</v>
      </c>
      <c r="L24436">
        <v>418</v>
      </c>
    </row>
    <row r="24437" spans="1:12" x14ac:dyDescent="0.2">
      <c r="A24437" t="s">
        <v>370</v>
      </c>
      <c r="B24437" t="s">
        <v>71</v>
      </c>
      <c r="C24437" t="str">
        <f t="shared" si="381"/>
        <v>Farmington, MN</v>
      </c>
      <c r="D24437" t="s">
        <v>19203</v>
      </c>
      <c r="E24437">
        <v>27037</v>
      </c>
      <c r="F24437" t="s">
        <v>8321</v>
      </c>
      <c r="G24437">
        <v>27037</v>
      </c>
      <c r="H24437" t="s">
        <v>8321</v>
      </c>
      <c r="I24437">
        <v>44.657200000000003</v>
      </c>
      <c r="J24437">
        <v>-93.168700000000001</v>
      </c>
      <c r="K24437">
        <v>23067</v>
      </c>
      <c r="L24437">
        <v>609</v>
      </c>
    </row>
    <row r="24438" spans="1:12" x14ac:dyDescent="0.2">
      <c r="A24438" t="s">
        <v>1067</v>
      </c>
      <c r="B24438" t="s">
        <v>71</v>
      </c>
      <c r="C24438" t="str">
        <f t="shared" si="381"/>
        <v>Wyoming, MN</v>
      </c>
      <c r="D24438" t="s">
        <v>19203</v>
      </c>
      <c r="E24438">
        <v>27025</v>
      </c>
      <c r="F24438" t="s">
        <v>19263</v>
      </c>
      <c r="G24438">
        <v>27025</v>
      </c>
      <c r="H24438" t="s">
        <v>19263</v>
      </c>
      <c r="I24438">
        <v>45.336500000000001</v>
      </c>
      <c r="J24438">
        <v>-92.976600000000005</v>
      </c>
      <c r="K24438">
        <v>7887</v>
      </c>
      <c r="L24438">
        <v>147</v>
      </c>
    </row>
    <row r="24439" spans="1:12" x14ac:dyDescent="0.2">
      <c r="A24439" t="s">
        <v>1009</v>
      </c>
      <c r="B24439" t="s">
        <v>71</v>
      </c>
      <c r="C24439" t="str">
        <f t="shared" si="381"/>
        <v>Felton, MN</v>
      </c>
      <c r="D24439" t="s">
        <v>19203</v>
      </c>
      <c r="E24439">
        <v>27027</v>
      </c>
      <c r="F24439" t="s">
        <v>2128</v>
      </c>
      <c r="G24439">
        <v>27027</v>
      </c>
      <c r="H24439" t="s">
        <v>2128</v>
      </c>
      <c r="I24439">
        <v>47.0749</v>
      </c>
      <c r="J24439">
        <v>-96.505799999999994</v>
      </c>
      <c r="K24439">
        <v>174</v>
      </c>
      <c r="L24439">
        <v>66</v>
      </c>
    </row>
    <row r="24440" spans="1:12" x14ac:dyDescent="0.2">
      <c r="A24440" t="s">
        <v>11430</v>
      </c>
      <c r="B24440" t="s">
        <v>71</v>
      </c>
      <c r="C24440" t="str">
        <f t="shared" si="381"/>
        <v>Alberta, MN</v>
      </c>
      <c r="D24440" t="s">
        <v>19203</v>
      </c>
      <c r="E24440">
        <v>27149</v>
      </c>
      <c r="F24440" t="s">
        <v>400</v>
      </c>
      <c r="G24440">
        <v>27149</v>
      </c>
      <c r="H24440" t="s">
        <v>400</v>
      </c>
      <c r="I24440">
        <v>45.5749</v>
      </c>
      <c r="J24440">
        <v>-96.0505</v>
      </c>
      <c r="K24440">
        <v>96</v>
      </c>
      <c r="L24440">
        <v>141</v>
      </c>
    </row>
    <row r="24441" spans="1:12" x14ac:dyDescent="0.2">
      <c r="A24441" t="s">
        <v>682</v>
      </c>
      <c r="B24441" t="s">
        <v>71</v>
      </c>
      <c r="C24441" t="str">
        <f t="shared" si="381"/>
        <v>Waverly, MN</v>
      </c>
      <c r="D24441" t="s">
        <v>19203</v>
      </c>
      <c r="E24441">
        <v>27171</v>
      </c>
      <c r="F24441" t="s">
        <v>2691</v>
      </c>
      <c r="G24441">
        <v>27171</v>
      </c>
      <c r="H24441" t="s">
        <v>2691</v>
      </c>
      <c r="I24441">
        <v>45.064999999999998</v>
      </c>
      <c r="J24441">
        <v>-93.966300000000004</v>
      </c>
      <c r="K24441">
        <v>1450</v>
      </c>
      <c r="L24441">
        <v>319</v>
      </c>
    </row>
    <row r="24442" spans="1:12" x14ac:dyDescent="0.2">
      <c r="A24442" t="s">
        <v>1559</v>
      </c>
      <c r="B24442" t="s">
        <v>71</v>
      </c>
      <c r="C24442" t="str">
        <f t="shared" si="381"/>
        <v>Osseo, MN</v>
      </c>
      <c r="D24442" t="s">
        <v>19203</v>
      </c>
      <c r="E24442">
        <v>27053</v>
      </c>
      <c r="F24442" t="s">
        <v>14286</v>
      </c>
      <c r="G24442">
        <v>27053</v>
      </c>
      <c r="H24442" t="s">
        <v>14286</v>
      </c>
      <c r="I24442">
        <v>45.117899999999999</v>
      </c>
      <c r="J24442">
        <v>-93.399199999999993</v>
      </c>
      <c r="K24442">
        <v>2768</v>
      </c>
      <c r="L24442">
        <v>1439</v>
      </c>
    </row>
    <row r="24443" spans="1:12" x14ac:dyDescent="0.2">
      <c r="A24443" t="s">
        <v>19511</v>
      </c>
      <c r="B24443" t="s">
        <v>71</v>
      </c>
      <c r="C24443" t="str">
        <f t="shared" si="381"/>
        <v>Leonidas, MN</v>
      </c>
      <c r="D24443" t="s">
        <v>19203</v>
      </c>
      <c r="E24443">
        <v>27137</v>
      </c>
      <c r="F24443" t="s">
        <v>17342</v>
      </c>
      <c r="G24443">
        <v>27137</v>
      </c>
      <c r="H24443" t="s">
        <v>17342</v>
      </c>
      <c r="I24443">
        <v>47.4681</v>
      </c>
      <c r="J24443">
        <v>-92.567899999999995</v>
      </c>
      <c r="K24443">
        <v>51</v>
      </c>
      <c r="L24443">
        <v>14</v>
      </c>
    </row>
    <row r="24444" spans="1:12" x14ac:dyDescent="0.2">
      <c r="A24444" t="s">
        <v>19512</v>
      </c>
      <c r="B24444" t="s">
        <v>71</v>
      </c>
      <c r="C24444" t="str">
        <f t="shared" si="381"/>
        <v>Lake Benton, MN</v>
      </c>
      <c r="D24444" t="s">
        <v>19203</v>
      </c>
      <c r="E24444">
        <v>27081</v>
      </c>
      <c r="F24444" t="s">
        <v>347</v>
      </c>
      <c r="G24444">
        <v>27081</v>
      </c>
      <c r="H24444" t="s">
        <v>347</v>
      </c>
      <c r="I24444">
        <v>44.264400000000002</v>
      </c>
      <c r="J24444">
        <v>-96.291799999999995</v>
      </c>
      <c r="K24444">
        <v>640</v>
      </c>
      <c r="L24444">
        <v>62</v>
      </c>
    </row>
    <row r="24445" spans="1:12" x14ac:dyDescent="0.2">
      <c r="A24445" t="s">
        <v>19513</v>
      </c>
      <c r="B24445" t="s">
        <v>71</v>
      </c>
      <c r="C24445" t="str">
        <f t="shared" si="381"/>
        <v>Lakefield, MN</v>
      </c>
      <c r="D24445" t="s">
        <v>19203</v>
      </c>
      <c r="E24445">
        <v>27063</v>
      </c>
      <c r="F24445" t="s">
        <v>1101</v>
      </c>
      <c r="G24445">
        <v>27063</v>
      </c>
      <c r="H24445" t="s">
        <v>1101</v>
      </c>
      <c r="I24445">
        <v>43.677999999999997</v>
      </c>
      <c r="J24445">
        <v>-95.169499999999999</v>
      </c>
      <c r="K24445">
        <v>1626</v>
      </c>
      <c r="L24445">
        <v>469</v>
      </c>
    </row>
    <row r="24446" spans="1:12" x14ac:dyDescent="0.2">
      <c r="A24446" t="s">
        <v>19210</v>
      </c>
      <c r="B24446" t="s">
        <v>71</v>
      </c>
      <c r="C24446" t="str">
        <f t="shared" si="381"/>
        <v>Becker, MN</v>
      </c>
      <c r="D24446" t="s">
        <v>19203</v>
      </c>
      <c r="E24446">
        <v>27141</v>
      </c>
      <c r="F24446" t="s">
        <v>9170</v>
      </c>
      <c r="G24446">
        <v>27141</v>
      </c>
      <c r="H24446" t="s">
        <v>9170</v>
      </c>
      <c r="I24446">
        <v>45.381399999999999</v>
      </c>
      <c r="J24446">
        <v>-93.873699999999999</v>
      </c>
      <c r="K24446">
        <v>4157</v>
      </c>
      <c r="L24446">
        <v>177</v>
      </c>
    </row>
    <row r="24447" spans="1:12" x14ac:dyDescent="0.2">
      <c r="A24447" t="s">
        <v>19514</v>
      </c>
      <c r="B24447" t="s">
        <v>71</v>
      </c>
      <c r="C24447" t="str">
        <f t="shared" si="381"/>
        <v>La Crescent, MN</v>
      </c>
      <c r="D24447" t="s">
        <v>19203</v>
      </c>
      <c r="E24447">
        <v>27055</v>
      </c>
      <c r="F24447" t="s">
        <v>1033</v>
      </c>
      <c r="G24447">
        <v>27055</v>
      </c>
      <c r="H24447" t="s">
        <v>1033</v>
      </c>
      <c r="I24447">
        <v>43.829900000000002</v>
      </c>
      <c r="J24447">
        <v>-91.304199999999994</v>
      </c>
      <c r="K24447">
        <v>5028</v>
      </c>
      <c r="L24447">
        <v>582</v>
      </c>
    </row>
    <row r="24448" spans="1:12" x14ac:dyDescent="0.2">
      <c r="A24448" t="s">
        <v>5596</v>
      </c>
      <c r="B24448" t="s">
        <v>71</v>
      </c>
      <c r="C24448" t="str">
        <f t="shared" si="381"/>
        <v>Cottonwood, MN</v>
      </c>
      <c r="D24448" t="s">
        <v>19203</v>
      </c>
      <c r="E24448">
        <v>27083</v>
      </c>
      <c r="F24448" t="s">
        <v>11129</v>
      </c>
      <c r="G24448">
        <v>27083</v>
      </c>
      <c r="H24448" t="s">
        <v>11129</v>
      </c>
      <c r="I24448">
        <v>44.610500000000002</v>
      </c>
      <c r="J24448">
        <v>-95.6721</v>
      </c>
      <c r="K24448">
        <v>1239</v>
      </c>
      <c r="L24448">
        <v>480</v>
      </c>
    </row>
    <row r="24449" spans="1:12" x14ac:dyDescent="0.2">
      <c r="A24449" t="s">
        <v>19515</v>
      </c>
      <c r="B24449" t="s">
        <v>71</v>
      </c>
      <c r="C24449" t="str">
        <f t="shared" si="381"/>
        <v>North Oaks, MN</v>
      </c>
      <c r="D24449" t="s">
        <v>19203</v>
      </c>
      <c r="E24449">
        <v>27123</v>
      </c>
      <c r="F24449" t="s">
        <v>3999</v>
      </c>
      <c r="G24449">
        <v>27123</v>
      </c>
      <c r="H24449" t="s">
        <v>3999</v>
      </c>
      <c r="I24449">
        <v>45.100200000000001</v>
      </c>
      <c r="J24449">
        <v>-93.088099999999997</v>
      </c>
      <c r="K24449">
        <v>5207</v>
      </c>
      <c r="L24449">
        <v>290</v>
      </c>
    </row>
    <row r="24450" spans="1:12" x14ac:dyDescent="0.2">
      <c r="A24450" t="s">
        <v>19516</v>
      </c>
      <c r="B24450" t="s">
        <v>71</v>
      </c>
      <c r="C24450" t="str">
        <f t="shared" si="381"/>
        <v>Dodge Center, MN</v>
      </c>
      <c r="D24450" t="s">
        <v>19203</v>
      </c>
      <c r="E24450">
        <v>27039</v>
      </c>
      <c r="F24450" t="s">
        <v>1095</v>
      </c>
      <c r="G24450">
        <v>27039</v>
      </c>
      <c r="H24450" t="s">
        <v>1095</v>
      </c>
      <c r="I24450">
        <v>44.0289</v>
      </c>
      <c r="J24450">
        <v>-92.850800000000007</v>
      </c>
      <c r="K24450">
        <v>2692</v>
      </c>
      <c r="L24450">
        <v>500</v>
      </c>
    </row>
    <row r="24451" spans="1:12" x14ac:dyDescent="0.2">
      <c r="A24451" t="s">
        <v>1016</v>
      </c>
      <c r="B24451" t="s">
        <v>71</v>
      </c>
      <c r="C24451" t="str">
        <f t="shared" si="381"/>
        <v>Magnolia, MN</v>
      </c>
      <c r="D24451" t="s">
        <v>19203</v>
      </c>
      <c r="E24451">
        <v>27133</v>
      </c>
      <c r="F24451" t="s">
        <v>1358</v>
      </c>
      <c r="G24451">
        <v>27133</v>
      </c>
      <c r="H24451" t="s">
        <v>1358</v>
      </c>
      <c r="I24451">
        <v>43.644100000000002</v>
      </c>
      <c r="J24451">
        <v>-96.075199999999995</v>
      </c>
      <c r="K24451">
        <v>214</v>
      </c>
      <c r="L24451">
        <v>103</v>
      </c>
    </row>
    <row r="24452" spans="1:12" x14ac:dyDescent="0.2">
      <c r="A24452" t="s">
        <v>1093</v>
      </c>
      <c r="B24452" t="s">
        <v>71</v>
      </c>
      <c r="C24452" t="str">
        <f t="shared" ref="C24452:C24515" si="382">_xlfn.CONCAT(A24452,","," ",B24452)</f>
        <v>Racine, MN</v>
      </c>
      <c r="D24452" t="s">
        <v>19203</v>
      </c>
      <c r="E24452">
        <v>27099</v>
      </c>
      <c r="F24452" t="s">
        <v>19252</v>
      </c>
      <c r="G24452">
        <v>27099</v>
      </c>
      <c r="H24452" t="s">
        <v>19252</v>
      </c>
      <c r="I24452">
        <v>43.775500000000001</v>
      </c>
      <c r="J24452">
        <v>-92.480999999999995</v>
      </c>
      <c r="K24452">
        <v>547</v>
      </c>
      <c r="L24452">
        <v>316</v>
      </c>
    </row>
    <row r="24453" spans="1:12" x14ac:dyDescent="0.2">
      <c r="A24453" t="s">
        <v>14386</v>
      </c>
      <c r="B24453" t="s">
        <v>71</v>
      </c>
      <c r="C24453" t="str">
        <f t="shared" si="382"/>
        <v>Cobden, MN</v>
      </c>
      <c r="D24453" t="s">
        <v>19203</v>
      </c>
      <c r="E24453">
        <v>27015</v>
      </c>
      <c r="F24453" t="s">
        <v>1273</v>
      </c>
      <c r="G24453">
        <v>27015</v>
      </c>
      <c r="H24453" t="s">
        <v>1273</v>
      </c>
      <c r="I24453">
        <v>44.282499999999999</v>
      </c>
      <c r="J24453">
        <v>-94.846599999999995</v>
      </c>
      <c r="K24453">
        <v>36</v>
      </c>
      <c r="L24453">
        <v>14</v>
      </c>
    </row>
    <row r="24454" spans="1:12" x14ac:dyDescent="0.2">
      <c r="A24454" t="s">
        <v>8217</v>
      </c>
      <c r="B24454" t="s">
        <v>71</v>
      </c>
      <c r="C24454" t="str">
        <f t="shared" si="382"/>
        <v>Silver Creek, MN</v>
      </c>
      <c r="D24454" t="s">
        <v>19203</v>
      </c>
      <c r="E24454">
        <v>27171</v>
      </c>
      <c r="F24454" t="s">
        <v>2691</v>
      </c>
      <c r="G24454">
        <v>27171</v>
      </c>
      <c r="H24454" t="s">
        <v>2691</v>
      </c>
      <c r="I24454">
        <v>45.3127</v>
      </c>
      <c r="J24454">
        <v>-93.982699999999994</v>
      </c>
      <c r="K24454">
        <v>244</v>
      </c>
      <c r="L24454">
        <v>63</v>
      </c>
    </row>
    <row r="24455" spans="1:12" x14ac:dyDescent="0.2">
      <c r="A24455" t="s">
        <v>12586</v>
      </c>
      <c r="B24455" t="s">
        <v>71</v>
      </c>
      <c r="C24455" t="str">
        <f t="shared" si="382"/>
        <v>Canby, MN</v>
      </c>
      <c r="D24455" t="s">
        <v>19203</v>
      </c>
      <c r="E24455">
        <v>27173</v>
      </c>
      <c r="F24455" t="s">
        <v>19325</v>
      </c>
      <c r="G24455">
        <v>27173</v>
      </c>
      <c r="H24455" t="s">
        <v>19325</v>
      </c>
      <c r="I24455">
        <v>44.715699999999998</v>
      </c>
      <c r="J24455">
        <v>-96.269000000000005</v>
      </c>
      <c r="K24455">
        <v>1701</v>
      </c>
      <c r="L24455">
        <v>290</v>
      </c>
    </row>
    <row r="24456" spans="1:12" x14ac:dyDescent="0.2">
      <c r="A24456" t="s">
        <v>1063</v>
      </c>
      <c r="B24456" t="s">
        <v>71</v>
      </c>
      <c r="C24456" t="str">
        <f t="shared" si="382"/>
        <v>Ellendale, MN</v>
      </c>
      <c r="D24456" t="s">
        <v>19203</v>
      </c>
      <c r="E24456">
        <v>27147</v>
      </c>
      <c r="F24456" t="s">
        <v>7960</v>
      </c>
      <c r="G24456">
        <v>27147</v>
      </c>
      <c r="H24456" t="s">
        <v>7960</v>
      </c>
      <c r="I24456">
        <v>43.872700000000002</v>
      </c>
      <c r="J24456">
        <v>-93.299300000000002</v>
      </c>
      <c r="K24456">
        <v>690</v>
      </c>
      <c r="L24456">
        <v>319</v>
      </c>
    </row>
    <row r="24457" spans="1:12" x14ac:dyDescent="0.2">
      <c r="A24457" t="s">
        <v>19517</v>
      </c>
      <c r="B24457" t="s">
        <v>71</v>
      </c>
      <c r="C24457" t="str">
        <f t="shared" si="382"/>
        <v>Willernie, MN</v>
      </c>
      <c r="D24457" t="s">
        <v>19203</v>
      </c>
      <c r="E24457">
        <v>27163</v>
      </c>
      <c r="F24457" t="s">
        <v>342</v>
      </c>
      <c r="G24457">
        <v>27163</v>
      </c>
      <c r="H24457" t="s">
        <v>342</v>
      </c>
      <c r="I24457">
        <v>45.054000000000002</v>
      </c>
      <c r="J24457">
        <v>-92.957099999999997</v>
      </c>
      <c r="K24457">
        <v>508</v>
      </c>
      <c r="L24457">
        <v>1567</v>
      </c>
    </row>
    <row r="24458" spans="1:12" x14ac:dyDescent="0.2">
      <c r="A24458" t="s">
        <v>6596</v>
      </c>
      <c r="B24458" t="s">
        <v>71</v>
      </c>
      <c r="C24458" t="str">
        <f t="shared" si="382"/>
        <v>Alexandria, MN</v>
      </c>
      <c r="D24458" t="s">
        <v>19203</v>
      </c>
      <c r="E24458">
        <v>27041</v>
      </c>
      <c r="F24458" t="s">
        <v>447</v>
      </c>
      <c r="G24458">
        <v>27041</v>
      </c>
      <c r="H24458" t="s">
        <v>447</v>
      </c>
      <c r="I24458">
        <v>45.877699999999997</v>
      </c>
      <c r="J24458">
        <v>-95.376599999999996</v>
      </c>
      <c r="K24458">
        <v>20851</v>
      </c>
      <c r="L24458">
        <v>304</v>
      </c>
    </row>
    <row r="24459" spans="1:12" x14ac:dyDescent="0.2">
      <c r="A24459" t="s">
        <v>19518</v>
      </c>
      <c r="B24459" t="s">
        <v>71</v>
      </c>
      <c r="C24459" t="str">
        <f t="shared" si="382"/>
        <v>Elko New Market, MN</v>
      </c>
      <c r="D24459" t="s">
        <v>19203</v>
      </c>
      <c r="E24459">
        <v>27139</v>
      </c>
      <c r="F24459" t="s">
        <v>6543</v>
      </c>
      <c r="G24459">
        <v>27139</v>
      </c>
      <c r="H24459" t="s">
        <v>6543</v>
      </c>
      <c r="I24459">
        <v>44.566699999999997</v>
      </c>
      <c r="J24459">
        <v>-93.338099999999997</v>
      </c>
      <c r="K24459">
        <v>4484</v>
      </c>
      <c r="L24459">
        <v>536</v>
      </c>
    </row>
    <row r="24460" spans="1:12" x14ac:dyDescent="0.2">
      <c r="A24460" t="s">
        <v>1217</v>
      </c>
      <c r="B24460" t="s">
        <v>71</v>
      </c>
      <c r="C24460" t="str">
        <f t="shared" si="382"/>
        <v>Florence, MN</v>
      </c>
      <c r="D24460" t="s">
        <v>19203</v>
      </c>
      <c r="E24460">
        <v>27083</v>
      </c>
      <c r="F24460" t="s">
        <v>11129</v>
      </c>
      <c r="G24460">
        <v>27083</v>
      </c>
      <c r="H24460" t="s">
        <v>11129</v>
      </c>
      <c r="I24460">
        <v>44.235999999999997</v>
      </c>
      <c r="J24460">
        <v>-96.053100000000001</v>
      </c>
      <c r="K24460">
        <v>38</v>
      </c>
      <c r="L24460">
        <v>64</v>
      </c>
    </row>
    <row r="24461" spans="1:12" x14ac:dyDescent="0.2">
      <c r="A24461" t="s">
        <v>10817</v>
      </c>
      <c r="B24461" t="s">
        <v>71</v>
      </c>
      <c r="C24461" t="str">
        <f t="shared" si="382"/>
        <v>Donaldson, MN</v>
      </c>
      <c r="D24461" t="s">
        <v>19203</v>
      </c>
      <c r="E24461">
        <v>27069</v>
      </c>
      <c r="F24461" t="s">
        <v>19302</v>
      </c>
      <c r="G24461">
        <v>27069</v>
      </c>
      <c r="H24461" t="s">
        <v>19302</v>
      </c>
      <c r="I24461">
        <v>48.5749</v>
      </c>
      <c r="J24461">
        <v>-96.899199999999993</v>
      </c>
      <c r="K24461">
        <v>39</v>
      </c>
      <c r="L24461">
        <v>21</v>
      </c>
    </row>
    <row r="24462" spans="1:12" x14ac:dyDescent="0.2">
      <c r="A24462" t="s">
        <v>19519</v>
      </c>
      <c r="B24462" t="s">
        <v>71</v>
      </c>
      <c r="C24462" t="str">
        <f t="shared" si="382"/>
        <v>Redwood Falls, MN</v>
      </c>
      <c r="D24462" t="s">
        <v>19203</v>
      </c>
      <c r="E24462">
        <v>27127</v>
      </c>
      <c r="F24462" t="s">
        <v>5729</v>
      </c>
      <c r="G24462">
        <v>27127</v>
      </c>
      <c r="H24462" t="s">
        <v>5729</v>
      </c>
      <c r="I24462">
        <v>44.5471</v>
      </c>
      <c r="J24462">
        <v>-95.103099999999998</v>
      </c>
      <c r="K24462">
        <v>4708</v>
      </c>
      <c r="L24462">
        <v>366</v>
      </c>
    </row>
    <row r="24463" spans="1:12" x14ac:dyDescent="0.2">
      <c r="A24463" t="s">
        <v>19520</v>
      </c>
      <c r="B24463" t="s">
        <v>71</v>
      </c>
      <c r="C24463" t="str">
        <f t="shared" si="382"/>
        <v>Taopi, MN</v>
      </c>
      <c r="D24463" t="s">
        <v>19203</v>
      </c>
      <c r="E24463">
        <v>27099</v>
      </c>
      <c r="F24463" t="s">
        <v>19252</v>
      </c>
      <c r="G24463">
        <v>27099</v>
      </c>
      <c r="H24463" t="s">
        <v>19252</v>
      </c>
      <c r="I24463">
        <v>43.557499999999997</v>
      </c>
      <c r="J24463">
        <v>-92.6404</v>
      </c>
      <c r="K24463">
        <v>60</v>
      </c>
      <c r="L24463">
        <v>59</v>
      </c>
    </row>
    <row r="24464" spans="1:12" x14ac:dyDescent="0.2">
      <c r="A24464" t="s">
        <v>6364</v>
      </c>
      <c r="B24464" t="s">
        <v>71</v>
      </c>
      <c r="C24464" t="str">
        <f t="shared" si="382"/>
        <v>St. Charles, MN</v>
      </c>
      <c r="D24464" t="s">
        <v>19203</v>
      </c>
      <c r="E24464">
        <v>27169</v>
      </c>
      <c r="F24464" t="s">
        <v>5029</v>
      </c>
      <c r="G24464">
        <v>27169</v>
      </c>
      <c r="H24464" t="s">
        <v>5029</v>
      </c>
      <c r="I24464">
        <v>43.969200000000001</v>
      </c>
      <c r="J24464">
        <v>-92.059100000000001</v>
      </c>
      <c r="K24464">
        <v>2995</v>
      </c>
      <c r="L24464">
        <v>392</v>
      </c>
    </row>
    <row r="24465" spans="1:12" x14ac:dyDescent="0.2">
      <c r="A24465" t="s">
        <v>15930</v>
      </c>
      <c r="B24465" t="s">
        <v>71</v>
      </c>
      <c r="C24465" t="str">
        <f t="shared" si="382"/>
        <v>Vining, MN</v>
      </c>
      <c r="D24465" t="s">
        <v>19203</v>
      </c>
      <c r="E24465">
        <v>27111</v>
      </c>
      <c r="F24465" t="s">
        <v>19235</v>
      </c>
      <c r="G24465">
        <v>27111</v>
      </c>
      <c r="H24465" t="s">
        <v>19235</v>
      </c>
      <c r="I24465">
        <v>46.261200000000002</v>
      </c>
      <c r="J24465">
        <v>-95.534199999999998</v>
      </c>
      <c r="K24465">
        <v>78</v>
      </c>
      <c r="L24465">
        <v>23</v>
      </c>
    </row>
    <row r="24466" spans="1:12" x14ac:dyDescent="0.2">
      <c r="A24466" t="s">
        <v>7502</v>
      </c>
      <c r="B24466" t="s">
        <v>71</v>
      </c>
      <c r="C24466" t="str">
        <f t="shared" si="382"/>
        <v>Hoffman, MN</v>
      </c>
      <c r="D24466" t="s">
        <v>19203</v>
      </c>
      <c r="E24466">
        <v>27051</v>
      </c>
      <c r="F24466" t="s">
        <v>398</v>
      </c>
      <c r="G24466">
        <v>27051</v>
      </c>
      <c r="H24466" t="s">
        <v>398</v>
      </c>
      <c r="I24466">
        <v>45.834099999999999</v>
      </c>
      <c r="J24466">
        <v>-95.787000000000006</v>
      </c>
      <c r="K24466">
        <v>676</v>
      </c>
      <c r="L24466">
        <v>121</v>
      </c>
    </row>
    <row r="24467" spans="1:12" x14ac:dyDescent="0.2">
      <c r="A24467" t="s">
        <v>5626</v>
      </c>
      <c r="B24467" t="s">
        <v>71</v>
      </c>
      <c r="C24467" t="str">
        <f t="shared" si="382"/>
        <v>Leonard, MN</v>
      </c>
      <c r="D24467" t="s">
        <v>19203</v>
      </c>
      <c r="E24467">
        <v>27029</v>
      </c>
      <c r="F24467" t="s">
        <v>2854</v>
      </c>
      <c r="G24467">
        <v>27029</v>
      </c>
      <c r="H24467" t="s">
        <v>2854</v>
      </c>
      <c r="I24467">
        <v>47.651299999999999</v>
      </c>
      <c r="J24467">
        <v>-95.266999999999996</v>
      </c>
      <c r="K24467">
        <v>42</v>
      </c>
      <c r="L24467">
        <v>35</v>
      </c>
    </row>
    <row r="24468" spans="1:12" x14ac:dyDescent="0.2">
      <c r="A24468" t="s">
        <v>1594</v>
      </c>
      <c r="B24468" t="s">
        <v>71</v>
      </c>
      <c r="C24468" t="str">
        <f t="shared" si="382"/>
        <v>Avoca, MN</v>
      </c>
      <c r="D24468" t="s">
        <v>19203</v>
      </c>
      <c r="E24468">
        <v>27101</v>
      </c>
      <c r="F24468" t="s">
        <v>8294</v>
      </c>
      <c r="G24468">
        <v>27101</v>
      </c>
      <c r="H24468" t="s">
        <v>8294</v>
      </c>
      <c r="I24468">
        <v>43.948999999999998</v>
      </c>
      <c r="J24468">
        <v>-95.646500000000003</v>
      </c>
      <c r="K24468">
        <v>138</v>
      </c>
      <c r="L24468">
        <v>55</v>
      </c>
    </row>
    <row r="24469" spans="1:12" x14ac:dyDescent="0.2">
      <c r="A24469" t="s">
        <v>19521</v>
      </c>
      <c r="B24469" t="s">
        <v>71</v>
      </c>
      <c r="C24469" t="str">
        <f t="shared" si="382"/>
        <v>Kenyon, MN</v>
      </c>
      <c r="D24469" t="s">
        <v>19203</v>
      </c>
      <c r="E24469">
        <v>27049</v>
      </c>
      <c r="F24469" t="s">
        <v>19392</v>
      </c>
      <c r="G24469">
        <v>27049</v>
      </c>
      <c r="H24469" t="s">
        <v>19392</v>
      </c>
      <c r="I24469">
        <v>44.272599999999997</v>
      </c>
      <c r="J24469">
        <v>-92.985799999999998</v>
      </c>
      <c r="K24469">
        <v>1806</v>
      </c>
      <c r="L24469">
        <v>301</v>
      </c>
    </row>
    <row r="24470" spans="1:12" x14ac:dyDescent="0.2">
      <c r="A24470" t="s">
        <v>6600</v>
      </c>
      <c r="B24470" t="s">
        <v>71</v>
      </c>
      <c r="C24470" t="str">
        <f t="shared" si="382"/>
        <v>Longville, MN</v>
      </c>
      <c r="D24470" t="s">
        <v>19203</v>
      </c>
      <c r="E24470">
        <v>27021</v>
      </c>
      <c r="F24470" t="s">
        <v>2154</v>
      </c>
      <c r="G24470">
        <v>27021</v>
      </c>
      <c r="H24470" t="s">
        <v>2154</v>
      </c>
      <c r="I24470">
        <v>46.987699999999997</v>
      </c>
      <c r="J24470">
        <v>-94.212000000000003</v>
      </c>
      <c r="K24470">
        <v>150</v>
      </c>
      <c r="L24470">
        <v>68</v>
      </c>
    </row>
    <row r="24471" spans="1:12" x14ac:dyDescent="0.2">
      <c r="A24471" t="s">
        <v>707</v>
      </c>
      <c r="B24471" t="s">
        <v>71</v>
      </c>
      <c r="C24471" t="str">
        <f t="shared" si="382"/>
        <v>Roosevelt, MN</v>
      </c>
      <c r="D24471" t="s">
        <v>19203</v>
      </c>
      <c r="E24471">
        <v>27135</v>
      </c>
      <c r="F24471" t="s">
        <v>19288</v>
      </c>
      <c r="G24471">
        <v>27135</v>
      </c>
      <c r="H24471" t="s">
        <v>19288</v>
      </c>
      <c r="I24471">
        <v>48.807000000000002</v>
      </c>
      <c r="J24471">
        <v>-95.100999999999999</v>
      </c>
      <c r="K24471">
        <v>141</v>
      </c>
      <c r="L24471">
        <v>53</v>
      </c>
    </row>
    <row r="24472" spans="1:12" x14ac:dyDescent="0.2">
      <c r="A24472" t="s">
        <v>19522</v>
      </c>
      <c r="B24472" t="s">
        <v>71</v>
      </c>
      <c r="C24472" t="str">
        <f t="shared" si="382"/>
        <v>Taconite, MN</v>
      </c>
      <c r="D24472" t="s">
        <v>19203</v>
      </c>
      <c r="E24472">
        <v>27061</v>
      </c>
      <c r="F24472" t="s">
        <v>6184</v>
      </c>
      <c r="G24472">
        <v>27061</v>
      </c>
      <c r="H24472" t="s">
        <v>6184</v>
      </c>
      <c r="I24472">
        <v>47.331499999999998</v>
      </c>
      <c r="J24472">
        <v>-93.375799999999998</v>
      </c>
      <c r="K24472">
        <v>633</v>
      </c>
      <c r="L24472">
        <v>8</v>
      </c>
    </row>
    <row r="24473" spans="1:12" x14ac:dyDescent="0.2">
      <c r="A24473" t="s">
        <v>708</v>
      </c>
      <c r="B24473" t="s">
        <v>71</v>
      </c>
      <c r="C24473" t="str">
        <f t="shared" si="382"/>
        <v>Long Beach, MN</v>
      </c>
      <c r="D24473" t="s">
        <v>19203</v>
      </c>
      <c r="E24473">
        <v>27121</v>
      </c>
      <c r="F24473" t="s">
        <v>13562</v>
      </c>
      <c r="G24473">
        <v>27121</v>
      </c>
      <c r="H24473" t="s">
        <v>13562</v>
      </c>
      <c r="I24473">
        <v>45.6509</v>
      </c>
      <c r="J24473">
        <v>-95.429400000000001</v>
      </c>
      <c r="K24473">
        <v>409</v>
      </c>
      <c r="L24473">
        <v>109</v>
      </c>
    </row>
    <row r="24474" spans="1:12" x14ac:dyDescent="0.2">
      <c r="A24474" t="s">
        <v>2042</v>
      </c>
      <c r="B24474" t="s">
        <v>71</v>
      </c>
      <c r="C24474" t="str">
        <f t="shared" si="382"/>
        <v>Morgan, MN</v>
      </c>
      <c r="D24474" t="s">
        <v>19203</v>
      </c>
      <c r="E24474">
        <v>27127</v>
      </c>
      <c r="F24474" t="s">
        <v>5729</v>
      </c>
      <c r="G24474">
        <v>27127</v>
      </c>
      <c r="H24474" t="s">
        <v>5729</v>
      </c>
      <c r="I24474">
        <v>44.415799999999997</v>
      </c>
      <c r="J24474">
        <v>-94.924800000000005</v>
      </c>
      <c r="K24474">
        <v>850</v>
      </c>
      <c r="L24474">
        <v>594</v>
      </c>
    </row>
    <row r="24475" spans="1:12" x14ac:dyDescent="0.2">
      <c r="A24475" t="s">
        <v>5644</v>
      </c>
      <c r="B24475" t="s">
        <v>71</v>
      </c>
      <c r="C24475" t="str">
        <f t="shared" si="382"/>
        <v>Hawley, MN</v>
      </c>
      <c r="D24475" t="s">
        <v>19203</v>
      </c>
      <c r="E24475">
        <v>27027</v>
      </c>
      <c r="F24475" t="s">
        <v>2128</v>
      </c>
      <c r="G24475">
        <v>27027</v>
      </c>
      <c r="H24475" t="s">
        <v>2128</v>
      </c>
      <c r="I24475">
        <v>46.877000000000002</v>
      </c>
      <c r="J24475">
        <v>-96.317999999999998</v>
      </c>
      <c r="K24475">
        <v>2190</v>
      </c>
      <c r="L24475">
        <v>344</v>
      </c>
    </row>
    <row r="24476" spans="1:12" x14ac:dyDescent="0.2">
      <c r="A24476" t="s">
        <v>19523</v>
      </c>
      <c r="B24476" t="s">
        <v>71</v>
      </c>
      <c r="C24476" t="str">
        <f t="shared" si="382"/>
        <v>New Trier, MN</v>
      </c>
      <c r="D24476" t="s">
        <v>19203</v>
      </c>
      <c r="E24476">
        <v>27037</v>
      </c>
      <c r="F24476" t="s">
        <v>8321</v>
      </c>
      <c r="G24476">
        <v>27037</v>
      </c>
      <c r="H24476" t="s">
        <v>8321</v>
      </c>
      <c r="I24476">
        <v>44.603999999999999</v>
      </c>
      <c r="J24476">
        <v>-92.9328</v>
      </c>
      <c r="K24476">
        <v>109</v>
      </c>
      <c r="L24476">
        <v>231</v>
      </c>
    </row>
    <row r="24477" spans="1:12" x14ac:dyDescent="0.2">
      <c r="A24477" t="s">
        <v>2162</v>
      </c>
      <c r="B24477" t="s">
        <v>71</v>
      </c>
      <c r="C24477" t="str">
        <f t="shared" si="382"/>
        <v>Henderson, MN</v>
      </c>
      <c r="D24477" t="s">
        <v>19203</v>
      </c>
      <c r="E24477">
        <v>27143</v>
      </c>
      <c r="F24477" t="s">
        <v>6739</v>
      </c>
      <c r="G24477">
        <v>27143</v>
      </c>
      <c r="H24477" t="s">
        <v>6739</v>
      </c>
      <c r="I24477">
        <v>44.527799999999999</v>
      </c>
      <c r="J24477">
        <v>-93.909099999999995</v>
      </c>
      <c r="K24477">
        <v>914</v>
      </c>
      <c r="L24477">
        <v>329</v>
      </c>
    </row>
    <row r="24478" spans="1:12" x14ac:dyDescent="0.2">
      <c r="A24478" t="s">
        <v>7508</v>
      </c>
      <c r="B24478" t="s">
        <v>71</v>
      </c>
      <c r="C24478" t="str">
        <f t="shared" si="382"/>
        <v>Marble, MN</v>
      </c>
      <c r="D24478" t="s">
        <v>19203</v>
      </c>
      <c r="E24478">
        <v>27061</v>
      </c>
      <c r="F24478" t="s">
        <v>6184</v>
      </c>
      <c r="G24478">
        <v>27061</v>
      </c>
      <c r="H24478" t="s">
        <v>6184</v>
      </c>
      <c r="I24478">
        <v>47.328000000000003</v>
      </c>
      <c r="J24478">
        <v>-93.293999999999997</v>
      </c>
      <c r="K24478">
        <v>677</v>
      </c>
      <c r="L24478">
        <v>60</v>
      </c>
    </row>
    <row r="24479" spans="1:12" x14ac:dyDescent="0.2">
      <c r="A24479" t="s">
        <v>9371</v>
      </c>
      <c r="B24479" t="s">
        <v>71</v>
      </c>
      <c r="C24479" t="str">
        <f t="shared" si="382"/>
        <v>Little Falls, MN</v>
      </c>
      <c r="D24479" t="s">
        <v>19203</v>
      </c>
      <c r="E24479">
        <v>27097</v>
      </c>
      <c r="F24479" t="s">
        <v>8730</v>
      </c>
      <c r="G24479">
        <v>27097</v>
      </c>
      <c r="H24479" t="s">
        <v>8730</v>
      </c>
      <c r="I24479">
        <v>45.983499999999999</v>
      </c>
      <c r="J24479">
        <v>-94.359899999999996</v>
      </c>
      <c r="K24479">
        <v>9411</v>
      </c>
      <c r="L24479">
        <v>450</v>
      </c>
    </row>
    <row r="24480" spans="1:12" x14ac:dyDescent="0.2">
      <c r="A24480" t="s">
        <v>3205</v>
      </c>
      <c r="B24480" t="s">
        <v>71</v>
      </c>
      <c r="C24480" t="str">
        <f t="shared" si="382"/>
        <v>Iona, MN</v>
      </c>
      <c r="D24480" t="s">
        <v>19203</v>
      </c>
      <c r="E24480">
        <v>27101</v>
      </c>
      <c r="F24480" t="s">
        <v>8294</v>
      </c>
      <c r="G24480">
        <v>27101</v>
      </c>
      <c r="H24480" t="s">
        <v>8294</v>
      </c>
      <c r="I24480">
        <v>43.914900000000003</v>
      </c>
      <c r="J24480">
        <v>-95.785700000000006</v>
      </c>
      <c r="K24480">
        <v>135</v>
      </c>
      <c r="L24480">
        <v>67</v>
      </c>
    </row>
    <row r="24481" spans="1:12" x14ac:dyDescent="0.2">
      <c r="A24481" t="s">
        <v>19524</v>
      </c>
      <c r="B24481" t="s">
        <v>71</v>
      </c>
      <c r="C24481" t="str">
        <f t="shared" si="382"/>
        <v>Lengby, MN</v>
      </c>
      <c r="D24481" t="s">
        <v>19203</v>
      </c>
      <c r="E24481">
        <v>27119</v>
      </c>
      <c r="F24481" t="s">
        <v>1236</v>
      </c>
      <c r="G24481">
        <v>27119</v>
      </c>
      <c r="H24481" t="s">
        <v>1236</v>
      </c>
      <c r="I24481">
        <v>47.515500000000003</v>
      </c>
      <c r="J24481">
        <v>-95.634600000000006</v>
      </c>
      <c r="K24481">
        <v>87</v>
      </c>
      <c r="L24481">
        <v>136</v>
      </c>
    </row>
    <row r="24482" spans="1:12" x14ac:dyDescent="0.2">
      <c r="A24482" t="s">
        <v>11758</v>
      </c>
      <c r="B24482" t="s">
        <v>71</v>
      </c>
      <c r="C24482" t="str">
        <f t="shared" si="382"/>
        <v>Hugo, MN</v>
      </c>
      <c r="D24482" t="s">
        <v>19203</v>
      </c>
      <c r="E24482">
        <v>27163</v>
      </c>
      <c r="F24482" t="s">
        <v>342</v>
      </c>
      <c r="G24482">
        <v>27163</v>
      </c>
      <c r="H24482" t="s">
        <v>342</v>
      </c>
      <c r="I24482">
        <v>45.167099999999998</v>
      </c>
      <c r="J24482">
        <v>-92.958799999999997</v>
      </c>
      <c r="K24482">
        <v>14828</v>
      </c>
      <c r="L24482">
        <v>171</v>
      </c>
    </row>
    <row r="24483" spans="1:12" x14ac:dyDescent="0.2">
      <c r="A24483" t="s">
        <v>15937</v>
      </c>
      <c r="B24483" t="s">
        <v>71</v>
      </c>
      <c r="C24483" t="str">
        <f t="shared" si="382"/>
        <v>Barnum, MN</v>
      </c>
      <c r="D24483" t="s">
        <v>19203</v>
      </c>
      <c r="E24483">
        <v>27017</v>
      </c>
      <c r="F24483" t="s">
        <v>13422</v>
      </c>
      <c r="G24483">
        <v>27017</v>
      </c>
      <c r="H24483" t="s">
        <v>13422</v>
      </c>
      <c r="I24483">
        <v>46.505400000000002</v>
      </c>
      <c r="J24483">
        <v>-92.688400000000001</v>
      </c>
      <c r="K24483">
        <v>601</v>
      </c>
      <c r="L24483">
        <v>230</v>
      </c>
    </row>
    <row r="24484" spans="1:12" x14ac:dyDescent="0.2">
      <c r="A24484" t="s">
        <v>19525</v>
      </c>
      <c r="B24484" t="s">
        <v>71</v>
      </c>
      <c r="C24484" t="str">
        <f t="shared" si="382"/>
        <v>Mankato, MN</v>
      </c>
      <c r="D24484" t="s">
        <v>19203</v>
      </c>
      <c r="E24484">
        <v>27013</v>
      </c>
      <c r="F24484" t="s">
        <v>19224</v>
      </c>
      <c r="G24484">
        <v>27013</v>
      </c>
      <c r="H24484" t="s">
        <v>19224</v>
      </c>
      <c r="I24484">
        <v>44.171100000000003</v>
      </c>
      <c r="J24484">
        <v>-93.9773</v>
      </c>
      <c r="K24484">
        <v>61912</v>
      </c>
      <c r="L24484">
        <v>855</v>
      </c>
    </row>
    <row r="24485" spans="1:12" x14ac:dyDescent="0.2">
      <c r="A24485" t="s">
        <v>1341</v>
      </c>
      <c r="B24485" t="s">
        <v>71</v>
      </c>
      <c r="C24485" t="str">
        <f t="shared" si="382"/>
        <v>Winnebago, MN</v>
      </c>
      <c r="D24485" t="s">
        <v>19203</v>
      </c>
      <c r="E24485">
        <v>27043</v>
      </c>
      <c r="F24485" t="s">
        <v>19220</v>
      </c>
      <c r="G24485">
        <v>27043</v>
      </c>
      <c r="H24485" t="s">
        <v>19220</v>
      </c>
      <c r="I24485">
        <v>43.764299999999999</v>
      </c>
      <c r="J24485">
        <v>-94.170500000000004</v>
      </c>
      <c r="K24485">
        <v>1351</v>
      </c>
      <c r="L24485">
        <v>221</v>
      </c>
    </row>
    <row r="24486" spans="1:12" x14ac:dyDescent="0.2">
      <c r="A24486" t="s">
        <v>19526</v>
      </c>
      <c r="B24486" t="s">
        <v>71</v>
      </c>
      <c r="C24486" t="str">
        <f t="shared" si="382"/>
        <v>Greenwald, MN</v>
      </c>
      <c r="D24486" t="s">
        <v>19203</v>
      </c>
      <c r="E24486">
        <v>27145</v>
      </c>
      <c r="F24486" t="s">
        <v>19247</v>
      </c>
      <c r="G24486">
        <v>27145</v>
      </c>
      <c r="H24486" t="s">
        <v>19247</v>
      </c>
      <c r="I24486">
        <v>45.601399999999998</v>
      </c>
      <c r="J24486">
        <v>-94.859399999999994</v>
      </c>
      <c r="K24486">
        <v>220</v>
      </c>
      <c r="L24486">
        <v>120</v>
      </c>
    </row>
    <row r="24487" spans="1:12" x14ac:dyDescent="0.2">
      <c r="A24487" t="s">
        <v>1431</v>
      </c>
      <c r="B24487" t="s">
        <v>71</v>
      </c>
      <c r="C24487" t="str">
        <f t="shared" si="382"/>
        <v>Eagle Lake, MN</v>
      </c>
      <c r="D24487" t="s">
        <v>19203</v>
      </c>
      <c r="E24487">
        <v>27013</v>
      </c>
      <c r="F24487" t="s">
        <v>19224</v>
      </c>
      <c r="G24487">
        <v>27013</v>
      </c>
      <c r="H24487" t="s">
        <v>19224</v>
      </c>
      <c r="I24487">
        <v>44.1616</v>
      </c>
      <c r="J24487">
        <v>-93.884600000000006</v>
      </c>
      <c r="K24487">
        <v>3030</v>
      </c>
      <c r="L24487">
        <v>757</v>
      </c>
    </row>
    <row r="24488" spans="1:12" x14ac:dyDescent="0.2">
      <c r="A24488" t="s">
        <v>4897</v>
      </c>
      <c r="B24488" t="s">
        <v>71</v>
      </c>
      <c r="C24488" t="str">
        <f t="shared" si="382"/>
        <v>Kinney, MN</v>
      </c>
      <c r="D24488" t="s">
        <v>19203</v>
      </c>
      <c r="E24488">
        <v>27137</v>
      </c>
      <c r="F24488" t="s">
        <v>17342</v>
      </c>
      <c r="G24488">
        <v>27137</v>
      </c>
      <c r="H24488" t="s">
        <v>17342</v>
      </c>
      <c r="I24488">
        <v>47.5167</v>
      </c>
      <c r="J24488">
        <v>-92.722700000000003</v>
      </c>
      <c r="K24488">
        <v>171</v>
      </c>
      <c r="L24488">
        <v>16</v>
      </c>
    </row>
    <row r="24489" spans="1:12" x14ac:dyDescent="0.2">
      <c r="A24489" t="s">
        <v>8593</v>
      </c>
      <c r="B24489" t="s">
        <v>71</v>
      </c>
      <c r="C24489" t="str">
        <f t="shared" si="382"/>
        <v>Stewart, MN</v>
      </c>
      <c r="D24489" t="s">
        <v>19203</v>
      </c>
      <c r="E24489">
        <v>27085</v>
      </c>
      <c r="F24489" t="s">
        <v>8091</v>
      </c>
      <c r="G24489">
        <v>27085</v>
      </c>
      <c r="H24489" t="s">
        <v>8091</v>
      </c>
      <c r="I24489">
        <v>44.723599999999998</v>
      </c>
      <c r="J24489">
        <v>-94.486800000000002</v>
      </c>
      <c r="K24489">
        <v>547</v>
      </c>
      <c r="L24489">
        <v>261</v>
      </c>
    </row>
    <row r="24490" spans="1:12" x14ac:dyDescent="0.2">
      <c r="A24490" t="s">
        <v>1610</v>
      </c>
      <c r="B24490" t="s">
        <v>71</v>
      </c>
      <c r="C24490" t="str">
        <f t="shared" si="382"/>
        <v>Argyle, MN</v>
      </c>
      <c r="D24490" t="s">
        <v>19203</v>
      </c>
      <c r="E24490">
        <v>27089</v>
      </c>
      <c r="F24490" t="s">
        <v>1314</v>
      </c>
      <c r="G24490">
        <v>27089</v>
      </c>
      <c r="H24490" t="s">
        <v>1314</v>
      </c>
      <c r="I24490">
        <v>48.336599999999997</v>
      </c>
      <c r="J24490">
        <v>-96.816199999999995</v>
      </c>
      <c r="K24490">
        <v>642</v>
      </c>
      <c r="L24490">
        <v>164</v>
      </c>
    </row>
    <row r="24491" spans="1:12" x14ac:dyDescent="0.2">
      <c r="A24491" t="s">
        <v>8292</v>
      </c>
      <c r="B24491" t="s">
        <v>71</v>
      </c>
      <c r="C24491" t="str">
        <f t="shared" si="382"/>
        <v>Crookston, MN</v>
      </c>
      <c r="D24491" t="s">
        <v>19203</v>
      </c>
      <c r="E24491">
        <v>27119</v>
      </c>
      <c r="F24491" t="s">
        <v>1236</v>
      </c>
      <c r="G24491">
        <v>27119</v>
      </c>
      <c r="H24491" t="s">
        <v>1236</v>
      </c>
      <c r="I24491">
        <v>47.774700000000003</v>
      </c>
      <c r="J24491">
        <v>-96.606200000000001</v>
      </c>
      <c r="K24491">
        <v>7865</v>
      </c>
      <c r="L24491">
        <v>581</v>
      </c>
    </row>
    <row r="24492" spans="1:12" x14ac:dyDescent="0.2">
      <c r="A24492" t="s">
        <v>3025</v>
      </c>
      <c r="B24492" t="s">
        <v>71</v>
      </c>
      <c r="C24492" t="str">
        <f t="shared" si="382"/>
        <v>St. Leo, MN</v>
      </c>
      <c r="D24492" t="s">
        <v>19203</v>
      </c>
      <c r="E24492">
        <v>27173</v>
      </c>
      <c r="F24492" t="s">
        <v>19325</v>
      </c>
      <c r="G24492">
        <v>27173</v>
      </c>
      <c r="H24492" t="s">
        <v>19325</v>
      </c>
      <c r="I24492">
        <v>44.717300000000002</v>
      </c>
      <c r="J24492">
        <v>-96.052599999999998</v>
      </c>
      <c r="K24492">
        <v>93</v>
      </c>
      <c r="L24492">
        <v>142</v>
      </c>
    </row>
    <row r="24493" spans="1:12" x14ac:dyDescent="0.2">
      <c r="A24493" t="s">
        <v>5998</v>
      </c>
      <c r="B24493" t="s">
        <v>71</v>
      </c>
      <c r="C24493" t="str">
        <f t="shared" si="382"/>
        <v>Oak Grove, MN</v>
      </c>
      <c r="D24493" t="s">
        <v>19203</v>
      </c>
      <c r="E24493">
        <v>27003</v>
      </c>
      <c r="F24493" t="s">
        <v>8288</v>
      </c>
      <c r="G24493">
        <v>27003</v>
      </c>
      <c r="H24493" t="s">
        <v>8288</v>
      </c>
      <c r="I24493">
        <v>45.340899999999998</v>
      </c>
      <c r="J24493">
        <v>-93.326400000000007</v>
      </c>
      <c r="K24493">
        <v>8735</v>
      </c>
      <c r="L24493">
        <v>99</v>
      </c>
    </row>
    <row r="24494" spans="1:12" x14ac:dyDescent="0.2">
      <c r="A24494" t="s">
        <v>19527</v>
      </c>
      <c r="B24494" t="s">
        <v>71</v>
      </c>
      <c r="C24494" t="str">
        <f t="shared" si="382"/>
        <v>Seaforth, MN</v>
      </c>
      <c r="D24494" t="s">
        <v>19203</v>
      </c>
      <c r="E24494">
        <v>27127</v>
      </c>
      <c r="F24494" t="s">
        <v>5729</v>
      </c>
      <c r="G24494">
        <v>27127</v>
      </c>
      <c r="H24494" t="s">
        <v>5729</v>
      </c>
      <c r="I24494">
        <v>44.476300000000002</v>
      </c>
      <c r="J24494">
        <v>-95.331000000000003</v>
      </c>
      <c r="K24494">
        <v>83</v>
      </c>
      <c r="L24494">
        <v>32</v>
      </c>
    </row>
    <row r="24495" spans="1:12" x14ac:dyDescent="0.2">
      <c r="A24495" t="s">
        <v>19528</v>
      </c>
      <c r="B24495" t="s">
        <v>71</v>
      </c>
      <c r="C24495" t="str">
        <f t="shared" si="382"/>
        <v>Stephen, MN</v>
      </c>
      <c r="D24495" t="s">
        <v>19203</v>
      </c>
      <c r="E24495">
        <v>27089</v>
      </c>
      <c r="F24495" t="s">
        <v>1314</v>
      </c>
      <c r="G24495">
        <v>27089</v>
      </c>
      <c r="H24495" t="s">
        <v>1314</v>
      </c>
      <c r="I24495">
        <v>48.451799999999999</v>
      </c>
      <c r="J24495">
        <v>-96.876900000000006</v>
      </c>
      <c r="K24495">
        <v>646</v>
      </c>
      <c r="L24495">
        <v>320</v>
      </c>
    </row>
    <row r="24496" spans="1:12" x14ac:dyDescent="0.2">
      <c r="A24496" t="s">
        <v>19529</v>
      </c>
      <c r="B24496" t="s">
        <v>71</v>
      </c>
      <c r="C24496" t="str">
        <f t="shared" si="382"/>
        <v>Tonka Bay, MN</v>
      </c>
      <c r="D24496" t="s">
        <v>19203</v>
      </c>
      <c r="E24496">
        <v>27053</v>
      </c>
      <c r="F24496" t="s">
        <v>14286</v>
      </c>
      <c r="G24496">
        <v>27053</v>
      </c>
      <c r="H24496" t="s">
        <v>14286</v>
      </c>
      <c r="I24496">
        <v>44.915199999999999</v>
      </c>
      <c r="J24496">
        <v>-93.589600000000004</v>
      </c>
      <c r="K24496">
        <v>1561</v>
      </c>
      <c r="L24496">
        <v>642</v>
      </c>
    </row>
    <row r="24497" spans="1:12" x14ac:dyDescent="0.2">
      <c r="A24497" t="s">
        <v>5128</v>
      </c>
      <c r="B24497" t="s">
        <v>71</v>
      </c>
      <c r="C24497" t="str">
        <f t="shared" si="382"/>
        <v>Motley, MN</v>
      </c>
      <c r="D24497" t="s">
        <v>19203</v>
      </c>
      <c r="E24497">
        <v>27097</v>
      </c>
      <c r="F24497" t="s">
        <v>8730</v>
      </c>
      <c r="G24497">
        <v>27097</v>
      </c>
      <c r="H24497" t="s">
        <v>8730</v>
      </c>
      <c r="I24497">
        <v>46.334899999999998</v>
      </c>
      <c r="J24497">
        <v>-94.642300000000006</v>
      </c>
      <c r="K24497">
        <v>654</v>
      </c>
      <c r="L24497">
        <v>181</v>
      </c>
    </row>
    <row r="24498" spans="1:12" x14ac:dyDescent="0.2">
      <c r="A24498" t="s">
        <v>19530</v>
      </c>
      <c r="B24498" t="s">
        <v>71</v>
      </c>
      <c r="C24498" t="str">
        <f t="shared" si="382"/>
        <v>Whipholt, MN</v>
      </c>
      <c r="D24498" t="s">
        <v>19203</v>
      </c>
      <c r="E24498">
        <v>27021</v>
      </c>
      <c r="F24498" t="s">
        <v>2154</v>
      </c>
      <c r="G24498">
        <v>27021</v>
      </c>
      <c r="H24498" t="s">
        <v>2154</v>
      </c>
      <c r="I24498">
        <v>47.043599999999998</v>
      </c>
      <c r="J24498">
        <v>-94.385999999999996</v>
      </c>
      <c r="K24498">
        <v>96</v>
      </c>
      <c r="L24498">
        <v>11</v>
      </c>
    </row>
    <row r="24499" spans="1:12" x14ac:dyDescent="0.2">
      <c r="A24499" t="s">
        <v>19531</v>
      </c>
      <c r="B24499" t="s">
        <v>71</v>
      </c>
      <c r="C24499" t="str">
        <f t="shared" si="382"/>
        <v>Upsala, MN</v>
      </c>
      <c r="D24499" t="s">
        <v>19203</v>
      </c>
      <c r="E24499">
        <v>27097</v>
      </c>
      <c r="F24499" t="s">
        <v>8730</v>
      </c>
      <c r="G24499">
        <v>27097</v>
      </c>
      <c r="H24499" t="s">
        <v>8730</v>
      </c>
      <c r="I24499">
        <v>45.81</v>
      </c>
      <c r="J24499">
        <v>-94.567300000000003</v>
      </c>
      <c r="K24499">
        <v>423</v>
      </c>
      <c r="L24499">
        <v>50</v>
      </c>
    </row>
    <row r="24500" spans="1:12" x14ac:dyDescent="0.2">
      <c r="A24500" t="s">
        <v>19532</v>
      </c>
      <c r="B24500" t="s">
        <v>71</v>
      </c>
      <c r="C24500" t="str">
        <f t="shared" si="382"/>
        <v>Olivia, MN</v>
      </c>
      <c r="D24500" t="s">
        <v>19203</v>
      </c>
      <c r="E24500">
        <v>27129</v>
      </c>
      <c r="F24500" t="s">
        <v>7933</v>
      </c>
      <c r="G24500">
        <v>27129</v>
      </c>
      <c r="H24500" t="s">
        <v>7933</v>
      </c>
      <c r="I24500">
        <v>44.777099999999997</v>
      </c>
      <c r="J24500">
        <v>-94.997500000000002</v>
      </c>
      <c r="K24500">
        <v>2350</v>
      </c>
      <c r="L24500">
        <v>375</v>
      </c>
    </row>
    <row r="24501" spans="1:12" x14ac:dyDescent="0.2">
      <c r="A24501" t="s">
        <v>2794</v>
      </c>
      <c r="B24501" t="s">
        <v>71</v>
      </c>
      <c r="C24501" t="str">
        <f t="shared" si="382"/>
        <v>Callaway, MN</v>
      </c>
      <c r="D24501" t="s">
        <v>19203</v>
      </c>
      <c r="E24501">
        <v>27005</v>
      </c>
      <c r="F24501" t="s">
        <v>19210</v>
      </c>
      <c r="G24501">
        <v>27005</v>
      </c>
      <c r="H24501" t="s">
        <v>19210</v>
      </c>
      <c r="I24501">
        <v>46.981999999999999</v>
      </c>
      <c r="J24501">
        <v>-95.912000000000006</v>
      </c>
      <c r="K24501">
        <v>232</v>
      </c>
      <c r="L24501">
        <v>142</v>
      </c>
    </row>
    <row r="24502" spans="1:12" x14ac:dyDescent="0.2">
      <c r="A24502" t="s">
        <v>8457</v>
      </c>
      <c r="B24502" t="s">
        <v>71</v>
      </c>
      <c r="C24502" t="str">
        <f t="shared" si="382"/>
        <v>Comstock, MN</v>
      </c>
      <c r="D24502" t="s">
        <v>19203</v>
      </c>
      <c r="E24502">
        <v>27027</v>
      </c>
      <c r="F24502" t="s">
        <v>2128</v>
      </c>
      <c r="G24502">
        <v>27027</v>
      </c>
      <c r="H24502" t="s">
        <v>2128</v>
      </c>
      <c r="I24502">
        <v>46.659500000000001</v>
      </c>
      <c r="J24502">
        <v>-96.746600000000001</v>
      </c>
      <c r="K24502">
        <v>96</v>
      </c>
      <c r="L24502">
        <v>161</v>
      </c>
    </row>
    <row r="24503" spans="1:12" x14ac:dyDescent="0.2">
      <c r="A24503" t="s">
        <v>14431</v>
      </c>
      <c r="B24503" t="s">
        <v>71</v>
      </c>
      <c r="C24503" t="str">
        <f t="shared" si="382"/>
        <v>Odin, MN</v>
      </c>
      <c r="D24503" t="s">
        <v>19203</v>
      </c>
      <c r="E24503">
        <v>27165</v>
      </c>
      <c r="F24503" t="s">
        <v>19308</v>
      </c>
      <c r="G24503">
        <v>27165</v>
      </c>
      <c r="H24503" t="s">
        <v>19308</v>
      </c>
      <c r="I24503">
        <v>43.867199999999997</v>
      </c>
      <c r="J24503">
        <v>-94.742699999999999</v>
      </c>
      <c r="K24503">
        <v>104</v>
      </c>
      <c r="L24503">
        <v>108</v>
      </c>
    </row>
    <row r="24504" spans="1:12" x14ac:dyDescent="0.2">
      <c r="A24504" t="s">
        <v>5702</v>
      </c>
      <c r="B24504" t="s">
        <v>71</v>
      </c>
      <c r="C24504" t="str">
        <f t="shared" si="382"/>
        <v>Staples, MN</v>
      </c>
      <c r="D24504" t="s">
        <v>19203</v>
      </c>
      <c r="E24504">
        <v>27153</v>
      </c>
      <c r="F24504" t="s">
        <v>19312</v>
      </c>
      <c r="G24504" t="s">
        <v>19533</v>
      </c>
      <c r="H24504" t="s">
        <v>19534</v>
      </c>
      <c r="I24504">
        <v>46.369</v>
      </c>
      <c r="J24504">
        <v>-94.8018</v>
      </c>
      <c r="K24504">
        <v>2766</v>
      </c>
      <c r="L24504">
        <v>239</v>
      </c>
    </row>
    <row r="24505" spans="1:12" x14ac:dyDescent="0.2">
      <c r="A24505" t="s">
        <v>7934</v>
      </c>
      <c r="B24505" t="s">
        <v>71</v>
      </c>
      <c r="C24505" t="str">
        <f t="shared" si="382"/>
        <v>Mapleton, MN</v>
      </c>
      <c r="D24505" t="s">
        <v>19203</v>
      </c>
      <c r="E24505">
        <v>27013</v>
      </c>
      <c r="F24505" t="s">
        <v>19224</v>
      </c>
      <c r="G24505">
        <v>27013</v>
      </c>
      <c r="H24505" t="s">
        <v>19224</v>
      </c>
      <c r="I24505">
        <v>43.926299999999998</v>
      </c>
      <c r="J24505">
        <v>-93.954400000000007</v>
      </c>
      <c r="K24505">
        <v>1703</v>
      </c>
      <c r="L24505">
        <v>452</v>
      </c>
    </row>
    <row r="24506" spans="1:12" x14ac:dyDescent="0.2">
      <c r="A24506" t="s">
        <v>1619</v>
      </c>
      <c r="B24506" t="s">
        <v>71</v>
      </c>
      <c r="C24506" t="str">
        <f t="shared" si="382"/>
        <v>St. Francis, MN</v>
      </c>
      <c r="D24506" t="s">
        <v>19203</v>
      </c>
      <c r="E24506">
        <v>27003</v>
      </c>
      <c r="F24506" t="s">
        <v>8288</v>
      </c>
      <c r="G24506">
        <v>27003</v>
      </c>
      <c r="H24506" t="s">
        <v>8288</v>
      </c>
      <c r="I24506">
        <v>45.399099999999997</v>
      </c>
      <c r="J24506">
        <v>-93.390199999999993</v>
      </c>
      <c r="K24506">
        <v>6595</v>
      </c>
      <c r="L24506">
        <v>127</v>
      </c>
    </row>
    <row r="24507" spans="1:12" x14ac:dyDescent="0.2">
      <c r="A24507" t="s">
        <v>1624</v>
      </c>
      <c r="B24507" t="s">
        <v>71</v>
      </c>
      <c r="C24507" t="str">
        <f t="shared" si="382"/>
        <v>Medford, MN</v>
      </c>
      <c r="D24507" t="s">
        <v>19203</v>
      </c>
      <c r="E24507">
        <v>27147</v>
      </c>
      <c r="F24507" t="s">
        <v>7960</v>
      </c>
      <c r="G24507">
        <v>27147</v>
      </c>
      <c r="H24507" t="s">
        <v>7960</v>
      </c>
      <c r="I24507">
        <v>44.168500000000002</v>
      </c>
      <c r="J24507">
        <v>-93.247200000000007</v>
      </c>
      <c r="K24507">
        <v>1272</v>
      </c>
      <c r="L24507">
        <v>410</v>
      </c>
    </row>
    <row r="24508" spans="1:12" x14ac:dyDescent="0.2">
      <c r="A24508" t="s">
        <v>19535</v>
      </c>
      <c r="B24508" t="s">
        <v>71</v>
      </c>
      <c r="C24508" t="str">
        <f t="shared" si="382"/>
        <v>Clitherall, MN</v>
      </c>
      <c r="D24508" t="s">
        <v>19203</v>
      </c>
      <c r="E24508">
        <v>27111</v>
      </c>
      <c r="F24508" t="s">
        <v>19235</v>
      </c>
      <c r="G24508">
        <v>27111</v>
      </c>
      <c r="H24508" t="s">
        <v>19235</v>
      </c>
      <c r="I24508">
        <v>46.274500000000003</v>
      </c>
      <c r="J24508">
        <v>-95.630899999999997</v>
      </c>
      <c r="K24508">
        <v>105</v>
      </c>
      <c r="L24508">
        <v>221</v>
      </c>
    </row>
    <row r="24509" spans="1:12" x14ac:dyDescent="0.2">
      <c r="A24509" t="s">
        <v>19536</v>
      </c>
      <c r="B24509" t="s">
        <v>71</v>
      </c>
      <c r="C24509" t="str">
        <f t="shared" si="382"/>
        <v>Tintah, MN</v>
      </c>
      <c r="D24509" t="s">
        <v>19203</v>
      </c>
      <c r="E24509">
        <v>27155</v>
      </c>
      <c r="F24509" t="s">
        <v>19317</v>
      </c>
      <c r="G24509">
        <v>27155</v>
      </c>
      <c r="H24509" t="s">
        <v>19317</v>
      </c>
      <c r="I24509">
        <v>46.010800000000003</v>
      </c>
      <c r="J24509">
        <v>-96.320099999999996</v>
      </c>
      <c r="K24509">
        <v>58</v>
      </c>
      <c r="L24509">
        <v>29</v>
      </c>
    </row>
    <row r="24510" spans="1:12" x14ac:dyDescent="0.2">
      <c r="A24510" t="s">
        <v>19537</v>
      </c>
      <c r="B24510" t="s">
        <v>71</v>
      </c>
      <c r="C24510" t="str">
        <f t="shared" si="382"/>
        <v>Burtrum, MN</v>
      </c>
      <c r="D24510" t="s">
        <v>19203</v>
      </c>
      <c r="E24510">
        <v>27153</v>
      </c>
      <c r="F24510" t="s">
        <v>19312</v>
      </c>
      <c r="G24510">
        <v>27153</v>
      </c>
      <c r="H24510" t="s">
        <v>19312</v>
      </c>
      <c r="I24510">
        <v>45.8658</v>
      </c>
      <c r="J24510">
        <v>-94.687399999999997</v>
      </c>
      <c r="K24510">
        <v>137</v>
      </c>
      <c r="L24510">
        <v>93</v>
      </c>
    </row>
    <row r="24511" spans="1:12" x14ac:dyDescent="0.2">
      <c r="A24511" t="s">
        <v>9397</v>
      </c>
      <c r="B24511" t="s">
        <v>71</v>
      </c>
      <c r="C24511" t="str">
        <f t="shared" si="382"/>
        <v>Kensington, MN</v>
      </c>
      <c r="D24511" t="s">
        <v>19203</v>
      </c>
      <c r="E24511">
        <v>27041</v>
      </c>
      <c r="F24511" t="s">
        <v>447</v>
      </c>
      <c r="G24511">
        <v>27041</v>
      </c>
      <c r="H24511" t="s">
        <v>447</v>
      </c>
      <c r="I24511">
        <v>45.778199999999998</v>
      </c>
      <c r="J24511">
        <v>-95.697000000000003</v>
      </c>
      <c r="K24511">
        <v>298</v>
      </c>
      <c r="L24511">
        <v>323</v>
      </c>
    </row>
    <row r="24512" spans="1:12" x14ac:dyDescent="0.2">
      <c r="A24512" t="s">
        <v>7477</v>
      </c>
      <c r="B24512" t="s">
        <v>71</v>
      </c>
      <c r="C24512" t="str">
        <f t="shared" si="382"/>
        <v>Fountain, MN</v>
      </c>
      <c r="D24512" t="s">
        <v>19203</v>
      </c>
      <c r="E24512">
        <v>27045</v>
      </c>
      <c r="F24512" t="s">
        <v>8174</v>
      </c>
      <c r="G24512">
        <v>27045</v>
      </c>
      <c r="H24512" t="s">
        <v>8174</v>
      </c>
      <c r="I24512">
        <v>43.7425</v>
      </c>
      <c r="J24512">
        <v>-92.134200000000007</v>
      </c>
      <c r="K24512">
        <v>406</v>
      </c>
      <c r="L24512">
        <v>157</v>
      </c>
    </row>
    <row r="24513" spans="1:12" x14ac:dyDescent="0.2">
      <c r="A24513" t="s">
        <v>12636</v>
      </c>
      <c r="B24513" t="s">
        <v>71</v>
      </c>
      <c r="C24513" t="str">
        <f t="shared" si="382"/>
        <v>Atwater, MN</v>
      </c>
      <c r="D24513" t="s">
        <v>19203</v>
      </c>
      <c r="E24513">
        <v>27067</v>
      </c>
      <c r="F24513" t="s">
        <v>19205</v>
      </c>
      <c r="G24513">
        <v>27067</v>
      </c>
      <c r="H24513" t="s">
        <v>19205</v>
      </c>
      <c r="I24513">
        <v>45.135599999999997</v>
      </c>
      <c r="J24513">
        <v>-94.776899999999998</v>
      </c>
      <c r="K24513">
        <v>1117</v>
      </c>
      <c r="L24513">
        <v>420</v>
      </c>
    </row>
    <row r="24514" spans="1:12" x14ac:dyDescent="0.2">
      <c r="A24514" t="s">
        <v>19538</v>
      </c>
      <c r="B24514" t="s">
        <v>71</v>
      </c>
      <c r="C24514" t="str">
        <f t="shared" si="382"/>
        <v>Biwabik, MN</v>
      </c>
      <c r="D24514" t="s">
        <v>19203</v>
      </c>
      <c r="E24514">
        <v>27137</v>
      </c>
      <c r="F24514" t="s">
        <v>17342</v>
      </c>
      <c r="G24514">
        <v>27137</v>
      </c>
      <c r="H24514" t="s">
        <v>17342</v>
      </c>
      <c r="I24514">
        <v>47.555100000000003</v>
      </c>
      <c r="J24514">
        <v>-92.323300000000003</v>
      </c>
      <c r="K24514">
        <v>981</v>
      </c>
      <c r="L24514">
        <v>42</v>
      </c>
    </row>
    <row r="24515" spans="1:12" x14ac:dyDescent="0.2">
      <c r="A24515" t="s">
        <v>7832</v>
      </c>
      <c r="B24515" t="s">
        <v>71</v>
      </c>
      <c r="C24515" t="str">
        <f t="shared" si="382"/>
        <v>Golden Valley, MN</v>
      </c>
      <c r="D24515" t="s">
        <v>19203</v>
      </c>
      <c r="E24515">
        <v>27053</v>
      </c>
      <c r="F24515" t="s">
        <v>14286</v>
      </c>
      <c r="G24515">
        <v>27053</v>
      </c>
      <c r="H24515" t="s">
        <v>14286</v>
      </c>
      <c r="I24515">
        <v>44.990099999999998</v>
      </c>
      <c r="J24515">
        <v>-93.359099999999998</v>
      </c>
      <c r="K24515">
        <v>21520</v>
      </c>
      <c r="L24515">
        <v>814</v>
      </c>
    </row>
    <row r="24516" spans="1:12" x14ac:dyDescent="0.2">
      <c r="A24516" t="s">
        <v>19539</v>
      </c>
      <c r="B24516" t="s">
        <v>71</v>
      </c>
      <c r="C24516" t="str">
        <f t="shared" ref="C24516:C24579" si="383">_xlfn.CONCAT(A24516,","," ",B24516)</f>
        <v>Lake St. Croix Beach, MN</v>
      </c>
      <c r="D24516" t="s">
        <v>19203</v>
      </c>
      <c r="E24516">
        <v>27163</v>
      </c>
      <c r="F24516" t="s">
        <v>342</v>
      </c>
      <c r="G24516">
        <v>27163</v>
      </c>
      <c r="H24516" t="s">
        <v>342</v>
      </c>
      <c r="I24516">
        <v>44.924500000000002</v>
      </c>
      <c r="J24516">
        <v>-92.765699999999995</v>
      </c>
      <c r="K24516">
        <v>1073</v>
      </c>
      <c r="L24516">
        <v>736</v>
      </c>
    </row>
    <row r="24517" spans="1:12" x14ac:dyDescent="0.2">
      <c r="A24517" t="s">
        <v>19540</v>
      </c>
      <c r="B24517" t="s">
        <v>71</v>
      </c>
      <c r="C24517" t="str">
        <f t="shared" si="383"/>
        <v>Naytahwaush, MN</v>
      </c>
      <c r="D24517" t="s">
        <v>19203</v>
      </c>
      <c r="E24517">
        <v>27087</v>
      </c>
      <c r="F24517" t="s">
        <v>19217</v>
      </c>
      <c r="G24517">
        <v>27087</v>
      </c>
      <c r="H24517" t="s">
        <v>19217</v>
      </c>
      <c r="I24517">
        <v>47.270299999999999</v>
      </c>
      <c r="J24517">
        <v>-95.633499999999998</v>
      </c>
      <c r="K24517">
        <v>471</v>
      </c>
      <c r="L24517">
        <v>62</v>
      </c>
    </row>
    <row r="24518" spans="1:12" x14ac:dyDescent="0.2">
      <c r="A24518" t="s">
        <v>19541</v>
      </c>
      <c r="B24518" t="s">
        <v>71</v>
      </c>
      <c r="C24518" t="str">
        <f t="shared" si="383"/>
        <v>Iron Junction, MN</v>
      </c>
      <c r="D24518" t="s">
        <v>19203</v>
      </c>
      <c r="E24518">
        <v>27137</v>
      </c>
      <c r="F24518" t="s">
        <v>17342</v>
      </c>
      <c r="G24518">
        <v>27137</v>
      </c>
      <c r="H24518" t="s">
        <v>17342</v>
      </c>
      <c r="I24518">
        <v>47.418900000000001</v>
      </c>
      <c r="J24518">
        <v>-92.608699999999999</v>
      </c>
      <c r="K24518">
        <v>87</v>
      </c>
      <c r="L24518">
        <v>41</v>
      </c>
    </row>
    <row r="24519" spans="1:12" x14ac:dyDescent="0.2">
      <c r="A24519" t="s">
        <v>4730</v>
      </c>
      <c r="B24519" t="s">
        <v>71</v>
      </c>
      <c r="C24519" t="str">
        <f t="shared" si="383"/>
        <v>Randall, MN</v>
      </c>
      <c r="D24519" t="s">
        <v>19203</v>
      </c>
      <c r="E24519">
        <v>27097</v>
      </c>
      <c r="F24519" t="s">
        <v>8730</v>
      </c>
      <c r="G24519">
        <v>27097</v>
      </c>
      <c r="H24519" t="s">
        <v>8730</v>
      </c>
      <c r="I24519">
        <v>46.088700000000003</v>
      </c>
      <c r="J24519">
        <v>-94.500699999999995</v>
      </c>
      <c r="K24519">
        <v>623</v>
      </c>
      <c r="L24519">
        <v>120</v>
      </c>
    </row>
    <row r="24520" spans="1:12" x14ac:dyDescent="0.2">
      <c r="A24520" t="s">
        <v>19542</v>
      </c>
      <c r="B24520" t="s">
        <v>71</v>
      </c>
      <c r="C24520" t="str">
        <f t="shared" si="383"/>
        <v>Clontarf, MN</v>
      </c>
      <c r="D24520" t="s">
        <v>19203</v>
      </c>
      <c r="E24520">
        <v>27151</v>
      </c>
      <c r="F24520" t="s">
        <v>19230</v>
      </c>
      <c r="G24520">
        <v>27151</v>
      </c>
      <c r="H24520" t="s">
        <v>19230</v>
      </c>
      <c r="I24520">
        <v>45.377000000000002</v>
      </c>
      <c r="J24520">
        <v>-95.677000000000007</v>
      </c>
      <c r="K24520">
        <v>160</v>
      </c>
      <c r="L24520">
        <v>29</v>
      </c>
    </row>
    <row r="24521" spans="1:12" x14ac:dyDescent="0.2">
      <c r="A24521" t="s">
        <v>19543</v>
      </c>
      <c r="B24521" t="s">
        <v>71</v>
      </c>
      <c r="C24521" t="str">
        <f t="shared" si="383"/>
        <v>Finland, MN</v>
      </c>
      <c r="D24521" t="s">
        <v>19203</v>
      </c>
      <c r="E24521">
        <v>27075</v>
      </c>
      <c r="F24521" t="s">
        <v>2592</v>
      </c>
      <c r="G24521">
        <v>27075</v>
      </c>
      <c r="H24521" t="s">
        <v>2592</v>
      </c>
      <c r="I24521">
        <v>47.435000000000002</v>
      </c>
      <c r="J24521">
        <v>-91.268199999999993</v>
      </c>
      <c r="K24521">
        <v>189</v>
      </c>
      <c r="L24521">
        <v>13</v>
      </c>
    </row>
    <row r="24522" spans="1:12" x14ac:dyDescent="0.2">
      <c r="A24522" t="s">
        <v>15072</v>
      </c>
      <c r="B24522" t="s">
        <v>71</v>
      </c>
      <c r="C24522" t="str">
        <f t="shared" si="383"/>
        <v>Barnesville, MN</v>
      </c>
      <c r="D24522" t="s">
        <v>19203</v>
      </c>
      <c r="E24522">
        <v>27027</v>
      </c>
      <c r="F24522" t="s">
        <v>2128</v>
      </c>
      <c r="G24522">
        <v>27027</v>
      </c>
      <c r="H24522" t="s">
        <v>2128</v>
      </c>
      <c r="I24522">
        <v>46.650100000000002</v>
      </c>
      <c r="J24522">
        <v>-96.416300000000007</v>
      </c>
      <c r="K24522">
        <v>2583</v>
      </c>
      <c r="L24522">
        <v>482</v>
      </c>
    </row>
    <row r="24523" spans="1:12" x14ac:dyDescent="0.2">
      <c r="A24523" t="s">
        <v>19544</v>
      </c>
      <c r="B24523" t="s">
        <v>71</v>
      </c>
      <c r="C24523" t="str">
        <f t="shared" si="383"/>
        <v>Perham, MN</v>
      </c>
      <c r="D24523" t="s">
        <v>19203</v>
      </c>
      <c r="E24523">
        <v>27111</v>
      </c>
      <c r="F24523" t="s">
        <v>19235</v>
      </c>
      <c r="G24523">
        <v>27111</v>
      </c>
      <c r="H24523" t="s">
        <v>19235</v>
      </c>
      <c r="I24523">
        <v>46.598799999999997</v>
      </c>
      <c r="J24523">
        <v>-95.5745</v>
      </c>
      <c r="K24523">
        <v>3357</v>
      </c>
      <c r="L24523">
        <v>410</v>
      </c>
    </row>
    <row r="24524" spans="1:12" x14ac:dyDescent="0.2">
      <c r="A24524" t="s">
        <v>19545</v>
      </c>
      <c r="B24524" t="s">
        <v>71</v>
      </c>
      <c r="C24524" t="str">
        <f t="shared" si="383"/>
        <v>Norwood Young America, MN</v>
      </c>
      <c r="D24524" t="s">
        <v>19203</v>
      </c>
      <c r="E24524">
        <v>27019</v>
      </c>
      <c r="F24524" t="s">
        <v>19281</v>
      </c>
      <c r="G24524">
        <v>27019</v>
      </c>
      <c r="H24524" t="s">
        <v>19281</v>
      </c>
      <c r="I24524">
        <v>44.772100000000002</v>
      </c>
      <c r="J24524">
        <v>-93.919200000000004</v>
      </c>
      <c r="K24524">
        <v>3656</v>
      </c>
      <c r="L24524">
        <v>602</v>
      </c>
    </row>
    <row r="24525" spans="1:12" x14ac:dyDescent="0.2">
      <c r="A24525" t="s">
        <v>8341</v>
      </c>
      <c r="B24525" t="s">
        <v>71</v>
      </c>
      <c r="C24525" t="str">
        <f t="shared" si="383"/>
        <v>Humboldt, MN</v>
      </c>
      <c r="D24525" t="s">
        <v>19203</v>
      </c>
      <c r="E24525">
        <v>27069</v>
      </c>
      <c r="F24525" t="s">
        <v>19302</v>
      </c>
      <c r="G24525">
        <v>27069</v>
      </c>
      <c r="H24525" t="s">
        <v>19302</v>
      </c>
      <c r="I24525">
        <v>48.921500000000002</v>
      </c>
      <c r="J24525">
        <v>-97.094800000000006</v>
      </c>
      <c r="K24525">
        <v>42</v>
      </c>
      <c r="L24525">
        <v>145</v>
      </c>
    </row>
    <row r="24526" spans="1:12" x14ac:dyDescent="0.2">
      <c r="A24526" t="s">
        <v>13891</v>
      </c>
      <c r="B24526" t="s">
        <v>71</v>
      </c>
      <c r="C24526" t="str">
        <f t="shared" si="383"/>
        <v>Wilder, MN</v>
      </c>
      <c r="D24526" t="s">
        <v>19203</v>
      </c>
      <c r="E24526">
        <v>27063</v>
      </c>
      <c r="F24526" t="s">
        <v>1101</v>
      </c>
      <c r="G24526">
        <v>27063</v>
      </c>
      <c r="H24526" t="s">
        <v>1101</v>
      </c>
      <c r="I24526">
        <v>43.828000000000003</v>
      </c>
      <c r="J24526">
        <v>-95.205799999999996</v>
      </c>
      <c r="K24526">
        <v>59</v>
      </c>
      <c r="L24526">
        <v>28</v>
      </c>
    </row>
    <row r="24527" spans="1:12" x14ac:dyDescent="0.2">
      <c r="A24527" t="s">
        <v>19546</v>
      </c>
      <c r="B24527" t="s">
        <v>71</v>
      </c>
      <c r="C24527" t="str">
        <f t="shared" si="383"/>
        <v>Squaw Lake, MN</v>
      </c>
      <c r="D24527" t="s">
        <v>19203</v>
      </c>
      <c r="E24527">
        <v>27061</v>
      </c>
      <c r="F24527" t="s">
        <v>6184</v>
      </c>
      <c r="G24527">
        <v>27061</v>
      </c>
      <c r="H24527" t="s">
        <v>6184</v>
      </c>
      <c r="I24527">
        <v>47.627499999999998</v>
      </c>
      <c r="J24527">
        <v>-94.138099999999994</v>
      </c>
      <c r="K24527">
        <v>106</v>
      </c>
      <c r="L24527">
        <v>50</v>
      </c>
    </row>
    <row r="24528" spans="1:12" x14ac:dyDescent="0.2">
      <c r="A24528" t="s">
        <v>14430</v>
      </c>
      <c r="B24528" t="s">
        <v>71</v>
      </c>
      <c r="C24528" t="str">
        <f t="shared" si="383"/>
        <v>Hinckley, MN</v>
      </c>
      <c r="D24528" t="s">
        <v>19203</v>
      </c>
      <c r="E24528">
        <v>27115</v>
      </c>
      <c r="F24528" t="s">
        <v>16399</v>
      </c>
      <c r="G24528">
        <v>27115</v>
      </c>
      <c r="H24528" t="s">
        <v>16399</v>
      </c>
      <c r="I24528">
        <v>46.0122</v>
      </c>
      <c r="J24528">
        <v>-92.925600000000003</v>
      </c>
      <c r="K24528">
        <v>1857</v>
      </c>
      <c r="L24528">
        <v>186</v>
      </c>
    </row>
    <row r="24529" spans="1:12" x14ac:dyDescent="0.2">
      <c r="A24529" t="s">
        <v>15455</v>
      </c>
      <c r="B24529" t="s">
        <v>71</v>
      </c>
      <c r="C24529" t="str">
        <f t="shared" si="383"/>
        <v>Ulen, MN</v>
      </c>
      <c r="D24529" t="s">
        <v>19203</v>
      </c>
      <c r="E24529">
        <v>27027</v>
      </c>
      <c r="F24529" t="s">
        <v>2128</v>
      </c>
      <c r="G24529">
        <v>27027</v>
      </c>
      <c r="H24529" t="s">
        <v>2128</v>
      </c>
      <c r="I24529">
        <v>47.078099999999999</v>
      </c>
      <c r="J24529">
        <v>-96.258099999999999</v>
      </c>
      <c r="K24529">
        <v>544</v>
      </c>
      <c r="L24529">
        <v>197</v>
      </c>
    </row>
    <row r="24530" spans="1:12" x14ac:dyDescent="0.2">
      <c r="A24530" t="s">
        <v>8347</v>
      </c>
      <c r="B24530" t="s">
        <v>71</v>
      </c>
      <c r="C24530" t="str">
        <f t="shared" si="383"/>
        <v>Elba, MN</v>
      </c>
      <c r="D24530" t="s">
        <v>19203</v>
      </c>
      <c r="E24530">
        <v>27169</v>
      </c>
      <c r="F24530" t="s">
        <v>5029</v>
      </c>
      <c r="G24530">
        <v>27169</v>
      </c>
      <c r="H24530" t="s">
        <v>5029</v>
      </c>
      <c r="I24530">
        <v>44.086399999999998</v>
      </c>
      <c r="J24530">
        <v>-92.018100000000004</v>
      </c>
      <c r="K24530">
        <v>154</v>
      </c>
      <c r="L24530">
        <v>28</v>
      </c>
    </row>
    <row r="24531" spans="1:12" x14ac:dyDescent="0.2">
      <c r="A24531" t="s">
        <v>750</v>
      </c>
      <c r="B24531" t="s">
        <v>71</v>
      </c>
      <c r="C24531" t="str">
        <f t="shared" si="383"/>
        <v>Arlington, MN</v>
      </c>
      <c r="D24531" t="s">
        <v>19203</v>
      </c>
      <c r="E24531">
        <v>27143</v>
      </c>
      <c r="F24531" t="s">
        <v>6739</v>
      </c>
      <c r="G24531">
        <v>27143</v>
      </c>
      <c r="H24531" t="s">
        <v>6739</v>
      </c>
      <c r="I24531">
        <v>44.6083</v>
      </c>
      <c r="J24531">
        <v>-94.076599999999999</v>
      </c>
      <c r="K24531">
        <v>2153</v>
      </c>
      <c r="L24531">
        <v>508</v>
      </c>
    </row>
    <row r="24532" spans="1:12" x14ac:dyDescent="0.2">
      <c r="A24532" t="s">
        <v>19547</v>
      </c>
      <c r="B24532" t="s">
        <v>71</v>
      </c>
      <c r="C24532" t="str">
        <f t="shared" si="383"/>
        <v>Champlin, MN</v>
      </c>
      <c r="D24532" t="s">
        <v>19203</v>
      </c>
      <c r="E24532">
        <v>27053</v>
      </c>
      <c r="F24532" t="s">
        <v>14286</v>
      </c>
      <c r="G24532">
        <v>27053</v>
      </c>
      <c r="H24532" t="s">
        <v>14286</v>
      </c>
      <c r="I24532">
        <v>45.170200000000001</v>
      </c>
      <c r="J24532">
        <v>-93.390299999999996</v>
      </c>
      <c r="K24532">
        <v>25022</v>
      </c>
      <c r="L24532">
        <v>1185</v>
      </c>
    </row>
    <row r="24533" spans="1:12" x14ac:dyDescent="0.2">
      <c r="A24533" t="s">
        <v>19548</v>
      </c>
      <c r="B24533" t="s">
        <v>71</v>
      </c>
      <c r="C24533" t="str">
        <f t="shared" si="383"/>
        <v>Circle Pines, MN</v>
      </c>
      <c r="D24533" t="s">
        <v>19203</v>
      </c>
      <c r="E24533">
        <v>27003</v>
      </c>
      <c r="F24533" t="s">
        <v>8288</v>
      </c>
      <c r="G24533">
        <v>27003</v>
      </c>
      <c r="H24533" t="s">
        <v>8288</v>
      </c>
      <c r="I24533">
        <v>45.140900000000002</v>
      </c>
      <c r="J24533">
        <v>-93.150499999999994</v>
      </c>
      <c r="K24533">
        <v>4978</v>
      </c>
      <c r="L24533">
        <v>1094</v>
      </c>
    </row>
    <row r="24534" spans="1:12" x14ac:dyDescent="0.2">
      <c r="A24534" t="s">
        <v>19549</v>
      </c>
      <c r="B24534" t="s">
        <v>71</v>
      </c>
      <c r="C24534" t="str">
        <f t="shared" si="383"/>
        <v>Wanamingo, MN</v>
      </c>
      <c r="D24534" t="s">
        <v>19203</v>
      </c>
      <c r="E24534">
        <v>27049</v>
      </c>
      <c r="F24534" t="s">
        <v>19392</v>
      </c>
      <c r="G24534">
        <v>27049</v>
      </c>
      <c r="H24534" t="s">
        <v>19392</v>
      </c>
      <c r="I24534">
        <v>44.302599999999998</v>
      </c>
      <c r="J24534">
        <v>-92.787199999999999</v>
      </c>
      <c r="K24534">
        <v>1079</v>
      </c>
      <c r="L24534">
        <v>291</v>
      </c>
    </row>
    <row r="24535" spans="1:12" x14ac:dyDescent="0.2">
      <c r="A24535" t="s">
        <v>9415</v>
      </c>
      <c r="B24535" t="s">
        <v>71</v>
      </c>
      <c r="C24535" t="str">
        <f t="shared" si="383"/>
        <v>Jordan, MN</v>
      </c>
      <c r="D24535" t="s">
        <v>19203</v>
      </c>
      <c r="E24535">
        <v>27139</v>
      </c>
      <c r="F24535" t="s">
        <v>6543</v>
      </c>
      <c r="G24535">
        <v>27139</v>
      </c>
      <c r="H24535" t="s">
        <v>6543</v>
      </c>
      <c r="I24535">
        <v>44.665199999999999</v>
      </c>
      <c r="J24535">
        <v>-93.635099999999994</v>
      </c>
      <c r="K24535">
        <v>5954</v>
      </c>
      <c r="L24535">
        <v>756</v>
      </c>
    </row>
    <row r="24536" spans="1:12" x14ac:dyDescent="0.2">
      <c r="A24536" t="s">
        <v>7541</v>
      </c>
      <c r="B24536" t="s">
        <v>71</v>
      </c>
      <c r="C24536" t="str">
        <f t="shared" si="383"/>
        <v>Winton, MN</v>
      </c>
      <c r="D24536" t="s">
        <v>19203</v>
      </c>
      <c r="E24536">
        <v>27137</v>
      </c>
      <c r="F24536" t="s">
        <v>17342</v>
      </c>
      <c r="G24536" t="s">
        <v>19550</v>
      </c>
      <c r="H24536" t="s">
        <v>19551</v>
      </c>
      <c r="I24536">
        <v>47.928400000000003</v>
      </c>
      <c r="J24536">
        <v>-91.800399999999996</v>
      </c>
      <c r="K24536">
        <v>168</v>
      </c>
      <c r="L24536">
        <v>507</v>
      </c>
    </row>
    <row r="24537" spans="1:12" x14ac:dyDescent="0.2">
      <c r="A24537" t="s">
        <v>19224</v>
      </c>
      <c r="B24537" t="s">
        <v>71</v>
      </c>
      <c r="C24537" t="str">
        <f t="shared" si="383"/>
        <v>Blue Earth, MN</v>
      </c>
      <c r="D24537" t="s">
        <v>19203</v>
      </c>
      <c r="E24537">
        <v>27043</v>
      </c>
      <c r="F24537" t="s">
        <v>19220</v>
      </c>
      <c r="G24537">
        <v>27043</v>
      </c>
      <c r="H24537" t="s">
        <v>19220</v>
      </c>
      <c r="I24537">
        <v>43.6404</v>
      </c>
      <c r="J24537">
        <v>-94.100399999999993</v>
      </c>
      <c r="K24537">
        <v>3045</v>
      </c>
      <c r="L24537">
        <v>381</v>
      </c>
    </row>
    <row r="24538" spans="1:12" x14ac:dyDescent="0.2">
      <c r="A24538" t="s">
        <v>19552</v>
      </c>
      <c r="B24538" t="s">
        <v>71</v>
      </c>
      <c r="C24538" t="str">
        <f t="shared" si="383"/>
        <v>Borup, MN</v>
      </c>
      <c r="D24538" t="s">
        <v>19203</v>
      </c>
      <c r="E24538">
        <v>27107</v>
      </c>
      <c r="F24538" t="s">
        <v>7396</v>
      </c>
      <c r="G24538">
        <v>27107</v>
      </c>
      <c r="H24538" t="s">
        <v>7396</v>
      </c>
      <c r="I24538">
        <v>47.180300000000003</v>
      </c>
      <c r="J24538">
        <v>-96.505799999999994</v>
      </c>
      <c r="K24538">
        <v>107</v>
      </c>
      <c r="L24538">
        <v>162</v>
      </c>
    </row>
    <row r="24539" spans="1:12" x14ac:dyDescent="0.2">
      <c r="A24539" t="s">
        <v>5763</v>
      </c>
      <c r="B24539" t="s">
        <v>71</v>
      </c>
      <c r="C24539" t="str">
        <f t="shared" si="383"/>
        <v>Garrison, MN</v>
      </c>
      <c r="D24539" t="s">
        <v>19203</v>
      </c>
      <c r="E24539">
        <v>27035</v>
      </c>
      <c r="F24539" t="s">
        <v>19215</v>
      </c>
      <c r="G24539">
        <v>27035</v>
      </c>
      <c r="H24539" t="s">
        <v>19215</v>
      </c>
      <c r="I24539">
        <v>46.299199999999999</v>
      </c>
      <c r="J24539">
        <v>-93.826300000000003</v>
      </c>
      <c r="K24539">
        <v>212</v>
      </c>
      <c r="L24539">
        <v>78</v>
      </c>
    </row>
    <row r="24540" spans="1:12" x14ac:dyDescent="0.2">
      <c r="A24540" t="s">
        <v>19553</v>
      </c>
      <c r="B24540" t="s">
        <v>71</v>
      </c>
      <c r="C24540" t="str">
        <f t="shared" si="383"/>
        <v>Hallock, MN</v>
      </c>
      <c r="D24540" t="s">
        <v>19203</v>
      </c>
      <c r="E24540">
        <v>27069</v>
      </c>
      <c r="F24540" t="s">
        <v>19302</v>
      </c>
      <c r="G24540">
        <v>27069</v>
      </c>
      <c r="H24540" t="s">
        <v>19302</v>
      </c>
      <c r="I24540">
        <v>48.765999999999998</v>
      </c>
      <c r="J24540">
        <v>-96.942700000000002</v>
      </c>
      <c r="K24540">
        <v>908</v>
      </c>
      <c r="L24540">
        <v>164</v>
      </c>
    </row>
    <row r="24541" spans="1:12" x14ac:dyDescent="0.2">
      <c r="A24541" t="s">
        <v>19554</v>
      </c>
      <c r="B24541" t="s">
        <v>71</v>
      </c>
      <c r="C24541" t="str">
        <f t="shared" si="383"/>
        <v>East Gull Lake, MN</v>
      </c>
      <c r="D24541" t="s">
        <v>19203</v>
      </c>
      <c r="E24541">
        <v>27021</v>
      </c>
      <c r="F24541" t="s">
        <v>2154</v>
      </c>
      <c r="G24541">
        <v>27021</v>
      </c>
      <c r="H24541" t="s">
        <v>2154</v>
      </c>
      <c r="I24541">
        <v>46.394799999999996</v>
      </c>
      <c r="J24541">
        <v>-94.354799999999997</v>
      </c>
      <c r="K24541">
        <v>1022</v>
      </c>
      <c r="L24541">
        <v>50</v>
      </c>
    </row>
    <row r="24542" spans="1:12" x14ac:dyDescent="0.2">
      <c r="A24542" t="s">
        <v>19555</v>
      </c>
      <c r="B24542" t="s">
        <v>71</v>
      </c>
      <c r="C24542" t="str">
        <f t="shared" si="383"/>
        <v>The Lakes, MN</v>
      </c>
      <c r="D24542" t="s">
        <v>19203</v>
      </c>
      <c r="E24542">
        <v>27101</v>
      </c>
      <c r="F24542" t="s">
        <v>8294</v>
      </c>
      <c r="G24542">
        <v>27101</v>
      </c>
      <c r="H24542" t="s">
        <v>8294</v>
      </c>
      <c r="I24542">
        <v>44.136000000000003</v>
      </c>
      <c r="J24542">
        <v>-95.708399999999997</v>
      </c>
      <c r="K24542">
        <v>679</v>
      </c>
      <c r="L24542">
        <v>7</v>
      </c>
    </row>
    <row r="24543" spans="1:12" x14ac:dyDescent="0.2">
      <c r="A24543" t="s">
        <v>760</v>
      </c>
      <c r="B24543" t="s">
        <v>71</v>
      </c>
      <c r="C24543" t="str">
        <f t="shared" si="383"/>
        <v>Garfield, MN</v>
      </c>
      <c r="D24543" t="s">
        <v>19203</v>
      </c>
      <c r="E24543">
        <v>27041</v>
      </c>
      <c r="F24543" t="s">
        <v>447</v>
      </c>
      <c r="G24543">
        <v>27041</v>
      </c>
      <c r="H24543" t="s">
        <v>447</v>
      </c>
      <c r="I24543">
        <v>45.938699999999997</v>
      </c>
      <c r="J24543">
        <v>-95.494200000000006</v>
      </c>
      <c r="K24543">
        <v>352</v>
      </c>
      <c r="L24543">
        <v>168</v>
      </c>
    </row>
    <row r="24544" spans="1:12" x14ac:dyDescent="0.2">
      <c r="A24544" t="s">
        <v>13742</v>
      </c>
      <c r="B24544" t="s">
        <v>71</v>
      </c>
      <c r="C24544" t="str">
        <f t="shared" si="383"/>
        <v>Bigelow, MN</v>
      </c>
      <c r="D24544" t="s">
        <v>19203</v>
      </c>
      <c r="E24544">
        <v>27105</v>
      </c>
      <c r="F24544" t="s">
        <v>19226</v>
      </c>
      <c r="G24544">
        <v>27105</v>
      </c>
      <c r="H24544" t="s">
        <v>19226</v>
      </c>
      <c r="I24544">
        <v>43.505299999999998</v>
      </c>
      <c r="J24544">
        <v>-95.6892</v>
      </c>
      <c r="K24544">
        <v>235</v>
      </c>
      <c r="L24544">
        <v>230</v>
      </c>
    </row>
    <row r="24545" spans="1:12" x14ac:dyDescent="0.2">
      <c r="A24545" t="s">
        <v>761</v>
      </c>
      <c r="B24545" t="s">
        <v>71</v>
      </c>
      <c r="C24545" t="str">
        <f t="shared" si="383"/>
        <v>Rochester, MN</v>
      </c>
      <c r="D24545" t="s">
        <v>19203</v>
      </c>
      <c r="E24545">
        <v>27109</v>
      </c>
      <c r="F24545" t="s">
        <v>14428</v>
      </c>
      <c r="G24545">
        <v>27109</v>
      </c>
      <c r="H24545" t="s">
        <v>14428</v>
      </c>
      <c r="I24545">
        <v>44.015099999999997</v>
      </c>
      <c r="J24545">
        <v>-92.477800000000002</v>
      </c>
      <c r="K24545">
        <v>116713</v>
      </c>
      <c r="L24545">
        <v>809</v>
      </c>
    </row>
    <row r="24546" spans="1:12" x14ac:dyDescent="0.2">
      <c r="A24546" t="s">
        <v>19556</v>
      </c>
      <c r="B24546" t="s">
        <v>71</v>
      </c>
      <c r="C24546" t="str">
        <f t="shared" si="383"/>
        <v>Dundas, MN</v>
      </c>
      <c r="D24546" t="s">
        <v>19203</v>
      </c>
      <c r="E24546">
        <v>27131</v>
      </c>
      <c r="F24546" t="s">
        <v>4861</v>
      </c>
      <c r="G24546">
        <v>27131</v>
      </c>
      <c r="H24546" t="s">
        <v>4861</v>
      </c>
      <c r="I24546">
        <v>44.427700000000002</v>
      </c>
      <c r="J24546">
        <v>-93.203900000000004</v>
      </c>
      <c r="K24546">
        <v>1519</v>
      </c>
      <c r="L24546">
        <v>319</v>
      </c>
    </row>
    <row r="24547" spans="1:12" x14ac:dyDescent="0.2">
      <c r="A24547" t="s">
        <v>19557</v>
      </c>
      <c r="B24547" t="s">
        <v>71</v>
      </c>
      <c r="C24547" t="str">
        <f t="shared" si="383"/>
        <v>Strandquist, MN</v>
      </c>
      <c r="D24547" t="s">
        <v>19203</v>
      </c>
      <c r="E24547">
        <v>27089</v>
      </c>
      <c r="F24547" t="s">
        <v>1314</v>
      </c>
      <c r="G24547">
        <v>27089</v>
      </c>
      <c r="H24547" t="s">
        <v>1314</v>
      </c>
      <c r="I24547">
        <v>48.489400000000003</v>
      </c>
      <c r="J24547">
        <v>-96.447900000000004</v>
      </c>
      <c r="K24547">
        <v>68</v>
      </c>
      <c r="L24547">
        <v>100</v>
      </c>
    </row>
    <row r="24548" spans="1:12" x14ac:dyDescent="0.2">
      <c r="A24548" t="s">
        <v>762</v>
      </c>
      <c r="B24548" t="s">
        <v>71</v>
      </c>
      <c r="C24548" t="str">
        <f t="shared" si="383"/>
        <v>Dayton, MN</v>
      </c>
      <c r="D24548" t="s">
        <v>19203</v>
      </c>
      <c r="E24548">
        <v>27053</v>
      </c>
      <c r="F24548" t="s">
        <v>14286</v>
      </c>
      <c r="G24548" t="s">
        <v>19558</v>
      </c>
      <c r="H24548" t="s">
        <v>19559</v>
      </c>
      <c r="I24548">
        <v>45.190600000000003</v>
      </c>
      <c r="J24548">
        <v>-93.475800000000007</v>
      </c>
      <c r="K24548">
        <v>5791</v>
      </c>
      <c r="L24548">
        <v>95</v>
      </c>
    </row>
    <row r="24549" spans="1:12" x14ac:dyDescent="0.2">
      <c r="A24549" t="s">
        <v>3927</v>
      </c>
      <c r="B24549" t="s">
        <v>71</v>
      </c>
      <c r="C24549" t="str">
        <f t="shared" si="383"/>
        <v>Alpha, MN</v>
      </c>
      <c r="D24549" t="s">
        <v>19203</v>
      </c>
      <c r="E24549">
        <v>27063</v>
      </c>
      <c r="F24549" t="s">
        <v>1101</v>
      </c>
      <c r="G24549">
        <v>27063</v>
      </c>
      <c r="H24549" t="s">
        <v>1101</v>
      </c>
      <c r="I24549">
        <v>43.638199999999998</v>
      </c>
      <c r="J24549">
        <v>-94.870800000000003</v>
      </c>
      <c r="K24549">
        <v>120</v>
      </c>
      <c r="L24549">
        <v>305</v>
      </c>
    </row>
    <row r="24550" spans="1:12" x14ac:dyDescent="0.2">
      <c r="A24550" t="s">
        <v>19560</v>
      </c>
      <c r="B24550" t="s">
        <v>71</v>
      </c>
      <c r="C24550" t="str">
        <f t="shared" si="383"/>
        <v>Pease, MN</v>
      </c>
      <c r="D24550" t="s">
        <v>19203</v>
      </c>
      <c r="E24550">
        <v>27095</v>
      </c>
      <c r="F24550" t="s">
        <v>19271</v>
      </c>
      <c r="G24550">
        <v>27095</v>
      </c>
      <c r="H24550" t="s">
        <v>19271</v>
      </c>
      <c r="I24550">
        <v>45.6995</v>
      </c>
      <c r="J24550">
        <v>-93.649000000000001</v>
      </c>
      <c r="K24550">
        <v>231</v>
      </c>
      <c r="L24550">
        <v>168</v>
      </c>
    </row>
    <row r="24551" spans="1:12" x14ac:dyDescent="0.2">
      <c r="A24551" t="s">
        <v>768</v>
      </c>
      <c r="B24551" t="s">
        <v>71</v>
      </c>
      <c r="C24551" t="str">
        <f t="shared" si="383"/>
        <v>Bellingham, MN</v>
      </c>
      <c r="D24551" t="s">
        <v>19203</v>
      </c>
      <c r="E24551">
        <v>27073</v>
      </c>
      <c r="F24551" t="s">
        <v>19448</v>
      </c>
      <c r="G24551">
        <v>27073</v>
      </c>
      <c r="H24551" t="s">
        <v>19448</v>
      </c>
      <c r="I24551">
        <v>45.136600000000001</v>
      </c>
      <c r="J24551">
        <v>-96.284099999999995</v>
      </c>
      <c r="K24551">
        <v>151</v>
      </c>
      <c r="L24551">
        <v>150</v>
      </c>
    </row>
    <row r="24552" spans="1:12" x14ac:dyDescent="0.2">
      <c r="A24552" t="s">
        <v>19561</v>
      </c>
      <c r="B24552" t="s">
        <v>71</v>
      </c>
      <c r="C24552" t="str">
        <f t="shared" si="383"/>
        <v>Cannon Falls, MN</v>
      </c>
      <c r="D24552" t="s">
        <v>19203</v>
      </c>
      <c r="E24552">
        <v>27049</v>
      </c>
      <c r="F24552" t="s">
        <v>19392</v>
      </c>
      <c r="G24552">
        <v>27049</v>
      </c>
      <c r="H24552" t="s">
        <v>19392</v>
      </c>
      <c r="I24552">
        <v>44.512300000000003</v>
      </c>
      <c r="J24552">
        <v>-92.903400000000005</v>
      </c>
      <c r="K24552">
        <v>3911</v>
      </c>
      <c r="L24552">
        <v>351</v>
      </c>
    </row>
    <row r="24553" spans="1:12" x14ac:dyDescent="0.2">
      <c r="A24553" t="s">
        <v>19562</v>
      </c>
      <c r="B24553" t="s">
        <v>71</v>
      </c>
      <c r="C24553" t="str">
        <f t="shared" si="383"/>
        <v>Okabena, MN</v>
      </c>
      <c r="D24553" t="s">
        <v>19203</v>
      </c>
      <c r="E24553">
        <v>27063</v>
      </c>
      <c r="F24553" t="s">
        <v>1101</v>
      </c>
      <c r="G24553">
        <v>27063</v>
      </c>
      <c r="H24553" t="s">
        <v>1101</v>
      </c>
      <c r="I24553">
        <v>43.7393</v>
      </c>
      <c r="J24553">
        <v>-95.316599999999994</v>
      </c>
      <c r="K24553">
        <v>201</v>
      </c>
      <c r="L24553">
        <v>347</v>
      </c>
    </row>
    <row r="24554" spans="1:12" x14ac:dyDescent="0.2">
      <c r="A24554" t="s">
        <v>12445</v>
      </c>
      <c r="B24554" t="s">
        <v>71</v>
      </c>
      <c r="C24554" t="str">
        <f t="shared" si="383"/>
        <v>Darwin, MN</v>
      </c>
      <c r="D24554" t="s">
        <v>19203</v>
      </c>
      <c r="E24554">
        <v>27093</v>
      </c>
      <c r="F24554" t="s">
        <v>11838</v>
      </c>
      <c r="G24554">
        <v>27093</v>
      </c>
      <c r="H24554" t="s">
        <v>11838</v>
      </c>
      <c r="I24554">
        <v>45.096800000000002</v>
      </c>
      <c r="J24554">
        <v>-94.413600000000002</v>
      </c>
      <c r="K24554">
        <v>353</v>
      </c>
      <c r="L24554">
        <v>67</v>
      </c>
    </row>
    <row r="24555" spans="1:12" x14ac:dyDescent="0.2">
      <c r="A24555" t="s">
        <v>3077</v>
      </c>
      <c r="B24555" t="s">
        <v>71</v>
      </c>
      <c r="C24555" t="str">
        <f t="shared" si="383"/>
        <v>Lake Park, MN</v>
      </c>
      <c r="D24555" t="s">
        <v>19203</v>
      </c>
      <c r="E24555">
        <v>27005</v>
      </c>
      <c r="F24555" t="s">
        <v>19210</v>
      </c>
      <c r="G24555">
        <v>27005</v>
      </c>
      <c r="H24555" t="s">
        <v>19210</v>
      </c>
      <c r="I24555">
        <v>46.884</v>
      </c>
      <c r="J24555">
        <v>-96.098799999999997</v>
      </c>
      <c r="K24555">
        <v>801</v>
      </c>
      <c r="L24555">
        <v>318</v>
      </c>
    </row>
    <row r="24556" spans="1:12" x14ac:dyDescent="0.2">
      <c r="A24556" t="s">
        <v>7555</v>
      </c>
      <c r="B24556" t="s">
        <v>71</v>
      </c>
      <c r="C24556" t="str">
        <f t="shared" si="383"/>
        <v>Louisburg, MN</v>
      </c>
      <c r="D24556" t="s">
        <v>19203</v>
      </c>
      <c r="E24556">
        <v>27073</v>
      </c>
      <c r="F24556" t="s">
        <v>19448</v>
      </c>
      <c r="G24556">
        <v>27073</v>
      </c>
      <c r="H24556" t="s">
        <v>19448</v>
      </c>
      <c r="I24556">
        <v>45.164499999999997</v>
      </c>
      <c r="J24556">
        <v>-96.171099999999996</v>
      </c>
      <c r="K24556">
        <v>43</v>
      </c>
      <c r="L24556">
        <v>65</v>
      </c>
    </row>
    <row r="24557" spans="1:12" x14ac:dyDescent="0.2">
      <c r="A24557" t="s">
        <v>9440</v>
      </c>
      <c r="B24557" t="s">
        <v>71</v>
      </c>
      <c r="C24557" t="str">
        <f t="shared" si="383"/>
        <v>New York Mills, MN</v>
      </c>
      <c r="D24557" t="s">
        <v>19203</v>
      </c>
      <c r="E24557">
        <v>27111</v>
      </c>
      <c r="F24557" t="s">
        <v>19235</v>
      </c>
      <c r="G24557">
        <v>27111</v>
      </c>
      <c r="H24557" t="s">
        <v>19235</v>
      </c>
      <c r="I24557">
        <v>46.521099999999997</v>
      </c>
      <c r="J24557">
        <v>-95.372500000000002</v>
      </c>
      <c r="K24557">
        <v>1224</v>
      </c>
      <c r="L24557">
        <v>355</v>
      </c>
    </row>
    <row r="24558" spans="1:12" x14ac:dyDescent="0.2">
      <c r="A24558" t="s">
        <v>19563</v>
      </c>
      <c r="B24558" t="s">
        <v>71</v>
      </c>
      <c r="C24558" t="str">
        <f t="shared" si="383"/>
        <v>Ruthton, MN</v>
      </c>
      <c r="D24558" t="s">
        <v>19203</v>
      </c>
      <c r="E24558">
        <v>27117</v>
      </c>
      <c r="F24558" t="s">
        <v>19313</v>
      </c>
      <c r="G24558">
        <v>27117</v>
      </c>
      <c r="H24558" t="s">
        <v>19313</v>
      </c>
      <c r="I24558">
        <v>44.177599999999998</v>
      </c>
      <c r="J24558">
        <v>-96.103499999999997</v>
      </c>
      <c r="K24558">
        <v>223</v>
      </c>
      <c r="L24558">
        <v>148</v>
      </c>
    </row>
    <row r="24559" spans="1:12" x14ac:dyDescent="0.2">
      <c r="A24559" t="s">
        <v>19564</v>
      </c>
      <c r="B24559" t="s">
        <v>71</v>
      </c>
      <c r="C24559" t="str">
        <f t="shared" si="383"/>
        <v>Finlayson, MN</v>
      </c>
      <c r="D24559" t="s">
        <v>19203</v>
      </c>
      <c r="E24559">
        <v>27115</v>
      </c>
      <c r="F24559" t="s">
        <v>16399</v>
      </c>
      <c r="G24559">
        <v>27115</v>
      </c>
      <c r="H24559" t="s">
        <v>16399</v>
      </c>
      <c r="I24559">
        <v>46.205100000000002</v>
      </c>
      <c r="J24559">
        <v>-92.924800000000005</v>
      </c>
      <c r="K24559">
        <v>304</v>
      </c>
      <c r="L24559">
        <v>42</v>
      </c>
    </row>
    <row r="24560" spans="1:12" x14ac:dyDescent="0.2">
      <c r="A24560" t="s">
        <v>19565</v>
      </c>
      <c r="B24560" t="s">
        <v>71</v>
      </c>
      <c r="C24560" t="str">
        <f t="shared" si="383"/>
        <v>Lakeland Shores, MN</v>
      </c>
      <c r="D24560" t="s">
        <v>19203</v>
      </c>
      <c r="E24560">
        <v>27163</v>
      </c>
      <c r="F24560" t="s">
        <v>342</v>
      </c>
      <c r="G24560">
        <v>27163</v>
      </c>
      <c r="H24560" t="s">
        <v>342</v>
      </c>
      <c r="I24560">
        <v>44.947800000000001</v>
      </c>
      <c r="J24560">
        <v>-92.761200000000002</v>
      </c>
      <c r="K24560">
        <v>315</v>
      </c>
      <c r="L24560">
        <v>378</v>
      </c>
    </row>
    <row r="24561" spans="1:12" x14ac:dyDescent="0.2">
      <c r="A24561" t="s">
        <v>19566</v>
      </c>
      <c r="B24561" t="s">
        <v>71</v>
      </c>
      <c r="C24561" t="str">
        <f t="shared" si="383"/>
        <v>Altura, MN</v>
      </c>
      <c r="D24561" t="s">
        <v>19203</v>
      </c>
      <c r="E24561">
        <v>27169</v>
      </c>
      <c r="F24561" t="s">
        <v>5029</v>
      </c>
      <c r="G24561">
        <v>27169</v>
      </c>
      <c r="H24561" t="s">
        <v>5029</v>
      </c>
      <c r="I24561">
        <v>44.0642</v>
      </c>
      <c r="J24561">
        <v>-91.943600000000004</v>
      </c>
      <c r="K24561">
        <v>480</v>
      </c>
      <c r="L24561">
        <v>62</v>
      </c>
    </row>
    <row r="24562" spans="1:12" x14ac:dyDescent="0.2">
      <c r="A24562" t="s">
        <v>3513</v>
      </c>
      <c r="B24562" t="s">
        <v>71</v>
      </c>
      <c r="C24562" t="str">
        <f t="shared" si="383"/>
        <v>Byron, MN</v>
      </c>
      <c r="D24562" t="s">
        <v>19203</v>
      </c>
      <c r="E24562">
        <v>27109</v>
      </c>
      <c r="F24562" t="s">
        <v>14428</v>
      </c>
      <c r="G24562">
        <v>27109</v>
      </c>
      <c r="H24562" t="s">
        <v>14428</v>
      </c>
      <c r="I24562">
        <v>44.0379</v>
      </c>
      <c r="J24562">
        <v>-92.641099999999994</v>
      </c>
      <c r="K24562">
        <v>5371</v>
      </c>
      <c r="L24562">
        <v>696</v>
      </c>
    </row>
    <row r="24563" spans="1:12" x14ac:dyDescent="0.2">
      <c r="A24563" t="s">
        <v>19567</v>
      </c>
      <c r="B24563" t="s">
        <v>71</v>
      </c>
      <c r="C24563" t="str">
        <f t="shared" si="383"/>
        <v>North Mankato, MN</v>
      </c>
      <c r="D24563" t="s">
        <v>19203</v>
      </c>
      <c r="E24563">
        <v>27103</v>
      </c>
      <c r="F24563" t="s">
        <v>19206</v>
      </c>
      <c r="G24563">
        <v>27103</v>
      </c>
      <c r="H24563" t="s">
        <v>19206</v>
      </c>
      <c r="I24563">
        <v>44.181399999999996</v>
      </c>
      <c r="J24563">
        <v>-94.038600000000002</v>
      </c>
      <c r="K24563">
        <v>13746</v>
      </c>
      <c r="L24563">
        <v>856</v>
      </c>
    </row>
    <row r="24564" spans="1:12" x14ac:dyDescent="0.2">
      <c r="A24564" t="s">
        <v>19568</v>
      </c>
      <c r="B24564" t="s">
        <v>71</v>
      </c>
      <c r="C24564" t="str">
        <f t="shared" si="383"/>
        <v>Wayzata, MN</v>
      </c>
      <c r="D24564" t="s">
        <v>19203</v>
      </c>
      <c r="E24564">
        <v>27053</v>
      </c>
      <c r="F24564" t="s">
        <v>14286</v>
      </c>
      <c r="G24564">
        <v>27053</v>
      </c>
      <c r="H24564" t="s">
        <v>14286</v>
      </c>
      <c r="I24564">
        <v>44.970700000000001</v>
      </c>
      <c r="J24564">
        <v>-93.513999999999996</v>
      </c>
      <c r="K24564">
        <v>4586</v>
      </c>
      <c r="L24564">
        <v>573</v>
      </c>
    </row>
    <row r="24565" spans="1:12" x14ac:dyDescent="0.2">
      <c r="A24565" t="s">
        <v>15101</v>
      </c>
      <c r="B24565" t="s">
        <v>71</v>
      </c>
      <c r="C24565" t="str">
        <f t="shared" si="383"/>
        <v>Bluffton, MN</v>
      </c>
      <c r="D24565" t="s">
        <v>19203</v>
      </c>
      <c r="E24565">
        <v>27111</v>
      </c>
      <c r="F24565" t="s">
        <v>19235</v>
      </c>
      <c r="G24565">
        <v>27111</v>
      </c>
      <c r="H24565" t="s">
        <v>19235</v>
      </c>
      <c r="I24565">
        <v>46.4696</v>
      </c>
      <c r="J24565">
        <v>-95.233699999999999</v>
      </c>
      <c r="K24565">
        <v>212</v>
      </c>
      <c r="L24565">
        <v>30</v>
      </c>
    </row>
    <row r="24566" spans="1:12" x14ac:dyDescent="0.2">
      <c r="A24566" t="s">
        <v>19569</v>
      </c>
      <c r="B24566" t="s">
        <v>71</v>
      </c>
      <c r="C24566" t="str">
        <f t="shared" si="383"/>
        <v>Sartell, MN</v>
      </c>
      <c r="D24566" t="s">
        <v>19203</v>
      </c>
      <c r="E24566">
        <v>27145</v>
      </c>
      <c r="F24566" t="s">
        <v>19247</v>
      </c>
      <c r="G24566" t="s">
        <v>19570</v>
      </c>
      <c r="H24566" t="s">
        <v>19571</v>
      </c>
      <c r="I24566">
        <v>45.618600000000001</v>
      </c>
      <c r="J24566">
        <v>-94.220500000000001</v>
      </c>
      <c r="K24566">
        <v>17752</v>
      </c>
      <c r="L24566">
        <v>686</v>
      </c>
    </row>
    <row r="24567" spans="1:12" x14ac:dyDescent="0.2">
      <c r="A24567" t="s">
        <v>19572</v>
      </c>
      <c r="B24567" t="s">
        <v>71</v>
      </c>
      <c r="C24567" t="str">
        <f t="shared" si="383"/>
        <v>St. Augusta, MN</v>
      </c>
      <c r="D24567" t="s">
        <v>19203</v>
      </c>
      <c r="E24567">
        <v>27145</v>
      </c>
      <c r="F24567" t="s">
        <v>19247</v>
      </c>
      <c r="G24567">
        <v>27145</v>
      </c>
      <c r="H24567" t="s">
        <v>19247</v>
      </c>
      <c r="I24567">
        <v>45.4497</v>
      </c>
      <c r="J24567">
        <v>-94.199600000000004</v>
      </c>
      <c r="K24567">
        <v>3686</v>
      </c>
      <c r="L24567">
        <v>47</v>
      </c>
    </row>
    <row r="24568" spans="1:12" x14ac:dyDescent="0.2">
      <c r="A24568" t="s">
        <v>9662</v>
      </c>
      <c r="B24568" t="s">
        <v>71</v>
      </c>
      <c r="C24568" t="str">
        <f t="shared" si="383"/>
        <v>Cold Spring, MN</v>
      </c>
      <c r="D24568" t="s">
        <v>19203</v>
      </c>
      <c r="E24568">
        <v>27145</v>
      </c>
      <c r="F24568" t="s">
        <v>19247</v>
      </c>
      <c r="G24568">
        <v>27145</v>
      </c>
      <c r="H24568" t="s">
        <v>19247</v>
      </c>
      <c r="I24568">
        <v>45.457000000000001</v>
      </c>
      <c r="J24568">
        <v>-94.43</v>
      </c>
      <c r="K24568">
        <v>4412</v>
      </c>
      <c r="L24568">
        <v>593</v>
      </c>
    </row>
    <row r="24569" spans="1:12" x14ac:dyDescent="0.2">
      <c r="A24569" t="s">
        <v>19573</v>
      </c>
      <c r="B24569" t="s">
        <v>71</v>
      </c>
      <c r="C24569" t="str">
        <f t="shared" si="383"/>
        <v>Eagle Bend, MN</v>
      </c>
      <c r="D24569" t="s">
        <v>19203</v>
      </c>
      <c r="E24569">
        <v>27153</v>
      </c>
      <c r="F24569" t="s">
        <v>19312</v>
      </c>
      <c r="G24569">
        <v>27153</v>
      </c>
      <c r="H24569" t="s">
        <v>19312</v>
      </c>
      <c r="I24569">
        <v>46.164299999999997</v>
      </c>
      <c r="J24569">
        <v>-95.034099999999995</v>
      </c>
      <c r="K24569">
        <v>523</v>
      </c>
      <c r="L24569">
        <v>149</v>
      </c>
    </row>
    <row r="24570" spans="1:12" x14ac:dyDescent="0.2">
      <c r="A24570" t="s">
        <v>19574</v>
      </c>
      <c r="B24570" t="s">
        <v>71</v>
      </c>
      <c r="C24570" t="str">
        <f t="shared" si="383"/>
        <v>Taylors Falls, MN</v>
      </c>
      <c r="D24570" t="s">
        <v>19203</v>
      </c>
      <c r="E24570">
        <v>27025</v>
      </c>
      <c r="F24570" t="s">
        <v>19263</v>
      </c>
      <c r="G24570">
        <v>27025</v>
      </c>
      <c r="H24570" t="s">
        <v>19263</v>
      </c>
      <c r="I24570">
        <v>45.412100000000002</v>
      </c>
      <c r="J24570">
        <v>-92.664400000000001</v>
      </c>
      <c r="K24570">
        <v>1018</v>
      </c>
      <c r="L24570">
        <v>99</v>
      </c>
    </row>
    <row r="24571" spans="1:12" x14ac:dyDescent="0.2">
      <c r="A24571" t="s">
        <v>19575</v>
      </c>
      <c r="B24571" t="s">
        <v>71</v>
      </c>
      <c r="C24571" t="str">
        <f t="shared" si="383"/>
        <v>New Prague, MN</v>
      </c>
      <c r="D24571" t="s">
        <v>19203</v>
      </c>
      <c r="E24571">
        <v>27079</v>
      </c>
      <c r="F24571" t="s">
        <v>19291</v>
      </c>
      <c r="G24571" t="s">
        <v>19576</v>
      </c>
      <c r="H24571" t="s">
        <v>19577</v>
      </c>
      <c r="I24571">
        <v>44.545900000000003</v>
      </c>
      <c r="J24571">
        <v>-93.575900000000004</v>
      </c>
      <c r="K24571">
        <v>8376</v>
      </c>
      <c r="L24571">
        <v>788</v>
      </c>
    </row>
    <row r="24572" spans="1:12" x14ac:dyDescent="0.2">
      <c r="A24572" t="s">
        <v>1684</v>
      </c>
      <c r="B24572" t="s">
        <v>71</v>
      </c>
      <c r="C24572" t="str">
        <f t="shared" si="383"/>
        <v>Shorewood, MN</v>
      </c>
      <c r="D24572" t="s">
        <v>19203</v>
      </c>
      <c r="E24572">
        <v>27053</v>
      </c>
      <c r="F24572" t="s">
        <v>14286</v>
      </c>
      <c r="G24572">
        <v>27053</v>
      </c>
      <c r="H24572" t="s">
        <v>14286</v>
      </c>
      <c r="I24572">
        <v>44.9131</v>
      </c>
      <c r="J24572">
        <v>-93.579599999999999</v>
      </c>
      <c r="K24572">
        <v>7978</v>
      </c>
      <c r="L24572">
        <v>576</v>
      </c>
    </row>
    <row r="24573" spans="1:12" x14ac:dyDescent="0.2">
      <c r="A24573" t="s">
        <v>19578</v>
      </c>
      <c r="B24573" t="s">
        <v>71</v>
      </c>
      <c r="C24573" t="str">
        <f t="shared" si="383"/>
        <v>Keewatin, MN</v>
      </c>
      <c r="D24573" t="s">
        <v>19203</v>
      </c>
      <c r="E24573">
        <v>27061</v>
      </c>
      <c r="F24573" t="s">
        <v>6184</v>
      </c>
      <c r="G24573">
        <v>27061</v>
      </c>
      <c r="H24573" t="s">
        <v>6184</v>
      </c>
      <c r="I24573">
        <v>47.400599999999997</v>
      </c>
      <c r="J24573">
        <v>-93.082800000000006</v>
      </c>
      <c r="K24573">
        <v>1026</v>
      </c>
      <c r="L24573">
        <v>161</v>
      </c>
    </row>
    <row r="24574" spans="1:12" x14ac:dyDescent="0.2">
      <c r="A24574" t="s">
        <v>19579</v>
      </c>
      <c r="B24574" t="s">
        <v>71</v>
      </c>
      <c r="C24574" t="str">
        <f t="shared" si="383"/>
        <v>Bellechester, MN</v>
      </c>
      <c r="D24574" t="s">
        <v>19203</v>
      </c>
      <c r="E24574">
        <v>27049</v>
      </c>
      <c r="F24574" t="s">
        <v>19392</v>
      </c>
      <c r="G24574" t="s">
        <v>19580</v>
      </c>
      <c r="H24574" t="s">
        <v>19581</v>
      </c>
      <c r="I24574">
        <v>44.371000000000002</v>
      </c>
      <c r="J24574">
        <v>-92.511300000000006</v>
      </c>
      <c r="K24574">
        <v>173</v>
      </c>
      <c r="L24574">
        <v>211</v>
      </c>
    </row>
    <row r="24575" spans="1:12" x14ac:dyDescent="0.2">
      <c r="A24575" t="s">
        <v>13135</v>
      </c>
      <c r="B24575" t="s">
        <v>71</v>
      </c>
      <c r="C24575" t="str">
        <f t="shared" si="383"/>
        <v>Elmore, MN</v>
      </c>
      <c r="D24575" t="s">
        <v>19203</v>
      </c>
      <c r="E24575">
        <v>27043</v>
      </c>
      <c r="F24575" t="s">
        <v>19220</v>
      </c>
      <c r="G24575">
        <v>27043</v>
      </c>
      <c r="H24575" t="s">
        <v>19220</v>
      </c>
      <c r="I24575">
        <v>43.506900000000002</v>
      </c>
      <c r="J24575">
        <v>-94.088800000000006</v>
      </c>
      <c r="K24575">
        <v>624</v>
      </c>
      <c r="L24575">
        <v>264</v>
      </c>
    </row>
    <row r="24576" spans="1:12" x14ac:dyDescent="0.2">
      <c r="A24576" t="s">
        <v>18238</v>
      </c>
      <c r="B24576" t="s">
        <v>71</v>
      </c>
      <c r="C24576" t="str">
        <f t="shared" si="383"/>
        <v>Rosemount, MN</v>
      </c>
      <c r="D24576" t="s">
        <v>19203</v>
      </c>
      <c r="E24576">
        <v>27037</v>
      </c>
      <c r="F24576" t="s">
        <v>8321</v>
      </c>
      <c r="G24576">
        <v>27037</v>
      </c>
      <c r="H24576" t="s">
        <v>8321</v>
      </c>
      <c r="I24576">
        <v>44.746499999999997</v>
      </c>
      <c r="J24576">
        <v>-93.066199999999995</v>
      </c>
      <c r="K24576">
        <v>24344</v>
      </c>
      <c r="L24576">
        <v>282</v>
      </c>
    </row>
    <row r="24577" spans="1:12" x14ac:dyDescent="0.2">
      <c r="A24577" t="s">
        <v>1700</v>
      </c>
      <c r="B24577" t="s">
        <v>71</v>
      </c>
      <c r="C24577" t="str">
        <f t="shared" si="383"/>
        <v>Albany, MN</v>
      </c>
      <c r="D24577" t="s">
        <v>19203</v>
      </c>
      <c r="E24577">
        <v>27145</v>
      </c>
      <c r="F24577" t="s">
        <v>19247</v>
      </c>
      <c r="G24577">
        <v>27145</v>
      </c>
      <c r="H24577" t="s">
        <v>19247</v>
      </c>
      <c r="I24577">
        <v>45.628399999999999</v>
      </c>
      <c r="J24577">
        <v>-94.567400000000006</v>
      </c>
      <c r="K24577">
        <v>2698</v>
      </c>
      <c r="L24577">
        <v>477</v>
      </c>
    </row>
    <row r="24578" spans="1:12" x14ac:dyDescent="0.2">
      <c r="A24578" t="s">
        <v>398</v>
      </c>
      <c r="B24578" t="s">
        <v>71</v>
      </c>
      <c r="C24578" t="str">
        <f t="shared" si="383"/>
        <v>Grant, MN</v>
      </c>
      <c r="D24578" t="s">
        <v>19203</v>
      </c>
      <c r="E24578">
        <v>27163</v>
      </c>
      <c r="F24578" t="s">
        <v>342</v>
      </c>
      <c r="G24578">
        <v>27163</v>
      </c>
      <c r="H24578" t="s">
        <v>342</v>
      </c>
      <c r="I24578">
        <v>45.082500000000003</v>
      </c>
      <c r="J24578">
        <v>-92.909000000000006</v>
      </c>
      <c r="K24578">
        <v>4149</v>
      </c>
      <c r="L24578">
        <v>63</v>
      </c>
    </row>
    <row r="24579" spans="1:12" x14ac:dyDescent="0.2">
      <c r="A24579" t="s">
        <v>1967</v>
      </c>
      <c r="B24579" t="s">
        <v>71</v>
      </c>
      <c r="C24579" t="str">
        <f t="shared" si="383"/>
        <v>West Union, MN</v>
      </c>
      <c r="D24579" t="s">
        <v>19203</v>
      </c>
      <c r="E24579">
        <v>27153</v>
      </c>
      <c r="F24579" t="s">
        <v>19312</v>
      </c>
      <c r="G24579">
        <v>27153</v>
      </c>
      <c r="H24579" t="s">
        <v>19312</v>
      </c>
      <c r="I24579">
        <v>45.798200000000001</v>
      </c>
      <c r="J24579">
        <v>-95.088499999999996</v>
      </c>
      <c r="K24579">
        <v>124</v>
      </c>
      <c r="L24579">
        <v>112</v>
      </c>
    </row>
    <row r="24580" spans="1:12" x14ac:dyDescent="0.2">
      <c r="A24580" t="s">
        <v>1706</v>
      </c>
      <c r="B24580" t="s">
        <v>71</v>
      </c>
      <c r="C24580" t="str">
        <f t="shared" ref="C24580:C24643" si="384">_xlfn.CONCAT(A24580,","," ",B24580)</f>
        <v>Hollandale, MN</v>
      </c>
      <c r="D24580" t="s">
        <v>19203</v>
      </c>
      <c r="E24580">
        <v>27047</v>
      </c>
      <c r="F24580" t="s">
        <v>19254</v>
      </c>
      <c r="G24580">
        <v>27047</v>
      </c>
      <c r="H24580" t="s">
        <v>19254</v>
      </c>
      <c r="I24580">
        <v>43.759799999999998</v>
      </c>
      <c r="J24580">
        <v>-93.204300000000003</v>
      </c>
      <c r="K24580">
        <v>300</v>
      </c>
      <c r="L24580">
        <v>262</v>
      </c>
    </row>
    <row r="24581" spans="1:12" x14ac:dyDescent="0.2">
      <c r="A24581" t="s">
        <v>19582</v>
      </c>
      <c r="B24581" t="s">
        <v>71</v>
      </c>
      <c r="C24581" t="str">
        <f t="shared" si="384"/>
        <v>Chokio, MN</v>
      </c>
      <c r="D24581" t="s">
        <v>19203</v>
      </c>
      <c r="E24581">
        <v>27149</v>
      </c>
      <c r="F24581" t="s">
        <v>400</v>
      </c>
      <c r="G24581">
        <v>27149</v>
      </c>
      <c r="H24581" t="s">
        <v>400</v>
      </c>
      <c r="I24581">
        <v>45.573099999999997</v>
      </c>
      <c r="J24581">
        <v>-96.174700000000001</v>
      </c>
      <c r="K24581">
        <v>377</v>
      </c>
      <c r="L24581">
        <v>336</v>
      </c>
    </row>
    <row r="24582" spans="1:12" x14ac:dyDescent="0.2">
      <c r="A24582" t="s">
        <v>1708</v>
      </c>
      <c r="B24582" t="s">
        <v>71</v>
      </c>
      <c r="C24582" t="str">
        <f t="shared" si="384"/>
        <v>Monticello, MN</v>
      </c>
      <c r="D24582" t="s">
        <v>19203</v>
      </c>
      <c r="E24582">
        <v>27171</v>
      </c>
      <c r="F24582" t="s">
        <v>2691</v>
      </c>
      <c r="G24582">
        <v>27171</v>
      </c>
      <c r="H24582" t="s">
        <v>2691</v>
      </c>
      <c r="I24582">
        <v>45.298000000000002</v>
      </c>
      <c r="J24582">
        <v>-93.798400000000001</v>
      </c>
      <c r="K24582">
        <v>27215</v>
      </c>
      <c r="L24582">
        <v>599</v>
      </c>
    </row>
    <row r="24583" spans="1:12" x14ac:dyDescent="0.2">
      <c r="A24583" t="s">
        <v>19583</v>
      </c>
      <c r="B24583" t="s">
        <v>71</v>
      </c>
      <c r="C24583" t="str">
        <f t="shared" si="384"/>
        <v>Stacy, MN</v>
      </c>
      <c r="D24583" t="s">
        <v>19203</v>
      </c>
      <c r="E24583">
        <v>27025</v>
      </c>
      <c r="F24583" t="s">
        <v>19263</v>
      </c>
      <c r="G24583">
        <v>27025</v>
      </c>
      <c r="H24583" t="s">
        <v>19263</v>
      </c>
      <c r="I24583">
        <v>45.384099999999997</v>
      </c>
      <c r="J24583">
        <v>-92.993799999999993</v>
      </c>
      <c r="K24583">
        <v>1507</v>
      </c>
      <c r="L24583">
        <v>180</v>
      </c>
    </row>
    <row r="24584" spans="1:12" x14ac:dyDescent="0.2">
      <c r="A24584" t="s">
        <v>19584</v>
      </c>
      <c r="B24584" t="s">
        <v>71</v>
      </c>
      <c r="C24584" t="str">
        <f t="shared" si="384"/>
        <v>Wrenshall, MN</v>
      </c>
      <c r="D24584" t="s">
        <v>19203</v>
      </c>
      <c r="E24584">
        <v>27017</v>
      </c>
      <c r="F24584" t="s">
        <v>13422</v>
      </c>
      <c r="G24584">
        <v>27017</v>
      </c>
      <c r="H24584" t="s">
        <v>13422</v>
      </c>
      <c r="I24584">
        <v>46.621699999999997</v>
      </c>
      <c r="J24584">
        <v>-92.384</v>
      </c>
      <c r="K24584">
        <v>410</v>
      </c>
      <c r="L24584">
        <v>106</v>
      </c>
    </row>
    <row r="24585" spans="1:12" x14ac:dyDescent="0.2">
      <c r="A24585" t="s">
        <v>19585</v>
      </c>
      <c r="B24585" t="s">
        <v>71</v>
      </c>
      <c r="C24585" t="str">
        <f t="shared" si="384"/>
        <v>Pelican Rapids, MN</v>
      </c>
      <c r="D24585" t="s">
        <v>19203</v>
      </c>
      <c r="E24585">
        <v>27111</v>
      </c>
      <c r="F24585" t="s">
        <v>19235</v>
      </c>
      <c r="G24585">
        <v>27111</v>
      </c>
      <c r="H24585" t="s">
        <v>19235</v>
      </c>
      <c r="I24585">
        <v>46.57</v>
      </c>
      <c r="J24585">
        <v>-96.085999999999999</v>
      </c>
      <c r="K24585">
        <v>2466</v>
      </c>
      <c r="L24585">
        <v>379</v>
      </c>
    </row>
    <row r="24586" spans="1:12" x14ac:dyDescent="0.2">
      <c r="A24586" t="s">
        <v>14598</v>
      </c>
      <c r="B24586" t="s">
        <v>71</v>
      </c>
      <c r="C24586" t="str">
        <f t="shared" si="384"/>
        <v>La Prairie, MN</v>
      </c>
      <c r="D24586" t="s">
        <v>19203</v>
      </c>
      <c r="E24586">
        <v>27061</v>
      </c>
      <c r="F24586" t="s">
        <v>6184</v>
      </c>
      <c r="G24586">
        <v>27061</v>
      </c>
      <c r="H24586" t="s">
        <v>6184</v>
      </c>
      <c r="I24586">
        <v>47.230200000000004</v>
      </c>
      <c r="J24586">
        <v>-93.491299999999995</v>
      </c>
      <c r="K24586">
        <v>660</v>
      </c>
      <c r="L24586">
        <v>154</v>
      </c>
    </row>
    <row r="24587" spans="1:12" x14ac:dyDescent="0.2">
      <c r="A24587" t="s">
        <v>13407</v>
      </c>
      <c r="B24587" t="s">
        <v>71</v>
      </c>
      <c r="C24587" t="str">
        <f t="shared" si="384"/>
        <v>Albertville, MN</v>
      </c>
      <c r="D24587" t="s">
        <v>19203</v>
      </c>
      <c r="E24587">
        <v>27171</v>
      </c>
      <c r="F24587" t="s">
        <v>2691</v>
      </c>
      <c r="G24587">
        <v>27171</v>
      </c>
      <c r="H24587" t="s">
        <v>2691</v>
      </c>
      <c r="I24587">
        <v>45.236400000000003</v>
      </c>
      <c r="J24587">
        <v>-93.661799999999999</v>
      </c>
      <c r="K24587">
        <v>7403</v>
      </c>
      <c r="L24587">
        <v>646</v>
      </c>
    </row>
    <row r="24588" spans="1:12" x14ac:dyDescent="0.2">
      <c r="A24588" t="s">
        <v>3121</v>
      </c>
      <c r="B24588" t="s">
        <v>71</v>
      </c>
      <c r="C24588" t="str">
        <f t="shared" si="384"/>
        <v>Hastings, MN</v>
      </c>
      <c r="D24588" t="s">
        <v>19203</v>
      </c>
      <c r="E24588">
        <v>27037</v>
      </c>
      <c r="F24588" t="s">
        <v>8321</v>
      </c>
      <c r="G24588">
        <v>27037</v>
      </c>
      <c r="H24588" t="s">
        <v>8321</v>
      </c>
      <c r="I24588">
        <v>44.7318</v>
      </c>
      <c r="J24588">
        <v>-92.853800000000007</v>
      </c>
      <c r="K24588">
        <v>22882</v>
      </c>
      <c r="L24588">
        <v>852</v>
      </c>
    </row>
    <row r="24589" spans="1:12" x14ac:dyDescent="0.2">
      <c r="A24589" t="s">
        <v>1225</v>
      </c>
      <c r="B24589" t="s">
        <v>71</v>
      </c>
      <c r="C24589" t="str">
        <f t="shared" si="384"/>
        <v>Brandon, MN</v>
      </c>
      <c r="D24589" t="s">
        <v>19203</v>
      </c>
      <c r="E24589">
        <v>27041</v>
      </c>
      <c r="F24589" t="s">
        <v>447</v>
      </c>
      <c r="G24589">
        <v>27041</v>
      </c>
      <c r="H24589" t="s">
        <v>447</v>
      </c>
      <c r="I24589">
        <v>45.966299999999997</v>
      </c>
      <c r="J24589">
        <v>-95.594399999999993</v>
      </c>
      <c r="K24589">
        <v>484</v>
      </c>
      <c r="L24589">
        <v>385</v>
      </c>
    </row>
    <row r="24590" spans="1:12" x14ac:dyDescent="0.2">
      <c r="A24590" t="s">
        <v>19586</v>
      </c>
      <c r="B24590" t="s">
        <v>71</v>
      </c>
      <c r="C24590" t="str">
        <f t="shared" si="384"/>
        <v>East Bethel, MN</v>
      </c>
      <c r="D24590" t="s">
        <v>19203</v>
      </c>
      <c r="E24590">
        <v>27003</v>
      </c>
      <c r="F24590" t="s">
        <v>8288</v>
      </c>
      <c r="G24590">
        <v>27003</v>
      </c>
      <c r="H24590" t="s">
        <v>8288</v>
      </c>
      <c r="I24590">
        <v>45.355699999999999</v>
      </c>
      <c r="J24590">
        <v>-93.203800000000001</v>
      </c>
      <c r="K24590">
        <v>11928</v>
      </c>
      <c r="L24590">
        <v>103</v>
      </c>
    </row>
    <row r="24591" spans="1:12" x14ac:dyDescent="0.2">
      <c r="A24591" t="s">
        <v>19587</v>
      </c>
      <c r="B24591" t="s">
        <v>71</v>
      </c>
      <c r="C24591" t="str">
        <f t="shared" si="384"/>
        <v>Minnesota City, MN</v>
      </c>
      <c r="D24591" t="s">
        <v>19203</v>
      </c>
      <c r="E24591">
        <v>27169</v>
      </c>
      <c r="F24591" t="s">
        <v>5029</v>
      </c>
      <c r="G24591">
        <v>27169</v>
      </c>
      <c r="H24591" t="s">
        <v>5029</v>
      </c>
      <c r="I24591">
        <v>44.092300000000002</v>
      </c>
      <c r="J24591">
        <v>-91.75</v>
      </c>
      <c r="K24591">
        <v>196</v>
      </c>
      <c r="L24591">
        <v>304</v>
      </c>
    </row>
    <row r="24592" spans="1:12" x14ac:dyDescent="0.2">
      <c r="A24592" t="s">
        <v>4955</v>
      </c>
      <c r="B24592" t="s">
        <v>71</v>
      </c>
      <c r="C24592" t="str">
        <f t="shared" si="384"/>
        <v>Heidelberg, MN</v>
      </c>
      <c r="D24592" t="s">
        <v>19203</v>
      </c>
      <c r="E24592">
        <v>27079</v>
      </c>
      <c r="F24592" t="s">
        <v>19291</v>
      </c>
      <c r="G24592">
        <v>27079</v>
      </c>
      <c r="H24592" t="s">
        <v>19291</v>
      </c>
      <c r="I24592">
        <v>44.493099999999998</v>
      </c>
      <c r="J24592">
        <v>-93.626499999999993</v>
      </c>
      <c r="K24592">
        <v>125</v>
      </c>
      <c r="L24592">
        <v>91</v>
      </c>
    </row>
    <row r="24593" spans="1:12" x14ac:dyDescent="0.2">
      <c r="A24593" t="s">
        <v>19588</v>
      </c>
      <c r="B24593" t="s">
        <v>71</v>
      </c>
      <c r="C24593" t="str">
        <f t="shared" si="384"/>
        <v>Gaylord, MN</v>
      </c>
      <c r="D24593" t="s">
        <v>19203</v>
      </c>
      <c r="E24593">
        <v>27143</v>
      </c>
      <c r="F24593" t="s">
        <v>6739</v>
      </c>
      <c r="G24593">
        <v>27143</v>
      </c>
      <c r="H24593" t="s">
        <v>6739</v>
      </c>
      <c r="I24593">
        <v>44.555500000000002</v>
      </c>
      <c r="J24593">
        <v>-94.212299999999999</v>
      </c>
      <c r="K24593">
        <v>2223</v>
      </c>
      <c r="L24593">
        <v>504</v>
      </c>
    </row>
    <row r="24594" spans="1:12" x14ac:dyDescent="0.2">
      <c r="A24594" t="s">
        <v>6448</v>
      </c>
      <c r="B24594" t="s">
        <v>71</v>
      </c>
      <c r="C24594" t="str">
        <f t="shared" si="384"/>
        <v>St. Martin, MN</v>
      </c>
      <c r="D24594" t="s">
        <v>19203</v>
      </c>
      <c r="E24594">
        <v>27145</v>
      </c>
      <c r="F24594" t="s">
        <v>19247</v>
      </c>
      <c r="G24594">
        <v>27145</v>
      </c>
      <c r="H24594" t="s">
        <v>19247</v>
      </c>
      <c r="I24594">
        <v>45.502800000000001</v>
      </c>
      <c r="J24594">
        <v>-94.667699999999996</v>
      </c>
      <c r="K24594">
        <v>340</v>
      </c>
      <c r="L24594">
        <v>149</v>
      </c>
    </row>
    <row r="24595" spans="1:12" x14ac:dyDescent="0.2">
      <c r="A24595" t="s">
        <v>19589</v>
      </c>
      <c r="B24595" t="s">
        <v>71</v>
      </c>
      <c r="C24595" t="str">
        <f t="shared" si="384"/>
        <v>Elrosa, MN</v>
      </c>
      <c r="D24595" t="s">
        <v>19203</v>
      </c>
      <c r="E24595">
        <v>27145</v>
      </c>
      <c r="F24595" t="s">
        <v>19247</v>
      </c>
      <c r="G24595">
        <v>27145</v>
      </c>
      <c r="H24595" t="s">
        <v>19247</v>
      </c>
      <c r="I24595">
        <v>45.5627</v>
      </c>
      <c r="J24595">
        <v>-94.947400000000002</v>
      </c>
      <c r="K24595">
        <v>222</v>
      </c>
      <c r="L24595">
        <v>562</v>
      </c>
    </row>
    <row r="24596" spans="1:12" x14ac:dyDescent="0.2">
      <c r="A24596" t="s">
        <v>19590</v>
      </c>
      <c r="B24596" t="s">
        <v>71</v>
      </c>
      <c r="C24596" t="str">
        <f t="shared" si="384"/>
        <v>Ronneby, MN</v>
      </c>
      <c r="D24596" t="s">
        <v>19203</v>
      </c>
      <c r="E24596">
        <v>27009</v>
      </c>
      <c r="F24596" t="s">
        <v>559</v>
      </c>
      <c r="G24596">
        <v>27009</v>
      </c>
      <c r="H24596" t="s">
        <v>559</v>
      </c>
      <c r="I24596">
        <v>45.685299999999998</v>
      </c>
      <c r="J24596">
        <v>-93.860100000000003</v>
      </c>
      <c r="K24596">
        <v>28</v>
      </c>
      <c r="L24596">
        <v>11</v>
      </c>
    </row>
    <row r="24597" spans="1:12" x14ac:dyDescent="0.2">
      <c r="A24597" t="s">
        <v>4004</v>
      </c>
      <c r="B24597" t="s">
        <v>71</v>
      </c>
      <c r="C24597" t="str">
        <f t="shared" si="384"/>
        <v>Mountain Lake, MN</v>
      </c>
      <c r="D24597" t="s">
        <v>19203</v>
      </c>
      <c r="E24597">
        <v>27033</v>
      </c>
      <c r="F24597" t="s">
        <v>5596</v>
      </c>
      <c r="G24597">
        <v>27033</v>
      </c>
      <c r="H24597" t="s">
        <v>5596</v>
      </c>
      <c r="I24597">
        <v>43.941400000000002</v>
      </c>
      <c r="J24597">
        <v>-94.927199999999999</v>
      </c>
      <c r="K24597">
        <v>2061</v>
      </c>
      <c r="L24597">
        <v>527</v>
      </c>
    </row>
    <row r="24598" spans="1:12" x14ac:dyDescent="0.2">
      <c r="A24598" t="s">
        <v>19591</v>
      </c>
      <c r="B24598" t="s">
        <v>71</v>
      </c>
      <c r="C24598" t="str">
        <f t="shared" si="384"/>
        <v>Vesta, MN</v>
      </c>
      <c r="D24598" t="s">
        <v>19203</v>
      </c>
      <c r="E24598">
        <v>27127</v>
      </c>
      <c r="F24598" t="s">
        <v>5729</v>
      </c>
      <c r="G24598">
        <v>27127</v>
      </c>
      <c r="H24598" t="s">
        <v>5729</v>
      </c>
      <c r="I24598">
        <v>44.506599999999999</v>
      </c>
      <c r="J24598">
        <v>-95.414000000000001</v>
      </c>
      <c r="K24598">
        <v>300</v>
      </c>
      <c r="L24598">
        <v>290</v>
      </c>
    </row>
    <row r="24599" spans="1:12" x14ac:dyDescent="0.2">
      <c r="A24599" t="s">
        <v>19592</v>
      </c>
      <c r="B24599" t="s">
        <v>71</v>
      </c>
      <c r="C24599" t="str">
        <f t="shared" si="384"/>
        <v>Browerville, MN</v>
      </c>
      <c r="D24599" t="s">
        <v>19203</v>
      </c>
      <c r="E24599">
        <v>27153</v>
      </c>
      <c r="F24599" t="s">
        <v>19312</v>
      </c>
      <c r="G24599">
        <v>27153</v>
      </c>
      <c r="H24599" t="s">
        <v>19312</v>
      </c>
      <c r="I24599">
        <v>46.0807</v>
      </c>
      <c r="J24599">
        <v>-94.864599999999996</v>
      </c>
      <c r="K24599">
        <v>755</v>
      </c>
      <c r="L24599">
        <v>274</v>
      </c>
    </row>
    <row r="24600" spans="1:12" x14ac:dyDescent="0.2">
      <c r="A24600" t="s">
        <v>17135</v>
      </c>
      <c r="B24600" t="s">
        <v>71</v>
      </c>
      <c r="C24600" t="str">
        <f t="shared" si="384"/>
        <v>Savage, MN</v>
      </c>
      <c r="D24600" t="s">
        <v>19203</v>
      </c>
      <c r="E24600">
        <v>27139</v>
      </c>
      <c r="F24600" t="s">
        <v>6543</v>
      </c>
      <c r="G24600">
        <v>27139</v>
      </c>
      <c r="H24600" t="s">
        <v>6543</v>
      </c>
      <c r="I24600">
        <v>44.754399999999997</v>
      </c>
      <c r="J24600">
        <v>-93.363100000000003</v>
      </c>
      <c r="K24600">
        <v>31352</v>
      </c>
      <c r="L24600">
        <v>776</v>
      </c>
    </row>
    <row r="24601" spans="1:12" x14ac:dyDescent="0.2">
      <c r="A24601" t="s">
        <v>13414</v>
      </c>
      <c r="B24601" t="s">
        <v>71</v>
      </c>
      <c r="C24601" t="str">
        <f t="shared" si="384"/>
        <v>Foley, MN</v>
      </c>
      <c r="D24601" t="s">
        <v>19203</v>
      </c>
      <c r="E24601">
        <v>27009</v>
      </c>
      <c r="F24601" t="s">
        <v>559</v>
      </c>
      <c r="G24601">
        <v>27009</v>
      </c>
      <c r="H24601" t="s">
        <v>559</v>
      </c>
      <c r="I24601">
        <v>45.663600000000002</v>
      </c>
      <c r="J24601">
        <v>-93.909499999999994</v>
      </c>
      <c r="K24601">
        <v>2634</v>
      </c>
      <c r="L24601">
        <v>397</v>
      </c>
    </row>
    <row r="24602" spans="1:12" x14ac:dyDescent="0.2">
      <c r="A24602" t="s">
        <v>19217</v>
      </c>
      <c r="B24602" t="s">
        <v>71</v>
      </c>
      <c r="C24602" t="str">
        <f t="shared" si="384"/>
        <v>Mahnomen, MN</v>
      </c>
      <c r="D24602" t="s">
        <v>19203</v>
      </c>
      <c r="E24602">
        <v>27087</v>
      </c>
      <c r="F24602" t="s">
        <v>19217</v>
      </c>
      <c r="G24602">
        <v>27087</v>
      </c>
      <c r="H24602" t="s">
        <v>19217</v>
      </c>
      <c r="I24602">
        <v>47.314599999999999</v>
      </c>
      <c r="J24602">
        <v>-95.967299999999994</v>
      </c>
      <c r="K24602">
        <v>1259</v>
      </c>
      <c r="L24602">
        <v>464</v>
      </c>
    </row>
    <row r="24603" spans="1:12" x14ac:dyDescent="0.2">
      <c r="A24603" t="s">
        <v>19593</v>
      </c>
      <c r="B24603" t="s">
        <v>71</v>
      </c>
      <c r="C24603" t="str">
        <f t="shared" si="384"/>
        <v>Ball Club, MN</v>
      </c>
      <c r="D24603" t="s">
        <v>19203</v>
      </c>
      <c r="E24603">
        <v>27061</v>
      </c>
      <c r="F24603" t="s">
        <v>6184</v>
      </c>
      <c r="G24603">
        <v>27061</v>
      </c>
      <c r="H24603" t="s">
        <v>6184</v>
      </c>
      <c r="I24603">
        <v>47.331099999999999</v>
      </c>
      <c r="J24603">
        <v>-93.945999999999998</v>
      </c>
      <c r="K24603">
        <v>246</v>
      </c>
      <c r="L24603">
        <v>34</v>
      </c>
    </row>
    <row r="24604" spans="1:12" x14ac:dyDescent="0.2">
      <c r="A24604" t="s">
        <v>19594</v>
      </c>
      <c r="B24604" t="s">
        <v>71</v>
      </c>
      <c r="C24604" t="str">
        <f t="shared" si="384"/>
        <v>Detroit Lakes, MN</v>
      </c>
      <c r="D24604" t="s">
        <v>19203</v>
      </c>
      <c r="E24604">
        <v>27005</v>
      </c>
      <c r="F24604" t="s">
        <v>19210</v>
      </c>
      <c r="G24604">
        <v>27005</v>
      </c>
      <c r="H24604" t="s">
        <v>19210</v>
      </c>
      <c r="I24604">
        <v>46.805999999999997</v>
      </c>
      <c r="J24604">
        <v>-95.844899999999996</v>
      </c>
      <c r="K24604">
        <v>8575</v>
      </c>
      <c r="L24604">
        <v>320</v>
      </c>
    </row>
    <row r="24605" spans="1:12" x14ac:dyDescent="0.2">
      <c r="A24605" t="s">
        <v>13187</v>
      </c>
      <c r="B24605" t="s">
        <v>71</v>
      </c>
      <c r="C24605" t="str">
        <f t="shared" si="384"/>
        <v>Rock Creek, MN</v>
      </c>
      <c r="D24605" t="s">
        <v>19203</v>
      </c>
      <c r="E24605">
        <v>27115</v>
      </c>
      <c r="F24605" t="s">
        <v>16399</v>
      </c>
      <c r="G24605">
        <v>27115</v>
      </c>
      <c r="H24605" t="s">
        <v>16399</v>
      </c>
      <c r="I24605">
        <v>45.760399999999997</v>
      </c>
      <c r="J24605">
        <v>-92.908799999999999</v>
      </c>
      <c r="K24605">
        <v>1620</v>
      </c>
      <c r="L24605">
        <v>14</v>
      </c>
    </row>
    <row r="24606" spans="1:12" x14ac:dyDescent="0.2">
      <c r="A24606" t="s">
        <v>19595</v>
      </c>
      <c r="B24606" t="s">
        <v>71</v>
      </c>
      <c r="C24606" t="str">
        <f t="shared" si="384"/>
        <v>Trosky, MN</v>
      </c>
      <c r="D24606" t="s">
        <v>19203</v>
      </c>
      <c r="E24606">
        <v>27117</v>
      </c>
      <c r="F24606" t="s">
        <v>19313</v>
      </c>
      <c r="G24606">
        <v>27117</v>
      </c>
      <c r="H24606" t="s">
        <v>19313</v>
      </c>
      <c r="I24606">
        <v>43.888399999999997</v>
      </c>
      <c r="J24606">
        <v>-96.250900000000001</v>
      </c>
      <c r="K24606">
        <v>79</v>
      </c>
      <c r="L24606">
        <v>21</v>
      </c>
    </row>
    <row r="24607" spans="1:12" x14ac:dyDescent="0.2">
      <c r="A24607" t="s">
        <v>828</v>
      </c>
      <c r="B24607" t="s">
        <v>71</v>
      </c>
      <c r="C24607" t="str">
        <f t="shared" si="384"/>
        <v>Clinton, MN</v>
      </c>
      <c r="D24607" t="s">
        <v>19203</v>
      </c>
      <c r="E24607">
        <v>27011</v>
      </c>
      <c r="F24607" t="s">
        <v>19410</v>
      </c>
      <c r="G24607">
        <v>27011</v>
      </c>
      <c r="H24607" t="s">
        <v>19410</v>
      </c>
      <c r="I24607">
        <v>45.463200000000001</v>
      </c>
      <c r="J24607">
        <v>-96.441500000000005</v>
      </c>
      <c r="K24607">
        <v>418</v>
      </c>
      <c r="L24607">
        <v>168</v>
      </c>
    </row>
    <row r="24608" spans="1:12" x14ac:dyDescent="0.2">
      <c r="A24608" t="s">
        <v>1725</v>
      </c>
      <c r="B24608" t="s">
        <v>71</v>
      </c>
      <c r="C24608" t="str">
        <f t="shared" si="384"/>
        <v>Greenfield, MN</v>
      </c>
      <c r="D24608" t="s">
        <v>19203</v>
      </c>
      <c r="E24608">
        <v>27053</v>
      </c>
      <c r="F24608" t="s">
        <v>14286</v>
      </c>
      <c r="G24608">
        <v>27053</v>
      </c>
      <c r="H24608" t="s">
        <v>14286</v>
      </c>
      <c r="I24608">
        <v>45.099699999999999</v>
      </c>
      <c r="J24608">
        <v>-93.688400000000001</v>
      </c>
      <c r="K24608">
        <v>2992</v>
      </c>
      <c r="L24608">
        <v>56</v>
      </c>
    </row>
    <row r="24609" spans="1:12" x14ac:dyDescent="0.2">
      <c r="A24609" t="s">
        <v>13422</v>
      </c>
      <c r="B24609" t="s">
        <v>71</v>
      </c>
      <c r="C24609" t="str">
        <f t="shared" si="384"/>
        <v>Carlton, MN</v>
      </c>
      <c r="D24609" t="s">
        <v>19203</v>
      </c>
      <c r="E24609">
        <v>27017</v>
      </c>
      <c r="F24609" t="s">
        <v>13422</v>
      </c>
      <c r="G24609">
        <v>27017</v>
      </c>
      <c r="H24609" t="s">
        <v>13422</v>
      </c>
      <c r="I24609">
        <v>46.663499999999999</v>
      </c>
      <c r="J24609">
        <v>-92.406999999999996</v>
      </c>
      <c r="K24609">
        <v>1031</v>
      </c>
      <c r="L24609">
        <v>104</v>
      </c>
    </row>
    <row r="24610" spans="1:12" x14ac:dyDescent="0.2">
      <c r="A24610" t="s">
        <v>19596</v>
      </c>
      <c r="B24610" t="s">
        <v>71</v>
      </c>
      <c r="C24610" t="str">
        <f t="shared" si="384"/>
        <v>Mountain Iron, MN</v>
      </c>
      <c r="D24610" t="s">
        <v>19203</v>
      </c>
      <c r="E24610">
        <v>27137</v>
      </c>
      <c r="F24610" t="s">
        <v>17342</v>
      </c>
      <c r="G24610">
        <v>27137</v>
      </c>
      <c r="H24610" t="s">
        <v>17342</v>
      </c>
      <c r="I24610">
        <v>47.5473</v>
      </c>
      <c r="J24610">
        <v>-92.625200000000007</v>
      </c>
      <c r="K24610">
        <v>2863</v>
      </c>
      <c r="L24610">
        <v>16</v>
      </c>
    </row>
    <row r="24611" spans="1:12" x14ac:dyDescent="0.2">
      <c r="A24611" t="s">
        <v>1731</v>
      </c>
      <c r="B24611" t="s">
        <v>71</v>
      </c>
      <c r="C24611" t="str">
        <f t="shared" si="384"/>
        <v>Boyd, MN</v>
      </c>
      <c r="D24611" t="s">
        <v>19203</v>
      </c>
      <c r="E24611">
        <v>27073</v>
      </c>
      <c r="F24611" t="s">
        <v>19448</v>
      </c>
      <c r="G24611">
        <v>27073</v>
      </c>
      <c r="H24611" t="s">
        <v>19448</v>
      </c>
      <c r="I24611">
        <v>44.851199999999999</v>
      </c>
      <c r="J24611">
        <v>-95.900800000000004</v>
      </c>
      <c r="K24611">
        <v>159</v>
      </c>
      <c r="L24611">
        <v>120</v>
      </c>
    </row>
    <row r="24612" spans="1:12" x14ac:dyDescent="0.2">
      <c r="A24612" t="s">
        <v>5322</v>
      </c>
      <c r="B24612" t="s">
        <v>71</v>
      </c>
      <c r="C24612" t="str">
        <f t="shared" si="384"/>
        <v>Frost, MN</v>
      </c>
      <c r="D24612" t="s">
        <v>19203</v>
      </c>
      <c r="E24612">
        <v>27043</v>
      </c>
      <c r="F24612" t="s">
        <v>19220</v>
      </c>
      <c r="G24612">
        <v>27043</v>
      </c>
      <c r="H24612" t="s">
        <v>19220</v>
      </c>
      <c r="I24612">
        <v>43.584600000000002</v>
      </c>
      <c r="J24612">
        <v>-93.924800000000005</v>
      </c>
      <c r="K24612">
        <v>185</v>
      </c>
      <c r="L24612">
        <v>165</v>
      </c>
    </row>
    <row r="24613" spans="1:12" x14ac:dyDescent="0.2">
      <c r="A24613" t="s">
        <v>19597</v>
      </c>
      <c r="B24613" t="s">
        <v>71</v>
      </c>
      <c r="C24613" t="str">
        <f t="shared" si="384"/>
        <v>Hendrum, MN</v>
      </c>
      <c r="D24613" t="s">
        <v>19203</v>
      </c>
      <c r="E24613">
        <v>27107</v>
      </c>
      <c r="F24613" t="s">
        <v>7396</v>
      </c>
      <c r="G24613">
        <v>27107</v>
      </c>
      <c r="H24613" t="s">
        <v>7396</v>
      </c>
      <c r="I24613">
        <v>47.264099999999999</v>
      </c>
      <c r="J24613">
        <v>-96.810400000000001</v>
      </c>
      <c r="K24613">
        <v>292</v>
      </c>
      <c r="L24613">
        <v>347</v>
      </c>
    </row>
    <row r="24614" spans="1:12" x14ac:dyDescent="0.2">
      <c r="A24614" t="s">
        <v>19598</v>
      </c>
      <c r="B24614" t="s">
        <v>71</v>
      </c>
      <c r="C24614" t="str">
        <f t="shared" si="384"/>
        <v>Zumbro Falls, MN</v>
      </c>
      <c r="D24614" t="s">
        <v>19203</v>
      </c>
      <c r="E24614">
        <v>27157</v>
      </c>
      <c r="F24614" t="s">
        <v>19236</v>
      </c>
      <c r="G24614">
        <v>27157</v>
      </c>
      <c r="H24614" t="s">
        <v>19236</v>
      </c>
      <c r="I24614">
        <v>44.2849</v>
      </c>
      <c r="J24614">
        <v>-92.426500000000004</v>
      </c>
      <c r="K24614">
        <v>242</v>
      </c>
      <c r="L24614">
        <v>170</v>
      </c>
    </row>
    <row r="24615" spans="1:12" x14ac:dyDescent="0.2">
      <c r="A24615" t="s">
        <v>19599</v>
      </c>
      <c r="B24615" t="s">
        <v>71</v>
      </c>
      <c r="C24615" t="str">
        <f t="shared" si="384"/>
        <v>New Germany, MN</v>
      </c>
      <c r="D24615" t="s">
        <v>19203</v>
      </c>
      <c r="E24615">
        <v>27019</v>
      </c>
      <c r="F24615" t="s">
        <v>19281</v>
      </c>
      <c r="G24615">
        <v>27019</v>
      </c>
      <c r="H24615" t="s">
        <v>19281</v>
      </c>
      <c r="I24615">
        <v>44.886099999999999</v>
      </c>
      <c r="J24615">
        <v>-93.973100000000002</v>
      </c>
      <c r="K24615">
        <v>408</v>
      </c>
      <c r="L24615">
        <v>158</v>
      </c>
    </row>
    <row r="24616" spans="1:12" x14ac:dyDescent="0.2">
      <c r="A24616" t="s">
        <v>19600</v>
      </c>
      <c r="B24616" t="s">
        <v>71</v>
      </c>
      <c r="C24616" t="str">
        <f t="shared" si="384"/>
        <v>Blackduck, MN</v>
      </c>
      <c r="D24616" t="s">
        <v>19203</v>
      </c>
      <c r="E24616">
        <v>27007</v>
      </c>
      <c r="F24616" t="s">
        <v>19244</v>
      </c>
      <c r="G24616">
        <v>27007</v>
      </c>
      <c r="H24616" t="s">
        <v>19244</v>
      </c>
      <c r="I24616">
        <v>47.726300000000002</v>
      </c>
      <c r="J24616">
        <v>-94.548000000000002</v>
      </c>
      <c r="K24616">
        <v>770</v>
      </c>
      <c r="L24616">
        <v>185</v>
      </c>
    </row>
    <row r="24617" spans="1:12" x14ac:dyDescent="0.2">
      <c r="A24617" t="s">
        <v>3587</v>
      </c>
      <c r="B24617" t="s">
        <v>71</v>
      </c>
      <c r="C24617" t="str">
        <f t="shared" si="384"/>
        <v>Riverton, MN</v>
      </c>
      <c r="D24617" t="s">
        <v>19203</v>
      </c>
      <c r="E24617">
        <v>27035</v>
      </c>
      <c r="F24617" t="s">
        <v>19215</v>
      </c>
      <c r="G24617">
        <v>27035</v>
      </c>
      <c r="H24617" t="s">
        <v>19215</v>
      </c>
      <c r="I24617">
        <v>46.458399999999997</v>
      </c>
      <c r="J24617">
        <v>-94.0488</v>
      </c>
      <c r="K24617">
        <v>114</v>
      </c>
      <c r="L24617">
        <v>54</v>
      </c>
    </row>
    <row r="24618" spans="1:12" x14ac:dyDescent="0.2">
      <c r="A24618" t="s">
        <v>19601</v>
      </c>
      <c r="B24618" t="s">
        <v>71</v>
      </c>
      <c r="C24618" t="str">
        <f t="shared" si="384"/>
        <v>Willow River, MN</v>
      </c>
      <c r="D24618" t="s">
        <v>19203</v>
      </c>
      <c r="E24618">
        <v>27115</v>
      </c>
      <c r="F24618" t="s">
        <v>16399</v>
      </c>
      <c r="G24618">
        <v>27115</v>
      </c>
      <c r="H24618" t="s">
        <v>16399</v>
      </c>
      <c r="I24618">
        <v>46.320399999999999</v>
      </c>
      <c r="J24618">
        <v>-92.834999999999994</v>
      </c>
      <c r="K24618">
        <v>399</v>
      </c>
      <c r="L24618">
        <v>90</v>
      </c>
    </row>
    <row r="24619" spans="1:12" x14ac:dyDescent="0.2">
      <c r="A24619" t="s">
        <v>19602</v>
      </c>
      <c r="B24619" t="s">
        <v>71</v>
      </c>
      <c r="C24619" t="str">
        <f t="shared" si="384"/>
        <v>Holdingford, MN</v>
      </c>
      <c r="D24619" t="s">
        <v>19203</v>
      </c>
      <c r="E24619">
        <v>27145</v>
      </c>
      <c r="F24619" t="s">
        <v>19247</v>
      </c>
      <c r="G24619">
        <v>27145</v>
      </c>
      <c r="H24619" t="s">
        <v>19247</v>
      </c>
      <c r="I24619">
        <v>45.729799999999997</v>
      </c>
      <c r="J24619">
        <v>-94.471699999999998</v>
      </c>
      <c r="K24619">
        <v>712</v>
      </c>
      <c r="L24619">
        <v>326</v>
      </c>
    </row>
    <row r="24620" spans="1:12" x14ac:dyDescent="0.2">
      <c r="A24620" t="s">
        <v>837</v>
      </c>
      <c r="B24620" t="s">
        <v>71</v>
      </c>
      <c r="C24620" t="str">
        <f t="shared" si="384"/>
        <v>Winthrop, MN</v>
      </c>
      <c r="D24620" t="s">
        <v>19203</v>
      </c>
      <c r="E24620">
        <v>27143</v>
      </c>
      <c r="F24620" t="s">
        <v>6739</v>
      </c>
      <c r="G24620">
        <v>27143</v>
      </c>
      <c r="H24620" t="s">
        <v>6739</v>
      </c>
      <c r="I24620">
        <v>44.542700000000004</v>
      </c>
      <c r="J24620">
        <v>-94.361000000000004</v>
      </c>
      <c r="K24620">
        <v>1354</v>
      </c>
      <c r="L24620">
        <v>443</v>
      </c>
    </row>
    <row r="24621" spans="1:12" x14ac:dyDescent="0.2">
      <c r="A24621" t="s">
        <v>1737</v>
      </c>
      <c r="B24621" t="s">
        <v>71</v>
      </c>
      <c r="C24621" t="str">
        <f t="shared" si="384"/>
        <v>Janesville, MN</v>
      </c>
      <c r="D24621" t="s">
        <v>19203</v>
      </c>
      <c r="E24621">
        <v>27161</v>
      </c>
      <c r="F24621" t="s">
        <v>19369</v>
      </c>
      <c r="G24621">
        <v>27161</v>
      </c>
      <c r="H24621" t="s">
        <v>19369</v>
      </c>
      <c r="I24621">
        <v>44.121400000000001</v>
      </c>
      <c r="J24621">
        <v>-93.710700000000003</v>
      </c>
      <c r="K24621">
        <v>2259</v>
      </c>
      <c r="L24621">
        <v>498</v>
      </c>
    </row>
    <row r="24622" spans="1:12" x14ac:dyDescent="0.2">
      <c r="A24622" t="s">
        <v>19603</v>
      </c>
      <c r="B24622" t="s">
        <v>71</v>
      </c>
      <c r="C24622" t="str">
        <f t="shared" si="384"/>
        <v>Park Rapids, MN</v>
      </c>
      <c r="D24622" t="s">
        <v>19203</v>
      </c>
      <c r="E24622">
        <v>27057</v>
      </c>
      <c r="F24622" t="s">
        <v>6258</v>
      </c>
      <c r="G24622">
        <v>27057</v>
      </c>
      <c r="H24622" t="s">
        <v>6258</v>
      </c>
      <c r="I24622">
        <v>46.917000000000002</v>
      </c>
      <c r="J24622">
        <v>-95.059600000000003</v>
      </c>
      <c r="K24622">
        <v>3683</v>
      </c>
      <c r="L24622">
        <v>223</v>
      </c>
    </row>
    <row r="24623" spans="1:12" x14ac:dyDescent="0.2">
      <c r="A24623" t="s">
        <v>3169</v>
      </c>
      <c r="B24623" t="s">
        <v>71</v>
      </c>
      <c r="C24623" t="str">
        <f t="shared" si="384"/>
        <v>Graceville, MN</v>
      </c>
      <c r="D24623" t="s">
        <v>19203</v>
      </c>
      <c r="E24623">
        <v>27011</v>
      </c>
      <c r="F24623" t="s">
        <v>19410</v>
      </c>
      <c r="G24623">
        <v>27011</v>
      </c>
      <c r="H24623" t="s">
        <v>19410</v>
      </c>
      <c r="I24623">
        <v>45.568600000000004</v>
      </c>
      <c r="J24623">
        <v>-96.437200000000004</v>
      </c>
      <c r="K24623">
        <v>552</v>
      </c>
      <c r="L24623">
        <v>367</v>
      </c>
    </row>
    <row r="24624" spans="1:12" x14ac:dyDescent="0.2">
      <c r="A24624" t="s">
        <v>11900</v>
      </c>
      <c r="B24624" t="s">
        <v>71</v>
      </c>
      <c r="C24624" t="str">
        <f t="shared" si="384"/>
        <v>Granada, MN</v>
      </c>
      <c r="D24624" t="s">
        <v>19203</v>
      </c>
      <c r="E24624">
        <v>27091</v>
      </c>
      <c r="F24624" t="s">
        <v>2560</v>
      </c>
      <c r="G24624">
        <v>27091</v>
      </c>
      <c r="H24624" t="s">
        <v>2560</v>
      </c>
      <c r="I24624">
        <v>43.693300000000001</v>
      </c>
      <c r="J24624">
        <v>-94.349500000000006</v>
      </c>
      <c r="K24624">
        <v>286</v>
      </c>
      <c r="L24624">
        <v>189</v>
      </c>
    </row>
    <row r="24625" spans="1:12" x14ac:dyDescent="0.2">
      <c r="A24625" t="s">
        <v>13791</v>
      </c>
      <c r="B24625" t="s">
        <v>71</v>
      </c>
      <c r="C24625" t="str">
        <f t="shared" si="384"/>
        <v>Lonsdale, MN</v>
      </c>
      <c r="D24625" t="s">
        <v>19203</v>
      </c>
      <c r="E24625">
        <v>27131</v>
      </c>
      <c r="F24625" t="s">
        <v>4861</v>
      </c>
      <c r="G24625">
        <v>27131</v>
      </c>
      <c r="H24625" t="s">
        <v>4861</v>
      </c>
      <c r="I24625">
        <v>44.477600000000002</v>
      </c>
      <c r="J24625">
        <v>-93.421999999999997</v>
      </c>
      <c r="K24625">
        <v>3766</v>
      </c>
      <c r="L24625">
        <v>584</v>
      </c>
    </row>
    <row r="24626" spans="1:12" x14ac:dyDescent="0.2">
      <c r="A24626" t="s">
        <v>1742</v>
      </c>
      <c r="B24626" t="s">
        <v>71</v>
      </c>
      <c r="C24626" t="str">
        <f t="shared" si="384"/>
        <v>Hayward, MN</v>
      </c>
      <c r="D24626" t="s">
        <v>19203</v>
      </c>
      <c r="E24626">
        <v>27047</v>
      </c>
      <c r="F24626" t="s">
        <v>19254</v>
      </c>
      <c r="G24626">
        <v>27047</v>
      </c>
      <c r="H24626" t="s">
        <v>19254</v>
      </c>
      <c r="I24626">
        <v>43.649900000000002</v>
      </c>
      <c r="J24626">
        <v>-93.245999999999995</v>
      </c>
      <c r="K24626">
        <v>244</v>
      </c>
      <c r="L24626">
        <v>154</v>
      </c>
    </row>
    <row r="24627" spans="1:12" x14ac:dyDescent="0.2">
      <c r="A24627" t="s">
        <v>19604</v>
      </c>
      <c r="B24627" t="s">
        <v>71</v>
      </c>
      <c r="C24627" t="str">
        <f t="shared" si="384"/>
        <v>Vadnais Heights, MN</v>
      </c>
      <c r="D24627" t="s">
        <v>19203</v>
      </c>
      <c r="E24627">
        <v>27123</v>
      </c>
      <c r="F24627" t="s">
        <v>3999</v>
      </c>
      <c r="G24627">
        <v>27123</v>
      </c>
      <c r="H24627" t="s">
        <v>3999</v>
      </c>
      <c r="I24627">
        <v>45.057000000000002</v>
      </c>
      <c r="J24627">
        <v>-93.074700000000007</v>
      </c>
      <c r="K24627">
        <v>13561</v>
      </c>
      <c r="L24627">
        <v>749</v>
      </c>
    </row>
    <row r="24628" spans="1:12" x14ac:dyDescent="0.2">
      <c r="A24628" t="s">
        <v>848</v>
      </c>
      <c r="B24628" t="s">
        <v>71</v>
      </c>
      <c r="C24628" t="str">
        <f t="shared" si="384"/>
        <v>Medina, MN</v>
      </c>
      <c r="D24628" t="s">
        <v>19203</v>
      </c>
      <c r="E24628">
        <v>27053</v>
      </c>
      <c r="F24628" t="s">
        <v>14286</v>
      </c>
      <c r="G24628">
        <v>27053</v>
      </c>
      <c r="H24628" t="s">
        <v>14286</v>
      </c>
      <c r="I24628">
        <v>45.032600000000002</v>
      </c>
      <c r="J24628">
        <v>-93.583399999999997</v>
      </c>
      <c r="K24628">
        <v>6460</v>
      </c>
      <c r="L24628">
        <v>97</v>
      </c>
    </row>
    <row r="24629" spans="1:12" x14ac:dyDescent="0.2">
      <c r="A24629" t="s">
        <v>19605</v>
      </c>
      <c r="B24629" t="s">
        <v>71</v>
      </c>
      <c r="C24629" t="str">
        <f t="shared" si="384"/>
        <v>Medicine Lake, MN</v>
      </c>
      <c r="D24629" t="s">
        <v>19203</v>
      </c>
      <c r="E24629">
        <v>27053</v>
      </c>
      <c r="F24629" t="s">
        <v>14286</v>
      </c>
      <c r="G24629">
        <v>27053</v>
      </c>
      <c r="H24629" t="s">
        <v>14286</v>
      </c>
      <c r="I24629">
        <v>44.997999999999998</v>
      </c>
      <c r="J24629">
        <v>-93.419499999999999</v>
      </c>
      <c r="K24629">
        <v>375</v>
      </c>
      <c r="L24629">
        <v>839</v>
      </c>
    </row>
    <row r="24630" spans="1:12" x14ac:dyDescent="0.2">
      <c r="A24630" t="s">
        <v>19606</v>
      </c>
      <c r="B24630" t="s">
        <v>71</v>
      </c>
      <c r="C24630" t="str">
        <f t="shared" si="384"/>
        <v>Kettle River, MN</v>
      </c>
      <c r="D24630" t="s">
        <v>19203</v>
      </c>
      <c r="E24630">
        <v>27017</v>
      </c>
      <c r="F24630" t="s">
        <v>13422</v>
      </c>
      <c r="G24630">
        <v>27017</v>
      </c>
      <c r="H24630" t="s">
        <v>13422</v>
      </c>
      <c r="I24630">
        <v>46.486199999999997</v>
      </c>
      <c r="J24630">
        <v>-92.877499999999998</v>
      </c>
      <c r="K24630">
        <v>175</v>
      </c>
      <c r="L24630">
        <v>174</v>
      </c>
    </row>
    <row r="24631" spans="1:12" x14ac:dyDescent="0.2">
      <c r="A24631" t="s">
        <v>5346</v>
      </c>
      <c r="B24631" t="s">
        <v>71</v>
      </c>
      <c r="C24631" t="str">
        <f t="shared" si="384"/>
        <v>Fisher, MN</v>
      </c>
      <c r="D24631" t="s">
        <v>19203</v>
      </c>
      <c r="E24631">
        <v>27119</v>
      </c>
      <c r="F24631" t="s">
        <v>1236</v>
      </c>
      <c r="G24631">
        <v>27119</v>
      </c>
      <c r="H24631" t="s">
        <v>1236</v>
      </c>
      <c r="I24631">
        <v>47.799300000000002</v>
      </c>
      <c r="J24631">
        <v>-96.799499999999995</v>
      </c>
      <c r="K24631">
        <v>424</v>
      </c>
      <c r="L24631">
        <v>384</v>
      </c>
    </row>
    <row r="24632" spans="1:12" x14ac:dyDescent="0.2">
      <c r="A24632" t="s">
        <v>1747</v>
      </c>
      <c r="B24632" t="s">
        <v>71</v>
      </c>
      <c r="C24632" t="str">
        <f t="shared" si="384"/>
        <v>Hanover, MN</v>
      </c>
      <c r="D24632" t="s">
        <v>19203</v>
      </c>
      <c r="E24632">
        <v>27171</v>
      </c>
      <c r="F24632" t="s">
        <v>2691</v>
      </c>
      <c r="G24632" t="s">
        <v>19222</v>
      </c>
      <c r="H24632" t="s">
        <v>19223</v>
      </c>
      <c r="I24632">
        <v>45.158000000000001</v>
      </c>
      <c r="J24632">
        <v>-93.6631</v>
      </c>
      <c r="K24632">
        <v>3456</v>
      </c>
      <c r="L24632">
        <v>244</v>
      </c>
    </row>
    <row r="24633" spans="1:12" x14ac:dyDescent="0.2">
      <c r="A24633" t="s">
        <v>19607</v>
      </c>
      <c r="B24633" t="s">
        <v>71</v>
      </c>
      <c r="C24633" t="str">
        <f t="shared" si="384"/>
        <v>Heron Lake, MN</v>
      </c>
      <c r="D24633" t="s">
        <v>19203</v>
      </c>
      <c r="E24633">
        <v>27063</v>
      </c>
      <c r="F24633" t="s">
        <v>1101</v>
      </c>
      <c r="G24633">
        <v>27063</v>
      </c>
      <c r="H24633" t="s">
        <v>1101</v>
      </c>
      <c r="I24633">
        <v>43.798099999999998</v>
      </c>
      <c r="J24633">
        <v>-95.319699999999997</v>
      </c>
      <c r="K24633">
        <v>656</v>
      </c>
      <c r="L24633">
        <v>203</v>
      </c>
    </row>
    <row r="24634" spans="1:12" x14ac:dyDescent="0.2">
      <c r="A24634" t="s">
        <v>19608</v>
      </c>
      <c r="B24634" t="s">
        <v>71</v>
      </c>
      <c r="C24634" t="str">
        <f t="shared" si="384"/>
        <v>Hokah, MN</v>
      </c>
      <c r="D24634" t="s">
        <v>19203</v>
      </c>
      <c r="E24634">
        <v>27055</v>
      </c>
      <c r="F24634" t="s">
        <v>1033</v>
      </c>
      <c r="G24634">
        <v>27055</v>
      </c>
      <c r="H24634" t="s">
        <v>1033</v>
      </c>
      <c r="I24634">
        <v>43.759799999999998</v>
      </c>
      <c r="J24634">
        <v>-91.350099999999998</v>
      </c>
      <c r="K24634">
        <v>553</v>
      </c>
      <c r="L24634">
        <v>305</v>
      </c>
    </row>
    <row r="24635" spans="1:12" x14ac:dyDescent="0.2">
      <c r="A24635" t="s">
        <v>1749</v>
      </c>
      <c r="B24635" t="s">
        <v>71</v>
      </c>
      <c r="C24635" t="str">
        <f t="shared" si="384"/>
        <v>Watertown, MN</v>
      </c>
      <c r="D24635" t="s">
        <v>19203</v>
      </c>
      <c r="E24635">
        <v>27019</v>
      </c>
      <c r="F24635" t="s">
        <v>19281</v>
      </c>
      <c r="G24635">
        <v>27019</v>
      </c>
      <c r="H24635" t="s">
        <v>19281</v>
      </c>
      <c r="I24635">
        <v>44.960299999999997</v>
      </c>
      <c r="J24635">
        <v>-93.843100000000007</v>
      </c>
      <c r="K24635">
        <v>4365</v>
      </c>
      <c r="L24635">
        <v>644</v>
      </c>
    </row>
    <row r="24636" spans="1:12" x14ac:dyDescent="0.2">
      <c r="A24636" t="s">
        <v>1475</v>
      </c>
      <c r="B24636" t="s">
        <v>71</v>
      </c>
      <c r="C24636" t="str">
        <f t="shared" si="384"/>
        <v>Lafayette, MN</v>
      </c>
      <c r="D24636" t="s">
        <v>19203</v>
      </c>
      <c r="E24636">
        <v>27103</v>
      </c>
      <c r="F24636" t="s">
        <v>19206</v>
      </c>
      <c r="G24636">
        <v>27103</v>
      </c>
      <c r="H24636" t="s">
        <v>19206</v>
      </c>
      <c r="I24636">
        <v>44.447099999999999</v>
      </c>
      <c r="J24636">
        <v>-94.392700000000005</v>
      </c>
      <c r="K24636">
        <v>492</v>
      </c>
      <c r="L24636">
        <v>151</v>
      </c>
    </row>
    <row r="24637" spans="1:12" x14ac:dyDescent="0.2">
      <c r="A24637" t="s">
        <v>19609</v>
      </c>
      <c r="B24637" t="s">
        <v>71</v>
      </c>
      <c r="C24637" t="str">
        <f t="shared" si="384"/>
        <v>Twin Valley, MN</v>
      </c>
      <c r="D24637" t="s">
        <v>19203</v>
      </c>
      <c r="E24637">
        <v>27107</v>
      </c>
      <c r="F24637" t="s">
        <v>7396</v>
      </c>
      <c r="G24637">
        <v>27107</v>
      </c>
      <c r="H24637" t="s">
        <v>7396</v>
      </c>
      <c r="I24637">
        <v>47.258899999999997</v>
      </c>
      <c r="J24637">
        <v>-96.259200000000007</v>
      </c>
      <c r="K24637">
        <v>783</v>
      </c>
      <c r="L24637">
        <v>353</v>
      </c>
    </row>
    <row r="24638" spans="1:12" x14ac:dyDescent="0.2">
      <c r="A24638" t="s">
        <v>3181</v>
      </c>
      <c r="B24638" t="s">
        <v>71</v>
      </c>
      <c r="C24638" t="str">
        <f t="shared" si="384"/>
        <v>Hampton, MN</v>
      </c>
      <c r="D24638" t="s">
        <v>19203</v>
      </c>
      <c r="E24638">
        <v>27037</v>
      </c>
      <c r="F24638" t="s">
        <v>8321</v>
      </c>
      <c r="G24638">
        <v>27037</v>
      </c>
      <c r="H24638" t="s">
        <v>8321</v>
      </c>
      <c r="I24638">
        <v>44.608499999999999</v>
      </c>
      <c r="J24638">
        <v>-93.002499999999998</v>
      </c>
      <c r="K24638">
        <v>696</v>
      </c>
      <c r="L24638">
        <v>218</v>
      </c>
    </row>
    <row r="24639" spans="1:12" x14ac:dyDescent="0.2">
      <c r="A24639" t="s">
        <v>19610</v>
      </c>
      <c r="B24639" t="s">
        <v>71</v>
      </c>
      <c r="C24639" t="str">
        <f t="shared" si="384"/>
        <v>Kasota, MN</v>
      </c>
      <c r="D24639" t="s">
        <v>19203</v>
      </c>
      <c r="E24639">
        <v>27079</v>
      </c>
      <c r="F24639" t="s">
        <v>19291</v>
      </c>
      <c r="G24639">
        <v>27079</v>
      </c>
      <c r="H24639" t="s">
        <v>19291</v>
      </c>
      <c r="I24639">
        <v>44.291600000000003</v>
      </c>
      <c r="J24639">
        <v>-93.968999999999994</v>
      </c>
      <c r="K24639">
        <v>662</v>
      </c>
      <c r="L24639">
        <v>210</v>
      </c>
    </row>
    <row r="24640" spans="1:12" x14ac:dyDescent="0.2">
      <c r="A24640" t="s">
        <v>19611</v>
      </c>
      <c r="B24640" t="s">
        <v>71</v>
      </c>
      <c r="C24640" t="str">
        <f t="shared" si="384"/>
        <v>Inver Grove Heights, MN</v>
      </c>
      <c r="D24640" t="s">
        <v>19203</v>
      </c>
      <c r="E24640">
        <v>27037</v>
      </c>
      <c r="F24640" t="s">
        <v>8321</v>
      </c>
      <c r="G24640">
        <v>27037</v>
      </c>
      <c r="H24640" t="s">
        <v>8321</v>
      </c>
      <c r="I24640">
        <v>44.8247</v>
      </c>
      <c r="J24640">
        <v>-93.059600000000003</v>
      </c>
      <c r="K24640">
        <v>35392</v>
      </c>
      <c r="L24640">
        <v>490</v>
      </c>
    </row>
    <row r="24641" spans="1:12" x14ac:dyDescent="0.2">
      <c r="A24641" t="s">
        <v>19612</v>
      </c>
      <c r="B24641" t="s">
        <v>71</v>
      </c>
      <c r="C24641" t="str">
        <f t="shared" si="384"/>
        <v>Hitterdal, MN</v>
      </c>
      <c r="D24641" t="s">
        <v>19203</v>
      </c>
      <c r="E24641">
        <v>27027</v>
      </c>
      <c r="F24641" t="s">
        <v>2128</v>
      </c>
      <c r="G24641">
        <v>27027</v>
      </c>
      <c r="H24641" t="s">
        <v>2128</v>
      </c>
      <c r="I24641">
        <v>46.977800000000002</v>
      </c>
      <c r="J24641">
        <v>-96.258399999999995</v>
      </c>
      <c r="K24641">
        <v>210</v>
      </c>
      <c r="L24641">
        <v>94</v>
      </c>
    </row>
    <row r="24642" spans="1:12" x14ac:dyDescent="0.2">
      <c r="A24642" t="s">
        <v>19613</v>
      </c>
      <c r="B24642" t="s">
        <v>71</v>
      </c>
      <c r="C24642" t="str">
        <f t="shared" si="384"/>
        <v>Denham, MN</v>
      </c>
      <c r="D24642" t="s">
        <v>19203</v>
      </c>
      <c r="E24642">
        <v>27115</v>
      </c>
      <c r="F24642" t="s">
        <v>16399</v>
      </c>
      <c r="G24642">
        <v>27115</v>
      </c>
      <c r="H24642" t="s">
        <v>16399</v>
      </c>
      <c r="I24642">
        <v>46.361699999999999</v>
      </c>
      <c r="J24642">
        <v>-92.941500000000005</v>
      </c>
      <c r="K24642">
        <v>34</v>
      </c>
      <c r="L24642">
        <v>9</v>
      </c>
    </row>
    <row r="24643" spans="1:12" x14ac:dyDescent="0.2">
      <c r="A24643" t="s">
        <v>19614</v>
      </c>
      <c r="B24643" t="s">
        <v>71</v>
      </c>
      <c r="C24643" t="str">
        <f t="shared" si="384"/>
        <v>Newfolden, MN</v>
      </c>
      <c r="D24643" t="s">
        <v>19203</v>
      </c>
      <c r="E24643">
        <v>27089</v>
      </c>
      <c r="F24643" t="s">
        <v>1314</v>
      </c>
      <c r="G24643">
        <v>27089</v>
      </c>
      <c r="H24643" t="s">
        <v>1314</v>
      </c>
      <c r="I24643">
        <v>48.3568</v>
      </c>
      <c r="J24643">
        <v>-96.329800000000006</v>
      </c>
      <c r="K24643">
        <v>367</v>
      </c>
      <c r="L24643">
        <v>139</v>
      </c>
    </row>
    <row r="24644" spans="1:12" x14ac:dyDescent="0.2">
      <c r="A24644" t="s">
        <v>3416</v>
      </c>
      <c r="B24644" t="s">
        <v>71</v>
      </c>
      <c r="C24644" t="str">
        <f t="shared" ref="C24644:C24707" si="385">_xlfn.CONCAT(A24644,","," ",B24644)</f>
        <v>Afton, MN</v>
      </c>
      <c r="D24644" t="s">
        <v>19203</v>
      </c>
      <c r="E24644">
        <v>27163</v>
      </c>
      <c r="F24644" t="s">
        <v>342</v>
      </c>
      <c r="G24644">
        <v>27163</v>
      </c>
      <c r="H24644" t="s">
        <v>342</v>
      </c>
      <c r="I24644">
        <v>44.904200000000003</v>
      </c>
      <c r="J24644">
        <v>-92.817300000000003</v>
      </c>
      <c r="K24644">
        <v>3010</v>
      </c>
      <c r="L24644">
        <v>46</v>
      </c>
    </row>
    <row r="24645" spans="1:12" x14ac:dyDescent="0.2">
      <c r="A24645" t="s">
        <v>1761</v>
      </c>
      <c r="B24645" t="s">
        <v>71</v>
      </c>
      <c r="C24645" t="str">
        <f t="shared" si="385"/>
        <v>Ironton, MN</v>
      </c>
      <c r="D24645" t="s">
        <v>19203</v>
      </c>
      <c r="E24645">
        <v>27035</v>
      </c>
      <c r="F24645" t="s">
        <v>19215</v>
      </c>
      <c r="G24645">
        <v>27035</v>
      </c>
      <c r="H24645" t="s">
        <v>19215</v>
      </c>
      <c r="I24645">
        <v>46.481699999999996</v>
      </c>
      <c r="J24645">
        <v>-93.997699999999995</v>
      </c>
      <c r="K24645">
        <v>561</v>
      </c>
      <c r="L24645">
        <v>149</v>
      </c>
    </row>
    <row r="24646" spans="1:12" x14ac:dyDescent="0.2">
      <c r="A24646" t="s">
        <v>19615</v>
      </c>
      <c r="B24646" t="s">
        <v>71</v>
      </c>
      <c r="C24646" t="str">
        <f t="shared" si="385"/>
        <v>Thief River Falls, MN</v>
      </c>
      <c r="D24646" t="s">
        <v>19203</v>
      </c>
      <c r="E24646">
        <v>27113</v>
      </c>
      <c r="F24646" t="s">
        <v>4014</v>
      </c>
      <c r="G24646">
        <v>27113</v>
      </c>
      <c r="H24646" t="s">
        <v>4014</v>
      </c>
      <c r="I24646">
        <v>48.111199999999997</v>
      </c>
      <c r="J24646">
        <v>-96.177099999999996</v>
      </c>
      <c r="K24646">
        <v>9156</v>
      </c>
      <c r="L24646">
        <v>603</v>
      </c>
    </row>
    <row r="24647" spans="1:12" x14ac:dyDescent="0.2">
      <c r="A24647" t="s">
        <v>17632</v>
      </c>
      <c r="B24647" t="s">
        <v>71</v>
      </c>
      <c r="C24647" t="str">
        <f t="shared" si="385"/>
        <v>Proctor, MN</v>
      </c>
      <c r="D24647" t="s">
        <v>19203</v>
      </c>
      <c r="E24647">
        <v>27137</v>
      </c>
      <c r="F24647" t="s">
        <v>17342</v>
      </c>
      <c r="G24647">
        <v>27137</v>
      </c>
      <c r="H24647" t="s">
        <v>17342</v>
      </c>
      <c r="I24647">
        <v>46.741599999999998</v>
      </c>
      <c r="J24647">
        <v>-92.227699999999999</v>
      </c>
      <c r="K24647">
        <v>3058</v>
      </c>
      <c r="L24647">
        <v>361</v>
      </c>
    </row>
    <row r="24648" spans="1:12" x14ac:dyDescent="0.2">
      <c r="A24648" t="s">
        <v>19616</v>
      </c>
      <c r="B24648" t="s">
        <v>71</v>
      </c>
      <c r="C24648" t="str">
        <f t="shared" si="385"/>
        <v>Sabin, MN</v>
      </c>
      <c r="D24648" t="s">
        <v>19203</v>
      </c>
      <c r="E24648">
        <v>27027</v>
      </c>
      <c r="F24648" t="s">
        <v>2128</v>
      </c>
      <c r="G24648">
        <v>27027</v>
      </c>
      <c r="H24648" t="s">
        <v>2128</v>
      </c>
      <c r="I24648">
        <v>46.781399999999998</v>
      </c>
      <c r="J24648">
        <v>-96.654200000000003</v>
      </c>
      <c r="K24648">
        <v>552</v>
      </c>
      <c r="L24648">
        <v>463</v>
      </c>
    </row>
    <row r="24649" spans="1:12" x14ac:dyDescent="0.2">
      <c r="A24649" t="s">
        <v>9544</v>
      </c>
      <c r="B24649" t="s">
        <v>71</v>
      </c>
      <c r="C24649" t="str">
        <f t="shared" si="385"/>
        <v>Alden, MN</v>
      </c>
      <c r="D24649" t="s">
        <v>19203</v>
      </c>
      <c r="E24649">
        <v>27047</v>
      </c>
      <c r="F24649" t="s">
        <v>19254</v>
      </c>
      <c r="G24649">
        <v>27047</v>
      </c>
      <c r="H24649" t="s">
        <v>19254</v>
      </c>
      <c r="I24649">
        <v>43.669499999999999</v>
      </c>
      <c r="J24649">
        <v>-93.573499999999996</v>
      </c>
      <c r="K24649">
        <v>641</v>
      </c>
      <c r="L24649">
        <v>256</v>
      </c>
    </row>
    <row r="24650" spans="1:12" x14ac:dyDescent="0.2">
      <c r="A24650" t="s">
        <v>5190</v>
      </c>
      <c r="B24650" t="s">
        <v>71</v>
      </c>
      <c r="C24650" t="str">
        <f t="shared" si="385"/>
        <v>Roscoe, MN</v>
      </c>
      <c r="D24650" t="s">
        <v>19203</v>
      </c>
      <c r="E24650">
        <v>27145</v>
      </c>
      <c r="F24650" t="s">
        <v>19247</v>
      </c>
      <c r="G24650">
        <v>27145</v>
      </c>
      <c r="H24650" t="s">
        <v>19247</v>
      </c>
      <c r="I24650">
        <v>45.432400000000001</v>
      </c>
      <c r="J24650">
        <v>-94.636499999999998</v>
      </c>
      <c r="K24650">
        <v>108</v>
      </c>
      <c r="L24650">
        <v>65</v>
      </c>
    </row>
    <row r="24651" spans="1:12" x14ac:dyDescent="0.2">
      <c r="A24651" t="s">
        <v>17149</v>
      </c>
      <c r="B24651" t="s">
        <v>71</v>
      </c>
      <c r="C24651" t="str">
        <f t="shared" si="385"/>
        <v>Brooklyn Park, MN</v>
      </c>
      <c r="D24651" t="s">
        <v>19203</v>
      </c>
      <c r="E24651">
        <v>27053</v>
      </c>
      <c r="F24651" t="s">
        <v>14286</v>
      </c>
      <c r="G24651">
        <v>27053</v>
      </c>
      <c r="H24651" t="s">
        <v>14286</v>
      </c>
      <c r="I24651">
        <v>45.111199999999997</v>
      </c>
      <c r="J24651">
        <v>-93.350499999999997</v>
      </c>
      <c r="K24651">
        <v>80581</v>
      </c>
      <c r="L24651">
        <v>1193</v>
      </c>
    </row>
    <row r="24652" spans="1:12" x14ac:dyDescent="0.2">
      <c r="A24652" t="s">
        <v>19077</v>
      </c>
      <c r="B24652" t="s">
        <v>71</v>
      </c>
      <c r="C24652" t="str">
        <f t="shared" si="385"/>
        <v>Edina, MN</v>
      </c>
      <c r="D24652" t="s">
        <v>19203</v>
      </c>
      <c r="E24652">
        <v>27053</v>
      </c>
      <c r="F24652" t="s">
        <v>14286</v>
      </c>
      <c r="G24652">
        <v>27053</v>
      </c>
      <c r="H24652" t="s">
        <v>14286</v>
      </c>
      <c r="I24652">
        <v>44.891399999999997</v>
      </c>
      <c r="J24652">
        <v>-93.360200000000006</v>
      </c>
      <c r="K24652">
        <v>51958</v>
      </c>
      <c r="L24652">
        <v>1298</v>
      </c>
    </row>
    <row r="24653" spans="1:12" x14ac:dyDescent="0.2">
      <c r="A24653" t="s">
        <v>19617</v>
      </c>
      <c r="B24653" t="s">
        <v>71</v>
      </c>
      <c r="C24653" t="str">
        <f t="shared" si="385"/>
        <v>Long Prairie, MN</v>
      </c>
      <c r="D24653" t="s">
        <v>19203</v>
      </c>
      <c r="E24653">
        <v>27153</v>
      </c>
      <c r="F24653" t="s">
        <v>19312</v>
      </c>
      <c r="G24653">
        <v>27153</v>
      </c>
      <c r="H24653" t="s">
        <v>19312</v>
      </c>
      <c r="I24653">
        <v>45.977499999999999</v>
      </c>
      <c r="J24653">
        <v>-94.862899999999996</v>
      </c>
      <c r="K24653">
        <v>3226</v>
      </c>
      <c r="L24653">
        <v>468</v>
      </c>
    </row>
    <row r="24654" spans="1:12" x14ac:dyDescent="0.2">
      <c r="A24654" t="s">
        <v>19618</v>
      </c>
      <c r="B24654" t="s">
        <v>71</v>
      </c>
      <c r="C24654" t="str">
        <f t="shared" si="385"/>
        <v>Dovray, MN</v>
      </c>
      <c r="D24654" t="s">
        <v>19203</v>
      </c>
      <c r="E24654">
        <v>27101</v>
      </c>
      <c r="F24654" t="s">
        <v>8294</v>
      </c>
      <c r="G24654">
        <v>27101</v>
      </c>
      <c r="H24654" t="s">
        <v>8294</v>
      </c>
      <c r="I24654">
        <v>44.054499999999997</v>
      </c>
      <c r="J24654">
        <v>-95.547700000000006</v>
      </c>
      <c r="K24654">
        <v>52</v>
      </c>
      <c r="L24654">
        <v>80</v>
      </c>
    </row>
    <row r="24655" spans="1:12" x14ac:dyDescent="0.2">
      <c r="A24655" t="s">
        <v>1772</v>
      </c>
      <c r="B24655" t="s">
        <v>71</v>
      </c>
      <c r="C24655" t="str">
        <f t="shared" si="385"/>
        <v>Big Falls, MN</v>
      </c>
      <c r="D24655" t="s">
        <v>19203</v>
      </c>
      <c r="E24655">
        <v>27071</v>
      </c>
      <c r="F24655" t="s">
        <v>19336</v>
      </c>
      <c r="G24655">
        <v>27071</v>
      </c>
      <c r="H24655" t="s">
        <v>19336</v>
      </c>
      <c r="I24655">
        <v>48.179400000000001</v>
      </c>
      <c r="J24655">
        <v>-93.809200000000004</v>
      </c>
      <c r="K24655">
        <v>219</v>
      </c>
      <c r="L24655">
        <v>13</v>
      </c>
    </row>
    <row r="24656" spans="1:12" x14ac:dyDescent="0.2">
      <c r="A24656" t="s">
        <v>6021</v>
      </c>
      <c r="B24656" t="s">
        <v>71</v>
      </c>
      <c r="C24656" t="str">
        <f t="shared" si="385"/>
        <v>Richmond, MN</v>
      </c>
      <c r="D24656" t="s">
        <v>19203</v>
      </c>
      <c r="E24656">
        <v>27145</v>
      </c>
      <c r="F24656" t="s">
        <v>19247</v>
      </c>
      <c r="G24656">
        <v>27145</v>
      </c>
      <c r="H24656" t="s">
        <v>19247</v>
      </c>
      <c r="I24656">
        <v>45.455599999999997</v>
      </c>
      <c r="J24656">
        <v>-94.515299999999996</v>
      </c>
      <c r="K24656">
        <v>1442</v>
      </c>
      <c r="L24656">
        <v>530</v>
      </c>
    </row>
    <row r="24657" spans="1:12" x14ac:dyDescent="0.2">
      <c r="A24657" t="s">
        <v>19206</v>
      </c>
      <c r="B24657" t="s">
        <v>71</v>
      </c>
      <c r="C24657" t="str">
        <f t="shared" si="385"/>
        <v>Nicollet, MN</v>
      </c>
      <c r="D24657" t="s">
        <v>19203</v>
      </c>
      <c r="E24657">
        <v>27103</v>
      </c>
      <c r="F24657" t="s">
        <v>19206</v>
      </c>
      <c r="G24657">
        <v>27103</v>
      </c>
      <c r="H24657" t="s">
        <v>19206</v>
      </c>
      <c r="I24657">
        <v>44.2746</v>
      </c>
      <c r="J24657">
        <v>-94.188500000000005</v>
      </c>
      <c r="K24657">
        <v>1139</v>
      </c>
      <c r="L24657">
        <v>465</v>
      </c>
    </row>
    <row r="24658" spans="1:12" x14ac:dyDescent="0.2">
      <c r="A24658" t="s">
        <v>19619</v>
      </c>
      <c r="B24658" t="s">
        <v>71</v>
      </c>
      <c r="C24658" t="str">
        <f t="shared" si="385"/>
        <v>Madelia, MN</v>
      </c>
      <c r="D24658" t="s">
        <v>19203</v>
      </c>
      <c r="E24658">
        <v>27165</v>
      </c>
      <c r="F24658" t="s">
        <v>19308</v>
      </c>
      <c r="G24658">
        <v>27165</v>
      </c>
      <c r="H24658" t="s">
        <v>19308</v>
      </c>
      <c r="I24658">
        <v>44.048200000000001</v>
      </c>
      <c r="J24658">
        <v>-94.419799999999995</v>
      </c>
      <c r="K24658">
        <v>2239</v>
      </c>
      <c r="L24658">
        <v>568</v>
      </c>
    </row>
    <row r="24659" spans="1:12" x14ac:dyDescent="0.2">
      <c r="A24659" t="s">
        <v>19620</v>
      </c>
      <c r="B24659" t="s">
        <v>71</v>
      </c>
      <c r="C24659" t="str">
        <f t="shared" si="385"/>
        <v>Foreston, MN</v>
      </c>
      <c r="D24659" t="s">
        <v>19203</v>
      </c>
      <c r="E24659">
        <v>27095</v>
      </c>
      <c r="F24659" t="s">
        <v>19271</v>
      </c>
      <c r="G24659">
        <v>27095</v>
      </c>
      <c r="H24659" t="s">
        <v>19271</v>
      </c>
      <c r="I24659">
        <v>45.732100000000003</v>
      </c>
      <c r="J24659">
        <v>-93.709500000000006</v>
      </c>
      <c r="K24659">
        <v>520</v>
      </c>
      <c r="L24659">
        <v>140</v>
      </c>
    </row>
    <row r="24660" spans="1:12" x14ac:dyDescent="0.2">
      <c r="A24660" t="s">
        <v>19621</v>
      </c>
      <c r="B24660" t="s">
        <v>71</v>
      </c>
      <c r="C24660" t="str">
        <f t="shared" si="385"/>
        <v>Pine Springs, MN</v>
      </c>
      <c r="D24660" t="s">
        <v>19203</v>
      </c>
      <c r="E24660">
        <v>27163</v>
      </c>
      <c r="F24660" t="s">
        <v>342</v>
      </c>
      <c r="G24660">
        <v>27163</v>
      </c>
      <c r="H24660" t="s">
        <v>342</v>
      </c>
      <c r="I24660">
        <v>45.036799999999999</v>
      </c>
      <c r="J24660">
        <v>-92.954300000000003</v>
      </c>
      <c r="K24660">
        <v>396</v>
      </c>
      <c r="L24660">
        <v>198</v>
      </c>
    </row>
    <row r="24661" spans="1:12" x14ac:dyDescent="0.2">
      <c r="A24661" t="s">
        <v>8026</v>
      </c>
      <c r="B24661" t="s">
        <v>71</v>
      </c>
      <c r="C24661" t="str">
        <f t="shared" si="385"/>
        <v>Underwood, MN</v>
      </c>
      <c r="D24661" t="s">
        <v>19203</v>
      </c>
      <c r="E24661">
        <v>27111</v>
      </c>
      <c r="F24661" t="s">
        <v>19235</v>
      </c>
      <c r="G24661">
        <v>27111</v>
      </c>
      <c r="H24661" t="s">
        <v>19235</v>
      </c>
      <c r="I24661">
        <v>46.286999999999999</v>
      </c>
      <c r="J24661">
        <v>-95.872100000000003</v>
      </c>
      <c r="K24661">
        <v>357</v>
      </c>
      <c r="L24661">
        <v>241</v>
      </c>
    </row>
    <row r="24662" spans="1:12" x14ac:dyDescent="0.2">
      <c r="A24662" t="s">
        <v>3999</v>
      </c>
      <c r="B24662" t="s">
        <v>71</v>
      </c>
      <c r="C24662" t="str">
        <f t="shared" si="385"/>
        <v>Ramsey, MN</v>
      </c>
      <c r="D24662" t="s">
        <v>19203</v>
      </c>
      <c r="E24662">
        <v>27003</v>
      </c>
      <c r="F24662" t="s">
        <v>8288</v>
      </c>
      <c r="G24662">
        <v>27003</v>
      </c>
      <c r="H24662" t="s">
        <v>8288</v>
      </c>
      <c r="I24662">
        <v>45.261699999999998</v>
      </c>
      <c r="J24662">
        <v>-93.449399999999997</v>
      </c>
      <c r="K24662">
        <v>26587</v>
      </c>
      <c r="L24662">
        <v>355</v>
      </c>
    </row>
    <row r="24663" spans="1:12" x14ac:dyDescent="0.2">
      <c r="A24663" t="s">
        <v>2247</v>
      </c>
      <c r="B24663" t="s">
        <v>71</v>
      </c>
      <c r="C24663" t="str">
        <f t="shared" si="385"/>
        <v>Ghent, MN</v>
      </c>
      <c r="D24663" t="s">
        <v>19203</v>
      </c>
      <c r="E24663">
        <v>27083</v>
      </c>
      <c r="F24663" t="s">
        <v>11129</v>
      </c>
      <c r="G24663">
        <v>27083</v>
      </c>
      <c r="H24663" t="s">
        <v>11129</v>
      </c>
      <c r="I24663">
        <v>44.511600000000001</v>
      </c>
      <c r="J24663">
        <v>-95.892600000000002</v>
      </c>
      <c r="K24663">
        <v>369</v>
      </c>
      <c r="L24663">
        <v>455</v>
      </c>
    </row>
    <row r="24664" spans="1:12" x14ac:dyDescent="0.2">
      <c r="A24664" t="s">
        <v>8218</v>
      </c>
      <c r="B24664" t="s">
        <v>71</v>
      </c>
      <c r="C24664" t="str">
        <f t="shared" si="385"/>
        <v>Litchfield, MN</v>
      </c>
      <c r="D24664" t="s">
        <v>19203</v>
      </c>
      <c r="E24664">
        <v>27093</v>
      </c>
      <c r="F24664" t="s">
        <v>11838</v>
      </c>
      <c r="G24664">
        <v>27093</v>
      </c>
      <c r="H24664" t="s">
        <v>11838</v>
      </c>
      <c r="I24664">
        <v>45.122100000000003</v>
      </c>
      <c r="J24664">
        <v>-94.525499999999994</v>
      </c>
      <c r="K24664">
        <v>6529</v>
      </c>
      <c r="L24664">
        <v>577</v>
      </c>
    </row>
    <row r="24665" spans="1:12" x14ac:dyDescent="0.2">
      <c r="A24665" t="s">
        <v>19622</v>
      </c>
      <c r="B24665" t="s">
        <v>71</v>
      </c>
      <c r="C24665" t="str">
        <f t="shared" si="385"/>
        <v>Coates, MN</v>
      </c>
      <c r="D24665" t="s">
        <v>19203</v>
      </c>
      <c r="E24665">
        <v>27037</v>
      </c>
      <c r="F24665" t="s">
        <v>8321</v>
      </c>
      <c r="G24665">
        <v>27037</v>
      </c>
      <c r="H24665" t="s">
        <v>8321</v>
      </c>
      <c r="I24665">
        <v>44.716000000000001</v>
      </c>
      <c r="J24665">
        <v>-93.032300000000006</v>
      </c>
      <c r="K24665">
        <v>159</v>
      </c>
      <c r="L24665">
        <v>44</v>
      </c>
    </row>
    <row r="24666" spans="1:12" x14ac:dyDescent="0.2">
      <c r="A24666" t="s">
        <v>19623</v>
      </c>
      <c r="B24666" t="s">
        <v>71</v>
      </c>
      <c r="C24666" t="str">
        <f t="shared" si="385"/>
        <v>Spicer, MN</v>
      </c>
      <c r="D24666" t="s">
        <v>19203</v>
      </c>
      <c r="E24666">
        <v>27067</v>
      </c>
      <c r="F24666" t="s">
        <v>19205</v>
      </c>
      <c r="G24666">
        <v>27067</v>
      </c>
      <c r="H24666" t="s">
        <v>19205</v>
      </c>
      <c r="I24666">
        <v>45.232900000000001</v>
      </c>
      <c r="J24666">
        <v>-94.940100000000001</v>
      </c>
      <c r="K24666">
        <v>1200</v>
      </c>
      <c r="L24666">
        <v>391</v>
      </c>
    </row>
    <row r="24667" spans="1:12" x14ac:dyDescent="0.2">
      <c r="A24667" t="s">
        <v>19624</v>
      </c>
      <c r="B24667" t="s">
        <v>71</v>
      </c>
      <c r="C24667" t="str">
        <f t="shared" si="385"/>
        <v>Brooten, MN</v>
      </c>
      <c r="D24667" t="s">
        <v>19203</v>
      </c>
      <c r="E24667">
        <v>27145</v>
      </c>
      <c r="F24667" t="s">
        <v>19247</v>
      </c>
      <c r="G24667">
        <v>27145</v>
      </c>
      <c r="H24667" t="s">
        <v>19247</v>
      </c>
      <c r="I24667">
        <v>45.500300000000003</v>
      </c>
      <c r="J24667">
        <v>-95.116200000000006</v>
      </c>
      <c r="K24667">
        <v>745</v>
      </c>
      <c r="L24667">
        <v>187</v>
      </c>
    </row>
    <row r="24668" spans="1:12" x14ac:dyDescent="0.2">
      <c r="A24668" t="s">
        <v>19625</v>
      </c>
      <c r="B24668" t="s">
        <v>71</v>
      </c>
      <c r="C24668" t="str">
        <f t="shared" si="385"/>
        <v>Two Harbors, MN</v>
      </c>
      <c r="D24668" t="s">
        <v>19203</v>
      </c>
      <c r="E24668">
        <v>27075</v>
      </c>
      <c r="F24668" t="s">
        <v>2592</v>
      </c>
      <c r="G24668">
        <v>27075</v>
      </c>
      <c r="H24668" t="s">
        <v>2592</v>
      </c>
      <c r="I24668">
        <v>47.03</v>
      </c>
      <c r="J24668">
        <v>-91.674999999999997</v>
      </c>
      <c r="K24668">
        <v>3370</v>
      </c>
      <c r="L24668">
        <v>414</v>
      </c>
    </row>
    <row r="24669" spans="1:12" x14ac:dyDescent="0.2">
      <c r="A24669" t="s">
        <v>3449</v>
      </c>
      <c r="B24669" t="s">
        <v>71</v>
      </c>
      <c r="C24669" t="str">
        <f t="shared" si="385"/>
        <v>Osage, MN</v>
      </c>
      <c r="D24669" t="s">
        <v>19203</v>
      </c>
      <c r="E24669">
        <v>27005</v>
      </c>
      <c r="F24669" t="s">
        <v>19210</v>
      </c>
      <c r="G24669">
        <v>27005</v>
      </c>
      <c r="H24669" t="s">
        <v>19210</v>
      </c>
      <c r="I24669">
        <v>46.9283</v>
      </c>
      <c r="J24669">
        <v>-95.258600000000001</v>
      </c>
      <c r="K24669">
        <v>325</v>
      </c>
      <c r="L24669">
        <v>46</v>
      </c>
    </row>
    <row r="24670" spans="1:12" x14ac:dyDescent="0.2">
      <c r="A24670" t="s">
        <v>10997</v>
      </c>
      <c r="B24670" t="s">
        <v>71</v>
      </c>
      <c r="C24670" t="str">
        <f t="shared" si="385"/>
        <v>Delano, MN</v>
      </c>
      <c r="D24670" t="s">
        <v>19203</v>
      </c>
      <c r="E24670">
        <v>27171</v>
      </c>
      <c r="F24670" t="s">
        <v>2691</v>
      </c>
      <c r="G24670">
        <v>27171</v>
      </c>
      <c r="H24670" t="s">
        <v>2691</v>
      </c>
      <c r="I24670">
        <v>45.037999999999997</v>
      </c>
      <c r="J24670">
        <v>-93.792299999999997</v>
      </c>
      <c r="K24670">
        <v>5827</v>
      </c>
      <c r="L24670">
        <v>568</v>
      </c>
    </row>
    <row r="24671" spans="1:12" x14ac:dyDescent="0.2">
      <c r="A24671" t="s">
        <v>5299</v>
      </c>
      <c r="B24671" t="s">
        <v>71</v>
      </c>
      <c r="C24671" t="str">
        <f t="shared" si="385"/>
        <v>Crosby, MN</v>
      </c>
      <c r="D24671" t="s">
        <v>19203</v>
      </c>
      <c r="E24671">
        <v>27035</v>
      </c>
      <c r="F24671" t="s">
        <v>19215</v>
      </c>
      <c r="G24671">
        <v>27035</v>
      </c>
      <c r="H24671" t="s">
        <v>19215</v>
      </c>
      <c r="I24671">
        <v>46.489199999999997</v>
      </c>
      <c r="J24671">
        <v>-93.957300000000004</v>
      </c>
      <c r="K24671">
        <v>3416</v>
      </c>
      <c r="L24671">
        <v>306</v>
      </c>
    </row>
    <row r="24672" spans="1:12" x14ac:dyDescent="0.2">
      <c r="A24672" t="s">
        <v>19626</v>
      </c>
      <c r="B24672" t="s">
        <v>71</v>
      </c>
      <c r="C24672" t="str">
        <f t="shared" si="385"/>
        <v>Kelliher, MN</v>
      </c>
      <c r="D24672" t="s">
        <v>19203</v>
      </c>
      <c r="E24672">
        <v>27007</v>
      </c>
      <c r="F24672" t="s">
        <v>19244</v>
      </c>
      <c r="G24672">
        <v>27007</v>
      </c>
      <c r="H24672" t="s">
        <v>19244</v>
      </c>
      <c r="I24672">
        <v>47.943800000000003</v>
      </c>
      <c r="J24672">
        <v>-94.444599999999994</v>
      </c>
      <c r="K24672">
        <v>268</v>
      </c>
      <c r="L24672">
        <v>47</v>
      </c>
    </row>
    <row r="24673" spans="1:12" x14ac:dyDescent="0.2">
      <c r="A24673" t="s">
        <v>19627</v>
      </c>
      <c r="B24673" t="s">
        <v>71</v>
      </c>
      <c r="C24673" t="str">
        <f t="shared" si="385"/>
        <v>Mendota Heights, MN</v>
      </c>
      <c r="D24673" t="s">
        <v>19203</v>
      </c>
      <c r="E24673">
        <v>27037</v>
      </c>
      <c r="F24673" t="s">
        <v>8321</v>
      </c>
      <c r="G24673">
        <v>27037</v>
      </c>
      <c r="H24673" t="s">
        <v>8321</v>
      </c>
      <c r="I24673">
        <v>44.881500000000003</v>
      </c>
      <c r="J24673">
        <v>-93.14</v>
      </c>
      <c r="K24673">
        <v>11343</v>
      </c>
      <c r="L24673">
        <v>481</v>
      </c>
    </row>
    <row r="24674" spans="1:12" x14ac:dyDescent="0.2">
      <c r="A24674" t="s">
        <v>3154</v>
      </c>
      <c r="B24674" t="s">
        <v>71</v>
      </c>
      <c r="C24674" t="str">
        <f t="shared" si="385"/>
        <v>Lake City, MN</v>
      </c>
      <c r="D24674" t="s">
        <v>19203</v>
      </c>
      <c r="E24674">
        <v>27157</v>
      </c>
      <c r="F24674" t="s">
        <v>19236</v>
      </c>
      <c r="G24674">
        <v>27157</v>
      </c>
      <c r="H24674" t="s">
        <v>19236</v>
      </c>
      <c r="I24674">
        <v>44.445300000000003</v>
      </c>
      <c r="J24674">
        <v>-92.279600000000002</v>
      </c>
      <c r="K24674">
        <v>5149</v>
      </c>
      <c r="L24674">
        <v>440</v>
      </c>
    </row>
    <row r="24675" spans="1:12" x14ac:dyDescent="0.2">
      <c r="A24675" t="s">
        <v>1788</v>
      </c>
      <c r="B24675" t="s">
        <v>71</v>
      </c>
      <c r="C24675" t="str">
        <f t="shared" si="385"/>
        <v>Pine River, MN</v>
      </c>
      <c r="D24675" t="s">
        <v>19203</v>
      </c>
      <c r="E24675">
        <v>27021</v>
      </c>
      <c r="F24675" t="s">
        <v>2154</v>
      </c>
      <c r="G24675">
        <v>27021</v>
      </c>
      <c r="H24675" t="s">
        <v>2154</v>
      </c>
      <c r="I24675">
        <v>46.722499999999997</v>
      </c>
      <c r="J24675">
        <v>-94.397499999999994</v>
      </c>
      <c r="K24675">
        <v>928</v>
      </c>
      <c r="L24675">
        <v>296</v>
      </c>
    </row>
    <row r="24676" spans="1:12" x14ac:dyDescent="0.2">
      <c r="A24676" t="s">
        <v>19628</v>
      </c>
      <c r="B24676" t="s">
        <v>71</v>
      </c>
      <c r="C24676" t="str">
        <f t="shared" si="385"/>
        <v>Trail, MN</v>
      </c>
      <c r="D24676" t="s">
        <v>19203</v>
      </c>
      <c r="E24676">
        <v>27119</v>
      </c>
      <c r="F24676" t="s">
        <v>1236</v>
      </c>
      <c r="G24676">
        <v>27119</v>
      </c>
      <c r="H24676" t="s">
        <v>1236</v>
      </c>
      <c r="I24676">
        <v>47.783299999999997</v>
      </c>
      <c r="J24676">
        <v>-95.698099999999997</v>
      </c>
      <c r="K24676">
        <v>46</v>
      </c>
      <c r="L24676">
        <v>17</v>
      </c>
    </row>
    <row r="24677" spans="1:12" x14ac:dyDescent="0.2">
      <c r="A24677" t="s">
        <v>19629</v>
      </c>
      <c r="B24677" t="s">
        <v>71</v>
      </c>
      <c r="C24677" t="str">
        <f t="shared" si="385"/>
        <v>Lake Lillian, MN</v>
      </c>
      <c r="D24677" t="s">
        <v>19203</v>
      </c>
      <c r="E24677">
        <v>27067</v>
      </c>
      <c r="F24677" t="s">
        <v>19205</v>
      </c>
      <c r="G24677">
        <v>27067</v>
      </c>
      <c r="H24677" t="s">
        <v>19205</v>
      </c>
      <c r="I24677">
        <v>44.945799999999998</v>
      </c>
      <c r="J24677">
        <v>-94.88</v>
      </c>
      <c r="K24677">
        <v>235</v>
      </c>
      <c r="L24677">
        <v>200</v>
      </c>
    </row>
    <row r="24678" spans="1:12" x14ac:dyDescent="0.2">
      <c r="A24678" t="s">
        <v>6049</v>
      </c>
      <c r="B24678" t="s">
        <v>71</v>
      </c>
      <c r="C24678" t="str">
        <f t="shared" si="385"/>
        <v>Farwell, MN</v>
      </c>
      <c r="D24678" t="s">
        <v>19203</v>
      </c>
      <c r="E24678">
        <v>27121</v>
      </c>
      <c r="F24678" t="s">
        <v>13562</v>
      </c>
      <c r="G24678">
        <v>27121</v>
      </c>
      <c r="H24678" t="s">
        <v>13562</v>
      </c>
      <c r="I24678">
        <v>45.752400000000002</v>
      </c>
      <c r="J24678">
        <v>-95.618899999999996</v>
      </c>
      <c r="K24678">
        <v>51</v>
      </c>
      <c r="L24678">
        <v>76</v>
      </c>
    </row>
    <row r="24679" spans="1:12" x14ac:dyDescent="0.2">
      <c r="A24679" t="s">
        <v>19630</v>
      </c>
      <c r="B24679" t="s">
        <v>71</v>
      </c>
      <c r="C24679" t="str">
        <f t="shared" si="385"/>
        <v>Bena, MN</v>
      </c>
      <c r="D24679" t="s">
        <v>19203</v>
      </c>
      <c r="E24679">
        <v>27021</v>
      </c>
      <c r="F24679" t="s">
        <v>2154</v>
      </c>
      <c r="G24679">
        <v>27021</v>
      </c>
      <c r="H24679" t="s">
        <v>2154</v>
      </c>
      <c r="I24679">
        <v>47.340400000000002</v>
      </c>
      <c r="J24679">
        <v>-94.206000000000003</v>
      </c>
      <c r="K24679">
        <v>121</v>
      </c>
      <c r="L24679">
        <v>92</v>
      </c>
    </row>
    <row r="24680" spans="1:12" x14ac:dyDescent="0.2">
      <c r="A24680" t="s">
        <v>890</v>
      </c>
      <c r="B24680" t="s">
        <v>71</v>
      </c>
      <c r="C24680" t="str">
        <f t="shared" si="385"/>
        <v>Blaine, MN</v>
      </c>
      <c r="D24680" t="s">
        <v>19203</v>
      </c>
      <c r="E24680">
        <v>27003</v>
      </c>
      <c r="F24680" t="s">
        <v>8288</v>
      </c>
      <c r="G24680">
        <v>27003</v>
      </c>
      <c r="H24680" t="s">
        <v>8288</v>
      </c>
      <c r="I24680">
        <v>45.169600000000003</v>
      </c>
      <c r="J24680">
        <v>-93.207800000000006</v>
      </c>
      <c r="K24680">
        <v>64557</v>
      </c>
      <c r="L24680">
        <v>757</v>
      </c>
    </row>
    <row r="24681" spans="1:12" x14ac:dyDescent="0.2">
      <c r="A24681" t="s">
        <v>19631</v>
      </c>
      <c r="B24681" t="s">
        <v>71</v>
      </c>
      <c r="C24681" t="str">
        <f t="shared" si="385"/>
        <v>Hadley, MN</v>
      </c>
      <c r="D24681" t="s">
        <v>19203</v>
      </c>
      <c r="E24681">
        <v>27101</v>
      </c>
      <c r="F24681" t="s">
        <v>8294</v>
      </c>
      <c r="G24681">
        <v>27101</v>
      </c>
      <c r="H24681" t="s">
        <v>8294</v>
      </c>
      <c r="I24681">
        <v>43.998699999999999</v>
      </c>
      <c r="J24681">
        <v>-95.857500000000002</v>
      </c>
      <c r="K24681">
        <v>57</v>
      </c>
      <c r="L24681">
        <v>77</v>
      </c>
    </row>
    <row r="24682" spans="1:12" x14ac:dyDescent="0.2">
      <c r="A24682" t="s">
        <v>6059</v>
      </c>
      <c r="B24682" t="s">
        <v>71</v>
      </c>
      <c r="C24682" t="str">
        <f t="shared" si="385"/>
        <v>Alvarado, MN</v>
      </c>
      <c r="D24682" t="s">
        <v>19203</v>
      </c>
      <c r="E24682">
        <v>27089</v>
      </c>
      <c r="F24682" t="s">
        <v>1314</v>
      </c>
      <c r="G24682">
        <v>27089</v>
      </c>
      <c r="H24682" t="s">
        <v>1314</v>
      </c>
      <c r="I24682">
        <v>48.192900000000002</v>
      </c>
      <c r="J24682">
        <v>-96.998500000000007</v>
      </c>
      <c r="K24682">
        <v>360</v>
      </c>
      <c r="L24682">
        <v>665</v>
      </c>
    </row>
    <row r="24683" spans="1:12" x14ac:dyDescent="0.2">
      <c r="A24683" t="s">
        <v>4100</v>
      </c>
      <c r="B24683" t="s">
        <v>71</v>
      </c>
      <c r="C24683" t="str">
        <f t="shared" si="385"/>
        <v>Harding, MN</v>
      </c>
      <c r="D24683" t="s">
        <v>19203</v>
      </c>
      <c r="E24683">
        <v>27097</v>
      </c>
      <c r="F24683" t="s">
        <v>8730</v>
      </c>
      <c r="G24683">
        <v>27097</v>
      </c>
      <c r="H24683" t="s">
        <v>8730</v>
      </c>
      <c r="I24683">
        <v>46.119100000000003</v>
      </c>
      <c r="J24683">
        <v>-94.036799999999999</v>
      </c>
      <c r="K24683">
        <v>125</v>
      </c>
      <c r="L24683">
        <v>15</v>
      </c>
    </row>
    <row r="24684" spans="1:12" x14ac:dyDescent="0.2">
      <c r="A24684" t="s">
        <v>8825</v>
      </c>
      <c r="B24684" t="s">
        <v>71</v>
      </c>
      <c r="C24684" t="str">
        <f t="shared" si="385"/>
        <v>Rutledge, MN</v>
      </c>
      <c r="D24684" t="s">
        <v>19203</v>
      </c>
      <c r="E24684">
        <v>27115</v>
      </c>
      <c r="F24684" t="s">
        <v>16399</v>
      </c>
      <c r="G24684">
        <v>27115</v>
      </c>
      <c r="H24684" t="s">
        <v>16399</v>
      </c>
      <c r="I24684">
        <v>46.256999999999998</v>
      </c>
      <c r="J24684">
        <v>-92.869600000000005</v>
      </c>
      <c r="K24684">
        <v>221</v>
      </c>
      <c r="L24684">
        <v>28</v>
      </c>
    </row>
    <row r="24685" spans="1:12" x14ac:dyDescent="0.2">
      <c r="A24685" t="s">
        <v>19632</v>
      </c>
      <c r="B24685" t="s">
        <v>71</v>
      </c>
      <c r="C24685" t="str">
        <f t="shared" si="385"/>
        <v>Moose Lake, MN</v>
      </c>
      <c r="D24685" t="s">
        <v>19203</v>
      </c>
      <c r="E24685">
        <v>27017</v>
      </c>
      <c r="F24685" t="s">
        <v>13422</v>
      </c>
      <c r="G24685">
        <v>27017</v>
      </c>
      <c r="H24685" t="s">
        <v>13422</v>
      </c>
      <c r="I24685">
        <v>46.444499999999998</v>
      </c>
      <c r="J24685">
        <v>-92.763400000000004</v>
      </c>
      <c r="K24685">
        <v>3132</v>
      </c>
      <c r="L24685">
        <v>351</v>
      </c>
    </row>
    <row r="24686" spans="1:12" x14ac:dyDescent="0.2">
      <c r="A24686" t="s">
        <v>19633</v>
      </c>
      <c r="B24686" t="s">
        <v>71</v>
      </c>
      <c r="C24686" t="str">
        <f t="shared" si="385"/>
        <v>Brownton, MN</v>
      </c>
      <c r="D24686" t="s">
        <v>19203</v>
      </c>
      <c r="E24686">
        <v>27085</v>
      </c>
      <c r="F24686" t="s">
        <v>8091</v>
      </c>
      <c r="G24686">
        <v>27085</v>
      </c>
      <c r="H24686" t="s">
        <v>8091</v>
      </c>
      <c r="I24686">
        <v>44.732599999999998</v>
      </c>
      <c r="J24686">
        <v>-94.350700000000003</v>
      </c>
      <c r="K24686">
        <v>731</v>
      </c>
      <c r="L24686">
        <v>711</v>
      </c>
    </row>
    <row r="24687" spans="1:12" x14ac:dyDescent="0.2">
      <c r="A24687" t="s">
        <v>19634</v>
      </c>
      <c r="B24687" t="s">
        <v>71</v>
      </c>
      <c r="C24687" t="str">
        <f t="shared" si="385"/>
        <v>Clarissa, MN</v>
      </c>
      <c r="D24687" t="s">
        <v>19203</v>
      </c>
      <c r="E24687">
        <v>27153</v>
      </c>
      <c r="F24687" t="s">
        <v>19312</v>
      </c>
      <c r="G24687">
        <v>27153</v>
      </c>
      <c r="H24687" t="s">
        <v>19312</v>
      </c>
      <c r="I24687">
        <v>46.128399999999999</v>
      </c>
      <c r="J24687">
        <v>-94.948999999999998</v>
      </c>
      <c r="K24687">
        <v>653</v>
      </c>
      <c r="L24687">
        <v>248</v>
      </c>
    </row>
    <row r="24688" spans="1:12" x14ac:dyDescent="0.2">
      <c r="A24688" t="s">
        <v>1033</v>
      </c>
      <c r="B24688" t="s">
        <v>71</v>
      </c>
      <c r="C24688" t="str">
        <f t="shared" si="385"/>
        <v>Houston, MN</v>
      </c>
      <c r="D24688" t="s">
        <v>19203</v>
      </c>
      <c r="E24688">
        <v>27055</v>
      </c>
      <c r="F24688" t="s">
        <v>1033</v>
      </c>
      <c r="G24688">
        <v>27055</v>
      </c>
      <c r="H24688" t="s">
        <v>1033</v>
      </c>
      <c r="I24688">
        <v>43.758099999999999</v>
      </c>
      <c r="J24688">
        <v>-91.570700000000002</v>
      </c>
      <c r="K24688">
        <v>960</v>
      </c>
      <c r="L24688">
        <v>294</v>
      </c>
    </row>
    <row r="24689" spans="1:12" x14ac:dyDescent="0.2">
      <c r="A24689" t="s">
        <v>19635</v>
      </c>
      <c r="B24689" t="s">
        <v>71</v>
      </c>
      <c r="C24689" t="str">
        <f t="shared" si="385"/>
        <v>Redby, MN</v>
      </c>
      <c r="D24689" t="s">
        <v>19203</v>
      </c>
      <c r="E24689">
        <v>27007</v>
      </c>
      <c r="F24689" t="s">
        <v>19244</v>
      </c>
      <c r="G24689">
        <v>27007</v>
      </c>
      <c r="H24689" t="s">
        <v>19244</v>
      </c>
      <c r="I24689">
        <v>47.871699999999997</v>
      </c>
      <c r="J24689">
        <v>-94.918400000000005</v>
      </c>
      <c r="K24689">
        <v>1405</v>
      </c>
      <c r="L24689">
        <v>100</v>
      </c>
    </row>
    <row r="24690" spans="1:12" x14ac:dyDescent="0.2">
      <c r="A24690" t="s">
        <v>19636</v>
      </c>
      <c r="B24690" t="s">
        <v>71</v>
      </c>
      <c r="C24690" t="str">
        <f t="shared" si="385"/>
        <v>Red Wing, MN</v>
      </c>
      <c r="D24690" t="s">
        <v>19203</v>
      </c>
      <c r="E24690">
        <v>27049</v>
      </c>
      <c r="F24690" t="s">
        <v>19392</v>
      </c>
      <c r="G24690">
        <v>27049</v>
      </c>
      <c r="H24690" t="s">
        <v>19392</v>
      </c>
      <c r="I24690">
        <v>44.581600000000002</v>
      </c>
      <c r="J24690">
        <v>-92.6036</v>
      </c>
      <c r="K24690">
        <v>14325</v>
      </c>
      <c r="L24690">
        <v>181</v>
      </c>
    </row>
    <row r="24691" spans="1:12" x14ac:dyDescent="0.2">
      <c r="A24691" t="s">
        <v>19637</v>
      </c>
      <c r="B24691" t="s">
        <v>71</v>
      </c>
      <c r="C24691" t="str">
        <f t="shared" si="385"/>
        <v>Karlstad, MN</v>
      </c>
      <c r="D24691" t="s">
        <v>19203</v>
      </c>
      <c r="E24691">
        <v>27069</v>
      </c>
      <c r="F24691" t="s">
        <v>19302</v>
      </c>
      <c r="G24691">
        <v>27069</v>
      </c>
      <c r="H24691" t="s">
        <v>19302</v>
      </c>
      <c r="I24691">
        <v>48.578000000000003</v>
      </c>
      <c r="J24691">
        <v>-96.516900000000007</v>
      </c>
      <c r="K24691">
        <v>714</v>
      </c>
      <c r="L24691">
        <v>183</v>
      </c>
    </row>
    <row r="24692" spans="1:12" x14ac:dyDescent="0.2">
      <c r="A24692" t="s">
        <v>6890</v>
      </c>
      <c r="B24692" t="s">
        <v>71</v>
      </c>
      <c r="C24692" t="str">
        <f t="shared" si="385"/>
        <v>McGrath, MN</v>
      </c>
      <c r="D24692" t="s">
        <v>19203</v>
      </c>
      <c r="E24692">
        <v>27001</v>
      </c>
      <c r="F24692" t="s">
        <v>19207</v>
      </c>
      <c r="G24692">
        <v>27001</v>
      </c>
      <c r="H24692" t="s">
        <v>19207</v>
      </c>
      <c r="I24692">
        <v>46.242100000000001</v>
      </c>
      <c r="J24692">
        <v>-93.275099999999995</v>
      </c>
      <c r="K24692">
        <v>74</v>
      </c>
      <c r="L24692">
        <v>77</v>
      </c>
    </row>
    <row r="24693" spans="1:12" x14ac:dyDescent="0.2">
      <c r="A24693" t="s">
        <v>2258</v>
      </c>
      <c r="B24693" t="s">
        <v>71</v>
      </c>
      <c r="C24693" t="str">
        <f t="shared" si="385"/>
        <v>Worthington, MN</v>
      </c>
      <c r="D24693" t="s">
        <v>19203</v>
      </c>
      <c r="E24693">
        <v>27105</v>
      </c>
      <c r="F24693" t="s">
        <v>19226</v>
      </c>
      <c r="G24693">
        <v>27105</v>
      </c>
      <c r="H24693" t="s">
        <v>19226</v>
      </c>
      <c r="I24693">
        <v>43.6282</v>
      </c>
      <c r="J24693">
        <v>-95.599000000000004</v>
      </c>
      <c r="K24693">
        <v>13093</v>
      </c>
      <c r="L24693">
        <v>657</v>
      </c>
    </row>
    <row r="24694" spans="1:12" x14ac:dyDescent="0.2">
      <c r="A24694" t="s">
        <v>3645</v>
      </c>
      <c r="B24694" t="s">
        <v>71</v>
      </c>
      <c r="C24694" t="str">
        <f t="shared" si="385"/>
        <v>Warren, MN</v>
      </c>
      <c r="D24694" t="s">
        <v>19203</v>
      </c>
      <c r="E24694">
        <v>27089</v>
      </c>
      <c r="F24694" t="s">
        <v>1314</v>
      </c>
      <c r="G24694">
        <v>27089</v>
      </c>
      <c r="H24694" t="s">
        <v>1314</v>
      </c>
      <c r="I24694">
        <v>48.194000000000003</v>
      </c>
      <c r="J24694">
        <v>-96.768799999999999</v>
      </c>
      <c r="K24694">
        <v>1554</v>
      </c>
      <c r="L24694">
        <v>413</v>
      </c>
    </row>
    <row r="24695" spans="1:12" x14ac:dyDescent="0.2">
      <c r="A24695" t="s">
        <v>16704</v>
      </c>
      <c r="B24695" t="s">
        <v>71</v>
      </c>
      <c r="C24695" t="str">
        <f t="shared" si="385"/>
        <v>Buhl, MN</v>
      </c>
      <c r="D24695" t="s">
        <v>19203</v>
      </c>
      <c r="E24695">
        <v>27137</v>
      </c>
      <c r="F24695" t="s">
        <v>17342</v>
      </c>
      <c r="G24695">
        <v>27137</v>
      </c>
      <c r="H24695" t="s">
        <v>17342</v>
      </c>
      <c r="I24695">
        <v>47.499400000000001</v>
      </c>
      <c r="J24695">
        <v>-92.769199999999998</v>
      </c>
      <c r="K24695">
        <v>982</v>
      </c>
      <c r="L24695">
        <v>114</v>
      </c>
    </row>
    <row r="24696" spans="1:12" x14ac:dyDescent="0.2">
      <c r="A24696" t="s">
        <v>900</v>
      </c>
      <c r="B24696" t="s">
        <v>71</v>
      </c>
      <c r="C24696" t="str">
        <f t="shared" si="385"/>
        <v>Big Lake, MN</v>
      </c>
      <c r="D24696" t="s">
        <v>19203</v>
      </c>
      <c r="E24696">
        <v>27141</v>
      </c>
      <c r="F24696" t="s">
        <v>9170</v>
      </c>
      <c r="G24696">
        <v>27141</v>
      </c>
      <c r="H24696" t="s">
        <v>9170</v>
      </c>
      <c r="I24696">
        <v>45.3416</v>
      </c>
      <c r="J24696">
        <v>-93.743099999999998</v>
      </c>
      <c r="K24696">
        <v>10915</v>
      </c>
      <c r="L24696">
        <v>598</v>
      </c>
    </row>
    <row r="24697" spans="1:12" x14ac:dyDescent="0.2">
      <c r="A24697" t="s">
        <v>19164</v>
      </c>
      <c r="B24697" t="s">
        <v>71</v>
      </c>
      <c r="C24697" t="str">
        <f t="shared" si="385"/>
        <v>Frontenac, MN</v>
      </c>
      <c r="D24697" t="s">
        <v>19203</v>
      </c>
      <c r="E24697">
        <v>27049</v>
      </c>
      <c r="F24697" t="s">
        <v>19392</v>
      </c>
      <c r="G24697">
        <v>27049</v>
      </c>
      <c r="H24697" t="s">
        <v>19392</v>
      </c>
      <c r="I24697">
        <v>44.506100000000004</v>
      </c>
      <c r="J24697">
        <v>-92.351100000000002</v>
      </c>
      <c r="K24697">
        <v>184</v>
      </c>
      <c r="L24697">
        <v>38</v>
      </c>
    </row>
    <row r="24698" spans="1:12" x14ac:dyDescent="0.2">
      <c r="A24698" t="s">
        <v>1972</v>
      </c>
      <c r="B24698" t="s">
        <v>71</v>
      </c>
      <c r="C24698" t="str">
        <f t="shared" si="385"/>
        <v>Tyler, MN</v>
      </c>
      <c r="D24698" t="s">
        <v>19203</v>
      </c>
      <c r="E24698">
        <v>27081</v>
      </c>
      <c r="F24698" t="s">
        <v>347</v>
      </c>
      <c r="G24698">
        <v>27081</v>
      </c>
      <c r="H24698" t="s">
        <v>347</v>
      </c>
      <c r="I24698">
        <v>44.278599999999997</v>
      </c>
      <c r="J24698">
        <v>-96.135499999999993</v>
      </c>
      <c r="K24698">
        <v>1082</v>
      </c>
      <c r="L24698">
        <v>218</v>
      </c>
    </row>
    <row r="24699" spans="1:12" x14ac:dyDescent="0.2">
      <c r="A24699" t="s">
        <v>19638</v>
      </c>
      <c r="B24699" t="s">
        <v>71</v>
      </c>
      <c r="C24699" t="str">
        <f t="shared" si="385"/>
        <v>Beardsley, MN</v>
      </c>
      <c r="D24699" t="s">
        <v>19203</v>
      </c>
      <c r="E24699">
        <v>27011</v>
      </c>
      <c r="F24699" t="s">
        <v>19410</v>
      </c>
      <c r="G24699">
        <v>27011</v>
      </c>
      <c r="H24699" t="s">
        <v>19410</v>
      </c>
      <c r="I24699">
        <v>45.557699999999997</v>
      </c>
      <c r="J24699">
        <v>-96.713899999999995</v>
      </c>
      <c r="K24699">
        <v>215</v>
      </c>
      <c r="L24699">
        <v>176</v>
      </c>
    </row>
    <row r="24700" spans="1:12" x14ac:dyDescent="0.2">
      <c r="A24700" t="s">
        <v>3719</v>
      </c>
      <c r="B24700" t="s">
        <v>71</v>
      </c>
      <c r="C24700" t="str">
        <f t="shared" si="385"/>
        <v>Morris, MN</v>
      </c>
      <c r="D24700" t="s">
        <v>19203</v>
      </c>
      <c r="E24700">
        <v>27149</v>
      </c>
      <c r="F24700" t="s">
        <v>400</v>
      </c>
      <c r="G24700">
        <v>27149</v>
      </c>
      <c r="H24700" t="s">
        <v>400</v>
      </c>
      <c r="I24700">
        <v>45.585500000000003</v>
      </c>
      <c r="J24700">
        <v>-95.904799999999994</v>
      </c>
      <c r="K24700">
        <v>5134</v>
      </c>
      <c r="L24700">
        <v>437</v>
      </c>
    </row>
    <row r="24701" spans="1:12" x14ac:dyDescent="0.2">
      <c r="A24701" t="s">
        <v>19639</v>
      </c>
      <c r="B24701" t="s">
        <v>71</v>
      </c>
      <c r="C24701" t="str">
        <f t="shared" si="385"/>
        <v>Nevis, MN</v>
      </c>
      <c r="D24701" t="s">
        <v>19203</v>
      </c>
      <c r="E24701">
        <v>27057</v>
      </c>
      <c r="F24701" t="s">
        <v>6258</v>
      </c>
      <c r="G24701">
        <v>27057</v>
      </c>
      <c r="H24701" t="s">
        <v>6258</v>
      </c>
      <c r="I24701">
        <v>46.964599999999997</v>
      </c>
      <c r="J24701">
        <v>-94.842500000000001</v>
      </c>
      <c r="K24701">
        <v>411</v>
      </c>
      <c r="L24701">
        <v>171</v>
      </c>
    </row>
    <row r="24702" spans="1:12" x14ac:dyDescent="0.2">
      <c r="A24702" t="s">
        <v>19640</v>
      </c>
      <c r="B24702" t="s">
        <v>71</v>
      </c>
      <c r="C24702" t="str">
        <f t="shared" si="385"/>
        <v>Deer River, MN</v>
      </c>
      <c r="D24702" t="s">
        <v>19203</v>
      </c>
      <c r="E24702">
        <v>27061</v>
      </c>
      <c r="F24702" t="s">
        <v>6184</v>
      </c>
      <c r="G24702">
        <v>27061</v>
      </c>
      <c r="H24702" t="s">
        <v>6184</v>
      </c>
      <c r="I24702">
        <v>47.340899999999998</v>
      </c>
      <c r="J24702">
        <v>-93.796099999999996</v>
      </c>
      <c r="K24702">
        <v>934</v>
      </c>
      <c r="L24702">
        <v>281</v>
      </c>
    </row>
    <row r="24703" spans="1:12" x14ac:dyDescent="0.2">
      <c r="A24703" t="s">
        <v>18509</v>
      </c>
      <c r="B24703" t="s">
        <v>71</v>
      </c>
      <c r="C24703" t="str">
        <f t="shared" si="385"/>
        <v>Genola, MN</v>
      </c>
      <c r="D24703" t="s">
        <v>19203</v>
      </c>
      <c r="E24703">
        <v>27097</v>
      </c>
      <c r="F24703" t="s">
        <v>8730</v>
      </c>
      <c r="G24703">
        <v>27097</v>
      </c>
      <c r="H24703" t="s">
        <v>8730</v>
      </c>
      <c r="I24703">
        <v>45.965299999999999</v>
      </c>
      <c r="J24703">
        <v>-94.112899999999996</v>
      </c>
      <c r="K24703">
        <v>67</v>
      </c>
      <c r="L24703">
        <v>84</v>
      </c>
    </row>
    <row r="24704" spans="1:12" x14ac:dyDescent="0.2">
      <c r="A24704" t="s">
        <v>2958</v>
      </c>
      <c r="B24704" t="s">
        <v>71</v>
      </c>
      <c r="C24704" t="str">
        <f t="shared" si="385"/>
        <v>Jasper, MN</v>
      </c>
      <c r="D24704" t="s">
        <v>19203</v>
      </c>
      <c r="E24704">
        <v>27117</v>
      </c>
      <c r="F24704" t="s">
        <v>19313</v>
      </c>
      <c r="G24704" t="s">
        <v>19641</v>
      </c>
      <c r="H24704" t="s">
        <v>19642</v>
      </c>
      <c r="I24704">
        <v>43.8491</v>
      </c>
      <c r="J24704">
        <v>-96.399900000000002</v>
      </c>
      <c r="K24704">
        <v>601</v>
      </c>
      <c r="L24704">
        <v>227</v>
      </c>
    </row>
    <row r="24705" spans="1:12" x14ac:dyDescent="0.2">
      <c r="A24705" t="s">
        <v>8832</v>
      </c>
      <c r="B24705" t="s">
        <v>71</v>
      </c>
      <c r="C24705" t="str">
        <f t="shared" si="385"/>
        <v>Baxter, MN</v>
      </c>
      <c r="D24705" t="s">
        <v>19203</v>
      </c>
      <c r="E24705">
        <v>27035</v>
      </c>
      <c r="F24705" t="s">
        <v>19215</v>
      </c>
      <c r="G24705">
        <v>27035</v>
      </c>
      <c r="H24705" t="s">
        <v>19215</v>
      </c>
      <c r="I24705">
        <v>46.342599999999997</v>
      </c>
      <c r="J24705">
        <v>-94.279399999999995</v>
      </c>
      <c r="K24705">
        <v>8278</v>
      </c>
      <c r="L24705">
        <v>169</v>
      </c>
    </row>
    <row r="24706" spans="1:12" x14ac:dyDescent="0.2">
      <c r="A24706" t="s">
        <v>8313</v>
      </c>
      <c r="B24706" t="s">
        <v>71</v>
      </c>
      <c r="C24706" t="str">
        <f t="shared" si="385"/>
        <v>Belgrade, MN</v>
      </c>
      <c r="D24706" t="s">
        <v>19203</v>
      </c>
      <c r="E24706">
        <v>27145</v>
      </c>
      <c r="F24706" t="s">
        <v>19247</v>
      </c>
      <c r="G24706">
        <v>27145</v>
      </c>
      <c r="H24706" t="s">
        <v>19247</v>
      </c>
      <c r="I24706">
        <v>45.450699999999998</v>
      </c>
      <c r="J24706">
        <v>-94.999799999999993</v>
      </c>
      <c r="K24706">
        <v>773</v>
      </c>
      <c r="L24706">
        <v>246</v>
      </c>
    </row>
    <row r="24707" spans="1:12" x14ac:dyDescent="0.2">
      <c r="A24707" t="s">
        <v>911</v>
      </c>
      <c r="B24707" t="s">
        <v>71</v>
      </c>
      <c r="C24707" t="str">
        <f t="shared" si="385"/>
        <v>Morton, MN</v>
      </c>
      <c r="D24707" t="s">
        <v>19203</v>
      </c>
      <c r="E24707">
        <v>27129</v>
      </c>
      <c r="F24707" t="s">
        <v>7933</v>
      </c>
      <c r="G24707">
        <v>27129</v>
      </c>
      <c r="H24707" t="s">
        <v>7933</v>
      </c>
      <c r="I24707">
        <v>44.553400000000003</v>
      </c>
      <c r="J24707">
        <v>-94.984999999999999</v>
      </c>
      <c r="K24707">
        <v>378</v>
      </c>
      <c r="L24707">
        <v>120</v>
      </c>
    </row>
    <row r="24708" spans="1:12" x14ac:dyDescent="0.2">
      <c r="A24708" t="s">
        <v>16710</v>
      </c>
      <c r="B24708" t="s">
        <v>71</v>
      </c>
      <c r="C24708" t="str">
        <f t="shared" ref="C24708:C24771" si="386">_xlfn.CONCAT(A24708,","," ",B24708)</f>
        <v>Elk River, MN</v>
      </c>
      <c r="D24708" t="s">
        <v>19203</v>
      </c>
      <c r="E24708">
        <v>27141</v>
      </c>
      <c r="F24708" t="s">
        <v>9170</v>
      </c>
      <c r="G24708">
        <v>27141</v>
      </c>
      <c r="H24708" t="s">
        <v>9170</v>
      </c>
      <c r="I24708">
        <v>45.331400000000002</v>
      </c>
      <c r="J24708">
        <v>-93.566999999999993</v>
      </c>
      <c r="K24708">
        <v>24506</v>
      </c>
      <c r="L24708">
        <v>223</v>
      </c>
    </row>
    <row r="24709" spans="1:12" x14ac:dyDescent="0.2">
      <c r="A24709" t="s">
        <v>19643</v>
      </c>
      <c r="B24709" t="s">
        <v>71</v>
      </c>
      <c r="C24709" t="str">
        <f t="shared" si="386"/>
        <v>Ihlen, MN</v>
      </c>
      <c r="D24709" t="s">
        <v>19203</v>
      </c>
      <c r="E24709">
        <v>27117</v>
      </c>
      <c r="F24709" t="s">
        <v>19313</v>
      </c>
      <c r="G24709">
        <v>27117</v>
      </c>
      <c r="H24709" t="s">
        <v>19313</v>
      </c>
      <c r="I24709">
        <v>43.912199999999999</v>
      </c>
      <c r="J24709">
        <v>-96.370900000000006</v>
      </c>
      <c r="K24709">
        <v>66</v>
      </c>
      <c r="L24709">
        <v>67</v>
      </c>
    </row>
    <row r="24710" spans="1:12" x14ac:dyDescent="0.2">
      <c r="A24710" t="s">
        <v>19644</v>
      </c>
      <c r="B24710" t="s">
        <v>71</v>
      </c>
      <c r="C24710" t="str">
        <f t="shared" si="386"/>
        <v>Howard Lake, MN</v>
      </c>
      <c r="D24710" t="s">
        <v>19203</v>
      </c>
      <c r="E24710">
        <v>27171</v>
      </c>
      <c r="F24710" t="s">
        <v>2691</v>
      </c>
      <c r="G24710">
        <v>27171</v>
      </c>
      <c r="H24710" t="s">
        <v>2691</v>
      </c>
      <c r="I24710">
        <v>45.060499999999998</v>
      </c>
      <c r="J24710">
        <v>-94.066999999999993</v>
      </c>
      <c r="K24710">
        <v>2054</v>
      </c>
      <c r="L24710">
        <v>427</v>
      </c>
    </row>
    <row r="24711" spans="1:12" x14ac:dyDescent="0.2">
      <c r="A24711" t="s">
        <v>19645</v>
      </c>
      <c r="B24711" t="s">
        <v>71</v>
      </c>
      <c r="C24711" t="str">
        <f t="shared" si="386"/>
        <v>Ceylon, MN</v>
      </c>
      <c r="D24711" t="s">
        <v>19203</v>
      </c>
      <c r="E24711">
        <v>27091</v>
      </c>
      <c r="F24711" t="s">
        <v>2560</v>
      </c>
      <c r="G24711">
        <v>27091</v>
      </c>
      <c r="H24711" t="s">
        <v>2560</v>
      </c>
      <c r="I24711">
        <v>43.532899999999998</v>
      </c>
      <c r="J24711">
        <v>-94.630700000000004</v>
      </c>
      <c r="K24711">
        <v>344</v>
      </c>
      <c r="L24711">
        <v>260</v>
      </c>
    </row>
    <row r="24712" spans="1:12" x14ac:dyDescent="0.2">
      <c r="A24712" t="s">
        <v>15543</v>
      </c>
      <c r="B24712" t="s">
        <v>71</v>
      </c>
      <c r="C24712" t="str">
        <f t="shared" si="386"/>
        <v>Cromwell, MN</v>
      </c>
      <c r="D24712" t="s">
        <v>19203</v>
      </c>
      <c r="E24712">
        <v>27017</v>
      </c>
      <c r="F24712" t="s">
        <v>13422</v>
      </c>
      <c r="G24712">
        <v>27017</v>
      </c>
      <c r="H24712" t="s">
        <v>13422</v>
      </c>
      <c r="I24712">
        <v>46.679499999999997</v>
      </c>
      <c r="J24712">
        <v>-92.873000000000005</v>
      </c>
      <c r="K24712">
        <v>231</v>
      </c>
      <c r="L24712">
        <v>48</v>
      </c>
    </row>
    <row r="24713" spans="1:12" x14ac:dyDescent="0.2">
      <c r="A24713" t="s">
        <v>19646</v>
      </c>
      <c r="B24713" t="s">
        <v>71</v>
      </c>
      <c r="C24713" t="str">
        <f t="shared" si="386"/>
        <v>Marine on St. Croix, MN</v>
      </c>
      <c r="D24713" t="s">
        <v>19203</v>
      </c>
      <c r="E24713">
        <v>27163</v>
      </c>
      <c r="F24713" t="s">
        <v>342</v>
      </c>
      <c r="G24713">
        <v>27163</v>
      </c>
      <c r="H24713" t="s">
        <v>342</v>
      </c>
      <c r="I24713">
        <v>45.198300000000003</v>
      </c>
      <c r="J24713">
        <v>-92.778300000000002</v>
      </c>
      <c r="K24713">
        <v>714</v>
      </c>
      <c r="L24713">
        <v>70</v>
      </c>
    </row>
    <row r="24714" spans="1:12" x14ac:dyDescent="0.2">
      <c r="A24714" t="s">
        <v>19647</v>
      </c>
      <c r="B24714" t="s">
        <v>71</v>
      </c>
      <c r="C24714" t="str">
        <f t="shared" si="386"/>
        <v>Hill City, MN</v>
      </c>
      <c r="D24714" t="s">
        <v>19203</v>
      </c>
      <c r="E24714">
        <v>27001</v>
      </c>
      <c r="F24714" t="s">
        <v>19207</v>
      </c>
      <c r="G24714">
        <v>27001</v>
      </c>
      <c r="H24714" t="s">
        <v>19207</v>
      </c>
      <c r="I24714">
        <v>46.982999999999997</v>
      </c>
      <c r="J24714">
        <v>-93.5959</v>
      </c>
      <c r="K24714">
        <v>591</v>
      </c>
      <c r="L24714">
        <v>204</v>
      </c>
    </row>
    <row r="24715" spans="1:12" x14ac:dyDescent="0.2">
      <c r="A24715" t="s">
        <v>3689</v>
      </c>
      <c r="B24715" t="s">
        <v>71</v>
      </c>
      <c r="C24715" t="str">
        <f t="shared" si="386"/>
        <v>Audubon, MN</v>
      </c>
      <c r="D24715" t="s">
        <v>19203</v>
      </c>
      <c r="E24715">
        <v>27005</v>
      </c>
      <c r="F24715" t="s">
        <v>19210</v>
      </c>
      <c r="G24715">
        <v>27005</v>
      </c>
      <c r="H24715" t="s">
        <v>19210</v>
      </c>
      <c r="I24715">
        <v>46.862900000000003</v>
      </c>
      <c r="J24715">
        <v>-95.980900000000005</v>
      </c>
      <c r="K24715">
        <v>530</v>
      </c>
      <c r="L24715">
        <v>371</v>
      </c>
    </row>
    <row r="24716" spans="1:12" x14ac:dyDescent="0.2">
      <c r="A24716" t="s">
        <v>4869</v>
      </c>
      <c r="B24716" t="s">
        <v>71</v>
      </c>
      <c r="C24716" t="str">
        <f t="shared" si="386"/>
        <v>Austin, MN</v>
      </c>
      <c r="D24716" t="s">
        <v>19203</v>
      </c>
      <c r="E24716">
        <v>27099</v>
      </c>
      <c r="F24716" t="s">
        <v>19252</v>
      </c>
      <c r="G24716">
        <v>27099</v>
      </c>
      <c r="H24716" t="s">
        <v>19252</v>
      </c>
      <c r="I24716">
        <v>43.672199999999997</v>
      </c>
      <c r="J24716">
        <v>-92.976100000000002</v>
      </c>
      <c r="K24716">
        <v>25321</v>
      </c>
      <c r="L24716">
        <v>767</v>
      </c>
    </row>
    <row r="24717" spans="1:12" x14ac:dyDescent="0.2">
      <c r="A24717" t="s">
        <v>19648</v>
      </c>
      <c r="B24717" t="s">
        <v>71</v>
      </c>
      <c r="C24717" t="str">
        <f t="shared" si="386"/>
        <v>Flensburg, MN</v>
      </c>
      <c r="D24717" t="s">
        <v>19203</v>
      </c>
      <c r="E24717">
        <v>27097</v>
      </c>
      <c r="F24717" t="s">
        <v>8730</v>
      </c>
      <c r="G24717">
        <v>27097</v>
      </c>
      <c r="H24717" t="s">
        <v>8730</v>
      </c>
      <c r="I24717">
        <v>45.948</v>
      </c>
      <c r="J24717">
        <v>-94.530100000000004</v>
      </c>
      <c r="K24717">
        <v>227</v>
      </c>
      <c r="L24717">
        <v>12</v>
      </c>
    </row>
    <row r="24718" spans="1:12" x14ac:dyDescent="0.2">
      <c r="A24718" t="s">
        <v>18606</v>
      </c>
      <c r="B24718" t="s">
        <v>71</v>
      </c>
      <c r="C24718" t="str">
        <f t="shared" si="386"/>
        <v>Echo, MN</v>
      </c>
      <c r="D24718" t="s">
        <v>19203</v>
      </c>
      <c r="E24718">
        <v>27173</v>
      </c>
      <c r="F24718" t="s">
        <v>19325</v>
      </c>
      <c r="G24718">
        <v>27173</v>
      </c>
      <c r="H24718" t="s">
        <v>19325</v>
      </c>
      <c r="I24718">
        <v>44.6218</v>
      </c>
      <c r="J24718">
        <v>-95.411500000000004</v>
      </c>
      <c r="K24718">
        <v>257</v>
      </c>
      <c r="L24718">
        <v>98</v>
      </c>
    </row>
    <row r="24719" spans="1:12" x14ac:dyDescent="0.2">
      <c r="A24719" t="s">
        <v>1828</v>
      </c>
      <c r="B24719" t="s">
        <v>71</v>
      </c>
      <c r="C24719" t="str">
        <f t="shared" si="386"/>
        <v>Evansville, MN</v>
      </c>
      <c r="D24719" t="s">
        <v>19203</v>
      </c>
      <c r="E24719">
        <v>27041</v>
      </c>
      <c r="F24719" t="s">
        <v>447</v>
      </c>
      <c r="G24719">
        <v>27041</v>
      </c>
      <c r="H24719" t="s">
        <v>447</v>
      </c>
      <c r="I24719">
        <v>46.0062</v>
      </c>
      <c r="J24719">
        <v>-95.686899999999994</v>
      </c>
      <c r="K24719">
        <v>599</v>
      </c>
      <c r="L24719">
        <v>295</v>
      </c>
    </row>
    <row r="24720" spans="1:12" x14ac:dyDescent="0.2">
      <c r="A24720" t="s">
        <v>1040</v>
      </c>
      <c r="B24720" t="s">
        <v>71</v>
      </c>
      <c r="C24720" t="str">
        <f t="shared" si="386"/>
        <v>Georgetown, MN</v>
      </c>
      <c r="D24720" t="s">
        <v>19203</v>
      </c>
      <c r="E24720">
        <v>27027</v>
      </c>
      <c r="F24720" t="s">
        <v>2128</v>
      </c>
      <c r="G24720">
        <v>27027</v>
      </c>
      <c r="H24720" t="s">
        <v>2128</v>
      </c>
      <c r="I24720">
        <v>47.078400000000002</v>
      </c>
      <c r="J24720">
        <v>-96.795900000000003</v>
      </c>
      <c r="K24720">
        <v>127</v>
      </c>
      <c r="L24720">
        <v>48</v>
      </c>
    </row>
    <row r="24721" spans="1:12" x14ac:dyDescent="0.2">
      <c r="A24721" t="s">
        <v>1829</v>
      </c>
      <c r="B24721" t="s">
        <v>71</v>
      </c>
      <c r="C24721" t="str">
        <f t="shared" si="386"/>
        <v>Hartland, MN</v>
      </c>
      <c r="D24721" t="s">
        <v>19203</v>
      </c>
      <c r="E24721">
        <v>27047</v>
      </c>
      <c r="F24721" t="s">
        <v>19254</v>
      </c>
      <c r="G24721">
        <v>27047</v>
      </c>
      <c r="H24721" t="s">
        <v>19254</v>
      </c>
      <c r="I24721">
        <v>43.804200000000002</v>
      </c>
      <c r="J24721">
        <v>-93.484399999999994</v>
      </c>
      <c r="K24721">
        <v>309</v>
      </c>
      <c r="L24721">
        <v>441</v>
      </c>
    </row>
    <row r="24722" spans="1:12" x14ac:dyDescent="0.2">
      <c r="A24722" t="s">
        <v>7694</v>
      </c>
      <c r="B24722" t="s">
        <v>71</v>
      </c>
      <c r="C24722" t="str">
        <f t="shared" si="386"/>
        <v>Wendell, MN</v>
      </c>
      <c r="D24722" t="s">
        <v>19203</v>
      </c>
      <c r="E24722">
        <v>27051</v>
      </c>
      <c r="F24722" t="s">
        <v>398</v>
      </c>
      <c r="G24722">
        <v>27051</v>
      </c>
      <c r="H24722" t="s">
        <v>398</v>
      </c>
      <c r="I24722">
        <v>46.035899999999998</v>
      </c>
      <c r="J24722">
        <v>-96.100800000000007</v>
      </c>
      <c r="K24722">
        <v>162</v>
      </c>
      <c r="L24722">
        <v>62</v>
      </c>
    </row>
    <row r="24723" spans="1:12" x14ac:dyDescent="0.2">
      <c r="A24723" t="s">
        <v>19649</v>
      </c>
      <c r="B24723" t="s">
        <v>71</v>
      </c>
      <c r="C24723" t="str">
        <f t="shared" si="386"/>
        <v>Askov, MN</v>
      </c>
      <c r="D24723" t="s">
        <v>19203</v>
      </c>
      <c r="E24723">
        <v>27115</v>
      </c>
      <c r="F24723" t="s">
        <v>16399</v>
      </c>
      <c r="G24723">
        <v>27115</v>
      </c>
      <c r="H24723" t="s">
        <v>16399</v>
      </c>
      <c r="I24723">
        <v>46.188600000000001</v>
      </c>
      <c r="J24723">
        <v>-92.782399999999996</v>
      </c>
      <c r="K24723">
        <v>354</v>
      </c>
      <c r="L24723">
        <v>108</v>
      </c>
    </row>
    <row r="24724" spans="1:12" x14ac:dyDescent="0.2">
      <c r="A24724" t="s">
        <v>6143</v>
      </c>
      <c r="B24724" t="s">
        <v>71</v>
      </c>
      <c r="C24724" t="str">
        <f t="shared" si="386"/>
        <v>New Hope, MN</v>
      </c>
      <c r="D24724" t="s">
        <v>19203</v>
      </c>
      <c r="E24724">
        <v>27053</v>
      </c>
      <c r="F24724" t="s">
        <v>14286</v>
      </c>
      <c r="G24724">
        <v>27053</v>
      </c>
      <c r="H24724" t="s">
        <v>14286</v>
      </c>
      <c r="I24724">
        <v>45.037500000000001</v>
      </c>
      <c r="J24724">
        <v>-93.386899999999997</v>
      </c>
      <c r="K24724">
        <v>21063</v>
      </c>
      <c r="L24724">
        <v>1608</v>
      </c>
    </row>
    <row r="24725" spans="1:12" x14ac:dyDescent="0.2">
      <c r="A24725" t="s">
        <v>3940</v>
      </c>
      <c r="B24725" t="s">
        <v>71</v>
      </c>
      <c r="C24725" t="str">
        <f t="shared" si="386"/>
        <v>Annandale, MN</v>
      </c>
      <c r="D24725" t="s">
        <v>19203</v>
      </c>
      <c r="E24725">
        <v>27171</v>
      </c>
      <c r="F24725" t="s">
        <v>2691</v>
      </c>
      <c r="G24725">
        <v>27171</v>
      </c>
      <c r="H24725" t="s">
        <v>2691</v>
      </c>
      <c r="I24725">
        <v>45.259799999999998</v>
      </c>
      <c r="J24725">
        <v>-94.120599999999996</v>
      </c>
      <c r="K24725">
        <v>3405</v>
      </c>
      <c r="L24725">
        <v>429</v>
      </c>
    </row>
    <row r="24726" spans="1:12" x14ac:dyDescent="0.2">
      <c r="A24726" t="s">
        <v>19650</v>
      </c>
      <c r="B24726" t="s">
        <v>71</v>
      </c>
      <c r="C24726" t="str">
        <f t="shared" si="386"/>
        <v>White Bear Lake, MN</v>
      </c>
      <c r="D24726" t="s">
        <v>19203</v>
      </c>
      <c r="E24726">
        <v>27123</v>
      </c>
      <c r="F24726" t="s">
        <v>3999</v>
      </c>
      <c r="G24726">
        <v>27123</v>
      </c>
      <c r="H24726" t="s">
        <v>3999</v>
      </c>
      <c r="I24726">
        <v>45.0655</v>
      </c>
      <c r="J24726">
        <v>-93.015000000000001</v>
      </c>
      <c r="K24726">
        <v>25888</v>
      </c>
      <c r="L24726">
        <v>1230</v>
      </c>
    </row>
    <row r="24727" spans="1:12" x14ac:dyDescent="0.2">
      <c r="A24727" t="s">
        <v>19651</v>
      </c>
      <c r="B24727" t="s">
        <v>71</v>
      </c>
      <c r="C24727" t="str">
        <f t="shared" si="386"/>
        <v>Steen, MN</v>
      </c>
      <c r="D24727" t="s">
        <v>19203</v>
      </c>
      <c r="E24727">
        <v>27133</v>
      </c>
      <c r="F24727" t="s">
        <v>1358</v>
      </c>
      <c r="G24727">
        <v>27133</v>
      </c>
      <c r="H24727" t="s">
        <v>1358</v>
      </c>
      <c r="I24727">
        <v>43.514299999999999</v>
      </c>
      <c r="J24727">
        <v>-96.263099999999994</v>
      </c>
      <c r="K24727">
        <v>172</v>
      </c>
      <c r="L24727">
        <v>151</v>
      </c>
    </row>
    <row r="24728" spans="1:12" x14ac:dyDescent="0.2">
      <c r="A24728" t="s">
        <v>6149</v>
      </c>
      <c r="B24728" t="s">
        <v>71</v>
      </c>
      <c r="C24728" t="str">
        <f t="shared" si="386"/>
        <v>Holland, MN</v>
      </c>
      <c r="D24728" t="s">
        <v>19203</v>
      </c>
      <c r="E24728">
        <v>27117</v>
      </c>
      <c r="F24728" t="s">
        <v>19313</v>
      </c>
      <c r="G24728">
        <v>27117</v>
      </c>
      <c r="H24728" t="s">
        <v>19313</v>
      </c>
      <c r="I24728">
        <v>44.089700000000001</v>
      </c>
      <c r="J24728">
        <v>-96.194500000000005</v>
      </c>
      <c r="K24728">
        <v>164</v>
      </c>
      <c r="L24728">
        <v>70</v>
      </c>
    </row>
    <row r="24729" spans="1:12" x14ac:dyDescent="0.2">
      <c r="A24729" t="s">
        <v>19652</v>
      </c>
      <c r="B24729" t="s">
        <v>71</v>
      </c>
      <c r="C24729" t="str">
        <f t="shared" si="386"/>
        <v>St. Rosa, MN</v>
      </c>
      <c r="D24729" t="s">
        <v>19203</v>
      </c>
      <c r="E24729">
        <v>27145</v>
      </c>
      <c r="F24729" t="s">
        <v>19247</v>
      </c>
      <c r="G24729">
        <v>27145</v>
      </c>
      <c r="H24729" t="s">
        <v>19247</v>
      </c>
      <c r="I24729">
        <v>45.7286</v>
      </c>
      <c r="J24729">
        <v>-94.716200000000001</v>
      </c>
      <c r="K24729">
        <v>73</v>
      </c>
      <c r="L24729">
        <v>76</v>
      </c>
    </row>
    <row r="24730" spans="1:12" x14ac:dyDescent="0.2">
      <c r="A24730" t="s">
        <v>19653</v>
      </c>
      <c r="B24730" t="s">
        <v>71</v>
      </c>
      <c r="C24730" t="str">
        <f t="shared" si="386"/>
        <v>Miesville, MN</v>
      </c>
      <c r="D24730" t="s">
        <v>19203</v>
      </c>
      <c r="E24730">
        <v>27037</v>
      </c>
      <c r="F24730" t="s">
        <v>8321</v>
      </c>
      <c r="G24730">
        <v>27037</v>
      </c>
      <c r="H24730" t="s">
        <v>8321</v>
      </c>
      <c r="I24730">
        <v>44.598999999999997</v>
      </c>
      <c r="J24730">
        <v>-92.819599999999994</v>
      </c>
      <c r="K24730">
        <v>124</v>
      </c>
      <c r="L24730">
        <v>27</v>
      </c>
    </row>
    <row r="24731" spans="1:12" x14ac:dyDescent="0.2">
      <c r="A24731" t="s">
        <v>929</v>
      </c>
      <c r="B24731" t="s">
        <v>71</v>
      </c>
      <c r="C24731" t="str">
        <f t="shared" si="386"/>
        <v>Clear Lake, MN</v>
      </c>
      <c r="D24731" t="s">
        <v>19203</v>
      </c>
      <c r="E24731">
        <v>27141</v>
      </c>
      <c r="F24731" t="s">
        <v>9170</v>
      </c>
      <c r="G24731">
        <v>27141</v>
      </c>
      <c r="H24731" t="s">
        <v>9170</v>
      </c>
      <c r="I24731">
        <v>45.446300000000001</v>
      </c>
      <c r="J24731">
        <v>-93.998500000000007</v>
      </c>
      <c r="K24731">
        <v>683</v>
      </c>
      <c r="L24731">
        <v>257</v>
      </c>
    </row>
    <row r="24732" spans="1:12" x14ac:dyDescent="0.2">
      <c r="A24732" t="s">
        <v>3739</v>
      </c>
      <c r="B24732" t="s">
        <v>71</v>
      </c>
      <c r="C24732" t="str">
        <f t="shared" si="386"/>
        <v>Pemberton, MN</v>
      </c>
      <c r="D24732" t="s">
        <v>19203</v>
      </c>
      <c r="E24732">
        <v>27013</v>
      </c>
      <c r="F24732" t="s">
        <v>19224</v>
      </c>
      <c r="G24732">
        <v>27013</v>
      </c>
      <c r="H24732" t="s">
        <v>19224</v>
      </c>
      <c r="I24732">
        <v>44.008499999999998</v>
      </c>
      <c r="J24732">
        <v>-93.783699999999996</v>
      </c>
      <c r="K24732">
        <v>240</v>
      </c>
      <c r="L24732">
        <v>493</v>
      </c>
    </row>
    <row r="24733" spans="1:12" x14ac:dyDescent="0.2">
      <c r="A24733" t="s">
        <v>19654</v>
      </c>
      <c r="B24733" t="s">
        <v>71</v>
      </c>
      <c r="C24733" t="str">
        <f t="shared" si="386"/>
        <v>Bertha, MN</v>
      </c>
      <c r="D24733" t="s">
        <v>19203</v>
      </c>
      <c r="E24733">
        <v>27153</v>
      </c>
      <c r="F24733" t="s">
        <v>19312</v>
      </c>
      <c r="G24733">
        <v>27153</v>
      </c>
      <c r="H24733" t="s">
        <v>19312</v>
      </c>
      <c r="I24733">
        <v>46.267099999999999</v>
      </c>
      <c r="J24733">
        <v>-95.061800000000005</v>
      </c>
      <c r="K24733">
        <v>472</v>
      </c>
      <c r="L24733">
        <v>168</v>
      </c>
    </row>
    <row r="24734" spans="1:12" x14ac:dyDescent="0.2">
      <c r="A24734" t="s">
        <v>2289</v>
      </c>
      <c r="B24734" t="s">
        <v>71</v>
      </c>
      <c r="C24734" t="str">
        <f t="shared" si="386"/>
        <v>Montgomery, MN</v>
      </c>
      <c r="D24734" t="s">
        <v>19203</v>
      </c>
      <c r="E24734">
        <v>27079</v>
      </c>
      <c r="F24734" t="s">
        <v>19291</v>
      </c>
      <c r="G24734">
        <v>27079</v>
      </c>
      <c r="H24734" t="s">
        <v>19291</v>
      </c>
      <c r="I24734">
        <v>44.445099999999996</v>
      </c>
      <c r="J24734">
        <v>-93.579700000000003</v>
      </c>
      <c r="K24734">
        <v>2581</v>
      </c>
      <c r="L24734">
        <v>455</v>
      </c>
    </row>
    <row r="24735" spans="1:12" x14ac:dyDescent="0.2">
      <c r="A24735" t="s">
        <v>3628</v>
      </c>
      <c r="B24735" t="s">
        <v>71</v>
      </c>
      <c r="C24735" t="str">
        <f t="shared" si="386"/>
        <v>Claremont, MN</v>
      </c>
      <c r="D24735" t="s">
        <v>19203</v>
      </c>
      <c r="E24735">
        <v>27039</v>
      </c>
      <c r="F24735" t="s">
        <v>1095</v>
      </c>
      <c r="G24735">
        <v>27039</v>
      </c>
      <c r="H24735" t="s">
        <v>1095</v>
      </c>
      <c r="I24735">
        <v>44.044899999999998</v>
      </c>
      <c r="J24735">
        <v>-92.997600000000006</v>
      </c>
      <c r="K24735">
        <v>542</v>
      </c>
      <c r="L24735">
        <v>191</v>
      </c>
    </row>
    <row r="24736" spans="1:12" x14ac:dyDescent="0.2">
      <c r="A24736" t="s">
        <v>19655</v>
      </c>
      <c r="B24736" t="s">
        <v>71</v>
      </c>
      <c r="C24736" t="str">
        <f t="shared" si="386"/>
        <v>Oak Park Heights, MN</v>
      </c>
      <c r="D24736" t="s">
        <v>19203</v>
      </c>
      <c r="E24736">
        <v>27163</v>
      </c>
      <c r="F24736" t="s">
        <v>342</v>
      </c>
      <c r="G24736">
        <v>27163</v>
      </c>
      <c r="H24736" t="s">
        <v>342</v>
      </c>
      <c r="I24736">
        <v>45.032400000000003</v>
      </c>
      <c r="J24736">
        <v>-92.809899999999999</v>
      </c>
      <c r="K24736">
        <v>4918</v>
      </c>
      <c r="L24736">
        <v>655</v>
      </c>
    </row>
    <row r="24737" spans="1:12" x14ac:dyDescent="0.2">
      <c r="A24737" t="s">
        <v>19656</v>
      </c>
      <c r="B24737" t="s">
        <v>71</v>
      </c>
      <c r="C24737" t="str">
        <f t="shared" si="386"/>
        <v>Sedan, MN</v>
      </c>
      <c r="D24737" t="s">
        <v>19203</v>
      </c>
      <c r="E24737">
        <v>27121</v>
      </c>
      <c r="F24737" t="s">
        <v>13562</v>
      </c>
      <c r="G24737">
        <v>27121</v>
      </c>
      <c r="H24737" t="s">
        <v>13562</v>
      </c>
      <c r="I24737">
        <v>45.578200000000002</v>
      </c>
      <c r="J24737">
        <v>-95.245099999999994</v>
      </c>
      <c r="K24737">
        <v>47</v>
      </c>
      <c r="L24737">
        <v>37</v>
      </c>
    </row>
    <row r="24738" spans="1:12" x14ac:dyDescent="0.2">
      <c r="A24738" t="s">
        <v>8374</v>
      </c>
      <c r="B24738" t="s">
        <v>71</v>
      </c>
      <c r="C24738" t="str">
        <f t="shared" si="386"/>
        <v>Herman, MN</v>
      </c>
      <c r="D24738" t="s">
        <v>19203</v>
      </c>
      <c r="E24738">
        <v>27051</v>
      </c>
      <c r="F24738" t="s">
        <v>398</v>
      </c>
      <c r="G24738">
        <v>27051</v>
      </c>
      <c r="H24738" t="s">
        <v>398</v>
      </c>
      <c r="I24738">
        <v>45.810499999999998</v>
      </c>
      <c r="J24738">
        <v>-96.141400000000004</v>
      </c>
      <c r="K24738">
        <v>437</v>
      </c>
      <c r="L24738">
        <v>152</v>
      </c>
    </row>
    <row r="24739" spans="1:12" x14ac:dyDescent="0.2">
      <c r="A24739" t="s">
        <v>17921</v>
      </c>
      <c r="B24739" t="s">
        <v>71</v>
      </c>
      <c r="C24739" t="str">
        <f t="shared" si="386"/>
        <v>Dent, MN</v>
      </c>
      <c r="D24739" t="s">
        <v>19203</v>
      </c>
      <c r="E24739">
        <v>27111</v>
      </c>
      <c r="F24739" t="s">
        <v>19235</v>
      </c>
      <c r="G24739">
        <v>27111</v>
      </c>
      <c r="H24739" t="s">
        <v>19235</v>
      </c>
      <c r="I24739">
        <v>46.552700000000002</v>
      </c>
      <c r="J24739">
        <v>-95.718699999999998</v>
      </c>
      <c r="K24739">
        <v>189</v>
      </c>
      <c r="L24739">
        <v>199</v>
      </c>
    </row>
    <row r="24740" spans="1:12" x14ac:dyDescent="0.2">
      <c r="A24740" t="s">
        <v>17188</v>
      </c>
      <c r="B24740" t="s">
        <v>71</v>
      </c>
      <c r="C24740" t="str">
        <f t="shared" si="386"/>
        <v>Waldorf, MN</v>
      </c>
      <c r="D24740" t="s">
        <v>19203</v>
      </c>
      <c r="E24740">
        <v>27161</v>
      </c>
      <c r="F24740" t="s">
        <v>19369</v>
      </c>
      <c r="G24740">
        <v>27161</v>
      </c>
      <c r="H24740" t="s">
        <v>19369</v>
      </c>
      <c r="I24740">
        <v>43.933199999999999</v>
      </c>
      <c r="J24740">
        <v>-93.697599999999994</v>
      </c>
      <c r="K24740">
        <v>227</v>
      </c>
      <c r="L24740">
        <v>231</v>
      </c>
    </row>
    <row r="24741" spans="1:12" x14ac:dyDescent="0.2">
      <c r="A24741" t="s">
        <v>459</v>
      </c>
      <c r="B24741" t="s">
        <v>71</v>
      </c>
      <c r="C24741" t="str">
        <f t="shared" si="386"/>
        <v>Brewster, MN</v>
      </c>
      <c r="D24741" t="s">
        <v>19203</v>
      </c>
      <c r="E24741">
        <v>27105</v>
      </c>
      <c r="F24741" t="s">
        <v>19226</v>
      </c>
      <c r="G24741">
        <v>27105</v>
      </c>
      <c r="H24741" t="s">
        <v>19226</v>
      </c>
      <c r="I24741">
        <v>43.697299999999998</v>
      </c>
      <c r="J24741">
        <v>-95.464500000000001</v>
      </c>
      <c r="K24741">
        <v>475</v>
      </c>
      <c r="L24741">
        <v>132</v>
      </c>
    </row>
    <row r="24742" spans="1:12" x14ac:dyDescent="0.2">
      <c r="A24742" t="s">
        <v>19657</v>
      </c>
      <c r="B24742" t="s">
        <v>71</v>
      </c>
      <c r="C24742" t="str">
        <f t="shared" si="386"/>
        <v>Eden Prairie, MN</v>
      </c>
      <c r="D24742" t="s">
        <v>19203</v>
      </c>
      <c r="E24742">
        <v>27053</v>
      </c>
      <c r="F24742" t="s">
        <v>14286</v>
      </c>
      <c r="G24742">
        <v>27053</v>
      </c>
      <c r="H24742" t="s">
        <v>14286</v>
      </c>
      <c r="I24742">
        <v>44.848799999999997</v>
      </c>
      <c r="J24742">
        <v>-93.459500000000006</v>
      </c>
      <c r="K24742">
        <v>64400</v>
      </c>
      <c r="L24742">
        <v>764</v>
      </c>
    </row>
    <row r="24743" spans="1:12" x14ac:dyDescent="0.2">
      <c r="A24743" t="s">
        <v>9626</v>
      </c>
      <c r="B24743" t="s">
        <v>71</v>
      </c>
      <c r="C24743" t="str">
        <f t="shared" si="386"/>
        <v>Round Lake, MN</v>
      </c>
      <c r="D24743" t="s">
        <v>19203</v>
      </c>
      <c r="E24743">
        <v>27105</v>
      </c>
      <c r="F24743" t="s">
        <v>19226</v>
      </c>
      <c r="G24743">
        <v>27105</v>
      </c>
      <c r="H24743" t="s">
        <v>19226</v>
      </c>
      <c r="I24743">
        <v>43.537199999999999</v>
      </c>
      <c r="J24743">
        <v>-95.470500000000001</v>
      </c>
      <c r="K24743">
        <v>374</v>
      </c>
      <c r="L24743">
        <v>210</v>
      </c>
    </row>
    <row r="24744" spans="1:12" x14ac:dyDescent="0.2">
      <c r="A24744" t="s">
        <v>19658</v>
      </c>
      <c r="B24744" t="s">
        <v>71</v>
      </c>
      <c r="C24744" t="str">
        <f t="shared" si="386"/>
        <v>Tamarack, MN</v>
      </c>
      <c r="D24744" t="s">
        <v>19203</v>
      </c>
      <c r="E24744">
        <v>27001</v>
      </c>
      <c r="F24744" t="s">
        <v>19207</v>
      </c>
      <c r="G24744">
        <v>27001</v>
      </c>
      <c r="H24744" t="s">
        <v>19207</v>
      </c>
      <c r="I24744">
        <v>46.652999999999999</v>
      </c>
      <c r="J24744">
        <v>-93.125</v>
      </c>
      <c r="K24744">
        <v>90</v>
      </c>
      <c r="L24744">
        <v>9</v>
      </c>
    </row>
    <row r="24745" spans="1:12" x14ac:dyDescent="0.2">
      <c r="A24745" t="s">
        <v>937</v>
      </c>
      <c r="B24745" t="s">
        <v>71</v>
      </c>
      <c r="C24745" t="str">
        <f t="shared" si="386"/>
        <v>Manchester, MN</v>
      </c>
      <c r="D24745" t="s">
        <v>19203</v>
      </c>
      <c r="E24745">
        <v>27047</v>
      </c>
      <c r="F24745" t="s">
        <v>19254</v>
      </c>
      <c r="G24745">
        <v>27047</v>
      </c>
      <c r="H24745" t="s">
        <v>19254</v>
      </c>
      <c r="I24745">
        <v>43.7256</v>
      </c>
      <c r="J24745">
        <v>-93.451099999999997</v>
      </c>
      <c r="K24745">
        <v>55</v>
      </c>
      <c r="L24745">
        <v>285</v>
      </c>
    </row>
    <row r="24746" spans="1:12" x14ac:dyDescent="0.2">
      <c r="A24746" t="s">
        <v>15388</v>
      </c>
      <c r="B24746" t="s">
        <v>71</v>
      </c>
      <c r="C24746" t="str">
        <f t="shared" si="386"/>
        <v>Vermillion, MN</v>
      </c>
      <c r="D24746" t="s">
        <v>19203</v>
      </c>
      <c r="E24746">
        <v>27037</v>
      </c>
      <c r="F24746" t="s">
        <v>8321</v>
      </c>
      <c r="G24746">
        <v>27037</v>
      </c>
      <c r="H24746" t="s">
        <v>8321</v>
      </c>
      <c r="I24746">
        <v>44.673499999999997</v>
      </c>
      <c r="J24746">
        <v>-92.964299999999994</v>
      </c>
      <c r="K24746">
        <v>422</v>
      </c>
      <c r="L24746">
        <v>165</v>
      </c>
    </row>
    <row r="24747" spans="1:12" x14ac:dyDescent="0.2">
      <c r="A24747" t="s">
        <v>1849</v>
      </c>
      <c r="B24747" t="s">
        <v>71</v>
      </c>
      <c r="C24747" t="str">
        <f t="shared" si="386"/>
        <v>Gilman, MN</v>
      </c>
      <c r="D24747" t="s">
        <v>19203</v>
      </c>
      <c r="E24747">
        <v>27009</v>
      </c>
      <c r="F24747" t="s">
        <v>559</v>
      </c>
      <c r="G24747">
        <v>27009</v>
      </c>
      <c r="H24747" t="s">
        <v>559</v>
      </c>
      <c r="I24747">
        <v>45.735300000000002</v>
      </c>
      <c r="J24747">
        <v>-93.948300000000003</v>
      </c>
      <c r="K24747">
        <v>218</v>
      </c>
      <c r="L24747">
        <v>172</v>
      </c>
    </row>
    <row r="24748" spans="1:12" x14ac:dyDescent="0.2">
      <c r="A24748" t="s">
        <v>19659</v>
      </c>
      <c r="B24748" t="s">
        <v>71</v>
      </c>
      <c r="C24748" t="str">
        <f t="shared" si="386"/>
        <v>Breezy Point, MN</v>
      </c>
      <c r="D24748" t="s">
        <v>19203</v>
      </c>
      <c r="E24748">
        <v>27035</v>
      </c>
      <c r="F24748" t="s">
        <v>19215</v>
      </c>
      <c r="G24748">
        <v>27035</v>
      </c>
      <c r="H24748" t="s">
        <v>19215</v>
      </c>
      <c r="I24748">
        <v>46.6081</v>
      </c>
      <c r="J24748">
        <v>-94.218000000000004</v>
      </c>
      <c r="K24748">
        <v>2381</v>
      </c>
      <c r="L24748">
        <v>78</v>
      </c>
    </row>
    <row r="24749" spans="1:12" x14ac:dyDescent="0.2">
      <c r="A24749" t="s">
        <v>19660</v>
      </c>
      <c r="B24749" t="s">
        <v>71</v>
      </c>
      <c r="C24749" t="str">
        <f t="shared" si="386"/>
        <v>Nisswa, MN</v>
      </c>
      <c r="D24749" t="s">
        <v>19203</v>
      </c>
      <c r="E24749">
        <v>27035</v>
      </c>
      <c r="F24749" t="s">
        <v>19215</v>
      </c>
      <c r="G24749">
        <v>27035</v>
      </c>
      <c r="H24749" t="s">
        <v>19215</v>
      </c>
      <c r="I24749">
        <v>46.500300000000003</v>
      </c>
      <c r="J24749">
        <v>-94.297700000000006</v>
      </c>
      <c r="K24749">
        <v>2034</v>
      </c>
      <c r="L24749">
        <v>72</v>
      </c>
    </row>
    <row r="24750" spans="1:12" x14ac:dyDescent="0.2">
      <c r="A24750" t="s">
        <v>2808</v>
      </c>
      <c r="B24750" t="s">
        <v>71</v>
      </c>
      <c r="C24750" t="str">
        <f t="shared" si="386"/>
        <v>Spring Hill, MN</v>
      </c>
      <c r="D24750" t="s">
        <v>19203</v>
      </c>
      <c r="E24750">
        <v>27145</v>
      </c>
      <c r="F24750" t="s">
        <v>19247</v>
      </c>
      <c r="G24750">
        <v>27145</v>
      </c>
      <c r="H24750" t="s">
        <v>19247</v>
      </c>
      <c r="I24750">
        <v>45.523299999999999</v>
      </c>
      <c r="J24750">
        <v>-94.831699999999998</v>
      </c>
      <c r="K24750">
        <v>94</v>
      </c>
      <c r="L24750">
        <v>50</v>
      </c>
    </row>
    <row r="24751" spans="1:12" x14ac:dyDescent="0.2">
      <c r="A24751" t="s">
        <v>19661</v>
      </c>
      <c r="B24751" t="s">
        <v>71</v>
      </c>
      <c r="C24751" t="str">
        <f t="shared" si="386"/>
        <v>Little Canada, MN</v>
      </c>
      <c r="D24751" t="s">
        <v>19203</v>
      </c>
      <c r="E24751">
        <v>27123</v>
      </c>
      <c r="F24751" t="s">
        <v>3999</v>
      </c>
      <c r="G24751">
        <v>27123</v>
      </c>
      <c r="H24751" t="s">
        <v>3999</v>
      </c>
      <c r="I24751">
        <v>45.0244</v>
      </c>
      <c r="J24751">
        <v>-93.086299999999994</v>
      </c>
      <c r="K24751">
        <v>10477</v>
      </c>
      <c r="L24751">
        <v>1036</v>
      </c>
    </row>
    <row r="24752" spans="1:12" x14ac:dyDescent="0.2">
      <c r="A24752" t="s">
        <v>13838</v>
      </c>
      <c r="B24752" t="s">
        <v>71</v>
      </c>
      <c r="C24752" t="str">
        <f t="shared" si="386"/>
        <v>Hector, MN</v>
      </c>
      <c r="D24752" t="s">
        <v>19203</v>
      </c>
      <c r="E24752">
        <v>27129</v>
      </c>
      <c r="F24752" t="s">
        <v>7933</v>
      </c>
      <c r="G24752">
        <v>27129</v>
      </c>
      <c r="H24752" t="s">
        <v>7933</v>
      </c>
      <c r="I24752">
        <v>44.741300000000003</v>
      </c>
      <c r="J24752">
        <v>-94.712000000000003</v>
      </c>
      <c r="K24752">
        <v>1060</v>
      </c>
      <c r="L24752">
        <v>226</v>
      </c>
    </row>
    <row r="24753" spans="1:12" x14ac:dyDescent="0.2">
      <c r="A24753" t="s">
        <v>19662</v>
      </c>
      <c r="B24753" t="s">
        <v>71</v>
      </c>
      <c r="C24753" t="str">
        <f t="shared" si="386"/>
        <v>Lastrup, MN</v>
      </c>
      <c r="D24753" t="s">
        <v>19203</v>
      </c>
      <c r="E24753">
        <v>27097</v>
      </c>
      <c r="F24753" t="s">
        <v>8730</v>
      </c>
      <c r="G24753">
        <v>27097</v>
      </c>
      <c r="H24753" t="s">
        <v>8730</v>
      </c>
      <c r="I24753">
        <v>46.0398</v>
      </c>
      <c r="J24753">
        <v>-94.062100000000001</v>
      </c>
      <c r="K24753">
        <v>99</v>
      </c>
      <c r="L24753">
        <v>103</v>
      </c>
    </row>
    <row r="24754" spans="1:12" x14ac:dyDescent="0.2">
      <c r="A24754" t="s">
        <v>19663</v>
      </c>
      <c r="B24754" t="s">
        <v>71</v>
      </c>
      <c r="C24754" t="str">
        <f t="shared" si="386"/>
        <v>Wolverton, MN</v>
      </c>
      <c r="D24754" t="s">
        <v>19203</v>
      </c>
      <c r="E24754">
        <v>27167</v>
      </c>
      <c r="F24754" t="s">
        <v>19266</v>
      </c>
      <c r="G24754">
        <v>27167</v>
      </c>
      <c r="H24754" t="s">
        <v>19266</v>
      </c>
      <c r="I24754">
        <v>46.563000000000002</v>
      </c>
      <c r="J24754">
        <v>-96.7363</v>
      </c>
      <c r="K24754">
        <v>134</v>
      </c>
      <c r="L24754">
        <v>148</v>
      </c>
    </row>
    <row r="24755" spans="1:12" x14ac:dyDescent="0.2">
      <c r="A24755" t="s">
        <v>18380</v>
      </c>
      <c r="B24755" t="s">
        <v>71</v>
      </c>
      <c r="C24755" t="str">
        <f t="shared" si="386"/>
        <v>Holloway, MN</v>
      </c>
      <c r="D24755" t="s">
        <v>19203</v>
      </c>
      <c r="E24755">
        <v>27151</v>
      </c>
      <c r="F24755" t="s">
        <v>19230</v>
      </c>
      <c r="G24755">
        <v>27151</v>
      </c>
      <c r="H24755" t="s">
        <v>19230</v>
      </c>
      <c r="I24755">
        <v>45.244100000000003</v>
      </c>
      <c r="J24755">
        <v>-95.911199999999994</v>
      </c>
      <c r="K24755">
        <v>87</v>
      </c>
      <c r="L24755">
        <v>23</v>
      </c>
    </row>
    <row r="24756" spans="1:12" x14ac:dyDescent="0.2">
      <c r="A24756" t="s">
        <v>12973</v>
      </c>
      <c r="B24756" t="s">
        <v>71</v>
      </c>
      <c r="C24756" t="str">
        <f t="shared" si="386"/>
        <v>Hardwick, MN</v>
      </c>
      <c r="D24756" t="s">
        <v>19203</v>
      </c>
      <c r="E24756">
        <v>27133</v>
      </c>
      <c r="F24756" t="s">
        <v>1358</v>
      </c>
      <c r="G24756">
        <v>27133</v>
      </c>
      <c r="H24756" t="s">
        <v>1358</v>
      </c>
      <c r="I24756">
        <v>43.7742</v>
      </c>
      <c r="J24756">
        <v>-96.197500000000005</v>
      </c>
      <c r="K24756">
        <v>188</v>
      </c>
      <c r="L24756">
        <v>41</v>
      </c>
    </row>
    <row r="24757" spans="1:12" x14ac:dyDescent="0.2">
      <c r="A24757" t="s">
        <v>19664</v>
      </c>
      <c r="B24757" t="s">
        <v>71</v>
      </c>
      <c r="C24757" t="str">
        <f t="shared" si="386"/>
        <v>Beaulieu, MN</v>
      </c>
      <c r="D24757" t="s">
        <v>19203</v>
      </c>
      <c r="E24757">
        <v>27087</v>
      </c>
      <c r="F24757" t="s">
        <v>19217</v>
      </c>
      <c r="G24757">
        <v>27087</v>
      </c>
      <c r="H24757" t="s">
        <v>19217</v>
      </c>
      <c r="I24757">
        <v>47.338900000000002</v>
      </c>
      <c r="J24757">
        <v>-95.805400000000006</v>
      </c>
      <c r="K24757">
        <v>37</v>
      </c>
      <c r="L24757">
        <v>3</v>
      </c>
    </row>
    <row r="24758" spans="1:12" x14ac:dyDescent="0.2">
      <c r="A24758" t="s">
        <v>4047</v>
      </c>
      <c r="B24758" t="s">
        <v>71</v>
      </c>
      <c r="C24758" t="str">
        <f t="shared" si="386"/>
        <v>Andover, MN</v>
      </c>
      <c r="D24758" t="s">
        <v>19203</v>
      </c>
      <c r="E24758">
        <v>27003</v>
      </c>
      <c r="F24758" t="s">
        <v>8288</v>
      </c>
      <c r="G24758">
        <v>27003</v>
      </c>
      <c r="H24758" t="s">
        <v>8288</v>
      </c>
      <c r="I24758">
        <v>45.257100000000001</v>
      </c>
      <c r="J24758">
        <v>-93.326499999999996</v>
      </c>
      <c r="K24758">
        <v>32902</v>
      </c>
      <c r="L24758">
        <v>374</v>
      </c>
    </row>
    <row r="24759" spans="1:12" x14ac:dyDescent="0.2">
      <c r="A24759" t="s">
        <v>1451</v>
      </c>
      <c r="B24759" t="s">
        <v>71</v>
      </c>
      <c r="C24759" t="str">
        <f t="shared" si="386"/>
        <v>St. Cloud, MN</v>
      </c>
      <c r="D24759" t="s">
        <v>19203</v>
      </c>
      <c r="E24759">
        <v>27145</v>
      </c>
      <c r="F24759" t="s">
        <v>19247</v>
      </c>
      <c r="G24759" t="s">
        <v>19665</v>
      </c>
      <c r="H24759" t="s">
        <v>19666</v>
      </c>
      <c r="I24759">
        <v>45.533900000000003</v>
      </c>
      <c r="J24759">
        <v>-94.171800000000005</v>
      </c>
      <c r="K24759">
        <v>114225</v>
      </c>
      <c r="L24759">
        <v>656</v>
      </c>
    </row>
    <row r="24760" spans="1:12" x14ac:dyDescent="0.2">
      <c r="A24760" t="s">
        <v>13849</v>
      </c>
      <c r="B24760" t="s">
        <v>71</v>
      </c>
      <c r="C24760" t="str">
        <f t="shared" si="386"/>
        <v>Maynard, MN</v>
      </c>
      <c r="D24760" t="s">
        <v>19203</v>
      </c>
      <c r="E24760">
        <v>27023</v>
      </c>
      <c r="F24760" t="s">
        <v>1113</v>
      </c>
      <c r="G24760">
        <v>27023</v>
      </c>
      <c r="H24760" t="s">
        <v>1113</v>
      </c>
      <c r="I24760">
        <v>44.9056</v>
      </c>
      <c r="J24760">
        <v>-95.468699999999998</v>
      </c>
      <c r="K24760">
        <v>351</v>
      </c>
      <c r="L24760">
        <v>226</v>
      </c>
    </row>
    <row r="24761" spans="1:12" x14ac:dyDescent="0.2">
      <c r="A24761" t="s">
        <v>3320</v>
      </c>
      <c r="B24761" t="s">
        <v>71</v>
      </c>
      <c r="C24761" t="str">
        <f t="shared" si="386"/>
        <v>Dundee, MN</v>
      </c>
      <c r="D24761" t="s">
        <v>19203</v>
      </c>
      <c r="E24761">
        <v>27105</v>
      </c>
      <c r="F24761" t="s">
        <v>19226</v>
      </c>
      <c r="G24761">
        <v>27105</v>
      </c>
      <c r="H24761" t="s">
        <v>19226</v>
      </c>
      <c r="I24761">
        <v>43.844000000000001</v>
      </c>
      <c r="J24761">
        <v>-95.4666</v>
      </c>
      <c r="K24761">
        <v>69</v>
      </c>
      <c r="L24761">
        <v>86</v>
      </c>
    </row>
    <row r="24762" spans="1:12" x14ac:dyDescent="0.2">
      <c r="A24762" t="s">
        <v>19667</v>
      </c>
      <c r="B24762" t="s">
        <v>71</v>
      </c>
      <c r="C24762" t="str">
        <f t="shared" si="386"/>
        <v>Chanhassen, MN</v>
      </c>
      <c r="D24762" t="s">
        <v>19203</v>
      </c>
      <c r="E24762">
        <v>27019</v>
      </c>
      <c r="F24762" t="s">
        <v>19281</v>
      </c>
      <c r="G24762">
        <v>27019</v>
      </c>
      <c r="H24762" t="s">
        <v>19281</v>
      </c>
      <c r="I24762">
        <v>44.854399999999998</v>
      </c>
      <c r="J24762">
        <v>-93.562100000000001</v>
      </c>
      <c r="K24762">
        <v>25558</v>
      </c>
      <c r="L24762">
        <v>483</v>
      </c>
    </row>
    <row r="24763" spans="1:12" x14ac:dyDescent="0.2">
      <c r="A24763" t="s">
        <v>1866</v>
      </c>
      <c r="B24763" t="s">
        <v>71</v>
      </c>
      <c r="C24763" t="str">
        <f t="shared" si="386"/>
        <v>Melrose, MN</v>
      </c>
      <c r="D24763" t="s">
        <v>19203</v>
      </c>
      <c r="E24763">
        <v>27145</v>
      </c>
      <c r="F24763" t="s">
        <v>19247</v>
      </c>
      <c r="G24763">
        <v>27145</v>
      </c>
      <c r="H24763" t="s">
        <v>19247</v>
      </c>
      <c r="I24763">
        <v>45.675800000000002</v>
      </c>
      <c r="J24763">
        <v>-94.812899999999999</v>
      </c>
      <c r="K24763">
        <v>3138</v>
      </c>
      <c r="L24763">
        <v>447</v>
      </c>
    </row>
    <row r="24764" spans="1:12" x14ac:dyDescent="0.2">
      <c r="A24764" t="s">
        <v>1931</v>
      </c>
      <c r="B24764" t="s">
        <v>71</v>
      </c>
      <c r="C24764" t="str">
        <f t="shared" si="386"/>
        <v>Bruno, MN</v>
      </c>
      <c r="D24764" t="s">
        <v>19203</v>
      </c>
      <c r="E24764">
        <v>27115</v>
      </c>
      <c r="F24764" t="s">
        <v>16399</v>
      </c>
      <c r="G24764">
        <v>27115</v>
      </c>
      <c r="H24764" t="s">
        <v>16399</v>
      </c>
      <c r="I24764">
        <v>46.280999999999999</v>
      </c>
      <c r="J24764">
        <v>-92.668000000000006</v>
      </c>
      <c r="K24764">
        <v>99</v>
      </c>
      <c r="L24764">
        <v>38</v>
      </c>
    </row>
    <row r="24765" spans="1:12" x14ac:dyDescent="0.2">
      <c r="A24765" t="s">
        <v>7007</v>
      </c>
      <c r="B24765" t="s">
        <v>71</v>
      </c>
      <c r="C24765" t="str">
        <f t="shared" si="386"/>
        <v>Badger, MN</v>
      </c>
      <c r="D24765" t="s">
        <v>19203</v>
      </c>
      <c r="E24765">
        <v>27135</v>
      </c>
      <c r="F24765" t="s">
        <v>19288</v>
      </c>
      <c r="G24765">
        <v>27135</v>
      </c>
      <c r="H24765" t="s">
        <v>19288</v>
      </c>
      <c r="I24765">
        <v>48.776800000000001</v>
      </c>
      <c r="J24765">
        <v>-96.021299999999997</v>
      </c>
      <c r="K24765">
        <v>360</v>
      </c>
      <c r="L24765">
        <v>104</v>
      </c>
    </row>
    <row r="24766" spans="1:12" x14ac:dyDescent="0.2">
      <c r="A24766" t="s">
        <v>19668</v>
      </c>
      <c r="B24766" t="s">
        <v>71</v>
      </c>
      <c r="C24766" t="str">
        <f t="shared" si="386"/>
        <v>Eyota, MN</v>
      </c>
      <c r="D24766" t="s">
        <v>19203</v>
      </c>
      <c r="E24766">
        <v>27109</v>
      </c>
      <c r="F24766" t="s">
        <v>14428</v>
      </c>
      <c r="G24766">
        <v>27109</v>
      </c>
      <c r="H24766" t="s">
        <v>14428</v>
      </c>
      <c r="I24766">
        <v>43.988300000000002</v>
      </c>
      <c r="J24766">
        <v>-92.232100000000003</v>
      </c>
      <c r="K24766">
        <v>2015</v>
      </c>
      <c r="L24766">
        <v>461</v>
      </c>
    </row>
    <row r="24767" spans="1:12" x14ac:dyDescent="0.2">
      <c r="A24767" t="s">
        <v>19669</v>
      </c>
      <c r="B24767" t="s">
        <v>71</v>
      </c>
      <c r="C24767" t="str">
        <f t="shared" si="386"/>
        <v>Mazeppa, MN</v>
      </c>
      <c r="D24767" t="s">
        <v>19203</v>
      </c>
      <c r="E24767">
        <v>27157</v>
      </c>
      <c r="F24767" t="s">
        <v>19236</v>
      </c>
      <c r="G24767">
        <v>27157</v>
      </c>
      <c r="H24767" t="s">
        <v>19236</v>
      </c>
      <c r="I24767">
        <v>44.273699999999998</v>
      </c>
      <c r="J24767">
        <v>-92.540199999999999</v>
      </c>
      <c r="K24767">
        <v>840</v>
      </c>
      <c r="L24767">
        <v>299</v>
      </c>
    </row>
    <row r="24768" spans="1:12" x14ac:dyDescent="0.2">
      <c r="A24768" t="s">
        <v>7720</v>
      </c>
      <c r="B24768" t="s">
        <v>71</v>
      </c>
      <c r="C24768" t="str">
        <f t="shared" si="386"/>
        <v>Avon, MN</v>
      </c>
      <c r="D24768" t="s">
        <v>19203</v>
      </c>
      <c r="E24768">
        <v>27145</v>
      </c>
      <c r="F24768" t="s">
        <v>19247</v>
      </c>
      <c r="G24768">
        <v>27145</v>
      </c>
      <c r="H24768" t="s">
        <v>19247</v>
      </c>
      <c r="I24768">
        <v>45.609400000000001</v>
      </c>
      <c r="J24768">
        <v>-94.460899999999995</v>
      </c>
      <c r="K24768">
        <v>1550</v>
      </c>
      <c r="L24768">
        <v>436</v>
      </c>
    </row>
    <row r="24769" spans="1:12" x14ac:dyDescent="0.2">
      <c r="A24769" t="s">
        <v>4661</v>
      </c>
      <c r="B24769" t="s">
        <v>71</v>
      </c>
      <c r="C24769" t="str">
        <f t="shared" si="386"/>
        <v>Barrett, MN</v>
      </c>
      <c r="D24769" t="s">
        <v>19203</v>
      </c>
      <c r="E24769">
        <v>27051</v>
      </c>
      <c r="F24769" t="s">
        <v>398</v>
      </c>
      <c r="G24769">
        <v>27051</v>
      </c>
      <c r="H24769" t="s">
        <v>398</v>
      </c>
      <c r="I24769">
        <v>45.912399999999998</v>
      </c>
      <c r="J24769">
        <v>-95.894300000000001</v>
      </c>
      <c r="K24769">
        <v>409</v>
      </c>
      <c r="L24769">
        <v>75</v>
      </c>
    </row>
    <row r="24770" spans="1:12" x14ac:dyDescent="0.2">
      <c r="A24770" t="s">
        <v>19670</v>
      </c>
      <c r="B24770" t="s">
        <v>71</v>
      </c>
      <c r="C24770" t="str">
        <f t="shared" si="386"/>
        <v>St. Marys Point, MN</v>
      </c>
      <c r="D24770" t="s">
        <v>19203</v>
      </c>
      <c r="E24770">
        <v>27163</v>
      </c>
      <c r="F24770" t="s">
        <v>342</v>
      </c>
      <c r="G24770">
        <v>27163</v>
      </c>
      <c r="H24770" t="s">
        <v>342</v>
      </c>
      <c r="I24770">
        <v>44.9129</v>
      </c>
      <c r="J24770">
        <v>-92.770300000000006</v>
      </c>
      <c r="K24770">
        <v>386</v>
      </c>
      <c r="L24770">
        <v>386</v>
      </c>
    </row>
    <row r="24771" spans="1:12" x14ac:dyDescent="0.2">
      <c r="A24771" t="s">
        <v>19671</v>
      </c>
      <c r="B24771" t="s">
        <v>71</v>
      </c>
      <c r="C24771" t="str">
        <f t="shared" si="386"/>
        <v>St. Bonifacius, MN</v>
      </c>
      <c r="D24771" t="s">
        <v>19203</v>
      </c>
      <c r="E24771">
        <v>27053</v>
      </c>
      <c r="F24771" t="s">
        <v>14286</v>
      </c>
      <c r="G24771">
        <v>27053</v>
      </c>
      <c r="H24771" t="s">
        <v>14286</v>
      </c>
      <c r="I24771">
        <v>44.905299999999997</v>
      </c>
      <c r="J24771">
        <v>-93.747399999999999</v>
      </c>
      <c r="K24771">
        <v>2388</v>
      </c>
      <c r="L24771">
        <v>886</v>
      </c>
    </row>
    <row r="24772" spans="1:12" x14ac:dyDescent="0.2">
      <c r="A24772" t="s">
        <v>2308</v>
      </c>
      <c r="B24772" t="s">
        <v>71</v>
      </c>
      <c r="C24772" t="str">
        <f t="shared" ref="C24772:C24835" si="387">_xlfn.CONCAT(A24772,","," ",B24772)</f>
        <v>Gilbert, MN</v>
      </c>
      <c r="D24772" t="s">
        <v>19203</v>
      </c>
      <c r="E24772">
        <v>27137</v>
      </c>
      <c r="F24772" t="s">
        <v>17342</v>
      </c>
      <c r="G24772">
        <v>27137</v>
      </c>
      <c r="H24772" t="s">
        <v>17342</v>
      </c>
      <c r="I24772">
        <v>47.491300000000003</v>
      </c>
      <c r="J24772">
        <v>-92.461200000000005</v>
      </c>
      <c r="K24772">
        <v>1796</v>
      </c>
      <c r="L24772">
        <v>59</v>
      </c>
    </row>
    <row r="24773" spans="1:12" x14ac:dyDescent="0.2">
      <c r="A24773" t="s">
        <v>19672</v>
      </c>
      <c r="B24773" t="s">
        <v>71</v>
      </c>
      <c r="C24773" t="str">
        <f t="shared" si="387"/>
        <v>Hermantown, MN</v>
      </c>
      <c r="D24773" t="s">
        <v>19203</v>
      </c>
      <c r="E24773">
        <v>27137</v>
      </c>
      <c r="F24773" t="s">
        <v>17342</v>
      </c>
      <c r="G24773">
        <v>27137</v>
      </c>
      <c r="H24773" t="s">
        <v>17342</v>
      </c>
      <c r="I24773">
        <v>46.805799999999998</v>
      </c>
      <c r="J24773">
        <v>-92.240700000000004</v>
      </c>
      <c r="K24773">
        <v>9513</v>
      </c>
      <c r="L24773">
        <v>106</v>
      </c>
    </row>
    <row r="24774" spans="1:12" x14ac:dyDescent="0.2">
      <c r="A24774" t="s">
        <v>19673</v>
      </c>
      <c r="B24774" t="s">
        <v>71</v>
      </c>
      <c r="C24774" t="str">
        <f t="shared" si="387"/>
        <v>Mapleview, MN</v>
      </c>
      <c r="D24774" t="s">
        <v>19203</v>
      </c>
      <c r="E24774">
        <v>27099</v>
      </c>
      <c r="F24774" t="s">
        <v>19252</v>
      </c>
      <c r="G24774">
        <v>27099</v>
      </c>
      <c r="H24774" t="s">
        <v>19252</v>
      </c>
      <c r="I24774">
        <v>43.690100000000001</v>
      </c>
      <c r="J24774">
        <v>-92.974000000000004</v>
      </c>
      <c r="K24774">
        <v>174</v>
      </c>
      <c r="L24774">
        <v>360</v>
      </c>
    </row>
    <row r="24775" spans="1:12" x14ac:dyDescent="0.2">
      <c r="A24775" t="s">
        <v>19674</v>
      </c>
      <c r="B24775" t="s">
        <v>71</v>
      </c>
      <c r="C24775" t="str">
        <f t="shared" si="387"/>
        <v>Balaton, MN</v>
      </c>
      <c r="D24775" t="s">
        <v>19203</v>
      </c>
      <c r="E24775">
        <v>27083</v>
      </c>
      <c r="F24775" t="s">
        <v>11129</v>
      </c>
      <c r="G24775">
        <v>27083</v>
      </c>
      <c r="H24775" t="s">
        <v>11129</v>
      </c>
      <c r="I24775">
        <v>44.2331</v>
      </c>
      <c r="J24775">
        <v>-95.870699999999999</v>
      </c>
      <c r="K24775">
        <v>628</v>
      </c>
      <c r="L24775">
        <v>167</v>
      </c>
    </row>
    <row r="24776" spans="1:12" x14ac:dyDescent="0.2">
      <c r="A24776" t="s">
        <v>1874</v>
      </c>
      <c r="B24776" t="s">
        <v>71</v>
      </c>
      <c r="C24776" t="str">
        <f t="shared" si="387"/>
        <v>Ellsworth, MN</v>
      </c>
      <c r="D24776" t="s">
        <v>19203</v>
      </c>
      <c r="E24776">
        <v>27105</v>
      </c>
      <c r="F24776" t="s">
        <v>19226</v>
      </c>
      <c r="G24776">
        <v>27105</v>
      </c>
      <c r="H24776" t="s">
        <v>19226</v>
      </c>
      <c r="I24776">
        <v>43.520600000000002</v>
      </c>
      <c r="J24776">
        <v>-96.018600000000006</v>
      </c>
      <c r="K24776">
        <v>465</v>
      </c>
      <c r="L24776">
        <v>272</v>
      </c>
    </row>
    <row r="24777" spans="1:12" x14ac:dyDescent="0.2">
      <c r="A24777" t="s">
        <v>11957</v>
      </c>
      <c r="B24777" t="s">
        <v>71</v>
      </c>
      <c r="C24777" t="str">
        <f t="shared" si="387"/>
        <v>Watkins, MN</v>
      </c>
      <c r="D24777" t="s">
        <v>19203</v>
      </c>
      <c r="E24777">
        <v>27093</v>
      </c>
      <c r="F24777" t="s">
        <v>11838</v>
      </c>
      <c r="G24777">
        <v>27093</v>
      </c>
      <c r="H24777" t="s">
        <v>11838</v>
      </c>
      <c r="I24777">
        <v>45.315300000000001</v>
      </c>
      <c r="J24777">
        <v>-94.412000000000006</v>
      </c>
      <c r="K24777">
        <v>942</v>
      </c>
      <c r="L24777">
        <v>521</v>
      </c>
    </row>
    <row r="24778" spans="1:12" x14ac:dyDescent="0.2">
      <c r="A24778" t="s">
        <v>19675</v>
      </c>
      <c r="B24778" t="s">
        <v>71</v>
      </c>
      <c r="C24778" t="str">
        <f t="shared" si="387"/>
        <v>Maple Grove, MN</v>
      </c>
      <c r="D24778" t="s">
        <v>19203</v>
      </c>
      <c r="E24778">
        <v>27053</v>
      </c>
      <c r="F24778" t="s">
        <v>14286</v>
      </c>
      <c r="G24778">
        <v>27053</v>
      </c>
      <c r="H24778" t="s">
        <v>14286</v>
      </c>
      <c r="I24778">
        <v>45.108899999999998</v>
      </c>
      <c r="J24778">
        <v>-93.462599999999995</v>
      </c>
      <c r="K24778">
        <v>71066</v>
      </c>
      <c r="L24778">
        <v>842</v>
      </c>
    </row>
    <row r="24779" spans="1:12" x14ac:dyDescent="0.2">
      <c r="A24779" t="s">
        <v>19676</v>
      </c>
      <c r="B24779" t="s">
        <v>71</v>
      </c>
      <c r="C24779" t="str">
        <f t="shared" si="387"/>
        <v>Sauk Centre, MN</v>
      </c>
      <c r="D24779" t="s">
        <v>19203</v>
      </c>
      <c r="E24779">
        <v>27145</v>
      </c>
      <c r="F24779" t="s">
        <v>19247</v>
      </c>
      <c r="G24779">
        <v>27145</v>
      </c>
      <c r="H24779" t="s">
        <v>19247</v>
      </c>
      <c r="I24779">
        <v>45.735999999999997</v>
      </c>
      <c r="J24779">
        <v>-94.952299999999994</v>
      </c>
      <c r="K24779">
        <v>4313</v>
      </c>
      <c r="L24779">
        <v>408</v>
      </c>
    </row>
    <row r="24780" spans="1:12" x14ac:dyDescent="0.2">
      <c r="A24780" t="s">
        <v>1876</v>
      </c>
      <c r="B24780" t="s">
        <v>71</v>
      </c>
      <c r="C24780" t="str">
        <f t="shared" si="387"/>
        <v>Richfield, MN</v>
      </c>
      <c r="D24780" t="s">
        <v>19203</v>
      </c>
      <c r="E24780">
        <v>27053</v>
      </c>
      <c r="F24780" t="s">
        <v>14286</v>
      </c>
      <c r="G24780">
        <v>27053</v>
      </c>
      <c r="H24780" t="s">
        <v>14286</v>
      </c>
      <c r="I24780">
        <v>44.876199999999997</v>
      </c>
      <c r="J24780">
        <v>-93.283299999999997</v>
      </c>
      <c r="K24780">
        <v>36151</v>
      </c>
      <c r="L24780">
        <v>2076</v>
      </c>
    </row>
    <row r="24781" spans="1:12" x14ac:dyDescent="0.2">
      <c r="A24781" t="s">
        <v>955</v>
      </c>
      <c r="B24781" t="s">
        <v>71</v>
      </c>
      <c r="C24781" t="str">
        <f t="shared" si="387"/>
        <v>Kingston, MN</v>
      </c>
      <c r="D24781" t="s">
        <v>19203</v>
      </c>
      <c r="E24781">
        <v>27093</v>
      </c>
      <c r="F24781" t="s">
        <v>11838</v>
      </c>
      <c r="G24781">
        <v>27093</v>
      </c>
      <c r="H24781" t="s">
        <v>11838</v>
      </c>
      <c r="I24781">
        <v>45.195999999999998</v>
      </c>
      <c r="J24781">
        <v>-94.310900000000004</v>
      </c>
      <c r="K24781">
        <v>161</v>
      </c>
      <c r="L24781">
        <v>112</v>
      </c>
    </row>
    <row r="24782" spans="1:12" x14ac:dyDescent="0.2">
      <c r="A24782" t="s">
        <v>16127</v>
      </c>
      <c r="B24782" t="s">
        <v>71</v>
      </c>
      <c r="C24782" t="str">
        <f t="shared" si="387"/>
        <v>Wadena, MN</v>
      </c>
      <c r="D24782" t="s">
        <v>19203</v>
      </c>
      <c r="E24782">
        <v>27159</v>
      </c>
      <c r="F24782" t="s">
        <v>16127</v>
      </c>
      <c r="G24782" t="s">
        <v>19677</v>
      </c>
      <c r="H24782" t="s">
        <v>19678</v>
      </c>
      <c r="I24782">
        <v>46.445300000000003</v>
      </c>
      <c r="J24782">
        <v>-95.128100000000003</v>
      </c>
      <c r="K24782">
        <v>3915</v>
      </c>
      <c r="L24782">
        <v>291</v>
      </c>
    </row>
    <row r="24783" spans="1:12" x14ac:dyDescent="0.2">
      <c r="A24783" t="s">
        <v>13497</v>
      </c>
      <c r="B24783" t="s">
        <v>71</v>
      </c>
      <c r="C24783" t="str">
        <f t="shared" si="387"/>
        <v>Millerville, MN</v>
      </c>
      <c r="D24783" t="s">
        <v>19203</v>
      </c>
      <c r="E24783">
        <v>27041</v>
      </c>
      <c r="F24783" t="s">
        <v>447</v>
      </c>
      <c r="G24783">
        <v>27041</v>
      </c>
      <c r="H24783" t="s">
        <v>447</v>
      </c>
      <c r="I24783">
        <v>46.069099999999999</v>
      </c>
      <c r="J24783">
        <v>-95.557100000000005</v>
      </c>
      <c r="K24783">
        <v>104</v>
      </c>
      <c r="L24783">
        <v>46</v>
      </c>
    </row>
    <row r="24784" spans="1:12" x14ac:dyDescent="0.2">
      <c r="A24784" t="s">
        <v>4140</v>
      </c>
      <c r="B24784" t="s">
        <v>71</v>
      </c>
      <c r="C24784" t="str">
        <f t="shared" si="387"/>
        <v>McKinley, MN</v>
      </c>
      <c r="D24784" t="s">
        <v>19203</v>
      </c>
      <c r="E24784">
        <v>27137</v>
      </c>
      <c r="F24784" t="s">
        <v>17342</v>
      </c>
      <c r="G24784">
        <v>27137</v>
      </c>
      <c r="H24784" t="s">
        <v>17342</v>
      </c>
      <c r="I24784">
        <v>47.509</v>
      </c>
      <c r="J24784">
        <v>-92.405699999999996</v>
      </c>
      <c r="K24784">
        <v>124</v>
      </c>
      <c r="L24784">
        <v>32</v>
      </c>
    </row>
    <row r="24785" spans="1:12" x14ac:dyDescent="0.2">
      <c r="A24785" t="s">
        <v>4055</v>
      </c>
      <c r="B24785" t="s">
        <v>71</v>
      </c>
      <c r="C24785" t="str">
        <f t="shared" si="387"/>
        <v>Hamburg, MN</v>
      </c>
      <c r="D24785" t="s">
        <v>19203</v>
      </c>
      <c r="E24785">
        <v>27019</v>
      </c>
      <c r="F24785" t="s">
        <v>19281</v>
      </c>
      <c r="G24785">
        <v>27019</v>
      </c>
      <c r="H24785" t="s">
        <v>19281</v>
      </c>
      <c r="I24785">
        <v>44.732799999999997</v>
      </c>
      <c r="J24785">
        <v>-93.964600000000004</v>
      </c>
      <c r="K24785">
        <v>526</v>
      </c>
      <c r="L24785">
        <v>984</v>
      </c>
    </row>
    <row r="24786" spans="1:12" x14ac:dyDescent="0.2">
      <c r="A24786" t="s">
        <v>19679</v>
      </c>
      <c r="B24786" t="s">
        <v>71</v>
      </c>
      <c r="C24786" t="str">
        <f t="shared" si="387"/>
        <v>Albert Lea, MN</v>
      </c>
      <c r="D24786" t="s">
        <v>19203</v>
      </c>
      <c r="E24786">
        <v>27047</v>
      </c>
      <c r="F24786" t="s">
        <v>19254</v>
      </c>
      <c r="G24786">
        <v>27047</v>
      </c>
      <c r="H24786" t="s">
        <v>19254</v>
      </c>
      <c r="I24786">
        <v>43.654600000000002</v>
      </c>
      <c r="J24786">
        <v>-93.364099999999993</v>
      </c>
      <c r="K24786">
        <v>17558</v>
      </c>
      <c r="L24786">
        <v>519</v>
      </c>
    </row>
    <row r="24787" spans="1:12" x14ac:dyDescent="0.2">
      <c r="A24787" t="s">
        <v>6365</v>
      </c>
      <c r="B24787" t="s">
        <v>71</v>
      </c>
      <c r="C24787" t="str">
        <f t="shared" si="387"/>
        <v>Homer, MN</v>
      </c>
      <c r="D24787" t="s">
        <v>19203</v>
      </c>
      <c r="E24787">
        <v>27169</v>
      </c>
      <c r="F24787" t="s">
        <v>5029</v>
      </c>
      <c r="G24787">
        <v>27169</v>
      </c>
      <c r="H24787" t="s">
        <v>5029</v>
      </c>
      <c r="I24787">
        <v>44.008400000000002</v>
      </c>
      <c r="J24787">
        <v>-91.560100000000006</v>
      </c>
      <c r="K24787">
        <v>190</v>
      </c>
      <c r="L24787">
        <v>61</v>
      </c>
    </row>
    <row r="24788" spans="1:12" x14ac:dyDescent="0.2">
      <c r="A24788" t="s">
        <v>2987</v>
      </c>
      <c r="B24788" t="s">
        <v>71</v>
      </c>
      <c r="C24788" t="str">
        <f t="shared" si="387"/>
        <v>Freeport, MN</v>
      </c>
      <c r="D24788" t="s">
        <v>19203</v>
      </c>
      <c r="E24788">
        <v>27145</v>
      </c>
      <c r="F24788" t="s">
        <v>19247</v>
      </c>
      <c r="G24788">
        <v>27145</v>
      </c>
      <c r="H24788" t="s">
        <v>19247</v>
      </c>
      <c r="I24788">
        <v>45.662700000000001</v>
      </c>
      <c r="J24788">
        <v>-94.688800000000001</v>
      </c>
      <c r="K24788">
        <v>666</v>
      </c>
      <c r="L24788">
        <v>221</v>
      </c>
    </row>
    <row r="24789" spans="1:12" x14ac:dyDescent="0.2">
      <c r="A24789" t="s">
        <v>6243</v>
      </c>
      <c r="B24789" t="s">
        <v>71</v>
      </c>
      <c r="C24789" t="str">
        <f t="shared" si="387"/>
        <v>Garden City, MN</v>
      </c>
      <c r="D24789" t="s">
        <v>19203</v>
      </c>
      <c r="E24789">
        <v>27013</v>
      </c>
      <c r="F24789" t="s">
        <v>19224</v>
      </c>
      <c r="G24789">
        <v>27013</v>
      </c>
      <c r="H24789" t="s">
        <v>19224</v>
      </c>
      <c r="I24789">
        <v>44.048499999999997</v>
      </c>
      <c r="J24789">
        <v>-94.171300000000002</v>
      </c>
      <c r="K24789">
        <v>344</v>
      </c>
      <c r="L24789">
        <v>74</v>
      </c>
    </row>
    <row r="24790" spans="1:12" x14ac:dyDescent="0.2">
      <c r="A24790" t="s">
        <v>2313</v>
      </c>
      <c r="B24790" t="s">
        <v>71</v>
      </c>
      <c r="C24790" t="str">
        <f t="shared" si="387"/>
        <v>Kimball, MN</v>
      </c>
      <c r="D24790" t="s">
        <v>19203</v>
      </c>
      <c r="E24790">
        <v>27145</v>
      </c>
      <c r="F24790" t="s">
        <v>19247</v>
      </c>
      <c r="G24790">
        <v>27145</v>
      </c>
      <c r="H24790" t="s">
        <v>19247</v>
      </c>
      <c r="I24790">
        <v>45.314399999999999</v>
      </c>
      <c r="J24790">
        <v>-94.300799999999995</v>
      </c>
      <c r="K24790">
        <v>791</v>
      </c>
      <c r="L24790">
        <v>201</v>
      </c>
    </row>
    <row r="24791" spans="1:12" x14ac:dyDescent="0.2">
      <c r="A24791" t="s">
        <v>19680</v>
      </c>
      <c r="B24791" t="s">
        <v>71</v>
      </c>
      <c r="C24791" t="str">
        <f t="shared" si="387"/>
        <v>Eden Valley, MN</v>
      </c>
      <c r="D24791" t="s">
        <v>19203</v>
      </c>
      <c r="E24791">
        <v>27093</v>
      </c>
      <c r="F24791" t="s">
        <v>11838</v>
      </c>
      <c r="G24791" t="s">
        <v>19681</v>
      </c>
      <c r="H24791" t="s">
        <v>19682</v>
      </c>
      <c r="I24791">
        <v>45.3262</v>
      </c>
      <c r="J24791">
        <v>-94.545500000000004</v>
      </c>
      <c r="K24791">
        <v>1034</v>
      </c>
      <c r="L24791">
        <v>329</v>
      </c>
    </row>
    <row r="24792" spans="1:12" x14ac:dyDescent="0.2">
      <c r="A24792" t="s">
        <v>8442</v>
      </c>
      <c r="B24792" t="s">
        <v>71</v>
      </c>
      <c r="C24792" t="str">
        <f t="shared" si="387"/>
        <v>Utica, MN</v>
      </c>
      <c r="D24792" t="s">
        <v>19203</v>
      </c>
      <c r="E24792">
        <v>27169</v>
      </c>
      <c r="F24792" t="s">
        <v>5029</v>
      </c>
      <c r="G24792">
        <v>27169</v>
      </c>
      <c r="H24792" t="s">
        <v>5029</v>
      </c>
      <c r="I24792">
        <v>43.977200000000003</v>
      </c>
      <c r="J24792">
        <v>-91.949399999999997</v>
      </c>
      <c r="K24792">
        <v>281</v>
      </c>
      <c r="L24792">
        <v>109</v>
      </c>
    </row>
    <row r="24793" spans="1:12" x14ac:dyDescent="0.2">
      <c r="A24793" t="s">
        <v>2316</v>
      </c>
      <c r="B24793" t="s">
        <v>71</v>
      </c>
      <c r="C24793" t="str">
        <f t="shared" si="387"/>
        <v>Hendricks, MN</v>
      </c>
      <c r="D24793" t="s">
        <v>19203</v>
      </c>
      <c r="E24793">
        <v>27081</v>
      </c>
      <c r="F24793" t="s">
        <v>347</v>
      </c>
      <c r="G24793">
        <v>27081</v>
      </c>
      <c r="H24793" t="s">
        <v>347</v>
      </c>
      <c r="I24793">
        <v>44.507599999999996</v>
      </c>
      <c r="J24793">
        <v>-96.428100000000001</v>
      </c>
      <c r="K24793">
        <v>679</v>
      </c>
      <c r="L24793">
        <v>280</v>
      </c>
    </row>
    <row r="24794" spans="1:12" x14ac:dyDescent="0.2">
      <c r="A24794" t="s">
        <v>963</v>
      </c>
      <c r="B24794" t="s">
        <v>71</v>
      </c>
      <c r="C24794" t="str">
        <f t="shared" si="387"/>
        <v>Raymond, MN</v>
      </c>
      <c r="D24794" t="s">
        <v>19203</v>
      </c>
      <c r="E24794">
        <v>27067</v>
      </c>
      <c r="F24794" t="s">
        <v>19205</v>
      </c>
      <c r="G24794">
        <v>27067</v>
      </c>
      <c r="H24794" t="s">
        <v>19205</v>
      </c>
      <c r="I24794">
        <v>45.018599999999999</v>
      </c>
      <c r="J24794">
        <v>-95.236900000000006</v>
      </c>
      <c r="K24794">
        <v>754</v>
      </c>
      <c r="L24794">
        <v>323</v>
      </c>
    </row>
    <row r="24795" spans="1:12" x14ac:dyDescent="0.2">
      <c r="A24795" t="s">
        <v>19683</v>
      </c>
      <c r="B24795" t="s">
        <v>71</v>
      </c>
      <c r="C24795" t="str">
        <f t="shared" si="387"/>
        <v>Sauk Rapids, MN</v>
      </c>
      <c r="D24795" t="s">
        <v>19203</v>
      </c>
      <c r="E24795">
        <v>27009</v>
      </c>
      <c r="F24795" t="s">
        <v>559</v>
      </c>
      <c r="G24795">
        <v>27009</v>
      </c>
      <c r="H24795" t="s">
        <v>559</v>
      </c>
      <c r="I24795">
        <v>45.597999999999999</v>
      </c>
      <c r="J24795">
        <v>-94.153999999999996</v>
      </c>
      <c r="K24795">
        <v>13722</v>
      </c>
      <c r="L24795">
        <v>855</v>
      </c>
    </row>
    <row r="24796" spans="1:12" x14ac:dyDescent="0.2">
      <c r="A24796" t="s">
        <v>19684</v>
      </c>
      <c r="B24796" t="s">
        <v>71</v>
      </c>
      <c r="C24796" t="str">
        <f t="shared" si="387"/>
        <v>Storden, MN</v>
      </c>
      <c r="D24796" t="s">
        <v>19203</v>
      </c>
      <c r="E24796">
        <v>27033</v>
      </c>
      <c r="F24796" t="s">
        <v>5596</v>
      </c>
      <c r="G24796">
        <v>27033</v>
      </c>
      <c r="H24796" t="s">
        <v>5596</v>
      </c>
      <c r="I24796">
        <v>44.0396</v>
      </c>
      <c r="J24796">
        <v>-95.319299999999998</v>
      </c>
      <c r="K24796">
        <v>207</v>
      </c>
      <c r="L24796">
        <v>360</v>
      </c>
    </row>
    <row r="24797" spans="1:12" x14ac:dyDescent="0.2">
      <c r="A24797" t="s">
        <v>19685</v>
      </c>
      <c r="B24797" t="s">
        <v>71</v>
      </c>
      <c r="C24797" t="str">
        <f t="shared" si="387"/>
        <v>Shakopee, MN</v>
      </c>
      <c r="D24797" t="s">
        <v>19203</v>
      </c>
      <c r="E24797">
        <v>27139</v>
      </c>
      <c r="F24797" t="s">
        <v>6543</v>
      </c>
      <c r="G24797">
        <v>27139</v>
      </c>
      <c r="H24797" t="s">
        <v>6543</v>
      </c>
      <c r="I24797">
        <v>44.7744</v>
      </c>
      <c r="J24797">
        <v>-93.476399999999998</v>
      </c>
      <c r="K24797">
        <v>40893</v>
      </c>
      <c r="L24797">
        <v>561</v>
      </c>
    </row>
    <row r="24798" spans="1:12" x14ac:dyDescent="0.2">
      <c r="A24798" t="s">
        <v>19686</v>
      </c>
      <c r="B24798" t="s">
        <v>71</v>
      </c>
      <c r="C24798" t="str">
        <f t="shared" si="387"/>
        <v>Sunburg, MN</v>
      </c>
      <c r="D24798" t="s">
        <v>19203</v>
      </c>
      <c r="E24798">
        <v>27067</v>
      </c>
      <c r="F24798" t="s">
        <v>19205</v>
      </c>
      <c r="G24798">
        <v>27067</v>
      </c>
      <c r="H24798" t="s">
        <v>19205</v>
      </c>
      <c r="I24798">
        <v>45.3476</v>
      </c>
      <c r="J24798">
        <v>-95.24</v>
      </c>
      <c r="K24798">
        <v>99</v>
      </c>
      <c r="L24798">
        <v>80</v>
      </c>
    </row>
    <row r="24799" spans="1:12" x14ac:dyDescent="0.2">
      <c r="A24799" t="s">
        <v>19687</v>
      </c>
      <c r="B24799" t="s">
        <v>71</v>
      </c>
      <c r="C24799" t="str">
        <f t="shared" si="387"/>
        <v>East Grand Forks, MN</v>
      </c>
      <c r="D24799" t="s">
        <v>19203</v>
      </c>
      <c r="E24799">
        <v>27119</v>
      </c>
      <c r="F24799" t="s">
        <v>1236</v>
      </c>
      <c r="G24799">
        <v>27119</v>
      </c>
      <c r="H24799" t="s">
        <v>1236</v>
      </c>
      <c r="I24799">
        <v>47.928400000000003</v>
      </c>
      <c r="J24799">
        <v>-97.013800000000003</v>
      </c>
      <c r="K24799">
        <v>8631</v>
      </c>
      <c r="L24799">
        <v>568</v>
      </c>
    </row>
    <row r="24800" spans="1:12" x14ac:dyDescent="0.2">
      <c r="A24800" t="s">
        <v>18201</v>
      </c>
      <c r="B24800" t="s">
        <v>71</v>
      </c>
      <c r="C24800" t="str">
        <f t="shared" si="387"/>
        <v>Grand Rapids, MN</v>
      </c>
      <c r="D24800" t="s">
        <v>19203</v>
      </c>
      <c r="E24800">
        <v>27061</v>
      </c>
      <c r="F24800" t="s">
        <v>6184</v>
      </c>
      <c r="G24800">
        <v>27061</v>
      </c>
      <c r="H24800" t="s">
        <v>6184</v>
      </c>
      <c r="I24800">
        <v>47.238</v>
      </c>
      <c r="J24800">
        <v>-93.532700000000006</v>
      </c>
      <c r="K24800">
        <v>9603</v>
      </c>
      <c r="L24800">
        <v>192</v>
      </c>
    </row>
    <row r="24801" spans="1:12" x14ac:dyDescent="0.2">
      <c r="A24801" t="s">
        <v>9677</v>
      </c>
      <c r="B24801" t="s">
        <v>71</v>
      </c>
      <c r="C24801" t="str">
        <f t="shared" si="387"/>
        <v>Lake George, MN</v>
      </c>
      <c r="D24801" t="s">
        <v>19203</v>
      </c>
      <c r="E24801">
        <v>27057</v>
      </c>
      <c r="F24801" t="s">
        <v>6258</v>
      </c>
      <c r="G24801">
        <v>27057</v>
      </c>
      <c r="H24801" t="s">
        <v>6258</v>
      </c>
      <c r="I24801">
        <v>47.188099999999999</v>
      </c>
      <c r="J24801">
        <v>-94.980099999999993</v>
      </c>
      <c r="K24801">
        <v>220</v>
      </c>
      <c r="L24801">
        <v>18</v>
      </c>
    </row>
    <row r="24802" spans="1:12" x14ac:dyDescent="0.2">
      <c r="A24802" t="s">
        <v>19688</v>
      </c>
      <c r="B24802" t="s">
        <v>71</v>
      </c>
      <c r="C24802" t="str">
        <f t="shared" si="387"/>
        <v>Federal Dam, MN</v>
      </c>
      <c r="D24802" t="s">
        <v>19203</v>
      </c>
      <c r="E24802">
        <v>27021</v>
      </c>
      <c r="F24802" t="s">
        <v>2154</v>
      </c>
      <c r="G24802">
        <v>27021</v>
      </c>
      <c r="H24802" t="s">
        <v>2154</v>
      </c>
      <c r="I24802">
        <v>47.240699999999997</v>
      </c>
      <c r="J24802">
        <v>-94.218999999999994</v>
      </c>
      <c r="K24802">
        <v>110</v>
      </c>
      <c r="L24802">
        <v>22</v>
      </c>
    </row>
    <row r="24803" spans="1:12" x14ac:dyDescent="0.2">
      <c r="A24803" t="s">
        <v>19689</v>
      </c>
      <c r="B24803" t="s">
        <v>71</v>
      </c>
      <c r="C24803" t="str">
        <f t="shared" si="387"/>
        <v>Gully, MN</v>
      </c>
      <c r="D24803" t="s">
        <v>19203</v>
      </c>
      <c r="E24803">
        <v>27119</v>
      </c>
      <c r="F24803" t="s">
        <v>1236</v>
      </c>
      <c r="G24803">
        <v>27119</v>
      </c>
      <c r="H24803" t="s">
        <v>1236</v>
      </c>
      <c r="I24803">
        <v>47.7684</v>
      </c>
      <c r="J24803">
        <v>-95.622900000000001</v>
      </c>
      <c r="K24803">
        <v>67</v>
      </c>
      <c r="L24803">
        <v>105</v>
      </c>
    </row>
    <row r="24804" spans="1:12" x14ac:dyDescent="0.2">
      <c r="A24804" t="s">
        <v>19690</v>
      </c>
      <c r="B24804" t="s">
        <v>71</v>
      </c>
      <c r="C24804" t="str">
        <f t="shared" si="387"/>
        <v>Trommald, MN</v>
      </c>
      <c r="D24804" t="s">
        <v>19203</v>
      </c>
      <c r="E24804">
        <v>27035</v>
      </c>
      <c r="F24804" t="s">
        <v>19215</v>
      </c>
      <c r="G24804">
        <v>27035</v>
      </c>
      <c r="H24804" t="s">
        <v>19215</v>
      </c>
      <c r="I24804">
        <v>46.505800000000001</v>
      </c>
      <c r="J24804">
        <v>-94.0154</v>
      </c>
      <c r="K24804">
        <v>101</v>
      </c>
      <c r="L24804">
        <v>10</v>
      </c>
    </row>
    <row r="24805" spans="1:12" x14ac:dyDescent="0.2">
      <c r="A24805" t="s">
        <v>14040</v>
      </c>
      <c r="B24805" t="s">
        <v>71</v>
      </c>
      <c r="C24805" t="str">
        <f t="shared" si="387"/>
        <v>Wheaton, MN</v>
      </c>
      <c r="D24805" t="s">
        <v>19203</v>
      </c>
      <c r="E24805">
        <v>27155</v>
      </c>
      <c r="F24805" t="s">
        <v>19317</v>
      </c>
      <c r="G24805">
        <v>27155</v>
      </c>
      <c r="H24805" t="s">
        <v>19317</v>
      </c>
      <c r="I24805">
        <v>45.805900000000001</v>
      </c>
      <c r="J24805">
        <v>-96.498000000000005</v>
      </c>
      <c r="K24805">
        <v>1316</v>
      </c>
      <c r="L24805">
        <v>292</v>
      </c>
    </row>
    <row r="24806" spans="1:12" x14ac:dyDescent="0.2">
      <c r="A24806" t="s">
        <v>19179</v>
      </c>
      <c r="B24806" t="s">
        <v>71</v>
      </c>
      <c r="C24806" t="str">
        <f t="shared" si="387"/>
        <v>Paynesville, MN</v>
      </c>
      <c r="D24806" t="s">
        <v>19203</v>
      </c>
      <c r="E24806">
        <v>27145</v>
      </c>
      <c r="F24806" t="s">
        <v>19247</v>
      </c>
      <c r="G24806">
        <v>27145</v>
      </c>
      <c r="H24806" t="s">
        <v>19247</v>
      </c>
      <c r="I24806">
        <v>45.378500000000003</v>
      </c>
      <c r="J24806">
        <v>-94.721699999999998</v>
      </c>
      <c r="K24806">
        <v>2494</v>
      </c>
      <c r="L24806">
        <v>414</v>
      </c>
    </row>
    <row r="24807" spans="1:12" x14ac:dyDescent="0.2">
      <c r="A24807" t="s">
        <v>8321</v>
      </c>
      <c r="B24807" t="s">
        <v>71</v>
      </c>
      <c r="C24807" t="str">
        <f t="shared" si="387"/>
        <v>Dakota, MN</v>
      </c>
      <c r="D24807" t="s">
        <v>19203</v>
      </c>
      <c r="E24807">
        <v>27169</v>
      </c>
      <c r="F24807" t="s">
        <v>5029</v>
      </c>
      <c r="G24807">
        <v>27169</v>
      </c>
      <c r="H24807" t="s">
        <v>5029</v>
      </c>
      <c r="I24807">
        <v>43.910600000000002</v>
      </c>
      <c r="J24807">
        <v>-91.360500000000002</v>
      </c>
      <c r="K24807">
        <v>308</v>
      </c>
      <c r="L24807">
        <v>215</v>
      </c>
    </row>
    <row r="24808" spans="1:12" x14ac:dyDescent="0.2">
      <c r="A24808" t="s">
        <v>1404</v>
      </c>
      <c r="B24808" t="s">
        <v>71</v>
      </c>
      <c r="C24808" t="str">
        <f t="shared" si="387"/>
        <v>St. Joseph, MN</v>
      </c>
      <c r="D24808" t="s">
        <v>19203</v>
      </c>
      <c r="E24808">
        <v>27145</v>
      </c>
      <c r="F24808" t="s">
        <v>19247</v>
      </c>
      <c r="G24808">
        <v>27145</v>
      </c>
      <c r="H24808" t="s">
        <v>19247</v>
      </c>
      <c r="I24808">
        <v>45.560899999999997</v>
      </c>
      <c r="J24808">
        <v>-94.308400000000006</v>
      </c>
      <c r="K24808">
        <v>7126</v>
      </c>
      <c r="L24808">
        <v>698</v>
      </c>
    </row>
    <row r="24809" spans="1:12" x14ac:dyDescent="0.2">
      <c r="A24809" t="s">
        <v>19369</v>
      </c>
      <c r="B24809" t="s">
        <v>71</v>
      </c>
      <c r="C24809" t="str">
        <f t="shared" si="387"/>
        <v>Waseca, MN</v>
      </c>
      <c r="D24809" t="s">
        <v>19203</v>
      </c>
      <c r="E24809">
        <v>27161</v>
      </c>
      <c r="F24809" t="s">
        <v>19369</v>
      </c>
      <c r="G24809">
        <v>27161</v>
      </c>
      <c r="H24809" t="s">
        <v>19369</v>
      </c>
      <c r="I24809">
        <v>44.082599999999999</v>
      </c>
      <c r="J24809">
        <v>-93.502499999999998</v>
      </c>
      <c r="K24809">
        <v>9098</v>
      </c>
      <c r="L24809">
        <v>872</v>
      </c>
    </row>
    <row r="24810" spans="1:12" x14ac:dyDescent="0.2">
      <c r="A24810" t="s">
        <v>19691</v>
      </c>
      <c r="B24810" t="s">
        <v>71</v>
      </c>
      <c r="C24810" t="str">
        <f t="shared" si="387"/>
        <v>Scanlon, MN</v>
      </c>
      <c r="D24810" t="s">
        <v>19203</v>
      </c>
      <c r="E24810">
        <v>27017</v>
      </c>
      <c r="F24810" t="s">
        <v>13422</v>
      </c>
      <c r="G24810">
        <v>27017</v>
      </c>
      <c r="H24810" t="s">
        <v>13422</v>
      </c>
      <c r="I24810">
        <v>46.706600000000002</v>
      </c>
      <c r="J24810">
        <v>-92.43</v>
      </c>
      <c r="K24810">
        <v>965</v>
      </c>
      <c r="L24810">
        <v>448</v>
      </c>
    </row>
    <row r="24811" spans="1:12" x14ac:dyDescent="0.2">
      <c r="A24811" t="s">
        <v>19692</v>
      </c>
      <c r="B24811" t="s">
        <v>71</v>
      </c>
      <c r="C24811" t="str">
        <f t="shared" si="387"/>
        <v>Brooklyn Center, MN</v>
      </c>
      <c r="D24811" t="s">
        <v>19203</v>
      </c>
      <c r="E24811">
        <v>27053</v>
      </c>
      <c r="F24811" t="s">
        <v>14286</v>
      </c>
      <c r="G24811">
        <v>27053</v>
      </c>
      <c r="H24811" t="s">
        <v>14286</v>
      </c>
      <c r="I24811">
        <v>45.068100000000001</v>
      </c>
      <c r="J24811">
        <v>-93.316199999999995</v>
      </c>
      <c r="K24811">
        <v>31006</v>
      </c>
      <c r="L24811">
        <v>1495</v>
      </c>
    </row>
    <row r="24812" spans="1:12" x14ac:dyDescent="0.2">
      <c r="A24812" t="s">
        <v>16664</v>
      </c>
      <c r="B24812" t="s">
        <v>71</v>
      </c>
      <c r="C24812" t="str">
        <f t="shared" si="387"/>
        <v>Ada, MN</v>
      </c>
      <c r="D24812" t="s">
        <v>19203</v>
      </c>
      <c r="E24812">
        <v>27107</v>
      </c>
      <c r="F24812" t="s">
        <v>7396</v>
      </c>
      <c r="G24812">
        <v>27107</v>
      </c>
      <c r="H24812" t="s">
        <v>7396</v>
      </c>
      <c r="I24812">
        <v>47.299199999999999</v>
      </c>
      <c r="J24812">
        <v>-96.516499999999994</v>
      </c>
      <c r="K24812">
        <v>1620</v>
      </c>
      <c r="L24812">
        <v>462</v>
      </c>
    </row>
    <row r="24813" spans="1:12" x14ac:dyDescent="0.2">
      <c r="A24813" t="s">
        <v>19693</v>
      </c>
      <c r="B24813" t="s">
        <v>71</v>
      </c>
      <c r="C24813" t="str">
        <f t="shared" si="387"/>
        <v>Minnetonka, MN</v>
      </c>
      <c r="D24813" t="s">
        <v>19203</v>
      </c>
      <c r="E24813">
        <v>27053</v>
      </c>
      <c r="F24813" t="s">
        <v>14286</v>
      </c>
      <c r="G24813">
        <v>27053</v>
      </c>
      <c r="H24813" t="s">
        <v>14286</v>
      </c>
      <c r="I24813">
        <v>44.933199999999999</v>
      </c>
      <c r="J24813">
        <v>-93.461699999999993</v>
      </c>
      <c r="K24813">
        <v>53085</v>
      </c>
      <c r="L24813">
        <v>761</v>
      </c>
    </row>
    <row r="24814" spans="1:12" x14ac:dyDescent="0.2">
      <c r="A24814" t="s">
        <v>16145</v>
      </c>
      <c r="B24814" t="s">
        <v>71</v>
      </c>
      <c r="C24814" t="str">
        <f t="shared" si="387"/>
        <v>Kellogg, MN</v>
      </c>
      <c r="D24814" t="s">
        <v>19203</v>
      </c>
      <c r="E24814">
        <v>27157</v>
      </c>
      <c r="F24814" t="s">
        <v>19236</v>
      </c>
      <c r="G24814">
        <v>27157</v>
      </c>
      <c r="H24814" t="s">
        <v>19236</v>
      </c>
      <c r="I24814">
        <v>44.307400000000001</v>
      </c>
      <c r="J24814">
        <v>-91.998900000000006</v>
      </c>
      <c r="K24814">
        <v>453</v>
      </c>
      <c r="L24814">
        <v>565</v>
      </c>
    </row>
    <row r="24815" spans="1:12" x14ac:dyDescent="0.2">
      <c r="A24815" t="s">
        <v>19694</v>
      </c>
      <c r="B24815" t="s">
        <v>71</v>
      </c>
      <c r="C24815" t="str">
        <f t="shared" si="387"/>
        <v>Akeley, MN</v>
      </c>
      <c r="D24815" t="s">
        <v>19203</v>
      </c>
      <c r="E24815">
        <v>27057</v>
      </c>
      <c r="F24815" t="s">
        <v>6258</v>
      </c>
      <c r="G24815">
        <v>27057</v>
      </c>
      <c r="H24815" t="s">
        <v>6258</v>
      </c>
      <c r="I24815">
        <v>47.000500000000002</v>
      </c>
      <c r="J24815">
        <v>-94.727999999999994</v>
      </c>
      <c r="K24815">
        <v>437</v>
      </c>
      <c r="L24815">
        <v>114</v>
      </c>
    </row>
    <row r="24816" spans="1:12" x14ac:dyDescent="0.2">
      <c r="A24816" t="s">
        <v>19695</v>
      </c>
      <c r="B24816" t="s">
        <v>71</v>
      </c>
      <c r="C24816" t="str">
        <f t="shared" si="387"/>
        <v>Coleraine, MN</v>
      </c>
      <c r="D24816" t="s">
        <v>19203</v>
      </c>
      <c r="E24816">
        <v>27061</v>
      </c>
      <c r="F24816" t="s">
        <v>6184</v>
      </c>
      <c r="G24816">
        <v>27061</v>
      </c>
      <c r="H24816" t="s">
        <v>6184</v>
      </c>
      <c r="I24816">
        <v>47.263800000000003</v>
      </c>
      <c r="J24816">
        <v>-93.452399999999997</v>
      </c>
      <c r="K24816">
        <v>1970</v>
      </c>
      <c r="L24816">
        <v>49</v>
      </c>
    </row>
    <row r="24817" spans="1:12" x14ac:dyDescent="0.2">
      <c r="A24817" t="s">
        <v>19696</v>
      </c>
      <c r="B24817" t="s">
        <v>71</v>
      </c>
      <c r="C24817" t="str">
        <f t="shared" si="387"/>
        <v>Nimrod, MN</v>
      </c>
      <c r="D24817" t="s">
        <v>19203</v>
      </c>
      <c r="E24817">
        <v>27159</v>
      </c>
      <c r="F24817" t="s">
        <v>16127</v>
      </c>
      <c r="G24817">
        <v>27159</v>
      </c>
      <c r="H24817" t="s">
        <v>16127</v>
      </c>
      <c r="I24817">
        <v>46.637500000000003</v>
      </c>
      <c r="J24817">
        <v>-94.880499999999998</v>
      </c>
      <c r="K24817">
        <v>65</v>
      </c>
      <c r="L24817">
        <v>26</v>
      </c>
    </row>
    <row r="24818" spans="1:12" x14ac:dyDescent="0.2">
      <c r="A24818" t="s">
        <v>19697</v>
      </c>
      <c r="B24818" t="s">
        <v>71</v>
      </c>
      <c r="C24818" t="str">
        <f t="shared" si="387"/>
        <v>Dassel, MN</v>
      </c>
      <c r="D24818" t="s">
        <v>19203</v>
      </c>
      <c r="E24818">
        <v>27093</v>
      </c>
      <c r="F24818" t="s">
        <v>11838</v>
      </c>
      <c r="G24818">
        <v>27093</v>
      </c>
      <c r="H24818" t="s">
        <v>11838</v>
      </c>
      <c r="I24818">
        <v>45.082999999999998</v>
      </c>
      <c r="J24818">
        <v>-94.314999999999998</v>
      </c>
      <c r="K24818">
        <v>1419</v>
      </c>
      <c r="L24818">
        <v>332</v>
      </c>
    </row>
    <row r="24819" spans="1:12" x14ac:dyDescent="0.2">
      <c r="A24819" t="s">
        <v>19698</v>
      </c>
      <c r="B24819" t="s">
        <v>71</v>
      </c>
      <c r="C24819" t="str">
        <f t="shared" si="387"/>
        <v>Deerwood, MN</v>
      </c>
      <c r="D24819" t="s">
        <v>19203</v>
      </c>
      <c r="E24819">
        <v>27035</v>
      </c>
      <c r="F24819" t="s">
        <v>19215</v>
      </c>
      <c r="G24819">
        <v>27035</v>
      </c>
      <c r="H24819" t="s">
        <v>19215</v>
      </c>
      <c r="I24819">
        <v>46.472900000000003</v>
      </c>
      <c r="J24819">
        <v>-93.9</v>
      </c>
      <c r="K24819">
        <v>521</v>
      </c>
      <c r="L24819">
        <v>135</v>
      </c>
    </row>
    <row r="24820" spans="1:12" x14ac:dyDescent="0.2">
      <c r="A24820" t="s">
        <v>16283</v>
      </c>
      <c r="B24820" t="s">
        <v>71</v>
      </c>
      <c r="C24820" t="str">
        <f t="shared" si="387"/>
        <v>Waltham, MN</v>
      </c>
      <c r="D24820" t="s">
        <v>19203</v>
      </c>
      <c r="E24820">
        <v>27099</v>
      </c>
      <c r="F24820" t="s">
        <v>19252</v>
      </c>
      <c r="G24820">
        <v>27099</v>
      </c>
      <c r="H24820" t="s">
        <v>19252</v>
      </c>
      <c r="I24820">
        <v>43.819299999999998</v>
      </c>
      <c r="J24820">
        <v>-92.874600000000001</v>
      </c>
      <c r="K24820">
        <v>150</v>
      </c>
      <c r="L24820">
        <v>121</v>
      </c>
    </row>
    <row r="24821" spans="1:12" x14ac:dyDescent="0.2">
      <c r="A24821" t="s">
        <v>19699</v>
      </c>
      <c r="B24821" t="s">
        <v>71</v>
      </c>
      <c r="C24821" t="str">
        <f t="shared" si="387"/>
        <v>Brainerd, MN</v>
      </c>
      <c r="D24821" t="s">
        <v>19203</v>
      </c>
      <c r="E24821">
        <v>27035</v>
      </c>
      <c r="F24821" t="s">
        <v>19215</v>
      </c>
      <c r="G24821">
        <v>27035</v>
      </c>
      <c r="H24821" t="s">
        <v>19215</v>
      </c>
      <c r="I24821">
        <v>46.3553</v>
      </c>
      <c r="J24821">
        <v>-94.198300000000003</v>
      </c>
      <c r="K24821">
        <v>19574</v>
      </c>
      <c r="L24821">
        <v>426</v>
      </c>
    </row>
    <row r="24822" spans="1:12" x14ac:dyDescent="0.2">
      <c r="A24822" t="s">
        <v>19700</v>
      </c>
      <c r="B24822" t="s">
        <v>71</v>
      </c>
      <c r="C24822" t="str">
        <f t="shared" si="387"/>
        <v>Glyndon, MN</v>
      </c>
      <c r="D24822" t="s">
        <v>19203</v>
      </c>
      <c r="E24822">
        <v>27027</v>
      </c>
      <c r="F24822" t="s">
        <v>2128</v>
      </c>
      <c r="G24822">
        <v>27027</v>
      </c>
      <c r="H24822" t="s">
        <v>2128</v>
      </c>
      <c r="I24822">
        <v>46.870899999999999</v>
      </c>
      <c r="J24822">
        <v>-96.578400000000002</v>
      </c>
      <c r="K24822">
        <v>1373</v>
      </c>
      <c r="L24822">
        <v>335</v>
      </c>
    </row>
    <row r="24823" spans="1:12" x14ac:dyDescent="0.2">
      <c r="A24823" t="s">
        <v>19701</v>
      </c>
      <c r="B24823" t="s">
        <v>71</v>
      </c>
      <c r="C24823" t="str">
        <f t="shared" si="387"/>
        <v>Warba, MN</v>
      </c>
      <c r="D24823" t="s">
        <v>19203</v>
      </c>
      <c r="E24823">
        <v>27061</v>
      </c>
      <c r="F24823" t="s">
        <v>6184</v>
      </c>
      <c r="G24823">
        <v>27061</v>
      </c>
      <c r="H24823" t="s">
        <v>6184</v>
      </c>
      <c r="I24823">
        <v>47.136699999999998</v>
      </c>
      <c r="J24823">
        <v>-93.265699999999995</v>
      </c>
      <c r="K24823">
        <v>180</v>
      </c>
      <c r="L24823">
        <v>21</v>
      </c>
    </row>
    <row r="24824" spans="1:12" x14ac:dyDescent="0.2">
      <c r="A24824" t="s">
        <v>1907</v>
      </c>
      <c r="B24824" t="s">
        <v>71</v>
      </c>
      <c r="C24824" t="str">
        <f t="shared" si="387"/>
        <v>Cleveland, MN</v>
      </c>
      <c r="D24824" t="s">
        <v>19203</v>
      </c>
      <c r="E24824">
        <v>27079</v>
      </c>
      <c r="F24824" t="s">
        <v>19291</v>
      </c>
      <c r="G24824">
        <v>27079</v>
      </c>
      <c r="H24824" t="s">
        <v>19291</v>
      </c>
      <c r="I24824">
        <v>44.323599999999999</v>
      </c>
      <c r="J24824">
        <v>-93.835300000000004</v>
      </c>
      <c r="K24824">
        <v>717</v>
      </c>
      <c r="L24824">
        <v>506</v>
      </c>
    </row>
    <row r="24825" spans="1:12" x14ac:dyDescent="0.2">
      <c r="A24825" t="s">
        <v>19702</v>
      </c>
      <c r="B24825" t="s">
        <v>71</v>
      </c>
      <c r="C24825" t="str">
        <f t="shared" si="387"/>
        <v>Lamberton, MN</v>
      </c>
      <c r="D24825" t="s">
        <v>19203</v>
      </c>
      <c r="E24825">
        <v>27127</v>
      </c>
      <c r="F24825" t="s">
        <v>5729</v>
      </c>
      <c r="G24825">
        <v>27127</v>
      </c>
      <c r="H24825" t="s">
        <v>5729</v>
      </c>
      <c r="I24825">
        <v>44.230600000000003</v>
      </c>
      <c r="J24825">
        <v>-95.267600000000002</v>
      </c>
      <c r="K24825">
        <v>775</v>
      </c>
      <c r="L24825">
        <v>391</v>
      </c>
    </row>
    <row r="24826" spans="1:12" x14ac:dyDescent="0.2">
      <c r="A24826" t="s">
        <v>19703</v>
      </c>
      <c r="B24826" t="s">
        <v>71</v>
      </c>
      <c r="C24826" t="str">
        <f t="shared" si="387"/>
        <v>Pennock, MN</v>
      </c>
      <c r="D24826" t="s">
        <v>19203</v>
      </c>
      <c r="E24826">
        <v>27067</v>
      </c>
      <c r="F24826" t="s">
        <v>19205</v>
      </c>
      <c r="G24826">
        <v>27067</v>
      </c>
      <c r="H24826" t="s">
        <v>19205</v>
      </c>
      <c r="I24826">
        <v>45.145899999999997</v>
      </c>
      <c r="J24826">
        <v>-95.174999999999997</v>
      </c>
      <c r="K24826">
        <v>510</v>
      </c>
      <c r="L24826">
        <v>192</v>
      </c>
    </row>
    <row r="24827" spans="1:12" x14ac:dyDescent="0.2">
      <c r="A24827" t="s">
        <v>8483</v>
      </c>
      <c r="B24827" t="s">
        <v>71</v>
      </c>
      <c r="C24827" t="str">
        <f t="shared" si="387"/>
        <v>Murdock, MN</v>
      </c>
      <c r="D24827" t="s">
        <v>19203</v>
      </c>
      <c r="E24827">
        <v>27151</v>
      </c>
      <c r="F24827" t="s">
        <v>19230</v>
      </c>
      <c r="G24827">
        <v>27151</v>
      </c>
      <c r="H24827" t="s">
        <v>19230</v>
      </c>
      <c r="I24827">
        <v>45.223399999999998</v>
      </c>
      <c r="J24827">
        <v>-95.394599999999997</v>
      </c>
      <c r="K24827">
        <v>265</v>
      </c>
      <c r="L24827">
        <v>164</v>
      </c>
    </row>
    <row r="24828" spans="1:12" x14ac:dyDescent="0.2">
      <c r="A24828" t="s">
        <v>19704</v>
      </c>
      <c r="B24828" t="s">
        <v>71</v>
      </c>
      <c r="C24828" t="str">
        <f t="shared" si="387"/>
        <v>Wilmont, MN</v>
      </c>
      <c r="D24828" t="s">
        <v>19203</v>
      </c>
      <c r="E24828">
        <v>27105</v>
      </c>
      <c r="F24828" t="s">
        <v>19226</v>
      </c>
      <c r="G24828">
        <v>27105</v>
      </c>
      <c r="H24828" t="s">
        <v>19226</v>
      </c>
      <c r="I24828">
        <v>43.765000000000001</v>
      </c>
      <c r="J24828">
        <v>-95.826899999999995</v>
      </c>
      <c r="K24828">
        <v>340</v>
      </c>
      <c r="L24828">
        <v>189</v>
      </c>
    </row>
    <row r="24829" spans="1:12" x14ac:dyDescent="0.2">
      <c r="A24829" t="s">
        <v>982</v>
      </c>
      <c r="B24829" t="s">
        <v>71</v>
      </c>
      <c r="C24829" t="str">
        <f t="shared" si="387"/>
        <v>Twin Lakes, MN</v>
      </c>
      <c r="D24829" t="s">
        <v>19203</v>
      </c>
      <c r="E24829">
        <v>27047</v>
      </c>
      <c r="F24829" t="s">
        <v>19254</v>
      </c>
      <c r="G24829">
        <v>27047</v>
      </c>
      <c r="H24829" t="s">
        <v>19254</v>
      </c>
      <c r="I24829">
        <v>43.5608</v>
      </c>
      <c r="J24829">
        <v>-93.423500000000004</v>
      </c>
      <c r="K24829">
        <v>148</v>
      </c>
      <c r="L24829">
        <v>117</v>
      </c>
    </row>
    <row r="24830" spans="1:12" x14ac:dyDescent="0.2">
      <c r="A24830" t="s">
        <v>8787</v>
      </c>
      <c r="B24830" t="s">
        <v>71</v>
      </c>
      <c r="C24830" t="str">
        <f t="shared" si="387"/>
        <v>Elkton, MN</v>
      </c>
      <c r="D24830" t="s">
        <v>19203</v>
      </c>
      <c r="E24830">
        <v>27099</v>
      </c>
      <c r="F24830" t="s">
        <v>19252</v>
      </c>
      <c r="G24830">
        <v>27099</v>
      </c>
      <c r="H24830" t="s">
        <v>19252</v>
      </c>
      <c r="I24830">
        <v>43.660200000000003</v>
      </c>
      <c r="J24830">
        <v>-92.706500000000005</v>
      </c>
      <c r="K24830">
        <v>145</v>
      </c>
      <c r="L24830">
        <v>43</v>
      </c>
    </row>
    <row r="24831" spans="1:12" x14ac:dyDescent="0.2">
      <c r="A24831" t="s">
        <v>19705</v>
      </c>
      <c r="B24831" t="s">
        <v>71</v>
      </c>
      <c r="C24831" t="str">
        <f t="shared" si="387"/>
        <v>North Branch, MN</v>
      </c>
      <c r="D24831" t="s">
        <v>19203</v>
      </c>
      <c r="E24831">
        <v>27025</v>
      </c>
      <c r="F24831" t="s">
        <v>19263</v>
      </c>
      <c r="G24831">
        <v>27025</v>
      </c>
      <c r="H24831" t="s">
        <v>19263</v>
      </c>
      <c r="I24831">
        <v>45.5137</v>
      </c>
      <c r="J24831">
        <v>-92.960099999999997</v>
      </c>
      <c r="K24831">
        <v>6662</v>
      </c>
      <c r="L24831">
        <v>113</v>
      </c>
    </row>
    <row r="24832" spans="1:12" x14ac:dyDescent="0.2">
      <c r="A24832" t="s">
        <v>19706</v>
      </c>
      <c r="B24832" t="s">
        <v>71</v>
      </c>
      <c r="C24832" t="str">
        <f t="shared" si="387"/>
        <v>Oklee, MN</v>
      </c>
      <c r="D24832" t="s">
        <v>19203</v>
      </c>
      <c r="E24832">
        <v>27125</v>
      </c>
      <c r="F24832" t="s">
        <v>19333</v>
      </c>
      <c r="G24832">
        <v>27125</v>
      </c>
      <c r="H24832" t="s">
        <v>19333</v>
      </c>
      <c r="I24832">
        <v>47.838999999999999</v>
      </c>
      <c r="J24832">
        <v>-95.850899999999996</v>
      </c>
      <c r="K24832">
        <v>425</v>
      </c>
      <c r="L24832">
        <v>265</v>
      </c>
    </row>
    <row r="24833" spans="1:12" x14ac:dyDescent="0.2">
      <c r="A24833" t="s">
        <v>19707</v>
      </c>
      <c r="B24833" t="s">
        <v>71</v>
      </c>
      <c r="C24833" t="str">
        <f t="shared" si="387"/>
        <v>Ogilvie, MN</v>
      </c>
      <c r="D24833" t="s">
        <v>19203</v>
      </c>
      <c r="E24833">
        <v>27065</v>
      </c>
      <c r="F24833" t="s">
        <v>19249</v>
      </c>
      <c r="G24833">
        <v>27065</v>
      </c>
      <c r="H24833" t="s">
        <v>19249</v>
      </c>
      <c r="I24833">
        <v>45.829099999999997</v>
      </c>
      <c r="J24833">
        <v>-93.4221</v>
      </c>
      <c r="K24833">
        <v>367</v>
      </c>
      <c r="L24833">
        <v>138</v>
      </c>
    </row>
    <row r="24834" spans="1:12" x14ac:dyDescent="0.2">
      <c r="A24834" t="s">
        <v>19708</v>
      </c>
      <c r="B24834" t="s">
        <v>71</v>
      </c>
      <c r="C24834" t="str">
        <f t="shared" si="387"/>
        <v>Goodview, MN</v>
      </c>
      <c r="D24834" t="s">
        <v>19203</v>
      </c>
      <c r="E24834">
        <v>27169</v>
      </c>
      <c r="F24834" t="s">
        <v>5029</v>
      </c>
      <c r="G24834">
        <v>27169</v>
      </c>
      <c r="H24834" t="s">
        <v>5029</v>
      </c>
      <c r="I24834">
        <v>44.069299999999998</v>
      </c>
      <c r="J24834">
        <v>-91.716700000000003</v>
      </c>
      <c r="K24834">
        <v>4109</v>
      </c>
      <c r="L24834">
        <v>719</v>
      </c>
    </row>
    <row r="24835" spans="1:12" x14ac:dyDescent="0.2">
      <c r="A24835" t="s">
        <v>19709</v>
      </c>
      <c r="B24835" t="s">
        <v>71</v>
      </c>
      <c r="C24835" t="str">
        <f t="shared" si="387"/>
        <v>Correll, MN</v>
      </c>
      <c r="D24835" t="s">
        <v>19203</v>
      </c>
      <c r="E24835">
        <v>27011</v>
      </c>
      <c r="F24835" t="s">
        <v>19410</v>
      </c>
      <c r="G24835">
        <v>27011</v>
      </c>
      <c r="H24835" t="s">
        <v>19410</v>
      </c>
      <c r="I24835">
        <v>45.231999999999999</v>
      </c>
      <c r="J24835">
        <v>-96.162700000000001</v>
      </c>
      <c r="K24835">
        <v>32</v>
      </c>
      <c r="L24835">
        <v>32</v>
      </c>
    </row>
    <row r="24836" spans="1:12" x14ac:dyDescent="0.2">
      <c r="A24836" t="s">
        <v>19710</v>
      </c>
      <c r="B24836" t="s">
        <v>71</v>
      </c>
      <c r="C24836" t="str">
        <f t="shared" ref="C24836:C24899" si="388">_xlfn.CONCAT(A24836,","," ",B24836)</f>
        <v>Angle Inlet, MN</v>
      </c>
      <c r="D24836" t="s">
        <v>19203</v>
      </c>
      <c r="E24836">
        <v>27077</v>
      </c>
      <c r="F24836" t="s">
        <v>11529</v>
      </c>
      <c r="G24836">
        <v>27077</v>
      </c>
      <c r="H24836" t="s">
        <v>11529</v>
      </c>
      <c r="I24836">
        <v>49.346499999999999</v>
      </c>
      <c r="J24836">
        <v>-95.0732</v>
      </c>
      <c r="K24836">
        <v>17</v>
      </c>
      <c r="L24836">
        <v>3</v>
      </c>
    </row>
    <row r="24837" spans="1:12" x14ac:dyDescent="0.2">
      <c r="A24837" t="s">
        <v>19711</v>
      </c>
      <c r="B24837" t="s">
        <v>71</v>
      </c>
      <c r="C24837" t="str">
        <f t="shared" si="388"/>
        <v>Green Isle, MN</v>
      </c>
      <c r="D24837" t="s">
        <v>19203</v>
      </c>
      <c r="E24837">
        <v>27143</v>
      </c>
      <c r="F24837" t="s">
        <v>6739</v>
      </c>
      <c r="G24837">
        <v>27143</v>
      </c>
      <c r="H24837" t="s">
        <v>6739</v>
      </c>
      <c r="I24837">
        <v>44.680399999999999</v>
      </c>
      <c r="J24837">
        <v>-94.005200000000002</v>
      </c>
      <c r="K24837">
        <v>542</v>
      </c>
      <c r="L24837">
        <v>206</v>
      </c>
    </row>
    <row r="24838" spans="1:12" x14ac:dyDescent="0.2">
      <c r="A24838" t="s">
        <v>19712</v>
      </c>
      <c r="B24838" t="s">
        <v>71</v>
      </c>
      <c r="C24838" t="str">
        <f t="shared" si="388"/>
        <v>Hoyt Lakes, MN</v>
      </c>
      <c r="D24838" t="s">
        <v>19203</v>
      </c>
      <c r="E24838">
        <v>27137</v>
      </c>
      <c r="F24838" t="s">
        <v>17342</v>
      </c>
      <c r="G24838">
        <v>27137</v>
      </c>
      <c r="H24838" t="s">
        <v>17342</v>
      </c>
      <c r="I24838">
        <v>47.559800000000003</v>
      </c>
      <c r="J24838">
        <v>-92.115700000000004</v>
      </c>
      <c r="K24838">
        <v>1978</v>
      </c>
      <c r="L24838">
        <v>13</v>
      </c>
    </row>
    <row r="24839" spans="1:12" x14ac:dyDescent="0.2">
      <c r="A24839" t="s">
        <v>19713</v>
      </c>
      <c r="B24839" t="s">
        <v>71</v>
      </c>
      <c r="C24839" t="str">
        <f t="shared" si="388"/>
        <v>Eagan, MN</v>
      </c>
      <c r="D24839" t="s">
        <v>19203</v>
      </c>
      <c r="E24839">
        <v>27037</v>
      </c>
      <c r="F24839" t="s">
        <v>8321</v>
      </c>
      <c r="G24839">
        <v>27037</v>
      </c>
      <c r="H24839" t="s">
        <v>8321</v>
      </c>
      <c r="I24839">
        <v>44.816899999999997</v>
      </c>
      <c r="J24839">
        <v>-93.163799999999995</v>
      </c>
      <c r="K24839">
        <v>66627</v>
      </c>
      <c r="L24839">
        <v>824</v>
      </c>
    </row>
    <row r="24840" spans="1:12" x14ac:dyDescent="0.2">
      <c r="A24840" t="s">
        <v>19714</v>
      </c>
      <c r="B24840" t="s">
        <v>71</v>
      </c>
      <c r="C24840" t="str">
        <f t="shared" si="388"/>
        <v>Quamba, MN</v>
      </c>
      <c r="D24840" t="s">
        <v>19203</v>
      </c>
      <c r="E24840">
        <v>27065</v>
      </c>
      <c r="F24840" t="s">
        <v>19249</v>
      </c>
      <c r="G24840">
        <v>27065</v>
      </c>
      <c r="H24840" t="s">
        <v>19249</v>
      </c>
      <c r="I24840">
        <v>45.915500000000002</v>
      </c>
      <c r="J24840">
        <v>-93.175299999999993</v>
      </c>
      <c r="K24840">
        <v>128</v>
      </c>
      <c r="L24840">
        <v>71</v>
      </c>
    </row>
    <row r="24841" spans="1:12" x14ac:dyDescent="0.2">
      <c r="A24841" t="s">
        <v>19715</v>
      </c>
      <c r="B24841" t="s">
        <v>71</v>
      </c>
      <c r="C24841" t="str">
        <f t="shared" si="388"/>
        <v>Minneiska, MN</v>
      </c>
      <c r="D24841" t="s">
        <v>19203</v>
      </c>
      <c r="E24841">
        <v>27169</v>
      </c>
      <c r="F24841" t="s">
        <v>5029</v>
      </c>
      <c r="G24841" t="s">
        <v>19716</v>
      </c>
      <c r="H24841" t="s">
        <v>19717</v>
      </c>
      <c r="I24841">
        <v>44.197600000000001</v>
      </c>
      <c r="J24841">
        <v>-91.876400000000004</v>
      </c>
      <c r="K24841">
        <v>109</v>
      </c>
      <c r="L24841">
        <v>82</v>
      </c>
    </row>
    <row r="24842" spans="1:12" x14ac:dyDescent="0.2">
      <c r="A24842" t="s">
        <v>13089</v>
      </c>
      <c r="B24842" t="s">
        <v>71</v>
      </c>
      <c r="C24842" t="str">
        <f t="shared" si="388"/>
        <v>Apple Valley, MN</v>
      </c>
      <c r="D24842" t="s">
        <v>19203</v>
      </c>
      <c r="E24842">
        <v>27037</v>
      </c>
      <c r="F24842" t="s">
        <v>8321</v>
      </c>
      <c r="G24842">
        <v>27037</v>
      </c>
      <c r="H24842" t="s">
        <v>8321</v>
      </c>
      <c r="I24842">
        <v>44.745699999999999</v>
      </c>
      <c r="J24842">
        <v>-93.200599999999994</v>
      </c>
      <c r="K24842">
        <v>52435</v>
      </c>
      <c r="L24842">
        <v>1193</v>
      </c>
    </row>
    <row r="24843" spans="1:12" x14ac:dyDescent="0.2">
      <c r="A24843" t="s">
        <v>2803</v>
      </c>
      <c r="B24843" t="s">
        <v>71</v>
      </c>
      <c r="C24843" t="str">
        <f t="shared" si="388"/>
        <v>Nassau, MN</v>
      </c>
      <c r="D24843" t="s">
        <v>19203</v>
      </c>
      <c r="E24843">
        <v>27073</v>
      </c>
      <c r="F24843" t="s">
        <v>19448</v>
      </c>
      <c r="G24843">
        <v>27073</v>
      </c>
      <c r="H24843" t="s">
        <v>19448</v>
      </c>
      <c r="I24843">
        <v>45.067700000000002</v>
      </c>
      <c r="J24843">
        <v>-96.441699999999997</v>
      </c>
      <c r="K24843">
        <v>68</v>
      </c>
      <c r="L24843">
        <v>165</v>
      </c>
    </row>
    <row r="24844" spans="1:12" x14ac:dyDescent="0.2">
      <c r="A24844" t="s">
        <v>19718</v>
      </c>
      <c r="B24844" t="s">
        <v>71</v>
      </c>
      <c r="C24844" t="str">
        <f t="shared" si="388"/>
        <v>Bejou, MN</v>
      </c>
      <c r="D24844" t="s">
        <v>19203</v>
      </c>
      <c r="E24844">
        <v>27087</v>
      </c>
      <c r="F24844" t="s">
        <v>19217</v>
      </c>
      <c r="G24844">
        <v>27087</v>
      </c>
      <c r="H24844" t="s">
        <v>19217</v>
      </c>
      <c r="I24844">
        <v>47.442900000000002</v>
      </c>
      <c r="J24844">
        <v>-95.972700000000003</v>
      </c>
      <c r="K24844">
        <v>92</v>
      </c>
      <c r="L24844">
        <v>123</v>
      </c>
    </row>
    <row r="24845" spans="1:12" x14ac:dyDescent="0.2">
      <c r="A24845" t="s">
        <v>19719</v>
      </c>
      <c r="B24845" t="s">
        <v>71</v>
      </c>
      <c r="C24845" t="str">
        <f t="shared" si="388"/>
        <v>Bird Island, MN</v>
      </c>
      <c r="D24845" t="s">
        <v>19203</v>
      </c>
      <c r="E24845">
        <v>27129</v>
      </c>
      <c r="F24845" t="s">
        <v>7933</v>
      </c>
      <c r="G24845">
        <v>27129</v>
      </c>
      <c r="H24845" t="s">
        <v>7933</v>
      </c>
      <c r="I24845">
        <v>44.764800000000001</v>
      </c>
      <c r="J24845">
        <v>-94.894900000000007</v>
      </c>
      <c r="K24845">
        <v>969</v>
      </c>
      <c r="L24845">
        <v>245</v>
      </c>
    </row>
    <row r="24846" spans="1:12" x14ac:dyDescent="0.2">
      <c r="A24846" t="s">
        <v>10413</v>
      </c>
      <c r="B24846" t="s">
        <v>71</v>
      </c>
      <c r="C24846" t="str">
        <f t="shared" si="388"/>
        <v>Laporte, MN</v>
      </c>
      <c r="D24846" t="s">
        <v>19203</v>
      </c>
      <c r="E24846">
        <v>27057</v>
      </c>
      <c r="F24846" t="s">
        <v>6258</v>
      </c>
      <c r="G24846">
        <v>27057</v>
      </c>
      <c r="H24846" t="s">
        <v>6258</v>
      </c>
      <c r="I24846">
        <v>47.214700000000001</v>
      </c>
      <c r="J24846">
        <v>-94.757300000000001</v>
      </c>
      <c r="K24846">
        <v>112</v>
      </c>
      <c r="L24846">
        <v>61</v>
      </c>
    </row>
    <row r="24847" spans="1:12" x14ac:dyDescent="0.2">
      <c r="A24847" t="s">
        <v>19720</v>
      </c>
      <c r="B24847" t="s">
        <v>71</v>
      </c>
      <c r="C24847" t="str">
        <f t="shared" si="388"/>
        <v>Lynd, MN</v>
      </c>
      <c r="D24847" t="s">
        <v>19203</v>
      </c>
      <c r="E24847">
        <v>27083</v>
      </c>
      <c r="F24847" t="s">
        <v>11129</v>
      </c>
      <c r="G24847">
        <v>27083</v>
      </c>
      <c r="H24847" t="s">
        <v>11129</v>
      </c>
      <c r="I24847">
        <v>44.397300000000001</v>
      </c>
      <c r="J24847">
        <v>-95.881200000000007</v>
      </c>
      <c r="K24847">
        <v>461</v>
      </c>
      <c r="L24847">
        <v>142</v>
      </c>
    </row>
    <row r="24848" spans="1:12" x14ac:dyDescent="0.2">
      <c r="A24848" t="s">
        <v>5830</v>
      </c>
      <c r="B24848" t="s">
        <v>71</v>
      </c>
      <c r="C24848" t="str">
        <f t="shared" si="388"/>
        <v>Chandler, MN</v>
      </c>
      <c r="D24848" t="s">
        <v>19203</v>
      </c>
      <c r="E24848">
        <v>27101</v>
      </c>
      <c r="F24848" t="s">
        <v>8294</v>
      </c>
      <c r="G24848">
        <v>27101</v>
      </c>
      <c r="H24848" t="s">
        <v>8294</v>
      </c>
      <c r="I24848">
        <v>43.930599999999998</v>
      </c>
      <c r="J24848">
        <v>-95.9512</v>
      </c>
      <c r="K24848">
        <v>251</v>
      </c>
      <c r="L24848">
        <v>122</v>
      </c>
    </row>
    <row r="24849" spans="1:12" x14ac:dyDescent="0.2">
      <c r="A24849" t="s">
        <v>19721</v>
      </c>
      <c r="B24849" t="s">
        <v>71</v>
      </c>
      <c r="C24849" t="str">
        <f t="shared" si="388"/>
        <v>Cokato, MN</v>
      </c>
      <c r="D24849" t="s">
        <v>19203</v>
      </c>
      <c r="E24849">
        <v>27171</v>
      </c>
      <c r="F24849" t="s">
        <v>2691</v>
      </c>
      <c r="G24849">
        <v>27171</v>
      </c>
      <c r="H24849" t="s">
        <v>2691</v>
      </c>
      <c r="I24849">
        <v>45.077100000000002</v>
      </c>
      <c r="J24849">
        <v>-94.187899999999999</v>
      </c>
      <c r="K24849">
        <v>4314</v>
      </c>
      <c r="L24849">
        <v>686</v>
      </c>
    </row>
    <row r="24850" spans="1:12" x14ac:dyDescent="0.2">
      <c r="A24850" t="s">
        <v>19722</v>
      </c>
      <c r="B24850" t="s">
        <v>71</v>
      </c>
      <c r="C24850" t="str">
        <f t="shared" si="388"/>
        <v>Fifty Lakes, MN</v>
      </c>
      <c r="D24850" t="s">
        <v>19203</v>
      </c>
      <c r="E24850">
        <v>27035</v>
      </c>
      <c r="F24850" t="s">
        <v>19215</v>
      </c>
      <c r="G24850">
        <v>27035</v>
      </c>
      <c r="H24850" t="s">
        <v>19215</v>
      </c>
      <c r="I24850">
        <v>46.761800000000001</v>
      </c>
      <c r="J24850">
        <v>-94.089699999999993</v>
      </c>
      <c r="K24850">
        <v>403</v>
      </c>
      <c r="L24850">
        <v>5</v>
      </c>
    </row>
    <row r="24851" spans="1:12" x14ac:dyDescent="0.2">
      <c r="A24851" t="s">
        <v>994</v>
      </c>
      <c r="B24851" t="s">
        <v>71</v>
      </c>
      <c r="C24851" t="str">
        <f t="shared" si="388"/>
        <v>Lake Shore, MN</v>
      </c>
      <c r="D24851" t="s">
        <v>19203</v>
      </c>
      <c r="E24851">
        <v>27021</v>
      </c>
      <c r="F24851" t="s">
        <v>2154</v>
      </c>
      <c r="G24851">
        <v>27021</v>
      </c>
      <c r="H24851" t="s">
        <v>2154</v>
      </c>
      <c r="I24851">
        <v>46.503999999999998</v>
      </c>
      <c r="J24851">
        <v>-94.363500000000002</v>
      </c>
      <c r="K24851">
        <v>1046</v>
      </c>
      <c r="L24851">
        <v>31</v>
      </c>
    </row>
    <row r="24852" spans="1:12" x14ac:dyDescent="0.2">
      <c r="A24852" t="s">
        <v>4639</v>
      </c>
      <c r="B24852" t="s">
        <v>71</v>
      </c>
      <c r="C24852" t="str">
        <f t="shared" si="388"/>
        <v>Dawson, MN</v>
      </c>
      <c r="D24852" t="s">
        <v>19203</v>
      </c>
      <c r="E24852">
        <v>27073</v>
      </c>
      <c r="F24852" t="s">
        <v>19448</v>
      </c>
      <c r="G24852">
        <v>27073</v>
      </c>
      <c r="H24852" t="s">
        <v>19448</v>
      </c>
      <c r="I24852">
        <v>44.928899999999999</v>
      </c>
      <c r="J24852">
        <v>-96.050399999999996</v>
      </c>
      <c r="K24852">
        <v>1410</v>
      </c>
      <c r="L24852">
        <v>380</v>
      </c>
    </row>
    <row r="24853" spans="1:12" x14ac:dyDescent="0.2">
      <c r="A24853" t="s">
        <v>19723</v>
      </c>
      <c r="B24853" t="s">
        <v>71</v>
      </c>
      <c r="C24853" t="str">
        <f t="shared" si="388"/>
        <v>Mahtomedi, MN</v>
      </c>
      <c r="D24853" t="s">
        <v>19203</v>
      </c>
      <c r="E24853">
        <v>27163</v>
      </c>
      <c r="F24853" t="s">
        <v>342</v>
      </c>
      <c r="G24853">
        <v>27163</v>
      </c>
      <c r="H24853" t="s">
        <v>342</v>
      </c>
      <c r="I24853">
        <v>45.061900000000001</v>
      </c>
      <c r="J24853">
        <v>-92.965999999999994</v>
      </c>
      <c r="K24853">
        <v>8191</v>
      </c>
      <c r="L24853">
        <v>915</v>
      </c>
    </row>
    <row r="24854" spans="1:12" x14ac:dyDescent="0.2">
      <c r="A24854" t="s">
        <v>19724</v>
      </c>
      <c r="B24854" t="s">
        <v>71</v>
      </c>
      <c r="C24854" t="str">
        <f t="shared" si="388"/>
        <v>Buckman, MN</v>
      </c>
      <c r="D24854" t="s">
        <v>19203</v>
      </c>
      <c r="E24854">
        <v>27097</v>
      </c>
      <c r="F24854" t="s">
        <v>8730</v>
      </c>
      <c r="G24854">
        <v>27097</v>
      </c>
      <c r="H24854" t="s">
        <v>8730</v>
      </c>
      <c r="I24854">
        <v>45.897300000000001</v>
      </c>
      <c r="J24854">
        <v>-94.093999999999994</v>
      </c>
      <c r="K24854">
        <v>271</v>
      </c>
      <c r="L24854">
        <v>103</v>
      </c>
    </row>
    <row r="24855" spans="1:12" x14ac:dyDescent="0.2">
      <c r="A24855" t="s">
        <v>17734</v>
      </c>
      <c r="B24855" t="s">
        <v>71</v>
      </c>
      <c r="C24855" t="str">
        <f t="shared" si="388"/>
        <v>Walters, MN</v>
      </c>
      <c r="D24855" t="s">
        <v>19203</v>
      </c>
      <c r="E24855">
        <v>27043</v>
      </c>
      <c r="F24855" t="s">
        <v>19220</v>
      </c>
      <c r="G24855">
        <v>27043</v>
      </c>
      <c r="H24855" t="s">
        <v>19220</v>
      </c>
      <c r="I24855">
        <v>43.604900000000001</v>
      </c>
      <c r="J24855">
        <v>-93.674300000000002</v>
      </c>
      <c r="K24855">
        <v>67</v>
      </c>
      <c r="L24855">
        <v>129</v>
      </c>
    </row>
    <row r="24856" spans="1:12" x14ac:dyDescent="0.2">
      <c r="A24856" t="s">
        <v>19725</v>
      </c>
      <c r="B24856" t="s">
        <v>71</v>
      </c>
      <c r="C24856" t="str">
        <f t="shared" si="388"/>
        <v>Sargeant, MN</v>
      </c>
      <c r="D24856" t="s">
        <v>19203</v>
      </c>
      <c r="E24856">
        <v>27099</v>
      </c>
      <c r="F24856" t="s">
        <v>19252</v>
      </c>
      <c r="G24856">
        <v>27099</v>
      </c>
      <c r="H24856" t="s">
        <v>19252</v>
      </c>
      <c r="I24856">
        <v>43.805700000000002</v>
      </c>
      <c r="J24856">
        <v>-92.800600000000003</v>
      </c>
      <c r="K24856">
        <v>61</v>
      </c>
      <c r="L24856">
        <v>27</v>
      </c>
    </row>
    <row r="24857" spans="1:12" x14ac:dyDescent="0.2">
      <c r="A24857" t="s">
        <v>19726</v>
      </c>
      <c r="B24857" t="s">
        <v>71</v>
      </c>
      <c r="C24857" t="str">
        <f t="shared" si="388"/>
        <v>Orono, MN</v>
      </c>
      <c r="D24857" t="s">
        <v>19203</v>
      </c>
      <c r="E24857">
        <v>27053</v>
      </c>
      <c r="F24857" t="s">
        <v>14286</v>
      </c>
      <c r="G24857">
        <v>27053</v>
      </c>
      <c r="H24857" t="s">
        <v>14286</v>
      </c>
      <c r="I24857">
        <v>44.964399999999998</v>
      </c>
      <c r="J24857">
        <v>-93.590900000000005</v>
      </c>
      <c r="K24857">
        <v>8147</v>
      </c>
      <c r="L24857">
        <v>197</v>
      </c>
    </row>
    <row r="24858" spans="1:12" x14ac:dyDescent="0.2">
      <c r="A24858" t="s">
        <v>997</v>
      </c>
      <c r="B24858" t="s">
        <v>71</v>
      </c>
      <c r="C24858" t="str">
        <f t="shared" si="388"/>
        <v>Starbuck, MN</v>
      </c>
      <c r="D24858" t="s">
        <v>19203</v>
      </c>
      <c r="E24858">
        <v>27121</v>
      </c>
      <c r="F24858" t="s">
        <v>13562</v>
      </c>
      <c r="G24858">
        <v>27121</v>
      </c>
      <c r="H24858" t="s">
        <v>13562</v>
      </c>
      <c r="I24858">
        <v>45.612099999999998</v>
      </c>
      <c r="J24858">
        <v>-95.533299999999997</v>
      </c>
      <c r="K24858">
        <v>1253</v>
      </c>
      <c r="L24858">
        <v>301</v>
      </c>
    </row>
    <row r="24859" spans="1:12" x14ac:dyDescent="0.2">
      <c r="A24859" t="s">
        <v>19727</v>
      </c>
      <c r="B24859" t="s">
        <v>71</v>
      </c>
      <c r="C24859" t="str">
        <f t="shared" si="388"/>
        <v>Eitzen, MN</v>
      </c>
      <c r="D24859" t="s">
        <v>19203</v>
      </c>
      <c r="E24859">
        <v>27055</v>
      </c>
      <c r="F24859" t="s">
        <v>1033</v>
      </c>
      <c r="G24859">
        <v>27055</v>
      </c>
      <c r="H24859" t="s">
        <v>1033</v>
      </c>
      <c r="I24859">
        <v>43.508000000000003</v>
      </c>
      <c r="J24859">
        <v>-91.4636</v>
      </c>
      <c r="K24859">
        <v>252</v>
      </c>
      <c r="L24859">
        <v>159</v>
      </c>
    </row>
    <row r="24860" spans="1:12" x14ac:dyDescent="0.2">
      <c r="A24860" t="s">
        <v>13114</v>
      </c>
      <c r="B24860" t="s">
        <v>71</v>
      </c>
      <c r="C24860" t="str">
        <f t="shared" si="388"/>
        <v>Corcoran, MN</v>
      </c>
      <c r="D24860" t="s">
        <v>19203</v>
      </c>
      <c r="E24860">
        <v>27053</v>
      </c>
      <c r="F24860" t="s">
        <v>14286</v>
      </c>
      <c r="G24860">
        <v>27053</v>
      </c>
      <c r="H24860" t="s">
        <v>14286</v>
      </c>
      <c r="I24860">
        <v>45.108899999999998</v>
      </c>
      <c r="J24860">
        <v>-93.583699999999993</v>
      </c>
      <c r="K24860">
        <v>5912</v>
      </c>
      <c r="L24860">
        <v>63</v>
      </c>
    </row>
    <row r="24861" spans="1:12" x14ac:dyDescent="0.2">
      <c r="A24861" t="s">
        <v>19728</v>
      </c>
      <c r="B24861" t="s">
        <v>71</v>
      </c>
      <c r="C24861" t="str">
        <f t="shared" si="388"/>
        <v>Arden Hills, MN</v>
      </c>
      <c r="D24861" t="s">
        <v>19203</v>
      </c>
      <c r="E24861">
        <v>27123</v>
      </c>
      <c r="F24861" t="s">
        <v>3999</v>
      </c>
      <c r="G24861">
        <v>27123</v>
      </c>
      <c r="H24861" t="s">
        <v>3999</v>
      </c>
      <c r="I24861">
        <v>45.072200000000002</v>
      </c>
      <c r="J24861">
        <v>-93.167100000000005</v>
      </c>
      <c r="K24861">
        <v>10362</v>
      </c>
      <c r="L24861">
        <v>469</v>
      </c>
    </row>
    <row r="24862" spans="1:12" x14ac:dyDescent="0.2">
      <c r="A24862" t="s">
        <v>19729</v>
      </c>
      <c r="B24862" t="s">
        <v>71</v>
      </c>
      <c r="C24862" t="str">
        <f t="shared" si="388"/>
        <v>Minneota, MN</v>
      </c>
      <c r="D24862" t="s">
        <v>19203</v>
      </c>
      <c r="E24862">
        <v>27083</v>
      </c>
      <c r="F24862" t="s">
        <v>11129</v>
      </c>
      <c r="G24862">
        <v>27083</v>
      </c>
      <c r="H24862" t="s">
        <v>11129</v>
      </c>
      <c r="I24862">
        <v>44.562600000000003</v>
      </c>
      <c r="J24862">
        <v>-95.982699999999994</v>
      </c>
      <c r="K24862">
        <v>1371</v>
      </c>
      <c r="L24862">
        <v>364</v>
      </c>
    </row>
    <row r="24863" spans="1:12" x14ac:dyDescent="0.2">
      <c r="A24863" t="s">
        <v>2345</v>
      </c>
      <c r="B24863" t="s">
        <v>71</v>
      </c>
      <c r="C24863" t="str">
        <f t="shared" si="388"/>
        <v>Montrose, MN</v>
      </c>
      <c r="D24863" t="s">
        <v>19203</v>
      </c>
      <c r="E24863">
        <v>27171</v>
      </c>
      <c r="F24863" t="s">
        <v>2691</v>
      </c>
      <c r="G24863">
        <v>27171</v>
      </c>
      <c r="H24863" t="s">
        <v>2691</v>
      </c>
      <c r="I24863">
        <v>45.066800000000001</v>
      </c>
      <c r="J24863">
        <v>-93.920599999999993</v>
      </c>
      <c r="K24863">
        <v>4974</v>
      </c>
      <c r="L24863">
        <v>402</v>
      </c>
    </row>
    <row r="24864" spans="1:12" x14ac:dyDescent="0.2">
      <c r="A24864" t="s">
        <v>3400</v>
      </c>
      <c r="B24864" t="s">
        <v>71</v>
      </c>
      <c r="C24864" t="str">
        <f t="shared" si="388"/>
        <v>Lakeland, MN</v>
      </c>
      <c r="D24864" t="s">
        <v>19203</v>
      </c>
      <c r="E24864">
        <v>27163</v>
      </c>
      <c r="F24864" t="s">
        <v>342</v>
      </c>
      <c r="G24864">
        <v>27163</v>
      </c>
      <c r="H24864" t="s">
        <v>342</v>
      </c>
      <c r="I24864">
        <v>44.950299999999999</v>
      </c>
      <c r="J24864">
        <v>-92.77</v>
      </c>
      <c r="K24864">
        <v>1826</v>
      </c>
      <c r="L24864">
        <v>340</v>
      </c>
    </row>
    <row r="24865" spans="1:12" x14ac:dyDescent="0.2">
      <c r="A24865" t="s">
        <v>3403</v>
      </c>
      <c r="B24865" t="s">
        <v>71</v>
      </c>
      <c r="C24865" t="str">
        <f t="shared" si="388"/>
        <v>Bayport, MN</v>
      </c>
      <c r="D24865" t="s">
        <v>19203</v>
      </c>
      <c r="E24865">
        <v>27163</v>
      </c>
      <c r="F24865" t="s">
        <v>342</v>
      </c>
      <c r="G24865">
        <v>27163</v>
      </c>
      <c r="H24865" t="s">
        <v>342</v>
      </c>
      <c r="I24865">
        <v>45.0152</v>
      </c>
      <c r="J24865">
        <v>-92.778899999999993</v>
      </c>
      <c r="K24865">
        <v>3735</v>
      </c>
      <c r="L24865">
        <v>818</v>
      </c>
    </row>
    <row r="24866" spans="1:12" x14ac:dyDescent="0.2">
      <c r="A24866" t="s">
        <v>19730</v>
      </c>
      <c r="B24866" t="s">
        <v>71</v>
      </c>
      <c r="C24866" t="str">
        <f t="shared" si="388"/>
        <v>Ortonville, MN</v>
      </c>
      <c r="D24866" t="s">
        <v>19203</v>
      </c>
      <c r="E24866">
        <v>27011</v>
      </c>
      <c r="F24866" t="s">
        <v>19410</v>
      </c>
      <c r="G24866">
        <v>27011</v>
      </c>
      <c r="H24866" t="s">
        <v>19410</v>
      </c>
      <c r="I24866">
        <v>45.301699999999997</v>
      </c>
      <c r="J24866">
        <v>-96.441500000000005</v>
      </c>
      <c r="K24866">
        <v>1805</v>
      </c>
      <c r="L24866">
        <v>166</v>
      </c>
    </row>
    <row r="24867" spans="1:12" x14ac:dyDescent="0.2">
      <c r="A24867" t="s">
        <v>2501</v>
      </c>
      <c r="B24867" t="s">
        <v>156</v>
      </c>
      <c r="C24867" t="str">
        <f t="shared" si="388"/>
        <v>Trenton, MI</v>
      </c>
      <c r="D24867" t="s">
        <v>19731</v>
      </c>
      <c r="E24867">
        <v>26163</v>
      </c>
      <c r="F24867" t="s">
        <v>1966</v>
      </c>
      <c r="G24867">
        <v>26163</v>
      </c>
      <c r="H24867" t="s">
        <v>1966</v>
      </c>
      <c r="I24867">
        <v>42.139499999999998</v>
      </c>
      <c r="J24867">
        <v>-83.192999999999998</v>
      </c>
      <c r="K24867">
        <v>18255</v>
      </c>
      <c r="L24867">
        <v>970</v>
      </c>
    </row>
    <row r="24868" spans="1:12" x14ac:dyDescent="0.2">
      <c r="A24868" t="s">
        <v>2507</v>
      </c>
      <c r="B24868" t="s">
        <v>156</v>
      </c>
      <c r="C24868" t="str">
        <f t="shared" si="388"/>
        <v>Sanford, MI</v>
      </c>
      <c r="D24868" t="s">
        <v>19731</v>
      </c>
      <c r="E24868">
        <v>26111</v>
      </c>
      <c r="F24868" t="s">
        <v>954</v>
      </c>
      <c r="G24868">
        <v>26111</v>
      </c>
      <c r="H24868" t="s">
        <v>954</v>
      </c>
      <c r="I24868">
        <v>43.677700000000002</v>
      </c>
      <c r="J24868">
        <v>-84.380300000000005</v>
      </c>
      <c r="K24868">
        <v>841</v>
      </c>
      <c r="L24868">
        <v>255</v>
      </c>
    </row>
    <row r="24869" spans="1:12" x14ac:dyDescent="0.2">
      <c r="A24869" t="s">
        <v>4555</v>
      </c>
      <c r="B24869" t="s">
        <v>156</v>
      </c>
      <c r="C24869" t="str">
        <f t="shared" si="388"/>
        <v>Stanton, MI</v>
      </c>
      <c r="D24869" t="s">
        <v>19731</v>
      </c>
      <c r="E24869">
        <v>26117</v>
      </c>
      <c r="F24869" t="s">
        <v>2325</v>
      </c>
      <c r="G24869">
        <v>26117</v>
      </c>
      <c r="H24869" t="s">
        <v>2325</v>
      </c>
      <c r="I24869">
        <v>43.2928</v>
      </c>
      <c r="J24869">
        <v>-85.078900000000004</v>
      </c>
      <c r="K24869">
        <v>1428</v>
      </c>
      <c r="L24869">
        <v>256</v>
      </c>
    </row>
    <row r="24870" spans="1:12" x14ac:dyDescent="0.2">
      <c r="A24870" t="s">
        <v>19732</v>
      </c>
      <c r="B24870" t="s">
        <v>156</v>
      </c>
      <c r="C24870" t="str">
        <f t="shared" si="388"/>
        <v>Glen Arbor, MI</v>
      </c>
      <c r="D24870" t="s">
        <v>19731</v>
      </c>
      <c r="E24870">
        <v>26089</v>
      </c>
      <c r="F24870" t="s">
        <v>19733</v>
      </c>
      <c r="G24870">
        <v>26089</v>
      </c>
      <c r="H24870" t="s">
        <v>19733</v>
      </c>
      <c r="I24870">
        <v>44.896000000000001</v>
      </c>
      <c r="J24870">
        <v>-85.99</v>
      </c>
      <c r="K24870">
        <v>131</v>
      </c>
      <c r="L24870">
        <v>49</v>
      </c>
    </row>
    <row r="24871" spans="1:12" x14ac:dyDescent="0.2">
      <c r="A24871" t="s">
        <v>19734</v>
      </c>
      <c r="B24871" t="s">
        <v>156</v>
      </c>
      <c r="C24871" t="str">
        <f t="shared" si="388"/>
        <v>Rapid City, MI</v>
      </c>
      <c r="D24871" t="s">
        <v>19731</v>
      </c>
      <c r="E24871">
        <v>26079</v>
      </c>
      <c r="F24871" t="s">
        <v>19735</v>
      </c>
      <c r="G24871">
        <v>26079</v>
      </c>
      <c r="H24871" t="s">
        <v>19735</v>
      </c>
      <c r="I24871">
        <v>44.836599999999997</v>
      </c>
      <c r="J24871">
        <v>-85.287099999999995</v>
      </c>
      <c r="K24871">
        <v>1614</v>
      </c>
      <c r="L24871">
        <v>115</v>
      </c>
    </row>
    <row r="24872" spans="1:12" x14ac:dyDescent="0.2">
      <c r="A24872" t="s">
        <v>19736</v>
      </c>
      <c r="B24872" t="s">
        <v>156</v>
      </c>
      <c r="C24872" t="str">
        <f t="shared" si="388"/>
        <v>Sturgis, MI</v>
      </c>
      <c r="D24872" t="s">
        <v>19731</v>
      </c>
      <c r="E24872">
        <v>26149</v>
      </c>
      <c r="F24872" t="s">
        <v>1404</v>
      </c>
      <c r="G24872">
        <v>26149</v>
      </c>
      <c r="H24872" t="s">
        <v>1404</v>
      </c>
      <c r="I24872">
        <v>41.800400000000003</v>
      </c>
      <c r="J24872">
        <v>-85.418099999999995</v>
      </c>
      <c r="K24872">
        <v>12837</v>
      </c>
      <c r="L24872">
        <v>639</v>
      </c>
    </row>
    <row r="24873" spans="1:12" x14ac:dyDescent="0.2">
      <c r="A24873" t="s">
        <v>7843</v>
      </c>
      <c r="B24873" t="s">
        <v>156</v>
      </c>
      <c r="C24873" t="str">
        <f t="shared" si="388"/>
        <v>Inkster, MI</v>
      </c>
      <c r="D24873" t="s">
        <v>19731</v>
      </c>
      <c r="E24873">
        <v>26163</v>
      </c>
      <c r="F24873" t="s">
        <v>1966</v>
      </c>
      <c r="G24873">
        <v>26163</v>
      </c>
      <c r="H24873" t="s">
        <v>1966</v>
      </c>
      <c r="I24873">
        <v>42.293500000000002</v>
      </c>
      <c r="J24873">
        <v>-83.314800000000005</v>
      </c>
      <c r="K24873">
        <v>24453</v>
      </c>
      <c r="L24873">
        <v>1509</v>
      </c>
    </row>
    <row r="24874" spans="1:12" x14ac:dyDescent="0.2">
      <c r="A24874" t="s">
        <v>8549</v>
      </c>
      <c r="B24874" t="s">
        <v>156</v>
      </c>
      <c r="C24874" t="str">
        <f t="shared" si="388"/>
        <v>White Pine, MI</v>
      </c>
      <c r="D24874" t="s">
        <v>19731</v>
      </c>
      <c r="E24874">
        <v>26131</v>
      </c>
      <c r="F24874" t="s">
        <v>19737</v>
      </c>
      <c r="G24874">
        <v>26131</v>
      </c>
      <c r="H24874" t="s">
        <v>19737</v>
      </c>
      <c r="I24874">
        <v>46.740200000000002</v>
      </c>
      <c r="J24874">
        <v>-89.581299999999999</v>
      </c>
      <c r="K24874">
        <v>452</v>
      </c>
      <c r="L24874">
        <v>34</v>
      </c>
    </row>
    <row r="24875" spans="1:12" x14ac:dyDescent="0.2">
      <c r="A24875" t="s">
        <v>19738</v>
      </c>
      <c r="B24875" t="s">
        <v>156</v>
      </c>
      <c r="C24875" t="str">
        <f t="shared" si="388"/>
        <v>Norton Shores, MI</v>
      </c>
      <c r="D24875" t="s">
        <v>19731</v>
      </c>
      <c r="E24875">
        <v>26121</v>
      </c>
      <c r="F24875" t="s">
        <v>19739</v>
      </c>
      <c r="G24875">
        <v>26121</v>
      </c>
      <c r="H24875" t="s">
        <v>19739</v>
      </c>
      <c r="I24875">
        <v>43.162100000000002</v>
      </c>
      <c r="J24875">
        <v>-86.251900000000006</v>
      </c>
      <c r="K24875">
        <v>24501</v>
      </c>
      <c r="L24875">
        <v>406</v>
      </c>
    </row>
    <row r="24876" spans="1:12" x14ac:dyDescent="0.2">
      <c r="A24876" t="s">
        <v>19209</v>
      </c>
      <c r="B24876" t="s">
        <v>156</v>
      </c>
      <c r="C24876" t="str">
        <f t="shared" si="388"/>
        <v>Wolf Lake, MI</v>
      </c>
      <c r="D24876" t="s">
        <v>19731</v>
      </c>
      <c r="E24876">
        <v>26121</v>
      </c>
      <c r="F24876" t="s">
        <v>19739</v>
      </c>
      <c r="G24876">
        <v>26121</v>
      </c>
      <c r="H24876" t="s">
        <v>19739</v>
      </c>
      <c r="I24876">
        <v>43.245100000000001</v>
      </c>
      <c r="J24876">
        <v>-86.107299999999995</v>
      </c>
      <c r="K24876">
        <v>3980</v>
      </c>
      <c r="L24876">
        <v>432</v>
      </c>
    </row>
    <row r="24877" spans="1:12" x14ac:dyDescent="0.2">
      <c r="A24877" t="s">
        <v>19740</v>
      </c>
      <c r="B24877" t="s">
        <v>156</v>
      </c>
      <c r="C24877" t="str">
        <f t="shared" si="388"/>
        <v>Lake Fenton, MI</v>
      </c>
      <c r="D24877" t="s">
        <v>19731</v>
      </c>
      <c r="E24877">
        <v>26049</v>
      </c>
      <c r="F24877" t="s">
        <v>8956</v>
      </c>
      <c r="G24877">
        <v>26049</v>
      </c>
      <c r="H24877" t="s">
        <v>8956</v>
      </c>
      <c r="I24877">
        <v>42.845300000000002</v>
      </c>
      <c r="J24877">
        <v>-83.708600000000004</v>
      </c>
      <c r="K24877">
        <v>5279</v>
      </c>
      <c r="L24877">
        <v>369</v>
      </c>
    </row>
    <row r="24878" spans="1:12" x14ac:dyDescent="0.2">
      <c r="A24878" t="s">
        <v>7854</v>
      </c>
      <c r="B24878" t="s">
        <v>156</v>
      </c>
      <c r="C24878" t="str">
        <f t="shared" si="388"/>
        <v>Almont, MI</v>
      </c>
      <c r="D24878" t="s">
        <v>19731</v>
      </c>
      <c r="E24878">
        <v>26087</v>
      </c>
      <c r="F24878" t="s">
        <v>19741</v>
      </c>
      <c r="G24878">
        <v>26087</v>
      </c>
      <c r="H24878" t="s">
        <v>19741</v>
      </c>
      <c r="I24878">
        <v>42.9208</v>
      </c>
      <c r="J24878">
        <v>-83.043499999999995</v>
      </c>
      <c r="K24878">
        <v>2848</v>
      </c>
      <c r="L24878">
        <v>804</v>
      </c>
    </row>
    <row r="24879" spans="1:12" x14ac:dyDescent="0.2">
      <c r="A24879" t="s">
        <v>19742</v>
      </c>
      <c r="B24879" t="s">
        <v>156</v>
      </c>
      <c r="C24879" t="str">
        <f t="shared" si="388"/>
        <v>Escanaba, MI</v>
      </c>
      <c r="D24879" t="s">
        <v>19731</v>
      </c>
      <c r="E24879">
        <v>26041</v>
      </c>
      <c r="F24879" t="s">
        <v>5019</v>
      </c>
      <c r="G24879">
        <v>26041</v>
      </c>
      <c r="H24879" t="s">
        <v>5019</v>
      </c>
      <c r="I24879">
        <v>45.747700000000002</v>
      </c>
      <c r="J24879">
        <v>-87.09</v>
      </c>
      <c r="K24879">
        <v>20199</v>
      </c>
      <c r="L24879">
        <v>370</v>
      </c>
    </row>
    <row r="24880" spans="1:12" x14ac:dyDescent="0.2">
      <c r="A24880" t="s">
        <v>13543</v>
      </c>
      <c r="B24880" t="s">
        <v>156</v>
      </c>
      <c r="C24880" t="str">
        <f t="shared" si="388"/>
        <v>Alpena, MI</v>
      </c>
      <c r="D24880" t="s">
        <v>19731</v>
      </c>
      <c r="E24880">
        <v>26007</v>
      </c>
      <c r="F24880" t="s">
        <v>13543</v>
      </c>
      <c r="G24880">
        <v>26007</v>
      </c>
      <c r="H24880" t="s">
        <v>13543</v>
      </c>
      <c r="I24880">
        <v>45.073999999999998</v>
      </c>
      <c r="J24880">
        <v>-83.439899999999994</v>
      </c>
      <c r="K24880">
        <v>13597</v>
      </c>
      <c r="L24880">
        <v>472</v>
      </c>
    </row>
    <row r="24881" spans="1:12" x14ac:dyDescent="0.2">
      <c r="A24881" t="s">
        <v>19743</v>
      </c>
      <c r="B24881" t="s">
        <v>156</v>
      </c>
      <c r="C24881" t="str">
        <f t="shared" si="388"/>
        <v>Grand Beach, MI</v>
      </c>
      <c r="D24881" t="s">
        <v>19731</v>
      </c>
      <c r="E24881">
        <v>26021</v>
      </c>
      <c r="F24881" t="s">
        <v>14980</v>
      </c>
      <c r="G24881">
        <v>26021</v>
      </c>
      <c r="H24881" t="s">
        <v>14980</v>
      </c>
      <c r="I24881">
        <v>41.774000000000001</v>
      </c>
      <c r="J24881">
        <v>-86.788700000000006</v>
      </c>
      <c r="K24881">
        <v>281</v>
      </c>
      <c r="L24881">
        <v>119</v>
      </c>
    </row>
    <row r="24882" spans="1:12" x14ac:dyDescent="0.2">
      <c r="A24882" t="s">
        <v>8903</v>
      </c>
      <c r="B24882" t="s">
        <v>156</v>
      </c>
      <c r="C24882" t="str">
        <f t="shared" si="388"/>
        <v>Dansville, MI</v>
      </c>
      <c r="D24882" t="s">
        <v>19731</v>
      </c>
      <c r="E24882">
        <v>26065</v>
      </c>
      <c r="F24882" t="s">
        <v>19744</v>
      </c>
      <c r="G24882">
        <v>26065</v>
      </c>
      <c r="H24882" t="s">
        <v>19744</v>
      </c>
      <c r="I24882">
        <v>42.555799999999998</v>
      </c>
      <c r="J24882">
        <v>-84.302999999999997</v>
      </c>
      <c r="K24882">
        <v>565</v>
      </c>
      <c r="L24882">
        <v>216</v>
      </c>
    </row>
    <row r="24883" spans="1:12" x14ac:dyDescent="0.2">
      <c r="A24883" t="s">
        <v>19745</v>
      </c>
      <c r="B24883" t="s">
        <v>156</v>
      </c>
      <c r="C24883" t="str">
        <f t="shared" si="388"/>
        <v>Delton, MI</v>
      </c>
      <c r="D24883" t="s">
        <v>19731</v>
      </c>
      <c r="E24883">
        <v>26015</v>
      </c>
      <c r="F24883" t="s">
        <v>5394</v>
      </c>
      <c r="G24883">
        <v>26015</v>
      </c>
      <c r="H24883" t="s">
        <v>5394</v>
      </c>
      <c r="I24883">
        <v>42.495100000000001</v>
      </c>
      <c r="J24883">
        <v>-85.411699999999996</v>
      </c>
      <c r="K24883">
        <v>913</v>
      </c>
      <c r="L24883">
        <v>159</v>
      </c>
    </row>
    <row r="24884" spans="1:12" x14ac:dyDescent="0.2">
      <c r="A24884" t="s">
        <v>2958</v>
      </c>
      <c r="B24884" t="s">
        <v>156</v>
      </c>
      <c r="C24884" t="str">
        <f t="shared" si="388"/>
        <v>Jasper, MI</v>
      </c>
      <c r="D24884" t="s">
        <v>19731</v>
      </c>
      <c r="E24884">
        <v>26091</v>
      </c>
      <c r="F24884" t="s">
        <v>19746</v>
      </c>
      <c r="G24884">
        <v>26091</v>
      </c>
      <c r="H24884" t="s">
        <v>19746</v>
      </c>
      <c r="I24884">
        <v>41.785899999999998</v>
      </c>
      <c r="J24884">
        <v>-84.040300000000002</v>
      </c>
      <c r="K24884">
        <v>379</v>
      </c>
      <c r="L24884">
        <v>36</v>
      </c>
    </row>
    <row r="24885" spans="1:12" x14ac:dyDescent="0.2">
      <c r="A24885" t="s">
        <v>372</v>
      </c>
      <c r="B24885" t="s">
        <v>156</v>
      </c>
      <c r="C24885" t="str">
        <f t="shared" si="388"/>
        <v>Buckley, MI</v>
      </c>
      <c r="D24885" t="s">
        <v>19731</v>
      </c>
      <c r="E24885">
        <v>26165</v>
      </c>
      <c r="F24885" t="s">
        <v>19747</v>
      </c>
      <c r="G24885">
        <v>26165</v>
      </c>
      <c r="H24885" t="s">
        <v>19747</v>
      </c>
      <c r="I24885">
        <v>44.503300000000003</v>
      </c>
      <c r="J24885">
        <v>-85.671999999999997</v>
      </c>
      <c r="K24885">
        <v>714</v>
      </c>
      <c r="L24885">
        <v>151</v>
      </c>
    </row>
    <row r="24886" spans="1:12" x14ac:dyDescent="0.2">
      <c r="A24886" t="s">
        <v>19748</v>
      </c>
      <c r="B24886" t="s">
        <v>156</v>
      </c>
      <c r="C24886" t="str">
        <f t="shared" si="388"/>
        <v>Gwinn, MI</v>
      </c>
      <c r="D24886" t="s">
        <v>19731</v>
      </c>
      <c r="E24886">
        <v>26103</v>
      </c>
      <c r="F24886" t="s">
        <v>1401</v>
      </c>
      <c r="G24886">
        <v>26103</v>
      </c>
      <c r="H24886" t="s">
        <v>1401</v>
      </c>
      <c r="I24886">
        <v>46.291200000000003</v>
      </c>
      <c r="J24886">
        <v>-87.437200000000004</v>
      </c>
      <c r="K24886">
        <v>2072</v>
      </c>
      <c r="L24886">
        <v>162</v>
      </c>
    </row>
    <row r="24887" spans="1:12" x14ac:dyDescent="0.2">
      <c r="A24887" t="s">
        <v>1067</v>
      </c>
      <c r="B24887" t="s">
        <v>156</v>
      </c>
      <c r="C24887" t="str">
        <f t="shared" si="388"/>
        <v>Wyoming, MI</v>
      </c>
      <c r="D24887" t="s">
        <v>19731</v>
      </c>
      <c r="E24887">
        <v>26081</v>
      </c>
      <c r="F24887" t="s">
        <v>578</v>
      </c>
      <c r="G24887">
        <v>26081</v>
      </c>
      <c r="H24887" t="s">
        <v>578</v>
      </c>
      <c r="I24887">
        <v>42.890900000000002</v>
      </c>
      <c r="J24887">
        <v>-85.706599999999995</v>
      </c>
      <c r="K24887">
        <v>75938</v>
      </c>
      <c r="L24887">
        <v>1190</v>
      </c>
    </row>
    <row r="24888" spans="1:12" x14ac:dyDescent="0.2">
      <c r="A24888" t="s">
        <v>19749</v>
      </c>
      <c r="B24888" t="s">
        <v>156</v>
      </c>
      <c r="C24888" t="str">
        <f t="shared" si="388"/>
        <v>Walloon Lake, MI</v>
      </c>
      <c r="D24888" t="s">
        <v>19731</v>
      </c>
      <c r="E24888">
        <v>26029</v>
      </c>
      <c r="F24888" t="s">
        <v>19750</v>
      </c>
      <c r="G24888">
        <v>26029</v>
      </c>
      <c r="H24888" t="s">
        <v>19750</v>
      </c>
      <c r="I24888">
        <v>45.271900000000002</v>
      </c>
      <c r="J24888">
        <v>-84.941299999999998</v>
      </c>
      <c r="K24888">
        <v>312</v>
      </c>
      <c r="L24888">
        <v>88</v>
      </c>
    </row>
    <row r="24889" spans="1:12" x14ac:dyDescent="0.2">
      <c r="A24889" t="s">
        <v>6382</v>
      </c>
      <c r="B24889" t="s">
        <v>156</v>
      </c>
      <c r="C24889" t="str">
        <f t="shared" si="388"/>
        <v>Eastwood, MI</v>
      </c>
      <c r="D24889" t="s">
        <v>19731</v>
      </c>
      <c r="E24889">
        <v>26077</v>
      </c>
      <c r="F24889" t="s">
        <v>19751</v>
      </c>
      <c r="G24889">
        <v>26077</v>
      </c>
      <c r="H24889" t="s">
        <v>19751</v>
      </c>
      <c r="I24889">
        <v>42.302700000000002</v>
      </c>
      <c r="J24889">
        <v>-85.544700000000006</v>
      </c>
      <c r="K24889">
        <v>5766</v>
      </c>
      <c r="L24889">
        <v>1137</v>
      </c>
    </row>
    <row r="24890" spans="1:12" x14ac:dyDescent="0.2">
      <c r="A24890" t="s">
        <v>15645</v>
      </c>
      <c r="B24890" t="s">
        <v>156</v>
      </c>
      <c r="C24890" t="str">
        <f t="shared" si="388"/>
        <v>Whittemore, MI</v>
      </c>
      <c r="D24890" t="s">
        <v>19731</v>
      </c>
      <c r="E24890">
        <v>26069</v>
      </c>
      <c r="F24890" t="s">
        <v>19752</v>
      </c>
      <c r="G24890">
        <v>26069</v>
      </c>
      <c r="H24890" t="s">
        <v>19752</v>
      </c>
      <c r="I24890">
        <v>44.233699999999999</v>
      </c>
      <c r="J24890">
        <v>-83.803299999999993</v>
      </c>
      <c r="K24890">
        <v>373</v>
      </c>
      <c r="L24890">
        <v>140</v>
      </c>
    </row>
    <row r="24891" spans="1:12" x14ac:dyDescent="0.2">
      <c r="A24891" t="s">
        <v>19753</v>
      </c>
      <c r="B24891" t="s">
        <v>156</v>
      </c>
      <c r="C24891" t="str">
        <f t="shared" si="388"/>
        <v>Port Hope, MI</v>
      </c>
      <c r="D24891" t="s">
        <v>19731</v>
      </c>
      <c r="E24891">
        <v>26063</v>
      </c>
      <c r="F24891" t="s">
        <v>12809</v>
      </c>
      <c r="G24891">
        <v>26063</v>
      </c>
      <c r="H24891" t="s">
        <v>12809</v>
      </c>
      <c r="I24891">
        <v>43.939500000000002</v>
      </c>
      <c r="J24891">
        <v>-82.7149</v>
      </c>
      <c r="K24891">
        <v>251</v>
      </c>
      <c r="L24891">
        <v>95</v>
      </c>
    </row>
    <row r="24892" spans="1:12" x14ac:dyDescent="0.2">
      <c r="A24892" t="s">
        <v>8267</v>
      </c>
      <c r="B24892" t="s">
        <v>156</v>
      </c>
      <c r="C24892" t="str">
        <f t="shared" si="388"/>
        <v>Holt, MI</v>
      </c>
      <c r="D24892" t="s">
        <v>19731</v>
      </c>
      <c r="E24892">
        <v>26065</v>
      </c>
      <c r="F24892" t="s">
        <v>19744</v>
      </c>
      <c r="G24892">
        <v>26065</v>
      </c>
      <c r="H24892" t="s">
        <v>19744</v>
      </c>
      <c r="I24892">
        <v>42.641599999999997</v>
      </c>
      <c r="J24892">
        <v>-84.530699999999996</v>
      </c>
      <c r="K24892">
        <v>24912</v>
      </c>
      <c r="L24892">
        <v>614</v>
      </c>
    </row>
    <row r="24893" spans="1:12" x14ac:dyDescent="0.2">
      <c r="A24893" t="s">
        <v>379</v>
      </c>
      <c r="B24893" t="s">
        <v>156</v>
      </c>
      <c r="C24893" t="str">
        <f t="shared" si="388"/>
        <v>Rockford, MI</v>
      </c>
      <c r="D24893" t="s">
        <v>19731</v>
      </c>
      <c r="E24893">
        <v>26081</v>
      </c>
      <c r="F24893" t="s">
        <v>578</v>
      </c>
      <c r="G24893">
        <v>26081</v>
      </c>
      <c r="H24893" t="s">
        <v>578</v>
      </c>
      <c r="I24893">
        <v>43.126600000000003</v>
      </c>
      <c r="J24893">
        <v>-85.558199999999999</v>
      </c>
      <c r="K24893">
        <v>6264</v>
      </c>
      <c r="L24893">
        <v>750</v>
      </c>
    </row>
    <row r="24894" spans="1:12" x14ac:dyDescent="0.2">
      <c r="A24894" t="s">
        <v>3680</v>
      </c>
      <c r="B24894" t="s">
        <v>156</v>
      </c>
      <c r="C24894" t="str">
        <f t="shared" si="388"/>
        <v>Norwood, MI</v>
      </c>
      <c r="D24894" t="s">
        <v>19731</v>
      </c>
      <c r="E24894">
        <v>26029</v>
      </c>
      <c r="F24894" t="s">
        <v>19750</v>
      </c>
      <c r="G24894">
        <v>26029</v>
      </c>
      <c r="H24894" t="s">
        <v>19750</v>
      </c>
      <c r="I24894">
        <v>45.2239</v>
      </c>
      <c r="J24894">
        <v>-85.379099999999994</v>
      </c>
      <c r="K24894">
        <v>144</v>
      </c>
      <c r="L24894">
        <v>27</v>
      </c>
    </row>
    <row r="24895" spans="1:12" x14ac:dyDescent="0.2">
      <c r="A24895" t="s">
        <v>16628</v>
      </c>
      <c r="B24895" t="s">
        <v>156</v>
      </c>
      <c r="C24895" t="str">
        <f t="shared" si="388"/>
        <v>Lupton, MI</v>
      </c>
      <c r="D24895" t="s">
        <v>19731</v>
      </c>
      <c r="E24895">
        <v>26129</v>
      </c>
      <c r="F24895" t="s">
        <v>19754</v>
      </c>
      <c r="G24895">
        <v>26129</v>
      </c>
      <c r="H24895" t="s">
        <v>19754</v>
      </c>
      <c r="I24895">
        <v>44.429699999999997</v>
      </c>
      <c r="J24895">
        <v>-84.022499999999994</v>
      </c>
      <c r="K24895">
        <v>266</v>
      </c>
      <c r="L24895">
        <v>31</v>
      </c>
    </row>
    <row r="24896" spans="1:12" x14ac:dyDescent="0.2">
      <c r="A24896" t="s">
        <v>19755</v>
      </c>
      <c r="B24896" t="s">
        <v>156</v>
      </c>
      <c r="C24896" t="str">
        <f t="shared" si="388"/>
        <v>Ann Arbor, MI</v>
      </c>
      <c r="D24896" t="s">
        <v>19731</v>
      </c>
      <c r="E24896">
        <v>26161</v>
      </c>
      <c r="F24896" t="s">
        <v>19756</v>
      </c>
      <c r="G24896">
        <v>26161</v>
      </c>
      <c r="H24896" t="s">
        <v>19756</v>
      </c>
      <c r="I24896">
        <v>42.275500000000001</v>
      </c>
      <c r="J24896">
        <v>-83.731200000000001</v>
      </c>
      <c r="K24896">
        <v>326288</v>
      </c>
      <c r="L24896">
        <v>1680</v>
      </c>
    </row>
    <row r="24897" spans="1:12" x14ac:dyDescent="0.2">
      <c r="A24897" t="s">
        <v>19757</v>
      </c>
      <c r="B24897" t="s">
        <v>156</v>
      </c>
      <c r="C24897" t="str">
        <f t="shared" si="388"/>
        <v>Manistique, MI</v>
      </c>
      <c r="D24897" t="s">
        <v>19731</v>
      </c>
      <c r="E24897">
        <v>26153</v>
      </c>
      <c r="F24897" t="s">
        <v>19758</v>
      </c>
      <c r="G24897">
        <v>26153</v>
      </c>
      <c r="H24897" t="s">
        <v>19758</v>
      </c>
      <c r="I24897">
        <v>45.959099999999999</v>
      </c>
      <c r="J24897">
        <v>-86.250699999999995</v>
      </c>
      <c r="K24897">
        <v>3292</v>
      </c>
      <c r="L24897">
        <v>352</v>
      </c>
    </row>
    <row r="24898" spans="1:12" x14ac:dyDescent="0.2">
      <c r="A24898" t="s">
        <v>14827</v>
      </c>
      <c r="B24898" t="s">
        <v>156</v>
      </c>
      <c r="C24898" t="str">
        <f t="shared" si="388"/>
        <v>Climax, MI</v>
      </c>
      <c r="D24898" t="s">
        <v>19731</v>
      </c>
      <c r="E24898">
        <v>26077</v>
      </c>
      <c r="F24898" t="s">
        <v>19751</v>
      </c>
      <c r="G24898">
        <v>26077</v>
      </c>
      <c r="H24898" t="s">
        <v>19751</v>
      </c>
      <c r="I24898">
        <v>42.238300000000002</v>
      </c>
      <c r="J24898">
        <v>-85.335999999999999</v>
      </c>
      <c r="K24898">
        <v>784</v>
      </c>
      <c r="L24898">
        <v>286</v>
      </c>
    </row>
    <row r="24899" spans="1:12" x14ac:dyDescent="0.2">
      <c r="A24899" t="s">
        <v>6395</v>
      </c>
      <c r="B24899" t="s">
        <v>156</v>
      </c>
      <c r="C24899" t="str">
        <f t="shared" si="388"/>
        <v>Livonia, MI</v>
      </c>
      <c r="D24899" t="s">
        <v>19731</v>
      </c>
      <c r="E24899">
        <v>26163</v>
      </c>
      <c r="F24899" t="s">
        <v>1966</v>
      </c>
      <c r="G24899">
        <v>26163</v>
      </c>
      <c r="H24899" t="s">
        <v>1966</v>
      </c>
      <c r="I24899">
        <v>42.397199999999998</v>
      </c>
      <c r="J24899">
        <v>-83.3733</v>
      </c>
      <c r="K24899">
        <v>94105</v>
      </c>
      <c r="L24899">
        <v>1017</v>
      </c>
    </row>
    <row r="24900" spans="1:12" x14ac:dyDescent="0.2">
      <c r="A24900" t="s">
        <v>19759</v>
      </c>
      <c r="B24900" t="s">
        <v>156</v>
      </c>
      <c r="C24900" t="str">
        <f t="shared" ref="C24900:C24963" si="389">_xlfn.CONCAT(A24900,","," ",B24900)</f>
        <v>Barton Hills, MI</v>
      </c>
      <c r="D24900" t="s">
        <v>19731</v>
      </c>
      <c r="E24900">
        <v>26161</v>
      </c>
      <c r="F24900" t="s">
        <v>19756</v>
      </c>
      <c r="G24900">
        <v>26161</v>
      </c>
      <c r="H24900" t="s">
        <v>19756</v>
      </c>
      <c r="I24900">
        <v>42.316699999999997</v>
      </c>
      <c r="J24900">
        <v>-83.756100000000004</v>
      </c>
      <c r="K24900">
        <v>302</v>
      </c>
      <c r="L24900">
        <v>153</v>
      </c>
    </row>
    <row r="24901" spans="1:12" x14ac:dyDescent="0.2">
      <c r="A24901" t="s">
        <v>19760</v>
      </c>
      <c r="B24901" t="s">
        <v>156</v>
      </c>
      <c r="C24901" t="str">
        <f t="shared" si="389"/>
        <v>Grand Blanc, MI</v>
      </c>
      <c r="D24901" t="s">
        <v>19731</v>
      </c>
      <c r="E24901">
        <v>26049</v>
      </c>
      <c r="F24901" t="s">
        <v>8956</v>
      </c>
      <c r="G24901">
        <v>26049</v>
      </c>
      <c r="H24901" t="s">
        <v>8956</v>
      </c>
      <c r="I24901">
        <v>42.925800000000002</v>
      </c>
      <c r="J24901">
        <v>-83.618099999999998</v>
      </c>
      <c r="K24901">
        <v>7889</v>
      </c>
      <c r="L24901">
        <v>843</v>
      </c>
    </row>
    <row r="24902" spans="1:12" x14ac:dyDescent="0.2">
      <c r="A24902" t="s">
        <v>19761</v>
      </c>
      <c r="B24902" t="s">
        <v>156</v>
      </c>
      <c r="C24902" t="str">
        <f t="shared" si="389"/>
        <v>Ossineke, MI</v>
      </c>
      <c r="D24902" t="s">
        <v>19731</v>
      </c>
      <c r="E24902">
        <v>26007</v>
      </c>
      <c r="F24902" t="s">
        <v>13543</v>
      </c>
      <c r="G24902">
        <v>26007</v>
      </c>
      <c r="H24902" t="s">
        <v>13543</v>
      </c>
      <c r="I24902">
        <v>44.907200000000003</v>
      </c>
      <c r="J24902">
        <v>-83.428700000000006</v>
      </c>
      <c r="K24902">
        <v>1006</v>
      </c>
      <c r="L24902">
        <v>106</v>
      </c>
    </row>
    <row r="24903" spans="1:12" x14ac:dyDescent="0.2">
      <c r="A24903" t="s">
        <v>17773</v>
      </c>
      <c r="B24903" t="s">
        <v>156</v>
      </c>
      <c r="C24903" t="str">
        <f t="shared" si="389"/>
        <v>Eastlake, MI</v>
      </c>
      <c r="D24903" t="s">
        <v>19731</v>
      </c>
      <c r="E24903">
        <v>26101</v>
      </c>
      <c r="F24903" t="s">
        <v>19762</v>
      </c>
      <c r="G24903">
        <v>26101</v>
      </c>
      <c r="H24903" t="s">
        <v>19762</v>
      </c>
      <c r="I24903">
        <v>44.244900000000001</v>
      </c>
      <c r="J24903">
        <v>-86.292699999999996</v>
      </c>
      <c r="K24903">
        <v>503</v>
      </c>
      <c r="L24903">
        <v>162</v>
      </c>
    </row>
    <row r="24904" spans="1:12" x14ac:dyDescent="0.2">
      <c r="A24904" t="s">
        <v>19763</v>
      </c>
      <c r="B24904" t="s">
        <v>156</v>
      </c>
      <c r="C24904" t="str">
        <f t="shared" si="389"/>
        <v>Cadillac, MI</v>
      </c>
      <c r="D24904" t="s">
        <v>19731</v>
      </c>
      <c r="E24904">
        <v>26165</v>
      </c>
      <c r="F24904" t="s">
        <v>19747</v>
      </c>
      <c r="G24904">
        <v>26165</v>
      </c>
      <c r="H24904" t="s">
        <v>19747</v>
      </c>
      <c r="I24904">
        <v>44.249400000000001</v>
      </c>
      <c r="J24904">
        <v>-85.416300000000007</v>
      </c>
      <c r="K24904">
        <v>11792</v>
      </c>
      <c r="L24904">
        <v>571</v>
      </c>
    </row>
    <row r="24905" spans="1:12" x14ac:dyDescent="0.2">
      <c r="A24905" t="s">
        <v>4576</v>
      </c>
      <c r="B24905" t="s">
        <v>156</v>
      </c>
      <c r="C24905" t="str">
        <f t="shared" si="389"/>
        <v>Montague, MI</v>
      </c>
      <c r="D24905" t="s">
        <v>19731</v>
      </c>
      <c r="E24905">
        <v>26121</v>
      </c>
      <c r="F24905" t="s">
        <v>19739</v>
      </c>
      <c r="G24905">
        <v>26121</v>
      </c>
      <c r="H24905" t="s">
        <v>19739</v>
      </c>
      <c r="I24905">
        <v>43.412799999999997</v>
      </c>
      <c r="J24905">
        <v>-86.363600000000005</v>
      </c>
      <c r="K24905">
        <v>2351</v>
      </c>
      <c r="L24905">
        <v>345</v>
      </c>
    </row>
    <row r="24906" spans="1:12" x14ac:dyDescent="0.2">
      <c r="A24906" t="s">
        <v>19764</v>
      </c>
      <c r="B24906" t="s">
        <v>156</v>
      </c>
      <c r="C24906" t="str">
        <f t="shared" si="389"/>
        <v>Luna Pier, MI</v>
      </c>
      <c r="D24906" t="s">
        <v>19731</v>
      </c>
      <c r="E24906">
        <v>26115</v>
      </c>
      <c r="F24906" t="s">
        <v>801</v>
      </c>
      <c r="G24906">
        <v>26115</v>
      </c>
      <c r="H24906" t="s">
        <v>801</v>
      </c>
      <c r="I24906">
        <v>41.804900000000004</v>
      </c>
      <c r="J24906">
        <v>-83.442599999999999</v>
      </c>
      <c r="K24906">
        <v>1411</v>
      </c>
      <c r="L24906">
        <v>365</v>
      </c>
    </row>
    <row r="24907" spans="1:12" x14ac:dyDescent="0.2">
      <c r="A24907" t="s">
        <v>398</v>
      </c>
      <c r="B24907" t="s">
        <v>156</v>
      </c>
      <c r="C24907" t="str">
        <f t="shared" si="389"/>
        <v>Grant, MI</v>
      </c>
      <c r="D24907" t="s">
        <v>19731</v>
      </c>
      <c r="E24907">
        <v>26123</v>
      </c>
      <c r="F24907" t="s">
        <v>19765</v>
      </c>
      <c r="G24907">
        <v>26123</v>
      </c>
      <c r="H24907" t="s">
        <v>19765</v>
      </c>
      <c r="I24907">
        <v>43.334800000000001</v>
      </c>
      <c r="J24907">
        <v>-85.809399999999997</v>
      </c>
      <c r="K24907">
        <v>883</v>
      </c>
      <c r="L24907">
        <v>512</v>
      </c>
    </row>
    <row r="24908" spans="1:12" x14ac:dyDescent="0.2">
      <c r="A24908" t="s">
        <v>19766</v>
      </c>
      <c r="B24908" t="s">
        <v>156</v>
      </c>
      <c r="C24908" t="str">
        <f t="shared" si="389"/>
        <v>Boyne Falls, MI</v>
      </c>
      <c r="D24908" t="s">
        <v>19731</v>
      </c>
      <c r="E24908">
        <v>26029</v>
      </c>
      <c r="F24908" t="s">
        <v>19750</v>
      </c>
      <c r="G24908">
        <v>26029</v>
      </c>
      <c r="H24908" t="s">
        <v>19750</v>
      </c>
      <c r="I24908">
        <v>45.1678</v>
      </c>
      <c r="J24908">
        <v>-84.9131</v>
      </c>
      <c r="K24908">
        <v>295</v>
      </c>
      <c r="L24908">
        <v>202</v>
      </c>
    </row>
    <row r="24909" spans="1:12" x14ac:dyDescent="0.2">
      <c r="A24909" t="s">
        <v>19767</v>
      </c>
      <c r="B24909" t="s">
        <v>156</v>
      </c>
      <c r="C24909" t="str">
        <f t="shared" si="389"/>
        <v>Fair Plain, MI</v>
      </c>
      <c r="D24909" t="s">
        <v>19731</v>
      </c>
      <c r="E24909">
        <v>26021</v>
      </c>
      <c r="F24909" t="s">
        <v>14980</v>
      </c>
      <c r="G24909">
        <v>26021</v>
      </c>
      <c r="H24909" t="s">
        <v>14980</v>
      </c>
      <c r="I24909">
        <v>42.082299999999996</v>
      </c>
      <c r="J24909">
        <v>-86.451499999999996</v>
      </c>
      <c r="K24909">
        <v>7324</v>
      </c>
      <c r="L24909">
        <v>658</v>
      </c>
    </row>
    <row r="24910" spans="1:12" x14ac:dyDescent="0.2">
      <c r="A24910" t="s">
        <v>19768</v>
      </c>
      <c r="B24910" t="s">
        <v>156</v>
      </c>
      <c r="C24910" t="str">
        <f t="shared" si="389"/>
        <v>Vermontville, MI</v>
      </c>
      <c r="D24910" t="s">
        <v>19731</v>
      </c>
      <c r="E24910">
        <v>26045</v>
      </c>
      <c r="F24910" t="s">
        <v>11961</v>
      </c>
      <c r="G24910">
        <v>26045</v>
      </c>
      <c r="H24910" t="s">
        <v>11961</v>
      </c>
      <c r="I24910">
        <v>42.627099999999999</v>
      </c>
      <c r="J24910">
        <v>-85.024900000000002</v>
      </c>
      <c r="K24910">
        <v>767</v>
      </c>
      <c r="L24910">
        <v>233</v>
      </c>
    </row>
    <row r="24911" spans="1:12" x14ac:dyDescent="0.2">
      <c r="A24911" t="s">
        <v>15418</v>
      </c>
      <c r="B24911" t="s">
        <v>156</v>
      </c>
      <c r="C24911" t="str">
        <f t="shared" si="389"/>
        <v>Westphalia, MI</v>
      </c>
      <c r="D24911" t="s">
        <v>19731</v>
      </c>
      <c r="E24911">
        <v>26037</v>
      </c>
      <c r="F24911" t="s">
        <v>828</v>
      </c>
      <c r="G24911">
        <v>26037</v>
      </c>
      <c r="H24911" t="s">
        <v>828</v>
      </c>
      <c r="I24911">
        <v>42.930300000000003</v>
      </c>
      <c r="J24911">
        <v>-84.798000000000002</v>
      </c>
      <c r="K24911">
        <v>933</v>
      </c>
      <c r="L24911">
        <v>328</v>
      </c>
    </row>
    <row r="24912" spans="1:12" x14ac:dyDescent="0.2">
      <c r="A24912" t="s">
        <v>1436</v>
      </c>
      <c r="B24912" t="s">
        <v>156</v>
      </c>
      <c r="C24912" t="str">
        <f t="shared" si="389"/>
        <v>Merrill, MI</v>
      </c>
      <c r="D24912" t="s">
        <v>19731</v>
      </c>
      <c r="E24912">
        <v>26145</v>
      </c>
      <c r="F24912" t="s">
        <v>5883</v>
      </c>
      <c r="G24912">
        <v>26145</v>
      </c>
      <c r="H24912" t="s">
        <v>5883</v>
      </c>
      <c r="I24912">
        <v>43.409100000000002</v>
      </c>
      <c r="J24912">
        <v>-84.334500000000006</v>
      </c>
      <c r="K24912">
        <v>735</v>
      </c>
      <c r="L24912">
        <v>408</v>
      </c>
    </row>
    <row r="24913" spans="1:12" x14ac:dyDescent="0.2">
      <c r="A24913" t="s">
        <v>19769</v>
      </c>
      <c r="B24913" t="s">
        <v>156</v>
      </c>
      <c r="C24913" t="str">
        <f t="shared" si="389"/>
        <v>Lake Odessa, MI</v>
      </c>
      <c r="D24913" t="s">
        <v>19731</v>
      </c>
      <c r="E24913">
        <v>26067</v>
      </c>
      <c r="F24913" t="s">
        <v>16088</v>
      </c>
      <c r="G24913">
        <v>26067</v>
      </c>
      <c r="H24913" t="s">
        <v>16088</v>
      </c>
      <c r="I24913">
        <v>42.782400000000003</v>
      </c>
      <c r="J24913">
        <v>-85.1374</v>
      </c>
      <c r="K24913">
        <v>2029</v>
      </c>
      <c r="L24913">
        <v>880</v>
      </c>
    </row>
    <row r="24914" spans="1:12" x14ac:dyDescent="0.2">
      <c r="A24914" t="s">
        <v>19770</v>
      </c>
      <c r="B24914" t="s">
        <v>156</v>
      </c>
      <c r="C24914" t="str">
        <f t="shared" si="389"/>
        <v>Caberfae, MI</v>
      </c>
      <c r="D24914" t="s">
        <v>19731</v>
      </c>
      <c r="E24914">
        <v>26165</v>
      </c>
      <c r="F24914" t="s">
        <v>19747</v>
      </c>
      <c r="G24914">
        <v>26165</v>
      </c>
      <c r="H24914" t="s">
        <v>19747</v>
      </c>
      <c r="I24914">
        <v>44.249200000000002</v>
      </c>
      <c r="J24914">
        <v>-85.7256</v>
      </c>
      <c r="K24914">
        <v>34</v>
      </c>
      <c r="L24914">
        <v>29</v>
      </c>
    </row>
    <row r="24915" spans="1:12" x14ac:dyDescent="0.2">
      <c r="A24915" t="s">
        <v>4738</v>
      </c>
      <c r="B24915" t="s">
        <v>156</v>
      </c>
      <c r="C24915" t="str">
        <f t="shared" si="389"/>
        <v>Detroit, MI</v>
      </c>
      <c r="D24915" t="s">
        <v>19731</v>
      </c>
      <c r="E24915">
        <v>26163</v>
      </c>
      <c r="F24915" t="s">
        <v>1966</v>
      </c>
      <c r="G24915">
        <v>26163</v>
      </c>
      <c r="H24915" t="s">
        <v>1966</v>
      </c>
      <c r="I24915">
        <v>42.383400000000002</v>
      </c>
      <c r="J24915">
        <v>-83.102400000000003</v>
      </c>
      <c r="K24915">
        <v>3522206</v>
      </c>
      <c r="L24915">
        <v>1873</v>
      </c>
    </row>
    <row r="24916" spans="1:12" x14ac:dyDescent="0.2">
      <c r="A24916" t="s">
        <v>19771</v>
      </c>
      <c r="B24916" t="s">
        <v>156</v>
      </c>
      <c r="C24916" t="str">
        <f t="shared" si="389"/>
        <v>Nessen City, MI</v>
      </c>
      <c r="D24916" t="s">
        <v>19731</v>
      </c>
      <c r="E24916">
        <v>26019</v>
      </c>
      <c r="F24916" t="s">
        <v>19772</v>
      </c>
      <c r="G24916">
        <v>26019</v>
      </c>
      <c r="H24916" t="s">
        <v>19772</v>
      </c>
      <c r="I24916">
        <v>44.520299999999999</v>
      </c>
      <c r="J24916">
        <v>-85.872799999999998</v>
      </c>
      <c r="K24916">
        <v>98</v>
      </c>
      <c r="L24916">
        <v>31</v>
      </c>
    </row>
    <row r="24917" spans="1:12" x14ac:dyDescent="0.2">
      <c r="A24917" t="s">
        <v>3622</v>
      </c>
      <c r="B24917" t="s">
        <v>156</v>
      </c>
      <c r="C24917" t="str">
        <f t="shared" si="389"/>
        <v>Concord, MI</v>
      </c>
      <c r="D24917" t="s">
        <v>19731</v>
      </c>
      <c r="E24917">
        <v>26075</v>
      </c>
      <c r="F24917" t="s">
        <v>1101</v>
      </c>
      <c r="G24917">
        <v>26075</v>
      </c>
      <c r="H24917" t="s">
        <v>1101</v>
      </c>
      <c r="I24917">
        <v>42.176200000000001</v>
      </c>
      <c r="J24917">
        <v>-84.645600000000002</v>
      </c>
      <c r="K24917">
        <v>1046</v>
      </c>
      <c r="L24917">
        <v>270</v>
      </c>
    </row>
    <row r="24918" spans="1:12" x14ac:dyDescent="0.2">
      <c r="A24918" t="s">
        <v>19773</v>
      </c>
      <c r="B24918" t="s">
        <v>156</v>
      </c>
      <c r="C24918" t="str">
        <f t="shared" si="389"/>
        <v>Lake Orion, MI</v>
      </c>
      <c r="D24918" t="s">
        <v>19731</v>
      </c>
      <c r="E24918">
        <v>26125</v>
      </c>
      <c r="F24918" t="s">
        <v>3330</v>
      </c>
      <c r="G24918">
        <v>26125</v>
      </c>
      <c r="H24918" t="s">
        <v>3330</v>
      </c>
      <c r="I24918">
        <v>42.782699999999998</v>
      </c>
      <c r="J24918">
        <v>-83.245599999999996</v>
      </c>
      <c r="K24918">
        <v>3108</v>
      </c>
      <c r="L24918">
        <v>1487</v>
      </c>
    </row>
    <row r="24919" spans="1:12" x14ac:dyDescent="0.2">
      <c r="A24919" t="s">
        <v>4488</v>
      </c>
      <c r="B24919" t="s">
        <v>156</v>
      </c>
      <c r="C24919" t="str">
        <f t="shared" si="389"/>
        <v>Milan, MI</v>
      </c>
      <c r="D24919" t="s">
        <v>19731</v>
      </c>
      <c r="E24919">
        <v>26161</v>
      </c>
      <c r="F24919" t="s">
        <v>19756</v>
      </c>
      <c r="G24919" t="s">
        <v>19774</v>
      </c>
      <c r="H24919" t="s">
        <v>19775</v>
      </c>
      <c r="I24919">
        <v>42.081499999999998</v>
      </c>
      <c r="J24919">
        <v>-83.685400000000001</v>
      </c>
      <c r="K24919">
        <v>7787</v>
      </c>
      <c r="L24919">
        <v>676</v>
      </c>
    </row>
    <row r="24920" spans="1:12" x14ac:dyDescent="0.2">
      <c r="A24920" t="s">
        <v>19776</v>
      </c>
      <c r="B24920" t="s">
        <v>156</v>
      </c>
      <c r="C24920" t="str">
        <f t="shared" si="389"/>
        <v>Frankenmuth, MI</v>
      </c>
      <c r="D24920" t="s">
        <v>19731</v>
      </c>
      <c r="E24920">
        <v>26145</v>
      </c>
      <c r="F24920" t="s">
        <v>5883</v>
      </c>
      <c r="G24920">
        <v>26145</v>
      </c>
      <c r="H24920" t="s">
        <v>5883</v>
      </c>
      <c r="I24920">
        <v>43.332099999999997</v>
      </c>
      <c r="J24920">
        <v>-83.739500000000007</v>
      </c>
      <c r="K24920">
        <v>5277</v>
      </c>
      <c r="L24920">
        <v>669</v>
      </c>
    </row>
    <row r="24921" spans="1:12" x14ac:dyDescent="0.2">
      <c r="A24921" t="s">
        <v>8955</v>
      </c>
      <c r="B24921" t="s">
        <v>156</v>
      </c>
      <c r="C24921" t="str">
        <f t="shared" si="389"/>
        <v>Le Roy, MI</v>
      </c>
      <c r="D24921" t="s">
        <v>19731</v>
      </c>
      <c r="E24921">
        <v>26133</v>
      </c>
      <c r="F24921" t="s">
        <v>1476</v>
      </c>
      <c r="G24921">
        <v>26133</v>
      </c>
      <c r="H24921" t="s">
        <v>1476</v>
      </c>
      <c r="I24921">
        <v>44.0381</v>
      </c>
      <c r="J24921">
        <v>-85.453800000000001</v>
      </c>
      <c r="K24921">
        <v>251</v>
      </c>
      <c r="L24921">
        <v>98</v>
      </c>
    </row>
    <row r="24922" spans="1:12" x14ac:dyDescent="0.2">
      <c r="A24922" t="s">
        <v>5070</v>
      </c>
      <c r="B24922" t="s">
        <v>156</v>
      </c>
      <c r="C24922" t="str">
        <f t="shared" si="389"/>
        <v>DeWitt, MI</v>
      </c>
      <c r="D24922" t="s">
        <v>19731</v>
      </c>
      <c r="E24922">
        <v>26037</v>
      </c>
      <c r="F24922" t="s">
        <v>828</v>
      </c>
      <c r="G24922">
        <v>26037</v>
      </c>
      <c r="H24922" t="s">
        <v>828</v>
      </c>
      <c r="I24922">
        <v>42.836399999999998</v>
      </c>
      <c r="J24922">
        <v>-84.575000000000003</v>
      </c>
      <c r="K24922">
        <v>4712</v>
      </c>
      <c r="L24922">
        <v>641</v>
      </c>
    </row>
    <row r="24923" spans="1:12" x14ac:dyDescent="0.2">
      <c r="A24923" t="s">
        <v>468</v>
      </c>
      <c r="B24923" t="s">
        <v>156</v>
      </c>
      <c r="C24923" t="str">
        <f t="shared" si="389"/>
        <v>Mason, MI</v>
      </c>
      <c r="D24923" t="s">
        <v>19731</v>
      </c>
      <c r="E24923">
        <v>26065</v>
      </c>
      <c r="F24923" t="s">
        <v>19744</v>
      </c>
      <c r="G24923">
        <v>26065</v>
      </c>
      <c r="H24923" t="s">
        <v>19744</v>
      </c>
      <c r="I24923">
        <v>42.580599999999997</v>
      </c>
      <c r="J24923">
        <v>-84.442700000000002</v>
      </c>
      <c r="K24923">
        <v>8409</v>
      </c>
      <c r="L24923">
        <v>637</v>
      </c>
    </row>
    <row r="24924" spans="1:12" x14ac:dyDescent="0.2">
      <c r="A24924" t="s">
        <v>19777</v>
      </c>
      <c r="B24924" t="s">
        <v>156</v>
      </c>
      <c r="C24924" t="str">
        <f t="shared" si="389"/>
        <v>Keego Harbor, MI</v>
      </c>
      <c r="D24924" t="s">
        <v>19731</v>
      </c>
      <c r="E24924">
        <v>26125</v>
      </c>
      <c r="F24924" t="s">
        <v>3330</v>
      </c>
      <c r="G24924">
        <v>26125</v>
      </c>
      <c r="H24924" t="s">
        <v>3330</v>
      </c>
      <c r="I24924">
        <v>42.608800000000002</v>
      </c>
      <c r="J24924">
        <v>-83.344200000000001</v>
      </c>
      <c r="K24924">
        <v>3398</v>
      </c>
      <c r="L24924">
        <v>2597</v>
      </c>
    </row>
    <row r="24925" spans="1:12" x14ac:dyDescent="0.2">
      <c r="A24925" t="s">
        <v>19778</v>
      </c>
      <c r="B24925" t="s">
        <v>156</v>
      </c>
      <c r="C24925" t="str">
        <f t="shared" si="389"/>
        <v>Perrinton, MI</v>
      </c>
      <c r="D24925" t="s">
        <v>19731</v>
      </c>
      <c r="E24925">
        <v>26057</v>
      </c>
      <c r="F24925" t="s">
        <v>1474</v>
      </c>
      <c r="G24925">
        <v>26057</v>
      </c>
      <c r="H24925" t="s">
        <v>1474</v>
      </c>
      <c r="I24925">
        <v>43.180700000000002</v>
      </c>
      <c r="J24925">
        <v>-84.679299999999998</v>
      </c>
      <c r="K24925">
        <v>393</v>
      </c>
      <c r="L24925">
        <v>239</v>
      </c>
    </row>
    <row r="24926" spans="1:12" x14ac:dyDescent="0.2">
      <c r="A24926" t="s">
        <v>19779</v>
      </c>
      <c r="B24926" t="s">
        <v>156</v>
      </c>
      <c r="C24926" t="str">
        <f t="shared" si="389"/>
        <v>West Ishpeming, MI</v>
      </c>
      <c r="D24926" t="s">
        <v>19731</v>
      </c>
      <c r="E24926">
        <v>26103</v>
      </c>
      <c r="F24926" t="s">
        <v>1401</v>
      </c>
      <c r="G24926">
        <v>26103</v>
      </c>
      <c r="H24926" t="s">
        <v>1401</v>
      </c>
      <c r="I24926">
        <v>46.488399999999999</v>
      </c>
      <c r="J24926">
        <v>-87.717100000000002</v>
      </c>
      <c r="K24926">
        <v>2956</v>
      </c>
      <c r="L24926">
        <v>385</v>
      </c>
    </row>
    <row r="24927" spans="1:12" x14ac:dyDescent="0.2">
      <c r="A24927" t="s">
        <v>8238</v>
      </c>
      <c r="B24927" t="s">
        <v>156</v>
      </c>
      <c r="C24927" t="str">
        <f t="shared" si="389"/>
        <v>Lewiston, MI</v>
      </c>
      <c r="D24927" t="s">
        <v>19731</v>
      </c>
      <c r="E24927">
        <v>26119</v>
      </c>
      <c r="F24927" t="s">
        <v>19780</v>
      </c>
      <c r="G24927">
        <v>26119</v>
      </c>
      <c r="H24927" t="s">
        <v>19780</v>
      </c>
      <c r="I24927">
        <v>44.872999999999998</v>
      </c>
      <c r="J24927">
        <v>-84.328100000000006</v>
      </c>
      <c r="K24927">
        <v>1209</v>
      </c>
      <c r="L24927">
        <v>76</v>
      </c>
    </row>
    <row r="24928" spans="1:12" x14ac:dyDescent="0.2">
      <c r="A24928" t="s">
        <v>11241</v>
      </c>
      <c r="B24928" t="s">
        <v>156</v>
      </c>
      <c r="C24928" t="str">
        <f t="shared" si="389"/>
        <v>Madison Heights, MI</v>
      </c>
      <c r="D24928" t="s">
        <v>19731</v>
      </c>
      <c r="E24928">
        <v>26125</v>
      </c>
      <c r="F24928" t="s">
        <v>3330</v>
      </c>
      <c r="G24928">
        <v>26125</v>
      </c>
      <c r="H24928" t="s">
        <v>3330</v>
      </c>
      <c r="I24928">
        <v>42.507300000000001</v>
      </c>
      <c r="J24928">
        <v>-83.103399999999993</v>
      </c>
      <c r="K24928">
        <v>30050</v>
      </c>
      <c r="L24928">
        <v>1637</v>
      </c>
    </row>
    <row r="24929" spans="1:12" x14ac:dyDescent="0.2">
      <c r="A24929" t="s">
        <v>19781</v>
      </c>
      <c r="B24929" t="s">
        <v>156</v>
      </c>
      <c r="C24929" t="str">
        <f t="shared" si="389"/>
        <v>Tekonsha, MI</v>
      </c>
      <c r="D24929" t="s">
        <v>19731</v>
      </c>
      <c r="E24929">
        <v>26025</v>
      </c>
      <c r="F24929" t="s">
        <v>2085</v>
      </c>
      <c r="G24929">
        <v>26025</v>
      </c>
      <c r="H24929" t="s">
        <v>2085</v>
      </c>
      <c r="I24929">
        <v>42.096699999999998</v>
      </c>
      <c r="J24929">
        <v>-84.989900000000006</v>
      </c>
      <c r="K24929">
        <v>706</v>
      </c>
      <c r="L24929">
        <v>295</v>
      </c>
    </row>
    <row r="24930" spans="1:12" x14ac:dyDescent="0.2">
      <c r="A24930" t="s">
        <v>1989</v>
      </c>
      <c r="B24930" t="s">
        <v>156</v>
      </c>
      <c r="C24930" t="str">
        <f t="shared" si="389"/>
        <v>Harrisville, MI</v>
      </c>
      <c r="D24930" t="s">
        <v>19731</v>
      </c>
      <c r="E24930">
        <v>26001</v>
      </c>
      <c r="F24930" t="s">
        <v>19782</v>
      </c>
      <c r="G24930">
        <v>26001</v>
      </c>
      <c r="H24930" t="s">
        <v>19782</v>
      </c>
      <c r="I24930">
        <v>44.657499999999999</v>
      </c>
      <c r="J24930">
        <v>-83.294600000000003</v>
      </c>
      <c r="K24930">
        <v>467</v>
      </c>
      <c r="L24930">
        <v>285</v>
      </c>
    </row>
    <row r="24931" spans="1:12" x14ac:dyDescent="0.2">
      <c r="A24931" t="s">
        <v>19783</v>
      </c>
      <c r="B24931" t="s">
        <v>156</v>
      </c>
      <c r="C24931" t="str">
        <f t="shared" si="389"/>
        <v>New Era, MI</v>
      </c>
      <c r="D24931" t="s">
        <v>19731</v>
      </c>
      <c r="E24931">
        <v>26127</v>
      </c>
      <c r="F24931" t="s">
        <v>1937</v>
      </c>
      <c r="G24931">
        <v>26127</v>
      </c>
      <c r="H24931" t="s">
        <v>1937</v>
      </c>
      <c r="I24931">
        <v>43.5595</v>
      </c>
      <c r="J24931">
        <v>-86.347700000000003</v>
      </c>
      <c r="K24931">
        <v>443</v>
      </c>
      <c r="L24931">
        <v>203</v>
      </c>
    </row>
    <row r="24932" spans="1:12" x14ac:dyDescent="0.2">
      <c r="A24932" t="s">
        <v>2520</v>
      </c>
      <c r="B24932" t="s">
        <v>156</v>
      </c>
      <c r="C24932" t="str">
        <f t="shared" si="389"/>
        <v>St. Johns, MI</v>
      </c>
      <c r="D24932" t="s">
        <v>19731</v>
      </c>
      <c r="E24932">
        <v>26037</v>
      </c>
      <c r="F24932" t="s">
        <v>828</v>
      </c>
      <c r="G24932">
        <v>26037</v>
      </c>
      <c r="H24932" t="s">
        <v>828</v>
      </c>
      <c r="I24932">
        <v>43.000100000000003</v>
      </c>
      <c r="J24932">
        <v>-84.556299999999993</v>
      </c>
      <c r="K24932">
        <v>8448</v>
      </c>
      <c r="L24932">
        <v>754</v>
      </c>
    </row>
    <row r="24933" spans="1:12" x14ac:dyDescent="0.2">
      <c r="A24933" t="s">
        <v>19784</v>
      </c>
      <c r="B24933" t="s">
        <v>156</v>
      </c>
      <c r="C24933" t="str">
        <f t="shared" si="389"/>
        <v>Detroit Beach, MI</v>
      </c>
      <c r="D24933" t="s">
        <v>19731</v>
      </c>
      <c r="E24933">
        <v>26115</v>
      </c>
      <c r="F24933" t="s">
        <v>801</v>
      </c>
      <c r="G24933">
        <v>26115</v>
      </c>
      <c r="H24933" t="s">
        <v>801</v>
      </c>
      <c r="I24933">
        <v>41.9313</v>
      </c>
      <c r="J24933">
        <v>-83.3292</v>
      </c>
      <c r="K24933">
        <v>1797</v>
      </c>
      <c r="L24933">
        <v>1115</v>
      </c>
    </row>
    <row r="24934" spans="1:12" x14ac:dyDescent="0.2">
      <c r="A24934" t="s">
        <v>19785</v>
      </c>
      <c r="B24934" t="s">
        <v>156</v>
      </c>
      <c r="C24934" t="str">
        <f t="shared" si="389"/>
        <v>Powers, MI</v>
      </c>
      <c r="D24934" t="s">
        <v>19731</v>
      </c>
      <c r="E24934">
        <v>26109</v>
      </c>
      <c r="F24934" t="s">
        <v>1299</v>
      </c>
      <c r="G24934">
        <v>26109</v>
      </c>
      <c r="H24934" t="s">
        <v>1299</v>
      </c>
      <c r="I24934">
        <v>45.688000000000002</v>
      </c>
      <c r="J24934">
        <v>-87.526499999999999</v>
      </c>
      <c r="K24934">
        <v>410</v>
      </c>
      <c r="L24934">
        <v>168</v>
      </c>
    </row>
    <row r="24935" spans="1:12" x14ac:dyDescent="0.2">
      <c r="A24935" t="s">
        <v>705</v>
      </c>
      <c r="B24935" t="s">
        <v>156</v>
      </c>
      <c r="C24935" t="str">
        <f t="shared" si="389"/>
        <v>Freeland, MI</v>
      </c>
      <c r="D24935" t="s">
        <v>19731</v>
      </c>
      <c r="E24935">
        <v>26145</v>
      </c>
      <c r="F24935" t="s">
        <v>5883</v>
      </c>
      <c r="G24935">
        <v>26145</v>
      </c>
      <c r="H24935" t="s">
        <v>5883</v>
      </c>
      <c r="I24935">
        <v>43.519799999999996</v>
      </c>
      <c r="J24935">
        <v>-84.112499999999997</v>
      </c>
      <c r="K24935">
        <v>7271</v>
      </c>
      <c r="L24935">
        <v>426</v>
      </c>
    </row>
    <row r="24936" spans="1:12" x14ac:dyDescent="0.2">
      <c r="A24936" t="s">
        <v>19786</v>
      </c>
      <c r="B24936" t="s">
        <v>156</v>
      </c>
      <c r="C24936" t="str">
        <f t="shared" si="389"/>
        <v>Barryton, MI</v>
      </c>
      <c r="D24936" t="s">
        <v>19731</v>
      </c>
      <c r="E24936">
        <v>26107</v>
      </c>
      <c r="F24936" t="s">
        <v>19787</v>
      </c>
      <c r="G24936">
        <v>26107</v>
      </c>
      <c r="H24936" t="s">
        <v>19787</v>
      </c>
      <c r="I24936">
        <v>43.750500000000002</v>
      </c>
      <c r="J24936">
        <v>-85.143600000000006</v>
      </c>
      <c r="K24936">
        <v>353</v>
      </c>
      <c r="L24936">
        <v>142</v>
      </c>
    </row>
    <row r="24937" spans="1:12" x14ac:dyDescent="0.2">
      <c r="A24937" t="s">
        <v>4586</v>
      </c>
      <c r="B24937" t="s">
        <v>156</v>
      </c>
      <c r="C24937" t="str">
        <f t="shared" si="389"/>
        <v>Melvin, MI</v>
      </c>
      <c r="D24937" t="s">
        <v>19731</v>
      </c>
      <c r="E24937">
        <v>26151</v>
      </c>
      <c r="F24937" t="s">
        <v>19788</v>
      </c>
      <c r="G24937">
        <v>26151</v>
      </c>
      <c r="H24937" t="s">
        <v>19788</v>
      </c>
      <c r="I24937">
        <v>43.186399999999999</v>
      </c>
      <c r="J24937">
        <v>-82.861699999999999</v>
      </c>
      <c r="K24937">
        <v>170</v>
      </c>
      <c r="L24937">
        <v>67</v>
      </c>
    </row>
    <row r="24938" spans="1:12" x14ac:dyDescent="0.2">
      <c r="A24938" t="s">
        <v>19789</v>
      </c>
      <c r="B24938" t="s">
        <v>156</v>
      </c>
      <c r="C24938" t="str">
        <f t="shared" si="389"/>
        <v>Hardwood Acres, MI</v>
      </c>
      <c r="D24938" t="s">
        <v>19731</v>
      </c>
      <c r="E24938">
        <v>26019</v>
      </c>
      <c r="F24938" t="s">
        <v>19772</v>
      </c>
      <c r="G24938">
        <v>26019</v>
      </c>
      <c r="H24938" t="s">
        <v>19772</v>
      </c>
      <c r="I24938">
        <v>44.721299999999999</v>
      </c>
      <c r="J24938">
        <v>-85.826099999999997</v>
      </c>
      <c r="K24938">
        <v>432</v>
      </c>
      <c r="L24938">
        <v>319</v>
      </c>
    </row>
    <row r="24939" spans="1:12" x14ac:dyDescent="0.2">
      <c r="A24939" t="s">
        <v>14245</v>
      </c>
      <c r="B24939" t="s">
        <v>156</v>
      </c>
      <c r="C24939" t="str">
        <f t="shared" si="389"/>
        <v>Scottville, MI</v>
      </c>
      <c r="D24939" t="s">
        <v>19731</v>
      </c>
      <c r="E24939">
        <v>26105</v>
      </c>
      <c r="F24939" t="s">
        <v>468</v>
      </c>
      <c r="G24939">
        <v>26105</v>
      </c>
      <c r="H24939" t="s">
        <v>468</v>
      </c>
      <c r="I24939">
        <v>43.951099999999997</v>
      </c>
      <c r="J24939">
        <v>-86.279799999999994</v>
      </c>
      <c r="K24939">
        <v>1217</v>
      </c>
      <c r="L24939">
        <v>315</v>
      </c>
    </row>
    <row r="24940" spans="1:12" x14ac:dyDescent="0.2">
      <c r="A24940" t="s">
        <v>19790</v>
      </c>
      <c r="B24940" t="s">
        <v>156</v>
      </c>
      <c r="C24940" t="str">
        <f t="shared" si="389"/>
        <v>Filer City, MI</v>
      </c>
      <c r="D24940" t="s">
        <v>19731</v>
      </c>
      <c r="E24940">
        <v>26101</v>
      </c>
      <c r="F24940" t="s">
        <v>19762</v>
      </c>
      <c r="G24940">
        <v>26101</v>
      </c>
      <c r="H24940" t="s">
        <v>19762</v>
      </c>
      <c r="I24940">
        <v>44.2149</v>
      </c>
      <c r="J24940">
        <v>-86.288899999999998</v>
      </c>
      <c r="K24940">
        <v>90</v>
      </c>
      <c r="L24940">
        <v>134</v>
      </c>
    </row>
    <row r="24941" spans="1:12" x14ac:dyDescent="0.2">
      <c r="A24941" t="s">
        <v>924</v>
      </c>
      <c r="B24941" t="s">
        <v>156</v>
      </c>
      <c r="C24941" t="str">
        <f t="shared" si="389"/>
        <v>Bay View, MI</v>
      </c>
      <c r="D24941" t="s">
        <v>19731</v>
      </c>
      <c r="E24941">
        <v>26047</v>
      </c>
      <c r="F24941" t="s">
        <v>8391</v>
      </c>
      <c r="G24941">
        <v>26047</v>
      </c>
      <c r="H24941" t="s">
        <v>8391</v>
      </c>
      <c r="I24941">
        <v>45.383400000000002</v>
      </c>
      <c r="J24941">
        <v>-84.930400000000006</v>
      </c>
      <c r="K24941">
        <v>315</v>
      </c>
      <c r="L24941">
        <v>192</v>
      </c>
    </row>
    <row r="24942" spans="1:12" x14ac:dyDescent="0.2">
      <c r="A24942" t="s">
        <v>19791</v>
      </c>
      <c r="B24942" t="s">
        <v>156</v>
      </c>
      <c r="C24942" t="str">
        <f t="shared" si="389"/>
        <v>Sterling Heights, MI</v>
      </c>
      <c r="D24942" t="s">
        <v>19731</v>
      </c>
      <c r="E24942">
        <v>26099</v>
      </c>
      <c r="F24942" t="s">
        <v>14407</v>
      </c>
      <c r="G24942">
        <v>26099</v>
      </c>
      <c r="H24942" t="s">
        <v>14407</v>
      </c>
      <c r="I24942">
        <v>42.5809</v>
      </c>
      <c r="J24942">
        <v>-83.030500000000004</v>
      </c>
      <c r="K24942">
        <v>132631</v>
      </c>
      <c r="L24942">
        <v>1405</v>
      </c>
    </row>
    <row r="24943" spans="1:12" x14ac:dyDescent="0.2">
      <c r="A24943" t="s">
        <v>19792</v>
      </c>
      <c r="B24943" t="s">
        <v>156</v>
      </c>
      <c r="C24943" t="str">
        <f t="shared" si="389"/>
        <v>Dollar Bay, MI</v>
      </c>
      <c r="D24943" t="s">
        <v>19731</v>
      </c>
      <c r="E24943">
        <v>26061</v>
      </c>
      <c r="F24943" t="s">
        <v>9417</v>
      </c>
      <c r="G24943">
        <v>26061</v>
      </c>
      <c r="H24943" t="s">
        <v>9417</v>
      </c>
      <c r="I24943">
        <v>47.127699999999997</v>
      </c>
      <c r="J24943">
        <v>-88.508499999999998</v>
      </c>
      <c r="K24943">
        <v>813</v>
      </c>
      <c r="L24943">
        <v>79</v>
      </c>
    </row>
    <row r="24944" spans="1:12" x14ac:dyDescent="0.2">
      <c r="A24944" t="s">
        <v>19793</v>
      </c>
      <c r="B24944" t="s">
        <v>156</v>
      </c>
      <c r="C24944" t="str">
        <f t="shared" si="389"/>
        <v>New Lothrop, MI</v>
      </c>
      <c r="D24944" t="s">
        <v>19731</v>
      </c>
      <c r="E24944">
        <v>26155</v>
      </c>
      <c r="F24944" t="s">
        <v>19794</v>
      </c>
      <c r="G24944">
        <v>26155</v>
      </c>
      <c r="H24944" t="s">
        <v>19794</v>
      </c>
      <c r="I24944">
        <v>43.116799999999998</v>
      </c>
      <c r="J24944">
        <v>-83.969300000000004</v>
      </c>
      <c r="K24944">
        <v>560</v>
      </c>
      <c r="L24944">
        <v>249</v>
      </c>
    </row>
    <row r="24945" spans="1:12" x14ac:dyDescent="0.2">
      <c r="A24945" t="s">
        <v>19795</v>
      </c>
      <c r="B24945" t="s">
        <v>156</v>
      </c>
      <c r="C24945" t="str">
        <f t="shared" si="389"/>
        <v>Quinnesec, MI</v>
      </c>
      <c r="D24945" t="s">
        <v>19731</v>
      </c>
      <c r="E24945">
        <v>26043</v>
      </c>
      <c r="F24945" t="s">
        <v>5991</v>
      </c>
      <c r="G24945">
        <v>26043</v>
      </c>
      <c r="H24945" t="s">
        <v>5991</v>
      </c>
      <c r="I24945">
        <v>45.802999999999997</v>
      </c>
      <c r="J24945">
        <v>-87.995800000000003</v>
      </c>
      <c r="K24945">
        <v>843</v>
      </c>
      <c r="L24945">
        <v>215</v>
      </c>
    </row>
    <row r="24946" spans="1:12" x14ac:dyDescent="0.2">
      <c r="A24946" t="s">
        <v>19796</v>
      </c>
      <c r="B24946" t="s">
        <v>156</v>
      </c>
      <c r="C24946" t="str">
        <f t="shared" si="389"/>
        <v>Standish, MI</v>
      </c>
      <c r="D24946" t="s">
        <v>19731</v>
      </c>
      <c r="E24946">
        <v>26011</v>
      </c>
      <c r="F24946" t="s">
        <v>19797</v>
      </c>
      <c r="G24946">
        <v>26011</v>
      </c>
      <c r="H24946" t="s">
        <v>19797</v>
      </c>
      <c r="I24946">
        <v>43.979399999999998</v>
      </c>
      <c r="J24946">
        <v>-83.963700000000003</v>
      </c>
      <c r="K24946">
        <v>1405</v>
      </c>
      <c r="L24946">
        <v>249</v>
      </c>
    </row>
    <row r="24947" spans="1:12" x14ac:dyDescent="0.2">
      <c r="A24947" t="s">
        <v>3196</v>
      </c>
      <c r="B24947" t="s">
        <v>156</v>
      </c>
      <c r="C24947" t="str">
        <f t="shared" si="389"/>
        <v>Bloomingdale, MI</v>
      </c>
      <c r="D24947" t="s">
        <v>19731</v>
      </c>
      <c r="E24947">
        <v>26159</v>
      </c>
      <c r="F24947" t="s">
        <v>8612</v>
      </c>
      <c r="G24947">
        <v>26159</v>
      </c>
      <c r="H24947" t="s">
        <v>8612</v>
      </c>
      <c r="I24947">
        <v>42.383299999999998</v>
      </c>
      <c r="J24947">
        <v>-85.959000000000003</v>
      </c>
      <c r="K24947">
        <v>441</v>
      </c>
      <c r="L24947">
        <v>149</v>
      </c>
    </row>
    <row r="24948" spans="1:12" x14ac:dyDescent="0.2">
      <c r="A24948" t="s">
        <v>8065</v>
      </c>
      <c r="B24948" t="s">
        <v>156</v>
      </c>
      <c r="C24948" t="str">
        <f t="shared" si="389"/>
        <v>Buchanan, MI</v>
      </c>
      <c r="D24948" t="s">
        <v>19731</v>
      </c>
      <c r="E24948">
        <v>26021</v>
      </c>
      <c r="F24948" t="s">
        <v>14980</v>
      </c>
      <c r="G24948">
        <v>26021</v>
      </c>
      <c r="H24948" t="s">
        <v>14980</v>
      </c>
      <c r="I24948">
        <v>41.828299999999999</v>
      </c>
      <c r="J24948">
        <v>-86.365700000000004</v>
      </c>
      <c r="K24948">
        <v>4313</v>
      </c>
      <c r="L24948">
        <v>660</v>
      </c>
    </row>
    <row r="24949" spans="1:12" x14ac:dyDescent="0.2">
      <c r="A24949" t="s">
        <v>18539</v>
      </c>
      <c r="B24949" t="s">
        <v>156</v>
      </c>
      <c r="C24949" t="str">
        <f t="shared" si="389"/>
        <v>Clawson, MI</v>
      </c>
      <c r="D24949" t="s">
        <v>19731</v>
      </c>
      <c r="E24949">
        <v>26125</v>
      </c>
      <c r="F24949" t="s">
        <v>3330</v>
      </c>
      <c r="G24949">
        <v>26125</v>
      </c>
      <c r="H24949" t="s">
        <v>3330</v>
      </c>
      <c r="I24949">
        <v>42.536700000000003</v>
      </c>
      <c r="J24949">
        <v>-83.150400000000005</v>
      </c>
      <c r="K24949">
        <v>11946</v>
      </c>
      <c r="L24949">
        <v>2096</v>
      </c>
    </row>
    <row r="24950" spans="1:12" x14ac:dyDescent="0.2">
      <c r="A24950" t="s">
        <v>1246</v>
      </c>
      <c r="B24950" t="s">
        <v>156</v>
      </c>
      <c r="C24950" t="str">
        <f t="shared" si="389"/>
        <v>Deerfield, MI</v>
      </c>
      <c r="D24950" t="s">
        <v>19731</v>
      </c>
      <c r="E24950">
        <v>26091</v>
      </c>
      <c r="F24950" t="s">
        <v>19746</v>
      </c>
      <c r="G24950">
        <v>26091</v>
      </c>
      <c r="H24950" t="s">
        <v>19746</v>
      </c>
      <c r="I24950">
        <v>41.890099999999997</v>
      </c>
      <c r="J24950">
        <v>-83.778899999999993</v>
      </c>
      <c r="K24950">
        <v>865</v>
      </c>
      <c r="L24950">
        <v>352</v>
      </c>
    </row>
    <row r="24951" spans="1:12" x14ac:dyDescent="0.2">
      <c r="A24951" t="s">
        <v>17342</v>
      </c>
      <c r="B24951" t="s">
        <v>156</v>
      </c>
      <c r="C24951" t="str">
        <f t="shared" si="389"/>
        <v>St. Louis, MI</v>
      </c>
      <c r="D24951" t="s">
        <v>19731</v>
      </c>
      <c r="E24951">
        <v>26057</v>
      </c>
      <c r="F24951" t="s">
        <v>1474</v>
      </c>
      <c r="G24951">
        <v>26057</v>
      </c>
      <c r="H24951" t="s">
        <v>1474</v>
      </c>
      <c r="I24951">
        <v>43.408200000000001</v>
      </c>
      <c r="J24951">
        <v>-84.611800000000002</v>
      </c>
      <c r="K24951">
        <v>7298</v>
      </c>
      <c r="L24951">
        <v>850</v>
      </c>
    </row>
    <row r="24952" spans="1:12" x14ac:dyDescent="0.2">
      <c r="A24952" t="s">
        <v>19798</v>
      </c>
      <c r="B24952" t="s">
        <v>156</v>
      </c>
      <c r="C24952" t="str">
        <f t="shared" si="389"/>
        <v>Au Sable, MI</v>
      </c>
      <c r="D24952" t="s">
        <v>19731</v>
      </c>
      <c r="E24952">
        <v>26069</v>
      </c>
      <c r="F24952" t="s">
        <v>19752</v>
      </c>
      <c r="G24952">
        <v>26069</v>
      </c>
      <c r="H24952" t="s">
        <v>19752</v>
      </c>
      <c r="I24952">
        <v>44.410499999999999</v>
      </c>
      <c r="J24952">
        <v>-83.342299999999994</v>
      </c>
      <c r="K24952">
        <v>1320</v>
      </c>
      <c r="L24952">
        <v>243</v>
      </c>
    </row>
    <row r="24953" spans="1:12" x14ac:dyDescent="0.2">
      <c r="A24953" t="s">
        <v>19799</v>
      </c>
      <c r="B24953" t="s">
        <v>156</v>
      </c>
      <c r="C24953" t="str">
        <f t="shared" si="389"/>
        <v>East Lansing, MI</v>
      </c>
      <c r="D24953" t="s">
        <v>19731</v>
      </c>
      <c r="E24953">
        <v>26065</v>
      </c>
      <c r="F24953" t="s">
        <v>19744</v>
      </c>
      <c r="G24953" t="s">
        <v>19800</v>
      </c>
      <c r="H24953" t="s">
        <v>19801</v>
      </c>
      <c r="I24953">
        <v>42.747999999999998</v>
      </c>
      <c r="J24953">
        <v>-84.483500000000006</v>
      </c>
      <c r="K24953">
        <v>48844</v>
      </c>
      <c r="L24953">
        <v>1404</v>
      </c>
    </row>
    <row r="24954" spans="1:12" x14ac:dyDescent="0.2">
      <c r="A24954" t="s">
        <v>19802</v>
      </c>
      <c r="B24954" t="s">
        <v>156</v>
      </c>
      <c r="C24954" t="str">
        <f t="shared" si="389"/>
        <v>Grand Haven, MI</v>
      </c>
      <c r="D24954" t="s">
        <v>19731</v>
      </c>
      <c r="E24954">
        <v>26139</v>
      </c>
      <c r="F24954" t="s">
        <v>14143</v>
      </c>
      <c r="G24954">
        <v>26139</v>
      </c>
      <c r="H24954" t="s">
        <v>14143</v>
      </c>
      <c r="I24954">
        <v>43.055300000000003</v>
      </c>
      <c r="J24954">
        <v>-86.220100000000002</v>
      </c>
      <c r="K24954">
        <v>10905</v>
      </c>
      <c r="L24954">
        <v>736</v>
      </c>
    </row>
    <row r="24955" spans="1:12" x14ac:dyDescent="0.2">
      <c r="A24955" t="s">
        <v>4878</v>
      </c>
      <c r="B24955" t="s">
        <v>156</v>
      </c>
      <c r="C24955" t="str">
        <f t="shared" si="389"/>
        <v>Lexington, MI</v>
      </c>
      <c r="D24955" t="s">
        <v>19731</v>
      </c>
      <c r="E24955">
        <v>26151</v>
      </c>
      <c r="F24955" t="s">
        <v>19788</v>
      </c>
      <c r="G24955">
        <v>26151</v>
      </c>
      <c r="H24955" t="s">
        <v>19788</v>
      </c>
      <c r="I24955">
        <v>43.267099999999999</v>
      </c>
      <c r="J24955">
        <v>-82.537000000000006</v>
      </c>
      <c r="K24955">
        <v>1115</v>
      </c>
      <c r="L24955">
        <v>311</v>
      </c>
    </row>
    <row r="24956" spans="1:12" x14ac:dyDescent="0.2">
      <c r="A24956" t="s">
        <v>19803</v>
      </c>
      <c r="B24956" t="s">
        <v>156</v>
      </c>
      <c r="C24956" t="str">
        <f t="shared" si="389"/>
        <v>Breedsville, MI</v>
      </c>
      <c r="D24956" t="s">
        <v>19731</v>
      </c>
      <c r="E24956">
        <v>26159</v>
      </c>
      <c r="F24956" t="s">
        <v>8612</v>
      </c>
      <c r="G24956">
        <v>26159</v>
      </c>
      <c r="H24956" t="s">
        <v>8612</v>
      </c>
      <c r="I24956">
        <v>42.3489</v>
      </c>
      <c r="J24956">
        <v>-86.071799999999996</v>
      </c>
      <c r="K24956">
        <v>192</v>
      </c>
      <c r="L24956">
        <v>113</v>
      </c>
    </row>
    <row r="24957" spans="1:12" x14ac:dyDescent="0.2">
      <c r="A24957" t="s">
        <v>19804</v>
      </c>
      <c r="B24957" t="s">
        <v>156</v>
      </c>
      <c r="C24957" t="str">
        <f t="shared" si="389"/>
        <v>Mackinaw City, MI</v>
      </c>
      <c r="D24957" t="s">
        <v>19731</v>
      </c>
      <c r="E24957">
        <v>26031</v>
      </c>
      <c r="F24957" t="s">
        <v>19805</v>
      </c>
      <c r="G24957" t="s">
        <v>19806</v>
      </c>
      <c r="H24957" t="s">
        <v>19807</v>
      </c>
      <c r="I24957">
        <v>45.775199999999998</v>
      </c>
      <c r="J24957">
        <v>-84.747699999999995</v>
      </c>
      <c r="K24957">
        <v>795</v>
      </c>
      <c r="L24957">
        <v>89</v>
      </c>
    </row>
    <row r="24958" spans="1:12" x14ac:dyDescent="0.2">
      <c r="A24958" t="s">
        <v>19808</v>
      </c>
      <c r="B24958" t="s">
        <v>156</v>
      </c>
      <c r="C24958" t="str">
        <f t="shared" si="389"/>
        <v>Benton Heights, MI</v>
      </c>
      <c r="D24958" t="s">
        <v>19731</v>
      </c>
      <c r="E24958">
        <v>26021</v>
      </c>
      <c r="F24958" t="s">
        <v>14980</v>
      </c>
      <c r="G24958">
        <v>26021</v>
      </c>
      <c r="H24958" t="s">
        <v>14980</v>
      </c>
      <c r="I24958">
        <v>42.121099999999998</v>
      </c>
      <c r="J24958">
        <v>-86.413700000000006</v>
      </c>
      <c r="K24958">
        <v>4343</v>
      </c>
      <c r="L24958">
        <v>434</v>
      </c>
    </row>
    <row r="24959" spans="1:12" x14ac:dyDescent="0.2">
      <c r="A24959" t="s">
        <v>19809</v>
      </c>
      <c r="B24959" t="s">
        <v>156</v>
      </c>
      <c r="C24959" t="str">
        <f t="shared" si="389"/>
        <v>Port Austin, MI</v>
      </c>
      <c r="D24959" t="s">
        <v>19731</v>
      </c>
      <c r="E24959">
        <v>26063</v>
      </c>
      <c r="F24959" t="s">
        <v>12809</v>
      </c>
      <c r="G24959">
        <v>26063</v>
      </c>
      <c r="H24959" t="s">
        <v>12809</v>
      </c>
      <c r="I24959">
        <v>44.043100000000003</v>
      </c>
      <c r="J24959">
        <v>-82.994500000000002</v>
      </c>
      <c r="K24959">
        <v>627</v>
      </c>
      <c r="L24959">
        <v>245</v>
      </c>
    </row>
    <row r="24960" spans="1:12" x14ac:dyDescent="0.2">
      <c r="A24960" t="s">
        <v>13596</v>
      </c>
      <c r="B24960" t="s">
        <v>156</v>
      </c>
      <c r="C24960" t="str">
        <f t="shared" si="389"/>
        <v>Waldron, MI</v>
      </c>
      <c r="D24960" t="s">
        <v>19731</v>
      </c>
      <c r="E24960">
        <v>26059</v>
      </c>
      <c r="F24960" t="s">
        <v>3523</v>
      </c>
      <c r="G24960">
        <v>26059</v>
      </c>
      <c r="H24960" t="s">
        <v>3523</v>
      </c>
      <c r="I24960">
        <v>41.724200000000003</v>
      </c>
      <c r="J24960">
        <v>-84.418899999999994</v>
      </c>
      <c r="K24960">
        <v>524</v>
      </c>
      <c r="L24960">
        <v>202</v>
      </c>
    </row>
    <row r="24961" spans="1:12" x14ac:dyDescent="0.2">
      <c r="A24961" t="s">
        <v>19810</v>
      </c>
      <c r="B24961" t="s">
        <v>156</v>
      </c>
      <c r="C24961" t="str">
        <f t="shared" si="389"/>
        <v>Mackinac Island, MI</v>
      </c>
      <c r="D24961" t="s">
        <v>19731</v>
      </c>
      <c r="E24961">
        <v>26097</v>
      </c>
      <c r="F24961" t="s">
        <v>19811</v>
      </c>
      <c r="G24961">
        <v>26097</v>
      </c>
      <c r="H24961" t="s">
        <v>19811</v>
      </c>
      <c r="I24961">
        <v>45.859299999999998</v>
      </c>
      <c r="J24961">
        <v>-84.625299999999996</v>
      </c>
      <c r="K24961">
        <v>470</v>
      </c>
      <c r="L24961">
        <v>41</v>
      </c>
    </row>
    <row r="24962" spans="1:12" x14ac:dyDescent="0.2">
      <c r="A24962" t="s">
        <v>19812</v>
      </c>
      <c r="B24962" t="s">
        <v>156</v>
      </c>
      <c r="C24962" t="str">
        <f t="shared" si="389"/>
        <v>Skidway Lake, MI</v>
      </c>
      <c r="D24962" t="s">
        <v>19731</v>
      </c>
      <c r="E24962">
        <v>26129</v>
      </c>
      <c r="F24962" t="s">
        <v>19754</v>
      </c>
      <c r="G24962">
        <v>26129</v>
      </c>
      <c r="H24962" t="s">
        <v>19754</v>
      </c>
      <c r="I24962">
        <v>44.191899999999997</v>
      </c>
      <c r="J24962">
        <v>-84.046700000000001</v>
      </c>
      <c r="K24962">
        <v>3237</v>
      </c>
      <c r="L24962">
        <v>110</v>
      </c>
    </row>
    <row r="24963" spans="1:12" x14ac:dyDescent="0.2">
      <c r="A24963" t="s">
        <v>19813</v>
      </c>
      <c r="B24963" t="s">
        <v>156</v>
      </c>
      <c r="C24963" t="str">
        <f t="shared" si="389"/>
        <v>Shields, MI</v>
      </c>
      <c r="D24963" t="s">
        <v>19731</v>
      </c>
      <c r="E24963">
        <v>26145</v>
      </c>
      <c r="F24963" t="s">
        <v>5883</v>
      </c>
      <c r="G24963">
        <v>26145</v>
      </c>
      <c r="H24963" t="s">
        <v>5883</v>
      </c>
      <c r="I24963">
        <v>43.417400000000001</v>
      </c>
      <c r="J24963">
        <v>-84.073099999999997</v>
      </c>
      <c r="K24963">
        <v>5961</v>
      </c>
      <c r="L24963">
        <v>357</v>
      </c>
    </row>
    <row r="24964" spans="1:12" x14ac:dyDescent="0.2">
      <c r="A24964" t="s">
        <v>1161</v>
      </c>
      <c r="B24964" t="s">
        <v>156</v>
      </c>
      <c r="C24964" t="str">
        <f t="shared" ref="C24964:C25027" si="390">_xlfn.CONCAT(A24964,","," ",B24964)</f>
        <v>Vernon, MI</v>
      </c>
      <c r="D24964" t="s">
        <v>19731</v>
      </c>
      <c r="E24964">
        <v>26155</v>
      </c>
      <c r="F24964" t="s">
        <v>19794</v>
      </c>
      <c r="G24964">
        <v>26155</v>
      </c>
      <c r="H24964" t="s">
        <v>19794</v>
      </c>
      <c r="I24964">
        <v>42.9392</v>
      </c>
      <c r="J24964">
        <v>-84.032899999999998</v>
      </c>
      <c r="K24964">
        <v>781</v>
      </c>
      <c r="L24964">
        <v>302</v>
      </c>
    </row>
    <row r="24965" spans="1:12" x14ac:dyDescent="0.2">
      <c r="A24965" t="s">
        <v>1267</v>
      </c>
      <c r="B24965" t="s">
        <v>156</v>
      </c>
      <c r="C24965" t="str">
        <f t="shared" si="390"/>
        <v>Caledonia, MI</v>
      </c>
      <c r="D24965" t="s">
        <v>19731</v>
      </c>
      <c r="E24965">
        <v>26081</v>
      </c>
      <c r="F24965" t="s">
        <v>578</v>
      </c>
      <c r="G24965">
        <v>26081</v>
      </c>
      <c r="H24965" t="s">
        <v>578</v>
      </c>
      <c r="I24965">
        <v>42.794499999999999</v>
      </c>
      <c r="J24965">
        <v>-85.515299999999996</v>
      </c>
      <c r="K24965">
        <v>1625</v>
      </c>
      <c r="L24965">
        <v>467</v>
      </c>
    </row>
    <row r="24966" spans="1:12" x14ac:dyDescent="0.2">
      <c r="A24966" t="s">
        <v>7241</v>
      </c>
      <c r="B24966" t="s">
        <v>156</v>
      </c>
      <c r="C24966" t="str">
        <f t="shared" si="390"/>
        <v>Flat Rock, MI</v>
      </c>
      <c r="D24966" t="s">
        <v>19731</v>
      </c>
      <c r="E24966">
        <v>26163</v>
      </c>
      <c r="F24966" t="s">
        <v>1966</v>
      </c>
      <c r="G24966">
        <v>26163</v>
      </c>
      <c r="H24966" t="s">
        <v>1966</v>
      </c>
      <c r="I24966">
        <v>42.0991</v>
      </c>
      <c r="J24966">
        <v>-83.271600000000007</v>
      </c>
      <c r="K24966">
        <v>9955</v>
      </c>
      <c r="L24966">
        <v>587</v>
      </c>
    </row>
    <row r="24967" spans="1:12" x14ac:dyDescent="0.2">
      <c r="A24967" t="s">
        <v>3523</v>
      </c>
      <c r="B24967" t="s">
        <v>156</v>
      </c>
      <c r="C24967" t="str">
        <f t="shared" si="390"/>
        <v>Hillsdale, MI</v>
      </c>
      <c r="D24967" t="s">
        <v>19731</v>
      </c>
      <c r="E24967">
        <v>26059</v>
      </c>
      <c r="F24967" t="s">
        <v>3523</v>
      </c>
      <c r="G24967">
        <v>26059</v>
      </c>
      <c r="H24967" t="s">
        <v>3523</v>
      </c>
      <c r="I24967">
        <v>41.926600000000001</v>
      </c>
      <c r="J24967">
        <v>-84.635599999999997</v>
      </c>
      <c r="K24967">
        <v>11416</v>
      </c>
      <c r="L24967">
        <v>552</v>
      </c>
    </row>
    <row r="24968" spans="1:12" x14ac:dyDescent="0.2">
      <c r="A24968" t="s">
        <v>9024</v>
      </c>
      <c r="B24968" t="s">
        <v>156</v>
      </c>
      <c r="C24968" t="str">
        <f t="shared" si="390"/>
        <v>Dryden, MI</v>
      </c>
      <c r="D24968" t="s">
        <v>19731</v>
      </c>
      <c r="E24968">
        <v>26087</v>
      </c>
      <c r="F24968" t="s">
        <v>19741</v>
      </c>
      <c r="G24968">
        <v>26087</v>
      </c>
      <c r="H24968" t="s">
        <v>19741</v>
      </c>
      <c r="I24968">
        <v>42.945599999999999</v>
      </c>
      <c r="J24968">
        <v>-83.123999999999995</v>
      </c>
      <c r="K24968">
        <v>936</v>
      </c>
      <c r="L24968">
        <v>328</v>
      </c>
    </row>
    <row r="24969" spans="1:12" x14ac:dyDescent="0.2">
      <c r="A24969" t="s">
        <v>4928</v>
      </c>
      <c r="B24969" t="s">
        <v>156</v>
      </c>
      <c r="C24969" t="str">
        <f t="shared" si="390"/>
        <v>Goodrich, MI</v>
      </c>
      <c r="D24969" t="s">
        <v>19731</v>
      </c>
      <c r="E24969">
        <v>26049</v>
      </c>
      <c r="F24969" t="s">
        <v>8956</v>
      </c>
      <c r="G24969">
        <v>26049</v>
      </c>
      <c r="H24969" t="s">
        <v>8956</v>
      </c>
      <c r="I24969">
        <v>42.914700000000003</v>
      </c>
      <c r="J24969">
        <v>-83.509200000000007</v>
      </c>
      <c r="K24969">
        <v>5821</v>
      </c>
      <c r="L24969">
        <v>325</v>
      </c>
    </row>
    <row r="24970" spans="1:12" x14ac:dyDescent="0.2">
      <c r="A24970" t="s">
        <v>6461</v>
      </c>
      <c r="B24970" t="s">
        <v>156</v>
      </c>
      <c r="C24970" t="str">
        <f t="shared" si="390"/>
        <v>St. James, MI</v>
      </c>
      <c r="D24970" t="s">
        <v>19731</v>
      </c>
      <c r="E24970">
        <v>26029</v>
      </c>
      <c r="F24970" t="s">
        <v>19750</v>
      </c>
      <c r="G24970">
        <v>26029</v>
      </c>
      <c r="H24970" t="s">
        <v>19750</v>
      </c>
      <c r="I24970">
        <v>45.747399999999999</v>
      </c>
      <c r="J24970">
        <v>-85.517300000000006</v>
      </c>
      <c r="K24970">
        <v>210</v>
      </c>
      <c r="L24970">
        <v>78</v>
      </c>
    </row>
    <row r="24971" spans="1:12" x14ac:dyDescent="0.2">
      <c r="A24971" t="s">
        <v>4939</v>
      </c>
      <c r="B24971" t="s">
        <v>156</v>
      </c>
      <c r="C24971" t="str">
        <f t="shared" si="390"/>
        <v>Rose City, MI</v>
      </c>
      <c r="D24971" t="s">
        <v>19731</v>
      </c>
      <c r="E24971">
        <v>26129</v>
      </c>
      <c r="F24971" t="s">
        <v>19754</v>
      </c>
      <c r="G24971">
        <v>26129</v>
      </c>
      <c r="H24971" t="s">
        <v>19754</v>
      </c>
      <c r="I24971">
        <v>44.420900000000003</v>
      </c>
      <c r="J24971">
        <v>-84.116</v>
      </c>
      <c r="K24971">
        <v>631</v>
      </c>
      <c r="L24971">
        <v>226</v>
      </c>
    </row>
    <row r="24972" spans="1:12" x14ac:dyDescent="0.2">
      <c r="A24972" t="s">
        <v>19814</v>
      </c>
      <c r="B24972" t="s">
        <v>156</v>
      </c>
      <c r="C24972" t="str">
        <f t="shared" si="390"/>
        <v>Lake Linden, MI</v>
      </c>
      <c r="D24972" t="s">
        <v>19731</v>
      </c>
      <c r="E24972">
        <v>26061</v>
      </c>
      <c r="F24972" t="s">
        <v>9417</v>
      </c>
      <c r="G24972">
        <v>26061</v>
      </c>
      <c r="H24972" t="s">
        <v>9417</v>
      </c>
      <c r="I24972">
        <v>47.193899999999999</v>
      </c>
      <c r="J24972">
        <v>-88.405500000000004</v>
      </c>
      <c r="K24972">
        <v>972</v>
      </c>
      <c r="L24972">
        <v>476</v>
      </c>
    </row>
    <row r="24973" spans="1:12" x14ac:dyDescent="0.2">
      <c r="A24973" t="s">
        <v>17874</v>
      </c>
      <c r="B24973" t="s">
        <v>156</v>
      </c>
      <c r="C24973" t="str">
        <f t="shared" si="390"/>
        <v>Coldwater, MI</v>
      </c>
      <c r="D24973" t="s">
        <v>19731</v>
      </c>
      <c r="E24973">
        <v>26023</v>
      </c>
      <c r="F24973" t="s">
        <v>6780</v>
      </c>
      <c r="G24973">
        <v>26023</v>
      </c>
      <c r="H24973" t="s">
        <v>6780</v>
      </c>
      <c r="I24973">
        <v>41.946599999999997</v>
      </c>
      <c r="J24973">
        <v>-84.998900000000006</v>
      </c>
      <c r="K24973">
        <v>16595</v>
      </c>
      <c r="L24973">
        <v>432</v>
      </c>
    </row>
    <row r="24974" spans="1:12" x14ac:dyDescent="0.2">
      <c r="A24974" t="s">
        <v>19815</v>
      </c>
      <c r="B24974" t="s">
        <v>156</v>
      </c>
      <c r="C24974" t="str">
        <f t="shared" si="390"/>
        <v>Davison, MI</v>
      </c>
      <c r="D24974" t="s">
        <v>19731</v>
      </c>
      <c r="E24974">
        <v>26049</v>
      </c>
      <c r="F24974" t="s">
        <v>8956</v>
      </c>
      <c r="G24974">
        <v>26049</v>
      </c>
      <c r="H24974" t="s">
        <v>8956</v>
      </c>
      <c r="I24974">
        <v>43.0319</v>
      </c>
      <c r="J24974">
        <v>-83.518600000000006</v>
      </c>
      <c r="K24974">
        <v>4929</v>
      </c>
      <c r="L24974">
        <v>958</v>
      </c>
    </row>
    <row r="24975" spans="1:12" x14ac:dyDescent="0.2">
      <c r="A24975" t="s">
        <v>3466</v>
      </c>
      <c r="B24975" t="s">
        <v>156</v>
      </c>
      <c r="C24975" t="str">
        <f t="shared" si="390"/>
        <v>Sheridan, MI</v>
      </c>
      <c r="D24975" t="s">
        <v>19731</v>
      </c>
      <c r="E24975">
        <v>26117</v>
      </c>
      <c r="F24975" t="s">
        <v>2325</v>
      </c>
      <c r="G24975">
        <v>26117</v>
      </c>
      <c r="H24975" t="s">
        <v>2325</v>
      </c>
      <c r="I24975">
        <v>43.208599999999997</v>
      </c>
      <c r="J24975">
        <v>-85.073899999999995</v>
      </c>
      <c r="K24975">
        <v>649</v>
      </c>
      <c r="L24975">
        <v>227</v>
      </c>
    </row>
    <row r="24976" spans="1:12" x14ac:dyDescent="0.2">
      <c r="A24976" t="s">
        <v>8440</v>
      </c>
      <c r="B24976" t="s">
        <v>156</v>
      </c>
      <c r="C24976" t="str">
        <f t="shared" si="390"/>
        <v>Tecumseh, MI</v>
      </c>
      <c r="D24976" t="s">
        <v>19731</v>
      </c>
      <c r="E24976">
        <v>26091</v>
      </c>
      <c r="F24976" t="s">
        <v>19746</v>
      </c>
      <c r="G24976">
        <v>26091</v>
      </c>
      <c r="H24976" t="s">
        <v>19746</v>
      </c>
      <c r="I24976">
        <v>42.006500000000003</v>
      </c>
      <c r="J24976">
        <v>-83.944999999999993</v>
      </c>
      <c r="K24976">
        <v>8375</v>
      </c>
      <c r="L24976">
        <v>572</v>
      </c>
    </row>
    <row r="24977" spans="1:12" x14ac:dyDescent="0.2">
      <c r="A24977" t="s">
        <v>19816</v>
      </c>
      <c r="B24977" t="s">
        <v>156</v>
      </c>
      <c r="C24977" t="str">
        <f t="shared" si="390"/>
        <v>Dimondale, MI</v>
      </c>
      <c r="D24977" t="s">
        <v>19731</v>
      </c>
      <c r="E24977">
        <v>26045</v>
      </c>
      <c r="F24977" t="s">
        <v>11961</v>
      </c>
      <c r="G24977">
        <v>26045</v>
      </c>
      <c r="H24977" t="s">
        <v>11961</v>
      </c>
      <c r="I24977">
        <v>42.648499999999999</v>
      </c>
      <c r="J24977">
        <v>-84.647499999999994</v>
      </c>
      <c r="K24977">
        <v>1244</v>
      </c>
      <c r="L24977">
        <v>539</v>
      </c>
    </row>
    <row r="24978" spans="1:12" x14ac:dyDescent="0.2">
      <c r="A24978" t="s">
        <v>15725</v>
      </c>
      <c r="B24978" t="s">
        <v>156</v>
      </c>
      <c r="C24978" t="str">
        <f t="shared" si="390"/>
        <v>Burr Oak, MI</v>
      </c>
      <c r="D24978" t="s">
        <v>19731</v>
      </c>
      <c r="E24978">
        <v>26149</v>
      </c>
      <c r="F24978" t="s">
        <v>1404</v>
      </c>
      <c r="G24978">
        <v>26149</v>
      </c>
      <c r="H24978" t="s">
        <v>1404</v>
      </c>
      <c r="I24978">
        <v>41.847200000000001</v>
      </c>
      <c r="J24978">
        <v>-85.321200000000005</v>
      </c>
      <c r="K24978">
        <v>811</v>
      </c>
      <c r="L24978">
        <v>311</v>
      </c>
    </row>
    <row r="24979" spans="1:12" x14ac:dyDescent="0.2">
      <c r="A24979" t="s">
        <v>14099</v>
      </c>
      <c r="B24979" t="s">
        <v>156</v>
      </c>
      <c r="C24979" t="str">
        <f t="shared" si="390"/>
        <v>Pontiac, MI</v>
      </c>
      <c r="D24979" t="s">
        <v>19731</v>
      </c>
      <c r="E24979">
        <v>26125</v>
      </c>
      <c r="F24979" t="s">
        <v>3330</v>
      </c>
      <c r="G24979">
        <v>26125</v>
      </c>
      <c r="H24979" t="s">
        <v>3330</v>
      </c>
      <c r="I24979">
        <v>42.649299999999997</v>
      </c>
      <c r="J24979">
        <v>-83.287800000000004</v>
      </c>
      <c r="K24979">
        <v>59792</v>
      </c>
      <c r="L24979">
        <v>1158</v>
      </c>
    </row>
    <row r="24980" spans="1:12" x14ac:dyDescent="0.2">
      <c r="A24980" t="s">
        <v>19817</v>
      </c>
      <c r="B24980" t="s">
        <v>156</v>
      </c>
      <c r="C24980" t="str">
        <f t="shared" si="390"/>
        <v>Dearborn Heights, MI</v>
      </c>
      <c r="D24980" t="s">
        <v>19731</v>
      </c>
      <c r="E24980">
        <v>26163</v>
      </c>
      <c r="F24980" t="s">
        <v>1966</v>
      </c>
      <c r="G24980">
        <v>26163</v>
      </c>
      <c r="H24980" t="s">
        <v>1966</v>
      </c>
      <c r="I24980">
        <v>42.316400000000002</v>
      </c>
      <c r="J24980">
        <v>-83.276899999999998</v>
      </c>
      <c r="K24980">
        <v>55758</v>
      </c>
      <c r="L24980">
        <v>1834</v>
      </c>
    </row>
    <row r="24981" spans="1:12" x14ac:dyDescent="0.2">
      <c r="A24981" t="s">
        <v>13609</v>
      </c>
      <c r="B24981" t="s">
        <v>156</v>
      </c>
      <c r="C24981" t="str">
        <f t="shared" si="390"/>
        <v>Parkdale, MI</v>
      </c>
      <c r="D24981" t="s">
        <v>19731</v>
      </c>
      <c r="E24981">
        <v>26101</v>
      </c>
      <c r="F24981" t="s">
        <v>19762</v>
      </c>
      <c r="G24981">
        <v>26101</v>
      </c>
      <c r="H24981" t="s">
        <v>19762</v>
      </c>
      <c r="I24981">
        <v>44.271999999999998</v>
      </c>
      <c r="J24981">
        <v>-86.280500000000004</v>
      </c>
      <c r="K24981">
        <v>670</v>
      </c>
      <c r="L24981">
        <v>167</v>
      </c>
    </row>
    <row r="24982" spans="1:12" x14ac:dyDescent="0.2">
      <c r="A24982" t="s">
        <v>7965</v>
      </c>
      <c r="B24982" t="s">
        <v>156</v>
      </c>
      <c r="C24982" t="str">
        <f t="shared" si="390"/>
        <v>Zeeland, MI</v>
      </c>
      <c r="D24982" t="s">
        <v>19731</v>
      </c>
      <c r="E24982">
        <v>26139</v>
      </c>
      <c r="F24982" t="s">
        <v>14143</v>
      </c>
      <c r="G24982">
        <v>26139</v>
      </c>
      <c r="H24982" t="s">
        <v>14143</v>
      </c>
      <c r="I24982">
        <v>42.813899999999997</v>
      </c>
      <c r="J24982">
        <v>-86.012900000000002</v>
      </c>
      <c r="K24982">
        <v>5559</v>
      </c>
      <c r="L24982">
        <v>717</v>
      </c>
    </row>
    <row r="24983" spans="1:12" x14ac:dyDescent="0.2">
      <c r="A24983" t="s">
        <v>19818</v>
      </c>
      <c r="B24983" t="s">
        <v>156</v>
      </c>
      <c r="C24983" t="str">
        <f t="shared" si="390"/>
        <v>Grandville, MI</v>
      </c>
      <c r="D24983" t="s">
        <v>19731</v>
      </c>
      <c r="E24983">
        <v>26081</v>
      </c>
      <c r="F24983" t="s">
        <v>578</v>
      </c>
      <c r="G24983">
        <v>26081</v>
      </c>
      <c r="H24983" t="s">
        <v>578</v>
      </c>
      <c r="I24983">
        <v>42.900300000000001</v>
      </c>
      <c r="J24983">
        <v>-85.756399999999999</v>
      </c>
      <c r="K24983">
        <v>15970</v>
      </c>
      <c r="L24983">
        <v>850</v>
      </c>
    </row>
    <row r="24984" spans="1:12" x14ac:dyDescent="0.2">
      <c r="A24984" t="s">
        <v>19819</v>
      </c>
      <c r="B24984" t="s">
        <v>156</v>
      </c>
      <c r="C24984" t="str">
        <f t="shared" si="390"/>
        <v>Reese, MI</v>
      </c>
      <c r="D24984" t="s">
        <v>19731</v>
      </c>
      <c r="E24984">
        <v>26157</v>
      </c>
      <c r="F24984" t="s">
        <v>5218</v>
      </c>
      <c r="G24984">
        <v>26157</v>
      </c>
      <c r="H24984" t="s">
        <v>5218</v>
      </c>
      <c r="I24984">
        <v>43.4527</v>
      </c>
      <c r="J24984">
        <v>-83.689400000000006</v>
      </c>
      <c r="K24984">
        <v>1382</v>
      </c>
      <c r="L24984">
        <v>396</v>
      </c>
    </row>
    <row r="24985" spans="1:12" x14ac:dyDescent="0.2">
      <c r="A24985" t="s">
        <v>9806</v>
      </c>
      <c r="B24985" t="s">
        <v>156</v>
      </c>
      <c r="C24985" t="str">
        <f t="shared" si="390"/>
        <v>Birmingham, MI</v>
      </c>
      <c r="D24985" t="s">
        <v>19731</v>
      </c>
      <c r="E24985">
        <v>26125</v>
      </c>
      <c r="F24985" t="s">
        <v>3330</v>
      </c>
      <c r="G24985">
        <v>26125</v>
      </c>
      <c r="H24985" t="s">
        <v>3330</v>
      </c>
      <c r="I24985">
        <v>42.544699999999999</v>
      </c>
      <c r="J24985">
        <v>-83.2166</v>
      </c>
      <c r="K24985">
        <v>21142</v>
      </c>
      <c r="L24985">
        <v>1702</v>
      </c>
    </row>
    <row r="24986" spans="1:12" x14ac:dyDescent="0.2">
      <c r="A24986" t="s">
        <v>4997</v>
      </c>
      <c r="B24986" t="s">
        <v>156</v>
      </c>
      <c r="C24986" t="str">
        <f t="shared" si="390"/>
        <v>Clarksville, MI</v>
      </c>
      <c r="D24986" t="s">
        <v>19731</v>
      </c>
      <c r="E24986">
        <v>26067</v>
      </c>
      <c r="F24986" t="s">
        <v>16088</v>
      </c>
      <c r="G24986">
        <v>26067</v>
      </c>
      <c r="H24986" t="s">
        <v>16088</v>
      </c>
      <c r="I24986">
        <v>42.842100000000002</v>
      </c>
      <c r="J24986">
        <v>-85.242500000000007</v>
      </c>
      <c r="K24986">
        <v>395</v>
      </c>
      <c r="L24986">
        <v>302</v>
      </c>
    </row>
    <row r="24987" spans="1:12" x14ac:dyDescent="0.2">
      <c r="A24987" t="s">
        <v>19820</v>
      </c>
      <c r="B24987" t="s">
        <v>156</v>
      </c>
      <c r="C24987" t="str">
        <f t="shared" si="390"/>
        <v>Levering, MI</v>
      </c>
      <c r="D24987" t="s">
        <v>19731</v>
      </c>
      <c r="E24987">
        <v>26047</v>
      </c>
      <c r="F24987" t="s">
        <v>8391</v>
      </c>
      <c r="G24987">
        <v>26047</v>
      </c>
      <c r="H24987" t="s">
        <v>8391</v>
      </c>
      <c r="I24987">
        <v>45.634900000000002</v>
      </c>
      <c r="J24987">
        <v>-84.783699999999996</v>
      </c>
      <c r="K24987">
        <v>192</v>
      </c>
      <c r="L24987">
        <v>169</v>
      </c>
    </row>
    <row r="24988" spans="1:12" x14ac:dyDescent="0.2">
      <c r="A24988" t="s">
        <v>14109</v>
      </c>
      <c r="B24988" t="s">
        <v>156</v>
      </c>
      <c r="C24988" t="str">
        <f t="shared" si="390"/>
        <v>Posen, MI</v>
      </c>
      <c r="D24988" t="s">
        <v>19731</v>
      </c>
      <c r="E24988">
        <v>26141</v>
      </c>
      <c r="F24988" t="s">
        <v>16903</v>
      </c>
      <c r="G24988">
        <v>26141</v>
      </c>
      <c r="H24988" t="s">
        <v>16903</v>
      </c>
      <c r="I24988">
        <v>45.2622</v>
      </c>
      <c r="J24988">
        <v>-83.698899999999995</v>
      </c>
      <c r="K24988">
        <v>223</v>
      </c>
      <c r="L24988">
        <v>86</v>
      </c>
    </row>
    <row r="24989" spans="1:12" x14ac:dyDescent="0.2">
      <c r="A24989" t="s">
        <v>19821</v>
      </c>
      <c r="B24989" t="s">
        <v>156</v>
      </c>
      <c r="C24989" t="str">
        <f t="shared" si="390"/>
        <v>Brownlee Park, MI</v>
      </c>
      <c r="D24989" t="s">
        <v>19731</v>
      </c>
      <c r="E24989">
        <v>26025</v>
      </c>
      <c r="F24989" t="s">
        <v>2085</v>
      </c>
      <c r="G24989">
        <v>26025</v>
      </c>
      <c r="H24989" t="s">
        <v>2085</v>
      </c>
      <c r="I24989">
        <v>42.325699999999998</v>
      </c>
      <c r="J24989">
        <v>-85.135599999999997</v>
      </c>
      <c r="K24989">
        <v>1778</v>
      </c>
      <c r="L24989">
        <v>336</v>
      </c>
    </row>
    <row r="24990" spans="1:12" x14ac:dyDescent="0.2">
      <c r="A24990" t="s">
        <v>491</v>
      </c>
      <c r="B24990" t="s">
        <v>156</v>
      </c>
      <c r="C24990" t="str">
        <f t="shared" si="390"/>
        <v>Stanwood, MI</v>
      </c>
      <c r="D24990" t="s">
        <v>19731</v>
      </c>
      <c r="E24990">
        <v>26107</v>
      </c>
      <c r="F24990" t="s">
        <v>19787</v>
      </c>
      <c r="G24990">
        <v>26107</v>
      </c>
      <c r="H24990" t="s">
        <v>19787</v>
      </c>
      <c r="I24990">
        <v>43.580500000000001</v>
      </c>
      <c r="J24990">
        <v>-85.448099999999997</v>
      </c>
      <c r="K24990">
        <v>212</v>
      </c>
      <c r="L24990">
        <v>337</v>
      </c>
    </row>
    <row r="24991" spans="1:12" x14ac:dyDescent="0.2">
      <c r="A24991" t="s">
        <v>14112</v>
      </c>
      <c r="B24991" t="s">
        <v>156</v>
      </c>
      <c r="C24991" t="str">
        <f t="shared" si="390"/>
        <v>Beecher, MI</v>
      </c>
      <c r="D24991" t="s">
        <v>19731</v>
      </c>
      <c r="E24991">
        <v>26049</v>
      </c>
      <c r="F24991" t="s">
        <v>8956</v>
      </c>
      <c r="G24991">
        <v>26049</v>
      </c>
      <c r="H24991" t="s">
        <v>8956</v>
      </c>
      <c r="I24991">
        <v>43.090299999999999</v>
      </c>
      <c r="J24991">
        <v>-83.703900000000004</v>
      </c>
      <c r="K24991">
        <v>9490</v>
      </c>
      <c r="L24991">
        <v>622</v>
      </c>
    </row>
    <row r="24992" spans="1:12" x14ac:dyDescent="0.2">
      <c r="A24992" t="s">
        <v>19822</v>
      </c>
      <c r="B24992" t="s">
        <v>156</v>
      </c>
      <c r="C24992" t="str">
        <f t="shared" si="390"/>
        <v>Grawn, MI</v>
      </c>
      <c r="D24992" t="s">
        <v>19731</v>
      </c>
      <c r="E24992">
        <v>26055</v>
      </c>
      <c r="F24992" t="s">
        <v>19823</v>
      </c>
      <c r="G24992">
        <v>26055</v>
      </c>
      <c r="H24992" t="s">
        <v>19823</v>
      </c>
      <c r="I24992">
        <v>44.661099999999998</v>
      </c>
      <c r="J24992">
        <v>-85.688100000000006</v>
      </c>
      <c r="K24992">
        <v>811</v>
      </c>
      <c r="L24992">
        <v>494</v>
      </c>
    </row>
    <row r="24993" spans="1:12" x14ac:dyDescent="0.2">
      <c r="A24993" t="s">
        <v>16374</v>
      </c>
      <c r="B24993" t="s">
        <v>156</v>
      </c>
      <c r="C24993" t="str">
        <f t="shared" si="390"/>
        <v>Morenci, MI</v>
      </c>
      <c r="D24993" t="s">
        <v>19731</v>
      </c>
      <c r="E24993">
        <v>26091</v>
      </c>
      <c r="F24993" t="s">
        <v>19746</v>
      </c>
      <c r="G24993">
        <v>26091</v>
      </c>
      <c r="H24993" t="s">
        <v>19746</v>
      </c>
      <c r="I24993">
        <v>41.7226</v>
      </c>
      <c r="J24993">
        <v>-84.216899999999995</v>
      </c>
      <c r="K24993">
        <v>2166</v>
      </c>
      <c r="L24993">
        <v>394</v>
      </c>
    </row>
    <row r="24994" spans="1:12" x14ac:dyDescent="0.2">
      <c r="A24994" t="s">
        <v>19824</v>
      </c>
      <c r="B24994" t="s">
        <v>156</v>
      </c>
      <c r="C24994" t="str">
        <f t="shared" si="390"/>
        <v>Baroda, MI</v>
      </c>
      <c r="D24994" t="s">
        <v>19731</v>
      </c>
      <c r="E24994">
        <v>26021</v>
      </c>
      <c r="F24994" t="s">
        <v>14980</v>
      </c>
      <c r="G24994">
        <v>26021</v>
      </c>
      <c r="H24994" t="s">
        <v>14980</v>
      </c>
      <c r="I24994">
        <v>41.954000000000001</v>
      </c>
      <c r="J24994">
        <v>-86.488</v>
      </c>
      <c r="K24994">
        <v>866</v>
      </c>
      <c r="L24994">
        <v>466</v>
      </c>
    </row>
    <row r="24995" spans="1:12" x14ac:dyDescent="0.2">
      <c r="A24995" t="s">
        <v>2038</v>
      </c>
      <c r="B24995" t="s">
        <v>156</v>
      </c>
      <c r="C24995" t="str">
        <f t="shared" si="390"/>
        <v>New Haven, MI</v>
      </c>
      <c r="D24995" t="s">
        <v>19731</v>
      </c>
      <c r="E24995">
        <v>26099</v>
      </c>
      <c r="F24995" t="s">
        <v>14407</v>
      </c>
      <c r="G24995">
        <v>26099</v>
      </c>
      <c r="H24995" t="s">
        <v>14407</v>
      </c>
      <c r="I24995">
        <v>42.730600000000003</v>
      </c>
      <c r="J24995">
        <v>-82.795299999999997</v>
      </c>
      <c r="K24995">
        <v>4752</v>
      </c>
      <c r="L24995">
        <v>725</v>
      </c>
    </row>
    <row r="24996" spans="1:12" x14ac:dyDescent="0.2">
      <c r="A24996" t="s">
        <v>15318</v>
      </c>
      <c r="B24996" t="s">
        <v>156</v>
      </c>
      <c r="C24996" t="str">
        <f t="shared" si="390"/>
        <v>Corunna, MI</v>
      </c>
      <c r="D24996" t="s">
        <v>19731</v>
      </c>
      <c r="E24996">
        <v>26155</v>
      </c>
      <c r="F24996" t="s">
        <v>19794</v>
      </c>
      <c r="G24996">
        <v>26155</v>
      </c>
      <c r="H24996" t="s">
        <v>19794</v>
      </c>
      <c r="I24996">
        <v>42.983800000000002</v>
      </c>
      <c r="J24996">
        <v>-84.116299999999995</v>
      </c>
      <c r="K24996">
        <v>3376</v>
      </c>
      <c r="L24996">
        <v>410</v>
      </c>
    </row>
    <row r="24997" spans="1:12" x14ac:dyDescent="0.2">
      <c r="A24997" t="s">
        <v>19825</v>
      </c>
      <c r="B24997" t="s">
        <v>156</v>
      </c>
      <c r="C24997" t="str">
        <f t="shared" si="390"/>
        <v>Pigeon, MI</v>
      </c>
      <c r="D24997" t="s">
        <v>19731</v>
      </c>
      <c r="E24997">
        <v>26063</v>
      </c>
      <c r="F24997" t="s">
        <v>12809</v>
      </c>
      <c r="G24997">
        <v>26063</v>
      </c>
      <c r="H24997" t="s">
        <v>12809</v>
      </c>
      <c r="I24997">
        <v>43.829500000000003</v>
      </c>
      <c r="J24997">
        <v>-83.270200000000003</v>
      </c>
      <c r="K24997">
        <v>1136</v>
      </c>
      <c r="L24997">
        <v>551</v>
      </c>
    </row>
    <row r="24998" spans="1:12" x14ac:dyDescent="0.2">
      <c r="A24998" t="s">
        <v>8340</v>
      </c>
      <c r="B24998" t="s">
        <v>156</v>
      </c>
      <c r="C24998" t="str">
        <f t="shared" si="390"/>
        <v>Burt, MI</v>
      </c>
      <c r="D24998" t="s">
        <v>19731</v>
      </c>
      <c r="E24998">
        <v>26145</v>
      </c>
      <c r="F24998" t="s">
        <v>5883</v>
      </c>
      <c r="G24998">
        <v>26145</v>
      </c>
      <c r="H24998" t="s">
        <v>5883</v>
      </c>
      <c r="I24998">
        <v>43.2348</v>
      </c>
      <c r="J24998">
        <v>-83.9101</v>
      </c>
      <c r="K24998">
        <v>1091</v>
      </c>
      <c r="L24998">
        <v>93</v>
      </c>
    </row>
    <row r="24999" spans="1:12" x14ac:dyDescent="0.2">
      <c r="A24999" t="s">
        <v>19826</v>
      </c>
      <c r="B24999" t="s">
        <v>156</v>
      </c>
      <c r="C24999" t="str">
        <f t="shared" si="390"/>
        <v>Brown City, MI</v>
      </c>
      <c r="D24999" t="s">
        <v>19731</v>
      </c>
      <c r="E24999">
        <v>26151</v>
      </c>
      <c r="F24999" t="s">
        <v>19788</v>
      </c>
      <c r="G24999">
        <v>26151</v>
      </c>
      <c r="H24999" t="s">
        <v>19788</v>
      </c>
      <c r="I24999">
        <v>43.211500000000001</v>
      </c>
      <c r="J24999">
        <v>-82.987899999999996</v>
      </c>
      <c r="K24999">
        <v>1248</v>
      </c>
      <c r="L24999">
        <v>424</v>
      </c>
    </row>
    <row r="25000" spans="1:12" x14ac:dyDescent="0.2">
      <c r="A25000" t="s">
        <v>19827</v>
      </c>
      <c r="B25000" t="s">
        <v>156</v>
      </c>
      <c r="C25000" t="str">
        <f t="shared" si="390"/>
        <v>Sunfield, MI</v>
      </c>
      <c r="D25000" t="s">
        <v>19731</v>
      </c>
      <c r="E25000">
        <v>26045</v>
      </c>
      <c r="F25000" t="s">
        <v>11961</v>
      </c>
      <c r="G25000">
        <v>26045</v>
      </c>
      <c r="H25000" t="s">
        <v>11961</v>
      </c>
      <c r="I25000">
        <v>42.761200000000002</v>
      </c>
      <c r="J25000">
        <v>-84.995099999999994</v>
      </c>
      <c r="K25000">
        <v>583</v>
      </c>
      <c r="L25000">
        <v>296</v>
      </c>
    </row>
    <row r="25001" spans="1:12" x14ac:dyDescent="0.2">
      <c r="A25001" t="s">
        <v>5033</v>
      </c>
      <c r="B25001" t="s">
        <v>156</v>
      </c>
      <c r="C25001" t="str">
        <f t="shared" si="390"/>
        <v>Decatur, MI</v>
      </c>
      <c r="D25001" t="s">
        <v>19731</v>
      </c>
      <c r="E25001">
        <v>26159</v>
      </c>
      <c r="F25001" t="s">
        <v>8612</v>
      </c>
      <c r="G25001">
        <v>26159</v>
      </c>
      <c r="H25001" t="s">
        <v>8612</v>
      </c>
      <c r="I25001">
        <v>42.107500000000002</v>
      </c>
      <c r="J25001">
        <v>-85.974599999999995</v>
      </c>
      <c r="K25001">
        <v>1745</v>
      </c>
      <c r="L25001">
        <v>498</v>
      </c>
    </row>
    <row r="25002" spans="1:12" x14ac:dyDescent="0.2">
      <c r="A25002" t="s">
        <v>19828</v>
      </c>
      <c r="B25002" t="s">
        <v>156</v>
      </c>
      <c r="C25002" t="str">
        <f t="shared" si="390"/>
        <v>Rothbury, MI</v>
      </c>
      <c r="D25002" t="s">
        <v>19731</v>
      </c>
      <c r="E25002">
        <v>26127</v>
      </c>
      <c r="F25002" t="s">
        <v>1937</v>
      </c>
      <c r="G25002">
        <v>26127</v>
      </c>
      <c r="H25002" t="s">
        <v>1937</v>
      </c>
      <c r="I25002">
        <v>43.52</v>
      </c>
      <c r="J25002">
        <v>-86.358800000000002</v>
      </c>
      <c r="K25002">
        <v>445</v>
      </c>
      <c r="L25002">
        <v>69</v>
      </c>
    </row>
    <row r="25003" spans="1:12" x14ac:dyDescent="0.2">
      <c r="A25003" t="s">
        <v>1314</v>
      </c>
      <c r="B25003" t="s">
        <v>156</v>
      </c>
      <c r="C25003" t="str">
        <f t="shared" si="390"/>
        <v>Marshall, MI</v>
      </c>
      <c r="D25003" t="s">
        <v>19731</v>
      </c>
      <c r="E25003">
        <v>26025</v>
      </c>
      <c r="F25003" t="s">
        <v>2085</v>
      </c>
      <c r="G25003">
        <v>26025</v>
      </c>
      <c r="H25003" t="s">
        <v>2085</v>
      </c>
      <c r="I25003">
        <v>42.261699999999998</v>
      </c>
      <c r="J25003">
        <v>-84.959699999999998</v>
      </c>
      <c r="K25003">
        <v>7582</v>
      </c>
      <c r="L25003">
        <v>424</v>
      </c>
    </row>
    <row r="25004" spans="1:12" x14ac:dyDescent="0.2">
      <c r="A25004" t="s">
        <v>19829</v>
      </c>
      <c r="B25004" t="s">
        <v>156</v>
      </c>
      <c r="C25004" t="str">
        <f t="shared" si="390"/>
        <v>Romulus, MI</v>
      </c>
      <c r="D25004" t="s">
        <v>19731</v>
      </c>
      <c r="E25004">
        <v>26163</v>
      </c>
      <c r="F25004" t="s">
        <v>1966</v>
      </c>
      <c r="G25004">
        <v>26163</v>
      </c>
      <c r="H25004" t="s">
        <v>1966</v>
      </c>
      <c r="I25004">
        <v>42.223700000000001</v>
      </c>
      <c r="J25004">
        <v>-83.366</v>
      </c>
      <c r="K25004">
        <v>23457</v>
      </c>
      <c r="L25004">
        <v>254</v>
      </c>
    </row>
    <row r="25005" spans="1:12" x14ac:dyDescent="0.2">
      <c r="A25005" t="s">
        <v>19830</v>
      </c>
      <c r="B25005" t="s">
        <v>156</v>
      </c>
      <c r="C25005" t="str">
        <f t="shared" si="390"/>
        <v>Armada, MI</v>
      </c>
      <c r="D25005" t="s">
        <v>19731</v>
      </c>
      <c r="E25005">
        <v>26099</v>
      </c>
      <c r="F25005" t="s">
        <v>14407</v>
      </c>
      <c r="G25005">
        <v>26099</v>
      </c>
      <c r="H25005" t="s">
        <v>14407</v>
      </c>
      <c r="I25005">
        <v>42.842399999999998</v>
      </c>
      <c r="J25005">
        <v>-82.883200000000002</v>
      </c>
      <c r="K25005">
        <v>1733</v>
      </c>
      <c r="L25005">
        <v>907</v>
      </c>
    </row>
    <row r="25006" spans="1:12" x14ac:dyDescent="0.2">
      <c r="A25006" t="s">
        <v>19831</v>
      </c>
      <c r="B25006" t="s">
        <v>156</v>
      </c>
      <c r="C25006" t="str">
        <f t="shared" si="390"/>
        <v>Novi, MI</v>
      </c>
      <c r="D25006" t="s">
        <v>19731</v>
      </c>
      <c r="E25006">
        <v>26125</v>
      </c>
      <c r="F25006" t="s">
        <v>3330</v>
      </c>
      <c r="G25006">
        <v>26125</v>
      </c>
      <c r="H25006" t="s">
        <v>3330</v>
      </c>
      <c r="I25006">
        <v>42.4786</v>
      </c>
      <c r="J25006">
        <v>-83.4893</v>
      </c>
      <c r="K25006">
        <v>59715</v>
      </c>
      <c r="L25006">
        <v>762</v>
      </c>
    </row>
    <row r="25007" spans="1:12" x14ac:dyDescent="0.2">
      <c r="A25007" t="s">
        <v>19832</v>
      </c>
      <c r="B25007" t="s">
        <v>156</v>
      </c>
      <c r="C25007" t="str">
        <f t="shared" si="390"/>
        <v>Fife Lake, MI</v>
      </c>
      <c r="D25007" t="s">
        <v>19731</v>
      </c>
      <c r="E25007">
        <v>26055</v>
      </c>
      <c r="F25007" t="s">
        <v>19823</v>
      </c>
      <c r="G25007">
        <v>26055</v>
      </c>
      <c r="H25007" t="s">
        <v>19823</v>
      </c>
      <c r="I25007">
        <v>44.573099999999997</v>
      </c>
      <c r="J25007">
        <v>-85.351100000000002</v>
      </c>
      <c r="K25007">
        <v>475</v>
      </c>
      <c r="L25007">
        <v>252</v>
      </c>
    </row>
    <row r="25008" spans="1:12" x14ac:dyDescent="0.2">
      <c r="A25008" t="s">
        <v>19833</v>
      </c>
      <c r="B25008" t="s">
        <v>156</v>
      </c>
      <c r="C25008" t="str">
        <f t="shared" si="390"/>
        <v>Traverse City, MI</v>
      </c>
      <c r="D25008" t="s">
        <v>19731</v>
      </c>
      <c r="E25008">
        <v>26055</v>
      </c>
      <c r="F25008" t="s">
        <v>19823</v>
      </c>
      <c r="G25008" t="s">
        <v>19834</v>
      </c>
      <c r="H25008" t="s">
        <v>19835</v>
      </c>
      <c r="I25008">
        <v>44.7547</v>
      </c>
      <c r="J25008">
        <v>-85.603499999999997</v>
      </c>
      <c r="K25008">
        <v>49806</v>
      </c>
      <c r="L25008">
        <v>719</v>
      </c>
    </row>
    <row r="25009" spans="1:12" x14ac:dyDescent="0.2">
      <c r="A25009" t="s">
        <v>19836</v>
      </c>
      <c r="B25009" t="s">
        <v>156</v>
      </c>
      <c r="C25009" t="str">
        <f t="shared" si="390"/>
        <v>Petoskey, MI</v>
      </c>
      <c r="D25009" t="s">
        <v>19731</v>
      </c>
      <c r="E25009">
        <v>26047</v>
      </c>
      <c r="F25009" t="s">
        <v>8391</v>
      </c>
      <c r="G25009">
        <v>26047</v>
      </c>
      <c r="H25009" t="s">
        <v>8391</v>
      </c>
      <c r="I25009">
        <v>45.365000000000002</v>
      </c>
      <c r="J25009">
        <v>-84.988699999999994</v>
      </c>
      <c r="K25009">
        <v>8287</v>
      </c>
      <c r="L25009">
        <v>430</v>
      </c>
    </row>
    <row r="25010" spans="1:12" x14ac:dyDescent="0.2">
      <c r="A25010" t="s">
        <v>15326</v>
      </c>
      <c r="B25010" t="s">
        <v>156</v>
      </c>
      <c r="C25010" t="str">
        <f t="shared" si="390"/>
        <v>South Haven, MI</v>
      </c>
      <c r="D25010" t="s">
        <v>19731</v>
      </c>
      <c r="E25010">
        <v>26159</v>
      </c>
      <c r="F25010" t="s">
        <v>8612</v>
      </c>
      <c r="G25010" t="s">
        <v>19837</v>
      </c>
      <c r="H25010" t="s">
        <v>19838</v>
      </c>
      <c r="I25010">
        <v>42.4011</v>
      </c>
      <c r="J25010">
        <v>-86.267600000000002</v>
      </c>
      <c r="K25010">
        <v>5717</v>
      </c>
      <c r="L25010">
        <v>491</v>
      </c>
    </row>
    <row r="25011" spans="1:12" x14ac:dyDescent="0.2">
      <c r="A25011" t="s">
        <v>19839</v>
      </c>
      <c r="B25011" t="s">
        <v>156</v>
      </c>
      <c r="C25011" t="str">
        <f t="shared" si="390"/>
        <v>Harrietta, MI</v>
      </c>
      <c r="D25011" t="s">
        <v>19731</v>
      </c>
      <c r="E25011">
        <v>26165</v>
      </c>
      <c r="F25011" t="s">
        <v>19747</v>
      </c>
      <c r="G25011">
        <v>26165</v>
      </c>
      <c r="H25011" t="s">
        <v>19747</v>
      </c>
      <c r="I25011">
        <v>44.309100000000001</v>
      </c>
      <c r="J25011">
        <v>-85.700699999999998</v>
      </c>
      <c r="K25011">
        <v>145</v>
      </c>
      <c r="L25011">
        <v>56</v>
      </c>
    </row>
    <row r="25012" spans="1:12" x14ac:dyDescent="0.2">
      <c r="A25012" t="s">
        <v>19840</v>
      </c>
      <c r="B25012" t="s">
        <v>156</v>
      </c>
      <c r="C25012" t="str">
        <f t="shared" si="390"/>
        <v>Edgemont Park, MI</v>
      </c>
      <c r="D25012" t="s">
        <v>19731</v>
      </c>
      <c r="E25012">
        <v>26065</v>
      </c>
      <c r="F25012" t="s">
        <v>19744</v>
      </c>
      <c r="G25012">
        <v>26065</v>
      </c>
      <c r="H25012" t="s">
        <v>19744</v>
      </c>
      <c r="I25012">
        <v>42.7468</v>
      </c>
      <c r="J25012">
        <v>-84.592600000000004</v>
      </c>
      <c r="K25012">
        <v>2175</v>
      </c>
      <c r="L25012">
        <v>1010</v>
      </c>
    </row>
    <row r="25013" spans="1:12" x14ac:dyDescent="0.2">
      <c r="A25013" t="s">
        <v>19841</v>
      </c>
      <c r="B25013" t="s">
        <v>156</v>
      </c>
      <c r="C25013" t="str">
        <f t="shared" si="390"/>
        <v>Onekama, MI</v>
      </c>
      <c r="D25013" t="s">
        <v>19731</v>
      </c>
      <c r="E25013">
        <v>26101</v>
      </c>
      <c r="F25013" t="s">
        <v>19762</v>
      </c>
      <c r="G25013">
        <v>26101</v>
      </c>
      <c r="H25013" t="s">
        <v>19762</v>
      </c>
      <c r="I25013">
        <v>44.365600000000001</v>
      </c>
      <c r="J25013">
        <v>-86.201999999999998</v>
      </c>
      <c r="K25013">
        <v>402</v>
      </c>
      <c r="L25013">
        <v>264</v>
      </c>
    </row>
    <row r="25014" spans="1:12" x14ac:dyDescent="0.2">
      <c r="A25014" t="s">
        <v>1334</v>
      </c>
      <c r="B25014" t="s">
        <v>156</v>
      </c>
      <c r="C25014" t="str">
        <f t="shared" si="390"/>
        <v>Plymouth, MI</v>
      </c>
      <c r="D25014" t="s">
        <v>19731</v>
      </c>
      <c r="E25014">
        <v>26163</v>
      </c>
      <c r="F25014" t="s">
        <v>1966</v>
      </c>
      <c r="G25014">
        <v>26163</v>
      </c>
      <c r="H25014" t="s">
        <v>1966</v>
      </c>
      <c r="I25014">
        <v>42.371899999999997</v>
      </c>
      <c r="J25014">
        <v>-83.468000000000004</v>
      </c>
      <c r="K25014">
        <v>9138</v>
      </c>
      <c r="L25014">
        <v>1594</v>
      </c>
    </row>
    <row r="25015" spans="1:12" x14ac:dyDescent="0.2">
      <c r="A25015" t="s">
        <v>19842</v>
      </c>
      <c r="B25015" t="s">
        <v>156</v>
      </c>
      <c r="C25015" t="str">
        <f t="shared" si="390"/>
        <v>Lathrup Village, MI</v>
      </c>
      <c r="D25015" t="s">
        <v>19731</v>
      </c>
      <c r="E25015">
        <v>26125</v>
      </c>
      <c r="F25015" t="s">
        <v>3330</v>
      </c>
      <c r="G25015">
        <v>26125</v>
      </c>
      <c r="H25015" t="s">
        <v>3330</v>
      </c>
      <c r="I25015">
        <v>42.492100000000001</v>
      </c>
      <c r="J25015">
        <v>-83.2273</v>
      </c>
      <c r="K25015">
        <v>4126</v>
      </c>
      <c r="L25015">
        <v>1057</v>
      </c>
    </row>
    <row r="25016" spans="1:12" x14ac:dyDescent="0.2">
      <c r="A25016" t="s">
        <v>19843</v>
      </c>
      <c r="B25016" t="s">
        <v>156</v>
      </c>
      <c r="C25016" t="str">
        <f t="shared" si="390"/>
        <v>Sebewaing, MI</v>
      </c>
      <c r="D25016" t="s">
        <v>19731</v>
      </c>
      <c r="E25016">
        <v>26063</v>
      </c>
      <c r="F25016" t="s">
        <v>12809</v>
      </c>
      <c r="G25016">
        <v>26063</v>
      </c>
      <c r="H25016" t="s">
        <v>12809</v>
      </c>
      <c r="I25016">
        <v>43.732100000000003</v>
      </c>
      <c r="J25016">
        <v>-83.451099999999997</v>
      </c>
      <c r="K25016">
        <v>1652</v>
      </c>
      <c r="L25016">
        <v>401</v>
      </c>
    </row>
    <row r="25017" spans="1:12" x14ac:dyDescent="0.2">
      <c r="A25017" t="s">
        <v>19844</v>
      </c>
      <c r="B25017" t="s">
        <v>156</v>
      </c>
      <c r="C25017" t="str">
        <f t="shared" si="390"/>
        <v>Walled Lake, MI</v>
      </c>
      <c r="D25017" t="s">
        <v>19731</v>
      </c>
      <c r="E25017">
        <v>26125</v>
      </c>
      <c r="F25017" t="s">
        <v>3330</v>
      </c>
      <c r="G25017">
        <v>26125</v>
      </c>
      <c r="H25017" t="s">
        <v>3330</v>
      </c>
      <c r="I25017">
        <v>42.537999999999997</v>
      </c>
      <c r="J25017">
        <v>-83.4786</v>
      </c>
      <c r="K25017">
        <v>7156</v>
      </c>
      <c r="L25017">
        <v>1251</v>
      </c>
    </row>
    <row r="25018" spans="1:12" x14ac:dyDescent="0.2">
      <c r="A25018" t="s">
        <v>9828</v>
      </c>
      <c r="B25018" t="s">
        <v>156</v>
      </c>
      <c r="C25018" t="str">
        <f t="shared" si="390"/>
        <v>Roseville, MI</v>
      </c>
      <c r="D25018" t="s">
        <v>19731</v>
      </c>
      <c r="E25018">
        <v>26099</v>
      </c>
      <c r="F25018" t="s">
        <v>14407</v>
      </c>
      <c r="G25018">
        <v>26099</v>
      </c>
      <c r="H25018" t="s">
        <v>14407</v>
      </c>
      <c r="I25018">
        <v>42.507399999999997</v>
      </c>
      <c r="J25018">
        <v>-82.936899999999994</v>
      </c>
      <c r="K25018">
        <v>47501</v>
      </c>
      <c r="L25018">
        <v>1864</v>
      </c>
    </row>
    <row r="25019" spans="1:12" x14ac:dyDescent="0.2">
      <c r="A25019" t="s">
        <v>19845</v>
      </c>
      <c r="B25019" t="s">
        <v>156</v>
      </c>
      <c r="C25019" t="str">
        <f t="shared" si="390"/>
        <v>Otter Lake, MI</v>
      </c>
      <c r="D25019" t="s">
        <v>19731</v>
      </c>
      <c r="E25019">
        <v>26087</v>
      </c>
      <c r="F25019" t="s">
        <v>19741</v>
      </c>
      <c r="G25019">
        <v>26087</v>
      </c>
      <c r="H25019" t="s">
        <v>19741</v>
      </c>
      <c r="I25019">
        <v>43.213799999999999</v>
      </c>
      <c r="J25019">
        <v>-83.459599999999995</v>
      </c>
      <c r="K25019">
        <v>383</v>
      </c>
      <c r="L25019">
        <v>195</v>
      </c>
    </row>
    <row r="25020" spans="1:12" x14ac:dyDescent="0.2">
      <c r="A25020" t="s">
        <v>19846</v>
      </c>
      <c r="B25020" t="s">
        <v>156</v>
      </c>
      <c r="C25020" t="str">
        <f t="shared" si="390"/>
        <v>East Jordan, MI</v>
      </c>
      <c r="D25020" t="s">
        <v>19731</v>
      </c>
      <c r="E25020">
        <v>26029</v>
      </c>
      <c r="F25020" t="s">
        <v>19750</v>
      </c>
      <c r="G25020">
        <v>26029</v>
      </c>
      <c r="H25020" t="s">
        <v>19750</v>
      </c>
      <c r="I25020">
        <v>45.154699999999998</v>
      </c>
      <c r="J25020">
        <v>-85.13</v>
      </c>
      <c r="K25020">
        <v>2343</v>
      </c>
      <c r="L25020">
        <v>301</v>
      </c>
    </row>
    <row r="25021" spans="1:12" x14ac:dyDescent="0.2">
      <c r="A25021" t="s">
        <v>5082</v>
      </c>
      <c r="B25021" t="s">
        <v>156</v>
      </c>
      <c r="C25021" t="str">
        <f t="shared" si="390"/>
        <v>Ravenna, MI</v>
      </c>
      <c r="D25021" t="s">
        <v>19731</v>
      </c>
      <c r="E25021">
        <v>26121</v>
      </c>
      <c r="F25021" t="s">
        <v>19739</v>
      </c>
      <c r="G25021">
        <v>26121</v>
      </c>
      <c r="H25021" t="s">
        <v>19739</v>
      </c>
      <c r="I25021">
        <v>43.188800000000001</v>
      </c>
      <c r="J25021">
        <v>-85.941500000000005</v>
      </c>
      <c r="K25021">
        <v>1266</v>
      </c>
      <c r="L25021">
        <v>410</v>
      </c>
    </row>
    <row r="25022" spans="1:12" x14ac:dyDescent="0.2">
      <c r="A25022" t="s">
        <v>19847</v>
      </c>
      <c r="B25022" t="s">
        <v>156</v>
      </c>
      <c r="C25022" t="str">
        <f t="shared" si="390"/>
        <v>Dowling, MI</v>
      </c>
      <c r="D25022" t="s">
        <v>19731</v>
      </c>
      <c r="E25022">
        <v>26015</v>
      </c>
      <c r="F25022" t="s">
        <v>5394</v>
      </c>
      <c r="G25022">
        <v>26015</v>
      </c>
      <c r="H25022" t="s">
        <v>5394</v>
      </c>
      <c r="I25022">
        <v>42.5227</v>
      </c>
      <c r="J25022">
        <v>-85.253100000000003</v>
      </c>
      <c r="K25022">
        <v>345</v>
      </c>
      <c r="L25022">
        <v>21</v>
      </c>
    </row>
    <row r="25023" spans="1:12" x14ac:dyDescent="0.2">
      <c r="A25023" t="s">
        <v>19848</v>
      </c>
      <c r="B25023" t="s">
        <v>156</v>
      </c>
      <c r="C25023" t="str">
        <f t="shared" si="390"/>
        <v>De Tour Village, MI</v>
      </c>
      <c r="D25023" t="s">
        <v>19731</v>
      </c>
      <c r="E25023">
        <v>26033</v>
      </c>
      <c r="F25023" t="s">
        <v>1113</v>
      </c>
      <c r="G25023">
        <v>26033</v>
      </c>
      <c r="H25023" t="s">
        <v>1113</v>
      </c>
      <c r="I25023">
        <v>45.989100000000001</v>
      </c>
      <c r="J25023">
        <v>-83.914599999999993</v>
      </c>
      <c r="K25023">
        <v>321</v>
      </c>
      <c r="L25023">
        <v>34</v>
      </c>
    </row>
    <row r="25024" spans="1:12" x14ac:dyDescent="0.2">
      <c r="A25024" t="s">
        <v>19367</v>
      </c>
      <c r="B25024" t="s">
        <v>156</v>
      </c>
      <c r="C25024" t="str">
        <f t="shared" si="390"/>
        <v>Hillman, MI</v>
      </c>
      <c r="D25024" t="s">
        <v>19731</v>
      </c>
      <c r="E25024">
        <v>26119</v>
      </c>
      <c r="F25024" t="s">
        <v>19780</v>
      </c>
      <c r="G25024">
        <v>26119</v>
      </c>
      <c r="H25024" t="s">
        <v>19780</v>
      </c>
      <c r="I25024">
        <v>45.064700000000002</v>
      </c>
      <c r="J25024">
        <v>-83.897499999999994</v>
      </c>
      <c r="K25024">
        <v>666</v>
      </c>
      <c r="L25024">
        <v>157</v>
      </c>
    </row>
    <row r="25025" spans="1:12" x14ac:dyDescent="0.2">
      <c r="A25025" t="s">
        <v>11727</v>
      </c>
      <c r="B25025" t="s">
        <v>156</v>
      </c>
      <c r="C25025" t="str">
        <f t="shared" si="390"/>
        <v>Holly, MI</v>
      </c>
      <c r="D25025" t="s">
        <v>19731</v>
      </c>
      <c r="E25025">
        <v>26125</v>
      </c>
      <c r="F25025" t="s">
        <v>3330</v>
      </c>
      <c r="G25025">
        <v>26125</v>
      </c>
      <c r="H25025" t="s">
        <v>3330</v>
      </c>
      <c r="I25025">
        <v>42.798699999999997</v>
      </c>
      <c r="J25025">
        <v>-83.623400000000004</v>
      </c>
      <c r="K25025">
        <v>8325</v>
      </c>
      <c r="L25025">
        <v>875</v>
      </c>
    </row>
    <row r="25026" spans="1:12" x14ac:dyDescent="0.2">
      <c r="A25026" t="s">
        <v>523</v>
      </c>
      <c r="B25026" t="s">
        <v>156</v>
      </c>
      <c r="C25026" t="str">
        <f t="shared" si="390"/>
        <v>Bellevue, MI</v>
      </c>
      <c r="D25026" t="s">
        <v>19731</v>
      </c>
      <c r="E25026">
        <v>26045</v>
      </c>
      <c r="F25026" t="s">
        <v>11961</v>
      </c>
      <c r="G25026">
        <v>26045</v>
      </c>
      <c r="H25026" t="s">
        <v>11961</v>
      </c>
      <c r="I25026">
        <v>42.444299999999998</v>
      </c>
      <c r="J25026">
        <v>-85.018699999999995</v>
      </c>
      <c r="K25026">
        <v>1285</v>
      </c>
      <c r="L25026">
        <v>488</v>
      </c>
    </row>
    <row r="25027" spans="1:12" x14ac:dyDescent="0.2">
      <c r="A25027" t="s">
        <v>15232</v>
      </c>
      <c r="B25027" t="s">
        <v>156</v>
      </c>
      <c r="C25027" t="str">
        <f t="shared" si="390"/>
        <v>Dearborn, MI</v>
      </c>
      <c r="D25027" t="s">
        <v>19731</v>
      </c>
      <c r="E25027">
        <v>26163</v>
      </c>
      <c r="F25027" t="s">
        <v>1966</v>
      </c>
      <c r="G25027">
        <v>26163</v>
      </c>
      <c r="H25027" t="s">
        <v>1966</v>
      </c>
      <c r="I25027">
        <v>42.3127</v>
      </c>
      <c r="J25027">
        <v>-83.212900000000005</v>
      </c>
      <c r="K25027">
        <v>94491</v>
      </c>
      <c r="L25027">
        <v>1505</v>
      </c>
    </row>
    <row r="25028" spans="1:12" x14ac:dyDescent="0.2">
      <c r="A25028" t="s">
        <v>19849</v>
      </c>
      <c r="B25028" t="s">
        <v>156</v>
      </c>
      <c r="C25028" t="str">
        <f t="shared" ref="C25028:C25091" si="391">_xlfn.CONCAT(A25028,","," ",B25028)</f>
        <v>Lake Ann, MI</v>
      </c>
      <c r="D25028" t="s">
        <v>19731</v>
      </c>
      <c r="E25028">
        <v>26019</v>
      </c>
      <c r="F25028" t="s">
        <v>19772</v>
      </c>
      <c r="G25028">
        <v>26019</v>
      </c>
      <c r="H25028" t="s">
        <v>19772</v>
      </c>
      <c r="I25028">
        <v>44.725099999999998</v>
      </c>
      <c r="J25028">
        <v>-85.844999999999999</v>
      </c>
      <c r="K25028">
        <v>269</v>
      </c>
      <c r="L25028">
        <v>230</v>
      </c>
    </row>
    <row r="25029" spans="1:12" x14ac:dyDescent="0.2">
      <c r="A25029" t="s">
        <v>2968</v>
      </c>
      <c r="B25029" t="s">
        <v>156</v>
      </c>
      <c r="C25029" t="str">
        <f t="shared" si="391"/>
        <v>Beverly Hills, MI</v>
      </c>
      <c r="D25029" t="s">
        <v>19731</v>
      </c>
      <c r="E25029">
        <v>26125</v>
      </c>
      <c r="F25029" t="s">
        <v>3330</v>
      </c>
      <c r="G25029">
        <v>26125</v>
      </c>
      <c r="H25029" t="s">
        <v>3330</v>
      </c>
      <c r="I25029">
        <v>42.521999999999998</v>
      </c>
      <c r="J25029">
        <v>-83.2423</v>
      </c>
      <c r="K25029">
        <v>10425</v>
      </c>
      <c r="L25029">
        <v>1000</v>
      </c>
    </row>
    <row r="25030" spans="1:12" x14ac:dyDescent="0.2">
      <c r="A25030" t="s">
        <v>19850</v>
      </c>
      <c r="B25030" t="s">
        <v>156</v>
      </c>
      <c r="C25030" t="str">
        <f t="shared" si="391"/>
        <v>Houghton Lake, MI</v>
      </c>
      <c r="D25030" t="s">
        <v>19731</v>
      </c>
      <c r="E25030">
        <v>26143</v>
      </c>
      <c r="F25030" t="s">
        <v>19851</v>
      </c>
      <c r="G25030">
        <v>26143</v>
      </c>
      <c r="H25030" t="s">
        <v>19851</v>
      </c>
      <c r="I25030">
        <v>44.312399999999997</v>
      </c>
      <c r="J25030">
        <v>-84.762500000000003</v>
      </c>
      <c r="K25030">
        <v>3528</v>
      </c>
      <c r="L25030">
        <v>231</v>
      </c>
    </row>
    <row r="25031" spans="1:12" x14ac:dyDescent="0.2">
      <c r="A25031" t="s">
        <v>6489</v>
      </c>
      <c r="B25031" t="s">
        <v>156</v>
      </c>
      <c r="C25031" t="str">
        <f t="shared" si="391"/>
        <v>Jonesville, MI</v>
      </c>
      <c r="D25031" t="s">
        <v>19731</v>
      </c>
      <c r="E25031">
        <v>26059</v>
      </c>
      <c r="F25031" t="s">
        <v>3523</v>
      </c>
      <c r="G25031">
        <v>26059</v>
      </c>
      <c r="H25031" t="s">
        <v>3523</v>
      </c>
      <c r="I25031">
        <v>41.978499999999997</v>
      </c>
      <c r="J25031">
        <v>-84.665599999999998</v>
      </c>
      <c r="K25031">
        <v>2212</v>
      </c>
      <c r="L25031">
        <v>305</v>
      </c>
    </row>
    <row r="25032" spans="1:12" x14ac:dyDescent="0.2">
      <c r="A25032" t="s">
        <v>19852</v>
      </c>
      <c r="B25032" t="s">
        <v>156</v>
      </c>
      <c r="C25032" t="str">
        <f t="shared" si="391"/>
        <v>Tawas City, MI</v>
      </c>
      <c r="D25032" t="s">
        <v>19731</v>
      </c>
      <c r="E25032">
        <v>26069</v>
      </c>
      <c r="F25032" t="s">
        <v>19752</v>
      </c>
      <c r="G25032">
        <v>26069</v>
      </c>
      <c r="H25032" t="s">
        <v>19752</v>
      </c>
      <c r="I25032">
        <v>44.267899999999997</v>
      </c>
      <c r="J25032">
        <v>-83.5244</v>
      </c>
      <c r="K25032">
        <v>1783</v>
      </c>
      <c r="L25032">
        <v>404</v>
      </c>
    </row>
    <row r="25033" spans="1:12" x14ac:dyDescent="0.2">
      <c r="A25033" t="s">
        <v>1566</v>
      </c>
      <c r="B25033" t="s">
        <v>156</v>
      </c>
      <c r="C25033" t="str">
        <f t="shared" si="391"/>
        <v>Marion, MI</v>
      </c>
      <c r="D25033" t="s">
        <v>19731</v>
      </c>
      <c r="E25033">
        <v>26133</v>
      </c>
      <c r="F25033" t="s">
        <v>1476</v>
      </c>
      <c r="G25033">
        <v>26133</v>
      </c>
      <c r="H25033" t="s">
        <v>1476</v>
      </c>
      <c r="I25033">
        <v>44.1006</v>
      </c>
      <c r="J25033">
        <v>-85.143799999999999</v>
      </c>
      <c r="K25033">
        <v>858</v>
      </c>
      <c r="L25033">
        <v>257</v>
      </c>
    </row>
    <row r="25034" spans="1:12" x14ac:dyDescent="0.2">
      <c r="A25034" t="s">
        <v>19853</v>
      </c>
      <c r="B25034" t="s">
        <v>156</v>
      </c>
      <c r="C25034" t="str">
        <f t="shared" si="391"/>
        <v>South Gull Lake, MI</v>
      </c>
      <c r="D25034" t="s">
        <v>19731</v>
      </c>
      <c r="E25034">
        <v>26077</v>
      </c>
      <c r="F25034" t="s">
        <v>19751</v>
      </c>
      <c r="G25034">
        <v>26077</v>
      </c>
      <c r="H25034" t="s">
        <v>19751</v>
      </c>
      <c r="I25034">
        <v>42.390099999999997</v>
      </c>
      <c r="J25034">
        <v>-85.400800000000004</v>
      </c>
      <c r="K25034">
        <v>1169</v>
      </c>
      <c r="L25034">
        <v>334</v>
      </c>
    </row>
    <row r="25035" spans="1:12" x14ac:dyDescent="0.2">
      <c r="A25035" t="s">
        <v>19854</v>
      </c>
      <c r="B25035" t="s">
        <v>156</v>
      </c>
      <c r="C25035" t="str">
        <f t="shared" si="391"/>
        <v>Owendale, MI</v>
      </c>
      <c r="D25035" t="s">
        <v>19731</v>
      </c>
      <c r="E25035">
        <v>26063</v>
      </c>
      <c r="F25035" t="s">
        <v>12809</v>
      </c>
      <c r="G25035">
        <v>26063</v>
      </c>
      <c r="H25035" t="s">
        <v>12809</v>
      </c>
      <c r="I25035">
        <v>43.7273</v>
      </c>
      <c r="J25035">
        <v>-83.267099999999999</v>
      </c>
      <c r="K25035">
        <v>227</v>
      </c>
      <c r="L25035">
        <v>117</v>
      </c>
    </row>
    <row r="25036" spans="1:12" x14ac:dyDescent="0.2">
      <c r="A25036" t="s">
        <v>2161</v>
      </c>
      <c r="B25036" t="s">
        <v>156</v>
      </c>
      <c r="C25036" t="str">
        <f t="shared" si="391"/>
        <v>Petersburg, MI</v>
      </c>
      <c r="D25036" t="s">
        <v>19731</v>
      </c>
      <c r="E25036">
        <v>26115</v>
      </c>
      <c r="F25036" t="s">
        <v>801</v>
      </c>
      <c r="G25036">
        <v>26115</v>
      </c>
      <c r="H25036" t="s">
        <v>801</v>
      </c>
      <c r="I25036">
        <v>41.899299999999997</v>
      </c>
      <c r="J25036">
        <v>-83.7136</v>
      </c>
      <c r="K25036">
        <v>1128</v>
      </c>
      <c r="L25036">
        <v>902</v>
      </c>
    </row>
    <row r="25037" spans="1:12" x14ac:dyDescent="0.2">
      <c r="A25037" t="s">
        <v>14154</v>
      </c>
      <c r="B25037" t="s">
        <v>156</v>
      </c>
      <c r="C25037" t="str">
        <f t="shared" si="391"/>
        <v>Mendon, MI</v>
      </c>
      <c r="D25037" t="s">
        <v>19731</v>
      </c>
      <c r="E25037">
        <v>26149</v>
      </c>
      <c r="F25037" t="s">
        <v>1404</v>
      </c>
      <c r="G25037">
        <v>26149</v>
      </c>
      <c r="H25037" t="s">
        <v>1404</v>
      </c>
      <c r="I25037">
        <v>42.008899999999997</v>
      </c>
      <c r="J25037">
        <v>-85.454400000000007</v>
      </c>
      <c r="K25037">
        <v>856</v>
      </c>
      <c r="L25037">
        <v>337</v>
      </c>
    </row>
    <row r="25038" spans="1:12" x14ac:dyDescent="0.2">
      <c r="A25038" t="s">
        <v>2162</v>
      </c>
      <c r="B25038" t="s">
        <v>156</v>
      </c>
      <c r="C25038" t="str">
        <f t="shared" si="391"/>
        <v>Henderson, MI</v>
      </c>
      <c r="D25038" t="s">
        <v>19731</v>
      </c>
      <c r="E25038">
        <v>26155</v>
      </c>
      <c r="F25038" t="s">
        <v>19794</v>
      </c>
      <c r="G25038">
        <v>26155</v>
      </c>
      <c r="H25038" t="s">
        <v>19794</v>
      </c>
      <c r="I25038">
        <v>43.087200000000003</v>
      </c>
      <c r="J25038">
        <v>-84.193299999999994</v>
      </c>
      <c r="K25038">
        <v>308</v>
      </c>
      <c r="L25038">
        <v>33</v>
      </c>
    </row>
    <row r="25039" spans="1:12" x14ac:dyDescent="0.2">
      <c r="A25039" t="s">
        <v>19855</v>
      </c>
      <c r="B25039" t="s">
        <v>156</v>
      </c>
      <c r="C25039" t="str">
        <f t="shared" si="391"/>
        <v>Grosse Pointe, MI</v>
      </c>
      <c r="D25039" t="s">
        <v>19731</v>
      </c>
      <c r="E25039">
        <v>26163</v>
      </c>
      <c r="F25039" t="s">
        <v>1966</v>
      </c>
      <c r="G25039">
        <v>26163</v>
      </c>
      <c r="H25039" t="s">
        <v>1966</v>
      </c>
      <c r="I25039">
        <v>42.391500000000001</v>
      </c>
      <c r="J25039">
        <v>-82.911799999999999</v>
      </c>
      <c r="K25039">
        <v>5188</v>
      </c>
      <c r="L25039">
        <v>1886</v>
      </c>
    </row>
    <row r="25040" spans="1:12" x14ac:dyDescent="0.2">
      <c r="A25040" t="s">
        <v>19856</v>
      </c>
      <c r="B25040" t="s">
        <v>156</v>
      </c>
      <c r="C25040" t="str">
        <f t="shared" si="391"/>
        <v>Ponshewaing, MI</v>
      </c>
      <c r="D25040" t="s">
        <v>19731</v>
      </c>
      <c r="E25040">
        <v>26047</v>
      </c>
      <c r="F25040" t="s">
        <v>8391</v>
      </c>
      <c r="G25040">
        <v>26047</v>
      </c>
      <c r="H25040" t="s">
        <v>8391</v>
      </c>
      <c r="I25040">
        <v>45.4208</v>
      </c>
      <c r="J25040">
        <v>-84.805999999999997</v>
      </c>
      <c r="K25040">
        <v>38</v>
      </c>
      <c r="L25040">
        <v>166</v>
      </c>
    </row>
    <row r="25041" spans="1:12" x14ac:dyDescent="0.2">
      <c r="A25041" t="s">
        <v>19739</v>
      </c>
      <c r="B25041" t="s">
        <v>156</v>
      </c>
      <c r="C25041" t="str">
        <f t="shared" si="391"/>
        <v>Muskegon, MI</v>
      </c>
      <c r="D25041" t="s">
        <v>19731</v>
      </c>
      <c r="E25041">
        <v>26121</v>
      </c>
      <c r="F25041" t="s">
        <v>19739</v>
      </c>
      <c r="G25041">
        <v>26121</v>
      </c>
      <c r="H25041" t="s">
        <v>19739</v>
      </c>
      <c r="I25041">
        <v>43.228099999999998</v>
      </c>
      <c r="J25041">
        <v>-86.256200000000007</v>
      </c>
      <c r="K25041">
        <v>160142</v>
      </c>
      <c r="L25041">
        <v>1040</v>
      </c>
    </row>
    <row r="25042" spans="1:12" x14ac:dyDescent="0.2">
      <c r="A25042" t="s">
        <v>19857</v>
      </c>
      <c r="B25042" t="s">
        <v>156</v>
      </c>
      <c r="C25042" t="str">
        <f t="shared" si="391"/>
        <v>Chesaning, MI</v>
      </c>
      <c r="D25042" t="s">
        <v>19731</v>
      </c>
      <c r="E25042">
        <v>26145</v>
      </c>
      <c r="F25042" t="s">
        <v>5883</v>
      </c>
      <c r="G25042">
        <v>26145</v>
      </c>
      <c r="H25042" t="s">
        <v>5883</v>
      </c>
      <c r="I25042">
        <v>43.185099999999998</v>
      </c>
      <c r="J25042">
        <v>-84.12</v>
      </c>
      <c r="K25042">
        <v>2269</v>
      </c>
      <c r="L25042">
        <v>287</v>
      </c>
    </row>
    <row r="25043" spans="1:12" x14ac:dyDescent="0.2">
      <c r="A25043" t="s">
        <v>8182</v>
      </c>
      <c r="B25043" t="s">
        <v>156</v>
      </c>
      <c r="C25043" t="str">
        <f t="shared" si="391"/>
        <v>Wakefield, MI</v>
      </c>
      <c r="D25043" t="s">
        <v>19731</v>
      </c>
      <c r="E25043">
        <v>26053</v>
      </c>
      <c r="F25043" t="s">
        <v>19858</v>
      </c>
      <c r="G25043">
        <v>26053</v>
      </c>
      <c r="H25043" t="s">
        <v>19858</v>
      </c>
      <c r="I25043">
        <v>46.476700000000001</v>
      </c>
      <c r="J25043">
        <v>-89.933599999999998</v>
      </c>
      <c r="K25043">
        <v>1699</v>
      </c>
      <c r="L25043">
        <v>83</v>
      </c>
    </row>
    <row r="25044" spans="1:12" x14ac:dyDescent="0.2">
      <c r="A25044" t="s">
        <v>19859</v>
      </c>
      <c r="B25044" t="s">
        <v>156</v>
      </c>
      <c r="C25044" t="str">
        <f t="shared" si="391"/>
        <v>Kingsford, MI</v>
      </c>
      <c r="D25044" t="s">
        <v>19731</v>
      </c>
      <c r="E25044">
        <v>26043</v>
      </c>
      <c r="F25044" t="s">
        <v>5991</v>
      </c>
      <c r="G25044">
        <v>26043</v>
      </c>
      <c r="H25044" t="s">
        <v>5991</v>
      </c>
      <c r="I25044">
        <v>45.806100000000001</v>
      </c>
      <c r="J25044">
        <v>-88.099400000000003</v>
      </c>
      <c r="K25044">
        <v>4981</v>
      </c>
      <c r="L25044">
        <v>444</v>
      </c>
    </row>
    <row r="25045" spans="1:12" x14ac:dyDescent="0.2">
      <c r="A25045" t="s">
        <v>19860</v>
      </c>
      <c r="B25045" t="s">
        <v>156</v>
      </c>
      <c r="C25045" t="str">
        <f t="shared" si="391"/>
        <v>Lennon, MI</v>
      </c>
      <c r="D25045" t="s">
        <v>19731</v>
      </c>
      <c r="E25045">
        <v>26155</v>
      </c>
      <c r="F25045" t="s">
        <v>19794</v>
      </c>
      <c r="G25045" t="s">
        <v>19861</v>
      </c>
      <c r="H25045" t="s">
        <v>19862</v>
      </c>
      <c r="I25045">
        <v>42.985500000000002</v>
      </c>
      <c r="J25045">
        <v>-83.932500000000005</v>
      </c>
      <c r="K25045">
        <v>487</v>
      </c>
      <c r="L25045">
        <v>205</v>
      </c>
    </row>
    <row r="25046" spans="1:12" x14ac:dyDescent="0.2">
      <c r="A25046" t="s">
        <v>19863</v>
      </c>
      <c r="B25046" t="s">
        <v>156</v>
      </c>
      <c r="C25046" t="str">
        <f t="shared" si="391"/>
        <v>Harbor Beach, MI</v>
      </c>
      <c r="D25046" t="s">
        <v>19731</v>
      </c>
      <c r="E25046">
        <v>26063</v>
      </c>
      <c r="F25046" t="s">
        <v>12809</v>
      </c>
      <c r="G25046">
        <v>26063</v>
      </c>
      <c r="H25046" t="s">
        <v>12809</v>
      </c>
      <c r="I25046">
        <v>43.845599999999997</v>
      </c>
      <c r="J25046">
        <v>-82.655500000000004</v>
      </c>
      <c r="K25046">
        <v>1604</v>
      </c>
      <c r="L25046">
        <v>356</v>
      </c>
    </row>
    <row r="25047" spans="1:12" x14ac:dyDescent="0.2">
      <c r="A25047" t="s">
        <v>5812</v>
      </c>
      <c r="B25047" t="s">
        <v>156</v>
      </c>
      <c r="C25047" t="str">
        <f t="shared" si="391"/>
        <v>Vanderbilt, MI</v>
      </c>
      <c r="D25047" t="s">
        <v>19731</v>
      </c>
      <c r="E25047">
        <v>26137</v>
      </c>
      <c r="F25047" t="s">
        <v>8901</v>
      </c>
      <c r="G25047">
        <v>26137</v>
      </c>
      <c r="H25047" t="s">
        <v>8901</v>
      </c>
      <c r="I25047">
        <v>45.143599999999999</v>
      </c>
      <c r="J25047">
        <v>-84.663899999999998</v>
      </c>
      <c r="K25047">
        <v>569</v>
      </c>
      <c r="L25047">
        <v>201</v>
      </c>
    </row>
    <row r="25048" spans="1:12" x14ac:dyDescent="0.2">
      <c r="A25048" t="s">
        <v>1368</v>
      </c>
      <c r="B25048" t="s">
        <v>156</v>
      </c>
      <c r="C25048" t="str">
        <f t="shared" si="391"/>
        <v>Arcadia, MI</v>
      </c>
      <c r="D25048" t="s">
        <v>19731</v>
      </c>
      <c r="E25048">
        <v>26101</v>
      </c>
      <c r="F25048" t="s">
        <v>19762</v>
      </c>
      <c r="G25048">
        <v>26101</v>
      </c>
      <c r="H25048" t="s">
        <v>19762</v>
      </c>
      <c r="I25048">
        <v>44.493099999999998</v>
      </c>
      <c r="J25048">
        <v>-86.236900000000006</v>
      </c>
      <c r="K25048">
        <v>266</v>
      </c>
      <c r="L25048">
        <v>196</v>
      </c>
    </row>
    <row r="25049" spans="1:12" x14ac:dyDescent="0.2">
      <c r="A25049" t="s">
        <v>19864</v>
      </c>
      <c r="B25049" t="s">
        <v>156</v>
      </c>
      <c r="C25049" t="str">
        <f t="shared" si="391"/>
        <v>Mancelona, MI</v>
      </c>
      <c r="D25049" t="s">
        <v>19731</v>
      </c>
      <c r="E25049">
        <v>26009</v>
      </c>
      <c r="F25049" t="s">
        <v>19865</v>
      </c>
      <c r="G25049">
        <v>26009</v>
      </c>
      <c r="H25049" t="s">
        <v>19865</v>
      </c>
      <c r="I25049">
        <v>44.9024</v>
      </c>
      <c r="J25049">
        <v>-85.061300000000003</v>
      </c>
      <c r="K25049">
        <v>1364</v>
      </c>
      <c r="L25049">
        <v>525</v>
      </c>
    </row>
    <row r="25050" spans="1:12" x14ac:dyDescent="0.2">
      <c r="A25050" t="s">
        <v>19866</v>
      </c>
      <c r="B25050" t="s">
        <v>156</v>
      </c>
      <c r="C25050" t="str">
        <f t="shared" si="391"/>
        <v>Canadian Lakes, MI</v>
      </c>
      <c r="D25050" t="s">
        <v>19731</v>
      </c>
      <c r="E25050">
        <v>26107</v>
      </c>
      <c r="F25050" t="s">
        <v>19787</v>
      </c>
      <c r="G25050">
        <v>26107</v>
      </c>
      <c r="H25050" t="s">
        <v>19787</v>
      </c>
      <c r="I25050">
        <v>43.578899999999997</v>
      </c>
      <c r="J25050">
        <v>-85.297300000000007</v>
      </c>
      <c r="K25050">
        <v>2915</v>
      </c>
      <c r="L25050">
        <v>118</v>
      </c>
    </row>
    <row r="25051" spans="1:12" x14ac:dyDescent="0.2">
      <c r="A25051" t="s">
        <v>395</v>
      </c>
      <c r="B25051" t="s">
        <v>156</v>
      </c>
      <c r="C25051" t="str">
        <f t="shared" si="391"/>
        <v>Franklin, MI</v>
      </c>
      <c r="D25051" t="s">
        <v>19731</v>
      </c>
      <c r="E25051">
        <v>26125</v>
      </c>
      <c r="F25051" t="s">
        <v>3330</v>
      </c>
      <c r="G25051">
        <v>26125</v>
      </c>
      <c r="H25051" t="s">
        <v>3330</v>
      </c>
      <c r="I25051">
        <v>42.518700000000003</v>
      </c>
      <c r="J25051">
        <v>-83.302999999999997</v>
      </c>
      <c r="K25051">
        <v>3251</v>
      </c>
      <c r="L25051">
        <v>471</v>
      </c>
    </row>
    <row r="25052" spans="1:12" x14ac:dyDescent="0.2">
      <c r="A25052" t="s">
        <v>19867</v>
      </c>
      <c r="B25052" t="s">
        <v>156</v>
      </c>
      <c r="C25052" t="str">
        <f t="shared" si="391"/>
        <v>Allen Park, MI</v>
      </c>
      <c r="D25052" t="s">
        <v>19731</v>
      </c>
      <c r="E25052">
        <v>26163</v>
      </c>
      <c r="F25052" t="s">
        <v>1966</v>
      </c>
      <c r="G25052">
        <v>26163</v>
      </c>
      <c r="H25052" t="s">
        <v>1966</v>
      </c>
      <c r="I25052">
        <v>42.259500000000003</v>
      </c>
      <c r="J25052">
        <v>-83.210700000000003</v>
      </c>
      <c r="K25052">
        <v>27156</v>
      </c>
      <c r="L25052">
        <v>1499</v>
      </c>
    </row>
    <row r="25053" spans="1:12" x14ac:dyDescent="0.2">
      <c r="A25053" t="s">
        <v>16211</v>
      </c>
      <c r="B25053" t="s">
        <v>156</v>
      </c>
      <c r="C25053" t="str">
        <f t="shared" si="391"/>
        <v>Southfield, MI</v>
      </c>
      <c r="D25053" t="s">
        <v>19731</v>
      </c>
      <c r="E25053">
        <v>26125</v>
      </c>
      <c r="F25053" t="s">
        <v>3330</v>
      </c>
      <c r="G25053">
        <v>26125</v>
      </c>
      <c r="H25053" t="s">
        <v>3330</v>
      </c>
      <c r="I25053">
        <v>42.476500000000001</v>
      </c>
      <c r="J25053">
        <v>-83.260499999999993</v>
      </c>
      <c r="K25053">
        <v>73208</v>
      </c>
      <c r="L25053">
        <v>1076</v>
      </c>
    </row>
    <row r="25054" spans="1:12" x14ac:dyDescent="0.2">
      <c r="A25054" t="s">
        <v>19868</v>
      </c>
      <c r="B25054" t="s">
        <v>156</v>
      </c>
      <c r="C25054" t="str">
        <f t="shared" si="391"/>
        <v>Elk Rapids, MI</v>
      </c>
      <c r="D25054" t="s">
        <v>19731</v>
      </c>
      <c r="E25054">
        <v>26009</v>
      </c>
      <c r="F25054" t="s">
        <v>19865</v>
      </c>
      <c r="G25054">
        <v>26009</v>
      </c>
      <c r="H25054" t="s">
        <v>19865</v>
      </c>
      <c r="I25054">
        <v>44.895000000000003</v>
      </c>
      <c r="J25054">
        <v>-85.405500000000004</v>
      </c>
      <c r="K25054">
        <v>1617</v>
      </c>
      <c r="L25054">
        <v>378</v>
      </c>
    </row>
    <row r="25055" spans="1:12" x14ac:dyDescent="0.2">
      <c r="A25055" t="s">
        <v>1374</v>
      </c>
      <c r="B25055" t="s">
        <v>156</v>
      </c>
      <c r="C25055" t="str">
        <f t="shared" si="391"/>
        <v>Athens, MI</v>
      </c>
      <c r="D25055" t="s">
        <v>19731</v>
      </c>
      <c r="E25055">
        <v>26025</v>
      </c>
      <c r="F25055" t="s">
        <v>2085</v>
      </c>
      <c r="G25055">
        <v>26025</v>
      </c>
      <c r="H25055" t="s">
        <v>2085</v>
      </c>
      <c r="I25055">
        <v>42.086599999999997</v>
      </c>
      <c r="J25055">
        <v>-85.235600000000005</v>
      </c>
      <c r="K25055">
        <v>1000</v>
      </c>
      <c r="L25055">
        <v>383</v>
      </c>
    </row>
    <row r="25056" spans="1:12" x14ac:dyDescent="0.2">
      <c r="A25056" t="s">
        <v>5650</v>
      </c>
      <c r="B25056" t="s">
        <v>156</v>
      </c>
      <c r="C25056" t="str">
        <f t="shared" si="391"/>
        <v>Alba, MI</v>
      </c>
      <c r="D25056" t="s">
        <v>19731</v>
      </c>
      <c r="E25056">
        <v>26009</v>
      </c>
      <c r="F25056" t="s">
        <v>19865</v>
      </c>
      <c r="G25056">
        <v>26009</v>
      </c>
      <c r="H25056" t="s">
        <v>19865</v>
      </c>
      <c r="I25056">
        <v>44.9786</v>
      </c>
      <c r="J25056">
        <v>-84.969499999999996</v>
      </c>
      <c r="K25056">
        <v>304</v>
      </c>
      <c r="L25056">
        <v>43</v>
      </c>
    </row>
    <row r="25057" spans="1:12" x14ac:dyDescent="0.2">
      <c r="A25057" t="s">
        <v>10161</v>
      </c>
      <c r="B25057" t="s">
        <v>156</v>
      </c>
      <c r="C25057" t="str">
        <f t="shared" si="391"/>
        <v>Vicksburg, MI</v>
      </c>
      <c r="D25057" t="s">
        <v>19731</v>
      </c>
      <c r="E25057">
        <v>26077</v>
      </c>
      <c r="F25057" t="s">
        <v>19751</v>
      </c>
      <c r="G25057">
        <v>26077</v>
      </c>
      <c r="H25057" t="s">
        <v>19751</v>
      </c>
      <c r="I25057">
        <v>42.118600000000001</v>
      </c>
      <c r="J25057">
        <v>-85.541200000000003</v>
      </c>
      <c r="K25057">
        <v>3370</v>
      </c>
      <c r="L25057">
        <v>443</v>
      </c>
    </row>
    <row r="25058" spans="1:12" x14ac:dyDescent="0.2">
      <c r="A25058" t="s">
        <v>1022</v>
      </c>
      <c r="B25058" t="s">
        <v>156</v>
      </c>
      <c r="C25058" t="str">
        <f t="shared" si="391"/>
        <v>Milford, MI</v>
      </c>
      <c r="D25058" t="s">
        <v>19731</v>
      </c>
      <c r="E25058">
        <v>26125</v>
      </c>
      <c r="F25058" t="s">
        <v>3330</v>
      </c>
      <c r="G25058">
        <v>26125</v>
      </c>
      <c r="H25058" t="s">
        <v>3330</v>
      </c>
      <c r="I25058">
        <v>42.587000000000003</v>
      </c>
      <c r="J25058">
        <v>-83.601200000000006</v>
      </c>
      <c r="K25058">
        <v>6471</v>
      </c>
      <c r="L25058">
        <v>1022</v>
      </c>
    </row>
    <row r="25059" spans="1:12" x14ac:dyDescent="0.2">
      <c r="A25059" t="s">
        <v>19869</v>
      </c>
      <c r="B25059" t="s">
        <v>156</v>
      </c>
      <c r="C25059" t="str">
        <f t="shared" si="391"/>
        <v>Gaastra, MI</v>
      </c>
      <c r="D25059" t="s">
        <v>19731</v>
      </c>
      <c r="E25059">
        <v>26071</v>
      </c>
      <c r="F25059" t="s">
        <v>1194</v>
      </c>
      <c r="G25059">
        <v>26071</v>
      </c>
      <c r="H25059" t="s">
        <v>1194</v>
      </c>
      <c r="I25059">
        <v>46.055700000000002</v>
      </c>
      <c r="J25059">
        <v>-88.605000000000004</v>
      </c>
      <c r="K25059">
        <v>325</v>
      </c>
      <c r="L25059">
        <v>76</v>
      </c>
    </row>
    <row r="25060" spans="1:12" x14ac:dyDescent="0.2">
      <c r="A25060" t="s">
        <v>1384</v>
      </c>
      <c r="B25060" t="s">
        <v>156</v>
      </c>
      <c r="C25060" t="str">
        <f t="shared" si="391"/>
        <v>Tustin, MI</v>
      </c>
      <c r="D25060" t="s">
        <v>19731</v>
      </c>
      <c r="E25060">
        <v>26133</v>
      </c>
      <c r="F25060" t="s">
        <v>1476</v>
      </c>
      <c r="G25060">
        <v>26133</v>
      </c>
      <c r="H25060" t="s">
        <v>1476</v>
      </c>
      <c r="I25060">
        <v>44.100900000000003</v>
      </c>
      <c r="J25060">
        <v>-85.4589</v>
      </c>
      <c r="K25060">
        <v>225</v>
      </c>
      <c r="L25060">
        <v>224</v>
      </c>
    </row>
    <row r="25061" spans="1:12" x14ac:dyDescent="0.2">
      <c r="A25061" t="s">
        <v>7899</v>
      </c>
      <c r="B25061" t="s">
        <v>156</v>
      </c>
      <c r="C25061" t="str">
        <f t="shared" si="391"/>
        <v>Gladstone, MI</v>
      </c>
      <c r="D25061" t="s">
        <v>19731</v>
      </c>
      <c r="E25061">
        <v>26041</v>
      </c>
      <c r="F25061" t="s">
        <v>5019</v>
      </c>
      <c r="G25061">
        <v>26041</v>
      </c>
      <c r="H25061" t="s">
        <v>5019</v>
      </c>
      <c r="I25061">
        <v>45.852200000000003</v>
      </c>
      <c r="J25061">
        <v>-87.035600000000002</v>
      </c>
      <c r="K25061">
        <v>4751</v>
      </c>
      <c r="L25061">
        <v>362</v>
      </c>
    </row>
    <row r="25062" spans="1:12" x14ac:dyDescent="0.2">
      <c r="A25062" t="s">
        <v>19870</v>
      </c>
      <c r="B25062" t="s">
        <v>156</v>
      </c>
      <c r="C25062" t="str">
        <f t="shared" si="391"/>
        <v>Sault Ste. Marie, MI</v>
      </c>
      <c r="D25062" t="s">
        <v>19731</v>
      </c>
      <c r="E25062">
        <v>26033</v>
      </c>
      <c r="F25062" t="s">
        <v>1113</v>
      </c>
      <c r="G25062">
        <v>26033</v>
      </c>
      <c r="H25062" t="s">
        <v>1113</v>
      </c>
      <c r="I25062">
        <v>46.481699999999996</v>
      </c>
      <c r="J25062">
        <v>-84.372299999999996</v>
      </c>
      <c r="K25062">
        <v>12637</v>
      </c>
      <c r="L25062">
        <v>356</v>
      </c>
    </row>
    <row r="25063" spans="1:12" x14ac:dyDescent="0.2">
      <c r="A25063" t="s">
        <v>558</v>
      </c>
      <c r="B25063" t="s">
        <v>156</v>
      </c>
      <c r="C25063" t="str">
        <f t="shared" si="391"/>
        <v>Richland, MI</v>
      </c>
      <c r="D25063" t="s">
        <v>19731</v>
      </c>
      <c r="E25063">
        <v>26077</v>
      </c>
      <c r="F25063" t="s">
        <v>19751</v>
      </c>
      <c r="G25063">
        <v>26077</v>
      </c>
      <c r="H25063" t="s">
        <v>19751</v>
      </c>
      <c r="I25063">
        <v>42.376199999999997</v>
      </c>
      <c r="J25063">
        <v>-85.455299999999994</v>
      </c>
      <c r="K25063">
        <v>800</v>
      </c>
      <c r="L25063">
        <v>304</v>
      </c>
    </row>
    <row r="25064" spans="1:12" x14ac:dyDescent="0.2">
      <c r="A25064" t="s">
        <v>19871</v>
      </c>
      <c r="B25064" t="s">
        <v>156</v>
      </c>
      <c r="C25064" t="str">
        <f t="shared" si="391"/>
        <v>Twining, MI</v>
      </c>
      <c r="D25064" t="s">
        <v>19731</v>
      </c>
      <c r="E25064">
        <v>26011</v>
      </c>
      <c r="F25064" t="s">
        <v>19797</v>
      </c>
      <c r="G25064">
        <v>26011</v>
      </c>
      <c r="H25064" t="s">
        <v>19797</v>
      </c>
      <c r="I25064">
        <v>44.113100000000003</v>
      </c>
      <c r="J25064">
        <v>-83.807500000000005</v>
      </c>
      <c r="K25064">
        <v>171</v>
      </c>
      <c r="L25064">
        <v>67</v>
      </c>
    </row>
    <row r="25065" spans="1:12" x14ac:dyDescent="0.2">
      <c r="A25065" t="s">
        <v>1395</v>
      </c>
      <c r="B25065" t="s">
        <v>156</v>
      </c>
      <c r="C25065" t="str">
        <f t="shared" si="391"/>
        <v>Coleman, MI</v>
      </c>
      <c r="D25065" t="s">
        <v>19731</v>
      </c>
      <c r="E25065">
        <v>26111</v>
      </c>
      <c r="F25065" t="s">
        <v>954</v>
      </c>
      <c r="G25065">
        <v>26111</v>
      </c>
      <c r="H25065" t="s">
        <v>954</v>
      </c>
      <c r="I25065">
        <v>43.758899999999997</v>
      </c>
      <c r="J25065">
        <v>-84.587000000000003</v>
      </c>
      <c r="K25065">
        <v>1199</v>
      </c>
      <c r="L25065">
        <v>371</v>
      </c>
    </row>
    <row r="25066" spans="1:12" x14ac:dyDescent="0.2">
      <c r="A25066" t="s">
        <v>1396</v>
      </c>
      <c r="B25066" t="s">
        <v>156</v>
      </c>
      <c r="C25066" t="str">
        <f t="shared" si="391"/>
        <v>Springfield, MI</v>
      </c>
      <c r="D25066" t="s">
        <v>19731</v>
      </c>
      <c r="E25066">
        <v>26025</v>
      </c>
      <c r="F25066" t="s">
        <v>2085</v>
      </c>
      <c r="G25066">
        <v>26025</v>
      </c>
      <c r="H25066" t="s">
        <v>2085</v>
      </c>
      <c r="I25066">
        <v>42.324599999999997</v>
      </c>
      <c r="J25066">
        <v>-85.237099999999998</v>
      </c>
      <c r="K25066">
        <v>5197</v>
      </c>
      <c r="L25066">
        <v>547</v>
      </c>
    </row>
    <row r="25067" spans="1:12" x14ac:dyDescent="0.2">
      <c r="A25067" t="s">
        <v>9157</v>
      </c>
      <c r="B25067" t="s">
        <v>156</v>
      </c>
      <c r="C25067" t="str">
        <f t="shared" si="391"/>
        <v>Hemlock, MI</v>
      </c>
      <c r="D25067" t="s">
        <v>19731</v>
      </c>
      <c r="E25067">
        <v>26145</v>
      </c>
      <c r="F25067" t="s">
        <v>5883</v>
      </c>
      <c r="G25067">
        <v>26145</v>
      </c>
      <c r="H25067" t="s">
        <v>5883</v>
      </c>
      <c r="I25067">
        <v>43.417999999999999</v>
      </c>
      <c r="J25067">
        <v>-84.232600000000005</v>
      </c>
      <c r="K25067">
        <v>1550</v>
      </c>
      <c r="L25067">
        <v>237</v>
      </c>
    </row>
    <row r="25068" spans="1:12" x14ac:dyDescent="0.2">
      <c r="A25068" t="s">
        <v>19872</v>
      </c>
      <c r="B25068" t="s">
        <v>156</v>
      </c>
      <c r="C25068" t="str">
        <f t="shared" si="391"/>
        <v>Omer, MI</v>
      </c>
      <c r="D25068" t="s">
        <v>19731</v>
      </c>
      <c r="E25068">
        <v>26011</v>
      </c>
      <c r="F25068" t="s">
        <v>19797</v>
      </c>
      <c r="G25068">
        <v>26011</v>
      </c>
      <c r="H25068" t="s">
        <v>19797</v>
      </c>
      <c r="I25068">
        <v>44.048699999999997</v>
      </c>
      <c r="J25068">
        <v>-83.856499999999997</v>
      </c>
      <c r="K25068">
        <v>293</v>
      </c>
      <c r="L25068">
        <v>99</v>
      </c>
    </row>
    <row r="25069" spans="1:12" x14ac:dyDescent="0.2">
      <c r="A25069" t="s">
        <v>19873</v>
      </c>
      <c r="B25069" t="s">
        <v>156</v>
      </c>
      <c r="C25069" t="str">
        <f t="shared" si="391"/>
        <v>Laingsburg, MI</v>
      </c>
      <c r="D25069" t="s">
        <v>19731</v>
      </c>
      <c r="E25069">
        <v>26155</v>
      </c>
      <c r="F25069" t="s">
        <v>19794</v>
      </c>
      <c r="G25069">
        <v>26155</v>
      </c>
      <c r="H25069" t="s">
        <v>19794</v>
      </c>
      <c r="I25069">
        <v>42.890599999999999</v>
      </c>
      <c r="J25069">
        <v>-84.35</v>
      </c>
      <c r="K25069">
        <v>1278</v>
      </c>
      <c r="L25069">
        <v>310</v>
      </c>
    </row>
    <row r="25070" spans="1:12" x14ac:dyDescent="0.2">
      <c r="A25070" t="s">
        <v>15637</v>
      </c>
      <c r="B25070" t="s">
        <v>156</v>
      </c>
      <c r="C25070" t="str">
        <f t="shared" si="391"/>
        <v>Luther, MI</v>
      </c>
      <c r="D25070" t="s">
        <v>19731</v>
      </c>
      <c r="E25070">
        <v>26085</v>
      </c>
      <c r="F25070" t="s">
        <v>2592</v>
      </c>
      <c r="G25070">
        <v>26085</v>
      </c>
      <c r="H25070" t="s">
        <v>2592</v>
      </c>
      <c r="I25070">
        <v>44.038600000000002</v>
      </c>
      <c r="J25070">
        <v>-85.682699999999997</v>
      </c>
      <c r="K25070">
        <v>325</v>
      </c>
      <c r="L25070">
        <v>128</v>
      </c>
    </row>
    <row r="25071" spans="1:12" x14ac:dyDescent="0.2">
      <c r="A25071" t="s">
        <v>3461</v>
      </c>
      <c r="B25071" t="s">
        <v>156</v>
      </c>
      <c r="C25071" t="str">
        <f t="shared" si="391"/>
        <v>Oakley, MI</v>
      </c>
      <c r="D25071" t="s">
        <v>19731</v>
      </c>
      <c r="E25071">
        <v>26145</v>
      </c>
      <c r="F25071" t="s">
        <v>5883</v>
      </c>
      <c r="G25071">
        <v>26145</v>
      </c>
      <c r="H25071" t="s">
        <v>5883</v>
      </c>
      <c r="I25071">
        <v>43.1434</v>
      </c>
      <c r="J25071">
        <v>-84.168400000000005</v>
      </c>
      <c r="K25071">
        <v>273</v>
      </c>
      <c r="L25071">
        <v>102</v>
      </c>
    </row>
    <row r="25072" spans="1:12" x14ac:dyDescent="0.2">
      <c r="A25072" t="s">
        <v>10847</v>
      </c>
      <c r="B25072" t="s">
        <v>156</v>
      </c>
      <c r="C25072" t="str">
        <f t="shared" si="391"/>
        <v>St. Clair, MI</v>
      </c>
      <c r="D25072" t="s">
        <v>19731</v>
      </c>
      <c r="E25072">
        <v>26147</v>
      </c>
      <c r="F25072" t="s">
        <v>10847</v>
      </c>
      <c r="G25072">
        <v>26147</v>
      </c>
      <c r="H25072" t="s">
        <v>10847</v>
      </c>
      <c r="I25072">
        <v>42.8262</v>
      </c>
      <c r="J25072">
        <v>-82.492999999999995</v>
      </c>
      <c r="K25072">
        <v>5335</v>
      </c>
      <c r="L25072">
        <v>700</v>
      </c>
    </row>
    <row r="25073" spans="1:12" x14ac:dyDescent="0.2">
      <c r="A25073" t="s">
        <v>15368</v>
      </c>
      <c r="B25073" t="s">
        <v>156</v>
      </c>
      <c r="C25073" t="str">
        <f t="shared" si="391"/>
        <v>Norway, MI</v>
      </c>
      <c r="D25073" t="s">
        <v>19731</v>
      </c>
      <c r="E25073">
        <v>26043</v>
      </c>
      <c r="F25073" t="s">
        <v>5991</v>
      </c>
      <c r="G25073">
        <v>26043</v>
      </c>
      <c r="H25073" t="s">
        <v>5991</v>
      </c>
      <c r="I25073">
        <v>45.8018</v>
      </c>
      <c r="J25073">
        <v>-87.913200000000003</v>
      </c>
      <c r="K25073">
        <v>2758</v>
      </c>
      <c r="L25073">
        <v>121</v>
      </c>
    </row>
    <row r="25074" spans="1:12" x14ac:dyDescent="0.2">
      <c r="A25074" t="s">
        <v>19874</v>
      </c>
      <c r="B25074" t="s">
        <v>156</v>
      </c>
      <c r="C25074" t="str">
        <f t="shared" si="391"/>
        <v>Onsted, MI</v>
      </c>
      <c r="D25074" t="s">
        <v>19731</v>
      </c>
      <c r="E25074">
        <v>26091</v>
      </c>
      <c r="F25074" t="s">
        <v>19746</v>
      </c>
      <c r="G25074">
        <v>26091</v>
      </c>
      <c r="H25074" t="s">
        <v>19746</v>
      </c>
      <c r="I25074">
        <v>42.006100000000004</v>
      </c>
      <c r="J25074">
        <v>-84.189300000000003</v>
      </c>
      <c r="K25074">
        <v>947</v>
      </c>
      <c r="L25074">
        <v>342</v>
      </c>
    </row>
    <row r="25075" spans="1:12" x14ac:dyDescent="0.2">
      <c r="A25075" t="s">
        <v>19875</v>
      </c>
      <c r="B25075" t="s">
        <v>156</v>
      </c>
      <c r="C25075" t="str">
        <f t="shared" si="391"/>
        <v>Laurium, MI</v>
      </c>
      <c r="D25075" t="s">
        <v>19731</v>
      </c>
      <c r="E25075">
        <v>26061</v>
      </c>
      <c r="F25075" t="s">
        <v>9417</v>
      </c>
      <c r="G25075">
        <v>26061</v>
      </c>
      <c r="H25075" t="s">
        <v>9417</v>
      </c>
      <c r="I25075">
        <v>47.235100000000003</v>
      </c>
      <c r="J25075">
        <v>-88.438199999999995</v>
      </c>
      <c r="K25075">
        <v>7155</v>
      </c>
      <c r="L25075">
        <v>1148</v>
      </c>
    </row>
    <row r="25076" spans="1:12" x14ac:dyDescent="0.2">
      <c r="A25076" t="s">
        <v>19876</v>
      </c>
      <c r="B25076" t="s">
        <v>156</v>
      </c>
      <c r="C25076" t="str">
        <f t="shared" si="391"/>
        <v>Flint, MI</v>
      </c>
      <c r="D25076" t="s">
        <v>19731</v>
      </c>
      <c r="E25076">
        <v>26049</v>
      </c>
      <c r="F25076" t="s">
        <v>8956</v>
      </c>
      <c r="G25076">
        <v>26049</v>
      </c>
      <c r="H25076" t="s">
        <v>8956</v>
      </c>
      <c r="I25076">
        <v>43.023499999999999</v>
      </c>
      <c r="J25076">
        <v>-83.6922</v>
      </c>
      <c r="K25076">
        <v>335354</v>
      </c>
      <c r="L25076">
        <v>1113</v>
      </c>
    </row>
    <row r="25077" spans="1:12" x14ac:dyDescent="0.2">
      <c r="A25077" t="s">
        <v>9169</v>
      </c>
      <c r="B25077" t="s">
        <v>156</v>
      </c>
      <c r="C25077" t="str">
        <f t="shared" si="391"/>
        <v>Akron, MI</v>
      </c>
      <c r="D25077" t="s">
        <v>19731</v>
      </c>
      <c r="E25077">
        <v>26157</v>
      </c>
      <c r="F25077" t="s">
        <v>5218</v>
      </c>
      <c r="G25077">
        <v>26157</v>
      </c>
      <c r="H25077" t="s">
        <v>5218</v>
      </c>
      <c r="I25077">
        <v>43.566699999999997</v>
      </c>
      <c r="J25077">
        <v>-83.514300000000006</v>
      </c>
      <c r="K25077">
        <v>377</v>
      </c>
      <c r="L25077">
        <v>154</v>
      </c>
    </row>
    <row r="25078" spans="1:12" x14ac:dyDescent="0.2">
      <c r="A25078" t="s">
        <v>2041</v>
      </c>
      <c r="B25078" t="s">
        <v>156</v>
      </c>
      <c r="C25078" t="str">
        <f t="shared" si="391"/>
        <v>Bath, MI</v>
      </c>
      <c r="D25078" t="s">
        <v>19731</v>
      </c>
      <c r="E25078">
        <v>26037</v>
      </c>
      <c r="F25078" t="s">
        <v>828</v>
      </c>
      <c r="G25078">
        <v>26037</v>
      </c>
      <c r="H25078" t="s">
        <v>828</v>
      </c>
      <c r="I25078">
        <v>42.820300000000003</v>
      </c>
      <c r="J25078">
        <v>-84.454599999999999</v>
      </c>
      <c r="K25078">
        <v>2022</v>
      </c>
      <c r="L25078">
        <v>136</v>
      </c>
    </row>
    <row r="25079" spans="1:12" x14ac:dyDescent="0.2">
      <c r="A25079" t="s">
        <v>1420</v>
      </c>
      <c r="B25079" t="s">
        <v>156</v>
      </c>
      <c r="C25079" t="str">
        <f t="shared" si="391"/>
        <v>Hancock, MI</v>
      </c>
      <c r="D25079" t="s">
        <v>19731</v>
      </c>
      <c r="E25079">
        <v>26061</v>
      </c>
      <c r="F25079" t="s">
        <v>9417</v>
      </c>
      <c r="G25079">
        <v>26061</v>
      </c>
      <c r="H25079" t="s">
        <v>9417</v>
      </c>
      <c r="I25079">
        <v>47.1355</v>
      </c>
      <c r="J25079">
        <v>-88.598699999999994</v>
      </c>
      <c r="K25079">
        <v>4560</v>
      </c>
      <c r="L25079">
        <v>684</v>
      </c>
    </row>
    <row r="25080" spans="1:12" x14ac:dyDescent="0.2">
      <c r="A25080" t="s">
        <v>19877</v>
      </c>
      <c r="B25080" t="s">
        <v>156</v>
      </c>
      <c r="C25080" t="str">
        <f t="shared" si="391"/>
        <v>Marlette, MI</v>
      </c>
      <c r="D25080" t="s">
        <v>19731</v>
      </c>
      <c r="E25080">
        <v>26151</v>
      </c>
      <c r="F25080" t="s">
        <v>19788</v>
      </c>
      <c r="G25080">
        <v>26151</v>
      </c>
      <c r="H25080" t="s">
        <v>19788</v>
      </c>
      <c r="I25080">
        <v>43.326799999999999</v>
      </c>
      <c r="J25080">
        <v>-83.080699999999993</v>
      </c>
      <c r="K25080">
        <v>1771</v>
      </c>
      <c r="L25080">
        <v>423</v>
      </c>
    </row>
    <row r="25081" spans="1:12" x14ac:dyDescent="0.2">
      <c r="A25081" t="s">
        <v>19878</v>
      </c>
      <c r="B25081" t="s">
        <v>156</v>
      </c>
      <c r="C25081" t="str">
        <f t="shared" si="391"/>
        <v>Fairgrove, MI</v>
      </c>
      <c r="D25081" t="s">
        <v>19731</v>
      </c>
      <c r="E25081">
        <v>26157</v>
      </c>
      <c r="F25081" t="s">
        <v>5218</v>
      </c>
      <c r="G25081">
        <v>26157</v>
      </c>
      <c r="H25081" t="s">
        <v>5218</v>
      </c>
      <c r="I25081">
        <v>43.524500000000003</v>
      </c>
      <c r="J25081">
        <v>-83.543400000000005</v>
      </c>
      <c r="K25081">
        <v>532</v>
      </c>
      <c r="L25081">
        <v>183</v>
      </c>
    </row>
    <row r="25082" spans="1:12" x14ac:dyDescent="0.2">
      <c r="A25082" t="s">
        <v>19879</v>
      </c>
      <c r="B25082" t="s">
        <v>156</v>
      </c>
      <c r="C25082" t="str">
        <f t="shared" si="391"/>
        <v>Interlochen, MI</v>
      </c>
      <c r="D25082" t="s">
        <v>19731</v>
      </c>
      <c r="E25082">
        <v>26055</v>
      </c>
      <c r="F25082" t="s">
        <v>19823</v>
      </c>
      <c r="G25082">
        <v>26055</v>
      </c>
      <c r="H25082" t="s">
        <v>19823</v>
      </c>
      <c r="I25082">
        <v>44.649700000000003</v>
      </c>
      <c r="J25082">
        <v>-85.767799999999994</v>
      </c>
      <c r="K25082">
        <v>467</v>
      </c>
      <c r="L25082">
        <v>145</v>
      </c>
    </row>
    <row r="25083" spans="1:12" x14ac:dyDescent="0.2">
      <c r="A25083" t="s">
        <v>1101</v>
      </c>
      <c r="B25083" t="s">
        <v>156</v>
      </c>
      <c r="C25083" t="str">
        <f t="shared" si="391"/>
        <v>Jackson, MI</v>
      </c>
      <c r="D25083" t="s">
        <v>19731</v>
      </c>
      <c r="E25083">
        <v>26075</v>
      </c>
      <c r="F25083" t="s">
        <v>1101</v>
      </c>
      <c r="G25083">
        <v>26075</v>
      </c>
      <c r="H25083" t="s">
        <v>1101</v>
      </c>
      <c r="I25083">
        <v>42.243099999999998</v>
      </c>
      <c r="J25083">
        <v>-84.403700000000001</v>
      </c>
      <c r="K25083">
        <v>87819</v>
      </c>
      <c r="L25083">
        <v>1162</v>
      </c>
    </row>
    <row r="25084" spans="1:12" x14ac:dyDescent="0.2">
      <c r="A25084" t="s">
        <v>1430</v>
      </c>
      <c r="B25084" t="s">
        <v>156</v>
      </c>
      <c r="C25084" t="str">
        <f t="shared" si="391"/>
        <v>Eagle, MI</v>
      </c>
      <c r="D25084" t="s">
        <v>19731</v>
      </c>
      <c r="E25084">
        <v>26037</v>
      </c>
      <c r="F25084" t="s">
        <v>828</v>
      </c>
      <c r="G25084">
        <v>26037</v>
      </c>
      <c r="H25084" t="s">
        <v>828</v>
      </c>
      <c r="I25084">
        <v>42.809800000000003</v>
      </c>
      <c r="J25084">
        <v>-84.790899999999993</v>
      </c>
      <c r="K25084">
        <v>124</v>
      </c>
      <c r="L25084">
        <v>382</v>
      </c>
    </row>
    <row r="25085" spans="1:12" x14ac:dyDescent="0.2">
      <c r="A25085" t="s">
        <v>9182</v>
      </c>
      <c r="B25085" t="s">
        <v>156</v>
      </c>
      <c r="C25085" t="str">
        <f t="shared" si="391"/>
        <v>Eastport, MI</v>
      </c>
      <c r="D25085" t="s">
        <v>19731</v>
      </c>
      <c r="E25085">
        <v>26009</v>
      </c>
      <c r="F25085" t="s">
        <v>19865</v>
      </c>
      <c r="G25085">
        <v>26009</v>
      </c>
      <c r="H25085" t="s">
        <v>19865</v>
      </c>
      <c r="I25085">
        <v>45.111199999999997</v>
      </c>
      <c r="J25085">
        <v>-85.351799999999997</v>
      </c>
      <c r="K25085">
        <v>237</v>
      </c>
      <c r="L25085">
        <v>45</v>
      </c>
    </row>
    <row r="25086" spans="1:12" x14ac:dyDescent="0.2">
      <c r="A25086" t="s">
        <v>8901</v>
      </c>
      <c r="B25086" t="s">
        <v>156</v>
      </c>
      <c r="C25086" t="str">
        <f t="shared" si="391"/>
        <v>Otsego, MI</v>
      </c>
      <c r="D25086" t="s">
        <v>19731</v>
      </c>
      <c r="E25086">
        <v>26005</v>
      </c>
      <c r="F25086" t="s">
        <v>19880</v>
      </c>
      <c r="G25086">
        <v>26005</v>
      </c>
      <c r="H25086" t="s">
        <v>19880</v>
      </c>
      <c r="I25086">
        <v>42.457500000000003</v>
      </c>
      <c r="J25086">
        <v>-85.697900000000004</v>
      </c>
      <c r="K25086">
        <v>11858</v>
      </c>
      <c r="L25086">
        <v>768</v>
      </c>
    </row>
    <row r="25087" spans="1:12" x14ac:dyDescent="0.2">
      <c r="A25087" t="s">
        <v>19881</v>
      </c>
      <c r="B25087" t="s">
        <v>156</v>
      </c>
      <c r="C25087" t="str">
        <f t="shared" si="391"/>
        <v>Caro, MI</v>
      </c>
      <c r="D25087" t="s">
        <v>19731</v>
      </c>
      <c r="E25087">
        <v>26157</v>
      </c>
      <c r="F25087" t="s">
        <v>5218</v>
      </c>
      <c r="G25087">
        <v>26157</v>
      </c>
      <c r="H25087" t="s">
        <v>5218</v>
      </c>
      <c r="I25087">
        <v>43.489400000000003</v>
      </c>
      <c r="J25087">
        <v>-83.402199999999993</v>
      </c>
      <c r="K25087">
        <v>4865</v>
      </c>
      <c r="L25087">
        <v>541</v>
      </c>
    </row>
    <row r="25088" spans="1:12" x14ac:dyDescent="0.2">
      <c r="A25088" t="s">
        <v>19882</v>
      </c>
      <c r="B25088" t="s">
        <v>156</v>
      </c>
      <c r="C25088" t="str">
        <f t="shared" si="391"/>
        <v>Hubbardston, MI</v>
      </c>
      <c r="D25088" t="s">
        <v>19731</v>
      </c>
      <c r="E25088">
        <v>26067</v>
      </c>
      <c r="F25088" t="s">
        <v>16088</v>
      </c>
      <c r="G25088" t="s">
        <v>19883</v>
      </c>
      <c r="H25088" t="s">
        <v>19884</v>
      </c>
      <c r="I25088">
        <v>43.093899999999998</v>
      </c>
      <c r="J25088">
        <v>-84.841300000000004</v>
      </c>
      <c r="K25088">
        <v>398</v>
      </c>
      <c r="L25088">
        <v>99</v>
      </c>
    </row>
    <row r="25089" spans="1:12" x14ac:dyDescent="0.2">
      <c r="A25089" t="s">
        <v>19885</v>
      </c>
      <c r="B25089" t="s">
        <v>156</v>
      </c>
      <c r="C25089" t="str">
        <f t="shared" si="391"/>
        <v>River Rouge, MI</v>
      </c>
      <c r="D25089" t="s">
        <v>19731</v>
      </c>
      <c r="E25089">
        <v>26163</v>
      </c>
      <c r="F25089" t="s">
        <v>1966</v>
      </c>
      <c r="G25089">
        <v>26163</v>
      </c>
      <c r="H25089" t="s">
        <v>1966</v>
      </c>
      <c r="I25089">
        <v>42.273099999999999</v>
      </c>
      <c r="J25089">
        <v>-83.124600000000001</v>
      </c>
      <c r="K25089">
        <v>7482</v>
      </c>
      <c r="L25089">
        <v>1088</v>
      </c>
    </row>
    <row r="25090" spans="1:12" x14ac:dyDescent="0.2">
      <c r="A25090" t="s">
        <v>7167</v>
      </c>
      <c r="B25090" t="s">
        <v>156</v>
      </c>
      <c r="C25090" t="str">
        <f t="shared" si="391"/>
        <v>Advance, MI</v>
      </c>
      <c r="D25090" t="s">
        <v>19731</v>
      </c>
      <c r="E25090">
        <v>26029</v>
      </c>
      <c r="F25090" t="s">
        <v>19750</v>
      </c>
      <c r="G25090">
        <v>26029</v>
      </c>
      <c r="H25090" t="s">
        <v>19750</v>
      </c>
      <c r="I25090">
        <v>45.216099999999997</v>
      </c>
      <c r="J25090">
        <v>-85.080699999999993</v>
      </c>
      <c r="K25090">
        <v>305</v>
      </c>
      <c r="L25090">
        <v>43</v>
      </c>
    </row>
    <row r="25091" spans="1:12" x14ac:dyDescent="0.2">
      <c r="A25091" t="s">
        <v>17025</v>
      </c>
      <c r="B25091" t="s">
        <v>156</v>
      </c>
      <c r="C25091" t="str">
        <f t="shared" si="391"/>
        <v>Carney, MI</v>
      </c>
      <c r="D25091" t="s">
        <v>19731</v>
      </c>
      <c r="E25091">
        <v>26109</v>
      </c>
      <c r="F25091" t="s">
        <v>1299</v>
      </c>
      <c r="G25091">
        <v>26109</v>
      </c>
      <c r="H25091" t="s">
        <v>1299</v>
      </c>
      <c r="I25091">
        <v>45.593499999999999</v>
      </c>
      <c r="J25091">
        <v>-87.554699999999997</v>
      </c>
      <c r="K25091">
        <v>185</v>
      </c>
      <c r="L25091">
        <v>52</v>
      </c>
    </row>
    <row r="25092" spans="1:12" x14ac:dyDescent="0.2">
      <c r="A25092" t="s">
        <v>8339</v>
      </c>
      <c r="B25092" t="s">
        <v>156</v>
      </c>
      <c r="C25092" t="str">
        <f t="shared" ref="C25092:C25155" si="392">_xlfn.CONCAT(A25092,","," ",B25092)</f>
        <v>Lyons, MI</v>
      </c>
      <c r="D25092" t="s">
        <v>19731</v>
      </c>
      <c r="E25092">
        <v>26067</v>
      </c>
      <c r="F25092" t="s">
        <v>16088</v>
      </c>
      <c r="G25092">
        <v>26067</v>
      </c>
      <c r="H25092" t="s">
        <v>16088</v>
      </c>
      <c r="I25092">
        <v>42.983400000000003</v>
      </c>
      <c r="J25092">
        <v>-84.945599999999999</v>
      </c>
      <c r="K25092">
        <v>798</v>
      </c>
      <c r="L25092">
        <v>253</v>
      </c>
    </row>
    <row r="25093" spans="1:12" x14ac:dyDescent="0.2">
      <c r="A25093" t="s">
        <v>19886</v>
      </c>
      <c r="B25093" t="s">
        <v>156</v>
      </c>
      <c r="C25093" t="str">
        <f t="shared" si="392"/>
        <v>Huntington Woods, MI</v>
      </c>
      <c r="D25093" t="s">
        <v>19731</v>
      </c>
      <c r="E25093">
        <v>26125</v>
      </c>
      <c r="F25093" t="s">
        <v>3330</v>
      </c>
      <c r="G25093">
        <v>26125</v>
      </c>
      <c r="H25093" t="s">
        <v>3330</v>
      </c>
      <c r="I25093">
        <v>42.4816</v>
      </c>
      <c r="J25093">
        <v>-83.168499999999995</v>
      </c>
      <c r="K25093">
        <v>6317</v>
      </c>
      <c r="L25093">
        <v>1637</v>
      </c>
    </row>
    <row r="25094" spans="1:12" x14ac:dyDescent="0.2">
      <c r="A25094" t="s">
        <v>14236</v>
      </c>
      <c r="B25094" t="s">
        <v>156</v>
      </c>
      <c r="C25094" t="str">
        <f t="shared" si="392"/>
        <v>Metamora, MI</v>
      </c>
      <c r="D25094" t="s">
        <v>19731</v>
      </c>
      <c r="E25094">
        <v>26087</v>
      </c>
      <c r="F25094" t="s">
        <v>19741</v>
      </c>
      <c r="G25094">
        <v>26087</v>
      </c>
      <c r="H25094" t="s">
        <v>19741</v>
      </c>
      <c r="I25094">
        <v>42.9422</v>
      </c>
      <c r="J25094">
        <v>-83.289699999999996</v>
      </c>
      <c r="K25094">
        <v>564</v>
      </c>
      <c r="L25094">
        <v>261</v>
      </c>
    </row>
    <row r="25095" spans="1:12" x14ac:dyDescent="0.2">
      <c r="A25095" t="s">
        <v>19737</v>
      </c>
      <c r="B25095" t="s">
        <v>156</v>
      </c>
      <c r="C25095" t="str">
        <f t="shared" si="392"/>
        <v>Ontonagon, MI</v>
      </c>
      <c r="D25095" t="s">
        <v>19731</v>
      </c>
      <c r="E25095">
        <v>26131</v>
      </c>
      <c r="F25095" t="s">
        <v>19737</v>
      </c>
      <c r="G25095">
        <v>26131</v>
      </c>
      <c r="H25095" t="s">
        <v>19737</v>
      </c>
      <c r="I25095">
        <v>46.866500000000002</v>
      </c>
      <c r="J25095">
        <v>-89.312200000000004</v>
      </c>
      <c r="K25095">
        <v>1298</v>
      </c>
      <c r="L25095">
        <v>135</v>
      </c>
    </row>
    <row r="25096" spans="1:12" x14ac:dyDescent="0.2">
      <c r="A25096" t="s">
        <v>6530</v>
      </c>
      <c r="B25096" t="s">
        <v>156</v>
      </c>
      <c r="C25096" t="str">
        <f t="shared" si="392"/>
        <v>Kentwood, MI</v>
      </c>
      <c r="D25096" t="s">
        <v>19731</v>
      </c>
      <c r="E25096">
        <v>26081</v>
      </c>
      <c r="F25096" t="s">
        <v>578</v>
      </c>
      <c r="G25096">
        <v>26081</v>
      </c>
      <c r="H25096" t="s">
        <v>578</v>
      </c>
      <c r="I25096">
        <v>42.885199999999998</v>
      </c>
      <c r="J25096">
        <v>-85.592500000000001</v>
      </c>
      <c r="K25096">
        <v>51747</v>
      </c>
      <c r="L25096">
        <v>955</v>
      </c>
    </row>
    <row r="25097" spans="1:12" x14ac:dyDescent="0.2">
      <c r="A25097" t="s">
        <v>2850</v>
      </c>
      <c r="B25097" t="s">
        <v>156</v>
      </c>
      <c r="C25097" t="str">
        <f t="shared" si="392"/>
        <v>Newberry, MI</v>
      </c>
      <c r="D25097" t="s">
        <v>19731</v>
      </c>
      <c r="E25097">
        <v>26095</v>
      </c>
      <c r="F25097" t="s">
        <v>19887</v>
      </c>
      <c r="G25097">
        <v>26095</v>
      </c>
      <c r="H25097" t="s">
        <v>19887</v>
      </c>
      <c r="I25097">
        <v>46.3538</v>
      </c>
      <c r="J25097">
        <v>-85.509799999999998</v>
      </c>
      <c r="K25097">
        <v>3048</v>
      </c>
      <c r="L25097">
        <v>564</v>
      </c>
    </row>
    <row r="25098" spans="1:12" x14ac:dyDescent="0.2">
      <c r="A25098" t="s">
        <v>1448</v>
      </c>
      <c r="B25098" t="s">
        <v>156</v>
      </c>
      <c r="C25098" t="str">
        <f t="shared" si="392"/>
        <v>Hartford, MI</v>
      </c>
      <c r="D25098" t="s">
        <v>19731</v>
      </c>
      <c r="E25098">
        <v>26159</v>
      </c>
      <c r="F25098" t="s">
        <v>8612</v>
      </c>
      <c r="G25098">
        <v>26159</v>
      </c>
      <c r="H25098" t="s">
        <v>8612</v>
      </c>
      <c r="I25098">
        <v>42.204700000000003</v>
      </c>
      <c r="J25098">
        <v>-86.1661</v>
      </c>
      <c r="K25098">
        <v>2605</v>
      </c>
      <c r="L25098">
        <v>740</v>
      </c>
    </row>
    <row r="25099" spans="1:12" x14ac:dyDescent="0.2">
      <c r="A25099" t="s">
        <v>16723</v>
      </c>
      <c r="B25099" t="s">
        <v>156</v>
      </c>
      <c r="C25099" t="str">
        <f t="shared" si="392"/>
        <v>Peck, MI</v>
      </c>
      <c r="D25099" t="s">
        <v>19731</v>
      </c>
      <c r="E25099">
        <v>26151</v>
      </c>
      <c r="F25099" t="s">
        <v>19788</v>
      </c>
      <c r="G25099">
        <v>26151</v>
      </c>
      <c r="H25099" t="s">
        <v>19788</v>
      </c>
      <c r="I25099">
        <v>43.258800000000001</v>
      </c>
      <c r="J25099">
        <v>-82.816699999999997</v>
      </c>
      <c r="K25099">
        <v>596</v>
      </c>
      <c r="L25099">
        <v>221</v>
      </c>
    </row>
    <row r="25100" spans="1:12" x14ac:dyDescent="0.2">
      <c r="A25100" t="s">
        <v>19888</v>
      </c>
      <c r="B25100" t="s">
        <v>156</v>
      </c>
      <c r="C25100" t="str">
        <f t="shared" si="392"/>
        <v>Haslett, MI</v>
      </c>
      <c r="D25100" t="s">
        <v>19731</v>
      </c>
      <c r="E25100">
        <v>26065</v>
      </c>
      <c r="F25100" t="s">
        <v>19744</v>
      </c>
      <c r="G25100">
        <v>26065</v>
      </c>
      <c r="H25100" t="s">
        <v>19744</v>
      </c>
      <c r="I25100">
        <v>42.752499999999998</v>
      </c>
      <c r="J25100">
        <v>-84.402000000000001</v>
      </c>
      <c r="K25100">
        <v>19800</v>
      </c>
      <c r="L25100">
        <v>496</v>
      </c>
    </row>
    <row r="25101" spans="1:12" x14ac:dyDescent="0.2">
      <c r="A25101" t="s">
        <v>19889</v>
      </c>
      <c r="B25101" t="s">
        <v>156</v>
      </c>
      <c r="C25101" t="str">
        <f t="shared" si="392"/>
        <v>Melvindale, MI</v>
      </c>
      <c r="D25101" t="s">
        <v>19731</v>
      </c>
      <c r="E25101">
        <v>26163</v>
      </c>
      <c r="F25101" t="s">
        <v>1966</v>
      </c>
      <c r="G25101">
        <v>26163</v>
      </c>
      <c r="H25101" t="s">
        <v>1966</v>
      </c>
      <c r="I25101">
        <v>42.280200000000001</v>
      </c>
      <c r="J25101">
        <v>-83.178200000000004</v>
      </c>
      <c r="K25101">
        <v>10341</v>
      </c>
      <c r="L25101">
        <v>1466</v>
      </c>
    </row>
    <row r="25102" spans="1:12" x14ac:dyDescent="0.2">
      <c r="A25102" t="s">
        <v>19890</v>
      </c>
      <c r="B25102" t="s">
        <v>156</v>
      </c>
      <c r="C25102" t="str">
        <f t="shared" si="392"/>
        <v>McBride, MI</v>
      </c>
      <c r="D25102" t="s">
        <v>19731</v>
      </c>
      <c r="E25102">
        <v>26117</v>
      </c>
      <c r="F25102" t="s">
        <v>2325</v>
      </c>
      <c r="G25102">
        <v>26117</v>
      </c>
      <c r="H25102" t="s">
        <v>2325</v>
      </c>
      <c r="I25102">
        <v>43.3521</v>
      </c>
      <c r="J25102">
        <v>-85.0441</v>
      </c>
      <c r="K25102">
        <v>204</v>
      </c>
      <c r="L25102">
        <v>203</v>
      </c>
    </row>
    <row r="25103" spans="1:12" x14ac:dyDescent="0.2">
      <c r="A25103" t="s">
        <v>2764</v>
      </c>
      <c r="B25103" t="s">
        <v>156</v>
      </c>
      <c r="C25103" t="str">
        <f t="shared" si="392"/>
        <v>Southgate, MI</v>
      </c>
      <c r="D25103" t="s">
        <v>19731</v>
      </c>
      <c r="E25103">
        <v>26163</v>
      </c>
      <c r="F25103" t="s">
        <v>1966</v>
      </c>
      <c r="G25103">
        <v>26163</v>
      </c>
      <c r="H25103" t="s">
        <v>1966</v>
      </c>
      <c r="I25103">
        <v>42.204700000000003</v>
      </c>
      <c r="J25103">
        <v>-83.205699999999993</v>
      </c>
      <c r="K25103">
        <v>29084</v>
      </c>
      <c r="L25103">
        <v>1633</v>
      </c>
    </row>
    <row r="25104" spans="1:12" x14ac:dyDescent="0.2">
      <c r="A25104" t="s">
        <v>1205</v>
      </c>
      <c r="B25104" t="s">
        <v>156</v>
      </c>
      <c r="C25104" t="str">
        <f t="shared" si="392"/>
        <v>Calumet, MI</v>
      </c>
      <c r="D25104" t="s">
        <v>19731</v>
      </c>
      <c r="E25104">
        <v>26061</v>
      </c>
      <c r="F25104" t="s">
        <v>9417</v>
      </c>
      <c r="G25104">
        <v>26061</v>
      </c>
      <c r="H25104" t="s">
        <v>9417</v>
      </c>
      <c r="I25104">
        <v>47.247700000000002</v>
      </c>
      <c r="J25104">
        <v>-88.453599999999994</v>
      </c>
      <c r="K25104">
        <v>698</v>
      </c>
      <c r="L25104">
        <v>1353</v>
      </c>
    </row>
    <row r="25105" spans="1:12" x14ac:dyDescent="0.2">
      <c r="A25105" t="s">
        <v>5311</v>
      </c>
      <c r="B25105" t="s">
        <v>156</v>
      </c>
      <c r="C25105" t="str">
        <f t="shared" si="392"/>
        <v>Allen, MI</v>
      </c>
      <c r="D25105" t="s">
        <v>19731</v>
      </c>
      <c r="E25105">
        <v>26059</v>
      </c>
      <c r="F25105" t="s">
        <v>3523</v>
      </c>
      <c r="G25105">
        <v>26059</v>
      </c>
      <c r="H25105" t="s">
        <v>3523</v>
      </c>
      <c r="I25105">
        <v>41.957999999999998</v>
      </c>
      <c r="J25105">
        <v>-84.768299999999996</v>
      </c>
      <c r="K25105">
        <v>186</v>
      </c>
      <c r="L25105">
        <v>413</v>
      </c>
    </row>
    <row r="25106" spans="1:12" x14ac:dyDescent="0.2">
      <c r="A25106" t="s">
        <v>14861</v>
      </c>
      <c r="B25106" t="s">
        <v>156</v>
      </c>
      <c r="C25106" t="str">
        <f t="shared" si="392"/>
        <v>Turner, MI</v>
      </c>
      <c r="D25106" t="s">
        <v>19731</v>
      </c>
      <c r="E25106">
        <v>26011</v>
      </c>
      <c r="F25106" t="s">
        <v>19797</v>
      </c>
      <c r="G25106">
        <v>26011</v>
      </c>
      <c r="H25106" t="s">
        <v>19797</v>
      </c>
      <c r="I25106">
        <v>44.142200000000003</v>
      </c>
      <c r="J25106">
        <v>-83.787499999999994</v>
      </c>
      <c r="K25106">
        <v>109</v>
      </c>
      <c r="L25106">
        <v>41</v>
      </c>
    </row>
    <row r="25107" spans="1:12" x14ac:dyDescent="0.2">
      <c r="A25107" t="s">
        <v>19891</v>
      </c>
      <c r="B25107" t="s">
        <v>156</v>
      </c>
      <c r="C25107" t="str">
        <f t="shared" si="392"/>
        <v>Northview, MI</v>
      </c>
      <c r="D25107" t="s">
        <v>19731</v>
      </c>
      <c r="E25107">
        <v>26081</v>
      </c>
      <c r="F25107" t="s">
        <v>578</v>
      </c>
      <c r="G25107">
        <v>26081</v>
      </c>
      <c r="H25107" t="s">
        <v>578</v>
      </c>
      <c r="I25107">
        <v>43.042700000000004</v>
      </c>
      <c r="J25107">
        <v>-85.601600000000005</v>
      </c>
      <c r="K25107">
        <v>15424</v>
      </c>
      <c r="L25107">
        <v>576</v>
      </c>
    </row>
    <row r="25108" spans="1:12" x14ac:dyDescent="0.2">
      <c r="A25108" t="s">
        <v>1045</v>
      </c>
      <c r="B25108" t="s">
        <v>156</v>
      </c>
      <c r="C25108" t="str">
        <f t="shared" si="392"/>
        <v>Middletown, MI</v>
      </c>
      <c r="D25108" t="s">
        <v>19731</v>
      </c>
      <c r="E25108">
        <v>26155</v>
      </c>
      <c r="F25108" t="s">
        <v>19794</v>
      </c>
      <c r="G25108">
        <v>26155</v>
      </c>
      <c r="H25108" t="s">
        <v>19794</v>
      </c>
      <c r="I25108">
        <v>42.986899999999999</v>
      </c>
      <c r="J25108">
        <v>-84.144499999999994</v>
      </c>
      <c r="K25108">
        <v>686</v>
      </c>
      <c r="L25108">
        <v>564</v>
      </c>
    </row>
    <row r="25109" spans="1:12" x14ac:dyDescent="0.2">
      <c r="A25109" t="s">
        <v>19892</v>
      </c>
      <c r="B25109" t="s">
        <v>156</v>
      </c>
      <c r="C25109" t="str">
        <f t="shared" si="392"/>
        <v>Lakewood Club, MI</v>
      </c>
      <c r="D25109" t="s">
        <v>19731</v>
      </c>
      <c r="E25109">
        <v>26121</v>
      </c>
      <c r="F25109" t="s">
        <v>19739</v>
      </c>
      <c r="G25109">
        <v>26121</v>
      </c>
      <c r="H25109" t="s">
        <v>19739</v>
      </c>
      <c r="I25109">
        <v>43.376100000000001</v>
      </c>
      <c r="J25109">
        <v>-86.256299999999996</v>
      </c>
      <c r="K25109">
        <v>1290</v>
      </c>
      <c r="L25109">
        <v>260</v>
      </c>
    </row>
    <row r="25110" spans="1:12" x14ac:dyDescent="0.2">
      <c r="A25110" t="s">
        <v>604</v>
      </c>
      <c r="B25110" t="s">
        <v>156</v>
      </c>
      <c r="C25110" t="str">
        <f t="shared" si="392"/>
        <v>Marysville, MI</v>
      </c>
      <c r="D25110" t="s">
        <v>19731</v>
      </c>
      <c r="E25110">
        <v>26147</v>
      </c>
      <c r="F25110" t="s">
        <v>10847</v>
      </c>
      <c r="G25110">
        <v>26147</v>
      </c>
      <c r="H25110" t="s">
        <v>10847</v>
      </c>
      <c r="I25110">
        <v>42.9084</v>
      </c>
      <c r="J25110">
        <v>-82.480599999999995</v>
      </c>
      <c r="K25110">
        <v>9706</v>
      </c>
      <c r="L25110">
        <v>511</v>
      </c>
    </row>
    <row r="25111" spans="1:12" x14ac:dyDescent="0.2">
      <c r="A25111" t="s">
        <v>19893</v>
      </c>
      <c r="B25111" t="s">
        <v>156</v>
      </c>
      <c r="C25111" t="str">
        <f t="shared" si="392"/>
        <v>Brutus, MI</v>
      </c>
      <c r="D25111" t="s">
        <v>19731</v>
      </c>
      <c r="E25111">
        <v>26047</v>
      </c>
      <c r="F25111" t="s">
        <v>8391</v>
      </c>
      <c r="G25111">
        <v>26047</v>
      </c>
      <c r="H25111" t="s">
        <v>8391</v>
      </c>
      <c r="I25111">
        <v>45.494199999999999</v>
      </c>
      <c r="J25111">
        <v>-84.781700000000001</v>
      </c>
      <c r="K25111">
        <v>149</v>
      </c>
      <c r="L25111">
        <v>20</v>
      </c>
    </row>
    <row r="25112" spans="1:12" x14ac:dyDescent="0.2">
      <c r="A25112" t="s">
        <v>9644</v>
      </c>
      <c r="B25112" t="s">
        <v>156</v>
      </c>
      <c r="C25112" t="str">
        <f t="shared" si="392"/>
        <v>Ovid, MI</v>
      </c>
      <c r="D25112" t="s">
        <v>19731</v>
      </c>
      <c r="E25112">
        <v>26037</v>
      </c>
      <c r="F25112" t="s">
        <v>828</v>
      </c>
      <c r="G25112">
        <v>26037</v>
      </c>
      <c r="H25112" t="s">
        <v>828</v>
      </c>
      <c r="I25112">
        <v>43.003</v>
      </c>
      <c r="J25112">
        <v>-84.374099999999999</v>
      </c>
      <c r="K25112">
        <v>1616</v>
      </c>
      <c r="L25112">
        <v>688</v>
      </c>
    </row>
    <row r="25113" spans="1:12" x14ac:dyDescent="0.2">
      <c r="A25113" t="s">
        <v>5343</v>
      </c>
      <c r="B25113" t="s">
        <v>156</v>
      </c>
      <c r="C25113" t="str">
        <f t="shared" si="392"/>
        <v>Troy, MI</v>
      </c>
      <c r="D25113" t="s">
        <v>19731</v>
      </c>
      <c r="E25113">
        <v>26125</v>
      </c>
      <c r="F25113" t="s">
        <v>3330</v>
      </c>
      <c r="G25113">
        <v>26125</v>
      </c>
      <c r="H25113" t="s">
        <v>3330</v>
      </c>
      <c r="I25113">
        <v>42.581800000000001</v>
      </c>
      <c r="J25113">
        <v>-83.145700000000005</v>
      </c>
      <c r="K25113">
        <v>83813</v>
      </c>
      <c r="L25113">
        <v>967</v>
      </c>
    </row>
    <row r="25114" spans="1:12" x14ac:dyDescent="0.2">
      <c r="A25114" t="s">
        <v>7145</v>
      </c>
      <c r="B25114" t="s">
        <v>156</v>
      </c>
      <c r="C25114" t="str">
        <f t="shared" si="392"/>
        <v>Forest Hills, MI</v>
      </c>
      <c r="D25114" t="s">
        <v>19731</v>
      </c>
      <c r="E25114">
        <v>26081</v>
      </c>
      <c r="F25114" t="s">
        <v>578</v>
      </c>
      <c r="G25114">
        <v>26081</v>
      </c>
      <c r="H25114" t="s">
        <v>578</v>
      </c>
      <c r="I25114">
        <v>42.957700000000003</v>
      </c>
      <c r="J25114">
        <v>-85.489500000000007</v>
      </c>
      <c r="K25114">
        <v>27599</v>
      </c>
      <c r="L25114">
        <v>216</v>
      </c>
    </row>
    <row r="25115" spans="1:12" x14ac:dyDescent="0.2">
      <c r="A25115" t="s">
        <v>9871</v>
      </c>
      <c r="B25115" t="s">
        <v>156</v>
      </c>
      <c r="C25115" t="str">
        <f t="shared" si="392"/>
        <v>Bear Lake, MI</v>
      </c>
      <c r="D25115" t="s">
        <v>19731</v>
      </c>
      <c r="E25115">
        <v>26101</v>
      </c>
      <c r="F25115" t="s">
        <v>19762</v>
      </c>
      <c r="G25115">
        <v>26101</v>
      </c>
      <c r="H25115" t="s">
        <v>19762</v>
      </c>
      <c r="I25115">
        <v>44.419800000000002</v>
      </c>
      <c r="J25115">
        <v>-86.145300000000006</v>
      </c>
      <c r="K25115">
        <v>280</v>
      </c>
      <c r="L25115">
        <v>342</v>
      </c>
    </row>
    <row r="25116" spans="1:12" x14ac:dyDescent="0.2">
      <c r="A25116" t="s">
        <v>19894</v>
      </c>
      <c r="B25116" t="s">
        <v>156</v>
      </c>
      <c r="C25116" t="str">
        <f t="shared" si="392"/>
        <v>Ubly, MI</v>
      </c>
      <c r="D25116" t="s">
        <v>19731</v>
      </c>
      <c r="E25116">
        <v>26063</v>
      </c>
      <c r="F25116" t="s">
        <v>12809</v>
      </c>
      <c r="G25116">
        <v>26063</v>
      </c>
      <c r="H25116" t="s">
        <v>12809</v>
      </c>
      <c r="I25116">
        <v>43.708199999999998</v>
      </c>
      <c r="J25116">
        <v>-82.935599999999994</v>
      </c>
      <c r="K25116">
        <v>806</v>
      </c>
      <c r="L25116">
        <v>236</v>
      </c>
    </row>
    <row r="25117" spans="1:12" x14ac:dyDescent="0.2">
      <c r="A25117" t="s">
        <v>7406</v>
      </c>
      <c r="B25117" t="s">
        <v>156</v>
      </c>
      <c r="C25117" t="str">
        <f t="shared" si="392"/>
        <v>Lansing, MI</v>
      </c>
      <c r="D25117" t="s">
        <v>19731</v>
      </c>
      <c r="E25117">
        <v>26065</v>
      </c>
      <c r="F25117" t="s">
        <v>19744</v>
      </c>
      <c r="G25117" t="s">
        <v>19895</v>
      </c>
      <c r="H25117" t="s">
        <v>19896</v>
      </c>
      <c r="I25117">
        <v>42.714199999999998</v>
      </c>
      <c r="J25117">
        <v>-84.560100000000006</v>
      </c>
      <c r="K25117">
        <v>320928</v>
      </c>
      <c r="L25117">
        <v>1153</v>
      </c>
    </row>
    <row r="25118" spans="1:12" x14ac:dyDescent="0.2">
      <c r="A25118" t="s">
        <v>19897</v>
      </c>
      <c r="B25118" t="s">
        <v>156</v>
      </c>
      <c r="C25118" t="str">
        <f t="shared" si="392"/>
        <v>Estral Beach, MI</v>
      </c>
      <c r="D25118" t="s">
        <v>19731</v>
      </c>
      <c r="E25118">
        <v>26115</v>
      </c>
      <c r="F25118" t="s">
        <v>801</v>
      </c>
      <c r="G25118">
        <v>26115</v>
      </c>
      <c r="H25118" t="s">
        <v>801</v>
      </c>
      <c r="I25118">
        <v>41.986800000000002</v>
      </c>
      <c r="J25118">
        <v>-83.235699999999994</v>
      </c>
      <c r="K25118">
        <v>401</v>
      </c>
      <c r="L25118">
        <v>351</v>
      </c>
    </row>
    <row r="25119" spans="1:12" x14ac:dyDescent="0.2">
      <c r="A25119" t="s">
        <v>12432</v>
      </c>
      <c r="B25119" t="s">
        <v>156</v>
      </c>
      <c r="C25119" t="str">
        <f t="shared" si="392"/>
        <v>Hesperia, MI</v>
      </c>
      <c r="D25119" t="s">
        <v>19731</v>
      </c>
      <c r="E25119">
        <v>26127</v>
      </c>
      <c r="F25119" t="s">
        <v>1937</v>
      </c>
      <c r="G25119" t="s">
        <v>19898</v>
      </c>
      <c r="H25119" t="s">
        <v>19899</v>
      </c>
      <c r="I25119">
        <v>43.569099999999999</v>
      </c>
      <c r="J25119">
        <v>-86.040700000000001</v>
      </c>
      <c r="K25119">
        <v>936</v>
      </c>
      <c r="L25119">
        <v>441</v>
      </c>
    </row>
    <row r="25120" spans="1:12" x14ac:dyDescent="0.2">
      <c r="A25120" t="s">
        <v>9221</v>
      </c>
      <c r="B25120" t="s">
        <v>156</v>
      </c>
      <c r="C25120" t="str">
        <f t="shared" si="392"/>
        <v>Otisville, MI</v>
      </c>
      <c r="D25120" t="s">
        <v>19731</v>
      </c>
      <c r="E25120">
        <v>26049</v>
      </c>
      <c r="F25120" t="s">
        <v>8956</v>
      </c>
      <c r="G25120">
        <v>26049</v>
      </c>
      <c r="H25120" t="s">
        <v>8956</v>
      </c>
      <c r="I25120">
        <v>43.1661</v>
      </c>
      <c r="J25120">
        <v>-83.524699999999996</v>
      </c>
      <c r="K25120">
        <v>827</v>
      </c>
      <c r="L25120">
        <v>362</v>
      </c>
    </row>
    <row r="25121" spans="1:12" x14ac:dyDescent="0.2">
      <c r="A25121" t="s">
        <v>1472</v>
      </c>
      <c r="B25121" t="s">
        <v>156</v>
      </c>
      <c r="C25121" t="str">
        <f t="shared" si="392"/>
        <v>Iron River, MI</v>
      </c>
      <c r="D25121" t="s">
        <v>19731</v>
      </c>
      <c r="E25121">
        <v>26071</v>
      </c>
      <c r="F25121" t="s">
        <v>1194</v>
      </c>
      <c r="G25121">
        <v>26071</v>
      </c>
      <c r="H25121" t="s">
        <v>1194</v>
      </c>
      <c r="I25121">
        <v>46.096600000000002</v>
      </c>
      <c r="J25121">
        <v>-88.639600000000002</v>
      </c>
      <c r="K25121">
        <v>3010</v>
      </c>
      <c r="L25121">
        <v>162</v>
      </c>
    </row>
    <row r="25122" spans="1:12" x14ac:dyDescent="0.2">
      <c r="A25122" t="s">
        <v>19900</v>
      </c>
      <c r="B25122" t="s">
        <v>156</v>
      </c>
      <c r="C25122" t="str">
        <f t="shared" si="392"/>
        <v>Level Park-Oak Park, MI</v>
      </c>
      <c r="D25122" t="s">
        <v>19731</v>
      </c>
      <c r="E25122">
        <v>26025</v>
      </c>
      <c r="F25122" t="s">
        <v>2085</v>
      </c>
      <c r="G25122">
        <v>26025</v>
      </c>
      <c r="H25122" t="s">
        <v>2085</v>
      </c>
      <c r="I25122">
        <v>42.364199999999997</v>
      </c>
      <c r="J25122">
        <v>-85.266499999999994</v>
      </c>
      <c r="K25122">
        <v>3801</v>
      </c>
      <c r="L25122">
        <v>283</v>
      </c>
    </row>
    <row r="25123" spans="1:12" x14ac:dyDescent="0.2">
      <c r="A25123" t="s">
        <v>19901</v>
      </c>
      <c r="B25123" t="s">
        <v>156</v>
      </c>
      <c r="C25123" t="str">
        <f t="shared" si="392"/>
        <v>Temperance, MI</v>
      </c>
      <c r="D25123" t="s">
        <v>19731</v>
      </c>
      <c r="E25123">
        <v>26115</v>
      </c>
      <c r="F25123" t="s">
        <v>801</v>
      </c>
      <c r="G25123">
        <v>26115</v>
      </c>
      <c r="H25123" t="s">
        <v>801</v>
      </c>
      <c r="I25123">
        <v>41.765300000000003</v>
      </c>
      <c r="J25123">
        <v>-83.575500000000005</v>
      </c>
      <c r="K25123">
        <v>8599</v>
      </c>
      <c r="L25123">
        <v>720</v>
      </c>
    </row>
    <row r="25124" spans="1:12" x14ac:dyDescent="0.2">
      <c r="A25124" t="s">
        <v>4349</v>
      </c>
      <c r="B25124" t="s">
        <v>156</v>
      </c>
      <c r="C25124" t="str">
        <f t="shared" si="392"/>
        <v>Dexter, MI</v>
      </c>
      <c r="D25124" t="s">
        <v>19731</v>
      </c>
      <c r="E25124">
        <v>26161</v>
      </c>
      <c r="F25124" t="s">
        <v>19756</v>
      </c>
      <c r="G25124">
        <v>26161</v>
      </c>
      <c r="H25124" t="s">
        <v>19756</v>
      </c>
      <c r="I25124">
        <v>42.332000000000001</v>
      </c>
      <c r="J25124">
        <v>-83.880200000000002</v>
      </c>
      <c r="K25124">
        <v>4469</v>
      </c>
      <c r="L25124">
        <v>910</v>
      </c>
    </row>
    <row r="25125" spans="1:12" x14ac:dyDescent="0.2">
      <c r="A25125" t="s">
        <v>8400</v>
      </c>
      <c r="B25125" t="s">
        <v>156</v>
      </c>
      <c r="C25125" t="str">
        <f t="shared" si="392"/>
        <v>Battle Creek, MI</v>
      </c>
      <c r="D25125" t="s">
        <v>19731</v>
      </c>
      <c r="E25125">
        <v>26025</v>
      </c>
      <c r="F25125" t="s">
        <v>2085</v>
      </c>
      <c r="G25125">
        <v>26025</v>
      </c>
      <c r="H25125" t="s">
        <v>2085</v>
      </c>
      <c r="I25125">
        <v>42.2986</v>
      </c>
      <c r="J25125">
        <v>-85.229600000000005</v>
      </c>
      <c r="K25125">
        <v>76803</v>
      </c>
      <c r="L25125">
        <v>464</v>
      </c>
    </row>
    <row r="25126" spans="1:12" x14ac:dyDescent="0.2">
      <c r="A25126" t="s">
        <v>6541</v>
      </c>
      <c r="B25126" t="s">
        <v>156</v>
      </c>
      <c r="C25126" t="str">
        <f t="shared" si="392"/>
        <v>Harvey, MI</v>
      </c>
      <c r="D25126" t="s">
        <v>19731</v>
      </c>
      <c r="E25126">
        <v>26103</v>
      </c>
      <c r="F25126" t="s">
        <v>1401</v>
      </c>
      <c r="G25126">
        <v>26103</v>
      </c>
      <c r="H25126" t="s">
        <v>1401</v>
      </c>
      <c r="I25126">
        <v>46.488199999999999</v>
      </c>
      <c r="J25126">
        <v>-87.351100000000002</v>
      </c>
      <c r="K25126">
        <v>1575</v>
      </c>
      <c r="L25126">
        <v>305</v>
      </c>
    </row>
    <row r="25127" spans="1:12" x14ac:dyDescent="0.2">
      <c r="A25127" t="s">
        <v>19902</v>
      </c>
      <c r="B25127" t="s">
        <v>156</v>
      </c>
      <c r="C25127" t="str">
        <f t="shared" si="392"/>
        <v>Lost Lake Woods, MI</v>
      </c>
      <c r="D25127" t="s">
        <v>19731</v>
      </c>
      <c r="E25127">
        <v>26001</v>
      </c>
      <c r="F25127" t="s">
        <v>19782</v>
      </c>
      <c r="G25127">
        <v>26001</v>
      </c>
      <c r="H25127" t="s">
        <v>19782</v>
      </c>
      <c r="I25127">
        <v>44.7926</v>
      </c>
      <c r="J25127">
        <v>-83.422300000000007</v>
      </c>
      <c r="K25127">
        <v>371</v>
      </c>
      <c r="L25127">
        <v>28</v>
      </c>
    </row>
    <row r="25128" spans="1:12" x14ac:dyDescent="0.2">
      <c r="A25128" t="s">
        <v>10547</v>
      </c>
      <c r="B25128" t="s">
        <v>156</v>
      </c>
      <c r="C25128" t="str">
        <f t="shared" si="392"/>
        <v>Reading, MI</v>
      </c>
      <c r="D25128" t="s">
        <v>19731</v>
      </c>
      <c r="E25128">
        <v>26059</v>
      </c>
      <c r="F25128" t="s">
        <v>3523</v>
      </c>
      <c r="G25128">
        <v>26059</v>
      </c>
      <c r="H25128" t="s">
        <v>3523</v>
      </c>
      <c r="I25128">
        <v>41.839599999999997</v>
      </c>
      <c r="J25128">
        <v>-84.747799999999998</v>
      </c>
      <c r="K25128">
        <v>1049</v>
      </c>
      <c r="L25128">
        <v>400</v>
      </c>
    </row>
    <row r="25129" spans="1:12" x14ac:dyDescent="0.2">
      <c r="A25129" t="s">
        <v>6545</v>
      </c>
      <c r="B25129" t="s">
        <v>156</v>
      </c>
      <c r="C25129" t="str">
        <f t="shared" si="392"/>
        <v>West Monroe, MI</v>
      </c>
      <c r="D25129" t="s">
        <v>19731</v>
      </c>
      <c r="E25129">
        <v>26115</v>
      </c>
      <c r="F25129" t="s">
        <v>801</v>
      </c>
      <c r="G25129">
        <v>26115</v>
      </c>
      <c r="H25129" t="s">
        <v>801</v>
      </c>
      <c r="I25129">
        <v>41.914299999999997</v>
      </c>
      <c r="J25129">
        <v>-83.431700000000006</v>
      </c>
      <c r="K25129">
        <v>3397</v>
      </c>
      <c r="L25129">
        <v>1058</v>
      </c>
    </row>
    <row r="25130" spans="1:12" x14ac:dyDescent="0.2">
      <c r="A25130" t="s">
        <v>620</v>
      </c>
      <c r="B25130" t="s">
        <v>156</v>
      </c>
      <c r="C25130" t="str">
        <f t="shared" si="392"/>
        <v>Clayton, MI</v>
      </c>
      <c r="D25130" t="s">
        <v>19731</v>
      </c>
      <c r="E25130">
        <v>26091</v>
      </c>
      <c r="F25130" t="s">
        <v>19746</v>
      </c>
      <c r="G25130">
        <v>26091</v>
      </c>
      <c r="H25130" t="s">
        <v>19746</v>
      </c>
      <c r="I25130">
        <v>41.864899999999999</v>
      </c>
      <c r="J25130">
        <v>-84.234700000000004</v>
      </c>
      <c r="K25130">
        <v>332</v>
      </c>
      <c r="L25130">
        <v>180</v>
      </c>
    </row>
    <row r="25131" spans="1:12" x14ac:dyDescent="0.2">
      <c r="A25131" t="s">
        <v>19903</v>
      </c>
      <c r="B25131" t="s">
        <v>156</v>
      </c>
      <c r="C25131" t="str">
        <f t="shared" si="392"/>
        <v>Pinckney, MI</v>
      </c>
      <c r="D25131" t="s">
        <v>19731</v>
      </c>
      <c r="E25131">
        <v>26093</v>
      </c>
      <c r="F25131" t="s">
        <v>1157</v>
      </c>
      <c r="G25131">
        <v>26093</v>
      </c>
      <c r="H25131" t="s">
        <v>1157</v>
      </c>
      <c r="I25131">
        <v>42.454300000000003</v>
      </c>
      <c r="J25131">
        <v>-83.945700000000002</v>
      </c>
      <c r="K25131">
        <v>2472</v>
      </c>
      <c r="L25131">
        <v>592</v>
      </c>
    </row>
    <row r="25132" spans="1:12" x14ac:dyDescent="0.2">
      <c r="A25132" t="s">
        <v>5380</v>
      </c>
      <c r="B25132" t="s">
        <v>156</v>
      </c>
      <c r="C25132" t="str">
        <f t="shared" si="392"/>
        <v>Buena Vista, MI</v>
      </c>
      <c r="D25132" t="s">
        <v>19731</v>
      </c>
      <c r="E25132">
        <v>26145</v>
      </c>
      <c r="F25132" t="s">
        <v>5883</v>
      </c>
      <c r="G25132">
        <v>26145</v>
      </c>
      <c r="H25132" t="s">
        <v>5883</v>
      </c>
      <c r="I25132">
        <v>43.419600000000003</v>
      </c>
      <c r="J25132">
        <v>-83.899199999999993</v>
      </c>
      <c r="K25132">
        <v>6283</v>
      </c>
      <c r="L25132">
        <v>546</v>
      </c>
    </row>
    <row r="25133" spans="1:12" x14ac:dyDescent="0.2">
      <c r="A25133" t="s">
        <v>19904</v>
      </c>
      <c r="B25133" t="s">
        <v>156</v>
      </c>
      <c r="C25133" t="str">
        <f t="shared" si="392"/>
        <v>Horton Bay, MI</v>
      </c>
      <c r="D25133" t="s">
        <v>19731</v>
      </c>
      <c r="E25133">
        <v>26029</v>
      </c>
      <c r="F25133" t="s">
        <v>19750</v>
      </c>
      <c r="G25133">
        <v>26029</v>
      </c>
      <c r="H25133" t="s">
        <v>19750</v>
      </c>
      <c r="I25133">
        <v>45.281399999999998</v>
      </c>
      <c r="J25133">
        <v>-85.074200000000005</v>
      </c>
      <c r="K25133">
        <v>538</v>
      </c>
      <c r="L25133">
        <v>43</v>
      </c>
    </row>
    <row r="25134" spans="1:12" x14ac:dyDescent="0.2">
      <c r="A25134" t="s">
        <v>13295</v>
      </c>
      <c r="B25134" t="s">
        <v>156</v>
      </c>
      <c r="C25134" t="str">
        <f t="shared" si="392"/>
        <v>Elberta, MI</v>
      </c>
      <c r="D25134" t="s">
        <v>19731</v>
      </c>
      <c r="E25134">
        <v>26019</v>
      </c>
      <c r="F25134" t="s">
        <v>19772</v>
      </c>
      <c r="G25134">
        <v>26019</v>
      </c>
      <c r="H25134" t="s">
        <v>19772</v>
      </c>
      <c r="I25134">
        <v>44.620899999999999</v>
      </c>
      <c r="J25134">
        <v>-86.230999999999995</v>
      </c>
      <c r="K25134">
        <v>372</v>
      </c>
      <c r="L25134">
        <v>191</v>
      </c>
    </row>
    <row r="25135" spans="1:12" x14ac:dyDescent="0.2">
      <c r="A25135" t="s">
        <v>8030</v>
      </c>
      <c r="B25135" t="s">
        <v>156</v>
      </c>
      <c r="C25135" t="str">
        <f t="shared" si="392"/>
        <v>Lawton, MI</v>
      </c>
      <c r="D25135" t="s">
        <v>19731</v>
      </c>
      <c r="E25135">
        <v>26159</v>
      </c>
      <c r="F25135" t="s">
        <v>8612</v>
      </c>
      <c r="G25135">
        <v>26159</v>
      </c>
      <c r="H25135" t="s">
        <v>8612</v>
      </c>
      <c r="I25135">
        <v>42.1678</v>
      </c>
      <c r="J25135">
        <v>-85.846000000000004</v>
      </c>
      <c r="K25135">
        <v>1853</v>
      </c>
      <c r="L25135">
        <v>310</v>
      </c>
    </row>
    <row r="25136" spans="1:12" x14ac:dyDescent="0.2">
      <c r="A25136" t="s">
        <v>2734</v>
      </c>
      <c r="B25136" t="s">
        <v>156</v>
      </c>
      <c r="C25136" t="str">
        <f t="shared" si="392"/>
        <v>Highland Park, MI</v>
      </c>
      <c r="D25136" t="s">
        <v>19731</v>
      </c>
      <c r="E25136">
        <v>26163</v>
      </c>
      <c r="F25136" t="s">
        <v>1966</v>
      </c>
      <c r="G25136">
        <v>26163</v>
      </c>
      <c r="H25136" t="s">
        <v>1966</v>
      </c>
      <c r="I25136">
        <v>42.405200000000001</v>
      </c>
      <c r="J25136">
        <v>-83.097700000000003</v>
      </c>
      <c r="K25136">
        <v>10900</v>
      </c>
      <c r="L25136">
        <v>1417</v>
      </c>
    </row>
    <row r="25137" spans="1:12" x14ac:dyDescent="0.2">
      <c r="A25137" t="s">
        <v>1401</v>
      </c>
      <c r="B25137" t="s">
        <v>156</v>
      </c>
      <c r="C25137" t="str">
        <f t="shared" si="392"/>
        <v>Marquette, MI</v>
      </c>
      <c r="D25137" t="s">
        <v>19731</v>
      </c>
      <c r="E25137">
        <v>26103</v>
      </c>
      <c r="F25137" t="s">
        <v>1401</v>
      </c>
      <c r="G25137">
        <v>26103</v>
      </c>
      <c r="H25137" t="s">
        <v>1401</v>
      </c>
      <c r="I25137">
        <v>46.543999999999997</v>
      </c>
      <c r="J25137">
        <v>-87.408199999999994</v>
      </c>
      <c r="K25137">
        <v>26029</v>
      </c>
      <c r="L25137">
        <v>702</v>
      </c>
    </row>
    <row r="25138" spans="1:12" x14ac:dyDescent="0.2">
      <c r="A25138" t="s">
        <v>3844</v>
      </c>
      <c r="B25138" t="s">
        <v>156</v>
      </c>
      <c r="C25138" t="str">
        <f t="shared" si="392"/>
        <v>Olivet, MI</v>
      </c>
      <c r="D25138" t="s">
        <v>19731</v>
      </c>
      <c r="E25138">
        <v>26045</v>
      </c>
      <c r="F25138" t="s">
        <v>11961</v>
      </c>
      <c r="G25138">
        <v>26045</v>
      </c>
      <c r="H25138" t="s">
        <v>11961</v>
      </c>
      <c r="I25138">
        <v>42.444000000000003</v>
      </c>
      <c r="J25138">
        <v>-84.924599999999998</v>
      </c>
      <c r="K25138">
        <v>1683</v>
      </c>
      <c r="L25138">
        <v>637</v>
      </c>
    </row>
    <row r="25139" spans="1:12" x14ac:dyDescent="0.2">
      <c r="A25139" t="s">
        <v>13693</v>
      </c>
      <c r="B25139" t="s">
        <v>156</v>
      </c>
      <c r="C25139" t="str">
        <f t="shared" si="392"/>
        <v>Oden, MI</v>
      </c>
      <c r="D25139" t="s">
        <v>19731</v>
      </c>
      <c r="E25139">
        <v>26047</v>
      </c>
      <c r="F25139" t="s">
        <v>8391</v>
      </c>
      <c r="G25139">
        <v>26047</v>
      </c>
      <c r="H25139" t="s">
        <v>8391</v>
      </c>
      <c r="I25139">
        <v>45.4251</v>
      </c>
      <c r="J25139">
        <v>-84.825699999999998</v>
      </c>
      <c r="K25139">
        <v>365</v>
      </c>
      <c r="L25139">
        <v>229</v>
      </c>
    </row>
    <row r="25140" spans="1:12" x14ac:dyDescent="0.2">
      <c r="A25140" t="s">
        <v>5535</v>
      </c>
      <c r="B25140" t="s">
        <v>156</v>
      </c>
      <c r="C25140" t="str">
        <f t="shared" si="392"/>
        <v>Breckenridge, MI</v>
      </c>
      <c r="D25140" t="s">
        <v>19731</v>
      </c>
      <c r="E25140">
        <v>26057</v>
      </c>
      <c r="F25140" t="s">
        <v>1474</v>
      </c>
      <c r="G25140">
        <v>26057</v>
      </c>
      <c r="H25140" t="s">
        <v>1474</v>
      </c>
      <c r="I25140">
        <v>43.407400000000003</v>
      </c>
      <c r="J25140">
        <v>-84.478399999999993</v>
      </c>
      <c r="K25140">
        <v>1279</v>
      </c>
      <c r="L25140">
        <v>464</v>
      </c>
    </row>
    <row r="25141" spans="1:12" x14ac:dyDescent="0.2">
      <c r="A25141" t="s">
        <v>19905</v>
      </c>
      <c r="B25141" t="s">
        <v>156</v>
      </c>
      <c r="C25141" t="str">
        <f t="shared" si="392"/>
        <v>Baraga, MI</v>
      </c>
      <c r="D25141" t="s">
        <v>19731</v>
      </c>
      <c r="E25141">
        <v>26013</v>
      </c>
      <c r="F25141" t="s">
        <v>19905</v>
      </c>
      <c r="G25141">
        <v>26013</v>
      </c>
      <c r="H25141" t="s">
        <v>19905</v>
      </c>
      <c r="I25141">
        <v>46.776600000000002</v>
      </c>
      <c r="J25141">
        <v>-88.496499999999997</v>
      </c>
      <c r="K25141">
        <v>1980</v>
      </c>
      <c r="L25141">
        <v>359</v>
      </c>
    </row>
    <row r="25142" spans="1:12" x14ac:dyDescent="0.2">
      <c r="A25142" t="s">
        <v>19906</v>
      </c>
      <c r="B25142" t="s">
        <v>156</v>
      </c>
      <c r="C25142" t="str">
        <f t="shared" si="392"/>
        <v>Imlay City, MI</v>
      </c>
      <c r="D25142" t="s">
        <v>19731</v>
      </c>
      <c r="E25142">
        <v>26087</v>
      </c>
      <c r="F25142" t="s">
        <v>19741</v>
      </c>
      <c r="G25142">
        <v>26087</v>
      </c>
      <c r="H25142" t="s">
        <v>19741</v>
      </c>
      <c r="I25142">
        <v>43.0169</v>
      </c>
      <c r="J25142">
        <v>-83.076499999999996</v>
      </c>
      <c r="K25142">
        <v>3773</v>
      </c>
      <c r="L25142">
        <v>584</v>
      </c>
    </row>
    <row r="25143" spans="1:12" x14ac:dyDescent="0.2">
      <c r="A25143" t="s">
        <v>19907</v>
      </c>
      <c r="B25143" t="s">
        <v>156</v>
      </c>
      <c r="C25143" t="str">
        <f t="shared" si="392"/>
        <v>Center Line, MI</v>
      </c>
      <c r="D25143" t="s">
        <v>19731</v>
      </c>
      <c r="E25143">
        <v>26099</v>
      </c>
      <c r="F25143" t="s">
        <v>14407</v>
      </c>
      <c r="G25143">
        <v>26099</v>
      </c>
      <c r="H25143" t="s">
        <v>14407</v>
      </c>
      <c r="I25143">
        <v>42.480499999999999</v>
      </c>
      <c r="J25143">
        <v>-83.0274</v>
      </c>
      <c r="K25143">
        <v>8273</v>
      </c>
      <c r="L25143">
        <v>1822</v>
      </c>
    </row>
    <row r="25144" spans="1:12" x14ac:dyDescent="0.2">
      <c r="A25144" t="s">
        <v>634</v>
      </c>
      <c r="B25144" t="s">
        <v>156</v>
      </c>
      <c r="C25144" t="str">
        <f t="shared" si="392"/>
        <v>Woodland, MI</v>
      </c>
      <c r="D25144" t="s">
        <v>19731</v>
      </c>
      <c r="E25144">
        <v>26015</v>
      </c>
      <c r="F25144" t="s">
        <v>5394</v>
      </c>
      <c r="G25144">
        <v>26015</v>
      </c>
      <c r="H25144" t="s">
        <v>5394</v>
      </c>
      <c r="I25144">
        <v>42.726799999999997</v>
      </c>
      <c r="J25144">
        <v>-85.134399999999999</v>
      </c>
      <c r="K25144">
        <v>433</v>
      </c>
      <c r="L25144">
        <v>197</v>
      </c>
    </row>
    <row r="25145" spans="1:12" x14ac:dyDescent="0.2">
      <c r="A25145" t="s">
        <v>19908</v>
      </c>
      <c r="B25145" t="s">
        <v>156</v>
      </c>
      <c r="C25145" t="str">
        <f t="shared" si="392"/>
        <v>Eaton Rapids, MI</v>
      </c>
      <c r="D25145" t="s">
        <v>19731</v>
      </c>
      <c r="E25145">
        <v>26045</v>
      </c>
      <c r="F25145" t="s">
        <v>11961</v>
      </c>
      <c r="G25145">
        <v>26045</v>
      </c>
      <c r="H25145" t="s">
        <v>11961</v>
      </c>
      <c r="I25145">
        <v>42.5092</v>
      </c>
      <c r="J25145">
        <v>-84.653000000000006</v>
      </c>
      <c r="K25145">
        <v>5388</v>
      </c>
      <c r="L25145">
        <v>568</v>
      </c>
    </row>
    <row r="25146" spans="1:12" x14ac:dyDescent="0.2">
      <c r="A25146" t="s">
        <v>5906</v>
      </c>
      <c r="B25146" t="s">
        <v>156</v>
      </c>
      <c r="C25146" t="str">
        <f t="shared" si="392"/>
        <v>Sterling, MI</v>
      </c>
      <c r="D25146" t="s">
        <v>19731</v>
      </c>
      <c r="E25146">
        <v>26011</v>
      </c>
      <c r="F25146" t="s">
        <v>19797</v>
      </c>
      <c r="G25146">
        <v>26011</v>
      </c>
      <c r="H25146" t="s">
        <v>19797</v>
      </c>
      <c r="I25146">
        <v>44.032499999999999</v>
      </c>
      <c r="J25146">
        <v>-84.019400000000005</v>
      </c>
      <c r="K25146">
        <v>503</v>
      </c>
      <c r="L25146">
        <v>198</v>
      </c>
    </row>
    <row r="25147" spans="1:12" x14ac:dyDescent="0.2">
      <c r="A25147" t="s">
        <v>10220</v>
      </c>
      <c r="B25147" t="s">
        <v>156</v>
      </c>
      <c r="C25147" t="str">
        <f t="shared" si="392"/>
        <v>Millersburg, MI</v>
      </c>
      <c r="D25147" t="s">
        <v>19731</v>
      </c>
      <c r="E25147">
        <v>26141</v>
      </c>
      <c r="F25147" t="s">
        <v>16903</v>
      </c>
      <c r="G25147">
        <v>26141</v>
      </c>
      <c r="H25147" t="s">
        <v>16903</v>
      </c>
      <c r="I25147">
        <v>45.334400000000002</v>
      </c>
      <c r="J25147">
        <v>-84.060100000000006</v>
      </c>
      <c r="K25147">
        <v>198</v>
      </c>
      <c r="L25147">
        <v>77</v>
      </c>
    </row>
    <row r="25148" spans="1:12" x14ac:dyDescent="0.2">
      <c r="A25148" t="s">
        <v>19909</v>
      </c>
      <c r="B25148" t="s">
        <v>156</v>
      </c>
      <c r="C25148" t="str">
        <f t="shared" si="392"/>
        <v>Mattawan, MI</v>
      </c>
      <c r="D25148" t="s">
        <v>19731</v>
      </c>
      <c r="E25148">
        <v>26159</v>
      </c>
      <c r="F25148" t="s">
        <v>8612</v>
      </c>
      <c r="G25148">
        <v>26159</v>
      </c>
      <c r="H25148" t="s">
        <v>8612</v>
      </c>
      <c r="I25148">
        <v>42.216500000000003</v>
      </c>
      <c r="J25148">
        <v>-85.785799999999995</v>
      </c>
      <c r="K25148">
        <v>1974</v>
      </c>
      <c r="L25148">
        <v>199</v>
      </c>
    </row>
    <row r="25149" spans="1:12" x14ac:dyDescent="0.2">
      <c r="A25149" t="s">
        <v>2549</v>
      </c>
      <c r="B25149" t="s">
        <v>156</v>
      </c>
      <c r="C25149" t="str">
        <f t="shared" si="392"/>
        <v>Indian River, MI</v>
      </c>
      <c r="D25149" t="s">
        <v>19731</v>
      </c>
      <c r="E25149">
        <v>26031</v>
      </c>
      <c r="F25149" t="s">
        <v>19805</v>
      </c>
      <c r="G25149">
        <v>26031</v>
      </c>
      <c r="H25149" t="s">
        <v>19805</v>
      </c>
      <c r="I25149">
        <v>45.4236</v>
      </c>
      <c r="J25149">
        <v>-84.623599999999996</v>
      </c>
      <c r="K25149">
        <v>1870</v>
      </c>
      <c r="L25149">
        <v>56</v>
      </c>
    </row>
    <row r="25150" spans="1:12" x14ac:dyDescent="0.2">
      <c r="A25150" t="s">
        <v>19910</v>
      </c>
      <c r="B25150" t="s">
        <v>156</v>
      </c>
      <c r="C25150" t="str">
        <f t="shared" si="392"/>
        <v>St. Ignace, MI</v>
      </c>
      <c r="D25150" t="s">
        <v>19731</v>
      </c>
      <c r="E25150">
        <v>26097</v>
      </c>
      <c r="F25150" t="s">
        <v>19811</v>
      </c>
      <c r="G25150">
        <v>26097</v>
      </c>
      <c r="H25150" t="s">
        <v>19811</v>
      </c>
      <c r="I25150">
        <v>45.869500000000002</v>
      </c>
      <c r="J25150">
        <v>-84.725499999999997</v>
      </c>
      <c r="K25150">
        <v>2400</v>
      </c>
      <c r="L25150">
        <v>340</v>
      </c>
    </row>
    <row r="25151" spans="1:12" x14ac:dyDescent="0.2">
      <c r="A25151" t="s">
        <v>19911</v>
      </c>
      <c r="B25151" t="s">
        <v>156</v>
      </c>
      <c r="C25151" t="str">
        <f t="shared" si="392"/>
        <v>Wacousta, MI</v>
      </c>
      <c r="D25151" t="s">
        <v>19731</v>
      </c>
      <c r="E25151">
        <v>26037</v>
      </c>
      <c r="F25151" t="s">
        <v>828</v>
      </c>
      <c r="G25151">
        <v>26037</v>
      </c>
      <c r="H25151" t="s">
        <v>828</v>
      </c>
      <c r="I25151">
        <v>42.8202</v>
      </c>
      <c r="J25151">
        <v>-84.690700000000007</v>
      </c>
      <c r="K25151">
        <v>1416</v>
      </c>
      <c r="L25151">
        <v>61</v>
      </c>
    </row>
    <row r="25152" spans="1:12" x14ac:dyDescent="0.2">
      <c r="A25152" t="s">
        <v>1513</v>
      </c>
      <c r="B25152" t="s">
        <v>156</v>
      </c>
      <c r="C25152" t="str">
        <f t="shared" si="392"/>
        <v>Harrison, MI</v>
      </c>
      <c r="D25152" t="s">
        <v>19731</v>
      </c>
      <c r="E25152">
        <v>26035</v>
      </c>
      <c r="F25152" t="s">
        <v>16057</v>
      </c>
      <c r="G25152">
        <v>26035</v>
      </c>
      <c r="H25152" t="s">
        <v>16057</v>
      </c>
      <c r="I25152">
        <v>44.016800000000003</v>
      </c>
      <c r="J25152">
        <v>-84.808000000000007</v>
      </c>
      <c r="K25152">
        <v>3541</v>
      </c>
      <c r="L25152">
        <v>216</v>
      </c>
    </row>
    <row r="25153" spans="1:12" x14ac:dyDescent="0.2">
      <c r="A25153" t="s">
        <v>19912</v>
      </c>
      <c r="B25153" t="s">
        <v>156</v>
      </c>
      <c r="C25153" t="str">
        <f t="shared" si="392"/>
        <v>Caseville, MI</v>
      </c>
      <c r="D25153" t="s">
        <v>19731</v>
      </c>
      <c r="E25153">
        <v>26063</v>
      </c>
      <c r="F25153" t="s">
        <v>12809</v>
      </c>
      <c r="G25153">
        <v>26063</v>
      </c>
      <c r="H25153" t="s">
        <v>12809</v>
      </c>
      <c r="I25153">
        <v>43.941600000000001</v>
      </c>
      <c r="J25153">
        <v>-83.273899999999998</v>
      </c>
      <c r="K25153">
        <v>735</v>
      </c>
      <c r="L25153">
        <v>253</v>
      </c>
    </row>
    <row r="25154" spans="1:12" x14ac:dyDescent="0.2">
      <c r="A25154" t="s">
        <v>8462</v>
      </c>
      <c r="B25154" t="s">
        <v>156</v>
      </c>
      <c r="C25154" t="str">
        <f t="shared" si="392"/>
        <v>Ithaca, MI</v>
      </c>
      <c r="D25154" t="s">
        <v>19731</v>
      </c>
      <c r="E25154">
        <v>26057</v>
      </c>
      <c r="F25154" t="s">
        <v>1474</v>
      </c>
      <c r="G25154">
        <v>26057</v>
      </c>
      <c r="H25154" t="s">
        <v>1474</v>
      </c>
      <c r="I25154">
        <v>43.291200000000003</v>
      </c>
      <c r="J25154">
        <v>-84.595600000000005</v>
      </c>
      <c r="K25154">
        <v>2799</v>
      </c>
      <c r="L25154">
        <v>189</v>
      </c>
    </row>
    <row r="25155" spans="1:12" x14ac:dyDescent="0.2">
      <c r="A25155" t="s">
        <v>19913</v>
      </c>
      <c r="B25155" t="s">
        <v>156</v>
      </c>
      <c r="C25155" t="str">
        <f t="shared" si="392"/>
        <v>Zilwaukee, MI</v>
      </c>
      <c r="D25155" t="s">
        <v>19731</v>
      </c>
      <c r="E25155">
        <v>26145</v>
      </c>
      <c r="F25155" t="s">
        <v>5883</v>
      </c>
      <c r="G25155">
        <v>26145</v>
      </c>
      <c r="H25155" t="s">
        <v>5883</v>
      </c>
      <c r="I25155">
        <v>43.480899999999998</v>
      </c>
      <c r="J25155">
        <v>-83.922300000000007</v>
      </c>
      <c r="K25155">
        <v>1552</v>
      </c>
      <c r="L25155">
        <v>271</v>
      </c>
    </row>
    <row r="25156" spans="1:12" x14ac:dyDescent="0.2">
      <c r="A25156" t="s">
        <v>19914</v>
      </c>
      <c r="B25156" t="s">
        <v>156</v>
      </c>
      <c r="C25156" t="str">
        <f t="shared" ref="C25156:C25219" si="393">_xlfn.CONCAT(A25156,","," ",B25156)</f>
        <v>Roosevelt Park, MI</v>
      </c>
      <c r="D25156" t="s">
        <v>19731</v>
      </c>
      <c r="E25156">
        <v>26121</v>
      </c>
      <c r="F25156" t="s">
        <v>19739</v>
      </c>
      <c r="G25156">
        <v>26121</v>
      </c>
      <c r="H25156" t="s">
        <v>19739</v>
      </c>
      <c r="I25156">
        <v>43.198099999999997</v>
      </c>
      <c r="J25156">
        <v>-86.273300000000006</v>
      </c>
      <c r="K25156">
        <v>3797</v>
      </c>
      <c r="L25156">
        <v>1426</v>
      </c>
    </row>
    <row r="25157" spans="1:12" x14ac:dyDescent="0.2">
      <c r="A25157" t="s">
        <v>522</v>
      </c>
      <c r="B25157" t="s">
        <v>156</v>
      </c>
      <c r="C25157" t="str">
        <f t="shared" si="393"/>
        <v>Republic, MI</v>
      </c>
      <c r="D25157" t="s">
        <v>19731</v>
      </c>
      <c r="E25157">
        <v>26103</v>
      </c>
      <c r="F25157" t="s">
        <v>1401</v>
      </c>
      <c r="G25157">
        <v>26103</v>
      </c>
      <c r="H25157" t="s">
        <v>1401</v>
      </c>
      <c r="I25157">
        <v>46.395699999999998</v>
      </c>
      <c r="J25157">
        <v>-87.981899999999996</v>
      </c>
      <c r="K25157">
        <v>410</v>
      </c>
      <c r="L25157">
        <v>43</v>
      </c>
    </row>
    <row r="25158" spans="1:12" x14ac:dyDescent="0.2">
      <c r="A25158" t="s">
        <v>2934</v>
      </c>
      <c r="B25158" t="s">
        <v>156</v>
      </c>
      <c r="C25158" t="str">
        <f t="shared" si="393"/>
        <v>Three Oaks, MI</v>
      </c>
      <c r="D25158" t="s">
        <v>19731</v>
      </c>
      <c r="E25158">
        <v>26021</v>
      </c>
      <c r="F25158" t="s">
        <v>14980</v>
      </c>
      <c r="G25158">
        <v>26021</v>
      </c>
      <c r="H25158" t="s">
        <v>14980</v>
      </c>
      <c r="I25158">
        <v>41.798699999999997</v>
      </c>
      <c r="J25158">
        <v>-86.613</v>
      </c>
      <c r="K25158">
        <v>1564</v>
      </c>
      <c r="L25158">
        <v>587</v>
      </c>
    </row>
    <row r="25159" spans="1:12" x14ac:dyDescent="0.2">
      <c r="A25159" t="s">
        <v>13103</v>
      </c>
      <c r="B25159" t="s">
        <v>156</v>
      </c>
      <c r="C25159" t="str">
        <f t="shared" si="393"/>
        <v>Manton, MI</v>
      </c>
      <c r="D25159" t="s">
        <v>19731</v>
      </c>
      <c r="E25159">
        <v>26165</v>
      </c>
      <c r="F25159" t="s">
        <v>19747</v>
      </c>
      <c r="G25159">
        <v>26165</v>
      </c>
      <c r="H25159" t="s">
        <v>19747</v>
      </c>
      <c r="I25159">
        <v>44.4114</v>
      </c>
      <c r="J25159">
        <v>-85.400999999999996</v>
      </c>
      <c r="K25159">
        <v>1462</v>
      </c>
      <c r="L25159">
        <v>361</v>
      </c>
    </row>
    <row r="25160" spans="1:12" x14ac:dyDescent="0.2">
      <c r="A25160" t="s">
        <v>1077</v>
      </c>
      <c r="B25160" t="s">
        <v>156</v>
      </c>
      <c r="C25160" t="str">
        <f t="shared" si="393"/>
        <v>Riverview, MI</v>
      </c>
      <c r="D25160" t="s">
        <v>19731</v>
      </c>
      <c r="E25160">
        <v>26163</v>
      </c>
      <c r="F25160" t="s">
        <v>1966</v>
      </c>
      <c r="G25160">
        <v>26163</v>
      </c>
      <c r="H25160" t="s">
        <v>1966</v>
      </c>
      <c r="I25160">
        <v>42.172800000000002</v>
      </c>
      <c r="J25160">
        <v>-83.1935</v>
      </c>
      <c r="K25160">
        <v>12107</v>
      </c>
      <c r="L25160">
        <v>1063</v>
      </c>
    </row>
    <row r="25161" spans="1:12" x14ac:dyDescent="0.2">
      <c r="A25161" t="s">
        <v>645</v>
      </c>
      <c r="B25161" t="s">
        <v>156</v>
      </c>
      <c r="C25161" t="str">
        <f t="shared" si="393"/>
        <v>Ferndale, MI</v>
      </c>
      <c r="D25161" t="s">
        <v>19731</v>
      </c>
      <c r="E25161">
        <v>26125</v>
      </c>
      <c r="F25161" t="s">
        <v>3330</v>
      </c>
      <c r="G25161">
        <v>26125</v>
      </c>
      <c r="H25161" t="s">
        <v>3330</v>
      </c>
      <c r="I25161">
        <v>42.459200000000003</v>
      </c>
      <c r="J25161">
        <v>-83.131399999999999</v>
      </c>
      <c r="K25161">
        <v>20070</v>
      </c>
      <c r="L25161">
        <v>1998</v>
      </c>
    </row>
    <row r="25162" spans="1:12" x14ac:dyDescent="0.2">
      <c r="A25162" t="s">
        <v>19915</v>
      </c>
      <c r="B25162" t="s">
        <v>156</v>
      </c>
      <c r="C25162" t="str">
        <f t="shared" si="393"/>
        <v>Dowagiac, MI</v>
      </c>
      <c r="D25162" t="s">
        <v>19731</v>
      </c>
      <c r="E25162">
        <v>26027</v>
      </c>
      <c r="F25162" t="s">
        <v>2154</v>
      </c>
      <c r="G25162">
        <v>26027</v>
      </c>
      <c r="H25162" t="s">
        <v>2154</v>
      </c>
      <c r="I25162">
        <v>41.983400000000003</v>
      </c>
      <c r="J25162">
        <v>-86.112499999999997</v>
      </c>
      <c r="K25162">
        <v>5952</v>
      </c>
      <c r="L25162">
        <v>498</v>
      </c>
    </row>
    <row r="25163" spans="1:12" x14ac:dyDescent="0.2">
      <c r="A25163" t="s">
        <v>19916</v>
      </c>
      <c r="B25163" t="s">
        <v>156</v>
      </c>
      <c r="C25163" t="str">
        <f t="shared" si="393"/>
        <v>Fennville, MI</v>
      </c>
      <c r="D25163" t="s">
        <v>19731</v>
      </c>
      <c r="E25163">
        <v>26005</v>
      </c>
      <c r="F25163" t="s">
        <v>19880</v>
      </c>
      <c r="G25163">
        <v>26005</v>
      </c>
      <c r="H25163" t="s">
        <v>19880</v>
      </c>
      <c r="I25163">
        <v>42.594700000000003</v>
      </c>
      <c r="J25163">
        <v>-86.105199999999996</v>
      </c>
      <c r="K25163">
        <v>1416</v>
      </c>
      <c r="L25163">
        <v>500</v>
      </c>
    </row>
    <row r="25164" spans="1:12" x14ac:dyDescent="0.2">
      <c r="A25164" t="s">
        <v>19917</v>
      </c>
      <c r="B25164" t="s">
        <v>156</v>
      </c>
      <c r="C25164" t="str">
        <f t="shared" si="393"/>
        <v>Stronach, MI</v>
      </c>
      <c r="D25164" t="s">
        <v>19731</v>
      </c>
      <c r="E25164">
        <v>26101</v>
      </c>
      <c r="F25164" t="s">
        <v>19762</v>
      </c>
      <c r="G25164">
        <v>26101</v>
      </c>
      <c r="H25164" t="s">
        <v>19762</v>
      </c>
      <c r="I25164">
        <v>44.213099999999997</v>
      </c>
      <c r="J25164">
        <v>-86.273099999999999</v>
      </c>
      <c r="K25164">
        <v>245</v>
      </c>
      <c r="L25164">
        <v>271</v>
      </c>
    </row>
    <row r="25165" spans="1:12" x14ac:dyDescent="0.2">
      <c r="A25165" t="s">
        <v>11184</v>
      </c>
      <c r="B25165" t="s">
        <v>156</v>
      </c>
      <c r="C25165" t="str">
        <f t="shared" si="393"/>
        <v>Carson City, MI</v>
      </c>
      <c r="D25165" t="s">
        <v>19731</v>
      </c>
      <c r="E25165">
        <v>26117</v>
      </c>
      <c r="F25165" t="s">
        <v>2325</v>
      </c>
      <c r="G25165">
        <v>26117</v>
      </c>
      <c r="H25165" t="s">
        <v>2325</v>
      </c>
      <c r="I25165">
        <v>43.181600000000003</v>
      </c>
      <c r="J25165">
        <v>-84.846299999999999</v>
      </c>
      <c r="K25165">
        <v>1112</v>
      </c>
      <c r="L25165">
        <v>376</v>
      </c>
    </row>
    <row r="25166" spans="1:12" x14ac:dyDescent="0.2">
      <c r="A25166" t="s">
        <v>19918</v>
      </c>
      <c r="B25166" t="s">
        <v>156</v>
      </c>
      <c r="C25166" t="str">
        <f t="shared" si="393"/>
        <v>Croswell, MI</v>
      </c>
      <c r="D25166" t="s">
        <v>19731</v>
      </c>
      <c r="E25166">
        <v>26151</v>
      </c>
      <c r="F25166" t="s">
        <v>19788</v>
      </c>
      <c r="G25166">
        <v>26151</v>
      </c>
      <c r="H25166" t="s">
        <v>19788</v>
      </c>
      <c r="I25166">
        <v>43.273600000000002</v>
      </c>
      <c r="J25166">
        <v>-82.617699999999999</v>
      </c>
      <c r="K25166">
        <v>2288</v>
      </c>
      <c r="L25166">
        <v>383</v>
      </c>
    </row>
    <row r="25167" spans="1:12" x14ac:dyDescent="0.2">
      <c r="A25167" t="s">
        <v>19919</v>
      </c>
      <c r="B25167" t="s">
        <v>156</v>
      </c>
      <c r="C25167" t="str">
        <f t="shared" si="393"/>
        <v>Barnes Lake-Millers Lake, MI</v>
      </c>
      <c r="D25167" t="s">
        <v>19731</v>
      </c>
      <c r="E25167">
        <v>26087</v>
      </c>
      <c r="F25167" t="s">
        <v>19741</v>
      </c>
      <c r="G25167">
        <v>26087</v>
      </c>
      <c r="H25167" t="s">
        <v>19741</v>
      </c>
      <c r="I25167">
        <v>43.179600000000001</v>
      </c>
      <c r="J25167">
        <v>-83.312200000000004</v>
      </c>
      <c r="K25167">
        <v>1005</v>
      </c>
      <c r="L25167">
        <v>126</v>
      </c>
    </row>
    <row r="25168" spans="1:12" x14ac:dyDescent="0.2">
      <c r="A25168" t="s">
        <v>19920</v>
      </c>
      <c r="B25168" t="s">
        <v>156</v>
      </c>
      <c r="C25168" t="str">
        <f t="shared" si="393"/>
        <v>Cement City, MI</v>
      </c>
      <c r="D25168" t="s">
        <v>19731</v>
      </c>
      <c r="E25168">
        <v>26091</v>
      </c>
      <c r="F25168" t="s">
        <v>19746</v>
      </c>
      <c r="G25168" t="s">
        <v>19921</v>
      </c>
      <c r="H25168" t="s">
        <v>19922</v>
      </c>
      <c r="I25168">
        <v>42.068199999999997</v>
      </c>
      <c r="J25168">
        <v>-84.328199999999995</v>
      </c>
      <c r="K25168">
        <v>425</v>
      </c>
      <c r="L25168">
        <v>184</v>
      </c>
    </row>
    <row r="25169" spans="1:12" x14ac:dyDescent="0.2">
      <c r="A25169" t="s">
        <v>19923</v>
      </c>
      <c r="B25169" t="s">
        <v>156</v>
      </c>
      <c r="C25169" t="str">
        <f t="shared" si="393"/>
        <v>Zeba, MI</v>
      </c>
      <c r="D25169" t="s">
        <v>19731</v>
      </c>
      <c r="E25169">
        <v>26013</v>
      </c>
      <c r="F25169" t="s">
        <v>19905</v>
      </c>
      <c r="G25169">
        <v>26013</v>
      </c>
      <c r="H25169" t="s">
        <v>19905</v>
      </c>
      <c r="I25169">
        <v>46.7928</v>
      </c>
      <c r="J25169">
        <v>-88.413300000000007</v>
      </c>
      <c r="K25169">
        <v>351</v>
      </c>
      <c r="L25169">
        <v>37</v>
      </c>
    </row>
    <row r="25170" spans="1:12" x14ac:dyDescent="0.2">
      <c r="A25170" t="s">
        <v>2952</v>
      </c>
      <c r="B25170" t="s">
        <v>156</v>
      </c>
      <c r="C25170" t="str">
        <f t="shared" si="393"/>
        <v>Jennings, MI</v>
      </c>
      <c r="D25170" t="s">
        <v>19731</v>
      </c>
      <c r="E25170">
        <v>26113</v>
      </c>
      <c r="F25170" t="s">
        <v>19924</v>
      </c>
      <c r="G25170">
        <v>26113</v>
      </c>
      <c r="H25170" t="s">
        <v>19924</v>
      </c>
      <c r="I25170">
        <v>44.332500000000003</v>
      </c>
      <c r="J25170">
        <v>-85.296899999999994</v>
      </c>
      <c r="K25170">
        <v>294</v>
      </c>
      <c r="L25170">
        <v>149</v>
      </c>
    </row>
    <row r="25171" spans="1:12" x14ac:dyDescent="0.2">
      <c r="A25171" t="s">
        <v>19925</v>
      </c>
      <c r="B25171" t="s">
        <v>156</v>
      </c>
      <c r="C25171" t="str">
        <f t="shared" si="393"/>
        <v>Trowbridge Park, MI</v>
      </c>
      <c r="D25171" t="s">
        <v>19731</v>
      </c>
      <c r="E25171">
        <v>26103</v>
      </c>
      <c r="F25171" t="s">
        <v>1401</v>
      </c>
      <c r="G25171">
        <v>26103</v>
      </c>
      <c r="H25171" t="s">
        <v>1401</v>
      </c>
      <c r="I25171">
        <v>46.5565</v>
      </c>
      <c r="J25171">
        <v>-87.441699999999997</v>
      </c>
      <c r="K25171">
        <v>2482</v>
      </c>
      <c r="L25171">
        <v>691</v>
      </c>
    </row>
    <row r="25172" spans="1:12" x14ac:dyDescent="0.2">
      <c r="A25172" t="s">
        <v>8728</v>
      </c>
      <c r="B25172" t="s">
        <v>156</v>
      </c>
      <c r="C25172" t="str">
        <f t="shared" si="393"/>
        <v>Brighton, MI</v>
      </c>
      <c r="D25172" t="s">
        <v>19731</v>
      </c>
      <c r="E25172">
        <v>26093</v>
      </c>
      <c r="F25172" t="s">
        <v>1157</v>
      </c>
      <c r="G25172">
        <v>26093</v>
      </c>
      <c r="H25172" t="s">
        <v>1157</v>
      </c>
      <c r="I25172">
        <v>42.529800000000002</v>
      </c>
      <c r="J25172">
        <v>-83.784700000000001</v>
      </c>
      <c r="K25172">
        <v>7611</v>
      </c>
      <c r="L25172">
        <v>836</v>
      </c>
    </row>
    <row r="25173" spans="1:12" x14ac:dyDescent="0.2">
      <c r="A25173" t="s">
        <v>5153</v>
      </c>
      <c r="B25173" t="s">
        <v>156</v>
      </c>
      <c r="C25173" t="str">
        <f t="shared" si="393"/>
        <v>Hopkins, MI</v>
      </c>
      <c r="D25173" t="s">
        <v>19731</v>
      </c>
      <c r="E25173">
        <v>26005</v>
      </c>
      <c r="F25173" t="s">
        <v>19880</v>
      </c>
      <c r="G25173">
        <v>26005</v>
      </c>
      <c r="H25173" t="s">
        <v>19880</v>
      </c>
      <c r="I25173">
        <v>42.625100000000003</v>
      </c>
      <c r="J25173">
        <v>-85.763300000000001</v>
      </c>
      <c r="K25173">
        <v>612</v>
      </c>
      <c r="L25173">
        <v>493</v>
      </c>
    </row>
    <row r="25174" spans="1:12" x14ac:dyDescent="0.2">
      <c r="A25174" t="s">
        <v>16232</v>
      </c>
      <c r="B25174" t="s">
        <v>156</v>
      </c>
      <c r="C25174" t="str">
        <f t="shared" si="393"/>
        <v>North Adams, MI</v>
      </c>
      <c r="D25174" t="s">
        <v>19731</v>
      </c>
      <c r="E25174">
        <v>26059</v>
      </c>
      <c r="F25174" t="s">
        <v>3523</v>
      </c>
      <c r="G25174">
        <v>26059</v>
      </c>
      <c r="H25174" t="s">
        <v>3523</v>
      </c>
      <c r="I25174">
        <v>41.970700000000001</v>
      </c>
      <c r="J25174">
        <v>-84.525099999999995</v>
      </c>
      <c r="K25174">
        <v>465</v>
      </c>
      <c r="L25174">
        <v>337</v>
      </c>
    </row>
    <row r="25175" spans="1:12" x14ac:dyDescent="0.2">
      <c r="A25175" t="s">
        <v>1348</v>
      </c>
      <c r="B25175" t="s">
        <v>156</v>
      </c>
      <c r="C25175" t="str">
        <f t="shared" si="393"/>
        <v>Bay City, MI</v>
      </c>
      <c r="D25175" t="s">
        <v>19731</v>
      </c>
      <c r="E25175">
        <v>26017</v>
      </c>
      <c r="F25175" t="s">
        <v>2562</v>
      </c>
      <c r="G25175">
        <v>26017</v>
      </c>
      <c r="H25175" t="s">
        <v>2562</v>
      </c>
      <c r="I25175">
        <v>43.590299999999999</v>
      </c>
      <c r="J25175">
        <v>-83.888599999999997</v>
      </c>
      <c r="K25175">
        <v>67059</v>
      </c>
      <c r="L25175">
        <v>1260</v>
      </c>
    </row>
    <row r="25176" spans="1:12" x14ac:dyDescent="0.2">
      <c r="A25176" t="s">
        <v>5527</v>
      </c>
      <c r="B25176" t="s">
        <v>156</v>
      </c>
      <c r="C25176" t="str">
        <f t="shared" si="393"/>
        <v>Burton, MI</v>
      </c>
      <c r="D25176" t="s">
        <v>19731</v>
      </c>
      <c r="E25176">
        <v>26049</v>
      </c>
      <c r="F25176" t="s">
        <v>8956</v>
      </c>
      <c r="G25176">
        <v>26049</v>
      </c>
      <c r="H25176" t="s">
        <v>8956</v>
      </c>
      <c r="I25176">
        <v>42.997399999999999</v>
      </c>
      <c r="J25176">
        <v>-83.617500000000007</v>
      </c>
      <c r="K25176">
        <v>28643</v>
      </c>
      <c r="L25176">
        <v>473</v>
      </c>
    </row>
    <row r="25177" spans="1:12" x14ac:dyDescent="0.2">
      <c r="A25177" t="s">
        <v>19762</v>
      </c>
      <c r="B25177" t="s">
        <v>156</v>
      </c>
      <c r="C25177" t="str">
        <f t="shared" si="393"/>
        <v>Manistee, MI</v>
      </c>
      <c r="D25177" t="s">
        <v>19731</v>
      </c>
      <c r="E25177">
        <v>26101</v>
      </c>
      <c r="F25177" t="s">
        <v>19762</v>
      </c>
      <c r="G25177">
        <v>26101</v>
      </c>
      <c r="H25177" t="s">
        <v>19762</v>
      </c>
      <c r="I25177">
        <v>44.244</v>
      </c>
      <c r="J25177">
        <v>-86.324200000000005</v>
      </c>
      <c r="K25177">
        <v>9422</v>
      </c>
      <c r="L25177">
        <v>719</v>
      </c>
    </row>
    <row r="25178" spans="1:12" x14ac:dyDescent="0.2">
      <c r="A25178" t="s">
        <v>19926</v>
      </c>
      <c r="B25178" t="s">
        <v>156</v>
      </c>
      <c r="C25178" t="str">
        <f t="shared" si="393"/>
        <v>Deckerville, MI</v>
      </c>
      <c r="D25178" t="s">
        <v>19731</v>
      </c>
      <c r="E25178">
        <v>26151</v>
      </c>
      <c r="F25178" t="s">
        <v>19788</v>
      </c>
      <c r="G25178">
        <v>26151</v>
      </c>
      <c r="H25178" t="s">
        <v>19788</v>
      </c>
      <c r="I25178">
        <v>43.526499999999999</v>
      </c>
      <c r="J25178">
        <v>-82.742000000000004</v>
      </c>
      <c r="K25178">
        <v>786</v>
      </c>
      <c r="L25178">
        <v>243</v>
      </c>
    </row>
    <row r="25179" spans="1:12" x14ac:dyDescent="0.2">
      <c r="A25179" t="s">
        <v>19927</v>
      </c>
      <c r="B25179" t="s">
        <v>156</v>
      </c>
      <c r="C25179" t="str">
        <f t="shared" si="393"/>
        <v>Rosebush, MI</v>
      </c>
      <c r="D25179" t="s">
        <v>19731</v>
      </c>
      <c r="E25179">
        <v>26073</v>
      </c>
      <c r="F25179" t="s">
        <v>17470</v>
      </c>
      <c r="G25179">
        <v>26073</v>
      </c>
      <c r="H25179" t="s">
        <v>17470</v>
      </c>
      <c r="I25179">
        <v>43.699800000000003</v>
      </c>
      <c r="J25179">
        <v>-84.765699999999995</v>
      </c>
      <c r="K25179">
        <v>366</v>
      </c>
      <c r="L25179">
        <v>158</v>
      </c>
    </row>
    <row r="25180" spans="1:12" x14ac:dyDescent="0.2">
      <c r="A25180" t="s">
        <v>19928</v>
      </c>
      <c r="B25180" t="s">
        <v>156</v>
      </c>
      <c r="C25180" t="str">
        <f t="shared" si="393"/>
        <v>Snover, MI</v>
      </c>
      <c r="D25180" t="s">
        <v>19731</v>
      </c>
      <c r="E25180">
        <v>26151</v>
      </c>
      <c r="F25180" t="s">
        <v>19788</v>
      </c>
      <c r="G25180">
        <v>26151</v>
      </c>
      <c r="H25180" t="s">
        <v>19788</v>
      </c>
      <c r="I25180">
        <v>43.465299999999999</v>
      </c>
      <c r="J25180">
        <v>-82.9709</v>
      </c>
      <c r="K25180">
        <v>419</v>
      </c>
      <c r="L25180">
        <v>23</v>
      </c>
    </row>
    <row r="25181" spans="1:12" x14ac:dyDescent="0.2">
      <c r="A25181" t="s">
        <v>19929</v>
      </c>
      <c r="B25181" t="s">
        <v>156</v>
      </c>
      <c r="C25181" t="str">
        <f t="shared" si="393"/>
        <v>Weidman, MI</v>
      </c>
      <c r="D25181" t="s">
        <v>19731</v>
      </c>
      <c r="E25181">
        <v>26073</v>
      </c>
      <c r="F25181" t="s">
        <v>17470</v>
      </c>
      <c r="G25181">
        <v>26073</v>
      </c>
      <c r="H25181" t="s">
        <v>17470</v>
      </c>
      <c r="I25181">
        <v>43.7014</v>
      </c>
      <c r="J25181">
        <v>-84.974500000000006</v>
      </c>
      <c r="K25181">
        <v>860</v>
      </c>
      <c r="L25181">
        <v>58</v>
      </c>
    </row>
    <row r="25182" spans="1:12" x14ac:dyDescent="0.2">
      <c r="A25182" t="s">
        <v>1483</v>
      </c>
      <c r="B25182" t="s">
        <v>156</v>
      </c>
      <c r="C25182" t="str">
        <f t="shared" si="393"/>
        <v>Taylor, MI</v>
      </c>
      <c r="D25182" t="s">
        <v>19731</v>
      </c>
      <c r="E25182">
        <v>26163</v>
      </c>
      <c r="F25182" t="s">
        <v>1966</v>
      </c>
      <c r="G25182">
        <v>26163</v>
      </c>
      <c r="H25182" t="s">
        <v>1966</v>
      </c>
      <c r="I25182">
        <v>42.225999999999999</v>
      </c>
      <c r="J25182">
        <v>-83.268799999999999</v>
      </c>
      <c r="K25182">
        <v>61276</v>
      </c>
      <c r="L25182">
        <v>1002</v>
      </c>
    </row>
    <row r="25183" spans="1:12" x14ac:dyDescent="0.2">
      <c r="A25183" t="s">
        <v>19758</v>
      </c>
      <c r="B25183" t="s">
        <v>156</v>
      </c>
      <c r="C25183" t="str">
        <f t="shared" si="393"/>
        <v>Schoolcraft, MI</v>
      </c>
      <c r="D25183" t="s">
        <v>19731</v>
      </c>
      <c r="E25183">
        <v>26077</v>
      </c>
      <c r="F25183" t="s">
        <v>19751</v>
      </c>
      <c r="G25183">
        <v>26077</v>
      </c>
      <c r="H25183" t="s">
        <v>19751</v>
      </c>
      <c r="I25183">
        <v>42.116999999999997</v>
      </c>
      <c r="J25183">
        <v>-85.633700000000005</v>
      </c>
      <c r="K25183">
        <v>1561</v>
      </c>
      <c r="L25183">
        <v>614</v>
      </c>
    </row>
    <row r="25184" spans="1:12" x14ac:dyDescent="0.2">
      <c r="A25184" t="s">
        <v>19930</v>
      </c>
      <c r="B25184" t="s">
        <v>156</v>
      </c>
      <c r="C25184" t="str">
        <f t="shared" si="393"/>
        <v>Berrien Springs, MI</v>
      </c>
      <c r="D25184" t="s">
        <v>19731</v>
      </c>
      <c r="E25184">
        <v>26021</v>
      </c>
      <c r="F25184" t="s">
        <v>14980</v>
      </c>
      <c r="G25184">
        <v>26021</v>
      </c>
      <c r="H25184" t="s">
        <v>14980</v>
      </c>
      <c r="I25184">
        <v>41.947400000000002</v>
      </c>
      <c r="J25184">
        <v>-86.340299999999999</v>
      </c>
      <c r="K25184">
        <v>7125</v>
      </c>
      <c r="L25184">
        <v>733</v>
      </c>
    </row>
    <row r="25185" spans="1:12" x14ac:dyDescent="0.2">
      <c r="A25185" t="s">
        <v>8418</v>
      </c>
      <c r="B25185" t="s">
        <v>156</v>
      </c>
      <c r="C25185" t="str">
        <f t="shared" si="393"/>
        <v>Colon, MI</v>
      </c>
      <c r="D25185" t="s">
        <v>19731</v>
      </c>
      <c r="E25185">
        <v>26149</v>
      </c>
      <c r="F25185" t="s">
        <v>1404</v>
      </c>
      <c r="G25185">
        <v>26149</v>
      </c>
      <c r="H25185" t="s">
        <v>1404</v>
      </c>
      <c r="I25185">
        <v>41.959200000000003</v>
      </c>
      <c r="J25185">
        <v>-85.322900000000004</v>
      </c>
      <c r="K25185">
        <v>1160</v>
      </c>
      <c r="L25185">
        <v>326</v>
      </c>
    </row>
    <row r="25186" spans="1:12" x14ac:dyDescent="0.2">
      <c r="A25186" t="s">
        <v>19931</v>
      </c>
      <c r="B25186" t="s">
        <v>156</v>
      </c>
      <c r="C25186" t="str">
        <f t="shared" si="393"/>
        <v>Bay Port, MI</v>
      </c>
      <c r="D25186" t="s">
        <v>19731</v>
      </c>
      <c r="E25186">
        <v>26063</v>
      </c>
      <c r="F25186" t="s">
        <v>12809</v>
      </c>
      <c r="G25186">
        <v>26063</v>
      </c>
      <c r="H25186" t="s">
        <v>12809</v>
      </c>
      <c r="I25186">
        <v>43.837800000000001</v>
      </c>
      <c r="J25186">
        <v>-83.374099999999999</v>
      </c>
      <c r="K25186">
        <v>397</v>
      </c>
      <c r="L25186">
        <v>45</v>
      </c>
    </row>
    <row r="25187" spans="1:12" x14ac:dyDescent="0.2">
      <c r="A25187" t="s">
        <v>15902</v>
      </c>
      <c r="B25187" t="s">
        <v>156</v>
      </c>
      <c r="C25187" t="str">
        <f t="shared" si="393"/>
        <v>Kingsley, MI</v>
      </c>
      <c r="D25187" t="s">
        <v>19731</v>
      </c>
      <c r="E25187">
        <v>26055</v>
      </c>
      <c r="F25187" t="s">
        <v>19823</v>
      </c>
      <c r="G25187">
        <v>26055</v>
      </c>
      <c r="H25187" t="s">
        <v>19823</v>
      </c>
      <c r="I25187">
        <v>44.584499999999998</v>
      </c>
      <c r="J25187">
        <v>-85.534700000000001</v>
      </c>
      <c r="K25187">
        <v>1609</v>
      </c>
      <c r="L25187">
        <v>510</v>
      </c>
    </row>
    <row r="25188" spans="1:12" x14ac:dyDescent="0.2">
      <c r="A25188" t="s">
        <v>19932</v>
      </c>
      <c r="B25188" t="s">
        <v>156</v>
      </c>
      <c r="C25188" t="str">
        <f t="shared" si="393"/>
        <v>Ahmeek, MI</v>
      </c>
      <c r="D25188" t="s">
        <v>19731</v>
      </c>
      <c r="E25188">
        <v>26083</v>
      </c>
      <c r="F25188" t="s">
        <v>19933</v>
      </c>
      <c r="G25188">
        <v>26083</v>
      </c>
      <c r="H25188" t="s">
        <v>19933</v>
      </c>
      <c r="I25188">
        <v>47.298400000000001</v>
      </c>
      <c r="J25188">
        <v>-88.397000000000006</v>
      </c>
      <c r="K25188">
        <v>142</v>
      </c>
      <c r="L25188">
        <v>804</v>
      </c>
    </row>
    <row r="25189" spans="1:12" x14ac:dyDescent="0.2">
      <c r="A25189" t="s">
        <v>19934</v>
      </c>
      <c r="B25189" t="s">
        <v>156</v>
      </c>
      <c r="C25189" t="str">
        <f t="shared" si="393"/>
        <v>Marenisco, MI</v>
      </c>
      <c r="D25189" t="s">
        <v>19731</v>
      </c>
      <c r="E25189">
        <v>26053</v>
      </c>
      <c r="F25189" t="s">
        <v>19858</v>
      </c>
      <c r="G25189">
        <v>26053</v>
      </c>
      <c r="H25189" t="s">
        <v>19858</v>
      </c>
      <c r="I25189">
        <v>46.373699999999999</v>
      </c>
      <c r="J25189">
        <v>-89.712000000000003</v>
      </c>
      <c r="K25189">
        <v>179</v>
      </c>
      <c r="L25189">
        <v>20</v>
      </c>
    </row>
    <row r="25190" spans="1:12" x14ac:dyDescent="0.2">
      <c r="A25190" t="s">
        <v>19935</v>
      </c>
      <c r="B25190" t="s">
        <v>156</v>
      </c>
      <c r="C25190" t="str">
        <f t="shared" si="393"/>
        <v>Mesick, MI</v>
      </c>
      <c r="D25190" t="s">
        <v>19731</v>
      </c>
      <c r="E25190">
        <v>26165</v>
      </c>
      <c r="F25190" t="s">
        <v>19747</v>
      </c>
      <c r="G25190">
        <v>26165</v>
      </c>
      <c r="H25190" t="s">
        <v>19747</v>
      </c>
      <c r="I25190">
        <v>44.404200000000003</v>
      </c>
      <c r="J25190">
        <v>-85.717100000000002</v>
      </c>
      <c r="K25190">
        <v>400</v>
      </c>
      <c r="L25190">
        <v>117</v>
      </c>
    </row>
    <row r="25191" spans="1:12" x14ac:dyDescent="0.2">
      <c r="A25191" t="s">
        <v>5716</v>
      </c>
      <c r="B25191" t="s">
        <v>156</v>
      </c>
      <c r="C25191" t="str">
        <f t="shared" si="393"/>
        <v>Bellaire, MI</v>
      </c>
      <c r="D25191" t="s">
        <v>19731</v>
      </c>
      <c r="E25191">
        <v>26009</v>
      </c>
      <c r="F25191" t="s">
        <v>19865</v>
      </c>
      <c r="G25191">
        <v>26009</v>
      </c>
      <c r="H25191" t="s">
        <v>19865</v>
      </c>
      <c r="I25191">
        <v>44.973799999999997</v>
      </c>
      <c r="J25191">
        <v>-85.205699999999993</v>
      </c>
      <c r="K25191">
        <v>1067</v>
      </c>
      <c r="L25191">
        <v>220</v>
      </c>
    </row>
    <row r="25192" spans="1:12" x14ac:dyDescent="0.2">
      <c r="A25192" t="s">
        <v>15907</v>
      </c>
      <c r="B25192" t="s">
        <v>156</v>
      </c>
      <c r="C25192" t="str">
        <f t="shared" si="393"/>
        <v>Fostoria, MI</v>
      </c>
      <c r="D25192" t="s">
        <v>19731</v>
      </c>
      <c r="E25192">
        <v>26157</v>
      </c>
      <c r="F25192" t="s">
        <v>5218</v>
      </c>
      <c r="G25192">
        <v>26157</v>
      </c>
      <c r="H25192" t="s">
        <v>5218</v>
      </c>
      <c r="I25192">
        <v>43.249499999999998</v>
      </c>
      <c r="J25192">
        <v>-83.371399999999994</v>
      </c>
      <c r="K25192">
        <v>529</v>
      </c>
      <c r="L25192">
        <v>52</v>
      </c>
    </row>
    <row r="25193" spans="1:12" x14ac:dyDescent="0.2">
      <c r="A25193" t="s">
        <v>370</v>
      </c>
      <c r="B25193" t="s">
        <v>156</v>
      </c>
      <c r="C25193" t="str">
        <f t="shared" si="393"/>
        <v>Farmington, MI</v>
      </c>
      <c r="D25193" t="s">
        <v>19731</v>
      </c>
      <c r="E25193">
        <v>26125</v>
      </c>
      <c r="F25193" t="s">
        <v>3330</v>
      </c>
      <c r="G25193">
        <v>26125</v>
      </c>
      <c r="H25193" t="s">
        <v>3330</v>
      </c>
      <c r="I25193">
        <v>42.461399999999998</v>
      </c>
      <c r="J25193">
        <v>-83.378399999999999</v>
      </c>
      <c r="K25193">
        <v>10578</v>
      </c>
      <c r="L25193">
        <v>1533</v>
      </c>
    </row>
    <row r="25194" spans="1:12" x14ac:dyDescent="0.2">
      <c r="A25194" t="s">
        <v>19936</v>
      </c>
      <c r="B25194" t="s">
        <v>156</v>
      </c>
      <c r="C25194" t="str">
        <f t="shared" si="393"/>
        <v>Woodland Beach, MI</v>
      </c>
      <c r="D25194" t="s">
        <v>19731</v>
      </c>
      <c r="E25194">
        <v>26115</v>
      </c>
      <c r="F25194" t="s">
        <v>801</v>
      </c>
      <c r="G25194">
        <v>26115</v>
      </c>
      <c r="H25194" t="s">
        <v>801</v>
      </c>
      <c r="I25194">
        <v>41.941800000000001</v>
      </c>
      <c r="J25194">
        <v>-83.314099999999996</v>
      </c>
      <c r="K25194">
        <v>2030</v>
      </c>
      <c r="L25194">
        <v>1507</v>
      </c>
    </row>
    <row r="25195" spans="1:12" x14ac:dyDescent="0.2">
      <c r="A25195" t="s">
        <v>16655</v>
      </c>
      <c r="B25195" t="s">
        <v>156</v>
      </c>
      <c r="C25195" t="str">
        <f t="shared" si="393"/>
        <v>Onaway, MI</v>
      </c>
      <c r="D25195" t="s">
        <v>19731</v>
      </c>
      <c r="E25195">
        <v>26141</v>
      </c>
      <c r="F25195" t="s">
        <v>16903</v>
      </c>
      <c r="G25195">
        <v>26141</v>
      </c>
      <c r="H25195" t="s">
        <v>16903</v>
      </c>
      <c r="I25195">
        <v>45.358899999999998</v>
      </c>
      <c r="J25195">
        <v>-84.227400000000003</v>
      </c>
      <c r="K25195">
        <v>837</v>
      </c>
      <c r="L25195">
        <v>198</v>
      </c>
    </row>
    <row r="25196" spans="1:12" x14ac:dyDescent="0.2">
      <c r="A25196" t="s">
        <v>682</v>
      </c>
      <c r="B25196" t="s">
        <v>156</v>
      </c>
      <c r="C25196" t="str">
        <f t="shared" si="393"/>
        <v>Waverly, MI</v>
      </c>
      <c r="D25196" t="s">
        <v>19731</v>
      </c>
      <c r="E25196">
        <v>26045</v>
      </c>
      <c r="F25196" t="s">
        <v>11961</v>
      </c>
      <c r="G25196">
        <v>26045</v>
      </c>
      <c r="H25196" t="s">
        <v>11961</v>
      </c>
      <c r="I25196">
        <v>42.740099999999998</v>
      </c>
      <c r="J25196">
        <v>-84.635300000000001</v>
      </c>
      <c r="K25196">
        <v>24589</v>
      </c>
      <c r="L25196">
        <v>1046</v>
      </c>
    </row>
    <row r="25197" spans="1:12" x14ac:dyDescent="0.2">
      <c r="A25197" t="s">
        <v>19937</v>
      </c>
      <c r="B25197" t="s">
        <v>156</v>
      </c>
      <c r="C25197" t="str">
        <f t="shared" si="393"/>
        <v>Morrice, MI</v>
      </c>
      <c r="D25197" t="s">
        <v>19731</v>
      </c>
      <c r="E25197">
        <v>26155</v>
      </c>
      <c r="F25197" t="s">
        <v>19794</v>
      </c>
      <c r="G25197">
        <v>26155</v>
      </c>
      <c r="H25197" t="s">
        <v>19794</v>
      </c>
      <c r="I25197">
        <v>42.836199999999998</v>
      </c>
      <c r="J25197">
        <v>-84.183199999999999</v>
      </c>
      <c r="K25197">
        <v>898</v>
      </c>
      <c r="L25197">
        <v>266</v>
      </c>
    </row>
    <row r="25198" spans="1:12" x14ac:dyDescent="0.2">
      <c r="A25198" t="s">
        <v>19938</v>
      </c>
      <c r="B25198" t="s">
        <v>156</v>
      </c>
      <c r="C25198" t="str">
        <f t="shared" si="393"/>
        <v>Vassar, MI</v>
      </c>
      <c r="D25198" t="s">
        <v>19731</v>
      </c>
      <c r="E25198">
        <v>26157</v>
      </c>
      <c r="F25198" t="s">
        <v>5218</v>
      </c>
      <c r="G25198">
        <v>26157</v>
      </c>
      <c r="H25198" t="s">
        <v>5218</v>
      </c>
      <c r="I25198">
        <v>43.371899999999997</v>
      </c>
      <c r="J25198">
        <v>-83.576899999999995</v>
      </c>
      <c r="K25198">
        <v>3527</v>
      </c>
      <c r="L25198">
        <v>462</v>
      </c>
    </row>
    <row r="25199" spans="1:12" x14ac:dyDescent="0.2">
      <c r="A25199" t="s">
        <v>1562</v>
      </c>
      <c r="B25199" t="s">
        <v>156</v>
      </c>
      <c r="C25199" t="str">
        <f t="shared" si="393"/>
        <v>Alma, MI</v>
      </c>
      <c r="D25199" t="s">
        <v>19731</v>
      </c>
      <c r="E25199">
        <v>26057</v>
      </c>
      <c r="F25199" t="s">
        <v>1474</v>
      </c>
      <c r="G25199">
        <v>26057</v>
      </c>
      <c r="H25199" t="s">
        <v>1474</v>
      </c>
      <c r="I25199">
        <v>43.38</v>
      </c>
      <c r="J25199">
        <v>-84.655600000000007</v>
      </c>
      <c r="K25199">
        <v>16224</v>
      </c>
      <c r="L25199">
        <v>589</v>
      </c>
    </row>
    <row r="25200" spans="1:12" x14ac:dyDescent="0.2">
      <c r="A25200" t="s">
        <v>15914</v>
      </c>
      <c r="B25200" t="s">
        <v>156</v>
      </c>
      <c r="C25200" t="str">
        <f t="shared" si="393"/>
        <v>Morley, MI</v>
      </c>
      <c r="D25200" t="s">
        <v>19731</v>
      </c>
      <c r="E25200">
        <v>26107</v>
      </c>
      <c r="F25200" t="s">
        <v>19787</v>
      </c>
      <c r="G25200">
        <v>26107</v>
      </c>
      <c r="H25200" t="s">
        <v>19787</v>
      </c>
      <c r="I25200">
        <v>43.4908</v>
      </c>
      <c r="J25200">
        <v>-85.445599999999999</v>
      </c>
      <c r="K25200">
        <v>490</v>
      </c>
      <c r="L25200">
        <v>211</v>
      </c>
    </row>
    <row r="25201" spans="1:12" x14ac:dyDescent="0.2">
      <c r="A25201" t="s">
        <v>686</v>
      </c>
      <c r="B25201" t="s">
        <v>156</v>
      </c>
      <c r="C25201" t="str">
        <f t="shared" si="393"/>
        <v>Bridgeport, MI</v>
      </c>
      <c r="D25201" t="s">
        <v>19731</v>
      </c>
      <c r="E25201">
        <v>26145</v>
      </c>
      <c r="F25201" t="s">
        <v>5883</v>
      </c>
      <c r="G25201">
        <v>26145</v>
      </c>
      <c r="H25201" t="s">
        <v>5883</v>
      </c>
      <c r="I25201">
        <v>43.370600000000003</v>
      </c>
      <c r="J25201">
        <v>-83.882800000000003</v>
      </c>
      <c r="K25201">
        <v>6458</v>
      </c>
      <c r="L25201">
        <v>296</v>
      </c>
    </row>
    <row r="25202" spans="1:12" x14ac:dyDescent="0.2">
      <c r="A25202" t="s">
        <v>19939</v>
      </c>
      <c r="B25202" t="s">
        <v>156</v>
      </c>
      <c r="C25202" t="str">
        <f t="shared" si="393"/>
        <v>Cass City, MI</v>
      </c>
      <c r="D25202" t="s">
        <v>19731</v>
      </c>
      <c r="E25202">
        <v>26157</v>
      </c>
      <c r="F25202" t="s">
        <v>5218</v>
      </c>
      <c r="G25202">
        <v>26157</v>
      </c>
      <c r="H25202" t="s">
        <v>5218</v>
      </c>
      <c r="I25202">
        <v>43.600700000000003</v>
      </c>
      <c r="J25202">
        <v>-83.176699999999997</v>
      </c>
      <c r="K25202">
        <v>2298</v>
      </c>
      <c r="L25202">
        <v>502</v>
      </c>
    </row>
    <row r="25203" spans="1:12" x14ac:dyDescent="0.2">
      <c r="A25203" t="s">
        <v>1565</v>
      </c>
      <c r="B25203" t="s">
        <v>156</v>
      </c>
      <c r="C25203" t="str">
        <f t="shared" si="393"/>
        <v>Bangor, MI</v>
      </c>
      <c r="D25203" t="s">
        <v>19731</v>
      </c>
      <c r="E25203">
        <v>26159</v>
      </c>
      <c r="F25203" t="s">
        <v>8612</v>
      </c>
      <c r="G25203">
        <v>26159</v>
      </c>
      <c r="H25203" t="s">
        <v>8612</v>
      </c>
      <c r="I25203">
        <v>42.311999999999998</v>
      </c>
      <c r="J25203">
        <v>-86.113500000000002</v>
      </c>
      <c r="K25203">
        <v>1838</v>
      </c>
      <c r="L25203">
        <v>400</v>
      </c>
    </row>
    <row r="25204" spans="1:12" x14ac:dyDescent="0.2">
      <c r="A25204" t="s">
        <v>19940</v>
      </c>
      <c r="B25204" t="s">
        <v>156</v>
      </c>
      <c r="C25204" t="str">
        <f t="shared" si="393"/>
        <v>Au Gres, MI</v>
      </c>
      <c r="D25204" t="s">
        <v>19731</v>
      </c>
      <c r="E25204">
        <v>26011</v>
      </c>
      <c r="F25204" t="s">
        <v>19797</v>
      </c>
      <c r="G25204">
        <v>26011</v>
      </c>
      <c r="H25204" t="s">
        <v>19797</v>
      </c>
      <c r="I25204">
        <v>44.043100000000003</v>
      </c>
      <c r="J25204">
        <v>-83.693299999999994</v>
      </c>
      <c r="K25204">
        <v>841</v>
      </c>
      <c r="L25204">
        <v>142</v>
      </c>
    </row>
    <row r="25205" spans="1:12" x14ac:dyDescent="0.2">
      <c r="A25205" t="s">
        <v>19941</v>
      </c>
      <c r="B25205" t="s">
        <v>156</v>
      </c>
      <c r="C25205" t="str">
        <f t="shared" si="393"/>
        <v>Maybee, MI</v>
      </c>
      <c r="D25205" t="s">
        <v>19731</v>
      </c>
      <c r="E25205">
        <v>26115</v>
      </c>
      <c r="F25205" t="s">
        <v>801</v>
      </c>
      <c r="G25205">
        <v>26115</v>
      </c>
      <c r="H25205" t="s">
        <v>801</v>
      </c>
      <c r="I25205">
        <v>42.0062</v>
      </c>
      <c r="J25205">
        <v>-83.515000000000001</v>
      </c>
      <c r="K25205">
        <v>539</v>
      </c>
      <c r="L25205">
        <v>210</v>
      </c>
    </row>
    <row r="25206" spans="1:12" x14ac:dyDescent="0.2">
      <c r="A25206" t="s">
        <v>19942</v>
      </c>
      <c r="B25206" t="s">
        <v>156</v>
      </c>
      <c r="C25206" t="str">
        <f t="shared" si="393"/>
        <v>Farmington Hills, MI</v>
      </c>
      <c r="D25206" t="s">
        <v>19731</v>
      </c>
      <c r="E25206">
        <v>26125</v>
      </c>
      <c r="F25206" t="s">
        <v>3330</v>
      </c>
      <c r="G25206">
        <v>26125</v>
      </c>
      <c r="H25206" t="s">
        <v>3330</v>
      </c>
      <c r="I25206">
        <v>42.485999999999997</v>
      </c>
      <c r="J25206">
        <v>-83.377099999999999</v>
      </c>
      <c r="K25206">
        <v>81050</v>
      </c>
      <c r="L25206">
        <v>940</v>
      </c>
    </row>
    <row r="25207" spans="1:12" x14ac:dyDescent="0.2">
      <c r="A25207" t="s">
        <v>1017</v>
      </c>
      <c r="B25207" t="s">
        <v>156</v>
      </c>
      <c r="C25207" t="str">
        <f t="shared" si="393"/>
        <v>Greenville, MI</v>
      </c>
      <c r="D25207" t="s">
        <v>19731</v>
      </c>
      <c r="E25207">
        <v>26117</v>
      </c>
      <c r="F25207" t="s">
        <v>2325</v>
      </c>
      <c r="G25207">
        <v>26117</v>
      </c>
      <c r="H25207" t="s">
        <v>2325</v>
      </c>
      <c r="I25207">
        <v>43.179699999999997</v>
      </c>
      <c r="J25207">
        <v>-85.253299999999996</v>
      </c>
      <c r="K25207">
        <v>9696</v>
      </c>
      <c r="L25207">
        <v>513</v>
      </c>
    </row>
    <row r="25208" spans="1:12" x14ac:dyDescent="0.2">
      <c r="A25208" t="s">
        <v>9340</v>
      </c>
      <c r="B25208" t="s">
        <v>156</v>
      </c>
      <c r="C25208" t="str">
        <f t="shared" si="393"/>
        <v>Northville, MI</v>
      </c>
      <c r="D25208" t="s">
        <v>19731</v>
      </c>
      <c r="E25208">
        <v>26163</v>
      </c>
      <c r="F25208" t="s">
        <v>1966</v>
      </c>
      <c r="G25208" t="s">
        <v>19943</v>
      </c>
      <c r="H25208" t="s">
        <v>19944</v>
      </c>
      <c r="I25208">
        <v>42.435499999999998</v>
      </c>
      <c r="J25208">
        <v>-83.489000000000004</v>
      </c>
      <c r="K25208">
        <v>5988</v>
      </c>
      <c r="L25208">
        <v>1133</v>
      </c>
    </row>
    <row r="25209" spans="1:12" x14ac:dyDescent="0.2">
      <c r="A25209" t="s">
        <v>19945</v>
      </c>
      <c r="B25209" t="s">
        <v>156</v>
      </c>
      <c r="C25209" t="str">
        <f t="shared" si="393"/>
        <v>Canada Creek Ranch, MI</v>
      </c>
      <c r="D25209" t="s">
        <v>19731</v>
      </c>
      <c r="E25209">
        <v>26119</v>
      </c>
      <c r="F25209" t="s">
        <v>19780</v>
      </c>
      <c r="G25209">
        <v>26119</v>
      </c>
      <c r="H25209" t="s">
        <v>19780</v>
      </c>
      <c r="I25209">
        <v>45.1751</v>
      </c>
      <c r="J25209">
        <v>-84.207499999999996</v>
      </c>
      <c r="K25209">
        <v>269</v>
      </c>
      <c r="L25209">
        <v>30</v>
      </c>
    </row>
    <row r="25210" spans="1:12" x14ac:dyDescent="0.2">
      <c r="A25210" t="s">
        <v>19946</v>
      </c>
      <c r="B25210" t="s">
        <v>156</v>
      </c>
      <c r="C25210" t="str">
        <f t="shared" si="393"/>
        <v>Okemos, MI</v>
      </c>
      <c r="D25210" t="s">
        <v>19731</v>
      </c>
      <c r="E25210">
        <v>26065</v>
      </c>
      <c r="F25210" t="s">
        <v>19744</v>
      </c>
      <c r="G25210">
        <v>26065</v>
      </c>
      <c r="H25210" t="s">
        <v>19744</v>
      </c>
      <c r="I25210">
        <v>42.7057</v>
      </c>
      <c r="J25210">
        <v>-84.413499999999999</v>
      </c>
      <c r="K25210">
        <v>22989</v>
      </c>
      <c r="L25210">
        <v>526</v>
      </c>
    </row>
    <row r="25211" spans="1:12" x14ac:dyDescent="0.2">
      <c r="A25211" t="s">
        <v>19947</v>
      </c>
      <c r="B25211" t="s">
        <v>156</v>
      </c>
      <c r="C25211" t="str">
        <f t="shared" si="393"/>
        <v>Wedgewood, MI</v>
      </c>
      <c r="D25211" t="s">
        <v>19731</v>
      </c>
      <c r="E25211">
        <v>26165</v>
      </c>
      <c r="F25211" t="s">
        <v>19747</v>
      </c>
      <c r="G25211">
        <v>26165</v>
      </c>
      <c r="H25211" t="s">
        <v>19747</v>
      </c>
      <c r="I25211">
        <v>44.1937</v>
      </c>
      <c r="J25211">
        <v>-85.490200000000002</v>
      </c>
      <c r="K25211">
        <v>212</v>
      </c>
      <c r="L25211">
        <v>131</v>
      </c>
    </row>
    <row r="25212" spans="1:12" x14ac:dyDescent="0.2">
      <c r="A25212" t="s">
        <v>19948</v>
      </c>
      <c r="B25212" t="s">
        <v>156</v>
      </c>
      <c r="C25212" t="str">
        <f t="shared" si="393"/>
        <v>Fruitport, MI</v>
      </c>
      <c r="D25212" t="s">
        <v>19731</v>
      </c>
      <c r="E25212">
        <v>26121</v>
      </c>
      <c r="F25212" t="s">
        <v>19739</v>
      </c>
      <c r="G25212">
        <v>26121</v>
      </c>
      <c r="H25212" t="s">
        <v>19739</v>
      </c>
      <c r="I25212">
        <v>43.1248</v>
      </c>
      <c r="J25212">
        <v>-86.156099999999995</v>
      </c>
      <c r="K25212">
        <v>1128</v>
      </c>
      <c r="L25212">
        <v>479</v>
      </c>
    </row>
    <row r="25213" spans="1:12" x14ac:dyDescent="0.2">
      <c r="A25213" t="s">
        <v>19949</v>
      </c>
      <c r="B25213" t="s">
        <v>156</v>
      </c>
      <c r="C25213" t="str">
        <f t="shared" si="393"/>
        <v>Wolverine Lake, MI</v>
      </c>
      <c r="D25213" t="s">
        <v>19731</v>
      </c>
      <c r="E25213">
        <v>26125</v>
      </c>
      <c r="F25213" t="s">
        <v>3330</v>
      </c>
      <c r="G25213">
        <v>26125</v>
      </c>
      <c r="H25213" t="s">
        <v>3330</v>
      </c>
      <c r="I25213">
        <v>42.555</v>
      </c>
      <c r="J25213">
        <v>-83.488299999999995</v>
      </c>
      <c r="K25213">
        <v>4641</v>
      </c>
      <c r="L25213">
        <v>1419</v>
      </c>
    </row>
    <row r="25214" spans="1:12" x14ac:dyDescent="0.2">
      <c r="A25214" t="s">
        <v>7881</v>
      </c>
      <c r="B25214" t="s">
        <v>156</v>
      </c>
      <c r="C25214" t="str">
        <f t="shared" si="393"/>
        <v>Clifford, MI</v>
      </c>
      <c r="D25214" t="s">
        <v>19731</v>
      </c>
      <c r="E25214">
        <v>26087</v>
      </c>
      <c r="F25214" t="s">
        <v>19741</v>
      </c>
      <c r="G25214">
        <v>26087</v>
      </c>
      <c r="H25214" t="s">
        <v>19741</v>
      </c>
      <c r="I25214">
        <v>43.314799999999998</v>
      </c>
      <c r="J25214">
        <v>-83.179299999999998</v>
      </c>
      <c r="K25214">
        <v>323</v>
      </c>
      <c r="L25214">
        <v>82</v>
      </c>
    </row>
    <row r="25215" spans="1:12" x14ac:dyDescent="0.2">
      <c r="A25215" t="s">
        <v>19950</v>
      </c>
      <c r="B25215" t="s">
        <v>156</v>
      </c>
      <c r="C25215" t="str">
        <f t="shared" si="393"/>
        <v>Ferrysburg, MI</v>
      </c>
      <c r="D25215" t="s">
        <v>19731</v>
      </c>
      <c r="E25215">
        <v>26139</v>
      </c>
      <c r="F25215" t="s">
        <v>14143</v>
      </c>
      <c r="G25215">
        <v>26139</v>
      </c>
      <c r="H25215" t="s">
        <v>14143</v>
      </c>
      <c r="I25215">
        <v>43.085000000000001</v>
      </c>
      <c r="J25215">
        <v>-86.222099999999998</v>
      </c>
      <c r="K25215">
        <v>2996</v>
      </c>
      <c r="L25215">
        <v>386</v>
      </c>
    </row>
    <row r="25216" spans="1:12" x14ac:dyDescent="0.2">
      <c r="A25216" t="s">
        <v>2159</v>
      </c>
      <c r="B25216" t="s">
        <v>156</v>
      </c>
      <c r="C25216" t="str">
        <f t="shared" si="393"/>
        <v>Paw Paw, MI</v>
      </c>
      <c r="D25216" t="s">
        <v>19731</v>
      </c>
      <c r="E25216">
        <v>26159</v>
      </c>
      <c r="F25216" t="s">
        <v>8612</v>
      </c>
      <c r="G25216">
        <v>26159</v>
      </c>
      <c r="H25216" t="s">
        <v>8612</v>
      </c>
      <c r="I25216">
        <v>42.214599999999997</v>
      </c>
      <c r="J25216">
        <v>-85.891800000000003</v>
      </c>
      <c r="K25216">
        <v>8400</v>
      </c>
      <c r="L25216">
        <v>500</v>
      </c>
    </row>
    <row r="25217" spans="1:12" x14ac:dyDescent="0.2">
      <c r="A25217" t="s">
        <v>19951</v>
      </c>
      <c r="B25217" t="s">
        <v>156</v>
      </c>
      <c r="C25217" t="str">
        <f t="shared" si="393"/>
        <v>Whitmore Lake, MI</v>
      </c>
      <c r="D25217" t="s">
        <v>19731</v>
      </c>
      <c r="E25217">
        <v>26161</v>
      </c>
      <c r="F25217" t="s">
        <v>19756</v>
      </c>
      <c r="G25217" t="s">
        <v>19952</v>
      </c>
      <c r="H25217" t="s">
        <v>19953</v>
      </c>
      <c r="I25217">
        <v>42.423499999999997</v>
      </c>
      <c r="J25217">
        <v>-83.752399999999994</v>
      </c>
      <c r="K25217">
        <v>6876</v>
      </c>
      <c r="L25217">
        <v>630</v>
      </c>
    </row>
    <row r="25218" spans="1:12" x14ac:dyDescent="0.2">
      <c r="A25218" t="s">
        <v>534</v>
      </c>
      <c r="B25218" t="s">
        <v>156</v>
      </c>
      <c r="C25218" t="str">
        <f t="shared" si="393"/>
        <v>Burlington, MI</v>
      </c>
      <c r="D25218" t="s">
        <v>19731</v>
      </c>
      <c r="E25218">
        <v>26025</v>
      </c>
      <c r="F25218" t="s">
        <v>2085</v>
      </c>
      <c r="G25218">
        <v>26025</v>
      </c>
      <c r="H25218" t="s">
        <v>2085</v>
      </c>
      <c r="I25218">
        <v>42.104700000000001</v>
      </c>
      <c r="J25218">
        <v>-85.077600000000004</v>
      </c>
      <c r="K25218">
        <v>258</v>
      </c>
      <c r="L25218">
        <v>131</v>
      </c>
    </row>
    <row r="25219" spans="1:12" x14ac:dyDescent="0.2">
      <c r="A25219" t="s">
        <v>1590</v>
      </c>
      <c r="B25219" t="s">
        <v>156</v>
      </c>
      <c r="C25219" t="str">
        <f t="shared" si="393"/>
        <v>Linden, MI</v>
      </c>
      <c r="D25219" t="s">
        <v>19731</v>
      </c>
      <c r="E25219">
        <v>26049</v>
      </c>
      <c r="F25219" t="s">
        <v>8956</v>
      </c>
      <c r="G25219">
        <v>26049</v>
      </c>
      <c r="H25219" t="s">
        <v>8956</v>
      </c>
      <c r="I25219">
        <v>42.819400000000002</v>
      </c>
      <c r="J25219">
        <v>-83.781099999999995</v>
      </c>
      <c r="K25219">
        <v>3896</v>
      </c>
      <c r="L25219">
        <v>639</v>
      </c>
    </row>
    <row r="25220" spans="1:12" x14ac:dyDescent="0.2">
      <c r="A25220" t="s">
        <v>6364</v>
      </c>
      <c r="B25220" t="s">
        <v>156</v>
      </c>
      <c r="C25220" t="str">
        <f t="shared" ref="C25220:C25283" si="394">_xlfn.CONCAT(A25220,","," ",B25220)</f>
        <v>St. Charles, MI</v>
      </c>
      <c r="D25220" t="s">
        <v>19731</v>
      </c>
      <c r="E25220">
        <v>26145</v>
      </c>
      <c r="F25220" t="s">
        <v>5883</v>
      </c>
      <c r="G25220">
        <v>26145</v>
      </c>
      <c r="H25220" t="s">
        <v>5883</v>
      </c>
      <c r="I25220">
        <v>43.2988</v>
      </c>
      <c r="J25220">
        <v>-84.147599999999997</v>
      </c>
      <c r="K25220">
        <v>1927</v>
      </c>
      <c r="L25220">
        <v>356</v>
      </c>
    </row>
    <row r="25221" spans="1:12" x14ac:dyDescent="0.2">
      <c r="A25221" t="s">
        <v>5626</v>
      </c>
      <c r="B25221" t="s">
        <v>156</v>
      </c>
      <c r="C25221" t="str">
        <f t="shared" si="394"/>
        <v>Leonard, MI</v>
      </c>
      <c r="D25221" t="s">
        <v>19731</v>
      </c>
      <c r="E25221">
        <v>26125</v>
      </c>
      <c r="F25221" t="s">
        <v>3330</v>
      </c>
      <c r="G25221">
        <v>26125</v>
      </c>
      <c r="H25221" t="s">
        <v>3330</v>
      </c>
      <c r="I25221">
        <v>42.865200000000002</v>
      </c>
      <c r="J25221">
        <v>-83.142899999999997</v>
      </c>
      <c r="K25221">
        <v>411</v>
      </c>
      <c r="L25221">
        <v>159</v>
      </c>
    </row>
    <row r="25222" spans="1:12" x14ac:dyDescent="0.2">
      <c r="A25222" t="s">
        <v>19954</v>
      </c>
      <c r="B25222" t="s">
        <v>156</v>
      </c>
      <c r="C25222" t="str">
        <f t="shared" si="394"/>
        <v>Port Sanilac, MI</v>
      </c>
      <c r="D25222" t="s">
        <v>19731</v>
      </c>
      <c r="E25222">
        <v>26151</v>
      </c>
      <c r="F25222" t="s">
        <v>19788</v>
      </c>
      <c r="G25222">
        <v>26151</v>
      </c>
      <c r="H25222" t="s">
        <v>19788</v>
      </c>
      <c r="I25222">
        <v>43.427700000000002</v>
      </c>
      <c r="J25222">
        <v>-82.544600000000003</v>
      </c>
      <c r="K25222">
        <v>584</v>
      </c>
      <c r="L25222">
        <v>265</v>
      </c>
    </row>
    <row r="25223" spans="1:12" x14ac:dyDescent="0.2">
      <c r="A25223" t="s">
        <v>7506</v>
      </c>
      <c r="B25223" t="s">
        <v>156</v>
      </c>
      <c r="C25223" t="str">
        <f t="shared" si="394"/>
        <v>Williamston, MI</v>
      </c>
      <c r="D25223" t="s">
        <v>19731</v>
      </c>
      <c r="E25223">
        <v>26065</v>
      </c>
      <c r="F25223" t="s">
        <v>19744</v>
      </c>
      <c r="G25223">
        <v>26065</v>
      </c>
      <c r="H25223" t="s">
        <v>19744</v>
      </c>
      <c r="I25223">
        <v>42.683500000000002</v>
      </c>
      <c r="J25223">
        <v>-84.283600000000007</v>
      </c>
      <c r="K25223">
        <v>6418</v>
      </c>
      <c r="L25223">
        <v>616</v>
      </c>
    </row>
    <row r="25224" spans="1:12" x14ac:dyDescent="0.2">
      <c r="A25224" t="s">
        <v>19955</v>
      </c>
      <c r="B25224" t="s">
        <v>156</v>
      </c>
      <c r="C25224" t="str">
        <f t="shared" si="394"/>
        <v>Village of Grosse Pointe Shores, MI</v>
      </c>
      <c r="D25224" t="s">
        <v>19731</v>
      </c>
      <c r="E25224">
        <v>26163</v>
      </c>
      <c r="F25224" t="s">
        <v>1966</v>
      </c>
      <c r="G25224" t="s">
        <v>19956</v>
      </c>
      <c r="H25224" t="s">
        <v>19957</v>
      </c>
      <c r="I25224">
        <v>42.436999999999998</v>
      </c>
      <c r="J25224">
        <v>-82.878699999999995</v>
      </c>
      <c r="K25224">
        <v>2919</v>
      </c>
      <c r="L25224">
        <v>1012</v>
      </c>
    </row>
    <row r="25225" spans="1:12" x14ac:dyDescent="0.2">
      <c r="A25225" t="s">
        <v>19750</v>
      </c>
      <c r="B25225" t="s">
        <v>156</v>
      </c>
      <c r="C25225" t="str">
        <f t="shared" si="394"/>
        <v>Charlevoix, MI</v>
      </c>
      <c r="D25225" t="s">
        <v>19731</v>
      </c>
      <c r="E25225">
        <v>26029</v>
      </c>
      <c r="F25225" t="s">
        <v>19750</v>
      </c>
      <c r="G25225">
        <v>26029</v>
      </c>
      <c r="H25225" t="s">
        <v>19750</v>
      </c>
      <c r="I25225">
        <v>45.313800000000001</v>
      </c>
      <c r="J25225">
        <v>-85.255700000000004</v>
      </c>
      <c r="K25225">
        <v>4146</v>
      </c>
      <c r="L25225">
        <v>470</v>
      </c>
    </row>
    <row r="25226" spans="1:12" x14ac:dyDescent="0.2">
      <c r="A25226" t="s">
        <v>7900</v>
      </c>
      <c r="B25226" t="s">
        <v>156</v>
      </c>
      <c r="C25226" t="str">
        <f t="shared" si="394"/>
        <v>Galesburg, MI</v>
      </c>
      <c r="D25226" t="s">
        <v>19731</v>
      </c>
      <c r="E25226">
        <v>26077</v>
      </c>
      <c r="F25226" t="s">
        <v>19751</v>
      </c>
      <c r="G25226">
        <v>26077</v>
      </c>
      <c r="H25226" t="s">
        <v>19751</v>
      </c>
      <c r="I25226">
        <v>42.2911</v>
      </c>
      <c r="J25226">
        <v>-85.418199999999999</v>
      </c>
      <c r="K25226">
        <v>2073</v>
      </c>
      <c r="L25226">
        <v>566</v>
      </c>
    </row>
    <row r="25227" spans="1:12" x14ac:dyDescent="0.2">
      <c r="A25227" t="s">
        <v>19958</v>
      </c>
      <c r="B25227" t="s">
        <v>156</v>
      </c>
      <c r="C25227" t="str">
        <f t="shared" si="394"/>
        <v>Columbiaville, MI</v>
      </c>
      <c r="D25227" t="s">
        <v>19731</v>
      </c>
      <c r="E25227">
        <v>26087</v>
      </c>
      <c r="F25227" t="s">
        <v>19741</v>
      </c>
      <c r="G25227">
        <v>26087</v>
      </c>
      <c r="H25227" t="s">
        <v>19741</v>
      </c>
      <c r="I25227">
        <v>43.156700000000001</v>
      </c>
      <c r="J25227">
        <v>-83.406899999999993</v>
      </c>
      <c r="K25227">
        <v>772</v>
      </c>
      <c r="L25227">
        <v>337</v>
      </c>
    </row>
    <row r="25228" spans="1:12" x14ac:dyDescent="0.2">
      <c r="A25228" t="s">
        <v>19959</v>
      </c>
      <c r="B25228" t="s">
        <v>156</v>
      </c>
      <c r="C25228" t="str">
        <f t="shared" si="394"/>
        <v>Bad Axe, MI</v>
      </c>
      <c r="D25228" t="s">
        <v>19731</v>
      </c>
      <c r="E25228">
        <v>26063</v>
      </c>
      <c r="F25228" t="s">
        <v>12809</v>
      </c>
      <c r="G25228">
        <v>26063</v>
      </c>
      <c r="H25228" t="s">
        <v>12809</v>
      </c>
      <c r="I25228">
        <v>43.803699999999999</v>
      </c>
      <c r="J25228">
        <v>-82.998099999999994</v>
      </c>
      <c r="K25228">
        <v>3296</v>
      </c>
      <c r="L25228">
        <v>515</v>
      </c>
    </row>
    <row r="25229" spans="1:12" x14ac:dyDescent="0.2">
      <c r="A25229" t="s">
        <v>19960</v>
      </c>
      <c r="B25229" t="s">
        <v>156</v>
      </c>
      <c r="C25229" t="str">
        <f t="shared" si="394"/>
        <v>Galien, MI</v>
      </c>
      <c r="D25229" t="s">
        <v>19731</v>
      </c>
      <c r="E25229">
        <v>26021</v>
      </c>
      <c r="F25229" t="s">
        <v>14980</v>
      </c>
      <c r="G25229">
        <v>26021</v>
      </c>
      <c r="H25229" t="s">
        <v>14980</v>
      </c>
      <c r="I25229">
        <v>41.801499999999997</v>
      </c>
      <c r="J25229">
        <v>-86.499499999999998</v>
      </c>
      <c r="K25229">
        <v>537</v>
      </c>
      <c r="L25229">
        <v>504</v>
      </c>
    </row>
    <row r="25230" spans="1:12" x14ac:dyDescent="0.2">
      <c r="A25230" t="s">
        <v>9541</v>
      </c>
      <c r="B25230" t="s">
        <v>156</v>
      </c>
      <c r="C25230" t="str">
        <f t="shared" si="394"/>
        <v>Bay Shore, MI</v>
      </c>
      <c r="D25230" t="s">
        <v>19731</v>
      </c>
      <c r="E25230">
        <v>26029</v>
      </c>
      <c r="F25230" t="s">
        <v>19750</v>
      </c>
      <c r="G25230" t="s">
        <v>19961</v>
      </c>
      <c r="H25230" t="s">
        <v>19962</v>
      </c>
      <c r="I25230">
        <v>45.360900000000001</v>
      </c>
      <c r="J25230">
        <v>-85.111599999999996</v>
      </c>
      <c r="K25230">
        <v>847</v>
      </c>
      <c r="L25230">
        <v>210</v>
      </c>
    </row>
    <row r="25231" spans="1:12" x14ac:dyDescent="0.2">
      <c r="A25231" t="s">
        <v>19963</v>
      </c>
      <c r="B25231" t="s">
        <v>156</v>
      </c>
      <c r="C25231" t="str">
        <f t="shared" si="394"/>
        <v>Birch Run, MI</v>
      </c>
      <c r="D25231" t="s">
        <v>19731</v>
      </c>
      <c r="E25231">
        <v>26145</v>
      </c>
      <c r="F25231" t="s">
        <v>5883</v>
      </c>
      <c r="G25231">
        <v>26145</v>
      </c>
      <c r="H25231" t="s">
        <v>5883</v>
      </c>
      <c r="I25231">
        <v>43.250300000000003</v>
      </c>
      <c r="J25231">
        <v>-83.7911</v>
      </c>
      <c r="K25231">
        <v>1476</v>
      </c>
      <c r="L25231">
        <v>302</v>
      </c>
    </row>
    <row r="25232" spans="1:12" x14ac:dyDescent="0.2">
      <c r="A25232" t="s">
        <v>19964</v>
      </c>
      <c r="B25232" t="s">
        <v>156</v>
      </c>
      <c r="C25232" t="str">
        <f t="shared" si="394"/>
        <v>Plainwell, MI</v>
      </c>
      <c r="D25232" t="s">
        <v>19731</v>
      </c>
      <c r="E25232">
        <v>26005</v>
      </c>
      <c r="F25232" t="s">
        <v>19880</v>
      </c>
      <c r="G25232">
        <v>26005</v>
      </c>
      <c r="H25232" t="s">
        <v>19880</v>
      </c>
      <c r="I25232">
        <v>42.445700000000002</v>
      </c>
      <c r="J25232">
        <v>-85.643500000000003</v>
      </c>
      <c r="K25232">
        <v>3809</v>
      </c>
      <c r="L25232">
        <v>738</v>
      </c>
    </row>
    <row r="25233" spans="1:12" x14ac:dyDescent="0.2">
      <c r="A25233" t="s">
        <v>19965</v>
      </c>
      <c r="B25233" t="s">
        <v>156</v>
      </c>
      <c r="C25233" t="str">
        <f t="shared" si="394"/>
        <v>Michiana, MI</v>
      </c>
      <c r="D25233" t="s">
        <v>19731</v>
      </c>
      <c r="E25233">
        <v>26021</v>
      </c>
      <c r="F25233" t="s">
        <v>14980</v>
      </c>
      <c r="G25233">
        <v>26021</v>
      </c>
      <c r="H25233" t="s">
        <v>14980</v>
      </c>
      <c r="I25233">
        <v>41.7637</v>
      </c>
      <c r="J25233">
        <v>-86.811300000000003</v>
      </c>
      <c r="K25233">
        <v>181</v>
      </c>
      <c r="L25233">
        <v>191</v>
      </c>
    </row>
    <row r="25234" spans="1:12" x14ac:dyDescent="0.2">
      <c r="A25234" t="s">
        <v>19966</v>
      </c>
      <c r="B25234" t="s">
        <v>156</v>
      </c>
      <c r="C25234" t="str">
        <f t="shared" si="394"/>
        <v>Greilickville, MI</v>
      </c>
      <c r="D25234" t="s">
        <v>19731</v>
      </c>
      <c r="E25234">
        <v>26089</v>
      </c>
      <c r="F25234" t="s">
        <v>19733</v>
      </c>
      <c r="G25234">
        <v>26089</v>
      </c>
      <c r="H25234" t="s">
        <v>19733</v>
      </c>
      <c r="I25234">
        <v>44.804900000000004</v>
      </c>
      <c r="J25234">
        <v>-85.662999999999997</v>
      </c>
      <c r="K25234">
        <v>1522</v>
      </c>
      <c r="L25234">
        <v>130</v>
      </c>
    </row>
    <row r="25235" spans="1:12" x14ac:dyDescent="0.2">
      <c r="A25235" t="s">
        <v>11846</v>
      </c>
      <c r="B25235" t="s">
        <v>156</v>
      </c>
      <c r="C25235" t="str">
        <f t="shared" si="394"/>
        <v>Fraser, MI</v>
      </c>
      <c r="D25235" t="s">
        <v>19731</v>
      </c>
      <c r="E25235">
        <v>26099</v>
      </c>
      <c r="F25235" t="s">
        <v>14407</v>
      </c>
      <c r="G25235">
        <v>26099</v>
      </c>
      <c r="H25235" t="s">
        <v>14407</v>
      </c>
      <c r="I25235">
        <v>42.538800000000002</v>
      </c>
      <c r="J25235">
        <v>-82.949600000000004</v>
      </c>
      <c r="K25235">
        <v>14608</v>
      </c>
      <c r="L25235">
        <v>1361</v>
      </c>
    </row>
    <row r="25236" spans="1:12" x14ac:dyDescent="0.2">
      <c r="A25236" t="s">
        <v>721</v>
      </c>
      <c r="B25236" t="s">
        <v>156</v>
      </c>
      <c r="C25236" t="str">
        <f t="shared" si="394"/>
        <v>Auburn, MI</v>
      </c>
      <c r="D25236" t="s">
        <v>19731</v>
      </c>
      <c r="E25236">
        <v>26017</v>
      </c>
      <c r="F25236" t="s">
        <v>2562</v>
      </c>
      <c r="G25236">
        <v>26017</v>
      </c>
      <c r="H25236" t="s">
        <v>2562</v>
      </c>
      <c r="I25236">
        <v>43.6021</v>
      </c>
      <c r="J25236">
        <v>-84.075699999999998</v>
      </c>
      <c r="K25236">
        <v>2111</v>
      </c>
      <c r="L25236">
        <v>771</v>
      </c>
    </row>
    <row r="25237" spans="1:12" x14ac:dyDescent="0.2">
      <c r="A25237" t="s">
        <v>19967</v>
      </c>
      <c r="B25237" t="s">
        <v>156</v>
      </c>
      <c r="C25237" t="str">
        <f t="shared" si="394"/>
        <v>Evart, MI</v>
      </c>
      <c r="D25237" t="s">
        <v>19731</v>
      </c>
      <c r="E25237">
        <v>26133</v>
      </c>
      <c r="F25237" t="s">
        <v>1476</v>
      </c>
      <c r="G25237">
        <v>26133</v>
      </c>
      <c r="H25237" t="s">
        <v>1476</v>
      </c>
      <c r="I25237">
        <v>43.900199999999998</v>
      </c>
      <c r="J25237">
        <v>-85.274799999999999</v>
      </c>
      <c r="K25237">
        <v>1865</v>
      </c>
      <c r="L25237">
        <v>307</v>
      </c>
    </row>
    <row r="25238" spans="1:12" x14ac:dyDescent="0.2">
      <c r="A25238" t="s">
        <v>1299</v>
      </c>
      <c r="B25238" t="s">
        <v>156</v>
      </c>
      <c r="C25238" t="str">
        <f t="shared" si="394"/>
        <v>Menominee, MI</v>
      </c>
      <c r="D25238" t="s">
        <v>19731</v>
      </c>
      <c r="E25238">
        <v>26109</v>
      </c>
      <c r="F25238" t="s">
        <v>1299</v>
      </c>
      <c r="G25238">
        <v>26109</v>
      </c>
      <c r="H25238" t="s">
        <v>1299</v>
      </c>
      <c r="I25238">
        <v>45.122</v>
      </c>
      <c r="J25238">
        <v>-87.623400000000004</v>
      </c>
      <c r="K25238">
        <v>8148</v>
      </c>
      <c r="L25238">
        <v>610</v>
      </c>
    </row>
    <row r="25239" spans="1:12" x14ac:dyDescent="0.2">
      <c r="A25239" t="s">
        <v>19968</v>
      </c>
      <c r="B25239" t="s">
        <v>156</v>
      </c>
      <c r="C25239" t="str">
        <f t="shared" si="394"/>
        <v>Copper City, MI</v>
      </c>
      <c r="D25239" t="s">
        <v>19731</v>
      </c>
      <c r="E25239">
        <v>26061</v>
      </c>
      <c r="F25239" t="s">
        <v>9417</v>
      </c>
      <c r="G25239">
        <v>26061</v>
      </c>
      <c r="H25239" t="s">
        <v>9417</v>
      </c>
      <c r="I25239">
        <v>47.284199999999998</v>
      </c>
      <c r="J25239">
        <v>-88.387500000000003</v>
      </c>
      <c r="K25239">
        <v>185</v>
      </c>
      <c r="L25239">
        <v>847</v>
      </c>
    </row>
    <row r="25240" spans="1:12" x14ac:dyDescent="0.2">
      <c r="A25240" t="s">
        <v>19969</v>
      </c>
      <c r="B25240" t="s">
        <v>156</v>
      </c>
      <c r="C25240" t="str">
        <f t="shared" si="394"/>
        <v>Ishpeming, MI</v>
      </c>
      <c r="D25240" t="s">
        <v>19731</v>
      </c>
      <c r="E25240">
        <v>26103</v>
      </c>
      <c r="F25240" t="s">
        <v>1401</v>
      </c>
      <c r="G25240">
        <v>26103</v>
      </c>
      <c r="H25240" t="s">
        <v>1401</v>
      </c>
      <c r="I25240">
        <v>46.486199999999997</v>
      </c>
      <c r="J25240">
        <v>-87.665800000000004</v>
      </c>
      <c r="K25240">
        <v>12253</v>
      </c>
      <c r="L25240">
        <v>284</v>
      </c>
    </row>
    <row r="25241" spans="1:12" x14ac:dyDescent="0.2">
      <c r="A25241" t="s">
        <v>9389</v>
      </c>
      <c r="B25241" t="s">
        <v>156</v>
      </c>
      <c r="C25241" t="str">
        <f t="shared" si="394"/>
        <v>Watervliet, MI</v>
      </c>
      <c r="D25241" t="s">
        <v>19731</v>
      </c>
      <c r="E25241">
        <v>26021</v>
      </c>
      <c r="F25241" t="s">
        <v>14980</v>
      </c>
      <c r="G25241">
        <v>26021</v>
      </c>
      <c r="H25241" t="s">
        <v>14980</v>
      </c>
      <c r="I25241">
        <v>42.188200000000002</v>
      </c>
      <c r="J25241">
        <v>-86.257599999999996</v>
      </c>
      <c r="K25241">
        <v>1665</v>
      </c>
      <c r="L25241">
        <v>544</v>
      </c>
    </row>
    <row r="25242" spans="1:12" x14ac:dyDescent="0.2">
      <c r="A25242" t="s">
        <v>19970</v>
      </c>
      <c r="B25242" t="s">
        <v>156</v>
      </c>
      <c r="C25242" t="str">
        <f t="shared" si="394"/>
        <v>Argentine, MI</v>
      </c>
      <c r="D25242" t="s">
        <v>19731</v>
      </c>
      <c r="E25242">
        <v>26049</v>
      </c>
      <c r="F25242" t="s">
        <v>8956</v>
      </c>
      <c r="G25242">
        <v>26049</v>
      </c>
      <c r="H25242" t="s">
        <v>8956</v>
      </c>
      <c r="I25242">
        <v>42.790500000000002</v>
      </c>
      <c r="J25242">
        <v>-83.835599999999999</v>
      </c>
      <c r="K25242">
        <v>2626</v>
      </c>
      <c r="L25242">
        <v>428</v>
      </c>
    </row>
    <row r="25243" spans="1:12" x14ac:dyDescent="0.2">
      <c r="A25243" t="s">
        <v>1617</v>
      </c>
      <c r="B25243" t="s">
        <v>156</v>
      </c>
      <c r="C25243" t="str">
        <f t="shared" si="394"/>
        <v>Lowell, MI</v>
      </c>
      <c r="D25243" t="s">
        <v>19731</v>
      </c>
      <c r="E25243">
        <v>26081</v>
      </c>
      <c r="F25243" t="s">
        <v>578</v>
      </c>
      <c r="G25243">
        <v>26081</v>
      </c>
      <c r="H25243" t="s">
        <v>578</v>
      </c>
      <c r="I25243">
        <v>42.935099999999998</v>
      </c>
      <c r="J25243">
        <v>-85.345699999999994</v>
      </c>
      <c r="K25243">
        <v>7359</v>
      </c>
      <c r="L25243">
        <v>548</v>
      </c>
    </row>
    <row r="25244" spans="1:12" x14ac:dyDescent="0.2">
      <c r="A25244" t="s">
        <v>19971</v>
      </c>
      <c r="B25244" t="s">
        <v>156</v>
      </c>
      <c r="C25244" t="str">
        <f t="shared" si="394"/>
        <v>Big Bay, MI</v>
      </c>
      <c r="D25244" t="s">
        <v>19731</v>
      </c>
      <c r="E25244">
        <v>26103</v>
      </c>
      <c r="F25244" t="s">
        <v>1401</v>
      </c>
      <c r="G25244">
        <v>26103</v>
      </c>
      <c r="H25244" t="s">
        <v>1401</v>
      </c>
      <c r="I25244">
        <v>46.814799999999998</v>
      </c>
      <c r="J25244">
        <v>-87.6995</v>
      </c>
      <c r="K25244">
        <v>160</v>
      </c>
      <c r="L25244">
        <v>16</v>
      </c>
    </row>
    <row r="25245" spans="1:12" x14ac:dyDescent="0.2">
      <c r="A25245" t="s">
        <v>10611</v>
      </c>
      <c r="B25245" t="s">
        <v>156</v>
      </c>
      <c r="C25245" t="str">
        <f t="shared" si="394"/>
        <v>Westland, MI</v>
      </c>
      <c r="D25245" t="s">
        <v>19731</v>
      </c>
      <c r="E25245">
        <v>26163</v>
      </c>
      <c r="F25245" t="s">
        <v>1966</v>
      </c>
      <c r="G25245">
        <v>26163</v>
      </c>
      <c r="H25245" t="s">
        <v>1966</v>
      </c>
      <c r="I25245">
        <v>42.319200000000002</v>
      </c>
      <c r="J25245">
        <v>-83.380499999999998</v>
      </c>
      <c r="K25245">
        <v>81747</v>
      </c>
      <c r="L25245">
        <v>1544</v>
      </c>
    </row>
    <row r="25246" spans="1:12" x14ac:dyDescent="0.2">
      <c r="A25246" t="s">
        <v>1618</v>
      </c>
      <c r="B25246" t="s">
        <v>156</v>
      </c>
      <c r="C25246" t="str">
        <f t="shared" si="394"/>
        <v>Oxford, MI</v>
      </c>
      <c r="D25246" t="s">
        <v>19731</v>
      </c>
      <c r="E25246">
        <v>26125</v>
      </c>
      <c r="F25246" t="s">
        <v>3330</v>
      </c>
      <c r="G25246">
        <v>26125</v>
      </c>
      <c r="H25246" t="s">
        <v>3330</v>
      </c>
      <c r="I25246">
        <v>42.8217</v>
      </c>
      <c r="J25246">
        <v>-83.256299999999996</v>
      </c>
      <c r="K25246">
        <v>3545</v>
      </c>
      <c r="L25246">
        <v>1087</v>
      </c>
    </row>
    <row r="25247" spans="1:12" x14ac:dyDescent="0.2">
      <c r="A25247" t="s">
        <v>19972</v>
      </c>
      <c r="B25247" t="s">
        <v>156</v>
      </c>
      <c r="C25247" t="str">
        <f t="shared" si="394"/>
        <v>Alanson, MI</v>
      </c>
      <c r="D25247" t="s">
        <v>19731</v>
      </c>
      <c r="E25247">
        <v>26047</v>
      </c>
      <c r="F25247" t="s">
        <v>8391</v>
      </c>
      <c r="G25247">
        <v>26047</v>
      </c>
      <c r="H25247" t="s">
        <v>8391</v>
      </c>
      <c r="I25247">
        <v>45.442500000000003</v>
      </c>
      <c r="J25247">
        <v>-84.787099999999995</v>
      </c>
      <c r="K25247">
        <v>753</v>
      </c>
      <c r="L25247">
        <v>295</v>
      </c>
    </row>
    <row r="25248" spans="1:12" x14ac:dyDescent="0.2">
      <c r="A25248" t="s">
        <v>19973</v>
      </c>
      <c r="B25248" t="s">
        <v>156</v>
      </c>
      <c r="C25248" t="str">
        <f t="shared" si="394"/>
        <v>Wixom, MI</v>
      </c>
      <c r="D25248" t="s">
        <v>19731</v>
      </c>
      <c r="E25248">
        <v>26125</v>
      </c>
      <c r="F25248" t="s">
        <v>3330</v>
      </c>
      <c r="G25248">
        <v>26125</v>
      </c>
      <c r="H25248" t="s">
        <v>3330</v>
      </c>
      <c r="I25248">
        <v>42.5244</v>
      </c>
      <c r="J25248">
        <v>-83.534599999999998</v>
      </c>
      <c r="K25248">
        <v>13831</v>
      </c>
      <c r="L25248">
        <v>583</v>
      </c>
    </row>
    <row r="25249" spans="1:12" x14ac:dyDescent="0.2">
      <c r="A25249" t="s">
        <v>19974</v>
      </c>
      <c r="B25249" t="s">
        <v>156</v>
      </c>
      <c r="C25249" t="str">
        <f t="shared" si="394"/>
        <v>Edwardsburg, MI</v>
      </c>
      <c r="D25249" t="s">
        <v>19731</v>
      </c>
      <c r="E25249">
        <v>26027</v>
      </c>
      <c r="F25249" t="s">
        <v>2154</v>
      </c>
      <c r="G25249">
        <v>26027</v>
      </c>
      <c r="H25249" t="s">
        <v>2154</v>
      </c>
      <c r="I25249">
        <v>41.796500000000002</v>
      </c>
      <c r="J25249">
        <v>-86.083500000000001</v>
      </c>
      <c r="K25249">
        <v>1226</v>
      </c>
      <c r="L25249">
        <v>517</v>
      </c>
    </row>
    <row r="25250" spans="1:12" x14ac:dyDescent="0.2">
      <c r="A25250" t="s">
        <v>5709</v>
      </c>
      <c r="B25250" t="s">
        <v>156</v>
      </c>
      <c r="C25250" t="str">
        <f t="shared" si="394"/>
        <v>Portland, MI</v>
      </c>
      <c r="D25250" t="s">
        <v>19731</v>
      </c>
      <c r="E25250">
        <v>26067</v>
      </c>
      <c r="F25250" t="s">
        <v>16088</v>
      </c>
      <c r="G25250">
        <v>26067</v>
      </c>
      <c r="H25250" t="s">
        <v>16088</v>
      </c>
      <c r="I25250">
        <v>42.869599999999998</v>
      </c>
      <c r="J25250">
        <v>-84.899000000000001</v>
      </c>
      <c r="K25250">
        <v>5070</v>
      </c>
      <c r="L25250">
        <v>575</v>
      </c>
    </row>
    <row r="25251" spans="1:12" x14ac:dyDescent="0.2">
      <c r="A25251" t="s">
        <v>5710</v>
      </c>
      <c r="B25251" t="s">
        <v>156</v>
      </c>
      <c r="C25251" t="str">
        <f t="shared" si="394"/>
        <v>Hart, MI</v>
      </c>
      <c r="D25251" t="s">
        <v>19731</v>
      </c>
      <c r="E25251">
        <v>26127</v>
      </c>
      <c r="F25251" t="s">
        <v>1937</v>
      </c>
      <c r="G25251">
        <v>26127</v>
      </c>
      <c r="H25251" t="s">
        <v>1937</v>
      </c>
      <c r="I25251">
        <v>43.697200000000002</v>
      </c>
      <c r="J25251">
        <v>-86.363900000000001</v>
      </c>
      <c r="K25251">
        <v>2529</v>
      </c>
      <c r="L25251">
        <v>579</v>
      </c>
    </row>
    <row r="25252" spans="1:12" x14ac:dyDescent="0.2">
      <c r="A25252" t="s">
        <v>3042</v>
      </c>
      <c r="B25252" t="s">
        <v>156</v>
      </c>
      <c r="C25252" t="str">
        <f t="shared" si="394"/>
        <v>Perry, MI</v>
      </c>
      <c r="D25252" t="s">
        <v>19731</v>
      </c>
      <c r="E25252">
        <v>26155</v>
      </c>
      <c r="F25252" t="s">
        <v>19794</v>
      </c>
      <c r="G25252">
        <v>26155</v>
      </c>
      <c r="H25252" t="s">
        <v>19794</v>
      </c>
      <c r="I25252">
        <v>42.819499999999998</v>
      </c>
      <c r="J25252">
        <v>-84.231999999999999</v>
      </c>
      <c r="K25252">
        <v>4108</v>
      </c>
      <c r="L25252">
        <v>290</v>
      </c>
    </row>
    <row r="25253" spans="1:12" x14ac:dyDescent="0.2">
      <c r="A25253" t="s">
        <v>965</v>
      </c>
      <c r="B25253" t="s">
        <v>156</v>
      </c>
      <c r="C25253" t="str">
        <f t="shared" si="394"/>
        <v>Quincy, MI</v>
      </c>
      <c r="D25253" t="s">
        <v>19731</v>
      </c>
      <c r="E25253">
        <v>26023</v>
      </c>
      <c r="F25253" t="s">
        <v>6780</v>
      </c>
      <c r="G25253">
        <v>26023</v>
      </c>
      <c r="H25253" t="s">
        <v>6780</v>
      </c>
      <c r="I25253">
        <v>41.943199999999997</v>
      </c>
      <c r="J25253">
        <v>-84.884399999999999</v>
      </c>
      <c r="K25253">
        <v>1615</v>
      </c>
      <c r="L25253">
        <v>503</v>
      </c>
    </row>
    <row r="25254" spans="1:12" x14ac:dyDescent="0.2">
      <c r="A25254" t="s">
        <v>1627</v>
      </c>
      <c r="B25254" t="s">
        <v>156</v>
      </c>
      <c r="C25254" t="str">
        <f t="shared" si="394"/>
        <v>Forestville, MI</v>
      </c>
      <c r="D25254" t="s">
        <v>19731</v>
      </c>
      <c r="E25254">
        <v>26151</v>
      </c>
      <c r="F25254" t="s">
        <v>19788</v>
      </c>
      <c r="G25254">
        <v>26151</v>
      </c>
      <c r="H25254" t="s">
        <v>19788</v>
      </c>
      <c r="I25254">
        <v>43.66</v>
      </c>
      <c r="J25254">
        <v>-82.612499999999997</v>
      </c>
      <c r="K25254">
        <v>128</v>
      </c>
      <c r="L25254">
        <v>62</v>
      </c>
    </row>
    <row r="25255" spans="1:12" x14ac:dyDescent="0.2">
      <c r="A25255" t="s">
        <v>447</v>
      </c>
      <c r="B25255" t="s">
        <v>156</v>
      </c>
      <c r="C25255" t="str">
        <f t="shared" si="394"/>
        <v>Douglas, MI</v>
      </c>
      <c r="D25255" t="s">
        <v>19731</v>
      </c>
      <c r="E25255">
        <v>26005</v>
      </c>
      <c r="F25255" t="s">
        <v>19880</v>
      </c>
      <c r="G25255">
        <v>26005</v>
      </c>
      <c r="H25255" t="s">
        <v>19880</v>
      </c>
      <c r="I25255">
        <v>42.641100000000002</v>
      </c>
      <c r="J25255">
        <v>-86.208399999999997</v>
      </c>
      <c r="K25255">
        <v>2747</v>
      </c>
      <c r="L25255">
        <v>288</v>
      </c>
    </row>
    <row r="25256" spans="1:12" x14ac:dyDescent="0.2">
      <c r="A25256" t="s">
        <v>19975</v>
      </c>
      <c r="B25256" t="s">
        <v>156</v>
      </c>
      <c r="C25256" t="str">
        <f t="shared" si="394"/>
        <v>Wolverine, MI</v>
      </c>
      <c r="D25256" t="s">
        <v>19731</v>
      </c>
      <c r="E25256">
        <v>26031</v>
      </c>
      <c r="F25256" t="s">
        <v>19805</v>
      </c>
      <c r="G25256">
        <v>26031</v>
      </c>
      <c r="H25256" t="s">
        <v>19805</v>
      </c>
      <c r="I25256">
        <v>45.273200000000003</v>
      </c>
      <c r="J25256">
        <v>-84.605199999999996</v>
      </c>
      <c r="K25256">
        <v>235</v>
      </c>
      <c r="L25256">
        <v>92</v>
      </c>
    </row>
    <row r="25257" spans="1:12" x14ac:dyDescent="0.2">
      <c r="A25257" t="s">
        <v>7477</v>
      </c>
      <c r="B25257" t="s">
        <v>156</v>
      </c>
      <c r="C25257" t="str">
        <f t="shared" si="394"/>
        <v>Fountain, MI</v>
      </c>
      <c r="D25257" t="s">
        <v>19731</v>
      </c>
      <c r="E25257">
        <v>26105</v>
      </c>
      <c r="F25257" t="s">
        <v>468</v>
      </c>
      <c r="G25257">
        <v>26105</v>
      </c>
      <c r="H25257" t="s">
        <v>468</v>
      </c>
      <c r="I25257">
        <v>44.048400000000001</v>
      </c>
      <c r="J25257">
        <v>-86.180999999999997</v>
      </c>
      <c r="K25257">
        <v>196</v>
      </c>
      <c r="L25257">
        <v>73</v>
      </c>
    </row>
    <row r="25258" spans="1:12" x14ac:dyDescent="0.2">
      <c r="A25258" t="s">
        <v>8327</v>
      </c>
      <c r="B25258" t="s">
        <v>156</v>
      </c>
      <c r="C25258" t="str">
        <f t="shared" si="394"/>
        <v>Lawrence, MI</v>
      </c>
      <c r="D25258" t="s">
        <v>19731</v>
      </c>
      <c r="E25258">
        <v>26159</v>
      </c>
      <c r="F25258" t="s">
        <v>8612</v>
      </c>
      <c r="G25258">
        <v>26159</v>
      </c>
      <c r="H25258" t="s">
        <v>8612</v>
      </c>
      <c r="I25258">
        <v>42.215699999999998</v>
      </c>
      <c r="J25258">
        <v>-86.053399999999996</v>
      </c>
      <c r="K25258">
        <v>974</v>
      </c>
      <c r="L25258">
        <v>211</v>
      </c>
    </row>
    <row r="25259" spans="1:12" x14ac:dyDescent="0.2">
      <c r="A25259" t="s">
        <v>14168</v>
      </c>
      <c r="B25259" t="s">
        <v>156</v>
      </c>
      <c r="C25259" t="str">
        <f t="shared" si="394"/>
        <v>Yale, MI</v>
      </c>
      <c r="D25259" t="s">
        <v>19731</v>
      </c>
      <c r="E25259">
        <v>26147</v>
      </c>
      <c r="F25259" t="s">
        <v>10847</v>
      </c>
      <c r="G25259">
        <v>26147</v>
      </c>
      <c r="H25259" t="s">
        <v>10847</v>
      </c>
      <c r="I25259">
        <v>43.127699999999997</v>
      </c>
      <c r="J25259">
        <v>-82.797300000000007</v>
      </c>
      <c r="K25259">
        <v>1891</v>
      </c>
      <c r="L25259">
        <v>531</v>
      </c>
    </row>
    <row r="25260" spans="1:12" x14ac:dyDescent="0.2">
      <c r="A25260" t="s">
        <v>19976</v>
      </c>
      <c r="B25260" t="s">
        <v>156</v>
      </c>
      <c r="C25260" t="str">
        <f t="shared" si="394"/>
        <v>Port Huron, MI</v>
      </c>
      <c r="D25260" t="s">
        <v>19731</v>
      </c>
      <c r="E25260">
        <v>26147</v>
      </c>
      <c r="F25260" t="s">
        <v>10847</v>
      </c>
      <c r="G25260">
        <v>26147</v>
      </c>
      <c r="H25260" t="s">
        <v>10847</v>
      </c>
      <c r="I25260">
        <v>42.982199999999999</v>
      </c>
      <c r="J25260">
        <v>-82.438699999999997</v>
      </c>
      <c r="K25260">
        <v>83841</v>
      </c>
      <c r="L25260">
        <v>1384</v>
      </c>
    </row>
    <row r="25261" spans="1:12" x14ac:dyDescent="0.2">
      <c r="A25261" t="s">
        <v>19977</v>
      </c>
      <c r="B25261" t="s">
        <v>156</v>
      </c>
      <c r="C25261" t="str">
        <f t="shared" si="394"/>
        <v>McBain, MI</v>
      </c>
      <c r="D25261" t="s">
        <v>19731</v>
      </c>
      <c r="E25261">
        <v>26113</v>
      </c>
      <c r="F25261" t="s">
        <v>19924</v>
      </c>
      <c r="G25261">
        <v>26113</v>
      </c>
      <c r="H25261" t="s">
        <v>19924</v>
      </c>
      <c r="I25261">
        <v>44.196100000000001</v>
      </c>
      <c r="J25261">
        <v>-85.215400000000002</v>
      </c>
      <c r="K25261">
        <v>655</v>
      </c>
      <c r="L25261">
        <v>200</v>
      </c>
    </row>
    <row r="25262" spans="1:12" x14ac:dyDescent="0.2">
      <c r="A25262" t="s">
        <v>1631</v>
      </c>
      <c r="B25262" t="s">
        <v>156</v>
      </c>
      <c r="C25262" t="str">
        <f t="shared" si="394"/>
        <v>Belleville, MI</v>
      </c>
      <c r="D25262" t="s">
        <v>19731</v>
      </c>
      <c r="E25262">
        <v>26163</v>
      </c>
      <c r="F25262" t="s">
        <v>1966</v>
      </c>
      <c r="G25262">
        <v>26163</v>
      </c>
      <c r="H25262" t="s">
        <v>1966</v>
      </c>
      <c r="I25262">
        <v>42.202100000000002</v>
      </c>
      <c r="J25262">
        <v>-83.483800000000002</v>
      </c>
      <c r="K25262">
        <v>3869</v>
      </c>
      <c r="L25262">
        <v>1319</v>
      </c>
    </row>
    <row r="25263" spans="1:12" x14ac:dyDescent="0.2">
      <c r="A25263" t="s">
        <v>19978</v>
      </c>
      <c r="B25263" t="s">
        <v>156</v>
      </c>
      <c r="C25263" t="str">
        <f t="shared" si="394"/>
        <v>Prudenville, MI</v>
      </c>
      <c r="D25263" t="s">
        <v>19731</v>
      </c>
      <c r="E25263">
        <v>26143</v>
      </c>
      <c r="F25263" t="s">
        <v>19851</v>
      </c>
      <c r="G25263">
        <v>26143</v>
      </c>
      <c r="H25263" t="s">
        <v>19851</v>
      </c>
      <c r="I25263">
        <v>44.301499999999997</v>
      </c>
      <c r="J25263">
        <v>-84.665199999999999</v>
      </c>
      <c r="K25263">
        <v>1776</v>
      </c>
      <c r="L25263">
        <v>249</v>
      </c>
    </row>
    <row r="25264" spans="1:12" x14ac:dyDescent="0.2">
      <c r="A25264" t="s">
        <v>19979</v>
      </c>
      <c r="B25264" t="s">
        <v>156</v>
      </c>
      <c r="C25264" t="str">
        <f t="shared" si="394"/>
        <v>Swartz Creek, MI</v>
      </c>
      <c r="D25264" t="s">
        <v>19731</v>
      </c>
      <c r="E25264">
        <v>26049</v>
      </c>
      <c r="F25264" t="s">
        <v>8956</v>
      </c>
      <c r="G25264">
        <v>26049</v>
      </c>
      <c r="H25264" t="s">
        <v>8956</v>
      </c>
      <c r="I25264">
        <v>42.962600000000002</v>
      </c>
      <c r="J25264">
        <v>-83.825999999999993</v>
      </c>
      <c r="K25264">
        <v>5512</v>
      </c>
      <c r="L25264">
        <v>523</v>
      </c>
    </row>
    <row r="25265" spans="1:12" x14ac:dyDescent="0.2">
      <c r="A25265" t="s">
        <v>1637</v>
      </c>
      <c r="B25265" t="s">
        <v>156</v>
      </c>
      <c r="C25265" t="str">
        <f t="shared" si="394"/>
        <v>Mount Pleasant, MI</v>
      </c>
      <c r="D25265" t="s">
        <v>19731</v>
      </c>
      <c r="E25265">
        <v>26073</v>
      </c>
      <c r="F25265" t="s">
        <v>17470</v>
      </c>
      <c r="G25265">
        <v>26073</v>
      </c>
      <c r="H25265" t="s">
        <v>17470</v>
      </c>
      <c r="I25265">
        <v>43.596600000000002</v>
      </c>
      <c r="J25265">
        <v>-84.775899999999993</v>
      </c>
      <c r="K25265">
        <v>37206</v>
      </c>
      <c r="L25265">
        <v>1292</v>
      </c>
    </row>
    <row r="25266" spans="1:12" x14ac:dyDescent="0.2">
      <c r="A25266" t="s">
        <v>17772</v>
      </c>
      <c r="B25266" t="s">
        <v>156</v>
      </c>
      <c r="C25266" t="str">
        <f t="shared" si="394"/>
        <v>Sandusky, MI</v>
      </c>
      <c r="D25266" t="s">
        <v>19731</v>
      </c>
      <c r="E25266">
        <v>26151</v>
      </c>
      <c r="F25266" t="s">
        <v>19788</v>
      </c>
      <c r="G25266">
        <v>26151</v>
      </c>
      <c r="H25266" t="s">
        <v>19788</v>
      </c>
      <c r="I25266">
        <v>43.421199999999999</v>
      </c>
      <c r="J25266">
        <v>-82.833299999999994</v>
      </c>
      <c r="K25266">
        <v>2625</v>
      </c>
      <c r="L25266">
        <v>450</v>
      </c>
    </row>
    <row r="25267" spans="1:12" x14ac:dyDescent="0.2">
      <c r="A25267" t="s">
        <v>15966</v>
      </c>
      <c r="B25267" t="s">
        <v>156</v>
      </c>
      <c r="C25267" t="str">
        <f t="shared" si="394"/>
        <v>West Branch, MI</v>
      </c>
      <c r="D25267" t="s">
        <v>19731</v>
      </c>
      <c r="E25267">
        <v>26129</v>
      </c>
      <c r="F25267" t="s">
        <v>19754</v>
      </c>
      <c r="G25267">
        <v>26129</v>
      </c>
      <c r="H25267" t="s">
        <v>19754</v>
      </c>
      <c r="I25267">
        <v>44.273600000000002</v>
      </c>
      <c r="J25267">
        <v>-84.236199999999997</v>
      </c>
      <c r="K25267">
        <v>2061</v>
      </c>
      <c r="L25267">
        <v>519</v>
      </c>
    </row>
    <row r="25268" spans="1:12" x14ac:dyDescent="0.2">
      <c r="A25268" t="s">
        <v>10281</v>
      </c>
      <c r="B25268" t="s">
        <v>156</v>
      </c>
      <c r="C25268" t="str">
        <f t="shared" si="394"/>
        <v>Gibraltar, MI</v>
      </c>
      <c r="D25268" t="s">
        <v>19731</v>
      </c>
      <c r="E25268">
        <v>26163</v>
      </c>
      <c r="F25268" t="s">
        <v>1966</v>
      </c>
      <c r="G25268">
        <v>26163</v>
      </c>
      <c r="H25268" t="s">
        <v>1966</v>
      </c>
      <c r="I25268">
        <v>42.095999999999997</v>
      </c>
      <c r="J25268">
        <v>-83.2029</v>
      </c>
      <c r="K25268">
        <v>4495</v>
      </c>
      <c r="L25268">
        <v>470</v>
      </c>
    </row>
    <row r="25269" spans="1:12" x14ac:dyDescent="0.2">
      <c r="A25269" t="s">
        <v>19980</v>
      </c>
      <c r="B25269" t="s">
        <v>156</v>
      </c>
      <c r="C25269" t="str">
        <f t="shared" si="394"/>
        <v>Sand Lake, MI</v>
      </c>
      <c r="D25269" t="s">
        <v>19731</v>
      </c>
      <c r="E25269">
        <v>26081</v>
      </c>
      <c r="F25269" t="s">
        <v>578</v>
      </c>
      <c r="G25269">
        <v>26081</v>
      </c>
      <c r="H25269" t="s">
        <v>578</v>
      </c>
      <c r="I25269">
        <v>43.29</v>
      </c>
      <c r="J25269">
        <v>-85.519199999999998</v>
      </c>
      <c r="K25269">
        <v>528</v>
      </c>
      <c r="L25269">
        <v>287</v>
      </c>
    </row>
    <row r="25270" spans="1:12" x14ac:dyDescent="0.2">
      <c r="A25270" t="s">
        <v>7966</v>
      </c>
      <c r="B25270" t="s">
        <v>156</v>
      </c>
      <c r="C25270" t="str">
        <f t="shared" si="394"/>
        <v>Edmore, MI</v>
      </c>
      <c r="D25270" t="s">
        <v>19731</v>
      </c>
      <c r="E25270">
        <v>26117</v>
      </c>
      <c r="F25270" t="s">
        <v>2325</v>
      </c>
      <c r="G25270">
        <v>26117</v>
      </c>
      <c r="H25270" t="s">
        <v>2325</v>
      </c>
      <c r="I25270">
        <v>43.407299999999999</v>
      </c>
      <c r="J25270">
        <v>-85.036699999999996</v>
      </c>
      <c r="K25270">
        <v>1196</v>
      </c>
      <c r="L25270">
        <v>303</v>
      </c>
    </row>
    <row r="25271" spans="1:12" x14ac:dyDescent="0.2">
      <c r="A25271" t="s">
        <v>9417</v>
      </c>
      <c r="B25271" t="s">
        <v>156</v>
      </c>
      <c r="C25271" t="str">
        <f t="shared" si="394"/>
        <v>Houghton, MI</v>
      </c>
      <c r="D25271" t="s">
        <v>19731</v>
      </c>
      <c r="E25271">
        <v>26061</v>
      </c>
      <c r="F25271" t="s">
        <v>9417</v>
      </c>
      <c r="G25271">
        <v>26061</v>
      </c>
      <c r="H25271" t="s">
        <v>9417</v>
      </c>
      <c r="I25271">
        <v>47.111899999999999</v>
      </c>
      <c r="J25271">
        <v>-88.5672</v>
      </c>
      <c r="K25271">
        <v>15812</v>
      </c>
      <c r="L25271">
        <v>695</v>
      </c>
    </row>
    <row r="25272" spans="1:12" x14ac:dyDescent="0.2">
      <c r="A25272" t="s">
        <v>9441</v>
      </c>
      <c r="B25272" t="s">
        <v>156</v>
      </c>
      <c r="C25272" t="str">
        <f t="shared" si="394"/>
        <v>Middleville, MI</v>
      </c>
      <c r="D25272" t="s">
        <v>19731</v>
      </c>
      <c r="E25272">
        <v>26015</v>
      </c>
      <c r="F25272" t="s">
        <v>5394</v>
      </c>
      <c r="G25272">
        <v>26015</v>
      </c>
      <c r="H25272" t="s">
        <v>5394</v>
      </c>
      <c r="I25272">
        <v>42.713700000000003</v>
      </c>
      <c r="J25272">
        <v>-85.469200000000001</v>
      </c>
      <c r="K25272">
        <v>3334</v>
      </c>
      <c r="L25272">
        <v>573</v>
      </c>
    </row>
    <row r="25273" spans="1:12" x14ac:dyDescent="0.2">
      <c r="A25273" t="s">
        <v>19981</v>
      </c>
      <c r="B25273" t="s">
        <v>156</v>
      </c>
      <c r="C25273" t="str">
        <f t="shared" si="394"/>
        <v>South Lyon, MI</v>
      </c>
      <c r="D25273" t="s">
        <v>19731</v>
      </c>
      <c r="E25273">
        <v>26125</v>
      </c>
      <c r="F25273" t="s">
        <v>3330</v>
      </c>
      <c r="G25273">
        <v>26125</v>
      </c>
      <c r="H25273" t="s">
        <v>3330</v>
      </c>
      <c r="I25273">
        <v>42.461399999999998</v>
      </c>
      <c r="J25273">
        <v>-83.652600000000007</v>
      </c>
      <c r="K25273">
        <v>123850</v>
      </c>
      <c r="L25273">
        <v>1211</v>
      </c>
    </row>
    <row r="25274" spans="1:12" x14ac:dyDescent="0.2">
      <c r="A25274" t="s">
        <v>19982</v>
      </c>
      <c r="B25274" t="s">
        <v>156</v>
      </c>
      <c r="C25274" t="str">
        <f t="shared" si="394"/>
        <v>Coopersville, MI</v>
      </c>
      <c r="D25274" t="s">
        <v>19731</v>
      </c>
      <c r="E25274">
        <v>26139</v>
      </c>
      <c r="F25274" t="s">
        <v>14143</v>
      </c>
      <c r="G25274">
        <v>26139</v>
      </c>
      <c r="H25274" t="s">
        <v>14143</v>
      </c>
      <c r="I25274">
        <v>43.065800000000003</v>
      </c>
      <c r="J25274">
        <v>-85.934100000000001</v>
      </c>
      <c r="K25274">
        <v>4038</v>
      </c>
      <c r="L25274">
        <v>350</v>
      </c>
    </row>
    <row r="25275" spans="1:12" x14ac:dyDescent="0.2">
      <c r="A25275" t="s">
        <v>755</v>
      </c>
      <c r="B25275" t="s">
        <v>156</v>
      </c>
      <c r="C25275" t="str">
        <f t="shared" si="394"/>
        <v>Prescott, MI</v>
      </c>
      <c r="D25275" t="s">
        <v>19731</v>
      </c>
      <c r="E25275">
        <v>26129</v>
      </c>
      <c r="F25275" t="s">
        <v>19754</v>
      </c>
      <c r="G25275">
        <v>26129</v>
      </c>
      <c r="H25275" t="s">
        <v>19754</v>
      </c>
      <c r="I25275">
        <v>44.191600000000001</v>
      </c>
      <c r="J25275">
        <v>-83.932299999999998</v>
      </c>
      <c r="K25275">
        <v>257</v>
      </c>
      <c r="L25275">
        <v>89</v>
      </c>
    </row>
    <row r="25276" spans="1:12" x14ac:dyDescent="0.2">
      <c r="A25276" t="s">
        <v>2646</v>
      </c>
      <c r="B25276" t="s">
        <v>156</v>
      </c>
      <c r="C25276" t="str">
        <f t="shared" si="394"/>
        <v>Charlotte, MI</v>
      </c>
      <c r="D25276" t="s">
        <v>19731</v>
      </c>
      <c r="E25276">
        <v>26045</v>
      </c>
      <c r="F25276" t="s">
        <v>11961</v>
      </c>
      <c r="G25276">
        <v>26045</v>
      </c>
      <c r="H25276" t="s">
        <v>11961</v>
      </c>
      <c r="I25276">
        <v>42.566200000000002</v>
      </c>
      <c r="J25276">
        <v>-84.830399999999997</v>
      </c>
      <c r="K25276">
        <v>12657</v>
      </c>
      <c r="L25276">
        <v>542</v>
      </c>
    </row>
    <row r="25277" spans="1:12" x14ac:dyDescent="0.2">
      <c r="A25277" t="s">
        <v>10745</v>
      </c>
      <c r="B25277" t="s">
        <v>156</v>
      </c>
      <c r="C25277" t="str">
        <f t="shared" si="394"/>
        <v>New Baltimore, MI</v>
      </c>
      <c r="D25277" t="s">
        <v>19731</v>
      </c>
      <c r="E25277">
        <v>26099</v>
      </c>
      <c r="F25277" t="s">
        <v>14407</v>
      </c>
      <c r="G25277">
        <v>26099</v>
      </c>
      <c r="H25277" t="s">
        <v>14407</v>
      </c>
      <c r="I25277">
        <v>42.690300000000001</v>
      </c>
      <c r="J25277">
        <v>-82.739800000000002</v>
      </c>
      <c r="K25277">
        <v>12380</v>
      </c>
      <c r="L25277">
        <v>1038</v>
      </c>
    </row>
    <row r="25278" spans="1:12" x14ac:dyDescent="0.2">
      <c r="A25278" t="s">
        <v>19983</v>
      </c>
      <c r="B25278" t="s">
        <v>156</v>
      </c>
      <c r="C25278" t="str">
        <f t="shared" si="394"/>
        <v>Copemish, MI</v>
      </c>
      <c r="D25278" t="s">
        <v>19731</v>
      </c>
      <c r="E25278">
        <v>26101</v>
      </c>
      <c r="F25278" t="s">
        <v>19762</v>
      </c>
      <c r="G25278">
        <v>26101</v>
      </c>
      <c r="H25278" t="s">
        <v>19762</v>
      </c>
      <c r="I25278">
        <v>44.480400000000003</v>
      </c>
      <c r="J25278">
        <v>-85.924199999999999</v>
      </c>
      <c r="K25278">
        <v>191</v>
      </c>
      <c r="L25278">
        <v>78</v>
      </c>
    </row>
    <row r="25279" spans="1:12" x14ac:dyDescent="0.2">
      <c r="A25279" t="s">
        <v>761</v>
      </c>
      <c r="B25279" t="s">
        <v>156</v>
      </c>
      <c r="C25279" t="str">
        <f t="shared" si="394"/>
        <v>Rochester, MI</v>
      </c>
      <c r="D25279" t="s">
        <v>19731</v>
      </c>
      <c r="E25279">
        <v>26125</v>
      </c>
      <c r="F25279" t="s">
        <v>3330</v>
      </c>
      <c r="G25279">
        <v>26125</v>
      </c>
      <c r="H25279" t="s">
        <v>3330</v>
      </c>
      <c r="I25279">
        <v>42.686599999999999</v>
      </c>
      <c r="J25279">
        <v>-83.119699999999995</v>
      </c>
      <c r="K25279">
        <v>13029</v>
      </c>
      <c r="L25279">
        <v>1313</v>
      </c>
    </row>
    <row r="25280" spans="1:12" x14ac:dyDescent="0.2">
      <c r="A25280" t="s">
        <v>1648</v>
      </c>
      <c r="B25280" t="s">
        <v>156</v>
      </c>
      <c r="C25280" t="str">
        <f t="shared" si="394"/>
        <v>Sherwood, MI</v>
      </c>
      <c r="D25280" t="s">
        <v>19731</v>
      </c>
      <c r="E25280">
        <v>26023</v>
      </c>
      <c r="F25280" t="s">
        <v>6780</v>
      </c>
      <c r="G25280">
        <v>26023</v>
      </c>
      <c r="H25280" t="s">
        <v>6780</v>
      </c>
      <c r="I25280">
        <v>41.999699999999997</v>
      </c>
      <c r="J25280">
        <v>-85.239400000000003</v>
      </c>
      <c r="K25280">
        <v>302</v>
      </c>
      <c r="L25280">
        <v>116</v>
      </c>
    </row>
    <row r="25281" spans="1:12" x14ac:dyDescent="0.2">
      <c r="A25281" t="s">
        <v>18201</v>
      </c>
      <c r="B25281" t="s">
        <v>156</v>
      </c>
      <c r="C25281" t="str">
        <f t="shared" si="394"/>
        <v>Grand Rapids, MI</v>
      </c>
      <c r="D25281" t="s">
        <v>19731</v>
      </c>
      <c r="E25281">
        <v>26081</v>
      </c>
      <c r="F25281" t="s">
        <v>578</v>
      </c>
      <c r="G25281">
        <v>26081</v>
      </c>
      <c r="H25281" t="s">
        <v>578</v>
      </c>
      <c r="I25281">
        <v>42.961500000000001</v>
      </c>
      <c r="J25281">
        <v>-85.655699999999996</v>
      </c>
      <c r="K25281">
        <v>602694</v>
      </c>
      <c r="L25281">
        <v>1727</v>
      </c>
    </row>
    <row r="25282" spans="1:12" x14ac:dyDescent="0.2">
      <c r="A25282" t="s">
        <v>19984</v>
      </c>
      <c r="B25282" t="s">
        <v>156</v>
      </c>
      <c r="C25282" t="str">
        <f t="shared" si="394"/>
        <v>Kaleva, MI</v>
      </c>
      <c r="D25282" t="s">
        <v>19731</v>
      </c>
      <c r="E25282">
        <v>26101</v>
      </c>
      <c r="F25282" t="s">
        <v>19762</v>
      </c>
      <c r="G25282">
        <v>26101</v>
      </c>
      <c r="H25282" t="s">
        <v>19762</v>
      </c>
      <c r="I25282">
        <v>44.372300000000003</v>
      </c>
      <c r="J25282">
        <v>-86.013499999999993</v>
      </c>
      <c r="K25282">
        <v>462</v>
      </c>
      <c r="L25282">
        <v>161</v>
      </c>
    </row>
    <row r="25283" spans="1:12" x14ac:dyDescent="0.2">
      <c r="A25283" t="s">
        <v>19985</v>
      </c>
      <c r="B25283" t="s">
        <v>156</v>
      </c>
      <c r="C25283" t="str">
        <f t="shared" si="394"/>
        <v>St. Helen, MI</v>
      </c>
      <c r="D25283" t="s">
        <v>19731</v>
      </c>
      <c r="E25283">
        <v>26143</v>
      </c>
      <c r="F25283" t="s">
        <v>19851</v>
      </c>
      <c r="G25283">
        <v>26143</v>
      </c>
      <c r="H25283" t="s">
        <v>19851</v>
      </c>
      <c r="I25283">
        <v>44.357900000000001</v>
      </c>
      <c r="J25283">
        <v>-84.413399999999996</v>
      </c>
      <c r="K25283">
        <v>2786</v>
      </c>
      <c r="L25283">
        <v>213</v>
      </c>
    </row>
    <row r="25284" spans="1:12" x14ac:dyDescent="0.2">
      <c r="A25284" t="s">
        <v>9424</v>
      </c>
      <c r="B25284" t="s">
        <v>156</v>
      </c>
      <c r="C25284" t="str">
        <f t="shared" ref="C25284:C25347" si="395">_xlfn.CONCAT(A25284,","," ",B25284)</f>
        <v>Mount Morris, MI</v>
      </c>
      <c r="D25284" t="s">
        <v>19731</v>
      </c>
      <c r="E25284">
        <v>26049</v>
      </c>
      <c r="F25284" t="s">
        <v>8956</v>
      </c>
      <c r="G25284">
        <v>26049</v>
      </c>
      <c r="H25284" t="s">
        <v>8956</v>
      </c>
      <c r="I25284">
        <v>43.117600000000003</v>
      </c>
      <c r="J25284">
        <v>-83.698700000000002</v>
      </c>
      <c r="K25284">
        <v>2883</v>
      </c>
      <c r="L25284">
        <v>969</v>
      </c>
    </row>
    <row r="25285" spans="1:12" x14ac:dyDescent="0.2">
      <c r="A25285" t="s">
        <v>1649</v>
      </c>
      <c r="B25285" t="s">
        <v>156</v>
      </c>
      <c r="C25285" t="str">
        <f t="shared" si="395"/>
        <v>Brooklyn, MI</v>
      </c>
      <c r="D25285" t="s">
        <v>19731</v>
      </c>
      <c r="E25285">
        <v>26075</v>
      </c>
      <c r="F25285" t="s">
        <v>1101</v>
      </c>
      <c r="G25285">
        <v>26075</v>
      </c>
      <c r="H25285" t="s">
        <v>1101</v>
      </c>
      <c r="I25285">
        <v>42.105699999999999</v>
      </c>
      <c r="J25285">
        <v>-84.249099999999999</v>
      </c>
      <c r="K25285">
        <v>2731</v>
      </c>
      <c r="L25285">
        <v>454</v>
      </c>
    </row>
    <row r="25286" spans="1:12" x14ac:dyDescent="0.2">
      <c r="A25286" t="s">
        <v>3927</v>
      </c>
      <c r="B25286" t="s">
        <v>156</v>
      </c>
      <c r="C25286" t="str">
        <f t="shared" si="395"/>
        <v>Alpha, MI</v>
      </c>
      <c r="D25286" t="s">
        <v>19731</v>
      </c>
      <c r="E25286">
        <v>26071</v>
      </c>
      <c r="F25286" t="s">
        <v>1194</v>
      </c>
      <c r="G25286">
        <v>26071</v>
      </c>
      <c r="H25286" t="s">
        <v>1194</v>
      </c>
      <c r="I25286">
        <v>46.043999999999997</v>
      </c>
      <c r="J25286">
        <v>-88.377600000000001</v>
      </c>
      <c r="K25286">
        <v>135</v>
      </c>
      <c r="L25286">
        <v>55</v>
      </c>
    </row>
    <row r="25287" spans="1:12" x14ac:dyDescent="0.2">
      <c r="A25287" t="s">
        <v>19986</v>
      </c>
      <c r="B25287" t="s">
        <v>156</v>
      </c>
      <c r="C25287" t="str">
        <f t="shared" si="395"/>
        <v>North Muskegon, MI</v>
      </c>
      <c r="D25287" t="s">
        <v>19731</v>
      </c>
      <c r="E25287">
        <v>26121</v>
      </c>
      <c r="F25287" t="s">
        <v>19739</v>
      </c>
      <c r="G25287">
        <v>26121</v>
      </c>
      <c r="H25287" t="s">
        <v>19739</v>
      </c>
      <c r="I25287">
        <v>43.251800000000003</v>
      </c>
      <c r="J25287">
        <v>-86.2714</v>
      </c>
      <c r="K25287">
        <v>3795</v>
      </c>
      <c r="L25287">
        <v>818</v>
      </c>
    </row>
    <row r="25288" spans="1:12" x14ac:dyDescent="0.2">
      <c r="A25288" t="s">
        <v>19987</v>
      </c>
      <c r="B25288" t="s">
        <v>156</v>
      </c>
      <c r="C25288" t="str">
        <f t="shared" si="395"/>
        <v>Woodhaven, MI</v>
      </c>
      <c r="D25288" t="s">
        <v>19731</v>
      </c>
      <c r="E25288">
        <v>26163</v>
      </c>
      <c r="F25288" t="s">
        <v>1966</v>
      </c>
      <c r="G25288">
        <v>26163</v>
      </c>
      <c r="H25288" t="s">
        <v>1966</v>
      </c>
      <c r="I25288">
        <v>42.131999999999998</v>
      </c>
      <c r="J25288">
        <v>-83.237399999999994</v>
      </c>
      <c r="K25288">
        <v>12486</v>
      </c>
      <c r="L25288">
        <v>754</v>
      </c>
    </row>
    <row r="25289" spans="1:12" x14ac:dyDescent="0.2">
      <c r="A25289" t="s">
        <v>19988</v>
      </c>
      <c r="B25289" t="s">
        <v>156</v>
      </c>
      <c r="C25289" t="str">
        <f t="shared" si="395"/>
        <v>Belding, MI</v>
      </c>
      <c r="D25289" t="s">
        <v>19731</v>
      </c>
      <c r="E25289">
        <v>26067</v>
      </c>
      <c r="F25289" t="s">
        <v>16088</v>
      </c>
      <c r="G25289">
        <v>26067</v>
      </c>
      <c r="H25289" t="s">
        <v>16088</v>
      </c>
      <c r="I25289">
        <v>43.096800000000002</v>
      </c>
      <c r="J25289">
        <v>-85.233099999999993</v>
      </c>
      <c r="K25289">
        <v>5769</v>
      </c>
      <c r="L25289">
        <v>469</v>
      </c>
    </row>
    <row r="25290" spans="1:12" x14ac:dyDescent="0.2">
      <c r="A25290" t="s">
        <v>3934</v>
      </c>
      <c r="B25290" t="s">
        <v>156</v>
      </c>
      <c r="C25290" t="str">
        <f t="shared" si="395"/>
        <v>Lambertville, MI</v>
      </c>
      <c r="D25290" t="s">
        <v>19731</v>
      </c>
      <c r="E25290">
        <v>26115</v>
      </c>
      <c r="F25290" t="s">
        <v>801</v>
      </c>
      <c r="G25290">
        <v>26115</v>
      </c>
      <c r="H25290" t="s">
        <v>801</v>
      </c>
      <c r="I25290">
        <v>41.7502</v>
      </c>
      <c r="J25290">
        <v>-83.625</v>
      </c>
      <c r="K25290">
        <v>9386</v>
      </c>
      <c r="L25290">
        <v>595</v>
      </c>
    </row>
    <row r="25291" spans="1:12" x14ac:dyDescent="0.2">
      <c r="A25291" t="s">
        <v>8439</v>
      </c>
      <c r="B25291" t="s">
        <v>156</v>
      </c>
      <c r="C25291" t="str">
        <f t="shared" si="395"/>
        <v>Howard City, MI</v>
      </c>
      <c r="D25291" t="s">
        <v>19731</v>
      </c>
      <c r="E25291">
        <v>26117</v>
      </c>
      <c r="F25291" t="s">
        <v>2325</v>
      </c>
      <c r="G25291">
        <v>26117</v>
      </c>
      <c r="H25291" t="s">
        <v>2325</v>
      </c>
      <c r="I25291">
        <v>43.3947</v>
      </c>
      <c r="J25291">
        <v>-85.468299999999999</v>
      </c>
      <c r="K25291">
        <v>1824</v>
      </c>
      <c r="L25291">
        <v>291</v>
      </c>
    </row>
    <row r="25292" spans="1:12" x14ac:dyDescent="0.2">
      <c r="A25292" t="s">
        <v>19989</v>
      </c>
      <c r="B25292" t="s">
        <v>156</v>
      </c>
      <c r="C25292" t="str">
        <f t="shared" si="395"/>
        <v>L'Anse, MI</v>
      </c>
      <c r="D25292" t="s">
        <v>19731</v>
      </c>
      <c r="E25292">
        <v>26013</v>
      </c>
      <c r="F25292" t="s">
        <v>19905</v>
      </c>
      <c r="G25292">
        <v>26013</v>
      </c>
      <c r="H25292" t="s">
        <v>19905</v>
      </c>
      <c r="I25292">
        <v>46.752499999999998</v>
      </c>
      <c r="J25292">
        <v>-88.447699999999998</v>
      </c>
      <c r="K25292">
        <v>1899</v>
      </c>
      <c r="L25292">
        <v>287</v>
      </c>
    </row>
    <row r="25293" spans="1:12" x14ac:dyDescent="0.2">
      <c r="A25293" t="s">
        <v>7577</v>
      </c>
      <c r="B25293" t="s">
        <v>156</v>
      </c>
      <c r="C25293" t="str">
        <f t="shared" si="395"/>
        <v>Leland, MI</v>
      </c>
      <c r="D25293" t="s">
        <v>19731</v>
      </c>
      <c r="E25293">
        <v>26089</v>
      </c>
      <c r="F25293" t="s">
        <v>19733</v>
      </c>
      <c r="G25293">
        <v>26089</v>
      </c>
      <c r="H25293" t="s">
        <v>19733</v>
      </c>
      <c r="I25293">
        <v>45.0214</v>
      </c>
      <c r="J25293">
        <v>-85.757499999999993</v>
      </c>
      <c r="K25293">
        <v>347</v>
      </c>
      <c r="L25293">
        <v>137</v>
      </c>
    </row>
    <row r="25294" spans="1:12" x14ac:dyDescent="0.2">
      <c r="A25294" t="s">
        <v>1966</v>
      </c>
      <c r="B25294" t="s">
        <v>156</v>
      </c>
      <c r="C25294" t="str">
        <f t="shared" si="395"/>
        <v>Wayne, MI</v>
      </c>
      <c r="D25294" t="s">
        <v>19731</v>
      </c>
      <c r="E25294">
        <v>26163</v>
      </c>
      <c r="F25294" t="s">
        <v>1966</v>
      </c>
      <c r="G25294">
        <v>26163</v>
      </c>
      <c r="H25294" t="s">
        <v>1966</v>
      </c>
      <c r="I25294">
        <v>42.2774</v>
      </c>
      <c r="J25294">
        <v>-83.387699999999995</v>
      </c>
      <c r="K25294">
        <v>16947</v>
      </c>
      <c r="L25294">
        <v>1086</v>
      </c>
    </row>
    <row r="25295" spans="1:12" x14ac:dyDescent="0.2">
      <c r="A25295" t="s">
        <v>5781</v>
      </c>
      <c r="B25295" t="s">
        <v>156</v>
      </c>
      <c r="C25295" t="str">
        <f t="shared" si="395"/>
        <v>Shepherd, MI</v>
      </c>
      <c r="D25295" t="s">
        <v>19731</v>
      </c>
      <c r="E25295">
        <v>26073</v>
      </c>
      <c r="F25295" t="s">
        <v>17470</v>
      </c>
      <c r="G25295">
        <v>26073</v>
      </c>
      <c r="H25295" t="s">
        <v>17470</v>
      </c>
      <c r="I25295">
        <v>43.523499999999999</v>
      </c>
      <c r="J25295">
        <v>-84.692700000000002</v>
      </c>
      <c r="K25295">
        <v>1504</v>
      </c>
      <c r="L25295">
        <v>606</v>
      </c>
    </row>
    <row r="25296" spans="1:12" x14ac:dyDescent="0.2">
      <c r="A25296" t="s">
        <v>1122</v>
      </c>
      <c r="B25296" t="s">
        <v>156</v>
      </c>
      <c r="C25296" t="str">
        <f t="shared" si="395"/>
        <v>Whitehall, MI</v>
      </c>
      <c r="D25296" t="s">
        <v>19731</v>
      </c>
      <c r="E25296">
        <v>26121</v>
      </c>
      <c r="F25296" t="s">
        <v>19739</v>
      </c>
      <c r="G25296">
        <v>26121</v>
      </c>
      <c r="H25296" t="s">
        <v>19739</v>
      </c>
      <c r="I25296">
        <v>43.400300000000001</v>
      </c>
      <c r="J25296">
        <v>-86.340599999999995</v>
      </c>
      <c r="K25296">
        <v>10690</v>
      </c>
      <c r="L25296">
        <v>329</v>
      </c>
    </row>
    <row r="25297" spans="1:12" x14ac:dyDescent="0.2">
      <c r="A25297" t="s">
        <v>19990</v>
      </c>
      <c r="B25297" t="s">
        <v>156</v>
      </c>
      <c r="C25297" t="str">
        <f t="shared" si="395"/>
        <v>Hersey, MI</v>
      </c>
      <c r="D25297" t="s">
        <v>19731</v>
      </c>
      <c r="E25297">
        <v>26133</v>
      </c>
      <c r="F25297" t="s">
        <v>1476</v>
      </c>
      <c r="G25297">
        <v>26133</v>
      </c>
      <c r="H25297" t="s">
        <v>1476</v>
      </c>
      <c r="I25297">
        <v>43.851300000000002</v>
      </c>
      <c r="J25297">
        <v>-85.441900000000004</v>
      </c>
      <c r="K25297">
        <v>349</v>
      </c>
      <c r="L25297">
        <v>122</v>
      </c>
    </row>
    <row r="25298" spans="1:12" x14ac:dyDescent="0.2">
      <c r="A25298" t="s">
        <v>19751</v>
      </c>
      <c r="B25298" t="s">
        <v>156</v>
      </c>
      <c r="C25298" t="str">
        <f t="shared" si="395"/>
        <v>Kalamazoo, MI</v>
      </c>
      <c r="D25298" t="s">
        <v>19731</v>
      </c>
      <c r="E25298">
        <v>26077</v>
      </c>
      <c r="F25298" t="s">
        <v>19751</v>
      </c>
      <c r="G25298">
        <v>26077</v>
      </c>
      <c r="H25298" t="s">
        <v>19751</v>
      </c>
      <c r="I25298">
        <v>42.274900000000002</v>
      </c>
      <c r="J25298">
        <v>-85.588200000000001</v>
      </c>
      <c r="K25298">
        <v>214083</v>
      </c>
      <c r="L25298">
        <v>1186</v>
      </c>
    </row>
    <row r="25299" spans="1:12" x14ac:dyDescent="0.2">
      <c r="A25299" t="s">
        <v>19991</v>
      </c>
      <c r="B25299" t="s">
        <v>156</v>
      </c>
      <c r="C25299" t="str">
        <f t="shared" si="395"/>
        <v>Carp Lake, MI</v>
      </c>
      <c r="D25299" t="s">
        <v>19731</v>
      </c>
      <c r="E25299">
        <v>26047</v>
      </c>
      <c r="F25299" t="s">
        <v>8391</v>
      </c>
      <c r="G25299">
        <v>26047</v>
      </c>
      <c r="H25299" t="s">
        <v>8391</v>
      </c>
      <c r="I25299">
        <v>45.689</v>
      </c>
      <c r="J25299">
        <v>-84.758200000000002</v>
      </c>
      <c r="K25299">
        <v>478</v>
      </c>
      <c r="L25299">
        <v>89</v>
      </c>
    </row>
    <row r="25300" spans="1:12" x14ac:dyDescent="0.2">
      <c r="A25300" t="s">
        <v>3513</v>
      </c>
      <c r="B25300" t="s">
        <v>156</v>
      </c>
      <c r="C25300" t="str">
        <f t="shared" si="395"/>
        <v>Byron, MI</v>
      </c>
      <c r="D25300" t="s">
        <v>19731</v>
      </c>
      <c r="E25300">
        <v>26155</v>
      </c>
      <c r="F25300" t="s">
        <v>19794</v>
      </c>
      <c r="G25300">
        <v>26155</v>
      </c>
      <c r="H25300" t="s">
        <v>19794</v>
      </c>
      <c r="I25300">
        <v>42.823900000000002</v>
      </c>
      <c r="J25300">
        <v>-83.946700000000007</v>
      </c>
      <c r="K25300">
        <v>557</v>
      </c>
      <c r="L25300">
        <v>304</v>
      </c>
    </row>
    <row r="25301" spans="1:12" x14ac:dyDescent="0.2">
      <c r="A25301" t="s">
        <v>13832</v>
      </c>
      <c r="B25301" t="s">
        <v>156</v>
      </c>
      <c r="C25301" t="str">
        <f t="shared" si="395"/>
        <v>Leslie, MI</v>
      </c>
      <c r="D25301" t="s">
        <v>19731</v>
      </c>
      <c r="E25301">
        <v>26065</v>
      </c>
      <c r="F25301" t="s">
        <v>19744</v>
      </c>
      <c r="G25301">
        <v>26065</v>
      </c>
      <c r="H25301" t="s">
        <v>19744</v>
      </c>
      <c r="I25301">
        <v>42.450499999999998</v>
      </c>
      <c r="J25301">
        <v>-84.433099999999996</v>
      </c>
      <c r="K25301">
        <v>1884</v>
      </c>
      <c r="L25301">
        <v>566</v>
      </c>
    </row>
    <row r="25302" spans="1:12" x14ac:dyDescent="0.2">
      <c r="A25302" t="s">
        <v>1670</v>
      </c>
      <c r="B25302" t="s">
        <v>156</v>
      </c>
      <c r="C25302" t="str">
        <f t="shared" si="395"/>
        <v>Baldwin, MI</v>
      </c>
      <c r="D25302" t="s">
        <v>19731</v>
      </c>
      <c r="E25302">
        <v>26085</v>
      </c>
      <c r="F25302" t="s">
        <v>2592</v>
      </c>
      <c r="G25302">
        <v>26085</v>
      </c>
      <c r="H25302" t="s">
        <v>2592</v>
      </c>
      <c r="I25302">
        <v>43.897100000000002</v>
      </c>
      <c r="J25302">
        <v>-85.853099999999998</v>
      </c>
      <c r="K25302">
        <v>1192</v>
      </c>
      <c r="L25302">
        <v>363</v>
      </c>
    </row>
    <row r="25303" spans="1:12" x14ac:dyDescent="0.2">
      <c r="A25303" t="s">
        <v>7536</v>
      </c>
      <c r="B25303" t="s">
        <v>156</v>
      </c>
      <c r="C25303" t="str">
        <f t="shared" si="395"/>
        <v>Nashville, MI</v>
      </c>
      <c r="D25303" t="s">
        <v>19731</v>
      </c>
      <c r="E25303">
        <v>26015</v>
      </c>
      <c r="F25303" t="s">
        <v>5394</v>
      </c>
      <c r="G25303">
        <v>26015</v>
      </c>
      <c r="H25303" t="s">
        <v>5394</v>
      </c>
      <c r="I25303">
        <v>42.603200000000001</v>
      </c>
      <c r="J25303">
        <v>-85.094099999999997</v>
      </c>
      <c r="K25303">
        <v>1655</v>
      </c>
      <c r="L25303">
        <v>303</v>
      </c>
    </row>
    <row r="25304" spans="1:12" x14ac:dyDescent="0.2">
      <c r="A25304" t="s">
        <v>11869</v>
      </c>
      <c r="B25304" t="s">
        <v>156</v>
      </c>
      <c r="C25304" t="str">
        <f t="shared" si="395"/>
        <v>Berkley, MI</v>
      </c>
      <c r="D25304" t="s">
        <v>19731</v>
      </c>
      <c r="E25304">
        <v>26125</v>
      </c>
      <c r="F25304" t="s">
        <v>3330</v>
      </c>
      <c r="G25304">
        <v>26125</v>
      </c>
      <c r="H25304" t="s">
        <v>3330</v>
      </c>
      <c r="I25304">
        <v>42.498600000000003</v>
      </c>
      <c r="J25304">
        <v>-83.185299999999998</v>
      </c>
      <c r="K25304">
        <v>15331</v>
      </c>
      <c r="L25304">
        <v>2263</v>
      </c>
    </row>
    <row r="25305" spans="1:12" x14ac:dyDescent="0.2">
      <c r="A25305" t="s">
        <v>19992</v>
      </c>
      <c r="B25305" t="s">
        <v>156</v>
      </c>
      <c r="C25305" t="str">
        <f t="shared" si="395"/>
        <v>Cutlerville, MI</v>
      </c>
      <c r="D25305" t="s">
        <v>19731</v>
      </c>
      <c r="E25305">
        <v>26081</v>
      </c>
      <c r="F25305" t="s">
        <v>578</v>
      </c>
      <c r="G25305">
        <v>26081</v>
      </c>
      <c r="H25305" t="s">
        <v>578</v>
      </c>
      <c r="I25305">
        <v>42.840600000000002</v>
      </c>
      <c r="J25305">
        <v>-85.673900000000003</v>
      </c>
      <c r="K25305">
        <v>15712</v>
      </c>
      <c r="L25305">
        <v>1038</v>
      </c>
    </row>
    <row r="25306" spans="1:12" x14ac:dyDescent="0.2">
      <c r="A25306" t="s">
        <v>19993</v>
      </c>
      <c r="B25306" t="s">
        <v>156</v>
      </c>
      <c r="C25306" t="str">
        <f t="shared" si="395"/>
        <v>Ironwood, MI</v>
      </c>
      <c r="D25306" t="s">
        <v>19731</v>
      </c>
      <c r="E25306">
        <v>26053</v>
      </c>
      <c r="F25306" t="s">
        <v>19858</v>
      </c>
      <c r="G25306">
        <v>26053</v>
      </c>
      <c r="H25306" t="s">
        <v>19858</v>
      </c>
      <c r="I25306">
        <v>46.452199999999998</v>
      </c>
      <c r="J25306">
        <v>-90.150499999999994</v>
      </c>
      <c r="K25306">
        <v>6582</v>
      </c>
      <c r="L25306">
        <v>291</v>
      </c>
    </row>
    <row r="25307" spans="1:12" x14ac:dyDescent="0.2">
      <c r="A25307" t="s">
        <v>19994</v>
      </c>
      <c r="B25307" t="s">
        <v>156</v>
      </c>
      <c r="C25307" t="str">
        <f t="shared" si="395"/>
        <v>Negaunee, MI</v>
      </c>
      <c r="D25307" t="s">
        <v>19731</v>
      </c>
      <c r="E25307">
        <v>26103</v>
      </c>
      <c r="F25307" t="s">
        <v>1401</v>
      </c>
      <c r="G25307">
        <v>26103</v>
      </c>
      <c r="H25307" t="s">
        <v>1401</v>
      </c>
      <c r="I25307">
        <v>46.497</v>
      </c>
      <c r="J25307">
        <v>-87.596800000000002</v>
      </c>
      <c r="K25307">
        <v>4556</v>
      </c>
      <c r="L25307">
        <v>130</v>
      </c>
    </row>
    <row r="25308" spans="1:12" x14ac:dyDescent="0.2">
      <c r="A25308" t="s">
        <v>19995</v>
      </c>
      <c r="B25308" t="s">
        <v>156</v>
      </c>
      <c r="C25308" t="str">
        <f t="shared" si="395"/>
        <v>Beal City, MI</v>
      </c>
      <c r="D25308" t="s">
        <v>19731</v>
      </c>
      <c r="E25308">
        <v>26073</v>
      </c>
      <c r="F25308" t="s">
        <v>17470</v>
      </c>
      <c r="G25308">
        <v>26073</v>
      </c>
      <c r="H25308" t="s">
        <v>17470</v>
      </c>
      <c r="I25308">
        <v>43.669199999999996</v>
      </c>
      <c r="J25308">
        <v>-84.908600000000007</v>
      </c>
      <c r="K25308">
        <v>408</v>
      </c>
      <c r="L25308">
        <v>39</v>
      </c>
    </row>
    <row r="25309" spans="1:12" x14ac:dyDescent="0.2">
      <c r="A25309" t="s">
        <v>14510</v>
      </c>
      <c r="B25309" t="s">
        <v>156</v>
      </c>
      <c r="C25309" t="str">
        <f t="shared" si="395"/>
        <v>Niles, MI</v>
      </c>
      <c r="D25309" t="s">
        <v>19731</v>
      </c>
      <c r="E25309">
        <v>26021</v>
      </c>
      <c r="F25309" t="s">
        <v>14980</v>
      </c>
      <c r="G25309">
        <v>26021</v>
      </c>
      <c r="H25309" t="s">
        <v>14980</v>
      </c>
      <c r="I25309">
        <v>41.834600000000002</v>
      </c>
      <c r="J25309">
        <v>-86.247299999999996</v>
      </c>
      <c r="K25309">
        <v>11208</v>
      </c>
      <c r="L25309">
        <v>746</v>
      </c>
    </row>
    <row r="25310" spans="1:12" x14ac:dyDescent="0.2">
      <c r="A25310" t="s">
        <v>19996</v>
      </c>
      <c r="B25310" t="s">
        <v>156</v>
      </c>
      <c r="C25310" t="str">
        <f t="shared" si="395"/>
        <v>Pilgrim, MI</v>
      </c>
      <c r="D25310" t="s">
        <v>19731</v>
      </c>
      <c r="E25310">
        <v>26019</v>
      </c>
      <c r="F25310" t="s">
        <v>19772</v>
      </c>
      <c r="G25310">
        <v>26019</v>
      </c>
      <c r="H25310" t="s">
        <v>19772</v>
      </c>
      <c r="I25310">
        <v>44.6646</v>
      </c>
      <c r="J25310">
        <v>-86.249799999999993</v>
      </c>
      <c r="K25310">
        <v>52</v>
      </c>
      <c r="L25310">
        <v>57</v>
      </c>
    </row>
    <row r="25311" spans="1:12" x14ac:dyDescent="0.2">
      <c r="A25311" t="s">
        <v>19997</v>
      </c>
      <c r="B25311" t="s">
        <v>156</v>
      </c>
      <c r="C25311" t="str">
        <f t="shared" si="395"/>
        <v>Amasa, MI</v>
      </c>
      <c r="D25311" t="s">
        <v>19731</v>
      </c>
      <c r="E25311">
        <v>26071</v>
      </c>
      <c r="F25311" t="s">
        <v>1194</v>
      </c>
      <c r="G25311">
        <v>26071</v>
      </c>
      <c r="H25311" t="s">
        <v>1194</v>
      </c>
      <c r="I25311">
        <v>46.229500000000002</v>
      </c>
      <c r="J25311">
        <v>-88.457899999999995</v>
      </c>
      <c r="K25311">
        <v>253</v>
      </c>
      <c r="L25311">
        <v>24</v>
      </c>
    </row>
    <row r="25312" spans="1:12" x14ac:dyDescent="0.2">
      <c r="A25312" t="s">
        <v>19998</v>
      </c>
      <c r="B25312" t="s">
        <v>156</v>
      </c>
      <c r="C25312" t="str">
        <f t="shared" si="395"/>
        <v>Free Soil, MI</v>
      </c>
      <c r="D25312" t="s">
        <v>19731</v>
      </c>
      <c r="E25312">
        <v>26105</v>
      </c>
      <c r="F25312" t="s">
        <v>468</v>
      </c>
      <c r="G25312">
        <v>26105</v>
      </c>
      <c r="H25312" t="s">
        <v>468</v>
      </c>
      <c r="I25312">
        <v>44.107100000000003</v>
      </c>
      <c r="J25312">
        <v>-86.210999999999999</v>
      </c>
      <c r="K25312">
        <v>146</v>
      </c>
      <c r="L25312">
        <v>54</v>
      </c>
    </row>
    <row r="25313" spans="1:12" x14ac:dyDescent="0.2">
      <c r="A25313" t="s">
        <v>563</v>
      </c>
      <c r="B25313" t="s">
        <v>156</v>
      </c>
      <c r="C25313" t="str">
        <f t="shared" si="395"/>
        <v>Custer, MI</v>
      </c>
      <c r="D25313" t="s">
        <v>19731</v>
      </c>
      <c r="E25313">
        <v>26105</v>
      </c>
      <c r="F25313" t="s">
        <v>468</v>
      </c>
      <c r="G25313">
        <v>26105</v>
      </c>
      <c r="H25313" t="s">
        <v>468</v>
      </c>
      <c r="I25313">
        <v>43.951099999999997</v>
      </c>
      <c r="J25313">
        <v>-86.2196</v>
      </c>
      <c r="K25313">
        <v>286</v>
      </c>
      <c r="L25313">
        <v>103</v>
      </c>
    </row>
    <row r="25314" spans="1:12" x14ac:dyDescent="0.2">
      <c r="A25314" t="s">
        <v>801</v>
      </c>
      <c r="B25314" t="s">
        <v>156</v>
      </c>
      <c r="C25314" t="str">
        <f t="shared" si="395"/>
        <v>Monroe, MI</v>
      </c>
      <c r="D25314" t="s">
        <v>19731</v>
      </c>
      <c r="E25314">
        <v>26115</v>
      </c>
      <c r="F25314" t="s">
        <v>801</v>
      </c>
      <c r="G25314">
        <v>26115</v>
      </c>
      <c r="H25314" t="s">
        <v>801</v>
      </c>
      <c r="I25314">
        <v>41.915399999999998</v>
      </c>
      <c r="J25314">
        <v>-83.385000000000005</v>
      </c>
      <c r="K25314">
        <v>49115</v>
      </c>
      <c r="L25314">
        <v>848</v>
      </c>
    </row>
    <row r="25315" spans="1:12" x14ac:dyDescent="0.2">
      <c r="A25315" t="s">
        <v>6651</v>
      </c>
      <c r="B25315" t="s">
        <v>156</v>
      </c>
      <c r="C25315" t="str">
        <f t="shared" si="395"/>
        <v>Saline, MI</v>
      </c>
      <c r="D25315" t="s">
        <v>19731</v>
      </c>
      <c r="E25315">
        <v>26161</v>
      </c>
      <c r="F25315" t="s">
        <v>19756</v>
      </c>
      <c r="G25315">
        <v>26161</v>
      </c>
      <c r="H25315" t="s">
        <v>19756</v>
      </c>
      <c r="I25315">
        <v>42.173699999999997</v>
      </c>
      <c r="J25315">
        <v>-83.778199999999998</v>
      </c>
      <c r="K25315">
        <v>9291</v>
      </c>
      <c r="L25315">
        <v>849</v>
      </c>
    </row>
    <row r="25316" spans="1:12" x14ac:dyDescent="0.2">
      <c r="A25316" t="s">
        <v>802</v>
      </c>
      <c r="B25316" t="s">
        <v>156</v>
      </c>
      <c r="C25316" t="str">
        <f t="shared" si="395"/>
        <v>Loomis, MI</v>
      </c>
      <c r="D25316" t="s">
        <v>19731</v>
      </c>
      <c r="E25316">
        <v>26073</v>
      </c>
      <c r="F25316" t="s">
        <v>17470</v>
      </c>
      <c r="G25316">
        <v>26073</v>
      </c>
      <c r="H25316" t="s">
        <v>17470</v>
      </c>
      <c r="I25316">
        <v>43.788200000000003</v>
      </c>
      <c r="J25316">
        <v>-84.665899999999993</v>
      </c>
      <c r="K25316">
        <v>165</v>
      </c>
      <c r="L25316">
        <v>22</v>
      </c>
    </row>
    <row r="25317" spans="1:12" x14ac:dyDescent="0.2">
      <c r="A25317" t="s">
        <v>8946</v>
      </c>
      <c r="B25317" t="s">
        <v>156</v>
      </c>
      <c r="C25317" t="str">
        <f t="shared" si="395"/>
        <v>Shoreham, MI</v>
      </c>
      <c r="D25317" t="s">
        <v>19731</v>
      </c>
      <c r="E25317">
        <v>26021</v>
      </c>
      <c r="F25317" t="s">
        <v>14980</v>
      </c>
      <c r="G25317">
        <v>26021</v>
      </c>
      <c r="H25317" t="s">
        <v>14980</v>
      </c>
      <c r="I25317">
        <v>42.060400000000001</v>
      </c>
      <c r="J25317">
        <v>-86.511499999999998</v>
      </c>
      <c r="K25317">
        <v>844</v>
      </c>
      <c r="L25317">
        <v>556</v>
      </c>
    </row>
    <row r="25318" spans="1:12" x14ac:dyDescent="0.2">
      <c r="A25318" t="s">
        <v>19999</v>
      </c>
      <c r="B25318" t="s">
        <v>156</v>
      </c>
      <c r="C25318" t="str">
        <f t="shared" si="395"/>
        <v>Casnovia, MI</v>
      </c>
      <c r="D25318" t="s">
        <v>19731</v>
      </c>
      <c r="E25318">
        <v>26081</v>
      </c>
      <c r="F25318" t="s">
        <v>578</v>
      </c>
      <c r="G25318" t="s">
        <v>20000</v>
      </c>
      <c r="H25318" t="s">
        <v>20001</v>
      </c>
      <c r="I25318">
        <v>43.233600000000003</v>
      </c>
      <c r="J25318">
        <v>-85.789500000000004</v>
      </c>
      <c r="K25318">
        <v>322</v>
      </c>
      <c r="L25318">
        <v>116</v>
      </c>
    </row>
    <row r="25319" spans="1:12" x14ac:dyDescent="0.2">
      <c r="A25319" t="s">
        <v>20002</v>
      </c>
      <c r="B25319" t="s">
        <v>156</v>
      </c>
      <c r="C25319" t="str">
        <f t="shared" si="395"/>
        <v>Eastpointe, MI</v>
      </c>
      <c r="D25319" t="s">
        <v>19731</v>
      </c>
      <c r="E25319">
        <v>26099</v>
      </c>
      <c r="F25319" t="s">
        <v>14407</v>
      </c>
      <c r="G25319">
        <v>26099</v>
      </c>
      <c r="H25319" t="s">
        <v>14407</v>
      </c>
      <c r="I25319">
        <v>42.465699999999998</v>
      </c>
      <c r="J25319">
        <v>-82.946100000000001</v>
      </c>
      <c r="K25319">
        <v>32511</v>
      </c>
      <c r="L25319">
        <v>2433</v>
      </c>
    </row>
    <row r="25320" spans="1:12" x14ac:dyDescent="0.2">
      <c r="A25320" t="s">
        <v>4961</v>
      </c>
      <c r="B25320" t="s">
        <v>156</v>
      </c>
      <c r="C25320" t="str">
        <f t="shared" si="395"/>
        <v>Shelby, MI</v>
      </c>
      <c r="D25320" t="s">
        <v>19731</v>
      </c>
      <c r="E25320">
        <v>26127</v>
      </c>
      <c r="F25320" t="s">
        <v>1937</v>
      </c>
      <c r="G25320">
        <v>26127</v>
      </c>
      <c r="H25320" t="s">
        <v>1937</v>
      </c>
      <c r="I25320">
        <v>43.611400000000003</v>
      </c>
      <c r="J25320">
        <v>-86.364800000000002</v>
      </c>
      <c r="K25320">
        <v>2023</v>
      </c>
      <c r="L25320">
        <v>475</v>
      </c>
    </row>
    <row r="25321" spans="1:12" x14ac:dyDescent="0.2">
      <c r="A25321" t="s">
        <v>20003</v>
      </c>
      <c r="B25321" t="s">
        <v>156</v>
      </c>
      <c r="C25321" t="str">
        <f t="shared" si="395"/>
        <v>Maple Rapids, MI</v>
      </c>
      <c r="D25321" t="s">
        <v>19731</v>
      </c>
      <c r="E25321">
        <v>26037</v>
      </c>
      <c r="F25321" t="s">
        <v>828</v>
      </c>
      <c r="G25321">
        <v>26037</v>
      </c>
      <c r="H25321" t="s">
        <v>828</v>
      </c>
      <c r="I25321">
        <v>43.107700000000001</v>
      </c>
      <c r="J25321">
        <v>-84.689700000000002</v>
      </c>
      <c r="K25321">
        <v>677</v>
      </c>
      <c r="L25321">
        <v>191</v>
      </c>
    </row>
    <row r="25322" spans="1:12" x14ac:dyDescent="0.2">
      <c r="A25322" t="s">
        <v>19765</v>
      </c>
      <c r="B25322" t="s">
        <v>156</v>
      </c>
      <c r="C25322" t="str">
        <f t="shared" si="395"/>
        <v>Newaygo, MI</v>
      </c>
      <c r="D25322" t="s">
        <v>19731</v>
      </c>
      <c r="E25322">
        <v>26123</v>
      </c>
      <c r="F25322" t="s">
        <v>19765</v>
      </c>
      <c r="G25322">
        <v>26123</v>
      </c>
      <c r="H25322" t="s">
        <v>19765</v>
      </c>
      <c r="I25322">
        <v>43.4163</v>
      </c>
      <c r="J25322">
        <v>-85.803200000000004</v>
      </c>
      <c r="K25322">
        <v>3435</v>
      </c>
      <c r="L25322">
        <v>209</v>
      </c>
    </row>
    <row r="25323" spans="1:12" x14ac:dyDescent="0.2">
      <c r="A25323" t="s">
        <v>3121</v>
      </c>
      <c r="B25323" t="s">
        <v>156</v>
      </c>
      <c r="C25323" t="str">
        <f t="shared" si="395"/>
        <v>Hastings, MI</v>
      </c>
      <c r="D25323" t="s">
        <v>19731</v>
      </c>
      <c r="E25323">
        <v>26015</v>
      </c>
      <c r="F25323" t="s">
        <v>5394</v>
      </c>
      <c r="G25323">
        <v>26015</v>
      </c>
      <c r="H25323" t="s">
        <v>5394</v>
      </c>
      <c r="I25323">
        <v>42.649799999999999</v>
      </c>
      <c r="J25323">
        <v>-85.288600000000002</v>
      </c>
      <c r="K25323">
        <v>7673</v>
      </c>
      <c r="L25323">
        <v>541</v>
      </c>
    </row>
    <row r="25324" spans="1:12" x14ac:dyDescent="0.2">
      <c r="A25324" t="s">
        <v>1249</v>
      </c>
      <c r="B25324" t="s">
        <v>156</v>
      </c>
      <c r="C25324" t="str">
        <f t="shared" si="395"/>
        <v>Bancroft, MI</v>
      </c>
      <c r="D25324" t="s">
        <v>19731</v>
      </c>
      <c r="E25324">
        <v>26155</v>
      </c>
      <c r="F25324" t="s">
        <v>19794</v>
      </c>
      <c r="G25324">
        <v>26155</v>
      </c>
      <c r="H25324" t="s">
        <v>19794</v>
      </c>
      <c r="I25324">
        <v>42.8767</v>
      </c>
      <c r="J25324">
        <v>-84.065899999999999</v>
      </c>
      <c r="K25324">
        <v>500</v>
      </c>
      <c r="L25324">
        <v>326</v>
      </c>
    </row>
    <row r="25325" spans="1:12" x14ac:dyDescent="0.2">
      <c r="A25325" t="s">
        <v>3725</v>
      </c>
      <c r="B25325" t="s">
        <v>156</v>
      </c>
      <c r="C25325" t="str">
        <f t="shared" si="395"/>
        <v>Lincoln Park, MI</v>
      </c>
      <c r="D25325" t="s">
        <v>19731</v>
      </c>
      <c r="E25325">
        <v>26163</v>
      </c>
      <c r="F25325" t="s">
        <v>1966</v>
      </c>
      <c r="G25325">
        <v>26163</v>
      </c>
      <c r="H25325" t="s">
        <v>1966</v>
      </c>
      <c r="I25325">
        <v>42.243200000000002</v>
      </c>
      <c r="J25325">
        <v>-83.181100000000001</v>
      </c>
      <c r="K25325">
        <v>36655</v>
      </c>
      <c r="L25325">
        <v>2424</v>
      </c>
    </row>
    <row r="25326" spans="1:12" x14ac:dyDescent="0.2">
      <c r="A25326" t="s">
        <v>20004</v>
      </c>
      <c r="B25326" t="s">
        <v>156</v>
      </c>
      <c r="C25326" t="str">
        <f t="shared" si="395"/>
        <v>Boyne City, MI</v>
      </c>
      <c r="D25326" t="s">
        <v>19731</v>
      </c>
      <c r="E25326">
        <v>26029</v>
      </c>
      <c r="F25326" t="s">
        <v>19750</v>
      </c>
      <c r="G25326">
        <v>26029</v>
      </c>
      <c r="H25326" t="s">
        <v>19750</v>
      </c>
      <c r="I25326">
        <v>45.213500000000003</v>
      </c>
      <c r="J25326">
        <v>-85.013099999999994</v>
      </c>
      <c r="K25326">
        <v>3506</v>
      </c>
      <c r="L25326">
        <v>361</v>
      </c>
    </row>
    <row r="25327" spans="1:12" x14ac:dyDescent="0.2">
      <c r="A25327" t="s">
        <v>20005</v>
      </c>
      <c r="B25327" t="s">
        <v>156</v>
      </c>
      <c r="C25327" t="str">
        <f t="shared" si="395"/>
        <v>Gobles, MI</v>
      </c>
      <c r="D25327" t="s">
        <v>19731</v>
      </c>
      <c r="E25327">
        <v>26159</v>
      </c>
      <c r="F25327" t="s">
        <v>8612</v>
      </c>
      <c r="G25327">
        <v>26159</v>
      </c>
      <c r="H25327" t="s">
        <v>8612</v>
      </c>
      <c r="I25327">
        <v>42.361699999999999</v>
      </c>
      <c r="J25327">
        <v>-85.877399999999994</v>
      </c>
      <c r="K25327">
        <v>800</v>
      </c>
      <c r="L25327">
        <v>299</v>
      </c>
    </row>
    <row r="25328" spans="1:12" x14ac:dyDescent="0.2">
      <c r="A25328" t="s">
        <v>1714</v>
      </c>
      <c r="B25328" t="s">
        <v>156</v>
      </c>
      <c r="C25328" t="str">
        <f t="shared" si="395"/>
        <v>Sparta, MI</v>
      </c>
      <c r="D25328" t="s">
        <v>19731</v>
      </c>
      <c r="E25328">
        <v>26081</v>
      </c>
      <c r="F25328" t="s">
        <v>578</v>
      </c>
      <c r="G25328">
        <v>26081</v>
      </c>
      <c r="H25328" t="s">
        <v>578</v>
      </c>
      <c r="I25328">
        <v>43.157499999999999</v>
      </c>
      <c r="J25328">
        <v>-85.709100000000007</v>
      </c>
      <c r="K25328">
        <v>4245</v>
      </c>
      <c r="L25328">
        <v>680</v>
      </c>
    </row>
    <row r="25329" spans="1:12" x14ac:dyDescent="0.2">
      <c r="A25329" t="s">
        <v>9475</v>
      </c>
      <c r="B25329" t="s">
        <v>156</v>
      </c>
      <c r="C25329" t="str">
        <f t="shared" si="395"/>
        <v>Wayland, MI</v>
      </c>
      <c r="D25329" t="s">
        <v>19731</v>
      </c>
      <c r="E25329">
        <v>26005</v>
      </c>
      <c r="F25329" t="s">
        <v>19880</v>
      </c>
      <c r="G25329">
        <v>26005</v>
      </c>
      <c r="H25329" t="s">
        <v>19880</v>
      </c>
      <c r="I25329">
        <v>42.672499999999999</v>
      </c>
      <c r="J25329">
        <v>-85.640799999999999</v>
      </c>
      <c r="K25329">
        <v>4692</v>
      </c>
      <c r="L25329">
        <v>552</v>
      </c>
    </row>
    <row r="25330" spans="1:12" x14ac:dyDescent="0.2">
      <c r="A25330" t="s">
        <v>20006</v>
      </c>
      <c r="B25330" t="s">
        <v>156</v>
      </c>
      <c r="C25330" t="str">
        <f t="shared" si="395"/>
        <v>Presque Isle Harbor, MI</v>
      </c>
      <c r="D25330" t="s">
        <v>19731</v>
      </c>
      <c r="E25330">
        <v>26141</v>
      </c>
      <c r="F25330" t="s">
        <v>16903</v>
      </c>
      <c r="G25330">
        <v>26141</v>
      </c>
      <c r="H25330" t="s">
        <v>16903</v>
      </c>
      <c r="I25330">
        <v>45.322699999999998</v>
      </c>
      <c r="J25330">
        <v>-83.484899999999996</v>
      </c>
      <c r="K25330">
        <v>618</v>
      </c>
      <c r="L25330">
        <v>38</v>
      </c>
    </row>
    <row r="25331" spans="1:12" x14ac:dyDescent="0.2">
      <c r="A25331" t="s">
        <v>19588</v>
      </c>
      <c r="B25331" t="s">
        <v>156</v>
      </c>
      <c r="C25331" t="str">
        <f t="shared" si="395"/>
        <v>Gaylord, MI</v>
      </c>
      <c r="D25331" t="s">
        <v>19731</v>
      </c>
      <c r="E25331">
        <v>26137</v>
      </c>
      <c r="F25331" t="s">
        <v>8901</v>
      </c>
      <c r="G25331">
        <v>26137</v>
      </c>
      <c r="H25331" t="s">
        <v>8901</v>
      </c>
      <c r="I25331">
        <v>45.0214</v>
      </c>
      <c r="J25331">
        <v>-84.680300000000003</v>
      </c>
      <c r="K25331">
        <v>8393</v>
      </c>
      <c r="L25331">
        <v>286</v>
      </c>
    </row>
    <row r="25332" spans="1:12" x14ac:dyDescent="0.2">
      <c r="A25332" t="s">
        <v>20007</v>
      </c>
      <c r="B25332" t="s">
        <v>156</v>
      </c>
      <c r="C25332" t="str">
        <f t="shared" si="395"/>
        <v>Muskegon Heights, MI</v>
      </c>
      <c r="D25332" t="s">
        <v>19731</v>
      </c>
      <c r="E25332">
        <v>26121</v>
      </c>
      <c r="F25332" t="s">
        <v>19739</v>
      </c>
      <c r="G25332">
        <v>26121</v>
      </c>
      <c r="H25332" t="s">
        <v>19739</v>
      </c>
      <c r="I25332">
        <v>43.202399999999997</v>
      </c>
      <c r="J25332">
        <v>-86.242000000000004</v>
      </c>
      <c r="K25332">
        <v>10735</v>
      </c>
      <c r="L25332">
        <v>1301</v>
      </c>
    </row>
    <row r="25333" spans="1:12" x14ac:dyDescent="0.2">
      <c r="A25333" t="s">
        <v>1716</v>
      </c>
      <c r="B25333" t="s">
        <v>156</v>
      </c>
      <c r="C25333" t="str">
        <f t="shared" si="395"/>
        <v>Fremont, MI</v>
      </c>
      <c r="D25333" t="s">
        <v>19731</v>
      </c>
      <c r="E25333">
        <v>26123</v>
      </c>
      <c r="F25333" t="s">
        <v>19765</v>
      </c>
      <c r="G25333">
        <v>26123</v>
      </c>
      <c r="H25333" t="s">
        <v>19765</v>
      </c>
      <c r="I25333">
        <v>43.463000000000001</v>
      </c>
      <c r="J25333">
        <v>-85.953999999999994</v>
      </c>
      <c r="K25333">
        <v>4422</v>
      </c>
      <c r="L25333">
        <v>393</v>
      </c>
    </row>
    <row r="25334" spans="1:12" x14ac:dyDescent="0.2">
      <c r="A25334" t="s">
        <v>16681</v>
      </c>
      <c r="B25334" t="s">
        <v>156</v>
      </c>
      <c r="C25334" t="str">
        <f t="shared" si="395"/>
        <v>Parma, MI</v>
      </c>
      <c r="D25334" t="s">
        <v>19731</v>
      </c>
      <c r="E25334">
        <v>26075</v>
      </c>
      <c r="F25334" t="s">
        <v>1101</v>
      </c>
      <c r="G25334">
        <v>26075</v>
      </c>
      <c r="H25334" t="s">
        <v>1101</v>
      </c>
      <c r="I25334">
        <v>42.263300000000001</v>
      </c>
      <c r="J25334">
        <v>-84.579300000000003</v>
      </c>
      <c r="K25334">
        <v>748</v>
      </c>
      <c r="L25334">
        <v>275</v>
      </c>
    </row>
    <row r="25335" spans="1:12" x14ac:dyDescent="0.2">
      <c r="A25335" t="s">
        <v>5883</v>
      </c>
      <c r="B25335" t="s">
        <v>156</v>
      </c>
      <c r="C25335" t="str">
        <f t="shared" si="395"/>
        <v>Saginaw, MI</v>
      </c>
      <c r="D25335" t="s">
        <v>19731</v>
      </c>
      <c r="E25335">
        <v>26145</v>
      </c>
      <c r="F25335" t="s">
        <v>5883</v>
      </c>
      <c r="G25335">
        <v>26145</v>
      </c>
      <c r="H25335" t="s">
        <v>5883</v>
      </c>
      <c r="I25335">
        <v>43.419899999999998</v>
      </c>
      <c r="J25335">
        <v>-83.950100000000006</v>
      </c>
      <c r="K25335">
        <v>119336</v>
      </c>
      <c r="L25335">
        <v>1100</v>
      </c>
    </row>
    <row r="25336" spans="1:12" x14ac:dyDescent="0.2">
      <c r="A25336" t="s">
        <v>20008</v>
      </c>
      <c r="B25336" t="s">
        <v>156</v>
      </c>
      <c r="C25336" t="str">
        <f t="shared" si="395"/>
        <v>Lake Angelus, MI</v>
      </c>
      <c r="D25336" t="s">
        <v>19731</v>
      </c>
      <c r="E25336">
        <v>26125</v>
      </c>
      <c r="F25336" t="s">
        <v>3330</v>
      </c>
      <c r="G25336">
        <v>26125</v>
      </c>
      <c r="H25336" t="s">
        <v>3330</v>
      </c>
      <c r="I25336">
        <v>42.692100000000003</v>
      </c>
      <c r="J25336">
        <v>-83.3215</v>
      </c>
      <c r="K25336">
        <v>308</v>
      </c>
      <c r="L25336">
        <v>118</v>
      </c>
    </row>
    <row r="25337" spans="1:12" x14ac:dyDescent="0.2">
      <c r="A25337" t="s">
        <v>18581</v>
      </c>
      <c r="B25337" t="s">
        <v>156</v>
      </c>
      <c r="C25337" t="str">
        <f t="shared" si="395"/>
        <v>Howell, MI</v>
      </c>
      <c r="D25337" t="s">
        <v>19731</v>
      </c>
      <c r="E25337">
        <v>26093</v>
      </c>
      <c r="F25337" t="s">
        <v>1157</v>
      </c>
      <c r="G25337">
        <v>26093</v>
      </c>
      <c r="H25337" t="s">
        <v>1157</v>
      </c>
      <c r="I25337">
        <v>42.607799999999997</v>
      </c>
      <c r="J25337">
        <v>-83.933899999999994</v>
      </c>
      <c r="K25337">
        <v>9524</v>
      </c>
      <c r="L25337">
        <v>736</v>
      </c>
    </row>
    <row r="25338" spans="1:12" x14ac:dyDescent="0.2">
      <c r="A25338" t="s">
        <v>20009</v>
      </c>
      <c r="B25338" t="s">
        <v>156</v>
      </c>
      <c r="C25338" t="str">
        <f t="shared" si="395"/>
        <v>Rochester Hills, MI</v>
      </c>
      <c r="D25338" t="s">
        <v>19731</v>
      </c>
      <c r="E25338">
        <v>26125</v>
      </c>
      <c r="F25338" t="s">
        <v>3330</v>
      </c>
      <c r="G25338">
        <v>26125</v>
      </c>
      <c r="H25338" t="s">
        <v>3330</v>
      </c>
      <c r="I25338">
        <v>42.664499999999997</v>
      </c>
      <c r="J25338">
        <v>-83.156300000000002</v>
      </c>
      <c r="K25338">
        <v>74205</v>
      </c>
      <c r="L25338">
        <v>873</v>
      </c>
    </row>
    <row r="25339" spans="1:12" x14ac:dyDescent="0.2">
      <c r="A25339" t="s">
        <v>18547</v>
      </c>
      <c r="B25339" t="s">
        <v>156</v>
      </c>
      <c r="C25339" t="str">
        <f t="shared" si="395"/>
        <v>Daggett, MI</v>
      </c>
      <c r="D25339" t="s">
        <v>19731</v>
      </c>
      <c r="E25339">
        <v>26109</v>
      </c>
      <c r="F25339" t="s">
        <v>1299</v>
      </c>
      <c r="G25339">
        <v>26109</v>
      </c>
      <c r="H25339" t="s">
        <v>1299</v>
      </c>
      <c r="I25339">
        <v>45.462000000000003</v>
      </c>
      <c r="J25339">
        <v>-87.604699999999994</v>
      </c>
      <c r="K25339">
        <v>248</v>
      </c>
      <c r="L25339">
        <v>85</v>
      </c>
    </row>
    <row r="25340" spans="1:12" x14ac:dyDescent="0.2">
      <c r="A25340" t="s">
        <v>9489</v>
      </c>
      <c r="B25340" t="s">
        <v>156</v>
      </c>
      <c r="C25340" t="str">
        <f t="shared" si="395"/>
        <v>Attica, MI</v>
      </c>
      <c r="D25340" t="s">
        <v>19731</v>
      </c>
      <c r="E25340">
        <v>26087</v>
      </c>
      <c r="F25340" t="s">
        <v>19741</v>
      </c>
      <c r="G25340">
        <v>26087</v>
      </c>
      <c r="H25340" t="s">
        <v>19741</v>
      </c>
      <c r="I25340">
        <v>43.031399999999998</v>
      </c>
      <c r="J25340">
        <v>-83.160700000000006</v>
      </c>
      <c r="K25340">
        <v>566</v>
      </c>
      <c r="L25340">
        <v>45</v>
      </c>
    </row>
    <row r="25341" spans="1:12" x14ac:dyDescent="0.2">
      <c r="A25341" t="s">
        <v>20010</v>
      </c>
      <c r="B25341" t="s">
        <v>156</v>
      </c>
      <c r="C25341" t="str">
        <f t="shared" si="395"/>
        <v>Caspian, MI</v>
      </c>
      <c r="D25341" t="s">
        <v>19731</v>
      </c>
      <c r="E25341">
        <v>26071</v>
      </c>
      <c r="F25341" t="s">
        <v>1194</v>
      </c>
      <c r="G25341">
        <v>26071</v>
      </c>
      <c r="H25341" t="s">
        <v>1194</v>
      </c>
      <c r="I25341">
        <v>46.065300000000001</v>
      </c>
      <c r="J25341">
        <v>-88.626599999999996</v>
      </c>
      <c r="K25341">
        <v>851</v>
      </c>
      <c r="L25341">
        <v>230</v>
      </c>
    </row>
    <row r="25342" spans="1:12" x14ac:dyDescent="0.2">
      <c r="A25342" t="s">
        <v>20011</v>
      </c>
      <c r="B25342" t="s">
        <v>156</v>
      </c>
      <c r="C25342" t="str">
        <f t="shared" si="395"/>
        <v>Watersmeet, MI</v>
      </c>
      <c r="D25342" t="s">
        <v>19731</v>
      </c>
      <c r="E25342">
        <v>26053</v>
      </c>
      <c r="F25342" t="s">
        <v>19858</v>
      </c>
      <c r="G25342">
        <v>26053</v>
      </c>
      <c r="H25342" t="s">
        <v>19858</v>
      </c>
      <c r="I25342">
        <v>46.287199999999999</v>
      </c>
      <c r="J25342">
        <v>-89.193700000000007</v>
      </c>
      <c r="K25342">
        <v>418</v>
      </c>
      <c r="L25342">
        <v>17</v>
      </c>
    </row>
    <row r="25343" spans="1:12" x14ac:dyDescent="0.2">
      <c r="A25343" t="s">
        <v>20012</v>
      </c>
      <c r="B25343" t="s">
        <v>156</v>
      </c>
      <c r="C25343" t="str">
        <f t="shared" si="395"/>
        <v>Marine City, MI</v>
      </c>
      <c r="D25343" t="s">
        <v>19731</v>
      </c>
      <c r="E25343">
        <v>26147</v>
      </c>
      <c r="F25343" t="s">
        <v>10847</v>
      </c>
      <c r="G25343">
        <v>26147</v>
      </c>
      <c r="H25343" t="s">
        <v>10847</v>
      </c>
      <c r="I25343">
        <v>42.713799999999999</v>
      </c>
      <c r="J25343">
        <v>-82.501199999999997</v>
      </c>
      <c r="K25343">
        <v>4102</v>
      </c>
      <c r="L25343">
        <v>734</v>
      </c>
    </row>
    <row r="25344" spans="1:12" x14ac:dyDescent="0.2">
      <c r="A25344" t="s">
        <v>20013</v>
      </c>
      <c r="B25344" t="s">
        <v>156</v>
      </c>
      <c r="C25344" t="str">
        <f t="shared" si="395"/>
        <v>Bendon, MI</v>
      </c>
      <c r="D25344" t="s">
        <v>19731</v>
      </c>
      <c r="E25344">
        <v>26019</v>
      </c>
      <c r="F25344" t="s">
        <v>19772</v>
      </c>
      <c r="G25344">
        <v>26019</v>
      </c>
      <c r="H25344" t="s">
        <v>19772</v>
      </c>
      <c r="I25344">
        <v>44.637</v>
      </c>
      <c r="J25344">
        <v>-85.837800000000001</v>
      </c>
      <c r="K25344">
        <v>192</v>
      </c>
      <c r="L25344">
        <v>36</v>
      </c>
    </row>
    <row r="25345" spans="1:12" x14ac:dyDescent="0.2">
      <c r="A25345" t="s">
        <v>5916</v>
      </c>
      <c r="B25345" t="s">
        <v>156</v>
      </c>
      <c r="C25345" t="str">
        <f t="shared" si="395"/>
        <v>Palmer, MI</v>
      </c>
      <c r="D25345" t="s">
        <v>19731</v>
      </c>
      <c r="E25345">
        <v>26103</v>
      </c>
      <c r="F25345" t="s">
        <v>1401</v>
      </c>
      <c r="G25345">
        <v>26103</v>
      </c>
      <c r="H25345" t="s">
        <v>1401</v>
      </c>
      <c r="I25345">
        <v>46.443600000000004</v>
      </c>
      <c r="J25345">
        <v>-87.581599999999995</v>
      </c>
      <c r="K25345">
        <v>436</v>
      </c>
      <c r="L25345">
        <v>283</v>
      </c>
    </row>
    <row r="25346" spans="1:12" x14ac:dyDescent="0.2">
      <c r="A25346" t="s">
        <v>3966</v>
      </c>
      <c r="B25346" t="s">
        <v>156</v>
      </c>
      <c r="C25346" t="str">
        <f t="shared" si="395"/>
        <v>Allendale, MI</v>
      </c>
      <c r="D25346" t="s">
        <v>19731</v>
      </c>
      <c r="E25346">
        <v>26139</v>
      </c>
      <c r="F25346" t="s">
        <v>14143</v>
      </c>
      <c r="G25346">
        <v>26139</v>
      </c>
      <c r="H25346" t="s">
        <v>14143</v>
      </c>
      <c r="I25346">
        <v>42.985100000000003</v>
      </c>
      <c r="J25346">
        <v>-85.950900000000004</v>
      </c>
      <c r="K25346">
        <v>20080</v>
      </c>
      <c r="L25346">
        <v>341</v>
      </c>
    </row>
    <row r="25347" spans="1:12" x14ac:dyDescent="0.2">
      <c r="A25347" t="s">
        <v>13418</v>
      </c>
      <c r="B25347" t="s">
        <v>156</v>
      </c>
      <c r="C25347" t="str">
        <f t="shared" si="395"/>
        <v>Beaverton, MI</v>
      </c>
      <c r="D25347" t="s">
        <v>19731</v>
      </c>
      <c r="E25347">
        <v>26051</v>
      </c>
      <c r="F25347" t="s">
        <v>20014</v>
      </c>
      <c r="G25347">
        <v>26051</v>
      </c>
      <c r="H25347" t="s">
        <v>20014</v>
      </c>
      <c r="I25347">
        <v>43.881100000000004</v>
      </c>
      <c r="J25347">
        <v>-84.488699999999994</v>
      </c>
      <c r="K25347">
        <v>1050</v>
      </c>
      <c r="L25347">
        <v>395</v>
      </c>
    </row>
    <row r="25348" spans="1:12" x14ac:dyDescent="0.2">
      <c r="A25348" t="s">
        <v>20015</v>
      </c>
      <c r="B25348" t="s">
        <v>156</v>
      </c>
      <c r="C25348" t="str">
        <f t="shared" ref="C25348:C25411" si="396">_xlfn.CONCAT(A25348,","," ",B25348)</f>
        <v>Robin Glen-Indiantown, MI</v>
      </c>
      <c r="D25348" t="s">
        <v>19731</v>
      </c>
      <c r="E25348">
        <v>26145</v>
      </c>
      <c r="F25348" t="s">
        <v>5883</v>
      </c>
      <c r="G25348">
        <v>26145</v>
      </c>
      <c r="H25348" t="s">
        <v>5883</v>
      </c>
      <c r="I25348">
        <v>43.462000000000003</v>
      </c>
      <c r="J25348">
        <v>-83.837000000000003</v>
      </c>
      <c r="K25348">
        <v>921</v>
      </c>
      <c r="L25348">
        <v>171</v>
      </c>
    </row>
    <row r="25349" spans="1:12" x14ac:dyDescent="0.2">
      <c r="A25349" t="s">
        <v>3154</v>
      </c>
      <c r="B25349" t="s">
        <v>156</v>
      </c>
      <c r="C25349" t="str">
        <f t="shared" si="396"/>
        <v>Lake City, MI</v>
      </c>
      <c r="D25349" t="s">
        <v>19731</v>
      </c>
      <c r="E25349">
        <v>26113</v>
      </c>
      <c r="F25349" t="s">
        <v>19924</v>
      </c>
      <c r="G25349">
        <v>26113</v>
      </c>
      <c r="H25349" t="s">
        <v>19924</v>
      </c>
      <c r="I25349">
        <v>44.329700000000003</v>
      </c>
      <c r="J25349">
        <v>-85.208500000000001</v>
      </c>
      <c r="K25349">
        <v>836</v>
      </c>
      <c r="L25349">
        <v>307</v>
      </c>
    </row>
    <row r="25350" spans="1:12" x14ac:dyDescent="0.2">
      <c r="A25350" t="s">
        <v>828</v>
      </c>
      <c r="B25350" t="s">
        <v>156</v>
      </c>
      <c r="C25350" t="str">
        <f t="shared" si="396"/>
        <v>Clinton, MI</v>
      </c>
      <c r="D25350" t="s">
        <v>19731</v>
      </c>
      <c r="E25350">
        <v>26091</v>
      </c>
      <c r="F25350" t="s">
        <v>19746</v>
      </c>
      <c r="G25350">
        <v>26091</v>
      </c>
      <c r="H25350" t="s">
        <v>19746</v>
      </c>
      <c r="I25350">
        <v>42.069899999999997</v>
      </c>
      <c r="J25350">
        <v>-83.968699999999998</v>
      </c>
      <c r="K25350">
        <v>2287</v>
      </c>
      <c r="L25350">
        <v>481</v>
      </c>
    </row>
    <row r="25351" spans="1:12" x14ac:dyDescent="0.2">
      <c r="A25351" t="s">
        <v>20016</v>
      </c>
      <c r="B25351" t="s">
        <v>156</v>
      </c>
      <c r="C25351" t="str">
        <f t="shared" si="396"/>
        <v>Britton, MI</v>
      </c>
      <c r="D25351" t="s">
        <v>19731</v>
      </c>
      <c r="E25351">
        <v>26091</v>
      </c>
      <c r="F25351" t="s">
        <v>19746</v>
      </c>
      <c r="G25351">
        <v>26091</v>
      </c>
      <c r="H25351" t="s">
        <v>19746</v>
      </c>
      <c r="I25351">
        <v>41.987699999999997</v>
      </c>
      <c r="J25351">
        <v>-83.830399999999997</v>
      </c>
      <c r="K25351">
        <v>567</v>
      </c>
      <c r="L25351">
        <v>276</v>
      </c>
    </row>
    <row r="25352" spans="1:12" x14ac:dyDescent="0.2">
      <c r="A25352" t="s">
        <v>20017</v>
      </c>
      <c r="B25352" t="s">
        <v>156</v>
      </c>
      <c r="C25352" t="str">
        <f t="shared" si="396"/>
        <v>Kent City, MI</v>
      </c>
      <c r="D25352" t="s">
        <v>19731</v>
      </c>
      <c r="E25352">
        <v>26081</v>
      </c>
      <c r="F25352" t="s">
        <v>578</v>
      </c>
      <c r="G25352">
        <v>26081</v>
      </c>
      <c r="H25352" t="s">
        <v>578</v>
      </c>
      <c r="I25352">
        <v>43.220300000000002</v>
      </c>
      <c r="J25352">
        <v>-85.753900000000002</v>
      </c>
      <c r="K25352">
        <v>1141</v>
      </c>
      <c r="L25352">
        <v>328</v>
      </c>
    </row>
    <row r="25353" spans="1:12" x14ac:dyDescent="0.2">
      <c r="A25353" t="s">
        <v>3157</v>
      </c>
      <c r="B25353" t="s">
        <v>156</v>
      </c>
      <c r="C25353" t="str">
        <f t="shared" si="396"/>
        <v>Spring Lake, MI</v>
      </c>
      <c r="D25353" t="s">
        <v>19731</v>
      </c>
      <c r="E25353">
        <v>26139</v>
      </c>
      <c r="F25353" t="s">
        <v>14143</v>
      </c>
      <c r="G25353">
        <v>26139</v>
      </c>
      <c r="H25353" t="s">
        <v>14143</v>
      </c>
      <c r="I25353">
        <v>43.073300000000003</v>
      </c>
      <c r="J25353">
        <v>-86.194400000000002</v>
      </c>
      <c r="K25353">
        <v>2500</v>
      </c>
      <c r="L25353">
        <v>772</v>
      </c>
    </row>
    <row r="25354" spans="1:12" x14ac:dyDescent="0.2">
      <c r="A25354" t="s">
        <v>19735</v>
      </c>
      <c r="B25354" t="s">
        <v>156</v>
      </c>
      <c r="C25354" t="str">
        <f t="shared" si="396"/>
        <v>Kalkaska, MI</v>
      </c>
      <c r="D25354" t="s">
        <v>19731</v>
      </c>
      <c r="E25354">
        <v>26079</v>
      </c>
      <c r="F25354" t="s">
        <v>19735</v>
      </c>
      <c r="G25354">
        <v>26079</v>
      </c>
      <c r="H25354" t="s">
        <v>19735</v>
      </c>
      <c r="I25354">
        <v>44.732199999999999</v>
      </c>
      <c r="J25354">
        <v>-85.178200000000004</v>
      </c>
      <c r="K25354">
        <v>2723</v>
      </c>
      <c r="L25354">
        <v>252</v>
      </c>
    </row>
    <row r="25355" spans="1:12" x14ac:dyDescent="0.2">
      <c r="A25355" t="s">
        <v>20018</v>
      </c>
      <c r="B25355" t="s">
        <v>156</v>
      </c>
      <c r="C25355" t="str">
        <f t="shared" si="396"/>
        <v>Vineyard Lake, MI</v>
      </c>
      <c r="D25355" t="s">
        <v>19731</v>
      </c>
      <c r="E25355">
        <v>26075</v>
      </c>
      <c r="F25355" t="s">
        <v>1101</v>
      </c>
      <c r="G25355">
        <v>26075</v>
      </c>
      <c r="H25355" t="s">
        <v>1101</v>
      </c>
      <c r="I25355">
        <v>42.086799999999997</v>
      </c>
      <c r="J25355">
        <v>-84.2102</v>
      </c>
      <c r="K25355">
        <v>710</v>
      </c>
      <c r="L25355">
        <v>106</v>
      </c>
    </row>
    <row r="25356" spans="1:12" x14ac:dyDescent="0.2">
      <c r="A25356" t="s">
        <v>20019</v>
      </c>
      <c r="B25356" t="s">
        <v>156</v>
      </c>
      <c r="C25356" t="str">
        <f t="shared" si="396"/>
        <v>Benton Harbor, MI</v>
      </c>
      <c r="D25356" t="s">
        <v>19731</v>
      </c>
      <c r="E25356">
        <v>26021</v>
      </c>
      <c r="F25356" t="s">
        <v>14980</v>
      </c>
      <c r="G25356">
        <v>26021</v>
      </c>
      <c r="H25356" t="s">
        <v>14980</v>
      </c>
      <c r="I25356">
        <v>42.115900000000003</v>
      </c>
      <c r="J25356">
        <v>-86.448800000000006</v>
      </c>
      <c r="K25356">
        <v>59939</v>
      </c>
      <c r="L25356">
        <v>868</v>
      </c>
    </row>
    <row r="25357" spans="1:12" x14ac:dyDescent="0.2">
      <c r="A25357" t="s">
        <v>20020</v>
      </c>
      <c r="B25357" t="s">
        <v>156</v>
      </c>
      <c r="C25357" t="str">
        <f t="shared" si="396"/>
        <v>K. I. Sawyer, MI</v>
      </c>
      <c r="D25357" t="s">
        <v>19731</v>
      </c>
      <c r="E25357">
        <v>26103</v>
      </c>
      <c r="F25357" t="s">
        <v>1401</v>
      </c>
      <c r="G25357">
        <v>26103</v>
      </c>
      <c r="H25357" t="s">
        <v>1401</v>
      </c>
      <c r="I25357">
        <v>46.329799999999999</v>
      </c>
      <c r="J25357">
        <v>-87.3673</v>
      </c>
      <c r="K25357">
        <v>3255</v>
      </c>
      <c r="L25357">
        <v>734</v>
      </c>
    </row>
    <row r="25358" spans="1:12" x14ac:dyDescent="0.2">
      <c r="A25358" t="s">
        <v>1736</v>
      </c>
      <c r="B25358" t="s">
        <v>156</v>
      </c>
      <c r="C25358" t="str">
        <f t="shared" si="396"/>
        <v>Chelsea, MI</v>
      </c>
      <c r="D25358" t="s">
        <v>19731</v>
      </c>
      <c r="E25358">
        <v>26161</v>
      </c>
      <c r="F25358" t="s">
        <v>19756</v>
      </c>
      <c r="G25358">
        <v>26161</v>
      </c>
      <c r="H25358" t="s">
        <v>19756</v>
      </c>
      <c r="I25358">
        <v>42.313200000000002</v>
      </c>
      <c r="J25358">
        <v>-84.018799999999999</v>
      </c>
      <c r="K25358">
        <v>5615</v>
      </c>
      <c r="L25358">
        <v>556</v>
      </c>
    </row>
    <row r="25359" spans="1:12" x14ac:dyDescent="0.2">
      <c r="A25359" t="s">
        <v>20021</v>
      </c>
      <c r="B25359" t="s">
        <v>156</v>
      </c>
      <c r="C25359" t="str">
        <f t="shared" si="396"/>
        <v>Omena, MI</v>
      </c>
      <c r="D25359" t="s">
        <v>19731</v>
      </c>
      <c r="E25359">
        <v>26089</v>
      </c>
      <c r="F25359" t="s">
        <v>19733</v>
      </c>
      <c r="G25359">
        <v>26089</v>
      </c>
      <c r="H25359" t="s">
        <v>19733</v>
      </c>
      <c r="I25359">
        <v>45.059899999999999</v>
      </c>
      <c r="J25359">
        <v>-85.595200000000006</v>
      </c>
      <c r="K25359">
        <v>208</v>
      </c>
      <c r="L25359">
        <v>17</v>
      </c>
    </row>
    <row r="25360" spans="1:12" x14ac:dyDescent="0.2">
      <c r="A25360" t="s">
        <v>20022</v>
      </c>
      <c r="B25360" t="s">
        <v>156</v>
      </c>
      <c r="C25360" t="str">
        <f t="shared" si="396"/>
        <v>Brethren, MI</v>
      </c>
      <c r="D25360" t="s">
        <v>19731</v>
      </c>
      <c r="E25360">
        <v>26101</v>
      </c>
      <c r="F25360" t="s">
        <v>19762</v>
      </c>
      <c r="G25360">
        <v>26101</v>
      </c>
      <c r="H25360" t="s">
        <v>19762</v>
      </c>
      <c r="I25360">
        <v>44.298699999999997</v>
      </c>
      <c r="J25360">
        <v>-86.018299999999996</v>
      </c>
      <c r="K25360">
        <v>447</v>
      </c>
      <c r="L25360">
        <v>54</v>
      </c>
    </row>
    <row r="25361" spans="1:12" x14ac:dyDescent="0.2">
      <c r="A25361" t="s">
        <v>20023</v>
      </c>
      <c r="B25361" t="s">
        <v>156</v>
      </c>
      <c r="C25361" t="str">
        <f t="shared" si="396"/>
        <v>South Boardman, MI</v>
      </c>
      <c r="D25361" t="s">
        <v>19731</v>
      </c>
      <c r="E25361">
        <v>26079</v>
      </c>
      <c r="F25361" t="s">
        <v>19735</v>
      </c>
      <c r="G25361">
        <v>26079</v>
      </c>
      <c r="H25361" t="s">
        <v>19735</v>
      </c>
      <c r="I25361">
        <v>44.64</v>
      </c>
      <c r="J25361">
        <v>-85.2864</v>
      </c>
      <c r="K25361">
        <v>524</v>
      </c>
      <c r="L25361">
        <v>61</v>
      </c>
    </row>
    <row r="25362" spans="1:12" x14ac:dyDescent="0.2">
      <c r="A25362" t="s">
        <v>20024</v>
      </c>
      <c r="B25362" t="s">
        <v>156</v>
      </c>
      <c r="C25362" t="str">
        <f t="shared" si="396"/>
        <v>Twin Lake, MI</v>
      </c>
      <c r="D25362" t="s">
        <v>19731</v>
      </c>
      <c r="E25362">
        <v>26121</v>
      </c>
      <c r="F25362" t="s">
        <v>19739</v>
      </c>
      <c r="G25362">
        <v>26121</v>
      </c>
      <c r="H25362" t="s">
        <v>19739</v>
      </c>
      <c r="I25362">
        <v>43.369500000000002</v>
      </c>
      <c r="J25362">
        <v>-86.180499999999995</v>
      </c>
      <c r="K25362">
        <v>1845</v>
      </c>
      <c r="L25362">
        <v>300</v>
      </c>
    </row>
    <row r="25363" spans="1:12" x14ac:dyDescent="0.2">
      <c r="A25363" t="s">
        <v>20025</v>
      </c>
      <c r="B25363" t="s">
        <v>156</v>
      </c>
      <c r="C25363" t="str">
        <f t="shared" si="396"/>
        <v>Bloomfield Hills, MI</v>
      </c>
      <c r="D25363" t="s">
        <v>19731</v>
      </c>
      <c r="E25363">
        <v>26125</v>
      </c>
      <c r="F25363" t="s">
        <v>3330</v>
      </c>
      <c r="G25363">
        <v>26125</v>
      </c>
      <c r="H25363" t="s">
        <v>3330</v>
      </c>
      <c r="I25363">
        <v>42.578000000000003</v>
      </c>
      <c r="J25363">
        <v>-83.245599999999996</v>
      </c>
      <c r="K25363">
        <v>3990</v>
      </c>
      <c r="L25363">
        <v>310</v>
      </c>
    </row>
    <row r="25364" spans="1:12" x14ac:dyDescent="0.2">
      <c r="A25364" t="s">
        <v>847</v>
      </c>
      <c r="B25364" t="s">
        <v>156</v>
      </c>
      <c r="C25364" t="str">
        <f t="shared" si="396"/>
        <v>Northport, MI</v>
      </c>
      <c r="D25364" t="s">
        <v>19731</v>
      </c>
      <c r="E25364">
        <v>26089</v>
      </c>
      <c r="F25364" t="s">
        <v>19733</v>
      </c>
      <c r="G25364">
        <v>26089</v>
      </c>
      <c r="H25364" t="s">
        <v>19733</v>
      </c>
      <c r="I25364">
        <v>45.130099999999999</v>
      </c>
      <c r="J25364">
        <v>-85.6173</v>
      </c>
      <c r="K25364">
        <v>523</v>
      </c>
      <c r="L25364">
        <v>122</v>
      </c>
    </row>
    <row r="25365" spans="1:12" x14ac:dyDescent="0.2">
      <c r="A25365" t="s">
        <v>20026</v>
      </c>
      <c r="B25365" t="s">
        <v>156</v>
      </c>
      <c r="C25365" t="str">
        <f t="shared" si="396"/>
        <v>Grand Ledge, MI</v>
      </c>
      <c r="D25365" t="s">
        <v>19731</v>
      </c>
      <c r="E25365">
        <v>26045</v>
      </c>
      <c r="F25365" t="s">
        <v>11961</v>
      </c>
      <c r="G25365">
        <v>26045</v>
      </c>
      <c r="H25365" t="s">
        <v>11961</v>
      </c>
      <c r="I25365">
        <v>42.753399999999999</v>
      </c>
      <c r="J25365">
        <v>-84.744799999999998</v>
      </c>
      <c r="K25365">
        <v>7802</v>
      </c>
      <c r="L25365">
        <v>791</v>
      </c>
    </row>
    <row r="25366" spans="1:12" x14ac:dyDescent="0.2">
      <c r="A25366" t="s">
        <v>20027</v>
      </c>
      <c r="B25366" t="s">
        <v>156</v>
      </c>
      <c r="C25366" t="str">
        <f t="shared" si="396"/>
        <v>Lake Leelanau, MI</v>
      </c>
      <c r="D25366" t="s">
        <v>19731</v>
      </c>
      <c r="E25366">
        <v>26089</v>
      </c>
      <c r="F25366" t="s">
        <v>19733</v>
      </c>
      <c r="G25366">
        <v>26089</v>
      </c>
      <c r="H25366" t="s">
        <v>19733</v>
      </c>
      <c r="I25366">
        <v>44.980600000000003</v>
      </c>
      <c r="J25366">
        <v>-85.715699999999998</v>
      </c>
      <c r="K25366">
        <v>165</v>
      </c>
      <c r="L25366">
        <v>249</v>
      </c>
    </row>
    <row r="25367" spans="1:12" x14ac:dyDescent="0.2">
      <c r="A25367" t="s">
        <v>1747</v>
      </c>
      <c r="B25367" t="s">
        <v>156</v>
      </c>
      <c r="C25367" t="str">
        <f t="shared" si="396"/>
        <v>Hanover, MI</v>
      </c>
      <c r="D25367" t="s">
        <v>19731</v>
      </c>
      <c r="E25367">
        <v>26075</v>
      </c>
      <c r="F25367" t="s">
        <v>1101</v>
      </c>
      <c r="G25367">
        <v>26075</v>
      </c>
      <c r="H25367" t="s">
        <v>1101</v>
      </c>
      <c r="I25367">
        <v>42.100099999999998</v>
      </c>
      <c r="J25367">
        <v>-84.554199999999994</v>
      </c>
      <c r="K25367">
        <v>431</v>
      </c>
      <c r="L25367">
        <v>396</v>
      </c>
    </row>
    <row r="25368" spans="1:12" x14ac:dyDescent="0.2">
      <c r="A25368" t="s">
        <v>20028</v>
      </c>
      <c r="B25368" t="s">
        <v>156</v>
      </c>
      <c r="C25368" t="str">
        <f t="shared" si="396"/>
        <v>Manistee Lake, MI</v>
      </c>
      <c r="D25368" t="s">
        <v>19731</v>
      </c>
      <c r="E25368">
        <v>26079</v>
      </c>
      <c r="F25368" t="s">
        <v>19735</v>
      </c>
      <c r="G25368">
        <v>26079</v>
      </c>
      <c r="H25368" t="s">
        <v>19735</v>
      </c>
      <c r="I25368">
        <v>44.784100000000002</v>
      </c>
      <c r="J25368">
        <v>-85.021100000000004</v>
      </c>
      <c r="K25368">
        <v>485</v>
      </c>
      <c r="L25368">
        <v>52</v>
      </c>
    </row>
    <row r="25369" spans="1:12" x14ac:dyDescent="0.2">
      <c r="A25369" t="s">
        <v>5560</v>
      </c>
      <c r="B25369" t="s">
        <v>156</v>
      </c>
      <c r="C25369" t="str">
        <f t="shared" si="396"/>
        <v>Walker, MI</v>
      </c>
      <c r="D25369" t="s">
        <v>19731</v>
      </c>
      <c r="E25369">
        <v>26081</v>
      </c>
      <c r="F25369" t="s">
        <v>578</v>
      </c>
      <c r="G25369">
        <v>26081</v>
      </c>
      <c r="H25369" t="s">
        <v>578</v>
      </c>
      <c r="I25369">
        <v>42.985799999999998</v>
      </c>
      <c r="J25369">
        <v>-85.744200000000006</v>
      </c>
      <c r="K25369">
        <v>24822</v>
      </c>
      <c r="L25369">
        <v>384</v>
      </c>
    </row>
    <row r="25370" spans="1:12" x14ac:dyDescent="0.2">
      <c r="A25370" t="s">
        <v>851</v>
      </c>
      <c r="B25370" t="s">
        <v>156</v>
      </c>
      <c r="C25370" t="str">
        <f t="shared" si="396"/>
        <v>Albion, MI</v>
      </c>
      <c r="D25370" t="s">
        <v>19731</v>
      </c>
      <c r="E25370">
        <v>26025</v>
      </c>
      <c r="F25370" t="s">
        <v>2085</v>
      </c>
      <c r="G25370">
        <v>26025</v>
      </c>
      <c r="H25370" t="s">
        <v>2085</v>
      </c>
      <c r="I25370">
        <v>42.247799999999998</v>
      </c>
      <c r="J25370">
        <v>-84.757199999999997</v>
      </c>
      <c r="K25370">
        <v>8865</v>
      </c>
      <c r="L25370">
        <v>725</v>
      </c>
    </row>
    <row r="25371" spans="1:12" x14ac:dyDescent="0.2">
      <c r="A25371" t="s">
        <v>1756</v>
      </c>
      <c r="B25371" t="s">
        <v>156</v>
      </c>
      <c r="C25371" t="str">
        <f t="shared" si="396"/>
        <v>Eagle River, MI</v>
      </c>
      <c r="D25371" t="s">
        <v>19731</v>
      </c>
      <c r="E25371">
        <v>26083</v>
      </c>
      <c r="F25371" t="s">
        <v>19933</v>
      </c>
      <c r="G25371">
        <v>26083</v>
      </c>
      <c r="H25371" t="s">
        <v>19933</v>
      </c>
      <c r="I25371">
        <v>47.41</v>
      </c>
      <c r="J25371">
        <v>-88.264399999999995</v>
      </c>
      <c r="K25371">
        <v>83</v>
      </c>
      <c r="L25371">
        <v>5</v>
      </c>
    </row>
    <row r="25372" spans="1:12" x14ac:dyDescent="0.2">
      <c r="A25372" t="s">
        <v>3985</v>
      </c>
      <c r="B25372" t="s">
        <v>156</v>
      </c>
      <c r="C25372" t="str">
        <f t="shared" si="396"/>
        <v>Westwood, MI</v>
      </c>
      <c r="D25372" t="s">
        <v>19731</v>
      </c>
      <c r="E25372">
        <v>26077</v>
      </c>
      <c r="F25372" t="s">
        <v>19751</v>
      </c>
      <c r="G25372">
        <v>26077</v>
      </c>
      <c r="H25372" t="s">
        <v>19751</v>
      </c>
      <c r="I25372">
        <v>42.302999999999997</v>
      </c>
      <c r="J25372">
        <v>-85.628600000000006</v>
      </c>
      <c r="K25372">
        <v>9405</v>
      </c>
      <c r="L25372">
        <v>1273</v>
      </c>
    </row>
    <row r="25373" spans="1:12" x14ac:dyDescent="0.2">
      <c r="A25373" t="s">
        <v>1761</v>
      </c>
      <c r="B25373" t="s">
        <v>156</v>
      </c>
      <c r="C25373" t="str">
        <f t="shared" si="396"/>
        <v>Ironton, MI</v>
      </c>
      <c r="D25373" t="s">
        <v>19731</v>
      </c>
      <c r="E25373">
        <v>26029</v>
      </c>
      <c r="F25373" t="s">
        <v>19750</v>
      </c>
      <c r="G25373">
        <v>26029</v>
      </c>
      <c r="H25373" t="s">
        <v>19750</v>
      </c>
      <c r="I25373">
        <v>45.256500000000003</v>
      </c>
      <c r="J25373">
        <v>-85.192700000000002</v>
      </c>
      <c r="K25373">
        <v>156</v>
      </c>
      <c r="L25373">
        <v>61</v>
      </c>
    </row>
    <row r="25374" spans="1:12" x14ac:dyDescent="0.2">
      <c r="A25374" t="s">
        <v>19880</v>
      </c>
      <c r="B25374" t="s">
        <v>156</v>
      </c>
      <c r="C25374" t="str">
        <f t="shared" si="396"/>
        <v>Allegan, MI</v>
      </c>
      <c r="D25374" t="s">
        <v>19731</v>
      </c>
      <c r="E25374">
        <v>26005</v>
      </c>
      <c r="F25374" t="s">
        <v>19880</v>
      </c>
      <c r="G25374">
        <v>26005</v>
      </c>
      <c r="H25374" t="s">
        <v>19880</v>
      </c>
      <c r="I25374">
        <v>42.529899999999998</v>
      </c>
      <c r="J25374">
        <v>-85.846199999999996</v>
      </c>
      <c r="K25374">
        <v>6380</v>
      </c>
      <c r="L25374">
        <v>506</v>
      </c>
    </row>
    <row r="25375" spans="1:12" x14ac:dyDescent="0.2">
      <c r="A25375" t="s">
        <v>8209</v>
      </c>
      <c r="B25375" t="s">
        <v>156</v>
      </c>
      <c r="C25375" t="str">
        <f t="shared" si="396"/>
        <v>Garden, MI</v>
      </c>
      <c r="D25375" t="s">
        <v>19731</v>
      </c>
      <c r="E25375">
        <v>26041</v>
      </c>
      <c r="F25375" t="s">
        <v>5019</v>
      </c>
      <c r="G25375">
        <v>26041</v>
      </c>
      <c r="H25375" t="s">
        <v>5019</v>
      </c>
      <c r="I25375">
        <v>45.773000000000003</v>
      </c>
      <c r="J25375">
        <v>-86.552899999999994</v>
      </c>
      <c r="K25375">
        <v>214</v>
      </c>
      <c r="L25375">
        <v>100</v>
      </c>
    </row>
    <row r="25376" spans="1:12" x14ac:dyDescent="0.2">
      <c r="A25376" t="s">
        <v>9544</v>
      </c>
      <c r="B25376" t="s">
        <v>156</v>
      </c>
      <c r="C25376" t="str">
        <f t="shared" si="396"/>
        <v>Alden, MI</v>
      </c>
      <c r="D25376" t="s">
        <v>19731</v>
      </c>
      <c r="E25376">
        <v>26009</v>
      </c>
      <c r="F25376" t="s">
        <v>19865</v>
      </c>
      <c r="G25376">
        <v>26009</v>
      </c>
      <c r="H25376" t="s">
        <v>19865</v>
      </c>
      <c r="I25376">
        <v>44.879199999999997</v>
      </c>
      <c r="J25376">
        <v>-85.272900000000007</v>
      </c>
      <c r="K25376">
        <v>95</v>
      </c>
      <c r="L25376">
        <v>91</v>
      </c>
    </row>
    <row r="25377" spans="1:12" x14ac:dyDescent="0.2">
      <c r="A25377" t="s">
        <v>20029</v>
      </c>
      <c r="B25377" t="s">
        <v>156</v>
      </c>
      <c r="C25377" t="str">
        <f t="shared" si="396"/>
        <v>Lakes of the North, MI</v>
      </c>
      <c r="D25377" t="s">
        <v>19731</v>
      </c>
      <c r="E25377">
        <v>26009</v>
      </c>
      <c r="F25377" t="s">
        <v>19865</v>
      </c>
      <c r="G25377">
        <v>26009</v>
      </c>
      <c r="H25377" t="s">
        <v>19865</v>
      </c>
      <c r="I25377">
        <v>44.936100000000003</v>
      </c>
      <c r="J25377">
        <v>-84.884500000000003</v>
      </c>
      <c r="K25377">
        <v>846</v>
      </c>
      <c r="L25377">
        <v>19</v>
      </c>
    </row>
    <row r="25378" spans="1:12" x14ac:dyDescent="0.2">
      <c r="A25378" t="s">
        <v>20030</v>
      </c>
      <c r="B25378" t="s">
        <v>156</v>
      </c>
      <c r="C25378" t="str">
        <f t="shared" si="396"/>
        <v>Hamtramck, MI</v>
      </c>
      <c r="D25378" t="s">
        <v>19731</v>
      </c>
      <c r="E25378">
        <v>26163</v>
      </c>
      <c r="F25378" t="s">
        <v>1966</v>
      </c>
      <c r="G25378">
        <v>26163</v>
      </c>
      <c r="H25378" t="s">
        <v>1966</v>
      </c>
      <c r="I25378">
        <v>42.395400000000002</v>
      </c>
      <c r="J25378">
        <v>-83.055999999999997</v>
      </c>
      <c r="K25378">
        <v>21752</v>
      </c>
      <c r="L25378">
        <v>4008</v>
      </c>
    </row>
    <row r="25379" spans="1:12" x14ac:dyDescent="0.2">
      <c r="A25379" t="s">
        <v>20031</v>
      </c>
      <c r="B25379" t="s">
        <v>156</v>
      </c>
      <c r="C25379" t="str">
        <f t="shared" si="396"/>
        <v>Grosse Pointe Park, MI</v>
      </c>
      <c r="D25379" t="s">
        <v>19731</v>
      </c>
      <c r="E25379">
        <v>26163</v>
      </c>
      <c r="F25379" t="s">
        <v>1966</v>
      </c>
      <c r="G25379">
        <v>26163</v>
      </c>
      <c r="H25379" t="s">
        <v>1966</v>
      </c>
      <c r="I25379">
        <v>42.379399999999997</v>
      </c>
      <c r="J25379">
        <v>-82.928799999999995</v>
      </c>
      <c r="K25379">
        <v>11125</v>
      </c>
      <c r="L25379">
        <v>1982</v>
      </c>
    </row>
    <row r="25380" spans="1:12" x14ac:dyDescent="0.2">
      <c r="A25380" t="s">
        <v>6003</v>
      </c>
      <c r="B25380" t="s">
        <v>156</v>
      </c>
      <c r="C25380" t="str">
        <f t="shared" si="396"/>
        <v>Webberville, MI</v>
      </c>
      <c r="D25380" t="s">
        <v>19731</v>
      </c>
      <c r="E25380">
        <v>26065</v>
      </c>
      <c r="F25380" t="s">
        <v>19744</v>
      </c>
      <c r="G25380">
        <v>26065</v>
      </c>
      <c r="H25380" t="s">
        <v>19744</v>
      </c>
      <c r="I25380">
        <v>42.664299999999997</v>
      </c>
      <c r="J25380">
        <v>-84.179699999999997</v>
      </c>
      <c r="K25380">
        <v>1299</v>
      </c>
      <c r="L25380">
        <v>275</v>
      </c>
    </row>
    <row r="25381" spans="1:12" x14ac:dyDescent="0.2">
      <c r="A25381" t="s">
        <v>17151</v>
      </c>
      <c r="B25381" t="s">
        <v>156</v>
      </c>
      <c r="C25381" t="str">
        <f t="shared" si="396"/>
        <v>Stevensville, MI</v>
      </c>
      <c r="D25381" t="s">
        <v>19731</v>
      </c>
      <c r="E25381">
        <v>26021</v>
      </c>
      <c r="F25381" t="s">
        <v>14980</v>
      </c>
      <c r="G25381">
        <v>26021</v>
      </c>
      <c r="H25381" t="s">
        <v>14980</v>
      </c>
      <c r="I25381">
        <v>42.0139</v>
      </c>
      <c r="J25381">
        <v>-86.524299999999997</v>
      </c>
      <c r="K25381">
        <v>1135</v>
      </c>
      <c r="L25381">
        <v>419</v>
      </c>
    </row>
    <row r="25382" spans="1:12" x14ac:dyDescent="0.2">
      <c r="A25382" t="s">
        <v>20032</v>
      </c>
      <c r="B25382" t="s">
        <v>156</v>
      </c>
      <c r="C25382" t="str">
        <f t="shared" si="396"/>
        <v>Hudsonville, MI</v>
      </c>
      <c r="D25382" t="s">
        <v>19731</v>
      </c>
      <c r="E25382">
        <v>26139</v>
      </c>
      <c r="F25382" t="s">
        <v>14143</v>
      </c>
      <c r="G25382">
        <v>26139</v>
      </c>
      <c r="H25382" t="s">
        <v>14143</v>
      </c>
      <c r="I25382">
        <v>42.863100000000003</v>
      </c>
      <c r="J25382">
        <v>-85.862799999999993</v>
      </c>
      <c r="K25382">
        <v>7323</v>
      </c>
      <c r="L25382">
        <v>686</v>
      </c>
    </row>
    <row r="25383" spans="1:12" x14ac:dyDescent="0.2">
      <c r="A25383" t="s">
        <v>10337</v>
      </c>
      <c r="B25383" t="s">
        <v>156</v>
      </c>
      <c r="C25383" t="str">
        <f t="shared" si="396"/>
        <v>New Buffalo, MI</v>
      </c>
      <c r="D25383" t="s">
        <v>19731</v>
      </c>
      <c r="E25383">
        <v>26021</v>
      </c>
      <c r="F25383" t="s">
        <v>14980</v>
      </c>
      <c r="G25383">
        <v>26021</v>
      </c>
      <c r="H25383" t="s">
        <v>14980</v>
      </c>
      <c r="I25383">
        <v>41.792200000000001</v>
      </c>
      <c r="J25383">
        <v>-86.742400000000004</v>
      </c>
      <c r="K25383">
        <v>1876</v>
      </c>
      <c r="L25383">
        <v>293</v>
      </c>
    </row>
    <row r="25384" spans="1:12" x14ac:dyDescent="0.2">
      <c r="A25384" t="s">
        <v>20033</v>
      </c>
      <c r="B25384" t="s">
        <v>156</v>
      </c>
      <c r="C25384" t="str">
        <f t="shared" si="396"/>
        <v>Byron Center, MI</v>
      </c>
      <c r="D25384" t="s">
        <v>19731</v>
      </c>
      <c r="E25384">
        <v>26081</v>
      </c>
      <c r="F25384" t="s">
        <v>578</v>
      </c>
      <c r="G25384">
        <v>26081</v>
      </c>
      <c r="H25384" t="s">
        <v>578</v>
      </c>
      <c r="I25384">
        <v>42.812100000000001</v>
      </c>
      <c r="J25384">
        <v>-85.727900000000005</v>
      </c>
      <c r="K25384">
        <v>6751</v>
      </c>
      <c r="L25384">
        <v>512</v>
      </c>
    </row>
    <row r="25385" spans="1:12" x14ac:dyDescent="0.2">
      <c r="A25385" t="s">
        <v>17154</v>
      </c>
      <c r="B25385" t="s">
        <v>156</v>
      </c>
      <c r="C25385" t="str">
        <f t="shared" si="396"/>
        <v>Eagle Harbor, MI</v>
      </c>
      <c r="D25385" t="s">
        <v>19731</v>
      </c>
      <c r="E25385">
        <v>26083</v>
      </c>
      <c r="F25385" t="s">
        <v>19933</v>
      </c>
      <c r="G25385">
        <v>26083</v>
      </c>
      <c r="H25385" t="s">
        <v>19933</v>
      </c>
      <c r="I25385">
        <v>47.454300000000003</v>
      </c>
      <c r="J25385">
        <v>-88.156800000000004</v>
      </c>
      <c r="K25385">
        <v>98</v>
      </c>
      <c r="L25385">
        <v>20</v>
      </c>
    </row>
    <row r="25386" spans="1:12" x14ac:dyDescent="0.2">
      <c r="A25386" t="s">
        <v>6021</v>
      </c>
      <c r="B25386" t="s">
        <v>156</v>
      </c>
      <c r="C25386" t="str">
        <f t="shared" si="396"/>
        <v>Richmond, MI</v>
      </c>
      <c r="D25386" t="s">
        <v>19731</v>
      </c>
      <c r="E25386">
        <v>26099</v>
      </c>
      <c r="F25386" t="s">
        <v>14407</v>
      </c>
      <c r="G25386">
        <v>26099</v>
      </c>
      <c r="H25386" t="s">
        <v>14407</v>
      </c>
      <c r="I25386">
        <v>42.809399999999997</v>
      </c>
      <c r="J25386">
        <v>-82.7517</v>
      </c>
      <c r="K25386">
        <v>6319</v>
      </c>
      <c r="L25386">
        <v>788</v>
      </c>
    </row>
    <row r="25387" spans="1:12" x14ac:dyDescent="0.2">
      <c r="A25387" t="s">
        <v>1774</v>
      </c>
      <c r="B25387" t="s">
        <v>156</v>
      </c>
      <c r="C25387" t="str">
        <f t="shared" si="396"/>
        <v>Stockbridge, MI</v>
      </c>
      <c r="D25387" t="s">
        <v>19731</v>
      </c>
      <c r="E25387">
        <v>26065</v>
      </c>
      <c r="F25387" t="s">
        <v>19744</v>
      </c>
      <c r="G25387">
        <v>26065</v>
      </c>
      <c r="H25387" t="s">
        <v>19744</v>
      </c>
      <c r="I25387">
        <v>42.448300000000003</v>
      </c>
      <c r="J25387">
        <v>-84.175700000000006</v>
      </c>
      <c r="K25387">
        <v>1235</v>
      </c>
      <c r="L25387">
        <v>317</v>
      </c>
    </row>
    <row r="25388" spans="1:12" x14ac:dyDescent="0.2">
      <c r="A25388" t="s">
        <v>20034</v>
      </c>
      <c r="B25388" t="s">
        <v>156</v>
      </c>
      <c r="C25388" t="str">
        <f t="shared" si="396"/>
        <v>Saranac, MI</v>
      </c>
      <c r="D25388" t="s">
        <v>19731</v>
      </c>
      <c r="E25388">
        <v>26067</v>
      </c>
      <c r="F25388" t="s">
        <v>16088</v>
      </c>
      <c r="G25388">
        <v>26067</v>
      </c>
      <c r="H25388" t="s">
        <v>16088</v>
      </c>
      <c r="I25388">
        <v>42.929400000000001</v>
      </c>
      <c r="J25388">
        <v>-85.210499999999996</v>
      </c>
      <c r="K25388">
        <v>1324</v>
      </c>
      <c r="L25388">
        <v>444</v>
      </c>
    </row>
    <row r="25389" spans="1:12" x14ac:dyDescent="0.2">
      <c r="A25389" t="s">
        <v>8218</v>
      </c>
      <c r="B25389" t="s">
        <v>156</v>
      </c>
      <c r="C25389" t="str">
        <f t="shared" si="396"/>
        <v>Litchfield, MI</v>
      </c>
      <c r="D25389" t="s">
        <v>19731</v>
      </c>
      <c r="E25389">
        <v>26059</v>
      </c>
      <c r="F25389" t="s">
        <v>3523</v>
      </c>
      <c r="G25389">
        <v>26059</v>
      </c>
      <c r="H25389" t="s">
        <v>3523</v>
      </c>
      <c r="I25389">
        <v>42.040999999999997</v>
      </c>
      <c r="J25389">
        <v>-84.756699999999995</v>
      </c>
      <c r="K25389">
        <v>1340</v>
      </c>
      <c r="L25389">
        <v>205</v>
      </c>
    </row>
    <row r="25390" spans="1:12" x14ac:dyDescent="0.2">
      <c r="A25390" t="s">
        <v>20035</v>
      </c>
      <c r="B25390" t="s">
        <v>156</v>
      </c>
      <c r="C25390" t="str">
        <f t="shared" si="396"/>
        <v>Honor, MI</v>
      </c>
      <c r="D25390" t="s">
        <v>19731</v>
      </c>
      <c r="E25390">
        <v>26019</v>
      </c>
      <c r="F25390" t="s">
        <v>19772</v>
      </c>
      <c r="G25390">
        <v>26019</v>
      </c>
      <c r="H25390" t="s">
        <v>19772</v>
      </c>
      <c r="I25390">
        <v>44.666600000000003</v>
      </c>
      <c r="J25390">
        <v>-86.020099999999999</v>
      </c>
      <c r="K25390">
        <v>326</v>
      </c>
      <c r="L25390">
        <v>233</v>
      </c>
    </row>
    <row r="25391" spans="1:12" x14ac:dyDescent="0.2">
      <c r="A25391" t="s">
        <v>16057</v>
      </c>
      <c r="B25391" t="s">
        <v>156</v>
      </c>
      <c r="C25391" t="str">
        <f t="shared" si="396"/>
        <v>Clare, MI</v>
      </c>
      <c r="D25391" t="s">
        <v>19731</v>
      </c>
      <c r="E25391">
        <v>26035</v>
      </c>
      <c r="F25391" t="s">
        <v>16057</v>
      </c>
      <c r="G25391" t="s">
        <v>20036</v>
      </c>
      <c r="H25391" t="s">
        <v>20037</v>
      </c>
      <c r="I25391">
        <v>43.825899999999997</v>
      </c>
      <c r="J25391">
        <v>-84.763000000000005</v>
      </c>
      <c r="K25391">
        <v>5501</v>
      </c>
      <c r="L25391">
        <v>317</v>
      </c>
    </row>
    <row r="25392" spans="1:12" x14ac:dyDescent="0.2">
      <c r="A25392" t="s">
        <v>20038</v>
      </c>
      <c r="B25392" t="s">
        <v>156</v>
      </c>
      <c r="C25392" t="str">
        <f t="shared" si="396"/>
        <v>Grosse Pointe Woods, MI</v>
      </c>
      <c r="D25392" t="s">
        <v>19731</v>
      </c>
      <c r="E25392">
        <v>26163</v>
      </c>
      <c r="F25392" t="s">
        <v>1966</v>
      </c>
      <c r="G25392">
        <v>26163</v>
      </c>
      <c r="H25392" t="s">
        <v>1966</v>
      </c>
      <c r="I25392">
        <v>42.436599999999999</v>
      </c>
      <c r="J25392">
        <v>-82.898700000000005</v>
      </c>
      <c r="K25392">
        <v>15560</v>
      </c>
      <c r="L25392">
        <v>1853</v>
      </c>
    </row>
    <row r="25393" spans="1:12" x14ac:dyDescent="0.2">
      <c r="A25393" t="s">
        <v>1786</v>
      </c>
      <c r="B25393" t="s">
        <v>156</v>
      </c>
      <c r="C25393" t="str">
        <f t="shared" si="396"/>
        <v>Hudson, MI</v>
      </c>
      <c r="D25393" t="s">
        <v>19731</v>
      </c>
      <c r="E25393">
        <v>26091</v>
      </c>
      <c r="F25393" t="s">
        <v>19746</v>
      </c>
      <c r="G25393">
        <v>26091</v>
      </c>
      <c r="H25393" t="s">
        <v>19746</v>
      </c>
      <c r="I25393">
        <v>41.856900000000003</v>
      </c>
      <c r="J25393">
        <v>-84.345100000000002</v>
      </c>
      <c r="K25393">
        <v>2231</v>
      </c>
      <c r="L25393">
        <v>392</v>
      </c>
    </row>
    <row r="25394" spans="1:12" x14ac:dyDescent="0.2">
      <c r="A25394" t="s">
        <v>20039</v>
      </c>
      <c r="B25394" t="s">
        <v>156</v>
      </c>
      <c r="C25394" t="str">
        <f t="shared" si="396"/>
        <v>Maple City, MI</v>
      </c>
      <c r="D25394" t="s">
        <v>19731</v>
      </c>
      <c r="E25394">
        <v>26089</v>
      </c>
      <c r="F25394" t="s">
        <v>19733</v>
      </c>
      <c r="G25394">
        <v>26089</v>
      </c>
      <c r="H25394" t="s">
        <v>19733</v>
      </c>
      <c r="I25394">
        <v>44.855699999999999</v>
      </c>
      <c r="J25394">
        <v>-85.857299999999995</v>
      </c>
      <c r="K25394">
        <v>99</v>
      </c>
      <c r="L25394">
        <v>88</v>
      </c>
    </row>
    <row r="25395" spans="1:12" x14ac:dyDescent="0.2">
      <c r="A25395" t="s">
        <v>8230</v>
      </c>
      <c r="B25395" t="s">
        <v>156</v>
      </c>
      <c r="C25395" t="str">
        <f t="shared" si="396"/>
        <v>Hubbell, MI</v>
      </c>
      <c r="D25395" t="s">
        <v>19731</v>
      </c>
      <c r="E25395">
        <v>26061</v>
      </c>
      <c r="F25395" t="s">
        <v>9417</v>
      </c>
      <c r="G25395">
        <v>26061</v>
      </c>
      <c r="H25395" t="s">
        <v>9417</v>
      </c>
      <c r="I25395">
        <v>47.177</v>
      </c>
      <c r="J25395">
        <v>-88.436000000000007</v>
      </c>
      <c r="K25395">
        <v>1002</v>
      </c>
      <c r="L25395">
        <v>207</v>
      </c>
    </row>
    <row r="25396" spans="1:12" x14ac:dyDescent="0.2">
      <c r="A25396" t="s">
        <v>20040</v>
      </c>
      <c r="B25396" t="s">
        <v>156</v>
      </c>
      <c r="C25396" t="str">
        <f t="shared" si="396"/>
        <v>Minden City, MI</v>
      </c>
      <c r="D25396" t="s">
        <v>19731</v>
      </c>
      <c r="E25396">
        <v>26151</v>
      </c>
      <c r="F25396" t="s">
        <v>19788</v>
      </c>
      <c r="G25396">
        <v>26151</v>
      </c>
      <c r="H25396" t="s">
        <v>19788</v>
      </c>
      <c r="I25396">
        <v>43.671500000000002</v>
      </c>
      <c r="J25396">
        <v>-82.775700000000001</v>
      </c>
      <c r="K25396">
        <v>184</v>
      </c>
      <c r="L25396">
        <v>72</v>
      </c>
    </row>
    <row r="25397" spans="1:12" x14ac:dyDescent="0.2">
      <c r="A25397" t="s">
        <v>20041</v>
      </c>
      <c r="B25397" t="s">
        <v>156</v>
      </c>
      <c r="C25397" t="str">
        <f t="shared" si="396"/>
        <v>Sylvan Lake, MI</v>
      </c>
      <c r="D25397" t="s">
        <v>19731</v>
      </c>
      <c r="E25397">
        <v>26125</v>
      </c>
      <c r="F25397" t="s">
        <v>3330</v>
      </c>
      <c r="G25397">
        <v>26125</v>
      </c>
      <c r="H25397" t="s">
        <v>3330</v>
      </c>
      <c r="I25397">
        <v>42.617199999999997</v>
      </c>
      <c r="J25397">
        <v>-83.333100000000002</v>
      </c>
      <c r="K25397">
        <v>1846</v>
      </c>
      <c r="L25397">
        <v>1375</v>
      </c>
    </row>
    <row r="25398" spans="1:12" x14ac:dyDescent="0.2">
      <c r="A25398" t="s">
        <v>20042</v>
      </c>
      <c r="B25398" t="s">
        <v>156</v>
      </c>
      <c r="C25398" t="str">
        <f t="shared" si="396"/>
        <v>Saugatuck, MI</v>
      </c>
      <c r="D25398" t="s">
        <v>19731</v>
      </c>
      <c r="E25398">
        <v>26005</v>
      </c>
      <c r="F25398" t="s">
        <v>19880</v>
      </c>
      <c r="G25398">
        <v>26005</v>
      </c>
      <c r="H25398" t="s">
        <v>19880</v>
      </c>
      <c r="I25398">
        <v>42.659199999999998</v>
      </c>
      <c r="J25398">
        <v>-86.206100000000006</v>
      </c>
      <c r="K25398">
        <v>978</v>
      </c>
      <c r="L25398">
        <v>271</v>
      </c>
    </row>
    <row r="25399" spans="1:12" x14ac:dyDescent="0.2">
      <c r="A25399" t="s">
        <v>6049</v>
      </c>
      <c r="B25399" t="s">
        <v>156</v>
      </c>
      <c r="C25399" t="str">
        <f t="shared" si="396"/>
        <v>Farwell, MI</v>
      </c>
      <c r="D25399" t="s">
        <v>19731</v>
      </c>
      <c r="E25399">
        <v>26035</v>
      </c>
      <c r="F25399" t="s">
        <v>16057</v>
      </c>
      <c r="G25399">
        <v>26035</v>
      </c>
      <c r="H25399" t="s">
        <v>16057</v>
      </c>
      <c r="I25399">
        <v>43.836300000000001</v>
      </c>
      <c r="J25399">
        <v>-84.867699999999999</v>
      </c>
      <c r="K25399">
        <v>865</v>
      </c>
      <c r="L25399">
        <v>244</v>
      </c>
    </row>
    <row r="25400" spans="1:12" x14ac:dyDescent="0.2">
      <c r="A25400" t="s">
        <v>20043</v>
      </c>
      <c r="B25400" t="s">
        <v>156</v>
      </c>
      <c r="C25400" t="str">
        <f t="shared" si="396"/>
        <v>Michigan Center, MI</v>
      </c>
      <c r="D25400" t="s">
        <v>19731</v>
      </c>
      <c r="E25400">
        <v>26075</v>
      </c>
      <c r="F25400" t="s">
        <v>1101</v>
      </c>
      <c r="G25400">
        <v>26075</v>
      </c>
      <c r="H25400" t="s">
        <v>1101</v>
      </c>
      <c r="I25400">
        <v>42.226700000000001</v>
      </c>
      <c r="J25400">
        <v>-84.322999999999993</v>
      </c>
      <c r="K25400">
        <v>4707</v>
      </c>
      <c r="L25400">
        <v>360</v>
      </c>
    </row>
    <row r="25401" spans="1:12" x14ac:dyDescent="0.2">
      <c r="A25401" t="s">
        <v>20044</v>
      </c>
      <c r="B25401" t="s">
        <v>156</v>
      </c>
      <c r="C25401" t="str">
        <f t="shared" si="396"/>
        <v>Comstock Northwest, MI</v>
      </c>
      <c r="D25401" t="s">
        <v>19731</v>
      </c>
      <c r="E25401">
        <v>26077</v>
      </c>
      <c r="F25401" t="s">
        <v>19751</v>
      </c>
      <c r="G25401">
        <v>26077</v>
      </c>
      <c r="H25401" t="s">
        <v>19751</v>
      </c>
      <c r="I25401">
        <v>42.321899999999999</v>
      </c>
      <c r="J25401">
        <v>-85.518000000000001</v>
      </c>
      <c r="K25401">
        <v>5957</v>
      </c>
      <c r="L25401">
        <v>711</v>
      </c>
    </row>
    <row r="25402" spans="1:12" x14ac:dyDescent="0.2">
      <c r="A25402" t="s">
        <v>20045</v>
      </c>
      <c r="B25402" t="s">
        <v>156</v>
      </c>
      <c r="C25402" t="str">
        <f t="shared" si="396"/>
        <v>Spring Arbor, MI</v>
      </c>
      <c r="D25402" t="s">
        <v>19731</v>
      </c>
      <c r="E25402">
        <v>26075</v>
      </c>
      <c r="F25402" t="s">
        <v>1101</v>
      </c>
      <c r="G25402">
        <v>26075</v>
      </c>
      <c r="H25402" t="s">
        <v>1101</v>
      </c>
      <c r="I25402">
        <v>42.205500000000001</v>
      </c>
      <c r="J25402">
        <v>-84.555099999999996</v>
      </c>
      <c r="K25402">
        <v>2745</v>
      </c>
      <c r="L25402">
        <v>381</v>
      </c>
    </row>
    <row r="25403" spans="1:12" x14ac:dyDescent="0.2">
      <c r="A25403" t="s">
        <v>20046</v>
      </c>
      <c r="B25403" t="s">
        <v>156</v>
      </c>
      <c r="C25403" t="str">
        <f t="shared" si="396"/>
        <v>Big Rapids, MI</v>
      </c>
      <c r="D25403" t="s">
        <v>19731</v>
      </c>
      <c r="E25403">
        <v>26107</v>
      </c>
      <c r="F25403" t="s">
        <v>19787</v>
      </c>
      <c r="G25403">
        <v>26107</v>
      </c>
      <c r="H25403" t="s">
        <v>19787</v>
      </c>
      <c r="I25403">
        <v>43.699199999999998</v>
      </c>
      <c r="J25403">
        <v>-85.480599999999995</v>
      </c>
      <c r="K25403">
        <v>13941</v>
      </c>
      <c r="L25403">
        <v>901</v>
      </c>
    </row>
    <row r="25404" spans="1:12" x14ac:dyDescent="0.2">
      <c r="A25404" t="s">
        <v>2251</v>
      </c>
      <c r="B25404" t="s">
        <v>156</v>
      </c>
      <c r="C25404" t="str">
        <f t="shared" si="396"/>
        <v>Oak Hill, MI</v>
      </c>
      <c r="D25404" t="s">
        <v>19731</v>
      </c>
      <c r="E25404">
        <v>26101</v>
      </c>
      <c r="F25404" t="s">
        <v>19762</v>
      </c>
      <c r="G25404">
        <v>26101</v>
      </c>
      <c r="H25404" t="s">
        <v>19762</v>
      </c>
      <c r="I25404">
        <v>44.219700000000003</v>
      </c>
      <c r="J25404">
        <v>-86.303100000000001</v>
      </c>
      <c r="K25404">
        <v>786</v>
      </c>
      <c r="L25404">
        <v>603</v>
      </c>
    </row>
    <row r="25405" spans="1:12" x14ac:dyDescent="0.2">
      <c r="A25405" t="s">
        <v>1111</v>
      </c>
      <c r="B25405" t="s">
        <v>156</v>
      </c>
      <c r="C25405" t="str">
        <f t="shared" si="396"/>
        <v>Portage, MI</v>
      </c>
      <c r="D25405" t="s">
        <v>19731</v>
      </c>
      <c r="E25405">
        <v>26077</v>
      </c>
      <c r="F25405" t="s">
        <v>19751</v>
      </c>
      <c r="G25405">
        <v>26077</v>
      </c>
      <c r="H25405" t="s">
        <v>19751</v>
      </c>
      <c r="I25405">
        <v>42.2</v>
      </c>
      <c r="J25405">
        <v>-85.590599999999995</v>
      </c>
      <c r="K25405">
        <v>48816</v>
      </c>
      <c r="L25405">
        <v>583</v>
      </c>
    </row>
    <row r="25406" spans="1:12" x14ac:dyDescent="0.2">
      <c r="A25406" t="s">
        <v>20047</v>
      </c>
      <c r="B25406" t="s">
        <v>156</v>
      </c>
      <c r="C25406" t="str">
        <f t="shared" si="396"/>
        <v>St. Clair Shores, MI</v>
      </c>
      <c r="D25406" t="s">
        <v>19731</v>
      </c>
      <c r="E25406">
        <v>26099</v>
      </c>
      <c r="F25406" t="s">
        <v>14407</v>
      </c>
      <c r="G25406">
        <v>26099</v>
      </c>
      <c r="H25406" t="s">
        <v>14407</v>
      </c>
      <c r="I25406">
        <v>42.492100000000001</v>
      </c>
      <c r="J25406">
        <v>-82.895700000000005</v>
      </c>
      <c r="K25406">
        <v>59635</v>
      </c>
      <c r="L25406">
        <v>1972</v>
      </c>
    </row>
    <row r="25407" spans="1:12" x14ac:dyDescent="0.2">
      <c r="A25407" t="s">
        <v>7666</v>
      </c>
      <c r="B25407" t="s">
        <v>156</v>
      </c>
      <c r="C25407" t="str">
        <f t="shared" si="396"/>
        <v>Stony Point, MI</v>
      </c>
      <c r="D25407" t="s">
        <v>19731</v>
      </c>
      <c r="E25407">
        <v>26115</v>
      </c>
      <c r="F25407" t="s">
        <v>801</v>
      </c>
      <c r="G25407">
        <v>26115</v>
      </c>
      <c r="H25407" t="s">
        <v>801</v>
      </c>
      <c r="I25407">
        <v>41.944800000000001</v>
      </c>
      <c r="J25407">
        <v>-83.272999999999996</v>
      </c>
      <c r="K25407">
        <v>1254</v>
      </c>
      <c r="L25407">
        <v>436</v>
      </c>
    </row>
    <row r="25408" spans="1:12" x14ac:dyDescent="0.2">
      <c r="A25408" t="s">
        <v>19851</v>
      </c>
      <c r="B25408" t="s">
        <v>156</v>
      </c>
      <c r="C25408" t="str">
        <f t="shared" si="396"/>
        <v>Roscommon, MI</v>
      </c>
      <c r="D25408" t="s">
        <v>19731</v>
      </c>
      <c r="E25408">
        <v>26143</v>
      </c>
      <c r="F25408" t="s">
        <v>19851</v>
      </c>
      <c r="G25408">
        <v>26143</v>
      </c>
      <c r="H25408" t="s">
        <v>19851</v>
      </c>
      <c r="I25408">
        <v>44.491500000000002</v>
      </c>
      <c r="J25408">
        <v>-84.591399999999993</v>
      </c>
      <c r="K25408">
        <v>1053</v>
      </c>
      <c r="L25408">
        <v>246</v>
      </c>
    </row>
    <row r="25409" spans="1:12" x14ac:dyDescent="0.2">
      <c r="A25409" t="s">
        <v>20048</v>
      </c>
      <c r="B25409" t="s">
        <v>156</v>
      </c>
      <c r="C25409" t="str">
        <f t="shared" si="396"/>
        <v>Pewamo, MI</v>
      </c>
      <c r="D25409" t="s">
        <v>19731</v>
      </c>
      <c r="E25409">
        <v>26067</v>
      </c>
      <c r="F25409" t="s">
        <v>16088</v>
      </c>
      <c r="G25409">
        <v>26067</v>
      </c>
      <c r="H25409" t="s">
        <v>16088</v>
      </c>
      <c r="I25409">
        <v>43.002000000000002</v>
      </c>
      <c r="J25409">
        <v>-84.847300000000004</v>
      </c>
      <c r="K25409">
        <v>470</v>
      </c>
      <c r="L25409">
        <v>181</v>
      </c>
    </row>
    <row r="25410" spans="1:12" x14ac:dyDescent="0.2">
      <c r="A25410" t="s">
        <v>20049</v>
      </c>
      <c r="B25410" t="s">
        <v>156</v>
      </c>
      <c r="C25410" t="str">
        <f t="shared" si="396"/>
        <v>Crystal Mountain, MI</v>
      </c>
      <c r="D25410" t="s">
        <v>19731</v>
      </c>
      <c r="E25410">
        <v>26019</v>
      </c>
      <c r="F25410" t="s">
        <v>19772</v>
      </c>
      <c r="G25410">
        <v>26019</v>
      </c>
      <c r="H25410" t="s">
        <v>19772</v>
      </c>
      <c r="I25410">
        <v>44.521999999999998</v>
      </c>
      <c r="J25410">
        <v>-86.002200000000002</v>
      </c>
      <c r="K25410">
        <v>61</v>
      </c>
      <c r="L25410">
        <v>14</v>
      </c>
    </row>
    <row r="25411" spans="1:12" x14ac:dyDescent="0.2">
      <c r="A25411" t="s">
        <v>20050</v>
      </c>
      <c r="B25411" t="s">
        <v>156</v>
      </c>
      <c r="C25411" t="str">
        <f t="shared" si="396"/>
        <v>Shorewood-Tower Hills-Harbert, MI</v>
      </c>
      <c r="D25411" t="s">
        <v>19731</v>
      </c>
      <c r="E25411">
        <v>26021</v>
      </c>
      <c r="F25411" t="s">
        <v>14980</v>
      </c>
      <c r="G25411">
        <v>26021</v>
      </c>
      <c r="H25411" t="s">
        <v>14980</v>
      </c>
      <c r="I25411">
        <v>41.881700000000002</v>
      </c>
      <c r="J25411">
        <v>-86.614199999999997</v>
      </c>
      <c r="K25411">
        <v>1505</v>
      </c>
      <c r="L25411">
        <v>128</v>
      </c>
    </row>
    <row r="25412" spans="1:12" x14ac:dyDescent="0.2">
      <c r="A25412" t="s">
        <v>1305</v>
      </c>
      <c r="B25412" t="s">
        <v>156</v>
      </c>
      <c r="C25412" t="str">
        <f t="shared" ref="C25412:C25475" si="397">_xlfn.CONCAT(A25412,","," ",B25412)</f>
        <v>Eau Claire, MI</v>
      </c>
      <c r="D25412" t="s">
        <v>19731</v>
      </c>
      <c r="E25412">
        <v>26021</v>
      </c>
      <c r="F25412" t="s">
        <v>14980</v>
      </c>
      <c r="G25412">
        <v>26021</v>
      </c>
      <c r="H25412" t="s">
        <v>14980</v>
      </c>
      <c r="I25412">
        <v>41.985500000000002</v>
      </c>
      <c r="J25412">
        <v>-86.304000000000002</v>
      </c>
      <c r="K25412">
        <v>606</v>
      </c>
      <c r="L25412">
        <v>281</v>
      </c>
    </row>
    <row r="25413" spans="1:12" x14ac:dyDescent="0.2">
      <c r="A25413" t="s">
        <v>3645</v>
      </c>
      <c r="B25413" t="s">
        <v>156</v>
      </c>
      <c r="C25413" t="str">
        <f t="shared" si="397"/>
        <v>Warren, MI</v>
      </c>
      <c r="D25413" t="s">
        <v>19731</v>
      </c>
      <c r="E25413">
        <v>26099</v>
      </c>
      <c r="F25413" t="s">
        <v>14407</v>
      </c>
      <c r="G25413">
        <v>26099</v>
      </c>
      <c r="H25413" t="s">
        <v>14407</v>
      </c>
      <c r="I25413">
        <v>42.493400000000001</v>
      </c>
      <c r="J25413">
        <v>-83.027000000000001</v>
      </c>
      <c r="K25413">
        <v>135022</v>
      </c>
      <c r="L25413">
        <v>1517</v>
      </c>
    </row>
    <row r="25414" spans="1:12" x14ac:dyDescent="0.2">
      <c r="A25414" t="s">
        <v>20051</v>
      </c>
      <c r="B25414" t="s">
        <v>156</v>
      </c>
      <c r="C25414" t="str">
        <f t="shared" si="397"/>
        <v>Cross Village, MI</v>
      </c>
      <c r="D25414" t="s">
        <v>19731</v>
      </c>
      <c r="E25414">
        <v>26047</v>
      </c>
      <c r="F25414" t="s">
        <v>8391</v>
      </c>
      <c r="G25414">
        <v>26047</v>
      </c>
      <c r="H25414" t="s">
        <v>8391</v>
      </c>
      <c r="I25414">
        <v>45.643900000000002</v>
      </c>
      <c r="J25414">
        <v>-85.031199999999998</v>
      </c>
      <c r="K25414">
        <v>86</v>
      </c>
      <c r="L25414">
        <v>43</v>
      </c>
    </row>
    <row r="25415" spans="1:12" x14ac:dyDescent="0.2">
      <c r="A25415" t="s">
        <v>983</v>
      </c>
      <c r="B25415" t="s">
        <v>156</v>
      </c>
      <c r="C25415" t="str">
        <f t="shared" si="397"/>
        <v>Conway, MI</v>
      </c>
      <c r="D25415" t="s">
        <v>19731</v>
      </c>
      <c r="E25415">
        <v>26047</v>
      </c>
      <c r="F25415" t="s">
        <v>8391</v>
      </c>
      <c r="G25415">
        <v>26047</v>
      </c>
      <c r="H25415" t="s">
        <v>8391</v>
      </c>
      <c r="I25415">
        <v>45.418799999999997</v>
      </c>
      <c r="J25415">
        <v>-84.863399999999999</v>
      </c>
      <c r="K25415">
        <v>211</v>
      </c>
      <c r="L25415">
        <v>193</v>
      </c>
    </row>
    <row r="25416" spans="1:12" x14ac:dyDescent="0.2">
      <c r="A25416" t="s">
        <v>4020</v>
      </c>
      <c r="B25416" t="s">
        <v>156</v>
      </c>
      <c r="C25416" t="str">
        <f t="shared" si="397"/>
        <v>Union City, MI</v>
      </c>
      <c r="D25416" t="s">
        <v>19731</v>
      </c>
      <c r="E25416">
        <v>26023</v>
      </c>
      <c r="F25416" t="s">
        <v>6780</v>
      </c>
      <c r="G25416" t="s">
        <v>20052</v>
      </c>
      <c r="H25416" t="s">
        <v>20053</v>
      </c>
      <c r="I25416">
        <v>42.066200000000002</v>
      </c>
      <c r="J25416">
        <v>-85.143199999999993</v>
      </c>
      <c r="K25416">
        <v>1568</v>
      </c>
      <c r="L25416">
        <v>418</v>
      </c>
    </row>
    <row r="25417" spans="1:12" x14ac:dyDescent="0.2">
      <c r="A25417" t="s">
        <v>20054</v>
      </c>
      <c r="B25417" t="s">
        <v>156</v>
      </c>
      <c r="C25417" t="str">
        <f t="shared" si="397"/>
        <v>Chums Corner, MI</v>
      </c>
      <c r="D25417" t="s">
        <v>19731</v>
      </c>
      <c r="E25417">
        <v>26055</v>
      </c>
      <c r="F25417" t="s">
        <v>19823</v>
      </c>
      <c r="G25417">
        <v>26055</v>
      </c>
      <c r="H25417" t="s">
        <v>19823</v>
      </c>
      <c r="I25417">
        <v>44.676699999999997</v>
      </c>
      <c r="J25417">
        <v>-85.656400000000005</v>
      </c>
      <c r="K25417">
        <v>1303</v>
      </c>
      <c r="L25417">
        <v>189</v>
      </c>
    </row>
    <row r="25418" spans="1:12" x14ac:dyDescent="0.2">
      <c r="A25418" t="s">
        <v>6896</v>
      </c>
      <c r="B25418" t="s">
        <v>156</v>
      </c>
      <c r="C25418" t="str">
        <f t="shared" si="397"/>
        <v>Grayling, MI</v>
      </c>
      <c r="D25418" t="s">
        <v>19731</v>
      </c>
      <c r="E25418">
        <v>26039</v>
      </c>
      <c r="F25418" t="s">
        <v>1170</v>
      </c>
      <c r="G25418">
        <v>26039</v>
      </c>
      <c r="H25418" t="s">
        <v>1170</v>
      </c>
      <c r="I25418">
        <v>44.656599999999997</v>
      </c>
      <c r="J25418">
        <v>-84.709100000000007</v>
      </c>
      <c r="K25418">
        <v>3772</v>
      </c>
      <c r="L25418">
        <v>346</v>
      </c>
    </row>
    <row r="25419" spans="1:12" x14ac:dyDescent="0.2">
      <c r="A25419" t="s">
        <v>20055</v>
      </c>
      <c r="B25419" t="s">
        <v>156</v>
      </c>
      <c r="C25419" t="str">
        <f t="shared" si="397"/>
        <v>Harper Woods, MI</v>
      </c>
      <c r="D25419" t="s">
        <v>19731</v>
      </c>
      <c r="E25419">
        <v>26163</v>
      </c>
      <c r="F25419" t="s">
        <v>1966</v>
      </c>
      <c r="G25419">
        <v>26163</v>
      </c>
      <c r="H25419" t="s">
        <v>1966</v>
      </c>
      <c r="I25419">
        <v>42.439</v>
      </c>
      <c r="J25419">
        <v>-82.929199999999994</v>
      </c>
      <c r="K25419">
        <v>13743</v>
      </c>
      <c r="L25419">
        <v>2017</v>
      </c>
    </row>
    <row r="25420" spans="1:12" x14ac:dyDescent="0.2">
      <c r="A25420" t="s">
        <v>664</v>
      </c>
      <c r="B25420" t="s">
        <v>156</v>
      </c>
      <c r="C25420" t="str">
        <f t="shared" si="397"/>
        <v>Lakeview, MI</v>
      </c>
      <c r="D25420" t="s">
        <v>19731</v>
      </c>
      <c r="E25420">
        <v>26117</v>
      </c>
      <c r="F25420" t="s">
        <v>2325</v>
      </c>
      <c r="G25420">
        <v>26117</v>
      </c>
      <c r="H25420" t="s">
        <v>2325</v>
      </c>
      <c r="I25420">
        <v>43.443399999999997</v>
      </c>
      <c r="J25420">
        <v>-85.273799999999994</v>
      </c>
      <c r="K25420">
        <v>1005</v>
      </c>
      <c r="L25420">
        <v>259</v>
      </c>
    </row>
    <row r="25421" spans="1:12" x14ac:dyDescent="0.2">
      <c r="A25421" t="s">
        <v>20056</v>
      </c>
      <c r="B25421" t="s">
        <v>156</v>
      </c>
      <c r="C25421" t="str">
        <f t="shared" si="397"/>
        <v>Potterville, MI</v>
      </c>
      <c r="D25421" t="s">
        <v>19731</v>
      </c>
      <c r="E25421">
        <v>26045</v>
      </c>
      <c r="F25421" t="s">
        <v>11961</v>
      </c>
      <c r="G25421">
        <v>26045</v>
      </c>
      <c r="H25421" t="s">
        <v>11961</v>
      </c>
      <c r="I25421">
        <v>42.629899999999999</v>
      </c>
      <c r="J25421">
        <v>-84.743300000000005</v>
      </c>
      <c r="K25421">
        <v>2671</v>
      </c>
      <c r="L25421">
        <v>590</v>
      </c>
    </row>
    <row r="25422" spans="1:12" x14ac:dyDescent="0.2">
      <c r="A25422" t="s">
        <v>20057</v>
      </c>
      <c r="B25422" t="s">
        <v>156</v>
      </c>
      <c r="C25422" t="str">
        <f t="shared" si="397"/>
        <v>Crystal Downs Country Club, MI</v>
      </c>
      <c r="D25422" t="s">
        <v>19731</v>
      </c>
      <c r="E25422">
        <v>26019</v>
      </c>
      <c r="F25422" t="s">
        <v>19772</v>
      </c>
      <c r="G25422">
        <v>26019</v>
      </c>
      <c r="H25422" t="s">
        <v>19772</v>
      </c>
      <c r="I25422">
        <v>44.701300000000003</v>
      </c>
      <c r="J25422">
        <v>-86.231099999999998</v>
      </c>
      <c r="K25422">
        <v>79</v>
      </c>
      <c r="L25422">
        <v>24</v>
      </c>
    </row>
    <row r="25423" spans="1:12" x14ac:dyDescent="0.2">
      <c r="A25423" t="s">
        <v>18342</v>
      </c>
      <c r="B25423" t="s">
        <v>156</v>
      </c>
      <c r="C25423" t="str">
        <f t="shared" si="397"/>
        <v>Flushing, MI</v>
      </c>
      <c r="D25423" t="s">
        <v>19731</v>
      </c>
      <c r="E25423">
        <v>26049</v>
      </c>
      <c r="F25423" t="s">
        <v>8956</v>
      </c>
      <c r="G25423">
        <v>26049</v>
      </c>
      <c r="H25423" t="s">
        <v>8956</v>
      </c>
      <c r="I25423">
        <v>43.063699999999997</v>
      </c>
      <c r="J25423">
        <v>-83.840299999999999</v>
      </c>
      <c r="K25423">
        <v>7949</v>
      </c>
      <c r="L25423">
        <v>849</v>
      </c>
    </row>
    <row r="25424" spans="1:12" x14ac:dyDescent="0.2">
      <c r="A25424" t="s">
        <v>20058</v>
      </c>
      <c r="B25424" t="s">
        <v>156</v>
      </c>
      <c r="C25424" t="str">
        <f t="shared" si="397"/>
        <v>Ecorse, MI</v>
      </c>
      <c r="D25424" t="s">
        <v>19731</v>
      </c>
      <c r="E25424">
        <v>26163</v>
      </c>
      <c r="F25424" t="s">
        <v>1966</v>
      </c>
      <c r="G25424">
        <v>26163</v>
      </c>
      <c r="H25424" t="s">
        <v>1966</v>
      </c>
      <c r="I25424">
        <v>42.248899999999999</v>
      </c>
      <c r="J25424">
        <v>-83.139899999999997</v>
      </c>
      <c r="K25424">
        <v>9226</v>
      </c>
      <c r="L25424">
        <v>1255</v>
      </c>
    </row>
    <row r="25425" spans="1:12" x14ac:dyDescent="0.2">
      <c r="A25425" t="s">
        <v>8112</v>
      </c>
      <c r="B25425" t="s">
        <v>156</v>
      </c>
      <c r="C25425" t="str">
        <f t="shared" si="397"/>
        <v>Ypsilanti, MI</v>
      </c>
      <c r="D25425" t="s">
        <v>19731</v>
      </c>
      <c r="E25425">
        <v>26161</v>
      </c>
      <c r="F25425" t="s">
        <v>19756</v>
      </c>
      <c r="G25425">
        <v>26161</v>
      </c>
      <c r="H25425" t="s">
        <v>19756</v>
      </c>
      <c r="I25425">
        <v>42.243699999999997</v>
      </c>
      <c r="J25425">
        <v>-83.620500000000007</v>
      </c>
      <c r="K25425">
        <v>21076</v>
      </c>
      <c r="L25425">
        <v>1924</v>
      </c>
    </row>
    <row r="25426" spans="1:12" x14ac:dyDescent="0.2">
      <c r="A25426" t="s">
        <v>20059</v>
      </c>
      <c r="B25426" t="s">
        <v>156</v>
      </c>
      <c r="C25426" t="str">
        <f t="shared" si="397"/>
        <v>Benzonia, MI</v>
      </c>
      <c r="D25426" t="s">
        <v>19731</v>
      </c>
      <c r="E25426">
        <v>26019</v>
      </c>
      <c r="F25426" t="s">
        <v>19772</v>
      </c>
      <c r="G25426">
        <v>26019</v>
      </c>
      <c r="H25426" t="s">
        <v>19772</v>
      </c>
      <c r="I25426">
        <v>44.616</v>
      </c>
      <c r="J25426">
        <v>-86.0989</v>
      </c>
      <c r="K25426">
        <v>503</v>
      </c>
      <c r="L25426">
        <v>171</v>
      </c>
    </row>
    <row r="25427" spans="1:12" x14ac:dyDescent="0.2">
      <c r="A25427" t="s">
        <v>14647</v>
      </c>
      <c r="B25427" t="s">
        <v>156</v>
      </c>
      <c r="C25427" t="str">
        <f t="shared" si="397"/>
        <v>Vandalia, MI</v>
      </c>
      <c r="D25427" t="s">
        <v>19731</v>
      </c>
      <c r="E25427">
        <v>26027</v>
      </c>
      <c r="F25427" t="s">
        <v>2154</v>
      </c>
      <c r="G25427">
        <v>26027</v>
      </c>
      <c r="H25427" t="s">
        <v>2154</v>
      </c>
      <c r="I25427">
        <v>41.918900000000001</v>
      </c>
      <c r="J25427">
        <v>-85.914299999999997</v>
      </c>
      <c r="K25427">
        <v>290</v>
      </c>
      <c r="L25427">
        <v>113</v>
      </c>
    </row>
    <row r="25428" spans="1:12" x14ac:dyDescent="0.2">
      <c r="A25428" t="s">
        <v>20060</v>
      </c>
      <c r="B25428" t="s">
        <v>156</v>
      </c>
      <c r="C25428" t="str">
        <f t="shared" si="397"/>
        <v>Gagetown, MI</v>
      </c>
      <c r="D25428" t="s">
        <v>19731</v>
      </c>
      <c r="E25428">
        <v>26157</v>
      </c>
      <c r="F25428" t="s">
        <v>5218</v>
      </c>
      <c r="G25428">
        <v>26157</v>
      </c>
      <c r="H25428" t="s">
        <v>5218</v>
      </c>
      <c r="I25428">
        <v>43.657200000000003</v>
      </c>
      <c r="J25428">
        <v>-83.244900000000001</v>
      </c>
      <c r="K25428">
        <v>365</v>
      </c>
      <c r="L25428">
        <v>143</v>
      </c>
    </row>
    <row r="25429" spans="1:12" x14ac:dyDescent="0.2">
      <c r="A25429" t="s">
        <v>17665</v>
      </c>
      <c r="B25429" t="s">
        <v>156</v>
      </c>
      <c r="C25429" t="str">
        <f t="shared" si="397"/>
        <v>Wyandotte, MI</v>
      </c>
      <c r="D25429" t="s">
        <v>19731</v>
      </c>
      <c r="E25429">
        <v>26163</v>
      </c>
      <c r="F25429" t="s">
        <v>1966</v>
      </c>
      <c r="G25429">
        <v>26163</v>
      </c>
      <c r="H25429" t="s">
        <v>1966</v>
      </c>
      <c r="I25429">
        <v>42.211300000000001</v>
      </c>
      <c r="J25429">
        <v>-83.155799999999999</v>
      </c>
      <c r="K25429">
        <v>24977</v>
      </c>
      <c r="L25429">
        <v>1822</v>
      </c>
    </row>
    <row r="25430" spans="1:12" x14ac:dyDescent="0.2">
      <c r="A25430" t="s">
        <v>6123</v>
      </c>
      <c r="B25430" t="s">
        <v>156</v>
      </c>
      <c r="C25430" t="str">
        <f t="shared" si="397"/>
        <v>Adrian, MI</v>
      </c>
      <c r="D25430" t="s">
        <v>19731</v>
      </c>
      <c r="E25430">
        <v>26091</v>
      </c>
      <c r="F25430" t="s">
        <v>19746</v>
      </c>
      <c r="G25430">
        <v>26091</v>
      </c>
      <c r="H25430" t="s">
        <v>19746</v>
      </c>
      <c r="I25430">
        <v>41.8994</v>
      </c>
      <c r="J25430">
        <v>-84.044600000000003</v>
      </c>
      <c r="K25430">
        <v>43877</v>
      </c>
      <c r="L25430">
        <v>998</v>
      </c>
    </row>
    <row r="25431" spans="1:12" x14ac:dyDescent="0.2">
      <c r="A25431" t="s">
        <v>16088</v>
      </c>
      <c r="B25431" t="s">
        <v>156</v>
      </c>
      <c r="C25431" t="str">
        <f t="shared" si="397"/>
        <v>Ionia, MI</v>
      </c>
      <c r="D25431" t="s">
        <v>19731</v>
      </c>
      <c r="E25431">
        <v>26067</v>
      </c>
      <c r="F25431" t="s">
        <v>16088</v>
      </c>
      <c r="G25431">
        <v>26067</v>
      </c>
      <c r="H25431" t="s">
        <v>16088</v>
      </c>
      <c r="I25431">
        <v>42.977200000000003</v>
      </c>
      <c r="J25431">
        <v>-85.072699999999998</v>
      </c>
      <c r="K25431">
        <v>14148</v>
      </c>
      <c r="L25431">
        <v>798</v>
      </c>
    </row>
    <row r="25432" spans="1:12" x14ac:dyDescent="0.2">
      <c r="A25432" t="s">
        <v>20061</v>
      </c>
      <c r="B25432" t="s">
        <v>156</v>
      </c>
      <c r="C25432" t="str">
        <f t="shared" si="397"/>
        <v>Orchard Lake Village, MI</v>
      </c>
      <c r="D25432" t="s">
        <v>19731</v>
      </c>
      <c r="E25432">
        <v>26125</v>
      </c>
      <c r="F25432" t="s">
        <v>3330</v>
      </c>
      <c r="G25432">
        <v>26125</v>
      </c>
      <c r="H25432" t="s">
        <v>3330</v>
      </c>
      <c r="I25432">
        <v>42.585900000000002</v>
      </c>
      <c r="J25432">
        <v>-83.375600000000006</v>
      </c>
      <c r="K25432">
        <v>2455</v>
      </c>
      <c r="L25432">
        <v>395</v>
      </c>
    </row>
    <row r="25433" spans="1:12" x14ac:dyDescent="0.2">
      <c r="A25433" t="s">
        <v>20062</v>
      </c>
      <c r="B25433" t="s">
        <v>156</v>
      </c>
      <c r="C25433" t="str">
        <f t="shared" si="397"/>
        <v>Capac, MI</v>
      </c>
      <c r="D25433" t="s">
        <v>19731</v>
      </c>
      <c r="E25433">
        <v>26147</v>
      </c>
      <c r="F25433" t="s">
        <v>10847</v>
      </c>
      <c r="G25433">
        <v>26147</v>
      </c>
      <c r="H25433" t="s">
        <v>10847</v>
      </c>
      <c r="I25433">
        <v>43.007599999999996</v>
      </c>
      <c r="J25433">
        <v>-82.927000000000007</v>
      </c>
      <c r="K25433">
        <v>1838</v>
      </c>
      <c r="L25433">
        <v>387</v>
      </c>
    </row>
    <row r="25434" spans="1:12" x14ac:dyDescent="0.2">
      <c r="A25434" t="s">
        <v>6149</v>
      </c>
      <c r="B25434" t="s">
        <v>156</v>
      </c>
      <c r="C25434" t="str">
        <f t="shared" si="397"/>
        <v>Holland, MI</v>
      </c>
      <c r="D25434" t="s">
        <v>19731</v>
      </c>
      <c r="E25434">
        <v>26139</v>
      </c>
      <c r="F25434" t="s">
        <v>14143</v>
      </c>
      <c r="G25434" t="s">
        <v>20063</v>
      </c>
      <c r="H25434" t="s">
        <v>20064</v>
      </c>
      <c r="I25434">
        <v>42.767699999999998</v>
      </c>
      <c r="J25434">
        <v>-86.098399999999998</v>
      </c>
      <c r="K25434">
        <v>100885</v>
      </c>
      <c r="L25434">
        <v>772</v>
      </c>
    </row>
    <row r="25435" spans="1:12" x14ac:dyDescent="0.2">
      <c r="A25435" t="s">
        <v>5537</v>
      </c>
      <c r="B25435" t="s">
        <v>156</v>
      </c>
      <c r="C25435" t="str">
        <f t="shared" si="397"/>
        <v>Three Rivers, MI</v>
      </c>
      <c r="D25435" t="s">
        <v>19731</v>
      </c>
      <c r="E25435">
        <v>26149</v>
      </c>
      <c r="F25435" t="s">
        <v>1404</v>
      </c>
      <c r="G25435">
        <v>26149</v>
      </c>
      <c r="H25435" t="s">
        <v>1404</v>
      </c>
      <c r="I25435">
        <v>41.9465</v>
      </c>
      <c r="J25435">
        <v>-85.628</v>
      </c>
      <c r="K25435">
        <v>10654</v>
      </c>
      <c r="L25435">
        <v>550</v>
      </c>
    </row>
    <row r="25436" spans="1:12" x14ac:dyDescent="0.2">
      <c r="A25436" t="s">
        <v>6153</v>
      </c>
      <c r="B25436" t="s">
        <v>156</v>
      </c>
      <c r="C25436" t="str">
        <f t="shared" si="397"/>
        <v>Thompsonville, MI</v>
      </c>
      <c r="D25436" t="s">
        <v>19731</v>
      </c>
      <c r="E25436">
        <v>26019</v>
      </c>
      <c r="F25436" t="s">
        <v>19772</v>
      </c>
      <c r="G25436">
        <v>26019</v>
      </c>
      <c r="H25436" t="s">
        <v>19772</v>
      </c>
      <c r="I25436">
        <v>44.520499999999998</v>
      </c>
      <c r="J25436">
        <v>-85.938800000000001</v>
      </c>
      <c r="K25436">
        <v>444</v>
      </c>
      <c r="L25436">
        <v>172</v>
      </c>
    </row>
    <row r="25437" spans="1:12" x14ac:dyDescent="0.2">
      <c r="A25437" t="s">
        <v>16728</v>
      </c>
      <c r="B25437" t="s">
        <v>156</v>
      </c>
      <c r="C25437" t="str">
        <f t="shared" si="397"/>
        <v>Emmett, MI</v>
      </c>
      <c r="D25437" t="s">
        <v>19731</v>
      </c>
      <c r="E25437">
        <v>26147</v>
      </c>
      <c r="F25437" t="s">
        <v>10847</v>
      </c>
      <c r="G25437">
        <v>26147</v>
      </c>
      <c r="H25437" t="s">
        <v>10847</v>
      </c>
      <c r="I25437">
        <v>42.993400000000001</v>
      </c>
      <c r="J25437">
        <v>-82.765299999999996</v>
      </c>
      <c r="K25437">
        <v>262</v>
      </c>
      <c r="L25437">
        <v>67</v>
      </c>
    </row>
    <row r="25438" spans="1:12" x14ac:dyDescent="0.2">
      <c r="A25438" t="s">
        <v>10123</v>
      </c>
      <c r="B25438" t="s">
        <v>156</v>
      </c>
      <c r="C25438" t="str">
        <f t="shared" si="397"/>
        <v>Muir, MI</v>
      </c>
      <c r="D25438" t="s">
        <v>19731</v>
      </c>
      <c r="E25438">
        <v>26067</v>
      </c>
      <c r="F25438" t="s">
        <v>16088</v>
      </c>
      <c r="G25438">
        <v>26067</v>
      </c>
      <c r="H25438" t="s">
        <v>16088</v>
      </c>
      <c r="I25438">
        <v>42.997300000000003</v>
      </c>
      <c r="J25438">
        <v>-84.935900000000004</v>
      </c>
      <c r="K25438">
        <v>610</v>
      </c>
      <c r="L25438">
        <v>330</v>
      </c>
    </row>
    <row r="25439" spans="1:12" x14ac:dyDescent="0.2">
      <c r="A25439" t="s">
        <v>20065</v>
      </c>
      <c r="B25439" t="s">
        <v>156</v>
      </c>
      <c r="C25439" t="str">
        <f t="shared" si="397"/>
        <v>Vandercook Lake, MI</v>
      </c>
      <c r="D25439" t="s">
        <v>19731</v>
      </c>
      <c r="E25439">
        <v>26075</v>
      </c>
      <c r="F25439" t="s">
        <v>1101</v>
      </c>
      <c r="G25439">
        <v>26075</v>
      </c>
      <c r="H25439" t="s">
        <v>1101</v>
      </c>
      <c r="I25439">
        <v>42.191600000000001</v>
      </c>
      <c r="J25439">
        <v>-84.385400000000004</v>
      </c>
      <c r="K25439">
        <v>4711</v>
      </c>
      <c r="L25439">
        <v>396</v>
      </c>
    </row>
    <row r="25440" spans="1:12" x14ac:dyDescent="0.2">
      <c r="A25440" t="s">
        <v>12706</v>
      </c>
      <c r="B25440" t="s">
        <v>156</v>
      </c>
      <c r="C25440" t="str">
        <f t="shared" si="397"/>
        <v>Clio, MI</v>
      </c>
      <c r="D25440" t="s">
        <v>19731</v>
      </c>
      <c r="E25440">
        <v>26049</v>
      </c>
      <c r="F25440" t="s">
        <v>8956</v>
      </c>
      <c r="G25440">
        <v>26049</v>
      </c>
      <c r="H25440" t="s">
        <v>8956</v>
      </c>
      <c r="I25440">
        <v>43.177300000000002</v>
      </c>
      <c r="J25440">
        <v>-83.735600000000005</v>
      </c>
      <c r="K25440">
        <v>2509</v>
      </c>
      <c r="L25440">
        <v>875</v>
      </c>
    </row>
    <row r="25441" spans="1:12" x14ac:dyDescent="0.2">
      <c r="A25441" t="s">
        <v>20066</v>
      </c>
      <c r="B25441" t="s">
        <v>156</v>
      </c>
      <c r="C25441" t="str">
        <f t="shared" si="397"/>
        <v>Mio, MI</v>
      </c>
      <c r="D25441" t="s">
        <v>19731</v>
      </c>
      <c r="E25441">
        <v>26135</v>
      </c>
      <c r="F25441" t="s">
        <v>20067</v>
      </c>
      <c r="G25441">
        <v>26135</v>
      </c>
      <c r="H25441" t="s">
        <v>20067</v>
      </c>
      <c r="I25441">
        <v>44.660499999999999</v>
      </c>
      <c r="J25441">
        <v>-84.141800000000003</v>
      </c>
      <c r="K25441">
        <v>1884</v>
      </c>
      <c r="L25441">
        <v>86</v>
      </c>
    </row>
    <row r="25442" spans="1:12" x14ac:dyDescent="0.2">
      <c r="A25442" t="s">
        <v>2289</v>
      </c>
      <c r="B25442" t="s">
        <v>156</v>
      </c>
      <c r="C25442" t="str">
        <f t="shared" si="397"/>
        <v>Montgomery, MI</v>
      </c>
      <c r="D25442" t="s">
        <v>19731</v>
      </c>
      <c r="E25442">
        <v>26059</v>
      </c>
      <c r="F25442" t="s">
        <v>3523</v>
      </c>
      <c r="G25442">
        <v>26059</v>
      </c>
      <c r="H25442" t="s">
        <v>3523</v>
      </c>
      <c r="I25442">
        <v>41.777500000000003</v>
      </c>
      <c r="J25442">
        <v>-84.806399999999996</v>
      </c>
      <c r="K25442">
        <v>335</v>
      </c>
      <c r="L25442">
        <v>129</v>
      </c>
    </row>
    <row r="25443" spans="1:12" x14ac:dyDescent="0.2">
      <c r="A25443" t="s">
        <v>20068</v>
      </c>
      <c r="B25443" t="s">
        <v>156</v>
      </c>
      <c r="C25443" t="str">
        <f t="shared" si="397"/>
        <v>Michigamme, MI</v>
      </c>
      <c r="D25443" t="s">
        <v>19731</v>
      </c>
      <c r="E25443">
        <v>26103</v>
      </c>
      <c r="F25443" t="s">
        <v>1401</v>
      </c>
      <c r="G25443">
        <v>26103</v>
      </c>
      <c r="H25443" t="s">
        <v>1401</v>
      </c>
      <c r="I25443">
        <v>46.5334</v>
      </c>
      <c r="J25443">
        <v>-88.062700000000007</v>
      </c>
      <c r="K25443">
        <v>250</v>
      </c>
      <c r="L25443">
        <v>40</v>
      </c>
    </row>
    <row r="25444" spans="1:12" x14ac:dyDescent="0.2">
      <c r="A25444" t="s">
        <v>20069</v>
      </c>
      <c r="B25444" t="s">
        <v>156</v>
      </c>
      <c r="C25444" t="str">
        <f t="shared" si="397"/>
        <v>Hazel Park, MI</v>
      </c>
      <c r="D25444" t="s">
        <v>19731</v>
      </c>
      <c r="E25444">
        <v>26125</v>
      </c>
      <c r="F25444" t="s">
        <v>3330</v>
      </c>
      <c r="G25444">
        <v>26125</v>
      </c>
      <c r="H25444" t="s">
        <v>3330</v>
      </c>
      <c r="I25444">
        <v>42.4619</v>
      </c>
      <c r="J25444">
        <v>-83.097700000000003</v>
      </c>
      <c r="K25444">
        <v>16489</v>
      </c>
      <c r="L25444">
        <v>2259</v>
      </c>
    </row>
    <row r="25445" spans="1:12" x14ac:dyDescent="0.2">
      <c r="A25445" t="s">
        <v>20070</v>
      </c>
      <c r="B25445" t="s">
        <v>156</v>
      </c>
      <c r="C25445" t="str">
        <f t="shared" si="397"/>
        <v>East Grand Rapids, MI</v>
      </c>
      <c r="D25445" t="s">
        <v>19731</v>
      </c>
      <c r="E25445">
        <v>26081</v>
      </c>
      <c r="F25445" t="s">
        <v>578</v>
      </c>
      <c r="G25445">
        <v>26081</v>
      </c>
      <c r="H25445" t="s">
        <v>578</v>
      </c>
      <c r="I25445">
        <v>42.946399999999997</v>
      </c>
      <c r="J25445">
        <v>-85.608800000000002</v>
      </c>
      <c r="K25445">
        <v>11731</v>
      </c>
      <c r="L25445">
        <v>1546</v>
      </c>
    </row>
    <row r="25446" spans="1:12" x14ac:dyDescent="0.2">
      <c r="A25446" t="s">
        <v>20071</v>
      </c>
      <c r="B25446" t="s">
        <v>156</v>
      </c>
      <c r="C25446" t="str">
        <f t="shared" si="397"/>
        <v>Central Lake, MI</v>
      </c>
      <c r="D25446" t="s">
        <v>19731</v>
      </c>
      <c r="E25446">
        <v>26009</v>
      </c>
      <c r="F25446" t="s">
        <v>19865</v>
      </c>
      <c r="G25446">
        <v>26009</v>
      </c>
      <c r="H25446" t="s">
        <v>19865</v>
      </c>
      <c r="I25446">
        <v>45.069099999999999</v>
      </c>
      <c r="J25446">
        <v>-85.261300000000006</v>
      </c>
      <c r="K25446">
        <v>936</v>
      </c>
      <c r="L25446">
        <v>360</v>
      </c>
    </row>
    <row r="25447" spans="1:12" x14ac:dyDescent="0.2">
      <c r="A25447" t="s">
        <v>20072</v>
      </c>
      <c r="B25447" t="s">
        <v>156</v>
      </c>
      <c r="C25447" t="str">
        <f t="shared" si="397"/>
        <v>Lake Victoria, MI</v>
      </c>
      <c r="D25447" t="s">
        <v>19731</v>
      </c>
      <c r="E25447">
        <v>26037</v>
      </c>
      <c r="F25447" t="s">
        <v>828</v>
      </c>
      <c r="G25447">
        <v>26037</v>
      </c>
      <c r="H25447" t="s">
        <v>828</v>
      </c>
      <c r="I25447">
        <v>42.916800000000002</v>
      </c>
      <c r="J25447">
        <v>-84.374899999999997</v>
      </c>
      <c r="K25447">
        <v>836</v>
      </c>
      <c r="L25447">
        <v>392</v>
      </c>
    </row>
    <row r="25448" spans="1:12" x14ac:dyDescent="0.2">
      <c r="A25448" t="s">
        <v>11942</v>
      </c>
      <c r="B25448" t="s">
        <v>156</v>
      </c>
      <c r="C25448" t="str">
        <f t="shared" si="397"/>
        <v>Fowler, MI</v>
      </c>
      <c r="D25448" t="s">
        <v>19731</v>
      </c>
      <c r="E25448">
        <v>26037</v>
      </c>
      <c r="F25448" t="s">
        <v>828</v>
      </c>
      <c r="G25448">
        <v>26037</v>
      </c>
      <c r="H25448" t="s">
        <v>828</v>
      </c>
      <c r="I25448">
        <v>43.004100000000001</v>
      </c>
      <c r="J25448">
        <v>-84.741299999999995</v>
      </c>
      <c r="K25448">
        <v>1218</v>
      </c>
      <c r="L25448">
        <v>366</v>
      </c>
    </row>
    <row r="25449" spans="1:12" x14ac:dyDescent="0.2">
      <c r="A25449" t="s">
        <v>20073</v>
      </c>
      <c r="B25449" t="s">
        <v>156</v>
      </c>
      <c r="C25449" t="str">
        <f t="shared" si="397"/>
        <v>Owosso, MI</v>
      </c>
      <c r="D25449" t="s">
        <v>19731</v>
      </c>
      <c r="E25449">
        <v>26155</v>
      </c>
      <c r="F25449" t="s">
        <v>19794</v>
      </c>
      <c r="G25449">
        <v>26155</v>
      </c>
      <c r="H25449" t="s">
        <v>19794</v>
      </c>
      <c r="I25449">
        <v>42.9955</v>
      </c>
      <c r="J25449">
        <v>-84.175899999999999</v>
      </c>
      <c r="K25449">
        <v>21459</v>
      </c>
      <c r="L25449">
        <v>1069</v>
      </c>
    </row>
    <row r="25450" spans="1:12" x14ac:dyDescent="0.2">
      <c r="A25450" t="s">
        <v>20074</v>
      </c>
      <c r="B25450" t="s">
        <v>156</v>
      </c>
      <c r="C25450" t="str">
        <f t="shared" si="397"/>
        <v>Suttons Bay, MI</v>
      </c>
      <c r="D25450" t="s">
        <v>19731</v>
      </c>
      <c r="E25450">
        <v>26089</v>
      </c>
      <c r="F25450" t="s">
        <v>19733</v>
      </c>
      <c r="G25450">
        <v>26089</v>
      </c>
      <c r="H25450" t="s">
        <v>19733</v>
      </c>
      <c r="I25450">
        <v>44.979799999999997</v>
      </c>
      <c r="J25450">
        <v>-85.650599999999997</v>
      </c>
      <c r="K25450">
        <v>614</v>
      </c>
      <c r="L25450">
        <v>184</v>
      </c>
    </row>
    <row r="25451" spans="1:12" x14ac:dyDescent="0.2">
      <c r="A25451" t="s">
        <v>937</v>
      </c>
      <c r="B25451" t="s">
        <v>156</v>
      </c>
      <c r="C25451" t="str">
        <f t="shared" si="397"/>
        <v>Manchester, MI</v>
      </c>
      <c r="D25451" t="s">
        <v>19731</v>
      </c>
      <c r="E25451">
        <v>26161</v>
      </c>
      <c r="F25451" t="s">
        <v>19756</v>
      </c>
      <c r="G25451">
        <v>26161</v>
      </c>
      <c r="H25451" t="s">
        <v>19756</v>
      </c>
      <c r="I25451">
        <v>42.148400000000002</v>
      </c>
      <c r="J25451">
        <v>-84.034599999999998</v>
      </c>
      <c r="K25451">
        <v>2156</v>
      </c>
      <c r="L25451">
        <v>390</v>
      </c>
    </row>
    <row r="25452" spans="1:12" x14ac:dyDescent="0.2">
      <c r="A25452" t="s">
        <v>20075</v>
      </c>
      <c r="B25452" t="s">
        <v>156</v>
      </c>
      <c r="C25452" t="str">
        <f t="shared" si="397"/>
        <v>Harbor Springs, MI</v>
      </c>
      <c r="D25452" t="s">
        <v>19731</v>
      </c>
      <c r="E25452">
        <v>26047</v>
      </c>
      <c r="F25452" t="s">
        <v>8391</v>
      </c>
      <c r="G25452">
        <v>26047</v>
      </c>
      <c r="H25452" t="s">
        <v>8391</v>
      </c>
      <c r="I25452">
        <v>45.432400000000001</v>
      </c>
      <c r="J25452">
        <v>-84.989000000000004</v>
      </c>
      <c r="K25452">
        <v>1203</v>
      </c>
      <c r="L25452">
        <v>359</v>
      </c>
    </row>
    <row r="25453" spans="1:12" x14ac:dyDescent="0.2">
      <c r="A25453" t="s">
        <v>20014</v>
      </c>
      <c r="B25453" t="s">
        <v>156</v>
      </c>
      <c r="C25453" t="str">
        <f t="shared" si="397"/>
        <v>Gladwin, MI</v>
      </c>
      <c r="D25453" t="s">
        <v>19731</v>
      </c>
      <c r="E25453">
        <v>26051</v>
      </c>
      <c r="F25453" t="s">
        <v>20014</v>
      </c>
      <c r="G25453">
        <v>26051</v>
      </c>
      <c r="H25453" t="s">
        <v>20014</v>
      </c>
      <c r="I25453">
        <v>43.983699999999999</v>
      </c>
      <c r="J25453">
        <v>-84.487700000000004</v>
      </c>
      <c r="K25453">
        <v>2885</v>
      </c>
      <c r="L25453">
        <v>387</v>
      </c>
    </row>
    <row r="25454" spans="1:12" x14ac:dyDescent="0.2">
      <c r="A25454" t="s">
        <v>15569</v>
      </c>
      <c r="B25454" t="s">
        <v>156</v>
      </c>
      <c r="C25454" t="str">
        <f t="shared" si="397"/>
        <v>Springport, MI</v>
      </c>
      <c r="D25454" t="s">
        <v>19731</v>
      </c>
      <c r="E25454">
        <v>26075</v>
      </c>
      <c r="F25454" t="s">
        <v>1101</v>
      </c>
      <c r="G25454">
        <v>26075</v>
      </c>
      <c r="H25454" t="s">
        <v>1101</v>
      </c>
      <c r="I25454">
        <v>42.378300000000003</v>
      </c>
      <c r="J25454">
        <v>-84.6965</v>
      </c>
      <c r="K25454">
        <v>783</v>
      </c>
      <c r="L25454">
        <v>240</v>
      </c>
    </row>
    <row r="25455" spans="1:12" x14ac:dyDescent="0.2">
      <c r="A25455" t="s">
        <v>1851</v>
      </c>
      <c r="B25455" t="s">
        <v>156</v>
      </c>
      <c r="C25455" t="str">
        <f t="shared" si="397"/>
        <v>Durand, MI</v>
      </c>
      <c r="D25455" t="s">
        <v>19731</v>
      </c>
      <c r="E25455">
        <v>26155</v>
      </c>
      <c r="F25455" t="s">
        <v>19794</v>
      </c>
      <c r="G25455">
        <v>26155</v>
      </c>
      <c r="H25455" t="s">
        <v>19794</v>
      </c>
      <c r="I25455">
        <v>42.912700000000001</v>
      </c>
      <c r="J25455">
        <v>-83.989000000000004</v>
      </c>
      <c r="K25455">
        <v>4669</v>
      </c>
      <c r="L25455">
        <v>656</v>
      </c>
    </row>
    <row r="25456" spans="1:12" x14ac:dyDescent="0.2">
      <c r="A25456" t="s">
        <v>20076</v>
      </c>
      <c r="B25456" t="s">
        <v>156</v>
      </c>
      <c r="C25456" t="str">
        <f t="shared" si="397"/>
        <v>Iron Mountain, MI</v>
      </c>
      <c r="D25456" t="s">
        <v>19731</v>
      </c>
      <c r="E25456">
        <v>26043</v>
      </c>
      <c r="F25456" t="s">
        <v>5991</v>
      </c>
      <c r="G25456">
        <v>26043</v>
      </c>
      <c r="H25456" t="s">
        <v>5991</v>
      </c>
      <c r="I25456">
        <v>45.827500000000001</v>
      </c>
      <c r="J25456">
        <v>-88.059899999999999</v>
      </c>
      <c r="K25456">
        <v>18568</v>
      </c>
      <c r="L25456">
        <v>376</v>
      </c>
    </row>
    <row r="25457" spans="1:12" x14ac:dyDescent="0.2">
      <c r="A25457" t="s">
        <v>7629</v>
      </c>
      <c r="B25457" t="s">
        <v>156</v>
      </c>
      <c r="C25457" t="str">
        <f t="shared" si="397"/>
        <v>Unionville, MI</v>
      </c>
      <c r="D25457" t="s">
        <v>19731</v>
      </c>
      <c r="E25457">
        <v>26157</v>
      </c>
      <c r="F25457" t="s">
        <v>5218</v>
      </c>
      <c r="G25457">
        <v>26157</v>
      </c>
      <c r="H25457" t="s">
        <v>5218</v>
      </c>
      <c r="I25457">
        <v>43.653300000000002</v>
      </c>
      <c r="J25457">
        <v>-83.466999999999999</v>
      </c>
      <c r="K25457">
        <v>479</v>
      </c>
      <c r="L25457">
        <v>196</v>
      </c>
    </row>
    <row r="25458" spans="1:12" x14ac:dyDescent="0.2">
      <c r="A25458" t="s">
        <v>9645</v>
      </c>
      <c r="B25458" t="s">
        <v>156</v>
      </c>
      <c r="C25458" t="str">
        <f t="shared" si="397"/>
        <v>Frankfort, MI</v>
      </c>
      <c r="D25458" t="s">
        <v>19731</v>
      </c>
      <c r="E25458">
        <v>26019</v>
      </c>
      <c r="F25458" t="s">
        <v>19772</v>
      </c>
      <c r="G25458">
        <v>26019</v>
      </c>
      <c r="H25458" t="s">
        <v>19772</v>
      </c>
      <c r="I25458">
        <v>44.636099999999999</v>
      </c>
      <c r="J25458">
        <v>-86.233199999999997</v>
      </c>
      <c r="K25458">
        <v>1280</v>
      </c>
      <c r="L25458">
        <v>356</v>
      </c>
    </row>
    <row r="25459" spans="1:12" x14ac:dyDescent="0.2">
      <c r="A25459" t="s">
        <v>20077</v>
      </c>
      <c r="B25459" t="s">
        <v>156</v>
      </c>
      <c r="C25459" t="str">
        <f t="shared" si="397"/>
        <v>Auburn Hills, MI</v>
      </c>
      <c r="D25459" t="s">
        <v>19731</v>
      </c>
      <c r="E25459">
        <v>26125</v>
      </c>
      <c r="F25459" t="s">
        <v>3330</v>
      </c>
      <c r="G25459">
        <v>26125</v>
      </c>
      <c r="H25459" t="s">
        <v>3330</v>
      </c>
      <c r="I25459">
        <v>42.673499999999997</v>
      </c>
      <c r="J25459">
        <v>-83.244699999999995</v>
      </c>
      <c r="K25459">
        <v>23296</v>
      </c>
      <c r="L25459">
        <v>540</v>
      </c>
    </row>
    <row r="25460" spans="1:12" x14ac:dyDescent="0.2">
      <c r="A25460" t="s">
        <v>3320</v>
      </c>
      <c r="B25460" t="s">
        <v>156</v>
      </c>
      <c r="C25460" t="str">
        <f t="shared" si="397"/>
        <v>Dundee, MI</v>
      </c>
      <c r="D25460" t="s">
        <v>19731</v>
      </c>
      <c r="E25460">
        <v>26115</v>
      </c>
      <c r="F25460" t="s">
        <v>801</v>
      </c>
      <c r="G25460">
        <v>26115</v>
      </c>
      <c r="H25460" t="s">
        <v>801</v>
      </c>
      <c r="I25460">
        <v>41.964300000000001</v>
      </c>
      <c r="J25460">
        <v>-83.663600000000002</v>
      </c>
      <c r="K25460">
        <v>4195</v>
      </c>
      <c r="L25460">
        <v>321</v>
      </c>
    </row>
    <row r="25461" spans="1:12" x14ac:dyDescent="0.2">
      <c r="A25461" t="s">
        <v>20078</v>
      </c>
      <c r="B25461" t="s">
        <v>156</v>
      </c>
      <c r="C25461" t="str">
        <f t="shared" si="397"/>
        <v>Ludington, MI</v>
      </c>
      <c r="D25461" t="s">
        <v>19731</v>
      </c>
      <c r="E25461">
        <v>26105</v>
      </c>
      <c r="F25461" t="s">
        <v>468</v>
      </c>
      <c r="G25461">
        <v>26105</v>
      </c>
      <c r="H25461" t="s">
        <v>468</v>
      </c>
      <c r="I25461">
        <v>43.957299999999996</v>
      </c>
      <c r="J25461">
        <v>-86.443399999999997</v>
      </c>
      <c r="K25461">
        <v>10690</v>
      </c>
      <c r="L25461">
        <v>926</v>
      </c>
    </row>
    <row r="25462" spans="1:12" x14ac:dyDescent="0.2">
      <c r="A25462" t="s">
        <v>20079</v>
      </c>
      <c r="B25462" t="s">
        <v>156</v>
      </c>
      <c r="C25462" t="str">
        <f t="shared" si="397"/>
        <v>Walkerville, MI</v>
      </c>
      <c r="D25462" t="s">
        <v>19731</v>
      </c>
      <c r="E25462">
        <v>26127</v>
      </c>
      <c r="F25462" t="s">
        <v>1937</v>
      </c>
      <c r="G25462">
        <v>26127</v>
      </c>
      <c r="H25462" t="s">
        <v>1937</v>
      </c>
      <c r="I25462">
        <v>43.714300000000001</v>
      </c>
      <c r="J25462">
        <v>-86.125900000000001</v>
      </c>
      <c r="K25462">
        <v>258</v>
      </c>
      <c r="L25462">
        <v>80</v>
      </c>
    </row>
    <row r="25463" spans="1:12" x14ac:dyDescent="0.2">
      <c r="A25463" t="s">
        <v>20080</v>
      </c>
      <c r="B25463" t="s">
        <v>156</v>
      </c>
      <c r="C25463" t="str">
        <f t="shared" si="397"/>
        <v>Pentwater, MI</v>
      </c>
      <c r="D25463" t="s">
        <v>19731</v>
      </c>
      <c r="E25463">
        <v>26127</v>
      </c>
      <c r="F25463" t="s">
        <v>1937</v>
      </c>
      <c r="G25463">
        <v>26127</v>
      </c>
      <c r="H25463" t="s">
        <v>1937</v>
      </c>
      <c r="I25463">
        <v>43.779299999999999</v>
      </c>
      <c r="J25463">
        <v>-86.430300000000003</v>
      </c>
      <c r="K25463">
        <v>850</v>
      </c>
      <c r="L25463">
        <v>245</v>
      </c>
    </row>
    <row r="25464" spans="1:12" x14ac:dyDescent="0.2">
      <c r="A25464" t="s">
        <v>19741</v>
      </c>
      <c r="B25464" t="s">
        <v>156</v>
      </c>
      <c r="C25464" t="str">
        <f t="shared" si="397"/>
        <v>Lapeer, MI</v>
      </c>
      <c r="D25464" t="s">
        <v>19731</v>
      </c>
      <c r="E25464">
        <v>26087</v>
      </c>
      <c r="F25464" t="s">
        <v>19741</v>
      </c>
      <c r="G25464">
        <v>26087</v>
      </c>
      <c r="H25464" t="s">
        <v>19741</v>
      </c>
      <c r="I25464">
        <v>43.044800000000002</v>
      </c>
      <c r="J25464">
        <v>-83.325500000000005</v>
      </c>
      <c r="K25464">
        <v>13228</v>
      </c>
      <c r="L25464">
        <v>462</v>
      </c>
    </row>
    <row r="25465" spans="1:12" x14ac:dyDescent="0.2">
      <c r="A25465" t="s">
        <v>15211</v>
      </c>
      <c r="B25465" t="s">
        <v>156</v>
      </c>
      <c r="C25465" t="str">
        <f t="shared" si="397"/>
        <v>Cedar Springs, MI</v>
      </c>
      <c r="D25465" t="s">
        <v>19731</v>
      </c>
      <c r="E25465">
        <v>26081</v>
      </c>
      <c r="F25465" t="s">
        <v>578</v>
      </c>
      <c r="G25465">
        <v>26081</v>
      </c>
      <c r="H25465" t="s">
        <v>578</v>
      </c>
      <c r="I25465">
        <v>43.220199999999998</v>
      </c>
      <c r="J25465">
        <v>-85.553399999999996</v>
      </c>
      <c r="K25465">
        <v>3725</v>
      </c>
      <c r="L25465">
        <v>726</v>
      </c>
    </row>
    <row r="25466" spans="1:12" x14ac:dyDescent="0.2">
      <c r="A25466" t="s">
        <v>20081</v>
      </c>
      <c r="B25466" t="s">
        <v>156</v>
      </c>
      <c r="C25466" t="str">
        <f t="shared" si="397"/>
        <v>Village of Clarkston, MI</v>
      </c>
      <c r="D25466" t="s">
        <v>19731</v>
      </c>
      <c r="E25466">
        <v>26125</v>
      </c>
      <c r="F25466" t="s">
        <v>3330</v>
      </c>
      <c r="G25466">
        <v>26125</v>
      </c>
      <c r="H25466" t="s">
        <v>3330</v>
      </c>
      <c r="I25466">
        <v>42.734200000000001</v>
      </c>
      <c r="J25466">
        <v>-83.420699999999997</v>
      </c>
      <c r="K25466">
        <v>925</v>
      </c>
      <c r="L25466">
        <v>806</v>
      </c>
    </row>
    <row r="25467" spans="1:12" x14ac:dyDescent="0.2">
      <c r="A25467" t="s">
        <v>20082</v>
      </c>
      <c r="B25467" t="s">
        <v>156</v>
      </c>
      <c r="C25467" t="str">
        <f t="shared" si="397"/>
        <v>Constantine, MI</v>
      </c>
      <c r="D25467" t="s">
        <v>19731</v>
      </c>
      <c r="E25467">
        <v>26149</v>
      </c>
      <c r="F25467" t="s">
        <v>1404</v>
      </c>
      <c r="G25467">
        <v>26149</v>
      </c>
      <c r="H25467" t="s">
        <v>1404</v>
      </c>
      <c r="I25467">
        <v>41.837899999999998</v>
      </c>
      <c r="J25467">
        <v>-85.664900000000003</v>
      </c>
      <c r="K25467">
        <v>4131</v>
      </c>
      <c r="L25467">
        <v>502</v>
      </c>
    </row>
    <row r="25468" spans="1:12" x14ac:dyDescent="0.2">
      <c r="A25468" t="s">
        <v>3328</v>
      </c>
      <c r="B25468" t="s">
        <v>156</v>
      </c>
      <c r="C25468" t="str">
        <f t="shared" si="397"/>
        <v>Bronson, MI</v>
      </c>
      <c r="D25468" t="s">
        <v>19731</v>
      </c>
      <c r="E25468">
        <v>26023</v>
      </c>
      <c r="F25468" t="s">
        <v>6780</v>
      </c>
      <c r="G25468">
        <v>26023</v>
      </c>
      <c r="H25468" t="s">
        <v>6780</v>
      </c>
      <c r="I25468">
        <v>41.872799999999998</v>
      </c>
      <c r="J25468">
        <v>-85.191500000000005</v>
      </c>
      <c r="K25468">
        <v>2304</v>
      </c>
      <c r="L25468">
        <v>650</v>
      </c>
    </row>
    <row r="25469" spans="1:12" x14ac:dyDescent="0.2">
      <c r="A25469" t="s">
        <v>20083</v>
      </c>
      <c r="B25469" t="s">
        <v>156</v>
      </c>
      <c r="C25469" t="str">
        <f t="shared" si="397"/>
        <v>Carsonville, MI</v>
      </c>
      <c r="D25469" t="s">
        <v>19731</v>
      </c>
      <c r="E25469">
        <v>26151</v>
      </c>
      <c r="F25469" t="s">
        <v>19788</v>
      </c>
      <c r="G25469">
        <v>26151</v>
      </c>
      <c r="H25469" t="s">
        <v>19788</v>
      </c>
      <c r="I25469">
        <v>43.425699999999999</v>
      </c>
      <c r="J25469">
        <v>-82.673000000000002</v>
      </c>
      <c r="K25469">
        <v>496</v>
      </c>
      <c r="L25469">
        <v>165</v>
      </c>
    </row>
    <row r="25470" spans="1:12" x14ac:dyDescent="0.2">
      <c r="A25470" t="s">
        <v>1874</v>
      </c>
      <c r="B25470" t="s">
        <v>156</v>
      </c>
      <c r="C25470" t="str">
        <f t="shared" si="397"/>
        <v>Ellsworth, MI</v>
      </c>
      <c r="D25470" t="s">
        <v>19731</v>
      </c>
      <c r="E25470">
        <v>26009</v>
      </c>
      <c r="F25470" t="s">
        <v>19865</v>
      </c>
      <c r="G25470">
        <v>26009</v>
      </c>
      <c r="H25470" t="s">
        <v>19865</v>
      </c>
      <c r="I25470">
        <v>45.166499999999999</v>
      </c>
      <c r="J25470">
        <v>-85.243499999999997</v>
      </c>
      <c r="K25470">
        <v>347</v>
      </c>
      <c r="L25470">
        <v>179</v>
      </c>
    </row>
    <row r="25471" spans="1:12" x14ac:dyDescent="0.2">
      <c r="A25471" t="s">
        <v>19675</v>
      </c>
      <c r="B25471" t="s">
        <v>156</v>
      </c>
      <c r="C25471" t="str">
        <f t="shared" si="397"/>
        <v>Maple Grove, MI</v>
      </c>
      <c r="D25471" t="s">
        <v>19731</v>
      </c>
      <c r="E25471">
        <v>26019</v>
      </c>
      <c r="F25471" t="s">
        <v>19772</v>
      </c>
      <c r="G25471">
        <v>26019</v>
      </c>
      <c r="H25471" t="s">
        <v>19772</v>
      </c>
      <c r="I25471">
        <v>44.709099999999999</v>
      </c>
      <c r="J25471">
        <v>-85.8536</v>
      </c>
      <c r="K25471">
        <v>50</v>
      </c>
      <c r="L25471">
        <v>55</v>
      </c>
    </row>
    <row r="25472" spans="1:12" x14ac:dyDescent="0.2">
      <c r="A25472" t="s">
        <v>954</v>
      </c>
      <c r="B25472" t="s">
        <v>156</v>
      </c>
      <c r="C25472" t="str">
        <f t="shared" si="397"/>
        <v>Midland, MI</v>
      </c>
      <c r="D25472" t="s">
        <v>19731</v>
      </c>
      <c r="E25472">
        <v>26111</v>
      </c>
      <c r="F25472" t="s">
        <v>954</v>
      </c>
      <c r="G25472" t="s">
        <v>20084</v>
      </c>
      <c r="H25472" t="s">
        <v>20085</v>
      </c>
      <c r="I25472">
        <v>43.623899999999999</v>
      </c>
      <c r="J25472">
        <v>-84.2316</v>
      </c>
      <c r="K25472">
        <v>59138</v>
      </c>
      <c r="L25472">
        <v>471</v>
      </c>
    </row>
    <row r="25473" spans="1:12" x14ac:dyDescent="0.2">
      <c r="A25473" t="s">
        <v>20086</v>
      </c>
      <c r="B25473" t="s">
        <v>156</v>
      </c>
      <c r="C25473" t="str">
        <f t="shared" si="397"/>
        <v>Rogers City, MI</v>
      </c>
      <c r="D25473" t="s">
        <v>19731</v>
      </c>
      <c r="E25473">
        <v>26141</v>
      </c>
      <c r="F25473" t="s">
        <v>16903</v>
      </c>
      <c r="G25473">
        <v>26141</v>
      </c>
      <c r="H25473" t="s">
        <v>16903</v>
      </c>
      <c r="I25473">
        <v>45.414999999999999</v>
      </c>
      <c r="J25473">
        <v>-83.818100000000001</v>
      </c>
      <c r="K25473">
        <v>2439</v>
      </c>
      <c r="L25473">
        <v>229</v>
      </c>
    </row>
    <row r="25474" spans="1:12" x14ac:dyDescent="0.2">
      <c r="A25474" t="s">
        <v>20087</v>
      </c>
      <c r="B25474" t="s">
        <v>156</v>
      </c>
      <c r="C25474" t="str">
        <f t="shared" si="397"/>
        <v>New Troy, MI</v>
      </c>
      <c r="D25474" t="s">
        <v>19731</v>
      </c>
      <c r="E25474">
        <v>26021</v>
      </c>
      <c r="F25474" t="s">
        <v>14980</v>
      </c>
      <c r="G25474">
        <v>26021</v>
      </c>
      <c r="H25474" t="s">
        <v>14980</v>
      </c>
      <c r="I25474">
        <v>41.878999999999998</v>
      </c>
      <c r="J25474">
        <v>-86.547499999999999</v>
      </c>
      <c r="K25474">
        <v>706</v>
      </c>
      <c r="L25474">
        <v>205</v>
      </c>
    </row>
    <row r="25475" spans="1:12" x14ac:dyDescent="0.2">
      <c r="A25475" t="s">
        <v>20067</v>
      </c>
      <c r="B25475" t="s">
        <v>156</v>
      </c>
      <c r="C25475" t="str">
        <f t="shared" si="397"/>
        <v>Oscoda, MI</v>
      </c>
      <c r="D25475" t="s">
        <v>19731</v>
      </c>
      <c r="E25475">
        <v>26069</v>
      </c>
      <c r="F25475" t="s">
        <v>19752</v>
      </c>
      <c r="G25475">
        <v>26069</v>
      </c>
      <c r="H25475" t="s">
        <v>19752</v>
      </c>
      <c r="I25475">
        <v>44.424999999999997</v>
      </c>
      <c r="J25475">
        <v>-83.3339</v>
      </c>
      <c r="K25475">
        <v>696</v>
      </c>
      <c r="L25475">
        <v>308</v>
      </c>
    </row>
    <row r="25476" spans="1:12" x14ac:dyDescent="0.2">
      <c r="A25476" t="s">
        <v>9660</v>
      </c>
      <c r="B25476" t="s">
        <v>156</v>
      </c>
      <c r="C25476" t="str">
        <f t="shared" ref="C25476:C25539" si="398">_xlfn.CONCAT(A25476,","," ",B25476)</f>
        <v>Marcellus, MI</v>
      </c>
      <c r="D25476" t="s">
        <v>19731</v>
      </c>
      <c r="E25476">
        <v>26027</v>
      </c>
      <c r="F25476" t="s">
        <v>2154</v>
      </c>
      <c r="G25476">
        <v>26027</v>
      </c>
      <c r="H25476" t="s">
        <v>2154</v>
      </c>
      <c r="I25476">
        <v>42.0261</v>
      </c>
      <c r="J25476">
        <v>-85.813100000000006</v>
      </c>
      <c r="K25476">
        <v>1151</v>
      </c>
      <c r="L25476">
        <v>651</v>
      </c>
    </row>
    <row r="25477" spans="1:12" x14ac:dyDescent="0.2">
      <c r="A25477" t="s">
        <v>20088</v>
      </c>
      <c r="B25477" t="s">
        <v>156</v>
      </c>
      <c r="C25477" t="str">
        <f t="shared" si="398"/>
        <v>Pleasant Ridge, MI</v>
      </c>
      <c r="D25477" t="s">
        <v>19731</v>
      </c>
      <c r="E25477">
        <v>26125</v>
      </c>
      <c r="F25477" t="s">
        <v>3330</v>
      </c>
      <c r="G25477">
        <v>26125</v>
      </c>
      <c r="H25477" t="s">
        <v>3330</v>
      </c>
      <c r="I25477">
        <v>42.471499999999999</v>
      </c>
      <c r="J25477">
        <v>-83.144300000000001</v>
      </c>
      <c r="K25477">
        <v>2467</v>
      </c>
      <c r="L25477">
        <v>1691</v>
      </c>
    </row>
    <row r="25478" spans="1:12" x14ac:dyDescent="0.2">
      <c r="A25478" t="s">
        <v>6239</v>
      </c>
      <c r="B25478" t="s">
        <v>156</v>
      </c>
      <c r="C25478" t="str">
        <f t="shared" si="398"/>
        <v>Atlanta, MI</v>
      </c>
      <c r="D25478" t="s">
        <v>19731</v>
      </c>
      <c r="E25478">
        <v>26119</v>
      </c>
      <c r="F25478" t="s">
        <v>19780</v>
      </c>
      <c r="G25478">
        <v>26119</v>
      </c>
      <c r="H25478" t="s">
        <v>19780</v>
      </c>
      <c r="I25478">
        <v>45.0017</v>
      </c>
      <c r="J25478">
        <v>-84.153599999999997</v>
      </c>
      <c r="K25478">
        <v>779</v>
      </c>
      <c r="L25478">
        <v>91</v>
      </c>
    </row>
    <row r="25479" spans="1:12" x14ac:dyDescent="0.2">
      <c r="A25479" t="s">
        <v>8043</v>
      </c>
      <c r="B25479" t="s">
        <v>156</v>
      </c>
      <c r="C25479" t="str">
        <f t="shared" si="398"/>
        <v>Napoleon, MI</v>
      </c>
      <c r="D25479" t="s">
        <v>19731</v>
      </c>
      <c r="E25479">
        <v>26075</v>
      </c>
      <c r="F25479" t="s">
        <v>1101</v>
      </c>
      <c r="G25479">
        <v>26075</v>
      </c>
      <c r="H25479" t="s">
        <v>1101</v>
      </c>
      <c r="I25479">
        <v>42.165799999999997</v>
      </c>
      <c r="J25479">
        <v>-84.241600000000005</v>
      </c>
      <c r="K25479">
        <v>1212</v>
      </c>
      <c r="L25479">
        <v>178</v>
      </c>
    </row>
    <row r="25480" spans="1:12" x14ac:dyDescent="0.2">
      <c r="A25480" t="s">
        <v>6365</v>
      </c>
      <c r="B25480" t="s">
        <v>156</v>
      </c>
      <c r="C25480" t="str">
        <f t="shared" si="398"/>
        <v>Homer, MI</v>
      </c>
      <c r="D25480" t="s">
        <v>19731</v>
      </c>
      <c r="E25480">
        <v>26025</v>
      </c>
      <c r="F25480" t="s">
        <v>2085</v>
      </c>
      <c r="G25480">
        <v>26025</v>
      </c>
      <c r="H25480" t="s">
        <v>2085</v>
      </c>
      <c r="I25480">
        <v>42.1462</v>
      </c>
      <c r="J25480">
        <v>-84.810400000000001</v>
      </c>
      <c r="K25480">
        <v>1640</v>
      </c>
      <c r="L25480">
        <v>453</v>
      </c>
    </row>
    <row r="25481" spans="1:12" x14ac:dyDescent="0.2">
      <c r="A25481" t="s">
        <v>20089</v>
      </c>
      <c r="B25481" t="s">
        <v>156</v>
      </c>
      <c r="C25481" t="str">
        <f t="shared" si="398"/>
        <v>Paw Paw Lake, MI</v>
      </c>
      <c r="D25481" t="s">
        <v>19731</v>
      </c>
      <c r="E25481">
        <v>26021</v>
      </c>
      <c r="F25481" t="s">
        <v>14980</v>
      </c>
      <c r="G25481">
        <v>26021</v>
      </c>
      <c r="H25481" t="s">
        <v>14980</v>
      </c>
      <c r="I25481">
        <v>42.211300000000001</v>
      </c>
      <c r="J25481">
        <v>-86.275899999999993</v>
      </c>
      <c r="K25481">
        <v>3817</v>
      </c>
      <c r="L25481">
        <v>287</v>
      </c>
    </row>
    <row r="25482" spans="1:12" x14ac:dyDescent="0.2">
      <c r="A25482" t="s">
        <v>20090</v>
      </c>
      <c r="B25482" t="s">
        <v>156</v>
      </c>
      <c r="C25482" t="str">
        <f t="shared" si="398"/>
        <v>Algonac, MI</v>
      </c>
      <c r="D25482" t="s">
        <v>19731</v>
      </c>
      <c r="E25482">
        <v>26147</v>
      </c>
      <c r="F25482" t="s">
        <v>10847</v>
      </c>
      <c r="G25482">
        <v>26147</v>
      </c>
      <c r="H25482" t="s">
        <v>10847</v>
      </c>
      <c r="I25482">
        <v>42.620800000000003</v>
      </c>
      <c r="J25482">
        <v>-82.534000000000006</v>
      </c>
      <c r="K25482">
        <v>4044</v>
      </c>
      <c r="L25482">
        <v>1100</v>
      </c>
    </row>
    <row r="25483" spans="1:12" x14ac:dyDescent="0.2">
      <c r="A25483" t="s">
        <v>2987</v>
      </c>
      <c r="B25483" t="s">
        <v>156</v>
      </c>
      <c r="C25483" t="str">
        <f t="shared" si="398"/>
        <v>Freeport, MI</v>
      </c>
      <c r="D25483" t="s">
        <v>19731</v>
      </c>
      <c r="E25483">
        <v>26015</v>
      </c>
      <c r="F25483" t="s">
        <v>5394</v>
      </c>
      <c r="G25483">
        <v>26015</v>
      </c>
      <c r="H25483" t="s">
        <v>5394</v>
      </c>
      <c r="I25483">
        <v>42.764200000000002</v>
      </c>
      <c r="J25483">
        <v>-85.316000000000003</v>
      </c>
      <c r="K25483">
        <v>492</v>
      </c>
      <c r="L25483">
        <v>240</v>
      </c>
    </row>
    <row r="25484" spans="1:12" x14ac:dyDescent="0.2">
      <c r="A25484" t="s">
        <v>1572</v>
      </c>
      <c r="B25484" t="s">
        <v>156</v>
      </c>
      <c r="C25484" t="str">
        <f t="shared" si="398"/>
        <v>Augusta, MI</v>
      </c>
      <c r="D25484" t="s">
        <v>19731</v>
      </c>
      <c r="E25484">
        <v>26077</v>
      </c>
      <c r="F25484" t="s">
        <v>19751</v>
      </c>
      <c r="G25484">
        <v>26077</v>
      </c>
      <c r="H25484" t="s">
        <v>19751</v>
      </c>
      <c r="I25484">
        <v>42.337800000000001</v>
      </c>
      <c r="J25484">
        <v>-85.352500000000006</v>
      </c>
      <c r="K25484">
        <v>903</v>
      </c>
      <c r="L25484">
        <v>339</v>
      </c>
    </row>
    <row r="25485" spans="1:12" x14ac:dyDescent="0.2">
      <c r="A25485" t="s">
        <v>13015</v>
      </c>
      <c r="B25485" t="s">
        <v>156</v>
      </c>
      <c r="C25485" t="str">
        <f t="shared" si="398"/>
        <v>Lake Isabella, MI</v>
      </c>
      <c r="D25485" t="s">
        <v>19731</v>
      </c>
      <c r="E25485">
        <v>26073</v>
      </c>
      <c r="F25485" t="s">
        <v>17470</v>
      </c>
      <c r="G25485">
        <v>26073</v>
      </c>
      <c r="H25485" t="s">
        <v>17470</v>
      </c>
      <c r="I25485">
        <v>43.6417</v>
      </c>
      <c r="J25485">
        <v>-85.003</v>
      </c>
      <c r="K25485">
        <v>1677</v>
      </c>
      <c r="L25485">
        <v>186</v>
      </c>
    </row>
    <row r="25486" spans="1:12" x14ac:dyDescent="0.2">
      <c r="A25486" t="s">
        <v>6243</v>
      </c>
      <c r="B25486" t="s">
        <v>156</v>
      </c>
      <c r="C25486" t="str">
        <f t="shared" si="398"/>
        <v>Garden City, MI</v>
      </c>
      <c r="D25486" t="s">
        <v>19731</v>
      </c>
      <c r="E25486">
        <v>26163</v>
      </c>
      <c r="F25486" t="s">
        <v>1966</v>
      </c>
      <c r="G25486">
        <v>26163</v>
      </c>
      <c r="H25486" t="s">
        <v>1966</v>
      </c>
      <c r="I25486">
        <v>42.324399999999997</v>
      </c>
      <c r="J25486">
        <v>-83.341200000000001</v>
      </c>
      <c r="K25486">
        <v>26650</v>
      </c>
      <c r="L25486">
        <v>1755</v>
      </c>
    </row>
    <row r="25487" spans="1:12" x14ac:dyDescent="0.2">
      <c r="A25487" t="s">
        <v>8434</v>
      </c>
      <c r="B25487" t="s">
        <v>156</v>
      </c>
      <c r="C25487" t="str">
        <f t="shared" si="398"/>
        <v>Carleton, MI</v>
      </c>
      <c r="D25487" t="s">
        <v>19731</v>
      </c>
      <c r="E25487">
        <v>26115</v>
      </c>
      <c r="F25487" t="s">
        <v>801</v>
      </c>
      <c r="G25487">
        <v>26115</v>
      </c>
      <c r="H25487" t="s">
        <v>801</v>
      </c>
      <c r="I25487">
        <v>42.057200000000002</v>
      </c>
      <c r="J25487">
        <v>-83.389799999999994</v>
      </c>
      <c r="K25487">
        <v>2363</v>
      </c>
      <c r="L25487">
        <v>920</v>
      </c>
    </row>
    <row r="25488" spans="1:12" x14ac:dyDescent="0.2">
      <c r="A25488" t="s">
        <v>20091</v>
      </c>
      <c r="B25488" t="s">
        <v>156</v>
      </c>
      <c r="C25488" t="str">
        <f t="shared" si="398"/>
        <v>Hickory Corners, MI</v>
      </c>
      <c r="D25488" t="s">
        <v>19731</v>
      </c>
      <c r="E25488">
        <v>26015</v>
      </c>
      <c r="F25488" t="s">
        <v>5394</v>
      </c>
      <c r="G25488">
        <v>26015</v>
      </c>
      <c r="H25488" t="s">
        <v>5394</v>
      </c>
      <c r="I25488">
        <v>42.436300000000003</v>
      </c>
      <c r="J25488">
        <v>-85.379300000000001</v>
      </c>
      <c r="K25488">
        <v>142</v>
      </c>
      <c r="L25488">
        <v>26</v>
      </c>
    </row>
    <row r="25489" spans="1:12" x14ac:dyDescent="0.2">
      <c r="A25489" t="s">
        <v>1882</v>
      </c>
      <c r="B25489" t="s">
        <v>156</v>
      </c>
      <c r="C25489" t="str">
        <f t="shared" si="398"/>
        <v>Mayville, MI</v>
      </c>
      <c r="D25489" t="s">
        <v>19731</v>
      </c>
      <c r="E25489">
        <v>26157</v>
      </c>
      <c r="F25489" t="s">
        <v>5218</v>
      </c>
      <c r="G25489">
        <v>26157</v>
      </c>
      <c r="H25489" t="s">
        <v>5218</v>
      </c>
      <c r="I25489">
        <v>43.336300000000001</v>
      </c>
      <c r="J25489">
        <v>-83.352000000000004</v>
      </c>
      <c r="K25489">
        <v>895</v>
      </c>
      <c r="L25489">
        <v>320</v>
      </c>
    </row>
    <row r="25490" spans="1:12" x14ac:dyDescent="0.2">
      <c r="A25490" t="s">
        <v>20092</v>
      </c>
      <c r="B25490" t="s">
        <v>156</v>
      </c>
      <c r="C25490" t="str">
        <f t="shared" si="398"/>
        <v>Pellston, MI</v>
      </c>
      <c r="D25490" t="s">
        <v>19731</v>
      </c>
      <c r="E25490">
        <v>26047</v>
      </c>
      <c r="F25490" t="s">
        <v>8391</v>
      </c>
      <c r="G25490">
        <v>26047</v>
      </c>
      <c r="H25490" t="s">
        <v>8391</v>
      </c>
      <c r="I25490">
        <v>45.551900000000003</v>
      </c>
      <c r="J25490">
        <v>-84.783000000000001</v>
      </c>
      <c r="K25490">
        <v>840</v>
      </c>
      <c r="L25490">
        <v>166</v>
      </c>
    </row>
    <row r="25491" spans="1:12" x14ac:dyDescent="0.2">
      <c r="A25491" t="s">
        <v>20093</v>
      </c>
      <c r="B25491" t="s">
        <v>156</v>
      </c>
      <c r="C25491" t="str">
        <f t="shared" si="398"/>
        <v>Blissfield, MI</v>
      </c>
      <c r="D25491" t="s">
        <v>19731</v>
      </c>
      <c r="E25491">
        <v>26091</v>
      </c>
      <c r="F25491" t="s">
        <v>19746</v>
      </c>
      <c r="G25491">
        <v>26091</v>
      </c>
      <c r="H25491" t="s">
        <v>19746</v>
      </c>
      <c r="I25491">
        <v>41.831099999999999</v>
      </c>
      <c r="J25491">
        <v>-83.863399999999999</v>
      </c>
      <c r="K25491">
        <v>3233</v>
      </c>
      <c r="L25491">
        <v>569</v>
      </c>
    </row>
    <row r="25492" spans="1:12" x14ac:dyDescent="0.2">
      <c r="A25492" t="s">
        <v>8865</v>
      </c>
      <c r="B25492" t="s">
        <v>156</v>
      </c>
      <c r="C25492" t="str">
        <f t="shared" si="398"/>
        <v>Rockwood, MI</v>
      </c>
      <c r="D25492" t="s">
        <v>19731</v>
      </c>
      <c r="E25492">
        <v>26163</v>
      </c>
      <c r="F25492" t="s">
        <v>1966</v>
      </c>
      <c r="G25492">
        <v>26163</v>
      </c>
      <c r="H25492" t="s">
        <v>1966</v>
      </c>
      <c r="I25492">
        <v>42.070500000000003</v>
      </c>
      <c r="J25492">
        <v>-83.242999999999995</v>
      </c>
      <c r="K25492">
        <v>3183</v>
      </c>
      <c r="L25492">
        <v>487</v>
      </c>
    </row>
    <row r="25493" spans="1:12" x14ac:dyDescent="0.2">
      <c r="A25493" t="s">
        <v>8442</v>
      </c>
      <c r="B25493" t="s">
        <v>156</v>
      </c>
      <c r="C25493" t="str">
        <f t="shared" si="398"/>
        <v>Utica, MI</v>
      </c>
      <c r="D25493" t="s">
        <v>19731</v>
      </c>
      <c r="E25493">
        <v>26099</v>
      </c>
      <c r="F25493" t="s">
        <v>14407</v>
      </c>
      <c r="G25493">
        <v>26099</v>
      </c>
      <c r="H25493" t="s">
        <v>14407</v>
      </c>
      <c r="I25493">
        <v>42.628999999999998</v>
      </c>
      <c r="J25493">
        <v>-83.021799999999999</v>
      </c>
      <c r="K25493">
        <v>4924</v>
      </c>
      <c r="L25493">
        <v>1080</v>
      </c>
    </row>
    <row r="25494" spans="1:12" x14ac:dyDescent="0.2">
      <c r="A25494" t="s">
        <v>20094</v>
      </c>
      <c r="B25494" t="s">
        <v>156</v>
      </c>
      <c r="C25494" t="str">
        <f t="shared" si="398"/>
        <v>White Cloud, MI</v>
      </c>
      <c r="D25494" t="s">
        <v>19731</v>
      </c>
      <c r="E25494">
        <v>26123</v>
      </c>
      <c r="F25494" t="s">
        <v>19765</v>
      </c>
      <c r="G25494">
        <v>26123</v>
      </c>
      <c r="H25494" t="s">
        <v>19765</v>
      </c>
      <c r="I25494">
        <v>43.554099999999998</v>
      </c>
      <c r="J25494">
        <v>-85.772000000000006</v>
      </c>
      <c r="K25494">
        <v>1381</v>
      </c>
      <c r="L25494">
        <v>275</v>
      </c>
    </row>
    <row r="25495" spans="1:12" x14ac:dyDescent="0.2">
      <c r="A25495" t="s">
        <v>11967</v>
      </c>
      <c r="B25495" t="s">
        <v>156</v>
      </c>
      <c r="C25495" t="str">
        <f t="shared" si="398"/>
        <v>Romeo, MI</v>
      </c>
      <c r="D25495" t="s">
        <v>19731</v>
      </c>
      <c r="E25495">
        <v>26099</v>
      </c>
      <c r="F25495" t="s">
        <v>14407</v>
      </c>
      <c r="G25495">
        <v>26099</v>
      </c>
      <c r="H25495" t="s">
        <v>14407</v>
      </c>
      <c r="I25495">
        <v>42.804900000000004</v>
      </c>
      <c r="J25495">
        <v>-83.004099999999994</v>
      </c>
      <c r="K25495">
        <v>3620</v>
      </c>
      <c r="L25495">
        <v>689</v>
      </c>
    </row>
    <row r="25496" spans="1:12" x14ac:dyDescent="0.2">
      <c r="A25496" t="s">
        <v>13031</v>
      </c>
      <c r="B25496" t="s">
        <v>156</v>
      </c>
      <c r="C25496" t="str">
        <f t="shared" si="398"/>
        <v>Oak Park, MI</v>
      </c>
      <c r="D25496" t="s">
        <v>19731</v>
      </c>
      <c r="E25496">
        <v>26125</v>
      </c>
      <c r="F25496" t="s">
        <v>3330</v>
      </c>
      <c r="G25496">
        <v>26125</v>
      </c>
      <c r="H25496" t="s">
        <v>3330</v>
      </c>
      <c r="I25496">
        <v>42.4649</v>
      </c>
      <c r="J25496">
        <v>-83.182400000000001</v>
      </c>
      <c r="K25496">
        <v>29654</v>
      </c>
      <c r="L25496">
        <v>2221</v>
      </c>
    </row>
    <row r="25497" spans="1:12" x14ac:dyDescent="0.2">
      <c r="A25497" t="s">
        <v>8060</v>
      </c>
      <c r="B25497" t="s">
        <v>156</v>
      </c>
      <c r="C25497" t="str">
        <f t="shared" si="398"/>
        <v>Ashley, MI</v>
      </c>
      <c r="D25497" t="s">
        <v>19731</v>
      </c>
      <c r="E25497">
        <v>26057</v>
      </c>
      <c r="F25497" t="s">
        <v>1474</v>
      </c>
      <c r="G25497">
        <v>26057</v>
      </c>
      <c r="H25497" t="s">
        <v>1474</v>
      </c>
      <c r="I25497">
        <v>43.1873</v>
      </c>
      <c r="J25497">
        <v>-84.476200000000006</v>
      </c>
      <c r="K25497">
        <v>546</v>
      </c>
      <c r="L25497">
        <v>314</v>
      </c>
    </row>
    <row r="25498" spans="1:12" x14ac:dyDescent="0.2">
      <c r="A25498" t="s">
        <v>20095</v>
      </c>
      <c r="B25498" t="s">
        <v>156</v>
      </c>
      <c r="C25498" t="str">
        <f t="shared" si="398"/>
        <v>South Range, MI</v>
      </c>
      <c r="D25498" t="s">
        <v>19731</v>
      </c>
      <c r="E25498">
        <v>26061</v>
      </c>
      <c r="F25498" t="s">
        <v>9417</v>
      </c>
      <c r="G25498">
        <v>26061</v>
      </c>
      <c r="H25498" t="s">
        <v>9417</v>
      </c>
      <c r="I25498">
        <v>47.070300000000003</v>
      </c>
      <c r="J25498">
        <v>-88.644099999999995</v>
      </c>
      <c r="K25498">
        <v>742</v>
      </c>
      <c r="L25498">
        <v>786</v>
      </c>
    </row>
    <row r="25499" spans="1:12" x14ac:dyDescent="0.2">
      <c r="A25499" t="s">
        <v>20096</v>
      </c>
      <c r="B25499" t="s">
        <v>156</v>
      </c>
      <c r="C25499" t="str">
        <f t="shared" si="398"/>
        <v>Beechwood, MI</v>
      </c>
      <c r="D25499" t="s">
        <v>19731</v>
      </c>
      <c r="E25499">
        <v>26139</v>
      </c>
      <c r="F25499" t="s">
        <v>14143</v>
      </c>
      <c r="G25499">
        <v>26139</v>
      </c>
      <c r="H25499" t="s">
        <v>14143</v>
      </c>
      <c r="I25499">
        <v>42.798200000000001</v>
      </c>
      <c r="J25499">
        <v>-86.122900000000001</v>
      </c>
      <c r="K25499">
        <v>3185</v>
      </c>
      <c r="L25499">
        <v>678</v>
      </c>
    </row>
    <row r="25500" spans="1:12" x14ac:dyDescent="0.2">
      <c r="A25500" t="s">
        <v>1404</v>
      </c>
      <c r="B25500" t="s">
        <v>156</v>
      </c>
      <c r="C25500" t="str">
        <f t="shared" si="398"/>
        <v>St. Joseph, MI</v>
      </c>
      <c r="D25500" t="s">
        <v>19731</v>
      </c>
      <c r="E25500">
        <v>26021</v>
      </c>
      <c r="F25500" t="s">
        <v>14980</v>
      </c>
      <c r="G25500">
        <v>26021</v>
      </c>
      <c r="H25500" t="s">
        <v>14980</v>
      </c>
      <c r="I25500">
        <v>42.096699999999998</v>
      </c>
      <c r="J25500">
        <v>-86.484999999999999</v>
      </c>
      <c r="K25500">
        <v>8363</v>
      </c>
      <c r="L25500">
        <v>1008</v>
      </c>
    </row>
    <row r="25501" spans="1:12" x14ac:dyDescent="0.2">
      <c r="A25501" t="s">
        <v>20097</v>
      </c>
      <c r="B25501" t="s">
        <v>156</v>
      </c>
      <c r="C25501" t="str">
        <f t="shared" si="398"/>
        <v>Parchment, MI</v>
      </c>
      <c r="D25501" t="s">
        <v>19731</v>
      </c>
      <c r="E25501">
        <v>26077</v>
      </c>
      <c r="F25501" t="s">
        <v>19751</v>
      </c>
      <c r="G25501">
        <v>26077</v>
      </c>
      <c r="H25501" t="s">
        <v>19751</v>
      </c>
      <c r="I25501">
        <v>42.3277</v>
      </c>
      <c r="J25501">
        <v>-85.566699999999997</v>
      </c>
      <c r="K25501">
        <v>1844</v>
      </c>
      <c r="L25501">
        <v>775</v>
      </c>
    </row>
    <row r="25502" spans="1:12" x14ac:dyDescent="0.2">
      <c r="A25502" t="s">
        <v>11625</v>
      </c>
      <c r="B25502" t="s">
        <v>156</v>
      </c>
      <c r="C25502" t="str">
        <f t="shared" si="398"/>
        <v>Centreville, MI</v>
      </c>
      <c r="D25502" t="s">
        <v>19731</v>
      </c>
      <c r="E25502">
        <v>26149</v>
      </c>
      <c r="F25502" t="s">
        <v>1404</v>
      </c>
      <c r="G25502">
        <v>26149</v>
      </c>
      <c r="H25502" t="s">
        <v>1404</v>
      </c>
      <c r="I25502">
        <v>41.921300000000002</v>
      </c>
      <c r="J25502">
        <v>-85.525899999999993</v>
      </c>
      <c r="K25502">
        <v>1407</v>
      </c>
      <c r="L25502">
        <v>366</v>
      </c>
    </row>
    <row r="25503" spans="1:12" x14ac:dyDescent="0.2">
      <c r="A25503" t="s">
        <v>19787</v>
      </c>
      <c r="B25503" t="s">
        <v>156</v>
      </c>
      <c r="C25503" t="str">
        <f t="shared" si="398"/>
        <v>Mecosta, MI</v>
      </c>
      <c r="D25503" t="s">
        <v>19731</v>
      </c>
      <c r="E25503">
        <v>26107</v>
      </c>
      <c r="F25503" t="s">
        <v>19787</v>
      </c>
      <c r="G25503">
        <v>26107</v>
      </c>
      <c r="H25503" t="s">
        <v>19787</v>
      </c>
      <c r="I25503">
        <v>43.621099999999998</v>
      </c>
      <c r="J25503">
        <v>-85.230400000000003</v>
      </c>
      <c r="K25503">
        <v>459</v>
      </c>
      <c r="L25503">
        <v>159</v>
      </c>
    </row>
    <row r="25504" spans="1:12" x14ac:dyDescent="0.2">
      <c r="A25504" t="s">
        <v>8187</v>
      </c>
      <c r="B25504" t="s">
        <v>156</v>
      </c>
      <c r="C25504" t="str">
        <f t="shared" si="398"/>
        <v>Cedar, MI</v>
      </c>
      <c r="D25504" t="s">
        <v>19731</v>
      </c>
      <c r="E25504">
        <v>26089</v>
      </c>
      <c r="F25504" t="s">
        <v>19733</v>
      </c>
      <c r="G25504">
        <v>26089</v>
      </c>
      <c r="H25504" t="s">
        <v>19733</v>
      </c>
      <c r="I25504">
        <v>44.846600000000002</v>
      </c>
      <c r="J25504">
        <v>-85.7941</v>
      </c>
      <c r="K25504">
        <v>106</v>
      </c>
      <c r="L25504">
        <v>227</v>
      </c>
    </row>
    <row r="25505" spans="1:12" x14ac:dyDescent="0.2">
      <c r="A25505" t="s">
        <v>20098</v>
      </c>
      <c r="B25505" t="s">
        <v>156</v>
      </c>
      <c r="C25505" t="str">
        <f t="shared" si="398"/>
        <v>Manitou Beach-Devils Lake, MI</v>
      </c>
      <c r="D25505" t="s">
        <v>19731</v>
      </c>
      <c r="E25505">
        <v>26091</v>
      </c>
      <c r="F25505" t="s">
        <v>19746</v>
      </c>
      <c r="G25505">
        <v>26091</v>
      </c>
      <c r="H25505" t="s">
        <v>19746</v>
      </c>
      <c r="I25505">
        <v>41.975700000000003</v>
      </c>
      <c r="J25505">
        <v>-84.286100000000005</v>
      </c>
      <c r="K25505">
        <v>1817</v>
      </c>
      <c r="L25505">
        <v>102</v>
      </c>
    </row>
    <row r="25506" spans="1:12" x14ac:dyDescent="0.2">
      <c r="A25506" t="s">
        <v>20099</v>
      </c>
      <c r="B25506" t="s">
        <v>156</v>
      </c>
      <c r="C25506" t="str">
        <f t="shared" si="398"/>
        <v>Crystal Falls, MI</v>
      </c>
      <c r="D25506" t="s">
        <v>19731</v>
      </c>
      <c r="E25506">
        <v>26071</v>
      </c>
      <c r="F25506" t="s">
        <v>1194</v>
      </c>
      <c r="G25506">
        <v>26071</v>
      </c>
      <c r="H25506" t="s">
        <v>1194</v>
      </c>
      <c r="I25506">
        <v>46.096699999999998</v>
      </c>
      <c r="J25506">
        <v>-88.326400000000007</v>
      </c>
      <c r="K25506">
        <v>1377</v>
      </c>
      <c r="L25506">
        <v>152</v>
      </c>
    </row>
    <row r="25507" spans="1:12" x14ac:dyDescent="0.2">
      <c r="A25507" t="s">
        <v>347</v>
      </c>
      <c r="B25507" t="s">
        <v>156</v>
      </c>
      <c r="C25507" t="str">
        <f t="shared" si="398"/>
        <v>Lincoln, MI</v>
      </c>
      <c r="D25507" t="s">
        <v>19731</v>
      </c>
      <c r="E25507">
        <v>26001</v>
      </c>
      <c r="F25507" t="s">
        <v>19782</v>
      </c>
      <c r="G25507">
        <v>26001</v>
      </c>
      <c r="H25507" t="s">
        <v>19782</v>
      </c>
      <c r="I25507">
        <v>44.684199999999997</v>
      </c>
      <c r="J25507">
        <v>-83.413300000000007</v>
      </c>
      <c r="K25507">
        <v>314</v>
      </c>
      <c r="L25507">
        <v>147</v>
      </c>
    </row>
    <row r="25508" spans="1:12" x14ac:dyDescent="0.2">
      <c r="A25508" t="s">
        <v>20100</v>
      </c>
      <c r="B25508" t="s">
        <v>156</v>
      </c>
      <c r="C25508" t="str">
        <f t="shared" si="398"/>
        <v>Mulliken, MI</v>
      </c>
      <c r="D25508" t="s">
        <v>19731</v>
      </c>
      <c r="E25508">
        <v>26045</v>
      </c>
      <c r="F25508" t="s">
        <v>11961</v>
      </c>
      <c r="G25508">
        <v>26045</v>
      </c>
      <c r="H25508" t="s">
        <v>11961</v>
      </c>
      <c r="I25508">
        <v>42.762999999999998</v>
      </c>
      <c r="J25508">
        <v>-84.896299999999997</v>
      </c>
      <c r="K25508">
        <v>556</v>
      </c>
      <c r="L25508">
        <v>205</v>
      </c>
    </row>
    <row r="25509" spans="1:12" x14ac:dyDescent="0.2">
      <c r="A25509" t="s">
        <v>20101</v>
      </c>
      <c r="B25509" t="s">
        <v>156</v>
      </c>
      <c r="C25509" t="str">
        <f t="shared" si="398"/>
        <v>White Pigeon, MI</v>
      </c>
      <c r="D25509" t="s">
        <v>19731</v>
      </c>
      <c r="E25509">
        <v>26149</v>
      </c>
      <c r="F25509" t="s">
        <v>1404</v>
      </c>
      <c r="G25509">
        <v>26149</v>
      </c>
      <c r="H25509" t="s">
        <v>1404</v>
      </c>
      <c r="I25509">
        <v>41.797699999999999</v>
      </c>
      <c r="J25509">
        <v>-85.648499999999999</v>
      </c>
      <c r="K25509">
        <v>1523</v>
      </c>
      <c r="L25509">
        <v>417</v>
      </c>
    </row>
    <row r="25510" spans="1:12" x14ac:dyDescent="0.2">
      <c r="A25510" t="s">
        <v>2560</v>
      </c>
      <c r="B25510" t="s">
        <v>156</v>
      </c>
      <c r="C25510" t="str">
        <f t="shared" si="398"/>
        <v>Martin, MI</v>
      </c>
      <c r="D25510" t="s">
        <v>19731</v>
      </c>
      <c r="E25510">
        <v>26005</v>
      </c>
      <c r="F25510" t="s">
        <v>19880</v>
      </c>
      <c r="G25510">
        <v>26005</v>
      </c>
      <c r="H25510" t="s">
        <v>19880</v>
      </c>
      <c r="I25510">
        <v>42.536999999999999</v>
      </c>
      <c r="J25510">
        <v>-85.638900000000007</v>
      </c>
      <c r="K25510">
        <v>410</v>
      </c>
      <c r="L25510">
        <v>206</v>
      </c>
    </row>
    <row r="25511" spans="1:12" x14ac:dyDescent="0.2">
      <c r="A25511" t="s">
        <v>20102</v>
      </c>
      <c r="B25511" t="s">
        <v>156</v>
      </c>
      <c r="C25511" t="str">
        <f t="shared" si="398"/>
        <v>Bingham Farms, MI</v>
      </c>
      <c r="D25511" t="s">
        <v>19731</v>
      </c>
      <c r="E25511">
        <v>26125</v>
      </c>
      <c r="F25511" t="s">
        <v>3330</v>
      </c>
      <c r="G25511">
        <v>26125</v>
      </c>
      <c r="H25511" t="s">
        <v>3330</v>
      </c>
      <c r="I25511">
        <v>42.517600000000002</v>
      </c>
      <c r="J25511">
        <v>-83.278000000000006</v>
      </c>
      <c r="K25511">
        <v>1149</v>
      </c>
      <c r="L25511">
        <v>365</v>
      </c>
    </row>
    <row r="25512" spans="1:12" x14ac:dyDescent="0.2">
      <c r="A25512" t="s">
        <v>6766</v>
      </c>
      <c r="B25512" t="s">
        <v>156</v>
      </c>
      <c r="C25512" t="str">
        <f t="shared" si="398"/>
        <v>Empire, MI</v>
      </c>
      <c r="D25512" t="s">
        <v>19731</v>
      </c>
      <c r="E25512">
        <v>26089</v>
      </c>
      <c r="F25512" t="s">
        <v>19733</v>
      </c>
      <c r="G25512">
        <v>26089</v>
      </c>
      <c r="H25512" t="s">
        <v>19733</v>
      </c>
      <c r="I25512">
        <v>44.812600000000003</v>
      </c>
      <c r="J25512">
        <v>-86.059399999999997</v>
      </c>
      <c r="K25512">
        <v>372</v>
      </c>
      <c r="L25512">
        <v>139</v>
      </c>
    </row>
    <row r="25513" spans="1:12" x14ac:dyDescent="0.2">
      <c r="A25513" t="s">
        <v>20103</v>
      </c>
      <c r="B25513" t="s">
        <v>156</v>
      </c>
      <c r="C25513" t="str">
        <f t="shared" si="398"/>
        <v>Grosse Pointe Farms, MI</v>
      </c>
      <c r="D25513" t="s">
        <v>19731</v>
      </c>
      <c r="E25513">
        <v>26163</v>
      </c>
      <c r="F25513" t="s">
        <v>1966</v>
      </c>
      <c r="G25513">
        <v>26163</v>
      </c>
      <c r="H25513" t="s">
        <v>1966</v>
      </c>
      <c r="I25513">
        <v>42.406700000000001</v>
      </c>
      <c r="J25513">
        <v>-82.899199999999993</v>
      </c>
      <c r="K25513">
        <v>9158</v>
      </c>
      <c r="L25513">
        <v>1293</v>
      </c>
    </row>
    <row r="25514" spans="1:12" x14ac:dyDescent="0.2">
      <c r="A25514" t="s">
        <v>20104</v>
      </c>
      <c r="B25514" t="s">
        <v>156</v>
      </c>
      <c r="C25514" t="str">
        <f t="shared" si="398"/>
        <v>Munising, MI</v>
      </c>
      <c r="D25514" t="s">
        <v>19731</v>
      </c>
      <c r="E25514">
        <v>26003</v>
      </c>
      <c r="F25514" t="s">
        <v>912</v>
      </c>
      <c r="G25514">
        <v>26003</v>
      </c>
      <c r="H25514" t="s">
        <v>912</v>
      </c>
      <c r="I25514">
        <v>46.417200000000001</v>
      </c>
      <c r="J25514">
        <v>-86.643900000000002</v>
      </c>
      <c r="K25514">
        <v>2783</v>
      </c>
      <c r="L25514">
        <v>161</v>
      </c>
    </row>
    <row r="25515" spans="1:12" x14ac:dyDescent="0.2">
      <c r="A25515" t="s">
        <v>9506</v>
      </c>
      <c r="B25515" t="s">
        <v>156</v>
      </c>
      <c r="C25515" t="str">
        <f t="shared" si="398"/>
        <v>Fowlerville, MI</v>
      </c>
      <c r="D25515" t="s">
        <v>19731</v>
      </c>
      <c r="E25515">
        <v>26093</v>
      </c>
      <c r="F25515" t="s">
        <v>1157</v>
      </c>
      <c r="G25515">
        <v>26093</v>
      </c>
      <c r="H25515" t="s">
        <v>1157</v>
      </c>
      <c r="I25515">
        <v>42.659599999999998</v>
      </c>
      <c r="J25515">
        <v>-84.074299999999994</v>
      </c>
      <c r="K25515">
        <v>3869</v>
      </c>
      <c r="L25515">
        <v>491</v>
      </c>
    </row>
    <row r="25516" spans="1:12" x14ac:dyDescent="0.2">
      <c r="A25516" t="s">
        <v>20105</v>
      </c>
      <c r="B25516" t="s">
        <v>156</v>
      </c>
      <c r="C25516" t="str">
        <f t="shared" si="398"/>
        <v>Jenison, MI</v>
      </c>
      <c r="D25516" t="s">
        <v>19731</v>
      </c>
      <c r="E25516">
        <v>26139</v>
      </c>
      <c r="F25516" t="s">
        <v>14143</v>
      </c>
      <c r="G25516">
        <v>26139</v>
      </c>
      <c r="H25516" t="s">
        <v>14143</v>
      </c>
      <c r="I25516">
        <v>42.906300000000002</v>
      </c>
      <c r="J25516">
        <v>-85.826899999999995</v>
      </c>
      <c r="K25516">
        <v>17758</v>
      </c>
      <c r="L25516">
        <v>1171</v>
      </c>
    </row>
    <row r="25517" spans="1:12" x14ac:dyDescent="0.2">
      <c r="A25517" t="s">
        <v>20106</v>
      </c>
      <c r="B25517" t="s">
        <v>156</v>
      </c>
      <c r="C25517" t="str">
        <f t="shared" si="398"/>
        <v>Pearl Beach, MI</v>
      </c>
      <c r="D25517" t="s">
        <v>19731</v>
      </c>
      <c r="E25517">
        <v>26147</v>
      </c>
      <c r="F25517" t="s">
        <v>10847</v>
      </c>
      <c r="G25517">
        <v>26147</v>
      </c>
      <c r="H25517" t="s">
        <v>10847</v>
      </c>
      <c r="I25517">
        <v>42.625999999999998</v>
      </c>
      <c r="J25517">
        <v>-82.594300000000004</v>
      </c>
      <c r="K25517">
        <v>2853</v>
      </c>
      <c r="L25517">
        <v>510</v>
      </c>
    </row>
    <row r="25518" spans="1:12" x14ac:dyDescent="0.2">
      <c r="A25518" t="s">
        <v>10408</v>
      </c>
      <c r="B25518" t="s">
        <v>156</v>
      </c>
      <c r="C25518" t="str">
        <f t="shared" si="398"/>
        <v>Bessemer, MI</v>
      </c>
      <c r="D25518" t="s">
        <v>19731</v>
      </c>
      <c r="E25518">
        <v>26053</v>
      </c>
      <c r="F25518" t="s">
        <v>19858</v>
      </c>
      <c r="G25518">
        <v>26053</v>
      </c>
      <c r="H25518" t="s">
        <v>19858</v>
      </c>
      <c r="I25518">
        <v>46.477499999999999</v>
      </c>
      <c r="J25518">
        <v>-90.049800000000005</v>
      </c>
      <c r="K25518">
        <v>1761</v>
      </c>
      <c r="L25518">
        <v>123</v>
      </c>
    </row>
    <row r="25519" spans="1:12" x14ac:dyDescent="0.2">
      <c r="A25519" t="s">
        <v>8787</v>
      </c>
      <c r="B25519" t="s">
        <v>156</v>
      </c>
      <c r="C25519" t="str">
        <f t="shared" si="398"/>
        <v>Elkton, MI</v>
      </c>
      <c r="D25519" t="s">
        <v>19731</v>
      </c>
      <c r="E25519">
        <v>26063</v>
      </c>
      <c r="F25519" t="s">
        <v>12809</v>
      </c>
      <c r="G25519">
        <v>26063</v>
      </c>
      <c r="H25519" t="s">
        <v>12809</v>
      </c>
      <c r="I25519">
        <v>43.818300000000001</v>
      </c>
      <c r="J25519">
        <v>-83.180899999999994</v>
      </c>
      <c r="K25519">
        <v>758</v>
      </c>
      <c r="L25519">
        <v>292</v>
      </c>
    </row>
    <row r="25520" spans="1:12" x14ac:dyDescent="0.2">
      <c r="A25520" t="s">
        <v>19705</v>
      </c>
      <c r="B25520" t="s">
        <v>156</v>
      </c>
      <c r="C25520" t="str">
        <f t="shared" si="398"/>
        <v>North Branch, MI</v>
      </c>
      <c r="D25520" t="s">
        <v>19731</v>
      </c>
      <c r="E25520">
        <v>26087</v>
      </c>
      <c r="F25520" t="s">
        <v>19741</v>
      </c>
      <c r="G25520">
        <v>26087</v>
      </c>
      <c r="H25520" t="s">
        <v>19741</v>
      </c>
      <c r="I25520">
        <v>43.229399999999998</v>
      </c>
      <c r="J25520">
        <v>-83.190399999999997</v>
      </c>
      <c r="K25520">
        <v>1012</v>
      </c>
      <c r="L25520">
        <v>309</v>
      </c>
    </row>
    <row r="25521" spans="1:12" x14ac:dyDescent="0.2">
      <c r="A25521" t="s">
        <v>17412</v>
      </c>
      <c r="B25521" t="s">
        <v>156</v>
      </c>
      <c r="C25521" t="str">
        <f t="shared" si="398"/>
        <v>Wellston, MI</v>
      </c>
      <c r="D25521" t="s">
        <v>19731</v>
      </c>
      <c r="E25521">
        <v>26101</v>
      </c>
      <c r="F25521" t="s">
        <v>19762</v>
      </c>
      <c r="G25521">
        <v>26101</v>
      </c>
      <c r="H25521" t="s">
        <v>19762</v>
      </c>
      <c r="I25521">
        <v>44.2179</v>
      </c>
      <c r="J25521">
        <v>-85.962000000000003</v>
      </c>
      <c r="K25521">
        <v>265</v>
      </c>
      <c r="L25521">
        <v>104</v>
      </c>
    </row>
    <row r="25522" spans="1:12" x14ac:dyDescent="0.2">
      <c r="A25522" t="s">
        <v>1553</v>
      </c>
      <c r="B25522" t="s">
        <v>156</v>
      </c>
      <c r="C25522" t="str">
        <f t="shared" si="398"/>
        <v>Coloma, MI</v>
      </c>
      <c r="D25522" t="s">
        <v>19731</v>
      </c>
      <c r="E25522">
        <v>26021</v>
      </c>
      <c r="F25522" t="s">
        <v>14980</v>
      </c>
      <c r="G25522">
        <v>26021</v>
      </c>
      <c r="H25522" t="s">
        <v>14980</v>
      </c>
      <c r="I25522">
        <v>42.186399999999999</v>
      </c>
      <c r="J25522">
        <v>-86.308300000000003</v>
      </c>
      <c r="K25522">
        <v>1433</v>
      </c>
      <c r="L25522">
        <v>623</v>
      </c>
    </row>
    <row r="25523" spans="1:12" x14ac:dyDescent="0.2">
      <c r="A25523" t="s">
        <v>13989</v>
      </c>
      <c r="B25523" t="s">
        <v>156</v>
      </c>
      <c r="C25523" t="str">
        <f t="shared" si="398"/>
        <v>Stephenson, MI</v>
      </c>
      <c r="D25523" t="s">
        <v>19731</v>
      </c>
      <c r="E25523">
        <v>26109</v>
      </c>
      <c r="F25523" t="s">
        <v>1299</v>
      </c>
      <c r="G25523">
        <v>26109</v>
      </c>
      <c r="H25523" t="s">
        <v>1299</v>
      </c>
      <c r="I25523">
        <v>45.413699999999999</v>
      </c>
      <c r="J25523">
        <v>-87.609099999999998</v>
      </c>
      <c r="K25523">
        <v>839</v>
      </c>
      <c r="L25523">
        <v>298</v>
      </c>
    </row>
    <row r="25524" spans="1:12" x14ac:dyDescent="0.2">
      <c r="A25524" t="s">
        <v>20107</v>
      </c>
      <c r="B25524" t="s">
        <v>156</v>
      </c>
      <c r="C25524" t="str">
        <f t="shared" si="398"/>
        <v>Comstock Park, MI</v>
      </c>
      <c r="D25524" t="s">
        <v>19731</v>
      </c>
      <c r="E25524">
        <v>26081</v>
      </c>
      <c r="F25524" t="s">
        <v>578</v>
      </c>
      <c r="G25524">
        <v>26081</v>
      </c>
      <c r="H25524" t="s">
        <v>578</v>
      </c>
      <c r="I25524">
        <v>43.043799999999997</v>
      </c>
      <c r="J25524">
        <v>-85.677899999999994</v>
      </c>
      <c r="K25524">
        <v>10292</v>
      </c>
      <c r="L25524">
        <v>1024</v>
      </c>
    </row>
    <row r="25525" spans="1:12" x14ac:dyDescent="0.2">
      <c r="A25525" t="s">
        <v>20108</v>
      </c>
      <c r="B25525" t="s">
        <v>156</v>
      </c>
      <c r="C25525" t="str">
        <f t="shared" si="398"/>
        <v>South Rockwood, MI</v>
      </c>
      <c r="D25525" t="s">
        <v>19731</v>
      </c>
      <c r="E25525">
        <v>26115</v>
      </c>
      <c r="F25525" t="s">
        <v>801</v>
      </c>
      <c r="G25525">
        <v>26115</v>
      </c>
      <c r="H25525" t="s">
        <v>801</v>
      </c>
      <c r="I25525">
        <v>42.059699999999999</v>
      </c>
      <c r="J25525">
        <v>-83.2654</v>
      </c>
      <c r="K25525">
        <v>1660</v>
      </c>
      <c r="L25525">
        <v>195</v>
      </c>
    </row>
    <row r="25526" spans="1:12" x14ac:dyDescent="0.2">
      <c r="A25526" t="s">
        <v>5189</v>
      </c>
      <c r="B25526" t="s">
        <v>156</v>
      </c>
      <c r="C25526" t="str">
        <f t="shared" si="398"/>
        <v>Gaines, MI</v>
      </c>
      <c r="D25526" t="s">
        <v>19731</v>
      </c>
      <c r="E25526">
        <v>26049</v>
      </c>
      <c r="F25526" t="s">
        <v>8956</v>
      </c>
      <c r="G25526">
        <v>26049</v>
      </c>
      <c r="H25526" t="s">
        <v>8956</v>
      </c>
      <c r="I25526">
        <v>42.872500000000002</v>
      </c>
      <c r="J25526">
        <v>-83.910799999999995</v>
      </c>
      <c r="K25526">
        <v>359</v>
      </c>
      <c r="L25526">
        <v>371</v>
      </c>
    </row>
    <row r="25527" spans="1:12" x14ac:dyDescent="0.2">
      <c r="A25527" t="s">
        <v>20109</v>
      </c>
      <c r="B25527" t="s">
        <v>156</v>
      </c>
      <c r="C25527" t="str">
        <f t="shared" si="398"/>
        <v>Copper Harbor, MI</v>
      </c>
      <c r="D25527" t="s">
        <v>19731</v>
      </c>
      <c r="E25527">
        <v>26083</v>
      </c>
      <c r="F25527" t="s">
        <v>19933</v>
      </c>
      <c r="G25527">
        <v>26083</v>
      </c>
      <c r="H25527" t="s">
        <v>19933</v>
      </c>
      <c r="I25527">
        <v>47.47</v>
      </c>
      <c r="J25527">
        <v>-87.876599999999996</v>
      </c>
      <c r="K25527">
        <v>102</v>
      </c>
      <c r="L25527">
        <v>26</v>
      </c>
    </row>
    <row r="25528" spans="1:12" x14ac:dyDescent="0.2">
      <c r="A25528" t="s">
        <v>3598</v>
      </c>
      <c r="B25528" t="s">
        <v>156</v>
      </c>
      <c r="C25528" t="str">
        <f t="shared" si="398"/>
        <v>Beulah, MI</v>
      </c>
      <c r="D25528" t="s">
        <v>19731</v>
      </c>
      <c r="E25528">
        <v>26019</v>
      </c>
      <c r="F25528" t="s">
        <v>19772</v>
      </c>
      <c r="G25528">
        <v>26019</v>
      </c>
      <c r="H25528" t="s">
        <v>19772</v>
      </c>
      <c r="I25528">
        <v>44.629199999999997</v>
      </c>
      <c r="J25528">
        <v>-86.096400000000003</v>
      </c>
      <c r="K25528">
        <v>341</v>
      </c>
      <c r="L25528">
        <v>318</v>
      </c>
    </row>
    <row r="25529" spans="1:12" x14ac:dyDescent="0.2">
      <c r="A25529" t="s">
        <v>20110</v>
      </c>
      <c r="B25529" t="s">
        <v>156</v>
      </c>
      <c r="C25529" t="str">
        <f t="shared" si="398"/>
        <v>Mount Clemens, MI</v>
      </c>
      <c r="D25529" t="s">
        <v>19731</v>
      </c>
      <c r="E25529">
        <v>26099</v>
      </c>
      <c r="F25529" t="s">
        <v>14407</v>
      </c>
      <c r="G25529">
        <v>26099</v>
      </c>
      <c r="H25529" t="s">
        <v>14407</v>
      </c>
      <c r="I25529">
        <v>42.5976</v>
      </c>
      <c r="J25529">
        <v>-82.882000000000005</v>
      </c>
      <c r="K25529">
        <v>16312</v>
      </c>
      <c r="L25529">
        <v>1538</v>
      </c>
    </row>
    <row r="25530" spans="1:12" x14ac:dyDescent="0.2">
      <c r="A25530" t="s">
        <v>20111</v>
      </c>
      <c r="B25530" t="s">
        <v>156</v>
      </c>
      <c r="C25530" t="str">
        <f t="shared" si="398"/>
        <v>Essexville, MI</v>
      </c>
      <c r="D25530" t="s">
        <v>19731</v>
      </c>
      <c r="E25530">
        <v>26017</v>
      </c>
      <c r="F25530" t="s">
        <v>2562</v>
      </c>
      <c r="G25530">
        <v>26017</v>
      </c>
      <c r="H25530" t="s">
        <v>2562</v>
      </c>
      <c r="I25530">
        <v>43.612299999999998</v>
      </c>
      <c r="J25530">
        <v>-83.842299999999994</v>
      </c>
      <c r="K25530">
        <v>3326</v>
      </c>
      <c r="L25530">
        <v>991</v>
      </c>
    </row>
    <row r="25531" spans="1:12" x14ac:dyDescent="0.2">
      <c r="A25531" t="s">
        <v>20112</v>
      </c>
      <c r="B25531" t="s">
        <v>156</v>
      </c>
      <c r="C25531" t="str">
        <f t="shared" si="398"/>
        <v>South Monroe, MI</v>
      </c>
      <c r="D25531" t="s">
        <v>19731</v>
      </c>
      <c r="E25531">
        <v>26115</v>
      </c>
      <c r="F25531" t="s">
        <v>801</v>
      </c>
      <c r="G25531">
        <v>26115</v>
      </c>
      <c r="H25531" t="s">
        <v>801</v>
      </c>
      <c r="I25531">
        <v>41.893000000000001</v>
      </c>
      <c r="J25531">
        <v>-83.417900000000003</v>
      </c>
      <c r="K25531">
        <v>6215</v>
      </c>
      <c r="L25531">
        <v>1012</v>
      </c>
    </row>
    <row r="25532" spans="1:12" x14ac:dyDescent="0.2">
      <c r="A25532" t="s">
        <v>8874</v>
      </c>
      <c r="B25532" t="s">
        <v>156</v>
      </c>
      <c r="C25532" t="str">
        <f t="shared" si="398"/>
        <v>Millington, MI</v>
      </c>
      <c r="D25532" t="s">
        <v>19731</v>
      </c>
      <c r="E25532">
        <v>26157</v>
      </c>
      <c r="F25532" t="s">
        <v>5218</v>
      </c>
      <c r="G25532">
        <v>26157</v>
      </c>
      <c r="H25532" t="s">
        <v>5218</v>
      </c>
      <c r="I25532">
        <v>43.278399999999998</v>
      </c>
      <c r="J25532">
        <v>-83.527299999999997</v>
      </c>
      <c r="K25532">
        <v>1009</v>
      </c>
      <c r="L25532">
        <v>285</v>
      </c>
    </row>
    <row r="25533" spans="1:12" x14ac:dyDescent="0.2">
      <c r="A25533" t="s">
        <v>1071</v>
      </c>
      <c r="B25533" t="s">
        <v>156</v>
      </c>
      <c r="C25533" t="str">
        <f t="shared" si="398"/>
        <v>Camden, MI</v>
      </c>
      <c r="D25533" t="s">
        <v>19731</v>
      </c>
      <c r="E25533">
        <v>26059</v>
      </c>
      <c r="F25533" t="s">
        <v>3523</v>
      </c>
      <c r="G25533">
        <v>26059</v>
      </c>
      <c r="H25533" t="s">
        <v>3523</v>
      </c>
      <c r="I25533">
        <v>41.755000000000003</v>
      </c>
      <c r="J25533">
        <v>-84.756200000000007</v>
      </c>
      <c r="K25533">
        <v>508</v>
      </c>
      <c r="L25533">
        <v>244</v>
      </c>
    </row>
    <row r="25534" spans="1:12" x14ac:dyDescent="0.2">
      <c r="A25534" t="s">
        <v>20113</v>
      </c>
      <c r="B25534" t="s">
        <v>156</v>
      </c>
      <c r="C25534" t="str">
        <f t="shared" si="398"/>
        <v>Pinconning, MI</v>
      </c>
      <c r="D25534" t="s">
        <v>19731</v>
      </c>
      <c r="E25534">
        <v>26017</v>
      </c>
      <c r="F25534" t="s">
        <v>2562</v>
      </c>
      <c r="G25534">
        <v>26017</v>
      </c>
      <c r="H25534" t="s">
        <v>2562</v>
      </c>
      <c r="I25534">
        <v>43.857300000000002</v>
      </c>
      <c r="J25534">
        <v>-83.963800000000006</v>
      </c>
      <c r="K25534">
        <v>1249</v>
      </c>
      <c r="L25534">
        <v>560</v>
      </c>
    </row>
    <row r="25535" spans="1:12" x14ac:dyDescent="0.2">
      <c r="A25535" t="s">
        <v>20114</v>
      </c>
      <c r="B25535" t="s">
        <v>156</v>
      </c>
      <c r="C25535" t="str">
        <f t="shared" si="398"/>
        <v>Hubbard Lake, MI</v>
      </c>
      <c r="D25535" t="s">
        <v>19731</v>
      </c>
      <c r="E25535">
        <v>26001</v>
      </c>
      <c r="F25535" t="s">
        <v>19782</v>
      </c>
      <c r="G25535">
        <v>26001</v>
      </c>
      <c r="H25535" t="s">
        <v>19782</v>
      </c>
      <c r="I25535">
        <v>44.8108</v>
      </c>
      <c r="J25535">
        <v>-83.560500000000005</v>
      </c>
      <c r="K25535">
        <v>862</v>
      </c>
      <c r="L25535">
        <v>38</v>
      </c>
    </row>
    <row r="25536" spans="1:12" x14ac:dyDescent="0.2">
      <c r="A25536" t="s">
        <v>20115</v>
      </c>
      <c r="B25536" t="s">
        <v>156</v>
      </c>
      <c r="C25536" t="str">
        <f t="shared" si="398"/>
        <v>Applegate, MI</v>
      </c>
      <c r="D25536" t="s">
        <v>19731</v>
      </c>
      <c r="E25536">
        <v>26151</v>
      </c>
      <c r="F25536" t="s">
        <v>19788</v>
      </c>
      <c r="G25536">
        <v>26151</v>
      </c>
      <c r="H25536" t="s">
        <v>19788</v>
      </c>
      <c r="I25536">
        <v>43.355400000000003</v>
      </c>
      <c r="J25536">
        <v>-82.637100000000004</v>
      </c>
      <c r="K25536">
        <v>231</v>
      </c>
      <c r="L25536">
        <v>88</v>
      </c>
    </row>
    <row r="25537" spans="1:12" x14ac:dyDescent="0.2">
      <c r="A25537" t="s">
        <v>20116</v>
      </c>
      <c r="B25537" t="s">
        <v>156</v>
      </c>
      <c r="C25537" t="str">
        <f t="shared" si="398"/>
        <v>Cassopolis, MI</v>
      </c>
      <c r="D25537" t="s">
        <v>19731</v>
      </c>
      <c r="E25537">
        <v>26027</v>
      </c>
      <c r="F25537" t="s">
        <v>2154</v>
      </c>
      <c r="G25537">
        <v>26027</v>
      </c>
      <c r="H25537" t="s">
        <v>2154</v>
      </c>
      <c r="I25537">
        <v>41.9116</v>
      </c>
      <c r="J25537">
        <v>-86.008499999999998</v>
      </c>
      <c r="K25537">
        <v>1703</v>
      </c>
      <c r="L25537">
        <v>326</v>
      </c>
    </row>
    <row r="25538" spans="1:12" x14ac:dyDescent="0.2">
      <c r="A25538" t="s">
        <v>20117</v>
      </c>
      <c r="B25538" t="s">
        <v>156</v>
      </c>
      <c r="C25538" t="str">
        <f t="shared" si="398"/>
        <v>Reed City, MI</v>
      </c>
      <c r="D25538" t="s">
        <v>19731</v>
      </c>
      <c r="E25538">
        <v>26133</v>
      </c>
      <c r="F25538" t="s">
        <v>1476</v>
      </c>
      <c r="G25538">
        <v>26133</v>
      </c>
      <c r="H25538" t="s">
        <v>1476</v>
      </c>
      <c r="I25538">
        <v>43.872500000000002</v>
      </c>
      <c r="J25538">
        <v>-85.506799999999998</v>
      </c>
      <c r="K25538">
        <v>2385</v>
      </c>
      <c r="L25538">
        <v>438</v>
      </c>
    </row>
    <row r="25539" spans="1:12" x14ac:dyDescent="0.2">
      <c r="A25539" t="s">
        <v>20118</v>
      </c>
      <c r="B25539" t="s">
        <v>156</v>
      </c>
      <c r="C25539" t="str">
        <f t="shared" si="398"/>
        <v>Bridgman, MI</v>
      </c>
      <c r="D25539" t="s">
        <v>19731</v>
      </c>
      <c r="E25539">
        <v>26021</v>
      </c>
      <c r="F25539" t="s">
        <v>14980</v>
      </c>
      <c r="G25539">
        <v>26021</v>
      </c>
      <c r="H25539" t="s">
        <v>14980</v>
      </c>
      <c r="I25539">
        <v>41.939599999999999</v>
      </c>
      <c r="J25539">
        <v>-86.565200000000004</v>
      </c>
      <c r="K25539">
        <v>2238</v>
      </c>
      <c r="L25539">
        <v>298</v>
      </c>
    </row>
    <row r="25540" spans="1:12" x14ac:dyDescent="0.2">
      <c r="A25540" t="s">
        <v>20119</v>
      </c>
      <c r="B25540" t="s">
        <v>156</v>
      </c>
      <c r="C25540" t="str">
        <f t="shared" ref="C25540:C25603" si="399">_xlfn.CONCAT(A25540,","," ",B25540)</f>
        <v>Haring, MI</v>
      </c>
      <c r="D25540" t="s">
        <v>19731</v>
      </c>
      <c r="E25540">
        <v>26165</v>
      </c>
      <c r="F25540" t="s">
        <v>19747</v>
      </c>
      <c r="G25540">
        <v>26165</v>
      </c>
      <c r="H25540" t="s">
        <v>19747</v>
      </c>
      <c r="I25540">
        <v>44.2821</v>
      </c>
      <c r="J25540">
        <v>-85.400499999999994</v>
      </c>
      <c r="K25540">
        <v>389</v>
      </c>
      <c r="L25540">
        <v>67</v>
      </c>
    </row>
    <row r="25541" spans="1:12" x14ac:dyDescent="0.2">
      <c r="A25541" t="s">
        <v>3384</v>
      </c>
      <c r="B25541" t="s">
        <v>156</v>
      </c>
      <c r="C25541" t="str">
        <f t="shared" si="399"/>
        <v>Memphis, MI</v>
      </c>
      <c r="D25541" t="s">
        <v>19731</v>
      </c>
      <c r="E25541">
        <v>26099</v>
      </c>
      <c r="F25541" t="s">
        <v>14407</v>
      </c>
      <c r="G25541" t="s">
        <v>20120</v>
      </c>
      <c r="H25541" t="s">
        <v>20121</v>
      </c>
      <c r="I25541">
        <v>42.895600000000002</v>
      </c>
      <c r="J25541">
        <v>-82.768900000000002</v>
      </c>
      <c r="K25541">
        <v>1191</v>
      </c>
      <c r="L25541">
        <v>409</v>
      </c>
    </row>
    <row r="25542" spans="1:12" x14ac:dyDescent="0.2">
      <c r="A25542" t="s">
        <v>19805</v>
      </c>
      <c r="B25542" t="s">
        <v>156</v>
      </c>
      <c r="C25542" t="str">
        <f t="shared" si="399"/>
        <v>Cheboygan, MI</v>
      </c>
      <c r="D25542" t="s">
        <v>19731</v>
      </c>
      <c r="E25542">
        <v>26031</v>
      </c>
      <c r="F25542" t="s">
        <v>19805</v>
      </c>
      <c r="G25542">
        <v>26031</v>
      </c>
      <c r="H25542" t="s">
        <v>19805</v>
      </c>
      <c r="I25542">
        <v>45.641500000000001</v>
      </c>
      <c r="J25542">
        <v>-84.468500000000006</v>
      </c>
      <c r="K25542">
        <v>4371</v>
      </c>
      <c r="L25542">
        <v>267</v>
      </c>
    </row>
    <row r="25543" spans="1:12" x14ac:dyDescent="0.2">
      <c r="A25543" t="s">
        <v>20122</v>
      </c>
      <c r="B25543" t="s">
        <v>156</v>
      </c>
      <c r="C25543" t="str">
        <f t="shared" si="399"/>
        <v>Royal Oak, MI</v>
      </c>
      <c r="D25543" t="s">
        <v>19731</v>
      </c>
      <c r="E25543">
        <v>26125</v>
      </c>
      <c r="F25543" t="s">
        <v>3330</v>
      </c>
      <c r="G25543">
        <v>26125</v>
      </c>
      <c r="H25543" t="s">
        <v>3330</v>
      </c>
      <c r="I25543">
        <v>42.508400000000002</v>
      </c>
      <c r="J25543">
        <v>-83.153899999999993</v>
      </c>
      <c r="K25543">
        <v>59112</v>
      </c>
      <c r="L25543">
        <v>1935</v>
      </c>
    </row>
    <row r="25544" spans="1:12" x14ac:dyDescent="0.2">
      <c r="A25544" t="s">
        <v>6772</v>
      </c>
      <c r="B25544" t="s">
        <v>156</v>
      </c>
      <c r="C25544" t="str">
        <f t="shared" si="399"/>
        <v>Fenton, MI</v>
      </c>
      <c r="D25544" t="s">
        <v>19731</v>
      </c>
      <c r="E25544">
        <v>26049</v>
      </c>
      <c r="F25544" t="s">
        <v>8956</v>
      </c>
      <c r="G25544">
        <v>26049</v>
      </c>
      <c r="H25544" t="s">
        <v>8956</v>
      </c>
      <c r="I25544">
        <v>42.799399999999999</v>
      </c>
      <c r="J25544">
        <v>-83.714399999999998</v>
      </c>
      <c r="K25544">
        <v>11286</v>
      </c>
      <c r="L25544">
        <v>655</v>
      </c>
    </row>
    <row r="25545" spans="1:12" x14ac:dyDescent="0.2">
      <c r="A25545" t="s">
        <v>20123</v>
      </c>
      <c r="B25545" t="s">
        <v>156</v>
      </c>
      <c r="C25545" t="str">
        <f t="shared" si="399"/>
        <v>East Tawas, MI</v>
      </c>
      <c r="D25545" t="s">
        <v>19731</v>
      </c>
      <c r="E25545">
        <v>26069</v>
      </c>
      <c r="F25545" t="s">
        <v>19752</v>
      </c>
      <c r="G25545">
        <v>26069</v>
      </c>
      <c r="H25545" t="s">
        <v>19752</v>
      </c>
      <c r="I25545">
        <v>44.288400000000003</v>
      </c>
      <c r="J25545">
        <v>-83.484899999999996</v>
      </c>
      <c r="K25545">
        <v>4236</v>
      </c>
      <c r="L25545">
        <v>373</v>
      </c>
    </row>
    <row r="25546" spans="1:12" x14ac:dyDescent="0.2">
      <c r="A25546" t="s">
        <v>2338</v>
      </c>
      <c r="B25546" t="s">
        <v>156</v>
      </c>
      <c r="C25546" t="str">
        <f t="shared" si="399"/>
        <v>Addison, MI</v>
      </c>
      <c r="D25546" t="s">
        <v>19731</v>
      </c>
      <c r="E25546">
        <v>26091</v>
      </c>
      <c r="F25546" t="s">
        <v>19746</v>
      </c>
      <c r="G25546">
        <v>26091</v>
      </c>
      <c r="H25546" t="s">
        <v>19746</v>
      </c>
      <c r="I25546">
        <v>41.986199999999997</v>
      </c>
      <c r="J25546">
        <v>-84.349100000000007</v>
      </c>
      <c r="K25546">
        <v>588</v>
      </c>
      <c r="L25546">
        <v>237</v>
      </c>
    </row>
    <row r="25547" spans="1:12" x14ac:dyDescent="0.2">
      <c r="A25547" t="s">
        <v>955</v>
      </c>
      <c r="B25547" t="s">
        <v>156</v>
      </c>
      <c r="C25547" t="str">
        <f t="shared" si="399"/>
        <v>Kingston, MI</v>
      </c>
      <c r="D25547" t="s">
        <v>19731</v>
      </c>
      <c r="E25547">
        <v>26157</v>
      </c>
      <c r="F25547" t="s">
        <v>5218</v>
      </c>
      <c r="G25547">
        <v>26157</v>
      </c>
      <c r="H25547" t="s">
        <v>5218</v>
      </c>
      <c r="I25547">
        <v>43.412799999999997</v>
      </c>
      <c r="J25547">
        <v>-83.186300000000003</v>
      </c>
      <c r="K25547">
        <v>414</v>
      </c>
      <c r="L25547">
        <v>156</v>
      </c>
    </row>
    <row r="25548" spans="1:12" x14ac:dyDescent="0.2">
      <c r="A25548" t="s">
        <v>20124</v>
      </c>
      <c r="B25548" t="s">
        <v>156</v>
      </c>
      <c r="C25548" t="str">
        <f t="shared" si="399"/>
        <v>Lake Michigan Beach, MI</v>
      </c>
      <c r="D25548" t="s">
        <v>19731</v>
      </c>
      <c r="E25548">
        <v>26021</v>
      </c>
      <c r="F25548" t="s">
        <v>14980</v>
      </c>
      <c r="G25548">
        <v>26021</v>
      </c>
      <c r="H25548" t="s">
        <v>14980</v>
      </c>
      <c r="I25548">
        <v>42.212699999999998</v>
      </c>
      <c r="J25548">
        <v>-86.376000000000005</v>
      </c>
      <c r="K25548">
        <v>1249</v>
      </c>
      <c r="L25548">
        <v>125</v>
      </c>
    </row>
    <row r="25549" spans="1:12" x14ac:dyDescent="0.2">
      <c r="A25549" t="s">
        <v>20125</v>
      </c>
      <c r="B25549" t="s">
        <v>156</v>
      </c>
      <c r="C25549" t="str">
        <f t="shared" si="399"/>
        <v>Grass Lake, MI</v>
      </c>
      <c r="D25549" t="s">
        <v>19731</v>
      </c>
      <c r="E25549">
        <v>26075</v>
      </c>
      <c r="F25549" t="s">
        <v>1101</v>
      </c>
      <c r="G25549">
        <v>26075</v>
      </c>
      <c r="H25549" t="s">
        <v>1101</v>
      </c>
      <c r="I25549">
        <v>42.251100000000001</v>
      </c>
      <c r="J25549">
        <v>-84.207499999999996</v>
      </c>
      <c r="K25549">
        <v>1155</v>
      </c>
      <c r="L25549">
        <v>474</v>
      </c>
    </row>
    <row r="25550" spans="1:12" x14ac:dyDescent="0.2">
      <c r="A25550" t="s">
        <v>20126</v>
      </c>
      <c r="B25550" t="s">
        <v>156</v>
      </c>
      <c r="C25550" t="str">
        <f t="shared" si="399"/>
        <v>Boon, MI</v>
      </c>
      <c r="D25550" t="s">
        <v>19731</v>
      </c>
      <c r="E25550">
        <v>26165</v>
      </c>
      <c r="F25550" t="s">
        <v>19747</v>
      </c>
      <c r="G25550">
        <v>26165</v>
      </c>
      <c r="H25550" t="s">
        <v>19747</v>
      </c>
      <c r="I25550">
        <v>44.287999999999997</v>
      </c>
      <c r="J25550">
        <v>-85.597499999999997</v>
      </c>
      <c r="K25550">
        <v>239</v>
      </c>
      <c r="L25550">
        <v>52</v>
      </c>
    </row>
    <row r="25551" spans="1:12" x14ac:dyDescent="0.2">
      <c r="A25551" t="s">
        <v>8536</v>
      </c>
      <c r="B25551" t="s">
        <v>156</v>
      </c>
      <c r="C25551" t="str">
        <f t="shared" si="399"/>
        <v>Elsie, MI</v>
      </c>
      <c r="D25551" t="s">
        <v>19731</v>
      </c>
      <c r="E25551">
        <v>26037</v>
      </c>
      <c r="F25551" t="s">
        <v>828</v>
      </c>
      <c r="G25551">
        <v>26037</v>
      </c>
      <c r="H25551" t="s">
        <v>828</v>
      </c>
      <c r="I25551">
        <v>43.089500000000001</v>
      </c>
      <c r="J25551">
        <v>-84.388900000000007</v>
      </c>
      <c r="K25551">
        <v>976</v>
      </c>
      <c r="L25551">
        <v>330</v>
      </c>
    </row>
    <row r="25552" spans="1:12" x14ac:dyDescent="0.2">
      <c r="A25552" t="s">
        <v>4029</v>
      </c>
      <c r="B25552" t="s">
        <v>156</v>
      </c>
      <c r="C25552" t="str">
        <f t="shared" si="399"/>
        <v>Chatham, MI</v>
      </c>
      <c r="D25552" t="s">
        <v>19731</v>
      </c>
      <c r="E25552">
        <v>26003</v>
      </c>
      <c r="F25552" t="s">
        <v>912</v>
      </c>
      <c r="G25552">
        <v>26003</v>
      </c>
      <c r="H25552" t="s">
        <v>912</v>
      </c>
      <c r="I25552">
        <v>46.344099999999997</v>
      </c>
      <c r="J25552">
        <v>-86.931299999999993</v>
      </c>
      <c r="K25552">
        <v>206</v>
      </c>
      <c r="L25552">
        <v>32</v>
      </c>
    </row>
    <row r="25553" spans="1:12" x14ac:dyDescent="0.2">
      <c r="A25553" t="s">
        <v>20127</v>
      </c>
      <c r="B25553" t="s">
        <v>156</v>
      </c>
      <c r="C25553" t="str">
        <f t="shared" si="399"/>
        <v>Kinde, MI</v>
      </c>
      <c r="D25553" t="s">
        <v>19731</v>
      </c>
      <c r="E25553">
        <v>26063</v>
      </c>
      <c r="F25553" t="s">
        <v>12809</v>
      </c>
      <c r="G25553">
        <v>26063</v>
      </c>
      <c r="H25553" t="s">
        <v>12809</v>
      </c>
      <c r="I25553">
        <v>43.9405</v>
      </c>
      <c r="J25553">
        <v>-82.996300000000005</v>
      </c>
      <c r="K25553">
        <v>422</v>
      </c>
      <c r="L25553">
        <v>138</v>
      </c>
    </row>
    <row r="25554" spans="1:12" x14ac:dyDescent="0.2">
      <c r="A25554" t="s">
        <v>2345</v>
      </c>
      <c r="B25554" t="s">
        <v>156</v>
      </c>
      <c r="C25554" t="str">
        <f t="shared" si="399"/>
        <v>Montrose, MI</v>
      </c>
      <c r="D25554" t="s">
        <v>19731</v>
      </c>
      <c r="E25554">
        <v>26049</v>
      </c>
      <c r="F25554" t="s">
        <v>8956</v>
      </c>
      <c r="G25554">
        <v>26049</v>
      </c>
      <c r="H25554" t="s">
        <v>8956</v>
      </c>
      <c r="I25554">
        <v>43.176400000000001</v>
      </c>
      <c r="J25554">
        <v>-83.893199999999993</v>
      </c>
      <c r="K25554">
        <v>1563</v>
      </c>
      <c r="L25554">
        <v>617</v>
      </c>
    </row>
    <row r="25555" spans="1:12" x14ac:dyDescent="0.2">
      <c r="A25555" t="s">
        <v>3404</v>
      </c>
      <c r="B25555" t="s">
        <v>156</v>
      </c>
      <c r="C25555" t="str">
        <f t="shared" si="399"/>
        <v>Pierson, MI</v>
      </c>
      <c r="D25555" t="s">
        <v>19731</v>
      </c>
      <c r="E25555">
        <v>26117</v>
      </c>
      <c r="F25555" t="s">
        <v>2325</v>
      </c>
      <c r="G25555">
        <v>26117</v>
      </c>
      <c r="H25555" t="s">
        <v>2325</v>
      </c>
      <c r="I25555">
        <v>43.319600000000001</v>
      </c>
      <c r="J25555">
        <v>-85.497500000000002</v>
      </c>
      <c r="K25555">
        <v>171</v>
      </c>
      <c r="L25555">
        <v>264</v>
      </c>
    </row>
    <row r="25556" spans="1:12" x14ac:dyDescent="0.2">
      <c r="A25556" t="s">
        <v>19730</v>
      </c>
      <c r="B25556" t="s">
        <v>156</v>
      </c>
      <c r="C25556" t="str">
        <f t="shared" si="399"/>
        <v>Ortonville, MI</v>
      </c>
      <c r="D25556" t="s">
        <v>19731</v>
      </c>
      <c r="E25556">
        <v>26125</v>
      </c>
      <c r="F25556" t="s">
        <v>3330</v>
      </c>
      <c r="G25556">
        <v>26125</v>
      </c>
      <c r="H25556" t="s">
        <v>3330</v>
      </c>
      <c r="I25556">
        <v>42.851100000000002</v>
      </c>
      <c r="J25556">
        <v>-83.442700000000002</v>
      </c>
      <c r="K25556">
        <v>1451</v>
      </c>
      <c r="L25556">
        <v>581</v>
      </c>
    </row>
    <row r="25557" spans="1:12" x14ac:dyDescent="0.2">
      <c r="A25557" t="s">
        <v>20128</v>
      </c>
      <c r="B25557" t="s">
        <v>120</v>
      </c>
      <c r="C25557" t="str">
        <f t="shared" si="399"/>
        <v>Holyrood, KS</v>
      </c>
      <c r="D25557" t="s">
        <v>13438</v>
      </c>
      <c r="E25557">
        <v>20053</v>
      </c>
      <c r="F25557" t="s">
        <v>1874</v>
      </c>
      <c r="G25557">
        <v>20053</v>
      </c>
      <c r="H25557" t="s">
        <v>1874</v>
      </c>
      <c r="I25557">
        <v>38.587600000000002</v>
      </c>
      <c r="J25557">
        <v>-98.412000000000006</v>
      </c>
      <c r="K25557">
        <v>433</v>
      </c>
      <c r="L25557">
        <v>388</v>
      </c>
    </row>
    <row r="25558" spans="1:12" x14ac:dyDescent="0.2">
      <c r="A25558" t="s">
        <v>20129</v>
      </c>
      <c r="B25558" t="s">
        <v>120</v>
      </c>
      <c r="C25558" t="str">
        <f t="shared" si="399"/>
        <v>Parkerfield, KS</v>
      </c>
      <c r="D25558" t="s">
        <v>13438</v>
      </c>
      <c r="E25558">
        <v>20035</v>
      </c>
      <c r="F25558" t="s">
        <v>3526</v>
      </c>
      <c r="G25558">
        <v>20035</v>
      </c>
      <c r="H25558" t="s">
        <v>3526</v>
      </c>
      <c r="I25558">
        <v>37.067900000000002</v>
      </c>
      <c r="J25558">
        <v>-96.995800000000003</v>
      </c>
      <c r="K25558">
        <v>419</v>
      </c>
      <c r="L25558">
        <v>177</v>
      </c>
    </row>
    <row r="25559" spans="1:12" x14ac:dyDescent="0.2">
      <c r="A25559" t="s">
        <v>17249</v>
      </c>
      <c r="B25559" t="s">
        <v>120</v>
      </c>
      <c r="C25559" t="str">
        <f t="shared" si="399"/>
        <v>Caney, KS</v>
      </c>
      <c r="D25559" t="s">
        <v>13438</v>
      </c>
      <c r="E25559">
        <v>20125</v>
      </c>
      <c r="F25559" t="s">
        <v>2289</v>
      </c>
      <c r="G25559">
        <v>20125</v>
      </c>
      <c r="H25559" t="s">
        <v>2289</v>
      </c>
      <c r="I25559">
        <v>37.014000000000003</v>
      </c>
      <c r="J25559">
        <v>-95.931600000000003</v>
      </c>
      <c r="K25559">
        <v>2026</v>
      </c>
      <c r="L25559">
        <v>578</v>
      </c>
    </row>
    <row r="25560" spans="1:12" x14ac:dyDescent="0.2">
      <c r="A25560" t="s">
        <v>20130</v>
      </c>
      <c r="B25560" t="s">
        <v>120</v>
      </c>
      <c r="C25560" t="str">
        <f t="shared" si="399"/>
        <v>Council Grove, KS</v>
      </c>
      <c r="D25560" t="s">
        <v>13438</v>
      </c>
      <c r="E25560">
        <v>20127</v>
      </c>
      <c r="F25560" t="s">
        <v>3719</v>
      </c>
      <c r="G25560">
        <v>20127</v>
      </c>
      <c r="H25560" t="s">
        <v>3719</v>
      </c>
      <c r="I25560">
        <v>38.662300000000002</v>
      </c>
      <c r="J25560">
        <v>-96.491699999999994</v>
      </c>
      <c r="K25560">
        <v>2051</v>
      </c>
      <c r="L25560">
        <v>386</v>
      </c>
    </row>
    <row r="25561" spans="1:12" x14ac:dyDescent="0.2">
      <c r="A25561" t="s">
        <v>12067</v>
      </c>
      <c r="B25561" t="s">
        <v>120</v>
      </c>
      <c r="C25561" t="str">
        <f t="shared" si="399"/>
        <v>Mission Hills, KS</v>
      </c>
      <c r="D25561" t="s">
        <v>13438</v>
      </c>
      <c r="E25561">
        <v>20091</v>
      </c>
      <c r="F25561" t="s">
        <v>3591</v>
      </c>
      <c r="G25561">
        <v>20091</v>
      </c>
      <c r="H25561" t="s">
        <v>3591</v>
      </c>
      <c r="I25561">
        <v>39.014099999999999</v>
      </c>
      <c r="J25561">
        <v>-94.617199999999997</v>
      </c>
      <c r="K25561">
        <v>3573</v>
      </c>
      <c r="L25561">
        <v>677</v>
      </c>
    </row>
    <row r="25562" spans="1:12" x14ac:dyDescent="0.2">
      <c r="A25562" t="s">
        <v>1935</v>
      </c>
      <c r="B25562" t="s">
        <v>120</v>
      </c>
      <c r="C25562" t="str">
        <f t="shared" si="399"/>
        <v>Aurora, KS</v>
      </c>
      <c r="D25562" t="s">
        <v>13438</v>
      </c>
      <c r="E25562">
        <v>20029</v>
      </c>
      <c r="F25562" t="s">
        <v>20131</v>
      </c>
      <c r="G25562">
        <v>20029</v>
      </c>
      <c r="H25562" t="s">
        <v>20131</v>
      </c>
      <c r="I25562">
        <v>39.451900000000002</v>
      </c>
      <c r="J25562">
        <v>-97.529700000000005</v>
      </c>
      <c r="K25562">
        <v>57</v>
      </c>
      <c r="L25562">
        <v>216</v>
      </c>
    </row>
    <row r="25563" spans="1:12" x14ac:dyDescent="0.2">
      <c r="A25563" t="s">
        <v>14002</v>
      </c>
      <c r="B25563" t="s">
        <v>120</v>
      </c>
      <c r="C25563" t="str">
        <f t="shared" si="399"/>
        <v>Rantoul, KS</v>
      </c>
      <c r="D25563" t="s">
        <v>13438</v>
      </c>
      <c r="E25563">
        <v>20059</v>
      </c>
      <c r="F25563" t="s">
        <v>395</v>
      </c>
      <c r="G25563">
        <v>20059</v>
      </c>
      <c r="H25563" t="s">
        <v>395</v>
      </c>
      <c r="I25563">
        <v>38.548200000000001</v>
      </c>
      <c r="J25563">
        <v>-95.101100000000002</v>
      </c>
      <c r="K25563">
        <v>187</v>
      </c>
      <c r="L25563">
        <v>491</v>
      </c>
    </row>
    <row r="25564" spans="1:12" x14ac:dyDescent="0.2">
      <c r="A25564" t="s">
        <v>20132</v>
      </c>
      <c r="B25564" t="s">
        <v>120</v>
      </c>
      <c r="C25564" t="str">
        <f t="shared" si="399"/>
        <v>Miltonvale, KS</v>
      </c>
      <c r="D25564" t="s">
        <v>13438</v>
      </c>
      <c r="E25564">
        <v>20029</v>
      </c>
      <c r="F25564" t="s">
        <v>20131</v>
      </c>
      <c r="G25564">
        <v>20029</v>
      </c>
      <c r="H25564" t="s">
        <v>20131</v>
      </c>
      <c r="I25564">
        <v>39.349699999999999</v>
      </c>
      <c r="J25564">
        <v>-97.452399999999997</v>
      </c>
      <c r="K25564">
        <v>499</v>
      </c>
      <c r="L25564">
        <v>253</v>
      </c>
    </row>
    <row r="25565" spans="1:12" x14ac:dyDescent="0.2">
      <c r="A25565" t="s">
        <v>1105</v>
      </c>
      <c r="B25565" t="s">
        <v>120</v>
      </c>
      <c r="C25565" t="str">
        <f t="shared" si="399"/>
        <v>Waldo, KS</v>
      </c>
      <c r="D25565" t="s">
        <v>13438</v>
      </c>
      <c r="E25565">
        <v>20167</v>
      </c>
      <c r="F25565" t="s">
        <v>10838</v>
      </c>
      <c r="G25565">
        <v>20167</v>
      </c>
      <c r="H25565" t="s">
        <v>10838</v>
      </c>
      <c r="I25565">
        <v>39.119999999999997</v>
      </c>
      <c r="J25565">
        <v>-98.798299999999998</v>
      </c>
      <c r="K25565">
        <v>30</v>
      </c>
      <c r="L25565">
        <v>30</v>
      </c>
    </row>
    <row r="25566" spans="1:12" x14ac:dyDescent="0.2">
      <c r="A25566" t="s">
        <v>8180</v>
      </c>
      <c r="B25566" t="s">
        <v>120</v>
      </c>
      <c r="C25566" t="str">
        <f t="shared" si="399"/>
        <v>Morrill, KS</v>
      </c>
      <c r="D25566" t="s">
        <v>13438</v>
      </c>
      <c r="E25566">
        <v>20013</v>
      </c>
      <c r="F25566" t="s">
        <v>1273</v>
      </c>
      <c r="G25566">
        <v>20013</v>
      </c>
      <c r="H25566" t="s">
        <v>1273</v>
      </c>
      <c r="I25566">
        <v>39.929299999999998</v>
      </c>
      <c r="J25566">
        <v>-95.694400000000002</v>
      </c>
      <c r="K25566">
        <v>228</v>
      </c>
      <c r="L25566">
        <v>443</v>
      </c>
    </row>
    <row r="25567" spans="1:12" x14ac:dyDescent="0.2">
      <c r="A25567" t="s">
        <v>9739</v>
      </c>
      <c r="B25567" t="s">
        <v>120</v>
      </c>
      <c r="C25567" t="str">
        <f t="shared" si="399"/>
        <v>Lehigh, KS</v>
      </c>
      <c r="D25567" t="s">
        <v>13438</v>
      </c>
      <c r="E25567">
        <v>20115</v>
      </c>
      <c r="F25567" t="s">
        <v>1566</v>
      </c>
      <c r="G25567">
        <v>20115</v>
      </c>
      <c r="H25567" t="s">
        <v>1566</v>
      </c>
      <c r="I25567">
        <v>38.374400000000001</v>
      </c>
      <c r="J25567">
        <v>-97.302400000000006</v>
      </c>
      <c r="K25567">
        <v>169</v>
      </c>
      <c r="L25567">
        <v>202</v>
      </c>
    </row>
    <row r="25568" spans="1:12" x14ac:dyDescent="0.2">
      <c r="A25568" t="s">
        <v>2697</v>
      </c>
      <c r="B25568" t="s">
        <v>120</v>
      </c>
      <c r="C25568" t="str">
        <f t="shared" si="399"/>
        <v>Liberty, KS</v>
      </c>
      <c r="D25568" t="s">
        <v>13438</v>
      </c>
      <c r="E25568">
        <v>20125</v>
      </c>
      <c r="F25568" t="s">
        <v>2289</v>
      </c>
      <c r="G25568">
        <v>20125</v>
      </c>
      <c r="H25568" t="s">
        <v>2289</v>
      </c>
      <c r="I25568">
        <v>37.156399999999998</v>
      </c>
      <c r="J25568">
        <v>-95.597700000000003</v>
      </c>
      <c r="K25568">
        <v>112</v>
      </c>
      <c r="L25568">
        <v>172</v>
      </c>
    </row>
    <row r="25569" spans="1:12" x14ac:dyDescent="0.2">
      <c r="A25569" t="s">
        <v>2287</v>
      </c>
      <c r="B25569" t="s">
        <v>120</v>
      </c>
      <c r="C25569" t="str">
        <f t="shared" si="399"/>
        <v>Pratt, KS</v>
      </c>
      <c r="D25569" t="s">
        <v>13438</v>
      </c>
      <c r="E25569">
        <v>20151</v>
      </c>
      <c r="F25569" t="s">
        <v>2287</v>
      </c>
      <c r="G25569">
        <v>20151</v>
      </c>
      <c r="H25569" t="s">
        <v>2287</v>
      </c>
      <c r="I25569">
        <v>37.677700000000002</v>
      </c>
      <c r="J25569">
        <v>-98.746499999999997</v>
      </c>
      <c r="K25569">
        <v>6462</v>
      </c>
      <c r="L25569">
        <v>352</v>
      </c>
    </row>
    <row r="25570" spans="1:12" x14ac:dyDescent="0.2">
      <c r="A25570" t="s">
        <v>20133</v>
      </c>
      <c r="B25570" t="s">
        <v>120</v>
      </c>
      <c r="C25570" t="str">
        <f t="shared" si="399"/>
        <v>Protection, KS</v>
      </c>
      <c r="D25570" t="s">
        <v>13438</v>
      </c>
      <c r="E25570">
        <v>20033</v>
      </c>
      <c r="F25570" t="s">
        <v>5365</v>
      </c>
      <c r="G25570">
        <v>20033</v>
      </c>
      <c r="H25570" t="s">
        <v>5365</v>
      </c>
      <c r="I25570">
        <v>37.200400000000002</v>
      </c>
      <c r="J25570">
        <v>-99.480800000000002</v>
      </c>
      <c r="K25570">
        <v>485</v>
      </c>
      <c r="L25570">
        <v>202</v>
      </c>
    </row>
    <row r="25571" spans="1:12" x14ac:dyDescent="0.2">
      <c r="A25571" t="s">
        <v>15237</v>
      </c>
      <c r="B25571" t="s">
        <v>120</v>
      </c>
      <c r="C25571" t="str">
        <f t="shared" si="399"/>
        <v>Wakarusa, KS</v>
      </c>
      <c r="D25571" t="s">
        <v>13438</v>
      </c>
      <c r="E25571">
        <v>20177</v>
      </c>
      <c r="F25571" t="s">
        <v>17288</v>
      </c>
      <c r="G25571">
        <v>20177</v>
      </c>
      <c r="H25571" t="s">
        <v>17288</v>
      </c>
      <c r="I25571">
        <v>38.891100000000002</v>
      </c>
      <c r="J25571">
        <v>-95.6999</v>
      </c>
      <c r="K25571">
        <v>239</v>
      </c>
      <c r="L25571">
        <v>18</v>
      </c>
    </row>
    <row r="25572" spans="1:12" x14ac:dyDescent="0.2">
      <c r="A25572" t="s">
        <v>7808</v>
      </c>
      <c r="B25572" t="s">
        <v>120</v>
      </c>
      <c r="C25572" t="str">
        <f t="shared" si="399"/>
        <v>Summerfield, KS</v>
      </c>
      <c r="D25572" t="s">
        <v>13438</v>
      </c>
      <c r="E25572">
        <v>20117</v>
      </c>
      <c r="F25572" t="s">
        <v>1314</v>
      </c>
      <c r="G25572">
        <v>20117</v>
      </c>
      <c r="H25572" t="s">
        <v>1314</v>
      </c>
      <c r="I25572">
        <v>39.9968</v>
      </c>
      <c r="J25572">
        <v>-96.349299999999999</v>
      </c>
      <c r="K25572">
        <v>146</v>
      </c>
      <c r="L25572">
        <v>163</v>
      </c>
    </row>
    <row r="25573" spans="1:12" x14ac:dyDescent="0.2">
      <c r="A25573" t="s">
        <v>20134</v>
      </c>
      <c r="B25573" t="s">
        <v>120</v>
      </c>
      <c r="C25573" t="str">
        <f t="shared" si="399"/>
        <v>Paxico, KS</v>
      </c>
      <c r="D25573" t="s">
        <v>13438</v>
      </c>
      <c r="E25573">
        <v>20197</v>
      </c>
      <c r="F25573" t="s">
        <v>20135</v>
      </c>
      <c r="G25573">
        <v>20197</v>
      </c>
      <c r="H25573" t="s">
        <v>20135</v>
      </c>
      <c r="I25573">
        <v>39.068899999999999</v>
      </c>
      <c r="J25573">
        <v>-96.167000000000002</v>
      </c>
      <c r="K25573">
        <v>212</v>
      </c>
      <c r="L25573">
        <v>565</v>
      </c>
    </row>
    <row r="25574" spans="1:12" x14ac:dyDescent="0.2">
      <c r="A25574" t="s">
        <v>1131</v>
      </c>
      <c r="B25574" t="s">
        <v>120</v>
      </c>
      <c r="C25574" t="str">
        <f t="shared" si="399"/>
        <v>Whitewater, KS</v>
      </c>
      <c r="D25574" t="s">
        <v>13438</v>
      </c>
      <c r="E25574">
        <v>20015</v>
      </c>
      <c r="F25574" t="s">
        <v>1787</v>
      </c>
      <c r="G25574">
        <v>20015</v>
      </c>
      <c r="H25574" t="s">
        <v>1787</v>
      </c>
      <c r="I25574">
        <v>37.9636</v>
      </c>
      <c r="J25574">
        <v>-97.146000000000001</v>
      </c>
      <c r="K25574">
        <v>731</v>
      </c>
      <c r="L25574">
        <v>687</v>
      </c>
    </row>
    <row r="25575" spans="1:12" x14ac:dyDescent="0.2">
      <c r="A25575" t="s">
        <v>16178</v>
      </c>
      <c r="B25575" t="s">
        <v>120</v>
      </c>
      <c r="C25575" t="str">
        <f t="shared" si="399"/>
        <v>Peabody, KS</v>
      </c>
      <c r="D25575" t="s">
        <v>13438</v>
      </c>
      <c r="E25575">
        <v>20115</v>
      </c>
      <c r="F25575" t="s">
        <v>1566</v>
      </c>
      <c r="G25575">
        <v>20115</v>
      </c>
      <c r="H25575" t="s">
        <v>1566</v>
      </c>
      <c r="I25575">
        <v>38.168300000000002</v>
      </c>
      <c r="J25575">
        <v>-97.104299999999995</v>
      </c>
      <c r="K25575">
        <v>1123</v>
      </c>
      <c r="L25575">
        <v>342</v>
      </c>
    </row>
    <row r="25576" spans="1:12" x14ac:dyDescent="0.2">
      <c r="A25576" t="s">
        <v>4636</v>
      </c>
      <c r="B25576" t="s">
        <v>120</v>
      </c>
      <c r="C25576" t="str">
        <f t="shared" si="399"/>
        <v>Moran, KS</v>
      </c>
      <c r="D25576" t="s">
        <v>13438</v>
      </c>
      <c r="E25576">
        <v>20001</v>
      </c>
      <c r="F25576" t="s">
        <v>5311</v>
      </c>
      <c r="G25576">
        <v>20001</v>
      </c>
      <c r="H25576" t="s">
        <v>5311</v>
      </c>
      <c r="I25576">
        <v>37.916499999999999</v>
      </c>
      <c r="J25576">
        <v>-95.171499999999995</v>
      </c>
      <c r="K25576">
        <v>517</v>
      </c>
      <c r="L25576">
        <v>476</v>
      </c>
    </row>
    <row r="25577" spans="1:12" x14ac:dyDescent="0.2">
      <c r="A25577" t="s">
        <v>9605</v>
      </c>
      <c r="B25577" t="s">
        <v>120</v>
      </c>
      <c r="C25577" t="str">
        <f t="shared" si="399"/>
        <v>Burdett, KS</v>
      </c>
      <c r="D25577" t="s">
        <v>13438</v>
      </c>
      <c r="E25577">
        <v>20145</v>
      </c>
      <c r="F25577" t="s">
        <v>5563</v>
      </c>
      <c r="G25577">
        <v>20145</v>
      </c>
      <c r="H25577" t="s">
        <v>5563</v>
      </c>
      <c r="I25577">
        <v>38.1935</v>
      </c>
      <c r="J25577">
        <v>-99.526399999999995</v>
      </c>
      <c r="K25577">
        <v>233</v>
      </c>
      <c r="L25577">
        <v>345</v>
      </c>
    </row>
    <row r="25578" spans="1:12" x14ac:dyDescent="0.2">
      <c r="A25578" t="s">
        <v>1955</v>
      </c>
      <c r="B25578" t="s">
        <v>120</v>
      </c>
      <c r="C25578" t="str">
        <f t="shared" si="399"/>
        <v>Hamlin, KS</v>
      </c>
      <c r="D25578" t="s">
        <v>13438</v>
      </c>
      <c r="E25578">
        <v>20013</v>
      </c>
      <c r="F25578" t="s">
        <v>1273</v>
      </c>
      <c r="G25578">
        <v>20013</v>
      </c>
      <c r="H25578" t="s">
        <v>1273</v>
      </c>
      <c r="I25578">
        <v>39.915500000000002</v>
      </c>
      <c r="J25578">
        <v>-95.627499999999998</v>
      </c>
      <c r="K25578">
        <v>36</v>
      </c>
      <c r="L25578">
        <v>158</v>
      </c>
    </row>
    <row r="25579" spans="1:12" x14ac:dyDescent="0.2">
      <c r="A25579" t="s">
        <v>20136</v>
      </c>
      <c r="B25579" t="s">
        <v>120</v>
      </c>
      <c r="C25579" t="str">
        <f t="shared" si="399"/>
        <v>Arma, KS</v>
      </c>
      <c r="D25579" t="s">
        <v>13438</v>
      </c>
      <c r="E25579">
        <v>20037</v>
      </c>
      <c r="F25579" t="s">
        <v>1170</v>
      </c>
      <c r="G25579">
        <v>20037</v>
      </c>
      <c r="H25579" t="s">
        <v>1170</v>
      </c>
      <c r="I25579">
        <v>37.542999999999999</v>
      </c>
      <c r="J25579">
        <v>-94.702399999999997</v>
      </c>
      <c r="K25579">
        <v>1439</v>
      </c>
      <c r="L25579">
        <v>489</v>
      </c>
    </row>
    <row r="25580" spans="1:12" x14ac:dyDescent="0.2">
      <c r="A25580" t="s">
        <v>20137</v>
      </c>
      <c r="B25580" t="s">
        <v>120</v>
      </c>
      <c r="C25580" t="str">
        <f t="shared" si="399"/>
        <v>Labette, KS</v>
      </c>
      <c r="D25580" t="s">
        <v>13438</v>
      </c>
      <c r="E25580">
        <v>20099</v>
      </c>
      <c r="F25580" t="s">
        <v>20137</v>
      </c>
      <c r="G25580">
        <v>20099</v>
      </c>
      <c r="H25580" t="s">
        <v>20137</v>
      </c>
      <c r="I25580">
        <v>37.229999999999997</v>
      </c>
      <c r="J25580">
        <v>-95.183599999999998</v>
      </c>
      <c r="K25580">
        <v>73</v>
      </c>
      <c r="L25580">
        <v>126</v>
      </c>
    </row>
    <row r="25581" spans="1:12" x14ac:dyDescent="0.2">
      <c r="A25581" t="s">
        <v>15244</v>
      </c>
      <c r="B25581" t="s">
        <v>120</v>
      </c>
      <c r="C25581" t="str">
        <f t="shared" si="399"/>
        <v>Culver, KS</v>
      </c>
      <c r="D25581" t="s">
        <v>13438</v>
      </c>
      <c r="E25581">
        <v>20143</v>
      </c>
      <c r="F25581" t="s">
        <v>14143</v>
      </c>
      <c r="G25581">
        <v>20143</v>
      </c>
      <c r="H25581" t="s">
        <v>14143</v>
      </c>
      <c r="I25581">
        <v>38.969200000000001</v>
      </c>
      <c r="J25581">
        <v>-97.759100000000004</v>
      </c>
      <c r="K25581">
        <v>118</v>
      </c>
      <c r="L25581">
        <v>334</v>
      </c>
    </row>
    <row r="25582" spans="1:12" x14ac:dyDescent="0.2">
      <c r="A25582" t="s">
        <v>12055</v>
      </c>
      <c r="B25582" t="s">
        <v>120</v>
      </c>
      <c r="C25582" t="str">
        <f t="shared" si="399"/>
        <v>Willowbrook, KS</v>
      </c>
      <c r="D25582" t="s">
        <v>13438</v>
      </c>
      <c r="E25582">
        <v>20155</v>
      </c>
      <c r="F25582" t="s">
        <v>5307</v>
      </c>
      <c r="G25582">
        <v>20155</v>
      </c>
      <c r="H25582" t="s">
        <v>5307</v>
      </c>
      <c r="I25582">
        <v>38.101100000000002</v>
      </c>
      <c r="J25582">
        <v>-97.992000000000004</v>
      </c>
      <c r="K25582">
        <v>83</v>
      </c>
      <c r="L25582">
        <v>107</v>
      </c>
    </row>
    <row r="25583" spans="1:12" x14ac:dyDescent="0.2">
      <c r="A25583" t="s">
        <v>2559</v>
      </c>
      <c r="B25583" t="s">
        <v>120</v>
      </c>
      <c r="C25583" t="str">
        <f t="shared" si="399"/>
        <v>Tampa, KS</v>
      </c>
      <c r="D25583" t="s">
        <v>13438</v>
      </c>
      <c r="E25583">
        <v>20115</v>
      </c>
      <c r="F25583" t="s">
        <v>1566</v>
      </c>
      <c r="G25583">
        <v>20115</v>
      </c>
      <c r="H25583" t="s">
        <v>1566</v>
      </c>
      <c r="I25583">
        <v>38.548099999999998</v>
      </c>
      <c r="J25583">
        <v>-97.154300000000006</v>
      </c>
      <c r="K25583">
        <v>103</v>
      </c>
      <c r="L25583">
        <v>223</v>
      </c>
    </row>
    <row r="25584" spans="1:12" x14ac:dyDescent="0.2">
      <c r="A25584" t="s">
        <v>20138</v>
      </c>
      <c r="B25584" t="s">
        <v>120</v>
      </c>
      <c r="C25584" t="str">
        <f t="shared" si="399"/>
        <v>Kirwin, KS</v>
      </c>
      <c r="D25584" t="s">
        <v>13438</v>
      </c>
      <c r="E25584">
        <v>20147</v>
      </c>
      <c r="F25584" t="s">
        <v>1456</v>
      </c>
      <c r="G25584">
        <v>20147</v>
      </c>
      <c r="H25584" t="s">
        <v>1456</v>
      </c>
      <c r="I25584">
        <v>39.669400000000003</v>
      </c>
      <c r="J25584">
        <v>-99.122500000000002</v>
      </c>
      <c r="K25584">
        <v>159</v>
      </c>
      <c r="L25584">
        <v>64</v>
      </c>
    </row>
    <row r="25585" spans="1:12" x14ac:dyDescent="0.2">
      <c r="A25585" t="s">
        <v>383</v>
      </c>
      <c r="B25585" t="s">
        <v>120</v>
      </c>
      <c r="C25585" t="str">
        <f t="shared" si="399"/>
        <v>Centralia, KS</v>
      </c>
      <c r="D25585" t="s">
        <v>13438</v>
      </c>
      <c r="E25585">
        <v>20131</v>
      </c>
      <c r="F25585" t="s">
        <v>8232</v>
      </c>
      <c r="G25585">
        <v>20131</v>
      </c>
      <c r="H25585" t="s">
        <v>8232</v>
      </c>
      <c r="I25585">
        <v>39.724200000000003</v>
      </c>
      <c r="J25585">
        <v>-96.130399999999995</v>
      </c>
      <c r="K25585">
        <v>514</v>
      </c>
      <c r="L25585">
        <v>443</v>
      </c>
    </row>
    <row r="25586" spans="1:12" x14ac:dyDescent="0.2">
      <c r="A25586" t="s">
        <v>20139</v>
      </c>
      <c r="B25586" t="s">
        <v>120</v>
      </c>
      <c r="C25586" t="str">
        <f t="shared" si="399"/>
        <v>Goessel, KS</v>
      </c>
      <c r="D25586" t="s">
        <v>13438</v>
      </c>
      <c r="E25586">
        <v>20115</v>
      </c>
      <c r="F25586" t="s">
        <v>1566</v>
      </c>
      <c r="G25586">
        <v>20115</v>
      </c>
      <c r="H25586" t="s">
        <v>1566</v>
      </c>
      <c r="I25586">
        <v>38.247</v>
      </c>
      <c r="J25586">
        <v>-97.345600000000005</v>
      </c>
      <c r="K25586">
        <v>503</v>
      </c>
      <c r="L25586">
        <v>513</v>
      </c>
    </row>
    <row r="25587" spans="1:12" x14ac:dyDescent="0.2">
      <c r="A25587" t="s">
        <v>4679</v>
      </c>
      <c r="B25587" t="s">
        <v>120</v>
      </c>
      <c r="C25587" t="str">
        <f t="shared" si="399"/>
        <v>St. Paul, KS</v>
      </c>
      <c r="D25587" t="s">
        <v>13438</v>
      </c>
      <c r="E25587">
        <v>20133</v>
      </c>
      <c r="F25587" t="s">
        <v>1915</v>
      </c>
      <c r="G25587">
        <v>20133</v>
      </c>
      <c r="H25587" t="s">
        <v>1915</v>
      </c>
      <c r="I25587">
        <v>37.518599999999999</v>
      </c>
      <c r="J25587">
        <v>-95.174199999999999</v>
      </c>
      <c r="K25587">
        <v>599</v>
      </c>
      <c r="L25587">
        <v>198</v>
      </c>
    </row>
    <row r="25588" spans="1:12" x14ac:dyDescent="0.2">
      <c r="A25588" t="s">
        <v>14827</v>
      </c>
      <c r="B25588" t="s">
        <v>120</v>
      </c>
      <c r="C25588" t="str">
        <f t="shared" si="399"/>
        <v>Climax, KS</v>
      </c>
      <c r="D25588" t="s">
        <v>13438</v>
      </c>
      <c r="E25588">
        <v>20073</v>
      </c>
      <c r="F25588" t="s">
        <v>1042</v>
      </c>
      <c r="G25588">
        <v>20073</v>
      </c>
      <c r="H25588" t="s">
        <v>1042</v>
      </c>
      <c r="I25588">
        <v>37.719099999999997</v>
      </c>
      <c r="J25588">
        <v>-96.224000000000004</v>
      </c>
      <c r="K25588">
        <v>66</v>
      </c>
      <c r="L25588">
        <v>206</v>
      </c>
    </row>
    <row r="25589" spans="1:12" x14ac:dyDescent="0.2">
      <c r="A25589" t="s">
        <v>20140</v>
      </c>
      <c r="B25589" t="s">
        <v>120</v>
      </c>
      <c r="C25589" t="str">
        <f t="shared" si="399"/>
        <v>Norcatur, KS</v>
      </c>
      <c r="D25589" t="s">
        <v>13438</v>
      </c>
      <c r="E25589">
        <v>20039</v>
      </c>
      <c r="F25589" t="s">
        <v>5033</v>
      </c>
      <c r="G25589">
        <v>20039</v>
      </c>
      <c r="H25589" t="s">
        <v>5033</v>
      </c>
      <c r="I25589">
        <v>39.834699999999998</v>
      </c>
      <c r="J25589">
        <v>-100.1888</v>
      </c>
      <c r="K25589">
        <v>147</v>
      </c>
      <c r="L25589">
        <v>57</v>
      </c>
    </row>
    <row r="25590" spans="1:12" x14ac:dyDescent="0.2">
      <c r="A25590" t="s">
        <v>8922</v>
      </c>
      <c r="B25590" t="s">
        <v>120</v>
      </c>
      <c r="C25590" t="str">
        <f t="shared" si="399"/>
        <v>Brookville, KS</v>
      </c>
      <c r="D25590" t="s">
        <v>13438</v>
      </c>
      <c r="E25590">
        <v>20169</v>
      </c>
      <c r="F25590" t="s">
        <v>6651</v>
      </c>
      <c r="G25590">
        <v>20169</v>
      </c>
      <c r="H25590" t="s">
        <v>6651</v>
      </c>
      <c r="I25590">
        <v>38.773600000000002</v>
      </c>
      <c r="J25590">
        <v>-97.864500000000007</v>
      </c>
      <c r="K25590">
        <v>256</v>
      </c>
      <c r="L25590">
        <v>171</v>
      </c>
    </row>
    <row r="25591" spans="1:12" x14ac:dyDescent="0.2">
      <c r="A25591" t="s">
        <v>20141</v>
      </c>
      <c r="B25591" t="s">
        <v>120</v>
      </c>
      <c r="C25591" t="str">
        <f t="shared" si="399"/>
        <v>Goff, KS</v>
      </c>
      <c r="D25591" t="s">
        <v>13438</v>
      </c>
      <c r="E25591">
        <v>20131</v>
      </c>
      <c r="F25591" t="s">
        <v>8232</v>
      </c>
      <c r="G25591">
        <v>20131</v>
      </c>
      <c r="H25591" t="s">
        <v>8232</v>
      </c>
      <c r="I25591">
        <v>39.664299999999997</v>
      </c>
      <c r="J25591">
        <v>-95.931899999999999</v>
      </c>
      <c r="K25591">
        <v>117</v>
      </c>
      <c r="L25591">
        <v>219</v>
      </c>
    </row>
    <row r="25592" spans="1:12" x14ac:dyDescent="0.2">
      <c r="A25592" t="s">
        <v>7188</v>
      </c>
      <c r="B25592" t="s">
        <v>120</v>
      </c>
      <c r="C25592" t="str">
        <f t="shared" si="399"/>
        <v>Rose Hill, KS</v>
      </c>
      <c r="D25592" t="s">
        <v>13438</v>
      </c>
      <c r="E25592">
        <v>20015</v>
      </c>
      <c r="F25592" t="s">
        <v>1787</v>
      </c>
      <c r="G25592">
        <v>20015</v>
      </c>
      <c r="H25592" t="s">
        <v>1787</v>
      </c>
      <c r="I25592">
        <v>37.5702</v>
      </c>
      <c r="J25592">
        <v>-97.136099999999999</v>
      </c>
      <c r="K25592">
        <v>3695</v>
      </c>
      <c r="L25592">
        <v>681</v>
      </c>
    </row>
    <row r="25593" spans="1:12" x14ac:dyDescent="0.2">
      <c r="A25593" t="s">
        <v>20142</v>
      </c>
      <c r="B25593" t="s">
        <v>120</v>
      </c>
      <c r="C25593" t="str">
        <f t="shared" si="399"/>
        <v>Cawker City, KS</v>
      </c>
      <c r="D25593" t="s">
        <v>13438</v>
      </c>
      <c r="E25593">
        <v>20123</v>
      </c>
      <c r="F25593" t="s">
        <v>4676</v>
      </c>
      <c r="G25593">
        <v>20123</v>
      </c>
      <c r="H25593" t="s">
        <v>4676</v>
      </c>
      <c r="I25593">
        <v>39.509599999999999</v>
      </c>
      <c r="J25593">
        <v>-98.433099999999996</v>
      </c>
      <c r="K25593">
        <v>445</v>
      </c>
      <c r="L25593">
        <v>170</v>
      </c>
    </row>
    <row r="25594" spans="1:12" x14ac:dyDescent="0.2">
      <c r="A25594" t="s">
        <v>391</v>
      </c>
      <c r="B25594" t="s">
        <v>120</v>
      </c>
      <c r="C25594" t="str">
        <f t="shared" si="399"/>
        <v>St. John, KS</v>
      </c>
      <c r="D25594" t="s">
        <v>13438</v>
      </c>
      <c r="E25594">
        <v>20185</v>
      </c>
      <c r="F25594" t="s">
        <v>6048</v>
      </c>
      <c r="G25594">
        <v>20185</v>
      </c>
      <c r="H25594" t="s">
        <v>6048</v>
      </c>
      <c r="I25594">
        <v>38</v>
      </c>
      <c r="J25594">
        <v>-98.761099999999999</v>
      </c>
      <c r="K25594">
        <v>1200</v>
      </c>
      <c r="L25594">
        <v>238</v>
      </c>
    </row>
    <row r="25595" spans="1:12" x14ac:dyDescent="0.2">
      <c r="A25595" t="s">
        <v>8268</v>
      </c>
      <c r="B25595" t="s">
        <v>120</v>
      </c>
      <c r="C25595" t="str">
        <f t="shared" si="399"/>
        <v>Louisville, KS</v>
      </c>
      <c r="D25595" t="s">
        <v>13438</v>
      </c>
      <c r="E25595">
        <v>20149</v>
      </c>
      <c r="F25595" t="s">
        <v>17289</v>
      </c>
      <c r="G25595">
        <v>20149</v>
      </c>
      <c r="H25595" t="s">
        <v>17289</v>
      </c>
      <c r="I25595">
        <v>39.249899999999997</v>
      </c>
      <c r="J25595">
        <v>-96.314499999999995</v>
      </c>
      <c r="K25595">
        <v>213</v>
      </c>
      <c r="L25595">
        <v>167</v>
      </c>
    </row>
    <row r="25596" spans="1:12" x14ac:dyDescent="0.2">
      <c r="A25596" t="s">
        <v>1160</v>
      </c>
      <c r="B25596" t="s">
        <v>120</v>
      </c>
      <c r="C25596" t="str">
        <f t="shared" si="399"/>
        <v>Hillsboro, KS</v>
      </c>
      <c r="D25596" t="s">
        <v>13438</v>
      </c>
      <c r="E25596">
        <v>20115</v>
      </c>
      <c r="F25596" t="s">
        <v>1566</v>
      </c>
      <c r="G25596">
        <v>20115</v>
      </c>
      <c r="H25596" t="s">
        <v>1566</v>
      </c>
      <c r="I25596">
        <v>38.352699999999999</v>
      </c>
      <c r="J25596">
        <v>-97.199200000000005</v>
      </c>
      <c r="K25596">
        <v>2681</v>
      </c>
      <c r="L25596">
        <v>450</v>
      </c>
    </row>
    <row r="25597" spans="1:12" x14ac:dyDescent="0.2">
      <c r="A25597" t="s">
        <v>20143</v>
      </c>
      <c r="B25597" t="s">
        <v>120</v>
      </c>
      <c r="C25597" t="str">
        <f t="shared" si="399"/>
        <v>Pretty Prairie, KS</v>
      </c>
      <c r="D25597" t="s">
        <v>13438</v>
      </c>
      <c r="E25597">
        <v>20155</v>
      </c>
      <c r="F25597" t="s">
        <v>5307</v>
      </c>
      <c r="G25597">
        <v>20155</v>
      </c>
      <c r="H25597" t="s">
        <v>5307</v>
      </c>
      <c r="I25597">
        <v>37.78</v>
      </c>
      <c r="J25597">
        <v>-98.022400000000005</v>
      </c>
      <c r="K25597">
        <v>654</v>
      </c>
      <c r="L25597">
        <v>438</v>
      </c>
    </row>
    <row r="25598" spans="1:12" x14ac:dyDescent="0.2">
      <c r="A25598" t="s">
        <v>20144</v>
      </c>
      <c r="B25598" t="s">
        <v>120</v>
      </c>
      <c r="C25598" t="str">
        <f t="shared" si="399"/>
        <v>Rush Center, KS</v>
      </c>
      <c r="D25598" t="s">
        <v>13438</v>
      </c>
      <c r="E25598">
        <v>20165</v>
      </c>
      <c r="F25598" t="s">
        <v>15277</v>
      </c>
      <c r="G25598">
        <v>20165</v>
      </c>
      <c r="H25598" t="s">
        <v>15277</v>
      </c>
      <c r="I25598">
        <v>38.464799999999997</v>
      </c>
      <c r="J25598">
        <v>-99.3108</v>
      </c>
      <c r="K25598">
        <v>159</v>
      </c>
      <c r="L25598">
        <v>158</v>
      </c>
    </row>
    <row r="25599" spans="1:12" x14ac:dyDescent="0.2">
      <c r="A25599" t="s">
        <v>1317</v>
      </c>
      <c r="B25599" t="s">
        <v>120</v>
      </c>
      <c r="C25599" t="str">
        <f t="shared" si="399"/>
        <v>Green, KS</v>
      </c>
      <c r="D25599" t="s">
        <v>13438</v>
      </c>
      <c r="E25599">
        <v>20027</v>
      </c>
      <c r="F25599" t="s">
        <v>2128</v>
      </c>
      <c r="G25599">
        <v>20027</v>
      </c>
      <c r="H25599" t="s">
        <v>2128</v>
      </c>
      <c r="I25599">
        <v>39.430100000000003</v>
      </c>
      <c r="J25599">
        <v>-96.999700000000004</v>
      </c>
      <c r="K25599">
        <v>120</v>
      </c>
      <c r="L25599">
        <v>237</v>
      </c>
    </row>
    <row r="25600" spans="1:12" x14ac:dyDescent="0.2">
      <c r="A25600" t="s">
        <v>14834</v>
      </c>
      <c r="B25600" t="s">
        <v>120</v>
      </c>
      <c r="C25600" t="str">
        <f t="shared" si="399"/>
        <v>Menlo, KS</v>
      </c>
      <c r="D25600" t="s">
        <v>13438</v>
      </c>
      <c r="E25600">
        <v>20193</v>
      </c>
      <c r="F25600" t="s">
        <v>2191</v>
      </c>
      <c r="G25600">
        <v>20193</v>
      </c>
      <c r="H25600" t="s">
        <v>2191</v>
      </c>
      <c r="I25600">
        <v>39.356099999999998</v>
      </c>
      <c r="J25600">
        <v>-100.7242</v>
      </c>
      <c r="K25600">
        <v>59</v>
      </c>
      <c r="L25600">
        <v>195</v>
      </c>
    </row>
    <row r="25601" spans="1:12" x14ac:dyDescent="0.2">
      <c r="A25601" t="s">
        <v>15418</v>
      </c>
      <c r="B25601" t="s">
        <v>120</v>
      </c>
      <c r="C25601" t="str">
        <f t="shared" si="399"/>
        <v>Westphalia, KS</v>
      </c>
      <c r="D25601" t="s">
        <v>13438</v>
      </c>
      <c r="E25601">
        <v>20003</v>
      </c>
      <c r="F25601" t="s">
        <v>3769</v>
      </c>
      <c r="G25601">
        <v>20003</v>
      </c>
      <c r="H25601" t="s">
        <v>3769</v>
      </c>
      <c r="I25601">
        <v>38.181800000000003</v>
      </c>
      <c r="J25601">
        <v>-95.490499999999997</v>
      </c>
      <c r="K25601">
        <v>161</v>
      </c>
      <c r="L25601">
        <v>313</v>
      </c>
    </row>
    <row r="25602" spans="1:12" x14ac:dyDescent="0.2">
      <c r="A25602" t="s">
        <v>20145</v>
      </c>
      <c r="B25602" t="s">
        <v>120</v>
      </c>
      <c r="C25602" t="str">
        <f t="shared" si="399"/>
        <v>Claflin, KS</v>
      </c>
      <c r="D25602" t="s">
        <v>13438</v>
      </c>
      <c r="E25602">
        <v>20009</v>
      </c>
      <c r="F25602" t="s">
        <v>7935</v>
      </c>
      <c r="G25602">
        <v>20009</v>
      </c>
      <c r="H25602" t="s">
        <v>7935</v>
      </c>
      <c r="I25602">
        <v>38.524500000000003</v>
      </c>
      <c r="J25602">
        <v>-98.536900000000003</v>
      </c>
      <c r="K25602">
        <v>618</v>
      </c>
      <c r="L25602">
        <v>731</v>
      </c>
    </row>
    <row r="25603" spans="1:12" x14ac:dyDescent="0.2">
      <c r="A25603" t="s">
        <v>17288</v>
      </c>
      <c r="B25603" t="s">
        <v>120</v>
      </c>
      <c r="C25603" t="str">
        <f t="shared" si="399"/>
        <v>Shawnee, KS</v>
      </c>
      <c r="D25603" t="s">
        <v>13438</v>
      </c>
      <c r="E25603">
        <v>20091</v>
      </c>
      <c r="F25603" t="s">
        <v>3591</v>
      </c>
      <c r="G25603">
        <v>20091</v>
      </c>
      <c r="H25603" t="s">
        <v>3591</v>
      </c>
      <c r="I25603">
        <v>39.015799999999999</v>
      </c>
      <c r="J25603">
        <v>-94.807599999999994</v>
      </c>
      <c r="K25603">
        <v>65513</v>
      </c>
      <c r="L25603">
        <v>602</v>
      </c>
    </row>
    <row r="25604" spans="1:12" x14ac:dyDescent="0.2">
      <c r="A25604" t="s">
        <v>20146</v>
      </c>
      <c r="B25604" t="s">
        <v>120</v>
      </c>
      <c r="C25604" t="str">
        <f t="shared" ref="C25604:C25667" si="400">_xlfn.CONCAT(A25604,","," ",B25604)</f>
        <v>Fairway, KS</v>
      </c>
      <c r="D25604" t="s">
        <v>13438</v>
      </c>
      <c r="E25604">
        <v>20091</v>
      </c>
      <c r="F25604" t="s">
        <v>3591</v>
      </c>
      <c r="G25604">
        <v>20091</v>
      </c>
      <c r="H25604" t="s">
        <v>3591</v>
      </c>
      <c r="I25604">
        <v>39.024500000000003</v>
      </c>
      <c r="J25604">
        <v>-94.628699999999995</v>
      </c>
      <c r="K25604">
        <v>3957</v>
      </c>
      <c r="L25604">
        <v>1353</v>
      </c>
    </row>
    <row r="25605" spans="1:12" x14ac:dyDescent="0.2">
      <c r="A25605" t="s">
        <v>4723</v>
      </c>
      <c r="B25605" t="s">
        <v>120</v>
      </c>
      <c r="C25605" t="str">
        <f t="shared" si="400"/>
        <v>Redfield, KS</v>
      </c>
      <c r="D25605" t="s">
        <v>13438</v>
      </c>
      <c r="E25605">
        <v>20011</v>
      </c>
      <c r="F25605" t="s">
        <v>15570</v>
      </c>
      <c r="G25605">
        <v>20011</v>
      </c>
      <c r="H25605" t="s">
        <v>15570</v>
      </c>
      <c r="I25605">
        <v>37.836500000000001</v>
      </c>
      <c r="J25605">
        <v>-94.882000000000005</v>
      </c>
      <c r="K25605">
        <v>142</v>
      </c>
      <c r="L25605">
        <v>379</v>
      </c>
    </row>
    <row r="25606" spans="1:12" x14ac:dyDescent="0.2">
      <c r="A25606" t="s">
        <v>20147</v>
      </c>
      <c r="B25606" t="s">
        <v>120</v>
      </c>
      <c r="C25606" t="str">
        <f t="shared" si="400"/>
        <v>Hanston, KS</v>
      </c>
      <c r="D25606" t="s">
        <v>13438</v>
      </c>
      <c r="E25606">
        <v>20083</v>
      </c>
      <c r="F25606" t="s">
        <v>20148</v>
      </c>
      <c r="G25606">
        <v>20083</v>
      </c>
      <c r="H25606" t="s">
        <v>20148</v>
      </c>
      <c r="I25606">
        <v>38.122900000000001</v>
      </c>
      <c r="J25606">
        <v>-99.712599999999995</v>
      </c>
      <c r="K25606">
        <v>199</v>
      </c>
      <c r="L25606">
        <v>278</v>
      </c>
    </row>
    <row r="25607" spans="1:12" x14ac:dyDescent="0.2">
      <c r="A25607" t="s">
        <v>14001</v>
      </c>
      <c r="B25607" t="s">
        <v>120</v>
      </c>
      <c r="C25607" t="str">
        <f t="shared" si="400"/>
        <v>Downs, KS</v>
      </c>
      <c r="D25607" t="s">
        <v>13438</v>
      </c>
      <c r="E25607">
        <v>20141</v>
      </c>
      <c r="F25607" t="s">
        <v>20149</v>
      </c>
      <c r="G25607">
        <v>20141</v>
      </c>
      <c r="H25607" t="s">
        <v>20149</v>
      </c>
      <c r="I25607">
        <v>39.504600000000003</v>
      </c>
      <c r="J25607">
        <v>-98.547499999999999</v>
      </c>
      <c r="K25607">
        <v>846</v>
      </c>
      <c r="L25607">
        <v>297</v>
      </c>
    </row>
    <row r="25608" spans="1:12" x14ac:dyDescent="0.2">
      <c r="A25608" t="s">
        <v>20150</v>
      </c>
      <c r="B25608" t="s">
        <v>120</v>
      </c>
      <c r="C25608" t="str">
        <f t="shared" si="400"/>
        <v>Hardtner, KS</v>
      </c>
      <c r="D25608" t="s">
        <v>13438</v>
      </c>
      <c r="E25608">
        <v>20007</v>
      </c>
      <c r="F25608" t="s">
        <v>20151</v>
      </c>
      <c r="G25608">
        <v>20007</v>
      </c>
      <c r="H25608" t="s">
        <v>20151</v>
      </c>
      <c r="I25608">
        <v>37.014400000000002</v>
      </c>
      <c r="J25608">
        <v>-98.649199999999993</v>
      </c>
      <c r="K25608">
        <v>162</v>
      </c>
      <c r="L25608">
        <v>227</v>
      </c>
    </row>
    <row r="25609" spans="1:12" x14ac:dyDescent="0.2">
      <c r="A25609" t="s">
        <v>4738</v>
      </c>
      <c r="B25609" t="s">
        <v>120</v>
      </c>
      <c r="C25609" t="str">
        <f t="shared" si="400"/>
        <v>Detroit, KS</v>
      </c>
      <c r="D25609" t="s">
        <v>13438</v>
      </c>
      <c r="E25609">
        <v>20041</v>
      </c>
      <c r="F25609" t="s">
        <v>5991</v>
      </c>
      <c r="G25609">
        <v>20041</v>
      </c>
      <c r="H25609" t="s">
        <v>5991</v>
      </c>
      <c r="I25609">
        <v>38.9358</v>
      </c>
      <c r="J25609">
        <v>-97.124600000000001</v>
      </c>
      <c r="K25609">
        <v>277</v>
      </c>
      <c r="L25609">
        <v>311</v>
      </c>
    </row>
    <row r="25610" spans="1:12" x14ac:dyDescent="0.2">
      <c r="A25610" t="s">
        <v>1527</v>
      </c>
      <c r="B25610" t="s">
        <v>120</v>
      </c>
      <c r="C25610" t="str">
        <f t="shared" si="400"/>
        <v>McFarland, KS</v>
      </c>
      <c r="D25610" t="s">
        <v>13438</v>
      </c>
      <c r="E25610">
        <v>20197</v>
      </c>
      <c r="F25610" t="s">
        <v>20135</v>
      </c>
      <c r="G25610">
        <v>20197</v>
      </c>
      <c r="H25610" t="s">
        <v>20135</v>
      </c>
      <c r="I25610">
        <v>39.054499999999997</v>
      </c>
      <c r="J25610">
        <v>-96.238100000000003</v>
      </c>
      <c r="K25610">
        <v>244</v>
      </c>
      <c r="L25610">
        <v>530</v>
      </c>
    </row>
    <row r="25611" spans="1:12" x14ac:dyDescent="0.2">
      <c r="A25611" t="s">
        <v>10441</v>
      </c>
      <c r="B25611" t="s">
        <v>120</v>
      </c>
      <c r="C25611" t="str">
        <f t="shared" si="400"/>
        <v>Haysville, KS</v>
      </c>
      <c r="D25611" t="s">
        <v>13438</v>
      </c>
      <c r="E25611">
        <v>20173</v>
      </c>
      <c r="F25611" t="s">
        <v>11752</v>
      </c>
      <c r="G25611">
        <v>20173</v>
      </c>
      <c r="H25611" t="s">
        <v>11752</v>
      </c>
      <c r="I25611">
        <v>37.564900000000002</v>
      </c>
      <c r="J25611">
        <v>-97.352699999999999</v>
      </c>
      <c r="K25611">
        <v>11278</v>
      </c>
      <c r="L25611">
        <v>936</v>
      </c>
    </row>
    <row r="25612" spans="1:12" x14ac:dyDescent="0.2">
      <c r="A25612" t="s">
        <v>20152</v>
      </c>
      <c r="B25612" t="s">
        <v>120</v>
      </c>
      <c r="C25612" t="str">
        <f t="shared" si="400"/>
        <v>Webber, KS</v>
      </c>
      <c r="D25612" t="s">
        <v>13438</v>
      </c>
      <c r="E25612">
        <v>20089</v>
      </c>
      <c r="F25612" t="s">
        <v>20153</v>
      </c>
      <c r="G25612">
        <v>20089</v>
      </c>
      <c r="H25612" t="s">
        <v>20153</v>
      </c>
      <c r="I25612">
        <v>39.9343</v>
      </c>
      <c r="J25612">
        <v>-98.0351</v>
      </c>
      <c r="K25612">
        <v>23</v>
      </c>
      <c r="L25612">
        <v>76</v>
      </c>
    </row>
    <row r="25613" spans="1:12" x14ac:dyDescent="0.2">
      <c r="A25613" t="s">
        <v>3700</v>
      </c>
      <c r="B25613" t="s">
        <v>120</v>
      </c>
      <c r="C25613" t="str">
        <f t="shared" si="400"/>
        <v>Elwood, KS</v>
      </c>
      <c r="D25613" t="s">
        <v>13438</v>
      </c>
      <c r="E25613">
        <v>20043</v>
      </c>
      <c r="F25613" t="s">
        <v>8333</v>
      </c>
      <c r="G25613">
        <v>20043</v>
      </c>
      <c r="H25613" t="s">
        <v>8333</v>
      </c>
      <c r="I25613">
        <v>39.751800000000003</v>
      </c>
      <c r="J25613">
        <v>-94.888900000000007</v>
      </c>
      <c r="K25613">
        <v>1203</v>
      </c>
      <c r="L25613">
        <v>159</v>
      </c>
    </row>
    <row r="25614" spans="1:12" x14ac:dyDescent="0.2">
      <c r="A25614" t="s">
        <v>6914</v>
      </c>
      <c r="B25614" t="s">
        <v>120</v>
      </c>
      <c r="C25614" t="str">
        <f t="shared" si="400"/>
        <v>Galena, KS</v>
      </c>
      <c r="D25614" t="s">
        <v>13438</v>
      </c>
      <c r="E25614">
        <v>20021</v>
      </c>
      <c r="F25614" t="s">
        <v>4641</v>
      </c>
      <c r="G25614">
        <v>20021</v>
      </c>
      <c r="H25614" t="s">
        <v>4641</v>
      </c>
      <c r="I25614">
        <v>37.075200000000002</v>
      </c>
      <c r="J25614">
        <v>-94.635300000000001</v>
      </c>
      <c r="K25614">
        <v>2512</v>
      </c>
      <c r="L25614">
        <v>244</v>
      </c>
    </row>
    <row r="25615" spans="1:12" x14ac:dyDescent="0.2">
      <c r="A25615" t="s">
        <v>1189</v>
      </c>
      <c r="B25615" t="s">
        <v>120</v>
      </c>
      <c r="C25615" t="str">
        <f t="shared" si="400"/>
        <v>Independence, KS</v>
      </c>
      <c r="D25615" t="s">
        <v>13438</v>
      </c>
      <c r="E25615">
        <v>20125</v>
      </c>
      <c r="F25615" t="s">
        <v>2289</v>
      </c>
      <c r="G25615">
        <v>20125</v>
      </c>
      <c r="H25615" t="s">
        <v>2289</v>
      </c>
      <c r="I25615">
        <v>37.211799999999997</v>
      </c>
      <c r="J25615">
        <v>-95.732799999999997</v>
      </c>
      <c r="K25615">
        <v>9166</v>
      </c>
      <c r="L25615">
        <v>439</v>
      </c>
    </row>
    <row r="25616" spans="1:12" x14ac:dyDescent="0.2">
      <c r="A25616" t="s">
        <v>20154</v>
      </c>
      <c r="B25616" t="s">
        <v>120</v>
      </c>
      <c r="C25616" t="str">
        <f t="shared" si="400"/>
        <v>Conway Springs, KS</v>
      </c>
      <c r="D25616" t="s">
        <v>13438</v>
      </c>
      <c r="E25616">
        <v>20191</v>
      </c>
      <c r="F25616" t="s">
        <v>567</v>
      </c>
      <c r="G25616">
        <v>20191</v>
      </c>
      <c r="H25616" t="s">
        <v>567</v>
      </c>
      <c r="I25616">
        <v>37.389899999999997</v>
      </c>
      <c r="J25616">
        <v>-97.643000000000001</v>
      </c>
      <c r="K25616">
        <v>1212</v>
      </c>
      <c r="L25616">
        <v>474</v>
      </c>
    </row>
    <row r="25617" spans="1:12" x14ac:dyDescent="0.2">
      <c r="A25617" t="s">
        <v>420</v>
      </c>
      <c r="B25617" t="s">
        <v>120</v>
      </c>
      <c r="C25617" t="str">
        <f t="shared" si="400"/>
        <v>Uniontown, KS</v>
      </c>
      <c r="D25617" t="s">
        <v>13438</v>
      </c>
      <c r="E25617">
        <v>20011</v>
      </c>
      <c r="F25617" t="s">
        <v>15570</v>
      </c>
      <c r="G25617">
        <v>20011</v>
      </c>
      <c r="H25617" t="s">
        <v>15570</v>
      </c>
      <c r="I25617">
        <v>37.847099999999998</v>
      </c>
      <c r="J25617">
        <v>-94.975700000000003</v>
      </c>
      <c r="K25617">
        <v>264</v>
      </c>
      <c r="L25617">
        <v>483</v>
      </c>
    </row>
    <row r="25618" spans="1:12" x14ac:dyDescent="0.2">
      <c r="A25618" t="s">
        <v>20155</v>
      </c>
      <c r="B25618" t="s">
        <v>120</v>
      </c>
      <c r="C25618" t="str">
        <f t="shared" si="400"/>
        <v>Long Island, KS</v>
      </c>
      <c r="D25618" t="s">
        <v>13438</v>
      </c>
      <c r="E25618">
        <v>20147</v>
      </c>
      <c r="F25618" t="s">
        <v>1456</v>
      </c>
      <c r="G25618">
        <v>20147</v>
      </c>
      <c r="H25618" t="s">
        <v>1456</v>
      </c>
      <c r="I25618">
        <v>39.946199999999997</v>
      </c>
      <c r="J25618">
        <v>-99.534099999999995</v>
      </c>
      <c r="K25618">
        <v>124</v>
      </c>
      <c r="L25618">
        <v>108</v>
      </c>
    </row>
    <row r="25619" spans="1:12" x14ac:dyDescent="0.2">
      <c r="A25619" t="s">
        <v>20156</v>
      </c>
      <c r="B25619" t="s">
        <v>120</v>
      </c>
      <c r="C25619" t="str">
        <f t="shared" si="400"/>
        <v>Longton, KS</v>
      </c>
      <c r="D25619" t="s">
        <v>13438</v>
      </c>
      <c r="E25619">
        <v>20049</v>
      </c>
      <c r="F25619" t="s">
        <v>9792</v>
      </c>
      <c r="G25619">
        <v>20049</v>
      </c>
      <c r="H25619" t="s">
        <v>9792</v>
      </c>
      <c r="I25619">
        <v>37.377899999999997</v>
      </c>
      <c r="J25619">
        <v>-96.082099999999997</v>
      </c>
      <c r="K25619">
        <v>301</v>
      </c>
      <c r="L25619">
        <v>98</v>
      </c>
    </row>
    <row r="25620" spans="1:12" x14ac:dyDescent="0.2">
      <c r="A25620" t="s">
        <v>20157</v>
      </c>
      <c r="B25620" t="s">
        <v>120</v>
      </c>
      <c r="C25620" t="str">
        <f t="shared" si="400"/>
        <v>Belvue, KS</v>
      </c>
      <c r="D25620" t="s">
        <v>13438</v>
      </c>
      <c r="E25620">
        <v>20149</v>
      </c>
      <c r="F25620" t="s">
        <v>17289</v>
      </c>
      <c r="G25620">
        <v>20149</v>
      </c>
      <c r="H25620" t="s">
        <v>17289</v>
      </c>
      <c r="I25620">
        <v>39.2164</v>
      </c>
      <c r="J25620">
        <v>-96.178899999999999</v>
      </c>
      <c r="K25620">
        <v>198</v>
      </c>
      <c r="L25620">
        <v>660</v>
      </c>
    </row>
    <row r="25621" spans="1:12" x14ac:dyDescent="0.2">
      <c r="A25621" t="s">
        <v>17316</v>
      </c>
      <c r="B25621" t="s">
        <v>120</v>
      </c>
      <c r="C25621" t="str">
        <f t="shared" si="400"/>
        <v>Agra, KS</v>
      </c>
      <c r="D25621" t="s">
        <v>13438</v>
      </c>
      <c r="E25621">
        <v>20147</v>
      </c>
      <c r="F25621" t="s">
        <v>1456</v>
      </c>
      <c r="G25621">
        <v>20147</v>
      </c>
      <c r="H25621" t="s">
        <v>1456</v>
      </c>
      <c r="I25621">
        <v>39.761600000000001</v>
      </c>
      <c r="J25621">
        <v>-99.119699999999995</v>
      </c>
      <c r="K25621">
        <v>252</v>
      </c>
      <c r="L25621">
        <v>366</v>
      </c>
    </row>
    <row r="25622" spans="1:12" x14ac:dyDescent="0.2">
      <c r="A25622" t="s">
        <v>11245</v>
      </c>
      <c r="B25622" t="s">
        <v>120</v>
      </c>
      <c r="C25622" t="str">
        <f t="shared" si="400"/>
        <v>Emporia, KS</v>
      </c>
      <c r="D25622" t="s">
        <v>13438</v>
      </c>
      <c r="E25622">
        <v>20111</v>
      </c>
      <c r="F25622" t="s">
        <v>11129</v>
      </c>
      <c r="G25622">
        <v>20111</v>
      </c>
      <c r="H25622" t="s">
        <v>11129</v>
      </c>
      <c r="I25622">
        <v>38.402799999999999</v>
      </c>
      <c r="J25622">
        <v>-96.192400000000006</v>
      </c>
      <c r="K25622">
        <v>24639</v>
      </c>
      <c r="L25622">
        <v>796</v>
      </c>
    </row>
    <row r="25623" spans="1:12" x14ac:dyDescent="0.2">
      <c r="A25623" t="s">
        <v>429</v>
      </c>
      <c r="B25623" t="s">
        <v>120</v>
      </c>
      <c r="C25623" t="str">
        <f t="shared" si="400"/>
        <v>Danville, KS</v>
      </c>
      <c r="D25623" t="s">
        <v>13438</v>
      </c>
      <c r="E25623">
        <v>20077</v>
      </c>
      <c r="F25623" t="s">
        <v>4610</v>
      </c>
      <c r="G25623">
        <v>20077</v>
      </c>
      <c r="H25623" t="s">
        <v>4610</v>
      </c>
      <c r="I25623">
        <v>37.286000000000001</v>
      </c>
      <c r="J25623">
        <v>-97.892099999999999</v>
      </c>
      <c r="K25623">
        <v>34</v>
      </c>
      <c r="L25623">
        <v>158</v>
      </c>
    </row>
    <row r="25624" spans="1:12" x14ac:dyDescent="0.2">
      <c r="A25624" t="s">
        <v>20158</v>
      </c>
      <c r="B25624" t="s">
        <v>120</v>
      </c>
      <c r="C25624" t="str">
        <f t="shared" si="400"/>
        <v>Albert, KS</v>
      </c>
      <c r="D25624" t="s">
        <v>13438</v>
      </c>
      <c r="E25624">
        <v>20009</v>
      </c>
      <c r="F25624" t="s">
        <v>7935</v>
      </c>
      <c r="G25624">
        <v>20009</v>
      </c>
      <c r="H25624" t="s">
        <v>7935</v>
      </c>
      <c r="I25624">
        <v>38.454000000000001</v>
      </c>
      <c r="J25624">
        <v>-99.011200000000002</v>
      </c>
      <c r="K25624">
        <v>169</v>
      </c>
      <c r="L25624">
        <v>277</v>
      </c>
    </row>
    <row r="25625" spans="1:12" x14ac:dyDescent="0.2">
      <c r="A25625" t="s">
        <v>20159</v>
      </c>
      <c r="B25625" t="s">
        <v>120</v>
      </c>
      <c r="C25625" t="str">
        <f t="shared" si="400"/>
        <v>Eastborough, KS</v>
      </c>
      <c r="D25625" t="s">
        <v>13438</v>
      </c>
      <c r="E25625">
        <v>20173</v>
      </c>
      <c r="F25625" t="s">
        <v>11752</v>
      </c>
      <c r="G25625">
        <v>20173</v>
      </c>
      <c r="H25625" t="s">
        <v>11752</v>
      </c>
      <c r="I25625">
        <v>37.685600000000001</v>
      </c>
      <c r="J25625">
        <v>-97.259200000000007</v>
      </c>
      <c r="K25625">
        <v>754</v>
      </c>
      <c r="L25625">
        <v>755</v>
      </c>
    </row>
    <row r="25626" spans="1:12" x14ac:dyDescent="0.2">
      <c r="A25626" t="s">
        <v>20160</v>
      </c>
      <c r="B25626" t="s">
        <v>120</v>
      </c>
      <c r="C25626" t="str">
        <f t="shared" si="400"/>
        <v>Leoti, KS</v>
      </c>
      <c r="D25626" t="s">
        <v>13438</v>
      </c>
      <c r="E25626">
        <v>20203</v>
      </c>
      <c r="F25626" t="s">
        <v>4901</v>
      </c>
      <c r="G25626">
        <v>20203</v>
      </c>
      <c r="H25626" t="s">
        <v>4901</v>
      </c>
      <c r="I25626">
        <v>38.483400000000003</v>
      </c>
      <c r="J25626">
        <v>-101.3578</v>
      </c>
      <c r="K25626">
        <v>1451</v>
      </c>
      <c r="L25626">
        <v>425</v>
      </c>
    </row>
    <row r="25627" spans="1:12" x14ac:dyDescent="0.2">
      <c r="A25627" t="s">
        <v>4692</v>
      </c>
      <c r="B25627" t="s">
        <v>120</v>
      </c>
      <c r="C25627" t="str">
        <f t="shared" si="400"/>
        <v>Hays, KS</v>
      </c>
      <c r="D25627" t="s">
        <v>13438</v>
      </c>
      <c r="E25627">
        <v>20051</v>
      </c>
      <c r="F25627" t="s">
        <v>4957</v>
      </c>
      <c r="G25627">
        <v>20051</v>
      </c>
      <c r="H25627" t="s">
        <v>4957</v>
      </c>
      <c r="I25627">
        <v>38.881599999999999</v>
      </c>
      <c r="J25627">
        <v>-99.321899999999999</v>
      </c>
      <c r="K25627">
        <v>21525</v>
      </c>
      <c r="L25627">
        <v>959</v>
      </c>
    </row>
    <row r="25628" spans="1:12" x14ac:dyDescent="0.2">
      <c r="A25628" t="s">
        <v>20161</v>
      </c>
      <c r="B25628" t="s">
        <v>120</v>
      </c>
      <c r="C25628" t="str">
        <f t="shared" si="400"/>
        <v>Roxbury, KS</v>
      </c>
      <c r="D25628" t="s">
        <v>13438</v>
      </c>
      <c r="E25628">
        <v>20113</v>
      </c>
      <c r="F25628" t="s">
        <v>8507</v>
      </c>
      <c r="G25628">
        <v>20113</v>
      </c>
      <c r="H25628" t="s">
        <v>8507</v>
      </c>
      <c r="I25628">
        <v>38.551099999999998</v>
      </c>
      <c r="J25628">
        <v>-97.427400000000006</v>
      </c>
      <c r="K25628">
        <v>73</v>
      </c>
      <c r="L25628">
        <v>6</v>
      </c>
    </row>
    <row r="25629" spans="1:12" x14ac:dyDescent="0.2">
      <c r="A25629" t="s">
        <v>14038</v>
      </c>
      <c r="B25629" t="s">
        <v>120</v>
      </c>
      <c r="C25629" t="str">
        <f t="shared" si="400"/>
        <v>Iuka, KS</v>
      </c>
      <c r="D25629" t="s">
        <v>13438</v>
      </c>
      <c r="E25629">
        <v>20151</v>
      </c>
      <c r="F25629" t="s">
        <v>2287</v>
      </c>
      <c r="G25629">
        <v>20151</v>
      </c>
      <c r="H25629" t="s">
        <v>2287</v>
      </c>
      <c r="I25629">
        <v>37.728999999999999</v>
      </c>
      <c r="J25629">
        <v>-98.732699999999994</v>
      </c>
      <c r="K25629">
        <v>162</v>
      </c>
      <c r="L25629">
        <v>95</v>
      </c>
    </row>
    <row r="25630" spans="1:12" x14ac:dyDescent="0.2">
      <c r="A25630" t="s">
        <v>1211</v>
      </c>
      <c r="B25630" t="s">
        <v>120</v>
      </c>
      <c r="C25630" t="str">
        <f t="shared" si="400"/>
        <v>Princeton, KS</v>
      </c>
      <c r="D25630" t="s">
        <v>13438</v>
      </c>
      <c r="E25630">
        <v>20059</v>
      </c>
      <c r="F25630" t="s">
        <v>395</v>
      </c>
      <c r="G25630">
        <v>20059</v>
      </c>
      <c r="H25630" t="s">
        <v>395</v>
      </c>
      <c r="I25630">
        <v>38.487499999999997</v>
      </c>
      <c r="J25630">
        <v>-95.270399999999995</v>
      </c>
      <c r="K25630">
        <v>273</v>
      </c>
      <c r="L25630">
        <v>304</v>
      </c>
    </row>
    <row r="25631" spans="1:12" x14ac:dyDescent="0.2">
      <c r="A25631" t="s">
        <v>16332</v>
      </c>
      <c r="B25631" t="s">
        <v>120</v>
      </c>
      <c r="C25631" t="str">
        <f t="shared" si="400"/>
        <v>Solomon, KS</v>
      </c>
      <c r="D25631" t="s">
        <v>13438</v>
      </c>
      <c r="E25631">
        <v>20041</v>
      </c>
      <c r="F25631" t="s">
        <v>5991</v>
      </c>
      <c r="G25631">
        <v>20041</v>
      </c>
      <c r="H25631" t="s">
        <v>5991</v>
      </c>
      <c r="I25631">
        <v>38.921500000000002</v>
      </c>
      <c r="J25631">
        <v>-97.369200000000006</v>
      </c>
      <c r="K25631">
        <v>1028</v>
      </c>
      <c r="L25631">
        <v>460</v>
      </c>
    </row>
    <row r="25632" spans="1:12" x14ac:dyDescent="0.2">
      <c r="A25632" t="s">
        <v>15682</v>
      </c>
      <c r="B25632" t="s">
        <v>120</v>
      </c>
      <c r="C25632" t="str">
        <f t="shared" si="400"/>
        <v>Fort Dodge, KS</v>
      </c>
      <c r="D25632" t="s">
        <v>13438</v>
      </c>
      <c r="E25632">
        <v>20057</v>
      </c>
      <c r="F25632" t="s">
        <v>13940</v>
      </c>
      <c r="G25632">
        <v>20057</v>
      </c>
      <c r="H25632" t="s">
        <v>13940</v>
      </c>
      <c r="I25632">
        <v>37.730400000000003</v>
      </c>
      <c r="J25632">
        <v>-99.936999999999998</v>
      </c>
      <c r="K25632">
        <v>181</v>
      </c>
      <c r="L25632">
        <v>381</v>
      </c>
    </row>
    <row r="25633" spans="1:12" x14ac:dyDescent="0.2">
      <c r="A25633" t="s">
        <v>9777</v>
      </c>
      <c r="B25633" t="s">
        <v>120</v>
      </c>
      <c r="C25633" t="str">
        <f t="shared" si="400"/>
        <v>Lincolnville, KS</v>
      </c>
      <c r="D25633" t="s">
        <v>13438</v>
      </c>
      <c r="E25633">
        <v>20115</v>
      </c>
      <c r="F25633" t="s">
        <v>1566</v>
      </c>
      <c r="G25633">
        <v>20115</v>
      </c>
      <c r="H25633" t="s">
        <v>1566</v>
      </c>
      <c r="I25633">
        <v>38.494300000000003</v>
      </c>
      <c r="J25633">
        <v>-96.961600000000004</v>
      </c>
      <c r="K25633">
        <v>193</v>
      </c>
      <c r="L25633">
        <v>331</v>
      </c>
    </row>
    <row r="25634" spans="1:12" x14ac:dyDescent="0.2">
      <c r="A25634" t="s">
        <v>3995</v>
      </c>
      <c r="B25634" t="s">
        <v>120</v>
      </c>
      <c r="C25634" t="str">
        <f t="shared" si="400"/>
        <v>Concordia, KS</v>
      </c>
      <c r="D25634" t="s">
        <v>13438</v>
      </c>
      <c r="E25634">
        <v>20029</v>
      </c>
      <c r="F25634" t="s">
        <v>20131</v>
      </c>
      <c r="G25634">
        <v>20029</v>
      </c>
      <c r="H25634" t="s">
        <v>20131</v>
      </c>
      <c r="I25634">
        <v>39.566899999999997</v>
      </c>
      <c r="J25634">
        <v>-97.646600000000007</v>
      </c>
      <c r="K25634">
        <v>5047</v>
      </c>
      <c r="L25634">
        <v>437</v>
      </c>
    </row>
    <row r="25635" spans="1:12" x14ac:dyDescent="0.2">
      <c r="A25635" t="s">
        <v>4610</v>
      </c>
      <c r="B25635" t="s">
        <v>120</v>
      </c>
      <c r="C25635" t="str">
        <f t="shared" si="400"/>
        <v>Harper, KS</v>
      </c>
      <c r="D25635" t="s">
        <v>13438</v>
      </c>
      <c r="E25635">
        <v>20077</v>
      </c>
      <c r="F25635" t="s">
        <v>4610</v>
      </c>
      <c r="G25635">
        <v>20077</v>
      </c>
      <c r="H25635" t="s">
        <v>4610</v>
      </c>
      <c r="I25635">
        <v>37.284999999999997</v>
      </c>
      <c r="J25635">
        <v>-98.027699999999996</v>
      </c>
      <c r="K25635">
        <v>1355</v>
      </c>
      <c r="L25635">
        <v>323</v>
      </c>
    </row>
    <row r="25636" spans="1:12" x14ac:dyDescent="0.2">
      <c r="A25636" t="s">
        <v>20162</v>
      </c>
      <c r="B25636" t="s">
        <v>120</v>
      </c>
      <c r="C25636" t="str">
        <f t="shared" si="400"/>
        <v>Meade, KS</v>
      </c>
      <c r="D25636" t="s">
        <v>13438</v>
      </c>
      <c r="E25636">
        <v>20119</v>
      </c>
      <c r="F25636" t="s">
        <v>20162</v>
      </c>
      <c r="G25636">
        <v>20119</v>
      </c>
      <c r="H25636" t="s">
        <v>20162</v>
      </c>
      <c r="I25636">
        <v>37.2836</v>
      </c>
      <c r="J25636">
        <v>-100.343</v>
      </c>
      <c r="K25636">
        <v>1624</v>
      </c>
      <c r="L25636">
        <v>428</v>
      </c>
    </row>
    <row r="25637" spans="1:12" x14ac:dyDescent="0.2">
      <c r="A25637" t="s">
        <v>20163</v>
      </c>
      <c r="B25637" t="s">
        <v>120</v>
      </c>
      <c r="C25637" t="str">
        <f t="shared" si="400"/>
        <v>Nortonville, KS</v>
      </c>
      <c r="D25637" t="s">
        <v>13438</v>
      </c>
      <c r="E25637">
        <v>20087</v>
      </c>
      <c r="F25637" t="s">
        <v>518</v>
      </c>
      <c r="G25637">
        <v>20087</v>
      </c>
      <c r="H25637" t="s">
        <v>518</v>
      </c>
      <c r="I25637">
        <v>39.415900000000001</v>
      </c>
      <c r="J25637">
        <v>-95.330399999999997</v>
      </c>
      <c r="K25637">
        <v>614</v>
      </c>
      <c r="L25637">
        <v>549</v>
      </c>
    </row>
    <row r="25638" spans="1:12" x14ac:dyDescent="0.2">
      <c r="A25638" t="s">
        <v>4835</v>
      </c>
      <c r="B25638" t="s">
        <v>120</v>
      </c>
      <c r="C25638" t="str">
        <f t="shared" si="400"/>
        <v>Victoria, KS</v>
      </c>
      <c r="D25638" t="s">
        <v>13438</v>
      </c>
      <c r="E25638">
        <v>20051</v>
      </c>
      <c r="F25638" t="s">
        <v>4957</v>
      </c>
      <c r="G25638">
        <v>20051</v>
      </c>
      <c r="H25638" t="s">
        <v>4957</v>
      </c>
      <c r="I25638">
        <v>38.8538</v>
      </c>
      <c r="J25638">
        <v>-99.147300000000001</v>
      </c>
      <c r="K25638">
        <v>1191</v>
      </c>
      <c r="L25638">
        <v>767</v>
      </c>
    </row>
    <row r="25639" spans="1:12" x14ac:dyDescent="0.2">
      <c r="A25639" t="s">
        <v>20164</v>
      </c>
      <c r="B25639" t="s">
        <v>120</v>
      </c>
      <c r="C25639" t="str">
        <f t="shared" si="400"/>
        <v>South Hutchinson, KS</v>
      </c>
      <c r="D25639" t="s">
        <v>13438</v>
      </c>
      <c r="E25639">
        <v>20155</v>
      </c>
      <c r="F25639" t="s">
        <v>5307</v>
      </c>
      <c r="G25639">
        <v>20155</v>
      </c>
      <c r="H25639" t="s">
        <v>5307</v>
      </c>
      <c r="I25639">
        <v>38.027799999999999</v>
      </c>
      <c r="J25639">
        <v>-97.942800000000005</v>
      </c>
      <c r="K25639">
        <v>2507</v>
      </c>
      <c r="L25639">
        <v>340</v>
      </c>
    </row>
    <row r="25640" spans="1:12" x14ac:dyDescent="0.2">
      <c r="A25640" t="s">
        <v>8997</v>
      </c>
      <c r="B25640" t="s">
        <v>120</v>
      </c>
      <c r="C25640" t="str">
        <f t="shared" si="400"/>
        <v>Mayfield, KS</v>
      </c>
      <c r="D25640" t="s">
        <v>13438</v>
      </c>
      <c r="E25640">
        <v>20191</v>
      </c>
      <c r="F25640" t="s">
        <v>567</v>
      </c>
      <c r="G25640">
        <v>20191</v>
      </c>
      <c r="H25640" t="s">
        <v>567</v>
      </c>
      <c r="I25640">
        <v>37.263199999999998</v>
      </c>
      <c r="J25640">
        <v>-97.540099999999995</v>
      </c>
      <c r="K25640">
        <v>107</v>
      </c>
      <c r="L25640">
        <v>139</v>
      </c>
    </row>
    <row r="25641" spans="1:12" x14ac:dyDescent="0.2">
      <c r="A25641" t="s">
        <v>1995</v>
      </c>
      <c r="B25641" t="s">
        <v>120</v>
      </c>
      <c r="C25641" t="str">
        <f t="shared" si="400"/>
        <v>Enterprise, KS</v>
      </c>
      <c r="D25641" t="s">
        <v>13438</v>
      </c>
      <c r="E25641">
        <v>20041</v>
      </c>
      <c r="F25641" t="s">
        <v>5991</v>
      </c>
      <c r="G25641">
        <v>20041</v>
      </c>
      <c r="H25641" t="s">
        <v>5991</v>
      </c>
      <c r="I25641">
        <v>38.902900000000002</v>
      </c>
      <c r="J25641">
        <v>-97.116500000000002</v>
      </c>
      <c r="K25641">
        <v>804</v>
      </c>
      <c r="L25641">
        <v>463</v>
      </c>
    </row>
    <row r="25642" spans="1:12" x14ac:dyDescent="0.2">
      <c r="A25642" t="s">
        <v>4840</v>
      </c>
      <c r="B25642" t="s">
        <v>120</v>
      </c>
      <c r="C25642" t="str">
        <f t="shared" si="400"/>
        <v>Mildred, KS</v>
      </c>
      <c r="D25642" t="s">
        <v>13438</v>
      </c>
      <c r="E25642">
        <v>20001</v>
      </c>
      <c r="F25642" t="s">
        <v>5311</v>
      </c>
      <c r="G25642">
        <v>20001</v>
      </c>
      <c r="H25642" t="s">
        <v>5311</v>
      </c>
      <c r="I25642">
        <v>38.024799999999999</v>
      </c>
      <c r="J25642">
        <v>-95.174000000000007</v>
      </c>
      <c r="K25642">
        <v>22</v>
      </c>
      <c r="L25642">
        <v>42</v>
      </c>
    </row>
    <row r="25643" spans="1:12" x14ac:dyDescent="0.2">
      <c r="A25643" t="s">
        <v>1752</v>
      </c>
      <c r="B25643" t="s">
        <v>120</v>
      </c>
      <c r="C25643" t="str">
        <f t="shared" si="400"/>
        <v>Reserve, KS</v>
      </c>
      <c r="D25643" t="s">
        <v>13438</v>
      </c>
      <c r="E25643">
        <v>20013</v>
      </c>
      <c r="F25643" t="s">
        <v>1273</v>
      </c>
      <c r="G25643">
        <v>20013</v>
      </c>
      <c r="H25643" t="s">
        <v>1273</v>
      </c>
      <c r="I25643">
        <v>39.976999999999997</v>
      </c>
      <c r="J25643">
        <v>-95.565399999999997</v>
      </c>
      <c r="K25643">
        <v>82</v>
      </c>
      <c r="L25643">
        <v>275</v>
      </c>
    </row>
    <row r="25644" spans="1:12" x14ac:dyDescent="0.2">
      <c r="A25644" t="s">
        <v>20165</v>
      </c>
      <c r="B25644" t="s">
        <v>120</v>
      </c>
      <c r="C25644" t="str">
        <f t="shared" si="400"/>
        <v>Dighton, KS</v>
      </c>
      <c r="D25644" t="s">
        <v>13438</v>
      </c>
      <c r="E25644">
        <v>20101</v>
      </c>
      <c r="F25644" t="s">
        <v>17623</v>
      </c>
      <c r="G25644">
        <v>20101</v>
      </c>
      <c r="H25644" t="s">
        <v>17623</v>
      </c>
      <c r="I25644">
        <v>38.481099999999998</v>
      </c>
      <c r="J25644">
        <v>-100.46639999999999</v>
      </c>
      <c r="K25644">
        <v>925</v>
      </c>
      <c r="L25644">
        <v>408</v>
      </c>
    </row>
    <row r="25645" spans="1:12" x14ac:dyDescent="0.2">
      <c r="A25645" t="s">
        <v>384</v>
      </c>
      <c r="B25645" t="s">
        <v>120</v>
      </c>
      <c r="C25645" t="str">
        <f t="shared" si="400"/>
        <v>Lewis, KS</v>
      </c>
      <c r="D25645" t="s">
        <v>13438</v>
      </c>
      <c r="E25645">
        <v>20047</v>
      </c>
      <c r="F25645" t="s">
        <v>4829</v>
      </c>
      <c r="G25645">
        <v>20047</v>
      </c>
      <c r="H25645" t="s">
        <v>4829</v>
      </c>
      <c r="I25645">
        <v>37.936999999999998</v>
      </c>
      <c r="J25645">
        <v>-99.2547</v>
      </c>
      <c r="K25645">
        <v>429</v>
      </c>
      <c r="L25645">
        <v>526</v>
      </c>
    </row>
    <row r="25646" spans="1:12" x14ac:dyDescent="0.2">
      <c r="A25646" t="s">
        <v>4180</v>
      </c>
      <c r="B25646" t="s">
        <v>120</v>
      </c>
      <c r="C25646" t="str">
        <f t="shared" si="400"/>
        <v>Pleasanton, KS</v>
      </c>
      <c r="D25646" t="s">
        <v>13438</v>
      </c>
      <c r="E25646">
        <v>20107</v>
      </c>
      <c r="F25646" t="s">
        <v>5336</v>
      </c>
      <c r="G25646">
        <v>20107</v>
      </c>
      <c r="H25646" t="s">
        <v>5336</v>
      </c>
      <c r="I25646">
        <v>38.179000000000002</v>
      </c>
      <c r="J25646">
        <v>-94.705299999999994</v>
      </c>
      <c r="K25646">
        <v>1186</v>
      </c>
      <c r="L25646">
        <v>219</v>
      </c>
    </row>
    <row r="25647" spans="1:12" x14ac:dyDescent="0.2">
      <c r="A25647" t="s">
        <v>446</v>
      </c>
      <c r="B25647" t="s">
        <v>120</v>
      </c>
      <c r="C25647" t="str">
        <f t="shared" si="400"/>
        <v>Waterville, KS</v>
      </c>
      <c r="D25647" t="s">
        <v>13438</v>
      </c>
      <c r="E25647">
        <v>20117</v>
      </c>
      <c r="F25647" t="s">
        <v>1314</v>
      </c>
      <c r="G25647">
        <v>20117</v>
      </c>
      <c r="H25647" t="s">
        <v>1314</v>
      </c>
      <c r="I25647">
        <v>39.691800000000001</v>
      </c>
      <c r="J25647">
        <v>-96.747</v>
      </c>
      <c r="K25647">
        <v>641</v>
      </c>
      <c r="L25647">
        <v>503</v>
      </c>
    </row>
    <row r="25648" spans="1:12" x14ac:dyDescent="0.2">
      <c r="A25648" t="s">
        <v>1246</v>
      </c>
      <c r="B25648" t="s">
        <v>120</v>
      </c>
      <c r="C25648" t="str">
        <f t="shared" si="400"/>
        <v>Deerfield, KS</v>
      </c>
      <c r="D25648" t="s">
        <v>13438</v>
      </c>
      <c r="E25648">
        <v>20093</v>
      </c>
      <c r="F25648" t="s">
        <v>3965</v>
      </c>
      <c r="G25648">
        <v>20093</v>
      </c>
      <c r="H25648" t="s">
        <v>3965</v>
      </c>
      <c r="I25648">
        <v>37.981999999999999</v>
      </c>
      <c r="J25648">
        <v>-101.13330000000001</v>
      </c>
      <c r="K25648">
        <v>711</v>
      </c>
      <c r="L25648">
        <v>587</v>
      </c>
    </row>
    <row r="25649" spans="1:12" x14ac:dyDescent="0.2">
      <c r="A25649" t="s">
        <v>20166</v>
      </c>
      <c r="B25649" t="s">
        <v>120</v>
      </c>
      <c r="C25649" t="str">
        <f t="shared" si="400"/>
        <v>Tonganoxie, KS</v>
      </c>
      <c r="D25649" t="s">
        <v>13438</v>
      </c>
      <c r="E25649">
        <v>20103</v>
      </c>
      <c r="F25649" t="s">
        <v>871</v>
      </c>
      <c r="G25649">
        <v>20103</v>
      </c>
      <c r="H25649" t="s">
        <v>871</v>
      </c>
      <c r="I25649">
        <v>39.108400000000003</v>
      </c>
      <c r="J25649">
        <v>-95.082899999999995</v>
      </c>
      <c r="K25649">
        <v>5384</v>
      </c>
      <c r="L25649">
        <v>568</v>
      </c>
    </row>
    <row r="25650" spans="1:12" x14ac:dyDescent="0.2">
      <c r="A25650" t="s">
        <v>2636</v>
      </c>
      <c r="B25650" t="s">
        <v>120</v>
      </c>
      <c r="C25650" t="str">
        <f t="shared" si="400"/>
        <v>Silver Lake, KS</v>
      </c>
      <c r="D25650" t="s">
        <v>13438</v>
      </c>
      <c r="E25650">
        <v>20177</v>
      </c>
      <c r="F25650" t="s">
        <v>17288</v>
      </c>
      <c r="G25650">
        <v>20177</v>
      </c>
      <c r="H25650" t="s">
        <v>17288</v>
      </c>
      <c r="I25650">
        <v>39.099299999999999</v>
      </c>
      <c r="J25650">
        <v>-95.856399999999994</v>
      </c>
      <c r="K25650">
        <v>1420</v>
      </c>
      <c r="L25650">
        <v>980</v>
      </c>
    </row>
    <row r="25651" spans="1:12" x14ac:dyDescent="0.2">
      <c r="A25651" t="s">
        <v>20167</v>
      </c>
      <c r="B25651" t="s">
        <v>120</v>
      </c>
      <c r="C25651" t="str">
        <f t="shared" si="400"/>
        <v>New Strawn, KS</v>
      </c>
      <c r="D25651" t="s">
        <v>13438</v>
      </c>
      <c r="E25651">
        <v>20031</v>
      </c>
      <c r="F25651" t="s">
        <v>18663</v>
      </c>
      <c r="G25651">
        <v>20031</v>
      </c>
      <c r="H25651" t="s">
        <v>18663</v>
      </c>
      <c r="I25651">
        <v>38.2622</v>
      </c>
      <c r="J25651">
        <v>-95.7423</v>
      </c>
      <c r="K25651">
        <v>385</v>
      </c>
      <c r="L25651">
        <v>187</v>
      </c>
    </row>
    <row r="25652" spans="1:12" x14ac:dyDescent="0.2">
      <c r="A25652" t="s">
        <v>20168</v>
      </c>
      <c r="B25652" t="s">
        <v>120</v>
      </c>
      <c r="C25652" t="str">
        <f t="shared" si="400"/>
        <v>Argonia, KS</v>
      </c>
      <c r="D25652" t="s">
        <v>13438</v>
      </c>
      <c r="E25652">
        <v>20191</v>
      </c>
      <c r="F25652" t="s">
        <v>567</v>
      </c>
      <c r="G25652">
        <v>20191</v>
      </c>
      <c r="H25652" t="s">
        <v>567</v>
      </c>
      <c r="I25652">
        <v>37.267899999999997</v>
      </c>
      <c r="J25652">
        <v>-97.762900000000002</v>
      </c>
      <c r="K25652">
        <v>483</v>
      </c>
      <c r="L25652">
        <v>265</v>
      </c>
    </row>
    <row r="25653" spans="1:12" x14ac:dyDescent="0.2">
      <c r="A25653" t="s">
        <v>11684</v>
      </c>
      <c r="B25653" t="s">
        <v>120</v>
      </c>
      <c r="C25653" t="str">
        <f t="shared" si="400"/>
        <v>Montezuma, KS</v>
      </c>
      <c r="D25653" t="s">
        <v>13438</v>
      </c>
      <c r="E25653">
        <v>20069</v>
      </c>
      <c r="F25653" t="s">
        <v>4908</v>
      </c>
      <c r="G25653">
        <v>20069</v>
      </c>
      <c r="H25653" t="s">
        <v>4908</v>
      </c>
      <c r="I25653">
        <v>37.592500000000001</v>
      </c>
      <c r="J25653">
        <v>-100.4502</v>
      </c>
      <c r="K25653">
        <v>945</v>
      </c>
      <c r="L25653">
        <v>366</v>
      </c>
    </row>
    <row r="25654" spans="1:12" x14ac:dyDescent="0.2">
      <c r="A25654" t="s">
        <v>20169</v>
      </c>
      <c r="B25654" t="s">
        <v>120</v>
      </c>
      <c r="C25654" t="str">
        <f t="shared" si="400"/>
        <v>Chanute, KS</v>
      </c>
      <c r="D25654" t="s">
        <v>13438</v>
      </c>
      <c r="E25654">
        <v>20133</v>
      </c>
      <c r="F25654" t="s">
        <v>1915</v>
      </c>
      <c r="G25654">
        <v>20133</v>
      </c>
      <c r="H25654" t="s">
        <v>1915</v>
      </c>
      <c r="I25654">
        <v>37.669499999999999</v>
      </c>
      <c r="J25654">
        <v>-95.462100000000007</v>
      </c>
      <c r="K25654">
        <v>8994</v>
      </c>
      <c r="L25654">
        <v>492</v>
      </c>
    </row>
    <row r="25655" spans="1:12" x14ac:dyDescent="0.2">
      <c r="A25655" t="s">
        <v>20170</v>
      </c>
      <c r="B25655" t="s">
        <v>120</v>
      </c>
      <c r="C25655" t="str">
        <f t="shared" si="400"/>
        <v>Radium, KS</v>
      </c>
      <c r="D25655" t="s">
        <v>13438</v>
      </c>
      <c r="E25655">
        <v>20185</v>
      </c>
      <c r="F25655" t="s">
        <v>6048</v>
      </c>
      <c r="G25655">
        <v>20185</v>
      </c>
      <c r="H25655" t="s">
        <v>6048</v>
      </c>
      <c r="I25655">
        <v>38.1738</v>
      </c>
      <c r="J25655">
        <v>-98.894400000000005</v>
      </c>
      <c r="K25655">
        <v>23</v>
      </c>
      <c r="L25655">
        <v>214</v>
      </c>
    </row>
    <row r="25656" spans="1:12" x14ac:dyDescent="0.2">
      <c r="A25656" t="s">
        <v>13596</v>
      </c>
      <c r="B25656" t="s">
        <v>120</v>
      </c>
      <c r="C25656" t="str">
        <f t="shared" si="400"/>
        <v>Waldron, KS</v>
      </c>
      <c r="D25656" t="s">
        <v>13438</v>
      </c>
      <c r="E25656">
        <v>20077</v>
      </c>
      <c r="F25656" t="s">
        <v>4610</v>
      </c>
      <c r="G25656">
        <v>20077</v>
      </c>
      <c r="H25656" t="s">
        <v>4610</v>
      </c>
      <c r="I25656">
        <v>37.001800000000003</v>
      </c>
      <c r="J25656">
        <v>-98.182599999999994</v>
      </c>
      <c r="K25656">
        <v>10</v>
      </c>
      <c r="L25656">
        <v>12</v>
      </c>
    </row>
    <row r="25657" spans="1:12" x14ac:dyDescent="0.2">
      <c r="A25657" t="s">
        <v>1257</v>
      </c>
      <c r="B25657" t="s">
        <v>120</v>
      </c>
      <c r="C25657" t="str">
        <f t="shared" si="400"/>
        <v>Lancaster, KS</v>
      </c>
      <c r="D25657" t="s">
        <v>13438</v>
      </c>
      <c r="E25657">
        <v>20005</v>
      </c>
      <c r="F25657" t="s">
        <v>18637</v>
      </c>
      <c r="G25657">
        <v>20005</v>
      </c>
      <c r="H25657" t="s">
        <v>18637</v>
      </c>
      <c r="I25657">
        <v>39.570999999999998</v>
      </c>
      <c r="J25657">
        <v>-95.303700000000006</v>
      </c>
      <c r="K25657">
        <v>288</v>
      </c>
      <c r="L25657">
        <v>558</v>
      </c>
    </row>
    <row r="25658" spans="1:12" x14ac:dyDescent="0.2">
      <c r="A25658" t="s">
        <v>20171</v>
      </c>
      <c r="B25658" t="s">
        <v>120</v>
      </c>
      <c r="C25658" t="str">
        <f t="shared" si="400"/>
        <v>Bird City, KS</v>
      </c>
      <c r="D25658" t="s">
        <v>13438</v>
      </c>
      <c r="E25658">
        <v>20023</v>
      </c>
      <c r="F25658" t="s">
        <v>3463</v>
      </c>
      <c r="G25658">
        <v>20023</v>
      </c>
      <c r="H25658" t="s">
        <v>3463</v>
      </c>
      <c r="I25658">
        <v>39.749499999999998</v>
      </c>
      <c r="J25658">
        <v>-101.53279999999999</v>
      </c>
      <c r="K25658">
        <v>439</v>
      </c>
      <c r="L25658">
        <v>74</v>
      </c>
    </row>
    <row r="25659" spans="1:12" x14ac:dyDescent="0.2">
      <c r="A25659" t="s">
        <v>13597</v>
      </c>
      <c r="B25659" t="s">
        <v>120</v>
      </c>
      <c r="C25659" t="str">
        <f t="shared" si="400"/>
        <v>Eudora, KS</v>
      </c>
      <c r="D25659" t="s">
        <v>13438</v>
      </c>
      <c r="E25659">
        <v>20045</v>
      </c>
      <c r="F25659" t="s">
        <v>447</v>
      </c>
      <c r="G25659">
        <v>20045</v>
      </c>
      <c r="H25659" t="s">
        <v>447</v>
      </c>
      <c r="I25659">
        <v>38.934399999999997</v>
      </c>
      <c r="J25659">
        <v>-95.095600000000005</v>
      </c>
      <c r="K25659">
        <v>6333</v>
      </c>
      <c r="L25659">
        <v>829</v>
      </c>
    </row>
    <row r="25660" spans="1:12" x14ac:dyDescent="0.2">
      <c r="A25660" t="s">
        <v>459</v>
      </c>
      <c r="B25660" t="s">
        <v>120</v>
      </c>
      <c r="C25660" t="str">
        <f t="shared" si="400"/>
        <v>Brewster, KS</v>
      </c>
      <c r="D25660" t="s">
        <v>13438</v>
      </c>
      <c r="E25660">
        <v>20193</v>
      </c>
      <c r="F25660" t="s">
        <v>2191</v>
      </c>
      <c r="G25660">
        <v>20193</v>
      </c>
      <c r="H25660" t="s">
        <v>2191</v>
      </c>
      <c r="I25660">
        <v>39.363100000000003</v>
      </c>
      <c r="J25660">
        <v>-101.3771</v>
      </c>
      <c r="K25660">
        <v>291</v>
      </c>
      <c r="L25660">
        <v>434</v>
      </c>
    </row>
    <row r="25661" spans="1:12" x14ac:dyDescent="0.2">
      <c r="A25661" t="s">
        <v>20172</v>
      </c>
      <c r="B25661" t="s">
        <v>120</v>
      </c>
      <c r="C25661" t="str">
        <f t="shared" si="400"/>
        <v>Overbrook, KS</v>
      </c>
      <c r="D25661" t="s">
        <v>13438</v>
      </c>
      <c r="E25661">
        <v>20139</v>
      </c>
      <c r="F25661" t="s">
        <v>3449</v>
      </c>
      <c r="G25661">
        <v>20139</v>
      </c>
      <c r="H25661" t="s">
        <v>3449</v>
      </c>
      <c r="I25661">
        <v>38.779299999999999</v>
      </c>
      <c r="J25661">
        <v>-95.557000000000002</v>
      </c>
      <c r="K25661">
        <v>1014</v>
      </c>
      <c r="L25661">
        <v>719</v>
      </c>
    </row>
    <row r="25662" spans="1:12" x14ac:dyDescent="0.2">
      <c r="A25662" t="s">
        <v>14070</v>
      </c>
      <c r="B25662" t="s">
        <v>120</v>
      </c>
      <c r="C25662" t="str">
        <f t="shared" si="400"/>
        <v>Bunker Hill, KS</v>
      </c>
      <c r="D25662" t="s">
        <v>13438</v>
      </c>
      <c r="E25662">
        <v>20167</v>
      </c>
      <c r="F25662" t="s">
        <v>10838</v>
      </c>
      <c r="G25662">
        <v>20167</v>
      </c>
      <c r="H25662" t="s">
        <v>10838</v>
      </c>
      <c r="I25662">
        <v>38.875300000000003</v>
      </c>
      <c r="J25662">
        <v>-98.698899999999995</v>
      </c>
      <c r="K25662">
        <v>95</v>
      </c>
      <c r="L25662">
        <v>26</v>
      </c>
    </row>
    <row r="25663" spans="1:12" x14ac:dyDescent="0.2">
      <c r="A25663" t="s">
        <v>3523</v>
      </c>
      <c r="B25663" t="s">
        <v>120</v>
      </c>
      <c r="C25663" t="str">
        <f t="shared" si="400"/>
        <v>Hillsdale, KS</v>
      </c>
      <c r="D25663" t="s">
        <v>13438</v>
      </c>
      <c r="E25663">
        <v>20121</v>
      </c>
      <c r="F25663" t="s">
        <v>3361</v>
      </c>
      <c r="G25663">
        <v>20121</v>
      </c>
      <c r="H25663" t="s">
        <v>3361</v>
      </c>
      <c r="I25663">
        <v>38.659700000000001</v>
      </c>
      <c r="J25663">
        <v>-94.856899999999996</v>
      </c>
      <c r="K25663">
        <v>244</v>
      </c>
      <c r="L25663">
        <v>61</v>
      </c>
    </row>
    <row r="25664" spans="1:12" x14ac:dyDescent="0.2">
      <c r="A25664" t="s">
        <v>11441</v>
      </c>
      <c r="B25664" t="s">
        <v>120</v>
      </c>
      <c r="C25664" t="str">
        <f t="shared" si="400"/>
        <v>Courtland, KS</v>
      </c>
      <c r="D25664" t="s">
        <v>13438</v>
      </c>
      <c r="E25664">
        <v>20157</v>
      </c>
      <c r="F25664" t="s">
        <v>522</v>
      </c>
      <c r="G25664">
        <v>20157</v>
      </c>
      <c r="H25664" t="s">
        <v>522</v>
      </c>
      <c r="I25664">
        <v>39.783200000000001</v>
      </c>
      <c r="J25664">
        <v>-97.896100000000004</v>
      </c>
      <c r="K25664">
        <v>268</v>
      </c>
      <c r="L25664">
        <v>385</v>
      </c>
    </row>
    <row r="25665" spans="1:12" x14ac:dyDescent="0.2">
      <c r="A25665" t="s">
        <v>2012</v>
      </c>
      <c r="B25665" t="s">
        <v>120</v>
      </c>
      <c r="C25665" t="str">
        <f t="shared" si="400"/>
        <v>St. George, KS</v>
      </c>
      <c r="D25665" t="s">
        <v>13438</v>
      </c>
      <c r="E25665">
        <v>20149</v>
      </c>
      <c r="F25665" t="s">
        <v>17289</v>
      </c>
      <c r="G25665">
        <v>20149</v>
      </c>
      <c r="H25665" t="s">
        <v>17289</v>
      </c>
      <c r="I25665">
        <v>39.191699999999997</v>
      </c>
      <c r="J25665">
        <v>-96.418599999999998</v>
      </c>
      <c r="K25665">
        <v>968</v>
      </c>
      <c r="L25665">
        <v>550</v>
      </c>
    </row>
    <row r="25666" spans="1:12" x14ac:dyDescent="0.2">
      <c r="A25666" t="s">
        <v>18712</v>
      </c>
      <c r="B25666" t="s">
        <v>120</v>
      </c>
      <c r="C25666" t="str">
        <f t="shared" si="400"/>
        <v>Bucklin, KS</v>
      </c>
      <c r="D25666" t="s">
        <v>13438</v>
      </c>
      <c r="E25666">
        <v>20057</v>
      </c>
      <c r="F25666" t="s">
        <v>13940</v>
      </c>
      <c r="G25666">
        <v>20057</v>
      </c>
      <c r="H25666" t="s">
        <v>13940</v>
      </c>
      <c r="I25666">
        <v>37.5488</v>
      </c>
      <c r="J25666">
        <v>-99.634600000000006</v>
      </c>
      <c r="K25666">
        <v>794</v>
      </c>
      <c r="L25666">
        <v>532</v>
      </c>
    </row>
    <row r="25667" spans="1:12" x14ac:dyDescent="0.2">
      <c r="A25667" t="s">
        <v>1272</v>
      </c>
      <c r="B25667" t="s">
        <v>120</v>
      </c>
      <c r="C25667" t="str">
        <f t="shared" si="400"/>
        <v>Greenleaf, KS</v>
      </c>
      <c r="D25667" t="s">
        <v>13438</v>
      </c>
      <c r="E25667">
        <v>20201</v>
      </c>
      <c r="F25667" t="s">
        <v>342</v>
      </c>
      <c r="G25667">
        <v>20201</v>
      </c>
      <c r="H25667" t="s">
        <v>342</v>
      </c>
      <c r="I25667">
        <v>39.7273</v>
      </c>
      <c r="J25667">
        <v>-96.98</v>
      </c>
      <c r="K25667">
        <v>310</v>
      </c>
      <c r="L25667">
        <v>264</v>
      </c>
    </row>
    <row r="25668" spans="1:12" x14ac:dyDescent="0.2">
      <c r="A25668" t="s">
        <v>7019</v>
      </c>
      <c r="B25668" t="s">
        <v>120</v>
      </c>
      <c r="C25668" t="str">
        <f t="shared" ref="C25668:C25731" si="401">_xlfn.CONCAT(A25668,","," ",B25668)</f>
        <v>Healy, KS</v>
      </c>
      <c r="D25668" t="s">
        <v>13438</v>
      </c>
      <c r="E25668">
        <v>20101</v>
      </c>
      <c r="F25668" t="s">
        <v>17623</v>
      </c>
      <c r="G25668">
        <v>20101</v>
      </c>
      <c r="H25668" t="s">
        <v>17623</v>
      </c>
      <c r="I25668">
        <v>38.603000000000002</v>
      </c>
      <c r="J25668">
        <v>-100.6176</v>
      </c>
      <c r="K25668">
        <v>241</v>
      </c>
      <c r="L25668">
        <v>26</v>
      </c>
    </row>
    <row r="25669" spans="1:12" x14ac:dyDescent="0.2">
      <c r="A25669" t="s">
        <v>2691</v>
      </c>
      <c r="B25669" t="s">
        <v>120</v>
      </c>
      <c r="C25669" t="str">
        <f t="shared" si="401"/>
        <v>Wright, KS</v>
      </c>
      <c r="D25669" t="s">
        <v>13438</v>
      </c>
      <c r="E25669">
        <v>20057</v>
      </c>
      <c r="F25669" t="s">
        <v>13940</v>
      </c>
      <c r="G25669">
        <v>20057</v>
      </c>
      <c r="H25669" t="s">
        <v>13940</v>
      </c>
      <c r="I25669">
        <v>37.775300000000001</v>
      </c>
      <c r="J25669">
        <v>-99.890500000000003</v>
      </c>
      <c r="K25669">
        <v>106</v>
      </c>
      <c r="L25669">
        <v>19</v>
      </c>
    </row>
    <row r="25670" spans="1:12" x14ac:dyDescent="0.2">
      <c r="A25670" t="s">
        <v>472</v>
      </c>
      <c r="B25670" t="s">
        <v>120</v>
      </c>
      <c r="C25670" t="str">
        <f t="shared" si="401"/>
        <v>Junction City, KS</v>
      </c>
      <c r="D25670" t="s">
        <v>13438</v>
      </c>
      <c r="E25670">
        <v>20061</v>
      </c>
      <c r="F25670" t="s">
        <v>17345</v>
      </c>
      <c r="G25670">
        <v>20061</v>
      </c>
      <c r="H25670" t="s">
        <v>17345</v>
      </c>
      <c r="I25670">
        <v>39.027099999999997</v>
      </c>
      <c r="J25670">
        <v>-96.849699999999999</v>
      </c>
      <c r="K25670">
        <v>38178</v>
      </c>
      <c r="L25670">
        <v>799</v>
      </c>
    </row>
    <row r="25671" spans="1:12" x14ac:dyDescent="0.2">
      <c r="A25671" t="s">
        <v>15607</v>
      </c>
      <c r="B25671" t="s">
        <v>120</v>
      </c>
      <c r="C25671" t="str">
        <f t="shared" si="401"/>
        <v>Riley, KS</v>
      </c>
      <c r="D25671" t="s">
        <v>13438</v>
      </c>
      <c r="E25671">
        <v>20161</v>
      </c>
      <c r="F25671" t="s">
        <v>15607</v>
      </c>
      <c r="G25671">
        <v>20161</v>
      </c>
      <c r="H25671" t="s">
        <v>15607</v>
      </c>
      <c r="I25671">
        <v>39.298999999999999</v>
      </c>
      <c r="J25671">
        <v>-96.827600000000004</v>
      </c>
      <c r="K25671">
        <v>950</v>
      </c>
      <c r="L25671">
        <v>756</v>
      </c>
    </row>
    <row r="25672" spans="1:12" x14ac:dyDescent="0.2">
      <c r="A25672" t="s">
        <v>16757</v>
      </c>
      <c r="B25672" t="s">
        <v>120</v>
      </c>
      <c r="C25672" t="str">
        <f t="shared" si="401"/>
        <v>Athol, KS</v>
      </c>
      <c r="D25672" t="s">
        <v>13438</v>
      </c>
      <c r="E25672">
        <v>20183</v>
      </c>
      <c r="F25672" t="s">
        <v>4847</v>
      </c>
      <c r="G25672">
        <v>20183</v>
      </c>
      <c r="H25672" t="s">
        <v>4847</v>
      </c>
      <c r="I25672">
        <v>39.766500000000001</v>
      </c>
      <c r="J25672">
        <v>-98.919799999999995</v>
      </c>
      <c r="K25672">
        <v>40</v>
      </c>
      <c r="L25672">
        <v>83</v>
      </c>
    </row>
    <row r="25673" spans="1:12" x14ac:dyDescent="0.2">
      <c r="A25673" t="s">
        <v>6158</v>
      </c>
      <c r="B25673" t="s">
        <v>120</v>
      </c>
      <c r="C25673" t="str">
        <f t="shared" si="401"/>
        <v>Scottsville, KS</v>
      </c>
      <c r="D25673" t="s">
        <v>13438</v>
      </c>
      <c r="E25673">
        <v>20123</v>
      </c>
      <c r="F25673" t="s">
        <v>4676</v>
      </c>
      <c r="G25673">
        <v>20123</v>
      </c>
      <c r="H25673" t="s">
        <v>4676</v>
      </c>
      <c r="I25673">
        <v>39.5426</v>
      </c>
      <c r="J25673">
        <v>-97.952299999999994</v>
      </c>
      <c r="K25673">
        <v>24</v>
      </c>
      <c r="L25673">
        <v>36</v>
      </c>
    </row>
    <row r="25674" spans="1:12" x14ac:dyDescent="0.2">
      <c r="A25674" t="s">
        <v>17874</v>
      </c>
      <c r="B25674" t="s">
        <v>120</v>
      </c>
      <c r="C25674" t="str">
        <f t="shared" si="401"/>
        <v>Coldwater, KS</v>
      </c>
      <c r="D25674" t="s">
        <v>13438</v>
      </c>
      <c r="E25674">
        <v>20033</v>
      </c>
      <c r="F25674" t="s">
        <v>5365</v>
      </c>
      <c r="G25674">
        <v>20033</v>
      </c>
      <c r="H25674" t="s">
        <v>5365</v>
      </c>
      <c r="I25674">
        <v>37.258299999999998</v>
      </c>
      <c r="J25674">
        <v>-99.337800000000001</v>
      </c>
      <c r="K25674">
        <v>778</v>
      </c>
      <c r="L25674">
        <v>117</v>
      </c>
    </row>
    <row r="25675" spans="1:12" x14ac:dyDescent="0.2">
      <c r="A25675" t="s">
        <v>20173</v>
      </c>
      <c r="B25675" t="s">
        <v>120</v>
      </c>
      <c r="C25675" t="str">
        <f t="shared" si="401"/>
        <v>Bushong, KS</v>
      </c>
      <c r="D25675" t="s">
        <v>13438</v>
      </c>
      <c r="E25675">
        <v>20111</v>
      </c>
      <c r="F25675" t="s">
        <v>11129</v>
      </c>
      <c r="G25675">
        <v>20111</v>
      </c>
      <c r="H25675" t="s">
        <v>11129</v>
      </c>
      <c r="I25675">
        <v>38.642800000000001</v>
      </c>
      <c r="J25675">
        <v>-96.256699999999995</v>
      </c>
      <c r="K25675">
        <v>33</v>
      </c>
      <c r="L25675">
        <v>84</v>
      </c>
    </row>
    <row r="25676" spans="1:12" x14ac:dyDescent="0.2">
      <c r="A25676" t="s">
        <v>8963</v>
      </c>
      <c r="B25676" t="s">
        <v>120</v>
      </c>
      <c r="C25676" t="str">
        <f t="shared" si="401"/>
        <v>Oswego, KS</v>
      </c>
      <c r="D25676" t="s">
        <v>13438</v>
      </c>
      <c r="E25676">
        <v>20099</v>
      </c>
      <c r="F25676" t="s">
        <v>20137</v>
      </c>
      <c r="G25676">
        <v>20099</v>
      </c>
      <c r="H25676" t="s">
        <v>20137</v>
      </c>
      <c r="I25676">
        <v>37.167400000000001</v>
      </c>
      <c r="J25676">
        <v>-95.112700000000004</v>
      </c>
      <c r="K25676">
        <v>1719</v>
      </c>
      <c r="L25676">
        <v>278</v>
      </c>
    </row>
    <row r="25677" spans="1:12" x14ac:dyDescent="0.2">
      <c r="A25677" t="s">
        <v>20174</v>
      </c>
      <c r="B25677" t="s">
        <v>120</v>
      </c>
      <c r="C25677" t="str">
        <f t="shared" si="401"/>
        <v>Sabetha, KS</v>
      </c>
      <c r="D25677" t="s">
        <v>13438</v>
      </c>
      <c r="E25677">
        <v>20131</v>
      </c>
      <c r="F25677" t="s">
        <v>8232</v>
      </c>
      <c r="G25677" t="s">
        <v>20175</v>
      </c>
      <c r="H25677" t="s">
        <v>20176</v>
      </c>
      <c r="I25677">
        <v>39.913699999999999</v>
      </c>
      <c r="J25677">
        <v>-95.791600000000003</v>
      </c>
      <c r="K25677">
        <v>2523</v>
      </c>
      <c r="L25677">
        <v>311</v>
      </c>
    </row>
    <row r="25678" spans="1:12" x14ac:dyDescent="0.2">
      <c r="A25678" t="s">
        <v>20177</v>
      </c>
      <c r="B25678" t="s">
        <v>120</v>
      </c>
      <c r="C25678" t="str">
        <f t="shared" si="401"/>
        <v>Powhattan, KS</v>
      </c>
      <c r="D25678" t="s">
        <v>13438</v>
      </c>
      <c r="E25678">
        <v>20013</v>
      </c>
      <c r="F25678" t="s">
        <v>1273</v>
      </c>
      <c r="G25678">
        <v>20013</v>
      </c>
      <c r="H25678" t="s">
        <v>1273</v>
      </c>
      <c r="I25678">
        <v>39.761800000000001</v>
      </c>
      <c r="J25678">
        <v>-95.634100000000004</v>
      </c>
      <c r="K25678">
        <v>75</v>
      </c>
      <c r="L25678">
        <v>212</v>
      </c>
    </row>
    <row r="25679" spans="1:12" x14ac:dyDescent="0.2">
      <c r="A25679" t="s">
        <v>18731</v>
      </c>
      <c r="B25679" t="s">
        <v>120</v>
      </c>
      <c r="C25679" t="str">
        <f t="shared" si="401"/>
        <v>Scott City, KS</v>
      </c>
      <c r="D25679" t="s">
        <v>13438</v>
      </c>
      <c r="E25679">
        <v>20171</v>
      </c>
      <c r="F25679" t="s">
        <v>6543</v>
      </c>
      <c r="G25679">
        <v>20171</v>
      </c>
      <c r="H25679" t="s">
        <v>6543</v>
      </c>
      <c r="I25679">
        <v>38.479100000000003</v>
      </c>
      <c r="J25679">
        <v>-100.9023</v>
      </c>
      <c r="K25679">
        <v>3680</v>
      </c>
      <c r="L25679">
        <v>538</v>
      </c>
    </row>
    <row r="25680" spans="1:12" x14ac:dyDescent="0.2">
      <c r="A25680" t="s">
        <v>20178</v>
      </c>
      <c r="B25680" t="s">
        <v>120</v>
      </c>
      <c r="C25680" t="str">
        <f t="shared" si="401"/>
        <v>Turon, KS</v>
      </c>
      <c r="D25680" t="s">
        <v>13438</v>
      </c>
      <c r="E25680">
        <v>20155</v>
      </c>
      <c r="F25680" t="s">
        <v>5307</v>
      </c>
      <c r="G25680">
        <v>20155</v>
      </c>
      <c r="H25680" t="s">
        <v>5307</v>
      </c>
      <c r="I25680">
        <v>37.807499999999997</v>
      </c>
      <c r="J25680">
        <v>-98.427700000000002</v>
      </c>
      <c r="K25680">
        <v>373</v>
      </c>
      <c r="L25680">
        <v>323</v>
      </c>
    </row>
    <row r="25681" spans="1:12" x14ac:dyDescent="0.2">
      <c r="A25681" t="s">
        <v>15725</v>
      </c>
      <c r="B25681" t="s">
        <v>120</v>
      </c>
      <c r="C25681" t="str">
        <f t="shared" si="401"/>
        <v>Burr Oak, KS</v>
      </c>
      <c r="D25681" t="s">
        <v>13438</v>
      </c>
      <c r="E25681">
        <v>20089</v>
      </c>
      <c r="F25681" t="s">
        <v>20153</v>
      </c>
      <c r="G25681">
        <v>20089</v>
      </c>
      <c r="H25681" t="s">
        <v>20153</v>
      </c>
      <c r="I25681">
        <v>39.869999999999997</v>
      </c>
      <c r="J25681">
        <v>-98.305499999999995</v>
      </c>
      <c r="K25681">
        <v>159</v>
      </c>
      <c r="L25681">
        <v>74</v>
      </c>
    </row>
    <row r="25682" spans="1:12" x14ac:dyDescent="0.2">
      <c r="A25682" t="s">
        <v>18733</v>
      </c>
      <c r="B25682" t="s">
        <v>120</v>
      </c>
      <c r="C25682" t="str">
        <f t="shared" si="401"/>
        <v>Kansas City, KS</v>
      </c>
      <c r="D25682" t="s">
        <v>13438</v>
      </c>
      <c r="E25682">
        <v>20209</v>
      </c>
      <c r="F25682" t="s">
        <v>17665</v>
      </c>
      <c r="G25682">
        <v>20209</v>
      </c>
      <c r="H25682" t="s">
        <v>17665</v>
      </c>
      <c r="I25682">
        <v>39.123399999999997</v>
      </c>
      <c r="J25682">
        <v>-94.744299999999996</v>
      </c>
      <c r="K25682">
        <v>152938</v>
      </c>
      <c r="L25682">
        <v>473</v>
      </c>
    </row>
    <row r="25683" spans="1:12" x14ac:dyDescent="0.2">
      <c r="A25683" t="s">
        <v>14018</v>
      </c>
      <c r="B25683" t="s">
        <v>120</v>
      </c>
      <c r="C25683" t="str">
        <f t="shared" si="401"/>
        <v>Lyndon, KS</v>
      </c>
      <c r="D25683" t="s">
        <v>13438</v>
      </c>
      <c r="E25683">
        <v>20139</v>
      </c>
      <c r="F25683" t="s">
        <v>3449</v>
      </c>
      <c r="G25683">
        <v>20139</v>
      </c>
      <c r="H25683" t="s">
        <v>3449</v>
      </c>
      <c r="I25683">
        <v>38.611800000000002</v>
      </c>
      <c r="J25683">
        <v>-95.684299999999993</v>
      </c>
      <c r="K25683">
        <v>1005</v>
      </c>
      <c r="L25683">
        <v>434</v>
      </c>
    </row>
    <row r="25684" spans="1:12" x14ac:dyDescent="0.2">
      <c r="A25684" t="s">
        <v>20179</v>
      </c>
      <c r="B25684" t="s">
        <v>120</v>
      </c>
      <c r="C25684" t="str">
        <f t="shared" si="401"/>
        <v>Ozawkie, KS</v>
      </c>
      <c r="D25684" t="s">
        <v>13438</v>
      </c>
      <c r="E25684">
        <v>20087</v>
      </c>
      <c r="F25684" t="s">
        <v>518</v>
      </c>
      <c r="G25684">
        <v>20087</v>
      </c>
      <c r="H25684" t="s">
        <v>518</v>
      </c>
      <c r="I25684">
        <v>39.235399999999998</v>
      </c>
      <c r="J25684">
        <v>-95.465900000000005</v>
      </c>
      <c r="K25684">
        <v>623</v>
      </c>
      <c r="L25684">
        <v>810</v>
      </c>
    </row>
    <row r="25685" spans="1:12" x14ac:dyDescent="0.2">
      <c r="A25685" t="s">
        <v>4799</v>
      </c>
      <c r="B25685" t="s">
        <v>120</v>
      </c>
      <c r="C25685" t="str">
        <f t="shared" si="401"/>
        <v>Lucas, KS</v>
      </c>
      <c r="D25685" t="s">
        <v>13438</v>
      </c>
      <c r="E25685">
        <v>20167</v>
      </c>
      <c r="F25685" t="s">
        <v>10838</v>
      </c>
      <c r="G25685">
        <v>20167</v>
      </c>
      <c r="H25685" t="s">
        <v>10838</v>
      </c>
      <c r="I25685">
        <v>39.058599999999998</v>
      </c>
      <c r="J25685">
        <v>-98.537999999999997</v>
      </c>
      <c r="K25685">
        <v>394</v>
      </c>
      <c r="L25685">
        <v>250</v>
      </c>
    </row>
    <row r="25686" spans="1:12" x14ac:dyDescent="0.2">
      <c r="A25686" t="s">
        <v>20180</v>
      </c>
      <c r="B25686" t="s">
        <v>120</v>
      </c>
      <c r="C25686" t="str">
        <f t="shared" si="401"/>
        <v>Grandview Plaza, KS</v>
      </c>
      <c r="D25686" t="s">
        <v>13438</v>
      </c>
      <c r="E25686">
        <v>20061</v>
      </c>
      <c r="F25686" t="s">
        <v>17345</v>
      </c>
      <c r="G25686">
        <v>20061</v>
      </c>
      <c r="H25686" t="s">
        <v>17345</v>
      </c>
      <c r="I25686">
        <v>39.032699999999998</v>
      </c>
      <c r="J25686">
        <v>-96.793000000000006</v>
      </c>
      <c r="K25686">
        <v>1645</v>
      </c>
      <c r="L25686">
        <v>750</v>
      </c>
    </row>
    <row r="25687" spans="1:12" x14ac:dyDescent="0.2">
      <c r="A25687" t="s">
        <v>20181</v>
      </c>
      <c r="B25687" t="s">
        <v>120</v>
      </c>
      <c r="C25687" t="str">
        <f t="shared" si="401"/>
        <v>Medicine Lodge, KS</v>
      </c>
      <c r="D25687" t="s">
        <v>13438</v>
      </c>
      <c r="E25687">
        <v>20007</v>
      </c>
      <c r="F25687" t="s">
        <v>20151</v>
      </c>
      <c r="G25687">
        <v>20007</v>
      </c>
      <c r="H25687" t="s">
        <v>20151</v>
      </c>
      <c r="I25687">
        <v>37.2851</v>
      </c>
      <c r="J25687">
        <v>-98.581199999999995</v>
      </c>
      <c r="K25687">
        <v>1901</v>
      </c>
      <c r="L25687">
        <v>613</v>
      </c>
    </row>
    <row r="25688" spans="1:12" x14ac:dyDescent="0.2">
      <c r="A25688" t="s">
        <v>3723</v>
      </c>
      <c r="B25688" t="s">
        <v>120</v>
      </c>
      <c r="C25688" t="str">
        <f t="shared" si="401"/>
        <v>Newton, KS</v>
      </c>
      <c r="D25688" t="s">
        <v>13438</v>
      </c>
      <c r="E25688">
        <v>20079</v>
      </c>
      <c r="F25688" t="s">
        <v>6541</v>
      </c>
      <c r="G25688">
        <v>20079</v>
      </c>
      <c r="H25688" t="s">
        <v>6541</v>
      </c>
      <c r="I25688">
        <v>38.0364</v>
      </c>
      <c r="J25688">
        <v>-97.346299999999999</v>
      </c>
      <c r="K25688">
        <v>20370</v>
      </c>
      <c r="L25688">
        <v>508</v>
      </c>
    </row>
    <row r="25689" spans="1:12" x14ac:dyDescent="0.2">
      <c r="A25689" t="s">
        <v>20182</v>
      </c>
      <c r="B25689" t="s">
        <v>120</v>
      </c>
      <c r="C25689" t="str">
        <f t="shared" si="401"/>
        <v>Bel Aire, KS</v>
      </c>
      <c r="D25689" t="s">
        <v>13438</v>
      </c>
      <c r="E25689">
        <v>20173</v>
      </c>
      <c r="F25689" t="s">
        <v>11752</v>
      </c>
      <c r="G25689">
        <v>20173</v>
      </c>
      <c r="H25689" t="s">
        <v>11752</v>
      </c>
      <c r="I25689">
        <v>37.774900000000002</v>
      </c>
      <c r="J25689">
        <v>-97.245699999999999</v>
      </c>
      <c r="K25689">
        <v>7914</v>
      </c>
      <c r="L25689">
        <v>451</v>
      </c>
    </row>
    <row r="25690" spans="1:12" x14ac:dyDescent="0.2">
      <c r="A25690" t="s">
        <v>4583</v>
      </c>
      <c r="B25690" t="s">
        <v>120</v>
      </c>
      <c r="C25690" t="str">
        <f t="shared" si="401"/>
        <v>Denton, KS</v>
      </c>
      <c r="D25690" t="s">
        <v>13438</v>
      </c>
      <c r="E25690">
        <v>20043</v>
      </c>
      <c r="F25690" t="s">
        <v>8333</v>
      </c>
      <c r="G25690">
        <v>20043</v>
      </c>
      <c r="H25690" t="s">
        <v>8333</v>
      </c>
      <c r="I25690">
        <v>39.731900000000003</v>
      </c>
      <c r="J25690">
        <v>-95.269599999999997</v>
      </c>
      <c r="K25690">
        <v>142</v>
      </c>
      <c r="L25690">
        <v>376</v>
      </c>
    </row>
    <row r="25691" spans="1:12" x14ac:dyDescent="0.2">
      <c r="A25691" t="s">
        <v>8467</v>
      </c>
      <c r="B25691" t="s">
        <v>120</v>
      </c>
      <c r="C25691" t="str">
        <f t="shared" si="401"/>
        <v>Clay Center, KS</v>
      </c>
      <c r="D25691" t="s">
        <v>13438</v>
      </c>
      <c r="E25691">
        <v>20027</v>
      </c>
      <c r="F25691" t="s">
        <v>2128</v>
      </c>
      <c r="G25691">
        <v>20027</v>
      </c>
      <c r="H25691" t="s">
        <v>2128</v>
      </c>
      <c r="I25691">
        <v>39.3812</v>
      </c>
      <c r="J25691">
        <v>-97.127799999999993</v>
      </c>
      <c r="K25691">
        <v>3955</v>
      </c>
      <c r="L25691">
        <v>482</v>
      </c>
    </row>
    <row r="25692" spans="1:12" x14ac:dyDescent="0.2">
      <c r="A25692" t="s">
        <v>8615</v>
      </c>
      <c r="B25692" t="s">
        <v>120</v>
      </c>
      <c r="C25692" t="str">
        <f t="shared" si="401"/>
        <v>Altamont, KS</v>
      </c>
      <c r="D25692" t="s">
        <v>13438</v>
      </c>
      <c r="E25692">
        <v>20099</v>
      </c>
      <c r="F25692" t="s">
        <v>20137</v>
      </c>
      <c r="G25692">
        <v>20099</v>
      </c>
      <c r="H25692" t="s">
        <v>20137</v>
      </c>
      <c r="I25692">
        <v>37.187399999999997</v>
      </c>
      <c r="J25692">
        <v>-95.2898</v>
      </c>
      <c r="K25692">
        <v>1025</v>
      </c>
      <c r="L25692">
        <v>208</v>
      </c>
    </row>
    <row r="25693" spans="1:12" x14ac:dyDescent="0.2">
      <c r="A25693" t="s">
        <v>20183</v>
      </c>
      <c r="B25693" t="s">
        <v>120</v>
      </c>
      <c r="C25693" t="str">
        <f t="shared" si="401"/>
        <v>Herington, KS</v>
      </c>
      <c r="D25693" t="s">
        <v>13438</v>
      </c>
      <c r="E25693">
        <v>20041</v>
      </c>
      <c r="F25693" t="s">
        <v>5991</v>
      </c>
      <c r="G25693">
        <v>20041</v>
      </c>
      <c r="H25693" t="s">
        <v>5991</v>
      </c>
      <c r="I25693">
        <v>38.686300000000003</v>
      </c>
      <c r="J25693">
        <v>-96.866900000000001</v>
      </c>
      <c r="K25693">
        <v>2332</v>
      </c>
      <c r="L25693">
        <v>186</v>
      </c>
    </row>
    <row r="25694" spans="1:12" x14ac:dyDescent="0.2">
      <c r="A25694" t="s">
        <v>20184</v>
      </c>
      <c r="B25694" t="s">
        <v>120</v>
      </c>
      <c r="C25694" t="str">
        <f t="shared" si="401"/>
        <v>Partridge, KS</v>
      </c>
      <c r="D25694" t="s">
        <v>13438</v>
      </c>
      <c r="E25694">
        <v>20155</v>
      </c>
      <c r="F25694" t="s">
        <v>5307</v>
      </c>
      <c r="G25694">
        <v>20155</v>
      </c>
      <c r="H25694" t="s">
        <v>5307</v>
      </c>
      <c r="I25694">
        <v>37.966799999999999</v>
      </c>
      <c r="J25694">
        <v>-98.092200000000005</v>
      </c>
      <c r="K25694">
        <v>242</v>
      </c>
      <c r="L25694">
        <v>301</v>
      </c>
    </row>
    <row r="25695" spans="1:12" x14ac:dyDescent="0.2">
      <c r="A25695" t="s">
        <v>3555</v>
      </c>
      <c r="B25695" t="s">
        <v>120</v>
      </c>
      <c r="C25695" t="str">
        <f t="shared" si="401"/>
        <v>Burns, KS</v>
      </c>
      <c r="D25695" t="s">
        <v>13438</v>
      </c>
      <c r="E25695">
        <v>20115</v>
      </c>
      <c r="F25695" t="s">
        <v>1566</v>
      </c>
      <c r="G25695">
        <v>20115</v>
      </c>
      <c r="H25695" t="s">
        <v>1566</v>
      </c>
      <c r="I25695">
        <v>38.089700000000001</v>
      </c>
      <c r="J25695">
        <v>-96.887699999999995</v>
      </c>
      <c r="K25695">
        <v>204</v>
      </c>
      <c r="L25695">
        <v>228</v>
      </c>
    </row>
    <row r="25696" spans="1:12" x14ac:dyDescent="0.2">
      <c r="A25696" t="s">
        <v>13216</v>
      </c>
      <c r="B25696" t="s">
        <v>120</v>
      </c>
      <c r="C25696" t="str">
        <f t="shared" si="401"/>
        <v>Dodge City, KS</v>
      </c>
      <c r="D25696" t="s">
        <v>13438</v>
      </c>
      <c r="E25696">
        <v>20057</v>
      </c>
      <c r="F25696" t="s">
        <v>13940</v>
      </c>
      <c r="G25696">
        <v>20057</v>
      </c>
      <c r="H25696" t="s">
        <v>13940</v>
      </c>
      <c r="I25696">
        <v>37.761000000000003</v>
      </c>
      <c r="J25696">
        <v>-100.01819999999999</v>
      </c>
      <c r="K25696">
        <v>27696</v>
      </c>
      <c r="L25696">
        <v>734</v>
      </c>
    </row>
    <row r="25697" spans="1:12" x14ac:dyDescent="0.2">
      <c r="A25697" t="s">
        <v>8566</v>
      </c>
      <c r="B25697" t="s">
        <v>120</v>
      </c>
      <c r="C25697" t="str">
        <f t="shared" si="401"/>
        <v>Bluff City, KS</v>
      </c>
      <c r="D25697" t="s">
        <v>13438</v>
      </c>
      <c r="E25697">
        <v>20077</v>
      </c>
      <c r="F25697" t="s">
        <v>4610</v>
      </c>
      <c r="G25697">
        <v>20077</v>
      </c>
      <c r="H25697" t="s">
        <v>4610</v>
      </c>
      <c r="I25697">
        <v>37.076099999999997</v>
      </c>
      <c r="J25697">
        <v>-97.874700000000004</v>
      </c>
      <c r="K25697">
        <v>59</v>
      </c>
      <c r="L25697">
        <v>45</v>
      </c>
    </row>
    <row r="25698" spans="1:12" x14ac:dyDescent="0.2">
      <c r="A25698" t="s">
        <v>20185</v>
      </c>
      <c r="B25698" t="s">
        <v>120</v>
      </c>
      <c r="C25698" t="str">
        <f t="shared" si="401"/>
        <v>Basehor, KS</v>
      </c>
      <c r="D25698" t="s">
        <v>13438</v>
      </c>
      <c r="E25698">
        <v>20103</v>
      </c>
      <c r="F25698" t="s">
        <v>871</v>
      </c>
      <c r="G25698">
        <v>20103</v>
      </c>
      <c r="H25698" t="s">
        <v>871</v>
      </c>
      <c r="I25698">
        <v>39.1342</v>
      </c>
      <c r="J25698">
        <v>-94.932400000000001</v>
      </c>
      <c r="K25698">
        <v>5017</v>
      </c>
      <c r="L25698">
        <v>346</v>
      </c>
    </row>
    <row r="25699" spans="1:12" x14ac:dyDescent="0.2">
      <c r="A25699" t="s">
        <v>5016</v>
      </c>
      <c r="B25699" t="s">
        <v>120</v>
      </c>
      <c r="C25699" t="str">
        <f t="shared" si="401"/>
        <v>Blue Mound, KS</v>
      </c>
      <c r="D25699" t="s">
        <v>13438</v>
      </c>
      <c r="E25699">
        <v>20107</v>
      </c>
      <c r="F25699" t="s">
        <v>5336</v>
      </c>
      <c r="G25699">
        <v>20107</v>
      </c>
      <c r="H25699" t="s">
        <v>5336</v>
      </c>
      <c r="I25699">
        <v>38.088900000000002</v>
      </c>
      <c r="J25699">
        <v>-95.01</v>
      </c>
      <c r="K25699">
        <v>274</v>
      </c>
      <c r="L25699">
        <v>166</v>
      </c>
    </row>
    <row r="25700" spans="1:12" x14ac:dyDescent="0.2">
      <c r="A25700" t="s">
        <v>494</v>
      </c>
      <c r="B25700" t="s">
        <v>120</v>
      </c>
      <c r="C25700" t="str">
        <f t="shared" si="401"/>
        <v>Altoona, KS</v>
      </c>
      <c r="D25700" t="s">
        <v>13438</v>
      </c>
      <c r="E25700">
        <v>20205</v>
      </c>
      <c r="F25700" t="s">
        <v>1645</v>
      </c>
      <c r="G25700">
        <v>20205</v>
      </c>
      <c r="H25700" t="s">
        <v>1645</v>
      </c>
      <c r="I25700">
        <v>37.524999999999999</v>
      </c>
      <c r="J25700">
        <v>-95.6614</v>
      </c>
      <c r="K25700">
        <v>380</v>
      </c>
      <c r="L25700">
        <v>274</v>
      </c>
    </row>
    <row r="25701" spans="1:12" x14ac:dyDescent="0.2">
      <c r="A25701" t="s">
        <v>15673</v>
      </c>
      <c r="B25701" t="s">
        <v>120</v>
      </c>
      <c r="C25701" t="str">
        <f t="shared" si="401"/>
        <v>Mahaska, KS</v>
      </c>
      <c r="D25701" t="s">
        <v>13438</v>
      </c>
      <c r="E25701">
        <v>20201</v>
      </c>
      <c r="F25701" t="s">
        <v>342</v>
      </c>
      <c r="G25701">
        <v>20201</v>
      </c>
      <c r="H25701" t="s">
        <v>342</v>
      </c>
      <c r="I25701">
        <v>39.987299999999998</v>
      </c>
      <c r="J25701">
        <v>-97.353700000000003</v>
      </c>
      <c r="K25701">
        <v>77</v>
      </c>
      <c r="L25701">
        <v>133</v>
      </c>
    </row>
    <row r="25702" spans="1:12" x14ac:dyDescent="0.2">
      <c r="A25702" t="s">
        <v>1308</v>
      </c>
      <c r="B25702" t="s">
        <v>120</v>
      </c>
      <c r="C25702" t="str">
        <f t="shared" si="401"/>
        <v>Columbus, KS</v>
      </c>
      <c r="D25702" t="s">
        <v>13438</v>
      </c>
      <c r="E25702">
        <v>20021</v>
      </c>
      <c r="F25702" t="s">
        <v>4641</v>
      </c>
      <c r="G25702">
        <v>20021</v>
      </c>
      <c r="H25702" t="s">
        <v>4641</v>
      </c>
      <c r="I25702">
        <v>37.171399999999998</v>
      </c>
      <c r="J25702">
        <v>-94.844200000000001</v>
      </c>
      <c r="K25702">
        <v>3058</v>
      </c>
      <c r="L25702">
        <v>499</v>
      </c>
    </row>
    <row r="25703" spans="1:12" x14ac:dyDescent="0.2">
      <c r="A25703" t="s">
        <v>3767</v>
      </c>
      <c r="B25703" t="s">
        <v>120</v>
      </c>
      <c r="C25703" t="str">
        <f t="shared" si="401"/>
        <v>Hutchinson, KS</v>
      </c>
      <c r="D25703" t="s">
        <v>13438</v>
      </c>
      <c r="E25703">
        <v>20155</v>
      </c>
      <c r="F25703" t="s">
        <v>5307</v>
      </c>
      <c r="G25703">
        <v>20155</v>
      </c>
      <c r="H25703" t="s">
        <v>5307</v>
      </c>
      <c r="I25703">
        <v>38.067100000000003</v>
      </c>
      <c r="J25703">
        <v>-97.908100000000005</v>
      </c>
      <c r="K25703">
        <v>42940</v>
      </c>
      <c r="L25703">
        <v>640</v>
      </c>
    </row>
    <row r="25704" spans="1:12" x14ac:dyDescent="0.2">
      <c r="A25704" t="s">
        <v>20186</v>
      </c>
      <c r="B25704" t="s">
        <v>120</v>
      </c>
      <c r="C25704" t="str">
        <f t="shared" si="401"/>
        <v>Tribune, KS</v>
      </c>
      <c r="D25704" t="s">
        <v>13438</v>
      </c>
      <c r="E25704">
        <v>20071</v>
      </c>
      <c r="F25704" t="s">
        <v>8192</v>
      </c>
      <c r="G25704">
        <v>20071</v>
      </c>
      <c r="H25704" t="s">
        <v>8192</v>
      </c>
      <c r="I25704">
        <v>38.472000000000001</v>
      </c>
      <c r="J25704">
        <v>-101.75449999999999</v>
      </c>
      <c r="K25704">
        <v>756</v>
      </c>
      <c r="L25704">
        <v>393</v>
      </c>
    </row>
    <row r="25705" spans="1:12" x14ac:dyDescent="0.2">
      <c r="A25705" t="s">
        <v>20187</v>
      </c>
      <c r="B25705" t="s">
        <v>120</v>
      </c>
      <c r="C25705" t="str">
        <f t="shared" si="401"/>
        <v>Palco, KS</v>
      </c>
      <c r="D25705" t="s">
        <v>13438</v>
      </c>
      <c r="E25705">
        <v>20163</v>
      </c>
      <c r="F25705" t="s">
        <v>20188</v>
      </c>
      <c r="G25705">
        <v>20163</v>
      </c>
      <c r="H25705" t="s">
        <v>20188</v>
      </c>
      <c r="I25705">
        <v>39.2532</v>
      </c>
      <c r="J25705">
        <v>-99.563400000000001</v>
      </c>
      <c r="K25705">
        <v>275</v>
      </c>
      <c r="L25705">
        <v>395</v>
      </c>
    </row>
    <row r="25706" spans="1:12" x14ac:dyDescent="0.2">
      <c r="A25706" t="s">
        <v>14124</v>
      </c>
      <c r="B25706" t="s">
        <v>120</v>
      </c>
      <c r="C25706" t="str">
        <f t="shared" si="401"/>
        <v>Virgil, KS</v>
      </c>
      <c r="D25706" t="s">
        <v>13438</v>
      </c>
      <c r="E25706">
        <v>20073</v>
      </c>
      <c r="F25706" t="s">
        <v>1042</v>
      </c>
      <c r="G25706">
        <v>20073</v>
      </c>
      <c r="H25706" t="s">
        <v>1042</v>
      </c>
      <c r="I25706">
        <v>37.980699999999999</v>
      </c>
      <c r="J25706">
        <v>-96.011700000000005</v>
      </c>
      <c r="K25706">
        <v>65</v>
      </c>
      <c r="L25706">
        <v>44</v>
      </c>
    </row>
    <row r="25707" spans="1:12" x14ac:dyDescent="0.2">
      <c r="A25707" t="s">
        <v>13940</v>
      </c>
      <c r="B25707" t="s">
        <v>120</v>
      </c>
      <c r="C25707" t="str">
        <f t="shared" si="401"/>
        <v>Ford, KS</v>
      </c>
      <c r="D25707" t="s">
        <v>13438</v>
      </c>
      <c r="E25707">
        <v>20057</v>
      </c>
      <c r="F25707" t="s">
        <v>13940</v>
      </c>
      <c r="G25707">
        <v>20057</v>
      </c>
      <c r="H25707" t="s">
        <v>13940</v>
      </c>
      <c r="I25707">
        <v>37.636600000000001</v>
      </c>
      <c r="J25707">
        <v>-99.753900000000002</v>
      </c>
      <c r="K25707">
        <v>221</v>
      </c>
      <c r="L25707">
        <v>201</v>
      </c>
    </row>
    <row r="25708" spans="1:12" x14ac:dyDescent="0.2">
      <c r="A25708" t="s">
        <v>20189</v>
      </c>
      <c r="B25708" t="s">
        <v>120</v>
      </c>
      <c r="C25708" t="str">
        <f t="shared" si="401"/>
        <v>Scammon, KS</v>
      </c>
      <c r="D25708" t="s">
        <v>13438</v>
      </c>
      <c r="E25708">
        <v>20021</v>
      </c>
      <c r="F25708" t="s">
        <v>4641</v>
      </c>
      <c r="G25708">
        <v>20021</v>
      </c>
      <c r="H25708" t="s">
        <v>4641</v>
      </c>
      <c r="I25708">
        <v>37.277999999999999</v>
      </c>
      <c r="J25708">
        <v>-94.822999999999993</v>
      </c>
      <c r="K25708">
        <v>448</v>
      </c>
      <c r="L25708">
        <v>275</v>
      </c>
    </row>
    <row r="25709" spans="1:12" x14ac:dyDescent="0.2">
      <c r="A25709" t="s">
        <v>15326</v>
      </c>
      <c r="B25709" t="s">
        <v>120</v>
      </c>
      <c r="C25709" t="str">
        <f t="shared" si="401"/>
        <v>South Haven, KS</v>
      </c>
      <c r="D25709" t="s">
        <v>13438</v>
      </c>
      <c r="E25709">
        <v>20191</v>
      </c>
      <c r="F25709" t="s">
        <v>567</v>
      </c>
      <c r="G25709">
        <v>20191</v>
      </c>
      <c r="H25709" t="s">
        <v>567</v>
      </c>
      <c r="I25709">
        <v>37.049599999999998</v>
      </c>
      <c r="J25709">
        <v>-97.401300000000006</v>
      </c>
      <c r="K25709">
        <v>351</v>
      </c>
      <c r="L25709">
        <v>135</v>
      </c>
    </row>
    <row r="25710" spans="1:12" x14ac:dyDescent="0.2">
      <c r="A25710" t="s">
        <v>16381</v>
      </c>
      <c r="B25710" t="s">
        <v>120</v>
      </c>
      <c r="C25710" t="str">
        <f t="shared" si="401"/>
        <v>Sun City, KS</v>
      </c>
      <c r="D25710" t="s">
        <v>13438</v>
      </c>
      <c r="E25710">
        <v>20007</v>
      </c>
      <c r="F25710" t="s">
        <v>20151</v>
      </c>
      <c r="G25710">
        <v>20007</v>
      </c>
      <c r="H25710" t="s">
        <v>20151</v>
      </c>
      <c r="I25710">
        <v>37.378500000000003</v>
      </c>
      <c r="J25710">
        <v>-98.916700000000006</v>
      </c>
      <c r="K25710">
        <v>50</v>
      </c>
      <c r="L25710">
        <v>136</v>
      </c>
    </row>
    <row r="25711" spans="1:12" x14ac:dyDescent="0.2">
      <c r="A25711" t="s">
        <v>8414</v>
      </c>
      <c r="B25711" t="s">
        <v>120</v>
      </c>
      <c r="C25711" t="str">
        <f t="shared" si="401"/>
        <v>Seneca, KS</v>
      </c>
      <c r="D25711" t="s">
        <v>13438</v>
      </c>
      <c r="E25711">
        <v>20131</v>
      </c>
      <c r="F25711" t="s">
        <v>8232</v>
      </c>
      <c r="G25711">
        <v>20131</v>
      </c>
      <c r="H25711" t="s">
        <v>8232</v>
      </c>
      <c r="I25711">
        <v>39.837600000000002</v>
      </c>
      <c r="J25711">
        <v>-96.068899999999999</v>
      </c>
      <c r="K25711">
        <v>2039</v>
      </c>
      <c r="L25711">
        <v>476</v>
      </c>
    </row>
    <row r="25712" spans="1:12" x14ac:dyDescent="0.2">
      <c r="A25712" t="s">
        <v>18769</v>
      </c>
      <c r="B25712" t="s">
        <v>120</v>
      </c>
      <c r="C25712" t="str">
        <f t="shared" si="401"/>
        <v>Liberal, KS</v>
      </c>
      <c r="D25712" t="s">
        <v>13438</v>
      </c>
      <c r="E25712">
        <v>20175</v>
      </c>
      <c r="F25712" t="s">
        <v>6839</v>
      </c>
      <c r="G25712">
        <v>20175</v>
      </c>
      <c r="H25712" t="s">
        <v>6839</v>
      </c>
      <c r="I25712">
        <v>37.046599999999998</v>
      </c>
      <c r="J25712">
        <v>-100.9295</v>
      </c>
      <c r="K25712">
        <v>19636</v>
      </c>
      <c r="L25712">
        <v>671</v>
      </c>
    </row>
    <row r="25713" spans="1:12" x14ac:dyDescent="0.2">
      <c r="A25713" t="s">
        <v>4830</v>
      </c>
      <c r="B25713" t="s">
        <v>120</v>
      </c>
      <c r="C25713" t="str">
        <f t="shared" si="401"/>
        <v>Elkhart, KS</v>
      </c>
      <c r="D25713" t="s">
        <v>13438</v>
      </c>
      <c r="E25713">
        <v>20129</v>
      </c>
      <c r="F25713" t="s">
        <v>911</v>
      </c>
      <c r="G25713">
        <v>20129</v>
      </c>
      <c r="H25713" t="s">
        <v>911</v>
      </c>
      <c r="I25713">
        <v>37.003799999999998</v>
      </c>
      <c r="J25713">
        <v>-101.8944</v>
      </c>
      <c r="K25713">
        <v>1869</v>
      </c>
      <c r="L25713">
        <v>351</v>
      </c>
    </row>
    <row r="25714" spans="1:12" x14ac:dyDescent="0.2">
      <c r="A25714" t="s">
        <v>20190</v>
      </c>
      <c r="B25714" t="s">
        <v>120</v>
      </c>
      <c r="C25714" t="str">
        <f t="shared" si="401"/>
        <v>Everest, KS</v>
      </c>
      <c r="D25714" t="s">
        <v>13438</v>
      </c>
      <c r="E25714">
        <v>20013</v>
      </c>
      <c r="F25714" t="s">
        <v>1273</v>
      </c>
      <c r="G25714">
        <v>20013</v>
      </c>
      <c r="H25714" t="s">
        <v>1273</v>
      </c>
      <c r="I25714">
        <v>39.6768</v>
      </c>
      <c r="J25714">
        <v>-95.424899999999994</v>
      </c>
      <c r="K25714">
        <v>276</v>
      </c>
      <c r="L25714">
        <v>428</v>
      </c>
    </row>
    <row r="25715" spans="1:12" x14ac:dyDescent="0.2">
      <c r="A25715" t="s">
        <v>1339</v>
      </c>
      <c r="B25715" t="s">
        <v>120</v>
      </c>
      <c r="C25715" t="str">
        <f t="shared" si="401"/>
        <v>Mount Hope, KS</v>
      </c>
      <c r="D25715" t="s">
        <v>13438</v>
      </c>
      <c r="E25715">
        <v>20173</v>
      </c>
      <c r="F25715" t="s">
        <v>11752</v>
      </c>
      <c r="G25715">
        <v>20173</v>
      </c>
      <c r="H25715" t="s">
        <v>11752</v>
      </c>
      <c r="I25715">
        <v>37.8735</v>
      </c>
      <c r="J25715">
        <v>-97.661900000000003</v>
      </c>
      <c r="K25715">
        <v>805</v>
      </c>
      <c r="L25715">
        <v>211</v>
      </c>
    </row>
    <row r="25716" spans="1:12" x14ac:dyDescent="0.2">
      <c r="A25716" t="s">
        <v>522</v>
      </c>
      <c r="B25716" t="s">
        <v>120</v>
      </c>
      <c r="C25716" t="str">
        <f t="shared" si="401"/>
        <v>Republic, KS</v>
      </c>
      <c r="D25716" t="s">
        <v>13438</v>
      </c>
      <c r="E25716">
        <v>20157</v>
      </c>
      <c r="F25716" t="s">
        <v>522</v>
      </c>
      <c r="G25716">
        <v>20157</v>
      </c>
      <c r="H25716" t="s">
        <v>522</v>
      </c>
      <c r="I25716">
        <v>39.923900000000003</v>
      </c>
      <c r="J25716">
        <v>-97.8245</v>
      </c>
      <c r="K25716">
        <v>108</v>
      </c>
      <c r="L25716">
        <v>179</v>
      </c>
    </row>
    <row r="25717" spans="1:12" x14ac:dyDescent="0.2">
      <c r="A25717" t="s">
        <v>20191</v>
      </c>
      <c r="B25717" t="s">
        <v>120</v>
      </c>
      <c r="C25717" t="str">
        <f t="shared" si="401"/>
        <v>Liebenthal, KS</v>
      </c>
      <c r="D25717" t="s">
        <v>13438</v>
      </c>
      <c r="E25717">
        <v>20165</v>
      </c>
      <c r="F25717" t="s">
        <v>15277</v>
      </c>
      <c r="G25717">
        <v>20165</v>
      </c>
      <c r="H25717" t="s">
        <v>15277</v>
      </c>
      <c r="I25717">
        <v>38.654499999999999</v>
      </c>
      <c r="J25717">
        <v>-99.3202</v>
      </c>
      <c r="K25717">
        <v>96</v>
      </c>
      <c r="L25717">
        <v>297</v>
      </c>
    </row>
    <row r="25718" spans="1:12" x14ac:dyDescent="0.2">
      <c r="A25718" t="s">
        <v>20192</v>
      </c>
      <c r="B25718" t="s">
        <v>120</v>
      </c>
      <c r="C25718" t="str">
        <f t="shared" si="401"/>
        <v>Collyer, KS</v>
      </c>
      <c r="D25718" t="s">
        <v>13438</v>
      </c>
      <c r="E25718">
        <v>20195</v>
      </c>
      <c r="F25718" t="s">
        <v>1777</v>
      </c>
      <c r="G25718">
        <v>20195</v>
      </c>
      <c r="H25718" t="s">
        <v>1777</v>
      </c>
      <c r="I25718">
        <v>39.037300000000002</v>
      </c>
      <c r="J25718">
        <v>-100.1186</v>
      </c>
      <c r="K25718">
        <v>105</v>
      </c>
      <c r="L25718">
        <v>162</v>
      </c>
    </row>
    <row r="25719" spans="1:12" x14ac:dyDescent="0.2">
      <c r="A25719" t="s">
        <v>20193</v>
      </c>
      <c r="B25719" t="s">
        <v>120</v>
      </c>
      <c r="C25719" t="str">
        <f t="shared" si="401"/>
        <v>Munjor, KS</v>
      </c>
      <c r="D25719" t="s">
        <v>13438</v>
      </c>
      <c r="E25719">
        <v>20051</v>
      </c>
      <c r="F25719" t="s">
        <v>4957</v>
      </c>
      <c r="G25719">
        <v>20051</v>
      </c>
      <c r="H25719" t="s">
        <v>4957</v>
      </c>
      <c r="I25719">
        <v>38.808900000000001</v>
      </c>
      <c r="J25719">
        <v>-99.267399999999995</v>
      </c>
      <c r="K25719">
        <v>201</v>
      </c>
      <c r="L25719">
        <v>33</v>
      </c>
    </row>
    <row r="25720" spans="1:12" x14ac:dyDescent="0.2">
      <c r="A25720" t="s">
        <v>2777</v>
      </c>
      <c r="B25720" t="s">
        <v>120</v>
      </c>
      <c r="C25720" t="str">
        <f t="shared" si="401"/>
        <v>Walton, KS</v>
      </c>
      <c r="D25720" t="s">
        <v>13438</v>
      </c>
      <c r="E25720">
        <v>20079</v>
      </c>
      <c r="F25720" t="s">
        <v>6541</v>
      </c>
      <c r="G25720">
        <v>20079</v>
      </c>
      <c r="H25720" t="s">
        <v>6541</v>
      </c>
      <c r="I25720">
        <v>38.119300000000003</v>
      </c>
      <c r="J25720">
        <v>-97.258200000000002</v>
      </c>
      <c r="K25720">
        <v>235</v>
      </c>
      <c r="L25720">
        <v>252</v>
      </c>
    </row>
    <row r="25721" spans="1:12" x14ac:dyDescent="0.2">
      <c r="A25721" t="s">
        <v>7467</v>
      </c>
      <c r="B25721" t="s">
        <v>120</v>
      </c>
      <c r="C25721" t="str">
        <f t="shared" si="401"/>
        <v>Ogden, KS</v>
      </c>
      <c r="D25721" t="s">
        <v>13438</v>
      </c>
      <c r="E25721">
        <v>20161</v>
      </c>
      <c r="F25721" t="s">
        <v>15607</v>
      </c>
      <c r="G25721">
        <v>20161</v>
      </c>
      <c r="H25721" t="s">
        <v>15607</v>
      </c>
      <c r="I25721">
        <v>39.112699999999997</v>
      </c>
      <c r="J25721">
        <v>-96.702799999999996</v>
      </c>
      <c r="K25721">
        <v>1985</v>
      </c>
      <c r="L25721">
        <v>458</v>
      </c>
    </row>
    <row r="25722" spans="1:12" x14ac:dyDescent="0.2">
      <c r="A25722" t="s">
        <v>20194</v>
      </c>
      <c r="B25722" t="s">
        <v>120</v>
      </c>
      <c r="C25722" t="str">
        <f t="shared" si="401"/>
        <v>Smolan, KS</v>
      </c>
      <c r="D25722" t="s">
        <v>13438</v>
      </c>
      <c r="E25722">
        <v>20169</v>
      </c>
      <c r="F25722" t="s">
        <v>6651</v>
      </c>
      <c r="G25722">
        <v>20169</v>
      </c>
      <c r="H25722" t="s">
        <v>6651</v>
      </c>
      <c r="I25722">
        <v>38.738100000000003</v>
      </c>
      <c r="J25722">
        <v>-97.684299999999993</v>
      </c>
      <c r="K25722">
        <v>240</v>
      </c>
      <c r="L25722">
        <v>837</v>
      </c>
    </row>
    <row r="25723" spans="1:12" x14ac:dyDescent="0.2">
      <c r="A25723" t="s">
        <v>20195</v>
      </c>
      <c r="B25723" t="s">
        <v>120</v>
      </c>
      <c r="C25723" t="str">
        <f t="shared" si="401"/>
        <v>Harveyville, KS</v>
      </c>
      <c r="D25723" t="s">
        <v>13438</v>
      </c>
      <c r="E25723">
        <v>20197</v>
      </c>
      <c r="F25723" t="s">
        <v>20135</v>
      </c>
      <c r="G25723">
        <v>20197</v>
      </c>
      <c r="H25723" t="s">
        <v>20135</v>
      </c>
      <c r="I25723">
        <v>38.789499999999997</v>
      </c>
      <c r="J25723">
        <v>-95.962599999999995</v>
      </c>
      <c r="K25723">
        <v>245</v>
      </c>
      <c r="L25723">
        <v>742</v>
      </c>
    </row>
    <row r="25724" spans="1:12" x14ac:dyDescent="0.2">
      <c r="A25724" t="s">
        <v>16684</v>
      </c>
      <c r="B25724" t="s">
        <v>120</v>
      </c>
      <c r="C25724" t="str">
        <f t="shared" si="401"/>
        <v>Elk City, KS</v>
      </c>
      <c r="D25724" t="s">
        <v>13438</v>
      </c>
      <c r="E25724">
        <v>20125</v>
      </c>
      <c r="F25724" t="s">
        <v>2289</v>
      </c>
      <c r="G25724">
        <v>20125</v>
      </c>
      <c r="H25724" t="s">
        <v>2289</v>
      </c>
      <c r="I25724">
        <v>37.2896</v>
      </c>
      <c r="J25724">
        <v>-95.909899999999993</v>
      </c>
      <c r="K25724">
        <v>296</v>
      </c>
      <c r="L25724">
        <v>337</v>
      </c>
    </row>
    <row r="25725" spans="1:12" x14ac:dyDescent="0.2">
      <c r="A25725" t="s">
        <v>20196</v>
      </c>
      <c r="B25725" t="s">
        <v>120</v>
      </c>
      <c r="C25725" t="str">
        <f t="shared" si="401"/>
        <v>Tescott, KS</v>
      </c>
      <c r="D25725" t="s">
        <v>13438</v>
      </c>
      <c r="E25725">
        <v>20143</v>
      </c>
      <c r="F25725" t="s">
        <v>14143</v>
      </c>
      <c r="G25725">
        <v>20143</v>
      </c>
      <c r="H25725" t="s">
        <v>14143</v>
      </c>
      <c r="I25725">
        <v>39.012999999999998</v>
      </c>
      <c r="J25725">
        <v>-97.878100000000003</v>
      </c>
      <c r="K25725">
        <v>305</v>
      </c>
      <c r="L25725">
        <v>305</v>
      </c>
    </row>
    <row r="25726" spans="1:12" x14ac:dyDescent="0.2">
      <c r="A25726" t="s">
        <v>20197</v>
      </c>
      <c r="B25726" t="s">
        <v>120</v>
      </c>
      <c r="C25726" t="str">
        <f t="shared" si="401"/>
        <v>Mound Valley, KS</v>
      </c>
      <c r="D25726" t="s">
        <v>13438</v>
      </c>
      <c r="E25726">
        <v>20099</v>
      </c>
      <c r="F25726" t="s">
        <v>20137</v>
      </c>
      <c r="G25726">
        <v>20099</v>
      </c>
      <c r="H25726" t="s">
        <v>20137</v>
      </c>
      <c r="I25726">
        <v>37.207000000000001</v>
      </c>
      <c r="J25726">
        <v>-95.404799999999994</v>
      </c>
      <c r="K25726">
        <v>378</v>
      </c>
      <c r="L25726">
        <v>227</v>
      </c>
    </row>
    <row r="25727" spans="1:12" x14ac:dyDescent="0.2">
      <c r="A25727" t="s">
        <v>1566</v>
      </c>
      <c r="B25727" t="s">
        <v>120</v>
      </c>
      <c r="C25727" t="str">
        <f t="shared" si="401"/>
        <v>Marion, KS</v>
      </c>
      <c r="D25727" t="s">
        <v>13438</v>
      </c>
      <c r="E25727">
        <v>20115</v>
      </c>
      <c r="F25727" t="s">
        <v>1566</v>
      </c>
      <c r="G25727">
        <v>20115</v>
      </c>
      <c r="H25727" t="s">
        <v>1566</v>
      </c>
      <c r="I25727">
        <v>38.354999999999997</v>
      </c>
      <c r="J25727">
        <v>-97.008799999999994</v>
      </c>
      <c r="K25727">
        <v>1801</v>
      </c>
      <c r="L25727">
        <v>259</v>
      </c>
    </row>
    <row r="25728" spans="1:12" x14ac:dyDescent="0.2">
      <c r="A25728" t="s">
        <v>3781</v>
      </c>
      <c r="B25728" t="s">
        <v>120</v>
      </c>
      <c r="C25728" t="str">
        <f t="shared" si="401"/>
        <v>Caldwell, KS</v>
      </c>
      <c r="D25728" t="s">
        <v>13438</v>
      </c>
      <c r="E25728">
        <v>20191</v>
      </c>
      <c r="F25728" t="s">
        <v>567</v>
      </c>
      <c r="G25728">
        <v>20191</v>
      </c>
      <c r="H25728" t="s">
        <v>567</v>
      </c>
      <c r="I25728">
        <v>37.0349</v>
      </c>
      <c r="J25728">
        <v>-97.608900000000006</v>
      </c>
      <c r="K25728">
        <v>1009</v>
      </c>
      <c r="L25728">
        <v>364</v>
      </c>
    </row>
    <row r="25729" spans="1:12" x14ac:dyDescent="0.2">
      <c r="A25729" t="s">
        <v>534</v>
      </c>
      <c r="B25729" t="s">
        <v>120</v>
      </c>
      <c r="C25729" t="str">
        <f t="shared" si="401"/>
        <v>Burlington, KS</v>
      </c>
      <c r="D25729" t="s">
        <v>13438</v>
      </c>
      <c r="E25729">
        <v>20031</v>
      </c>
      <c r="F25729" t="s">
        <v>18663</v>
      </c>
      <c r="G25729">
        <v>20031</v>
      </c>
      <c r="H25729" t="s">
        <v>18663</v>
      </c>
      <c r="I25729">
        <v>38.193100000000001</v>
      </c>
      <c r="J25729">
        <v>-95.745199999999997</v>
      </c>
      <c r="K25729">
        <v>2390</v>
      </c>
      <c r="L25729">
        <v>447</v>
      </c>
    </row>
    <row r="25730" spans="1:12" x14ac:dyDescent="0.2">
      <c r="A25730" t="s">
        <v>1357</v>
      </c>
      <c r="B25730" t="s">
        <v>120</v>
      </c>
      <c r="C25730" t="str">
        <f t="shared" si="401"/>
        <v>Edgerton, KS</v>
      </c>
      <c r="D25730" t="s">
        <v>13438</v>
      </c>
      <c r="E25730">
        <v>20091</v>
      </c>
      <c r="F25730" t="s">
        <v>3591</v>
      </c>
      <c r="G25730">
        <v>20091</v>
      </c>
      <c r="H25730" t="s">
        <v>3591</v>
      </c>
      <c r="I25730">
        <v>38.774900000000002</v>
      </c>
      <c r="J25730">
        <v>-94.973100000000002</v>
      </c>
      <c r="K25730">
        <v>1771</v>
      </c>
      <c r="L25730">
        <v>110</v>
      </c>
    </row>
    <row r="25731" spans="1:12" x14ac:dyDescent="0.2">
      <c r="A25731" t="s">
        <v>20198</v>
      </c>
      <c r="B25731" t="s">
        <v>120</v>
      </c>
      <c r="C25731" t="str">
        <f t="shared" si="401"/>
        <v>Cunningham, KS</v>
      </c>
      <c r="D25731" t="s">
        <v>13438</v>
      </c>
      <c r="E25731">
        <v>20095</v>
      </c>
      <c r="F25731" t="s">
        <v>15551</v>
      </c>
      <c r="G25731">
        <v>20095</v>
      </c>
      <c r="H25731" t="s">
        <v>15551</v>
      </c>
      <c r="I25731">
        <v>37.6447</v>
      </c>
      <c r="J25731">
        <v>-98.431100000000001</v>
      </c>
      <c r="K25731">
        <v>452</v>
      </c>
      <c r="L25731">
        <v>373</v>
      </c>
    </row>
    <row r="25732" spans="1:12" x14ac:dyDescent="0.2">
      <c r="A25732" t="s">
        <v>8182</v>
      </c>
      <c r="B25732" t="s">
        <v>120</v>
      </c>
      <c r="C25732" t="str">
        <f t="shared" ref="C25732:C25795" si="402">_xlfn.CONCAT(A25732,","," ",B25732)</f>
        <v>Wakefield, KS</v>
      </c>
      <c r="D25732" t="s">
        <v>13438</v>
      </c>
      <c r="E25732">
        <v>20027</v>
      </c>
      <c r="F25732" t="s">
        <v>2128</v>
      </c>
      <c r="G25732">
        <v>20027</v>
      </c>
      <c r="H25732" t="s">
        <v>2128</v>
      </c>
      <c r="I25732">
        <v>39.2164</v>
      </c>
      <c r="J25732">
        <v>-97.018900000000002</v>
      </c>
      <c r="K25732">
        <v>925</v>
      </c>
      <c r="L25732">
        <v>718</v>
      </c>
    </row>
    <row r="25733" spans="1:12" x14ac:dyDescent="0.2">
      <c r="A25733" t="s">
        <v>14167</v>
      </c>
      <c r="B25733" t="s">
        <v>120</v>
      </c>
      <c r="C25733" t="str">
        <f t="shared" si="402"/>
        <v>Galva, KS</v>
      </c>
      <c r="D25733" t="s">
        <v>13438</v>
      </c>
      <c r="E25733">
        <v>20113</v>
      </c>
      <c r="F25733" t="s">
        <v>8507</v>
      </c>
      <c r="G25733">
        <v>20113</v>
      </c>
      <c r="H25733" t="s">
        <v>8507</v>
      </c>
      <c r="I25733">
        <v>38.383499999999998</v>
      </c>
      <c r="J25733">
        <v>-97.5381</v>
      </c>
      <c r="K25733">
        <v>865</v>
      </c>
      <c r="L25733">
        <v>669</v>
      </c>
    </row>
    <row r="25734" spans="1:12" x14ac:dyDescent="0.2">
      <c r="A25734" t="s">
        <v>19378</v>
      </c>
      <c r="B25734" t="s">
        <v>120</v>
      </c>
      <c r="C25734" t="str">
        <f t="shared" si="402"/>
        <v>Elmdale, KS</v>
      </c>
      <c r="D25734" t="s">
        <v>13438</v>
      </c>
      <c r="E25734">
        <v>20017</v>
      </c>
      <c r="F25734" t="s">
        <v>7037</v>
      </c>
      <c r="G25734">
        <v>20017</v>
      </c>
      <c r="H25734" t="s">
        <v>7037</v>
      </c>
      <c r="I25734">
        <v>38.373199999999997</v>
      </c>
      <c r="J25734">
        <v>-96.645899999999997</v>
      </c>
      <c r="K25734">
        <v>53</v>
      </c>
      <c r="L25734">
        <v>123</v>
      </c>
    </row>
    <row r="25735" spans="1:12" x14ac:dyDescent="0.2">
      <c r="A25735" t="s">
        <v>449</v>
      </c>
      <c r="B25735" t="s">
        <v>120</v>
      </c>
      <c r="C25735" t="str">
        <f t="shared" si="402"/>
        <v>Milton, KS</v>
      </c>
      <c r="D25735" t="s">
        <v>13438</v>
      </c>
      <c r="E25735">
        <v>20191</v>
      </c>
      <c r="F25735" t="s">
        <v>567</v>
      </c>
      <c r="G25735">
        <v>20191</v>
      </c>
      <c r="H25735" t="s">
        <v>567</v>
      </c>
      <c r="I25735">
        <v>37.443199999999997</v>
      </c>
      <c r="J25735">
        <v>-97.769400000000005</v>
      </c>
      <c r="K25735">
        <v>169</v>
      </c>
      <c r="L25735">
        <v>14</v>
      </c>
    </row>
    <row r="25736" spans="1:12" x14ac:dyDescent="0.2">
      <c r="A25736" t="s">
        <v>20199</v>
      </c>
      <c r="B25736" t="s">
        <v>120</v>
      </c>
      <c r="C25736" t="str">
        <f t="shared" si="402"/>
        <v>Dorrance, KS</v>
      </c>
      <c r="D25736" t="s">
        <v>13438</v>
      </c>
      <c r="E25736">
        <v>20167</v>
      </c>
      <c r="F25736" t="s">
        <v>10838</v>
      </c>
      <c r="G25736">
        <v>20167</v>
      </c>
      <c r="H25736" t="s">
        <v>10838</v>
      </c>
      <c r="I25736">
        <v>38.846800000000002</v>
      </c>
      <c r="J25736">
        <v>-98.590100000000007</v>
      </c>
      <c r="K25736">
        <v>184</v>
      </c>
      <c r="L25736">
        <v>209</v>
      </c>
    </row>
    <row r="25737" spans="1:12" x14ac:dyDescent="0.2">
      <c r="A25737" t="s">
        <v>20200</v>
      </c>
      <c r="B25737" t="s">
        <v>120</v>
      </c>
      <c r="C25737" t="str">
        <f t="shared" si="402"/>
        <v>Garden Plain, KS</v>
      </c>
      <c r="D25737" t="s">
        <v>13438</v>
      </c>
      <c r="E25737">
        <v>20173</v>
      </c>
      <c r="F25737" t="s">
        <v>11752</v>
      </c>
      <c r="G25737">
        <v>20173</v>
      </c>
      <c r="H25737" t="s">
        <v>11752</v>
      </c>
      <c r="I25737">
        <v>37.6631</v>
      </c>
      <c r="J25737">
        <v>-97.678799999999995</v>
      </c>
      <c r="K25737">
        <v>898</v>
      </c>
      <c r="L25737">
        <v>346</v>
      </c>
    </row>
    <row r="25738" spans="1:12" x14ac:dyDescent="0.2">
      <c r="A25738" t="s">
        <v>6643</v>
      </c>
      <c r="B25738" t="s">
        <v>120</v>
      </c>
      <c r="C25738" t="str">
        <f t="shared" si="402"/>
        <v>Oberlin, KS</v>
      </c>
      <c r="D25738" t="s">
        <v>13438</v>
      </c>
      <c r="E25738">
        <v>20039</v>
      </c>
      <c r="F25738" t="s">
        <v>5033</v>
      </c>
      <c r="G25738">
        <v>20039</v>
      </c>
      <c r="H25738" t="s">
        <v>5033</v>
      </c>
      <c r="I25738">
        <v>39.823</v>
      </c>
      <c r="J25738">
        <v>-100.5308</v>
      </c>
      <c r="K25738">
        <v>1736</v>
      </c>
      <c r="L25738">
        <v>350</v>
      </c>
    </row>
    <row r="25739" spans="1:12" x14ac:dyDescent="0.2">
      <c r="A25739" t="s">
        <v>11744</v>
      </c>
      <c r="B25739" t="s">
        <v>120</v>
      </c>
      <c r="C25739" t="str">
        <f t="shared" si="402"/>
        <v>Olathe, KS</v>
      </c>
      <c r="D25739" t="s">
        <v>13438</v>
      </c>
      <c r="E25739">
        <v>20091</v>
      </c>
      <c r="F25739" t="s">
        <v>3591</v>
      </c>
      <c r="G25739">
        <v>20091</v>
      </c>
      <c r="H25739" t="s">
        <v>3591</v>
      </c>
      <c r="I25739">
        <v>38.883200000000002</v>
      </c>
      <c r="J25739">
        <v>-94.819800000000001</v>
      </c>
      <c r="K25739">
        <v>137472</v>
      </c>
      <c r="L25739">
        <v>861</v>
      </c>
    </row>
    <row r="25740" spans="1:12" x14ac:dyDescent="0.2">
      <c r="A25740" t="s">
        <v>545</v>
      </c>
      <c r="B25740" t="s">
        <v>120</v>
      </c>
      <c r="C25740" t="str">
        <f t="shared" si="402"/>
        <v>Easton, KS</v>
      </c>
      <c r="D25740" t="s">
        <v>13438</v>
      </c>
      <c r="E25740">
        <v>20103</v>
      </c>
      <c r="F25740" t="s">
        <v>871</v>
      </c>
      <c r="G25740">
        <v>20103</v>
      </c>
      <c r="H25740" t="s">
        <v>871</v>
      </c>
      <c r="I25740">
        <v>39.345100000000002</v>
      </c>
      <c r="J25740">
        <v>-95.117099999999994</v>
      </c>
      <c r="K25740">
        <v>260</v>
      </c>
      <c r="L25740">
        <v>691</v>
      </c>
    </row>
    <row r="25741" spans="1:12" x14ac:dyDescent="0.2">
      <c r="A25741" t="s">
        <v>5029</v>
      </c>
      <c r="B25741" t="s">
        <v>120</v>
      </c>
      <c r="C25741" t="str">
        <f t="shared" si="402"/>
        <v>Winona, KS</v>
      </c>
      <c r="D25741" t="s">
        <v>13438</v>
      </c>
      <c r="E25741">
        <v>20109</v>
      </c>
      <c r="F25741" t="s">
        <v>1932</v>
      </c>
      <c r="G25741">
        <v>20109</v>
      </c>
      <c r="H25741" t="s">
        <v>1932</v>
      </c>
      <c r="I25741">
        <v>39.061900000000001</v>
      </c>
      <c r="J25741">
        <v>-101.245</v>
      </c>
      <c r="K25741">
        <v>160</v>
      </c>
      <c r="L25741">
        <v>237</v>
      </c>
    </row>
    <row r="25742" spans="1:12" x14ac:dyDescent="0.2">
      <c r="A25742" t="s">
        <v>1368</v>
      </c>
      <c r="B25742" t="s">
        <v>120</v>
      </c>
      <c r="C25742" t="str">
        <f t="shared" si="402"/>
        <v>Arcadia, KS</v>
      </c>
      <c r="D25742" t="s">
        <v>13438</v>
      </c>
      <c r="E25742">
        <v>20037</v>
      </c>
      <c r="F25742" t="s">
        <v>1170</v>
      </c>
      <c r="G25742">
        <v>20037</v>
      </c>
      <c r="H25742" t="s">
        <v>1170</v>
      </c>
      <c r="I25742">
        <v>37.640900000000002</v>
      </c>
      <c r="J25742">
        <v>-94.623900000000006</v>
      </c>
      <c r="K25742">
        <v>309</v>
      </c>
      <c r="L25742">
        <v>283</v>
      </c>
    </row>
    <row r="25743" spans="1:12" x14ac:dyDescent="0.2">
      <c r="A25743" t="s">
        <v>10836</v>
      </c>
      <c r="B25743" t="s">
        <v>120</v>
      </c>
      <c r="C25743" t="str">
        <f t="shared" si="402"/>
        <v>Edwardsville, KS</v>
      </c>
      <c r="D25743" t="s">
        <v>13438</v>
      </c>
      <c r="E25743">
        <v>20209</v>
      </c>
      <c r="F25743" t="s">
        <v>17665</v>
      </c>
      <c r="G25743">
        <v>20209</v>
      </c>
      <c r="H25743" t="s">
        <v>17665</v>
      </c>
      <c r="I25743">
        <v>39.076500000000003</v>
      </c>
      <c r="J25743">
        <v>-94.816599999999994</v>
      </c>
      <c r="K25743">
        <v>4498</v>
      </c>
      <c r="L25743">
        <v>192</v>
      </c>
    </row>
    <row r="25744" spans="1:12" x14ac:dyDescent="0.2">
      <c r="A25744" t="s">
        <v>395</v>
      </c>
      <c r="B25744" t="s">
        <v>120</v>
      </c>
      <c r="C25744" t="str">
        <f t="shared" si="402"/>
        <v>Franklin, KS</v>
      </c>
      <c r="D25744" t="s">
        <v>13438</v>
      </c>
      <c r="E25744">
        <v>20037</v>
      </c>
      <c r="F25744" t="s">
        <v>1170</v>
      </c>
      <c r="G25744">
        <v>20037</v>
      </c>
      <c r="H25744" t="s">
        <v>1170</v>
      </c>
      <c r="I25744">
        <v>37.523000000000003</v>
      </c>
      <c r="J25744">
        <v>-94.699399999999997</v>
      </c>
      <c r="K25744">
        <v>667</v>
      </c>
      <c r="L25744">
        <v>150</v>
      </c>
    </row>
    <row r="25745" spans="1:12" x14ac:dyDescent="0.2">
      <c r="A25745" t="s">
        <v>6839</v>
      </c>
      <c r="B25745" t="s">
        <v>120</v>
      </c>
      <c r="C25745" t="str">
        <f t="shared" si="402"/>
        <v>Seward, KS</v>
      </c>
      <c r="D25745" t="s">
        <v>13438</v>
      </c>
      <c r="E25745">
        <v>20185</v>
      </c>
      <c r="F25745" t="s">
        <v>6048</v>
      </c>
      <c r="G25745">
        <v>20185</v>
      </c>
      <c r="H25745" t="s">
        <v>6048</v>
      </c>
      <c r="I25745">
        <v>38.177799999999998</v>
      </c>
      <c r="J25745">
        <v>-98.794300000000007</v>
      </c>
      <c r="K25745">
        <v>63</v>
      </c>
      <c r="L25745">
        <v>94</v>
      </c>
    </row>
    <row r="25746" spans="1:12" x14ac:dyDescent="0.2">
      <c r="A25746" t="s">
        <v>20201</v>
      </c>
      <c r="B25746" t="s">
        <v>120</v>
      </c>
      <c r="C25746" t="str">
        <f t="shared" si="402"/>
        <v>Yates Center, KS</v>
      </c>
      <c r="D25746" t="s">
        <v>13438</v>
      </c>
      <c r="E25746">
        <v>20207</v>
      </c>
      <c r="F25746" t="s">
        <v>6090</v>
      </c>
      <c r="G25746">
        <v>20207</v>
      </c>
      <c r="H25746" t="s">
        <v>6090</v>
      </c>
      <c r="I25746">
        <v>37.868200000000002</v>
      </c>
      <c r="J25746">
        <v>-95.753299999999996</v>
      </c>
      <c r="K25746">
        <v>1335</v>
      </c>
      <c r="L25746">
        <v>194</v>
      </c>
    </row>
    <row r="25747" spans="1:12" x14ac:dyDescent="0.2">
      <c r="A25747" t="s">
        <v>20202</v>
      </c>
      <c r="B25747" t="s">
        <v>120</v>
      </c>
      <c r="C25747" t="str">
        <f t="shared" si="402"/>
        <v>Assaria, KS</v>
      </c>
      <c r="D25747" t="s">
        <v>13438</v>
      </c>
      <c r="E25747">
        <v>20169</v>
      </c>
      <c r="F25747" t="s">
        <v>6651</v>
      </c>
      <c r="G25747">
        <v>20169</v>
      </c>
      <c r="H25747" t="s">
        <v>6651</v>
      </c>
      <c r="I25747">
        <v>38.680100000000003</v>
      </c>
      <c r="J25747">
        <v>-97.603899999999996</v>
      </c>
      <c r="K25747">
        <v>408</v>
      </c>
      <c r="L25747">
        <v>674</v>
      </c>
    </row>
    <row r="25748" spans="1:12" x14ac:dyDescent="0.2">
      <c r="A25748" t="s">
        <v>3790</v>
      </c>
      <c r="B25748" t="s">
        <v>120</v>
      </c>
      <c r="C25748" t="str">
        <f t="shared" si="402"/>
        <v>Stockton, KS</v>
      </c>
      <c r="D25748" t="s">
        <v>13438</v>
      </c>
      <c r="E25748">
        <v>20163</v>
      </c>
      <c r="F25748" t="s">
        <v>20188</v>
      </c>
      <c r="G25748">
        <v>20163</v>
      </c>
      <c r="H25748" t="s">
        <v>20188</v>
      </c>
      <c r="I25748">
        <v>39.4251</v>
      </c>
      <c r="J25748">
        <v>-99.276399999999995</v>
      </c>
      <c r="K25748">
        <v>1290</v>
      </c>
      <c r="L25748">
        <v>300</v>
      </c>
    </row>
    <row r="25749" spans="1:12" x14ac:dyDescent="0.2">
      <c r="A25749" t="s">
        <v>7153</v>
      </c>
      <c r="B25749" t="s">
        <v>120</v>
      </c>
      <c r="C25749" t="str">
        <f t="shared" si="402"/>
        <v>Durham, KS</v>
      </c>
      <c r="D25749" t="s">
        <v>13438</v>
      </c>
      <c r="E25749">
        <v>20115</v>
      </c>
      <c r="F25749" t="s">
        <v>1566</v>
      </c>
      <c r="G25749">
        <v>20115</v>
      </c>
      <c r="H25749" t="s">
        <v>1566</v>
      </c>
      <c r="I25749">
        <v>38.4846</v>
      </c>
      <c r="J25749">
        <v>-97.226900000000001</v>
      </c>
      <c r="K25749">
        <v>106</v>
      </c>
      <c r="L25749">
        <v>234</v>
      </c>
    </row>
    <row r="25750" spans="1:12" x14ac:dyDescent="0.2">
      <c r="A25750" t="s">
        <v>10509</v>
      </c>
      <c r="B25750" t="s">
        <v>120</v>
      </c>
      <c r="C25750" t="str">
        <f t="shared" si="402"/>
        <v>New Albany, KS</v>
      </c>
      <c r="D25750" t="s">
        <v>13438</v>
      </c>
      <c r="E25750">
        <v>20205</v>
      </c>
      <c r="F25750" t="s">
        <v>1645</v>
      </c>
      <c r="G25750">
        <v>20205</v>
      </c>
      <c r="H25750" t="s">
        <v>1645</v>
      </c>
      <c r="I25750">
        <v>37.567799999999998</v>
      </c>
      <c r="J25750">
        <v>-95.936300000000003</v>
      </c>
      <c r="K25750">
        <v>52</v>
      </c>
      <c r="L25750">
        <v>108</v>
      </c>
    </row>
    <row r="25751" spans="1:12" x14ac:dyDescent="0.2">
      <c r="A25751" t="s">
        <v>10838</v>
      </c>
      <c r="B25751" t="s">
        <v>120</v>
      </c>
      <c r="C25751" t="str">
        <f t="shared" si="402"/>
        <v>Russell, KS</v>
      </c>
      <c r="D25751" t="s">
        <v>13438</v>
      </c>
      <c r="E25751">
        <v>20167</v>
      </c>
      <c r="F25751" t="s">
        <v>10838</v>
      </c>
      <c r="G25751">
        <v>20167</v>
      </c>
      <c r="H25751" t="s">
        <v>10838</v>
      </c>
      <c r="I25751">
        <v>38.887799999999999</v>
      </c>
      <c r="J25751">
        <v>-98.851299999999995</v>
      </c>
      <c r="K25751">
        <v>4069</v>
      </c>
      <c r="L25751">
        <v>357</v>
      </c>
    </row>
    <row r="25752" spans="1:12" x14ac:dyDescent="0.2">
      <c r="A25752" t="s">
        <v>15795</v>
      </c>
      <c r="B25752" t="s">
        <v>120</v>
      </c>
      <c r="C25752" t="str">
        <f t="shared" si="402"/>
        <v>Meriden, KS</v>
      </c>
      <c r="D25752" t="s">
        <v>13438</v>
      </c>
      <c r="E25752">
        <v>20087</v>
      </c>
      <c r="F25752" t="s">
        <v>518</v>
      </c>
      <c r="G25752">
        <v>20087</v>
      </c>
      <c r="H25752" t="s">
        <v>518</v>
      </c>
      <c r="I25752">
        <v>39.189700000000002</v>
      </c>
      <c r="J25752">
        <v>-95.567899999999995</v>
      </c>
      <c r="K25752">
        <v>796</v>
      </c>
      <c r="L25752">
        <v>406</v>
      </c>
    </row>
    <row r="25753" spans="1:12" x14ac:dyDescent="0.2">
      <c r="A25753" t="s">
        <v>8231</v>
      </c>
      <c r="B25753" t="s">
        <v>120</v>
      </c>
      <c r="C25753" t="str">
        <f t="shared" si="402"/>
        <v>Peru, KS</v>
      </c>
      <c r="D25753" t="s">
        <v>13438</v>
      </c>
      <c r="E25753">
        <v>20019</v>
      </c>
      <c r="F25753" t="s">
        <v>8896</v>
      </c>
      <c r="G25753">
        <v>20019</v>
      </c>
      <c r="H25753" t="s">
        <v>8896</v>
      </c>
      <c r="I25753">
        <v>37.080300000000001</v>
      </c>
      <c r="J25753">
        <v>-96.096199999999996</v>
      </c>
      <c r="K25753">
        <v>131</v>
      </c>
      <c r="L25753">
        <v>156</v>
      </c>
    </row>
    <row r="25754" spans="1:12" x14ac:dyDescent="0.2">
      <c r="A25754" t="s">
        <v>1022</v>
      </c>
      <c r="B25754" t="s">
        <v>120</v>
      </c>
      <c r="C25754" t="str">
        <f t="shared" si="402"/>
        <v>Milford, KS</v>
      </c>
      <c r="D25754" t="s">
        <v>13438</v>
      </c>
      <c r="E25754">
        <v>20061</v>
      </c>
      <c r="F25754" t="s">
        <v>17345</v>
      </c>
      <c r="G25754">
        <v>20061</v>
      </c>
      <c r="H25754" t="s">
        <v>17345</v>
      </c>
      <c r="I25754">
        <v>39.173000000000002</v>
      </c>
      <c r="J25754">
        <v>-96.910600000000002</v>
      </c>
      <c r="K25754">
        <v>542</v>
      </c>
      <c r="L25754">
        <v>366</v>
      </c>
    </row>
    <row r="25755" spans="1:12" x14ac:dyDescent="0.2">
      <c r="A25755" t="s">
        <v>20203</v>
      </c>
      <c r="B25755" t="s">
        <v>120</v>
      </c>
      <c r="C25755" t="str">
        <f t="shared" si="402"/>
        <v>Gove City, KS</v>
      </c>
      <c r="D25755" t="s">
        <v>13438</v>
      </c>
      <c r="E25755">
        <v>20063</v>
      </c>
      <c r="F25755" t="s">
        <v>20204</v>
      </c>
      <c r="G25755">
        <v>20063</v>
      </c>
      <c r="H25755" t="s">
        <v>20204</v>
      </c>
      <c r="I25755">
        <v>38.959299999999999</v>
      </c>
      <c r="J25755">
        <v>-100.48699999999999</v>
      </c>
      <c r="K25755">
        <v>72</v>
      </c>
      <c r="L25755">
        <v>110</v>
      </c>
    </row>
    <row r="25756" spans="1:12" x14ac:dyDescent="0.2">
      <c r="A25756" t="s">
        <v>20205</v>
      </c>
      <c r="B25756" t="s">
        <v>120</v>
      </c>
      <c r="C25756" t="str">
        <f t="shared" si="402"/>
        <v>McCune, KS</v>
      </c>
      <c r="D25756" t="s">
        <v>13438</v>
      </c>
      <c r="E25756">
        <v>20037</v>
      </c>
      <c r="F25756" t="s">
        <v>1170</v>
      </c>
      <c r="G25756">
        <v>20037</v>
      </c>
      <c r="H25756" t="s">
        <v>1170</v>
      </c>
      <c r="I25756">
        <v>37.353900000000003</v>
      </c>
      <c r="J25756">
        <v>-95.019300000000001</v>
      </c>
      <c r="K25756">
        <v>409</v>
      </c>
      <c r="L25756">
        <v>497</v>
      </c>
    </row>
    <row r="25757" spans="1:12" x14ac:dyDescent="0.2">
      <c r="A25757" t="s">
        <v>20206</v>
      </c>
      <c r="B25757" t="s">
        <v>120</v>
      </c>
      <c r="C25757" t="str">
        <f t="shared" si="402"/>
        <v>Jetmore, KS</v>
      </c>
      <c r="D25757" t="s">
        <v>13438</v>
      </c>
      <c r="E25757">
        <v>20083</v>
      </c>
      <c r="F25757" t="s">
        <v>20148</v>
      </c>
      <c r="G25757">
        <v>20083</v>
      </c>
      <c r="H25757" t="s">
        <v>20148</v>
      </c>
      <c r="I25757">
        <v>38.024700000000003</v>
      </c>
      <c r="J25757">
        <v>-99.907700000000006</v>
      </c>
      <c r="K25757">
        <v>831</v>
      </c>
      <c r="L25757">
        <v>71</v>
      </c>
    </row>
    <row r="25758" spans="1:12" x14ac:dyDescent="0.2">
      <c r="A25758" t="s">
        <v>5205</v>
      </c>
      <c r="B25758" t="s">
        <v>120</v>
      </c>
      <c r="C25758" t="str">
        <f t="shared" si="402"/>
        <v>Fulton, KS</v>
      </c>
      <c r="D25758" t="s">
        <v>13438</v>
      </c>
      <c r="E25758">
        <v>20011</v>
      </c>
      <c r="F25758" t="s">
        <v>15570</v>
      </c>
      <c r="G25758">
        <v>20011</v>
      </c>
      <c r="H25758" t="s">
        <v>15570</v>
      </c>
      <c r="I25758">
        <v>38.009700000000002</v>
      </c>
      <c r="J25758">
        <v>-94.7196</v>
      </c>
      <c r="K25758">
        <v>158</v>
      </c>
      <c r="L25758">
        <v>317</v>
      </c>
    </row>
    <row r="25759" spans="1:12" x14ac:dyDescent="0.2">
      <c r="A25759" t="s">
        <v>5207</v>
      </c>
      <c r="B25759" t="s">
        <v>120</v>
      </c>
      <c r="C25759" t="str">
        <f t="shared" si="402"/>
        <v>Edna, KS</v>
      </c>
      <c r="D25759" t="s">
        <v>13438</v>
      </c>
      <c r="E25759">
        <v>20099</v>
      </c>
      <c r="F25759" t="s">
        <v>20137</v>
      </c>
      <c r="G25759">
        <v>20099</v>
      </c>
      <c r="H25759" t="s">
        <v>20137</v>
      </c>
      <c r="I25759">
        <v>37.058700000000002</v>
      </c>
      <c r="J25759">
        <v>-95.359200000000001</v>
      </c>
      <c r="K25759">
        <v>413</v>
      </c>
      <c r="L25759">
        <v>417</v>
      </c>
    </row>
    <row r="25760" spans="1:12" x14ac:dyDescent="0.2">
      <c r="A25760" t="s">
        <v>20207</v>
      </c>
      <c r="B25760" t="s">
        <v>120</v>
      </c>
      <c r="C25760" t="str">
        <f t="shared" si="402"/>
        <v>Linn Valley, KS</v>
      </c>
      <c r="D25760" t="s">
        <v>13438</v>
      </c>
      <c r="E25760">
        <v>20107</v>
      </c>
      <c r="F25760" t="s">
        <v>5336</v>
      </c>
      <c r="G25760">
        <v>20107</v>
      </c>
      <c r="H25760" t="s">
        <v>5336</v>
      </c>
      <c r="I25760">
        <v>38.375799999999998</v>
      </c>
      <c r="J25760">
        <v>-94.712000000000003</v>
      </c>
      <c r="K25760">
        <v>847</v>
      </c>
      <c r="L25760">
        <v>110</v>
      </c>
    </row>
    <row r="25761" spans="1:12" x14ac:dyDescent="0.2">
      <c r="A25761" t="s">
        <v>20208</v>
      </c>
      <c r="B25761" t="s">
        <v>120</v>
      </c>
      <c r="C25761" t="str">
        <f t="shared" si="402"/>
        <v>North Newton, KS</v>
      </c>
      <c r="D25761" t="s">
        <v>13438</v>
      </c>
      <c r="E25761">
        <v>20079</v>
      </c>
      <c r="F25761" t="s">
        <v>6541</v>
      </c>
      <c r="G25761">
        <v>20079</v>
      </c>
      <c r="H25761" t="s">
        <v>6541</v>
      </c>
      <c r="I25761">
        <v>38.076500000000003</v>
      </c>
      <c r="J25761">
        <v>-97.347399999999993</v>
      </c>
      <c r="K25761">
        <v>1773</v>
      </c>
      <c r="L25761">
        <v>762</v>
      </c>
    </row>
    <row r="25762" spans="1:12" x14ac:dyDescent="0.2">
      <c r="A25762" t="s">
        <v>19096</v>
      </c>
      <c r="B25762" t="s">
        <v>120</v>
      </c>
      <c r="C25762" t="str">
        <f t="shared" si="402"/>
        <v>Holcomb, KS</v>
      </c>
      <c r="D25762" t="s">
        <v>13438</v>
      </c>
      <c r="E25762">
        <v>20055</v>
      </c>
      <c r="F25762" t="s">
        <v>20209</v>
      </c>
      <c r="G25762">
        <v>20055</v>
      </c>
      <c r="H25762" t="s">
        <v>20209</v>
      </c>
      <c r="I25762">
        <v>37.986400000000003</v>
      </c>
      <c r="J25762">
        <v>-100.9937</v>
      </c>
      <c r="K25762">
        <v>2112</v>
      </c>
      <c r="L25762">
        <v>659</v>
      </c>
    </row>
    <row r="25763" spans="1:12" x14ac:dyDescent="0.2">
      <c r="A25763" t="s">
        <v>3452</v>
      </c>
      <c r="B25763" t="s">
        <v>120</v>
      </c>
      <c r="C25763" t="str">
        <f t="shared" si="402"/>
        <v>Lost Springs, KS</v>
      </c>
      <c r="D25763" t="s">
        <v>13438</v>
      </c>
      <c r="E25763">
        <v>20115</v>
      </c>
      <c r="F25763" t="s">
        <v>1566</v>
      </c>
      <c r="G25763">
        <v>20115</v>
      </c>
      <c r="H25763" t="s">
        <v>1566</v>
      </c>
      <c r="I25763">
        <v>38.566499999999998</v>
      </c>
      <c r="J25763">
        <v>-96.965800000000002</v>
      </c>
      <c r="K25763">
        <v>68</v>
      </c>
      <c r="L25763">
        <v>118</v>
      </c>
    </row>
    <row r="25764" spans="1:12" x14ac:dyDescent="0.2">
      <c r="A25764" t="s">
        <v>20210</v>
      </c>
      <c r="B25764" t="s">
        <v>120</v>
      </c>
      <c r="C25764" t="str">
        <f t="shared" si="402"/>
        <v>Neosho Rapids, KS</v>
      </c>
      <c r="D25764" t="s">
        <v>13438</v>
      </c>
      <c r="E25764">
        <v>20111</v>
      </c>
      <c r="F25764" t="s">
        <v>11129</v>
      </c>
      <c r="G25764">
        <v>20111</v>
      </c>
      <c r="H25764" t="s">
        <v>11129</v>
      </c>
      <c r="I25764">
        <v>38.368400000000001</v>
      </c>
      <c r="J25764">
        <v>-95.991600000000005</v>
      </c>
      <c r="K25764">
        <v>263</v>
      </c>
      <c r="L25764">
        <v>201</v>
      </c>
    </row>
    <row r="25765" spans="1:12" x14ac:dyDescent="0.2">
      <c r="A25765" t="s">
        <v>20149</v>
      </c>
      <c r="B25765" t="s">
        <v>120</v>
      </c>
      <c r="C25765" t="str">
        <f t="shared" si="402"/>
        <v>Osborne, KS</v>
      </c>
      <c r="D25765" t="s">
        <v>13438</v>
      </c>
      <c r="E25765">
        <v>20141</v>
      </c>
      <c r="F25765" t="s">
        <v>20149</v>
      </c>
      <c r="G25765">
        <v>20141</v>
      </c>
      <c r="H25765" t="s">
        <v>20149</v>
      </c>
      <c r="I25765">
        <v>39.4407</v>
      </c>
      <c r="J25765">
        <v>-98.699299999999994</v>
      </c>
      <c r="K25765">
        <v>1339</v>
      </c>
      <c r="L25765">
        <v>328</v>
      </c>
    </row>
    <row r="25766" spans="1:12" x14ac:dyDescent="0.2">
      <c r="A25766" t="s">
        <v>20211</v>
      </c>
      <c r="B25766" t="s">
        <v>120</v>
      </c>
      <c r="C25766" t="str">
        <f t="shared" si="402"/>
        <v>Cassoday, KS</v>
      </c>
      <c r="D25766" t="s">
        <v>13438</v>
      </c>
      <c r="E25766">
        <v>20015</v>
      </c>
      <c r="F25766" t="s">
        <v>1787</v>
      </c>
      <c r="G25766">
        <v>20015</v>
      </c>
      <c r="H25766" t="s">
        <v>1787</v>
      </c>
      <c r="I25766">
        <v>38.038499999999999</v>
      </c>
      <c r="J25766">
        <v>-96.638599999999997</v>
      </c>
      <c r="K25766">
        <v>126</v>
      </c>
      <c r="L25766">
        <v>142</v>
      </c>
    </row>
    <row r="25767" spans="1:12" x14ac:dyDescent="0.2">
      <c r="A25767" t="s">
        <v>2808</v>
      </c>
      <c r="B25767" t="s">
        <v>120</v>
      </c>
      <c r="C25767" t="str">
        <f t="shared" si="402"/>
        <v>Spring Hill, KS</v>
      </c>
      <c r="D25767" t="s">
        <v>13438</v>
      </c>
      <c r="E25767">
        <v>20091</v>
      </c>
      <c r="F25767" t="s">
        <v>3591</v>
      </c>
      <c r="G25767" t="s">
        <v>20212</v>
      </c>
      <c r="H25767" t="s">
        <v>20213</v>
      </c>
      <c r="I25767">
        <v>38.756500000000003</v>
      </c>
      <c r="J25767">
        <v>-94.82</v>
      </c>
      <c r="K25767">
        <v>6635</v>
      </c>
      <c r="L25767">
        <v>292</v>
      </c>
    </row>
    <row r="25768" spans="1:12" x14ac:dyDescent="0.2">
      <c r="A25768" t="s">
        <v>1410</v>
      </c>
      <c r="B25768" t="s">
        <v>120</v>
      </c>
      <c r="C25768" t="str">
        <f t="shared" si="402"/>
        <v>Beloit, KS</v>
      </c>
      <c r="D25768" t="s">
        <v>13438</v>
      </c>
      <c r="E25768">
        <v>20123</v>
      </c>
      <c r="F25768" t="s">
        <v>4676</v>
      </c>
      <c r="G25768">
        <v>20123</v>
      </c>
      <c r="H25768" t="s">
        <v>4676</v>
      </c>
      <c r="I25768">
        <v>39.464500000000001</v>
      </c>
      <c r="J25768">
        <v>-98.1083</v>
      </c>
      <c r="K25768">
        <v>3187</v>
      </c>
      <c r="L25768">
        <v>365</v>
      </c>
    </row>
    <row r="25769" spans="1:12" x14ac:dyDescent="0.2">
      <c r="A25769" t="s">
        <v>2081</v>
      </c>
      <c r="B25769" t="s">
        <v>120</v>
      </c>
      <c r="C25769" t="str">
        <f t="shared" si="402"/>
        <v>Wallace, KS</v>
      </c>
      <c r="D25769" t="s">
        <v>13438</v>
      </c>
      <c r="E25769">
        <v>20199</v>
      </c>
      <c r="F25769" t="s">
        <v>2081</v>
      </c>
      <c r="G25769">
        <v>20199</v>
      </c>
      <c r="H25769" t="s">
        <v>2081</v>
      </c>
      <c r="I25769">
        <v>38.912700000000001</v>
      </c>
      <c r="J25769">
        <v>-101.593</v>
      </c>
      <c r="K25769">
        <v>60</v>
      </c>
      <c r="L25769">
        <v>57</v>
      </c>
    </row>
    <row r="25770" spans="1:12" x14ac:dyDescent="0.2">
      <c r="A25770" t="s">
        <v>5243</v>
      </c>
      <c r="B25770" t="s">
        <v>120</v>
      </c>
      <c r="C25770" t="str">
        <f t="shared" si="402"/>
        <v>Windom, KS</v>
      </c>
      <c r="D25770" t="s">
        <v>13438</v>
      </c>
      <c r="E25770">
        <v>20113</v>
      </c>
      <c r="F25770" t="s">
        <v>8507</v>
      </c>
      <c r="G25770">
        <v>20113</v>
      </c>
      <c r="H25770" t="s">
        <v>8507</v>
      </c>
      <c r="I25770">
        <v>38.3842</v>
      </c>
      <c r="J25770">
        <v>-97.910200000000003</v>
      </c>
      <c r="K25770">
        <v>126</v>
      </c>
      <c r="L25770">
        <v>241</v>
      </c>
    </row>
    <row r="25771" spans="1:12" x14ac:dyDescent="0.2">
      <c r="A25771" t="s">
        <v>17441</v>
      </c>
      <c r="B25771" t="s">
        <v>120</v>
      </c>
      <c r="C25771" t="str">
        <f t="shared" si="402"/>
        <v>Edmond, KS</v>
      </c>
      <c r="D25771" t="s">
        <v>13438</v>
      </c>
      <c r="E25771">
        <v>20137</v>
      </c>
      <c r="F25771" t="s">
        <v>11581</v>
      </c>
      <c r="G25771">
        <v>20137</v>
      </c>
      <c r="H25771" t="s">
        <v>11581</v>
      </c>
      <c r="I25771">
        <v>39.627099999999999</v>
      </c>
      <c r="J25771">
        <v>-99.819699999999997</v>
      </c>
      <c r="K25771">
        <v>46</v>
      </c>
      <c r="L25771">
        <v>107</v>
      </c>
    </row>
    <row r="25772" spans="1:12" x14ac:dyDescent="0.2">
      <c r="A25772" t="s">
        <v>967</v>
      </c>
      <c r="B25772" t="s">
        <v>120</v>
      </c>
      <c r="C25772" t="str">
        <f t="shared" si="402"/>
        <v>Hamilton, KS</v>
      </c>
      <c r="D25772" t="s">
        <v>13438</v>
      </c>
      <c r="E25772">
        <v>20073</v>
      </c>
      <c r="F25772" t="s">
        <v>1042</v>
      </c>
      <c r="G25772">
        <v>20073</v>
      </c>
      <c r="H25772" t="s">
        <v>1042</v>
      </c>
      <c r="I25772">
        <v>37.980499999999999</v>
      </c>
      <c r="J25772">
        <v>-96.163899999999998</v>
      </c>
      <c r="K25772">
        <v>246</v>
      </c>
      <c r="L25772">
        <v>309</v>
      </c>
    </row>
    <row r="25773" spans="1:12" x14ac:dyDescent="0.2">
      <c r="A25773" t="s">
        <v>17904</v>
      </c>
      <c r="B25773" t="s">
        <v>120</v>
      </c>
      <c r="C25773" t="str">
        <f t="shared" si="402"/>
        <v>Belpre, KS</v>
      </c>
      <c r="D25773" t="s">
        <v>13438</v>
      </c>
      <c r="E25773">
        <v>20047</v>
      </c>
      <c r="F25773" t="s">
        <v>4829</v>
      </c>
      <c r="G25773">
        <v>20047</v>
      </c>
      <c r="H25773" t="s">
        <v>4829</v>
      </c>
      <c r="I25773">
        <v>37.950699999999998</v>
      </c>
      <c r="J25773">
        <v>-99.099800000000002</v>
      </c>
      <c r="K25773">
        <v>85</v>
      </c>
      <c r="L25773">
        <v>79</v>
      </c>
    </row>
    <row r="25774" spans="1:12" x14ac:dyDescent="0.2">
      <c r="A25774" t="s">
        <v>20214</v>
      </c>
      <c r="B25774" t="s">
        <v>120</v>
      </c>
      <c r="C25774" t="str">
        <f t="shared" si="402"/>
        <v>Elbing, KS</v>
      </c>
      <c r="D25774" t="s">
        <v>13438</v>
      </c>
      <c r="E25774">
        <v>20015</v>
      </c>
      <c r="F25774" t="s">
        <v>1787</v>
      </c>
      <c r="G25774">
        <v>20015</v>
      </c>
      <c r="H25774" t="s">
        <v>1787</v>
      </c>
      <c r="I25774">
        <v>38.053400000000003</v>
      </c>
      <c r="J25774">
        <v>-97.128299999999996</v>
      </c>
      <c r="K25774">
        <v>226</v>
      </c>
      <c r="L25774">
        <v>507</v>
      </c>
    </row>
    <row r="25775" spans="1:12" x14ac:dyDescent="0.2">
      <c r="A25775" t="s">
        <v>20215</v>
      </c>
      <c r="B25775" t="s">
        <v>120</v>
      </c>
      <c r="C25775" t="str">
        <f t="shared" si="402"/>
        <v>Zenda, KS</v>
      </c>
      <c r="D25775" t="s">
        <v>13438</v>
      </c>
      <c r="E25775">
        <v>20095</v>
      </c>
      <c r="F25775" t="s">
        <v>15551</v>
      </c>
      <c r="G25775">
        <v>20095</v>
      </c>
      <c r="H25775" t="s">
        <v>15551</v>
      </c>
      <c r="I25775">
        <v>37.444000000000003</v>
      </c>
      <c r="J25775">
        <v>-98.281899999999993</v>
      </c>
      <c r="K25775">
        <v>80</v>
      </c>
      <c r="L25775">
        <v>138</v>
      </c>
    </row>
    <row r="25776" spans="1:12" x14ac:dyDescent="0.2">
      <c r="A25776" t="s">
        <v>12024</v>
      </c>
      <c r="B25776" t="s">
        <v>120</v>
      </c>
      <c r="C25776" t="str">
        <f t="shared" si="402"/>
        <v>Burlingame, KS</v>
      </c>
      <c r="D25776" t="s">
        <v>13438</v>
      </c>
      <c r="E25776">
        <v>20139</v>
      </c>
      <c r="F25776" t="s">
        <v>3449</v>
      </c>
      <c r="G25776">
        <v>20139</v>
      </c>
      <c r="H25776" t="s">
        <v>3449</v>
      </c>
      <c r="I25776">
        <v>38.751800000000003</v>
      </c>
      <c r="J25776">
        <v>-95.834900000000005</v>
      </c>
      <c r="K25776">
        <v>883</v>
      </c>
      <c r="L25776">
        <v>385</v>
      </c>
    </row>
    <row r="25777" spans="1:12" x14ac:dyDescent="0.2">
      <c r="A25777" t="s">
        <v>20216</v>
      </c>
      <c r="B25777" t="s">
        <v>120</v>
      </c>
      <c r="C25777" t="str">
        <f t="shared" si="402"/>
        <v>Glen Elder, KS</v>
      </c>
      <c r="D25777" t="s">
        <v>13438</v>
      </c>
      <c r="E25777">
        <v>20123</v>
      </c>
      <c r="F25777" t="s">
        <v>4676</v>
      </c>
      <c r="G25777">
        <v>20123</v>
      </c>
      <c r="H25777" t="s">
        <v>4676</v>
      </c>
      <c r="I25777">
        <v>39.5002</v>
      </c>
      <c r="J25777">
        <v>-98.306600000000003</v>
      </c>
      <c r="K25777">
        <v>431</v>
      </c>
      <c r="L25777">
        <v>381</v>
      </c>
    </row>
    <row r="25778" spans="1:12" x14ac:dyDescent="0.2">
      <c r="A25778" t="s">
        <v>8339</v>
      </c>
      <c r="B25778" t="s">
        <v>120</v>
      </c>
      <c r="C25778" t="str">
        <f t="shared" si="402"/>
        <v>Lyons, KS</v>
      </c>
      <c r="D25778" t="s">
        <v>13438</v>
      </c>
      <c r="E25778">
        <v>20159</v>
      </c>
      <c r="F25778" t="s">
        <v>4861</v>
      </c>
      <c r="G25778">
        <v>20159</v>
      </c>
      <c r="H25778" t="s">
        <v>4861</v>
      </c>
      <c r="I25778">
        <v>38.346200000000003</v>
      </c>
      <c r="J25778">
        <v>-98.204499999999996</v>
      </c>
      <c r="K25778">
        <v>3481</v>
      </c>
      <c r="L25778">
        <v>532</v>
      </c>
    </row>
    <row r="25779" spans="1:12" x14ac:dyDescent="0.2">
      <c r="A25779" t="s">
        <v>9109</v>
      </c>
      <c r="B25779" t="s">
        <v>120</v>
      </c>
      <c r="C25779" t="str">
        <f t="shared" si="402"/>
        <v>Haviland, KS</v>
      </c>
      <c r="D25779" t="s">
        <v>13438</v>
      </c>
      <c r="E25779">
        <v>20097</v>
      </c>
      <c r="F25779" t="s">
        <v>11677</v>
      </c>
      <c r="G25779">
        <v>20097</v>
      </c>
      <c r="H25779" t="s">
        <v>11677</v>
      </c>
      <c r="I25779">
        <v>37.6175</v>
      </c>
      <c r="J25779">
        <v>-99.105800000000002</v>
      </c>
      <c r="K25779">
        <v>677</v>
      </c>
      <c r="L25779">
        <v>530</v>
      </c>
    </row>
    <row r="25780" spans="1:12" x14ac:dyDescent="0.2">
      <c r="A25780" t="s">
        <v>10181</v>
      </c>
      <c r="B25780" t="s">
        <v>120</v>
      </c>
      <c r="C25780" t="str">
        <f t="shared" si="402"/>
        <v>Towanda, KS</v>
      </c>
      <c r="D25780" t="s">
        <v>13438</v>
      </c>
      <c r="E25780">
        <v>20015</v>
      </c>
      <c r="F25780" t="s">
        <v>1787</v>
      </c>
      <c r="G25780">
        <v>20015</v>
      </c>
      <c r="H25780" t="s">
        <v>1787</v>
      </c>
      <c r="I25780">
        <v>37.795400000000001</v>
      </c>
      <c r="J25780">
        <v>-96.996300000000005</v>
      </c>
      <c r="K25780">
        <v>1470</v>
      </c>
      <c r="L25780">
        <v>620</v>
      </c>
    </row>
    <row r="25781" spans="1:12" x14ac:dyDescent="0.2">
      <c r="A25781" t="s">
        <v>14978</v>
      </c>
      <c r="B25781" t="s">
        <v>120</v>
      </c>
      <c r="C25781" t="str">
        <f t="shared" si="402"/>
        <v>Grantville, KS</v>
      </c>
      <c r="D25781" t="s">
        <v>13438</v>
      </c>
      <c r="E25781">
        <v>20087</v>
      </c>
      <c r="F25781" t="s">
        <v>518</v>
      </c>
      <c r="G25781">
        <v>20087</v>
      </c>
      <c r="H25781" t="s">
        <v>518</v>
      </c>
      <c r="I25781">
        <v>39.0807</v>
      </c>
      <c r="J25781">
        <v>-95.556899999999999</v>
      </c>
      <c r="K25781">
        <v>84</v>
      </c>
      <c r="L25781">
        <v>16</v>
      </c>
    </row>
    <row r="25782" spans="1:12" x14ac:dyDescent="0.2">
      <c r="A25782" t="s">
        <v>8350</v>
      </c>
      <c r="B25782" t="s">
        <v>120</v>
      </c>
      <c r="C25782" t="str">
        <f t="shared" si="402"/>
        <v>Bennington, KS</v>
      </c>
      <c r="D25782" t="s">
        <v>13438</v>
      </c>
      <c r="E25782">
        <v>20143</v>
      </c>
      <c r="F25782" t="s">
        <v>14143</v>
      </c>
      <c r="G25782">
        <v>20143</v>
      </c>
      <c r="H25782" t="s">
        <v>14143</v>
      </c>
      <c r="I25782">
        <v>39.033299999999997</v>
      </c>
      <c r="J25782">
        <v>-97.593100000000007</v>
      </c>
      <c r="K25782">
        <v>636</v>
      </c>
      <c r="L25782">
        <v>584</v>
      </c>
    </row>
    <row r="25783" spans="1:12" x14ac:dyDescent="0.2">
      <c r="A25783" t="s">
        <v>4783</v>
      </c>
      <c r="B25783" t="s">
        <v>120</v>
      </c>
      <c r="C25783" t="str">
        <f t="shared" si="402"/>
        <v>Plains, KS</v>
      </c>
      <c r="D25783" t="s">
        <v>13438</v>
      </c>
      <c r="E25783">
        <v>20119</v>
      </c>
      <c r="F25783" t="s">
        <v>20162</v>
      </c>
      <c r="G25783">
        <v>20119</v>
      </c>
      <c r="H25783" t="s">
        <v>20162</v>
      </c>
      <c r="I25783">
        <v>37.264200000000002</v>
      </c>
      <c r="J25783">
        <v>-100.5898</v>
      </c>
      <c r="K25783">
        <v>1082</v>
      </c>
      <c r="L25783">
        <v>418</v>
      </c>
    </row>
    <row r="25784" spans="1:12" x14ac:dyDescent="0.2">
      <c r="A25784" t="s">
        <v>8680</v>
      </c>
      <c r="B25784" t="s">
        <v>120</v>
      </c>
      <c r="C25784" t="str">
        <f t="shared" si="402"/>
        <v>Moscow, KS</v>
      </c>
      <c r="D25784" t="s">
        <v>13438</v>
      </c>
      <c r="E25784">
        <v>20189</v>
      </c>
      <c r="F25784" t="s">
        <v>400</v>
      </c>
      <c r="G25784">
        <v>20189</v>
      </c>
      <c r="H25784" t="s">
        <v>400</v>
      </c>
      <c r="I25784">
        <v>37.325200000000002</v>
      </c>
      <c r="J25784">
        <v>-101.20650000000001</v>
      </c>
      <c r="K25784">
        <v>308</v>
      </c>
      <c r="L25784">
        <v>690</v>
      </c>
    </row>
    <row r="25785" spans="1:12" x14ac:dyDescent="0.2">
      <c r="A25785" t="s">
        <v>1448</v>
      </c>
      <c r="B25785" t="s">
        <v>120</v>
      </c>
      <c r="C25785" t="str">
        <f t="shared" si="402"/>
        <v>Hartford, KS</v>
      </c>
      <c r="D25785" t="s">
        <v>13438</v>
      </c>
      <c r="E25785">
        <v>20111</v>
      </c>
      <c r="F25785" t="s">
        <v>11129</v>
      </c>
      <c r="G25785">
        <v>20111</v>
      </c>
      <c r="H25785" t="s">
        <v>11129</v>
      </c>
      <c r="I25785">
        <v>38.308399999999999</v>
      </c>
      <c r="J25785">
        <v>-95.956599999999995</v>
      </c>
      <c r="K25785">
        <v>367</v>
      </c>
      <c r="L25785">
        <v>357</v>
      </c>
    </row>
    <row r="25786" spans="1:12" x14ac:dyDescent="0.2">
      <c r="A25786" t="s">
        <v>9199</v>
      </c>
      <c r="B25786" t="s">
        <v>120</v>
      </c>
      <c r="C25786" t="str">
        <f t="shared" si="402"/>
        <v>Corning, KS</v>
      </c>
      <c r="D25786" t="s">
        <v>13438</v>
      </c>
      <c r="E25786">
        <v>20131</v>
      </c>
      <c r="F25786" t="s">
        <v>8232</v>
      </c>
      <c r="G25786">
        <v>20131</v>
      </c>
      <c r="H25786" t="s">
        <v>8232</v>
      </c>
      <c r="I25786">
        <v>39.656599999999997</v>
      </c>
      <c r="J25786">
        <v>-96.028899999999993</v>
      </c>
      <c r="K25786">
        <v>163</v>
      </c>
      <c r="L25786">
        <v>228</v>
      </c>
    </row>
    <row r="25787" spans="1:12" x14ac:dyDescent="0.2">
      <c r="A25787" t="s">
        <v>7390</v>
      </c>
      <c r="B25787" t="s">
        <v>120</v>
      </c>
      <c r="C25787" t="str">
        <f t="shared" si="402"/>
        <v>Coats, KS</v>
      </c>
      <c r="D25787" t="s">
        <v>13438</v>
      </c>
      <c r="E25787">
        <v>20151</v>
      </c>
      <c r="F25787" t="s">
        <v>2287</v>
      </c>
      <c r="G25787">
        <v>20151</v>
      </c>
      <c r="H25787" t="s">
        <v>2287</v>
      </c>
      <c r="I25787">
        <v>37.510800000000003</v>
      </c>
      <c r="J25787">
        <v>-98.825299999999999</v>
      </c>
      <c r="K25787">
        <v>80</v>
      </c>
      <c r="L25787">
        <v>135</v>
      </c>
    </row>
    <row r="25788" spans="1:12" x14ac:dyDescent="0.2">
      <c r="A25788" t="s">
        <v>20217</v>
      </c>
      <c r="B25788" t="s">
        <v>120</v>
      </c>
      <c r="C25788" t="str">
        <f t="shared" si="402"/>
        <v>Delia, KS</v>
      </c>
      <c r="D25788" t="s">
        <v>13438</v>
      </c>
      <c r="E25788">
        <v>20085</v>
      </c>
      <c r="F25788" t="s">
        <v>1101</v>
      </c>
      <c r="G25788">
        <v>20085</v>
      </c>
      <c r="H25788" t="s">
        <v>1101</v>
      </c>
      <c r="I25788">
        <v>39.2395</v>
      </c>
      <c r="J25788">
        <v>-95.965100000000007</v>
      </c>
      <c r="K25788">
        <v>179</v>
      </c>
      <c r="L25788">
        <v>601</v>
      </c>
    </row>
    <row r="25789" spans="1:12" x14ac:dyDescent="0.2">
      <c r="A25789" t="s">
        <v>20218</v>
      </c>
      <c r="B25789" t="s">
        <v>120</v>
      </c>
      <c r="C25789" t="str">
        <f t="shared" si="402"/>
        <v>Roeland Park, KS</v>
      </c>
      <c r="D25789" t="s">
        <v>13438</v>
      </c>
      <c r="E25789">
        <v>20091</v>
      </c>
      <c r="F25789" t="s">
        <v>3591</v>
      </c>
      <c r="G25789">
        <v>20091</v>
      </c>
      <c r="H25789" t="s">
        <v>3591</v>
      </c>
      <c r="I25789">
        <v>39.035800000000002</v>
      </c>
      <c r="J25789">
        <v>-94.6374</v>
      </c>
      <c r="K25789">
        <v>6772</v>
      </c>
      <c r="L25789">
        <v>1615</v>
      </c>
    </row>
    <row r="25790" spans="1:12" x14ac:dyDescent="0.2">
      <c r="A25790" t="s">
        <v>1936</v>
      </c>
      <c r="B25790" t="s">
        <v>120</v>
      </c>
      <c r="C25790" t="str">
        <f t="shared" si="402"/>
        <v>Preston, KS</v>
      </c>
      <c r="D25790" t="s">
        <v>13438</v>
      </c>
      <c r="E25790">
        <v>20151</v>
      </c>
      <c r="F25790" t="s">
        <v>2287</v>
      </c>
      <c r="G25790">
        <v>20151</v>
      </c>
      <c r="H25790" t="s">
        <v>2287</v>
      </c>
      <c r="I25790">
        <v>37.758400000000002</v>
      </c>
      <c r="J25790">
        <v>-98.5578</v>
      </c>
      <c r="K25790">
        <v>150</v>
      </c>
      <c r="L25790">
        <v>133</v>
      </c>
    </row>
    <row r="25791" spans="1:12" x14ac:dyDescent="0.2">
      <c r="A25791" t="s">
        <v>20153</v>
      </c>
      <c r="B25791" t="s">
        <v>120</v>
      </c>
      <c r="C25791" t="str">
        <f t="shared" si="402"/>
        <v>Jewell, KS</v>
      </c>
      <c r="D25791" t="s">
        <v>13438</v>
      </c>
      <c r="E25791">
        <v>20089</v>
      </c>
      <c r="F25791" t="s">
        <v>20153</v>
      </c>
      <c r="G25791">
        <v>20089</v>
      </c>
      <c r="H25791" t="s">
        <v>20153</v>
      </c>
      <c r="I25791">
        <v>39.671500000000002</v>
      </c>
      <c r="J25791">
        <v>-98.152500000000003</v>
      </c>
      <c r="K25791">
        <v>398</v>
      </c>
      <c r="L25791">
        <v>374</v>
      </c>
    </row>
    <row r="25792" spans="1:12" x14ac:dyDescent="0.2">
      <c r="A25792" t="s">
        <v>9205</v>
      </c>
      <c r="B25792" t="s">
        <v>120</v>
      </c>
      <c r="C25792" t="str">
        <f t="shared" si="402"/>
        <v>Wellsville, KS</v>
      </c>
      <c r="D25792" t="s">
        <v>13438</v>
      </c>
      <c r="E25792">
        <v>20059</v>
      </c>
      <c r="F25792" t="s">
        <v>395</v>
      </c>
      <c r="G25792">
        <v>20059</v>
      </c>
      <c r="H25792" t="s">
        <v>395</v>
      </c>
      <c r="I25792">
        <v>38.7166</v>
      </c>
      <c r="J25792">
        <v>-95.080600000000004</v>
      </c>
      <c r="K25792">
        <v>1809</v>
      </c>
      <c r="L25792">
        <v>496</v>
      </c>
    </row>
    <row r="25793" spans="1:12" x14ac:dyDescent="0.2">
      <c r="A25793" t="s">
        <v>5311</v>
      </c>
      <c r="B25793" t="s">
        <v>120</v>
      </c>
      <c r="C25793" t="str">
        <f t="shared" si="402"/>
        <v>Allen, KS</v>
      </c>
      <c r="D25793" t="s">
        <v>13438</v>
      </c>
      <c r="E25793">
        <v>20111</v>
      </c>
      <c r="F25793" t="s">
        <v>11129</v>
      </c>
      <c r="G25793">
        <v>20111</v>
      </c>
      <c r="H25793" t="s">
        <v>11129</v>
      </c>
      <c r="I25793">
        <v>38.655000000000001</v>
      </c>
      <c r="J25793">
        <v>-96.169600000000003</v>
      </c>
      <c r="K25793">
        <v>174</v>
      </c>
      <c r="L25793">
        <v>243</v>
      </c>
    </row>
    <row r="25794" spans="1:12" x14ac:dyDescent="0.2">
      <c r="A25794" t="s">
        <v>14011</v>
      </c>
      <c r="B25794" t="s">
        <v>120</v>
      </c>
      <c r="C25794" t="str">
        <f t="shared" si="402"/>
        <v>Effingham, KS</v>
      </c>
      <c r="D25794" t="s">
        <v>13438</v>
      </c>
      <c r="E25794">
        <v>20005</v>
      </c>
      <c r="F25794" t="s">
        <v>18637</v>
      </c>
      <c r="G25794">
        <v>20005</v>
      </c>
      <c r="H25794" t="s">
        <v>18637</v>
      </c>
      <c r="I25794">
        <v>39.5227</v>
      </c>
      <c r="J25794">
        <v>-95.396900000000002</v>
      </c>
      <c r="K25794">
        <v>519</v>
      </c>
      <c r="L25794">
        <v>323</v>
      </c>
    </row>
    <row r="25795" spans="1:12" x14ac:dyDescent="0.2">
      <c r="A25795" t="s">
        <v>20219</v>
      </c>
      <c r="B25795" t="s">
        <v>120</v>
      </c>
      <c r="C25795" t="str">
        <f t="shared" si="402"/>
        <v>Rozel, KS</v>
      </c>
      <c r="D25795" t="s">
        <v>13438</v>
      </c>
      <c r="E25795">
        <v>20145</v>
      </c>
      <c r="F25795" t="s">
        <v>5563</v>
      </c>
      <c r="G25795">
        <v>20145</v>
      </c>
      <c r="H25795" t="s">
        <v>5563</v>
      </c>
      <c r="I25795">
        <v>38.195399999999999</v>
      </c>
      <c r="J25795">
        <v>-99.403199999999998</v>
      </c>
      <c r="K25795">
        <v>146</v>
      </c>
      <c r="L25795">
        <v>292</v>
      </c>
    </row>
    <row r="25796" spans="1:12" x14ac:dyDescent="0.2">
      <c r="A25796" t="s">
        <v>5316</v>
      </c>
      <c r="B25796" t="s">
        <v>120</v>
      </c>
      <c r="C25796" t="str">
        <f t="shared" ref="C25796:C25859" si="403">_xlfn.CONCAT(A25796,","," ",B25796)</f>
        <v>Canton, KS</v>
      </c>
      <c r="D25796" t="s">
        <v>13438</v>
      </c>
      <c r="E25796">
        <v>20113</v>
      </c>
      <c r="F25796" t="s">
        <v>8507</v>
      </c>
      <c r="G25796">
        <v>20113</v>
      </c>
      <c r="H25796" t="s">
        <v>8507</v>
      </c>
      <c r="I25796">
        <v>38.3857</v>
      </c>
      <c r="J25796">
        <v>-97.430300000000003</v>
      </c>
      <c r="K25796">
        <v>708</v>
      </c>
      <c r="L25796">
        <v>550</v>
      </c>
    </row>
    <row r="25797" spans="1:12" x14ac:dyDescent="0.2">
      <c r="A25797" t="s">
        <v>2854</v>
      </c>
      <c r="B25797" t="s">
        <v>120</v>
      </c>
      <c r="C25797" t="str">
        <f t="shared" si="403"/>
        <v>Clearwater, KS</v>
      </c>
      <c r="D25797" t="s">
        <v>13438</v>
      </c>
      <c r="E25797">
        <v>20173</v>
      </c>
      <c r="F25797" t="s">
        <v>11752</v>
      </c>
      <c r="G25797">
        <v>20173</v>
      </c>
      <c r="H25797" t="s">
        <v>11752</v>
      </c>
      <c r="I25797">
        <v>37.509399999999999</v>
      </c>
      <c r="J25797">
        <v>-97.497500000000002</v>
      </c>
      <c r="K25797">
        <v>2524</v>
      </c>
      <c r="L25797">
        <v>505</v>
      </c>
    </row>
    <row r="25798" spans="1:12" x14ac:dyDescent="0.2">
      <c r="A25798" t="s">
        <v>20220</v>
      </c>
      <c r="B25798" t="s">
        <v>120</v>
      </c>
      <c r="C25798" t="str">
        <f t="shared" si="403"/>
        <v>Larned, KS</v>
      </c>
      <c r="D25798" t="s">
        <v>13438</v>
      </c>
      <c r="E25798">
        <v>20145</v>
      </c>
      <c r="F25798" t="s">
        <v>5563</v>
      </c>
      <c r="G25798">
        <v>20145</v>
      </c>
      <c r="H25798" t="s">
        <v>5563</v>
      </c>
      <c r="I25798">
        <v>38.183399999999999</v>
      </c>
      <c r="J25798">
        <v>-99.101399999999998</v>
      </c>
      <c r="K25798">
        <v>4529</v>
      </c>
      <c r="L25798">
        <v>617</v>
      </c>
    </row>
    <row r="25799" spans="1:12" x14ac:dyDescent="0.2">
      <c r="A25799" t="s">
        <v>604</v>
      </c>
      <c r="B25799" t="s">
        <v>120</v>
      </c>
      <c r="C25799" t="str">
        <f t="shared" si="403"/>
        <v>Marysville, KS</v>
      </c>
      <c r="D25799" t="s">
        <v>13438</v>
      </c>
      <c r="E25799">
        <v>20117</v>
      </c>
      <c r="F25799" t="s">
        <v>1314</v>
      </c>
      <c r="G25799">
        <v>20117</v>
      </c>
      <c r="H25799" t="s">
        <v>1314</v>
      </c>
      <c r="I25799">
        <v>39.8431</v>
      </c>
      <c r="J25799">
        <v>-96.638599999999997</v>
      </c>
      <c r="K25799">
        <v>2916</v>
      </c>
      <c r="L25799">
        <v>275</v>
      </c>
    </row>
    <row r="25800" spans="1:12" x14ac:dyDescent="0.2">
      <c r="A25800" t="s">
        <v>20221</v>
      </c>
      <c r="B25800" t="s">
        <v>120</v>
      </c>
      <c r="C25800" t="str">
        <f t="shared" si="403"/>
        <v>Abbyville, KS</v>
      </c>
      <c r="D25800" t="s">
        <v>13438</v>
      </c>
      <c r="E25800">
        <v>20155</v>
      </c>
      <c r="F25800" t="s">
        <v>5307</v>
      </c>
      <c r="G25800">
        <v>20155</v>
      </c>
      <c r="H25800" t="s">
        <v>5307</v>
      </c>
      <c r="I25800">
        <v>37.970500000000001</v>
      </c>
      <c r="J25800">
        <v>-98.2029</v>
      </c>
      <c r="K25800">
        <v>87</v>
      </c>
      <c r="L25800">
        <v>125</v>
      </c>
    </row>
    <row r="25801" spans="1:12" x14ac:dyDescent="0.2">
      <c r="A25801" t="s">
        <v>509</v>
      </c>
      <c r="B25801" t="s">
        <v>120</v>
      </c>
      <c r="C25801" t="str">
        <f t="shared" si="403"/>
        <v>Rosalia, KS</v>
      </c>
      <c r="D25801" t="s">
        <v>13438</v>
      </c>
      <c r="E25801">
        <v>20015</v>
      </c>
      <c r="F25801" t="s">
        <v>1787</v>
      </c>
      <c r="G25801">
        <v>20015</v>
      </c>
      <c r="H25801" t="s">
        <v>1787</v>
      </c>
      <c r="I25801">
        <v>37.815800000000003</v>
      </c>
      <c r="J25801">
        <v>-96.625</v>
      </c>
      <c r="K25801">
        <v>127</v>
      </c>
      <c r="L25801">
        <v>38</v>
      </c>
    </row>
    <row r="25802" spans="1:12" x14ac:dyDescent="0.2">
      <c r="A25802" t="s">
        <v>19447</v>
      </c>
      <c r="B25802" t="s">
        <v>120</v>
      </c>
      <c r="C25802" t="str">
        <f t="shared" si="403"/>
        <v>Scandia, KS</v>
      </c>
      <c r="D25802" t="s">
        <v>13438</v>
      </c>
      <c r="E25802">
        <v>20157</v>
      </c>
      <c r="F25802" t="s">
        <v>522</v>
      </c>
      <c r="G25802">
        <v>20157</v>
      </c>
      <c r="H25802" t="s">
        <v>522</v>
      </c>
      <c r="I25802">
        <v>39.796999999999997</v>
      </c>
      <c r="J25802">
        <v>-97.784000000000006</v>
      </c>
      <c r="K25802">
        <v>347</v>
      </c>
      <c r="L25802">
        <v>284</v>
      </c>
    </row>
    <row r="25803" spans="1:12" x14ac:dyDescent="0.2">
      <c r="A25803" t="s">
        <v>1465</v>
      </c>
      <c r="B25803" t="s">
        <v>120</v>
      </c>
      <c r="C25803" t="str">
        <f t="shared" si="403"/>
        <v>Madison, KS</v>
      </c>
      <c r="D25803" t="s">
        <v>13438</v>
      </c>
      <c r="E25803">
        <v>20073</v>
      </c>
      <c r="F25803" t="s">
        <v>1042</v>
      </c>
      <c r="G25803">
        <v>20073</v>
      </c>
      <c r="H25803" t="s">
        <v>1042</v>
      </c>
      <c r="I25803">
        <v>38.133899999999997</v>
      </c>
      <c r="J25803">
        <v>-96.137200000000007</v>
      </c>
      <c r="K25803">
        <v>636</v>
      </c>
      <c r="L25803">
        <v>405</v>
      </c>
    </row>
    <row r="25804" spans="1:12" x14ac:dyDescent="0.2">
      <c r="A25804" t="s">
        <v>3827</v>
      </c>
      <c r="B25804" t="s">
        <v>120</v>
      </c>
      <c r="C25804" t="str">
        <f t="shared" si="403"/>
        <v>Phillipsburg, KS</v>
      </c>
      <c r="D25804" t="s">
        <v>13438</v>
      </c>
      <c r="E25804">
        <v>20147</v>
      </c>
      <c r="F25804" t="s">
        <v>1456</v>
      </c>
      <c r="G25804">
        <v>20147</v>
      </c>
      <c r="H25804" t="s">
        <v>1456</v>
      </c>
      <c r="I25804">
        <v>39.751199999999997</v>
      </c>
      <c r="J25804">
        <v>-99.320999999999998</v>
      </c>
      <c r="K25804">
        <v>2538</v>
      </c>
      <c r="L25804">
        <v>570</v>
      </c>
    </row>
    <row r="25805" spans="1:12" x14ac:dyDescent="0.2">
      <c r="A25805" t="s">
        <v>15847</v>
      </c>
      <c r="B25805" t="s">
        <v>120</v>
      </c>
      <c r="C25805" t="str">
        <f t="shared" si="403"/>
        <v>Delphos, KS</v>
      </c>
      <c r="D25805" t="s">
        <v>13438</v>
      </c>
      <c r="E25805">
        <v>20143</v>
      </c>
      <c r="F25805" t="s">
        <v>14143</v>
      </c>
      <c r="G25805">
        <v>20143</v>
      </c>
      <c r="H25805" t="s">
        <v>14143</v>
      </c>
      <c r="I25805">
        <v>39.2744</v>
      </c>
      <c r="J25805">
        <v>-97.7654</v>
      </c>
      <c r="K25805">
        <v>342</v>
      </c>
      <c r="L25805">
        <v>222</v>
      </c>
    </row>
    <row r="25806" spans="1:12" x14ac:dyDescent="0.2">
      <c r="A25806" t="s">
        <v>5343</v>
      </c>
      <c r="B25806" t="s">
        <v>120</v>
      </c>
      <c r="C25806" t="str">
        <f t="shared" si="403"/>
        <v>Troy, KS</v>
      </c>
      <c r="D25806" t="s">
        <v>13438</v>
      </c>
      <c r="E25806">
        <v>20043</v>
      </c>
      <c r="F25806" t="s">
        <v>8333</v>
      </c>
      <c r="G25806">
        <v>20043</v>
      </c>
      <c r="H25806" t="s">
        <v>8333</v>
      </c>
      <c r="I25806">
        <v>39.784599999999998</v>
      </c>
      <c r="J25806">
        <v>-95.093699999999998</v>
      </c>
      <c r="K25806">
        <v>980</v>
      </c>
      <c r="L25806">
        <v>388</v>
      </c>
    </row>
    <row r="25807" spans="1:12" x14ac:dyDescent="0.2">
      <c r="A25807" t="s">
        <v>20222</v>
      </c>
      <c r="B25807" t="s">
        <v>120</v>
      </c>
      <c r="C25807" t="str">
        <f t="shared" si="403"/>
        <v>Timken, KS</v>
      </c>
      <c r="D25807" t="s">
        <v>13438</v>
      </c>
      <c r="E25807">
        <v>20165</v>
      </c>
      <c r="F25807" t="s">
        <v>15277</v>
      </c>
      <c r="G25807">
        <v>20165</v>
      </c>
      <c r="H25807" t="s">
        <v>15277</v>
      </c>
      <c r="I25807">
        <v>38.472999999999999</v>
      </c>
      <c r="J25807">
        <v>-99.177499999999995</v>
      </c>
      <c r="K25807">
        <v>69</v>
      </c>
      <c r="L25807">
        <v>182</v>
      </c>
    </row>
    <row r="25808" spans="1:12" x14ac:dyDescent="0.2">
      <c r="A25808" t="s">
        <v>20223</v>
      </c>
      <c r="B25808" t="s">
        <v>120</v>
      </c>
      <c r="C25808" t="str">
        <f t="shared" si="403"/>
        <v>Bern, KS</v>
      </c>
      <c r="D25808" t="s">
        <v>13438</v>
      </c>
      <c r="E25808">
        <v>20131</v>
      </c>
      <c r="F25808" t="s">
        <v>8232</v>
      </c>
      <c r="G25808">
        <v>20131</v>
      </c>
      <c r="H25808" t="s">
        <v>8232</v>
      </c>
      <c r="I25808">
        <v>39.961300000000001</v>
      </c>
      <c r="J25808">
        <v>-95.971299999999999</v>
      </c>
      <c r="K25808">
        <v>164</v>
      </c>
      <c r="L25808">
        <v>222</v>
      </c>
    </row>
    <row r="25809" spans="1:12" x14ac:dyDescent="0.2">
      <c r="A25809" t="s">
        <v>7406</v>
      </c>
      <c r="B25809" t="s">
        <v>120</v>
      </c>
      <c r="C25809" t="str">
        <f t="shared" si="403"/>
        <v>Lansing, KS</v>
      </c>
      <c r="D25809" t="s">
        <v>13438</v>
      </c>
      <c r="E25809">
        <v>20103</v>
      </c>
      <c r="F25809" t="s">
        <v>871</v>
      </c>
      <c r="G25809">
        <v>20103</v>
      </c>
      <c r="H25809" t="s">
        <v>871</v>
      </c>
      <c r="I25809">
        <v>39.242699999999999</v>
      </c>
      <c r="J25809">
        <v>-94.895099999999999</v>
      </c>
      <c r="K25809">
        <v>11947</v>
      </c>
      <c r="L25809">
        <v>391</v>
      </c>
    </row>
    <row r="25810" spans="1:12" x14ac:dyDescent="0.2">
      <c r="A25810" t="s">
        <v>11781</v>
      </c>
      <c r="B25810" t="s">
        <v>120</v>
      </c>
      <c r="C25810" t="str">
        <f t="shared" si="403"/>
        <v>Otis, KS</v>
      </c>
      <c r="D25810" t="s">
        <v>13438</v>
      </c>
      <c r="E25810">
        <v>20165</v>
      </c>
      <c r="F25810" t="s">
        <v>15277</v>
      </c>
      <c r="G25810">
        <v>20165</v>
      </c>
      <c r="H25810" t="s">
        <v>15277</v>
      </c>
      <c r="I25810">
        <v>38.534799999999997</v>
      </c>
      <c r="J25810">
        <v>-99.053399999999996</v>
      </c>
      <c r="K25810">
        <v>265</v>
      </c>
      <c r="L25810">
        <v>337</v>
      </c>
    </row>
    <row r="25811" spans="1:12" x14ac:dyDescent="0.2">
      <c r="A25811" t="s">
        <v>14271</v>
      </c>
      <c r="B25811" t="s">
        <v>120</v>
      </c>
      <c r="C25811" t="str">
        <f t="shared" si="403"/>
        <v>Mound City, KS</v>
      </c>
      <c r="D25811" t="s">
        <v>13438</v>
      </c>
      <c r="E25811">
        <v>20107</v>
      </c>
      <c r="F25811" t="s">
        <v>5336</v>
      </c>
      <c r="G25811">
        <v>20107</v>
      </c>
      <c r="H25811" t="s">
        <v>5336</v>
      </c>
      <c r="I25811">
        <v>38.1327</v>
      </c>
      <c r="J25811">
        <v>-94.849800000000002</v>
      </c>
      <c r="K25811">
        <v>681</v>
      </c>
      <c r="L25811">
        <v>227</v>
      </c>
    </row>
    <row r="25812" spans="1:12" x14ac:dyDescent="0.2">
      <c r="A25812" t="s">
        <v>20224</v>
      </c>
      <c r="B25812" t="s">
        <v>120</v>
      </c>
      <c r="C25812" t="str">
        <f t="shared" si="403"/>
        <v>Hoyt, KS</v>
      </c>
      <c r="D25812" t="s">
        <v>13438</v>
      </c>
      <c r="E25812">
        <v>20085</v>
      </c>
      <c r="F25812" t="s">
        <v>1101</v>
      </c>
      <c r="G25812">
        <v>20085</v>
      </c>
      <c r="H25812" t="s">
        <v>1101</v>
      </c>
      <c r="I25812">
        <v>39.249299999999998</v>
      </c>
      <c r="J25812">
        <v>-95.708100000000002</v>
      </c>
      <c r="K25812">
        <v>642</v>
      </c>
      <c r="L25812">
        <v>528</v>
      </c>
    </row>
    <row r="25813" spans="1:12" x14ac:dyDescent="0.2">
      <c r="A25813" t="s">
        <v>20225</v>
      </c>
      <c r="B25813" t="s">
        <v>120</v>
      </c>
      <c r="C25813" t="str">
        <f t="shared" si="403"/>
        <v>Olmitz, KS</v>
      </c>
      <c r="D25813" t="s">
        <v>13438</v>
      </c>
      <c r="E25813">
        <v>20009</v>
      </c>
      <c r="F25813" t="s">
        <v>7935</v>
      </c>
      <c r="G25813">
        <v>20009</v>
      </c>
      <c r="H25813" t="s">
        <v>7935</v>
      </c>
      <c r="I25813">
        <v>38.516399999999997</v>
      </c>
      <c r="J25813">
        <v>-98.936700000000002</v>
      </c>
      <c r="K25813">
        <v>109</v>
      </c>
      <c r="L25813">
        <v>265</v>
      </c>
    </row>
    <row r="25814" spans="1:12" x14ac:dyDescent="0.2">
      <c r="A25814" t="s">
        <v>2109</v>
      </c>
      <c r="B25814" t="s">
        <v>120</v>
      </c>
      <c r="C25814" t="str">
        <f t="shared" si="403"/>
        <v>Fairview, KS</v>
      </c>
      <c r="D25814" t="s">
        <v>13438</v>
      </c>
      <c r="E25814">
        <v>20013</v>
      </c>
      <c r="F25814" t="s">
        <v>1273</v>
      </c>
      <c r="G25814">
        <v>20013</v>
      </c>
      <c r="H25814" t="s">
        <v>1273</v>
      </c>
      <c r="I25814">
        <v>39.839500000000001</v>
      </c>
      <c r="J25814">
        <v>-95.728399999999993</v>
      </c>
      <c r="K25814">
        <v>249</v>
      </c>
      <c r="L25814">
        <v>266</v>
      </c>
    </row>
    <row r="25815" spans="1:12" x14ac:dyDescent="0.2">
      <c r="A25815" t="s">
        <v>16729</v>
      </c>
      <c r="B25815" t="s">
        <v>120</v>
      </c>
      <c r="C25815" t="str">
        <f t="shared" si="403"/>
        <v>Gem, KS</v>
      </c>
      <c r="D25815" t="s">
        <v>13438</v>
      </c>
      <c r="E25815">
        <v>20193</v>
      </c>
      <c r="F25815" t="s">
        <v>2191</v>
      </c>
      <c r="G25815">
        <v>20193</v>
      </c>
      <c r="H25815" t="s">
        <v>2191</v>
      </c>
      <c r="I25815">
        <v>39.426000000000002</v>
      </c>
      <c r="J25815">
        <v>-100.8973</v>
      </c>
      <c r="K25815">
        <v>85</v>
      </c>
      <c r="L25815">
        <v>98</v>
      </c>
    </row>
    <row r="25816" spans="1:12" x14ac:dyDescent="0.2">
      <c r="A25816" t="s">
        <v>20226</v>
      </c>
      <c r="B25816" t="s">
        <v>120</v>
      </c>
      <c r="C25816" t="str">
        <f t="shared" si="403"/>
        <v>Andale, KS</v>
      </c>
      <c r="D25816" t="s">
        <v>13438</v>
      </c>
      <c r="E25816">
        <v>20173</v>
      </c>
      <c r="F25816" t="s">
        <v>11752</v>
      </c>
      <c r="G25816">
        <v>20173</v>
      </c>
      <c r="H25816" t="s">
        <v>11752</v>
      </c>
      <c r="I25816">
        <v>37.791400000000003</v>
      </c>
      <c r="J25816">
        <v>-97.627300000000005</v>
      </c>
      <c r="K25816">
        <v>997</v>
      </c>
      <c r="L25816">
        <v>670</v>
      </c>
    </row>
    <row r="25817" spans="1:12" x14ac:dyDescent="0.2">
      <c r="A25817" t="s">
        <v>5360</v>
      </c>
      <c r="B25817" t="s">
        <v>120</v>
      </c>
      <c r="C25817" t="str">
        <f t="shared" si="403"/>
        <v>Cedar Point, KS</v>
      </c>
      <c r="D25817" t="s">
        <v>13438</v>
      </c>
      <c r="E25817">
        <v>20017</v>
      </c>
      <c r="F25817" t="s">
        <v>7037</v>
      </c>
      <c r="G25817">
        <v>20017</v>
      </c>
      <c r="H25817" t="s">
        <v>7037</v>
      </c>
      <c r="I25817">
        <v>38.259799999999998</v>
      </c>
      <c r="J25817">
        <v>-96.8215</v>
      </c>
      <c r="K25817">
        <v>27</v>
      </c>
      <c r="L25817">
        <v>128</v>
      </c>
    </row>
    <row r="25818" spans="1:12" x14ac:dyDescent="0.2">
      <c r="A25818" t="s">
        <v>20227</v>
      </c>
      <c r="B25818" t="s">
        <v>120</v>
      </c>
      <c r="C25818" t="str">
        <f t="shared" si="403"/>
        <v>Savonburg, KS</v>
      </c>
      <c r="D25818" t="s">
        <v>13438</v>
      </c>
      <c r="E25818">
        <v>20001</v>
      </c>
      <c r="F25818" t="s">
        <v>5311</v>
      </c>
      <c r="G25818">
        <v>20001</v>
      </c>
      <c r="H25818" t="s">
        <v>5311</v>
      </c>
      <c r="I25818">
        <v>37.749000000000002</v>
      </c>
      <c r="J25818">
        <v>-95.142799999999994</v>
      </c>
      <c r="K25818">
        <v>102</v>
      </c>
      <c r="L25818">
        <v>204</v>
      </c>
    </row>
    <row r="25819" spans="1:12" x14ac:dyDescent="0.2">
      <c r="A25819" t="s">
        <v>17458</v>
      </c>
      <c r="B25819" t="s">
        <v>120</v>
      </c>
      <c r="C25819" t="str">
        <f t="shared" si="403"/>
        <v>Bison, KS</v>
      </c>
      <c r="D25819" t="s">
        <v>13438</v>
      </c>
      <c r="E25819">
        <v>20165</v>
      </c>
      <c r="F25819" t="s">
        <v>15277</v>
      </c>
      <c r="G25819">
        <v>20165</v>
      </c>
      <c r="H25819" t="s">
        <v>15277</v>
      </c>
      <c r="I25819">
        <v>38.5199</v>
      </c>
      <c r="J25819">
        <v>-99.197800000000001</v>
      </c>
      <c r="K25819">
        <v>237</v>
      </c>
      <c r="L25819">
        <v>355</v>
      </c>
    </row>
    <row r="25820" spans="1:12" x14ac:dyDescent="0.2">
      <c r="A25820" t="s">
        <v>20228</v>
      </c>
      <c r="B25820" t="s">
        <v>120</v>
      </c>
      <c r="C25820" t="str">
        <f t="shared" si="403"/>
        <v>Isabel, KS</v>
      </c>
      <c r="D25820" t="s">
        <v>13438</v>
      </c>
      <c r="E25820">
        <v>20007</v>
      </c>
      <c r="F25820" t="s">
        <v>20151</v>
      </c>
      <c r="G25820">
        <v>20007</v>
      </c>
      <c r="H25820" t="s">
        <v>20151</v>
      </c>
      <c r="I25820">
        <v>37.467199999999998</v>
      </c>
      <c r="J25820">
        <v>-98.551500000000004</v>
      </c>
      <c r="K25820">
        <v>84</v>
      </c>
      <c r="L25820">
        <v>129</v>
      </c>
    </row>
    <row r="25821" spans="1:12" x14ac:dyDescent="0.2">
      <c r="A25821" t="s">
        <v>18852</v>
      </c>
      <c r="B25821" t="s">
        <v>120</v>
      </c>
      <c r="C25821" t="str">
        <f t="shared" si="403"/>
        <v>Hunnewell, KS</v>
      </c>
      <c r="D25821" t="s">
        <v>13438</v>
      </c>
      <c r="E25821">
        <v>20191</v>
      </c>
      <c r="F25821" t="s">
        <v>567</v>
      </c>
      <c r="G25821">
        <v>20191</v>
      </c>
      <c r="H25821" t="s">
        <v>567</v>
      </c>
      <c r="I25821">
        <v>37.004100000000001</v>
      </c>
      <c r="J25821">
        <v>-97.407700000000006</v>
      </c>
      <c r="K25821">
        <v>64</v>
      </c>
      <c r="L25821">
        <v>44</v>
      </c>
    </row>
    <row r="25822" spans="1:12" x14ac:dyDescent="0.2">
      <c r="A25822" t="s">
        <v>20229</v>
      </c>
      <c r="B25822" t="s">
        <v>120</v>
      </c>
      <c r="C25822" t="str">
        <f t="shared" si="403"/>
        <v>Parkerville, KS</v>
      </c>
      <c r="D25822" t="s">
        <v>13438</v>
      </c>
      <c r="E25822">
        <v>20127</v>
      </c>
      <c r="F25822" t="s">
        <v>3719</v>
      </c>
      <c r="G25822">
        <v>20127</v>
      </c>
      <c r="H25822" t="s">
        <v>3719</v>
      </c>
      <c r="I25822">
        <v>38.763800000000003</v>
      </c>
      <c r="J25822">
        <v>-96.6614</v>
      </c>
      <c r="K25822">
        <v>58</v>
      </c>
      <c r="L25822">
        <v>174</v>
      </c>
    </row>
    <row r="25823" spans="1:12" x14ac:dyDescent="0.2">
      <c r="A25823" t="s">
        <v>4349</v>
      </c>
      <c r="B25823" t="s">
        <v>120</v>
      </c>
      <c r="C25823" t="str">
        <f t="shared" si="403"/>
        <v>Dexter, KS</v>
      </c>
      <c r="D25823" t="s">
        <v>13438</v>
      </c>
      <c r="E25823">
        <v>20035</v>
      </c>
      <c r="F25823" t="s">
        <v>3526</v>
      </c>
      <c r="G25823">
        <v>20035</v>
      </c>
      <c r="H25823" t="s">
        <v>3526</v>
      </c>
      <c r="I25823">
        <v>37.179400000000001</v>
      </c>
      <c r="J25823">
        <v>-96.715999999999994</v>
      </c>
      <c r="K25823">
        <v>274</v>
      </c>
      <c r="L25823">
        <v>381</v>
      </c>
    </row>
    <row r="25824" spans="1:12" x14ac:dyDescent="0.2">
      <c r="A25824" t="s">
        <v>10203</v>
      </c>
      <c r="B25824" t="s">
        <v>120</v>
      </c>
      <c r="C25824" t="str">
        <f t="shared" si="403"/>
        <v>Herndon, KS</v>
      </c>
      <c r="D25824" t="s">
        <v>13438</v>
      </c>
      <c r="E25824">
        <v>20153</v>
      </c>
      <c r="F25824" t="s">
        <v>3585</v>
      </c>
      <c r="G25824">
        <v>20153</v>
      </c>
      <c r="H25824" t="s">
        <v>3585</v>
      </c>
      <c r="I25824">
        <v>39.908999999999999</v>
      </c>
      <c r="J25824">
        <v>-100.7859</v>
      </c>
      <c r="K25824">
        <v>126</v>
      </c>
      <c r="L25824">
        <v>184</v>
      </c>
    </row>
    <row r="25825" spans="1:12" x14ac:dyDescent="0.2">
      <c r="A25825" t="s">
        <v>4354</v>
      </c>
      <c r="B25825" t="s">
        <v>120</v>
      </c>
      <c r="C25825" t="str">
        <f t="shared" si="403"/>
        <v>Willard, KS</v>
      </c>
      <c r="D25825" t="s">
        <v>13438</v>
      </c>
      <c r="E25825">
        <v>20177</v>
      </c>
      <c r="F25825" t="s">
        <v>17288</v>
      </c>
      <c r="G25825">
        <v>20177</v>
      </c>
      <c r="H25825" t="s">
        <v>17288</v>
      </c>
      <c r="I25825">
        <v>39.094099999999997</v>
      </c>
      <c r="J25825">
        <v>-95.942700000000002</v>
      </c>
      <c r="K25825">
        <v>91</v>
      </c>
      <c r="L25825">
        <v>322</v>
      </c>
    </row>
    <row r="25826" spans="1:12" x14ac:dyDescent="0.2">
      <c r="A25826" t="s">
        <v>20230</v>
      </c>
      <c r="B25826" t="s">
        <v>120</v>
      </c>
      <c r="C25826" t="str">
        <f t="shared" si="403"/>
        <v>Sylvan Grove, KS</v>
      </c>
      <c r="D25826" t="s">
        <v>13438</v>
      </c>
      <c r="E25826">
        <v>20105</v>
      </c>
      <c r="F25826" t="s">
        <v>347</v>
      </c>
      <c r="G25826">
        <v>20105</v>
      </c>
      <c r="H25826" t="s">
        <v>347</v>
      </c>
      <c r="I25826">
        <v>39.012300000000003</v>
      </c>
      <c r="J25826">
        <v>-98.394400000000005</v>
      </c>
      <c r="K25826">
        <v>275</v>
      </c>
      <c r="L25826">
        <v>275</v>
      </c>
    </row>
    <row r="25827" spans="1:12" x14ac:dyDescent="0.2">
      <c r="A25827" t="s">
        <v>10547</v>
      </c>
      <c r="B25827" t="s">
        <v>120</v>
      </c>
      <c r="C25827" t="str">
        <f t="shared" si="403"/>
        <v>Reading, KS</v>
      </c>
      <c r="D25827" t="s">
        <v>13438</v>
      </c>
      <c r="E25827">
        <v>20111</v>
      </c>
      <c r="F25827" t="s">
        <v>11129</v>
      </c>
      <c r="G25827">
        <v>20111</v>
      </c>
      <c r="H25827" t="s">
        <v>11129</v>
      </c>
      <c r="I25827">
        <v>38.519100000000002</v>
      </c>
      <c r="J25827">
        <v>-95.9572</v>
      </c>
      <c r="K25827">
        <v>230</v>
      </c>
      <c r="L25827">
        <v>416</v>
      </c>
    </row>
    <row r="25828" spans="1:12" x14ac:dyDescent="0.2">
      <c r="A25828" t="s">
        <v>620</v>
      </c>
      <c r="B25828" t="s">
        <v>120</v>
      </c>
      <c r="C25828" t="str">
        <f t="shared" si="403"/>
        <v>Clayton, KS</v>
      </c>
      <c r="D25828" t="s">
        <v>13438</v>
      </c>
      <c r="E25828">
        <v>20137</v>
      </c>
      <c r="F25828" t="s">
        <v>11581</v>
      </c>
      <c r="G25828">
        <v>20137</v>
      </c>
      <c r="H25828" t="s">
        <v>11581</v>
      </c>
      <c r="I25828">
        <v>39.737000000000002</v>
      </c>
      <c r="J25828">
        <v>-100.1765</v>
      </c>
      <c r="K25828">
        <v>56</v>
      </c>
      <c r="L25828">
        <v>50</v>
      </c>
    </row>
    <row r="25829" spans="1:12" x14ac:dyDescent="0.2">
      <c r="A25829" t="s">
        <v>20231</v>
      </c>
      <c r="B25829" t="s">
        <v>120</v>
      </c>
      <c r="C25829" t="str">
        <f t="shared" si="403"/>
        <v>Morrowville, KS</v>
      </c>
      <c r="D25829" t="s">
        <v>13438</v>
      </c>
      <c r="E25829">
        <v>20201</v>
      </c>
      <c r="F25829" t="s">
        <v>342</v>
      </c>
      <c r="G25829">
        <v>20201</v>
      </c>
      <c r="H25829" t="s">
        <v>342</v>
      </c>
      <c r="I25829">
        <v>39.845199999999998</v>
      </c>
      <c r="J25829">
        <v>-97.172399999999996</v>
      </c>
      <c r="K25829">
        <v>148</v>
      </c>
      <c r="L25829">
        <v>398</v>
      </c>
    </row>
    <row r="25830" spans="1:12" x14ac:dyDescent="0.2">
      <c r="A25830" t="s">
        <v>20232</v>
      </c>
      <c r="B25830" t="s">
        <v>120</v>
      </c>
      <c r="C25830" t="str">
        <f t="shared" si="403"/>
        <v>Russell Springs, KS</v>
      </c>
      <c r="D25830" t="s">
        <v>13438</v>
      </c>
      <c r="E25830">
        <v>20109</v>
      </c>
      <c r="F25830" t="s">
        <v>1932</v>
      </c>
      <c r="G25830">
        <v>20109</v>
      </c>
      <c r="H25830" t="s">
        <v>1932</v>
      </c>
      <c r="I25830">
        <v>38.912799999999997</v>
      </c>
      <c r="J25830">
        <v>-101.17570000000001</v>
      </c>
      <c r="K25830">
        <v>24</v>
      </c>
      <c r="L25830">
        <v>13</v>
      </c>
    </row>
    <row r="25831" spans="1:12" x14ac:dyDescent="0.2">
      <c r="A25831" t="s">
        <v>20233</v>
      </c>
      <c r="B25831" t="s">
        <v>120</v>
      </c>
      <c r="C25831" t="str">
        <f t="shared" si="403"/>
        <v>Damar, KS</v>
      </c>
      <c r="D25831" t="s">
        <v>13438</v>
      </c>
      <c r="E25831">
        <v>20163</v>
      </c>
      <c r="F25831" t="s">
        <v>20188</v>
      </c>
      <c r="G25831">
        <v>20163</v>
      </c>
      <c r="H25831" t="s">
        <v>20188</v>
      </c>
      <c r="I25831">
        <v>39.319099999999999</v>
      </c>
      <c r="J25831">
        <v>-99.584400000000002</v>
      </c>
      <c r="K25831">
        <v>129</v>
      </c>
      <c r="L25831">
        <v>261</v>
      </c>
    </row>
    <row r="25832" spans="1:12" x14ac:dyDescent="0.2">
      <c r="A25832" t="s">
        <v>13298</v>
      </c>
      <c r="B25832" t="s">
        <v>120</v>
      </c>
      <c r="C25832" t="str">
        <f t="shared" si="403"/>
        <v>Colony, KS</v>
      </c>
      <c r="D25832" t="s">
        <v>13438</v>
      </c>
      <c r="E25832">
        <v>20003</v>
      </c>
      <c r="F25832" t="s">
        <v>3769</v>
      </c>
      <c r="G25832">
        <v>20003</v>
      </c>
      <c r="H25832" t="s">
        <v>3769</v>
      </c>
      <c r="I25832">
        <v>38.071199999999997</v>
      </c>
      <c r="J25832">
        <v>-95.362700000000004</v>
      </c>
      <c r="K25832">
        <v>409</v>
      </c>
      <c r="L25832">
        <v>326</v>
      </c>
    </row>
    <row r="25833" spans="1:12" x14ac:dyDescent="0.2">
      <c r="A25833" t="s">
        <v>1519</v>
      </c>
      <c r="B25833" t="s">
        <v>120</v>
      </c>
      <c r="C25833" t="str">
        <f t="shared" si="403"/>
        <v>Iola, KS</v>
      </c>
      <c r="D25833" t="s">
        <v>13438</v>
      </c>
      <c r="E25833">
        <v>20001</v>
      </c>
      <c r="F25833" t="s">
        <v>5311</v>
      </c>
      <c r="G25833">
        <v>20001</v>
      </c>
      <c r="H25833" t="s">
        <v>5311</v>
      </c>
      <c r="I25833">
        <v>37.927399999999999</v>
      </c>
      <c r="J25833">
        <v>-95.400599999999997</v>
      </c>
      <c r="K25833">
        <v>5377</v>
      </c>
      <c r="L25833">
        <v>462</v>
      </c>
    </row>
    <row r="25834" spans="1:12" x14ac:dyDescent="0.2">
      <c r="A25834" t="s">
        <v>3844</v>
      </c>
      <c r="B25834" t="s">
        <v>120</v>
      </c>
      <c r="C25834" t="str">
        <f t="shared" si="403"/>
        <v>Olivet, KS</v>
      </c>
      <c r="D25834" t="s">
        <v>13438</v>
      </c>
      <c r="E25834">
        <v>20139</v>
      </c>
      <c r="F25834" t="s">
        <v>3449</v>
      </c>
      <c r="G25834">
        <v>20139</v>
      </c>
      <c r="H25834" t="s">
        <v>3449</v>
      </c>
      <c r="I25834">
        <v>38.481299999999997</v>
      </c>
      <c r="J25834">
        <v>-95.751900000000006</v>
      </c>
      <c r="K25834">
        <v>66</v>
      </c>
      <c r="L25834">
        <v>100</v>
      </c>
    </row>
    <row r="25835" spans="1:12" x14ac:dyDescent="0.2">
      <c r="A25835" t="s">
        <v>1495</v>
      </c>
      <c r="B25835" t="s">
        <v>120</v>
      </c>
      <c r="C25835" t="str">
        <f t="shared" si="403"/>
        <v>Howard, KS</v>
      </c>
      <c r="D25835" t="s">
        <v>13438</v>
      </c>
      <c r="E25835">
        <v>20049</v>
      </c>
      <c r="F25835" t="s">
        <v>9792</v>
      </c>
      <c r="G25835">
        <v>20049</v>
      </c>
      <c r="H25835" t="s">
        <v>9792</v>
      </c>
      <c r="I25835">
        <v>37.469499999999996</v>
      </c>
      <c r="J25835">
        <v>-96.263199999999998</v>
      </c>
      <c r="K25835">
        <v>601</v>
      </c>
      <c r="L25835">
        <v>333</v>
      </c>
    </row>
    <row r="25836" spans="1:12" x14ac:dyDescent="0.2">
      <c r="A25836" t="s">
        <v>20234</v>
      </c>
      <c r="B25836" t="s">
        <v>120</v>
      </c>
      <c r="C25836" t="str">
        <f t="shared" si="403"/>
        <v>Wamego, KS</v>
      </c>
      <c r="D25836" t="s">
        <v>13438</v>
      </c>
      <c r="E25836">
        <v>20149</v>
      </c>
      <c r="F25836" t="s">
        <v>17289</v>
      </c>
      <c r="G25836">
        <v>20149</v>
      </c>
      <c r="H25836" t="s">
        <v>17289</v>
      </c>
      <c r="I25836">
        <v>39.205399999999997</v>
      </c>
      <c r="J25836">
        <v>-96.309899999999999</v>
      </c>
      <c r="K25836">
        <v>4752</v>
      </c>
      <c r="L25836">
        <v>762</v>
      </c>
    </row>
    <row r="25837" spans="1:12" x14ac:dyDescent="0.2">
      <c r="A25837" t="s">
        <v>20235</v>
      </c>
      <c r="B25837" t="s">
        <v>120</v>
      </c>
      <c r="C25837" t="str">
        <f t="shared" si="403"/>
        <v>Longford, KS</v>
      </c>
      <c r="D25837" t="s">
        <v>13438</v>
      </c>
      <c r="E25837">
        <v>20027</v>
      </c>
      <c r="F25837" t="s">
        <v>2128</v>
      </c>
      <c r="G25837">
        <v>20027</v>
      </c>
      <c r="H25837" t="s">
        <v>2128</v>
      </c>
      <c r="I25837">
        <v>39.1723</v>
      </c>
      <c r="J25837">
        <v>-97.328500000000005</v>
      </c>
      <c r="K25837">
        <v>71</v>
      </c>
      <c r="L25837">
        <v>177</v>
      </c>
    </row>
    <row r="25838" spans="1:12" x14ac:dyDescent="0.2">
      <c r="A25838" t="s">
        <v>5412</v>
      </c>
      <c r="B25838" t="s">
        <v>120</v>
      </c>
      <c r="C25838" t="str">
        <f t="shared" si="403"/>
        <v>Elgin, KS</v>
      </c>
      <c r="D25838" t="s">
        <v>13438</v>
      </c>
      <c r="E25838">
        <v>20019</v>
      </c>
      <c r="F25838" t="s">
        <v>8896</v>
      </c>
      <c r="G25838">
        <v>20019</v>
      </c>
      <c r="H25838" t="s">
        <v>8896</v>
      </c>
      <c r="I25838">
        <v>37.001899999999999</v>
      </c>
      <c r="J25838">
        <v>-96.280600000000007</v>
      </c>
      <c r="K25838">
        <v>82</v>
      </c>
      <c r="L25838">
        <v>162</v>
      </c>
    </row>
    <row r="25839" spans="1:12" x14ac:dyDescent="0.2">
      <c r="A25839" t="s">
        <v>18874</v>
      </c>
      <c r="B25839" t="s">
        <v>120</v>
      </c>
      <c r="C25839" t="str">
        <f t="shared" si="403"/>
        <v>Plevna, KS</v>
      </c>
      <c r="D25839" t="s">
        <v>13438</v>
      </c>
      <c r="E25839">
        <v>20155</v>
      </c>
      <c r="F25839" t="s">
        <v>5307</v>
      </c>
      <c r="G25839">
        <v>20155</v>
      </c>
      <c r="H25839" t="s">
        <v>5307</v>
      </c>
      <c r="I25839">
        <v>37.971699999999998</v>
      </c>
      <c r="J25839">
        <v>-98.3095</v>
      </c>
      <c r="K25839">
        <v>97</v>
      </c>
      <c r="L25839">
        <v>166</v>
      </c>
    </row>
    <row r="25840" spans="1:12" x14ac:dyDescent="0.2">
      <c r="A25840" t="s">
        <v>8435</v>
      </c>
      <c r="B25840" t="s">
        <v>120</v>
      </c>
      <c r="C25840" t="str">
        <f t="shared" si="403"/>
        <v>Ulysses, KS</v>
      </c>
      <c r="D25840" t="s">
        <v>13438</v>
      </c>
      <c r="E25840">
        <v>20067</v>
      </c>
      <c r="F25840" t="s">
        <v>398</v>
      </c>
      <c r="G25840">
        <v>20067</v>
      </c>
      <c r="H25840" t="s">
        <v>398</v>
      </c>
      <c r="I25840">
        <v>37.577199999999998</v>
      </c>
      <c r="J25840">
        <v>-101.35469999999999</v>
      </c>
      <c r="K25840">
        <v>6025</v>
      </c>
      <c r="L25840">
        <v>715</v>
      </c>
    </row>
    <row r="25841" spans="1:12" x14ac:dyDescent="0.2">
      <c r="A25841" t="s">
        <v>13700</v>
      </c>
      <c r="B25841" t="s">
        <v>120</v>
      </c>
      <c r="C25841" t="str">
        <f t="shared" si="403"/>
        <v>Hoxie, KS</v>
      </c>
      <c r="D25841" t="s">
        <v>13438</v>
      </c>
      <c r="E25841">
        <v>20179</v>
      </c>
      <c r="F25841" t="s">
        <v>3466</v>
      </c>
      <c r="G25841">
        <v>20179</v>
      </c>
      <c r="H25841" t="s">
        <v>3466</v>
      </c>
      <c r="I25841">
        <v>39.355800000000002</v>
      </c>
      <c r="J25841">
        <v>-100.4396</v>
      </c>
      <c r="K25841">
        <v>1194</v>
      </c>
      <c r="L25841">
        <v>545</v>
      </c>
    </row>
    <row r="25842" spans="1:12" x14ac:dyDescent="0.2">
      <c r="A25842" t="s">
        <v>5906</v>
      </c>
      <c r="B25842" t="s">
        <v>120</v>
      </c>
      <c r="C25842" t="str">
        <f t="shared" si="403"/>
        <v>Sterling, KS</v>
      </c>
      <c r="D25842" t="s">
        <v>13438</v>
      </c>
      <c r="E25842">
        <v>20159</v>
      </c>
      <c r="F25842" t="s">
        <v>4861</v>
      </c>
      <c r="G25842">
        <v>20159</v>
      </c>
      <c r="H25842" t="s">
        <v>4861</v>
      </c>
      <c r="I25842">
        <v>38.209400000000002</v>
      </c>
      <c r="J25842">
        <v>-98.206299999999999</v>
      </c>
      <c r="K25842">
        <v>2230</v>
      </c>
      <c r="L25842">
        <v>480</v>
      </c>
    </row>
    <row r="25843" spans="1:12" x14ac:dyDescent="0.2">
      <c r="A25843" t="s">
        <v>15952</v>
      </c>
      <c r="B25843" t="s">
        <v>120</v>
      </c>
      <c r="C25843" t="str">
        <f t="shared" si="403"/>
        <v>Belle Plaine, KS</v>
      </c>
      <c r="D25843" t="s">
        <v>13438</v>
      </c>
      <c r="E25843">
        <v>20191</v>
      </c>
      <c r="F25843" t="s">
        <v>567</v>
      </c>
      <c r="G25843">
        <v>20191</v>
      </c>
      <c r="H25843" t="s">
        <v>567</v>
      </c>
      <c r="I25843">
        <v>37.3934</v>
      </c>
      <c r="J25843">
        <v>-97.279600000000002</v>
      </c>
      <c r="K25843">
        <v>1581</v>
      </c>
      <c r="L25843">
        <v>734</v>
      </c>
    </row>
    <row r="25844" spans="1:12" x14ac:dyDescent="0.2">
      <c r="A25844" t="s">
        <v>20236</v>
      </c>
      <c r="B25844" t="s">
        <v>120</v>
      </c>
      <c r="C25844" t="str">
        <f t="shared" si="403"/>
        <v>Kickapoo Site 1, KS</v>
      </c>
      <c r="D25844" t="s">
        <v>13438</v>
      </c>
      <c r="E25844">
        <v>20013</v>
      </c>
      <c r="F25844" t="s">
        <v>1273</v>
      </c>
      <c r="G25844">
        <v>20013</v>
      </c>
      <c r="H25844" t="s">
        <v>1273</v>
      </c>
      <c r="I25844">
        <v>39.714500000000001</v>
      </c>
      <c r="J25844">
        <v>-95.648399999999995</v>
      </c>
      <c r="K25844">
        <v>63</v>
      </c>
      <c r="L25844">
        <v>48</v>
      </c>
    </row>
    <row r="25845" spans="1:12" x14ac:dyDescent="0.2">
      <c r="A25845" t="s">
        <v>20237</v>
      </c>
      <c r="B25845" t="s">
        <v>120</v>
      </c>
      <c r="C25845" t="str">
        <f t="shared" si="403"/>
        <v>Susank, KS</v>
      </c>
      <c r="D25845" t="s">
        <v>13438</v>
      </c>
      <c r="E25845">
        <v>20009</v>
      </c>
      <c r="F25845" t="s">
        <v>7935</v>
      </c>
      <c r="G25845">
        <v>20009</v>
      </c>
      <c r="H25845" t="s">
        <v>7935</v>
      </c>
      <c r="I25845">
        <v>38.640700000000002</v>
      </c>
      <c r="J25845">
        <v>-98.774500000000003</v>
      </c>
      <c r="K25845">
        <v>32</v>
      </c>
      <c r="L25845">
        <v>124</v>
      </c>
    </row>
    <row r="25846" spans="1:12" x14ac:dyDescent="0.2">
      <c r="A25846" t="s">
        <v>20238</v>
      </c>
      <c r="B25846" t="s">
        <v>120</v>
      </c>
      <c r="C25846" t="str">
        <f t="shared" si="403"/>
        <v>Lakin, KS</v>
      </c>
      <c r="D25846" t="s">
        <v>13438</v>
      </c>
      <c r="E25846">
        <v>20093</v>
      </c>
      <c r="F25846" t="s">
        <v>3965</v>
      </c>
      <c r="G25846">
        <v>20093</v>
      </c>
      <c r="H25846" t="s">
        <v>3965</v>
      </c>
      <c r="I25846">
        <v>37.939799999999998</v>
      </c>
      <c r="J25846">
        <v>-101.2587</v>
      </c>
      <c r="K25846">
        <v>2205</v>
      </c>
      <c r="L25846">
        <v>870</v>
      </c>
    </row>
    <row r="25847" spans="1:12" x14ac:dyDescent="0.2">
      <c r="A25847" t="s">
        <v>20239</v>
      </c>
      <c r="B25847" t="s">
        <v>120</v>
      </c>
      <c r="C25847" t="str">
        <f t="shared" si="403"/>
        <v>Kickapoo Site 5, KS</v>
      </c>
      <c r="D25847" t="s">
        <v>13438</v>
      </c>
      <c r="E25847">
        <v>20013</v>
      </c>
      <c r="F25847" t="s">
        <v>1273</v>
      </c>
      <c r="G25847">
        <v>20013</v>
      </c>
      <c r="H25847" t="s">
        <v>1273</v>
      </c>
      <c r="I25847">
        <v>39.673499999999997</v>
      </c>
      <c r="J25847">
        <v>-95.684200000000004</v>
      </c>
      <c r="K25847">
        <v>48</v>
      </c>
      <c r="L25847">
        <v>24</v>
      </c>
    </row>
    <row r="25848" spans="1:12" x14ac:dyDescent="0.2">
      <c r="A25848" t="s">
        <v>4662</v>
      </c>
      <c r="B25848" t="s">
        <v>120</v>
      </c>
      <c r="C25848" t="str">
        <f t="shared" si="403"/>
        <v>Harris, KS</v>
      </c>
      <c r="D25848" t="s">
        <v>13438</v>
      </c>
      <c r="E25848">
        <v>20003</v>
      </c>
      <c r="F25848" t="s">
        <v>3769</v>
      </c>
      <c r="G25848">
        <v>20003</v>
      </c>
      <c r="H25848" t="s">
        <v>3769</v>
      </c>
      <c r="I25848">
        <v>38.320599999999999</v>
      </c>
      <c r="J25848">
        <v>-95.444900000000004</v>
      </c>
      <c r="K25848">
        <v>0</v>
      </c>
      <c r="L25848">
        <v>0</v>
      </c>
    </row>
    <row r="25849" spans="1:12" x14ac:dyDescent="0.2">
      <c r="A25849" t="s">
        <v>3855</v>
      </c>
      <c r="B25849" t="s">
        <v>120</v>
      </c>
      <c r="C25849" t="str">
        <f t="shared" si="403"/>
        <v>Woodbine, KS</v>
      </c>
      <c r="D25849" t="s">
        <v>13438</v>
      </c>
      <c r="E25849">
        <v>20041</v>
      </c>
      <c r="F25849" t="s">
        <v>5991</v>
      </c>
      <c r="G25849">
        <v>20041</v>
      </c>
      <c r="H25849" t="s">
        <v>5991</v>
      </c>
      <c r="I25849">
        <v>38.7956</v>
      </c>
      <c r="J25849">
        <v>-96.959400000000002</v>
      </c>
      <c r="K25849">
        <v>169</v>
      </c>
      <c r="L25849">
        <v>410</v>
      </c>
    </row>
    <row r="25850" spans="1:12" x14ac:dyDescent="0.2">
      <c r="A25850" t="s">
        <v>3060</v>
      </c>
      <c r="B25850" t="s">
        <v>120</v>
      </c>
      <c r="C25850" t="str">
        <f t="shared" si="403"/>
        <v>Wellington, KS</v>
      </c>
      <c r="D25850" t="s">
        <v>13438</v>
      </c>
      <c r="E25850">
        <v>20191</v>
      </c>
      <c r="F25850" t="s">
        <v>567</v>
      </c>
      <c r="G25850">
        <v>20191</v>
      </c>
      <c r="H25850" t="s">
        <v>567</v>
      </c>
      <c r="I25850">
        <v>37.2622</v>
      </c>
      <c r="J25850">
        <v>-97.428100000000001</v>
      </c>
      <c r="K25850">
        <v>7450</v>
      </c>
      <c r="L25850">
        <v>412</v>
      </c>
    </row>
    <row r="25851" spans="1:12" x14ac:dyDescent="0.2">
      <c r="A25851" t="s">
        <v>20240</v>
      </c>
      <c r="B25851" t="s">
        <v>120</v>
      </c>
      <c r="C25851" t="str">
        <f t="shared" si="403"/>
        <v>Severy, KS</v>
      </c>
      <c r="D25851" t="s">
        <v>13438</v>
      </c>
      <c r="E25851">
        <v>20073</v>
      </c>
      <c r="F25851" t="s">
        <v>1042</v>
      </c>
      <c r="G25851">
        <v>20073</v>
      </c>
      <c r="H25851" t="s">
        <v>1042</v>
      </c>
      <c r="I25851">
        <v>37.622</v>
      </c>
      <c r="J25851">
        <v>-96.227500000000006</v>
      </c>
      <c r="K25851">
        <v>232</v>
      </c>
      <c r="L25851">
        <v>181</v>
      </c>
    </row>
    <row r="25852" spans="1:12" x14ac:dyDescent="0.2">
      <c r="A25852" t="s">
        <v>1506</v>
      </c>
      <c r="B25852" t="s">
        <v>120</v>
      </c>
      <c r="C25852" t="str">
        <f t="shared" si="403"/>
        <v>Eureka, KS</v>
      </c>
      <c r="D25852" t="s">
        <v>13438</v>
      </c>
      <c r="E25852">
        <v>20073</v>
      </c>
      <c r="F25852" t="s">
        <v>1042</v>
      </c>
      <c r="G25852">
        <v>20073</v>
      </c>
      <c r="H25852" t="s">
        <v>1042</v>
      </c>
      <c r="I25852">
        <v>37.826000000000001</v>
      </c>
      <c r="J25852">
        <v>-96.288799999999995</v>
      </c>
      <c r="K25852">
        <v>2362</v>
      </c>
      <c r="L25852">
        <v>404</v>
      </c>
    </row>
    <row r="25853" spans="1:12" x14ac:dyDescent="0.2">
      <c r="A25853" t="s">
        <v>18882</v>
      </c>
      <c r="B25853" t="s">
        <v>120</v>
      </c>
      <c r="C25853" t="str">
        <f t="shared" si="403"/>
        <v>New Cambria, KS</v>
      </c>
      <c r="D25853" t="s">
        <v>13438</v>
      </c>
      <c r="E25853">
        <v>20169</v>
      </c>
      <c r="F25853" t="s">
        <v>6651</v>
      </c>
      <c r="G25853">
        <v>20169</v>
      </c>
      <c r="H25853" t="s">
        <v>6651</v>
      </c>
      <c r="I25853">
        <v>38.878999999999998</v>
      </c>
      <c r="J25853">
        <v>-97.506600000000006</v>
      </c>
      <c r="K25853">
        <v>124</v>
      </c>
      <c r="L25853">
        <v>268</v>
      </c>
    </row>
    <row r="25854" spans="1:12" x14ac:dyDescent="0.2">
      <c r="A25854" t="s">
        <v>7731</v>
      </c>
      <c r="B25854" t="s">
        <v>120</v>
      </c>
      <c r="C25854" t="str">
        <f t="shared" si="403"/>
        <v>Speed, KS</v>
      </c>
      <c r="D25854" t="s">
        <v>13438</v>
      </c>
      <c r="E25854">
        <v>20147</v>
      </c>
      <c r="F25854" t="s">
        <v>1456</v>
      </c>
      <c r="G25854">
        <v>20147</v>
      </c>
      <c r="H25854" t="s">
        <v>1456</v>
      </c>
      <c r="I25854">
        <v>39.676499999999997</v>
      </c>
      <c r="J25854">
        <v>-99.421000000000006</v>
      </c>
      <c r="K25854">
        <v>35</v>
      </c>
      <c r="L25854">
        <v>92</v>
      </c>
    </row>
    <row r="25855" spans="1:12" x14ac:dyDescent="0.2">
      <c r="A25855" t="s">
        <v>7437</v>
      </c>
      <c r="B25855" t="s">
        <v>120</v>
      </c>
      <c r="C25855" t="str">
        <f t="shared" si="403"/>
        <v>McDonald, KS</v>
      </c>
      <c r="D25855" t="s">
        <v>13438</v>
      </c>
      <c r="E25855">
        <v>20153</v>
      </c>
      <c r="F25855" t="s">
        <v>3585</v>
      </c>
      <c r="G25855">
        <v>20153</v>
      </c>
      <c r="H25855" t="s">
        <v>3585</v>
      </c>
      <c r="I25855">
        <v>39.784700000000001</v>
      </c>
      <c r="J25855">
        <v>-101.3702</v>
      </c>
      <c r="K25855">
        <v>155</v>
      </c>
      <c r="L25855">
        <v>269</v>
      </c>
    </row>
    <row r="25856" spans="1:12" x14ac:dyDescent="0.2">
      <c r="A25856" t="s">
        <v>20241</v>
      </c>
      <c r="B25856" t="s">
        <v>120</v>
      </c>
      <c r="C25856" t="str">
        <f t="shared" si="403"/>
        <v>Natoma, KS</v>
      </c>
      <c r="D25856" t="s">
        <v>13438</v>
      </c>
      <c r="E25856">
        <v>20141</v>
      </c>
      <c r="F25856" t="s">
        <v>20149</v>
      </c>
      <c r="G25856">
        <v>20141</v>
      </c>
      <c r="H25856" t="s">
        <v>20149</v>
      </c>
      <c r="I25856">
        <v>39.188699999999997</v>
      </c>
      <c r="J25856">
        <v>-99.024299999999997</v>
      </c>
      <c r="K25856">
        <v>311</v>
      </c>
      <c r="L25856">
        <v>291</v>
      </c>
    </row>
    <row r="25857" spans="1:12" x14ac:dyDescent="0.2">
      <c r="A25857" t="s">
        <v>3328</v>
      </c>
      <c r="B25857" t="s">
        <v>120</v>
      </c>
      <c r="C25857" t="str">
        <f t="shared" si="403"/>
        <v>Bronson, KS</v>
      </c>
      <c r="D25857" t="s">
        <v>13438</v>
      </c>
      <c r="E25857">
        <v>20011</v>
      </c>
      <c r="F25857" t="s">
        <v>15570</v>
      </c>
      <c r="G25857">
        <v>20011</v>
      </c>
      <c r="H25857" t="s">
        <v>15570</v>
      </c>
      <c r="I25857">
        <v>37.895800000000001</v>
      </c>
      <c r="J25857">
        <v>-95.0732</v>
      </c>
      <c r="K25857">
        <v>311</v>
      </c>
      <c r="L25857">
        <v>268</v>
      </c>
    </row>
    <row r="25858" spans="1:12" x14ac:dyDescent="0.2">
      <c r="A25858" t="s">
        <v>20242</v>
      </c>
      <c r="B25858" t="s">
        <v>120</v>
      </c>
      <c r="C25858" t="str">
        <f t="shared" si="403"/>
        <v>Lake Quivira, KS</v>
      </c>
      <c r="D25858" t="s">
        <v>13438</v>
      </c>
      <c r="E25858">
        <v>20091</v>
      </c>
      <c r="F25858" t="s">
        <v>3591</v>
      </c>
      <c r="G25858">
        <v>20091</v>
      </c>
      <c r="H25858" t="s">
        <v>3591</v>
      </c>
      <c r="I25858">
        <v>39.038800000000002</v>
      </c>
      <c r="J25858">
        <v>-94.768799999999999</v>
      </c>
      <c r="K25858">
        <v>935</v>
      </c>
      <c r="L25858">
        <v>258</v>
      </c>
    </row>
    <row r="25859" spans="1:12" x14ac:dyDescent="0.2">
      <c r="A25859" t="s">
        <v>2938</v>
      </c>
      <c r="B25859" t="s">
        <v>120</v>
      </c>
      <c r="C25859" t="str">
        <f t="shared" si="403"/>
        <v>Englewood, KS</v>
      </c>
      <c r="D25859" t="s">
        <v>13438</v>
      </c>
      <c r="E25859">
        <v>20025</v>
      </c>
      <c r="F25859" t="s">
        <v>390</v>
      </c>
      <c r="G25859">
        <v>20025</v>
      </c>
      <c r="H25859" t="s">
        <v>390</v>
      </c>
      <c r="I25859">
        <v>37.040500000000002</v>
      </c>
      <c r="J25859">
        <v>-99.9876</v>
      </c>
      <c r="K25859">
        <v>69</v>
      </c>
      <c r="L25859">
        <v>23</v>
      </c>
    </row>
    <row r="25860" spans="1:12" x14ac:dyDescent="0.2">
      <c r="A25860" t="s">
        <v>2129</v>
      </c>
      <c r="B25860" t="s">
        <v>120</v>
      </c>
      <c r="C25860" t="str">
        <f t="shared" ref="C25860:C25923" si="404">_xlfn.CONCAT(A25860,","," ",B25860)</f>
        <v>Beverly, KS</v>
      </c>
      <c r="D25860" t="s">
        <v>13438</v>
      </c>
      <c r="E25860">
        <v>20105</v>
      </c>
      <c r="F25860" t="s">
        <v>347</v>
      </c>
      <c r="G25860">
        <v>20105</v>
      </c>
      <c r="H25860" t="s">
        <v>347</v>
      </c>
      <c r="I25860">
        <v>39.013800000000003</v>
      </c>
      <c r="J25860">
        <v>-97.975499999999997</v>
      </c>
      <c r="K25860">
        <v>149</v>
      </c>
      <c r="L25860">
        <v>288</v>
      </c>
    </row>
    <row r="25861" spans="1:12" x14ac:dyDescent="0.2">
      <c r="A25861" t="s">
        <v>5494</v>
      </c>
      <c r="B25861" t="s">
        <v>120</v>
      </c>
      <c r="C25861" t="str">
        <f t="shared" si="404"/>
        <v>Pittsburg, KS</v>
      </c>
      <c r="D25861" t="s">
        <v>13438</v>
      </c>
      <c r="E25861">
        <v>20037</v>
      </c>
      <c r="F25861" t="s">
        <v>1170</v>
      </c>
      <c r="G25861">
        <v>20037</v>
      </c>
      <c r="H25861" t="s">
        <v>1170</v>
      </c>
      <c r="I25861">
        <v>37.4129</v>
      </c>
      <c r="J25861">
        <v>-94.698400000000007</v>
      </c>
      <c r="K25861">
        <v>22899</v>
      </c>
      <c r="L25861">
        <v>597</v>
      </c>
    </row>
    <row r="25862" spans="1:12" x14ac:dyDescent="0.2">
      <c r="A25862" t="s">
        <v>1732</v>
      </c>
      <c r="B25862" t="s">
        <v>120</v>
      </c>
      <c r="C25862" t="str">
        <f t="shared" si="404"/>
        <v>Lebanon, KS</v>
      </c>
      <c r="D25862" t="s">
        <v>13438</v>
      </c>
      <c r="E25862">
        <v>20183</v>
      </c>
      <c r="F25862" t="s">
        <v>4847</v>
      </c>
      <c r="G25862">
        <v>20183</v>
      </c>
      <c r="H25862" t="s">
        <v>4847</v>
      </c>
      <c r="I25862">
        <v>39.810299999999998</v>
      </c>
      <c r="J25862">
        <v>-98.557199999999995</v>
      </c>
      <c r="K25862">
        <v>202</v>
      </c>
      <c r="L25862">
        <v>241</v>
      </c>
    </row>
    <row r="25863" spans="1:12" x14ac:dyDescent="0.2">
      <c r="A25863" t="s">
        <v>1401</v>
      </c>
      <c r="B25863" t="s">
        <v>120</v>
      </c>
      <c r="C25863" t="str">
        <f t="shared" si="404"/>
        <v>Marquette, KS</v>
      </c>
      <c r="D25863" t="s">
        <v>13438</v>
      </c>
      <c r="E25863">
        <v>20113</v>
      </c>
      <c r="F25863" t="s">
        <v>8507</v>
      </c>
      <c r="G25863">
        <v>20113</v>
      </c>
      <c r="H25863" t="s">
        <v>8507</v>
      </c>
      <c r="I25863">
        <v>38.555399999999999</v>
      </c>
      <c r="J25863">
        <v>-97.834400000000002</v>
      </c>
      <c r="K25863">
        <v>610</v>
      </c>
      <c r="L25863">
        <v>488</v>
      </c>
    </row>
    <row r="25864" spans="1:12" x14ac:dyDescent="0.2">
      <c r="A25864" t="s">
        <v>20243</v>
      </c>
      <c r="B25864" t="s">
        <v>120</v>
      </c>
      <c r="C25864" t="str">
        <f t="shared" si="404"/>
        <v>Garnett, KS</v>
      </c>
      <c r="D25864" t="s">
        <v>13438</v>
      </c>
      <c r="E25864">
        <v>20003</v>
      </c>
      <c r="F25864" t="s">
        <v>3769</v>
      </c>
      <c r="G25864">
        <v>20003</v>
      </c>
      <c r="H25864" t="s">
        <v>3769</v>
      </c>
      <c r="I25864">
        <v>38.284399999999998</v>
      </c>
      <c r="J25864">
        <v>-95.240700000000004</v>
      </c>
      <c r="K25864">
        <v>3178</v>
      </c>
      <c r="L25864">
        <v>407</v>
      </c>
    </row>
    <row r="25865" spans="1:12" x14ac:dyDescent="0.2">
      <c r="A25865" t="s">
        <v>20244</v>
      </c>
      <c r="B25865" t="s">
        <v>120</v>
      </c>
      <c r="C25865" t="str">
        <f t="shared" si="404"/>
        <v>Elsmore, KS</v>
      </c>
      <c r="D25865" t="s">
        <v>13438</v>
      </c>
      <c r="E25865">
        <v>20001</v>
      </c>
      <c r="F25865" t="s">
        <v>5311</v>
      </c>
      <c r="G25865">
        <v>20001</v>
      </c>
      <c r="H25865" t="s">
        <v>5311</v>
      </c>
      <c r="I25865">
        <v>37.794199999999996</v>
      </c>
      <c r="J25865">
        <v>-95.149799999999999</v>
      </c>
      <c r="K25865">
        <v>68</v>
      </c>
      <c r="L25865">
        <v>172</v>
      </c>
    </row>
    <row r="25866" spans="1:12" x14ac:dyDescent="0.2">
      <c r="A25866" t="s">
        <v>4957</v>
      </c>
      <c r="B25866" t="s">
        <v>120</v>
      </c>
      <c r="C25866" t="str">
        <f t="shared" si="404"/>
        <v>Ellis, KS</v>
      </c>
      <c r="D25866" t="s">
        <v>13438</v>
      </c>
      <c r="E25866">
        <v>20051</v>
      </c>
      <c r="F25866" t="s">
        <v>4957</v>
      </c>
      <c r="G25866">
        <v>20051</v>
      </c>
      <c r="H25866" t="s">
        <v>4957</v>
      </c>
      <c r="I25866">
        <v>38.934600000000003</v>
      </c>
      <c r="J25866">
        <v>-99.556799999999996</v>
      </c>
      <c r="K25866">
        <v>1982</v>
      </c>
      <c r="L25866">
        <v>462</v>
      </c>
    </row>
    <row r="25867" spans="1:12" x14ac:dyDescent="0.2">
      <c r="A25867" t="s">
        <v>5504</v>
      </c>
      <c r="B25867" t="s">
        <v>120</v>
      </c>
      <c r="C25867" t="str">
        <f t="shared" si="404"/>
        <v>Willis, KS</v>
      </c>
      <c r="D25867" t="s">
        <v>13438</v>
      </c>
      <c r="E25867">
        <v>20013</v>
      </c>
      <c r="F25867" t="s">
        <v>1273</v>
      </c>
      <c r="G25867">
        <v>20013</v>
      </c>
      <c r="H25867" t="s">
        <v>1273</v>
      </c>
      <c r="I25867">
        <v>39.722700000000003</v>
      </c>
      <c r="J25867">
        <v>-95.505700000000004</v>
      </c>
      <c r="K25867">
        <v>38</v>
      </c>
      <c r="L25867">
        <v>89</v>
      </c>
    </row>
    <row r="25868" spans="1:12" x14ac:dyDescent="0.2">
      <c r="A25868" t="s">
        <v>20245</v>
      </c>
      <c r="B25868" t="s">
        <v>120</v>
      </c>
      <c r="C25868" t="str">
        <f t="shared" si="404"/>
        <v>Kismet, KS</v>
      </c>
      <c r="D25868" t="s">
        <v>13438</v>
      </c>
      <c r="E25868">
        <v>20175</v>
      </c>
      <c r="F25868" t="s">
        <v>6839</v>
      </c>
      <c r="G25868">
        <v>20175</v>
      </c>
      <c r="H25868" t="s">
        <v>6839</v>
      </c>
      <c r="I25868">
        <v>37.204500000000003</v>
      </c>
      <c r="J25868">
        <v>-100.7016</v>
      </c>
      <c r="K25868">
        <v>442</v>
      </c>
      <c r="L25868">
        <v>723</v>
      </c>
    </row>
    <row r="25869" spans="1:12" x14ac:dyDescent="0.2">
      <c r="A25869" t="s">
        <v>8727</v>
      </c>
      <c r="B25869" t="s">
        <v>120</v>
      </c>
      <c r="C25869" t="str">
        <f t="shared" si="404"/>
        <v>Dresden, KS</v>
      </c>
      <c r="D25869" t="s">
        <v>13438</v>
      </c>
      <c r="E25869">
        <v>20039</v>
      </c>
      <c r="F25869" t="s">
        <v>5033</v>
      </c>
      <c r="G25869">
        <v>20039</v>
      </c>
      <c r="H25869" t="s">
        <v>5033</v>
      </c>
      <c r="I25869">
        <v>39.6218</v>
      </c>
      <c r="J25869">
        <v>-100.4188</v>
      </c>
      <c r="K25869">
        <v>40</v>
      </c>
      <c r="L25869">
        <v>16</v>
      </c>
    </row>
    <row r="25870" spans="1:12" x14ac:dyDescent="0.2">
      <c r="A25870" t="s">
        <v>20246</v>
      </c>
      <c r="B25870" t="s">
        <v>120</v>
      </c>
      <c r="C25870" t="str">
        <f t="shared" si="404"/>
        <v>Esbon, KS</v>
      </c>
      <c r="D25870" t="s">
        <v>13438</v>
      </c>
      <c r="E25870">
        <v>20089</v>
      </c>
      <c r="F25870" t="s">
        <v>20153</v>
      </c>
      <c r="G25870">
        <v>20089</v>
      </c>
      <c r="H25870" t="s">
        <v>20153</v>
      </c>
      <c r="I25870">
        <v>39.821800000000003</v>
      </c>
      <c r="J25870">
        <v>-98.433700000000002</v>
      </c>
      <c r="K25870">
        <v>91</v>
      </c>
      <c r="L25870">
        <v>125</v>
      </c>
    </row>
    <row r="25871" spans="1:12" x14ac:dyDescent="0.2">
      <c r="A25871" t="s">
        <v>20247</v>
      </c>
      <c r="B25871" t="s">
        <v>120</v>
      </c>
      <c r="C25871" t="str">
        <f t="shared" si="404"/>
        <v>Cullison, KS</v>
      </c>
      <c r="D25871" t="s">
        <v>13438</v>
      </c>
      <c r="E25871">
        <v>20151</v>
      </c>
      <c r="F25871" t="s">
        <v>2287</v>
      </c>
      <c r="G25871">
        <v>20151</v>
      </c>
      <c r="H25871" t="s">
        <v>2287</v>
      </c>
      <c r="I25871">
        <v>37.630299999999998</v>
      </c>
      <c r="J25871">
        <v>-98.9054</v>
      </c>
      <c r="K25871">
        <v>100</v>
      </c>
      <c r="L25871">
        <v>223</v>
      </c>
    </row>
    <row r="25872" spans="1:12" x14ac:dyDescent="0.2">
      <c r="A25872" t="s">
        <v>20248</v>
      </c>
      <c r="B25872" t="s">
        <v>120</v>
      </c>
      <c r="C25872" t="str">
        <f t="shared" si="404"/>
        <v>Baxter Springs, KS</v>
      </c>
      <c r="D25872" t="s">
        <v>13438</v>
      </c>
      <c r="E25872">
        <v>20021</v>
      </c>
      <c r="F25872" t="s">
        <v>4641</v>
      </c>
      <c r="G25872">
        <v>20021</v>
      </c>
      <c r="H25872" t="s">
        <v>4641</v>
      </c>
      <c r="I25872">
        <v>37.019599999999997</v>
      </c>
      <c r="J25872">
        <v>-94.735100000000003</v>
      </c>
      <c r="K25872">
        <v>4753</v>
      </c>
      <c r="L25872">
        <v>485</v>
      </c>
    </row>
    <row r="25873" spans="1:12" x14ac:dyDescent="0.2">
      <c r="A25873" t="s">
        <v>1531</v>
      </c>
      <c r="B25873" t="s">
        <v>120</v>
      </c>
      <c r="C25873" t="str">
        <f t="shared" si="404"/>
        <v>Cambridge, KS</v>
      </c>
      <c r="D25873" t="s">
        <v>13438</v>
      </c>
      <c r="E25873">
        <v>20035</v>
      </c>
      <c r="F25873" t="s">
        <v>3526</v>
      </c>
      <c r="G25873">
        <v>20035</v>
      </c>
      <c r="H25873" t="s">
        <v>3526</v>
      </c>
      <c r="I25873">
        <v>37.317799999999998</v>
      </c>
      <c r="J25873">
        <v>-96.667599999999993</v>
      </c>
      <c r="K25873">
        <v>82</v>
      </c>
      <c r="L25873">
        <v>180</v>
      </c>
    </row>
    <row r="25874" spans="1:12" x14ac:dyDescent="0.2">
      <c r="A25874" t="s">
        <v>20249</v>
      </c>
      <c r="B25874" t="s">
        <v>120</v>
      </c>
      <c r="C25874" t="str">
        <f t="shared" si="404"/>
        <v>Niotaze, KS</v>
      </c>
      <c r="D25874" t="s">
        <v>13438</v>
      </c>
      <c r="E25874">
        <v>20019</v>
      </c>
      <c r="F25874" t="s">
        <v>8896</v>
      </c>
      <c r="G25874">
        <v>20019</v>
      </c>
      <c r="H25874" t="s">
        <v>8896</v>
      </c>
      <c r="I25874">
        <v>37.067799999999998</v>
      </c>
      <c r="J25874">
        <v>-96.014700000000005</v>
      </c>
      <c r="K25874">
        <v>75</v>
      </c>
      <c r="L25874">
        <v>78</v>
      </c>
    </row>
    <row r="25875" spans="1:12" x14ac:dyDescent="0.2">
      <c r="A25875" t="s">
        <v>7818</v>
      </c>
      <c r="B25875" t="s">
        <v>120</v>
      </c>
      <c r="C25875" t="str">
        <f t="shared" si="404"/>
        <v>Stark, KS</v>
      </c>
      <c r="D25875" t="s">
        <v>13438</v>
      </c>
      <c r="E25875">
        <v>20133</v>
      </c>
      <c r="F25875" t="s">
        <v>1915</v>
      </c>
      <c r="G25875">
        <v>20133</v>
      </c>
      <c r="H25875" t="s">
        <v>1915</v>
      </c>
      <c r="I25875">
        <v>37.689799999999998</v>
      </c>
      <c r="J25875">
        <v>-95.144099999999995</v>
      </c>
      <c r="K25875">
        <v>67</v>
      </c>
      <c r="L25875">
        <v>157</v>
      </c>
    </row>
    <row r="25876" spans="1:12" x14ac:dyDescent="0.2">
      <c r="A25876" t="s">
        <v>8842</v>
      </c>
      <c r="B25876" t="s">
        <v>120</v>
      </c>
      <c r="C25876" t="str">
        <f t="shared" si="404"/>
        <v>Park City, KS</v>
      </c>
      <c r="D25876" t="s">
        <v>13438</v>
      </c>
      <c r="E25876">
        <v>20173</v>
      </c>
      <c r="F25876" t="s">
        <v>11752</v>
      </c>
      <c r="G25876">
        <v>20173</v>
      </c>
      <c r="H25876" t="s">
        <v>11752</v>
      </c>
      <c r="I25876">
        <v>37.810200000000002</v>
      </c>
      <c r="J25876">
        <v>-97.325500000000005</v>
      </c>
      <c r="K25876">
        <v>7729</v>
      </c>
      <c r="L25876">
        <v>303</v>
      </c>
    </row>
    <row r="25877" spans="1:12" x14ac:dyDescent="0.2">
      <c r="A25877" t="s">
        <v>1747</v>
      </c>
      <c r="B25877" t="s">
        <v>120</v>
      </c>
      <c r="C25877" t="str">
        <f t="shared" si="404"/>
        <v>Hanover, KS</v>
      </c>
      <c r="D25877" t="s">
        <v>13438</v>
      </c>
      <c r="E25877">
        <v>20201</v>
      </c>
      <c r="F25877" t="s">
        <v>342</v>
      </c>
      <c r="G25877">
        <v>20201</v>
      </c>
      <c r="H25877" t="s">
        <v>342</v>
      </c>
      <c r="I25877">
        <v>39.8934</v>
      </c>
      <c r="J25877">
        <v>-96.876199999999997</v>
      </c>
      <c r="K25877">
        <v>664</v>
      </c>
      <c r="L25877">
        <v>462</v>
      </c>
    </row>
    <row r="25878" spans="1:12" x14ac:dyDescent="0.2">
      <c r="A25878" t="s">
        <v>8570</v>
      </c>
      <c r="B25878" t="s">
        <v>120</v>
      </c>
      <c r="C25878" t="str">
        <f t="shared" si="404"/>
        <v>Tipton, KS</v>
      </c>
      <c r="D25878" t="s">
        <v>13438</v>
      </c>
      <c r="E25878">
        <v>20123</v>
      </c>
      <c r="F25878" t="s">
        <v>4676</v>
      </c>
      <c r="G25878">
        <v>20123</v>
      </c>
      <c r="H25878" t="s">
        <v>4676</v>
      </c>
      <c r="I25878">
        <v>39.339500000000001</v>
      </c>
      <c r="J25878">
        <v>-98.4709</v>
      </c>
      <c r="K25878">
        <v>198</v>
      </c>
      <c r="L25878">
        <v>303</v>
      </c>
    </row>
    <row r="25879" spans="1:12" x14ac:dyDescent="0.2">
      <c r="A25879" t="s">
        <v>4488</v>
      </c>
      <c r="B25879" t="s">
        <v>120</v>
      </c>
      <c r="C25879" t="str">
        <f t="shared" si="404"/>
        <v>Milan, KS</v>
      </c>
      <c r="D25879" t="s">
        <v>13438</v>
      </c>
      <c r="E25879">
        <v>20191</v>
      </c>
      <c r="F25879" t="s">
        <v>567</v>
      </c>
      <c r="G25879">
        <v>20191</v>
      </c>
      <c r="H25879" t="s">
        <v>567</v>
      </c>
      <c r="I25879">
        <v>37.257300000000001</v>
      </c>
      <c r="J25879">
        <v>-97.674099999999996</v>
      </c>
      <c r="K25879">
        <v>78</v>
      </c>
      <c r="L25879">
        <v>227</v>
      </c>
    </row>
    <row r="25880" spans="1:12" x14ac:dyDescent="0.2">
      <c r="A25880" t="s">
        <v>12538</v>
      </c>
      <c r="B25880" t="s">
        <v>120</v>
      </c>
      <c r="C25880" t="str">
        <f t="shared" si="404"/>
        <v>Little River, KS</v>
      </c>
      <c r="D25880" t="s">
        <v>13438</v>
      </c>
      <c r="E25880">
        <v>20159</v>
      </c>
      <c r="F25880" t="s">
        <v>4861</v>
      </c>
      <c r="G25880">
        <v>20159</v>
      </c>
      <c r="H25880" t="s">
        <v>4861</v>
      </c>
      <c r="I25880">
        <v>38.398299999999999</v>
      </c>
      <c r="J25880">
        <v>-98.014799999999994</v>
      </c>
      <c r="K25880">
        <v>527</v>
      </c>
      <c r="L25880">
        <v>521</v>
      </c>
    </row>
    <row r="25881" spans="1:12" x14ac:dyDescent="0.2">
      <c r="A25881" t="s">
        <v>19502</v>
      </c>
      <c r="B25881" t="s">
        <v>120</v>
      </c>
      <c r="C25881" t="str">
        <f t="shared" si="404"/>
        <v>Minneapolis, KS</v>
      </c>
      <c r="D25881" t="s">
        <v>13438</v>
      </c>
      <c r="E25881">
        <v>20143</v>
      </c>
      <c r="F25881" t="s">
        <v>14143</v>
      </c>
      <c r="G25881">
        <v>20143</v>
      </c>
      <c r="H25881" t="s">
        <v>14143</v>
      </c>
      <c r="I25881">
        <v>39.124299999999998</v>
      </c>
      <c r="J25881">
        <v>-97.699700000000007</v>
      </c>
      <c r="K25881">
        <v>1960</v>
      </c>
      <c r="L25881">
        <v>412</v>
      </c>
    </row>
    <row r="25882" spans="1:12" x14ac:dyDescent="0.2">
      <c r="A25882" t="s">
        <v>14143</v>
      </c>
      <c r="B25882" t="s">
        <v>120</v>
      </c>
      <c r="C25882" t="str">
        <f t="shared" si="404"/>
        <v>Ottawa, KS</v>
      </c>
      <c r="D25882" t="s">
        <v>13438</v>
      </c>
      <c r="E25882">
        <v>20059</v>
      </c>
      <c r="F25882" t="s">
        <v>395</v>
      </c>
      <c r="G25882">
        <v>20059</v>
      </c>
      <c r="H25882" t="s">
        <v>395</v>
      </c>
      <c r="I25882">
        <v>38.6</v>
      </c>
      <c r="J25882">
        <v>-95.264200000000002</v>
      </c>
      <c r="K25882">
        <v>12147</v>
      </c>
      <c r="L25882">
        <v>483</v>
      </c>
    </row>
    <row r="25883" spans="1:12" x14ac:dyDescent="0.2">
      <c r="A25883" t="s">
        <v>14040</v>
      </c>
      <c r="B25883" t="s">
        <v>120</v>
      </c>
      <c r="C25883" t="str">
        <f t="shared" si="404"/>
        <v>Wheaton, KS</v>
      </c>
      <c r="D25883" t="s">
        <v>13438</v>
      </c>
      <c r="E25883">
        <v>20149</v>
      </c>
      <c r="F25883" t="s">
        <v>17289</v>
      </c>
      <c r="G25883">
        <v>20149</v>
      </c>
      <c r="H25883" t="s">
        <v>17289</v>
      </c>
      <c r="I25883">
        <v>39.502200000000002</v>
      </c>
      <c r="J25883">
        <v>-96.319100000000006</v>
      </c>
      <c r="K25883">
        <v>107</v>
      </c>
      <c r="L25883">
        <v>280</v>
      </c>
    </row>
    <row r="25884" spans="1:12" x14ac:dyDescent="0.2">
      <c r="A25884" t="s">
        <v>20250</v>
      </c>
      <c r="B25884" t="s">
        <v>120</v>
      </c>
      <c r="C25884" t="str">
        <f t="shared" si="404"/>
        <v>Udall, KS</v>
      </c>
      <c r="D25884" t="s">
        <v>13438</v>
      </c>
      <c r="E25884">
        <v>20035</v>
      </c>
      <c r="F25884" t="s">
        <v>3526</v>
      </c>
      <c r="G25884">
        <v>20035</v>
      </c>
      <c r="H25884" t="s">
        <v>3526</v>
      </c>
      <c r="I25884">
        <v>37.3889</v>
      </c>
      <c r="J25884">
        <v>-97.117699999999999</v>
      </c>
      <c r="K25884">
        <v>718</v>
      </c>
      <c r="L25884">
        <v>508</v>
      </c>
    </row>
    <row r="25885" spans="1:12" x14ac:dyDescent="0.2">
      <c r="A25885" t="s">
        <v>2976</v>
      </c>
      <c r="B25885" t="s">
        <v>120</v>
      </c>
      <c r="C25885" t="str">
        <f t="shared" si="404"/>
        <v>Havana, KS</v>
      </c>
      <c r="D25885" t="s">
        <v>13438</v>
      </c>
      <c r="E25885">
        <v>20125</v>
      </c>
      <c r="F25885" t="s">
        <v>2289</v>
      </c>
      <c r="G25885">
        <v>20125</v>
      </c>
      <c r="H25885" t="s">
        <v>2289</v>
      </c>
      <c r="I25885">
        <v>37.092100000000002</v>
      </c>
      <c r="J25885">
        <v>-95.941900000000004</v>
      </c>
      <c r="K25885">
        <v>94</v>
      </c>
      <c r="L25885">
        <v>230</v>
      </c>
    </row>
    <row r="25886" spans="1:12" x14ac:dyDescent="0.2">
      <c r="A25886" t="s">
        <v>8144</v>
      </c>
      <c r="B25886" t="s">
        <v>120</v>
      </c>
      <c r="C25886" t="str">
        <f t="shared" si="404"/>
        <v>Scranton, KS</v>
      </c>
      <c r="D25886" t="s">
        <v>13438</v>
      </c>
      <c r="E25886">
        <v>20139</v>
      </c>
      <c r="F25886" t="s">
        <v>3449</v>
      </c>
      <c r="G25886">
        <v>20139</v>
      </c>
      <c r="H25886" t="s">
        <v>3449</v>
      </c>
      <c r="I25886">
        <v>38.777799999999999</v>
      </c>
      <c r="J25886">
        <v>-95.740200000000002</v>
      </c>
      <c r="K25886">
        <v>682</v>
      </c>
      <c r="L25886">
        <v>244</v>
      </c>
    </row>
    <row r="25887" spans="1:12" x14ac:dyDescent="0.2">
      <c r="A25887" t="s">
        <v>2140</v>
      </c>
      <c r="B25887" t="s">
        <v>120</v>
      </c>
      <c r="C25887" t="str">
        <f t="shared" si="404"/>
        <v>Parsons, KS</v>
      </c>
      <c r="D25887" t="s">
        <v>13438</v>
      </c>
      <c r="E25887">
        <v>20099</v>
      </c>
      <c r="F25887" t="s">
        <v>20137</v>
      </c>
      <c r="G25887">
        <v>20099</v>
      </c>
      <c r="H25887" t="s">
        <v>20137</v>
      </c>
      <c r="I25887">
        <v>37.340499999999999</v>
      </c>
      <c r="J25887">
        <v>-95.295900000000003</v>
      </c>
      <c r="K25887">
        <v>9572</v>
      </c>
      <c r="L25887">
        <v>355</v>
      </c>
    </row>
    <row r="25888" spans="1:12" x14ac:dyDescent="0.2">
      <c r="A25888" t="s">
        <v>20251</v>
      </c>
      <c r="B25888" t="s">
        <v>120</v>
      </c>
      <c r="C25888" t="str">
        <f t="shared" si="404"/>
        <v>Wilroads Gardens, KS</v>
      </c>
      <c r="D25888" t="s">
        <v>13438</v>
      </c>
      <c r="E25888">
        <v>20057</v>
      </c>
      <c r="F25888" t="s">
        <v>13940</v>
      </c>
      <c r="G25888">
        <v>20057</v>
      </c>
      <c r="H25888" t="s">
        <v>13940</v>
      </c>
      <c r="I25888">
        <v>37.715299999999999</v>
      </c>
      <c r="J25888">
        <v>-99.926900000000003</v>
      </c>
      <c r="K25888">
        <v>425</v>
      </c>
      <c r="L25888">
        <v>72</v>
      </c>
    </row>
    <row r="25889" spans="1:12" x14ac:dyDescent="0.2">
      <c r="A25889" t="s">
        <v>7809</v>
      </c>
      <c r="B25889" t="s">
        <v>120</v>
      </c>
      <c r="C25889" t="str">
        <f t="shared" si="404"/>
        <v>Langdon, KS</v>
      </c>
      <c r="D25889" t="s">
        <v>13438</v>
      </c>
      <c r="E25889">
        <v>20155</v>
      </c>
      <c r="F25889" t="s">
        <v>5307</v>
      </c>
      <c r="G25889">
        <v>20155</v>
      </c>
      <c r="H25889" t="s">
        <v>5307</v>
      </c>
      <c r="I25889">
        <v>37.853200000000001</v>
      </c>
      <c r="J25889">
        <v>-98.324200000000005</v>
      </c>
      <c r="K25889">
        <v>40</v>
      </c>
      <c r="L25889">
        <v>155</v>
      </c>
    </row>
    <row r="25890" spans="1:12" x14ac:dyDescent="0.2">
      <c r="A25890" t="s">
        <v>17748</v>
      </c>
      <c r="B25890" t="s">
        <v>120</v>
      </c>
      <c r="C25890" t="str">
        <f t="shared" si="404"/>
        <v>Piqua, KS</v>
      </c>
      <c r="D25890" t="s">
        <v>13438</v>
      </c>
      <c r="E25890">
        <v>20207</v>
      </c>
      <c r="F25890" t="s">
        <v>6090</v>
      </c>
      <c r="G25890">
        <v>20207</v>
      </c>
      <c r="H25890" t="s">
        <v>6090</v>
      </c>
      <c r="I25890">
        <v>37.921999999999997</v>
      </c>
      <c r="J25890">
        <v>-95.537499999999994</v>
      </c>
      <c r="K25890">
        <v>69</v>
      </c>
      <c r="L25890">
        <v>6</v>
      </c>
    </row>
    <row r="25891" spans="1:12" x14ac:dyDescent="0.2">
      <c r="A25891" t="s">
        <v>1754</v>
      </c>
      <c r="B25891" t="s">
        <v>120</v>
      </c>
      <c r="C25891" t="str">
        <f t="shared" si="404"/>
        <v>Whiting, KS</v>
      </c>
      <c r="D25891" t="s">
        <v>13438</v>
      </c>
      <c r="E25891">
        <v>20085</v>
      </c>
      <c r="F25891" t="s">
        <v>1101</v>
      </c>
      <c r="G25891">
        <v>20085</v>
      </c>
      <c r="H25891" t="s">
        <v>1101</v>
      </c>
      <c r="I25891">
        <v>39.587899999999998</v>
      </c>
      <c r="J25891">
        <v>-95.611199999999997</v>
      </c>
      <c r="K25891">
        <v>184</v>
      </c>
      <c r="L25891">
        <v>70</v>
      </c>
    </row>
    <row r="25892" spans="1:12" x14ac:dyDescent="0.2">
      <c r="A25892" t="s">
        <v>8161</v>
      </c>
      <c r="B25892" t="s">
        <v>120</v>
      </c>
      <c r="C25892" t="str">
        <f t="shared" si="404"/>
        <v>Bassett, KS</v>
      </c>
      <c r="D25892" t="s">
        <v>13438</v>
      </c>
      <c r="E25892">
        <v>20001</v>
      </c>
      <c r="F25892" t="s">
        <v>5311</v>
      </c>
      <c r="G25892">
        <v>20001</v>
      </c>
      <c r="H25892" t="s">
        <v>5311</v>
      </c>
      <c r="I25892">
        <v>37.906199999999998</v>
      </c>
      <c r="J25892">
        <v>-95.407700000000006</v>
      </c>
      <c r="K25892">
        <v>21</v>
      </c>
      <c r="L25892">
        <v>121</v>
      </c>
    </row>
    <row r="25893" spans="1:12" x14ac:dyDescent="0.2">
      <c r="A25893" t="s">
        <v>5583</v>
      </c>
      <c r="B25893" t="s">
        <v>120</v>
      </c>
      <c r="C25893" t="str">
        <f t="shared" si="404"/>
        <v>Coolidge, KS</v>
      </c>
      <c r="D25893" t="s">
        <v>13438</v>
      </c>
      <c r="E25893">
        <v>20075</v>
      </c>
      <c r="F25893" t="s">
        <v>967</v>
      </c>
      <c r="G25893">
        <v>20075</v>
      </c>
      <c r="H25893" t="s">
        <v>967</v>
      </c>
      <c r="I25893">
        <v>38.041499999999999</v>
      </c>
      <c r="J25893">
        <v>-102.0078</v>
      </c>
      <c r="K25893">
        <v>94</v>
      </c>
      <c r="L25893">
        <v>78</v>
      </c>
    </row>
    <row r="25894" spans="1:12" x14ac:dyDescent="0.2">
      <c r="A25894" t="s">
        <v>678</v>
      </c>
      <c r="B25894" t="s">
        <v>120</v>
      </c>
      <c r="C25894" t="str">
        <f t="shared" si="404"/>
        <v>Cheney, KS</v>
      </c>
      <c r="D25894" t="s">
        <v>13438</v>
      </c>
      <c r="E25894">
        <v>20173</v>
      </c>
      <c r="F25894" t="s">
        <v>11752</v>
      </c>
      <c r="G25894">
        <v>20173</v>
      </c>
      <c r="H25894" t="s">
        <v>11752</v>
      </c>
      <c r="I25894">
        <v>37.635300000000001</v>
      </c>
      <c r="J25894">
        <v>-97.779700000000005</v>
      </c>
      <c r="K25894">
        <v>2170</v>
      </c>
      <c r="L25894">
        <v>361</v>
      </c>
    </row>
    <row r="25895" spans="1:12" x14ac:dyDescent="0.2">
      <c r="A25895" t="s">
        <v>20252</v>
      </c>
      <c r="B25895" t="s">
        <v>120</v>
      </c>
      <c r="C25895" t="str">
        <f t="shared" si="404"/>
        <v>Mission Woods, KS</v>
      </c>
      <c r="D25895" t="s">
        <v>13438</v>
      </c>
      <c r="E25895">
        <v>20091</v>
      </c>
      <c r="F25895" t="s">
        <v>3591</v>
      </c>
      <c r="G25895">
        <v>20091</v>
      </c>
      <c r="H25895" t="s">
        <v>3591</v>
      </c>
      <c r="I25895">
        <v>39.034199999999998</v>
      </c>
      <c r="J25895">
        <v>-94.610699999999994</v>
      </c>
      <c r="K25895">
        <v>195</v>
      </c>
      <c r="L25895">
        <v>847</v>
      </c>
    </row>
    <row r="25896" spans="1:12" x14ac:dyDescent="0.2">
      <c r="A25896" t="s">
        <v>682</v>
      </c>
      <c r="B25896" t="s">
        <v>120</v>
      </c>
      <c r="C25896" t="str">
        <f t="shared" si="404"/>
        <v>Waverly, KS</v>
      </c>
      <c r="D25896" t="s">
        <v>13438</v>
      </c>
      <c r="E25896">
        <v>20031</v>
      </c>
      <c r="F25896" t="s">
        <v>18663</v>
      </c>
      <c r="G25896">
        <v>20031</v>
      </c>
      <c r="H25896" t="s">
        <v>18663</v>
      </c>
      <c r="I25896">
        <v>38.396299999999997</v>
      </c>
      <c r="J25896">
        <v>-95.604799999999997</v>
      </c>
      <c r="K25896">
        <v>549</v>
      </c>
      <c r="L25896">
        <v>289</v>
      </c>
    </row>
    <row r="25897" spans="1:12" x14ac:dyDescent="0.2">
      <c r="A25897" t="s">
        <v>19938</v>
      </c>
      <c r="B25897" t="s">
        <v>120</v>
      </c>
      <c r="C25897" t="str">
        <f t="shared" si="404"/>
        <v>Vassar, KS</v>
      </c>
      <c r="D25897" t="s">
        <v>13438</v>
      </c>
      <c r="E25897">
        <v>20139</v>
      </c>
      <c r="F25897" t="s">
        <v>3449</v>
      </c>
      <c r="G25897">
        <v>20139</v>
      </c>
      <c r="H25897" t="s">
        <v>3449</v>
      </c>
      <c r="I25897">
        <v>38.649500000000003</v>
      </c>
      <c r="J25897">
        <v>-95.611400000000003</v>
      </c>
      <c r="K25897">
        <v>835</v>
      </c>
      <c r="L25897">
        <v>66</v>
      </c>
    </row>
    <row r="25898" spans="1:12" x14ac:dyDescent="0.2">
      <c r="A25898" t="s">
        <v>8264</v>
      </c>
      <c r="B25898" t="s">
        <v>120</v>
      </c>
      <c r="C25898" t="str">
        <f t="shared" si="404"/>
        <v>Syracuse, KS</v>
      </c>
      <c r="D25898" t="s">
        <v>13438</v>
      </c>
      <c r="E25898">
        <v>20075</v>
      </c>
      <c r="F25898" t="s">
        <v>967</v>
      </c>
      <c r="G25898">
        <v>20075</v>
      </c>
      <c r="H25898" t="s">
        <v>967</v>
      </c>
      <c r="I25898">
        <v>37.961799999999997</v>
      </c>
      <c r="J25898">
        <v>-101.7784</v>
      </c>
      <c r="K25898">
        <v>1769</v>
      </c>
      <c r="L25898">
        <v>166</v>
      </c>
    </row>
    <row r="25899" spans="1:12" x14ac:dyDescent="0.2">
      <c r="A25899" t="s">
        <v>1562</v>
      </c>
      <c r="B25899" t="s">
        <v>120</v>
      </c>
      <c r="C25899" t="str">
        <f t="shared" si="404"/>
        <v>Alma, KS</v>
      </c>
      <c r="D25899" t="s">
        <v>13438</v>
      </c>
      <c r="E25899">
        <v>20197</v>
      </c>
      <c r="F25899" t="s">
        <v>20135</v>
      </c>
      <c r="G25899">
        <v>20197</v>
      </c>
      <c r="H25899" t="s">
        <v>20135</v>
      </c>
      <c r="I25899">
        <v>39.015099999999997</v>
      </c>
      <c r="J25899">
        <v>-96.287099999999995</v>
      </c>
      <c r="K25899">
        <v>783</v>
      </c>
      <c r="L25899">
        <v>517</v>
      </c>
    </row>
    <row r="25900" spans="1:12" x14ac:dyDescent="0.2">
      <c r="A25900" t="s">
        <v>17309</v>
      </c>
      <c r="B25900" t="s">
        <v>120</v>
      </c>
      <c r="C25900" t="str">
        <f t="shared" si="404"/>
        <v>Strong City, KS</v>
      </c>
      <c r="D25900" t="s">
        <v>13438</v>
      </c>
      <c r="E25900">
        <v>20017</v>
      </c>
      <c r="F25900" t="s">
        <v>7037</v>
      </c>
      <c r="G25900">
        <v>20017</v>
      </c>
      <c r="H25900" t="s">
        <v>7037</v>
      </c>
      <c r="I25900">
        <v>38.395499999999998</v>
      </c>
      <c r="J25900">
        <v>-96.536900000000003</v>
      </c>
      <c r="K25900">
        <v>461</v>
      </c>
      <c r="L25900">
        <v>325</v>
      </c>
    </row>
    <row r="25901" spans="1:12" x14ac:dyDescent="0.2">
      <c r="A25901" t="s">
        <v>11677</v>
      </c>
      <c r="B25901" t="s">
        <v>120</v>
      </c>
      <c r="C25901" t="str">
        <f t="shared" si="404"/>
        <v>Kiowa, KS</v>
      </c>
      <c r="D25901" t="s">
        <v>13438</v>
      </c>
      <c r="E25901">
        <v>20007</v>
      </c>
      <c r="F25901" t="s">
        <v>20151</v>
      </c>
      <c r="G25901">
        <v>20007</v>
      </c>
      <c r="H25901" t="s">
        <v>20151</v>
      </c>
      <c r="I25901">
        <v>37.017400000000002</v>
      </c>
      <c r="J25901">
        <v>-98.484800000000007</v>
      </c>
      <c r="K25901">
        <v>964</v>
      </c>
      <c r="L25901">
        <v>335</v>
      </c>
    </row>
    <row r="25902" spans="1:12" x14ac:dyDescent="0.2">
      <c r="A25902" t="s">
        <v>20253</v>
      </c>
      <c r="B25902" t="s">
        <v>120</v>
      </c>
      <c r="C25902" t="str">
        <f t="shared" si="404"/>
        <v>Hepler, KS</v>
      </c>
      <c r="D25902" t="s">
        <v>13438</v>
      </c>
      <c r="E25902">
        <v>20037</v>
      </c>
      <c r="F25902" t="s">
        <v>1170</v>
      </c>
      <c r="G25902">
        <v>20037</v>
      </c>
      <c r="H25902" t="s">
        <v>1170</v>
      </c>
      <c r="I25902">
        <v>37.663699999999999</v>
      </c>
      <c r="J25902">
        <v>-94.969700000000003</v>
      </c>
      <c r="K25902">
        <v>131</v>
      </c>
      <c r="L25902">
        <v>50</v>
      </c>
    </row>
    <row r="25903" spans="1:12" x14ac:dyDescent="0.2">
      <c r="A25903" t="s">
        <v>12194</v>
      </c>
      <c r="B25903" t="s">
        <v>120</v>
      </c>
      <c r="C25903" t="str">
        <f t="shared" si="404"/>
        <v>Valley Center, KS</v>
      </c>
      <c r="D25903" t="s">
        <v>13438</v>
      </c>
      <c r="E25903">
        <v>20173</v>
      </c>
      <c r="F25903" t="s">
        <v>11752</v>
      </c>
      <c r="G25903">
        <v>20173</v>
      </c>
      <c r="H25903" t="s">
        <v>11752</v>
      </c>
      <c r="I25903">
        <v>37.833300000000001</v>
      </c>
      <c r="J25903">
        <v>-97.364500000000007</v>
      </c>
      <c r="K25903">
        <v>7300</v>
      </c>
      <c r="L25903">
        <v>396</v>
      </c>
    </row>
    <row r="25904" spans="1:12" x14ac:dyDescent="0.2">
      <c r="A25904" t="s">
        <v>20254</v>
      </c>
      <c r="B25904" t="s">
        <v>120</v>
      </c>
      <c r="C25904" t="str">
        <f t="shared" si="404"/>
        <v>Neodesha, KS</v>
      </c>
      <c r="D25904" t="s">
        <v>13438</v>
      </c>
      <c r="E25904">
        <v>20205</v>
      </c>
      <c r="F25904" t="s">
        <v>1645</v>
      </c>
      <c r="G25904">
        <v>20205</v>
      </c>
      <c r="H25904" t="s">
        <v>1645</v>
      </c>
      <c r="I25904">
        <v>37.424199999999999</v>
      </c>
      <c r="J25904">
        <v>-95.684899999999999</v>
      </c>
      <c r="K25904">
        <v>2393</v>
      </c>
      <c r="L25904">
        <v>642</v>
      </c>
    </row>
    <row r="25905" spans="1:12" x14ac:dyDescent="0.2">
      <c r="A25905" t="s">
        <v>20255</v>
      </c>
      <c r="B25905" t="s">
        <v>120</v>
      </c>
      <c r="C25905" t="str">
        <f t="shared" si="404"/>
        <v>Beattie, KS</v>
      </c>
      <c r="D25905" t="s">
        <v>13438</v>
      </c>
      <c r="E25905">
        <v>20117</v>
      </c>
      <c r="F25905" t="s">
        <v>1314</v>
      </c>
      <c r="G25905">
        <v>20117</v>
      </c>
      <c r="H25905" t="s">
        <v>1314</v>
      </c>
      <c r="I25905">
        <v>39.862400000000001</v>
      </c>
      <c r="J25905">
        <v>-96.417699999999996</v>
      </c>
      <c r="K25905">
        <v>189</v>
      </c>
      <c r="L25905">
        <v>318</v>
      </c>
    </row>
    <row r="25906" spans="1:12" x14ac:dyDescent="0.2">
      <c r="A25906" t="s">
        <v>20256</v>
      </c>
      <c r="B25906" t="s">
        <v>120</v>
      </c>
      <c r="C25906" t="str">
        <f t="shared" si="404"/>
        <v>Munden, KS</v>
      </c>
      <c r="D25906" t="s">
        <v>13438</v>
      </c>
      <c r="E25906">
        <v>20157</v>
      </c>
      <c r="F25906" t="s">
        <v>522</v>
      </c>
      <c r="G25906">
        <v>20157</v>
      </c>
      <c r="H25906" t="s">
        <v>522</v>
      </c>
      <c r="I25906">
        <v>39.912599999999998</v>
      </c>
      <c r="J25906">
        <v>-97.538499999999999</v>
      </c>
      <c r="K25906">
        <v>93</v>
      </c>
      <c r="L25906">
        <v>193</v>
      </c>
    </row>
    <row r="25907" spans="1:12" x14ac:dyDescent="0.2">
      <c r="A25907" t="s">
        <v>20257</v>
      </c>
      <c r="B25907" t="s">
        <v>120</v>
      </c>
      <c r="C25907" t="str">
        <f t="shared" si="404"/>
        <v>Wathena, KS</v>
      </c>
      <c r="D25907" t="s">
        <v>13438</v>
      </c>
      <c r="E25907">
        <v>20043</v>
      </c>
      <c r="F25907" t="s">
        <v>8333</v>
      </c>
      <c r="G25907">
        <v>20043</v>
      </c>
      <c r="H25907" t="s">
        <v>8333</v>
      </c>
      <c r="I25907">
        <v>39.760199999999998</v>
      </c>
      <c r="J25907">
        <v>-94.939499999999995</v>
      </c>
      <c r="K25907">
        <v>1319</v>
      </c>
      <c r="L25907">
        <v>217</v>
      </c>
    </row>
    <row r="25908" spans="1:12" x14ac:dyDescent="0.2">
      <c r="A25908" t="s">
        <v>9336</v>
      </c>
      <c r="B25908" t="s">
        <v>120</v>
      </c>
      <c r="C25908" t="str">
        <f t="shared" si="404"/>
        <v>Norwich, KS</v>
      </c>
      <c r="D25908" t="s">
        <v>13438</v>
      </c>
      <c r="E25908">
        <v>20095</v>
      </c>
      <c r="F25908" t="s">
        <v>15551</v>
      </c>
      <c r="G25908">
        <v>20095</v>
      </c>
      <c r="H25908" t="s">
        <v>15551</v>
      </c>
      <c r="I25908">
        <v>37.457299999999996</v>
      </c>
      <c r="J25908">
        <v>-97.847899999999996</v>
      </c>
      <c r="K25908">
        <v>453</v>
      </c>
      <c r="L25908">
        <v>435</v>
      </c>
    </row>
    <row r="25909" spans="1:12" x14ac:dyDescent="0.2">
      <c r="A25909" t="s">
        <v>15923</v>
      </c>
      <c r="B25909" t="s">
        <v>120</v>
      </c>
      <c r="C25909" t="str">
        <f t="shared" si="404"/>
        <v>Soldier, KS</v>
      </c>
      <c r="D25909" t="s">
        <v>13438</v>
      </c>
      <c r="E25909">
        <v>20085</v>
      </c>
      <c r="F25909" t="s">
        <v>1101</v>
      </c>
      <c r="G25909">
        <v>20085</v>
      </c>
      <c r="H25909" t="s">
        <v>1101</v>
      </c>
      <c r="I25909">
        <v>39.537300000000002</v>
      </c>
      <c r="J25909">
        <v>-95.965699999999998</v>
      </c>
      <c r="K25909">
        <v>135</v>
      </c>
      <c r="L25909">
        <v>353</v>
      </c>
    </row>
    <row r="25910" spans="1:12" x14ac:dyDescent="0.2">
      <c r="A25910" t="s">
        <v>1217</v>
      </c>
      <c r="B25910" t="s">
        <v>120</v>
      </c>
      <c r="C25910" t="str">
        <f t="shared" si="404"/>
        <v>Florence, KS</v>
      </c>
      <c r="D25910" t="s">
        <v>13438</v>
      </c>
      <c r="E25910">
        <v>20115</v>
      </c>
      <c r="F25910" t="s">
        <v>1566</v>
      </c>
      <c r="G25910">
        <v>20115</v>
      </c>
      <c r="H25910" t="s">
        <v>1566</v>
      </c>
      <c r="I25910">
        <v>38.243099999999998</v>
      </c>
      <c r="J25910">
        <v>-96.929299999999998</v>
      </c>
      <c r="K25910">
        <v>440</v>
      </c>
      <c r="L25910">
        <v>218</v>
      </c>
    </row>
    <row r="25911" spans="1:12" x14ac:dyDescent="0.2">
      <c r="A25911" t="s">
        <v>9082</v>
      </c>
      <c r="B25911" t="s">
        <v>120</v>
      </c>
      <c r="C25911" t="str">
        <f t="shared" si="404"/>
        <v>Valley Falls, KS</v>
      </c>
      <c r="D25911" t="s">
        <v>13438</v>
      </c>
      <c r="E25911">
        <v>20087</v>
      </c>
      <c r="F25911" t="s">
        <v>518</v>
      </c>
      <c r="G25911">
        <v>20087</v>
      </c>
      <c r="H25911" t="s">
        <v>518</v>
      </c>
      <c r="I25911">
        <v>39.340800000000002</v>
      </c>
      <c r="J25911">
        <v>-95.461200000000005</v>
      </c>
      <c r="K25911">
        <v>1138</v>
      </c>
      <c r="L25911">
        <v>624</v>
      </c>
    </row>
    <row r="25912" spans="1:12" x14ac:dyDescent="0.2">
      <c r="A25912" t="s">
        <v>20258</v>
      </c>
      <c r="B25912" t="s">
        <v>120</v>
      </c>
      <c r="C25912" t="str">
        <f t="shared" si="404"/>
        <v>WaKeeney, KS</v>
      </c>
      <c r="D25912" t="s">
        <v>13438</v>
      </c>
      <c r="E25912">
        <v>20195</v>
      </c>
      <c r="F25912" t="s">
        <v>1777</v>
      </c>
      <c r="G25912">
        <v>20195</v>
      </c>
      <c r="H25912" t="s">
        <v>1777</v>
      </c>
      <c r="I25912">
        <v>39.023600000000002</v>
      </c>
      <c r="J25912">
        <v>-99.881600000000006</v>
      </c>
      <c r="K25912">
        <v>1792</v>
      </c>
      <c r="L25912">
        <v>401</v>
      </c>
    </row>
    <row r="25913" spans="1:12" x14ac:dyDescent="0.2">
      <c r="A25913" t="s">
        <v>12594</v>
      </c>
      <c r="B25913" t="s">
        <v>120</v>
      </c>
      <c r="C25913" t="str">
        <f t="shared" si="404"/>
        <v>Ramona, KS</v>
      </c>
      <c r="D25913" t="s">
        <v>13438</v>
      </c>
      <c r="E25913">
        <v>20115</v>
      </c>
      <c r="F25913" t="s">
        <v>1566</v>
      </c>
      <c r="G25913">
        <v>20115</v>
      </c>
      <c r="H25913" t="s">
        <v>1566</v>
      </c>
      <c r="I25913">
        <v>38.597900000000003</v>
      </c>
      <c r="J25913">
        <v>-97.063699999999997</v>
      </c>
      <c r="K25913">
        <v>179</v>
      </c>
      <c r="L25913">
        <v>237</v>
      </c>
    </row>
    <row r="25914" spans="1:12" x14ac:dyDescent="0.2">
      <c r="A25914" t="s">
        <v>15930</v>
      </c>
      <c r="B25914" t="s">
        <v>120</v>
      </c>
      <c r="C25914" t="str">
        <f t="shared" si="404"/>
        <v>Vining, KS</v>
      </c>
      <c r="D25914" t="s">
        <v>13438</v>
      </c>
      <c r="E25914">
        <v>20027</v>
      </c>
      <c r="F25914" t="s">
        <v>2128</v>
      </c>
      <c r="G25914" t="s">
        <v>20259</v>
      </c>
      <c r="H25914" t="s">
        <v>20260</v>
      </c>
      <c r="I25914">
        <v>39.567300000000003</v>
      </c>
      <c r="J25914">
        <v>-97.293599999999998</v>
      </c>
      <c r="K25914">
        <v>41</v>
      </c>
      <c r="L25914">
        <v>74</v>
      </c>
    </row>
    <row r="25915" spans="1:12" x14ac:dyDescent="0.2">
      <c r="A25915" t="s">
        <v>20261</v>
      </c>
      <c r="B25915" t="s">
        <v>120</v>
      </c>
      <c r="C25915" t="str">
        <f t="shared" si="404"/>
        <v>Cottonwood Falls, KS</v>
      </c>
      <c r="D25915" t="s">
        <v>13438</v>
      </c>
      <c r="E25915">
        <v>20017</v>
      </c>
      <c r="F25915" t="s">
        <v>7037</v>
      </c>
      <c r="G25915">
        <v>20017</v>
      </c>
      <c r="H25915" t="s">
        <v>7037</v>
      </c>
      <c r="I25915">
        <v>38.368499999999997</v>
      </c>
      <c r="J25915">
        <v>-96.542599999999993</v>
      </c>
      <c r="K25915">
        <v>875</v>
      </c>
      <c r="L25915">
        <v>533</v>
      </c>
    </row>
    <row r="25916" spans="1:12" x14ac:dyDescent="0.2">
      <c r="A25916" t="s">
        <v>20262</v>
      </c>
      <c r="B25916" t="s">
        <v>120</v>
      </c>
      <c r="C25916" t="str">
        <f t="shared" si="404"/>
        <v>McCracken, KS</v>
      </c>
      <c r="D25916" t="s">
        <v>13438</v>
      </c>
      <c r="E25916">
        <v>20165</v>
      </c>
      <c r="F25916" t="s">
        <v>15277</v>
      </c>
      <c r="G25916">
        <v>20165</v>
      </c>
      <c r="H25916" t="s">
        <v>15277</v>
      </c>
      <c r="I25916">
        <v>38.582000000000001</v>
      </c>
      <c r="J25916">
        <v>-99.569000000000003</v>
      </c>
      <c r="K25916">
        <v>177</v>
      </c>
      <c r="L25916">
        <v>71</v>
      </c>
    </row>
    <row r="25917" spans="1:12" x14ac:dyDescent="0.2">
      <c r="A25917" t="s">
        <v>8644</v>
      </c>
      <c r="B25917" t="s">
        <v>120</v>
      </c>
      <c r="C25917" t="str">
        <f t="shared" si="404"/>
        <v>Westmoreland, KS</v>
      </c>
      <c r="D25917" t="s">
        <v>13438</v>
      </c>
      <c r="E25917">
        <v>20149</v>
      </c>
      <c r="F25917" t="s">
        <v>17289</v>
      </c>
      <c r="G25917">
        <v>20149</v>
      </c>
      <c r="H25917" t="s">
        <v>17289</v>
      </c>
      <c r="I25917">
        <v>39.394300000000001</v>
      </c>
      <c r="J25917">
        <v>-96.413799999999995</v>
      </c>
      <c r="K25917">
        <v>758</v>
      </c>
      <c r="L25917">
        <v>563</v>
      </c>
    </row>
    <row r="25918" spans="1:12" x14ac:dyDescent="0.2">
      <c r="A25918" t="s">
        <v>5155</v>
      </c>
      <c r="B25918" t="s">
        <v>120</v>
      </c>
      <c r="C25918" t="str">
        <f t="shared" si="404"/>
        <v>Byers, KS</v>
      </c>
      <c r="D25918" t="s">
        <v>13438</v>
      </c>
      <c r="E25918">
        <v>20151</v>
      </c>
      <c r="F25918" t="s">
        <v>2287</v>
      </c>
      <c r="G25918">
        <v>20151</v>
      </c>
      <c r="H25918" t="s">
        <v>2287</v>
      </c>
      <c r="I25918">
        <v>37.7879</v>
      </c>
      <c r="J25918">
        <v>-98.867099999999994</v>
      </c>
      <c r="K25918">
        <v>35</v>
      </c>
      <c r="L25918">
        <v>79</v>
      </c>
    </row>
    <row r="25919" spans="1:12" x14ac:dyDescent="0.2">
      <c r="A25919" t="s">
        <v>7900</v>
      </c>
      <c r="B25919" t="s">
        <v>120</v>
      </c>
      <c r="C25919" t="str">
        <f t="shared" si="404"/>
        <v>Galesburg, KS</v>
      </c>
      <c r="D25919" t="s">
        <v>13438</v>
      </c>
      <c r="E25919">
        <v>20133</v>
      </c>
      <c r="F25919" t="s">
        <v>1915</v>
      </c>
      <c r="G25919">
        <v>20133</v>
      </c>
      <c r="H25919" t="s">
        <v>1915</v>
      </c>
      <c r="I25919">
        <v>37.472099999999998</v>
      </c>
      <c r="J25919">
        <v>-95.356300000000005</v>
      </c>
      <c r="K25919">
        <v>119</v>
      </c>
      <c r="L25919">
        <v>262</v>
      </c>
    </row>
    <row r="25920" spans="1:12" x14ac:dyDescent="0.2">
      <c r="A25920" t="s">
        <v>8192</v>
      </c>
      <c r="B25920" t="s">
        <v>120</v>
      </c>
      <c r="C25920" t="str">
        <f t="shared" si="404"/>
        <v>Greeley, KS</v>
      </c>
      <c r="D25920" t="s">
        <v>13438</v>
      </c>
      <c r="E25920">
        <v>20003</v>
      </c>
      <c r="F25920" t="s">
        <v>3769</v>
      </c>
      <c r="G25920">
        <v>20003</v>
      </c>
      <c r="H25920" t="s">
        <v>3769</v>
      </c>
      <c r="I25920">
        <v>38.367699999999999</v>
      </c>
      <c r="J25920">
        <v>-95.127200000000002</v>
      </c>
      <c r="K25920">
        <v>296</v>
      </c>
      <c r="L25920">
        <v>332</v>
      </c>
    </row>
    <row r="25921" spans="1:12" x14ac:dyDescent="0.2">
      <c r="A25921" t="s">
        <v>20263</v>
      </c>
      <c r="B25921" t="s">
        <v>120</v>
      </c>
      <c r="C25921" t="str">
        <f t="shared" si="404"/>
        <v>Geuda Springs, KS</v>
      </c>
      <c r="D25921" t="s">
        <v>13438</v>
      </c>
      <c r="E25921">
        <v>20191</v>
      </c>
      <c r="F25921" t="s">
        <v>567</v>
      </c>
      <c r="G25921" t="s">
        <v>20264</v>
      </c>
      <c r="H25921" t="s">
        <v>20265</v>
      </c>
      <c r="I25921">
        <v>37.111600000000003</v>
      </c>
      <c r="J25921">
        <v>-97.150400000000005</v>
      </c>
      <c r="K25921">
        <v>178</v>
      </c>
      <c r="L25921">
        <v>203</v>
      </c>
    </row>
    <row r="25922" spans="1:12" x14ac:dyDescent="0.2">
      <c r="A25922" t="s">
        <v>5656</v>
      </c>
      <c r="B25922" t="s">
        <v>120</v>
      </c>
      <c r="C25922" t="str">
        <f t="shared" si="404"/>
        <v>Robinson, KS</v>
      </c>
      <c r="D25922" t="s">
        <v>13438</v>
      </c>
      <c r="E25922">
        <v>20013</v>
      </c>
      <c r="F25922" t="s">
        <v>1273</v>
      </c>
      <c r="G25922">
        <v>20013</v>
      </c>
      <c r="H25922" t="s">
        <v>1273</v>
      </c>
      <c r="I25922">
        <v>39.815300000000001</v>
      </c>
      <c r="J25922">
        <v>-95.4114</v>
      </c>
      <c r="K25922">
        <v>226</v>
      </c>
      <c r="L25922">
        <v>367</v>
      </c>
    </row>
    <row r="25923" spans="1:12" x14ac:dyDescent="0.2">
      <c r="A25923" t="s">
        <v>20266</v>
      </c>
      <c r="B25923" t="s">
        <v>120</v>
      </c>
      <c r="C25923" t="str">
        <f t="shared" si="404"/>
        <v>Osage City, KS</v>
      </c>
      <c r="D25923" t="s">
        <v>13438</v>
      </c>
      <c r="E25923">
        <v>20139</v>
      </c>
      <c r="F25923" t="s">
        <v>3449</v>
      </c>
      <c r="G25923">
        <v>20139</v>
      </c>
      <c r="H25923" t="s">
        <v>3449</v>
      </c>
      <c r="I25923">
        <v>38.633699999999997</v>
      </c>
      <c r="J25923">
        <v>-95.821799999999996</v>
      </c>
      <c r="K25923">
        <v>2549</v>
      </c>
      <c r="L25923">
        <v>342</v>
      </c>
    </row>
    <row r="25924" spans="1:12" x14ac:dyDescent="0.2">
      <c r="A25924" t="s">
        <v>17528</v>
      </c>
      <c r="B25924" t="s">
        <v>120</v>
      </c>
      <c r="C25924" t="str">
        <f t="shared" ref="C25924:C25987" si="405">_xlfn.CONCAT(A25924,","," ",B25924)</f>
        <v>Copeland, KS</v>
      </c>
      <c r="D25924" t="s">
        <v>13438</v>
      </c>
      <c r="E25924">
        <v>20069</v>
      </c>
      <c r="F25924" t="s">
        <v>4908</v>
      </c>
      <c r="G25924">
        <v>20069</v>
      </c>
      <c r="H25924" t="s">
        <v>4908</v>
      </c>
      <c r="I25924">
        <v>37.540900000000001</v>
      </c>
      <c r="J25924">
        <v>-100.629</v>
      </c>
      <c r="K25924">
        <v>294</v>
      </c>
      <c r="L25924">
        <v>459</v>
      </c>
    </row>
    <row r="25925" spans="1:12" x14ac:dyDescent="0.2">
      <c r="A25925" t="s">
        <v>5660</v>
      </c>
      <c r="B25925" t="s">
        <v>120</v>
      </c>
      <c r="C25925" t="str">
        <f t="shared" si="405"/>
        <v>Johnson City, KS</v>
      </c>
      <c r="D25925" t="s">
        <v>13438</v>
      </c>
      <c r="E25925">
        <v>20187</v>
      </c>
      <c r="F25925" t="s">
        <v>4555</v>
      </c>
      <c r="G25925">
        <v>20187</v>
      </c>
      <c r="H25925" t="s">
        <v>4555</v>
      </c>
      <c r="I25925">
        <v>37.569899999999997</v>
      </c>
      <c r="J25925">
        <v>-101.7443</v>
      </c>
      <c r="K25925">
        <v>1377</v>
      </c>
      <c r="L25925">
        <v>264</v>
      </c>
    </row>
    <row r="25926" spans="1:12" x14ac:dyDescent="0.2">
      <c r="A25926" t="s">
        <v>20267</v>
      </c>
      <c r="B25926" t="s">
        <v>120</v>
      </c>
      <c r="C25926" t="str">
        <f t="shared" si="405"/>
        <v>Welda, KS</v>
      </c>
      <c r="D25926" t="s">
        <v>13438</v>
      </c>
      <c r="E25926">
        <v>20003</v>
      </c>
      <c r="F25926" t="s">
        <v>3769</v>
      </c>
      <c r="G25926">
        <v>20003</v>
      </c>
      <c r="H25926" t="s">
        <v>3769</v>
      </c>
      <c r="I25926">
        <v>38.174599999999998</v>
      </c>
      <c r="J25926">
        <v>-95.291399999999996</v>
      </c>
      <c r="K25926">
        <v>86</v>
      </c>
      <c r="L25926">
        <v>35</v>
      </c>
    </row>
    <row r="25927" spans="1:12" x14ac:dyDescent="0.2">
      <c r="A25927" t="s">
        <v>19525</v>
      </c>
      <c r="B25927" t="s">
        <v>120</v>
      </c>
      <c r="C25927" t="str">
        <f t="shared" si="405"/>
        <v>Mankato, KS</v>
      </c>
      <c r="D25927" t="s">
        <v>13438</v>
      </c>
      <c r="E25927">
        <v>20089</v>
      </c>
      <c r="F25927" t="s">
        <v>20153</v>
      </c>
      <c r="G25927">
        <v>20089</v>
      </c>
      <c r="H25927" t="s">
        <v>20153</v>
      </c>
      <c r="I25927">
        <v>39.787199999999999</v>
      </c>
      <c r="J25927">
        <v>-98.208299999999994</v>
      </c>
      <c r="K25927">
        <v>808</v>
      </c>
      <c r="L25927">
        <v>319</v>
      </c>
    </row>
    <row r="25928" spans="1:12" x14ac:dyDescent="0.2">
      <c r="A25928" t="s">
        <v>20268</v>
      </c>
      <c r="B25928" t="s">
        <v>120</v>
      </c>
      <c r="C25928" t="str">
        <f t="shared" si="405"/>
        <v>LeRoy, KS</v>
      </c>
      <c r="D25928" t="s">
        <v>13438</v>
      </c>
      <c r="E25928">
        <v>20031</v>
      </c>
      <c r="F25928" t="s">
        <v>18663</v>
      </c>
      <c r="G25928">
        <v>20031</v>
      </c>
      <c r="H25928" t="s">
        <v>18663</v>
      </c>
      <c r="I25928">
        <v>38.086300000000001</v>
      </c>
      <c r="J25928">
        <v>-95.633099999999999</v>
      </c>
      <c r="K25928">
        <v>540</v>
      </c>
      <c r="L25928">
        <v>253</v>
      </c>
    </row>
    <row r="25929" spans="1:12" x14ac:dyDescent="0.2">
      <c r="A25929" t="s">
        <v>18941</v>
      </c>
      <c r="B25929" t="s">
        <v>120</v>
      </c>
      <c r="C25929" t="str">
        <f t="shared" si="405"/>
        <v>Barnard, KS</v>
      </c>
      <c r="D25929" t="s">
        <v>13438</v>
      </c>
      <c r="E25929">
        <v>20105</v>
      </c>
      <c r="F25929" t="s">
        <v>347</v>
      </c>
      <c r="G25929">
        <v>20105</v>
      </c>
      <c r="H25929" t="s">
        <v>347</v>
      </c>
      <c r="I25929">
        <v>39.1892</v>
      </c>
      <c r="J25929">
        <v>-98.044300000000007</v>
      </c>
      <c r="K25929">
        <v>65</v>
      </c>
      <c r="L25929">
        <v>112</v>
      </c>
    </row>
    <row r="25930" spans="1:12" x14ac:dyDescent="0.2">
      <c r="A25930" t="s">
        <v>5688</v>
      </c>
      <c r="B25930" t="s">
        <v>120</v>
      </c>
      <c r="C25930" t="str">
        <f t="shared" si="405"/>
        <v>Mission, KS</v>
      </c>
      <c r="D25930" t="s">
        <v>13438</v>
      </c>
      <c r="E25930">
        <v>20091</v>
      </c>
      <c r="F25930" t="s">
        <v>3591</v>
      </c>
      <c r="G25930">
        <v>20091</v>
      </c>
      <c r="H25930" t="s">
        <v>3591</v>
      </c>
      <c r="I25930">
        <v>39.027000000000001</v>
      </c>
      <c r="J25930">
        <v>-94.656800000000004</v>
      </c>
      <c r="K25930">
        <v>9409</v>
      </c>
      <c r="L25930">
        <v>1360</v>
      </c>
    </row>
    <row r="25931" spans="1:12" x14ac:dyDescent="0.2">
      <c r="A25931" t="s">
        <v>721</v>
      </c>
      <c r="B25931" t="s">
        <v>120</v>
      </c>
      <c r="C25931" t="str">
        <f t="shared" si="405"/>
        <v>Auburn, KS</v>
      </c>
      <c r="D25931" t="s">
        <v>13438</v>
      </c>
      <c r="E25931">
        <v>20177</v>
      </c>
      <c r="F25931" t="s">
        <v>17288</v>
      </c>
      <c r="G25931">
        <v>20177</v>
      </c>
      <c r="H25931" t="s">
        <v>17288</v>
      </c>
      <c r="I25931">
        <v>38.907699999999998</v>
      </c>
      <c r="J25931">
        <v>-95.815799999999996</v>
      </c>
      <c r="K25931">
        <v>1222</v>
      </c>
      <c r="L25931">
        <v>677</v>
      </c>
    </row>
    <row r="25932" spans="1:12" x14ac:dyDescent="0.2">
      <c r="A25932" t="s">
        <v>1932</v>
      </c>
      <c r="B25932" t="s">
        <v>120</v>
      </c>
      <c r="C25932" t="str">
        <f t="shared" si="405"/>
        <v>Logan, KS</v>
      </c>
      <c r="D25932" t="s">
        <v>13438</v>
      </c>
      <c r="E25932">
        <v>20147</v>
      </c>
      <c r="F25932" t="s">
        <v>1456</v>
      </c>
      <c r="G25932">
        <v>20147</v>
      </c>
      <c r="H25932" t="s">
        <v>1456</v>
      </c>
      <c r="I25932">
        <v>39.6616</v>
      </c>
      <c r="J25932">
        <v>-99.5672</v>
      </c>
      <c r="K25932">
        <v>547</v>
      </c>
      <c r="L25932">
        <v>140</v>
      </c>
    </row>
    <row r="25933" spans="1:12" x14ac:dyDescent="0.2">
      <c r="A25933" t="s">
        <v>20269</v>
      </c>
      <c r="B25933" t="s">
        <v>120</v>
      </c>
      <c r="C25933" t="str">
        <f t="shared" si="405"/>
        <v>Fort Riley, KS</v>
      </c>
      <c r="D25933" t="s">
        <v>13438</v>
      </c>
      <c r="E25933">
        <v>20161</v>
      </c>
      <c r="F25933" t="s">
        <v>15607</v>
      </c>
      <c r="G25933" t="s">
        <v>20270</v>
      </c>
      <c r="H25933" t="s">
        <v>20271</v>
      </c>
      <c r="I25933">
        <v>39.1111</v>
      </c>
      <c r="J25933">
        <v>-96.813800000000001</v>
      </c>
      <c r="K25933">
        <v>7808</v>
      </c>
      <c r="L25933">
        <v>590</v>
      </c>
    </row>
    <row r="25934" spans="1:12" x14ac:dyDescent="0.2">
      <c r="A25934" t="s">
        <v>11991</v>
      </c>
      <c r="B25934" t="s">
        <v>120</v>
      </c>
      <c r="C25934" t="str">
        <f t="shared" si="405"/>
        <v>El Dorado, KS</v>
      </c>
      <c r="D25934" t="s">
        <v>13438</v>
      </c>
      <c r="E25934">
        <v>20015</v>
      </c>
      <c r="F25934" t="s">
        <v>1787</v>
      </c>
      <c r="G25934">
        <v>20015</v>
      </c>
      <c r="H25934" t="s">
        <v>1787</v>
      </c>
      <c r="I25934">
        <v>37.820900000000002</v>
      </c>
      <c r="J25934">
        <v>-96.861400000000003</v>
      </c>
      <c r="K25934">
        <v>14692</v>
      </c>
      <c r="L25934">
        <v>547</v>
      </c>
    </row>
    <row r="25935" spans="1:12" x14ac:dyDescent="0.2">
      <c r="A25935" t="s">
        <v>20272</v>
      </c>
      <c r="B25935" t="s">
        <v>120</v>
      </c>
      <c r="C25935" t="str">
        <f t="shared" si="405"/>
        <v>Formoso, KS</v>
      </c>
      <c r="D25935" t="s">
        <v>13438</v>
      </c>
      <c r="E25935">
        <v>20089</v>
      </c>
      <c r="F25935" t="s">
        <v>20153</v>
      </c>
      <c r="G25935">
        <v>20089</v>
      </c>
      <c r="H25935" t="s">
        <v>20153</v>
      </c>
      <c r="I25935">
        <v>39.778399999999998</v>
      </c>
      <c r="J25935">
        <v>-97.992599999999996</v>
      </c>
      <c r="K25935">
        <v>84</v>
      </c>
      <c r="L25935">
        <v>131</v>
      </c>
    </row>
    <row r="25936" spans="1:12" x14ac:dyDescent="0.2">
      <c r="A25936" t="s">
        <v>1617</v>
      </c>
      <c r="B25936" t="s">
        <v>120</v>
      </c>
      <c r="C25936" t="str">
        <f t="shared" si="405"/>
        <v>Lowell, KS</v>
      </c>
      <c r="D25936" t="s">
        <v>13438</v>
      </c>
      <c r="E25936">
        <v>20021</v>
      </c>
      <c r="F25936" t="s">
        <v>4641</v>
      </c>
      <c r="G25936">
        <v>20021</v>
      </c>
      <c r="H25936" t="s">
        <v>4641</v>
      </c>
      <c r="I25936">
        <v>37.050899999999999</v>
      </c>
      <c r="J25936">
        <v>-94.703199999999995</v>
      </c>
      <c r="K25936">
        <v>364</v>
      </c>
      <c r="L25936">
        <v>447</v>
      </c>
    </row>
    <row r="25937" spans="1:12" x14ac:dyDescent="0.2">
      <c r="A25937" t="s">
        <v>20273</v>
      </c>
      <c r="B25937" t="s">
        <v>120</v>
      </c>
      <c r="C25937" t="str">
        <f t="shared" si="405"/>
        <v>Asherville, KS</v>
      </c>
      <c r="D25937" t="s">
        <v>13438</v>
      </c>
      <c r="E25937">
        <v>20123</v>
      </c>
      <c r="F25937" t="s">
        <v>4676</v>
      </c>
      <c r="G25937">
        <v>20123</v>
      </c>
      <c r="H25937" t="s">
        <v>4676</v>
      </c>
      <c r="I25937">
        <v>39.407499999999999</v>
      </c>
      <c r="J25937">
        <v>-97.973299999999995</v>
      </c>
      <c r="K25937">
        <v>0</v>
      </c>
      <c r="L25937">
        <v>0</v>
      </c>
    </row>
    <row r="25938" spans="1:12" x14ac:dyDescent="0.2">
      <c r="A25938" t="s">
        <v>20274</v>
      </c>
      <c r="B25938" t="s">
        <v>120</v>
      </c>
      <c r="C25938" t="str">
        <f t="shared" si="405"/>
        <v>Cedar Vale, KS</v>
      </c>
      <c r="D25938" t="s">
        <v>13438</v>
      </c>
      <c r="E25938">
        <v>20019</v>
      </c>
      <c r="F25938" t="s">
        <v>8896</v>
      </c>
      <c r="G25938">
        <v>20019</v>
      </c>
      <c r="H25938" t="s">
        <v>8896</v>
      </c>
      <c r="I25938">
        <v>37.106099999999998</v>
      </c>
      <c r="J25938">
        <v>-96.501800000000003</v>
      </c>
      <c r="K25938">
        <v>526</v>
      </c>
      <c r="L25938">
        <v>269</v>
      </c>
    </row>
    <row r="25939" spans="1:12" x14ac:dyDescent="0.2">
      <c r="A25939" t="s">
        <v>7931</v>
      </c>
      <c r="B25939" t="s">
        <v>120</v>
      </c>
      <c r="C25939" t="str">
        <f t="shared" si="405"/>
        <v>Hunter, KS</v>
      </c>
      <c r="D25939" t="s">
        <v>13438</v>
      </c>
      <c r="E25939">
        <v>20123</v>
      </c>
      <c r="F25939" t="s">
        <v>4676</v>
      </c>
      <c r="G25939">
        <v>20123</v>
      </c>
      <c r="H25939" t="s">
        <v>4676</v>
      </c>
      <c r="I25939">
        <v>39.234999999999999</v>
      </c>
      <c r="J25939">
        <v>-98.396100000000004</v>
      </c>
      <c r="K25939">
        <v>56</v>
      </c>
      <c r="L25939">
        <v>102</v>
      </c>
    </row>
    <row r="25940" spans="1:12" x14ac:dyDescent="0.2">
      <c r="A25940" t="s">
        <v>20275</v>
      </c>
      <c r="B25940" t="s">
        <v>120</v>
      </c>
      <c r="C25940" t="str">
        <f t="shared" si="405"/>
        <v>Spivey, KS</v>
      </c>
      <c r="D25940" t="s">
        <v>13438</v>
      </c>
      <c r="E25940">
        <v>20095</v>
      </c>
      <c r="F25940" t="s">
        <v>15551</v>
      </c>
      <c r="G25940">
        <v>20095</v>
      </c>
      <c r="H25940" t="s">
        <v>15551</v>
      </c>
      <c r="I25940">
        <v>37.448399999999999</v>
      </c>
      <c r="J25940">
        <v>-98.165800000000004</v>
      </c>
      <c r="K25940">
        <v>80</v>
      </c>
      <c r="L25940">
        <v>59</v>
      </c>
    </row>
    <row r="25941" spans="1:12" x14ac:dyDescent="0.2">
      <c r="A25941" t="s">
        <v>20276</v>
      </c>
      <c r="B25941" t="s">
        <v>120</v>
      </c>
      <c r="C25941" t="str">
        <f t="shared" si="405"/>
        <v>Merriam, KS</v>
      </c>
      <c r="D25941" t="s">
        <v>13438</v>
      </c>
      <c r="E25941">
        <v>20091</v>
      </c>
      <c r="F25941" t="s">
        <v>3591</v>
      </c>
      <c r="G25941">
        <v>20091</v>
      </c>
      <c r="H25941" t="s">
        <v>3591</v>
      </c>
      <c r="I25941">
        <v>39.018599999999999</v>
      </c>
      <c r="J25941">
        <v>-94.693299999999994</v>
      </c>
      <c r="K25941">
        <v>11212</v>
      </c>
      <c r="L25941">
        <v>1002</v>
      </c>
    </row>
    <row r="25942" spans="1:12" x14ac:dyDescent="0.2">
      <c r="A25942" t="s">
        <v>1618</v>
      </c>
      <c r="B25942" t="s">
        <v>120</v>
      </c>
      <c r="C25942" t="str">
        <f t="shared" si="405"/>
        <v>Oxford, KS</v>
      </c>
      <c r="D25942" t="s">
        <v>13438</v>
      </c>
      <c r="E25942">
        <v>20191</v>
      </c>
      <c r="F25942" t="s">
        <v>567</v>
      </c>
      <c r="G25942">
        <v>20191</v>
      </c>
      <c r="H25942" t="s">
        <v>567</v>
      </c>
      <c r="I25942">
        <v>37.274099999999997</v>
      </c>
      <c r="J25942">
        <v>-97.169499999999999</v>
      </c>
      <c r="K25942">
        <v>1012</v>
      </c>
      <c r="L25942">
        <v>431</v>
      </c>
    </row>
    <row r="25943" spans="1:12" x14ac:dyDescent="0.2">
      <c r="A25943" t="s">
        <v>14431</v>
      </c>
      <c r="B25943" t="s">
        <v>120</v>
      </c>
      <c r="C25943" t="str">
        <f t="shared" si="405"/>
        <v>Odin, KS</v>
      </c>
      <c r="D25943" t="s">
        <v>13438</v>
      </c>
      <c r="E25943">
        <v>20009</v>
      </c>
      <c r="F25943" t="s">
        <v>7935</v>
      </c>
      <c r="G25943">
        <v>20009</v>
      </c>
      <c r="H25943" t="s">
        <v>7935</v>
      </c>
      <c r="I25943">
        <v>38.565399999999997</v>
      </c>
      <c r="J25943">
        <v>-98.608699999999999</v>
      </c>
      <c r="K25943">
        <v>94</v>
      </c>
      <c r="L25943">
        <v>9</v>
      </c>
    </row>
    <row r="25944" spans="1:12" x14ac:dyDescent="0.2">
      <c r="A25944" t="s">
        <v>7934</v>
      </c>
      <c r="B25944" t="s">
        <v>120</v>
      </c>
      <c r="C25944" t="str">
        <f t="shared" si="405"/>
        <v>Mapleton, KS</v>
      </c>
      <c r="D25944" t="s">
        <v>13438</v>
      </c>
      <c r="E25944">
        <v>20011</v>
      </c>
      <c r="F25944" t="s">
        <v>15570</v>
      </c>
      <c r="G25944">
        <v>20011</v>
      </c>
      <c r="H25944" t="s">
        <v>15570</v>
      </c>
      <c r="I25944">
        <v>38.015500000000003</v>
      </c>
      <c r="J25944">
        <v>-94.883399999999995</v>
      </c>
      <c r="K25944">
        <v>82</v>
      </c>
      <c r="L25944">
        <v>63</v>
      </c>
    </row>
    <row r="25945" spans="1:12" x14ac:dyDescent="0.2">
      <c r="A25945" t="s">
        <v>1619</v>
      </c>
      <c r="B25945" t="s">
        <v>120</v>
      </c>
      <c r="C25945" t="str">
        <f t="shared" si="405"/>
        <v>St. Francis, KS</v>
      </c>
      <c r="D25945" t="s">
        <v>13438</v>
      </c>
      <c r="E25945">
        <v>20023</v>
      </c>
      <c r="F25945" t="s">
        <v>3463</v>
      </c>
      <c r="G25945">
        <v>20023</v>
      </c>
      <c r="H25945" t="s">
        <v>3463</v>
      </c>
      <c r="I25945">
        <v>39.7714</v>
      </c>
      <c r="J25945">
        <v>-101.8015</v>
      </c>
      <c r="K25945">
        <v>1304</v>
      </c>
      <c r="L25945">
        <v>587</v>
      </c>
    </row>
    <row r="25946" spans="1:12" x14ac:dyDescent="0.2">
      <c r="A25946" t="s">
        <v>3036</v>
      </c>
      <c r="B25946" t="s">
        <v>120</v>
      </c>
      <c r="C25946" t="str">
        <f t="shared" si="405"/>
        <v>White City, KS</v>
      </c>
      <c r="D25946" t="s">
        <v>13438</v>
      </c>
      <c r="E25946">
        <v>20127</v>
      </c>
      <c r="F25946" t="s">
        <v>3719</v>
      </c>
      <c r="G25946">
        <v>20127</v>
      </c>
      <c r="H25946" t="s">
        <v>3719</v>
      </c>
      <c r="I25946">
        <v>38.793799999999997</v>
      </c>
      <c r="J25946">
        <v>-96.734899999999996</v>
      </c>
      <c r="K25946">
        <v>562</v>
      </c>
      <c r="L25946">
        <v>174</v>
      </c>
    </row>
    <row r="25947" spans="1:12" x14ac:dyDescent="0.2">
      <c r="A25947" t="s">
        <v>20277</v>
      </c>
      <c r="B25947" t="s">
        <v>120</v>
      </c>
      <c r="C25947" t="str">
        <f t="shared" si="405"/>
        <v>Kickapoo Site 2, KS</v>
      </c>
      <c r="D25947" t="s">
        <v>13438</v>
      </c>
      <c r="E25947">
        <v>20013</v>
      </c>
      <c r="F25947" t="s">
        <v>1273</v>
      </c>
      <c r="G25947">
        <v>20013</v>
      </c>
      <c r="H25947" t="s">
        <v>1273</v>
      </c>
      <c r="I25947">
        <v>39.7029</v>
      </c>
      <c r="J25947">
        <v>-95.649500000000003</v>
      </c>
      <c r="K25947">
        <v>64</v>
      </c>
      <c r="L25947">
        <v>28</v>
      </c>
    </row>
    <row r="25948" spans="1:12" x14ac:dyDescent="0.2">
      <c r="A25948" t="s">
        <v>20278</v>
      </c>
      <c r="B25948" t="s">
        <v>120</v>
      </c>
      <c r="C25948" t="str">
        <f t="shared" si="405"/>
        <v>Kickapoo Site 7, KS</v>
      </c>
      <c r="D25948" t="s">
        <v>13438</v>
      </c>
      <c r="E25948">
        <v>20013</v>
      </c>
      <c r="F25948" t="s">
        <v>1273</v>
      </c>
      <c r="G25948">
        <v>20013</v>
      </c>
      <c r="H25948" t="s">
        <v>1273</v>
      </c>
      <c r="I25948">
        <v>39.689500000000002</v>
      </c>
      <c r="J25948">
        <v>-95.671300000000002</v>
      </c>
      <c r="K25948">
        <v>27</v>
      </c>
      <c r="L25948">
        <v>20</v>
      </c>
    </row>
    <row r="25949" spans="1:12" x14ac:dyDescent="0.2">
      <c r="A25949" t="s">
        <v>1626</v>
      </c>
      <c r="B25949" t="s">
        <v>120</v>
      </c>
      <c r="C25949" t="str">
        <f t="shared" si="405"/>
        <v>Randolph, KS</v>
      </c>
      <c r="D25949" t="s">
        <v>13438</v>
      </c>
      <c r="E25949">
        <v>20161</v>
      </c>
      <c r="F25949" t="s">
        <v>15607</v>
      </c>
      <c r="G25949">
        <v>20161</v>
      </c>
      <c r="H25949" t="s">
        <v>15607</v>
      </c>
      <c r="I25949">
        <v>39.428899999999999</v>
      </c>
      <c r="J25949">
        <v>-96.759799999999998</v>
      </c>
      <c r="K25949">
        <v>158</v>
      </c>
      <c r="L25949">
        <v>243</v>
      </c>
    </row>
    <row r="25950" spans="1:12" x14ac:dyDescent="0.2">
      <c r="A25950" t="s">
        <v>20279</v>
      </c>
      <c r="B25950" t="s">
        <v>120</v>
      </c>
      <c r="C25950" t="str">
        <f t="shared" si="405"/>
        <v>Mulvane, KS</v>
      </c>
      <c r="D25950" t="s">
        <v>13438</v>
      </c>
      <c r="E25950">
        <v>20191</v>
      </c>
      <c r="F25950" t="s">
        <v>567</v>
      </c>
      <c r="G25950" t="s">
        <v>20280</v>
      </c>
      <c r="H25950" t="s">
        <v>20281</v>
      </c>
      <c r="I25950">
        <v>37.4788</v>
      </c>
      <c r="J25950">
        <v>-97.272499999999994</v>
      </c>
      <c r="K25950">
        <v>6359</v>
      </c>
      <c r="L25950">
        <v>550</v>
      </c>
    </row>
    <row r="25951" spans="1:12" x14ac:dyDescent="0.2">
      <c r="A25951" t="s">
        <v>20282</v>
      </c>
      <c r="B25951" t="s">
        <v>120</v>
      </c>
      <c r="C25951" t="str">
        <f t="shared" si="405"/>
        <v>Kickapoo Site 6, KS</v>
      </c>
      <c r="D25951" t="s">
        <v>13438</v>
      </c>
      <c r="E25951">
        <v>20013</v>
      </c>
      <c r="F25951" t="s">
        <v>1273</v>
      </c>
      <c r="G25951">
        <v>20013</v>
      </c>
      <c r="H25951" t="s">
        <v>1273</v>
      </c>
      <c r="I25951">
        <v>39.691800000000001</v>
      </c>
      <c r="J25951">
        <v>-95.6905</v>
      </c>
      <c r="K25951">
        <v>35</v>
      </c>
      <c r="L25951">
        <v>43</v>
      </c>
    </row>
    <row r="25952" spans="1:12" x14ac:dyDescent="0.2">
      <c r="A25952" t="s">
        <v>3042</v>
      </c>
      <c r="B25952" t="s">
        <v>120</v>
      </c>
      <c r="C25952" t="str">
        <f t="shared" si="405"/>
        <v>Perry, KS</v>
      </c>
      <c r="D25952" t="s">
        <v>13438</v>
      </c>
      <c r="E25952">
        <v>20087</v>
      </c>
      <c r="F25952" t="s">
        <v>518</v>
      </c>
      <c r="G25952">
        <v>20087</v>
      </c>
      <c r="H25952" t="s">
        <v>518</v>
      </c>
      <c r="I25952">
        <v>39.0732</v>
      </c>
      <c r="J25952">
        <v>-95.386600000000001</v>
      </c>
      <c r="K25952">
        <v>906</v>
      </c>
      <c r="L25952">
        <v>467</v>
      </c>
    </row>
    <row r="25953" spans="1:12" x14ac:dyDescent="0.2">
      <c r="A25953" t="s">
        <v>9397</v>
      </c>
      <c r="B25953" t="s">
        <v>120</v>
      </c>
      <c r="C25953" t="str">
        <f t="shared" si="405"/>
        <v>Kensington, KS</v>
      </c>
      <c r="D25953" t="s">
        <v>13438</v>
      </c>
      <c r="E25953">
        <v>20183</v>
      </c>
      <c r="F25953" t="s">
        <v>4847</v>
      </c>
      <c r="G25953">
        <v>20183</v>
      </c>
      <c r="H25953" t="s">
        <v>4847</v>
      </c>
      <c r="I25953">
        <v>39.7667</v>
      </c>
      <c r="J25953">
        <v>-99.032899999999998</v>
      </c>
      <c r="K25953">
        <v>446</v>
      </c>
      <c r="L25953">
        <v>513</v>
      </c>
    </row>
    <row r="25954" spans="1:12" x14ac:dyDescent="0.2">
      <c r="A25954" t="s">
        <v>20283</v>
      </c>
      <c r="B25954" t="s">
        <v>120</v>
      </c>
      <c r="C25954" t="str">
        <f t="shared" si="405"/>
        <v>Eskridge, KS</v>
      </c>
      <c r="D25954" t="s">
        <v>13438</v>
      </c>
      <c r="E25954">
        <v>20197</v>
      </c>
      <c r="F25954" t="s">
        <v>20135</v>
      </c>
      <c r="G25954">
        <v>20197</v>
      </c>
      <c r="H25954" t="s">
        <v>20135</v>
      </c>
      <c r="I25954">
        <v>38.859499999999997</v>
      </c>
      <c r="J25954">
        <v>-96.104900000000001</v>
      </c>
      <c r="K25954">
        <v>505</v>
      </c>
      <c r="L25954">
        <v>376</v>
      </c>
    </row>
    <row r="25955" spans="1:12" x14ac:dyDescent="0.2">
      <c r="A25955" t="s">
        <v>6092</v>
      </c>
      <c r="B25955" t="s">
        <v>120</v>
      </c>
      <c r="C25955" t="str">
        <f t="shared" si="405"/>
        <v>Paradise, KS</v>
      </c>
      <c r="D25955" t="s">
        <v>13438</v>
      </c>
      <c r="E25955">
        <v>20167</v>
      </c>
      <c r="F25955" t="s">
        <v>10838</v>
      </c>
      <c r="G25955">
        <v>20167</v>
      </c>
      <c r="H25955" t="s">
        <v>10838</v>
      </c>
      <c r="I25955">
        <v>39.1145</v>
      </c>
      <c r="J25955">
        <v>-98.918400000000005</v>
      </c>
      <c r="K25955">
        <v>49</v>
      </c>
      <c r="L25955">
        <v>76</v>
      </c>
    </row>
    <row r="25956" spans="1:12" x14ac:dyDescent="0.2">
      <c r="A25956" t="s">
        <v>8327</v>
      </c>
      <c r="B25956" t="s">
        <v>120</v>
      </c>
      <c r="C25956" t="str">
        <f t="shared" si="405"/>
        <v>Lawrence, KS</v>
      </c>
      <c r="D25956" t="s">
        <v>13438</v>
      </c>
      <c r="E25956">
        <v>20045</v>
      </c>
      <c r="F25956" t="s">
        <v>447</v>
      </c>
      <c r="G25956">
        <v>20045</v>
      </c>
      <c r="H25956" t="s">
        <v>447</v>
      </c>
      <c r="I25956">
        <v>38.959800000000001</v>
      </c>
      <c r="J25956">
        <v>-95.264099999999999</v>
      </c>
      <c r="K25956">
        <v>97341</v>
      </c>
      <c r="L25956">
        <v>1095</v>
      </c>
    </row>
    <row r="25957" spans="1:12" x14ac:dyDescent="0.2">
      <c r="A25957" t="s">
        <v>4730</v>
      </c>
      <c r="B25957" t="s">
        <v>120</v>
      </c>
      <c r="C25957" t="str">
        <f t="shared" si="405"/>
        <v>Randall, KS</v>
      </c>
      <c r="D25957" t="s">
        <v>13438</v>
      </c>
      <c r="E25957">
        <v>20089</v>
      </c>
      <c r="F25957" t="s">
        <v>20153</v>
      </c>
      <c r="G25957">
        <v>20089</v>
      </c>
      <c r="H25957" t="s">
        <v>20153</v>
      </c>
      <c r="I25957">
        <v>39.6417</v>
      </c>
      <c r="J25957">
        <v>-98.045599999999993</v>
      </c>
      <c r="K25957">
        <v>62</v>
      </c>
      <c r="L25957">
        <v>137</v>
      </c>
    </row>
    <row r="25958" spans="1:12" x14ac:dyDescent="0.2">
      <c r="A25958" t="s">
        <v>7961</v>
      </c>
      <c r="B25958" t="s">
        <v>120</v>
      </c>
      <c r="C25958" t="str">
        <f t="shared" si="405"/>
        <v>Benedict, KS</v>
      </c>
      <c r="D25958" t="s">
        <v>13438</v>
      </c>
      <c r="E25958">
        <v>20205</v>
      </c>
      <c r="F25958" t="s">
        <v>1645</v>
      </c>
      <c r="G25958">
        <v>20205</v>
      </c>
      <c r="H25958" t="s">
        <v>1645</v>
      </c>
      <c r="I25958">
        <v>37.626800000000003</v>
      </c>
      <c r="J25958">
        <v>-95.743399999999994</v>
      </c>
      <c r="K25958">
        <v>68</v>
      </c>
      <c r="L25958">
        <v>179</v>
      </c>
    </row>
    <row r="25959" spans="1:12" x14ac:dyDescent="0.2">
      <c r="A25959" t="s">
        <v>1631</v>
      </c>
      <c r="B25959" t="s">
        <v>120</v>
      </c>
      <c r="C25959" t="str">
        <f t="shared" si="405"/>
        <v>Belleville, KS</v>
      </c>
      <c r="D25959" t="s">
        <v>13438</v>
      </c>
      <c r="E25959">
        <v>20157</v>
      </c>
      <c r="F25959" t="s">
        <v>522</v>
      </c>
      <c r="G25959">
        <v>20157</v>
      </c>
      <c r="H25959" t="s">
        <v>522</v>
      </c>
      <c r="I25959">
        <v>39.8245</v>
      </c>
      <c r="J25959">
        <v>-97.633700000000005</v>
      </c>
      <c r="K25959">
        <v>1895</v>
      </c>
      <c r="L25959">
        <v>357</v>
      </c>
    </row>
    <row r="25960" spans="1:12" x14ac:dyDescent="0.2">
      <c r="A25960" t="s">
        <v>750</v>
      </c>
      <c r="B25960" t="s">
        <v>120</v>
      </c>
      <c r="C25960" t="str">
        <f t="shared" si="405"/>
        <v>Arlington, KS</v>
      </c>
      <c r="D25960" t="s">
        <v>13438</v>
      </c>
      <c r="E25960">
        <v>20155</v>
      </c>
      <c r="F25960" t="s">
        <v>5307</v>
      </c>
      <c r="G25960">
        <v>20155</v>
      </c>
      <c r="H25960" t="s">
        <v>5307</v>
      </c>
      <c r="I25960">
        <v>37.896299999999997</v>
      </c>
      <c r="J25960">
        <v>-98.178100000000001</v>
      </c>
      <c r="K25960">
        <v>453</v>
      </c>
      <c r="L25960">
        <v>141</v>
      </c>
    </row>
    <row r="25961" spans="1:12" x14ac:dyDescent="0.2">
      <c r="A25961" t="s">
        <v>20284</v>
      </c>
      <c r="B25961" t="s">
        <v>120</v>
      </c>
      <c r="C25961" t="str">
        <f t="shared" si="405"/>
        <v>Blue Rapids, KS</v>
      </c>
      <c r="D25961" t="s">
        <v>13438</v>
      </c>
      <c r="E25961">
        <v>20117</v>
      </c>
      <c r="F25961" t="s">
        <v>1314</v>
      </c>
      <c r="G25961">
        <v>20117</v>
      </c>
      <c r="H25961" t="s">
        <v>1314</v>
      </c>
      <c r="I25961">
        <v>39.679099999999998</v>
      </c>
      <c r="J25961">
        <v>-96.659300000000002</v>
      </c>
      <c r="K25961">
        <v>966</v>
      </c>
      <c r="L25961">
        <v>187</v>
      </c>
    </row>
    <row r="25962" spans="1:12" x14ac:dyDescent="0.2">
      <c r="A25962" t="s">
        <v>8341</v>
      </c>
      <c r="B25962" t="s">
        <v>120</v>
      </c>
      <c r="C25962" t="str">
        <f t="shared" si="405"/>
        <v>Humboldt, KS</v>
      </c>
      <c r="D25962" t="s">
        <v>13438</v>
      </c>
      <c r="E25962">
        <v>20001</v>
      </c>
      <c r="F25962" t="s">
        <v>5311</v>
      </c>
      <c r="G25962">
        <v>20001</v>
      </c>
      <c r="H25962" t="s">
        <v>5311</v>
      </c>
      <c r="I25962">
        <v>37.811900000000001</v>
      </c>
      <c r="J25962">
        <v>-95.436999999999998</v>
      </c>
      <c r="K25962">
        <v>1802</v>
      </c>
      <c r="L25962">
        <v>485</v>
      </c>
    </row>
    <row r="25963" spans="1:12" x14ac:dyDescent="0.2">
      <c r="A25963" t="s">
        <v>14349</v>
      </c>
      <c r="B25963" t="s">
        <v>120</v>
      </c>
      <c r="C25963" t="str">
        <f t="shared" si="405"/>
        <v>Topeka, KS</v>
      </c>
      <c r="D25963" t="s">
        <v>13438</v>
      </c>
      <c r="E25963">
        <v>20177</v>
      </c>
      <c r="F25963" t="s">
        <v>17288</v>
      </c>
      <c r="G25963">
        <v>20177</v>
      </c>
      <c r="H25963" t="s">
        <v>17288</v>
      </c>
      <c r="I25963">
        <v>39.034599999999998</v>
      </c>
      <c r="J25963">
        <v>-95.695499999999996</v>
      </c>
      <c r="K25963">
        <v>148960</v>
      </c>
      <c r="L25963">
        <v>795</v>
      </c>
    </row>
    <row r="25964" spans="1:12" x14ac:dyDescent="0.2">
      <c r="A25964" t="s">
        <v>8335</v>
      </c>
      <c r="B25964" t="s">
        <v>120</v>
      </c>
      <c r="C25964" t="str">
        <f t="shared" si="405"/>
        <v>Nickerson, KS</v>
      </c>
      <c r="D25964" t="s">
        <v>13438</v>
      </c>
      <c r="E25964">
        <v>20155</v>
      </c>
      <c r="F25964" t="s">
        <v>5307</v>
      </c>
      <c r="G25964">
        <v>20155</v>
      </c>
      <c r="H25964" t="s">
        <v>5307</v>
      </c>
      <c r="I25964">
        <v>38.148899999999998</v>
      </c>
      <c r="J25964">
        <v>-98.088300000000004</v>
      </c>
      <c r="K25964">
        <v>1009</v>
      </c>
      <c r="L25964">
        <v>300</v>
      </c>
    </row>
    <row r="25965" spans="1:12" x14ac:dyDescent="0.2">
      <c r="A25965" t="s">
        <v>20285</v>
      </c>
      <c r="B25965" t="s">
        <v>120</v>
      </c>
      <c r="C25965" t="str">
        <f t="shared" si="405"/>
        <v>Kipp, KS</v>
      </c>
      <c r="D25965" t="s">
        <v>13438</v>
      </c>
      <c r="E25965">
        <v>20169</v>
      </c>
      <c r="F25965" t="s">
        <v>6651</v>
      </c>
      <c r="G25965">
        <v>20169</v>
      </c>
      <c r="H25965" t="s">
        <v>6651</v>
      </c>
      <c r="I25965">
        <v>38.784999999999997</v>
      </c>
      <c r="J25965">
        <v>-97.456800000000001</v>
      </c>
      <c r="K25965">
        <v>115</v>
      </c>
      <c r="L25965">
        <v>55</v>
      </c>
    </row>
    <row r="25966" spans="1:12" x14ac:dyDescent="0.2">
      <c r="A25966" t="s">
        <v>3414</v>
      </c>
      <c r="B25966" t="s">
        <v>120</v>
      </c>
      <c r="C25966" t="str">
        <f t="shared" si="405"/>
        <v>Park, KS</v>
      </c>
      <c r="D25966" t="s">
        <v>13438</v>
      </c>
      <c r="E25966">
        <v>20063</v>
      </c>
      <c r="F25966" t="s">
        <v>20204</v>
      </c>
      <c r="G25966">
        <v>20063</v>
      </c>
      <c r="H25966" t="s">
        <v>20204</v>
      </c>
      <c r="I25966">
        <v>39.111800000000002</v>
      </c>
      <c r="J25966">
        <v>-100.3616</v>
      </c>
      <c r="K25966">
        <v>116</v>
      </c>
      <c r="L25966">
        <v>140</v>
      </c>
    </row>
    <row r="25967" spans="1:12" x14ac:dyDescent="0.2">
      <c r="A25967" t="s">
        <v>20286</v>
      </c>
      <c r="B25967" t="s">
        <v>120</v>
      </c>
      <c r="C25967" t="str">
        <f t="shared" si="405"/>
        <v>Moundridge, KS</v>
      </c>
      <c r="D25967" t="s">
        <v>13438</v>
      </c>
      <c r="E25967">
        <v>20113</v>
      </c>
      <c r="F25967" t="s">
        <v>8507</v>
      </c>
      <c r="G25967">
        <v>20113</v>
      </c>
      <c r="H25967" t="s">
        <v>8507</v>
      </c>
      <c r="I25967">
        <v>38.202800000000003</v>
      </c>
      <c r="J25967">
        <v>-97.515000000000001</v>
      </c>
      <c r="K25967">
        <v>1874</v>
      </c>
      <c r="L25967">
        <v>478</v>
      </c>
    </row>
    <row r="25968" spans="1:12" x14ac:dyDescent="0.2">
      <c r="A25968" t="s">
        <v>755</v>
      </c>
      <c r="B25968" t="s">
        <v>120</v>
      </c>
      <c r="C25968" t="str">
        <f t="shared" si="405"/>
        <v>Prescott, KS</v>
      </c>
      <c r="D25968" t="s">
        <v>13438</v>
      </c>
      <c r="E25968">
        <v>20107</v>
      </c>
      <c r="F25968" t="s">
        <v>5336</v>
      </c>
      <c r="G25968">
        <v>20107</v>
      </c>
      <c r="H25968" t="s">
        <v>5336</v>
      </c>
      <c r="I25968">
        <v>38.063400000000001</v>
      </c>
      <c r="J25968">
        <v>-94.692400000000006</v>
      </c>
      <c r="K25968">
        <v>269</v>
      </c>
      <c r="L25968">
        <v>364</v>
      </c>
    </row>
    <row r="25969" spans="1:12" x14ac:dyDescent="0.2">
      <c r="A25969" t="s">
        <v>760</v>
      </c>
      <c r="B25969" t="s">
        <v>120</v>
      </c>
      <c r="C25969" t="str">
        <f t="shared" si="405"/>
        <v>Garfield, KS</v>
      </c>
      <c r="D25969" t="s">
        <v>13438</v>
      </c>
      <c r="E25969">
        <v>20145</v>
      </c>
      <c r="F25969" t="s">
        <v>5563</v>
      </c>
      <c r="G25969">
        <v>20145</v>
      </c>
      <c r="H25969" t="s">
        <v>5563</v>
      </c>
      <c r="I25969">
        <v>38.076999999999998</v>
      </c>
      <c r="J25969">
        <v>-99.244500000000002</v>
      </c>
      <c r="K25969">
        <v>179</v>
      </c>
      <c r="L25969">
        <v>128</v>
      </c>
    </row>
    <row r="25970" spans="1:12" x14ac:dyDescent="0.2">
      <c r="A25970" t="s">
        <v>1645</v>
      </c>
      <c r="B25970" t="s">
        <v>120</v>
      </c>
      <c r="C25970" t="str">
        <f t="shared" si="405"/>
        <v>Wilson, KS</v>
      </c>
      <c r="D25970" t="s">
        <v>13438</v>
      </c>
      <c r="E25970">
        <v>20053</v>
      </c>
      <c r="F25970" t="s">
        <v>1874</v>
      </c>
      <c r="G25970">
        <v>20053</v>
      </c>
      <c r="H25970" t="s">
        <v>1874</v>
      </c>
      <c r="I25970">
        <v>38.825499999999998</v>
      </c>
      <c r="J25970">
        <v>-98.475099999999998</v>
      </c>
      <c r="K25970">
        <v>754</v>
      </c>
      <c r="L25970">
        <v>486</v>
      </c>
    </row>
    <row r="25971" spans="1:12" x14ac:dyDescent="0.2">
      <c r="A25971" t="s">
        <v>3064</v>
      </c>
      <c r="B25971" t="s">
        <v>120</v>
      </c>
      <c r="C25971" t="str">
        <f t="shared" si="405"/>
        <v>Roseland, KS</v>
      </c>
      <c r="D25971" t="s">
        <v>13438</v>
      </c>
      <c r="E25971">
        <v>20021</v>
      </c>
      <c r="F25971" t="s">
        <v>4641</v>
      </c>
      <c r="G25971">
        <v>20021</v>
      </c>
      <c r="H25971" t="s">
        <v>4641</v>
      </c>
      <c r="I25971">
        <v>37.280500000000004</v>
      </c>
      <c r="J25971">
        <v>-94.843800000000002</v>
      </c>
      <c r="K25971">
        <v>72</v>
      </c>
      <c r="L25971">
        <v>38</v>
      </c>
    </row>
    <row r="25972" spans="1:12" x14ac:dyDescent="0.2">
      <c r="A25972" t="s">
        <v>5861</v>
      </c>
      <c r="B25972" t="s">
        <v>120</v>
      </c>
      <c r="C25972" t="str">
        <f t="shared" si="405"/>
        <v>Abilene, KS</v>
      </c>
      <c r="D25972" t="s">
        <v>13438</v>
      </c>
      <c r="E25972">
        <v>20041</v>
      </c>
      <c r="F25972" t="s">
        <v>5991</v>
      </c>
      <c r="G25972">
        <v>20041</v>
      </c>
      <c r="H25972" t="s">
        <v>5991</v>
      </c>
      <c r="I25972">
        <v>38.922899999999998</v>
      </c>
      <c r="J25972">
        <v>-97.225099999999998</v>
      </c>
      <c r="K25972">
        <v>6575</v>
      </c>
      <c r="L25972">
        <v>517</v>
      </c>
    </row>
    <row r="25973" spans="1:12" x14ac:dyDescent="0.2">
      <c r="A25973" t="s">
        <v>4641</v>
      </c>
      <c r="B25973" t="s">
        <v>120</v>
      </c>
      <c r="C25973" t="str">
        <f t="shared" si="405"/>
        <v>Cherokee, KS</v>
      </c>
      <c r="D25973" t="s">
        <v>13438</v>
      </c>
      <c r="E25973">
        <v>20037</v>
      </c>
      <c r="F25973" t="s">
        <v>1170</v>
      </c>
      <c r="G25973">
        <v>20037</v>
      </c>
      <c r="H25973" t="s">
        <v>1170</v>
      </c>
      <c r="I25973">
        <v>37.345100000000002</v>
      </c>
      <c r="J25973">
        <v>-94.8215</v>
      </c>
      <c r="K25973">
        <v>706</v>
      </c>
      <c r="L25973">
        <v>380</v>
      </c>
    </row>
    <row r="25974" spans="1:12" x14ac:dyDescent="0.2">
      <c r="A25974" t="s">
        <v>20287</v>
      </c>
      <c r="B25974" t="s">
        <v>120</v>
      </c>
      <c r="C25974" t="str">
        <f t="shared" si="405"/>
        <v>Burrton, KS</v>
      </c>
      <c r="D25974" t="s">
        <v>13438</v>
      </c>
      <c r="E25974">
        <v>20079</v>
      </c>
      <c r="F25974" t="s">
        <v>6541</v>
      </c>
      <c r="G25974">
        <v>20079</v>
      </c>
      <c r="H25974" t="s">
        <v>6541</v>
      </c>
      <c r="I25974">
        <v>38.023800000000001</v>
      </c>
      <c r="J25974">
        <v>-97.671099999999996</v>
      </c>
      <c r="K25974">
        <v>874</v>
      </c>
      <c r="L25974">
        <v>371</v>
      </c>
    </row>
    <row r="25975" spans="1:12" x14ac:dyDescent="0.2">
      <c r="A25975" t="s">
        <v>20288</v>
      </c>
      <c r="B25975" t="s">
        <v>120</v>
      </c>
      <c r="C25975" t="str">
        <f t="shared" si="405"/>
        <v>Smith Center, KS</v>
      </c>
      <c r="D25975" t="s">
        <v>13438</v>
      </c>
      <c r="E25975">
        <v>20183</v>
      </c>
      <c r="F25975" t="s">
        <v>4847</v>
      </c>
      <c r="G25975">
        <v>20183</v>
      </c>
      <c r="H25975" t="s">
        <v>4847</v>
      </c>
      <c r="I25975">
        <v>39.774900000000002</v>
      </c>
      <c r="J25975">
        <v>-98.783000000000001</v>
      </c>
      <c r="K25975">
        <v>1610</v>
      </c>
      <c r="L25975">
        <v>486</v>
      </c>
    </row>
    <row r="25976" spans="1:12" x14ac:dyDescent="0.2">
      <c r="A25976" t="s">
        <v>20289</v>
      </c>
      <c r="B25976" t="s">
        <v>120</v>
      </c>
      <c r="C25976" t="str">
        <f t="shared" si="405"/>
        <v>Halstead, KS</v>
      </c>
      <c r="D25976" t="s">
        <v>13438</v>
      </c>
      <c r="E25976">
        <v>20079</v>
      </c>
      <c r="F25976" t="s">
        <v>6541</v>
      </c>
      <c r="G25976">
        <v>20079</v>
      </c>
      <c r="H25976" t="s">
        <v>6541</v>
      </c>
      <c r="I25976">
        <v>37.999899999999997</v>
      </c>
      <c r="J25976">
        <v>-97.510199999999998</v>
      </c>
      <c r="K25976">
        <v>2054</v>
      </c>
      <c r="L25976">
        <v>581</v>
      </c>
    </row>
    <row r="25977" spans="1:12" x14ac:dyDescent="0.2">
      <c r="A25977" t="s">
        <v>20290</v>
      </c>
      <c r="B25977" t="s">
        <v>120</v>
      </c>
      <c r="C25977" t="str">
        <f t="shared" si="405"/>
        <v>Portis, KS</v>
      </c>
      <c r="D25977" t="s">
        <v>13438</v>
      </c>
      <c r="E25977">
        <v>20141</v>
      </c>
      <c r="F25977" t="s">
        <v>20149</v>
      </c>
      <c r="G25977">
        <v>20141</v>
      </c>
      <c r="H25977" t="s">
        <v>20149</v>
      </c>
      <c r="I25977">
        <v>39.563899999999997</v>
      </c>
      <c r="J25977">
        <v>-98.691500000000005</v>
      </c>
      <c r="K25977">
        <v>96</v>
      </c>
      <c r="L25977">
        <v>149</v>
      </c>
    </row>
    <row r="25978" spans="1:12" x14ac:dyDescent="0.2">
      <c r="A25978" t="s">
        <v>11752</v>
      </c>
      <c r="B25978" t="s">
        <v>120</v>
      </c>
      <c r="C25978" t="str">
        <f t="shared" si="405"/>
        <v>Sedgwick, KS</v>
      </c>
      <c r="D25978" t="s">
        <v>13438</v>
      </c>
      <c r="E25978">
        <v>20079</v>
      </c>
      <c r="F25978" t="s">
        <v>6541</v>
      </c>
      <c r="G25978" t="s">
        <v>20291</v>
      </c>
      <c r="H25978" t="s">
        <v>20292</v>
      </c>
      <c r="I25978">
        <v>37.915700000000001</v>
      </c>
      <c r="J25978">
        <v>-97.421499999999995</v>
      </c>
      <c r="K25978">
        <v>1665</v>
      </c>
      <c r="L25978">
        <v>463</v>
      </c>
    </row>
    <row r="25979" spans="1:12" x14ac:dyDescent="0.2">
      <c r="A25979" t="s">
        <v>4901</v>
      </c>
      <c r="B25979" t="s">
        <v>120</v>
      </c>
      <c r="C25979" t="str">
        <f t="shared" si="405"/>
        <v>Wichita, KS</v>
      </c>
      <c r="D25979" t="s">
        <v>13438</v>
      </c>
      <c r="E25979">
        <v>20173</v>
      </c>
      <c r="F25979" t="s">
        <v>11752</v>
      </c>
      <c r="G25979">
        <v>20173</v>
      </c>
      <c r="H25979" t="s">
        <v>11752</v>
      </c>
      <c r="I25979">
        <v>37.689700000000002</v>
      </c>
      <c r="J25979">
        <v>-97.344099999999997</v>
      </c>
      <c r="K25979">
        <v>483057</v>
      </c>
      <c r="L25979">
        <v>935</v>
      </c>
    </row>
    <row r="25980" spans="1:12" x14ac:dyDescent="0.2">
      <c r="A25980" t="s">
        <v>20293</v>
      </c>
      <c r="B25980" t="s">
        <v>120</v>
      </c>
      <c r="C25980" t="str">
        <f t="shared" si="405"/>
        <v>Wetmore, KS</v>
      </c>
      <c r="D25980" t="s">
        <v>13438</v>
      </c>
      <c r="E25980">
        <v>20131</v>
      </c>
      <c r="F25980" t="s">
        <v>8232</v>
      </c>
      <c r="G25980">
        <v>20131</v>
      </c>
      <c r="H25980" t="s">
        <v>8232</v>
      </c>
      <c r="I25980">
        <v>39.635599999999997</v>
      </c>
      <c r="J25980">
        <v>-95.811199999999999</v>
      </c>
      <c r="K25980">
        <v>361</v>
      </c>
      <c r="L25980">
        <v>360</v>
      </c>
    </row>
    <row r="25981" spans="1:12" x14ac:dyDescent="0.2">
      <c r="A25981" t="s">
        <v>20294</v>
      </c>
      <c r="B25981" t="s">
        <v>120</v>
      </c>
      <c r="C25981" t="str">
        <f t="shared" si="405"/>
        <v>Olsburg, KS</v>
      </c>
      <c r="D25981" t="s">
        <v>13438</v>
      </c>
      <c r="E25981">
        <v>20149</v>
      </c>
      <c r="F25981" t="s">
        <v>17289</v>
      </c>
      <c r="G25981">
        <v>20149</v>
      </c>
      <c r="H25981" t="s">
        <v>17289</v>
      </c>
      <c r="I25981">
        <v>39.432000000000002</v>
      </c>
      <c r="J25981">
        <v>-96.614599999999996</v>
      </c>
      <c r="K25981">
        <v>220</v>
      </c>
      <c r="L25981">
        <v>440</v>
      </c>
    </row>
    <row r="25982" spans="1:12" x14ac:dyDescent="0.2">
      <c r="A25982" t="s">
        <v>1663</v>
      </c>
      <c r="B25982" t="s">
        <v>120</v>
      </c>
      <c r="C25982" t="str">
        <f t="shared" si="405"/>
        <v>Colby, KS</v>
      </c>
      <c r="D25982" t="s">
        <v>13438</v>
      </c>
      <c r="E25982">
        <v>20193</v>
      </c>
      <c r="F25982" t="s">
        <v>2191</v>
      </c>
      <c r="G25982">
        <v>20193</v>
      </c>
      <c r="H25982" t="s">
        <v>2191</v>
      </c>
      <c r="I25982">
        <v>39.384300000000003</v>
      </c>
      <c r="J25982">
        <v>-101.0459</v>
      </c>
      <c r="K25982">
        <v>5436</v>
      </c>
      <c r="L25982">
        <v>558</v>
      </c>
    </row>
    <row r="25983" spans="1:12" x14ac:dyDescent="0.2">
      <c r="A25983" t="s">
        <v>20295</v>
      </c>
      <c r="B25983" t="s">
        <v>120</v>
      </c>
      <c r="C25983" t="str">
        <f t="shared" si="405"/>
        <v>Douglass, KS</v>
      </c>
      <c r="D25983" t="s">
        <v>13438</v>
      </c>
      <c r="E25983">
        <v>20015</v>
      </c>
      <c r="F25983" t="s">
        <v>1787</v>
      </c>
      <c r="G25983">
        <v>20015</v>
      </c>
      <c r="H25983" t="s">
        <v>1787</v>
      </c>
      <c r="I25983">
        <v>37.5169</v>
      </c>
      <c r="J25983">
        <v>-97.010499999999993</v>
      </c>
      <c r="K25983">
        <v>1681</v>
      </c>
      <c r="L25983">
        <v>611</v>
      </c>
    </row>
    <row r="25984" spans="1:12" x14ac:dyDescent="0.2">
      <c r="A25984" t="s">
        <v>15680</v>
      </c>
      <c r="B25984" t="s">
        <v>120</v>
      </c>
      <c r="C25984" t="str">
        <f t="shared" si="405"/>
        <v>Toronto, KS</v>
      </c>
      <c r="D25984" t="s">
        <v>13438</v>
      </c>
      <c r="E25984">
        <v>20207</v>
      </c>
      <c r="F25984" t="s">
        <v>6090</v>
      </c>
      <c r="G25984">
        <v>20207</v>
      </c>
      <c r="H25984" t="s">
        <v>6090</v>
      </c>
      <c r="I25984">
        <v>37.7986</v>
      </c>
      <c r="J25984">
        <v>-95.949700000000007</v>
      </c>
      <c r="K25984">
        <v>264</v>
      </c>
      <c r="L25984">
        <v>280</v>
      </c>
    </row>
    <row r="25985" spans="1:12" x14ac:dyDescent="0.2">
      <c r="A25985" t="s">
        <v>15464</v>
      </c>
      <c r="B25985" t="s">
        <v>120</v>
      </c>
      <c r="C25985" t="str">
        <f t="shared" si="405"/>
        <v>Ingalls, KS</v>
      </c>
      <c r="D25985" t="s">
        <v>13438</v>
      </c>
      <c r="E25985">
        <v>20069</v>
      </c>
      <c r="F25985" t="s">
        <v>4908</v>
      </c>
      <c r="G25985">
        <v>20069</v>
      </c>
      <c r="H25985" t="s">
        <v>4908</v>
      </c>
      <c r="I25985">
        <v>37.828600000000002</v>
      </c>
      <c r="J25985">
        <v>-100.4534</v>
      </c>
      <c r="K25985">
        <v>288</v>
      </c>
      <c r="L25985">
        <v>438</v>
      </c>
    </row>
    <row r="25986" spans="1:12" x14ac:dyDescent="0.2">
      <c r="A25986" t="s">
        <v>18637</v>
      </c>
      <c r="B25986" t="s">
        <v>120</v>
      </c>
      <c r="C25986" t="str">
        <f t="shared" si="405"/>
        <v>Atchison, KS</v>
      </c>
      <c r="D25986" t="s">
        <v>13438</v>
      </c>
      <c r="E25986">
        <v>20005</v>
      </c>
      <c r="F25986" t="s">
        <v>18637</v>
      </c>
      <c r="G25986">
        <v>20005</v>
      </c>
      <c r="H25986" t="s">
        <v>18637</v>
      </c>
      <c r="I25986">
        <v>39.5625</v>
      </c>
      <c r="J25986">
        <v>-95.136799999999994</v>
      </c>
      <c r="K25986">
        <v>10775</v>
      </c>
      <c r="L25986">
        <v>512</v>
      </c>
    </row>
    <row r="25987" spans="1:12" x14ac:dyDescent="0.2">
      <c r="A25987" t="s">
        <v>20296</v>
      </c>
      <c r="B25987" t="s">
        <v>120</v>
      </c>
      <c r="C25987" t="str">
        <f t="shared" si="405"/>
        <v>Hesston, KS</v>
      </c>
      <c r="D25987" t="s">
        <v>13438</v>
      </c>
      <c r="E25987">
        <v>20079</v>
      </c>
      <c r="F25987" t="s">
        <v>6541</v>
      </c>
      <c r="G25987">
        <v>20079</v>
      </c>
      <c r="H25987" t="s">
        <v>6541</v>
      </c>
      <c r="I25987">
        <v>38.140300000000003</v>
      </c>
      <c r="J25987">
        <v>-97.427199999999999</v>
      </c>
      <c r="K25987">
        <v>3371</v>
      </c>
      <c r="L25987">
        <v>404</v>
      </c>
    </row>
    <row r="25988" spans="1:12" x14ac:dyDescent="0.2">
      <c r="A25988" t="s">
        <v>7555</v>
      </c>
      <c r="B25988" t="s">
        <v>120</v>
      </c>
      <c r="C25988" t="str">
        <f t="shared" ref="C25988:C26051" si="406">_xlfn.CONCAT(A25988,","," ",B25988)</f>
        <v>Louisburg, KS</v>
      </c>
      <c r="D25988" t="s">
        <v>13438</v>
      </c>
      <c r="E25988">
        <v>20121</v>
      </c>
      <c r="F25988" t="s">
        <v>3361</v>
      </c>
      <c r="G25988">
        <v>20121</v>
      </c>
      <c r="H25988" t="s">
        <v>3361</v>
      </c>
      <c r="I25988">
        <v>38.6203</v>
      </c>
      <c r="J25988">
        <v>-94.677000000000007</v>
      </c>
      <c r="K25988">
        <v>4087</v>
      </c>
      <c r="L25988">
        <v>355</v>
      </c>
    </row>
    <row r="25989" spans="1:12" x14ac:dyDescent="0.2">
      <c r="A25989" t="s">
        <v>7561</v>
      </c>
      <c r="B25989" t="s">
        <v>120</v>
      </c>
      <c r="C25989" t="str">
        <f t="shared" si="406"/>
        <v>Alexander, KS</v>
      </c>
      <c r="D25989" t="s">
        <v>13438</v>
      </c>
      <c r="E25989">
        <v>20165</v>
      </c>
      <c r="F25989" t="s">
        <v>15277</v>
      </c>
      <c r="G25989">
        <v>20165</v>
      </c>
      <c r="H25989" t="s">
        <v>15277</v>
      </c>
      <c r="I25989">
        <v>38.469299999999997</v>
      </c>
      <c r="J25989">
        <v>-99.552999999999997</v>
      </c>
      <c r="K25989">
        <v>60</v>
      </c>
      <c r="L25989">
        <v>93</v>
      </c>
    </row>
    <row r="25990" spans="1:12" x14ac:dyDescent="0.2">
      <c r="A25990" t="s">
        <v>20297</v>
      </c>
      <c r="B25990" t="s">
        <v>120</v>
      </c>
      <c r="C25990" t="str">
        <f t="shared" si="406"/>
        <v>Kechi, KS</v>
      </c>
      <c r="D25990" t="s">
        <v>13438</v>
      </c>
      <c r="E25990">
        <v>20173</v>
      </c>
      <c r="F25990" t="s">
        <v>11752</v>
      </c>
      <c r="G25990">
        <v>20173</v>
      </c>
      <c r="H25990" t="s">
        <v>11752</v>
      </c>
      <c r="I25990">
        <v>37.823500000000003</v>
      </c>
      <c r="J25990">
        <v>-97.289100000000005</v>
      </c>
      <c r="K25990">
        <v>2007</v>
      </c>
      <c r="L25990">
        <v>128</v>
      </c>
    </row>
    <row r="25991" spans="1:12" x14ac:dyDescent="0.2">
      <c r="A25991" t="s">
        <v>20298</v>
      </c>
      <c r="B25991" t="s">
        <v>120</v>
      </c>
      <c r="C25991" t="str">
        <f t="shared" si="406"/>
        <v>Bushton, KS</v>
      </c>
      <c r="D25991" t="s">
        <v>13438</v>
      </c>
      <c r="E25991">
        <v>20159</v>
      </c>
      <c r="F25991" t="s">
        <v>4861</v>
      </c>
      <c r="G25991">
        <v>20159</v>
      </c>
      <c r="H25991" t="s">
        <v>4861</v>
      </c>
      <c r="I25991">
        <v>38.5122</v>
      </c>
      <c r="J25991">
        <v>-98.395899999999997</v>
      </c>
      <c r="K25991">
        <v>260</v>
      </c>
      <c r="L25991">
        <v>440</v>
      </c>
    </row>
    <row r="25992" spans="1:12" x14ac:dyDescent="0.2">
      <c r="A25992" t="s">
        <v>20299</v>
      </c>
      <c r="B25992" t="s">
        <v>120</v>
      </c>
      <c r="C25992" t="str">
        <f t="shared" si="406"/>
        <v>Potwin, KS</v>
      </c>
      <c r="D25992" t="s">
        <v>13438</v>
      </c>
      <c r="E25992">
        <v>20015</v>
      </c>
      <c r="F25992" t="s">
        <v>1787</v>
      </c>
      <c r="G25992">
        <v>20015</v>
      </c>
      <c r="H25992" t="s">
        <v>1787</v>
      </c>
      <c r="I25992">
        <v>37.938800000000001</v>
      </c>
      <c r="J25992">
        <v>-97.018299999999996</v>
      </c>
      <c r="K25992">
        <v>438</v>
      </c>
      <c r="L25992">
        <v>720</v>
      </c>
    </row>
    <row r="25993" spans="1:12" x14ac:dyDescent="0.2">
      <c r="A25993" t="s">
        <v>20300</v>
      </c>
      <c r="B25993" t="s">
        <v>120</v>
      </c>
      <c r="C25993" t="str">
        <f t="shared" si="406"/>
        <v>Hoisington, KS</v>
      </c>
      <c r="D25993" t="s">
        <v>13438</v>
      </c>
      <c r="E25993">
        <v>20009</v>
      </c>
      <c r="F25993" t="s">
        <v>7935</v>
      </c>
      <c r="G25993">
        <v>20009</v>
      </c>
      <c r="H25993" t="s">
        <v>7935</v>
      </c>
      <c r="I25993">
        <v>38.518000000000001</v>
      </c>
      <c r="J25993">
        <v>-98.777299999999997</v>
      </c>
      <c r="K25993">
        <v>2561</v>
      </c>
      <c r="L25993">
        <v>851</v>
      </c>
    </row>
    <row r="25994" spans="1:12" x14ac:dyDescent="0.2">
      <c r="A25994" t="s">
        <v>20301</v>
      </c>
      <c r="B25994" t="s">
        <v>120</v>
      </c>
      <c r="C25994" t="str">
        <f t="shared" si="406"/>
        <v>Coffeyville, KS</v>
      </c>
      <c r="D25994" t="s">
        <v>13438</v>
      </c>
      <c r="E25994">
        <v>20125</v>
      </c>
      <c r="F25994" t="s">
        <v>2289</v>
      </c>
      <c r="G25994">
        <v>20125</v>
      </c>
      <c r="H25994" t="s">
        <v>2289</v>
      </c>
      <c r="I25994">
        <v>37.051900000000003</v>
      </c>
      <c r="J25994">
        <v>-95.617900000000006</v>
      </c>
      <c r="K25994">
        <v>10046</v>
      </c>
      <c r="L25994">
        <v>386</v>
      </c>
    </row>
    <row r="25995" spans="1:12" x14ac:dyDescent="0.2">
      <c r="A25995" t="s">
        <v>12703</v>
      </c>
      <c r="B25995" t="s">
        <v>120</v>
      </c>
      <c r="C25995" t="str">
        <f t="shared" si="406"/>
        <v>Fontana, KS</v>
      </c>
      <c r="D25995" t="s">
        <v>13438</v>
      </c>
      <c r="E25995">
        <v>20121</v>
      </c>
      <c r="F25995" t="s">
        <v>3361</v>
      </c>
      <c r="G25995">
        <v>20121</v>
      </c>
      <c r="H25995" t="s">
        <v>3361</v>
      </c>
      <c r="I25995">
        <v>38.423900000000003</v>
      </c>
      <c r="J25995">
        <v>-94.844200000000001</v>
      </c>
      <c r="K25995">
        <v>234</v>
      </c>
      <c r="L25995">
        <v>106</v>
      </c>
    </row>
    <row r="25996" spans="1:12" x14ac:dyDescent="0.2">
      <c r="A25996" t="s">
        <v>20302</v>
      </c>
      <c r="B25996" t="s">
        <v>120</v>
      </c>
      <c r="C25996" t="str">
        <f t="shared" si="406"/>
        <v>Mayetta, KS</v>
      </c>
      <c r="D25996" t="s">
        <v>13438</v>
      </c>
      <c r="E25996">
        <v>20085</v>
      </c>
      <c r="F25996" t="s">
        <v>1101</v>
      </c>
      <c r="G25996">
        <v>20085</v>
      </c>
      <c r="H25996" t="s">
        <v>1101</v>
      </c>
      <c r="I25996">
        <v>39.3386</v>
      </c>
      <c r="J25996">
        <v>-95.721599999999995</v>
      </c>
      <c r="K25996">
        <v>351</v>
      </c>
      <c r="L25996">
        <v>802</v>
      </c>
    </row>
    <row r="25997" spans="1:12" x14ac:dyDescent="0.2">
      <c r="A25997" t="s">
        <v>20303</v>
      </c>
      <c r="B25997" t="s">
        <v>120</v>
      </c>
      <c r="C25997" t="str">
        <f t="shared" si="406"/>
        <v>Muscotah, KS</v>
      </c>
      <c r="D25997" t="s">
        <v>13438</v>
      </c>
      <c r="E25997">
        <v>20005</v>
      </c>
      <c r="F25997" t="s">
        <v>18637</v>
      </c>
      <c r="G25997">
        <v>20005</v>
      </c>
      <c r="H25997" t="s">
        <v>18637</v>
      </c>
      <c r="I25997">
        <v>39.5535</v>
      </c>
      <c r="J25997">
        <v>-95.520399999999995</v>
      </c>
      <c r="K25997">
        <v>170</v>
      </c>
      <c r="L25997">
        <v>196</v>
      </c>
    </row>
    <row r="25998" spans="1:12" x14ac:dyDescent="0.2">
      <c r="A25998" t="s">
        <v>20304</v>
      </c>
      <c r="B25998" t="s">
        <v>120</v>
      </c>
      <c r="C25998" t="str">
        <f t="shared" si="406"/>
        <v>Morland, KS</v>
      </c>
      <c r="D25998" t="s">
        <v>13438</v>
      </c>
      <c r="E25998">
        <v>20065</v>
      </c>
      <c r="F25998" t="s">
        <v>840</v>
      </c>
      <c r="G25998">
        <v>20065</v>
      </c>
      <c r="H25998" t="s">
        <v>840</v>
      </c>
      <c r="I25998">
        <v>39.3489</v>
      </c>
      <c r="J25998">
        <v>-100.07429999999999</v>
      </c>
      <c r="K25998">
        <v>148</v>
      </c>
      <c r="L25998">
        <v>122</v>
      </c>
    </row>
    <row r="25999" spans="1:12" x14ac:dyDescent="0.2">
      <c r="A25999" t="s">
        <v>7536</v>
      </c>
      <c r="B25999" t="s">
        <v>120</v>
      </c>
      <c r="C25999" t="str">
        <f t="shared" si="406"/>
        <v>Nashville, KS</v>
      </c>
      <c r="D25999" t="s">
        <v>13438</v>
      </c>
      <c r="E25999">
        <v>20095</v>
      </c>
      <c r="F25999" t="s">
        <v>15551</v>
      </c>
      <c r="G25999">
        <v>20095</v>
      </c>
      <c r="H25999" t="s">
        <v>15551</v>
      </c>
      <c r="I25999">
        <v>37.438499999999998</v>
      </c>
      <c r="J25999">
        <v>-98.422700000000006</v>
      </c>
      <c r="K25999">
        <v>59</v>
      </c>
      <c r="L25999">
        <v>110</v>
      </c>
    </row>
    <row r="26000" spans="1:12" x14ac:dyDescent="0.2">
      <c r="A26000" t="s">
        <v>20305</v>
      </c>
      <c r="B26000" t="s">
        <v>120</v>
      </c>
      <c r="C26000" t="str">
        <f t="shared" si="406"/>
        <v>Catharine, KS</v>
      </c>
      <c r="D26000" t="s">
        <v>13438</v>
      </c>
      <c r="E26000">
        <v>20051</v>
      </c>
      <c r="F26000" t="s">
        <v>4957</v>
      </c>
      <c r="G26000">
        <v>20051</v>
      </c>
      <c r="H26000" t="s">
        <v>4957</v>
      </c>
      <c r="I26000">
        <v>38.930199999999999</v>
      </c>
      <c r="J26000">
        <v>-99.214399999999998</v>
      </c>
      <c r="K26000">
        <v>42</v>
      </c>
      <c r="L26000">
        <v>9</v>
      </c>
    </row>
    <row r="26001" spans="1:12" x14ac:dyDescent="0.2">
      <c r="A26001" t="s">
        <v>8027</v>
      </c>
      <c r="B26001" t="s">
        <v>120</v>
      </c>
      <c r="C26001" t="str">
        <f t="shared" si="406"/>
        <v>Bucyrus, KS</v>
      </c>
      <c r="D26001" t="s">
        <v>13438</v>
      </c>
      <c r="E26001">
        <v>20121</v>
      </c>
      <c r="F26001" t="s">
        <v>3361</v>
      </c>
      <c r="G26001">
        <v>20121</v>
      </c>
      <c r="H26001" t="s">
        <v>3361</v>
      </c>
      <c r="I26001">
        <v>38.723700000000001</v>
      </c>
      <c r="J26001">
        <v>-94.713999999999999</v>
      </c>
      <c r="K26001">
        <v>353</v>
      </c>
      <c r="L26001">
        <v>68</v>
      </c>
    </row>
    <row r="26002" spans="1:12" x14ac:dyDescent="0.2">
      <c r="A26002" t="s">
        <v>20306</v>
      </c>
      <c r="B26002" t="s">
        <v>120</v>
      </c>
      <c r="C26002" t="str">
        <f t="shared" si="406"/>
        <v>Matfield Green, KS</v>
      </c>
      <c r="D26002" t="s">
        <v>13438</v>
      </c>
      <c r="E26002">
        <v>20017</v>
      </c>
      <c r="F26002" t="s">
        <v>7037</v>
      </c>
      <c r="G26002">
        <v>20017</v>
      </c>
      <c r="H26002" t="s">
        <v>7037</v>
      </c>
      <c r="I26002">
        <v>38.159500000000001</v>
      </c>
      <c r="J26002">
        <v>-96.562600000000003</v>
      </c>
      <c r="K26002">
        <v>45</v>
      </c>
      <c r="L26002">
        <v>122</v>
      </c>
    </row>
    <row r="26003" spans="1:12" x14ac:dyDescent="0.2">
      <c r="A26003" t="s">
        <v>20094</v>
      </c>
      <c r="B26003" t="s">
        <v>120</v>
      </c>
      <c r="C26003" t="str">
        <f t="shared" si="406"/>
        <v>White Cloud, KS</v>
      </c>
      <c r="D26003" t="s">
        <v>13438</v>
      </c>
      <c r="E26003">
        <v>20043</v>
      </c>
      <c r="F26003" t="s">
        <v>8333</v>
      </c>
      <c r="G26003">
        <v>20043</v>
      </c>
      <c r="H26003" t="s">
        <v>8333</v>
      </c>
      <c r="I26003">
        <v>39.974400000000003</v>
      </c>
      <c r="J26003">
        <v>-95.299099999999996</v>
      </c>
      <c r="K26003">
        <v>170</v>
      </c>
      <c r="L26003">
        <v>90</v>
      </c>
    </row>
    <row r="26004" spans="1:12" x14ac:dyDescent="0.2">
      <c r="A26004" t="s">
        <v>9348</v>
      </c>
      <c r="B26004" t="s">
        <v>120</v>
      </c>
      <c r="C26004" t="str">
        <f t="shared" si="406"/>
        <v>Selden, KS</v>
      </c>
      <c r="D26004" t="s">
        <v>13438</v>
      </c>
      <c r="E26004">
        <v>20179</v>
      </c>
      <c r="F26004" t="s">
        <v>3466</v>
      </c>
      <c r="G26004">
        <v>20179</v>
      </c>
      <c r="H26004" t="s">
        <v>3466</v>
      </c>
      <c r="I26004">
        <v>39.541499999999999</v>
      </c>
      <c r="J26004">
        <v>-100.5671</v>
      </c>
      <c r="K26004">
        <v>212</v>
      </c>
      <c r="L26004">
        <v>269</v>
      </c>
    </row>
    <row r="26005" spans="1:12" x14ac:dyDescent="0.2">
      <c r="A26005" t="s">
        <v>2210</v>
      </c>
      <c r="B26005" t="s">
        <v>120</v>
      </c>
      <c r="C26005" t="str">
        <f t="shared" si="406"/>
        <v>Leon, KS</v>
      </c>
      <c r="D26005" t="s">
        <v>13438</v>
      </c>
      <c r="E26005">
        <v>20015</v>
      </c>
      <c r="F26005" t="s">
        <v>1787</v>
      </c>
      <c r="G26005">
        <v>20015</v>
      </c>
      <c r="H26005" t="s">
        <v>1787</v>
      </c>
      <c r="I26005">
        <v>37.689799999999998</v>
      </c>
      <c r="J26005">
        <v>-96.783600000000007</v>
      </c>
      <c r="K26005">
        <v>732</v>
      </c>
      <c r="L26005">
        <v>390</v>
      </c>
    </row>
    <row r="26006" spans="1:12" x14ac:dyDescent="0.2">
      <c r="A26006" t="s">
        <v>11974</v>
      </c>
      <c r="B26006" t="s">
        <v>120</v>
      </c>
      <c r="C26006" t="str">
        <f t="shared" si="406"/>
        <v>Gypsum, KS</v>
      </c>
      <c r="D26006" t="s">
        <v>13438</v>
      </c>
      <c r="E26006">
        <v>20169</v>
      </c>
      <c r="F26006" t="s">
        <v>6651</v>
      </c>
      <c r="G26006">
        <v>20169</v>
      </c>
      <c r="H26006" t="s">
        <v>6651</v>
      </c>
      <c r="I26006">
        <v>38.705800000000004</v>
      </c>
      <c r="J26006">
        <v>-97.426599999999993</v>
      </c>
      <c r="K26006">
        <v>394</v>
      </c>
      <c r="L26006">
        <v>406</v>
      </c>
    </row>
    <row r="26007" spans="1:12" x14ac:dyDescent="0.2">
      <c r="A26007" t="s">
        <v>4068</v>
      </c>
      <c r="B26007" t="s">
        <v>120</v>
      </c>
      <c r="C26007" t="str">
        <f t="shared" si="406"/>
        <v>Clyde, KS</v>
      </c>
      <c r="D26007" t="s">
        <v>13438</v>
      </c>
      <c r="E26007">
        <v>20029</v>
      </c>
      <c r="F26007" t="s">
        <v>20131</v>
      </c>
      <c r="G26007">
        <v>20029</v>
      </c>
      <c r="H26007" t="s">
        <v>20131</v>
      </c>
      <c r="I26007">
        <v>39.591799999999999</v>
      </c>
      <c r="J26007">
        <v>-97.400300000000001</v>
      </c>
      <c r="K26007">
        <v>671</v>
      </c>
      <c r="L26007">
        <v>385</v>
      </c>
    </row>
    <row r="26008" spans="1:12" x14ac:dyDescent="0.2">
      <c r="A26008" t="s">
        <v>11551</v>
      </c>
      <c r="B26008" t="s">
        <v>120</v>
      </c>
      <c r="C26008" t="str">
        <f t="shared" si="406"/>
        <v>Luray, KS</v>
      </c>
      <c r="D26008" t="s">
        <v>13438</v>
      </c>
      <c r="E26008">
        <v>20167</v>
      </c>
      <c r="F26008" t="s">
        <v>10838</v>
      </c>
      <c r="G26008">
        <v>20167</v>
      </c>
      <c r="H26008" t="s">
        <v>10838</v>
      </c>
      <c r="I26008">
        <v>39.115099999999998</v>
      </c>
      <c r="J26008">
        <v>-98.6922</v>
      </c>
      <c r="K26008">
        <v>185</v>
      </c>
      <c r="L26008">
        <v>215</v>
      </c>
    </row>
    <row r="26009" spans="1:12" x14ac:dyDescent="0.2">
      <c r="A26009" t="s">
        <v>20307</v>
      </c>
      <c r="B26009" t="s">
        <v>120</v>
      </c>
      <c r="C26009" t="str">
        <f t="shared" si="406"/>
        <v>Gas, KS</v>
      </c>
      <c r="D26009" t="s">
        <v>13438</v>
      </c>
      <c r="E26009">
        <v>20001</v>
      </c>
      <c r="F26009" t="s">
        <v>5311</v>
      </c>
      <c r="G26009">
        <v>20001</v>
      </c>
      <c r="H26009" t="s">
        <v>5311</v>
      </c>
      <c r="I26009">
        <v>37.923000000000002</v>
      </c>
      <c r="J26009">
        <v>-95.345299999999995</v>
      </c>
      <c r="K26009">
        <v>512</v>
      </c>
      <c r="L26009">
        <v>274</v>
      </c>
    </row>
    <row r="26010" spans="1:12" x14ac:dyDescent="0.2">
      <c r="A26010" t="s">
        <v>20308</v>
      </c>
      <c r="B26010" t="s">
        <v>120</v>
      </c>
      <c r="C26010" t="str">
        <f t="shared" si="406"/>
        <v>Weskan, KS</v>
      </c>
      <c r="D26010" t="s">
        <v>13438</v>
      </c>
      <c r="E26010">
        <v>20199</v>
      </c>
      <c r="F26010" t="s">
        <v>2081</v>
      </c>
      <c r="G26010">
        <v>20199</v>
      </c>
      <c r="H26010" t="s">
        <v>2081</v>
      </c>
      <c r="I26010">
        <v>38.865299999999998</v>
      </c>
      <c r="J26010">
        <v>-101.9682</v>
      </c>
      <c r="K26010">
        <v>159</v>
      </c>
      <c r="L26010">
        <v>23</v>
      </c>
    </row>
    <row r="26011" spans="1:12" x14ac:dyDescent="0.2">
      <c r="A26011" t="s">
        <v>20309</v>
      </c>
      <c r="B26011" t="s">
        <v>120</v>
      </c>
      <c r="C26011" t="str">
        <f t="shared" si="406"/>
        <v>Quinter, KS</v>
      </c>
      <c r="D26011" t="s">
        <v>13438</v>
      </c>
      <c r="E26011">
        <v>20063</v>
      </c>
      <c r="F26011" t="s">
        <v>20204</v>
      </c>
      <c r="G26011">
        <v>20063</v>
      </c>
      <c r="H26011" t="s">
        <v>20204</v>
      </c>
      <c r="I26011">
        <v>39.066699999999997</v>
      </c>
      <c r="J26011">
        <v>-100.23480000000001</v>
      </c>
      <c r="K26011">
        <v>998</v>
      </c>
      <c r="L26011">
        <v>389</v>
      </c>
    </row>
    <row r="26012" spans="1:12" x14ac:dyDescent="0.2">
      <c r="A26012" t="s">
        <v>4528</v>
      </c>
      <c r="B26012" t="s">
        <v>120</v>
      </c>
      <c r="C26012" t="str">
        <f t="shared" si="406"/>
        <v>Anthony, KS</v>
      </c>
      <c r="D26012" t="s">
        <v>13438</v>
      </c>
      <c r="E26012">
        <v>20077</v>
      </c>
      <c r="F26012" t="s">
        <v>4610</v>
      </c>
      <c r="G26012">
        <v>20077</v>
      </c>
      <c r="H26012" t="s">
        <v>4610</v>
      </c>
      <c r="I26012">
        <v>37.157299999999999</v>
      </c>
      <c r="J26012">
        <v>-98.040800000000004</v>
      </c>
      <c r="K26012">
        <v>2132</v>
      </c>
      <c r="L26012">
        <v>272</v>
      </c>
    </row>
    <row r="26013" spans="1:12" x14ac:dyDescent="0.2">
      <c r="A26013" t="s">
        <v>20310</v>
      </c>
      <c r="B26013" t="s">
        <v>120</v>
      </c>
      <c r="C26013" t="str">
        <f t="shared" si="406"/>
        <v>Admire, KS</v>
      </c>
      <c r="D26013" t="s">
        <v>13438</v>
      </c>
      <c r="E26013">
        <v>20111</v>
      </c>
      <c r="F26013" t="s">
        <v>11129</v>
      </c>
      <c r="G26013">
        <v>20111</v>
      </c>
      <c r="H26013" t="s">
        <v>11129</v>
      </c>
      <c r="I26013">
        <v>38.640999999999998</v>
      </c>
      <c r="J26013">
        <v>-96.102000000000004</v>
      </c>
      <c r="K26013">
        <v>154</v>
      </c>
      <c r="L26013">
        <v>184</v>
      </c>
    </row>
    <row r="26014" spans="1:12" x14ac:dyDescent="0.2">
      <c r="A26014" t="s">
        <v>3109</v>
      </c>
      <c r="B26014" t="s">
        <v>120</v>
      </c>
      <c r="C26014" t="str">
        <f t="shared" si="406"/>
        <v>Minneola, KS</v>
      </c>
      <c r="D26014" t="s">
        <v>13438</v>
      </c>
      <c r="E26014">
        <v>20025</v>
      </c>
      <c r="F26014" t="s">
        <v>390</v>
      </c>
      <c r="G26014">
        <v>20025</v>
      </c>
      <c r="H26014" t="s">
        <v>390</v>
      </c>
      <c r="I26014">
        <v>37.441899999999997</v>
      </c>
      <c r="J26014">
        <v>-100.0132</v>
      </c>
      <c r="K26014">
        <v>682</v>
      </c>
      <c r="L26014">
        <v>573</v>
      </c>
    </row>
    <row r="26015" spans="1:12" x14ac:dyDescent="0.2">
      <c r="A26015" t="s">
        <v>7037</v>
      </c>
      <c r="B26015" t="s">
        <v>120</v>
      </c>
      <c r="C26015" t="str">
        <f t="shared" si="406"/>
        <v>Chase, KS</v>
      </c>
      <c r="D26015" t="s">
        <v>13438</v>
      </c>
      <c r="E26015">
        <v>20159</v>
      </c>
      <c r="F26015" t="s">
        <v>4861</v>
      </c>
      <c r="G26015">
        <v>20159</v>
      </c>
      <c r="H26015" t="s">
        <v>4861</v>
      </c>
      <c r="I26015">
        <v>38.3551</v>
      </c>
      <c r="J26015">
        <v>-98.349100000000007</v>
      </c>
      <c r="K26015">
        <v>444</v>
      </c>
      <c r="L26015">
        <v>616</v>
      </c>
    </row>
    <row r="26016" spans="1:12" x14ac:dyDescent="0.2">
      <c r="A26016" t="s">
        <v>17591</v>
      </c>
      <c r="B26016" t="s">
        <v>120</v>
      </c>
      <c r="C26016" t="str">
        <f t="shared" si="406"/>
        <v>Salina, KS</v>
      </c>
      <c r="D26016" t="s">
        <v>13438</v>
      </c>
      <c r="E26016">
        <v>20169</v>
      </c>
      <c r="F26016" t="s">
        <v>6651</v>
      </c>
      <c r="G26016">
        <v>20169</v>
      </c>
      <c r="H26016" t="s">
        <v>6651</v>
      </c>
      <c r="I26016">
        <v>38.813699999999997</v>
      </c>
      <c r="J26016">
        <v>-97.6143</v>
      </c>
      <c r="K26016">
        <v>46782</v>
      </c>
      <c r="L26016">
        <v>704</v>
      </c>
    </row>
    <row r="26017" spans="1:12" x14ac:dyDescent="0.2">
      <c r="A26017" t="s">
        <v>7845</v>
      </c>
      <c r="B26017" t="s">
        <v>120</v>
      </c>
      <c r="C26017" t="str">
        <f t="shared" si="406"/>
        <v>Barnes, KS</v>
      </c>
      <c r="D26017" t="s">
        <v>13438</v>
      </c>
      <c r="E26017">
        <v>20201</v>
      </c>
      <c r="F26017" t="s">
        <v>342</v>
      </c>
      <c r="G26017">
        <v>20201</v>
      </c>
      <c r="H26017" t="s">
        <v>342</v>
      </c>
      <c r="I26017">
        <v>39.711500000000001</v>
      </c>
      <c r="J26017">
        <v>-96.873199999999997</v>
      </c>
      <c r="K26017">
        <v>150</v>
      </c>
      <c r="L26017">
        <v>340</v>
      </c>
    </row>
    <row r="26018" spans="1:12" x14ac:dyDescent="0.2">
      <c r="A26018" t="s">
        <v>15477</v>
      </c>
      <c r="B26018" t="s">
        <v>120</v>
      </c>
      <c r="C26018" t="str">
        <f t="shared" si="406"/>
        <v>Holton, KS</v>
      </c>
      <c r="D26018" t="s">
        <v>13438</v>
      </c>
      <c r="E26018">
        <v>20085</v>
      </c>
      <c r="F26018" t="s">
        <v>1101</v>
      </c>
      <c r="G26018">
        <v>20085</v>
      </c>
      <c r="H26018" t="s">
        <v>1101</v>
      </c>
      <c r="I26018">
        <v>39.469900000000003</v>
      </c>
      <c r="J26018">
        <v>-95.731899999999996</v>
      </c>
      <c r="K26018">
        <v>3184</v>
      </c>
      <c r="L26018">
        <v>471</v>
      </c>
    </row>
    <row r="26019" spans="1:12" x14ac:dyDescent="0.2">
      <c r="A26019" t="s">
        <v>1035</v>
      </c>
      <c r="B26019" t="s">
        <v>120</v>
      </c>
      <c r="C26019" t="str">
        <f t="shared" si="406"/>
        <v>Viola, KS</v>
      </c>
      <c r="D26019" t="s">
        <v>13438</v>
      </c>
      <c r="E26019">
        <v>20173</v>
      </c>
      <c r="F26019" t="s">
        <v>11752</v>
      </c>
      <c r="G26019">
        <v>20173</v>
      </c>
      <c r="H26019" t="s">
        <v>11752</v>
      </c>
      <c r="I26019">
        <v>37.482999999999997</v>
      </c>
      <c r="J26019">
        <v>-97.644499999999994</v>
      </c>
      <c r="K26019">
        <v>129</v>
      </c>
      <c r="L26019">
        <v>302</v>
      </c>
    </row>
    <row r="26020" spans="1:12" x14ac:dyDescent="0.2">
      <c r="A26020" t="s">
        <v>9961</v>
      </c>
      <c r="B26020" t="s">
        <v>120</v>
      </c>
      <c r="C26020" t="str">
        <f t="shared" si="406"/>
        <v>Carbondale, KS</v>
      </c>
      <c r="D26020" t="s">
        <v>13438</v>
      </c>
      <c r="E26020">
        <v>20139</v>
      </c>
      <c r="F26020" t="s">
        <v>3449</v>
      </c>
      <c r="G26020">
        <v>20139</v>
      </c>
      <c r="H26020" t="s">
        <v>3449</v>
      </c>
      <c r="I26020">
        <v>38.819200000000002</v>
      </c>
      <c r="J26020">
        <v>-95.693200000000004</v>
      </c>
      <c r="K26020">
        <v>1366</v>
      </c>
      <c r="L26020">
        <v>721</v>
      </c>
    </row>
    <row r="26021" spans="1:12" x14ac:dyDescent="0.2">
      <c r="A26021" t="s">
        <v>20311</v>
      </c>
      <c r="B26021" t="s">
        <v>120</v>
      </c>
      <c r="C26021" t="str">
        <f t="shared" si="406"/>
        <v>Horton, KS</v>
      </c>
      <c r="D26021" t="s">
        <v>13438</v>
      </c>
      <c r="E26021">
        <v>20013</v>
      </c>
      <c r="F26021" t="s">
        <v>1273</v>
      </c>
      <c r="G26021">
        <v>20013</v>
      </c>
      <c r="H26021" t="s">
        <v>1273</v>
      </c>
      <c r="I26021">
        <v>39.662700000000001</v>
      </c>
      <c r="J26021">
        <v>-95.532700000000006</v>
      </c>
      <c r="K26021">
        <v>1696</v>
      </c>
      <c r="L26021">
        <v>392</v>
      </c>
    </row>
    <row r="26022" spans="1:12" x14ac:dyDescent="0.2">
      <c r="A26022" t="s">
        <v>8896</v>
      </c>
      <c r="B26022" t="s">
        <v>120</v>
      </c>
      <c r="C26022" t="str">
        <f t="shared" si="406"/>
        <v>Chautauqua, KS</v>
      </c>
      <c r="D26022" t="s">
        <v>13438</v>
      </c>
      <c r="E26022">
        <v>20019</v>
      </c>
      <c r="F26022" t="s">
        <v>8896</v>
      </c>
      <c r="G26022">
        <v>20019</v>
      </c>
      <c r="H26022" t="s">
        <v>8896</v>
      </c>
      <c r="I26022">
        <v>37.024099999999997</v>
      </c>
      <c r="J26022">
        <v>-96.177400000000006</v>
      </c>
      <c r="K26022">
        <v>98</v>
      </c>
      <c r="L26022">
        <v>89</v>
      </c>
    </row>
    <row r="26023" spans="1:12" x14ac:dyDescent="0.2">
      <c r="A26023" t="s">
        <v>20312</v>
      </c>
      <c r="B26023" t="s">
        <v>120</v>
      </c>
      <c r="C26023" t="str">
        <f t="shared" si="406"/>
        <v>Lincoln Center, KS</v>
      </c>
      <c r="D26023" t="s">
        <v>13438</v>
      </c>
      <c r="E26023">
        <v>20105</v>
      </c>
      <c r="F26023" t="s">
        <v>347</v>
      </c>
      <c r="G26023">
        <v>20105</v>
      </c>
      <c r="H26023" t="s">
        <v>347</v>
      </c>
      <c r="I26023">
        <v>39.042900000000003</v>
      </c>
      <c r="J26023">
        <v>-98.146799999999999</v>
      </c>
      <c r="K26023">
        <v>1209</v>
      </c>
      <c r="L26023">
        <v>373</v>
      </c>
    </row>
    <row r="26024" spans="1:12" x14ac:dyDescent="0.2">
      <c r="A26024" t="s">
        <v>5856</v>
      </c>
      <c r="B26024" t="s">
        <v>120</v>
      </c>
      <c r="C26024" t="str">
        <f t="shared" si="406"/>
        <v>Bartlett, KS</v>
      </c>
      <c r="D26024" t="s">
        <v>13438</v>
      </c>
      <c r="E26024">
        <v>20099</v>
      </c>
      <c r="F26024" t="s">
        <v>20137</v>
      </c>
      <c r="G26024">
        <v>20099</v>
      </c>
      <c r="H26024" t="s">
        <v>20137</v>
      </c>
      <c r="I26024">
        <v>37.054900000000004</v>
      </c>
      <c r="J26024">
        <v>-95.211200000000005</v>
      </c>
      <c r="K26024">
        <v>78</v>
      </c>
      <c r="L26024">
        <v>227</v>
      </c>
    </row>
    <row r="26025" spans="1:12" x14ac:dyDescent="0.2">
      <c r="A26025" t="s">
        <v>5866</v>
      </c>
      <c r="B26025" t="s">
        <v>120</v>
      </c>
      <c r="C26025" t="str">
        <f t="shared" si="406"/>
        <v>Leona, KS</v>
      </c>
      <c r="D26025" t="s">
        <v>13438</v>
      </c>
      <c r="E26025">
        <v>20043</v>
      </c>
      <c r="F26025" t="s">
        <v>8333</v>
      </c>
      <c r="G26025">
        <v>20043</v>
      </c>
      <c r="H26025" t="s">
        <v>8333</v>
      </c>
      <c r="I26025">
        <v>39.786000000000001</v>
      </c>
      <c r="J26025">
        <v>-95.3215</v>
      </c>
      <c r="K26025">
        <v>51</v>
      </c>
      <c r="L26025">
        <v>312</v>
      </c>
    </row>
    <row r="26026" spans="1:12" x14ac:dyDescent="0.2">
      <c r="A26026" t="s">
        <v>20313</v>
      </c>
      <c r="B26026" t="s">
        <v>120</v>
      </c>
      <c r="C26026" t="str">
        <f t="shared" si="406"/>
        <v>Marienthal, KS</v>
      </c>
      <c r="D26026" t="s">
        <v>13438</v>
      </c>
      <c r="E26026">
        <v>20203</v>
      </c>
      <c r="F26026" t="s">
        <v>4901</v>
      </c>
      <c r="G26026">
        <v>20203</v>
      </c>
      <c r="H26026" t="s">
        <v>4901</v>
      </c>
      <c r="I26026">
        <v>38.489100000000001</v>
      </c>
      <c r="J26026">
        <v>-101.22</v>
      </c>
      <c r="K26026">
        <v>28</v>
      </c>
      <c r="L26026">
        <v>5</v>
      </c>
    </row>
    <row r="26027" spans="1:12" x14ac:dyDescent="0.2">
      <c r="A26027" t="s">
        <v>8063</v>
      </c>
      <c r="B26027" t="s">
        <v>120</v>
      </c>
      <c r="C26027" t="str">
        <f t="shared" si="406"/>
        <v>Great Bend, KS</v>
      </c>
      <c r="D26027" t="s">
        <v>13438</v>
      </c>
      <c r="E26027">
        <v>20009</v>
      </c>
      <c r="F26027" t="s">
        <v>7935</v>
      </c>
      <c r="G26027">
        <v>20009</v>
      </c>
      <c r="H26027" t="s">
        <v>7935</v>
      </c>
      <c r="I26027">
        <v>38.359299999999998</v>
      </c>
      <c r="J26027">
        <v>-98.801500000000004</v>
      </c>
      <c r="K26027">
        <v>15519</v>
      </c>
      <c r="L26027">
        <v>564</v>
      </c>
    </row>
    <row r="26028" spans="1:12" x14ac:dyDescent="0.2">
      <c r="A26028" t="s">
        <v>20314</v>
      </c>
      <c r="B26028" t="s">
        <v>120</v>
      </c>
      <c r="C26028" t="str">
        <f t="shared" si="406"/>
        <v>La Cygne, KS</v>
      </c>
      <c r="D26028" t="s">
        <v>13438</v>
      </c>
      <c r="E26028">
        <v>20107</v>
      </c>
      <c r="F26028" t="s">
        <v>5336</v>
      </c>
      <c r="G26028">
        <v>20107</v>
      </c>
      <c r="H26028" t="s">
        <v>5336</v>
      </c>
      <c r="I26028">
        <v>38.347900000000003</v>
      </c>
      <c r="J26028">
        <v>-94.761300000000006</v>
      </c>
      <c r="K26028">
        <v>1125</v>
      </c>
      <c r="L26028">
        <v>284</v>
      </c>
    </row>
    <row r="26029" spans="1:12" x14ac:dyDescent="0.2">
      <c r="A26029" t="s">
        <v>5876</v>
      </c>
      <c r="B26029" t="s">
        <v>120</v>
      </c>
      <c r="C26029" t="str">
        <f t="shared" si="406"/>
        <v>Denison, KS</v>
      </c>
      <c r="D26029" t="s">
        <v>13438</v>
      </c>
      <c r="E26029">
        <v>20085</v>
      </c>
      <c r="F26029" t="s">
        <v>1101</v>
      </c>
      <c r="G26029">
        <v>20085</v>
      </c>
      <c r="H26029" t="s">
        <v>1101</v>
      </c>
      <c r="I26029">
        <v>39.393799999999999</v>
      </c>
      <c r="J26029">
        <v>-95.628500000000003</v>
      </c>
      <c r="K26029">
        <v>180</v>
      </c>
      <c r="L26029">
        <v>618</v>
      </c>
    </row>
    <row r="26030" spans="1:12" x14ac:dyDescent="0.2">
      <c r="A26030" t="s">
        <v>20315</v>
      </c>
      <c r="B26030" t="s">
        <v>120</v>
      </c>
      <c r="C26030" t="str">
        <f t="shared" si="406"/>
        <v>Neosho Falls, KS</v>
      </c>
      <c r="D26030" t="s">
        <v>13438</v>
      </c>
      <c r="E26030">
        <v>20207</v>
      </c>
      <c r="F26030" t="s">
        <v>6090</v>
      </c>
      <c r="G26030">
        <v>20207</v>
      </c>
      <c r="H26030" t="s">
        <v>6090</v>
      </c>
      <c r="I26030">
        <v>38.005800000000001</v>
      </c>
      <c r="J26030">
        <v>-95.555599999999998</v>
      </c>
      <c r="K26030">
        <v>135</v>
      </c>
      <c r="L26030">
        <v>102</v>
      </c>
    </row>
    <row r="26031" spans="1:12" x14ac:dyDescent="0.2">
      <c r="A26031" t="s">
        <v>19588</v>
      </c>
      <c r="B26031" t="s">
        <v>120</v>
      </c>
      <c r="C26031" t="str">
        <f t="shared" si="406"/>
        <v>Gaylord, KS</v>
      </c>
      <c r="D26031" t="s">
        <v>13438</v>
      </c>
      <c r="E26031">
        <v>20183</v>
      </c>
      <c r="F26031" t="s">
        <v>4847</v>
      </c>
      <c r="G26031">
        <v>20183</v>
      </c>
      <c r="H26031" t="s">
        <v>4847</v>
      </c>
      <c r="I26031">
        <v>39.6464</v>
      </c>
      <c r="J26031">
        <v>-98.847399999999993</v>
      </c>
      <c r="K26031">
        <v>107</v>
      </c>
      <c r="L26031">
        <v>161</v>
      </c>
    </row>
    <row r="26032" spans="1:12" x14ac:dyDescent="0.2">
      <c r="A26032" t="s">
        <v>20316</v>
      </c>
      <c r="B26032" t="s">
        <v>120</v>
      </c>
      <c r="C26032" t="str">
        <f t="shared" si="406"/>
        <v>Buhler, KS</v>
      </c>
      <c r="D26032" t="s">
        <v>13438</v>
      </c>
      <c r="E26032">
        <v>20155</v>
      </c>
      <c r="F26032" t="s">
        <v>5307</v>
      </c>
      <c r="G26032">
        <v>20155</v>
      </c>
      <c r="H26032" t="s">
        <v>5307</v>
      </c>
      <c r="I26032">
        <v>38.138300000000001</v>
      </c>
      <c r="J26032">
        <v>-97.770399999999995</v>
      </c>
      <c r="K26032">
        <v>1289</v>
      </c>
      <c r="L26032">
        <v>698</v>
      </c>
    </row>
    <row r="26033" spans="1:12" x14ac:dyDescent="0.2">
      <c r="A26033" t="s">
        <v>9489</v>
      </c>
      <c r="B26033" t="s">
        <v>120</v>
      </c>
      <c r="C26033" t="str">
        <f t="shared" si="406"/>
        <v>Attica, KS</v>
      </c>
      <c r="D26033" t="s">
        <v>13438</v>
      </c>
      <c r="E26033">
        <v>20077</v>
      </c>
      <c r="F26033" t="s">
        <v>4610</v>
      </c>
      <c r="G26033">
        <v>20077</v>
      </c>
      <c r="H26033" t="s">
        <v>4610</v>
      </c>
      <c r="I26033">
        <v>37.242600000000003</v>
      </c>
      <c r="J26033">
        <v>-98.227599999999995</v>
      </c>
      <c r="K26033">
        <v>570</v>
      </c>
      <c r="L26033">
        <v>347</v>
      </c>
    </row>
    <row r="26034" spans="1:12" x14ac:dyDescent="0.2">
      <c r="A26034" t="s">
        <v>20317</v>
      </c>
      <c r="B26034" t="s">
        <v>120</v>
      </c>
      <c r="C26034" t="str">
        <f t="shared" si="406"/>
        <v>Havensville, KS</v>
      </c>
      <c r="D26034" t="s">
        <v>13438</v>
      </c>
      <c r="E26034">
        <v>20149</v>
      </c>
      <c r="F26034" t="s">
        <v>17289</v>
      </c>
      <c r="G26034">
        <v>20149</v>
      </c>
      <c r="H26034" t="s">
        <v>17289</v>
      </c>
      <c r="I26034">
        <v>39.511600000000001</v>
      </c>
      <c r="J26034">
        <v>-96.076300000000003</v>
      </c>
      <c r="K26034">
        <v>153</v>
      </c>
      <c r="L26034">
        <v>403</v>
      </c>
    </row>
    <row r="26035" spans="1:12" x14ac:dyDescent="0.2">
      <c r="A26035" t="s">
        <v>5890</v>
      </c>
      <c r="B26035" t="s">
        <v>120</v>
      </c>
      <c r="C26035" t="str">
        <f t="shared" si="406"/>
        <v>Girard, KS</v>
      </c>
      <c r="D26035" t="s">
        <v>13438</v>
      </c>
      <c r="E26035">
        <v>20037</v>
      </c>
      <c r="F26035" t="s">
        <v>1170</v>
      </c>
      <c r="G26035">
        <v>20037</v>
      </c>
      <c r="H26035" t="s">
        <v>1170</v>
      </c>
      <c r="I26035">
        <v>37.509399999999999</v>
      </c>
      <c r="J26035">
        <v>-94.845600000000005</v>
      </c>
      <c r="K26035">
        <v>2471</v>
      </c>
      <c r="L26035">
        <v>447</v>
      </c>
    </row>
    <row r="26036" spans="1:12" x14ac:dyDescent="0.2">
      <c r="A26036" t="s">
        <v>20318</v>
      </c>
      <c r="B26036" t="s">
        <v>120</v>
      </c>
      <c r="C26036" t="str">
        <f t="shared" si="406"/>
        <v>Elk Falls, KS</v>
      </c>
      <c r="D26036" t="s">
        <v>13438</v>
      </c>
      <c r="E26036">
        <v>20049</v>
      </c>
      <c r="F26036" t="s">
        <v>9792</v>
      </c>
      <c r="G26036">
        <v>20049</v>
      </c>
      <c r="H26036" t="s">
        <v>9792</v>
      </c>
      <c r="I26036">
        <v>37.373399999999997</v>
      </c>
      <c r="J26036">
        <v>-96.1935</v>
      </c>
      <c r="K26036">
        <v>92</v>
      </c>
      <c r="L26036">
        <v>48</v>
      </c>
    </row>
    <row r="26037" spans="1:12" x14ac:dyDescent="0.2">
      <c r="A26037" t="s">
        <v>1277</v>
      </c>
      <c r="B26037" t="s">
        <v>120</v>
      </c>
      <c r="C26037" t="str">
        <f t="shared" si="406"/>
        <v>La Crosse, KS</v>
      </c>
      <c r="D26037" t="s">
        <v>13438</v>
      </c>
      <c r="E26037">
        <v>20165</v>
      </c>
      <c r="F26037" t="s">
        <v>15277</v>
      </c>
      <c r="G26037">
        <v>20165</v>
      </c>
      <c r="H26037" t="s">
        <v>15277</v>
      </c>
      <c r="I26037">
        <v>38.5319</v>
      </c>
      <c r="J26037">
        <v>-99.3095</v>
      </c>
      <c r="K26037">
        <v>1260</v>
      </c>
      <c r="L26037">
        <v>465</v>
      </c>
    </row>
    <row r="26038" spans="1:12" x14ac:dyDescent="0.2">
      <c r="A26038" t="s">
        <v>14545</v>
      </c>
      <c r="B26038" t="s">
        <v>120</v>
      </c>
      <c r="C26038" t="str">
        <f t="shared" si="406"/>
        <v>Moline, KS</v>
      </c>
      <c r="D26038" t="s">
        <v>13438</v>
      </c>
      <c r="E26038">
        <v>20049</v>
      </c>
      <c r="F26038" t="s">
        <v>9792</v>
      </c>
      <c r="G26038">
        <v>20049</v>
      </c>
      <c r="H26038" t="s">
        <v>9792</v>
      </c>
      <c r="I26038">
        <v>37.363799999999998</v>
      </c>
      <c r="J26038">
        <v>-96.302400000000006</v>
      </c>
      <c r="K26038">
        <v>321</v>
      </c>
      <c r="L26038">
        <v>369</v>
      </c>
    </row>
    <row r="26039" spans="1:12" x14ac:dyDescent="0.2">
      <c r="A26039" t="s">
        <v>7760</v>
      </c>
      <c r="B26039" t="s">
        <v>120</v>
      </c>
      <c r="C26039" t="str">
        <f t="shared" si="406"/>
        <v>Bogue, KS</v>
      </c>
      <c r="D26039" t="s">
        <v>13438</v>
      </c>
      <c r="E26039">
        <v>20065</v>
      </c>
      <c r="F26039" t="s">
        <v>840</v>
      </c>
      <c r="G26039">
        <v>20065</v>
      </c>
      <c r="H26039" t="s">
        <v>840</v>
      </c>
      <c r="I26039">
        <v>39.359400000000001</v>
      </c>
      <c r="J26039">
        <v>-99.687700000000007</v>
      </c>
      <c r="K26039">
        <v>136</v>
      </c>
      <c r="L26039">
        <v>203</v>
      </c>
    </row>
    <row r="26040" spans="1:12" x14ac:dyDescent="0.2">
      <c r="A26040" t="s">
        <v>20319</v>
      </c>
      <c r="B26040" t="s">
        <v>120</v>
      </c>
      <c r="C26040" t="str">
        <f t="shared" si="406"/>
        <v>Lorraine, KS</v>
      </c>
      <c r="D26040" t="s">
        <v>13438</v>
      </c>
      <c r="E26040">
        <v>20053</v>
      </c>
      <c r="F26040" t="s">
        <v>1874</v>
      </c>
      <c r="G26040">
        <v>20053</v>
      </c>
      <c r="H26040" t="s">
        <v>1874</v>
      </c>
      <c r="I26040">
        <v>38.569099999999999</v>
      </c>
      <c r="J26040">
        <v>-98.317300000000003</v>
      </c>
      <c r="K26040">
        <v>133</v>
      </c>
      <c r="L26040">
        <v>203</v>
      </c>
    </row>
    <row r="26041" spans="1:12" x14ac:dyDescent="0.2">
      <c r="A26041" t="s">
        <v>3963</v>
      </c>
      <c r="B26041" t="s">
        <v>120</v>
      </c>
      <c r="C26041" t="str">
        <f t="shared" si="406"/>
        <v>Morganville, KS</v>
      </c>
      <c r="D26041" t="s">
        <v>13438</v>
      </c>
      <c r="E26041">
        <v>20027</v>
      </c>
      <c r="F26041" t="s">
        <v>2128</v>
      </c>
      <c r="G26041">
        <v>20027</v>
      </c>
      <c r="H26041" t="s">
        <v>2128</v>
      </c>
      <c r="I26041">
        <v>39.4666</v>
      </c>
      <c r="J26041">
        <v>-97.203800000000001</v>
      </c>
      <c r="K26041">
        <v>187</v>
      </c>
      <c r="L26041">
        <v>213</v>
      </c>
    </row>
    <row r="26042" spans="1:12" x14ac:dyDescent="0.2">
      <c r="A26042" t="s">
        <v>5916</v>
      </c>
      <c r="B26042" t="s">
        <v>120</v>
      </c>
      <c r="C26042" t="str">
        <f t="shared" si="406"/>
        <v>Palmer, KS</v>
      </c>
      <c r="D26042" t="s">
        <v>13438</v>
      </c>
      <c r="E26042">
        <v>20201</v>
      </c>
      <c r="F26042" t="s">
        <v>342</v>
      </c>
      <c r="G26042">
        <v>20201</v>
      </c>
      <c r="H26042" t="s">
        <v>342</v>
      </c>
      <c r="I26042">
        <v>39.633299999999998</v>
      </c>
      <c r="J26042">
        <v>-97.14</v>
      </c>
      <c r="K26042">
        <v>105</v>
      </c>
      <c r="L26042">
        <v>131</v>
      </c>
    </row>
    <row r="26043" spans="1:12" x14ac:dyDescent="0.2">
      <c r="A26043" t="s">
        <v>5154</v>
      </c>
      <c r="B26043" t="s">
        <v>120</v>
      </c>
      <c r="C26043" t="str">
        <f t="shared" si="406"/>
        <v>Weir, KS</v>
      </c>
      <c r="D26043" t="s">
        <v>13438</v>
      </c>
      <c r="E26043">
        <v>20021</v>
      </c>
      <c r="F26043" t="s">
        <v>4641</v>
      </c>
      <c r="G26043">
        <v>20021</v>
      </c>
      <c r="H26043" t="s">
        <v>4641</v>
      </c>
      <c r="I26043">
        <v>37.308300000000003</v>
      </c>
      <c r="J26043">
        <v>-94.774699999999996</v>
      </c>
      <c r="K26043">
        <v>642</v>
      </c>
      <c r="L26043">
        <v>259</v>
      </c>
    </row>
    <row r="26044" spans="1:12" x14ac:dyDescent="0.2">
      <c r="A26044" t="s">
        <v>20320</v>
      </c>
      <c r="B26044" t="s">
        <v>120</v>
      </c>
      <c r="C26044" t="str">
        <f t="shared" si="406"/>
        <v>Colwich, KS</v>
      </c>
      <c r="D26044" t="s">
        <v>13438</v>
      </c>
      <c r="E26044">
        <v>20173</v>
      </c>
      <c r="F26044" t="s">
        <v>11752</v>
      </c>
      <c r="G26044">
        <v>20173</v>
      </c>
      <c r="H26044" t="s">
        <v>11752</v>
      </c>
      <c r="I26044">
        <v>37.781799999999997</v>
      </c>
      <c r="J26044">
        <v>-97.536299999999997</v>
      </c>
      <c r="K26044">
        <v>1406</v>
      </c>
      <c r="L26044">
        <v>406</v>
      </c>
    </row>
    <row r="26045" spans="1:12" x14ac:dyDescent="0.2">
      <c r="A26045" t="s">
        <v>8107</v>
      </c>
      <c r="B26045" t="s">
        <v>120</v>
      </c>
      <c r="C26045" t="str">
        <f t="shared" si="406"/>
        <v>Dwight, KS</v>
      </c>
      <c r="D26045" t="s">
        <v>13438</v>
      </c>
      <c r="E26045">
        <v>20127</v>
      </c>
      <c r="F26045" t="s">
        <v>3719</v>
      </c>
      <c r="G26045">
        <v>20127</v>
      </c>
      <c r="H26045" t="s">
        <v>3719</v>
      </c>
      <c r="I26045">
        <v>38.844900000000003</v>
      </c>
      <c r="J26045">
        <v>-96.591999999999999</v>
      </c>
      <c r="K26045">
        <v>252</v>
      </c>
      <c r="L26045">
        <v>269</v>
      </c>
    </row>
    <row r="26046" spans="1:12" x14ac:dyDescent="0.2">
      <c r="A26046" t="s">
        <v>1786</v>
      </c>
      <c r="B26046" t="s">
        <v>120</v>
      </c>
      <c r="C26046" t="str">
        <f t="shared" si="406"/>
        <v>Hudson, KS</v>
      </c>
      <c r="D26046" t="s">
        <v>13438</v>
      </c>
      <c r="E26046">
        <v>20185</v>
      </c>
      <c r="F26046" t="s">
        <v>6048</v>
      </c>
      <c r="G26046">
        <v>20185</v>
      </c>
      <c r="H26046" t="s">
        <v>6048</v>
      </c>
      <c r="I26046">
        <v>38.104500000000002</v>
      </c>
      <c r="J26046">
        <v>-98.660399999999996</v>
      </c>
      <c r="K26046">
        <v>125</v>
      </c>
      <c r="L26046">
        <v>386</v>
      </c>
    </row>
    <row r="26047" spans="1:12" x14ac:dyDescent="0.2">
      <c r="A26047" t="s">
        <v>7932</v>
      </c>
      <c r="B26047" t="s">
        <v>120</v>
      </c>
      <c r="C26047" t="str">
        <f t="shared" si="406"/>
        <v>Rolla, KS</v>
      </c>
      <c r="D26047" t="s">
        <v>13438</v>
      </c>
      <c r="E26047">
        <v>20129</v>
      </c>
      <c r="F26047" t="s">
        <v>911</v>
      </c>
      <c r="G26047">
        <v>20129</v>
      </c>
      <c r="H26047" t="s">
        <v>911</v>
      </c>
      <c r="I26047">
        <v>37.117899999999999</v>
      </c>
      <c r="J26047">
        <v>-101.6317</v>
      </c>
      <c r="K26047">
        <v>373</v>
      </c>
      <c r="L26047">
        <v>386</v>
      </c>
    </row>
    <row r="26048" spans="1:12" x14ac:dyDescent="0.2">
      <c r="A26048" t="s">
        <v>13422</v>
      </c>
      <c r="B26048" t="s">
        <v>120</v>
      </c>
      <c r="C26048" t="str">
        <f t="shared" si="406"/>
        <v>Carlton, KS</v>
      </c>
      <c r="D26048" t="s">
        <v>13438</v>
      </c>
      <c r="E26048">
        <v>20041</v>
      </c>
      <c r="F26048" t="s">
        <v>5991</v>
      </c>
      <c r="G26048">
        <v>20041</v>
      </c>
      <c r="H26048" t="s">
        <v>5991</v>
      </c>
      <c r="I26048">
        <v>38.686599999999999</v>
      </c>
      <c r="J26048">
        <v>-97.293099999999995</v>
      </c>
      <c r="K26048">
        <v>43</v>
      </c>
      <c r="L26048">
        <v>97</v>
      </c>
    </row>
    <row r="26049" spans="1:12" x14ac:dyDescent="0.2">
      <c r="A26049" t="s">
        <v>20321</v>
      </c>
      <c r="B26049" t="s">
        <v>120</v>
      </c>
      <c r="C26049" t="str">
        <f t="shared" si="406"/>
        <v>Levant, KS</v>
      </c>
      <c r="D26049" t="s">
        <v>13438</v>
      </c>
      <c r="E26049">
        <v>20193</v>
      </c>
      <c r="F26049" t="s">
        <v>2191</v>
      </c>
      <c r="G26049">
        <v>20193</v>
      </c>
      <c r="H26049" t="s">
        <v>2191</v>
      </c>
      <c r="I26049">
        <v>39.388100000000001</v>
      </c>
      <c r="J26049">
        <v>-101.1948</v>
      </c>
      <c r="K26049">
        <v>24</v>
      </c>
      <c r="L26049">
        <v>9</v>
      </c>
    </row>
    <row r="26050" spans="1:12" x14ac:dyDescent="0.2">
      <c r="A26050" t="s">
        <v>20322</v>
      </c>
      <c r="B26050" t="s">
        <v>120</v>
      </c>
      <c r="C26050" t="str">
        <f t="shared" si="406"/>
        <v>Hollenberg, KS</v>
      </c>
      <c r="D26050" t="s">
        <v>13438</v>
      </c>
      <c r="E26050">
        <v>20201</v>
      </c>
      <c r="F26050" t="s">
        <v>342</v>
      </c>
      <c r="G26050">
        <v>20201</v>
      </c>
      <c r="H26050" t="s">
        <v>342</v>
      </c>
      <c r="I26050">
        <v>39.981000000000002</v>
      </c>
      <c r="J26050">
        <v>-96.991900000000001</v>
      </c>
      <c r="K26050">
        <v>20</v>
      </c>
      <c r="L26050">
        <v>105</v>
      </c>
    </row>
    <row r="26051" spans="1:12" x14ac:dyDescent="0.2">
      <c r="A26051" t="s">
        <v>20323</v>
      </c>
      <c r="B26051" t="s">
        <v>120</v>
      </c>
      <c r="C26051" t="str">
        <f t="shared" si="406"/>
        <v>Falun, KS</v>
      </c>
      <c r="D26051" t="s">
        <v>13438</v>
      </c>
      <c r="E26051">
        <v>20169</v>
      </c>
      <c r="F26051" t="s">
        <v>6651</v>
      </c>
      <c r="G26051">
        <v>20169</v>
      </c>
      <c r="H26051" t="s">
        <v>6651</v>
      </c>
      <c r="I26051">
        <v>38.674700000000001</v>
      </c>
      <c r="J26051">
        <v>-97.751000000000005</v>
      </c>
      <c r="K26051">
        <v>80</v>
      </c>
      <c r="L26051">
        <v>27</v>
      </c>
    </row>
    <row r="26052" spans="1:12" x14ac:dyDescent="0.2">
      <c r="A26052" t="s">
        <v>5336</v>
      </c>
      <c r="B26052" t="s">
        <v>120</v>
      </c>
      <c r="C26052" t="str">
        <f t="shared" ref="C26052:C26115" si="407">_xlfn.CONCAT(A26052,","," ",B26052)</f>
        <v>Linn, KS</v>
      </c>
      <c r="D26052" t="s">
        <v>13438</v>
      </c>
      <c r="E26052">
        <v>20201</v>
      </c>
      <c r="F26052" t="s">
        <v>342</v>
      </c>
      <c r="G26052">
        <v>20201</v>
      </c>
      <c r="H26052" t="s">
        <v>342</v>
      </c>
      <c r="I26052">
        <v>39.679400000000001</v>
      </c>
      <c r="J26052">
        <v>-97.086799999999997</v>
      </c>
      <c r="K26052">
        <v>389</v>
      </c>
      <c r="L26052">
        <v>443</v>
      </c>
    </row>
    <row r="26053" spans="1:12" x14ac:dyDescent="0.2">
      <c r="A26053" t="s">
        <v>3160</v>
      </c>
      <c r="B26053" t="s">
        <v>120</v>
      </c>
      <c r="C26053" t="str">
        <f t="shared" si="407"/>
        <v>Mulberry, KS</v>
      </c>
      <c r="D26053" t="s">
        <v>13438</v>
      </c>
      <c r="E26053">
        <v>20037</v>
      </c>
      <c r="F26053" t="s">
        <v>1170</v>
      </c>
      <c r="G26053">
        <v>20037</v>
      </c>
      <c r="H26053" t="s">
        <v>1170</v>
      </c>
      <c r="I26053">
        <v>37.556199999999997</v>
      </c>
      <c r="J26053">
        <v>-94.623599999999996</v>
      </c>
      <c r="K26053">
        <v>519</v>
      </c>
      <c r="L26053">
        <v>425</v>
      </c>
    </row>
    <row r="26054" spans="1:12" x14ac:dyDescent="0.2">
      <c r="A26054" t="s">
        <v>3587</v>
      </c>
      <c r="B26054" t="s">
        <v>120</v>
      </c>
      <c r="C26054" t="str">
        <f t="shared" si="407"/>
        <v>Riverton, KS</v>
      </c>
      <c r="D26054" t="s">
        <v>13438</v>
      </c>
      <c r="E26054">
        <v>20021</v>
      </c>
      <c r="F26054" t="s">
        <v>4641</v>
      </c>
      <c r="G26054">
        <v>20021</v>
      </c>
      <c r="H26054" t="s">
        <v>4641</v>
      </c>
      <c r="I26054">
        <v>37.073300000000003</v>
      </c>
      <c r="J26054">
        <v>-94.706000000000003</v>
      </c>
      <c r="K26054">
        <v>1083</v>
      </c>
      <c r="L26054">
        <v>186</v>
      </c>
    </row>
    <row r="26055" spans="1:12" x14ac:dyDescent="0.2">
      <c r="A26055" t="s">
        <v>20324</v>
      </c>
      <c r="B26055" t="s">
        <v>120</v>
      </c>
      <c r="C26055" t="str">
        <f t="shared" si="407"/>
        <v>Paola, KS</v>
      </c>
      <c r="D26055" t="s">
        <v>13438</v>
      </c>
      <c r="E26055">
        <v>20121</v>
      </c>
      <c r="F26055" t="s">
        <v>3361</v>
      </c>
      <c r="G26055">
        <v>20121</v>
      </c>
      <c r="H26055" t="s">
        <v>3361</v>
      </c>
      <c r="I26055">
        <v>38.578400000000002</v>
      </c>
      <c r="J26055">
        <v>-94.861900000000006</v>
      </c>
      <c r="K26055">
        <v>5378</v>
      </c>
      <c r="L26055">
        <v>420</v>
      </c>
    </row>
    <row r="26056" spans="1:12" x14ac:dyDescent="0.2">
      <c r="A26056" t="s">
        <v>20325</v>
      </c>
      <c r="B26056" t="s">
        <v>120</v>
      </c>
      <c r="C26056" t="str">
        <f t="shared" si="407"/>
        <v>Chetopa, KS</v>
      </c>
      <c r="D26056" t="s">
        <v>13438</v>
      </c>
      <c r="E26056">
        <v>20099</v>
      </c>
      <c r="F26056" t="s">
        <v>20137</v>
      </c>
      <c r="G26056">
        <v>20099</v>
      </c>
      <c r="H26056" t="s">
        <v>20137</v>
      </c>
      <c r="I26056">
        <v>37.037599999999998</v>
      </c>
      <c r="J26056">
        <v>-95.092600000000004</v>
      </c>
      <c r="K26056">
        <v>1050</v>
      </c>
      <c r="L26056">
        <v>302</v>
      </c>
    </row>
    <row r="26057" spans="1:12" x14ac:dyDescent="0.2">
      <c r="A26057" t="s">
        <v>20326</v>
      </c>
      <c r="B26057" t="s">
        <v>120</v>
      </c>
      <c r="C26057" t="str">
        <f t="shared" si="407"/>
        <v>Schoenchen, KS</v>
      </c>
      <c r="D26057" t="s">
        <v>13438</v>
      </c>
      <c r="E26057">
        <v>20051</v>
      </c>
      <c r="F26057" t="s">
        <v>4957</v>
      </c>
      <c r="G26057">
        <v>20051</v>
      </c>
      <c r="H26057" t="s">
        <v>4957</v>
      </c>
      <c r="I26057">
        <v>38.712800000000001</v>
      </c>
      <c r="J26057">
        <v>-99.332300000000004</v>
      </c>
      <c r="K26057">
        <v>205</v>
      </c>
      <c r="L26057">
        <v>636</v>
      </c>
    </row>
    <row r="26058" spans="1:12" x14ac:dyDescent="0.2">
      <c r="A26058" t="s">
        <v>12809</v>
      </c>
      <c r="B26058" t="s">
        <v>120</v>
      </c>
      <c r="C26058" t="str">
        <f t="shared" si="407"/>
        <v>Huron, KS</v>
      </c>
      <c r="D26058" t="s">
        <v>13438</v>
      </c>
      <c r="E26058">
        <v>20005</v>
      </c>
      <c r="F26058" t="s">
        <v>18637</v>
      </c>
      <c r="G26058">
        <v>20005</v>
      </c>
      <c r="H26058" t="s">
        <v>18637</v>
      </c>
      <c r="I26058">
        <v>39.638399999999997</v>
      </c>
      <c r="J26058">
        <v>-95.351200000000006</v>
      </c>
      <c r="K26058">
        <v>72</v>
      </c>
      <c r="L26058">
        <v>387</v>
      </c>
    </row>
    <row r="26059" spans="1:12" x14ac:dyDescent="0.2">
      <c r="A26059" t="s">
        <v>20327</v>
      </c>
      <c r="B26059" t="s">
        <v>120</v>
      </c>
      <c r="C26059" t="str">
        <f t="shared" si="407"/>
        <v>Brownell, KS</v>
      </c>
      <c r="D26059" t="s">
        <v>13438</v>
      </c>
      <c r="E26059">
        <v>20135</v>
      </c>
      <c r="F26059" t="s">
        <v>20328</v>
      </c>
      <c r="G26059">
        <v>20135</v>
      </c>
      <c r="H26059" t="s">
        <v>20328</v>
      </c>
      <c r="I26059">
        <v>38.640599999999999</v>
      </c>
      <c r="J26059">
        <v>-99.744299999999996</v>
      </c>
      <c r="K26059">
        <v>26</v>
      </c>
      <c r="L26059">
        <v>51</v>
      </c>
    </row>
    <row r="26060" spans="1:12" x14ac:dyDescent="0.2">
      <c r="A26060" t="s">
        <v>9283</v>
      </c>
      <c r="B26060" t="s">
        <v>120</v>
      </c>
      <c r="C26060" t="str">
        <f t="shared" si="407"/>
        <v>Manhattan, KS</v>
      </c>
      <c r="D26060" t="s">
        <v>13438</v>
      </c>
      <c r="E26060">
        <v>20161</v>
      </c>
      <c r="F26060" t="s">
        <v>15607</v>
      </c>
      <c r="G26060">
        <v>20161</v>
      </c>
      <c r="H26060" t="s">
        <v>15607</v>
      </c>
      <c r="I26060">
        <v>39.188499999999998</v>
      </c>
      <c r="J26060">
        <v>-96.604699999999994</v>
      </c>
      <c r="K26060">
        <v>57284</v>
      </c>
      <c r="L26060">
        <v>1067</v>
      </c>
    </row>
    <row r="26061" spans="1:12" x14ac:dyDescent="0.2">
      <c r="A26061" t="s">
        <v>17623</v>
      </c>
      <c r="B26061" t="s">
        <v>120</v>
      </c>
      <c r="C26061" t="str">
        <f t="shared" si="407"/>
        <v>Lane, KS</v>
      </c>
      <c r="D26061" t="s">
        <v>13438</v>
      </c>
      <c r="E26061">
        <v>20059</v>
      </c>
      <c r="F26061" t="s">
        <v>395</v>
      </c>
      <c r="G26061">
        <v>20059</v>
      </c>
      <c r="H26061" t="s">
        <v>395</v>
      </c>
      <c r="I26061">
        <v>38.439799999999998</v>
      </c>
      <c r="J26061">
        <v>-95.081699999999998</v>
      </c>
      <c r="K26061">
        <v>227</v>
      </c>
      <c r="L26061">
        <v>382</v>
      </c>
    </row>
    <row r="26062" spans="1:12" x14ac:dyDescent="0.2">
      <c r="A26062" t="s">
        <v>1147</v>
      </c>
      <c r="B26062" t="s">
        <v>120</v>
      </c>
      <c r="C26062" t="str">
        <f t="shared" si="407"/>
        <v>Sawyer, KS</v>
      </c>
      <c r="D26062" t="s">
        <v>13438</v>
      </c>
      <c r="E26062">
        <v>20151</v>
      </c>
      <c r="F26062" t="s">
        <v>2287</v>
      </c>
      <c r="G26062">
        <v>20151</v>
      </c>
      <c r="H26062" t="s">
        <v>2287</v>
      </c>
      <c r="I26062">
        <v>37.498100000000001</v>
      </c>
      <c r="J26062">
        <v>-98.682000000000002</v>
      </c>
      <c r="K26062">
        <v>129</v>
      </c>
      <c r="L26062">
        <v>314</v>
      </c>
    </row>
    <row r="26063" spans="1:12" x14ac:dyDescent="0.2">
      <c r="A26063" t="s">
        <v>1087</v>
      </c>
      <c r="B26063" t="s">
        <v>120</v>
      </c>
      <c r="C26063" t="str">
        <f t="shared" si="407"/>
        <v>Buffalo, KS</v>
      </c>
      <c r="D26063" t="s">
        <v>13438</v>
      </c>
      <c r="E26063">
        <v>20205</v>
      </c>
      <c r="F26063" t="s">
        <v>1645</v>
      </c>
      <c r="G26063">
        <v>20205</v>
      </c>
      <c r="H26063" t="s">
        <v>1645</v>
      </c>
      <c r="I26063">
        <v>37.709200000000003</v>
      </c>
      <c r="J26063">
        <v>-95.696799999999996</v>
      </c>
      <c r="K26063">
        <v>213</v>
      </c>
      <c r="L26063">
        <v>258</v>
      </c>
    </row>
    <row r="26064" spans="1:12" x14ac:dyDescent="0.2">
      <c r="A26064" t="s">
        <v>20329</v>
      </c>
      <c r="B26064" t="s">
        <v>120</v>
      </c>
      <c r="C26064" t="str">
        <f t="shared" si="407"/>
        <v>Grainfield, KS</v>
      </c>
      <c r="D26064" t="s">
        <v>13438</v>
      </c>
      <c r="E26064">
        <v>20063</v>
      </c>
      <c r="F26064" t="s">
        <v>20204</v>
      </c>
      <c r="G26064">
        <v>20063</v>
      </c>
      <c r="H26064" t="s">
        <v>20204</v>
      </c>
      <c r="I26064">
        <v>39.114199999999997</v>
      </c>
      <c r="J26064">
        <v>-100.4684</v>
      </c>
      <c r="K26064">
        <v>253</v>
      </c>
      <c r="L26064">
        <v>205</v>
      </c>
    </row>
    <row r="26065" spans="1:12" x14ac:dyDescent="0.2">
      <c r="A26065" t="s">
        <v>20330</v>
      </c>
      <c r="B26065" t="s">
        <v>120</v>
      </c>
      <c r="C26065" t="str">
        <f t="shared" si="407"/>
        <v>Melvern, KS</v>
      </c>
      <c r="D26065" t="s">
        <v>13438</v>
      </c>
      <c r="E26065">
        <v>20139</v>
      </c>
      <c r="F26065" t="s">
        <v>3449</v>
      </c>
      <c r="G26065">
        <v>20139</v>
      </c>
      <c r="H26065" t="s">
        <v>3449</v>
      </c>
      <c r="I26065">
        <v>38.507199999999997</v>
      </c>
      <c r="J26065">
        <v>-95.637900000000002</v>
      </c>
      <c r="K26065">
        <v>369</v>
      </c>
      <c r="L26065">
        <v>400</v>
      </c>
    </row>
    <row r="26066" spans="1:12" x14ac:dyDescent="0.2">
      <c r="A26066" t="s">
        <v>20331</v>
      </c>
      <c r="B26066" t="s">
        <v>120</v>
      </c>
      <c r="C26066" t="str">
        <f t="shared" si="407"/>
        <v>Lindsborg, KS</v>
      </c>
      <c r="D26066" t="s">
        <v>13438</v>
      </c>
      <c r="E26066">
        <v>20113</v>
      </c>
      <c r="F26066" t="s">
        <v>8507</v>
      </c>
      <c r="G26066">
        <v>20113</v>
      </c>
      <c r="H26066" t="s">
        <v>8507</v>
      </c>
      <c r="I26066">
        <v>38.577199999999998</v>
      </c>
      <c r="J26066">
        <v>-97.6738</v>
      </c>
      <c r="K26066">
        <v>3218</v>
      </c>
      <c r="L26066">
        <v>693</v>
      </c>
    </row>
    <row r="26067" spans="1:12" x14ac:dyDescent="0.2">
      <c r="A26067" t="s">
        <v>3985</v>
      </c>
      <c r="B26067" t="s">
        <v>120</v>
      </c>
      <c r="C26067" t="str">
        <f t="shared" si="407"/>
        <v>Westwood, KS</v>
      </c>
      <c r="D26067" t="s">
        <v>13438</v>
      </c>
      <c r="E26067">
        <v>20091</v>
      </c>
      <c r="F26067" t="s">
        <v>3591</v>
      </c>
      <c r="G26067">
        <v>20091</v>
      </c>
      <c r="H26067" t="s">
        <v>3591</v>
      </c>
      <c r="I26067">
        <v>39.039400000000001</v>
      </c>
      <c r="J26067">
        <v>-94.615600000000001</v>
      </c>
      <c r="K26067">
        <v>1655</v>
      </c>
      <c r="L26067">
        <v>1553</v>
      </c>
    </row>
    <row r="26068" spans="1:12" x14ac:dyDescent="0.2">
      <c r="A26068" t="s">
        <v>20332</v>
      </c>
      <c r="B26068" t="s">
        <v>120</v>
      </c>
      <c r="C26068" t="str">
        <f t="shared" si="407"/>
        <v>Leonardville, KS</v>
      </c>
      <c r="D26068" t="s">
        <v>13438</v>
      </c>
      <c r="E26068">
        <v>20161</v>
      </c>
      <c r="F26068" t="s">
        <v>15607</v>
      </c>
      <c r="G26068">
        <v>20161</v>
      </c>
      <c r="H26068" t="s">
        <v>15607</v>
      </c>
      <c r="I26068">
        <v>39.364199999999997</v>
      </c>
      <c r="J26068">
        <v>-96.8596</v>
      </c>
      <c r="K26068">
        <v>437</v>
      </c>
      <c r="L26068">
        <v>577</v>
      </c>
    </row>
    <row r="26069" spans="1:12" x14ac:dyDescent="0.2">
      <c r="A26069" t="s">
        <v>8815</v>
      </c>
      <c r="B26069" t="s">
        <v>120</v>
      </c>
      <c r="C26069" t="str">
        <f t="shared" si="407"/>
        <v>Dunlap, KS</v>
      </c>
      <c r="D26069" t="s">
        <v>13438</v>
      </c>
      <c r="E26069">
        <v>20127</v>
      </c>
      <c r="F26069" t="s">
        <v>3719</v>
      </c>
      <c r="G26069">
        <v>20127</v>
      </c>
      <c r="H26069" t="s">
        <v>3719</v>
      </c>
      <c r="I26069">
        <v>38.576300000000003</v>
      </c>
      <c r="J26069">
        <v>-96.367599999999996</v>
      </c>
      <c r="K26069">
        <v>28</v>
      </c>
      <c r="L26069">
        <v>43</v>
      </c>
    </row>
    <row r="26070" spans="1:12" x14ac:dyDescent="0.2">
      <c r="A26070" t="s">
        <v>9544</v>
      </c>
      <c r="B26070" t="s">
        <v>120</v>
      </c>
      <c r="C26070" t="str">
        <f t="shared" si="407"/>
        <v>Alden, KS</v>
      </c>
      <c r="D26070" t="s">
        <v>13438</v>
      </c>
      <c r="E26070">
        <v>20159</v>
      </c>
      <c r="F26070" t="s">
        <v>4861</v>
      </c>
      <c r="G26070">
        <v>20159</v>
      </c>
      <c r="H26070" t="s">
        <v>4861</v>
      </c>
      <c r="I26070">
        <v>38.2438</v>
      </c>
      <c r="J26070">
        <v>-98.311700000000002</v>
      </c>
      <c r="K26070">
        <v>145</v>
      </c>
      <c r="L26070">
        <v>361</v>
      </c>
    </row>
    <row r="26071" spans="1:12" x14ac:dyDescent="0.2">
      <c r="A26071" t="s">
        <v>20333</v>
      </c>
      <c r="B26071" t="s">
        <v>120</v>
      </c>
      <c r="C26071" t="str">
        <f t="shared" si="407"/>
        <v>Onaga, KS</v>
      </c>
      <c r="D26071" t="s">
        <v>13438</v>
      </c>
      <c r="E26071">
        <v>20149</v>
      </c>
      <c r="F26071" t="s">
        <v>17289</v>
      </c>
      <c r="G26071">
        <v>20149</v>
      </c>
      <c r="H26071" t="s">
        <v>17289</v>
      </c>
      <c r="I26071">
        <v>39.489400000000003</v>
      </c>
      <c r="J26071">
        <v>-96.170199999999994</v>
      </c>
      <c r="K26071">
        <v>690</v>
      </c>
      <c r="L26071">
        <v>414</v>
      </c>
    </row>
    <row r="26072" spans="1:12" x14ac:dyDescent="0.2">
      <c r="A26072" t="s">
        <v>20334</v>
      </c>
      <c r="B26072" t="s">
        <v>120</v>
      </c>
      <c r="C26072" t="str">
        <f t="shared" si="407"/>
        <v>Kanopolis, KS</v>
      </c>
      <c r="D26072" t="s">
        <v>13438</v>
      </c>
      <c r="E26072">
        <v>20053</v>
      </c>
      <c r="F26072" t="s">
        <v>1874</v>
      </c>
      <c r="G26072">
        <v>20053</v>
      </c>
      <c r="H26072" t="s">
        <v>1874</v>
      </c>
      <c r="I26072">
        <v>38.708100000000002</v>
      </c>
      <c r="J26072">
        <v>-98.158100000000005</v>
      </c>
      <c r="K26072">
        <v>475</v>
      </c>
      <c r="L26072">
        <v>155</v>
      </c>
    </row>
    <row r="26073" spans="1:12" x14ac:dyDescent="0.2">
      <c r="A26073" t="s">
        <v>20335</v>
      </c>
      <c r="B26073" t="s">
        <v>120</v>
      </c>
      <c r="C26073" t="str">
        <f t="shared" si="407"/>
        <v>McLouth, KS</v>
      </c>
      <c r="D26073" t="s">
        <v>13438</v>
      </c>
      <c r="E26073">
        <v>20087</v>
      </c>
      <c r="F26073" t="s">
        <v>518</v>
      </c>
      <c r="G26073">
        <v>20087</v>
      </c>
      <c r="H26073" t="s">
        <v>518</v>
      </c>
      <c r="I26073">
        <v>39.196100000000001</v>
      </c>
      <c r="J26073">
        <v>-95.208399999999997</v>
      </c>
      <c r="K26073">
        <v>848</v>
      </c>
      <c r="L26073">
        <v>568</v>
      </c>
    </row>
    <row r="26074" spans="1:12" x14ac:dyDescent="0.2">
      <c r="A26074" t="s">
        <v>10681</v>
      </c>
      <c r="B26074" t="s">
        <v>120</v>
      </c>
      <c r="C26074" t="str">
        <f t="shared" si="407"/>
        <v>Baileyville, KS</v>
      </c>
      <c r="D26074" t="s">
        <v>13438</v>
      </c>
      <c r="E26074">
        <v>20131</v>
      </c>
      <c r="F26074" t="s">
        <v>8232</v>
      </c>
      <c r="G26074">
        <v>20131</v>
      </c>
      <c r="H26074" t="s">
        <v>8232</v>
      </c>
      <c r="I26074">
        <v>39.841900000000003</v>
      </c>
      <c r="J26074">
        <v>-96.1828</v>
      </c>
      <c r="K26074">
        <v>281</v>
      </c>
      <c r="L26074">
        <v>27</v>
      </c>
    </row>
    <row r="26075" spans="1:12" x14ac:dyDescent="0.2">
      <c r="A26075" t="s">
        <v>16266</v>
      </c>
      <c r="B26075" t="s">
        <v>120</v>
      </c>
      <c r="C26075" t="str">
        <f t="shared" si="407"/>
        <v>Chicopee, KS</v>
      </c>
      <c r="D26075" t="s">
        <v>13438</v>
      </c>
      <c r="E26075">
        <v>20037</v>
      </c>
      <c r="F26075" t="s">
        <v>1170</v>
      </c>
      <c r="G26075">
        <v>20037</v>
      </c>
      <c r="H26075" t="s">
        <v>1170</v>
      </c>
      <c r="I26075">
        <v>37.383400000000002</v>
      </c>
      <c r="J26075">
        <v>-94.744500000000002</v>
      </c>
      <c r="K26075">
        <v>525</v>
      </c>
      <c r="L26075">
        <v>64</v>
      </c>
    </row>
    <row r="26076" spans="1:12" x14ac:dyDescent="0.2">
      <c r="A26076" t="s">
        <v>6021</v>
      </c>
      <c r="B26076" t="s">
        <v>120</v>
      </c>
      <c r="C26076" t="str">
        <f t="shared" si="407"/>
        <v>Richmond, KS</v>
      </c>
      <c r="D26076" t="s">
        <v>13438</v>
      </c>
      <c r="E26076">
        <v>20059</v>
      </c>
      <c r="F26076" t="s">
        <v>395</v>
      </c>
      <c r="G26076">
        <v>20059</v>
      </c>
      <c r="H26076" t="s">
        <v>395</v>
      </c>
      <c r="I26076">
        <v>38.400399999999998</v>
      </c>
      <c r="J26076">
        <v>-95.251900000000006</v>
      </c>
      <c r="K26076">
        <v>461</v>
      </c>
      <c r="L26076">
        <v>514</v>
      </c>
    </row>
    <row r="26077" spans="1:12" x14ac:dyDescent="0.2">
      <c r="A26077" t="s">
        <v>14591</v>
      </c>
      <c r="B26077" t="s">
        <v>120</v>
      </c>
      <c r="C26077" t="str">
        <f t="shared" si="407"/>
        <v>Plainville, KS</v>
      </c>
      <c r="D26077" t="s">
        <v>13438</v>
      </c>
      <c r="E26077">
        <v>20163</v>
      </c>
      <c r="F26077" t="s">
        <v>20188</v>
      </c>
      <c r="G26077">
        <v>20163</v>
      </c>
      <c r="H26077" t="s">
        <v>20188</v>
      </c>
      <c r="I26077">
        <v>39.234099999999998</v>
      </c>
      <c r="J26077">
        <v>-99.300799999999995</v>
      </c>
      <c r="K26077">
        <v>1840</v>
      </c>
      <c r="L26077">
        <v>593</v>
      </c>
    </row>
    <row r="26078" spans="1:12" x14ac:dyDescent="0.2">
      <c r="A26078" t="s">
        <v>7859</v>
      </c>
      <c r="B26078" t="s">
        <v>120</v>
      </c>
      <c r="C26078" t="str">
        <f t="shared" si="407"/>
        <v>Hazelton, KS</v>
      </c>
      <c r="D26078" t="s">
        <v>13438</v>
      </c>
      <c r="E26078">
        <v>20007</v>
      </c>
      <c r="F26078" t="s">
        <v>20151</v>
      </c>
      <c r="G26078">
        <v>20007</v>
      </c>
      <c r="H26078" t="s">
        <v>20151</v>
      </c>
      <c r="I26078">
        <v>37.089399999999998</v>
      </c>
      <c r="J26078">
        <v>-98.401499999999999</v>
      </c>
      <c r="K26078">
        <v>87</v>
      </c>
      <c r="L26078">
        <v>56</v>
      </c>
    </row>
    <row r="26079" spans="1:12" x14ac:dyDescent="0.2">
      <c r="A26079" t="s">
        <v>20336</v>
      </c>
      <c r="B26079" t="s">
        <v>120</v>
      </c>
      <c r="C26079" t="str">
        <f t="shared" si="407"/>
        <v>Haddam, KS</v>
      </c>
      <c r="D26079" t="s">
        <v>13438</v>
      </c>
      <c r="E26079">
        <v>20201</v>
      </c>
      <c r="F26079" t="s">
        <v>342</v>
      </c>
      <c r="G26079">
        <v>20201</v>
      </c>
      <c r="H26079" t="s">
        <v>342</v>
      </c>
      <c r="I26079">
        <v>39.855400000000003</v>
      </c>
      <c r="J26079">
        <v>-97.304400000000001</v>
      </c>
      <c r="K26079">
        <v>98</v>
      </c>
      <c r="L26079">
        <v>110</v>
      </c>
    </row>
    <row r="26080" spans="1:12" x14ac:dyDescent="0.2">
      <c r="A26080" t="s">
        <v>2952</v>
      </c>
      <c r="B26080" t="s">
        <v>120</v>
      </c>
      <c r="C26080" t="str">
        <f t="shared" si="407"/>
        <v>Jennings, KS</v>
      </c>
      <c r="D26080" t="s">
        <v>13438</v>
      </c>
      <c r="E26080">
        <v>20039</v>
      </c>
      <c r="F26080" t="s">
        <v>5033</v>
      </c>
      <c r="G26080">
        <v>20039</v>
      </c>
      <c r="H26080" t="s">
        <v>5033</v>
      </c>
      <c r="I26080">
        <v>39.680599999999998</v>
      </c>
      <c r="J26080">
        <v>-100.2933</v>
      </c>
      <c r="K26080">
        <v>93</v>
      </c>
      <c r="L26080">
        <v>133</v>
      </c>
    </row>
    <row r="26081" spans="1:12" x14ac:dyDescent="0.2">
      <c r="A26081" t="s">
        <v>9556</v>
      </c>
      <c r="B26081" t="s">
        <v>120</v>
      </c>
      <c r="C26081" t="str">
        <f t="shared" si="407"/>
        <v>Sharon Springs, KS</v>
      </c>
      <c r="D26081" t="s">
        <v>13438</v>
      </c>
      <c r="E26081">
        <v>20199</v>
      </c>
      <c r="F26081" t="s">
        <v>2081</v>
      </c>
      <c r="G26081">
        <v>20199</v>
      </c>
      <c r="H26081" t="s">
        <v>2081</v>
      </c>
      <c r="I26081">
        <v>38.894300000000001</v>
      </c>
      <c r="J26081">
        <v>-101.7512</v>
      </c>
      <c r="K26081">
        <v>764</v>
      </c>
      <c r="L26081">
        <v>326</v>
      </c>
    </row>
    <row r="26082" spans="1:12" x14ac:dyDescent="0.2">
      <c r="A26082" t="s">
        <v>871</v>
      </c>
      <c r="B26082" t="s">
        <v>120</v>
      </c>
      <c r="C26082" t="str">
        <f t="shared" si="407"/>
        <v>Leavenworth, KS</v>
      </c>
      <c r="D26082" t="s">
        <v>13438</v>
      </c>
      <c r="E26082">
        <v>20103</v>
      </c>
      <c r="F26082" t="s">
        <v>871</v>
      </c>
      <c r="G26082">
        <v>20103</v>
      </c>
      <c r="H26082" t="s">
        <v>871</v>
      </c>
      <c r="I26082">
        <v>39.323300000000003</v>
      </c>
      <c r="J26082">
        <v>-94.924400000000006</v>
      </c>
      <c r="K26082">
        <v>46517</v>
      </c>
      <c r="L26082">
        <v>570</v>
      </c>
    </row>
    <row r="26083" spans="1:12" x14ac:dyDescent="0.2">
      <c r="A26083" t="s">
        <v>11918</v>
      </c>
      <c r="B26083" t="s">
        <v>120</v>
      </c>
      <c r="C26083" t="str">
        <f t="shared" si="407"/>
        <v>Derby, KS</v>
      </c>
      <c r="D26083" t="s">
        <v>13438</v>
      </c>
      <c r="E26083">
        <v>20173</v>
      </c>
      <c r="F26083" t="s">
        <v>11752</v>
      </c>
      <c r="G26083">
        <v>20173</v>
      </c>
      <c r="H26083" t="s">
        <v>11752</v>
      </c>
      <c r="I26083">
        <v>37.557099999999998</v>
      </c>
      <c r="J26083">
        <v>-97.255200000000002</v>
      </c>
      <c r="K26083">
        <v>23673</v>
      </c>
      <c r="L26083">
        <v>891</v>
      </c>
    </row>
    <row r="26084" spans="1:12" x14ac:dyDescent="0.2">
      <c r="A26084" t="s">
        <v>1181</v>
      </c>
      <c r="B26084" t="s">
        <v>120</v>
      </c>
      <c r="C26084" t="str">
        <f t="shared" si="407"/>
        <v>Ashland, KS</v>
      </c>
      <c r="D26084" t="s">
        <v>13438</v>
      </c>
      <c r="E26084">
        <v>20025</v>
      </c>
      <c r="F26084" t="s">
        <v>390</v>
      </c>
      <c r="G26084">
        <v>20025</v>
      </c>
      <c r="H26084" t="s">
        <v>390</v>
      </c>
      <c r="I26084">
        <v>37.186799999999998</v>
      </c>
      <c r="J26084">
        <v>-99.7697</v>
      </c>
      <c r="K26084">
        <v>779</v>
      </c>
      <c r="L26084">
        <v>179</v>
      </c>
    </row>
    <row r="26085" spans="1:12" x14ac:dyDescent="0.2">
      <c r="A26085" t="s">
        <v>1781</v>
      </c>
      <c r="B26085" t="s">
        <v>120</v>
      </c>
      <c r="C26085" t="str">
        <f t="shared" si="407"/>
        <v>De Soto, KS</v>
      </c>
      <c r="D26085" t="s">
        <v>13438</v>
      </c>
      <c r="E26085">
        <v>20091</v>
      </c>
      <c r="F26085" t="s">
        <v>3591</v>
      </c>
      <c r="G26085">
        <v>20091</v>
      </c>
      <c r="H26085" t="s">
        <v>3591</v>
      </c>
      <c r="I26085">
        <v>38.968699999999998</v>
      </c>
      <c r="J26085">
        <v>-94.954899999999995</v>
      </c>
      <c r="K26085">
        <v>5019</v>
      </c>
      <c r="L26085">
        <v>212</v>
      </c>
    </row>
    <row r="26086" spans="1:12" x14ac:dyDescent="0.2">
      <c r="A26086" t="s">
        <v>20337</v>
      </c>
      <c r="B26086" t="s">
        <v>120</v>
      </c>
      <c r="C26086" t="str">
        <f t="shared" si="407"/>
        <v>Ensign, KS</v>
      </c>
      <c r="D26086" t="s">
        <v>13438</v>
      </c>
      <c r="E26086">
        <v>20069</v>
      </c>
      <c r="F26086" t="s">
        <v>4908</v>
      </c>
      <c r="G26086">
        <v>20069</v>
      </c>
      <c r="H26086" t="s">
        <v>4908</v>
      </c>
      <c r="I26086">
        <v>37.653100000000002</v>
      </c>
      <c r="J26086">
        <v>-100.2332</v>
      </c>
      <c r="K26086">
        <v>176</v>
      </c>
      <c r="L26086">
        <v>237</v>
      </c>
    </row>
    <row r="26087" spans="1:12" x14ac:dyDescent="0.2">
      <c r="A26087" t="s">
        <v>16058</v>
      </c>
      <c r="B26087" t="s">
        <v>120</v>
      </c>
      <c r="C26087" t="str">
        <f t="shared" si="407"/>
        <v>Grinnell, KS</v>
      </c>
      <c r="D26087" t="s">
        <v>13438</v>
      </c>
      <c r="E26087">
        <v>20063</v>
      </c>
      <c r="F26087" t="s">
        <v>20204</v>
      </c>
      <c r="G26087">
        <v>20063</v>
      </c>
      <c r="H26087" t="s">
        <v>20204</v>
      </c>
      <c r="I26087">
        <v>39.126600000000003</v>
      </c>
      <c r="J26087">
        <v>-100.63120000000001</v>
      </c>
      <c r="K26087">
        <v>237</v>
      </c>
      <c r="L26087">
        <v>180</v>
      </c>
    </row>
    <row r="26088" spans="1:12" x14ac:dyDescent="0.2">
      <c r="A26088" t="s">
        <v>20338</v>
      </c>
      <c r="B26088" t="s">
        <v>120</v>
      </c>
      <c r="C26088" t="str">
        <f t="shared" si="407"/>
        <v>Grenola, KS</v>
      </c>
      <c r="D26088" t="s">
        <v>13438</v>
      </c>
      <c r="E26088">
        <v>20049</v>
      </c>
      <c r="F26088" t="s">
        <v>9792</v>
      </c>
      <c r="G26088">
        <v>20049</v>
      </c>
      <c r="H26088" t="s">
        <v>9792</v>
      </c>
      <c r="I26088">
        <v>37.350499999999997</v>
      </c>
      <c r="J26088">
        <v>-96.449399999999997</v>
      </c>
      <c r="K26088">
        <v>186</v>
      </c>
      <c r="L26088">
        <v>154</v>
      </c>
    </row>
    <row r="26089" spans="1:12" x14ac:dyDescent="0.2">
      <c r="A26089" t="s">
        <v>20339</v>
      </c>
      <c r="B26089" t="s">
        <v>120</v>
      </c>
      <c r="C26089" t="str">
        <f t="shared" si="407"/>
        <v>Spearville, KS</v>
      </c>
      <c r="D26089" t="s">
        <v>13438</v>
      </c>
      <c r="E26089">
        <v>20057</v>
      </c>
      <c r="F26089" t="s">
        <v>13940</v>
      </c>
      <c r="G26089">
        <v>20057</v>
      </c>
      <c r="H26089" t="s">
        <v>13940</v>
      </c>
      <c r="I26089">
        <v>37.848100000000002</v>
      </c>
      <c r="J26089">
        <v>-99.754800000000003</v>
      </c>
      <c r="K26089">
        <v>807</v>
      </c>
      <c r="L26089">
        <v>496</v>
      </c>
    </row>
    <row r="26090" spans="1:12" x14ac:dyDescent="0.2">
      <c r="A26090" t="s">
        <v>20340</v>
      </c>
      <c r="B26090" t="s">
        <v>120</v>
      </c>
      <c r="C26090" t="str">
        <f t="shared" si="407"/>
        <v>Ness City, KS</v>
      </c>
      <c r="D26090" t="s">
        <v>13438</v>
      </c>
      <c r="E26090">
        <v>20135</v>
      </c>
      <c r="F26090" t="s">
        <v>20328</v>
      </c>
      <c r="G26090">
        <v>20135</v>
      </c>
      <c r="H26090" t="s">
        <v>20328</v>
      </c>
      <c r="I26090">
        <v>38.453899999999997</v>
      </c>
      <c r="J26090">
        <v>-99.904899999999998</v>
      </c>
      <c r="K26090">
        <v>1348</v>
      </c>
      <c r="L26090">
        <v>351</v>
      </c>
    </row>
    <row r="26091" spans="1:12" x14ac:dyDescent="0.2">
      <c r="A26091" t="s">
        <v>6048</v>
      </c>
      <c r="B26091" t="s">
        <v>120</v>
      </c>
      <c r="C26091" t="str">
        <f t="shared" si="407"/>
        <v>Stafford, KS</v>
      </c>
      <c r="D26091" t="s">
        <v>13438</v>
      </c>
      <c r="E26091">
        <v>20185</v>
      </c>
      <c r="F26091" t="s">
        <v>6048</v>
      </c>
      <c r="G26091">
        <v>20185</v>
      </c>
      <c r="H26091" t="s">
        <v>6048</v>
      </c>
      <c r="I26091">
        <v>37.962400000000002</v>
      </c>
      <c r="J26091">
        <v>-98.599599999999995</v>
      </c>
      <c r="K26091">
        <v>968</v>
      </c>
      <c r="L26091">
        <v>408</v>
      </c>
    </row>
    <row r="26092" spans="1:12" x14ac:dyDescent="0.2">
      <c r="A26092" t="s">
        <v>1530</v>
      </c>
      <c r="B26092" t="s">
        <v>120</v>
      </c>
      <c r="C26092" t="str">
        <f t="shared" si="407"/>
        <v>Fall River, KS</v>
      </c>
      <c r="D26092" t="s">
        <v>13438</v>
      </c>
      <c r="E26092">
        <v>20073</v>
      </c>
      <c r="F26092" t="s">
        <v>1042</v>
      </c>
      <c r="G26092">
        <v>20073</v>
      </c>
      <c r="H26092" t="s">
        <v>1042</v>
      </c>
      <c r="I26092">
        <v>37.607799999999997</v>
      </c>
      <c r="J26092">
        <v>-96.028499999999994</v>
      </c>
      <c r="K26092">
        <v>148</v>
      </c>
      <c r="L26092">
        <v>263</v>
      </c>
    </row>
    <row r="26093" spans="1:12" x14ac:dyDescent="0.2">
      <c r="A26093" t="s">
        <v>20341</v>
      </c>
      <c r="B26093" t="s">
        <v>120</v>
      </c>
      <c r="C26093" t="str">
        <f t="shared" si="407"/>
        <v>Overland Park, KS</v>
      </c>
      <c r="D26093" t="s">
        <v>13438</v>
      </c>
      <c r="E26093">
        <v>20091</v>
      </c>
      <c r="F26093" t="s">
        <v>3591</v>
      </c>
      <c r="G26093">
        <v>20091</v>
      </c>
      <c r="H26093" t="s">
        <v>3591</v>
      </c>
      <c r="I26093">
        <v>38.887</v>
      </c>
      <c r="J26093">
        <v>-94.686999999999998</v>
      </c>
      <c r="K26093">
        <v>191278</v>
      </c>
      <c r="L26093">
        <v>982</v>
      </c>
    </row>
    <row r="26094" spans="1:12" x14ac:dyDescent="0.2">
      <c r="A26094" t="s">
        <v>20342</v>
      </c>
      <c r="B26094" t="s">
        <v>120</v>
      </c>
      <c r="C26094" t="str">
        <f t="shared" si="407"/>
        <v>Lenora, KS</v>
      </c>
      <c r="D26094" t="s">
        <v>13438</v>
      </c>
      <c r="E26094">
        <v>20137</v>
      </c>
      <c r="F26094" t="s">
        <v>11581</v>
      </c>
      <c r="G26094">
        <v>20137</v>
      </c>
      <c r="H26094" t="s">
        <v>11581</v>
      </c>
      <c r="I26094">
        <v>39.610799999999998</v>
      </c>
      <c r="J26094">
        <v>-100.0014</v>
      </c>
      <c r="K26094">
        <v>235</v>
      </c>
      <c r="L26094">
        <v>179</v>
      </c>
    </row>
    <row r="26095" spans="1:12" x14ac:dyDescent="0.2">
      <c r="A26095" t="s">
        <v>3427</v>
      </c>
      <c r="B26095" t="s">
        <v>120</v>
      </c>
      <c r="C26095" t="str">
        <f t="shared" si="407"/>
        <v>Sublette, KS</v>
      </c>
      <c r="D26095" t="s">
        <v>13438</v>
      </c>
      <c r="E26095">
        <v>20081</v>
      </c>
      <c r="F26095" t="s">
        <v>5048</v>
      </c>
      <c r="G26095">
        <v>20081</v>
      </c>
      <c r="H26095" t="s">
        <v>5048</v>
      </c>
      <c r="I26095">
        <v>37.482199999999999</v>
      </c>
      <c r="J26095">
        <v>-100.84650000000001</v>
      </c>
      <c r="K26095">
        <v>1372</v>
      </c>
      <c r="L26095">
        <v>506</v>
      </c>
    </row>
    <row r="26096" spans="1:12" x14ac:dyDescent="0.2">
      <c r="A26096" t="s">
        <v>2251</v>
      </c>
      <c r="B26096" t="s">
        <v>120</v>
      </c>
      <c r="C26096" t="str">
        <f t="shared" si="407"/>
        <v>Oak Hill, KS</v>
      </c>
      <c r="D26096" t="s">
        <v>13438</v>
      </c>
      <c r="E26096">
        <v>20027</v>
      </c>
      <c r="F26096" t="s">
        <v>2128</v>
      </c>
      <c r="G26096">
        <v>20027</v>
      </c>
      <c r="H26096" t="s">
        <v>2128</v>
      </c>
      <c r="I26096">
        <v>39.246499999999997</v>
      </c>
      <c r="J26096">
        <v>-97.3429</v>
      </c>
      <c r="K26096">
        <v>23</v>
      </c>
      <c r="L26096">
        <v>174</v>
      </c>
    </row>
    <row r="26097" spans="1:12" x14ac:dyDescent="0.2">
      <c r="A26097" t="s">
        <v>3235</v>
      </c>
      <c r="B26097" t="s">
        <v>120</v>
      </c>
      <c r="C26097" t="str">
        <f t="shared" si="407"/>
        <v>Williamsburg, KS</v>
      </c>
      <c r="D26097" t="s">
        <v>13438</v>
      </c>
      <c r="E26097">
        <v>20059</v>
      </c>
      <c r="F26097" t="s">
        <v>395</v>
      </c>
      <c r="G26097">
        <v>20059</v>
      </c>
      <c r="H26097" t="s">
        <v>395</v>
      </c>
      <c r="I26097">
        <v>38.482900000000001</v>
      </c>
      <c r="J26097">
        <v>-95.471599999999995</v>
      </c>
      <c r="K26097">
        <v>395</v>
      </c>
      <c r="L26097">
        <v>206</v>
      </c>
    </row>
    <row r="26098" spans="1:12" x14ac:dyDescent="0.2">
      <c r="A26098" t="s">
        <v>8266</v>
      </c>
      <c r="B26098" t="s">
        <v>120</v>
      </c>
      <c r="C26098" t="str">
        <f t="shared" si="407"/>
        <v>Inman, KS</v>
      </c>
      <c r="D26098" t="s">
        <v>13438</v>
      </c>
      <c r="E26098">
        <v>20113</v>
      </c>
      <c r="F26098" t="s">
        <v>8507</v>
      </c>
      <c r="G26098">
        <v>20113</v>
      </c>
      <c r="H26098" t="s">
        <v>8507</v>
      </c>
      <c r="I26098">
        <v>38.232199999999999</v>
      </c>
      <c r="J26098">
        <v>-97.771500000000003</v>
      </c>
      <c r="K26098">
        <v>1335</v>
      </c>
      <c r="L26098">
        <v>669</v>
      </c>
    </row>
    <row r="26099" spans="1:12" x14ac:dyDescent="0.2">
      <c r="A26099" t="s">
        <v>4023</v>
      </c>
      <c r="B26099" t="s">
        <v>120</v>
      </c>
      <c r="C26099" t="str">
        <f t="shared" si="407"/>
        <v>Pomona, KS</v>
      </c>
      <c r="D26099" t="s">
        <v>13438</v>
      </c>
      <c r="E26099">
        <v>20059</v>
      </c>
      <c r="F26099" t="s">
        <v>395</v>
      </c>
      <c r="G26099">
        <v>20059</v>
      </c>
      <c r="H26099" t="s">
        <v>395</v>
      </c>
      <c r="I26099">
        <v>38.609900000000003</v>
      </c>
      <c r="J26099">
        <v>-95.452299999999994</v>
      </c>
      <c r="K26099">
        <v>827</v>
      </c>
      <c r="L26099">
        <v>403</v>
      </c>
    </row>
    <row r="26100" spans="1:12" x14ac:dyDescent="0.2">
      <c r="A26100" t="s">
        <v>20343</v>
      </c>
      <c r="B26100" t="s">
        <v>120</v>
      </c>
      <c r="C26100" t="str">
        <f t="shared" si="407"/>
        <v>Woodston, KS</v>
      </c>
      <c r="D26100" t="s">
        <v>13438</v>
      </c>
      <c r="E26100">
        <v>20163</v>
      </c>
      <c r="F26100" t="s">
        <v>20188</v>
      </c>
      <c r="G26100">
        <v>20163</v>
      </c>
      <c r="H26100" t="s">
        <v>20188</v>
      </c>
      <c r="I26100">
        <v>39.453899999999997</v>
      </c>
      <c r="J26100">
        <v>-99.097999999999999</v>
      </c>
      <c r="K26100">
        <v>131</v>
      </c>
      <c r="L26100">
        <v>236</v>
      </c>
    </row>
    <row r="26101" spans="1:12" x14ac:dyDescent="0.2">
      <c r="A26101" t="s">
        <v>3239</v>
      </c>
      <c r="B26101" t="s">
        <v>120</v>
      </c>
      <c r="C26101" t="str">
        <f t="shared" si="407"/>
        <v>Gardner, KS</v>
      </c>
      <c r="D26101" t="s">
        <v>13438</v>
      </c>
      <c r="E26101">
        <v>20091</v>
      </c>
      <c r="F26101" t="s">
        <v>3591</v>
      </c>
      <c r="G26101">
        <v>20091</v>
      </c>
      <c r="H26101" t="s">
        <v>3591</v>
      </c>
      <c r="I26101">
        <v>38.815800000000003</v>
      </c>
      <c r="J26101">
        <v>-94.93</v>
      </c>
      <c r="K26101">
        <v>21583</v>
      </c>
      <c r="L26101">
        <v>810</v>
      </c>
    </row>
    <row r="26102" spans="1:12" x14ac:dyDescent="0.2">
      <c r="A26102" t="s">
        <v>20344</v>
      </c>
      <c r="B26102" t="s">
        <v>120</v>
      </c>
      <c r="C26102" t="str">
        <f t="shared" si="407"/>
        <v>Lone Elm, KS</v>
      </c>
      <c r="D26102" t="s">
        <v>13438</v>
      </c>
      <c r="E26102">
        <v>20003</v>
      </c>
      <c r="F26102" t="s">
        <v>3769</v>
      </c>
      <c r="G26102">
        <v>20003</v>
      </c>
      <c r="H26102" t="s">
        <v>3769</v>
      </c>
      <c r="I26102">
        <v>38.079599999999999</v>
      </c>
      <c r="J26102">
        <v>-95.242999999999995</v>
      </c>
      <c r="K26102">
        <v>24</v>
      </c>
      <c r="L26102">
        <v>136</v>
      </c>
    </row>
    <row r="26103" spans="1:12" x14ac:dyDescent="0.2">
      <c r="A26103" t="s">
        <v>8282</v>
      </c>
      <c r="B26103" t="s">
        <v>120</v>
      </c>
      <c r="C26103" t="str">
        <f t="shared" si="407"/>
        <v>Chapman, KS</v>
      </c>
      <c r="D26103" t="s">
        <v>13438</v>
      </c>
      <c r="E26103">
        <v>20041</v>
      </c>
      <c r="F26103" t="s">
        <v>5991</v>
      </c>
      <c r="G26103">
        <v>20041</v>
      </c>
      <c r="H26103" t="s">
        <v>5991</v>
      </c>
      <c r="I26103">
        <v>38.974499999999999</v>
      </c>
      <c r="J26103">
        <v>-97.023700000000005</v>
      </c>
      <c r="K26103">
        <v>1370</v>
      </c>
      <c r="L26103">
        <v>567</v>
      </c>
    </row>
    <row r="26104" spans="1:12" x14ac:dyDescent="0.2">
      <c r="A26104" t="s">
        <v>16072</v>
      </c>
      <c r="B26104" t="s">
        <v>120</v>
      </c>
      <c r="C26104" t="str">
        <f t="shared" si="407"/>
        <v>Hiawatha, KS</v>
      </c>
      <c r="D26104" t="s">
        <v>13438</v>
      </c>
      <c r="E26104">
        <v>20013</v>
      </c>
      <c r="F26104" t="s">
        <v>1273</v>
      </c>
      <c r="G26104">
        <v>20013</v>
      </c>
      <c r="H26104" t="s">
        <v>1273</v>
      </c>
      <c r="I26104">
        <v>39.851700000000001</v>
      </c>
      <c r="J26104">
        <v>-95.5381</v>
      </c>
      <c r="K26104">
        <v>3119</v>
      </c>
      <c r="L26104">
        <v>468</v>
      </c>
    </row>
    <row r="26105" spans="1:12" x14ac:dyDescent="0.2">
      <c r="A26105" t="s">
        <v>20345</v>
      </c>
      <c r="B26105" t="s">
        <v>120</v>
      </c>
      <c r="C26105" t="str">
        <f t="shared" si="407"/>
        <v>Agenda, KS</v>
      </c>
      <c r="D26105" t="s">
        <v>13438</v>
      </c>
      <c r="E26105">
        <v>20157</v>
      </c>
      <c r="F26105" t="s">
        <v>522</v>
      </c>
      <c r="G26105">
        <v>20157</v>
      </c>
      <c r="H26105" t="s">
        <v>522</v>
      </c>
      <c r="I26105">
        <v>39.706299999999999</v>
      </c>
      <c r="J26105">
        <v>-97.432500000000005</v>
      </c>
      <c r="K26105">
        <v>63</v>
      </c>
      <c r="L26105">
        <v>140</v>
      </c>
    </row>
    <row r="26106" spans="1:12" x14ac:dyDescent="0.2">
      <c r="A26106" t="s">
        <v>20346</v>
      </c>
      <c r="B26106" t="s">
        <v>120</v>
      </c>
      <c r="C26106" t="str">
        <f t="shared" si="407"/>
        <v>Westwood Hills, KS</v>
      </c>
      <c r="D26106" t="s">
        <v>13438</v>
      </c>
      <c r="E26106">
        <v>20091</v>
      </c>
      <c r="F26106" t="s">
        <v>3591</v>
      </c>
      <c r="G26106">
        <v>20091</v>
      </c>
      <c r="H26106" t="s">
        <v>3591</v>
      </c>
      <c r="I26106">
        <v>39.038899999999998</v>
      </c>
      <c r="J26106">
        <v>-94.609700000000004</v>
      </c>
      <c r="K26106">
        <v>395</v>
      </c>
      <c r="L26106">
        <v>2386</v>
      </c>
    </row>
    <row r="26107" spans="1:12" x14ac:dyDescent="0.2">
      <c r="A26107" t="s">
        <v>1795</v>
      </c>
      <c r="B26107" t="s">
        <v>120</v>
      </c>
      <c r="C26107" t="str">
        <f t="shared" si="407"/>
        <v>Fredonia, KS</v>
      </c>
      <c r="D26107" t="s">
        <v>13438</v>
      </c>
      <c r="E26107">
        <v>20205</v>
      </c>
      <c r="F26107" t="s">
        <v>1645</v>
      </c>
      <c r="G26107">
        <v>20205</v>
      </c>
      <c r="H26107" t="s">
        <v>1645</v>
      </c>
      <c r="I26107">
        <v>37.532800000000002</v>
      </c>
      <c r="J26107">
        <v>-95.822299999999998</v>
      </c>
      <c r="K26107">
        <v>2270</v>
      </c>
      <c r="L26107">
        <v>360</v>
      </c>
    </row>
    <row r="26108" spans="1:12" x14ac:dyDescent="0.2">
      <c r="A26108" t="s">
        <v>15803</v>
      </c>
      <c r="B26108" t="s">
        <v>120</v>
      </c>
      <c r="C26108" t="str">
        <f t="shared" si="407"/>
        <v>Oskaloosa, KS</v>
      </c>
      <c r="D26108" t="s">
        <v>13438</v>
      </c>
      <c r="E26108">
        <v>20087</v>
      </c>
      <c r="F26108" t="s">
        <v>518</v>
      </c>
      <c r="G26108">
        <v>20087</v>
      </c>
      <c r="H26108" t="s">
        <v>518</v>
      </c>
      <c r="I26108">
        <v>39.215800000000002</v>
      </c>
      <c r="J26108">
        <v>-95.314499999999995</v>
      </c>
      <c r="K26108">
        <v>1065</v>
      </c>
      <c r="L26108">
        <v>413</v>
      </c>
    </row>
    <row r="26109" spans="1:12" x14ac:dyDescent="0.2">
      <c r="A26109" t="s">
        <v>14629</v>
      </c>
      <c r="B26109" t="s">
        <v>120</v>
      </c>
      <c r="C26109" t="str">
        <f t="shared" si="407"/>
        <v>La Harpe, KS</v>
      </c>
      <c r="D26109" t="s">
        <v>13438</v>
      </c>
      <c r="E26109">
        <v>20001</v>
      </c>
      <c r="F26109" t="s">
        <v>5311</v>
      </c>
      <c r="G26109">
        <v>20001</v>
      </c>
      <c r="H26109" t="s">
        <v>5311</v>
      </c>
      <c r="I26109">
        <v>37.916499999999999</v>
      </c>
      <c r="J26109">
        <v>-95.302300000000002</v>
      </c>
      <c r="K26109">
        <v>537</v>
      </c>
      <c r="L26109">
        <v>258</v>
      </c>
    </row>
    <row r="26110" spans="1:12" x14ac:dyDescent="0.2">
      <c r="A26110" t="s">
        <v>20347</v>
      </c>
      <c r="B26110" t="s">
        <v>120</v>
      </c>
      <c r="C26110" t="str">
        <f t="shared" si="407"/>
        <v>Baldwin City, KS</v>
      </c>
      <c r="D26110" t="s">
        <v>13438</v>
      </c>
      <c r="E26110">
        <v>20045</v>
      </c>
      <c r="F26110" t="s">
        <v>447</v>
      </c>
      <c r="G26110">
        <v>20045</v>
      </c>
      <c r="H26110" t="s">
        <v>447</v>
      </c>
      <c r="I26110">
        <v>38.778199999999998</v>
      </c>
      <c r="J26110">
        <v>-95.188000000000002</v>
      </c>
      <c r="K26110">
        <v>4555</v>
      </c>
      <c r="L26110">
        <v>671</v>
      </c>
    </row>
    <row r="26111" spans="1:12" x14ac:dyDescent="0.2">
      <c r="A26111" t="s">
        <v>20348</v>
      </c>
      <c r="B26111" t="s">
        <v>120</v>
      </c>
      <c r="C26111" t="str">
        <f t="shared" si="407"/>
        <v>Quenemo, KS</v>
      </c>
      <c r="D26111" t="s">
        <v>13438</v>
      </c>
      <c r="E26111">
        <v>20139</v>
      </c>
      <c r="F26111" t="s">
        <v>3449</v>
      </c>
      <c r="G26111">
        <v>20139</v>
      </c>
      <c r="H26111" t="s">
        <v>3449</v>
      </c>
      <c r="I26111">
        <v>38.580100000000002</v>
      </c>
      <c r="J26111">
        <v>-95.526600000000002</v>
      </c>
      <c r="K26111">
        <v>373</v>
      </c>
      <c r="L26111">
        <v>324</v>
      </c>
    </row>
    <row r="26112" spans="1:12" x14ac:dyDescent="0.2">
      <c r="A26112" t="s">
        <v>12895</v>
      </c>
      <c r="B26112" t="s">
        <v>120</v>
      </c>
      <c r="C26112" t="str">
        <f t="shared" si="407"/>
        <v>Walnut, KS</v>
      </c>
      <c r="D26112" t="s">
        <v>13438</v>
      </c>
      <c r="E26112">
        <v>20037</v>
      </c>
      <c r="F26112" t="s">
        <v>1170</v>
      </c>
      <c r="G26112">
        <v>20037</v>
      </c>
      <c r="H26112" t="s">
        <v>1170</v>
      </c>
      <c r="I26112">
        <v>37.601799999999997</v>
      </c>
      <c r="J26112">
        <v>-95.074200000000005</v>
      </c>
      <c r="K26112">
        <v>226</v>
      </c>
      <c r="L26112">
        <v>59</v>
      </c>
    </row>
    <row r="26113" spans="1:12" x14ac:dyDescent="0.2">
      <c r="A26113" t="s">
        <v>19164</v>
      </c>
      <c r="B26113" t="s">
        <v>120</v>
      </c>
      <c r="C26113" t="str">
        <f t="shared" si="407"/>
        <v>Frontenac, KS</v>
      </c>
      <c r="D26113" t="s">
        <v>13438</v>
      </c>
      <c r="E26113">
        <v>20037</v>
      </c>
      <c r="F26113" t="s">
        <v>1170</v>
      </c>
      <c r="G26113">
        <v>20037</v>
      </c>
      <c r="H26113" t="s">
        <v>1170</v>
      </c>
      <c r="I26113">
        <v>37.458300000000001</v>
      </c>
      <c r="J26113">
        <v>-94.701800000000006</v>
      </c>
      <c r="K26113">
        <v>3413</v>
      </c>
      <c r="L26113">
        <v>265</v>
      </c>
    </row>
    <row r="26114" spans="1:12" x14ac:dyDescent="0.2">
      <c r="A26114" t="s">
        <v>20349</v>
      </c>
      <c r="B26114" t="s">
        <v>120</v>
      </c>
      <c r="C26114" t="str">
        <f t="shared" si="407"/>
        <v>Pawnee Rock, KS</v>
      </c>
      <c r="D26114" t="s">
        <v>13438</v>
      </c>
      <c r="E26114">
        <v>20009</v>
      </c>
      <c r="F26114" t="s">
        <v>7935</v>
      </c>
      <c r="G26114">
        <v>20009</v>
      </c>
      <c r="H26114" t="s">
        <v>7935</v>
      </c>
      <c r="I26114">
        <v>38.264899999999997</v>
      </c>
      <c r="J26114">
        <v>-98.982299999999995</v>
      </c>
      <c r="K26114">
        <v>239</v>
      </c>
      <c r="L26114">
        <v>327</v>
      </c>
    </row>
    <row r="26115" spans="1:12" x14ac:dyDescent="0.2">
      <c r="A26115" t="s">
        <v>20350</v>
      </c>
      <c r="B26115" t="s">
        <v>120</v>
      </c>
      <c r="C26115" t="str">
        <f t="shared" si="407"/>
        <v>Ellinwood, KS</v>
      </c>
      <c r="D26115" t="s">
        <v>13438</v>
      </c>
      <c r="E26115">
        <v>20009</v>
      </c>
      <c r="F26115" t="s">
        <v>7935</v>
      </c>
      <c r="G26115">
        <v>20009</v>
      </c>
      <c r="H26115" t="s">
        <v>7935</v>
      </c>
      <c r="I26115">
        <v>38.357300000000002</v>
      </c>
      <c r="J26115">
        <v>-98.583799999999997</v>
      </c>
      <c r="K26115">
        <v>2009</v>
      </c>
      <c r="L26115">
        <v>591</v>
      </c>
    </row>
    <row r="26116" spans="1:12" x14ac:dyDescent="0.2">
      <c r="A26116" t="s">
        <v>342</v>
      </c>
      <c r="B26116" t="s">
        <v>120</v>
      </c>
      <c r="C26116" t="str">
        <f t="shared" ref="C26116:C26179" si="408">_xlfn.CONCAT(A26116,","," ",B26116)</f>
        <v>Washington, KS</v>
      </c>
      <c r="D26116" t="s">
        <v>13438</v>
      </c>
      <c r="E26116">
        <v>20201</v>
      </c>
      <c r="F26116" t="s">
        <v>342</v>
      </c>
      <c r="G26116">
        <v>20201</v>
      </c>
      <c r="H26116" t="s">
        <v>342</v>
      </c>
      <c r="I26116">
        <v>39.816000000000003</v>
      </c>
      <c r="J26116">
        <v>-97.048599999999993</v>
      </c>
      <c r="K26116">
        <v>1073</v>
      </c>
      <c r="L26116">
        <v>428</v>
      </c>
    </row>
    <row r="26117" spans="1:12" x14ac:dyDescent="0.2">
      <c r="A26117" t="s">
        <v>14636</v>
      </c>
      <c r="B26117" t="s">
        <v>120</v>
      </c>
      <c r="C26117" t="str">
        <f t="shared" si="408"/>
        <v>Latham, KS</v>
      </c>
      <c r="D26117" t="s">
        <v>13438</v>
      </c>
      <c r="E26117">
        <v>20015</v>
      </c>
      <c r="F26117" t="s">
        <v>1787</v>
      </c>
      <c r="G26117">
        <v>20015</v>
      </c>
      <c r="H26117" t="s">
        <v>1787</v>
      </c>
      <c r="I26117">
        <v>37.535699999999999</v>
      </c>
      <c r="J26117">
        <v>-96.642700000000005</v>
      </c>
      <c r="K26117">
        <v>138</v>
      </c>
      <c r="L26117">
        <v>245</v>
      </c>
    </row>
    <row r="26118" spans="1:12" x14ac:dyDescent="0.2">
      <c r="A26118" t="s">
        <v>14637</v>
      </c>
      <c r="B26118" t="s">
        <v>120</v>
      </c>
      <c r="C26118" t="str">
        <f t="shared" si="408"/>
        <v>Bentley, KS</v>
      </c>
      <c r="D26118" t="s">
        <v>13438</v>
      </c>
      <c r="E26118">
        <v>20173</v>
      </c>
      <c r="F26118" t="s">
        <v>11752</v>
      </c>
      <c r="G26118">
        <v>20173</v>
      </c>
      <c r="H26118" t="s">
        <v>11752</v>
      </c>
      <c r="I26118">
        <v>37.886699999999998</v>
      </c>
      <c r="J26118">
        <v>-97.514399999999995</v>
      </c>
      <c r="K26118">
        <v>525</v>
      </c>
      <c r="L26118">
        <v>667</v>
      </c>
    </row>
    <row r="26119" spans="1:12" x14ac:dyDescent="0.2">
      <c r="A26119" t="s">
        <v>20351</v>
      </c>
      <c r="B26119" t="s">
        <v>120</v>
      </c>
      <c r="C26119" t="str">
        <f t="shared" si="408"/>
        <v>Netawaka, KS</v>
      </c>
      <c r="D26119" t="s">
        <v>13438</v>
      </c>
      <c r="E26119">
        <v>20085</v>
      </c>
      <c r="F26119" t="s">
        <v>1101</v>
      </c>
      <c r="G26119">
        <v>20085</v>
      </c>
      <c r="H26119" t="s">
        <v>1101</v>
      </c>
      <c r="I26119">
        <v>39.603000000000002</v>
      </c>
      <c r="J26119">
        <v>-95.718900000000005</v>
      </c>
      <c r="K26119">
        <v>139</v>
      </c>
      <c r="L26119">
        <v>55</v>
      </c>
    </row>
    <row r="26120" spans="1:12" x14ac:dyDescent="0.2">
      <c r="A26120" t="s">
        <v>353</v>
      </c>
      <c r="B26120" t="s">
        <v>120</v>
      </c>
      <c r="C26120" t="str">
        <f t="shared" si="408"/>
        <v>Jamestown, KS</v>
      </c>
      <c r="D26120" t="s">
        <v>13438</v>
      </c>
      <c r="E26120">
        <v>20029</v>
      </c>
      <c r="F26120" t="s">
        <v>20131</v>
      </c>
      <c r="G26120">
        <v>20029</v>
      </c>
      <c r="H26120" t="s">
        <v>20131</v>
      </c>
      <c r="I26120">
        <v>39.599600000000002</v>
      </c>
      <c r="J26120">
        <v>-97.8613</v>
      </c>
      <c r="K26120">
        <v>268</v>
      </c>
      <c r="L26120">
        <v>353</v>
      </c>
    </row>
    <row r="26121" spans="1:12" x14ac:dyDescent="0.2">
      <c r="A26121" t="s">
        <v>14646</v>
      </c>
      <c r="B26121" t="s">
        <v>120</v>
      </c>
      <c r="C26121" t="str">
        <f t="shared" si="408"/>
        <v>Galatia, KS</v>
      </c>
      <c r="D26121" t="s">
        <v>13438</v>
      </c>
      <c r="E26121">
        <v>20009</v>
      </c>
      <c r="F26121" t="s">
        <v>7935</v>
      </c>
      <c r="G26121">
        <v>20009</v>
      </c>
      <c r="H26121" t="s">
        <v>7935</v>
      </c>
      <c r="I26121">
        <v>38.641100000000002</v>
      </c>
      <c r="J26121">
        <v>-98.957800000000006</v>
      </c>
      <c r="K26121">
        <v>37</v>
      </c>
      <c r="L26121">
        <v>40</v>
      </c>
    </row>
    <row r="26122" spans="1:12" x14ac:dyDescent="0.2">
      <c r="A26122" t="s">
        <v>19647</v>
      </c>
      <c r="B26122" t="s">
        <v>120</v>
      </c>
      <c r="C26122" t="str">
        <f t="shared" si="408"/>
        <v>Hill City, KS</v>
      </c>
      <c r="D26122" t="s">
        <v>13438</v>
      </c>
      <c r="E26122">
        <v>20065</v>
      </c>
      <c r="F26122" t="s">
        <v>840</v>
      </c>
      <c r="G26122">
        <v>20065</v>
      </c>
      <c r="H26122" t="s">
        <v>840</v>
      </c>
      <c r="I26122">
        <v>39.367199999999997</v>
      </c>
      <c r="J26122">
        <v>-99.846199999999996</v>
      </c>
      <c r="K26122">
        <v>1417</v>
      </c>
      <c r="L26122">
        <v>547</v>
      </c>
    </row>
    <row r="26123" spans="1:12" x14ac:dyDescent="0.2">
      <c r="A26123" t="s">
        <v>6122</v>
      </c>
      <c r="B26123" t="s">
        <v>120</v>
      </c>
      <c r="C26123" t="str">
        <f t="shared" si="408"/>
        <v>Prairie View, KS</v>
      </c>
      <c r="D26123" t="s">
        <v>13438</v>
      </c>
      <c r="E26123">
        <v>20147</v>
      </c>
      <c r="F26123" t="s">
        <v>1456</v>
      </c>
      <c r="G26123">
        <v>20147</v>
      </c>
      <c r="H26123" t="s">
        <v>1456</v>
      </c>
      <c r="I26123">
        <v>39.832099999999997</v>
      </c>
      <c r="J26123">
        <v>-99.573400000000007</v>
      </c>
      <c r="K26123">
        <v>124</v>
      </c>
      <c r="L26123">
        <v>325</v>
      </c>
    </row>
    <row r="26124" spans="1:12" x14ac:dyDescent="0.2">
      <c r="A26124" t="s">
        <v>7954</v>
      </c>
      <c r="B26124" t="s">
        <v>120</v>
      </c>
      <c r="C26124" t="str">
        <f t="shared" si="408"/>
        <v>Horace, KS</v>
      </c>
      <c r="D26124" t="s">
        <v>13438</v>
      </c>
      <c r="E26124">
        <v>20071</v>
      </c>
      <c r="F26124" t="s">
        <v>8192</v>
      </c>
      <c r="G26124">
        <v>20071</v>
      </c>
      <c r="H26124" t="s">
        <v>8192</v>
      </c>
      <c r="I26124">
        <v>38.476799999999997</v>
      </c>
      <c r="J26124">
        <v>-101.79040000000001</v>
      </c>
      <c r="K26124">
        <v>67</v>
      </c>
      <c r="L26124">
        <v>105</v>
      </c>
    </row>
    <row r="26125" spans="1:12" x14ac:dyDescent="0.2">
      <c r="A26125" t="s">
        <v>20352</v>
      </c>
      <c r="B26125" t="s">
        <v>120</v>
      </c>
      <c r="C26125" t="str">
        <f t="shared" si="408"/>
        <v>Macksville, KS</v>
      </c>
      <c r="D26125" t="s">
        <v>13438</v>
      </c>
      <c r="E26125">
        <v>20185</v>
      </c>
      <c r="F26125" t="s">
        <v>6048</v>
      </c>
      <c r="G26125">
        <v>20185</v>
      </c>
      <c r="H26125" t="s">
        <v>6048</v>
      </c>
      <c r="I26125">
        <v>37.9572</v>
      </c>
      <c r="J26125">
        <v>-98.968900000000005</v>
      </c>
      <c r="K26125">
        <v>533</v>
      </c>
      <c r="L26125">
        <v>206</v>
      </c>
    </row>
    <row r="26126" spans="1:12" x14ac:dyDescent="0.2">
      <c r="A26126" t="s">
        <v>20353</v>
      </c>
      <c r="B26126" t="s">
        <v>120</v>
      </c>
      <c r="C26126" t="str">
        <f t="shared" si="408"/>
        <v>Kanorado, KS</v>
      </c>
      <c r="D26126" t="s">
        <v>13438</v>
      </c>
      <c r="E26126">
        <v>20181</v>
      </c>
      <c r="F26126" t="s">
        <v>5324</v>
      </c>
      <c r="G26126">
        <v>20181</v>
      </c>
      <c r="H26126" t="s">
        <v>5324</v>
      </c>
      <c r="I26126">
        <v>39.336599999999997</v>
      </c>
      <c r="J26126">
        <v>-102.0373</v>
      </c>
      <c r="K26126">
        <v>151</v>
      </c>
      <c r="L26126">
        <v>223</v>
      </c>
    </row>
    <row r="26127" spans="1:12" x14ac:dyDescent="0.2">
      <c r="A26127" t="s">
        <v>15551</v>
      </c>
      <c r="B26127" t="s">
        <v>120</v>
      </c>
      <c r="C26127" t="str">
        <f t="shared" si="408"/>
        <v>Kingman, KS</v>
      </c>
      <c r="D26127" t="s">
        <v>13438</v>
      </c>
      <c r="E26127">
        <v>20095</v>
      </c>
      <c r="F26127" t="s">
        <v>15551</v>
      </c>
      <c r="G26127">
        <v>20095</v>
      </c>
      <c r="H26127" t="s">
        <v>15551</v>
      </c>
      <c r="I26127">
        <v>37.6477</v>
      </c>
      <c r="J26127">
        <v>-98.116</v>
      </c>
      <c r="K26127">
        <v>2746</v>
      </c>
      <c r="L26127">
        <v>326</v>
      </c>
    </row>
    <row r="26128" spans="1:12" x14ac:dyDescent="0.2">
      <c r="A26128" t="s">
        <v>1826</v>
      </c>
      <c r="B26128" t="s">
        <v>120</v>
      </c>
      <c r="C26128" t="str">
        <f t="shared" si="408"/>
        <v>Sharon, KS</v>
      </c>
      <c r="D26128" t="s">
        <v>13438</v>
      </c>
      <c r="E26128">
        <v>20007</v>
      </c>
      <c r="F26128" t="s">
        <v>20151</v>
      </c>
      <c r="G26128">
        <v>20007</v>
      </c>
      <c r="H26128" t="s">
        <v>20151</v>
      </c>
      <c r="I26128">
        <v>37.2498</v>
      </c>
      <c r="J26128">
        <v>-98.417699999999996</v>
      </c>
      <c r="K26128">
        <v>149</v>
      </c>
      <c r="L26128">
        <v>204</v>
      </c>
    </row>
    <row r="26129" spans="1:12" x14ac:dyDescent="0.2">
      <c r="A26129" t="s">
        <v>11581</v>
      </c>
      <c r="B26129" t="s">
        <v>120</v>
      </c>
      <c r="C26129" t="str">
        <f t="shared" si="408"/>
        <v>Norton, KS</v>
      </c>
      <c r="D26129" t="s">
        <v>13438</v>
      </c>
      <c r="E26129">
        <v>20137</v>
      </c>
      <c r="F26129" t="s">
        <v>11581</v>
      </c>
      <c r="G26129">
        <v>20137</v>
      </c>
      <c r="H26129" t="s">
        <v>11581</v>
      </c>
      <c r="I26129">
        <v>39.836300000000001</v>
      </c>
      <c r="J26129">
        <v>-99.891599999999997</v>
      </c>
      <c r="K26129">
        <v>2742</v>
      </c>
      <c r="L26129">
        <v>556</v>
      </c>
    </row>
    <row r="26130" spans="1:12" x14ac:dyDescent="0.2">
      <c r="A26130" t="s">
        <v>20354</v>
      </c>
      <c r="B26130" t="s">
        <v>120</v>
      </c>
      <c r="C26130" t="str">
        <f t="shared" si="408"/>
        <v>Haven, KS</v>
      </c>
      <c r="D26130" t="s">
        <v>13438</v>
      </c>
      <c r="E26130">
        <v>20155</v>
      </c>
      <c r="F26130" t="s">
        <v>5307</v>
      </c>
      <c r="G26130">
        <v>20155</v>
      </c>
      <c r="H26130" t="s">
        <v>5307</v>
      </c>
      <c r="I26130">
        <v>37.901600000000002</v>
      </c>
      <c r="J26130">
        <v>-97.783100000000005</v>
      </c>
      <c r="K26130">
        <v>1199</v>
      </c>
      <c r="L26130">
        <v>595</v>
      </c>
    </row>
    <row r="26131" spans="1:12" x14ac:dyDescent="0.2">
      <c r="A26131" t="s">
        <v>3487</v>
      </c>
      <c r="B26131" t="s">
        <v>120</v>
      </c>
      <c r="C26131" t="str">
        <f t="shared" si="408"/>
        <v>Yoder, KS</v>
      </c>
      <c r="D26131" t="s">
        <v>13438</v>
      </c>
      <c r="E26131">
        <v>20155</v>
      </c>
      <c r="F26131" t="s">
        <v>5307</v>
      </c>
      <c r="G26131">
        <v>20155</v>
      </c>
      <c r="H26131" t="s">
        <v>5307</v>
      </c>
      <c r="I26131">
        <v>37.945399999999999</v>
      </c>
      <c r="J26131">
        <v>-97.868099999999998</v>
      </c>
      <c r="K26131">
        <v>244</v>
      </c>
      <c r="L26131">
        <v>34</v>
      </c>
    </row>
    <row r="26132" spans="1:12" x14ac:dyDescent="0.2">
      <c r="A26132" t="s">
        <v>16728</v>
      </c>
      <c r="B26132" t="s">
        <v>120</v>
      </c>
      <c r="C26132" t="str">
        <f t="shared" si="408"/>
        <v>Emmett, KS</v>
      </c>
      <c r="D26132" t="s">
        <v>13438</v>
      </c>
      <c r="E26132">
        <v>20149</v>
      </c>
      <c r="F26132" t="s">
        <v>17289</v>
      </c>
      <c r="G26132">
        <v>20149</v>
      </c>
      <c r="H26132" t="s">
        <v>17289</v>
      </c>
      <c r="I26132">
        <v>39.307200000000002</v>
      </c>
      <c r="J26132">
        <v>-96.057199999999995</v>
      </c>
      <c r="K26132">
        <v>189</v>
      </c>
      <c r="L26132">
        <v>369</v>
      </c>
    </row>
    <row r="26133" spans="1:12" x14ac:dyDescent="0.2">
      <c r="A26133" t="s">
        <v>20355</v>
      </c>
      <c r="B26133" t="s">
        <v>120</v>
      </c>
      <c r="C26133" t="str">
        <f t="shared" si="408"/>
        <v>Kickapoo Tribal Center, KS</v>
      </c>
      <c r="D26133" t="s">
        <v>13438</v>
      </c>
      <c r="E26133">
        <v>20013</v>
      </c>
      <c r="F26133" t="s">
        <v>1273</v>
      </c>
      <c r="G26133">
        <v>20013</v>
      </c>
      <c r="H26133" t="s">
        <v>1273</v>
      </c>
      <c r="I26133">
        <v>39.672199999999997</v>
      </c>
      <c r="J26133">
        <v>-95.645300000000006</v>
      </c>
      <c r="K26133">
        <v>160</v>
      </c>
      <c r="L26133">
        <v>31</v>
      </c>
    </row>
    <row r="26134" spans="1:12" x14ac:dyDescent="0.2">
      <c r="A26134" t="s">
        <v>16094</v>
      </c>
      <c r="B26134" t="s">
        <v>120</v>
      </c>
      <c r="C26134" t="str">
        <f t="shared" si="408"/>
        <v>Alta Vista, KS</v>
      </c>
      <c r="D26134" t="s">
        <v>13438</v>
      </c>
      <c r="E26134">
        <v>20197</v>
      </c>
      <c r="F26134" t="s">
        <v>20135</v>
      </c>
      <c r="G26134">
        <v>20197</v>
      </c>
      <c r="H26134" t="s">
        <v>20135</v>
      </c>
      <c r="I26134">
        <v>38.8628</v>
      </c>
      <c r="J26134">
        <v>-96.488799999999998</v>
      </c>
      <c r="K26134">
        <v>422</v>
      </c>
      <c r="L26134">
        <v>467</v>
      </c>
    </row>
    <row r="26135" spans="1:12" x14ac:dyDescent="0.2">
      <c r="A26135" t="s">
        <v>8223</v>
      </c>
      <c r="B26135" t="s">
        <v>120</v>
      </c>
      <c r="C26135" t="str">
        <f t="shared" si="408"/>
        <v>Thayer, KS</v>
      </c>
      <c r="D26135" t="s">
        <v>13438</v>
      </c>
      <c r="E26135">
        <v>20133</v>
      </c>
      <c r="F26135" t="s">
        <v>1915</v>
      </c>
      <c r="G26135">
        <v>20133</v>
      </c>
      <c r="H26135" t="s">
        <v>1915</v>
      </c>
      <c r="I26135">
        <v>37.485100000000003</v>
      </c>
      <c r="J26135">
        <v>-95.484499999999997</v>
      </c>
      <c r="K26135">
        <v>465</v>
      </c>
      <c r="L26135">
        <v>238</v>
      </c>
    </row>
    <row r="26136" spans="1:12" x14ac:dyDescent="0.2">
      <c r="A26136" t="s">
        <v>20356</v>
      </c>
      <c r="B26136" t="s">
        <v>120</v>
      </c>
      <c r="C26136" t="str">
        <f t="shared" si="408"/>
        <v>Earlton, KS</v>
      </c>
      <c r="D26136" t="s">
        <v>13438</v>
      </c>
      <c r="E26136">
        <v>20133</v>
      </c>
      <c r="F26136" t="s">
        <v>1915</v>
      </c>
      <c r="G26136">
        <v>20133</v>
      </c>
      <c r="H26136" t="s">
        <v>1915</v>
      </c>
      <c r="I26136">
        <v>37.587299999999999</v>
      </c>
      <c r="J26136">
        <v>-95.4696</v>
      </c>
      <c r="K26136">
        <v>52</v>
      </c>
      <c r="L26136">
        <v>125</v>
      </c>
    </row>
    <row r="26137" spans="1:12" x14ac:dyDescent="0.2">
      <c r="A26137" t="s">
        <v>8443</v>
      </c>
      <c r="B26137" t="s">
        <v>120</v>
      </c>
      <c r="C26137" t="str">
        <f t="shared" si="408"/>
        <v>Talmage, KS</v>
      </c>
      <c r="D26137" t="s">
        <v>13438</v>
      </c>
      <c r="E26137">
        <v>20041</v>
      </c>
      <c r="F26137" t="s">
        <v>5991</v>
      </c>
      <c r="G26137">
        <v>20041</v>
      </c>
      <c r="H26137" t="s">
        <v>5991</v>
      </c>
      <c r="I26137">
        <v>39.026899999999998</v>
      </c>
      <c r="J26137">
        <v>-97.259799999999998</v>
      </c>
      <c r="K26137">
        <v>84</v>
      </c>
      <c r="L26137">
        <v>330</v>
      </c>
    </row>
    <row r="26138" spans="1:12" x14ac:dyDescent="0.2">
      <c r="A26138" t="s">
        <v>20357</v>
      </c>
      <c r="B26138" t="s">
        <v>120</v>
      </c>
      <c r="C26138" t="str">
        <f t="shared" si="408"/>
        <v>Bonner Springs, KS</v>
      </c>
      <c r="D26138" t="s">
        <v>13438</v>
      </c>
      <c r="E26138">
        <v>20209</v>
      </c>
      <c r="F26138" t="s">
        <v>17665</v>
      </c>
      <c r="G26138">
        <v>20209</v>
      </c>
      <c r="H26138" t="s">
        <v>17665</v>
      </c>
      <c r="I26138">
        <v>39.081699999999998</v>
      </c>
      <c r="J26138">
        <v>-94.877600000000001</v>
      </c>
      <c r="K26138">
        <v>7784</v>
      </c>
      <c r="L26138">
        <v>192</v>
      </c>
    </row>
    <row r="26139" spans="1:12" x14ac:dyDescent="0.2">
      <c r="A26139" t="s">
        <v>6171</v>
      </c>
      <c r="B26139" t="s">
        <v>120</v>
      </c>
      <c r="C26139" t="str">
        <f t="shared" si="408"/>
        <v>Alton, KS</v>
      </c>
      <c r="D26139" t="s">
        <v>13438</v>
      </c>
      <c r="E26139">
        <v>20141</v>
      </c>
      <c r="F26139" t="s">
        <v>20149</v>
      </c>
      <c r="G26139">
        <v>20141</v>
      </c>
      <c r="H26139" t="s">
        <v>20149</v>
      </c>
      <c r="I26139">
        <v>39.467700000000001</v>
      </c>
      <c r="J26139">
        <v>-98.948599999999999</v>
      </c>
      <c r="K26139">
        <v>96</v>
      </c>
      <c r="L26139">
        <v>119</v>
      </c>
    </row>
    <row r="26140" spans="1:12" x14ac:dyDescent="0.2">
      <c r="A26140" t="s">
        <v>19656</v>
      </c>
      <c r="B26140" t="s">
        <v>120</v>
      </c>
      <c r="C26140" t="str">
        <f t="shared" si="408"/>
        <v>Sedan, KS</v>
      </c>
      <c r="D26140" t="s">
        <v>13438</v>
      </c>
      <c r="E26140">
        <v>20019</v>
      </c>
      <c r="F26140" t="s">
        <v>8896</v>
      </c>
      <c r="G26140">
        <v>20019</v>
      </c>
      <c r="H26140" t="s">
        <v>8896</v>
      </c>
      <c r="I26140">
        <v>37.128399999999999</v>
      </c>
      <c r="J26140">
        <v>-96.184899999999999</v>
      </c>
      <c r="K26140">
        <v>1034</v>
      </c>
      <c r="L26140">
        <v>486</v>
      </c>
    </row>
    <row r="26141" spans="1:12" x14ac:dyDescent="0.2">
      <c r="A26141" t="s">
        <v>15195</v>
      </c>
      <c r="B26141" t="s">
        <v>120</v>
      </c>
      <c r="C26141" t="str">
        <f t="shared" si="408"/>
        <v>Dearing, KS</v>
      </c>
      <c r="D26141" t="s">
        <v>13438</v>
      </c>
      <c r="E26141">
        <v>20125</v>
      </c>
      <c r="F26141" t="s">
        <v>2289</v>
      </c>
      <c r="G26141">
        <v>20125</v>
      </c>
      <c r="H26141" t="s">
        <v>2289</v>
      </c>
      <c r="I26141">
        <v>37.0533</v>
      </c>
      <c r="J26141">
        <v>-95.695300000000003</v>
      </c>
      <c r="K26141">
        <v>395</v>
      </c>
      <c r="L26141">
        <v>100</v>
      </c>
    </row>
    <row r="26142" spans="1:12" x14ac:dyDescent="0.2">
      <c r="A26142" t="s">
        <v>11318</v>
      </c>
      <c r="B26142" t="s">
        <v>120</v>
      </c>
      <c r="C26142" t="str">
        <f t="shared" si="408"/>
        <v>Frederick, KS</v>
      </c>
      <c r="D26142" t="s">
        <v>13438</v>
      </c>
      <c r="E26142">
        <v>20159</v>
      </c>
      <c r="F26142" t="s">
        <v>4861</v>
      </c>
      <c r="G26142">
        <v>20159</v>
      </c>
      <c r="H26142" t="s">
        <v>4861</v>
      </c>
      <c r="I26142">
        <v>38.512799999999999</v>
      </c>
      <c r="J26142">
        <v>-98.267600000000002</v>
      </c>
      <c r="K26142">
        <v>17</v>
      </c>
      <c r="L26142">
        <v>34</v>
      </c>
    </row>
    <row r="26143" spans="1:12" x14ac:dyDescent="0.2">
      <c r="A26143" t="s">
        <v>8845</v>
      </c>
      <c r="B26143" t="s">
        <v>120</v>
      </c>
      <c r="C26143" t="str">
        <f t="shared" si="408"/>
        <v>Atwood, KS</v>
      </c>
      <c r="D26143" t="s">
        <v>13438</v>
      </c>
      <c r="E26143">
        <v>20153</v>
      </c>
      <c r="F26143" t="s">
        <v>3585</v>
      </c>
      <c r="G26143">
        <v>20153</v>
      </c>
      <c r="H26143" t="s">
        <v>3585</v>
      </c>
      <c r="I26143">
        <v>39.810099999999998</v>
      </c>
      <c r="J26143">
        <v>-101.04179999999999</v>
      </c>
      <c r="K26143">
        <v>1194</v>
      </c>
      <c r="L26143">
        <v>443</v>
      </c>
    </row>
    <row r="26144" spans="1:12" x14ac:dyDescent="0.2">
      <c r="A26144" t="s">
        <v>11942</v>
      </c>
      <c r="B26144" t="s">
        <v>120</v>
      </c>
      <c r="C26144" t="str">
        <f t="shared" si="408"/>
        <v>Fowler, KS</v>
      </c>
      <c r="D26144" t="s">
        <v>13438</v>
      </c>
      <c r="E26144">
        <v>20119</v>
      </c>
      <c r="F26144" t="s">
        <v>20162</v>
      </c>
      <c r="G26144">
        <v>20119</v>
      </c>
      <c r="H26144" t="s">
        <v>20162</v>
      </c>
      <c r="I26144">
        <v>37.3827</v>
      </c>
      <c r="J26144">
        <v>-100.1956</v>
      </c>
      <c r="K26144">
        <v>554</v>
      </c>
      <c r="L26144">
        <v>451</v>
      </c>
    </row>
    <row r="26145" spans="1:12" x14ac:dyDescent="0.2">
      <c r="A26145" t="s">
        <v>934</v>
      </c>
      <c r="B26145" t="s">
        <v>120</v>
      </c>
      <c r="C26145" t="str">
        <f t="shared" si="408"/>
        <v>Parker, KS</v>
      </c>
      <c r="D26145" t="s">
        <v>13438</v>
      </c>
      <c r="E26145">
        <v>20107</v>
      </c>
      <c r="F26145" t="s">
        <v>5336</v>
      </c>
      <c r="G26145">
        <v>20107</v>
      </c>
      <c r="H26145" t="s">
        <v>5336</v>
      </c>
      <c r="I26145">
        <v>38.328600000000002</v>
      </c>
      <c r="J26145">
        <v>-94.989800000000002</v>
      </c>
      <c r="K26145">
        <v>270</v>
      </c>
      <c r="L26145">
        <v>371</v>
      </c>
    </row>
    <row r="26146" spans="1:12" x14ac:dyDescent="0.2">
      <c r="A26146" t="s">
        <v>937</v>
      </c>
      <c r="B26146" t="s">
        <v>120</v>
      </c>
      <c r="C26146" t="str">
        <f t="shared" si="408"/>
        <v>Manchester, KS</v>
      </c>
      <c r="D26146" t="s">
        <v>13438</v>
      </c>
      <c r="E26146">
        <v>20041</v>
      </c>
      <c r="F26146" t="s">
        <v>5991</v>
      </c>
      <c r="G26146">
        <v>20041</v>
      </c>
      <c r="H26146" t="s">
        <v>5991</v>
      </c>
      <c r="I26146">
        <v>39.093299999999999</v>
      </c>
      <c r="J26146">
        <v>-97.320099999999996</v>
      </c>
      <c r="K26146">
        <v>96</v>
      </c>
      <c r="L26146">
        <v>231</v>
      </c>
    </row>
    <row r="26147" spans="1:12" x14ac:dyDescent="0.2">
      <c r="A26147" t="s">
        <v>15388</v>
      </c>
      <c r="B26147" t="s">
        <v>120</v>
      </c>
      <c r="C26147" t="str">
        <f t="shared" si="408"/>
        <v>Vermillion, KS</v>
      </c>
      <c r="D26147" t="s">
        <v>13438</v>
      </c>
      <c r="E26147">
        <v>20117</v>
      </c>
      <c r="F26147" t="s">
        <v>1314</v>
      </c>
      <c r="G26147">
        <v>20117</v>
      </c>
      <c r="H26147" t="s">
        <v>1314</v>
      </c>
      <c r="I26147">
        <v>39.718299999999999</v>
      </c>
      <c r="J26147">
        <v>-96.266000000000005</v>
      </c>
      <c r="K26147">
        <v>102</v>
      </c>
      <c r="L26147">
        <v>189</v>
      </c>
    </row>
    <row r="26148" spans="1:12" x14ac:dyDescent="0.2">
      <c r="A26148" t="s">
        <v>20358</v>
      </c>
      <c r="B26148" t="s">
        <v>120</v>
      </c>
      <c r="C26148" t="str">
        <f t="shared" si="408"/>
        <v>Sylvia, KS</v>
      </c>
      <c r="D26148" t="s">
        <v>13438</v>
      </c>
      <c r="E26148">
        <v>20155</v>
      </c>
      <c r="F26148" t="s">
        <v>5307</v>
      </c>
      <c r="G26148">
        <v>20155</v>
      </c>
      <c r="H26148" t="s">
        <v>5307</v>
      </c>
      <c r="I26148">
        <v>37.958799999999997</v>
      </c>
      <c r="J26148">
        <v>-98.408699999999996</v>
      </c>
      <c r="K26148">
        <v>207</v>
      </c>
      <c r="L26148">
        <v>276</v>
      </c>
    </row>
    <row r="26149" spans="1:12" x14ac:dyDescent="0.2">
      <c r="A26149" t="s">
        <v>4329</v>
      </c>
      <c r="B26149" t="s">
        <v>120</v>
      </c>
      <c r="C26149" t="str">
        <f t="shared" si="408"/>
        <v>Hope, KS</v>
      </c>
      <c r="D26149" t="s">
        <v>13438</v>
      </c>
      <c r="E26149">
        <v>20041</v>
      </c>
      <c r="F26149" t="s">
        <v>5991</v>
      </c>
      <c r="G26149">
        <v>20041</v>
      </c>
      <c r="H26149" t="s">
        <v>5991</v>
      </c>
      <c r="I26149">
        <v>38.691200000000002</v>
      </c>
      <c r="J26149">
        <v>-97.076499999999996</v>
      </c>
      <c r="K26149">
        <v>338</v>
      </c>
      <c r="L26149">
        <v>335</v>
      </c>
    </row>
    <row r="26150" spans="1:12" x14ac:dyDescent="0.2">
      <c r="A26150" t="s">
        <v>8848</v>
      </c>
      <c r="B26150" t="s">
        <v>120</v>
      </c>
      <c r="C26150" t="str">
        <f t="shared" si="408"/>
        <v>Rossville, KS</v>
      </c>
      <c r="D26150" t="s">
        <v>13438</v>
      </c>
      <c r="E26150">
        <v>20177</v>
      </c>
      <c r="F26150" t="s">
        <v>17288</v>
      </c>
      <c r="G26150">
        <v>20177</v>
      </c>
      <c r="H26150" t="s">
        <v>17288</v>
      </c>
      <c r="I26150">
        <v>39.135800000000003</v>
      </c>
      <c r="J26150">
        <v>-95.949600000000004</v>
      </c>
      <c r="K26150">
        <v>1139</v>
      </c>
      <c r="L26150">
        <v>794</v>
      </c>
    </row>
    <row r="26151" spans="1:12" x14ac:dyDescent="0.2">
      <c r="A26151" t="s">
        <v>2010</v>
      </c>
      <c r="B26151" t="s">
        <v>120</v>
      </c>
      <c r="C26151" t="str">
        <f t="shared" si="408"/>
        <v>Winfield, KS</v>
      </c>
      <c r="D26151" t="s">
        <v>13438</v>
      </c>
      <c r="E26151">
        <v>20035</v>
      </c>
      <c r="F26151" t="s">
        <v>3526</v>
      </c>
      <c r="G26151">
        <v>20035</v>
      </c>
      <c r="H26151" t="s">
        <v>3526</v>
      </c>
      <c r="I26151">
        <v>37.274000000000001</v>
      </c>
      <c r="J26151">
        <v>-96.9499</v>
      </c>
      <c r="K26151">
        <v>11836</v>
      </c>
      <c r="L26151">
        <v>419</v>
      </c>
    </row>
    <row r="26152" spans="1:12" x14ac:dyDescent="0.2">
      <c r="A26152" t="s">
        <v>4334</v>
      </c>
      <c r="B26152" t="s">
        <v>120</v>
      </c>
      <c r="C26152" t="str">
        <f t="shared" si="408"/>
        <v>Cuba, KS</v>
      </c>
      <c r="D26152" t="s">
        <v>13438</v>
      </c>
      <c r="E26152">
        <v>20157</v>
      </c>
      <c r="F26152" t="s">
        <v>522</v>
      </c>
      <c r="G26152">
        <v>20157</v>
      </c>
      <c r="H26152" t="s">
        <v>522</v>
      </c>
      <c r="I26152">
        <v>39.802300000000002</v>
      </c>
      <c r="J26152">
        <v>-97.457599999999999</v>
      </c>
      <c r="K26152">
        <v>145</v>
      </c>
      <c r="L26152">
        <v>194</v>
      </c>
    </row>
    <row r="26153" spans="1:12" x14ac:dyDescent="0.2">
      <c r="A26153" t="s">
        <v>16107</v>
      </c>
      <c r="B26153" t="s">
        <v>120</v>
      </c>
      <c r="C26153" t="str">
        <f t="shared" si="408"/>
        <v>Latimer, KS</v>
      </c>
      <c r="D26153" t="s">
        <v>13438</v>
      </c>
      <c r="E26153">
        <v>20127</v>
      </c>
      <c r="F26153" t="s">
        <v>3719</v>
      </c>
      <c r="G26153">
        <v>20127</v>
      </c>
      <c r="H26153" t="s">
        <v>3719</v>
      </c>
      <c r="I26153">
        <v>38.738599999999998</v>
      </c>
      <c r="J26153">
        <v>-96.8459</v>
      </c>
      <c r="K26153">
        <v>18</v>
      </c>
      <c r="L26153">
        <v>116</v>
      </c>
    </row>
    <row r="26154" spans="1:12" x14ac:dyDescent="0.2">
      <c r="A26154" t="s">
        <v>13842</v>
      </c>
      <c r="B26154" t="s">
        <v>120</v>
      </c>
      <c r="C26154" t="str">
        <f t="shared" si="408"/>
        <v>Arkansas City, KS</v>
      </c>
      <c r="D26154" t="s">
        <v>13438</v>
      </c>
      <c r="E26154">
        <v>20035</v>
      </c>
      <c r="F26154" t="s">
        <v>3526</v>
      </c>
      <c r="G26154">
        <v>20035</v>
      </c>
      <c r="H26154" t="s">
        <v>3526</v>
      </c>
      <c r="I26154">
        <v>37.072600000000001</v>
      </c>
      <c r="J26154">
        <v>-97.038499999999999</v>
      </c>
      <c r="K26154">
        <v>12449</v>
      </c>
      <c r="L26154">
        <v>491</v>
      </c>
    </row>
    <row r="26155" spans="1:12" x14ac:dyDescent="0.2">
      <c r="A26155" t="s">
        <v>4336</v>
      </c>
      <c r="B26155" t="s">
        <v>120</v>
      </c>
      <c r="C26155" t="str">
        <f t="shared" si="408"/>
        <v>Cimarron, KS</v>
      </c>
      <c r="D26155" t="s">
        <v>13438</v>
      </c>
      <c r="E26155">
        <v>20069</v>
      </c>
      <c r="F26155" t="s">
        <v>4908</v>
      </c>
      <c r="G26155">
        <v>20069</v>
      </c>
      <c r="H26155" t="s">
        <v>4908</v>
      </c>
      <c r="I26155">
        <v>37.809699999999999</v>
      </c>
      <c r="J26155">
        <v>-100.345</v>
      </c>
      <c r="K26155">
        <v>2190</v>
      </c>
      <c r="L26155">
        <v>732</v>
      </c>
    </row>
    <row r="26156" spans="1:12" x14ac:dyDescent="0.2">
      <c r="A26156" t="s">
        <v>559</v>
      </c>
      <c r="B26156" t="s">
        <v>120</v>
      </c>
      <c r="C26156" t="str">
        <f t="shared" si="408"/>
        <v>Benton, KS</v>
      </c>
      <c r="D26156" t="s">
        <v>13438</v>
      </c>
      <c r="E26156">
        <v>20015</v>
      </c>
      <c r="F26156" t="s">
        <v>1787</v>
      </c>
      <c r="G26156">
        <v>20015</v>
      </c>
      <c r="H26156" t="s">
        <v>1787</v>
      </c>
      <c r="I26156">
        <v>37.788200000000003</v>
      </c>
      <c r="J26156">
        <v>-97.107699999999994</v>
      </c>
      <c r="K26156">
        <v>873</v>
      </c>
      <c r="L26156">
        <v>241</v>
      </c>
    </row>
    <row r="26157" spans="1:12" x14ac:dyDescent="0.2">
      <c r="A26157" t="s">
        <v>4047</v>
      </c>
      <c r="B26157" t="s">
        <v>120</v>
      </c>
      <c r="C26157" t="str">
        <f t="shared" si="408"/>
        <v>Andover, KS</v>
      </c>
      <c r="D26157" t="s">
        <v>13438</v>
      </c>
      <c r="E26157">
        <v>20015</v>
      </c>
      <c r="F26157" t="s">
        <v>1787</v>
      </c>
      <c r="G26157">
        <v>20015</v>
      </c>
      <c r="H26157" t="s">
        <v>1787</v>
      </c>
      <c r="I26157">
        <v>37.686799999999998</v>
      </c>
      <c r="J26157">
        <v>-97.135300000000001</v>
      </c>
      <c r="K26157">
        <v>13111</v>
      </c>
      <c r="L26157">
        <v>505</v>
      </c>
    </row>
    <row r="26158" spans="1:12" x14ac:dyDescent="0.2">
      <c r="A26158" t="s">
        <v>20359</v>
      </c>
      <c r="B26158" t="s">
        <v>120</v>
      </c>
      <c r="C26158" t="str">
        <f t="shared" si="408"/>
        <v>Offerle, KS</v>
      </c>
      <c r="D26158" t="s">
        <v>13438</v>
      </c>
      <c r="E26158">
        <v>20047</v>
      </c>
      <c r="F26158" t="s">
        <v>4829</v>
      </c>
      <c r="G26158">
        <v>20047</v>
      </c>
      <c r="H26158" t="s">
        <v>4829</v>
      </c>
      <c r="I26158">
        <v>37.890799999999999</v>
      </c>
      <c r="J26158">
        <v>-99.560299999999998</v>
      </c>
      <c r="K26158">
        <v>189</v>
      </c>
      <c r="L26158">
        <v>265</v>
      </c>
    </row>
    <row r="26159" spans="1:12" x14ac:dyDescent="0.2">
      <c r="A26159" t="s">
        <v>20360</v>
      </c>
      <c r="B26159" t="s">
        <v>120</v>
      </c>
      <c r="C26159" t="str">
        <f t="shared" si="408"/>
        <v>Goddard, KS</v>
      </c>
      <c r="D26159" t="s">
        <v>13438</v>
      </c>
      <c r="E26159">
        <v>20173</v>
      </c>
      <c r="F26159" t="s">
        <v>11752</v>
      </c>
      <c r="G26159">
        <v>20173</v>
      </c>
      <c r="H26159" t="s">
        <v>11752</v>
      </c>
      <c r="I26159">
        <v>37.665799999999997</v>
      </c>
      <c r="J26159">
        <v>-97.562100000000001</v>
      </c>
      <c r="K26159">
        <v>4746</v>
      </c>
      <c r="L26159">
        <v>373</v>
      </c>
    </row>
    <row r="26160" spans="1:12" x14ac:dyDescent="0.2">
      <c r="A26160" t="s">
        <v>9640</v>
      </c>
      <c r="B26160" t="s">
        <v>120</v>
      </c>
      <c r="C26160" t="str">
        <f t="shared" si="408"/>
        <v>Glasco, KS</v>
      </c>
      <c r="D26160" t="s">
        <v>13438</v>
      </c>
      <c r="E26160">
        <v>20029</v>
      </c>
      <c r="F26160" t="s">
        <v>20131</v>
      </c>
      <c r="G26160">
        <v>20029</v>
      </c>
      <c r="H26160" t="s">
        <v>20131</v>
      </c>
      <c r="I26160">
        <v>39.360999999999997</v>
      </c>
      <c r="J26160">
        <v>-97.837100000000007</v>
      </c>
      <c r="K26160">
        <v>466</v>
      </c>
      <c r="L26160">
        <v>542</v>
      </c>
    </row>
    <row r="26161" spans="1:12" x14ac:dyDescent="0.2">
      <c r="A26161" t="s">
        <v>9645</v>
      </c>
      <c r="B26161" t="s">
        <v>120</v>
      </c>
      <c r="C26161" t="str">
        <f t="shared" si="408"/>
        <v>Frankfort, KS</v>
      </c>
      <c r="D26161" t="s">
        <v>13438</v>
      </c>
      <c r="E26161">
        <v>20117</v>
      </c>
      <c r="F26161" t="s">
        <v>1314</v>
      </c>
      <c r="G26161">
        <v>20117</v>
      </c>
      <c r="H26161" t="s">
        <v>1314</v>
      </c>
      <c r="I26161">
        <v>39.704000000000001</v>
      </c>
      <c r="J26161">
        <v>-96.417000000000002</v>
      </c>
      <c r="K26161">
        <v>694</v>
      </c>
      <c r="L26161">
        <v>266</v>
      </c>
    </row>
    <row r="26162" spans="1:12" x14ac:dyDescent="0.2">
      <c r="A26162" t="s">
        <v>7730</v>
      </c>
      <c r="B26162" t="s">
        <v>120</v>
      </c>
      <c r="C26162" t="str">
        <f t="shared" si="408"/>
        <v>Tyro, KS</v>
      </c>
      <c r="D26162" t="s">
        <v>13438</v>
      </c>
      <c r="E26162">
        <v>20125</v>
      </c>
      <c r="F26162" t="s">
        <v>2289</v>
      </c>
      <c r="G26162">
        <v>20125</v>
      </c>
      <c r="H26162" t="s">
        <v>2289</v>
      </c>
      <c r="I26162">
        <v>37.037500000000001</v>
      </c>
      <c r="J26162">
        <v>-95.821200000000005</v>
      </c>
      <c r="K26162">
        <v>198</v>
      </c>
      <c r="L26162">
        <v>147</v>
      </c>
    </row>
    <row r="26163" spans="1:12" x14ac:dyDescent="0.2">
      <c r="A26163" t="s">
        <v>20361</v>
      </c>
      <c r="B26163" t="s">
        <v>120</v>
      </c>
      <c r="C26163" t="str">
        <f t="shared" si="408"/>
        <v>Bazine, KS</v>
      </c>
      <c r="D26163" t="s">
        <v>13438</v>
      </c>
      <c r="E26163">
        <v>20135</v>
      </c>
      <c r="F26163" t="s">
        <v>20328</v>
      </c>
      <c r="G26163">
        <v>20135</v>
      </c>
      <c r="H26163" t="s">
        <v>20328</v>
      </c>
      <c r="I26163">
        <v>38.446300000000001</v>
      </c>
      <c r="J26163">
        <v>-99.692700000000002</v>
      </c>
      <c r="K26163">
        <v>305</v>
      </c>
      <c r="L26163">
        <v>270</v>
      </c>
    </row>
    <row r="26164" spans="1:12" x14ac:dyDescent="0.2">
      <c r="A26164" t="s">
        <v>20362</v>
      </c>
      <c r="B26164" t="s">
        <v>120</v>
      </c>
      <c r="C26164" t="str">
        <f t="shared" si="408"/>
        <v>Kinsley, KS</v>
      </c>
      <c r="D26164" t="s">
        <v>13438</v>
      </c>
      <c r="E26164">
        <v>20047</v>
      </c>
      <c r="F26164" t="s">
        <v>4829</v>
      </c>
      <c r="G26164">
        <v>20047</v>
      </c>
      <c r="H26164" t="s">
        <v>4829</v>
      </c>
      <c r="I26164">
        <v>37.922400000000003</v>
      </c>
      <c r="J26164">
        <v>-99.4114</v>
      </c>
      <c r="K26164">
        <v>1392</v>
      </c>
      <c r="L26164">
        <v>414</v>
      </c>
    </row>
    <row r="26165" spans="1:12" x14ac:dyDescent="0.2">
      <c r="A26165" t="s">
        <v>20363</v>
      </c>
      <c r="B26165" t="s">
        <v>120</v>
      </c>
      <c r="C26165" t="str">
        <f t="shared" si="408"/>
        <v>Lebo, KS</v>
      </c>
      <c r="D26165" t="s">
        <v>13438</v>
      </c>
      <c r="E26165">
        <v>20031</v>
      </c>
      <c r="F26165" t="s">
        <v>18663</v>
      </c>
      <c r="G26165">
        <v>20031</v>
      </c>
      <c r="H26165" t="s">
        <v>18663</v>
      </c>
      <c r="I26165">
        <v>38.415599999999998</v>
      </c>
      <c r="J26165">
        <v>-95.861900000000006</v>
      </c>
      <c r="K26165">
        <v>888</v>
      </c>
      <c r="L26165">
        <v>358</v>
      </c>
    </row>
    <row r="26166" spans="1:12" x14ac:dyDescent="0.2">
      <c r="A26166" t="s">
        <v>2319</v>
      </c>
      <c r="B26166" t="s">
        <v>120</v>
      </c>
      <c r="C26166" t="str">
        <f t="shared" si="408"/>
        <v>Kincaid, KS</v>
      </c>
      <c r="D26166" t="s">
        <v>13438</v>
      </c>
      <c r="E26166">
        <v>20003</v>
      </c>
      <c r="F26166" t="s">
        <v>3769</v>
      </c>
      <c r="G26166">
        <v>20003</v>
      </c>
      <c r="H26166" t="s">
        <v>3769</v>
      </c>
      <c r="I26166">
        <v>38.081200000000003</v>
      </c>
      <c r="J26166">
        <v>-95.1554</v>
      </c>
      <c r="K26166">
        <v>119</v>
      </c>
      <c r="L26166">
        <v>91</v>
      </c>
    </row>
    <row r="26167" spans="1:12" x14ac:dyDescent="0.2">
      <c r="A26167" t="s">
        <v>1870</v>
      </c>
      <c r="B26167" t="s">
        <v>120</v>
      </c>
      <c r="C26167" t="str">
        <f t="shared" si="408"/>
        <v>Highland, KS</v>
      </c>
      <c r="D26167" t="s">
        <v>13438</v>
      </c>
      <c r="E26167">
        <v>20043</v>
      </c>
      <c r="F26167" t="s">
        <v>8333</v>
      </c>
      <c r="G26167">
        <v>20043</v>
      </c>
      <c r="H26167" t="s">
        <v>8333</v>
      </c>
      <c r="I26167">
        <v>39.860300000000002</v>
      </c>
      <c r="J26167">
        <v>-95.264899999999997</v>
      </c>
      <c r="K26167">
        <v>1005</v>
      </c>
      <c r="L26167">
        <v>738</v>
      </c>
    </row>
    <row r="26168" spans="1:12" x14ac:dyDescent="0.2">
      <c r="A26168" t="s">
        <v>20364</v>
      </c>
      <c r="B26168" t="s">
        <v>120</v>
      </c>
      <c r="C26168" t="str">
        <f t="shared" si="408"/>
        <v>West Mineral, KS</v>
      </c>
      <c r="D26168" t="s">
        <v>13438</v>
      </c>
      <c r="E26168">
        <v>20021</v>
      </c>
      <c r="F26168" t="s">
        <v>4641</v>
      </c>
      <c r="G26168">
        <v>20021</v>
      </c>
      <c r="H26168" t="s">
        <v>4641</v>
      </c>
      <c r="I26168">
        <v>37.283900000000003</v>
      </c>
      <c r="J26168">
        <v>-94.926900000000003</v>
      </c>
      <c r="K26168">
        <v>173</v>
      </c>
      <c r="L26168">
        <v>198</v>
      </c>
    </row>
    <row r="26169" spans="1:12" x14ac:dyDescent="0.2">
      <c r="A26169" t="s">
        <v>3461</v>
      </c>
      <c r="B26169" t="s">
        <v>120</v>
      </c>
      <c r="C26169" t="str">
        <f t="shared" si="408"/>
        <v>Oakley, KS</v>
      </c>
      <c r="D26169" t="s">
        <v>13438</v>
      </c>
      <c r="E26169">
        <v>20109</v>
      </c>
      <c r="F26169" t="s">
        <v>1932</v>
      </c>
      <c r="G26169" t="s">
        <v>20365</v>
      </c>
      <c r="H26169" t="s">
        <v>20366</v>
      </c>
      <c r="I26169">
        <v>39.123399999999997</v>
      </c>
      <c r="J26169">
        <v>-100.8449</v>
      </c>
      <c r="K26169">
        <v>2096</v>
      </c>
      <c r="L26169">
        <v>416</v>
      </c>
    </row>
    <row r="26170" spans="1:12" x14ac:dyDescent="0.2">
      <c r="A26170" t="s">
        <v>1874</v>
      </c>
      <c r="B26170" t="s">
        <v>120</v>
      </c>
      <c r="C26170" t="str">
        <f t="shared" si="408"/>
        <v>Ellsworth, KS</v>
      </c>
      <c r="D26170" t="s">
        <v>13438</v>
      </c>
      <c r="E26170">
        <v>20053</v>
      </c>
      <c r="F26170" t="s">
        <v>1874</v>
      </c>
      <c r="G26170">
        <v>20053</v>
      </c>
      <c r="H26170" t="s">
        <v>1874</v>
      </c>
      <c r="I26170">
        <v>38.732599999999998</v>
      </c>
      <c r="J26170">
        <v>-98.2286</v>
      </c>
      <c r="K26170">
        <v>2919</v>
      </c>
      <c r="L26170">
        <v>495</v>
      </c>
    </row>
    <row r="26171" spans="1:12" x14ac:dyDescent="0.2">
      <c r="A26171" t="s">
        <v>20367</v>
      </c>
      <c r="B26171" t="s">
        <v>120</v>
      </c>
      <c r="C26171" t="str">
        <f t="shared" si="408"/>
        <v>Coyville, KS</v>
      </c>
      <c r="D26171" t="s">
        <v>13438</v>
      </c>
      <c r="E26171">
        <v>20205</v>
      </c>
      <c r="F26171" t="s">
        <v>1645</v>
      </c>
      <c r="G26171">
        <v>20205</v>
      </c>
      <c r="H26171" t="s">
        <v>1645</v>
      </c>
      <c r="I26171">
        <v>37.687199999999997</v>
      </c>
      <c r="J26171">
        <v>-95.895899999999997</v>
      </c>
      <c r="K26171">
        <v>43</v>
      </c>
      <c r="L26171">
        <v>61</v>
      </c>
    </row>
    <row r="26172" spans="1:12" x14ac:dyDescent="0.2">
      <c r="A26172" t="s">
        <v>1876</v>
      </c>
      <c r="B26172" t="s">
        <v>120</v>
      </c>
      <c r="C26172" t="str">
        <f t="shared" si="408"/>
        <v>Richfield, KS</v>
      </c>
      <c r="D26172" t="s">
        <v>13438</v>
      </c>
      <c r="E26172">
        <v>20129</v>
      </c>
      <c r="F26172" t="s">
        <v>911</v>
      </c>
      <c r="G26172">
        <v>20129</v>
      </c>
      <c r="H26172" t="s">
        <v>911</v>
      </c>
      <c r="I26172">
        <v>37.265300000000003</v>
      </c>
      <c r="J26172">
        <v>-101.78279999999999</v>
      </c>
      <c r="K26172">
        <v>36</v>
      </c>
      <c r="L26172">
        <v>13</v>
      </c>
    </row>
    <row r="26173" spans="1:12" x14ac:dyDescent="0.2">
      <c r="A26173" t="s">
        <v>20368</v>
      </c>
      <c r="B26173" t="s">
        <v>120</v>
      </c>
      <c r="C26173" t="str">
        <f t="shared" si="408"/>
        <v>Osawatomie, KS</v>
      </c>
      <c r="D26173" t="s">
        <v>13438</v>
      </c>
      <c r="E26173">
        <v>20121</v>
      </c>
      <c r="F26173" t="s">
        <v>3361</v>
      </c>
      <c r="G26173">
        <v>20121</v>
      </c>
      <c r="H26173" t="s">
        <v>3361</v>
      </c>
      <c r="I26173">
        <v>38.506399999999999</v>
      </c>
      <c r="J26173">
        <v>-94.948300000000003</v>
      </c>
      <c r="K26173">
        <v>4219</v>
      </c>
      <c r="L26173">
        <v>315</v>
      </c>
    </row>
    <row r="26174" spans="1:12" x14ac:dyDescent="0.2">
      <c r="A26174" t="s">
        <v>20369</v>
      </c>
      <c r="B26174" t="s">
        <v>120</v>
      </c>
      <c r="C26174" t="str">
        <f t="shared" si="408"/>
        <v>Wilsey, KS</v>
      </c>
      <c r="D26174" t="s">
        <v>13438</v>
      </c>
      <c r="E26174">
        <v>20127</v>
      </c>
      <c r="F26174" t="s">
        <v>3719</v>
      </c>
      <c r="G26174">
        <v>20127</v>
      </c>
      <c r="H26174" t="s">
        <v>3719</v>
      </c>
      <c r="I26174">
        <v>38.6357</v>
      </c>
      <c r="J26174">
        <v>-96.676400000000001</v>
      </c>
      <c r="K26174">
        <v>139</v>
      </c>
      <c r="L26174">
        <v>198</v>
      </c>
    </row>
    <row r="26175" spans="1:12" x14ac:dyDescent="0.2">
      <c r="A26175" t="s">
        <v>6239</v>
      </c>
      <c r="B26175" t="s">
        <v>120</v>
      </c>
      <c r="C26175" t="str">
        <f t="shared" si="408"/>
        <v>Atlanta, KS</v>
      </c>
      <c r="D26175" t="s">
        <v>13438</v>
      </c>
      <c r="E26175">
        <v>20035</v>
      </c>
      <c r="F26175" t="s">
        <v>3526</v>
      </c>
      <c r="G26175">
        <v>20035</v>
      </c>
      <c r="H26175" t="s">
        <v>3526</v>
      </c>
      <c r="I26175">
        <v>37.4358</v>
      </c>
      <c r="J26175">
        <v>-96.766999999999996</v>
      </c>
      <c r="K26175">
        <v>183</v>
      </c>
      <c r="L26175">
        <v>147</v>
      </c>
    </row>
    <row r="26176" spans="1:12" x14ac:dyDescent="0.2">
      <c r="A26176" t="s">
        <v>20370</v>
      </c>
      <c r="B26176" t="s">
        <v>120</v>
      </c>
      <c r="C26176" t="str">
        <f t="shared" si="408"/>
        <v>Hugoton, KS</v>
      </c>
      <c r="D26176" t="s">
        <v>13438</v>
      </c>
      <c r="E26176">
        <v>20189</v>
      </c>
      <c r="F26176" t="s">
        <v>400</v>
      </c>
      <c r="G26176">
        <v>20189</v>
      </c>
      <c r="H26176" t="s">
        <v>400</v>
      </c>
      <c r="I26176">
        <v>37.174500000000002</v>
      </c>
      <c r="J26176">
        <v>-101.3447</v>
      </c>
      <c r="K26176">
        <v>3862</v>
      </c>
      <c r="L26176">
        <v>710</v>
      </c>
    </row>
    <row r="26177" spans="1:12" x14ac:dyDescent="0.2">
      <c r="A26177" t="s">
        <v>20371</v>
      </c>
      <c r="B26177" t="s">
        <v>120</v>
      </c>
      <c r="C26177" t="str">
        <f t="shared" si="408"/>
        <v>Oaklawn-Sunview, KS</v>
      </c>
      <c r="D26177" t="s">
        <v>13438</v>
      </c>
      <c r="E26177">
        <v>20173</v>
      </c>
      <c r="F26177" t="s">
        <v>11752</v>
      </c>
      <c r="G26177">
        <v>20173</v>
      </c>
      <c r="H26177" t="s">
        <v>11752</v>
      </c>
      <c r="I26177">
        <v>37.608400000000003</v>
      </c>
      <c r="J26177">
        <v>-97.298400000000001</v>
      </c>
      <c r="K26177">
        <v>3023</v>
      </c>
      <c r="L26177">
        <v>2174</v>
      </c>
    </row>
    <row r="26178" spans="1:12" x14ac:dyDescent="0.2">
      <c r="A26178" t="s">
        <v>2987</v>
      </c>
      <c r="B26178" t="s">
        <v>120</v>
      </c>
      <c r="C26178" t="str">
        <f t="shared" si="408"/>
        <v>Freeport, KS</v>
      </c>
      <c r="D26178" t="s">
        <v>13438</v>
      </c>
      <c r="E26178">
        <v>20077</v>
      </c>
      <c r="F26178" t="s">
        <v>4610</v>
      </c>
      <c r="G26178">
        <v>20077</v>
      </c>
      <c r="H26178" t="s">
        <v>4610</v>
      </c>
      <c r="I26178">
        <v>37.198900000000002</v>
      </c>
      <c r="J26178">
        <v>-97.854200000000006</v>
      </c>
      <c r="K26178">
        <v>4</v>
      </c>
      <c r="L26178">
        <v>7</v>
      </c>
    </row>
    <row r="26179" spans="1:12" x14ac:dyDescent="0.2">
      <c r="A26179" t="s">
        <v>1572</v>
      </c>
      <c r="B26179" t="s">
        <v>120</v>
      </c>
      <c r="C26179" t="str">
        <f t="shared" si="408"/>
        <v>Augusta, KS</v>
      </c>
      <c r="D26179" t="s">
        <v>13438</v>
      </c>
      <c r="E26179">
        <v>20015</v>
      </c>
      <c r="F26179" t="s">
        <v>1787</v>
      </c>
      <c r="G26179">
        <v>20015</v>
      </c>
      <c r="H26179" t="s">
        <v>1787</v>
      </c>
      <c r="I26179">
        <v>37.695500000000003</v>
      </c>
      <c r="J26179">
        <v>-96.992099999999994</v>
      </c>
      <c r="K26179">
        <v>9466</v>
      </c>
      <c r="L26179">
        <v>857</v>
      </c>
    </row>
    <row r="26180" spans="1:12" x14ac:dyDescent="0.2">
      <c r="A26180" t="s">
        <v>6243</v>
      </c>
      <c r="B26180" t="s">
        <v>120</v>
      </c>
      <c r="C26180" t="str">
        <f t="shared" ref="C26180:C26243" si="409">_xlfn.CONCAT(A26180,","," ",B26180)</f>
        <v>Garden City, KS</v>
      </c>
      <c r="D26180" t="s">
        <v>13438</v>
      </c>
      <c r="E26180">
        <v>20055</v>
      </c>
      <c r="F26180" t="s">
        <v>20209</v>
      </c>
      <c r="G26180">
        <v>20055</v>
      </c>
      <c r="H26180" t="s">
        <v>20209</v>
      </c>
      <c r="I26180">
        <v>37.9754</v>
      </c>
      <c r="J26180">
        <v>-100.8528</v>
      </c>
      <c r="K26180">
        <v>30206</v>
      </c>
      <c r="L26180">
        <v>962</v>
      </c>
    </row>
    <row r="26181" spans="1:12" x14ac:dyDescent="0.2">
      <c r="A26181" t="s">
        <v>20372</v>
      </c>
      <c r="B26181" t="s">
        <v>120</v>
      </c>
      <c r="C26181" t="str">
        <f t="shared" si="409"/>
        <v>Cherryvale, KS</v>
      </c>
      <c r="D26181" t="s">
        <v>13438</v>
      </c>
      <c r="E26181">
        <v>20125</v>
      </c>
      <c r="F26181" t="s">
        <v>2289</v>
      </c>
      <c r="G26181">
        <v>20125</v>
      </c>
      <c r="H26181" t="s">
        <v>2289</v>
      </c>
      <c r="I26181">
        <v>37.269399999999997</v>
      </c>
      <c r="J26181">
        <v>-95.554000000000002</v>
      </c>
      <c r="K26181">
        <v>2180</v>
      </c>
      <c r="L26181">
        <v>435</v>
      </c>
    </row>
    <row r="26182" spans="1:12" x14ac:dyDescent="0.2">
      <c r="A26182" t="s">
        <v>20373</v>
      </c>
      <c r="B26182" t="s">
        <v>120</v>
      </c>
      <c r="C26182" t="str">
        <f t="shared" si="409"/>
        <v>Maple Hill, KS</v>
      </c>
      <c r="D26182" t="s">
        <v>13438</v>
      </c>
      <c r="E26182">
        <v>20197</v>
      </c>
      <c r="F26182" t="s">
        <v>20135</v>
      </c>
      <c r="G26182">
        <v>20197</v>
      </c>
      <c r="H26182" t="s">
        <v>20135</v>
      </c>
      <c r="I26182">
        <v>39.085500000000003</v>
      </c>
      <c r="J26182">
        <v>-96.027699999999996</v>
      </c>
      <c r="K26182">
        <v>605</v>
      </c>
      <c r="L26182">
        <v>962</v>
      </c>
    </row>
    <row r="26183" spans="1:12" x14ac:dyDescent="0.2">
      <c r="A26183" t="s">
        <v>7878</v>
      </c>
      <c r="B26183" t="s">
        <v>120</v>
      </c>
      <c r="C26183" t="str">
        <f t="shared" si="409"/>
        <v>Ransom, KS</v>
      </c>
      <c r="D26183" t="s">
        <v>13438</v>
      </c>
      <c r="E26183">
        <v>20135</v>
      </c>
      <c r="F26183" t="s">
        <v>20328</v>
      </c>
      <c r="G26183">
        <v>20135</v>
      </c>
      <c r="H26183" t="s">
        <v>20328</v>
      </c>
      <c r="I26183">
        <v>38.636200000000002</v>
      </c>
      <c r="J26183">
        <v>-99.9328</v>
      </c>
      <c r="K26183">
        <v>271</v>
      </c>
      <c r="L26183">
        <v>325</v>
      </c>
    </row>
    <row r="26184" spans="1:12" x14ac:dyDescent="0.2">
      <c r="A26184" t="s">
        <v>8442</v>
      </c>
      <c r="B26184" t="s">
        <v>120</v>
      </c>
      <c r="C26184" t="str">
        <f t="shared" si="409"/>
        <v>Utica, KS</v>
      </c>
      <c r="D26184" t="s">
        <v>13438</v>
      </c>
      <c r="E26184">
        <v>20135</v>
      </c>
      <c r="F26184" t="s">
        <v>20328</v>
      </c>
      <c r="G26184">
        <v>20135</v>
      </c>
      <c r="H26184" t="s">
        <v>20328</v>
      </c>
      <c r="I26184">
        <v>38.642600000000002</v>
      </c>
      <c r="J26184">
        <v>-100.1699</v>
      </c>
      <c r="K26184">
        <v>145</v>
      </c>
      <c r="L26184">
        <v>237</v>
      </c>
    </row>
    <row r="26185" spans="1:12" x14ac:dyDescent="0.2">
      <c r="A26185" t="s">
        <v>963</v>
      </c>
      <c r="B26185" t="s">
        <v>120</v>
      </c>
      <c r="C26185" t="str">
        <f t="shared" si="409"/>
        <v>Raymond, KS</v>
      </c>
      <c r="D26185" t="s">
        <v>13438</v>
      </c>
      <c r="E26185">
        <v>20159</v>
      </c>
      <c r="F26185" t="s">
        <v>4861</v>
      </c>
      <c r="G26185">
        <v>20159</v>
      </c>
      <c r="H26185" t="s">
        <v>4861</v>
      </c>
      <c r="I26185">
        <v>38.277999999999999</v>
      </c>
      <c r="J26185">
        <v>-98.414299999999997</v>
      </c>
      <c r="K26185">
        <v>78</v>
      </c>
      <c r="L26185">
        <v>97</v>
      </c>
    </row>
    <row r="26186" spans="1:12" x14ac:dyDescent="0.2">
      <c r="A26186" t="s">
        <v>4060</v>
      </c>
      <c r="B26186" t="s">
        <v>120</v>
      </c>
      <c r="C26186" t="str">
        <f t="shared" si="409"/>
        <v>Linwood, KS</v>
      </c>
      <c r="D26186" t="s">
        <v>13438</v>
      </c>
      <c r="E26186">
        <v>20103</v>
      </c>
      <c r="F26186" t="s">
        <v>871</v>
      </c>
      <c r="G26186">
        <v>20103</v>
      </c>
      <c r="H26186" t="s">
        <v>871</v>
      </c>
      <c r="I26186">
        <v>39.002000000000002</v>
      </c>
      <c r="J26186">
        <v>-95.036500000000004</v>
      </c>
      <c r="K26186">
        <v>392</v>
      </c>
      <c r="L26186">
        <v>253</v>
      </c>
    </row>
    <row r="26187" spans="1:12" x14ac:dyDescent="0.2">
      <c r="A26187" t="s">
        <v>8507</v>
      </c>
      <c r="B26187" t="s">
        <v>120</v>
      </c>
      <c r="C26187" t="str">
        <f t="shared" si="409"/>
        <v>McPherson, KS</v>
      </c>
      <c r="D26187" t="s">
        <v>13438</v>
      </c>
      <c r="E26187">
        <v>20113</v>
      </c>
      <c r="F26187" t="s">
        <v>8507</v>
      </c>
      <c r="G26187">
        <v>20113</v>
      </c>
      <c r="H26187" t="s">
        <v>8507</v>
      </c>
      <c r="I26187">
        <v>38.371400000000001</v>
      </c>
      <c r="J26187">
        <v>-97.660600000000002</v>
      </c>
      <c r="K26187">
        <v>13128</v>
      </c>
      <c r="L26187">
        <v>686</v>
      </c>
    </row>
    <row r="26188" spans="1:12" x14ac:dyDescent="0.2">
      <c r="A26188" t="s">
        <v>1104</v>
      </c>
      <c r="B26188" t="s">
        <v>120</v>
      </c>
      <c r="C26188" t="str">
        <f t="shared" si="409"/>
        <v>Oneida, KS</v>
      </c>
      <c r="D26188" t="s">
        <v>13438</v>
      </c>
      <c r="E26188">
        <v>20131</v>
      </c>
      <c r="F26188" t="s">
        <v>8232</v>
      </c>
      <c r="G26188">
        <v>20131</v>
      </c>
      <c r="H26188" t="s">
        <v>8232</v>
      </c>
      <c r="I26188">
        <v>39.866799999999998</v>
      </c>
      <c r="J26188">
        <v>-95.939800000000005</v>
      </c>
      <c r="K26188">
        <v>71</v>
      </c>
      <c r="L26188">
        <v>119</v>
      </c>
    </row>
    <row r="26189" spans="1:12" x14ac:dyDescent="0.2">
      <c r="A26189" t="s">
        <v>20374</v>
      </c>
      <c r="B26189" t="s">
        <v>120</v>
      </c>
      <c r="C26189" t="str">
        <f t="shared" si="409"/>
        <v>Narka, KS</v>
      </c>
      <c r="D26189" t="s">
        <v>13438</v>
      </c>
      <c r="E26189">
        <v>20157</v>
      </c>
      <c r="F26189" t="s">
        <v>522</v>
      </c>
      <c r="G26189">
        <v>20157</v>
      </c>
      <c r="H26189" t="s">
        <v>522</v>
      </c>
      <c r="I26189">
        <v>39.959800000000001</v>
      </c>
      <c r="J26189">
        <v>-97.426699999999997</v>
      </c>
      <c r="K26189">
        <v>87</v>
      </c>
      <c r="L26189">
        <v>209</v>
      </c>
    </row>
    <row r="26190" spans="1:12" x14ac:dyDescent="0.2">
      <c r="A26190" t="s">
        <v>9680</v>
      </c>
      <c r="B26190" t="s">
        <v>120</v>
      </c>
      <c r="C26190" t="str">
        <f t="shared" si="409"/>
        <v>Geneseo, KS</v>
      </c>
      <c r="D26190" t="s">
        <v>13438</v>
      </c>
      <c r="E26190">
        <v>20159</v>
      </c>
      <c r="F26190" t="s">
        <v>4861</v>
      </c>
      <c r="G26190">
        <v>20159</v>
      </c>
      <c r="H26190" t="s">
        <v>4861</v>
      </c>
      <c r="I26190">
        <v>38.517000000000003</v>
      </c>
      <c r="J26190">
        <v>-98.154499999999999</v>
      </c>
      <c r="K26190">
        <v>259</v>
      </c>
      <c r="L26190">
        <v>171</v>
      </c>
    </row>
    <row r="26191" spans="1:12" x14ac:dyDescent="0.2">
      <c r="A26191" t="s">
        <v>20375</v>
      </c>
      <c r="B26191" t="s">
        <v>120</v>
      </c>
      <c r="C26191" t="str">
        <f t="shared" si="409"/>
        <v>Rexford, KS</v>
      </c>
      <c r="D26191" t="s">
        <v>13438</v>
      </c>
      <c r="E26191">
        <v>20193</v>
      </c>
      <c r="F26191" t="s">
        <v>2191</v>
      </c>
      <c r="G26191">
        <v>20193</v>
      </c>
      <c r="H26191" t="s">
        <v>2191</v>
      </c>
      <c r="I26191">
        <v>39.470399999999998</v>
      </c>
      <c r="J26191">
        <v>-100.744</v>
      </c>
      <c r="K26191">
        <v>226</v>
      </c>
      <c r="L26191">
        <v>333</v>
      </c>
    </row>
    <row r="26192" spans="1:12" x14ac:dyDescent="0.2">
      <c r="A26192" t="s">
        <v>20376</v>
      </c>
      <c r="B26192" t="s">
        <v>120</v>
      </c>
      <c r="C26192" t="str">
        <f t="shared" si="409"/>
        <v>Olpe, KS</v>
      </c>
      <c r="D26192" t="s">
        <v>13438</v>
      </c>
      <c r="E26192">
        <v>20111</v>
      </c>
      <c r="F26192" t="s">
        <v>11129</v>
      </c>
      <c r="G26192">
        <v>20111</v>
      </c>
      <c r="H26192" t="s">
        <v>11129</v>
      </c>
      <c r="I26192">
        <v>38.256799999999998</v>
      </c>
      <c r="J26192">
        <v>-96.172600000000003</v>
      </c>
      <c r="K26192">
        <v>540</v>
      </c>
      <c r="L26192">
        <v>297</v>
      </c>
    </row>
    <row r="26193" spans="1:12" x14ac:dyDescent="0.2">
      <c r="A26193" t="s">
        <v>1894</v>
      </c>
      <c r="B26193" t="s">
        <v>120</v>
      </c>
      <c r="C26193" t="str">
        <f t="shared" si="409"/>
        <v>Almena, KS</v>
      </c>
      <c r="D26193" t="s">
        <v>13438</v>
      </c>
      <c r="E26193">
        <v>20137</v>
      </c>
      <c r="F26193" t="s">
        <v>11581</v>
      </c>
      <c r="G26193">
        <v>20137</v>
      </c>
      <c r="H26193" t="s">
        <v>11581</v>
      </c>
      <c r="I26193">
        <v>39.891300000000001</v>
      </c>
      <c r="J26193">
        <v>-99.709699999999998</v>
      </c>
      <c r="K26193">
        <v>386</v>
      </c>
      <c r="L26193">
        <v>245</v>
      </c>
    </row>
    <row r="26194" spans="1:12" x14ac:dyDescent="0.2">
      <c r="A26194" t="s">
        <v>1676</v>
      </c>
      <c r="B26194" t="s">
        <v>120</v>
      </c>
      <c r="C26194" t="str">
        <f t="shared" si="409"/>
        <v>Winchester, KS</v>
      </c>
      <c r="D26194" t="s">
        <v>13438</v>
      </c>
      <c r="E26194">
        <v>20087</v>
      </c>
      <c r="F26194" t="s">
        <v>518</v>
      </c>
      <c r="G26194">
        <v>20087</v>
      </c>
      <c r="H26194" t="s">
        <v>518</v>
      </c>
      <c r="I26194">
        <v>39.322600000000001</v>
      </c>
      <c r="J26194">
        <v>-95.268799999999999</v>
      </c>
      <c r="K26194">
        <v>531</v>
      </c>
      <c r="L26194">
        <v>587</v>
      </c>
    </row>
    <row r="26195" spans="1:12" x14ac:dyDescent="0.2">
      <c r="A26195" t="s">
        <v>6759</v>
      </c>
      <c r="B26195" t="s">
        <v>120</v>
      </c>
      <c r="C26195" t="str">
        <f t="shared" si="409"/>
        <v>Greensburg, KS</v>
      </c>
      <c r="D26195" t="s">
        <v>13438</v>
      </c>
      <c r="E26195">
        <v>20097</v>
      </c>
      <c r="F26195" t="s">
        <v>11677</v>
      </c>
      <c r="G26195">
        <v>20097</v>
      </c>
      <c r="H26195" t="s">
        <v>11677</v>
      </c>
      <c r="I26195">
        <v>37.604900000000001</v>
      </c>
      <c r="J26195">
        <v>-99.289599999999993</v>
      </c>
      <c r="K26195">
        <v>778</v>
      </c>
      <c r="L26195">
        <v>167</v>
      </c>
    </row>
    <row r="26196" spans="1:12" x14ac:dyDescent="0.2">
      <c r="A26196" t="s">
        <v>13038</v>
      </c>
      <c r="B26196" t="s">
        <v>120</v>
      </c>
      <c r="C26196" t="str">
        <f t="shared" si="409"/>
        <v>Gridley, KS</v>
      </c>
      <c r="D26196" t="s">
        <v>13438</v>
      </c>
      <c r="E26196">
        <v>20031</v>
      </c>
      <c r="F26196" t="s">
        <v>18663</v>
      </c>
      <c r="G26196">
        <v>20031</v>
      </c>
      <c r="H26196" t="s">
        <v>18663</v>
      </c>
      <c r="I26196">
        <v>38.1008</v>
      </c>
      <c r="J26196">
        <v>-95.882599999999996</v>
      </c>
      <c r="K26196">
        <v>328</v>
      </c>
      <c r="L26196">
        <v>295</v>
      </c>
    </row>
    <row r="26197" spans="1:12" x14ac:dyDescent="0.2">
      <c r="A26197" t="s">
        <v>20377</v>
      </c>
      <c r="B26197" t="s">
        <v>120</v>
      </c>
      <c r="C26197" t="str">
        <f t="shared" si="409"/>
        <v>Manter, KS</v>
      </c>
      <c r="D26197" t="s">
        <v>13438</v>
      </c>
      <c r="E26197">
        <v>20187</v>
      </c>
      <c r="F26197" t="s">
        <v>4555</v>
      </c>
      <c r="G26197">
        <v>20187</v>
      </c>
      <c r="H26197" t="s">
        <v>4555</v>
      </c>
      <c r="I26197">
        <v>37.5244</v>
      </c>
      <c r="J26197">
        <v>-101.8835</v>
      </c>
      <c r="K26197">
        <v>157</v>
      </c>
      <c r="L26197">
        <v>248</v>
      </c>
    </row>
    <row r="26198" spans="1:12" x14ac:dyDescent="0.2">
      <c r="A26198" t="s">
        <v>19181</v>
      </c>
      <c r="B26198" t="s">
        <v>120</v>
      </c>
      <c r="C26198" t="str">
        <f t="shared" si="409"/>
        <v>Leawood, KS</v>
      </c>
      <c r="D26198" t="s">
        <v>13438</v>
      </c>
      <c r="E26198">
        <v>20091</v>
      </c>
      <c r="F26198" t="s">
        <v>3591</v>
      </c>
      <c r="G26198">
        <v>20091</v>
      </c>
      <c r="H26198" t="s">
        <v>3591</v>
      </c>
      <c r="I26198">
        <v>38.907499999999999</v>
      </c>
      <c r="J26198">
        <v>-94.625799999999998</v>
      </c>
      <c r="K26198">
        <v>34659</v>
      </c>
      <c r="L26198">
        <v>886</v>
      </c>
    </row>
    <row r="26199" spans="1:12" x14ac:dyDescent="0.2">
      <c r="A26199" t="s">
        <v>16664</v>
      </c>
      <c r="B26199" t="s">
        <v>120</v>
      </c>
      <c r="C26199" t="str">
        <f t="shared" si="409"/>
        <v>Ada, KS</v>
      </c>
      <c r="D26199" t="s">
        <v>13438</v>
      </c>
      <c r="E26199">
        <v>20143</v>
      </c>
      <c r="F26199" t="s">
        <v>14143</v>
      </c>
      <c r="G26199">
        <v>20143</v>
      </c>
      <c r="H26199" t="s">
        <v>14143</v>
      </c>
      <c r="I26199">
        <v>39.162199999999999</v>
      </c>
      <c r="J26199">
        <v>-97.885999999999996</v>
      </c>
      <c r="K26199">
        <v>158</v>
      </c>
      <c r="L26199">
        <v>24</v>
      </c>
    </row>
    <row r="26200" spans="1:12" x14ac:dyDescent="0.2">
      <c r="A26200" t="s">
        <v>20378</v>
      </c>
      <c r="B26200" t="s">
        <v>120</v>
      </c>
      <c r="C26200" t="str">
        <f t="shared" si="409"/>
        <v>Oketo, KS</v>
      </c>
      <c r="D26200" t="s">
        <v>13438</v>
      </c>
      <c r="E26200">
        <v>20117</v>
      </c>
      <c r="F26200" t="s">
        <v>1314</v>
      </c>
      <c r="G26200">
        <v>20117</v>
      </c>
      <c r="H26200" t="s">
        <v>1314</v>
      </c>
      <c r="I26200">
        <v>39.9634</v>
      </c>
      <c r="J26200">
        <v>-96.598699999999994</v>
      </c>
      <c r="K26200">
        <v>63</v>
      </c>
      <c r="L26200">
        <v>236</v>
      </c>
    </row>
    <row r="26201" spans="1:12" x14ac:dyDescent="0.2">
      <c r="A26201" t="s">
        <v>8187</v>
      </c>
      <c r="B26201" t="s">
        <v>120</v>
      </c>
      <c r="C26201" t="str">
        <f t="shared" si="409"/>
        <v>Cedar, KS</v>
      </c>
      <c r="D26201" t="s">
        <v>13438</v>
      </c>
      <c r="E26201">
        <v>20183</v>
      </c>
      <c r="F26201" t="s">
        <v>4847</v>
      </c>
      <c r="G26201">
        <v>20183</v>
      </c>
      <c r="H26201" t="s">
        <v>4847</v>
      </c>
      <c r="I26201">
        <v>39.657400000000003</v>
      </c>
      <c r="J26201">
        <v>-98.940100000000001</v>
      </c>
      <c r="K26201">
        <v>13</v>
      </c>
      <c r="L26201">
        <v>28</v>
      </c>
    </row>
    <row r="26202" spans="1:12" x14ac:dyDescent="0.2">
      <c r="A26202" t="s">
        <v>20379</v>
      </c>
      <c r="B26202" t="s">
        <v>120</v>
      </c>
      <c r="C26202" t="str">
        <f t="shared" si="409"/>
        <v>Burden, KS</v>
      </c>
      <c r="D26202" t="s">
        <v>13438</v>
      </c>
      <c r="E26202">
        <v>20035</v>
      </c>
      <c r="F26202" t="s">
        <v>3526</v>
      </c>
      <c r="G26202">
        <v>20035</v>
      </c>
      <c r="H26202" t="s">
        <v>3526</v>
      </c>
      <c r="I26202">
        <v>37.315100000000001</v>
      </c>
      <c r="J26202">
        <v>-96.755399999999995</v>
      </c>
      <c r="K26202">
        <v>528</v>
      </c>
      <c r="L26202">
        <v>394</v>
      </c>
    </row>
    <row r="26203" spans="1:12" x14ac:dyDescent="0.2">
      <c r="A26203" t="s">
        <v>839</v>
      </c>
      <c r="B26203" t="s">
        <v>120</v>
      </c>
      <c r="C26203" t="str">
        <f t="shared" si="409"/>
        <v>Home, KS</v>
      </c>
      <c r="D26203" t="s">
        <v>13438</v>
      </c>
      <c r="E26203">
        <v>20117</v>
      </c>
      <c r="F26203" t="s">
        <v>1314</v>
      </c>
      <c r="G26203">
        <v>20117</v>
      </c>
      <c r="H26203" t="s">
        <v>1314</v>
      </c>
      <c r="I26203">
        <v>39.841500000000003</v>
      </c>
      <c r="J26203">
        <v>-96.519900000000007</v>
      </c>
      <c r="K26203">
        <v>123</v>
      </c>
      <c r="L26203">
        <v>11</v>
      </c>
    </row>
    <row r="26204" spans="1:12" x14ac:dyDescent="0.2">
      <c r="A26204" t="s">
        <v>11972</v>
      </c>
      <c r="B26204" t="s">
        <v>120</v>
      </c>
      <c r="C26204" t="str">
        <f t="shared" si="409"/>
        <v>Severance, KS</v>
      </c>
      <c r="D26204" t="s">
        <v>13438</v>
      </c>
      <c r="E26204">
        <v>20043</v>
      </c>
      <c r="F26204" t="s">
        <v>8333</v>
      </c>
      <c r="G26204">
        <v>20043</v>
      </c>
      <c r="H26204" t="s">
        <v>8333</v>
      </c>
      <c r="I26204">
        <v>39.767000000000003</v>
      </c>
      <c r="J26204">
        <v>-95.249300000000005</v>
      </c>
      <c r="K26204">
        <v>91</v>
      </c>
      <c r="L26204">
        <v>250</v>
      </c>
    </row>
    <row r="26205" spans="1:12" x14ac:dyDescent="0.2">
      <c r="A26205" t="s">
        <v>18431</v>
      </c>
      <c r="B26205" t="s">
        <v>120</v>
      </c>
      <c r="C26205" t="str">
        <f t="shared" si="409"/>
        <v>Circleville, KS</v>
      </c>
      <c r="D26205" t="s">
        <v>13438</v>
      </c>
      <c r="E26205">
        <v>20085</v>
      </c>
      <c r="F26205" t="s">
        <v>1101</v>
      </c>
      <c r="G26205">
        <v>20085</v>
      </c>
      <c r="H26205" t="s">
        <v>1101</v>
      </c>
      <c r="I26205">
        <v>39.509500000000003</v>
      </c>
      <c r="J26205">
        <v>-95.855500000000006</v>
      </c>
      <c r="K26205">
        <v>163</v>
      </c>
      <c r="L26205">
        <v>248</v>
      </c>
    </row>
    <row r="26206" spans="1:12" x14ac:dyDescent="0.2">
      <c r="A26206" t="s">
        <v>14888</v>
      </c>
      <c r="B26206" t="s">
        <v>120</v>
      </c>
      <c r="C26206" t="str">
        <f t="shared" si="409"/>
        <v>Americus, KS</v>
      </c>
      <c r="D26206" t="s">
        <v>13438</v>
      </c>
      <c r="E26206">
        <v>20111</v>
      </c>
      <c r="F26206" t="s">
        <v>11129</v>
      </c>
      <c r="G26206">
        <v>20111</v>
      </c>
      <c r="H26206" t="s">
        <v>11129</v>
      </c>
      <c r="I26206">
        <v>38.506599999999999</v>
      </c>
      <c r="J26206">
        <v>-96.261499999999998</v>
      </c>
      <c r="K26206">
        <v>890</v>
      </c>
      <c r="L26206">
        <v>317</v>
      </c>
    </row>
    <row r="26207" spans="1:12" x14ac:dyDescent="0.2">
      <c r="A26207" t="s">
        <v>20380</v>
      </c>
      <c r="B26207" t="s">
        <v>120</v>
      </c>
      <c r="C26207" t="str">
        <f t="shared" si="409"/>
        <v>Lecompton, KS</v>
      </c>
      <c r="D26207" t="s">
        <v>13438</v>
      </c>
      <c r="E26207">
        <v>20045</v>
      </c>
      <c r="F26207" t="s">
        <v>447</v>
      </c>
      <c r="G26207">
        <v>20045</v>
      </c>
      <c r="H26207" t="s">
        <v>447</v>
      </c>
      <c r="I26207">
        <v>39.035800000000002</v>
      </c>
      <c r="J26207">
        <v>-95.392899999999997</v>
      </c>
      <c r="K26207">
        <v>647</v>
      </c>
      <c r="L26207">
        <v>142</v>
      </c>
    </row>
    <row r="26208" spans="1:12" x14ac:dyDescent="0.2">
      <c r="A26208" t="s">
        <v>20381</v>
      </c>
      <c r="B26208" t="s">
        <v>120</v>
      </c>
      <c r="C26208" t="str">
        <f t="shared" si="409"/>
        <v>Lenexa, KS</v>
      </c>
      <c r="D26208" t="s">
        <v>13438</v>
      </c>
      <c r="E26208">
        <v>20091</v>
      </c>
      <c r="F26208" t="s">
        <v>3591</v>
      </c>
      <c r="G26208">
        <v>20091</v>
      </c>
      <c r="H26208" t="s">
        <v>3591</v>
      </c>
      <c r="I26208">
        <v>38.960900000000002</v>
      </c>
      <c r="J26208">
        <v>-94.8018</v>
      </c>
      <c r="K26208">
        <v>53553</v>
      </c>
      <c r="L26208">
        <v>606</v>
      </c>
    </row>
    <row r="26209" spans="1:12" x14ac:dyDescent="0.2">
      <c r="A26209" t="s">
        <v>20382</v>
      </c>
      <c r="B26209" t="s">
        <v>120</v>
      </c>
      <c r="C26209" t="str">
        <f t="shared" si="409"/>
        <v>Bendena, KS</v>
      </c>
      <c r="D26209" t="s">
        <v>13438</v>
      </c>
      <c r="E26209">
        <v>20043</v>
      </c>
      <c r="F26209" t="s">
        <v>8333</v>
      </c>
      <c r="G26209">
        <v>20043</v>
      </c>
      <c r="H26209" t="s">
        <v>8333</v>
      </c>
      <c r="I26209">
        <v>39.743600000000001</v>
      </c>
      <c r="J26209">
        <v>-95.181100000000001</v>
      </c>
      <c r="K26209">
        <v>99</v>
      </c>
      <c r="L26209">
        <v>24</v>
      </c>
    </row>
    <row r="26210" spans="1:12" x14ac:dyDescent="0.2">
      <c r="A26210" t="s">
        <v>20383</v>
      </c>
      <c r="B26210" t="s">
        <v>120</v>
      </c>
      <c r="C26210" t="str">
        <f t="shared" si="409"/>
        <v>Glade, KS</v>
      </c>
      <c r="D26210" t="s">
        <v>13438</v>
      </c>
      <c r="E26210">
        <v>20147</v>
      </c>
      <c r="F26210" t="s">
        <v>1456</v>
      </c>
      <c r="G26210">
        <v>20147</v>
      </c>
      <c r="H26210" t="s">
        <v>1456</v>
      </c>
      <c r="I26210">
        <v>39.683199999999999</v>
      </c>
      <c r="J26210">
        <v>-99.311499999999995</v>
      </c>
      <c r="K26210">
        <v>86</v>
      </c>
      <c r="L26210">
        <v>136</v>
      </c>
    </row>
    <row r="26211" spans="1:12" x14ac:dyDescent="0.2">
      <c r="A26211" t="s">
        <v>3374</v>
      </c>
      <c r="B26211" t="s">
        <v>120</v>
      </c>
      <c r="C26211" t="str">
        <f t="shared" si="409"/>
        <v>Goodland, KS</v>
      </c>
      <c r="D26211" t="s">
        <v>13438</v>
      </c>
      <c r="E26211">
        <v>20181</v>
      </c>
      <c r="F26211" t="s">
        <v>5324</v>
      </c>
      <c r="G26211">
        <v>20181</v>
      </c>
      <c r="H26211" t="s">
        <v>5324</v>
      </c>
      <c r="I26211">
        <v>39.348999999999997</v>
      </c>
      <c r="J26211">
        <v>-101.71420000000001</v>
      </c>
      <c r="K26211">
        <v>4474</v>
      </c>
      <c r="L26211">
        <v>380</v>
      </c>
    </row>
    <row r="26212" spans="1:12" x14ac:dyDescent="0.2">
      <c r="A26212" t="s">
        <v>10410</v>
      </c>
      <c r="B26212" t="s">
        <v>120</v>
      </c>
      <c r="C26212" t="str">
        <f t="shared" si="409"/>
        <v>Wilmore, KS</v>
      </c>
      <c r="D26212" t="s">
        <v>13438</v>
      </c>
      <c r="E26212">
        <v>20033</v>
      </c>
      <c r="F26212" t="s">
        <v>5365</v>
      </c>
      <c r="G26212">
        <v>20033</v>
      </c>
      <c r="H26212" t="s">
        <v>5365</v>
      </c>
      <c r="I26212">
        <v>37.335099999999997</v>
      </c>
      <c r="J26212">
        <v>-99.210300000000004</v>
      </c>
      <c r="K26212">
        <v>49</v>
      </c>
      <c r="L26212">
        <v>106</v>
      </c>
    </row>
    <row r="26213" spans="1:12" x14ac:dyDescent="0.2">
      <c r="A26213" t="s">
        <v>4079</v>
      </c>
      <c r="B26213" t="s">
        <v>120</v>
      </c>
      <c r="C26213" t="str">
        <f t="shared" si="409"/>
        <v>Clifton, KS</v>
      </c>
      <c r="D26213" t="s">
        <v>13438</v>
      </c>
      <c r="E26213">
        <v>20201</v>
      </c>
      <c r="F26213" t="s">
        <v>342</v>
      </c>
      <c r="G26213" t="s">
        <v>20384</v>
      </c>
      <c r="H26213" t="s">
        <v>20385</v>
      </c>
      <c r="I26213">
        <v>39.568100000000001</v>
      </c>
      <c r="J26213">
        <v>-97.280799999999999</v>
      </c>
      <c r="K26213">
        <v>515</v>
      </c>
      <c r="L26213">
        <v>492</v>
      </c>
    </row>
    <row r="26214" spans="1:12" x14ac:dyDescent="0.2">
      <c r="A26214" t="s">
        <v>2332</v>
      </c>
      <c r="B26214" t="s">
        <v>120</v>
      </c>
      <c r="C26214" t="str">
        <f t="shared" si="409"/>
        <v>St. Marys, KS</v>
      </c>
      <c r="D26214" t="s">
        <v>13438</v>
      </c>
      <c r="E26214">
        <v>20149</v>
      </c>
      <c r="F26214" t="s">
        <v>17289</v>
      </c>
      <c r="G26214">
        <v>20149</v>
      </c>
      <c r="H26214" t="s">
        <v>17289</v>
      </c>
      <c r="I26214">
        <v>39.194200000000002</v>
      </c>
      <c r="J26214">
        <v>-96.064599999999999</v>
      </c>
      <c r="K26214">
        <v>2686</v>
      </c>
      <c r="L26214">
        <v>862</v>
      </c>
    </row>
    <row r="26215" spans="1:12" x14ac:dyDescent="0.2">
      <c r="A26215" t="s">
        <v>20386</v>
      </c>
      <c r="B26215" t="s">
        <v>120</v>
      </c>
      <c r="C26215" t="str">
        <f t="shared" si="409"/>
        <v>Maize, KS</v>
      </c>
      <c r="D26215" t="s">
        <v>13438</v>
      </c>
      <c r="E26215">
        <v>20173</v>
      </c>
      <c r="F26215" t="s">
        <v>11752</v>
      </c>
      <c r="G26215">
        <v>20173</v>
      </c>
      <c r="H26215" t="s">
        <v>11752</v>
      </c>
      <c r="I26215">
        <v>37.774900000000002</v>
      </c>
      <c r="J26215">
        <v>-97.462000000000003</v>
      </c>
      <c r="K26215">
        <v>4557</v>
      </c>
      <c r="L26215">
        <v>184</v>
      </c>
    </row>
    <row r="26216" spans="1:12" x14ac:dyDescent="0.2">
      <c r="A26216" t="s">
        <v>20387</v>
      </c>
      <c r="B26216" t="s">
        <v>120</v>
      </c>
      <c r="C26216" t="str">
        <f t="shared" si="409"/>
        <v>Zurich, KS</v>
      </c>
      <c r="D26216" t="s">
        <v>13438</v>
      </c>
      <c r="E26216">
        <v>20163</v>
      </c>
      <c r="F26216" t="s">
        <v>20188</v>
      </c>
      <c r="G26216">
        <v>20163</v>
      </c>
      <c r="H26216" t="s">
        <v>20188</v>
      </c>
      <c r="I26216">
        <v>39.232300000000002</v>
      </c>
      <c r="J26216">
        <v>-99.434600000000003</v>
      </c>
      <c r="K26216">
        <v>95</v>
      </c>
      <c r="L26216">
        <v>203</v>
      </c>
    </row>
    <row r="26217" spans="1:12" x14ac:dyDescent="0.2">
      <c r="A26217" t="s">
        <v>20388</v>
      </c>
      <c r="B26217" t="s">
        <v>120</v>
      </c>
      <c r="C26217" t="str">
        <f t="shared" si="409"/>
        <v>Fort Scott, KS</v>
      </c>
      <c r="D26217" t="s">
        <v>13438</v>
      </c>
      <c r="E26217">
        <v>20011</v>
      </c>
      <c r="F26217" t="s">
        <v>15570</v>
      </c>
      <c r="G26217">
        <v>20011</v>
      </c>
      <c r="H26217" t="s">
        <v>15570</v>
      </c>
      <c r="I26217">
        <v>37.828299999999999</v>
      </c>
      <c r="J26217">
        <v>-94.703800000000001</v>
      </c>
      <c r="K26217">
        <v>7628</v>
      </c>
      <c r="L26217">
        <v>544</v>
      </c>
    </row>
    <row r="26218" spans="1:12" x14ac:dyDescent="0.2">
      <c r="A26218" t="s">
        <v>20389</v>
      </c>
      <c r="B26218" t="s">
        <v>120</v>
      </c>
      <c r="C26218" t="str">
        <f t="shared" si="409"/>
        <v>Mullinville, KS</v>
      </c>
      <c r="D26218" t="s">
        <v>13438</v>
      </c>
      <c r="E26218">
        <v>20097</v>
      </c>
      <c r="F26218" t="s">
        <v>11677</v>
      </c>
      <c r="G26218">
        <v>20097</v>
      </c>
      <c r="H26218" t="s">
        <v>11677</v>
      </c>
      <c r="I26218">
        <v>37.5886</v>
      </c>
      <c r="J26218">
        <v>-99.4756</v>
      </c>
      <c r="K26218">
        <v>243</v>
      </c>
      <c r="L26218">
        <v>146</v>
      </c>
    </row>
    <row r="26219" spans="1:12" x14ac:dyDescent="0.2">
      <c r="A26219" t="s">
        <v>20390</v>
      </c>
      <c r="B26219" t="s">
        <v>120</v>
      </c>
      <c r="C26219" t="str">
        <f t="shared" si="409"/>
        <v>McConnell AFB, KS</v>
      </c>
      <c r="D26219" t="s">
        <v>13438</v>
      </c>
      <c r="E26219">
        <v>20173</v>
      </c>
      <c r="F26219" t="s">
        <v>11752</v>
      </c>
      <c r="G26219">
        <v>20173</v>
      </c>
      <c r="H26219" t="s">
        <v>11752</v>
      </c>
      <c r="I26219">
        <v>37.6252</v>
      </c>
      <c r="J26219">
        <v>-97.260300000000001</v>
      </c>
      <c r="K26219">
        <v>1429</v>
      </c>
      <c r="L26219">
        <v>130</v>
      </c>
    </row>
    <row r="26220" spans="1:12" x14ac:dyDescent="0.2">
      <c r="A26220" t="s">
        <v>20391</v>
      </c>
      <c r="B26220" t="s">
        <v>120</v>
      </c>
      <c r="C26220" t="str">
        <f t="shared" si="409"/>
        <v>Penalosa, KS</v>
      </c>
      <c r="D26220" t="s">
        <v>13438</v>
      </c>
      <c r="E26220">
        <v>20095</v>
      </c>
      <c r="F26220" t="s">
        <v>15551</v>
      </c>
      <c r="G26220">
        <v>20095</v>
      </c>
      <c r="H26220" t="s">
        <v>15551</v>
      </c>
      <c r="I26220">
        <v>37.715600000000002</v>
      </c>
      <c r="J26220">
        <v>-98.3202</v>
      </c>
      <c r="K26220">
        <v>18</v>
      </c>
      <c r="L26220">
        <v>67</v>
      </c>
    </row>
    <row r="26221" spans="1:12" x14ac:dyDescent="0.2">
      <c r="A26221" t="s">
        <v>20392</v>
      </c>
      <c r="B26221" t="s">
        <v>120</v>
      </c>
      <c r="C26221" t="str">
        <f t="shared" si="409"/>
        <v>Prairie Village, KS</v>
      </c>
      <c r="D26221" t="s">
        <v>13438</v>
      </c>
      <c r="E26221">
        <v>20091</v>
      </c>
      <c r="F26221" t="s">
        <v>3591</v>
      </c>
      <c r="G26221">
        <v>20091</v>
      </c>
      <c r="H26221" t="s">
        <v>3591</v>
      </c>
      <c r="I26221">
        <v>38.987400000000001</v>
      </c>
      <c r="J26221">
        <v>-94.636200000000002</v>
      </c>
      <c r="K26221">
        <v>22368</v>
      </c>
      <c r="L26221">
        <v>1390</v>
      </c>
    </row>
    <row r="26222" spans="1:12" x14ac:dyDescent="0.2">
      <c r="A26222" t="s">
        <v>8071</v>
      </c>
      <c r="B26222" t="s">
        <v>120</v>
      </c>
      <c r="C26222" t="str">
        <f t="shared" si="409"/>
        <v>Erie, KS</v>
      </c>
      <c r="D26222" t="s">
        <v>13438</v>
      </c>
      <c r="E26222">
        <v>20133</v>
      </c>
      <c r="F26222" t="s">
        <v>1915</v>
      </c>
      <c r="G26222">
        <v>20133</v>
      </c>
      <c r="H26222" t="s">
        <v>1915</v>
      </c>
      <c r="I26222">
        <v>37.571800000000003</v>
      </c>
      <c r="J26222">
        <v>-95.241799999999998</v>
      </c>
      <c r="K26222">
        <v>1087</v>
      </c>
      <c r="L26222">
        <v>331</v>
      </c>
    </row>
    <row r="26223" spans="1:12" x14ac:dyDescent="0.2">
      <c r="A26223" t="s">
        <v>8529</v>
      </c>
      <c r="B26223" t="s">
        <v>120</v>
      </c>
      <c r="C26223" t="str">
        <f t="shared" si="409"/>
        <v>Axtell, KS</v>
      </c>
      <c r="D26223" t="s">
        <v>13438</v>
      </c>
      <c r="E26223">
        <v>20117</v>
      </c>
      <c r="F26223" t="s">
        <v>1314</v>
      </c>
      <c r="G26223">
        <v>20117</v>
      </c>
      <c r="H26223" t="s">
        <v>1314</v>
      </c>
      <c r="I26223">
        <v>39.871200000000002</v>
      </c>
      <c r="J26223">
        <v>-96.256600000000006</v>
      </c>
      <c r="K26223">
        <v>402</v>
      </c>
      <c r="L26223">
        <v>296</v>
      </c>
    </row>
    <row r="26224" spans="1:12" x14ac:dyDescent="0.2">
      <c r="A26224" t="s">
        <v>20393</v>
      </c>
      <c r="B26224" t="s">
        <v>120</v>
      </c>
      <c r="C26224" t="str">
        <f t="shared" si="409"/>
        <v>Satanta, KS</v>
      </c>
      <c r="D26224" t="s">
        <v>13438</v>
      </c>
      <c r="E26224">
        <v>20081</v>
      </c>
      <c r="F26224" t="s">
        <v>5048</v>
      </c>
      <c r="G26224">
        <v>20081</v>
      </c>
      <c r="H26224" t="s">
        <v>5048</v>
      </c>
      <c r="I26224">
        <v>37.4377</v>
      </c>
      <c r="J26224">
        <v>-100.9881</v>
      </c>
      <c r="K26224">
        <v>1159</v>
      </c>
      <c r="L26224">
        <v>726</v>
      </c>
    </row>
    <row r="26225" spans="1:12" x14ac:dyDescent="0.2">
      <c r="A26225" t="s">
        <v>14789</v>
      </c>
      <c r="B26225" t="s">
        <v>120</v>
      </c>
      <c r="C26225" t="str">
        <f t="shared" si="409"/>
        <v>Gorham, KS</v>
      </c>
      <c r="D26225" t="s">
        <v>13438</v>
      </c>
      <c r="E26225">
        <v>20167</v>
      </c>
      <c r="F26225" t="s">
        <v>10838</v>
      </c>
      <c r="G26225">
        <v>20167</v>
      </c>
      <c r="H26225" t="s">
        <v>10838</v>
      </c>
      <c r="I26225">
        <v>38.880600000000001</v>
      </c>
      <c r="J26225">
        <v>-99.023700000000005</v>
      </c>
      <c r="K26225">
        <v>340</v>
      </c>
      <c r="L26225">
        <v>548</v>
      </c>
    </row>
    <row r="26226" spans="1:12" x14ac:dyDescent="0.2">
      <c r="A26226" t="s">
        <v>6786</v>
      </c>
      <c r="B26226" t="s">
        <v>120</v>
      </c>
      <c r="C26226" t="str">
        <f t="shared" si="409"/>
        <v>Simpson, KS</v>
      </c>
      <c r="D26226" t="s">
        <v>13438</v>
      </c>
      <c r="E26226">
        <v>20123</v>
      </c>
      <c r="F26226" t="s">
        <v>4676</v>
      </c>
      <c r="G26226">
        <v>20123</v>
      </c>
      <c r="H26226" t="s">
        <v>4676</v>
      </c>
      <c r="I26226">
        <v>39.386000000000003</v>
      </c>
      <c r="J26226">
        <v>-97.933999999999997</v>
      </c>
      <c r="K26226">
        <v>81</v>
      </c>
      <c r="L26226">
        <v>121</v>
      </c>
    </row>
    <row r="26227" spans="1:12" x14ac:dyDescent="0.2">
      <c r="A26227" t="s">
        <v>20394</v>
      </c>
      <c r="B26227" t="s">
        <v>20395</v>
      </c>
      <c r="C26227" t="str">
        <f t="shared" si="409"/>
        <v>Cooke City, MT</v>
      </c>
      <c r="D26227" t="s">
        <v>20396</v>
      </c>
      <c r="E26227">
        <v>30067</v>
      </c>
      <c r="F26227" t="s">
        <v>3414</v>
      </c>
      <c r="G26227">
        <v>30067</v>
      </c>
      <c r="H26227" t="s">
        <v>3414</v>
      </c>
      <c r="I26227">
        <v>45.018700000000003</v>
      </c>
      <c r="J26227">
        <v>-109.9119</v>
      </c>
      <c r="K26227">
        <v>41</v>
      </c>
      <c r="L26227">
        <v>1</v>
      </c>
    </row>
    <row r="26228" spans="1:12" x14ac:dyDescent="0.2">
      <c r="A26228" t="s">
        <v>530</v>
      </c>
      <c r="B26228" t="s">
        <v>20395</v>
      </c>
      <c r="C26228" t="str">
        <f t="shared" si="409"/>
        <v>Roy, MT</v>
      </c>
      <c r="D26228" t="s">
        <v>20396</v>
      </c>
      <c r="E26228">
        <v>30027</v>
      </c>
      <c r="F26228" t="s">
        <v>20397</v>
      </c>
      <c r="G26228">
        <v>30027</v>
      </c>
      <c r="H26228" t="s">
        <v>20397</v>
      </c>
      <c r="I26228">
        <v>47.334299999999999</v>
      </c>
      <c r="J26228">
        <v>-108.96</v>
      </c>
      <c r="K26228">
        <v>124</v>
      </c>
      <c r="L26228">
        <v>14</v>
      </c>
    </row>
    <row r="26229" spans="1:12" x14ac:dyDescent="0.2">
      <c r="A26229" t="s">
        <v>1566</v>
      </c>
      <c r="B26229" t="s">
        <v>20395</v>
      </c>
      <c r="C26229" t="str">
        <f t="shared" si="409"/>
        <v>Marion, MT</v>
      </c>
      <c r="D26229" t="s">
        <v>20396</v>
      </c>
      <c r="E26229">
        <v>30029</v>
      </c>
      <c r="F26229" t="s">
        <v>20398</v>
      </c>
      <c r="G26229">
        <v>30029</v>
      </c>
      <c r="H26229" t="s">
        <v>20398</v>
      </c>
      <c r="I26229">
        <v>48.085799999999999</v>
      </c>
      <c r="J26229">
        <v>-114.67100000000001</v>
      </c>
      <c r="K26229">
        <v>904</v>
      </c>
      <c r="L26229">
        <v>20</v>
      </c>
    </row>
    <row r="26230" spans="1:12" x14ac:dyDescent="0.2">
      <c r="A26230" t="s">
        <v>20399</v>
      </c>
      <c r="B26230" t="s">
        <v>20395</v>
      </c>
      <c r="C26230" t="str">
        <f t="shared" si="409"/>
        <v>Lodge Pole, MT</v>
      </c>
      <c r="D26230" t="s">
        <v>20396</v>
      </c>
      <c r="E26230">
        <v>30005</v>
      </c>
      <c r="F26230" t="s">
        <v>890</v>
      </c>
      <c r="G26230">
        <v>30005</v>
      </c>
      <c r="H26230" t="s">
        <v>890</v>
      </c>
      <c r="I26230">
        <v>48.027200000000001</v>
      </c>
      <c r="J26230">
        <v>-108.5518</v>
      </c>
      <c r="K26230">
        <v>300</v>
      </c>
      <c r="L26230">
        <v>8</v>
      </c>
    </row>
    <row r="26231" spans="1:12" x14ac:dyDescent="0.2">
      <c r="A26231" t="s">
        <v>20400</v>
      </c>
      <c r="B26231" t="s">
        <v>20395</v>
      </c>
      <c r="C26231" t="str">
        <f t="shared" si="409"/>
        <v>Fortine, MT</v>
      </c>
      <c r="D26231" t="s">
        <v>20396</v>
      </c>
      <c r="E26231">
        <v>30053</v>
      </c>
      <c r="F26231" t="s">
        <v>347</v>
      </c>
      <c r="G26231">
        <v>30053</v>
      </c>
      <c r="H26231" t="s">
        <v>347</v>
      </c>
      <c r="I26231">
        <v>48.772300000000001</v>
      </c>
      <c r="J26231">
        <v>-114.9008</v>
      </c>
      <c r="K26231">
        <v>328</v>
      </c>
      <c r="L26231">
        <v>17</v>
      </c>
    </row>
    <row r="26232" spans="1:12" x14ac:dyDescent="0.2">
      <c r="A26232" t="s">
        <v>20401</v>
      </c>
      <c r="B26232" t="s">
        <v>20395</v>
      </c>
      <c r="C26232" t="str">
        <f t="shared" si="409"/>
        <v>Flaxville, MT</v>
      </c>
      <c r="D26232" t="s">
        <v>20396</v>
      </c>
      <c r="E26232">
        <v>30019</v>
      </c>
      <c r="F26232" t="s">
        <v>2309</v>
      </c>
      <c r="G26232">
        <v>30019</v>
      </c>
      <c r="H26232" t="s">
        <v>2309</v>
      </c>
      <c r="I26232">
        <v>48.804499999999997</v>
      </c>
      <c r="J26232">
        <v>-105.17359999999999</v>
      </c>
      <c r="K26232">
        <v>69</v>
      </c>
      <c r="L26232">
        <v>340</v>
      </c>
    </row>
    <row r="26233" spans="1:12" x14ac:dyDescent="0.2">
      <c r="A26233" t="s">
        <v>20402</v>
      </c>
      <c r="B26233" t="s">
        <v>20395</v>
      </c>
      <c r="C26233" t="str">
        <f t="shared" si="409"/>
        <v>Stockett, MT</v>
      </c>
      <c r="D26233" t="s">
        <v>20396</v>
      </c>
      <c r="E26233">
        <v>30013</v>
      </c>
      <c r="F26233" t="s">
        <v>1405</v>
      </c>
      <c r="G26233">
        <v>30013</v>
      </c>
      <c r="H26233" t="s">
        <v>1405</v>
      </c>
      <c r="I26233">
        <v>47.353299999999997</v>
      </c>
      <c r="J26233">
        <v>-111.1698</v>
      </c>
      <c r="K26233">
        <v>179</v>
      </c>
      <c r="L26233">
        <v>47</v>
      </c>
    </row>
    <row r="26234" spans="1:12" x14ac:dyDescent="0.2">
      <c r="A26234" t="s">
        <v>14441</v>
      </c>
      <c r="B26234" t="s">
        <v>20395</v>
      </c>
      <c r="C26234" t="str">
        <f t="shared" si="409"/>
        <v>Broadview, MT</v>
      </c>
      <c r="D26234" t="s">
        <v>20396</v>
      </c>
      <c r="E26234">
        <v>30111</v>
      </c>
      <c r="F26234" t="s">
        <v>20403</v>
      </c>
      <c r="G26234">
        <v>30111</v>
      </c>
      <c r="H26234" t="s">
        <v>20403</v>
      </c>
      <c r="I26234">
        <v>46.098799999999997</v>
      </c>
      <c r="J26234">
        <v>-108.8789</v>
      </c>
      <c r="K26234">
        <v>190</v>
      </c>
      <c r="L26234">
        <v>280</v>
      </c>
    </row>
    <row r="26235" spans="1:12" x14ac:dyDescent="0.2">
      <c r="A26235" t="s">
        <v>20404</v>
      </c>
      <c r="B26235" t="s">
        <v>20395</v>
      </c>
      <c r="C26235" t="str">
        <f t="shared" si="409"/>
        <v>Ronan, MT</v>
      </c>
      <c r="D26235" t="s">
        <v>20396</v>
      </c>
      <c r="E26235">
        <v>30047</v>
      </c>
      <c r="F26235" t="s">
        <v>2592</v>
      </c>
      <c r="G26235">
        <v>30047</v>
      </c>
      <c r="H26235" t="s">
        <v>2592</v>
      </c>
      <c r="I26235">
        <v>47.528700000000001</v>
      </c>
      <c r="J26235">
        <v>-114.1005</v>
      </c>
      <c r="K26235">
        <v>2083</v>
      </c>
      <c r="L26235">
        <v>668</v>
      </c>
    </row>
    <row r="26236" spans="1:12" x14ac:dyDescent="0.2">
      <c r="A26236" t="s">
        <v>20405</v>
      </c>
      <c r="B26236" t="s">
        <v>20395</v>
      </c>
      <c r="C26236" t="str">
        <f t="shared" si="409"/>
        <v>Sylvanite, MT</v>
      </c>
      <c r="D26236" t="s">
        <v>20396</v>
      </c>
      <c r="E26236">
        <v>30053</v>
      </c>
      <c r="F26236" t="s">
        <v>347</v>
      </c>
      <c r="G26236">
        <v>30053</v>
      </c>
      <c r="H26236" t="s">
        <v>347</v>
      </c>
      <c r="I26236">
        <v>48.706200000000003</v>
      </c>
      <c r="J26236">
        <v>-115.8741</v>
      </c>
      <c r="K26236">
        <v>65</v>
      </c>
      <c r="L26236">
        <v>4</v>
      </c>
    </row>
    <row r="26237" spans="1:12" x14ac:dyDescent="0.2">
      <c r="A26237" t="s">
        <v>20406</v>
      </c>
      <c r="B26237" t="s">
        <v>20395</v>
      </c>
      <c r="C26237" t="str">
        <f t="shared" si="409"/>
        <v>Crow Agency, MT</v>
      </c>
      <c r="D26237" t="s">
        <v>20396</v>
      </c>
      <c r="E26237">
        <v>30003</v>
      </c>
      <c r="F26237" t="s">
        <v>3418</v>
      </c>
      <c r="G26237">
        <v>30003</v>
      </c>
      <c r="H26237" t="s">
        <v>3418</v>
      </c>
      <c r="I26237">
        <v>45.602600000000002</v>
      </c>
      <c r="J26237">
        <v>-107.45910000000001</v>
      </c>
      <c r="K26237">
        <v>2118</v>
      </c>
      <c r="L26237">
        <v>111</v>
      </c>
    </row>
    <row r="26238" spans="1:12" x14ac:dyDescent="0.2">
      <c r="A26238" t="s">
        <v>20407</v>
      </c>
      <c r="B26238" t="s">
        <v>20395</v>
      </c>
      <c r="C26238" t="str">
        <f t="shared" si="409"/>
        <v>Huson, MT</v>
      </c>
      <c r="D26238" t="s">
        <v>20396</v>
      </c>
      <c r="E26238">
        <v>30063</v>
      </c>
      <c r="F26238" t="s">
        <v>20408</v>
      </c>
      <c r="G26238">
        <v>30063</v>
      </c>
      <c r="H26238" t="s">
        <v>20408</v>
      </c>
      <c r="I26238">
        <v>47.032600000000002</v>
      </c>
      <c r="J26238">
        <v>-114.33969999999999</v>
      </c>
      <c r="K26238">
        <v>15</v>
      </c>
      <c r="L26238">
        <v>7</v>
      </c>
    </row>
    <row r="26239" spans="1:12" x14ac:dyDescent="0.2">
      <c r="A26239" t="s">
        <v>20409</v>
      </c>
      <c r="B26239" t="s">
        <v>20395</v>
      </c>
      <c r="C26239" t="str">
        <f t="shared" si="409"/>
        <v>Lonepine, MT</v>
      </c>
      <c r="D26239" t="s">
        <v>20396</v>
      </c>
      <c r="E26239">
        <v>30089</v>
      </c>
      <c r="F26239" t="s">
        <v>16519</v>
      </c>
      <c r="G26239">
        <v>30089</v>
      </c>
      <c r="H26239" t="s">
        <v>16519</v>
      </c>
      <c r="I26239">
        <v>47.694600000000001</v>
      </c>
      <c r="J26239">
        <v>-114.6408</v>
      </c>
      <c r="K26239">
        <v>142</v>
      </c>
      <c r="L26239">
        <v>4</v>
      </c>
    </row>
    <row r="26240" spans="1:12" x14ac:dyDescent="0.2">
      <c r="A26240" t="s">
        <v>20410</v>
      </c>
      <c r="B26240" t="s">
        <v>20395</v>
      </c>
      <c r="C26240" t="str">
        <f t="shared" si="409"/>
        <v>Polson, MT</v>
      </c>
      <c r="D26240" t="s">
        <v>20396</v>
      </c>
      <c r="E26240">
        <v>30047</v>
      </c>
      <c r="F26240" t="s">
        <v>2592</v>
      </c>
      <c r="G26240">
        <v>30047</v>
      </c>
      <c r="H26240" t="s">
        <v>2592</v>
      </c>
      <c r="I26240">
        <v>47.688600000000001</v>
      </c>
      <c r="J26240">
        <v>-114.14109999999999</v>
      </c>
      <c r="K26240">
        <v>5174</v>
      </c>
      <c r="L26240">
        <v>414</v>
      </c>
    </row>
    <row r="26241" spans="1:12" x14ac:dyDescent="0.2">
      <c r="A26241" t="s">
        <v>14374</v>
      </c>
      <c r="B26241" t="s">
        <v>20395</v>
      </c>
      <c r="C26241" t="str">
        <f t="shared" si="409"/>
        <v>Worden, MT</v>
      </c>
      <c r="D26241" t="s">
        <v>20396</v>
      </c>
      <c r="E26241">
        <v>30111</v>
      </c>
      <c r="F26241" t="s">
        <v>20403</v>
      </c>
      <c r="G26241">
        <v>30111</v>
      </c>
      <c r="H26241" t="s">
        <v>20403</v>
      </c>
      <c r="I26241">
        <v>45.962299999999999</v>
      </c>
      <c r="J26241">
        <v>-108.1623</v>
      </c>
      <c r="K26241">
        <v>832</v>
      </c>
      <c r="L26241">
        <v>162</v>
      </c>
    </row>
    <row r="26242" spans="1:12" x14ac:dyDescent="0.2">
      <c r="A26242" t="s">
        <v>11671</v>
      </c>
      <c r="B26242" t="s">
        <v>20395</v>
      </c>
      <c r="C26242" t="str">
        <f t="shared" si="409"/>
        <v>Hinsdale, MT</v>
      </c>
      <c r="D26242" t="s">
        <v>20396</v>
      </c>
      <c r="E26242">
        <v>30105</v>
      </c>
      <c r="F26242" t="s">
        <v>925</v>
      </c>
      <c r="G26242">
        <v>30105</v>
      </c>
      <c r="H26242" t="s">
        <v>925</v>
      </c>
      <c r="I26242">
        <v>48.403599999999997</v>
      </c>
      <c r="J26242">
        <v>-107.0582</v>
      </c>
      <c r="K26242">
        <v>224</v>
      </c>
      <c r="L26242">
        <v>13</v>
      </c>
    </row>
    <row r="26243" spans="1:12" x14ac:dyDescent="0.2">
      <c r="A26243" t="s">
        <v>20411</v>
      </c>
      <c r="B26243" t="s">
        <v>20395</v>
      </c>
      <c r="C26243" t="str">
        <f t="shared" si="409"/>
        <v>Bozeman, MT</v>
      </c>
      <c r="D26243" t="s">
        <v>20396</v>
      </c>
      <c r="E26243">
        <v>30031</v>
      </c>
      <c r="F26243" t="s">
        <v>4640</v>
      </c>
      <c r="G26243">
        <v>30031</v>
      </c>
      <c r="H26243" t="s">
        <v>4640</v>
      </c>
      <c r="I26243">
        <v>45.6828</v>
      </c>
      <c r="J26243">
        <v>-111.0549</v>
      </c>
      <c r="K26243">
        <v>53949</v>
      </c>
      <c r="L26243">
        <v>894</v>
      </c>
    </row>
    <row r="26244" spans="1:12" x14ac:dyDescent="0.2">
      <c r="A26244" t="s">
        <v>20412</v>
      </c>
      <c r="B26244" t="s">
        <v>20395</v>
      </c>
      <c r="C26244" t="str">
        <f t="shared" ref="C26244:C26307" si="410">_xlfn.CONCAT(A26244,","," ",B26244)</f>
        <v>Big Timber, MT</v>
      </c>
      <c r="D26244" t="s">
        <v>20396</v>
      </c>
      <c r="E26244">
        <v>30097</v>
      </c>
      <c r="F26244" t="s">
        <v>20413</v>
      </c>
      <c r="G26244">
        <v>30097</v>
      </c>
      <c r="H26244" t="s">
        <v>20413</v>
      </c>
      <c r="I26244">
        <v>45.834699999999998</v>
      </c>
      <c r="J26244">
        <v>-109.94880000000001</v>
      </c>
      <c r="K26244">
        <v>1674</v>
      </c>
      <c r="L26244">
        <v>700</v>
      </c>
    </row>
    <row r="26245" spans="1:12" x14ac:dyDescent="0.2">
      <c r="A26245" t="s">
        <v>20414</v>
      </c>
      <c r="B26245" t="s">
        <v>20395</v>
      </c>
      <c r="C26245" t="str">
        <f t="shared" si="410"/>
        <v>Heart Butte, MT</v>
      </c>
      <c r="D26245" t="s">
        <v>20396</v>
      </c>
      <c r="E26245">
        <v>30073</v>
      </c>
      <c r="F26245" t="s">
        <v>20415</v>
      </c>
      <c r="G26245">
        <v>30073</v>
      </c>
      <c r="H26245" t="s">
        <v>20415</v>
      </c>
      <c r="I26245">
        <v>48.290500000000002</v>
      </c>
      <c r="J26245">
        <v>-112.83629999999999</v>
      </c>
      <c r="K26245">
        <v>566</v>
      </c>
      <c r="L26245">
        <v>47</v>
      </c>
    </row>
    <row r="26246" spans="1:12" x14ac:dyDescent="0.2">
      <c r="A26246" t="s">
        <v>3518</v>
      </c>
      <c r="B26246" t="s">
        <v>20395</v>
      </c>
      <c r="C26246" t="str">
        <f t="shared" si="410"/>
        <v>Carter, MT</v>
      </c>
      <c r="D26246" t="s">
        <v>20396</v>
      </c>
      <c r="E26246">
        <v>30015</v>
      </c>
      <c r="F26246" t="s">
        <v>17642</v>
      </c>
      <c r="G26246">
        <v>30015</v>
      </c>
      <c r="H26246" t="s">
        <v>17642</v>
      </c>
      <c r="I26246">
        <v>47.781199999999998</v>
      </c>
      <c r="J26246">
        <v>-110.93989999999999</v>
      </c>
      <c r="K26246">
        <v>68</v>
      </c>
      <c r="L26246">
        <v>9</v>
      </c>
    </row>
    <row r="26247" spans="1:12" x14ac:dyDescent="0.2">
      <c r="A26247" t="s">
        <v>17151</v>
      </c>
      <c r="B26247" t="s">
        <v>20395</v>
      </c>
      <c r="C26247" t="str">
        <f t="shared" si="410"/>
        <v>Stevensville, MT</v>
      </c>
      <c r="D26247" t="s">
        <v>20396</v>
      </c>
      <c r="E26247">
        <v>30081</v>
      </c>
      <c r="F26247" t="s">
        <v>20416</v>
      </c>
      <c r="G26247">
        <v>30081</v>
      </c>
      <c r="H26247" t="s">
        <v>20416</v>
      </c>
      <c r="I26247">
        <v>46.511000000000003</v>
      </c>
      <c r="J26247">
        <v>-114.0787</v>
      </c>
      <c r="K26247">
        <v>1988</v>
      </c>
      <c r="L26247">
        <v>592</v>
      </c>
    </row>
    <row r="26248" spans="1:12" x14ac:dyDescent="0.2">
      <c r="A26248" t="s">
        <v>20417</v>
      </c>
      <c r="B26248" t="s">
        <v>20395</v>
      </c>
      <c r="C26248" t="str">
        <f t="shared" si="410"/>
        <v>Shawmut, MT</v>
      </c>
      <c r="D26248" t="s">
        <v>20396</v>
      </c>
      <c r="E26248">
        <v>30107</v>
      </c>
      <c r="F26248" t="s">
        <v>3527</v>
      </c>
      <c r="G26248">
        <v>30107</v>
      </c>
      <c r="H26248" t="s">
        <v>3527</v>
      </c>
      <c r="I26248">
        <v>46.344700000000003</v>
      </c>
      <c r="J26248">
        <v>-109.5123</v>
      </c>
      <c r="K26248">
        <v>59</v>
      </c>
      <c r="L26248">
        <v>10</v>
      </c>
    </row>
    <row r="26249" spans="1:12" x14ac:dyDescent="0.2">
      <c r="A26249" t="s">
        <v>20418</v>
      </c>
      <c r="B26249" t="s">
        <v>20395</v>
      </c>
      <c r="C26249" t="str">
        <f t="shared" si="410"/>
        <v>Anaconda, MT</v>
      </c>
      <c r="D26249" t="s">
        <v>20396</v>
      </c>
      <c r="E26249">
        <v>30023</v>
      </c>
      <c r="F26249" t="s">
        <v>20419</v>
      </c>
      <c r="G26249">
        <v>30023</v>
      </c>
      <c r="H26249" t="s">
        <v>20419</v>
      </c>
      <c r="I26249">
        <v>46.060699999999997</v>
      </c>
      <c r="J26249">
        <v>-113.06789999999999</v>
      </c>
      <c r="K26249">
        <v>6043</v>
      </c>
      <c r="L26249">
        <v>4</v>
      </c>
    </row>
    <row r="26250" spans="1:12" x14ac:dyDescent="0.2">
      <c r="A26250" t="s">
        <v>9552</v>
      </c>
      <c r="B26250" t="s">
        <v>20395</v>
      </c>
      <c r="C26250" t="str">
        <f t="shared" si="410"/>
        <v>Victor, MT</v>
      </c>
      <c r="D26250" t="s">
        <v>20396</v>
      </c>
      <c r="E26250">
        <v>30081</v>
      </c>
      <c r="F26250" t="s">
        <v>20416</v>
      </c>
      <c r="G26250">
        <v>30081</v>
      </c>
      <c r="H26250" t="s">
        <v>20416</v>
      </c>
      <c r="I26250">
        <v>46.4161</v>
      </c>
      <c r="J26250">
        <v>-114.1491</v>
      </c>
      <c r="K26250">
        <v>800</v>
      </c>
      <c r="L26250">
        <v>691</v>
      </c>
    </row>
    <row r="26251" spans="1:12" x14ac:dyDescent="0.2">
      <c r="A26251" t="s">
        <v>17024</v>
      </c>
      <c r="B26251" t="s">
        <v>20395</v>
      </c>
      <c r="C26251" t="str">
        <f t="shared" si="410"/>
        <v>Beaver Creek, MT</v>
      </c>
      <c r="D26251" t="s">
        <v>20396</v>
      </c>
      <c r="E26251">
        <v>30041</v>
      </c>
      <c r="F26251" t="s">
        <v>4593</v>
      </c>
      <c r="G26251">
        <v>30041</v>
      </c>
      <c r="H26251" t="s">
        <v>4593</v>
      </c>
      <c r="I26251">
        <v>48.543700000000001</v>
      </c>
      <c r="J26251">
        <v>-109.8068</v>
      </c>
      <c r="K26251">
        <v>348</v>
      </c>
      <c r="L26251">
        <v>29</v>
      </c>
    </row>
    <row r="26252" spans="1:12" x14ac:dyDescent="0.2">
      <c r="A26252" t="s">
        <v>20420</v>
      </c>
      <c r="B26252" t="s">
        <v>20395</v>
      </c>
      <c r="C26252" t="str">
        <f t="shared" si="410"/>
        <v>Columbia Falls, MT</v>
      </c>
      <c r="D26252" t="s">
        <v>20396</v>
      </c>
      <c r="E26252">
        <v>30029</v>
      </c>
      <c r="F26252" t="s">
        <v>20398</v>
      </c>
      <c r="G26252">
        <v>30029</v>
      </c>
      <c r="H26252" t="s">
        <v>20398</v>
      </c>
      <c r="I26252">
        <v>48.370800000000003</v>
      </c>
      <c r="J26252">
        <v>-114.19029999999999</v>
      </c>
      <c r="K26252">
        <v>6886</v>
      </c>
      <c r="L26252">
        <v>940</v>
      </c>
    </row>
    <row r="26253" spans="1:12" x14ac:dyDescent="0.2">
      <c r="A26253" t="s">
        <v>1122</v>
      </c>
      <c r="B26253" t="s">
        <v>20395</v>
      </c>
      <c r="C26253" t="str">
        <f t="shared" si="410"/>
        <v>Whitehall, MT</v>
      </c>
      <c r="D26253" t="s">
        <v>20396</v>
      </c>
      <c r="E26253">
        <v>30043</v>
      </c>
      <c r="F26253" t="s">
        <v>518</v>
      </c>
      <c r="G26253">
        <v>30043</v>
      </c>
      <c r="H26253" t="s">
        <v>518</v>
      </c>
      <c r="I26253">
        <v>45.870899999999999</v>
      </c>
      <c r="J26253">
        <v>-112.0975</v>
      </c>
      <c r="K26253">
        <v>1122</v>
      </c>
      <c r="L26253">
        <v>614</v>
      </c>
    </row>
    <row r="26254" spans="1:12" x14ac:dyDescent="0.2">
      <c r="A26254" t="s">
        <v>20421</v>
      </c>
      <c r="B26254" t="s">
        <v>20395</v>
      </c>
      <c r="C26254" t="str">
        <f t="shared" si="410"/>
        <v>Pioneer Junction, MT</v>
      </c>
      <c r="D26254" t="s">
        <v>20396</v>
      </c>
      <c r="E26254">
        <v>30053</v>
      </c>
      <c r="F26254" t="s">
        <v>347</v>
      </c>
      <c r="G26254">
        <v>30053</v>
      </c>
      <c r="H26254" t="s">
        <v>347</v>
      </c>
      <c r="I26254">
        <v>48.3157</v>
      </c>
      <c r="J26254">
        <v>-115.51819999999999</v>
      </c>
      <c r="K26254">
        <v>851</v>
      </c>
      <c r="L26254">
        <v>93</v>
      </c>
    </row>
    <row r="26255" spans="1:12" x14ac:dyDescent="0.2">
      <c r="A26255" t="s">
        <v>13801</v>
      </c>
      <c r="B26255" t="s">
        <v>20395</v>
      </c>
      <c r="C26255" t="str">
        <f t="shared" si="410"/>
        <v>Ulm, MT</v>
      </c>
      <c r="D26255" t="s">
        <v>20396</v>
      </c>
      <c r="E26255">
        <v>30013</v>
      </c>
      <c r="F26255" t="s">
        <v>1405</v>
      </c>
      <c r="G26255">
        <v>30013</v>
      </c>
      <c r="H26255" t="s">
        <v>1405</v>
      </c>
      <c r="I26255">
        <v>47.419699999999999</v>
      </c>
      <c r="J26255">
        <v>-111.5252</v>
      </c>
      <c r="K26255">
        <v>472</v>
      </c>
      <c r="L26255">
        <v>9</v>
      </c>
    </row>
    <row r="26256" spans="1:12" x14ac:dyDescent="0.2">
      <c r="A26256" t="s">
        <v>857</v>
      </c>
      <c r="B26256" t="s">
        <v>20395</v>
      </c>
      <c r="C26256" t="str">
        <f t="shared" si="410"/>
        <v>Alder, MT</v>
      </c>
      <c r="D26256" t="s">
        <v>20396</v>
      </c>
      <c r="E26256">
        <v>30057</v>
      </c>
      <c r="F26256" t="s">
        <v>1465</v>
      </c>
      <c r="G26256">
        <v>30057</v>
      </c>
      <c r="H26256" t="s">
        <v>1465</v>
      </c>
      <c r="I26256">
        <v>45.321599999999997</v>
      </c>
      <c r="J26256">
        <v>-112.1093</v>
      </c>
      <c r="K26256">
        <v>88</v>
      </c>
      <c r="L26256">
        <v>16</v>
      </c>
    </row>
    <row r="26257" spans="1:12" x14ac:dyDescent="0.2">
      <c r="A26257" t="s">
        <v>1777</v>
      </c>
      <c r="B26257" t="s">
        <v>20395</v>
      </c>
      <c r="C26257" t="str">
        <f t="shared" si="410"/>
        <v>Trego, MT</v>
      </c>
      <c r="D26257" t="s">
        <v>20396</v>
      </c>
      <c r="E26257">
        <v>30053</v>
      </c>
      <c r="F26257" t="s">
        <v>347</v>
      </c>
      <c r="G26257">
        <v>30053</v>
      </c>
      <c r="H26257" t="s">
        <v>347</v>
      </c>
      <c r="I26257">
        <v>48.657800000000002</v>
      </c>
      <c r="J26257">
        <v>-114.9302</v>
      </c>
      <c r="K26257">
        <v>553</v>
      </c>
      <c r="L26257">
        <v>4</v>
      </c>
    </row>
    <row r="26258" spans="1:12" x14ac:dyDescent="0.2">
      <c r="A26258" t="s">
        <v>889</v>
      </c>
      <c r="B26258" t="s">
        <v>20395</v>
      </c>
      <c r="C26258" t="str">
        <f t="shared" si="410"/>
        <v>Chinook, MT</v>
      </c>
      <c r="D26258" t="s">
        <v>20396</v>
      </c>
      <c r="E26258">
        <v>30005</v>
      </c>
      <c r="F26258" t="s">
        <v>890</v>
      </c>
      <c r="G26258">
        <v>30005</v>
      </c>
      <c r="H26258" t="s">
        <v>890</v>
      </c>
      <c r="I26258">
        <v>48.5901</v>
      </c>
      <c r="J26258">
        <v>-109.23180000000001</v>
      </c>
      <c r="K26258">
        <v>1250</v>
      </c>
      <c r="L26258">
        <v>923</v>
      </c>
    </row>
    <row r="26259" spans="1:12" x14ac:dyDescent="0.2">
      <c r="A26259" t="s">
        <v>7865</v>
      </c>
      <c r="B26259" t="s">
        <v>20395</v>
      </c>
      <c r="C26259" t="str">
        <f t="shared" si="410"/>
        <v>Loma, MT</v>
      </c>
      <c r="D26259" t="s">
        <v>20396</v>
      </c>
      <c r="E26259">
        <v>30015</v>
      </c>
      <c r="F26259" t="s">
        <v>17642</v>
      </c>
      <c r="G26259">
        <v>30015</v>
      </c>
      <c r="H26259" t="s">
        <v>17642</v>
      </c>
      <c r="I26259">
        <v>47.9512</v>
      </c>
      <c r="J26259">
        <v>-110.48869999999999</v>
      </c>
      <c r="K26259">
        <v>83</v>
      </c>
      <c r="L26259">
        <v>9</v>
      </c>
    </row>
    <row r="26260" spans="1:12" x14ac:dyDescent="0.2">
      <c r="A26260" t="s">
        <v>20422</v>
      </c>
      <c r="B26260" t="s">
        <v>20395</v>
      </c>
      <c r="C26260" t="str">
        <f t="shared" si="410"/>
        <v>Jette, MT</v>
      </c>
      <c r="D26260" t="s">
        <v>20396</v>
      </c>
      <c r="E26260">
        <v>30047</v>
      </c>
      <c r="F26260" t="s">
        <v>2592</v>
      </c>
      <c r="G26260">
        <v>30047</v>
      </c>
      <c r="H26260" t="s">
        <v>2592</v>
      </c>
      <c r="I26260">
        <v>47.716900000000003</v>
      </c>
      <c r="J26260">
        <v>-114.1905</v>
      </c>
      <c r="K26260">
        <v>163</v>
      </c>
      <c r="L26260">
        <v>101</v>
      </c>
    </row>
    <row r="26261" spans="1:12" x14ac:dyDescent="0.2">
      <c r="A26261" t="s">
        <v>20423</v>
      </c>
      <c r="B26261" t="s">
        <v>20395</v>
      </c>
      <c r="C26261" t="str">
        <f t="shared" si="410"/>
        <v>Clancy, MT</v>
      </c>
      <c r="D26261" t="s">
        <v>20396</v>
      </c>
      <c r="E26261">
        <v>30043</v>
      </c>
      <c r="F26261" t="s">
        <v>518</v>
      </c>
      <c r="G26261">
        <v>30043</v>
      </c>
      <c r="H26261" t="s">
        <v>518</v>
      </c>
      <c r="I26261">
        <v>46.449300000000001</v>
      </c>
      <c r="J26261">
        <v>-112.0029</v>
      </c>
      <c r="K26261">
        <v>1714</v>
      </c>
      <c r="L26261">
        <v>16</v>
      </c>
    </row>
    <row r="26262" spans="1:12" x14ac:dyDescent="0.2">
      <c r="A26262" t="s">
        <v>11618</v>
      </c>
      <c r="B26262" t="s">
        <v>20395</v>
      </c>
      <c r="C26262" t="str">
        <f t="shared" si="410"/>
        <v>Great Falls, MT</v>
      </c>
      <c r="D26262" t="s">
        <v>20396</v>
      </c>
      <c r="E26262">
        <v>30013</v>
      </c>
      <c r="F26262" t="s">
        <v>1405</v>
      </c>
      <c r="G26262">
        <v>30013</v>
      </c>
      <c r="H26262" t="s">
        <v>1405</v>
      </c>
      <c r="I26262">
        <v>47.502200000000002</v>
      </c>
      <c r="J26262">
        <v>-111.29949999999999</v>
      </c>
      <c r="K26262">
        <v>65624</v>
      </c>
      <c r="L26262">
        <v>990</v>
      </c>
    </row>
    <row r="26263" spans="1:12" x14ac:dyDescent="0.2">
      <c r="A26263" t="s">
        <v>1181</v>
      </c>
      <c r="B26263" t="s">
        <v>20395</v>
      </c>
      <c r="C26263" t="str">
        <f t="shared" si="410"/>
        <v>Ashland, MT</v>
      </c>
      <c r="D26263" t="s">
        <v>20396</v>
      </c>
      <c r="E26263">
        <v>30087</v>
      </c>
      <c r="F26263" t="s">
        <v>5679</v>
      </c>
      <c r="G26263">
        <v>30087</v>
      </c>
      <c r="H26263" t="s">
        <v>5679</v>
      </c>
      <c r="I26263">
        <v>45.597700000000003</v>
      </c>
      <c r="J26263">
        <v>-106.2975</v>
      </c>
      <c r="K26263">
        <v>1048</v>
      </c>
      <c r="L26263">
        <v>19</v>
      </c>
    </row>
    <row r="26264" spans="1:12" x14ac:dyDescent="0.2">
      <c r="A26264" t="s">
        <v>20424</v>
      </c>
      <c r="B26264" t="s">
        <v>20395</v>
      </c>
      <c r="C26264" t="str">
        <f t="shared" si="410"/>
        <v>Greycliff, MT</v>
      </c>
      <c r="D26264" t="s">
        <v>20396</v>
      </c>
      <c r="E26264">
        <v>30097</v>
      </c>
      <c r="F26264" t="s">
        <v>20413</v>
      </c>
      <c r="G26264">
        <v>30097</v>
      </c>
      <c r="H26264" t="s">
        <v>20413</v>
      </c>
      <c r="I26264">
        <v>45.758600000000001</v>
      </c>
      <c r="J26264">
        <v>-109.77979999999999</v>
      </c>
      <c r="K26264">
        <v>76</v>
      </c>
      <c r="L26264">
        <v>57</v>
      </c>
    </row>
    <row r="26265" spans="1:12" x14ac:dyDescent="0.2">
      <c r="A26265" t="s">
        <v>20425</v>
      </c>
      <c r="B26265" t="s">
        <v>20395</v>
      </c>
      <c r="C26265" t="str">
        <f t="shared" si="410"/>
        <v>Frazer, MT</v>
      </c>
      <c r="D26265" t="s">
        <v>20396</v>
      </c>
      <c r="E26265">
        <v>30105</v>
      </c>
      <c r="F26265" t="s">
        <v>925</v>
      </c>
      <c r="G26265">
        <v>30105</v>
      </c>
      <c r="H26265" t="s">
        <v>925</v>
      </c>
      <c r="I26265">
        <v>48.053199999999997</v>
      </c>
      <c r="J26265">
        <v>-106.04810000000001</v>
      </c>
      <c r="K26265">
        <v>313</v>
      </c>
      <c r="L26265">
        <v>74</v>
      </c>
    </row>
    <row r="26266" spans="1:12" x14ac:dyDescent="0.2">
      <c r="A26266" t="s">
        <v>1131</v>
      </c>
      <c r="B26266" t="s">
        <v>20395</v>
      </c>
      <c r="C26266" t="str">
        <f t="shared" si="410"/>
        <v>Whitewater, MT</v>
      </c>
      <c r="D26266" t="s">
        <v>20396</v>
      </c>
      <c r="E26266">
        <v>30071</v>
      </c>
      <c r="F26266" t="s">
        <v>1456</v>
      </c>
      <c r="G26266">
        <v>30071</v>
      </c>
      <c r="H26266" t="s">
        <v>1456</v>
      </c>
      <c r="I26266">
        <v>48.763399999999997</v>
      </c>
      <c r="J26266">
        <v>-107.6302</v>
      </c>
      <c r="K26266">
        <v>78</v>
      </c>
      <c r="L26266">
        <v>28</v>
      </c>
    </row>
    <row r="26267" spans="1:12" x14ac:dyDescent="0.2">
      <c r="A26267" t="s">
        <v>10374</v>
      </c>
      <c r="B26267" t="s">
        <v>20395</v>
      </c>
      <c r="C26267" t="str">
        <f t="shared" si="410"/>
        <v>Darby, MT</v>
      </c>
      <c r="D26267" t="s">
        <v>20396</v>
      </c>
      <c r="E26267">
        <v>30081</v>
      </c>
      <c r="F26267" t="s">
        <v>20416</v>
      </c>
      <c r="G26267">
        <v>30081</v>
      </c>
      <c r="H26267" t="s">
        <v>20416</v>
      </c>
      <c r="I26267">
        <v>46.023400000000002</v>
      </c>
      <c r="J26267">
        <v>-114.179</v>
      </c>
      <c r="K26267">
        <v>779</v>
      </c>
      <c r="L26267">
        <v>493</v>
      </c>
    </row>
    <row r="26268" spans="1:12" x14ac:dyDescent="0.2">
      <c r="A26268" t="s">
        <v>20426</v>
      </c>
      <c r="B26268" t="s">
        <v>20395</v>
      </c>
      <c r="C26268" t="str">
        <f t="shared" si="410"/>
        <v>Orchard Homes, MT</v>
      </c>
      <c r="D26268" t="s">
        <v>20396</v>
      </c>
      <c r="E26268">
        <v>30063</v>
      </c>
      <c r="F26268" t="s">
        <v>20408</v>
      </c>
      <c r="G26268">
        <v>30063</v>
      </c>
      <c r="H26268" t="s">
        <v>20408</v>
      </c>
      <c r="I26268">
        <v>46.856000000000002</v>
      </c>
      <c r="J26268">
        <v>-114.07769999999999</v>
      </c>
      <c r="K26268">
        <v>5588</v>
      </c>
      <c r="L26268">
        <v>381</v>
      </c>
    </row>
    <row r="26269" spans="1:12" x14ac:dyDescent="0.2">
      <c r="A26269" t="s">
        <v>20427</v>
      </c>
      <c r="B26269" t="s">
        <v>20395</v>
      </c>
      <c r="C26269" t="str">
        <f t="shared" si="410"/>
        <v>West Glacier, MT</v>
      </c>
      <c r="D26269" t="s">
        <v>20396</v>
      </c>
      <c r="E26269">
        <v>30029</v>
      </c>
      <c r="F26269" t="s">
        <v>20398</v>
      </c>
      <c r="G26269">
        <v>30029</v>
      </c>
      <c r="H26269" t="s">
        <v>20398</v>
      </c>
      <c r="I26269">
        <v>48.491599999999998</v>
      </c>
      <c r="J26269">
        <v>-113.9961</v>
      </c>
      <c r="K26269">
        <v>185</v>
      </c>
      <c r="L26269">
        <v>17</v>
      </c>
    </row>
    <row r="26270" spans="1:12" x14ac:dyDescent="0.2">
      <c r="A26270" t="s">
        <v>9564</v>
      </c>
      <c r="B26270" t="s">
        <v>20395</v>
      </c>
      <c r="C26270" t="str">
        <f t="shared" si="410"/>
        <v>Lima, MT</v>
      </c>
      <c r="D26270" t="s">
        <v>20396</v>
      </c>
      <c r="E26270">
        <v>30001</v>
      </c>
      <c r="F26270" t="s">
        <v>20428</v>
      </c>
      <c r="G26270">
        <v>30001</v>
      </c>
      <c r="H26270" t="s">
        <v>20428</v>
      </c>
      <c r="I26270">
        <v>44.638399999999997</v>
      </c>
      <c r="J26270">
        <v>-112.5919</v>
      </c>
      <c r="K26270">
        <v>228</v>
      </c>
      <c r="L26270">
        <v>160</v>
      </c>
    </row>
    <row r="26271" spans="1:12" x14ac:dyDescent="0.2">
      <c r="A26271" t="s">
        <v>2058</v>
      </c>
      <c r="B26271" t="s">
        <v>20395</v>
      </c>
      <c r="C26271" t="str">
        <f t="shared" si="410"/>
        <v>Big Sandy, MT</v>
      </c>
      <c r="D26271" t="s">
        <v>20396</v>
      </c>
      <c r="E26271">
        <v>30015</v>
      </c>
      <c r="F26271" t="s">
        <v>17642</v>
      </c>
      <c r="G26271">
        <v>30015</v>
      </c>
      <c r="H26271" t="s">
        <v>17642</v>
      </c>
      <c r="I26271">
        <v>48.1785</v>
      </c>
      <c r="J26271">
        <v>-110.1134</v>
      </c>
      <c r="K26271">
        <v>587</v>
      </c>
      <c r="L26271">
        <v>475</v>
      </c>
    </row>
    <row r="26272" spans="1:12" x14ac:dyDescent="0.2">
      <c r="A26272" t="s">
        <v>20429</v>
      </c>
      <c r="B26272" t="s">
        <v>20395</v>
      </c>
      <c r="C26272" t="str">
        <f t="shared" si="410"/>
        <v>Sand Coulee, MT</v>
      </c>
      <c r="D26272" t="s">
        <v>20396</v>
      </c>
      <c r="E26272">
        <v>30013</v>
      </c>
      <c r="F26272" t="s">
        <v>1405</v>
      </c>
      <c r="G26272">
        <v>30013</v>
      </c>
      <c r="H26272" t="s">
        <v>1405</v>
      </c>
      <c r="I26272">
        <v>47.4026</v>
      </c>
      <c r="J26272">
        <v>-111.172</v>
      </c>
      <c r="K26272">
        <v>229</v>
      </c>
      <c r="L26272">
        <v>33</v>
      </c>
    </row>
    <row r="26273" spans="1:12" x14ac:dyDescent="0.2">
      <c r="A26273" t="s">
        <v>882</v>
      </c>
      <c r="B26273" t="s">
        <v>20395</v>
      </c>
      <c r="C26273" t="str">
        <f t="shared" si="410"/>
        <v>Springdale, MT</v>
      </c>
      <c r="D26273" t="s">
        <v>20396</v>
      </c>
      <c r="E26273">
        <v>30067</v>
      </c>
      <c r="F26273" t="s">
        <v>3414</v>
      </c>
      <c r="G26273">
        <v>30067</v>
      </c>
      <c r="H26273" t="s">
        <v>3414</v>
      </c>
      <c r="I26273">
        <v>45.738100000000003</v>
      </c>
      <c r="J26273">
        <v>-110.2236</v>
      </c>
      <c r="K26273">
        <v>55</v>
      </c>
      <c r="L26273">
        <v>160</v>
      </c>
    </row>
    <row r="26274" spans="1:12" x14ac:dyDescent="0.2">
      <c r="A26274" t="s">
        <v>551</v>
      </c>
      <c r="B26274" t="s">
        <v>20395</v>
      </c>
      <c r="C26274" t="str">
        <f t="shared" si="410"/>
        <v>Fairfield, MT</v>
      </c>
      <c r="D26274" t="s">
        <v>20396</v>
      </c>
      <c r="E26274">
        <v>30099</v>
      </c>
      <c r="F26274" t="s">
        <v>3435</v>
      </c>
      <c r="G26274">
        <v>30099</v>
      </c>
      <c r="H26274" t="s">
        <v>3435</v>
      </c>
      <c r="I26274">
        <v>47.615200000000002</v>
      </c>
      <c r="J26274">
        <v>-111.9815</v>
      </c>
      <c r="K26274">
        <v>730</v>
      </c>
      <c r="L26274">
        <v>923</v>
      </c>
    </row>
    <row r="26275" spans="1:12" x14ac:dyDescent="0.2">
      <c r="A26275" t="s">
        <v>20430</v>
      </c>
      <c r="B26275" t="s">
        <v>20395</v>
      </c>
      <c r="C26275" t="str">
        <f t="shared" si="410"/>
        <v>Arlee, MT</v>
      </c>
      <c r="D26275" t="s">
        <v>20396</v>
      </c>
      <c r="E26275">
        <v>30047</v>
      </c>
      <c r="F26275" t="s">
        <v>2592</v>
      </c>
      <c r="G26275">
        <v>30047</v>
      </c>
      <c r="H26275" t="s">
        <v>2592</v>
      </c>
      <c r="I26275">
        <v>47.167900000000003</v>
      </c>
      <c r="J26275">
        <v>-114.0838</v>
      </c>
      <c r="K26275">
        <v>634</v>
      </c>
      <c r="L26275">
        <v>37</v>
      </c>
    </row>
    <row r="26276" spans="1:12" x14ac:dyDescent="0.2">
      <c r="A26276" t="s">
        <v>20431</v>
      </c>
      <c r="B26276" t="s">
        <v>20395</v>
      </c>
      <c r="C26276" t="str">
        <f t="shared" si="410"/>
        <v>Corvallis, MT</v>
      </c>
      <c r="D26276" t="s">
        <v>20396</v>
      </c>
      <c r="E26276">
        <v>30081</v>
      </c>
      <c r="F26276" t="s">
        <v>20416</v>
      </c>
      <c r="G26276">
        <v>30081</v>
      </c>
      <c r="H26276" t="s">
        <v>20416</v>
      </c>
      <c r="I26276">
        <v>46.313899999999997</v>
      </c>
      <c r="J26276">
        <v>-114.1123</v>
      </c>
      <c r="K26276">
        <v>1083</v>
      </c>
      <c r="L26276">
        <v>725</v>
      </c>
    </row>
    <row r="26277" spans="1:12" x14ac:dyDescent="0.2">
      <c r="A26277" t="s">
        <v>20432</v>
      </c>
      <c r="B26277" t="s">
        <v>20395</v>
      </c>
      <c r="C26277" t="str">
        <f t="shared" si="410"/>
        <v>Sunburst, MT</v>
      </c>
      <c r="D26277" t="s">
        <v>20396</v>
      </c>
      <c r="E26277">
        <v>30101</v>
      </c>
      <c r="F26277" t="s">
        <v>20433</v>
      </c>
      <c r="G26277">
        <v>30101</v>
      </c>
      <c r="H26277" t="s">
        <v>20433</v>
      </c>
      <c r="I26277">
        <v>48.877699999999997</v>
      </c>
      <c r="J26277">
        <v>-111.9062</v>
      </c>
      <c r="K26277">
        <v>340</v>
      </c>
      <c r="L26277">
        <v>73</v>
      </c>
    </row>
    <row r="26278" spans="1:12" x14ac:dyDescent="0.2">
      <c r="A26278" t="s">
        <v>4187</v>
      </c>
      <c r="B26278" t="s">
        <v>20395</v>
      </c>
      <c r="C26278" t="str">
        <f t="shared" si="410"/>
        <v>Winston, MT</v>
      </c>
      <c r="D26278" t="s">
        <v>20396</v>
      </c>
      <c r="E26278">
        <v>30007</v>
      </c>
      <c r="F26278" t="s">
        <v>8441</v>
      </c>
      <c r="G26278">
        <v>30007</v>
      </c>
      <c r="H26278" t="s">
        <v>8441</v>
      </c>
      <c r="I26278">
        <v>46.468400000000003</v>
      </c>
      <c r="J26278">
        <v>-111.6652</v>
      </c>
      <c r="K26278">
        <v>245</v>
      </c>
      <c r="L26278">
        <v>18</v>
      </c>
    </row>
    <row r="26279" spans="1:12" x14ac:dyDescent="0.2">
      <c r="A26279" t="s">
        <v>2999</v>
      </c>
      <c r="B26279" t="s">
        <v>20395</v>
      </c>
      <c r="C26279" t="str">
        <f t="shared" si="410"/>
        <v>Inverness, MT</v>
      </c>
      <c r="D26279" t="s">
        <v>20396</v>
      </c>
      <c r="E26279">
        <v>30041</v>
      </c>
      <c r="F26279" t="s">
        <v>4593</v>
      </c>
      <c r="G26279">
        <v>30041</v>
      </c>
      <c r="H26279" t="s">
        <v>4593</v>
      </c>
      <c r="I26279">
        <v>48.559899999999999</v>
      </c>
      <c r="J26279">
        <v>-110.7103</v>
      </c>
      <c r="K26279">
        <v>113</v>
      </c>
      <c r="L26279">
        <v>11</v>
      </c>
    </row>
    <row r="26280" spans="1:12" x14ac:dyDescent="0.2">
      <c r="A26280" t="s">
        <v>20434</v>
      </c>
      <c r="B26280" t="s">
        <v>20395</v>
      </c>
      <c r="C26280" t="str">
        <f t="shared" si="410"/>
        <v>Lolo, MT</v>
      </c>
      <c r="D26280" t="s">
        <v>20396</v>
      </c>
      <c r="E26280">
        <v>30063</v>
      </c>
      <c r="F26280" t="s">
        <v>20408</v>
      </c>
      <c r="G26280">
        <v>30063</v>
      </c>
      <c r="H26280" t="s">
        <v>20408</v>
      </c>
      <c r="I26280">
        <v>46.775599999999997</v>
      </c>
      <c r="J26280">
        <v>-114.1018</v>
      </c>
      <c r="K26280">
        <v>3525</v>
      </c>
      <c r="L26280">
        <v>143</v>
      </c>
    </row>
    <row r="26281" spans="1:12" x14ac:dyDescent="0.2">
      <c r="A26281" t="s">
        <v>1790</v>
      </c>
      <c r="B26281" t="s">
        <v>20395</v>
      </c>
      <c r="C26281" t="str">
        <f t="shared" si="410"/>
        <v>Westby, MT</v>
      </c>
      <c r="D26281" t="s">
        <v>20396</v>
      </c>
      <c r="E26281">
        <v>30091</v>
      </c>
      <c r="F26281" t="s">
        <v>3466</v>
      </c>
      <c r="G26281">
        <v>30091</v>
      </c>
      <c r="H26281" t="s">
        <v>3466</v>
      </c>
      <c r="I26281">
        <v>48.871000000000002</v>
      </c>
      <c r="J26281">
        <v>-104.0551</v>
      </c>
      <c r="K26281">
        <v>163</v>
      </c>
      <c r="L26281">
        <v>111</v>
      </c>
    </row>
    <row r="26282" spans="1:12" x14ac:dyDescent="0.2">
      <c r="A26282" t="s">
        <v>20435</v>
      </c>
      <c r="B26282" t="s">
        <v>20395</v>
      </c>
      <c r="C26282" t="str">
        <f t="shared" si="410"/>
        <v>Charlo, MT</v>
      </c>
      <c r="D26282" t="s">
        <v>20396</v>
      </c>
      <c r="E26282">
        <v>30047</v>
      </c>
      <c r="F26282" t="s">
        <v>2592</v>
      </c>
      <c r="G26282">
        <v>30047</v>
      </c>
      <c r="H26282" t="s">
        <v>2592</v>
      </c>
      <c r="I26282">
        <v>47.442700000000002</v>
      </c>
      <c r="J26282">
        <v>-114.1716</v>
      </c>
      <c r="K26282">
        <v>392</v>
      </c>
      <c r="L26282">
        <v>76</v>
      </c>
    </row>
    <row r="26283" spans="1:12" x14ac:dyDescent="0.2">
      <c r="A26283" t="s">
        <v>20436</v>
      </c>
      <c r="B26283" t="s">
        <v>20395</v>
      </c>
      <c r="C26283" t="str">
        <f t="shared" si="410"/>
        <v>Herron, MT</v>
      </c>
      <c r="D26283" t="s">
        <v>20396</v>
      </c>
      <c r="E26283">
        <v>30041</v>
      </c>
      <c r="F26283" t="s">
        <v>4593</v>
      </c>
      <c r="G26283">
        <v>30041</v>
      </c>
      <c r="H26283" t="s">
        <v>4593</v>
      </c>
      <c r="I26283">
        <v>48.534100000000002</v>
      </c>
      <c r="J26283">
        <v>-109.7718</v>
      </c>
      <c r="K26283">
        <v>168</v>
      </c>
      <c r="L26283">
        <v>13</v>
      </c>
    </row>
    <row r="26284" spans="1:12" x14ac:dyDescent="0.2">
      <c r="A26284" t="s">
        <v>20437</v>
      </c>
      <c r="B26284" t="s">
        <v>20395</v>
      </c>
      <c r="C26284" t="str">
        <f t="shared" si="410"/>
        <v>Hebgen Lake Estates, MT</v>
      </c>
      <c r="D26284" t="s">
        <v>20396</v>
      </c>
      <c r="E26284">
        <v>30031</v>
      </c>
      <c r="F26284" t="s">
        <v>4640</v>
      </c>
      <c r="G26284">
        <v>30031</v>
      </c>
      <c r="H26284" t="s">
        <v>4640</v>
      </c>
      <c r="I26284">
        <v>44.769199999999998</v>
      </c>
      <c r="J26284">
        <v>-111.1905</v>
      </c>
      <c r="K26284">
        <v>123</v>
      </c>
      <c r="L26284">
        <v>257</v>
      </c>
    </row>
    <row r="26285" spans="1:12" x14ac:dyDescent="0.2">
      <c r="A26285" t="s">
        <v>8718</v>
      </c>
      <c r="B26285" t="s">
        <v>20395</v>
      </c>
      <c r="C26285" t="str">
        <f t="shared" si="410"/>
        <v>Jefferson City, MT</v>
      </c>
      <c r="D26285" t="s">
        <v>20396</v>
      </c>
      <c r="E26285">
        <v>30043</v>
      </c>
      <c r="F26285" t="s">
        <v>518</v>
      </c>
      <c r="G26285">
        <v>30043</v>
      </c>
      <c r="H26285" t="s">
        <v>518</v>
      </c>
      <c r="I26285">
        <v>46.378</v>
      </c>
      <c r="J26285">
        <v>-112.0305</v>
      </c>
      <c r="K26285">
        <v>654</v>
      </c>
      <c r="L26285">
        <v>10</v>
      </c>
    </row>
    <row r="26286" spans="1:12" x14ac:dyDescent="0.2">
      <c r="A26286" t="s">
        <v>20438</v>
      </c>
      <c r="B26286" t="s">
        <v>20395</v>
      </c>
      <c r="C26286" t="str">
        <f t="shared" si="410"/>
        <v>South Browning, MT</v>
      </c>
      <c r="D26286" t="s">
        <v>20396</v>
      </c>
      <c r="E26286">
        <v>30035</v>
      </c>
      <c r="F26286" t="s">
        <v>520</v>
      </c>
      <c r="G26286">
        <v>30035</v>
      </c>
      <c r="H26286" t="s">
        <v>520</v>
      </c>
      <c r="I26286">
        <v>48.5458</v>
      </c>
      <c r="J26286">
        <v>-113.0128</v>
      </c>
      <c r="K26286">
        <v>1388</v>
      </c>
      <c r="L26286">
        <v>229</v>
      </c>
    </row>
    <row r="26287" spans="1:12" x14ac:dyDescent="0.2">
      <c r="A26287" t="s">
        <v>20439</v>
      </c>
      <c r="B26287" t="s">
        <v>20395</v>
      </c>
      <c r="C26287" t="str">
        <f t="shared" si="410"/>
        <v>Rudyard, MT</v>
      </c>
      <c r="D26287" t="s">
        <v>20396</v>
      </c>
      <c r="E26287">
        <v>30041</v>
      </c>
      <c r="F26287" t="s">
        <v>4593</v>
      </c>
      <c r="G26287">
        <v>30041</v>
      </c>
      <c r="H26287" t="s">
        <v>4593</v>
      </c>
      <c r="I26287">
        <v>48.559899999999999</v>
      </c>
      <c r="J26287">
        <v>-110.55</v>
      </c>
      <c r="K26287">
        <v>149</v>
      </c>
      <c r="L26287">
        <v>62</v>
      </c>
    </row>
    <row r="26288" spans="1:12" x14ac:dyDescent="0.2">
      <c r="A26288" t="s">
        <v>20440</v>
      </c>
      <c r="B26288" t="s">
        <v>20395</v>
      </c>
      <c r="C26288" t="str">
        <f t="shared" si="410"/>
        <v>Maxville, MT</v>
      </c>
      <c r="D26288" t="s">
        <v>20396</v>
      </c>
      <c r="E26288">
        <v>30039</v>
      </c>
      <c r="F26288" t="s">
        <v>17736</v>
      </c>
      <c r="G26288">
        <v>30039</v>
      </c>
      <c r="H26288" t="s">
        <v>17736</v>
      </c>
      <c r="I26288">
        <v>46.475999999999999</v>
      </c>
      <c r="J26288">
        <v>-113.2355</v>
      </c>
      <c r="K26288">
        <v>191</v>
      </c>
      <c r="L26288">
        <v>10</v>
      </c>
    </row>
    <row r="26289" spans="1:12" x14ac:dyDescent="0.2">
      <c r="A26289" t="s">
        <v>20441</v>
      </c>
      <c r="B26289" t="s">
        <v>20395</v>
      </c>
      <c r="C26289" t="str">
        <f t="shared" si="410"/>
        <v>Lavina, MT</v>
      </c>
      <c r="D26289" t="s">
        <v>20396</v>
      </c>
      <c r="E26289">
        <v>30037</v>
      </c>
      <c r="F26289" t="s">
        <v>7832</v>
      </c>
      <c r="G26289">
        <v>30037</v>
      </c>
      <c r="H26289" t="s">
        <v>7832</v>
      </c>
      <c r="I26289">
        <v>46.295000000000002</v>
      </c>
      <c r="J26289">
        <v>-108.9388</v>
      </c>
      <c r="K26289">
        <v>168</v>
      </c>
      <c r="L26289">
        <v>64</v>
      </c>
    </row>
    <row r="26290" spans="1:12" x14ac:dyDescent="0.2">
      <c r="A26290" t="s">
        <v>20442</v>
      </c>
      <c r="B26290" t="s">
        <v>20395</v>
      </c>
      <c r="C26290" t="str">
        <f t="shared" si="410"/>
        <v>Glendive, MT</v>
      </c>
      <c r="D26290" t="s">
        <v>20396</v>
      </c>
      <c r="E26290">
        <v>30021</v>
      </c>
      <c r="F26290" t="s">
        <v>4639</v>
      </c>
      <c r="G26290">
        <v>30021</v>
      </c>
      <c r="H26290" t="s">
        <v>4639</v>
      </c>
      <c r="I26290">
        <v>47.110199999999999</v>
      </c>
      <c r="J26290">
        <v>-104.7069</v>
      </c>
      <c r="K26290">
        <v>6719</v>
      </c>
      <c r="L26290">
        <v>567</v>
      </c>
    </row>
    <row r="26291" spans="1:12" x14ac:dyDescent="0.2">
      <c r="A26291" t="s">
        <v>20443</v>
      </c>
      <c r="B26291" t="s">
        <v>20395</v>
      </c>
      <c r="C26291" t="str">
        <f t="shared" si="410"/>
        <v>Pony, MT</v>
      </c>
      <c r="D26291" t="s">
        <v>20396</v>
      </c>
      <c r="E26291">
        <v>30057</v>
      </c>
      <c r="F26291" t="s">
        <v>1465</v>
      </c>
      <c r="G26291">
        <v>30057</v>
      </c>
      <c r="H26291" t="s">
        <v>1465</v>
      </c>
      <c r="I26291">
        <v>45.662799999999997</v>
      </c>
      <c r="J26291">
        <v>-111.8827</v>
      </c>
      <c r="K26291">
        <v>110</v>
      </c>
      <c r="L26291">
        <v>31</v>
      </c>
    </row>
    <row r="26292" spans="1:12" x14ac:dyDescent="0.2">
      <c r="A26292" t="s">
        <v>20444</v>
      </c>
      <c r="B26292" t="s">
        <v>20395</v>
      </c>
      <c r="C26292" t="str">
        <f t="shared" si="410"/>
        <v>Melstone, MT</v>
      </c>
      <c r="D26292" t="s">
        <v>20396</v>
      </c>
      <c r="E26292">
        <v>30065</v>
      </c>
      <c r="F26292" t="s">
        <v>20445</v>
      </c>
      <c r="G26292">
        <v>30065</v>
      </c>
      <c r="H26292" t="s">
        <v>20445</v>
      </c>
      <c r="I26292">
        <v>46.598700000000001</v>
      </c>
      <c r="J26292">
        <v>-107.8683</v>
      </c>
      <c r="K26292">
        <v>107</v>
      </c>
      <c r="L26292">
        <v>67</v>
      </c>
    </row>
    <row r="26293" spans="1:12" x14ac:dyDescent="0.2">
      <c r="A26293" t="s">
        <v>544</v>
      </c>
      <c r="B26293" t="s">
        <v>20395</v>
      </c>
      <c r="C26293" t="str">
        <f t="shared" si="410"/>
        <v>Riverbend, MT</v>
      </c>
      <c r="D26293" t="s">
        <v>20396</v>
      </c>
      <c r="E26293">
        <v>30061</v>
      </c>
      <c r="F26293" t="s">
        <v>765</v>
      </c>
      <c r="G26293">
        <v>30061</v>
      </c>
      <c r="H26293" t="s">
        <v>765</v>
      </c>
      <c r="I26293">
        <v>47.147199999999998</v>
      </c>
      <c r="J26293">
        <v>-114.8318</v>
      </c>
      <c r="K26293">
        <v>362</v>
      </c>
      <c r="L26293">
        <v>35</v>
      </c>
    </row>
    <row r="26294" spans="1:12" x14ac:dyDescent="0.2">
      <c r="A26294" t="s">
        <v>20446</v>
      </c>
      <c r="B26294" t="s">
        <v>20395</v>
      </c>
      <c r="C26294" t="str">
        <f t="shared" si="410"/>
        <v>Sun River, MT</v>
      </c>
      <c r="D26294" t="s">
        <v>20396</v>
      </c>
      <c r="E26294">
        <v>30013</v>
      </c>
      <c r="F26294" t="s">
        <v>1405</v>
      </c>
      <c r="G26294">
        <v>30013</v>
      </c>
      <c r="H26294" t="s">
        <v>1405</v>
      </c>
      <c r="I26294">
        <v>47.530500000000004</v>
      </c>
      <c r="J26294">
        <v>-111.724</v>
      </c>
      <c r="K26294">
        <v>70</v>
      </c>
      <c r="L26294">
        <v>14</v>
      </c>
    </row>
    <row r="26295" spans="1:12" x14ac:dyDescent="0.2">
      <c r="A26295" t="s">
        <v>8263</v>
      </c>
      <c r="B26295" t="s">
        <v>20395</v>
      </c>
      <c r="C26295" t="str">
        <f t="shared" si="410"/>
        <v>Sidney, MT</v>
      </c>
      <c r="D26295" t="s">
        <v>20396</v>
      </c>
      <c r="E26295">
        <v>30083</v>
      </c>
      <c r="F26295" t="s">
        <v>558</v>
      </c>
      <c r="G26295">
        <v>30083</v>
      </c>
      <c r="H26295" t="s">
        <v>558</v>
      </c>
      <c r="I26295">
        <v>47.715200000000003</v>
      </c>
      <c r="J26295">
        <v>-104.16800000000001</v>
      </c>
      <c r="K26295">
        <v>6628</v>
      </c>
      <c r="L26295">
        <v>742</v>
      </c>
    </row>
    <row r="26296" spans="1:12" x14ac:dyDescent="0.2">
      <c r="A26296" t="s">
        <v>20447</v>
      </c>
      <c r="B26296" t="s">
        <v>20395</v>
      </c>
      <c r="C26296" t="str">
        <f t="shared" si="410"/>
        <v>Happys Inn, MT</v>
      </c>
      <c r="D26296" t="s">
        <v>20396</v>
      </c>
      <c r="E26296">
        <v>30053</v>
      </c>
      <c r="F26296" t="s">
        <v>347</v>
      </c>
      <c r="G26296">
        <v>30053</v>
      </c>
      <c r="H26296" t="s">
        <v>347</v>
      </c>
      <c r="I26296">
        <v>48.063800000000001</v>
      </c>
      <c r="J26296">
        <v>-115.13500000000001</v>
      </c>
      <c r="K26296">
        <v>120</v>
      </c>
      <c r="L26296">
        <v>4</v>
      </c>
    </row>
    <row r="26297" spans="1:12" x14ac:dyDescent="0.2">
      <c r="A26297" t="s">
        <v>20448</v>
      </c>
      <c r="B26297" t="s">
        <v>20395</v>
      </c>
      <c r="C26297" t="str">
        <f t="shared" si="410"/>
        <v>Little Browning, MT</v>
      </c>
      <c r="D26297" t="s">
        <v>20396</v>
      </c>
      <c r="E26297">
        <v>30035</v>
      </c>
      <c r="F26297" t="s">
        <v>520</v>
      </c>
      <c r="G26297">
        <v>30035</v>
      </c>
      <c r="H26297" t="s">
        <v>520</v>
      </c>
      <c r="I26297">
        <v>48.625100000000003</v>
      </c>
      <c r="J26297">
        <v>-112.3501</v>
      </c>
      <c r="K26297">
        <v>317</v>
      </c>
      <c r="L26297">
        <v>120</v>
      </c>
    </row>
    <row r="26298" spans="1:12" x14ac:dyDescent="0.2">
      <c r="A26298" t="s">
        <v>20449</v>
      </c>
      <c r="B26298" t="s">
        <v>20395</v>
      </c>
      <c r="C26298" t="str">
        <f t="shared" si="410"/>
        <v>The Silos, MT</v>
      </c>
      <c r="D26298" t="s">
        <v>20396</v>
      </c>
      <c r="E26298">
        <v>30007</v>
      </c>
      <c r="F26298" t="s">
        <v>8441</v>
      </c>
      <c r="G26298">
        <v>30007</v>
      </c>
      <c r="H26298" t="s">
        <v>8441</v>
      </c>
      <c r="I26298">
        <v>46.398400000000002</v>
      </c>
      <c r="J26298">
        <v>-111.5864</v>
      </c>
      <c r="K26298">
        <v>567</v>
      </c>
      <c r="L26298">
        <v>42</v>
      </c>
    </row>
    <row r="26299" spans="1:12" x14ac:dyDescent="0.2">
      <c r="A26299" t="s">
        <v>20450</v>
      </c>
      <c r="B26299" t="s">
        <v>20395</v>
      </c>
      <c r="C26299" t="str">
        <f t="shared" si="410"/>
        <v>Fort Benton, MT</v>
      </c>
      <c r="D26299" t="s">
        <v>20396</v>
      </c>
      <c r="E26299">
        <v>30015</v>
      </c>
      <c r="F26299" t="s">
        <v>17642</v>
      </c>
      <c r="G26299">
        <v>30015</v>
      </c>
      <c r="H26299" t="s">
        <v>17642</v>
      </c>
      <c r="I26299">
        <v>47.829099999999997</v>
      </c>
      <c r="J26299">
        <v>-110.6557</v>
      </c>
      <c r="K26299">
        <v>1451</v>
      </c>
      <c r="L26299">
        <v>244</v>
      </c>
    </row>
    <row r="26300" spans="1:12" x14ac:dyDescent="0.2">
      <c r="A26300" t="s">
        <v>8099</v>
      </c>
      <c r="B26300" t="s">
        <v>20395</v>
      </c>
      <c r="C26300" t="str">
        <f t="shared" si="410"/>
        <v>Billings, MT</v>
      </c>
      <c r="D26300" t="s">
        <v>20396</v>
      </c>
      <c r="E26300">
        <v>30111</v>
      </c>
      <c r="F26300" t="s">
        <v>20403</v>
      </c>
      <c r="G26300">
        <v>30111</v>
      </c>
      <c r="H26300" t="s">
        <v>20403</v>
      </c>
      <c r="I26300">
        <v>45.788899999999998</v>
      </c>
      <c r="J26300">
        <v>-108.5509</v>
      </c>
      <c r="K26300">
        <v>120800</v>
      </c>
      <c r="L26300">
        <v>962</v>
      </c>
    </row>
    <row r="26301" spans="1:12" x14ac:dyDescent="0.2">
      <c r="A26301" t="s">
        <v>2072</v>
      </c>
      <c r="B26301" t="s">
        <v>20395</v>
      </c>
      <c r="C26301" t="str">
        <f t="shared" si="410"/>
        <v>White Sulphur Springs, MT</v>
      </c>
      <c r="D26301" t="s">
        <v>20396</v>
      </c>
      <c r="E26301">
        <v>30059</v>
      </c>
      <c r="F26301" t="s">
        <v>20451</v>
      </c>
      <c r="G26301">
        <v>30059</v>
      </c>
      <c r="H26301" t="s">
        <v>20451</v>
      </c>
      <c r="I26301">
        <v>46.545200000000001</v>
      </c>
      <c r="J26301">
        <v>-110.90389999999999</v>
      </c>
      <c r="K26301">
        <v>925</v>
      </c>
      <c r="L26301">
        <v>359</v>
      </c>
    </row>
    <row r="26302" spans="1:12" x14ac:dyDescent="0.2">
      <c r="A26302" t="s">
        <v>13422</v>
      </c>
      <c r="B26302" t="s">
        <v>20395</v>
      </c>
      <c r="C26302" t="str">
        <f t="shared" si="410"/>
        <v>Carlton, MT</v>
      </c>
      <c r="D26302" t="s">
        <v>20396</v>
      </c>
      <c r="E26302">
        <v>30063</v>
      </c>
      <c r="F26302" t="s">
        <v>20408</v>
      </c>
      <c r="G26302">
        <v>30063</v>
      </c>
      <c r="H26302" t="s">
        <v>20408</v>
      </c>
      <c r="I26302">
        <v>46.679600000000001</v>
      </c>
      <c r="J26302">
        <v>-114.0718</v>
      </c>
      <c r="K26302">
        <v>700</v>
      </c>
      <c r="L26302">
        <v>43</v>
      </c>
    </row>
    <row r="26303" spans="1:12" x14ac:dyDescent="0.2">
      <c r="A26303" t="s">
        <v>20452</v>
      </c>
      <c r="B26303" t="s">
        <v>20395</v>
      </c>
      <c r="C26303" t="str">
        <f t="shared" si="410"/>
        <v>King Arthur Park, MT</v>
      </c>
      <c r="D26303" t="s">
        <v>20396</v>
      </c>
      <c r="E26303">
        <v>30031</v>
      </c>
      <c r="F26303" t="s">
        <v>4640</v>
      </c>
      <c r="G26303">
        <v>30031</v>
      </c>
      <c r="H26303" t="s">
        <v>4640</v>
      </c>
      <c r="I26303">
        <v>45.666400000000003</v>
      </c>
      <c r="J26303">
        <v>-111.12690000000001</v>
      </c>
      <c r="K26303">
        <v>1125</v>
      </c>
      <c r="L26303">
        <v>960</v>
      </c>
    </row>
    <row r="26304" spans="1:12" x14ac:dyDescent="0.2">
      <c r="A26304" t="s">
        <v>1165</v>
      </c>
      <c r="B26304" t="s">
        <v>20395</v>
      </c>
      <c r="C26304" t="str">
        <f t="shared" si="410"/>
        <v>Elkhorn, MT</v>
      </c>
      <c r="D26304" t="s">
        <v>20396</v>
      </c>
      <c r="E26304">
        <v>30043</v>
      </c>
      <c r="F26304" t="s">
        <v>518</v>
      </c>
      <c r="G26304">
        <v>30043</v>
      </c>
      <c r="H26304" t="s">
        <v>518</v>
      </c>
      <c r="I26304">
        <v>46.284300000000002</v>
      </c>
      <c r="J26304">
        <v>-111.94880000000001</v>
      </c>
      <c r="K26304">
        <v>0</v>
      </c>
      <c r="L26304">
        <v>0</v>
      </c>
    </row>
    <row r="26305" spans="1:12" x14ac:dyDescent="0.2">
      <c r="A26305" t="s">
        <v>20453</v>
      </c>
      <c r="B26305" t="s">
        <v>20395</v>
      </c>
      <c r="C26305" t="str">
        <f t="shared" si="410"/>
        <v>Toston, MT</v>
      </c>
      <c r="D26305" t="s">
        <v>20396</v>
      </c>
      <c r="E26305">
        <v>30007</v>
      </c>
      <c r="F26305" t="s">
        <v>8441</v>
      </c>
      <c r="G26305">
        <v>30007</v>
      </c>
      <c r="H26305" t="s">
        <v>8441</v>
      </c>
      <c r="I26305">
        <v>46.165799999999997</v>
      </c>
      <c r="J26305">
        <v>-111.44589999999999</v>
      </c>
      <c r="K26305">
        <v>80</v>
      </c>
      <c r="L26305">
        <v>11</v>
      </c>
    </row>
    <row r="26306" spans="1:12" x14ac:dyDescent="0.2">
      <c r="A26306" t="s">
        <v>1405</v>
      </c>
      <c r="B26306" t="s">
        <v>20395</v>
      </c>
      <c r="C26306" t="str">
        <f t="shared" si="410"/>
        <v>Cascade, MT</v>
      </c>
      <c r="D26306" t="s">
        <v>20396</v>
      </c>
      <c r="E26306">
        <v>30013</v>
      </c>
      <c r="F26306" t="s">
        <v>1405</v>
      </c>
      <c r="G26306">
        <v>30013</v>
      </c>
      <c r="H26306" t="s">
        <v>1405</v>
      </c>
      <c r="I26306">
        <v>47.277000000000001</v>
      </c>
      <c r="J26306">
        <v>-111.7025</v>
      </c>
      <c r="K26306">
        <v>687</v>
      </c>
      <c r="L26306">
        <v>404</v>
      </c>
    </row>
    <row r="26307" spans="1:12" x14ac:dyDescent="0.2">
      <c r="A26307" t="s">
        <v>2580</v>
      </c>
      <c r="B26307" t="s">
        <v>20395</v>
      </c>
      <c r="C26307" t="str">
        <f t="shared" si="410"/>
        <v>Harlem, MT</v>
      </c>
      <c r="D26307" t="s">
        <v>20396</v>
      </c>
      <c r="E26307">
        <v>30005</v>
      </c>
      <c r="F26307" t="s">
        <v>890</v>
      </c>
      <c r="G26307">
        <v>30005</v>
      </c>
      <c r="H26307" t="s">
        <v>890</v>
      </c>
      <c r="I26307">
        <v>48.531799999999997</v>
      </c>
      <c r="J26307">
        <v>-108.7847</v>
      </c>
      <c r="K26307">
        <v>840</v>
      </c>
      <c r="L26307">
        <v>775</v>
      </c>
    </row>
    <row r="26308" spans="1:12" x14ac:dyDescent="0.2">
      <c r="A26308" t="s">
        <v>8234</v>
      </c>
      <c r="B26308" t="s">
        <v>20395</v>
      </c>
      <c r="C26308" t="str">
        <f t="shared" ref="C26308:C26371" si="411">_xlfn.CONCAT(A26308,","," ",B26308)</f>
        <v>Antelope, MT</v>
      </c>
      <c r="D26308" t="s">
        <v>20396</v>
      </c>
      <c r="E26308">
        <v>30091</v>
      </c>
      <c r="F26308" t="s">
        <v>3466</v>
      </c>
      <c r="G26308">
        <v>30091</v>
      </c>
      <c r="H26308" t="s">
        <v>3466</v>
      </c>
      <c r="I26308">
        <v>48.689700000000002</v>
      </c>
      <c r="J26308">
        <v>-104.4539</v>
      </c>
      <c r="K26308">
        <v>93</v>
      </c>
      <c r="L26308">
        <v>177</v>
      </c>
    </row>
    <row r="26309" spans="1:12" x14ac:dyDescent="0.2">
      <c r="A26309" t="s">
        <v>20454</v>
      </c>
      <c r="B26309" t="s">
        <v>20395</v>
      </c>
      <c r="C26309" t="str">
        <f t="shared" si="411"/>
        <v>East Glacier Park Village, MT</v>
      </c>
      <c r="D26309" t="s">
        <v>20396</v>
      </c>
      <c r="E26309">
        <v>30035</v>
      </c>
      <c r="F26309" t="s">
        <v>520</v>
      </c>
      <c r="G26309">
        <v>30035</v>
      </c>
      <c r="H26309" t="s">
        <v>520</v>
      </c>
      <c r="I26309">
        <v>48.445900000000002</v>
      </c>
      <c r="J26309">
        <v>-113.2235</v>
      </c>
      <c r="K26309">
        <v>537</v>
      </c>
      <c r="L26309">
        <v>47</v>
      </c>
    </row>
    <row r="26310" spans="1:12" x14ac:dyDescent="0.2">
      <c r="A26310" t="s">
        <v>501</v>
      </c>
      <c r="B26310" t="s">
        <v>20395</v>
      </c>
      <c r="C26310" t="str">
        <f t="shared" si="411"/>
        <v>Rocky Point, MT</v>
      </c>
      <c r="D26310" t="s">
        <v>20396</v>
      </c>
      <c r="E26310">
        <v>30047</v>
      </c>
      <c r="F26310" t="s">
        <v>2592</v>
      </c>
      <c r="G26310">
        <v>30047</v>
      </c>
      <c r="H26310" t="s">
        <v>2592</v>
      </c>
      <c r="I26310">
        <v>47.732300000000002</v>
      </c>
      <c r="J26310">
        <v>-114.1855</v>
      </c>
      <c r="K26310">
        <v>89</v>
      </c>
      <c r="L26310">
        <v>56</v>
      </c>
    </row>
    <row r="26311" spans="1:12" x14ac:dyDescent="0.2">
      <c r="A26311" t="s">
        <v>20455</v>
      </c>
      <c r="B26311" t="s">
        <v>20395</v>
      </c>
      <c r="C26311" t="str">
        <f t="shared" si="411"/>
        <v>Evaro, MT</v>
      </c>
      <c r="D26311" t="s">
        <v>20396</v>
      </c>
      <c r="E26311">
        <v>30063</v>
      </c>
      <c r="F26311" t="s">
        <v>20408</v>
      </c>
      <c r="G26311">
        <v>30063</v>
      </c>
      <c r="H26311" t="s">
        <v>20408</v>
      </c>
      <c r="I26311">
        <v>47.073700000000002</v>
      </c>
      <c r="J26311">
        <v>-114.0205</v>
      </c>
      <c r="K26311">
        <v>474</v>
      </c>
      <c r="L26311">
        <v>10</v>
      </c>
    </row>
    <row r="26312" spans="1:12" x14ac:dyDescent="0.2">
      <c r="A26312" t="s">
        <v>1932</v>
      </c>
      <c r="B26312" t="s">
        <v>20395</v>
      </c>
      <c r="C26312" t="str">
        <f t="shared" si="411"/>
        <v>Logan, MT</v>
      </c>
      <c r="D26312" t="s">
        <v>20396</v>
      </c>
      <c r="E26312">
        <v>30031</v>
      </c>
      <c r="F26312" t="s">
        <v>4640</v>
      </c>
      <c r="G26312">
        <v>30031</v>
      </c>
      <c r="H26312" t="s">
        <v>4640</v>
      </c>
      <c r="I26312">
        <v>45.884300000000003</v>
      </c>
      <c r="J26312">
        <v>-111.42359999999999</v>
      </c>
      <c r="K26312">
        <v>38</v>
      </c>
      <c r="L26312">
        <v>29</v>
      </c>
    </row>
    <row r="26313" spans="1:12" x14ac:dyDescent="0.2">
      <c r="A26313" t="s">
        <v>20456</v>
      </c>
      <c r="B26313" t="s">
        <v>20395</v>
      </c>
      <c r="C26313" t="str">
        <f t="shared" si="411"/>
        <v>Helena Valley Northwest, MT</v>
      </c>
      <c r="D26313" t="s">
        <v>20396</v>
      </c>
      <c r="E26313">
        <v>30049</v>
      </c>
      <c r="F26313" t="s">
        <v>20457</v>
      </c>
      <c r="G26313">
        <v>30049</v>
      </c>
      <c r="H26313" t="s">
        <v>20457</v>
      </c>
      <c r="I26313">
        <v>46.728900000000003</v>
      </c>
      <c r="J26313">
        <v>-112.06270000000001</v>
      </c>
      <c r="K26313">
        <v>3949</v>
      </c>
      <c r="L26313">
        <v>93</v>
      </c>
    </row>
    <row r="26314" spans="1:12" x14ac:dyDescent="0.2">
      <c r="A26314" t="s">
        <v>1172</v>
      </c>
      <c r="B26314" t="s">
        <v>20395</v>
      </c>
      <c r="C26314" t="str">
        <f t="shared" si="411"/>
        <v>Sun Prairie, MT</v>
      </c>
      <c r="D26314" t="s">
        <v>20396</v>
      </c>
      <c r="E26314">
        <v>30013</v>
      </c>
      <c r="F26314" t="s">
        <v>1405</v>
      </c>
      <c r="G26314">
        <v>30013</v>
      </c>
      <c r="H26314" t="s">
        <v>1405</v>
      </c>
      <c r="I26314">
        <v>47.538600000000002</v>
      </c>
      <c r="J26314">
        <v>-111.4919</v>
      </c>
      <c r="K26314">
        <v>1406</v>
      </c>
      <c r="L26314">
        <v>102</v>
      </c>
    </row>
    <row r="26315" spans="1:12" x14ac:dyDescent="0.2">
      <c r="A26315" t="s">
        <v>11291</v>
      </c>
      <c r="B26315" t="s">
        <v>20395</v>
      </c>
      <c r="C26315" t="str">
        <f t="shared" si="411"/>
        <v>Elliston, MT</v>
      </c>
      <c r="D26315" t="s">
        <v>20396</v>
      </c>
      <c r="E26315">
        <v>30077</v>
      </c>
      <c r="F26315" t="s">
        <v>3538</v>
      </c>
      <c r="G26315">
        <v>30077</v>
      </c>
      <c r="H26315" t="s">
        <v>3538</v>
      </c>
      <c r="I26315">
        <v>46.558700000000002</v>
      </c>
      <c r="J26315">
        <v>-112.4639</v>
      </c>
      <c r="K26315">
        <v>241</v>
      </c>
      <c r="L26315">
        <v>11</v>
      </c>
    </row>
    <row r="26316" spans="1:12" x14ac:dyDescent="0.2">
      <c r="A26316" t="s">
        <v>12870</v>
      </c>
      <c r="B26316" t="s">
        <v>20395</v>
      </c>
      <c r="C26316" t="str">
        <f t="shared" si="411"/>
        <v>Lockwood, MT</v>
      </c>
      <c r="D26316" t="s">
        <v>20396</v>
      </c>
      <c r="E26316">
        <v>30111</v>
      </c>
      <c r="F26316" t="s">
        <v>20403</v>
      </c>
      <c r="G26316">
        <v>30111</v>
      </c>
      <c r="H26316" t="s">
        <v>20403</v>
      </c>
      <c r="I26316">
        <v>45.819899999999997</v>
      </c>
      <c r="J26316">
        <v>-108.4072</v>
      </c>
      <c r="K26316">
        <v>7503</v>
      </c>
      <c r="L26316">
        <v>225</v>
      </c>
    </row>
    <row r="26317" spans="1:12" x14ac:dyDescent="0.2">
      <c r="A26317" t="s">
        <v>1800</v>
      </c>
      <c r="B26317" t="s">
        <v>20395</v>
      </c>
      <c r="C26317" t="str">
        <f t="shared" si="411"/>
        <v>Superior, MT</v>
      </c>
      <c r="D26317" t="s">
        <v>20396</v>
      </c>
      <c r="E26317">
        <v>30061</v>
      </c>
      <c r="F26317" t="s">
        <v>765</v>
      </c>
      <c r="G26317">
        <v>30061</v>
      </c>
      <c r="H26317" t="s">
        <v>765</v>
      </c>
      <c r="I26317">
        <v>47.1935</v>
      </c>
      <c r="J26317">
        <v>-114.892</v>
      </c>
      <c r="K26317">
        <v>835</v>
      </c>
      <c r="L26317">
        <v>337</v>
      </c>
    </row>
    <row r="26318" spans="1:12" x14ac:dyDescent="0.2">
      <c r="A26318" t="s">
        <v>20458</v>
      </c>
      <c r="B26318" t="s">
        <v>20395</v>
      </c>
      <c r="C26318" t="str">
        <f t="shared" si="411"/>
        <v>Libby, MT</v>
      </c>
      <c r="D26318" t="s">
        <v>20396</v>
      </c>
      <c r="E26318">
        <v>30053</v>
      </c>
      <c r="F26318" t="s">
        <v>347</v>
      </c>
      <c r="G26318">
        <v>30053</v>
      </c>
      <c r="H26318" t="s">
        <v>347</v>
      </c>
      <c r="I26318">
        <v>48.3874</v>
      </c>
      <c r="J26318">
        <v>-115.55589999999999</v>
      </c>
      <c r="K26318">
        <v>4072</v>
      </c>
      <c r="L26318">
        <v>554</v>
      </c>
    </row>
    <row r="26319" spans="1:12" x14ac:dyDescent="0.2">
      <c r="A26319" t="s">
        <v>4770</v>
      </c>
      <c r="B26319" t="s">
        <v>20395</v>
      </c>
      <c r="C26319" t="str">
        <f t="shared" si="411"/>
        <v>Elmo, MT</v>
      </c>
      <c r="D26319" t="s">
        <v>20396</v>
      </c>
      <c r="E26319">
        <v>30047</v>
      </c>
      <c r="F26319" t="s">
        <v>2592</v>
      </c>
      <c r="G26319">
        <v>30047</v>
      </c>
      <c r="H26319" t="s">
        <v>2592</v>
      </c>
      <c r="I26319">
        <v>47.829000000000001</v>
      </c>
      <c r="J26319">
        <v>-114.3485</v>
      </c>
      <c r="K26319">
        <v>199</v>
      </c>
      <c r="L26319">
        <v>242</v>
      </c>
    </row>
    <row r="26320" spans="1:12" x14ac:dyDescent="0.2">
      <c r="A26320" t="s">
        <v>20419</v>
      </c>
      <c r="B26320" t="s">
        <v>20395</v>
      </c>
      <c r="C26320" t="str">
        <f t="shared" si="411"/>
        <v>Deer Lodge, MT</v>
      </c>
      <c r="D26320" t="s">
        <v>20396</v>
      </c>
      <c r="E26320">
        <v>30077</v>
      </c>
      <c r="F26320" t="s">
        <v>3538</v>
      </c>
      <c r="G26320">
        <v>30077</v>
      </c>
      <c r="H26320" t="s">
        <v>3538</v>
      </c>
      <c r="I26320">
        <v>46.397399999999998</v>
      </c>
      <c r="J26320">
        <v>-112.7337</v>
      </c>
      <c r="K26320">
        <v>3031</v>
      </c>
      <c r="L26320">
        <v>787</v>
      </c>
    </row>
    <row r="26321" spans="1:12" x14ac:dyDescent="0.2">
      <c r="A26321" t="s">
        <v>20459</v>
      </c>
      <c r="B26321" t="s">
        <v>20395</v>
      </c>
      <c r="C26321" t="str">
        <f t="shared" si="411"/>
        <v>Conner, MT</v>
      </c>
      <c r="D26321" t="s">
        <v>20396</v>
      </c>
      <c r="E26321">
        <v>30081</v>
      </c>
      <c r="F26321" t="s">
        <v>20416</v>
      </c>
      <c r="G26321">
        <v>30081</v>
      </c>
      <c r="H26321" t="s">
        <v>20416</v>
      </c>
      <c r="I26321">
        <v>45.929000000000002</v>
      </c>
      <c r="J26321">
        <v>-114.1326</v>
      </c>
      <c r="K26321">
        <v>93</v>
      </c>
      <c r="L26321">
        <v>20</v>
      </c>
    </row>
    <row r="26322" spans="1:12" x14ac:dyDescent="0.2">
      <c r="A26322" t="s">
        <v>967</v>
      </c>
      <c r="B26322" t="s">
        <v>20395</v>
      </c>
      <c r="C26322" t="str">
        <f t="shared" si="411"/>
        <v>Hamilton, MT</v>
      </c>
      <c r="D26322" t="s">
        <v>20396</v>
      </c>
      <c r="E26322">
        <v>30081</v>
      </c>
      <c r="F26322" t="s">
        <v>20416</v>
      </c>
      <c r="G26322">
        <v>30081</v>
      </c>
      <c r="H26322" t="s">
        <v>20416</v>
      </c>
      <c r="I26322">
        <v>46.252699999999997</v>
      </c>
      <c r="J26322">
        <v>-114.1598</v>
      </c>
      <c r="K26322">
        <v>6722</v>
      </c>
      <c r="L26322">
        <v>753</v>
      </c>
    </row>
    <row r="26323" spans="1:12" x14ac:dyDescent="0.2">
      <c r="A26323" t="s">
        <v>20460</v>
      </c>
      <c r="B26323" t="s">
        <v>20395</v>
      </c>
      <c r="C26323" t="str">
        <f t="shared" si="411"/>
        <v>Birney, MT</v>
      </c>
      <c r="D26323" t="s">
        <v>20396</v>
      </c>
      <c r="E26323">
        <v>30087</v>
      </c>
      <c r="F26323" t="s">
        <v>5679</v>
      </c>
      <c r="G26323">
        <v>30087</v>
      </c>
      <c r="H26323" t="s">
        <v>5679</v>
      </c>
      <c r="I26323">
        <v>45.415500000000002</v>
      </c>
      <c r="J26323">
        <v>-106.49339999999999</v>
      </c>
      <c r="K26323">
        <v>116</v>
      </c>
      <c r="L26323">
        <v>2</v>
      </c>
    </row>
    <row r="26324" spans="1:12" x14ac:dyDescent="0.2">
      <c r="A26324" t="s">
        <v>20461</v>
      </c>
      <c r="B26324" t="s">
        <v>20395</v>
      </c>
      <c r="C26324" t="str">
        <f t="shared" si="411"/>
        <v>Yaak, MT</v>
      </c>
      <c r="D26324" t="s">
        <v>20396</v>
      </c>
      <c r="E26324">
        <v>30053</v>
      </c>
      <c r="F26324" t="s">
        <v>347</v>
      </c>
      <c r="G26324">
        <v>30053</v>
      </c>
      <c r="H26324" t="s">
        <v>347</v>
      </c>
      <c r="I26324">
        <v>48.864699999999999</v>
      </c>
      <c r="J26324">
        <v>-115.6777</v>
      </c>
      <c r="K26324">
        <v>251</v>
      </c>
      <c r="L26324">
        <v>3</v>
      </c>
    </row>
    <row r="26325" spans="1:12" x14ac:dyDescent="0.2">
      <c r="A26325" t="s">
        <v>20408</v>
      </c>
      <c r="B26325" t="s">
        <v>20395</v>
      </c>
      <c r="C26325" t="str">
        <f t="shared" si="411"/>
        <v>Missoula, MT</v>
      </c>
      <c r="D26325" t="s">
        <v>20396</v>
      </c>
      <c r="E26325">
        <v>30063</v>
      </c>
      <c r="F26325" t="s">
        <v>20408</v>
      </c>
      <c r="G26325">
        <v>30063</v>
      </c>
      <c r="H26325" t="s">
        <v>20408</v>
      </c>
      <c r="I26325">
        <v>46.868499999999997</v>
      </c>
      <c r="J26325">
        <v>-114.0095</v>
      </c>
      <c r="K26325">
        <v>90218</v>
      </c>
      <c r="L26325">
        <v>967</v>
      </c>
    </row>
    <row r="26326" spans="1:12" x14ac:dyDescent="0.2">
      <c r="A26326" t="s">
        <v>20462</v>
      </c>
      <c r="B26326" t="s">
        <v>20395</v>
      </c>
      <c r="C26326" t="str">
        <f t="shared" si="411"/>
        <v>South Hills, MT</v>
      </c>
      <c r="D26326" t="s">
        <v>20396</v>
      </c>
      <c r="E26326">
        <v>30043</v>
      </c>
      <c r="F26326" t="s">
        <v>518</v>
      </c>
      <c r="G26326">
        <v>30043</v>
      </c>
      <c r="H26326" t="s">
        <v>518</v>
      </c>
      <c r="I26326">
        <v>46.556399999999996</v>
      </c>
      <c r="J26326">
        <v>-111.9974</v>
      </c>
      <c r="K26326">
        <v>626</v>
      </c>
      <c r="L26326">
        <v>41</v>
      </c>
    </row>
    <row r="26327" spans="1:12" x14ac:dyDescent="0.2">
      <c r="A26327" t="s">
        <v>8313</v>
      </c>
      <c r="B26327" t="s">
        <v>20395</v>
      </c>
      <c r="C26327" t="str">
        <f t="shared" si="411"/>
        <v>Belgrade, MT</v>
      </c>
      <c r="D26327" t="s">
        <v>20396</v>
      </c>
      <c r="E26327">
        <v>30031</v>
      </c>
      <c r="F26327" t="s">
        <v>4640</v>
      </c>
      <c r="G26327">
        <v>30031</v>
      </c>
      <c r="H26327" t="s">
        <v>4640</v>
      </c>
      <c r="I26327">
        <v>45.779600000000002</v>
      </c>
      <c r="J26327">
        <v>-111.1751</v>
      </c>
      <c r="K26327">
        <v>15975</v>
      </c>
      <c r="L26327">
        <v>867</v>
      </c>
    </row>
    <row r="26328" spans="1:12" x14ac:dyDescent="0.2">
      <c r="A26328" t="s">
        <v>20463</v>
      </c>
      <c r="B26328" t="s">
        <v>20395</v>
      </c>
      <c r="C26328" t="str">
        <f t="shared" si="411"/>
        <v>St. Ignatius, MT</v>
      </c>
      <c r="D26328" t="s">
        <v>20396</v>
      </c>
      <c r="E26328">
        <v>30047</v>
      </c>
      <c r="F26328" t="s">
        <v>2592</v>
      </c>
      <c r="G26328">
        <v>30047</v>
      </c>
      <c r="H26328" t="s">
        <v>2592</v>
      </c>
      <c r="I26328">
        <v>47.318600000000004</v>
      </c>
      <c r="J26328">
        <v>-114.0956</v>
      </c>
      <c r="K26328">
        <v>834</v>
      </c>
      <c r="L26328">
        <v>604</v>
      </c>
    </row>
    <row r="26329" spans="1:12" x14ac:dyDescent="0.2">
      <c r="A26329" t="s">
        <v>3636</v>
      </c>
      <c r="B26329" t="s">
        <v>20395</v>
      </c>
      <c r="C26329" t="str">
        <f t="shared" si="411"/>
        <v>Nashua, MT</v>
      </c>
      <c r="D26329" t="s">
        <v>20396</v>
      </c>
      <c r="E26329">
        <v>30105</v>
      </c>
      <c r="F26329" t="s">
        <v>925</v>
      </c>
      <c r="G26329">
        <v>30105</v>
      </c>
      <c r="H26329" t="s">
        <v>925</v>
      </c>
      <c r="I26329">
        <v>48.133600000000001</v>
      </c>
      <c r="J26329">
        <v>-106.3571</v>
      </c>
      <c r="K26329">
        <v>293</v>
      </c>
      <c r="L26329">
        <v>160</v>
      </c>
    </row>
    <row r="26330" spans="1:12" x14ac:dyDescent="0.2">
      <c r="A26330" t="s">
        <v>20464</v>
      </c>
      <c r="B26330" t="s">
        <v>20395</v>
      </c>
      <c r="C26330" t="str">
        <f t="shared" si="411"/>
        <v>Pablo, MT</v>
      </c>
      <c r="D26330" t="s">
        <v>20396</v>
      </c>
      <c r="E26330">
        <v>30047</v>
      </c>
      <c r="F26330" t="s">
        <v>2592</v>
      </c>
      <c r="G26330">
        <v>30047</v>
      </c>
      <c r="H26330" t="s">
        <v>2592</v>
      </c>
      <c r="I26330">
        <v>47.603499999999997</v>
      </c>
      <c r="J26330">
        <v>-114.10590000000001</v>
      </c>
      <c r="K26330">
        <v>2722</v>
      </c>
      <c r="L26330">
        <v>216</v>
      </c>
    </row>
    <row r="26331" spans="1:12" x14ac:dyDescent="0.2">
      <c r="A26331" t="s">
        <v>20465</v>
      </c>
      <c r="B26331" t="s">
        <v>20395</v>
      </c>
      <c r="C26331" t="str">
        <f t="shared" si="411"/>
        <v>Ovando, MT</v>
      </c>
      <c r="D26331" t="s">
        <v>20396</v>
      </c>
      <c r="E26331">
        <v>30077</v>
      </c>
      <c r="F26331" t="s">
        <v>3538</v>
      </c>
      <c r="G26331">
        <v>30077</v>
      </c>
      <c r="H26331" t="s">
        <v>3538</v>
      </c>
      <c r="I26331">
        <v>47.020699999999998</v>
      </c>
      <c r="J26331">
        <v>-113.1717</v>
      </c>
      <c r="K26331">
        <v>81</v>
      </c>
      <c r="L26331">
        <v>3</v>
      </c>
    </row>
    <row r="26332" spans="1:12" x14ac:dyDescent="0.2">
      <c r="A26332" t="s">
        <v>10194</v>
      </c>
      <c r="B26332" t="s">
        <v>20395</v>
      </c>
      <c r="C26332" t="str">
        <f t="shared" si="411"/>
        <v>White Haven, MT</v>
      </c>
      <c r="D26332" t="s">
        <v>20396</v>
      </c>
      <c r="E26332">
        <v>30053</v>
      </c>
      <c r="F26332" t="s">
        <v>347</v>
      </c>
      <c r="G26332">
        <v>30053</v>
      </c>
      <c r="H26332" t="s">
        <v>347</v>
      </c>
      <c r="I26332">
        <v>48.347799999999999</v>
      </c>
      <c r="J26332">
        <v>-115.51600000000001</v>
      </c>
      <c r="K26332">
        <v>415</v>
      </c>
      <c r="L26332">
        <v>161</v>
      </c>
    </row>
    <row r="26333" spans="1:12" x14ac:dyDescent="0.2">
      <c r="A26333" t="s">
        <v>14218</v>
      </c>
      <c r="B26333" t="s">
        <v>20395</v>
      </c>
      <c r="C26333" t="str">
        <f t="shared" si="411"/>
        <v>Valier, MT</v>
      </c>
      <c r="D26333" t="s">
        <v>20396</v>
      </c>
      <c r="E26333">
        <v>30073</v>
      </c>
      <c r="F26333" t="s">
        <v>20415</v>
      </c>
      <c r="G26333">
        <v>30073</v>
      </c>
      <c r="H26333" t="s">
        <v>20415</v>
      </c>
      <c r="I26333">
        <v>48.305599999999998</v>
      </c>
      <c r="J26333">
        <v>-112.25230000000001</v>
      </c>
      <c r="K26333">
        <v>492</v>
      </c>
      <c r="L26333">
        <v>219</v>
      </c>
    </row>
    <row r="26334" spans="1:12" x14ac:dyDescent="0.2">
      <c r="A26334" t="s">
        <v>20466</v>
      </c>
      <c r="B26334" t="s">
        <v>20395</v>
      </c>
      <c r="C26334" t="str">
        <f t="shared" si="411"/>
        <v>Swan Lake, MT</v>
      </c>
      <c r="D26334" t="s">
        <v>20396</v>
      </c>
      <c r="E26334">
        <v>30047</v>
      </c>
      <c r="F26334" t="s">
        <v>2592</v>
      </c>
      <c r="G26334">
        <v>30047</v>
      </c>
      <c r="H26334" t="s">
        <v>2592</v>
      </c>
      <c r="I26334">
        <v>47.936100000000003</v>
      </c>
      <c r="J26334">
        <v>-113.7997</v>
      </c>
      <c r="K26334">
        <v>151</v>
      </c>
      <c r="L26334">
        <v>7</v>
      </c>
    </row>
    <row r="26335" spans="1:12" x14ac:dyDescent="0.2">
      <c r="A26335" t="s">
        <v>20467</v>
      </c>
      <c r="B26335" t="s">
        <v>20395</v>
      </c>
      <c r="C26335" t="str">
        <f t="shared" si="411"/>
        <v>Lodge Grass, MT</v>
      </c>
      <c r="D26335" t="s">
        <v>20396</v>
      </c>
      <c r="E26335">
        <v>30003</v>
      </c>
      <c r="F26335" t="s">
        <v>3418</v>
      </c>
      <c r="G26335">
        <v>30003</v>
      </c>
      <c r="H26335" t="s">
        <v>3418</v>
      </c>
      <c r="I26335">
        <v>45.3142</v>
      </c>
      <c r="J26335">
        <v>-107.3677</v>
      </c>
      <c r="K26335">
        <v>445</v>
      </c>
      <c r="L26335">
        <v>665</v>
      </c>
    </row>
    <row r="26336" spans="1:12" x14ac:dyDescent="0.2">
      <c r="A26336" t="s">
        <v>20468</v>
      </c>
      <c r="B26336" t="s">
        <v>20395</v>
      </c>
      <c r="C26336" t="str">
        <f t="shared" si="411"/>
        <v>Big Sky, MT</v>
      </c>
      <c r="D26336" t="s">
        <v>20396</v>
      </c>
      <c r="E26336">
        <v>30031</v>
      </c>
      <c r="F26336" t="s">
        <v>4640</v>
      </c>
      <c r="G26336" t="s">
        <v>20469</v>
      </c>
      <c r="H26336" t="s">
        <v>20470</v>
      </c>
      <c r="I26336">
        <v>45.2592</v>
      </c>
      <c r="J26336">
        <v>-111.3426</v>
      </c>
      <c r="K26336">
        <v>2904</v>
      </c>
      <c r="L26336">
        <v>9</v>
      </c>
    </row>
    <row r="26337" spans="1:12" x14ac:dyDescent="0.2">
      <c r="A26337" t="s">
        <v>20471</v>
      </c>
      <c r="B26337" t="s">
        <v>20395</v>
      </c>
      <c r="C26337" t="str">
        <f t="shared" si="411"/>
        <v>Spokane Creek, MT</v>
      </c>
      <c r="D26337" t="s">
        <v>20396</v>
      </c>
      <c r="E26337">
        <v>30007</v>
      </c>
      <c r="F26337" t="s">
        <v>8441</v>
      </c>
      <c r="G26337">
        <v>30007</v>
      </c>
      <c r="H26337" t="s">
        <v>8441</v>
      </c>
      <c r="I26337">
        <v>46.534199999999998</v>
      </c>
      <c r="J26337">
        <v>-111.7393</v>
      </c>
      <c r="K26337">
        <v>320</v>
      </c>
      <c r="L26337">
        <v>7</v>
      </c>
    </row>
    <row r="26338" spans="1:12" x14ac:dyDescent="0.2">
      <c r="A26338" t="s">
        <v>20472</v>
      </c>
      <c r="B26338" t="s">
        <v>20395</v>
      </c>
      <c r="C26338" t="str">
        <f t="shared" si="411"/>
        <v>Gallatin River Ranch, MT</v>
      </c>
      <c r="D26338" t="s">
        <v>20396</v>
      </c>
      <c r="E26338">
        <v>30031</v>
      </c>
      <c r="F26338" t="s">
        <v>4640</v>
      </c>
      <c r="G26338">
        <v>30031</v>
      </c>
      <c r="H26338" t="s">
        <v>4640</v>
      </c>
      <c r="I26338">
        <v>45.907200000000003</v>
      </c>
      <c r="J26338">
        <v>-111.3313</v>
      </c>
      <c r="K26338">
        <v>105</v>
      </c>
      <c r="L26338">
        <v>5</v>
      </c>
    </row>
    <row r="26339" spans="1:12" x14ac:dyDescent="0.2">
      <c r="A26339" t="s">
        <v>563</v>
      </c>
      <c r="B26339" t="s">
        <v>20395</v>
      </c>
      <c r="C26339" t="str">
        <f t="shared" si="411"/>
        <v>Custer, MT</v>
      </c>
      <c r="D26339" t="s">
        <v>20396</v>
      </c>
      <c r="E26339">
        <v>30111</v>
      </c>
      <c r="F26339" t="s">
        <v>20403</v>
      </c>
      <c r="G26339">
        <v>30111</v>
      </c>
      <c r="H26339" t="s">
        <v>20403</v>
      </c>
      <c r="I26339">
        <v>46.129199999999997</v>
      </c>
      <c r="J26339">
        <v>-107.55540000000001</v>
      </c>
      <c r="K26339">
        <v>125</v>
      </c>
      <c r="L26339">
        <v>153</v>
      </c>
    </row>
    <row r="26340" spans="1:12" x14ac:dyDescent="0.2">
      <c r="A26340" t="s">
        <v>20445</v>
      </c>
      <c r="B26340" t="s">
        <v>20395</v>
      </c>
      <c r="C26340" t="str">
        <f t="shared" si="411"/>
        <v>Musselshell, MT</v>
      </c>
      <c r="D26340" t="s">
        <v>20396</v>
      </c>
      <c r="E26340">
        <v>30065</v>
      </c>
      <c r="F26340" t="s">
        <v>20445</v>
      </c>
      <c r="G26340">
        <v>30065</v>
      </c>
      <c r="H26340" t="s">
        <v>20445</v>
      </c>
      <c r="I26340">
        <v>46.506399999999999</v>
      </c>
      <c r="J26340">
        <v>-108.08620000000001</v>
      </c>
      <c r="K26340">
        <v>50</v>
      </c>
      <c r="L26340">
        <v>7</v>
      </c>
    </row>
    <row r="26341" spans="1:12" x14ac:dyDescent="0.2">
      <c r="A26341" t="s">
        <v>20473</v>
      </c>
      <c r="B26341" t="s">
        <v>20395</v>
      </c>
      <c r="C26341" t="str">
        <f t="shared" si="411"/>
        <v>East Helena, MT</v>
      </c>
      <c r="D26341" t="s">
        <v>20396</v>
      </c>
      <c r="E26341">
        <v>30049</v>
      </c>
      <c r="F26341" t="s">
        <v>20457</v>
      </c>
      <c r="G26341">
        <v>30049</v>
      </c>
      <c r="H26341" t="s">
        <v>20457</v>
      </c>
      <c r="I26341">
        <v>46.585000000000001</v>
      </c>
      <c r="J26341">
        <v>-111.9158</v>
      </c>
      <c r="K26341">
        <v>2067</v>
      </c>
      <c r="L26341">
        <v>198</v>
      </c>
    </row>
    <row r="26342" spans="1:12" x14ac:dyDescent="0.2">
      <c r="A26342" t="s">
        <v>6092</v>
      </c>
      <c r="B26342" t="s">
        <v>20395</v>
      </c>
      <c r="C26342" t="str">
        <f t="shared" si="411"/>
        <v>Paradise, MT</v>
      </c>
      <c r="D26342" t="s">
        <v>20396</v>
      </c>
      <c r="E26342">
        <v>30089</v>
      </c>
      <c r="F26342" t="s">
        <v>16519</v>
      </c>
      <c r="G26342">
        <v>30089</v>
      </c>
      <c r="H26342" t="s">
        <v>16519</v>
      </c>
      <c r="I26342">
        <v>47.385599999999997</v>
      </c>
      <c r="J26342">
        <v>-114.7988</v>
      </c>
      <c r="K26342">
        <v>150</v>
      </c>
      <c r="L26342">
        <v>234</v>
      </c>
    </row>
    <row r="26343" spans="1:12" x14ac:dyDescent="0.2">
      <c r="A26343" t="s">
        <v>20474</v>
      </c>
      <c r="B26343" t="s">
        <v>20395</v>
      </c>
      <c r="C26343" t="str">
        <f t="shared" si="411"/>
        <v>Pryor, MT</v>
      </c>
      <c r="D26343" t="s">
        <v>20396</v>
      </c>
      <c r="E26343">
        <v>30003</v>
      </c>
      <c r="F26343" t="s">
        <v>3418</v>
      </c>
      <c r="G26343">
        <v>30003</v>
      </c>
      <c r="H26343" t="s">
        <v>3418</v>
      </c>
      <c r="I26343">
        <v>45.412500000000001</v>
      </c>
      <c r="J26343">
        <v>-108.5291</v>
      </c>
      <c r="K26343">
        <v>549</v>
      </c>
      <c r="L26343">
        <v>5</v>
      </c>
    </row>
    <row r="26344" spans="1:12" x14ac:dyDescent="0.2">
      <c r="A26344" t="s">
        <v>20475</v>
      </c>
      <c r="B26344" t="s">
        <v>20395</v>
      </c>
      <c r="C26344" t="str">
        <f t="shared" si="411"/>
        <v>Sula, MT</v>
      </c>
      <c r="D26344" t="s">
        <v>20396</v>
      </c>
      <c r="E26344">
        <v>30081</v>
      </c>
      <c r="F26344" t="s">
        <v>20416</v>
      </c>
      <c r="G26344">
        <v>30081</v>
      </c>
      <c r="H26344" t="s">
        <v>20416</v>
      </c>
      <c r="I26344">
        <v>45.845199999999998</v>
      </c>
      <c r="J26344">
        <v>-113.9629</v>
      </c>
      <c r="K26344">
        <v>73</v>
      </c>
      <c r="L26344">
        <v>8</v>
      </c>
    </row>
    <row r="26345" spans="1:12" x14ac:dyDescent="0.2">
      <c r="A26345" t="s">
        <v>16882</v>
      </c>
      <c r="B26345" t="s">
        <v>20395</v>
      </c>
      <c r="C26345" t="str">
        <f t="shared" si="411"/>
        <v>Gardiner, MT</v>
      </c>
      <c r="D26345" t="s">
        <v>20396</v>
      </c>
      <c r="E26345">
        <v>30067</v>
      </c>
      <c r="F26345" t="s">
        <v>3414</v>
      </c>
      <c r="G26345">
        <v>30067</v>
      </c>
      <c r="H26345" t="s">
        <v>3414</v>
      </c>
      <c r="I26345">
        <v>45.057000000000002</v>
      </c>
      <c r="J26345">
        <v>-110.74209999999999</v>
      </c>
      <c r="K26345">
        <v>1046</v>
      </c>
      <c r="L26345">
        <v>69</v>
      </c>
    </row>
    <row r="26346" spans="1:12" x14ac:dyDescent="0.2">
      <c r="A26346" t="s">
        <v>20476</v>
      </c>
      <c r="B26346" t="s">
        <v>20395</v>
      </c>
      <c r="C26346" t="str">
        <f t="shared" si="411"/>
        <v>St. Regis, MT</v>
      </c>
      <c r="D26346" t="s">
        <v>20396</v>
      </c>
      <c r="E26346">
        <v>30061</v>
      </c>
      <c r="F26346" t="s">
        <v>765</v>
      </c>
      <c r="G26346">
        <v>30061</v>
      </c>
      <c r="H26346" t="s">
        <v>765</v>
      </c>
      <c r="I26346">
        <v>47.301600000000001</v>
      </c>
      <c r="J26346">
        <v>-115.1015</v>
      </c>
      <c r="K26346">
        <v>370</v>
      </c>
      <c r="L26346">
        <v>166</v>
      </c>
    </row>
    <row r="26347" spans="1:12" x14ac:dyDescent="0.2">
      <c r="A26347" t="s">
        <v>20477</v>
      </c>
      <c r="B26347" t="s">
        <v>20395</v>
      </c>
      <c r="C26347" t="str">
        <f t="shared" si="411"/>
        <v>Pinesdale, MT</v>
      </c>
      <c r="D26347" t="s">
        <v>20396</v>
      </c>
      <c r="E26347">
        <v>30081</v>
      </c>
      <c r="F26347" t="s">
        <v>20416</v>
      </c>
      <c r="G26347">
        <v>30081</v>
      </c>
      <c r="H26347" t="s">
        <v>20416</v>
      </c>
      <c r="I26347">
        <v>46.333799999999997</v>
      </c>
      <c r="J26347">
        <v>-114.2231</v>
      </c>
      <c r="K26347">
        <v>972</v>
      </c>
      <c r="L26347">
        <v>289</v>
      </c>
    </row>
    <row r="26348" spans="1:12" x14ac:dyDescent="0.2">
      <c r="A26348" t="s">
        <v>1157</v>
      </c>
      <c r="B26348" t="s">
        <v>20395</v>
      </c>
      <c r="C26348" t="str">
        <f t="shared" si="411"/>
        <v>Livingston, MT</v>
      </c>
      <c r="D26348" t="s">
        <v>20396</v>
      </c>
      <c r="E26348">
        <v>30067</v>
      </c>
      <c r="F26348" t="s">
        <v>3414</v>
      </c>
      <c r="G26348">
        <v>30067</v>
      </c>
      <c r="H26348" t="s">
        <v>3414</v>
      </c>
      <c r="I26348">
        <v>45.666499999999999</v>
      </c>
      <c r="J26348">
        <v>-110.5538</v>
      </c>
      <c r="K26348">
        <v>8735</v>
      </c>
      <c r="L26348">
        <v>515</v>
      </c>
    </row>
    <row r="26349" spans="1:12" x14ac:dyDescent="0.2">
      <c r="A26349" t="s">
        <v>17135</v>
      </c>
      <c r="B26349" t="s">
        <v>20395</v>
      </c>
      <c r="C26349" t="str">
        <f t="shared" si="411"/>
        <v>Savage, MT</v>
      </c>
      <c r="D26349" t="s">
        <v>20396</v>
      </c>
      <c r="E26349">
        <v>30083</v>
      </c>
      <c r="F26349" t="s">
        <v>558</v>
      </c>
      <c r="G26349">
        <v>30083</v>
      </c>
      <c r="H26349" t="s">
        <v>558</v>
      </c>
      <c r="I26349">
        <v>47.453600000000002</v>
      </c>
      <c r="J26349">
        <v>-104.3413</v>
      </c>
      <c r="K26349">
        <v>375</v>
      </c>
      <c r="L26349">
        <v>201</v>
      </c>
    </row>
    <row r="26350" spans="1:12" x14ac:dyDescent="0.2">
      <c r="A26350" t="s">
        <v>20478</v>
      </c>
      <c r="B26350" t="s">
        <v>20395</v>
      </c>
      <c r="C26350" t="str">
        <f t="shared" si="411"/>
        <v>Miles City, MT</v>
      </c>
      <c r="D26350" t="s">
        <v>20396</v>
      </c>
      <c r="E26350">
        <v>30017</v>
      </c>
      <c r="F26350" t="s">
        <v>563</v>
      </c>
      <c r="G26350">
        <v>30017</v>
      </c>
      <c r="H26350" t="s">
        <v>563</v>
      </c>
      <c r="I26350">
        <v>46.405900000000003</v>
      </c>
      <c r="J26350">
        <v>-105.8385</v>
      </c>
      <c r="K26350">
        <v>9686</v>
      </c>
      <c r="L26350">
        <v>974</v>
      </c>
    </row>
    <row r="26351" spans="1:12" x14ac:dyDescent="0.2">
      <c r="A26351" t="s">
        <v>16906</v>
      </c>
      <c r="B26351" t="s">
        <v>20395</v>
      </c>
      <c r="C26351" t="str">
        <f t="shared" si="411"/>
        <v>Saco, MT</v>
      </c>
      <c r="D26351" t="s">
        <v>20396</v>
      </c>
      <c r="E26351">
        <v>30071</v>
      </c>
      <c r="F26351" t="s">
        <v>1456</v>
      </c>
      <c r="G26351">
        <v>30071</v>
      </c>
      <c r="H26351" t="s">
        <v>1456</v>
      </c>
      <c r="I26351">
        <v>48.457099999999997</v>
      </c>
      <c r="J26351">
        <v>-107.34139999999999</v>
      </c>
      <c r="K26351">
        <v>195</v>
      </c>
      <c r="L26351">
        <v>247</v>
      </c>
    </row>
    <row r="26352" spans="1:12" x14ac:dyDescent="0.2">
      <c r="A26352" t="s">
        <v>20479</v>
      </c>
      <c r="B26352" t="s">
        <v>20395</v>
      </c>
      <c r="C26352" t="str">
        <f t="shared" si="411"/>
        <v>Whitefish, MT</v>
      </c>
      <c r="D26352" t="s">
        <v>20396</v>
      </c>
      <c r="E26352">
        <v>30029</v>
      </c>
      <c r="F26352" t="s">
        <v>20398</v>
      </c>
      <c r="G26352">
        <v>30029</v>
      </c>
      <c r="H26352" t="s">
        <v>20398</v>
      </c>
      <c r="I26352">
        <v>48.433300000000003</v>
      </c>
      <c r="J26352">
        <v>-114.3593</v>
      </c>
      <c r="K26352">
        <v>7540</v>
      </c>
      <c r="L26352">
        <v>441</v>
      </c>
    </row>
    <row r="26353" spans="1:12" x14ac:dyDescent="0.2">
      <c r="A26353" t="s">
        <v>20480</v>
      </c>
      <c r="B26353" t="s">
        <v>20395</v>
      </c>
      <c r="C26353" t="str">
        <f t="shared" si="411"/>
        <v>West Glendive, MT</v>
      </c>
      <c r="D26353" t="s">
        <v>20396</v>
      </c>
      <c r="E26353">
        <v>30021</v>
      </c>
      <c r="F26353" t="s">
        <v>4639</v>
      </c>
      <c r="G26353">
        <v>30021</v>
      </c>
      <c r="H26353" t="s">
        <v>4639</v>
      </c>
      <c r="I26353">
        <v>47.105600000000003</v>
      </c>
      <c r="J26353">
        <v>-104.75409999999999</v>
      </c>
      <c r="K26353">
        <v>1879</v>
      </c>
      <c r="L26353">
        <v>188</v>
      </c>
    </row>
    <row r="26354" spans="1:12" x14ac:dyDescent="0.2">
      <c r="A26354" t="s">
        <v>9081</v>
      </c>
      <c r="B26354" t="s">
        <v>20395</v>
      </c>
      <c r="C26354" t="str">
        <f t="shared" si="411"/>
        <v>Amsterdam, MT</v>
      </c>
      <c r="D26354" t="s">
        <v>20396</v>
      </c>
      <c r="E26354">
        <v>30031</v>
      </c>
      <c r="F26354" t="s">
        <v>4640</v>
      </c>
      <c r="G26354">
        <v>30031</v>
      </c>
      <c r="H26354" t="s">
        <v>4640</v>
      </c>
      <c r="I26354">
        <v>45.746200000000002</v>
      </c>
      <c r="J26354">
        <v>-111.3301</v>
      </c>
      <c r="K26354">
        <v>170</v>
      </c>
      <c r="L26354">
        <v>24</v>
      </c>
    </row>
    <row r="26355" spans="1:12" x14ac:dyDescent="0.2">
      <c r="A26355" t="s">
        <v>5781</v>
      </c>
      <c r="B26355" t="s">
        <v>20395</v>
      </c>
      <c r="C26355" t="str">
        <f t="shared" si="411"/>
        <v>Shepherd, MT</v>
      </c>
      <c r="D26355" t="s">
        <v>20396</v>
      </c>
      <c r="E26355">
        <v>30111</v>
      </c>
      <c r="F26355" t="s">
        <v>20403</v>
      </c>
      <c r="G26355">
        <v>30111</v>
      </c>
      <c r="H26355" t="s">
        <v>20403</v>
      </c>
      <c r="I26355">
        <v>45.946899999999999</v>
      </c>
      <c r="J26355">
        <v>-108.3463</v>
      </c>
      <c r="K26355">
        <v>598</v>
      </c>
      <c r="L26355">
        <v>103</v>
      </c>
    </row>
    <row r="26356" spans="1:12" x14ac:dyDescent="0.2">
      <c r="A26356" t="s">
        <v>20481</v>
      </c>
      <c r="B26356" t="s">
        <v>20395</v>
      </c>
      <c r="C26356" t="str">
        <f t="shared" si="411"/>
        <v>Gallatin Gateway, MT</v>
      </c>
      <c r="D26356" t="s">
        <v>20396</v>
      </c>
      <c r="E26356">
        <v>30031</v>
      </c>
      <c r="F26356" t="s">
        <v>4640</v>
      </c>
      <c r="G26356">
        <v>30031</v>
      </c>
      <c r="H26356" t="s">
        <v>4640</v>
      </c>
      <c r="I26356">
        <v>45.5899</v>
      </c>
      <c r="J26356">
        <v>-111.1953</v>
      </c>
      <c r="K26356">
        <v>892</v>
      </c>
      <c r="L26356">
        <v>58</v>
      </c>
    </row>
    <row r="26357" spans="1:12" x14ac:dyDescent="0.2">
      <c r="A26357" t="s">
        <v>20482</v>
      </c>
      <c r="B26357" t="s">
        <v>20395</v>
      </c>
      <c r="C26357" t="str">
        <f t="shared" si="411"/>
        <v>Rocky Boy West, MT</v>
      </c>
      <c r="D26357" t="s">
        <v>20396</v>
      </c>
      <c r="E26357">
        <v>30015</v>
      </c>
      <c r="F26357" t="s">
        <v>17642</v>
      </c>
      <c r="G26357" t="s">
        <v>20483</v>
      </c>
      <c r="H26357" t="s">
        <v>20484</v>
      </c>
      <c r="I26357">
        <v>48.2971</v>
      </c>
      <c r="J26357">
        <v>-109.9919</v>
      </c>
      <c r="K26357">
        <v>889</v>
      </c>
      <c r="L26357">
        <v>63</v>
      </c>
    </row>
    <row r="26358" spans="1:12" x14ac:dyDescent="0.2">
      <c r="A26358" t="s">
        <v>20485</v>
      </c>
      <c r="B26358" t="s">
        <v>20395</v>
      </c>
      <c r="C26358" t="str">
        <f t="shared" si="411"/>
        <v>St. Xavier, MT</v>
      </c>
      <c r="D26358" t="s">
        <v>20396</v>
      </c>
      <c r="E26358">
        <v>30003</v>
      </c>
      <c r="F26358" t="s">
        <v>3418</v>
      </c>
      <c r="G26358">
        <v>30003</v>
      </c>
      <c r="H26358" t="s">
        <v>3418</v>
      </c>
      <c r="I26358">
        <v>45.457099999999997</v>
      </c>
      <c r="J26358">
        <v>-107.7251</v>
      </c>
      <c r="K26358">
        <v>81</v>
      </c>
      <c r="L26358">
        <v>5</v>
      </c>
    </row>
    <row r="26359" spans="1:12" x14ac:dyDescent="0.2">
      <c r="A26359" t="s">
        <v>20486</v>
      </c>
      <c r="B26359" t="s">
        <v>20395</v>
      </c>
      <c r="C26359" t="str">
        <f t="shared" si="411"/>
        <v>West Yellowstone, MT</v>
      </c>
      <c r="D26359" t="s">
        <v>20396</v>
      </c>
      <c r="E26359">
        <v>30031</v>
      </c>
      <c r="F26359" t="s">
        <v>4640</v>
      </c>
      <c r="G26359">
        <v>30031</v>
      </c>
      <c r="H26359" t="s">
        <v>4640</v>
      </c>
      <c r="I26359">
        <v>44.662700000000001</v>
      </c>
      <c r="J26359">
        <v>-111.1057</v>
      </c>
      <c r="K26359">
        <v>1365</v>
      </c>
      <c r="L26359">
        <v>668</v>
      </c>
    </row>
    <row r="26360" spans="1:12" x14ac:dyDescent="0.2">
      <c r="A26360" t="s">
        <v>20487</v>
      </c>
      <c r="B26360" t="s">
        <v>20395</v>
      </c>
      <c r="C26360" t="str">
        <f t="shared" si="411"/>
        <v>Biddle, MT</v>
      </c>
      <c r="D26360" t="s">
        <v>20396</v>
      </c>
      <c r="E26360">
        <v>30075</v>
      </c>
      <c r="F26360" t="s">
        <v>3539</v>
      </c>
      <c r="G26360">
        <v>30075</v>
      </c>
      <c r="H26360" t="s">
        <v>3539</v>
      </c>
      <c r="I26360">
        <v>45.1051</v>
      </c>
      <c r="J26360">
        <v>-105.3116</v>
      </c>
      <c r="K26360">
        <v>44</v>
      </c>
      <c r="L26360">
        <v>0</v>
      </c>
    </row>
    <row r="26361" spans="1:12" x14ac:dyDescent="0.2">
      <c r="A26361" t="s">
        <v>20488</v>
      </c>
      <c r="B26361" t="s">
        <v>20395</v>
      </c>
      <c r="C26361" t="str">
        <f t="shared" si="411"/>
        <v>Reed Point, MT</v>
      </c>
      <c r="D26361" t="s">
        <v>20396</v>
      </c>
      <c r="E26361">
        <v>30095</v>
      </c>
      <c r="F26361" t="s">
        <v>9030</v>
      </c>
      <c r="G26361">
        <v>30095</v>
      </c>
      <c r="H26361" t="s">
        <v>9030</v>
      </c>
      <c r="I26361">
        <v>45.707099999999997</v>
      </c>
      <c r="J26361">
        <v>-109.5471</v>
      </c>
      <c r="K26361">
        <v>196</v>
      </c>
      <c r="L26361">
        <v>136</v>
      </c>
    </row>
    <row r="26362" spans="1:12" x14ac:dyDescent="0.2">
      <c r="A26362" t="s">
        <v>1558</v>
      </c>
      <c r="B26362" t="s">
        <v>20395</v>
      </c>
      <c r="C26362" t="str">
        <f t="shared" si="411"/>
        <v>Somers, MT</v>
      </c>
      <c r="D26362" t="s">
        <v>20396</v>
      </c>
      <c r="E26362">
        <v>30029</v>
      </c>
      <c r="F26362" t="s">
        <v>20398</v>
      </c>
      <c r="G26362">
        <v>30029</v>
      </c>
      <c r="H26362" t="s">
        <v>20398</v>
      </c>
      <c r="I26362">
        <v>48.0824</v>
      </c>
      <c r="J26362">
        <v>-114.2343</v>
      </c>
      <c r="K26362">
        <v>924</v>
      </c>
      <c r="L26362">
        <v>120</v>
      </c>
    </row>
    <row r="26363" spans="1:12" x14ac:dyDescent="0.2">
      <c r="A26363" t="s">
        <v>9415</v>
      </c>
      <c r="B26363" t="s">
        <v>20395</v>
      </c>
      <c r="C26363" t="str">
        <f t="shared" si="411"/>
        <v>Jordan, MT</v>
      </c>
      <c r="D26363" t="s">
        <v>20396</v>
      </c>
      <c r="E26363">
        <v>30033</v>
      </c>
      <c r="F26363" t="s">
        <v>760</v>
      </c>
      <c r="G26363">
        <v>30033</v>
      </c>
      <c r="H26363" t="s">
        <v>760</v>
      </c>
      <c r="I26363">
        <v>47.320999999999998</v>
      </c>
      <c r="J26363">
        <v>-106.9097</v>
      </c>
      <c r="K26363">
        <v>396</v>
      </c>
      <c r="L26363">
        <v>438</v>
      </c>
    </row>
    <row r="26364" spans="1:12" x14ac:dyDescent="0.2">
      <c r="A26364" t="s">
        <v>5034</v>
      </c>
      <c r="B26364" t="s">
        <v>20395</v>
      </c>
      <c r="C26364" t="str">
        <f t="shared" si="411"/>
        <v>Bynum, MT</v>
      </c>
      <c r="D26364" t="s">
        <v>20396</v>
      </c>
      <c r="E26364">
        <v>30099</v>
      </c>
      <c r="F26364" t="s">
        <v>3435</v>
      </c>
      <c r="G26364">
        <v>30099</v>
      </c>
      <c r="H26364" t="s">
        <v>3435</v>
      </c>
      <c r="I26364">
        <v>47.968200000000003</v>
      </c>
      <c r="J26364">
        <v>-112.3165</v>
      </c>
      <c r="K26364">
        <v>37</v>
      </c>
      <c r="L26364">
        <v>8</v>
      </c>
    </row>
    <row r="26365" spans="1:12" x14ac:dyDescent="0.2">
      <c r="A26365" t="s">
        <v>4692</v>
      </c>
      <c r="B26365" t="s">
        <v>20395</v>
      </c>
      <c r="C26365" t="str">
        <f t="shared" si="411"/>
        <v>Hays, MT</v>
      </c>
      <c r="D26365" t="s">
        <v>20396</v>
      </c>
      <c r="E26365">
        <v>30005</v>
      </c>
      <c r="F26365" t="s">
        <v>890</v>
      </c>
      <c r="G26365">
        <v>30005</v>
      </c>
      <c r="H26365" t="s">
        <v>890</v>
      </c>
      <c r="I26365">
        <v>48.010399999999997</v>
      </c>
      <c r="J26365">
        <v>-108.66070000000001</v>
      </c>
      <c r="K26365">
        <v>1006</v>
      </c>
      <c r="L26365">
        <v>14</v>
      </c>
    </row>
    <row r="26366" spans="1:12" x14ac:dyDescent="0.2">
      <c r="A26366" t="s">
        <v>20489</v>
      </c>
      <c r="B26366" t="s">
        <v>20395</v>
      </c>
      <c r="C26366" t="str">
        <f t="shared" si="411"/>
        <v>Richey, MT</v>
      </c>
      <c r="D26366" t="s">
        <v>20396</v>
      </c>
      <c r="E26366">
        <v>30021</v>
      </c>
      <c r="F26366" t="s">
        <v>4639</v>
      </c>
      <c r="G26366">
        <v>30021</v>
      </c>
      <c r="H26366" t="s">
        <v>4639</v>
      </c>
      <c r="I26366">
        <v>47.643999999999998</v>
      </c>
      <c r="J26366">
        <v>-105.0697</v>
      </c>
      <c r="K26366">
        <v>176</v>
      </c>
      <c r="L26366">
        <v>263</v>
      </c>
    </row>
    <row r="26367" spans="1:12" x14ac:dyDescent="0.2">
      <c r="A26367" t="s">
        <v>20490</v>
      </c>
      <c r="B26367" t="s">
        <v>20395</v>
      </c>
      <c r="C26367" t="str">
        <f t="shared" si="411"/>
        <v>Opheim, MT</v>
      </c>
      <c r="D26367" t="s">
        <v>20396</v>
      </c>
      <c r="E26367">
        <v>30105</v>
      </c>
      <c r="F26367" t="s">
        <v>925</v>
      </c>
      <c r="G26367">
        <v>30105</v>
      </c>
      <c r="H26367" t="s">
        <v>925</v>
      </c>
      <c r="I26367">
        <v>48.857100000000003</v>
      </c>
      <c r="J26367">
        <v>-106.4084</v>
      </c>
      <c r="K26367">
        <v>85</v>
      </c>
      <c r="L26367">
        <v>157</v>
      </c>
    </row>
    <row r="26368" spans="1:12" x14ac:dyDescent="0.2">
      <c r="A26368" t="s">
        <v>20491</v>
      </c>
      <c r="B26368" t="s">
        <v>20395</v>
      </c>
      <c r="C26368" t="str">
        <f t="shared" si="411"/>
        <v>North Browning, MT</v>
      </c>
      <c r="D26368" t="s">
        <v>20396</v>
      </c>
      <c r="E26368">
        <v>30035</v>
      </c>
      <c r="F26368" t="s">
        <v>520</v>
      </c>
      <c r="G26368">
        <v>30035</v>
      </c>
      <c r="H26368" t="s">
        <v>520</v>
      </c>
      <c r="I26368">
        <v>48.568399999999997</v>
      </c>
      <c r="J26368">
        <v>-113.0171</v>
      </c>
      <c r="K26368">
        <v>2582</v>
      </c>
      <c r="L26368">
        <v>261</v>
      </c>
    </row>
    <row r="26369" spans="1:12" x14ac:dyDescent="0.2">
      <c r="A26369" t="s">
        <v>14249</v>
      </c>
      <c r="B26369" t="s">
        <v>20395</v>
      </c>
      <c r="C26369" t="str">
        <f t="shared" si="411"/>
        <v>Browning, MT</v>
      </c>
      <c r="D26369" t="s">
        <v>20396</v>
      </c>
      <c r="E26369">
        <v>30035</v>
      </c>
      <c r="F26369" t="s">
        <v>520</v>
      </c>
      <c r="G26369">
        <v>30035</v>
      </c>
      <c r="H26369" t="s">
        <v>520</v>
      </c>
      <c r="I26369">
        <v>48.556399999999996</v>
      </c>
      <c r="J26369">
        <v>-113.0151</v>
      </c>
      <c r="K26369">
        <v>1033</v>
      </c>
      <c r="L26369">
        <v>1443</v>
      </c>
    </row>
    <row r="26370" spans="1:12" x14ac:dyDescent="0.2">
      <c r="A26370" t="s">
        <v>1835</v>
      </c>
      <c r="B26370" t="s">
        <v>20395</v>
      </c>
      <c r="C26370" t="str">
        <f t="shared" si="411"/>
        <v>Roberts, MT</v>
      </c>
      <c r="D26370" t="s">
        <v>20396</v>
      </c>
      <c r="E26370">
        <v>30009</v>
      </c>
      <c r="F26370" t="s">
        <v>3451</v>
      </c>
      <c r="G26370">
        <v>30009</v>
      </c>
      <c r="H26370" t="s">
        <v>3451</v>
      </c>
      <c r="I26370">
        <v>45.343600000000002</v>
      </c>
      <c r="J26370">
        <v>-109.18170000000001</v>
      </c>
      <c r="K26370">
        <v>280</v>
      </c>
      <c r="L26370">
        <v>27</v>
      </c>
    </row>
    <row r="26371" spans="1:12" x14ac:dyDescent="0.2">
      <c r="A26371" t="s">
        <v>1039</v>
      </c>
      <c r="B26371" t="s">
        <v>20395</v>
      </c>
      <c r="C26371" t="str">
        <f t="shared" si="411"/>
        <v>Townsend, MT</v>
      </c>
      <c r="D26371" t="s">
        <v>20396</v>
      </c>
      <c r="E26371">
        <v>30007</v>
      </c>
      <c r="F26371" t="s">
        <v>8441</v>
      </c>
      <c r="G26371">
        <v>30007</v>
      </c>
      <c r="H26371" t="s">
        <v>8441</v>
      </c>
      <c r="I26371">
        <v>46.319200000000002</v>
      </c>
      <c r="J26371">
        <v>-111.5197</v>
      </c>
      <c r="K26371">
        <v>2045</v>
      </c>
      <c r="L26371">
        <v>519</v>
      </c>
    </row>
    <row r="26372" spans="1:12" x14ac:dyDescent="0.2">
      <c r="A26372" t="s">
        <v>5763</v>
      </c>
      <c r="B26372" t="s">
        <v>20395</v>
      </c>
      <c r="C26372" t="str">
        <f t="shared" ref="C26372:C26435" si="412">_xlfn.CONCAT(A26372,","," ",B26372)</f>
        <v>Garrison, MT</v>
      </c>
      <c r="D26372" t="s">
        <v>20396</v>
      </c>
      <c r="E26372">
        <v>30077</v>
      </c>
      <c r="F26372" t="s">
        <v>3538</v>
      </c>
      <c r="G26372">
        <v>30077</v>
      </c>
      <c r="H26372" t="s">
        <v>3538</v>
      </c>
      <c r="I26372">
        <v>46.5259</v>
      </c>
      <c r="J26372">
        <v>-112.8205</v>
      </c>
      <c r="K26372">
        <v>56</v>
      </c>
      <c r="L26372">
        <v>2</v>
      </c>
    </row>
    <row r="26373" spans="1:12" x14ac:dyDescent="0.2">
      <c r="A26373" t="s">
        <v>6960</v>
      </c>
      <c r="B26373" t="s">
        <v>20395</v>
      </c>
      <c r="C26373" t="str">
        <f t="shared" si="412"/>
        <v>Craig, MT</v>
      </c>
      <c r="D26373" t="s">
        <v>20396</v>
      </c>
      <c r="E26373">
        <v>30049</v>
      </c>
      <c r="F26373" t="s">
        <v>20457</v>
      </c>
      <c r="G26373">
        <v>30049</v>
      </c>
      <c r="H26373" t="s">
        <v>20457</v>
      </c>
      <c r="I26373">
        <v>47.074199999999998</v>
      </c>
      <c r="J26373">
        <v>-111.9652</v>
      </c>
      <c r="K26373">
        <v>22</v>
      </c>
      <c r="L26373">
        <v>28</v>
      </c>
    </row>
    <row r="26374" spans="1:12" x14ac:dyDescent="0.2">
      <c r="A26374" t="s">
        <v>20492</v>
      </c>
      <c r="B26374" t="s">
        <v>20395</v>
      </c>
      <c r="C26374" t="str">
        <f t="shared" si="412"/>
        <v>Winifred, MT</v>
      </c>
      <c r="D26374" t="s">
        <v>20396</v>
      </c>
      <c r="E26374">
        <v>30027</v>
      </c>
      <c r="F26374" t="s">
        <v>20397</v>
      </c>
      <c r="G26374">
        <v>30027</v>
      </c>
      <c r="H26374" t="s">
        <v>20397</v>
      </c>
      <c r="I26374">
        <v>47.562100000000001</v>
      </c>
      <c r="J26374">
        <v>-109.37730000000001</v>
      </c>
      <c r="K26374">
        <v>201</v>
      </c>
      <c r="L26374">
        <v>148</v>
      </c>
    </row>
    <row r="26375" spans="1:12" x14ac:dyDescent="0.2">
      <c r="A26375" t="s">
        <v>20493</v>
      </c>
      <c r="B26375" t="s">
        <v>20395</v>
      </c>
      <c r="C26375" t="str">
        <f t="shared" si="412"/>
        <v>Cut Bank, MT</v>
      </c>
      <c r="D26375" t="s">
        <v>20396</v>
      </c>
      <c r="E26375">
        <v>30035</v>
      </c>
      <c r="F26375" t="s">
        <v>520</v>
      </c>
      <c r="G26375">
        <v>30035</v>
      </c>
      <c r="H26375" t="s">
        <v>520</v>
      </c>
      <c r="I26375">
        <v>48.634500000000003</v>
      </c>
      <c r="J26375">
        <v>-112.3304</v>
      </c>
      <c r="K26375">
        <v>3006</v>
      </c>
      <c r="L26375">
        <v>1000</v>
      </c>
    </row>
    <row r="26376" spans="1:12" x14ac:dyDescent="0.2">
      <c r="A26376" t="s">
        <v>20494</v>
      </c>
      <c r="B26376" t="s">
        <v>20395</v>
      </c>
      <c r="C26376" t="str">
        <f t="shared" si="412"/>
        <v>Forest Hill Village, MT</v>
      </c>
      <c r="D26376" t="s">
        <v>20396</v>
      </c>
      <c r="E26376">
        <v>30029</v>
      </c>
      <c r="F26376" t="s">
        <v>20398</v>
      </c>
      <c r="G26376">
        <v>30029</v>
      </c>
      <c r="H26376" t="s">
        <v>20398</v>
      </c>
      <c r="I26376">
        <v>48.120800000000003</v>
      </c>
      <c r="J26376">
        <v>-114.26179999999999</v>
      </c>
      <c r="K26376">
        <v>237</v>
      </c>
      <c r="L26376">
        <v>59</v>
      </c>
    </row>
    <row r="26377" spans="1:12" x14ac:dyDescent="0.2">
      <c r="A26377" t="s">
        <v>14861</v>
      </c>
      <c r="B26377" t="s">
        <v>20395</v>
      </c>
      <c r="C26377" t="str">
        <f t="shared" si="412"/>
        <v>Turner, MT</v>
      </c>
      <c r="D26377" t="s">
        <v>20396</v>
      </c>
      <c r="E26377">
        <v>30005</v>
      </c>
      <c r="F26377" t="s">
        <v>890</v>
      </c>
      <c r="G26377">
        <v>30005</v>
      </c>
      <c r="H26377" t="s">
        <v>890</v>
      </c>
      <c r="I26377">
        <v>48.846899999999998</v>
      </c>
      <c r="J26377">
        <v>-108.4006</v>
      </c>
      <c r="K26377">
        <v>83</v>
      </c>
      <c r="L26377">
        <v>72</v>
      </c>
    </row>
    <row r="26378" spans="1:12" x14ac:dyDescent="0.2">
      <c r="A26378" t="s">
        <v>20495</v>
      </c>
      <c r="B26378" t="s">
        <v>20395</v>
      </c>
      <c r="C26378" t="str">
        <f t="shared" si="412"/>
        <v>Kevin, MT</v>
      </c>
      <c r="D26378" t="s">
        <v>20396</v>
      </c>
      <c r="E26378">
        <v>30101</v>
      </c>
      <c r="F26378" t="s">
        <v>20433</v>
      </c>
      <c r="G26378">
        <v>30101</v>
      </c>
      <c r="H26378" t="s">
        <v>20433</v>
      </c>
      <c r="I26378">
        <v>48.745699999999999</v>
      </c>
      <c r="J26378">
        <v>-111.96559999999999</v>
      </c>
      <c r="K26378">
        <v>137</v>
      </c>
      <c r="L26378">
        <v>146</v>
      </c>
    </row>
    <row r="26379" spans="1:12" x14ac:dyDescent="0.2">
      <c r="A26379" t="s">
        <v>20496</v>
      </c>
      <c r="B26379" t="s">
        <v>20395</v>
      </c>
      <c r="C26379" t="str">
        <f t="shared" si="412"/>
        <v>Malmstrom AFB, MT</v>
      </c>
      <c r="D26379" t="s">
        <v>20396</v>
      </c>
      <c r="E26379">
        <v>30013</v>
      </c>
      <c r="F26379" t="s">
        <v>1405</v>
      </c>
      <c r="G26379">
        <v>30013</v>
      </c>
      <c r="H26379" t="s">
        <v>1405</v>
      </c>
      <c r="I26379">
        <v>47.505899999999997</v>
      </c>
      <c r="J26379">
        <v>-111.1825</v>
      </c>
      <c r="K26379">
        <v>3929</v>
      </c>
      <c r="L26379">
        <v>296</v>
      </c>
    </row>
    <row r="26380" spans="1:12" x14ac:dyDescent="0.2">
      <c r="A26380" t="s">
        <v>20497</v>
      </c>
      <c r="B26380" t="s">
        <v>20395</v>
      </c>
      <c r="C26380" t="str">
        <f t="shared" si="412"/>
        <v>Jardine, MT</v>
      </c>
      <c r="D26380" t="s">
        <v>20396</v>
      </c>
      <c r="E26380">
        <v>30067</v>
      </c>
      <c r="F26380" t="s">
        <v>3414</v>
      </c>
      <c r="G26380">
        <v>30067</v>
      </c>
      <c r="H26380" t="s">
        <v>3414</v>
      </c>
      <c r="I26380">
        <v>45.0565</v>
      </c>
      <c r="J26380">
        <v>-110.6186</v>
      </c>
      <c r="K26380">
        <v>38</v>
      </c>
      <c r="L26380">
        <v>0</v>
      </c>
    </row>
    <row r="26381" spans="1:12" x14ac:dyDescent="0.2">
      <c r="A26381" t="s">
        <v>20498</v>
      </c>
      <c r="B26381" t="s">
        <v>20395</v>
      </c>
      <c r="C26381" t="str">
        <f t="shared" si="412"/>
        <v>Fort Shaw, MT</v>
      </c>
      <c r="D26381" t="s">
        <v>20396</v>
      </c>
      <c r="E26381">
        <v>30013</v>
      </c>
      <c r="F26381" t="s">
        <v>1405</v>
      </c>
      <c r="G26381">
        <v>30013</v>
      </c>
      <c r="H26381" t="s">
        <v>1405</v>
      </c>
      <c r="I26381">
        <v>47.496899999999997</v>
      </c>
      <c r="J26381">
        <v>-111.8194</v>
      </c>
      <c r="K26381">
        <v>177</v>
      </c>
      <c r="L26381">
        <v>12</v>
      </c>
    </row>
    <row r="26382" spans="1:12" x14ac:dyDescent="0.2">
      <c r="A26382" t="s">
        <v>14254</v>
      </c>
      <c r="B26382" t="s">
        <v>20395</v>
      </c>
      <c r="C26382" t="str">
        <f t="shared" si="412"/>
        <v>Malta, MT</v>
      </c>
      <c r="D26382" t="s">
        <v>20396</v>
      </c>
      <c r="E26382">
        <v>30071</v>
      </c>
      <c r="F26382" t="s">
        <v>1456</v>
      </c>
      <c r="G26382">
        <v>30071</v>
      </c>
      <c r="H26382" t="s">
        <v>1456</v>
      </c>
      <c r="I26382">
        <v>48.355499999999999</v>
      </c>
      <c r="J26382">
        <v>-107.87090000000001</v>
      </c>
      <c r="K26382">
        <v>1935</v>
      </c>
      <c r="L26382">
        <v>726</v>
      </c>
    </row>
    <row r="26383" spans="1:12" x14ac:dyDescent="0.2">
      <c r="A26383" t="s">
        <v>13614</v>
      </c>
      <c r="B26383" t="s">
        <v>20395</v>
      </c>
      <c r="C26383" t="str">
        <f t="shared" si="412"/>
        <v>Fort Smith, MT</v>
      </c>
      <c r="D26383" t="s">
        <v>20396</v>
      </c>
      <c r="E26383">
        <v>30003</v>
      </c>
      <c r="F26383" t="s">
        <v>3418</v>
      </c>
      <c r="G26383">
        <v>30003</v>
      </c>
      <c r="H26383" t="s">
        <v>3418</v>
      </c>
      <c r="I26383">
        <v>45.313400000000001</v>
      </c>
      <c r="J26383">
        <v>-107.92959999999999</v>
      </c>
      <c r="K26383">
        <v>115</v>
      </c>
      <c r="L26383">
        <v>32</v>
      </c>
    </row>
    <row r="26384" spans="1:12" x14ac:dyDescent="0.2">
      <c r="A26384" t="s">
        <v>17323</v>
      </c>
      <c r="B26384" t="s">
        <v>20395</v>
      </c>
      <c r="C26384" t="str">
        <f t="shared" si="412"/>
        <v>Kremlin, MT</v>
      </c>
      <c r="D26384" t="s">
        <v>20396</v>
      </c>
      <c r="E26384">
        <v>30041</v>
      </c>
      <c r="F26384" t="s">
        <v>4593</v>
      </c>
      <c r="G26384">
        <v>30041</v>
      </c>
      <c r="H26384" t="s">
        <v>4593</v>
      </c>
      <c r="I26384">
        <v>48.570700000000002</v>
      </c>
      <c r="J26384">
        <v>-110.08620000000001</v>
      </c>
      <c r="K26384">
        <v>98</v>
      </c>
      <c r="L26384">
        <v>85</v>
      </c>
    </row>
    <row r="26385" spans="1:12" x14ac:dyDescent="0.2">
      <c r="A26385" t="s">
        <v>20499</v>
      </c>
      <c r="B26385" t="s">
        <v>20395</v>
      </c>
      <c r="C26385" t="str">
        <f t="shared" si="412"/>
        <v>Busby, MT</v>
      </c>
      <c r="D26385" t="s">
        <v>20396</v>
      </c>
      <c r="E26385">
        <v>30003</v>
      </c>
      <c r="F26385" t="s">
        <v>3418</v>
      </c>
      <c r="G26385">
        <v>30003</v>
      </c>
      <c r="H26385" t="s">
        <v>3418</v>
      </c>
      <c r="I26385">
        <v>45.527999999999999</v>
      </c>
      <c r="J26385">
        <v>-106.9753</v>
      </c>
      <c r="K26385">
        <v>648</v>
      </c>
      <c r="L26385">
        <v>17</v>
      </c>
    </row>
    <row r="26386" spans="1:12" x14ac:dyDescent="0.2">
      <c r="A26386" t="s">
        <v>1461</v>
      </c>
      <c r="B26386" t="s">
        <v>20395</v>
      </c>
      <c r="C26386" t="str">
        <f t="shared" si="412"/>
        <v>Fox Lake, MT</v>
      </c>
      <c r="D26386" t="s">
        <v>20396</v>
      </c>
      <c r="E26386">
        <v>30083</v>
      </c>
      <c r="F26386" t="s">
        <v>558</v>
      </c>
      <c r="G26386">
        <v>30083</v>
      </c>
      <c r="H26386" t="s">
        <v>558</v>
      </c>
      <c r="I26386">
        <v>47.6858</v>
      </c>
      <c r="J26386">
        <v>-104.6331</v>
      </c>
      <c r="K26386">
        <v>72</v>
      </c>
      <c r="L26386">
        <v>6</v>
      </c>
    </row>
    <row r="26387" spans="1:12" x14ac:dyDescent="0.2">
      <c r="A26387" t="s">
        <v>20500</v>
      </c>
      <c r="B26387" t="s">
        <v>20395</v>
      </c>
      <c r="C26387" t="str">
        <f t="shared" si="412"/>
        <v>Niarada, MT</v>
      </c>
      <c r="D26387" t="s">
        <v>20396</v>
      </c>
      <c r="E26387">
        <v>30029</v>
      </c>
      <c r="F26387" t="s">
        <v>20398</v>
      </c>
      <c r="G26387" t="s">
        <v>20501</v>
      </c>
      <c r="H26387" t="s">
        <v>20502</v>
      </c>
      <c r="I26387">
        <v>47.8309</v>
      </c>
      <c r="J26387">
        <v>-114.5578</v>
      </c>
      <c r="K26387">
        <v>10</v>
      </c>
      <c r="L26387">
        <v>0</v>
      </c>
    </row>
    <row r="26388" spans="1:12" x14ac:dyDescent="0.2">
      <c r="A26388" t="s">
        <v>20503</v>
      </c>
      <c r="B26388" t="s">
        <v>20395</v>
      </c>
      <c r="C26388" t="str">
        <f t="shared" si="412"/>
        <v>Harlowton, MT</v>
      </c>
      <c r="D26388" t="s">
        <v>20396</v>
      </c>
      <c r="E26388">
        <v>30107</v>
      </c>
      <c r="F26388" t="s">
        <v>3527</v>
      </c>
      <c r="G26388">
        <v>30107</v>
      </c>
      <c r="H26388" t="s">
        <v>3527</v>
      </c>
      <c r="I26388">
        <v>46.436799999999998</v>
      </c>
      <c r="J26388">
        <v>-109.83499999999999</v>
      </c>
      <c r="K26388">
        <v>992</v>
      </c>
      <c r="L26388">
        <v>612</v>
      </c>
    </row>
    <row r="26389" spans="1:12" x14ac:dyDescent="0.2">
      <c r="A26389" t="s">
        <v>604</v>
      </c>
      <c r="B26389" t="s">
        <v>20395</v>
      </c>
      <c r="C26389" t="str">
        <f t="shared" si="412"/>
        <v>Marysville, MT</v>
      </c>
      <c r="D26389" t="s">
        <v>20396</v>
      </c>
      <c r="E26389">
        <v>30049</v>
      </c>
      <c r="F26389" t="s">
        <v>20457</v>
      </c>
      <c r="G26389">
        <v>30049</v>
      </c>
      <c r="H26389" t="s">
        <v>20457</v>
      </c>
      <c r="I26389">
        <v>46.750300000000003</v>
      </c>
      <c r="J26389">
        <v>-112.3027</v>
      </c>
      <c r="K26389">
        <v>95</v>
      </c>
      <c r="L26389">
        <v>73</v>
      </c>
    </row>
    <row r="26390" spans="1:12" x14ac:dyDescent="0.2">
      <c r="A26390" t="s">
        <v>20504</v>
      </c>
      <c r="B26390" t="s">
        <v>20395</v>
      </c>
      <c r="C26390" t="str">
        <f t="shared" si="412"/>
        <v>Radersburg, MT</v>
      </c>
      <c r="D26390" t="s">
        <v>20396</v>
      </c>
      <c r="E26390">
        <v>30007</v>
      </c>
      <c r="F26390" t="s">
        <v>8441</v>
      </c>
      <c r="G26390">
        <v>30007</v>
      </c>
      <c r="H26390" t="s">
        <v>8441</v>
      </c>
      <c r="I26390">
        <v>46.196199999999997</v>
      </c>
      <c r="J26390">
        <v>-111.6313</v>
      </c>
      <c r="K26390">
        <v>143</v>
      </c>
      <c r="L26390">
        <v>219</v>
      </c>
    </row>
    <row r="26391" spans="1:12" x14ac:dyDescent="0.2">
      <c r="A26391" t="s">
        <v>1406</v>
      </c>
      <c r="B26391" t="s">
        <v>20395</v>
      </c>
      <c r="C26391" t="str">
        <f t="shared" si="412"/>
        <v>Turtle Lake, MT</v>
      </c>
      <c r="D26391" t="s">
        <v>20396</v>
      </c>
      <c r="E26391">
        <v>30047</v>
      </c>
      <c r="F26391" t="s">
        <v>2592</v>
      </c>
      <c r="G26391">
        <v>30047</v>
      </c>
      <c r="H26391" t="s">
        <v>2592</v>
      </c>
      <c r="I26391">
        <v>47.669699999999999</v>
      </c>
      <c r="J26391">
        <v>-114.08150000000001</v>
      </c>
      <c r="K26391">
        <v>236</v>
      </c>
      <c r="L26391">
        <v>152</v>
      </c>
    </row>
    <row r="26392" spans="1:12" x14ac:dyDescent="0.2">
      <c r="A26392" t="s">
        <v>3499</v>
      </c>
      <c r="B26392" t="s">
        <v>20395</v>
      </c>
      <c r="C26392" t="str">
        <f t="shared" si="412"/>
        <v>Huntley, MT</v>
      </c>
      <c r="D26392" t="s">
        <v>20396</v>
      </c>
      <c r="E26392">
        <v>30111</v>
      </c>
      <c r="F26392" t="s">
        <v>20403</v>
      </c>
      <c r="G26392">
        <v>30111</v>
      </c>
      <c r="H26392" t="s">
        <v>20403</v>
      </c>
      <c r="I26392">
        <v>45.899500000000003</v>
      </c>
      <c r="J26392">
        <v>-108.30540000000001</v>
      </c>
      <c r="K26392">
        <v>473</v>
      </c>
      <c r="L26392">
        <v>120</v>
      </c>
    </row>
    <row r="26393" spans="1:12" x14ac:dyDescent="0.2">
      <c r="A26393" t="s">
        <v>20505</v>
      </c>
      <c r="B26393" t="s">
        <v>20395</v>
      </c>
      <c r="C26393" t="str">
        <f t="shared" si="412"/>
        <v>Rocky Boy's Agency, MT</v>
      </c>
      <c r="D26393" t="s">
        <v>20396</v>
      </c>
      <c r="E26393">
        <v>30041</v>
      </c>
      <c r="F26393" t="s">
        <v>4593</v>
      </c>
      <c r="G26393">
        <v>30041</v>
      </c>
      <c r="H26393" t="s">
        <v>4593</v>
      </c>
      <c r="I26393">
        <v>48.259</v>
      </c>
      <c r="J26393">
        <v>-109.76479999999999</v>
      </c>
      <c r="K26393">
        <v>505</v>
      </c>
      <c r="L26393">
        <v>22</v>
      </c>
    </row>
    <row r="26394" spans="1:12" x14ac:dyDescent="0.2">
      <c r="A26394" t="s">
        <v>2188</v>
      </c>
      <c r="B26394" t="s">
        <v>20395</v>
      </c>
      <c r="C26394" t="str">
        <f t="shared" si="412"/>
        <v>Chester, MT</v>
      </c>
      <c r="D26394" t="s">
        <v>20396</v>
      </c>
      <c r="E26394">
        <v>30051</v>
      </c>
      <c r="F26394" t="s">
        <v>2697</v>
      </c>
      <c r="G26394">
        <v>30051</v>
      </c>
      <c r="H26394" t="s">
        <v>2697</v>
      </c>
      <c r="I26394">
        <v>48.511299999999999</v>
      </c>
      <c r="J26394">
        <v>-110.9663</v>
      </c>
      <c r="K26394">
        <v>889</v>
      </c>
      <c r="L26394">
        <v>704</v>
      </c>
    </row>
    <row r="26395" spans="1:12" x14ac:dyDescent="0.2">
      <c r="A26395" t="s">
        <v>18459</v>
      </c>
      <c r="B26395" t="s">
        <v>20395</v>
      </c>
      <c r="C26395" t="str">
        <f t="shared" si="412"/>
        <v>Box Elder, MT</v>
      </c>
      <c r="D26395" t="s">
        <v>20396</v>
      </c>
      <c r="E26395">
        <v>30041</v>
      </c>
      <c r="F26395" t="s">
        <v>4593</v>
      </c>
      <c r="G26395">
        <v>30041</v>
      </c>
      <c r="H26395" t="s">
        <v>4593</v>
      </c>
      <c r="I26395">
        <v>48.323</v>
      </c>
      <c r="J26395">
        <v>-110.0177</v>
      </c>
      <c r="K26395">
        <v>68</v>
      </c>
      <c r="L26395">
        <v>33</v>
      </c>
    </row>
    <row r="26396" spans="1:12" x14ac:dyDescent="0.2">
      <c r="A26396" t="s">
        <v>20506</v>
      </c>
      <c r="B26396" t="s">
        <v>20395</v>
      </c>
      <c r="C26396" t="str">
        <f t="shared" si="412"/>
        <v>West Havre, MT</v>
      </c>
      <c r="D26396" t="s">
        <v>20396</v>
      </c>
      <c r="E26396">
        <v>30041</v>
      </c>
      <c r="F26396" t="s">
        <v>4593</v>
      </c>
      <c r="G26396">
        <v>30041</v>
      </c>
      <c r="H26396" t="s">
        <v>4593</v>
      </c>
      <c r="I26396">
        <v>48.5471</v>
      </c>
      <c r="J26396">
        <v>-109.73099999999999</v>
      </c>
      <c r="K26396">
        <v>101</v>
      </c>
      <c r="L26396">
        <v>20</v>
      </c>
    </row>
    <row r="26397" spans="1:12" x14ac:dyDescent="0.2">
      <c r="A26397" t="s">
        <v>3933</v>
      </c>
      <c r="B26397" t="s">
        <v>20395</v>
      </c>
      <c r="C26397" t="str">
        <f t="shared" si="412"/>
        <v>Frenchtown, MT</v>
      </c>
      <c r="D26397" t="s">
        <v>20396</v>
      </c>
      <c r="E26397">
        <v>30063</v>
      </c>
      <c r="F26397" t="s">
        <v>20408</v>
      </c>
      <c r="G26397">
        <v>30063</v>
      </c>
      <c r="H26397" t="s">
        <v>20408</v>
      </c>
      <c r="I26397">
        <v>47.028700000000001</v>
      </c>
      <c r="J26397">
        <v>-114.2461</v>
      </c>
      <c r="K26397">
        <v>2122</v>
      </c>
      <c r="L26397">
        <v>121</v>
      </c>
    </row>
    <row r="26398" spans="1:12" x14ac:dyDescent="0.2">
      <c r="A26398" t="s">
        <v>20507</v>
      </c>
      <c r="B26398" t="s">
        <v>20395</v>
      </c>
      <c r="C26398" t="str">
        <f t="shared" si="412"/>
        <v>Silesia, MT</v>
      </c>
      <c r="D26398" t="s">
        <v>20396</v>
      </c>
      <c r="E26398">
        <v>30009</v>
      </c>
      <c r="F26398" t="s">
        <v>3451</v>
      </c>
      <c r="G26398">
        <v>30009</v>
      </c>
      <c r="H26398" t="s">
        <v>3451</v>
      </c>
      <c r="I26398">
        <v>45.555799999999998</v>
      </c>
      <c r="J26398">
        <v>-108.8374</v>
      </c>
      <c r="K26398">
        <v>22</v>
      </c>
      <c r="L26398">
        <v>4</v>
      </c>
    </row>
    <row r="26399" spans="1:12" x14ac:dyDescent="0.2">
      <c r="A26399" t="s">
        <v>20508</v>
      </c>
      <c r="B26399" t="s">
        <v>20395</v>
      </c>
      <c r="C26399" t="str">
        <f t="shared" si="412"/>
        <v>Froid, MT</v>
      </c>
      <c r="D26399" t="s">
        <v>20396</v>
      </c>
      <c r="E26399">
        <v>30085</v>
      </c>
      <c r="F26399" t="s">
        <v>707</v>
      </c>
      <c r="G26399">
        <v>30085</v>
      </c>
      <c r="H26399" t="s">
        <v>707</v>
      </c>
      <c r="I26399">
        <v>48.338000000000001</v>
      </c>
      <c r="J26399">
        <v>-104.4909</v>
      </c>
      <c r="K26399">
        <v>199</v>
      </c>
      <c r="L26399">
        <v>123</v>
      </c>
    </row>
    <row r="26400" spans="1:12" x14ac:dyDescent="0.2">
      <c r="A26400" t="s">
        <v>5343</v>
      </c>
      <c r="B26400" t="s">
        <v>20395</v>
      </c>
      <c r="C26400" t="str">
        <f t="shared" si="412"/>
        <v>Troy, MT</v>
      </c>
      <c r="D26400" t="s">
        <v>20396</v>
      </c>
      <c r="E26400">
        <v>30053</v>
      </c>
      <c r="F26400" t="s">
        <v>347</v>
      </c>
      <c r="G26400">
        <v>30053</v>
      </c>
      <c r="H26400" t="s">
        <v>347</v>
      </c>
      <c r="I26400">
        <v>48.462299999999999</v>
      </c>
      <c r="J26400">
        <v>-115.8917</v>
      </c>
      <c r="K26400">
        <v>904</v>
      </c>
      <c r="L26400">
        <v>497</v>
      </c>
    </row>
    <row r="26401" spans="1:12" x14ac:dyDescent="0.2">
      <c r="A26401" t="s">
        <v>20509</v>
      </c>
      <c r="B26401" t="s">
        <v>20395</v>
      </c>
      <c r="C26401" t="str">
        <f t="shared" si="412"/>
        <v>Big Arm, MT</v>
      </c>
      <c r="D26401" t="s">
        <v>20396</v>
      </c>
      <c r="E26401">
        <v>30047</v>
      </c>
      <c r="F26401" t="s">
        <v>2592</v>
      </c>
      <c r="G26401">
        <v>30047</v>
      </c>
      <c r="H26401" t="s">
        <v>2592</v>
      </c>
      <c r="I26401">
        <v>47.793599999999998</v>
      </c>
      <c r="J26401">
        <v>-114.27</v>
      </c>
      <c r="K26401">
        <v>242</v>
      </c>
      <c r="L26401">
        <v>17</v>
      </c>
    </row>
    <row r="26402" spans="1:12" x14ac:dyDescent="0.2">
      <c r="A26402" t="s">
        <v>13308</v>
      </c>
      <c r="B26402" t="s">
        <v>20395</v>
      </c>
      <c r="C26402" t="str">
        <f t="shared" si="412"/>
        <v>Hobson, MT</v>
      </c>
      <c r="D26402" t="s">
        <v>20396</v>
      </c>
      <c r="E26402">
        <v>30045</v>
      </c>
      <c r="F26402" t="s">
        <v>20510</v>
      </c>
      <c r="G26402">
        <v>30045</v>
      </c>
      <c r="H26402" t="s">
        <v>20510</v>
      </c>
      <c r="I26402">
        <v>46.999400000000001</v>
      </c>
      <c r="J26402">
        <v>-109.8734</v>
      </c>
      <c r="K26402">
        <v>220</v>
      </c>
      <c r="L26402">
        <v>397</v>
      </c>
    </row>
    <row r="26403" spans="1:12" x14ac:dyDescent="0.2">
      <c r="A26403" t="s">
        <v>20511</v>
      </c>
      <c r="B26403" t="s">
        <v>20395</v>
      </c>
      <c r="C26403" t="str">
        <f t="shared" si="412"/>
        <v>Geyser, MT</v>
      </c>
      <c r="D26403" t="s">
        <v>20396</v>
      </c>
      <c r="E26403">
        <v>30045</v>
      </c>
      <c r="F26403" t="s">
        <v>20510</v>
      </c>
      <c r="G26403">
        <v>30045</v>
      </c>
      <c r="H26403" t="s">
        <v>20510</v>
      </c>
      <c r="I26403">
        <v>47.263300000000001</v>
      </c>
      <c r="J26403">
        <v>-110.4927</v>
      </c>
      <c r="K26403">
        <v>108</v>
      </c>
      <c r="L26403">
        <v>46</v>
      </c>
    </row>
    <row r="26404" spans="1:12" x14ac:dyDescent="0.2">
      <c r="A26404" t="s">
        <v>20512</v>
      </c>
      <c r="B26404" t="s">
        <v>20395</v>
      </c>
      <c r="C26404" t="str">
        <f t="shared" si="412"/>
        <v>Kicking Horse, MT</v>
      </c>
      <c r="D26404" t="s">
        <v>20396</v>
      </c>
      <c r="E26404">
        <v>30047</v>
      </c>
      <c r="F26404" t="s">
        <v>2592</v>
      </c>
      <c r="G26404">
        <v>30047</v>
      </c>
      <c r="H26404" t="s">
        <v>2592</v>
      </c>
      <c r="I26404">
        <v>47.456800000000001</v>
      </c>
      <c r="J26404">
        <v>-114.07170000000001</v>
      </c>
      <c r="K26404">
        <v>47</v>
      </c>
      <c r="L26404">
        <v>7</v>
      </c>
    </row>
    <row r="26405" spans="1:12" x14ac:dyDescent="0.2">
      <c r="A26405" t="s">
        <v>927</v>
      </c>
      <c r="B26405" t="s">
        <v>20395</v>
      </c>
      <c r="C26405" t="str">
        <f t="shared" si="412"/>
        <v>Brady, MT</v>
      </c>
      <c r="D26405" t="s">
        <v>20396</v>
      </c>
      <c r="E26405">
        <v>30073</v>
      </c>
      <c r="F26405" t="s">
        <v>20415</v>
      </c>
      <c r="G26405">
        <v>30073</v>
      </c>
      <c r="H26405" t="s">
        <v>20415</v>
      </c>
      <c r="I26405">
        <v>48.027900000000002</v>
      </c>
      <c r="J26405">
        <v>-111.8441</v>
      </c>
      <c r="K26405">
        <v>179</v>
      </c>
      <c r="L26405">
        <v>22</v>
      </c>
    </row>
    <row r="26406" spans="1:12" x14ac:dyDescent="0.2">
      <c r="A26406" t="s">
        <v>20513</v>
      </c>
      <c r="B26406" t="s">
        <v>20395</v>
      </c>
      <c r="C26406" t="str">
        <f t="shared" si="412"/>
        <v>Santa Rita, MT</v>
      </c>
      <c r="D26406" t="s">
        <v>20396</v>
      </c>
      <c r="E26406">
        <v>30035</v>
      </c>
      <c r="F26406" t="s">
        <v>520</v>
      </c>
      <c r="G26406">
        <v>30035</v>
      </c>
      <c r="H26406" t="s">
        <v>520</v>
      </c>
      <c r="I26406">
        <v>48.697699999999998</v>
      </c>
      <c r="J26406">
        <v>-112.3173</v>
      </c>
      <c r="K26406">
        <v>212</v>
      </c>
      <c r="L26406">
        <v>25</v>
      </c>
    </row>
    <row r="26407" spans="1:12" x14ac:dyDescent="0.2">
      <c r="A26407" t="s">
        <v>3508</v>
      </c>
      <c r="B26407" t="s">
        <v>20395</v>
      </c>
      <c r="C26407" t="str">
        <f t="shared" si="412"/>
        <v>Boulder, MT</v>
      </c>
      <c r="D26407" t="s">
        <v>20396</v>
      </c>
      <c r="E26407">
        <v>30043</v>
      </c>
      <c r="F26407" t="s">
        <v>518</v>
      </c>
      <c r="G26407">
        <v>30043</v>
      </c>
      <c r="H26407" t="s">
        <v>518</v>
      </c>
      <c r="I26407">
        <v>46.235799999999998</v>
      </c>
      <c r="J26407">
        <v>-112.1198</v>
      </c>
      <c r="K26407">
        <v>1248</v>
      </c>
      <c r="L26407">
        <v>428</v>
      </c>
    </row>
    <row r="26408" spans="1:12" x14ac:dyDescent="0.2">
      <c r="A26408" t="s">
        <v>20514</v>
      </c>
      <c r="B26408" t="s">
        <v>20395</v>
      </c>
      <c r="C26408" t="str">
        <f t="shared" si="412"/>
        <v>Klein, MT</v>
      </c>
      <c r="D26408" t="s">
        <v>20396</v>
      </c>
      <c r="E26408">
        <v>30065</v>
      </c>
      <c r="F26408" t="s">
        <v>20445</v>
      </c>
      <c r="G26408">
        <v>30065</v>
      </c>
      <c r="H26408" t="s">
        <v>20445</v>
      </c>
      <c r="I26408">
        <v>46.398299999999999</v>
      </c>
      <c r="J26408">
        <v>-108.55249999999999</v>
      </c>
      <c r="K26408">
        <v>112</v>
      </c>
      <c r="L26408">
        <v>3</v>
      </c>
    </row>
    <row r="26409" spans="1:12" x14ac:dyDescent="0.2">
      <c r="A26409" t="s">
        <v>20515</v>
      </c>
      <c r="B26409" t="s">
        <v>20395</v>
      </c>
      <c r="C26409" t="str">
        <f t="shared" si="412"/>
        <v>De Borgia, MT</v>
      </c>
      <c r="D26409" t="s">
        <v>20396</v>
      </c>
      <c r="E26409">
        <v>30061</v>
      </c>
      <c r="F26409" t="s">
        <v>765</v>
      </c>
      <c r="G26409">
        <v>30061</v>
      </c>
      <c r="H26409" t="s">
        <v>765</v>
      </c>
      <c r="I26409">
        <v>47.377800000000001</v>
      </c>
      <c r="J26409">
        <v>-115.3189</v>
      </c>
      <c r="K26409">
        <v>34</v>
      </c>
      <c r="L26409">
        <v>2</v>
      </c>
    </row>
    <row r="26410" spans="1:12" x14ac:dyDescent="0.2">
      <c r="A26410" t="s">
        <v>20516</v>
      </c>
      <c r="B26410" t="s">
        <v>20395</v>
      </c>
      <c r="C26410" t="str">
        <f t="shared" si="412"/>
        <v>Zortman, MT</v>
      </c>
      <c r="D26410" t="s">
        <v>20396</v>
      </c>
      <c r="E26410">
        <v>30071</v>
      </c>
      <c r="F26410" t="s">
        <v>1456</v>
      </c>
      <c r="G26410">
        <v>30071</v>
      </c>
      <c r="H26410" t="s">
        <v>1456</v>
      </c>
      <c r="I26410">
        <v>47.916699999999999</v>
      </c>
      <c r="J26410">
        <v>-108.5091</v>
      </c>
      <c r="K26410">
        <v>26</v>
      </c>
      <c r="L26410">
        <v>2</v>
      </c>
    </row>
    <row r="26411" spans="1:12" x14ac:dyDescent="0.2">
      <c r="A26411" t="s">
        <v>20517</v>
      </c>
      <c r="B26411" t="s">
        <v>20395</v>
      </c>
      <c r="C26411" t="str">
        <f t="shared" si="412"/>
        <v>Helena Valley West Central, MT</v>
      </c>
      <c r="D26411" t="s">
        <v>20396</v>
      </c>
      <c r="E26411">
        <v>30049</v>
      </c>
      <c r="F26411" t="s">
        <v>20457</v>
      </c>
      <c r="G26411">
        <v>30049</v>
      </c>
      <c r="H26411" t="s">
        <v>20457</v>
      </c>
      <c r="I26411">
        <v>46.663400000000003</v>
      </c>
      <c r="J26411">
        <v>-112.0605</v>
      </c>
      <c r="K26411">
        <v>8622</v>
      </c>
      <c r="L26411">
        <v>126</v>
      </c>
    </row>
    <row r="26412" spans="1:12" x14ac:dyDescent="0.2">
      <c r="A26412" t="s">
        <v>2109</v>
      </c>
      <c r="B26412" t="s">
        <v>20395</v>
      </c>
      <c r="C26412" t="str">
        <f t="shared" si="412"/>
        <v>Fairview, MT</v>
      </c>
      <c r="D26412" t="s">
        <v>20396</v>
      </c>
      <c r="E26412">
        <v>30083</v>
      </c>
      <c r="F26412" t="s">
        <v>558</v>
      </c>
      <c r="G26412">
        <v>30083</v>
      </c>
      <c r="H26412" t="s">
        <v>558</v>
      </c>
      <c r="I26412">
        <v>47.851999999999997</v>
      </c>
      <c r="J26412">
        <v>-104.051</v>
      </c>
      <c r="K26412">
        <v>891</v>
      </c>
      <c r="L26412">
        <v>429</v>
      </c>
    </row>
    <row r="26413" spans="1:12" x14ac:dyDescent="0.2">
      <c r="A26413" t="s">
        <v>11121</v>
      </c>
      <c r="B26413" t="s">
        <v>20395</v>
      </c>
      <c r="C26413" t="str">
        <f t="shared" si="412"/>
        <v>Virginia City, MT</v>
      </c>
      <c r="D26413" t="s">
        <v>20396</v>
      </c>
      <c r="E26413">
        <v>30057</v>
      </c>
      <c r="F26413" t="s">
        <v>1465</v>
      </c>
      <c r="G26413">
        <v>30057</v>
      </c>
      <c r="H26413" t="s">
        <v>1465</v>
      </c>
      <c r="I26413">
        <v>45.296199999999999</v>
      </c>
      <c r="J26413">
        <v>-111.93689999999999</v>
      </c>
      <c r="K26413">
        <v>206</v>
      </c>
      <c r="L26413">
        <v>83</v>
      </c>
    </row>
    <row r="26414" spans="1:12" x14ac:dyDescent="0.2">
      <c r="A26414" t="s">
        <v>4744</v>
      </c>
      <c r="B26414" t="s">
        <v>20395</v>
      </c>
      <c r="C26414" t="str">
        <f t="shared" si="412"/>
        <v>Hardin, MT</v>
      </c>
      <c r="D26414" t="s">
        <v>20396</v>
      </c>
      <c r="E26414">
        <v>30003</v>
      </c>
      <c r="F26414" t="s">
        <v>3418</v>
      </c>
      <c r="G26414">
        <v>30003</v>
      </c>
      <c r="H26414" t="s">
        <v>3418</v>
      </c>
      <c r="I26414">
        <v>45.7423</v>
      </c>
      <c r="J26414">
        <v>-107.6082</v>
      </c>
      <c r="K26414">
        <v>3955</v>
      </c>
      <c r="L26414">
        <v>499</v>
      </c>
    </row>
    <row r="26415" spans="1:12" x14ac:dyDescent="0.2">
      <c r="A26415" t="s">
        <v>13155</v>
      </c>
      <c r="B26415" t="s">
        <v>20395</v>
      </c>
      <c r="C26415" t="str">
        <f t="shared" si="412"/>
        <v>Helena, MT</v>
      </c>
      <c r="D26415" t="s">
        <v>20396</v>
      </c>
      <c r="E26415">
        <v>30049</v>
      </c>
      <c r="F26415" t="s">
        <v>20457</v>
      </c>
      <c r="G26415">
        <v>30049</v>
      </c>
      <c r="H26415" t="s">
        <v>20457</v>
      </c>
      <c r="I26415">
        <v>46.596499999999999</v>
      </c>
      <c r="J26415">
        <v>-112.01990000000001</v>
      </c>
      <c r="K26415">
        <v>50227</v>
      </c>
      <c r="L26415">
        <v>726</v>
      </c>
    </row>
    <row r="26416" spans="1:12" x14ac:dyDescent="0.2">
      <c r="A26416" t="s">
        <v>20518</v>
      </c>
      <c r="B26416" t="s">
        <v>20395</v>
      </c>
      <c r="C26416" t="str">
        <f t="shared" si="412"/>
        <v>Trout Creek, MT</v>
      </c>
      <c r="D26416" t="s">
        <v>20396</v>
      </c>
      <c r="E26416">
        <v>30089</v>
      </c>
      <c r="F26416" t="s">
        <v>16519</v>
      </c>
      <c r="G26416">
        <v>30089</v>
      </c>
      <c r="H26416" t="s">
        <v>16519</v>
      </c>
      <c r="I26416">
        <v>47.833100000000002</v>
      </c>
      <c r="J26416">
        <v>-115.58369999999999</v>
      </c>
      <c r="K26416">
        <v>173</v>
      </c>
      <c r="L26416">
        <v>36</v>
      </c>
    </row>
    <row r="26417" spans="1:12" x14ac:dyDescent="0.2">
      <c r="A26417" t="s">
        <v>18699</v>
      </c>
      <c r="B26417" t="s">
        <v>20395</v>
      </c>
      <c r="C26417" t="str">
        <f t="shared" si="412"/>
        <v>Cardwell, MT</v>
      </c>
      <c r="D26417" t="s">
        <v>20396</v>
      </c>
      <c r="E26417">
        <v>30043</v>
      </c>
      <c r="F26417" t="s">
        <v>518</v>
      </c>
      <c r="G26417">
        <v>30043</v>
      </c>
      <c r="H26417" t="s">
        <v>518</v>
      </c>
      <c r="I26417">
        <v>45.862099999999998</v>
      </c>
      <c r="J26417">
        <v>-111.9555</v>
      </c>
      <c r="K26417">
        <v>100</v>
      </c>
      <c r="L26417">
        <v>17</v>
      </c>
    </row>
    <row r="26418" spans="1:12" x14ac:dyDescent="0.2">
      <c r="A26418" t="s">
        <v>20413</v>
      </c>
      <c r="B26418" t="s">
        <v>20395</v>
      </c>
      <c r="C26418" t="str">
        <f t="shared" si="412"/>
        <v>Sweet Grass, MT</v>
      </c>
      <c r="D26418" t="s">
        <v>20396</v>
      </c>
      <c r="E26418">
        <v>30101</v>
      </c>
      <c r="F26418" t="s">
        <v>20433</v>
      </c>
      <c r="G26418">
        <v>30101</v>
      </c>
      <c r="H26418" t="s">
        <v>20433</v>
      </c>
      <c r="I26418">
        <v>48.992899999999999</v>
      </c>
      <c r="J26418">
        <v>-111.96680000000001</v>
      </c>
      <c r="K26418">
        <v>77</v>
      </c>
      <c r="L26418">
        <v>60</v>
      </c>
    </row>
    <row r="26419" spans="1:12" x14ac:dyDescent="0.2">
      <c r="A26419" t="s">
        <v>20519</v>
      </c>
      <c r="B26419" t="s">
        <v>20395</v>
      </c>
      <c r="C26419" t="str">
        <f t="shared" si="412"/>
        <v>Old Agency, MT</v>
      </c>
      <c r="D26419" t="s">
        <v>20396</v>
      </c>
      <c r="E26419">
        <v>30089</v>
      </c>
      <c r="F26419" t="s">
        <v>16519</v>
      </c>
      <c r="G26419">
        <v>30089</v>
      </c>
      <c r="H26419" t="s">
        <v>16519</v>
      </c>
      <c r="I26419">
        <v>47.322699999999998</v>
      </c>
      <c r="J26419">
        <v>-114.2987</v>
      </c>
      <c r="K26419">
        <v>88</v>
      </c>
      <c r="L26419">
        <v>59</v>
      </c>
    </row>
    <row r="26420" spans="1:12" x14ac:dyDescent="0.2">
      <c r="A26420" t="s">
        <v>9228</v>
      </c>
      <c r="B26420" t="s">
        <v>20395</v>
      </c>
      <c r="C26420" t="str">
        <f t="shared" si="412"/>
        <v>Kings Point, MT</v>
      </c>
      <c r="D26420" t="s">
        <v>20396</v>
      </c>
      <c r="E26420">
        <v>30047</v>
      </c>
      <c r="F26420" t="s">
        <v>2592</v>
      </c>
      <c r="G26420">
        <v>30047</v>
      </c>
      <c r="H26420" t="s">
        <v>2592</v>
      </c>
      <c r="I26420">
        <v>47.763399999999997</v>
      </c>
      <c r="J26420">
        <v>-114.1498</v>
      </c>
      <c r="K26420">
        <v>109</v>
      </c>
      <c r="L26420">
        <v>31</v>
      </c>
    </row>
    <row r="26421" spans="1:12" x14ac:dyDescent="0.2">
      <c r="A26421" t="s">
        <v>20375</v>
      </c>
      <c r="B26421" t="s">
        <v>20395</v>
      </c>
      <c r="C26421" t="str">
        <f t="shared" si="412"/>
        <v>Rexford, MT</v>
      </c>
      <c r="D26421" t="s">
        <v>20396</v>
      </c>
      <c r="E26421">
        <v>30053</v>
      </c>
      <c r="F26421" t="s">
        <v>347</v>
      </c>
      <c r="G26421">
        <v>30053</v>
      </c>
      <c r="H26421" t="s">
        <v>347</v>
      </c>
      <c r="I26421">
        <v>48.899799999999999</v>
      </c>
      <c r="J26421">
        <v>-115.17140000000001</v>
      </c>
      <c r="K26421">
        <v>153</v>
      </c>
      <c r="L26421">
        <v>699</v>
      </c>
    </row>
    <row r="26422" spans="1:12" x14ac:dyDescent="0.2">
      <c r="A26422" t="s">
        <v>20520</v>
      </c>
      <c r="B26422" t="s">
        <v>20395</v>
      </c>
      <c r="C26422" t="str">
        <f t="shared" si="412"/>
        <v>Piltzville, MT</v>
      </c>
      <c r="D26422" t="s">
        <v>20396</v>
      </c>
      <c r="E26422">
        <v>30063</v>
      </c>
      <c r="F26422" t="s">
        <v>20408</v>
      </c>
      <c r="G26422">
        <v>30063</v>
      </c>
      <c r="H26422" t="s">
        <v>20408</v>
      </c>
      <c r="I26422">
        <v>46.858199999999997</v>
      </c>
      <c r="J26422">
        <v>-113.8591</v>
      </c>
      <c r="K26422">
        <v>451</v>
      </c>
      <c r="L26422">
        <v>232</v>
      </c>
    </row>
    <row r="26423" spans="1:12" x14ac:dyDescent="0.2">
      <c r="A26423" t="s">
        <v>20521</v>
      </c>
      <c r="B26423" t="s">
        <v>20395</v>
      </c>
      <c r="C26423" t="str">
        <f t="shared" si="412"/>
        <v>Ismay, MT</v>
      </c>
      <c r="D26423" t="s">
        <v>20396</v>
      </c>
      <c r="E26423">
        <v>30017</v>
      </c>
      <c r="F26423" t="s">
        <v>563</v>
      </c>
      <c r="G26423">
        <v>30017</v>
      </c>
      <c r="H26423" t="s">
        <v>563</v>
      </c>
      <c r="I26423">
        <v>46.5002</v>
      </c>
      <c r="J26423">
        <v>-104.79300000000001</v>
      </c>
      <c r="K26423">
        <v>20</v>
      </c>
      <c r="L26423">
        <v>18</v>
      </c>
    </row>
    <row r="26424" spans="1:12" x14ac:dyDescent="0.2">
      <c r="A26424" t="s">
        <v>11951</v>
      </c>
      <c r="B26424" t="s">
        <v>20395</v>
      </c>
      <c r="C26424" t="str">
        <f t="shared" si="412"/>
        <v>Dillon, MT</v>
      </c>
      <c r="D26424" t="s">
        <v>20396</v>
      </c>
      <c r="E26424">
        <v>30001</v>
      </c>
      <c r="F26424" t="s">
        <v>20428</v>
      </c>
      <c r="G26424">
        <v>30001</v>
      </c>
      <c r="H26424" t="s">
        <v>20428</v>
      </c>
      <c r="I26424">
        <v>45.217700000000001</v>
      </c>
      <c r="J26424">
        <v>-112.6348</v>
      </c>
      <c r="K26424">
        <v>4753</v>
      </c>
      <c r="L26424">
        <v>928</v>
      </c>
    </row>
    <row r="26425" spans="1:12" x14ac:dyDescent="0.2">
      <c r="A26425" t="s">
        <v>10945</v>
      </c>
      <c r="B26425" t="s">
        <v>20395</v>
      </c>
      <c r="C26425" t="str">
        <f t="shared" si="412"/>
        <v>Philipsburg, MT</v>
      </c>
      <c r="D26425" t="s">
        <v>20396</v>
      </c>
      <c r="E26425">
        <v>30039</v>
      </c>
      <c r="F26425" t="s">
        <v>17736</v>
      </c>
      <c r="G26425">
        <v>30039</v>
      </c>
      <c r="H26425" t="s">
        <v>17736</v>
      </c>
      <c r="I26425">
        <v>46.3324</v>
      </c>
      <c r="J26425">
        <v>-113.29600000000001</v>
      </c>
      <c r="K26425">
        <v>921</v>
      </c>
      <c r="L26425">
        <v>418</v>
      </c>
    </row>
    <row r="26426" spans="1:12" x14ac:dyDescent="0.2">
      <c r="A26426" t="s">
        <v>5093</v>
      </c>
      <c r="B26426" t="s">
        <v>20395</v>
      </c>
      <c r="C26426" t="str">
        <f t="shared" si="412"/>
        <v>Evergreen, MT</v>
      </c>
      <c r="D26426" t="s">
        <v>20396</v>
      </c>
      <c r="E26426">
        <v>30029</v>
      </c>
      <c r="F26426" t="s">
        <v>20398</v>
      </c>
      <c r="G26426">
        <v>30029</v>
      </c>
      <c r="H26426" t="s">
        <v>20398</v>
      </c>
      <c r="I26426">
        <v>48.230800000000002</v>
      </c>
      <c r="J26426">
        <v>-114.27</v>
      </c>
      <c r="K26426">
        <v>7552</v>
      </c>
      <c r="L26426">
        <v>340</v>
      </c>
    </row>
    <row r="26427" spans="1:12" x14ac:dyDescent="0.2">
      <c r="A26427" t="s">
        <v>20522</v>
      </c>
      <c r="B26427" t="s">
        <v>20395</v>
      </c>
      <c r="C26427" t="str">
        <f t="shared" si="412"/>
        <v>Silver Gate, MT</v>
      </c>
      <c r="D26427" t="s">
        <v>20396</v>
      </c>
      <c r="E26427">
        <v>30067</v>
      </c>
      <c r="F26427" t="s">
        <v>3414</v>
      </c>
      <c r="G26427">
        <v>30067</v>
      </c>
      <c r="H26427" t="s">
        <v>3414</v>
      </c>
      <c r="I26427">
        <v>45.019799999999996</v>
      </c>
      <c r="J26427">
        <v>-109.9829</v>
      </c>
      <c r="K26427">
        <v>10</v>
      </c>
      <c r="L26427">
        <v>0</v>
      </c>
    </row>
    <row r="26428" spans="1:12" x14ac:dyDescent="0.2">
      <c r="A26428" t="s">
        <v>20523</v>
      </c>
      <c r="B26428" t="s">
        <v>20395</v>
      </c>
      <c r="C26428" t="str">
        <f t="shared" si="412"/>
        <v>Lindisfarne, MT</v>
      </c>
      <c r="D26428" t="s">
        <v>20396</v>
      </c>
      <c r="E26428">
        <v>30047</v>
      </c>
      <c r="F26428" t="s">
        <v>2592</v>
      </c>
      <c r="G26428">
        <v>30047</v>
      </c>
      <c r="H26428" t="s">
        <v>2592</v>
      </c>
      <c r="I26428">
        <v>47.804200000000002</v>
      </c>
      <c r="J26428">
        <v>-114.2122</v>
      </c>
      <c r="K26428">
        <v>165</v>
      </c>
      <c r="L26428">
        <v>24</v>
      </c>
    </row>
    <row r="26429" spans="1:12" x14ac:dyDescent="0.2">
      <c r="A26429" t="s">
        <v>5190</v>
      </c>
      <c r="B26429" t="s">
        <v>20395</v>
      </c>
      <c r="C26429" t="str">
        <f t="shared" si="412"/>
        <v>Roscoe, MT</v>
      </c>
      <c r="D26429" t="s">
        <v>20396</v>
      </c>
      <c r="E26429">
        <v>30009</v>
      </c>
      <c r="F26429" t="s">
        <v>3451</v>
      </c>
      <c r="G26429">
        <v>30009</v>
      </c>
      <c r="H26429" t="s">
        <v>3451</v>
      </c>
      <c r="I26429">
        <v>45.351700000000001</v>
      </c>
      <c r="J26429">
        <v>-109.4933</v>
      </c>
      <c r="K26429">
        <v>55</v>
      </c>
      <c r="L26429">
        <v>93</v>
      </c>
    </row>
    <row r="26430" spans="1:12" x14ac:dyDescent="0.2">
      <c r="A26430" t="s">
        <v>17695</v>
      </c>
      <c r="B26430" t="s">
        <v>20395</v>
      </c>
      <c r="C26430" t="str">
        <f t="shared" si="412"/>
        <v>Simms, MT</v>
      </c>
      <c r="D26430" t="s">
        <v>20396</v>
      </c>
      <c r="E26430">
        <v>30013</v>
      </c>
      <c r="F26430" t="s">
        <v>1405</v>
      </c>
      <c r="G26430">
        <v>30013</v>
      </c>
      <c r="H26430" t="s">
        <v>1405</v>
      </c>
      <c r="I26430">
        <v>47.493099999999998</v>
      </c>
      <c r="J26430">
        <v>-111.9474</v>
      </c>
      <c r="K26430">
        <v>326</v>
      </c>
      <c r="L26430">
        <v>16</v>
      </c>
    </row>
    <row r="26431" spans="1:12" x14ac:dyDescent="0.2">
      <c r="A26431" t="s">
        <v>20524</v>
      </c>
      <c r="B26431" t="s">
        <v>20395</v>
      </c>
      <c r="C26431" t="str">
        <f t="shared" si="412"/>
        <v>Wibaux, MT</v>
      </c>
      <c r="D26431" t="s">
        <v>20396</v>
      </c>
      <c r="E26431">
        <v>30109</v>
      </c>
      <c r="F26431" t="s">
        <v>20524</v>
      </c>
      <c r="G26431">
        <v>30109</v>
      </c>
      <c r="H26431" t="s">
        <v>20524</v>
      </c>
      <c r="I26431">
        <v>46.986499999999999</v>
      </c>
      <c r="J26431">
        <v>-104.1901</v>
      </c>
      <c r="K26431">
        <v>610</v>
      </c>
      <c r="L26431">
        <v>219</v>
      </c>
    </row>
    <row r="26432" spans="1:12" x14ac:dyDescent="0.2">
      <c r="A26432" t="s">
        <v>1057</v>
      </c>
      <c r="B26432" t="s">
        <v>20395</v>
      </c>
      <c r="C26432" t="str">
        <f t="shared" si="412"/>
        <v>Glasgow, MT</v>
      </c>
      <c r="D26432" t="s">
        <v>20396</v>
      </c>
      <c r="E26432">
        <v>30105</v>
      </c>
      <c r="F26432" t="s">
        <v>925</v>
      </c>
      <c r="G26432">
        <v>30105</v>
      </c>
      <c r="H26432" t="s">
        <v>925</v>
      </c>
      <c r="I26432">
        <v>48.198999999999998</v>
      </c>
      <c r="J26432">
        <v>-106.63209999999999</v>
      </c>
      <c r="K26432">
        <v>3371</v>
      </c>
      <c r="L26432">
        <v>913</v>
      </c>
    </row>
    <row r="26433" spans="1:12" x14ac:dyDescent="0.2">
      <c r="A26433" t="s">
        <v>20525</v>
      </c>
      <c r="B26433" t="s">
        <v>20395</v>
      </c>
      <c r="C26433" t="str">
        <f t="shared" si="412"/>
        <v>Alzada, MT</v>
      </c>
      <c r="D26433" t="s">
        <v>20396</v>
      </c>
      <c r="E26433">
        <v>30011</v>
      </c>
      <c r="F26433" t="s">
        <v>3518</v>
      </c>
      <c r="G26433">
        <v>30011</v>
      </c>
      <c r="H26433" t="s">
        <v>3518</v>
      </c>
      <c r="I26433">
        <v>45.020499999999998</v>
      </c>
      <c r="J26433">
        <v>-104.41289999999999</v>
      </c>
      <c r="K26433">
        <v>29</v>
      </c>
      <c r="L26433">
        <v>21</v>
      </c>
    </row>
    <row r="26434" spans="1:12" x14ac:dyDescent="0.2">
      <c r="A26434" t="s">
        <v>20526</v>
      </c>
      <c r="B26434" t="s">
        <v>20395</v>
      </c>
      <c r="C26434" t="str">
        <f t="shared" si="412"/>
        <v>Bridger, MT</v>
      </c>
      <c r="D26434" t="s">
        <v>20396</v>
      </c>
      <c r="E26434">
        <v>30009</v>
      </c>
      <c r="F26434" t="s">
        <v>3451</v>
      </c>
      <c r="G26434">
        <v>30009</v>
      </c>
      <c r="H26434" t="s">
        <v>3451</v>
      </c>
      <c r="I26434">
        <v>45.294600000000003</v>
      </c>
      <c r="J26434">
        <v>-108.91670000000001</v>
      </c>
      <c r="K26434">
        <v>753</v>
      </c>
      <c r="L26434">
        <v>365</v>
      </c>
    </row>
    <row r="26435" spans="1:12" x14ac:dyDescent="0.2">
      <c r="A26435" t="s">
        <v>20527</v>
      </c>
      <c r="B26435" t="s">
        <v>20395</v>
      </c>
      <c r="C26435" t="str">
        <f t="shared" si="412"/>
        <v>Wineglass, MT</v>
      </c>
      <c r="D26435" t="s">
        <v>20396</v>
      </c>
      <c r="E26435">
        <v>30067</v>
      </c>
      <c r="F26435" t="s">
        <v>3414</v>
      </c>
      <c r="G26435">
        <v>30067</v>
      </c>
      <c r="H26435" t="s">
        <v>3414</v>
      </c>
      <c r="I26435">
        <v>45.628</v>
      </c>
      <c r="J26435">
        <v>-110.6233</v>
      </c>
      <c r="K26435">
        <v>352</v>
      </c>
      <c r="L26435">
        <v>21</v>
      </c>
    </row>
    <row r="26436" spans="1:12" x14ac:dyDescent="0.2">
      <c r="A26436" t="s">
        <v>20079</v>
      </c>
      <c r="B26436" t="s">
        <v>20395</v>
      </c>
      <c r="C26436" t="str">
        <f t="shared" ref="C26436:C26499" si="413">_xlfn.CONCAT(A26436,","," ",B26436)</f>
        <v>Walkerville, MT</v>
      </c>
      <c r="D26436" t="s">
        <v>20396</v>
      </c>
      <c r="E26436">
        <v>30093</v>
      </c>
      <c r="F26436" t="s">
        <v>20528</v>
      </c>
      <c r="G26436">
        <v>30093</v>
      </c>
      <c r="H26436" t="s">
        <v>20528</v>
      </c>
      <c r="I26436">
        <v>46.0366</v>
      </c>
      <c r="J26436">
        <v>-112.53959999999999</v>
      </c>
      <c r="K26436">
        <v>701</v>
      </c>
      <c r="L26436">
        <v>121</v>
      </c>
    </row>
    <row r="26437" spans="1:12" x14ac:dyDescent="0.2">
      <c r="A26437" t="s">
        <v>20529</v>
      </c>
      <c r="B26437" t="s">
        <v>20395</v>
      </c>
      <c r="C26437" t="str">
        <f t="shared" si="413"/>
        <v>Three Forks, MT</v>
      </c>
      <c r="D26437" t="s">
        <v>20396</v>
      </c>
      <c r="E26437">
        <v>30031</v>
      </c>
      <c r="F26437" t="s">
        <v>4640</v>
      </c>
      <c r="G26437">
        <v>30031</v>
      </c>
      <c r="H26437" t="s">
        <v>4640</v>
      </c>
      <c r="I26437">
        <v>45.89</v>
      </c>
      <c r="J26437">
        <v>-111.5522</v>
      </c>
      <c r="K26437">
        <v>2006</v>
      </c>
      <c r="L26437">
        <v>531</v>
      </c>
    </row>
    <row r="26438" spans="1:12" x14ac:dyDescent="0.2">
      <c r="A26438" t="s">
        <v>20530</v>
      </c>
      <c r="B26438" t="s">
        <v>20395</v>
      </c>
      <c r="C26438" t="str">
        <f t="shared" si="413"/>
        <v>Gibson Flats, MT</v>
      </c>
      <c r="D26438" t="s">
        <v>20396</v>
      </c>
      <c r="E26438">
        <v>30013</v>
      </c>
      <c r="F26438" t="s">
        <v>1405</v>
      </c>
      <c r="G26438">
        <v>30013</v>
      </c>
      <c r="H26438" t="s">
        <v>1405</v>
      </c>
      <c r="I26438">
        <v>47.465000000000003</v>
      </c>
      <c r="J26438">
        <v>-111.24290000000001</v>
      </c>
      <c r="K26438">
        <v>269</v>
      </c>
      <c r="L26438">
        <v>34</v>
      </c>
    </row>
    <row r="26439" spans="1:12" x14ac:dyDescent="0.2">
      <c r="A26439" t="s">
        <v>20531</v>
      </c>
      <c r="B26439" t="s">
        <v>20395</v>
      </c>
      <c r="C26439" t="str">
        <f t="shared" si="413"/>
        <v>Wolf Point, MT</v>
      </c>
      <c r="D26439" t="s">
        <v>20396</v>
      </c>
      <c r="E26439">
        <v>30085</v>
      </c>
      <c r="F26439" t="s">
        <v>707</v>
      </c>
      <c r="G26439">
        <v>30085</v>
      </c>
      <c r="H26439" t="s">
        <v>707</v>
      </c>
      <c r="I26439">
        <v>48.093299999999999</v>
      </c>
      <c r="J26439">
        <v>-105.6413</v>
      </c>
      <c r="K26439">
        <v>3728</v>
      </c>
      <c r="L26439">
        <v>1240</v>
      </c>
    </row>
    <row r="26440" spans="1:12" x14ac:dyDescent="0.2">
      <c r="A26440" t="s">
        <v>7012</v>
      </c>
      <c r="B26440" t="s">
        <v>20395</v>
      </c>
      <c r="C26440" t="str">
        <f t="shared" si="413"/>
        <v>Butte, MT</v>
      </c>
      <c r="D26440" t="s">
        <v>20396</v>
      </c>
      <c r="E26440">
        <v>30093</v>
      </c>
      <c r="F26440" t="s">
        <v>20528</v>
      </c>
      <c r="G26440">
        <v>30093</v>
      </c>
      <c r="H26440" t="s">
        <v>20528</v>
      </c>
      <c r="I26440">
        <v>45.902000000000001</v>
      </c>
      <c r="J26440">
        <v>-112.6571</v>
      </c>
      <c r="K26440">
        <v>30628</v>
      </c>
      <c r="L26440">
        <v>18</v>
      </c>
    </row>
    <row r="26441" spans="1:12" x14ac:dyDescent="0.2">
      <c r="A26441" t="s">
        <v>7720</v>
      </c>
      <c r="B26441" t="s">
        <v>20395</v>
      </c>
      <c r="C26441" t="str">
        <f t="shared" si="413"/>
        <v>Avon, MT</v>
      </c>
      <c r="D26441" t="s">
        <v>20396</v>
      </c>
      <c r="E26441">
        <v>30077</v>
      </c>
      <c r="F26441" t="s">
        <v>3538</v>
      </c>
      <c r="G26441">
        <v>30077</v>
      </c>
      <c r="H26441" t="s">
        <v>3538</v>
      </c>
      <c r="I26441">
        <v>46.626399999999997</v>
      </c>
      <c r="J26441">
        <v>-112.58199999999999</v>
      </c>
      <c r="K26441">
        <v>155</v>
      </c>
      <c r="L26441">
        <v>4</v>
      </c>
    </row>
    <row r="26442" spans="1:12" x14ac:dyDescent="0.2">
      <c r="A26442" t="s">
        <v>20532</v>
      </c>
      <c r="B26442" t="s">
        <v>20395</v>
      </c>
      <c r="C26442" t="str">
        <f t="shared" si="413"/>
        <v>Helena Valley Northeast, MT</v>
      </c>
      <c r="D26442" t="s">
        <v>20396</v>
      </c>
      <c r="E26442">
        <v>30049</v>
      </c>
      <c r="F26442" t="s">
        <v>20457</v>
      </c>
      <c r="G26442">
        <v>30049</v>
      </c>
      <c r="H26442" t="s">
        <v>20457</v>
      </c>
      <c r="I26442">
        <v>46.699300000000001</v>
      </c>
      <c r="J26442">
        <v>-111.9517</v>
      </c>
      <c r="K26442">
        <v>3232</v>
      </c>
      <c r="L26442">
        <v>26</v>
      </c>
    </row>
    <row r="26443" spans="1:12" x14ac:dyDescent="0.2">
      <c r="A26443" t="s">
        <v>20533</v>
      </c>
      <c r="B26443" t="s">
        <v>20395</v>
      </c>
      <c r="C26443" t="str">
        <f t="shared" si="413"/>
        <v>Emigrant, MT</v>
      </c>
      <c r="D26443" t="s">
        <v>20396</v>
      </c>
      <c r="E26443">
        <v>30067</v>
      </c>
      <c r="F26443" t="s">
        <v>3414</v>
      </c>
      <c r="G26443">
        <v>30067</v>
      </c>
      <c r="H26443" t="s">
        <v>3414</v>
      </c>
      <c r="I26443">
        <v>45.375500000000002</v>
      </c>
      <c r="J26443">
        <v>-110.7465</v>
      </c>
      <c r="K26443">
        <v>314</v>
      </c>
      <c r="L26443">
        <v>11</v>
      </c>
    </row>
    <row r="26444" spans="1:12" x14ac:dyDescent="0.2">
      <c r="A26444" t="s">
        <v>20534</v>
      </c>
      <c r="B26444" t="s">
        <v>20395</v>
      </c>
      <c r="C26444" t="str">
        <f t="shared" si="413"/>
        <v>Lake Mary Ronan, MT</v>
      </c>
      <c r="D26444" t="s">
        <v>20396</v>
      </c>
      <c r="E26444">
        <v>30047</v>
      </c>
      <c r="F26444" t="s">
        <v>2592</v>
      </c>
      <c r="G26444">
        <v>30047</v>
      </c>
      <c r="H26444" t="s">
        <v>2592</v>
      </c>
      <c r="I26444">
        <v>47.929000000000002</v>
      </c>
      <c r="J26444">
        <v>-114.38890000000001</v>
      </c>
      <c r="K26444">
        <v>85</v>
      </c>
      <c r="L26444">
        <v>31</v>
      </c>
    </row>
    <row r="26445" spans="1:12" x14ac:dyDescent="0.2">
      <c r="A26445" t="s">
        <v>20535</v>
      </c>
      <c r="B26445" t="s">
        <v>20395</v>
      </c>
      <c r="C26445" t="str">
        <f t="shared" si="413"/>
        <v>Little Bitterroot Lake, MT</v>
      </c>
      <c r="D26445" t="s">
        <v>20396</v>
      </c>
      <c r="E26445">
        <v>30029</v>
      </c>
      <c r="F26445" t="s">
        <v>20398</v>
      </c>
      <c r="G26445">
        <v>30029</v>
      </c>
      <c r="H26445" t="s">
        <v>20398</v>
      </c>
      <c r="I26445">
        <v>48.118000000000002</v>
      </c>
      <c r="J26445">
        <v>-114.7206</v>
      </c>
      <c r="K26445">
        <v>139</v>
      </c>
      <c r="L26445">
        <v>6</v>
      </c>
    </row>
    <row r="26446" spans="1:12" x14ac:dyDescent="0.2">
      <c r="A26446" t="s">
        <v>20536</v>
      </c>
      <c r="B26446" t="s">
        <v>20395</v>
      </c>
      <c r="C26446" t="str">
        <f t="shared" si="413"/>
        <v>Ballantine, MT</v>
      </c>
      <c r="D26446" t="s">
        <v>20396</v>
      </c>
      <c r="E26446">
        <v>30111</v>
      </c>
      <c r="F26446" t="s">
        <v>20403</v>
      </c>
      <c r="G26446">
        <v>30111</v>
      </c>
      <c r="H26446" t="s">
        <v>20403</v>
      </c>
      <c r="I26446">
        <v>45.951099999999997</v>
      </c>
      <c r="J26446">
        <v>-108.14279999999999</v>
      </c>
      <c r="K26446">
        <v>231</v>
      </c>
      <c r="L26446">
        <v>98</v>
      </c>
    </row>
    <row r="26447" spans="1:12" x14ac:dyDescent="0.2">
      <c r="A26447" t="s">
        <v>20537</v>
      </c>
      <c r="B26447" t="s">
        <v>20395</v>
      </c>
      <c r="C26447" t="str">
        <f t="shared" si="413"/>
        <v>Broadus, MT</v>
      </c>
      <c r="D26447" t="s">
        <v>20396</v>
      </c>
      <c r="E26447">
        <v>30075</v>
      </c>
      <c r="F26447" t="s">
        <v>3539</v>
      </c>
      <c r="G26447">
        <v>30075</v>
      </c>
      <c r="H26447" t="s">
        <v>3539</v>
      </c>
      <c r="I26447">
        <v>45.443100000000001</v>
      </c>
      <c r="J26447">
        <v>-105.4085</v>
      </c>
      <c r="K26447">
        <v>481</v>
      </c>
      <c r="L26447">
        <v>527</v>
      </c>
    </row>
    <row r="26448" spans="1:12" x14ac:dyDescent="0.2">
      <c r="A26448" t="s">
        <v>20538</v>
      </c>
      <c r="B26448" t="s">
        <v>20395</v>
      </c>
      <c r="C26448" t="str">
        <f t="shared" si="413"/>
        <v>Plentywood, MT</v>
      </c>
      <c r="D26448" t="s">
        <v>20396</v>
      </c>
      <c r="E26448">
        <v>30091</v>
      </c>
      <c r="F26448" t="s">
        <v>3466</v>
      </c>
      <c r="G26448">
        <v>30091</v>
      </c>
      <c r="H26448" t="s">
        <v>3466</v>
      </c>
      <c r="I26448">
        <v>48.7761</v>
      </c>
      <c r="J26448">
        <v>-104.5574</v>
      </c>
      <c r="K26448">
        <v>1809</v>
      </c>
      <c r="L26448">
        <v>514</v>
      </c>
    </row>
    <row r="26449" spans="1:12" x14ac:dyDescent="0.2">
      <c r="A26449" t="s">
        <v>1269</v>
      </c>
      <c r="B26449" t="s">
        <v>20395</v>
      </c>
      <c r="C26449" t="str">
        <f t="shared" si="413"/>
        <v>Edgar, MT</v>
      </c>
      <c r="D26449" t="s">
        <v>20396</v>
      </c>
      <c r="E26449">
        <v>30009</v>
      </c>
      <c r="F26449" t="s">
        <v>3451</v>
      </c>
      <c r="G26449">
        <v>30009</v>
      </c>
      <c r="H26449" t="s">
        <v>3451</v>
      </c>
      <c r="I26449">
        <v>45.463700000000003</v>
      </c>
      <c r="J26449">
        <v>-108.8554</v>
      </c>
      <c r="K26449">
        <v>95</v>
      </c>
      <c r="L26449">
        <v>55</v>
      </c>
    </row>
    <row r="26450" spans="1:12" x14ac:dyDescent="0.2">
      <c r="A26450" t="s">
        <v>20539</v>
      </c>
      <c r="B26450" t="s">
        <v>20395</v>
      </c>
      <c r="C26450" t="str">
        <f t="shared" si="413"/>
        <v>Seeley Lake, MT</v>
      </c>
      <c r="D26450" t="s">
        <v>20396</v>
      </c>
      <c r="E26450">
        <v>30063</v>
      </c>
      <c r="F26450" t="s">
        <v>20408</v>
      </c>
      <c r="G26450">
        <v>30063</v>
      </c>
      <c r="H26450" t="s">
        <v>20408</v>
      </c>
      <c r="I26450">
        <v>47.1614</v>
      </c>
      <c r="J26450">
        <v>-113.4524</v>
      </c>
      <c r="K26450">
        <v>897</v>
      </c>
      <c r="L26450">
        <v>28</v>
      </c>
    </row>
    <row r="26451" spans="1:12" x14ac:dyDescent="0.2">
      <c r="A26451" t="s">
        <v>20540</v>
      </c>
      <c r="B26451" t="s">
        <v>20395</v>
      </c>
      <c r="C26451" t="str">
        <f t="shared" si="413"/>
        <v>Pray, MT</v>
      </c>
      <c r="D26451" t="s">
        <v>20396</v>
      </c>
      <c r="E26451">
        <v>30067</v>
      </c>
      <c r="F26451" t="s">
        <v>3414</v>
      </c>
      <c r="G26451">
        <v>30067</v>
      </c>
      <c r="H26451" t="s">
        <v>3414</v>
      </c>
      <c r="I26451">
        <v>45.414999999999999</v>
      </c>
      <c r="J26451">
        <v>-110.6533</v>
      </c>
      <c r="K26451">
        <v>630</v>
      </c>
      <c r="L26451">
        <v>8</v>
      </c>
    </row>
    <row r="26452" spans="1:12" x14ac:dyDescent="0.2">
      <c r="A26452" t="s">
        <v>7266</v>
      </c>
      <c r="B26452" t="s">
        <v>20395</v>
      </c>
      <c r="C26452" t="str">
        <f t="shared" si="413"/>
        <v>Forsyth, MT</v>
      </c>
      <c r="D26452" t="s">
        <v>20396</v>
      </c>
      <c r="E26452">
        <v>30087</v>
      </c>
      <c r="F26452" t="s">
        <v>5679</v>
      </c>
      <c r="G26452">
        <v>30087</v>
      </c>
      <c r="H26452" t="s">
        <v>5679</v>
      </c>
      <c r="I26452">
        <v>46.2669</v>
      </c>
      <c r="J26452">
        <v>-106.67489999999999</v>
      </c>
      <c r="K26452">
        <v>1860</v>
      </c>
      <c r="L26452">
        <v>623</v>
      </c>
    </row>
    <row r="26453" spans="1:12" x14ac:dyDescent="0.2">
      <c r="A26453" t="s">
        <v>20541</v>
      </c>
      <c r="B26453" t="s">
        <v>20395</v>
      </c>
      <c r="C26453" t="str">
        <f t="shared" si="413"/>
        <v>Heron, MT</v>
      </c>
      <c r="D26453" t="s">
        <v>20396</v>
      </c>
      <c r="E26453">
        <v>30089</v>
      </c>
      <c r="F26453" t="s">
        <v>16519</v>
      </c>
      <c r="G26453">
        <v>30089</v>
      </c>
      <c r="H26453" t="s">
        <v>16519</v>
      </c>
      <c r="I26453">
        <v>48.063699999999997</v>
      </c>
      <c r="J26453">
        <v>-115.98</v>
      </c>
      <c r="K26453">
        <v>194</v>
      </c>
      <c r="L26453">
        <v>14</v>
      </c>
    </row>
    <row r="26454" spans="1:12" x14ac:dyDescent="0.2">
      <c r="A26454" t="s">
        <v>20542</v>
      </c>
      <c r="B26454" t="s">
        <v>20395</v>
      </c>
      <c r="C26454" t="str">
        <f t="shared" si="413"/>
        <v>Helena Flats, MT</v>
      </c>
      <c r="D26454" t="s">
        <v>20396</v>
      </c>
      <c r="E26454">
        <v>30029</v>
      </c>
      <c r="F26454" t="s">
        <v>20398</v>
      </c>
      <c r="G26454">
        <v>30029</v>
      </c>
      <c r="H26454" t="s">
        <v>20398</v>
      </c>
      <c r="I26454">
        <v>48.2864</v>
      </c>
      <c r="J26454">
        <v>-114.23690000000001</v>
      </c>
      <c r="K26454">
        <v>981</v>
      </c>
      <c r="L26454">
        <v>44</v>
      </c>
    </row>
    <row r="26455" spans="1:12" x14ac:dyDescent="0.2">
      <c r="A26455" t="s">
        <v>9653</v>
      </c>
      <c r="B26455" t="s">
        <v>20395</v>
      </c>
      <c r="C26455" t="str">
        <f t="shared" si="413"/>
        <v>Batavia, MT</v>
      </c>
      <c r="D26455" t="s">
        <v>20396</v>
      </c>
      <c r="E26455">
        <v>30029</v>
      </c>
      <c r="F26455" t="s">
        <v>20398</v>
      </c>
      <c r="G26455">
        <v>30029</v>
      </c>
      <c r="H26455" t="s">
        <v>20398</v>
      </c>
      <c r="I26455">
        <v>48.177799999999998</v>
      </c>
      <c r="J26455">
        <v>-114.41070000000001</v>
      </c>
      <c r="K26455">
        <v>373</v>
      </c>
      <c r="L26455">
        <v>79</v>
      </c>
    </row>
    <row r="26456" spans="1:12" x14ac:dyDescent="0.2">
      <c r="A26456" t="s">
        <v>20543</v>
      </c>
      <c r="B26456" t="s">
        <v>20395</v>
      </c>
      <c r="C26456" t="str">
        <f t="shared" si="413"/>
        <v>Bainville, MT</v>
      </c>
      <c r="D26456" t="s">
        <v>20396</v>
      </c>
      <c r="E26456">
        <v>30085</v>
      </c>
      <c r="F26456" t="s">
        <v>707</v>
      </c>
      <c r="G26456">
        <v>30085</v>
      </c>
      <c r="H26456" t="s">
        <v>707</v>
      </c>
      <c r="I26456">
        <v>48.139400000000002</v>
      </c>
      <c r="J26456">
        <v>-104.2197</v>
      </c>
      <c r="K26456">
        <v>311</v>
      </c>
      <c r="L26456">
        <v>119</v>
      </c>
    </row>
    <row r="26457" spans="1:12" x14ac:dyDescent="0.2">
      <c r="A26457" t="s">
        <v>20544</v>
      </c>
      <c r="B26457" t="s">
        <v>20395</v>
      </c>
      <c r="C26457" t="str">
        <f t="shared" si="413"/>
        <v>Weeksville, MT</v>
      </c>
      <c r="D26457" t="s">
        <v>20396</v>
      </c>
      <c r="E26457">
        <v>30089</v>
      </c>
      <c r="F26457" t="s">
        <v>16519</v>
      </c>
      <c r="G26457">
        <v>30089</v>
      </c>
      <c r="H26457" t="s">
        <v>16519</v>
      </c>
      <c r="I26457">
        <v>47.530900000000003</v>
      </c>
      <c r="J26457">
        <v>-115.0082</v>
      </c>
      <c r="K26457">
        <v>67</v>
      </c>
      <c r="L26457">
        <v>8</v>
      </c>
    </row>
    <row r="26458" spans="1:12" x14ac:dyDescent="0.2">
      <c r="A26458" t="s">
        <v>3527</v>
      </c>
      <c r="B26458" t="s">
        <v>20395</v>
      </c>
      <c r="C26458" t="str">
        <f t="shared" si="413"/>
        <v>Wheatland, MT</v>
      </c>
      <c r="D26458" t="s">
        <v>20396</v>
      </c>
      <c r="E26458">
        <v>30007</v>
      </c>
      <c r="F26458" t="s">
        <v>8441</v>
      </c>
      <c r="G26458">
        <v>30007</v>
      </c>
      <c r="H26458" t="s">
        <v>8441</v>
      </c>
      <c r="I26458">
        <v>45.957999999999998</v>
      </c>
      <c r="J26458">
        <v>-111.5782</v>
      </c>
      <c r="K26458">
        <v>596</v>
      </c>
      <c r="L26458">
        <v>3</v>
      </c>
    </row>
    <row r="26459" spans="1:12" x14ac:dyDescent="0.2">
      <c r="A26459" t="s">
        <v>20545</v>
      </c>
      <c r="B26459" t="s">
        <v>20395</v>
      </c>
      <c r="C26459" t="str">
        <f t="shared" si="413"/>
        <v>St. Marie, MT</v>
      </c>
      <c r="D26459" t="s">
        <v>20396</v>
      </c>
      <c r="E26459">
        <v>30105</v>
      </c>
      <c r="F26459" t="s">
        <v>925</v>
      </c>
      <c r="G26459">
        <v>30105</v>
      </c>
      <c r="H26459" t="s">
        <v>925</v>
      </c>
      <c r="I26459">
        <v>48.405299999999997</v>
      </c>
      <c r="J26459">
        <v>-106.4986</v>
      </c>
      <c r="K26459">
        <v>538</v>
      </c>
      <c r="L26459">
        <v>9</v>
      </c>
    </row>
    <row r="26460" spans="1:12" x14ac:dyDescent="0.2">
      <c r="A26460" t="s">
        <v>20546</v>
      </c>
      <c r="B26460" t="s">
        <v>20395</v>
      </c>
      <c r="C26460" t="str">
        <f t="shared" si="413"/>
        <v>Belt, MT</v>
      </c>
      <c r="D26460" t="s">
        <v>20396</v>
      </c>
      <c r="E26460">
        <v>30013</v>
      </c>
      <c r="F26460" t="s">
        <v>1405</v>
      </c>
      <c r="G26460">
        <v>30013</v>
      </c>
      <c r="H26460" t="s">
        <v>1405</v>
      </c>
      <c r="I26460">
        <v>47.387300000000003</v>
      </c>
      <c r="J26460">
        <v>-110.9276</v>
      </c>
      <c r="K26460">
        <v>588</v>
      </c>
      <c r="L26460">
        <v>671</v>
      </c>
    </row>
    <row r="26461" spans="1:12" x14ac:dyDescent="0.2">
      <c r="A26461" t="s">
        <v>14722</v>
      </c>
      <c r="B26461" t="s">
        <v>20395</v>
      </c>
      <c r="C26461" t="str">
        <f t="shared" si="413"/>
        <v>Muddy, MT</v>
      </c>
      <c r="D26461" t="s">
        <v>20396</v>
      </c>
      <c r="E26461">
        <v>30003</v>
      </c>
      <c r="F26461" t="s">
        <v>3418</v>
      </c>
      <c r="G26461">
        <v>30003</v>
      </c>
      <c r="H26461" t="s">
        <v>3418</v>
      </c>
      <c r="I26461">
        <v>45.579799999999999</v>
      </c>
      <c r="J26461">
        <v>-106.7754</v>
      </c>
      <c r="K26461">
        <v>654</v>
      </c>
      <c r="L26461">
        <v>8</v>
      </c>
    </row>
    <row r="26462" spans="1:12" x14ac:dyDescent="0.2">
      <c r="A26462" t="s">
        <v>3531</v>
      </c>
      <c r="B26462" t="s">
        <v>20395</v>
      </c>
      <c r="C26462" t="str">
        <f t="shared" si="413"/>
        <v>Basin, MT</v>
      </c>
      <c r="D26462" t="s">
        <v>20396</v>
      </c>
      <c r="E26462">
        <v>30043</v>
      </c>
      <c r="F26462" t="s">
        <v>518</v>
      </c>
      <c r="G26462">
        <v>30043</v>
      </c>
      <c r="H26462" t="s">
        <v>518</v>
      </c>
      <c r="I26462">
        <v>46.2834</v>
      </c>
      <c r="J26462">
        <v>-112.2871</v>
      </c>
      <c r="K26462">
        <v>222</v>
      </c>
      <c r="L26462">
        <v>6</v>
      </c>
    </row>
    <row r="26463" spans="1:12" x14ac:dyDescent="0.2">
      <c r="A26463" t="s">
        <v>20547</v>
      </c>
      <c r="B26463" t="s">
        <v>20395</v>
      </c>
      <c r="C26463" t="str">
        <f t="shared" si="413"/>
        <v>Lame Deer, MT</v>
      </c>
      <c r="D26463" t="s">
        <v>20396</v>
      </c>
      <c r="E26463">
        <v>30087</v>
      </c>
      <c r="F26463" t="s">
        <v>5679</v>
      </c>
      <c r="G26463">
        <v>30087</v>
      </c>
      <c r="H26463" t="s">
        <v>5679</v>
      </c>
      <c r="I26463">
        <v>45.617600000000003</v>
      </c>
      <c r="J26463">
        <v>-106.6134</v>
      </c>
      <c r="K26463">
        <v>2188</v>
      </c>
      <c r="L26463">
        <v>15</v>
      </c>
    </row>
    <row r="26464" spans="1:12" x14ac:dyDescent="0.2">
      <c r="A26464" t="s">
        <v>20548</v>
      </c>
      <c r="B26464" t="s">
        <v>20395</v>
      </c>
      <c r="C26464" t="str">
        <f t="shared" si="413"/>
        <v>Bonner-West Riverside, MT</v>
      </c>
      <c r="D26464" t="s">
        <v>20396</v>
      </c>
      <c r="E26464">
        <v>30063</v>
      </c>
      <c r="F26464" t="s">
        <v>20408</v>
      </c>
      <c r="G26464">
        <v>30063</v>
      </c>
      <c r="H26464" t="s">
        <v>20408</v>
      </c>
      <c r="I26464">
        <v>46.8767</v>
      </c>
      <c r="J26464">
        <v>-113.88679999999999</v>
      </c>
      <c r="K26464">
        <v>1769</v>
      </c>
      <c r="L26464">
        <v>448</v>
      </c>
    </row>
    <row r="26465" spans="1:12" x14ac:dyDescent="0.2">
      <c r="A26465" t="s">
        <v>16256</v>
      </c>
      <c r="B26465" t="s">
        <v>20395</v>
      </c>
      <c r="C26465" t="str">
        <f t="shared" si="413"/>
        <v>Brockton, MT</v>
      </c>
      <c r="D26465" t="s">
        <v>20396</v>
      </c>
      <c r="E26465">
        <v>30085</v>
      </c>
      <c r="F26465" t="s">
        <v>707</v>
      </c>
      <c r="G26465">
        <v>30085</v>
      </c>
      <c r="H26465" t="s">
        <v>707</v>
      </c>
      <c r="I26465">
        <v>48.149799999999999</v>
      </c>
      <c r="J26465">
        <v>-104.91419999999999</v>
      </c>
      <c r="K26465">
        <v>235</v>
      </c>
      <c r="L26465">
        <v>544</v>
      </c>
    </row>
    <row r="26466" spans="1:12" x14ac:dyDescent="0.2">
      <c r="A26466" t="s">
        <v>20549</v>
      </c>
      <c r="B26466" t="s">
        <v>20395</v>
      </c>
      <c r="C26466" t="str">
        <f t="shared" si="413"/>
        <v>South Glastonbury, MT</v>
      </c>
      <c r="D26466" t="s">
        <v>20396</v>
      </c>
      <c r="E26466">
        <v>30067</v>
      </c>
      <c r="F26466" t="s">
        <v>3414</v>
      </c>
      <c r="G26466">
        <v>30067</v>
      </c>
      <c r="H26466" t="s">
        <v>3414</v>
      </c>
      <c r="I26466">
        <v>45.312100000000001</v>
      </c>
      <c r="J26466">
        <v>-110.80759999999999</v>
      </c>
      <c r="K26466">
        <v>319</v>
      </c>
      <c r="L26466">
        <v>7</v>
      </c>
    </row>
    <row r="26467" spans="1:12" x14ac:dyDescent="0.2">
      <c r="A26467" t="s">
        <v>3466</v>
      </c>
      <c r="B26467" t="s">
        <v>20395</v>
      </c>
      <c r="C26467" t="str">
        <f t="shared" si="413"/>
        <v>Sheridan, MT</v>
      </c>
      <c r="D26467" t="s">
        <v>20396</v>
      </c>
      <c r="E26467">
        <v>30057</v>
      </c>
      <c r="F26467" t="s">
        <v>1465</v>
      </c>
      <c r="G26467">
        <v>30057</v>
      </c>
      <c r="H26467" t="s">
        <v>1465</v>
      </c>
      <c r="I26467">
        <v>45.458799999999997</v>
      </c>
      <c r="J26467">
        <v>-112.19459999999999</v>
      </c>
      <c r="K26467">
        <v>701</v>
      </c>
      <c r="L26467">
        <v>268</v>
      </c>
    </row>
    <row r="26468" spans="1:12" x14ac:dyDescent="0.2">
      <c r="A26468" t="s">
        <v>20550</v>
      </c>
      <c r="B26468" t="s">
        <v>20395</v>
      </c>
      <c r="C26468" t="str">
        <f t="shared" si="413"/>
        <v>Fort Belknap Agency, MT</v>
      </c>
      <c r="D26468" t="s">
        <v>20396</v>
      </c>
      <c r="E26468">
        <v>30005</v>
      </c>
      <c r="F26468" t="s">
        <v>890</v>
      </c>
      <c r="G26468">
        <v>30005</v>
      </c>
      <c r="H26468" t="s">
        <v>890</v>
      </c>
      <c r="I26468">
        <v>48.427799999999998</v>
      </c>
      <c r="J26468">
        <v>-108.6829</v>
      </c>
      <c r="K26468">
        <v>1388</v>
      </c>
      <c r="L26468">
        <v>11</v>
      </c>
    </row>
    <row r="26469" spans="1:12" x14ac:dyDescent="0.2">
      <c r="A26469" t="s">
        <v>11158</v>
      </c>
      <c r="B26469" t="s">
        <v>20395</v>
      </c>
      <c r="C26469" t="str">
        <f t="shared" si="413"/>
        <v>Fallon, MT</v>
      </c>
      <c r="D26469" t="s">
        <v>20396</v>
      </c>
      <c r="E26469">
        <v>30079</v>
      </c>
      <c r="F26469" t="s">
        <v>13560</v>
      </c>
      <c r="G26469">
        <v>30079</v>
      </c>
      <c r="H26469" t="s">
        <v>13560</v>
      </c>
      <c r="I26469">
        <v>46.837299999999999</v>
      </c>
      <c r="J26469">
        <v>-105.127</v>
      </c>
      <c r="K26469">
        <v>65</v>
      </c>
      <c r="L26469">
        <v>4</v>
      </c>
    </row>
    <row r="26470" spans="1:12" x14ac:dyDescent="0.2">
      <c r="A26470" t="s">
        <v>1572</v>
      </c>
      <c r="B26470" t="s">
        <v>20395</v>
      </c>
      <c r="C26470" t="str">
        <f t="shared" si="413"/>
        <v>Augusta, MT</v>
      </c>
      <c r="D26470" t="s">
        <v>20396</v>
      </c>
      <c r="E26470">
        <v>30049</v>
      </c>
      <c r="F26470" t="s">
        <v>20457</v>
      </c>
      <c r="G26470">
        <v>30049</v>
      </c>
      <c r="H26470" t="s">
        <v>20457</v>
      </c>
      <c r="I26470">
        <v>47.4893</v>
      </c>
      <c r="J26470">
        <v>-112.3922</v>
      </c>
      <c r="K26470">
        <v>364</v>
      </c>
      <c r="L26470">
        <v>152</v>
      </c>
    </row>
    <row r="26471" spans="1:12" x14ac:dyDescent="0.2">
      <c r="A26471" t="s">
        <v>6984</v>
      </c>
      <c r="B26471" t="s">
        <v>20395</v>
      </c>
      <c r="C26471" t="str">
        <f t="shared" si="413"/>
        <v>Circle, MT</v>
      </c>
      <c r="D26471" t="s">
        <v>20396</v>
      </c>
      <c r="E26471">
        <v>30055</v>
      </c>
      <c r="F26471" t="s">
        <v>20551</v>
      </c>
      <c r="G26471">
        <v>30055</v>
      </c>
      <c r="H26471" t="s">
        <v>20551</v>
      </c>
      <c r="I26471">
        <v>47.4176</v>
      </c>
      <c r="J26471">
        <v>-105.587</v>
      </c>
      <c r="K26471">
        <v>623</v>
      </c>
      <c r="L26471">
        <v>307</v>
      </c>
    </row>
    <row r="26472" spans="1:12" x14ac:dyDescent="0.2">
      <c r="A26472" t="s">
        <v>20552</v>
      </c>
      <c r="B26472" t="s">
        <v>20395</v>
      </c>
      <c r="C26472" t="str">
        <f t="shared" si="413"/>
        <v>Fromberg, MT</v>
      </c>
      <c r="D26472" t="s">
        <v>20396</v>
      </c>
      <c r="E26472">
        <v>30009</v>
      </c>
      <c r="F26472" t="s">
        <v>3451</v>
      </c>
      <c r="G26472">
        <v>30009</v>
      </c>
      <c r="H26472" t="s">
        <v>3451</v>
      </c>
      <c r="I26472">
        <v>45.392099999999999</v>
      </c>
      <c r="J26472">
        <v>-108.9067</v>
      </c>
      <c r="K26472">
        <v>462</v>
      </c>
      <c r="L26472">
        <v>402</v>
      </c>
    </row>
    <row r="26473" spans="1:12" x14ac:dyDescent="0.2">
      <c r="A26473" t="s">
        <v>20553</v>
      </c>
      <c r="B26473" t="s">
        <v>20395</v>
      </c>
      <c r="C26473" t="str">
        <f t="shared" si="413"/>
        <v>Black Eagle, MT</v>
      </c>
      <c r="D26473" t="s">
        <v>20396</v>
      </c>
      <c r="E26473">
        <v>30013</v>
      </c>
      <c r="F26473" t="s">
        <v>1405</v>
      </c>
      <c r="G26473">
        <v>30013</v>
      </c>
      <c r="H26473" t="s">
        <v>1405</v>
      </c>
      <c r="I26473">
        <v>47.527000000000001</v>
      </c>
      <c r="J26473">
        <v>-111.267</v>
      </c>
      <c r="K26473">
        <v>1054</v>
      </c>
      <c r="L26473">
        <v>263</v>
      </c>
    </row>
    <row r="26474" spans="1:12" x14ac:dyDescent="0.2">
      <c r="A26474" t="s">
        <v>18874</v>
      </c>
      <c r="B26474" t="s">
        <v>20395</v>
      </c>
      <c r="C26474" t="str">
        <f t="shared" si="413"/>
        <v>Plevna, MT</v>
      </c>
      <c r="D26474" t="s">
        <v>20396</v>
      </c>
      <c r="E26474">
        <v>30025</v>
      </c>
      <c r="F26474" t="s">
        <v>11158</v>
      </c>
      <c r="G26474">
        <v>30025</v>
      </c>
      <c r="H26474" t="s">
        <v>11158</v>
      </c>
      <c r="I26474">
        <v>46.418399999999998</v>
      </c>
      <c r="J26474">
        <v>-104.51860000000001</v>
      </c>
      <c r="K26474">
        <v>163</v>
      </c>
      <c r="L26474">
        <v>106</v>
      </c>
    </row>
    <row r="26475" spans="1:12" x14ac:dyDescent="0.2">
      <c r="A26475" t="s">
        <v>3344</v>
      </c>
      <c r="B26475" t="s">
        <v>20395</v>
      </c>
      <c r="C26475" t="str">
        <f t="shared" si="413"/>
        <v>Lakeside, MT</v>
      </c>
      <c r="D26475" t="s">
        <v>20396</v>
      </c>
      <c r="E26475">
        <v>30029</v>
      </c>
      <c r="F26475" t="s">
        <v>20398</v>
      </c>
      <c r="G26475">
        <v>30029</v>
      </c>
      <c r="H26475" t="s">
        <v>20398</v>
      </c>
      <c r="I26475">
        <v>48.0182</v>
      </c>
      <c r="J26475">
        <v>-114.2274</v>
      </c>
      <c r="K26475">
        <v>2459</v>
      </c>
      <c r="L26475">
        <v>67</v>
      </c>
    </row>
    <row r="26476" spans="1:12" x14ac:dyDescent="0.2">
      <c r="A26476" t="s">
        <v>20554</v>
      </c>
      <c r="B26476" t="s">
        <v>20395</v>
      </c>
      <c r="C26476" t="str">
        <f t="shared" si="413"/>
        <v>Neihart, MT</v>
      </c>
      <c r="D26476" t="s">
        <v>20396</v>
      </c>
      <c r="E26476">
        <v>30013</v>
      </c>
      <c r="F26476" t="s">
        <v>1405</v>
      </c>
      <c r="G26476">
        <v>30013</v>
      </c>
      <c r="H26476" t="s">
        <v>1405</v>
      </c>
      <c r="I26476">
        <v>46.935400000000001</v>
      </c>
      <c r="J26476">
        <v>-110.736</v>
      </c>
      <c r="K26476">
        <v>49</v>
      </c>
      <c r="L26476">
        <v>9</v>
      </c>
    </row>
    <row r="26477" spans="1:12" x14ac:dyDescent="0.2">
      <c r="A26477" t="s">
        <v>5420</v>
      </c>
      <c r="B26477" t="s">
        <v>20395</v>
      </c>
      <c r="C26477" t="str">
        <f t="shared" si="413"/>
        <v>Four Corners, MT</v>
      </c>
      <c r="D26477" t="s">
        <v>20396</v>
      </c>
      <c r="E26477">
        <v>30031</v>
      </c>
      <c r="F26477" t="s">
        <v>4640</v>
      </c>
      <c r="G26477">
        <v>30031</v>
      </c>
      <c r="H26477" t="s">
        <v>4640</v>
      </c>
      <c r="I26477">
        <v>45.670400000000001</v>
      </c>
      <c r="J26477">
        <v>-111.178</v>
      </c>
      <c r="K26477">
        <v>4051</v>
      </c>
      <c r="L26477">
        <v>146</v>
      </c>
    </row>
    <row r="26478" spans="1:12" x14ac:dyDescent="0.2">
      <c r="A26478" t="s">
        <v>20555</v>
      </c>
      <c r="B26478" t="s">
        <v>20395</v>
      </c>
      <c r="C26478" t="str">
        <f t="shared" si="413"/>
        <v>West Kootenai, MT</v>
      </c>
      <c r="D26478" t="s">
        <v>20396</v>
      </c>
      <c r="E26478">
        <v>30053</v>
      </c>
      <c r="F26478" t="s">
        <v>347</v>
      </c>
      <c r="G26478">
        <v>30053</v>
      </c>
      <c r="H26478" t="s">
        <v>347</v>
      </c>
      <c r="I26478">
        <v>48.965200000000003</v>
      </c>
      <c r="J26478">
        <v>-115.2212</v>
      </c>
      <c r="K26478">
        <v>49</v>
      </c>
      <c r="L26478">
        <v>1</v>
      </c>
    </row>
    <row r="26479" spans="1:12" x14ac:dyDescent="0.2">
      <c r="A26479" t="s">
        <v>20556</v>
      </c>
      <c r="B26479" t="s">
        <v>20395</v>
      </c>
      <c r="C26479" t="str">
        <f t="shared" si="413"/>
        <v>Kalispell, MT</v>
      </c>
      <c r="D26479" t="s">
        <v>20396</v>
      </c>
      <c r="E26479">
        <v>30029</v>
      </c>
      <c r="F26479" t="s">
        <v>20398</v>
      </c>
      <c r="G26479">
        <v>30029</v>
      </c>
      <c r="H26479" t="s">
        <v>20398</v>
      </c>
      <c r="I26479">
        <v>48.215600000000002</v>
      </c>
      <c r="J26479">
        <v>-114.3261</v>
      </c>
      <c r="K26479">
        <v>37024</v>
      </c>
      <c r="L26479">
        <v>747</v>
      </c>
    </row>
    <row r="26480" spans="1:12" x14ac:dyDescent="0.2">
      <c r="A26480" t="s">
        <v>20557</v>
      </c>
      <c r="B26480" t="s">
        <v>20395</v>
      </c>
      <c r="C26480" t="str">
        <f t="shared" si="413"/>
        <v>Havre, MT</v>
      </c>
      <c r="D26480" t="s">
        <v>20396</v>
      </c>
      <c r="E26480">
        <v>30041</v>
      </c>
      <c r="F26480" t="s">
        <v>4593</v>
      </c>
      <c r="G26480">
        <v>30041</v>
      </c>
      <c r="H26480" t="s">
        <v>4593</v>
      </c>
      <c r="I26480">
        <v>48.542700000000004</v>
      </c>
      <c r="J26480">
        <v>-109.68040000000001</v>
      </c>
      <c r="K26480">
        <v>10148</v>
      </c>
      <c r="L26480">
        <v>1018</v>
      </c>
    </row>
    <row r="26481" spans="1:12" x14ac:dyDescent="0.2">
      <c r="A26481" t="s">
        <v>20558</v>
      </c>
      <c r="B26481" t="s">
        <v>20395</v>
      </c>
      <c r="C26481" t="str">
        <f t="shared" si="413"/>
        <v>Gildford, MT</v>
      </c>
      <c r="D26481" t="s">
        <v>20396</v>
      </c>
      <c r="E26481">
        <v>30041</v>
      </c>
      <c r="F26481" t="s">
        <v>4593</v>
      </c>
      <c r="G26481">
        <v>30041</v>
      </c>
      <c r="H26481" t="s">
        <v>4593</v>
      </c>
      <c r="I26481">
        <v>48.573700000000002</v>
      </c>
      <c r="J26481">
        <v>-110.30710000000001</v>
      </c>
      <c r="K26481">
        <v>135</v>
      </c>
      <c r="L26481">
        <v>45</v>
      </c>
    </row>
    <row r="26482" spans="1:12" x14ac:dyDescent="0.2">
      <c r="A26482" t="s">
        <v>20559</v>
      </c>
      <c r="B26482" t="s">
        <v>20395</v>
      </c>
      <c r="C26482" t="str">
        <f t="shared" si="413"/>
        <v>Montana City, MT</v>
      </c>
      <c r="D26482" t="s">
        <v>20396</v>
      </c>
      <c r="E26482">
        <v>30043</v>
      </c>
      <c r="F26482" t="s">
        <v>518</v>
      </c>
      <c r="G26482">
        <v>30043</v>
      </c>
      <c r="H26482" t="s">
        <v>518</v>
      </c>
      <c r="I26482">
        <v>46.525700000000001</v>
      </c>
      <c r="J26482">
        <v>-111.94</v>
      </c>
      <c r="K26482">
        <v>2770</v>
      </c>
      <c r="L26482">
        <v>31</v>
      </c>
    </row>
    <row r="26483" spans="1:12" x14ac:dyDescent="0.2">
      <c r="A26483" t="s">
        <v>20560</v>
      </c>
      <c r="B26483" t="s">
        <v>20395</v>
      </c>
      <c r="C26483" t="str">
        <f t="shared" si="413"/>
        <v>Belfry, MT</v>
      </c>
      <c r="D26483" t="s">
        <v>20396</v>
      </c>
      <c r="E26483">
        <v>30009</v>
      </c>
      <c r="F26483" t="s">
        <v>3451</v>
      </c>
      <c r="G26483">
        <v>30009</v>
      </c>
      <c r="H26483" t="s">
        <v>3451</v>
      </c>
      <c r="I26483">
        <v>45.137500000000003</v>
      </c>
      <c r="J26483">
        <v>-108.99850000000001</v>
      </c>
      <c r="K26483">
        <v>212</v>
      </c>
      <c r="L26483">
        <v>49</v>
      </c>
    </row>
    <row r="26484" spans="1:12" x14ac:dyDescent="0.2">
      <c r="A26484" t="s">
        <v>20561</v>
      </c>
      <c r="B26484" t="s">
        <v>20395</v>
      </c>
      <c r="C26484" t="str">
        <f t="shared" si="413"/>
        <v>Lewistown Heights, MT</v>
      </c>
      <c r="D26484" t="s">
        <v>20396</v>
      </c>
      <c r="E26484">
        <v>30027</v>
      </c>
      <c r="F26484" t="s">
        <v>20397</v>
      </c>
      <c r="G26484">
        <v>30027</v>
      </c>
      <c r="H26484" t="s">
        <v>20397</v>
      </c>
      <c r="I26484">
        <v>47.078400000000002</v>
      </c>
      <c r="J26484">
        <v>-109.4736</v>
      </c>
      <c r="K26484">
        <v>600</v>
      </c>
      <c r="L26484">
        <v>98</v>
      </c>
    </row>
    <row r="26485" spans="1:12" x14ac:dyDescent="0.2">
      <c r="A26485" t="s">
        <v>20562</v>
      </c>
      <c r="B26485" t="s">
        <v>20395</v>
      </c>
      <c r="C26485" t="str">
        <f t="shared" si="413"/>
        <v>Sangrey, MT</v>
      </c>
      <c r="D26485" t="s">
        <v>20396</v>
      </c>
      <c r="E26485">
        <v>30041</v>
      </c>
      <c r="F26485" t="s">
        <v>4593</v>
      </c>
      <c r="G26485">
        <v>30041</v>
      </c>
      <c r="H26485" t="s">
        <v>4593</v>
      </c>
      <c r="I26485">
        <v>48.281700000000001</v>
      </c>
      <c r="J26485">
        <v>-109.81659999999999</v>
      </c>
      <c r="K26485">
        <v>268</v>
      </c>
      <c r="L26485">
        <v>16</v>
      </c>
    </row>
    <row r="26486" spans="1:12" x14ac:dyDescent="0.2">
      <c r="A26486" t="s">
        <v>5449</v>
      </c>
      <c r="B26486" t="s">
        <v>20395</v>
      </c>
      <c r="C26486" t="str">
        <f t="shared" si="413"/>
        <v>Indian Springs, MT</v>
      </c>
      <c r="D26486" t="s">
        <v>20396</v>
      </c>
      <c r="E26486">
        <v>30053</v>
      </c>
      <c r="F26486" t="s">
        <v>347</v>
      </c>
      <c r="G26486">
        <v>30053</v>
      </c>
      <c r="H26486" t="s">
        <v>347</v>
      </c>
      <c r="I26486">
        <v>48.953400000000002</v>
      </c>
      <c r="J26486">
        <v>-115.0446</v>
      </c>
      <c r="K26486">
        <v>97</v>
      </c>
      <c r="L26486">
        <v>8</v>
      </c>
    </row>
    <row r="26487" spans="1:12" x14ac:dyDescent="0.2">
      <c r="A26487" t="s">
        <v>20563</v>
      </c>
      <c r="B26487" t="s">
        <v>20395</v>
      </c>
      <c r="C26487" t="str">
        <f t="shared" si="413"/>
        <v>St. Pierre, MT</v>
      </c>
      <c r="D26487" t="s">
        <v>20396</v>
      </c>
      <c r="E26487">
        <v>30041</v>
      </c>
      <c r="F26487" t="s">
        <v>4593</v>
      </c>
      <c r="G26487">
        <v>30041</v>
      </c>
      <c r="H26487" t="s">
        <v>4593</v>
      </c>
      <c r="I26487">
        <v>48.243899999999996</v>
      </c>
      <c r="J26487">
        <v>-109.81610000000001</v>
      </c>
      <c r="K26487">
        <v>541</v>
      </c>
      <c r="L26487">
        <v>25</v>
      </c>
    </row>
    <row r="26488" spans="1:12" x14ac:dyDescent="0.2">
      <c r="A26488" t="s">
        <v>20564</v>
      </c>
      <c r="B26488" t="s">
        <v>20395</v>
      </c>
      <c r="C26488" t="str">
        <f t="shared" si="413"/>
        <v>Ryegate, MT</v>
      </c>
      <c r="D26488" t="s">
        <v>20396</v>
      </c>
      <c r="E26488">
        <v>30037</v>
      </c>
      <c r="F26488" t="s">
        <v>7832</v>
      </c>
      <c r="G26488">
        <v>30037</v>
      </c>
      <c r="H26488" t="s">
        <v>7832</v>
      </c>
      <c r="I26488">
        <v>46.298499999999997</v>
      </c>
      <c r="J26488">
        <v>-109.2538</v>
      </c>
      <c r="K26488">
        <v>233</v>
      </c>
      <c r="L26488">
        <v>119</v>
      </c>
    </row>
    <row r="26489" spans="1:12" x14ac:dyDescent="0.2">
      <c r="A26489" t="s">
        <v>4961</v>
      </c>
      <c r="B26489" t="s">
        <v>20395</v>
      </c>
      <c r="C26489" t="str">
        <f t="shared" si="413"/>
        <v>Shelby, MT</v>
      </c>
      <c r="D26489" t="s">
        <v>20396</v>
      </c>
      <c r="E26489">
        <v>30101</v>
      </c>
      <c r="F26489" t="s">
        <v>20433</v>
      </c>
      <c r="G26489">
        <v>30101</v>
      </c>
      <c r="H26489" t="s">
        <v>20433</v>
      </c>
      <c r="I26489">
        <v>48.503300000000003</v>
      </c>
      <c r="J26489">
        <v>-111.86150000000001</v>
      </c>
      <c r="K26489">
        <v>2813</v>
      </c>
      <c r="L26489">
        <v>208</v>
      </c>
    </row>
    <row r="26490" spans="1:12" x14ac:dyDescent="0.2">
      <c r="A26490" t="s">
        <v>1506</v>
      </c>
      <c r="B26490" t="s">
        <v>20395</v>
      </c>
      <c r="C26490" t="str">
        <f t="shared" si="413"/>
        <v>Eureka, MT</v>
      </c>
      <c r="D26490" t="s">
        <v>20396</v>
      </c>
      <c r="E26490">
        <v>30053</v>
      </c>
      <c r="F26490" t="s">
        <v>347</v>
      </c>
      <c r="G26490">
        <v>30053</v>
      </c>
      <c r="H26490" t="s">
        <v>347</v>
      </c>
      <c r="I26490">
        <v>48.875999999999998</v>
      </c>
      <c r="J26490">
        <v>-115.0475</v>
      </c>
      <c r="K26490">
        <v>1100</v>
      </c>
      <c r="L26490">
        <v>411</v>
      </c>
    </row>
    <row r="26491" spans="1:12" x14ac:dyDescent="0.2">
      <c r="A26491" t="s">
        <v>20565</v>
      </c>
      <c r="B26491" t="s">
        <v>20395</v>
      </c>
      <c r="C26491" t="str">
        <f t="shared" si="413"/>
        <v>Hysham, MT</v>
      </c>
      <c r="D26491" t="s">
        <v>20396</v>
      </c>
      <c r="E26491">
        <v>30103</v>
      </c>
      <c r="F26491" t="s">
        <v>20566</v>
      </c>
      <c r="G26491">
        <v>30103</v>
      </c>
      <c r="H26491" t="s">
        <v>20566</v>
      </c>
      <c r="I26491">
        <v>46.290900000000001</v>
      </c>
      <c r="J26491">
        <v>-107.23050000000001</v>
      </c>
      <c r="K26491">
        <v>298</v>
      </c>
      <c r="L26491">
        <v>525</v>
      </c>
    </row>
    <row r="26492" spans="1:12" x14ac:dyDescent="0.2">
      <c r="A26492" t="s">
        <v>20567</v>
      </c>
      <c r="B26492" t="s">
        <v>20395</v>
      </c>
      <c r="C26492" t="str">
        <f t="shared" si="413"/>
        <v>Wye, MT</v>
      </c>
      <c r="D26492" t="s">
        <v>20396</v>
      </c>
      <c r="E26492">
        <v>30063</v>
      </c>
      <c r="F26492" t="s">
        <v>20408</v>
      </c>
      <c r="G26492">
        <v>30063</v>
      </c>
      <c r="H26492" t="s">
        <v>20408</v>
      </c>
      <c r="I26492">
        <v>46.952300000000001</v>
      </c>
      <c r="J26492">
        <v>-114.1331</v>
      </c>
      <c r="K26492">
        <v>632</v>
      </c>
      <c r="L26492">
        <v>83</v>
      </c>
    </row>
    <row r="26493" spans="1:12" x14ac:dyDescent="0.2">
      <c r="A26493" t="s">
        <v>1507</v>
      </c>
      <c r="B26493" t="s">
        <v>20395</v>
      </c>
      <c r="C26493" t="str">
        <f t="shared" si="413"/>
        <v>Poplar, MT</v>
      </c>
      <c r="D26493" t="s">
        <v>20396</v>
      </c>
      <c r="E26493">
        <v>30085</v>
      </c>
      <c r="F26493" t="s">
        <v>707</v>
      </c>
      <c r="G26493">
        <v>30085</v>
      </c>
      <c r="H26493" t="s">
        <v>707</v>
      </c>
      <c r="I26493">
        <v>48.110500000000002</v>
      </c>
      <c r="J26493">
        <v>-105.1969</v>
      </c>
      <c r="K26493">
        <v>2847</v>
      </c>
      <c r="L26493">
        <v>1167</v>
      </c>
    </row>
    <row r="26494" spans="1:12" x14ac:dyDescent="0.2">
      <c r="A26494" t="s">
        <v>20568</v>
      </c>
      <c r="B26494" t="s">
        <v>20395</v>
      </c>
      <c r="C26494" t="str">
        <f t="shared" si="413"/>
        <v>Turah, MT</v>
      </c>
      <c r="D26494" t="s">
        <v>20396</v>
      </c>
      <c r="E26494">
        <v>30063</v>
      </c>
      <c r="F26494" t="s">
        <v>20408</v>
      </c>
      <c r="G26494">
        <v>30063</v>
      </c>
      <c r="H26494" t="s">
        <v>20408</v>
      </c>
      <c r="I26494">
        <v>46.84</v>
      </c>
      <c r="J26494">
        <v>-113.82510000000001</v>
      </c>
      <c r="K26494">
        <v>401</v>
      </c>
      <c r="L26494">
        <v>119</v>
      </c>
    </row>
    <row r="26495" spans="1:12" x14ac:dyDescent="0.2">
      <c r="A26495" t="s">
        <v>20569</v>
      </c>
      <c r="B26495" t="s">
        <v>20395</v>
      </c>
      <c r="C26495" t="str">
        <f t="shared" si="413"/>
        <v>Boneau, MT</v>
      </c>
      <c r="D26495" t="s">
        <v>20396</v>
      </c>
      <c r="E26495">
        <v>30015</v>
      </c>
      <c r="F26495" t="s">
        <v>17642</v>
      </c>
      <c r="G26495">
        <v>30015</v>
      </c>
      <c r="H26495" t="s">
        <v>17642</v>
      </c>
      <c r="I26495">
        <v>48.2926</v>
      </c>
      <c r="J26495">
        <v>-109.86320000000001</v>
      </c>
      <c r="K26495">
        <v>370</v>
      </c>
      <c r="L26495">
        <v>60</v>
      </c>
    </row>
    <row r="26496" spans="1:12" x14ac:dyDescent="0.2">
      <c r="A26496" t="s">
        <v>20570</v>
      </c>
      <c r="B26496" t="s">
        <v>20395</v>
      </c>
      <c r="C26496" t="str">
        <f t="shared" si="413"/>
        <v>Rader Creek, MT</v>
      </c>
      <c r="D26496" t="s">
        <v>20396</v>
      </c>
      <c r="E26496">
        <v>30043</v>
      </c>
      <c r="F26496" t="s">
        <v>518</v>
      </c>
      <c r="G26496">
        <v>30043</v>
      </c>
      <c r="H26496" t="s">
        <v>518</v>
      </c>
      <c r="I26496">
        <v>45.845599999999997</v>
      </c>
      <c r="J26496">
        <v>-112.316</v>
      </c>
      <c r="K26496">
        <v>180</v>
      </c>
      <c r="L26496">
        <v>3</v>
      </c>
    </row>
    <row r="26497" spans="1:12" x14ac:dyDescent="0.2">
      <c r="A26497" t="s">
        <v>8389</v>
      </c>
      <c r="B26497" t="s">
        <v>20395</v>
      </c>
      <c r="C26497" t="str">
        <f t="shared" si="413"/>
        <v>Culbertson, MT</v>
      </c>
      <c r="D26497" t="s">
        <v>20396</v>
      </c>
      <c r="E26497">
        <v>30085</v>
      </c>
      <c r="F26497" t="s">
        <v>707</v>
      </c>
      <c r="G26497">
        <v>30085</v>
      </c>
      <c r="H26497" t="s">
        <v>707</v>
      </c>
      <c r="I26497">
        <v>48.1447</v>
      </c>
      <c r="J26497">
        <v>-104.51819999999999</v>
      </c>
      <c r="K26497">
        <v>792</v>
      </c>
      <c r="L26497">
        <v>298</v>
      </c>
    </row>
    <row r="26498" spans="1:12" x14ac:dyDescent="0.2">
      <c r="A26498" t="s">
        <v>1513</v>
      </c>
      <c r="B26498" t="s">
        <v>20395</v>
      </c>
      <c r="C26498" t="str">
        <f t="shared" si="413"/>
        <v>Harrison, MT</v>
      </c>
      <c r="D26498" t="s">
        <v>20396</v>
      </c>
      <c r="E26498">
        <v>30057</v>
      </c>
      <c r="F26498" t="s">
        <v>1465</v>
      </c>
      <c r="G26498">
        <v>30057</v>
      </c>
      <c r="H26498" t="s">
        <v>1465</v>
      </c>
      <c r="I26498">
        <v>45.703499999999998</v>
      </c>
      <c r="J26498">
        <v>-111.7854</v>
      </c>
      <c r="K26498">
        <v>182</v>
      </c>
      <c r="L26498">
        <v>309</v>
      </c>
    </row>
    <row r="26499" spans="1:12" x14ac:dyDescent="0.2">
      <c r="A26499" t="s">
        <v>1065</v>
      </c>
      <c r="B26499" t="s">
        <v>20395</v>
      </c>
      <c r="C26499" t="str">
        <f t="shared" si="413"/>
        <v>Laurel, MT</v>
      </c>
      <c r="D26499" t="s">
        <v>20396</v>
      </c>
      <c r="E26499">
        <v>30111</v>
      </c>
      <c r="F26499" t="s">
        <v>20403</v>
      </c>
      <c r="G26499">
        <v>30111</v>
      </c>
      <c r="H26499" t="s">
        <v>20403</v>
      </c>
      <c r="I26499">
        <v>45.673400000000001</v>
      </c>
      <c r="J26499">
        <v>-108.77070000000001</v>
      </c>
      <c r="K26499">
        <v>8596</v>
      </c>
      <c r="L26499">
        <v>1214</v>
      </c>
    </row>
    <row r="26500" spans="1:12" x14ac:dyDescent="0.2">
      <c r="A26500" t="s">
        <v>4783</v>
      </c>
      <c r="B26500" t="s">
        <v>20395</v>
      </c>
      <c r="C26500" t="str">
        <f t="shared" ref="C26500:C26563" si="414">_xlfn.CONCAT(A26500,","," ",B26500)</f>
        <v>Plains, MT</v>
      </c>
      <c r="D26500" t="s">
        <v>20396</v>
      </c>
      <c r="E26500">
        <v>30089</v>
      </c>
      <c r="F26500" t="s">
        <v>16519</v>
      </c>
      <c r="G26500">
        <v>30089</v>
      </c>
      <c r="H26500" t="s">
        <v>16519</v>
      </c>
      <c r="I26500">
        <v>47.4602</v>
      </c>
      <c r="J26500">
        <v>-114.88420000000001</v>
      </c>
      <c r="K26500">
        <v>1093</v>
      </c>
      <c r="L26500">
        <v>699</v>
      </c>
    </row>
    <row r="26501" spans="1:12" x14ac:dyDescent="0.2">
      <c r="A26501" t="s">
        <v>20571</v>
      </c>
      <c r="B26501" t="s">
        <v>20395</v>
      </c>
      <c r="C26501" t="str">
        <f t="shared" si="414"/>
        <v>Finley Point, MT</v>
      </c>
      <c r="D26501" t="s">
        <v>20396</v>
      </c>
      <c r="E26501">
        <v>30047</v>
      </c>
      <c r="F26501" t="s">
        <v>2592</v>
      </c>
      <c r="G26501">
        <v>30047</v>
      </c>
      <c r="H26501" t="s">
        <v>2592</v>
      </c>
      <c r="I26501">
        <v>47.746400000000001</v>
      </c>
      <c r="J26501">
        <v>-114.06659999999999</v>
      </c>
      <c r="K26501">
        <v>453</v>
      </c>
      <c r="L26501">
        <v>40</v>
      </c>
    </row>
    <row r="26502" spans="1:12" x14ac:dyDescent="0.2">
      <c r="A26502" t="s">
        <v>4583</v>
      </c>
      <c r="B26502" t="s">
        <v>20395</v>
      </c>
      <c r="C26502" t="str">
        <f t="shared" si="414"/>
        <v>Denton, MT</v>
      </c>
      <c r="D26502" t="s">
        <v>20396</v>
      </c>
      <c r="E26502">
        <v>30027</v>
      </c>
      <c r="F26502" t="s">
        <v>20397</v>
      </c>
      <c r="G26502">
        <v>30027</v>
      </c>
      <c r="H26502" t="s">
        <v>20397</v>
      </c>
      <c r="I26502">
        <v>47.322200000000002</v>
      </c>
      <c r="J26502">
        <v>-109.9481</v>
      </c>
      <c r="K26502">
        <v>247</v>
      </c>
      <c r="L26502">
        <v>133</v>
      </c>
    </row>
    <row r="26503" spans="1:12" x14ac:dyDescent="0.2">
      <c r="A26503" t="s">
        <v>1292</v>
      </c>
      <c r="B26503" t="s">
        <v>20395</v>
      </c>
      <c r="C26503" t="str">
        <f t="shared" si="414"/>
        <v>Hingham, MT</v>
      </c>
      <c r="D26503" t="s">
        <v>20396</v>
      </c>
      <c r="E26503">
        <v>30041</v>
      </c>
      <c r="F26503" t="s">
        <v>4593</v>
      </c>
      <c r="G26503">
        <v>30041</v>
      </c>
      <c r="H26503" t="s">
        <v>4593</v>
      </c>
      <c r="I26503">
        <v>48.555399999999999</v>
      </c>
      <c r="J26503">
        <v>-110.4213</v>
      </c>
      <c r="K26503">
        <v>119</v>
      </c>
      <c r="L26503">
        <v>267</v>
      </c>
    </row>
    <row r="26504" spans="1:12" x14ac:dyDescent="0.2">
      <c r="A26504" t="s">
        <v>5468</v>
      </c>
      <c r="B26504" t="s">
        <v>20395</v>
      </c>
      <c r="C26504" t="str">
        <f t="shared" si="414"/>
        <v>Dodson, MT</v>
      </c>
      <c r="D26504" t="s">
        <v>20396</v>
      </c>
      <c r="E26504">
        <v>30071</v>
      </c>
      <c r="F26504" t="s">
        <v>1456</v>
      </c>
      <c r="G26504">
        <v>30071</v>
      </c>
      <c r="H26504" t="s">
        <v>1456</v>
      </c>
      <c r="I26504">
        <v>48.395299999999999</v>
      </c>
      <c r="J26504">
        <v>-108.2473</v>
      </c>
      <c r="K26504">
        <v>123</v>
      </c>
      <c r="L26504">
        <v>285</v>
      </c>
    </row>
    <row r="26505" spans="1:12" x14ac:dyDescent="0.2">
      <c r="A26505" t="s">
        <v>19656</v>
      </c>
      <c r="B26505" t="s">
        <v>20395</v>
      </c>
      <c r="C26505" t="str">
        <f t="shared" si="414"/>
        <v>Sedan, MT</v>
      </c>
      <c r="D26505" t="s">
        <v>20396</v>
      </c>
      <c r="E26505">
        <v>30031</v>
      </c>
      <c r="F26505" t="s">
        <v>4640</v>
      </c>
      <c r="G26505">
        <v>30031</v>
      </c>
      <c r="H26505" t="s">
        <v>4640</v>
      </c>
      <c r="I26505">
        <v>45.965299999999999</v>
      </c>
      <c r="J26505">
        <v>-110.8887</v>
      </c>
      <c r="K26505">
        <v>118</v>
      </c>
      <c r="L26505">
        <v>0</v>
      </c>
    </row>
    <row r="26506" spans="1:12" x14ac:dyDescent="0.2">
      <c r="A26506" t="s">
        <v>3551</v>
      </c>
      <c r="B26506" t="s">
        <v>20395</v>
      </c>
      <c r="C26506" t="str">
        <f t="shared" si="414"/>
        <v>Dixon, MT</v>
      </c>
      <c r="D26506" t="s">
        <v>20396</v>
      </c>
      <c r="E26506">
        <v>30089</v>
      </c>
      <c r="F26506" t="s">
        <v>16519</v>
      </c>
      <c r="G26506">
        <v>30089</v>
      </c>
      <c r="H26506" t="s">
        <v>16519</v>
      </c>
      <c r="I26506">
        <v>47.3172</v>
      </c>
      <c r="J26506">
        <v>-114.3569</v>
      </c>
      <c r="K26506">
        <v>203</v>
      </c>
      <c r="L26506">
        <v>11</v>
      </c>
    </row>
    <row r="26507" spans="1:12" x14ac:dyDescent="0.2">
      <c r="A26507" t="s">
        <v>3104</v>
      </c>
      <c r="B26507" t="s">
        <v>20395</v>
      </c>
      <c r="C26507" t="str">
        <f t="shared" si="414"/>
        <v>Springhill, MT</v>
      </c>
      <c r="D26507" t="s">
        <v>20396</v>
      </c>
      <c r="E26507">
        <v>30031</v>
      </c>
      <c r="F26507" t="s">
        <v>4640</v>
      </c>
      <c r="G26507">
        <v>30031</v>
      </c>
      <c r="H26507" t="s">
        <v>4640</v>
      </c>
      <c r="I26507">
        <v>45.878799999999998</v>
      </c>
      <c r="J26507">
        <v>-111.07729999999999</v>
      </c>
      <c r="K26507">
        <v>87</v>
      </c>
      <c r="L26507">
        <v>12</v>
      </c>
    </row>
    <row r="26508" spans="1:12" x14ac:dyDescent="0.2">
      <c r="A26508" t="s">
        <v>20572</v>
      </c>
      <c r="B26508" t="s">
        <v>20395</v>
      </c>
      <c r="C26508" t="str">
        <f t="shared" si="414"/>
        <v>Twin Bridges, MT</v>
      </c>
      <c r="D26508" t="s">
        <v>20396</v>
      </c>
      <c r="E26508">
        <v>30057</v>
      </c>
      <c r="F26508" t="s">
        <v>1465</v>
      </c>
      <c r="G26508">
        <v>30057</v>
      </c>
      <c r="H26508" t="s">
        <v>1465</v>
      </c>
      <c r="I26508">
        <v>45.542900000000003</v>
      </c>
      <c r="J26508">
        <v>-112.33410000000001</v>
      </c>
      <c r="K26508">
        <v>418</v>
      </c>
      <c r="L26508">
        <v>159</v>
      </c>
    </row>
    <row r="26509" spans="1:12" x14ac:dyDescent="0.2">
      <c r="A26509" t="s">
        <v>643</v>
      </c>
      <c r="B26509" t="s">
        <v>20395</v>
      </c>
      <c r="C26509" t="str">
        <f t="shared" si="414"/>
        <v>Vaughn, MT</v>
      </c>
      <c r="D26509" t="s">
        <v>20396</v>
      </c>
      <c r="E26509">
        <v>30013</v>
      </c>
      <c r="F26509" t="s">
        <v>1405</v>
      </c>
      <c r="G26509">
        <v>30013</v>
      </c>
      <c r="H26509" t="s">
        <v>1405</v>
      </c>
      <c r="I26509">
        <v>47.552399999999999</v>
      </c>
      <c r="J26509">
        <v>-111.5608</v>
      </c>
      <c r="K26509">
        <v>733</v>
      </c>
      <c r="L26509">
        <v>79</v>
      </c>
    </row>
    <row r="26510" spans="1:12" x14ac:dyDescent="0.2">
      <c r="A26510" t="s">
        <v>20573</v>
      </c>
      <c r="B26510" t="s">
        <v>20395</v>
      </c>
      <c r="C26510" t="str">
        <f t="shared" si="414"/>
        <v>Grass Range, MT</v>
      </c>
      <c r="D26510" t="s">
        <v>20396</v>
      </c>
      <c r="E26510">
        <v>30027</v>
      </c>
      <c r="F26510" t="s">
        <v>20397</v>
      </c>
      <c r="G26510">
        <v>30027</v>
      </c>
      <c r="H26510" t="s">
        <v>20397</v>
      </c>
      <c r="I26510">
        <v>47.0259</v>
      </c>
      <c r="J26510">
        <v>-108.8031</v>
      </c>
      <c r="K26510">
        <v>108</v>
      </c>
      <c r="L26510">
        <v>298</v>
      </c>
    </row>
    <row r="26511" spans="1:12" x14ac:dyDescent="0.2">
      <c r="A26511" t="s">
        <v>20574</v>
      </c>
      <c r="B26511" t="s">
        <v>20395</v>
      </c>
      <c r="C26511" t="str">
        <f t="shared" si="414"/>
        <v>Martin City, MT</v>
      </c>
      <c r="D26511" t="s">
        <v>20396</v>
      </c>
      <c r="E26511">
        <v>30029</v>
      </c>
      <c r="F26511" t="s">
        <v>20398</v>
      </c>
      <c r="G26511">
        <v>30029</v>
      </c>
      <c r="H26511" t="s">
        <v>20398</v>
      </c>
      <c r="I26511">
        <v>48.393500000000003</v>
      </c>
      <c r="J26511">
        <v>-114.0308</v>
      </c>
      <c r="K26511">
        <v>373</v>
      </c>
      <c r="L26511">
        <v>83</v>
      </c>
    </row>
    <row r="26512" spans="1:12" x14ac:dyDescent="0.2">
      <c r="A26512" t="s">
        <v>14757</v>
      </c>
      <c r="B26512" t="s">
        <v>20395</v>
      </c>
      <c r="C26512" t="str">
        <f t="shared" si="414"/>
        <v>Joliet, MT</v>
      </c>
      <c r="D26512" t="s">
        <v>20396</v>
      </c>
      <c r="E26512">
        <v>30009</v>
      </c>
      <c r="F26512" t="s">
        <v>3451</v>
      </c>
      <c r="G26512">
        <v>30009</v>
      </c>
      <c r="H26512" t="s">
        <v>3451</v>
      </c>
      <c r="I26512">
        <v>45.484499999999997</v>
      </c>
      <c r="J26512">
        <v>-108.9721</v>
      </c>
      <c r="K26512">
        <v>655</v>
      </c>
      <c r="L26512">
        <v>921</v>
      </c>
    </row>
    <row r="26513" spans="1:12" x14ac:dyDescent="0.2">
      <c r="A26513" t="s">
        <v>20575</v>
      </c>
      <c r="B26513" t="s">
        <v>20395</v>
      </c>
      <c r="C26513" t="str">
        <f t="shared" si="414"/>
        <v>Noxon, MT</v>
      </c>
      <c r="D26513" t="s">
        <v>20396</v>
      </c>
      <c r="E26513">
        <v>30089</v>
      </c>
      <c r="F26513" t="s">
        <v>16519</v>
      </c>
      <c r="G26513">
        <v>30089</v>
      </c>
      <c r="H26513" t="s">
        <v>16519</v>
      </c>
      <c r="I26513">
        <v>47.984999999999999</v>
      </c>
      <c r="J26513">
        <v>-115.77070000000001</v>
      </c>
      <c r="K26513">
        <v>235</v>
      </c>
      <c r="L26513">
        <v>73</v>
      </c>
    </row>
    <row r="26514" spans="1:12" x14ac:dyDescent="0.2">
      <c r="A26514" t="s">
        <v>20416</v>
      </c>
      <c r="B26514" t="s">
        <v>20395</v>
      </c>
      <c r="C26514" t="str">
        <f t="shared" si="414"/>
        <v>Ravalli, MT</v>
      </c>
      <c r="D26514" t="s">
        <v>20396</v>
      </c>
      <c r="E26514">
        <v>30047</v>
      </c>
      <c r="F26514" t="s">
        <v>2592</v>
      </c>
      <c r="G26514">
        <v>30047</v>
      </c>
      <c r="H26514" t="s">
        <v>2592</v>
      </c>
      <c r="I26514">
        <v>47.279800000000002</v>
      </c>
      <c r="J26514">
        <v>-114.1658</v>
      </c>
      <c r="K26514">
        <v>41</v>
      </c>
      <c r="L26514">
        <v>6</v>
      </c>
    </row>
    <row r="26515" spans="1:12" x14ac:dyDescent="0.2">
      <c r="A26515" t="s">
        <v>20576</v>
      </c>
      <c r="B26515" t="s">
        <v>20395</v>
      </c>
      <c r="C26515" t="str">
        <f t="shared" si="414"/>
        <v>Starr School, MT</v>
      </c>
      <c r="D26515" t="s">
        <v>20396</v>
      </c>
      <c r="E26515">
        <v>30035</v>
      </c>
      <c r="F26515" t="s">
        <v>520</v>
      </c>
      <c r="G26515">
        <v>30035</v>
      </c>
      <c r="H26515" t="s">
        <v>520</v>
      </c>
      <c r="I26515">
        <v>48.5976</v>
      </c>
      <c r="J26515">
        <v>-113.1433</v>
      </c>
      <c r="K26515">
        <v>322</v>
      </c>
      <c r="L26515">
        <v>29</v>
      </c>
    </row>
    <row r="26516" spans="1:12" x14ac:dyDescent="0.2">
      <c r="A26516" t="s">
        <v>20577</v>
      </c>
      <c r="B26516" t="s">
        <v>20395</v>
      </c>
      <c r="C26516" t="str">
        <f t="shared" si="414"/>
        <v>Thompson Falls, MT</v>
      </c>
      <c r="D26516" t="s">
        <v>20396</v>
      </c>
      <c r="E26516">
        <v>30089</v>
      </c>
      <c r="F26516" t="s">
        <v>16519</v>
      </c>
      <c r="G26516">
        <v>30089</v>
      </c>
      <c r="H26516" t="s">
        <v>16519</v>
      </c>
      <c r="I26516">
        <v>47.599299999999999</v>
      </c>
      <c r="J26516">
        <v>-115.3426</v>
      </c>
      <c r="K26516">
        <v>1378</v>
      </c>
      <c r="L26516">
        <v>333</v>
      </c>
    </row>
    <row r="26517" spans="1:12" x14ac:dyDescent="0.2">
      <c r="A26517" t="s">
        <v>5888</v>
      </c>
      <c r="B26517" t="s">
        <v>20395</v>
      </c>
      <c r="C26517" t="str">
        <f t="shared" si="414"/>
        <v>Olney, MT</v>
      </c>
      <c r="D26517" t="s">
        <v>20396</v>
      </c>
      <c r="E26517">
        <v>30029</v>
      </c>
      <c r="F26517" t="s">
        <v>20398</v>
      </c>
      <c r="G26517">
        <v>30029</v>
      </c>
      <c r="H26517" t="s">
        <v>20398</v>
      </c>
      <c r="I26517">
        <v>48.548900000000003</v>
      </c>
      <c r="J26517">
        <v>-114.572</v>
      </c>
      <c r="K26517">
        <v>209</v>
      </c>
      <c r="L26517">
        <v>60</v>
      </c>
    </row>
    <row r="26518" spans="1:12" x14ac:dyDescent="0.2">
      <c r="A26518" t="s">
        <v>16148</v>
      </c>
      <c r="B26518" t="s">
        <v>20395</v>
      </c>
      <c r="C26518" t="str">
        <f t="shared" si="414"/>
        <v>Conrad, MT</v>
      </c>
      <c r="D26518" t="s">
        <v>20396</v>
      </c>
      <c r="E26518">
        <v>30073</v>
      </c>
      <c r="F26518" t="s">
        <v>20415</v>
      </c>
      <c r="G26518">
        <v>30073</v>
      </c>
      <c r="H26518" t="s">
        <v>20415</v>
      </c>
      <c r="I26518">
        <v>48.173999999999999</v>
      </c>
      <c r="J26518">
        <v>-111.9468</v>
      </c>
      <c r="K26518">
        <v>2501</v>
      </c>
      <c r="L26518">
        <v>757</v>
      </c>
    </row>
    <row r="26519" spans="1:12" x14ac:dyDescent="0.2">
      <c r="A26519" t="s">
        <v>5008</v>
      </c>
      <c r="B26519" t="s">
        <v>20395</v>
      </c>
      <c r="C26519" t="str">
        <f t="shared" si="414"/>
        <v>Ennis, MT</v>
      </c>
      <c r="D26519" t="s">
        <v>20396</v>
      </c>
      <c r="E26519">
        <v>30057</v>
      </c>
      <c r="F26519" t="s">
        <v>1465</v>
      </c>
      <c r="G26519">
        <v>30057</v>
      </c>
      <c r="H26519" t="s">
        <v>1465</v>
      </c>
      <c r="I26519">
        <v>45.3461</v>
      </c>
      <c r="J26519">
        <v>-111.7319</v>
      </c>
      <c r="K26519">
        <v>923</v>
      </c>
      <c r="L26519">
        <v>482</v>
      </c>
    </row>
    <row r="26520" spans="1:12" x14ac:dyDescent="0.2">
      <c r="A26520" t="s">
        <v>17892</v>
      </c>
      <c r="B26520" t="s">
        <v>20395</v>
      </c>
      <c r="C26520" t="str">
        <f t="shared" si="414"/>
        <v>Stryker, MT</v>
      </c>
      <c r="D26520" t="s">
        <v>20396</v>
      </c>
      <c r="E26520">
        <v>30053</v>
      </c>
      <c r="F26520" t="s">
        <v>347</v>
      </c>
      <c r="G26520">
        <v>30053</v>
      </c>
      <c r="H26520" t="s">
        <v>347</v>
      </c>
      <c r="I26520">
        <v>48.672800000000002</v>
      </c>
      <c r="J26520">
        <v>-114.7677</v>
      </c>
      <c r="K26520">
        <v>32</v>
      </c>
      <c r="L26520">
        <v>11</v>
      </c>
    </row>
    <row r="26521" spans="1:12" x14ac:dyDescent="0.2">
      <c r="A26521" t="s">
        <v>20578</v>
      </c>
      <c r="B26521" t="s">
        <v>20395</v>
      </c>
      <c r="C26521" t="str">
        <f t="shared" si="414"/>
        <v>Dupuyer, MT</v>
      </c>
      <c r="D26521" t="s">
        <v>20396</v>
      </c>
      <c r="E26521">
        <v>30073</v>
      </c>
      <c r="F26521" t="s">
        <v>20415</v>
      </c>
      <c r="G26521">
        <v>30073</v>
      </c>
      <c r="H26521" t="s">
        <v>20415</v>
      </c>
      <c r="I26521">
        <v>48.186900000000001</v>
      </c>
      <c r="J26521">
        <v>-112.4772</v>
      </c>
      <c r="K26521">
        <v>103</v>
      </c>
      <c r="L26521">
        <v>8</v>
      </c>
    </row>
    <row r="26522" spans="1:12" x14ac:dyDescent="0.2">
      <c r="A26522" t="s">
        <v>5783</v>
      </c>
      <c r="B26522" t="s">
        <v>20395</v>
      </c>
      <c r="C26522" t="str">
        <f t="shared" si="414"/>
        <v>Kerr, MT</v>
      </c>
      <c r="D26522" t="s">
        <v>20396</v>
      </c>
      <c r="E26522">
        <v>30047</v>
      </c>
      <c r="F26522" t="s">
        <v>2592</v>
      </c>
      <c r="G26522">
        <v>30047</v>
      </c>
      <c r="H26522" t="s">
        <v>2592</v>
      </c>
      <c r="I26522">
        <v>47.677100000000003</v>
      </c>
      <c r="J26522">
        <v>-114.1874</v>
      </c>
      <c r="K26522">
        <v>107</v>
      </c>
      <c r="L26522">
        <v>45</v>
      </c>
    </row>
    <row r="26523" spans="1:12" x14ac:dyDescent="0.2">
      <c r="A26523" t="s">
        <v>20579</v>
      </c>
      <c r="B26523" t="s">
        <v>20395</v>
      </c>
      <c r="C26523" t="str">
        <f t="shared" si="414"/>
        <v>Woods Bay, MT</v>
      </c>
      <c r="D26523" t="s">
        <v>20396</v>
      </c>
      <c r="E26523">
        <v>30047</v>
      </c>
      <c r="F26523" t="s">
        <v>2592</v>
      </c>
      <c r="G26523">
        <v>30047</v>
      </c>
      <c r="H26523" t="s">
        <v>2592</v>
      </c>
      <c r="I26523">
        <v>48.008200000000002</v>
      </c>
      <c r="J26523">
        <v>-114.0612</v>
      </c>
      <c r="K26523">
        <v>688</v>
      </c>
      <c r="L26523">
        <v>195</v>
      </c>
    </row>
    <row r="26524" spans="1:12" x14ac:dyDescent="0.2">
      <c r="A26524" t="s">
        <v>3606</v>
      </c>
      <c r="B26524" t="s">
        <v>20395</v>
      </c>
      <c r="C26524" t="str">
        <f t="shared" si="414"/>
        <v>Belknap, MT</v>
      </c>
      <c r="D26524" t="s">
        <v>20396</v>
      </c>
      <c r="E26524">
        <v>30089</v>
      </c>
      <c r="F26524" t="s">
        <v>16519</v>
      </c>
      <c r="G26524">
        <v>30089</v>
      </c>
      <c r="H26524" t="s">
        <v>16519</v>
      </c>
      <c r="I26524">
        <v>47.647199999999998</v>
      </c>
      <c r="J26524">
        <v>-115.4222</v>
      </c>
      <c r="K26524">
        <v>296</v>
      </c>
      <c r="L26524">
        <v>24</v>
      </c>
    </row>
    <row r="26525" spans="1:12" x14ac:dyDescent="0.2">
      <c r="A26525" t="s">
        <v>20580</v>
      </c>
      <c r="B26525" t="s">
        <v>20395</v>
      </c>
      <c r="C26525" t="str">
        <f t="shared" si="414"/>
        <v>Saddle Butte, MT</v>
      </c>
      <c r="D26525" t="s">
        <v>20396</v>
      </c>
      <c r="E26525">
        <v>30041</v>
      </c>
      <c r="F26525" t="s">
        <v>4593</v>
      </c>
      <c r="G26525">
        <v>30041</v>
      </c>
      <c r="H26525" t="s">
        <v>4593</v>
      </c>
      <c r="I26525">
        <v>48.523499999999999</v>
      </c>
      <c r="J26525">
        <v>-109.6448</v>
      </c>
      <c r="K26525">
        <v>30</v>
      </c>
      <c r="L26525">
        <v>4</v>
      </c>
    </row>
    <row r="26526" spans="1:12" x14ac:dyDescent="0.2">
      <c r="A26526" t="s">
        <v>20581</v>
      </c>
      <c r="B26526" t="s">
        <v>20395</v>
      </c>
      <c r="C26526" t="str">
        <f t="shared" si="414"/>
        <v>Babb, MT</v>
      </c>
      <c r="D26526" t="s">
        <v>20396</v>
      </c>
      <c r="E26526">
        <v>30035</v>
      </c>
      <c r="F26526" t="s">
        <v>520</v>
      </c>
      <c r="G26526">
        <v>30035</v>
      </c>
      <c r="H26526" t="s">
        <v>520</v>
      </c>
      <c r="I26526">
        <v>48.877699999999997</v>
      </c>
      <c r="J26526">
        <v>-113.4408</v>
      </c>
      <c r="K26526">
        <v>119</v>
      </c>
      <c r="L26526">
        <v>4</v>
      </c>
    </row>
    <row r="26527" spans="1:12" x14ac:dyDescent="0.2">
      <c r="A26527" t="s">
        <v>762</v>
      </c>
      <c r="B26527" t="s">
        <v>20395</v>
      </c>
      <c r="C26527" t="str">
        <f t="shared" si="414"/>
        <v>Dayton, MT</v>
      </c>
      <c r="D26527" t="s">
        <v>20396</v>
      </c>
      <c r="E26527">
        <v>30047</v>
      </c>
      <c r="F26527" t="s">
        <v>2592</v>
      </c>
      <c r="G26527">
        <v>30047</v>
      </c>
      <c r="H26527" t="s">
        <v>2592</v>
      </c>
      <c r="I26527">
        <v>47.864400000000003</v>
      </c>
      <c r="J26527">
        <v>-114.2765</v>
      </c>
      <c r="K26527">
        <v>112</v>
      </c>
      <c r="L26527">
        <v>79</v>
      </c>
    </row>
    <row r="26528" spans="1:12" x14ac:dyDescent="0.2">
      <c r="A26528" t="s">
        <v>20582</v>
      </c>
      <c r="B26528" t="s">
        <v>20395</v>
      </c>
      <c r="C26528" t="str">
        <f t="shared" si="414"/>
        <v>Alberton, MT</v>
      </c>
      <c r="D26528" t="s">
        <v>20396</v>
      </c>
      <c r="E26528">
        <v>30061</v>
      </c>
      <c r="F26528" t="s">
        <v>765</v>
      </c>
      <c r="G26528">
        <v>30061</v>
      </c>
      <c r="H26528" t="s">
        <v>765</v>
      </c>
      <c r="I26528">
        <v>47.003700000000002</v>
      </c>
      <c r="J26528">
        <v>-114.4817</v>
      </c>
      <c r="K26528">
        <v>429</v>
      </c>
      <c r="L26528">
        <v>302</v>
      </c>
    </row>
    <row r="26529" spans="1:12" x14ac:dyDescent="0.2">
      <c r="A26529" t="s">
        <v>3474</v>
      </c>
      <c r="B26529" t="s">
        <v>20395</v>
      </c>
      <c r="C26529" t="str">
        <f t="shared" si="414"/>
        <v>Hot Springs, MT</v>
      </c>
      <c r="D26529" t="s">
        <v>20396</v>
      </c>
      <c r="E26529">
        <v>30089</v>
      </c>
      <c r="F26529" t="s">
        <v>16519</v>
      </c>
      <c r="G26529">
        <v>30089</v>
      </c>
      <c r="H26529" t="s">
        <v>16519</v>
      </c>
      <c r="I26529">
        <v>47.609099999999998</v>
      </c>
      <c r="J26529">
        <v>-114.67019999999999</v>
      </c>
      <c r="K26529">
        <v>562</v>
      </c>
      <c r="L26529">
        <v>565</v>
      </c>
    </row>
    <row r="26530" spans="1:12" x14ac:dyDescent="0.2">
      <c r="A26530" t="s">
        <v>1308</v>
      </c>
      <c r="B26530" t="s">
        <v>20395</v>
      </c>
      <c r="C26530" t="str">
        <f t="shared" si="414"/>
        <v>Columbus, MT</v>
      </c>
      <c r="D26530" t="s">
        <v>20396</v>
      </c>
      <c r="E26530">
        <v>30095</v>
      </c>
      <c r="F26530" t="s">
        <v>9030</v>
      </c>
      <c r="G26530">
        <v>30095</v>
      </c>
      <c r="H26530" t="s">
        <v>9030</v>
      </c>
      <c r="I26530">
        <v>45.636000000000003</v>
      </c>
      <c r="J26530">
        <v>-109.2488</v>
      </c>
      <c r="K26530">
        <v>2028</v>
      </c>
      <c r="L26530">
        <v>570</v>
      </c>
    </row>
    <row r="26531" spans="1:12" x14ac:dyDescent="0.2">
      <c r="A26531" t="s">
        <v>16732</v>
      </c>
      <c r="B26531" t="s">
        <v>20395</v>
      </c>
      <c r="C26531" t="str">
        <f t="shared" si="414"/>
        <v>Power, MT</v>
      </c>
      <c r="D26531" t="s">
        <v>20396</v>
      </c>
      <c r="E26531">
        <v>30099</v>
      </c>
      <c r="F26531" t="s">
        <v>3435</v>
      </c>
      <c r="G26531">
        <v>30099</v>
      </c>
      <c r="H26531" t="s">
        <v>3435</v>
      </c>
      <c r="I26531">
        <v>47.720300000000002</v>
      </c>
      <c r="J26531">
        <v>-111.6944</v>
      </c>
      <c r="K26531">
        <v>186</v>
      </c>
      <c r="L26531">
        <v>47</v>
      </c>
    </row>
    <row r="26532" spans="1:12" x14ac:dyDescent="0.2">
      <c r="A26532" t="s">
        <v>20583</v>
      </c>
      <c r="B26532" t="s">
        <v>20395</v>
      </c>
      <c r="C26532" t="str">
        <f t="shared" si="414"/>
        <v>Ekalaka, MT</v>
      </c>
      <c r="D26532" t="s">
        <v>20396</v>
      </c>
      <c r="E26532">
        <v>30011</v>
      </c>
      <c r="F26532" t="s">
        <v>3518</v>
      </c>
      <c r="G26532">
        <v>30011</v>
      </c>
      <c r="H26532" t="s">
        <v>3518</v>
      </c>
      <c r="I26532">
        <v>45.889699999999998</v>
      </c>
      <c r="J26532">
        <v>-104.5506</v>
      </c>
      <c r="K26532">
        <v>358</v>
      </c>
      <c r="L26532">
        <v>134</v>
      </c>
    </row>
    <row r="26533" spans="1:12" x14ac:dyDescent="0.2">
      <c r="A26533" t="s">
        <v>1217</v>
      </c>
      <c r="B26533" t="s">
        <v>20395</v>
      </c>
      <c r="C26533" t="str">
        <f t="shared" si="414"/>
        <v>Florence, MT</v>
      </c>
      <c r="D26533" t="s">
        <v>20396</v>
      </c>
      <c r="E26533">
        <v>30081</v>
      </c>
      <c r="F26533" t="s">
        <v>20416</v>
      </c>
      <c r="G26533">
        <v>30081</v>
      </c>
      <c r="H26533" t="s">
        <v>20416</v>
      </c>
      <c r="I26533">
        <v>46.634500000000003</v>
      </c>
      <c r="J26533">
        <v>-114.0814</v>
      </c>
      <c r="K26533">
        <v>591</v>
      </c>
      <c r="L26533">
        <v>297</v>
      </c>
    </row>
    <row r="26534" spans="1:12" x14ac:dyDescent="0.2">
      <c r="A26534" t="s">
        <v>20584</v>
      </c>
      <c r="B26534" t="s">
        <v>20395</v>
      </c>
      <c r="C26534" t="str">
        <f t="shared" si="414"/>
        <v>Fort Peck, MT</v>
      </c>
      <c r="D26534" t="s">
        <v>20396</v>
      </c>
      <c r="E26534">
        <v>30105</v>
      </c>
      <c r="F26534" t="s">
        <v>925</v>
      </c>
      <c r="G26534">
        <v>30105</v>
      </c>
      <c r="H26534" t="s">
        <v>925</v>
      </c>
      <c r="I26534">
        <v>48.006999999999998</v>
      </c>
      <c r="J26534">
        <v>-106.4552</v>
      </c>
      <c r="K26534">
        <v>241</v>
      </c>
      <c r="L26534">
        <v>104</v>
      </c>
    </row>
    <row r="26535" spans="1:12" x14ac:dyDescent="0.2">
      <c r="A26535" t="s">
        <v>13964</v>
      </c>
      <c r="B26535" t="s">
        <v>20395</v>
      </c>
      <c r="C26535" t="str">
        <f t="shared" si="414"/>
        <v>Highwood, MT</v>
      </c>
      <c r="D26535" t="s">
        <v>20396</v>
      </c>
      <c r="E26535">
        <v>30015</v>
      </c>
      <c r="F26535" t="s">
        <v>17642</v>
      </c>
      <c r="G26535">
        <v>30015</v>
      </c>
      <c r="H26535" t="s">
        <v>17642</v>
      </c>
      <c r="I26535">
        <v>47.5991</v>
      </c>
      <c r="J26535">
        <v>-110.7677</v>
      </c>
      <c r="K26535">
        <v>206</v>
      </c>
      <c r="L26535">
        <v>17</v>
      </c>
    </row>
    <row r="26536" spans="1:12" x14ac:dyDescent="0.2">
      <c r="A26536" t="s">
        <v>7079</v>
      </c>
      <c r="B26536" t="s">
        <v>20395</v>
      </c>
      <c r="C26536" t="str">
        <f t="shared" si="414"/>
        <v>Willow Creek, MT</v>
      </c>
      <c r="D26536" t="s">
        <v>20396</v>
      </c>
      <c r="E26536">
        <v>30031</v>
      </c>
      <c r="F26536" t="s">
        <v>4640</v>
      </c>
      <c r="G26536">
        <v>30031</v>
      </c>
      <c r="H26536" t="s">
        <v>4640</v>
      </c>
      <c r="I26536">
        <v>45.817799999999998</v>
      </c>
      <c r="J26536">
        <v>-111.64019999999999</v>
      </c>
      <c r="K26536">
        <v>207</v>
      </c>
      <c r="L26536">
        <v>29</v>
      </c>
    </row>
    <row r="26537" spans="1:12" x14ac:dyDescent="0.2">
      <c r="A26537" t="s">
        <v>20585</v>
      </c>
      <c r="B26537" t="s">
        <v>20395</v>
      </c>
      <c r="C26537" t="str">
        <f t="shared" si="414"/>
        <v>Roundup, MT</v>
      </c>
      <c r="D26537" t="s">
        <v>20396</v>
      </c>
      <c r="E26537">
        <v>30065</v>
      </c>
      <c r="F26537" t="s">
        <v>20445</v>
      </c>
      <c r="G26537">
        <v>30065</v>
      </c>
      <c r="H26537" t="s">
        <v>20445</v>
      </c>
      <c r="I26537">
        <v>46.448500000000003</v>
      </c>
      <c r="J26537">
        <v>-108.5402</v>
      </c>
      <c r="K26537">
        <v>1857</v>
      </c>
      <c r="L26537">
        <v>554</v>
      </c>
    </row>
    <row r="26538" spans="1:12" x14ac:dyDescent="0.2">
      <c r="A26538" t="s">
        <v>20586</v>
      </c>
      <c r="B26538" t="s">
        <v>20395</v>
      </c>
      <c r="C26538" t="str">
        <f t="shared" si="414"/>
        <v>Camp Three, MT</v>
      </c>
      <c r="D26538" t="s">
        <v>20396</v>
      </c>
      <c r="E26538">
        <v>30065</v>
      </c>
      <c r="F26538" t="s">
        <v>20445</v>
      </c>
      <c r="G26538">
        <v>30065</v>
      </c>
      <c r="H26538" t="s">
        <v>20445</v>
      </c>
      <c r="I26538">
        <v>46.453400000000002</v>
      </c>
      <c r="J26538">
        <v>-108.5741</v>
      </c>
      <c r="K26538">
        <v>95</v>
      </c>
      <c r="L26538">
        <v>8</v>
      </c>
    </row>
    <row r="26539" spans="1:12" x14ac:dyDescent="0.2">
      <c r="A26539" t="s">
        <v>9075</v>
      </c>
      <c r="B26539" t="s">
        <v>20395</v>
      </c>
      <c r="C26539" t="str">
        <f t="shared" si="414"/>
        <v>Coram, MT</v>
      </c>
      <c r="D26539" t="s">
        <v>20396</v>
      </c>
      <c r="E26539">
        <v>30029</v>
      </c>
      <c r="F26539" t="s">
        <v>20398</v>
      </c>
      <c r="G26539">
        <v>30029</v>
      </c>
      <c r="H26539" t="s">
        <v>20398</v>
      </c>
      <c r="I26539">
        <v>48.430500000000002</v>
      </c>
      <c r="J26539">
        <v>-114.0442</v>
      </c>
      <c r="K26539">
        <v>481</v>
      </c>
      <c r="L26539">
        <v>50</v>
      </c>
    </row>
    <row r="26540" spans="1:12" x14ac:dyDescent="0.2">
      <c r="A26540" t="s">
        <v>20587</v>
      </c>
      <c r="B26540" t="s">
        <v>20395</v>
      </c>
      <c r="C26540" t="str">
        <f t="shared" si="414"/>
        <v>Clyde Park, MT</v>
      </c>
      <c r="D26540" t="s">
        <v>20396</v>
      </c>
      <c r="E26540">
        <v>30067</v>
      </c>
      <c r="F26540" t="s">
        <v>3414</v>
      </c>
      <c r="G26540">
        <v>30067</v>
      </c>
      <c r="H26540" t="s">
        <v>3414</v>
      </c>
      <c r="I26540">
        <v>45.884</v>
      </c>
      <c r="J26540">
        <v>-110.60590000000001</v>
      </c>
      <c r="K26540">
        <v>320</v>
      </c>
      <c r="L26540">
        <v>340</v>
      </c>
    </row>
    <row r="26541" spans="1:12" x14ac:dyDescent="0.2">
      <c r="A26541" t="s">
        <v>13225</v>
      </c>
      <c r="B26541" t="s">
        <v>20395</v>
      </c>
      <c r="C26541" t="str">
        <f t="shared" si="414"/>
        <v>Dutton, MT</v>
      </c>
      <c r="D26541" t="s">
        <v>20396</v>
      </c>
      <c r="E26541">
        <v>30099</v>
      </c>
      <c r="F26541" t="s">
        <v>3435</v>
      </c>
      <c r="G26541">
        <v>30099</v>
      </c>
      <c r="H26541" t="s">
        <v>3435</v>
      </c>
      <c r="I26541">
        <v>47.847499999999997</v>
      </c>
      <c r="J26541">
        <v>-111.71420000000001</v>
      </c>
      <c r="K26541">
        <v>316</v>
      </c>
      <c r="L26541">
        <v>385</v>
      </c>
    </row>
    <row r="26542" spans="1:12" x14ac:dyDescent="0.2">
      <c r="A26542" t="s">
        <v>18895</v>
      </c>
      <c r="B26542" t="s">
        <v>20395</v>
      </c>
      <c r="C26542" t="str">
        <f t="shared" si="414"/>
        <v>Joplin, MT</v>
      </c>
      <c r="D26542" t="s">
        <v>20396</v>
      </c>
      <c r="E26542">
        <v>30051</v>
      </c>
      <c r="F26542" t="s">
        <v>2697</v>
      </c>
      <c r="G26542">
        <v>30051</v>
      </c>
      <c r="H26542" t="s">
        <v>2697</v>
      </c>
      <c r="I26542">
        <v>48.558999999999997</v>
      </c>
      <c r="J26542">
        <v>-110.773</v>
      </c>
      <c r="K26542">
        <v>212</v>
      </c>
      <c r="L26542">
        <v>64</v>
      </c>
    </row>
    <row r="26543" spans="1:12" x14ac:dyDescent="0.2">
      <c r="A26543" t="s">
        <v>659</v>
      </c>
      <c r="B26543" t="s">
        <v>20395</v>
      </c>
      <c r="C26543" t="str">
        <f t="shared" si="414"/>
        <v>Outlook, MT</v>
      </c>
      <c r="D26543" t="s">
        <v>20396</v>
      </c>
      <c r="E26543">
        <v>30091</v>
      </c>
      <c r="F26543" t="s">
        <v>3466</v>
      </c>
      <c r="G26543">
        <v>30091</v>
      </c>
      <c r="H26543" t="s">
        <v>3466</v>
      </c>
      <c r="I26543">
        <v>48.888800000000003</v>
      </c>
      <c r="J26543">
        <v>-104.785</v>
      </c>
      <c r="K26543">
        <v>50</v>
      </c>
      <c r="L26543">
        <v>15</v>
      </c>
    </row>
    <row r="26544" spans="1:12" x14ac:dyDescent="0.2">
      <c r="A26544" t="s">
        <v>828</v>
      </c>
      <c r="B26544" t="s">
        <v>20395</v>
      </c>
      <c r="C26544" t="str">
        <f t="shared" si="414"/>
        <v>Clinton, MT</v>
      </c>
      <c r="D26544" t="s">
        <v>20396</v>
      </c>
      <c r="E26544">
        <v>30063</v>
      </c>
      <c r="F26544" t="s">
        <v>20408</v>
      </c>
      <c r="G26544">
        <v>30063</v>
      </c>
      <c r="H26544" t="s">
        <v>20408</v>
      </c>
      <c r="I26544">
        <v>46.771799999999999</v>
      </c>
      <c r="J26544">
        <v>-113.717</v>
      </c>
      <c r="K26544">
        <v>999</v>
      </c>
      <c r="L26544">
        <v>117</v>
      </c>
    </row>
    <row r="26545" spans="1:12" x14ac:dyDescent="0.2">
      <c r="A26545" t="s">
        <v>5133</v>
      </c>
      <c r="B26545" t="s">
        <v>20395</v>
      </c>
      <c r="C26545" t="str">
        <f t="shared" si="414"/>
        <v>Terry, MT</v>
      </c>
      <c r="D26545" t="s">
        <v>20396</v>
      </c>
      <c r="E26545">
        <v>30079</v>
      </c>
      <c r="F26545" t="s">
        <v>13560</v>
      </c>
      <c r="G26545">
        <v>30079</v>
      </c>
      <c r="H26545" t="s">
        <v>13560</v>
      </c>
      <c r="I26545">
        <v>46.792299999999997</v>
      </c>
      <c r="J26545">
        <v>-105.3125</v>
      </c>
      <c r="K26545">
        <v>573</v>
      </c>
      <c r="L26545">
        <v>283</v>
      </c>
    </row>
    <row r="26546" spans="1:12" x14ac:dyDescent="0.2">
      <c r="A26546" t="s">
        <v>20588</v>
      </c>
      <c r="B26546" t="s">
        <v>20395</v>
      </c>
      <c r="C26546" t="str">
        <f t="shared" si="414"/>
        <v>Parker School, MT</v>
      </c>
      <c r="D26546" t="s">
        <v>20396</v>
      </c>
      <c r="E26546">
        <v>30041</v>
      </c>
      <c r="F26546" t="s">
        <v>4593</v>
      </c>
      <c r="G26546" t="s">
        <v>20589</v>
      </c>
      <c r="H26546" t="s">
        <v>20590</v>
      </c>
      <c r="I26546">
        <v>48.2468</v>
      </c>
      <c r="J26546">
        <v>-109.7342</v>
      </c>
      <c r="K26546">
        <v>519</v>
      </c>
      <c r="L26546">
        <v>27</v>
      </c>
    </row>
    <row r="26547" spans="1:12" x14ac:dyDescent="0.2">
      <c r="A26547" t="s">
        <v>20591</v>
      </c>
      <c r="B26547" t="s">
        <v>20395</v>
      </c>
      <c r="C26547" t="str">
        <f t="shared" si="414"/>
        <v>Helena West Side, MT</v>
      </c>
      <c r="D26547" t="s">
        <v>20396</v>
      </c>
      <c r="E26547">
        <v>30049</v>
      </c>
      <c r="F26547" t="s">
        <v>20457</v>
      </c>
      <c r="G26547">
        <v>30049</v>
      </c>
      <c r="H26547" t="s">
        <v>20457</v>
      </c>
      <c r="I26547">
        <v>46.596699999999998</v>
      </c>
      <c r="J26547">
        <v>-112.1135</v>
      </c>
      <c r="K26547">
        <v>1286</v>
      </c>
      <c r="L26547">
        <v>34</v>
      </c>
    </row>
    <row r="26548" spans="1:12" x14ac:dyDescent="0.2">
      <c r="A26548" t="s">
        <v>20592</v>
      </c>
      <c r="B26548" t="s">
        <v>20395</v>
      </c>
      <c r="C26548" t="str">
        <f t="shared" si="414"/>
        <v>Judith Gap, MT</v>
      </c>
      <c r="D26548" t="s">
        <v>20396</v>
      </c>
      <c r="E26548">
        <v>30107</v>
      </c>
      <c r="F26548" t="s">
        <v>3527</v>
      </c>
      <c r="G26548">
        <v>30107</v>
      </c>
      <c r="H26548" t="s">
        <v>3527</v>
      </c>
      <c r="I26548">
        <v>46.679099999999998</v>
      </c>
      <c r="J26548">
        <v>-109.7533</v>
      </c>
      <c r="K26548">
        <v>126</v>
      </c>
      <c r="L26548">
        <v>146</v>
      </c>
    </row>
    <row r="26549" spans="1:12" x14ac:dyDescent="0.2">
      <c r="A26549" t="s">
        <v>20593</v>
      </c>
      <c r="B26549" t="s">
        <v>20395</v>
      </c>
      <c r="C26549" t="str">
        <f t="shared" si="414"/>
        <v>Winnett, MT</v>
      </c>
      <c r="D26549" t="s">
        <v>20396</v>
      </c>
      <c r="E26549">
        <v>30069</v>
      </c>
      <c r="F26549" t="s">
        <v>20594</v>
      </c>
      <c r="G26549">
        <v>30069</v>
      </c>
      <c r="H26549" t="s">
        <v>20594</v>
      </c>
      <c r="I26549">
        <v>47.004300000000001</v>
      </c>
      <c r="J26549">
        <v>-108.3466</v>
      </c>
      <c r="K26549">
        <v>196</v>
      </c>
      <c r="L26549">
        <v>74</v>
      </c>
    </row>
    <row r="26550" spans="1:12" x14ac:dyDescent="0.2">
      <c r="A26550" t="s">
        <v>8842</v>
      </c>
      <c r="B26550" t="s">
        <v>20395</v>
      </c>
      <c r="C26550" t="str">
        <f t="shared" si="414"/>
        <v>Park City, MT</v>
      </c>
      <c r="D26550" t="s">
        <v>20396</v>
      </c>
      <c r="E26550">
        <v>30095</v>
      </c>
      <c r="F26550" t="s">
        <v>9030</v>
      </c>
      <c r="G26550">
        <v>30095</v>
      </c>
      <c r="H26550" t="s">
        <v>9030</v>
      </c>
      <c r="I26550">
        <v>45.629199999999997</v>
      </c>
      <c r="J26550">
        <v>-108.92140000000001</v>
      </c>
      <c r="K26550">
        <v>976</v>
      </c>
      <c r="L26550">
        <v>394</v>
      </c>
    </row>
    <row r="26551" spans="1:12" x14ac:dyDescent="0.2">
      <c r="A26551" t="s">
        <v>20595</v>
      </c>
      <c r="B26551" t="s">
        <v>20395</v>
      </c>
      <c r="C26551" t="str">
        <f t="shared" si="414"/>
        <v>Colstrip, MT</v>
      </c>
      <c r="D26551" t="s">
        <v>20396</v>
      </c>
      <c r="E26551">
        <v>30087</v>
      </c>
      <c r="F26551" t="s">
        <v>5679</v>
      </c>
      <c r="G26551">
        <v>30087</v>
      </c>
      <c r="H26551" t="s">
        <v>5679</v>
      </c>
      <c r="I26551">
        <v>45.894300000000001</v>
      </c>
      <c r="J26551">
        <v>-106.628</v>
      </c>
      <c r="K26551">
        <v>2311</v>
      </c>
      <c r="L26551">
        <v>220</v>
      </c>
    </row>
    <row r="26552" spans="1:12" x14ac:dyDescent="0.2">
      <c r="A26552" t="s">
        <v>1731</v>
      </c>
      <c r="B26552" t="s">
        <v>20395</v>
      </c>
      <c r="C26552" t="str">
        <f t="shared" si="414"/>
        <v>Boyd, MT</v>
      </c>
      <c r="D26552" t="s">
        <v>20396</v>
      </c>
      <c r="E26552">
        <v>30009</v>
      </c>
      <c r="F26552" t="s">
        <v>3451</v>
      </c>
      <c r="G26552">
        <v>30009</v>
      </c>
      <c r="H26552" t="s">
        <v>3451</v>
      </c>
      <c r="I26552">
        <v>45.4557</v>
      </c>
      <c r="J26552">
        <v>-109.06659999999999</v>
      </c>
      <c r="K26552">
        <v>44</v>
      </c>
      <c r="L26552">
        <v>75</v>
      </c>
    </row>
    <row r="26553" spans="1:12" x14ac:dyDescent="0.2">
      <c r="A26553" t="s">
        <v>1752</v>
      </c>
      <c r="B26553" t="s">
        <v>20395</v>
      </c>
      <c r="C26553" t="str">
        <f t="shared" si="414"/>
        <v>Reserve, MT</v>
      </c>
      <c r="D26553" t="s">
        <v>20396</v>
      </c>
      <c r="E26553">
        <v>30091</v>
      </c>
      <c r="F26553" t="s">
        <v>3466</v>
      </c>
      <c r="G26553">
        <v>30091</v>
      </c>
      <c r="H26553" t="s">
        <v>3466</v>
      </c>
      <c r="I26553">
        <v>48.602400000000003</v>
      </c>
      <c r="J26553">
        <v>-104.46769999999999</v>
      </c>
      <c r="K26553">
        <v>33</v>
      </c>
      <c r="L26553">
        <v>9</v>
      </c>
    </row>
    <row r="26554" spans="1:12" x14ac:dyDescent="0.2">
      <c r="A26554" t="s">
        <v>20596</v>
      </c>
      <c r="B26554" t="s">
        <v>20395</v>
      </c>
      <c r="C26554" t="str">
        <f t="shared" si="414"/>
        <v>Choteau, MT</v>
      </c>
      <c r="D26554" t="s">
        <v>20396</v>
      </c>
      <c r="E26554">
        <v>30099</v>
      </c>
      <c r="F26554" t="s">
        <v>3435</v>
      </c>
      <c r="G26554">
        <v>30099</v>
      </c>
      <c r="H26554" t="s">
        <v>3435</v>
      </c>
      <c r="I26554">
        <v>47.813699999999997</v>
      </c>
      <c r="J26554">
        <v>-112.1794</v>
      </c>
      <c r="K26554">
        <v>1691</v>
      </c>
      <c r="L26554">
        <v>448</v>
      </c>
    </row>
    <row r="26555" spans="1:12" x14ac:dyDescent="0.2">
      <c r="A26555" t="s">
        <v>5679</v>
      </c>
      <c r="B26555" t="s">
        <v>20395</v>
      </c>
      <c r="C26555" t="str">
        <f t="shared" si="414"/>
        <v>Rosebud, MT</v>
      </c>
      <c r="D26555" t="s">
        <v>20396</v>
      </c>
      <c r="E26555">
        <v>30087</v>
      </c>
      <c r="F26555" t="s">
        <v>5679</v>
      </c>
      <c r="G26555">
        <v>30087</v>
      </c>
      <c r="H26555" t="s">
        <v>5679</v>
      </c>
      <c r="I26555">
        <v>46.2712</v>
      </c>
      <c r="J26555">
        <v>-106.447</v>
      </c>
      <c r="K26555">
        <v>115</v>
      </c>
      <c r="L26555">
        <v>58</v>
      </c>
    </row>
    <row r="26556" spans="1:12" x14ac:dyDescent="0.2">
      <c r="A26556" t="s">
        <v>20597</v>
      </c>
      <c r="B26556" t="s">
        <v>20395</v>
      </c>
      <c r="C26556" t="str">
        <f t="shared" si="414"/>
        <v>Azure, MT</v>
      </c>
      <c r="D26556" t="s">
        <v>20396</v>
      </c>
      <c r="E26556">
        <v>30041</v>
      </c>
      <c r="F26556" t="s">
        <v>4593</v>
      </c>
      <c r="G26556">
        <v>30041</v>
      </c>
      <c r="H26556" t="s">
        <v>4593</v>
      </c>
      <c r="I26556">
        <v>48.305</v>
      </c>
      <c r="J26556">
        <v>-109.80719999999999</v>
      </c>
      <c r="K26556">
        <v>309</v>
      </c>
      <c r="L26556">
        <v>26</v>
      </c>
    </row>
    <row r="26557" spans="1:12" x14ac:dyDescent="0.2">
      <c r="A26557" t="s">
        <v>1327</v>
      </c>
      <c r="B26557" t="s">
        <v>20395</v>
      </c>
      <c r="C26557" t="str">
        <f t="shared" si="414"/>
        <v>Drummond, MT</v>
      </c>
      <c r="D26557" t="s">
        <v>20396</v>
      </c>
      <c r="E26557">
        <v>30039</v>
      </c>
      <c r="F26557" t="s">
        <v>17736</v>
      </c>
      <c r="G26557">
        <v>30039</v>
      </c>
      <c r="H26557" t="s">
        <v>17736</v>
      </c>
      <c r="I26557">
        <v>46.666499999999999</v>
      </c>
      <c r="J26557">
        <v>-113.14709999999999</v>
      </c>
      <c r="K26557">
        <v>351</v>
      </c>
      <c r="L26557">
        <v>245</v>
      </c>
    </row>
    <row r="26558" spans="1:12" x14ac:dyDescent="0.2">
      <c r="A26558" t="s">
        <v>9983</v>
      </c>
      <c r="B26558" t="s">
        <v>20395</v>
      </c>
      <c r="C26558" t="str">
        <f t="shared" si="414"/>
        <v>Lewistown, MT</v>
      </c>
      <c r="D26558" t="s">
        <v>20396</v>
      </c>
      <c r="E26558">
        <v>30027</v>
      </c>
      <c r="F26558" t="s">
        <v>20397</v>
      </c>
      <c r="G26558">
        <v>30027</v>
      </c>
      <c r="H26558" t="s">
        <v>20397</v>
      </c>
      <c r="I26558">
        <v>47.051400000000001</v>
      </c>
      <c r="J26558">
        <v>-109.4525</v>
      </c>
      <c r="K26558">
        <v>6108</v>
      </c>
      <c r="L26558">
        <v>399</v>
      </c>
    </row>
    <row r="26559" spans="1:12" x14ac:dyDescent="0.2">
      <c r="A26559" t="s">
        <v>5939</v>
      </c>
      <c r="B26559" t="s">
        <v>20395</v>
      </c>
      <c r="C26559" t="str">
        <f t="shared" si="414"/>
        <v>Crane, MT</v>
      </c>
      <c r="D26559" t="s">
        <v>20396</v>
      </c>
      <c r="E26559">
        <v>30083</v>
      </c>
      <c r="F26559" t="s">
        <v>558</v>
      </c>
      <c r="G26559">
        <v>30083</v>
      </c>
      <c r="H26559" t="s">
        <v>558</v>
      </c>
      <c r="I26559">
        <v>47.577199999999998</v>
      </c>
      <c r="J26559">
        <v>-104.2509</v>
      </c>
      <c r="K26559">
        <v>194</v>
      </c>
      <c r="L26559">
        <v>29</v>
      </c>
    </row>
    <row r="26560" spans="1:12" x14ac:dyDescent="0.2">
      <c r="A26560" t="s">
        <v>20598</v>
      </c>
      <c r="B26560" t="s">
        <v>20395</v>
      </c>
      <c r="C26560" t="str">
        <f t="shared" si="414"/>
        <v>Wisdom, MT</v>
      </c>
      <c r="D26560" t="s">
        <v>20396</v>
      </c>
      <c r="E26560">
        <v>30001</v>
      </c>
      <c r="F26560" t="s">
        <v>20428</v>
      </c>
      <c r="G26560">
        <v>30001</v>
      </c>
      <c r="H26560" t="s">
        <v>20428</v>
      </c>
      <c r="I26560">
        <v>45.611400000000003</v>
      </c>
      <c r="J26560">
        <v>-113.4469</v>
      </c>
      <c r="K26560">
        <v>106</v>
      </c>
      <c r="L26560">
        <v>40</v>
      </c>
    </row>
    <row r="26561" spans="1:12" x14ac:dyDescent="0.2">
      <c r="A26561" t="s">
        <v>12535</v>
      </c>
      <c r="B26561" t="s">
        <v>20395</v>
      </c>
      <c r="C26561" t="str">
        <f t="shared" si="414"/>
        <v>Stanford, MT</v>
      </c>
      <c r="D26561" t="s">
        <v>20396</v>
      </c>
      <c r="E26561">
        <v>30045</v>
      </c>
      <c r="F26561" t="s">
        <v>20510</v>
      </c>
      <c r="G26561">
        <v>30045</v>
      </c>
      <c r="H26561" t="s">
        <v>20510</v>
      </c>
      <c r="I26561">
        <v>47.152099999999997</v>
      </c>
      <c r="J26561">
        <v>-110.2189</v>
      </c>
      <c r="K26561">
        <v>388</v>
      </c>
      <c r="L26561">
        <v>349</v>
      </c>
    </row>
    <row r="26562" spans="1:12" x14ac:dyDescent="0.2">
      <c r="A26562" t="s">
        <v>20599</v>
      </c>
      <c r="B26562" t="s">
        <v>20395</v>
      </c>
      <c r="C26562" t="str">
        <f t="shared" si="414"/>
        <v>Havre North, MT</v>
      </c>
      <c r="D26562" t="s">
        <v>20396</v>
      </c>
      <c r="E26562">
        <v>30041</v>
      </c>
      <c r="F26562" t="s">
        <v>4593</v>
      </c>
      <c r="G26562">
        <v>30041</v>
      </c>
      <c r="H26562" t="s">
        <v>4593</v>
      </c>
      <c r="I26562">
        <v>48.563200000000002</v>
      </c>
      <c r="J26562">
        <v>-109.6712</v>
      </c>
      <c r="K26562">
        <v>720</v>
      </c>
      <c r="L26562">
        <v>82</v>
      </c>
    </row>
    <row r="26563" spans="1:12" x14ac:dyDescent="0.2">
      <c r="A26563" t="s">
        <v>20600</v>
      </c>
      <c r="B26563" t="s">
        <v>20395</v>
      </c>
      <c r="C26563" t="str">
        <f t="shared" si="414"/>
        <v>Kila, MT</v>
      </c>
      <c r="D26563" t="s">
        <v>20396</v>
      </c>
      <c r="E26563">
        <v>30029</v>
      </c>
      <c r="F26563" t="s">
        <v>20398</v>
      </c>
      <c r="G26563">
        <v>30029</v>
      </c>
      <c r="H26563" t="s">
        <v>20398</v>
      </c>
      <c r="I26563">
        <v>48.121499999999997</v>
      </c>
      <c r="J26563">
        <v>-114.47669999999999</v>
      </c>
      <c r="K26563">
        <v>346</v>
      </c>
      <c r="L26563">
        <v>33</v>
      </c>
    </row>
    <row r="26564" spans="1:12" x14ac:dyDescent="0.2">
      <c r="A26564" t="s">
        <v>20601</v>
      </c>
      <c r="B26564" t="s">
        <v>20395</v>
      </c>
      <c r="C26564" t="str">
        <f t="shared" ref="C26564:C26627" si="415">_xlfn.CONCAT(A26564,","," ",B26564)</f>
        <v>Helena Valley Southeast, MT</v>
      </c>
      <c r="D26564" t="s">
        <v>20396</v>
      </c>
      <c r="E26564">
        <v>30049</v>
      </c>
      <c r="F26564" t="s">
        <v>20457</v>
      </c>
      <c r="G26564">
        <v>30049</v>
      </c>
      <c r="H26564" t="s">
        <v>20457</v>
      </c>
      <c r="I26564">
        <v>46.6175</v>
      </c>
      <c r="J26564">
        <v>-111.9186</v>
      </c>
      <c r="K26564">
        <v>7517</v>
      </c>
      <c r="L26564">
        <v>202</v>
      </c>
    </row>
    <row r="26565" spans="1:12" x14ac:dyDescent="0.2">
      <c r="A26565" t="s">
        <v>20602</v>
      </c>
      <c r="B26565" t="s">
        <v>20395</v>
      </c>
      <c r="C26565" t="str">
        <f t="shared" si="415"/>
        <v>Bearcreek, MT</v>
      </c>
      <c r="D26565" t="s">
        <v>20396</v>
      </c>
      <c r="E26565">
        <v>30009</v>
      </c>
      <c r="F26565" t="s">
        <v>3451</v>
      </c>
      <c r="G26565">
        <v>30009</v>
      </c>
      <c r="H26565" t="s">
        <v>3451</v>
      </c>
      <c r="I26565">
        <v>45.160600000000002</v>
      </c>
      <c r="J26565">
        <v>-109.1572</v>
      </c>
      <c r="K26565">
        <v>84</v>
      </c>
      <c r="L26565">
        <v>283</v>
      </c>
    </row>
    <row r="26566" spans="1:12" x14ac:dyDescent="0.2">
      <c r="A26566" t="s">
        <v>3192</v>
      </c>
      <c r="B26566" t="s">
        <v>20395</v>
      </c>
      <c r="C26566" t="str">
        <f t="shared" si="415"/>
        <v>Baker, MT</v>
      </c>
      <c r="D26566" t="s">
        <v>20396</v>
      </c>
      <c r="E26566">
        <v>30025</v>
      </c>
      <c r="F26566" t="s">
        <v>11158</v>
      </c>
      <c r="G26566">
        <v>30025</v>
      </c>
      <c r="H26566" t="s">
        <v>11158</v>
      </c>
      <c r="I26566">
        <v>46.363999999999997</v>
      </c>
      <c r="J26566">
        <v>-104.27419999999999</v>
      </c>
      <c r="K26566">
        <v>1935</v>
      </c>
      <c r="L26566">
        <v>661</v>
      </c>
    </row>
    <row r="26567" spans="1:12" x14ac:dyDescent="0.2">
      <c r="A26567" t="s">
        <v>4818</v>
      </c>
      <c r="B26567" t="s">
        <v>20395</v>
      </c>
      <c r="C26567" t="str">
        <f t="shared" si="415"/>
        <v>Moore, MT</v>
      </c>
      <c r="D26567" t="s">
        <v>20396</v>
      </c>
      <c r="E26567">
        <v>30027</v>
      </c>
      <c r="F26567" t="s">
        <v>20397</v>
      </c>
      <c r="G26567">
        <v>30027</v>
      </c>
      <c r="H26567" t="s">
        <v>20397</v>
      </c>
      <c r="I26567">
        <v>46.975000000000001</v>
      </c>
      <c r="J26567">
        <v>-109.6949</v>
      </c>
      <c r="K26567">
        <v>196</v>
      </c>
      <c r="L26567">
        <v>258</v>
      </c>
    </row>
    <row r="26568" spans="1:12" x14ac:dyDescent="0.2">
      <c r="A26568" t="s">
        <v>20603</v>
      </c>
      <c r="B26568" t="s">
        <v>20395</v>
      </c>
      <c r="C26568" t="str">
        <f t="shared" si="415"/>
        <v>Corwin Springs, MT</v>
      </c>
      <c r="D26568" t="s">
        <v>20396</v>
      </c>
      <c r="E26568">
        <v>30067</v>
      </c>
      <c r="F26568" t="s">
        <v>3414</v>
      </c>
      <c r="G26568">
        <v>30067</v>
      </c>
      <c r="H26568" t="s">
        <v>3414</v>
      </c>
      <c r="I26568">
        <v>45.127800000000001</v>
      </c>
      <c r="J26568">
        <v>-110.7998</v>
      </c>
      <c r="K26568">
        <v>109</v>
      </c>
      <c r="L26568">
        <v>29</v>
      </c>
    </row>
    <row r="26569" spans="1:12" x14ac:dyDescent="0.2">
      <c r="A26569" t="s">
        <v>20604</v>
      </c>
      <c r="B26569" t="s">
        <v>20395</v>
      </c>
      <c r="C26569" t="str">
        <f t="shared" si="415"/>
        <v>Wilsall, MT</v>
      </c>
      <c r="D26569" t="s">
        <v>20396</v>
      </c>
      <c r="E26569">
        <v>30067</v>
      </c>
      <c r="F26569" t="s">
        <v>3414</v>
      </c>
      <c r="G26569">
        <v>30067</v>
      </c>
      <c r="H26569" t="s">
        <v>3414</v>
      </c>
      <c r="I26569">
        <v>45.984400000000001</v>
      </c>
      <c r="J26569">
        <v>-110.6604</v>
      </c>
      <c r="K26569">
        <v>307</v>
      </c>
      <c r="L26569">
        <v>105</v>
      </c>
    </row>
    <row r="26570" spans="1:12" x14ac:dyDescent="0.2">
      <c r="A26570" t="s">
        <v>20605</v>
      </c>
      <c r="B26570" t="s">
        <v>20395</v>
      </c>
      <c r="C26570" t="str">
        <f t="shared" si="415"/>
        <v>East Missoula, MT</v>
      </c>
      <c r="D26570" t="s">
        <v>20396</v>
      </c>
      <c r="E26570">
        <v>30063</v>
      </c>
      <c r="F26570" t="s">
        <v>20408</v>
      </c>
      <c r="G26570">
        <v>30063</v>
      </c>
      <c r="H26570" t="s">
        <v>20408</v>
      </c>
      <c r="I26570">
        <v>46.880099999999999</v>
      </c>
      <c r="J26570">
        <v>-113.9401</v>
      </c>
      <c r="K26570">
        <v>2047</v>
      </c>
      <c r="L26570">
        <v>655</v>
      </c>
    </row>
    <row r="26571" spans="1:12" x14ac:dyDescent="0.2">
      <c r="A26571" t="s">
        <v>20606</v>
      </c>
      <c r="B26571" t="s">
        <v>20395</v>
      </c>
      <c r="C26571" t="str">
        <f t="shared" si="415"/>
        <v>Bear Dance, MT</v>
      </c>
      <c r="D26571" t="s">
        <v>20396</v>
      </c>
      <c r="E26571">
        <v>30047</v>
      </c>
      <c r="F26571" t="s">
        <v>2592</v>
      </c>
      <c r="G26571">
        <v>30047</v>
      </c>
      <c r="H26571" t="s">
        <v>2592</v>
      </c>
      <c r="I26571">
        <v>47.902000000000001</v>
      </c>
      <c r="J26571">
        <v>-114.0273</v>
      </c>
      <c r="K26571">
        <v>212</v>
      </c>
      <c r="L26571">
        <v>29</v>
      </c>
    </row>
    <row r="26572" spans="1:12" x14ac:dyDescent="0.2">
      <c r="A26572" t="s">
        <v>20607</v>
      </c>
      <c r="B26572" t="s">
        <v>20395</v>
      </c>
      <c r="C26572" t="str">
        <f t="shared" si="415"/>
        <v>Hungry Horse, MT</v>
      </c>
      <c r="D26572" t="s">
        <v>20396</v>
      </c>
      <c r="E26572">
        <v>30029</v>
      </c>
      <c r="F26572" t="s">
        <v>20398</v>
      </c>
      <c r="G26572">
        <v>30029</v>
      </c>
      <c r="H26572" t="s">
        <v>20398</v>
      </c>
      <c r="I26572">
        <v>48.3842</v>
      </c>
      <c r="J26572">
        <v>-114.0651</v>
      </c>
      <c r="K26572">
        <v>518</v>
      </c>
      <c r="L26572">
        <v>139</v>
      </c>
    </row>
    <row r="26573" spans="1:12" x14ac:dyDescent="0.2">
      <c r="A26573" t="s">
        <v>19503</v>
      </c>
      <c r="B26573" t="s">
        <v>20395</v>
      </c>
      <c r="C26573" t="str">
        <f t="shared" si="415"/>
        <v>Bigfork, MT</v>
      </c>
      <c r="D26573" t="s">
        <v>20396</v>
      </c>
      <c r="E26573">
        <v>30029</v>
      </c>
      <c r="F26573" t="s">
        <v>20398</v>
      </c>
      <c r="G26573">
        <v>30029</v>
      </c>
      <c r="H26573" t="s">
        <v>20398</v>
      </c>
      <c r="I26573">
        <v>48.0852</v>
      </c>
      <c r="J26573">
        <v>-114.0551</v>
      </c>
      <c r="K26573">
        <v>4797</v>
      </c>
      <c r="L26573">
        <v>59</v>
      </c>
    </row>
    <row r="26574" spans="1:12" x14ac:dyDescent="0.2">
      <c r="A26574" t="s">
        <v>20608</v>
      </c>
      <c r="B26574" t="s">
        <v>20395</v>
      </c>
      <c r="C26574" t="str">
        <f t="shared" si="415"/>
        <v>Ponderosa Pines, MT</v>
      </c>
      <c r="D26574" t="s">
        <v>20396</v>
      </c>
      <c r="E26574">
        <v>30031</v>
      </c>
      <c r="F26574" t="s">
        <v>4640</v>
      </c>
      <c r="G26574">
        <v>30031</v>
      </c>
      <c r="H26574" t="s">
        <v>4640</v>
      </c>
      <c r="I26574">
        <v>46.037399999999998</v>
      </c>
      <c r="J26574">
        <v>-111.35</v>
      </c>
      <c r="K26574">
        <v>405</v>
      </c>
      <c r="L26574">
        <v>3</v>
      </c>
    </row>
    <row r="26575" spans="1:12" x14ac:dyDescent="0.2">
      <c r="A26575" t="s">
        <v>506</v>
      </c>
      <c r="B26575" t="s">
        <v>20395</v>
      </c>
      <c r="C26575" t="str">
        <f t="shared" si="415"/>
        <v>Camas, MT</v>
      </c>
      <c r="D26575" t="s">
        <v>20396</v>
      </c>
      <c r="E26575">
        <v>30089</v>
      </c>
      <c r="F26575" t="s">
        <v>16519</v>
      </c>
      <c r="G26575">
        <v>30089</v>
      </c>
      <c r="H26575" t="s">
        <v>16519</v>
      </c>
      <c r="I26575">
        <v>47.617899999999999</v>
      </c>
      <c r="J26575">
        <v>-114.6561</v>
      </c>
      <c r="K26575">
        <v>112</v>
      </c>
      <c r="L26575">
        <v>79</v>
      </c>
    </row>
    <row r="26576" spans="1:12" x14ac:dyDescent="0.2">
      <c r="A26576" t="s">
        <v>10957</v>
      </c>
      <c r="B26576" t="s">
        <v>20395</v>
      </c>
      <c r="C26576" t="str">
        <f t="shared" si="415"/>
        <v>Churchill, MT</v>
      </c>
      <c r="D26576" t="s">
        <v>20396</v>
      </c>
      <c r="E26576">
        <v>30031</v>
      </c>
      <c r="F26576" t="s">
        <v>4640</v>
      </c>
      <c r="G26576">
        <v>30031</v>
      </c>
      <c r="H26576" t="s">
        <v>4640</v>
      </c>
      <c r="I26576">
        <v>45.75</v>
      </c>
      <c r="J26576">
        <v>-111.31019999999999</v>
      </c>
      <c r="K26576">
        <v>877</v>
      </c>
      <c r="L26576">
        <v>95</v>
      </c>
    </row>
    <row r="26577" spans="1:12" x14ac:dyDescent="0.2">
      <c r="A26577" t="s">
        <v>20609</v>
      </c>
      <c r="B26577" t="s">
        <v>20395</v>
      </c>
      <c r="C26577" t="str">
        <f t="shared" si="415"/>
        <v>Scobey, MT</v>
      </c>
      <c r="D26577" t="s">
        <v>20396</v>
      </c>
      <c r="E26577">
        <v>30019</v>
      </c>
      <c r="F26577" t="s">
        <v>2309</v>
      </c>
      <c r="G26577">
        <v>30019</v>
      </c>
      <c r="H26577" t="s">
        <v>2309</v>
      </c>
      <c r="I26577">
        <v>48.790399999999998</v>
      </c>
      <c r="J26577">
        <v>-105.42059999999999</v>
      </c>
      <c r="K26577">
        <v>1022</v>
      </c>
      <c r="L26577">
        <v>536</v>
      </c>
    </row>
    <row r="26578" spans="1:12" x14ac:dyDescent="0.2">
      <c r="A26578" t="s">
        <v>20610</v>
      </c>
      <c r="B26578" t="s">
        <v>20395</v>
      </c>
      <c r="C26578" t="str">
        <f t="shared" si="415"/>
        <v>Absarokee, MT</v>
      </c>
      <c r="D26578" t="s">
        <v>20396</v>
      </c>
      <c r="E26578">
        <v>30095</v>
      </c>
      <c r="F26578" t="s">
        <v>9030</v>
      </c>
      <c r="G26578">
        <v>30095</v>
      </c>
      <c r="H26578" t="s">
        <v>9030</v>
      </c>
      <c r="I26578">
        <v>45.5242</v>
      </c>
      <c r="J26578">
        <v>-109.4474</v>
      </c>
      <c r="K26578">
        <v>1022</v>
      </c>
      <c r="L26578">
        <v>185</v>
      </c>
    </row>
    <row r="26579" spans="1:12" x14ac:dyDescent="0.2">
      <c r="A26579" t="s">
        <v>9283</v>
      </c>
      <c r="B26579" t="s">
        <v>20395</v>
      </c>
      <c r="C26579" t="str">
        <f t="shared" si="415"/>
        <v>Manhattan, MT</v>
      </c>
      <c r="D26579" t="s">
        <v>20396</v>
      </c>
      <c r="E26579">
        <v>30031</v>
      </c>
      <c r="F26579" t="s">
        <v>4640</v>
      </c>
      <c r="G26579">
        <v>30031</v>
      </c>
      <c r="H26579" t="s">
        <v>4640</v>
      </c>
      <c r="I26579">
        <v>45.862099999999998</v>
      </c>
      <c r="J26579">
        <v>-111.3343</v>
      </c>
      <c r="K26579">
        <v>1750</v>
      </c>
      <c r="L26579">
        <v>386</v>
      </c>
    </row>
    <row r="26580" spans="1:12" x14ac:dyDescent="0.2">
      <c r="A26580" t="s">
        <v>20611</v>
      </c>
      <c r="B26580" t="s">
        <v>20395</v>
      </c>
      <c r="C26580" t="str">
        <f t="shared" si="415"/>
        <v>Red Lodge, MT</v>
      </c>
      <c r="D26580" t="s">
        <v>20396</v>
      </c>
      <c r="E26580">
        <v>30009</v>
      </c>
      <c r="F26580" t="s">
        <v>3451</v>
      </c>
      <c r="G26580">
        <v>30009</v>
      </c>
      <c r="H26580" t="s">
        <v>3451</v>
      </c>
      <c r="I26580">
        <v>45.193300000000001</v>
      </c>
      <c r="J26580">
        <v>-109.2501</v>
      </c>
      <c r="K26580">
        <v>2286</v>
      </c>
      <c r="L26580">
        <v>325</v>
      </c>
    </row>
    <row r="26581" spans="1:12" x14ac:dyDescent="0.2">
      <c r="A26581" t="s">
        <v>20612</v>
      </c>
      <c r="B26581" t="s">
        <v>20395</v>
      </c>
      <c r="C26581" t="str">
        <f t="shared" si="415"/>
        <v>Charlos Heights, MT</v>
      </c>
      <c r="D26581" t="s">
        <v>20396</v>
      </c>
      <c r="E26581">
        <v>30081</v>
      </c>
      <c r="F26581" t="s">
        <v>20416</v>
      </c>
      <c r="G26581">
        <v>30081</v>
      </c>
      <c r="H26581" t="s">
        <v>20416</v>
      </c>
      <c r="I26581">
        <v>46.133699999999997</v>
      </c>
      <c r="J26581">
        <v>-114.1811</v>
      </c>
      <c r="K26581">
        <v>123</v>
      </c>
      <c r="L26581">
        <v>40</v>
      </c>
    </row>
    <row r="26582" spans="1:12" x14ac:dyDescent="0.2">
      <c r="A26582" t="s">
        <v>20613</v>
      </c>
      <c r="B26582" t="s">
        <v>20395</v>
      </c>
      <c r="C26582" t="str">
        <f t="shared" si="415"/>
        <v>Rollins, MT</v>
      </c>
      <c r="D26582" t="s">
        <v>20396</v>
      </c>
      <c r="E26582">
        <v>30047</v>
      </c>
      <c r="F26582" t="s">
        <v>2592</v>
      </c>
      <c r="G26582">
        <v>30047</v>
      </c>
      <c r="H26582" t="s">
        <v>2592</v>
      </c>
      <c r="I26582">
        <v>47.910600000000002</v>
      </c>
      <c r="J26582">
        <v>-114.1948</v>
      </c>
      <c r="K26582">
        <v>238</v>
      </c>
      <c r="L26582">
        <v>31</v>
      </c>
    </row>
    <row r="26583" spans="1:12" x14ac:dyDescent="0.2">
      <c r="A26583" t="s">
        <v>19605</v>
      </c>
      <c r="B26583" t="s">
        <v>20395</v>
      </c>
      <c r="C26583" t="str">
        <f t="shared" si="415"/>
        <v>Medicine Lake, MT</v>
      </c>
      <c r="D26583" t="s">
        <v>20396</v>
      </c>
      <c r="E26583">
        <v>30091</v>
      </c>
      <c r="F26583" t="s">
        <v>3466</v>
      </c>
      <c r="G26583">
        <v>30091</v>
      </c>
      <c r="H26583" t="s">
        <v>3466</v>
      </c>
      <c r="I26583">
        <v>48.502200000000002</v>
      </c>
      <c r="J26583">
        <v>-104.5016</v>
      </c>
      <c r="K26583">
        <v>233</v>
      </c>
      <c r="L26583">
        <v>227</v>
      </c>
    </row>
    <row r="26584" spans="1:12" x14ac:dyDescent="0.2">
      <c r="A26584" t="s">
        <v>347</v>
      </c>
      <c r="B26584" t="s">
        <v>20395</v>
      </c>
      <c r="C26584" t="str">
        <f t="shared" si="415"/>
        <v>Lincoln, MT</v>
      </c>
      <c r="D26584" t="s">
        <v>20396</v>
      </c>
      <c r="E26584">
        <v>30049</v>
      </c>
      <c r="F26584" t="s">
        <v>20457</v>
      </c>
      <c r="G26584">
        <v>30049</v>
      </c>
      <c r="H26584" t="s">
        <v>20457</v>
      </c>
      <c r="I26584">
        <v>46.953000000000003</v>
      </c>
      <c r="J26584">
        <v>-112.66930000000001</v>
      </c>
      <c r="K26584">
        <v>748</v>
      </c>
      <c r="L26584">
        <v>16</v>
      </c>
    </row>
    <row r="26585" spans="1:12" x14ac:dyDescent="0.2">
      <c r="A26585" t="s">
        <v>20614</v>
      </c>
      <c r="B26585" t="s">
        <v>20395</v>
      </c>
      <c r="C26585" t="str">
        <f t="shared" si="415"/>
        <v>Condon, MT</v>
      </c>
      <c r="D26585" t="s">
        <v>20396</v>
      </c>
      <c r="E26585">
        <v>30063</v>
      </c>
      <c r="F26585" t="s">
        <v>20408</v>
      </c>
      <c r="G26585">
        <v>30063</v>
      </c>
      <c r="H26585" t="s">
        <v>20408</v>
      </c>
      <c r="I26585">
        <v>47.522500000000001</v>
      </c>
      <c r="J26585">
        <v>-113.6987</v>
      </c>
      <c r="K26585">
        <v>315</v>
      </c>
      <c r="L26585">
        <v>5</v>
      </c>
    </row>
    <row r="26586" spans="1:12" x14ac:dyDescent="0.2">
      <c r="A26586" t="s">
        <v>20615</v>
      </c>
      <c r="B26586" t="s">
        <v>20395</v>
      </c>
      <c r="C26586" t="str">
        <f t="shared" si="415"/>
        <v>Martinsdale, MT</v>
      </c>
      <c r="D26586" t="s">
        <v>20396</v>
      </c>
      <c r="E26586">
        <v>30059</v>
      </c>
      <c r="F26586" t="s">
        <v>20451</v>
      </c>
      <c r="G26586">
        <v>30059</v>
      </c>
      <c r="H26586" t="s">
        <v>20451</v>
      </c>
      <c r="I26586">
        <v>46.454799999999999</v>
      </c>
      <c r="J26586">
        <v>-110.312</v>
      </c>
      <c r="K26586">
        <v>63</v>
      </c>
      <c r="L26586">
        <v>27</v>
      </c>
    </row>
    <row r="26587" spans="1:12" x14ac:dyDescent="0.2">
      <c r="A26587" t="s">
        <v>13440</v>
      </c>
      <c r="B26587" t="s">
        <v>20395</v>
      </c>
      <c r="C26587" t="str">
        <f t="shared" si="415"/>
        <v>Geraldine, MT</v>
      </c>
      <c r="D26587" t="s">
        <v>20396</v>
      </c>
      <c r="E26587">
        <v>30015</v>
      </c>
      <c r="F26587" t="s">
        <v>17642</v>
      </c>
      <c r="G26587">
        <v>30015</v>
      </c>
      <c r="H26587" t="s">
        <v>17642</v>
      </c>
      <c r="I26587">
        <v>47.602200000000003</v>
      </c>
      <c r="J26587">
        <v>-110.2663</v>
      </c>
      <c r="K26587">
        <v>265</v>
      </c>
      <c r="L26587">
        <v>178</v>
      </c>
    </row>
    <row r="26588" spans="1:12" x14ac:dyDescent="0.2">
      <c r="A26588" t="s">
        <v>20616</v>
      </c>
      <c r="B26588" t="s">
        <v>20395</v>
      </c>
      <c r="C26588" t="str">
        <f t="shared" si="415"/>
        <v>Wyola, MT</v>
      </c>
      <c r="D26588" t="s">
        <v>20396</v>
      </c>
      <c r="E26588">
        <v>30003</v>
      </c>
      <c r="F26588" t="s">
        <v>3418</v>
      </c>
      <c r="G26588">
        <v>30003</v>
      </c>
      <c r="H26588" t="s">
        <v>3418</v>
      </c>
      <c r="I26588">
        <v>45.115400000000001</v>
      </c>
      <c r="J26588">
        <v>-107.3738</v>
      </c>
      <c r="K26588">
        <v>188</v>
      </c>
      <c r="L26588">
        <v>10</v>
      </c>
    </row>
    <row r="26589" spans="1:12" x14ac:dyDescent="0.2">
      <c r="A26589" t="s">
        <v>2530</v>
      </c>
      <c r="B26589" t="s">
        <v>226</v>
      </c>
      <c r="C26589" t="str">
        <f t="shared" si="415"/>
        <v>Crystal Springs, MS</v>
      </c>
      <c r="D26589" t="s">
        <v>13533</v>
      </c>
      <c r="E26589">
        <v>28029</v>
      </c>
      <c r="F26589" t="s">
        <v>20617</v>
      </c>
      <c r="G26589">
        <v>28029</v>
      </c>
      <c r="H26589" t="s">
        <v>20617</v>
      </c>
      <c r="I26589">
        <v>31.990300000000001</v>
      </c>
      <c r="J26589">
        <v>-90.353999999999999</v>
      </c>
      <c r="K26589">
        <v>5069</v>
      </c>
      <c r="L26589">
        <v>345</v>
      </c>
    </row>
    <row r="26590" spans="1:12" x14ac:dyDescent="0.2">
      <c r="A26590" t="s">
        <v>19736</v>
      </c>
      <c r="B26590" t="s">
        <v>226</v>
      </c>
      <c r="C26590" t="str">
        <f t="shared" si="415"/>
        <v>Sturgis, MS</v>
      </c>
      <c r="D26590" t="s">
        <v>13533</v>
      </c>
      <c r="E26590">
        <v>28105</v>
      </c>
      <c r="F26590" t="s">
        <v>20618</v>
      </c>
      <c r="G26590">
        <v>28105</v>
      </c>
      <c r="H26590" t="s">
        <v>20618</v>
      </c>
      <c r="I26590">
        <v>33.345100000000002</v>
      </c>
      <c r="J26590">
        <v>-89.0458</v>
      </c>
      <c r="K26590">
        <v>261</v>
      </c>
      <c r="L26590">
        <v>78</v>
      </c>
    </row>
    <row r="26591" spans="1:12" x14ac:dyDescent="0.2">
      <c r="A26591" t="s">
        <v>2697</v>
      </c>
      <c r="B26591" t="s">
        <v>226</v>
      </c>
      <c r="C26591" t="str">
        <f t="shared" si="415"/>
        <v>Liberty, MS</v>
      </c>
      <c r="D26591" t="s">
        <v>13533</v>
      </c>
      <c r="E26591">
        <v>28005</v>
      </c>
      <c r="F26591" t="s">
        <v>20619</v>
      </c>
      <c r="G26591">
        <v>28005</v>
      </c>
      <c r="H26591" t="s">
        <v>20619</v>
      </c>
      <c r="I26591">
        <v>31.161100000000001</v>
      </c>
      <c r="J26591">
        <v>-90.800600000000003</v>
      </c>
      <c r="K26591">
        <v>680</v>
      </c>
      <c r="L26591">
        <v>127</v>
      </c>
    </row>
    <row r="26592" spans="1:12" x14ac:dyDescent="0.2">
      <c r="A26592" t="s">
        <v>13569</v>
      </c>
      <c r="B26592" t="s">
        <v>226</v>
      </c>
      <c r="C26592" t="str">
        <f t="shared" si="415"/>
        <v>Drew, MS</v>
      </c>
      <c r="D26592" t="s">
        <v>13533</v>
      </c>
      <c r="E26592">
        <v>28133</v>
      </c>
      <c r="F26592" t="s">
        <v>20620</v>
      </c>
      <c r="G26592">
        <v>28133</v>
      </c>
      <c r="H26592" t="s">
        <v>20620</v>
      </c>
      <c r="I26592">
        <v>33.810099999999998</v>
      </c>
      <c r="J26592">
        <v>-90.5304</v>
      </c>
      <c r="K26592">
        <v>1688</v>
      </c>
      <c r="L26592">
        <v>580</v>
      </c>
    </row>
    <row r="26593" spans="1:12" x14ac:dyDescent="0.2">
      <c r="A26593" t="s">
        <v>20621</v>
      </c>
      <c r="B26593" t="s">
        <v>226</v>
      </c>
      <c r="C26593" t="str">
        <f t="shared" si="415"/>
        <v>Biloxi, MS</v>
      </c>
      <c r="D26593" t="s">
        <v>13533</v>
      </c>
      <c r="E26593">
        <v>28047</v>
      </c>
      <c r="F26593" t="s">
        <v>1513</v>
      </c>
      <c r="G26593">
        <v>28047</v>
      </c>
      <c r="H26593" t="s">
        <v>1513</v>
      </c>
      <c r="I26593">
        <v>30.4422</v>
      </c>
      <c r="J26593">
        <v>-88.9512</v>
      </c>
      <c r="K26593">
        <v>45908</v>
      </c>
      <c r="L26593">
        <v>412</v>
      </c>
    </row>
    <row r="26594" spans="1:12" x14ac:dyDescent="0.2">
      <c r="A26594" t="s">
        <v>13605</v>
      </c>
      <c r="B26594" t="s">
        <v>226</v>
      </c>
      <c r="C26594" t="str">
        <f t="shared" si="415"/>
        <v>Okolona, MS</v>
      </c>
      <c r="D26594" t="s">
        <v>13533</v>
      </c>
      <c r="E26594">
        <v>28017</v>
      </c>
      <c r="F26594" t="s">
        <v>13470</v>
      </c>
      <c r="G26594">
        <v>28017</v>
      </c>
      <c r="H26594" t="s">
        <v>13470</v>
      </c>
      <c r="I26594">
        <v>34.005299999999998</v>
      </c>
      <c r="J26594">
        <v>-88.747900000000001</v>
      </c>
      <c r="K26594">
        <v>2560</v>
      </c>
      <c r="L26594">
        <v>137</v>
      </c>
    </row>
    <row r="26595" spans="1:12" x14ac:dyDescent="0.2">
      <c r="A26595" t="s">
        <v>20622</v>
      </c>
      <c r="B26595" t="s">
        <v>226</v>
      </c>
      <c r="C26595" t="str">
        <f t="shared" si="415"/>
        <v>Big Point, MS</v>
      </c>
      <c r="D26595" t="s">
        <v>13533</v>
      </c>
      <c r="E26595">
        <v>28059</v>
      </c>
      <c r="F26595" t="s">
        <v>1101</v>
      </c>
      <c r="G26595">
        <v>28059</v>
      </c>
      <c r="H26595" t="s">
        <v>1101</v>
      </c>
      <c r="I26595">
        <v>30.590499999999999</v>
      </c>
      <c r="J26595">
        <v>-88.4846</v>
      </c>
      <c r="K26595">
        <v>605</v>
      </c>
      <c r="L26595">
        <v>79</v>
      </c>
    </row>
    <row r="26596" spans="1:12" x14ac:dyDescent="0.2">
      <c r="A26596" t="s">
        <v>4428</v>
      </c>
      <c r="B26596" t="s">
        <v>226</v>
      </c>
      <c r="C26596" t="str">
        <f t="shared" si="415"/>
        <v>Golden, MS</v>
      </c>
      <c r="D26596" t="s">
        <v>13533</v>
      </c>
      <c r="E26596">
        <v>28141</v>
      </c>
      <c r="F26596" t="s">
        <v>17376</v>
      </c>
      <c r="G26596">
        <v>28141</v>
      </c>
      <c r="H26596" t="s">
        <v>17376</v>
      </c>
      <c r="I26596">
        <v>34.486600000000003</v>
      </c>
      <c r="J26596">
        <v>-88.186300000000003</v>
      </c>
      <c r="K26596">
        <v>191</v>
      </c>
      <c r="L26596">
        <v>127</v>
      </c>
    </row>
    <row r="26597" spans="1:12" x14ac:dyDescent="0.2">
      <c r="A26597" t="s">
        <v>20623</v>
      </c>
      <c r="B26597" t="s">
        <v>226</v>
      </c>
      <c r="C26597" t="str">
        <f t="shared" si="415"/>
        <v>Alligator, MS</v>
      </c>
      <c r="D26597" t="s">
        <v>13533</v>
      </c>
      <c r="E26597">
        <v>28011</v>
      </c>
      <c r="F26597" t="s">
        <v>2211</v>
      </c>
      <c r="G26597">
        <v>28011</v>
      </c>
      <c r="H26597" t="s">
        <v>2211</v>
      </c>
      <c r="I26597">
        <v>34.090000000000003</v>
      </c>
      <c r="J26597">
        <v>-90.720600000000005</v>
      </c>
      <c r="K26597">
        <v>191</v>
      </c>
      <c r="L26597">
        <v>74</v>
      </c>
    </row>
    <row r="26598" spans="1:12" x14ac:dyDescent="0.2">
      <c r="A26598" t="s">
        <v>20624</v>
      </c>
      <c r="B26598" t="s">
        <v>226</v>
      </c>
      <c r="C26598" t="str">
        <f t="shared" si="415"/>
        <v>Escatawpa, MS</v>
      </c>
      <c r="D26598" t="s">
        <v>13533</v>
      </c>
      <c r="E26598">
        <v>28059</v>
      </c>
      <c r="F26598" t="s">
        <v>1101</v>
      </c>
      <c r="G26598">
        <v>28059</v>
      </c>
      <c r="H26598" t="s">
        <v>1101</v>
      </c>
      <c r="I26598">
        <v>30.491199999999999</v>
      </c>
      <c r="J26598">
        <v>-88.549499999999995</v>
      </c>
      <c r="K26598">
        <v>3241</v>
      </c>
      <c r="L26598">
        <v>187</v>
      </c>
    </row>
    <row r="26599" spans="1:12" x14ac:dyDescent="0.2">
      <c r="A26599" t="s">
        <v>13971</v>
      </c>
      <c r="B26599" t="s">
        <v>226</v>
      </c>
      <c r="C26599" t="str">
        <f t="shared" si="415"/>
        <v>Flora, MS</v>
      </c>
      <c r="D26599" t="s">
        <v>13533</v>
      </c>
      <c r="E26599">
        <v>28089</v>
      </c>
      <c r="F26599" t="s">
        <v>1465</v>
      </c>
      <c r="G26599">
        <v>28089</v>
      </c>
      <c r="H26599" t="s">
        <v>1465</v>
      </c>
      <c r="I26599">
        <v>32.543399999999998</v>
      </c>
      <c r="J26599">
        <v>-90.3142</v>
      </c>
      <c r="K26599">
        <v>1855</v>
      </c>
      <c r="L26599">
        <v>216</v>
      </c>
    </row>
    <row r="26600" spans="1:12" x14ac:dyDescent="0.2">
      <c r="A26600" t="s">
        <v>20625</v>
      </c>
      <c r="B26600" t="s">
        <v>226</v>
      </c>
      <c r="C26600" t="str">
        <f t="shared" si="415"/>
        <v>Magee, MS</v>
      </c>
      <c r="D26600" t="s">
        <v>13533</v>
      </c>
      <c r="E26600">
        <v>28127</v>
      </c>
      <c r="F26600" t="s">
        <v>6786</v>
      </c>
      <c r="G26600">
        <v>28127</v>
      </c>
      <c r="H26600" t="s">
        <v>6786</v>
      </c>
      <c r="I26600">
        <v>31.873000000000001</v>
      </c>
      <c r="J26600">
        <v>-89.733999999999995</v>
      </c>
      <c r="K26600">
        <v>4042</v>
      </c>
      <c r="L26600">
        <v>313</v>
      </c>
    </row>
    <row r="26601" spans="1:12" x14ac:dyDescent="0.2">
      <c r="A26601" t="s">
        <v>12061</v>
      </c>
      <c r="B26601" t="s">
        <v>226</v>
      </c>
      <c r="C26601" t="str">
        <f t="shared" si="415"/>
        <v>Grenada, MS</v>
      </c>
      <c r="D26601" t="s">
        <v>13533</v>
      </c>
      <c r="E26601">
        <v>28043</v>
      </c>
      <c r="F26601" t="s">
        <v>12061</v>
      </c>
      <c r="G26601">
        <v>28043</v>
      </c>
      <c r="H26601" t="s">
        <v>12061</v>
      </c>
      <c r="I26601">
        <v>33.781599999999997</v>
      </c>
      <c r="J26601">
        <v>-89.813000000000002</v>
      </c>
      <c r="K26601">
        <v>10016</v>
      </c>
      <c r="L26601">
        <v>160</v>
      </c>
    </row>
    <row r="26602" spans="1:12" x14ac:dyDescent="0.2">
      <c r="A26602" t="s">
        <v>9750</v>
      </c>
      <c r="B26602" t="s">
        <v>226</v>
      </c>
      <c r="C26602" t="str">
        <f t="shared" si="415"/>
        <v>Tremont, MS</v>
      </c>
      <c r="D26602" t="s">
        <v>13533</v>
      </c>
      <c r="E26602">
        <v>28057</v>
      </c>
      <c r="F26602" t="s">
        <v>20626</v>
      </c>
      <c r="G26602">
        <v>28057</v>
      </c>
      <c r="H26602" t="s">
        <v>20626</v>
      </c>
      <c r="I26602">
        <v>34.232700000000001</v>
      </c>
      <c r="J26602">
        <v>-88.250699999999995</v>
      </c>
      <c r="K26602">
        <v>467</v>
      </c>
      <c r="L26602">
        <v>36</v>
      </c>
    </row>
    <row r="26603" spans="1:12" x14ac:dyDescent="0.2">
      <c r="A26603" t="s">
        <v>4272</v>
      </c>
      <c r="B26603" t="s">
        <v>226</v>
      </c>
      <c r="C26603" t="str">
        <f t="shared" si="415"/>
        <v>Silver City, MS</v>
      </c>
      <c r="D26603" t="s">
        <v>13533</v>
      </c>
      <c r="E26603">
        <v>28053</v>
      </c>
      <c r="F26603" t="s">
        <v>8745</v>
      </c>
      <c r="G26603">
        <v>28053</v>
      </c>
      <c r="H26603" t="s">
        <v>8745</v>
      </c>
      <c r="I26603">
        <v>33.095199999999998</v>
      </c>
      <c r="J26603">
        <v>-90.496700000000004</v>
      </c>
      <c r="K26603">
        <v>286</v>
      </c>
      <c r="L26603">
        <v>182</v>
      </c>
    </row>
    <row r="26604" spans="1:12" x14ac:dyDescent="0.2">
      <c r="A26604" t="s">
        <v>8268</v>
      </c>
      <c r="B26604" t="s">
        <v>226</v>
      </c>
      <c r="C26604" t="str">
        <f t="shared" si="415"/>
        <v>Louisville, MS</v>
      </c>
      <c r="D26604" t="s">
        <v>13533</v>
      </c>
      <c r="E26604">
        <v>28159</v>
      </c>
      <c r="F26604" t="s">
        <v>4187</v>
      </c>
      <c r="G26604">
        <v>28159</v>
      </c>
      <c r="H26604" t="s">
        <v>4187</v>
      </c>
      <c r="I26604">
        <v>33.122399999999999</v>
      </c>
      <c r="J26604">
        <v>-89.055300000000003</v>
      </c>
      <c r="K26604">
        <v>4378</v>
      </c>
      <c r="L26604">
        <v>160</v>
      </c>
    </row>
    <row r="26605" spans="1:12" x14ac:dyDescent="0.2">
      <c r="A26605" t="s">
        <v>1160</v>
      </c>
      <c r="B26605" t="s">
        <v>226</v>
      </c>
      <c r="C26605" t="str">
        <f t="shared" si="415"/>
        <v>Hillsboro, MS</v>
      </c>
      <c r="D26605" t="s">
        <v>13533</v>
      </c>
      <c r="E26605">
        <v>28123</v>
      </c>
      <c r="F26605" t="s">
        <v>6543</v>
      </c>
      <c r="G26605">
        <v>28123</v>
      </c>
      <c r="H26605" t="s">
        <v>6543</v>
      </c>
      <c r="I26605">
        <v>32.449100000000001</v>
      </c>
      <c r="J26605">
        <v>-89.488900000000001</v>
      </c>
      <c r="K26605">
        <v>925</v>
      </c>
      <c r="L26605">
        <v>39</v>
      </c>
    </row>
    <row r="26606" spans="1:12" x14ac:dyDescent="0.2">
      <c r="A26606" t="s">
        <v>20627</v>
      </c>
      <c r="B26606" t="s">
        <v>226</v>
      </c>
      <c r="C26606" t="str">
        <f t="shared" si="415"/>
        <v>Columbus AFB, MS</v>
      </c>
      <c r="D26606" t="s">
        <v>13533</v>
      </c>
      <c r="E26606">
        <v>28087</v>
      </c>
      <c r="F26606" t="s">
        <v>13195</v>
      </c>
      <c r="G26606">
        <v>28087</v>
      </c>
      <c r="H26606" t="s">
        <v>13195</v>
      </c>
      <c r="I26606">
        <v>33.627600000000001</v>
      </c>
      <c r="J26606">
        <v>-88.445400000000006</v>
      </c>
      <c r="K26606">
        <v>1640</v>
      </c>
      <c r="L26606">
        <v>413</v>
      </c>
    </row>
    <row r="26607" spans="1:12" x14ac:dyDescent="0.2">
      <c r="A26607" t="s">
        <v>20628</v>
      </c>
      <c r="B26607" t="s">
        <v>226</v>
      </c>
      <c r="C26607" t="str">
        <f t="shared" si="415"/>
        <v>North Carrollton, MS</v>
      </c>
      <c r="D26607" t="s">
        <v>13533</v>
      </c>
      <c r="E26607">
        <v>28015</v>
      </c>
      <c r="F26607" t="s">
        <v>3615</v>
      </c>
      <c r="G26607">
        <v>28015</v>
      </c>
      <c r="H26607" t="s">
        <v>3615</v>
      </c>
      <c r="I26607">
        <v>33.518599999999999</v>
      </c>
      <c r="J26607">
        <v>-89.919300000000007</v>
      </c>
      <c r="K26607">
        <v>444</v>
      </c>
      <c r="L26607">
        <v>544</v>
      </c>
    </row>
    <row r="26608" spans="1:12" x14ac:dyDescent="0.2">
      <c r="A26608" t="s">
        <v>2093</v>
      </c>
      <c r="B26608" t="s">
        <v>226</v>
      </c>
      <c r="C26608" t="str">
        <f t="shared" si="415"/>
        <v>Charleston, MS</v>
      </c>
      <c r="D26608" t="s">
        <v>13533</v>
      </c>
      <c r="E26608">
        <v>28135</v>
      </c>
      <c r="F26608" t="s">
        <v>20629</v>
      </c>
      <c r="G26608">
        <v>28135</v>
      </c>
      <c r="H26608" t="s">
        <v>20629</v>
      </c>
      <c r="I26608">
        <v>34.0075</v>
      </c>
      <c r="J26608">
        <v>-90.055199999999999</v>
      </c>
      <c r="K26608">
        <v>2615</v>
      </c>
      <c r="L26608">
        <v>559</v>
      </c>
    </row>
    <row r="26609" spans="1:12" x14ac:dyDescent="0.2">
      <c r="A26609" t="s">
        <v>20630</v>
      </c>
      <c r="B26609" t="s">
        <v>226</v>
      </c>
      <c r="C26609" t="str">
        <f t="shared" si="415"/>
        <v>New Augusta, MS</v>
      </c>
      <c r="D26609" t="s">
        <v>13533</v>
      </c>
      <c r="E26609">
        <v>28111</v>
      </c>
      <c r="F26609" t="s">
        <v>3042</v>
      </c>
      <c r="G26609">
        <v>28111</v>
      </c>
      <c r="H26609" t="s">
        <v>3042</v>
      </c>
      <c r="I26609">
        <v>31.203600000000002</v>
      </c>
      <c r="J26609">
        <v>-89.027199999999993</v>
      </c>
      <c r="K26609">
        <v>618</v>
      </c>
      <c r="L26609">
        <v>46</v>
      </c>
    </row>
    <row r="26610" spans="1:12" x14ac:dyDescent="0.2">
      <c r="A26610" t="s">
        <v>20631</v>
      </c>
      <c r="B26610" t="s">
        <v>226</v>
      </c>
      <c r="C26610" t="str">
        <f t="shared" si="415"/>
        <v>Pachuta, MS</v>
      </c>
      <c r="D26610" t="s">
        <v>13533</v>
      </c>
      <c r="E26610">
        <v>28023</v>
      </c>
      <c r="F26610" t="s">
        <v>11217</v>
      </c>
      <c r="G26610">
        <v>28023</v>
      </c>
      <c r="H26610" t="s">
        <v>11217</v>
      </c>
      <c r="I26610">
        <v>32.0441</v>
      </c>
      <c r="J26610">
        <v>-88.884399999999999</v>
      </c>
      <c r="K26610">
        <v>241</v>
      </c>
      <c r="L26610">
        <v>38</v>
      </c>
    </row>
    <row r="26611" spans="1:12" x14ac:dyDescent="0.2">
      <c r="A26611" t="s">
        <v>13155</v>
      </c>
      <c r="B26611" t="s">
        <v>226</v>
      </c>
      <c r="C26611" t="str">
        <f t="shared" si="415"/>
        <v>Helena, MS</v>
      </c>
      <c r="D26611" t="s">
        <v>13533</v>
      </c>
      <c r="E26611">
        <v>28059</v>
      </c>
      <c r="F26611" t="s">
        <v>1101</v>
      </c>
      <c r="G26611">
        <v>28059</v>
      </c>
      <c r="H26611" t="s">
        <v>1101</v>
      </c>
      <c r="I26611">
        <v>30.488099999999999</v>
      </c>
      <c r="J26611">
        <v>-88.505600000000001</v>
      </c>
      <c r="K26611">
        <v>1133</v>
      </c>
      <c r="L26611">
        <v>104</v>
      </c>
    </row>
    <row r="26612" spans="1:12" x14ac:dyDescent="0.2">
      <c r="A26612" t="s">
        <v>20632</v>
      </c>
      <c r="B26612" t="s">
        <v>226</v>
      </c>
      <c r="C26612" t="str">
        <f t="shared" si="415"/>
        <v>Maben, MS</v>
      </c>
      <c r="D26612" t="s">
        <v>13533</v>
      </c>
      <c r="E26612">
        <v>28105</v>
      </c>
      <c r="F26612" t="s">
        <v>20618</v>
      </c>
      <c r="G26612" t="s">
        <v>20633</v>
      </c>
      <c r="H26612" t="s">
        <v>20634</v>
      </c>
      <c r="I26612">
        <v>33.554400000000001</v>
      </c>
      <c r="J26612">
        <v>-89.080500000000001</v>
      </c>
      <c r="K26612">
        <v>849</v>
      </c>
      <c r="L26612">
        <v>168</v>
      </c>
    </row>
    <row r="26613" spans="1:12" x14ac:dyDescent="0.2">
      <c r="A26613" t="s">
        <v>20635</v>
      </c>
      <c r="B26613" t="s">
        <v>226</v>
      </c>
      <c r="C26613" t="str">
        <f t="shared" si="415"/>
        <v>McLain, MS</v>
      </c>
      <c r="D26613" t="s">
        <v>13533</v>
      </c>
      <c r="E26613">
        <v>28041</v>
      </c>
      <c r="F26613" t="s">
        <v>7163</v>
      </c>
      <c r="G26613">
        <v>28041</v>
      </c>
      <c r="H26613" t="s">
        <v>7163</v>
      </c>
      <c r="I26613">
        <v>31.1037</v>
      </c>
      <c r="J26613">
        <v>-88.823899999999995</v>
      </c>
      <c r="K26613">
        <v>425</v>
      </c>
      <c r="L26613">
        <v>48</v>
      </c>
    </row>
    <row r="26614" spans="1:12" x14ac:dyDescent="0.2">
      <c r="A26614" t="s">
        <v>17299</v>
      </c>
      <c r="B26614" t="s">
        <v>226</v>
      </c>
      <c r="C26614" t="str">
        <f t="shared" si="415"/>
        <v>Lambert, MS</v>
      </c>
      <c r="D26614" t="s">
        <v>13533</v>
      </c>
      <c r="E26614">
        <v>28119</v>
      </c>
      <c r="F26614" t="s">
        <v>5859</v>
      </c>
      <c r="G26614">
        <v>28119</v>
      </c>
      <c r="H26614" t="s">
        <v>5859</v>
      </c>
      <c r="I26614">
        <v>34.200600000000001</v>
      </c>
      <c r="J26614">
        <v>-90.284499999999994</v>
      </c>
      <c r="K26614">
        <v>1440</v>
      </c>
      <c r="L26614">
        <v>657</v>
      </c>
    </row>
    <row r="26615" spans="1:12" x14ac:dyDescent="0.2">
      <c r="A26615" t="s">
        <v>2516</v>
      </c>
      <c r="B26615" t="s">
        <v>226</v>
      </c>
      <c r="C26615" t="str">
        <f t="shared" si="415"/>
        <v>Hernando, MS</v>
      </c>
      <c r="D26615" t="s">
        <v>13533</v>
      </c>
      <c r="E26615">
        <v>28033</v>
      </c>
      <c r="F26615" t="s">
        <v>2770</v>
      </c>
      <c r="G26615">
        <v>28033</v>
      </c>
      <c r="H26615" t="s">
        <v>2770</v>
      </c>
      <c r="I26615">
        <v>34.85</v>
      </c>
      <c r="J26615">
        <v>-89.992099999999994</v>
      </c>
      <c r="K26615">
        <v>15981</v>
      </c>
      <c r="L26615">
        <v>243</v>
      </c>
    </row>
    <row r="26616" spans="1:12" x14ac:dyDescent="0.2">
      <c r="A26616" t="s">
        <v>13158</v>
      </c>
      <c r="B26616" t="s">
        <v>226</v>
      </c>
      <c r="C26616" t="str">
        <f t="shared" si="415"/>
        <v>Coffeeville, MS</v>
      </c>
      <c r="D26616" t="s">
        <v>13533</v>
      </c>
      <c r="E26616">
        <v>28161</v>
      </c>
      <c r="F26616" t="s">
        <v>20636</v>
      </c>
      <c r="G26616">
        <v>28161</v>
      </c>
      <c r="H26616" t="s">
        <v>20636</v>
      </c>
      <c r="I26616">
        <v>33.976500000000001</v>
      </c>
      <c r="J26616">
        <v>-89.6845</v>
      </c>
      <c r="K26616">
        <v>862</v>
      </c>
      <c r="L26616">
        <v>155</v>
      </c>
    </row>
    <row r="26617" spans="1:12" x14ac:dyDescent="0.2">
      <c r="A26617" t="s">
        <v>20637</v>
      </c>
      <c r="B26617" t="s">
        <v>226</v>
      </c>
      <c r="C26617" t="str">
        <f t="shared" si="415"/>
        <v>Sylvarena, MS</v>
      </c>
      <c r="D26617" t="s">
        <v>13533</v>
      </c>
      <c r="E26617">
        <v>28129</v>
      </c>
      <c r="F26617" t="s">
        <v>4847</v>
      </c>
      <c r="G26617">
        <v>28129</v>
      </c>
      <c r="H26617" t="s">
        <v>4847</v>
      </c>
      <c r="I26617">
        <v>32.014400000000002</v>
      </c>
      <c r="J26617">
        <v>-89.381799999999998</v>
      </c>
      <c r="K26617">
        <v>106</v>
      </c>
      <c r="L26617">
        <v>15</v>
      </c>
    </row>
    <row r="26618" spans="1:12" x14ac:dyDescent="0.2">
      <c r="A26618" t="s">
        <v>20638</v>
      </c>
      <c r="B26618" t="s">
        <v>226</v>
      </c>
      <c r="C26618" t="str">
        <f t="shared" si="415"/>
        <v>Richton, MS</v>
      </c>
      <c r="D26618" t="s">
        <v>13533</v>
      </c>
      <c r="E26618">
        <v>28111</v>
      </c>
      <c r="F26618" t="s">
        <v>3042</v>
      </c>
      <c r="G26618">
        <v>28111</v>
      </c>
      <c r="H26618" t="s">
        <v>3042</v>
      </c>
      <c r="I26618">
        <v>31.349499999999999</v>
      </c>
      <c r="J26618">
        <v>-88.940700000000007</v>
      </c>
      <c r="K26618">
        <v>1024</v>
      </c>
      <c r="L26618">
        <v>172</v>
      </c>
    </row>
    <row r="26619" spans="1:12" x14ac:dyDescent="0.2">
      <c r="A26619" t="s">
        <v>20639</v>
      </c>
      <c r="B26619" t="s">
        <v>226</v>
      </c>
      <c r="C26619" t="str">
        <f t="shared" si="415"/>
        <v>Isola, MS</v>
      </c>
      <c r="D26619" t="s">
        <v>13533</v>
      </c>
      <c r="E26619">
        <v>28053</v>
      </c>
      <c r="F26619" t="s">
        <v>8745</v>
      </c>
      <c r="G26619">
        <v>28053</v>
      </c>
      <c r="H26619" t="s">
        <v>8745</v>
      </c>
      <c r="I26619">
        <v>33.263399999999997</v>
      </c>
      <c r="J26619">
        <v>-90.592299999999994</v>
      </c>
      <c r="K26619">
        <v>634</v>
      </c>
      <c r="L26619">
        <v>331</v>
      </c>
    </row>
    <row r="26620" spans="1:12" x14ac:dyDescent="0.2">
      <c r="A26620" t="s">
        <v>4775</v>
      </c>
      <c r="B26620" t="s">
        <v>226</v>
      </c>
      <c r="C26620" t="str">
        <f t="shared" si="415"/>
        <v>Jonestown, MS</v>
      </c>
      <c r="D26620" t="s">
        <v>13533</v>
      </c>
      <c r="E26620">
        <v>28027</v>
      </c>
      <c r="F26620" t="s">
        <v>5818</v>
      </c>
      <c r="G26620">
        <v>28027</v>
      </c>
      <c r="H26620" t="s">
        <v>5818</v>
      </c>
      <c r="I26620">
        <v>34.322200000000002</v>
      </c>
      <c r="J26620">
        <v>-90.4542</v>
      </c>
      <c r="K26620">
        <v>1150</v>
      </c>
      <c r="L26620">
        <v>1146</v>
      </c>
    </row>
    <row r="26621" spans="1:12" x14ac:dyDescent="0.2">
      <c r="A26621" t="s">
        <v>2614</v>
      </c>
      <c r="B26621" t="s">
        <v>226</v>
      </c>
      <c r="C26621" t="str">
        <f t="shared" si="415"/>
        <v>Gulfport, MS</v>
      </c>
      <c r="D26621" t="s">
        <v>13533</v>
      </c>
      <c r="E26621">
        <v>28047</v>
      </c>
      <c r="F26621" t="s">
        <v>1513</v>
      </c>
      <c r="G26621">
        <v>28047</v>
      </c>
      <c r="H26621" t="s">
        <v>1513</v>
      </c>
      <c r="I26621">
        <v>30.427099999999999</v>
      </c>
      <c r="J26621">
        <v>-89.070300000000003</v>
      </c>
      <c r="K26621">
        <v>221348</v>
      </c>
      <c r="L26621">
        <v>498</v>
      </c>
    </row>
    <row r="26622" spans="1:12" x14ac:dyDescent="0.2">
      <c r="A26622" t="s">
        <v>11249</v>
      </c>
      <c r="B26622" t="s">
        <v>226</v>
      </c>
      <c r="C26622" t="str">
        <f t="shared" si="415"/>
        <v>Cloverdale, MS</v>
      </c>
      <c r="D26622" t="s">
        <v>13533</v>
      </c>
      <c r="E26622">
        <v>28001</v>
      </c>
      <c r="F26622" t="s">
        <v>718</v>
      </c>
      <c r="G26622">
        <v>28001</v>
      </c>
      <c r="H26622" t="s">
        <v>718</v>
      </c>
      <c r="I26622">
        <v>31.495999999999999</v>
      </c>
      <c r="J26622">
        <v>-91.415199999999999</v>
      </c>
      <c r="K26622">
        <v>731</v>
      </c>
      <c r="L26622">
        <v>248</v>
      </c>
    </row>
    <row r="26623" spans="1:12" x14ac:dyDescent="0.2">
      <c r="A26623" t="s">
        <v>14038</v>
      </c>
      <c r="B26623" t="s">
        <v>226</v>
      </c>
      <c r="C26623" t="str">
        <f t="shared" si="415"/>
        <v>Iuka, MS</v>
      </c>
      <c r="D26623" t="s">
        <v>13533</v>
      </c>
      <c r="E26623">
        <v>28141</v>
      </c>
      <c r="F26623" t="s">
        <v>17376</v>
      </c>
      <c r="G26623">
        <v>28141</v>
      </c>
      <c r="H26623" t="s">
        <v>17376</v>
      </c>
      <c r="I26623">
        <v>34.807699999999997</v>
      </c>
      <c r="J26623">
        <v>-88.197800000000001</v>
      </c>
      <c r="K26623">
        <v>2964</v>
      </c>
      <c r="L26623">
        <v>118</v>
      </c>
    </row>
    <row r="26624" spans="1:12" x14ac:dyDescent="0.2">
      <c r="A26624" t="s">
        <v>6430</v>
      </c>
      <c r="B26624" t="s">
        <v>226</v>
      </c>
      <c r="C26624" t="str">
        <f t="shared" si="415"/>
        <v>Pearl River, MS</v>
      </c>
      <c r="D26624" t="s">
        <v>13533</v>
      </c>
      <c r="E26624">
        <v>28099</v>
      </c>
      <c r="F26624" t="s">
        <v>20640</v>
      </c>
      <c r="G26624">
        <v>28099</v>
      </c>
      <c r="H26624" t="s">
        <v>20640</v>
      </c>
      <c r="I26624">
        <v>32.788899999999998</v>
      </c>
      <c r="J26624">
        <v>-89.238399999999999</v>
      </c>
      <c r="K26624">
        <v>4163</v>
      </c>
      <c r="L26624">
        <v>51</v>
      </c>
    </row>
    <row r="26625" spans="1:12" x14ac:dyDescent="0.2">
      <c r="A26625" t="s">
        <v>20641</v>
      </c>
      <c r="B26625" t="s">
        <v>226</v>
      </c>
      <c r="C26625" t="str">
        <f t="shared" si="415"/>
        <v>Seminary, MS</v>
      </c>
      <c r="D26625" t="s">
        <v>13533</v>
      </c>
      <c r="E26625">
        <v>28031</v>
      </c>
      <c r="F26625" t="s">
        <v>884</v>
      </c>
      <c r="G26625">
        <v>28031</v>
      </c>
      <c r="H26625" t="s">
        <v>884</v>
      </c>
      <c r="I26625">
        <v>31.5581</v>
      </c>
      <c r="J26625">
        <v>-89.498699999999999</v>
      </c>
      <c r="K26625">
        <v>301</v>
      </c>
      <c r="L26625">
        <v>76</v>
      </c>
    </row>
    <row r="26626" spans="1:12" x14ac:dyDescent="0.2">
      <c r="A26626" t="s">
        <v>14863</v>
      </c>
      <c r="B26626" t="s">
        <v>226</v>
      </c>
      <c r="C26626" t="str">
        <f t="shared" si="415"/>
        <v>Lula, MS</v>
      </c>
      <c r="D26626" t="s">
        <v>13533</v>
      </c>
      <c r="E26626">
        <v>28027</v>
      </c>
      <c r="F26626" t="s">
        <v>5818</v>
      </c>
      <c r="G26626">
        <v>28027</v>
      </c>
      <c r="H26626" t="s">
        <v>5818</v>
      </c>
      <c r="I26626">
        <v>34.454500000000003</v>
      </c>
      <c r="J26626">
        <v>-90.477900000000005</v>
      </c>
      <c r="K26626">
        <v>261</v>
      </c>
      <c r="L26626">
        <v>241</v>
      </c>
    </row>
    <row r="26627" spans="1:12" x14ac:dyDescent="0.2">
      <c r="A26627" t="s">
        <v>1225</v>
      </c>
      <c r="B26627" t="s">
        <v>226</v>
      </c>
      <c r="C26627" t="str">
        <f t="shared" si="415"/>
        <v>Brandon, MS</v>
      </c>
      <c r="D26627" t="s">
        <v>13533</v>
      </c>
      <c r="E26627">
        <v>28121</v>
      </c>
      <c r="F26627" t="s">
        <v>5325</v>
      </c>
      <c r="G26627">
        <v>28121</v>
      </c>
      <c r="H26627" t="s">
        <v>5325</v>
      </c>
      <c r="I26627">
        <v>32.277799999999999</v>
      </c>
      <c r="J26627">
        <v>-89.989599999999996</v>
      </c>
      <c r="K26627">
        <v>23999</v>
      </c>
      <c r="L26627">
        <v>361</v>
      </c>
    </row>
    <row r="26628" spans="1:12" x14ac:dyDescent="0.2">
      <c r="A26628" t="s">
        <v>1229</v>
      </c>
      <c r="B26628" t="s">
        <v>226</v>
      </c>
      <c r="C26628" t="str">
        <f t="shared" ref="C26628:C26691" si="416">_xlfn.CONCAT(A26628,","," ",B26628)</f>
        <v>Bruce, MS</v>
      </c>
      <c r="D26628" t="s">
        <v>13533</v>
      </c>
      <c r="E26628">
        <v>28013</v>
      </c>
      <c r="F26628" t="s">
        <v>2085</v>
      </c>
      <c r="G26628">
        <v>28013</v>
      </c>
      <c r="H26628" t="s">
        <v>2085</v>
      </c>
      <c r="I26628">
        <v>33.990900000000003</v>
      </c>
      <c r="J26628">
        <v>-89.345399999999998</v>
      </c>
      <c r="K26628">
        <v>1847</v>
      </c>
      <c r="L26628">
        <v>292</v>
      </c>
    </row>
    <row r="26629" spans="1:12" x14ac:dyDescent="0.2">
      <c r="A26629" t="s">
        <v>1995</v>
      </c>
      <c r="B26629" t="s">
        <v>226</v>
      </c>
      <c r="C26629" t="str">
        <f t="shared" si="416"/>
        <v>Enterprise, MS</v>
      </c>
      <c r="D26629" t="s">
        <v>13533</v>
      </c>
      <c r="E26629">
        <v>28023</v>
      </c>
      <c r="F26629" t="s">
        <v>11217</v>
      </c>
      <c r="G26629">
        <v>28023</v>
      </c>
      <c r="H26629" t="s">
        <v>11217</v>
      </c>
      <c r="I26629">
        <v>32.173099999999998</v>
      </c>
      <c r="J26629">
        <v>-88.816299999999998</v>
      </c>
      <c r="K26629">
        <v>493</v>
      </c>
      <c r="L26629">
        <v>77</v>
      </c>
    </row>
    <row r="26630" spans="1:12" x14ac:dyDescent="0.2">
      <c r="A26630" t="s">
        <v>20642</v>
      </c>
      <c r="B26630" t="s">
        <v>226</v>
      </c>
      <c r="C26630" t="str">
        <f t="shared" si="416"/>
        <v>Ruleville, MS</v>
      </c>
      <c r="D26630" t="s">
        <v>13533</v>
      </c>
      <c r="E26630">
        <v>28133</v>
      </c>
      <c r="F26630" t="s">
        <v>20620</v>
      </c>
      <c r="G26630">
        <v>28133</v>
      </c>
      <c r="H26630" t="s">
        <v>20620</v>
      </c>
      <c r="I26630">
        <v>33.724600000000002</v>
      </c>
      <c r="J26630">
        <v>-90.55</v>
      </c>
      <c r="K26630">
        <v>2662</v>
      </c>
      <c r="L26630">
        <v>409</v>
      </c>
    </row>
    <row r="26631" spans="1:12" x14ac:dyDescent="0.2">
      <c r="A26631" t="s">
        <v>4851</v>
      </c>
      <c r="B26631" t="s">
        <v>226</v>
      </c>
      <c r="C26631" t="str">
        <f t="shared" si="416"/>
        <v>Louise, MS</v>
      </c>
      <c r="D26631" t="s">
        <v>13533</v>
      </c>
      <c r="E26631">
        <v>28053</v>
      </c>
      <c r="F26631" t="s">
        <v>8745</v>
      </c>
      <c r="G26631">
        <v>28053</v>
      </c>
      <c r="H26631" t="s">
        <v>8745</v>
      </c>
      <c r="I26631">
        <v>32.981400000000001</v>
      </c>
      <c r="J26631">
        <v>-90.590400000000002</v>
      </c>
      <c r="K26631">
        <v>178</v>
      </c>
      <c r="L26631">
        <v>389</v>
      </c>
    </row>
    <row r="26632" spans="1:12" x14ac:dyDescent="0.2">
      <c r="A26632" t="s">
        <v>20643</v>
      </c>
      <c r="B26632" t="s">
        <v>226</v>
      </c>
      <c r="C26632" t="str">
        <f t="shared" si="416"/>
        <v>Cruger, MS</v>
      </c>
      <c r="D26632" t="s">
        <v>13533</v>
      </c>
      <c r="E26632">
        <v>28051</v>
      </c>
      <c r="F26632" t="s">
        <v>2601</v>
      </c>
      <c r="G26632">
        <v>28051</v>
      </c>
      <c r="H26632" t="s">
        <v>2601</v>
      </c>
      <c r="I26632">
        <v>33.323</v>
      </c>
      <c r="J26632">
        <v>-90.235500000000002</v>
      </c>
      <c r="K26632">
        <v>354</v>
      </c>
      <c r="L26632">
        <v>141</v>
      </c>
    </row>
    <row r="26633" spans="1:12" x14ac:dyDescent="0.2">
      <c r="A26633" t="s">
        <v>1999</v>
      </c>
      <c r="B26633" t="s">
        <v>226</v>
      </c>
      <c r="C26633" t="str">
        <f t="shared" si="416"/>
        <v>Pickens, MS</v>
      </c>
      <c r="D26633" t="s">
        <v>13533</v>
      </c>
      <c r="E26633">
        <v>28051</v>
      </c>
      <c r="F26633" t="s">
        <v>2601</v>
      </c>
      <c r="G26633">
        <v>28051</v>
      </c>
      <c r="H26633" t="s">
        <v>2601</v>
      </c>
      <c r="I26633">
        <v>32.891300000000001</v>
      </c>
      <c r="J26633">
        <v>-89.9696</v>
      </c>
      <c r="K26633">
        <v>1037</v>
      </c>
      <c r="L26633">
        <v>313</v>
      </c>
    </row>
    <row r="26634" spans="1:12" x14ac:dyDescent="0.2">
      <c r="A26634" t="s">
        <v>20644</v>
      </c>
      <c r="B26634" t="s">
        <v>226</v>
      </c>
      <c r="C26634" t="str">
        <f t="shared" si="416"/>
        <v>Anguilla, MS</v>
      </c>
      <c r="D26634" t="s">
        <v>13533</v>
      </c>
      <c r="E26634">
        <v>28125</v>
      </c>
      <c r="F26634" t="s">
        <v>20645</v>
      </c>
      <c r="G26634">
        <v>28125</v>
      </c>
      <c r="H26634" t="s">
        <v>20645</v>
      </c>
      <c r="I26634">
        <v>32.971899999999998</v>
      </c>
      <c r="J26634">
        <v>-90.828400000000002</v>
      </c>
      <c r="K26634">
        <v>654</v>
      </c>
      <c r="L26634">
        <v>244</v>
      </c>
    </row>
    <row r="26635" spans="1:12" x14ac:dyDescent="0.2">
      <c r="A26635" t="s">
        <v>7232</v>
      </c>
      <c r="B26635" t="s">
        <v>226</v>
      </c>
      <c r="C26635" t="str">
        <f t="shared" si="416"/>
        <v>Polkville, MS</v>
      </c>
      <c r="D26635" t="s">
        <v>13533</v>
      </c>
      <c r="E26635">
        <v>28129</v>
      </c>
      <c r="F26635" t="s">
        <v>4847</v>
      </c>
      <c r="G26635">
        <v>28129</v>
      </c>
      <c r="H26635" t="s">
        <v>4847</v>
      </c>
      <c r="I26635">
        <v>32.190899999999999</v>
      </c>
      <c r="J26635">
        <v>-89.695999999999998</v>
      </c>
      <c r="K26635">
        <v>815</v>
      </c>
      <c r="L26635">
        <v>18</v>
      </c>
    </row>
    <row r="26636" spans="1:12" x14ac:dyDescent="0.2">
      <c r="A26636" t="s">
        <v>14875</v>
      </c>
      <c r="B26636" t="s">
        <v>226</v>
      </c>
      <c r="C26636" t="str">
        <f t="shared" si="416"/>
        <v>Sandersville, MS</v>
      </c>
      <c r="D26636" t="s">
        <v>13533</v>
      </c>
      <c r="E26636">
        <v>28067</v>
      </c>
      <c r="F26636" t="s">
        <v>4651</v>
      </c>
      <c r="G26636">
        <v>28067</v>
      </c>
      <c r="H26636" t="s">
        <v>4651</v>
      </c>
      <c r="I26636">
        <v>31.7879</v>
      </c>
      <c r="J26636">
        <v>-89.036199999999994</v>
      </c>
      <c r="K26636">
        <v>724</v>
      </c>
      <c r="L26636">
        <v>56</v>
      </c>
    </row>
    <row r="26637" spans="1:12" x14ac:dyDescent="0.2">
      <c r="A26637" t="s">
        <v>4878</v>
      </c>
      <c r="B26637" t="s">
        <v>226</v>
      </c>
      <c r="C26637" t="str">
        <f t="shared" si="416"/>
        <v>Lexington, MS</v>
      </c>
      <c r="D26637" t="s">
        <v>13533</v>
      </c>
      <c r="E26637">
        <v>28051</v>
      </c>
      <c r="F26637" t="s">
        <v>2601</v>
      </c>
      <c r="G26637">
        <v>28051</v>
      </c>
      <c r="H26637" t="s">
        <v>2601</v>
      </c>
      <c r="I26637">
        <v>33.116300000000003</v>
      </c>
      <c r="J26637">
        <v>-90.049800000000005</v>
      </c>
      <c r="K26637">
        <v>1523</v>
      </c>
      <c r="L26637">
        <v>243</v>
      </c>
    </row>
    <row r="26638" spans="1:12" x14ac:dyDescent="0.2">
      <c r="A26638" t="s">
        <v>20646</v>
      </c>
      <c r="B26638" t="s">
        <v>226</v>
      </c>
      <c r="C26638" t="str">
        <f t="shared" si="416"/>
        <v>Bassfield, MS</v>
      </c>
      <c r="D26638" t="s">
        <v>13533</v>
      </c>
      <c r="E26638">
        <v>28065</v>
      </c>
      <c r="F26638" t="s">
        <v>6494</v>
      </c>
      <c r="G26638">
        <v>28065</v>
      </c>
      <c r="H26638" t="s">
        <v>6494</v>
      </c>
      <c r="I26638">
        <v>31.496099999999998</v>
      </c>
      <c r="J26638">
        <v>-89.745000000000005</v>
      </c>
      <c r="K26638">
        <v>216</v>
      </c>
      <c r="L26638">
        <v>83</v>
      </c>
    </row>
    <row r="26639" spans="1:12" x14ac:dyDescent="0.2">
      <c r="A26639" t="s">
        <v>12928</v>
      </c>
      <c r="B26639" t="s">
        <v>226</v>
      </c>
      <c r="C26639" t="str">
        <f t="shared" si="416"/>
        <v>French Camp, MS</v>
      </c>
      <c r="D26639" t="s">
        <v>13533</v>
      </c>
      <c r="E26639">
        <v>28019</v>
      </c>
      <c r="F26639" t="s">
        <v>6657</v>
      </c>
      <c r="G26639">
        <v>28019</v>
      </c>
      <c r="H26639" t="s">
        <v>6657</v>
      </c>
      <c r="I26639">
        <v>33.293100000000003</v>
      </c>
      <c r="J26639">
        <v>-89.399299999999997</v>
      </c>
      <c r="K26639">
        <v>168</v>
      </c>
      <c r="L26639">
        <v>66</v>
      </c>
    </row>
    <row r="26640" spans="1:12" x14ac:dyDescent="0.2">
      <c r="A26640" t="s">
        <v>20647</v>
      </c>
      <c r="B26640" t="s">
        <v>226</v>
      </c>
      <c r="C26640" t="str">
        <f t="shared" si="416"/>
        <v>Snow Lake Shores, MS</v>
      </c>
      <c r="D26640" t="s">
        <v>13533</v>
      </c>
      <c r="E26640">
        <v>28009</v>
      </c>
      <c r="F26640" t="s">
        <v>559</v>
      </c>
      <c r="G26640">
        <v>28009</v>
      </c>
      <c r="H26640" t="s">
        <v>559</v>
      </c>
      <c r="I26640">
        <v>34.823900000000002</v>
      </c>
      <c r="J26640">
        <v>-89.238500000000002</v>
      </c>
      <c r="K26640">
        <v>295</v>
      </c>
      <c r="L26640">
        <v>167</v>
      </c>
    </row>
    <row r="26641" spans="1:12" x14ac:dyDescent="0.2">
      <c r="A26641" t="s">
        <v>20648</v>
      </c>
      <c r="B26641" t="s">
        <v>226</v>
      </c>
      <c r="C26641" t="str">
        <f t="shared" si="416"/>
        <v>Hattiesburg, MS</v>
      </c>
      <c r="D26641" t="s">
        <v>13533</v>
      </c>
      <c r="E26641">
        <v>28035</v>
      </c>
      <c r="F26641" t="s">
        <v>14534</v>
      </c>
      <c r="G26641" t="s">
        <v>20649</v>
      </c>
      <c r="H26641" t="s">
        <v>20650</v>
      </c>
      <c r="I26641">
        <v>31.307400000000001</v>
      </c>
      <c r="J26641">
        <v>-89.316999999999993</v>
      </c>
      <c r="K26641">
        <v>81036</v>
      </c>
      <c r="L26641">
        <v>335</v>
      </c>
    </row>
    <row r="26642" spans="1:12" x14ac:dyDescent="0.2">
      <c r="A26642" t="s">
        <v>2006</v>
      </c>
      <c r="B26642" t="s">
        <v>226</v>
      </c>
      <c r="C26642" t="str">
        <f t="shared" si="416"/>
        <v>Burnsville, MS</v>
      </c>
      <c r="D26642" t="s">
        <v>13533</v>
      </c>
      <c r="E26642">
        <v>28141</v>
      </c>
      <c r="F26642" t="s">
        <v>17376</v>
      </c>
      <c r="G26642">
        <v>28141</v>
      </c>
      <c r="H26642" t="s">
        <v>17376</v>
      </c>
      <c r="I26642">
        <v>34.834800000000001</v>
      </c>
      <c r="J26642">
        <v>-88.317800000000005</v>
      </c>
      <c r="K26642">
        <v>933</v>
      </c>
      <c r="L26642">
        <v>75</v>
      </c>
    </row>
    <row r="26643" spans="1:12" x14ac:dyDescent="0.2">
      <c r="A26643" t="s">
        <v>20651</v>
      </c>
      <c r="B26643" t="s">
        <v>226</v>
      </c>
      <c r="C26643" t="str">
        <f t="shared" si="416"/>
        <v>Ackerman, MS</v>
      </c>
      <c r="D26643" t="s">
        <v>13533</v>
      </c>
      <c r="E26643">
        <v>28019</v>
      </c>
      <c r="F26643" t="s">
        <v>6657</v>
      </c>
      <c r="G26643">
        <v>28019</v>
      </c>
      <c r="H26643" t="s">
        <v>6657</v>
      </c>
      <c r="I26643">
        <v>33.311</v>
      </c>
      <c r="J26643">
        <v>-89.171099999999996</v>
      </c>
      <c r="K26643">
        <v>1455</v>
      </c>
      <c r="L26643">
        <v>249</v>
      </c>
    </row>
    <row r="26644" spans="1:12" x14ac:dyDescent="0.2">
      <c r="A26644" t="s">
        <v>20652</v>
      </c>
      <c r="B26644" t="s">
        <v>226</v>
      </c>
      <c r="C26644" t="str">
        <f t="shared" si="416"/>
        <v>Standing Pine, MS</v>
      </c>
      <c r="D26644" t="s">
        <v>13533</v>
      </c>
      <c r="E26644">
        <v>28079</v>
      </c>
      <c r="F26644" t="s">
        <v>20653</v>
      </c>
      <c r="G26644">
        <v>28079</v>
      </c>
      <c r="H26644" t="s">
        <v>20653</v>
      </c>
      <c r="I26644">
        <v>32.674900000000001</v>
      </c>
      <c r="J26644">
        <v>-89.4529</v>
      </c>
      <c r="K26644">
        <v>534</v>
      </c>
      <c r="L26644">
        <v>59</v>
      </c>
    </row>
    <row r="26645" spans="1:12" x14ac:dyDescent="0.2">
      <c r="A26645" t="s">
        <v>1267</v>
      </c>
      <c r="B26645" t="s">
        <v>226</v>
      </c>
      <c r="C26645" t="str">
        <f t="shared" si="416"/>
        <v>Caledonia, MS</v>
      </c>
      <c r="D26645" t="s">
        <v>13533</v>
      </c>
      <c r="E26645">
        <v>28087</v>
      </c>
      <c r="F26645" t="s">
        <v>13195</v>
      </c>
      <c r="G26645">
        <v>28087</v>
      </c>
      <c r="H26645" t="s">
        <v>13195</v>
      </c>
      <c r="I26645">
        <v>33.683599999999998</v>
      </c>
      <c r="J26645">
        <v>-88.325999999999993</v>
      </c>
      <c r="K26645">
        <v>1046</v>
      </c>
      <c r="L26645">
        <v>142</v>
      </c>
    </row>
    <row r="26646" spans="1:12" x14ac:dyDescent="0.2">
      <c r="A26646" t="s">
        <v>11441</v>
      </c>
      <c r="B26646" t="s">
        <v>226</v>
      </c>
      <c r="C26646" t="str">
        <f t="shared" si="416"/>
        <v>Courtland, MS</v>
      </c>
      <c r="D26646" t="s">
        <v>13533</v>
      </c>
      <c r="E26646">
        <v>28107</v>
      </c>
      <c r="F26646" t="s">
        <v>5350</v>
      </c>
      <c r="G26646">
        <v>28107</v>
      </c>
      <c r="H26646" t="s">
        <v>5350</v>
      </c>
      <c r="I26646">
        <v>34.240900000000003</v>
      </c>
      <c r="J26646">
        <v>-89.943299999999994</v>
      </c>
      <c r="K26646">
        <v>503</v>
      </c>
      <c r="L26646">
        <v>171</v>
      </c>
    </row>
    <row r="26647" spans="1:12" x14ac:dyDescent="0.2">
      <c r="A26647" t="s">
        <v>18709</v>
      </c>
      <c r="B26647" t="s">
        <v>226</v>
      </c>
      <c r="C26647" t="str">
        <f t="shared" si="416"/>
        <v>Ethel, MS</v>
      </c>
      <c r="D26647" t="s">
        <v>13533</v>
      </c>
      <c r="E26647">
        <v>28007</v>
      </c>
      <c r="F26647" t="s">
        <v>20654</v>
      </c>
      <c r="G26647">
        <v>28007</v>
      </c>
      <c r="H26647" t="s">
        <v>20654</v>
      </c>
      <c r="I26647">
        <v>33.122</v>
      </c>
      <c r="J26647">
        <v>-89.465000000000003</v>
      </c>
      <c r="K26647">
        <v>394</v>
      </c>
      <c r="L26647">
        <v>260</v>
      </c>
    </row>
    <row r="26648" spans="1:12" x14ac:dyDescent="0.2">
      <c r="A26648" t="s">
        <v>20655</v>
      </c>
      <c r="B26648" t="s">
        <v>226</v>
      </c>
      <c r="C26648" t="str">
        <f t="shared" si="416"/>
        <v>Gulf Park Estates, MS</v>
      </c>
      <c r="D26648" t="s">
        <v>13533</v>
      </c>
      <c r="E26648">
        <v>28059</v>
      </c>
      <c r="F26648" t="s">
        <v>1101</v>
      </c>
      <c r="G26648">
        <v>28059</v>
      </c>
      <c r="H26648" t="s">
        <v>1101</v>
      </c>
      <c r="I26648">
        <v>30.380099999999999</v>
      </c>
      <c r="J26648">
        <v>-88.758099999999999</v>
      </c>
      <c r="K26648">
        <v>6461</v>
      </c>
      <c r="L26648">
        <v>939</v>
      </c>
    </row>
    <row r="26649" spans="1:12" x14ac:dyDescent="0.2">
      <c r="A26649" t="s">
        <v>17376</v>
      </c>
      <c r="B26649" t="s">
        <v>226</v>
      </c>
      <c r="C26649" t="str">
        <f t="shared" si="416"/>
        <v>Tishomingo, MS</v>
      </c>
      <c r="D26649" t="s">
        <v>13533</v>
      </c>
      <c r="E26649">
        <v>28141</v>
      </c>
      <c r="F26649" t="s">
        <v>17376</v>
      </c>
      <c r="G26649">
        <v>28141</v>
      </c>
      <c r="H26649" t="s">
        <v>17376</v>
      </c>
      <c r="I26649">
        <v>34.634</v>
      </c>
      <c r="J26649">
        <v>-88.228700000000003</v>
      </c>
      <c r="K26649">
        <v>334</v>
      </c>
      <c r="L26649">
        <v>233</v>
      </c>
    </row>
    <row r="26650" spans="1:12" x14ac:dyDescent="0.2">
      <c r="A26650" t="s">
        <v>467</v>
      </c>
      <c r="B26650" t="s">
        <v>226</v>
      </c>
      <c r="C26650" t="str">
        <f t="shared" si="416"/>
        <v>Union, MS</v>
      </c>
      <c r="D26650" t="s">
        <v>13533</v>
      </c>
      <c r="E26650">
        <v>28101</v>
      </c>
      <c r="F26650" t="s">
        <v>3723</v>
      </c>
      <c r="G26650" t="s">
        <v>20656</v>
      </c>
      <c r="H26650" t="s">
        <v>20657</v>
      </c>
      <c r="I26650">
        <v>32.571100000000001</v>
      </c>
      <c r="J26650">
        <v>-89.115200000000002</v>
      </c>
      <c r="K26650">
        <v>1925</v>
      </c>
      <c r="L26650">
        <v>216</v>
      </c>
    </row>
    <row r="26651" spans="1:12" x14ac:dyDescent="0.2">
      <c r="A26651" t="s">
        <v>967</v>
      </c>
      <c r="B26651" t="s">
        <v>226</v>
      </c>
      <c r="C26651" t="str">
        <f t="shared" si="416"/>
        <v>Hamilton, MS</v>
      </c>
      <c r="D26651" t="s">
        <v>13533</v>
      </c>
      <c r="E26651">
        <v>28095</v>
      </c>
      <c r="F26651" t="s">
        <v>801</v>
      </c>
      <c r="G26651">
        <v>28095</v>
      </c>
      <c r="H26651" t="s">
        <v>801</v>
      </c>
      <c r="I26651">
        <v>33.746000000000002</v>
      </c>
      <c r="J26651">
        <v>-88.409499999999994</v>
      </c>
      <c r="K26651">
        <v>371</v>
      </c>
      <c r="L26651">
        <v>45</v>
      </c>
    </row>
    <row r="26652" spans="1:12" x14ac:dyDescent="0.2">
      <c r="A26652" t="s">
        <v>8625</v>
      </c>
      <c r="B26652" t="s">
        <v>226</v>
      </c>
      <c r="C26652" t="str">
        <f t="shared" si="416"/>
        <v>Lauderdale, MS</v>
      </c>
      <c r="D26652" t="s">
        <v>13533</v>
      </c>
      <c r="E26652">
        <v>28075</v>
      </c>
      <c r="F26652" t="s">
        <v>8625</v>
      </c>
      <c r="G26652">
        <v>28075</v>
      </c>
      <c r="H26652" t="s">
        <v>8625</v>
      </c>
      <c r="I26652">
        <v>32.510399999999997</v>
      </c>
      <c r="J26652">
        <v>-88.526399999999995</v>
      </c>
      <c r="K26652">
        <v>827</v>
      </c>
      <c r="L26652">
        <v>111</v>
      </c>
    </row>
    <row r="26653" spans="1:12" x14ac:dyDescent="0.2">
      <c r="A26653" t="s">
        <v>17874</v>
      </c>
      <c r="B26653" t="s">
        <v>226</v>
      </c>
      <c r="C26653" t="str">
        <f t="shared" si="416"/>
        <v>Coldwater, MS</v>
      </c>
      <c r="D26653" t="s">
        <v>13533</v>
      </c>
      <c r="E26653">
        <v>28137</v>
      </c>
      <c r="F26653" t="s">
        <v>20658</v>
      </c>
      <c r="G26653">
        <v>28137</v>
      </c>
      <c r="H26653" t="s">
        <v>20658</v>
      </c>
      <c r="I26653">
        <v>34.690199999999997</v>
      </c>
      <c r="J26653">
        <v>-89.975700000000003</v>
      </c>
      <c r="K26653">
        <v>1572</v>
      </c>
      <c r="L26653">
        <v>255</v>
      </c>
    </row>
    <row r="26654" spans="1:12" x14ac:dyDescent="0.2">
      <c r="A26654" t="s">
        <v>15723</v>
      </c>
      <c r="B26654" t="s">
        <v>226</v>
      </c>
      <c r="C26654" t="str">
        <f t="shared" si="416"/>
        <v>Moorhead, MS</v>
      </c>
      <c r="D26654" t="s">
        <v>13533</v>
      </c>
      <c r="E26654">
        <v>28133</v>
      </c>
      <c r="F26654" t="s">
        <v>20620</v>
      </c>
      <c r="G26654">
        <v>28133</v>
      </c>
      <c r="H26654" t="s">
        <v>20620</v>
      </c>
      <c r="I26654">
        <v>33.449399999999997</v>
      </c>
      <c r="J26654">
        <v>-90.506299999999996</v>
      </c>
      <c r="K26654">
        <v>2322</v>
      </c>
      <c r="L26654">
        <v>648</v>
      </c>
    </row>
    <row r="26655" spans="1:12" x14ac:dyDescent="0.2">
      <c r="A26655" t="s">
        <v>20659</v>
      </c>
      <c r="B26655" t="s">
        <v>226</v>
      </c>
      <c r="C26655" t="str">
        <f t="shared" si="416"/>
        <v>West Hattiesburg, MS</v>
      </c>
      <c r="D26655" t="s">
        <v>13533</v>
      </c>
      <c r="E26655">
        <v>28073</v>
      </c>
      <c r="F26655" t="s">
        <v>4547</v>
      </c>
      <c r="G26655">
        <v>28073</v>
      </c>
      <c r="H26655" t="s">
        <v>4547</v>
      </c>
      <c r="I26655">
        <v>31.311399999999999</v>
      </c>
      <c r="J26655">
        <v>-89.373999999999995</v>
      </c>
      <c r="K26655">
        <v>6016</v>
      </c>
      <c r="L26655">
        <v>962</v>
      </c>
    </row>
    <row r="26656" spans="1:12" x14ac:dyDescent="0.2">
      <c r="A26656" t="s">
        <v>8056</v>
      </c>
      <c r="B26656" t="s">
        <v>226</v>
      </c>
      <c r="C26656" t="str">
        <f t="shared" si="416"/>
        <v>Elliott, MS</v>
      </c>
      <c r="D26656" t="s">
        <v>13533</v>
      </c>
      <c r="E26656">
        <v>28043</v>
      </c>
      <c r="F26656" t="s">
        <v>12061</v>
      </c>
      <c r="G26656">
        <v>28043</v>
      </c>
      <c r="H26656" t="s">
        <v>12061</v>
      </c>
      <c r="I26656">
        <v>33.691299999999998</v>
      </c>
      <c r="J26656">
        <v>-89.752499999999998</v>
      </c>
      <c r="K26656">
        <v>1314</v>
      </c>
      <c r="L26656">
        <v>112</v>
      </c>
    </row>
    <row r="26657" spans="1:12" x14ac:dyDescent="0.2">
      <c r="A26657" t="s">
        <v>2677</v>
      </c>
      <c r="B26657" t="s">
        <v>226</v>
      </c>
      <c r="C26657" t="str">
        <f t="shared" si="416"/>
        <v>Brooksville, MS</v>
      </c>
      <c r="D26657" t="s">
        <v>13533</v>
      </c>
      <c r="E26657">
        <v>28103</v>
      </c>
      <c r="F26657" t="s">
        <v>20660</v>
      </c>
      <c r="G26657">
        <v>28103</v>
      </c>
      <c r="H26657" t="s">
        <v>20660</v>
      </c>
      <c r="I26657">
        <v>33.236699999999999</v>
      </c>
      <c r="J26657">
        <v>-88.578100000000006</v>
      </c>
      <c r="K26657">
        <v>1138</v>
      </c>
      <c r="L26657">
        <v>276</v>
      </c>
    </row>
    <row r="26658" spans="1:12" x14ac:dyDescent="0.2">
      <c r="A26658" t="s">
        <v>20661</v>
      </c>
      <c r="B26658" t="s">
        <v>226</v>
      </c>
      <c r="C26658" t="str">
        <f t="shared" si="416"/>
        <v>D'Iberville, MS</v>
      </c>
      <c r="D26658" t="s">
        <v>13533</v>
      </c>
      <c r="E26658">
        <v>28047</v>
      </c>
      <c r="F26658" t="s">
        <v>1513</v>
      </c>
      <c r="G26658" t="s">
        <v>20662</v>
      </c>
      <c r="H26658" t="s">
        <v>20663</v>
      </c>
      <c r="I26658">
        <v>30.4709</v>
      </c>
      <c r="J26658">
        <v>-88.9011</v>
      </c>
      <c r="K26658">
        <v>11610</v>
      </c>
      <c r="L26658">
        <v>423</v>
      </c>
    </row>
    <row r="26659" spans="1:12" x14ac:dyDescent="0.2">
      <c r="A26659" t="s">
        <v>3723</v>
      </c>
      <c r="B26659" t="s">
        <v>226</v>
      </c>
      <c r="C26659" t="str">
        <f t="shared" si="416"/>
        <v>Newton, MS</v>
      </c>
      <c r="D26659" t="s">
        <v>13533</v>
      </c>
      <c r="E26659">
        <v>28101</v>
      </c>
      <c r="F26659" t="s">
        <v>3723</v>
      </c>
      <c r="G26659">
        <v>28101</v>
      </c>
      <c r="H26659" t="s">
        <v>3723</v>
      </c>
      <c r="I26659">
        <v>32.329599999999999</v>
      </c>
      <c r="J26659">
        <v>-89.153400000000005</v>
      </c>
      <c r="K26659">
        <v>2681</v>
      </c>
      <c r="L26659">
        <v>173</v>
      </c>
    </row>
    <row r="26660" spans="1:12" x14ac:dyDescent="0.2">
      <c r="A26660" t="s">
        <v>20664</v>
      </c>
      <c r="B26660" t="s">
        <v>226</v>
      </c>
      <c r="C26660" t="str">
        <f t="shared" si="416"/>
        <v>Mooreville, MS</v>
      </c>
      <c r="D26660" t="s">
        <v>13533</v>
      </c>
      <c r="E26660">
        <v>28081</v>
      </c>
      <c r="F26660" t="s">
        <v>2594</v>
      </c>
      <c r="G26660">
        <v>28081</v>
      </c>
      <c r="H26660" t="s">
        <v>2594</v>
      </c>
      <c r="I26660">
        <v>34.264899999999997</v>
      </c>
      <c r="J26660">
        <v>-88.576800000000006</v>
      </c>
      <c r="K26660">
        <v>813</v>
      </c>
      <c r="L26660">
        <v>112</v>
      </c>
    </row>
    <row r="26661" spans="1:12" x14ac:dyDescent="0.2">
      <c r="A26661" t="s">
        <v>20665</v>
      </c>
      <c r="B26661" t="s">
        <v>226</v>
      </c>
      <c r="C26661" t="str">
        <f t="shared" si="416"/>
        <v>Mathiston, MS</v>
      </c>
      <c r="D26661" t="s">
        <v>13533</v>
      </c>
      <c r="E26661">
        <v>28155</v>
      </c>
      <c r="F26661" t="s">
        <v>1388</v>
      </c>
      <c r="G26661" t="s">
        <v>20666</v>
      </c>
      <c r="H26661" t="s">
        <v>20667</v>
      </c>
      <c r="I26661">
        <v>33.539000000000001</v>
      </c>
      <c r="J26661">
        <v>-89.127799999999993</v>
      </c>
      <c r="K26661">
        <v>672</v>
      </c>
      <c r="L26661">
        <v>105</v>
      </c>
    </row>
    <row r="26662" spans="1:12" x14ac:dyDescent="0.2">
      <c r="A26662" t="s">
        <v>20620</v>
      </c>
      <c r="B26662" t="s">
        <v>226</v>
      </c>
      <c r="C26662" t="str">
        <f t="shared" si="416"/>
        <v>Sunflower, MS</v>
      </c>
      <c r="D26662" t="s">
        <v>13533</v>
      </c>
      <c r="E26662">
        <v>28133</v>
      </c>
      <c r="F26662" t="s">
        <v>20620</v>
      </c>
      <c r="G26662">
        <v>28133</v>
      </c>
      <c r="H26662" t="s">
        <v>20620</v>
      </c>
      <c r="I26662">
        <v>33.544400000000003</v>
      </c>
      <c r="J26662">
        <v>-90.537300000000002</v>
      </c>
      <c r="K26662">
        <v>1029</v>
      </c>
      <c r="L26662">
        <v>655</v>
      </c>
    </row>
    <row r="26663" spans="1:12" x14ac:dyDescent="0.2">
      <c r="A26663" t="s">
        <v>20668</v>
      </c>
      <c r="B26663" t="s">
        <v>226</v>
      </c>
      <c r="C26663" t="str">
        <f t="shared" si="416"/>
        <v>Nellieburg, MS</v>
      </c>
      <c r="D26663" t="s">
        <v>13533</v>
      </c>
      <c r="E26663">
        <v>28075</v>
      </c>
      <c r="F26663" t="s">
        <v>8625</v>
      </c>
      <c r="G26663">
        <v>28075</v>
      </c>
      <c r="H26663" t="s">
        <v>8625</v>
      </c>
      <c r="I26663">
        <v>32.397300000000001</v>
      </c>
      <c r="J26663">
        <v>-88.783000000000001</v>
      </c>
      <c r="K26663">
        <v>1585</v>
      </c>
      <c r="L26663">
        <v>86</v>
      </c>
    </row>
    <row r="26664" spans="1:12" x14ac:dyDescent="0.2">
      <c r="A26664" t="s">
        <v>20669</v>
      </c>
      <c r="B26664" t="s">
        <v>226</v>
      </c>
      <c r="C26664" t="str">
        <f t="shared" si="416"/>
        <v>Winstonville, MS</v>
      </c>
      <c r="D26664" t="s">
        <v>13533</v>
      </c>
      <c r="E26664">
        <v>28011</v>
      </c>
      <c r="F26664" t="s">
        <v>2211</v>
      </c>
      <c r="G26664">
        <v>28011</v>
      </c>
      <c r="H26664" t="s">
        <v>2211</v>
      </c>
      <c r="I26664">
        <v>33.912300000000002</v>
      </c>
      <c r="J26664">
        <v>-90.752899999999997</v>
      </c>
      <c r="K26664">
        <v>175</v>
      </c>
      <c r="L26664">
        <v>228</v>
      </c>
    </row>
    <row r="26665" spans="1:12" x14ac:dyDescent="0.2">
      <c r="A26665" t="s">
        <v>4699</v>
      </c>
      <c r="B26665" t="s">
        <v>226</v>
      </c>
      <c r="C26665" t="str">
        <f t="shared" si="416"/>
        <v>Webb, MS</v>
      </c>
      <c r="D26665" t="s">
        <v>13533</v>
      </c>
      <c r="E26665">
        <v>28135</v>
      </c>
      <c r="F26665" t="s">
        <v>20629</v>
      </c>
      <c r="G26665">
        <v>28135</v>
      </c>
      <c r="H26665" t="s">
        <v>20629</v>
      </c>
      <c r="I26665">
        <v>33.947800000000001</v>
      </c>
      <c r="J26665">
        <v>-90.346400000000003</v>
      </c>
      <c r="K26665">
        <v>498</v>
      </c>
      <c r="L26665">
        <v>456</v>
      </c>
    </row>
    <row r="26666" spans="1:12" x14ac:dyDescent="0.2">
      <c r="A26666" t="s">
        <v>20670</v>
      </c>
      <c r="B26666" t="s">
        <v>226</v>
      </c>
      <c r="C26666" t="str">
        <f t="shared" si="416"/>
        <v>Kilmichael, MS</v>
      </c>
      <c r="D26666" t="s">
        <v>13533</v>
      </c>
      <c r="E26666">
        <v>28097</v>
      </c>
      <c r="F26666" t="s">
        <v>2289</v>
      </c>
      <c r="G26666">
        <v>28097</v>
      </c>
      <c r="H26666" t="s">
        <v>2289</v>
      </c>
      <c r="I26666">
        <v>33.440399999999997</v>
      </c>
      <c r="J26666">
        <v>-89.567300000000003</v>
      </c>
      <c r="K26666">
        <v>586</v>
      </c>
      <c r="L26666">
        <v>81</v>
      </c>
    </row>
    <row r="26667" spans="1:12" x14ac:dyDescent="0.2">
      <c r="A26667" t="s">
        <v>20671</v>
      </c>
      <c r="B26667" t="s">
        <v>226</v>
      </c>
      <c r="C26667" t="str">
        <f t="shared" si="416"/>
        <v>Sumrall, MS</v>
      </c>
      <c r="D26667" t="s">
        <v>13533</v>
      </c>
      <c r="E26667">
        <v>28073</v>
      </c>
      <c r="F26667" t="s">
        <v>4547</v>
      </c>
      <c r="G26667">
        <v>28073</v>
      </c>
      <c r="H26667" t="s">
        <v>4547</v>
      </c>
      <c r="I26667">
        <v>31.417200000000001</v>
      </c>
      <c r="J26667">
        <v>-89.542400000000001</v>
      </c>
      <c r="K26667">
        <v>1748</v>
      </c>
      <c r="L26667">
        <v>180</v>
      </c>
    </row>
    <row r="26668" spans="1:12" x14ac:dyDescent="0.2">
      <c r="A26668" t="s">
        <v>497</v>
      </c>
      <c r="B26668" t="s">
        <v>226</v>
      </c>
      <c r="C26668" t="str">
        <f t="shared" si="416"/>
        <v>Indianola, MS</v>
      </c>
      <c r="D26668" t="s">
        <v>13533</v>
      </c>
      <c r="E26668">
        <v>28133</v>
      </c>
      <c r="F26668" t="s">
        <v>20620</v>
      </c>
      <c r="G26668">
        <v>28133</v>
      </c>
      <c r="H26668" t="s">
        <v>20620</v>
      </c>
      <c r="I26668">
        <v>33.449199999999998</v>
      </c>
      <c r="J26668">
        <v>-90.6447</v>
      </c>
      <c r="K26668">
        <v>9190</v>
      </c>
      <c r="L26668">
        <v>424</v>
      </c>
    </row>
    <row r="26669" spans="1:12" x14ac:dyDescent="0.2">
      <c r="A26669" t="s">
        <v>1460</v>
      </c>
      <c r="B26669" t="s">
        <v>226</v>
      </c>
      <c r="C26669" t="str">
        <f t="shared" si="416"/>
        <v>Verona, MS</v>
      </c>
      <c r="D26669" t="s">
        <v>13533</v>
      </c>
      <c r="E26669">
        <v>28081</v>
      </c>
      <c r="F26669" t="s">
        <v>2594</v>
      </c>
      <c r="G26669">
        <v>28081</v>
      </c>
      <c r="H26669" t="s">
        <v>2594</v>
      </c>
      <c r="I26669">
        <v>34.1907</v>
      </c>
      <c r="J26669">
        <v>-88.720299999999995</v>
      </c>
      <c r="K26669">
        <v>3246</v>
      </c>
      <c r="L26669">
        <v>341</v>
      </c>
    </row>
    <row r="26670" spans="1:12" x14ac:dyDescent="0.2">
      <c r="A26670" t="s">
        <v>1308</v>
      </c>
      <c r="B26670" t="s">
        <v>226</v>
      </c>
      <c r="C26670" t="str">
        <f t="shared" si="416"/>
        <v>Columbus, MS</v>
      </c>
      <c r="D26670" t="s">
        <v>13533</v>
      </c>
      <c r="E26670">
        <v>28087</v>
      </c>
      <c r="F26670" t="s">
        <v>13195</v>
      </c>
      <c r="G26670">
        <v>28087</v>
      </c>
      <c r="H26670" t="s">
        <v>13195</v>
      </c>
      <c r="I26670">
        <v>33.508800000000001</v>
      </c>
      <c r="J26670">
        <v>-88.409700000000001</v>
      </c>
      <c r="K26670">
        <v>31701</v>
      </c>
      <c r="L26670">
        <v>370</v>
      </c>
    </row>
    <row r="26671" spans="1:12" x14ac:dyDescent="0.2">
      <c r="A26671" t="s">
        <v>5029</v>
      </c>
      <c r="B26671" t="s">
        <v>226</v>
      </c>
      <c r="C26671" t="str">
        <f t="shared" si="416"/>
        <v>Winona, MS</v>
      </c>
      <c r="D26671" t="s">
        <v>13533</v>
      </c>
      <c r="E26671">
        <v>28097</v>
      </c>
      <c r="F26671" t="s">
        <v>2289</v>
      </c>
      <c r="G26671">
        <v>28097</v>
      </c>
      <c r="H26671" t="s">
        <v>2289</v>
      </c>
      <c r="I26671">
        <v>33.489899999999999</v>
      </c>
      <c r="J26671">
        <v>-89.727999999999994</v>
      </c>
      <c r="K26671">
        <v>3723</v>
      </c>
      <c r="L26671">
        <v>122</v>
      </c>
    </row>
    <row r="26672" spans="1:12" x14ac:dyDescent="0.2">
      <c r="A26672" t="s">
        <v>5033</v>
      </c>
      <c r="B26672" t="s">
        <v>226</v>
      </c>
      <c r="C26672" t="str">
        <f t="shared" si="416"/>
        <v>Decatur, MS</v>
      </c>
      <c r="D26672" t="s">
        <v>13533</v>
      </c>
      <c r="E26672">
        <v>28101</v>
      </c>
      <c r="F26672" t="s">
        <v>3723</v>
      </c>
      <c r="G26672">
        <v>28101</v>
      </c>
      <c r="H26672" t="s">
        <v>3723</v>
      </c>
      <c r="I26672">
        <v>32.433900000000001</v>
      </c>
      <c r="J26672">
        <v>-89.109200000000001</v>
      </c>
      <c r="K26672">
        <v>1758</v>
      </c>
      <c r="L26672">
        <v>123</v>
      </c>
    </row>
    <row r="26673" spans="1:12" x14ac:dyDescent="0.2">
      <c r="A26673" t="s">
        <v>560</v>
      </c>
      <c r="B26673" t="s">
        <v>226</v>
      </c>
      <c r="C26673" t="str">
        <f t="shared" si="416"/>
        <v>Rosedale, MS</v>
      </c>
      <c r="D26673" t="s">
        <v>13533</v>
      </c>
      <c r="E26673">
        <v>28011</v>
      </c>
      <c r="F26673" t="s">
        <v>2211</v>
      </c>
      <c r="G26673">
        <v>28011</v>
      </c>
      <c r="H26673" t="s">
        <v>2211</v>
      </c>
      <c r="I26673">
        <v>33.852600000000002</v>
      </c>
      <c r="J26673">
        <v>-91.034000000000006</v>
      </c>
      <c r="K26673">
        <v>1685</v>
      </c>
      <c r="L26673">
        <v>120</v>
      </c>
    </row>
    <row r="26674" spans="1:12" x14ac:dyDescent="0.2">
      <c r="A26674" t="s">
        <v>10171</v>
      </c>
      <c r="B26674" t="s">
        <v>226</v>
      </c>
      <c r="C26674" t="str">
        <f t="shared" si="416"/>
        <v>Farrell, MS</v>
      </c>
      <c r="D26674" t="s">
        <v>13533</v>
      </c>
      <c r="E26674">
        <v>28027</v>
      </c>
      <c r="F26674" t="s">
        <v>5818</v>
      </c>
      <c r="G26674">
        <v>28027</v>
      </c>
      <c r="H26674" t="s">
        <v>5818</v>
      </c>
      <c r="I26674">
        <v>34.261699999999998</v>
      </c>
      <c r="J26674">
        <v>-90.674999999999997</v>
      </c>
      <c r="K26674">
        <v>264</v>
      </c>
      <c r="L26674">
        <v>78</v>
      </c>
    </row>
    <row r="26675" spans="1:12" x14ac:dyDescent="0.2">
      <c r="A26675" t="s">
        <v>20672</v>
      </c>
      <c r="B26675" t="s">
        <v>226</v>
      </c>
      <c r="C26675" t="str">
        <f t="shared" si="416"/>
        <v>Jumpertown, MS</v>
      </c>
      <c r="D26675" t="s">
        <v>13533</v>
      </c>
      <c r="E26675">
        <v>28117</v>
      </c>
      <c r="F26675" t="s">
        <v>20673</v>
      </c>
      <c r="G26675">
        <v>28117</v>
      </c>
      <c r="H26675" t="s">
        <v>20673</v>
      </c>
      <c r="I26675">
        <v>34.707999999999998</v>
      </c>
      <c r="J26675">
        <v>-88.662000000000006</v>
      </c>
      <c r="K26675">
        <v>483</v>
      </c>
      <c r="L26675">
        <v>104</v>
      </c>
    </row>
    <row r="26676" spans="1:12" x14ac:dyDescent="0.2">
      <c r="A26676" t="s">
        <v>1464</v>
      </c>
      <c r="B26676" t="s">
        <v>226</v>
      </c>
      <c r="C26676" t="str">
        <f t="shared" si="416"/>
        <v>Hurley, MS</v>
      </c>
      <c r="D26676" t="s">
        <v>13533</v>
      </c>
      <c r="E26676">
        <v>28059</v>
      </c>
      <c r="F26676" t="s">
        <v>1101</v>
      </c>
      <c r="G26676">
        <v>28059</v>
      </c>
      <c r="H26676" t="s">
        <v>1101</v>
      </c>
      <c r="I26676">
        <v>30.663799999999998</v>
      </c>
      <c r="J26676">
        <v>-88.499399999999994</v>
      </c>
      <c r="K26676">
        <v>982</v>
      </c>
      <c r="L26676">
        <v>73</v>
      </c>
    </row>
    <row r="26677" spans="1:12" x14ac:dyDescent="0.2">
      <c r="A26677" t="s">
        <v>20674</v>
      </c>
      <c r="B26677" t="s">
        <v>226</v>
      </c>
      <c r="C26677" t="str">
        <f t="shared" si="416"/>
        <v>Mississippi Valley State University, MS</v>
      </c>
      <c r="D26677" t="s">
        <v>13533</v>
      </c>
      <c r="E26677">
        <v>28083</v>
      </c>
      <c r="F26677" t="s">
        <v>20675</v>
      </c>
      <c r="G26677">
        <v>28083</v>
      </c>
      <c r="H26677" t="s">
        <v>20675</v>
      </c>
      <c r="I26677">
        <v>33.517299999999999</v>
      </c>
      <c r="J26677">
        <v>-90.344399999999993</v>
      </c>
      <c r="K26677">
        <v>1414</v>
      </c>
      <c r="L26677">
        <v>304</v>
      </c>
    </row>
    <row r="26678" spans="1:12" x14ac:dyDescent="0.2">
      <c r="A26678" t="s">
        <v>20676</v>
      </c>
      <c r="B26678" t="s">
        <v>226</v>
      </c>
      <c r="C26678" t="str">
        <f t="shared" si="416"/>
        <v>Osyka, MS</v>
      </c>
      <c r="D26678" t="s">
        <v>13533</v>
      </c>
      <c r="E26678">
        <v>28113</v>
      </c>
      <c r="F26678" t="s">
        <v>9760</v>
      </c>
      <c r="G26678">
        <v>28113</v>
      </c>
      <c r="H26678" t="s">
        <v>9760</v>
      </c>
      <c r="I26678">
        <v>31.007200000000001</v>
      </c>
      <c r="J26678">
        <v>-90.471900000000005</v>
      </c>
      <c r="K26678">
        <v>424</v>
      </c>
      <c r="L26678">
        <v>154</v>
      </c>
    </row>
    <row r="26679" spans="1:12" x14ac:dyDescent="0.2">
      <c r="A26679" t="s">
        <v>5115</v>
      </c>
      <c r="B26679" t="s">
        <v>226</v>
      </c>
      <c r="C26679" t="str">
        <f t="shared" si="416"/>
        <v>Dumas, MS</v>
      </c>
      <c r="D26679" t="s">
        <v>13533</v>
      </c>
      <c r="E26679">
        <v>28139</v>
      </c>
      <c r="F26679" t="s">
        <v>20677</v>
      </c>
      <c r="G26679">
        <v>28139</v>
      </c>
      <c r="H26679" t="s">
        <v>20677</v>
      </c>
      <c r="I26679">
        <v>34.637999999999998</v>
      </c>
      <c r="J26679">
        <v>-88.843100000000007</v>
      </c>
      <c r="K26679">
        <v>467</v>
      </c>
      <c r="L26679">
        <v>46</v>
      </c>
    </row>
    <row r="26680" spans="1:12" x14ac:dyDescent="0.2">
      <c r="A26680" t="s">
        <v>20678</v>
      </c>
      <c r="B26680" t="s">
        <v>226</v>
      </c>
      <c r="C26680" t="str">
        <f t="shared" si="416"/>
        <v>Marks, MS</v>
      </c>
      <c r="D26680" t="s">
        <v>13533</v>
      </c>
      <c r="E26680">
        <v>28119</v>
      </c>
      <c r="F26680" t="s">
        <v>5859</v>
      </c>
      <c r="G26680">
        <v>28119</v>
      </c>
      <c r="H26680" t="s">
        <v>5859</v>
      </c>
      <c r="I26680">
        <v>34.253500000000003</v>
      </c>
      <c r="J26680">
        <v>-90.272199999999998</v>
      </c>
      <c r="K26680">
        <v>3092</v>
      </c>
      <c r="L26680">
        <v>456</v>
      </c>
    </row>
    <row r="26681" spans="1:12" x14ac:dyDescent="0.2">
      <c r="A26681" t="s">
        <v>8643</v>
      </c>
      <c r="B26681" t="s">
        <v>226</v>
      </c>
      <c r="C26681" t="str">
        <f t="shared" si="416"/>
        <v>Walnut Grove, MS</v>
      </c>
      <c r="D26681" t="s">
        <v>13533</v>
      </c>
      <c r="E26681">
        <v>28079</v>
      </c>
      <c r="F26681" t="s">
        <v>20653</v>
      </c>
      <c r="G26681">
        <v>28079</v>
      </c>
      <c r="H26681" t="s">
        <v>20653</v>
      </c>
      <c r="I26681">
        <v>32.593200000000003</v>
      </c>
      <c r="J26681">
        <v>-89.457800000000006</v>
      </c>
      <c r="K26681">
        <v>1609</v>
      </c>
      <c r="L26681">
        <v>384</v>
      </c>
    </row>
    <row r="26682" spans="1:12" x14ac:dyDescent="0.2">
      <c r="A26682" t="s">
        <v>20679</v>
      </c>
      <c r="B26682" t="s">
        <v>226</v>
      </c>
      <c r="C26682" t="str">
        <f t="shared" si="416"/>
        <v>Puckett, MS</v>
      </c>
      <c r="D26682" t="s">
        <v>13533</v>
      </c>
      <c r="E26682">
        <v>28121</v>
      </c>
      <c r="F26682" t="s">
        <v>5325</v>
      </c>
      <c r="G26682">
        <v>28121</v>
      </c>
      <c r="H26682" t="s">
        <v>5325</v>
      </c>
      <c r="I26682">
        <v>32.085799999999999</v>
      </c>
      <c r="J26682">
        <v>-89.781899999999993</v>
      </c>
      <c r="K26682">
        <v>344</v>
      </c>
      <c r="L26682">
        <v>61</v>
      </c>
    </row>
    <row r="26683" spans="1:12" x14ac:dyDescent="0.2">
      <c r="A26683" t="s">
        <v>20680</v>
      </c>
      <c r="B26683" t="s">
        <v>226</v>
      </c>
      <c r="C26683" t="str">
        <f t="shared" si="416"/>
        <v>Arnold Line, MS</v>
      </c>
      <c r="D26683" t="s">
        <v>13533</v>
      </c>
      <c r="E26683">
        <v>28073</v>
      </c>
      <c r="F26683" t="s">
        <v>4547</v>
      </c>
      <c r="G26683">
        <v>28073</v>
      </c>
      <c r="H26683" t="s">
        <v>4547</v>
      </c>
      <c r="I26683">
        <v>31.337199999999999</v>
      </c>
      <c r="J26683">
        <v>-89.377200000000002</v>
      </c>
      <c r="K26683">
        <v>2481</v>
      </c>
      <c r="L26683">
        <v>576</v>
      </c>
    </row>
    <row r="26684" spans="1:12" x14ac:dyDescent="0.2">
      <c r="A26684" t="s">
        <v>8645</v>
      </c>
      <c r="B26684" t="s">
        <v>226</v>
      </c>
      <c r="C26684" t="str">
        <f t="shared" si="416"/>
        <v>Waynesboro, MS</v>
      </c>
      <c r="D26684" t="s">
        <v>13533</v>
      </c>
      <c r="E26684">
        <v>28153</v>
      </c>
      <c r="F26684" t="s">
        <v>1966</v>
      </c>
      <c r="G26684">
        <v>28153</v>
      </c>
      <c r="H26684" t="s">
        <v>1966</v>
      </c>
      <c r="I26684">
        <v>31.677299999999999</v>
      </c>
      <c r="J26684">
        <v>-88.635300000000001</v>
      </c>
      <c r="K26684">
        <v>4107</v>
      </c>
      <c r="L26684">
        <v>149</v>
      </c>
    </row>
    <row r="26685" spans="1:12" x14ac:dyDescent="0.2">
      <c r="A26685" t="s">
        <v>6418</v>
      </c>
      <c r="B26685" t="s">
        <v>226</v>
      </c>
      <c r="C26685" t="str">
        <f t="shared" si="416"/>
        <v>Beauregard, MS</v>
      </c>
      <c r="D26685" t="s">
        <v>13533</v>
      </c>
      <c r="E26685">
        <v>28029</v>
      </c>
      <c r="F26685" t="s">
        <v>20617</v>
      </c>
      <c r="G26685">
        <v>28029</v>
      </c>
      <c r="H26685" t="s">
        <v>20617</v>
      </c>
      <c r="I26685">
        <v>31.721</v>
      </c>
      <c r="J26685">
        <v>-90.385900000000007</v>
      </c>
      <c r="K26685">
        <v>328</v>
      </c>
      <c r="L26685">
        <v>138</v>
      </c>
    </row>
    <row r="26686" spans="1:12" x14ac:dyDescent="0.2">
      <c r="A26686" t="s">
        <v>20673</v>
      </c>
      <c r="B26686" t="s">
        <v>226</v>
      </c>
      <c r="C26686" t="str">
        <f t="shared" si="416"/>
        <v>Prentiss, MS</v>
      </c>
      <c r="D26686" t="s">
        <v>13533</v>
      </c>
      <c r="E26686">
        <v>28065</v>
      </c>
      <c r="F26686" t="s">
        <v>6494</v>
      </c>
      <c r="G26686">
        <v>28065</v>
      </c>
      <c r="H26686" t="s">
        <v>6494</v>
      </c>
      <c r="I26686">
        <v>31.599499999999999</v>
      </c>
      <c r="J26686">
        <v>-89.874600000000001</v>
      </c>
      <c r="K26686">
        <v>960</v>
      </c>
      <c r="L26686">
        <v>123</v>
      </c>
    </row>
    <row r="26687" spans="1:12" x14ac:dyDescent="0.2">
      <c r="A26687" t="s">
        <v>2212</v>
      </c>
      <c r="B26687" t="s">
        <v>226</v>
      </c>
      <c r="C26687" t="str">
        <f t="shared" si="416"/>
        <v>Morgantown, MS</v>
      </c>
      <c r="D26687" t="s">
        <v>13533</v>
      </c>
      <c r="E26687">
        <v>28001</v>
      </c>
      <c r="F26687" t="s">
        <v>718</v>
      </c>
      <c r="G26687">
        <v>28001</v>
      </c>
      <c r="H26687" t="s">
        <v>718</v>
      </c>
      <c r="I26687">
        <v>31.575099999999999</v>
      </c>
      <c r="J26687">
        <v>-91.352099999999993</v>
      </c>
      <c r="K26687">
        <v>1918</v>
      </c>
      <c r="L26687">
        <v>903</v>
      </c>
    </row>
    <row r="26688" spans="1:12" x14ac:dyDescent="0.2">
      <c r="A26688" t="s">
        <v>10509</v>
      </c>
      <c r="B26688" t="s">
        <v>226</v>
      </c>
      <c r="C26688" t="str">
        <f t="shared" si="416"/>
        <v>New Albany, MS</v>
      </c>
      <c r="D26688" t="s">
        <v>13533</v>
      </c>
      <c r="E26688">
        <v>28145</v>
      </c>
      <c r="F26688" t="s">
        <v>467</v>
      </c>
      <c r="G26688">
        <v>28145</v>
      </c>
      <c r="H26688" t="s">
        <v>467</v>
      </c>
      <c r="I26688">
        <v>34.490900000000003</v>
      </c>
      <c r="J26688">
        <v>-89.020099999999999</v>
      </c>
      <c r="K26688">
        <v>7229</v>
      </c>
      <c r="L26688">
        <v>185</v>
      </c>
    </row>
    <row r="26689" spans="1:12" x14ac:dyDescent="0.2">
      <c r="A26689" t="s">
        <v>10161</v>
      </c>
      <c r="B26689" t="s">
        <v>226</v>
      </c>
      <c r="C26689" t="str">
        <f t="shared" si="416"/>
        <v>Vicksburg, MS</v>
      </c>
      <c r="D26689" t="s">
        <v>13533</v>
      </c>
      <c r="E26689">
        <v>28149</v>
      </c>
      <c r="F26689" t="s">
        <v>3645</v>
      </c>
      <c r="G26689">
        <v>28149</v>
      </c>
      <c r="H26689" t="s">
        <v>3645</v>
      </c>
      <c r="I26689">
        <v>32.317300000000003</v>
      </c>
      <c r="J26689">
        <v>-90.886799999999994</v>
      </c>
      <c r="K26689">
        <v>27357</v>
      </c>
      <c r="L26689">
        <v>263</v>
      </c>
    </row>
    <row r="26690" spans="1:12" x14ac:dyDescent="0.2">
      <c r="A26690" t="s">
        <v>20681</v>
      </c>
      <c r="B26690" t="s">
        <v>226</v>
      </c>
      <c r="C26690" t="str">
        <f t="shared" si="416"/>
        <v>Senatobia, MS</v>
      </c>
      <c r="D26690" t="s">
        <v>13533</v>
      </c>
      <c r="E26690">
        <v>28137</v>
      </c>
      <c r="F26690" t="s">
        <v>20658</v>
      </c>
      <c r="G26690">
        <v>28137</v>
      </c>
      <c r="H26690" t="s">
        <v>20658</v>
      </c>
      <c r="I26690">
        <v>34.6081</v>
      </c>
      <c r="J26690">
        <v>-89.976200000000006</v>
      </c>
      <c r="K26690">
        <v>6293</v>
      </c>
      <c r="L26690">
        <v>195</v>
      </c>
    </row>
    <row r="26691" spans="1:12" x14ac:dyDescent="0.2">
      <c r="A26691" t="s">
        <v>20682</v>
      </c>
      <c r="B26691" t="s">
        <v>226</v>
      </c>
      <c r="C26691" t="str">
        <f t="shared" si="416"/>
        <v>Mendenhall, MS</v>
      </c>
      <c r="D26691" t="s">
        <v>13533</v>
      </c>
      <c r="E26691">
        <v>28127</v>
      </c>
      <c r="F26691" t="s">
        <v>6786</v>
      </c>
      <c r="G26691">
        <v>28127</v>
      </c>
      <c r="H26691" t="s">
        <v>6786</v>
      </c>
      <c r="I26691">
        <v>31.960899999999999</v>
      </c>
      <c r="J26691">
        <v>-89.869399999999999</v>
      </c>
      <c r="K26691">
        <v>2433</v>
      </c>
      <c r="L26691">
        <v>175</v>
      </c>
    </row>
    <row r="26692" spans="1:12" x14ac:dyDescent="0.2">
      <c r="A26692" t="s">
        <v>20683</v>
      </c>
      <c r="B26692" t="s">
        <v>226</v>
      </c>
      <c r="C26692" t="str">
        <f t="shared" ref="C26692:C26755" si="417">_xlfn.CONCAT(A26692,","," ",B26692)</f>
        <v>McCool, MS</v>
      </c>
      <c r="D26692" t="s">
        <v>13533</v>
      </c>
      <c r="E26692">
        <v>28007</v>
      </c>
      <c r="F26692" t="s">
        <v>20654</v>
      </c>
      <c r="G26692">
        <v>28007</v>
      </c>
      <c r="H26692" t="s">
        <v>20654</v>
      </c>
      <c r="I26692">
        <v>33.1995</v>
      </c>
      <c r="J26692">
        <v>-89.341800000000006</v>
      </c>
      <c r="K26692">
        <v>129</v>
      </c>
      <c r="L26692">
        <v>53</v>
      </c>
    </row>
    <row r="26693" spans="1:12" x14ac:dyDescent="0.2">
      <c r="A26693" t="s">
        <v>6440</v>
      </c>
      <c r="B26693" t="s">
        <v>226</v>
      </c>
      <c r="C26693" t="str">
        <f t="shared" si="417"/>
        <v>Abbeville, MS</v>
      </c>
      <c r="D26693" t="s">
        <v>13533</v>
      </c>
      <c r="E26693">
        <v>28071</v>
      </c>
      <c r="F26693" t="s">
        <v>1475</v>
      </c>
      <c r="G26693">
        <v>28071</v>
      </c>
      <c r="H26693" t="s">
        <v>1475</v>
      </c>
      <c r="I26693">
        <v>34.503399999999999</v>
      </c>
      <c r="J26693">
        <v>-89.502499999999998</v>
      </c>
      <c r="K26693">
        <v>436</v>
      </c>
      <c r="L26693">
        <v>48</v>
      </c>
    </row>
    <row r="26694" spans="1:12" x14ac:dyDescent="0.2">
      <c r="A26694" t="s">
        <v>5205</v>
      </c>
      <c r="B26694" t="s">
        <v>226</v>
      </c>
      <c r="C26694" t="str">
        <f t="shared" si="417"/>
        <v>Fulton, MS</v>
      </c>
      <c r="D26694" t="s">
        <v>13533</v>
      </c>
      <c r="E26694">
        <v>28057</v>
      </c>
      <c r="F26694" t="s">
        <v>20626</v>
      </c>
      <c r="G26694">
        <v>28057</v>
      </c>
      <c r="H26694" t="s">
        <v>20626</v>
      </c>
      <c r="I26694">
        <v>34.261600000000001</v>
      </c>
      <c r="J26694">
        <v>-88.402100000000004</v>
      </c>
      <c r="K26694">
        <v>3258</v>
      </c>
      <c r="L26694">
        <v>182</v>
      </c>
    </row>
    <row r="26695" spans="1:12" x14ac:dyDescent="0.2">
      <c r="A26695" t="s">
        <v>1101</v>
      </c>
      <c r="B26695" t="s">
        <v>226</v>
      </c>
      <c r="C26695" t="str">
        <f t="shared" si="417"/>
        <v>Jackson, MS</v>
      </c>
      <c r="D26695" t="s">
        <v>13533</v>
      </c>
      <c r="E26695">
        <v>28049</v>
      </c>
      <c r="F26695" t="s">
        <v>20684</v>
      </c>
      <c r="G26695" t="s">
        <v>20685</v>
      </c>
      <c r="H26695" t="s">
        <v>20686</v>
      </c>
      <c r="I26695">
        <v>32.316299999999998</v>
      </c>
      <c r="J26695">
        <v>-90.212400000000002</v>
      </c>
      <c r="K26695">
        <v>338185</v>
      </c>
      <c r="L26695">
        <v>580</v>
      </c>
    </row>
    <row r="26696" spans="1:12" x14ac:dyDescent="0.2">
      <c r="A26696" t="s">
        <v>5210</v>
      </c>
      <c r="B26696" t="s">
        <v>226</v>
      </c>
      <c r="C26696" t="str">
        <f t="shared" si="417"/>
        <v>Stonewall, MS</v>
      </c>
      <c r="D26696" t="s">
        <v>13533</v>
      </c>
      <c r="E26696">
        <v>28023</v>
      </c>
      <c r="F26696" t="s">
        <v>11217</v>
      </c>
      <c r="G26696">
        <v>28023</v>
      </c>
      <c r="H26696" t="s">
        <v>11217</v>
      </c>
      <c r="I26696">
        <v>32.136400000000002</v>
      </c>
      <c r="J26696">
        <v>-88.7958</v>
      </c>
      <c r="K26696">
        <v>1002</v>
      </c>
      <c r="L26696">
        <v>145</v>
      </c>
    </row>
    <row r="26697" spans="1:12" x14ac:dyDescent="0.2">
      <c r="A26697" t="s">
        <v>18809</v>
      </c>
      <c r="B26697" t="s">
        <v>226</v>
      </c>
      <c r="C26697" t="str">
        <f t="shared" si="417"/>
        <v>Clarksdale, MS</v>
      </c>
      <c r="D26697" t="s">
        <v>13533</v>
      </c>
      <c r="E26697">
        <v>28027</v>
      </c>
      <c r="F26697" t="s">
        <v>5818</v>
      </c>
      <c r="G26697">
        <v>28027</v>
      </c>
      <c r="H26697" t="s">
        <v>5818</v>
      </c>
      <c r="I26697">
        <v>34.197099999999999</v>
      </c>
      <c r="J26697">
        <v>-90.572900000000004</v>
      </c>
      <c r="K26697">
        <v>15574</v>
      </c>
      <c r="L26697">
        <v>437</v>
      </c>
    </row>
    <row r="26698" spans="1:12" x14ac:dyDescent="0.2">
      <c r="A26698" t="s">
        <v>558</v>
      </c>
      <c r="B26698" t="s">
        <v>226</v>
      </c>
      <c r="C26698" t="str">
        <f t="shared" si="417"/>
        <v>Richland, MS</v>
      </c>
      <c r="D26698" t="s">
        <v>13533</v>
      </c>
      <c r="E26698">
        <v>28121</v>
      </c>
      <c r="F26698" t="s">
        <v>5325</v>
      </c>
      <c r="G26698">
        <v>28121</v>
      </c>
      <c r="H26698" t="s">
        <v>5325</v>
      </c>
      <c r="I26698">
        <v>32.230899999999998</v>
      </c>
      <c r="J26698">
        <v>-90.159199999999998</v>
      </c>
      <c r="K26698">
        <v>7220</v>
      </c>
      <c r="L26698">
        <v>222</v>
      </c>
    </row>
    <row r="26699" spans="1:12" x14ac:dyDescent="0.2">
      <c r="A26699" t="s">
        <v>20687</v>
      </c>
      <c r="B26699" t="s">
        <v>226</v>
      </c>
      <c r="C26699" t="str">
        <f t="shared" si="417"/>
        <v>Gattman, MS</v>
      </c>
      <c r="D26699" t="s">
        <v>13533</v>
      </c>
      <c r="E26699">
        <v>28095</v>
      </c>
      <c r="F26699" t="s">
        <v>801</v>
      </c>
      <c r="G26699">
        <v>28095</v>
      </c>
      <c r="H26699" t="s">
        <v>801</v>
      </c>
      <c r="I26699">
        <v>33.884900000000002</v>
      </c>
      <c r="J26699">
        <v>-88.236699999999999</v>
      </c>
      <c r="K26699">
        <v>90</v>
      </c>
      <c r="L26699">
        <v>61</v>
      </c>
    </row>
    <row r="26700" spans="1:12" x14ac:dyDescent="0.2">
      <c r="A26700" t="s">
        <v>19096</v>
      </c>
      <c r="B26700" t="s">
        <v>226</v>
      </c>
      <c r="C26700" t="str">
        <f t="shared" si="417"/>
        <v>Holcomb, MS</v>
      </c>
      <c r="D26700" t="s">
        <v>13533</v>
      </c>
      <c r="E26700">
        <v>28043</v>
      </c>
      <c r="F26700" t="s">
        <v>12061</v>
      </c>
      <c r="G26700">
        <v>28043</v>
      </c>
      <c r="H26700" t="s">
        <v>12061</v>
      </c>
      <c r="I26700">
        <v>33.764299999999999</v>
      </c>
      <c r="J26700">
        <v>-89.973200000000006</v>
      </c>
      <c r="K26700">
        <v>427</v>
      </c>
      <c r="L26700">
        <v>34</v>
      </c>
    </row>
    <row r="26701" spans="1:12" x14ac:dyDescent="0.2">
      <c r="A26701" t="s">
        <v>20688</v>
      </c>
      <c r="B26701" t="s">
        <v>226</v>
      </c>
      <c r="C26701" t="str">
        <f t="shared" si="417"/>
        <v>Diamondhead, MS</v>
      </c>
      <c r="D26701" t="s">
        <v>13533</v>
      </c>
      <c r="E26701">
        <v>28045</v>
      </c>
      <c r="F26701" t="s">
        <v>1420</v>
      </c>
      <c r="G26701">
        <v>28045</v>
      </c>
      <c r="H26701" t="s">
        <v>1420</v>
      </c>
      <c r="I26701">
        <v>30.379100000000001</v>
      </c>
      <c r="J26701">
        <v>-89.370699999999999</v>
      </c>
      <c r="K26701">
        <v>7525</v>
      </c>
      <c r="L26701">
        <v>308</v>
      </c>
    </row>
    <row r="26702" spans="1:12" x14ac:dyDescent="0.2">
      <c r="A26702" t="s">
        <v>20689</v>
      </c>
      <c r="B26702" t="s">
        <v>226</v>
      </c>
      <c r="C26702" t="str">
        <f t="shared" si="417"/>
        <v>Leakesville, MS</v>
      </c>
      <c r="D26702" t="s">
        <v>13533</v>
      </c>
      <c r="E26702">
        <v>28041</v>
      </c>
      <c r="F26702" t="s">
        <v>7163</v>
      </c>
      <c r="G26702">
        <v>28041</v>
      </c>
      <c r="H26702" t="s">
        <v>7163</v>
      </c>
      <c r="I26702">
        <v>31.154499999999999</v>
      </c>
      <c r="J26702">
        <v>-88.558000000000007</v>
      </c>
      <c r="K26702">
        <v>903</v>
      </c>
      <c r="L26702">
        <v>220</v>
      </c>
    </row>
    <row r="26703" spans="1:12" x14ac:dyDescent="0.2">
      <c r="A26703" t="s">
        <v>567</v>
      </c>
      <c r="B26703" t="s">
        <v>226</v>
      </c>
      <c r="C26703" t="str">
        <f t="shared" si="417"/>
        <v>Sumner, MS</v>
      </c>
      <c r="D26703" t="s">
        <v>13533</v>
      </c>
      <c r="E26703">
        <v>28135</v>
      </c>
      <c r="F26703" t="s">
        <v>20629</v>
      </c>
      <c r="G26703">
        <v>28135</v>
      </c>
      <c r="H26703" t="s">
        <v>20629</v>
      </c>
      <c r="I26703">
        <v>33.969299999999997</v>
      </c>
      <c r="J26703">
        <v>-90.369299999999996</v>
      </c>
      <c r="K26703">
        <v>283</v>
      </c>
      <c r="L26703">
        <v>198</v>
      </c>
    </row>
    <row r="26704" spans="1:12" x14ac:dyDescent="0.2">
      <c r="A26704" t="s">
        <v>5238</v>
      </c>
      <c r="B26704" t="s">
        <v>226</v>
      </c>
      <c r="C26704" t="str">
        <f t="shared" si="417"/>
        <v>Beaumont, MS</v>
      </c>
      <c r="D26704" t="s">
        <v>13533</v>
      </c>
      <c r="E26704">
        <v>28111</v>
      </c>
      <c r="F26704" t="s">
        <v>3042</v>
      </c>
      <c r="G26704">
        <v>28111</v>
      </c>
      <c r="H26704" t="s">
        <v>3042</v>
      </c>
      <c r="I26704">
        <v>31.1707</v>
      </c>
      <c r="J26704">
        <v>-88.925200000000004</v>
      </c>
      <c r="K26704">
        <v>915</v>
      </c>
      <c r="L26704">
        <v>102</v>
      </c>
    </row>
    <row r="26705" spans="1:12" x14ac:dyDescent="0.2">
      <c r="A26705" t="s">
        <v>828</v>
      </c>
      <c r="B26705" t="s">
        <v>226</v>
      </c>
      <c r="C26705" t="str">
        <f t="shared" si="417"/>
        <v>Clinton, MS</v>
      </c>
      <c r="D26705" t="s">
        <v>13533</v>
      </c>
      <c r="E26705">
        <v>28049</v>
      </c>
      <c r="F26705" t="s">
        <v>20684</v>
      </c>
      <c r="G26705">
        <v>28049</v>
      </c>
      <c r="H26705" t="s">
        <v>20684</v>
      </c>
      <c r="I26705">
        <v>32.353999999999999</v>
      </c>
      <c r="J26705">
        <v>-90.340299999999999</v>
      </c>
      <c r="K26705">
        <v>25154</v>
      </c>
      <c r="L26705">
        <v>232</v>
      </c>
    </row>
    <row r="26706" spans="1:12" x14ac:dyDescent="0.2">
      <c r="A26706" t="s">
        <v>10846</v>
      </c>
      <c r="B26706" t="s">
        <v>226</v>
      </c>
      <c r="C26706" t="str">
        <f t="shared" si="417"/>
        <v>Meadville, MS</v>
      </c>
      <c r="D26706" t="s">
        <v>13533</v>
      </c>
      <c r="E26706">
        <v>28037</v>
      </c>
      <c r="F26706" t="s">
        <v>395</v>
      </c>
      <c r="G26706">
        <v>28037</v>
      </c>
      <c r="H26706" t="s">
        <v>395</v>
      </c>
      <c r="I26706">
        <v>31.472100000000001</v>
      </c>
      <c r="J26706">
        <v>-90.892899999999997</v>
      </c>
      <c r="K26706">
        <v>422</v>
      </c>
      <c r="L26706">
        <v>147</v>
      </c>
    </row>
    <row r="26707" spans="1:12" x14ac:dyDescent="0.2">
      <c r="A26707" t="s">
        <v>20690</v>
      </c>
      <c r="B26707" t="s">
        <v>226</v>
      </c>
      <c r="C26707" t="str">
        <f t="shared" si="417"/>
        <v>Lucedale, MS</v>
      </c>
      <c r="D26707" t="s">
        <v>13533</v>
      </c>
      <c r="E26707">
        <v>28039</v>
      </c>
      <c r="F26707" t="s">
        <v>584</v>
      </c>
      <c r="G26707">
        <v>28039</v>
      </c>
      <c r="H26707" t="s">
        <v>584</v>
      </c>
      <c r="I26707">
        <v>30.9312</v>
      </c>
      <c r="J26707">
        <v>-88.5959</v>
      </c>
      <c r="K26707">
        <v>2761</v>
      </c>
      <c r="L26707">
        <v>184</v>
      </c>
    </row>
    <row r="26708" spans="1:12" x14ac:dyDescent="0.2">
      <c r="A26708" t="s">
        <v>5251</v>
      </c>
      <c r="B26708" t="s">
        <v>226</v>
      </c>
      <c r="C26708" t="str">
        <f t="shared" si="417"/>
        <v>Meridian, MS</v>
      </c>
      <c r="D26708" t="s">
        <v>13533</v>
      </c>
      <c r="E26708">
        <v>28075</v>
      </c>
      <c r="F26708" t="s">
        <v>8625</v>
      </c>
      <c r="G26708">
        <v>28075</v>
      </c>
      <c r="H26708" t="s">
        <v>8625</v>
      </c>
      <c r="I26708">
        <v>32.384599999999999</v>
      </c>
      <c r="J26708">
        <v>-88.689700000000002</v>
      </c>
      <c r="K26708">
        <v>38294</v>
      </c>
      <c r="L26708">
        <v>272</v>
      </c>
    </row>
    <row r="26709" spans="1:12" x14ac:dyDescent="0.2">
      <c r="A26709" t="s">
        <v>1964</v>
      </c>
      <c r="B26709" t="s">
        <v>226</v>
      </c>
      <c r="C26709" t="str">
        <f t="shared" si="417"/>
        <v>Tucker, MS</v>
      </c>
      <c r="D26709" t="s">
        <v>13533</v>
      </c>
      <c r="E26709">
        <v>28099</v>
      </c>
      <c r="F26709" t="s">
        <v>20640</v>
      </c>
      <c r="G26709">
        <v>28099</v>
      </c>
      <c r="H26709" t="s">
        <v>20640</v>
      </c>
      <c r="I26709">
        <v>32.708100000000002</v>
      </c>
      <c r="J26709">
        <v>-89.049899999999994</v>
      </c>
      <c r="K26709">
        <v>468</v>
      </c>
      <c r="L26709">
        <v>46</v>
      </c>
    </row>
    <row r="26710" spans="1:12" x14ac:dyDescent="0.2">
      <c r="A26710" t="s">
        <v>7366</v>
      </c>
      <c r="B26710" t="s">
        <v>226</v>
      </c>
      <c r="C26710" t="str">
        <f t="shared" si="417"/>
        <v>Hickory, MS</v>
      </c>
      <c r="D26710" t="s">
        <v>13533</v>
      </c>
      <c r="E26710">
        <v>28101</v>
      </c>
      <c r="F26710" t="s">
        <v>3723</v>
      </c>
      <c r="G26710">
        <v>28101</v>
      </c>
      <c r="H26710" t="s">
        <v>3723</v>
      </c>
      <c r="I26710">
        <v>32.316699999999997</v>
      </c>
      <c r="J26710">
        <v>-89.021699999999996</v>
      </c>
      <c r="K26710">
        <v>517</v>
      </c>
      <c r="L26710">
        <v>213</v>
      </c>
    </row>
    <row r="26711" spans="1:12" x14ac:dyDescent="0.2">
      <c r="A26711" t="s">
        <v>20691</v>
      </c>
      <c r="B26711" t="s">
        <v>226</v>
      </c>
      <c r="C26711" t="str">
        <f t="shared" si="417"/>
        <v>Gautier, MS</v>
      </c>
      <c r="D26711" t="s">
        <v>13533</v>
      </c>
      <c r="E26711">
        <v>28059</v>
      </c>
      <c r="F26711" t="s">
        <v>1101</v>
      </c>
      <c r="G26711">
        <v>28059</v>
      </c>
      <c r="H26711" t="s">
        <v>1101</v>
      </c>
      <c r="I26711">
        <v>30.410599999999999</v>
      </c>
      <c r="J26711">
        <v>-88.656800000000004</v>
      </c>
      <c r="K26711">
        <v>18512</v>
      </c>
      <c r="L26711">
        <v>236</v>
      </c>
    </row>
    <row r="26712" spans="1:12" x14ac:dyDescent="0.2">
      <c r="A26712" t="s">
        <v>20692</v>
      </c>
      <c r="B26712" t="s">
        <v>226</v>
      </c>
      <c r="C26712" t="str">
        <f t="shared" si="417"/>
        <v>Sidon, MS</v>
      </c>
      <c r="D26712" t="s">
        <v>13533</v>
      </c>
      <c r="E26712">
        <v>28083</v>
      </c>
      <c r="F26712" t="s">
        <v>20675</v>
      </c>
      <c r="G26712">
        <v>28083</v>
      </c>
      <c r="H26712" t="s">
        <v>20675</v>
      </c>
      <c r="I26712">
        <v>33.407899999999998</v>
      </c>
      <c r="J26712">
        <v>-90.208100000000002</v>
      </c>
      <c r="K26712">
        <v>482</v>
      </c>
      <c r="L26712">
        <v>1500</v>
      </c>
    </row>
    <row r="26713" spans="1:12" x14ac:dyDescent="0.2">
      <c r="A26713" t="s">
        <v>1422</v>
      </c>
      <c r="B26713" t="s">
        <v>226</v>
      </c>
      <c r="C26713" t="str">
        <f t="shared" si="417"/>
        <v>Ridgeland, MS</v>
      </c>
      <c r="D26713" t="s">
        <v>13533</v>
      </c>
      <c r="E26713">
        <v>28089</v>
      </c>
      <c r="F26713" t="s">
        <v>1465</v>
      </c>
      <c r="G26713">
        <v>28089</v>
      </c>
      <c r="H26713" t="s">
        <v>1465</v>
      </c>
      <c r="I26713">
        <v>32.4236</v>
      </c>
      <c r="J26713">
        <v>-90.148099999999999</v>
      </c>
      <c r="K26713">
        <v>24266</v>
      </c>
      <c r="L26713">
        <v>438</v>
      </c>
    </row>
    <row r="26714" spans="1:12" x14ac:dyDescent="0.2">
      <c r="A26714" t="s">
        <v>20693</v>
      </c>
      <c r="B26714" t="s">
        <v>226</v>
      </c>
      <c r="C26714" t="str">
        <f t="shared" si="417"/>
        <v>D'Lo, MS</v>
      </c>
      <c r="D26714" t="s">
        <v>13533</v>
      </c>
      <c r="E26714">
        <v>28127</v>
      </c>
      <c r="F26714" t="s">
        <v>6786</v>
      </c>
      <c r="G26714">
        <v>28127</v>
      </c>
      <c r="H26714" t="s">
        <v>6786</v>
      </c>
      <c r="I26714">
        <v>31.986899999999999</v>
      </c>
      <c r="J26714">
        <v>-89.9011</v>
      </c>
      <c r="K26714">
        <v>443</v>
      </c>
      <c r="L26714">
        <v>245</v>
      </c>
    </row>
    <row r="26715" spans="1:12" x14ac:dyDescent="0.2">
      <c r="A26715" t="s">
        <v>19421</v>
      </c>
      <c r="B26715" t="s">
        <v>226</v>
      </c>
      <c r="C26715" t="str">
        <f t="shared" si="417"/>
        <v>Myrtle, MS</v>
      </c>
      <c r="D26715" t="s">
        <v>13533</v>
      </c>
      <c r="E26715">
        <v>28145</v>
      </c>
      <c r="F26715" t="s">
        <v>467</v>
      </c>
      <c r="G26715">
        <v>28145</v>
      </c>
      <c r="H26715" t="s">
        <v>467</v>
      </c>
      <c r="I26715">
        <v>34.560499999999998</v>
      </c>
      <c r="J26715">
        <v>-89.117900000000006</v>
      </c>
      <c r="K26715">
        <v>505</v>
      </c>
      <c r="L26715">
        <v>93</v>
      </c>
    </row>
    <row r="26716" spans="1:12" x14ac:dyDescent="0.2">
      <c r="A26716" t="s">
        <v>11651</v>
      </c>
      <c r="B26716" t="s">
        <v>226</v>
      </c>
      <c r="C26716" t="str">
        <f t="shared" si="417"/>
        <v>Gunnison, MS</v>
      </c>
      <c r="D26716" t="s">
        <v>13533</v>
      </c>
      <c r="E26716">
        <v>28011</v>
      </c>
      <c r="F26716" t="s">
        <v>2211</v>
      </c>
      <c r="G26716">
        <v>28011</v>
      </c>
      <c r="H26716" t="s">
        <v>2211</v>
      </c>
      <c r="I26716">
        <v>33.9437</v>
      </c>
      <c r="J26716">
        <v>-90.946799999999996</v>
      </c>
      <c r="K26716">
        <v>412</v>
      </c>
      <c r="L26716">
        <v>162</v>
      </c>
    </row>
    <row r="26717" spans="1:12" x14ac:dyDescent="0.2">
      <c r="A26717" t="s">
        <v>7372</v>
      </c>
      <c r="B26717" t="s">
        <v>226</v>
      </c>
      <c r="C26717" t="str">
        <f t="shared" si="417"/>
        <v>Cary, MS</v>
      </c>
      <c r="D26717" t="s">
        <v>13533</v>
      </c>
      <c r="E26717">
        <v>28125</v>
      </c>
      <c r="F26717" t="s">
        <v>20645</v>
      </c>
      <c r="G26717">
        <v>28125</v>
      </c>
      <c r="H26717" t="s">
        <v>20645</v>
      </c>
      <c r="I26717">
        <v>32.805599999999998</v>
      </c>
      <c r="J26717">
        <v>-90.924499999999995</v>
      </c>
      <c r="K26717">
        <v>277</v>
      </c>
      <c r="L26717">
        <v>151</v>
      </c>
    </row>
    <row r="26718" spans="1:12" x14ac:dyDescent="0.2">
      <c r="A26718" t="s">
        <v>20694</v>
      </c>
      <c r="B26718" t="s">
        <v>226</v>
      </c>
      <c r="C26718" t="str">
        <f t="shared" si="417"/>
        <v>Friars Point, MS</v>
      </c>
      <c r="D26718" t="s">
        <v>13533</v>
      </c>
      <c r="E26718">
        <v>28027</v>
      </c>
      <c r="F26718" t="s">
        <v>5818</v>
      </c>
      <c r="G26718">
        <v>28027</v>
      </c>
      <c r="H26718" t="s">
        <v>5818</v>
      </c>
      <c r="I26718">
        <v>34.368000000000002</v>
      </c>
      <c r="J26718">
        <v>-90.637799999999999</v>
      </c>
      <c r="K26718">
        <v>1064</v>
      </c>
      <c r="L26718">
        <v>373</v>
      </c>
    </row>
    <row r="26719" spans="1:12" x14ac:dyDescent="0.2">
      <c r="A26719" t="s">
        <v>7335</v>
      </c>
      <c r="B26719" t="s">
        <v>226</v>
      </c>
      <c r="C26719" t="str">
        <f t="shared" si="417"/>
        <v>Macon, MS</v>
      </c>
      <c r="D26719" t="s">
        <v>13533</v>
      </c>
      <c r="E26719">
        <v>28103</v>
      </c>
      <c r="F26719" t="s">
        <v>20660</v>
      </c>
      <c r="G26719">
        <v>28103</v>
      </c>
      <c r="H26719" t="s">
        <v>20660</v>
      </c>
      <c r="I26719">
        <v>33.121699999999997</v>
      </c>
      <c r="J26719">
        <v>-88.556399999999996</v>
      </c>
      <c r="K26719">
        <v>2748</v>
      </c>
      <c r="L26719">
        <v>255</v>
      </c>
    </row>
    <row r="26720" spans="1:12" x14ac:dyDescent="0.2">
      <c r="A26720" t="s">
        <v>12401</v>
      </c>
      <c r="B26720" t="s">
        <v>226</v>
      </c>
      <c r="C26720" t="str">
        <f t="shared" si="417"/>
        <v>Sebastopol, MS</v>
      </c>
      <c r="D26720" t="s">
        <v>13533</v>
      </c>
      <c r="E26720">
        <v>28123</v>
      </c>
      <c r="F26720" t="s">
        <v>6543</v>
      </c>
      <c r="G26720">
        <v>28123</v>
      </c>
      <c r="H26720" t="s">
        <v>6543</v>
      </c>
      <c r="I26720">
        <v>32.567900000000002</v>
      </c>
      <c r="J26720">
        <v>-89.334000000000003</v>
      </c>
      <c r="K26720">
        <v>278</v>
      </c>
      <c r="L26720">
        <v>68</v>
      </c>
    </row>
    <row r="26721" spans="1:12" x14ac:dyDescent="0.2">
      <c r="A26721" t="s">
        <v>1042</v>
      </c>
      <c r="B26721" t="s">
        <v>226</v>
      </c>
      <c r="C26721" t="str">
        <f t="shared" si="417"/>
        <v>Greenwood, MS</v>
      </c>
      <c r="D26721" t="s">
        <v>13533</v>
      </c>
      <c r="E26721">
        <v>28083</v>
      </c>
      <c r="F26721" t="s">
        <v>20675</v>
      </c>
      <c r="G26721">
        <v>28083</v>
      </c>
      <c r="H26721" t="s">
        <v>20675</v>
      </c>
      <c r="I26721">
        <v>33.512599999999999</v>
      </c>
      <c r="J26721">
        <v>-90.199299999999994</v>
      </c>
      <c r="K26721">
        <v>20601</v>
      </c>
      <c r="L26721">
        <v>438</v>
      </c>
    </row>
    <row r="26722" spans="1:12" x14ac:dyDescent="0.2">
      <c r="A26722" t="s">
        <v>20695</v>
      </c>
      <c r="B26722" t="s">
        <v>226</v>
      </c>
      <c r="C26722" t="str">
        <f t="shared" si="417"/>
        <v>Calhoun City, MS</v>
      </c>
      <c r="D26722" t="s">
        <v>13533</v>
      </c>
      <c r="E26722">
        <v>28013</v>
      </c>
      <c r="F26722" t="s">
        <v>2085</v>
      </c>
      <c r="G26722">
        <v>28013</v>
      </c>
      <c r="H26722" t="s">
        <v>2085</v>
      </c>
      <c r="I26722">
        <v>33.858800000000002</v>
      </c>
      <c r="J26722">
        <v>-89.314499999999995</v>
      </c>
      <c r="K26722">
        <v>1696</v>
      </c>
      <c r="L26722">
        <v>277</v>
      </c>
    </row>
    <row r="26723" spans="1:12" x14ac:dyDescent="0.2">
      <c r="A26723" t="s">
        <v>20696</v>
      </c>
      <c r="B26723" t="s">
        <v>226</v>
      </c>
      <c r="C26723" t="str">
        <f t="shared" si="417"/>
        <v>Toomsuba, MS</v>
      </c>
      <c r="D26723" t="s">
        <v>13533</v>
      </c>
      <c r="E26723">
        <v>28075</v>
      </c>
      <c r="F26723" t="s">
        <v>8625</v>
      </c>
      <c r="G26723">
        <v>28075</v>
      </c>
      <c r="H26723" t="s">
        <v>8625</v>
      </c>
      <c r="I26723">
        <v>32.426699999999997</v>
      </c>
      <c r="J26723">
        <v>-88.51</v>
      </c>
      <c r="K26723">
        <v>991</v>
      </c>
      <c r="L26723">
        <v>81</v>
      </c>
    </row>
    <row r="26724" spans="1:12" x14ac:dyDescent="0.2">
      <c r="A26724" t="s">
        <v>20697</v>
      </c>
      <c r="B26724" t="s">
        <v>226</v>
      </c>
      <c r="C26724" t="str">
        <f t="shared" si="417"/>
        <v>Meridian Station, MS</v>
      </c>
      <c r="D26724" t="s">
        <v>13533</v>
      </c>
      <c r="E26724">
        <v>28075</v>
      </c>
      <c r="F26724" t="s">
        <v>8625</v>
      </c>
      <c r="G26724">
        <v>28075</v>
      </c>
      <c r="H26724" t="s">
        <v>8625</v>
      </c>
      <c r="I26724">
        <v>32.548499999999997</v>
      </c>
      <c r="J26724">
        <v>-88.609200000000001</v>
      </c>
      <c r="K26724">
        <v>602</v>
      </c>
      <c r="L26724">
        <v>137</v>
      </c>
    </row>
    <row r="26725" spans="1:12" x14ac:dyDescent="0.2">
      <c r="A26725" t="s">
        <v>20698</v>
      </c>
      <c r="B26725" t="s">
        <v>226</v>
      </c>
      <c r="C26725" t="str">
        <f t="shared" si="417"/>
        <v>Itta Bena, MS</v>
      </c>
      <c r="D26725" t="s">
        <v>13533</v>
      </c>
      <c r="E26725">
        <v>28083</v>
      </c>
      <c r="F26725" t="s">
        <v>20675</v>
      </c>
      <c r="G26725">
        <v>28083</v>
      </c>
      <c r="H26725" t="s">
        <v>20675</v>
      </c>
      <c r="I26725">
        <v>33.500300000000003</v>
      </c>
      <c r="J26725">
        <v>-90.325599999999994</v>
      </c>
      <c r="K26725">
        <v>3859</v>
      </c>
      <c r="L26725">
        <v>512</v>
      </c>
    </row>
    <row r="26726" spans="1:12" x14ac:dyDescent="0.2">
      <c r="A26726" t="s">
        <v>20699</v>
      </c>
      <c r="B26726" t="s">
        <v>226</v>
      </c>
      <c r="C26726" t="str">
        <f t="shared" si="417"/>
        <v>Satartia, MS</v>
      </c>
      <c r="D26726" t="s">
        <v>13533</v>
      </c>
      <c r="E26726">
        <v>28163</v>
      </c>
      <c r="F26726" t="s">
        <v>20700</v>
      </c>
      <c r="G26726">
        <v>28163</v>
      </c>
      <c r="H26726" t="s">
        <v>20700</v>
      </c>
      <c r="I26726">
        <v>32.671999999999997</v>
      </c>
      <c r="J26726">
        <v>-90.544499999999999</v>
      </c>
      <c r="K26726">
        <v>54</v>
      </c>
      <c r="L26726">
        <v>144</v>
      </c>
    </row>
    <row r="26727" spans="1:12" x14ac:dyDescent="0.2">
      <c r="A26727" t="s">
        <v>14251</v>
      </c>
      <c r="B26727" t="s">
        <v>226</v>
      </c>
      <c r="C26727" t="str">
        <f t="shared" si="417"/>
        <v>Ellisville, MS</v>
      </c>
      <c r="D26727" t="s">
        <v>13533</v>
      </c>
      <c r="E26727">
        <v>28067</v>
      </c>
      <c r="F26727" t="s">
        <v>4651</v>
      </c>
      <c r="G26727">
        <v>28067</v>
      </c>
      <c r="H26727" t="s">
        <v>4651</v>
      </c>
      <c r="I26727">
        <v>31.596900000000002</v>
      </c>
      <c r="J26727">
        <v>-89.209100000000007</v>
      </c>
      <c r="K26727">
        <v>4549</v>
      </c>
      <c r="L26727">
        <v>168</v>
      </c>
    </row>
    <row r="26728" spans="1:12" x14ac:dyDescent="0.2">
      <c r="A26728" t="s">
        <v>5316</v>
      </c>
      <c r="B26728" t="s">
        <v>226</v>
      </c>
      <c r="C26728" t="str">
        <f t="shared" si="417"/>
        <v>Canton, MS</v>
      </c>
      <c r="D26728" t="s">
        <v>13533</v>
      </c>
      <c r="E26728">
        <v>28089</v>
      </c>
      <c r="F26728" t="s">
        <v>1465</v>
      </c>
      <c r="G26728">
        <v>28089</v>
      </c>
      <c r="H26728" t="s">
        <v>1465</v>
      </c>
      <c r="I26728">
        <v>32.5976</v>
      </c>
      <c r="J26728">
        <v>-90.031499999999994</v>
      </c>
      <c r="K26728">
        <v>14781</v>
      </c>
      <c r="L26728">
        <v>232</v>
      </c>
    </row>
    <row r="26729" spans="1:12" x14ac:dyDescent="0.2">
      <c r="A26729" t="s">
        <v>1457</v>
      </c>
      <c r="B26729" t="s">
        <v>226</v>
      </c>
      <c r="C26729" t="str">
        <f t="shared" si="417"/>
        <v>Goodman, MS</v>
      </c>
      <c r="D26729" t="s">
        <v>13533</v>
      </c>
      <c r="E26729">
        <v>28051</v>
      </c>
      <c r="F26729" t="s">
        <v>2601</v>
      </c>
      <c r="G26729">
        <v>28051</v>
      </c>
      <c r="H26729" t="s">
        <v>2601</v>
      </c>
      <c r="I26729">
        <v>32.967700000000001</v>
      </c>
      <c r="J26729">
        <v>-89.912800000000004</v>
      </c>
      <c r="K26729">
        <v>1292</v>
      </c>
      <c r="L26729">
        <v>606</v>
      </c>
    </row>
    <row r="26730" spans="1:12" x14ac:dyDescent="0.2">
      <c r="A26730" t="s">
        <v>20701</v>
      </c>
      <c r="B26730" t="s">
        <v>226</v>
      </c>
      <c r="C26730" t="str">
        <f t="shared" si="417"/>
        <v>Roxie, MS</v>
      </c>
      <c r="D26730" t="s">
        <v>13533</v>
      </c>
      <c r="E26730">
        <v>28037</v>
      </c>
      <c r="F26730" t="s">
        <v>395</v>
      </c>
      <c r="G26730">
        <v>28037</v>
      </c>
      <c r="H26730" t="s">
        <v>395</v>
      </c>
      <c r="I26730">
        <v>31.5046</v>
      </c>
      <c r="J26730">
        <v>-91.067400000000006</v>
      </c>
      <c r="K26730">
        <v>473</v>
      </c>
      <c r="L26730">
        <v>161</v>
      </c>
    </row>
    <row r="26731" spans="1:12" x14ac:dyDescent="0.2">
      <c r="A26731" t="s">
        <v>20702</v>
      </c>
      <c r="B26731" t="s">
        <v>226</v>
      </c>
      <c r="C26731" t="str">
        <f t="shared" si="417"/>
        <v>Sledge, MS</v>
      </c>
      <c r="D26731" t="s">
        <v>13533</v>
      </c>
      <c r="E26731">
        <v>28119</v>
      </c>
      <c r="F26731" t="s">
        <v>5859</v>
      </c>
      <c r="G26731">
        <v>28119</v>
      </c>
      <c r="H26731" t="s">
        <v>5859</v>
      </c>
      <c r="I26731">
        <v>34.432699999999997</v>
      </c>
      <c r="J26731">
        <v>-90.221299999999999</v>
      </c>
      <c r="K26731">
        <v>503</v>
      </c>
      <c r="L26731">
        <v>373</v>
      </c>
    </row>
    <row r="26732" spans="1:12" x14ac:dyDescent="0.2">
      <c r="A26732" t="s">
        <v>5324</v>
      </c>
      <c r="B26732" t="s">
        <v>226</v>
      </c>
      <c r="C26732" t="str">
        <f t="shared" si="417"/>
        <v>Sherman, MS</v>
      </c>
      <c r="D26732" t="s">
        <v>13533</v>
      </c>
      <c r="E26732">
        <v>28115</v>
      </c>
      <c r="F26732" t="s">
        <v>17269</v>
      </c>
      <c r="G26732" t="s">
        <v>20703</v>
      </c>
      <c r="H26732" t="s">
        <v>20704</v>
      </c>
      <c r="I26732">
        <v>34.3611</v>
      </c>
      <c r="J26732">
        <v>-88.838800000000006</v>
      </c>
      <c r="K26732">
        <v>692</v>
      </c>
      <c r="L26732">
        <v>153</v>
      </c>
    </row>
    <row r="26733" spans="1:12" x14ac:dyDescent="0.2">
      <c r="A26733" t="s">
        <v>20705</v>
      </c>
      <c r="B26733" t="s">
        <v>226</v>
      </c>
      <c r="C26733" t="str">
        <f t="shared" si="417"/>
        <v>Saucier, MS</v>
      </c>
      <c r="D26733" t="s">
        <v>13533</v>
      </c>
      <c r="E26733">
        <v>28047</v>
      </c>
      <c r="F26733" t="s">
        <v>1513</v>
      </c>
      <c r="G26733">
        <v>28047</v>
      </c>
      <c r="H26733" t="s">
        <v>1513</v>
      </c>
      <c r="I26733">
        <v>30.623899999999999</v>
      </c>
      <c r="J26733">
        <v>-89.143199999999993</v>
      </c>
      <c r="K26733">
        <v>1030</v>
      </c>
      <c r="L26733">
        <v>57</v>
      </c>
    </row>
    <row r="26734" spans="1:12" x14ac:dyDescent="0.2">
      <c r="A26734" t="s">
        <v>16841</v>
      </c>
      <c r="B26734" t="s">
        <v>226</v>
      </c>
      <c r="C26734" t="str">
        <f t="shared" si="417"/>
        <v>Byram, MS</v>
      </c>
      <c r="D26734" t="s">
        <v>13533</v>
      </c>
      <c r="E26734">
        <v>28049</v>
      </c>
      <c r="F26734" t="s">
        <v>20684</v>
      </c>
      <c r="G26734">
        <v>28049</v>
      </c>
      <c r="H26734" t="s">
        <v>20684</v>
      </c>
      <c r="I26734">
        <v>32.189</v>
      </c>
      <c r="J26734">
        <v>-90.286100000000005</v>
      </c>
      <c r="K26734">
        <v>11671</v>
      </c>
      <c r="L26734">
        <v>245</v>
      </c>
    </row>
    <row r="26735" spans="1:12" x14ac:dyDescent="0.2">
      <c r="A26735" t="s">
        <v>1465</v>
      </c>
      <c r="B26735" t="s">
        <v>226</v>
      </c>
      <c r="C26735" t="str">
        <f t="shared" si="417"/>
        <v>Madison, MS</v>
      </c>
      <c r="D26735" t="s">
        <v>13533</v>
      </c>
      <c r="E26735">
        <v>28089</v>
      </c>
      <c r="F26735" t="s">
        <v>1465</v>
      </c>
      <c r="G26735">
        <v>28089</v>
      </c>
      <c r="H26735" t="s">
        <v>1465</v>
      </c>
      <c r="I26735">
        <v>32.473799999999997</v>
      </c>
      <c r="J26735">
        <v>-90.13</v>
      </c>
      <c r="K26735">
        <v>25627</v>
      </c>
      <c r="L26735">
        <v>392</v>
      </c>
    </row>
    <row r="26736" spans="1:12" x14ac:dyDescent="0.2">
      <c r="A26736" t="s">
        <v>20706</v>
      </c>
      <c r="B26736" t="s">
        <v>226</v>
      </c>
      <c r="C26736" t="str">
        <f t="shared" si="417"/>
        <v>Guntown, MS</v>
      </c>
      <c r="D26736" t="s">
        <v>13533</v>
      </c>
      <c r="E26736">
        <v>28081</v>
      </c>
      <c r="F26736" t="s">
        <v>2594</v>
      </c>
      <c r="G26736">
        <v>28081</v>
      </c>
      <c r="H26736" t="s">
        <v>2594</v>
      </c>
      <c r="I26736">
        <v>34.444600000000001</v>
      </c>
      <c r="J26736">
        <v>-88.664100000000005</v>
      </c>
      <c r="K26736">
        <v>2735</v>
      </c>
      <c r="L26736">
        <v>226</v>
      </c>
    </row>
    <row r="26737" spans="1:12" x14ac:dyDescent="0.2">
      <c r="A26737" t="s">
        <v>4429</v>
      </c>
      <c r="B26737" t="s">
        <v>226</v>
      </c>
      <c r="C26737" t="str">
        <f t="shared" si="417"/>
        <v>Lumberton, MS</v>
      </c>
      <c r="D26737" t="s">
        <v>13533</v>
      </c>
      <c r="E26737">
        <v>28073</v>
      </c>
      <c r="F26737" t="s">
        <v>4547</v>
      </c>
      <c r="G26737" t="s">
        <v>20707</v>
      </c>
      <c r="H26737" t="s">
        <v>20708</v>
      </c>
      <c r="I26737">
        <v>31.006399999999999</v>
      </c>
      <c r="J26737">
        <v>-89.459199999999996</v>
      </c>
      <c r="K26737">
        <v>2211</v>
      </c>
      <c r="L26737">
        <v>120</v>
      </c>
    </row>
    <row r="26738" spans="1:12" x14ac:dyDescent="0.2">
      <c r="A26738" t="s">
        <v>20709</v>
      </c>
      <c r="B26738" t="s">
        <v>226</v>
      </c>
      <c r="C26738" t="str">
        <f t="shared" si="417"/>
        <v>Boyle, MS</v>
      </c>
      <c r="D26738" t="s">
        <v>13533</v>
      </c>
      <c r="E26738">
        <v>28011</v>
      </c>
      <c r="F26738" t="s">
        <v>2211</v>
      </c>
      <c r="G26738">
        <v>28011</v>
      </c>
      <c r="H26738" t="s">
        <v>2211</v>
      </c>
      <c r="I26738">
        <v>33.706499999999998</v>
      </c>
      <c r="J26738">
        <v>-90.724900000000005</v>
      </c>
      <c r="K26738">
        <v>593</v>
      </c>
      <c r="L26738">
        <v>155</v>
      </c>
    </row>
    <row r="26739" spans="1:12" x14ac:dyDescent="0.2">
      <c r="A26739" t="s">
        <v>20710</v>
      </c>
      <c r="B26739" t="s">
        <v>226</v>
      </c>
      <c r="C26739" t="str">
        <f t="shared" si="417"/>
        <v>Hickory Flat, MS</v>
      </c>
      <c r="D26739" t="s">
        <v>13533</v>
      </c>
      <c r="E26739">
        <v>28009</v>
      </c>
      <c r="F26739" t="s">
        <v>559</v>
      </c>
      <c r="G26739">
        <v>28009</v>
      </c>
      <c r="H26739" t="s">
        <v>559</v>
      </c>
      <c r="I26739">
        <v>34.615900000000003</v>
      </c>
      <c r="J26739">
        <v>-89.191400000000002</v>
      </c>
      <c r="K26739">
        <v>564</v>
      </c>
      <c r="L26739">
        <v>227</v>
      </c>
    </row>
    <row r="26740" spans="1:12" x14ac:dyDescent="0.2">
      <c r="A26740" t="s">
        <v>7414</v>
      </c>
      <c r="B26740" t="s">
        <v>226</v>
      </c>
      <c r="C26740" t="str">
        <f t="shared" si="417"/>
        <v>Pittsboro, MS</v>
      </c>
      <c r="D26740" t="s">
        <v>13533</v>
      </c>
      <c r="E26740">
        <v>28013</v>
      </c>
      <c r="F26740" t="s">
        <v>2085</v>
      </c>
      <c r="G26740">
        <v>28013</v>
      </c>
      <c r="H26740" t="s">
        <v>2085</v>
      </c>
      <c r="I26740">
        <v>33.94</v>
      </c>
      <c r="J26740">
        <v>-89.337299999999999</v>
      </c>
      <c r="K26740">
        <v>197</v>
      </c>
      <c r="L26740">
        <v>77</v>
      </c>
    </row>
    <row r="26741" spans="1:12" x14ac:dyDescent="0.2">
      <c r="A26741" t="s">
        <v>20711</v>
      </c>
      <c r="B26741" t="s">
        <v>226</v>
      </c>
      <c r="C26741" t="str">
        <f t="shared" si="417"/>
        <v>Amory, MS</v>
      </c>
      <c r="D26741" t="s">
        <v>13533</v>
      </c>
      <c r="E26741">
        <v>28095</v>
      </c>
      <c r="F26741" t="s">
        <v>801</v>
      </c>
      <c r="G26741">
        <v>28095</v>
      </c>
      <c r="H26741" t="s">
        <v>801</v>
      </c>
      <c r="I26741">
        <v>33.981299999999997</v>
      </c>
      <c r="J26741">
        <v>-88.482299999999995</v>
      </c>
      <c r="K26741">
        <v>6245</v>
      </c>
      <c r="L26741">
        <v>214</v>
      </c>
    </row>
    <row r="26742" spans="1:12" x14ac:dyDescent="0.2">
      <c r="A26742" t="s">
        <v>5377</v>
      </c>
      <c r="B26742" t="s">
        <v>226</v>
      </c>
      <c r="C26742" t="str">
        <f t="shared" si="417"/>
        <v>Marietta, MS</v>
      </c>
      <c r="D26742" t="s">
        <v>13533</v>
      </c>
      <c r="E26742">
        <v>28117</v>
      </c>
      <c r="F26742" t="s">
        <v>20673</v>
      </c>
      <c r="G26742">
        <v>28117</v>
      </c>
      <c r="H26742" t="s">
        <v>20673</v>
      </c>
      <c r="I26742">
        <v>34.5</v>
      </c>
      <c r="J26742">
        <v>-88.4726</v>
      </c>
      <c r="K26742">
        <v>254</v>
      </c>
      <c r="L26742">
        <v>55</v>
      </c>
    </row>
    <row r="26743" spans="1:12" x14ac:dyDescent="0.2">
      <c r="A26743" t="s">
        <v>20712</v>
      </c>
      <c r="B26743" t="s">
        <v>226</v>
      </c>
      <c r="C26743" t="str">
        <f t="shared" si="417"/>
        <v>Pearlington, MS</v>
      </c>
      <c r="D26743" t="s">
        <v>13533</v>
      </c>
      <c r="E26743">
        <v>28045</v>
      </c>
      <c r="F26743" t="s">
        <v>1420</v>
      </c>
      <c r="G26743">
        <v>28045</v>
      </c>
      <c r="H26743" t="s">
        <v>1420</v>
      </c>
      <c r="I26743">
        <v>30.249199999999998</v>
      </c>
      <c r="J26743">
        <v>-89.604699999999994</v>
      </c>
      <c r="K26743">
        <v>1374</v>
      </c>
      <c r="L26743">
        <v>58</v>
      </c>
    </row>
    <row r="26744" spans="1:12" x14ac:dyDescent="0.2">
      <c r="A26744" t="s">
        <v>20713</v>
      </c>
      <c r="B26744" t="s">
        <v>226</v>
      </c>
      <c r="C26744" t="str">
        <f t="shared" si="417"/>
        <v>Plantersville, MS</v>
      </c>
      <c r="D26744" t="s">
        <v>13533</v>
      </c>
      <c r="E26744">
        <v>28081</v>
      </c>
      <c r="F26744" t="s">
        <v>2594</v>
      </c>
      <c r="G26744">
        <v>28081</v>
      </c>
      <c r="H26744" t="s">
        <v>2594</v>
      </c>
      <c r="I26744">
        <v>34.210299999999997</v>
      </c>
      <c r="J26744">
        <v>-88.665400000000005</v>
      </c>
      <c r="K26744">
        <v>1161</v>
      </c>
      <c r="L26744">
        <v>214</v>
      </c>
    </row>
    <row r="26745" spans="1:12" x14ac:dyDescent="0.2">
      <c r="A26745" t="s">
        <v>1488</v>
      </c>
      <c r="B26745" t="s">
        <v>226</v>
      </c>
      <c r="C26745" t="str">
        <f t="shared" si="417"/>
        <v>Como, MS</v>
      </c>
      <c r="D26745" t="s">
        <v>13533</v>
      </c>
      <c r="E26745">
        <v>28107</v>
      </c>
      <c r="F26745" t="s">
        <v>5350</v>
      </c>
      <c r="G26745">
        <v>28107</v>
      </c>
      <c r="H26745" t="s">
        <v>5350</v>
      </c>
      <c r="I26745">
        <v>34.513399999999997</v>
      </c>
      <c r="J26745">
        <v>-89.939099999999996</v>
      </c>
      <c r="K26745">
        <v>1214</v>
      </c>
      <c r="L26745">
        <v>248</v>
      </c>
    </row>
    <row r="26746" spans="1:12" x14ac:dyDescent="0.2">
      <c r="A26746" t="s">
        <v>20714</v>
      </c>
      <c r="B26746" t="s">
        <v>226</v>
      </c>
      <c r="C26746" t="str">
        <f t="shared" si="417"/>
        <v>Noxapater, MS</v>
      </c>
      <c r="D26746" t="s">
        <v>13533</v>
      </c>
      <c r="E26746">
        <v>28159</v>
      </c>
      <c r="F26746" t="s">
        <v>4187</v>
      </c>
      <c r="G26746">
        <v>28159</v>
      </c>
      <c r="H26746" t="s">
        <v>4187</v>
      </c>
      <c r="I26746">
        <v>32.993600000000001</v>
      </c>
      <c r="J26746">
        <v>-89.063599999999994</v>
      </c>
      <c r="K26746">
        <v>450</v>
      </c>
      <c r="L26746">
        <v>172</v>
      </c>
    </row>
    <row r="26747" spans="1:12" x14ac:dyDescent="0.2">
      <c r="A26747" t="s">
        <v>695</v>
      </c>
      <c r="B26747" t="s">
        <v>226</v>
      </c>
      <c r="C26747" t="str">
        <f t="shared" si="417"/>
        <v>Lyman, MS</v>
      </c>
      <c r="D26747" t="s">
        <v>13533</v>
      </c>
      <c r="E26747">
        <v>28047</v>
      </c>
      <c r="F26747" t="s">
        <v>1513</v>
      </c>
      <c r="G26747">
        <v>28047</v>
      </c>
      <c r="H26747" t="s">
        <v>1513</v>
      </c>
      <c r="I26747">
        <v>30.5044</v>
      </c>
      <c r="J26747">
        <v>-89.134799999999998</v>
      </c>
      <c r="K26747">
        <v>2732</v>
      </c>
      <c r="L26747">
        <v>135</v>
      </c>
    </row>
    <row r="26748" spans="1:12" x14ac:dyDescent="0.2">
      <c r="A26748" t="s">
        <v>5513</v>
      </c>
      <c r="B26748" t="s">
        <v>226</v>
      </c>
      <c r="C26748" t="str">
        <f t="shared" si="417"/>
        <v>West, MS</v>
      </c>
      <c r="D26748" t="s">
        <v>13533</v>
      </c>
      <c r="E26748">
        <v>28051</v>
      </c>
      <c r="F26748" t="s">
        <v>2601</v>
      </c>
      <c r="G26748">
        <v>28051</v>
      </c>
      <c r="H26748" t="s">
        <v>2601</v>
      </c>
      <c r="I26748">
        <v>33.197699999999998</v>
      </c>
      <c r="J26748">
        <v>-89.7821</v>
      </c>
      <c r="K26748">
        <v>161</v>
      </c>
      <c r="L26748">
        <v>111</v>
      </c>
    </row>
    <row r="26749" spans="1:12" x14ac:dyDescent="0.2">
      <c r="A26749" t="s">
        <v>1170</v>
      </c>
      <c r="B26749" t="s">
        <v>226</v>
      </c>
      <c r="C26749" t="str">
        <f t="shared" si="417"/>
        <v>Crawford, MS</v>
      </c>
      <c r="D26749" t="s">
        <v>13533</v>
      </c>
      <c r="E26749">
        <v>28087</v>
      </c>
      <c r="F26749" t="s">
        <v>13195</v>
      </c>
      <c r="G26749">
        <v>28087</v>
      </c>
      <c r="H26749" t="s">
        <v>13195</v>
      </c>
      <c r="I26749">
        <v>33.302300000000002</v>
      </c>
      <c r="J26749">
        <v>-88.625299999999996</v>
      </c>
      <c r="K26749">
        <v>654</v>
      </c>
      <c r="L26749">
        <v>180</v>
      </c>
    </row>
    <row r="26750" spans="1:12" x14ac:dyDescent="0.2">
      <c r="A26750" t="s">
        <v>20715</v>
      </c>
      <c r="B26750" t="s">
        <v>226</v>
      </c>
      <c r="C26750" t="str">
        <f t="shared" si="417"/>
        <v>Benoit, MS</v>
      </c>
      <c r="D26750" t="s">
        <v>13533</v>
      </c>
      <c r="E26750">
        <v>28011</v>
      </c>
      <c r="F26750" t="s">
        <v>2211</v>
      </c>
      <c r="G26750">
        <v>28011</v>
      </c>
      <c r="H26750" t="s">
        <v>2211</v>
      </c>
      <c r="I26750">
        <v>33.651699999999998</v>
      </c>
      <c r="J26750">
        <v>-91.008700000000005</v>
      </c>
      <c r="K26750">
        <v>433</v>
      </c>
      <c r="L26750">
        <v>171</v>
      </c>
    </row>
    <row r="26751" spans="1:12" x14ac:dyDescent="0.2">
      <c r="A26751" t="s">
        <v>20716</v>
      </c>
      <c r="B26751" t="s">
        <v>226</v>
      </c>
      <c r="C26751" t="str">
        <f t="shared" si="417"/>
        <v>New Hamilton, MS</v>
      </c>
      <c r="D26751" t="s">
        <v>13533</v>
      </c>
      <c r="E26751">
        <v>28095</v>
      </c>
      <c r="F26751" t="s">
        <v>801</v>
      </c>
      <c r="G26751">
        <v>28095</v>
      </c>
      <c r="H26751" t="s">
        <v>801</v>
      </c>
      <c r="I26751">
        <v>33.743499999999997</v>
      </c>
      <c r="J26751">
        <v>-88.438900000000004</v>
      </c>
      <c r="K26751">
        <v>534</v>
      </c>
      <c r="L26751">
        <v>58</v>
      </c>
    </row>
    <row r="26752" spans="1:12" x14ac:dyDescent="0.2">
      <c r="A26752" t="s">
        <v>3850</v>
      </c>
      <c r="B26752" t="s">
        <v>226</v>
      </c>
      <c r="C26752" t="str">
        <f t="shared" si="417"/>
        <v>Smithville, MS</v>
      </c>
      <c r="D26752" t="s">
        <v>13533</v>
      </c>
      <c r="E26752">
        <v>28095</v>
      </c>
      <c r="F26752" t="s">
        <v>801</v>
      </c>
      <c r="G26752">
        <v>28095</v>
      </c>
      <c r="H26752" t="s">
        <v>801</v>
      </c>
      <c r="I26752">
        <v>34.067999999999998</v>
      </c>
      <c r="J26752">
        <v>-88.398300000000006</v>
      </c>
      <c r="K26752">
        <v>911</v>
      </c>
      <c r="L26752">
        <v>237</v>
      </c>
    </row>
    <row r="26753" spans="1:12" x14ac:dyDescent="0.2">
      <c r="A26753" t="s">
        <v>20717</v>
      </c>
      <c r="B26753" t="s">
        <v>226</v>
      </c>
      <c r="C26753" t="str">
        <f t="shared" si="417"/>
        <v>Flowood, MS</v>
      </c>
      <c r="D26753" t="s">
        <v>13533</v>
      </c>
      <c r="E26753">
        <v>28121</v>
      </c>
      <c r="F26753" t="s">
        <v>5325</v>
      </c>
      <c r="G26753">
        <v>28121</v>
      </c>
      <c r="H26753" t="s">
        <v>5325</v>
      </c>
      <c r="I26753">
        <v>32.335900000000002</v>
      </c>
      <c r="J26753">
        <v>-90.080200000000005</v>
      </c>
      <c r="K26753">
        <v>9061</v>
      </c>
      <c r="L26753">
        <v>121</v>
      </c>
    </row>
    <row r="26754" spans="1:12" x14ac:dyDescent="0.2">
      <c r="A26754" t="s">
        <v>18168</v>
      </c>
      <c r="B26754" t="s">
        <v>226</v>
      </c>
      <c r="C26754" t="str">
        <f t="shared" si="417"/>
        <v>McComb, MS</v>
      </c>
      <c r="D26754" t="s">
        <v>13533</v>
      </c>
      <c r="E26754">
        <v>28113</v>
      </c>
      <c r="F26754" t="s">
        <v>9760</v>
      </c>
      <c r="G26754">
        <v>28113</v>
      </c>
      <c r="H26754" t="s">
        <v>9760</v>
      </c>
      <c r="I26754">
        <v>31.244900000000001</v>
      </c>
      <c r="J26754">
        <v>-90.471400000000003</v>
      </c>
      <c r="K26754">
        <v>16398</v>
      </c>
      <c r="L26754">
        <v>426</v>
      </c>
    </row>
    <row r="26755" spans="1:12" x14ac:dyDescent="0.2">
      <c r="A26755" t="s">
        <v>634</v>
      </c>
      <c r="B26755" t="s">
        <v>226</v>
      </c>
      <c r="C26755" t="str">
        <f t="shared" si="417"/>
        <v>Woodland, MS</v>
      </c>
      <c r="D26755" t="s">
        <v>13533</v>
      </c>
      <c r="E26755">
        <v>28017</v>
      </c>
      <c r="F26755" t="s">
        <v>13470</v>
      </c>
      <c r="G26755">
        <v>28017</v>
      </c>
      <c r="H26755" t="s">
        <v>13470</v>
      </c>
      <c r="I26755">
        <v>33.779699999999998</v>
      </c>
      <c r="J26755">
        <v>-89.050799999999995</v>
      </c>
      <c r="K26755">
        <v>123</v>
      </c>
      <c r="L26755">
        <v>83</v>
      </c>
    </row>
    <row r="26756" spans="1:12" x14ac:dyDescent="0.2">
      <c r="A26756" t="s">
        <v>17479</v>
      </c>
      <c r="B26756" t="s">
        <v>226</v>
      </c>
      <c r="C26756" t="str">
        <f t="shared" ref="C26756:C26819" si="418">_xlfn.CONCAT(A26756,","," ",B26756)</f>
        <v>Paden, MS</v>
      </c>
      <c r="D26756" t="s">
        <v>13533</v>
      </c>
      <c r="E26756">
        <v>28141</v>
      </c>
      <c r="F26756" t="s">
        <v>17376</v>
      </c>
      <c r="G26756">
        <v>28141</v>
      </c>
      <c r="H26756" t="s">
        <v>17376</v>
      </c>
      <c r="I26756">
        <v>34.660299999999999</v>
      </c>
      <c r="J26756">
        <v>-88.260499999999993</v>
      </c>
      <c r="K26756">
        <v>116</v>
      </c>
      <c r="L26756">
        <v>49</v>
      </c>
    </row>
    <row r="26757" spans="1:12" x14ac:dyDescent="0.2">
      <c r="A26757" t="s">
        <v>20718</v>
      </c>
      <c r="B26757" t="s">
        <v>226</v>
      </c>
      <c r="C26757" t="str">
        <f t="shared" si="418"/>
        <v>Kiln, MS</v>
      </c>
      <c r="D26757" t="s">
        <v>13533</v>
      </c>
      <c r="E26757">
        <v>28045</v>
      </c>
      <c r="F26757" t="s">
        <v>1420</v>
      </c>
      <c r="G26757">
        <v>28045</v>
      </c>
      <c r="H26757" t="s">
        <v>1420</v>
      </c>
      <c r="I26757">
        <v>30.417100000000001</v>
      </c>
      <c r="J26757">
        <v>-89.432199999999995</v>
      </c>
      <c r="K26757">
        <v>2021</v>
      </c>
      <c r="L26757">
        <v>59</v>
      </c>
    </row>
    <row r="26758" spans="1:12" x14ac:dyDescent="0.2">
      <c r="A26758" t="s">
        <v>20719</v>
      </c>
      <c r="B26758" t="s">
        <v>226</v>
      </c>
      <c r="C26758" t="str">
        <f t="shared" si="418"/>
        <v>North Tunica, MS</v>
      </c>
      <c r="D26758" t="s">
        <v>13533</v>
      </c>
      <c r="E26758">
        <v>28143</v>
      </c>
      <c r="F26758" t="s">
        <v>20720</v>
      </c>
      <c r="G26758">
        <v>28143</v>
      </c>
      <c r="H26758" t="s">
        <v>20720</v>
      </c>
      <c r="I26758">
        <v>34.703200000000002</v>
      </c>
      <c r="J26758">
        <v>-90.379599999999996</v>
      </c>
      <c r="K26758">
        <v>872</v>
      </c>
      <c r="L26758">
        <v>581</v>
      </c>
    </row>
    <row r="26759" spans="1:12" x14ac:dyDescent="0.2">
      <c r="A26759" t="s">
        <v>5478</v>
      </c>
      <c r="B26759" t="s">
        <v>226</v>
      </c>
      <c r="C26759" t="str">
        <f t="shared" si="418"/>
        <v>Carrollton, MS</v>
      </c>
      <c r="D26759" t="s">
        <v>13533</v>
      </c>
      <c r="E26759">
        <v>28015</v>
      </c>
      <c r="F26759" t="s">
        <v>3615</v>
      </c>
      <c r="G26759">
        <v>28015</v>
      </c>
      <c r="H26759" t="s">
        <v>3615</v>
      </c>
      <c r="I26759">
        <v>33.506100000000004</v>
      </c>
      <c r="J26759">
        <v>-89.921800000000005</v>
      </c>
      <c r="K26759">
        <v>178</v>
      </c>
      <c r="L26759">
        <v>88</v>
      </c>
    </row>
    <row r="26760" spans="1:12" x14ac:dyDescent="0.2">
      <c r="A26760" t="s">
        <v>20721</v>
      </c>
      <c r="B26760" t="s">
        <v>226</v>
      </c>
      <c r="C26760" t="str">
        <f t="shared" si="418"/>
        <v>Rolling Fork, MS</v>
      </c>
      <c r="D26760" t="s">
        <v>13533</v>
      </c>
      <c r="E26760">
        <v>28125</v>
      </c>
      <c r="F26760" t="s">
        <v>20645</v>
      </c>
      <c r="G26760">
        <v>28125</v>
      </c>
      <c r="H26760" t="s">
        <v>20645</v>
      </c>
      <c r="I26760">
        <v>32.907299999999999</v>
      </c>
      <c r="J26760">
        <v>-90.876900000000006</v>
      </c>
      <c r="K26760">
        <v>1967</v>
      </c>
      <c r="L26760">
        <v>538</v>
      </c>
    </row>
    <row r="26761" spans="1:12" x14ac:dyDescent="0.2">
      <c r="A26761" t="s">
        <v>4445</v>
      </c>
      <c r="B26761" t="s">
        <v>226</v>
      </c>
      <c r="C26761" t="str">
        <f t="shared" si="418"/>
        <v>Artesia, MS</v>
      </c>
      <c r="D26761" t="s">
        <v>13533</v>
      </c>
      <c r="E26761">
        <v>28087</v>
      </c>
      <c r="F26761" t="s">
        <v>13195</v>
      </c>
      <c r="G26761">
        <v>28087</v>
      </c>
      <c r="H26761" t="s">
        <v>13195</v>
      </c>
      <c r="I26761">
        <v>33.4163</v>
      </c>
      <c r="J26761">
        <v>-88.642399999999995</v>
      </c>
      <c r="K26761">
        <v>427</v>
      </c>
      <c r="L26761">
        <v>224</v>
      </c>
    </row>
    <row r="26762" spans="1:12" x14ac:dyDescent="0.2">
      <c r="A26762" t="s">
        <v>20096</v>
      </c>
      <c r="B26762" t="s">
        <v>226</v>
      </c>
      <c r="C26762" t="str">
        <f t="shared" si="418"/>
        <v>Beechwood, MS</v>
      </c>
      <c r="D26762" t="s">
        <v>13533</v>
      </c>
      <c r="E26762">
        <v>28149</v>
      </c>
      <c r="F26762" t="s">
        <v>3645</v>
      </c>
      <c r="G26762">
        <v>28149</v>
      </c>
      <c r="H26762" t="s">
        <v>3645</v>
      </c>
      <c r="I26762">
        <v>32.330300000000001</v>
      </c>
      <c r="J26762">
        <v>-90.819000000000003</v>
      </c>
      <c r="K26762">
        <v>4141</v>
      </c>
      <c r="L26762">
        <v>255</v>
      </c>
    </row>
    <row r="26763" spans="1:12" x14ac:dyDescent="0.2">
      <c r="A26763" t="s">
        <v>20722</v>
      </c>
      <c r="B26763" t="s">
        <v>226</v>
      </c>
      <c r="C26763" t="str">
        <f t="shared" si="418"/>
        <v>New Houlka, MS</v>
      </c>
      <c r="D26763" t="s">
        <v>13533</v>
      </c>
      <c r="E26763">
        <v>28017</v>
      </c>
      <c r="F26763" t="s">
        <v>13470</v>
      </c>
      <c r="G26763">
        <v>28017</v>
      </c>
      <c r="H26763" t="s">
        <v>13470</v>
      </c>
      <c r="I26763">
        <v>34.036299999999997</v>
      </c>
      <c r="J26763">
        <v>-89.021100000000004</v>
      </c>
      <c r="K26763">
        <v>605</v>
      </c>
      <c r="L26763">
        <v>190</v>
      </c>
    </row>
    <row r="26764" spans="1:12" x14ac:dyDescent="0.2">
      <c r="A26764" t="s">
        <v>11803</v>
      </c>
      <c r="B26764" t="s">
        <v>226</v>
      </c>
      <c r="C26764" t="str">
        <f t="shared" si="418"/>
        <v>Wiggins, MS</v>
      </c>
      <c r="D26764" t="s">
        <v>13533</v>
      </c>
      <c r="E26764">
        <v>28131</v>
      </c>
      <c r="F26764" t="s">
        <v>13617</v>
      </c>
      <c r="G26764">
        <v>28131</v>
      </c>
      <c r="H26764" t="s">
        <v>13617</v>
      </c>
      <c r="I26764">
        <v>30.855699999999999</v>
      </c>
      <c r="J26764">
        <v>-89.138499999999993</v>
      </c>
      <c r="K26764">
        <v>3898</v>
      </c>
      <c r="L26764">
        <v>163</v>
      </c>
    </row>
    <row r="26765" spans="1:12" x14ac:dyDescent="0.2">
      <c r="A26765" t="s">
        <v>11848</v>
      </c>
      <c r="B26765" t="s">
        <v>226</v>
      </c>
      <c r="C26765" t="str">
        <f t="shared" si="418"/>
        <v>Starkville, MS</v>
      </c>
      <c r="D26765" t="s">
        <v>13533</v>
      </c>
      <c r="E26765">
        <v>28105</v>
      </c>
      <c r="F26765" t="s">
        <v>20618</v>
      </c>
      <c r="G26765">
        <v>28105</v>
      </c>
      <c r="H26765" t="s">
        <v>20618</v>
      </c>
      <c r="I26765">
        <v>33.460799999999999</v>
      </c>
      <c r="J26765">
        <v>-88.829700000000003</v>
      </c>
      <c r="K26765">
        <v>32164</v>
      </c>
      <c r="L26765">
        <v>383</v>
      </c>
    </row>
    <row r="26766" spans="1:12" x14ac:dyDescent="0.2">
      <c r="A26766" t="s">
        <v>20723</v>
      </c>
      <c r="B26766" t="s">
        <v>226</v>
      </c>
      <c r="C26766" t="str">
        <f t="shared" si="418"/>
        <v>Falkner, MS</v>
      </c>
      <c r="D26766" t="s">
        <v>13533</v>
      </c>
      <c r="E26766">
        <v>28139</v>
      </c>
      <c r="F26766" t="s">
        <v>20677</v>
      </c>
      <c r="G26766">
        <v>28139</v>
      </c>
      <c r="H26766" t="s">
        <v>20677</v>
      </c>
      <c r="I26766">
        <v>34.838099999999997</v>
      </c>
      <c r="J26766">
        <v>-88.942400000000006</v>
      </c>
      <c r="K26766">
        <v>498</v>
      </c>
      <c r="L26766">
        <v>37</v>
      </c>
    </row>
    <row r="26767" spans="1:12" x14ac:dyDescent="0.2">
      <c r="A26767" t="s">
        <v>8841</v>
      </c>
      <c r="B26767" t="s">
        <v>226</v>
      </c>
      <c r="C26767" t="str">
        <f t="shared" si="418"/>
        <v>Philadelphia, MS</v>
      </c>
      <c r="D26767" t="s">
        <v>13533</v>
      </c>
      <c r="E26767">
        <v>28099</v>
      </c>
      <c r="F26767" t="s">
        <v>20640</v>
      </c>
      <c r="G26767">
        <v>28099</v>
      </c>
      <c r="H26767" t="s">
        <v>20640</v>
      </c>
      <c r="I26767">
        <v>32.7761</v>
      </c>
      <c r="J26767">
        <v>-89.122100000000003</v>
      </c>
      <c r="K26767">
        <v>7545</v>
      </c>
      <c r="L26767">
        <v>229</v>
      </c>
    </row>
    <row r="26768" spans="1:12" x14ac:dyDescent="0.2">
      <c r="A26768" t="s">
        <v>20724</v>
      </c>
      <c r="B26768" t="s">
        <v>226</v>
      </c>
      <c r="C26768" t="str">
        <f t="shared" si="418"/>
        <v>Bude, MS</v>
      </c>
      <c r="D26768" t="s">
        <v>13533</v>
      </c>
      <c r="E26768">
        <v>28037</v>
      </c>
      <c r="F26768" t="s">
        <v>395</v>
      </c>
      <c r="G26768">
        <v>28037</v>
      </c>
      <c r="H26768" t="s">
        <v>395</v>
      </c>
      <c r="I26768">
        <v>31.463000000000001</v>
      </c>
      <c r="J26768">
        <v>-90.850899999999996</v>
      </c>
      <c r="K26768">
        <v>1012</v>
      </c>
      <c r="L26768">
        <v>274</v>
      </c>
    </row>
    <row r="26769" spans="1:12" x14ac:dyDescent="0.2">
      <c r="A26769" t="s">
        <v>20725</v>
      </c>
      <c r="B26769" t="s">
        <v>226</v>
      </c>
      <c r="C26769" t="str">
        <f t="shared" si="418"/>
        <v>Tylertown, MS</v>
      </c>
      <c r="D26769" t="s">
        <v>13533</v>
      </c>
      <c r="E26769">
        <v>28147</v>
      </c>
      <c r="F26769" t="s">
        <v>20726</v>
      </c>
      <c r="G26769">
        <v>28147</v>
      </c>
      <c r="H26769" t="s">
        <v>20726</v>
      </c>
      <c r="I26769">
        <v>31.1173</v>
      </c>
      <c r="J26769">
        <v>-90.144400000000005</v>
      </c>
      <c r="K26769">
        <v>1467</v>
      </c>
      <c r="L26769">
        <v>172</v>
      </c>
    </row>
    <row r="26770" spans="1:12" x14ac:dyDescent="0.2">
      <c r="A26770" t="s">
        <v>20727</v>
      </c>
      <c r="B26770" t="s">
        <v>226</v>
      </c>
      <c r="C26770" t="str">
        <f t="shared" si="418"/>
        <v>Rawls Springs, MS</v>
      </c>
      <c r="D26770" t="s">
        <v>13533</v>
      </c>
      <c r="E26770">
        <v>28035</v>
      </c>
      <c r="F26770" t="s">
        <v>14534</v>
      </c>
      <c r="G26770">
        <v>28035</v>
      </c>
      <c r="H26770" t="s">
        <v>14534</v>
      </c>
      <c r="I26770">
        <v>31.3797</v>
      </c>
      <c r="J26770">
        <v>-89.387799999999999</v>
      </c>
      <c r="K26770">
        <v>866</v>
      </c>
      <c r="L26770">
        <v>183</v>
      </c>
    </row>
    <row r="26771" spans="1:12" x14ac:dyDescent="0.2">
      <c r="A26771" t="s">
        <v>1483</v>
      </c>
      <c r="B26771" t="s">
        <v>226</v>
      </c>
      <c r="C26771" t="str">
        <f t="shared" si="418"/>
        <v>Taylor, MS</v>
      </c>
      <c r="D26771" t="s">
        <v>13533</v>
      </c>
      <c r="E26771">
        <v>28071</v>
      </c>
      <c r="F26771" t="s">
        <v>1475</v>
      </c>
      <c r="G26771">
        <v>28071</v>
      </c>
      <c r="H26771" t="s">
        <v>1475</v>
      </c>
      <c r="I26771">
        <v>34.269100000000002</v>
      </c>
      <c r="J26771">
        <v>-89.583299999999994</v>
      </c>
      <c r="K26771">
        <v>396</v>
      </c>
      <c r="L26771">
        <v>52</v>
      </c>
    </row>
    <row r="26772" spans="1:12" x14ac:dyDescent="0.2">
      <c r="A26772" t="s">
        <v>5548</v>
      </c>
      <c r="B26772" t="s">
        <v>226</v>
      </c>
      <c r="C26772" t="str">
        <f t="shared" si="418"/>
        <v>Collinsville, MS</v>
      </c>
      <c r="D26772" t="s">
        <v>13533</v>
      </c>
      <c r="E26772">
        <v>28075</v>
      </c>
      <c r="F26772" t="s">
        <v>8625</v>
      </c>
      <c r="G26772">
        <v>28075</v>
      </c>
      <c r="H26772" t="s">
        <v>8625</v>
      </c>
      <c r="I26772">
        <v>32.491199999999999</v>
      </c>
      <c r="J26772">
        <v>-88.845200000000006</v>
      </c>
      <c r="K26772">
        <v>2008</v>
      </c>
      <c r="L26772">
        <v>54</v>
      </c>
    </row>
    <row r="26773" spans="1:12" x14ac:dyDescent="0.2">
      <c r="A26773" t="s">
        <v>15030</v>
      </c>
      <c r="B26773" t="s">
        <v>226</v>
      </c>
      <c r="C26773" t="str">
        <f t="shared" si="418"/>
        <v>Hazlehurst, MS</v>
      </c>
      <c r="D26773" t="s">
        <v>13533</v>
      </c>
      <c r="E26773">
        <v>28029</v>
      </c>
      <c r="F26773" t="s">
        <v>20617</v>
      </c>
      <c r="G26773">
        <v>28029</v>
      </c>
      <c r="H26773" t="s">
        <v>20617</v>
      </c>
      <c r="I26773">
        <v>31.8645</v>
      </c>
      <c r="J26773">
        <v>-90.392600000000002</v>
      </c>
      <c r="K26773">
        <v>4676</v>
      </c>
      <c r="L26773">
        <v>339</v>
      </c>
    </row>
    <row r="26774" spans="1:12" x14ac:dyDescent="0.2">
      <c r="A26774" t="s">
        <v>3598</v>
      </c>
      <c r="B26774" t="s">
        <v>226</v>
      </c>
      <c r="C26774" t="str">
        <f t="shared" si="418"/>
        <v>Beulah, MS</v>
      </c>
      <c r="D26774" t="s">
        <v>13533</v>
      </c>
      <c r="E26774">
        <v>28011</v>
      </c>
      <c r="F26774" t="s">
        <v>2211</v>
      </c>
      <c r="G26774">
        <v>28011</v>
      </c>
      <c r="H26774" t="s">
        <v>2211</v>
      </c>
      <c r="I26774">
        <v>33.790500000000002</v>
      </c>
      <c r="J26774">
        <v>-90.980199999999996</v>
      </c>
      <c r="K26774">
        <v>323</v>
      </c>
      <c r="L26774">
        <v>269</v>
      </c>
    </row>
    <row r="26775" spans="1:12" x14ac:dyDescent="0.2">
      <c r="A26775" t="s">
        <v>5133</v>
      </c>
      <c r="B26775" t="s">
        <v>226</v>
      </c>
      <c r="C26775" t="str">
        <f t="shared" si="418"/>
        <v>Terry, MS</v>
      </c>
      <c r="D26775" t="s">
        <v>13533</v>
      </c>
      <c r="E26775">
        <v>28049</v>
      </c>
      <c r="F26775" t="s">
        <v>20684</v>
      </c>
      <c r="G26775">
        <v>28049</v>
      </c>
      <c r="H26775" t="s">
        <v>20684</v>
      </c>
      <c r="I26775">
        <v>32.104700000000001</v>
      </c>
      <c r="J26775">
        <v>-90.298000000000002</v>
      </c>
      <c r="K26775">
        <v>1158</v>
      </c>
      <c r="L26775">
        <v>117</v>
      </c>
    </row>
    <row r="26776" spans="1:12" x14ac:dyDescent="0.2">
      <c r="A26776" t="s">
        <v>7473</v>
      </c>
      <c r="B26776" t="s">
        <v>226</v>
      </c>
      <c r="C26776" t="str">
        <f t="shared" si="418"/>
        <v>Bolton, MS</v>
      </c>
      <c r="D26776" t="s">
        <v>13533</v>
      </c>
      <c r="E26776">
        <v>28049</v>
      </c>
      <c r="F26776" t="s">
        <v>20684</v>
      </c>
      <c r="G26776">
        <v>28049</v>
      </c>
      <c r="H26776" t="s">
        <v>20684</v>
      </c>
      <c r="I26776">
        <v>32.354599999999998</v>
      </c>
      <c r="J26776">
        <v>-90.458600000000004</v>
      </c>
      <c r="K26776">
        <v>538</v>
      </c>
      <c r="L26776">
        <v>136</v>
      </c>
    </row>
    <row r="26777" spans="1:12" x14ac:dyDescent="0.2">
      <c r="A26777" t="s">
        <v>370</v>
      </c>
      <c r="B26777" t="s">
        <v>226</v>
      </c>
      <c r="C26777" t="str">
        <f t="shared" si="418"/>
        <v>Farmington, MS</v>
      </c>
      <c r="D26777" t="s">
        <v>13533</v>
      </c>
      <c r="E26777">
        <v>28003</v>
      </c>
      <c r="F26777" t="s">
        <v>20728</v>
      </c>
      <c r="G26777">
        <v>28003</v>
      </c>
      <c r="H26777" t="s">
        <v>20728</v>
      </c>
      <c r="I26777">
        <v>34.922400000000003</v>
      </c>
      <c r="J26777">
        <v>-88.443200000000004</v>
      </c>
      <c r="K26777">
        <v>2181</v>
      </c>
      <c r="L26777">
        <v>131</v>
      </c>
    </row>
    <row r="26778" spans="1:12" x14ac:dyDescent="0.2">
      <c r="A26778" t="s">
        <v>20726</v>
      </c>
      <c r="B26778" t="s">
        <v>226</v>
      </c>
      <c r="C26778" t="str">
        <f t="shared" si="418"/>
        <v>Walthall, MS</v>
      </c>
      <c r="D26778" t="s">
        <v>13533</v>
      </c>
      <c r="E26778">
        <v>28155</v>
      </c>
      <c r="F26778" t="s">
        <v>1388</v>
      </c>
      <c r="G26778">
        <v>28155</v>
      </c>
      <c r="H26778" t="s">
        <v>1388</v>
      </c>
      <c r="I26778">
        <v>33.606900000000003</v>
      </c>
      <c r="J26778">
        <v>-89.278700000000001</v>
      </c>
      <c r="K26778">
        <v>138</v>
      </c>
      <c r="L26778">
        <v>54</v>
      </c>
    </row>
    <row r="26779" spans="1:12" x14ac:dyDescent="0.2">
      <c r="A26779" t="s">
        <v>20729</v>
      </c>
      <c r="B26779" t="s">
        <v>226</v>
      </c>
      <c r="C26779" t="str">
        <f t="shared" si="418"/>
        <v>Darling, MS</v>
      </c>
      <c r="D26779" t="s">
        <v>13533</v>
      </c>
      <c r="E26779">
        <v>28119</v>
      </c>
      <c r="F26779" t="s">
        <v>5859</v>
      </c>
      <c r="G26779">
        <v>28119</v>
      </c>
      <c r="H26779" t="s">
        <v>5859</v>
      </c>
      <c r="I26779">
        <v>34.359099999999998</v>
      </c>
      <c r="J26779">
        <v>-90.275400000000005</v>
      </c>
      <c r="K26779">
        <v>209</v>
      </c>
      <c r="L26779">
        <v>29</v>
      </c>
    </row>
    <row r="26780" spans="1:12" x14ac:dyDescent="0.2">
      <c r="A26780" t="s">
        <v>20730</v>
      </c>
      <c r="B26780" t="s">
        <v>226</v>
      </c>
      <c r="C26780" t="str">
        <f t="shared" si="418"/>
        <v>Louin, MS</v>
      </c>
      <c r="D26780" t="s">
        <v>13533</v>
      </c>
      <c r="E26780">
        <v>28061</v>
      </c>
      <c r="F26780" t="s">
        <v>2958</v>
      </c>
      <c r="G26780">
        <v>28061</v>
      </c>
      <c r="H26780" t="s">
        <v>2958</v>
      </c>
      <c r="I26780">
        <v>32.072200000000002</v>
      </c>
      <c r="J26780">
        <v>-89.262600000000006</v>
      </c>
      <c r="K26780">
        <v>269</v>
      </c>
      <c r="L26780">
        <v>17</v>
      </c>
    </row>
    <row r="26781" spans="1:12" x14ac:dyDescent="0.2">
      <c r="A26781" t="s">
        <v>1566</v>
      </c>
      <c r="B26781" t="s">
        <v>226</v>
      </c>
      <c r="C26781" t="str">
        <f t="shared" si="418"/>
        <v>Marion, MS</v>
      </c>
      <c r="D26781" t="s">
        <v>13533</v>
      </c>
      <c r="E26781">
        <v>28075</v>
      </c>
      <c r="F26781" t="s">
        <v>8625</v>
      </c>
      <c r="G26781">
        <v>28075</v>
      </c>
      <c r="H26781" t="s">
        <v>8625</v>
      </c>
      <c r="I26781">
        <v>32.427199999999999</v>
      </c>
      <c r="J26781">
        <v>-88.650199999999998</v>
      </c>
      <c r="K26781">
        <v>1526</v>
      </c>
      <c r="L26781">
        <v>202</v>
      </c>
    </row>
    <row r="26782" spans="1:12" x14ac:dyDescent="0.2">
      <c r="A26782" t="s">
        <v>20731</v>
      </c>
      <c r="B26782" t="s">
        <v>226</v>
      </c>
      <c r="C26782" t="str">
        <f t="shared" si="418"/>
        <v>Doddsville, MS</v>
      </c>
      <c r="D26782" t="s">
        <v>13533</v>
      </c>
      <c r="E26782">
        <v>28133</v>
      </c>
      <c r="F26782" t="s">
        <v>20620</v>
      </c>
      <c r="G26782">
        <v>28133</v>
      </c>
      <c r="H26782" t="s">
        <v>20620</v>
      </c>
      <c r="I26782">
        <v>33.6599</v>
      </c>
      <c r="J26782">
        <v>-90.5214</v>
      </c>
      <c r="K26782">
        <v>89</v>
      </c>
      <c r="L26782">
        <v>44</v>
      </c>
    </row>
    <row r="26783" spans="1:12" x14ac:dyDescent="0.2">
      <c r="A26783" t="s">
        <v>20732</v>
      </c>
      <c r="B26783" t="s">
        <v>226</v>
      </c>
      <c r="C26783" t="str">
        <f t="shared" si="418"/>
        <v>Southaven, MS</v>
      </c>
      <c r="D26783" t="s">
        <v>13533</v>
      </c>
      <c r="E26783">
        <v>28033</v>
      </c>
      <c r="F26783" t="s">
        <v>2770</v>
      </c>
      <c r="G26783">
        <v>28033</v>
      </c>
      <c r="H26783" t="s">
        <v>2770</v>
      </c>
      <c r="I26783">
        <v>34.9514</v>
      </c>
      <c r="J26783">
        <v>-89.978700000000003</v>
      </c>
      <c r="K26783">
        <v>54031</v>
      </c>
      <c r="L26783">
        <v>504</v>
      </c>
    </row>
    <row r="26784" spans="1:12" x14ac:dyDescent="0.2">
      <c r="A26784" t="s">
        <v>20733</v>
      </c>
      <c r="B26784" t="s">
        <v>226</v>
      </c>
      <c r="C26784" t="str">
        <f t="shared" si="418"/>
        <v>DeLisle, MS</v>
      </c>
      <c r="D26784" t="s">
        <v>13533</v>
      </c>
      <c r="E26784">
        <v>28047</v>
      </c>
      <c r="F26784" t="s">
        <v>1513</v>
      </c>
      <c r="G26784">
        <v>28047</v>
      </c>
      <c r="H26784" t="s">
        <v>1513</v>
      </c>
      <c r="I26784">
        <v>30.384799999999998</v>
      </c>
      <c r="J26784">
        <v>-89.274500000000003</v>
      </c>
      <c r="K26784">
        <v>1185</v>
      </c>
      <c r="L26784">
        <v>87</v>
      </c>
    </row>
    <row r="26785" spans="1:12" x14ac:dyDescent="0.2">
      <c r="A26785" t="s">
        <v>1016</v>
      </c>
      <c r="B26785" t="s">
        <v>226</v>
      </c>
      <c r="C26785" t="str">
        <f t="shared" si="418"/>
        <v>Magnolia, MS</v>
      </c>
      <c r="D26785" t="s">
        <v>13533</v>
      </c>
      <c r="E26785">
        <v>28113</v>
      </c>
      <c r="F26785" t="s">
        <v>9760</v>
      </c>
      <c r="G26785">
        <v>28113</v>
      </c>
      <c r="H26785" t="s">
        <v>9760</v>
      </c>
      <c r="I26785">
        <v>31.161899999999999</v>
      </c>
      <c r="J26785">
        <v>-90.466999999999999</v>
      </c>
      <c r="K26785">
        <v>2283</v>
      </c>
      <c r="L26785">
        <v>143</v>
      </c>
    </row>
    <row r="26786" spans="1:12" x14ac:dyDescent="0.2">
      <c r="A26786" t="s">
        <v>1017</v>
      </c>
      <c r="B26786" t="s">
        <v>226</v>
      </c>
      <c r="C26786" t="str">
        <f t="shared" si="418"/>
        <v>Greenville, MS</v>
      </c>
      <c r="D26786" t="s">
        <v>13533</v>
      </c>
      <c r="E26786">
        <v>28151</v>
      </c>
      <c r="F26786" t="s">
        <v>342</v>
      </c>
      <c r="G26786">
        <v>28151</v>
      </c>
      <c r="H26786" t="s">
        <v>342</v>
      </c>
      <c r="I26786">
        <v>33.384999999999998</v>
      </c>
      <c r="J26786">
        <v>-91.051400000000001</v>
      </c>
      <c r="K26786">
        <v>31243</v>
      </c>
      <c r="L26786">
        <v>440</v>
      </c>
    </row>
    <row r="26787" spans="1:12" x14ac:dyDescent="0.2">
      <c r="A26787" t="s">
        <v>20734</v>
      </c>
      <c r="B26787" t="s">
        <v>226</v>
      </c>
      <c r="C26787" t="str">
        <f t="shared" si="418"/>
        <v>Learned, MS</v>
      </c>
      <c r="D26787" t="s">
        <v>13533</v>
      </c>
      <c r="E26787">
        <v>28049</v>
      </c>
      <c r="F26787" t="s">
        <v>20684</v>
      </c>
      <c r="G26787">
        <v>28049</v>
      </c>
      <c r="H26787" t="s">
        <v>20684</v>
      </c>
      <c r="I26787">
        <v>32.197299999999998</v>
      </c>
      <c r="J26787">
        <v>-90.548599999999993</v>
      </c>
      <c r="K26787">
        <v>90</v>
      </c>
      <c r="L26787">
        <v>103</v>
      </c>
    </row>
    <row r="26788" spans="1:12" x14ac:dyDescent="0.2">
      <c r="A26788" t="s">
        <v>20735</v>
      </c>
      <c r="B26788" t="s">
        <v>226</v>
      </c>
      <c r="C26788" t="str">
        <f t="shared" si="418"/>
        <v>Pelahatchie, MS</v>
      </c>
      <c r="D26788" t="s">
        <v>13533</v>
      </c>
      <c r="E26788">
        <v>28121</v>
      </c>
      <c r="F26788" t="s">
        <v>5325</v>
      </c>
      <c r="G26788">
        <v>28121</v>
      </c>
      <c r="H26788" t="s">
        <v>5325</v>
      </c>
      <c r="I26788">
        <v>32.314799999999998</v>
      </c>
      <c r="J26788">
        <v>-89.808199999999999</v>
      </c>
      <c r="K26788">
        <v>1353</v>
      </c>
      <c r="L26788">
        <v>87</v>
      </c>
    </row>
    <row r="26789" spans="1:12" x14ac:dyDescent="0.2">
      <c r="A26789" t="s">
        <v>20736</v>
      </c>
      <c r="B26789" t="s">
        <v>226</v>
      </c>
      <c r="C26789" t="str">
        <f t="shared" si="418"/>
        <v>Alcorn State University, MS</v>
      </c>
      <c r="D26789" t="s">
        <v>13533</v>
      </c>
      <c r="E26789">
        <v>28021</v>
      </c>
      <c r="F26789" t="s">
        <v>6366</v>
      </c>
      <c r="G26789">
        <v>28021</v>
      </c>
      <c r="H26789" t="s">
        <v>6366</v>
      </c>
      <c r="I26789">
        <v>31.880400000000002</v>
      </c>
      <c r="J26789">
        <v>-91.140699999999995</v>
      </c>
      <c r="K26789">
        <v>804</v>
      </c>
      <c r="L26789">
        <v>130</v>
      </c>
    </row>
    <row r="26790" spans="1:12" x14ac:dyDescent="0.2">
      <c r="A26790" t="s">
        <v>8217</v>
      </c>
      <c r="B26790" t="s">
        <v>226</v>
      </c>
      <c r="C26790" t="str">
        <f t="shared" si="418"/>
        <v>Silver Creek, MS</v>
      </c>
      <c r="D26790" t="s">
        <v>13533</v>
      </c>
      <c r="E26790">
        <v>28077</v>
      </c>
      <c r="F26790" t="s">
        <v>8327</v>
      </c>
      <c r="G26790">
        <v>28077</v>
      </c>
      <c r="H26790" t="s">
        <v>8327</v>
      </c>
      <c r="I26790">
        <v>31.604800000000001</v>
      </c>
      <c r="J26790">
        <v>-90.002300000000005</v>
      </c>
      <c r="K26790">
        <v>203</v>
      </c>
      <c r="L26790">
        <v>52</v>
      </c>
    </row>
    <row r="26791" spans="1:12" x14ac:dyDescent="0.2">
      <c r="A26791" t="s">
        <v>20737</v>
      </c>
      <c r="B26791" t="s">
        <v>226</v>
      </c>
      <c r="C26791" t="str">
        <f t="shared" si="418"/>
        <v>Potts Camp, MS</v>
      </c>
      <c r="D26791" t="s">
        <v>13533</v>
      </c>
      <c r="E26791">
        <v>28093</v>
      </c>
      <c r="F26791" t="s">
        <v>1314</v>
      </c>
      <c r="G26791">
        <v>28093</v>
      </c>
      <c r="H26791" t="s">
        <v>1314</v>
      </c>
      <c r="I26791">
        <v>34.6492</v>
      </c>
      <c r="J26791">
        <v>-89.3065</v>
      </c>
      <c r="K26791">
        <v>478</v>
      </c>
      <c r="L26791">
        <v>189</v>
      </c>
    </row>
    <row r="26792" spans="1:12" x14ac:dyDescent="0.2">
      <c r="A26792" t="s">
        <v>20738</v>
      </c>
      <c r="B26792" t="s">
        <v>226</v>
      </c>
      <c r="C26792" t="str">
        <f t="shared" si="418"/>
        <v>Chunky, MS</v>
      </c>
      <c r="D26792" t="s">
        <v>13533</v>
      </c>
      <c r="E26792">
        <v>28101</v>
      </c>
      <c r="F26792" t="s">
        <v>3723</v>
      </c>
      <c r="G26792">
        <v>28101</v>
      </c>
      <c r="H26792" t="s">
        <v>3723</v>
      </c>
      <c r="I26792">
        <v>32.327500000000001</v>
      </c>
      <c r="J26792">
        <v>-88.930199999999999</v>
      </c>
      <c r="K26792">
        <v>321</v>
      </c>
      <c r="L26792">
        <v>148</v>
      </c>
    </row>
    <row r="26793" spans="1:12" x14ac:dyDescent="0.2">
      <c r="A26793" t="s">
        <v>1217</v>
      </c>
      <c r="B26793" t="s">
        <v>226</v>
      </c>
      <c r="C26793" t="str">
        <f t="shared" si="418"/>
        <v>Florence, MS</v>
      </c>
      <c r="D26793" t="s">
        <v>13533</v>
      </c>
      <c r="E26793">
        <v>28121</v>
      </c>
      <c r="F26793" t="s">
        <v>5325</v>
      </c>
      <c r="G26793">
        <v>28121</v>
      </c>
      <c r="H26793" t="s">
        <v>5325</v>
      </c>
      <c r="I26793">
        <v>32.155700000000003</v>
      </c>
      <c r="J26793">
        <v>-90.122399999999999</v>
      </c>
      <c r="K26793">
        <v>4427</v>
      </c>
      <c r="L26793">
        <v>210</v>
      </c>
    </row>
    <row r="26794" spans="1:12" x14ac:dyDescent="0.2">
      <c r="A26794" t="s">
        <v>14399</v>
      </c>
      <c r="B26794" t="s">
        <v>226</v>
      </c>
      <c r="C26794" t="str">
        <f t="shared" si="418"/>
        <v>Pearl, MS</v>
      </c>
      <c r="D26794" t="s">
        <v>13533</v>
      </c>
      <c r="E26794">
        <v>28121</v>
      </c>
      <c r="F26794" t="s">
        <v>5325</v>
      </c>
      <c r="G26794">
        <v>28121</v>
      </c>
      <c r="H26794" t="s">
        <v>5325</v>
      </c>
      <c r="I26794">
        <v>32.273000000000003</v>
      </c>
      <c r="J26794">
        <v>-90.091800000000006</v>
      </c>
      <c r="K26794">
        <v>26534</v>
      </c>
      <c r="L26794">
        <v>402</v>
      </c>
    </row>
    <row r="26795" spans="1:12" x14ac:dyDescent="0.2">
      <c r="A26795" t="s">
        <v>20739</v>
      </c>
      <c r="B26795" t="s">
        <v>226</v>
      </c>
      <c r="C26795" t="str">
        <f t="shared" si="418"/>
        <v>Bay St. Louis, MS</v>
      </c>
      <c r="D26795" t="s">
        <v>13533</v>
      </c>
      <c r="E26795">
        <v>28045</v>
      </c>
      <c r="F26795" t="s">
        <v>1420</v>
      </c>
      <c r="G26795">
        <v>28045</v>
      </c>
      <c r="H26795" t="s">
        <v>1420</v>
      </c>
      <c r="I26795">
        <v>30.328099999999999</v>
      </c>
      <c r="J26795">
        <v>-89.377399999999994</v>
      </c>
      <c r="K26795">
        <v>13043</v>
      </c>
      <c r="L26795">
        <v>342</v>
      </c>
    </row>
    <row r="26796" spans="1:12" x14ac:dyDescent="0.2">
      <c r="A26796" t="s">
        <v>2999</v>
      </c>
      <c r="B26796" t="s">
        <v>226</v>
      </c>
      <c r="C26796" t="str">
        <f t="shared" si="418"/>
        <v>Inverness, MS</v>
      </c>
      <c r="D26796" t="s">
        <v>13533</v>
      </c>
      <c r="E26796">
        <v>28133</v>
      </c>
      <c r="F26796" t="s">
        <v>20620</v>
      </c>
      <c r="G26796">
        <v>28133</v>
      </c>
      <c r="H26796" t="s">
        <v>20620</v>
      </c>
      <c r="I26796">
        <v>33.354300000000002</v>
      </c>
      <c r="J26796">
        <v>-90.591300000000004</v>
      </c>
      <c r="K26796">
        <v>909</v>
      </c>
      <c r="L26796">
        <v>243</v>
      </c>
    </row>
    <row r="26797" spans="1:12" x14ac:dyDescent="0.2">
      <c r="A26797" t="s">
        <v>5634</v>
      </c>
      <c r="B26797" t="s">
        <v>226</v>
      </c>
      <c r="C26797" t="str">
        <f t="shared" si="418"/>
        <v>Redwater, MS</v>
      </c>
      <c r="D26797" t="s">
        <v>13533</v>
      </c>
      <c r="E26797">
        <v>28079</v>
      </c>
      <c r="F26797" t="s">
        <v>20653</v>
      </c>
      <c r="G26797">
        <v>28079</v>
      </c>
      <c r="H26797" t="s">
        <v>20653</v>
      </c>
      <c r="I26797">
        <v>32.783499999999997</v>
      </c>
      <c r="J26797">
        <v>-89.555899999999994</v>
      </c>
      <c r="K26797">
        <v>762</v>
      </c>
      <c r="L26797">
        <v>27</v>
      </c>
    </row>
    <row r="26798" spans="1:12" x14ac:dyDescent="0.2">
      <c r="A26798" t="s">
        <v>20740</v>
      </c>
      <c r="B26798" t="s">
        <v>226</v>
      </c>
      <c r="C26798" t="str">
        <f t="shared" si="418"/>
        <v>Bogue Chitto, MS</v>
      </c>
      <c r="D26798" t="s">
        <v>13533</v>
      </c>
      <c r="E26798">
        <v>28099</v>
      </c>
      <c r="F26798" t="s">
        <v>20640</v>
      </c>
      <c r="G26798" t="s">
        <v>20741</v>
      </c>
      <c r="H26798" t="s">
        <v>20742</v>
      </c>
      <c r="I26798">
        <v>32.833799999999997</v>
      </c>
      <c r="J26798">
        <v>-88.918999999999997</v>
      </c>
      <c r="K26798">
        <v>761</v>
      </c>
      <c r="L26798">
        <v>46</v>
      </c>
    </row>
    <row r="26799" spans="1:12" x14ac:dyDescent="0.2">
      <c r="A26799" t="s">
        <v>1597</v>
      </c>
      <c r="B26799" t="s">
        <v>226</v>
      </c>
      <c r="C26799" t="str">
        <f t="shared" si="418"/>
        <v>Eden, MS</v>
      </c>
      <c r="D26799" t="s">
        <v>13533</v>
      </c>
      <c r="E26799">
        <v>28163</v>
      </c>
      <c r="F26799" t="s">
        <v>20700</v>
      </c>
      <c r="G26799">
        <v>28163</v>
      </c>
      <c r="H26799" t="s">
        <v>20700</v>
      </c>
      <c r="I26799">
        <v>32.983699999999999</v>
      </c>
      <c r="J26799">
        <v>-90.323999999999998</v>
      </c>
      <c r="K26799">
        <v>97</v>
      </c>
      <c r="L26799">
        <v>79</v>
      </c>
    </row>
    <row r="26800" spans="1:12" x14ac:dyDescent="0.2">
      <c r="A26800" t="s">
        <v>708</v>
      </c>
      <c r="B26800" t="s">
        <v>226</v>
      </c>
      <c r="C26800" t="str">
        <f t="shared" si="418"/>
        <v>Long Beach, MS</v>
      </c>
      <c r="D26800" t="s">
        <v>13533</v>
      </c>
      <c r="E26800">
        <v>28047</v>
      </c>
      <c r="F26800" t="s">
        <v>1513</v>
      </c>
      <c r="G26800">
        <v>28047</v>
      </c>
      <c r="H26800" t="s">
        <v>1513</v>
      </c>
      <c r="I26800">
        <v>30.360800000000001</v>
      </c>
      <c r="J26800">
        <v>-89.165000000000006</v>
      </c>
      <c r="K26800">
        <v>15642</v>
      </c>
      <c r="L26800">
        <v>588</v>
      </c>
    </row>
    <row r="26801" spans="1:12" x14ac:dyDescent="0.2">
      <c r="A26801" t="s">
        <v>9929</v>
      </c>
      <c r="B26801" t="s">
        <v>226</v>
      </c>
      <c r="C26801" t="str">
        <f t="shared" si="418"/>
        <v>State Line, MS</v>
      </c>
      <c r="D26801" t="s">
        <v>13533</v>
      </c>
      <c r="E26801">
        <v>28041</v>
      </c>
      <c r="F26801" t="s">
        <v>7163</v>
      </c>
      <c r="G26801" t="s">
        <v>20743</v>
      </c>
      <c r="H26801" t="s">
        <v>20744</v>
      </c>
      <c r="I26801">
        <v>31.436</v>
      </c>
      <c r="J26801">
        <v>-88.473799999999997</v>
      </c>
      <c r="K26801">
        <v>553</v>
      </c>
      <c r="L26801">
        <v>50</v>
      </c>
    </row>
    <row r="26802" spans="1:12" x14ac:dyDescent="0.2">
      <c r="A26802" t="s">
        <v>20745</v>
      </c>
      <c r="B26802" t="s">
        <v>226</v>
      </c>
      <c r="C26802" t="str">
        <f t="shared" si="418"/>
        <v>Derma, MS</v>
      </c>
      <c r="D26802" t="s">
        <v>13533</v>
      </c>
      <c r="E26802">
        <v>28013</v>
      </c>
      <c r="F26802" t="s">
        <v>2085</v>
      </c>
      <c r="G26802">
        <v>28013</v>
      </c>
      <c r="H26802" t="s">
        <v>2085</v>
      </c>
      <c r="I26802">
        <v>33.858899999999998</v>
      </c>
      <c r="J26802">
        <v>-89.287800000000004</v>
      </c>
      <c r="K26802">
        <v>986</v>
      </c>
      <c r="L26802">
        <v>214</v>
      </c>
    </row>
    <row r="26803" spans="1:12" x14ac:dyDescent="0.2">
      <c r="A26803" t="s">
        <v>6604</v>
      </c>
      <c r="B26803" t="s">
        <v>226</v>
      </c>
      <c r="C26803" t="str">
        <f t="shared" si="418"/>
        <v>Morgan City, MS</v>
      </c>
      <c r="D26803" t="s">
        <v>13533</v>
      </c>
      <c r="E26803">
        <v>28083</v>
      </c>
      <c r="F26803" t="s">
        <v>20675</v>
      </c>
      <c r="G26803">
        <v>28083</v>
      </c>
      <c r="H26803" t="s">
        <v>20675</v>
      </c>
      <c r="I26803">
        <v>33.378700000000002</v>
      </c>
      <c r="J26803">
        <v>-90.346100000000007</v>
      </c>
      <c r="K26803">
        <v>240</v>
      </c>
      <c r="L26803">
        <v>157</v>
      </c>
    </row>
    <row r="26804" spans="1:12" x14ac:dyDescent="0.2">
      <c r="A26804" t="s">
        <v>17532</v>
      </c>
      <c r="B26804" t="s">
        <v>226</v>
      </c>
      <c r="C26804" t="str">
        <f t="shared" si="418"/>
        <v>Crowder, MS</v>
      </c>
      <c r="D26804" t="s">
        <v>13533</v>
      </c>
      <c r="E26804">
        <v>28119</v>
      </c>
      <c r="F26804" t="s">
        <v>5859</v>
      </c>
      <c r="G26804" t="s">
        <v>20746</v>
      </c>
      <c r="H26804" t="s">
        <v>20747</v>
      </c>
      <c r="I26804">
        <v>34.172899999999998</v>
      </c>
      <c r="J26804">
        <v>-90.137699999999995</v>
      </c>
      <c r="K26804">
        <v>662</v>
      </c>
      <c r="L26804">
        <v>560</v>
      </c>
    </row>
    <row r="26805" spans="1:12" x14ac:dyDescent="0.2">
      <c r="A26805" t="s">
        <v>20748</v>
      </c>
      <c r="B26805" t="s">
        <v>226</v>
      </c>
      <c r="C26805" t="str">
        <f t="shared" si="418"/>
        <v>Tunica Resorts, MS</v>
      </c>
      <c r="D26805" t="s">
        <v>13533</v>
      </c>
      <c r="E26805">
        <v>28143</v>
      </c>
      <c r="F26805" t="s">
        <v>20720</v>
      </c>
      <c r="G26805">
        <v>28143</v>
      </c>
      <c r="H26805" t="s">
        <v>20720</v>
      </c>
      <c r="I26805">
        <v>34.829799999999999</v>
      </c>
      <c r="J26805">
        <v>-90.321700000000007</v>
      </c>
      <c r="K26805">
        <v>1934</v>
      </c>
      <c r="L26805">
        <v>25</v>
      </c>
    </row>
    <row r="26806" spans="1:12" x14ac:dyDescent="0.2">
      <c r="A26806" t="s">
        <v>20749</v>
      </c>
      <c r="B26806" t="s">
        <v>226</v>
      </c>
      <c r="C26806" t="str">
        <f t="shared" si="418"/>
        <v>Walls, MS</v>
      </c>
      <c r="D26806" t="s">
        <v>13533</v>
      </c>
      <c r="E26806">
        <v>28033</v>
      </c>
      <c r="F26806" t="s">
        <v>2770</v>
      </c>
      <c r="G26806">
        <v>28033</v>
      </c>
      <c r="H26806" t="s">
        <v>2770</v>
      </c>
      <c r="I26806">
        <v>34.925699999999999</v>
      </c>
      <c r="J26806">
        <v>-90.160399999999996</v>
      </c>
      <c r="K26806">
        <v>1399</v>
      </c>
      <c r="L26806">
        <v>45</v>
      </c>
    </row>
    <row r="26807" spans="1:12" x14ac:dyDescent="0.2">
      <c r="A26807" t="s">
        <v>1618</v>
      </c>
      <c r="B26807" t="s">
        <v>226</v>
      </c>
      <c r="C26807" t="str">
        <f t="shared" si="418"/>
        <v>Oxford, MS</v>
      </c>
      <c r="D26807" t="s">
        <v>13533</v>
      </c>
      <c r="E26807">
        <v>28071</v>
      </c>
      <c r="F26807" t="s">
        <v>1475</v>
      </c>
      <c r="G26807">
        <v>28071</v>
      </c>
      <c r="H26807" t="s">
        <v>1475</v>
      </c>
      <c r="I26807">
        <v>34.360900000000001</v>
      </c>
      <c r="J26807">
        <v>-89.528599999999997</v>
      </c>
      <c r="K26807">
        <v>32203</v>
      </c>
      <c r="L26807">
        <v>553</v>
      </c>
    </row>
    <row r="26808" spans="1:12" x14ac:dyDescent="0.2">
      <c r="A26808" t="s">
        <v>20750</v>
      </c>
      <c r="B26808" t="s">
        <v>226</v>
      </c>
      <c r="C26808" t="str">
        <f t="shared" si="418"/>
        <v>Gulf Hills, MS</v>
      </c>
      <c r="D26808" t="s">
        <v>13533</v>
      </c>
      <c r="E26808">
        <v>28059</v>
      </c>
      <c r="F26808" t="s">
        <v>1101</v>
      </c>
      <c r="G26808">
        <v>28059</v>
      </c>
      <c r="H26808" t="s">
        <v>1101</v>
      </c>
      <c r="I26808">
        <v>30.436399999999999</v>
      </c>
      <c r="J26808">
        <v>-88.814800000000005</v>
      </c>
      <c r="K26808">
        <v>8249</v>
      </c>
      <c r="L26808">
        <v>415</v>
      </c>
    </row>
    <row r="26809" spans="1:12" x14ac:dyDescent="0.2">
      <c r="A26809" t="s">
        <v>20751</v>
      </c>
      <c r="B26809" t="s">
        <v>226</v>
      </c>
      <c r="C26809" t="str">
        <f t="shared" si="418"/>
        <v>Ecru, MS</v>
      </c>
      <c r="D26809" t="s">
        <v>13533</v>
      </c>
      <c r="E26809">
        <v>28115</v>
      </c>
      <c r="F26809" t="s">
        <v>17269</v>
      </c>
      <c r="G26809">
        <v>28115</v>
      </c>
      <c r="H26809" t="s">
        <v>17269</v>
      </c>
      <c r="I26809">
        <v>34.354999999999997</v>
      </c>
      <c r="J26809">
        <v>-89.022199999999998</v>
      </c>
      <c r="K26809">
        <v>1006</v>
      </c>
      <c r="L26809">
        <v>82</v>
      </c>
    </row>
    <row r="26810" spans="1:12" x14ac:dyDescent="0.2">
      <c r="A26810" t="s">
        <v>5129</v>
      </c>
      <c r="B26810" t="s">
        <v>226</v>
      </c>
      <c r="C26810" t="str">
        <f t="shared" si="418"/>
        <v>Corinth, MS</v>
      </c>
      <c r="D26810" t="s">
        <v>13533</v>
      </c>
      <c r="E26810">
        <v>28003</v>
      </c>
      <c r="F26810" t="s">
        <v>20728</v>
      </c>
      <c r="G26810">
        <v>28003</v>
      </c>
      <c r="H26810" t="s">
        <v>20728</v>
      </c>
      <c r="I26810">
        <v>34.947400000000002</v>
      </c>
      <c r="J26810">
        <v>-88.514300000000006</v>
      </c>
      <c r="K26810">
        <v>12528</v>
      </c>
      <c r="L26810">
        <v>187</v>
      </c>
    </row>
    <row r="26811" spans="1:12" x14ac:dyDescent="0.2">
      <c r="A26811" t="s">
        <v>8319</v>
      </c>
      <c r="B26811" t="s">
        <v>226</v>
      </c>
      <c r="C26811" t="str">
        <f t="shared" si="418"/>
        <v>West Point, MS</v>
      </c>
      <c r="D26811" t="s">
        <v>13533</v>
      </c>
      <c r="E26811">
        <v>28025</v>
      </c>
      <c r="F26811" t="s">
        <v>2128</v>
      </c>
      <c r="G26811">
        <v>28025</v>
      </c>
      <c r="H26811" t="s">
        <v>2128</v>
      </c>
      <c r="I26811">
        <v>33.606400000000001</v>
      </c>
      <c r="J26811">
        <v>-88.6571</v>
      </c>
      <c r="K26811">
        <v>8660</v>
      </c>
      <c r="L26811">
        <v>197</v>
      </c>
    </row>
    <row r="26812" spans="1:12" x14ac:dyDescent="0.2">
      <c r="A26812" t="s">
        <v>3916</v>
      </c>
      <c r="B26812" t="s">
        <v>226</v>
      </c>
      <c r="C26812" t="str">
        <f t="shared" si="418"/>
        <v>Glendora, MS</v>
      </c>
      <c r="D26812" t="s">
        <v>13533</v>
      </c>
      <c r="E26812">
        <v>28135</v>
      </c>
      <c r="F26812" t="s">
        <v>20629</v>
      </c>
      <c r="G26812">
        <v>28135</v>
      </c>
      <c r="H26812" t="s">
        <v>20629</v>
      </c>
      <c r="I26812">
        <v>33.827599999999997</v>
      </c>
      <c r="J26812">
        <v>-90.292699999999996</v>
      </c>
      <c r="K26812">
        <v>137</v>
      </c>
      <c r="L26812">
        <v>366</v>
      </c>
    </row>
    <row r="26813" spans="1:12" x14ac:dyDescent="0.2">
      <c r="A26813" t="s">
        <v>20752</v>
      </c>
      <c r="B26813" t="s">
        <v>226</v>
      </c>
      <c r="C26813" t="str">
        <f t="shared" si="418"/>
        <v>Moss Point, MS</v>
      </c>
      <c r="D26813" t="s">
        <v>13533</v>
      </c>
      <c r="E26813">
        <v>28059</v>
      </c>
      <c r="F26813" t="s">
        <v>1101</v>
      </c>
      <c r="G26813">
        <v>28059</v>
      </c>
      <c r="H26813" t="s">
        <v>1101</v>
      </c>
      <c r="I26813">
        <v>30.423999999999999</v>
      </c>
      <c r="J26813">
        <v>-88.528899999999993</v>
      </c>
      <c r="K26813">
        <v>13398</v>
      </c>
      <c r="L26813">
        <v>214</v>
      </c>
    </row>
    <row r="26814" spans="1:12" x14ac:dyDescent="0.2">
      <c r="A26814" t="s">
        <v>20753</v>
      </c>
      <c r="B26814" t="s">
        <v>226</v>
      </c>
      <c r="C26814" t="str">
        <f t="shared" si="418"/>
        <v>Baldwyn, MS</v>
      </c>
      <c r="D26814" t="s">
        <v>13533</v>
      </c>
      <c r="E26814">
        <v>28081</v>
      </c>
      <c r="F26814" t="s">
        <v>2594</v>
      </c>
      <c r="G26814" t="s">
        <v>20754</v>
      </c>
      <c r="H26814" t="s">
        <v>20755</v>
      </c>
      <c r="I26814">
        <v>34.507100000000001</v>
      </c>
      <c r="J26814">
        <v>-88.641599999999997</v>
      </c>
      <c r="K26814">
        <v>3304</v>
      </c>
      <c r="L26814">
        <v>110</v>
      </c>
    </row>
    <row r="26815" spans="1:12" x14ac:dyDescent="0.2">
      <c r="A26815" t="s">
        <v>8771</v>
      </c>
      <c r="B26815" t="s">
        <v>226</v>
      </c>
      <c r="C26815" t="str">
        <f t="shared" si="418"/>
        <v>Saltillo, MS</v>
      </c>
      <c r="D26815" t="s">
        <v>13533</v>
      </c>
      <c r="E26815">
        <v>28081</v>
      </c>
      <c r="F26815" t="s">
        <v>2594</v>
      </c>
      <c r="G26815">
        <v>28081</v>
      </c>
      <c r="H26815" t="s">
        <v>2594</v>
      </c>
      <c r="I26815">
        <v>34.378900000000002</v>
      </c>
      <c r="J26815">
        <v>-88.693899999999999</v>
      </c>
      <c r="K26815">
        <v>4516</v>
      </c>
      <c r="L26815">
        <v>235</v>
      </c>
    </row>
    <row r="26816" spans="1:12" x14ac:dyDescent="0.2">
      <c r="A26816" t="s">
        <v>20756</v>
      </c>
      <c r="B26816" t="s">
        <v>226</v>
      </c>
      <c r="C26816" t="str">
        <f t="shared" si="418"/>
        <v>Scooba, MS</v>
      </c>
      <c r="D26816" t="s">
        <v>13533</v>
      </c>
      <c r="E26816">
        <v>28069</v>
      </c>
      <c r="F26816" t="s">
        <v>20757</v>
      </c>
      <c r="G26816">
        <v>28069</v>
      </c>
      <c r="H26816" t="s">
        <v>20757</v>
      </c>
      <c r="I26816">
        <v>32.830199999999998</v>
      </c>
      <c r="J26816">
        <v>-88.477099999999993</v>
      </c>
      <c r="K26816">
        <v>694</v>
      </c>
      <c r="L26816">
        <v>108</v>
      </c>
    </row>
    <row r="26817" spans="1:12" x14ac:dyDescent="0.2">
      <c r="A26817" t="s">
        <v>6618</v>
      </c>
      <c r="B26817" t="s">
        <v>226</v>
      </c>
      <c r="C26817" t="str">
        <f t="shared" si="418"/>
        <v>Gloster, MS</v>
      </c>
      <c r="D26817" t="s">
        <v>13533</v>
      </c>
      <c r="E26817">
        <v>28005</v>
      </c>
      <c r="F26817" t="s">
        <v>20619</v>
      </c>
      <c r="G26817">
        <v>28005</v>
      </c>
      <c r="H26817" t="s">
        <v>20619</v>
      </c>
      <c r="I26817">
        <v>31.1951</v>
      </c>
      <c r="J26817">
        <v>-91.017600000000002</v>
      </c>
      <c r="K26817">
        <v>886</v>
      </c>
      <c r="L26817">
        <v>187</v>
      </c>
    </row>
    <row r="26818" spans="1:12" x14ac:dyDescent="0.2">
      <c r="A26818" t="s">
        <v>20758</v>
      </c>
      <c r="B26818" t="s">
        <v>226</v>
      </c>
      <c r="C26818" t="str">
        <f t="shared" si="418"/>
        <v>Toccopola, MS</v>
      </c>
      <c r="D26818" t="s">
        <v>13533</v>
      </c>
      <c r="E26818">
        <v>28115</v>
      </c>
      <c r="F26818" t="s">
        <v>17269</v>
      </c>
      <c r="G26818">
        <v>28115</v>
      </c>
      <c r="H26818" t="s">
        <v>17269</v>
      </c>
      <c r="I26818">
        <v>34.256100000000004</v>
      </c>
      <c r="J26818">
        <v>-89.221100000000007</v>
      </c>
      <c r="K26818">
        <v>256</v>
      </c>
      <c r="L26818">
        <v>11</v>
      </c>
    </row>
    <row r="26819" spans="1:12" x14ac:dyDescent="0.2">
      <c r="A26819" t="s">
        <v>20759</v>
      </c>
      <c r="B26819" t="s">
        <v>226</v>
      </c>
      <c r="C26819" t="str">
        <f t="shared" si="418"/>
        <v>Foxworth, MS</v>
      </c>
      <c r="D26819" t="s">
        <v>13533</v>
      </c>
      <c r="E26819">
        <v>28091</v>
      </c>
      <c r="F26819" t="s">
        <v>1566</v>
      </c>
      <c r="G26819">
        <v>28091</v>
      </c>
      <c r="H26819" t="s">
        <v>1566</v>
      </c>
      <c r="I26819">
        <v>31.238600000000002</v>
      </c>
      <c r="J26819">
        <v>-89.882900000000006</v>
      </c>
      <c r="K26819">
        <v>325</v>
      </c>
      <c r="L26819">
        <v>45</v>
      </c>
    </row>
    <row r="26820" spans="1:12" x14ac:dyDescent="0.2">
      <c r="A26820" t="s">
        <v>4961</v>
      </c>
      <c r="B26820" t="s">
        <v>226</v>
      </c>
      <c r="C26820" t="str">
        <f t="shared" ref="C26820:C26883" si="419">_xlfn.CONCAT(A26820,","," ",B26820)</f>
        <v>Shelby, MS</v>
      </c>
      <c r="D26820" t="s">
        <v>13533</v>
      </c>
      <c r="E26820">
        <v>28011</v>
      </c>
      <c r="F26820" t="s">
        <v>2211</v>
      </c>
      <c r="G26820">
        <v>28011</v>
      </c>
      <c r="H26820" t="s">
        <v>2211</v>
      </c>
      <c r="I26820">
        <v>33.950800000000001</v>
      </c>
      <c r="J26820">
        <v>-90.765299999999996</v>
      </c>
      <c r="K26820">
        <v>2035</v>
      </c>
      <c r="L26820">
        <v>287</v>
      </c>
    </row>
    <row r="26821" spans="1:12" x14ac:dyDescent="0.2">
      <c r="A26821" t="s">
        <v>20760</v>
      </c>
      <c r="B26821" t="s">
        <v>226</v>
      </c>
      <c r="C26821" t="str">
        <f t="shared" si="419"/>
        <v>Vardaman, MS</v>
      </c>
      <c r="D26821" t="s">
        <v>13533</v>
      </c>
      <c r="E26821">
        <v>28013</v>
      </c>
      <c r="F26821" t="s">
        <v>2085</v>
      </c>
      <c r="G26821">
        <v>28013</v>
      </c>
      <c r="H26821" t="s">
        <v>2085</v>
      </c>
      <c r="I26821">
        <v>33.882199999999997</v>
      </c>
      <c r="J26821">
        <v>-89.177800000000005</v>
      </c>
      <c r="K26821">
        <v>1284</v>
      </c>
      <c r="L26821">
        <v>365</v>
      </c>
    </row>
    <row r="26822" spans="1:12" x14ac:dyDescent="0.2">
      <c r="A26822" t="s">
        <v>2229</v>
      </c>
      <c r="B26822" t="s">
        <v>226</v>
      </c>
      <c r="C26822" t="str">
        <f t="shared" si="419"/>
        <v>Brookhaven, MS</v>
      </c>
      <c r="D26822" t="s">
        <v>13533</v>
      </c>
      <c r="E26822">
        <v>28085</v>
      </c>
      <c r="F26822" t="s">
        <v>347</v>
      </c>
      <c r="G26822">
        <v>28085</v>
      </c>
      <c r="H26822" t="s">
        <v>347</v>
      </c>
      <c r="I26822">
        <v>31.580300000000001</v>
      </c>
      <c r="J26822">
        <v>-90.443200000000004</v>
      </c>
      <c r="K26822">
        <v>10346</v>
      </c>
      <c r="L26822">
        <v>217</v>
      </c>
    </row>
    <row r="26823" spans="1:12" x14ac:dyDescent="0.2">
      <c r="A26823" t="s">
        <v>20720</v>
      </c>
      <c r="B26823" t="s">
        <v>226</v>
      </c>
      <c r="C26823" t="str">
        <f t="shared" si="419"/>
        <v>Tunica, MS</v>
      </c>
      <c r="D26823" t="s">
        <v>13533</v>
      </c>
      <c r="E26823">
        <v>28143</v>
      </c>
      <c r="F26823" t="s">
        <v>20720</v>
      </c>
      <c r="G26823">
        <v>28143</v>
      </c>
      <c r="H26823" t="s">
        <v>20720</v>
      </c>
      <c r="I26823">
        <v>34.688099999999999</v>
      </c>
      <c r="J26823">
        <v>-90.381</v>
      </c>
      <c r="K26823">
        <v>926</v>
      </c>
      <c r="L26823">
        <v>538</v>
      </c>
    </row>
    <row r="26824" spans="1:12" x14ac:dyDescent="0.2">
      <c r="A26824" t="s">
        <v>2193</v>
      </c>
      <c r="B26824" t="s">
        <v>226</v>
      </c>
      <c r="C26824" t="str">
        <f t="shared" si="419"/>
        <v>Big Creek, MS</v>
      </c>
      <c r="D26824" t="s">
        <v>13533</v>
      </c>
      <c r="E26824">
        <v>28013</v>
      </c>
      <c r="F26824" t="s">
        <v>2085</v>
      </c>
      <c r="G26824">
        <v>28013</v>
      </c>
      <c r="H26824" t="s">
        <v>2085</v>
      </c>
      <c r="I26824">
        <v>33.846400000000003</v>
      </c>
      <c r="J26824">
        <v>-89.415899999999993</v>
      </c>
      <c r="K26824">
        <v>148</v>
      </c>
      <c r="L26824">
        <v>50</v>
      </c>
    </row>
    <row r="26825" spans="1:12" x14ac:dyDescent="0.2">
      <c r="A26825" t="s">
        <v>8383</v>
      </c>
      <c r="B26825" t="s">
        <v>226</v>
      </c>
      <c r="C26825" t="str">
        <f t="shared" si="419"/>
        <v>Duncan, MS</v>
      </c>
      <c r="D26825" t="s">
        <v>13533</v>
      </c>
      <c r="E26825">
        <v>28011</v>
      </c>
      <c r="F26825" t="s">
        <v>2211</v>
      </c>
      <c r="G26825">
        <v>28011</v>
      </c>
      <c r="H26825" t="s">
        <v>2211</v>
      </c>
      <c r="I26825">
        <v>34.041800000000002</v>
      </c>
      <c r="J26825">
        <v>-90.745900000000006</v>
      </c>
      <c r="K26825">
        <v>393</v>
      </c>
      <c r="L26825">
        <v>165</v>
      </c>
    </row>
    <row r="26826" spans="1:12" x14ac:dyDescent="0.2">
      <c r="A26826" t="s">
        <v>1065</v>
      </c>
      <c r="B26826" t="s">
        <v>226</v>
      </c>
      <c r="C26826" t="str">
        <f t="shared" si="419"/>
        <v>Laurel, MS</v>
      </c>
      <c r="D26826" t="s">
        <v>13533</v>
      </c>
      <c r="E26826">
        <v>28067</v>
      </c>
      <c r="F26826" t="s">
        <v>4651</v>
      </c>
      <c r="G26826">
        <v>28067</v>
      </c>
      <c r="H26826" t="s">
        <v>4651</v>
      </c>
      <c r="I26826">
        <v>31.695599999999999</v>
      </c>
      <c r="J26826">
        <v>-89.144800000000004</v>
      </c>
      <c r="K26826">
        <v>26063</v>
      </c>
      <c r="L26826">
        <v>439</v>
      </c>
    </row>
    <row r="26827" spans="1:12" x14ac:dyDescent="0.2">
      <c r="A26827" t="s">
        <v>778</v>
      </c>
      <c r="B26827" t="s">
        <v>226</v>
      </c>
      <c r="C26827" t="str">
        <f t="shared" si="419"/>
        <v>Aberdeen, MS</v>
      </c>
      <c r="D26827" t="s">
        <v>13533</v>
      </c>
      <c r="E26827">
        <v>28095</v>
      </c>
      <c r="F26827" t="s">
        <v>801</v>
      </c>
      <c r="G26827">
        <v>28095</v>
      </c>
      <c r="H26827" t="s">
        <v>801</v>
      </c>
      <c r="I26827">
        <v>33.828699999999998</v>
      </c>
      <c r="J26827">
        <v>-88.553899999999999</v>
      </c>
      <c r="K26827">
        <v>4430</v>
      </c>
      <c r="L26827">
        <v>170</v>
      </c>
    </row>
    <row r="26828" spans="1:12" x14ac:dyDescent="0.2">
      <c r="A26828" t="s">
        <v>20761</v>
      </c>
      <c r="B26828" t="s">
        <v>226</v>
      </c>
      <c r="C26828" t="str">
        <f t="shared" si="419"/>
        <v>Robinhood, MS</v>
      </c>
      <c r="D26828" t="s">
        <v>13533</v>
      </c>
      <c r="E26828">
        <v>28121</v>
      </c>
      <c r="F26828" t="s">
        <v>5325</v>
      </c>
      <c r="G26828">
        <v>28121</v>
      </c>
      <c r="H26828" t="s">
        <v>5325</v>
      </c>
      <c r="I26828">
        <v>32.204500000000003</v>
      </c>
      <c r="J26828">
        <v>-89.967100000000002</v>
      </c>
      <c r="K26828">
        <v>1396</v>
      </c>
      <c r="L26828">
        <v>106</v>
      </c>
    </row>
    <row r="26829" spans="1:12" x14ac:dyDescent="0.2">
      <c r="A26829" t="s">
        <v>5818</v>
      </c>
      <c r="B26829" t="s">
        <v>226</v>
      </c>
      <c r="C26829" t="str">
        <f t="shared" si="419"/>
        <v>Coahoma, MS</v>
      </c>
      <c r="D26829" t="s">
        <v>13533</v>
      </c>
      <c r="E26829">
        <v>28027</v>
      </c>
      <c r="F26829" t="s">
        <v>5818</v>
      </c>
      <c r="G26829">
        <v>28027</v>
      </c>
      <c r="H26829" t="s">
        <v>5818</v>
      </c>
      <c r="I26829">
        <v>34.366399999999999</v>
      </c>
      <c r="J26829">
        <v>-90.522000000000006</v>
      </c>
      <c r="K26829">
        <v>335</v>
      </c>
      <c r="L26829">
        <v>661</v>
      </c>
    </row>
    <row r="26830" spans="1:12" x14ac:dyDescent="0.2">
      <c r="A26830" t="s">
        <v>8785</v>
      </c>
      <c r="B26830" t="s">
        <v>226</v>
      </c>
      <c r="C26830" t="str">
        <f t="shared" si="419"/>
        <v>Sardis, MS</v>
      </c>
      <c r="D26830" t="s">
        <v>13533</v>
      </c>
      <c r="E26830">
        <v>28107</v>
      </c>
      <c r="F26830" t="s">
        <v>5350</v>
      </c>
      <c r="G26830">
        <v>28107</v>
      </c>
      <c r="H26830" t="s">
        <v>5350</v>
      </c>
      <c r="I26830">
        <v>34.435499999999998</v>
      </c>
      <c r="J26830">
        <v>-89.9114</v>
      </c>
      <c r="K26830">
        <v>1595</v>
      </c>
      <c r="L26830">
        <v>308</v>
      </c>
    </row>
    <row r="26831" spans="1:12" x14ac:dyDescent="0.2">
      <c r="A26831" t="s">
        <v>2592</v>
      </c>
      <c r="B26831" t="s">
        <v>226</v>
      </c>
      <c r="C26831" t="str">
        <f t="shared" si="419"/>
        <v>Lake, MS</v>
      </c>
      <c r="D26831" t="s">
        <v>13533</v>
      </c>
      <c r="E26831">
        <v>28123</v>
      </c>
      <c r="F26831" t="s">
        <v>6543</v>
      </c>
      <c r="G26831" t="s">
        <v>20762</v>
      </c>
      <c r="H26831" t="s">
        <v>20763</v>
      </c>
      <c r="I26831">
        <v>32.340600000000002</v>
      </c>
      <c r="J26831">
        <v>-89.329499999999996</v>
      </c>
      <c r="K26831">
        <v>322</v>
      </c>
      <c r="L26831">
        <v>112</v>
      </c>
    </row>
    <row r="26832" spans="1:12" x14ac:dyDescent="0.2">
      <c r="A26832" t="s">
        <v>20764</v>
      </c>
      <c r="B26832" t="s">
        <v>226</v>
      </c>
      <c r="C26832" t="str">
        <f t="shared" si="419"/>
        <v>Vaiden, MS</v>
      </c>
      <c r="D26832" t="s">
        <v>13533</v>
      </c>
      <c r="E26832">
        <v>28015</v>
      </c>
      <c r="F26832" t="s">
        <v>3615</v>
      </c>
      <c r="G26832">
        <v>28015</v>
      </c>
      <c r="H26832" t="s">
        <v>3615</v>
      </c>
      <c r="I26832">
        <v>33.333199999999998</v>
      </c>
      <c r="J26832">
        <v>-89.753299999999996</v>
      </c>
      <c r="K26832">
        <v>971</v>
      </c>
      <c r="L26832">
        <v>174</v>
      </c>
    </row>
    <row r="26833" spans="1:12" x14ac:dyDescent="0.2">
      <c r="A26833" t="s">
        <v>20765</v>
      </c>
      <c r="B26833" t="s">
        <v>226</v>
      </c>
      <c r="C26833" t="str">
        <f t="shared" si="419"/>
        <v>Vancleave, MS</v>
      </c>
      <c r="D26833" t="s">
        <v>13533</v>
      </c>
      <c r="E26833">
        <v>28059</v>
      </c>
      <c r="F26833" t="s">
        <v>1101</v>
      </c>
      <c r="G26833">
        <v>28059</v>
      </c>
      <c r="H26833" t="s">
        <v>1101</v>
      </c>
      <c r="I26833">
        <v>30.548300000000001</v>
      </c>
      <c r="J26833">
        <v>-88.667500000000004</v>
      </c>
      <c r="K26833">
        <v>4917</v>
      </c>
      <c r="L26833">
        <v>44</v>
      </c>
    </row>
    <row r="26834" spans="1:12" x14ac:dyDescent="0.2">
      <c r="A26834" t="s">
        <v>9958</v>
      </c>
      <c r="B26834" t="s">
        <v>226</v>
      </c>
      <c r="C26834" t="str">
        <f t="shared" si="419"/>
        <v>Crenshaw, MS</v>
      </c>
      <c r="D26834" t="s">
        <v>13533</v>
      </c>
      <c r="E26834">
        <v>28119</v>
      </c>
      <c r="F26834" t="s">
        <v>5859</v>
      </c>
      <c r="G26834" t="s">
        <v>20746</v>
      </c>
      <c r="H26834" t="s">
        <v>20747</v>
      </c>
      <c r="I26834">
        <v>34.5047</v>
      </c>
      <c r="J26834">
        <v>-90.194599999999994</v>
      </c>
      <c r="K26834">
        <v>848</v>
      </c>
      <c r="L26834">
        <v>796</v>
      </c>
    </row>
    <row r="26835" spans="1:12" x14ac:dyDescent="0.2">
      <c r="A26835" t="s">
        <v>3105</v>
      </c>
      <c r="B26835" t="s">
        <v>226</v>
      </c>
      <c r="C26835" t="str">
        <f t="shared" si="419"/>
        <v>Pace, MS</v>
      </c>
      <c r="D26835" t="s">
        <v>13533</v>
      </c>
      <c r="E26835">
        <v>28011</v>
      </c>
      <c r="F26835" t="s">
        <v>2211</v>
      </c>
      <c r="G26835">
        <v>28011</v>
      </c>
      <c r="H26835" t="s">
        <v>2211</v>
      </c>
      <c r="I26835">
        <v>33.792099999999998</v>
      </c>
      <c r="J26835">
        <v>-90.859499999999997</v>
      </c>
      <c r="K26835">
        <v>253</v>
      </c>
      <c r="L26835">
        <v>636</v>
      </c>
    </row>
    <row r="26836" spans="1:12" x14ac:dyDescent="0.2">
      <c r="A26836" t="s">
        <v>7577</v>
      </c>
      <c r="B26836" t="s">
        <v>226</v>
      </c>
      <c r="C26836" t="str">
        <f t="shared" si="419"/>
        <v>Leland, MS</v>
      </c>
      <c r="D26836" t="s">
        <v>13533</v>
      </c>
      <c r="E26836">
        <v>28151</v>
      </c>
      <c r="F26836" t="s">
        <v>342</v>
      </c>
      <c r="G26836">
        <v>28151</v>
      </c>
      <c r="H26836" t="s">
        <v>342</v>
      </c>
      <c r="I26836">
        <v>33.405099999999997</v>
      </c>
      <c r="J26836">
        <v>-90.890900000000002</v>
      </c>
      <c r="K26836">
        <v>4033</v>
      </c>
      <c r="L26836">
        <v>428</v>
      </c>
    </row>
    <row r="26837" spans="1:12" x14ac:dyDescent="0.2">
      <c r="A26837" t="s">
        <v>20766</v>
      </c>
      <c r="B26837" t="s">
        <v>226</v>
      </c>
      <c r="C26837" t="str">
        <f t="shared" si="419"/>
        <v>Petal, MS</v>
      </c>
      <c r="D26837" t="s">
        <v>13533</v>
      </c>
      <c r="E26837">
        <v>28035</v>
      </c>
      <c r="F26837" t="s">
        <v>14534</v>
      </c>
      <c r="G26837">
        <v>28035</v>
      </c>
      <c r="H26837" t="s">
        <v>14534</v>
      </c>
      <c r="I26837">
        <v>31.3477</v>
      </c>
      <c r="J26837">
        <v>-89.235900000000001</v>
      </c>
      <c r="K26837">
        <v>10633</v>
      </c>
      <c r="L26837">
        <v>244</v>
      </c>
    </row>
    <row r="26838" spans="1:12" x14ac:dyDescent="0.2">
      <c r="A26838" t="s">
        <v>1697</v>
      </c>
      <c r="B26838" t="s">
        <v>226</v>
      </c>
      <c r="C26838" t="str">
        <f t="shared" si="419"/>
        <v>Belmont, MS</v>
      </c>
      <c r="D26838" t="s">
        <v>13533</v>
      </c>
      <c r="E26838">
        <v>28141</v>
      </c>
      <c r="F26838" t="s">
        <v>17376</v>
      </c>
      <c r="G26838">
        <v>28141</v>
      </c>
      <c r="H26838" t="s">
        <v>17376</v>
      </c>
      <c r="I26838">
        <v>34.504600000000003</v>
      </c>
      <c r="J26838">
        <v>-88.207999999999998</v>
      </c>
      <c r="K26838">
        <v>2025</v>
      </c>
      <c r="L26838">
        <v>165</v>
      </c>
    </row>
    <row r="26839" spans="1:12" x14ac:dyDescent="0.2">
      <c r="A26839" t="s">
        <v>1699</v>
      </c>
      <c r="B26839" t="s">
        <v>226</v>
      </c>
      <c r="C26839" t="str">
        <f t="shared" si="419"/>
        <v>Algoma, MS</v>
      </c>
      <c r="D26839" t="s">
        <v>13533</v>
      </c>
      <c r="E26839">
        <v>28115</v>
      </c>
      <c r="F26839" t="s">
        <v>17269</v>
      </c>
      <c r="G26839">
        <v>28115</v>
      </c>
      <c r="H26839" t="s">
        <v>17269</v>
      </c>
      <c r="I26839">
        <v>34.178800000000003</v>
      </c>
      <c r="J26839">
        <v>-89.033600000000007</v>
      </c>
      <c r="K26839">
        <v>624</v>
      </c>
      <c r="L26839">
        <v>36</v>
      </c>
    </row>
    <row r="26840" spans="1:12" x14ac:dyDescent="0.2">
      <c r="A26840" t="s">
        <v>20767</v>
      </c>
      <c r="B26840" t="s">
        <v>226</v>
      </c>
      <c r="C26840" t="str">
        <f t="shared" si="419"/>
        <v>Shaw, MS</v>
      </c>
      <c r="D26840" t="s">
        <v>13533</v>
      </c>
      <c r="E26840">
        <v>28011</v>
      </c>
      <c r="F26840" t="s">
        <v>2211</v>
      </c>
      <c r="G26840">
        <v>28011</v>
      </c>
      <c r="H26840" t="s">
        <v>2211</v>
      </c>
      <c r="I26840">
        <v>33.601500000000001</v>
      </c>
      <c r="J26840">
        <v>-90.772000000000006</v>
      </c>
      <c r="K26840">
        <v>1750</v>
      </c>
      <c r="L26840">
        <v>607</v>
      </c>
    </row>
    <row r="26841" spans="1:12" x14ac:dyDescent="0.2">
      <c r="A26841" t="s">
        <v>1706</v>
      </c>
      <c r="B26841" t="s">
        <v>226</v>
      </c>
      <c r="C26841" t="str">
        <f t="shared" si="419"/>
        <v>Hollandale, MS</v>
      </c>
      <c r="D26841" t="s">
        <v>13533</v>
      </c>
      <c r="E26841">
        <v>28151</v>
      </c>
      <c r="F26841" t="s">
        <v>342</v>
      </c>
      <c r="G26841">
        <v>28151</v>
      </c>
      <c r="H26841" t="s">
        <v>342</v>
      </c>
      <c r="I26841">
        <v>33.176099999999998</v>
      </c>
      <c r="J26841">
        <v>-90.852900000000005</v>
      </c>
      <c r="K26841">
        <v>2362</v>
      </c>
      <c r="L26841">
        <v>425</v>
      </c>
    </row>
    <row r="26842" spans="1:12" x14ac:dyDescent="0.2">
      <c r="A26842" t="s">
        <v>1708</v>
      </c>
      <c r="B26842" t="s">
        <v>226</v>
      </c>
      <c r="C26842" t="str">
        <f t="shared" si="419"/>
        <v>Monticello, MS</v>
      </c>
      <c r="D26842" t="s">
        <v>13533</v>
      </c>
      <c r="E26842">
        <v>28077</v>
      </c>
      <c r="F26842" t="s">
        <v>8327</v>
      </c>
      <c r="G26842">
        <v>28077</v>
      </c>
      <c r="H26842" t="s">
        <v>8327</v>
      </c>
      <c r="I26842">
        <v>31.552499999999998</v>
      </c>
      <c r="J26842">
        <v>-90.114500000000007</v>
      </c>
      <c r="K26842">
        <v>1516</v>
      </c>
      <c r="L26842">
        <v>140</v>
      </c>
    </row>
    <row r="26843" spans="1:12" x14ac:dyDescent="0.2">
      <c r="A26843" t="s">
        <v>5859</v>
      </c>
      <c r="B26843" t="s">
        <v>226</v>
      </c>
      <c r="C26843" t="str">
        <f t="shared" si="419"/>
        <v>Quitman, MS</v>
      </c>
      <c r="D26843" t="s">
        <v>13533</v>
      </c>
      <c r="E26843">
        <v>28023</v>
      </c>
      <c r="F26843" t="s">
        <v>11217</v>
      </c>
      <c r="G26843">
        <v>28023</v>
      </c>
      <c r="H26843" t="s">
        <v>11217</v>
      </c>
      <c r="I26843">
        <v>32.041699999999999</v>
      </c>
      <c r="J26843">
        <v>-88.720200000000006</v>
      </c>
      <c r="K26843">
        <v>2151</v>
      </c>
      <c r="L26843">
        <v>160</v>
      </c>
    </row>
    <row r="26844" spans="1:12" x14ac:dyDescent="0.2">
      <c r="A26844" t="s">
        <v>20768</v>
      </c>
      <c r="B26844" t="s">
        <v>226</v>
      </c>
      <c r="C26844" t="str">
        <f t="shared" si="419"/>
        <v>Cleary, MS</v>
      </c>
      <c r="D26844" t="s">
        <v>13533</v>
      </c>
      <c r="E26844">
        <v>28121</v>
      </c>
      <c r="F26844" t="s">
        <v>5325</v>
      </c>
      <c r="G26844">
        <v>28121</v>
      </c>
      <c r="H26844" t="s">
        <v>5325</v>
      </c>
      <c r="I26844">
        <v>32.163499999999999</v>
      </c>
      <c r="J26844">
        <v>-90.181899999999999</v>
      </c>
      <c r="K26844">
        <v>1305</v>
      </c>
      <c r="L26844">
        <v>102</v>
      </c>
    </row>
    <row r="26845" spans="1:12" x14ac:dyDescent="0.2">
      <c r="A26845" t="s">
        <v>20769</v>
      </c>
      <c r="B26845" t="s">
        <v>226</v>
      </c>
      <c r="C26845" t="str">
        <f t="shared" si="419"/>
        <v>Tchula, MS</v>
      </c>
      <c r="D26845" t="s">
        <v>13533</v>
      </c>
      <c r="E26845">
        <v>28051</v>
      </c>
      <c r="F26845" t="s">
        <v>2601</v>
      </c>
      <c r="G26845">
        <v>28051</v>
      </c>
      <c r="H26845" t="s">
        <v>2601</v>
      </c>
      <c r="I26845">
        <v>33.183100000000003</v>
      </c>
      <c r="J26845">
        <v>-90.223200000000006</v>
      </c>
      <c r="K26845">
        <v>1976</v>
      </c>
      <c r="L26845">
        <v>541</v>
      </c>
    </row>
    <row r="26846" spans="1:12" x14ac:dyDescent="0.2">
      <c r="A26846" t="s">
        <v>4955</v>
      </c>
      <c r="B26846" t="s">
        <v>226</v>
      </c>
      <c r="C26846" t="str">
        <f t="shared" si="419"/>
        <v>Heidelberg, MS</v>
      </c>
      <c r="D26846" t="s">
        <v>13533</v>
      </c>
      <c r="E26846">
        <v>28061</v>
      </c>
      <c r="F26846" t="s">
        <v>2958</v>
      </c>
      <c r="G26846">
        <v>28061</v>
      </c>
      <c r="H26846" t="s">
        <v>2958</v>
      </c>
      <c r="I26846">
        <v>31.889800000000001</v>
      </c>
      <c r="J26846">
        <v>-88.987899999999996</v>
      </c>
      <c r="K26846">
        <v>676</v>
      </c>
      <c r="L26846">
        <v>51</v>
      </c>
    </row>
    <row r="26847" spans="1:12" x14ac:dyDescent="0.2">
      <c r="A26847" t="s">
        <v>6448</v>
      </c>
      <c r="B26847" t="s">
        <v>226</v>
      </c>
      <c r="C26847" t="str">
        <f t="shared" si="419"/>
        <v>St. Martin, MS</v>
      </c>
      <c r="D26847" t="s">
        <v>13533</v>
      </c>
      <c r="E26847">
        <v>28059</v>
      </c>
      <c r="F26847" t="s">
        <v>1101</v>
      </c>
      <c r="G26847">
        <v>28059</v>
      </c>
      <c r="H26847" t="s">
        <v>1101</v>
      </c>
      <c r="I26847">
        <v>30.439900000000002</v>
      </c>
      <c r="J26847">
        <v>-88.865099999999998</v>
      </c>
      <c r="K26847">
        <v>8242</v>
      </c>
      <c r="L26847">
        <v>748</v>
      </c>
    </row>
    <row r="26848" spans="1:12" x14ac:dyDescent="0.2">
      <c r="A26848" t="s">
        <v>7271</v>
      </c>
      <c r="B26848" t="s">
        <v>226</v>
      </c>
      <c r="C26848" t="str">
        <f t="shared" si="419"/>
        <v>Falcon, MS</v>
      </c>
      <c r="D26848" t="s">
        <v>13533</v>
      </c>
      <c r="E26848">
        <v>28119</v>
      </c>
      <c r="F26848" t="s">
        <v>5859</v>
      </c>
      <c r="G26848">
        <v>28119</v>
      </c>
      <c r="H26848" t="s">
        <v>5859</v>
      </c>
      <c r="I26848">
        <v>34.391100000000002</v>
      </c>
      <c r="J26848">
        <v>-90.255700000000004</v>
      </c>
      <c r="K26848">
        <v>150</v>
      </c>
      <c r="L26848">
        <v>148</v>
      </c>
    </row>
    <row r="26849" spans="1:12" x14ac:dyDescent="0.2">
      <c r="A26849" t="s">
        <v>20770</v>
      </c>
      <c r="B26849" t="s">
        <v>226</v>
      </c>
      <c r="C26849" t="str">
        <f t="shared" si="419"/>
        <v>Renova, MS</v>
      </c>
      <c r="D26849" t="s">
        <v>13533</v>
      </c>
      <c r="E26849">
        <v>28011</v>
      </c>
      <c r="F26849" t="s">
        <v>2211</v>
      </c>
      <c r="G26849">
        <v>28011</v>
      </c>
      <c r="H26849" t="s">
        <v>2211</v>
      </c>
      <c r="I26849">
        <v>33.780500000000004</v>
      </c>
      <c r="J26849">
        <v>-90.723200000000006</v>
      </c>
      <c r="K26849">
        <v>726</v>
      </c>
      <c r="L26849">
        <v>323</v>
      </c>
    </row>
    <row r="26850" spans="1:12" x14ac:dyDescent="0.2">
      <c r="A26850" t="s">
        <v>1227</v>
      </c>
      <c r="B26850" t="s">
        <v>226</v>
      </c>
      <c r="C26850" t="str">
        <f t="shared" si="419"/>
        <v>Hatley, MS</v>
      </c>
      <c r="D26850" t="s">
        <v>13533</v>
      </c>
      <c r="E26850">
        <v>28095</v>
      </c>
      <c r="F26850" t="s">
        <v>801</v>
      </c>
      <c r="G26850">
        <v>28095</v>
      </c>
      <c r="H26850" t="s">
        <v>801</v>
      </c>
      <c r="I26850">
        <v>33.9773</v>
      </c>
      <c r="J26850">
        <v>-88.418400000000005</v>
      </c>
      <c r="K26850">
        <v>465</v>
      </c>
      <c r="L26850">
        <v>131</v>
      </c>
    </row>
    <row r="26851" spans="1:12" x14ac:dyDescent="0.2">
      <c r="A26851" t="s">
        <v>20771</v>
      </c>
      <c r="B26851" t="s">
        <v>226</v>
      </c>
      <c r="C26851" t="str">
        <f t="shared" si="419"/>
        <v>Wesson, MS</v>
      </c>
      <c r="D26851" t="s">
        <v>13533</v>
      </c>
      <c r="E26851">
        <v>28029</v>
      </c>
      <c r="F26851" t="s">
        <v>20617</v>
      </c>
      <c r="G26851">
        <v>28029</v>
      </c>
      <c r="H26851" t="s">
        <v>20617</v>
      </c>
      <c r="I26851">
        <v>31.6999</v>
      </c>
      <c r="J26851">
        <v>-90.395899999999997</v>
      </c>
      <c r="K26851">
        <v>1894</v>
      </c>
      <c r="L26851">
        <v>164</v>
      </c>
    </row>
    <row r="26852" spans="1:12" x14ac:dyDescent="0.2">
      <c r="A26852" t="s">
        <v>5154</v>
      </c>
      <c r="B26852" t="s">
        <v>226</v>
      </c>
      <c r="C26852" t="str">
        <f t="shared" si="419"/>
        <v>Weir, MS</v>
      </c>
      <c r="D26852" t="s">
        <v>13533</v>
      </c>
      <c r="E26852">
        <v>28019</v>
      </c>
      <c r="F26852" t="s">
        <v>6657</v>
      </c>
      <c r="G26852">
        <v>28019</v>
      </c>
      <c r="H26852" t="s">
        <v>6657</v>
      </c>
      <c r="I26852">
        <v>33.263500000000001</v>
      </c>
      <c r="J26852">
        <v>-89.290499999999994</v>
      </c>
      <c r="K26852">
        <v>442</v>
      </c>
      <c r="L26852">
        <v>162</v>
      </c>
    </row>
    <row r="26853" spans="1:12" x14ac:dyDescent="0.2">
      <c r="A26853" t="s">
        <v>20772</v>
      </c>
      <c r="B26853" t="s">
        <v>226</v>
      </c>
      <c r="C26853" t="str">
        <f t="shared" si="419"/>
        <v>Nettleton, MS</v>
      </c>
      <c r="D26853" t="s">
        <v>13533</v>
      </c>
      <c r="E26853">
        <v>28081</v>
      </c>
      <c r="F26853" t="s">
        <v>2594</v>
      </c>
      <c r="G26853" t="s">
        <v>20773</v>
      </c>
      <c r="H26853" t="s">
        <v>20774</v>
      </c>
      <c r="I26853">
        <v>34.085299999999997</v>
      </c>
      <c r="J26853">
        <v>-88.624799999999993</v>
      </c>
      <c r="K26853">
        <v>1942</v>
      </c>
      <c r="L26853">
        <v>186</v>
      </c>
    </row>
    <row r="26854" spans="1:12" x14ac:dyDescent="0.2">
      <c r="A26854" t="s">
        <v>7616</v>
      </c>
      <c r="B26854" t="s">
        <v>226</v>
      </c>
      <c r="C26854" t="str">
        <f t="shared" si="419"/>
        <v>Taylorsville, MS</v>
      </c>
      <c r="D26854" t="s">
        <v>13533</v>
      </c>
      <c r="E26854">
        <v>28129</v>
      </c>
      <c r="F26854" t="s">
        <v>4847</v>
      </c>
      <c r="G26854">
        <v>28129</v>
      </c>
      <c r="H26854" t="s">
        <v>4847</v>
      </c>
      <c r="I26854">
        <v>31.8322</v>
      </c>
      <c r="J26854">
        <v>-89.433999999999997</v>
      </c>
      <c r="K26854">
        <v>1284</v>
      </c>
      <c r="L26854">
        <v>128</v>
      </c>
    </row>
    <row r="26855" spans="1:12" x14ac:dyDescent="0.2">
      <c r="A26855" t="s">
        <v>17269</v>
      </c>
      <c r="B26855" t="s">
        <v>226</v>
      </c>
      <c r="C26855" t="str">
        <f t="shared" si="419"/>
        <v>Pontotoc, MS</v>
      </c>
      <c r="D26855" t="s">
        <v>13533</v>
      </c>
      <c r="E26855">
        <v>28115</v>
      </c>
      <c r="F26855" t="s">
        <v>17269</v>
      </c>
      <c r="G26855">
        <v>28115</v>
      </c>
      <c r="H26855" t="s">
        <v>17269</v>
      </c>
      <c r="I26855">
        <v>34.2532</v>
      </c>
      <c r="J26855">
        <v>-89.009100000000004</v>
      </c>
      <c r="K26855">
        <v>5193</v>
      </c>
      <c r="L26855">
        <v>209</v>
      </c>
    </row>
    <row r="26856" spans="1:12" x14ac:dyDescent="0.2">
      <c r="A26856" t="s">
        <v>4829</v>
      </c>
      <c r="B26856" t="s">
        <v>226</v>
      </c>
      <c r="C26856" t="str">
        <f t="shared" si="419"/>
        <v>Edwards, MS</v>
      </c>
      <c r="D26856" t="s">
        <v>13533</v>
      </c>
      <c r="E26856">
        <v>28049</v>
      </c>
      <c r="F26856" t="s">
        <v>20684</v>
      </c>
      <c r="G26856">
        <v>28049</v>
      </c>
      <c r="H26856" t="s">
        <v>20684</v>
      </c>
      <c r="I26856">
        <v>32.332599999999999</v>
      </c>
      <c r="J26856">
        <v>-90.605500000000006</v>
      </c>
      <c r="K26856">
        <v>1010</v>
      </c>
      <c r="L26856">
        <v>234</v>
      </c>
    </row>
    <row r="26857" spans="1:12" x14ac:dyDescent="0.2">
      <c r="A26857" t="s">
        <v>1744</v>
      </c>
      <c r="B26857" t="s">
        <v>226</v>
      </c>
      <c r="C26857" t="str">
        <f t="shared" si="419"/>
        <v>Lena, MS</v>
      </c>
      <c r="D26857" t="s">
        <v>13533</v>
      </c>
      <c r="E26857">
        <v>28079</v>
      </c>
      <c r="F26857" t="s">
        <v>20653</v>
      </c>
      <c r="G26857">
        <v>28079</v>
      </c>
      <c r="H26857" t="s">
        <v>20653</v>
      </c>
      <c r="I26857">
        <v>32.593899999999998</v>
      </c>
      <c r="J26857">
        <v>-89.594800000000006</v>
      </c>
      <c r="K26857">
        <v>139</v>
      </c>
      <c r="L26857">
        <v>32</v>
      </c>
    </row>
    <row r="26858" spans="1:12" x14ac:dyDescent="0.2">
      <c r="A26858" t="s">
        <v>15290</v>
      </c>
      <c r="B26858" t="s">
        <v>226</v>
      </c>
      <c r="C26858" t="str">
        <f t="shared" si="419"/>
        <v>Kosciusko, MS</v>
      </c>
      <c r="D26858" t="s">
        <v>13533</v>
      </c>
      <c r="E26858">
        <v>28007</v>
      </c>
      <c r="F26858" t="s">
        <v>20654</v>
      </c>
      <c r="G26858">
        <v>28007</v>
      </c>
      <c r="H26858" t="s">
        <v>20654</v>
      </c>
      <c r="I26858">
        <v>33.058500000000002</v>
      </c>
      <c r="J26858">
        <v>-89.589299999999994</v>
      </c>
      <c r="K26858">
        <v>6501</v>
      </c>
      <c r="L26858">
        <v>352</v>
      </c>
    </row>
    <row r="26859" spans="1:12" x14ac:dyDescent="0.2">
      <c r="A26859" t="s">
        <v>20775</v>
      </c>
      <c r="B26859" t="s">
        <v>226</v>
      </c>
      <c r="C26859" t="str">
        <f t="shared" si="419"/>
        <v>Mantee, MS</v>
      </c>
      <c r="D26859" t="s">
        <v>13533</v>
      </c>
      <c r="E26859">
        <v>28155</v>
      </c>
      <c r="F26859" t="s">
        <v>1388</v>
      </c>
      <c r="G26859">
        <v>28155</v>
      </c>
      <c r="H26859" t="s">
        <v>1388</v>
      </c>
      <c r="I26859">
        <v>33.7226</v>
      </c>
      <c r="J26859">
        <v>-89.059700000000007</v>
      </c>
      <c r="K26859">
        <v>220</v>
      </c>
      <c r="L26859">
        <v>18</v>
      </c>
    </row>
    <row r="26860" spans="1:12" x14ac:dyDescent="0.2">
      <c r="A26860" t="s">
        <v>20776</v>
      </c>
      <c r="B26860" t="s">
        <v>226</v>
      </c>
      <c r="C26860" t="str">
        <f t="shared" si="419"/>
        <v>Sallis, MS</v>
      </c>
      <c r="D26860" t="s">
        <v>13533</v>
      </c>
      <c r="E26860">
        <v>28007</v>
      </c>
      <c r="F26860" t="s">
        <v>20654</v>
      </c>
      <c r="G26860">
        <v>28007</v>
      </c>
      <c r="H26860" t="s">
        <v>20654</v>
      </c>
      <c r="I26860">
        <v>33.021500000000003</v>
      </c>
      <c r="J26860">
        <v>-89.764700000000005</v>
      </c>
      <c r="K26860">
        <v>123</v>
      </c>
      <c r="L26860">
        <v>115</v>
      </c>
    </row>
    <row r="26861" spans="1:12" x14ac:dyDescent="0.2">
      <c r="A26861" t="s">
        <v>850</v>
      </c>
      <c r="B26861" t="s">
        <v>226</v>
      </c>
      <c r="C26861" t="str">
        <f t="shared" si="419"/>
        <v>Summit, MS</v>
      </c>
      <c r="D26861" t="s">
        <v>13533</v>
      </c>
      <c r="E26861">
        <v>28113</v>
      </c>
      <c r="F26861" t="s">
        <v>9760</v>
      </c>
      <c r="G26861">
        <v>28113</v>
      </c>
      <c r="H26861" t="s">
        <v>9760</v>
      </c>
      <c r="I26861">
        <v>31.280799999999999</v>
      </c>
      <c r="J26861">
        <v>-90.466999999999999</v>
      </c>
      <c r="K26861">
        <v>1607</v>
      </c>
      <c r="L26861">
        <v>274</v>
      </c>
    </row>
    <row r="26862" spans="1:12" x14ac:dyDescent="0.2">
      <c r="A26862" t="s">
        <v>5976</v>
      </c>
      <c r="B26862" t="s">
        <v>226</v>
      </c>
      <c r="C26862" t="str">
        <f t="shared" si="419"/>
        <v>White Oak, MS</v>
      </c>
      <c r="D26862" t="s">
        <v>13533</v>
      </c>
      <c r="E26862">
        <v>28143</v>
      </c>
      <c r="F26862" t="s">
        <v>20720</v>
      </c>
      <c r="G26862">
        <v>28143</v>
      </c>
      <c r="H26862" t="s">
        <v>20720</v>
      </c>
      <c r="I26862">
        <v>34.643799999999999</v>
      </c>
      <c r="J26862">
        <v>-90.349500000000006</v>
      </c>
      <c r="K26862">
        <v>437</v>
      </c>
      <c r="L26862">
        <v>365</v>
      </c>
    </row>
    <row r="26863" spans="1:12" x14ac:dyDescent="0.2">
      <c r="A26863" t="s">
        <v>13562</v>
      </c>
      <c r="B26863" t="s">
        <v>226</v>
      </c>
      <c r="C26863" t="str">
        <f t="shared" si="419"/>
        <v>Pope, MS</v>
      </c>
      <c r="D26863" t="s">
        <v>13533</v>
      </c>
      <c r="E26863">
        <v>28107</v>
      </c>
      <c r="F26863" t="s">
        <v>5350</v>
      </c>
      <c r="G26863">
        <v>28107</v>
      </c>
      <c r="H26863" t="s">
        <v>5350</v>
      </c>
      <c r="I26863">
        <v>34.214700000000001</v>
      </c>
      <c r="J26863">
        <v>-89.948099999999997</v>
      </c>
      <c r="K26863">
        <v>206</v>
      </c>
      <c r="L26863">
        <v>77</v>
      </c>
    </row>
    <row r="26864" spans="1:12" x14ac:dyDescent="0.2">
      <c r="A26864" t="s">
        <v>20777</v>
      </c>
      <c r="B26864" t="s">
        <v>226</v>
      </c>
      <c r="C26864" t="str">
        <f t="shared" si="419"/>
        <v>Eupora, MS</v>
      </c>
      <c r="D26864" t="s">
        <v>13533</v>
      </c>
      <c r="E26864">
        <v>28155</v>
      </c>
      <c r="F26864" t="s">
        <v>1388</v>
      </c>
      <c r="G26864">
        <v>28155</v>
      </c>
      <c r="H26864" t="s">
        <v>1388</v>
      </c>
      <c r="I26864">
        <v>33.543599999999998</v>
      </c>
      <c r="J26864">
        <v>-89.276600000000002</v>
      </c>
      <c r="K26864">
        <v>2051</v>
      </c>
      <c r="L26864">
        <v>238</v>
      </c>
    </row>
    <row r="26865" spans="1:12" x14ac:dyDescent="0.2">
      <c r="A26865" t="s">
        <v>15515</v>
      </c>
      <c r="B26865" t="s">
        <v>226</v>
      </c>
      <c r="C26865" t="str">
        <f t="shared" si="419"/>
        <v>Waveland, MS</v>
      </c>
      <c r="D26865" t="s">
        <v>13533</v>
      </c>
      <c r="E26865">
        <v>28045</v>
      </c>
      <c r="F26865" t="s">
        <v>1420</v>
      </c>
      <c r="G26865">
        <v>28045</v>
      </c>
      <c r="H26865" t="s">
        <v>1420</v>
      </c>
      <c r="I26865">
        <v>30.292999999999999</v>
      </c>
      <c r="J26865">
        <v>-89.3904</v>
      </c>
      <c r="K26865">
        <v>6354</v>
      </c>
      <c r="L26865">
        <v>288</v>
      </c>
    </row>
    <row r="26866" spans="1:12" x14ac:dyDescent="0.2">
      <c r="A26866" t="s">
        <v>6015</v>
      </c>
      <c r="B26866" t="s">
        <v>226</v>
      </c>
      <c r="C26866" t="str">
        <f t="shared" si="419"/>
        <v>Carthage, MS</v>
      </c>
      <c r="D26866" t="s">
        <v>13533</v>
      </c>
      <c r="E26866">
        <v>28079</v>
      </c>
      <c r="F26866" t="s">
        <v>20653</v>
      </c>
      <c r="G26866">
        <v>28079</v>
      </c>
      <c r="H26866" t="s">
        <v>20653</v>
      </c>
      <c r="I26866">
        <v>32.743099999999998</v>
      </c>
      <c r="J26866">
        <v>-89.533699999999996</v>
      </c>
      <c r="K26866">
        <v>4255</v>
      </c>
      <c r="L26866">
        <v>200</v>
      </c>
    </row>
    <row r="26867" spans="1:12" x14ac:dyDescent="0.2">
      <c r="A26867" t="s">
        <v>20778</v>
      </c>
      <c r="B26867" t="s">
        <v>226</v>
      </c>
      <c r="C26867" t="str">
        <f t="shared" si="419"/>
        <v>Bay Springs, MS</v>
      </c>
      <c r="D26867" t="s">
        <v>13533</v>
      </c>
      <c r="E26867">
        <v>28061</v>
      </c>
      <c r="F26867" t="s">
        <v>2958</v>
      </c>
      <c r="G26867">
        <v>28061</v>
      </c>
      <c r="H26867" t="s">
        <v>2958</v>
      </c>
      <c r="I26867">
        <v>31.9772</v>
      </c>
      <c r="J26867">
        <v>-89.279200000000003</v>
      </c>
      <c r="K26867">
        <v>1723</v>
      </c>
      <c r="L26867">
        <v>44</v>
      </c>
    </row>
    <row r="26868" spans="1:12" x14ac:dyDescent="0.2">
      <c r="A26868" t="s">
        <v>20779</v>
      </c>
      <c r="B26868" t="s">
        <v>226</v>
      </c>
      <c r="C26868" t="str">
        <f t="shared" si="419"/>
        <v>Mayersville, MS</v>
      </c>
      <c r="D26868" t="s">
        <v>13533</v>
      </c>
      <c r="E26868">
        <v>28055</v>
      </c>
      <c r="F26868" t="s">
        <v>20780</v>
      </c>
      <c r="G26868">
        <v>28055</v>
      </c>
      <c r="H26868" t="s">
        <v>20780</v>
      </c>
      <c r="I26868">
        <v>32.8964</v>
      </c>
      <c r="J26868">
        <v>-91.046700000000001</v>
      </c>
      <c r="K26868">
        <v>554</v>
      </c>
      <c r="L26868">
        <v>194</v>
      </c>
    </row>
    <row r="26869" spans="1:12" x14ac:dyDescent="0.2">
      <c r="A26869" t="s">
        <v>1775</v>
      </c>
      <c r="B26869" t="s">
        <v>226</v>
      </c>
      <c r="C26869" t="str">
        <f t="shared" si="419"/>
        <v>Collins, MS</v>
      </c>
      <c r="D26869" t="s">
        <v>13533</v>
      </c>
      <c r="E26869">
        <v>28031</v>
      </c>
      <c r="F26869" t="s">
        <v>884</v>
      </c>
      <c r="G26869">
        <v>28031</v>
      </c>
      <c r="H26869" t="s">
        <v>884</v>
      </c>
      <c r="I26869">
        <v>31.646899999999999</v>
      </c>
      <c r="J26869">
        <v>-89.566900000000004</v>
      </c>
      <c r="K26869">
        <v>2481</v>
      </c>
      <c r="L26869">
        <v>120</v>
      </c>
    </row>
    <row r="26870" spans="1:12" x14ac:dyDescent="0.2">
      <c r="A26870" t="s">
        <v>20781</v>
      </c>
      <c r="B26870" t="s">
        <v>226</v>
      </c>
      <c r="C26870" t="str">
        <f t="shared" si="419"/>
        <v>Horn Lake, MS</v>
      </c>
      <c r="D26870" t="s">
        <v>13533</v>
      </c>
      <c r="E26870">
        <v>28033</v>
      </c>
      <c r="F26870" t="s">
        <v>2770</v>
      </c>
      <c r="G26870">
        <v>28033</v>
      </c>
      <c r="H26870" t="s">
        <v>2770</v>
      </c>
      <c r="I26870">
        <v>34.9512</v>
      </c>
      <c r="J26870">
        <v>-90.0501</v>
      </c>
      <c r="K26870">
        <v>27095</v>
      </c>
      <c r="L26870">
        <v>651</v>
      </c>
    </row>
    <row r="26871" spans="1:12" x14ac:dyDescent="0.2">
      <c r="A26871" t="s">
        <v>1181</v>
      </c>
      <c r="B26871" t="s">
        <v>226</v>
      </c>
      <c r="C26871" t="str">
        <f t="shared" si="419"/>
        <v>Ashland, MS</v>
      </c>
      <c r="D26871" t="s">
        <v>13533</v>
      </c>
      <c r="E26871">
        <v>28009</v>
      </c>
      <c r="F26871" t="s">
        <v>559</v>
      </c>
      <c r="G26871">
        <v>28009</v>
      </c>
      <c r="H26871" t="s">
        <v>559</v>
      </c>
      <c r="I26871">
        <v>34.834099999999999</v>
      </c>
      <c r="J26871">
        <v>-89.177800000000005</v>
      </c>
      <c r="K26871">
        <v>534</v>
      </c>
      <c r="L26871">
        <v>113</v>
      </c>
    </row>
    <row r="26872" spans="1:12" x14ac:dyDescent="0.2">
      <c r="A26872" t="s">
        <v>20782</v>
      </c>
      <c r="B26872" t="s">
        <v>226</v>
      </c>
      <c r="C26872" t="str">
        <f t="shared" si="419"/>
        <v>Hide-A-Way Lake, MS</v>
      </c>
      <c r="D26872" t="s">
        <v>13533</v>
      </c>
      <c r="E26872">
        <v>28109</v>
      </c>
      <c r="F26872" t="s">
        <v>6430</v>
      </c>
      <c r="G26872">
        <v>28109</v>
      </c>
      <c r="H26872" t="s">
        <v>6430</v>
      </c>
      <c r="I26872">
        <v>30.574000000000002</v>
      </c>
      <c r="J26872">
        <v>-89.641900000000007</v>
      </c>
      <c r="K26872">
        <v>1881</v>
      </c>
      <c r="L26872">
        <v>478</v>
      </c>
    </row>
    <row r="26873" spans="1:12" x14ac:dyDescent="0.2">
      <c r="A26873" t="s">
        <v>20783</v>
      </c>
      <c r="B26873" t="s">
        <v>226</v>
      </c>
      <c r="C26873" t="str">
        <f t="shared" si="419"/>
        <v>Clara, MS</v>
      </c>
      <c r="D26873" t="s">
        <v>13533</v>
      </c>
      <c r="E26873">
        <v>28153</v>
      </c>
      <c r="F26873" t="s">
        <v>1966</v>
      </c>
      <c r="G26873">
        <v>28153</v>
      </c>
      <c r="H26873" t="s">
        <v>1966</v>
      </c>
      <c r="I26873">
        <v>31.583100000000002</v>
      </c>
      <c r="J26873">
        <v>-88.691599999999994</v>
      </c>
      <c r="K26873">
        <v>617</v>
      </c>
      <c r="L26873">
        <v>61</v>
      </c>
    </row>
    <row r="26874" spans="1:12" x14ac:dyDescent="0.2">
      <c r="A26874" t="s">
        <v>5299</v>
      </c>
      <c r="B26874" t="s">
        <v>226</v>
      </c>
      <c r="C26874" t="str">
        <f t="shared" si="419"/>
        <v>Crosby, MS</v>
      </c>
      <c r="D26874" t="s">
        <v>13533</v>
      </c>
      <c r="E26874">
        <v>28005</v>
      </c>
      <c r="F26874" t="s">
        <v>20619</v>
      </c>
      <c r="G26874" t="s">
        <v>20784</v>
      </c>
      <c r="H26874" t="s">
        <v>20785</v>
      </c>
      <c r="I26874">
        <v>31.2791</v>
      </c>
      <c r="J26874">
        <v>-91.063000000000002</v>
      </c>
      <c r="K26874">
        <v>285</v>
      </c>
      <c r="L26874">
        <v>51</v>
      </c>
    </row>
    <row r="26875" spans="1:12" x14ac:dyDescent="0.2">
      <c r="A26875" t="s">
        <v>13804</v>
      </c>
      <c r="B26875" t="s">
        <v>226</v>
      </c>
      <c r="C26875" t="str">
        <f t="shared" si="419"/>
        <v>Blue Mountain, MS</v>
      </c>
      <c r="D26875" t="s">
        <v>13533</v>
      </c>
      <c r="E26875">
        <v>28139</v>
      </c>
      <c r="F26875" t="s">
        <v>20677</v>
      </c>
      <c r="G26875">
        <v>28139</v>
      </c>
      <c r="H26875" t="s">
        <v>20677</v>
      </c>
      <c r="I26875">
        <v>34.673900000000003</v>
      </c>
      <c r="J26875">
        <v>-89.026200000000003</v>
      </c>
      <c r="K26875">
        <v>948</v>
      </c>
      <c r="L26875">
        <v>222</v>
      </c>
    </row>
    <row r="26876" spans="1:12" x14ac:dyDescent="0.2">
      <c r="A26876" t="s">
        <v>14548</v>
      </c>
      <c r="B26876" t="s">
        <v>226</v>
      </c>
      <c r="C26876" t="str">
        <f t="shared" si="419"/>
        <v>Olive Branch, MS</v>
      </c>
      <c r="D26876" t="s">
        <v>13533</v>
      </c>
      <c r="E26876">
        <v>28033</v>
      </c>
      <c r="F26876" t="s">
        <v>2770</v>
      </c>
      <c r="G26876">
        <v>28033</v>
      </c>
      <c r="H26876" t="s">
        <v>2770</v>
      </c>
      <c r="I26876">
        <v>34.960999999999999</v>
      </c>
      <c r="J26876">
        <v>-89.846900000000005</v>
      </c>
      <c r="K26876">
        <v>37435</v>
      </c>
      <c r="L26876">
        <v>388</v>
      </c>
    </row>
    <row r="26877" spans="1:12" x14ac:dyDescent="0.2">
      <c r="A26877" t="s">
        <v>2001</v>
      </c>
      <c r="B26877" t="s">
        <v>226</v>
      </c>
      <c r="C26877" t="str">
        <f t="shared" si="419"/>
        <v>Fayette, MS</v>
      </c>
      <c r="D26877" t="s">
        <v>13533</v>
      </c>
      <c r="E26877">
        <v>28063</v>
      </c>
      <c r="F26877" t="s">
        <v>518</v>
      </c>
      <c r="G26877">
        <v>28063</v>
      </c>
      <c r="H26877" t="s">
        <v>518</v>
      </c>
      <c r="I26877">
        <v>31.712299999999999</v>
      </c>
      <c r="J26877">
        <v>-91.061999999999998</v>
      </c>
      <c r="K26877">
        <v>1499</v>
      </c>
      <c r="L26877">
        <v>492</v>
      </c>
    </row>
    <row r="26878" spans="1:12" x14ac:dyDescent="0.2">
      <c r="A26878" t="s">
        <v>20786</v>
      </c>
      <c r="B26878" t="s">
        <v>226</v>
      </c>
      <c r="C26878" t="str">
        <f t="shared" si="419"/>
        <v>Ocean Springs, MS</v>
      </c>
      <c r="D26878" t="s">
        <v>13533</v>
      </c>
      <c r="E26878">
        <v>28059</v>
      </c>
      <c r="F26878" t="s">
        <v>1101</v>
      </c>
      <c r="G26878">
        <v>28059</v>
      </c>
      <c r="H26878" t="s">
        <v>1101</v>
      </c>
      <c r="I26878">
        <v>30.408200000000001</v>
      </c>
      <c r="J26878">
        <v>-88.786100000000005</v>
      </c>
      <c r="K26878">
        <v>17682</v>
      </c>
      <c r="L26878">
        <v>592</v>
      </c>
    </row>
    <row r="26879" spans="1:12" x14ac:dyDescent="0.2">
      <c r="A26879" t="s">
        <v>20787</v>
      </c>
      <c r="B26879" t="s">
        <v>226</v>
      </c>
      <c r="C26879" t="str">
        <f t="shared" si="419"/>
        <v>Pass Christian, MS</v>
      </c>
      <c r="D26879" t="s">
        <v>13533</v>
      </c>
      <c r="E26879">
        <v>28047</v>
      </c>
      <c r="F26879" t="s">
        <v>1513</v>
      </c>
      <c r="G26879">
        <v>28047</v>
      </c>
      <c r="H26879" t="s">
        <v>1513</v>
      </c>
      <c r="I26879">
        <v>30.327000000000002</v>
      </c>
      <c r="J26879">
        <v>-89.243600000000001</v>
      </c>
      <c r="K26879">
        <v>5878</v>
      </c>
      <c r="L26879">
        <v>275</v>
      </c>
    </row>
    <row r="26880" spans="1:12" x14ac:dyDescent="0.2">
      <c r="A26880" t="s">
        <v>15626</v>
      </c>
      <c r="B26880" t="s">
        <v>226</v>
      </c>
      <c r="C26880" t="str">
        <f t="shared" si="419"/>
        <v>Kossuth, MS</v>
      </c>
      <c r="D26880" t="s">
        <v>13533</v>
      </c>
      <c r="E26880">
        <v>28003</v>
      </c>
      <c r="F26880" t="s">
        <v>20728</v>
      </c>
      <c r="G26880">
        <v>28003</v>
      </c>
      <c r="H26880" t="s">
        <v>20728</v>
      </c>
      <c r="I26880">
        <v>34.872599999999998</v>
      </c>
      <c r="J26880">
        <v>-88.642799999999994</v>
      </c>
      <c r="K26880">
        <v>206</v>
      </c>
      <c r="L26880">
        <v>82</v>
      </c>
    </row>
    <row r="26881" spans="1:12" x14ac:dyDescent="0.2">
      <c r="A26881" t="s">
        <v>18240</v>
      </c>
      <c r="B26881" t="s">
        <v>226</v>
      </c>
      <c r="C26881" t="str">
        <f t="shared" si="419"/>
        <v>Bridgetown, MS</v>
      </c>
      <c r="D26881" t="s">
        <v>13533</v>
      </c>
      <c r="E26881">
        <v>28033</v>
      </c>
      <c r="F26881" t="s">
        <v>2770</v>
      </c>
      <c r="G26881">
        <v>28033</v>
      </c>
      <c r="H26881" t="s">
        <v>2770</v>
      </c>
      <c r="I26881">
        <v>34.890700000000002</v>
      </c>
      <c r="J26881">
        <v>-89.906899999999993</v>
      </c>
      <c r="K26881">
        <v>2183</v>
      </c>
      <c r="L26881">
        <v>379</v>
      </c>
    </row>
    <row r="26882" spans="1:12" x14ac:dyDescent="0.2">
      <c r="A26882" t="s">
        <v>1130</v>
      </c>
      <c r="B26882" t="s">
        <v>226</v>
      </c>
      <c r="C26882" t="str">
        <f t="shared" si="419"/>
        <v>Forest, MS</v>
      </c>
      <c r="D26882" t="s">
        <v>13533</v>
      </c>
      <c r="E26882">
        <v>28123</v>
      </c>
      <c r="F26882" t="s">
        <v>6543</v>
      </c>
      <c r="G26882">
        <v>28123</v>
      </c>
      <c r="H26882" t="s">
        <v>6543</v>
      </c>
      <c r="I26882">
        <v>32.359499999999997</v>
      </c>
      <c r="J26882">
        <v>-89.476100000000002</v>
      </c>
      <c r="K26882">
        <v>4862</v>
      </c>
      <c r="L26882">
        <v>166</v>
      </c>
    </row>
    <row r="26883" spans="1:12" x14ac:dyDescent="0.2">
      <c r="A26883" t="s">
        <v>20788</v>
      </c>
      <c r="B26883" t="s">
        <v>226</v>
      </c>
      <c r="C26883" t="str">
        <f t="shared" si="419"/>
        <v>Yazoo City, MS</v>
      </c>
      <c r="D26883" t="s">
        <v>13533</v>
      </c>
      <c r="E26883">
        <v>28163</v>
      </c>
      <c r="F26883" t="s">
        <v>20700</v>
      </c>
      <c r="G26883">
        <v>28163</v>
      </c>
      <c r="H26883" t="s">
        <v>20700</v>
      </c>
      <c r="I26883">
        <v>32.861800000000002</v>
      </c>
      <c r="J26883">
        <v>-90.406700000000001</v>
      </c>
      <c r="K26883">
        <v>14978</v>
      </c>
      <c r="L26883">
        <v>431</v>
      </c>
    </row>
    <row r="26884" spans="1:12" x14ac:dyDescent="0.2">
      <c r="A26884" t="s">
        <v>1033</v>
      </c>
      <c r="B26884" t="s">
        <v>226</v>
      </c>
      <c r="C26884" t="str">
        <f t="shared" ref="C26884:C26947" si="420">_xlfn.CONCAT(A26884,","," ",B26884)</f>
        <v>Houston, MS</v>
      </c>
      <c r="D26884" t="s">
        <v>13533</v>
      </c>
      <c r="E26884">
        <v>28017</v>
      </c>
      <c r="F26884" t="s">
        <v>13470</v>
      </c>
      <c r="G26884">
        <v>28017</v>
      </c>
      <c r="H26884" t="s">
        <v>13470</v>
      </c>
      <c r="I26884">
        <v>33.896299999999997</v>
      </c>
      <c r="J26884">
        <v>-89.003100000000003</v>
      </c>
      <c r="K26884">
        <v>2445</v>
      </c>
      <c r="L26884">
        <v>181</v>
      </c>
    </row>
    <row r="26885" spans="1:12" x14ac:dyDescent="0.2">
      <c r="A26885" t="s">
        <v>20789</v>
      </c>
      <c r="B26885" t="s">
        <v>226</v>
      </c>
      <c r="C26885" t="str">
        <f t="shared" si="420"/>
        <v>Glen, MS</v>
      </c>
      <c r="D26885" t="s">
        <v>13533</v>
      </c>
      <c r="E26885">
        <v>28003</v>
      </c>
      <c r="F26885" t="s">
        <v>20728</v>
      </c>
      <c r="G26885">
        <v>28003</v>
      </c>
      <c r="H26885" t="s">
        <v>20728</v>
      </c>
      <c r="I26885">
        <v>34.858499999999999</v>
      </c>
      <c r="J26885">
        <v>-88.419899999999998</v>
      </c>
      <c r="K26885">
        <v>415</v>
      </c>
      <c r="L26885">
        <v>34</v>
      </c>
    </row>
    <row r="26886" spans="1:12" x14ac:dyDescent="0.2">
      <c r="A26886" t="s">
        <v>20790</v>
      </c>
      <c r="B26886" t="s">
        <v>226</v>
      </c>
      <c r="C26886" t="str">
        <f t="shared" si="420"/>
        <v>Bentonia, MS</v>
      </c>
      <c r="D26886" t="s">
        <v>13533</v>
      </c>
      <c r="E26886">
        <v>28163</v>
      </c>
      <c r="F26886" t="s">
        <v>20700</v>
      </c>
      <c r="G26886">
        <v>28163</v>
      </c>
      <c r="H26886" t="s">
        <v>20700</v>
      </c>
      <c r="I26886">
        <v>32.643599999999999</v>
      </c>
      <c r="J26886">
        <v>-90.369200000000006</v>
      </c>
      <c r="K26886">
        <v>422</v>
      </c>
      <c r="L26886">
        <v>114</v>
      </c>
    </row>
    <row r="26887" spans="1:12" x14ac:dyDescent="0.2">
      <c r="A26887" t="s">
        <v>12895</v>
      </c>
      <c r="B26887" t="s">
        <v>226</v>
      </c>
      <c r="C26887" t="str">
        <f t="shared" si="420"/>
        <v>Walnut, MS</v>
      </c>
      <c r="D26887" t="s">
        <v>13533</v>
      </c>
      <c r="E26887">
        <v>28139</v>
      </c>
      <c r="F26887" t="s">
        <v>20677</v>
      </c>
      <c r="G26887">
        <v>28139</v>
      </c>
      <c r="H26887" t="s">
        <v>20677</v>
      </c>
      <c r="I26887">
        <v>34.9497</v>
      </c>
      <c r="J26887">
        <v>-88.923599999999993</v>
      </c>
      <c r="K26887">
        <v>754</v>
      </c>
      <c r="L26887">
        <v>53</v>
      </c>
    </row>
    <row r="26888" spans="1:12" x14ac:dyDescent="0.2">
      <c r="A26888" t="s">
        <v>3252</v>
      </c>
      <c r="B26888" t="s">
        <v>226</v>
      </c>
      <c r="C26888" t="str">
        <f t="shared" si="420"/>
        <v>University, MS</v>
      </c>
      <c r="D26888" t="s">
        <v>13533</v>
      </c>
      <c r="E26888">
        <v>28071</v>
      </c>
      <c r="F26888" t="s">
        <v>1475</v>
      </c>
      <c r="G26888">
        <v>28071</v>
      </c>
      <c r="H26888" t="s">
        <v>1475</v>
      </c>
      <c r="I26888">
        <v>34.365600000000001</v>
      </c>
      <c r="J26888">
        <v>-89.537800000000004</v>
      </c>
      <c r="K26888">
        <v>4492</v>
      </c>
      <c r="L26888">
        <v>2462</v>
      </c>
    </row>
    <row r="26889" spans="1:12" x14ac:dyDescent="0.2">
      <c r="A26889" t="s">
        <v>20791</v>
      </c>
      <c r="B26889" t="s">
        <v>226</v>
      </c>
      <c r="C26889" t="str">
        <f t="shared" si="420"/>
        <v>Byhalia, MS</v>
      </c>
      <c r="D26889" t="s">
        <v>13533</v>
      </c>
      <c r="E26889">
        <v>28093</v>
      </c>
      <c r="F26889" t="s">
        <v>1314</v>
      </c>
      <c r="G26889">
        <v>28093</v>
      </c>
      <c r="H26889" t="s">
        <v>1314</v>
      </c>
      <c r="I26889">
        <v>34.869</v>
      </c>
      <c r="J26889">
        <v>-89.688999999999993</v>
      </c>
      <c r="K26889">
        <v>1229</v>
      </c>
      <c r="L26889">
        <v>66</v>
      </c>
    </row>
    <row r="26890" spans="1:12" x14ac:dyDescent="0.2">
      <c r="A26890" t="s">
        <v>20792</v>
      </c>
      <c r="B26890" t="s">
        <v>226</v>
      </c>
      <c r="C26890" t="str">
        <f t="shared" si="420"/>
        <v>Mound Bayou, MS</v>
      </c>
      <c r="D26890" t="s">
        <v>13533</v>
      </c>
      <c r="E26890">
        <v>28011</v>
      </c>
      <c r="F26890" t="s">
        <v>2211</v>
      </c>
      <c r="G26890">
        <v>28011</v>
      </c>
      <c r="H26890" t="s">
        <v>2211</v>
      </c>
      <c r="I26890">
        <v>33.880800000000001</v>
      </c>
      <c r="J26890">
        <v>-90.727999999999994</v>
      </c>
      <c r="K26890">
        <v>1408</v>
      </c>
      <c r="L26890">
        <v>620</v>
      </c>
    </row>
    <row r="26891" spans="1:12" x14ac:dyDescent="0.2">
      <c r="A26891" t="s">
        <v>7461</v>
      </c>
      <c r="B26891" t="s">
        <v>226</v>
      </c>
      <c r="C26891" t="str">
        <f t="shared" si="420"/>
        <v>Wade, MS</v>
      </c>
      <c r="D26891" t="s">
        <v>13533</v>
      </c>
      <c r="E26891">
        <v>28059</v>
      </c>
      <c r="F26891" t="s">
        <v>1101</v>
      </c>
      <c r="G26891">
        <v>28059</v>
      </c>
      <c r="H26891" t="s">
        <v>1101</v>
      </c>
      <c r="I26891">
        <v>30.64</v>
      </c>
      <c r="J26891">
        <v>-88.557900000000004</v>
      </c>
      <c r="K26891">
        <v>1104</v>
      </c>
      <c r="L26891">
        <v>69</v>
      </c>
    </row>
    <row r="26892" spans="1:12" x14ac:dyDescent="0.2">
      <c r="A26892" t="s">
        <v>7800</v>
      </c>
      <c r="B26892" t="s">
        <v>226</v>
      </c>
      <c r="C26892" t="str">
        <f t="shared" si="420"/>
        <v>Shannon, MS</v>
      </c>
      <c r="D26892" t="s">
        <v>13533</v>
      </c>
      <c r="E26892">
        <v>28081</v>
      </c>
      <c r="F26892" t="s">
        <v>2594</v>
      </c>
      <c r="G26892">
        <v>28081</v>
      </c>
      <c r="H26892" t="s">
        <v>2594</v>
      </c>
      <c r="I26892">
        <v>34.114400000000003</v>
      </c>
      <c r="J26892">
        <v>-88.693200000000004</v>
      </c>
      <c r="K26892">
        <v>1771</v>
      </c>
      <c r="L26892">
        <v>168</v>
      </c>
    </row>
    <row r="26893" spans="1:12" x14ac:dyDescent="0.2">
      <c r="A26893" t="s">
        <v>2007</v>
      </c>
      <c r="B26893" t="s">
        <v>226</v>
      </c>
      <c r="C26893" t="str">
        <f t="shared" si="420"/>
        <v>Braxton, MS</v>
      </c>
      <c r="D26893" t="s">
        <v>13533</v>
      </c>
      <c r="E26893">
        <v>28127</v>
      </c>
      <c r="F26893" t="s">
        <v>6786</v>
      </c>
      <c r="G26893">
        <v>28127</v>
      </c>
      <c r="H26893" t="s">
        <v>6786</v>
      </c>
      <c r="I26893">
        <v>32.026400000000002</v>
      </c>
      <c r="J26893">
        <v>-89.971500000000006</v>
      </c>
      <c r="K26893">
        <v>176</v>
      </c>
      <c r="L26893">
        <v>115</v>
      </c>
    </row>
    <row r="26894" spans="1:12" x14ac:dyDescent="0.2">
      <c r="A26894" t="s">
        <v>8838</v>
      </c>
      <c r="B26894" t="s">
        <v>226</v>
      </c>
      <c r="C26894" t="str">
        <f t="shared" si="420"/>
        <v>Lynchburg, MS</v>
      </c>
      <c r="D26894" t="s">
        <v>13533</v>
      </c>
      <c r="E26894">
        <v>28033</v>
      </c>
      <c r="F26894" t="s">
        <v>2770</v>
      </c>
      <c r="G26894">
        <v>28033</v>
      </c>
      <c r="H26894" t="s">
        <v>2770</v>
      </c>
      <c r="I26894">
        <v>34.962299999999999</v>
      </c>
      <c r="J26894">
        <v>-90.105199999999996</v>
      </c>
      <c r="K26894">
        <v>2390</v>
      </c>
      <c r="L26894">
        <v>477</v>
      </c>
    </row>
    <row r="26895" spans="1:12" x14ac:dyDescent="0.2">
      <c r="A26895" t="s">
        <v>20793</v>
      </c>
      <c r="B26895" t="s">
        <v>226</v>
      </c>
      <c r="C26895" t="str">
        <f t="shared" si="420"/>
        <v>Pascagoula, MS</v>
      </c>
      <c r="D26895" t="s">
        <v>13533</v>
      </c>
      <c r="E26895">
        <v>28059</v>
      </c>
      <c r="F26895" t="s">
        <v>1101</v>
      </c>
      <c r="G26895">
        <v>28059</v>
      </c>
      <c r="H26895" t="s">
        <v>1101</v>
      </c>
      <c r="I26895">
        <v>30.366499999999998</v>
      </c>
      <c r="J26895">
        <v>-88.550700000000006</v>
      </c>
      <c r="K26895">
        <v>48946</v>
      </c>
      <c r="L26895">
        <v>545</v>
      </c>
    </row>
    <row r="26896" spans="1:12" x14ac:dyDescent="0.2">
      <c r="A26896" t="s">
        <v>20794</v>
      </c>
      <c r="B26896" t="s">
        <v>226</v>
      </c>
      <c r="C26896" t="str">
        <f t="shared" si="420"/>
        <v>Mississippi State, MS</v>
      </c>
      <c r="D26896" t="s">
        <v>13533</v>
      </c>
      <c r="E26896">
        <v>28105</v>
      </c>
      <c r="F26896" t="s">
        <v>20618</v>
      </c>
      <c r="G26896">
        <v>28105</v>
      </c>
      <c r="H26896" t="s">
        <v>20618</v>
      </c>
      <c r="I26896">
        <v>33.451500000000003</v>
      </c>
      <c r="J26896">
        <v>-88.791300000000007</v>
      </c>
      <c r="K26896">
        <v>4062</v>
      </c>
      <c r="L26896">
        <v>670</v>
      </c>
    </row>
    <row r="26897" spans="1:12" x14ac:dyDescent="0.2">
      <c r="A26897" t="s">
        <v>13823</v>
      </c>
      <c r="B26897" t="s">
        <v>226</v>
      </c>
      <c r="C26897" t="str">
        <f t="shared" si="420"/>
        <v>Booneville, MS</v>
      </c>
      <c r="D26897" t="s">
        <v>13533</v>
      </c>
      <c r="E26897">
        <v>28117</v>
      </c>
      <c r="F26897" t="s">
        <v>20673</v>
      </c>
      <c r="G26897">
        <v>28117</v>
      </c>
      <c r="H26897" t="s">
        <v>20673</v>
      </c>
      <c r="I26897">
        <v>34.664299999999997</v>
      </c>
      <c r="J26897">
        <v>-88.568399999999997</v>
      </c>
      <c r="K26897">
        <v>6015</v>
      </c>
      <c r="L26897">
        <v>130</v>
      </c>
    </row>
    <row r="26898" spans="1:12" x14ac:dyDescent="0.2">
      <c r="A26898" t="s">
        <v>20795</v>
      </c>
      <c r="B26898" t="s">
        <v>226</v>
      </c>
      <c r="C26898" t="str">
        <f t="shared" si="420"/>
        <v>Slate Springs, MS</v>
      </c>
      <c r="D26898" t="s">
        <v>13533</v>
      </c>
      <c r="E26898">
        <v>28013</v>
      </c>
      <c r="F26898" t="s">
        <v>2085</v>
      </c>
      <c r="G26898">
        <v>28013</v>
      </c>
      <c r="H26898" t="s">
        <v>2085</v>
      </c>
      <c r="I26898">
        <v>33.741700000000002</v>
      </c>
      <c r="J26898">
        <v>-89.375200000000007</v>
      </c>
      <c r="K26898">
        <v>107</v>
      </c>
      <c r="L26898">
        <v>29</v>
      </c>
    </row>
    <row r="26899" spans="1:12" x14ac:dyDescent="0.2">
      <c r="A26899" t="s">
        <v>20796</v>
      </c>
      <c r="B26899" t="s">
        <v>226</v>
      </c>
      <c r="C26899" t="str">
        <f t="shared" si="420"/>
        <v>Soso, MS</v>
      </c>
      <c r="D26899" t="s">
        <v>13533</v>
      </c>
      <c r="E26899">
        <v>28067</v>
      </c>
      <c r="F26899" t="s">
        <v>4651</v>
      </c>
      <c r="G26899">
        <v>28067</v>
      </c>
      <c r="H26899" t="s">
        <v>4651</v>
      </c>
      <c r="I26899">
        <v>31.753499999999999</v>
      </c>
      <c r="J26899">
        <v>-89.275899999999993</v>
      </c>
      <c r="K26899">
        <v>400</v>
      </c>
      <c r="L26899">
        <v>76</v>
      </c>
    </row>
    <row r="26900" spans="1:12" x14ac:dyDescent="0.2">
      <c r="A26900" t="s">
        <v>1826</v>
      </c>
      <c r="B26900" t="s">
        <v>226</v>
      </c>
      <c r="C26900" t="str">
        <f t="shared" si="420"/>
        <v>Sharon, MS</v>
      </c>
      <c r="D26900" t="s">
        <v>13533</v>
      </c>
      <c r="E26900">
        <v>28067</v>
      </c>
      <c r="F26900" t="s">
        <v>4651</v>
      </c>
      <c r="G26900">
        <v>28067</v>
      </c>
      <c r="H26900" t="s">
        <v>4651</v>
      </c>
      <c r="I26900">
        <v>31.792200000000001</v>
      </c>
      <c r="J26900">
        <v>-89.098299999999995</v>
      </c>
      <c r="K26900">
        <v>1401</v>
      </c>
      <c r="L26900">
        <v>63</v>
      </c>
    </row>
    <row r="26901" spans="1:12" x14ac:dyDescent="0.2">
      <c r="A26901" t="s">
        <v>20797</v>
      </c>
      <c r="B26901" t="s">
        <v>226</v>
      </c>
      <c r="C26901" t="str">
        <f t="shared" si="420"/>
        <v>Merigold, MS</v>
      </c>
      <c r="D26901" t="s">
        <v>13533</v>
      </c>
      <c r="E26901">
        <v>28011</v>
      </c>
      <c r="F26901" t="s">
        <v>2211</v>
      </c>
      <c r="G26901">
        <v>28011</v>
      </c>
      <c r="H26901" t="s">
        <v>2211</v>
      </c>
      <c r="I26901">
        <v>33.839199999999998</v>
      </c>
      <c r="J26901">
        <v>-90.726399999999998</v>
      </c>
      <c r="K26901">
        <v>392</v>
      </c>
      <c r="L26901">
        <v>156</v>
      </c>
    </row>
    <row r="26902" spans="1:12" x14ac:dyDescent="0.2">
      <c r="A26902" t="s">
        <v>20798</v>
      </c>
      <c r="B26902" t="s">
        <v>226</v>
      </c>
      <c r="C26902" t="str">
        <f t="shared" si="420"/>
        <v>Henderson Point, MS</v>
      </c>
      <c r="D26902" t="s">
        <v>13533</v>
      </c>
      <c r="E26902">
        <v>28047</v>
      </c>
      <c r="F26902" t="s">
        <v>1513</v>
      </c>
      <c r="G26902">
        <v>28047</v>
      </c>
      <c r="H26902" t="s">
        <v>1513</v>
      </c>
      <c r="I26902">
        <v>30.3154</v>
      </c>
      <c r="J26902">
        <v>-89.2864</v>
      </c>
      <c r="K26902">
        <v>186</v>
      </c>
      <c r="L26902">
        <v>67</v>
      </c>
    </row>
    <row r="26903" spans="1:12" x14ac:dyDescent="0.2">
      <c r="A26903" t="s">
        <v>1040</v>
      </c>
      <c r="B26903" t="s">
        <v>226</v>
      </c>
      <c r="C26903" t="str">
        <f t="shared" si="420"/>
        <v>Georgetown, MS</v>
      </c>
      <c r="D26903" t="s">
        <v>13533</v>
      </c>
      <c r="E26903">
        <v>28029</v>
      </c>
      <c r="F26903" t="s">
        <v>20617</v>
      </c>
      <c r="G26903">
        <v>28029</v>
      </c>
      <c r="H26903" t="s">
        <v>20617</v>
      </c>
      <c r="I26903">
        <v>31.869800000000001</v>
      </c>
      <c r="J26903">
        <v>-90.1648</v>
      </c>
      <c r="K26903">
        <v>280</v>
      </c>
      <c r="L26903">
        <v>160</v>
      </c>
    </row>
    <row r="26904" spans="1:12" x14ac:dyDescent="0.2">
      <c r="A26904" t="s">
        <v>6143</v>
      </c>
      <c r="B26904" t="s">
        <v>226</v>
      </c>
      <c r="C26904" t="str">
        <f t="shared" si="420"/>
        <v>New Hope, MS</v>
      </c>
      <c r="D26904" t="s">
        <v>13533</v>
      </c>
      <c r="E26904">
        <v>28087</v>
      </c>
      <c r="F26904" t="s">
        <v>13195</v>
      </c>
      <c r="G26904">
        <v>28087</v>
      </c>
      <c r="H26904" t="s">
        <v>13195</v>
      </c>
      <c r="I26904">
        <v>33.452100000000002</v>
      </c>
      <c r="J26904">
        <v>-88.3399</v>
      </c>
      <c r="K26904">
        <v>3804</v>
      </c>
      <c r="L26904">
        <v>291</v>
      </c>
    </row>
    <row r="26905" spans="1:12" x14ac:dyDescent="0.2">
      <c r="A26905" t="s">
        <v>8999</v>
      </c>
      <c r="B26905" t="s">
        <v>226</v>
      </c>
      <c r="C26905" t="str">
        <f t="shared" si="420"/>
        <v>Port Gibson, MS</v>
      </c>
      <c r="D26905" t="s">
        <v>13533</v>
      </c>
      <c r="E26905">
        <v>28021</v>
      </c>
      <c r="F26905" t="s">
        <v>6366</v>
      </c>
      <c r="G26905">
        <v>28021</v>
      </c>
      <c r="H26905" t="s">
        <v>6366</v>
      </c>
      <c r="I26905">
        <v>31.9558</v>
      </c>
      <c r="J26905">
        <v>-90.983400000000003</v>
      </c>
      <c r="K26905">
        <v>1365</v>
      </c>
      <c r="L26905">
        <v>299</v>
      </c>
    </row>
    <row r="26906" spans="1:12" x14ac:dyDescent="0.2">
      <c r="A26906" t="s">
        <v>20799</v>
      </c>
      <c r="B26906" t="s">
        <v>226</v>
      </c>
      <c r="C26906" t="str">
        <f t="shared" si="420"/>
        <v>Thaxton, MS</v>
      </c>
      <c r="D26906" t="s">
        <v>13533</v>
      </c>
      <c r="E26906">
        <v>28115</v>
      </c>
      <c r="F26906" t="s">
        <v>17269</v>
      </c>
      <c r="G26906">
        <v>28115</v>
      </c>
      <c r="H26906" t="s">
        <v>17269</v>
      </c>
      <c r="I26906">
        <v>34.307099999999998</v>
      </c>
      <c r="J26906">
        <v>-89.174499999999995</v>
      </c>
      <c r="K26906">
        <v>672</v>
      </c>
      <c r="L26906">
        <v>25</v>
      </c>
    </row>
    <row r="26907" spans="1:12" x14ac:dyDescent="0.2">
      <c r="A26907" t="s">
        <v>13833</v>
      </c>
      <c r="B26907" t="s">
        <v>226</v>
      </c>
      <c r="C26907" t="str">
        <f t="shared" si="420"/>
        <v>Tupelo, MS</v>
      </c>
      <c r="D26907" t="s">
        <v>13533</v>
      </c>
      <c r="E26907">
        <v>28081</v>
      </c>
      <c r="F26907" t="s">
        <v>2594</v>
      </c>
      <c r="G26907">
        <v>28081</v>
      </c>
      <c r="H26907" t="s">
        <v>2594</v>
      </c>
      <c r="I26907">
        <v>34.269100000000002</v>
      </c>
      <c r="J26907">
        <v>-88.731800000000007</v>
      </c>
      <c r="K26907">
        <v>45231</v>
      </c>
      <c r="L26907">
        <v>228</v>
      </c>
    </row>
    <row r="26908" spans="1:12" x14ac:dyDescent="0.2">
      <c r="A26908" t="s">
        <v>20800</v>
      </c>
      <c r="B26908" t="s">
        <v>226</v>
      </c>
      <c r="C26908" t="str">
        <f t="shared" si="420"/>
        <v>Conehatta, MS</v>
      </c>
      <c r="D26908" t="s">
        <v>13533</v>
      </c>
      <c r="E26908">
        <v>28101</v>
      </c>
      <c r="F26908" t="s">
        <v>3723</v>
      </c>
      <c r="G26908">
        <v>28101</v>
      </c>
      <c r="H26908" t="s">
        <v>3723</v>
      </c>
      <c r="I26908">
        <v>32.460099999999997</v>
      </c>
      <c r="J26908">
        <v>-89.278499999999994</v>
      </c>
      <c r="K26908">
        <v>1205</v>
      </c>
      <c r="L26908">
        <v>29</v>
      </c>
    </row>
    <row r="26909" spans="1:12" x14ac:dyDescent="0.2">
      <c r="A26909" t="s">
        <v>20801</v>
      </c>
      <c r="B26909" t="s">
        <v>226</v>
      </c>
      <c r="C26909" t="str">
        <f t="shared" si="420"/>
        <v>Shuqualak, MS</v>
      </c>
      <c r="D26909" t="s">
        <v>13533</v>
      </c>
      <c r="E26909">
        <v>28103</v>
      </c>
      <c r="F26909" t="s">
        <v>20660</v>
      </c>
      <c r="G26909">
        <v>28103</v>
      </c>
      <c r="H26909" t="s">
        <v>20660</v>
      </c>
      <c r="I26909">
        <v>32.979300000000002</v>
      </c>
      <c r="J26909">
        <v>-88.569299999999998</v>
      </c>
      <c r="K26909">
        <v>462</v>
      </c>
      <c r="L26909">
        <v>158</v>
      </c>
    </row>
    <row r="26910" spans="1:12" x14ac:dyDescent="0.2">
      <c r="A26910" t="s">
        <v>5053</v>
      </c>
      <c r="B26910" t="s">
        <v>226</v>
      </c>
      <c r="C26910" t="str">
        <f t="shared" si="420"/>
        <v>Batesville, MS</v>
      </c>
      <c r="D26910" t="s">
        <v>13533</v>
      </c>
      <c r="E26910">
        <v>28107</v>
      </c>
      <c r="F26910" t="s">
        <v>5350</v>
      </c>
      <c r="G26910">
        <v>28107</v>
      </c>
      <c r="H26910" t="s">
        <v>5350</v>
      </c>
      <c r="I26910">
        <v>34.314700000000002</v>
      </c>
      <c r="J26910">
        <v>-89.924899999999994</v>
      </c>
      <c r="K26910">
        <v>7091</v>
      </c>
      <c r="L26910">
        <v>140</v>
      </c>
    </row>
    <row r="26911" spans="1:12" x14ac:dyDescent="0.2">
      <c r="A26911" t="s">
        <v>20802</v>
      </c>
      <c r="B26911" t="s">
        <v>226</v>
      </c>
      <c r="C26911" t="str">
        <f t="shared" si="420"/>
        <v>New Hebron, MS</v>
      </c>
      <c r="D26911" t="s">
        <v>13533</v>
      </c>
      <c r="E26911">
        <v>28077</v>
      </c>
      <c r="F26911" t="s">
        <v>8327</v>
      </c>
      <c r="G26911">
        <v>28077</v>
      </c>
      <c r="H26911" t="s">
        <v>8327</v>
      </c>
      <c r="I26911">
        <v>31.7332</v>
      </c>
      <c r="J26911">
        <v>-89.9833</v>
      </c>
      <c r="K26911">
        <v>431</v>
      </c>
      <c r="L26911">
        <v>248</v>
      </c>
    </row>
    <row r="26912" spans="1:12" x14ac:dyDescent="0.2">
      <c r="A26912" t="s">
        <v>10149</v>
      </c>
      <c r="B26912" t="s">
        <v>226</v>
      </c>
      <c r="C26912" t="str">
        <f t="shared" si="420"/>
        <v>Nicholson, MS</v>
      </c>
      <c r="D26912" t="s">
        <v>13533</v>
      </c>
      <c r="E26912">
        <v>28109</v>
      </c>
      <c r="F26912" t="s">
        <v>6430</v>
      </c>
      <c r="G26912">
        <v>28109</v>
      </c>
      <c r="H26912" t="s">
        <v>6430</v>
      </c>
      <c r="I26912">
        <v>30.486599999999999</v>
      </c>
      <c r="J26912">
        <v>-89.699700000000007</v>
      </c>
      <c r="K26912">
        <v>2829</v>
      </c>
      <c r="L26912">
        <v>181</v>
      </c>
    </row>
    <row r="26913" spans="1:12" x14ac:dyDescent="0.2">
      <c r="A26913" t="s">
        <v>7707</v>
      </c>
      <c r="B26913" t="s">
        <v>226</v>
      </c>
      <c r="C26913" t="str">
        <f t="shared" si="420"/>
        <v>Mount Olive, MS</v>
      </c>
      <c r="D26913" t="s">
        <v>13533</v>
      </c>
      <c r="E26913">
        <v>28031</v>
      </c>
      <c r="F26913" t="s">
        <v>884</v>
      </c>
      <c r="G26913">
        <v>28031</v>
      </c>
      <c r="H26913" t="s">
        <v>884</v>
      </c>
      <c r="I26913">
        <v>31.753900000000002</v>
      </c>
      <c r="J26913">
        <v>-89.656000000000006</v>
      </c>
      <c r="K26913">
        <v>936</v>
      </c>
      <c r="L26913">
        <v>116</v>
      </c>
    </row>
    <row r="26914" spans="1:12" x14ac:dyDescent="0.2">
      <c r="A26914" t="s">
        <v>1976</v>
      </c>
      <c r="B26914" t="s">
        <v>226</v>
      </c>
      <c r="C26914" t="str">
        <f t="shared" si="420"/>
        <v>Raleigh, MS</v>
      </c>
      <c r="D26914" t="s">
        <v>13533</v>
      </c>
      <c r="E26914">
        <v>28129</v>
      </c>
      <c r="F26914" t="s">
        <v>4847</v>
      </c>
      <c r="G26914">
        <v>28129</v>
      </c>
      <c r="H26914" t="s">
        <v>4847</v>
      </c>
      <c r="I26914">
        <v>32.032200000000003</v>
      </c>
      <c r="J26914">
        <v>-89.524699999999996</v>
      </c>
      <c r="K26914">
        <v>1423</v>
      </c>
      <c r="L26914">
        <v>107</v>
      </c>
    </row>
    <row r="26915" spans="1:12" x14ac:dyDescent="0.2">
      <c r="A26915" t="s">
        <v>15786</v>
      </c>
      <c r="B26915" t="s">
        <v>226</v>
      </c>
      <c r="C26915" t="str">
        <f t="shared" si="420"/>
        <v>Durant, MS</v>
      </c>
      <c r="D26915" t="s">
        <v>13533</v>
      </c>
      <c r="E26915">
        <v>28051</v>
      </c>
      <c r="F26915" t="s">
        <v>2601</v>
      </c>
      <c r="G26915">
        <v>28051</v>
      </c>
      <c r="H26915" t="s">
        <v>2601</v>
      </c>
      <c r="I26915">
        <v>33.079900000000002</v>
      </c>
      <c r="J26915">
        <v>-89.8566</v>
      </c>
      <c r="K26915">
        <v>2234</v>
      </c>
      <c r="L26915">
        <v>407</v>
      </c>
    </row>
    <row r="26916" spans="1:12" x14ac:dyDescent="0.2">
      <c r="A26916" t="s">
        <v>20803</v>
      </c>
      <c r="B26916" t="s">
        <v>226</v>
      </c>
      <c r="C26916" t="str">
        <f t="shared" si="420"/>
        <v>Purvis, MS</v>
      </c>
      <c r="D26916" t="s">
        <v>13533</v>
      </c>
      <c r="E26916">
        <v>28073</v>
      </c>
      <c r="F26916" t="s">
        <v>4547</v>
      </c>
      <c r="G26916">
        <v>28073</v>
      </c>
      <c r="H26916" t="s">
        <v>4547</v>
      </c>
      <c r="I26916">
        <v>31.145</v>
      </c>
      <c r="J26916">
        <v>-89.4054</v>
      </c>
      <c r="K26916">
        <v>2322</v>
      </c>
      <c r="L26916">
        <v>214</v>
      </c>
    </row>
    <row r="26917" spans="1:12" x14ac:dyDescent="0.2">
      <c r="A26917" t="s">
        <v>16107</v>
      </c>
      <c r="B26917" t="s">
        <v>226</v>
      </c>
      <c r="C26917" t="str">
        <f t="shared" si="420"/>
        <v>Latimer, MS</v>
      </c>
      <c r="D26917" t="s">
        <v>13533</v>
      </c>
      <c r="E26917">
        <v>28059</v>
      </c>
      <c r="F26917" t="s">
        <v>1101</v>
      </c>
      <c r="G26917">
        <v>28059</v>
      </c>
      <c r="H26917" t="s">
        <v>1101</v>
      </c>
      <c r="I26917">
        <v>30.497199999999999</v>
      </c>
      <c r="J26917">
        <v>-88.860699999999994</v>
      </c>
      <c r="K26917">
        <v>7209</v>
      </c>
      <c r="L26917">
        <v>170</v>
      </c>
    </row>
    <row r="26918" spans="1:12" x14ac:dyDescent="0.2">
      <c r="A26918" t="s">
        <v>2090</v>
      </c>
      <c r="B26918" t="s">
        <v>226</v>
      </c>
      <c r="C26918" t="str">
        <f t="shared" si="420"/>
        <v>Ripley, MS</v>
      </c>
      <c r="D26918" t="s">
        <v>13533</v>
      </c>
      <c r="E26918">
        <v>28139</v>
      </c>
      <c r="F26918" t="s">
        <v>20677</v>
      </c>
      <c r="G26918">
        <v>28139</v>
      </c>
      <c r="H26918" t="s">
        <v>20677</v>
      </c>
      <c r="I26918">
        <v>34.732100000000003</v>
      </c>
      <c r="J26918">
        <v>-88.944500000000005</v>
      </c>
      <c r="K26918">
        <v>3513</v>
      </c>
      <c r="L26918">
        <v>178</v>
      </c>
    </row>
    <row r="26919" spans="1:12" x14ac:dyDescent="0.2">
      <c r="A26919" t="s">
        <v>1860</v>
      </c>
      <c r="B26919" t="s">
        <v>226</v>
      </c>
      <c r="C26919" t="str">
        <f t="shared" si="420"/>
        <v>Glendale, MS</v>
      </c>
      <c r="D26919" t="s">
        <v>13533</v>
      </c>
      <c r="E26919">
        <v>28035</v>
      </c>
      <c r="F26919" t="s">
        <v>14534</v>
      </c>
      <c r="G26919">
        <v>28035</v>
      </c>
      <c r="H26919" t="s">
        <v>14534</v>
      </c>
      <c r="I26919">
        <v>31.367999999999999</v>
      </c>
      <c r="J26919">
        <v>-89.308599999999998</v>
      </c>
      <c r="K26919">
        <v>1836</v>
      </c>
      <c r="L26919">
        <v>434</v>
      </c>
    </row>
    <row r="26920" spans="1:12" x14ac:dyDescent="0.2">
      <c r="A26920" t="s">
        <v>20804</v>
      </c>
      <c r="B26920" t="s">
        <v>226</v>
      </c>
      <c r="C26920" t="str">
        <f t="shared" si="420"/>
        <v>Shubuta, MS</v>
      </c>
      <c r="D26920" t="s">
        <v>13533</v>
      </c>
      <c r="E26920">
        <v>28023</v>
      </c>
      <c r="F26920" t="s">
        <v>11217</v>
      </c>
      <c r="G26920">
        <v>28023</v>
      </c>
      <c r="H26920" t="s">
        <v>11217</v>
      </c>
      <c r="I26920">
        <v>31.861999999999998</v>
      </c>
      <c r="J26920">
        <v>-88.702100000000002</v>
      </c>
      <c r="K26920">
        <v>416</v>
      </c>
      <c r="L26920">
        <v>66</v>
      </c>
    </row>
    <row r="26921" spans="1:12" x14ac:dyDescent="0.2">
      <c r="A26921" t="s">
        <v>11129</v>
      </c>
      <c r="B26921" t="s">
        <v>226</v>
      </c>
      <c r="C26921" t="str">
        <f t="shared" si="420"/>
        <v>Lyon, MS</v>
      </c>
      <c r="D26921" t="s">
        <v>13533</v>
      </c>
      <c r="E26921">
        <v>28027</v>
      </c>
      <c r="F26921" t="s">
        <v>5818</v>
      </c>
      <c r="G26921">
        <v>28027</v>
      </c>
      <c r="H26921" t="s">
        <v>5818</v>
      </c>
      <c r="I26921">
        <v>34.216900000000003</v>
      </c>
      <c r="J26921">
        <v>-90.542599999999993</v>
      </c>
      <c r="K26921">
        <v>304</v>
      </c>
      <c r="L26921">
        <v>252</v>
      </c>
    </row>
    <row r="26922" spans="1:12" x14ac:dyDescent="0.2">
      <c r="A26922" t="s">
        <v>20805</v>
      </c>
      <c r="B26922" t="s">
        <v>226</v>
      </c>
      <c r="C26922" t="str">
        <f t="shared" si="420"/>
        <v>Buckatunna, MS</v>
      </c>
      <c r="D26922" t="s">
        <v>13533</v>
      </c>
      <c r="E26922">
        <v>28153</v>
      </c>
      <c r="F26922" t="s">
        <v>1966</v>
      </c>
      <c r="G26922">
        <v>28153</v>
      </c>
      <c r="H26922" t="s">
        <v>1966</v>
      </c>
      <c r="I26922">
        <v>31.542300000000001</v>
      </c>
      <c r="J26922">
        <v>-88.529300000000006</v>
      </c>
      <c r="K26922">
        <v>445</v>
      </c>
      <c r="L26922">
        <v>27</v>
      </c>
    </row>
    <row r="26923" spans="1:12" x14ac:dyDescent="0.2">
      <c r="A26923" t="s">
        <v>20806</v>
      </c>
      <c r="B26923" t="s">
        <v>226</v>
      </c>
      <c r="C26923" t="str">
        <f t="shared" si="420"/>
        <v>Water Valley, MS</v>
      </c>
      <c r="D26923" t="s">
        <v>13533</v>
      </c>
      <c r="E26923">
        <v>28161</v>
      </c>
      <c r="F26923" t="s">
        <v>20636</v>
      </c>
      <c r="G26923">
        <v>28161</v>
      </c>
      <c r="H26923" t="s">
        <v>20636</v>
      </c>
      <c r="I26923">
        <v>34.162199999999999</v>
      </c>
      <c r="J26923">
        <v>-89.630099999999999</v>
      </c>
      <c r="K26923">
        <v>2599</v>
      </c>
      <c r="L26923">
        <v>185</v>
      </c>
    </row>
    <row r="26924" spans="1:12" x14ac:dyDescent="0.2">
      <c r="A26924" t="s">
        <v>20807</v>
      </c>
      <c r="B26924" t="s">
        <v>226</v>
      </c>
      <c r="C26924" t="str">
        <f t="shared" si="420"/>
        <v>Duck Hill, MS</v>
      </c>
      <c r="D26924" t="s">
        <v>13533</v>
      </c>
      <c r="E26924">
        <v>28097</v>
      </c>
      <c r="F26924" t="s">
        <v>2289</v>
      </c>
      <c r="G26924">
        <v>28097</v>
      </c>
      <c r="H26924" t="s">
        <v>2289</v>
      </c>
      <c r="I26924">
        <v>33.631599999999999</v>
      </c>
      <c r="J26924">
        <v>-89.715299999999999</v>
      </c>
      <c r="K26924">
        <v>1461</v>
      </c>
      <c r="L26924">
        <v>545</v>
      </c>
    </row>
    <row r="26925" spans="1:12" x14ac:dyDescent="0.2">
      <c r="A26925" t="s">
        <v>3330</v>
      </c>
      <c r="B26925" t="s">
        <v>226</v>
      </c>
      <c r="C26925" t="str">
        <f t="shared" si="420"/>
        <v>Oakland, MS</v>
      </c>
      <c r="D26925" t="s">
        <v>13533</v>
      </c>
      <c r="E26925">
        <v>28161</v>
      </c>
      <c r="F26925" t="s">
        <v>20636</v>
      </c>
      <c r="G26925">
        <v>28161</v>
      </c>
      <c r="H26925" t="s">
        <v>20636</v>
      </c>
      <c r="I26925">
        <v>34.055700000000002</v>
      </c>
      <c r="J26925">
        <v>-89.915099999999995</v>
      </c>
      <c r="K26925">
        <v>514</v>
      </c>
      <c r="L26925">
        <v>145</v>
      </c>
    </row>
    <row r="26926" spans="1:12" x14ac:dyDescent="0.2">
      <c r="A26926" t="s">
        <v>20808</v>
      </c>
      <c r="B26926" t="s">
        <v>226</v>
      </c>
      <c r="C26926" t="str">
        <f t="shared" si="420"/>
        <v>Tutwiler, MS</v>
      </c>
      <c r="D26926" t="s">
        <v>13533</v>
      </c>
      <c r="E26926">
        <v>28135</v>
      </c>
      <c r="F26926" t="s">
        <v>20629</v>
      </c>
      <c r="G26926">
        <v>28135</v>
      </c>
      <c r="H26926" t="s">
        <v>20629</v>
      </c>
      <c r="I26926">
        <v>34.017200000000003</v>
      </c>
      <c r="J26926">
        <v>-90.433300000000003</v>
      </c>
      <c r="K26926">
        <v>1080</v>
      </c>
      <c r="L26926">
        <v>150</v>
      </c>
    </row>
    <row r="26927" spans="1:12" x14ac:dyDescent="0.2">
      <c r="A26927" t="s">
        <v>6754</v>
      </c>
      <c r="B26927" t="s">
        <v>226</v>
      </c>
      <c r="C26927" t="str">
        <f t="shared" si="420"/>
        <v>Natchez, MS</v>
      </c>
      <c r="D26927" t="s">
        <v>13533</v>
      </c>
      <c r="E26927">
        <v>28001</v>
      </c>
      <c r="F26927" t="s">
        <v>718</v>
      </c>
      <c r="G26927">
        <v>28001</v>
      </c>
      <c r="H26927" t="s">
        <v>718</v>
      </c>
      <c r="I26927">
        <v>31.543700000000001</v>
      </c>
      <c r="J26927">
        <v>-91.386700000000005</v>
      </c>
      <c r="K26927">
        <v>26579</v>
      </c>
      <c r="L26927">
        <v>363</v>
      </c>
    </row>
    <row r="26928" spans="1:12" x14ac:dyDescent="0.2">
      <c r="A26928" t="s">
        <v>20809</v>
      </c>
      <c r="B26928" t="s">
        <v>226</v>
      </c>
      <c r="C26928" t="str">
        <f t="shared" si="420"/>
        <v>Rienzi, MS</v>
      </c>
      <c r="D26928" t="s">
        <v>13533</v>
      </c>
      <c r="E26928">
        <v>28003</v>
      </c>
      <c r="F26928" t="s">
        <v>20728</v>
      </c>
      <c r="G26928">
        <v>28003</v>
      </c>
      <c r="H26928" t="s">
        <v>20728</v>
      </c>
      <c r="I26928">
        <v>34.763300000000001</v>
      </c>
      <c r="J26928">
        <v>-88.534000000000006</v>
      </c>
      <c r="K26928">
        <v>309</v>
      </c>
      <c r="L26928">
        <v>120</v>
      </c>
    </row>
    <row r="26929" spans="1:12" x14ac:dyDescent="0.2">
      <c r="A26929" t="s">
        <v>8442</v>
      </c>
      <c r="B26929" t="s">
        <v>226</v>
      </c>
      <c r="C26929" t="str">
        <f t="shared" si="420"/>
        <v>Utica, MS</v>
      </c>
      <c r="D26929" t="s">
        <v>13533</v>
      </c>
      <c r="E26929">
        <v>28049</v>
      </c>
      <c r="F26929" t="s">
        <v>20684</v>
      </c>
      <c r="G26929">
        <v>28049</v>
      </c>
      <c r="H26929" t="s">
        <v>20684</v>
      </c>
      <c r="I26929">
        <v>32.106099999999998</v>
      </c>
      <c r="J26929">
        <v>-90.622100000000003</v>
      </c>
      <c r="K26929">
        <v>878</v>
      </c>
      <c r="L26929">
        <v>113</v>
      </c>
    </row>
    <row r="26930" spans="1:12" x14ac:dyDescent="0.2">
      <c r="A26930" t="s">
        <v>763</v>
      </c>
      <c r="B26930" t="s">
        <v>226</v>
      </c>
      <c r="C26930" t="str">
        <f t="shared" si="420"/>
        <v>Columbia, MS</v>
      </c>
      <c r="D26930" t="s">
        <v>13533</v>
      </c>
      <c r="E26930">
        <v>28091</v>
      </c>
      <c r="F26930" t="s">
        <v>1566</v>
      </c>
      <c r="G26930">
        <v>28091</v>
      </c>
      <c r="H26930" t="s">
        <v>1566</v>
      </c>
      <c r="I26930">
        <v>31.256399999999999</v>
      </c>
      <c r="J26930">
        <v>-89.826599999999999</v>
      </c>
      <c r="K26930">
        <v>6689</v>
      </c>
      <c r="L26930">
        <v>345</v>
      </c>
    </row>
    <row r="26931" spans="1:12" x14ac:dyDescent="0.2">
      <c r="A26931" t="s">
        <v>963</v>
      </c>
      <c r="B26931" t="s">
        <v>226</v>
      </c>
      <c r="C26931" t="str">
        <f t="shared" si="420"/>
        <v>Raymond, MS</v>
      </c>
      <c r="D26931" t="s">
        <v>13533</v>
      </c>
      <c r="E26931">
        <v>28049</v>
      </c>
      <c r="F26931" t="s">
        <v>20684</v>
      </c>
      <c r="G26931">
        <v>28049</v>
      </c>
      <c r="H26931" t="s">
        <v>20684</v>
      </c>
      <c r="I26931">
        <v>32.260899999999999</v>
      </c>
      <c r="J26931">
        <v>-90.408299999999997</v>
      </c>
      <c r="K26931">
        <v>3632</v>
      </c>
      <c r="L26931">
        <v>284</v>
      </c>
    </row>
    <row r="26932" spans="1:12" x14ac:dyDescent="0.2">
      <c r="A26932" t="s">
        <v>20810</v>
      </c>
      <c r="B26932" t="s">
        <v>226</v>
      </c>
      <c r="C26932" t="str">
        <f t="shared" si="420"/>
        <v>Picayune, MS</v>
      </c>
      <c r="D26932" t="s">
        <v>13533</v>
      </c>
      <c r="E26932">
        <v>28109</v>
      </c>
      <c r="F26932" t="s">
        <v>6430</v>
      </c>
      <c r="G26932">
        <v>28109</v>
      </c>
      <c r="H26932" t="s">
        <v>6430</v>
      </c>
      <c r="I26932">
        <v>30.5322</v>
      </c>
      <c r="J26932">
        <v>-89.672399999999996</v>
      </c>
      <c r="K26932">
        <v>16026</v>
      </c>
      <c r="L26932">
        <v>222</v>
      </c>
    </row>
    <row r="26933" spans="1:12" x14ac:dyDescent="0.2">
      <c r="A26933" t="s">
        <v>20811</v>
      </c>
      <c r="B26933" t="s">
        <v>226</v>
      </c>
      <c r="C26933" t="str">
        <f t="shared" si="420"/>
        <v>Poplarville, MS</v>
      </c>
      <c r="D26933" t="s">
        <v>13533</v>
      </c>
      <c r="E26933">
        <v>28109</v>
      </c>
      <c r="F26933" t="s">
        <v>6430</v>
      </c>
      <c r="G26933">
        <v>28109</v>
      </c>
      <c r="H26933" t="s">
        <v>6430</v>
      </c>
      <c r="I26933">
        <v>30.839099999999998</v>
      </c>
      <c r="J26933">
        <v>-89.530600000000007</v>
      </c>
      <c r="K26933">
        <v>2929</v>
      </c>
      <c r="L26933">
        <v>208</v>
      </c>
    </row>
    <row r="26934" spans="1:12" x14ac:dyDescent="0.2">
      <c r="A26934" t="s">
        <v>11625</v>
      </c>
      <c r="B26934" t="s">
        <v>226</v>
      </c>
      <c r="C26934" t="str">
        <f t="shared" si="420"/>
        <v>Centreville, MS</v>
      </c>
      <c r="D26934" t="s">
        <v>13533</v>
      </c>
      <c r="E26934">
        <v>28157</v>
      </c>
      <c r="F26934" t="s">
        <v>14829</v>
      </c>
      <c r="G26934" t="s">
        <v>20812</v>
      </c>
      <c r="H26934" t="s">
        <v>20813</v>
      </c>
      <c r="I26934">
        <v>31.087</v>
      </c>
      <c r="J26934">
        <v>-91.065399999999997</v>
      </c>
      <c r="K26934">
        <v>1486</v>
      </c>
      <c r="L26934">
        <v>247</v>
      </c>
    </row>
    <row r="26935" spans="1:12" x14ac:dyDescent="0.2">
      <c r="A26935" t="s">
        <v>1905</v>
      </c>
      <c r="B26935" t="s">
        <v>226</v>
      </c>
      <c r="C26935" t="str">
        <f t="shared" si="420"/>
        <v>Woodville, MS</v>
      </c>
      <c r="D26935" t="s">
        <v>13533</v>
      </c>
      <c r="E26935">
        <v>28157</v>
      </c>
      <c r="F26935" t="s">
        <v>14829</v>
      </c>
      <c r="G26935">
        <v>28157</v>
      </c>
      <c r="H26935" t="s">
        <v>14829</v>
      </c>
      <c r="I26935">
        <v>31.102900000000002</v>
      </c>
      <c r="J26935">
        <v>-91.299199999999999</v>
      </c>
      <c r="K26935">
        <v>949</v>
      </c>
      <c r="L26935">
        <v>353</v>
      </c>
    </row>
    <row r="26936" spans="1:12" x14ac:dyDescent="0.2">
      <c r="A26936" t="s">
        <v>1907</v>
      </c>
      <c r="B26936" t="s">
        <v>226</v>
      </c>
      <c r="C26936" t="str">
        <f t="shared" si="420"/>
        <v>Cleveland, MS</v>
      </c>
      <c r="D26936" t="s">
        <v>13533</v>
      </c>
      <c r="E26936">
        <v>28011</v>
      </c>
      <c r="F26936" t="s">
        <v>2211</v>
      </c>
      <c r="G26936">
        <v>28011</v>
      </c>
      <c r="H26936" t="s">
        <v>2211</v>
      </c>
      <c r="I26936">
        <v>33.744</v>
      </c>
      <c r="J26936">
        <v>-90.728499999999997</v>
      </c>
      <c r="K26936">
        <v>14950</v>
      </c>
      <c r="L26936">
        <v>597</v>
      </c>
    </row>
    <row r="26937" spans="1:12" x14ac:dyDescent="0.2">
      <c r="A26937" t="s">
        <v>20814</v>
      </c>
      <c r="B26937" t="s">
        <v>226</v>
      </c>
      <c r="C26937" t="str">
        <f t="shared" si="420"/>
        <v>Metcalfe, MS</v>
      </c>
      <c r="D26937" t="s">
        <v>13533</v>
      </c>
      <c r="E26937">
        <v>28151</v>
      </c>
      <c r="F26937" t="s">
        <v>342</v>
      </c>
      <c r="G26937">
        <v>28151</v>
      </c>
      <c r="H26937" t="s">
        <v>342</v>
      </c>
      <c r="I26937">
        <v>33.450600000000001</v>
      </c>
      <c r="J26937">
        <v>-91.001800000000003</v>
      </c>
      <c r="K26937">
        <v>999</v>
      </c>
      <c r="L26937">
        <v>384</v>
      </c>
    </row>
    <row r="26938" spans="1:12" x14ac:dyDescent="0.2">
      <c r="A26938" t="s">
        <v>20815</v>
      </c>
      <c r="B26938" t="s">
        <v>226</v>
      </c>
      <c r="C26938" t="str">
        <f t="shared" si="420"/>
        <v>Mantachie, MS</v>
      </c>
      <c r="D26938" t="s">
        <v>13533</v>
      </c>
      <c r="E26938">
        <v>28057</v>
      </c>
      <c r="F26938" t="s">
        <v>20626</v>
      </c>
      <c r="G26938">
        <v>28057</v>
      </c>
      <c r="H26938" t="s">
        <v>20626</v>
      </c>
      <c r="I26938">
        <v>34.325099999999999</v>
      </c>
      <c r="J26938">
        <v>-88.496099999999998</v>
      </c>
      <c r="K26938">
        <v>1125</v>
      </c>
      <c r="L26938">
        <v>110</v>
      </c>
    </row>
    <row r="26939" spans="1:12" x14ac:dyDescent="0.2">
      <c r="A26939" t="s">
        <v>20816</v>
      </c>
      <c r="B26939" t="s">
        <v>226</v>
      </c>
      <c r="C26939" t="str">
        <f t="shared" si="420"/>
        <v>Schlater, MS</v>
      </c>
      <c r="D26939" t="s">
        <v>13533</v>
      </c>
      <c r="E26939">
        <v>28083</v>
      </c>
      <c r="F26939" t="s">
        <v>20675</v>
      </c>
      <c r="G26939">
        <v>28083</v>
      </c>
      <c r="H26939" t="s">
        <v>20675</v>
      </c>
      <c r="I26939">
        <v>33.639699999999998</v>
      </c>
      <c r="J26939">
        <v>-90.349400000000003</v>
      </c>
      <c r="K26939">
        <v>295</v>
      </c>
      <c r="L26939">
        <v>98</v>
      </c>
    </row>
    <row r="26940" spans="1:12" x14ac:dyDescent="0.2">
      <c r="A26940" t="s">
        <v>20817</v>
      </c>
      <c r="B26940" t="s">
        <v>226</v>
      </c>
      <c r="C26940" t="str">
        <f t="shared" si="420"/>
        <v>Belzoni, MS</v>
      </c>
      <c r="D26940" t="s">
        <v>13533</v>
      </c>
      <c r="E26940">
        <v>28053</v>
      </c>
      <c r="F26940" t="s">
        <v>8745</v>
      </c>
      <c r="G26940">
        <v>28053</v>
      </c>
      <c r="H26940" t="s">
        <v>8745</v>
      </c>
      <c r="I26940">
        <v>33.180399999999999</v>
      </c>
      <c r="J26940">
        <v>-90.4863</v>
      </c>
      <c r="K26940">
        <v>4155</v>
      </c>
      <c r="L26940">
        <v>748</v>
      </c>
    </row>
    <row r="26941" spans="1:12" x14ac:dyDescent="0.2">
      <c r="A26941" t="s">
        <v>8502</v>
      </c>
      <c r="B26941" t="s">
        <v>226</v>
      </c>
      <c r="C26941" t="str">
        <f t="shared" si="420"/>
        <v>Blue Springs, MS</v>
      </c>
      <c r="D26941" t="s">
        <v>13533</v>
      </c>
      <c r="E26941">
        <v>28145</v>
      </c>
      <c r="F26941" t="s">
        <v>467</v>
      </c>
      <c r="G26941">
        <v>28145</v>
      </c>
      <c r="H26941" t="s">
        <v>467</v>
      </c>
      <c r="I26941">
        <v>34.401299999999999</v>
      </c>
      <c r="J26941">
        <v>-88.872100000000003</v>
      </c>
      <c r="K26941">
        <v>234</v>
      </c>
      <c r="L26941">
        <v>88</v>
      </c>
    </row>
    <row r="26942" spans="1:12" x14ac:dyDescent="0.2">
      <c r="A26942" t="s">
        <v>5248</v>
      </c>
      <c r="B26942" t="s">
        <v>226</v>
      </c>
      <c r="C26942" t="str">
        <f t="shared" si="420"/>
        <v>De Kalb, MS</v>
      </c>
      <c r="D26942" t="s">
        <v>13533</v>
      </c>
      <c r="E26942">
        <v>28069</v>
      </c>
      <c r="F26942" t="s">
        <v>20757</v>
      </c>
      <c r="G26942">
        <v>28069</v>
      </c>
      <c r="H26942" t="s">
        <v>20757</v>
      </c>
      <c r="I26942">
        <v>32.770699999999998</v>
      </c>
      <c r="J26942">
        <v>-88.656000000000006</v>
      </c>
      <c r="K26942">
        <v>1034</v>
      </c>
      <c r="L26942">
        <v>120</v>
      </c>
    </row>
    <row r="26943" spans="1:12" x14ac:dyDescent="0.2">
      <c r="A26943" t="s">
        <v>7792</v>
      </c>
      <c r="B26943" t="s">
        <v>226</v>
      </c>
      <c r="C26943" t="str">
        <f t="shared" si="420"/>
        <v>Holly Springs, MS</v>
      </c>
      <c r="D26943" t="s">
        <v>13533</v>
      </c>
      <c r="E26943">
        <v>28093</v>
      </c>
      <c r="F26943" t="s">
        <v>1314</v>
      </c>
      <c r="G26943">
        <v>28093</v>
      </c>
      <c r="H26943" t="s">
        <v>1314</v>
      </c>
      <c r="I26943">
        <v>34.776800000000001</v>
      </c>
      <c r="J26943">
        <v>-89.446600000000004</v>
      </c>
      <c r="K26943">
        <v>6098</v>
      </c>
      <c r="L26943">
        <v>230</v>
      </c>
    </row>
    <row r="26944" spans="1:12" x14ac:dyDescent="0.2">
      <c r="A26944" t="s">
        <v>20818</v>
      </c>
      <c r="B26944" t="s">
        <v>226</v>
      </c>
      <c r="C26944" t="str">
        <f t="shared" si="420"/>
        <v>Mize, MS</v>
      </c>
      <c r="D26944" t="s">
        <v>13533</v>
      </c>
      <c r="E26944">
        <v>28129</v>
      </c>
      <c r="F26944" t="s">
        <v>4847</v>
      </c>
      <c r="G26944">
        <v>28129</v>
      </c>
      <c r="H26944" t="s">
        <v>4847</v>
      </c>
      <c r="I26944">
        <v>31.8672</v>
      </c>
      <c r="J26944">
        <v>-89.554100000000005</v>
      </c>
      <c r="K26944">
        <v>327</v>
      </c>
      <c r="L26944">
        <v>54</v>
      </c>
    </row>
    <row r="26945" spans="1:12" x14ac:dyDescent="0.2">
      <c r="A26945" t="s">
        <v>20819</v>
      </c>
      <c r="B26945" t="s">
        <v>226</v>
      </c>
      <c r="C26945" t="str">
        <f t="shared" si="420"/>
        <v>Kearney Park, MS</v>
      </c>
      <c r="D26945" t="s">
        <v>13533</v>
      </c>
      <c r="E26945">
        <v>28089</v>
      </c>
      <c r="F26945" t="s">
        <v>1465</v>
      </c>
      <c r="G26945">
        <v>28089</v>
      </c>
      <c r="H26945" t="s">
        <v>1465</v>
      </c>
      <c r="I26945">
        <v>32.589700000000001</v>
      </c>
      <c r="J26945">
        <v>-90.315799999999996</v>
      </c>
      <c r="K26945">
        <v>1483</v>
      </c>
      <c r="L26945">
        <v>213</v>
      </c>
    </row>
    <row r="26946" spans="1:12" x14ac:dyDescent="0.2">
      <c r="A26946" t="s">
        <v>911</v>
      </c>
      <c r="B26946" t="s">
        <v>226</v>
      </c>
      <c r="C26946" t="str">
        <f t="shared" si="420"/>
        <v>Morton, MS</v>
      </c>
      <c r="D26946" t="s">
        <v>13533</v>
      </c>
      <c r="E26946">
        <v>28123</v>
      </c>
      <c r="F26946" t="s">
        <v>6543</v>
      </c>
      <c r="G26946">
        <v>28123</v>
      </c>
      <c r="H26946" t="s">
        <v>6543</v>
      </c>
      <c r="I26946">
        <v>32.345500000000001</v>
      </c>
      <c r="J26946">
        <v>-89.657200000000003</v>
      </c>
      <c r="K26946">
        <v>2944</v>
      </c>
      <c r="L26946">
        <v>148</v>
      </c>
    </row>
    <row r="26947" spans="1:12" x14ac:dyDescent="0.2">
      <c r="A26947" t="s">
        <v>6285</v>
      </c>
      <c r="B26947" t="s">
        <v>226</v>
      </c>
      <c r="C26947" t="str">
        <f t="shared" si="420"/>
        <v>Arcola, MS</v>
      </c>
      <c r="D26947" t="s">
        <v>13533</v>
      </c>
      <c r="E26947">
        <v>28151</v>
      </c>
      <c r="F26947" t="s">
        <v>342</v>
      </c>
      <c r="G26947">
        <v>28151</v>
      </c>
      <c r="H26947" t="s">
        <v>342</v>
      </c>
      <c r="I26947">
        <v>33.270499999999998</v>
      </c>
      <c r="J26947">
        <v>-90.88</v>
      </c>
      <c r="K26947">
        <v>339</v>
      </c>
      <c r="L26947">
        <v>596</v>
      </c>
    </row>
    <row r="26948" spans="1:12" x14ac:dyDescent="0.2">
      <c r="A26948" t="s">
        <v>2345</v>
      </c>
      <c r="B26948" t="s">
        <v>226</v>
      </c>
      <c r="C26948" t="str">
        <f t="shared" ref="C26948:C27011" si="421">_xlfn.CONCAT(A26948,","," ",B26948)</f>
        <v>Montrose, MS</v>
      </c>
      <c r="D26948" t="s">
        <v>13533</v>
      </c>
      <c r="E26948">
        <v>28061</v>
      </c>
      <c r="F26948" t="s">
        <v>2958</v>
      </c>
      <c r="G26948">
        <v>28061</v>
      </c>
      <c r="H26948" t="s">
        <v>2958</v>
      </c>
      <c r="I26948">
        <v>32.125700000000002</v>
      </c>
      <c r="J26948">
        <v>-89.234399999999994</v>
      </c>
      <c r="K26948">
        <v>135</v>
      </c>
      <c r="L26948">
        <v>19</v>
      </c>
    </row>
    <row r="26949" spans="1:12" x14ac:dyDescent="0.2">
      <c r="A26949" t="s">
        <v>20820</v>
      </c>
      <c r="B26949" t="s">
        <v>226</v>
      </c>
      <c r="C26949" t="str">
        <f t="shared" si="421"/>
        <v>Tillatoba, MS</v>
      </c>
      <c r="D26949" t="s">
        <v>13533</v>
      </c>
      <c r="E26949">
        <v>28161</v>
      </c>
      <c r="F26949" t="s">
        <v>20636</v>
      </c>
      <c r="G26949">
        <v>28161</v>
      </c>
      <c r="H26949" t="s">
        <v>20636</v>
      </c>
      <c r="I26949">
        <v>33.985100000000003</v>
      </c>
      <c r="J26949">
        <v>-89.896000000000001</v>
      </c>
      <c r="K26949">
        <v>23</v>
      </c>
      <c r="L26949">
        <v>8</v>
      </c>
    </row>
    <row r="26950" spans="1:12" x14ac:dyDescent="0.2">
      <c r="A26950" t="s">
        <v>20821</v>
      </c>
      <c r="B26950" t="s">
        <v>104</v>
      </c>
      <c r="C26950" t="str">
        <f t="shared" si="421"/>
        <v>Maria Antonia, PR</v>
      </c>
      <c r="D26950" t="s">
        <v>20822</v>
      </c>
      <c r="E26950">
        <v>72055</v>
      </c>
      <c r="F26950" t="s">
        <v>20823</v>
      </c>
      <c r="G26950">
        <v>72055</v>
      </c>
      <c r="H26950" t="s">
        <v>20823</v>
      </c>
      <c r="I26950">
        <v>17.978899999999999</v>
      </c>
      <c r="J26950">
        <v>-66.8887</v>
      </c>
      <c r="K26950">
        <v>1115</v>
      </c>
      <c r="L26950">
        <v>2108</v>
      </c>
    </row>
    <row r="26951" spans="1:12" x14ac:dyDescent="0.2">
      <c r="A26951" t="s">
        <v>20824</v>
      </c>
      <c r="B26951" t="s">
        <v>104</v>
      </c>
      <c r="C26951" t="str">
        <f t="shared" si="421"/>
        <v>Las Croabas, PR</v>
      </c>
      <c r="D26951" t="s">
        <v>20822</v>
      </c>
      <c r="E26951">
        <v>72053</v>
      </c>
      <c r="F26951" t="s">
        <v>20825</v>
      </c>
      <c r="G26951">
        <v>72053</v>
      </c>
      <c r="H26951" t="s">
        <v>20825</v>
      </c>
      <c r="I26951">
        <v>18.367699999999999</v>
      </c>
      <c r="J26951">
        <v>-65.630300000000005</v>
      </c>
      <c r="K26951">
        <v>906</v>
      </c>
      <c r="L26951">
        <v>441</v>
      </c>
    </row>
    <row r="26952" spans="1:12" x14ac:dyDescent="0.2">
      <c r="A26952" t="s">
        <v>20826</v>
      </c>
      <c r="B26952" t="s">
        <v>104</v>
      </c>
      <c r="C26952" t="str">
        <f t="shared" si="421"/>
        <v>Aguada, PR</v>
      </c>
      <c r="D26952" t="s">
        <v>20822</v>
      </c>
      <c r="E26952">
        <v>72003</v>
      </c>
      <c r="F26952" t="s">
        <v>20826</v>
      </c>
      <c r="G26952">
        <v>72003</v>
      </c>
      <c r="H26952" t="s">
        <v>20826</v>
      </c>
      <c r="I26952">
        <v>18.380400000000002</v>
      </c>
      <c r="J26952">
        <v>-67.188400000000001</v>
      </c>
      <c r="K26952">
        <v>2615</v>
      </c>
      <c r="L26952">
        <v>2737</v>
      </c>
    </row>
    <row r="26953" spans="1:12" x14ac:dyDescent="0.2">
      <c r="A26953" t="s">
        <v>20827</v>
      </c>
      <c r="B26953" t="s">
        <v>104</v>
      </c>
      <c r="C26953" t="str">
        <f t="shared" si="421"/>
        <v>Comunas, PR</v>
      </c>
      <c r="D26953" t="s">
        <v>20822</v>
      </c>
      <c r="E26953">
        <v>72151</v>
      </c>
      <c r="F26953" t="s">
        <v>20828</v>
      </c>
      <c r="G26953">
        <v>72151</v>
      </c>
      <c r="H26953" t="s">
        <v>20828</v>
      </c>
      <c r="I26953">
        <v>18.0871</v>
      </c>
      <c r="J26953">
        <v>-65.840400000000002</v>
      </c>
      <c r="K26953">
        <v>1325</v>
      </c>
      <c r="L26953">
        <v>818</v>
      </c>
    </row>
    <row r="26954" spans="1:12" x14ac:dyDescent="0.2">
      <c r="A26954" t="s">
        <v>20829</v>
      </c>
      <c r="B26954" t="s">
        <v>104</v>
      </c>
      <c r="C26954" t="str">
        <f t="shared" si="421"/>
        <v>Parcelas La Milagrosa, PR</v>
      </c>
      <c r="D26954" t="s">
        <v>20822</v>
      </c>
      <c r="E26954">
        <v>72041</v>
      </c>
      <c r="F26954" t="s">
        <v>20830</v>
      </c>
      <c r="G26954">
        <v>72041</v>
      </c>
      <c r="H26954" t="s">
        <v>20830</v>
      </c>
      <c r="I26954">
        <v>18.171600000000002</v>
      </c>
      <c r="J26954">
        <v>-66.186800000000005</v>
      </c>
      <c r="K26954">
        <v>1102</v>
      </c>
      <c r="L26954">
        <v>1657</v>
      </c>
    </row>
    <row r="26955" spans="1:12" x14ac:dyDescent="0.2">
      <c r="A26955" t="s">
        <v>20831</v>
      </c>
      <c r="B26955" t="s">
        <v>104</v>
      </c>
      <c r="C26955" t="str">
        <f t="shared" si="421"/>
        <v>San Sebastian, PR</v>
      </c>
      <c r="D26955" t="s">
        <v>20822</v>
      </c>
      <c r="E26955">
        <v>72131</v>
      </c>
      <c r="F26955" t="s">
        <v>20832</v>
      </c>
      <c r="G26955">
        <v>72131</v>
      </c>
      <c r="H26955" t="s">
        <v>20832</v>
      </c>
      <c r="I26955">
        <v>18.3355</v>
      </c>
      <c r="J26955">
        <v>-66.994900000000001</v>
      </c>
      <c r="K26955">
        <v>8614</v>
      </c>
      <c r="L26955">
        <v>1636</v>
      </c>
    </row>
    <row r="26956" spans="1:12" x14ac:dyDescent="0.2">
      <c r="A26956" t="s">
        <v>20833</v>
      </c>
      <c r="B26956" t="s">
        <v>104</v>
      </c>
      <c r="C26956" t="str">
        <f t="shared" si="421"/>
        <v>El Tumbao, PR</v>
      </c>
      <c r="D26956" t="s">
        <v>20822</v>
      </c>
      <c r="E26956">
        <v>72055</v>
      </c>
      <c r="F26956" t="s">
        <v>20823</v>
      </c>
      <c r="G26956">
        <v>72055</v>
      </c>
      <c r="H26956" t="s">
        <v>20823</v>
      </c>
      <c r="I26956">
        <v>18.0015</v>
      </c>
      <c r="J26956">
        <v>-66.899600000000007</v>
      </c>
      <c r="K26956">
        <v>1802</v>
      </c>
      <c r="L26956">
        <v>650</v>
      </c>
    </row>
    <row r="26957" spans="1:12" x14ac:dyDescent="0.2">
      <c r="A26957" t="s">
        <v>20834</v>
      </c>
      <c r="B26957" t="s">
        <v>104</v>
      </c>
      <c r="C26957" t="str">
        <f t="shared" si="421"/>
        <v>Pajaros, PR</v>
      </c>
      <c r="D26957" t="s">
        <v>20822</v>
      </c>
      <c r="E26957">
        <v>72135</v>
      </c>
      <c r="F26957" t="s">
        <v>20835</v>
      </c>
      <c r="G26957">
        <v>72135</v>
      </c>
      <c r="H26957" t="s">
        <v>20835</v>
      </c>
      <c r="I26957">
        <v>18.360900000000001</v>
      </c>
      <c r="J26957">
        <v>-66.218400000000003</v>
      </c>
      <c r="K26957">
        <v>9858</v>
      </c>
      <c r="L26957">
        <v>2482</v>
      </c>
    </row>
    <row r="26958" spans="1:12" x14ac:dyDescent="0.2">
      <c r="A26958" t="s">
        <v>20836</v>
      </c>
      <c r="B26958" t="s">
        <v>104</v>
      </c>
      <c r="C26958" t="str">
        <f t="shared" si="421"/>
        <v>Candelero Abajo, PR</v>
      </c>
      <c r="D26958" t="s">
        <v>20822</v>
      </c>
      <c r="E26958">
        <v>72069</v>
      </c>
      <c r="F26958" t="s">
        <v>20837</v>
      </c>
      <c r="G26958">
        <v>72069</v>
      </c>
      <c r="H26958" t="s">
        <v>20837</v>
      </c>
      <c r="I26958">
        <v>18.0943</v>
      </c>
      <c r="J26958">
        <v>-65.816500000000005</v>
      </c>
      <c r="K26958">
        <v>384</v>
      </c>
      <c r="L26958">
        <v>2429</v>
      </c>
    </row>
    <row r="26959" spans="1:12" x14ac:dyDescent="0.2">
      <c r="A26959" t="s">
        <v>20828</v>
      </c>
      <c r="B26959" t="s">
        <v>104</v>
      </c>
      <c r="C26959" t="str">
        <f t="shared" si="421"/>
        <v>Yabucoa, PR</v>
      </c>
      <c r="D26959" t="s">
        <v>20822</v>
      </c>
      <c r="E26959">
        <v>72151</v>
      </c>
      <c r="F26959" t="s">
        <v>20828</v>
      </c>
      <c r="G26959">
        <v>72151</v>
      </c>
      <c r="H26959" t="s">
        <v>20828</v>
      </c>
      <c r="I26959">
        <v>18.046900000000001</v>
      </c>
      <c r="J26959">
        <v>-65.879199999999997</v>
      </c>
      <c r="K26959">
        <v>6878</v>
      </c>
      <c r="L26959">
        <v>2305</v>
      </c>
    </row>
    <row r="26960" spans="1:12" x14ac:dyDescent="0.2">
      <c r="A26960" t="s">
        <v>20838</v>
      </c>
      <c r="B26960" t="s">
        <v>104</v>
      </c>
      <c r="C26960" t="str">
        <f t="shared" si="421"/>
        <v>Garrochales, PR</v>
      </c>
      <c r="D26960" t="s">
        <v>20822</v>
      </c>
      <c r="E26960">
        <v>72017</v>
      </c>
      <c r="F26960" t="s">
        <v>20839</v>
      </c>
      <c r="G26960">
        <v>72017</v>
      </c>
      <c r="H26960" t="s">
        <v>20839</v>
      </c>
      <c r="I26960">
        <v>18.4572</v>
      </c>
      <c r="J26960">
        <v>-66.567599999999999</v>
      </c>
      <c r="K26960">
        <v>1253</v>
      </c>
      <c r="L26960">
        <v>733</v>
      </c>
    </row>
    <row r="26961" spans="1:12" x14ac:dyDescent="0.2">
      <c r="A26961" t="s">
        <v>20840</v>
      </c>
      <c r="B26961" t="s">
        <v>104</v>
      </c>
      <c r="C26961" t="str">
        <f t="shared" si="421"/>
        <v>Monte Verde, PR</v>
      </c>
      <c r="D26961" t="s">
        <v>20822</v>
      </c>
      <c r="E26961">
        <v>72113</v>
      </c>
      <c r="F26961" t="s">
        <v>20841</v>
      </c>
      <c r="G26961">
        <v>72113</v>
      </c>
      <c r="H26961" t="s">
        <v>20841</v>
      </c>
      <c r="I26961">
        <v>18.097200000000001</v>
      </c>
      <c r="J26961">
        <v>-66.619600000000005</v>
      </c>
      <c r="K26961">
        <v>89</v>
      </c>
      <c r="L26961">
        <v>84</v>
      </c>
    </row>
    <row r="26962" spans="1:12" x14ac:dyDescent="0.2">
      <c r="A26962" t="s">
        <v>20842</v>
      </c>
      <c r="B26962" t="s">
        <v>104</v>
      </c>
      <c r="C26962" t="str">
        <f t="shared" si="421"/>
        <v>Palo Seco, PR</v>
      </c>
      <c r="D26962" t="s">
        <v>20822</v>
      </c>
      <c r="E26962">
        <v>72095</v>
      </c>
      <c r="F26962" t="s">
        <v>20843</v>
      </c>
      <c r="G26962">
        <v>72095</v>
      </c>
      <c r="H26962" t="s">
        <v>20843</v>
      </c>
      <c r="I26962">
        <v>18.0093</v>
      </c>
      <c r="J26962">
        <v>-65.936899999999994</v>
      </c>
      <c r="K26962">
        <v>789</v>
      </c>
      <c r="L26962">
        <v>670</v>
      </c>
    </row>
    <row r="26963" spans="1:12" x14ac:dyDescent="0.2">
      <c r="A26963" t="s">
        <v>20844</v>
      </c>
      <c r="B26963" t="s">
        <v>104</v>
      </c>
      <c r="C26963" t="str">
        <f t="shared" si="421"/>
        <v>Ceiba, PR</v>
      </c>
      <c r="D26963" t="s">
        <v>20822</v>
      </c>
      <c r="E26963">
        <v>72037</v>
      </c>
      <c r="F26963" t="s">
        <v>20844</v>
      </c>
      <c r="G26963">
        <v>72037</v>
      </c>
      <c r="H26963" t="s">
        <v>20844</v>
      </c>
      <c r="I26963">
        <v>18.265000000000001</v>
      </c>
      <c r="J26963">
        <v>-65.648700000000005</v>
      </c>
      <c r="K26963">
        <v>5764</v>
      </c>
      <c r="L26963">
        <v>2023</v>
      </c>
    </row>
    <row r="26964" spans="1:12" x14ac:dyDescent="0.2">
      <c r="A26964" t="s">
        <v>20845</v>
      </c>
      <c r="B26964" t="s">
        <v>104</v>
      </c>
      <c r="C26964" t="str">
        <f t="shared" si="421"/>
        <v>La Liga, PR</v>
      </c>
      <c r="D26964" t="s">
        <v>20822</v>
      </c>
      <c r="E26964">
        <v>72025</v>
      </c>
      <c r="F26964" t="s">
        <v>20846</v>
      </c>
      <c r="G26964">
        <v>72025</v>
      </c>
      <c r="H26964" t="s">
        <v>20846</v>
      </c>
      <c r="I26964">
        <v>18.290500000000002</v>
      </c>
      <c r="J26964">
        <v>-66.049199999999999</v>
      </c>
      <c r="K26964">
        <v>294</v>
      </c>
      <c r="L26964">
        <v>4557</v>
      </c>
    </row>
    <row r="26965" spans="1:12" x14ac:dyDescent="0.2">
      <c r="A26965" t="s">
        <v>4133</v>
      </c>
      <c r="B26965" t="s">
        <v>104</v>
      </c>
      <c r="C26965" t="str">
        <f t="shared" si="421"/>
        <v>Santa Clara, PR</v>
      </c>
      <c r="D26965" t="s">
        <v>20822</v>
      </c>
      <c r="E26965">
        <v>72007</v>
      </c>
      <c r="F26965" t="s">
        <v>20847</v>
      </c>
      <c r="G26965">
        <v>72007</v>
      </c>
      <c r="H26965" t="s">
        <v>20847</v>
      </c>
      <c r="I26965">
        <v>18.210999999999999</v>
      </c>
      <c r="J26965">
        <v>-66.132000000000005</v>
      </c>
      <c r="K26965">
        <v>1037</v>
      </c>
      <c r="L26965">
        <v>1292</v>
      </c>
    </row>
    <row r="26966" spans="1:12" x14ac:dyDescent="0.2">
      <c r="A26966" t="s">
        <v>20848</v>
      </c>
      <c r="B26966" t="s">
        <v>104</v>
      </c>
      <c r="C26966" t="str">
        <f t="shared" si="421"/>
        <v>Palmas del Mar, PR</v>
      </c>
      <c r="D26966" t="s">
        <v>20822</v>
      </c>
      <c r="E26966">
        <v>72069</v>
      </c>
      <c r="F26966" t="s">
        <v>20837</v>
      </c>
      <c r="G26966">
        <v>72069</v>
      </c>
      <c r="H26966" t="s">
        <v>20837</v>
      </c>
      <c r="I26966">
        <v>18.092300000000002</v>
      </c>
      <c r="J26966">
        <v>-65.8005</v>
      </c>
      <c r="K26966">
        <v>1955</v>
      </c>
      <c r="L26966">
        <v>247</v>
      </c>
    </row>
    <row r="26967" spans="1:12" x14ac:dyDescent="0.2">
      <c r="A26967" t="s">
        <v>20849</v>
      </c>
      <c r="B26967" t="s">
        <v>104</v>
      </c>
      <c r="C26967" t="str">
        <f t="shared" si="421"/>
        <v>Orocovis, PR</v>
      </c>
      <c r="D26967" t="s">
        <v>20822</v>
      </c>
      <c r="E26967">
        <v>72107</v>
      </c>
      <c r="F26967" t="s">
        <v>20849</v>
      </c>
      <c r="G26967">
        <v>72107</v>
      </c>
      <c r="H26967" t="s">
        <v>20849</v>
      </c>
      <c r="I26967">
        <v>18.2257</v>
      </c>
      <c r="J26967">
        <v>-66.391599999999997</v>
      </c>
      <c r="K26967">
        <v>913</v>
      </c>
      <c r="L26967">
        <v>2934</v>
      </c>
    </row>
    <row r="26968" spans="1:12" x14ac:dyDescent="0.2">
      <c r="A26968" t="s">
        <v>20850</v>
      </c>
      <c r="B26968" t="s">
        <v>104</v>
      </c>
      <c r="C26968" t="str">
        <f t="shared" si="421"/>
        <v>Luquillo, PR</v>
      </c>
      <c r="D26968" t="s">
        <v>20822</v>
      </c>
      <c r="E26968">
        <v>72089</v>
      </c>
      <c r="F26968" t="s">
        <v>20850</v>
      </c>
      <c r="G26968">
        <v>72089</v>
      </c>
      <c r="H26968" t="s">
        <v>20850</v>
      </c>
      <c r="I26968">
        <v>18.3735</v>
      </c>
      <c r="J26968">
        <v>-65.721800000000002</v>
      </c>
      <c r="K26968">
        <v>7742</v>
      </c>
      <c r="L26968">
        <v>2813</v>
      </c>
    </row>
    <row r="26969" spans="1:12" x14ac:dyDescent="0.2">
      <c r="A26969" t="s">
        <v>20851</v>
      </c>
      <c r="B26969" t="s">
        <v>104</v>
      </c>
      <c r="C26969" t="str">
        <f t="shared" si="421"/>
        <v>La Fermina, PR</v>
      </c>
      <c r="D26969" t="s">
        <v>20822</v>
      </c>
      <c r="E26969">
        <v>72069</v>
      </c>
      <c r="F26969" t="s">
        <v>20837</v>
      </c>
      <c r="G26969" t="s">
        <v>20852</v>
      </c>
      <c r="H26969" t="s">
        <v>20853</v>
      </c>
      <c r="I26969">
        <v>18.174399999999999</v>
      </c>
      <c r="J26969">
        <v>-65.852699999999999</v>
      </c>
      <c r="K26969">
        <v>2543</v>
      </c>
      <c r="L26969">
        <v>1003</v>
      </c>
    </row>
    <row r="26970" spans="1:12" x14ac:dyDescent="0.2">
      <c r="A26970" t="s">
        <v>20854</v>
      </c>
      <c r="B26970" t="s">
        <v>104</v>
      </c>
      <c r="C26970" t="str">
        <f t="shared" si="421"/>
        <v>Corazon, PR</v>
      </c>
      <c r="D26970" t="s">
        <v>20822</v>
      </c>
      <c r="E26970">
        <v>72057</v>
      </c>
      <c r="F26970" t="s">
        <v>20855</v>
      </c>
      <c r="G26970">
        <v>72057</v>
      </c>
      <c r="H26970" t="s">
        <v>20855</v>
      </c>
      <c r="I26970">
        <v>17.994</v>
      </c>
      <c r="J26970">
        <v>-66.083200000000005</v>
      </c>
      <c r="K26970">
        <v>1764</v>
      </c>
      <c r="L26970">
        <v>1228</v>
      </c>
    </row>
    <row r="26971" spans="1:12" x14ac:dyDescent="0.2">
      <c r="A26971" t="s">
        <v>20856</v>
      </c>
      <c r="B26971" t="s">
        <v>104</v>
      </c>
      <c r="C26971" t="str">
        <f t="shared" si="421"/>
        <v>Tibes, PR</v>
      </c>
      <c r="D26971" t="s">
        <v>20822</v>
      </c>
      <c r="E26971">
        <v>72113</v>
      </c>
      <c r="F26971" t="s">
        <v>20841</v>
      </c>
      <c r="G26971">
        <v>72113</v>
      </c>
      <c r="H26971" t="s">
        <v>20841</v>
      </c>
      <c r="I26971">
        <v>18.090699999999998</v>
      </c>
      <c r="J26971">
        <v>-66.632300000000001</v>
      </c>
      <c r="K26971">
        <v>429</v>
      </c>
      <c r="L26971">
        <v>351</v>
      </c>
    </row>
    <row r="26972" spans="1:12" x14ac:dyDescent="0.2">
      <c r="A26972" t="s">
        <v>20857</v>
      </c>
      <c r="B26972" t="s">
        <v>104</v>
      </c>
      <c r="C26972" t="str">
        <f t="shared" si="421"/>
        <v>Indios, PR</v>
      </c>
      <c r="D26972" t="s">
        <v>20822</v>
      </c>
      <c r="E26972">
        <v>72059</v>
      </c>
      <c r="F26972" t="s">
        <v>20858</v>
      </c>
      <c r="G26972">
        <v>72059</v>
      </c>
      <c r="H26972" t="s">
        <v>20858</v>
      </c>
      <c r="I26972">
        <v>17.994199999999999</v>
      </c>
      <c r="J26972">
        <v>-66.821100000000001</v>
      </c>
      <c r="K26972">
        <v>1486</v>
      </c>
      <c r="L26972">
        <v>564</v>
      </c>
    </row>
    <row r="26973" spans="1:12" x14ac:dyDescent="0.2">
      <c r="A26973" t="s">
        <v>20859</v>
      </c>
      <c r="B26973" t="s">
        <v>104</v>
      </c>
      <c r="C26973" t="str">
        <f t="shared" si="421"/>
        <v>Mucarabones, PR</v>
      </c>
      <c r="D26973" t="s">
        <v>20822</v>
      </c>
      <c r="E26973">
        <v>72135</v>
      </c>
      <c r="F26973" t="s">
        <v>20835</v>
      </c>
      <c r="G26973">
        <v>72135</v>
      </c>
      <c r="H26973" t="s">
        <v>20835</v>
      </c>
      <c r="I26973">
        <v>18.390599999999999</v>
      </c>
      <c r="J26973">
        <v>-66.217799999999997</v>
      </c>
      <c r="K26973">
        <v>1129</v>
      </c>
      <c r="L26973">
        <v>1339</v>
      </c>
    </row>
    <row r="26974" spans="1:12" x14ac:dyDescent="0.2">
      <c r="A26974" t="s">
        <v>20860</v>
      </c>
      <c r="B26974" t="s">
        <v>104</v>
      </c>
      <c r="C26974" t="str">
        <f t="shared" si="421"/>
        <v>Las Ochenta, PR</v>
      </c>
      <c r="D26974" t="s">
        <v>20822</v>
      </c>
      <c r="E26974">
        <v>72123</v>
      </c>
      <c r="F26974" t="s">
        <v>12502</v>
      </c>
      <c r="G26974">
        <v>72123</v>
      </c>
      <c r="H26974" t="s">
        <v>12502</v>
      </c>
      <c r="I26974">
        <v>17.9847</v>
      </c>
      <c r="J26974">
        <v>-66.317300000000003</v>
      </c>
      <c r="K26974">
        <v>729</v>
      </c>
      <c r="L26974">
        <v>528</v>
      </c>
    </row>
    <row r="26975" spans="1:12" x14ac:dyDescent="0.2">
      <c r="A26975" t="s">
        <v>20861</v>
      </c>
      <c r="B26975" t="s">
        <v>104</v>
      </c>
      <c r="C26975" t="str">
        <f t="shared" si="421"/>
        <v>Piedra Gorda, PR</v>
      </c>
      <c r="D26975" t="s">
        <v>20822</v>
      </c>
      <c r="E26975">
        <v>72027</v>
      </c>
      <c r="F26975" t="s">
        <v>20862</v>
      </c>
      <c r="G26975">
        <v>72027</v>
      </c>
      <c r="H26975" t="s">
        <v>20862</v>
      </c>
      <c r="I26975">
        <v>18.434200000000001</v>
      </c>
      <c r="J26975">
        <v>-66.886099999999999</v>
      </c>
      <c r="K26975">
        <v>1444</v>
      </c>
      <c r="L26975">
        <v>817</v>
      </c>
    </row>
    <row r="26976" spans="1:12" x14ac:dyDescent="0.2">
      <c r="A26976" t="s">
        <v>20863</v>
      </c>
      <c r="B26976" t="s">
        <v>104</v>
      </c>
      <c r="C26976" t="str">
        <f t="shared" si="421"/>
        <v>El Ojo, PR</v>
      </c>
      <c r="D26976" t="s">
        <v>20822</v>
      </c>
      <c r="E26976">
        <v>72133</v>
      </c>
      <c r="F26976" t="s">
        <v>20864</v>
      </c>
      <c r="G26976">
        <v>72133</v>
      </c>
      <c r="H26976" t="s">
        <v>20864</v>
      </c>
      <c r="I26976">
        <v>18.003799999999998</v>
      </c>
      <c r="J26976">
        <v>-66.391900000000007</v>
      </c>
      <c r="K26976">
        <v>1329</v>
      </c>
      <c r="L26976">
        <v>3211</v>
      </c>
    </row>
    <row r="26977" spans="1:12" x14ac:dyDescent="0.2">
      <c r="A26977" t="s">
        <v>20865</v>
      </c>
      <c r="B26977" t="s">
        <v>104</v>
      </c>
      <c r="C26977" t="str">
        <f t="shared" si="421"/>
        <v>Barahona, PR</v>
      </c>
      <c r="D26977" t="s">
        <v>20822</v>
      </c>
      <c r="E26977">
        <v>72101</v>
      </c>
      <c r="F26977" t="s">
        <v>20866</v>
      </c>
      <c r="G26977">
        <v>72101</v>
      </c>
      <c r="H26977" t="s">
        <v>20866</v>
      </c>
      <c r="I26977">
        <v>18.3523</v>
      </c>
      <c r="J26977">
        <v>-66.444199999999995</v>
      </c>
      <c r="K26977">
        <v>1981</v>
      </c>
      <c r="L26977">
        <v>1449</v>
      </c>
    </row>
    <row r="26978" spans="1:12" x14ac:dyDescent="0.2">
      <c r="A26978" t="s">
        <v>8220</v>
      </c>
      <c r="B26978" t="s">
        <v>104</v>
      </c>
      <c r="C26978" t="str">
        <f t="shared" si="421"/>
        <v>Stella, PR</v>
      </c>
      <c r="D26978" t="s">
        <v>20822</v>
      </c>
      <c r="E26978">
        <v>72117</v>
      </c>
      <c r="F26978" t="s">
        <v>20867</v>
      </c>
      <c r="G26978">
        <v>72117</v>
      </c>
      <c r="H26978" t="s">
        <v>20867</v>
      </c>
      <c r="I26978">
        <v>18.323499999999999</v>
      </c>
      <c r="J26978">
        <v>-67.246200000000002</v>
      </c>
      <c r="K26978">
        <v>1427</v>
      </c>
      <c r="L26978">
        <v>1664</v>
      </c>
    </row>
    <row r="26979" spans="1:12" x14ac:dyDescent="0.2">
      <c r="A26979" t="s">
        <v>20868</v>
      </c>
      <c r="B26979" t="s">
        <v>104</v>
      </c>
      <c r="C26979" t="str">
        <f t="shared" si="421"/>
        <v>Bairoa La Veinticinco, PR</v>
      </c>
      <c r="D26979" t="s">
        <v>20822</v>
      </c>
      <c r="E26979">
        <v>72025</v>
      </c>
      <c r="F26979" t="s">
        <v>20846</v>
      </c>
      <c r="G26979">
        <v>72025</v>
      </c>
      <c r="H26979" t="s">
        <v>20846</v>
      </c>
      <c r="I26979">
        <v>18.263500000000001</v>
      </c>
      <c r="J26979">
        <v>-66.021100000000004</v>
      </c>
      <c r="K26979">
        <v>240</v>
      </c>
      <c r="L26979">
        <v>1073</v>
      </c>
    </row>
    <row r="26980" spans="1:12" x14ac:dyDescent="0.2">
      <c r="A26980" t="s">
        <v>20869</v>
      </c>
      <c r="B26980" t="s">
        <v>104</v>
      </c>
      <c r="C26980" t="str">
        <f t="shared" si="421"/>
        <v>Cerrillos Hoyos, PR</v>
      </c>
      <c r="D26980" t="s">
        <v>20822</v>
      </c>
      <c r="E26980">
        <v>72113</v>
      </c>
      <c r="F26980" t="s">
        <v>20841</v>
      </c>
      <c r="G26980">
        <v>72113</v>
      </c>
      <c r="H26980" t="s">
        <v>20841</v>
      </c>
      <c r="I26980">
        <v>18.0656</v>
      </c>
      <c r="J26980">
        <v>-66.569100000000006</v>
      </c>
      <c r="K26980">
        <v>1111</v>
      </c>
      <c r="L26980">
        <v>1664</v>
      </c>
    </row>
    <row r="26981" spans="1:12" x14ac:dyDescent="0.2">
      <c r="A26981" t="s">
        <v>20870</v>
      </c>
      <c r="B26981" t="s">
        <v>104</v>
      </c>
      <c r="C26981" t="str">
        <f t="shared" si="421"/>
        <v>Central Aguirre, PR</v>
      </c>
      <c r="D26981" t="s">
        <v>20822</v>
      </c>
      <c r="E26981">
        <v>72123</v>
      </c>
      <c r="F26981" t="s">
        <v>12502</v>
      </c>
      <c r="G26981">
        <v>72123</v>
      </c>
      <c r="H26981" t="s">
        <v>12502</v>
      </c>
      <c r="I26981">
        <v>17.9559</v>
      </c>
      <c r="J26981">
        <v>-66.226399999999998</v>
      </c>
      <c r="K26981">
        <v>1355</v>
      </c>
      <c r="L26981">
        <v>1012</v>
      </c>
    </row>
    <row r="26982" spans="1:12" x14ac:dyDescent="0.2">
      <c r="A26982" t="s">
        <v>20871</v>
      </c>
      <c r="B26982" t="s">
        <v>104</v>
      </c>
      <c r="C26982" t="str">
        <f t="shared" si="421"/>
        <v>Adjuntas, PR</v>
      </c>
      <c r="D26982" t="s">
        <v>20822</v>
      </c>
      <c r="E26982">
        <v>72001</v>
      </c>
      <c r="F26982" t="s">
        <v>20871</v>
      </c>
      <c r="G26982">
        <v>72001</v>
      </c>
      <c r="H26982" t="s">
        <v>20871</v>
      </c>
      <c r="I26982">
        <v>18.163799999999998</v>
      </c>
      <c r="J26982">
        <v>-66.723500000000001</v>
      </c>
      <c r="K26982">
        <v>4302</v>
      </c>
      <c r="L26982">
        <v>2214</v>
      </c>
    </row>
    <row r="26983" spans="1:12" x14ac:dyDescent="0.2">
      <c r="A26983" t="s">
        <v>20872</v>
      </c>
      <c r="B26983" t="s">
        <v>104</v>
      </c>
      <c r="C26983" t="str">
        <f t="shared" si="421"/>
        <v>Jayuya, PR</v>
      </c>
      <c r="D26983" t="s">
        <v>20822</v>
      </c>
      <c r="E26983">
        <v>72073</v>
      </c>
      <c r="F26983" t="s">
        <v>20872</v>
      </c>
      <c r="G26983">
        <v>72073</v>
      </c>
      <c r="H26983" t="s">
        <v>20872</v>
      </c>
      <c r="I26983">
        <v>18.218800000000002</v>
      </c>
      <c r="J26983">
        <v>-66.596699999999998</v>
      </c>
      <c r="K26983">
        <v>2702</v>
      </c>
      <c r="L26983">
        <v>3015</v>
      </c>
    </row>
    <row r="26984" spans="1:12" x14ac:dyDescent="0.2">
      <c r="A26984" t="s">
        <v>20873</v>
      </c>
      <c r="B26984" t="s">
        <v>104</v>
      </c>
      <c r="C26984" t="str">
        <f t="shared" si="421"/>
        <v>Las Carolinas, PR</v>
      </c>
      <c r="D26984" t="s">
        <v>20822</v>
      </c>
      <c r="E26984">
        <v>72025</v>
      </c>
      <c r="F26984" t="s">
        <v>20846</v>
      </c>
      <c r="G26984">
        <v>72025</v>
      </c>
      <c r="H26984" t="s">
        <v>20846</v>
      </c>
      <c r="I26984">
        <v>18.253900000000002</v>
      </c>
      <c r="J26984">
        <v>-66.065899999999999</v>
      </c>
      <c r="K26984">
        <v>2227</v>
      </c>
      <c r="L26984">
        <v>2455</v>
      </c>
    </row>
    <row r="26985" spans="1:12" x14ac:dyDescent="0.2">
      <c r="A26985" t="s">
        <v>20874</v>
      </c>
      <c r="B26985" t="s">
        <v>104</v>
      </c>
      <c r="C26985" t="str">
        <f t="shared" si="421"/>
        <v>El Combate, PR</v>
      </c>
      <c r="D26985" t="s">
        <v>20822</v>
      </c>
      <c r="E26985">
        <v>72023</v>
      </c>
      <c r="F26985" t="s">
        <v>20875</v>
      </c>
      <c r="G26985">
        <v>72023</v>
      </c>
      <c r="H26985" t="s">
        <v>20875</v>
      </c>
      <c r="I26985">
        <v>17.9818</v>
      </c>
      <c r="J26985">
        <v>-67.208600000000004</v>
      </c>
      <c r="K26985">
        <v>221</v>
      </c>
      <c r="L26985">
        <v>148</v>
      </c>
    </row>
    <row r="26986" spans="1:12" x14ac:dyDescent="0.2">
      <c r="A26986" t="s">
        <v>20876</v>
      </c>
      <c r="B26986" t="s">
        <v>104</v>
      </c>
      <c r="C26986" t="str">
        <f t="shared" si="421"/>
        <v>Hato Candal, PR</v>
      </c>
      <c r="D26986" t="s">
        <v>20822</v>
      </c>
      <c r="E26986">
        <v>72119</v>
      </c>
      <c r="F26986" t="s">
        <v>20877</v>
      </c>
      <c r="G26986">
        <v>72119</v>
      </c>
      <c r="H26986" t="s">
        <v>20877</v>
      </c>
      <c r="I26986">
        <v>18.373200000000001</v>
      </c>
      <c r="J26986">
        <v>-65.790599999999998</v>
      </c>
      <c r="K26986">
        <v>1757</v>
      </c>
      <c r="L26986">
        <v>1145</v>
      </c>
    </row>
    <row r="26987" spans="1:12" x14ac:dyDescent="0.2">
      <c r="A26987" t="s">
        <v>4147</v>
      </c>
      <c r="B26987" t="s">
        <v>104</v>
      </c>
      <c r="C26987" t="str">
        <f t="shared" si="421"/>
        <v>Mora, PR</v>
      </c>
      <c r="D26987" t="s">
        <v>20822</v>
      </c>
      <c r="E26987">
        <v>72071</v>
      </c>
      <c r="F26987" t="s">
        <v>20878</v>
      </c>
      <c r="G26987">
        <v>72071</v>
      </c>
      <c r="H26987" t="s">
        <v>20878</v>
      </c>
      <c r="I26987">
        <v>18.462599999999998</v>
      </c>
      <c r="J26987">
        <v>-67.032200000000003</v>
      </c>
      <c r="K26987">
        <v>2069</v>
      </c>
      <c r="L26987">
        <v>2498</v>
      </c>
    </row>
    <row r="26988" spans="1:12" x14ac:dyDescent="0.2">
      <c r="A26988" t="s">
        <v>20879</v>
      </c>
      <c r="B26988" t="s">
        <v>104</v>
      </c>
      <c r="C26988" t="str">
        <f t="shared" si="421"/>
        <v>Penuelas, PR</v>
      </c>
      <c r="D26988" t="s">
        <v>20822</v>
      </c>
      <c r="E26988">
        <v>72111</v>
      </c>
      <c r="F26988" t="s">
        <v>20880</v>
      </c>
      <c r="G26988">
        <v>72111</v>
      </c>
      <c r="H26988" t="s">
        <v>20880</v>
      </c>
      <c r="I26988">
        <v>18.0595</v>
      </c>
      <c r="J26988">
        <v>-66.720699999999994</v>
      </c>
      <c r="K26988">
        <v>5338</v>
      </c>
      <c r="L26988">
        <v>2137</v>
      </c>
    </row>
    <row r="26989" spans="1:12" x14ac:dyDescent="0.2">
      <c r="A26989" t="s">
        <v>20881</v>
      </c>
      <c r="B26989" t="s">
        <v>104</v>
      </c>
      <c r="C26989" t="str">
        <f t="shared" si="421"/>
        <v>Quebrada, PR</v>
      </c>
      <c r="D26989" t="s">
        <v>20822</v>
      </c>
      <c r="E26989">
        <v>72027</v>
      </c>
      <c r="F26989" t="s">
        <v>20862</v>
      </c>
      <c r="G26989">
        <v>72027</v>
      </c>
      <c r="H26989" t="s">
        <v>20862</v>
      </c>
      <c r="I26989">
        <v>18.360199999999999</v>
      </c>
      <c r="J26989">
        <v>-66.835300000000004</v>
      </c>
      <c r="K26989">
        <v>993</v>
      </c>
      <c r="L26989">
        <v>2318</v>
      </c>
    </row>
    <row r="26990" spans="1:12" x14ac:dyDescent="0.2">
      <c r="A26990" t="s">
        <v>20882</v>
      </c>
      <c r="B26990" t="s">
        <v>104</v>
      </c>
      <c r="C26990" t="str">
        <f t="shared" si="421"/>
        <v>Olimpo, PR</v>
      </c>
      <c r="D26990" t="s">
        <v>20822</v>
      </c>
      <c r="E26990">
        <v>72057</v>
      </c>
      <c r="F26990" t="s">
        <v>20855</v>
      </c>
      <c r="G26990">
        <v>72057</v>
      </c>
      <c r="H26990" t="s">
        <v>20855</v>
      </c>
      <c r="I26990">
        <v>18.002600000000001</v>
      </c>
      <c r="J26990">
        <v>-66.109399999999994</v>
      </c>
      <c r="K26990">
        <v>1928</v>
      </c>
      <c r="L26990">
        <v>2551</v>
      </c>
    </row>
    <row r="26991" spans="1:12" x14ac:dyDescent="0.2">
      <c r="A26991" t="s">
        <v>20883</v>
      </c>
      <c r="B26991" t="s">
        <v>104</v>
      </c>
      <c r="C26991" t="str">
        <f t="shared" si="421"/>
        <v>Hato Arriba, PR</v>
      </c>
      <c r="D26991" t="s">
        <v>20822</v>
      </c>
      <c r="E26991">
        <v>72131</v>
      </c>
      <c r="F26991" t="s">
        <v>20832</v>
      </c>
      <c r="G26991">
        <v>72131</v>
      </c>
      <c r="H26991" t="s">
        <v>20832</v>
      </c>
      <c r="I26991">
        <v>18.350300000000001</v>
      </c>
      <c r="J26991">
        <v>-67.033299999999997</v>
      </c>
      <c r="K26991">
        <v>593</v>
      </c>
      <c r="L26991">
        <v>402</v>
      </c>
    </row>
    <row r="26992" spans="1:12" x14ac:dyDescent="0.2">
      <c r="A26992" t="s">
        <v>20884</v>
      </c>
      <c r="B26992" t="s">
        <v>104</v>
      </c>
      <c r="C26992" t="str">
        <f t="shared" si="421"/>
        <v>Ciales, PR</v>
      </c>
      <c r="D26992" t="s">
        <v>20822</v>
      </c>
      <c r="E26992">
        <v>72039</v>
      </c>
      <c r="F26992" t="s">
        <v>20884</v>
      </c>
      <c r="G26992">
        <v>72039</v>
      </c>
      <c r="H26992" t="s">
        <v>20884</v>
      </c>
      <c r="I26992">
        <v>18.334299999999999</v>
      </c>
      <c r="J26992">
        <v>-66.470399999999998</v>
      </c>
      <c r="K26992">
        <v>2276</v>
      </c>
      <c r="L26992">
        <v>1055</v>
      </c>
    </row>
    <row r="26993" spans="1:12" x14ac:dyDescent="0.2">
      <c r="A26993" t="s">
        <v>20885</v>
      </c>
      <c r="B26993" t="s">
        <v>104</v>
      </c>
      <c r="C26993" t="str">
        <f t="shared" si="421"/>
        <v>Coto Norte, PR</v>
      </c>
      <c r="D26993" t="s">
        <v>20822</v>
      </c>
      <c r="E26993">
        <v>72091</v>
      </c>
      <c r="F26993" t="s">
        <v>20886</v>
      </c>
      <c r="G26993" t="s">
        <v>20887</v>
      </c>
      <c r="H26993" t="s">
        <v>20888</v>
      </c>
      <c r="I26993">
        <v>18.4328</v>
      </c>
      <c r="J26993">
        <v>-66.440899999999999</v>
      </c>
      <c r="K26993">
        <v>1080</v>
      </c>
      <c r="L26993">
        <v>1466</v>
      </c>
    </row>
    <row r="26994" spans="1:12" x14ac:dyDescent="0.2">
      <c r="A26994" t="s">
        <v>20889</v>
      </c>
      <c r="B26994" t="s">
        <v>104</v>
      </c>
      <c r="C26994" t="str">
        <f t="shared" si="421"/>
        <v>Palomas, PR</v>
      </c>
      <c r="D26994" t="s">
        <v>20822</v>
      </c>
      <c r="E26994">
        <v>72153</v>
      </c>
      <c r="F26994" t="s">
        <v>20890</v>
      </c>
      <c r="G26994">
        <v>72153</v>
      </c>
      <c r="H26994" t="s">
        <v>20890</v>
      </c>
      <c r="I26994">
        <v>18.013500000000001</v>
      </c>
      <c r="J26994">
        <v>-66.868799999999993</v>
      </c>
      <c r="K26994">
        <v>2083</v>
      </c>
      <c r="L26994">
        <v>1608</v>
      </c>
    </row>
    <row r="26995" spans="1:12" x14ac:dyDescent="0.2">
      <c r="A26995" t="s">
        <v>20891</v>
      </c>
      <c r="B26995" t="s">
        <v>104</v>
      </c>
      <c r="C26995" t="str">
        <f t="shared" si="421"/>
        <v>Esperanza, PR</v>
      </c>
      <c r="D26995" t="s">
        <v>20822</v>
      </c>
      <c r="E26995">
        <v>72147</v>
      </c>
      <c r="F26995" t="s">
        <v>20892</v>
      </c>
      <c r="G26995">
        <v>72147</v>
      </c>
      <c r="H26995" t="s">
        <v>20892</v>
      </c>
      <c r="I26995">
        <v>18.1021</v>
      </c>
      <c r="J26995">
        <v>-65.479799999999997</v>
      </c>
      <c r="K26995">
        <v>1226</v>
      </c>
      <c r="L26995">
        <v>372</v>
      </c>
    </row>
    <row r="26996" spans="1:12" x14ac:dyDescent="0.2">
      <c r="A26996" t="s">
        <v>20893</v>
      </c>
      <c r="B26996" t="s">
        <v>104</v>
      </c>
      <c r="C26996" t="str">
        <f t="shared" si="421"/>
        <v>Anasco, PR</v>
      </c>
      <c r="D26996" t="s">
        <v>20822</v>
      </c>
      <c r="E26996">
        <v>72011</v>
      </c>
      <c r="F26996" t="s">
        <v>20894</v>
      </c>
      <c r="G26996">
        <v>72011</v>
      </c>
      <c r="H26996" t="s">
        <v>20894</v>
      </c>
      <c r="I26996">
        <v>18.286000000000001</v>
      </c>
      <c r="J26996">
        <v>-67.141099999999994</v>
      </c>
      <c r="K26996">
        <v>5645</v>
      </c>
      <c r="L26996">
        <v>2721</v>
      </c>
    </row>
    <row r="26997" spans="1:12" x14ac:dyDescent="0.2">
      <c r="A26997" t="s">
        <v>20895</v>
      </c>
      <c r="B26997" t="s">
        <v>104</v>
      </c>
      <c r="C26997" t="str">
        <f t="shared" si="421"/>
        <v>Patillas, PR</v>
      </c>
      <c r="D26997" t="s">
        <v>20822</v>
      </c>
      <c r="E26997">
        <v>72109</v>
      </c>
      <c r="F26997" t="s">
        <v>20895</v>
      </c>
      <c r="G26997">
        <v>72109</v>
      </c>
      <c r="H26997" t="s">
        <v>20895</v>
      </c>
      <c r="I26997">
        <v>18.006900000000002</v>
      </c>
      <c r="J26997">
        <v>-66.013400000000004</v>
      </c>
      <c r="K26997">
        <v>3826</v>
      </c>
      <c r="L26997">
        <v>1297</v>
      </c>
    </row>
    <row r="26998" spans="1:12" x14ac:dyDescent="0.2">
      <c r="A26998" t="s">
        <v>20896</v>
      </c>
      <c r="B26998" t="s">
        <v>104</v>
      </c>
      <c r="C26998" t="str">
        <f t="shared" si="421"/>
        <v>Rodriguez Hevia, PR</v>
      </c>
      <c r="D26998" t="s">
        <v>20822</v>
      </c>
      <c r="E26998">
        <v>72041</v>
      </c>
      <c r="F26998" t="s">
        <v>20830</v>
      </c>
      <c r="G26998">
        <v>72041</v>
      </c>
      <c r="H26998" t="s">
        <v>20830</v>
      </c>
      <c r="I26998">
        <v>18.202000000000002</v>
      </c>
      <c r="J26998">
        <v>-66.182400000000001</v>
      </c>
      <c r="K26998">
        <v>134</v>
      </c>
      <c r="L26998">
        <v>134</v>
      </c>
    </row>
    <row r="26999" spans="1:12" x14ac:dyDescent="0.2">
      <c r="A26999" t="s">
        <v>2500</v>
      </c>
      <c r="B26999" t="s">
        <v>104</v>
      </c>
      <c r="C26999" t="str">
        <f t="shared" si="421"/>
        <v>Florida, PR</v>
      </c>
      <c r="D26999" t="s">
        <v>20822</v>
      </c>
      <c r="E26999">
        <v>72054</v>
      </c>
      <c r="F26999" t="s">
        <v>2500</v>
      </c>
      <c r="G26999">
        <v>72054</v>
      </c>
      <c r="H26999" t="s">
        <v>2500</v>
      </c>
      <c r="I26999">
        <v>18.3643</v>
      </c>
      <c r="J26999">
        <v>-66.561099999999996</v>
      </c>
      <c r="K26999">
        <v>4198</v>
      </c>
      <c r="L26999">
        <v>1073</v>
      </c>
    </row>
    <row r="27000" spans="1:12" x14ac:dyDescent="0.2">
      <c r="A27000" t="s">
        <v>20897</v>
      </c>
      <c r="B27000" t="s">
        <v>104</v>
      </c>
      <c r="C27000" t="str">
        <f t="shared" si="421"/>
        <v>Campo Rico, PR</v>
      </c>
      <c r="D27000" t="s">
        <v>20822</v>
      </c>
      <c r="E27000">
        <v>72029</v>
      </c>
      <c r="F27000" t="s">
        <v>20898</v>
      </c>
      <c r="G27000">
        <v>72029</v>
      </c>
      <c r="H27000" t="s">
        <v>20898</v>
      </c>
      <c r="I27000">
        <v>18.3371</v>
      </c>
      <c r="J27000">
        <v>-65.897400000000005</v>
      </c>
      <c r="K27000">
        <v>2614</v>
      </c>
      <c r="L27000">
        <v>1548</v>
      </c>
    </row>
    <row r="27001" spans="1:12" x14ac:dyDescent="0.2">
      <c r="A27001" t="s">
        <v>20899</v>
      </c>
      <c r="B27001" t="s">
        <v>104</v>
      </c>
      <c r="C27001" t="str">
        <f t="shared" si="421"/>
        <v>Carrizales, PR</v>
      </c>
      <c r="D27001" t="s">
        <v>20822</v>
      </c>
      <c r="E27001">
        <v>72065</v>
      </c>
      <c r="F27001" t="s">
        <v>20900</v>
      </c>
      <c r="G27001">
        <v>72065</v>
      </c>
      <c r="H27001" t="s">
        <v>20900</v>
      </c>
      <c r="I27001">
        <v>18.481000000000002</v>
      </c>
      <c r="J27001">
        <v>-66.787800000000004</v>
      </c>
      <c r="K27001">
        <v>2949</v>
      </c>
      <c r="L27001">
        <v>2033</v>
      </c>
    </row>
    <row r="27002" spans="1:12" x14ac:dyDescent="0.2">
      <c r="A27002" t="s">
        <v>20901</v>
      </c>
      <c r="B27002" t="s">
        <v>104</v>
      </c>
      <c r="C27002" t="str">
        <f t="shared" si="421"/>
        <v>Maricao, PR</v>
      </c>
      <c r="D27002" t="s">
        <v>20822</v>
      </c>
      <c r="E27002">
        <v>72093</v>
      </c>
      <c r="F27002" t="s">
        <v>20901</v>
      </c>
      <c r="G27002">
        <v>72093</v>
      </c>
      <c r="H27002" t="s">
        <v>20901</v>
      </c>
      <c r="I27002">
        <v>18.183700000000002</v>
      </c>
      <c r="J27002">
        <v>-66.980900000000005</v>
      </c>
      <c r="K27002">
        <v>662</v>
      </c>
      <c r="L27002">
        <v>1570</v>
      </c>
    </row>
    <row r="27003" spans="1:12" x14ac:dyDescent="0.2">
      <c r="A27003" t="s">
        <v>20902</v>
      </c>
      <c r="B27003" t="s">
        <v>104</v>
      </c>
      <c r="C27003" t="str">
        <f t="shared" si="421"/>
        <v>Lomas, PR</v>
      </c>
      <c r="D27003" t="s">
        <v>20822</v>
      </c>
      <c r="E27003">
        <v>72029</v>
      </c>
      <c r="F27003" t="s">
        <v>20898</v>
      </c>
      <c r="G27003">
        <v>72029</v>
      </c>
      <c r="H27003" t="s">
        <v>20898</v>
      </c>
      <c r="I27003">
        <v>18.268699999999999</v>
      </c>
      <c r="J27003">
        <v>-65.909099999999995</v>
      </c>
      <c r="K27003">
        <v>1253</v>
      </c>
      <c r="L27003">
        <v>1414</v>
      </c>
    </row>
    <row r="27004" spans="1:12" x14ac:dyDescent="0.2">
      <c r="A27004" t="s">
        <v>20903</v>
      </c>
      <c r="B27004" t="s">
        <v>104</v>
      </c>
      <c r="C27004" t="str">
        <f t="shared" si="421"/>
        <v>Ingenio, PR</v>
      </c>
      <c r="D27004" t="s">
        <v>20822</v>
      </c>
      <c r="E27004">
        <v>72137</v>
      </c>
      <c r="F27004" t="s">
        <v>20904</v>
      </c>
      <c r="G27004">
        <v>72137</v>
      </c>
      <c r="H27004" t="s">
        <v>20904</v>
      </c>
      <c r="I27004">
        <v>18.445399999999999</v>
      </c>
      <c r="J27004">
        <v>-66.225899999999996</v>
      </c>
      <c r="K27004">
        <v>4278</v>
      </c>
      <c r="L27004">
        <v>2161</v>
      </c>
    </row>
    <row r="27005" spans="1:12" x14ac:dyDescent="0.2">
      <c r="A27005" t="s">
        <v>20905</v>
      </c>
      <c r="B27005" t="s">
        <v>104</v>
      </c>
      <c r="C27005" t="str">
        <f t="shared" si="421"/>
        <v>El Mango, PR</v>
      </c>
      <c r="D27005" t="s">
        <v>20822</v>
      </c>
      <c r="E27005">
        <v>72077</v>
      </c>
      <c r="F27005" t="s">
        <v>20906</v>
      </c>
      <c r="G27005">
        <v>72077</v>
      </c>
      <c r="H27005" t="s">
        <v>20906</v>
      </c>
      <c r="I27005">
        <v>18.234500000000001</v>
      </c>
      <c r="J27005">
        <v>-65.875100000000003</v>
      </c>
      <c r="K27005">
        <v>1949</v>
      </c>
      <c r="L27005">
        <v>1495</v>
      </c>
    </row>
    <row r="27006" spans="1:12" x14ac:dyDescent="0.2">
      <c r="A27006" t="s">
        <v>20907</v>
      </c>
      <c r="B27006" t="s">
        <v>104</v>
      </c>
      <c r="C27006" t="str">
        <f t="shared" si="421"/>
        <v>Franquez, PR</v>
      </c>
      <c r="D27006" t="s">
        <v>20822</v>
      </c>
      <c r="E27006">
        <v>72101</v>
      </c>
      <c r="F27006" t="s">
        <v>20866</v>
      </c>
      <c r="G27006">
        <v>72101</v>
      </c>
      <c r="H27006" t="s">
        <v>20866</v>
      </c>
      <c r="I27006">
        <v>18.3401</v>
      </c>
      <c r="J27006">
        <v>-66.427599999999998</v>
      </c>
      <c r="K27006">
        <v>1866</v>
      </c>
      <c r="L27006">
        <v>2005</v>
      </c>
    </row>
    <row r="27007" spans="1:12" x14ac:dyDescent="0.2">
      <c r="A27007" t="s">
        <v>20908</v>
      </c>
      <c r="B27007" t="s">
        <v>104</v>
      </c>
      <c r="C27007" t="str">
        <f t="shared" si="421"/>
        <v>Pena Pobre, PR</v>
      </c>
      <c r="D27007" t="s">
        <v>20822</v>
      </c>
      <c r="E27007">
        <v>72103</v>
      </c>
      <c r="F27007" t="s">
        <v>20909</v>
      </c>
      <c r="G27007">
        <v>72103</v>
      </c>
      <c r="H27007" t="s">
        <v>20909</v>
      </c>
      <c r="I27007">
        <v>18.217400000000001</v>
      </c>
      <c r="J27007">
        <v>-65.822199999999995</v>
      </c>
      <c r="K27007">
        <v>745</v>
      </c>
      <c r="L27007">
        <v>2876</v>
      </c>
    </row>
    <row r="27008" spans="1:12" x14ac:dyDescent="0.2">
      <c r="A27008" t="s">
        <v>20900</v>
      </c>
      <c r="B27008" t="s">
        <v>104</v>
      </c>
      <c r="C27008" t="str">
        <f t="shared" si="421"/>
        <v>Hatillo, PR</v>
      </c>
      <c r="D27008" t="s">
        <v>20822</v>
      </c>
      <c r="E27008">
        <v>72065</v>
      </c>
      <c r="F27008" t="s">
        <v>20900</v>
      </c>
      <c r="G27008">
        <v>72065</v>
      </c>
      <c r="H27008" t="s">
        <v>20900</v>
      </c>
      <c r="I27008">
        <v>18.481100000000001</v>
      </c>
      <c r="J27008">
        <v>-66.822100000000006</v>
      </c>
      <c r="K27008">
        <v>4150</v>
      </c>
      <c r="L27008">
        <v>1481</v>
      </c>
    </row>
    <row r="27009" spans="1:12" x14ac:dyDescent="0.2">
      <c r="A27009" t="s">
        <v>20910</v>
      </c>
      <c r="B27009" t="s">
        <v>104</v>
      </c>
      <c r="C27009" t="str">
        <f t="shared" si="421"/>
        <v>Parcelas de Navarro, PR</v>
      </c>
      <c r="D27009" t="s">
        <v>20822</v>
      </c>
      <c r="E27009">
        <v>72063</v>
      </c>
      <c r="F27009" t="s">
        <v>20911</v>
      </c>
      <c r="G27009">
        <v>72063</v>
      </c>
      <c r="H27009" t="s">
        <v>20911</v>
      </c>
      <c r="I27009">
        <v>18.2301</v>
      </c>
      <c r="J27009">
        <v>-66.004199999999997</v>
      </c>
      <c r="K27009">
        <v>1947</v>
      </c>
      <c r="L27009">
        <v>5585</v>
      </c>
    </row>
    <row r="27010" spans="1:12" x14ac:dyDescent="0.2">
      <c r="A27010" t="s">
        <v>20912</v>
      </c>
      <c r="B27010" t="s">
        <v>104</v>
      </c>
      <c r="C27010" t="str">
        <f t="shared" si="421"/>
        <v>Sabana, PR</v>
      </c>
      <c r="D27010" t="s">
        <v>20822</v>
      </c>
      <c r="E27010">
        <v>72145</v>
      </c>
      <c r="F27010" t="s">
        <v>20913</v>
      </c>
      <c r="G27010" t="s">
        <v>20914</v>
      </c>
      <c r="H27010" t="s">
        <v>20915</v>
      </c>
      <c r="I27010">
        <v>18.464300000000001</v>
      </c>
      <c r="J27010">
        <v>-66.351699999999994</v>
      </c>
      <c r="K27010">
        <v>1093</v>
      </c>
      <c r="L27010">
        <v>1173</v>
      </c>
    </row>
    <row r="27011" spans="1:12" x14ac:dyDescent="0.2">
      <c r="A27011" t="s">
        <v>20916</v>
      </c>
      <c r="B27011" t="s">
        <v>104</v>
      </c>
      <c r="C27011" t="str">
        <f t="shared" si="421"/>
        <v>Loiza, PR</v>
      </c>
      <c r="D27011" t="s">
        <v>20822</v>
      </c>
      <c r="E27011">
        <v>72087</v>
      </c>
      <c r="F27011" t="s">
        <v>20917</v>
      </c>
      <c r="G27011">
        <v>72087</v>
      </c>
      <c r="H27011" t="s">
        <v>20917</v>
      </c>
      <c r="I27011">
        <v>18.430900000000001</v>
      </c>
      <c r="J27011">
        <v>-65.88</v>
      </c>
      <c r="K27011">
        <v>3439</v>
      </c>
      <c r="L27011">
        <v>2571</v>
      </c>
    </row>
    <row r="27012" spans="1:12" x14ac:dyDescent="0.2">
      <c r="A27012" t="s">
        <v>20918</v>
      </c>
      <c r="B27012" t="s">
        <v>104</v>
      </c>
      <c r="C27012" t="str">
        <f t="shared" ref="C27012:C27075" si="422">_xlfn.CONCAT(A27012,","," ",B27012)</f>
        <v>Lluveras, PR</v>
      </c>
      <c r="D27012" t="s">
        <v>20822</v>
      </c>
      <c r="E27012">
        <v>72121</v>
      </c>
      <c r="F27012" t="s">
        <v>20919</v>
      </c>
      <c r="G27012">
        <v>72121</v>
      </c>
      <c r="H27012" t="s">
        <v>20919</v>
      </c>
      <c r="I27012">
        <v>18.0381</v>
      </c>
      <c r="J27012">
        <v>-66.903700000000001</v>
      </c>
      <c r="K27012">
        <v>1228</v>
      </c>
      <c r="L27012">
        <v>651</v>
      </c>
    </row>
    <row r="27013" spans="1:12" x14ac:dyDescent="0.2">
      <c r="A27013" t="s">
        <v>4522</v>
      </c>
      <c r="B27013" t="s">
        <v>104</v>
      </c>
      <c r="C27013" t="str">
        <f t="shared" si="422"/>
        <v>Animas, PR</v>
      </c>
      <c r="D27013" t="s">
        <v>20822</v>
      </c>
      <c r="E27013">
        <v>72013</v>
      </c>
      <c r="F27013" t="s">
        <v>20920</v>
      </c>
      <c r="G27013">
        <v>72013</v>
      </c>
      <c r="H27013" t="s">
        <v>20920</v>
      </c>
      <c r="I27013">
        <v>18.445699999999999</v>
      </c>
      <c r="J27013">
        <v>-66.636499999999998</v>
      </c>
      <c r="K27013">
        <v>1296</v>
      </c>
      <c r="L27013">
        <v>2174</v>
      </c>
    </row>
    <row r="27014" spans="1:12" x14ac:dyDescent="0.2">
      <c r="A27014" t="s">
        <v>20921</v>
      </c>
      <c r="B27014" t="s">
        <v>104</v>
      </c>
      <c r="C27014" t="str">
        <f t="shared" si="422"/>
        <v>El Negro, PR</v>
      </c>
      <c r="D27014" t="s">
        <v>20822</v>
      </c>
      <c r="E27014">
        <v>72151</v>
      </c>
      <c r="F27014" t="s">
        <v>20828</v>
      </c>
      <c r="G27014">
        <v>72151</v>
      </c>
      <c r="H27014" t="s">
        <v>20828</v>
      </c>
      <c r="I27014">
        <v>18.036999999999999</v>
      </c>
      <c r="J27014">
        <v>-65.849400000000003</v>
      </c>
      <c r="K27014">
        <v>1334</v>
      </c>
      <c r="L27014">
        <v>1618</v>
      </c>
    </row>
    <row r="27015" spans="1:12" x14ac:dyDescent="0.2">
      <c r="A27015" t="s">
        <v>20830</v>
      </c>
      <c r="B27015" t="s">
        <v>104</v>
      </c>
      <c r="C27015" t="str">
        <f t="shared" si="422"/>
        <v>Cidra, PR</v>
      </c>
      <c r="D27015" t="s">
        <v>20822</v>
      </c>
      <c r="E27015">
        <v>72041</v>
      </c>
      <c r="F27015" t="s">
        <v>20830</v>
      </c>
      <c r="G27015">
        <v>72041</v>
      </c>
      <c r="H27015" t="s">
        <v>20830</v>
      </c>
      <c r="I27015">
        <v>18.177499999999998</v>
      </c>
      <c r="J27015">
        <v>-66.158199999999994</v>
      </c>
      <c r="K27015">
        <v>5427</v>
      </c>
      <c r="L27015">
        <v>1885</v>
      </c>
    </row>
    <row r="27016" spans="1:12" x14ac:dyDescent="0.2">
      <c r="A27016" t="s">
        <v>20922</v>
      </c>
      <c r="B27016" t="s">
        <v>104</v>
      </c>
      <c r="C27016" t="str">
        <f t="shared" si="422"/>
        <v>Tallaboa, PR</v>
      </c>
      <c r="D27016" t="s">
        <v>20822</v>
      </c>
      <c r="E27016">
        <v>72111</v>
      </c>
      <c r="F27016" t="s">
        <v>20880</v>
      </c>
      <c r="G27016">
        <v>72111</v>
      </c>
      <c r="H27016" t="s">
        <v>20880</v>
      </c>
      <c r="I27016">
        <v>17.996099999999998</v>
      </c>
      <c r="J27016">
        <v>-66.708500000000001</v>
      </c>
      <c r="K27016">
        <v>857</v>
      </c>
      <c r="L27016">
        <v>648</v>
      </c>
    </row>
    <row r="27017" spans="1:12" x14ac:dyDescent="0.2">
      <c r="A27017" t="s">
        <v>20923</v>
      </c>
      <c r="B27017" t="s">
        <v>104</v>
      </c>
      <c r="C27017" t="str">
        <f t="shared" si="422"/>
        <v>G. L. Garcia, PR</v>
      </c>
      <c r="D27017" t="s">
        <v>20822</v>
      </c>
      <c r="E27017">
        <v>72035</v>
      </c>
      <c r="F27017" t="s">
        <v>20924</v>
      </c>
      <c r="G27017">
        <v>72035</v>
      </c>
      <c r="H27017" t="s">
        <v>20924</v>
      </c>
      <c r="I27017">
        <v>18.125800000000002</v>
      </c>
      <c r="J27017">
        <v>-66.102699999999999</v>
      </c>
      <c r="K27017">
        <v>1520</v>
      </c>
      <c r="L27017">
        <v>768</v>
      </c>
    </row>
    <row r="27018" spans="1:12" x14ac:dyDescent="0.2">
      <c r="A27018" t="s">
        <v>20925</v>
      </c>
      <c r="B27018" t="s">
        <v>104</v>
      </c>
      <c r="C27018" t="str">
        <f t="shared" si="422"/>
        <v>Las Piedras, PR</v>
      </c>
      <c r="D27018" t="s">
        <v>20822</v>
      </c>
      <c r="E27018">
        <v>72085</v>
      </c>
      <c r="F27018" t="s">
        <v>20925</v>
      </c>
      <c r="G27018">
        <v>72085</v>
      </c>
      <c r="H27018" t="s">
        <v>20925</v>
      </c>
      <c r="I27018">
        <v>18.1785</v>
      </c>
      <c r="J27018">
        <v>-65.870800000000003</v>
      </c>
      <c r="K27018">
        <v>6988</v>
      </c>
      <c r="L27018">
        <v>2321</v>
      </c>
    </row>
    <row r="27019" spans="1:12" x14ac:dyDescent="0.2">
      <c r="A27019" t="s">
        <v>20926</v>
      </c>
      <c r="B27019" t="s">
        <v>104</v>
      </c>
      <c r="C27019" t="str">
        <f t="shared" si="422"/>
        <v>Utuado, PR</v>
      </c>
      <c r="D27019" t="s">
        <v>20822</v>
      </c>
      <c r="E27019">
        <v>72141</v>
      </c>
      <c r="F27019" t="s">
        <v>20926</v>
      </c>
      <c r="G27019">
        <v>72141</v>
      </c>
      <c r="H27019" t="s">
        <v>20926</v>
      </c>
      <c r="I27019">
        <v>18.2698</v>
      </c>
      <c r="J27019">
        <v>-66.704999999999998</v>
      </c>
      <c r="K27019">
        <v>7331</v>
      </c>
      <c r="L27019">
        <v>1619</v>
      </c>
    </row>
    <row r="27020" spans="1:12" x14ac:dyDescent="0.2">
      <c r="A27020" t="s">
        <v>20920</v>
      </c>
      <c r="B27020" t="s">
        <v>104</v>
      </c>
      <c r="C27020" t="str">
        <f t="shared" si="422"/>
        <v>Arecibo, PR</v>
      </c>
      <c r="D27020" t="s">
        <v>20822</v>
      </c>
      <c r="E27020">
        <v>72013</v>
      </c>
      <c r="F27020" t="s">
        <v>20920</v>
      </c>
      <c r="G27020">
        <v>72013</v>
      </c>
      <c r="H27020" t="s">
        <v>20920</v>
      </c>
      <c r="I27020">
        <v>18.449100000000001</v>
      </c>
      <c r="J27020">
        <v>-66.738699999999994</v>
      </c>
      <c r="K27020">
        <v>41556</v>
      </c>
      <c r="L27020">
        <v>1034</v>
      </c>
    </row>
    <row r="27021" spans="1:12" x14ac:dyDescent="0.2">
      <c r="A27021" t="s">
        <v>20862</v>
      </c>
      <c r="B27021" t="s">
        <v>104</v>
      </c>
      <c r="C27021" t="str">
        <f t="shared" si="422"/>
        <v>Camuy, PR</v>
      </c>
      <c r="D27021" t="s">
        <v>20822</v>
      </c>
      <c r="E27021">
        <v>72027</v>
      </c>
      <c r="F27021" t="s">
        <v>20862</v>
      </c>
      <c r="G27021">
        <v>72027</v>
      </c>
      <c r="H27021" t="s">
        <v>20862</v>
      </c>
      <c r="I27021">
        <v>18.482500000000002</v>
      </c>
      <c r="J27021">
        <v>-66.850099999999998</v>
      </c>
      <c r="K27021">
        <v>3816</v>
      </c>
      <c r="L27021">
        <v>1479</v>
      </c>
    </row>
    <row r="27022" spans="1:12" x14ac:dyDescent="0.2">
      <c r="A27022" t="s">
        <v>20927</v>
      </c>
      <c r="B27022" t="s">
        <v>104</v>
      </c>
      <c r="C27022" t="str">
        <f t="shared" si="422"/>
        <v>San German, PR</v>
      </c>
      <c r="D27022" t="s">
        <v>20822</v>
      </c>
      <c r="E27022">
        <v>72125</v>
      </c>
      <c r="F27022" t="s">
        <v>20928</v>
      </c>
      <c r="G27022">
        <v>72125</v>
      </c>
      <c r="H27022" t="s">
        <v>20928</v>
      </c>
      <c r="I27022">
        <v>18.082699999999999</v>
      </c>
      <c r="J27022">
        <v>-67.045900000000003</v>
      </c>
      <c r="K27022">
        <v>11526</v>
      </c>
      <c r="L27022">
        <v>1573</v>
      </c>
    </row>
    <row r="27023" spans="1:12" x14ac:dyDescent="0.2">
      <c r="A27023" t="s">
        <v>20929</v>
      </c>
      <c r="B27023" t="s">
        <v>104</v>
      </c>
      <c r="C27023" t="str">
        <f t="shared" si="422"/>
        <v>Culebra, PR</v>
      </c>
      <c r="D27023" t="s">
        <v>20822</v>
      </c>
      <c r="E27023">
        <v>72049</v>
      </c>
      <c r="F27023" t="s">
        <v>20929</v>
      </c>
      <c r="G27023">
        <v>72049</v>
      </c>
      <c r="H27023" t="s">
        <v>20929</v>
      </c>
      <c r="I27023">
        <v>18.310400000000001</v>
      </c>
      <c r="J27023">
        <v>-65.302899999999994</v>
      </c>
      <c r="K27023">
        <v>1324</v>
      </c>
      <c r="L27023">
        <v>627</v>
      </c>
    </row>
    <row r="27024" spans="1:12" x14ac:dyDescent="0.2">
      <c r="A27024" t="s">
        <v>20930</v>
      </c>
      <c r="B27024" t="s">
        <v>104</v>
      </c>
      <c r="C27024" t="str">
        <f t="shared" si="422"/>
        <v>Vayas, PR</v>
      </c>
      <c r="D27024" t="s">
        <v>20822</v>
      </c>
      <c r="E27024">
        <v>72113</v>
      </c>
      <c r="F27024" t="s">
        <v>20841</v>
      </c>
      <c r="G27024">
        <v>72113</v>
      </c>
      <c r="H27024" t="s">
        <v>20841</v>
      </c>
      <c r="I27024">
        <v>18.054099999999998</v>
      </c>
      <c r="J27024">
        <v>-66.585800000000006</v>
      </c>
      <c r="K27024">
        <v>570</v>
      </c>
      <c r="L27024">
        <v>2053</v>
      </c>
    </row>
    <row r="27025" spans="1:12" x14ac:dyDescent="0.2">
      <c r="A27025" t="s">
        <v>20931</v>
      </c>
      <c r="B27025" t="s">
        <v>104</v>
      </c>
      <c r="C27025" t="str">
        <f t="shared" si="422"/>
        <v>Duque, PR</v>
      </c>
      <c r="D27025" t="s">
        <v>20822</v>
      </c>
      <c r="E27025">
        <v>72103</v>
      </c>
      <c r="F27025" t="s">
        <v>20909</v>
      </c>
      <c r="G27025">
        <v>72103</v>
      </c>
      <c r="H27025" t="s">
        <v>20909</v>
      </c>
      <c r="I27025">
        <v>18.238</v>
      </c>
      <c r="J27025">
        <v>-65.743099999999998</v>
      </c>
      <c r="K27025">
        <v>1681</v>
      </c>
      <c r="L27025">
        <v>2938</v>
      </c>
    </row>
    <row r="27026" spans="1:12" x14ac:dyDescent="0.2">
      <c r="A27026" t="s">
        <v>20932</v>
      </c>
      <c r="B27026" t="s">
        <v>104</v>
      </c>
      <c r="C27026" t="str">
        <f t="shared" si="422"/>
        <v>Palmarejo, PR</v>
      </c>
      <c r="D27026" t="s">
        <v>20822</v>
      </c>
      <c r="E27026">
        <v>72079</v>
      </c>
      <c r="F27026" t="s">
        <v>20933</v>
      </c>
      <c r="G27026">
        <v>72079</v>
      </c>
      <c r="H27026" t="s">
        <v>20933</v>
      </c>
      <c r="I27026">
        <v>18.0412</v>
      </c>
      <c r="J27026">
        <v>-67.076400000000007</v>
      </c>
      <c r="K27026">
        <v>1563</v>
      </c>
      <c r="L27026">
        <v>2064</v>
      </c>
    </row>
    <row r="27027" spans="1:12" x14ac:dyDescent="0.2">
      <c r="A27027" t="s">
        <v>20892</v>
      </c>
      <c r="B27027" t="s">
        <v>104</v>
      </c>
      <c r="C27027" t="str">
        <f t="shared" si="422"/>
        <v>Vieques, PR</v>
      </c>
      <c r="D27027" t="s">
        <v>20822</v>
      </c>
      <c r="E27027">
        <v>72147</v>
      </c>
      <c r="F27027" t="s">
        <v>20892</v>
      </c>
      <c r="G27027">
        <v>72147</v>
      </c>
      <c r="H27027" t="s">
        <v>20892</v>
      </c>
      <c r="I27027">
        <v>18.1463</v>
      </c>
      <c r="J27027">
        <v>-65.442899999999995</v>
      </c>
      <c r="K27027">
        <v>2820</v>
      </c>
      <c r="L27027">
        <v>1875</v>
      </c>
    </row>
    <row r="27028" spans="1:12" x14ac:dyDescent="0.2">
      <c r="A27028" t="s">
        <v>20934</v>
      </c>
      <c r="B27028" t="s">
        <v>104</v>
      </c>
      <c r="C27028" t="str">
        <f t="shared" si="422"/>
        <v>Juana Diaz, PR</v>
      </c>
      <c r="D27028" t="s">
        <v>20822</v>
      </c>
      <c r="E27028">
        <v>72075</v>
      </c>
      <c r="F27028" t="s">
        <v>20935</v>
      </c>
      <c r="G27028">
        <v>72075</v>
      </c>
      <c r="H27028" t="s">
        <v>20935</v>
      </c>
      <c r="I27028">
        <v>18.0532</v>
      </c>
      <c r="J27028">
        <v>-66.5047</v>
      </c>
      <c r="K27028">
        <v>7033</v>
      </c>
      <c r="L27028">
        <v>1851</v>
      </c>
    </row>
    <row r="27029" spans="1:12" x14ac:dyDescent="0.2">
      <c r="A27029" t="s">
        <v>20936</v>
      </c>
      <c r="B27029" t="s">
        <v>104</v>
      </c>
      <c r="C27029" t="str">
        <f t="shared" si="422"/>
        <v>Emajagua, PR</v>
      </c>
      <c r="D27029" t="s">
        <v>20822</v>
      </c>
      <c r="E27029">
        <v>72095</v>
      </c>
      <c r="F27029" t="s">
        <v>20843</v>
      </c>
      <c r="G27029">
        <v>72095</v>
      </c>
      <c r="H27029" t="s">
        <v>20843</v>
      </c>
      <c r="I27029">
        <v>18.0015</v>
      </c>
      <c r="J27029">
        <v>-65.882900000000006</v>
      </c>
      <c r="K27029">
        <v>2915</v>
      </c>
      <c r="L27029">
        <v>1323</v>
      </c>
    </row>
    <row r="27030" spans="1:12" x14ac:dyDescent="0.2">
      <c r="A27030" t="s">
        <v>20937</v>
      </c>
      <c r="B27030" t="s">
        <v>104</v>
      </c>
      <c r="C27030" t="str">
        <f t="shared" si="422"/>
        <v>El Paraiso, PR</v>
      </c>
      <c r="D27030" t="s">
        <v>20822</v>
      </c>
      <c r="E27030">
        <v>72113</v>
      </c>
      <c r="F27030" t="s">
        <v>20841</v>
      </c>
      <c r="G27030">
        <v>72113</v>
      </c>
      <c r="H27030" t="s">
        <v>20841</v>
      </c>
      <c r="I27030">
        <v>18.064699999999998</v>
      </c>
      <c r="J27030">
        <v>-66.602099999999993</v>
      </c>
      <c r="K27030">
        <v>1857</v>
      </c>
      <c r="L27030">
        <v>2242</v>
      </c>
    </row>
    <row r="27031" spans="1:12" x14ac:dyDescent="0.2">
      <c r="A27031" t="s">
        <v>20938</v>
      </c>
      <c r="B27031" t="s">
        <v>104</v>
      </c>
      <c r="C27031" t="str">
        <f t="shared" si="422"/>
        <v>Villalba, PR</v>
      </c>
      <c r="D27031" t="s">
        <v>20822</v>
      </c>
      <c r="E27031">
        <v>72149</v>
      </c>
      <c r="F27031" t="s">
        <v>20938</v>
      </c>
      <c r="G27031">
        <v>72149</v>
      </c>
      <c r="H27031" t="s">
        <v>20938</v>
      </c>
      <c r="I27031">
        <v>18.1279</v>
      </c>
      <c r="J27031">
        <v>-66.481499999999997</v>
      </c>
      <c r="K27031">
        <v>3544</v>
      </c>
      <c r="L27031">
        <v>1145</v>
      </c>
    </row>
    <row r="27032" spans="1:12" x14ac:dyDescent="0.2">
      <c r="A27032" t="s">
        <v>20939</v>
      </c>
      <c r="B27032" t="s">
        <v>104</v>
      </c>
      <c r="C27032" t="str">
        <f t="shared" si="422"/>
        <v>Los Llanos, PR</v>
      </c>
      <c r="D27032" t="s">
        <v>20822</v>
      </c>
      <c r="E27032">
        <v>72043</v>
      </c>
      <c r="F27032" t="s">
        <v>20940</v>
      </c>
      <c r="G27032">
        <v>72043</v>
      </c>
      <c r="H27032" t="s">
        <v>20940</v>
      </c>
      <c r="I27032">
        <v>18.0579</v>
      </c>
      <c r="J27032">
        <v>-66.409199999999998</v>
      </c>
      <c r="K27032">
        <v>2298</v>
      </c>
      <c r="L27032">
        <v>1125</v>
      </c>
    </row>
    <row r="27033" spans="1:12" x14ac:dyDescent="0.2">
      <c r="A27033" t="s">
        <v>20941</v>
      </c>
      <c r="B27033" t="s">
        <v>104</v>
      </c>
      <c r="C27033" t="str">
        <f t="shared" si="422"/>
        <v>Benitez, PR</v>
      </c>
      <c r="D27033" t="s">
        <v>20822</v>
      </c>
      <c r="E27033">
        <v>72029</v>
      </c>
      <c r="F27033" t="s">
        <v>20898</v>
      </c>
      <c r="G27033">
        <v>72029</v>
      </c>
      <c r="H27033" t="s">
        <v>20898</v>
      </c>
      <c r="I27033">
        <v>18.272600000000001</v>
      </c>
      <c r="J27033">
        <v>-65.878799999999998</v>
      </c>
      <c r="K27033">
        <v>1521</v>
      </c>
      <c r="L27033">
        <v>1617</v>
      </c>
    </row>
    <row r="27034" spans="1:12" x14ac:dyDescent="0.2">
      <c r="A27034" t="s">
        <v>20940</v>
      </c>
      <c r="B27034" t="s">
        <v>104</v>
      </c>
      <c r="C27034" t="str">
        <f t="shared" si="422"/>
        <v>Coamo, PR</v>
      </c>
      <c r="D27034" t="s">
        <v>20822</v>
      </c>
      <c r="E27034">
        <v>72043</v>
      </c>
      <c r="F27034" t="s">
        <v>20940</v>
      </c>
      <c r="G27034">
        <v>72043</v>
      </c>
      <c r="H27034" t="s">
        <v>20940</v>
      </c>
      <c r="I27034">
        <v>18.076499999999999</v>
      </c>
      <c r="J27034">
        <v>-66.363799999999998</v>
      </c>
      <c r="K27034">
        <v>11467</v>
      </c>
      <c r="L27034">
        <v>2428</v>
      </c>
    </row>
    <row r="27035" spans="1:12" x14ac:dyDescent="0.2">
      <c r="A27035" t="s">
        <v>20942</v>
      </c>
      <c r="B27035" t="s">
        <v>104</v>
      </c>
      <c r="C27035" t="str">
        <f t="shared" si="422"/>
        <v>Vega Alta, PR</v>
      </c>
      <c r="D27035" t="s">
        <v>20822</v>
      </c>
      <c r="E27035">
        <v>72143</v>
      </c>
      <c r="F27035" t="s">
        <v>20942</v>
      </c>
      <c r="G27035">
        <v>72143</v>
      </c>
      <c r="H27035" t="s">
        <v>20942</v>
      </c>
      <c r="I27035">
        <v>18.415199999999999</v>
      </c>
      <c r="J27035">
        <v>-66.321100000000001</v>
      </c>
      <c r="K27035">
        <v>9609</v>
      </c>
      <c r="L27035">
        <v>1960</v>
      </c>
    </row>
    <row r="27036" spans="1:12" x14ac:dyDescent="0.2">
      <c r="A27036" t="s">
        <v>20943</v>
      </c>
      <c r="B27036" t="s">
        <v>104</v>
      </c>
      <c r="C27036" t="str">
        <f t="shared" si="422"/>
        <v>Comerio, PR</v>
      </c>
      <c r="D27036" t="s">
        <v>20822</v>
      </c>
      <c r="E27036">
        <v>72045</v>
      </c>
      <c r="F27036" t="s">
        <v>20944</v>
      </c>
      <c r="G27036">
        <v>72045</v>
      </c>
      <c r="H27036" t="s">
        <v>20944</v>
      </c>
      <c r="I27036">
        <v>18.220300000000002</v>
      </c>
      <c r="J27036">
        <v>-66.224299999999999</v>
      </c>
      <c r="K27036">
        <v>4312</v>
      </c>
      <c r="L27036">
        <v>3728</v>
      </c>
    </row>
    <row r="27037" spans="1:12" x14ac:dyDescent="0.2">
      <c r="A27037" t="s">
        <v>5612</v>
      </c>
      <c r="B27037" t="s">
        <v>104</v>
      </c>
      <c r="C27037" t="str">
        <f t="shared" si="422"/>
        <v>Ramos, PR</v>
      </c>
      <c r="D27037" t="s">
        <v>20822</v>
      </c>
      <c r="E27037">
        <v>72089</v>
      </c>
      <c r="F27037" t="s">
        <v>20850</v>
      </c>
      <c r="G27037">
        <v>72089</v>
      </c>
      <c r="H27037" t="s">
        <v>20850</v>
      </c>
      <c r="I27037">
        <v>18.338899999999999</v>
      </c>
      <c r="J27037">
        <v>-65.711100000000002</v>
      </c>
      <c r="K27037">
        <v>1628</v>
      </c>
      <c r="L27037">
        <v>573</v>
      </c>
    </row>
    <row r="27038" spans="1:12" x14ac:dyDescent="0.2">
      <c r="A27038" t="s">
        <v>20945</v>
      </c>
      <c r="B27038" t="s">
        <v>104</v>
      </c>
      <c r="C27038" t="str">
        <f t="shared" si="422"/>
        <v>Luis Llorens Torres, PR</v>
      </c>
      <c r="D27038" t="s">
        <v>20822</v>
      </c>
      <c r="E27038">
        <v>72075</v>
      </c>
      <c r="F27038" t="s">
        <v>20935</v>
      </c>
      <c r="G27038">
        <v>72075</v>
      </c>
      <c r="H27038" t="s">
        <v>20935</v>
      </c>
      <c r="I27038">
        <v>18.0566</v>
      </c>
      <c r="J27038">
        <v>-66.526700000000005</v>
      </c>
      <c r="K27038">
        <v>3280</v>
      </c>
      <c r="L27038">
        <v>2750</v>
      </c>
    </row>
    <row r="27039" spans="1:12" x14ac:dyDescent="0.2">
      <c r="A27039" t="s">
        <v>20933</v>
      </c>
      <c r="B27039" t="s">
        <v>104</v>
      </c>
      <c r="C27039" t="str">
        <f t="shared" si="422"/>
        <v>Lajas, PR</v>
      </c>
      <c r="D27039" t="s">
        <v>20822</v>
      </c>
      <c r="E27039">
        <v>72079</v>
      </c>
      <c r="F27039" t="s">
        <v>20933</v>
      </c>
      <c r="G27039">
        <v>72079</v>
      </c>
      <c r="H27039" t="s">
        <v>20933</v>
      </c>
      <c r="I27039">
        <v>18.045200000000001</v>
      </c>
      <c r="J27039">
        <v>-67.058300000000003</v>
      </c>
      <c r="K27039">
        <v>4645</v>
      </c>
      <c r="L27039">
        <v>1497</v>
      </c>
    </row>
    <row r="27040" spans="1:12" x14ac:dyDescent="0.2">
      <c r="A27040" t="s">
        <v>20843</v>
      </c>
      <c r="B27040" t="s">
        <v>104</v>
      </c>
      <c r="C27040" t="str">
        <f t="shared" si="422"/>
        <v>Maunabo, PR</v>
      </c>
      <c r="D27040" t="s">
        <v>20822</v>
      </c>
      <c r="E27040">
        <v>72095</v>
      </c>
      <c r="F27040" t="s">
        <v>20843</v>
      </c>
      <c r="G27040">
        <v>72095</v>
      </c>
      <c r="H27040" t="s">
        <v>20843</v>
      </c>
      <c r="I27040">
        <v>18.005600000000001</v>
      </c>
      <c r="J27040">
        <v>-65.900899999999993</v>
      </c>
      <c r="K27040">
        <v>1684</v>
      </c>
      <c r="L27040">
        <v>1110</v>
      </c>
    </row>
    <row r="27041" spans="1:12" x14ac:dyDescent="0.2">
      <c r="A27041" t="s">
        <v>4038</v>
      </c>
      <c r="B27041" t="s">
        <v>104</v>
      </c>
      <c r="C27041" t="str">
        <f t="shared" si="422"/>
        <v>Rio Grande, PR</v>
      </c>
      <c r="D27041" t="s">
        <v>20822</v>
      </c>
      <c r="E27041">
        <v>72119</v>
      </c>
      <c r="F27041" t="s">
        <v>20877</v>
      </c>
      <c r="G27041">
        <v>72119</v>
      </c>
      <c r="H27041" t="s">
        <v>20877</v>
      </c>
      <c r="I27041">
        <v>18.378900000000002</v>
      </c>
      <c r="J27041">
        <v>-65.838800000000006</v>
      </c>
      <c r="K27041">
        <v>12998</v>
      </c>
      <c r="L27041">
        <v>3629</v>
      </c>
    </row>
    <row r="27042" spans="1:12" x14ac:dyDescent="0.2">
      <c r="A27042" t="s">
        <v>20946</v>
      </c>
      <c r="B27042" t="s">
        <v>104</v>
      </c>
      <c r="C27042" t="str">
        <f t="shared" si="422"/>
        <v>Daguao, PR</v>
      </c>
      <c r="D27042" t="s">
        <v>20822</v>
      </c>
      <c r="E27042">
        <v>72103</v>
      </c>
      <c r="F27042" t="s">
        <v>20909</v>
      </c>
      <c r="G27042">
        <v>72103</v>
      </c>
      <c r="H27042" t="s">
        <v>20909</v>
      </c>
      <c r="I27042">
        <v>18.221699999999998</v>
      </c>
      <c r="J27042">
        <v>-65.6798</v>
      </c>
      <c r="K27042">
        <v>2076</v>
      </c>
      <c r="L27042">
        <v>1442</v>
      </c>
    </row>
    <row r="27043" spans="1:12" x14ac:dyDescent="0.2">
      <c r="A27043" t="s">
        <v>20947</v>
      </c>
      <c r="B27043" t="s">
        <v>104</v>
      </c>
      <c r="C27043" t="str">
        <f t="shared" si="422"/>
        <v>Bartolo, PR</v>
      </c>
      <c r="D27043" t="s">
        <v>20822</v>
      </c>
      <c r="E27043">
        <v>72119</v>
      </c>
      <c r="F27043" t="s">
        <v>20877</v>
      </c>
      <c r="G27043">
        <v>72119</v>
      </c>
      <c r="H27043" t="s">
        <v>20877</v>
      </c>
      <c r="I27043">
        <v>18.361999999999998</v>
      </c>
      <c r="J27043">
        <v>-65.841399999999993</v>
      </c>
      <c r="K27043">
        <v>1452</v>
      </c>
      <c r="L27043">
        <v>3028</v>
      </c>
    </row>
    <row r="27044" spans="1:12" x14ac:dyDescent="0.2">
      <c r="A27044" t="s">
        <v>20948</v>
      </c>
      <c r="B27044" t="s">
        <v>104</v>
      </c>
      <c r="C27044" t="str">
        <f t="shared" si="422"/>
        <v>Quebradillas, PR</v>
      </c>
      <c r="D27044" t="s">
        <v>20822</v>
      </c>
      <c r="E27044">
        <v>72115</v>
      </c>
      <c r="F27044" t="s">
        <v>20948</v>
      </c>
      <c r="G27044">
        <v>72115</v>
      </c>
      <c r="H27044" t="s">
        <v>20948</v>
      </c>
      <c r="I27044">
        <v>18.473199999999999</v>
      </c>
      <c r="J27044">
        <v>-66.936000000000007</v>
      </c>
      <c r="K27044">
        <v>4690</v>
      </c>
      <c r="L27044">
        <v>1121</v>
      </c>
    </row>
    <row r="27045" spans="1:12" x14ac:dyDescent="0.2">
      <c r="A27045" t="s">
        <v>20949</v>
      </c>
      <c r="B27045" t="s">
        <v>104</v>
      </c>
      <c r="C27045" t="str">
        <f t="shared" si="422"/>
        <v>Pole Ojea, PR</v>
      </c>
      <c r="D27045" t="s">
        <v>20822</v>
      </c>
      <c r="E27045">
        <v>72023</v>
      </c>
      <c r="F27045" t="s">
        <v>20875</v>
      </c>
      <c r="G27045">
        <v>72023</v>
      </c>
      <c r="H27045" t="s">
        <v>20875</v>
      </c>
      <c r="I27045">
        <v>17.974299999999999</v>
      </c>
      <c r="J27045">
        <v>-67.183199999999999</v>
      </c>
      <c r="K27045">
        <v>1644</v>
      </c>
      <c r="L27045">
        <v>1142</v>
      </c>
    </row>
    <row r="27046" spans="1:12" x14ac:dyDescent="0.2">
      <c r="A27046" t="s">
        <v>20950</v>
      </c>
      <c r="B27046" t="s">
        <v>104</v>
      </c>
      <c r="C27046" t="str">
        <f t="shared" si="422"/>
        <v>Punta Santiago, PR</v>
      </c>
      <c r="D27046" t="s">
        <v>20822</v>
      </c>
      <c r="E27046">
        <v>72069</v>
      </c>
      <c r="F27046" t="s">
        <v>20837</v>
      </c>
      <c r="G27046">
        <v>72069</v>
      </c>
      <c r="H27046" t="s">
        <v>20837</v>
      </c>
      <c r="I27046">
        <v>18.161899999999999</v>
      </c>
      <c r="J27046">
        <v>-65.758399999999995</v>
      </c>
      <c r="K27046">
        <v>5168</v>
      </c>
      <c r="L27046">
        <v>1284</v>
      </c>
    </row>
    <row r="27047" spans="1:12" x14ac:dyDescent="0.2">
      <c r="A27047" t="s">
        <v>20951</v>
      </c>
      <c r="B27047" t="s">
        <v>104</v>
      </c>
      <c r="C27047" t="str">
        <f t="shared" si="422"/>
        <v>Potala Pastillo, PR</v>
      </c>
      <c r="D27047" t="s">
        <v>20822</v>
      </c>
      <c r="E27047">
        <v>72075</v>
      </c>
      <c r="F27047" t="s">
        <v>20935</v>
      </c>
      <c r="G27047">
        <v>72075</v>
      </c>
      <c r="H27047" t="s">
        <v>20935</v>
      </c>
      <c r="I27047">
        <v>17.992100000000001</v>
      </c>
      <c r="J27047">
        <v>-66.496600000000001</v>
      </c>
      <c r="K27047">
        <v>2969</v>
      </c>
      <c r="L27047">
        <v>2252</v>
      </c>
    </row>
    <row r="27048" spans="1:12" x14ac:dyDescent="0.2">
      <c r="A27048" t="s">
        <v>20952</v>
      </c>
      <c r="B27048" t="s">
        <v>104</v>
      </c>
      <c r="C27048" t="str">
        <f t="shared" si="422"/>
        <v>Aibonito, PR</v>
      </c>
      <c r="D27048" t="s">
        <v>20822</v>
      </c>
      <c r="E27048">
        <v>72009</v>
      </c>
      <c r="F27048" t="s">
        <v>20952</v>
      </c>
      <c r="G27048">
        <v>72009</v>
      </c>
      <c r="H27048" t="s">
        <v>20952</v>
      </c>
      <c r="I27048">
        <v>18.139800000000001</v>
      </c>
      <c r="J27048">
        <v>-66.265900000000002</v>
      </c>
      <c r="K27048">
        <v>8716</v>
      </c>
      <c r="L27048">
        <v>2201</v>
      </c>
    </row>
    <row r="27049" spans="1:12" x14ac:dyDescent="0.2">
      <c r="A27049" t="s">
        <v>20953</v>
      </c>
      <c r="B27049" t="s">
        <v>104</v>
      </c>
      <c r="C27049" t="str">
        <f t="shared" si="422"/>
        <v>Rio Canas Abajo, PR</v>
      </c>
      <c r="D27049" t="s">
        <v>20822</v>
      </c>
      <c r="E27049">
        <v>72075</v>
      </c>
      <c r="F27049" t="s">
        <v>20935</v>
      </c>
      <c r="G27049">
        <v>72075</v>
      </c>
      <c r="H27049" t="s">
        <v>20935</v>
      </c>
      <c r="I27049">
        <v>18.039100000000001</v>
      </c>
      <c r="J27049">
        <v>-66.4679</v>
      </c>
      <c r="K27049">
        <v>1228</v>
      </c>
      <c r="L27049">
        <v>1914</v>
      </c>
    </row>
    <row r="27050" spans="1:12" x14ac:dyDescent="0.2">
      <c r="A27050" t="s">
        <v>20954</v>
      </c>
      <c r="B27050" t="s">
        <v>104</v>
      </c>
      <c r="C27050" t="str">
        <f t="shared" si="422"/>
        <v>Tallaboa Alta, PR</v>
      </c>
      <c r="D27050" t="s">
        <v>20822</v>
      </c>
      <c r="E27050">
        <v>72111</v>
      </c>
      <c r="F27050" t="s">
        <v>20880</v>
      </c>
      <c r="G27050">
        <v>72111</v>
      </c>
      <c r="H27050" t="s">
        <v>20880</v>
      </c>
      <c r="I27050">
        <v>18.0504</v>
      </c>
      <c r="J27050">
        <v>-66.701800000000006</v>
      </c>
      <c r="K27050">
        <v>1934</v>
      </c>
      <c r="L27050">
        <v>2070</v>
      </c>
    </row>
    <row r="27051" spans="1:12" x14ac:dyDescent="0.2">
      <c r="A27051" t="s">
        <v>20955</v>
      </c>
      <c r="B27051" t="s">
        <v>104</v>
      </c>
      <c r="C27051" t="str">
        <f t="shared" si="422"/>
        <v>Bayamon, PR</v>
      </c>
      <c r="D27051" t="s">
        <v>20822</v>
      </c>
      <c r="E27051">
        <v>72021</v>
      </c>
      <c r="F27051" t="s">
        <v>20956</v>
      </c>
      <c r="G27051">
        <v>72021</v>
      </c>
      <c r="H27051" t="s">
        <v>20956</v>
      </c>
      <c r="I27051">
        <v>18.379300000000001</v>
      </c>
      <c r="J27051">
        <v>-66.163499999999999</v>
      </c>
      <c r="K27051">
        <v>170245</v>
      </c>
      <c r="L27051">
        <v>2436</v>
      </c>
    </row>
    <row r="27052" spans="1:12" x14ac:dyDescent="0.2">
      <c r="A27052" t="s">
        <v>20957</v>
      </c>
      <c r="B27052" t="s">
        <v>104</v>
      </c>
      <c r="C27052" t="str">
        <f t="shared" si="422"/>
        <v>Playita Cortada, PR</v>
      </c>
      <c r="D27052" t="s">
        <v>20822</v>
      </c>
      <c r="E27052">
        <v>72133</v>
      </c>
      <c r="F27052" t="s">
        <v>20864</v>
      </c>
      <c r="G27052">
        <v>72133</v>
      </c>
      <c r="H27052" t="s">
        <v>20864</v>
      </c>
      <c r="I27052">
        <v>17.981999999999999</v>
      </c>
      <c r="J27052">
        <v>-66.440200000000004</v>
      </c>
      <c r="K27052">
        <v>1273</v>
      </c>
      <c r="L27052">
        <v>550</v>
      </c>
    </row>
    <row r="27053" spans="1:12" x14ac:dyDescent="0.2">
      <c r="A27053" t="s">
        <v>20958</v>
      </c>
      <c r="B27053" t="s">
        <v>104</v>
      </c>
      <c r="C27053" t="str">
        <f t="shared" si="422"/>
        <v>Los Panes, PR</v>
      </c>
      <c r="D27053" t="s">
        <v>20822</v>
      </c>
      <c r="E27053">
        <v>72025</v>
      </c>
      <c r="F27053" t="s">
        <v>20846</v>
      </c>
      <c r="G27053">
        <v>72025</v>
      </c>
      <c r="H27053" t="s">
        <v>20846</v>
      </c>
      <c r="I27053">
        <v>18.187100000000001</v>
      </c>
      <c r="J27053">
        <v>-66.0762</v>
      </c>
      <c r="K27053">
        <v>168</v>
      </c>
      <c r="L27053">
        <v>889</v>
      </c>
    </row>
    <row r="27054" spans="1:12" x14ac:dyDescent="0.2">
      <c r="A27054" t="s">
        <v>20959</v>
      </c>
      <c r="B27054" t="s">
        <v>104</v>
      </c>
      <c r="C27054" t="str">
        <f t="shared" si="422"/>
        <v>Boqueron, PR</v>
      </c>
      <c r="D27054" t="s">
        <v>20822</v>
      </c>
      <c r="E27054">
        <v>72023</v>
      </c>
      <c r="F27054" t="s">
        <v>20875</v>
      </c>
      <c r="G27054">
        <v>72023</v>
      </c>
      <c r="H27054" t="s">
        <v>20875</v>
      </c>
      <c r="I27054">
        <v>18.033999999999999</v>
      </c>
      <c r="J27054">
        <v>-67.171499999999995</v>
      </c>
      <c r="K27054">
        <v>2951</v>
      </c>
      <c r="L27054">
        <v>1140</v>
      </c>
    </row>
    <row r="27055" spans="1:12" x14ac:dyDescent="0.2">
      <c r="A27055" t="s">
        <v>20960</v>
      </c>
      <c r="B27055" t="s">
        <v>104</v>
      </c>
      <c r="C27055" t="str">
        <f t="shared" si="422"/>
        <v>Brenas, PR</v>
      </c>
      <c r="D27055" t="s">
        <v>20822</v>
      </c>
      <c r="E27055">
        <v>72143</v>
      </c>
      <c r="F27055" t="s">
        <v>20942</v>
      </c>
      <c r="G27055">
        <v>72143</v>
      </c>
      <c r="H27055" t="s">
        <v>20942</v>
      </c>
      <c r="I27055">
        <v>18.473400000000002</v>
      </c>
      <c r="J27055">
        <v>-66.334599999999995</v>
      </c>
      <c r="K27055">
        <v>3428</v>
      </c>
      <c r="L27055">
        <v>1342</v>
      </c>
    </row>
    <row r="27056" spans="1:12" x14ac:dyDescent="0.2">
      <c r="A27056" t="s">
        <v>20961</v>
      </c>
      <c r="B27056" t="s">
        <v>104</v>
      </c>
      <c r="C27056" t="str">
        <f t="shared" si="422"/>
        <v>La Dolores, PR</v>
      </c>
      <c r="D27056" t="s">
        <v>20822</v>
      </c>
      <c r="E27056">
        <v>72119</v>
      </c>
      <c r="F27056" t="s">
        <v>20877</v>
      </c>
      <c r="G27056">
        <v>72119</v>
      </c>
      <c r="H27056" t="s">
        <v>20877</v>
      </c>
      <c r="I27056">
        <v>18.372499999999999</v>
      </c>
      <c r="J27056">
        <v>-65.854600000000005</v>
      </c>
      <c r="K27056">
        <v>3154</v>
      </c>
      <c r="L27056">
        <v>1846</v>
      </c>
    </row>
    <row r="27057" spans="1:12" x14ac:dyDescent="0.2">
      <c r="A27057" t="s">
        <v>20847</v>
      </c>
      <c r="B27057" t="s">
        <v>104</v>
      </c>
      <c r="C27057" t="str">
        <f t="shared" si="422"/>
        <v>Aguas Buenas, PR</v>
      </c>
      <c r="D27057" t="s">
        <v>20822</v>
      </c>
      <c r="E27057">
        <v>72007</v>
      </c>
      <c r="F27057" t="s">
        <v>20847</v>
      </c>
      <c r="G27057">
        <v>72007</v>
      </c>
      <c r="H27057" t="s">
        <v>20847</v>
      </c>
      <c r="I27057">
        <v>18.257300000000001</v>
      </c>
      <c r="J27057">
        <v>-66.106300000000005</v>
      </c>
      <c r="K27057">
        <v>3129</v>
      </c>
      <c r="L27057">
        <v>1251</v>
      </c>
    </row>
    <row r="27058" spans="1:12" x14ac:dyDescent="0.2">
      <c r="A27058" t="s">
        <v>20909</v>
      </c>
      <c r="B27058" t="s">
        <v>104</v>
      </c>
      <c r="C27058" t="str">
        <f t="shared" si="422"/>
        <v>Naguabo, PR</v>
      </c>
      <c r="D27058" t="s">
        <v>20822</v>
      </c>
      <c r="E27058">
        <v>72103</v>
      </c>
      <c r="F27058" t="s">
        <v>20909</v>
      </c>
      <c r="G27058">
        <v>72103</v>
      </c>
      <c r="H27058" t="s">
        <v>20909</v>
      </c>
      <c r="I27058">
        <v>18.211600000000001</v>
      </c>
      <c r="J27058">
        <v>-65.736999999999995</v>
      </c>
      <c r="K27058">
        <v>4711</v>
      </c>
      <c r="L27058">
        <v>2893</v>
      </c>
    </row>
    <row r="27059" spans="1:12" x14ac:dyDescent="0.2">
      <c r="A27059" t="s">
        <v>20962</v>
      </c>
      <c r="B27059" t="s">
        <v>104</v>
      </c>
      <c r="C27059" t="str">
        <f t="shared" si="422"/>
        <v>Campanilla, PR</v>
      </c>
      <c r="D27059" t="s">
        <v>20822</v>
      </c>
      <c r="E27059">
        <v>72137</v>
      </c>
      <c r="F27059" t="s">
        <v>20904</v>
      </c>
      <c r="G27059">
        <v>72137</v>
      </c>
      <c r="H27059" t="s">
        <v>20904</v>
      </c>
      <c r="I27059">
        <v>18.422899999999998</v>
      </c>
      <c r="J27059">
        <v>-66.238200000000006</v>
      </c>
      <c r="K27059">
        <v>5953</v>
      </c>
      <c r="L27059">
        <v>3842</v>
      </c>
    </row>
    <row r="27060" spans="1:12" x14ac:dyDescent="0.2">
      <c r="A27060" t="s">
        <v>20963</v>
      </c>
      <c r="B27060" t="s">
        <v>104</v>
      </c>
      <c r="C27060" t="str">
        <f t="shared" si="422"/>
        <v>Las Marias, PR</v>
      </c>
      <c r="D27060" t="s">
        <v>20822</v>
      </c>
      <c r="E27060">
        <v>72011</v>
      </c>
      <c r="F27060" t="s">
        <v>20894</v>
      </c>
      <c r="G27060">
        <v>72011</v>
      </c>
      <c r="H27060" t="s">
        <v>20894</v>
      </c>
      <c r="I27060">
        <v>18.2928</v>
      </c>
      <c r="J27060">
        <v>-67.144999999999996</v>
      </c>
      <c r="K27060">
        <v>1744</v>
      </c>
      <c r="L27060">
        <v>2718</v>
      </c>
    </row>
    <row r="27061" spans="1:12" x14ac:dyDescent="0.2">
      <c r="A27061" t="s">
        <v>20964</v>
      </c>
      <c r="B27061" t="s">
        <v>104</v>
      </c>
      <c r="C27061" t="str">
        <f t="shared" si="422"/>
        <v>Pajonal, PR</v>
      </c>
      <c r="D27061" t="s">
        <v>20822</v>
      </c>
      <c r="E27061">
        <v>72054</v>
      </c>
      <c r="F27061" t="s">
        <v>2500</v>
      </c>
      <c r="G27061">
        <v>72054</v>
      </c>
      <c r="H27061" t="s">
        <v>2500</v>
      </c>
      <c r="I27061">
        <v>18.384799999999998</v>
      </c>
      <c r="J27061">
        <v>-66.555899999999994</v>
      </c>
      <c r="K27061">
        <v>495</v>
      </c>
      <c r="L27061">
        <v>1714</v>
      </c>
    </row>
    <row r="27062" spans="1:12" x14ac:dyDescent="0.2">
      <c r="A27062" t="s">
        <v>20965</v>
      </c>
      <c r="B27062" t="s">
        <v>104</v>
      </c>
      <c r="C27062" t="str">
        <f t="shared" si="422"/>
        <v>Hormigueros, PR</v>
      </c>
      <c r="D27062" t="s">
        <v>20822</v>
      </c>
      <c r="E27062">
        <v>72067</v>
      </c>
      <c r="F27062" t="s">
        <v>20965</v>
      </c>
      <c r="G27062">
        <v>72067</v>
      </c>
      <c r="H27062" t="s">
        <v>20965</v>
      </c>
      <c r="I27062">
        <v>18.143699999999999</v>
      </c>
      <c r="J27062">
        <v>-67.12</v>
      </c>
      <c r="K27062">
        <v>11268</v>
      </c>
      <c r="L27062">
        <v>984</v>
      </c>
    </row>
    <row r="27063" spans="1:12" x14ac:dyDescent="0.2">
      <c r="A27063" t="s">
        <v>20966</v>
      </c>
      <c r="B27063" t="s">
        <v>104</v>
      </c>
      <c r="C27063" t="str">
        <f t="shared" si="422"/>
        <v>Maguayo, PR</v>
      </c>
      <c r="D27063" t="s">
        <v>20822</v>
      </c>
      <c r="E27063">
        <v>72079</v>
      </c>
      <c r="F27063" t="s">
        <v>20933</v>
      </c>
      <c r="G27063">
        <v>72079</v>
      </c>
      <c r="H27063" t="s">
        <v>20933</v>
      </c>
      <c r="I27063">
        <v>18.010000000000002</v>
      </c>
      <c r="J27063">
        <v>-67.085499999999996</v>
      </c>
      <c r="K27063">
        <v>989</v>
      </c>
      <c r="L27063">
        <v>1226</v>
      </c>
    </row>
    <row r="27064" spans="1:12" x14ac:dyDescent="0.2">
      <c r="A27064" t="s">
        <v>11839</v>
      </c>
      <c r="B27064" t="s">
        <v>104</v>
      </c>
      <c r="C27064" t="str">
        <f t="shared" si="422"/>
        <v>Rio Blanco, PR</v>
      </c>
      <c r="D27064" t="s">
        <v>20822</v>
      </c>
      <c r="E27064">
        <v>72103</v>
      </c>
      <c r="F27064" t="s">
        <v>20909</v>
      </c>
      <c r="G27064">
        <v>72103</v>
      </c>
      <c r="H27064" t="s">
        <v>20909</v>
      </c>
      <c r="I27064">
        <v>18.212299999999999</v>
      </c>
      <c r="J27064">
        <v>-65.793000000000006</v>
      </c>
      <c r="K27064">
        <v>1679</v>
      </c>
      <c r="L27064">
        <v>843</v>
      </c>
    </row>
    <row r="27065" spans="1:12" x14ac:dyDescent="0.2">
      <c r="A27065" t="s">
        <v>20967</v>
      </c>
      <c r="B27065" t="s">
        <v>104</v>
      </c>
      <c r="C27065" t="str">
        <f t="shared" si="422"/>
        <v>Parcelas Viejas Borinquen, PR</v>
      </c>
      <c r="D27065" t="s">
        <v>20822</v>
      </c>
      <c r="E27065">
        <v>72025</v>
      </c>
      <c r="F27065" t="s">
        <v>20846</v>
      </c>
      <c r="G27065">
        <v>72025</v>
      </c>
      <c r="H27065" t="s">
        <v>20846</v>
      </c>
      <c r="I27065">
        <v>18.1739</v>
      </c>
      <c r="J27065">
        <v>-66.040599999999998</v>
      </c>
      <c r="K27065">
        <v>600</v>
      </c>
      <c r="L27065">
        <v>4778</v>
      </c>
    </row>
    <row r="27066" spans="1:12" x14ac:dyDescent="0.2">
      <c r="A27066" t="s">
        <v>20839</v>
      </c>
      <c r="B27066" t="s">
        <v>104</v>
      </c>
      <c r="C27066" t="str">
        <f t="shared" si="422"/>
        <v>Barceloneta, PR</v>
      </c>
      <c r="D27066" t="s">
        <v>20822</v>
      </c>
      <c r="E27066">
        <v>72017</v>
      </c>
      <c r="F27066" t="s">
        <v>20839</v>
      </c>
      <c r="G27066">
        <v>72017</v>
      </c>
      <c r="H27066" t="s">
        <v>20839</v>
      </c>
      <c r="I27066">
        <v>18.4529</v>
      </c>
      <c r="J27066">
        <v>-66.5381</v>
      </c>
      <c r="K27066">
        <v>3920</v>
      </c>
      <c r="L27066">
        <v>1560</v>
      </c>
    </row>
    <row r="27067" spans="1:12" x14ac:dyDescent="0.2">
      <c r="A27067" t="s">
        <v>20968</v>
      </c>
      <c r="B27067" t="s">
        <v>104</v>
      </c>
      <c r="C27067" t="str">
        <f t="shared" si="422"/>
        <v>Juncal, PR</v>
      </c>
      <c r="D27067" t="s">
        <v>20822</v>
      </c>
      <c r="E27067">
        <v>72131</v>
      </c>
      <c r="F27067" t="s">
        <v>20832</v>
      </c>
      <c r="G27067">
        <v>72131</v>
      </c>
      <c r="H27067" t="s">
        <v>20832</v>
      </c>
      <c r="I27067">
        <v>18.313199999999998</v>
      </c>
      <c r="J27067">
        <v>-66.918899999999994</v>
      </c>
      <c r="K27067">
        <v>631</v>
      </c>
      <c r="L27067">
        <v>1218</v>
      </c>
    </row>
    <row r="27068" spans="1:12" x14ac:dyDescent="0.2">
      <c r="A27068" t="s">
        <v>20969</v>
      </c>
      <c r="B27068" t="s">
        <v>104</v>
      </c>
      <c r="C27068" t="str">
        <f t="shared" si="422"/>
        <v>Candelaria, PR</v>
      </c>
      <c r="D27068" t="s">
        <v>20822</v>
      </c>
      <c r="E27068">
        <v>72137</v>
      </c>
      <c r="F27068" t="s">
        <v>20904</v>
      </c>
      <c r="G27068">
        <v>72137</v>
      </c>
      <c r="H27068" t="s">
        <v>20904</v>
      </c>
      <c r="I27068">
        <v>18.404299999999999</v>
      </c>
      <c r="J27068">
        <v>-66.217500000000001</v>
      </c>
      <c r="K27068">
        <v>15545</v>
      </c>
      <c r="L27068">
        <v>1997</v>
      </c>
    </row>
    <row r="27069" spans="1:12" x14ac:dyDescent="0.2">
      <c r="A27069" t="s">
        <v>20970</v>
      </c>
      <c r="B27069" t="s">
        <v>104</v>
      </c>
      <c r="C27069" t="str">
        <f t="shared" si="422"/>
        <v>Bajadero, PR</v>
      </c>
      <c r="D27069" t="s">
        <v>20822</v>
      </c>
      <c r="E27069">
        <v>72013</v>
      </c>
      <c r="F27069" t="s">
        <v>20920</v>
      </c>
      <c r="G27069">
        <v>72013</v>
      </c>
      <c r="H27069" t="s">
        <v>20920</v>
      </c>
      <c r="I27069">
        <v>18.423500000000001</v>
      </c>
      <c r="J27069">
        <v>-66.676900000000003</v>
      </c>
      <c r="K27069">
        <v>3372</v>
      </c>
      <c r="L27069">
        <v>694</v>
      </c>
    </row>
    <row r="27070" spans="1:12" x14ac:dyDescent="0.2">
      <c r="A27070" t="s">
        <v>20971</v>
      </c>
      <c r="B27070" t="s">
        <v>104</v>
      </c>
      <c r="C27070" t="str">
        <f t="shared" si="422"/>
        <v>Marueno, PR</v>
      </c>
      <c r="D27070" t="s">
        <v>20822</v>
      </c>
      <c r="E27070">
        <v>72113</v>
      </c>
      <c r="F27070" t="s">
        <v>20841</v>
      </c>
      <c r="G27070">
        <v>72113</v>
      </c>
      <c r="H27070" t="s">
        <v>20841</v>
      </c>
      <c r="I27070">
        <v>18.058700000000002</v>
      </c>
      <c r="J27070">
        <v>-66.656800000000004</v>
      </c>
      <c r="K27070">
        <v>884</v>
      </c>
      <c r="L27070">
        <v>730</v>
      </c>
    </row>
    <row r="27071" spans="1:12" x14ac:dyDescent="0.2">
      <c r="A27071" t="s">
        <v>20972</v>
      </c>
      <c r="B27071" t="s">
        <v>104</v>
      </c>
      <c r="C27071" t="str">
        <f t="shared" si="422"/>
        <v>Piedra Aguza, PR</v>
      </c>
      <c r="D27071" t="s">
        <v>20822</v>
      </c>
      <c r="E27071">
        <v>72075</v>
      </c>
      <c r="F27071" t="s">
        <v>20935</v>
      </c>
      <c r="G27071">
        <v>72075</v>
      </c>
      <c r="H27071" t="s">
        <v>20935</v>
      </c>
      <c r="I27071">
        <v>18.033899999999999</v>
      </c>
      <c r="J27071">
        <v>-66.494900000000001</v>
      </c>
      <c r="K27071">
        <v>2905</v>
      </c>
      <c r="L27071">
        <v>1896</v>
      </c>
    </row>
    <row r="27072" spans="1:12" x14ac:dyDescent="0.2">
      <c r="A27072" t="s">
        <v>2064</v>
      </c>
      <c r="B27072" t="s">
        <v>104</v>
      </c>
      <c r="C27072" t="str">
        <f t="shared" si="422"/>
        <v>Carolina, PR</v>
      </c>
      <c r="D27072" t="s">
        <v>20822</v>
      </c>
      <c r="E27072">
        <v>72031</v>
      </c>
      <c r="F27072" t="s">
        <v>2064</v>
      </c>
      <c r="G27072">
        <v>72031</v>
      </c>
      <c r="H27072" t="s">
        <v>2064</v>
      </c>
      <c r="I27072">
        <v>18.4054</v>
      </c>
      <c r="J27072">
        <v>-65.979200000000006</v>
      </c>
      <c r="K27072">
        <v>144192</v>
      </c>
      <c r="L27072">
        <v>2688</v>
      </c>
    </row>
    <row r="27073" spans="1:12" x14ac:dyDescent="0.2">
      <c r="A27073" t="s">
        <v>20973</v>
      </c>
      <c r="B27073" t="s">
        <v>104</v>
      </c>
      <c r="C27073" t="str">
        <f t="shared" si="422"/>
        <v>Sabana Hoyos, PR</v>
      </c>
      <c r="D27073" t="s">
        <v>20822</v>
      </c>
      <c r="E27073">
        <v>72013</v>
      </c>
      <c r="F27073" t="s">
        <v>20920</v>
      </c>
      <c r="G27073">
        <v>72013</v>
      </c>
      <c r="H27073" t="s">
        <v>20920</v>
      </c>
      <c r="I27073">
        <v>18.428100000000001</v>
      </c>
      <c r="J27073">
        <v>-66.611699999999999</v>
      </c>
      <c r="K27073">
        <v>2188</v>
      </c>
      <c r="L27073">
        <v>950</v>
      </c>
    </row>
    <row r="27074" spans="1:12" x14ac:dyDescent="0.2">
      <c r="A27074" t="s">
        <v>20974</v>
      </c>
      <c r="B27074" t="s">
        <v>104</v>
      </c>
      <c r="C27074" t="str">
        <f t="shared" si="422"/>
        <v>Espino, PR</v>
      </c>
      <c r="D27074" t="s">
        <v>20822</v>
      </c>
      <c r="E27074">
        <v>72011</v>
      </c>
      <c r="F27074" t="s">
        <v>20894</v>
      </c>
      <c r="G27074">
        <v>72011</v>
      </c>
      <c r="H27074" t="s">
        <v>20894</v>
      </c>
      <c r="I27074">
        <v>18.276</v>
      </c>
      <c r="J27074">
        <v>-67.119399999999999</v>
      </c>
      <c r="K27074">
        <v>805</v>
      </c>
      <c r="L27074">
        <v>744</v>
      </c>
    </row>
    <row r="27075" spans="1:12" x14ac:dyDescent="0.2">
      <c r="A27075" t="s">
        <v>20975</v>
      </c>
      <c r="B27075" t="s">
        <v>104</v>
      </c>
      <c r="C27075" t="str">
        <f t="shared" si="422"/>
        <v>Pueblito del Carmen, PR</v>
      </c>
      <c r="D27075" t="s">
        <v>20822</v>
      </c>
      <c r="E27075">
        <v>72057</v>
      </c>
      <c r="F27075" t="s">
        <v>20855</v>
      </c>
      <c r="G27075">
        <v>72057</v>
      </c>
      <c r="H27075" t="s">
        <v>20855</v>
      </c>
      <c r="I27075">
        <v>18.031600000000001</v>
      </c>
      <c r="J27075">
        <v>-66.165599999999998</v>
      </c>
      <c r="K27075">
        <v>692</v>
      </c>
      <c r="L27075">
        <v>293</v>
      </c>
    </row>
    <row r="27076" spans="1:12" x14ac:dyDescent="0.2">
      <c r="A27076" t="s">
        <v>20976</v>
      </c>
      <c r="B27076" t="s">
        <v>104</v>
      </c>
      <c r="C27076" t="str">
        <f t="shared" ref="C27076:C27139" si="423">_xlfn.CONCAT(A27076,","," ",B27076)</f>
        <v>La Yuca, PR</v>
      </c>
      <c r="D27076" t="s">
        <v>20822</v>
      </c>
      <c r="E27076">
        <v>72113</v>
      </c>
      <c r="F27076" t="s">
        <v>20841</v>
      </c>
      <c r="G27076">
        <v>72113</v>
      </c>
      <c r="H27076" t="s">
        <v>20841</v>
      </c>
      <c r="I27076">
        <v>18.072700000000001</v>
      </c>
      <c r="J27076">
        <v>-66.607699999999994</v>
      </c>
      <c r="K27076">
        <v>525</v>
      </c>
      <c r="L27076">
        <v>2145</v>
      </c>
    </row>
    <row r="27077" spans="1:12" x14ac:dyDescent="0.2">
      <c r="A27077" t="s">
        <v>20977</v>
      </c>
      <c r="B27077" t="s">
        <v>104</v>
      </c>
      <c r="C27077" t="str">
        <f t="shared" si="423"/>
        <v>Tierras Nuevas Poniente, PR</v>
      </c>
      <c r="D27077" t="s">
        <v>20822</v>
      </c>
      <c r="E27077">
        <v>72091</v>
      </c>
      <c r="F27077" t="s">
        <v>20886</v>
      </c>
      <c r="G27077">
        <v>72091</v>
      </c>
      <c r="H27077" t="s">
        <v>20886</v>
      </c>
      <c r="I27077">
        <v>18.461400000000001</v>
      </c>
      <c r="J27077">
        <v>-66.489099999999993</v>
      </c>
      <c r="K27077">
        <v>3499</v>
      </c>
      <c r="L27077">
        <v>1474</v>
      </c>
    </row>
    <row r="27078" spans="1:12" x14ac:dyDescent="0.2">
      <c r="A27078" t="s">
        <v>20978</v>
      </c>
      <c r="B27078" t="s">
        <v>104</v>
      </c>
      <c r="C27078" t="str">
        <f t="shared" si="423"/>
        <v>La Luisa, PR</v>
      </c>
      <c r="D27078" t="s">
        <v>20822</v>
      </c>
      <c r="E27078">
        <v>72091</v>
      </c>
      <c r="F27078" t="s">
        <v>20886</v>
      </c>
      <c r="G27078">
        <v>72091</v>
      </c>
      <c r="H27078" t="s">
        <v>20886</v>
      </c>
      <c r="I27078">
        <v>18.448799999999999</v>
      </c>
      <c r="J27078">
        <v>-66.507900000000006</v>
      </c>
      <c r="K27078">
        <v>2129</v>
      </c>
      <c r="L27078">
        <v>836</v>
      </c>
    </row>
    <row r="27079" spans="1:12" x14ac:dyDescent="0.2">
      <c r="A27079" t="s">
        <v>20979</v>
      </c>
      <c r="B27079" t="s">
        <v>104</v>
      </c>
      <c r="C27079" t="str">
        <f t="shared" si="423"/>
        <v>Sabana Seca, PR</v>
      </c>
      <c r="D27079" t="s">
        <v>20822</v>
      </c>
      <c r="E27079">
        <v>72137</v>
      </c>
      <c r="F27079" t="s">
        <v>20904</v>
      </c>
      <c r="G27079">
        <v>72137</v>
      </c>
      <c r="H27079" t="s">
        <v>20904</v>
      </c>
      <c r="I27079">
        <v>18.427299999999999</v>
      </c>
      <c r="J27079">
        <v>-66.180899999999994</v>
      </c>
      <c r="K27079">
        <v>8061</v>
      </c>
      <c r="L27079">
        <v>2810</v>
      </c>
    </row>
    <row r="27080" spans="1:12" x14ac:dyDescent="0.2">
      <c r="A27080" t="s">
        <v>20980</v>
      </c>
      <c r="B27080" t="s">
        <v>104</v>
      </c>
      <c r="C27080" t="str">
        <f t="shared" si="423"/>
        <v>Suarez, PR</v>
      </c>
      <c r="D27080" t="s">
        <v>20822</v>
      </c>
      <c r="E27080">
        <v>72087</v>
      </c>
      <c r="F27080" t="s">
        <v>20917</v>
      </c>
      <c r="G27080">
        <v>72087</v>
      </c>
      <c r="H27080" t="s">
        <v>20917</v>
      </c>
      <c r="I27080">
        <v>18.431100000000001</v>
      </c>
      <c r="J27080">
        <v>-65.851399999999998</v>
      </c>
      <c r="K27080">
        <v>1931</v>
      </c>
      <c r="L27080">
        <v>4521</v>
      </c>
    </row>
    <row r="27081" spans="1:12" x14ac:dyDescent="0.2">
      <c r="A27081" t="s">
        <v>20981</v>
      </c>
      <c r="B27081" t="s">
        <v>104</v>
      </c>
      <c r="C27081" t="str">
        <f t="shared" si="423"/>
        <v>Manati, PR</v>
      </c>
      <c r="D27081" t="s">
        <v>20822</v>
      </c>
      <c r="E27081">
        <v>72091</v>
      </c>
      <c r="F27081" t="s">
        <v>20886</v>
      </c>
      <c r="G27081">
        <v>72091</v>
      </c>
      <c r="H27081" t="s">
        <v>20886</v>
      </c>
      <c r="I27081">
        <v>18.4283</v>
      </c>
      <c r="J27081">
        <v>-66.482299999999995</v>
      </c>
      <c r="K27081">
        <v>13130</v>
      </c>
      <c r="L27081">
        <v>2437</v>
      </c>
    </row>
    <row r="27082" spans="1:12" x14ac:dyDescent="0.2">
      <c r="A27082" t="s">
        <v>20982</v>
      </c>
      <c r="B27082" t="s">
        <v>104</v>
      </c>
      <c r="C27082" t="str">
        <f t="shared" si="423"/>
        <v>Jagual, PR</v>
      </c>
      <c r="D27082" t="s">
        <v>20822</v>
      </c>
      <c r="E27082">
        <v>72129</v>
      </c>
      <c r="F27082" t="s">
        <v>4507</v>
      </c>
      <c r="G27082">
        <v>72129</v>
      </c>
      <c r="H27082" t="s">
        <v>4507</v>
      </c>
      <c r="I27082">
        <v>18.161000000000001</v>
      </c>
      <c r="J27082">
        <v>-65.999300000000005</v>
      </c>
      <c r="K27082">
        <v>1216</v>
      </c>
      <c r="L27082">
        <v>2169</v>
      </c>
    </row>
    <row r="27083" spans="1:12" x14ac:dyDescent="0.2">
      <c r="A27083" t="s">
        <v>20983</v>
      </c>
      <c r="B27083" t="s">
        <v>104</v>
      </c>
      <c r="C27083" t="str">
        <f t="shared" si="423"/>
        <v>Corozal, PR</v>
      </c>
      <c r="D27083" t="s">
        <v>20822</v>
      </c>
      <c r="E27083">
        <v>72047</v>
      </c>
      <c r="F27083" t="s">
        <v>20983</v>
      </c>
      <c r="G27083">
        <v>72047</v>
      </c>
      <c r="H27083" t="s">
        <v>20983</v>
      </c>
      <c r="I27083">
        <v>18.341100000000001</v>
      </c>
      <c r="J27083">
        <v>-66.312399999999997</v>
      </c>
      <c r="K27083">
        <v>9203</v>
      </c>
      <c r="L27083">
        <v>1595</v>
      </c>
    </row>
    <row r="27084" spans="1:12" x14ac:dyDescent="0.2">
      <c r="A27084" t="s">
        <v>20984</v>
      </c>
      <c r="B27084" t="s">
        <v>104</v>
      </c>
      <c r="C27084" t="str">
        <f t="shared" si="423"/>
        <v>Corral Viejo, PR</v>
      </c>
      <c r="D27084" t="s">
        <v>20822</v>
      </c>
      <c r="E27084">
        <v>72113</v>
      </c>
      <c r="F27084" t="s">
        <v>20841</v>
      </c>
      <c r="G27084">
        <v>72113</v>
      </c>
      <c r="H27084" t="s">
        <v>20841</v>
      </c>
      <c r="I27084">
        <v>18.075600000000001</v>
      </c>
      <c r="J27084">
        <v>-66.652299999999997</v>
      </c>
      <c r="K27084">
        <v>512</v>
      </c>
      <c r="L27084">
        <v>1128</v>
      </c>
    </row>
    <row r="27085" spans="1:12" x14ac:dyDescent="0.2">
      <c r="A27085" t="s">
        <v>20890</v>
      </c>
      <c r="B27085" t="s">
        <v>104</v>
      </c>
      <c r="C27085" t="str">
        <f t="shared" si="423"/>
        <v>Yauco, PR</v>
      </c>
      <c r="D27085" t="s">
        <v>20822</v>
      </c>
      <c r="E27085">
        <v>72153</v>
      </c>
      <c r="F27085" t="s">
        <v>20890</v>
      </c>
      <c r="G27085">
        <v>72153</v>
      </c>
      <c r="H27085" t="s">
        <v>20890</v>
      </c>
      <c r="I27085">
        <v>18.034400000000002</v>
      </c>
      <c r="J27085">
        <v>-66.861400000000003</v>
      </c>
      <c r="K27085">
        <v>17129</v>
      </c>
      <c r="L27085">
        <v>2291</v>
      </c>
    </row>
    <row r="27086" spans="1:12" x14ac:dyDescent="0.2">
      <c r="A27086" t="s">
        <v>20846</v>
      </c>
      <c r="B27086" t="s">
        <v>104</v>
      </c>
      <c r="C27086" t="str">
        <f t="shared" si="423"/>
        <v>Caguas, PR</v>
      </c>
      <c r="D27086" t="s">
        <v>20822</v>
      </c>
      <c r="E27086">
        <v>72025</v>
      </c>
      <c r="F27086" t="s">
        <v>20846</v>
      </c>
      <c r="G27086">
        <v>72025</v>
      </c>
      <c r="H27086" t="s">
        <v>20846</v>
      </c>
      <c r="I27086">
        <v>18.2319</v>
      </c>
      <c r="J27086">
        <v>-66.038799999999995</v>
      </c>
      <c r="K27086">
        <v>77064</v>
      </c>
      <c r="L27086">
        <v>2730</v>
      </c>
    </row>
    <row r="27087" spans="1:12" x14ac:dyDescent="0.2">
      <c r="A27087" t="s">
        <v>5206</v>
      </c>
      <c r="B27087" t="s">
        <v>104</v>
      </c>
      <c r="C27087" t="str">
        <f t="shared" si="423"/>
        <v>San Isidro, PR</v>
      </c>
      <c r="D27087" t="s">
        <v>20822</v>
      </c>
      <c r="E27087">
        <v>72029</v>
      </c>
      <c r="F27087" t="s">
        <v>20898</v>
      </c>
      <c r="G27087">
        <v>72029</v>
      </c>
      <c r="H27087" t="s">
        <v>20898</v>
      </c>
      <c r="I27087">
        <v>18.3919</v>
      </c>
      <c r="J27087">
        <v>-65.885300000000001</v>
      </c>
      <c r="K27087">
        <v>6958</v>
      </c>
      <c r="L27087">
        <v>4731</v>
      </c>
    </row>
    <row r="27088" spans="1:12" x14ac:dyDescent="0.2">
      <c r="A27088" t="s">
        <v>20985</v>
      </c>
      <c r="B27088" t="s">
        <v>104</v>
      </c>
      <c r="C27088" t="str">
        <f t="shared" si="423"/>
        <v>Monte Grande, PR</v>
      </c>
      <c r="D27088" t="s">
        <v>20822</v>
      </c>
      <c r="E27088">
        <v>72023</v>
      </c>
      <c r="F27088" t="s">
        <v>20875</v>
      </c>
      <c r="G27088">
        <v>72023</v>
      </c>
      <c r="H27088" t="s">
        <v>20875</v>
      </c>
      <c r="I27088">
        <v>18.089500000000001</v>
      </c>
      <c r="J27088">
        <v>-67.120099999999994</v>
      </c>
      <c r="K27088">
        <v>3208</v>
      </c>
      <c r="L27088">
        <v>867</v>
      </c>
    </row>
    <row r="27089" spans="1:12" x14ac:dyDescent="0.2">
      <c r="A27089" t="s">
        <v>20986</v>
      </c>
      <c r="B27089" t="s">
        <v>104</v>
      </c>
      <c r="C27089" t="str">
        <f t="shared" si="423"/>
        <v>Trujillo Alto, PR</v>
      </c>
      <c r="D27089" t="s">
        <v>20822</v>
      </c>
      <c r="E27089">
        <v>72139</v>
      </c>
      <c r="F27089" t="s">
        <v>20986</v>
      </c>
      <c r="G27089">
        <v>72139</v>
      </c>
      <c r="H27089" t="s">
        <v>20986</v>
      </c>
      <c r="I27089">
        <v>18.360099999999999</v>
      </c>
      <c r="J27089">
        <v>-66.010300000000001</v>
      </c>
      <c r="K27089">
        <v>45936</v>
      </c>
      <c r="L27089">
        <v>2446</v>
      </c>
    </row>
    <row r="27090" spans="1:12" x14ac:dyDescent="0.2">
      <c r="A27090" t="s">
        <v>20864</v>
      </c>
      <c r="B27090" t="s">
        <v>104</v>
      </c>
      <c r="C27090" t="str">
        <f t="shared" si="423"/>
        <v>Santa Isabel, PR</v>
      </c>
      <c r="D27090" t="s">
        <v>20822</v>
      </c>
      <c r="E27090">
        <v>72133</v>
      </c>
      <c r="F27090" t="s">
        <v>20864</v>
      </c>
      <c r="G27090">
        <v>72133</v>
      </c>
      <c r="H27090" t="s">
        <v>20864</v>
      </c>
      <c r="I27090">
        <v>17.968699999999998</v>
      </c>
      <c r="J27090">
        <v>-66.404899999999998</v>
      </c>
      <c r="K27090">
        <v>6042</v>
      </c>
      <c r="L27090">
        <v>2431</v>
      </c>
    </row>
    <row r="27091" spans="1:12" x14ac:dyDescent="0.2">
      <c r="A27091" t="s">
        <v>20987</v>
      </c>
      <c r="B27091" t="s">
        <v>104</v>
      </c>
      <c r="C27091" t="str">
        <f t="shared" si="423"/>
        <v>Lares, PR</v>
      </c>
      <c r="D27091" t="s">
        <v>20822</v>
      </c>
      <c r="E27091">
        <v>72081</v>
      </c>
      <c r="F27091" t="s">
        <v>20987</v>
      </c>
      <c r="G27091">
        <v>72081</v>
      </c>
      <c r="H27091" t="s">
        <v>20987</v>
      </c>
      <c r="I27091">
        <v>18.295100000000001</v>
      </c>
      <c r="J27091">
        <v>-66.882099999999994</v>
      </c>
      <c r="K27091">
        <v>4615</v>
      </c>
      <c r="L27091">
        <v>1304</v>
      </c>
    </row>
    <row r="27092" spans="1:12" x14ac:dyDescent="0.2">
      <c r="A27092" t="s">
        <v>20988</v>
      </c>
      <c r="B27092" t="s">
        <v>104</v>
      </c>
      <c r="C27092" t="str">
        <f t="shared" si="423"/>
        <v>Sabana Eneas, PR</v>
      </c>
      <c r="D27092" t="s">
        <v>20822</v>
      </c>
      <c r="E27092">
        <v>72125</v>
      </c>
      <c r="F27092" t="s">
        <v>20928</v>
      </c>
      <c r="G27092">
        <v>72125</v>
      </c>
      <c r="H27092" t="s">
        <v>20928</v>
      </c>
      <c r="I27092">
        <v>18.0809</v>
      </c>
      <c r="J27092">
        <v>-67.0852</v>
      </c>
      <c r="K27092">
        <v>1204</v>
      </c>
      <c r="L27092">
        <v>1222</v>
      </c>
    </row>
    <row r="27093" spans="1:12" x14ac:dyDescent="0.2">
      <c r="A27093" t="s">
        <v>5380</v>
      </c>
      <c r="B27093" t="s">
        <v>104</v>
      </c>
      <c r="C27093" t="str">
        <f t="shared" si="423"/>
        <v>Buena Vista, PR</v>
      </c>
      <c r="D27093" t="s">
        <v>20822</v>
      </c>
      <c r="E27093">
        <v>72015</v>
      </c>
      <c r="F27093" t="s">
        <v>20989</v>
      </c>
      <c r="G27093">
        <v>72015</v>
      </c>
      <c r="H27093" t="s">
        <v>20989</v>
      </c>
      <c r="I27093">
        <v>17.996200000000002</v>
      </c>
      <c r="J27093">
        <v>-66.051900000000003</v>
      </c>
      <c r="K27093">
        <v>1257</v>
      </c>
      <c r="L27093">
        <v>1855</v>
      </c>
    </row>
    <row r="27094" spans="1:12" x14ac:dyDescent="0.2">
      <c r="A27094" t="s">
        <v>20990</v>
      </c>
      <c r="B27094" t="s">
        <v>104</v>
      </c>
      <c r="C27094" t="str">
        <f t="shared" si="423"/>
        <v>Rafael Gonzalez, PR</v>
      </c>
      <c r="D27094" t="s">
        <v>20822</v>
      </c>
      <c r="E27094">
        <v>72065</v>
      </c>
      <c r="F27094" t="s">
        <v>20900</v>
      </c>
      <c r="G27094">
        <v>72065</v>
      </c>
      <c r="H27094" t="s">
        <v>20900</v>
      </c>
      <c r="I27094">
        <v>18.426400000000001</v>
      </c>
      <c r="J27094">
        <v>-66.787300000000002</v>
      </c>
      <c r="K27094">
        <v>1938</v>
      </c>
      <c r="L27094">
        <v>1795</v>
      </c>
    </row>
    <row r="27095" spans="1:12" x14ac:dyDescent="0.2">
      <c r="A27095" t="s">
        <v>20991</v>
      </c>
      <c r="B27095" t="s">
        <v>104</v>
      </c>
      <c r="C27095" t="str">
        <f t="shared" si="423"/>
        <v>Catano, PR</v>
      </c>
      <c r="D27095" t="s">
        <v>20822</v>
      </c>
      <c r="E27095">
        <v>72033</v>
      </c>
      <c r="F27095" t="s">
        <v>20992</v>
      </c>
      <c r="G27095">
        <v>72033</v>
      </c>
      <c r="H27095" t="s">
        <v>20992</v>
      </c>
      <c r="I27095">
        <v>18.441500000000001</v>
      </c>
      <c r="J27095">
        <v>-66.138800000000003</v>
      </c>
      <c r="K27095">
        <v>25595</v>
      </c>
      <c r="L27095">
        <v>2026</v>
      </c>
    </row>
    <row r="27096" spans="1:12" x14ac:dyDescent="0.2">
      <c r="A27096" t="s">
        <v>20993</v>
      </c>
      <c r="B27096" t="s">
        <v>104</v>
      </c>
      <c r="C27096" t="str">
        <f t="shared" si="423"/>
        <v>Luyando, PR</v>
      </c>
      <c r="D27096" t="s">
        <v>20822</v>
      </c>
      <c r="E27096">
        <v>72003</v>
      </c>
      <c r="F27096" t="s">
        <v>20826</v>
      </c>
      <c r="G27096">
        <v>72003</v>
      </c>
      <c r="H27096" t="s">
        <v>20826</v>
      </c>
      <c r="I27096">
        <v>18.357500000000002</v>
      </c>
      <c r="J27096">
        <v>-67.155299999999997</v>
      </c>
      <c r="K27096">
        <v>3043</v>
      </c>
      <c r="L27096">
        <v>717</v>
      </c>
    </row>
    <row r="27097" spans="1:12" x14ac:dyDescent="0.2">
      <c r="A27097" t="s">
        <v>20994</v>
      </c>
      <c r="B27097" t="s">
        <v>104</v>
      </c>
      <c r="C27097" t="str">
        <f t="shared" si="423"/>
        <v>Magas Arriba, PR</v>
      </c>
      <c r="D27097" t="s">
        <v>20822</v>
      </c>
      <c r="E27097">
        <v>72059</v>
      </c>
      <c r="F27097" t="s">
        <v>20858</v>
      </c>
      <c r="G27097">
        <v>72059</v>
      </c>
      <c r="H27097" t="s">
        <v>20858</v>
      </c>
      <c r="I27097">
        <v>18.023299999999999</v>
      </c>
      <c r="J27097">
        <v>-66.766400000000004</v>
      </c>
      <c r="K27097">
        <v>801</v>
      </c>
      <c r="L27097">
        <v>421</v>
      </c>
    </row>
    <row r="27098" spans="1:12" x14ac:dyDescent="0.2">
      <c r="A27098" t="s">
        <v>20995</v>
      </c>
      <c r="B27098" t="s">
        <v>104</v>
      </c>
      <c r="C27098" t="str">
        <f t="shared" si="423"/>
        <v>Aguadilla, PR</v>
      </c>
      <c r="D27098" t="s">
        <v>20822</v>
      </c>
      <c r="E27098">
        <v>72005</v>
      </c>
      <c r="F27098" t="s">
        <v>20995</v>
      </c>
      <c r="G27098">
        <v>72005</v>
      </c>
      <c r="H27098" t="s">
        <v>20995</v>
      </c>
      <c r="I27098">
        <v>18.438199999999998</v>
      </c>
      <c r="J27098">
        <v>-67.153599999999997</v>
      </c>
      <c r="K27098">
        <v>11581</v>
      </c>
      <c r="L27098">
        <v>1784</v>
      </c>
    </row>
    <row r="27099" spans="1:12" x14ac:dyDescent="0.2">
      <c r="A27099" t="s">
        <v>20996</v>
      </c>
      <c r="B27099" t="s">
        <v>104</v>
      </c>
      <c r="C27099" t="str">
        <f t="shared" si="423"/>
        <v>Caban, PR</v>
      </c>
      <c r="D27099" t="s">
        <v>20822</v>
      </c>
      <c r="E27099">
        <v>72005</v>
      </c>
      <c r="F27099" t="s">
        <v>20995</v>
      </c>
      <c r="G27099">
        <v>72005</v>
      </c>
      <c r="H27099" t="s">
        <v>20995</v>
      </c>
      <c r="I27099">
        <v>18.444800000000001</v>
      </c>
      <c r="J27099">
        <v>-67.1357</v>
      </c>
      <c r="K27099">
        <v>3408</v>
      </c>
      <c r="L27099">
        <v>2610</v>
      </c>
    </row>
    <row r="27100" spans="1:12" x14ac:dyDescent="0.2">
      <c r="A27100" t="s">
        <v>12502</v>
      </c>
      <c r="B27100" t="s">
        <v>104</v>
      </c>
      <c r="C27100" t="str">
        <f t="shared" si="423"/>
        <v>Salinas, PR</v>
      </c>
      <c r="D27100" t="s">
        <v>20822</v>
      </c>
      <c r="E27100">
        <v>72123</v>
      </c>
      <c r="F27100" t="s">
        <v>12502</v>
      </c>
      <c r="G27100">
        <v>72123</v>
      </c>
      <c r="H27100" t="s">
        <v>12502</v>
      </c>
      <c r="I27100">
        <v>17.977900000000002</v>
      </c>
      <c r="J27100">
        <v>-66.296099999999996</v>
      </c>
      <c r="K27100">
        <v>5081</v>
      </c>
      <c r="L27100">
        <v>2503</v>
      </c>
    </row>
    <row r="27101" spans="1:12" x14ac:dyDescent="0.2">
      <c r="A27101" t="s">
        <v>20997</v>
      </c>
      <c r="B27101" t="s">
        <v>104</v>
      </c>
      <c r="C27101" t="str">
        <f t="shared" si="423"/>
        <v>Mayaguez, PR</v>
      </c>
      <c r="D27101" t="s">
        <v>20822</v>
      </c>
      <c r="E27101">
        <v>72097</v>
      </c>
      <c r="F27101" t="s">
        <v>20998</v>
      </c>
      <c r="G27101">
        <v>72097</v>
      </c>
      <c r="H27101" t="s">
        <v>20998</v>
      </c>
      <c r="I27101">
        <v>18.200299999999999</v>
      </c>
      <c r="J27101">
        <v>-67.139700000000005</v>
      </c>
      <c r="K27101">
        <v>64624</v>
      </c>
      <c r="L27101">
        <v>1189</v>
      </c>
    </row>
    <row r="27102" spans="1:12" x14ac:dyDescent="0.2">
      <c r="A27102" t="s">
        <v>20999</v>
      </c>
      <c r="B27102" t="s">
        <v>104</v>
      </c>
      <c r="C27102" t="str">
        <f t="shared" si="423"/>
        <v>Yaurel, PR</v>
      </c>
      <c r="D27102" t="s">
        <v>20822</v>
      </c>
      <c r="E27102">
        <v>72015</v>
      </c>
      <c r="F27102" t="s">
        <v>20989</v>
      </c>
      <c r="G27102">
        <v>72015</v>
      </c>
      <c r="H27102" t="s">
        <v>20989</v>
      </c>
      <c r="I27102">
        <v>18.030100000000001</v>
      </c>
      <c r="J27102">
        <v>-66.055999999999997</v>
      </c>
      <c r="K27102">
        <v>1444</v>
      </c>
      <c r="L27102">
        <v>469</v>
      </c>
    </row>
    <row r="27103" spans="1:12" x14ac:dyDescent="0.2">
      <c r="A27103" t="s">
        <v>21000</v>
      </c>
      <c r="B27103" t="s">
        <v>104</v>
      </c>
      <c r="C27103" t="str">
        <f t="shared" si="423"/>
        <v>Celada, PR</v>
      </c>
      <c r="D27103" t="s">
        <v>20822</v>
      </c>
      <c r="E27103">
        <v>72063</v>
      </c>
      <c r="F27103" t="s">
        <v>20911</v>
      </c>
      <c r="G27103">
        <v>72063</v>
      </c>
      <c r="H27103" t="s">
        <v>20911</v>
      </c>
      <c r="I27103">
        <v>18.2666</v>
      </c>
      <c r="J27103">
        <v>-65.962100000000007</v>
      </c>
      <c r="K27103">
        <v>4589</v>
      </c>
      <c r="L27103">
        <v>2649</v>
      </c>
    </row>
    <row r="27104" spans="1:12" x14ac:dyDescent="0.2">
      <c r="A27104" t="s">
        <v>4507</v>
      </c>
      <c r="B27104" t="s">
        <v>104</v>
      </c>
      <c r="C27104" t="str">
        <f t="shared" si="423"/>
        <v>San Lorenzo, PR</v>
      </c>
      <c r="D27104" t="s">
        <v>20822</v>
      </c>
      <c r="E27104">
        <v>72129</v>
      </c>
      <c r="F27104" t="s">
        <v>4507</v>
      </c>
      <c r="G27104">
        <v>72129</v>
      </c>
      <c r="H27104" t="s">
        <v>4507</v>
      </c>
      <c r="I27104">
        <v>18.189399999999999</v>
      </c>
      <c r="J27104">
        <v>-65.967399999999998</v>
      </c>
      <c r="K27104">
        <v>7984</v>
      </c>
      <c r="L27104">
        <v>2278</v>
      </c>
    </row>
    <row r="27105" spans="1:12" x14ac:dyDescent="0.2">
      <c r="A27105" t="s">
        <v>21001</v>
      </c>
      <c r="B27105" t="s">
        <v>104</v>
      </c>
      <c r="C27105" t="str">
        <f t="shared" si="423"/>
        <v>Bajandas, PR</v>
      </c>
      <c r="D27105" t="s">
        <v>20822</v>
      </c>
      <c r="E27105">
        <v>72069</v>
      </c>
      <c r="F27105" t="s">
        <v>20837</v>
      </c>
      <c r="G27105">
        <v>72069</v>
      </c>
      <c r="H27105" t="s">
        <v>20837</v>
      </c>
      <c r="I27105">
        <v>18.1601</v>
      </c>
      <c r="J27105">
        <v>-65.783100000000005</v>
      </c>
      <c r="K27105">
        <v>747</v>
      </c>
      <c r="L27105">
        <v>445</v>
      </c>
    </row>
    <row r="27106" spans="1:12" x14ac:dyDescent="0.2">
      <c r="A27106" t="s">
        <v>21002</v>
      </c>
      <c r="B27106" t="s">
        <v>104</v>
      </c>
      <c r="C27106" t="str">
        <f t="shared" si="423"/>
        <v>Cayuco, PR</v>
      </c>
      <c r="D27106" t="s">
        <v>20822</v>
      </c>
      <c r="E27106">
        <v>72141</v>
      </c>
      <c r="F27106" t="s">
        <v>20926</v>
      </c>
      <c r="G27106">
        <v>72141</v>
      </c>
      <c r="H27106" t="s">
        <v>20926</v>
      </c>
      <c r="I27106">
        <v>18.292200000000001</v>
      </c>
      <c r="J27106">
        <v>-66.734800000000007</v>
      </c>
      <c r="K27106">
        <v>1279</v>
      </c>
      <c r="L27106">
        <v>1644</v>
      </c>
    </row>
    <row r="27107" spans="1:12" x14ac:dyDescent="0.2">
      <c r="A27107" t="s">
        <v>21003</v>
      </c>
      <c r="B27107" t="s">
        <v>104</v>
      </c>
      <c r="C27107" t="str">
        <f t="shared" si="423"/>
        <v>Parcelas Mandry, PR</v>
      </c>
      <c r="D27107" t="s">
        <v>20822</v>
      </c>
      <c r="E27107">
        <v>72113</v>
      </c>
      <c r="F27107" t="s">
        <v>20841</v>
      </c>
      <c r="G27107">
        <v>72113</v>
      </c>
      <c r="H27107" t="s">
        <v>20841</v>
      </c>
      <c r="I27107">
        <v>18.081</v>
      </c>
      <c r="J27107">
        <v>-66.562799999999996</v>
      </c>
      <c r="K27107">
        <v>625</v>
      </c>
      <c r="L27107">
        <v>2575</v>
      </c>
    </row>
    <row r="27108" spans="1:12" x14ac:dyDescent="0.2">
      <c r="A27108" t="s">
        <v>21004</v>
      </c>
      <c r="B27108" t="s">
        <v>104</v>
      </c>
      <c r="C27108" t="str">
        <f t="shared" si="423"/>
        <v>Lamboglia, PR</v>
      </c>
      <c r="D27108" t="s">
        <v>20822</v>
      </c>
      <c r="E27108">
        <v>72109</v>
      </c>
      <c r="F27108" t="s">
        <v>20895</v>
      </c>
      <c r="G27108">
        <v>72109</v>
      </c>
      <c r="H27108" t="s">
        <v>20895</v>
      </c>
      <c r="I27108">
        <v>17.9846</v>
      </c>
      <c r="J27108">
        <v>-65.985100000000003</v>
      </c>
      <c r="K27108">
        <v>875</v>
      </c>
      <c r="L27108">
        <v>808</v>
      </c>
    </row>
    <row r="27109" spans="1:12" x14ac:dyDescent="0.2">
      <c r="A27109" t="s">
        <v>21005</v>
      </c>
      <c r="B27109" t="s">
        <v>104</v>
      </c>
      <c r="C27109" t="str">
        <f t="shared" si="423"/>
        <v>Bufalo, PR</v>
      </c>
      <c r="D27109" t="s">
        <v>20822</v>
      </c>
      <c r="E27109">
        <v>72017</v>
      </c>
      <c r="F27109" t="s">
        <v>20839</v>
      </c>
      <c r="G27109">
        <v>72017</v>
      </c>
      <c r="H27109" t="s">
        <v>20839</v>
      </c>
      <c r="I27109">
        <v>18.4175</v>
      </c>
      <c r="J27109">
        <v>-66.5749</v>
      </c>
      <c r="K27109">
        <v>1144</v>
      </c>
      <c r="L27109">
        <v>2683</v>
      </c>
    </row>
    <row r="27110" spans="1:12" x14ac:dyDescent="0.2">
      <c r="A27110" t="s">
        <v>21006</v>
      </c>
      <c r="B27110" t="s">
        <v>104</v>
      </c>
      <c r="C27110" t="str">
        <f t="shared" si="423"/>
        <v>La Parguera, PR</v>
      </c>
      <c r="D27110" t="s">
        <v>20822</v>
      </c>
      <c r="E27110">
        <v>72079</v>
      </c>
      <c r="F27110" t="s">
        <v>20933</v>
      </c>
      <c r="G27110">
        <v>72079</v>
      </c>
      <c r="H27110" t="s">
        <v>20933</v>
      </c>
      <c r="I27110">
        <v>17.974599999999999</v>
      </c>
      <c r="J27110">
        <v>-67.046000000000006</v>
      </c>
      <c r="K27110">
        <v>746</v>
      </c>
      <c r="L27110">
        <v>1200</v>
      </c>
    </row>
    <row r="27111" spans="1:12" x14ac:dyDescent="0.2">
      <c r="A27111" t="s">
        <v>9038</v>
      </c>
      <c r="B27111" t="s">
        <v>104</v>
      </c>
      <c r="C27111" t="str">
        <f t="shared" si="423"/>
        <v>Levittown, PR</v>
      </c>
      <c r="D27111" t="s">
        <v>20822</v>
      </c>
      <c r="E27111">
        <v>72137</v>
      </c>
      <c r="F27111" t="s">
        <v>20904</v>
      </c>
      <c r="G27111">
        <v>72137</v>
      </c>
      <c r="H27111" t="s">
        <v>20904</v>
      </c>
      <c r="I27111">
        <v>18.445399999999999</v>
      </c>
      <c r="J27111">
        <v>-66.175899999999999</v>
      </c>
      <c r="K27111">
        <v>26117</v>
      </c>
      <c r="L27111">
        <v>4393</v>
      </c>
    </row>
    <row r="27112" spans="1:12" x14ac:dyDescent="0.2">
      <c r="A27112" t="s">
        <v>21007</v>
      </c>
      <c r="B27112" t="s">
        <v>104</v>
      </c>
      <c r="C27112" t="str">
        <f t="shared" si="423"/>
        <v>Coco, PR</v>
      </c>
      <c r="D27112" t="s">
        <v>20822</v>
      </c>
      <c r="E27112">
        <v>72123</v>
      </c>
      <c r="F27112" t="s">
        <v>12502</v>
      </c>
      <c r="G27112">
        <v>72123</v>
      </c>
      <c r="H27112" t="s">
        <v>12502</v>
      </c>
      <c r="I27112">
        <v>18.001000000000001</v>
      </c>
      <c r="J27112">
        <v>-66.260300000000001</v>
      </c>
      <c r="K27112">
        <v>6113</v>
      </c>
      <c r="L27112">
        <v>1447</v>
      </c>
    </row>
    <row r="27113" spans="1:12" x14ac:dyDescent="0.2">
      <c r="A27113" t="s">
        <v>21008</v>
      </c>
      <c r="B27113" t="s">
        <v>104</v>
      </c>
      <c r="C27113" t="str">
        <f t="shared" si="423"/>
        <v>Aguilita, PR</v>
      </c>
      <c r="D27113" t="s">
        <v>20822</v>
      </c>
      <c r="E27113">
        <v>72075</v>
      </c>
      <c r="F27113" t="s">
        <v>20935</v>
      </c>
      <c r="G27113">
        <v>72075</v>
      </c>
      <c r="H27113" t="s">
        <v>20935</v>
      </c>
      <c r="I27113">
        <v>18.028400000000001</v>
      </c>
      <c r="J27113">
        <v>-66.533000000000001</v>
      </c>
      <c r="K27113">
        <v>3891</v>
      </c>
      <c r="L27113">
        <v>1674</v>
      </c>
    </row>
    <row r="27114" spans="1:12" x14ac:dyDescent="0.2">
      <c r="A27114" t="s">
        <v>670</v>
      </c>
      <c r="B27114" t="s">
        <v>104</v>
      </c>
      <c r="C27114" t="str">
        <f t="shared" si="423"/>
        <v>San Juan, PR</v>
      </c>
      <c r="D27114" t="s">
        <v>20822</v>
      </c>
      <c r="E27114">
        <v>72127</v>
      </c>
      <c r="F27114" t="s">
        <v>670</v>
      </c>
      <c r="G27114">
        <v>72127</v>
      </c>
      <c r="H27114" t="s">
        <v>670</v>
      </c>
      <c r="I27114">
        <v>18.403700000000001</v>
      </c>
      <c r="J27114">
        <v>-66.063599999999994</v>
      </c>
      <c r="K27114">
        <v>341657</v>
      </c>
      <c r="L27114">
        <v>3336</v>
      </c>
    </row>
    <row r="27115" spans="1:12" x14ac:dyDescent="0.2">
      <c r="A27115" t="s">
        <v>20855</v>
      </c>
      <c r="B27115" t="s">
        <v>104</v>
      </c>
      <c r="C27115" t="str">
        <f t="shared" si="423"/>
        <v>Guayama, PR</v>
      </c>
      <c r="D27115" t="s">
        <v>20822</v>
      </c>
      <c r="E27115">
        <v>72057</v>
      </c>
      <c r="F27115" t="s">
        <v>20855</v>
      </c>
      <c r="G27115">
        <v>72057</v>
      </c>
      <c r="H27115" t="s">
        <v>20855</v>
      </c>
      <c r="I27115">
        <v>17.974399999999999</v>
      </c>
      <c r="J27115">
        <v>-66.110399999999998</v>
      </c>
      <c r="K27115">
        <v>22023</v>
      </c>
      <c r="L27115">
        <v>2322</v>
      </c>
    </row>
    <row r="27116" spans="1:12" x14ac:dyDescent="0.2">
      <c r="A27116" t="s">
        <v>20913</v>
      </c>
      <c r="B27116" t="s">
        <v>104</v>
      </c>
      <c r="C27116" t="str">
        <f t="shared" si="423"/>
        <v>Vega Baja, PR</v>
      </c>
      <c r="D27116" t="s">
        <v>20822</v>
      </c>
      <c r="E27116">
        <v>72145</v>
      </c>
      <c r="F27116" t="s">
        <v>20913</v>
      </c>
      <c r="G27116">
        <v>72145</v>
      </c>
      <c r="H27116" t="s">
        <v>20913</v>
      </c>
      <c r="I27116">
        <v>18.440999999999999</v>
      </c>
      <c r="J27116">
        <v>-66.399299999999997</v>
      </c>
      <c r="K27116">
        <v>22975</v>
      </c>
      <c r="L27116">
        <v>1420</v>
      </c>
    </row>
    <row r="27117" spans="1:12" x14ac:dyDescent="0.2">
      <c r="A27117" t="s">
        <v>21009</v>
      </c>
      <c r="B27117" t="s">
        <v>104</v>
      </c>
      <c r="C27117" t="str">
        <f t="shared" si="423"/>
        <v>Parcelas Nuevas, PR</v>
      </c>
      <c r="D27117" t="s">
        <v>20822</v>
      </c>
      <c r="E27117">
        <v>72041</v>
      </c>
      <c r="F27117" t="s">
        <v>20830</v>
      </c>
      <c r="G27117">
        <v>72041</v>
      </c>
      <c r="H27117" t="s">
        <v>20830</v>
      </c>
      <c r="I27117">
        <v>18.14</v>
      </c>
      <c r="J27117">
        <v>-66.170199999999994</v>
      </c>
      <c r="K27117">
        <v>1394</v>
      </c>
      <c r="L27117">
        <v>837</v>
      </c>
    </row>
    <row r="27118" spans="1:12" x14ac:dyDescent="0.2">
      <c r="A27118" t="s">
        <v>21010</v>
      </c>
      <c r="B27118" t="s">
        <v>104</v>
      </c>
      <c r="C27118" t="str">
        <f t="shared" si="423"/>
        <v>Naranjito, PR</v>
      </c>
      <c r="D27118" t="s">
        <v>20822</v>
      </c>
      <c r="E27118">
        <v>72105</v>
      </c>
      <c r="F27118" t="s">
        <v>21010</v>
      </c>
      <c r="G27118">
        <v>72105</v>
      </c>
      <c r="H27118" t="s">
        <v>21010</v>
      </c>
      <c r="I27118">
        <v>18.302</v>
      </c>
      <c r="J27118">
        <v>-66.245900000000006</v>
      </c>
      <c r="K27118">
        <v>1593</v>
      </c>
      <c r="L27118">
        <v>1869</v>
      </c>
    </row>
    <row r="27119" spans="1:12" x14ac:dyDescent="0.2">
      <c r="A27119" t="s">
        <v>21011</v>
      </c>
      <c r="B27119" t="s">
        <v>104</v>
      </c>
      <c r="C27119" t="str">
        <f t="shared" si="423"/>
        <v>Palmas, PR</v>
      </c>
      <c r="D27119" t="s">
        <v>20822</v>
      </c>
      <c r="E27119">
        <v>72015</v>
      </c>
      <c r="F27119" t="s">
        <v>20989</v>
      </c>
      <c r="G27119" t="s">
        <v>21012</v>
      </c>
      <c r="H27119" t="s">
        <v>21013</v>
      </c>
      <c r="I27119">
        <v>17.9878</v>
      </c>
      <c r="J27119">
        <v>-66.025400000000005</v>
      </c>
      <c r="K27119">
        <v>1135</v>
      </c>
      <c r="L27119">
        <v>335</v>
      </c>
    </row>
    <row r="27120" spans="1:12" x14ac:dyDescent="0.2">
      <c r="A27120" t="s">
        <v>21014</v>
      </c>
      <c r="B27120" t="s">
        <v>104</v>
      </c>
      <c r="C27120" t="str">
        <f t="shared" si="423"/>
        <v>Luis M. Cintron, PR</v>
      </c>
      <c r="D27120" t="s">
        <v>20822</v>
      </c>
      <c r="E27120">
        <v>72053</v>
      </c>
      <c r="F27120" t="s">
        <v>20825</v>
      </c>
      <c r="G27120">
        <v>72053</v>
      </c>
      <c r="H27120" t="s">
        <v>20825</v>
      </c>
      <c r="I27120">
        <v>18.301400000000001</v>
      </c>
      <c r="J27120">
        <v>-65.637900000000002</v>
      </c>
      <c r="K27120">
        <v>1759</v>
      </c>
      <c r="L27120">
        <v>567</v>
      </c>
    </row>
    <row r="27121" spans="1:12" x14ac:dyDescent="0.2">
      <c r="A27121" t="s">
        <v>21015</v>
      </c>
      <c r="B27121" t="s">
        <v>104</v>
      </c>
      <c r="C27121" t="str">
        <f t="shared" si="423"/>
        <v>Rio Lajas, PR</v>
      </c>
      <c r="D27121" t="s">
        <v>20822</v>
      </c>
      <c r="E27121">
        <v>72051</v>
      </c>
      <c r="F27121" t="s">
        <v>21016</v>
      </c>
      <c r="G27121">
        <v>72051</v>
      </c>
      <c r="H27121" t="s">
        <v>21016</v>
      </c>
      <c r="I27121">
        <v>18.396999999999998</v>
      </c>
      <c r="J27121">
        <v>-66.264300000000006</v>
      </c>
      <c r="K27121">
        <v>2590</v>
      </c>
      <c r="L27121">
        <v>662</v>
      </c>
    </row>
    <row r="27122" spans="1:12" x14ac:dyDescent="0.2">
      <c r="A27122" t="s">
        <v>21017</v>
      </c>
      <c r="B27122" t="s">
        <v>104</v>
      </c>
      <c r="C27122" t="str">
        <f t="shared" si="423"/>
        <v>Quebrada del Agua, PR</v>
      </c>
      <c r="D27122" t="s">
        <v>20822</v>
      </c>
      <c r="E27122">
        <v>72113</v>
      </c>
      <c r="F27122" t="s">
        <v>20841</v>
      </c>
      <c r="G27122">
        <v>72113</v>
      </c>
      <c r="H27122" t="s">
        <v>20841</v>
      </c>
      <c r="I27122">
        <v>18.0379</v>
      </c>
      <c r="J27122">
        <v>-66.684600000000003</v>
      </c>
      <c r="K27122">
        <v>1174</v>
      </c>
      <c r="L27122">
        <v>801</v>
      </c>
    </row>
    <row r="27123" spans="1:12" x14ac:dyDescent="0.2">
      <c r="A27123" t="s">
        <v>21018</v>
      </c>
      <c r="B27123" t="s">
        <v>104</v>
      </c>
      <c r="C27123" t="str">
        <f t="shared" si="423"/>
        <v>La Plena, PR</v>
      </c>
      <c r="D27123" t="s">
        <v>20822</v>
      </c>
      <c r="E27123">
        <v>72123</v>
      </c>
      <c r="F27123" t="s">
        <v>12502</v>
      </c>
      <c r="G27123">
        <v>72123</v>
      </c>
      <c r="H27123" t="s">
        <v>12502</v>
      </c>
      <c r="I27123">
        <v>18.0411</v>
      </c>
      <c r="J27123">
        <v>-66.206500000000005</v>
      </c>
      <c r="K27123">
        <v>605</v>
      </c>
      <c r="L27123">
        <v>616</v>
      </c>
    </row>
    <row r="27124" spans="1:12" x14ac:dyDescent="0.2">
      <c r="A27124" t="s">
        <v>21019</v>
      </c>
      <c r="B27124" t="s">
        <v>104</v>
      </c>
      <c r="C27124" t="str">
        <f t="shared" si="423"/>
        <v>Jobos, PR</v>
      </c>
      <c r="D27124" t="s">
        <v>20822</v>
      </c>
      <c r="E27124">
        <v>72057</v>
      </c>
      <c r="F27124" t="s">
        <v>20855</v>
      </c>
      <c r="G27124">
        <v>72057</v>
      </c>
      <c r="H27124" t="s">
        <v>20855</v>
      </c>
      <c r="I27124">
        <v>17.960799999999999</v>
      </c>
      <c r="J27124">
        <v>-66.165499999999994</v>
      </c>
      <c r="K27124">
        <v>2132</v>
      </c>
      <c r="L27124">
        <v>1490</v>
      </c>
    </row>
    <row r="27125" spans="1:12" x14ac:dyDescent="0.2">
      <c r="A27125" t="s">
        <v>21020</v>
      </c>
      <c r="B27125" t="s">
        <v>104</v>
      </c>
      <c r="C27125" t="str">
        <f t="shared" si="423"/>
        <v>Monserrate, PR</v>
      </c>
      <c r="D27125" t="s">
        <v>20822</v>
      </c>
      <c r="E27125">
        <v>72145</v>
      </c>
      <c r="F27125" t="s">
        <v>20913</v>
      </c>
      <c r="G27125" t="s">
        <v>20914</v>
      </c>
      <c r="H27125" t="s">
        <v>20915</v>
      </c>
      <c r="I27125">
        <v>18.436699999999998</v>
      </c>
      <c r="J27125">
        <v>-66.357900000000001</v>
      </c>
      <c r="K27125">
        <v>2250</v>
      </c>
      <c r="L27125">
        <v>1248</v>
      </c>
    </row>
    <row r="27126" spans="1:12" x14ac:dyDescent="0.2">
      <c r="A27126" t="s">
        <v>21021</v>
      </c>
      <c r="B27126" t="s">
        <v>104</v>
      </c>
      <c r="C27126" t="str">
        <f t="shared" si="423"/>
        <v>Calzada, PR</v>
      </c>
      <c r="D27126" t="s">
        <v>20822</v>
      </c>
      <c r="E27126">
        <v>72113</v>
      </c>
      <c r="F27126" t="s">
        <v>20841</v>
      </c>
      <c r="G27126">
        <v>72113</v>
      </c>
      <c r="H27126" t="s">
        <v>20841</v>
      </c>
      <c r="I27126">
        <v>18.0075</v>
      </c>
      <c r="J27126">
        <v>-66.567099999999996</v>
      </c>
      <c r="K27126">
        <v>184</v>
      </c>
      <c r="L27126">
        <v>2931</v>
      </c>
    </row>
    <row r="27127" spans="1:12" x14ac:dyDescent="0.2">
      <c r="A27127" t="s">
        <v>21022</v>
      </c>
      <c r="B27127" t="s">
        <v>104</v>
      </c>
      <c r="C27127" t="str">
        <f t="shared" si="423"/>
        <v>Tiburones, PR</v>
      </c>
      <c r="D27127" t="s">
        <v>20822</v>
      </c>
      <c r="E27127">
        <v>72017</v>
      </c>
      <c r="F27127" t="s">
        <v>20839</v>
      </c>
      <c r="G27127">
        <v>72017</v>
      </c>
      <c r="H27127" t="s">
        <v>20839</v>
      </c>
      <c r="I27127">
        <v>18.438199999999998</v>
      </c>
      <c r="J27127">
        <v>-66.5809</v>
      </c>
      <c r="K27127">
        <v>1928</v>
      </c>
      <c r="L27127">
        <v>4503</v>
      </c>
    </row>
    <row r="27128" spans="1:12" x14ac:dyDescent="0.2">
      <c r="A27128" t="s">
        <v>21023</v>
      </c>
      <c r="B27128" t="s">
        <v>104</v>
      </c>
      <c r="C27128" t="str">
        <f t="shared" si="423"/>
        <v>Vazquez, PR</v>
      </c>
      <c r="D27128" t="s">
        <v>20822</v>
      </c>
      <c r="E27128">
        <v>72123</v>
      </c>
      <c r="F27128" t="s">
        <v>12502</v>
      </c>
      <c r="G27128">
        <v>72123</v>
      </c>
      <c r="H27128" t="s">
        <v>12502</v>
      </c>
      <c r="I27128">
        <v>18.0688</v>
      </c>
      <c r="J27128">
        <v>-66.233900000000006</v>
      </c>
      <c r="K27128">
        <v>2074</v>
      </c>
      <c r="L27128">
        <v>656</v>
      </c>
    </row>
    <row r="27129" spans="1:12" x14ac:dyDescent="0.2">
      <c r="A27129" t="s">
        <v>21024</v>
      </c>
      <c r="B27129" t="s">
        <v>104</v>
      </c>
      <c r="C27129" t="str">
        <f t="shared" si="423"/>
        <v>Canovanas, PR</v>
      </c>
      <c r="D27129" t="s">
        <v>20822</v>
      </c>
      <c r="E27129">
        <v>72029</v>
      </c>
      <c r="F27129" t="s">
        <v>20898</v>
      </c>
      <c r="G27129">
        <v>72029</v>
      </c>
      <c r="H27129" t="s">
        <v>20898</v>
      </c>
      <c r="I27129">
        <v>18.3782</v>
      </c>
      <c r="J27129">
        <v>-65.905600000000007</v>
      </c>
      <c r="K27129">
        <v>7762</v>
      </c>
      <c r="L27129">
        <v>1310</v>
      </c>
    </row>
    <row r="27130" spans="1:12" x14ac:dyDescent="0.2">
      <c r="A27130" t="s">
        <v>21025</v>
      </c>
      <c r="B27130" t="s">
        <v>104</v>
      </c>
      <c r="C27130" t="str">
        <f t="shared" si="423"/>
        <v>Guanica, PR</v>
      </c>
      <c r="D27130" t="s">
        <v>20822</v>
      </c>
      <c r="E27130">
        <v>72055</v>
      </c>
      <c r="F27130" t="s">
        <v>20823</v>
      </c>
      <c r="G27130">
        <v>72055</v>
      </c>
      <c r="H27130" t="s">
        <v>20823</v>
      </c>
      <c r="I27130">
        <v>17.969799999999999</v>
      </c>
      <c r="J27130">
        <v>-66.930899999999994</v>
      </c>
      <c r="K27130">
        <v>7081</v>
      </c>
      <c r="L27130">
        <v>1084</v>
      </c>
    </row>
    <row r="27131" spans="1:12" x14ac:dyDescent="0.2">
      <c r="A27131" t="s">
        <v>21026</v>
      </c>
      <c r="B27131" t="s">
        <v>104</v>
      </c>
      <c r="C27131" t="str">
        <f t="shared" si="423"/>
        <v>Alianza, PR</v>
      </c>
      <c r="D27131" t="s">
        <v>20822</v>
      </c>
      <c r="E27131">
        <v>72027</v>
      </c>
      <c r="F27131" t="s">
        <v>20862</v>
      </c>
      <c r="G27131">
        <v>72027</v>
      </c>
      <c r="H27131" t="s">
        <v>20862</v>
      </c>
      <c r="I27131">
        <v>18.453399999999998</v>
      </c>
      <c r="J27131">
        <v>-66.855699999999999</v>
      </c>
      <c r="K27131">
        <v>2478</v>
      </c>
      <c r="L27131">
        <v>956</v>
      </c>
    </row>
    <row r="27132" spans="1:12" x14ac:dyDescent="0.2">
      <c r="A27132" t="s">
        <v>21027</v>
      </c>
      <c r="B27132" t="s">
        <v>104</v>
      </c>
      <c r="C27132" t="str">
        <f t="shared" si="423"/>
        <v>Barranquitas, PR</v>
      </c>
      <c r="D27132" t="s">
        <v>20822</v>
      </c>
      <c r="E27132">
        <v>72019</v>
      </c>
      <c r="F27132" t="s">
        <v>21027</v>
      </c>
      <c r="G27132">
        <v>72019</v>
      </c>
      <c r="H27132" t="s">
        <v>21027</v>
      </c>
      <c r="I27132">
        <v>18.184799999999999</v>
      </c>
      <c r="J27132">
        <v>-66.310199999999995</v>
      </c>
      <c r="K27132">
        <v>1945</v>
      </c>
      <c r="L27132">
        <v>980</v>
      </c>
    </row>
    <row r="27133" spans="1:12" x14ac:dyDescent="0.2">
      <c r="A27133" t="s">
        <v>20866</v>
      </c>
      <c r="B27133" t="s">
        <v>104</v>
      </c>
      <c r="C27133" t="str">
        <f t="shared" si="423"/>
        <v>Morovis, PR</v>
      </c>
      <c r="D27133" t="s">
        <v>20822</v>
      </c>
      <c r="E27133">
        <v>72101</v>
      </c>
      <c r="F27133" t="s">
        <v>20866</v>
      </c>
      <c r="G27133">
        <v>72101</v>
      </c>
      <c r="H27133" t="s">
        <v>20866</v>
      </c>
      <c r="I27133">
        <v>18.326899999999998</v>
      </c>
      <c r="J27133">
        <v>-66.405799999999999</v>
      </c>
      <c r="K27133">
        <v>2198</v>
      </c>
      <c r="L27133">
        <v>1511</v>
      </c>
    </row>
    <row r="27134" spans="1:12" x14ac:dyDescent="0.2">
      <c r="A27134" t="s">
        <v>21028</v>
      </c>
      <c r="B27134" t="s">
        <v>104</v>
      </c>
      <c r="C27134" t="str">
        <f t="shared" si="423"/>
        <v>La Playa, PR</v>
      </c>
      <c r="D27134" t="s">
        <v>20822</v>
      </c>
      <c r="E27134">
        <v>72011</v>
      </c>
      <c r="F27134" t="s">
        <v>20894</v>
      </c>
      <c r="G27134">
        <v>72011</v>
      </c>
      <c r="H27134" t="s">
        <v>20894</v>
      </c>
      <c r="I27134">
        <v>18.2864</v>
      </c>
      <c r="J27134">
        <v>-67.186599999999999</v>
      </c>
      <c r="K27134">
        <v>2349</v>
      </c>
      <c r="L27134">
        <v>833</v>
      </c>
    </row>
    <row r="27135" spans="1:12" x14ac:dyDescent="0.2">
      <c r="A27135" t="s">
        <v>21029</v>
      </c>
      <c r="B27135" t="s">
        <v>104</v>
      </c>
      <c r="C27135" t="str">
        <f t="shared" si="423"/>
        <v>Imbery, PR</v>
      </c>
      <c r="D27135" t="s">
        <v>20822</v>
      </c>
      <c r="E27135">
        <v>72017</v>
      </c>
      <c r="F27135" t="s">
        <v>20839</v>
      </c>
      <c r="G27135">
        <v>72017</v>
      </c>
      <c r="H27135" t="s">
        <v>20839</v>
      </c>
      <c r="I27135">
        <v>18.437100000000001</v>
      </c>
      <c r="J27135">
        <v>-66.556600000000003</v>
      </c>
      <c r="K27135">
        <v>3862</v>
      </c>
      <c r="L27135">
        <v>2314</v>
      </c>
    </row>
    <row r="27136" spans="1:12" x14ac:dyDescent="0.2">
      <c r="A27136" t="s">
        <v>21030</v>
      </c>
      <c r="B27136" t="s">
        <v>104</v>
      </c>
      <c r="C27136" t="str">
        <f t="shared" si="423"/>
        <v>Rosa Sanchez, PR</v>
      </c>
      <c r="D27136" t="s">
        <v>20822</v>
      </c>
      <c r="E27136">
        <v>72151</v>
      </c>
      <c r="F27136" t="s">
        <v>20828</v>
      </c>
      <c r="G27136">
        <v>72151</v>
      </c>
      <c r="H27136" t="s">
        <v>20828</v>
      </c>
      <c r="I27136">
        <v>18.0623</v>
      </c>
      <c r="J27136">
        <v>-65.914100000000005</v>
      </c>
      <c r="K27136">
        <v>465</v>
      </c>
      <c r="L27136">
        <v>412</v>
      </c>
    </row>
    <row r="27137" spans="1:12" x14ac:dyDescent="0.2">
      <c r="A27137" t="s">
        <v>21031</v>
      </c>
      <c r="B27137" t="s">
        <v>104</v>
      </c>
      <c r="C27137" t="str">
        <f t="shared" si="423"/>
        <v>Pueblito del Rio, PR</v>
      </c>
      <c r="D27137" t="s">
        <v>20822</v>
      </c>
      <c r="E27137">
        <v>72085</v>
      </c>
      <c r="F27137" t="s">
        <v>20925</v>
      </c>
      <c r="G27137">
        <v>72085</v>
      </c>
      <c r="H27137" t="s">
        <v>20925</v>
      </c>
      <c r="I27137">
        <v>18.228100000000001</v>
      </c>
      <c r="J27137">
        <v>-65.861500000000007</v>
      </c>
      <c r="K27137">
        <v>1609</v>
      </c>
      <c r="L27137">
        <v>2446</v>
      </c>
    </row>
    <row r="27138" spans="1:12" x14ac:dyDescent="0.2">
      <c r="A27138" t="s">
        <v>21032</v>
      </c>
      <c r="B27138" t="s">
        <v>104</v>
      </c>
      <c r="C27138" t="str">
        <f t="shared" si="423"/>
        <v>Anon Raices, PR</v>
      </c>
      <c r="D27138" t="s">
        <v>20822</v>
      </c>
      <c r="E27138">
        <v>72113</v>
      </c>
      <c r="F27138" t="s">
        <v>20841</v>
      </c>
      <c r="G27138">
        <v>72113</v>
      </c>
      <c r="H27138" t="s">
        <v>20841</v>
      </c>
      <c r="I27138">
        <v>18.139099999999999</v>
      </c>
      <c r="J27138">
        <v>-66.586299999999994</v>
      </c>
      <c r="K27138">
        <v>122</v>
      </c>
      <c r="L27138">
        <v>760</v>
      </c>
    </row>
    <row r="27139" spans="1:12" x14ac:dyDescent="0.2">
      <c r="A27139" t="s">
        <v>2737</v>
      </c>
      <c r="B27139" t="s">
        <v>104</v>
      </c>
      <c r="C27139" t="str">
        <f t="shared" si="423"/>
        <v>San Antonio, PR</v>
      </c>
      <c r="D27139" t="s">
        <v>20822</v>
      </c>
      <c r="E27139">
        <v>72051</v>
      </c>
      <c r="F27139" t="s">
        <v>21016</v>
      </c>
      <c r="G27139">
        <v>72051</v>
      </c>
      <c r="H27139" t="s">
        <v>21016</v>
      </c>
      <c r="I27139">
        <v>18.4468</v>
      </c>
      <c r="J27139">
        <v>-66.300200000000004</v>
      </c>
      <c r="K27139">
        <v>7592</v>
      </c>
      <c r="L27139">
        <v>1666</v>
      </c>
    </row>
    <row r="27140" spans="1:12" x14ac:dyDescent="0.2">
      <c r="A27140" t="s">
        <v>21033</v>
      </c>
      <c r="B27140" t="s">
        <v>104</v>
      </c>
      <c r="C27140" t="str">
        <f t="shared" ref="C27140:C27203" si="424">_xlfn.CONCAT(A27140,","," ",B27140)</f>
        <v>Rafael Capo, PR</v>
      </c>
      <c r="D27140" t="s">
        <v>20822</v>
      </c>
      <c r="E27140">
        <v>72065</v>
      </c>
      <c r="F27140" t="s">
        <v>20900</v>
      </c>
      <c r="G27140">
        <v>72065</v>
      </c>
      <c r="H27140" t="s">
        <v>20900</v>
      </c>
      <c r="I27140">
        <v>18.399799999999999</v>
      </c>
      <c r="J27140">
        <v>-66.790800000000004</v>
      </c>
      <c r="K27140">
        <v>1751</v>
      </c>
      <c r="L27140">
        <v>471</v>
      </c>
    </row>
    <row r="27141" spans="1:12" x14ac:dyDescent="0.2">
      <c r="A27141" t="s">
        <v>21034</v>
      </c>
      <c r="B27141" t="s">
        <v>104</v>
      </c>
      <c r="C27141" t="str">
        <f t="shared" si="424"/>
        <v>Las Ollas, PR</v>
      </c>
      <c r="D27141" t="s">
        <v>20822</v>
      </c>
      <c r="E27141">
        <v>72133</v>
      </c>
      <c r="F27141" t="s">
        <v>20864</v>
      </c>
      <c r="G27141">
        <v>72133</v>
      </c>
      <c r="H27141" t="s">
        <v>20864</v>
      </c>
      <c r="I27141">
        <v>18.014199999999999</v>
      </c>
      <c r="J27141">
        <v>-66.420699999999997</v>
      </c>
      <c r="K27141">
        <v>1772</v>
      </c>
      <c r="L27141">
        <v>2590</v>
      </c>
    </row>
    <row r="27142" spans="1:12" x14ac:dyDescent="0.2">
      <c r="A27142" t="s">
        <v>21035</v>
      </c>
      <c r="B27142" t="s">
        <v>104</v>
      </c>
      <c r="C27142" t="str">
        <f t="shared" si="424"/>
        <v>Candelero Arriba, PR</v>
      </c>
      <c r="D27142" t="s">
        <v>20822</v>
      </c>
      <c r="E27142">
        <v>72069</v>
      </c>
      <c r="F27142" t="s">
        <v>20837</v>
      </c>
      <c r="G27142">
        <v>72069</v>
      </c>
      <c r="H27142" t="s">
        <v>20837</v>
      </c>
      <c r="I27142">
        <v>18.101700000000001</v>
      </c>
      <c r="J27142">
        <v>-65.834199999999996</v>
      </c>
      <c r="K27142">
        <v>1273</v>
      </c>
      <c r="L27142">
        <v>1279</v>
      </c>
    </row>
    <row r="27143" spans="1:12" x14ac:dyDescent="0.2">
      <c r="A27143" t="s">
        <v>21036</v>
      </c>
      <c r="B27143" t="s">
        <v>104</v>
      </c>
      <c r="C27143" t="str">
        <f t="shared" si="424"/>
        <v>Aguas Claras, PR</v>
      </c>
      <c r="D27143" t="s">
        <v>20822</v>
      </c>
      <c r="E27143">
        <v>72037</v>
      </c>
      <c r="F27143" t="s">
        <v>20844</v>
      </c>
      <c r="G27143">
        <v>72037</v>
      </c>
      <c r="H27143" t="s">
        <v>20844</v>
      </c>
      <c r="I27143">
        <v>18.244700000000002</v>
      </c>
      <c r="J27143">
        <v>-65.666200000000003</v>
      </c>
      <c r="K27143">
        <v>2287</v>
      </c>
      <c r="L27143">
        <v>322</v>
      </c>
    </row>
    <row r="27144" spans="1:12" x14ac:dyDescent="0.2">
      <c r="A27144" t="s">
        <v>21037</v>
      </c>
      <c r="B27144" t="s">
        <v>104</v>
      </c>
      <c r="C27144" t="str">
        <f t="shared" si="424"/>
        <v>Guayabal, PR</v>
      </c>
      <c r="D27144" t="s">
        <v>20822</v>
      </c>
      <c r="E27144">
        <v>72075</v>
      </c>
      <c r="F27144" t="s">
        <v>20935</v>
      </c>
      <c r="G27144">
        <v>72075</v>
      </c>
      <c r="H27144" t="s">
        <v>20935</v>
      </c>
      <c r="I27144">
        <v>18.0761</v>
      </c>
      <c r="J27144">
        <v>-66.5017</v>
      </c>
      <c r="K27144">
        <v>1698</v>
      </c>
      <c r="L27144">
        <v>1350</v>
      </c>
    </row>
    <row r="27145" spans="1:12" x14ac:dyDescent="0.2">
      <c r="A27145" t="s">
        <v>21038</v>
      </c>
      <c r="B27145" t="s">
        <v>104</v>
      </c>
      <c r="C27145" t="str">
        <f t="shared" si="424"/>
        <v>Anton Ruiz, PR</v>
      </c>
      <c r="D27145" t="s">
        <v>20822</v>
      </c>
      <c r="E27145">
        <v>72069</v>
      </c>
      <c r="F27145" t="s">
        <v>20837</v>
      </c>
      <c r="G27145">
        <v>72069</v>
      </c>
      <c r="H27145" t="s">
        <v>20837</v>
      </c>
      <c r="I27145">
        <v>18.188300000000002</v>
      </c>
      <c r="J27145">
        <v>-65.807900000000004</v>
      </c>
      <c r="K27145">
        <v>2874</v>
      </c>
      <c r="L27145">
        <v>2501</v>
      </c>
    </row>
    <row r="27146" spans="1:12" x14ac:dyDescent="0.2">
      <c r="A27146" t="s">
        <v>21039</v>
      </c>
      <c r="B27146" t="s">
        <v>104</v>
      </c>
      <c r="C27146" t="str">
        <f t="shared" si="424"/>
        <v>H. Rivera Colon, PR</v>
      </c>
      <c r="D27146" t="s">
        <v>20822</v>
      </c>
      <c r="E27146">
        <v>72135</v>
      </c>
      <c r="F27146" t="s">
        <v>20835</v>
      </c>
      <c r="G27146">
        <v>72135</v>
      </c>
      <c r="H27146" t="s">
        <v>20835</v>
      </c>
      <c r="I27146">
        <v>18.348199999999999</v>
      </c>
      <c r="J27146">
        <v>-66.273300000000006</v>
      </c>
      <c r="K27146">
        <v>2658</v>
      </c>
      <c r="L27146">
        <v>1548</v>
      </c>
    </row>
    <row r="27147" spans="1:12" x14ac:dyDescent="0.2">
      <c r="A27147" t="s">
        <v>20919</v>
      </c>
      <c r="B27147" t="s">
        <v>104</v>
      </c>
      <c r="C27147" t="str">
        <f t="shared" si="424"/>
        <v>Sabana Grande, PR</v>
      </c>
      <c r="D27147" t="s">
        <v>20822</v>
      </c>
      <c r="E27147">
        <v>72121</v>
      </c>
      <c r="F27147" t="s">
        <v>20919</v>
      </c>
      <c r="G27147">
        <v>72121</v>
      </c>
      <c r="H27147" t="s">
        <v>20919</v>
      </c>
      <c r="I27147">
        <v>18.082100000000001</v>
      </c>
      <c r="J27147">
        <v>-66.967299999999994</v>
      </c>
      <c r="K27147">
        <v>9639</v>
      </c>
      <c r="L27147">
        <v>2219</v>
      </c>
    </row>
    <row r="27148" spans="1:12" x14ac:dyDescent="0.2">
      <c r="A27148" t="s">
        <v>21040</v>
      </c>
      <c r="B27148" t="s">
        <v>104</v>
      </c>
      <c r="C27148" t="str">
        <f t="shared" si="424"/>
        <v>La Alianza, PR</v>
      </c>
      <c r="D27148" t="s">
        <v>20822</v>
      </c>
      <c r="E27148">
        <v>72013</v>
      </c>
      <c r="F27148" t="s">
        <v>20920</v>
      </c>
      <c r="G27148">
        <v>72013</v>
      </c>
      <c r="H27148" t="s">
        <v>20920</v>
      </c>
      <c r="I27148">
        <v>18.397500000000001</v>
      </c>
      <c r="J27148">
        <v>-66.599500000000006</v>
      </c>
      <c r="K27148">
        <v>1793</v>
      </c>
      <c r="L27148">
        <v>939</v>
      </c>
    </row>
    <row r="27149" spans="1:12" x14ac:dyDescent="0.2">
      <c r="A27149" t="s">
        <v>20906</v>
      </c>
      <c r="B27149" t="s">
        <v>104</v>
      </c>
      <c r="C27149" t="str">
        <f t="shared" si="424"/>
        <v>Juncos, PR</v>
      </c>
      <c r="D27149" t="s">
        <v>20822</v>
      </c>
      <c r="E27149">
        <v>72077</v>
      </c>
      <c r="F27149" t="s">
        <v>20906</v>
      </c>
      <c r="G27149">
        <v>72077</v>
      </c>
      <c r="H27149" t="s">
        <v>20906</v>
      </c>
      <c r="I27149">
        <v>18.226400000000002</v>
      </c>
      <c r="J27149">
        <v>-65.916300000000007</v>
      </c>
      <c r="K27149">
        <v>7353</v>
      </c>
      <c r="L27149">
        <v>2198</v>
      </c>
    </row>
    <row r="27150" spans="1:12" x14ac:dyDescent="0.2">
      <c r="A27150" t="s">
        <v>21041</v>
      </c>
      <c r="B27150" t="s">
        <v>104</v>
      </c>
      <c r="C27150" t="str">
        <f t="shared" si="424"/>
        <v>Coqui, PR</v>
      </c>
      <c r="D27150" t="s">
        <v>20822</v>
      </c>
      <c r="E27150">
        <v>72123</v>
      </c>
      <c r="F27150" t="s">
        <v>12502</v>
      </c>
      <c r="G27150">
        <v>72123</v>
      </c>
      <c r="H27150" t="s">
        <v>12502</v>
      </c>
      <c r="I27150">
        <v>17.979299999999999</v>
      </c>
      <c r="J27150">
        <v>-66.225499999999997</v>
      </c>
      <c r="K27150">
        <v>2322</v>
      </c>
      <c r="L27150">
        <v>967</v>
      </c>
    </row>
    <row r="27151" spans="1:12" x14ac:dyDescent="0.2">
      <c r="A27151" t="s">
        <v>20911</v>
      </c>
      <c r="B27151" t="s">
        <v>104</v>
      </c>
      <c r="C27151" t="str">
        <f t="shared" si="424"/>
        <v>Gurabo, PR</v>
      </c>
      <c r="D27151" t="s">
        <v>20822</v>
      </c>
      <c r="E27151">
        <v>72063</v>
      </c>
      <c r="F27151" t="s">
        <v>20911</v>
      </c>
      <c r="G27151">
        <v>72063</v>
      </c>
      <c r="H27151" t="s">
        <v>20911</v>
      </c>
      <c r="I27151">
        <v>18.2529</v>
      </c>
      <c r="J27151">
        <v>-65.9786</v>
      </c>
      <c r="K27151">
        <v>7715</v>
      </c>
      <c r="L27151">
        <v>2489</v>
      </c>
    </row>
    <row r="27152" spans="1:12" x14ac:dyDescent="0.2">
      <c r="A27152" t="s">
        <v>5916</v>
      </c>
      <c r="B27152" t="s">
        <v>104</v>
      </c>
      <c r="C27152" t="str">
        <f t="shared" si="424"/>
        <v>Palmer, PR</v>
      </c>
      <c r="D27152" t="s">
        <v>20822</v>
      </c>
      <c r="E27152">
        <v>72119</v>
      </c>
      <c r="F27152" t="s">
        <v>20877</v>
      </c>
      <c r="G27152">
        <v>72119</v>
      </c>
      <c r="H27152" t="s">
        <v>20877</v>
      </c>
      <c r="I27152">
        <v>18.369900000000001</v>
      </c>
      <c r="J27152">
        <v>-65.774000000000001</v>
      </c>
      <c r="K27152">
        <v>1108</v>
      </c>
      <c r="L27152">
        <v>2636</v>
      </c>
    </row>
    <row r="27153" spans="1:12" x14ac:dyDescent="0.2">
      <c r="A27153" t="s">
        <v>20875</v>
      </c>
      <c r="B27153" t="s">
        <v>104</v>
      </c>
      <c r="C27153" t="str">
        <f t="shared" si="424"/>
        <v>Cabo Rojo, PR</v>
      </c>
      <c r="D27153" t="s">
        <v>20822</v>
      </c>
      <c r="E27153">
        <v>72023</v>
      </c>
      <c r="F27153" t="s">
        <v>20875</v>
      </c>
      <c r="G27153">
        <v>72023</v>
      </c>
      <c r="H27153" t="s">
        <v>20875</v>
      </c>
      <c r="I27153">
        <v>18.0868</v>
      </c>
      <c r="J27153">
        <v>-67.148200000000003</v>
      </c>
      <c r="K27153">
        <v>9110</v>
      </c>
      <c r="L27153">
        <v>1492</v>
      </c>
    </row>
    <row r="27154" spans="1:12" x14ac:dyDescent="0.2">
      <c r="A27154" t="s">
        <v>21042</v>
      </c>
      <c r="B27154" t="s">
        <v>104</v>
      </c>
      <c r="C27154" t="str">
        <f t="shared" si="424"/>
        <v>Corcovado, PR</v>
      </c>
      <c r="D27154" t="s">
        <v>20822</v>
      </c>
      <c r="E27154">
        <v>72065</v>
      </c>
      <c r="F27154" t="s">
        <v>20900</v>
      </c>
      <c r="G27154">
        <v>72065</v>
      </c>
      <c r="H27154" t="s">
        <v>20900</v>
      </c>
      <c r="I27154">
        <v>18.460999999999999</v>
      </c>
      <c r="J27154">
        <v>-66.777799999999999</v>
      </c>
      <c r="K27154">
        <v>1742</v>
      </c>
      <c r="L27154">
        <v>1310</v>
      </c>
    </row>
    <row r="27155" spans="1:12" x14ac:dyDescent="0.2">
      <c r="A27155" t="s">
        <v>21043</v>
      </c>
      <c r="B27155" t="s">
        <v>104</v>
      </c>
      <c r="C27155" t="str">
        <f t="shared" si="424"/>
        <v>Martorell, PR</v>
      </c>
      <c r="D27155" t="s">
        <v>20822</v>
      </c>
      <c r="E27155">
        <v>72151</v>
      </c>
      <c r="F27155" t="s">
        <v>20828</v>
      </c>
      <c r="G27155">
        <v>72151</v>
      </c>
      <c r="H27155" t="s">
        <v>20828</v>
      </c>
      <c r="I27155">
        <v>18.072900000000001</v>
      </c>
      <c r="J27155">
        <v>-65.897599999999997</v>
      </c>
      <c r="K27155">
        <v>2254</v>
      </c>
      <c r="L27155">
        <v>952</v>
      </c>
    </row>
    <row r="27156" spans="1:12" x14ac:dyDescent="0.2">
      <c r="A27156" t="s">
        <v>21044</v>
      </c>
      <c r="B27156" t="s">
        <v>104</v>
      </c>
      <c r="C27156" t="str">
        <f t="shared" si="424"/>
        <v>Playa Fortuna, PR</v>
      </c>
      <c r="D27156" t="s">
        <v>20822</v>
      </c>
      <c r="E27156">
        <v>72089</v>
      </c>
      <c r="F27156" t="s">
        <v>20850</v>
      </c>
      <c r="G27156">
        <v>72089</v>
      </c>
      <c r="H27156" t="s">
        <v>20850</v>
      </c>
      <c r="I27156">
        <v>18.3767</v>
      </c>
      <c r="J27156">
        <v>-65.745500000000007</v>
      </c>
      <c r="K27156">
        <v>1375</v>
      </c>
      <c r="L27156">
        <v>870</v>
      </c>
    </row>
    <row r="27157" spans="1:12" x14ac:dyDescent="0.2">
      <c r="A27157" t="s">
        <v>21045</v>
      </c>
      <c r="B27157" t="s">
        <v>104</v>
      </c>
      <c r="C27157" t="str">
        <f t="shared" si="424"/>
        <v>Rafael Hernandez, PR</v>
      </c>
      <c r="D27157" t="s">
        <v>20822</v>
      </c>
      <c r="E27157">
        <v>72005</v>
      </c>
      <c r="F27157" t="s">
        <v>20995</v>
      </c>
      <c r="G27157">
        <v>72005</v>
      </c>
      <c r="H27157" t="s">
        <v>20995</v>
      </c>
      <c r="I27157">
        <v>18.471800000000002</v>
      </c>
      <c r="J27157">
        <v>-67.078699999999998</v>
      </c>
      <c r="K27157">
        <v>1129</v>
      </c>
      <c r="L27157">
        <v>1539</v>
      </c>
    </row>
    <row r="27158" spans="1:12" x14ac:dyDescent="0.2">
      <c r="A27158" t="s">
        <v>21046</v>
      </c>
      <c r="B27158" t="s">
        <v>104</v>
      </c>
      <c r="C27158" t="str">
        <f t="shared" si="424"/>
        <v>Parcelas Penuelas, PR</v>
      </c>
      <c r="D27158" t="s">
        <v>20822</v>
      </c>
      <c r="E27158">
        <v>72133</v>
      </c>
      <c r="F27158" t="s">
        <v>20864</v>
      </c>
      <c r="G27158">
        <v>72133</v>
      </c>
      <c r="H27158" t="s">
        <v>20864</v>
      </c>
      <c r="I27158">
        <v>18.0061</v>
      </c>
      <c r="J27158">
        <v>-66.3476</v>
      </c>
      <c r="K27158">
        <v>776</v>
      </c>
      <c r="L27158">
        <v>506</v>
      </c>
    </row>
    <row r="27159" spans="1:12" x14ac:dyDescent="0.2">
      <c r="A27159" t="s">
        <v>21047</v>
      </c>
      <c r="B27159" t="s">
        <v>104</v>
      </c>
      <c r="C27159" t="str">
        <f t="shared" si="424"/>
        <v>Los Prados, PR</v>
      </c>
      <c r="D27159" t="s">
        <v>20822</v>
      </c>
      <c r="E27159">
        <v>72025</v>
      </c>
      <c r="F27159" t="s">
        <v>20846</v>
      </c>
      <c r="G27159">
        <v>72025</v>
      </c>
      <c r="H27159" t="s">
        <v>20846</v>
      </c>
      <c r="I27159">
        <v>18.233000000000001</v>
      </c>
      <c r="J27159">
        <v>-66.061899999999994</v>
      </c>
      <c r="K27159">
        <v>2371</v>
      </c>
      <c r="L27159">
        <v>3710</v>
      </c>
    </row>
    <row r="27160" spans="1:12" x14ac:dyDescent="0.2">
      <c r="A27160" t="s">
        <v>20858</v>
      </c>
      <c r="B27160" t="s">
        <v>104</v>
      </c>
      <c r="C27160" t="str">
        <f t="shared" si="424"/>
        <v>Guayanilla, PR</v>
      </c>
      <c r="D27160" t="s">
        <v>20822</v>
      </c>
      <c r="E27160">
        <v>72059</v>
      </c>
      <c r="F27160" t="s">
        <v>20858</v>
      </c>
      <c r="G27160">
        <v>72059</v>
      </c>
      <c r="H27160" t="s">
        <v>20858</v>
      </c>
      <c r="I27160">
        <v>18.022200000000002</v>
      </c>
      <c r="J27160">
        <v>-66.7898</v>
      </c>
      <c r="K27160">
        <v>4536</v>
      </c>
      <c r="L27160">
        <v>2471</v>
      </c>
    </row>
    <row r="27161" spans="1:12" x14ac:dyDescent="0.2">
      <c r="A27161" t="s">
        <v>20825</v>
      </c>
      <c r="B27161" t="s">
        <v>104</v>
      </c>
      <c r="C27161" t="str">
        <f t="shared" si="424"/>
        <v>Fajardo, PR</v>
      </c>
      <c r="D27161" t="s">
        <v>20822</v>
      </c>
      <c r="E27161">
        <v>72053</v>
      </c>
      <c r="F27161" t="s">
        <v>20825</v>
      </c>
      <c r="G27161">
        <v>72053</v>
      </c>
      <c r="H27161" t="s">
        <v>20825</v>
      </c>
      <c r="I27161">
        <v>18.332999999999998</v>
      </c>
      <c r="J27161">
        <v>-65.659199999999998</v>
      </c>
      <c r="K27161">
        <v>26067</v>
      </c>
      <c r="L27161">
        <v>1236</v>
      </c>
    </row>
    <row r="27162" spans="1:12" x14ac:dyDescent="0.2">
      <c r="A27162" t="s">
        <v>21048</v>
      </c>
      <c r="B27162" t="s">
        <v>104</v>
      </c>
      <c r="C27162" t="str">
        <f t="shared" si="424"/>
        <v>Capitanejo, PR</v>
      </c>
      <c r="D27162" t="s">
        <v>20822</v>
      </c>
      <c r="E27162">
        <v>72075</v>
      </c>
      <c r="F27162" t="s">
        <v>20935</v>
      </c>
      <c r="G27162" t="s">
        <v>21049</v>
      </c>
      <c r="H27162" t="s">
        <v>21050</v>
      </c>
      <c r="I27162">
        <v>18.013200000000001</v>
      </c>
      <c r="J27162">
        <v>-66.535899999999998</v>
      </c>
      <c r="K27162">
        <v>3682</v>
      </c>
      <c r="L27162">
        <v>1507</v>
      </c>
    </row>
    <row r="27163" spans="1:12" x14ac:dyDescent="0.2">
      <c r="A27163" t="s">
        <v>21051</v>
      </c>
      <c r="B27163" t="s">
        <v>104</v>
      </c>
      <c r="C27163" t="str">
        <f t="shared" si="424"/>
        <v>Mariano Colon, PR</v>
      </c>
      <c r="D27163" t="s">
        <v>20822</v>
      </c>
      <c r="E27163">
        <v>72043</v>
      </c>
      <c r="F27163" t="s">
        <v>20940</v>
      </c>
      <c r="G27163" t="s">
        <v>21052</v>
      </c>
      <c r="H27163" t="s">
        <v>21053</v>
      </c>
      <c r="I27163">
        <v>18.028700000000001</v>
      </c>
      <c r="J27163">
        <v>-66.335599999999999</v>
      </c>
      <c r="K27163">
        <v>2662</v>
      </c>
      <c r="L27163">
        <v>691</v>
      </c>
    </row>
    <row r="27164" spans="1:12" x14ac:dyDescent="0.2">
      <c r="A27164" t="s">
        <v>21054</v>
      </c>
      <c r="B27164" t="s">
        <v>104</v>
      </c>
      <c r="C27164" t="str">
        <f t="shared" si="424"/>
        <v>Fuig, PR</v>
      </c>
      <c r="D27164" t="s">
        <v>20822</v>
      </c>
      <c r="E27164">
        <v>72055</v>
      </c>
      <c r="F27164" t="s">
        <v>20823</v>
      </c>
      <c r="G27164">
        <v>72055</v>
      </c>
      <c r="H27164" t="s">
        <v>20823</v>
      </c>
      <c r="I27164">
        <v>17.985700000000001</v>
      </c>
      <c r="J27164">
        <v>-66.917000000000002</v>
      </c>
      <c r="K27164">
        <v>1108</v>
      </c>
      <c r="L27164">
        <v>1434</v>
      </c>
    </row>
    <row r="27165" spans="1:12" x14ac:dyDescent="0.2">
      <c r="A27165" t="s">
        <v>21055</v>
      </c>
      <c r="B27165" t="s">
        <v>104</v>
      </c>
      <c r="C27165" t="str">
        <f t="shared" si="424"/>
        <v>Santo Domingo, PR</v>
      </c>
      <c r="D27165" t="s">
        <v>20822</v>
      </c>
      <c r="E27165">
        <v>72111</v>
      </c>
      <c r="F27165" t="s">
        <v>20880</v>
      </c>
      <c r="G27165">
        <v>72111</v>
      </c>
      <c r="H27165" t="s">
        <v>20880</v>
      </c>
      <c r="I27165">
        <v>18.072199999999999</v>
      </c>
      <c r="J27165">
        <v>-66.745800000000003</v>
      </c>
      <c r="K27165">
        <v>3868</v>
      </c>
      <c r="L27165">
        <v>698</v>
      </c>
    </row>
    <row r="27166" spans="1:12" x14ac:dyDescent="0.2">
      <c r="A27166" t="s">
        <v>20837</v>
      </c>
      <c r="B27166" t="s">
        <v>104</v>
      </c>
      <c r="C27166" t="str">
        <f t="shared" si="424"/>
        <v>Humacao, PR</v>
      </c>
      <c r="D27166" t="s">
        <v>20822</v>
      </c>
      <c r="E27166">
        <v>72069</v>
      </c>
      <c r="F27166" t="s">
        <v>20837</v>
      </c>
      <c r="G27166">
        <v>72069</v>
      </c>
      <c r="H27166" t="s">
        <v>20837</v>
      </c>
      <c r="I27166">
        <v>18.151900000000001</v>
      </c>
      <c r="J27166">
        <v>-65.820400000000006</v>
      </c>
      <c r="K27166">
        <v>18011</v>
      </c>
      <c r="L27166">
        <v>1411</v>
      </c>
    </row>
    <row r="27167" spans="1:12" x14ac:dyDescent="0.2">
      <c r="A27167" t="s">
        <v>21056</v>
      </c>
      <c r="B27167" t="s">
        <v>104</v>
      </c>
      <c r="C27167" t="str">
        <f t="shared" si="424"/>
        <v>Hacienda San Jose, PR</v>
      </c>
      <c r="D27167" t="s">
        <v>20822</v>
      </c>
      <c r="E27167">
        <v>72025</v>
      </c>
      <c r="F27167" t="s">
        <v>20846</v>
      </c>
      <c r="G27167">
        <v>72025</v>
      </c>
      <c r="H27167" t="s">
        <v>20846</v>
      </c>
      <c r="I27167">
        <v>18.2409</v>
      </c>
      <c r="J27167">
        <v>-66.072000000000003</v>
      </c>
      <c r="K27167">
        <v>2597</v>
      </c>
      <c r="L27167">
        <v>1804</v>
      </c>
    </row>
    <row r="27168" spans="1:12" x14ac:dyDescent="0.2">
      <c r="A27168" t="s">
        <v>20878</v>
      </c>
      <c r="B27168" t="s">
        <v>104</v>
      </c>
      <c r="C27168" t="str">
        <f t="shared" si="424"/>
        <v>Isabela, PR</v>
      </c>
      <c r="D27168" t="s">
        <v>20822</v>
      </c>
      <c r="E27168">
        <v>72071</v>
      </c>
      <c r="F27168" t="s">
        <v>20878</v>
      </c>
      <c r="G27168">
        <v>72071</v>
      </c>
      <c r="H27168" t="s">
        <v>20878</v>
      </c>
      <c r="I27168">
        <v>18.499099999999999</v>
      </c>
      <c r="J27168">
        <v>-67.022000000000006</v>
      </c>
      <c r="K27168">
        <v>11596</v>
      </c>
      <c r="L27168">
        <v>1711</v>
      </c>
    </row>
    <row r="27169" spans="1:12" x14ac:dyDescent="0.2">
      <c r="A27169" t="s">
        <v>20841</v>
      </c>
      <c r="B27169" t="s">
        <v>104</v>
      </c>
      <c r="C27169" t="str">
        <f t="shared" si="424"/>
        <v>Ponce, PR</v>
      </c>
      <c r="D27169" t="s">
        <v>20822</v>
      </c>
      <c r="E27169">
        <v>72113</v>
      </c>
      <c r="F27169" t="s">
        <v>20841</v>
      </c>
      <c r="G27169">
        <v>72113</v>
      </c>
      <c r="H27169" t="s">
        <v>20841</v>
      </c>
      <c r="I27169">
        <v>18.012</v>
      </c>
      <c r="J27169">
        <v>-66.619799999999998</v>
      </c>
      <c r="K27169">
        <v>120295</v>
      </c>
      <c r="L27169">
        <v>1513</v>
      </c>
    </row>
    <row r="27170" spans="1:12" x14ac:dyDescent="0.2">
      <c r="A27170" t="s">
        <v>21057</v>
      </c>
      <c r="B27170" t="s">
        <v>104</v>
      </c>
      <c r="C27170" t="str">
        <f t="shared" si="424"/>
        <v>Aceitunas, PR</v>
      </c>
      <c r="D27170" t="s">
        <v>20822</v>
      </c>
      <c r="E27170">
        <v>72099</v>
      </c>
      <c r="F27170" t="s">
        <v>21058</v>
      </c>
      <c r="G27170">
        <v>72099</v>
      </c>
      <c r="H27170" t="s">
        <v>21058</v>
      </c>
      <c r="I27170">
        <v>18.445499999999999</v>
      </c>
      <c r="J27170">
        <v>-67.066900000000004</v>
      </c>
      <c r="K27170">
        <v>1706</v>
      </c>
      <c r="L27170">
        <v>2642</v>
      </c>
    </row>
    <row r="27171" spans="1:12" x14ac:dyDescent="0.2">
      <c r="A27171" t="s">
        <v>21059</v>
      </c>
      <c r="B27171" t="s">
        <v>104</v>
      </c>
      <c r="C27171" t="str">
        <f t="shared" si="424"/>
        <v>Coto Laurel, PR</v>
      </c>
      <c r="D27171" t="s">
        <v>20822</v>
      </c>
      <c r="E27171">
        <v>72113</v>
      </c>
      <c r="F27171" t="s">
        <v>20841</v>
      </c>
      <c r="G27171">
        <v>72113</v>
      </c>
      <c r="H27171" t="s">
        <v>20841</v>
      </c>
      <c r="I27171">
        <v>18.049099999999999</v>
      </c>
      <c r="J27171">
        <v>-66.551699999999997</v>
      </c>
      <c r="K27171">
        <v>2011</v>
      </c>
      <c r="L27171">
        <v>2062</v>
      </c>
    </row>
    <row r="27172" spans="1:12" x14ac:dyDescent="0.2">
      <c r="A27172" t="s">
        <v>21060</v>
      </c>
      <c r="B27172" t="s">
        <v>104</v>
      </c>
      <c r="C27172" t="str">
        <f t="shared" si="424"/>
        <v>Guaynabo, PR</v>
      </c>
      <c r="D27172" t="s">
        <v>20822</v>
      </c>
      <c r="E27172">
        <v>72061</v>
      </c>
      <c r="F27172" t="s">
        <v>21060</v>
      </c>
      <c r="G27172">
        <v>72061</v>
      </c>
      <c r="H27172" t="s">
        <v>21060</v>
      </c>
      <c r="I27172">
        <v>18.383900000000001</v>
      </c>
      <c r="J27172">
        <v>-66.113399999999999</v>
      </c>
      <c r="K27172">
        <v>70797</v>
      </c>
      <c r="L27172">
        <v>2268</v>
      </c>
    </row>
    <row r="27173" spans="1:12" x14ac:dyDescent="0.2">
      <c r="A27173" t="s">
        <v>21016</v>
      </c>
      <c r="B27173" t="s">
        <v>104</v>
      </c>
      <c r="C27173" t="str">
        <f t="shared" si="424"/>
        <v>Dorado, PR</v>
      </c>
      <c r="D27173" t="s">
        <v>20822</v>
      </c>
      <c r="E27173">
        <v>72051</v>
      </c>
      <c r="F27173" t="s">
        <v>21016</v>
      </c>
      <c r="G27173">
        <v>72051</v>
      </c>
      <c r="H27173" t="s">
        <v>21016</v>
      </c>
      <c r="I27173">
        <v>18.465699999999998</v>
      </c>
      <c r="J27173">
        <v>-66.272300000000001</v>
      </c>
      <c r="K27173">
        <v>12758</v>
      </c>
      <c r="L27173">
        <v>1573</v>
      </c>
    </row>
    <row r="27174" spans="1:12" x14ac:dyDescent="0.2">
      <c r="A27174" t="s">
        <v>20904</v>
      </c>
      <c r="B27174" t="s">
        <v>104</v>
      </c>
      <c r="C27174" t="str">
        <f t="shared" si="424"/>
        <v>Toa Baja, PR</v>
      </c>
      <c r="D27174" t="s">
        <v>20822</v>
      </c>
      <c r="E27174">
        <v>72137</v>
      </c>
      <c r="F27174" t="s">
        <v>20904</v>
      </c>
      <c r="G27174">
        <v>72137</v>
      </c>
      <c r="H27174" t="s">
        <v>20904</v>
      </c>
      <c r="I27174">
        <v>18.443899999999999</v>
      </c>
      <c r="J27174">
        <v>-66.2547</v>
      </c>
      <c r="K27174">
        <v>1344</v>
      </c>
      <c r="L27174">
        <v>883</v>
      </c>
    </row>
    <row r="27175" spans="1:12" x14ac:dyDescent="0.2">
      <c r="A27175" t="s">
        <v>21061</v>
      </c>
      <c r="B27175" t="s">
        <v>104</v>
      </c>
      <c r="C27175" t="str">
        <f t="shared" si="424"/>
        <v>Jauca, PR</v>
      </c>
      <c r="D27175" t="s">
        <v>20822</v>
      </c>
      <c r="E27175">
        <v>72133</v>
      </c>
      <c r="F27175" t="s">
        <v>20864</v>
      </c>
      <c r="G27175">
        <v>72133</v>
      </c>
      <c r="H27175" t="s">
        <v>20864</v>
      </c>
      <c r="I27175">
        <v>17.962700000000002</v>
      </c>
      <c r="J27175">
        <v>-66.368099999999998</v>
      </c>
      <c r="K27175">
        <v>1546</v>
      </c>
      <c r="L27175">
        <v>1421</v>
      </c>
    </row>
    <row r="27176" spans="1:12" x14ac:dyDescent="0.2">
      <c r="A27176" t="s">
        <v>20835</v>
      </c>
      <c r="B27176" t="s">
        <v>104</v>
      </c>
      <c r="C27176" t="str">
        <f t="shared" si="424"/>
        <v>Toa Alta, PR</v>
      </c>
      <c r="D27176" t="s">
        <v>20822</v>
      </c>
      <c r="E27176">
        <v>72135</v>
      </c>
      <c r="F27176" t="s">
        <v>20835</v>
      </c>
      <c r="G27176">
        <v>72135</v>
      </c>
      <c r="H27176" t="s">
        <v>20835</v>
      </c>
      <c r="I27176">
        <v>18.388300000000001</v>
      </c>
      <c r="J27176">
        <v>-66.250299999999996</v>
      </c>
      <c r="K27176">
        <v>3875</v>
      </c>
      <c r="L27176">
        <v>2387</v>
      </c>
    </row>
    <row r="27177" spans="1:12" x14ac:dyDescent="0.2">
      <c r="A27177" t="s">
        <v>21062</v>
      </c>
      <c r="B27177" t="s">
        <v>104</v>
      </c>
      <c r="C27177" t="str">
        <f t="shared" si="424"/>
        <v>Betances, PR</v>
      </c>
      <c r="D27177" t="s">
        <v>20822</v>
      </c>
      <c r="E27177">
        <v>72023</v>
      </c>
      <c r="F27177" t="s">
        <v>20875</v>
      </c>
      <c r="G27177">
        <v>72023</v>
      </c>
      <c r="H27177" t="s">
        <v>20875</v>
      </c>
      <c r="I27177">
        <v>18.029599999999999</v>
      </c>
      <c r="J27177">
        <v>-67.133499999999998</v>
      </c>
      <c r="K27177">
        <v>878</v>
      </c>
      <c r="L27177">
        <v>2678</v>
      </c>
    </row>
    <row r="27178" spans="1:12" x14ac:dyDescent="0.2">
      <c r="A27178" t="s">
        <v>21063</v>
      </c>
      <c r="B27178" t="s">
        <v>104</v>
      </c>
      <c r="C27178" t="str">
        <f t="shared" si="424"/>
        <v>Cacao, PR</v>
      </c>
      <c r="D27178" t="s">
        <v>20822</v>
      </c>
      <c r="E27178">
        <v>72115</v>
      </c>
      <c r="F27178" t="s">
        <v>20948</v>
      </c>
      <c r="G27178">
        <v>72115</v>
      </c>
      <c r="H27178" t="s">
        <v>20948</v>
      </c>
      <c r="I27178">
        <v>18.452400000000001</v>
      </c>
      <c r="J27178">
        <v>-66.9559</v>
      </c>
      <c r="K27178">
        <v>1165</v>
      </c>
      <c r="L27178">
        <v>545</v>
      </c>
    </row>
    <row r="27179" spans="1:12" x14ac:dyDescent="0.2">
      <c r="A27179" t="s">
        <v>21064</v>
      </c>
      <c r="B27179" t="s">
        <v>104</v>
      </c>
      <c r="C27179" t="str">
        <f t="shared" si="424"/>
        <v>Pastos, PR</v>
      </c>
      <c r="D27179" t="s">
        <v>20822</v>
      </c>
      <c r="E27179">
        <v>72009</v>
      </c>
      <c r="F27179" t="s">
        <v>20952</v>
      </c>
      <c r="G27179">
        <v>72009</v>
      </c>
      <c r="H27179" t="s">
        <v>20952</v>
      </c>
      <c r="I27179">
        <v>18.119299999999999</v>
      </c>
      <c r="J27179">
        <v>-66.260099999999994</v>
      </c>
      <c r="K27179">
        <v>1284</v>
      </c>
      <c r="L27179">
        <v>970</v>
      </c>
    </row>
    <row r="27180" spans="1:12" x14ac:dyDescent="0.2">
      <c r="A27180" t="s">
        <v>21058</v>
      </c>
      <c r="B27180" t="s">
        <v>104</v>
      </c>
      <c r="C27180" t="str">
        <f t="shared" si="424"/>
        <v>Moca, PR</v>
      </c>
      <c r="D27180" t="s">
        <v>20822</v>
      </c>
      <c r="E27180">
        <v>72099</v>
      </c>
      <c r="F27180" t="s">
        <v>21058</v>
      </c>
      <c r="G27180">
        <v>72099</v>
      </c>
      <c r="H27180" t="s">
        <v>21058</v>
      </c>
      <c r="I27180">
        <v>18.397099999999998</v>
      </c>
      <c r="J27180">
        <v>-67.115499999999997</v>
      </c>
      <c r="K27180">
        <v>3610</v>
      </c>
      <c r="L27180">
        <v>1383</v>
      </c>
    </row>
    <row r="27181" spans="1:12" x14ac:dyDescent="0.2">
      <c r="A27181" t="s">
        <v>21065</v>
      </c>
      <c r="B27181" t="s">
        <v>104</v>
      </c>
      <c r="C27181" t="str">
        <f t="shared" si="424"/>
        <v>Puerto Real, PR</v>
      </c>
      <c r="D27181" t="s">
        <v>20822</v>
      </c>
      <c r="E27181">
        <v>72023</v>
      </c>
      <c r="F27181" t="s">
        <v>20875</v>
      </c>
      <c r="G27181">
        <v>72023</v>
      </c>
      <c r="H27181" t="s">
        <v>20875</v>
      </c>
      <c r="I27181">
        <v>18.0763</v>
      </c>
      <c r="J27181">
        <v>-67.186099999999996</v>
      </c>
      <c r="K27181">
        <v>6067</v>
      </c>
      <c r="L27181">
        <v>2099</v>
      </c>
    </row>
    <row r="27182" spans="1:12" x14ac:dyDescent="0.2">
      <c r="A27182" t="s">
        <v>4387</v>
      </c>
      <c r="B27182" t="s">
        <v>104</v>
      </c>
      <c r="C27182" t="str">
        <f t="shared" si="424"/>
        <v>Rincon, PR</v>
      </c>
      <c r="D27182" t="s">
        <v>20822</v>
      </c>
      <c r="E27182">
        <v>72117</v>
      </c>
      <c r="F27182" t="s">
        <v>20867</v>
      </c>
      <c r="G27182">
        <v>72117</v>
      </c>
      <c r="H27182" t="s">
        <v>20867</v>
      </c>
      <c r="I27182">
        <v>18.338899999999999</v>
      </c>
      <c r="J27182">
        <v>-67.251499999999993</v>
      </c>
      <c r="K27182">
        <v>949</v>
      </c>
      <c r="L27182">
        <v>865</v>
      </c>
    </row>
    <row r="27183" spans="1:12" x14ac:dyDescent="0.2">
      <c r="A27183" t="s">
        <v>4521</v>
      </c>
      <c r="B27183" t="s">
        <v>104</v>
      </c>
      <c r="C27183" t="str">
        <f t="shared" si="424"/>
        <v>San Jose, PR</v>
      </c>
      <c r="D27183" t="s">
        <v>20822</v>
      </c>
      <c r="E27183">
        <v>72137</v>
      </c>
      <c r="F27183" t="s">
        <v>20904</v>
      </c>
      <c r="G27183">
        <v>72137</v>
      </c>
      <c r="H27183" t="s">
        <v>20904</v>
      </c>
      <c r="I27183">
        <v>18.402899999999999</v>
      </c>
      <c r="J27183">
        <v>-66.249200000000002</v>
      </c>
      <c r="K27183">
        <v>2556</v>
      </c>
      <c r="L27183">
        <v>862</v>
      </c>
    </row>
    <row r="27184" spans="1:12" x14ac:dyDescent="0.2">
      <c r="A27184" t="s">
        <v>21066</v>
      </c>
      <c r="B27184" t="s">
        <v>104</v>
      </c>
      <c r="C27184" t="str">
        <f t="shared" si="424"/>
        <v>Candelaria Arenas, PR</v>
      </c>
      <c r="D27184" t="s">
        <v>20822</v>
      </c>
      <c r="E27184">
        <v>72137</v>
      </c>
      <c r="F27184" t="s">
        <v>20904</v>
      </c>
      <c r="G27184">
        <v>72137</v>
      </c>
      <c r="H27184" t="s">
        <v>20904</v>
      </c>
      <c r="I27184">
        <v>18.4175</v>
      </c>
      <c r="J27184">
        <v>-66.220299999999995</v>
      </c>
      <c r="K27184">
        <v>3473</v>
      </c>
      <c r="L27184">
        <v>1345</v>
      </c>
    </row>
    <row r="27185" spans="1:12" x14ac:dyDescent="0.2">
      <c r="A27185" t="s">
        <v>12284</v>
      </c>
      <c r="B27185" t="s">
        <v>104</v>
      </c>
      <c r="C27185" t="str">
        <f t="shared" si="424"/>
        <v>Miranda, PR</v>
      </c>
      <c r="D27185" t="s">
        <v>20822</v>
      </c>
      <c r="E27185">
        <v>72145</v>
      </c>
      <c r="F27185" t="s">
        <v>20913</v>
      </c>
      <c r="G27185">
        <v>72145</v>
      </c>
      <c r="H27185" t="s">
        <v>20913</v>
      </c>
      <c r="I27185">
        <v>18.386900000000001</v>
      </c>
      <c r="J27185">
        <v>-66.378900000000002</v>
      </c>
      <c r="K27185">
        <v>1717</v>
      </c>
      <c r="L27185">
        <v>358</v>
      </c>
    </row>
    <row r="27186" spans="1:12" x14ac:dyDescent="0.2">
      <c r="A27186" t="s">
        <v>21067</v>
      </c>
      <c r="B27186" t="s">
        <v>104</v>
      </c>
      <c r="C27186" t="str">
        <f t="shared" si="424"/>
        <v>Liborio Negron Torres, PR</v>
      </c>
      <c r="D27186" t="s">
        <v>20822</v>
      </c>
      <c r="E27186">
        <v>72121</v>
      </c>
      <c r="F27186" t="s">
        <v>20919</v>
      </c>
      <c r="G27186">
        <v>72121</v>
      </c>
      <c r="H27186" t="s">
        <v>20919</v>
      </c>
      <c r="I27186">
        <v>18.043099999999999</v>
      </c>
      <c r="J27186">
        <v>-66.942599999999999</v>
      </c>
      <c r="K27186">
        <v>1482</v>
      </c>
      <c r="L27186">
        <v>2407</v>
      </c>
    </row>
    <row r="27187" spans="1:12" x14ac:dyDescent="0.2">
      <c r="A27187" t="s">
        <v>20989</v>
      </c>
      <c r="B27187" t="s">
        <v>104</v>
      </c>
      <c r="C27187" t="str">
        <f t="shared" si="424"/>
        <v>Arroyo, PR</v>
      </c>
      <c r="D27187" t="s">
        <v>20822</v>
      </c>
      <c r="E27187">
        <v>72015</v>
      </c>
      <c r="F27187" t="s">
        <v>20989</v>
      </c>
      <c r="G27187">
        <v>72015</v>
      </c>
      <c r="H27187" t="s">
        <v>20989</v>
      </c>
      <c r="I27187">
        <v>17.970600000000001</v>
      </c>
      <c r="J27187">
        <v>-66.060900000000004</v>
      </c>
      <c r="K27187">
        <v>5940</v>
      </c>
      <c r="L27187">
        <v>2273</v>
      </c>
    </row>
    <row r="27188" spans="1:12" x14ac:dyDescent="0.2">
      <c r="A27188" t="s">
        <v>20924</v>
      </c>
      <c r="B27188" t="s">
        <v>104</v>
      </c>
      <c r="C27188" t="str">
        <f t="shared" si="424"/>
        <v>Cayey, PR</v>
      </c>
      <c r="D27188" t="s">
        <v>20822</v>
      </c>
      <c r="E27188">
        <v>72035</v>
      </c>
      <c r="F27188" t="s">
        <v>20924</v>
      </c>
      <c r="G27188">
        <v>72035</v>
      </c>
      <c r="H27188" t="s">
        <v>20924</v>
      </c>
      <c r="I27188">
        <v>18.114999999999998</v>
      </c>
      <c r="J27188">
        <v>-66.162999999999997</v>
      </c>
      <c r="K27188">
        <v>15365</v>
      </c>
      <c r="L27188">
        <v>2336</v>
      </c>
    </row>
    <row r="27189" spans="1:12" x14ac:dyDescent="0.2">
      <c r="A27189" t="s">
        <v>21068</v>
      </c>
      <c r="B27189" t="s">
        <v>104</v>
      </c>
      <c r="C27189" t="str">
        <f t="shared" si="424"/>
        <v>Playita, PR</v>
      </c>
      <c r="D27189" t="s">
        <v>20822</v>
      </c>
      <c r="E27189">
        <v>72151</v>
      </c>
      <c r="F27189" t="s">
        <v>20828</v>
      </c>
      <c r="G27189">
        <v>72151</v>
      </c>
      <c r="H27189" t="s">
        <v>20828</v>
      </c>
      <c r="I27189">
        <v>18.040500000000002</v>
      </c>
      <c r="J27189">
        <v>-65.9071</v>
      </c>
      <c r="K27189">
        <v>1561</v>
      </c>
      <c r="L27189">
        <v>869</v>
      </c>
    </row>
    <row r="27190" spans="1:12" x14ac:dyDescent="0.2">
      <c r="A27190" t="s">
        <v>21069</v>
      </c>
      <c r="B27190" t="s">
        <v>104</v>
      </c>
      <c r="C27190" t="str">
        <f t="shared" si="424"/>
        <v>Galateo, PR</v>
      </c>
      <c r="D27190" t="s">
        <v>20822</v>
      </c>
      <c r="E27190">
        <v>72135</v>
      </c>
      <c r="F27190" t="s">
        <v>20835</v>
      </c>
      <c r="G27190">
        <v>72135</v>
      </c>
      <c r="H27190" t="s">
        <v>20835</v>
      </c>
      <c r="I27190">
        <v>18.363900000000001</v>
      </c>
      <c r="J27190">
        <v>-66.259</v>
      </c>
      <c r="K27190">
        <v>2678</v>
      </c>
      <c r="L27190">
        <v>1607</v>
      </c>
    </row>
    <row r="27191" spans="1:12" x14ac:dyDescent="0.2">
      <c r="A27191" t="s">
        <v>12049</v>
      </c>
      <c r="B27191" t="s">
        <v>104</v>
      </c>
      <c r="C27191" t="str">
        <f t="shared" si="424"/>
        <v>Santa Barbara, PR</v>
      </c>
      <c r="D27191" t="s">
        <v>20822</v>
      </c>
      <c r="E27191">
        <v>72029</v>
      </c>
      <c r="F27191" t="s">
        <v>20898</v>
      </c>
      <c r="G27191">
        <v>72029</v>
      </c>
      <c r="H27191" t="s">
        <v>20898</v>
      </c>
      <c r="I27191">
        <v>18.395099999999999</v>
      </c>
      <c r="J27191">
        <v>-65.917599999999993</v>
      </c>
      <c r="K27191">
        <v>5007</v>
      </c>
      <c r="L27191">
        <v>2956</v>
      </c>
    </row>
    <row r="27192" spans="1:12" x14ac:dyDescent="0.2">
      <c r="A27192" t="s">
        <v>2501</v>
      </c>
      <c r="B27192" t="s">
        <v>28</v>
      </c>
      <c r="C27192" t="str">
        <f t="shared" si="424"/>
        <v>Trenton, SC</v>
      </c>
      <c r="D27192" t="s">
        <v>21070</v>
      </c>
      <c r="E27192">
        <v>45037</v>
      </c>
      <c r="F27192" t="s">
        <v>6630</v>
      </c>
      <c r="G27192">
        <v>45037</v>
      </c>
      <c r="H27192" t="s">
        <v>6630</v>
      </c>
      <c r="I27192">
        <v>33.740099999999998</v>
      </c>
      <c r="J27192">
        <v>-81.840400000000002</v>
      </c>
      <c r="K27192">
        <v>193</v>
      </c>
      <c r="L27192">
        <v>59</v>
      </c>
    </row>
    <row r="27193" spans="1:12" x14ac:dyDescent="0.2">
      <c r="A27193" t="s">
        <v>21071</v>
      </c>
      <c r="B27193" t="s">
        <v>28</v>
      </c>
      <c r="C27193" t="str">
        <f t="shared" si="424"/>
        <v>Monetta, SC</v>
      </c>
      <c r="D27193" t="s">
        <v>21070</v>
      </c>
      <c r="E27193">
        <v>45003</v>
      </c>
      <c r="F27193" t="s">
        <v>21072</v>
      </c>
      <c r="G27193" t="s">
        <v>21073</v>
      </c>
      <c r="H27193" t="s">
        <v>21074</v>
      </c>
      <c r="I27193">
        <v>33.849699999999999</v>
      </c>
      <c r="J27193">
        <v>-81.609700000000004</v>
      </c>
      <c r="K27193">
        <v>238</v>
      </c>
      <c r="L27193">
        <v>124</v>
      </c>
    </row>
    <row r="27194" spans="1:12" x14ac:dyDescent="0.2">
      <c r="A27194" t="s">
        <v>21075</v>
      </c>
      <c r="B27194" t="s">
        <v>28</v>
      </c>
      <c r="C27194" t="str">
        <f t="shared" si="424"/>
        <v>Wade Hampton, SC</v>
      </c>
      <c r="D27194" t="s">
        <v>21070</v>
      </c>
      <c r="E27194">
        <v>45045</v>
      </c>
      <c r="F27194" t="s">
        <v>1017</v>
      </c>
      <c r="G27194">
        <v>45045</v>
      </c>
      <c r="H27194" t="s">
        <v>1017</v>
      </c>
      <c r="I27194">
        <v>34.882100000000001</v>
      </c>
      <c r="J27194">
        <v>-82.333600000000004</v>
      </c>
      <c r="K27194">
        <v>20213</v>
      </c>
      <c r="L27194">
        <v>874</v>
      </c>
    </row>
    <row r="27195" spans="1:12" x14ac:dyDescent="0.2">
      <c r="A27195" t="s">
        <v>21076</v>
      </c>
      <c r="B27195" t="s">
        <v>28</v>
      </c>
      <c r="C27195" t="str">
        <f t="shared" si="424"/>
        <v>Gloverville, SC</v>
      </c>
      <c r="D27195" t="s">
        <v>21070</v>
      </c>
      <c r="E27195">
        <v>45003</v>
      </c>
      <c r="F27195" t="s">
        <v>21072</v>
      </c>
      <c r="G27195">
        <v>45003</v>
      </c>
      <c r="H27195" t="s">
        <v>21072</v>
      </c>
      <c r="I27195">
        <v>33.5274</v>
      </c>
      <c r="J27195">
        <v>-81.814499999999995</v>
      </c>
      <c r="K27195">
        <v>2730</v>
      </c>
      <c r="L27195">
        <v>290</v>
      </c>
    </row>
    <row r="27196" spans="1:12" x14ac:dyDescent="0.2">
      <c r="A27196" t="s">
        <v>21077</v>
      </c>
      <c r="B27196" t="s">
        <v>28</v>
      </c>
      <c r="C27196" t="str">
        <f t="shared" si="424"/>
        <v>Elloree, SC</v>
      </c>
      <c r="D27196" t="s">
        <v>21070</v>
      </c>
      <c r="E27196">
        <v>45075</v>
      </c>
      <c r="F27196" t="s">
        <v>9622</v>
      </c>
      <c r="G27196">
        <v>45075</v>
      </c>
      <c r="H27196" t="s">
        <v>9622</v>
      </c>
      <c r="I27196">
        <v>33.530099999999997</v>
      </c>
      <c r="J27196">
        <v>-80.571200000000005</v>
      </c>
      <c r="K27196">
        <v>658</v>
      </c>
      <c r="L27196">
        <v>251</v>
      </c>
    </row>
    <row r="27197" spans="1:12" x14ac:dyDescent="0.2">
      <c r="A27197" t="s">
        <v>11199</v>
      </c>
      <c r="B27197" t="s">
        <v>28</v>
      </c>
      <c r="C27197" t="str">
        <f t="shared" si="424"/>
        <v>Fairfax, SC</v>
      </c>
      <c r="D27197" t="s">
        <v>21070</v>
      </c>
      <c r="E27197">
        <v>45005</v>
      </c>
      <c r="F27197" t="s">
        <v>3966</v>
      </c>
      <c r="G27197">
        <v>45005</v>
      </c>
      <c r="H27197" t="s">
        <v>3966</v>
      </c>
      <c r="I27197">
        <v>32.959299999999999</v>
      </c>
      <c r="J27197">
        <v>-81.2363</v>
      </c>
      <c r="K27197">
        <v>1741</v>
      </c>
      <c r="L27197">
        <v>202</v>
      </c>
    </row>
    <row r="27198" spans="1:12" x14ac:dyDescent="0.2">
      <c r="A27198" t="s">
        <v>21078</v>
      </c>
      <c r="B27198" t="s">
        <v>28</v>
      </c>
      <c r="C27198" t="str">
        <f t="shared" si="424"/>
        <v>Ware Place, SC</v>
      </c>
      <c r="D27198" t="s">
        <v>21070</v>
      </c>
      <c r="E27198">
        <v>45045</v>
      </c>
      <c r="F27198" t="s">
        <v>1017</v>
      </c>
      <c r="G27198">
        <v>45045</v>
      </c>
      <c r="H27198" t="s">
        <v>1017</v>
      </c>
      <c r="I27198">
        <v>34.626600000000003</v>
      </c>
      <c r="J27198">
        <v>-82.388099999999994</v>
      </c>
      <c r="K27198">
        <v>220</v>
      </c>
      <c r="L27198">
        <v>92</v>
      </c>
    </row>
    <row r="27199" spans="1:12" x14ac:dyDescent="0.2">
      <c r="A27199" t="s">
        <v>11654</v>
      </c>
      <c r="B27199" t="s">
        <v>28</v>
      </c>
      <c r="C27199" t="str">
        <f t="shared" si="424"/>
        <v>Bethune, SC</v>
      </c>
      <c r="D27199" t="s">
        <v>21070</v>
      </c>
      <c r="E27199">
        <v>45055</v>
      </c>
      <c r="F27199" t="s">
        <v>21079</v>
      </c>
      <c r="G27199">
        <v>45055</v>
      </c>
      <c r="H27199" t="s">
        <v>21079</v>
      </c>
      <c r="I27199">
        <v>34.414299999999997</v>
      </c>
      <c r="J27199">
        <v>-80.348699999999994</v>
      </c>
      <c r="K27199">
        <v>347</v>
      </c>
      <c r="L27199">
        <v>121</v>
      </c>
    </row>
    <row r="27200" spans="1:12" x14ac:dyDescent="0.2">
      <c r="A27200" t="s">
        <v>21080</v>
      </c>
      <c r="B27200" t="s">
        <v>28</v>
      </c>
      <c r="C27200" t="str">
        <f t="shared" si="424"/>
        <v>Cross Anchor, SC</v>
      </c>
      <c r="D27200" t="s">
        <v>21070</v>
      </c>
      <c r="E27200">
        <v>45083</v>
      </c>
      <c r="F27200" t="s">
        <v>21081</v>
      </c>
      <c r="G27200">
        <v>45083</v>
      </c>
      <c r="H27200" t="s">
        <v>21081</v>
      </c>
      <c r="I27200">
        <v>34.643900000000002</v>
      </c>
      <c r="J27200">
        <v>-81.858400000000003</v>
      </c>
      <c r="K27200">
        <v>198</v>
      </c>
      <c r="L27200">
        <v>98</v>
      </c>
    </row>
    <row r="27201" spans="1:12" x14ac:dyDescent="0.2">
      <c r="A27201" t="s">
        <v>21082</v>
      </c>
      <c r="B27201" t="s">
        <v>28</v>
      </c>
      <c r="C27201" t="str">
        <f t="shared" si="424"/>
        <v>Donalds, SC</v>
      </c>
      <c r="D27201" t="s">
        <v>21070</v>
      </c>
      <c r="E27201">
        <v>45001</v>
      </c>
      <c r="F27201" t="s">
        <v>6440</v>
      </c>
      <c r="G27201">
        <v>45001</v>
      </c>
      <c r="H27201" t="s">
        <v>6440</v>
      </c>
      <c r="I27201">
        <v>34.376600000000003</v>
      </c>
      <c r="J27201">
        <v>-82.346699999999998</v>
      </c>
      <c r="K27201">
        <v>333</v>
      </c>
      <c r="L27201">
        <v>154</v>
      </c>
    </row>
    <row r="27202" spans="1:12" x14ac:dyDescent="0.2">
      <c r="A27202" t="s">
        <v>21083</v>
      </c>
      <c r="B27202" t="s">
        <v>28</v>
      </c>
      <c r="C27202" t="str">
        <f t="shared" si="424"/>
        <v>Ravenel, SC</v>
      </c>
      <c r="D27202" t="s">
        <v>21070</v>
      </c>
      <c r="E27202">
        <v>45019</v>
      </c>
      <c r="F27202" t="s">
        <v>2093</v>
      </c>
      <c r="G27202">
        <v>45019</v>
      </c>
      <c r="H27202" t="s">
        <v>2093</v>
      </c>
      <c r="I27202">
        <v>32.776800000000001</v>
      </c>
      <c r="J27202">
        <v>-80.227199999999996</v>
      </c>
      <c r="K27202">
        <v>2669</v>
      </c>
      <c r="L27202">
        <v>81</v>
      </c>
    </row>
    <row r="27203" spans="1:12" x14ac:dyDescent="0.2">
      <c r="A27203" t="s">
        <v>21084</v>
      </c>
      <c r="B27203" t="s">
        <v>28</v>
      </c>
      <c r="C27203" t="str">
        <f t="shared" si="424"/>
        <v>Pomaria, SC</v>
      </c>
      <c r="D27203" t="s">
        <v>21070</v>
      </c>
      <c r="E27203">
        <v>45071</v>
      </c>
      <c r="F27203" t="s">
        <v>2850</v>
      </c>
      <c r="G27203">
        <v>45071</v>
      </c>
      <c r="H27203" t="s">
        <v>2850</v>
      </c>
      <c r="I27203">
        <v>34.268099999999997</v>
      </c>
      <c r="J27203">
        <v>-81.419600000000003</v>
      </c>
      <c r="K27203">
        <v>185</v>
      </c>
      <c r="L27203">
        <v>68</v>
      </c>
    </row>
    <row r="27204" spans="1:12" x14ac:dyDescent="0.2">
      <c r="A27204" t="s">
        <v>14082</v>
      </c>
      <c r="B27204" t="s">
        <v>28</v>
      </c>
      <c r="C27204" t="str">
        <f t="shared" ref="C27204:C27267" si="425">_xlfn.CONCAT(A27204,","," ",B27204)</f>
        <v>Johnsonville, SC</v>
      </c>
      <c r="D27204" t="s">
        <v>21070</v>
      </c>
      <c r="E27204">
        <v>45041</v>
      </c>
      <c r="F27204" t="s">
        <v>1217</v>
      </c>
      <c r="G27204">
        <v>45041</v>
      </c>
      <c r="H27204" t="s">
        <v>1217</v>
      </c>
      <c r="I27204">
        <v>33.814900000000002</v>
      </c>
      <c r="J27204">
        <v>-79.444400000000002</v>
      </c>
      <c r="K27204">
        <v>1492</v>
      </c>
      <c r="L27204">
        <v>272</v>
      </c>
    </row>
    <row r="27205" spans="1:12" x14ac:dyDescent="0.2">
      <c r="A27205" t="s">
        <v>4167</v>
      </c>
      <c r="B27205" t="s">
        <v>28</v>
      </c>
      <c r="C27205" t="str">
        <f t="shared" si="425"/>
        <v>Tatum, SC</v>
      </c>
      <c r="D27205" t="s">
        <v>21070</v>
      </c>
      <c r="E27205">
        <v>45069</v>
      </c>
      <c r="F27205" t="s">
        <v>9284</v>
      </c>
      <c r="G27205">
        <v>45069</v>
      </c>
      <c r="H27205" t="s">
        <v>9284</v>
      </c>
      <c r="I27205">
        <v>34.643799999999999</v>
      </c>
      <c r="J27205">
        <v>-79.586699999999993</v>
      </c>
      <c r="K27205">
        <v>71</v>
      </c>
      <c r="L27205">
        <v>30</v>
      </c>
    </row>
    <row r="27206" spans="1:12" x14ac:dyDescent="0.2">
      <c r="A27206" t="s">
        <v>21085</v>
      </c>
      <c r="B27206" t="s">
        <v>28</v>
      </c>
      <c r="C27206" t="str">
        <f t="shared" si="425"/>
        <v>Reidville, SC</v>
      </c>
      <c r="D27206" t="s">
        <v>21070</v>
      </c>
      <c r="E27206">
        <v>45083</v>
      </c>
      <c r="F27206" t="s">
        <v>21081</v>
      </c>
      <c r="G27206">
        <v>45083</v>
      </c>
      <c r="H27206" t="s">
        <v>21081</v>
      </c>
      <c r="I27206">
        <v>34.866</v>
      </c>
      <c r="J27206">
        <v>-82.105000000000004</v>
      </c>
      <c r="K27206">
        <v>653</v>
      </c>
      <c r="L27206">
        <v>149</v>
      </c>
    </row>
    <row r="27207" spans="1:12" x14ac:dyDescent="0.2">
      <c r="A27207" t="s">
        <v>11618</v>
      </c>
      <c r="B27207" t="s">
        <v>28</v>
      </c>
      <c r="C27207" t="str">
        <f t="shared" si="425"/>
        <v>Great Falls, SC</v>
      </c>
      <c r="D27207" t="s">
        <v>21070</v>
      </c>
      <c r="E27207">
        <v>45023</v>
      </c>
      <c r="F27207" t="s">
        <v>2188</v>
      </c>
      <c r="G27207">
        <v>45023</v>
      </c>
      <c r="H27207" t="s">
        <v>2188</v>
      </c>
      <c r="I27207">
        <v>34.575299999999999</v>
      </c>
      <c r="J27207">
        <v>-80.904799999999994</v>
      </c>
      <c r="K27207">
        <v>1899</v>
      </c>
      <c r="L27207">
        <v>172</v>
      </c>
    </row>
    <row r="27208" spans="1:12" x14ac:dyDescent="0.2">
      <c r="A27208" t="s">
        <v>21086</v>
      </c>
      <c r="B27208" t="s">
        <v>28</v>
      </c>
      <c r="C27208" t="str">
        <f t="shared" si="425"/>
        <v>Burnettown, SC</v>
      </c>
      <c r="D27208" t="s">
        <v>21070</v>
      </c>
      <c r="E27208">
        <v>45003</v>
      </c>
      <c r="F27208" t="s">
        <v>21072</v>
      </c>
      <c r="G27208">
        <v>45003</v>
      </c>
      <c r="H27208" t="s">
        <v>21072</v>
      </c>
      <c r="I27208">
        <v>33.518700000000003</v>
      </c>
      <c r="J27208">
        <v>-81.863399999999999</v>
      </c>
      <c r="K27208">
        <v>2808</v>
      </c>
      <c r="L27208">
        <v>197</v>
      </c>
    </row>
    <row r="27209" spans="1:12" x14ac:dyDescent="0.2">
      <c r="A27209" t="s">
        <v>5144</v>
      </c>
      <c r="B27209" t="s">
        <v>28</v>
      </c>
      <c r="C27209" t="str">
        <f t="shared" si="425"/>
        <v>Ward, SC</v>
      </c>
      <c r="D27209" t="s">
        <v>21070</v>
      </c>
      <c r="E27209">
        <v>45081</v>
      </c>
      <c r="F27209" t="s">
        <v>7452</v>
      </c>
      <c r="G27209">
        <v>45081</v>
      </c>
      <c r="H27209" t="s">
        <v>7452</v>
      </c>
      <c r="I27209">
        <v>33.857300000000002</v>
      </c>
      <c r="J27209">
        <v>-81.731300000000005</v>
      </c>
      <c r="K27209">
        <v>92</v>
      </c>
      <c r="L27209">
        <v>45</v>
      </c>
    </row>
    <row r="27210" spans="1:12" x14ac:dyDescent="0.2">
      <c r="A27210" t="s">
        <v>1368</v>
      </c>
      <c r="B27210" t="s">
        <v>28</v>
      </c>
      <c r="C27210" t="str">
        <f t="shared" si="425"/>
        <v>Arcadia, SC</v>
      </c>
      <c r="D27210" t="s">
        <v>21070</v>
      </c>
      <c r="E27210">
        <v>45083</v>
      </c>
      <c r="F27210" t="s">
        <v>21081</v>
      </c>
      <c r="G27210">
        <v>45083</v>
      </c>
      <c r="H27210" t="s">
        <v>21081</v>
      </c>
      <c r="I27210">
        <v>34.960900000000002</v>
      </c>
      <c r="J27210">
        <v>-81.992900000000006</v>
      </c>
      <c r="K27210">
        <v>4228</v>
      </c>
      <c r="L27210">
        <v>832</v>
      </c>
    </row>
    <row r="27211" spans="1:12" x14ac:dyDescent="0.2">
      <c r="A27211" t="s">
        <v>21087</v>
      </c>
      <c r="B27211" t="s">
        <v>28</v>
      </c>
      <c r="C27211" t="str">
        <f t="shared" si="425"/>
        <v>Goose Creek, SC</v>
      </c>
      <c r="D27211" t="s">
        <v>21070</v>
      </c>
      <c r="E27211">
        <v>45015</v>
      </c>
      <c r="F27211" t="s">
        <v>1978</v>
      </c>
      <c r="G27211">
        <v>45015</v>
      </c>
      <c r="H27211" t="s">
        <v>1978</v>
      </c>
      <c r="I27211">
        <v>32.992199999999997</v>
      </c>
      <c r="J27211">
        <v>-80.005200000000002</v>
      </c>
      <c r="K27211">
        <v>42619</v>
      </c>
      <c r="L27211">
        <v>397</v>
      </c>
    </row>
    <row r="27212" spans="1:12" x14ac:dyDescent="0.2">
      <c r="A27212" t="s">
        <v>21088</v>
      </c>
      <c r="B27212" t="s">
        <v>28</v>
      </c>
      <c r="C27212" t="str">
        <f t="shared" si="425"/>
        <v>Sellers, SC</v>
      </c>
      <c r="D27212" t="s">
        <v>21070</v>
      </c>
      <c r="E27212">
        <v>45067</v>
      </c>
      <c r="F27212" t="s">
        <v>1566</v>
      </c>
      <c r="G27212">
        <v>45067</v>
      </c>
      <c r="H27212" t="s">
        <v>1566</v>
      </c>
      <c r="I27212">
        <v>34.282299999999999</v>
      </c>
      <c r="J27212">
        <v>-79.472300000000004</v>
      </c>
      <c r="K27212">
        <v>206</v>
      </c>
      <c r="L27212">
        <v>114</v>
      </c>
    </row>
    <row r="27213" spans="1:12" x14ac:dyDescent="0.2">
      <c r="A27213" t="s">
        <v>7319</v>
      </c>
      <c r="B27213" t="s">
        <v>28</v>
      </c>
      <c r="C27213" t="str">
        <f t="shared" si="425"/>
        <v>Vance, SC</v>
      </c>
      <c r="D27213" t="s">
        <v>21070</v>
      </c>
      <c r="E27213">
        <v>45075</v>
      </c>
      <c r="F27213" t="s">
        <v>9622</v>
      </c>
      <c r="G27213">
        <v>45075</v>
      </c>
      <c r="H27213" t="s">
        <v>9622</v>
      </c>
      <c r="I27213">
        <v>33.436599999999999</v>
      </c>
      <c r="J27213">
        <v>-80.42</v>
      </c>
      <c r="K27213">
        <v>160</v>
      </c>
      <c r="L27213">
        <v>122</v>
      </c>
    </row>
    <row r="27214" spans="1:12" x14ac:dyDescent="0.2">
      <c r="A27214" t="s">
        <v>21089</v>
      </c>
      <c r="B27214" t="s">
        <v>28</v>
      </c>
      <c r="C27214" t="str">
        <f t="shared" si="425"/>
        <v>Ladson, SC</v>
      </c>
      <c r="D27214" t="s">
        <v>21070</v>
      </c>
      <c r="E27214">
        <v>45015</v>
      </c>
      <c r="F27214" t="s">
        <v>1978</v>
      </c>
      <c r="G27214" t="s">
        <v>21090</v>
      </c>
      <c r="H27214" t="s">
        <v>21091</v>
      </c>
      <c r="I27214">
        <v>33.009300000000003</v>
      </c>
      <c r="J27214">
        <v>-80.107799999999997</v>
      </c>
      <c r="K27214">
        <v>16511</v>
      </c>
      <c r="L27214">
        <v>908</v>
      </c>
    </row>
    <row r="27215" spans="1:12" x14ac:dyDescent="0.2">
      <c r="A27215" t="s">
        <v>16314</v>
      </c>
      <c r="B27215" t="s">
        <v>28</v>
      </c>
      <c r="C27215" t="str">
        <f t="shared" si="425"/>
        <v>Greer, SC</v>
      </c>
      <c r="D27215" t="s">
        <v>21070</v>
      </c>
      <c r="E27215">
        <v>45045</v>
      </c>
      <c r="F27215" t="s">
        <v>1017</v>
      </c>
      <c r="G27215" t="s">
        <v>21092</v>
      </c>
      <c r="H27215" t="s">
        <v>21093</v>
      </c>
      <c r="I27215">
        <v>34.9315</v>
      </c>
      <c r="J27215">
        <v>-82.2316</v>
      </c>
      <c r="K27215">
        <v>30899</v>
      </c>
      <c r="L27215">
        <v>529</v>
      </c>
    </row>
    <row r="27216" spans="1:12" x14ac:dyDescent="0.2">
      <c r="A27216" t="s">
        <v>2582</v>
      </c>
      <c r="B27216" t="s">
        <v>28</v>
      </c>
      <c r="C27216" t="str">
        <f t="shared" si="425"/>
        <v>Lockhart, SC</v>
      </c>
      <c r="D27216" t="s">
        <v>21070</v>
      </c>
      <c r="E27216">
        <v>45087</v>
      </c>
      <c r="F27216" t="s">
        <v>467</v>
      </c>
      <c r="G27216">
        <v>45087</v>
      </c>
      <c r="H27216" t="s">
        <v>467</v>
      </c>
      <c r="I27216">
        <v>34.792200000000001</v>
      </c>
      <c r="J27216">
        <v>-81.461399999999998</v>
      </c>
      <c r="K27216">
        <v>459</v>
      </c>
      <c r="L27216">
        <v>580</v>
      </c>
    </row>
    <row r="27217" spans="1:12" x14ac:dyDescent="0.2">
      <c r="A27217" t="s">
        <v>21094</v>
      </c>
      <c r="B27217" t="s">
        <v>28</v>
      </c>
      <c r="C27217" t="str">
        <f t="shared" si="425"/>
        <v>Forest Acres, SC</v>
      </c>
      <c r="D27217" t="s">
        <v>21070</v>
      </c>
      <c r="E27217">
        <v>45079</v>
      </c>
      <c r="F27217" t="s">
        <v>558</v>
      </c>
      <c r="G27217">
        <v>45079</v>
      </c>
      <c r="H27217" t="s">
        <v>558</v>
      </c>
      <c r="I27217">
        <v>34.032400000000003</v>
      </c>
      <c r="J27217">
        <v>-80.971699999999998</v>
      </c>
      <c r="K27217">
        <v>10380</v>
      </c>
      <c r="L27217">
        <v>871</v>
      </c>
    </row>
    <row r="27218" spans="1:12" x14ac:dyDescent="0.2">
      <c r="A27218" t="s">
        <v>21095</v>
      </c>
      <c r="B27218" t="s">
        <v>28</v>
      </c>
      <c r="C27218" t="str">
        <f t="shared" si="425"/>
        <v>Simpsonville, SC</v>
      </c>
      <c r="D27218" t="s">
        <v>21070</v>
      </c>
      <c r="E27218">
        <v>45045</v>
      </c>
      <c r="F27218" t="s">
        <v>1017</v>
      </c>
      <c r="G27218">
        <v>45045</v>
      </c>
      <c r="H27218" t="s">
        <v>1017</v>
      </c>
      <c r="I27218">
        <v>34.729100000000003</v>
      </c>
      <c r="J27218">
        <v>-82.257199999999997</v>
      </c>
      <c r="K27218">
        <v>22072</v>
      </c>
      <c r="L27218">
        <v>945</v>
      </c>
    </row>
    <row r="27219" spans="1:12" x14ac:dyDescent="0.2">
      <c r="A27219" t="s">
        <v>21096</v>
      </c>
      <c r="B27219" t="s">
        <v>28</v>
      </c>
      <c r="C27219" t="str">
        <f t="shared" si="425"/>
        <v>Barnwell, SC</v>
      </c>
      <c r="D27219" t="s">
        <v>21070</v>
      </c>
      <c r="E27219">
        <v>45011</v>
      </c>
      <c r="F27219" t="s">
        <v>21096</v>
      </c>
      <c r="G27219">
        <v>45011</v>
      </c>
      <c r="H27219" t="s">
        <v>21096</v>
      </c>
      <c r="I27219">
        <v>33.241900000000001</v>
      </c>
      <c r="J27219">
        <v>-81.365899999999996</v>
      </c>
      <c r="K27219">
        <v>3681</v>
      </c>
      <c r="L27219">
        <v>218</v>
      </c>
    </row>
    <row r="27220" spans="1:12" x14ac:dyDescent="0.2">
      <c r="A27220" t="s">
        <v>21097</v>
      </c>
      <c r="B27220" t="s">
        <v>28</v>
      </c>
      <c r="C27220" t="str">
        <f t="shared" si="425"/>
        <v>Furman, SC</v>
      </c>
      <c r="D27220" t="s">
        <v>21070</v>
      </c>
      <c r="E27220">
        <v>45049</v>
      </c>
      <c r="F27220" t="s">
        <v>3181</v>
      </c>
      <c r="G27220">
        <v>45049</v>
      </c>
      <c r="H27220" t="s">
        <v>3181</v>
      </c>
      <c r="I27220">
        <v>32.681199999999997</v>
      </c>
      <c r="J27220">
        <v>-81.187700000000007</v>
      </c>
      <c r="K27220">
        <v>219</v>
      </c>
      <c r="L27220">
        <v>27</v>
      </c>
    </row>
    <row r="27221" spans="1:12" x14ac:dyDescent="0.2">
      <c r="A27221" t="s">
        <v>21098</v>
      </c>
      <c r="B27221" t="s">
        <v>28</v>
      </c>
      <c r="C27221" t="str">
        <f t="shared" si="425"/>
        <v>Easley, SC</v>
      </c>
      <c r="D27221" t="s">
        <v>21070</v>
      </c>
      <c r="E27221">
        <v>45077</v>
      </c>
      <c r="F27221" t="s">
        <v>1999</v>
      </c>
      <c r="G27221" t="s">
        <v>21099</v>
      </c>
      <c r="H27221" t="s">
        <v>21100</v>
      </c>
      <c r="I27221">
        <v>34.819000000000003</v>
      </c>
      <c r="J27221">
        <v>-82.582800000000006</v>
      </c>
      <c r="K27221">
        <v>21053</v>
      </c>
      <c r="L27221">
        <v>653</v>
      </c>
    </row>
    <row r="27222" spans="1:12" x14ac:dyDescent="0.2">
      <c r="A27222" t="s">
        <v>21101</v>
      </c>
      <c r="B27222" t="s">
        <v>28</v>
      </c>
      <c r="C27222" t="str">
        <f t="shared" si="425"/>
        <v>Cayce, SC</v>
      </c>
      <c r="D27222" t="s">
        <v>21070</v>
      </c>
      <c r="E27222">
        <v>45063</v>
      </c>
      <c r="F27222" t="s">
        <v>4878</v>
      </c>
      <c r="G27222">
        <v>45063</v>
      </c>
      <c r="H27222" t="s">
        <v>4878</v>
      </c>
      <c r="I27222">
        <v>33.945799999999998</v>
      </c>
      <c r="J27222">
        <v>-81.043300000000002</v>
      </c>
      <c r="K27222">
        <v>14086</v>
      </c>
      <c r="L27222">
        <v>323</v>
      </c>
    </row>
    <row r="27223" spans="1:12" x14ac:dyDescent="0.2">
      <c r="A27223" t="s">
        <v>8474</v>
      </c>
      <c r="B27223" t="s">
        <v>28</v>
      </c>
      <c r="C27223" t="str">
        <f t="shared" si="425"/>
        <v>Rockville, SC</v>
      </c>
      <c r="D27223" t="s">
        <v>21070</v>
      </c>
      <c r="E27223">
        <v>45019</v>
      </c>
      <c r="F27223" t="s">
        <v>2093</v>
      </c>
      <c r="G27223">
        <v>45019</v>
      </c>
      <c r="H27223" t="s">
        <v>2093</v>
      </c>
      <c r="I27223">
        <v>32.602400000000003</v>
      </c>
      <c r="J27223">
        <v>-80.1935</v>
      </c>
      <c r="K27223">
        <v>134</v>
      </c>
      <c r="L27223">
        <v>122</v>
      </c>
    </row>
    <row r="27224" spans="1:12" x14ac:dyDescent="0.2">
      <c r="A27224" t="s">
        <v>21102</v>
      </c>
      <c r="B27224" t="s">
        <v>28</v>
      </c>
      <c r="C27224" t="str">
        <f t="shared" si="425"/>
        <v>Bennettsville, SC</v>
      </c>
      <c r="D27224" t="s">
        <v>21070</v>
      </c>
      <c r="E27224">
        <v>45069</v>
      </c>
      <c r="F27224" t="s">
        <v>9284</v>
      </c>
      <c r="G27224">
        <v>45069</v>
      </c>
      <c r="H27224" t="s">
        <v>9284</v>
      </c>
      <c r="I27224">
        <v>34.630400000000002</v>
      </c>
      <c r="J27224">
        <v>-79.687399999999997</v>
      </c>
      <c r="K27224">
        <v>11527</v>
      </c>
      <c r="L27224">
        <v>506</v>
      </c>
    </row>
    <row r="27225" spans="1:12" x14ac:dyDescent="0.2">
      <c r="A27225" t="s">
        <v>1826</v>
      </c>
      <c r="B27225" t="s">
        <v>28</v>
      </c>
      <c r="C27225" t="str">
        <f t="shared" si="425"/>
        <v>Sharon, SC</v>
      </c>
      <c r="D27225" t="s">
        <v>21070</v>
      </c>
      <c r="E27225">
        <v>45091</v>
      </c>
      <c r="F27225" t="s">
        <v>7951</v>
      </c>
      <c r="G27225">
        <v>45091</v>
      </c>
      <c r="H27225" t="s">
        <v>7951</v>
      </c>
      <c r="I27225">
        <v>34.951999999999998</v>
      </c>
      <c r="J27225">
        <v>-81.343599999999995</v>
      </c>
      <c r="K27225">
        <v>589</v>
      </c>
      <c r="L27225">
        <v>173</v>
      </c>
    </row>
    <row r="27226" spans="1:12" x14ac:dyDescent="0.2">
      <c r="A27226" t="s">
        <v>5693</v>
      </c>
      <c r="B27226" t="s">
        <v>28</v>
      </c>
      <c r="C27226" t="str">
        <f t="shared" si="425"/>
        <v>Surfside Beach, SC</v>
      </c>
      <c r="D27226" t="s">
        <v>21070</v>
      </c>
      <c r="E27226">
        <v>45051</v>
      </c>
      <c r="F27226" t="s">
        <v>21103</v>
      </c>
      <c r="G27226">
        <v>45051</v>
      </c>
      <c r="H27226" t="s">
        <v>21103</v>
      </c>
      <c r="I27226">
        <v>33.609200000000001</v>
      </c>
      <c r="J27226">
        <v>-78.977199999999996</v>
      </c>
      <c r="K27226">
        <v>4422</v>
      </c>
      <c r="L27226">
        <v>883</v>
      </c>
    </row>
    <row r="27227" spans="1:12" x14ac:dyDescent="0.2">
      <c r="A27227" t="s">
        <v>21104</v>
      </c>
      <c r="B27227" t="s">
        <v>28</v>
      </c>
      <c r="C27227" t="str">
        <f t="shared" si="425"/>
        <v>Pelzer, SC</v>
      </c>
      <c r="D27227" t="s">
        <v>21070</v>
      </c>
      <c r="E27227">
        <v>45007</v>
      </c>
      <c r="F27227" t="s">
        <v>3769</v>
      </c>
      <c r="G27227">
        <v>45007</v>
      </c>
      <c r="H27227" t="s">
        <v>3769</v>
      </c>
      <c r="I27227">
        <v>34.643300000000004</v>
      </c>
      <c r="J27227">
        <v>-82.458799999999997</v>
      </c>
      <c r="K27227">
        <v>1373</v>
      </c>
      <c r="L27227">
        <v>580</v>
      </c>
    </row>
    <row r="27228" spans="1:12" x14ac:dyDescent="0.2">
      <c r="A27228" t="s">
        <v>21105</v>
      </c>
      <c r="B27228" t="s">
        <v>28</v>
      </c>
      <c r="C27228" t="str">
        <f t="shared" si="425"/>
        <v>Summerton, SC</v>
      </c>
      <c r="D27228" t="s">
        <v>21070</v>
      </c>
      <c r="E27228">
        <v>45027</v>
      </c>
      <c r="F27228" t="s">
        <v>6025</v>
      </c>
      <c r="G27228">
        <v>45027</v>
      </c>
      <c r="H27228" t="s">
        <v>6025</v>
      </c>
      <c r="I27228">
        <v>33.601300000000002</v>
      </c>
      <c r="J27228">
        <v>-80.352699999999999</v>
      </c>
      <c r="K27228">
        <v>959</v>
      </c>
      <c r="L27228">
        <v>273</v>
      </c>
    </row>
    <row r="27229" spans="1:12" x14ac:dyDescent="0.2">
      <c r="A27229" t="s">
        <v>21106</v>
      </c>
      <c r="B27229" t="s">
        <v>28</v>
      </c>
      <c r="C27229" t="str">
        <f t="shared" si="425"/>
        <v>Jacksonboro, SC</v>
      </c>
      <c r="D27229" t="s">
        <v>21070</v>
      </c>
      <c r="E27229">
        <v>45029</v>
      </c>
      <c r="F27229" t="s">
        <v>21107</v>
      </c>
      <c r="G27229">
        <v>45029</v>
      </c>
      <c r="H27229" t="s">
        <v>21107</v>
      </c>
      <c r="I27229">
        <v>32.771799999999999</v>
      </c>
      <c r="J27229">
        <v>-80.477000000000004</v>
      </c>
      <c r="K27229">
        <v>479</v>
      </c>
      <c r="L27229">
        <v>12</v>
      </c>
    </row>
    <row r="27230" spans="1:12" x14ac:dyDescent="0.2">
      <c r="A27230" t="s">
        <v>21108</v>
      </c>
      <c r="B27230" t="s">
        <v>28</v>
      </c>
      <c r="C27230" t="str">
        <f t="shared" si="425"/>
        <v>Awendaw, SC</v>
      </c>
      <c r="D27230" t="s">
        <v>21070</v>
      </c>
      <c r="E27230">
        <v>45019</v>
      </c>
      <c r="F27230" t="s">
        <v>2093</v>
      </c>
      <c r="G27230">
        <v>45019</v>
      </c>
      <c r="H27230" t="s">
        <v>2093</v>
      </c>
      <c r="I27230">
        <v>32.982399999999998</v>
      </c>
      <c r="J27230">
        <v>-79.646000000000001</v>
      </c>
      <c r="K27230">
        <v>1423</v>
      </c>
      <c r="L27230">
        <v>58</v>
      </c>
    </row>
    <row r="27231" spans="1:12" x14ac:dyDescent="0.2">
      <c r="A27231" t="s">
        <v>2615</v>
      </c>
      <c r="B27231" t="s">
        <v>28</v>
      </c>
      <c r="C27231" t="str">
        <f t="shared" si="425"/>
        <v>Hollywood, SC</v>
      </c>
      <c r="D27231" t="s">
        <v>21070</v>
      </c>
      <c r="E27231">
        <v>45019</v>
      </c>
      <c r="F27231" t="s">
        <v>2093</v>
      </c>
      <c r="G27231">
        <v>45019</v>
      </c>
      <c r="H27231" t="s">
        <v>2093</v>
      </c>
      <c r="I27231">
        <v>32.752400000000002</v>
      </c>
      <c r="J27231">
        <v>-80.210499999999996</v>
      </c>
      <c r="K27231">
        <v>5179</v>
      </c>
      <c r="L27231">
        <v>86</v>
      </c>
    </row>
    <row r="27232" spans="1:12" x14ac:dyDescent="0.2">
      <c r="A27232" t="s">
        <v>21109</v>
      </c>
      <c r="B27232" t="s">
        <v>28</v>
      </c>
      <c r="C27232" t="str">
        <f t="shared" si="425"/>
        <v>Golden Grove, SC</v>
      </c>
      <c r="D27232" t="s">
        <v>21070</v>
      </c>
      <c r="E27232">
        <v>45045</v>
      </c>
      <c r="F27232" t="s">
        <v>1017</v>
      </c>
      <c r="G27232">
        <v>45045</v>
      </c>
      <c r="H27232" t="s">
        <v>1017</v>
      </c>
      <c r="I27232">
        <v>34.732399999999998</v>
      </c>
      <c r="J27232">
        <v>-82.440799999999996</v>
      </c>
      <c r="K27232">
        <v>3314</v>
      </c>
      <c r="L27232">
        <v>221</v>
      </c>
    </row>
    <row r="27233" spans="1:12" x14ac:dyDescent="0.2">
      <c r="A27233" t="s">
        <v>1211</v>
      </c>
      <c r="B27233" t="s">
        <v>28</v>
      </c>
      <c r="C27233" t="str">
        <f t="shared" si="425"/>
        <v>Princeton, SC</v>
      </c>
      <c r="D27233" t="s">
        <v>21070</v>
      </c>
      <c r="E27233">
        <v>45059</v>
      </c>
      <c r="F27233" t="s">
        <v>9624</v>
      </c>
      <c r="G27233">
        <v>45059</v>
      </c>
      <c r="H27233" t="s">
        <v>9624</v>
      </c>
      <c r="I27233">
        <v>34.491199999999999</v>
      </c>
      <c r="J27233">
        <v>-82.295699999999997</v>
      </c>
      <c r="K27233">
        <v>31</v>
      </c>
      <c r="L27233">
        <v>15</v>
      </c>
    </row>
    <row r="27234" spans="1:12" x14ac:dyDescent="0.2">
      <c r="A27234" t="s">
        <v>21110</v>
      </c>
      <c r="B27234" t="s">
        <v>28</v>
      </c>
      <c r="C27234" t="str">
        <f t="shared" si="425"/>
        <v>Coward, SC</v>
      </c>
      <c r="D27234" t="s">
        <v>21070</v>
      </c>
      <c r="E27234">
        <v>45041</v>
      </c>
      <c r="F27234" t="s">
        <v>1217</v>
      </c>
      <c r="G27234">
        <v>45041</v>
      </c>
      <c r="H27234" t="s">
        <v>1217</v>
      </c>
      <c r="I27234">
        <v>33.972099999999998</v>
      </c>
      <c r="J27234">
        <v>-79.748999999999995</v>
      </c>
      <c r="K27234">
        <v>766</v>
      </c>
      <c r="L27234">
        <v>83</v>
      </c>
    </row>
    <row r="27235" spans="1:12" x14ac:dyDescent="0.2">
      <c r="A27235" t="s">
        <v>14494</v>
      </c>
      <c r="B27235" t="s">
        <v>28</v>
      </c>
      <c r="C27235" t="str">
        <f t="shared" si="425"/>
        <v>Sycamore, SC</v>
      </c>
      <c r="D27235" t="s">
        <v>21070</v>
      </c>
      <c r="E27235">
        <v>45005</v>
      </c>
      <c r="F27235" t="s">
        <v>3966</v>
      </c>
      <c r="G27235">
        <v>45005</v>
      </c>
      <c r="H27235" t="s">
        <v>3966</v>
      </c>
      <c r="I27235">
        <v>33.036200000000001</v>
      </c>
      <c r="J27235">
        <v>-81.222300000000004</v>
      </c>
      <c r="K27235">
        <v>156</v>
      </c>
      <c r="L27235">
        <v>18</v>
      </c>
    </row>
    <row r="27236" spans="1:12" x14ac:dyDescent="0.2">
      <c r="A27236" t="s">
        <v>9777</v>
      </c>
      <c r="B27236" t="s">
        <v>28</v>
      </c>
      <c r="C27236" t="str">
        <f t="shared" si="425"/>
        <v>Lincolnville, SC</v>
      </c>
      <c r="D27236" t="s">
        <v>21070</v>
      </c>
      <c r="E27236">
        <v>45019</v>
      </c>
      <c r="F27236" t="s">
        <v>2093</v>
      </c>
      <c r="G27236">
        <v>45019</v>
      </c>
      <c r="H27236" t="s">
        <v>2093</v>
      </c>
      <c r="I27236">
        <v>33.007899999999999</v>
      </c>
      <c r="J27236">
        <v>-80.156000000000006</v>
      </c>
      <c r="K27236">
        <v>2475</v>
      </c>
      <c r="L27236">
        <v>815</v>
      </c>
    </row>
    <row r="27237" spans="1:12" x14ac:dyDescent="0.2">
      <c r="A27237" t="s">
        <v>21111</v>
      </c>
      <c r="B27237" t="s">
        <v>28</v>
      </c>
      <c r="C27237" t="str">
        <f t="shared" si="425"/>
        <v>Fort Lawn, SC</v>
      </c>
      <c r="D27237" t="s">
        <v>21070</v>
      </c>
      <c r="E27237">
        <v>45023</v>
      </c>
      <c r="F27237" t="s">
        <v>2188</v>
      </c>
      <c r="G27237">
        <v>45023</v>
      </c>
      <c r="H27237" t="s">
        <v>2188</v>
      </c>
      <c r="I27237">
        <v>34.700299999999999</v>
      </c>
      <c r="J27237">
        <v>-80.899100000000004</v>
      </c>
      <c r="K27237">
        <v>880</v>
      </c>
      <c r="L27237">
        <v>243</v>
      </c>
    </row>
    <row r="27238" spans="1:12" x14ac:dyDescent="0.2">
      <c r="A27238" t="s">
        <v>21112</v>
      </c>
      <c r="B27238" t="s">
        <v>28</v>
      </c>
      <c r="C27238" t="str">
        <f t="shared" si="425"/>
        <v>Ulmer, SC</v>
      </c>
      <c r="D27238" t="s">
        <v>21070</v>
      </c>
      <c r="E27238">
        <v>45005</v>
      </c>
      <c r="F27238" t="s">
        <v>3966</v>
      </c>
      <c r="G27238">
        <v>45005</v>
      </c>
      <c r="H27238" t="s">
        <v>3966</v>
      </c>
      <c r="I27238">
        <v>33.098599999999998</v>
      </c>
      <c r="J27238">
        <v>-81.207999999999998</v>
      </c>
      <c r="K27238">
        <v>75</v>
      </c>
      <c r="L27238">
        <v>10</v>
      </c>
    </row>
    <row r="27239" spans="1:12" x14ac:dyDescent="0.2">
      <c r="A27239" t="s">
        <v>21113</v>
      </c>
      <c r="B27239" t="s">
        <v>28</v>
      </c>
      <c r="C27239" t="str">
        <f t="shared" si="425"/>
        <v>Fingerville, SC</v>
      </c>
      <c r="D27239" t="s">
        <v>21070</v>
      </c>
      <c r="E27239">
        <v>45083</v>
      </c>
      <c r="F27239" t="s">
        <v>21081</v>
      </c>
      <c r="G27239">
        <v>45083</v>
      </c>
      <c r="H27239" t="s">
        <v>21081</v>
      </c>
      <c r="I27239">
        <v>35.135100000000001</v>
      </c>
      <c r="J27239">
        <v>-82.000299999999996</v>
      </c>
      <c r="K27239">
        <v>26</v>
      </c>
      <c r="L27239">
        <v>41</v>
      </c>
    </row>
    <row r="27240" spans="1:12" x14ac:dyDescent="0.2">
      <c r="A27240" t="s">
        <v>21114</v>
      </c>
      <c r="B27240" t="s">
        <v>28</v>
      </c>
      <c r="C27240" t="str">
        <f t="shared" si="425"/>
        <v>Folly Beach, SC</v>
      </c>
      <c r="D27240" t="s">
        <v>21070</v>
      </c>
      <c r="E27240">
        <v>45019</v>
      </c>
      <c r="F27240" t="s">
        <v>2093</v>
      </c>
      <c r="G27240">
        <v>45019</v>
      </c>
      <c r="H27240" t="s">
        <v>2093</v>
      </c>
      <c r="I27240">
        <v>32.669199999999996</v>
      </c>
      <c r="J27240">
        <v>-79.95</v>
      </c>
      <c r="K27240">
        <v>2726</v>
      </c>
      <c r="L27240">
        <v>84</v>
      </c>
    </row>
    <row r="27241" spans="1:12" x14ac:dyDescent="0.2">
      <c r="A27241" t="s">
        <v>8089</v>
      </c>
      <c r="B27241" t="s">
        <v>28</v>
      </c>
      <c r="C27241" t="str">
        <f t="shared" si="425"/>
        <v>Walhalla, SC</v>
      </c>
      <c r="D27241" t="s">
        <v>21070</v>
      </c>
      <c r="E27241">
        <v>45073</v>
      </c>
      <c r="F27241" t="s">
        <v>14664</v>
      </c>
      <c r="G27241">
        <v>45073</v>
      </c>
      <c r="H27241" t="s">
        <v>14664</v>
      </c>
      <c r="I27241">
        <v>34.770400000000002</v>
      </c>
      <c r="J27241">
        <v>-83.061499999999995</v>
      </c>
      <c r="K27241">
        <v>4315</v>
      </c>
      <c r="L27241">
        <v>428</v>
      </c>
    </row>
    <row r="27242" spans="1:12" x14ac:dyDescent="0.2">
      <c r="A27242" t="s">
        <v>3721</v>
      </c>
      <c r="B27242" t="s">
        <v>28</v>
      </c>
      <c r="C27242" t="str">
        <f t="shared" si="425"/>
        <v>Brookdale, SC</v>
      </c>
      <c r="D27242" t="s">
        <v>21070</v>
      </c>
      <c r="E27242">
        <v>45075</v>
      </c>
      <c r="F27242" t="s">
        <v>9622</v>
      </c>
      <c r="G27242">
        <v>45075</v>
      </c>
      <c r="H27242" t="s">
        <v>9622</v>
      </c>
      <c r="I27242">
        <v>33.518300000000004</v>
      </c>
      <c r="J27242">
        <v>-80.833299999999994</v>
      </c>
      <c r="K27242">
        <v>4708</v>
      </c>
      <c r="L27242">
        <v>499</v>
      </c>
    </row>
    <row r="27243" spans="1:12" x14ac:dyDescent="0.2">
      <c r="A27243" t="s">
        <v>21115</v>
      </c>
      <c r="B27243" t="s">
        <v>28</v>
      </c>
      <c r="C27243" t="str">
        <f t="shared" si="425"/>
        <v>North Hartsville, SC</v>
      </c>
      <c r="D27243" t="s">
        <v>21070</v>
      </c>
      <c r="E27243">
        <v>45031</v>
      </c>
      <c r="F27243" t="s">
        <v>1612</v>
      </c>
      <c r="G27243">
        <v>45031</v>
      </c>
      <c r="H27243" t="s">
        <v>1612</v>
      </c>
      <c r="I27243">
        <v>34.401000000000003</v>
      </c>
      <c r="J27243">
        <v>-80.070999999999998</v>
      </c>
      <c r="K27243">
        <v>2993</v>
      </c>
      <c r="L27243">
        <v>254</v>
      </c>
    </row>
    <row r="27244" spans="1:12" x14ac:dyDescent="0.2">
      <c r="A27244" t="s">
        <v>21116</v>
      </c>
      <c r="B27244" t="s">
        <v>28</v>
      </c>
      <c r="C27244" t="str">
        <f t="shared" si="425"/>
        <v>North Charleston, SC</v>
      </c>
      <c r="D27244" t="s">
        <v>21070</v>
      </c>
      <c r="E27244">
        <v>45019</v>
      </c>
      <c r="F27244" t="s">
        <v>2093</v>
      </c>
      <c r="G27244" t="s">
        <v>21117</v>
      </c>
      <c r="H27244" t="s">
        <v>21118</v>
      </c>
      <c r="I27244">
        <v>32.906700000000001</v>
      </c>
      <c r="J27244">
        <v>-80.072199999999995</v>
      </c>
      <c r="K27244">
        <v>110861</v>
      </c>
      <c r="L27244">
        <v>552</v>
      </c>
    </row>
    <row r="27245" spans="1:12" x14ac:dyDescent="0.2">
      <c r="A27245" t="s">
        <v>2697</v>
      </c>
      <c r="B27245" t="s">
        <v>28</v>
      </c>
      <c r="C27245" t="str">
        <f t="shared" si="425"/>
        <v>Liberty, SC</v>
      </c>
      <c r="D27245" t="s">
        <v>21070</v>
      </c>
      <c r="E27245">
        <v>45077</v>
      </c>
      <c r="F27245" t="s">
        <v>1999</v>
      </c>
      <c r="G27245">
        <v>45077</v>
      </c>
      <c r="H27245" t="s">
        <v>1999</v>
      </c>
      <c r="I27245">
        <v>34.790399999999998</v>
      </c>
      <c r="J27245">
        <v>-82.696200000000005</v>
      </c>
      <c r="K27245">
        <v>3174</v>
      </c>
      <c r="L27245">
        <v>275</v>
      </c>
    </row>
    <row r="27246" spans="1:12" x14ac:dyDescent="0.2">
      <c r="A27246" t="s">
        <v>18690</v>
      </c>
      <c r="B27246" t="s">
        <v>28</v>
      </c>
      <c r="C27246" t="str">
        <f t="shared" si="425"/>
        <v>Fair Play, SC</v>
      </c>
      <c r="D27246" t="s">
        <v>21070</v>
      </c>
      <c r="E27246">
        <v>45073</v>
      </c>
      <c r="F27246" t="s">
        <v>14664</v>
      </c>
      <c r="G27246" t="s">
        <v>21119</v>
      </c>
      <c r="H27246" t="s">
        <v>21120</v>
      </c>
      <c r="I27246">
        <v>34.5077</v>
      </c>
      <c r="J27246">
        <v>-82.986199999999997</v>
      </c>
      <c r="K27246">
        <v>526</v>
      </c>
      <c r="L27246">
        <v>29</v>
      </c>
    </row>
    <row r="27247" spans="1:12" x14ac:dyDescent="0.2">
      <c r="A27247" t="s">
        <v>21121</v>
      </c>
      <c r="B27247" t="s">
        <v>28</v>
      </c>
      <c r="C27247" t="str">
        <f t="shared" si="425"/>
        <v>Lodge, SC</v>
      </c>
      <c r="D27247" t="s">
        <v>21070</v>
      </c>
      <c r="E27247">
        <v>45029</v>
      </c>
      <c r="F27247" t="s">
        <v>21107</v>
      </c>
      <c r="G27247">
        <v>45029</v>
      </c>
      <c r="H27247" t="s">
        <v>21107</v>
      </c>
      <c r="I27247">
        <v>33.067799999999998</v>
      </c>
      <c r="J27247">
        <v>-80.953699999999998</v>
      </c>
      <c r="K27247">
        <v>114</v>
      </c>
      <c r="L27247">
        <v>13</v>
      </c>
    </row>
    <row r="27248" spans="1:12" x14ac:dyDescent="0.2">
      <c r="A27248" t="s">
        <v>1999</v>
      </c>
      <c r="B27248" t="s">
        <v>28</v>
      </c>
      <c r="C27248" t="str">
        <f t="shared" si="425"/>
        <v>Pickens, SC</v>
      </c>
      <c r="D27248" t="s">
        <v>21070</v>
      </c>
      <c r="E27248">
        <v>45077</v>
      </c>
      <c r="F27248" t="s">
        <v>1999</v>
      </c>
      <c r="G27248">
        <v>45077</v>
      </c>
      <c r="H27248" t="s">
        <v>1999</v>
      </c>
      <c r="I27248">
        <v>34.8857</v>
      </c>
      <c r="J27248">
        <v>-82.710300000000004</v>
      </c>
      <c r="K27248">
        <v>3164</v>
      </c>
      <c r="L27248">
        <v>431</v>
      </c>
    </row>
    <row r="27249" spans="1:12" x14ac:dyDescent="0.2">
      <c r="A27249" t="s">
        <v>12039</v>
      </c>
      <c r="B27249" t="s">
        <v>28</v>
      </c>
      <c r="C27249" t="str">
        <f t="shared" si="425"/>
        <v>Modoc, SC</v>
      </c>
      <c r="D27249" t="s">
        <v>21070</v>
      </c>
      <c r="E27249">
        <v>45065</v>
      </c>
      <c r="F27249" t="s">
        <v>21122</v>
      </c>
      <c r="G27249">
        <v>45065</v>
      </c>
      <c r="H27249" t="s">
        <v>21122</v>
      </c>
      <c r="I27249">
        <v>33.719200000000001</v>
      </c>
      <c r="J27249">
        <v>-82.217299999999994</v>
      </c>
      <c r="K27249">
        <v>218</v>
      </c>
      <c r="L27249">
        <v>21</v>
      </c>
    </row>
    <row r="27250" spans="1:12" x14ac:dyDescent="0.2">
      <c r="A27250" t="s">
        <v>4878</v>
      </c>
      <c r="B27250" t="s">
        <v>28</v>
      </c>
      <c r="C27250" t="str">
        <f t="shared" si="425"/>
        <v>Lexington, SC</v>
      </c>
      <c r="D27250" t="s">
        <v>21070</v>
      </c>
      <c r="E27250">
        <v>45063</v>
      </c>
      <c r="F27250" t="s">
        <v>4878</v>
      </c>
      <c r="G27250">
        <v>45063</v>
      </c>
      <c r="H27250" t="s">
        <v>4878</v>
      </c>
      <c r="I27250">
        <v>33.989100000000001</v>
      </c>
      <c r="J27250">
        <v>-81.219499999999996</v>
      </c>
      <c r="K27250">
        <v>21265</v>
      </c>
      <c r="L27250">
        <v>719</v>
      </c>
    </row>
    <row r="27251" spans="1:12" x14ac:dyDescent="0.2">
      <c r="A27251" t="s">
        <v>21123</v>
      </c>
      <c r="B27251" t="s">
        <v>28</v>
      </c>
      <c r="C27251" t="str">
        <f t="shared" si="425"/>
        <v>Pamplico, SC</v>
      </c>
      <c r="D27251" t="s">
        <v>21070</v>
      </c>
      <c r="E27251">
        <v>45041</v>
      </c>
      <c r="F27251" t="s">
        <v>1217</v>
      </c>
      <c r="G27251">
        <v>45041</v>
      </c>
      <c r="H27251" t="s">
        <v>1217</v>
      </c>
      <c r="I27251">
        <v>33.995699999999999</v>
      </c>
      <c r="J27251">
        <v>-79.569699999999997</v>
      </c>
      <c r="K27251">
        <v>1231</v>
      </c>
      <c r="L27251">
        <v>293</v>
      </c>
    </row>
    <row r="27252" spans="1:12" x14ac:dyDescent="0.2">
      <c r="A27252" t="s">
        <v>21124</v>
      </c>
      <c r="B27252" t="s">
        <v>28</v>
      </c>
      <c r="C27252" t="str">
        <f t="shared" si="425"/>
        <v>Olanta, SC</v>
      </c>
      <c r="D27252" t="s">
        <v>21070</v>
      </c>
      <c r="E27252">
        <v>45041</v>
      </c>
      <c r="F27252" t="s">
        <v>1217</v>
      </c>
      <c r="G27252">
        <v>45041</v>
      </c>
      <c r="H27252" t="s">
        <v>1217</v>
      </c>
      <c r="I27252">
        <v>33.935699999999997</v>
      </c>
      <c r="J27252">
        <v>-79.932000000000002</v>
      </c>
      <c r="K27252">
        <v>565</v>
      </c>
      <c r="L27252">
        <v>219</v>
      </c>
    </row>
    <row r="27253" spans="1:12" x14ac:dyDescent="0.2">
      <c r="A27253" t="s">
        <v>1257</v>
      </c>
      <c r="B27253" t="s">
        <v>28</v>
      </c>
      <c r="C27253" t="str">
        <f t="shared" si="425"/>
        <v>Lancaster, SC</v>
      </c>
      <c r="D27253" t="s">
        <v>21070</v>
      </c>
      <c r="E27253">
        <v>45057</v>
      </c>
      <c r="F27253" t="s">
        <v>1257</v>
      </c>
      <c r="G27253">
        <v>45057</v>
      </c>
      <c r="H27253" t="s">
        <v>1257</v>
      </c>
      <c r="I27253">
        <v>34.724699999999999</v>
      </c>
      <c r="J27253">
        <v>-80.780199999999994</v>
      </c>
      <c r="K27253">
        <v>25247</v>
      </c>
      <c r="L27253">
        <v>538</v>
      </c>
    </row>
    <row r="27254" spans="1:12" x14ac:dyDescent="0.2">
      <c r="A27254" t="s">
        <v>21125</v>
      </c>
      <c r="B27254" t="s">
        <v>28</v>
      </c>
      <c r="C27254" t="str">
        <f t="shared" si="425"/>
        <v>Arcadia Lakes, SC</v>
      </c>
      <c r="D27254" t="s">
        <v>21070</v>
      </c>
      <c r="E27254">
        <v>45079</v>
      </c>
      <c r="F27254" t="s">
        <v>558</v>
      </c>
      <c r="G27254">
        <v>45079</v>
      </c>
      <c r="H27254" t="s">
        <v>558</v>
      </c>
      <c r="I27254">
        <v>34.053600000000003</v>
      </c>
      <c r="J27254">
        <v>-80.961500000000001</v>
      </c>
      <c r="K27254">
        <v>868</v>
      </c>
      <c r="L27254">
        <v>610</v>
      </c>
    </row>
    <row r="27255" spans="1:12" x14ac:dyDescent="0.2">
      <c r="A27255" t="s">
        <v>21126</v>
      </c>
      <c r="B27255" t="s">
        <v>28</v>
      </c>
      <c r="C27255" t="str">
        <f t="shared" si="425"/>
        <v>Bonneau Beach, SC</v>
      </c>
      <c r="D27255" t="s">
        <v>21070</v>
      </c>
      <c r="E27255">
        <v>45015</v>
      </c>
      <c r="F27255" t="s">
        <v>1978</v>
      </c>
      <c r="G27255">
        <v>45015</v>
      </c>
      <c r="H27255" t="s">
        <v>1978</v>
      </c>
      <c r="I27255">
        <v>33.322899999999997</v>
      </c>
      <c r="J27255">
        <v>-79.989900000000006</v>
      </c>
      <c r="K27255">
        <v>2476</v>
      </c>
      <c r="L27255">
        <v>407</v>
      </c>
    </row>
    <row r="27256" spans="1:12" x14ac:dyDescent="0.2">
      <c r="A27256" t="s">
        <v>4547</v>
      </c>
      <c r="B27256" t="s">
        <v>28</v>
      </c>
      <c r="C27256" t="str">
        <f t="shared" si="425"/>
        <v>Lamar, SC</v>
      </c>
      <c r="D27256" t="s">
        <v>21070</v>
      </c>
      <c r="E27256">
        <v>45031</v>
      </c>
      <c r="F27256" t="s">
        <v>1612</v>
      </c>
      <c r="G27256">
        <v>45031</v>
      </c>
      <c r="H27256" t="s">
        <v>1612</v>
      </c>
      <c r="I27256">
        <v>34.169499999999999</v>
      </c>
      <c r="J27256">
        <v>-80.064899999999994</v>
      </c>
      <c r="K27256">
        <v>943</v>
      </c>
      <c r="L27256">
        <v>297</v>
      </c>
    </row>
    <row r="27257" spans="1:12" x14ac:dyDescent="0.2">
      <c r="A27257" t="s">
        <v>3730</v>
      </c>
      <c r="B27257" t="s">
        <v>28</v>
      </c>
      <c r="C27257" t="str">
        <f t="shared" si="425"/>
        <v>Society Hill, SC</v>
      </c>
      <c r="D27257" t="s">
        <v>21070</v>
      </c>
      <c r="E27257">
        <v>45031</v>
      </c>
      <c r="F27257" t="s">
        <v>1612</v>
      </c>
      <c r="G27257">
        <v>45031</v>
      </c>
      <c r="H27257" t="s">
        <v>1612</v>
      </c>
      <c r="I27257">
        <v>34.509799999999998</v>
      </c>
      <c r="J27257">
        <v>-79.853899999999996</v>
      </c>
      <c r="K27257">
        <v>541</v>
      </c>
      <c r="L27257">
        <v>95</v>
      </c>
    </row>
    <row r="27258" spans="1:12" x14ac:dyDescent="0.2">
      <c r="A27258" t="s">
        <v>21127</v>
      </c>
      <c r="B27258" t="s">
        <v>28</v>
      </c>
      <c r="C27258" t="str">
        <f t="shared" si="425"/>
        <v>Stateburg, SC</v>
      </c>
      <c r="D27258" t="s">
        <v>21070</v>
      </c>
      <c r="E27258">
        <v>45085</v>
      </c>
      <c r="F27258" t="s">
        <v>2576</v>
      </c>
      <c r="G27258">
        <v>45085</v>
      </c>
      <c r="H27258" t="s">
        <v>2576</v>
      </c>
      <c r="I27258">
        <v>33.975299999999997</v>
      </c>
      <c r="J27258">
        <v>-80.526399999999995</v>
      </c>
      <c r="K27258">
        <v>1778</v>
      </c>
      <c r="L27258">
        <v>147</v>
      </c>
    </row>
    <row r="27259" spans="1:12" x14ac:dyDescent="0.2">
      <c r="A27259" t="s">
        <v>2012</v>
      </c>
      <c r="B27259" t="s">
        <v>28</v>
      </c>
      <c r="C27259" t="str">
        <f t="shared" si="425"/>
        <v>St. George, SC</v>
      </c>
      <c r="D27259" t="s">
        <v>21070</v>
      </c>
      <c r="E27259">
        <v>45035</v>
      </c>
      <c r="F27259" t="s">
        <v>1685</v>
      </c>
      <c r="G27259">
        <v>45035</v>
      </c>
      <c r="H27259" t="s">
        <v>1685</v>
      </c>
      <c r="I27259">
        <v>33.186</v>
      </c>
      <c r="J27259">
        <v>-80.579400000000007</v>
      </c>
      <c r="K27259">
        <v>2151</v>
      </c>
      <c r="L27259">
        <v>291</v>
      </c>
    </row>
    <row r="27260" spans="1:12" x14ac:dyDescent="0.2">
      <c r="A27260" t="s">
        <v>21128</v>
      </c>
      <c r="B27260" t="s">
        <v>28</v>
      </c>
      <c r="C27260" t="str">
        <f t="shared" si="425"/>
        <v>Lake Secession, SC</v>
      </c>
      <c r="D27260" t="s">
        <v>21070</v>
      </c>
      <c r="E27260">
        <v>45001</v>
      </c>
      <c r="F27260" t="s">
        <v>6440</v>
      </c>
      <c r="G27260">
        <v>45001</v>
      </c>
      <c r="H27260" t="s">
        <v>6440</v>
      </c>
      <c r="I27260">
        <v>34.2821</v>
      </c>
      <c r="J27260">
        <v>-82.590800000000002</v>
      </c>
      <c r="K27260">
        <v>1108</v>
      </c>
      <c r="L27260">
        <v>75</v>
      </c>
    </row>
    <row r="27261" spans="1:12" x14ac:dyDescent="0.2">
      <c r="A27261" t="s">
        <v>21129</v>
      </c>
      <c r="B27261" t="s">
        <v>28</v>
      </c>
      <c r="C27261" t="str">
        <f t="shared" si="425"/>
        <v>Willington, SC</v>
      </c>
      <c r="D27261" t="s">
        <v>21070</v>
      </c>
      <c r="E27261">
        <v>45065</v>
      </c>
      <c r="F27261" t="s">
        <v>21122</v>
      </c>
      <c r="G27261">
        <v>45065</v>
      </c>
      <c r="H27261" t="s">
        <v>21122</v>
      </c>
      <c r="I27261">
        <v>33.968699999999998</v>
      </c>
      <c r="J27261">
        <v>-82.457599999999999</v>
      </c>
      <c r="K27261">
        <v>76</v>
      </c>
      <c r="L27261">
        <v>4</v>
      </c>
    </row>
    <row r="27262" spans="1:12" x14ac:dyDescent="0.2">
      <c r="A27262" t="s">
        <v>467</v>
      </c>
      <c r="B27262" t="s">
        <v>28</v>
      </c>
      <c r="C27262" t="str">
        <f t="shared" si="425"/>
        <v>Union, SC</v>
      </c>
      <c r="D27262" t="s">
        <v>21070</v>
      </c>
      <c r="E27262">
        <v>45087</v>
      </c>
      <c r="F27262" t="s">
        <v>467</v>
      </c>
      <c r="G27262">
        <v>45087</v>
      </c>
      <c r="H27262" t="s">
        <v>467</v>
      </c>
      <c r="I27262">
        <v>34.723399999999998</v>
      </c>
      <c r="J27262">
        <v>-81.624700000000004</v>
      </c>
      <c r="K27262">
        <v>9348</v>
      </c>
      <c r="L27262">
        <v>378</v>
      </c>
    </row>
    <row r="27263" spans="1:12" x14ac:dyDescent="0.2">
      <c r="A27263" t="s">
        <v>21130</v>
      </c>
      <c r="B27263" t="s">
        <v>28</v>
      </c>
      <c r="C27263" t="str">
        <f t="shared" si="425"/>
        <v>Blenheim, SC</v>
      </c>
      <c r="D27263" t="s">
        <v>21070</v>
      </c>
      <c r="E27263">
        <v>45069</v>
      </c>
      <c r="F27263" t="s">
        <v>9284</v>
      </c>
      <c r="G27263">
        <v>45069</v>
      </c>
      <c r="H27263" t="s">
        <v>9284</v>
      </c>
      <c r="I27263">
        <v>34.509799999999998</v>
      </c>
      <c r="J27263">
        <v>-79.652500000000003</v>
      </c>
      <c r="K27263">
        <v>143</v>
      </c>
      <c r="L27263">
        <v>84</v>
      </c>
    </row>
    <row r="27264" spans="1:12" x14ac:dyDescent="0.2">
      <c r="A27264" t="s">
        <v>1490</v>
      </c>
      <c r="B27264" t="s">
        <v>28</v>
      </c>
      <c r="C27264" t="str">
        <f t="shared" si="425"/>
        <v>Woodruff, SC</v>
      </c>
      <c r="D27264" t="s">
        <v>21070</v>
      </c>
      <c r="E27264">
        <v>45083</v>
      </c>
      <c r="F27264" t="s">
        <v>21081</v>
      </c>
      <c r="G27264">
        <v>45083</v>
      </c>
      <c r="H27264" t="s">
        <v>21081</v>
      </c>
      <c r="I27264">
        <v>34.739699999999999</v>
      </c>
      <c r="J27264">
        <v>-82.032300000000006</v>
      </c>
      <c r="K27264">
        <v>4446</v>
      </c>
      <c r="L27264">
        <v>417</v>
      </c>
    </row>
    <row r="27265" spans="1:12" x14ac:dyDescent="0.2">
      <c r="A27265" t="s">
        <v>8963</v>
      </c>
      <c r="B27265" t="s">
        <v>28</v>
      </c>
      <c r="C27265" t="str">
        <f t="shared" si="425"/>
        <v>Oswego, SC</v>
      </c>
      <c r="D27265" t="s">
        <v>21070</v>
      </c>
      <c r="E27265">
        <v>45085</v>
      </c>
      <c r="F27265" t="s">
        <v>2576</v>
      </c>
      <c r="G27265">
        <v>45085</v>
      </c>
      <c r="H27265" t="s">
        <v>2576</v>
      </c>
      <c r="I27265">
        <v>34.005600000000001</v>
      </c>
      <c r="J27265">
        <v>-80.286199999999994</v>
      </c>
      <c r="K27265">
        <v>55</v>
      </c>
      <c r="L27265">
        <v>17</v>
      </c>
    </row>
    <row r="27266" spans="1:12" x14ac:dyDescent="0.2">
      <c r="A27266" t="s">
        <v>21131</v>
      </c>
      <c r="B27266" t="s">
        <v>28</v>
      </c>
      <c r="C27266" t="str">
        <f t="shared" si="425"/>
        <v>Moncks Corner, SC</v>
      </c>
      <c r="D27266" t="s">
        <v>21070</v>
      </c>
      <c r="E27266">
        <v>45015</v>
      </c>
      <c r="F27266" t="s">
        <v>1978</v>
      </c>
      <c r="G27266">
        <v>45015</v>
      </c>
      <c r="H27266" t="s">
        <v>1978</v>
      </c>
      <c r="I27266">
        <v>33.171399999999998</v>
      </c>
      <c r="J27266">
        <v>-80.012200000000007</v>
      </c>
      <c r="K27266">
        <v>10933</v>
      </c>
      <c r="L27266">
        <v>549</v>
      </c>
    </row>
    <row r="27267" spans="1:12" x14ac:dyDescent="0.2">
      <c r="A27267" t="s">
        <v>4970</v>
      </c>
      <c r="B27267" t="s">
        <v>28</v>
      </c>
      <c r="C27267" t="str">
        <f t="shared" si="425"/>
        <v>Lake View, SC</v>
      </c>
      <c r="D27267" t="s">
        <v>21070</v>
      </c>
      <c r="E27267">
        <v>45033</v>
      </c>
      <c r="F27267" t="s">
        <v>11951</v>
      </c>
      <c r="G27267">
        <v>45033</v>
      </c>
      <c r="H27267" t="s">
        <v>11951</v>
      </c>
      <c r="I27267">
        <v>34.340600000000002</v>
      </c>
      <c r="J27267">
        <v>-79.166300000000007</v>
      </c>
      <c r="K27267">
        <v>762</v>
      </c>
      <c r="L27267">
        <v>174</v>
      </c>
    </row>
    <row r="27268" spans="1:12" x14ac:dyDescent="0.2">
      <c r="A27268" t="s">
        <v>21132</v>
      </c>
      <c r="B27268" t="s">
        <v>28</v>
      </c>
      <c r="C27268" t="str">
        <f t="shared" ref="C27268:C27331" si="426">_xlfn.CONCAT(A27268,","," ",B27268)</f>
        <v>Paxville, SC</v>
      </c>
      <c r="D27268" t="s">
        <v>21070</v>
      </c>
      <c r="E27268">
        <v>45027</v>
      </c>
      <c r="F27268" t="s">
        <v>6025</v>
      </c>
      <c r="G27268">
        <v>45027</v>
      </c>
      <c r="H27268" t="s">
        <v>6025</v>
      </c>
      <c r="I27268">
        <v>33.738999999999997</v>
      </c>
      <c r="J27268">
        <v>-80.358599999999996</v>
      </c>
      <c r="K27268">
        <v>184</v>
      </c>
      <c r="L27268">
        <v>67</v>
      </c>
    </row>
    <row r="27269" spans="1:12" x14ac:dyDescent="0.2">
      <c r="A27269" t="s">
        <v>21133</v>
      </c>
      <c r="B27269" t="s">
        <v>28</v>
      </c>
      <c r="C27269" t="str">
        <f t="shared" si="426"/>
        <v>Meggett, SC</v>
      </c>
      <c r="D27269" t="s">
        <v>21070</v>
      </c>
      <c r="E27269">
        <v>45019</v>
      </c>
      <c r="F27269" t="s">
        <v>2093</v>
      </c>
      <c r="G27269">
        <v>45019</v>
      </c>
      <c r="H27269" t="s">
        <v>2093</v>
      </c>
      <c r="I27269">
        <v>32.697099999999999</v>
      </c>
      <c r="J27269">
        <v>-80.273099999999999</v>
      </c>
      <c r="K27269">
        <v>1296</v>
      </c>
      <c r="L27269">
        <v>27</v>
      </c>
    </row>
    <row r="27270" spans="1:12" x14ac:dyDescent="0.2">
      <c r="A27270" t="s">
        <v>21134</v>
      </c>
      <c r="B27270" t="s">
        <v>28</v>
      </c>
      <c r="C27270" t="str">
        <f t="shared" si="426"/>
        <v>Edisto, SC</v>
      </c>
      <c r="D27270" t="s">
        <v>21070</v>
      </c>
      <c r="E27270">
        <v>45075</v>
      </c>
      <c r="F27270" t="s">
        <v>9622</v>
      </c>
      <c r="G27270">
        <v>45075</v>
      </c>
      <c r="H27270" t="s">
        <v>9622</v>
      </c>
      <c r="I27270">
        <v>33.477600000000002</v>
      </c>
      <c r="J27270">
        <v>-80.899799999999999</v>
      </c>
      <c r="K27270">
        <v>2476</v>
      </c>
      <c r="L27270">
        <v>182</v>
      </c>
    </row>
    <row r="27271" spans="1:12" x14ac:dyDescent="0.2">
      <c r="A27271" t="s">
        <v>21135</v>
      </c>
      <c r="B27271" t="s">
        <v>28</v>
      </c>
      <c r="C27271" t="str">
        <f t="shared" si="426"/>
        <v>Laurel Bay, SC</v>
      </c>
      <c r="D27271" t="s">
        <v>21070</v>
      </c>
      <c r="E27271">
        <v>45013</v>
      </c>
      <c r="F27271" t="s">
        <v>7138</v>
      </c>
      <c r="G27271">
        <v>45013</v>
      </c>
      <c r="H27271" t="s">
        <v>7138</v>
      </c>
      <c r="I27271">
        <v>32.459899999999998</v>
      </c>
      <c r="J27271">
        <v>-80.786900000000003</v>
      </c>
      <c r="K27271">
        <v>6572</v>
      </c>
      <c r="L27271">
        <v>609</v>
      </c>
    </row>
    <row r="27272" spans="1:12" x14ac:dyDescent="0.2">
      <c r="A27272" t="s">
        <v>21136</v>
      </c>
      <c r="B27272" t="s">
        <v>28</v>
      </c>
      <c r="C27272" t="str">
        <f t="shared" si="426"/>
        <v>Fairforest, SC</v>
      </c>
      <c r="D27272" t="s">
        <v>21070</v>
      </c>
      <c r="E27272">
        <v>45083</v>
      </c>
      <c r="F27272" t="s">
        <v>21081</v>
      </c>
      <c r="G27272">
        <v>45083</v>
      </c>
      <c r="H27272" t="s">
        <v>21081</v>
      </c>
      <c r="I27272">
        <v>34.953200000000002</v>
      </c>
      <c r="J27272">
        <v>-82.015699999999995</v>
      </c>
      <c r="K27272">
        <v>1967</v>
      </c>
      <c r="L27272">
        <v>363</v>
      </c>
    </row>
    <row r="27273" spans="1:12" x14ac:dyDescent="0.2">
      <c r="A27273" t="s">
        <v>21137</v>
      </c>
      <c r="B27273" t="s">
        <v>28</v>
      </c>
      <c r="C27273" t="str">
        <f t="shared" si="426"/>
        <v>Briarcliffe Acres, SC</v>
      </c>
      <c r="D27273" t="s">
        <v>21070</v>
      </c>
      <c r="E27273">
        <v>45051</v>
      </c>
      <c r="F27273" t="s">
        <v>21103</v>
      </c>
      <c r="G27273">
        <v>45051</v>
      </c>
      <c r="H27273" t="s">
        <v>21103</v>
      </c>
      <c r="I27273">
        <v>33.789900000000003</v>
      </c>
      <c r="J27273">
        <v>-78.748999999999995</v>
      </c>
      <c r="K27273">
        <v>560</v>
      </c>
      <c r="L27273">
        <v>330</v>
      </c>
    </row>
    <row r="27274" spans="1:12" x14ac:dyDescent="0.2">
      <c r="A27274" t="s">
        <v>2694</v>
      </c>
      <c r="B27274" t="s">
        <v>28</v>
      </c>
      <c r="C27274" t="str">
        <f t="shared" si="426"/>
        <v>Mayo, SC</v>
      </c>
      <c r="D27274" t="s">
        <v>21070</v>
      </c>
      <c r="E27274">
        <v>45083</v>
      </c>
      <c r="F27274" t="s">
        <v>21081</v>
      </c>
      <c r="G27274">
        <v>45083</v>
      </c>
      <c r="H27274" t="s">
        <v>21081</v>
      </c>
      <c r="I27274">
        <v>35.085700000000003</v>
      </c>
      <c r="J27274">
        <v>-81.853499999999997</v>
      </c>
      <c r="K27274">
        <v>1050</v>
      </c>
      <c r="L27274">
        <v>133</v>
      </c>
    </row>
    <row r="27275" spans="1:12" x14ac:dyDescent="0.2">
      <c r="A27275" t="s">
        <v>21138</v>
      </c>
      <c r="B27275" t="s">
        <v>28</v>
      </c>
      <c r="C27275" t="str">
        <f t="shared" si="426"/>
        <v>Five Forks, SC</v>
      </c>
      <c r="D27275" t="s">
        <v>21070</v>
      </c>
      <c r="E27275">
        <v>45045</v>
      </c>
      <c r="F27275" t="s">
        <v>1017</v>
      </c>
      <c r="G27275">
        <v>45045</v>
      </c>
      <c r="H27275" t="s">
        <v>1017</v>
      </c>
      <c r="I27275">
        <v>34.806899999999999</v>
      </c>
      <c r="J27275">
        <v>-82.227099999999993</v>
      </c>
      <c r="K27275">
        <v>17500</v>
      </c>
      <c r="L27275">
        <v>892</v>
      </c>
    </row>
    <row r="27276" spans="1:12" x14ac:dyDescent="0.2">
      <c r="A27276" t="s">
        <v>21139</v>
      </c>
      <c r="B27276" t="s">
        <v>28</v>
      </c>
      <c r="C27276" t="str">
        <f t="shared" si="426"/>
        <v>Timmonsville, SC</v>
      </c>
      <c r="D27276" t="s">
        <v>21070</v>
      </c>
      <c r="E27276">
        <v>45041</v>
      </c>
      <c r="F27276" t="s">
        <v>1217</v>
      </c>
      <c r="G27276">
        <v>45041</v>
      </c>
      <c r="H27276" t="s">
        <v>1217</v>
      </c>
      <c r="I27276">
        <v>34.133400000000002</v>
      </c>
      <c r="J27276">
        <v>-79.940799999999996</v>
      </c>
      <c r="K27276">
        <v>2388</v>
      </c>
      <c r="L27276">
        <v>332</v>
      </c>
    </row>
    <row r="27277" spans="1:12" x14ac:dyDescent="0.2">
      <c r="A27277" t="s">
        <v>21140</v>
      </c>
      <c r="B27277" t="s">
        <v>28</v>
      </c>
      <c r="C27277" t="str">
        <f t="shared" si="426"/>
        <v>Central Pacolet, SC</v>
      </c>
      <c r="D27277" t="s">
        <v>21070</v>
      </c>
      <c r="E27277">
        <v>45083</v>
      </c>
      <c r="F27277" t="s">
        <v>21081</v>
      </c>
      <c r="G27277">
        <v>45083</v>
      </c>
      <c r="H27277" t="s">
        <v>21081</v>
      </c>
      <c r="I27277">
        <v>34.909599999999998</v>
      </c>
      <c r="J27277">
        <v>-81.752600000000001</v>
      </c>
      <c r="K27277">
        <v>233</v>
      </c>
      <c r="L27277">
        <v>359</v>
      </c>
    </row>
    <row r="27278" spans="1:12" x14ac:dyDescent="0.2">
      <c r="A27278" t="s">
        <v>21141</v>
      </c>
      <c r="B27278" t="s">
        <v>28</v>
      </c>
      <c r="C27278" t="str">
        <f t="shared" si="426"/>
        <v>Judson, SC</v>
      </c>
      <c r="D27278" t="s">
        <v>21070</v>
      </c>
      <c r="E27278">
        <v>45045</v>
      </c>
      <c r="F27278" t="s">
        <v>1017</v>
      </c>
      <c r="G27278">
        <v>45045</v>
      </c>
      <c r="H27278" t="s">
        <v>1017</v>
      </c>
      <c r="I27278">
        <v>34.833500000000001</v>
      </c>
      <c r="J27278">
        <v>-82.427199999999999</v>
      </c>
      <c r="K27278">
        <v>1959</v>
      </c>
      <c r="L27278">
        <v>961</v>
      </c>
    </row>
    <row r="27279" spans="1:12" x14ac:dyDescent="0.2">
      <c r="A27279" t="s">
        <v>21142</v>
      </c>
      <c r="B27279" t="s">
        <v>28</v>
      </c>
      <c r="C27279" t="str">
        <f t="shared" si="426"/>
        <v>Gramling, SC</v>
      </c>
      <c r="D27279" t="s">
        <v>21070</v>
      </c>
      <c r="E27279">
        <v>45083</v>
      </c>
      <c r="F27279" t="s">
        <v>21081</v>
      </c>
      <c r="G27279">
        <v>45083</v>
      </c>
      <c r="H27279" t="s">
        <v>21081</v>
      </c>
      <c r="I27279">
        <v>35.078200000000002</v>
      </c>
      <c r="J27279">
        <v>-82.133300000000006</v>
      </c>
      <c r="K27279">
        <v>46</v>
      </c>
      <c r="L27279">
        <v>17</v>
      </c>
    </row>
    <row r="27280" spans="1:12" x14ac:dyDescent="0.2">
      <c r="A27280" t="s">
        <v>21143</v>
      </c>
      <c r="B27280" t="s">
        <v>28</v>
      </c>
      <c r="C27280" t="str">
        <f t="shared" si="426"/>
        <v>Sangaree, SC</v>
      </c>
      <c r="D27280" t="s">
        <v>21070</v>
      </c>
      <c r="E27280">
        <v>45015</v>
      </c>
      <c r="F27280" t="s">
        <v>1978</v>
      </c>
      <c r="G27280">
        <v>45015</v>
      </c>
      <c r="H27280" t="s">
        <v>1978</v>
      </c>
      <c r="I27280">
        <v>33.032800000000002</v>
      </c>
      <c r="J27280">
        <v>-80.125299999999996</v>
      </c>
      <c r="K27280">
        <v>8161</v>
      </c>
      <c r="L27280">
        <v>1551</v>
      </c>
    </row>
    <row r="27281" spans="1:12" x14ac:dyDescent="0.2">
      <c r="A27281" t="s">
        <v>3769</v>
      </c>
      <c r="B27281" t="s">
        <v>28</v>
      </c>
      <c r="C27281" t="str">
        <f t="shared" si="426"/>
        <v>Anderson, SC</v>
      </c>
      <c r="D27281" t="s">
        <v>21070</v>
      </c>
      <c r="E27281">
        <v>45007</v>
      </c>
      <c r="F27281" t="s">
        <v>3769</v>
      </c>
      <c r="G27281">
        <v>45007</v>
      </c>
      <c r="H27281" t="s">
        <v>3769</v>
      </c>
      <c r="I27281">
        <v>34.5212</v>
      </c>
      <c r="J27281">
        <v>-82.647800000000004</v>
      </c>
      <c r="K27281">
        <v>77426</v>
      </c>
      <c r="L27281">
        <v>726</v>
      </c>
    </row>
    <row r="27282" spans="1:12" x14ac:dyDescent="0.2">
      <c r="A27282" t="s">
        <v>4079</v>
      </c>
      <c r="B27282" t="s">
        <v>28</v>
      </c>
      <c r="C27282" t="str">
        <f t="shared" si="426"/>
        <v>Clifton, SC</v>
      </c>
      <c r="D27282" t="s">
        <v>21070</v>
      </c>
      <c r="E27282">
        <v>45083</v>
      </c>
      <c r="F27282" t="s">
        <v>21081</v>
      </c>
      <c r="G27282">
        <v>45083</v>
      </c>
      <c r="H27282" t="s">
        <v>21081</v>
      </c>
      <c r="I27282">
        <v>34.9846</v>
      </c>
      <c r="J27282">
        <v>-81.822199999999995</v>
      </c>
      <c r="K27282">
        <v>514</v>
      </c>
      <c r="L27282">
        <v>185</v>
      </c>
    </row>
    <row r="27283" spans="1:12" x14ac:dyDescent="0.2">
      <c r="A27283" t="s">
        <v>21144</v>
      </c>
      <c r="B27283" t="s">
        <v>28</v>
      </c>
      <c r="C27283" t="str">
        <f t="shared" si="426"/>
        <v>Wellford, SC</v>
      </c>
      <c r="D27283" t="s">
        <v>21070</v>
      </c>
      <c r="E27283">
        <v>45083</v>
      </c>
      <c r="F27283" t="s">
        <v>21081</v>
      </c>
      <c r="G27283">
        <v>45083</v>
      </c>
      <c r="H27283" t="s">
        <v>21081</v>
      </c>
      <c r="I27283">
        <v>34.961399999999998</v>
      </c>
      <c r="J27283">
        <v>-82.092100000000002</v>
      </c>
      <c r="K27283">
        <v>2601</v>
      </c>
      <c r="L27283">
        <v>233</v>
      </c>
    </row>
    <row r="27284" spans="1:12" x14ac:dyDescent="0.2">
      <c r="A27284" t="s">
        <v>10147</v>
      </c>
      <c r="B27284" t="s">
        <v>28</v>
      </c>
      <c r="C27284" t="str">
        <f t="shared" si="426"/>
        <v>Port Royal, SC</v>
      </c>
      <c r="D27284" t="s">
        <v>21070</v>
      </c>
      <c r="E27284">
        <v>45013</v>
      </c>
      <c r="F27284" t="s">
        <v>7138</v>
      </c>
      <c r="G27284">
        <v>45013</v>
      </c>
      <c r="H27284" t="s">
        <v>7138</v>
      </c>
      <c r="I27284">
        <v>32.355699999999999</v>
      </c>
      <c r="J27284">
        <v>-80.702699999999993</v>
      </c>
      <c r="K27284">
        <v>12886</v>
      </c>
      <c r="L27284">
        <v>293</v>
      </c>
    </row>
    <row r="27285" spans="1:12" x14ac:dyDescent="0.2">
      <c r="A27285" t="s">
        <v>1077</v>
      </c>
      <c r="B27285" t="s">
        <v>28</v>
      </c>
      <c r="C27285" t="str">
        <f t="shared" si="426"/>
        <v>Riverview, SC</v>
      </c>
      <c r="D27285" t="s">
        <v>21070</v>
      </c>
      <c r="E27285">
        <v>45091</v>
      </c>
      <c r="F27285" t="s">
        <v>7951</v>
      </c>
      <c r="G27285">
        <v>45091</v>
      </c>
      <c r="H27285" t="s">
        <v>7951</v>
      </c>
      <c r="I27285">
        <v>35.010800000000003</v>
      </c>
      <c r="J27285">
        <v>-80.984300000000005</v>
      </c>
      <c r="K27285">
        <v>745</v>
      </c>
      <c r="L27285">
        <v>278</v>
      </c>
    </row>
    <row r="27286" spans="1:12" x14ac:dyDescent="0.2">
      <c r="A27286" t="s">
        <v>15330</v>
      </c>
      <c r="B27286" t="s">
        <v>28</v>
      </c>
      <c r="C27286" t="str">
        <f t="shared" si="426"/>
        <v>Clarks Hill, SC</v>
      </c>
      <c r="D27286" t="s">
        <v>21070</v>
      </c>
      <c r="E27286">
        <v>45065</v>
      </c>
      <c r="F27286" t="s">
        <v>21122</v>
      </c>
      <c r="G27286">
        <v>45065</v>
      </c>
      <c r="H27286" t="s">
        <v>21122</v>
      </c>
      <c r="I27286">
        <v>33.658200000000001</v>
      </c>
      <c r="J27286">
        <v>-82.165999999999997</v>
      </c>
      <c r="K27286">
        <v>312</v>
      </c>
      <c r="L27286">
        <v>37</v>
      </c>
    </row>
    <row r="27287" spans="1:12" x14ac:dyDescent="0.2">
      <c r="A27287" t="s">
        <v>21145</v>
      </c>
      <c r="B27287" t="s">
        <v>28</v>
      </c>
      <c r="C27287" t="str">
        <f t="shared" si="426"/>
        <v>Irmo, SC</v>
      </c>
      <c r="D27287" t="s">
        <v>21070</v>
      </c>
      <c r="E27287">
        <v>45063</v>
      </c>
      <c r="F27287" t="s">
        <v>4878</v>
      </c>
      <c r="G27287" t="s">
        <v>21146</v>
      </c>
      <c r="H27287" t="s">
        <v>21147</v>
      </c>
      <c r="I27287">
        <v>34.101599999999998</v>
      </c>
      <c r="J27287">
        <v>-81.195300000000003</v>
      </c>
      <c r="K27287">
        <v>12250</v>
      </c>
      <c r="L27287">
        <v>700</v>
      </c>
    </row>
    <row r="27288" spans="1:12" x14ac:dyDescent="0.2">
      <c r="A27288" t="s">
        <v>6486</v>
      </c>
      <c r="B27288" t="s">
        <v>28</v>
      </c>
      <c r="C27288" t="str">
        <f t="shared" si="426"/>
        <v>Welcome, SC</v>
      </c>
      <c r="D27288" t="s">
        <v>21070</v>
      </c>
      <c r="E27288">
        <v>45045</v>
      </c>
      <c r="F27288" t="s">
        <v>1017</v>
      </c>
      <c r="G27288">
        <v>45045</v>
      </c>
      <c r="H27288" t="s">
        <v>1017</v>
      </c>
      <c r="I27288">
        <v>34.820399999999999</v>
      </c>
      <c r="J27288">
        <v>-82.46</v>
      </c>
      <c r="K27288">
        <v>6891</v>
      </c>
      <c r="L27288">
        <v>573</v>
      </c>
    </row>
    <row r="27289" spans="1:12" x14ac:dyDescent="0.2">
      <c r="A27289" t="s">
        <v>21148</v>
      </c>
      <c r="B27289" t="s">
        <v>28</v>
      </c>
      <c r="C27289" t="str">
        <f t="shared" si="426"/>
        <v>James Island, SC</v>
      </c>
      <c r="D27289" t="s">
        <v>21070</v>
      </c>
      <c r="E27289">
        <v>45019</v>
      </c>
      <c r="F27289" t="s">
        <v>2093</v>
      </c>
      <c r="G27289">
        <v>45019</v>
      </c>
      <c r="H27289" t="s">
        <v>2093</v>
      </c>
      <c r="I27289">
        <v>32.735300000000002</v>
      </c>
      <c r="J27289">
        <v>-79.939599999999999</v>
      </c>
      <c r="K27289">
        <v>12083</v>
      </c>
      <c r="L27289">
        <v>983</v>
      </c>
    </row>
    <row r="27290" spans="1:12" x14ac:dyDescent="0.2">
      <c r="A27290" t="s">
        <v>6489</v>
      </c>
      <c r="B27290" t="s">
        <v>28</v>
      </c>
      <c r="C27290" t="str">
        <f t="shared" si="426"/>
        <v>Jonesville, SC</v>
      </c>
      <c r="D27290" t="s">
        <v>21070</v>
      </c>
      <c r="E27290">
        <v>45087</v>
      </c>
      <c r="F27290" t="s">
        <v>467</v>
      </c>
      <c r="G27290">
        <v>45087</v>
      </c>
      <c r="H27290" t="s">
        <v>467</v>
      </c>
      <c r="I27290">
        <v>34.834800000000001</v>
      </c>
      <c r="J27290">
        <v>-81.681100000000001</v>
      </c>
      <c r="K27290">
        <v>849</v>
      </c>
      <c r="L27290">
        <v>323</v>
      </c>
    </row>
    <row r="27291" spans="1:12" x14ac:dyDescent="0.2">
      <c r="A27291" t="s">
        <v>21149</v>
      </c>
      <c r="B27291" t="s">
        <v>28</v>
      </c>
      <c r="C27291" t="str">
        <f t="shared" si="426"/>
        <v>Ninety Six, SC</v>
      </c>
      <c r="D27291" t="s">
        <v>21070</v>
      </c>
      <c r="E27291">
        <v>45047</v>
      </c>
      <c r="F27291" t="s">
        <v>1042</v>
      </c>
      <c r="G27291">
        <v>45047</v>
      </c>
      <c r="H27291" t="s">
        <v>1042</v>
      </c>
      <c r="I27291">
        <v>34.169600000000003</v>
      </c>
      <c r="J27291">
        <v>-82.024000000000001</v>
      </c>
      <c r="K27291">
        <v>2037</v>
      </c>
      <c r="L27291">
        <v>437</v>
      </c>
    </row>
    <row r="27292" spans="1:12" x14ac:dyDescent="0.2">
      <c r="A27292" t="s">
        <v>8162</v>
      </c>
      <c r="B27292" t="s">
        <v>28</v>
      </c>
      <c r="C27292" t="str">
        <f t="shared" si="426"/>
        <v>Santee, SC</v>
      </c>
      <c r="D27292" t="s">
        <v>21070</v>
      </c>
      <c r="E27292">
        <v>45075</v>
      </c>
      <c r="F27292" t="s">
        <v>9622</v>
      </c>
      <c r="G27292">
        <v>45075</v>
      </c>
      <c r="H27292" t="s">
        <v>9622</v>
      </c>
      <c r="I27292">
        <v>33.480200000000004</v>
      </c>
      <c r="J27292">
        <v>-80.485200000000006</v>
      </c>
      <c r="K27292">
        <v>914</v>
      </c>
      <c r="L27292">
        <v>167</v>
      </c>
    </row>
    <row r="27293" spans="1:12" x14ac:dyDescent="0.2">
      <c r="A27293" t="s">
        <v>7506</v>
      </c>
      <c r="B27293" t="s">
        <v>28</v>
      </c>
      <c r="C27293" t="str">
        <f t="shared" si="426"/>
        <v>Williamston, SC</v>
      </c>
      <c r="D27293" t="s">
        <v>21070</v>
      </c>
      <c r="E27293">
        <v>45007</v>
      </c>
      <c r="F27293" t="s">
        <v>3769</v>
      </c>
      <c r="G27293">
        <v>45007</v>
      </c>
      <c r="H27293" t="s">
        <v>3769</v>
      </c>
      <c r="I27293">
        <v>34.619399999999999</v>
      </c>
      <c r="J27293">
        <v>-82.479399999999998</v>
      </c>
      <c r="K27293">
        <v>4183</v>
      </c>
      <c r="L27293">
        <v>437</v>
      </c>
    </row>
    <row r="27294" spans="1:12" x14ac:dyDescent="0.2">
      <c r="A27294" t="s">
        <v>21150</v>
      </c>
      <c r="B27294" t="s">
        <v>28</v>
      </c>
      <c r="C27294" t="str">
        <f t="shared" si="426"/>
        <v>Little Mountain, SC</v>
      </c>
      <c r="D27294" t="s">
        <v>21070</v>
      </c>
      <c r="E27294">
        <v>45071</v>
      </c>
      <c r="F27294" t="s">
        <v>2850</v>
      </c>
      <c r="G27294">
        <v>45071</v>
      </c>
      <c r="H27294" t="s">
        <v>2850</v>
      </c>
      <c r="I27294">
        <v>34.196899999999999</v>
      </c>
      <c r="J27294">
        <v>-81.412599999999998</v>
      </c>
      <c r="K27294">
        <v>302</v>
      </c>
      <c r="L27294">
        <v>82</v>
      </c>
    </row>
    <row r="27295" spans="1:12" x14ac:dyDescent="0.2">
      <c r="A27295" t="s">
        <v>21151</v>
      </c>
      <c r="B27295" t="s">
        <v>28</v>
      </c>
      <c r="C27295" t="str">
        <f t="shared" si="426"/>
        <v>North Augusta, SC</v>
      </c>
      <c r="D27295" t="s">
        <v>21070</v>
      </c>
      <c r="E27295">
        <v>45003</v>
      </c>
      <c r="F27295" t="s">
        <v>21072</v>
      </c>
      <c r="G27295" t="s">
        <v>21152</v>
      </c>
      <c r="H27295" t="s">
        <v>21153</v>
      </c>
      <c r="I27295">
        <v>33.5214</v>
      </c>
      <c r="J27295">
        <v>-81.954700000000003</v>
      </c>
      <c r="K27295">
        <v>22930</v>
      </c>
      <c r="L27295">
        <v>431</v>
      </c>
    </row>
    <row r="27296" spans="1:12" x14ac:dyDescent="0.2">
      <c r="A27296" t="s">
        <v>8642</v>
      </c>
      <c r="B27296" t="s">
        <v>28</v>
      </c>
      <c r="C27296" t="str">
        <f t="shared" si="426"/>
        <v>Norris, SC</v>
      </c>
      <c r="D27296" t="s">
        <v>21070</v>
      </c>
      <c r="E27296">
        <v>45077</v>
      </c>
      <c r="F27296" t="s">
        <v>1999</v>
      </c>
      <c r="G27296">
        <v>45077</v>
      </c>
      <c r="H27296" t="s">
        <v>1999</v>
      </c>
      <c r="I27296">
        <v>34.766100000000002</v>
      </c>
      <c r="J27296">
        <v>-82.752499999999998</v>
      </c>
      <c r="K27296">
        <v>817</v>
      </c>
      <c r="L27296">
        <v>167</v>
      </c>
    </row>
    <row r="27297" spans="1:12" x14ac:dyDescent="0.2">
      <c r="A27297" t="s">
        <v>21154</v>
      </c>
      <c r="B27297" t="s">
        <v>28</v>
      </c>
      <c r="C27297" t="str">
        <f t="shared" si="426"/>
        <v>Islandton, SC</v>
      </c>
      <c r="D27297" t="s">
        <v>21070</v>
      </c>
      <c r="E27297">
        <v>45029</v>
      </c>
      <c r="F27297" t="s">
        <v>21107</v>
      </c>
      <c r="G27297">
        <v>45029</v>
      </c>
      <c r="H27297" t="s">
        <v>21107</v>
      </c>
      <c r="I27297">
        <v>32.909300000000002</v>
      </c>
      <c r="J27297">
        <v>-80.935900000000004</v>
      </c>
      <c r="K27297">
        <v>79</v>
      </c>
      <c r="L27297">
        <v>11</v>
      </c>
    </row>
    <row r="27298" spans="1:12" x14ac:dyDescent="0.2">
      <c r="A27298" t="s">
        <v>21155</v>
      </c>
      <c r="B27298" t="s">
        <v>28</v>
      </c>
      <c r="C27298" t="str">
        <f t="shared" si="426"/>
        <v>Powdersville, SC</v>
      </c>
      <c r="D27298" t="s">
        <v>21070</v>
      </c>
      <c r="E27298">
        <v>45007</v>
      </c>
      <c r="F27298" t="s">
        <v>3769</v>
      </c>
      <c r="G27298">
        <v>45007</v>
      </c>
      <c r="H27298" t="s">
        <v>3769</v>
      </c>
      <c r="I27298">
        <v>34.782499999999999</v>
      </c>
      <c r="J27298">
        <v>-82.495800000000003</v>
      </c>
      <c r="K27298">
        <v>9216</v>
      </c>
      <c r="L27298">
        <v>257</v>
      </c>
    </row>
    <row r="27299" spans="1:12" x14ac:dyDescent="0.2">
      <c r="A27299" t="s">
        <v>9622</v>
      </c>
      <c r="B27299" t="s">
        <v>28</v>
      </c>
      <c r="C27299" t="str">
        <f t="shared" si="426"/>
        <v>Orangeburg, SC</v>
      </c>
      <c r="D27299" t="s">
        <v>21070</v>
      </c>
      <c r="E27299">
        <v>45075</v>
      </c>
      <c r="F27299" t="s">
        <v>9622</v>
      </c>
      <c r="G27299">
        <v>45075</v>
      </c>
      <c r="H27299" t="s">
        <v>9622</v>
      </c>
      <c r="I27299">
        <v>33.492800000000003</v>
      </c>
      <c r="J27299">
        <v>-80.867099999999994</v>
      </c>
      <c r="K27299">
        <v>31085</v>
      </c>
      <c r="L27299">
        <v>555</v>
      </c>
    </row>
    <row r="27300" spans="1:12" x14ac:dyDescent="0.2">
      <c r="A27300" t="s">
        <v>21156</v>
      </c>
      <c r="B27300" t="s">
        <v>28</v>
      </c>
      <c r="C27300" t="str">
        <f t="shared" si="426"/>
        <v>McClellanville, SC</v>
      </c>
      <c r="D27300" t="s">
        <v>21070</v>
      </c>
      <c r="E27300">
        <v>45019</v>
      </c>
      <c r="F27300" t="s">
        <v>2093</v>
      </c>
      <c r="G27300">
        <v>45019</v>
      </c>
      <c r="H27300" t="s">
        <v>2093</v>
      </c>
      <c r="I27300">
        <v>33.086500000000001</v>
      </c>
      <c r="J27300">
        <v>-79.468000000000004</v>
      </c>
      <c r="K27300">
        <v>543</v>
      </c>
      <c r="L27300">
        <v>93</v>
      </c>
    </row>
    <row r="27301" spans="1:12" x14ac:dyDescent="0.2">
      <c r="A27301" t="s">
        <v>13257</v>
      </c>
      <c r="B27301" t="s">
        <v>28</v>
      </c>
      <c r="C27301" t="str">
        <f t="shared" si="426"/>
        <v>Boykin, SC</v>
      </c>
      <c r="D27301" t="s">
        <v>21070</v>
      </c>
      <c r="E27301">
        <v>45055</v>
      </c>
      <c r="F27301" t="s">
        <v>21079</v>
      </c>
      <c r="G27301">
        <v>45055</v>
      </c>
      <c r="H27301" t="s">
        <v>21079</v>
      </c>
      <c r="I27301">
        <v>34.119799999999998</v>
      </c>
      <c r="J27301">
        <v>-80.5886</v>
      </c>
      <c r="K27301">
        <v>156</v>
      </c>
      <c r="L27301">
        <v>8</v>
      </c>
    </row>
    <row r="27302" spans="1:12" x14ac:dyDescent="0.2">
      <c r="A27302" t="s">
        <v>21122</v>
      </c>
      <c r="B27302" t="s">
        <v>28</v>
      </c>
      <c r="C27302" t="str">
        <f t="shared" si="426"/>
        <v>McCormick, SC</v>
      </c>
      <c r="D27302" t="s">
        <v>21070</v>
      </c>
      <c r="E27302">
        <v>45065</v>
      </c>
      <c r="F27302" t="s">
        <v>21122</v>
      </c>
      <c r="G27302">
        <v>45065</v>
      </c>
      <c r="H27302" t="s">
        <v>21122</v>
      </c>
      <c r="I27302">
        <v>33.912799999999997</v>
      </c>
      <c r="J27302">
        <v>-82.287599999999998</v>
      </c>
      <c r="K27302">
        <v>2485</v>
      </c>
      <c r="L27302">
        <v>236</v>
      </c>
    </row>
    <row r="27303" spans="1:12" x14ac:dyDescent="0.2">
      <c r="A27303" t="s">
        <v>5181</v>
      </c>
      <c r="B27303" t="s">
        <v>28</v>
      </c>
      <c r="C27303" t="str">
        <f t="shared" si="426"/>
        <v>Northlake, SC</v>
      </c>
      <c r="D27303" t="s">
        <v>21070</v>
      </c>
      <c r="E27303">
        <v>45007</v>
      </c>
      <c r="F27303" t="s">
        <v>3769</v>
      </c>
      <c r="G27303">
        <v>45007</v>
      </c>
      <c r="H27303" t="s">
        <v>3769</v>
      </c>
      <c r="I27303">
        <v>34.569099999999999</v>
      </c>
      <c r="J27303">
        <v>-82.683700000000002</v>
      </c>
      <c r="K27303">
        <v>4251</v>
      </c>
      <c r="L27303">
        <v>400</v>
      </c>
    </row>
    <row r="27304" spans="1:12" x14ac:dyDescent="0.2">
      <c r="A27304" t="s">
        <v>14178</v>
      </c>
      <c r="B27304" t="s">
        <v>28</v>
      </c>
      <c r="C27304" t="str">
        <f t="shared" si="426"/>
        <v>Chapin, SC</v>
      </c>
      <c r="D27304" t="s">
        <v>21070</v>
      </c>
      <c r="E27304">
        <v>45063</v>
      </c>
      <c r="F27304" t="s">
        <v>4878</v>
      </c>
      <c r="G27304">
        <v>45063</v>
      </c>
      <c r="H27304" t="s">
        <v>4878</v>
      </c>
      <c r="I27304">
        <v>34.164499999999997</v>
      </c>
      <c r="J27304">
        <v>-81.344899999999996</v>
      </c>
      <c r="K27304">
        <v>1604</v>
      </c>
      <c r="L27304">
        <v>307</v>
      </c>
    </row>
    <row r="27305" spans="1:12" x14ac:dyDescent="0.2">
      <c r="A27305" t="s">
        <v>21157</v>
      </c>
      <c r="B27305" t="s">
        <v>28</v>
      </c>
      <c r="C27305" t="str">
        <f t="shared" si="426"/>
        <v>Privateer, SC</v>
      </c>
      <c r="D27305" t="s">
        <v>21070</v>
      </c>
      <c r="E27305">
        <v>45085</v>
      </c>
      <c r="F27305" t="s">
        <v>2576</v>
      </c>
      <c r="G27305">
        <v>45085</v>
      </c>
      <c r="H27305" t="s">
        <v>2576</v>
      </c>
      <c r="I27305">
        <v>33.816899999999997</v>
      </c>
      <c r="J27305">
        <v>-80.3947</v>
      </c>
      <c r="K27305">
        <v>2099</v>
      </c>
      <c r="L27305">
        <v>99</v>
      </c>
    </row>
    <row r="27306" spans="1:12" x14ac:dyDescent="0.2">
      <c r="A27306" t="s">
        <v>1381</v>
      </c>
      <c r="B27306" t="s">
        <v>28</v>
      </c>
      <c r="C27306" t="str">
        <f t="shared" si="426"/>
        <v>Catawba, SC</v>
      </c>
      <c r="D27306" t="s">
        <v>21070</v>
      </c>
      <c r="E27306">
        <v>45091</v>
      </c>
      <c r="F27306" t="s">
        <v>7951</v>
      </c>
      <c r="G27306">
        <v>45091</v>
      </c>
      <c r="H27306" t="s">
        <v>7951</v>
      </c>
      <c r="I27306">
        <v>34.846400000000003</v>
      </c>
      <c r="J27306">
        <v>-80.906099999999995</v>
      </c>
      <c r="K27306">
        <v>1096</v>
      </c>
      <c r="L27306">
        <v>42</v>
      </c>
    </row>
    <row r="27307" spans="1:12" x14ac:dyDescent="0.2">
      <c r="A27307" t="s">
        <v>21158</v>
      </c>
      <c r="B27307" t="s">
        <v>28</v>
      </c>
      <c r="C27307" t="str">
        <f t="shared" si="426"/>
        <v>Campobello, SC</v>
      </c>
      <c r="D27307" t="s">
        <v>21070</v>
      </c>
      <c r="E27307">
        <v>45083</v>
      </c>
      <c r="F27307" t="s">
        <v>21081</v>
      </c>
      <c r="G27307">
        <v>45083</v>
      </c>
      <c r="H27307" t="s">
        <v>21081</v>
      </c>
      <c r="I27307">
        <v>35.122500000000002</v>
      </c>
      <c r="J27307">
        <v>-82.149500000000003</v>
      </c>
      <c r="K27307">
        <v>569</v>
      </c>
      <c r="L27307">
        <v>62</v>
      </c>
    </row>
    <row r="27308" spans="1:12" x14ac:dyDescent="0.2">
      <c r="A27308" t="s">
        <v>6440</v>
      </c>
      <c r="B27308" t="s">
        <v>28</v>
      </c>
      <c r="C27308" t="str">
        <f t="shared" si="426"/>
        <v>Abbeville, SC</v>
      </c>
      <c r="D27308" t="s">
        <v>21070</v>
      </c>
      <c r="E27308">
        <v>45001</v>
      </c>
      <c r="F27308" t="s">
        <v>6440</v>
      </c>
      <c r="G27308">
        <v>45001</v>
      </c>
      <c r="H27308" t="s">
        <v>6440</v>
      </c>
      <c r="I27308">
        <v>34.178699999999999</v>
      </c>
      <c r="J27308">
        <v>-82.377399999999994</v>
      </c>
      <c r="K27308">
        <v>5088</v>
      </c>
      <c r="L27308">
        <v>315</v>
      </c>
    </row>
    <row r="27309" spans="1:12" x14ac:dyDescent="0.2">
      <c r="A27309" t="s">
        <v>21159</v>
      </c>
      <c r="B27309" t="s">
        <v>28</v>
      </c>
      <c r="C27309" t="str">
        <f t="shared" si="426"/>
        <v>Cowpens, SC</v>
      </c>
      <c r="D27309" t="s">
        <v>21070</v>
      </c>
      <c r="E27309">
        <v>45083</v>
      </c>
      <c r="F27309" t="s">
        <v>21081</v>
      </c>
      <c r="G27309">
        <v>45083</v>
      </c>
      <c r="H27309" t="s">
        <v>21081</v>
      </c>
      <c r="I27309">
        <v>35.018799999999999</v>
      </c>
      <c r="J27309">
        <v>-81.804299999999998</v>
      </c>
      <c r="K27309">
        <v>2324</v>
      </c>
      <c r="L27309">
        <v>380</v>
      </c>
    </row>
    <row r="27310" spans="1:12" x14ac:dyDescent="0.2">
      <c r="A27310" t="s">
        <v>7203</v>
      </c>
      <c r="B27310" t="s">
        <v>28</v>
      </c>
      <c r="C27310" t="str">
        <f t="shared" si="426"/>
        <v>Gaston, SC</v>
      </c>
      <c r="D27310" t="s">
        <v>21070</v>
      </c>
      <c r="E27310">
        <v>45063</v>
      </c>
      <c r="F27310" t="s">
        <v>4878</v>
      </c>
      <c r="G27310">
        <v>45063</v>
      </c>
      <c r="H27310" t="s">
        <v>4878</v>
      </c>
      <c r="I27310">
        <v>33.817999999999998</v>
      </c>
      <c r="J27310">
        <v>-81.099699999999999</v>
      </c>
      <c r="K27310">
        <v>1683</v>
      </c>
      <c r="L27310">
        <v>122</v>
      </c>
    </row>
    <row r="27311" spans="1:12" x14ac:dyDescent="0.2">
      <c r="A27311" t="s">
        <v>1027</v>
      </c>
      <c r="B27311" t="s">
        <v>28</v>
      </c>
      <c r="C27311" t="str">
        <f t="shared" si="426"/>
        <v>Smyrna, SC</v>
      </c>
      <c r="D27311" t="s">
        <v>21070</v>
      </c>
      <c r="E27311">
        <v>45091</v>
      </c>
      <c r="F27311" t="s">
        <v>7951</v>
      </c>
      <c r="G27311">
        <v>45091</v>
      </c>
      <c r="H27311" t="s">
        <v>7951</v>
      </c>
      <c r="I27311">
        <v>35.042000000000002</v>
      </c>
      <c r="J27311">
        <v>-81.409400000000005</v>
      </c>
      <c r="K27311">
        <v>53</v>
      </c>
      <c r="L27311">
        <v>28</v>
      </c>
    </row>
    <row r="27312" spans="1:12" x14ac:dyDescent="0.2">
      <c r="A27312" t="s">
        <v>21160</v>
      </c>
      <c r="B27312" t="s">
        <v>28</v>
      </c>
      <c r="C27312" t="str">
        <f t="shared" si="426"/>
        <v>Dunean, SC</v>
      </c>
      <c r="D27312" t="s">
        <v>21070</v>
      </c>
      <c r="E27312">
        <v>45045</v>
      </c>
      <c r="F27312" t="s">
        <v>1017</v>
      </c>
      <c r="G27312">
        <v>45045</v>
      </c>
      <c r="H27312" t="s">
        <v>1017</v>
      </c>
      <c r="I27312">
        <v>34.820300000000003</v>
      </c>
      <c r="J27312">
        <v>-82.422499999999999</v>
      </c>
      <c r="K27312">
        <v>3714</v>
      </c>
      <c r="L27312">
        <v>912</v>
      </c>
    </row>
    <row r="27313" spans="1:12" x14ac:dyDescent="0.2">
      <c r="A27313" t="s">
        <v>21161</v>
      </c>
      <c r="B27313" t="s">
        <v>28</v>
      </c>
      <c r="C27313" t="str">
        <f t="shared" si="426"/>
        <v>Tigerville, SC</v>
      </c>
      <c r="D27313" t="s">
        <v>21070</v>
      </c>
      <c r="E27313">
        <v>45045</v>
      </c>
      <c r="F27313" t="s">
        <v>1017</v>
      </c>
      <c r="G27313">
        <v>45045</v>
      </c>
      <c r="H27313" t="s">
        <v>1017</v>
      </c>
      <c r="I27313">
        <v>35.066899999999997</v>
      </c>
      <c r="J27313">
        <v>-82.369500000000002</v>
      </c>
      <c r="K27313">
        <v>1854</v>
      </c>
      <c r="L27313">
        <v>538</v>
      </c>
    </row>
    <row r="27314" spans="1:12" x14ac:dyDescent="0.2">
      <c r="A27314" t="s">
        <v>10166</v>
      </c>
      <c r="B27314" t="s">
        <v>28</v>
      </c>
      <c r="C27314" t="str">
        <f t="shared" si="426"/>
        <v>Mountville, SC</v>
      </c>
      <c r="D27314" t="s">
        <v>21070</v>
      </c>
      <c r="E27314">
        <v>45059</v>
      </c>
      <c r="F27314" t="s">
        <v>9624</v>
      </c>
      <c r="G27314">
        <v>45059</v>
      </c>
      <c r="H27314" t="s">
        <v>9624</v>
      </c>
      <c r="I27314">
        <v>34.366399999999999</v>
      </c>
      <c r="J27314">
        <v>-81.975899999999996</v>
      </c>
      <c r="K27314">
        <v>71</v>
      </c>
      <c r="L27314">
        <v>9</v>
      </c>
    </row>
    <row r="27315" spans="1:12" x14ac:dyDescent="0.2">
      <c r="A27315" t="s">
        <v>1396</v>
      </c>
      <c r="B27315" t="s">
        <v>28</v>
      </c>
      <c r="C27315" t="str">
        <f t="shared" si="426"/>
        <v>Springfield, SC</v>
      </c>
      <c r="D27315" t="s">
        <v>21070</v>
      </c>
      <c r="E27315">
        <v>45075</v>
      </c>
      <c r="F27315" t="s">
        <v>9622</v>
      </c>
      <c r="G27315">
        <v>45075</v>
      </c>
      <c r="H27315" t="s">
        <v>9622</v>
      </c>
      <c r="I27315">
        <v>33.496699999999997</v>
      </c>
      <c r="J27315">
        <v>-81.279499999999999</v>
      </c>
      <c r="K27315">
        <v>492</v>
      </c>
      <c r="L27315">
        <v>109</v>
      </c>
    </row>
    <row r="27316" spans="1:12" x14ac:dyDescent="0.2">
      <c r="A27316" t="s">
        <v>17433</v>
      </c>
      <c r="B27316" t="s">
        <v>28</v>
      </c>
      <c r="C27316" t="str">
        <f t="shared" si="426"/>
        <v>Latta, SC</v>
      </c>
      <c r="D27316" t="s">
        <v>21070</v>
      </c>
      <c r="E27316">
        <v>45033</v>
      </c>
      <c r="F27316" t="s">
        <v>11951</v>
      </c>
      <c r="G27316">
        <v>45033</v>
      </c>
      <c r="H27316" t="s">
        <v>11951</v>
      </c>
      <c r="I27316">
        <v>34.338999999999999</v>
      </c>
      <c r="J27316">
        <v>-79.433700000000002</v>
      </c>
      <c r="K27316">
        <v>1306</v>
      </c>
      <c r="L27316">
        <v>460</v>
      </c>
    </row>
    <row r="27317" spans="1:12" x14ac:dyDescent="0.2">
      <c r="A27317" t="s">
        <v>10168</v>
      </c>
      <c r="B27317" t="s">
        <v>28</v>
      </c>
      <c r="C27317" t="str">
        <f t="shared" si="426"/>
        <v>Irwin, SC</v>
      </c>
      <c r="D27317" t="s">
        <v>21070</v>
      </c>
      <c r="E27317">
        <v>45057</v>
      </c>
      <c r="F27317" t="s">
        <v>1257</v>
      </c>
      <c r="G27317">
        <v>45057</v>
      </c>
      <c r="H27317" t="s">
        <v>1257</v>
      </c>
      <c r="I27317">
        <v>34.694200000000002</v>
      </c>
      <c r="J27317">
        <v>-80.819800000000001</v>
      </c>
      <c r="K27317">
        <v>1522</v>
      </c>
      <c r="L27317">
        <v>196</v>
      </c>
    </row>
    <row r="27318" spans="1:12" x14ac:dyDescent="0.2">
      <c r="A27318" t="s">
        <v>10049</v>
      </c>
      <c r="B27318" t="s">
        <v>28</v>
      </c>
      <c r="C27318" t="str">
        <f t="shared" si="426"/>
        <v>Newry, SC</v>
      </c>
      <c r="D27318" t="s">
        <v>21070</v>
      </c>
      <c r="E27318">
        <v>45073</v>
      </c>
      <c r="F27318" t="s">
        <v>14664</v>
      </c>
      <c r="G27318">
        <v>45073</v>
      </c>
      <c r="H27318" t="s">
        <v>14664</v>
      </c>
      <c r="I27318">
        <v>34.723999999999997</v>
      </c>
      <c r="J27318">
        <v>-82.914100000000005</v>
      </c>
      <c r="K27318">
        <v>137</v>
      </c>
      <c r="L27318">
        <v>179</v>
      </c>
    </row>
    <row r="27319" spans="1:12" x14ac:dyDescent="0.2">
      <c r="A27319" t="s">
        <v>2081</v>
      </c>
      <c r="B27319" t="s">
        <v>28</v>
      </c>
      <c r="C27319" t="str">
        <f t="shared" si="426"/>
        <v>Wallace, SC</v>
      </c>
      <c r="D27319" t="s">
        <v>21070</v>
      </c>
      <c r="E27319">
        <v>45069</v>
      </c>
      <c r="F27319" t="s">
        <v>9284</v>
      </c>
      <c r="G27319">
        <v>45069</v>
      </c>
      <c r="H27319" t="s">
        <v>9284</v>
      </c>
      <c r="I27319">
        <v>34.720100000000002</v>
      </c>
      <c r="J27319">
        <v>-79.847899999999996</v>
      </c>
      <c r="K27319">
        <v>746</v>
      </c>
      <c r="L27319">
        <v>43</v>
      </c>
    </row>
    <row r="27320" spans="1:12" x14ac:dyDescent="0.2">
      <c r="A27320" t="s">
        <v>5244</v>
      </c>
      <c r="B27320" t="s">
        <v>28</v>
      </c>
      <c r="C27320" t="str">
        <f t="shared" si="426"/>
        <v>Winnsboro, SC</v>
      </c>
      <c r="D27320" t="s">
        <v>21070</v>
      </c>
      <c r="E27320">
        <v>45039</v>
      </c>
      <c r="F27320" t="s">
        <v>551</v>
      </c>
      <c r="G27320">
        <v>45039</v>
      </c>
      <c r="H27320" t="s">
        <v>551</v>
      </c>
      <c r="I27320">
        <v>34.3718</v>
      </c>
      <c r="J27320">
        <v>-81.090699999999998</v>
      </c>
      <c r="K27320">
        <v>4688</v>
      </c>
      <c r="L27320">
        <v>387</v>
      </c>
    </row>
    <row r="27321" spans="1:12" x14ac:dyDescent="0.2">
      <c r="A27321" t="s">
        <v>1415</v>
      </c>
      <c r="B27321" t="s">
        <v>28</v>
      </c>
      <c r="C27321" t="str">
        <f t="shared" si="426"/>
        <v>Saxon, SC</v>
      </c>
      <c r="D27321" t="s">
        <v>21070</v>
      </c>
      <c r="E27321">
        <v>45083</v>
      </c>
      <c r="F27321" t="s">
        <v>21081</v>
      </c>
      <c r="G27321">
        <v>45083</v>
      </c>
      <c r="H27321" t="s">
        <v>21081</v>
      </c>
      <c r="I27321">
        <v>34.961599999999997</v>
      </c>
      <c r="J27321">
        <v>-81.971299999999999</v>
      </c>
      <c r="K27321">
        <v>3792</v>
      </c>
      <c r="L27321">
        <v>612</v>
      </c>
    </row>
    <row r="27322" spans="1:12" x14ac:dyDescent="0.2">
      <c r="A27322" t="s">
        <v>15368</v>
      </c>
      <c r="B27322" t="s">
        <v>28</v>
      </c>
      <c r="C27322" t="str">
        <f t="shared" si="426"/>
        <v>Norway, SC</v>
      </c>
      <c r="D27322" t="s">
        <v>21070</v>
      </c>
      <c r="E27322">
        <v>45075</v>
      </c>
      <c r="F27322" t="s">
        <v>9622</v>
      </c>
      <c r="G27322">
        <v>45075</v>
      </c>
      <c r="H27322" t="s">
        <v>9622</v>
      </c>
      <c r="I27322">
        <v>33.450299999999999</v>
      </c>
      <c r="J27322">
        <v>-81.126499999999993</v>
      </c>
      <c r="K27322">
        <v>316</v>
      </c>
      <c r="L27322">
        <v>153</v>
      </c>
    </row>
    <row r="27323" spans="1:12" x14ac:dyDescent="0.2">
      <c r="A27323" t="s">
        <v>1422</v>
      </c>
      <c r="B27323" t="s">
        <v>28</v>
      </c>
      <c r="C27323" t="str">
        <f t="shared" si="426"/>
        <v>Ridgeland, SC</v>
      </c>
      <c r="D27323" t="s">
        <v>21070</v>
      </c>
      <c r="E27323">
        <v>45053</v>
      </c>
      <c r="F27323" t="s">
        <v>2958</v>
      </c>
      <c r="G27323">
        <v>45053</v>
      </c>
      <c r="H27323" t="s">
        <v>2958</v>
      </c>
      <c r="I27323">
        <v>32.4681</v>
      </c>
      <c r="J27323">
        <v>-80.9178</v>
      </c>
      <c r="K27323">
        <v>5341</v>
      </c>
      <c r="L27323">
        <v>32</v>
      </c>
    </row>
    <row r="27324" spans="1:12" x14ac:dyDescent="0.2">
      <c r="A27324" t="s">
        <v>21162</v>
      </c>
      <c r="B27324" t="s">
        <v>28</v>
      </c>
      <c r="C27324" t="str">
        <f t="shared" si="426"/>
        <v>Neeses, SC</v>
      </c>
      <c r="D27324" t="s">
        <v>21070</v>
      </c>
      <c r="E27324">
        <v>45075</v>
      </c>
      <c r="F27324" t="s">
        <v>9622</v>
      </c>
      <c r="G27324">
        <v>45075</v>
      </c>
      <c r="H27324" t="s">
        <v>9622</v>
      </c>
      <c r="I27324">
        <v>33.536499999999997</v>
      </c>
      <c r="J27324">
        <v>-81.124300000000005</v>
      </c>
      <c r="K27324">
        <v>355</v>
      </c>
      <c r="L27324">
        <v>78</v>
      </c>
    </row>
    <row r="27325" spans="1:12" x14ac:dyDescent="0.2">
      <c r="A27325" t="s">
        <v>2087</v>
      </c>
      <c r="B27325" t="s">
        <v>28</v>
      </c>
      <c r="C27325" t="str">
        <f t="shared" si="426"/>
        <v>Bradley, SC</v>
      </c>
      <c r="D27325" t="s">
        <v>21070</v>
      </c>
      <c r="E27325">
        <v>45047</v>
      </c>
      <c r="F27325" t="s">
        <v>1042</v>
      </c>
      <c r="G27325">
        <v>45047</v>
      </c>
      <c r="H27325" t="s">
        <v>1042</v>
      </c>
      <c r="I27325">
        <v>34.039099999999998</v>
      </c>
      <c r="J27325">
        <v>-82.243499999999997</v>
      </c>
      <c r="K27325">
        <v>90</v>
      </c>
      <c r="L27325">
        <v>4</v>
      </c>
    </row>
    <row r="27326" spans="1:12" x14ac:dyDescent="0.2">
      <c r="A27326" t="s">
        <v>14422</v>
      </c>
      <c r="B27326" t="s">
        <v>28</v>
      </c>
      <c r="C27326" t="str">
        <f t="shared" si="426"/>
        <v>Warrenville, SC</v>
      </c>
      <c r="D27326" t="s">
        <v>21070</v>
      </c>
      <c r="E27326">
        <v>45003</v>
      </c>
      <c r="F27326" t="s">
        <v>21072</v>
      </c>
      <c r="G27326">
        <v>45003</v>
      </c>
      <c r="H27326" t="s">
        <v>21072</v>
      </c>
      <c r="I27326">
        <v>33.546100000000003</v>
      </c>
      <c r="J27326">
        <v>-81.799000000000007</v>
      </c>
      <c r="K27326">
        <v>1093</v>
      </c>
      <c r="L27326">
        <v>389</v>
      </c>
    </row>
    <row r="27327" spans="1:12" x14ac:dyDescent="0.2">
      <c r="A27327" t="s">
        <v>21163</v>
      </c>
      <c r="B27327" t="s">
        <v>28</v>
      </c>
      <c r="C27327" t="str">
        <f t="shared" si="426"/>
        <v>Aynor, SC</v>
      </c>
      <c r="D27327" t="s">
        <v>21070</v>
      </c>
      <c r="E27327">
        <v>45051</v>
      </c>
      <c r="F27327" t="s">
        <v>21103</v>
      </c>
      <c r="G27327">
        <v>45051</v>
      </c>
      <c r="H27327" t="s">
        <v>21103</v>
      </c>
      <c r="I27327">
        <v>34.000100000000003</v>
      </c>
      <c r="J27327">
        <v>-79.207099999999997</v>
      </c>
      <c r="K27327">
        <v>853</v>
      </c>
      <c r="L27327">
        <v>177</v>
      </c>
    </row>
    <row r="27328" spans="1:12" x14ac:dyDescent="0.2">
      <c r="A27328" t="s">
        <v>10521</v>
      </c>
      <c r="B27328" t="s">
        <v>28</v>
      </c>
      <c r="C27328" t="str">
        <f t="shared" si="426"/>
        <v>Carlisle, SC</v>
      </c>
      <c r="D27328" t="s">
        <v>21070</v>
      </c>
      <c r="E27328">
        <v>45087</v>
      </c>
      <c r="F27328" t="s">
        <v>467</v>
      </c>
      <c r="G27328">
        <v>45087</v>
      </c>
      <c r="H27328" t="s">
        <v>467</v>
      </c>
      <c r="I27328">
        <v>34.592100000000002</v>
      </c>
      <c r="J27328">
        <v>-81.464500000000001</v>
      </c>
      <c r="K27328">
        <v>414</v>
      </c>
      <c r="L27328">
        <v>112</v>
      </c>
    </row>
    <row r="27329" spans="1:12" x14ac:dyDescent="0.2">
      <c r="A27329" t="s">
        <v>1101</v>
      </c>
      <c r="B27329" t="s">
        <v>28</v>
      </c>
      <c r="C27329" t="str">
        <f t="shared" si="426"/>
        <v>Jackson, SC</v>
      </c>
      <c r="D27329" t="s">
        <v>21070</v>
      </c>
      <c r="E27329">
        <v>45003</v>
      </c>
      <c r="F27329" t="s">
        <v>21072</v>
      </c>
      <c r="G27329">
        <v>45003</v>
      </c>
      <c r="H27329" t="s">
        <v>21072</v>
      </c>
      <c r="I27329">
        <v>33.328400000000002</v>
      </c>
      <c r="J27329">
        <v>-81.792500000000004</v>
      </c>
      <c r="K27329">
        <v>1771</v>
      </c>
      <c r="L27329">
        <v>196</v>
      </c>
    </row>
    <row r="27330" spans="1:12" x14ac:dyDescent="0.2">
      <c r="A27330" t="s">
        <v>21164</v>
      </c>
      <c r="B27330" t="s">
        <v>28</v>
      </c>
      <c r="C27330" t="str">
        <f t="shared" si="426"/>
        <v>Antreville, SC</v>
      </c>
      <c r="D27330" t="s">
        <v>21070</v>
      </c>
      <c r="E27330">
        <v>45001</v>
      </c>
      <c r="F27330" t="s">
        <v>6440</v>
      </c>
      <c r="G27330">
        <v>45001</v>
      </c>
      <c r="H27330" t="s">
        <v>6440</v>
      </c>
      <c r="I27330">
        <v>34.2971</v>
      </c>
      <c r="J27330">
        <v>-82.554100000000005</v>
      </c>
      <c r="K27330">
        <v>48</v>
      </c>
      <c r="L27330">
        <v>4</v>
      </c>
    </row>
    <row r="27331" spans="1:12" x14ac:dyDescent="0.2">
      <c r="A27331" t="s">
        <v>11200</v>
      </c>
      <c r="B27331" t="s">
        <v>28</v>
      </c>
      <c r="C27331" t="str">
        <f t="shared" si="426"/>
        <v>Clover, SC</v>
      </c>
      <c r="D27331" t="s">
        <v>21070</v>
      </c>
      <c r="E27331">
        <v>45091</v>
      </c>
      <c r="F27331" t="s">
        <v>7951</v>
      </c>
      <c r="G27331">
        <v>45091</v>
      </c>
      <c r="H27331" t="s">
        <v>7951</v>
      </c>
      <c r="I27331">
        <v>35.112299999999998</v>
      </c>
      <c r="J27331">
        <v>-81.220100000000002</v>
      </c>
      <c r="K27331">
        <v>7780</v>
      </c>
      <c r="L27331">
        <v>524</v>
      </c>
    </row>
    <row r="27332" spans="1:12" x14ac:dyDescent="0.2">
      <c r="A27332" t="s">
        <v>1157</v>
      </c>
      <c r="B27332" t="s">
        <v>28</v>
      </c>
      <c r="C27332" t="str">
        <f t="shared" ref="C27332:C27395" si="427">_xlfn.CONCAT(A27332,","," ",B27332)</f>
        <v>Livingston, SC</v>
      </c>
      <c r="D27332" t="s">
        <v>21070</v>
      </c>
      <c r="E27332">
        <v>45075</v>
      </c>
      <c r="F27332" t="s">
        <v>9622</v>
      </c>
      <c r="G27332">
        <v>45075</v>
      </c>
      <c r="H27332" t="s">
        <v>9622</v>
      </c>
      <c r="I27332">
        <v>33.5533</v>
      </c>
      <c r="J27332">
        <v>-81.119900000000001</v>
      </c>
      <c r="K27332">
        <v>128</v>
      </c>
      <c r="L27332">
        <v>60</v>
      </c>
    </row>
    <row r="27333" spans="1:12" x14ac:dyDescent="0.2">
      <c r="A27333" t="s">
        <v>2093</v>
      </c>
      <c r="B27333" t="s">
        <v>28</v>
      </c>
      <c r="C27333" t="str">
        <f t="shared" si="427"/>
        <v>Charleston, SC</v>
      </c>
      <c r="D27333" t="s">
        <v>21070</v>
      </c>
      <c r="E27333">
        <v>45019</v>
      </c>
      <c r="F27333" t="s">
        <v>2093</v>
      </c>
      <c r="G27333" t="s">
        <v>21165</v>
      </c>
      <c r="H27333" t="s">
        <v>21166</v>
      </c>
      <c r="I27333">
        <v>32.815100000000001</v>
      </c>
      <c r="J27333">
        <v>-79.962999999999994</v>
      </c>
      <c r="K27333">
        <v>616085</v>
      </c>
      <c r="L27333">
        <v>470</v>
      </c>
    </row>
    <row r="27334" spans="1:12" x14ac:dyDescent="0.2">
      <c r="A27334" t="s">
        <v>5285</v>
      </c>
      <c r="B27334" t="s">
        <v>28</v>
      </c>
      <c r="C27334" t="str">
        <f t="shared" si="427"/>
        <v>West Columbia, SC</v>
      </c>
      <c r="D27334" t="s">
        <v>21070</v>
      </c>
      <c r="E27334">
        <v>45063</v>
      </c>
      <c r="F27334" t="s">
        <v>4878</v>
      </c>
      <c r="G27334">
        <v>45063</v>
      </c>
      <c r="H27334" t="s">
        <v>4878</v>
      </c>
      <c r="I27334">
        <v>33.992800000000003</v>
      </c>
      <c r="J27334">
        <v>-81.092500000000001</v>
      </c>
      <c r="K27334">
        <v>17265</v>
      </c>
      <c r="L27334">
        <v>765</v>
      </c>
    </row>
    <row r="27335" spans="1:12" x14ac:dyDescent="0.2">
      <c r="A27335" t="s">
        <v>21167</v>
      </c>
      <c r="B27335" t="s">
        <v>28</v>
      </c>
      <c r="C27335" t="str">
        <f t="shared" si="427"/>
        <v>McColl, SC</v>
      </c>
      <c r="D27335" t="s">
        <v>21070</v>
      </c>
      <c r="E27335">
        <v>45069</v>
      </c>
      <c r="F27335" t="s">
        <v>9284</v>
      </c>
      <c r="G27335">
        <v>45069</v>
      </c>
      <c r="H27335" t="s">
        <v>9284</v>
      </c>
      <c r="I27335">
        <v>34.666499999999999</v>
      </c>
      <c r="J27335">
        <v>-79.544700000000006</v>
      </c>
      <c r="K27335">
        <v>2033</v>
      </c>
      <c r="L27335">
        <v>747</v>
      </c>
    </row>
    <row r="27336" spans="1:12" x14ac:dyDescent="0.2">
      <c r="A27336" t="s">
        <v>21168</v>
      </c>
      <c r="B27336" t="s">
        <v>28</v>
      </c>
      <c r="C27336" t="str">
        <f t="shared" si="427"/>
        <v>Travelers Rest, SC</v>
      </c>
      <c r="D27336" t="s">
        <v>21070</v>
      </c>
      <c r="E27336">
        <v>45045</v>
      </c>
      <c r="F27336" t="s">
        <v>1017</v>
      </c>
      <c r="G27336">
        <v>45045</v>
      </c>
      <c r="H27336" t="s">
        <v>1017</v>
      </c>
      <c r="I27336">
        <v>34.968400000000003</v>
      </c>
      <c r="J27336">
        <v>-82.441699999999997</v>
      </c>
      <c r="K27336">
        <v>5108</v>
      </c>
      <c r="L27336">
        <v>417</v>
      </c>
    </row>
    <row r="27337" spans="1:12" x14ac:dyDescent="0.2">
      <c r="A27337" t="s">
        <v>7846</v>
      </c>
      <c r="B27337" t="s">
        <v>28</v>
      </c>
      <c r="C27337" t="str">
        <f t="shared" si="427"/>
        <v>Williams, SC</v>
      </c>
      <c r="D27337" t="s">
        <v>21070</v>
      </c>
      <c r="E27337">
        <v>45029</v>
      </c>
      <c r="F27337" t="s">
        <v>21107</v>
      </c>
      <c r="G27337">
        <v>45029</v>
      </c>
      <c r="H27337" t="s">
        <v>21107</v>
      </c>
      <c r="I27337">
        <v>33.034100000000002</v>
      </c>
      <c r="J27337">
        <v>-80.842799999999997</v>
      </c>
      <c r="K27337">
        <v>112</v>
      </c>
      <c r="L27337">
        <v>51</v>
      </c>
    </row>
    <row r="27338" spans="1:12" x14ac:dyDescent="0.2">
      <c r="A27338" t="s">
        <v>21169</v>
      </c>
      <c r="B27338" t="s">
        <v>28</v>
      </c>
      <c r="C27338" t="str">
        <f t="shared" si="427"/>
        <v>Shell Point, SC</v>
      </c>
      <c r="D27338" t="s">
        <v>21070</v>
      </c>
      <c r="E27338">
        <v>45013</v>
      </c>
      <c r="F27338" t="s">
        <v>7138</v>
      </c>
      <c r="G27338">
        <v>45013</v>
      </c>
      <c r="H27338" t="s">
        <v>7138</v>
      </c>
      <c r="I27338">
        <v>32.374400000000001</v>
      </c>
      <c r="J27338">
        <v>-80.752300000000005</v>
      </c>
      <c r="K27338">
        <v>2453</v>
      </c>
      <c r="L27338">
        <v>242</v>
      </c>
    </row>
    <row r="27339" spans="1:12" x14ac:dyDescent="0.2">
      <c r="A27339" t="s">
        <v>21170</v>
      </c>
      <c r="B27339" t="s">
        <v>28</v>
      </c>
      <c r="C27339" t="str">
        <f t="shared" si="427"/>
        <v>Cope, SC</v>
      </c>
      <c r="D27339" t="s">
        <v>21070</v>
      </c>
      <c r="E27339">
        <v>45075</v>
      </c>
      <c r="F27339" t="s">
        <v>9622</v>
      </c>
      <c r="G27339">
        <v>45075</v>
      </c>
      <c r="H27339" t="s">
        <v>9622</v>
      </c>
      <c r="I27339">
        <v>33.377699999999997</v>
      </c>
      <c r="J27339">
        <v>-81.007900000000006</v>
      </c>
      <c r="K27339">
        <v>72</v>
      </c>
      <c r="L27339">
        <v>111</v>
      </c>
    </row>
    <row r="27340" spans="1:12" x14ac:dyDescent="0.2">
      <c r="A27340" t="s">
        <v>2850</v>
      </c>
      <c r="B27340" t="s">
        <v>28</v>
      </c>
      <c r="C27340" t="str">
        <f t="shared" si="427"/>
        <v>Newberry, SC</v>
      </c>
      <c r="D27340" t="s">
        <v>21070</v>
      </c>
      <c r="E27340">
        <v>45071</v>
      </c>
      <c r="F27340" t="s">
        <v>2850</v>
      </c>
      <c r="G27340">
        <v>45071</v>
      </c>
      <c r="H27340" t="s">
        <v>2850</v>
      </c>
      <c r="I27340">
        <v>34.282200000000003</v>
      </c>
      <c r="J27340">
        <v>-81.601200000000006</v>
      </c>
      <c r="K27340">
        <v>12074</v>
      </c>
      <c r="L27340">
        <v>462</v>
      </c>
    </row>
    <row r="27341" spans="1:12" x14ac:dyDescent="0.2">
      <c r="A27341" t="s">
        <v>1042</v>
      </c>
      <c r="B27341" t="s">
        <v>28</v>
      </c>
      <c r="C27341" t="str">
        <f t="shared" si="427"/>
        <v>Greenwood, SC</v>
      </c>
      <c r="D27341" t="s">
        <v>21070</v>
      </c>
      <c r="E27341">
        <v>45047</v>
      </c>
      <c r="F27341" t="s">
        <v>1042</v>
      </c>
      <c r="G27341">
        <v>45047</v>
      </c>
      <c r="H27341" t="s">
        <v>1042</v>
      </c>
      <c r="I27341">
        <v>34.194499999999998</v>
      </c>
      <c r="J27341">
        <v>-82.154200000000003</v>
      </c>
      <c r="K27341">
        <v>42174</v>
      </c>
      <c r="L27341">
        <v>550</v>
      </c>
    </row>
    <row r="27342" spans="1:12" x14ac:dyDescent="0.2">
      <c r="A27342" t="s">
        <v>21171</v>
      </c>
      <c r="B27342" t="s">
        <v>28</v>
      </c>
      <c r="C27342" t="str">
        <f t="shared" si="427"/>
        <v>Mount Croghan, SC</v>
      </c>
      <c r="D27342" t="s">
        <v>21070</v>
      </c>
      <c r="E27342">
        <v>45025</v>
      </c>
      <c r="F27342" t="s">
        <v>8647</v>
      </c>
      <c r="G27342">
        <v>45025</v>
      </c>
      <c r="H27342" t="s">
        <v>8647</v>
      </c>
      <c r="I27342">
        <v>34.7697</v>
      </c>
      <c r="J27342">
        <v>-80.226399999999998</v>
      </c>
      <c r="K27342">
        <v>190</v>
      </c>
      <c r="L27342">
        <v>96</v>
      </c>
    </row>
    <row r="27343" spans="1:12" x14ac:dyDescent="0.2">
      <c r="A27343" t="s">
        <v>21172</v>
      </c>
      <c r="B27343" t="s">
        <v>28</v>
      </c>
      <c r="C27343" t="str">
        <f t="shared" si="427"/>
        <v>Heath Springs, SC</v>
      </c>
      <c r="D27343" t="s">
        <v>21070</v>
      </c>
      <c r="E27343">
        <v>45057</v>
      </c>
      <c r="F27343" t="s">
        <v>1257</v>
      </c>
      <c r="G27343">
        <v>45057</v>
      </c>
      <c r="H27343" t="s">
        <v>1257</v>
      </c>
      <c r="I27343">
        <v>34.5931</v>
      </c>
      <c r="J27343">
        <v>-80.674999999999997</v>
      </c>
      <c r="K27343">
        <v>965</v>
      </c>
      <c r="L27343">
        <v>229</v>
      </c>
    </row>
    <row r="27344" spans="1:12" x14ac:dyDescent="0.2">
      <c r="A27344" t="s">
        <v>21173</v>
      </c>
      <c r="B27344" t="s">
        <v>28</v>
      </c>
      <c r="C27344" t="str">
        <f t="shared" si="427"/>
        <v>Isle of Palms, SC</v>
      </c>
      <c r="D27344" t="s">
        <v>21070</v>
      </c>
      <c r="E27344">
        <v>45019</v>
      </c>
      <c r="F27344" t="s">
        <v>2093</v>
      </c>
      <c r="G27344">
        <v>45019</v>
      </c>
      <c r="H27344" t="s">
        <v>2093</v>
      </c>
      <c r="I27344">
        <v>32.804299999999998</v>
      </c>
      <c r="J27344">
        <v>-79.755200000000002</v>
      </c>
      <c r="K27344">
        <v>4363</v>
      </c>
      <c r="L27344">
        <v>379</v>
      </c>
    </row>
    <row r="27345" spans="1:12" x14ac:dyDescent="0.2">
      <c r="A27345" t="s">
        <v>21174</v>
      </c>
      <c r="B27345" t="s">
        <v>28</v>
      </c>
      <c r="C27345" t="str">
        <f t="shared" si="427"/>
        <v>Murrells Inlet, SC</v>
      </c>
      <c r="D27345" t="s">
        <v>21070</v>
      </c>
      <c r="E27345">
        <v>45043</v>
      </c>
      <c r="F27345" t="s">
        <v>1040</v>
      </c>
      <c r="G27345">
        <v>45043</v>
      </c>
      <c r="H27345" t="s">
        <v>1040</v>
      </c>
      <c r="I27345">
        <v>33.556699999999999</v>
      </c>
      <c r="J27345">
        <v>-79.059100000000001</v>
      </c>
      <c r="K27345">
        <v>8752</v>
      </c>
      <c r="L27345">
        <v>441</v>
      </c>
    </row>
    <row r="27346" spans="1:12" x14ac:dyDescent="0.2">
      <c r="A27346" t="s">
        <v>1889</v>
      </c>
      <c r="B27346" t="s">
        <v>28</v>
      </c>
      <c r="C27346" t="str">
        <f t="shared" si="427"/>
        <v>Windsor, SC</v>
      </c>
      <c r="D27346" t="s">
        <v>21070</v>
      </c>
      <c r="E27346">
        <v>45003</v>
      </c>
      <c r="F27346" t="s">
        <v>21072</v>
      </c>
      <c r="G27346">
        <v>45003</v>
      </c>
      <c r="H27346" t="s">
        <v>21072</v>
      </c>
      <c r="I27346">
        <v>33.480899999999998</v>
      </c>
      <c r="J27346">
        <v>-81.513499999999993</v>
      </c>
      <c r="K27346">
        <v>128</v>
      </c>
      <c r="L27346">
        <v>64</v>
      </c>
    </row>
    <row r="27347" spans="1:12" x14ac:dyDescent="0.2">
      <c r="A27347" t="s">
        <v>2102</v>
      </c>
      <c r="B27347" t="s">
        <v>28</v>
      </c>
      <c r="C27347" t="str">
        <f t="shared" si="427"/>
        <v>Prosperity, SC</v>
      </c>
      <c r="D27347" t="s">
        <v>21070</v>
      </c>
      <c r="E27347">
        <v>45071</v>
      </c>
      <c r="F27347" t="s">
        <v>2850</v>
      </c>
      <c r="G27347">
        <v>45071</v>
      </c>
      <c r="H27347" t="s">
        <v>2850</v>
      </c>
      <c r="I27347">
        <v>34.2117</v>
      </c>
      <c r="J27347">
        <v>-81.533500000000004</v>
      </c>
      <c r="K27347">
        <v>1217</v>
      </c>
      <c r="L27347">
        <v>251</v>
      </c>
    </row>
    <row r="27348" spans="1:12" x14ac:dyDescent="0.2">
      <c r="A27348" t="s">
        <v>2854</v>
      </c>
      <c r="B27348" t="s">
        <v>28</v>
      </c>
      <c r="C27348" t="str">
        <f t="shared" si="427"/>
        <v>Clearwater, SC</v>
      </c>
      <c r="D27348" t="s">
        <v>21070</v>
      </c>
      <c r="E27348">
        <v>45003</v>
      </c>
      <c r="F27348" t="s">
        <v>21072</v>
      </c>
      <c r="G27348">
        <v>45003</v>
      </c>
      <c r="H27348" t="s">
        <v>21072</v>
      </c>
      <c r="I27348">
        <v>33.503799999999998</v>
      </c>
      <c r="J27348">
        <v>-81.91</v>
      </c>
      <c r="K27348">
        <v>4657</v>
      </c>
      <c r="L27348">
        <v>428</v>
      </c>
    </row>
    <row r="27349" spans="1:12" x14ac:dyDescent="0.2">
      <c r="A27349" t="s">
        <v>518</v>
      </c>
      <c r="B27349" t="s">
        <v>28</v>
      </c>
      <c r="C27349" t="str">
        <f t="shared" si="427"/>
        <v>Jefferson, SC</v>
      </c>
      <c r="D27349" t="s">
        <v>21070</v>
      </c>
      <c r="E27349">
        <v>45025</v>
      </c>
      <c r="F27349" t="s">
        <v>8647</v>
      </c>
      <c r="G27349">
        <v>45025</v>
      </c>
      <c r="H27349" t="s">
        <v>8647</v>
      </c>
      <c r="I27349">
        <v>34.651200000000003</v>
      </c>
      <c r="J27349">
        <v>-80.386600000000001</v>
      </c>
      <c r="K27349">
        <v>732</v>
      </c>
      <c r="L27349">
        <v>156</v>
      </c>
    </row>
    <row r="27350" spans="1:12" x14ac:dyDescent="0.2">
      <c r="A27350" t="s">
        <v>3437</v>
      </c>
      <c r="B27350" t="s">
        <v>28</v>
      </c>
      <c r="C27350" t="str">
        <f t="shared" si="427"/>
        <v>Converse, SC</v>
      </c>
      <c r="D27350" t="s">
        <v>21070</v>
      </c>
      <c r="E27350">
        <v>45083</v>
      </c>
      <c r="F27350" t="s">
        <v>21081</v>
      </c>
      <c r="G27350">
        <v>45083</v>
      </c>
      <c r="H27350" t="s">
        <v>21081</v>
      </c>
      <c r="I27350">
        <v>34.994</v>
      </c>
      <c r="J27350">
        <v>-81.842100000000002</v>
      </c>
      <c r="K27350">
        <v>650</v>
      </c>
      <c r="L27350">
        <v>363</v>
      </c>
    </row>
    <row r="27351" spans="1:12" x14ac:dyDescent="0.2">
      <c r="A27351" t="s">
        <v>2856</v>
      </c>
      <c r="B27351" t="s">
        <v>28</v>
      </c>
      <c r="C27351" t="str">
        <f t="shared" si="427"/>
        <v>Wedgefield, SC</v>
      </c>
      <c r="D27351" t="s">
        <v>21070</v>
      </c>
      <c r="E27351">
        <v>45085</v>
      </c>
      <c r="F27351" t="s">
        <v>2576</v>
      </c>
      <c r="G27351">
        <v>45085</v>
      </c>
      <c r="H27351" t="s">
        <v>2576</v>
      </c>
      <c r="I27351">
        <v>33.882899999999999</v>
      </c>
      <c r="J27351">
        <v>-80.515699999999995</v>
      </c>
      <c r="K27351">
        <v>1927</v>
      </c>
      <c r="L27351">
        <v>87</v>
      </c>
    </row>
    <row r="27352" spans="1:12" x14ac:dyDescent="0.2">
      <c r="A27352" t="s">
        <v>21175</v>
      </c>
      <c r="B27352" t="s">
        <v>28</v>
      </c>
      <c r="C27352" t="str">
        <f t="shared" si="427"/>
        <v>Eutawville, SC</v>
      </c>
      <c r="D27352" t="s">
        <v>21070</v>
      </c>
      <c r="E27352">
        <v>45075</v>
      </c>
      <c r="F27352" t="s">
        <v>9622</v>
      </c>
      <c r="G27352">
        <v>45075</v>
      </c>
      <c r="H27352" t="s">
        <v>9622</v>
      </c>
      <c r="I27352">
        <v>33.3977</v>
      </c>
      <c r="J27352">
        <v>-80.343000000000004</v>
      </c>
      <c r="K27352">
        <v>296</v>
      </c>
      <c r="L27352">
        <v>120</v>
      </c>
    </row>
    <row r="27353" spans="1:12" x14ac:dyDescent="0.2">
      <c r="A27353" t="s">
        <v>21176</v>
      </c>
      <c r="B27353" t="s">
        <v>28</v>
      </c>
      <c r="C27353" t="str">
        <f t="shared" si="427"/>
        <v>North Myrtle Beach, SC</v>
      </c>
      <c r="D27353" t="s">
        <v>21070</v>
      </c>
      <c r="E27353">
        <v>45051</v>
      </c>
      <c r="F27353" t="s">
        <v>21103</v>
      </c>
      <c r="G27353">
        <v>45051</v>
      </c>
      <c r="H27353" t="s">
        <v>21103</v>
      </c>
      <c r="I27353">
        <v>33.823</v>
      </c>
      <c r="J27353">
        <v>-78.709000000000003</v>
      </c>
      <c r="K27353">
        <v>16310</v>
      </c>
      <c r="L27353">
        <v>294</v>
      </c>
    </row>
    <row r="27354" spans="1:12" x14ac:dyDescent="0.2">
      <c r="A27354" t="s">
        <v>21177</v>
      </c>
      <c r="B27354" t="s">
        <v>28</v>
      </c>
      <c r="C27354" t="str">
        <f t="shared" si="427"/>
        <v>Due West, SC</v>
      </c>
      <c r="D27354" t="s">
        <v>21070</v>
      </c>
      <c r="E27354">
        <v>45001</v>
      </c>
      <c r="F27354" t="s">
        <v>6440</v>
      </c>
      <c r="G27354">
        <v>45001</v>
      </c>
      <c r="H27354" t="s">
        <v>6440</v>
      </c>
      <c r="I27354">
        <v>34.333500000000001</v>
      </c>
      <c r="J27354">
        <v>-82.388599999999997</v>
      </c>
      <c r="K27354">
        <v>1283</v>
      </c>
      <c r="L27354">
        <v>302</v>
      </c>
    </row>
    <row r="27355" spans="1:12" x14ac:dyDescent="0.2">
      <c r="A27355" t="s">
        <v>21178</v>
      </c>
      <c r="B27355" t="s">
        <v>28</v>
      </c>
      <c r="C27355" t="str">
        <f t="shared" si="427"/>
        <v>Smoaks, SC</v>
      </c>
      <c r="D27355" t="s">
        <v>21070</v>
      </c>
      <c r="E27355">
        <v>45029</v>
      </c>
      <c r="F27355" t="s">
        <v>21107</v>
      </c>
      <c r="G27355">
        <v>45029</v>
      </c>
      <c r="H27355" t="s">
        <v>21107</v>
      </c>
      <c r="I27355">
        <v>33.089500000000001</v>
      </c>
      <c r="J27355">
        <v>-80.8142</v>
      </c>
      <c r="K27355">
        <v>119</v>
      </c>
      <c r="L27355">
        <v>28</v>
      </c>
    </row>
    <row r="27356" spans="1:12" x14ac:dyDescent="0.2">
      <c r="A27356" t="s">
        <v>21179</v>
      </c>
      <c r="B27356" t="s">
        <v>28</v>
      </c>
      <c r="C27356" t="str">
        <f t="shared" si="427"/>
        <v>Bucksport, SC</v>
      </c>
      <c r="D27356" t="s">
        <v>21070</v>
      </c>
      <c r="E27356">
        <v>45051</v>
      </c>
      <c r="F27356" t="s">
        <v>21103</v>
      </c>
      <c r="G27356">
        <v>45051</v>
      </c>
      <c r="H27356" t="s">
        <v>21103</v>
      </c>
      <c r="I27356">
        <v>33.6706</v>
      </c>
      <c r="J27356">
        <v>-79.110200000000006</v>
      </c>
      <c r="K27356">
        <v>752</v>
      </c>
      <c r="L27356">
        <v>69</v>
      </c>
    </row>
    <row r="27357" spans="1:12" x14ac:dyDescent="0.2">
      <c r="A27357" t="s">
        <v>5343</v>
      </c>
      <c r="B27357" t="s">
        <v>28</v>
      </c>
      <c r="C27357" t="str">
        <f t="shared" si="427"/>
        <v>Troy, SC</v>
      </c>
      <c r="D27357" t="s">
        <v>21070</v>
      </c>
      <c r="E27357">
        <v>45047</v>
      </c>
      <c r="F27357" t="s">
        <v>1042</v>
      </c>
      <c r="G27357">
        <v>45047</v>
      </c>
      <c r="H27357" t="s">
        <v>1042</v>
      </c>
      <c r="I27357">
        <v>33.988</v>
      </c>
      <c r="J27357">
        <v>-82.297499999999999</v>
      </c>
      <c r="K27357">
        <v>93</v>
      </c>
      <c r="L27357">
        <v>44</v>
      </c>
    </row>
    <row r="27358" spans="1:12" x14ac:dyDescent="0.2">
      <c r="A27358" t="s">
        <v>2869</v>
      </c>
      <c r="B27358" t="s">
        <v>28</v>
      </c>
      <c r="C27358" t="str">
        <f t="shared" si="427"/>
        <v>Williston, SC</v>
      </c>
      <c r="D27358" t="s">
        <v>21070</v>
      </c>
      <c r="E27358">
        <v>45011</v>
      </c>
      <c r="F27358" t="s">
        <v>21096</v>
      </c>
      <c r="G27358">
        <v>45011</v>
      </c>
      <c r="H27358" t="s">
        <v>21096</v>
      </c>
      <c r="I27358">
        <v>33.401800000000001</v>
      </c>
      <c r="J27358">
        <v>-81.421999999999997</v>
      </c>
      <c r="K27358">
        <v>2965</v>
      </c>
      <c r="L27358">
        <v>127</v>
      </c>
    </row>
    <row r="27359" spans="1:12" x14ac:dyDescent="0.2">
      <c r="A27359" t="s">
        <v>21180</v>
      </c>
      <c r="B27359" t="s">
        <v>28</v>
      </c>
      <c r="C27359" t="str">
        <f t="shared" si="427"/>
        <v>Silverstreet, SC</v>
      </c>
      <c r="D27359" t="s">
        <v>21070</v>
      </c>
      <c r="E27359">
        <v>45071</v>
      </c>
      <c r="F27359" t="s">
        <v>2850</v>
      </c>
      <c r="G27359">
        <v>45071</v>
      </c>
      <c r="H27359" t="s">
        <v>2850</v>
      </c>
      <c r="I27359">
        <v>34.217700000000001</v>
      </c>
      <c r="J27359">
        <v>-81.714600000000004</v>
      </c>
      <c r="K27359">
        <v>168</v>
      </c>
      <c r="L27359">
        <v>19</v>
      </c>
    </row>
    <row r="27360" spans="1:12" x14ac:dyDescent="0.2">
      <c r="A27360" t="s">
        <v>21181</v>
      </c>
      <c r="B27360" t="s">
        <v>28</v>
      </c>
      <c r="C27360" t="str">
        <f t="shared" si="427"/>
        <v>Monarch Mill, SC</v>
      </c>
      <c r="D27360" t="s">
        <v>21070</v>
      </c>
      <c r="E27360">
        <v>45087</v>
      </c>
      <c r="F27360" t="s">
        <v>467</v>
      </c>
      <c r="G27360">
        <v>45087</v>
      </c>
      <c r="H27360" t="s">
        <v>467</v>
      </c>
      <c r="I27360">
        <v>34.716200000000001</v>
      </c>
      <c r="J27360">
        <v>-81.584699999999998</v>
      </c>
      <c r="K27360">
        <v>1528</v>
      </c>
      <c r="L27360">
        <v>105</v>
      </c>
    </row>
    <row r="27361" spans="1:12" x14ac:dyDescent="0.2">
      <c r="A27361" t="s">
        <v>21182</v>
      </c>
      <c r="B27361" t="s">
        <v>28</v>
      </c>
      <c r="C27361" t="str">
        <f t="shared" si="427"/>
        <v>Jenkinsville, SC</v>
      </c>
      <c r="D27361" t="s">
        <v>21070</v>
      </c>
      <c r="E27361">
        <v>45039</v>
      </c>
      <c r="F27361" t="s">
        <v>551</v>
      </c>
      <c r="G27361">
        <v>45039</v>
      </c>
      <c r="H27361" t="s">
        <v>551</v>
      </c>
      <c r="I27361">
        <v>34.312899999999999</v>
      </c>
      <c r="J27361">
        <v>-81.287400000000005</v>
      </c>
      <c r="K27361">
        <v>44</v>
      </c>
      <c r="L27361">
        <v>190</v>
      </c>
    </row>
    <row r="27362" spans="1:12" x14ac:dyDescent="0.2">
      <c r="A27362" t="s">
        <v>21183</v>
      </c>
      <c r="B27362" t="s">
        <v>28</v>
      </c>
      <c r="C27362" t="str">
        <f t="shared" si="427"/>
        <v>Coronaca, SC</v>
      </c>
      <c r="D27362" t="s">
        <v>21070</v>
      </c>
      <c r="E27362">
        <v>45047</v>
      </c>
      <c r="F27362" t="s">
        <v>1042</v>
      </c>
      <c r="G27362">
        <v>45047</v>
      </c>
      <c r="H27362" t="s">
        <v>1042</v>
      </c>
      <c r="I27362">
        <v>34.259500000000003</v>
      </c>
      <c r="J27362">
        <v>-82.096900000000005</v>
      </c>
      <c r="K27362">
        <v>141</v>
      </c>
      <c r="L27362">
        <v>32</v>
      </c>
    </row>
    <row r="27363" spans="1:12" x14ac:dyDescent="0.2">
      <c r="A27363" t="s">
        <v>21184</v>
      </c>
      <c r="B27363" t="s">
        <v>28</v>
      </c>
      <c r="C27363" t="str">
        <f t="shared" si="427"/>
        <v>Loris, SC</v>
      </c>
      <c r="D27363" t="s">
        <v>21070</v>
      </c>
      <c r="E27363">
        <v>45051</v>
      </c>
      <c r="F27363" t="s">
        <v>21103</v>
      </c>
      <c r="G27363">
        <v>45051</v>
      </c>
      <c r="H27363" t="s">
        <v>21103</v>
      </c>
      <c r="I27363">
        <v>34.057499999999997</v>
      </c>
      <c r="J27363">
        <v>-78.887600000000006</v>
      </c>
      <c r="K27363">
        <v>2680</v>
      </c>
      <c r="L27363">
        <v>227</v>
      </c>
    </row>
    <row r="27364" spans="1:12" x14ac:dyDescent="0.2">
      <c r="A27364" t="s">
        <v>21185</v>
      </c>
      <c r="B27364" t="s">
        <v>28</v>
      </c>
      <c r="C27364" t="str">
        <f t="shared" si="427"/>
        <v>Tega Cay, SC</v>
      </c>
      <c r="D27364" t="s">
        <v>21070</v>
      </c>
      <c r="E27364">
        <v>45091</v>
      </c>
      <c r="F27364" t="s">
        <v>7951</v>
      </c>
      <c r="G27364">
        <v>45091</v>
      </c>
      <c r="H27364" t="s">
        <v>7951</v>
      </c>
      <c r="I27364">
        <v>35.039000000000001</v>
      </c>
      <c r="J27364">
        <v>-81.011099999999999</v>
      </c>
      <c r="K27364">
        <v>10339</v>
      </c>
      <c r="L27364">
        <v>882</v>
      </c>
    </row>
    <row r="27365" spans="1:12" x14ac:dyDescent="0.2">
      <c r="A27365" t="s">
        <v>13309</v>
      </c>
      <c r="B27365" t="s">
        <v>28</v>
      </c>
      <c r="C27365" t="str">
        <f t="shared" si="427"/>
        <v>Gantt, SC</v>
      </c>
      <c r="D27365" t="s">
        <v>21070</v>
      </c>
      <c r="E27365">
        <v>45045</v>
      </c>
      <c r="F27365" t="s">
        <v>1017</v>
      </c>
      <c r="G27365">
        <v>45045</v>
      </c>
      <c r="H27365" t="s">
        <v>1017</v>
      </c>
      <c r="I27365">
        <v>34.783700000000003</v>
      </c>
      <c r="J27365">
        <v>-82.402699999999996</v>
      </c>
      <c r="K27365">
        <v>15393</v>
      </c>
      <c r="L27365">
        <v>607</v>
      </c>
    </row>
    <row r="27366" spans="1:12" x14ac:dyDescent="0.2">
      <c r="A27366" t="s">
        <v>8414</v>
      </c>
      <c r="B27366" t="s">
        <v>28</v>
      </c>
      <c r="C27366" t="str">
        <f t="shared" si="427"/>
        <v>Seneca, SC</v>
      </c>
      <c r="D27366" t="s">
        <v>21070</v>
      </c>
      <c r="E27366">
        <v>45073</v>
      </c>
      <c r="F27366" t="s">
        <v>14664</v>
      </c>
      <c r="G27366">
        <v>45073</v>
      </c>
      <c r="H27366" t="s">
        <v>14664</v>
      </c>
      <c r="I27366">
        <v>34.681600000000003</v>
      </c>
      <c r="J27366">
        <v>-82.960899999999995</v>
      </c>
      <c r="K27366">
        <v>26818</v>
      </c>
      <c r="L27366">
        <v>409</v>
      </c>
    </row>
    <row r="27367" spans="1:12" x14ac:dyDescent="0.2">
      <c r="A27367" t="s">
        <v>21186</v>
      </c>
      <c r="B27367" t="s">
        <v>28</v>
      </c>
      <c r="C27367" t="str">
        <f t="shared" si="427"/>
        <v>Lake Wylie, SC</v>
      </c>
      <c r="D27367" t="s">
        <v>21070</v>
      </c>
      <c r="E27367">
        <v>45091</v>
      </c>
      <c r="F27367" t="s">
        <v>7951</v>
      </c>
      <c r="G27367">
        <v>45091</v>
      </c>
      <c r="H27367" t="s">
        <v>7951</v>
      </c>
      <c r="I27367">
        <v>35.099699999999999</v>
      </c>
      <c r="J27367">
        <v>-81.067700000000002</v>
      </c>
      <c r="K27367">
        <v>12170</v>
      </c>
      <c r="L27367">
        <v>597</v>
      </c>
    </row>
    <row r="27368" spans="1:12" x14ac:dyDescent="0.2">
      <c r="A27368" t="s">
        <v>695</v>
      </c>
      <c r="B27368" t="s">
        <v>28</v>
      </c>
      <c r="C27368" t="str">
        <f t="shared" si="427"/>
        <v>Lyman, SC</v>
      </c>
      <c r="D27368" t="s">
        <v>21070</v>
      </c>
      <c r="E27368">
        <v>45083</v>
      </c>
      <c r="F27368" t="s">
        <v>21081</v>
      </c>
      <c r="G27368">
        <v>45083</v>
      </c>
      <c r="H27368" t="s">
        <v>21081</v>
      </c>
      <c r="I27368">
        <v>34.966000000000001</v>
      </c>
      <c r="J27368">
        <v>-82.123000000000005</v>
      </c>
      <c r="K27368">
        <v>3518</v>
      </c>
      <c r="L27368">
        <v>214</v>
      </c>
    </row>
    <row r="27369" spans="1:12" x14ac:dyDescent="0.2">
      <c r="A27369" t="s">
        <v>21187</v>
      </c>
      <c r="B27369" t="s">
        <v>28</v>
      </c>
      <c r="C27369" t="str">
        <f t="shared" si="427"/>
        <v>Cokesbury, SC</v>
      </c>
      <c r="D27369" t="s">
        <v>21070</v>
      </c>
      <c r="E27369">
        <v>45047</v>
      </c>
      <c r="F27369" t="s">
        <v>1042</v>
      </c>
      <c r="G27369">
        <v>45047</v>
      </c>
      <c r="H27369" t="s">
        <v>1042</v>
      </c>
      <c r="I27369">
        <v>34.29</v>
      </c>
      <c r="J27369">
        <v>-82.208799999999997</v>
      </c>
      <c r="K27369">
        <v>275</v>
      </c>
      <c r="L27369">
        <v>178</v>
      </c>
    </row>
    <row r="27370" spans="1:12" x14ac:dyDescent="0.2">
      <c r="A27370" t="s">
        <v>5412</v>
      </c>
      <c r="B27370" t="s">
        <v>28</v>
      </c>
      <c r="C27370" t="str">
        <f t="shared" si="427"/>
        <v>Elgin, SC</v>
      </c>
      <c r="D27370" t="s">
        <v>21070</v>
      </c>
      <c r="E27370">
        <v>45055</v>
      </c>
      <c r="F27370" t="s">
        <v>21079</v>
      </c>
      <c r="G27370">
        <v>45055</v>
      </c>
      <c r="H27370" t="s">
        <v>21079</v>
      </c>
      <c r="I27370">
        <v>34.170200000000001</v>
      </c>
      <c r="J27370">
        <v>-80.793000000000006</v>
      </c>
      <c r="K27370">
        <v>1550</v>
      </c>
      <c r="L27370">
        <v>555</v>
      </c>
    </row>
    <row r="27371" spans="1:12" x14ac:dyDescent="0.2">
      <c r="A27371" t="s">
        <v>21188</v>
      </c>
      <c r="B27371" t="s">
        <v>28</v>
      </c>
      <c r="C27371" t="str">
        <f t="shared" si="427"/>
        <v>Iva, SC</v>
      </c>
      <c r="D27371" t="s">
        <v>21070</v>
      </c>
      <c r="E27371">
        <v>45007</v>
      </c>
      <c r="F27371" t="s">
        <v>3769</v>
      </c>
      <c r="G27371">
        <v>45007</v>
      </c>
      <c r="H27371" t="s">
        <v>3769</v>
      </c>
      <c r="I27371">
        <v>34.307000000000002</v>
      </c>
      <c r="J27371">
        <v>-82.663600000000002</v>
      </c>
      <c r="K27371">
        <v>1292</v>
      </c>
      <c r="L27371">
        <v>541</v>
      </c>
    </row>
    <row r="27372" spans="1:12" x14ac:dyDescent="0.2">
      <c r="A27372" t="s">
        <v>631</v>
      </c>
      <c r="B27372" t="s">
        <v>28</v>
      </c>
      <c r="C27372" t="str">
        <f t="shared" si="427"/>
        <v>Centerville, SC</v>
      </c>
      <c r="D27372" t="s">
        <v>21070</v>
      </c>
      <c r="E27372">
        <v>45007</v>
      </c>
      <c r="F27372" t="s">
        <v>3769</v>
      </c>
      <c r="G27372">
        <v>45007</v>
      </c>
      <c r="H27372" t="s">
        <v>3769</v>
      </c>
      <c r="I27372">
        <v>34.525599999999997</v>
      </c>
      <c r="J27372">
        <v>-82.716099999999997</v>
      </c>
      <c r="K27372">
        <v>7004</v>
      </c>
      <c r="L27372">
        <v>457</v>
      </c>
    </row>
    <row r="27373" spans="1:12" x14ac:dyDescent="0.2">
      <c r="A27373" t="s">
        <v>21189</v>
      </c>
      <c r="B27373" t="s">
        <v>28</v>
      </c>
      <c r="C27373" t="str">
        <f t="shared" si="427"/>
        <v>Yemassee, SC</v>
      </c>
      <c r="D27373" t="s">
        <v>21070</v>
      </c>
      <c r="E27373">
        <v>45049</v>
      </c>
      <c r="F27373" t="s">
        <v>3181</v>
      </c>
      <c r="G27373" t="s">
        <v>21190</v>
      </c>
      <c r="H27373" t="s">
        <v>21191</v>
      </c>
      <c r="I27373">
        <v>32.668799999999997</v>
      </c>
      <c r="J27373">
        <v>-80.849299999999999</v>
      </c>
      <c r="K27373">
        <v>966</v>
      </c>
      <c r="L27373">
        <v>58</v>
      </c>
    </row>
    <row r="27374" spans="1:12" x14ac:dyDescent="0.2">
      <c r="A27374" t="s">
        <v>13307</v>
      </c>
      <c r="B27374" t="s">
        <v>28</v>
      </c>
      <c r="C27374" t="str">
        <f t="shared" si="427"/>
        <v>Russellville, SC</v>
      </c>
      <c r="D27374" t="s">
        <v>21070</v>
      </c>
      <c r="E27374">
        <v>45015</v>
      </c>
      <c r="F27374" t="s">
        <v>1978</v>
      </c>
      <c r="G27374">
        <v>45015</v>
      </c>
      <c r="H27374" t="s">
        <v>1978</v>
      </c>
      <c r="I27374">
        <v>33.396999999999998</v>
      </c>
      <c r="J27374">
        <v>-79.963700000000003</v>
      </c>
      <c r="K27374">
        <v>175</v>
      </c>
      <c r="L27374">
        <v>18</v>
      </c>
    </row>
    <row r="27375" spans="1:12" x14ac:dyDescent="0.2">
      <c r="A27375" t="s">
        <v>21192</v>
      </c>
      <c r="B27375" t="s">
        <v>28</v>
      </c>
      <c r="C27375" t="str">
        <f t="shared" si="427"/>
        <v>West Pelzer, SC</v>
      </c>
      <c r="D27375" t="s">
        <v>21070</v>
      </c>
      <c r="E27375">
        <v>45007</v>
      </c>
      <c r="F27375" t="s">
        <v>3769</v>
      </c>
      <c r="G27375">
        <v>45007</v>
      </c>
      <c r="H27375" t="s">
        <v>3769</v>
      </c>
      <c r="I27375">
        <v>34.645099999999999</v>
      </c>
      <c r="J27375">
        <v>-82.473699999999994</v>
      </c>
      <c r="K27375">
        <v>931</v>
      </c>
      <c r="L27375">
        <v>697</v>
      </c>
    </row>
    <row r="27376" spans="1:12" x14ac:dyDescent="0.2">
      <c r="A27376" t="s">
        <v>21193</v>
      </c>
      <c r="B27376" t="s">
        <v>28</v>
      </c>
      <c r="C27376" t="str">
        <f t="shared" si="427"/>
        <v>Wilkinson Heights, SC</v>
      </c>
      <c r="D27376" t="s">
        <v>21070</v>
      </c>
      <c r="E27376">
        <v>45075</v>
      </c>
      <c r="F27376" t="s">
        <v>9622</v>
      </c>
      <c r="G27376">
        <v>45075</v>
      </c>
      <c r="H27376" t="s">
        <v>9622</v>
      </c>
      <c r="I27376">
        <v>33.491900000000001</v>
      </c>
      <c r="J27376">
        <v>-80.828500000000005</v>
      </c>
      <c r="K27376">
        <v>1765</v>
      </c>
      <c r="L27376">
        <v>227</v>
      </c>
    </row>
    <row r="27377" spans="1:12" x14ac:dyDescent="0.2">
      <c r="A27377" t="s">
        <v>21194</v>
      </c>
      <c r="B27377" t="s">
        <v>28</v>
      </c>
      <c r="C27377" t="str">
        <f t="shared" si="427"/>
        <v>Sans Souci, SC</v>
      </c>
      <c r="D27377" t="s">
        <v>21070</v>
      </c>
      <c r="E27377">
        <v>45045</v>
      </c>
      <c r="F27377" t="s">
        <v>1017</v>
      </c>
      <c r="G27377">
        <v>45045</v>
      </c>
      <c r="H27377" t="s">
        <v>1017</v>
      </c>
      <c r="I27377">
        <v>34.890099999999997</v>
      </c>
      <c r="J27377">
        <v>-82.424099999999996</v>
      </c>
      <c r="K27377">
        <v>9187</v>
      </c>
      <c r="L27377">
        <v>1071</v>
      </c>
    </row>
    <row r="27378" spans="1:12" x14ac:dyDescent="0.2">
      <c r="A27378" t="s">
        <v>21195</v>
      </c>
      <c r="B27378" t="s">
        <v>28</v>
      </c>
      <c r="C27378" t="str">
        <f t="shared" si="427"/>
        <v>Lugoff, SC</v>
      </c>
      <c r="D27378" t="s">
        <v>21070</v>
      </c>
      <c r="E27378">
        <v>45055</v>
      </c>
      <c r="F27378" t="s">
        <v>21079</v>
      </c>
      <c r="G27378">
        <v>45055</v>
      </c>
      <c r="H27378" t="s">
        <v>21079</v>
      </c>
      <c r="I27378">
        <v>34.221600000000002</v>
      </c>
      <c r="J27378">
        <v>-80.684899999999999</v>
      </c>
      <c r="K27378">
        <v>8152</v>
      </c>
      <c r="L27378">
        <v>209</v>
      </c>
    </row>
    <row r="27379" spans="1:12" x14ac:dyDescent="0.2">
      <c r="A27379" t="s">
        <v>11384</v>
      </c>
      <c r="B27379" t="s">
        <v>28</v>
      </c>
      <c r="C27379" t="str">
        <f t="shared" si="427"/>
        <v>Patrick, SC</v>
      </c>
      <c r="D27379" t="s">
        <v>21070</v>
      </c>
      <c r="E27379">
        <v>45025</v>
      </c>
      <c r="F27379" t="s">
        <v>8647</v>
      </c>
      <c r="G27379">
        <v>45025</v>
      </c>
      <c r="H27379" t="s">
        <v>8647</v>
      </c>
      <c r="I27379">
        <v>34.575200000000002</v>
      </c>
      <c r="J27379">
        <v>-80.044499999999999</v>
      </c>
      <c r="K27379">
        <v>345</v>
      </c>
      <c r="L27379">
        <v>138</v>
      </c>
    </row>
    <row r="27380" spans="1:12" x14ac:dyDescent="0.2">
      <c r="A27380" t="s">
        <v>21196</v>
      </c>
      <c r="B27380" t="s">
        <v>28</v>
      </c>
      <c r="C27380" t="str">
        <f t="shared" si="427"/>
        <v>Gaffney, SC</v>
      </c>
      <c r="D27380" t="s">
        <v>21070</v>
      </c>
      <c r="E27380">
        <v>45021</v>
      </c>
      <c r="F27380" t="s">
        <v>4641</v>
      </c>
      <c r="G27380">
        <v>45021</v>
      </c>
      <c r="H27380" t="s">
        <v>4641</v>
      </c>
      <c r="I27380">
        <v>35.074199999999998</v>
      </c>
      <c r="J27380">
        <v>-81.655799999999999</v>
      </c>
      <c r="K27380">
        <v>21460</v>
      </c>
      <c r="L27380">
        <v>591</v>
      </c>
    </row>
    <row r="27381" spans="1:12" x14ac:dyDescent="0.2">
      <c r="A27381" t="s">
        <v>21197</v>
      </c>
      <c r="B27381" t="s">
        <v>28</v>
      </c>
      <c r="C27381" t="str">
        <f t="shared" si="427"/>
        <v>Woodfield, SC</v>
      </c>
      <c r="D27381" t="s">
        <v>21070</v>
      </c>
      <c r="E27381">
        <v>45079</v>
      </c>
      <c r="F27381" t="s">
        <v>558</v>
      </c>
      <c r="G27381">
        <v>45079</v>
      </c>
      <c r="H27381" t="s">
        <v>558</v>
      </c>
      <c r="I27381">
        <v>34.058700000000002</v>
      </c>
      <c r="J27381">
        <v>-80.930899999999994</v>
      </c>
      <c r="K27381">
        <v>9738</v>
      </c>
      <c r="L27381">
        <v>1370</v>
      </c>
    </row>
    <row r="27382" spans="1:12" x14ac:dyDescent="0.2">
      <c r="A27382" t="s">
        <v>21198</v>
      </c>
      <c r="B27382" t="s">
        <v>28</v>
      </c>
      <c r="C27382" t="str">
        <f t="shared" si="427"/>
        <v>Watts Mills, SC</v>
      </c>
      <c r="D27382" t="s">
        <v>21070</v>
      </c>
      <c r="E27382">
        <v>45059</v>
      </c>
      <c r="F27382" t="s">
        <v>9624</v>
      </c>
      <c r="G27382">
        <v>45059</v>
      </c>
      <c r="H27382" t="s">
        <v>9624</v>
      </c>
      <c r="I27382">
        <v>34.516399999999997</v>
      </c>
      <c r="J27382">
        <v>-81.985699999999994</v>
      </c>
      <c r="K27382">
        <v>2036</v>
      </c>
      <c r="L27382">
        <v>344</v>
      </c>
    </row>
    <row r="27383" spans="1:12" x14ac:dyDescent="0.2">
      <c r="A27383" t="s">
        <v>7452</v>
      </c>
      <c r="B27383" t="s">
        <v>28</v>
      </c>
      <c r="C27383" t="str">
        <f t="shared" si="427"/>
        <v>Saluda, SC</v>
      </c>
      <c r="D27383" t="s">
        <v>21070</v>
      </c>
      <c r="E27383">
        <v>45081</v>
      </c>
      <c r="F27383" t="s">
        <v>7452</v>
      </c>
      <c r="G27383">
        <v>45081</v>
      </c>
      <c r="H27383" t="s">
        <v>7452</v>
      </c>
      <c r="I27383">
        <v>34.000900000000001</v>
      </c>
      <c r="J27383">
        <v>-81.771299999999997</v>
      </c>
      <c r="K27383">
        <v>3588</v>
      </c>
      <c r="L27383">
        <v>431</v>
      </c>
    </row>
    <row r="27384" spans="1:12" x14ac:dyDescent="0.2">
      <c r="A27384" t="s">
        <v>6576</v>
      </c>
      <c r="B27384" t="s">
        <v>28</v>
      </c>
      <c r="C27384" t="str">
        <f t="shared" si="427"/>
        <v>Central, SC</v>
      </c>
      <c r="D27384" t="s">
        <v>21070</v>
      </c>
      <c r="E27384">
        <v>45077</v>
      </c>
      <c r="F27384" t="s">
        <v>1999</v>
      </c>
      <c r="G27384">
        <v>45077</v>
      </c>
      <c r="H27384" t="s">
        <v>1999</v>
      </c>
      <c r="I27384">
        <v>34.723399999999998</v>
      </c>
      <c r="J27384">
        <v>-82.778800000000004</v>
      </c>
      <c r="K27384">
        <v>5179</v>
      </c>
      <c r="L27384">
        <v>722</v>
      </c>
    </row>
    <row r="27385" spans="1:12" x14ac:dyDescent="0.2">
      <c r="A27385" t="s">
        <v>5153</v>
      </c>
      <c r="B27385" t="s">
        <v>28</v>
      </c>
      <c r="C27385" t="str">
        <f t="shared" si="427"/>
        <v>Hopkins, SC</v>
      </c>
      <c r="D27385" t="s">
        <v>21070</v>
      </c>
      <c r="E27385">
        <v>45079</v>
      </c>
      <c r="F27385" t="s">
        <v>558</v>
      </c>
      <c r="G27385">
        <v>45079</v>
      </c>
      <c r="H27385" t="s">
        <v>558</v>
      </c>
      <c r="I27385">
        <v>33.898299999999999</v>
      </c>
      <c r="J27385">
        <v>-80.86</v>
      </c>
      <c r="K27385">
        <v>3023</v>
      </c>
      <c r="L27385">
        <v>70</v>
      </c>
    </row>
    <row r="27386" spans="1:12" x14ac:dyDescent="0.2">
      <c r="A27386" t="s">
        <v>21199</v>
      </c>
      <c r="B27386" t="s">
        <v>28</v>
      </c>
      <c r="C27386" t="str">
        <f t="shared" si="427"/>
        <v>Gray Court, SC</v>
      </c>
      <c r="D27386" t="s">
        <v>21070</v>
      </c>
      <c r="E27386">
        <v>45059</v>
      </c>
      <c r="F27386" t="s">
        <v>9624</v>
      </c>
      <c r="G27386">
        <v>45059</v>
      </c>
      <c r="H27386" t="s">
        <v>9624</v>
      </c>
      <c r="I27386">
        <v>34.607900000000001</v>
      </c>
      <c r="J27386">
        <v>-82.114400000000003</v>
      </c>
      <c r="K27386">
        <v>806</v>
      </c>
      <c r="L27386">
        <v>170</v>
      </c>
    </row>
    <row r="27387" spans="1:12" x14ac:dyDescent="0.2">
      <c r="A27387" t="s">
        <v>21200</v>
      </c>
      <c r="B27387" t="s">
        <v>28</v>
      </c>
      <c r="C27387" t="str">
        <f t="shared" si="427"/>
        <v>Salley, SC</v>
      </c>
      <c r="D27387" t="s">
        <v>21070</v>
      </c>
      <c r="E27387">
        <v>45003</v>
      </c>
      <c r="F27387" t="s">
        <v>21072</v>
      </c>
      <c r="G27387">
        <v>45003</v>
      </c>
      <c r="H27387" t="s">
        <v>21072</v>
      </c>
      <c r="I27387">
        <v>33.567799999999998</v>
      </c>
      <c r="J27387">
        <v>-81.303700000000006</v>
      </c>
      <c r="K27387">
        <v>418</v>
      </c>
      <c r="L27387">
        <v>215</v>
      </c>
    </row>
    <row r="27388" spans="1:12" x14ac:dyDescent="0.2">
      <c r="A27388" t="s">
        <v>21201</v>
      </c>
      <c r="B27388" t="s">
        <v>28</v>
      </c>
      <c r="C27388" t="str">
        <f t="shared" si="427"/>
        <v>India Hook, SC</v>
      </c>
      <c r="D27388" t="s">
        <v>21070</v>
      </c>
      <c r="E27388">
        <v>45091</v>
      </c>
      <c r="F27388" t="s">
        <v>7951</v>
      </c>
      <c r="G27388">
        <v>45091</v>
      </c>
      <c r="H27388" t="s">
        <v>7951</v>
      </c>
      <c r="I27388">
        <v>35.014200000000002</v>
      </c>
      <c r="J27388">
        <v>-81.037700000000001</v>
      </c>
      <c r="K27388">
        <v>4117</v>
      </c>
      <c r="L27388">
        <v>602</v>
      </c>
    </row>
    <row r="27389" spans="1:12" x14ac:dyDescent="0.2">
      <c r="A27389" t="s">
        <v>7217</v>
      </c>
      <c r="B27389" t="s">
        <v>28</v>
      </c>
      <c r="C27389" t="str">
        <f t="shared" si="427"/>
        <v>Johnston, SC</v>
      </c>
      <c r="D27389" t="s">
        <v>21070</v>
      </c>
      <c r="E27389">
        <v>45037</v>
      </c>
      <c r="F27389" t="s">
        <v>6630</v>
      </c>
      <c r="G27389">
        <v>45037</v>
      </c>
      <c r="H27389" t="s">
        <v>6630</v>
      </c>
      <c r="I27389">
        <v>33.832700000000003</v>
      </c>
      <c r="J27389">
        <v>-81.805099999999996</v>
      </c>
      <c r="K27389">
        <v>2331</v>
      </c>
      <c r="L27389">
        <v>339</v>
      </c>
    </row>
    <row r="27390" spans="1:12" x14ac:dyDescent="0.2">
      <c r="A27390" t="s">
        <v>21202</v>
      </c>
      <c r="B27390" t="s">
        <v>28</v>
      </c>
      <c r="C27390" t="str">
        <f t="shared" si="427"/>
        <v>Mayesville, SC</v>
      </c>
      <c r="D27390" t="s">
        <v>21070</v>
      </c>
      <c r="E27390">
        <v>45085</v>
      </c>
      <c r="F27390" t="s">
        <v>2576</v>
      </c>
      <c r="G27390">
        <v>45085</v>
      </c>
      <c r="H27390" t="s">
        <v>2576</v>
      </c>
      <c r="I27390">
        <v>33.984900000000003</v>
      </c>
      <c r="J27390">
        <v>-80.204400000000007</v>
      </c>
      <c r="K27390">
        <v>725</v>
      </c>
      <c r="L27390">
        <v>273</v>
      </c>
    </row>
    <row r="27391" spans="1:12" x14ac:dyDescent="0.2">
      <c r="A27391" t="s">
        <v>21203</v>
      </c>
      <c r="B27391" t="s">
        <v>28</v>
      </c>
      <c r="C27391" t="str">
        <f t="shared" si="427"/>
        <v>Roebuck, SC</v>
      </c>
      <c r="D27391" t="s">
        <v>21070</v>
      </c>
      <c r="E27391">
        <v>45083</v>
      </c>
      <c r="F27391" t="s">
        <v>21081</v>
      </c>
      <c r="G27391">
        <v>45083</v>
      </c>
      <c r="H27391" t="s">
        <v>21081</v>
      </c>
      <c r="I27391">
        <v>34.878799999999998</v>
      </c>
      <c r="J27391">
        <v>-81.964600000000004</v>
      </c>
      <c r="K27391">
        <v>2386</v>
      </c>
      <c r="L27391">
        <v>214</v>
      </c>
    </row>
    <row r="27392" spans="1:12" x14ac:dyDescent="0.2">
      <c r="A27392" t="s">
        <v>21204</v>
      </c>
      <c r="B27392" t="s">
        <v>28</v>
      </c>
      <c r="C27392" t="str">
        <f t="shared" si="427"/>
        <v>Hilton Head Island, SC</v>
      </c>
      <c r="D27392" t="s">
        <v>21070</v>
      </c>
      <c r="E27392">
        <v>45013</v>
      </c>
      <c r="F27392" t="s">
        <v>7138</v>
      </c>
      <c r="G27392">
        <v>45013</v>
      </c>
      <c r="H27392" t="s">
        <v>7138</v>
      </c>
      <c r="I27392">
        <v>32.189599999999999</v>
      </c>
      <c r="J27392">
        <v>-80.749899999999997</v>
      </c>
      <c r="K27392">
        <v>74500</v>
      </c>
      <c r="L27392">
        <v>373</v>
      </c>
    </row>
    <row r="27393" spans="1:12" x14ac:dyDescent="0.2">
      <c r="A27393" t="s">
        <v>5527</v>
      </c>
      <c r="B27393" t="s">
        <v>28</v>
      </c>
      <c r="C27393" t="str">
        <f t="shared" si="427"/>
        <v>Burton, SC</v>
      </c>
      <c r="D27393" t="s">
        <v>21070</v>
      </c>
      <c r="E27393">
        <v>45013</v>
      </c>
      <c r="F27393" t="s">
        <v>7138</v>
      </c>
      <c r="G27393">
        <v>45013</v>
      </c>
      <c r="H27393" t="s">
        <v>7138</v>
      </c>
      <c r="I27393">
        <v>32.423299999999998</v>
      </c>
      <c r="J27393">
        <v>-80.745400000000004</v>
      </c>
      <c r="K27393">
        <v>8169</v>
      </c>
      <c r="L27393">
        <v>378</v>
      </c>
    </row>
    <row r="27394" spans="1:12" x14ac:dyDescent="0.2">
      <c r="A27394" t="s">
        <v>21205</v>
      </c>
      <c r="B27394" t="s">
        <v>28</v>
      </c>
      <c r="C27394" t="str">
        <f t="shared" si="427"/>
        <v>Lesslie, SC</v>
      </c>
      <c r="D27394" t="s">
        <v>21070</v>
      </c>
      <c r="E27394">
        <v>45091</v>
      </c>
      <c r="F27394" t="s">
        <v>7951</v>
      </c>
      <c r="G27394">
        <v>45091</v>
      </c>
      <c r="H27394" t="s">
        <v>7951</v>
      </c>
      <c r="I27394">
        <v>34.885599999999997</v>
      </c>
      <c r="J27394">
        <v>-80.954099999999997</v>
      </c>
      <c r="K27394">
        <v>2706</v>
      </c>
      <c r="L27394">
        <v>172</v>
      </c>
    </row>
    <row r="27395" spans="1:12" x14ac:dyDescent="0.2">
      <c r="A27395" t="s">
        <v>4554</v>
      </c>
      <c r="B27395" t="s">
        <v>28</v>
      </c>
      <c r="C27395" t="str">
        <f t="shared" si="427"/>
        <v>Starr, SC</v>
      </c>
      <c r="D27395" t="s">
        <v>21070</v>
      </c>
      <c r="E27395">
        <v>45007</v>
      </c>
      <c r="F27395" t="s">
        <v>3769</v>
      </c>
      <c r="G27395">
        <v>45007</v>
      </c>
      <c r="H27395" t="s">
        <v>3769</v>
      </c>
      <c r="I27395">
        <v>34.377400000000002</v>
      </c>
      <c r="J27395">
        <v>-82.695400000000006</v>
      </c>
      <c r="K27395">
        <v>187</v>
      </c>
      <c r="L27395">
        <v>48</v>
      </c>
    </row>
    <row r="27396" spans="1:12" x14ac:dyDescent="0.2">
      <c r="A27396" t="s">
        <v>21206</v>
      </c>
      <c r="B27396" t="s">
        <v>28</v>
      </c>
      <c r="C27396" t="str">
        <f t="shared" ref="C27396:C27459" si="428">_xlfn.CONCAT(A27396,","," ",B27396)</f>
        <v>Kingstree, SC</v>
      </c>
      <c r="D27396" t="s">
        <v>21070</v>
      </c>
      <c r="E27396">
        <v>45089</v>
      </c>
      <c r="F27396" t="s">
        <v>3235</v>
      </c>
      <c r="G27396">
        <v>45089</v>
      </c>
      <c r="H27396" t="s">
        <v>3235</v>
      </c>
      <c r="I27396">
        <v>33.666499999999999</v>
      </c>
      <c r="J27396">
        <v>-79.829300000000003</v>
      </c>
      <c r="K27396">
        <v>5670</v>
      </c>
      <c r="L27396">
        <v>375</v>
      </c>
    </row>
    <row r="27397" spans="1:12" x14ac:dyDescent="0.2">
      <c r="A27397" t="s">
        <v>12538</v>
      </c>
      <c r="B27397" t="s">
        <v>28</v>
      </c>
      <c r="C27397" t="str">
        <f t="shared" si="428"/>
        <v>Little River, SC</v>
      </c>
      <c r="D27397" t="s">
        <v>21070</v>
      </c>
      <c r="E27397">
        <v>45051</v>
      </c>
      <c r="F27397" t="s">
        <v>21103</v>
      </c>
      <c r="G27397">
        <v>45051</v>
      </c>
      <c r="H27397" t="s">
        <v>21103</v>
      </c>
      <c r="I27397">
        <v>33.878700000000002</v>
      </c>
      <c r="J27397">
        <v>-78.639300000000006</v>
      </c>
      <c r="K27397">
        <v>9208</v>
      </c>
      <c r="L27397">
        <v>339</v>
      </c>
    </row>
    <row r="27398" spans="1:12" x14ac:dyDescent="0.2">
      <c r="A27398" t="s">
        <v>2969</v>
      </c>
      <c r="B27398" t="s">
        <v>28</v>
      </c>
      <c r="C27398" t="str">
        <f t="shared" si="428"/>
        <v>Pine Ridge, SC</v>
      </c>
      <c r="D27398" t="s">
        <v>21070</v>
      </c>
      <c r="E27398">
        <v>45063</v>
      </c>
      <c r="F27398" t="s">
        <v>4878</v>
      </c>
      <c r="G27398">
        <v>45063</v>
      </c>
      <c r="H27398" t="s">
        <v>4878</v>
      </c>
      <c r="I27398">
        <v>33.9084</v>
      </c>
      <c r="J27398">
        <v>-81.097499999999997</v>
      </c>
      <c r="K27398">
        <v>2302</v>
      </c>
      <c r="L27398">
        <v>187</v>
      </c>
    </row>
    <row r="27399" spans="1:12" x14ac:dyDescent="0.2">
      <c r="A27399" t="s">
        <v>2137</v>
      </c>
      <c r="B27399" t="s">
        <v>28</v>
      </c>
      <c r="C27399" t="str">
        <f t="shared" si="428"/>
        <v>Salem, SC</v>
      </c>
      <c r="D27399" t="s">
        <v>21070</v>
      </c>
      <c r="E27399">
        <v>45073</v>
      </c>
      <c r="F27399" t="s">
        <v>14664</v>
      </c>
      <c r="G27399">
        <v>45073</v>
      </c>
      <c r="H27399" t="s">
        <v>14664</v>
      </c>
      <c r="I27399">
        <v>34.887900000000002</v>
      </c>
      <c r="J27399">
        <v>-82.975200000000001</v>
      </c>
      <c r="K27399">
        <v>153</v>
      </c>
      <c r="L27399">
        <v>64</v>
      </c>
    </row>
    <row r="27400" spans="1:12" x14ac:dyDescent="0.2">
      <c r="A27400" t="s">
        <v>21207</v>
      </c>
      <c r="B27400" t="s">
        <v>28</v>
      </c>
      <c r="C27400" t="str">
        <f t="shared" si="428"/>
        <v>Lowndesville, SC</v>
      </c>
      <c r="D27400" t="s">
        <v>21070</v>
      </c>
      <c r="E27400">
        <v>45001</v>
      </c>
      <c r="F27400" t="s">
        <v>6440</v>
      </c>
      <c r="G27400">
        <v>45001</v>
      </c>
      <c r="H27400" t="s">
        <v>6440</v>
      </c>
      <c r="I27400">
        <v>34.209899999999998</v>
      </c>
      <c r="J27400">
        <v>-82.647599999999997</v>
      </c>
      <c r="K27400">
        <v>120</v>
      </c>
      <c r="L27400">
        <v>59</v>
      </c>
    </row>
    <row r="27401" spans="1:12" x14ac:dyDescent="0.2">
      <c r="A27401" t="s">
        <v>21208</v>
      </c>
      <c r="B27401" t="s">
        <v>28</v>
      </c>
      <c r="C27401" t="str">
        <f t="shared" si="428"/>
        <v>Ehrhardt, SC</v>
      </c>
      <c r="D27401" t="s">
        <v>21070</v>
      </c>
      <c r="E27401">
        <v>45009</v>
      </c>
      <c r="F27401" t="s">
        <v>21209</v>
      </c>
      <c r="G27401">
        <v>45009</v>
      </c>
      <c r="H27401" t="s">
        <v>21209</v>
      </c>
      <c r="I27401">
        <v>33.098500000000001</v>
      </c>
      <c r="J27401">
        <v>-81.013800000000003</v>
      </c>
      <c r="K27401">
        <v>498</v>
      </c>
      <c r="L27401">
        <v>61</v>
      </c>
    </row>
    <row r="27402" spans="1:12" x14ac:dyDescent="0.2">
      <c r="A27402" t="s">
        <v>21210</v>
      </c>
      <c r="B27402" t="s">
        <v>28</v>
      </c>
      <c r="C27402" t="str">
        <f t="shared" si="428"/>
        <v>Peak, SC</v>
      </c>
      <c r="D27402" t="s">
        <v>21070</v>
      </c>
      <c r="E27402">
        <v>45071</v>
      </c>
      <c r="F27402" t="s">
        <v>2850</v>
      </c>
      <c r="G27402">
        <v>45071</v>
      </c>
      <c r="H27402" t="s">
        <v>2850</v>
      </c>
      <c r="I27402">
        <v>34.236499999999999</v>
      </c>
      <c r="J27402">
        <v>-81.329499999999996</v>
      </c>
      <c r="K27402">
        <v>66</v>
      </c>
      <c r="L27402">
        <v>64</v>
      </c>
    </row>
    <row r="27403" spans="1:12" x14ac:dyDescent="0.2">
      <c r="A27403" t="s">
        <v>8144</v>
      </c>
      <c r="B27403" t="s">
        <v>28</v>
      </c>
      <c r="C27403" t="str">
        <f t="shared" si="428"/>
        <v>Scranton, SC</v>
      </c>
      <c r="D27403" t="s">
        <v>21070</v>
      </c>
      <c r="E27403">
        <v>45041</v>
      </c>
      <c r="F27403" t="s">
        <v>1217</v>
      </c>
      <c r="G27403">
        <v>45041</v>
      </c>
      <c r="H27403" t="s">
        <v>1217</v>
      </c>
      <c r="I27403">
        <v>33.917400000000001</v>
      </c>
      <c r="J27403">
        <v>-79.744100000000003</v>
      </c>
      <c r="K27403">
        <v>827</v>
      </c>
      <c r="L27403">
        <v>402</v>
      </c>
    </row>
    <row r="27404" spans="1:12" x14ac:dyDescent="0.2">
      <c r="A27404" t="s">
        <v>21211</v>
      </c>
      <c r="B27404" t="s">
        <v>28</v>
      </c>
      <c r="C27404" t="str">
        <f t="shared" si="428"/>
        <v>South Congaree, SC</v>
      </c>
      <c r="D27404" t="s">
        <v>21070</v>
      </c>
      <c r="E27404">
        <v>45063</v>
      </c>
      <c r="F27404" t="s">
        <v>4878</v>
      </c>
      <c r="G27404">
        <v>45063</v>
      </c>
      <c r="H27404" t="s">
        <v>4878</v>
      </c>
      <c r="I27404">
        <v>33.909399999999998</v>
      </c>
      <c r="J27404">
        <v>-81.137500000000003</v>
      </c>
      <c r="K27404">
        <v>2446</v>
      </c>
      <c r="L27404">
        <v>287</v>
      </c>
    </row>
    <row r="27405" spans="1:12" x14ac:dyDescent="0.2">
      <c r="A27405" t="s">
        <v>1555</v>
      </c>
      <c r="B27405" t="s">
        <v>28</v>
      </c>
      <c r="C27405" t="str">
        <f t="shared" si="428"/>
        <v>Cameron, SC</v>
      </c>
      <c r="D27405" t="s">
        <v>21070</v>
      </c>
      <c r="E27405">
        <v>45017</v>
      </c>
      <c r="F27405" t="s">
        <v>2085</v>
      </c>
      <c r="G27405">
        <v>45017</v>
      </c>
      <c r="H27405" t="s">
        <v>2085</v>
      </c>
      <c r="I27405">
        <v>33.557899999999997</v>
      </c>
      <c r="J27405">
        <v>-80.715000000000003</v>
      </c>
      <c r="K27405">
        <v>405</v>
      </c>
      <c r="L27405">
        <v>50</v>
      </c>
    </row>
    <row r="27406" spans="1:12" x14ac:dyDescent="0.2">
      <c r="A27406" t="s">
        <v>7028</v>
      </c>
      <c r="B27406" t="s">
        <v>28</v>
      </c>
      <c r="C27406" t="str">
        <f t="shared" si="428"/>
        <v>Ruby, SC</v>
      </c>
      <c r="D27406" t="s">
        <v>21070</v>
      </c>
      <c r="E27406">
        <v>45025</v>
      </c>
      <c r="F27406" t="s">
        <v>8647</v>
      </c>
      <c r="G27406">
        <v>45025</v>
      </c>
      <c r="H27406" t="s">
        <v>8647</v>
      </c>
      <c r="I27406">
        <v>34.746099999999998</v>
      </c>
      <c r="J27406">
        <v>-80.179900000000004</v>
      </c>
      <c r="K27406">
        <v>347</v>
      </c>
      <c r="L27406">
        <v>54</v>
      </c>
    </row>
    <row r="27407" spans="1:12" x14ac:dyDescent="0.2">
      <c r="A27407" t="s">
        <v>21212</v>
      </c>
      <c r="B27407" t="s">
        <v>28</v>
      </c>
      <c r="C27407" t="str">
        <f t="shared" si="428"/>
        <v>Seabrook Island, SC</v>
      </c>
      <c r="D27407" t="s">
        <v>21070</v>
      </c>
      <c r="E27407">
        <v>45019</v>
      </c>
      <c r="F27407" t="s">
        <v>2093</v>
      </c>
      <c r="G27407">
        <v>45019</v>
      </c>
      <c r="H27407" t="s">
        <v>2093</v>
      </c>
      <c r="I27407">
        <v>32.582500000000003</v>
      </c>
      <c r="J27407">
        <v>-80.173599999999993</v>
      </c>
      <c r="K27407">
        <v>1858</v>
      </c>
      <c r="L27407">
        <v>119</v>
      </c>
    </row>
    <row r="27408" spans="1:12" x14ac:dyDescent="0.2">
      <c r="A27408" t="s">
        <v>21213</v>
      </c>
      <c r="B27408" t="s">
        <v>28</v>
      </c>
      <c r="C27408" t="str">
        <f t="shared" si="428"/>
        <v>Southern Shops, SC</v>
      </c>
      <c r="D27408" t="s">
        <v>21070</v>
      </c>
      <c r="E27408">
        <v>45083</v>
      </c>
      <c r="F27408" t="s">
        <v>21081</v>
      </c>
      <c r="G27408">
        <v>45083</v>
      </c>
      <c r="H27408" t="s">
        <v>21081</v>
      </c>
      <c r="I27408">
        <v>34.9846</v>
      </c>
      <c r="J27408">
        <v>-81.993399999999994</v>
      </c>
      <c r="K27408">
        <v>3703</v>
      </c>
      <c r="L27408">
        <v>401</v>
      </c>
    </row>
    <row r="27409" spans="1:12" x14ac:dyDescent="0.2">
      <c r="A27409" t="s">
        <v>683</v>
      </c>
      <c r="B27409" t="s">
        <v>28</v>
      </c>
      <c r="C27409" t="str">
        <f t="shared" si="428"/>
        <v>Lakewood, SC</v>
      </c>
      <c r="D27409" t="s">
        <v>21070</v>
      </c>
      <c r="E27409">
        <v>45085</v>
      </c>
      <c r="F27409" t="s">
        <v>2576</v>
      </c>
      <c r="G27409">
        <v>45085</v>
      </c>
      <c r="H27409" t="s">
        <v>2576</v>
      </c>
      <c r="I27409">
        <v>33.8429</v>
      </c>
      <c r="J27409">
        <v>-80.349199999999996</v>
      </c>
      <c r="K27409">
        <v>3018</v>
      </c>
      <c r="L27409">
        <v>154</v>
      </c>
    </row>
    <row r="27410" spans="1:12" x14ac:dyDescent="0.2">
      <c r="A27410" t="s">
        <v>13337</v>
      </c>
      <c r="B27410" t="s">
        <v>28</v>
      </c>
      <c r="C27410" t="str">
        <f t="shared" si="428"/>
        <v>Hodges, SC</v>
      </c>
      <c r="D27410" t="s">
        <v>21070</v>
      </c>
      <c r="E27410">
        <v>45047</v>
      </c>
      <c r="F27410" t="s">
        <v>1042</v>
      </c>
      <c r="G27410">
        <v>45047</v>
      </c>
      <c r="H27410" t="s">
        <v>1042</v>
      </c>
      <c r="I27410">
        <v>34.287599999999998</v>
      </c>
      <c r="J27410">
        <v>-82.248000000000005</v>
      </c>
      <c r="K27410">
        <v>154</v>
      </c>
      <c r="L27410">
        <v>76</v>
      </c>
    </row>
    <row r="27411" spans="1:12" x14ac:dyDescent="0.2">
      <c r="A27411" t="s">
        <v>2984</v>
      </c>
      <c r="B27411" t="s">
        <v>28</v>
      </c>
      <c r="C27411" t="str">
        <f t="shared" si="428"/>
        <v>Atlantic Beach, SC</v>
      </c>
      <c r="D27411" t="s">
        <v>21070</v>
      </c>
      <c r="E27411">
        <v>45051</v>
      </c>
      <c r="F27411" t="s">
        <v>21103</v>
      </c>
      <c r="G27411">
        <v>45051</v>
      </c>
      <c r="H27411" t="s">
        <v>21103</v>
      </c>
      <c r="I27411">
        <v>33.8035</v>
      </c>
      <c r="J27411">
        <v>-78.717699999999994</v>
      </c>
      <c r="K27411">
        <v>409</v>
      </c>
      <c r="L27411">
        <v>976</v>
      </c>
    </row>
    <row r="27412" spans="1:12" x14ac:dyDescent="0.2">
      <c r="A27412" t="s">
        <v>1566</v>
      </c>
      <c r="B27412" t="s">
        <v>28</v>
      </c>
      <c r="C27412" t="str">
        <f t="shared" si="428"/>
        <v>Marion, SC</v>
      </c>
      <c r="D27412" t="s">
        <v>21070</v>
      </c>
      <c r="E27412">
        <v>45067</v>
      </c>
      <c r="F27412" t="s">
        <v>1566</v>
      </c>
      <c r="G27412">
        <v>45067</v>
      </c>
      <c r="H27412" t="s">
        <v>1566</v>
      </c>
      <c r="I27412">
        <v>34.178699999999999</v>
      </c>
      <c r="J27412">
        <v>-79.396600000000007</v>
      </c>
      <c r="K27412">
        <v>6961</v>
      </c>
      <c r="L27412">
        <v>565</v>
      </c>
    </row>
    <row r="27413" spans="1:12" x14ac:dyDescent="0.2">
      <c r="A27413" t="s">
        <v>4804</v>
      </c>
      <c r="B27413" t="s">
        <v>28</v>
      </c>
      <c r="C27413" t="str">
        <f t="shared" si="428"/>
        <v>Belton, SC</v>
      </c>
      <c r="D27413" t="s">
        <v>21070</v>
      </c>
      <c r="E27413">
        <v>45007</v>
      </c>
      <c r="F27413" t="s">
        <v>3769</v>
      </c>
      <c r="G27413">
        <v>45007</v>
      </c>
      <c r="H27413" t="s">
        <v>3769</v>
      </c>
      <c r="I27413">
        <v>34.523699999999998</v>
      </c>
      <c r="J27413">
        <v>-82.493700000000004</v>
      </c>
      <c r="K27413">
        <v>5753</v>
      </c>
      <c r="L27413">
        <v>447</v>
      </c>
    </row>
    <row r="27414" spans="1:12" x14ac:dyDescent="0.2">
      <c r="A27414" t="s">
        <v>1017</v>
      </c>
      <c r="B27414" t="s">
        <v>28</v>
      </c>
      <c r="C27414" t="str">
        <f t="shared" si="428"/>
        <v>Greenville, SC</v>
      </c>
      <c r="D27414" t="s">
        <v>21070</v>
      </c>
      <c r="E27414">
        <v>45045</v>
      </c>
      <c r="F27414" t="s">
        <v>1017</v>
      </c>
      <c r="G27414">
        <v>45045</v>
      </c>
      <c r="H27414" t="s">
        <v>1017</v>
      </c>
      <c r="I27414">
        <v>34.836199999999998</v>
      </c>
      <c r="J27414">
        <v>-82.364900000000006</v>
      </c>
      <c r="K27414">
        <v>467894</v>
      </c>
      <c r="L27414">
        <v>902</v>
      </c>
    </row>
    <row r="27415" spans="1:12" x14ac:dyDescent="0.2">
      <c r="A27415" t="s">
        <v>21214</v>
      </c>
      <c r="B27415" t="s">
        <v>28</v>
      </c>
      <c r="C27415" t="str">
        <f t="shared" si="428"/>
        <v>Lowrys, SC</v>
      </c>
      <c r="D27415" t="s">
        <v>21070</v>
      </c>
      <c r="E27415">
        <v>45023</v>
      </c>
      <c r="F27415" t="s">
        <v>2188</v>
      </c>
      <c r="G27415">
        <v>45023</v>
      </c>
      <c r="H27415" t="s">
        <v>2188</v>
      </c>
      <c r="I27415">
        <v>34.804000000000002</v>
      </c>
      <c r="J27415">
        <v>-81.237300000000005</v>
      </c>
      <c r="K27415">
        <v>194</v>
      </c>
      <c r="L27415">
        <v>23</v>
      </c>
    </row>
    <row r="27416" spans="1:12" x14ac:dyDescent="0.2">
      <c r="A27416" t="s">
        <v>2991</v>
      </c>
      <c r="B27416" t="s">
        <v>28</v>
      </c>
      <c r="C27416" t="str">
        <f t="shared" si="428"/>
        <v>Andrews, SC</v>
      </c>
      <c r="D27416" t="s">
        <v>21070</v>
      </c>
      <c r="E27416">
        <v>45089</v>
      </c>
      <c r="F27416" t="s">
        <v>3235</v>
      </c>
      <c r="G27416" t="s">
        <v>21215</v>
      </c>
      <c r="H27416" t="s">
        <v>21216</v>
      </c>
      <c r="I27416">
        <v>33.449399999999997</v>
      </c>
      <c r="J27416">
        <v>-79.565899999999999</v>
      </c>
      <c r="K27416">
        <v>3923</v>
      </c>
      <c r="L27416">
        <v>503</v>
      </c>
    </row>
    <row r="27417" spans="1:12" x14ac:dyDescent="0.2">
      <c r="A27417" t="s">
        <v>9917</v>
      </c>
      <c r="B27417" t="s">
        <v>28</v>
      </c>
      <c r="C27417" t="str">
        <f t="shared" si="428"/>
        <v>Summerville, SC</v>
      </c>
      <c r="D27417" t="s">
        <v>21070</v>
      </c>
      <c r="E27417">
        <v>45035</v>
      </c>
      <c r="F27417" t="s">
        <v>1685</v>
      </c>
      <c r="G27417" t="s">
        <v>21217</v>
      </c>
      <c r="H27417" t="s">
        <v>21218</v>
      </c>
      <c r="I27417">
        <v>33.001600000000003</v>
      </c>
      <c r="J27417">
        <v>-80.179500000000004</v>
      </c>
      <c r="K27417">
        <v>50388</v>
      </c>
      <c r="L27417">
        <v>995</v>
      </c>
    </row>
    <row r="27418" spans="1:12" x14ac:dyDescent="0.2">
      <c r="A27418" t="s">
        <v>7494</v>
      </c>
      <c r="B27418" t="s">
        <v>28</v>
      </c>
      <c r="C27418" t="str">
        <f t="shared" si="428"/>
        <v>Boiling Springs, SC</v>
      </c>
      <c r="D27418" t="s">
        <v>21070</v>
      </c>
      <c r="E27418">
        <v>45083</v>
      </c>
      <c r="F27418" t="s">
        <v>21081</v>
      </c>
      <c r="G27418">
        <v>45083</v>
      </c>
      <c r="H27418" t="s">
        <v>21081</v>
      </c>
      <c r="I27418">
        <v>35.045000000000002</v>
      </c>
      <c r="J27418">
        <v>-81.977900000000005</v>
      </c>
      <c r="K27418">
        <v>9152</v>
      </c>
      <c r="L27418">
        <v>516</v>
      </c>
    </row>
    <row r="27419" spans="1:12" x14ac:dyDescent="0.2">
      <c r="A27419" t="s">
        <v>1217</v>
      </c>
      <c r="B27419" t="s">
        <v>28</v>
      </c>
      <c r="C27419" t="str">
        <f t="shared" si="428"/>
        <v>Florence, SC</v>
      </c>
      <c r="D27419" t="s">
        <v>21070</v>
      </c>
      <c r="E27419">
        <v>45041</v>
      </c>
      <c r="F27419" t="s">
        <v>1217</v>
      </c>
      <c r="G27419">
        <v>45041</v>
      </c>
      <c r="H27419" t="s">
        <v>1217</v>
      </c>
      <c r="I27419">
        <v>34.178199999999997</v>
      </c>
      <c r="J27419">
        <v>-79.787199999999999</v>
      </c>
      <c r="K27419">
        <v>91311</v>
      </c>
      <c r="L27419">
        <v>655</v>
      </c>
    </row>
    <row r="27420" spans="1:12" x14ac:dyDescent="0.2">
      <c r="A27420" t="s">
        <v>21219</v>
      </c>
      <c r="B27420" t="s">
        <v>28</v>
      </c>
      <c r="C27420" t="str">
        <f t="shared" si="428"/>
        <v>New Ellenton, SC</v>
      </c>
      <c r="D27420" t="s">
        <v>21070</v>
      </c>
      <c r="E27420">
        <v>45003</v>
      </c>
      <c r="F27420" t="s">
        <v>21072</v>
      </c>
      <c r="G27420">
        <v>45003</v>
      </c>
      <c r="H27420" t="s">
        <v>21072</v>
      </c>
      <c r="I27420">
        <v>33.419800000000002</v>
      </c>
      <c r="J27420">
        <v>-81.682500000000005</v>
      </c>
      <c r="K27420">
        <v>2151</v>
      </c>
      <c r="L27420">
        <v>187</v>
      </c>
    </row>
    <row r="27421" spans="1:12" x14ac:dyDescent="0.2">
      <c r="A27421" t="s">
        <v>9082</v>
      </c>
      <c r="B27421" t="s">
        <v>28</v>
      </c>
      <c r="C27421" t="str">
        <f t="shared" si="428"/>
        <v>Valley Falls, SC</v>
      </c>
      <c r="D27421" t="s">
        <v>21070</v>
      </c>
      <c r="E27421">
        <v>45083</v>
      </c>
      <c r="F27421" t="s">
        <v>21081</v>
      </c>
      <c r="G27421">
        <v>45083</v>
      </c>
      <c r="H27421" t="s">
        <v>21081</v>
      </c>
      <c r="I27421">
        <v>35.007300000000001</v>
      </c>
      <c r="J27421">
        <v>-81.969200000000001</v>
      </c>
      <c r="K27421">
        <v>6201</v>
      </c>
      <c r="L27421">
        <v>461</v>
      </c>
    </row>
    <row r="27422" spans="1:12" x14ac:dyDescent="0.2">
      <c r="A27422" t="s">
        <v>8237</v>
      </c>
      <c r="B27422" t="s">
        <v>28</v>
      </c>
      <c r="C27422" t="str">
        <f t="shared" si="428"/>
        <v>Scotia, SC</v>
      </c>
      <c r="D27422" t="s">
        <v>21070</v>
      </c>
      <c r="E27422">
        <v>45049</v>
      </c>
      <c r="F27422" t="s">
        <v>3181</v>
      </c>
      <c r="G27422">
        <v>45049</v>
      </c>
      <c r="H27422" t="s">
        <v>3181</v>
      </c>
      <c r="I27422">
        <v>32.680500000000002</v>
      </c>
      <c r="J27422">
        <v>-81.243300000000005</v>
      </c>
      <c r="K27422">
        <v>201</v>
      </c>
      <c r="L27422">
        <v>24</v>
      </c>
    </row>
    <row r="27423" spans="1:12" x14ac:dyDescent="0.2">
      <c r="A27423" t="s">
        <v>21220</v>
      </c>
      <c r="B27423" t="s">
        <v>28</v>
      </c>
      <c r="C27423" t="str">
        <f t="shared" si="428"/>
        <v>Fountain Inn, SC</v>
      </c>
      <c r="D27423" t="s">
        <v>21070</v>
      </c>
      <c r="E27423">
        <v>45045</v>
      </c>
      <c r="F27423" t="s">
        <v>1017</v>
      </c>
      <c r="G27423" t="s">
        <v>21221</v>
      </c>
      <c r="H27423" t="s">
        <v>21222</v>
      </c>
      <c r="I27423">
        <v>34.6995</v>
      </c>
      <c r="J27423">
        <v>-82.1999</v>
      </c>
      <c r="K27423">
        <v>8688</v>
      </c>
      <c r="L27423">
        <v>461</v>
      </c>
    </row>
    <row r="27424" spans="1:12" x14ac:dyDescent="0.2">
      <c r="A27424" t="s">
        <v>21223</v>
      </c>
      <c r="B27424" t="s">
        <v>28</v>
      </c>
      <c r="C27424" t="str">
        <f t="shared" si="428"/>
        <v>Stuckey, SC</v>
      </c>
      <c r="D27424" t="s">
        <v>21070</v>
      </c>
      <c r="E27424">
        <v>45089</v>
      </c>
      <c r="F27424" t="s">
        <v>3235</v>
      </c>
      <c r="G27424">
        <v>45089</v>
      </c>
      <c r="H27424" t="s">
        <v>3235</v>
      </c>
      <c r="I27424">
        <v>33.732199999999999</v>
      </c>
      <c r="J27424">
        <v>-79.513199999999998</v>
      </c>
      <c r="K27424">
        <v>222</v>
      </c>
      <c r="L27424">
        <v>91</v>
      </c>
    </row>
    <row r="27425" spans="1:12" x14ac:dyDescent="0.2">
      <c r="A27425" t="s">
        <v>14417</v>
      </c>
      <c r="B27425" t="s">
        <v>28</v>
      </c>
      <c r="C27425" t="str">
        <f t="shared" si="428"/>
        <v>Dalzell, SC</v>
      </c>
      <c r="D27425" t="s">
        <v>21070</v>
      </c>
      <c r="E27425">
        <v>45085</v>
      </c>
      <c r="F27425" t="s">
        <v>2576</v>
      </c>
      <c r="G27425">
        <v>45085</v>
      </c>
      <c r="H27425" t="s">
        <v>2576</v>
      </c>
      <c r="I27425">
        <v>34.018900000000002</v>
      </c>
      <c r="J27425">
        <v>-80.429900000000004</v>
      </c>
      <c r="K27425">
        <v>3415</v>
      </c>
      <c r="L27425">
        <v>224</v>
      </c>
    </row>
    <row r="27426" spans="1:12" x14ac:dyDescent="0.2">
      <c r="A27426" t="s">
        <v>21224</v>
      </c>
      <c r="B27426" t="s">
        <v>28</v>
      </c>
      <c r="C27426" t="str">
        <f t="shared" si="428"/>
        <v>Batesburg-Leesville, SC</v>
      </c>
      <c r="D27426" t="s">
        <v>21070</v>
      </c>
      <c r="E27426">
        <v>45063</v>
      </c>
      <c r="F27426" t="s">
        <v>4878</v>
      </c>
      <c r="G27426" t="s">
        <v>21225</v>
      </c>
      <c r="H27426" t="s">
        <v>21226</v>
      </c>
      <c r="I27426">
        <v>33.912399999999998</v>
      </c>
      <c r="J27426">
        <v>-81.531199999999998</v>
      </c>
      <c r="K27426">
        <v>5281</v>
      </c>
      <c r="L27426">
        <v>254</v>
      </c>
    </row>
    <row r="27427" spans="1:12" x14ac:dyDescent="0.2">
      <c r="A27427" t="s">
        <v>715</v>
      </c>
      <c r="B27427" t="s">
        <v>28</v>
      </c>
      <c r="C27427" t="str">
        <f t="shared" si="428"/>
        <v>Langley, SC</v>
      </c>
      <c r="D27427" t="s">
        <v>21070</v>
      </c>
      <c r="E27427">
        <v>45003</v>
      </c>
      <c r="F27427" t="s">
        <v>21072</v>
      </c>
      <c r="G27427">
        <v>45003</v>
      </c>
      <c r="H27427" t="s">
        <v>21072</v>
      </c>
      <c r="I27427">
        <v>33.512</v>
      </c>
      <c r="J27427">
        <v>-81.834299999999999</v>
      </c>
      <c r="K27427">
        <v>1117</v>
      </c>
      <c r="L27427">
        <v>379</v>
      </c>
    </row>
    <row r="27428" spans="1:12" x14ac:dyDescent="0.2">
      <c r="A27428" t="s">
        <v>21227</v>
      </c>
      <c r="B27428" t="s">
        <v>28</v>
      </c>
      <c r="C27428" t="str">
        <f t="shared" si="428"/>
        <v>Pinopolis, SC</v>
      </c>
      <c r="D27428" t="s">
        <v>21070</v>
      </c>
      <c r="E27428">
        <v>45015</v>
      </c>
      <c r="F27428" t="s">
        <v>1978</v>
      </c>
      <c r="G27428">
        <v>45015</v>
      </c>
      <c r="H27428" t="s">
        <v>1978</v>
      </c>
      <c r="I27428">
        <v>33.2286</v>
      </c>
      <c r="J27428">
        <v>-80.038499999999999</v>
      </c>
      <c r="K27428">
        <v>1339</v>
      </c>
      <c r="L27428">
        <v>361</v>
      </c>
    </row>
    <row r="27429" spans="1:12" x14ac:dyDescent="0.2">
      <c r="A27429" t="s">
        <v>7516</v>
      </c>
      <c r="B27429" t="s">
        <v>28</v>
      </c>
      <c r="C27429" t="str">
        <f t="shared" si="428"/>
        <v>Eastover, SC</v>
      </c>
      <c r="D27429" t="s">
        <v>21070</v>
      </c>
      <c r="E27429">
        <v>45079</v>
      </c>
      <c r="F27429" t="s">
        <v>558</v>
      </c>
      <c r="G27429">
        <v>45079</v>
      </c>
      <c r="H27429" t="s">
        <v>558</v>
      </c>
      <c r="I27429">
        <v>33.877899999999997</v>
      </c>
      <c r="J27429">
        <v>-80.694999999999993</v>
      </c>
      <c r="K27429">
        <v>821</v>
      </c>
      <c r="L27429">
        <v>261</v>
      </c>
    </row>
    <row r="27430" spans="1:12" x14ac:dyDescent="0.2">
      <c r="A27430" t="s">
        <v>21228</v>
      </c>
      <c r="B27430" t="s">
        <v>28</v>
      </c>
      <c r="C27430" t="str">
        <f t="shared" si="428"/>
        <v>Varnville, SC</v>
      </c>
      <c r="D27430" t="s">
        <v>21070</v>
      </c>
      <c r="E27430">
        <v>45049</v>
      </c>
      <c r="F27430" t="s">
        <v>3181</v>
      </c>
      <c r="G27430">
        <v>45049</v>
      </c>
      <c r="H27430" t="s">
        <v>3181</v>
      </c>
      <c r="I27430">
        <v>32.8521</v>
      </c>
      <c r="J27430">
        <v>-81.080200000000005</v>
      </c>
      <c r="K27430">
        <v>2011</v>
      </c>
      <c r="L27430">
        <v>202</v>
      </c>
    </row>
    <row r="27431" spans="1:12" x14ac:dyDescent="0.2">
      <c r="A27431" t="s">
        <v>3018</v>
      </c>
      <c r="B27431" t="s">
        <v>28</v>
      </c>
      <c r="C27431" t="str">
        <f t="shared" si="428"/>
        <v>Pinewood, SC</v>
      </c>
      <c r="D27431" t="s">
        <v>21070</v>
      </c>
      <c r="E27431">
        <v>45085</v>
      </c>
      <c r="F27431" t="s">
        <v>2576</v>
      </c>
      <c r="G27431">
        <v>45085</v>
      </c>
      <c r="H27431" t="s">
        <v>2576</v>
      </c>
      <c r="I27431">
        <v>33.739600000000003</v>
      </c>
      <c r="J27431">
        <v>-80.462000000000003</v>
      </c>
      <c r="K27431">
        <v>532</v>
      </c>
      <c r="L27431">
        <v>191</v>
      </c>
    </row>
    <row r="27432" spans="1:12" x14ac:dyDescent="0.2">
      <c r="A27432" t="s">
        <v>1612</v>
      </c>
      <c r="B27432" t="s">
        <v>28</v>
      </c>
      <c r="C27432" t="str">
        <f t="shared" si="428"/>
        <v>Darlington, SC</v>
      </c>
      <c r="D27432" t="s">
        <v>21070</v>
      </c>
      <c r="E27432">
        <v>45031</v>
      </c>
      <c r="F27432" t="s">
        <v>1612</v>
      </c>
      <c r="G27432">
        <v>45031</v>
      </c>
      <c r="H27432" t="s">
        <v>1612</v>
      </c>
      <c r="I27432">
        <v>34.301499999999997</v>
      </c>
      <c r="J27432">
        <v>-79.867199999999997</v>
      </c>
      <c r="K27432">
        <v>5999</v>
      </c>
      <c r="L27432">
        <v>509</v>
      </c>
    </row>
    <row r="27433" spans="1:12" x14ac:dyDescent="0.2">
      <c r="A27433" t="s">
        <v>21229</v>
      </c>
      <c r="B27433" t="s">
        <v>28</v>
      </c>
      <c r="C27433" t="str">
        <f t="shared" si="428"/>
        <v>Arial, SC</v>
      </c>
      <c r="D27433" t="s">
        <v>21070</v>
      </c>
      <c r="E27433">
        <v>45077</v>
      </c>
      <c r="F27433" t="s">
        <v>1999</v>
      </c>
      <c r="G27433">
        <v>45077</v>
      </c>
      <c r="H27433" t="s">
        <v>1999</v>
      </c>
      <c r="I27433">
        <v>34.846200000000003</v>
      </c>
      <c r="J27433">
        <v>-82.6404</v>
      </c>
      <c r="K27433">
        <v>2248</v>
      </c>
      <c r="L27433">
        <v>185</v>
      </c>
    </row>
    <row r="27434" spans="1:12" x14ac:dyDescent="0.2">
      <c r="A27434" t="s">
        <v>21230</v>
      </c>
      <c r="B27434" t="s">
        <v>28</v>
      </c>
      <c r="C27434" t="str">
        <f t="shared" si="428"/>
        <v>McConnells, SC</v>
      </c>
      <c r="D27434" t="s">
        <v>21070</v>
      </c>
      <c r="E27434">
        <v>45091</v>
      </c>
      <c r="F27434" t="s">
        <v>7951</v>
      </c>
      <c r="G27434">
        <v>45091</v>
      </c>
      <c r="H27434" t="s">
        <v>7951</v>
      </c>
      <c r="I27434">
        <v>34.869500000000002</v>
      </c>
      <c r="J27434">
        <v>-81.226600000000005</v>
      </c>
      <c r="K27434">
        <v>303</v>
      </c>
      <c r="L27434">
        <v>34</v>
      </c>
    </row>
    <row r="27435" spans="1:12" x14ac:dyDescent="0.2">
      <c r="A27435" t="s">
        <v>21231</v>
      </c>
      <c r="B27435" t="s">
        <v>28</v>
      </c>
      <c r="C27435" t="str">
        <f t="shared" si="428"/>
        <v>Socastee, SC</v>
      </c>
      <c r="D27435" t="s">
        <v>21070</v>
      </c>
      <c r="E27435">
        <v>45051</v>
      </c>
      <c r="F27435" t="s">
        <v>21103</v>
      </c>
      <c r="G27435">
        <v>45051</v>
      </c>
      <c r="H27435" t="s">
        <v>21103</v>
      </c>
      <c r="I27435">
        <v>33.687100000000001</v>
      </c>
      <c r="J27435">
        <v>-79.008600000000001</v>
      </c>
      <c r="K27435">
        <v>23567</v>
      </c>
      <c r="L27435">
        <v>681</v>
      </c>
    </row>
    <row r="27436" spans="1:12" x14ac:dyDescent="0.2">
      <c r="A27436" t="s">
        <v>3040</v>
      </c>
      <c r="B27436" t="s">
        <v>28</v>
      </c>
      <c r="C27436" t="str">
        <f t="shared" si="428"/>
        <v>Gifford, SC</v>
      </c>
      <c r="D27436" t="s">
        <v>21070</v>
      </c>
      <c r="E27436">
        <v>45049</v>
      </c>
      <c r="F27436" t="s">
        <v>3181</v>
      </c>
      <c r="G27436">
        <v>45049</v>
      </c>
      <c r="H27436" t="s">
        <v>3181</v>
      </c>
      <c r="I27436">
        <v>32.86</v>
      </c>
      <c r="J27436">
        <v>-81.238500000000002</v>
      </c>
      <c r="K27436">
        <v>267</v>
      </c>
      <c r="L27436">
        <v>106</v>
      </c>
    </row>
    <row r="27437" spans="1:12" x14ac:dyDescent="0.2">
      <c r="A27437" t="s">
        <v>8522</v>
      </c>
      <c r="B27437" t="s">
        <v>28</v>
      </c>
      <c r="C27437" t="str">
        <f t="shared" si="428"/>
        <v>Berea, SC</v>
      </c>
      <c r="D27437" t="s">
        <v>21070</v>
      </c>
      <c r="E27437">
        <v>45045</v>
      </c>
      <c r="F27437" t="s">
        <v>1017</v>
      </c>
      <c r="G27437">
        <v>45045</v>
      </c>
      <c r="H27437" t="s">
        <v>1017</v>
      </c>
      <c r="I27437">
        <v>34.880200000000002</v>
      </c>
      <c r="J27437">
        <v>-82.465299999999999</v>
      </c>
      <c r="K27437">
        <v>14966</v>
      </c>
      <c r="L27437">
        <v>750</v>
      </c>
    </row>
    <row r="27438" spans="1:12" x14ac:dyDescent="0.2">
      <c r="A27438" t="s">
        <v>3042</v>
      </c>
      <c r="B27438" t="s">
        <v>28</v>
      </c>
      <c r="C27438" t="str">
        <f t="shared" si="428"/>
        <v>Perry, SC</v>
      </c>
      <c r="D27438" t="s">
        <v>21070</v>
      </c>
      <c r="E27438">
        <v>45003</v>
      </c>
      <c r="F27438" t="s">
        <v>21072</v>
      </c>
      <c r="G27438">
        <v>45003</v>
      </c>
      <c r="H27438" t="s">
        <v>21072</v>
      </c>
      <c r="I27438">
        <v>33.627699999999997</v>
      </c>
      <c r="J27438">
        <v>-81.308599999999998</v>
      </c>
      <c r="K27438">
        <v>247</v>
      </c>
      <c r="L27438">
        <v>82</v>
      </c>
    </row>
    <row r="27439" spans="1:12" x14ac:dyDescent="0.2">
      <c r="A27439" t="s">
        <v>21232</v>
      </c>
      <c r="B27439" t="s">
        <v>28</v>
      </c>
      <c r="C27439" t="str">
        <f t="shared" si="428"/>
        <v>St. Matthews, SC</v>
      </c>
      <c r="D27439" t="s">
        <v>21070</v>
      </c>
      <c r="E27439">
        <v>45017</v>
      </c>
      <c r="F27439" t="s">
        <v>2085</v>
      </c>
      <c r="G27439">
        <v>45017</v>
      </c>
      <c r="H27439" t="s">
        <v>2085</v>
      </c>
      <c r="I27439">
        <v>33.664000000000001</v>
      </c>
      <c r="J27439">
        <v>-80.778000000000006</v>
      </c>
      <c r="K27439">
        <v>1944</v>
      </c>
      <c r="L27439">
        <v>390</v>
      </c>
    </row>
    <row r="27440" spans="1:12" x14ac:dyDescent="0.2">
      <c r="A27440" t="s">
        <v>10911</v>
      </c>
      <c r="B27440" t="s">
        <v>28</v>
      </c>
      <c r="C27440" t="str">
        <f t="shared" si="428"/>
        <v>Red Hill, SC</v>
      </c>
      <c r="D27440" t="s">
        <v>21070</v>
      </c>
      <c r="E27440">
        <v>45051</v>
      </c>
      <c r="F27440" t="s">
        <v>21103</v>
      </c>
      <c r="G27440">
        <v>45051</v>
      </c>
      <c r="H27440" t="s">
        <v>21103</v>
      </c>
      <c r="I27440">
        <v>33.777799999999999</v>
      </c>
      <c r="J27440">
        <v>-79.011099999999999</v>
      </c>
      <c r="K27440">
        <v>15015</v>
      </c>
      <c r="L27440">
        <v>522</v>
      </c>
    </row>
    <row r="27441" spans="1:12" x14ac:dyDescent="0.2">
      <c r="A27441" t="s">
        <v>1637</v>
      </c>
      <c r="B27441" t="s">
        <v>28</v>
      </c>
      <c r="C27441" t="str">
        <f t="shared" si="428"/>
        <v>Mount Pleasant, SC</v>
      </c>
      <c r="D27441" t="s">
        <v>21070</v>
      </c>
      <c r="E27441">
        <v>45019</v>
      </c>
      <c r="F27441" t="s">
        <v>2093</v>
      </c>
      <c r="G27441">
        <v>45019</v>
      </c>
      <c r="H27441" t="s">
        <v>2093</v>
      </c>
      <c r="I27441">
        <v>32.853299999999997</v>
      </c>
      <c r="J27441">
        <v>-79.826899999999995</v>
      </c>
      <c r="K27441">
        <v>86668</v>
      </c>
      <c r="L27441">
        <v>741</v>
      </c>
    </row>
    <row r="27442" spans="1:12" x14ac:dyDescent="0.2">
      <c r="A27442" t="s">
        <v>409</v>
      </c>
      <c r="B27442" t="s">
        <v>28</v>
      </c>
      <c r="C27442" t="str">
        <f t="shared" si="428"/>
        <v>Newport, SC</v>
      </c>
      <c r="D27442" t="s">
        <v>21070</v>
      </c>
      <c r="E27442">
        <v>45091</v>
      </c>
      <c r="F27442" t="s">
        <v>7951</v>
      </c>
      <c r="G27442">
        <v>45091</v>
      </c>
      <c r="H27442" t="s">
        <v>7951</v>
      </c>
      <c r="I27442">
        <v>34.983199999999997</v>
      </c>
      <c r="J27442">
        <v>-81.099199999999996</v>
      </c>
      <c r="K27442">
        <v>3780</v>
      </c>
      <c r="L27442">
        <v>181</v>
      </c>
    </row>
    <row r="27443" spans="1:12" x14ac:dyDescent="0.2">
      <c r="A27443" t="s">
        <v>21233</v>
      </c>
      <c r="B27443" t="s">
        <v>28</v>
      </c>
      <c r="C27443" t="str">
        <f t="shared" si="428"/>
        <v>Dentsville, SC</v>
      </c>
      <c r="D27443" t="s">
        <v>21070</v>
      </c>
      <c r="E27443">
        <v>45079</v>
      </c>
      <c r="F27443" t="s">
        <v>558</v>
      </c>
      <c r="G27443">
        <v>45079</v>
      </c>
      <c r="H27443" t="s">
        <v>558</v>
      </c>
      <c r="I27443">
        <v>34.075400000000002</v>
      </c>
      <c r="J27443">
        <v>-80.954599999999999</v>
      </c>
      <c r="K27443">
        <v>14204</v>
      </c>
      <c r="L27443">
        <v>818</v>
      </c>
    </row>
    <row r="27444" spans="1:12" x14ac:dyDescent="0.2">
      <c r="A27444" t="s">
        <v>2177</v>
      </c>
      <c r="B27444" t="s">
        <v>28</v>
      </c>
      <c r="C27444" t="str">
        <f t="shared" si="428"/>
        <v>Piedmont, SC</v>
      </c>
      <c r="D27444" t="s">
        <v>21070</v>
      </c>
      <c r="E27444">
        <v>45007</v>
      </c>
      <c r="F27444" t="s">
        <v>3769</v>
      </c>
      <c r="G27444" t="s">
        <v>21234</v>
      </c>
      <c r="H27444" t="s">
        <v>21235</v>
      </c>
      <c r="I27444">
        <v>34.7074</v>
      </c>
      <c r="J27444">
        <v>-82.465100000000007</v>
      </c>
      <c r="K27444">
        <v>6155</v>
      </c>
      <c r="L27444">
        <v>276</v>
      </c>
    </row>
    <row r="27445" spans="1:12" x14ac:dyDescent="0.2">
      <c r="A27445" t="s">
        <v>21236</v>
      </c>
      <c r="B27445" t="s">
        <v>28</v>
      </c>
      <c r="C27445" t="str">
        <f t="shared" si="428"/>
        <v>Hickory Grove, SC</v>
      </c>
      <c r="D27445" t="s">
        <v>21070</v>
      </c>
      <c r="E27445">
        <v>45091</v>
      </c>
      <c r="F27445" t="s">
        <v>7951</v>
      </c>
      <c r="G27445">
        <v>45091</v>
      </c>
      <c r="H27445" t="s">
        <v>7951</v>
      </c>
      <c r="I27445">
        <v>34.978499999999997</v>
      </c>
      <c r="J27445">
        <v>-81.418099999999995</v>
      </c>
      <c r="K27445">
        <v>518</v>
      </c>
      <c r="L27445">
        <v>119</v>
      </c>
    </row>
    <row r="27446" spans="1:12" x14ac:dyDescent="0.2">
      <c r="A27446" t="s">
        <v>21237</v>
      </c>
      <c r="B27446" t="s">
        <v>28</v>
      </c>
      <c r="C27446" t="str">
        <f t="shared" si="428"/>
        <v>Kline, SC</v>
      </c>
      <c r="D27446" t="s">
        <v>21070</v>
      </c>
      <c r="E27446">
        <v>45011</v>
      </c>
      <c r="F27446" t="s">
        <v>21096</v>
      </c>
      <c r="G27446">
        <v>45011</v>
      </c>
      <c r="H27446" t="s">
        <v>21096</v>
      </c>
      <c r="I27446">
        <v>33.1252</v>
      </c>
      <c r="J27446">
        <v>-81.342600000000004</v>
      </c>
      <c r="K27446">
        <v>186</v>
      </c>
      <c r="L27446">
        <v>23</v>
      </c>
    </row>
    <row r="27447" spans="1:12" x14ac:dyDescent="0.2">
      <c r="A27447" t="s">
        <v>2539</v>
      </c>
      <c r="B27447" t="s">
        <v>28</v>
      </c>
      <c r="C27447" t="str">
        <f t="shared" si="428"/>
        <v>Gadsden, SC</v>
      </c>
      <c r="D27447" t="s">
        <v>21070</v>
      </c>
      <c r="E27447">
        <v>45079</v>
      </c>
      <c r="F27447" t="s">
        <v>558</v>
      </c>
      <c r="G27447">
        <v>45079</v>
      </c>
      <c r="H27447" t="s">
        <v>558</v>
      </c>
      <c r="I27447">
        <v>33.847999999999999</v>
      </c>
      <c r="J27447">
        <v>-80.766300000000001</v>
      </c>
      <c r="K27447">
        <v>1707</v>
      </c>
      <c r="L27447">
        <v>57</v>
      </c>
    </row>
    <row r="27448" spans="1:12" x14ac:dyDescent="0.2">
      <c r="A27448" t="s">
        <v>2188</v>
      </c>
      <c r="B27448" t="s">
        <v>28</v>
      </c>
      <c r="C27448" t="str">
        <f t="shared" si="428"/>
        <v>Chester, SC</v>
      </c>
      <c r="D27448" t="s">
        <v>21070</v>
      </c>
      <c r="E27448">
        <v>45023</v>
      </c>
      <c r="F27448" t="s">
        <v>2188</v>
      </c>
      <c r="G27448">
        <v>45023</v>
      </c>
      <c r="H27448" t="s">
        <v>2188</v>
      </c>
      <c r="I27448">
        <v>34.704999999999998</v>
      </c>
      <c r="J27448">
        <v>-81.213200000000001</v>
      </c>
      <c r="K27448">
        <v>9039</v>
      </c>
      <c r="L27448">
        <v>633</v>
      </c>
    </row>
    <row r="27449" spans="1:12" x14ac:dyDescent="0.2">
      <c r="A27449" t="s">
        <v>21238</v>
      </c>
      <c r="B27449" t="s">
        <v>28</v>
      </c>
      <c r="C27449" t="str">
        <f t="shared" si="428"/>
        <v>City View, SC</v>
      </c>
      <c r="D27449" t="s">
        <v>21070</v>
      </c>
      <c r="E27449">
        <v>45045</v>
      </c>
      <c r="F27449" t="s">
        <v>1017</v>
      </c>
      <c r="G27449">
        <v>45045</v>
      </c>
      <c r="H27449" t="s">
        <v>1017</v>
      </c>
      <c r="I27449">
        <v>34.862000000000002</v>
      </c>
      <c r="J27449">
        <v>-82.424899999999994</v>
      </c>
      <c r="K27449">
        <v>1317</v>
      </c>
      <c r="L27449">
        <v>1048</v>
      </c>
    </row>
    <row r="27450" spans="1:12" x14ac:dyDescent="0.2">
      <c r="A27450" t="s">
        <v>8383</v>
      </c>
      <c r="B27450" t="s">
        <v>28</v>
      </c>
      <c r="C27450" t="str">
        <f t="shared" si="428"/>
        <v>Duncan, SC</v>
      </c>
      <c r="D27450" t="s">
        <v>21070</v>
      </c>
      <c r="E27450">
        <v>45083</v>
      </c>
      <c r="F27450" t="s">
        <v>21081</v>
      </c>
      <c r="G27450">
        <v>45083</v>
      </c>
      <c r="H27450" t="s">
        <v>21081</v>
      </c>
      <c r="I27450">
        <v>34.936900000000001</v>
      </c>
      <c r="J27450">
        <v>-82.1404</v>
      </c>
      <c r="K27450">
        <v>3439</v>
      </c>
      <c r="L27450">
        <v>278</v>
      </c>
    </row>
    <row r="27451" spans="1:12" x14ac:dyDescent="0.2">
      <c r="A27451" t="s">
        <v>21239</v>
      </c>
      <c r="B27451" t="s">
        <v>28</v>
      </c>
      <c r="C27451" t="str">
        <f t="shared" si="428"/>
        <v>Inman Mills, SC</v>
      </c>
      <c r="D27451" t="s">
        <v>21070</v>
      </c>
      <c r="E27451">
        <v>45083</v>
      </c>
      <c r="F27451" t="s">
        <v>21081</v>
      </c>
      <c r="G27451">
        <v>45083</v>
      </c>
      <c r="H27451" t="s">
        <v>21081</v>
      </c>
      <c r="I27451">
        <v>35.040999999999997</v>
      </c>
      <c r="J27451">
        <v>-82.102199999999996</v>
      </c>
      <c r="K27451">
        <v>1341</v>
      </c>
      <c r="L27451">
        <v>455</v>
      </c>
    </row>
    <row r="27452" spans="1:12" x14ac:dyDescent="0.2">
      <c r="A27452" t="s">
        <v>21240</v>
      </c>
      <c r="B27452" t="s">
        <v>28</v>
      </c>
      <c r="C27452" t="str">
        <f t="shared" si="428"/>
        <v>Lake Murray of Richland, SC</v>
      </c>
      <c r="D27452" t="s">
        <v>21070</v>
      </c>
      <c r="E27452">
        <v>45079</v>
      </c>
      <c r="F27452" t="s">
        <v>558</v>
      </c>
      <c r="G27452">
        <v>45079</v>
      </c>
      <c r="H27452" t="s">
        <v>558</v>
      </c>
      <c r="I27452">
        <v>34.120899999999999</v>
      </c>
      <c r="J27452">
        <v>-81.265299999999996</v>
      </c>
      <c r="K27452">
        <v>6402</v>
      </c>
      <c r="L27452">
        <v>444</v>
      </c>
    </row>
    <row r="27453" spans="1:12" x14ac:dyDescent="0.2">
      <c r="A27453" t="s">
        <v>6630</v>
      </c>
      <c r="B27453" t="s">
        <v>28</v>
      </c>
      <c r="C27453" t="str">
        <f t="shared" si="428"/>
        <v>Edgefield, SC</v>
      </c>
      <c r="D27453" t="s">
        <v>21070</v>
      </c>
      <c r="E27453">
        <v>45037</v>
      </c>
      <c r="F27453" t="s">
        <v>6630</v>
      </c>
      <c r="G27453">
        <v>45037</v>
      </c>
      <c r="H27453" t="s">
        <v>6630</v>
      </c>
      <c r="I27453">
        <v>33.787100000000002</v>
      </c>
      <c r="J27453">
        <v>-81.929199999999994</v>
      </c>
      <c r="K27453">
        <v>4566</v>
      </c>
      <c r="L27453">
        <v>437</v>
      </c>
    </row>
    <row r="27454" spans="1:12" x14ac:dyDescent="0.2">
      <c r="A27454" t="s">
        <v>12694</v>
      </c>
      <c r="B27454" t="s">
        <v>28</v>
      </c>
      <c r="C27454" t="str">
        <f t="shared" si="428"/>
        <v>Graniteville, SC</v>
      </c>
      <c r="D27454" t="s">
        <v>21070</v>
      </c>
      <c r="E27454">
        <v>45003</v>
      </c>
      <c r="F27454" t="s">
        <v>21072</v>
      </c>
      <c r="G27454">
        <v>45003</v>
      </c>
      <c r="H27454" t="s">
        <v>21072</v>
      </c>
      <c r="I27454">
        <v>33.564599999999999</v>
      </c>
      <c r="J27454">
        <v>-81.807900000000004</v>
      </c>
      <c r="K27454">
        <v>3348</v>
      </c>
      <c r="L27454">
        <v>390</v>
      </c>
    </row>
    <row r="27455" spans="1:12" x14ac:dyDescent="0.2">
      <c r="A27455" t="s">
        <v>7968</v>
      </c>
      <c r="B27455" t="s">
        <v>28</v>
      </c>
      <c r="C27455" t="str">
        <f t="shared" si="428"/>
        <v>Manning, SC</v>
      </c>
      <c r="D27455" t="s">
        <v>21070</v>
      </c>
      <c r="E27455">
        <v>45027</v>
      </c>
      <c r="F27455" t="s">
        <v>6025</v>
      </c>
      <c r="G27455">
        <v>45027</v>
      </c>
      <c r="H27455" t="s">
        <v>6025</v>
      </c>
      <c r="I27455">
        <v>33.693300000000001</v>
      </c>
      <c r="J27455">
        <v>-80.216800000000006</v>
      </c>
      <c r="K27455">
        <v>4839</v>
      </c>
      <c r="L27455">
        <v>522</v>
      </c>
    </row>
    <row r="27456" spans="1:12" x14ac:dyDescent="0.2">
      <c r="A27456" t="s">
        <v>21241</v>
      </c>
      <c r="B27456" t="s">
        <v>28</v>
      </c>
      <c r="C27456" t="str">
        <f t="shared" si="428"/>
        <v>Six Mile, SC</v>
      </c>
      <c r="D27456" t="s">
        <v>21070</v>
      </c>
      <c r="E27456">
        <v>45077</v>
      </c>
      <c r="F27456" t="s">
        <v>1999</v>
      </c>
      <c r="G27456">
        <v>45077</v>
      </c>
      <c r="H27456" t="s">
        <v>1999</v>
      </c>
      <c r="I27456">
        <v>34.808199999999999</v>
      </c>
      <c r="J27456">
        <v>-82.815399999999997</v>
      </c>
      <c r="K27456">
        <v>676</v>
      </c>
      <c r="L27456">
        <v>128</v>
      </c>
    </row>
    <row r="27457" spans="1:12" x14ac:dyDescent="0.2">
      <c r="A27457" t="s">
        <v>21242</v>
      </c>
      <c r="B27457" t="s">
        <v>28</v>
      </c>
      <c r="C27457" t="str">
        <f t="shared" si="428"/>
        <v>Kiawah Island, SC</v>
      </c>
      <c r="D27457" t="s">
        <v>21070</v>
      </c>
      <c r="E27457">
        <v>45019</v>
      </c>
      <c r="F27457" t="s">
        <v>2093</v>
      </c>
      <c r="G27457">
        <v>45019</v>
      </c>
      <c r="H27457" t="s">
        <v>2093</v>
      </c>
      <c r="I27457">
        <v>32.615900000000003</v>
      </c>
      <c r="J27457">
        <v>-80.060699999999997</v>
      </c>
      <c r="K27457">
        <v>1764</v>
      </c>
      <c r="L27457">
        <v>61</v>
      </c>
    </row>
    <row r="27458" spans="1:12" x14ac:dyDescent="0.2">
      <c r="A27458" t="s">
        <v>14498</v>
      </c>
      <c r="B27458" t="s">
        <v>28</v>
      </c>
      <c r="C27458" t="str">
        <f t="shared" si="428"/>
        <v>Swansea, SC</v>
      </c>
      <c r="D27458" t="s">
        <v>21070</v>
      </c>
      <c r="E27458">
        <v>45063</v>
      </c>
      <c r="F27458" t="s">
        <v>4878</v>
      </c>
      <c r="G27458">
        <v>45063</v>
      </c>
      <c r="H27458" t="s">
        <v>4878</v>
      </c>
      <c r="I27458">
        <v>33.739600000000003</v>
      </c>
      <c r="J27458">
        <v>-81.1053</v>
      </c>
      <c r="K27458">
        <v>928</v>
      </c>
      <c r="L27458">
        <v>171</v>
      </c>
    </row>
    <row r="27459" spans="1:12" x14ac:dyDescent="0.2">
      <c r="A27459" t="s">
        <v>15101</v>
      </c>
      <c r="B27459" t="s">
        <v>28</v>
      </c>
      <c r="C27459" t="str">
        <f t="shared" si="428"/>
        <v>Bluffton, SC</v>
      </c>
      <c r="D27459" t="s">
        <v>21070</v>
      </c>
      <c r="E27459">
        <v>45013</v>
      </c>
      <c r="F27459" t="s">
        <v>7138</v>
      </c>
      <c r="G27459">
        <v>45013</v>
      </c>
      <c r="H27459" t="s">
        <v>7138</v>
      </c>
      <c r="I27459">
        <v>32.213500000000003</v>
      </c>
      <c r="J27459">
        <v>-80.931600000000003</v>
      </c>
      <c r="K27459">
        <v>21085</v>
      </c>
      <c r="L27459">
        <v>156</v>
      </c>
    </row>
    <row r="27460" spans="1:12" x14ac:dyDescent="0.2">
      <c r="A27460" t="s">
        <v>21243</v>
      </c>
      <c r="B27460" t="s">
        <v>28</v>
      </c>
      <c r="C27460" t="str">
        <f t="shared" ref="C27460:C27523" si="429">_xlfn.CONCAT(A27460,","," ",B27460)</f>
        <v>Cross Hill, SC</v>
      </c>
      <c r="D27460" t="s">
        <v>21070</v>
      </c>
      <c r="E27460">
        <v>45059</v>
      </c>
      <c r="F27460" t="s">
        <v>9624</v>
      </c>
      <c r="G27460">
        <v>45059</v>
      </c>
      <c r="H27460" t="s">
        <v>9624</v>
      </c>
      <c r="I27460">
        <v>34.304499999999997</v>
      </c>
      <c r="J27460">
        <v>-81.983599999999996</v>
      </c>
      <c r="K27460">
        <v>502</v>
      </c>
      <c r="L27460">
        <v>60</v>
      </c>
    </row>
    <row r="27461" spans="1:12" x14ac:dyDescent="0.2">
      <c r="A27461" t="s">
        <v>5813</v>
      </c>
      <c r="B27461" t="s">
        <v>28</v>
      </c>
      <c r="C27461" t="str">
        <f t="shared" si="429"/>
        <v>Seven Oaks, SC</v>
      </c>
      <c r="D27461" t="s">
        <v>21070</v>
      </c>
      <c r="E27461">
        <v>45063</v>
      </c>
      <c r="F27461" t="s">
        <v>4878</v>
      </c>
      <c r="G27461">
        <v>45063</v>
      </c>
      <c r="H27461" t="s">
        <v>4878</v>
      </c>
      <c r="I27461">
        <v>34.047400000000003</v>
      </c>
      <c r="J27461">
        <v>-81.1434</v>
      </c>
      <c r="K27461">
        <v>15631</v>
      </c>
      <c r="L27461">
        <v>791</v>
      </c>
    </row>
    <row r="27462" spans="1:12" x14ac:dyDescent="0.2">
      <c r="A27462" t="s">
        <v>21244</v>
      </c>
      <c r="B27462" t="s">
        <v>28</v>
      </c>
      <c r="C27462" t="str">
        <f t="shared" si="429"/>
        <v>Rembert, SC</v>
      </c>
      <c r="D27462" t="s">
        <v>21070</v>
      </c>
      <c r="E27462">
        <v>45085</v>
      </c>
      <c r="F27462" t="s">
        <v>2576</v>
      </c>
      <c r="G27462">
        <v>45085</v>
      </c>
      <c r="H27462" t="s">
        <v>2576</v>
      </c>
      <c r="I27462">
        <v>34.103700000000003</v>
      </c>
      <c r="J27462">
        <v>-80.530500000000004</v>
      </c>
      <c r="K27462">
        <v>164</v>
      </c>
      <c r="L27462">
        <v>16</v>
      </c>
    </row>
    <row r="27463" spans="1:12" x14ac:dyDescent="0.2">
      <c r="A27463" t="s">
        <v>13397</v>
      </c>
      <c r="B27463" t="s">
        <v>28</v>
      </c>
      <c r="C27463" t="str">
        <f t="shared" si="429"/>
        <v>Ridgeville, SC</v>
      </c>
      <c r="D27463" t="s">
        <v>21070</v>
      </c>
      <c r="E27463">
        <v>45035</v>
      </c>
      <c r="F27463" t="s">
        <v>1685</v>
      </c>
      <c r="G27463">
        <v>45035</v>
      </c>
      <c r="H27463" t="s">
        <v>1685</v>
      </c>
      <c r="I27463">
        <v>33.090000000000003</v>
      </c>
      <c r="J27463">
        <v>-80.307100000000005</v>
      </c>
      <c r="K27463">
        <v>1755</v>
      </c>
      <c r="L27463">
        <v>377</v>
      </c>
    </row>
    <row r="27464" spans="1:12" x14ac:dyDescent="0.2">
      <c r="A27464" t="s">
        <v>17120</v>
      </c>
      <c r="B27464" t="s">
        <v>28</v>
      </c>
      <c r="C27464" t="str">
        <f t="shared" si="429"/>
        <v>Bishopville, SC</v>
      </c>
      <c r="D27464" t="s">
        <v>21070</v>
      </c>
      <c r="E27464">
        <v>45061</v>
      </c>
      <c r="F27464" t="s">
        <v>2594</v>
      </c>
      <c r="G27464">
        <v>45061</v>
      </c>
      <c r="H27464" t="s">
        <v>2594</v>
      </c>
      <c r="I27464">
        <v>34.220199999999998</v>
      </c>
      <c r="J27464">
        <v>-80.2483</v>
      </c>
      <c r="K27464">
        <v>4868</v>
      </c>
      <c r="L27464">
        <v>517</v>
      </c>
    </row>
    <row r="27465" spans="1:12" x14ac:dyDescent="0.2">
      <c r="A27465" t="s">
        <v>2035</v>
      </c>
      <c r="B27465" t="s">
        <v>28</v>
      </c>
      <c r="C27465" t="str">
        <f t="shared" si="429"/>
        <v>Pendleton, SC</v>
      </c>
      <c r="D27465" t="s">
        <v>21070</v>
      </c>
      <c r="E27465">
        <v>45007</v>
      </c>
      <c r="F27465" t="s">
        <v>3769</v>
      </c>
      <c r="G27465">
        <v>45007</v>
      </c>
      <c r="H27465" t="s">
        <v>3769</v>
      </c>
      <c r="I27465">
        <v>34.645299999999999</v>
      </c>
      <c r="J27465">
        <v>-82.782200000000003</v>
      </c>
      <c r="K27465">
        <v>3197</v>
      </c>
      <c r="L27465">
        <v>266</v>
      </c>
    </row>
    <row r="27466" spans="1:12" x14ac:dyDescent="0.2">
      <c r="A27466" t="s">
        <v>11551</v>
      </c>
      <c r="B27466" t="s">
        <v>28</v>
      </c>
      <c r="C27466" t="str">
        <f t="shared" si="429"/>
        <v>Luray, SC</v>
      </c>
      <c r="D27466" t="s">
        <v>21070</v>
      </c>
      <c r="E27466">
        <v>45049</v>
      </c>
      <c r="F27466" t="s">
        <v>3181</v>
      </c>
      <c r="G27466">
        <v>45049</v>
      </c>
      <c r="H27466" t="s">
        <v>3181</v>
      </c>
      <c r="I27466">
        <v>32.8142</v>
      </c>
      <c r="J27466">
        <v>-81.240300000000005</v>
      </c>
      <c r="K27466">
        <v>118</v>
      </c>
      <c r="L27466">
        <v>44</v>
      </c>
    </row>
    <row r="27467" spans="1:12" x14ac:dyDescent="0.2">
      <c r="A27467" t="s">
        <v>11196</v>
      </c>
      <c r="B27467" t="s">
        <v>28</v>
      </c>
      <c r="C27467" t="str">
        <f t="shared" si="429"/>
        <v>Quinby, SC</v>
      </c>
      <c r="D27467" t="s">
        <v>21070</v>
      </c>
      <c r="E27467">
        <v>45041</v>
      </c>
      <c r="F27467" t="s">
        <v>1217</v>
      </c>
      <c r="G27467">
        <v>45041</v>
      </c>
      <c r="H27467" t="s">
        <v>1217</v>
      </c>
      <c r="I27467">
        <v>34.228200000000001</v>
      </c>
      <c r="J27467">
        <v>-79.735799999999998</v>
      </c>
      <c r="K27467">
        <v>930</v>
      </c>
      <c r="L27467">
        <v>274</v>
      </c>
    </row>
    <row r="27468" spans="1:12" x14ac:dyDescent="0.2">
      <c r="A27468" t="s">
        <v>21245</v>
      </c>
      <c r="B27468" t="s">
        <v>28</v>
      </c>
      <c r="C27468" t="str">
        <f t="shared" si="429"/>
        <v>Fort Mill, SC</v>
      </c>
      <c r="D27468" t="s">
        <v>21070</v>
      </c>
      <c r="E27468">
        <v>45091</v>
      </c>
      <c r="F27468" t="s">
        <v>7951</v>
      </c>
      <c r="G27468">
        <v>45091</v>
      </c>
      <c r="H27468" t="s">
        <v>7951</v>
      </c>
      <c r="I27468">
        <v>35.0062</v>
      </c>
      <c r="J27468">
        <v>-80.938800000000001</v>
      </c>
      <c r="K27468">
        <v>17557</v>
      </c>
      <c r="L27468">
        <v>348</v>
      </c>
    </row>
    <row r="27469" spans="1:12" x14ac:dyDescent="0.2">
      <c r="A27469" t="s">
        <v>1967</v>
      </c>
      <c r="B27469" t="s">
        <v>28</v>
      </c>
      <c r="C27469" t="str">
        <f t="shared" si="429"/>
        <v>West Union, SC</v>
      </c>
      <c r="D27469" t="s">
        <v>21070</v>
      </c>
      <c r="E27469">
        <v>45073</v>
      </c>
      <c r="F27469" t="s">
        <v>14664</v>
      </c>
      <c r="G27469">
        <v>45073</v>
      </c>
      <c r="H27469" t="s">
        <v>14664</v>
      </c>
      <c r="I27469">
        <v>34.758899999999997</v>
      </c>
      <c r="J27469">
        <v>-83.043099999999995</v>
      </c>
      <c r="K27469">
        <v>318</v>
      </c>
      <c r="L27469">
        <v>154</v>
      </c>
    </row>
    <row r="27470" spans="1:12" x14ac:dyDescent="0.2">
      <c r="A27470" t="s">
        <v>13065</v>
      </c>
      <c r="B27470" t="s">
        <v>28</v>
      </c>
      <c r="C27470" t="str">
        <f t="shared" si="429"/>
        <v>Snelling, SC</v>
      </c>
      <c r="D27470" t="s">
        <v>21070</v>
      </c>
      <c r="E27470">
        <v>45011</v>
      </c>
      <c r="F27470" t="s">
        <v>21096</v>
      </c>
      <c r="G27470">
        <v>45011</v>
      </c>
      <c r="H27470" t="s">
        <v>21096</v>
      </c>
      <c r="I27470">
        <v>33.241599999999998</v>
      </c>
      <c r="J27470">
        <v>-81.462199999999996</v>
      </c>
      <c r="K27470">
        <v>262</v>
      </c>
      <c r="L27470">
        <v>25</v>
      </c>
    </row>
    <row r="27471" spans="1:12" x14ac:dyDescent="0.2">
      <c r="A27471" t="s">
        <v>8647</v>
      </c>
      <c r="B27471" t="s">
        <v>28</v>
      </c>
      <c r="C27471" t="str">
        <f t="shared" si="429"/>
        <v>Chesterfield, SC</v>
      </c>
      <c r="D27471" t="s">
        <v>21070</v>
      </c>
      <c r="E27471">
        <v>45025</v>
      </c>
      <c r="F27471" t="s">
        <v>8647</v>
      </c>
      <c r="G27471">
        <v>45025</v>
      </c>
      <c r="H27471" t="s">
        <v>8647</v>
      </c>
      <c r="I27471">
        <v>34.732999999999997</v>
      </c>
      <c r="J27471">
        <v>-80.078000000000003</v>
      </c>
      <c r="K27471">
        <v>1429</v>
      </c>
      <c r="L27471">
        <v>136</v>
      </c>
    </row>
    <row r="27472" spans="1:12" x14ac:dyDescent="0.2">
      <c r="A27472" t="s">
        <v>21246</v>
      </c>
      <c r="B27472" t="s">
        <v>28</v>
      </c>
      <c r="C27472" t="str">
        <f t="shared" si="429"/>
        <v>Pacolet, SC</v>
      </c>
      <c r="D27472" t="s">
        <v>21070</v>
      </c>
      <c r="E27472">
        <v>45083</v>
      </c>
      <c r="F27472" t="s">
        <v>21081</v>
      </c>
      <c r="G27472">
        <v>45083</v>
      </c>
      <c r="H27472" t="s">
        <v>21081</v>
      </c>
      <c r="I27472">
        <v>34.903300000000002</v>
      </c>
      <c r="J27472">
        <v>-81.762799999999999</v>
      </c>
      <c r="K27472">
        <v>2415</v>
      </c>
      <c r="L27472">
        <v>263</v>
      </c>
    </row>
    <row r="27473" spans="1:12" x14ac:dyDescent="0.2">
      <c r="A27473" t="s">
        <v>21247</v>
      </c>
      <c r="B27473" t="s">
        <v>28</v>
      </c>
      <c r="C27473" t="str">
        <f t="shared" si="429"/>
        <v>Calhoun Falls, SC</v>
      </c>
      <c r="D27473" t="s">
        <v>21070</v>
      </c>
      <c r="E27473">
        <v>45001</v>
      </c>
      <c r="F27473" t="s">
        <v>6440</v>
      </c>
      <c r="G27473">
        <v>45001</v>
      </c>
      <c r="H27473" t="s">
        <v>6440</v>
      </c>
      <c r="I27473">
        <v>34.093299999999999</v>
      </c>
      <c r="J27473">
        <v>-82.596299999999999</v>
      </c>
      <c r="K27473">
        <v>1934</v>
      </c>
      <c r="L27473">
        <v>220</v>
      </c>
    </row>
    <row r="27474" spans="1:12" x14ac:dyDescent="0.2">
      <c r="A27474" t="s">
        <v>21248</v>
      </c>
      <c r="B27474" t="s">
        <v>28</v>
      </c>
      <c r="C27474" t="str">
        <f t="shared" si="429"/>
        <v>Pawleys Island, SC</v>
      </c>
      <c r="D27474" t="s">
        <v>21070</v>
      </c>
      <c r="E27474">
        <v>45043</v>
      </c>
      <c r="F27474" t="s">
        <v>1040</v>
      </c>
      <c r="G27474">
        <v>45043</v>
      </c>
      <c r="H27474" t="s">
        <v>1040</v>
      </c>
      <c r="I27474">
        <v>33.427</v>
      </c>
      <c r="J27474">
        <v>-79.124499999999998</v>
      </c>
      <c r="K27474">
        <v>106</v>
      </c>
      <c r="L27474">
        <v>58</v>
      </c>
    </row>
    <row r="27475" spans="1:12" x14ac:dyDescent="0.2">
      <c r="A27475" t="s">
        <v>21249</v>
      </c>
      <c r="B27475" t="s">
        <v>28</v>
      </c>
      <c r="C27475" t="str">
        <f t="shared" si="429"/>
        <v>Greeleyville, SC</v>
      </c>
      <c r="D27475" t="s">
        <v>21070</v>
      </c>
      <c r="E27475">
        <v>45089</v>
      </c>
      <c r="F27475" t="s">
        <v>3235</v>
      </c>
      <c r="G27475">
        <v>45089</v>
      </c>
      <c r="H27475" t="s">
        <v>3235</v>
      </c>
      <c r="I27475">
        <v>33.580100000000002</v>
      </c>
      <c r="J27475">
        <v>-79.990099999999998</v>
      </c>
      <c r="K27475">
        <v>392</v>
      </c>
      <c r="L27475">
        <v>123</v>
      </c>
    </row>
    <row r="27476" spans="1:12" x14ac:dyDescent="0.2">
      <c r="A27476" t="s">
        <v>21250</v>
      </c>
      <c r="B27476" t="s">
        <v>28</v>
      </c>
      <c r="C27476" t="str">
        <f t="shared" si="429"/>
        <v>Honea Path, SC</v>
      </c>
      <c r="D27476" t="s">
        <v>21070</v>
      </c>
      <c r="E27476">
        <v>45007</v>
      </c>
      <c r="F27476" t="s">
        <v>3769</v>
      </c>
      <c r="G27476" t="s">
        <v>21251</v>
      </c>
      <c r="H27476" t="s">
        <v>21252</v>
      </c>
      <c r="I27476">
        <v>34.447600000000001</v>
      </c>
      <c r="J27476">
        <v>-82.394999999999996</v>
      </c>
      <c r="K27476">
        <v>3657</v>
      </c>
      <c r="L27476">
        <v>412</v>
      </c>
    </row>
    <row r="27477" spans="1:12" x14ac:dyDescent="0.2">
      <c r="A27477" t="s">
        <v>3146</v>
      </c>
      <c r="B27477" t="s">
        <v>28</v>
      </c>
      <c r="C27477" t="str">
        <f t="shared" si="429"/>
        <v>Mount Carmel, SC</v>
      </c>
      <c r="D27477" t="s">
        <v>21070</v>
      </c>
      <c r="E27477">
        <v>45065</v>
      </c>
      <c r="F27477" t="s">
        <v>21122</v>
      </c>
      <c r="G27477">
        <v>45065</v>
      </c>
      <c r="H27477" t="s">
        <v>21122</v>
      </c>
      <c r="I27477">
        <v>34.018500000000003</v>
      </c>
      <c r="J27477">
        <v>-82.504400000000004</v>
      </c>
      <c r="K27477">
        <v>222</v>
      </c>
      <c r="L27477">
        <v>9</v>
      </c>
    </row>
    <row r="27478" spans="1:12" x14ac:dyDescent="0.2">
      <c r="A27478" t="s">
        <v>828</v>
      </c>
      <c r="B27478" t="s">
        <v>28</v>
      </c>
      <c r="C27478" t="str">
        <f t="shared" si="429"/>
        <v>Clinton, SC</v>
      </c>
      <c r="D27478" t="s">
        <v>21070</v>
      </c>
      <c r="E27478">
        <v>45059</v>
      </c>
      <c r="F27478" t="s">
        <v>9624</v>
      </c>
      <c r="G27478">
        <v>45059</v>
      </c>
      <c r="H27478" t="s">
        <v>9624</v>
      </c>
      <c r="I27478">
        <v>34.477699999999999</v>
      </c>
      <c r="J27478">
        <v>-81.863600000000005</v>
      </c>
      <c r="K27478">
        <v>11193</v>
      </c>
      <c r="L27478">
        <v>326</v>
      </c>
    </row>
    <row r="27479" spans="1:12" x14ac:dyDescent="0.2">
      <c r="A27479" t="s">
        <v>21253</v>
      </c>
      <c r="B27479" t="s">
        <v>28</v>
      </c>
      <c r="C27479" t="str">
        <f t="shared" si="429"/>
        <v>Hemingway, SC</v>
      </c>
      <c r="D27479" t="s">
        <v>21070</v>
      </c>
      <c r="E27479">
        <v>45089</v>
      </c>
      <c r="F27479" t="s">
        <v>3235</v>
      </c>
      <c r="G27479">
        <v>45089</v>
      </c>
      <c r="H27479" t="s">
        <v>3235</v>
      </c>
      <c r="I27479">
        <v>33.753300000000003</v>
      </c>
      <c r="J27479">
        <v>-79.446200000000005</v>
      </c>
      <c r="K27479">
        <v>411</v>
      </c>
      <c r="L27479">
        <v>183</v>
      </c>
    </row>
    <row r="27480" spans="1:12" x14ac:dyDescent="0.2">
      <c r="A27480" t="s">
        <v>21254</v>
      </c>
      <c r="B27480" t="s">
        <v>28</v>
      </c>
      <c r="C27480" t="str">
        <f t="shared" si="429"/>
        <v>Enoree, SC</v>
      </c>
      <c r="D27480" t="s">
        <v>21070</v>
      </c>
      <c r="E27480">
        <v>45083</v>
      </c>
      <c r="F27480" t="s">
        <v>21081</v>
      </c>
      <c r="G27480">
        <v>45083</v>
      </c>
      <c r="H27480" t="s">
        <v>21081</v>
      </c>
      <c r="I27480">
        <v>34.659300000000002</v>
      </c>
      <c r="J27480">
        <v>-81.960899999999995</v>
      </c>
      <c r="K27480">
        <v>802</v>
      </c>
      <c r="L27480">
        <v>200</v>
      </c>
    </row>
    <row r="27481" spans="1:12" x14ac:dyDescent="0.2">
      <c r="A27481" t="s">
        <v>21255</v>
      </c>
      <c r="B27481" t="s">
        <v>28</v>
      </c>
      <c r="C27481" t="str">
        <f t="shared" si="429"/>
        <v>Ware Shoals, SC</v>
      </c>
      <c r="D27481" t="s">
        <v>21070</v>
      </c>
      <c r="E27481">
        <v>45047</v>
      </c>
      <c r="F27481" t="s">
        <v>1042</v>
      </c>
      <c r="G27481" t="s">
        <v>21256</v>
      </c>
      <c r="H27481" t="s">
        <v>21257</v>
      </c>
      <c r="I27481">
        <v>34.392200000000003</v>
      </c>
      <c r="J27481">
        <v>-82.242099999999994</v>
      </c>
      <c r="K27481">
        <v>2155</v>
      </c>
      <c r="L27481">
        <v>213</v>
      </c>
    </row>
    <row r="27482" spans="1:12" x14ac:dyDescent="0.2">
      <c r="A27482" t="s">
        <v>11091</v>
      </c>
      <c r="B27482" t="s">
        <v>28</v>
      </c>
      <c r="C27482" t="str">
        <f t="shared" si="429"/>
        <v>Elko, SC</v>
      </c>
      <c r="D27482" t="s">
        <v>21070</v>
      </c>
      <c r="E27482">
        <v>45011</v>
      </c>
      <c r="F27482" t="s">
        <v>21096</v>
      </c>
      <c r="G27482">
        <v>45011</v>
      </c>
      <c r="H27482" t="s">
        <v>21096</v>
      </c>
      <c r="I27482">
        <v>33.380699999999997</v>
      </c>
      <c r="J27482">
        <v>-81.380499999999998</v>
      </c>
      <c r="K27482">
        <v>182</v>
      </c>
      <c r="L27482">
        <v>66</v>
      </c>
    </row>
    <row r="27483" spans="1:12" x14ac:dyDescent="0.2">
      <c r="A27483" t="s">
        <v>3160</v>
      </c>
      <c r="B27483" t="s">
        <v>28</v>
      </c>
      <c r="C27483" t="str">
        <f t="shared" si="429"/>
        <v>Mulberry, SC</v>
      </c>
      <c r="D27483" t="s">
        <v>21070</v>
      </c>
      <c r="E27483">
        <v>45085</v>
      </c>
      <c r="F27483" t="s">
        <v>2576</v>
      </c>
      <c r="G27483">
        <v>45085</v>
      </c>
      <c r="H27483" t="s">
        <v>2576</v>
      </c>
      <c r="I27483">
        <v>33.956499999999998</v>
      </c>
      <c r="J27483">
        <v>-80.331500000000005</v>
      </c>
      <c r="K27483">
        <v>502</v>
      </c>
      <c r="L27483">
        <v>98</v>
      </c>
    </row>
    <row r="27484" spans="1:12" x14ac:dyDescent="0.2">
      <c r="A27484" t="s">
        <v>6679</v>
      </c>
      <c r="B27484" t="s">
        <v>28</v>
      </c>
      <c r="C27484" t="str">
        <f t="shared" si="429"/>
        <v>Lydia, SC</v>
      </c>
      <c r="D27484" t="s">
        <v>21070</v>
      </c>
      <c r="E27484">
        <v>45031</v>
      </c>
      <c r="F27484" t="s">
        <v>1612</v>
      </c>
      <c r="G27484">
        <v>45031</v>
      </c>
      <c r="H27484" t="s">
        <v>1612</v>
      </c>
      <c r="I27484">
        <v>34.2866</v>
      </c>
      <c r="J27484">
        <v>-80.118499999999997</v>
      </c>
      <c r="K27484">
        <v>603</v>
      </c>
      <c r="L27484">
        <v>88</v>
      </c>
    </row>
    <row r="27485" spans="1:12" x14ac:dyDescent="0.2">
      <c r="A27485" t="s">
        <v>7138</v>
      </c>
      <c r="B27485" t="s">
        <v>28</v>
      </c>
      <c r="C27485" t="str">
        <f t="shared" si="429"/>
        <v>Beaufort, SC</v>
      </c>
      <c r="D27485" t="s">
        <v>21070</v>
      </c>
      <c r="E27485">
        <v>45013</v>
      </c>
      <c r="F27485" t="s">
        <v>7138</v>
      </c>
      <c r="G27485">
        <v>45013</v>
      </c>
      <c r="H27485" t="s">
        <v>7138</v>
      </c>
      <c r="I27485">
        <v>32.460599999999999</v>
      </c>
      <c r="J27485">
        <v>-80.724500000000006</v>
      </c>
      <c r="K27485">
        <v>54207</v>
      </c>
      <c r="L27485">
        <v>220</v>
      </c>
    </row>
    <row r="27486" spans="1:12" x14ac:dyDescent="0.2">
      <c r="A27486" t="s">
        <v>21258</v>
      </c>
      <c r="B27486" t="s">
        <v>28</v>
      </c>
      <c r="C27486" t="str">
        <f t="shared" si="429"/>
        <v>Govan, SC</v>
      </c>
      <c r="D27486" t="s">
        <v>21070</v>
      </c>
      <c r="E27486">
        <v>45009</v>
      </c>
      <c r="F27486" t="s">
        <v>21209</v>
      </c>
      <c r="G27486">
        <v>45009</v>
      </c>
      <c r="H27486" t="s">
        <v>21209</v>
      </c>
      <c r="I27486">
        <v>33.222700000000003</v>
      </c>
      <c r="J27486">
        <v>-81.174800000000005</v>
      </c>
      <c r="K27486">
        <v>59</v>
      </c>
      <c r="L27486">
        <v>30</v>
      </c>
    </row>
    <row r="27487" spans="1:12" x14ac:dyDescent="0.2">
      <c r="A27487" t="s">
        <v>21259</v>
      </c>
      <c r="B27487" t="s">
        <v>28</v>
      </c>
      <c r="C27487" t="str">
        <f t="shared" si="429"/>
        <v>Estill, SC</v>
      </c>
      <c r="D27487" t="s">
        <v>21070</v>
      </c>
      <c r="E27487">
        <v>45049</v>
      </c>
      <c r="F27487" t="s">
        <v>3181</v>
      </c>
      <c r="G27487">
        <v>45049</v>
      </c>
      <c r="H27487" t="s">
        <v>3181</v>
      </c>
      <c r="I27487">
        <v>32.753799999999998</v>
      </c>
      <c r="J27487">
        <v>-81.241200000000006</v>
      </c>
      <c r="K27487">
        <v>1834</v>
      </c>
      <c r="L27487">
        <v>219</v>
      </c>
    </row>
    <row r="27488" spans="1:12" x14ac:dyDescent="0.2">
      <c r="A27488" t="s">
        <v>21260</v>
      </c>
      <c r="B27488" t="s">
        <v>28</v>
      </c>
      <c r="C27488" t="str">
        <f t="shared" si="429"/>
        <v>Bonneau, SC</v>
      </c>
      <c r="D27488" t="s">
        <v>21070</v>
      </c>
      <c r="E27488">
        <v>45015</v>
      </c>
      <c r="F27488" t="s">
        <v>1978</v>
      </c>
      <c r="G27488">
        <v>45015</v>
      </c>
      <c r="H27488" t="s">
        <v>1978</v>
      </c>
      <c r="I27488">
        <v>33.308100000000003</v>
      </c>
      <c r="J27488">
        <v>-79.957300000000004</v>
      </c>
      <c r="K27488">
        <v>485</v>
      </c>
      <c r="L27488">
        <v>61</v>
      </c>
    </row>
    <row r="27489" spans="1:12" x14ac:dyDescent="0.2">
      <c r="A27489" t="s">
        <v>17623</v>
      </c>
      <c r="B27489" t="s">
        <v>28</v>
      </c>
      <c r="C27489" t="str">
        <f t="shared" si="429"/>
        <v>Lane, SC</v>
      </c>
      <c r="D27489" t="s">
        <v>21070</v>
      </c>
      <c r="E27489">
        <v>45089</v>
      </c>
      <c r="F27489" t="s">
        <v>3235</v>
      </c>
      <c r="G27489">
        <v>45089</v>
      </c>
      <c r="H27489" t="s">
        <v>3235</v>
      </c>
      <c r="I27489">
        <v>33.525100000000002</v>
      </c>
      <c r="J27489">
        <v>-79.8797</v>
      </c>
      <c r="K27489">
        <v>462</v>
      </c>
      <c r="L27489">
        <v>45</v>
      </c>
    </row>
    <row r="27490" spans="1:12" x14ac:dyDescent="0.2">
      <c r="A27490" t="s">
        <v>850</v>
      </c>
      <c r="B27490" t="s">
        <v>28</v>
      </c>
      <c r="C27490" t="str">
        <f t="shared" si="429"/>
        <v>Summit, SC</v>
      </c>
      <c r="D27490" t="s">
        <v>21070</v>
      </c>
      <c r="E27490">
        <v>45063</v>
      </c>
      <c r="F27490" t="s">
        <v>4878</v>
      </c>
      <c r="G27490">
        <v>45063</v>
      </c>
      <c r="H27490" t="s">
        <v>4878</v>
      </c>
      <c r="I27490">
        <v>33.924599999999998</v>
      </c>
      <c r="J27490">
        <v>-81.422600000000003</v>
      </c>
      <c r="K27490">
        <v>452</v>
      </c>
      <c r="L27490">
        <v>117</v>
      </c>
    </row>
    <row r="27491" spans="1:12" x14ac:dyDescent="0.2">
      <c r="A27491" t="s">
        <v>1087</v>
      </c>
      <c r="B27491" t="s">
        <v>28</v>
      </c>
      <c r="C27491" t="str">
        <f t="shared" si="429"/>
        <v>Buffalo, SC</v>
      </c>
      <c r="D27491" t="s">
        <v>21070</v>
      </c>
      <c r="E27491">
        <v>45087</v>
      </c>
      <c r="F27491" t="s">
        <v>467</v>
      </c>
      <c r="G27491">
        <v>45087</v>
      </c>
      <c r="H27491" t="s">
        <v>467</v>
      </c>
      <c r="I27491">
        <v>34.724499999999999</v>
      </c>
      <c r="J27491">
        <v>-81.684299999999993</v>
      </c>
      <c r="K27491">
        <v>1563</v>
      </c>
      <c r="L27491">
        <v>150</v>
      </c>
    </row>
    <row r="27492" spans="1:12" x14ac:dyDescent="0.2">
      <c r="A27492" t="s">
        <v>3181</v>
      </c>
      <c r="B27492" t="s">
        <v>28</v>
      </c>
      <c r="C27492" t="str">
        <f t="shared" si="429"/>
        <v>Hampton, SC</v>
      </c>
      <c r="D27492" t="s">
        <v>21070</v>
      </c>
      <c r="E27492">
        <v>45049</v>
      </c>
      <c r="F27492" t="s">
        <v>3181</v>
      </c>
      <c r="G27492">
        <v>45049</v>
      </c>
      <c r="H27492" t="s">
        <v>3181</v>
      </c>
      <c r="I27492">
        <v>32.867600000000003</v>
      </c>
      <c r="J27492">
        <v>-81.109200000000001</v>
      </c>
      <c r="K27492">
        <v>4138</v>
      </c>
      <c r="L27492">
        <v>219</v>
      </c>
    </row>
    <row r="27493" spans="1:12" x14ac:dyDescent="0.2">
      <c r="A27493" t="s">
        <v>21261</v>
      </c>
      <c r="B27493" t="s">
        <v>28</v>
      </c>
      <c r="C27493" t="str">
        <f t="shared" si="429"/>
        <v>Hilda, SC</v>
      </c>
      <c r="D27493" t="s">
        <v>21070</v>
      </c>
      <c r="E27493">
        <v>45011</v>
      </c>
      <c r="F27493" t="s">
        <v>21096</v>
      </c>
      <c r="G27493">
        <v>45011</v>
      </c>
      <c r="H27493" t="s">
        <v>21096</v>
      </c>
      <c r="I27493">
        <v>33.274000000000001</v>
      </c>
      <c r="J27493">
        <v>-81.246600000000001</v>
      </c>
      <c r="K27493">
        <v>424</v>
      </c>
      <c r="L27493">
        <v>53</v>
      </c>
    </row>
    <row r="27494" spans="1:12" x14ac:dyDescent="0.2">
      <c r="A27494" t="s">
        <v>21262</v>
      </c>
      <c r="B27494" t="s">
        <v>28</v>
      </c>
      <c r="C27494" t="str">
        <f t="shared" si="429"/>
        <v>Wagener, SC</v>
      </c>
      <c r="D27494" t="s">
        <v>21070</v>
      </c>
      <c r="E27494">
        <v>45003</v>
      </c>
      <c r="F27494" t="s">
        <v>21072</v>
      </c>
      <c r="G27494">
        <v>45003</v>
      </c>
      <c r="H27494" t="s">
        <v>21072</v>
      </c>
      <c r="I27494">
        <v>33.652099999999997</v>
      </c>
      <c r="J27494">
        <v>-81.363600000000005</v>
      </c>
      <c r="K27494">
        <v>832</v>
      </c>
      <c r="L27494">
        <v>273</v>
      </c>
    </row>
    <row r="27495" spans="1:12" x14ac:dyDescent="0.2">
      <c r="A27495" t="s">
        <v>2576</v>
      </c>
      <c r="B27495" t="s">
        <v>28</v>
      </c>
      <c r="C27495" t="str">
        <f t="shared" si="429"/>
        <v>Sumter, SC</v>
      </c>
      <c r="D27495" t="s">
        <v>21070</v>
      </c>
      <c r="E27495">
        <v>45085</v>
      </c>
      <c r="F27495" t="s">
        <v>2576</v>
      </c>
      <c r="G27495">
        <v>45085</v>
      </c>
      <c r="H27495" t="s">
        <v>2576</v>
      </c>
      <c r="I27495">
        <v>33.9392</v>
      </c>
      <c r="J27495">
        <v>-80.393000000000001</v>
      </c>
      <c r="K27495">
        <v>72131</v>
      </c>
      <c r="L27495">
        <v>473</v>
      </c>
    </row>
    <row r="27496" spans="1:12" x14ac:dyDescent="0.2">
      <c r="A27496" t="s">
        <v>1767</v>
      </c>
      <c r="B27496" t="s">
        <v>28</v>
      </c>
      <c r="C27496" t="str">
        <f t="shared" si="429"/>
        <v>Nichols, SC</v>
      </c>
      <c r="D27496" t="s">
        <v>21070</v>
      </c>
      <c r="E27496">
        <v>45067</v>
      </c>
      <c r="F27496" t="s">
        <v>1566</v>
      </c>
      <c r="G27496">
        <v>45067</v>
      </c>
      <c r="H27496" t="s">
        <v>1566</v>
      </c>
      <c r="I27496">
        <v>34.235199999999999</v>
      </c>
      <c r="J27496">
        <v>-79.149199999999993</v>
      </c>
      <c r="K27496">
        <v>346</v>
      </c>
      <c r="L27496">
        <v>95</v>
      </c>
    </row>
    <row r="27497" spans="1:12" x14ac:dyDescent="0.2">
      <c r="A27497" t="s">
        <v>5998</v>
      </c>
      <c r="B27497" t="s">
        <v>28</v>
      </c>
      <c r="C27497" t="str">
        <f t="shared" si="429"/>
        <v>Oak Grove, SC</v>
      </c>
      <c r="D27497" t="s">
        <v>21070</v>
      </c>
      <c r="E27497">
        <v>45063</v>
      </c>
      <c r="F27497" t="s">
        <v>4878</v>
      </c>
      <c r="G27497">
        <v>45063</v>
      </c>
      <c r="H27497" t="s">
        <v>4878</v>
      </c>
      <c r="I27497">
        <v>33.980899999999998</v>
      </c>
      <c r="J27497">
        <v>-81.143799999999999</v>
      </c>
      <c r="K27497">
        <v>10373</v>
      </c>
      <c r="L27497">
        <v>623</v>
      </c>
    </row>
    <row r="27498" spans="1:12" x14ac:dyDescent="0.2">
      <c r="A27498" t="s">
        <v>21263</v>
      </c>
      <c r="B27498" t="s">
        <v>28</v>
      </c>
      <c r="C27498" t="str">
        <f t="shared" si="429"/>
        <v>Olar, SC</v>
      </c>
      <c r="D27498" t="s">
        <v>21070</v>
      </c>
      <c r="E27498">
        <v>45009</v>
      </c>
      <c r="F27498" t="s">
        <v>21209</v>
      </c>
      <c r="G27498">
        <v>45009</v>
      </c>
      <c r="H27498" t="s">
        <v>21209</v>
      </c>
      <c r="I27498">
        <v>33.179900000000004</v>
      </c>
      <c r="J27498">
        <v>-81.185400000000001</v>
      </c>
      <c r="K27498">
        <v>232</v>
      </c>
      <c r="L27498">
        <v>114</v>
      </c>
    </row>
    <row r="27499" spans="1:12" x14ac:dyDescent="0.2">
      <c r="A27499" t="s">
        <v>21264</v>
      </c>
      <c r="B27499" t="s">
        <v>28</v>
      </c>
      <c r="C27499" t="str">
        <f t="shared" si="429"/>
        <v>Eureka Mill, SC</v>
      </c>
      <c r="D27499" t="s">
        <v>21070</v>
      </c>
      <c r="E27499">
        <v>45023</v>
      </c>
      <c r="F27499" t="s">
        <v>2188</v>
      </c>
      <c r="G27499">
        <v>45023</v>
      </c>
      <c r="H27499" t="s">
        <v>2188</v>
      </c>
      <c r="I27499">
        <v>34.718000000000004</v>
      </c>
      <c r="J27499">
        <v>-81.192999999999998</v>
      </c>
      <c r="K27499">
        <v>1464</v>
      </c>
      <c r="L27499">
        <v>449</v>
      </c>
    </row>
    <row r="27500" spans="1:12" x14ac:dyDescent="0.2">
      <c r="A27500" t="s">
        <v>21079</v>
      </c>
      <c r="B27500" t="s">
        <v>28</v>
      </c>
      <c r="C27500" t="str">
        <f t="shared" si="429"/>
        <v>Kershaw, SC</v>
      </c>
      <c r="D27500" t="s">
        <v>21070</v>
      </c>
      <c r="E27500">
        <v>45057</v>
      </c>
      <c r="F27500" t="s">
        <v>1257</v>
      </c>
      <c r="G27500">
        <v>45057</v>
      </c>
      <c r="H27500" t="s">
        <v>1257</v>
      </c>
      <c r="I27500">
        <v>34.546199999999999</v>
      </c>
      <c r="J27500">
        <v>-80.587299999999999</v>
      </c>
      <c r="K27500">
        <v>2193</v>
      </c>
      <c r="L27500">
        <v>408</v>
      </c>
    </row>
    <row r="27501" spans="1:12" x14ac:dyDescent="0.2">
      <c r="A27501" t="s">
        <v>4150</v>
      </c>
      <c r="B27501" t="s">
        <v>28</v>
      </c>
      <c r="C27501" t="str">
        <f t="shared" si="429"/>
        <v>Cordova, SC</v>
      </c>
      <c r="D27501" t="s">
        <v>21070</v>
      </c>
      <c r="E27501">
        <v>45075</v>
      </c>
      <c r="F27501" t="s">
        <v>9622</v>
      </c>
      <c r="G27501">
        <v>45075</v>
      </c>
      <c r="H27501" t="s">
        <v>9622</v>
      </c>
      <c r="I27501">
        <v>33.4345</v>
      </c>
      <c r="J27501">
        <v>-80.921099999999996</v>
      </c>
      <c r="K27501">
        <v>157</v>
      </c>
      <c r="L27501">
        <v>139</v>
      </c>
    </row>
    <row r="27502" spans="1:12" x14ac:dyDescent="0.2">
      <c r="A27502" t="s">
        <v>21265</v>
      </c>
      <c r="B27502" t="s">
        <v>28</v>
      </c>
      <c r="C27502" t="str">
        <f t="shared" si="429"/>
        <v>Slater-Marietta, SC</v>
      </c>
      <c r="D27502" t="s">
        <v>21070</v>
      </c>
      <c r="E27502">
        <v>45045</v>
      </c>
      <c r="F27502" t="s">
        <v>1017</v>
      </c>
      <c r="G27502">
        <v>45045</v>
      </c>
      <c r="H27502" t="s">
        <v>1017</v>
      </c>
      <c r="I27502">
        <v>35.034799999999997</v>
      </c>
      <c r="J27502">
        <v>-82.492699999999999</v>
      </c>
      <c r="K27502">
        <v>2087</v>
      </c>
      <c r="L27502">
        <v>187</v>
      </c>
    </row>
    <row r="27503" spans="1:12" x14ac:dyDescent="0.2">
      <c r="A27503" t="s">
        <v>21266</v>
      </c>
      <c r="B27503" t="s">
        <v>28</v>
      </c>
      <c r="C27503" t="str">
        <f t="shared" si="429"/>
        <v>Whitmire, SC</v>
      </c>
      <c r="D27503" t="s">
        <v>21070</v>
      </c>
      <c r="E27503">
        <v>45071</v>
      </c>
      <c r="F27503" t="s">
        <v>2850</v>
      </c>
      <c r="G27503">
        <v>45071</v>
      </c>
      <c r="H27503" t="s">
        <v>2850</v>
      </c>
      <c r="I27503">
        <v>34.504100000000001</v>
      </c>
      <c r="J27503">
        <v>-81.614400000000003</v>
      </c>
      <c r="K27503">
        <v>1469</v>
      </c>
      <c r="L27503">
        <v>458</v>
      </c>
    </row>
    <row r="27504" spans="1:12" x14ac:dyDescent="0.2">
      <c r="A27504" t="s">
        <v>882</v>
      </c>
      <c r="B27504" t="s">
        <v>28</v>
      </c>
      <c r="C27504" t="str">
        <f t="shared" si="429"/>
        <v>Springdale, SC</v>
      </c>
      <c r="D27504" t="s">
        <v>21070</v>
      </c>
      <c r="E27504">
        <v>45063</v>
      </c>
      <c r="F27504" t="s">
        <v>4878</v>
      </c>
      <c r="G27504">
        <v>45063</v>
      </c>
      <c r="H27504" t="s">
        <v>4878</v>
      </c>
      <c r="I27504">
        <v>33.961599999999997</v>
      </c>
      <c r="J27504">
        <v>-81.111900000000006</v>
      </c>
      <c r="K27504">
        <v>2744</v>
      </c>
      <c r="L27504">
        <v>391</v>
      </c>
    </row>
    <row r="27505" spans="1:12" x14ac:dyDescent="0.2">
      <c r="A27505" t="s">
        <v>3154</v>
      </c>
      <c r="B27505" t="s">
        <v>28</v>
      </c>
      <c r="C27505" t="str">
        <f t="shared" si="429"/>
        <v>Lake City, SC</v>
      </c>
      <c r="D27505" t="s">
        <v>21070</v>
      </c>
      <c r="E27505">
        <v>45041</v>
      </c>
      <c r="F27505" t="s">
        <v>1217</v>
      </c>
      <c r="G27505">
        <v>45041</v>
      </c>
      <c r="H27505" t="s">
        <v>1217</v>
      </c>
      <c r="I27505">
        <v>33.867600000000003</v>
      </c>
      <c r="J27505">
        <v>-79.753299999999996</v>
      </c>
      <c r="K27505">
        <v>8489</v>
      </c>
      <c r="L27505">
        <v>482</v>
      </c>
    </row>
    <row r="27506" spans="1:12" x14ac:dyDescent="0.2">
      <c r="A27506" t="s">
        <v>21081</v>
      </c>
      <c r="B27506" t="s">
        <v>28</v>
      </c>
      <c r="C27506" t="str">
        <f t="shared" si="429"/>
        <v>Spartanburg, SC</v>
      </c>
      <c r="D27506" t="s">
        <v>21070</v>
      </c>
      <c r="E27506">
        <v>45083</v>
      </c>
      <c r="F27506" t="s">
        <v>21081</v>
      </c>
      <c r="G27506">
        <v>45083</v>
      </c>
      <c r="H27506" t="s">
        <v>21081</v>
      </c>
      <c r="I27506">
        <v>34.9437</v>
      </c>
      <c r="J27506">
        <v>-81.925600000000003</v>
      </c>
      <c r="K27506">
        <v>183184</v>
      </c>
      <c r="L27506">
        <v>732</v>
      </c>
    </row>
    <row r="27507" spans="1:12" x14ac:dyDescent="0.2">
      <c r="A27507" t="s">
        <v>21267</v>
      </c>
      <c r="B27507" t="s">
        <v>28</v>
      </c>
      <c r="C27507" t="str">
        <f t="shared" si="429"/>
        <v>Startex, SC</v>
      </c>
      <c r="D27507" t="s">
        <v>21070</v>
      </c>
      <c r="E27507">
        <v>45083</v>
      </c>
      <c r="F27507" t="s">
        <v>21081</v>
      </c>
      <c r="G27507">
        <v>45083</v>
      </c>
      <c r="H27507" t="s">
        <v>21081</v>
      </c>
      <c r="I27507">
        <v>34.930900000000001</v>
      </c>
      <c r="J27507">
        <v>-82.094099999999997</v>
      </c>
      <c r="K27507">
        <v>1276</v>
      </c>
      <c r="L27507">
        <v>324</v>
      </c>
    </row>
    <row r="27508" spans="1:12" x14ac:dyDescent="0.2">
      <c r="A27508" t="s">
        <v>11559</v>
      </c>
      <c r="B27508" t="s">
        <v>28</v>
      </c>
      <c r="C27508" t="str">
        <f t="shared" si="429"/>
        <v>Blacksburg, SC</v>
      </c>
      <c r="D27508" t="s">
        <v>21070</v>
      </c>
      <c r="E27508">
        <v>45021</v>
      </c>
      <c r="F27508" t="s">
        <v>4641</v>
      </c>
      <c r="G27508">
        <v>45021</v>
      </c>
      <c r="H27508" t="s">
        <v>4641</v>
      </c>
      <c r="I27508">
        <v>35.122100000000003</v>
      </c>
      <c r="J27508">
        <v>-81.518199999999993</v>
      </c>
      <c r="K27508">
        <v>1893</v>
      </c>
      <c r="L27508">
        <v>390</v>
      </c>
    </row>
    <row r="27509" spans="1:12" x14ac:dyDescent="0.2">
      <c r="A27509" t="s">
        <v>21268</v>
      </c>
      <c r="B27509" t="s">
        <v>28</v>
      </c>
      <c r="C27509" t="str">
        <f t="shared" si="429"/>
        <v>Promised Land, SC</v>
      </c>
      <c r="D27509" t="s">
        <v>21070</v>
      </c>
      <c r="E27509">
        <v>45047</v>
      </c>
      <c r="F27509" t="s">
        <v>1042</v>
      </c>
      <c r="G27509">
        <v>45047</v>
      </c>
      <c r="H27509" t="s">
        <v>1042</v>
      </c>
      <c r="I27509">
        <v>34.127600000000001</v>
      </c>
      <c r="J27509">
        <v>-82.230699999999999</v>
      </c>
      <c r="K27509">
        <v>325</v>
      </c>
      <c r="L27509">
        <v>80</v>
      </c>
    </row>
    <row r="27510" spans="1:12" x14ac:dyDescent="0.2">
      <c r="A27510" t="s">
        <v>8266</v>
      </c>
      <c r="B27510" t="s">
        <v>28</v>
      </c>
      <c r="C27510" t="str">
        <f t="shared" si="429"/>
        <v>Inman, SC</v>
      </c>
      <c r="D27510" t="s">
        <v>21070</v>
      </c>
      <c r="E27510">
        <v>45083</v>
      </c>
      <c r="F27510" t="s">
        <v>21081</v>
      </c>
      <c r="G27510">
        <v>45083</v>
      </c>
      <c r="H27510" t="s">
        <v>21081</v>
      </c>
      <c r="I27510">
        <v>35.046799999999998</v>
      </c>
      <c r="J27510">
        <v>-82.091399999999993</v>
      </c>
      <c r="K27510">
        <v>2320</v>
      </c>
      <c r="L27510">
        <v>602</v>
      </c>
    </row>
    <row r="27511" spans="1:12" x14ac:dyDescent="0.2">
      <c r="A27511" t="s">
        <v>21269</v>
      </c>
      <c r="B27511" t="s">
        <v>28</v>
      </c>
      <c r="C27511" t="str">
        <f t="shared" si="429"/>
        <v>Taylors, SC</v>
      </c>
      <c r="D27511" t="s">
        <v>21070</v>
      </c>
      <c r="E27511">
        <v>45045</v>
      </c>
      <c r="F27511" t="s">
        <v>1017</v>
      </c>
      <c r="G27511">
        <v>45045</v>
      </c>
      <c r="H27511" t="s">
        <v>1017</v>
      </c>
      <c r="I27511">
        <v>34.915700000000001</v>
      </c>
      <c r="J27511">
        <v>-82.312399999999997</v>
      </c>
      <c r="K27511">
        <v>22919</v>
      </c>
      <c r="L27511">
        <v>837</v>
      </c>
    </row>
    <row r="27512" spans="1:12" x14ac:dyDescent="0.2">
      <c r="A27512" t="s">
        <v>21072</v>
      </c>
      <c r="B27512" t="s">
        <v>28</v>
      </c>
      <c r="C27512" t="str">
        <f t="shared" si="429"/>
        <v>Aiken, SC</v>
      </c>
      <c r="D27512" t="s">
        <v>21070</v>
      </c>
      <c r="E27512">
        <v>45003</v>
      </c>
      <c r="F27512" t="s">
        <v>21072</v>
      </c>
      <c r="G27512">
        <v>45003</v>
      </c>
      <c r="H27512" t="s">
        <v>21072</v>
      </c>
      <c r="I27512">
        <v>33.5304</v>
      </c>
      <c r="J27512">
        <v>-81.727000000000004</v>
      </c>
      <c r="K27512">
        <v>30721</v>
      </c>
      <c r="L27512">
        <v>568</v>
      </c>
    </row>
    <row r="27513" spans="1:12" x14ac:dyDescent="0.2">
      <c r="A27513" t="s">
        <v>21270</v>
      </c>
      <c r="B27513" t="s">
        <v>28</v>
      </c>
      <c r="C27513" t="str">
        <f t="shared" si="429"/>
        <v>Reevesville, SC</v>
      </c>
      <c r="D27513" t="s">
        <v>21070</v>
      </c>
      <c r="E27513">
        <v>45035</v>
      </c>
      <c r="F27513" t="s">
        <v>1685</v>
      </c>
      <c r="G27513">
        <v>45035</v>
      </c>
      <c r="H27513" t="s">
        <v>1685</v>
      </c>
      <c r="I27513">
        <v>33.202100000000002</v>
      </c>
      <c r="J27513">
        <v>-80.645600000000002</v>
      </c>
      <c r="K27513">
        <v>200</v>
      </c>
      <c r="L27513">
        <v>47</v>
      </c>
    </row>
    <row r="27514" spans="1:12" x14ac:dyDescent="0.2">
      <c r="A27514" t="s">
        <v>21271</v>
      </c>
      <c r="B27514" t="s">
        <v>28</v>
      </c>
      <c r="C27514" t="str">
        <f t="shared" si="429"/>
        <v>Blythewood, SC</v>
      </c>
      <c r="D27514" t="s">
        <v>21070</v>
      </c>
      <c r="E27514">
        <v>45079</v>
      </c>
      <c r="F27514" t="s">
        <v>558</v>
      </c>
      <c r="G27514">
        <v>45079</v>
      </c>
      <c r="H27514" t="s">
        <v>558</v>
      </c>
      <c r="I27514">
        <v>34.2121</v>
      </c>
      <c r="J27514">
        <v>-80.992099999999994</v>
      </c>
      <c r="K27514">
        <v>3429</v>
      </c>
      <c r="L27514">
        <v>124</v>
      </c>
    </row>
    <row r="27515" spans="1:12" x14ac:dyDescent="0.2">
      <c r="A27515" t="s">
        <v>21272</v>
      </c>
      <c r="B27515" t="s">
        <v>28</v>
      </c>
      <c r="C27515" t="str">
        <f t="shared" si="429"/>
        <v>Harleyville, SC</v>
      </c>
      <c r="D27515" t="s">
        <v>21070</v>
      </c>
      <c r="E27515">
        <v>45035</v>
      </c>
      <c r="F27515" t="s">
        <v>1685</v>
      </c>
      <c r="G27515">
        <v>45035</v>
      </c>
      <c r="H27515" t="s">
        <v>1685</v>
      </c>
      <c r="I27515">
        <v>33.212600000000002</v>
      </c>
      <c r="J27515">
        <v>-80.447800000000001</v>
      </c>
      <c r="K27515">
        <v>688</v>
      </c>
      <c r="L27515">
        <v>230</v>
      </c>
    </row>
    <row r="27516" spans="1:12" x14ac:dyDescent="0.2">
      <c r="A27516" t="s">
        <v>21273</v>
      </c>
      <c r="B27516" t="s">
        <v>28</v>
      </c>
      <c r="C27516" t="str">
        <f t="shared" si="429"/>
        <v>Winnsboro Mills, SC</v>
      </c>
      <c r="D27516" t="s">
        <v>21070</v>
      </c>
      <c r="E27516">
        <v>45039</v>
      </c>
      <c r="F27516" t="s">
        <v>551</v>
      </c>
      <c r="G27516">
        <v>45039</v>
      </c>
      <c r="H27516" t="s">
        <v>551</v>
      </c>
      <c r="I27516">
        <v>34.356099999999998</v>
      </c>
      <c r="J27516">
        <v>-81.070899999999995</v>
      </c>
      <c r="K27516">
        <v>1613</v>
      </c>
      <c r="L27516">
        <v>236</v>
      </c>
    </row>
    <row r="27517" spans="1:12" x14ac:dyDescent="0.2">
      <c r="A27517" t="s">
        <v>1071</v>
      </c>
      <c r="B27517" t="s">
        <v>28</v>
      </c>
      <c r="C27517" t="str">
        <f t="shared" si="429"/>
        <v>Camden, SC</v>
      </c>
      <c r="D27517" t="s">
        <v>21070</v>
      </c>
      <c r="E27517">
        <v>45055</v>
      </c>
      <c r="F27517" t="s">
        <v>21079</v>
      </c>
      <c r="G27517">
        <v>45055</v>
      </c>
      <c r="H27517" t="s">
        <v>21079</v>
      </c>
      <c r="I27517">
        <v>34.256500000000003</v>
      </c>
      <c r="J27517">
        <v>-80.608699999999999</v>
      </c>
      <c r="K27517">
        <v>14200</v>
      </c>
      <c r="L27517">
        <v>256</v>
      </c>
    </row>
    <row r="27518" spans="1:12" x14ac:dyDescent="0.2">
      <c r="A27518" t="s">
        <v>21274</v>
      </c>
      <c r="B27518" t="s">
        <v>28</v>
      </c>
      <c r="C27518" t="str">
        <f t="shared" si="429"/>
        <v>Hanahan, SC</v>
      </c>
      <c r="D27518" t="s">
        <v>21070</v>
      </c>
      <c r="E27518">
        <v>45015</v>
      </c>
      <c r="F27518" t="s">
        <v>1978</v>
      </c>
      <c r="G27518">
        <v>45015</v>
      </c>
      <c r="H27518" t="s">
        <v>1978</v>
      </c>
      <c r="I27518">
        <v>32.930199999999999</v>
      </c>
      <c r="J27518">
        <v>-80.003100000000003</v>
      </c>
      <c r="K27518">
        <v>24885</v>
      </c>
      <c r="L27518">
        <v>914</v>
      </c>
    </row>
    <row r="27519" spans="1:12" x14ac:dyDescent="0.2">
      <c r="A27519" t="s">
        <v>21275</v>
      </c>
      <c r="B27519" t="s">
        <v>28</v>
      </c>
      <c r="C27519" t="str">
        <f t="shared" si="429"/>
        <v>South Sumter, SC</v>
      </c>
      <c r="D27519" t="s">
        <v>21070</v>
      </c>
      <c r="E27519">
        <v>45085</v>
      </c>
      <c r="F27519" t="s">
        <v>2576</v>
      </c>
      <c r="G27519">
        <v>45085</v>
      </c>
      <c r="H27519" t="s">
        <v>2576</v>
      </c>
      <c r="I27519">
        <v>33.8855</v>
      </c>
      <c r="J27519">
        <v>-80.337800000000001</v>
      </c>
      <c r="K27519">
        <v>2217</v>
      </c>
      <c r="L27519">
        <v>358</v>
      </c>
    </row>
    <row r="27520" spans="1:12" x14ac:dyDescent="0.2">
      <c r="A27520" t="s">
        <v>353</v>
      </c>
      <c r="B27520" t="s">
        <v>28</v>
      </c>
      <c r="C27520" t="str">
        <f t="shared" si="429"/>
        <v>Jamestown, SC</v>
      </c>
      <c r="D27520" t="s">
        <v>21070</v>
      </c>
      <c r="E27520">
        <v>45015</v>
      </c>
      <c r="F27520" t="s">
        <v>1978</v>
      </c>
      <c r="G27520">
        <v>45015</v>
      </c>
      <c r="H27520" t="s">
        <v>1978</v>
      </c>
      <c r="I27520">
        <v>33.285899999999998</v>
      </c>
      <c r="J27520">
        <v>-79.694500000000005</v>
      </c>
      <c r="K27520">
        <v>80</v>
      </c>
      <c r="L27520">
        <v>50</v>
      </c>
    </row>
    <row r="27521" spans="1:12" x14ac:dyDescent="0.2">
      <c r="A27521" t="s">
        <v>7951</v>
      </c>
      <c r="B27521" t="s">
        <v>28</v>
      </c>
      <c r="C27521" t="str">
        <f t="shared" si="429"/>
        <v>York, SC</v>
      </c>
      <c r="D27521" t="s">
        <v>21070</v>
      </c>
      <c r="E27521">
        <v>45091</v>
      </c>
      <c r="F27521" t="s">
        <v>7951</v>
      </c>
      <c r="G27521">
        <v>45091</v>
      </c>
      <c r="H27521" t="s">
        <v>7951</v>
      </c>
      <c r="I27521">
        <v>34.996699999999997</v>
      </c>
      <c r="J27521">
        <v>-81.233999999999995</v>
      </c>
      <c r="K27521">
        <v>8351</v>
      </c>
      <c r="L27521">
        <v>370</v>
      </c>
    </row>
    <row r="27522" spans="1:12" x14ac:dyDescent="0.2">
      <c r="A27522" t="s">
        <v>21276</v>
      </c>
      <c r="B27522" t="s">
        <v>28</v>
      </c>
      <c r="C27522" t="str">
        <f t="shared" si="429"/>
        <v>Murphys Estates, SC</v>
      </c>
      <c r="D27522" t="s">
        <v>21070</v>
      </c>
      <c r="E27522">
        <v>45037</v>
      </c>
      <c r="F27522" t="s">
        <v>6630</v>
      </c>
      <c r="G27522">
        <v>45037</v>
      </c>
      <c r="H27522" t="s">
        <v>6630</v>
      </c>
      <c r="I27522">
        <v>33.600299999999997</v>
      </c>
      <c r="J27522">
        <v>-81.943899999999999</v>
      </c>
      <c r="K27522">
        <v>1423</v>
      </c>
      <c r="L27522">
        <v>267</v>
      </c>
    </row>
    <row r="27523" spans="1:12" x14ac:dyDescent="0.2">
      <c r="A27523" t="s">
        <v>8838</v>
      </c>
      <c r="B27523" t="s">
        <v>28</v>
      </c>
      <c r="C27523" t="str">
        <f t="shared" si="429"/>
        <v>Lynchburg, SC</v>
      </c>
      <c r="D27523" t="s">
        <v>21070</v>
      </c>
      <c r="E27523">
        <v>45061</v>
      </c>
      <c r="F27523" t="s">
        <v>2594</v>
      </c>
      <c r="G27523">
        <v>45061</v>
      </c>
      <c r="H27523" t="s">
        <v>2594</v>
      </c>
      <c r="I27523">
        <v>34.06</v>
      </c>
      <c r="J27523">
        <v>-80.076999999999998</v>
      </c>
      <c r="K27523">
        <v>348</v>
      </c>
      <c r="L27523">
        <v>118</v>
      </c>
    </row>
    <row r="27524" spans="1:12" x14ac:dyDescent="0.2">
      <c r="A27524" t="s">
        <v>1821</v>
      </c>
      <c r="B27524" t="s">
        <v>28</v>
      </c>
      <c r="C27524" t="str">
        <f t="shared" ref="C27524:C27587" si="430">_xlfn.CONCAT(A27524,","," ",B27524)</f>
        <v>Waterloo, SC</v>
      </c>
      <c r="D27524" t="s">
        <v>21070</v>
      </c>
      <c r="E27524">
        <v>45059</v>
      </c>
      <c r="F27524" t="s">
        <v>9624</v>
      </c>
      <c r="G27524">
        <v>45059</v>
      </c>
      <c r="H27524" t="s">
        <v>9624</v>
      </c>
      <c r="I27524">
        <v>34.356200000000001</v>
      </c>
      <c r="J27524">
        <v>-82.057100000000005</v>
      </c>
      <c r="K27524">
        <v>147</v>
      </c>
      <c r="L27524">
        <v>31</v>
      </c>
    </row>
    <row r="27525" spans="1:12" x14ac:dyDescent="0.2">
      <c r="A27525" t="s">
        <v>7952</v>
      </c>
      <c r="B27525" t="s">
        <v>28</v>
      </c>
      <c r="C27525" t="str">
        <f t="shared" si="430"/>
        <v>Bowman, SC</v>
      </c>
      <c r="D27525" t="s">
        <v>21070</v>
      </c>
      <c r="E27525">
        <v>45075</v>
      </c>
      <c r="F27525" t="s">
        <v>9622</v>
      </c>
      <c r="G27525">
        <v>45075</v>
      </c>
      <c r="H27525" t="s">
        <v>9622</v>
      </c>
      <c r="I27525">
        <v>33.348300000000002</v>
      </c>
      <c r="J27525">
        <v>-80.684399999999997</v>
      </c>
      <c r="K27525">
        <v>914</v>
      </c>
      <c r="L27525">
        <v>294</v>
      </c>
    </row>
    <row r="27526" spans="1:12" x14ac:dyDescent="0.2">
      <c r="A27526" t="s">
        <v>1040</v>
      </c>
      <c r="B27526" t="s">
        <v>28</v>
      </c>
      <c r="C27526" t="str">
        <f t="shared" si="430"/>
        <v>Georgetown, SC</v>
      </c>
      <c r="D27526" t="s">
        <v>21070</v>
      </c>
      <c r="E27526">
        <v>45043</v>
      </c>
      <c r="F27526" t="s">
        <v>1040</v>
      </c>
      <c r="G27526">
        <v>45043</v>
      </c>
      <c r="H27526" t="s">
        <v>1040</v>
      </c>
      <c r="I27526">
        <v>33.359499999999997</v>
      </c>
      <c r="J27526">
        <v>-79.2958</v>
      </c>
      <c r="K27526">
        <v>11913</v>
      </c>
      <c r="L27526">
        <v>492</v>
      </c>
    </row>
    <row r="27527" spans="1:12" x14ac:dyDescent="0.2">
      <c r="A27527" t="s">
        <v>19284</v>
      </c>
      <c r="B27527" t="s">
        <v>28</v>
      </c>
      <c r="C27527" t="str">
        <f t="shared" si="430"/>
        <v>St. Stephen, SC</v>
      </c>
      <c r="D27527" t="s">
        <v>21070</v>
      </c>
      <c r="E27527">
        <v>45015</v>
      </c>
      <c r="F27527" t="s">
        <v>1978</v>
      </c>
      <c r="G27527">
        <v>45015</v>
      </c>
      <c r="H27527" t="s">
        <v>1978</v>
      </c>
      <c r="I27527">
        <v>33.404600000000002</v>
      </c>
      <c r="J27527">
        <v>-79.926400000000001</v>
      </c>
      <c r="K27527">
        <v>1813</v>
      </c>
      <c r="L27527">
        <v>288</v>
      </c>
    </row>
    <row r="27528" spans="1:12" x14ac:dyDescent="0.2">
      <c r="A27528" t="s">
        <v>1834</v>
      </c>
      <c r="B27528" t="s">
        <v>28</v>
      </c>
      <c r="C27528" t="str">
        <f t="shared" si="430"/>
        <v>Woodford, SC</v>
      </c>
      <c r="D27528" t="s">
        <v>21070</v>
      </c>
      <c r="E27528">
        <v>45075</v>
      </c>
      <c r="F27528" t="s">
        <v>9622</v>
      </c>
      <c r="G27528">
        <v>45075</v>
      </c>
      <c r="H27528" t="s">
        <v>9622</v>
      </c>
      <c r="I27528">
        <v>33.668700000000001</v>
      </c>
      <c r="J27528">
        <v>-81.111999999999995</v>
      </c>
      <c r="K27528">
        <v>174</v>
      </c>
      <c r="L27528">
        <v>85</v>
      </c>
    </row>
    <row r="27529" spans="1:12" x14ac:dyDescent="0.2">
      <c r="A27529" t="s">
        <v>21277</v>
      </c>
      <c r="B27529" t="s">
        <v>28</v>
      </c>
      <c r="C27529" t="str">
        <f t="shared" si="430"/>
        <v>Forestbrook, SC</v>
      </c>
      <c r="D27529" t="s">
        <v>21070</v>
      </c>
      <c r="E27529">
        <v>45051</v>
      </c>
      <c r="F27529" t="s">
        <v>21103</v>
      </c>
      <c r="G27529">
        <v>45051</v>
      </c>
      <c r="H27529" t="s">
        <v>21103</v>
      </c>
      <c r="I27529">
        <v>33.724299999999999</v>
      </c>
      <c r="J27529">
        <v>-78.967799999999997</v>
      </c>
      <c r="K27529">
        <v>5950</v>
      </c>
      <c r="L27529">
        <v>619</v>
      </c>
    </row>
    <row r="27530" spans="1:12" x14ac:dyDescent="0.2">
      <c r="A27530" t="s">
        <v>21278</v>
      </c>
      <c r="B27530" t="s">
        <v>28</v>
      </c>
      <c r="C27530" t="str">
        <f t="shared" si="430"/>
        <v>Clemson, SC</v>
      </c>
      <c r="D27530" t="s">
        <v>21070</v>
      </c>
      <c r="E27530">
        <v>45077</v>
      </c>
      <c r="F27530" t="s">
        <v>1999</v>
      </c>
      <c r="G27530" t="s">
        <v>21099</v>
      </c>
      <c r="H27530" t="s">
        <v>21100</v>
      </c>
      <c r="I27530">
        <v>34.683799999999998</v>
      </c>
      <c r="J27530">
        <v>-82.812399999999997</v>
      </c>
      <c r="K27530">
        <v>16649</v>
      </c>
      <c r="L27530">
        <v>851</v>
      </c>
    </row>
    <row r="27531" spans="1:12" x14ac:dyDescent="0.2">
      <c r="A27531" t="s">
        <v>12706</v>
      </c>
      <c r="B27531" t="s">
        <v>28</v>
      </c>
      <c r="C27531" t="str">
        <f t="shared" si="430"/>
        <v>Clio, SC</v>
      </c>
      <c r="D27531" t="s">
        <v>21070</v>
      </c>
      <c r="E27531">
        <v>45069</v>
      </c>
      <c r="F27531" t="s">
        <v>9284</v>
      </c>
      <c r="G27531">
        <v>45069</v>
      </c>
      <c r="H27531" t="s">
        <v>9284</v>
      </c>
      <c r="I27531">
        <v>34.579099999999997</v>
      </c>
      <c r="J27531">
        <v>-79.546099999999996</v>
      </c>
      <c r="K27531">
        <v>677</v>
      </c>
      <c r="L27531">
        <v>305</v>
      </c>
    </row>
    <row r="27532" spans="1:12" x14ac:dyDescent="0.2">
      <c r="A27532" t="s">
        <v>21279</v>
      </c>
      <c r="B27532" t="s">
        <v>28</v>
      </c>
      <c r="C27532" t="str">
        <f t="shared" si="430"/>
        <v>Hardeeville, SC</v>
      </c>
      <c r="D27532" t="s">
        <v>21070</v>
      </c>
      <c r="E27532">
        <v>45053</v>
      </c>
      <c r="F27532" t="s">
        <v>2958</v>
      </c>
      <c r="G27532">
        <v>45053</v>
      </c>
      <c r="H27532" t="s">
        <v>2958</v>
      </c>
      <c r="I27532">
        <v>32.295000000000002</v>
      </c>
      <c r="J27532">
        <v>-81.031800000000004</v>
      </c>
      <c r="K27532">
        <v>5977</v>
      </c>
      <c r="L27532">
        <v>41</v>
      </c>
    </row>
    <row r="27533" spans="1:12" x14ac:dyDescent="0.2">
      <c r="A27533" t="s">
        <v>4037</v>
      </c>
      <c r="B27533" t="s">
        <v>28</v>
      </c>
      <c r="C27533" t="str">
        <f t="shared" si="430"/>
        <v>Red Bank, SC</v>
      </c>
      <c r="D27533" t="s">
        <v>21070</v>
      </c>
      <c r="E27533">
        <v>45063</v>
      </c>
      <c r="F27533" t="s">
        <v>4878</v>
      </c>
      <c r="G27533">
        <v>45063</v>
      </c>
      <c r="H27533" t="s">
        <v>4878</v>
      </c>
      <c r="I27533">
        <v>33.929600000000001</v>
      </c>
      <c r="J27533">
        <v>-81.232100000000003</v>
      </c>
      <c r="K27533">
        <v>9214</v>
      </c>
      <c r="L27533">
        <v>301</v>
      </c>
    </row>
    <row r="27534" spans="1:12" x14ac:dyDescent="0.2">
      <c r="A27534" t="s">
        <v>9624</v>
      </c>
      <c r="B27534" t="s">
        <v>28</v>
      </c>
      <c r="C27534" t="str">
        <f t="shared" si="430"/>
        <v>Laurens, SC</v>
      </c>
      <c r="D27534" t="s">
        <v>21070</v>
      </c>
      <c r="E27534">
        <v>45059</v>
      </c>
      <c r="F27534" t="s">
        <v>9624</v>
      </c>
      <c r="G27534">
        <v>45059</v>
      </c>
      <c r="H27534" t="s">
        <v>9624</v>
      </c>
      <c r="I27534">
        <v>34.502200000000002</v>
      </c>
      <c r="J27534">
        <v>-82.020700000000005</v>
      </c>
      <c r="K27534">
        <v>10051</v>
      </c>
      <c r="L27534">
        <v>349</v>
      </c>
    </row>
    <row r="27535" spans="1:12" x14ac:dyDescent="0.2">
      <c r="A27535" t="s">
        <v>21280</v>
      </c>
      <c r="B27535" t="s">
        <v>28</v>
      </c>
      <c r="C27535" t="str">
        <f t="shared" si="430"/>
        <v>Pelion, SC</v>
      </c>
      <c r="D27535" t="s">
        <v>21070</v>
      </c>
      <c r="E27535">
        <v>45063</v>
      </c>
      <c r="F27535" t="s">
        <v>4878</v>
      </c>
      <c r="G27535">
        <v>45063</v>
      </c>
      <c r="H27535" t="s">
        <v>4878</v>
      </c>
      <c r="I27535">
        <v>33.774900000000002</v>
      </c>
      <c r="J27535">
        <v>-81.250200000000007</v>
      </c>
      <c r="K27535">
        <v>699</v>
      </c>
      <c r="L27535">
        <v>73</v>
      </c>
    </row>
    <row r="27536" spans="1:12" x14ac:dyDescent="0.2">
      <c r="A27536" t="s">
        <v>934</v>
      </c>
      <c r="B27536" t="s">
        <v>28</v>
      </c>
      <c r="C27536" t="str">
        <f t="shared" si="430"/>
        <v>Parker, SC</v>
      </c>
      <c r="D27536" t="s">
        <v>21070</v>
      </c>
      <c r="E27536">
        <v>45045</v>
      </c>
      <c r="F27536" t="s">
        <v>1017</v>
      </c>
      <c r="G27536">
        <v>45045</v>
      </c>
      <c r="H27536" t="s">
        <v>1017</v>
      </c>
      <c r="I27536">
        <v>34.851399999999998</v>
      </c>
      <c r="J27536">
        <v>-82.4512</v>
      </c>
      <c r="K27536">
        <v>12540</v>
      </c>
      <c r="L27536">
        <v>708</v>
      </c>
    </row>
    <row r="27537" spans="1:12" x14ac:dyDescent="0.2">
      <c r="A27537" t="s">
        <v>21281</v>
      </c>
      <c r="B27537" t="s">
        <v>28</v>
      </c>
      <c r="C27537" t="str">
        <f t="shared" si="430"/>
        <v>Cottageville, SC</v>
      </c>
      <c r="D27537" t="s">
        <v>21070</v>
      </c>
      <c r="E27537">
        <v>45029</v>
      </c>
      <c r="F27537" t="s">
        <v>21107</v>
      </c>
      <c r="G27537">
        <v>45029</v>
      </c>
      <c r="H27537" t="s">
        <v>21107</v>
      </c>
      <c r="I27537">
        <v>32.936199999999999</v>
      </c>
      <c r="J27537">
        <v>-80.4803</v>
      </c>
      <c r="K27537">
        <v>741</v>
      </c>
      <c r="L27537">
        <v>83</v>
      </c>
    </row>
    <row r="27538" spans="1:12" x14ac:dyDescent="0.2">
      <c r="A27538" t="s">
        <v>21282</v>
      </c>
      <c r="B27538" t="s">
        <v>28</v>
      </c>
      <c r="C27538" t="str">
        <f t="shared" si="430"/>
        <v>Cane Savannah, SC</v>
      </c>
      <c r="D27538" t="s">
        <v>21070</v>
      </c>
      <c r="E27538">
        <v>45085</v>
      </c>
      <c r="F27538" t="s">
        <v>2576</v>
      </c>
      <c r="G27538">
        <v>45085</v>
      </c>
      <c r="H27538" t="s">
        <v>2576</v>
      </c>
      <c r="I27538">
        <v>33.892299999999999</v>
      </c>
      <c r="J27538">
        <v>-80.439499999999995</v>
      </c>
      <c r="K27538">
        <v>913</v>
      </c>
      <c r="L27538">
        <v>97</v>
      </c>
    </row>
    <row r="27539" spans="1:12" x14ac:dyDescent="0.2">
      <c r="A27539" t="s">
        <v>1859</v>
      </c>
      <c r="B27539" t="s">
        <v>28</v>
      </c>
      <c r="C27539" t="str">
        <f t="shared" si="430"/>
        <v>Denmark, SC</v>
      </c>
      <c r="D27539" t="s">
        <v>21070</v>
      </c>
      <c r="E27539">
        <v>45009</v>
      </c>
      <c r="F27539" t="s">
        <v>21209</v>
      </c>
      <c r="G27539">
        <v>45009</v>
      </c>
      <c r="H27539" t="s">
        <v>21209</v>
      </c>
      <c r="I27539">
        <v>33.315199999999997</v>
      </c>
      <c r="J27539">
        <v>-81.136600000000001</v>
      </c>
      <c r="K27539">
        <v>3171</v>
      </c>
      <c r="L27539">
        <v>298</v>
      </c>
    </row>
    <row r="27540" spans="1:12" x14ac:dyDescent="0.2">
      <c r="A27540" t="s">
        <v>1860</v>
      </c>
      <c r="B27540" t="s">
        <v>28</v>
      </c>
      <c r="C27540" t="str">
        <f t="shared" si="430"/>
        <v>Glendale, SC</v>
      </c>
      <c r="D27540" t="s">
        <v>21070</v>
      </c>
      <c r="E27540">
        <v>45083</v>
      </c>
      <c r="F27540" t="s">
        <v>21081</v>
      </c>
      <c r="G27540">
        <v>45083</v>
      </c>
      <c r="H27540" t="s">
        <v>21081</v>
      </c>
      <c r="I27540">
        <v>34.945099999999996</v>
      </c>
      <c r="J27540">
        <v>-81.836399999999998</v>
      </c>
      <c r="K27540">
        <v>175</v>
      </c>
      <c r="L27540">
        <v>317</v>
      </c>
    </row>
    <row r="27541" spans="1:12" x14ac:dyDescent="0.2">
      <c r="A27541" t="s">
        <v>21283</v>
      </c>
      <c r="B27541" t="s">
        <v>28</v>
      </c>
      <c r="C27541" t="str">
        <f t="shared" si="430"/>
        <v>Joanna, SC</v>
      </c>
      <c r="D27541" t="s">
        <v>21070</v>
      </c>
      <c r="E27541">
        <v>45059</v>
      </c>
      <c r="F27541" t="s">
        <v>9624</v>
      </c>
      <c r="G27541">
        <v>45059</v>
      </c>
      <c r="H27541" t="s">
        <v>9624</v>
      </c>
      <c r="I27541">
        <v>34.414900000000003</v>
      </c>
      <c r="J27541">
        <v>-81.808599999999998</v>
      </c>
      <c r="K27541">
        <v>1367</v>
      </c>
      <c r="L27541">
        <v>168</v>
      </c>
    </row>
    <row r="27542" spans="1:12" x14ac:dyDescent="0.2">
      <c r="A27542" t="s">
        <v>21284</v>
      </c>
      <c r="B27542" t="s">
        <v>28</v>
      </c>
      <c r="C27542" t="str">
        <f t="shared" si="430"/>
        <v>Chesnee, SC</v>
      </c>
      <c r="D27542" t="s">
        <v>21070</v>
      </c>
      <c r="E27542">
        <v>45083</v>
      </c>
      <c r="F27542" t="s">
        <v>21081</v>
      </c>
      <c r="G27542" t="s">
        <v>21285</v>
      </c>
      <c r="H27542" t="s">
        <v>21286</v>
      </c>
      <c r="I27542">
        <v>35.145899999999997</v>
      </c>
      <c r="J27542">
        <v>-81.862700000000004</v>
      </c>
      <c r="K27542">
        <v>3182</v>
      </c>
      <c r="L27542">
        <v>312</v>
      </c>
    </row>
    <row r="27543" spans="1:12" x14ac:dyDescent="0.2">
      <c r="A27543" t="s">
        <v>11951</v>
      </c>
      <c r="B27543" t="s">
        <v>28</v>
      </c>
      <c r="C27543" t="str">
        <f t="shared" si="430"/>
        <v>Dillon, SC</v>
      </c>
      <c r="D27543" t="s">
        <v>21070</v>
      </c>
      <c r="E27543">
        <v>45033</v>
      </c>
      <c r="F27543" t="s">
        <v>11951</v>
      </c>
      <c r="G27543">
        <v>45033</v>
      </c>
      <c r="H27543" t="s">
        <v>11951</v>
      </c>
      <c r="I27543">
        <v>34.423000000000002</v>
      </c>
      <c r="J27543">
        <v>-79.369</v>
      </c>
      <c r="K27543">
        <v>9281</v>
      </c>
      <c r="L27543">
        <v>472</v>
      </c>
    </row>
    <row r="27544" spans="1:12" x14ac:dyDescent="0.2">
      <c r="A27544" t="s">
        <v>21287</v>
      </c>
      <c r="B27544" t="s">
        <v>28</v>
      </c>
      <c r="C27544" t="str">
        <f t="shared" si="430"/>
        <v>Plum Branch, SC</v>
      </c>
      <c r="D27544" t="s">
        <v>21070</v>
      </c>
      <c r="E27544">
        <v>45065</v>
      </c>
      <c r="F27544" t="s">
        <v>21122</v>
      </c>
      <c r="G27544">
        <v>45065</v>
      </c>
      <c r="H27544" t="s">
        <v>21122</v>
      </c>
      <c r="I27544">
        <v>33.848100000000002</v>
      </c>
      <c r="J27544">
        <v>-82.258700000000005</v>
      </c>
      <c r="K27544">
        <v>75</v>
      </c>
      <c r="L27544">
        <v>79</v>
      </c>
    </row>
    <row r="27545" spans="1:12" x14ac:dyDescent="0.2">
      <c r="A27545" t="s">
        <v>2308</v>
      </c>
      <c r="B27545" t="s">
        <v>28</v>
      </c>
      <c r="C27545" t="str">
        <f t="shared" si="430"/>
        <v>Gilbert, SC</v>
      </c>
      <c r="D27545" t="s">
        <v>21070</v>
      </c>
      <c r="E27545">
        <v>45063</v>
      </c>
      <c r="F27545" t="s">
        <v>4878</v>
      </c>
      <c r="G27545">
        <v>45063</v>
      </c>
      <c r="H27545" t="s">
        <v>4878</v>
      </c>
      <c r="I27545">
        <v>33.924500000000002</v>
      </c>
      <c r="J27545">
        <v>-81.392799999999994</v>
      </c>
      <c r="K27545">
        <v>631</v>
      </c>
      <c r="L27545">
        <v>89</v>
      </c>
    </row>
    <row r="27546" spans="1:12" x14ac:dyDescent="0.2">
      <c r="A27546" t="s">
        <v>21288</v>
      </c>
      <c r="B27546" t="s">
        <v>28</v>
      </c>
      <c r="C27546" t="str">
        <f t="shared" si="430"/>
        <v>Edisto Beach, SC</v>
      </c>
      <c r="D27546" t="s">
        <v>21070</v>
      </c>
      <c r="E27546">
        <v>45029</v>
      </c>
      <c r="F27546" t="s">
        <v>21107</v>
      </c>
      <c r="G27546">
        <v>45029</v>
      </c>
      <c r="H27546" t="s">
        <v>21107</v>
      </c>
      <c r="I27546">
        <v>32.492199999999997</v>
      </c>
      <c r="J27546">
        <v>-80.323899999999995</v>
      </c>
      <c r="K27546">
        <v>406</v>
      </c>
      <c r="L27546">
        <v>73</v>
      </c>
    </row>
    <row r="27547" spans="1:12" x14ac:dyDescent="0.2">
      <c r="A27547" t="s">
        <v>3330</v>
      </c>
      <c r="B27547" t="s">
        <v>28</v>
      </c>
      <c r="C27547" t="str">
        <f t="shared" si="430"/>
        <v>Oakland, SC</v>
      </c>
      <c r="D27547" t="s">
        <v>21070</v>
      </c>
      <c r="E27547">
        <v>45085</v>
      </c>
      <c r="F27547" t="s">
        <v>2576</v>
      </c>
      <c r="G27547">
        <v>45085</v>
      </c>
      <c r="H27547" t="s">
        <v>2576</v>
      </c>
      <c r="I27547">
        <v>33.986800000000002</v>
      </c>
      <c r="J27547">
        <v>-80.497200000000007</v>
      </c>
      <c r="K27547">
        <v>930</v>
      </c>
      <c r="L27547">
        <v>527</v>
      </c>
    </row>
    <row r="27548" spans="1:12" x14ac:dyDescent="0.2">
      <c r="A27548" t="s">
        <v>21289</v>
      </c>
      <c r="B27548" t="s">
        <v>28</v>
      </c>
      <c r="C27548" t="str">
        <f t="shared" si="430"/>
        <v>East Sumter, SC</v>
      </c>
      <c r="D27548" t="s">
        <v>21070</v>
      </c>
      <c r="E27548">
        <v>45085</v>
      </c>
      <c r="F27548" t="s">
        <v>2576</v>
      </c>
      <c r="G27548">
        <v>45085</v>
      </c>
      <c r="H27548" t="s">
        <v>2576</v>
      </c>
      <c r="I27548">
        <v>33.926099999999998</v>
      </c>
      <c r="J27548">
        <v>-80.295000000000002</v>
      </c>
      <c r="K27548">
        <v>1271</v>
      </c>
      <c r="L27548">
        <v>147</v>
      </c>
    </row>
    <row r="27549" spans="1:12" x14ac:dyDescent="0.2">
      <c r="A27549" t="s">
        <v>21290</v>
      </c>
      <c r="B27549" t="s">
        <v>28</v>
      </c>
      <c r="C27549" t="str">
        <f t="shared" si="430"/>
        <v>Mullins, SC</v>
      </c>
      <c r="D27549" t="s">
        <v>21070</v>
      </c>
      <c r="E27549">
        <v>45067</v>
      </c>
      <c r="F27549" t="s">
        <v>1566</v>
      </c>
      <c r="G27549">
        <v>45067</v>
      </c>
      <c r="H27549" t="s">
        <v>1566</v>
      </c>
      <c r="I27549">
        <v>34.2042</v>
      </c>
      <c r="J27549">
        <v>-79.253500000000003</v>
      </c>
      <c r="K27549">
        <v>5185</v>
      </c>
      <c r="L27549">
        <v>552</v>
      </c>
    </row>
    <row r="27550" spans="1:12" x14ac:dyDescent="0.2">
      <c r="A27550" t="s">
        <v>3966</v>
      </c>
      <c r="B27550" t="s">
        <v>28</v>
      </c>
      <c r="C27550" t="str">
        <f t="shared" si="430"/>
        <v>Allendale, SC</v>
      </c>
      <c r="D27550" t="s">
        <v>21070</v>
      </c>
      <c r="E27550">
        <v>45005</v>
      </c>
      <c r="F27550" t="s">
        <v>3966</v>
      </c>
      <c r="G27550">
        <v>45005</v>
      </c>
      <c r="H27550" t="s">
        <v>3966</v>
      </c>
      <c r="I27550">
        <v>33.008000000000003</v>
      </c>
      <c r="J27550">
        <v>-81.309200000000004</v>
      </c>
      <c r="K27550">
        <v>2875</v>
      </c>
      <c r="L27550">
        <v>353</v>
      </c>
    </row>
    <row r="27551" spans="1:12" x14ac:dyDescent="0.2">
      <c r="A27551" t="s">
        <v>6750</v>
      </c>
      <c r="B27551" t="s">
        <v>28</v>
      </c>
      <c r="C27551" t="str">
        <f t="shared" si="430"/>
        <v>Rock Hill, SC</v>
      </c>
      <c r="D27551" t="s">
        <v>21070</v>
      </c>
      <c r="E27551">
        <v>45091</v>
      </c>
      <c r="F27551" t="s">
        <v>7951</v>
      </c>
      <c r="G27551">
        <v>45091</v>
      </c>
      <c r="H27551" t="s">
        <v>7951</v>
      </c>
      <c r="I27551">
        <v>34.941299999999998</v>
      </c>
      <c r="J27551">
        <v>-81.025000000000006</v>
      </c>
      <c r="K27551">
        <v>115963</v>
      </c>
      <c r="L27551">
        <v>741</v>
      </c>
    </row>
    <row r="27552" spans="1:12" x14ac:dyDescent="0.2">
      <c r="A27552" t="s">
        <v>21291</v>
      </c>
      <c r="B27552" t="s">
        <v>28</v>
      </c>
      <c r="C27552" t="str">
        <f t="shared" si="430"/>
        <v>Homeland Park, SC</v>
      </c>
      <c r="D27552" t="s">
        <v>21070</v>
      </c>
      <c r="E27552">
        <v>45007</v>
      </c>
      <c r="F27552" t="s">
        <v>3769</v>
      </c>
      <c r="G27552">
        <v>45007</v>
      </c>
      <c r="H27552" t="s">
        <v>3769</v>
      </c>
      <c r="I27552">
        <v>34.464399999999998</v>
      </c>
      <c r="J27552">
        <v>-82.659300000000002</v>
      </c>
      <c r="K27552">
        <v>6148</v>
      </c>
      <c r="L27552">
        <v>503</v>
      </c>
    </row>
    <row r="27553" spans="1:12" x14ac:dyDescent="0.2">
      <c r="A27553" t="s">
        <v>13007</v>
      </c>
      <c r="B27553" t="s">
        <v>28</v>
      </c>
      <c r="C27553" t="str">
        <f t="shared" si="430"/>
        <v>Belvedere, SC</v>
      </c>
      <c r="D27553" t="s">
        <v>21070</v>
      </c>
      <c r="E27553">
        <v>45003</v>
      </c>
      <c r="F27553" t="s">
        <v>21072</v>
      </c>
      <c r="G27553">
        <v>45003</v>
      </c>
      <c r="H27553" t="s">
        <v>21072</v>
      </c>
      <c r="I27553">
        <v>33.536900000000003</v>
      </c>
      <c r="J27553">
        <v>-81.942400000000006</v>
      </c>
      <c r="K27553">
        <v>5063</v>
      </c>
      <c r="L27553">
        <v>567</v>
      </c>
    </row>
    <row r="27554" spans="1:12" x14ac:dyDescent="0.2">
      <c r="A27554" t="s">
        <v>21292</v>
      </c>
      <c r="B27554" t="s">
        <v>28</v>
      </c>
      <c r="C27554" t="str">
        <f t="shared" si="430"/>
        <v>Brunson, SC</v>
      </c>
      <c r="D27554" t="s">
        <v>21070</v>
      </c>
      <c r="E27554">
        <v>45049</v>
      </c>
      <c r="F27554" t="s">
        <v>3181</v>
      </c>
      <c r="G27554">
        <v>45049</v>
      </c>
      <c r="H27554" t="s">
        <v>3181</v>
      </c>
      <c r="I27554">
        <v>32.924199999999999</v>
      </c>
      <c r="J27554">
        <v>-81.188599999999994</v>
      </c>
      <c r="K27554">
        <v>511</v>
      </c>
      <c r="L27554">
        <v>194</v>
      </c>
    </row>
    <row r="27555" spans="1:12" x14ac:dyDescent="0.2">
      <c r="A27555" t="s">
        <v>21209</v>
      </c>
      <c r="B27555" t="s">
        <v>28</v>
      </c>
      <c r="C27555" t="str">
        <f t="shared" si="430"/>
        <v>Bamberg, SC</v>
      </c>
      <c r="D27555" t="s">
        <v>21070</v>
      </c>
      <c r="E27555">
        <v>45009</v>
      </c>
      <c r="F27555" t="s">
        <v>21209</v>
      </c>
      <c r="G27555">
        <v>45009</v>
      </c>
      <c r="H27555" t="s">
        <v>21209</v>
      </c>
      <c r="I27555">
        <v>33.299500000000002</v>
      </c>
      <c r="J27555">
        <v>-81.032300000000006</v>
      </c>
      <c r="K27555">
        <v>3176</v>
      </c>
      <c r="L27555">
        <v>354</v>
      </c>
    </row>
    <row r="27556" spans="1:12" x14ac:dyDescent="0.2">
      <c r="A27556" t="s">
        <v>6243</v>
      </c>
      <c r="B27556" t="s">
        <v>28</v>
      </c>
      <c r="C27556" t="str">
        <f t="shared" si="430"/>
        <v>Garden City, SC</v>
      </c>
      <c r="D27556" t="s">
        <v>21070</v>
      </c>
      <c r="E27556">
        <v>45051</v>
      </c>
      <c r="F27556" t="s">
        <v>21103</v>
      </c>
      <c r="G27556">
        <v>45051</v>
      </c>
      <c r="H27556" t="s">
        <v>21103</v>
      </c>
      <c r="I27556">
        <v>33.592700000000001</v>
      </c>
      <c r="J27556">
        <v>-79.007000000000005</v>
      </c>
      <c r="K27556">
        <v>9702</v>
      </c>
      <c r="L27556">
        <v>702</v>
      </c>
    </row>
    <row r="27557" spans="1:12" x14ac:dyDescent="0.2">
      <c r="A27557" t="s">
        <v>20372</v>
      </c>
      <c r="B27557" t="s">
        <v>28</v>
      </c>
      <c r="C27557" t="str">
        <f t="shared" si="430"/>
        <v>Cherryvale, SC</v>
      </c>
      <c r="D27557" t="s">
        <v>21070</v>
      </c>
      <c r="E27557">
        <v>45085</v>
      </c>
      <c r="F27557" t="s">
        <v>2576</v>
      </c>
      <c r="G27557">
        <v>45085</v>
      </c>
      <c r="H27557" t="s">
        <v>2576</v>
      </c>
      <c r="I27557">
        <v>33.954300000000003</v>
      </c>
      <c r="J27557">
        <v>-80.460899999999995</v>
      </c>
      <c r="K27557">
        <v>2521</v>
      </c>
      <c r="L27557">
        <v>538</v>
      </c>
    </row>
    <row r="27558" spans="1:12" x14ac:dyDescent="0.2">
      <c r="A27558" t="s">
        <v>21293</v>
      </c>
      <c r="B27558" t="s">
        <v>28</v>
      </c>
      <c r="C27558" t="str">
        <f t="shared" si="430"/>
        <v>Landrum, SC</v>
      </c>
      <c r="D27558" t="s">
        <v>21070</v>
      </c>
      <c r="E27558">
        <v>45083</v>
      </c>
      <c r="F27558" t="s">
        <v>21081</v>
      </c>
      <c r="G27558">
        <v>45083</v>
      </c>
      <c r="H27558" t="s">
        <v>21081</v>
      </c>
      <c r="I27558">
        <v>35.174599999999998</v>
      </c>
      <c r="J27558">
        <v>-82.184899999999999</v>
      </c>
      <c r="K27558">
        <v>4565</v>
      </c>
      <c r="L27558">
        <v>367</v>
      </c>
    </row>
    <row r="27559" spans="1:12" x14ac:dyDescent="0.2">
      <c r="A27559" t="s">
        <v>21294</v>
      </c>
      <c r="B27559" t="s">
        <v>28</v>
      </c>
      <c r="C27559" t="str">
        <f t="shared" si="430"/>
        <v>Mauldin, SC</v>
      </c>
      <c r="D27559" t="s">
        <v>21070</v>
      </c>
      <c r="E27559">
        <v>45045</v>
      </c>
      <c r="F27559" t="s">
        <v>1017</v>
      </c>
      <c r="G27559">
        <v>45045</v>
      </c>
      <c r="H27559" t="s">
        <v>1017</v>
      </c>
      <c r="I27559">
        <v>34.7866</v>
      </c>
      <c r="J27559">
        <v>-82.299700000000001</v>
      </c>
      <c r="K27559">
        <v>132402</v>
      </c>
      <c r="L27559">
        <v>967</v>
      </c>
    </row>
    <row r="27560" spans="1:12" x14ac:dyDescent="0.2">
      <c r="A27560" t="s">
        <v>21295</v>
      </c>
      <c r="B27560" t="s">
        <v>28</v>
      </c>
      <c r="C27560" t="str">
        <f t="shared" si="430"/>
        <v>Rowesville, SC</v>
      </c>
      <c r="D27560" t="s">
        <v>21070</v>
      </c>
      <c r="E27560">
        <v>45075</v>
      </c>
      <c r="F27560" t="s">
        <v>9622</v>
      </c>
      <c r="G27560">
        <v>45075</v>
      </c>
      <c r="H27560" t="s">
        <v>9622</v>
      </c>
      <c r="I27560">
        <v>33.372199999999999</v>
      </c>
      <c r="J27560">
        <v>-80.836100000000002</v>
      </c>
      <c r="K27560">
        <v>287</v>
      </c>
      <c r="L27560">
        <v>133</v>
      </c>
    </row>
    <row r="27561" spans="1:12" x14ac:dyDescent="0.2">
      <c r="A27561" t="s">
        <v>21296</v>
      </c>
      <c r="B27561" t="s">
        <v>28</v>
      </c>
      <c r="C27561" t="str">
        <f t="shared" si="430"/>
        <v>Myrtle Beach, SC</v>
      </c>
      <c r="D27561" t="s">
        <v>21070</v>
      </c>
      <c r="E27561">
        <v>45051</v>
      </c>
      <c r="F27561" t="s">
        <v>21103</v>
      </c>
      <c r="G27561">
        <v>45051</v>
      </c>
      <c r="H27561" t="s">
        <v>21103</v>
      </c>
      <c r="I27561">
        <v>33.709600000000002</v>
      </c>
      <c r="J27561">
        <v>-78.884200000000007</v>
      </c>
      <c r="K27561">
        <v>260487</v>
      </c>
      <c r="L27561">
        <v>536</v>
      </c>
    </row>
    <row r="27562" spans="1:12" x14ac:dyDescent="0.2">
      <c r="A27562" t="s">
        <v>8442</v>
      </c>
      <c r="B27562" t="s">
        <v>28</v>
      </c>
      <c r="C27562" t="str">
        <f t="shared" si="430"/>
        <v>Utica, SC</v>
      </c>
      <c r="D27562" t="s">
        <v>21070</v>
      </c>
      <c r="E27562">
        <v>45073</v>
      </c>
      <c r="F27562" t="s">
        <v>14664</v>
      </c>
      <c r="G27562">
        <v>45073</v>
      </c>
      <c r="H27562" t="s">
        <v>14664</v>
      </c>
      <c r="I27562">
        <v>34.677799999999998</v>
      </c>
      <c r="J27562">
        <v>-82.924999999999997</v>
      </c>
      <c r="K27562">
        <v>1602</v>
      </c>
      <c r="L27562">
        <v>455</v>
      </c>
    </row>
    <row r="27563" spans="1:12" x14ac:dyDescent="0.2">
      <c r="A27563" t="s">
        <v>21297</v>
      </c>
      <c r="B27563" t="s">
        <v>28</v>
      </c>
      <c r="C27563" t="str">
        <f t="shared" si="430"/>
        <v>Ridge Spring, SC</v>
      </c>
      <c r="D27563" t="s">
        <v>21070</v>
      </c>
      <c r="E27563">
        <v>45081</v>
      </c>
      <c r="F27563" t="s">
        <v>7452</v>
      </c>
      <c r="G27563">
        <v>45081</v>
      </c>
      <c r="H27563" t="s">
        <v>7452</v>
      </c>
      <c r="I27563">
        <v>33.845300000000002</v>
      </c>
      <c r="J27563">
        <v>-81.661699999999996</v>
      </c>
      <c r="K27563">
        <v>753</v>
      </c>
      <c r="L27563">
        <v>159</v>
      </c>
    </row>
    <row r="27564" spans="1:12" x14ac:dyDescent="0.2">
      <c r="A27564" t="s">
        <v>763</v>
      </c>
      <c r="B27564" t="s">
        <v>28</v>
      </c>
      <c r="C27564" t="str">
        <f t="shared" si="430"/>
        <v>Columbia, SC</v>
      </c>
      <c r="D27564" t="s">
        <v>21070</v>
      </c>
      <c r="E27564">
        <v>45079</v>
      </c>
      <c r="F27564" t="s">
        <v>558</v>
      </c>
      <c r="G27564" t="s">
        <v>21298</v>
      </c>
      <c r="H27564" t="s">
        <v>21299</v>
      </c>
      <c r="I27564">
        <v>34.037599999999998</v>
      </c>
      <c r="J27564">
        <v>-80.903700000000001</v>
      </c>
      <c r="K27564">
        <v>566166</v>
      </c>
      <c r="L27564">
        <v>377</v>
      </c>
    </row>
    <row r="27565" spans="1:12" x14ac:dyDescent="0.2">
      <c r="A27565" t="s">
        <v>21300</v>
      </c>
      <c r="B27565" t="s">
        <v>28</v>
      </c>
      <c r="C27565" t="str">
        <f t="shared" si="430"/>
        <v>East Gaffney, SC</v>
      </c>
      <c r="D27565" t="s">
        <v>21070</v>
      </c>
      <c r="E27565">
        <v>45021</v>
      </c>
      <c r="F27565" t="s">
        <v>4641</v>
      </c>
      <c r="G27565">
        <v>45021</v>
      </c>
      <c r="H27565" t="s">
        <v>4641</v>
      </c>
      <c r="I27565">
        <v>35.084600000000002</v>
      </c>
      <c r="J27565">
        <v>-81.621899999999997</v>
      </c>
      <c r="K27565">
        <v>2980</v>
      </c>
      <c r="L27565">
        <v>378</v>
      </c>
    </row>
    <row r="27566" spans="1:12" x14ac:dyDescent="0.2">
      <c r="A27566" t="s">
        <v>1892</v>
      </c>
      <c r="B27566" t="s">
        <v>28</v>
      </c>
      <c r="C27566" t="str">
        <f t="shared" si="430"/>
        <v>Ridgeway, SC</v>
      </c>
      <c r="D27566" t="s">
        <v>21070</v>
      </c>
      <c r="E27566">
        <v>45039</v>
      </c>
      <c r="F27566" t="s">
        <v>551</v>
      </c>
      <c r="G27566">
        <v>45039</v>
      </c>
      <c r="H27566" t="s">
        <v>551</v>
      </c>
      <c r="I27566">
        <v>34.306600000000003</v>
      </c>
      <c r="J27566">
        <v>-80.960099999999997</v>
      </c>
      <c r="K27566">
        <v>299</v>
      </c>
      <c r="L27566">
        <v>238</v>
      </c>
    </row>
    <row r="27567" spans="1:12" x14ac:dyDescent="0.2">
      <c r="A27567" t="s">
        <v>21301</v>
      </c>
      <c r="B27567" t="s">
        <v>28</v>
      </c>
      <c r="C27567" t="str">
        <f t="shared" si="430"/>
        <v>Blackville, SC</v>
      </c>
      <c r="D27567" t="s">
        <v>21070</v>
      </c>
      <c r="E27567">
        <v>45011</v>
      </c>
      <c r="F27567" t="s">
        <v>21096</v>
      </c>
      <c r="G27567">
        <v>45011</v>
      </c>
      <c r="H27567" t="s">
        <v>21096</v>
      </c>
      <c r="I27567">
        <v>33.355200000000004</v>
      </c>
      <c r="J27567">
        <v>-81.283500000000004</v>
      </c>
      <c r="K27567">
        <v>2240</v>
      </c>
      <c r="L27567">
        <v>96</v>
      </c>
    </row>
    <row r="27568" spans="1:12" x14ac:dyDescent="0.2">
      <c r="A27568" t="s">
        <v>4063</v>
      </c>
      <c r="B27568" t="s">
        <v>28</v>
      </c>
      <c r="C27568" t="str">
        <f t="shared" si="430"/>
        <v>Branchville, SC</v>
      </c>
      <c r="D27568" t="s">
        <v>21070</v>
      </c>
      <c r="E27568">
        <v>45075</v>
      </c>
      <c r="F27568" t="s">
        <v>9622</v>
      </c>
      <c r="G27568">
        <v>45075</v>
      </c>
      <c r="H27568" t="s">
        <v>9622</v>
      </c>
      <c r="I27568">
        <v>33.251600000000003</v>
      </c>
      <c r="J27568">
        <v>-80.816199999999995</v>
      </c>
      <c r="K27568">
        <v>964</v>
      </c>
      <c r="L27568">
        <v>118</v>
      </c>
    </row>
    <row r="27569" spans="1:12" x14ac:dyDescent="0.2">
      <c r="A27569" t="s">
        <v>4065</v>
      </c>
      <c r="B27569" t="s">
        <v>28</v>
      </c>
      <c r="C27569" t="str">
        <f t="shared" si="430"/>
        <v>Shiloh, SC</v>
      </c>
      <c r="D27569" t="s">
        <v>21070</v>
      </c>
      <c r="E27569">
        <v>45085</v>
      </c>
      <c r="F27569" t="s">
        <v>2576</v>
      </c>
      <c r="G27569">
        <v>45085</v>
      </c>
      <c r="H27569" t="s">
        <v>2576</v>
      </c>
      <c r="I27569">
        <v>33.946100000000001</v>
      </c>
      <c r="J27569">
        <v>-80.020799999999994</v>
      </c>
      <c r="K27569">
        <v>185</v>
      </c>
      <c r="L27569">
        <v>7</v>
      </c>
    </row>
    <row r="27570" spans="1:12" x14ac:dyDescent="0.2">
      <c r="A27570" t="s">
        <v>3355</v>
      </c>
      <c r="B27570" t="s">
        <v>28</v>
      </c>
      <c r="C27570" t="str">
        <f t="shared" si="430"/>
        <v>Holly Hill, SC</v>
      </c>
      <c r="D27570" t="s">
        <v>21070</v>
      </c>
      <c r="E27570">
        <v>45075</v>
      </c>
      <c r="F27570" t="s">
        <v>9622</v>
      </c>
      <c r="G27570">
        <v>45075</v>
      </c>
      <c r="H27570" t="s">
        <v>9622</v>
      </c>
      <c r="I27570">
        <v>33.3245</v>
      </c>
      <c r="J27570">
        <v>-80.412999999999997</v>
      </c>
      <c r="K27570">
        <v>1200</v>
      </c>
      <c r="L27570">
        <v>353</v>
      </c>
    </row>
    <row r="27571" spans="1:12" x14ac:dyDescent="0.2">
      <c r="A27571" t="s">
        <v>21302</v>
      </c>
      <c r="B27571" t="s">
        <v>28</v>
      </c>
      <c r="C27571" t="str">
        <f t="shared" si="430"/>
        <v>Gayle Mill, SC</v>
      </c>
      <c r="D27571" t="s">
        <v>21070</v>
      </c>
      <c r="E27571">
        <v>45023</v>
      </c>
      <c r="F27571" t="s">
        <v>2188</v>
      </c>
      <c r="G27571">
        <v>45023</v>
      </c>
      <c r="H27571" t="s">
        <v>2188</v>
      </c>
      <c r="I27571">
        <v>34.702199999999998</v>
      </c>
      <c r="J27571">
        <v>-81.239199999999997</v>
      </c>
      <c r="K27571">
        <v>755</v>
      </c>
      <c r="L27571">
        <v>444</v>
      </c>
    </row>
    <row r="27572" spans="1:12" x14ac:dyDescent="0.2">
      <c r="A27572" t="s">
        <v>21303</v>
      </c>
      <c r="B27572" t="s">
        <v>28</v>
      </c>
      <c r="C27572" t="str">
        <f t="shared" si="430"/>
        <v>Sullivan's Island, SC</v>
      </c>
      <c r="D27572" t="s">
        <v>21070</v>
      </c>
      <c r="E27572">
        <v>45019</v>
      </c>
      <c r="F27572" t="s">
        <v>2093</v>
      </c>
      <c r="G27572">
        <v>45019</v>
      </c>
      <c r="H27572" t="s">
        <v>2093</v>
      </c>
      <c r="I27572">
        <v>32.7684</v>
      </c>
      <c r="J27572">
        <v>-79.835400000000007</v>
      </c>
      <c r="K27572">
        <v>1923</v>
      </c>
      <c r="L27572">
        <v>297</v>
      </c>
    </row>
    <row r="27573" spans="1:12" x14ac:dyDescent="0.2">
      <c r="A27573" t="s">
        <v>8871</v>
      </c>
      <c r="B27573" t="s">
        <v>28</v>
      </c>
      <c r="C27573" t="str">
        <f t="shared" si="430"/>
        <v>Hartsville, SC</v>
      </c>
      <c r="D27573" t="s">
        <v>21070</v>
      </c>
      <c r="E27573">
        <v>45031</v>
      </c>
      <c r="F27573" t="s">
        <v>1612</v>
      </c>
      <c r="G27573">
        <v>45031</v>
      </c>
      <c r="H27573" t="s">
        <v>1612</v>
      </c>
      <c r="I27573">
        <v>34.367899999999999</v>
      </c>
      <c r="J27573">
        <v>-80.082899999999995</v>
      </c>
      <c r="K27573">
        <v>14856</v>
      </c>
      <c r="L27573">
        <v>515</v>
      </c>
    </row>
    <row r="27574" spans="1:12" x14ac:dyDescent="0.2">
      <c r="A27574" t="s">
        <v>21304</v>
      </c>
      <c r="B27574" t="s">
        <v>28</v>
      </c>
      <c r="C27574" t="str">
        <f t="shared" si="430"/>
        <v>Pageland, SC</v>
      </c>
      <c r="D27574" t="s">
        <v>21070</v>
      </c>
      <c r="E27574">
        <v>45025</v>
      </c>
      <c r="F27574" t="s">
        <v>8647</v>
      </c>
      <c r="G27574">
        <v>45025</v>
      </c>
      <c r="H27574" t="s">
        <v>8647</v>
      </c>
      <c r="I27574">
        <v>34.771999999999998</v>
      </c>
      <c r="J27574">
        <v>-80.389700000000005</v>
      </c>
      <c r="K27574">
        <v>3985</v>
      </c>
      <c r="L27574">
        <v>239</v>
      </c>
    </row>
    <row r="27575" spans="1:12" x14ac:dyDescent="0.2">
      <c r="A27575" t="s">
        <v>21305</v>
      </c>
      <c r="B27575" t="s">
        <v>28</v>
      </c>
      <c r="C27575" t="str">
        <f t="shared" si="430"/>
        <v>McBee, SC</v>
      </c>
      <c r="D27575" t="s">
        <v>21070</v>
      </c>
      <c r="E27575">
        <v>45025</v>
      </c>
      <c r="F27575" t="s">
        <v>8647</v>
      </c>
      <c r="G27575">
        <v>45025</v>
      </c>
      <c r="H27575" t="s">
        <v>8647</v>
      </c>
      <c r="I27575">
        <v>34.466999999999999</v>
      </c>
      <c r="J27575">
        <v>-80.257099999999994</v>
      </c>
      <c r="K27575">
        <v>852</v>
      </c>
      <c r="L27575">
        <v>250</v>
      </c>
    </row>
    <row r="27576" spans="1:12" x14ac:dyDescent="0.2">
      <c r="A27576" t="s">
        <v>983</v>
      </c>
      <c r="B27576" t="s">
        <v>28</v>
      </c>
      <c r="C27576" t="str">
        <f t="shared" si="430"/>
        <v>Conway, SC</v>
      </c>
      <c r="D27576" t="s">
        <v>21070</v>
      </c>
      <c r="E27576">
        <v>45051</v>
      </c>
      <c r="F27576" t="s">
        <v>21103</v>
      </c>
      <c r="G27576">
        <v>45051</v>
      </c>
      <c r="H27576" t="s">
        <v>21103</v>
      </c>
      <c r="I27576">
        <v>33.840299999999999</v>
      </c>
      <c r="J27576">
        <v>-79.042199999999994</v>
      </c>
      <c r="K27576">
        <v>23714</v>
      </c>
      <c r="L27576">
        <v>408</v>
      </c>
    </row>
    <row r="27577" spans="1:12" x14ac:dyDescent="0.2">
      <c r="A27577" t="s">
        <v>21306</v>
      </c>
      <c r="B27577" t="s">
        <v>28</v>
      </c>
      <c r="C27577" t="str">
        <f t="shared" si="430"/>
        <v>St. Andrews, SC</v>
      </c>
      <c r="D27577" t="s">
        <v>21070</v>
      </c>
      <c r="E27577">
        <v>45079</v>
      </c>
      <c r="F27577" t="s">
        <v>558</v>
      </c>
      <c r="G27577">
        <v>45079</v>
      </c>
      <c r="H27577" t="s">
        <v>558</v>
      </c>
      <c r="I27577">
        <v>34.051000000000002</v>
      </c>
      <c r="J27577">
        <v>-81.105699999999999</v>
      </c>
      <c r="K27577">
        <v>21977</v>
      </c>
      <c r="L27577">
        <v>1370</v>
      </c>
    </row>
    <row r="27578" spans="1:12" x14ac:dyDescent="0.2">
      <c r="A27578" t="s">
        <v>21307</v>
      </c>
      <c r="B27578" t="s">
        <v>28</v>
      </c>
      <c r="C27578" t="str">
        <f t="shared" si="430"/>
        <v>Alcolu, SC</v>
      </c>
      <c r="D27578" t="s">
        <v>21070</v>
      </c>
      <c r="E27578">
        <v>45027</v>
      </c>
      <c r="F27578" t="s">
        <v>6025</v>
      </c>
      <c r="G27578">
        <v>45027</v>
      </c>
      <c r="H27578" t="s">
        <v>6025</v>
      </c>
      <c r="I27578">
        <v>33.754600000000003</v>
      </c>
      <c r="J27578">
        <v>-80.222099999999998</v>
      </c>
      <c r="K27578">
        <v>516</v>
      </c>
      <c r="L27578">
        <v>43</v>
      </c>
    </row>
    <row r="27579" spans="1:12" x14ac:dyDescent="0.2">
      <c r="A27579" t="s">
        <v>21308</v>
      </c>
      <c r="B27579" t="s">
        <v>28</v>
      </c>
      <c r="C27579" t="str">
        <f t="shared" si="430"/>
        <v>North, SC</v>
      </c>
      <c r="D27579" t="s">
        <v>21070</v>
      </c>
      <c r="E27579">
        <v>45075</v>
      </c>
      <c r="F27579" t="s">
        <v>9622</v>
      </c>
      <c r="G27579">
        <v>45075</v>
      </c>
      <c r="H27579" t="s">
        <v>9622</v>
      </c>
      <c r="I27579">
        <v>33.616399999999999</v>
      </c>
      <c r="J27579">
        <v>-81.103099999999998</v>
      </c>
      <c r="K27579">
        <v>725</v>
      </c>
      <c r="L27579">
        <v>322</v>
      </c>
    </row>
    <row r="27580" spans="1:12" x14ac:dyDescent="0.2">
      <c r="A27580" t="s">
        <v>21309</v>
      </c>
      <c r="B27580" t="s">
        <v>28</v>
      </c>
      <c r="C27580" t="str">
        <f t="shared" si="430"/>
        <v>Turbeville, SC</v>
      </c>
      <c r="D27580" t="s">
        <v>21070</v>
      </c>
      <c r="E27580">
        <v>45027</v>
      </c>
      <c r="F27580" t="s">
        <v>6025</v>
      </c>
      <c r="G27580">
        <v>45027</v>
      </c>
      <c r="H27580" t="s">
        <v>6025</v>
      </c>
      <c r="I27580">
        <v>33.889600000000002</v>
      </c>
      <c r="J27580">
        <v>-80.016099999999994</v>
      </c>
      <c r="K27580">
        <v>797</v>
      </c>
      <c r="L27580">
        <v>229</v>
      </c>
    </row>
    <row r="27581" spans="1:12" x14ac:dyDescent="0.2">
      <c r="A27581" t="s">
        <v>11985</v>
      </c>
      <c r="B27581" t="s">
        <v>28</v>
      </c>
      <c r="C27581" t="str">
        <f t="shared" si="430"/>
        <v>Cheraw, SC</v>
      </c>
      <c r="D27581" t="s">
        <v>21070</v>
      </c>
      <c r="E27581">
        <v>45025</v>
      </c>
      <c r="F27581" t="s">
        <v>8647</v>
      </c>
      <c r="G27581">
        <v>45025</v>
      </c>
      <c r="H27581" t="s">
        <v>8647</v>
      </c>
      <c r="I27581">
        <v>34.695399999999999</v>
      </c>
      <c r="J27581">
        <v>-79.908299999999997</v>
      </c>
      <c r="K27581">
        <v>7864</v>
      </c>
      <c r="L27581">
        <v>367</v>
      </c>
    </row>
    <row r="27582" spans="1:12" x14ac:dyDescent="0.2">
      <c r="A27582" t="s">
        <v>21310</v>
      </c>
      <c r="B27582" t="s">
        <v>28</v>
      </c>
      <c r="C27582" t="str">
        <f t="shared" si="430"/>
        <v>Walterboro, SC</v>
      </c>
      <c r="D27582" t="s">
        <v>21070</v>
      </c>
      <c r="E27582">
        <v>45029</v>
      </c>
      <c r="F27582" t="s">
        <v>21107</v>
      </c>
      <c r="G27582">
        <v>45029</v>
      </c>
      <c r="H27582" t="s">
        <v>21107</v>
      </c>
      <c r="I27582">
        <v>32.901000000000003</v>
      </c>
      <c r="J27582">
        <v>-80.676000000000002</v>
      </c>
      <c r="K27582">
        <v>9013</v>
      </c>
      <c r="L27582">
        <v>288</v>
      </c>
    </row>
    <row r="27583" spans="1:12" x14ac:dyDescent="0.2">
      <c r="A27583" t="s">
        <v>6351</v>
      </c>
      <c r="B27583" t="s">
        <v>28</v>
      </c>
      <c r="C27583" t="str">
        <f t="shared" si="430"/>
        <v>Westminster, SC</v>
      </c>
      <c r="D27583" t="s">
        <v>21070</v>
      </c>
      <c r="E27583">
        <v>45073</v>
      </c>
      <c r="F27583" t="s">
        <v>14664</v>
      </c>
      <c r="G27583">
        <v>45073</v>
      </c>
      <c r="H27583" t="s">
        <v>14664</v>
      </c>
      <c r="I27583">
        <v>34.665700000000001</v>
      </c>
      <c r="J27583">
        <v>-83.091099999999997</v>
      </c>
      <c r="K27583">
        <v>2523</v>
      </c>
      <c r="L27583">
        <v>282</v>
      </c>
    </row>
    <row r="27584" spans="1:12" x14ac:dyDescent="0.2">
      <c r="A27584" t="s">
        <v>21311</v>
      </c>
      <c r="B27584" t="s">
        <v>28</v>
      </c>
      <c r="C27584" t="str">
        <f t="shared" si="430"/>
        <v>Parksville, SC</v>
      </c>
      <c r="D27584" t="s">
        <v>21070</v>
      </c>
      <c r="E27584">
        <v>45065</v>
      </c>
      <c r="F27584" t="s">
        <v>21122</v>
      </c>
      <c r="G27584">
        <v>45065</v>
      </c>
      <c r="H27584" t="s">
        <v>21122</v>
      </c>
      <c r="I27584">
        <v>33.7866</v>
      </c>
      <c r="J27584">
        <v>-82.217299999999994</v>
      </c>
      <c r="K27584">
        <v>110</v>
      </c>
      <c r="L27584">
        <v>58</v>
      </c>
    </row>
    <row r="27585" spans="1:12" x14ac:dyDescent="0.2">
      <c r="A27585" t="s">
        <v>9730</v>
      </c>
      <c r="B27585" t="s">
        <v>28</v>
      </c>
      <c r="C27585" t="str">
        <f t="shared" si="430"/>
        <v>Richburg, SC</v>
      </c>
      <c r="D27585" t="s">
        <v>21070</v>
      </c>
      <c r="E27585">
        <v>45023</v>
      </c>
      <c r="F27585" t="s">
        <v>2188</v>
      </c>
      <c r="G27585">
        <v>45023</v>
      </c>
      <c r="H27585" t="s">
        <v>2188</v>
      </c>
      <c r="I27585">
        <v>34.716700000000003</v>
      </c>
      <c r="J27585">
        <v>-81.0197</v>
      </c>
      <c r="K27585">
        <v>263</v>
      </c>
      <c r="L27585">
        <v>115</v>
      </c>
    </row>
    <row r="27586" spans="1:12" x14ac:dyDescent="0.2">
      <c r="A27586" t="s">
        <v>2501</v>
      </c>
      <c r="B27586" t="s">
        <v>10</v>
      </c>
      <c r="C27586" t="str">
        <f t="shared" si="430"/>
        <v>Trenton, KY</v>
      </c>
      <c r="D27586" t="s">
        <v>21312</v>
      </c>
      <c r="E27586">
        <v>21219</v>
      </c>
      <c r="F27586" t="s">
        <v>19312</v>
      </c>
      <c r="G27586">
        <v>21219</v>
      </c>
      <c r="H27586" t="s">
        <v>19312</v>
      </c>
      <c r="I27586">
        <v>36.722499999999997</v>
      </c>
      <c r="J27586">
        <v>-87.262799999999999</v>
      </c>
      <c r="K27586">
        <v>375</v>
      </c>
      <c r="L27586">
        <v>255</v>
      </c>
    </row>
    <row r="27587" spans="1:12" x14ac:dyDescent="0.2">
      <c r="A27587" t="s">
        <v>4546</v>
      </c>
      <c r="B27587" t="s">
        <v>10</v>
      </c>
      <c r="C27587" t="str">
        <f t="shared" si="430"/>
        <v>Paris, KY</v>
      </c>
      <c r="D27587" t="s">
        <v>21312</v>
      </c>
      <c r="E27587">
        <v>21017</v>
      </c>
      <c r="F27587" t="s">
        <v>15570</v>
      </c>
      <c r="G27587">
        <v>21017</v>
      </c>
      <c r="H27587" t="s">
        <v>15570</v>
      </c>
      <c r="I27587">
        <v>38.201599999999999</v>
      </c>
      <c r="J27587">
        <v>-84.271900000000002</v>
      </c>
      <c r="K27587">
        <v>12662</v>
      </c>
      <c r="L27587">
        <v>478</v>
      </c>
    </row>
    <row r="27588" spans="1:12" x14ac:dyDescent="0.2">
      <c r="A27588" t="s">
        <v>3656</v>
      </c>
      <c r="B27588" t="s">
        <v>10</v>
      </c>
      <c r="C27588" t="str">
        <f t="shared" ref="C27588:C27651" si="431">_xlfn.CONCAT(A27588,","," ",B27588)</f>
        <v>Audubon Park, KY</v>
      </c>
      <c r="D27588" t="s">
        <v>21312</v>
      </c>
      <c r="E27588">
        <v>21111</v>
      </c>
      <c r="F27588" t="s">
        <v>518</v>
      </c>
      <c r="G27588">
        <v>21111</v>
      </c>
      <c r="H27588" t="s">
        <v>518</v>
      </c>
      <c r="I27588">
        <v>38.204999999999998</v>
      </c>
      <c r="J27588">
        <v>-85.727000000000004</v>
      </c>
      <c r="K27588">
        <v>1501</v>
      </c>
      <c r="L27588">
        <v>1789</v>
      </c>
    </row>
    <row r="27589" spans="1:12" x14ac:dyDescent="0.2">
      <c r="A27589" t="s">
        <v>14135</v>
      </c>
      <c r="B27589" t="s">
        <v>10</v>
      </c>
      <c r="C27589" t="str">
        <f t="shared" si="431"/>
        <v>Hillview, KY</v>
      </c>
      <c r="D27589" t="s">
        <v>21312</v>
      </c>
      <c r="E27589">
        <v>21029</v>
      </c>
      <c r="F27589" t="s">
        <v>21313</v>
      </c>
      <c r="G27589">
        <v>21029</v>
      </c>
      <c r="H27589" t="s">
        <v>21313</v>
      </c>
      <c r="I27589">
        <v>38.056199999999997</v>
      </c>
      <c r="J27589">
        <v>-85.684700000000007</v>
      </c>
      <c r="K27589">
        <v>9076</v>
      </c>
      <c r="L27589">
        <v>543</v>
      </c>
    </row>
    <row r="27590" spans="1:12" x14ac:dyDescent="0.2">
      <c r="A27590" t="s">
        <v>21314</v>
      </c>
      <c r="B27590" t="s">
        <v>10</v>
      </c>
      <c r="C27590" t="str">
        <f t="shared" si="431"/>
        <v>Hindman, KY</v>
      </c>
      <c r="D27590" t="s">
        <v>21312</v>
      </c>
      <c r="E27590">
        <v>21119</v>
      </c>
      <c r="F27590" t="s">
        <v>21315</v>
      </c>
      <c r="G27590">
        <v>21119</v>
      </c>
      <c r="H27590" t="s">
        <v>21315</v>
      </c>
      <c r="I27590">
        <v>37.335000000000001</v>
      </c>
      <c r="J27590">
        <v>-82.981899999999996</v>
      </c>
      <c r="K27590">
        <v>712</v>
      </c>
      <c r="L27590">
        <v>88</v>
      </c>
    </row>
    <row r="27591" spans="1:12" x14ac:dyDescent="0.2">
      <c r="A27591" t="s">
        <v>2589</v>
      </c>
      <c r="B27591" t="s">
        <v>10</v>
      </c>
      <c r="C27591" t="str">
        <f t="shared" si="431"/>
        <v>Glencoe, KY</v>
      </c>
      <c r="D27591" t="s">
        <v>21312</v>
      </c>
      <c r="E27591">
        <v>21077</v>
      </c>
      <c r="F27591" t="s">
        <v>4640</v>
      </c>
      <c r="G27591">
        <v>21077</v>
      </c>
      <c r="H27591" t="s">
        <v>4640</v>
      </c>
      <c r="I27591">
        <v>38.725200000000001</v>
      </c>
      <c r="J27591">
        <v>-84.823800000000006</v>
      </c>
      <c r="K27591">
        <v>363</v>
      </c>
      <c r="L27591">
        <v>79</v>
      </c>
    </row>
    <row r="27592" spans="1:12" x14ac:dyDescent="0.2">
      <c r="A27592" t="s">
        <v>7145</v>
      </c>
      <c r="B27592" t="s">
        <v>10</v>
      </c>
      <c r="C27592" t="str">
        <f t="shared" si="431"/>
        <v>Forest Hills, KY</v>
      </c>
      <c r="D27592" t="s">
        <v>21312</v>
      </c>
      <c r="E27592">
        <v>21111</v>
      </c>
      <c r="F27592" t="s">
        <v>518</v>
      </c>
      <c r="G27592">
        <v>21111</v>
      </c>
      <c r="H27592" t="s">
        <v>518</v>
      </c>
      <c r="I27592">
        <v>38.215699999999998</v>
      </c>
      <c r="J27592">
        <v>-85.583399999999997</v>
      </c>
      <c r="K27592">
        <v>462</v>
      </c>
      <c r="L27592">
        <v>617</v>
      </c>
    </row>
    <row r="27593" spans="1:12" x14ac:dyDescent="0.2">
      <c r="A27593" t="s">
        <v>19736</v>
      </c>
      <c r="B27593" t="s">
        <v>10</v>
      </c>
      <c r="C27593" t="str">
        <f t="shared" si="431"/>
        <v>Sturgis, KY</v>
      </c>
      <c r="D27593" t="s">
        <v>21312</v>
      </c>
      <c r="E27593">
        <v>21225</v>
      </c>
      <c r="F27593" t="s">
        <v>467</v>
      </c>
      <c r="G27593">
        <v>21225</v>
      </c>
      <c r="H27593" t="s">
        <v>467</v>
      </c>
      <c r="I27593">
        <v>37.546599999999998</v>
      </c>
      <c r="J27593">
        <v>-87.987799999999993</v>
      </c>
      <c r="K27593">
        <v>1833</v>
      </c>
      <c r="L27593">
        <v>451</v>
      </c>
    </row>
    <row r="27594" spans="1:12" x14ac:dyDescent="0.2">
      <c r="A27594" t="s">
        <v>8835</v>
      </c>
      <c r="B27594" t="s">
        <v>10</v>
      </c>
      <c r="C27594" t="str">
        <f t="shared" si="431"/>
        <v>Pleasant View, KY</v>
      </c>
      <c r="D27594" t="s">
        <v>21312</v>
      </c>
      <c r="E27594">
        <v>21235</v>
      </c>
      <c r="F27594" t="s">
        <v>15263</v>
      </c>
      <c r="G27594">
        <v>21235</v>
      </c>
      <c r="H27594" t="s">
        <v>15263</v>
      </c>
      <c r="I27594">
        <v>36.678100000000001</v>
      </c>
      <c r="J27594">
        <v>-84.128399999999999</v>
      </c>
      <c r="K27594">
        <v>664</v>
      </c>
      <c r="L27594">
        <v>324</v>
      </c>
    </row>
    <row r="27595" spans="1:12" x14ac:dyDescent="0.2">
      <c r="A27595" t="s">
        <v>21316</v>
      </c>
      <c r="B27595" t="s">
        <v>10</v>
      </c>
      <c r="C27595" t="str">
        <f t="shared" si="431"/>
        <v>Gracey, KY</v>
      </c>
      <c r="D27595" t="s">
        <v>21312</v>
      </c>
      <c r="E27595">
        <v>21047</v>
      </c>
      <c r="F27595" t="s">
        <v>13955</v>
      </c>
      <c r="G27595">
        <v>21047</v>
      </c>
      <c r="H27595" t="s">
        <v>13955</v>
      </c>
      <c r="I27595">
        <v>36.879199999999997</v>
      </c>
      <c r="J27595">
        <v>-87.663799999999995</v>
      </c>
      <c r="K27595">
        <v>49</v>
      </c>
      <c r="L27595">
        <v>78</v>
      </c>
    </row>
    <row r="27596" spans="1:12" x14ac:dyDescent="0.2">
      <c r="A27596" t="s">
        <v>21317</v>
      </c>
      <c r="B27596" t="s">
        <v>10</v>
      </c>
      <c r="C27596" t="str">
        <f t="shared" si="431"/>
        <v>Pleasureville, KY</v>
      </c>
      <c r="D27596" t="s">
        <v>21312</v>
      </c>
      <c r="E27596">
        <v>21211</v>
      </c>
      <c r="F27596" t="s">
        <v>4961</v>
      </c>
      <c r="G27596" t="s">
        <v>21318</v>
      </c>
      <c r="H27596" t="s">
        <v>21319</v>
      </c>
      <c r="I27596">
        <v>38.350999999999999</v>
      </c>
      <c r="J27596">
        <v>-85.112099999999998</v>
      </c>
      <c r="K27596">
        <v>860</v>
      </c>
      <c r="L27596">
        <v>686</v>
      </c>
    </row>
    <row r="27597" spans="1:12" x14ac:dyDescent="0.2">
      <c r="A27597" t="s">
        <v>2697</v>
      </c>
      <c r="B27597" t="s">
        <v>10</v>
      </c>
      <c r="C27597" t="str">
        <f t="shared" si="431"/>
        <v>Liberty, KY</v>
      </c>
      <c r="D27597" t="s">
        <v>21312</v>
      </c>
      <c r="E27597">
        <v>21045</v>
      </c>
      <c r="F27597" t="s">
        <v>14184</v>
      </c>
      <c r="G27597">
        <v>21045</v>
      </c>
      <c r="H27597" t="s">
        <v>14184</v>
      </c>
      <c r="I27597">
        <v>37.320599999999999</v>
      </c>
      <c r="J27597">
        <v>-84.9285</v>
      </c>
      <c r="K27597">
        <v>2113</v>
      </c>
      <c r="L27597">
        <v>434</v>
      </c>
    </row>
    <row r="27598" spans="1:12" x14ac:dyDescent="0.2">
      <c r="A27598" t="s">
        <v>1018</v>
      </c>
      <c r="B27598" t="s">
        <v>10</v>
      </c>
      <c r="C27598" t="str">
        <f t="shared" si="431"/>
        <v>Elsmere, KY</v>
      </c>
      <c r="D27598" t="s">
        <v>21312</v>
      </c>
      <c r="E27598">
        <v>21117</v>
      </c>
      <c r="F27598" t="s">
        <v>1041</v>
      </c>
      <c r="G27598">
        <v>21117</v>
      </c>
      <c r="H27598" t="s">
        <v>1041</v>
      </c>
      <c r="I27598">
        <v>38.994900000000001</v>
      </c>
      <c r="J27598">
        <v>-84.601699999999994</v>
      </c>
      <c r="K27598">
        <v>8644</v>
      </c>
      <c r="L27598">
        <v>1270</v>
      </c>
    </row>
    <row r="27599" spans="1:12" x14ac:dyDescent="0.2">
      <c r="A27599" t="s">
        <v>1947</v>
      </c>
      <c r="B27599" t="s">
        <v>10</v>
      </c>
      <c r="C27599" t="str">
        <f t="shared" si="431"/>
        <v>Pineville, KY</v>
      </c>
      <c r="D27599" t="s">
        <v>21312</v>
      </c>
      <c r="E27599">
        <v>21013</v>
      </c>
      <c r="F27599" t="s">
        <v>3097</v>
      </c>
      <c r="G27599">
        <v>21013</v>
      </c>
      <c r="H27599" t="s">
        <v>3097</v>
      </c>
      <c r="I27599">
        <v>36.753700000000002</v>
      </c>
      <c r="J27599">
        <v>-83.708699999999993</v>
      </c>
      <c r="K27599">
        <v>1734</v>
      </c>
      <c r="L27599">
        <v>203</v>
      </c>
    </row>
    <row r="27600" spans="1:12" x14ac:dyDescent="0.2">
      <c r="A27600" t="s">
        <v>10076</v>
      </c>
      <c r="B27600" t="s">
        <v>10</v>
      </c>
      <c r="C27600" t="str">
        <f t="shared" si="431"/>
        <v>Fox Chase, KY</v>
      </c>
      <c r="D27600" t="s">
        <v>21312</v>
      </c>
      <c r="E27600">
        <v>21029</v>
      </c>
      <c r="F27600" t="s">
        <v>21313</v>
      </c>
      <c r="G27600">
        <v>21029</v>
      </c>
      <c r="H27600" t="s">
        <v>21313</v>
      </c>
      <c r="I27600">
        <v>38.045999999999999</v>
      </c>
      <c r="J27600">
        <v>-85.691100000000006</v>
      </c>
      <c r="K27600">
        <v>480</v>
      </c>
      <c r="L27600">
        <v>485</v>
      </c>
    </row>
    <row r="27601" spans="1:12" x14ac:dyDescent="0.2">
      <c r="A27601" t="s">
        <v>18059</v>
      </c>
      <c r="B27601" t="s">
        <v>10</v>
      </c>
      <c r="C27601" t="str">
        <f t="shared" si="431"/>
        <v>Mentor, KY</v>
      </c>
      <c r="D27601" t="s">
        <v>21312</v>
      </c>
      <c r="E27601">
        <v>21037</v>
      </c>
      <c r="F27601" t="s">
        <v>2686</v>
      </c>
      <c r="G27601">
        <v>21037</v>
      </c>
      <c r="H27601" t="s">
        <v>2686</v>
      </c>
      <c r="I27601">
        <v>38.89</v>
      </c>
      <c r="J27601">
        <v>-84.248099999999994</v>
      </c>
      <c r="K27601">
        <v>217</v>
      </c>
      <c r="L27601">
        <v>112</v>
      </c>
    </row>
    <row r="27602" spans="1:12" x14ac:dyDescent="0.2">
      <c r="A27602" t="s">
        <v>2538</v>
      </c>
      <c r="B27602" t="s">
        <v>10</v>
      </c>
      <c r="C27602" t="str">
        <f t="shared" si="431"/>
        <v>Midway, KY</v>
      </c>
      <c r="D27602" t="s">
        <v>21312</v>
      </c>
      <c r="E27602">
        <v>21239</v>
      </c>
      <c r="F27602" t="s">
        <v>1834</v>
      </c>
      <c r="G27602">
        <v>21239</v>
      </c>
      <c r="H27602" t="s">
        <v>1834</v>
      </c>
      <c r="I27602">
        <v>38.154299999999999</v>
      </c>
      <c r="J27602">
        <v>-84.677999999999997</v>
      </c>
      <c r="K27602">
        <v>1811</v>
      </c>
      <c r="L27602">
        <v>601</v>
      </c>
    </row>
    <row r="27603" spans="1:12" x14ac:dyDescent="0.2">
      <c r="A27603" t="s">
        <v>1127</v>
      </c>
      <c r="B27603" t="s">
        <v>10</v>
      </c>
      <c r="C27603" t="str">
        <f t="shared" si="431"/>
        <v>Brownsville, KY</v>
      </c>
      <c r="D27603" t="s">
        <v>21312</v>
      </c>
      <c r="E27603">
        <v>21061</v>
      </c>
      <c r="F27603" t="s">
        <v>4569</v>
      </c>
      <c r="G27603">
        <v>21061</v>
      </c>
      <c r="H27603" t="s">
        <v>4569</v>
      </c>
      <c r="I27603">
        <v>37.1952</v>
      </c>
      <c r="J27603">
        <v>-86.269099999999995</v>
      </c>
      <c r="K27603">
        <v>833</v>
      </c>
      <c r="L27603">
        <v>123</v>
      </c>
    </row>
    <row r="27604" spans="1:12" x14ac:dyDescent="0.2">
      <c r="A27604" t="s">
        <v>1954</v>
      </c>
      <c r="B27604" t="s">
        <v>10</v>
      </c>
      <c r="C27604" t="str">
        <f t="shared" si="431"/>
        <v>Williamstown, KY</v>
      </c>
      <c r="D27604" t="s">
        <v>21312</v>
      </c>
      <c r="E27604">
        <v>21081</v>
      </c>
      <c r="F27604" t="s">
        <v>398</v>
      </c>
      <c r="G27604">
        <v>21081</v>
      </c>
      <c r="H27604" t="s">
        <v>398</v>
      </c>
      <c r="I27604">
        <v>38.641500000000001</v>
      </c>
      <c r="J27604">
        <v>-84.567499999999995</v>
      </c>
      <c r="K27604">
        <v>4498</v>
      </c>
      <c r="L27604">
        <v>90</v>
      </c>
    </row>
    <row r="27605" spans="1:12" x14ac:dyDescent="0.2">
      <c r="A27605" t="s">
        <v>4659</v>
      </c>
      <c r="B27605" t="s">
        <v>10</v>
      </c>
      <c r="C27605" t="str">
        <f t="shared" si="431"/>
        <v>McKinney, KY</v>
      </c>
      <c r="D27605" t="s">
        <v>21312</v>
      </c>
      <c r="E27605">
        <v>21137</v>
      </c>
      <c r="F27605" t="s">
        <v>347</v>
      </c>
      <c r="G27605">
        <v>21137</v>
      </c>
      <c r="H27605" t="s">
        <v>347</v>
      </c>
      <c r="I27605">
        <v>37.453099999999999</v>
      </c>
      <c r="J27605">
        <v>-84.757800000000003</v>
      </c>
      <c r="K27605">
        <v>134</v>
      </c>
      <c r="L27605">
        <v>122</v>
      </c>
    </row>
    <row r="27606" spans="1:12" x14ac:dyDescent="0.2">
      <c r="A27606" t="s">
        <v>21320</v>
      </c>
      <c r="B27606" t="s">
        <v>10</v>
      </c>
      <c r="C27606" t="str">
        <f t="shared" si="431"/>
        <v>Hollyvilla, KY</v>
      </c>
      <c r="D27606" t="s">
        <v>21312</v>
      </c>
      <c r="E27606">
        <v>21111</v>
      </c>
      <c r="F27606" t="s">
        <v>518</v>
      </c>
      <c r="G27606">
        <v>21111</v>
      </c>
      <c r="H27606" t="s">
        <v>518</v>
      </c>
      <c r="I27606">
        <v>38.0929</v>
      </c>
      <c r="J27606">
        <v>-85.746700000000004</v>
      </c>
      <c r="K27606">
        <v>559</v>
      </c>
      <c r="L27606">
        <v>632</v>
      </c>
    </row>
    <row r="27607" spans="1:12" x14ac:dyDescent="0.2">
      <c r="A27607" t="s">
        <v>21321</v>
      </c>
      <c r="B27607" t="s">
        <v>10</v>
      </c>
      <c r="C27607" t="str">
        <f t="shared" si="431"/>
        <v>Francisville, KY</v>
      </c>
      <c r="D27607" t="s">
        <v>21312</v>
      </c>
      <c r="E27607">
        <v>21015</v>
      </c>
      <c r="F27607" t="s">
        <v>1988</v>
      </c>
      <c r="G27607">
        <v>21015</v>
      </c>
      <c r="H27607" t="s">
        <v>1988</v>
      </c>
      <c r="I27607">
        <v>39.106699999999996</v>
      </c>
      <c r="J27607">
        <v>-84.727699999999999</v>
      </c>
      <c r="K27607">
        <v>9458</v>
      </c>
      <c r="L27607">
        <v>430</v>
      </c>
    </row>
    <row r="27608" spans="1:12" x14ac:dyDescent="0.2">
      <c r="A27608" t="s">
        <v>10081</v>
      </c>
      <c r="B27608" t="s">
        <v>10</v>
      </c>
      <c r="C27608" t="str">
        <f t="shared" si="431"/>
        <v>Burnside, KY</v>
      </c>
      <c r="D27608" t="s">
        <v>21312</v>
      </c>
      <c r="E27608">
        <v>21199</v>
      </c>
      <c r="F27608" t="s">
        <v>1840</v>
      </c>
      <c r="G27608">
        <v>21199</v>
      </c>
      <c r="H27608" t="s">
        <v>1840</v>
      </c>
      <c r="I27608">
        <v>37.011000000000003</v>
      </c>
      <c r="J27608">
        <v>-84.653000000000006</v>
      </c>
      <c r="K27608">
        <v>903</v>
      </c>
      <c r="L27608">
        <v>83</v>
      </c>
    </row>
    <row r="27609" spans="1:12" x14ac:dyDescent="0.2">
      <c r="A27609" t="s">
        <v>3680</v>
      </c>
      <c r="B27609" t="s">
        <v>10</v>
      </c>
      <c r="C27609" t="str">
        <f t="shared" si="431"/>
        <v>Norwood, KY</v>
      </c>
      <c r="D27609" t="s">
        <v>21312</v>
      </c>
      <c r="E27609">
        <v>21111</v>
      </c>
      <c r="F27609" t="s">
        <v>518</v>
      </c>
      <c r="G27609">
        <v>21111</v>
      </c>
      <c r="H27609" t="s">
        <v>518</v>
      </c>
      <c r="I27609">
        <v>38.252099999999999</v>
      </c>
      <c r="J27609">
        <v>-85.610699999999994</v>
      </c>
      <c r="K27609">
        <v>383</v>
      </c>
      <c r="L27609">
        <v>1256</v>
      </c>
    </row>
    <row r="27610" spans="1:12" x14ac:dyDescent="0.2">
      <c r="A27610" t="s">
        <v>4199</v>
      </c>
      <c r="B27610" t="s">
        <v>10</v>
      </c>
      <c r="C27610" t="str">
        <f t="shared" si="431"/>
        <v>Buckhorn, KY</v>
      </c>
      <c r="D27610" t="s">
        <v>21312</v>
      </c>
      <c r="E27610">
        <v>21193</v>
      </c>
      <c r="F27610" t="s">
        <v>3042</v>
      </c>
      <c r="G27610">
        <v>21193</v>
      </c>
      <c r="H27610" t="s">
        <v>3042</v>
      </c>
      <c r="I27610">
        <v>37.345999999999997</v>
      </c>
      <c r="J27610">
        <v>-83.4696</v>
      </c>
      <c r="K27610">
        <v>152</v>
      </c>
      <c r="L27610">
        <v>174</v>
      </c>
    </row>
    <row r="27611" spans="1:12" x14ac:dyDescent="0.2">
      <c r="A27611" t="s">
        <v>21322</v>
      </c>
      <c r="B27611" t="s">
        <v>10</v>
      </c>
      <c r="C27611" t="str">
        <f t="shared" si="431"/>
        <v>Hustonville, KY</v>
      </c>
      <c r="D27611" t="s">
        <v>21312</v>
      </c>
      <c r="E27611">
        <v>21137</v>
      </c>
      <c r="F27611" t="s">
        <v>347</v>
      </c>
      <c r="G27611">
        <v>21137</v>
      </c>
      <c r="H27611" t="s">
        <v>347</v>
      </c>
      <c r="I27611">
        <v>37.478400000000001</v>
      </c>
      <c r="J27611">
        <v>-84.814999999999998</v>
      </c>
      <c r="K27611">
        <v>367</v>
      </c>
      <c r="L27611">
        <v>192</v>
      </c>
    </row>
    <row r="27612" spans="1:12" x14ac:dyDescent="0.2">
      <c r="A27612" t="s">
        <v>21323</v>
      </c>
      <c r="B27612" t="s">
        <v>10</v>
      </c>
      <c r="C27612" t="str">
        <f t="shared" si="431"/>
        <v>Bradfordsville, KY</v>
      </c>
      <c r="D27612" t="s">
        <v>21312</v>
      </c>
      <c r="E27612">
        <v>21155</v>
      </c>
      <c r="F27612" t="s">
        <v>1566</v>
      </c>
      <c r="G27612">
        <v>21155</v>
      </c>
      <c r="H27612" t="s">
        <v>1566</v>
      </c>
      <c r="I27612">
        <v>37.494300000000003</v>
      </c>
      <c r="J27612">
        <v>-85.148300000000006</v>
      </c>
      <c r="K27612">
        <v>298</v>
      </c>
      <c r="L27612">
        <v>426</v>
      </c>
    </row>
    <row r="27613" spans="1:12" x14ac:dyDescent="0.2">
      <c r="A27613" t="s">
        <v>4555</v>
      </c>
      <c r="B27613" t="s">
        <v>10</v>
      </c>
      <c r="C27613" t="str">
        <f t="shared" si="431"/>
        <v>Stanton, KY</v>
      </c>
      <c r="D27613" t="s">
        <v>21312</v>
      </c>
      <c r="E27613">
        <v>21197</v>
      </c>
      <c r="F27613" t="s">
        <v>3538</v>
      </c>
      <c r="G27613">
        <v>21197</v>
      </c>
      <c r="H27613" t="s">
        <v>3538</v>
      </c>
      <c r="I27613">
        <v>37.847499999999997</v>
      </c>
      <c r="J27613">
        <v>-83.857200000000006</v>
      </c>
      <c r="K27613">
        <v>4029</v>
      </c>
      <c r="L27613">
        <v>497</v>
      </c>
    </row>
    <row r="27614" spans="1:12" x14ac:dyDescent="0.2">
      <c r="A27614" t="s">
        <v>21324</v>
      </c>
      <c r="B27614" t="s">
        <v>10</v>
      </c>
      <c r="C27614" t="str">
        <f t="shared" si="431"/>
        <v>Corbin, KY</v>
      </c>
      <c r="D27614" t="s">
        <v>21312</v>
      </c>
      <c r="E27614">
        <v>21235</v>
      </c>
      <c r="F27614" t="s">
        <v>15263</v>
      </c>
      <c r="G27614" t="s">
        <v>21325</v>
      </c>
      <c r="H27614" t="s">
        <v>21326</v>
      </c>
      <c r="I27614">
        <v>36.932000000000002</v>
      </c>
      <c r="J27614">
        <v>-84.100399999999993</v>
      </c>
      <c r="K27614">
        <v>7272</v>
      </c>
      <c r="L27614">
        <v>355</v>
      </c>
    </row>
    <row r="27615" spans="1:12" x14ac:dyDescent="0.2">
      <c r="A27615" t="s">
        <v>21327</v>
      </c>
      <c r="B27615" t="s">
        <v>10</v>
      </c>
      <c r="C27615" t="str">
        <f t="shared" si="431"/>
        <v>Symsonia, KY</v>
      </c>
      <c r="D27615" t="s">
        <v>21312</v>
      </c>
      <c r="E27615">
        <v>21083</v>
      </c>
      <c r="F27615" t="s">
        <v>21328</v>
      </c>
      <c r="G27615">
        <v>21083</v>
      </c>
      <c r="H27615" t="s">
        <v>21328</v>
      </c>
      <c r="I27615">
        <v>36.921100000000003</v>
      </c>
      <c r="J27615">
        <v>-88.522599999999997</v>
      </c>
      <c r="K27615">
        <v>563</v>
      </c>
      <c r="L27615">
        <v>143</v>
      </c>
    </row>
    <row r="27616" spans="1:12" x14ac:dyDescent="0.2">
      <c r="A27616" t="s">
        <v>8334</v>
      </c>
      <c r="B27616" t="s">
        <v>10</v>
      </c>
      <c r="C27616" t="str">
        <f t="shared" si="431"/>
        <v>Loretto, KY</v>
      </c>
      <c r="D27616" t="s">
        <v>21312</v>
      </c>
      <c r="E27616">
        <v>21155</v>
      </c>
      <c r="F27616" t="s">
        <v>1566</v>
      </c>
      <c r="G27616">
        <v>21155</v>
      </c>
      <c r="H27616" t="s">
        <v>1566</v>
      </c>
      <c r="I27616">
        <v>37.635100000000001</v>
      </c>
      <c r="J27616">
        <v>-85.398499999999999</v>
      </c>
      <c r="K27616">
        <v>707</v>
      </c>
      <c r="L27616">
        <v>85</v>
      </c>
    </row>
    <row r="27617" spans="1:12" x14ac:dyDescent="0.2">
      <c r="A27617" t="s">
        <v>21087</v>
      </c>
      <c r="B27617" t="s">
        <v>10</v>
      </c>
      <c r="C27617" t="str">
        <f t="shared" si="431"/>
        <v>Goose Creek, KY</v>
      </c>
      <c r="D27617" t="s">
        <v>21312</v>
      </c>
      <c r="E27617">
        <v>21111</v>
      </c>
      <c r="F27617" t="s">
        <v>518</v>
      </c>
      <c r="G27617">
        <v>21111</v>
      </c>
      <c r="H27617" t="s">
        <v>518</v>
      </c>
      <c r="I27617">
        <v>38.293399999999998</v>
      </c>
      <c r="J27617">
        <v>-85.590599999999995</v>
      </c>
      <c r="K27617">
        <v>307</v>
      </c>
      <c r="L27617">
        <v>1917</v>
      </c>
    </row>
    <row r="27618" spans="1:12" x14ac:dyDescent="0.2">
      <c r="A27618" t="s">
        <v>21329</v>
      </c>
      <c r="B27618" t="s">
        <v>10</v>
      </c>
      <c r="C27618" t="str">
        <f t="shared" si="431"/>
        <v>Stamping Ground, KY</v>
      </c>
      <c r="D27618" t="s">
        <v>21312</v>
      </c>
      <c r="E27618">
        <v>21209</v>
      </c>
      <c r="F27618" t="s">
        <v>6543</v>
      </c>
      <c r="G27618">
        <v>21209</v>
      </c>
      <c r="H27618" t="s">
        <v>6543</v>
      </c>
      <c r="I27618">
        <v>38.2697</v>
      </c>
      <c r="J27618">
        <v>-84.683099999999996</v>
      </c>
      <c r="K27618">
        <v>766</v>
      </c>
      <c r="L27618">
        <v>503</v>
      </c>
    </row>
    <row r="27619" spans="1:12" x14ac:dyDescent="0.2">
      <c r="A27619" t="s">
        <v>15258</v>
      </c>
      <c r="B27619" t="s">
        <v>10</v>
      </c>
      <c r="C27619" t="str">
        <f t="shared" si="431"/>
        <v>Beech Grove, KY</v>
      </c>
      <c r="D27619" t="s">
        <v>21312</v>
      </c>
      <c r="E27619">
        <v>21149</v>
      </c>
      <c r="F27619" t="s">
        <v>4985</v>
      </c>
      <c r="G27619">
        <v>21149</v>
      </c>
      <c r="H27619" t="s">
        <v>4985</v>
      </c>
      <c r="I27619">
        <v>37.618299999999998</v>
      </c>
      <c r="J27619">
        <v>-87.392099999999999</v>
      </c>
      <c r="K27619">
        <v>541</v>
      </c>
      <c r="L27619">
        <v>113</v>
      </c>
    </row>
    <row r="27620" spans="1:12" x14ac:dyDescent="0.2">
      <c r="A27620" t="s">
        <v>21330</v>
      </c>
      <c r="B27620" t="s">
        <v>10</v>
      </c>
      <c r="C27620" t="str">
        <f t="shared" si="431"/>
        <v>Manor Creek, KY</v>
      </c>
      <c r="D27620" t="s">
        <v>21312</v>
      </c>
      <c r="E27620">
        <v>21111</v>
      </c>
      <c r="F27620" t="s">
        <v>518</v>
      </c>
      <c r="G27620">
        <v>21111</v>
      </c>
      <c r="H27620" t="s">
        <v>518</v>
      </c>
      <c r="I27620">
        <v>38.298099999999998</v>
      </c>
      <c r="J27620">
        <v>-85.587299999999999</v>
      </c>
      <c r="K27620">
        <v>235</v>
      </c>
      <c r="L27620">
        <v>1642</v>
      </c>
    </row>
    <row r="27621" spans="1:12" x14ac:dyDescent="0.2">
      <c r="A27621" t="s">
        <v>3691</v>
      </c>
      <c r="B27621" t="s">
        <v>10</v>
      </c>
      <c r="C27621" t="str">
        <f t="shared" si="431"/>
        <v>Northfield, KY</v>
      </c>
      <c r="D27621" t="s">
        <v>21312</v>
      </c>
      <c r="E27621">
        <v>21111</v>
      </c>
      <c r="F27621" t="s">
        <v>518</v>
      </c>
      <c r="G27621">
        <v>21111</v>
      </c>
      <c r="H27621" t="s">
        <v>518</v>
      </c>
      <c r="I27621">
        <v>38.285699999999999</v>
      </c>
      <c r="J27621">
        <v>-85.636200000000002</v>
      </c>
      <c r="K27621">
        <v>1056</v>
      </c>
      <c r="L27621">
        <v>865</v>
      </c>
    </row>
    <row r="27622" spans="1:12" x14ac:dyDescent="0.2">
      <c r="A27622" t="s">
        <v>8294</v>
      </c>
      <c r="B27622" t="s">
        <v>10</v>
      </c>
      <c r="C27622" t="str">
        <f t="shared" si="431"/>
        <v>Murray, KY</v>
      </c>
      <c r="D27622" t="s">
        <v>21312</v>
      </c>
      <c r="E27622">
        <v>21035</v>
      </c>
      <c r="F27622" t="s">
        <v>21331</v>
      </c>
      <c r="G27622">
        <v>21035</v>
      </c>
      <c r="H27622" t="s">
        <v>21331</v>
      </c>
      <c r="I27622">
        <v>36.6145</v>
      </c>
      <c r="J27622">
        <v>-88.320599999999999</v>
      </c>
      <c r="K27622">
        <v>20639</v>
      </c>
      <c r="L27622">
        <v>638</v>
      </c>
    </row>
    <row r="27623" spans="1:12" x14ac:dyDescent="0.2">
      <c r="A27623" t="s">
        <v>12485</v>
      </c>
      <c r="B27623" t="s">
        <v>10</v>
      </c>
      <c r="C27623" t="str">
        <f t="shared" si="431"/>
        <v>London, KY</v>
      </c>
      <c r="D27623" t="s">
        <v>21312</v>
      </c>
      <c r="E27623">
        <v>21125</v>
      </c>
      <c r="F27623" t="s">
        <v>1065</v>
      </c>
      <c r="G27623">
        <v>21125</v>
      </c>
      <c r="H27623" t="s">
        <v>1065</v>
      </c>
      <c r="I27623">
        <v>37.120899999999999</v>
      </c>
      <c r="J27623">
        <v>-84.080399999999997</v>
      </c>
      <c r="K27623">
        <v>37424</v>
      </c>
      <c r="L27623">
        <v>295</v>
      </c>
    </row>
    <row r="27624" spans="1:12" x14ac:dyDescent="0.2">
      <c r="A27624" t="s">
        <v>613</v>
      </c>
      <c r="B27624" t="s">
        <v>10</v>
      </c>
      <c r="C27624" t="str">
        <f t="shared" si="431"/>
        <v>Rockport, KY</v>
      </c>
      <c r="D27624" t="s">
        <v>21312</v>
      </c>
      <c r="E27624">
        <v>21183</v>
      </c>
      <c r="F27624" t="s">
        <v>1970</v>
      </c>
      <c r="G27624">
        <v>21183</v>
      </c>
      <c r="H27624" t="s">
        <v>1970</v>
      </c>
      <c r="I27624">
        <v>37.335900000000002</v>
      </c>
      <c r="J27624">
        <v>-86.990899999999996</v>
      </c>
      <c r="K27624">
        <v>267</v>
      </c>
      <c r="L27624">
        <v>148</v>
      </c>
    </row>
    <row r="27625" spans="1:12" x14ac:dyDescent="0.2">
      <c r="A27625" t="s">
        <v>21095</v>
      </c>
      <c r="B27625" t="s">
        <v>10</v>
      </c>
      <c r="C27625" t="str">
        <f t="shared" si="431"/>
        <v>Simpsonville, KY</v>
      </c>
      <c r="D27625" t="s">
        <v>21312</v>
      </c>
      <c r="E27625">
        <v>21211</v>
      </c>
      <c r="F27625" t="s">
        <v>4961</v>
      </c>
      <c r="G27625">
        <v>21211</v>
      </c>
      <c r="H27625" t="s">
        <v>4961</v>
      </c>
      <c r="I27625">
        <v>38.2166</v>
      </c>
      <c r="J27625">
        <v>-85.351399999999998</v>
      </c>
      <c r="K27625">
        <v>2822</v>
      </c>
      <c r="L27625">
        <v>466</v>
      </c>
    </row>
    <row r="27626" spans="1:12" x14ac:dyDescent="0.2">
      <c r="A27626" t="s">
        <v>21332</v>
      </c>
      <c r="B27626" t="s">
        <v>10</v>
      </c>
      <c r="C27626" t="str">
        <f t="shared" si="431"/>
        <v>Pathfork, KY</v>
      </c>
      <c r="D27626" t="s">
        <v>21312</v>
      </c>
      <c r="E27626">
        <v>21095</v>
      </c>
      <c r="F27626" t="s">
        <v>8179</v>
      </c>
      <c r="G27626">
        <v>21095</v>
      </c>
      <c r="H27626" t="s">
        <v>8179</v>
      </c>
      <c r="I27626">
        <v>36.759399999999999</v>
      </c>
      <c r="J27626">
        <v>-83.471100000000007</v>
      </c>
      <c r="K27626">
        <v>480</v>
      </c>
      <c r="L27626">
        <v>149</v>
      </c>
    </row>
    <row r="27627" spans="1:12" x14ac:dyDescent="0.2">
      <c r="A27627" t="s">
        <v>2584</v>
      </c>
      <c r="B27627" t="s">
        <v>10</v>
      </c>
      <c r="C27627" t="str">
        <f t="shared" si="431"/>
        <v>Plantation, KY</v>
      </c>
      <c r="D27627" t="s">
        <v>21312</v>
      </c>
      <c r="E27627">
        <v>21111</v>
      </c>
      <c r="F27627" t="s">
        <v>518</v>
      </c>
      <c r="G27627">
        <v>21111</v>
      </c>
      <c r="H27627" t="s">
        <v>518</v>
      </c>
      <c r="I27627">
        <v>38.2834</v>
      </c>
      <c r="J27627">
        <v>-85.593599999999995</v>
      </c>
      <c r="K27627">
        <v>862</v>
      </c>
      <c r="L27627">
        <v>1647</v>
      </c>
    </row>
    <row r="27628" spans="1:12" x14ac:dyDescent="0.2">
      <c r="A27628" t="s">
        <v>21333</v>
      </c>
      <c r="B27628" t="s">
        <v>10</v>
      </c>
      <c r="C27628" t="str">
        <f t="shared" si="431"/>
        <v>Shively, KY</v>
      </c>
      <c r="D27628" t="s">
        <v>21312</v>
      </c>
      <c r="E27628">
        <v>21111</v>
      </c>
      <c r="F27628" t="s">
        <v>518</v>
      </c>
      <c r="G27628">
        <v>21111</v>
      </c>
      <c r="H27628" t="s">
        <v>518</v>
      </c>
      <c r="I27628">
        <v>38.197000000000003</v>
      </c>
      <c r="J27628">
        <v>-85.813599999999994</v>
      </c>
      <c r="K27628">
        <v>15800</v>
      </c>
      <c r="L27628">
        <v>1334</v>
      </c>
    </row>
    <row r="27629" spans="1:12" x14ac:dyDescent="0.2">
      <c r="A27629" t="s">
        <v>21334</v>
      </c>
      <c r="B27629" t="s">
        <v>10</v>
      </c>
      <c r="C27629" t="str">
        <f t="shared" si="431"/>
        <v>Dunmor, KY</v>
      </c>
      <c r="D27629" t="s">
        <v>21312</v>
      </c>
      <c r="E27629">
        <v>21177</v>
      </c>
      <c r="F27629" t="s">
        <v>21335</v>
      </c>
      <c r="G27629" t="s">
        <v>21336</v>
      </c>
      <c r="H27629" t="s">
        <v>21337</v>
      </c>
      <c r="I27629">
        <v>37.075299999999999</v>
      </c>
      <c r="J27629">
        <v>-86.995099999999994</v>
      </c>
      <c r="K27629">
        <v>270</v>
      </c>
      <c r="L27629">
        <v>40</v>
      </c>
    </row>
    <row r="27630" spans="1:12" x14ac:dyDescent="0.2">
      <c r="A27630" t="s">
        <v>21338</v>
      </c>
      <c r="B27630" t="s">
        <v>10</v>
      </c>
      <c r="C27630" t="str">
        <f t="shared" si="431"/>
        <v>McCarr, KY</v>
      </c>
      <c r="D27630" t="s">
        <v>21312</v>
      </c>
      <c r="E27630">
        <v>21195</v>
      </c>
      <c r="F27630" t="s">
        <v>9760</v>
      </c>
      <c r="G27630">
        <v>21195</v>
      </c>
      <c r="H27630" t="s">
        <v>9760</v>
      </c>
      <c r="I27630">
        <v>37.617800000000003</v>
      </c>
      <c r="J27630">
        <v>-82.170599999999993</v>
      </c>
      <c r="K27630">
        <v>96</v>
      </c>
      <c r="L27630">
        <v>151</v>
      </c>
    </row>
    <row r="27631" spans="1:12" x14ac:dyDescent="0.2">
      <c r="A27631" t="s">
        <v>409</v>
      </c>
      <c r="B27631" t="s">
        <v>10</v>
      </c>
      <c r="C27631" t="str">
        <f t="shared" si="431"/>
        <v>Newport, KY</v>
      </c>
      <c r="D27631" t="s">
        <v>21312</v>
      </c>
      <c r="E27631">
        <v>21037</v>
      </c>
      <c r="F27631" t="s">
        <v>2686</v>
      </c>
      <c r="G27631">
        <v>21037</v>
      </c>
      <c r="H27631" t="s">
        <v>2686</v>
      </c>
      <c r="I27631">
        <v>39.085500000000003</v>
      </c>
      <c r="J27631">
        <v>-84.486800000000002</v>
      </c>
      <c r="K27631">
        <v>15033</v>
      </c>
      <c r="L27631">
        <v>2126</v>
      </c>
    </row>
    <row r="27632" spans="1:12" x14ac:dyDescent="0.2">
      <c r="A27632" t="s">
        <v>21339</v>
      </c>
      <c r="B27632" t="s">
        <v>10</v>
      </c>
      <c r="C27632" t="str">
        <f t="shared" si="431"/>
        <v>Payne Gap, KY</v>
      </c>
      <c r="D27632" t="s">
        <v>21312</v>
      </c>
      <c r="E27632">
        <v>21133</v>
      </c>
      <c r="F27632" t="s">
        <v>21340</v>
      </c>
      <c r="G27632">
        <v>21133</v>
      </c>
      <c r="H27632" t="s">
        <v>21340</v>
      </c>
      <c r="I27632">
        <v>37.150799999999997</v>
      </c>
      <c r="J27632">
        <v>-82.667000000000002</v>
      </c>
      <c r="K27632">
        <v>412</v>
      </c>
      <c r="L27632">
        <v>69</v>
      </c>
    </row>
    <row r="27633" spans="1:12" x14ac:dyDescent="0.2">
      <c r="A27633" t="s">
        <v>3622</v>
      </c>
      <c r="B27633" t="s">
        <v>10</v>
      </c>
      <c r="C27633" t="str">
        <f t="shared" si="431"/>
        <v>Concord, KY</v>
      </c>
      <c r="D27633" t="s">
        <v>21312</v>
      </c>
      <c r="E27633">
        <v>21135</v>
      </c>
      <c r="F27633" t="s">
        <v>384</v>
      </c>
      <c r="G27633">
        <v>21135</v>
      </c>
      <c r="H27633" t="s">
        <v>384</v>
      </c>
      <c r="I27633">
        <v>38.687600000000003</v>
      </c>
      <c r="J27633">
        <v>-83.491500000000002</v>
      </c>
      <c r="K27633">
        <v>34</v>
      </c>
      <c r="L27633">
        <v>212</v>
      </c>
    </row>
    <row r="27634" spans="1:12" x14ac:dyDescent="0.2">
      <c r="A27634" t="s">
        <v>21341</v>
      </c>
      <c r="B27634" t="s">
        <v>10</v>
      </c>
      <c r="C27634" t="str">
        <f t="shared" si="431"/>
        <v>Hodgenville, KY</v>
      </c>
      <c r="D27634" t="s">
        <v>21312</v>
      </c>
      <c r="E27634">
        <v>21123</v>
      </c>
      <c r="F27634" t="s">
        <v>21342</v>
      </c>
      <c r="G27634">
        <v>21123</v>
      </c>
      <c r="H27634" t="s">
        <v>21342</v>
      </c>
      <c r="I27634">
        <v>37.566800000000001</v>
      </c>
      <c r="J27634">
        <v>-85.735299999999995</v>
      </c>
      <c r="K27634">
        <v>3433</v>
      </c>
      <c r="L27634">
        <v>589</v>
      </c>
    </row>
    <row r="27635" spans="1:12" x14ac:dyDescent="0.2">
      <c r="A27635" t="s">
        <v>1979</v>
      </c>
      <c r="B27635" t="s">
        <v>10</v>
      </c>
      <c r="C27635" t="str">
        <f t="shared" si="431"/>
        <v>Smithfield, KY</v>
      </c>
      <c r="D27635" t="s">
        <v>21312</v>
      </c>
      <c r="E27635">
        <v>21103</v>
      </c>
      <c r="F27635" t="s">
        <v>8252</v>
      </c>
      <c r="G27635">
        <v>21103</v>
      </c>
      <c r="H27635" t="s">
        <v>8252</v>
      </c>
      <c r="I27635">
        <v>38.386400000000002</v>
      </c>
      <c r="J27635">
        <v>-85.256600000000006</v>
      </c>
      <c r="K27635">
        <v>110</v>
      </c>
      <c r="L27635">
        <v>311</v>
      </c>
    </row>
    <row r="27636" spans="1:12" x14ac:dyDescent="0.2">
      <c r="A27636" t="s">
        <v>1189</v>
      </c>
      <c r="B27636" t="s">
        <v>10</v>
      </c>
      <c r="C27636" t="str">
        <f t="shared" si="431"/>
        <v>Independence, KY</v>
      </c>
      <c r="D27636" t="s">
        <v>21312</v>
      </c>
      <c r="E27636">
        <v>21117</v>
      </c>
      <c r="F27636" t="s">
        <v>1041</v>
      </c>
      <c r="G27636">
        <v>21117</v>
      </c>
      <c r="H27636" t="s">
        <v>1041</v>
      </c>
      <c r="I27636">
        <v>38.951000000000001</v>
      </c>
      <c r="J27636">
        <v>-84.549199999999999</v>
      </c>
      <c r="K27636">
        <v>27634</v>
      </c>
      <c r="L27636">
        <v>607</v>
      </c>
    </row>
    <row r="27637" spans="1:12" x14ac:dyDescent="0.2">
      <c r="A27637" t="s">
        <v>21343</v>
      </c>
      <c r="B27637" t="s">
        <v>10</v>
      </c>
      <c r="C27637" t="str">
        <f t="shared" si="431"/>
        <v>Fleming-Neon, KY</v>
      </c>
      <c r="D27637" t="s">
        <v>21312</v>
      </c>
      <c r="E27637">
        <v>21133</v>
      </c>
      <c r="F27637" t="s">
        <v>21340</v>
      </c>
      <c r="G27637">
        <v>21133</v>
      </c>
      <c r="H27637" t="s">
        <v>21340</v>
      </c>
      <c r="I27637">
        <v>37.195300000000003</v>
      </c>
      <c r="J27637">
        <v>-82.704700000000003</v>
      </c>
      <c r="K27637">
        <v>699</v>
      </c>
      <c r="L27637">
        <v>167</v>
      </c>
    </row>
    <row r="27638" spans="1:12" x14ac:dyDescent="0.2">
      <c r="A27638" t="s">
        <v>420</v>
      </c>
      <c r="B27638" t="s">
        <v>10</v>
      </c>
      <c r="C27638" t="str">
        <f t="shared" si="431"/>
        <v>Uniontown, KY</v>
      </c>
      <c r="D27638" t="s">
        <v>21312</v>
      </c>
      <c r="E27638">
        <v>21225</v>
      </c>
      <c r="F27638" t="s">
        <v>467</v>
      </c>
      <c r="G27638">
        <v>21225</v>
      </c>
      <c r="H27638" t="s">
        <v>467</v>
      </c>
      <c r="I27638">
        <v>37.773200000000003</v>
      </c>
      <c r="J27638">
        <v>-87.931799999999996</v>
      </c>
      <c r="K27638">
        <v>950</v>
      </c>
      <c r="L27638">
        <v>431</v>
      </c>
    </row>
    <row r="27639" spans="1:12" x14ac:dyDescent="0.2">
      <c r="A27639" t="s">
        <v>429</v>
      </c>
      <c r="B27639" t="s">
        <v>10</v>
      </c>
      <c r="C27639" t="str">
        <f t="shared" si="431"/>
        <v>Danville, KY</v>
      </c>
      <c r="D27639" t="s">
        <v>21312</v>
      </c>
      <c r="E27639">
        <v>21021</v>
      </c>
      <c r="F27639" t="s">
        <v>20709</v>
      </c>
      <c r="G27639">
        <v>21021</v>
      </c>
      <c r="H27639" t="s">
        <v>20709</v>
      </c>
      <c r="I27639">
        <v>37.642000000000003</v>
      </c>
      <c r="J27639">
        <v>-84.776899999999998</v>
      </c>
      <c r="K27639">
        <v>19489</v>
      </c>
      <c r="L27639">
        <v>380</v>
      </c>
    </row>
    <row r="27640" spans="1:12" x14ac:dyDescent="0.2">
      <c r="A27640" t="s">
        <v>21344</v>
      </c>
      <c r="B27640" t="s">
        <v>10</v>
      </c>
      <c r="C27640" t="str">
        <f t="shared" si="431"/>
        <v>Kenvir, KY</v>
      </c>
      <c r="D27640" t="s">
        <v>21312</v>
      </c>
      <c r="E27640">
        <v>21095</v>
      </c>
      <c r="F27640" t="s">
        <v>8179</v>
      </c>
      <c r="G27640">
        <v>21095</v>
      </c>
      <c r="H27640" t="s">
        <v>8179</v>
      </c>
      <c r="I27640">
        <v>36.853099999999998</v>
      </c>
      <c r="J27640">
        <v>-83.153899999999993</v>
      </c>
      <c r="K27640">
        <v>371</v>
      </c>
      <c r="L27640">
        <v>490</v>
      </c>
    </row>
    <row r="27641" spans="1:12" x14ac:dyDescent="0.2">
      <c r="A27641" t="s">
        <v>21345</v>
      </c>
      <c r="B27641" t="s">
        <v>10</v>
      </c>
      <c r="C27641" t="str">
        <f t="shared" si="431"/>
        <v>Wallins Creek, KY</v>
      </c>
      <c r="D27641" t="s">
        <v>21312</v>
      </c>
      <c r="E27641">
        <v>21095</v>
      </c>
      <c r="F27641" t="s">
        <v>8179</v>
      </c>
      <c r="G27641">
        <v>21095</v>
      </c>
      <c r="H27641" t="s">
        <v>8179</v>
      </c>
      <c r="I27641">
        <v>36.829700000000003</v>
      </c>
      <c r="J27641">
        <v>-83.417400000000001</v>
      </c>
      <c r="K27641">
        <v>258</v>
      </c>
      <c r="L27641">
        <v>187</v>
      </c>
    </row>
    <row r="27642" spans="1:12" x14ac:dyDescent="0.2">
      <c r="A27642" t="s">
        <v>1211</v>
      </c>
      <c r="B27642" t="s">
        <v>10</v>
      </c>
      <c r="C27642" t="str">
        <f t="shared" si="431"/>
        <v>Princeton, KY</v>
      </c>
      <c r="D27642" t="s">
        <v>21312</v>
      </c>
      <c r="E27642">
        <v>21033</v>
      </c>
      <c r="F27642" t="s">
        <v>3781</v>
      </c>
      <c r="G27642">
        <v>21033</v>
      </c>
      <c r="H27642" t="s">
        <v>3781</v>
      </c>
      <c r="I27642">
        <v>37.1068</v>
      </c>
      <c r="J27642">
        <v>-87.885400000000004</v>
      </c>
      <c r="K27642">
        <v>5684</v>
      </c>
      <c r="L27642">
        <v>262</v>
      </c>
    </row>
    <row r="27643" spans="1:12" x14ac:dyDescent="0.2">
      <c r="A27643" t="s">
        <v>8268</v>
      </c>
      <c r="B27643" t="s">
        <v>10</v>
      </c>
      <c r="C27643" t="str">
        <f t="shared" si="431"/>
        <v>Louisville, KY</v>
      </c>
      <c r="D27643" t="s">
        <v>21312</v>
      </c>
      <c r="E27643">
        <v>21111</v>
      </c>
      <c r="F27643" t="s">
        <v>518</v>
      </c>
      <c r="G27643">
        <v>21111</v>
      </c>
      <c r="H27643" t="s">
        <v>518</v>
      </c>
      <c r="I27643">
        <v>38.1663</v>
      </c>
      <c r="J27643">
        <v>-85.648499999999999</v>
      </c>
      <c r="K27643">
        <v>1011696</v>
      </c>
      <c r="L27643">
        <v>910</v>
      </c>
    </row>
    <row r="27644" spans="1:12" x14ac:dyDescent="0.2">
      <c r="A27644" t="s">
        <v>10790</v>
      </c>
      <c r="B27644" t="s">
        <v>10</v>
      </c>
      <c r="C27644" t="str">
        <f t="shared" si="431"/>
        <v>Annville, KY</v>
      </c>
      <c r="D27644" t="s">
        <v>21312</v>
      </c>
      <c r="E27644">
        <v>21109</v>
      </c>
      <c r="F27644" t="s">
        <v>1101</v>
      </c>
      <c r="G27644">
        <v>21109</v>
      </c>
      <c r="H27644" t="s">
        <v>1101</v>
      </c>
      <c r="I27644">
        <v>37.325499999999998</v>
      </c>
      <c r="J27644">
        <v>-83.962199999999996</v>
      </c>
      <c r="K27644">
        <v>921</v>
      </c>
      <c r="L27644">
        <v>44</v>
      </c>
    </row>
    <row r="27645" spans="1:12" x14ac:dyDescent="0.2">
      <c r="A27645" t="s">
        <v>9956</v>
      </c>
      <c r="B27645" t="s">
        <v>10</v>
      </c>
      <c r="C27645" t="str">
        <f t="shared" si="431"/>
        <v>Boston, KY</v>
      </c>
      <c r="D27645" t="s">
        <v>21312</v>
      </c>
      <c r="E27645">
        <v>21179</v>
      </c>
      <c r="F27645" t="s">
        <v>1086</v>
      </c>
      <c r="G27645">
        <v>21179</v>
      </c>
      <c r="H27645" t="s">
        <v>1086</v>
      </c>
      <c r="I27645">
        <v>37.783799999999999</v>
      </c>
      <c r="J27645">
        <v>-85.680300000000003</v>
      </c>
      <c r="K27645">
        <v>89</v>
      </c>
      <c r="L27645">
        <v>17</v>
      </c>
    </row>
    <row r="27646" spans="1:12" x14ac:dyDescent="0.2">
      <c r="A27646" t="s">
        <v>12133</v>
      </c>
      <c r="B27646" t="s">
        <v>10</v>
      </c>
      <c r="C27646" t="str">
        <f t="shared" si="431"/>
        <v>Livermore, KY</v>
      </c>
      <c r="D27646" t="s">
        <v>21312</v>
      </c>
      <c r="E27646">
        <v>21149</v>
      </c>
      <c r="F27646" t="s">
        <v>4985</v>
      </c>
      <c r="G27646">
        <v>21149</v>
      </c>
      <c r="H27646" t="s">
        <v>4985</v>
      </c>
      <c r="I27646">
        <v>37.491900000000001</v>
      </c>
      <c r="J27646">
        <v>-87.134200000000007</v>
      </c>
      <c r="K27646">
        <v>1296</v>
      </c>
      <c r="L27646">
        <v>484</v>
      </c>
    </row>
    <row r="27647" spans="1:12" x14ac:dyDescent="0.2">
      <c r="A27647" t="s">
        <v>20163</v>
      </c>
      <c r="B27647" t="s">
        <v>10</v>
      </c>
      <c r="C27647" t="str">
        <f t="shared" si="431"/>
        <v>Nortonville, KY</v>
      </c>
      <c r="D27647" t="s">
        <v>21312</v>
      </c>
      <c r="E27647">
        <v>21107</v>
      </c>
      <c r="F27647" t="s">
        <v>5153</v>
      </c>
      <c r="G27647">
        <v>21107</v>
      </c>
      <c r="H27647" t="s">
        <v>5153</v>
      </c>
      <c r="I27647">
        <v>37.186</v>
      </c>
      <c r="J27647">
        <v>-87.455600000000004</v>
      </c>
      <c r="K27647">
        <v>1171</v>
      </c>
      <c r="L27647">
        <v>389</v>
      </c>
    </row>
    <row r="27648" spans="1:12" x14ac:dyDescent="0.2">
      <c r="A27648" t="s">
        <v>21346</v>
      </c>
      <c r="B27648" t="s">
        <v>10</v>
      </c>
      <c r="C27648" t="str">
        <f t="shared" si="431"/>
        <v>Loyall, KY</v>
      </c>
      <c r="D27648" t="s">
        <v>21312</v>
      </c>
      <c r="E27648">
        <v>21095</v>
      </c>
      <c r="F27648" t="s">
        <v>8179</v>
      </c>
      <c r="G27648">
        <v>21095</v>
      </c>
      <c r="H27648" t="s">
        <v>8179</v>
      </c>
      <c r="I27648">
        <v>36.852699999999999</v>
      </c>
      <c r="J27648">
        <v>-83.3506</v>
      </c>
      <c r="K27648">
        <v>622</v>
      </c>
      <c r="L27648">
        <v>814</v>
      </c>
    </row>
    <row r="27649" spans="1:12" x14ac:dyDescent="0.2">
      <c r="A27649" t="s">
        <v>21347</v>
      </c>
      <c r="B27649" t="s">
        <v>10</v>
      </c>
      <c r="C27649" t="str">
        <f t="shared" si="431"/>
        <v>Cleaton, KY</v>
      </c>
      <c r="D27649" t="s">
        <v>21312</v>
      </c>
      <c r="E27649">
        <v>21177</v>
      </c>
      <c r="F27649" t="s">
        <v>21335</v>
      </c>
      <c r="G27649">
        <v>21177</v>
      </c>
      <c r="H27649" t="s">
        <v>21335</v>
      </c>
      <c r="I27649">
        <v>37.251800000000003</v>
      </c>
      <c r="J27649">
        <v>-87.090299999999999</v>
      </c>
      <c r="K27649">
        <v>56</v>
      </c>
      <c r="L27649">
        <v>34</v>
      </c>
    </row>
    <row r="27650" spans="1:12" x14ac:dyDescent="0.2">
      <c r="A27650" t="s">
        <v>8997</v>
      </c>
      <c r="B27650" t="s">
        <v>10</v>
      </c>
      <c r="C27650" t="str">
        <f t="shared" si="431"/>
        <v>Mayfield, KY</v>
      </c>
      <c r="D27650" t="s">
        <v>21312</v>
      </c>
      <c r="E27650">
        <v>21083</v>
      </c>
      <c r="F27650" t="s">
        <v>21328</v>
      </c>
      <c r="G27650">
        <v>21083</v>
      </c>
      <c r="H27650" t="s">
        <v>21328</v>
      </c>
      <c r="I27650">
        <v>36.737000000000002</v>
      </c>
      <c r="J27650">
        <v>-88.6447</v>
      </c>
      <c r="K27650">
        <v>11155</v>
      </c>
      <c r="L27650">
        <v>519</v>
      </c>
    </row>
    <row r="27651" spans="1:12" x14ac:dyDescent="0.2">
      <c r="A27651" t="s">
        <v>21348</v>
      </c>
      <c r="B27651" t="s">
        <v>10</v>
      </c>
      <c r="C27651" t="str">
        <f t="shared" si="431"/>
        <v>Freeburn, KY</v>
      </c>
      <c r="D27651" t="s">
        <v>21312</v>
      </c>
      <c r="E27651">
        <v>21195</v>
      </c>
      <c r="F27651" t="s">
        <v>9760</v>
      </c>
      <c r="G27651">
        <v>21195</v>
      </c>
      <c r="H27651" t="s">
        <v>9760</v>
      </c>
      <c r="I27651">
        <v>37.561900000000001</v>
      </c>
      <c r="J27651">
        <v>-82.151399999999995</v>
      </c>
      <c r="K27651">
        <v>431</v>
      </c>
      <c r="L27651">
        <v>137</v>
      </c>
    </row>
    <row r="27652" spans="1:12" x14ac:dyDescent="0.2">
      <c r="A27652" t="s">
        <v>21349</v>
      </c>
      <c r="B27652" t="s">
        <v>10</v>
      </c>
      <c r="C27652" t="str">
        <f t="shared" ref="C27652:C27715" si="432">_xlfn.CONCAT(A27652,","," ",B27652)</f>
        <v>Cawood, KY</v>
      </c>
      <c r="D27652" t="s">
        <v>21312</v>
      </c>
      <c r="E27652">
        <v>21095</v>
      </c>
      <c r="F27652" t="s">
        <v>8179</v>
      </c>
      <c r="G27652">
        <v>21095</v>
      </c>
      <c r="H27652" t="s">
        <v>8179</v>
      </c>
      <c r="I27652">
        <v>36.787799999999997</v>
      </c>
      <c r="J27652">
        <v>-83.228399999999993</v>
      </c>
      <c r="K27652">
        <v>591</v>
      </c>
      <c r="L27652">
        <v>156</v>
      </c>
    </row>
    <row r="27653" spans="1:12" x14ac:dyDescent="0.2">
      <c r="A27653" t="s">
        <v>1078</v>
      </c>
      <c r="B27653" t="s">
        <v>10</v>
      </c>
      <c r="C27653" t="str">
        <f t="shared" si="432"/>
        <v>Dover, KY</v>
      </c>
      <c r="D27653" t="s">
        <v>21312</v>
      </c>
      <c r="E27653">
        <v>21161</v>
      </c>
      <c r="F27653" t="s">
        <v>468</v>
      </c>
      <c r="G27653">
        <v>21161</v>
      </c>
      <c r="H27653" t="s">
        <v>468</v>
      </c>
      <c r="I27653">
        <v>38.756300000000003</v>
      </c>
      <c r="J27653">
        <v>-83.884500000000003</v>
      </c>
      <c r="K27653">
        <v>248</v>
      </c>
      <c r="L27653">
        <v>221</v>
      </c>
    </row>
    <row r="27654" spans="1:12" x14ac:dyDescent="0.2">
      <c r="A27654" t="s">
        <v>21350</v>
      </c>
      <c r="B27654" t="s">
        <v>10</v>
      </c>
      <c r="C27654" t="str">
        <f t="shared" si="432"/>
        <v>Gamaliel, KY</v>
      </c>
      <c r="D27654" t="s">
        <v>21312</v>
      </c>
      <c r="E27654">
        <v>21171</v>
      </c>
      <c r="F27654" t="s">
        <v>801</v>
      </c>
      <c r="G27654">
        <v>21171</v>
      </c>
      <c r="H27654" t="s">
        <v>801</v>
      </c>
      <c r="I27654">
        <v>36.6402</v>
      </c>
      <c r="J27654">
        <v>-85.796300000000002</v>
      </c>
      <c r="K27654">
        <v>360</v>
      </c>
      <c r="L27654">
        <v>245</v>
      </c>
    </row>
    <row r="27655" spans="1:12" x14ac:dyDescent="0.2">
      <c r="A27655" t="s">
        <v>11267</v>
      </c>
      <c r="B27655" t="s">
        <v>10</v>
      </c>
      <c r="C27655" t="str">
        <f t="shared" si="432"/>
        <v>Louisa, KY</v>
      </c>
      <c r="D27655" t="s">
        <v>21312</v>
      </c>
      <c r="E27655">
        <v>21127</v>
      </c>
      <c r="F27655" t="s">
        <v>8327</v>
      </c>
      <c r="G27655">
        <v>21127</v>
      </c>
      <c r="H27655" t="s">
        <v>8327</v>
      </c>
      <c r="I27655">
        <v>38.107900000000001</v>
      </c>
      <c r="J27655">
        <v>-82.613200000000006</v>
      </c>
      <c r="K27655">
        <v>4158</v>
      </c>
      <c r="L27655">
        <v>415</v>
      </c>
    </row>
    <row r="27656" spans="1:12" x14ac:dyDescent="0.2">
      <c r="A27656" t="s">
        <v>21351</v>
      </c>
      <c r="B27656" t="s">
        <v>10</v>
      </c>
      <c r="C27656" t="str">
        <f t="shared" si="432"/>
        <v>River Bluff, KY</v>
      </c>
      <c r="D27656" t="s">
        <v>21312</v>
      </c>
      <c r="E27656">
        <v>21185</v>
      </c>
      <c r="F27656" t="s">
        <v>5200</v>
      </c>
      <c r="G27656">
        <v>21185</v>
      </c>
      <c r="H27656" t="s">
        <v>5200</v>
      </c>
      <c r="I27656">
        <v>38.371899999999997</v>
      </c>
      <c r="J27656">
        <v>-85.603999999999999</v>
      </c>
      <c r="K27656">
        <v>433</v>
      </c>
      <c r="L27656">
        <v>709</v>
      </c>
    </row>
    <row r="27657" spans="1:12" x14ac:dyDescent="0.2">
      <c r="A27657" t="s">
        <v>21352</v>
      </c>
      <c r="B27657" t="s">
        <v>10</v>
      </c>
      <c r="C27657" t="str">
        <f t="shared" si="432"/>
        <v>Hurstbourne, KY</v>
      </c>
      <c r="D27657" t="s">
        <v>21312</v>
      </c>
      <c r="E27657">
        <v>21111</v>
      </c>
      <c r="F27657" t="s">
        <v>518</v>
      </c>
      <c r="G27657">
        <v>21111</v>
      </c>
      <c r="H27657" t="s">
        <v>518</v>
      </c>
      <c r="I27657">
        <v>38.238</v>
      </c>
      <c r="J27657">
        <v>-85.589100000000002</v>
      </c>
      <c r="K27657">
        <v>4403</v>
      </c>
      <c r="L27657">
        <v>944</v>
      </c>
    </row>
    <row r="27658" spans="1:12" x14ac:dyDescent="0.2">
      <c r="A27658" t="s">
        <v>4866</v>
      </c>
      <c r="B27658" t="s">
        <v>10</v>
      </c>
      <c r="C27658" t="str">
        <f t="shared" si="432"/>
        <v>Guthrie, KY</v>
      </c>
      <c r="D27658" t="s">
        <v>21312</v>
      </c>
      <c r="E27658">
        <v>21219</v>
      </c>
      <c r="F27658" t="s">
        <v>19312</v>
      </c>
      <c r="G27658">
        <v>21219</v>
      </c>
      <c r="H27658" t="s">
        <v>19312</v>
      </c>
      <c r="I27658">
        <v>36.648499999999999</v>
      </c>
      <c r="J27658">
        <v>-87.173900000000003</v>
      </c>
      <c r="K27658">
        <v>1391</v>
      </c>
      <c r="L27658">
        <v>312</v>
      </c>
    </row>
    <row r="27659" spans="1:12" x14ac:dyDescent="0.2">
      <c r="A27659" t="s">
        <v>21353</v>
      </c>
      <c r="B27659" t="s">
        <v>10</v>
      </c>
      <c r="C27659" t="str">
        <f t="shared" si="432"/>
        <v>Barlow, KY</v>
      </c>
      <c r="D27659" t="s">
        <v>21312</v>
      </c>
      <c r="E27659">
        <v>21007</v>
      </c>
      <c r="F27659" t="s">
        <v>12167</v>
      </c>
      <c r="G27659">
        <v>21007</v>
      </c>
      <c r="H27659" t="s">
        <v>12167</v>
      </c>
      <c r="I27659">
        <v>37.051299999999998</v>
      </c>
      <c r="J27659">
        <v>-89.044600000000003</v>
      </c>
      <c r="K27659">
        <v>653</v>
      </c>
      <c r="L27659">
        <v>457</v>
      </c>
    </row>
    <row r="27660" spans="1:12" x14ac:dyDescent="0.2">
      <c r="A27660" t="s">
        <v>4878</v>
      </c>
      <c r="B27660" t="s">
        <v>10</v>
      </c>
      <c r="C27660" t="str">
        <f t="shared" si="432"/>
        <v>Lexington, KY</v>
      </c>
      <c r="D27660" t="s">
        <v>21312</v>
      </c>
      <c r="E27660">
        <v>21067</v>
      </c>
      <c r="F27660" t="s">
        <v>2001</v>
      </c>
      <c r="G27660">
        <v>21067</v>
      </c>
      <c r="H27660" t="s">
        <v>2001</v>
      </c>
      <c r="I27660">
        <v>38.042299999999997</v>
      </c>
      <c r="J27660">
        <v>-84.458699999999993</v>
      </c>
      <c r="K27660">
        <v>315939</v>
      </c>
      <c r="L27660">
        <v>438</v>
      </c>
    </row>
    <row r="27661" spans="1:12" x14ac:dyDescent="0.2">
      <c r="A27661" t="s">
        <v>21354</v>
      </c>
      <c r="B27661" t="s">
        <v>10</v>
      </c>
      <c r="C27661" t="str">
        <f t="shared" si="432"/>
        <v>Prestonville, KY</v>
      </c>
      <c r="D27661" t="s">
        <v>21312</v>
      </c>
      <c r="E27661">
        <v>21041</v>
      </c>
      <c r="F27661" t="s">
        <v>3615</v>
      </c>
      <c r="G27661">
        <v>21041</v>
      </c>
      <c r="H27661" t="s">
        <v>3615</v>
      </c>
      <c r="I27661">
        <v>38.680599999999998</v>
      </c>
      <c r="J27661">
        <v>-85.192999999999998</v>
      </c>
      <c r="K27661">
        <v>163</v>
      </c>
      <c r="L27661">
        <v>290</v>
      </c>
    </row>
    <row r="27662" spans="1:12" x14ac:dyDescent="0.2">
      <c r="A27662" t="s">
        <v>21355</v>
      </c>
      <c r="B27662" t="s">
        <v>10</v>
      </c>
      <c r="C27662" t="str">
        <f t="shared" si="432"/>
        <v>Burkesville, KY</v>
      </c>
      <c r="D27662" t="s">
        <v>21312</v>
      </c>
      <c r="E27662">
        <v>21057</v>
      </c>
      <c r="F27662" t="s">
        <v>1241</v>
      </c>
      <c r="G27662">
        <v>21057</v>
      </c>
      <c r="H27662" t="s">
        <v>1241</v>
      </c>
      <c r="I27662">
        <v>36.790599999999998</v>
      </c>
      <c r="J27662">
        <v>-85.367400000000004</v>
      </c>
      <c r="K27662">
        <v>1481</v>
      </c>
      <c r="L27662">
        <v>222</v>
      </c>
    </row>
    <row r="27663" spans="1:12" x14ac:dyDescent="0.2">
      <c r="A27663" t="s">
        <v>17852</v>
      </c>
      <c r="B27663" t="s">
        <v>10</v>
      </c>
      <c r="C27663" t="str">
        <f t="shared" si="432"/>
        <v>Dry Ridge, KY</v>
      </c>
      <c r="D27663" t="s">
        <v>21312</v>
      </c>
      <c r="E27663">
        <v>21081</v>
      </c>
      <c r="F27663" t="s">
        <v>398</v>
      </c>
      <c r="G27663">
        <v>21081</v>
      </c>
      <c r="H27663" t="s">
        <v>398</v>
      </c>
      <c r="I27663">
        <v>38.683700000000002</v>
      </c>
      <c r="J27663">
        <v>-84.6006</v>
      </c>
      <c r="K27663">
        <v>2219</v>
      </c>
      <c r="L27663">
        <v>169</v>
      </c>
    </row>
    <row r="27664" spans="1:12" x14ac:dyDescent="0.2">
      <c r="A27664" t="s">
        <v>1257</v>
      </c>
      <c r="B27664" t="s">
        <v>10</v>
      </c>
      <c r="C27664" t="str">
        <f t="shared" si="432"/>
        <v>Lancaster, KY</v>
      </c>
      <c r="D27664" t="s">
        <v>21312</v>
      </c>
      <c r="E27664">
        <v>21079</v>
      </c>
      <c r="F27664" t="s">
        <v>21356</v>
      </c>
      <c r="G27664">
        <v>21079</v>
      </c>
      <c r="H27664" t="s">
        <v>21356</v>
      </c>
      <c r="I27664">
        <v>37.615200000000002</v>
      </c>
      <c r="J27664">
        <v>-84.581699999999998</v>
      </c>
      <c r="K27664">
        <v>4193</v>
      </c>
      <c r="L27664">
        <v>681</v>
      </c>
    </row>
    <row r="27665" spans="1:12" x14ac:dyDescent="0.2">
      <c r="A27665" t="s">
        <v>16108</v>
      </c>
      <c r="B27665" t="s">
        <v>10</v>
      </c>
      <c r="C27665" t="str">
        <f t="shared" si="432"/>
        <v>Farley, KY</v>
      </c>
      <c r="D27665" t="s">
        <v>21312</v>
      </c>
      <c r="E27665">
        <v>21145</v>
      </c>
      <c r="F27665" t="s">
        <v>20262</v>
      </c>
      <c r="G27665">
        <v>21145</v>
      </c>
      <c r="H27665" t="s">
        <v>20262</v>
      </c>
      <c r="I27665">
        <v>37.040500000000002</v>
      </c>
      <c r="J27665">
        <v>-88.573400000000007</v>
      </c>
      <c r="K27665">
        <v>4432</v>
      </c>
      <c r="L27665">
        <v>287</v>
      </c>
    </row>
    <row r="27666" spans="1:12" x14ac:dyDescent="0.2">
      <c r="A27666" t="s">
        <v>1057</v>
      </c>
      <c r="B27666" t="s">
        <v>10</v>
      </c>
      <c r="C27666" t="str">
        <f t="shared" si="432"/>
        <v>Glasgow, KY</v>
      </c>
      <c r="D27666" t="s">
        <v>21312</v>
      </c>
      <c r="E27666">
        <v>21009</v>
      </c>
      <c r="F27666" t="s">
        <v>21357</v>
      </c>
      <c r="G27666">
        <v>21009</v>
      </c>
      <c r="H27666" t="s">
        <v>21357</v>
      </c>
      <c r="I27666">
        <v>37.0047</v>
      </c>
      <c r="J27666">
        <v>-85.926299999999998</v>
      </c>
      <c r="K27666">
        <v>13891</v>
      </c>
      <c r="L27666">
        <v>349</v>
      </c>
    </row>
    <row r="27667" spans="1:12" x14ac:dyDescent="0.2">
      <c r="A27667" t="s">
        <v>10116</v>
      </c>
      <c r="B27667" t="s">
        <v>10</v>
      </c>
      <c r="C27667" t="str">
        <f t="shared" si="432"/>
        <v>Falmouth, KY</v>
      </c>
      <c r="D27667" t="s">
        <v>21312</v>
      </c>
      <c r="E27667">
        <v>21191</v>
      </c>
      <c r="F27667" t="s">
        <v>2035</v>
      </c>
      <c r="G27667">
        <v>21191</v>
      </c>
      <c r="H27667" t="s">
        <v>2035</v>
      </c>
      <c r="I27667">
        <v>38.6708</v>
      </c>
      <c r="J27667">
        <v>-84.331000000000003</v>
      </c>
      <c r="K27667">
        <v>2114</v>
      </c>
      <c r="L27667">
        <v>602</v>
      </c>
    </row>
    <row r="27668" spans="1:12" x14ac:dyDescent="0.2">
      <c r="A27668" t="s">
        <v>21358</v>
      </c>
      <c r="B27668" t="s">
        <v>10</v>
      </c>
      <c r="C27668" t="str">
        <f t="shared" si="432"/>
        <v>Glenview Manor, KY</v>
      </c>
      <c r="D27668" t="s">
        <v>21312</v>
      </c>
      <c r="E27668">
        <v>21111</v>
      </c>
      <c r="F27668" t="s">
        <v>518</v>
      </c>
      <c r="G27668">
        <v>21111</v>
      </c>
      <c r="H27668" t="s">
        <v>518</v>
      </c>
      <c r="I27668">
        <v>38.290700000000001</v>
      </c>
      <c r="J27668">
        <v>-85.633300000000006</v>
      </c>
      <c r="K27668">
        <v>198</v>
      </c>
      <c r="L27668">
        <v>891</v>
      </c>
    </row>
    <row r="27669" spans="1:12" x14ac:dyDescent="0.2">
      <c r="A27669" t="s">
        <v>2212</v>
      </c>
      <c r="B27669" t="s">
        <v>10</v>
      </c>
      <c r="C27669" t="str">
        <f t="shared" si="432"/>
        <v>Morgantown, KY</v>
      </c>
      <c r="D27669" t="s">
        <v>21312</v>
      </c>
      <c r="E27669">
        <v>21031</v>
      </c>
      <c r="F27669" t="s">
        <v>1787</v>
      </c>
      <c r="G27669">
        <v>21031</v>
      </c>
      <c r="H27669" t="s">
        <v>1787</v>
      </c>
      <c r="I27669">
        <v>37.217300000000002</v>
      </c>
      <c r="J27669">
        <v>-86.700100000000006</v>
      </c>
      <c r="K27669">
        <v>2428</v>
      </c>
      <c r="L27669">
        <v>281</v>
      </c>
    </row>
    <row r="27670" spans="1:12" x14ac:dyDescent="0.2">
      <c r="A27670" t="s">
        <v>21359</v>
      </c>
      <c r="B27670" t="s">
        <v>10</v>
      </c>
      <c r="C27670" t="str">
        <f t="shared" si="432"/>
        <v>Ezel, KY</v>
      </c>
      <c r="D27670" t="s">
        <v>21312</v>
      </c>
      <c r="E27670">
        <v>21175</v>
      </c>
      <c r="F27670" t="s">
        <v>2042</v>
      </c>
      <c r="G27670">
        <v>21175</v>
      </c>
      <c r="H27670" t="s">
        <v>2042</v>
      </c>
      <c r="I27670">
        <v>37.892000000000003</v>
      </c>
      <c r="J27670">
        <v>-83.444500000000005</v>
      </c>
      <c r="K27670">
        <v>218</v>
      </c>
      <c r="L27670">
        <v>95</v>
      </c>
    </row>
    <row r="27671" spans="1:12" x14ac:dyDescent="0.2">
      <c r="A27671" t="s">
        <v>13602</v>
      </c>
      <c r="B27671" t="s">
        <v>10</v>
      </c>
      <c r="C27671" t="str">
        <f t="shared" si="432"/>
        <v>Buckner, KY</v>
      </c>
      <c r="D27671" t="s">
        <v>21312</v>
      </c>
      <c r="E27671">
        <v>21185</v>
      </c>
      <c r="F27671" t="s">
        <v>5200</v>
      </c>
      <c r="G27671">
        <v>21185</v>
      </c>
      <c r="H27671" t="s">
        <v>5200</v>
      </c>
      <c r="I27671">
        <v>38.386699999999998</v>
      </c>
      <c r="J27671">
        <v>-85.450299999999999</v>
      </c>
      <c r="K27671">
        <v>5648</v>
      </c>
      <c r="L27671">
        <v>291</v>
      </c>
    </row>
    <row r="27672" spans="1:12" x14ac:dyDescent="0.2">
      <c r="A27672" t="s">
        <v>2014</v>
      </c>
      <c r="B27672" t="s">
        <v>10</v>
      </c>
      <c r="C27672" t="str">
        <f t="shared" si="432"/>
        <v>Whitesville, KY</v>
      </c>
      <c r="D27672" t="s">
        <v>21312</v>
      </c>
      <c r="E27672">
        <v>21059</v>
      </c>
      <c r="F27672" t="s">
        <v>15240</v>
      </c>
      <c r="G27672">
        <v>21059</v>
      </c>
      <c r="H27672" t="s">
        <v>15240</v>
      </c>
      <c r="I27672">
        <v>37.683100000000003</v>
      </c>
      <c r="J27672">
        <v>-86.869799999999998</v>
      </c>
      <c r="K27672">
        <v>552</v>
      </c>
      <c r="L27672">
        <v>497</v>
      </c>
    </row>
    <row r="27673" spans="1:12" x14ac:dyDescent="0.2">
      <c r="A27673" t="s">
        <v>471</v>
      </c>
      <c r="B27673" t="s">
        <v>10</v>
      </c>
      <c r="C27673" t="str">
        <f t="shared" si="432"/>
        <v>Westport, KY</v>
      </c>
      <c r="D27673" t="s">
        <v>21312</v>
      </c>
      <c r="E27673">
        <v>21185</v>
      </c>
      <c r="F27673" t="s">
        <v>5200</v>
      </c>
      <c r="G27673">
        <v>21185</v>
      </c>
      <c r="H27673" t="s">
        <v>5200</v>
      </c>
      <c r="I27673">
        <v>38.487400000000001</v>
      </c>
      <c r="J27673">
        <v>-85.475300000000004</v>
      </c>
      <c r="K27673">
        <v>236</v>
      </c>
      <c r="L27673">
        <v>113</v>
      </c>
    </row>
    <row r="27674" spans="1:12" x14ac:dyDescent="0.2">
      <c r="A27674" t="s">
        <v>472</v>
      </c>
      <c r="B27674" t="s">
        <v>10</v>
      </c>
      <c r="C27674" t="str">
        <f t="shared" si="432"/>
        <v>Junction City, KY</v>
      </c>
      <c r="D27674" t="s">
        <v>21312</v>
      </c>
      <c r="E27674">
        <v>21021</v>
      </c>
      <c r="F27674" t="s">
        <v>20709</v>
      </c>
      <c r="G27674">
        <v>21021</v>
      </c>
      <c r="H27674" t="s">
        <v>20709</v>
      </c>
      <c r="I27674">
        <v>37.5854</v>
      </c>
      <c r="J27674">
        <v>-84.790300000000002</v>
      </c>
      <c r="K27674">
        <v>2294</v>
      </c>
      <c r="L27674">
        <v>442</v>
      </c>
    </row>
    <row r="27675" spans="1:12" x14ac:dyDescent="0.2">
      <c r="A27675" t="s">
        <v>12406</v>
      </c>
      <c r="B27675" t="s">
        <v>10</v>
      </c>
      <c r="C27675" t="str">
        <f t="shared" si="432"/>
        <v>Irvine, KY</v>
      </c>
      <c r="D27675" t="s">
        <v>21312</v>
      </c>
      <c r="E27675">
        <v>21065</v>
      </c>
      <c r="F27675" t="s">
        <v>21259</v>
      </c>
      <c r="G27675">
        <v>21065</v>
      </c>
      <c r="H27675" t="s">
        <v>21259</v>
      </c>
      <c r="I27675">
        <v>37.696899999999999</v>
      </c>
      <c r="J27675">
        <v>-83.968400000000003</v>
      </c>
      <c r="K27675">
        <v>3029</v>
      </c>
      <c r="L27675">
        <v>651</v>
      </c>
    </row>
    <row r="27676" spans="1:12" x14ac:dyDescent="0.2">
      <c r="A27676" t="s">
        <v>6158</v>
      </c>
      <c r="B27676" t="s">
        <v>10</v>
      </c>
      <c r="C27676" t="str">
        <f t="shared" si="432"/>
        <v>Scottsville, KY</v>
      </c>
      <c r="D27676" t="s">
        <v>21312</v>
      </c>
      <c r="E27676">
        <v>21003</v>
      </c>
      <c r="F27676" t="s">
        <v>5311</v>
      </c>
      <c r="G27676">
        <v>21003</v>
      </c>
      <c r="H27676" t="s">
        <v>5311</v>
      </c>
      <c r="I27676">
        <v>36.749299999999998</v>
      </c>
      <c r="J27676">
        <v>-86.196600000000004</v>
      </c>
      <c r="K27676">
        <v>4473</v>
      </c>
      <c r="L27676">
        <v>301</v>
      </c>
    </row>
    <row r="27677" spans="1:12" x14ac:dyDescent="0.2">
      <c r="A27677" t="s">
        <v>21360</v>
      </c>
      <c r="B27677" t="s">
        <v>10</v>
      </c>
      <c r="C27677" t="str">
        <f t="shared" si="432"/>
        <v>Wurtland, KY</v>
      </c>
      <c r="D27677" t="s">
        <v>21312</v>
      </c>
      <c r="E27677">
        <v>21089</v>
      </c>
      <c r="F27677" t="s">
        <v>14442</v>
      </c>
      <c r="G27677">
        <v>21089</v>
      </c>
      <c r="H27677" t="s">
        <v>14442</v>
      </c>
      <c r="I27677">
        <v>38.549500000000002</v>
      </c>
      <c r="J27677">
        <v>-82.778800000000004</v>
      </c>
      <c r="K27677">
        <v>1025</v>
      </c>
      <c r="L27677">
        <v>223</v>
      </c>
    </row>
    <row r="27678" spans="1:12" x14ac:dyDescent="0.2">
      <c r="A27678" t="s">
        <v>21361</v>
      </c>
      <c r="B27678" t="s">
        <v>10</v>
      </c>
      <c r="C27678" t="str">
        <f t="shared" si="432"/>
        <v>Spring Mill, KY</v>
      </c>
      <c r="D27678" t="s">
        <v>21312</v>
      </c>
      <c r="E27678">
        <v>21111</v>
      </c>
      <c r="F27678" t="s">
        <v>518</v>
      </c>
      <c r="G27678">
        <v>21111</v>
      </c>
      <c r="H27678" t="s">
        <v>518</v>
      </c>
      <c r="I27678">
        <v>38.143599999999999</v>
      </c>
      <c r="J27678">
        <v>-85.631500000000003</v>
      </c>
      <c r="K27678">
        <v>297</v>
      </c>
      <c r="L27678">
        <v>2068</v>
      </c>
    </row>
    <row r="27679" spans="1:12" x14ac:dyDescent="0.2">
      <c r="A27679" t="s">
        <v>21362</v>
      </c>
      <c r="B27679" t="s">
        <v>10</v>
      </c>
      <c r="C27679" t="str">
        <f t="shared" si="432"/>
        <v>Cloverport, KY</v>
      </c>
      <c r="D27679" t="s">
        <v>21312</v>
      </c>
      <c r="E27679">
        <v>21027</v>
      </c>
      <c r="F27679" t="s">
        <v>21363</v>
      </c>
      <c r="G27679">
        <v>21027</v>
      </c>
      <c r="H27679" t="s">
        <v>21363</v>
      </c>
      <c r="I27679">
        <v>37.831200000000003</v>
      </c>
      <c r="J27679">
        <v>-86.630399999999995</v>
      </c>
      <c r="K27679">
        <v>1146</v>
      </c>
      <c r="L27679">
        <v>302</v>
      </c>
    </row>
    <row r="27680" spans="1:12" x14ac:dyDescent="0.2">
      <c r="A27680" t="s">
        <v>21364</v>
      </c>
      <c r="B27680" t="s">
        <v>10</v>
      </c>
      <c r="C27680" t="str">
        <f t="shared" si="432"/>
        <v>Burna, KY</v>
      </c>
      <c r="D27680" t="s">
        <v>21312</v>
      </c>
      <c r="E27680">
        <v>21139</v>
      </c>
      <c r="F27680" t="s">
        <v>1157</v>
      </c>
      <c r="G27680">
        <v>21139</v>
      </c>
      <c r="H27680" t="s">
        <v>1157</v>
      </c>
      <c r="I27680">
        <v>37.245600000000003</v>
      </c>
      <c r="J27680">
        <v>-88.358900000000006</v>
      </c>
      <c r="K27680">
        <v>286</v>
      </c>
      <c r="L27680">
        <v>82</v>
      </c>
    </row>
    <row r="27681" spans="1:12" x14ac:dyDescent="0.2">
      <c r="A27681" t="s">
        <v>2677</v>
      </c>
      <c r="B27681" t="s">
        <v>10</v>
      </c>
      <c r="C27681" t="str">
        <f t="shared" si="432"/>
        <v>Brooksville, KY</v>
      </c>
      <c r="D27681" t="s">
        <v>21312</v>
      </c>
      <c r="E27681">
        <v>21023</v>
      </c>
      <c r="F27681" t="s">
        <v>21365</v>
      </c>
      <c r="G27681">
        <v>21023</v>
      </c>
      <c r="H27681" t="s">
        <v>21365</v>
      </c>
      <c r="I27681">
        <v>38.681800000000003</v>
      </c>
      <c r="J27681">
        <v>-84.066599999999994</v>
      </c>
      <c r="K27681">
        <v>628</v>
      </c>
      <c r="L27681">
        <v>514</v>
      </c>
    </row>
    <row r="27682" spans="1:12" x14ac:dyDescent="0.2">
      <c r="A27682" t="s">
        <v>4409</v>
      </c>
      <c r="B27682" t="s">
        <v>10</v>
      </c>
      <c r="C27682" t="str">
        <f t="shared" si="432"/>
        <v>Sacramento, KY</v>
      </c>
      <c r="D27682" t="s">
        <v>21312</v>
      </c>
      <c r="E27682">
        <v>21149</v>
      </c>
      <c r="F27682" t="s">
        <v>4985</v>
      </c>
      <c r="G27682">
        <v>21149</v>
      </c>
      <c r="H27682" t="s">
        <v>4985</v>
      </c>
      <c r="I27682">
        <v>37.415999999999997</v>
      </c>
      <c r="J27682">
        <v>-87.267799999999994</v>
      </c>
      <c r="K27682">
        <v>441</v>
      </c>
      <c r="L27682">
        <v>395</v>
      </c>
    </row>
    <row r="27683" spans="1:12" x14ac:dyDescent="0.2">
      <c r="A27683" t="s">
        <v>14018</v>
      </c>
      <c r="B27683" t="s">
        <v>10</v>
      </c>
      <c r="C27683" t="str">
        <f t="shared" si="432"/>
        <v>Lyndon, KY</v>
      </c>
      <c r="D27683" t="s">
        <v>21312</v>
      </c>
      <c r="E27683">
        <v>21111</v>
      </c>
      <c r="F27683" t="s">
        <v>518</v>
      </c>
      <c r="G27683">
        <v>21111</v>
      </c>
      <c r="H27683" t="s">
        <v>518</v>
      </c>
      <c r="I27683">
        <v>38.264400000000002</v>
      </c>
      <c r="J27683">
        <v>-85.589100000000002</v>
      </c>
      <c r="K27683">
        <v>11485</v>
      </c>
      <c r="L27683">
        <v>1232</v>
      </c>
    </row>
    <row r="27684" spans="1:12" x14ac:dyDescent="0.2">
      <c r="A27684" t="s">
        <v>370</v>
      </c>
      <c r="B27684" t="s">
        <v>10</v>
      </c>
      <c r="C27684" t="str">
        <f t="shared" si="432"/>
        <v>Farmington, KY</v>
      </c>
      <c r="D27684" t="s">
        <v>21312</v>
      </c>
      <c r="E27684">
        <v>21083</v>
      </c>
      <c r="F27684" t="s">
        <v>21328</v>
      </c>
      <c r="G27684">
        <v>21083</v>
      </c>
      <c r="H27684" t="s">
        <v>21328</v>
      </c>
      <c r="I27684">
        <v>36.6691</v>
      </c>
      <c r="J27684">
        <v>-88.527600000000007</v>
      </c>
      <c r="K27684">
        <v>119</v>
      </c>
      <c r="L27684">
        <v>29</v>
      </c>
    </row>
    <row r="27685" spans="1:12" x14ac:dyDescent="0.2">
      <c r="A27685" t="s">
        <v>21366</v>
      </c>
      <c r="B27685" t="s">
        <v>10</v>
      </c>
      <c r="C27685" t="str">
        <f t="shared" si="432"/>
        <v>Worthington Hills, KY</v>
      </c>
      <c r="D27685" t="s">
        <v>21312</v>
      </c>
      <c r="E27685">
        <v>21111</v>
      </c>
      <c r="F27685" t="s">
        <v>518</v>
      </c>
      <c r="G27685">
        <v>21111</v>
      </c>
      <c r="H27685" t="s">
        <v>518</v>
      </c>
      <c r="I27685">
        <v>38.3093</v>
      </c>
      <c r="J27685">
        <v>-85.527000000000001</v>
      </c>
      <c r="K27685">
        <v>1558</v>
      </c>
      <c r="L27685">
        <v>2348</v>
      </c>
    </row>
    <row r="27686" spans="1:12" x14ac:dyDescent="0.2">
      <c r="A27686" t="s">
        <v>21367</v>
      </c>
      <c r="B27686" t="s">
        <v>10</v>
      </c>
      <c r="C27686" t="str">
        <f t="shared" si="432"/>
        <v>Catlettsburg, KY</v>
      </c>
      <c r="D27686" t="s">
        <v>21312</v>
      </c>
      <c r="E27686">
        <v>21019</v>
      </c>
      <c r="F27686" t="s">
        <v>1731</v>
      </c>
      <c r="G27686">
        <v>21019</v>
      </c>
      <c r="H27686" t="s">
        <v>1731</v>
      </c>
      <c r="I27686">
        <v>38.418900000000001</v>
      </c>
      <c r="J27686">
        <v>-82.602400000000003</v>
      </c>
      <c r="K27686">
        <v>1778</v>
      </c>
      <c r="L27686">
        <v>515</v>
      </c>
    </row>
    <row r="27687" spans="1:12" x14ac:dyDescent="0.2">
      <c r="A27687" t="s">
        <v>8456</v>
      </c>
      <c r="B27687" t="s">
        <v>10</v>
      </c>
      <c r="C27687" t="str">
        <f t="shared" si="432"/>
        <v>Crofton, KY</v>
      </c>
      <c r="D27687" t="s">
        <v>21312</v>
      </c>
      <c r="E27687">
        <v>21047</v>
      </c>
      <c r="F27687" t="s">
        <v>13955</v>
      </c>
      <c r="G27687">
        <v>21047</v>
      </c>
      <c r="H27687" t="s">
        <v>13955</v>
      </c>
      <c r="I27687">
        <v>37.047800000000002</v>
      </c>
      <c r="J27687">
        <v>-87.484300000000005</v>
      </c>
      <c r="K27687">
        <v>712</v>
      </c>
      <c r="L27687">
        <v>433</v>
      </c>
    </row>
    <row r="27688" spans="1:12" x14ac:dyDescent="0.2">
      <c r="A27688" t="s">
        <v>21368</v>
      </c>
      <c r="B27688" t="s">
        <v>10</v>
      </c>
      <c r="C27688" t="str">
        <f t="shared" si="432"/>
        <v>Edmonton, KY</v>
      </c>
      <c r="D27688" t="s">
        <v>21312</v>
      </c>
      <c r="E27688">
        <v>21169</v>
      </c>
      <c r="F27688" t="s">
        <v>20814</v>
      </c>
      <c r="G27688">
        <v>21169</v>
      </c>
      <c r="H27688" t="s">
        <v>20814</v>
      </c>
      <c r="I27688">
        <v>36.984200000000001</v>
      </c>
      <c r="J27688">
        <v>-85.619</v>
      </c>
      <c r="K27688">
        <v>1585</v>
      </c>
      <c r="L27688">
        <v>180</v>
      </c>
    </row>
    <row r="27689" spans="1:12" x14ac:dyDescent="0.2">
      <c r="A27689" t="s">
        <v>21369</v>
      </c>
      <c r="B27689" t="s">
        <v>10</v>
      </c>
      <c r="C27689" t="str">
        <f t="shared" si="432"/>
        <v>McKee, KY</v>
      </c>
      <c r="D27689" t="s">
        <v>21312</v>
      </c>
      <c r="E27689">
        <v>21109</v>
      </c>
      <c r="F27689" t="s">
        <v>1101</v>
      </c>
      <c r="G27689">
        <v>21109</v>
      </c>
      <c r="H27689" t="s">
        <v>1101</v>
      </c>
      <c r="I27689">
        <v>37.430100000000003</v>
      </c>
      <c r="J27689">
        <v>-83.986000000000004</v>
      </c>
      <c r="K27689">
        <v>785</v>
      </c>
      <c r="L27689">
        <v>126</v>
      </c>
    </row>
    <row r="27690" spans="1:12" x14ac:dyDescent="0.2">
      <c r="A27690" t="s">
        <v>7274</v>
      </c>
      <c r="B27690" t="s">
        <v>10</v>
      </c>
      <c r="C27690" t="str">
        <f t="shared" si="432"/>
        <v>Woodlawn, KY</v>
      </c>
      <c r="D27690" t="s">
        <v>21312</v>
      </c>
      <c r="E27690">
        <v>21037</v>
      </c>
      <c r="F27690" t="s">
        <v>2686</v>
      </c>
      <c r="G27690">
        <v>21037</v>
      </c>
      <c r="H27690" t="s">
        <v>2686</v>
      </c>
      <c r="I27690">
        <v>39.090899999999998</v>
      </c>
      <c r="J27690">
        <v>-84.472899999999996</v>
      </c>
      <c r="K27690">
        <v>235</v>
      </c>
      <c r="L27690">
        <v>1543</v>
      </c>
    </row>
    <row r="27691" spans="1:12" x14ac:dyDescent="0.2">
      <c r="A27691" t="s">
        <v>15315</v>
      </c>
      <c r="B27691" t="s">
        <v>10</v>
      </c>
      <c r="C27691" t="str">
        <f t="shared" si="432"/>
        <v>Hardinsburg, KY</v>
      </c>
      <c r="D27691" t="s">
        <v>21312</v>
      </c>
      <c r="E27691">
        <v>21027</v>
      </c>
      <c r="F27691" t="s">
        <v>21363</v>
      </c>
      <c r="G27691">
        <v>21027</v>
      </c>
      <c r="H27691" t="s">
        <v>21363</v>
      </c>
      <c r="I27691">
        <v>37.775500000000001</v>
      </c>
      <c r="J27691">
        <v>-86.453800000000001</v>
      </c>
      <c r="K27691">
        <v>2322</v>
      </c>
      <c r="L27691">
        <v>259</v>
      </c>
    </row>
    <row r="27692" spans="1:12" x14ac:dyDescent="0.2">
      <c r="A27692" t="s">
        <v>21370</v>
      </c>
      <c r="B27692" t="s">
        <v>10</v>
      </c>
      <c r="C27692" t="str">
        <f t="shared" si="432"/>
        <v>Pryorsburg, KY</v>
      </c>
      <c r="D27692" t="s">
        <v>21312</v>
      </c>
      <c r="E27692">
        <v>21083</v>
      </c>
      <c r="F27692" t="s">
        <v>21328</v>
      </c>
      <c r="G27692">
        <v>21083</v>
      </c>
      <c r="H27692" t="s">
        <v>21328</v>
      </c>
      <c r="I27692">
        <v>36.689900000000002</v>
      </c>
      <c r="J27692">
        <v>-88.712400000000002</v>
      </c>
      <c r="K27692">
        <v>273</v>
      </c>
      <c r="L27692">
        <v>84</v>
      </c>
    </row>
    <row r="27693" spans="1:12" x14ac:dyDescent="0.2">
      <c r="A27693" t="s">
        <v>2038</v>
      </c>
      <c r="B27693" t="s">
        <v>10</v>
      </c>
      <c r="C27693" t="str">
        <f t="shared" si="432"/>
        <v>New Haven, KY</v>
      </c>
      <c r="D27693" t="s">
        <v>21312</v>
      </c>
      <c r="E27693">
        <v>21179</v>
      </c>
      <c r="F27693" t="s">
        <v>1086</v>
      </c>
      <c r="G27693">
        <v>21179</v>
      </c>
      <c r="H27693" t="s">
        <v>1086</v>
      </c>
      <c r="I27693">
        <v>37.659199999999998</v>
      </c>
      <c r="J27693">
        <v>-85.588399999999993</v>
      </c>
      <c r="K27693">
        <v>891</v>
      </c>
      <c r="L27693">
        <v>595</v>
      </c>
    </row>
    <row r="27694" spans="1:12" x14ac:dyDescent="0.2">
      <c r="A27694" t="s">
        <v>21371</v>
      </c>
      <c r="B27694" t="s">
        <v>10</v>
      </c>
      <c r="C27694" t="str">
        <f t="shared" si="432"/>
        <v>Coldiron, KY</v>
      </c>
      <c r="D27694" t="s">
        <v>21312</v>
      </c>
      <c r="E27694">
        <v>21095</v>
      </c>
      <c r="F27694" t="s">
        <v>8179</v>
      </c>
      <c r="G27694">
        <v>21095</v>
      </c>
      <c r="H27694" t="s">
        <v>8179</v>
      </c>
      <c r="I27694">
        <v>36.828200000000002</v>
      </c>
      <c r="J27694">
        <v>-83.451999999999998</v>
      </c>
      <c r="K27694">
        <v>91</v>
      </c>
      <c r="L27694">
        <v>182</v>
      </c>
    </row>
    <row r="27695" spans="1:12" x14ac:dyDescent="0.2">
      <c r="A27695" t="s">
        <v>21372</v>
      </c>
      <c r="B27695" t="s">
        <v>10</v>
      </c>
      <c r="C27695" t="str">
        <f t="shared" si="432"/>
        <v>Ironville, KY</v>
      </c>
      <c r="D27695" t="s">
        <v>21312</v>
      </c>
      <c r="E27695">
        <v>21019</v>
      </c>
      <c r="F27695" t="s">
        <v>1731</v>
      </c>
      <c r="G27695">
        <v>21019</v>
      </c>
      <c r="H27695" t="s">
        <v>1731</v>
      </c>
      <c r="I27695">
        <v>38.456200000000003</v>
      </c>
      <c r="J27695">
        <v>-82.697800000000001</v>
      </c>
      <c r="K27695">
        <v>717</v>
      </c>
      <c r="L27695">
        <v>356</v>
      </c>
    </row>
    <row r="27696" spans="1:12" x14ac:dyDescent="0.2">
      <c r="A27696" t="s">
        <v>1308</v>
      </c>
      <c r="B27696" t="s">
        <v>10</v>
      </c>
      <c r="C27696" t="str">
        <f t="shared" si="432"/>
        <v>Columbus, KY</v>
      </c>
      <c r="D27696" t="s">
        <v>21312</v>
      </c>
      <c r="E27696">
        <v>21105</v>
      </c>
      <c r="F27696" t="s">
        <v>8262</v>
      </c>
      <c r="G27696">
        <v>21105</v>
      </c>
      <c r="H27696" t="s">
        <v>8262</v>
      </c>
      <c r="I27696">
        <v>36.759599999999999</v>
      </c>
      <c r="J27696">
        <v>-89.102000000000004</v>
      </c>
      <c r="K27696">
        <v>157</v>
      </c>
      <c r="L27696">
        <v>190</v>
      </c>
    </row>
    <row r="27697" spans="1:12" x14ac:dyDescent="0.2">
      <c r="A27697" t="s">
        <v>21373</v>
      </c>
      <c r="B27697" t="s">
        <v>10</v>
      </c>
      <c r="C27697" t="str">
        <f t="shared" si="432"/>
        <v>Frenchburg, KY</v>
      </c>
      <c r="D27697" t="s">
        <v>21312</v>
      </c>
      <c r="E27697">
        <v>21165</v>
      </c>
      <c r="F27697" t="s">
        <v>12832</v>
      </c>
      <c r="G27697">
        <v>21165</v>
      </c>
      <c r="H27697" t="s">
        <v>12832</v>
      </c>
      <c r="I27697">
        <v>37.9542</v>
      </c>
      <c r="J27697">
        <v>-83.622600000000006</v>
      </c>
      <c r="K27697">
        <v>537</v>
      </c>
      <c r="L27697">
        <v>246</v>
      </c>
    </row>
    <row r="27698" spans="1:12" x14ac:dyDescent="0.2">
      <c r="A27698" t="s">
        <v>21374</v>
      </c>
      <c r="B27698" t="s">
        <v>10</v>
      </c>
      <c r="C27698" t="str">
        <f t="shared" si="432"/>
        <v>Doe Valley, KY</v>
      </c>
      <c r="D27698" t="s">
        <v>21312</v>
      </c>
      <c r="E27698">
        <v>21163</v>
      </c>
      <c r="F27698" t="s">
        <v>20162</v>
      </c>
      <c r="G27698">
        <v>21163</v>
      </c>
      <c r="H27698" t="s">
        <v>20162</v>
      </c>
      <c r="I27698">
        <v>37.974499999999999</v>
      </c>
      <c r="J27698">
        <v>-86.110699999999994</v>
      </c>
      <c r="K27698">
        <v>1844</v>
      </c>
      <c r="L27698">
        <v>175</v>
      </c>
    </row>
    <row r="27699" spans="1:12" x14ac:dyDescent="0.2">
      <c r="A27699" t="s">
        <v>21375</v>
      </c>
      <c r="B27699" t="s">
        <v>10</v>
      </c>
      <c r="C27699" t="str">
        <f t="shared" si="432"/>
        <v>Pine Knot, KY</v>
      </c>
      <c r="D27699" t="s">
        <v>21312</v>
      </c>
      <c r="E27699">
        <v>21147</v>
      </c>
      <c r="F27699" t="s">
        <v>21376</v>
      </c>
      <c r="G27699">
        <v>21147</v>
      </c>
      <c r="H27699" t="s">
        <v>21376</v>
      </c>
      <c r="I27699">
        <v>36.6648</v>
      </c>
      <c r="J27699">
        <v>-84.439499999999995</v>
      </c>
      <c r="K27699">
        <v>1261</v>
      </c>
      <c r="L27699">
        <v>76</v>
      </c>
    </row>
    <row r="27700" spans="1:12" x14ac:dyDescent="0.2">
      <c r="A27700" t="s">
        <v>21377</v>
      </c>
      <c r="B27700" t="s">
        <v>10</v>
      </c>
      <c r="C27700" t="str">
        <f t="shared" si="432"/>
        <v>South Wallins, KY</v>
      </c>
      <c r="D27700" t="s">
        <v>21312</v>
      </c>
      <c r="E27700">
        <v>21095</v>
      </c>
      <c r="F27700" t="s">
        <v>8179</v>
      </c>
      <c r="G27700">
        <v>21095</v>
      </c>
      <c r="H27700" t="s">
        <v>8179</v>
      </c>
      <c r="I27700">
        <v>36.815300000000001</v>
      </c>
      <c r="J27700">
        <v>-83.404499999999999</v>
      </c>
      <c r="K27700">
        <v>606</v>
      </c>
      <c r="L27700">
        <v>37</v>
      </c>
    </row>
    <row r="27701" spans="1:12" x14ac:dyDescent="0.2">
      <c r="A27701" t="s">
        <v>1316</v>
      </c>
      <c r="B27701" t="s">
        <v>10</v>
      </c>
      <c r="C27701" t="str">
        <f t="shared" si="432"/>
        <v>Brodhead, KY</v>
      </c>
      <c r="D27701" t="s">
        <v>21312</v>
      </c>
      <c r="E27701">
        <v>21203</v>
      </c>
      <c r="F27701" t="s">
        <v>21378</v>
      </c>
      <c r="G27701">
        <v>21203</v>
      </c>
      <c r="H27701" t="s">
        <v>21378</v>
      </c>
      <c r="I27701">
        <v>37.402700000000003</v>
      </c>
      <c r="J27701">
        <v>-84.414400000000001</v>
      </c>
      <c r="K27701">
        <v>1183</v>
      </c>
      <c r="L27701">
        <v>261</v>
      </c>
    </row>
    <row r="27702" spans="1:12" x14ac:dyDescent="0.2">
      <c r="A27702" t="s">
        <v>21379</v>
      </c>
      <c r="B27702" t="s">
        <v>10</v>
      </c>
      <c r="C27702" t="str">
        <f t="shared" si="432"/>
        <v>Anthoston, KY</v>
      </c>
      <c r="D27702" t="s">
        <v>21312</v>
      </c>
      <c r="E27702">
        <v>21101</v>
      </c>
      <c r="F27702" t="s">
        <v>2162</v>
      </c>
      <c r="G27702">
        <v>21101</v>
      </c>
      <c r="H27702" t="s">
        <v>2162</v>
      </c>
      <c r="I27702">
        <v>37.755299999999998</v>
      </c>
      <c r="J27702">
        <v>-87.532700000000006</v>
      </c>
      <c r="K27702">
        <v>187</v>
      </c>
      <c r="L27702">
        <v>111</v>
      </c>
    </row>
    <row r="27703" spans="1:12" x14ac:dyDescent="0.2">
      <c r="A27703" t="s">
        <v>15748</v>
      </c>
      <c r="B27703" t="s">
        <v>10</v>
      </c>
      <c r="C27703" t="str">
        <f t="shared" si="432"/>
        <v>Masonville, KY</v>
      </c>
      <c r="D27703" t="s">
        <v>21312</v>
      </c>
      <c r="E27703">
        <v>21059</v>
      </c>
      <c r="F27703" t="s">
        <v>15240</v>
      </c>
      <c r="G27703">
        <v>21059</v>
      </c>
      <c r="H27703" t="s">
        <v>15240</v>
      </c>
      <c r="I27703">
        <v>37.671799999999998</v>
      </c>
      <c r="J27703">
        <v>-87.051100000000005</v>
      </c>
      <c r="K27703">
        <v>1324</v>
      </c>
      <c r="L27703">
        <v>49</v>
      </c>
    </row>
    <row r="27704" spans="1:12" x14ac:dyDescent="0.2">
      <c r="A27704" t="s">
        <v>14126</v>
      </c>
      <c r="B27704" t="s">
        <v>10</v>
      </c>
      <c r="C27704" t="str">
        <f t="shared" si="432"/>
        <v>Crestwood, KY</v>
      </c>
      <c r="D27704" t="s">
        <v>21312</v>
      </c>
      <c r="E27704">
        <v>21185</v>
      </c>
      <c r="F27704" t="s">
        <v>5200</v>
      </c>
      <c r="G27704">
        <v>21185</v>
      </c>
      <c r="H27704" t="s">
        <v>5200</v>
      </c>
      <c r="I27704">
        <v>38.335599999999999</v>
      </c>
      <c r="J27704">
        <v>-85.483900000000006</v>
      </c>
      <c r="K27704">
        <v>4982</v>
      </c>
      <c r="L27704">
        <v>475</v>
      </c>
    </row>
    <row r="27705" spans="1:12" x14ac:dyDescent="0.2">
      <c r="A27705" t="s">
        <v>21380</v>
      </c>
      <c r="B27705" t="s">
        <v>10</v>
      </c>
      <c r="C27705" t="str">
        <f t="shared" si="432"/>
        <v>Virgie, KY</v>
      </c>
      <c r="D27705" t="s">
        <v>21312</v>
      </c>
      <c r="E27705">
        <v>21195</v>
      </c>
      <c r="F27705" t="s">
        <v>9760</v>
      </c>
      <c r="G27705">
        <v>21195</v>
      </c>
      <c r="H27705" t="s">
        <v>9760</v>
      </c>
      <c r="I27705">
        <v>37.332299999999996</v>
      </c>
      <c r="J27705">
        <v>-82.582400000000007</v>
      </c>
      <c r="K27705">
        <v>137</v>
      </c>
      <c r="L27705">
        <v>51</v>
      </c>
    </row>
    <row r="27706" spans="1:12" x14ac:dyDescent="0.2">
      <c r="A27706" t="s">
        <v>21381</v>
      </c>
      <c r="B27706" t="s">
        <v>10</v>
      </c>
      <c r="C27706" t="str">
        <f t="shared" si="432"/>
        <v>Vine Grove, KY</v>
      </c>
      <c r="D27706" t="s">
        <v>21312</v>
      </c>
      <c r="E27706">
        <v>21093</v>
      </c>
      <c r="F27706" t="s">
        <v>4744</v>
      </c>
      <c r="G27706">
        <v>21093</v>
      </c>
      <c r="H27706" t="s">
        <v>4744</v>
      </c>
      <c r="I27706">
        <v>37.813000000000002</v>
      </c>
      <c r="J27706">
        <v>-85.982699999999994</v>
      </c>
      <c r="K27706">
        <v>6093</v>
      </c>
      <c r="L27706">
        <v>349</v>
      </c>
    </row>
    <row r="27707" spans="1:12" x14ac:dyDescent="0.2">
      <c r="A27707" t="s">
        <v>21382</v>
      </c>
      <c r="B27707" t="s">
        <v>10</v>
      </c>
      <c r="C27707" t="str">
        <f t="shared" si="432"/>
        <v>Fort Knox, KY</v>
      </c>
      <c r="D27707" t="s">
        <v>21312</v>
      </c>
      <c r="E27707">
        <v>21093</v>
      </c>
      <c r="F27707" t="s">
        <v>4744</v>
      </c>
      <c r="G27707" t="s">
        <v>21383</v>
      </c>
      <c r="H27707" t="s">
        <v>21384</v>
      </c>
      <c r="I27707">
        <v>37.891500000000001</v>
      </c>
      <c r="J27707">
        <v>-85.9636</v>
      </c>
      <c r="K27707">
        <v>9092</v>
      </c>
      <c r="L27707">
        <v>173</v>
      </c>
    </row>
    <row r="27708" spans="1:12" x14ac:dyDescent="0.2">
      <c r="A27708" t="s">
        <v>21385</v>
      </c>
      <c r="B27708" t="s">
        <v>10</v>
      </c>
      <c r="C27708" t="str">
        <f t="shared" si="432"/>
        <v>Salt Lick, KY</v>
      </c>
      <c r="D27708" t="s">
        <v>21312</v>
      </c>
      <c r="E27708">
        <v>21011</v>
      </c>
      <c r="F27708" t="s">
        <v>2041</v>
      </c>
      <c r="G27708">
        <v>21011</v>
      </c>
      <c r="H27708" t="s">
        <v>2041</v>
      </c>
      <c r="I27708">
        <v>38.119300000000003</v>
      </c>
      <c r="J27708">
        <v>-83.615600000000001</v>
      </c>
      <c r="K27708">
        <v>323</v>
      </c>
      <c r="L27708">
        <v>159</v>
      </c>
    </row>
    <row r="27709" spans="1:12" x14ac:dyDescent="0.2">
      <c r="A27709" t="s">
        <v>5082</v>
      </c>
      <c r="B27709" t="s">
        <v>10</v>
      </c>
      <c r="C27709" t="str">
        <f t="shared" si="432"/>
        <v>Ravenna, KY</v>
      </c>
      <c r="D27709" t="s">
        <v>21312</v>
      </c>
      <c r="E27709">
        <v>21065</v>
      </c>
      <c r="F27709" t="s">
        <v>21259</v>
      </c>
      <c r="G27709">
        <v>21065</v>
      </c>
      <c r="H27709" t="s">
        <v>21259</v>
      </c>
      <c r="I27709">
        <v>37.687100000000001</v>
      </c>
      <c r="J27709">
        <v>-83.950199999999995</v>
      </c>
      <c r="K27709">
        <v>575</v>
      </c>
      <c r="L27709">
        <v>710</v>
      </c>
    </row>
    <row r="27710" spans="1:12" x14ac:dyDescent="0.2">
      <c r="A27710" t="s">
        <v>14855</v>
      </c>
      <c r="B27710" t="s">
        <v>10</v>
      </c>
      <c r="C27710" t="str">
        <f t="shared" si="432"/>
        <v>Jenkins, KY</v>
      </c>
      <c r="D27710" t="s">
        <v>21312</v>
      </c>
      <c r="E27710">
        <v>21133</v>
      </c>
      <c r="F27710" t="s">
        <v>21340</v>
      </c>
      <c r="G27710">
        <v>21133</v>
      </c>
      <c r="H27710" t="s">
        <v>21340</v>
      </c>
      <c r="I27710">
        <v>37.182600000000001</v>
      </c>
      <c r="J27710">
        <v>-82.631100000000004</v>
      </c>
      <c r="K27710">
        <v>2011</v>
      </c>
      <c r="L27710">
        <v>87</v>
      </c>
    </row>
    <row r="27711" spans="1:12" x14ac:dyDescent="0.2">
      <c r="A27711" t="s">
        <v>21386</v>
      </c>
      <c r="B27711" t="s">
        <v>10</v>
      </c>
      <c r="C27711" t="str">
        <f t="shared" si="432"/>
        <v>Taylor Mill, KY</v>
      </c>
      <c r="D27711" t="s">
        <v>21312</v>
      </c>
      <c r="E27711">
        <v>21117</v>
      </c>
      <c r="F27711" t="s">
        <v>1041</v>
      </c>
      <c r="G27711">
        <v>21117</v>
      </c>
      <c r="H27711" t="s">
        <v>1041</v>
      </c>
      <c r="I27711">
        <v>39.0092</v>
      </c>
      <c r="J27711">
        <v>-84.498800000000003</v>
      </c>
      <c r="K27711">
        <v>6765</v>
      </c>
      <c r="L27711">
        <v>427</v>
      </c>
    </row>
    <row r="27712" spans="1:12" x14ac:dyDescent="0.2">
      <c r="A27712" t="s">
        <v>523</v>
      </c>
      <c r="B27712" t="s">
        <v>10</v>
      </c>
      <c r="C27712" t="str">
        <f t="shared" si="432"/>
        <v>Bellevue, KY</v>
      </c>
      <c r="D27712" t="s">
        <v>21312</v>
      </c>
      <c r="E27712">
        <v>21037</v>
      </c>
      <c r="F27712" t="s">
        <v>2686</v>
      </c>
      <c r="G27712">
        <v>21037</v>
      </c>
      <c r="H27712" t="s">
        <v>2686</v>
      </c>
      <c r="I27712">
        <v>39.101100000000002</v>
      </c>
      <c r="J27712">
        <v>-84.477599999999995</v>
      </c>
      <c r="K27712">
        <v>5772</v>
      </c>
      <c r="L27712">
        <v>2387</v>
      </c>
    </row>
    <row r="27713" spans="1:12" x14ac:dyDescent="0.2">
      <c r="A27713" t="s">
        <v>21387</v>
      </c>
      <c r="B27713" t="s">
        <v>10</v>
      </c>
      <c r="C27713" t="str">
        <f t="shared" si="432"/>
        <v>Reidland, KY</v>
      </c>
      <c r="D27713" t="s">
        <v>21312</v>
      </c>
      <c r="E27713">
        <v>21145</v>
      </c>
      <c r="F27713" t="s">
        <v>20262</v>
      </c>
      <c r="G27713">
        <v>21145</v>
      </c>
      <c r="H27713" t="s">
        <v>20262</v>
      </c>
      <c r="I27713">
        <v>37.008600000000001</v>
      </c>
      <c r="J27713">
        <v>-88.5261</v>
      </c>
      <c r="K27713">
        <v>4304</v>
      </c>
      <c r="L27713">
        <v>346</v>
      </c>
    </row>
    <row r="27714" spans="1:12" x14ac:dyDescent="0.2">
      <c r="A27714" t="s">
        <v>21388</v>
      </c>
      <c r="B27714" t="s">
        <v>10</v>
      </c>
      <c r="C27714" t="str">
        <f t="shared" si="432"/>
        <v>Hopkinsville, KY</v>
      </c>
      <c r="D27714" t="s">
        <v>21312</v>
      </c>
      <c r="E27714">
        <v>21047</v>
      </c>
      <c r="F27714" t="s">
        <v>13955</v>
      </c>
      <c r="G27714">
        <v>21047</v>
      </c>
      <c r="H27714" t="s">
        <v>13955</v>
      </c>
      <c r="I27714">
        <v>36.838299999999997</v>
      </c>
      <c r="J27714">
        <v>-87.477900000000005</v>
      </c>
      <c r="K27714">
        <v>31681</v>
      </c>
      <c r="L27714">
        <v>375</v>
      </c>
    </row>
    <row r="27715" spans="1:12" x14ac:dyDescent="0.2">
      <c r="A27715" t="s">
        <v>21389</v>
      </c>
      <c r="B27715" t="s">
        <v>10</v>
      </c>
      <c r="C27715" t="str">
        <f t="shared" si="432"/>
        <v>Lynnview, KY</v>
      </c>
      <c r="D27715" t="s">
        <v>21312</v>
      </c>
      <c r="E27715">
        <v>21111</v>
      </c>
      <c r="F27715" t="s">
        <v>518</v>
      </c>
      <c r="G27715">
        <v>21111</v>
      </c>
      <c r="H27715" t="s">
        <v>518</v>
      </c>
      <c r="I27715">
        <v>38.179099999999998</v>
      </c>
      <c r="J27715">
        <v>-85.711200000000005</v>
      </c>
      <c r="K27715">
        <v>943</v>
      </c>
      <c r="L27715">
        <v>1959</v>
      </c>
    </row>
    <row r="27716" spans="1:12" x14ac:dyDescent="0.2">
      <c r="A27716" t="s">
        <v>21390</v>
      </c>
      <c r="B27716" t="s">
        <v>10</v>
      </c>
      <c r="C27716" t="str">
        <f t="shared" ref="C27716:C27779" si="433">_xlfn.CONCAT(A27716,","," ",B27716)</f>
        <v>Beechmont, KY</v>
      </c>
      <c r="D27716" t="s">
        <v>21312</v>
      </c>
      <c r="E27716">
        <v>21177</v>
      </c>
      <c r="F27716" t="s">
        <v>21335</v>
      </c>
      <c r="G27716">
        <v>21177</v>
      </c>
      <c r="H27716" t="s">
        <v>21335</v>
      </c>
      <c r="I27716">
        <v>37.171399999999998</v>
      </c>
      <c r="J27716">
        <v>-87.0364</v>
      </c>
      <c r="K27716">
        <v>934</v>
      </c>
      <c r="L27716">
        <v>198</v>
      </c>
    </row>
    <row r="27717" spans="1:12" x14ac:dyDescent="0.2">
      <c r="A27717" t="s">
        <v>14936</v>
      </c>
      <c r="B27717" t="s">
        <v>10</v>
      </c>
      <c r="C27717" t="str">
        <f t="shared" si="433"/>
        <v>Druid Hills, KY</v>
      </c>
      <c r="D27717" t="s">
        <v>21312</v>
      </c>
      <c r="E27717">
        <v>21111</v>
      </c>
      <c r="F27717" t="s">
        <v>518</v>
      </c>
      <c r="G27717">
        <v>21111</v>
      </c>
      <c r="H27717" t="s">
        <v>518</v>
      </c>
      <c r="I27717">
        <v>38.264899999999997</v>
      </c>
      <c r="J27717">
        <v>-85.661699999999996</v>
      </c>
      <c r="K27717">
        <v>317</v>
      </c>
      <c r="L27717">
        <v>1375</v>
      </c>
    </row>
    <row r="27718" spans="1:12" x14ac:dyDescent="0.2">
      <c r="A27718" t="s">
        <v>1566</v>
      </c>
      <c r="B27718" t="s">
        <v>10</v>
      </c>
      <c r="C27718" t="str">
        <f t="shared" si="433"/>
        <v>Marion, KY</v>
      </c>
      <c r="D27718" t="s">
        <v>21312</v>
      </c>
      <c r="E27718">
        <v>21055</v>
      </c>
      <c r="F27718" t="s">
        <v>13530</v>
      </c>
      <c r="G27718">
        <v>21055</v>
      </c>
      <c r="H27718" t="s">
        <v>13530</v>
      </c>
      <c r="I27718">
        <v>37.332099999999997</v>
      </c>
      <c r="J27718">
        <v>-88.079499999999996</v>
      </c>
      <c r="K27718">
        <v>2621</v>
      </c>
      <c r="L27718">
        <v>340</v>
      </c>
    </row>
    <row r="27719" spans="1:12" x14ac:dyDescent="0.2">
      <c r="A27719" t="s">
        <v>21391</v>
      </c>
      <c r="B27719" t="s">
        <v>10</v>
      </c>
      <c r="C27719" t="str">
        <f t="shared" si="433"/>
        <v>Poplar Hills, KY</v>
      </c>
      <c r="D27719" t="s">
        <v>21312</v>
      </c>
      <c r="E27719">
        <v>21111</v>
      </c>
      <c r="F27719" t="s">
        <v>518</v>
      </c>
      <c r="G27719">
        <v>21111</v>
      </c>
      <c r="H27719" t="s">
        <v>518</v>
      </c>
      <c r="I27719">
        <v>38.177999999999997</v>
      </c>
      <c r="J27719">
        <v>-85.693100000000001</v>
      </c>
      <c r="K27719">
        <v>424</v>
      </c>
      <c r="L27719">
        <v>6421</v>
      </c>
    </row>
    <row r="27720" spans="1:12" x14ac:dyDescent="0.2">
      <c r="A27720" t="s">
        <v>534</v>
      </c>
      <c r="B27720" t="s">
        <v>10</v>
      </c>
      <c r="C27720" t="str">
        <f t="shared" si="433"/>
        <v>Burlington, KY</v>
      </c>
      <c r="D27720" t="s">
        <v>21312</v>
      </c>
      <c r="E27720">
        <v>21015</v>
      </c>
      <c r="F27720" t="s">
        <v>1988</v>
      </c>
      <c r="G27720">
        <v>21015</v>
      </c>
      <c r="H27720" t="s">
        <v>1988</v>
      </c>
      <c r="I27720">
        <v>39.022300000000001</v>
      </c>
      <c r="J27720">
        <v>-84.721699999999998</v>
      </c>
      <c r="K27720">
        <v>16776</v>
      </c>
      <c r="L27720">
        <v>734</v>
      </c>
    </row>
    <row r="27721" spans="1:12" x14ac:dyDescent="0.2">
      <c r="A27721" t="s">
        <v>2161</v>
      </c>
      <c r="B27721" t="s">
        <v>10</v>
      </c>
      <c r="C27721" t="str">
        <f t="shared" si="433"/>
        <v>Petersburg, KY</v>
      </c>
      <c r="D27721" t="s">
        <v>21312</v>
      </c>
      <c r="E27721">
        <v>21015</v>
      </c>
      <c r="F27721" t="s">
        <v>1988</v>
      </c>
      <c r="G27721">
        <v>21015</v>
      </c>
      <c r="H27721" t="s">
        <v>1988</v>
      </c>
      <c r="I27721">
        <v>39.053100000000001</v>
      </c>
      <c r="J27721">
        <v>-84.857200000000006</v>
      </c>
      <c r="K27721">
        <v>590</v>
      </c>
      <c r="L27721">
        <v>36</v>
      </c>
    </row>
    <row r="27722" spans="1:12" x14ac:dyDescent="0.2">
      <c r="A27722" t="s">
        <v>2162</v>
      </c>
      <c r="B27722" t="s">
        <v>10</v>
      </c>
      <c r="C27722" t="str">
        <f t="shared" si="433"/>
        <v>Henderson, KY</v>
      </c>
      <c r="D27722" t="s">
        <v>21312</v>
      </c>
      <c r="E27722">
        <v>21101</v>
      </c>
      <c r="F27722" t="s">
        <v>2162</v>
      </c>
      <c r="G27722">
        <v>21101</v>
      </c>
      <c r="H27722" t="s">
        <v>2162</v>
      </c>
      <c r="I27722">
        <v>37.839700000000001</v>
      </c>
      <c r="J27722">
        <v>-87.579800000000006</v>
      </c>
      <c r="K27722">
        <v>28657</v>
      </c>
      <c r="L27722">
        <v>686</v>
      </c>
    </row>
    <row r="27723" spans="1:12" x14ac:dyDescent="0.2">
      <c r="A27723" t="s">
        <v>13640</v>
      </c>
      <c r="B27723" t="s">
        <v>10</v>
      </c>
      <c r="C27723" t="str">
        <f t="shared" si="433"/>
        <v>Cave City, KY</v>
      </c>
      <c r="D27723" t="s">
        <v>21312</v>
      </c>
      <c r="E27723">
        <v>21009</v>
      </c>
      <c r="F27723" t="s">
        <v>21357</v>
      </c>
      <c r="G27723">
        <v>21009</v>
      </c>
      <c r="H27723" t="s">
        <v>21357</v>
      </c>
      <c r="I27723">
        <v>37.14</v>
      </c>
      <c r="J27723">
        <v>-85.964600000000004</v>
      </c>
      <c r="K27723">
        <v>2411</v>
      </c>
      <c r="L27723">
        <v>211</v>
      </c>
    </row>
    <row r="27724" spans="1:12" x14ac:dyDescent="0.2">
      <c r="A27724" t="s">
        <v>21392</v>
      </c>
      <c r="B27724" t="s">
        <v>10</v>
      </c>
      <c r="C27724" t="str">
        <f t="shared" si="433"/>
        <v>Raywick, KY</v>
      </c>
      <c r="D27724" t="s">
        <v>21312</v>
      </c>
      <c r="E27724">
        <v>21155</v>
      </c>
      <c r="F27724" t="s">
        <v>1566</v>
      </c>
      <c r="G27724">
        <v>21155</v>
      </c>
      <c r="H27724" t="s">
        <v>1566</v>
      </c>
      <c r="I27724">
        <v>37.560600000000001</v>
      </c>
      <c r="J27724">
        <v>-85.431100000000001</v>
      </c>
      <c r="K27724">
        <v>137</v>
      </c>
      <c r="L27724">
        <v>59</v>
      </c>
    </row>
    <row r="27725" spans="1:12" x14ac:dyDescent="0.2">
      <c r="A27725" t="s">
        <v>3446</v>
      </c>
      <c r="B27725" t="s">
        <v>10</v>
      </c>
      <c r="C27725" t="str">
        <f t="shared" si="433"/>
        <v>Bedford, KY</v>
      </c>
      <c r="D27725" t="s">
        <v>21312</v>
      </c>
      <c r="E27725">
        <v>21223</v>
      </c>
      <c r="F27725" t="s">
        <v>8833</v>
      </c>
      <c r="G27725">
        <v>21223</v>
      </c>
      <c r="H27725" t="s">
        <v>8833</v>
      </c>
      <c r="I27725">
        <v>38.595300000000002</v>
      </c>
      <c r="J27725">
        <v>-85.317499999999995</v>
      </c>
      <c r="K27725">
        <v>585</v>
      </c>
      <c r="L27725">
        <v>829</v>
      </c>
    </row>
    <row r="27726" spans="1:12" x14ac:dyDescent="0.2">
      <c r="A27726" t="s">
        <v>21393</v>
      </c>
      <c r="B27726" t="s">
        <v>10</v>
      </c>
      <c r="C27726" t="str">
        <f t="shared" si="433"/>
        <v>Barbourville, KY</v>
      </c>
      <c r="D27726" t="s">
        <v>21312</v>
      </c>
      <c r="E27726">
        <v>21121</v>
      </c>
      <c r="F27726" t="s">
        <v>4872</v>
      </c>
      <c r="G27726">
        <v>21121</v>
      </c>
      <c r="H27726" t="s">
        <v>4872</v>
      </c>
      <c r="I27726">
        <v>36.866700000000002</v>
      </c>
      <c r="J27726">
        <v>-83.884900000000002</v>
      </c>
      <c r="K27726">
        <v>6178</v>
      </c>
      <c r="L27726">
        <v>451</v>
      </c>
    </row>
    <row r="27727" spans="1:12" x14ac:dyDescent="0.2">
      <c r="A27727" t="s">
        <v>8170</v>
      </c>
      <c r="B27727" t="s">
        <v>10</v>
      </c>
      <c r="C27727" t="str">
        <f t="shared" si="433"/>
        <v>Lynch, KY</v>
      </c>
      <c r="D27727" t="s">
        <v>21312</v>
      </c>
      <c r="E27727">
        <v>21095</v>
      </c>
      <c r="F27727" t="s">
        <v>8179</v>
      </c>
      <c r="G27727">
        <v>21095</v>
      </c>
      <c r="H27727" t="s">
        <v>8179</v>
      </c>
      <c r="I27727">
        <v>36.964100000000002</v>
      </c>
      <c r="J27727">
        <v>-82.913899999999998</v>
      </c>
      <c r="K27727">
        <v>665</v>
      </c>
      <c r="L27727">
        <v>857</v>
      </c>
    </row>
    <row r="27728" spans="1:12" x14ac:dyDescent="0.2">
      <c r="A27728" t="s">
        <v>5124</v>
      </c>
      <c r="B27728" t="s">
        <v>10</v>
      </c>
      <c r="C27728" t="str">
        <f t="shared" si="433"/>
        <v>Sonora, KY</v>
      </c>
      <c r="D27728" t="s">
        <v>21312</v>
      </c>
      <c r="E27728">
        <v>21093</v>
      </c>
      <c r="F27728" t="s">
        <v>4744</v>
      </c>
      <c r="G27728">
        <v>21093</v>
      </c>
      <c r="H27728" t="s">
        <v>4744</v>
      </c>
      <c r="I27728">
        <v>37.5319</v>
      </c>
      <c r="J27728">
        <v>-85.8947</v>
      </c>
      <c r="K27728">
        <v>509</v>
      </c>
      <c r="L27728">
        <v>144</v>
      </c>
    </row>
    <row r="27729" spans="1:12" x14ac:dyDescent="0.2">
      <c r="A27729" t="s">
        <v>20198</v>
      </c>
      <c r="B27729" t="s">
        <v>10</v>
      </c>
      <c r="C27729" t="str">
        <f t="shared" si="433"/>
        <v>Cunningham, KY</v>
      </c>
      <c r="D27729" t="s">
        <v>21312</v>
      </c>
      <c r="E27729">
        <v>21039</v>
      </c>
      <c r="F27729" t="s">
        <v>10521</v>
      </c>
      <c r="G27729">
        <v>21039</v>
      </c>
      <c r="H27729" t="s">
        <v>10521</v>
      </c>
      <c r="I27729">
        <v>36.908099999999997</v>
      </c>
      <c r="J27729">
        <v>-88.886700000000005</v>
      </c>
      <c r="K27729">
        <v>287</v>
      </c>
      <c r="L27729">
        <v>105</v>
      </c>
    </row>
    <row r="27730" spans="1:12" x14ac:dyDescent="0.2">
      <c r="A27730" t="s">
        <v>5129</v>
      </c>
      <c r="B27730" t="s">
        <v>10</v>
      </c>
      <c r="C27730" t="str">
        <f t="shared" si="433"/>
        <v>Corinth, KY</v>
      </c>
      <c r="D27730" t="s">
        <v>21312</v>
      </c>
      <c r="E27730">
        <v>21081</v>
      </c>
      <c r="F27730" t="s">
        <v>398</v>
      </c>
      <c r="G27730">
        <v>21081</v>
      </c>
      <c r="H27730" t="s">
        <v>398</v>
      </c>
      <c r="I27730">
        <v>38.499699999999997</v>
      </c>
      <c r="J27730">
        <v>-84.603099999999998</v>
      </c>
      <c r="K27730">
        <v>230</v>
      </c>
      <c r="L27730">
        <v>41</v>
      </c>
    </row>
    <row r="27731" spans="1:12" x14ac:dyDescent="0.2">
      <c r="A27731" t="s">
        <v>21394</v>
      </c>
      <c r="B27731" t="s">
        <v>10</v>
      </c>
      <c r="C27731" t="str">
        <f t="shared" si="433"/>
        <v>Coxton, KY</v>
      </c>
      <c r="D27731" t="s">
        <v>21312</v>
      </c>
      <c r="E27731">
        <v>21095</v>
      </c>
      <c r="F27731" t="s">
        <v>8179</v>
      </c>
      <c r="G27731">
        <v>21095</v>
      </c>
      <c r="H27731" t="s">
        <v>8179</v>
      </c>
      <c r="I27731">
        <v>36.8581</v>
      </c>
      <c r="J27731">
        <v>-83.268100000000004</v>
      </c>
      <c r="K27731">
        <v>177</v>
      </c>
      <c r="L27731">
        <v>330</v>
      </c>
    </row>
    <row r="27732" spans="1:12" x14ac:dyDescent="0.2">
      <c r="A27732" t="s">
        <v>21395</v>
      </c>
      <c r="B27732" t="s">
        <v>10</v>
      </c>
      <c r="C27732" t="str">
        <f t="shared" si="433"/>
        <v>Silver Grove, KY</v>
      </c>
      <c r="D27732" t="s">
        <v>21312</v>
      </c>
      <c r="E27732">
        <v>21037</v>
      </c>
      <c r="F27732" t="s">
        <v>2686</v>
      </c>
      <c r="G27732">
        <v>21037</v>
      </c>
      <c r="H27732" t="s">
        <v>2686</v>
      </c>
      <c r="I27732">
        <v>39.040399999999998</v>
      </c>
      <c r="J27732">
        <v>-84.3994</v>
      </c>
      <c r="K27732">
        <v>1150</v>
      </c>
      <c r="L27732">
        <v>392</v>
      </c>
    </row>
    <row r="27733" spans="1:12" x14ac:dyDescent="0.2">
      <c r="A27733" t="s">
        <v>395</v>
      </c>
      <c r="B27733" t="s">
        <v>10</v>
      </c>
      <c r="C27733" t="str">
        <f t="shared" si="433"/>
        <v>Franklin, KY</v>
      </c>
      <c r="D27733" t="s">
        <v>21312</v>
      </c>
      <c r="E27733">
        <v>21213</v>
      </c>
      <c r="F27733" t="s">
        <v>6786</v>
      </c>
      <c r="G27733">
        <v>21213</v>
      </c>
      <c r="H27733" t="s">
        <v>6786</v>
      </c>
      <c r="I27733">
        <v>36.716299999999997</v>
      </c>
      <c r="J27733">
        <v>-86.558700000000002</v>
      </c>
      <c r="K27733">
        <v>9861</v>
      </c>
      <c r="L27733">
        <v>239</v>
      </c>
    </row>
    <row r="27734" spans="1:12" x14ac:dyDescent="0.2">
      <c r="A27734" t="s">
        <v>8646</v>
      </c>
      <c r="B27734" t="s">
        <v>10</v>
      </c>
      <c r="C27734" t="str">
        <f t="shared" si="433"/>
        <v>Centertown, KY</v>
      </c>
      <c r="D27734" t="s">
        <v>21312</v>
      </c>
      <c r="E27734">
        <v>21183</v>
      </c>
      <c r="F27734" t="s">
        <v>1970</v>
      </c>
      <c r="G27734">
        <v>21183</v>
      </c>
      <c r="H27734" t="s">
        <v>1970</v>
      </c>
      <c r="I27734">
        <v>37.417700000000004</v>
      </c>
      <c r="J27734">
        <v>-86.995900000000006</v>
      </c>
      <c r="K27734">
        <v>436</v>
      </c>
      <c r="L27734">
        <v>538</v>
      </c>
    </row>
    <row r="27735" spans="1:12" x14ac:dyDescent="0.2">
      <c r="A27735" t="s">
        <v>21396</v>
      </c>
      <c r="B27735" t="s">
        <v>10</v>
      </c>
      <c r="C27735" t="str">
        <f t="shared" si="433"/>
        <v>Hardyville, KY</v>
      </c>
      <c r="D27735" t="s">
        <v>21312</v>
      </c>
      <c r="E27735">
        <v>21099</v>
      </c>
      <c r="F27735" t="s">
        <v>5710</v>
      </c>
      <c r="G27735">
        <v>21099</v>
      </c>
      <c r="H27735" t="s">
        <v>5710</v>
      </c>
      <c r="I27735">
        <v>37.253500000000003</v>
      </c>
      <c r="J27735">
        <v>-85.789599999999993</v>
      </c>
      <c r="K27735">
        <v>324</v>
      </c>
      <c r="L27735">
        <v>198</v>
      </c>
    </row>
    <row r="27736" spans="1:12" x14ac:dyDescent="0.2">
      <c r="A27736" t="s">
        <v>21397</v>
      </c>
      <c r="B27736" t="s">
        <v>10</v>
      </c>
      <c r="C27736" t="str">
        <f t="shared" si="433"/>
        <v>Meadow Vale, KY</v>
      </c>
      <c r="D27736" t="s">
        <v>21312</v>
      </c>
      <c r="E27736">
        <v>21111</v>
      </c>
      <c r="F27736" t="s">
        <v>518</v>
      </c>
      <c r="G27736">
        <v>21111</v>
      </c>
      <c r="H27736" t="s">
        <v>518</v>
      </c>
      <c r="I27736">
        <v>38.283099999999997</v>
      </c>
      <c r="J27736">
        <v>-85.572699999999998</v>
      </c>
      <c r="K27736">
        <v>764</v>
      </c>
      <c r="L27736">
        <v>1520</v>
      </c>
    </row>
    <row r="27737" spans="1:12" x14ac:dyDescent="0.2">
      <c r="A27737" t="s">
        <v>10838</v>
      </c>
      <c r="B27737" t="s">
        <v>10</v>
      </c>
      <c r="C27737" t="str">
        <f t="shared" si="433"/>
        <v>Russell, KY</v>
      </c>
      <c r="D27737" t="s">
        <v>21312</v>
      </c>
      <c r="E27737">
        <v>21089</v>
      </c>
      <c r="F27737" t="s">
        <v>14442</v>
      </c>
      <c r="G27737">
        <v>21089</v>
      </c>
      <c r="H27737" t="s">
        <v>14442</v>
      </c>
      <c r="I27737">
        <v>38.511600000000001</v>
      </c>
      <c r="J27737">
        <v>-82.699600000000004</v>
      </c>
      <c r="K27737">
        <v>3226</v>
      </c>
      <c r="L27737">
        <v>364</v>
      </c>
    </row>
    <row r="27738" spans="1:12" x14ac:dyDescent="0.2">
      <c r="A27738" t="s">
        <v>551</v>
      </c>
      <c r="B27738" t="s">
        <v>10</v>
      </c>
      <c r="C27738" t="str">
        <f t="shared" si="433"/>
        <v>Fairfield, KY</v>
      </c>
      <c r="D27738" t="s">
        <v>21312</v>
      </c>
      <c r="E27738">
        <v>21179</v>
      </c>
      <c r="F27738" t="s">
        <v>1086</v>
      </c>
      <c r="G27738">
        <v>21179</v>
      </c>
      <c r="H27738" t="s">
        <v>1086</v>
      </c>
      <c r="I27738">
        <v>37.932000000000002</v>
      </c>
      <c r="J27738">
        <v>-85.383799999999994</v>
      </c>
      <c r="K27738">
        <v>119</v>
      </c>
      <c r="L27738">
        <v>160</v>
      </c>
    </row>
    <row r="27739" spans="1:12" x14ac:dyDescent="0.2">
      <c r="A27739" t="s">
        <v>19247</v>
      </c>
      <c r="B27739" t="s">
        <v>10</v>
      </c>
      <c r="C27739" t="str">
        <f t="shared" si="433"/>
        <v>Stearns, KY</v>
      </c>
      <c r="D27739" t="s">
        <v>21312</v>
      </c>
      <c r="E27739">
        <v>21147</v>
      </c>
      <c r="F27739" t="s">
        <v>21376</v>
      </c>
      <c r="G27739">
        <v>21147</v>
      </c>
      <c r="H27739" t="s">
        <v>21376</v>
      </c>
      <c r="I27739">
        <v>36.695700000000002</v>
      </c>
      <c r="J27739">
        <v>-84.476799999999997</v>
      </c>
      <c r="K27739">
        <v>1260</v>
      </c>
      <c r="L27739">
        <v>121</v>
      </c>
    </row>
    <row r="27740" spans="1:12" x14ac:dyDescent="0.2">
      <c r="A27740" t="s">
        <v>3976</v>
      </c>
      <c r="B27740" t="s">
        <v>10</v>
      </c>
      <c r="C27740" t="str">
        <f t="shared" si="433"/>
        <v>North Middletown, KY</v>
      </c>
      <c r="D27740" t="s">
        <v>21312</v>
      </c>
      <c r="E27740">
        <v>21017</v>
      </c>
      <c r="F27740" t="s">
        <v>15570</v>
      </c>
      <c r="G27740">
        <v>21017</v>
      </c>
      <c r="H27740" t="s">
        <v>15570</v>
      </c>
      <c r="I27740">
        <v>38.142499999999998</v>
      </c>
      <c r="J27740">
        <v>-84.110200000000006</v>
      </c>
      <c r="K27740">
        <v>645</v>
      </c>
      <c r="L27740">
        <v>747</v>
      </c>
    </row>
    <row r="27741" spans="1:12" x14ac:dyDescent="0.2">
      <c r="A27741" t="s">
        <v>2716</v>
      </c>
      <c r="B27741" t="s">
        <v>10</v>
      </c>
      <c r="C27741" t="str">
        <f t="shared" si="433"/>
        <v>Crestview, KY</v>
      </c>
      <c r="D27741" t="s">
        <v>21312</v>
      </c>
      <c r="E27741">
        <v>21037</v>
      </c>
      <c r="F27741" t="s">
        <v>2686</v>
      </c>
      <c r="G27741">
        <v>21037</v>
      </c>
      <c r="H27741" t="s">
        <v>2686</v>
      </c>
      <c r="I27741">
        <v>39.024500000000003</v>
      </c>
      <c r="J27741">
        <v>-84.415599999999998</v>
      </c>
      <c r="K27741">
        <v>480</v>
      </c>
      <c r="L27741">
        <v>1169</v>
      </c>
    </row>
    <row r="27742" spans="1:12" x14ac:dyDescent="0.2">
      <c r="A27742" t="s">
        <v>21398</v>
      </c>
      <c r="B27742" t="s">
        <v>10</v>
      </c>
      <c r="C27742" t="str">
        <f t="shared" si="433"/>
        <v>Science Hill, KY</v>
      </c>
      <c r="D27742" t="s">
        <v>21312</v>
      </c>
      <c r="E27742">
        <v>21199</v>
      </c>
      <c r="F27742" t="s">
        <v>1840</v>
      </c>
      <c r="G27742">
        <v>21199</v>
      </c>
      <c r="H27742" t="s">
        <v>1840</v>
      </c>
      <c r="I27742">
        <v>37.173999999999999</v>
      </c>
      <c r="J27742">
        <v>-84.632900000000006</v>
      </c>
      <c r="K27742">
        <v>696</v>
      </c>
      <c r="L27742">
        <v>350</v>
      </c>
    </row>
    <row r="27743" spans="1:12" x14ac:dyDescent="0.2">
      <c r="A27743" t="s">
        <v>1026</v>
      </c>
      <c r="B27743" t="s">
        <v>10</v>
      </c>
      <c r="C27743" t="str">
        <f t="shared" si="433"/>
        <v>Bellefonte, KY</v>
      </c>
      <c r="D27743" t="s">
        <v>21312</v>
      </c>
      <c r="E27743">
        <v>21089</v>
      </c>
      <c r="F27743" t="s">
        <v>14442</v>
      </c>
      <c r="G27743">
        <v>21089</v>
      </c>
      <c r="H27743" t="s">
        <v>14442</v>
      </c>
      <c r="I27743">
        <v>38.494900000000001</v>
      </c>
      <c r="J27743">
        <v>-82.691100000000006</v>
      </c>
      <c r="K27743">
        <v>842</v>
      </c>
      <c r="L27743">
        <v>369</v>
      </c>
    </row>
    <row r="27744" spans="1:12" x14ac:dyDescent="0.2">
      <c r="A27744" t="s">
        <v>5205</v>
      </c>
      <c r="B27744" t="s">
        <v>10</v>
      </c>
      <c r="C27744" t="str">
        <f t="shared" si="433"/>
        <v>Fulton, KY</v>
      </c>
      <c r="D27744" t="s">
        <v>21312</v>
      </c>
      <c r="E27744">
        <v>21075</v>
      </c>
      <c r="F27744" t="s">
        <v>5205</v>
      </c>
      <c r="G27744">
        <v>21075</v>
      </c>
      <c r="H27744" t="s">
        <v>5205</v>
      </c>
      <c r="I27744">
        <v>36.514499999999998</v>
      </c>
      <c r="J27744">
        <v>-88.881900000000002</v>
      </c>
      <c r="K27744">
        <v>3917</v>
      </c>
      <c r="L27744">
        <v>294</v>
      </c>
    </row>
    <row r="27745" spans="1:12" x14ac:dyDescent="0.2">
      <c r="A27745" t="s">
        <v>21399</v>
      </c>
      <c r="B27745" t="s">
        <v>10</v>
      </c>
      <c r="C27745" t="str">
        <f t="shared" si="433"/>
        <v>Thornhill, KY</v>
      </c>
      <c r="D27745" t="s">
        <v>21312</v>
      </c>
      <c r="E27745">
        <v>21111</v>
      </c>
      <c r="F27745" t="s">
        <v>518</v>
      </c>
      <c r="G27745">
        <v>21111</v>
      </c>
      <c r="H27745" t="s">
        <v>518</v>
      </c>
      <c r="I27745">
        <v>38.288400000000003</v>
      </c>
      <c r="J27745">
        <v>-85.625600000000006</v>
      </c>
      <c r="K27745">
        <v>188</v>
      </c>
      <c r="L27745">
        <v>1597</v>
      </c>
    </row>
    <row r="27746" spans="1:12" x14ac:dyDescent="0.2">
      <c r="A27746" t="s">
        <v>21400</v>
      </c>
      <c r="B27746" t="s">
        <v>10</v>
      </c>
      <c r="C27746" t="str">
        <f t="shared" si="433"/>
        <v>Lakeview Heights, KY</v>
      </c>
      <c r="D27746" t="s">
        <v>21312</v>
      </c>
      <c r="E27746">
        <v>21205</v>
      </c>
      <c r="F27746" t="s">
        <v>7166</v>
      </c>
      <c r="G27746">
        <v>21205</v>
      </c>
      <c r="H27746" t="s">
        <v>7166</v>
      </c>
      <c r="I27746">
        <v>38.152000000000001</v>
      </c>
      <c r="J27746">
        <v>-83.504300000000001</v>
      </c>
      <c r="K27746">
        <v>224</v>
      </c>
      <c r="L27746">
        <v>615</v>
      </c>
    </row>
    <row r="27747" spans="1:12" x14ac:dyDescent="0.2">
      <c r="A27747" t="s">
        <v>1396</v>
      </c>
      <c r="B27747" t="s">
        <v>10</v>
      </c>
      <c r="C27747" t="str">
        <f t="shared" si="433"/>
        <v>Springfield, KY</v>
      </c>
      <c r="D27747" t="s">
        <v>21312</v>
      </c>
      <c r="E27747">
        <v>21229</v>
      </c>
      <c r="F27747" t="s">
        <v>342</v>
      </c>
      <c r="G27747">
        <v>21229</v>
      </c>
      <c r="H27747" t="s">
        <v>342</v>
      </c>
      <c r="I27747">
        <v>37.6922</v>
      </c>
      <c r="J27747">
        <v>-85.219300000000004</v>
      </c>
      <c r="K27747">
        <v>3119</v>
      </c>
      <c r="L27747">
        <v>292</v>
      </c>
    </row>
    <row r="27748" spans="1:12" x14ac:dyDescent="0.2">
      <c r="A27748" t="s">
        <v>21401</v>
      </c>
      <c r="B27748" t="s">
        <v>10</v>
      </c>
      <c r="C27748" t="str">
        <f t="shared" si="433"/>
        <v>Breckinridge Center, KY</v>
      </c>
      <c r="D27748" t="s">
        <v>21312</v>
      </c>
      <c r="E27748">
        <v>21225</v>
      </c>
      <c r="F27748" t="s">
        <v>467</v>
      </c>
      <c r="G27748">
        <v>21225</v>
      </c>
      <c r="H27748" t="s">
        <v>467</v>
      </c>
      <c r="I27748">
        <v>37.682000000000002</v>
      </c>
      <c r="J27748">
        <v>-87.865600000000001</v>
      </c>
      <c r="K27748">
        <v>2431</v>
      </c>
      <c r="L27748">
        <v>357</v>
      </c>
    </row>
    <row r="27749" spans="1:12" x14ac:dyDescent="0.2">
      <c r="A27749" t="s">
        <v>21402</v>
      </c>
      <c r="B27749" t="s">
        <v>10</v>
      </c>
      <c r="C27749" t="str">
        <f t="shared" si="433"/>
        <v>Onton, KY</v>
      </c>
      <c r="D27749" t="s">
        <v>21312</v>
      </c>
      <c r="E27749">
        <v>21233</v>
      </c>
      <c r="F27749" t="s">
        <v>1388</v>
      </c>
      <c r="G27749">
        <v>21233</v>
      </c>
      <c r="H27749" t="s">
        <v>1388</v>
      </c>
      <c r="I27749">
        <v>37.557899999999997</v>
      </c>
      <c r="J27749">
        <v>-87.437100000000001</v>
      </c>
      <c r="K27749">
        <v>78</v>
      </c>
      <c r="L27749">
        <v>36</v>
      </c>
    </row>
    <row r="27750" spans="1:12" x14ac:dyDescent="0.2">
      <c r="A27750" t="s">
        <v>828</v>
      </c>
      <c r="B27750" t="s">
        <v>10</v>
      </c>
      <c r="C27750" t="str">
        <f t="shared" si="433"/>
        <v>Clinton, KY</v>
      </c>
      <c r="D27750" t="s">
        <v>21312</v>
      </c>
      <c r="E27750">
        <v>21105</v>
      </c>
      <c r="F27750" t="s">
        <v>8262</v>
      </c>
      <c r="G27750">
        <v>21105</v>
      </c>
      <c r="H27750" t="s">
        <v>8262</v>
      </c>
      <c r="I27750">
        <v>36.666400000000003</v>
      </c>
      <c r="J27750">
        <v>-88.993799999999993</v>
      </c>
      <c r="K27750">
        <v>1289</v>
      </c>
      <c r="L27750">
        <v>308</v>
      </c>
    </row>
    <row r="27751" spans="1:12" x14ac:dyDescent="0.2">
      <c r="A27751" t="s">
        <v>1933</v>
      </c>
      <c r="B27751" t="s">
        <v>10</v>
      </c>
      <c r="C27751" t="str">
        <f t="shared" si="433"/>
        <v>Summersville, KY</v>
      </c>
      <c r="D27751" t="s">
        <v>21312</v>
      </c>
      <c r="E27751">
        <v>21087</v>
      </c>
      <c r="F27751" t="s">
        <v>1317</v>
      </c>
      <c r="G27751">
        <v>21087</v>
      </c>
      <c r="H27751" t="s">
        <v>1317</v>
      </c>
      <c r="I27751">
        <v>37.326500000000003</v>
      </c>
      <c r="J27751">
        <v>-85.543000000000006</v>
      </c>
      <c r="K27751">
        <v>618</v>
      </c>
      <c r="L27751">
        <v>82</v>
      </c>
    </row>
    <row r="27752" spans="1:12" x14ac:dyDescent="0.2">
      <c r="A27752" t="s">
        <v>7366</v>
      </c>
      <c r="B27752" t="s">
        <v>10</v>
      </c>
      <c r="C27752" t="str">
        <f t="shared" si="433"/>
        <v>Hickory, KY</v>
      </c>
      <c r="D27752" t="s">
        <v>21312</v>
      </c>
      <c r="E27752">
        <v>21083</v>
      </c>
      <c r="F27752" t="s">
        <v>21328</v>
      </c>
      <c r="G27752">
        <v>21083</v>
      </c>
      <c r="H27752" t="s">
        <v>21328</v>
      </c>
      <c r="I27752">
        <v>36.817399999999999</v>
      </c>
      <c r="J27752">
        <v>-88.648499999999999</v>
      </c>
      <c r="K27752">
        <v>234</v>
      </c>
      <c r="L27752">
        <v>101</v>
      </c>
    </row>
    <row r="27753" spans="1:12" x14ac:dyDescent="0.2">
      <c r="A27753" t="s">
        <v>21403</v>
      </c>
      <c r="B27753" t="s">
        <v>10</v>
      </c>
      <c r="C27753" t="str">
        <f t="shared" si="433"/>
        <v>Beechwood Village, KY</v>
      </c>
      <c r="D27753" t="s">
        <v>21312</v>
      </c>
      <c r="E27753">
        <v>21111</v>
      </c>
      <c r="F27753" t="s">
        <v>518</v>
      </c>
      <c r="G27753">
        <v>21111</v>
      </c>
      <c r="H27753" t="s">
        <v>518</v>
      </c>
      <c r="I27753">
        <v>38.255499999999998</v>
      </c>
      <c r="J27753">
        <v>-85.629499999999993</v>
      </c>
      <c r="K27753">
        <v>1363</v>
      </c>
      <c r="L27753">
        <v>1891</v>
      </c>
    </row>
    <row r="27754" spans="1:12" x14ac:dyDescent="0.2">
      <c r="A27754" t="s">
        <v>21404</v>
      </c>
      <c r="B27754" t="s">
        <v>10</v>
      </c>
      <c r="C27754" t="str">
        <f t="shared" si="433"/>
        <v>Vicco, KY</v>
      </c>
      <c r="D27754" t="s">
        <v>21312</v>
      </c>
      <c r="E27754">
        <v>21193</v>
      </c>
      <c r="F27754" t="s">
        <v>3042</v>
      </c>
      <c r="G27754">
        <v>21193</v>
      </c>
      <c r="H27754" t="s">
        <v>3042</v>
      </c>
      <c r="I27754">
        <v>37.216099999999997</v>
      </c>
      <c r="J27754">
        <v>-83.060900000000004</v>
      </c>
      <c r="K27754">
        <v>307</v>
      </c>
      <c r="L27754">
        <v>141</v>
      </c>
    </row>
    <row r="27755" spans="1:12" x14ac:dyDescent="0.2">
      <c r="A27755" t="s">
        <v>8421</v>
      </c>
      <c r="B27755" t="s">
        <v>10</v>
      </c>
      <c r="C27755" t="str">
        <f t="shared" si="433"/>
        <v>Phelps, KY</v>
      </c>
      <c r="D27755" t="s">
        <v>21312</v>
      </c>
      <c r="E27755">
        <v>21195</v>
      </c>
      <c r="F27755" t="s">
        <v>9760</v>
      </c>
      <c r="G27755">
        <v>21195</v>
      </c>
      <c r="H27755" t="s">
        <v>9760</v>
      </c>
      <c r="I27755">
        <v>37.509</v>
      </c>
      <c r="J27755">
        <v>-82.160499999999999</v>
      </c>
      <c r="K27755">
        <v>762</v>
      </c>
      <c r="L27755">
        <v>36</v>
      </c>
    </row>
    <row r="27756" spans="1:12" x14ac:dyDescent="0.2">
      <c r="A27756" t="s">
        <v>8668</v>
      </c>
      <c r="B27756" t="s">
        <v>10</v>
      </c>
      <c r="C27756" t="str">
        <f t="shared" si="433"/>
        <v>Shelbyville, KY</v>
      </c>
      <c r="D27756" t="s">
        <v>21312</v>
      </c>
      <c r="E27756">
        <v>21211</v>
      </c>
      <c r="F27756" t="s">
        <v>4961</v>
      </c>
      <c r="G27756">
        <v>21211</v>
      </c>
      <c r="H27756" t="s">
        <v>4961</v>
      </c>
      <c r="I27756">
        <v>38.206600000000002</v>
      </c>
      <c r="J27756">
        <v>-85.230599999999995</v>
      </c>
      <c r="K27756">
        <v>23305</v>
      </c>
      <c r="L27756">
        <v>723</v>
      </c>
    </row>
    <row r="27757" spans="1:12" x14ac:dyDescent="0.2">
      <c r="A27757" t="s">
        <v>10521</v>
      </c>
      <c r="B27757" t="s">
        <v>10</v>
      </c>
      <c r="C27757" t="str">
        <f t="shared" si="433"/>
        <v>Carlisle, KY</v>
      </c>
      <c r="D27757" t="s">
        <v>21312</v>
      </c>
      <c r="E27757">
        <v>21181</v>
      </c>
      <c r="F27757" t="s">
        <v>1934</v>
      </c>
      <c r="G27757">
        <v>21181</v>
      </c>
      <c r="H27757" t="s">
        <v>1934</v>
      </c>
      <c r="I27757">
        <v>38.316200000000002</v>
      </c>
      <c r="J27757">
        <v>-84.0334</v>
      </c>
      <c r="K27757">
        <v>1963</v>
      </c>
      <c r="L27757">
        <v>571</v>
      </c>
    </row>
    <row r="27758" spans="1:12" x14ac:dyDescent="0.2">
      <c r="A27758" t="s">
        <v>1101</v>
      </c>
      <c r="B27758" t="s">
        <v>10</v>
      </c>
      <c r="C27758" t="str">
        <f t="shared" si="433"/>
        <v>Jackson, KY</v>
      </c>
      <c r="D27758" t="s">
        <v>21312</v>
      </c>
      <c r="E27758">
        <v>21025</v>
      </c>
      <c r="F27758" t="s">
        <v>21405</v>
      </c>
      <c r="G27758">
        <v>21025</v>
      </c>
      <c r="H27758" t="s">
        <v>21405</v>
      </c>
      <c r="I27758">
        <v>37.558900000000001</v>
      </c>
      <c r="J27758">
        <v>-83.378200000000007</v>
      </c>
      <c r="K27758">
        <v>2360</v>
      </c>
      <c r="L27758">
        <v>315</v>
      </c>
    </row>
    <row r="27759" spans="1:12" x14ac:dyDescent="0.2">
      <c r="A27759" t="s">
        <v>10524</v>
      </c>
      <c r="B27759" t="s">
        <v>10</v>
      </c>
      <c r="C27759" t="str">
        <f t="shared" si="433"/>
        <v>California, KY</v>
      </c>
      <c r="D27759" t="s">
        <v>21312</v>
      </c>
      <c r="E27759">
        <v>21037</v>
      </c>
      <c r="F27759" t="s">
        <v>2686</v>
      </c>
      <c r="G27759">
        <v>21037</v>
      </c>
      <c r="H27759" t="s">
        <v>2686</v>
      </c>
      <c r="I27759">
        <v>38.918500000000002</v>
      </c>
      <c r="J27759">
        <v>-84.263599999999997</v>
      </c>
      <c r="K27759">
        <v>91</v>
      </c>
      <c r="L27759">
        <v>159</v>
      </c>
    </row>
    <row r="27760" spans="1:12" x14ac:dyDescent="0.2">
      <c r="A27760" t="s">
        <v>5280</v>
      </c>
      <c r="B27760" t="s">
        <v>10</v>
      </c>
      <c r="C27760" t="str">
        <f t="shared" si="433"/>
        <v>Bardwell, KY</v>
      </c>
      <c r="D27760" t="s">
        <v>21312</v>
      </c>
      <c r="E27760">
        <v>21039</v>
      </c>
      <c r="F27760" t="s">
        <v>10521</v>
      </c>
      <c r="G27760">
        <v>21039</v>
      </c>
      <c r="H27760" t="s">
        <v>10521</v>
      </c>
      <c r="I27760">
        <v>36.874000000000002</v>
      </c>
      <c r="J27760">
        <v>-89.009100000000004</v>
      </c>
      <c r="K27760">
        <v>686</v>
      </c>
      <c r="L27760">
        <v>306</v>
      </c>
    </row>
    <row r="27761" spans="1:12" x14ac:dyDescent="0.2">
      <c r="A27761" t="s">
        <v>21406</v>
      </c>
      <c r="B27761" t="s">
        <v>10</v>
      </c>
      <c r="C27761" t="str">
        <f t="shared" si="433"/>
        <v>Shepherdsville, KY</v>
      </c>
      <c r="D27761" t="s">
        <v>21312</v>
      </c>
      <c r="E27761">
        <v>21029</v>
      </c>
      <c r="F27761" t="s">
        <v>21313</v>
      </c>
      <c r="G27761">
        <v>21029</v>
      </c>
      <c r="H27761" t="s">
        <v>21313</v>
      </c>
      <c r="I27761">
        <v>37.980600000000003</v>
      </c>
      <c r="J27761">
        <v>-85.6999</v>
      </c>
      <c r="K27761">
        <v>12260</v>
      </c>
      <c r="L27761">
        <v>326</v>
      </c>
    </row>
    <row r="27762" spans="1:12" x14ac:dyDescent="0.2">
      <c r="A27762" t="s">
        <v>1157</v>
      </c>
      <c r="B27762" t="s">
        <v>10</v>
      </c>
      <c r="C27762" t="str">
        <f t="shared" si="433"/>
        <v>Livingston, KY</v>
      </c>
      <c r="D27762" t="s">
        <v>21312</v>
      </c>
      <c r="E27762">
        <v>21203</v>
      </c>
      <c r="F27762" t="s">
        <v>21378</v>
      </c>
      <c r="G27762">
        <v>21203</v>
      </c>
      <c r="H27762" t="s">
        <v>21378</v>
      </c>
      <c r="I27762">
        <v>37.298000000000002</v>
      </c>
      <c r="J27762">
        <v>-84.215699999999998</v>
      </c>
      <c r="K27762">
        <v>218</v>
      </c>
      <c r="L27762">
        <v>269</v>
      </c>
    </row>
    <row r="27763" spans="1:12" x14ac:dyDescent="0.2">
      <c r="A27763" t="s">
        <v>8179</v>
      </c>
      <c r="B27763" t="s">
        <v>10</v>
      </c>
      <c r="C27763" t="str">
        <f t="shared" si="433"/>
        <v>Harlan, KY</v>
      </c>
      <c r="D27763" t="s">
        <v>21312</v>
      </c>
      <c r="E27763">
        <v>21095</v>
      </c>
      <c r="F27763" t="s">
        <v>8179</v>
      </c>
      <c r="G27763">
        <v>21095</v>
      </c>
      <c r="H27763" t="s">
        <v>8179</v>
      </c>
      <c r="I27763">
        <v>36.843200000000003</v>
      </c>
      <c r="J27763">
        <v>-83.318399999999997</v>
      </c>
      <c r="K27763">
        <v>6280</v>
      </c>
      <c r="L27763">
        <v>460</v>
      </c>
    </row>
    <row r="27764" spans="1:12" x14ac:dyDescent="0.2">
      <c r="A27764" t="s">
        <v>21407</v>
      </c>
      <c r="B27764" t="s">
        <v>10</v>
      </c>
      <c r="C27764" t="str">
        <f t="shared" si="433"/>
        <v>Wheatcroft, KY</v>
      </c>
      <c r="D27764" t="s">
        <v>21312</v>
      </c>
      <c r="E27764">
        <v>21233</v>
      </c>
      <c r="F27764" t="s">
        <v>1388</v>
      </c>
      <c r="G27764">
        <v>21233</v>
      </c>
      <c r="H27764" t="s">
        <v>1388</v>
      </c>
      <c r="I27764">
        <v>37.4893</v>
      </c>
      <c r="J27764">
        <v>-87.861199999999997</v>
      </c>
      <c r="K27764">
        <v>152</v>
      </c>
      <c r="L27764">
        <v>238</v>
      </c>
    </row>
    <row r="27765" spans="1:12" x14ac:dyDescent="0.2">
      <c r="A27765" t="s">
        <v>21408</v>
      </c>
      <c r="B27765" t="s">
        <v>10</v>
      </c>
      <c r="C27765" t="str">
        <f t="shared" si="433"/>
        <v>South Shore, KY</v>
      </c>
      <c r="D27765" t="s">
        <v>21312</v>
      </c>
      <c r="E27765">
        <v>21089</v>
      </c>
      <c r="F27765" t="s">
        <v>14442</v>
      </c>
      <c r="G27765">
        <v>21089</v>
      </c>
      <c r="H27765" t="s">
        <v>14442</v>
      </c>
      <c r="I27765">
        <v>38.7224</v>
      </c>
      <c r="J27765">
        <v>-82.964699999999993</v>
      </c>
      <c r="K27765">
        <v>1068</v>
      </c>
      <c r="L27765">
        <v>628</v>
      </c>
    </row>
    <row r="27766" spans="1:12" x14ac:dyDescent="0.2">
      <c r="A27766" t="s">
        <v>15264</v>
      </c>
      <c r="B27766" t="s">
        <v>10</v>
      </c>
      <c r="C27766" t="str">
        <f t="shared" si="433"/>
        <v>Corydon, KY</v>
      </c>
      <c r="D27766" t="s">
        <v>21312</v>
      </c>
      <c r="E27766">
        <v>21101</v>
      </c>
      <c r="F27766" t="s">
        <v>2162</v>
      </c>
      <c r="G27766">
        <v>21101</v>
      </c>
      <c r="H27766" t="s">
        <v>2162</v>
      </c>
      <c r="I27766">
        <v>37.740299999999998</v>
      </c>
      <c r="J27766">
        <v>-87.706299999999999</v>
      </c>
      <c r="K27766">
        <v>706</v>
      </c>
      <c r="L27766">
        <v>502</v>
      </c>
    </row>
    <row r="27767" spans="1:12" x14ac:dyDescent="0.2">
      <c r="A27767" t="s">
        <v>8309</v>
      </c>
      <c r="B27767" t="s">
        <v>10</v>
      </c>
      <c r="C27767" t="str">
        <f t="shared" si="433"/>
        <v>Central City, KY</v>
      </c>
      <c r="D27767" t="s">
        <v>21312</v>
      </c>
      <c r="E27767">
        <v>21177</v>
      </c>
      <c r="F27767" t="s">
        <v>21335</v>
      </c>
      <c r="G27767">
        <v>21177</v>
      </c>
      <c r="H27767" t="s">
        <v>21335</v>
      </c>
      <c r="I27767">
        <v>37.296199999999999</v>
      </c>
      <c r="J27767">
        <v>-87.128</v>
      </c>
      <c r="K27767">
        <v>9605</v>
      </c>
      <c r="L27767">
        <v>425</v>
      </c>
    </row>
    <row r="27768" spans="1:12" x14ac:dyDescent="0.2">
      <c r="A27768" t="s">
        <v>21409</v>
      </c>
      <c r="B27768" t="s">
        <v>10</v>
      </c>
      <c r="C27768" t="str">
        <f t="shared" si="433"/>
        <v>Marrowbone, KY</v>
      </c>
      <c r="D27768" t="s">
        <v>21312</v>
      </c>
      <c r="E27768">
        <v>21057</v>
      </c>
      <c r="F27768" t="s">
        <v>1241</v>
      </c>
      <c r="G27768">
        <v>21057</v>
      </c>
      <c r="H27768" t="s">
        <v>1241</v>
      </c>
      <c r="I27768">
        <v>36.831899999999997</v>
      </c>
      <c r="J27768">
        <v>-85.505300000000005</v>
      </c>
      <c r="K27768">
        <v>64</v>
      </c>
      <c r="L27768">
        <v>19</v>
      </c>
    </row>
    <row r="27769" spans="1:12" x14ac:dyDescent="0.2">
      <c r="A27769" t="s">
        <v>1445</v>
      </c>
      <c r="B27769" t="s">
        <v>10</v>
      </c>
      <c r="C27769" t="str">
        <f t="shared" si="433"/>
        <v>Sandy Hook, KY</v>
      </c>
      <c r="D27769" t="s">
        <v>21312</v>
      </c>
      <c r="E27769">
        <v>21063</v>
      </c>
      <c r="F27769" t="s">
        <v>8056</v>
      </c>
      <c r="G27769">
        <v>21063</v>
      </c>
      <c r="H27769" t="s">
        <v>8056</v>
      </c>
      <c r="I27769">
        <v>38.0929</v>
      </c>
      <c r="J27769">
        <v>-83.124099999999999</v>
      </c>
      <c r="K27769">
        <v>614</v>
      </c>
      <c r="L27769">
        <v>241</v>
      </c>
    </row>
    <row r="27770" spans="1:12" x14ac:dyDescent="0.2">
      <c r="A27770" t="s">
        <v>21410</v>
      </c>
      <c r="B27770" t="s">
        <v>10</v>
      </c>
      <c r="C27770" t="str">
        <f t="shared" si="433"/>
        <v>South Park View, KY</v>
      </c>
      <c r="D27770" t="s">
        <v>21312</v>
      </c>
      <c r="E27770">
        <v>21111</v>
      </c>
      <c r="F27770" t="s">
        <v>518</v>
      </c>
      <c r="G27770">
        <v>21111</v>
      </c>
      <c r="H27770" t="s">
        <v>518</v>
      </c>
      <c r="I27770">
        <v>38.118400000000001</v>
      </c>
      <c r="J27770">
        <v>-85.720100000000002</v>
      </c>
      <c r="K27770">
        <v>7</v>
      </c>
      <c r="L27770">
        <v>21</v>
      </c>
    </row>
    <row r="27771" spans="1:12" x14ac:dyDescent="0.2">
      <c r="A27771" t="s">
        <v>1448</v>
      </c>
      <c r="B27771" t="s">
        <v>10</v>
      </c>
      <c r="C27771" t="str">
        <f t="shared" si="433"/>
        <v>Hartford, KY</v>
      </c>
      <c r="D27771" t="s">
        <v>21312</v>
      </c>
      <c r="E27771">
        <v>21183</v>
      </c>
      <c r="F27771" t="s">
        <v>1970</v>
      </c>
      <c r="G27771">
        <v>21183</v>
      </c>
      <c r="H27771" t="s">
        <v>1970</v>
      </c>
      <c r="I27771">
        <v>37.450600000000001</v>
      </c>
      <c r="J27771">
        <v>-86.893000000000001</v>
      </c>
      <c r="K27771">
        <v>2733</v>
      </c>
      <c r="L27771">
        <v>375</v>
      </c>
    </row>
    <row r="27772" spans="1:12" x14ac:dyDescent="0.2">
      <c r="A27772" t="s">
        <v>449</v>
      </c>
      <c r="B27772" t="s">
        <v>10</v>
      </c>
      <c r="C27772" t="str">
        <f t="shared" si="433"/>
        <v>Milton, KY</v>
      </c>
      <c r="D27772" t="s">
        <v>21312</v>
      </c>
      <c r="E27772">
        <v>21223</v>
      </c>
      <c r="F27772" t="s">
        <v>8833</v>
      </c>
      <c r="G27772">
        <v>21223</v>
      </c>
      <c r="H27772" t="s">
        <v>8833</v>
      </c>
      <c r="I27772">
        <v>38.711300000000001</v>
      </c>
      <c r="J27772">
        <v>-85.373500000000007</v>
      </c>
      <c r="K27772">
        <v>555</v>
      </c>
      <c r="L27772">
        <v>146</v>
      </c>
    </row>
    <row r="27773" spans="1:12" x14ac:dyDescent="0.2">
      <c r="A27773" t="s">
        <v>2764</v>
      </c>
      <c r="B27773" t="s">
        <v>10</v>
      </c>
      <c r="C27773" t="str">
        <f t="shared" si="433"/>
        <v>Southgate, KY</v>
      </c>
      <c r="D27773" t="s">
        <v>21312</v>
      </c>
      <c r="E27773">
        <v>21037</v>
      </c>
      <c r="F27773" t="s">
        <v>2686</v>
      </c>
      <c r="G27773">
        <v>21037</v>
      </c>
      <c r="H27773" t="s">
        <v>2686</v>
      </c>
      <c r="I27773">
        <v>39.063000000000002</v>
      </c>
      <c r="J27773">
        <v>-84.471500000000006</v>
      </c>
      <c r="K27773">
        <v>3892</v>
      </c>
      <c r="L27773">
        <v>1032</v>
      </c>
    </row>
    <row r="27774" spans="1:12" x14ac:dyDescent="0.2">
      <c r="A27774" t="s">
        <v>6533</v>
      </c>
      <c r="B27774" t="s">
        <v>10</v>
      </c>
      <c r="C27774" t="str">
        <f t="shared" si="433"/>
        <v>Prospect, KY</v>
      </c>
      <c r="D27774" t="s">
        <v>21312</v>
      </c>
      <c r="E27774">
        <v>21111</v>
      </c>
      <c r="F27774" t="s">
        <v>518</v>
      </c>
      <c r="G27774" t="s">
        <v>21411</v>
      </c>
      <c r="H27774" t="s">
        <v>21412</v>
      </c>
      <c r="I27774">
        <v>38.347000000000001</v>
      </c>
      <c r="J27774">
        <v>-85.610399999999998</v>
      </c>
      <c r="K27774">
        <v>4923</v>
      </c>
      <c r="L27774">
        <v>496</v>
      </c>
    </row>
    <row r="27775" spans="1:12" x14ac:dyDescent="0.2">
      <c r="A27775" t="s">
        <v>5311</v>
      </c>
      <c r="B27775" t="s">
        <v>10</v>
      </c>
      <c r="C27775" t="str">
        <f t="shared" si="433"/>
        <v>Allen, KY</v>
      </c>
      <c r="D27775" t="s">
        <v>21312</v>
      </c>
      <c r="E27775">
        <v>21071</v>
      </c>
      <c r="F27775" t="s">
        <v>4191</v>
      </c>
      <c r="G27775">
        <v>21071</v>
      </c>
      <c r="H27775" t="s">
        <v>4191</v>
      </c>
      <c r="I27775">
        <v>37.611899999999999</v>
      </c>
      <c r="J27775">
        <v>-82.729100000000003</v>
      </c>
      <c r="K27775">
        <v>177</v>
      </c>
      <c r="L27775">
        <v>382</v>
      </c>
    </row>
    <row r="27776" spans="1:12" x14ac:dyDescent="0.2">
      <c r="A27776" t="s">
        <v>21413</v>
      </c>
      <c r="B27776" t="s">
        <v>10</v>
      </c>
      <c r="C27776" t="str">
        <f t="shared" si="433"/>
        <v>Kevil, KY</v>
      </c>
      <c r="D27776" t="s">
        <v>21312</v>
      </c>
      <c r="E27776">
        <v>21007</v>
      </c>
      <c r="F27776" t="s">
        <v>12167</v>
      </c>
      <c r="G27776">
        <v>21007</v>
      </c>
      <c r="H27776" t="s">
        <v>12167</v>
      </c>
      <c r="I27776">
        <v>37.084200000000003</v>
      </c>
      <c r="J27776">
        <v>-88.882900000000006</v>
      </c>
      <c r="K27776">
        <v>600</v>
      </c>
      <c r="L27776">
        <v>407</v>
      </c>
    </row>
    <row r="27777" spans="1:12" x14ac:dyDescent="0.2">
      <c r="A27777" t="s">
        <v>7391</v>
      </c>
      <c r="B27777" t="s">
        <v>10</v>
      </c>
      <c r="C27777" t="str">
        <f t="shared" si="433"/>
        <v>Warsaw, KY</v>
      </c>
      <c r="D27777" t="s">
        <v>21312</v>
      </c>
      <c r="E27777">
        <v>21077</v>
      </c>
      <c r="F27777" t="s">
        <v>4640</v>
      </c>
      <c r="G27777">
        <v>21077</v>
      </c>
      <c r="H27777" t="s">
        <v>4640</v>
      </c>
      <c r="I27777">
        <v>38.777299999999997</v>
      </c>
      <c r="J27777">
        <v>-84.904399999999995</v>
      </c>
      <c r="K27777">
        <v>1692</v>
      </c>
      <c r="L27777">
        <v>686</v>
      </c>
    </row>
    <row r="27778" spans="1:12" x14ac:dyDescent="0.2">
      <c r="A27778" t="s">
        <v>14253</v>
      </c>
      <c r="B27778" t="s">
        <v>10</v>
      </c>
      <c r="C27778" t="str">
        <f t="shared" si="433"/>
        <v>Nebo, KY</v>
      </c>
      <c r="D27778" t="s">
        <v>21312</v>
      </c>
      <c r="E27778">
        <v>21107</v>
      </c>
      <c r="F27778" t="s">
        <v>5153</v>
      </c>
      <c r="G27778">
        <v>21107</v>
      </c>
      <c r="H27778" t="s">
        <v>5153</v>
      </c>
      <c r="I27778">
        <v>37.383200000000002</v>
      </c>
      <c r="J27778">
        <v>-87.641599999999997</v>
      </c>
      <c r="K27778">
        <v>231</v>
      </c>
      <c r="L27778">
        <v>359</v>
      </c>
    </row>
    <row r="27779" spans="1:12" x14ac:dyDescent="0.2">
      <c r="A27779" t="s">
        <v>2796</v>
      </c>
      <c r="B27779" t="s">
        <v>10</v>
      </c>
      <c r="C27779" t="str">
        <f t="shared" si="433"/>
        <v>Belleview, KY</v>
      </c>
      <c r="D27779" t="s">
        <v>21312</v>
      </c>
      <c r="E27779">
        <v>21015</v>
      </c>
      <c r="F27779" t="s">
        <v>1988</v>
      </c>
      <c r="G27779">
        <v>21015</v>
      </c>
      <c r="H27779" t="s">
        <v>1988</v>
      </c>
      <c r="I27779">
        <v>38.979199999999999</v>
      </c>
      <c r="J27779">
        <v>-84.8249</v>
      </c>
      <c r="K27779">
        <v>332</v>
      </c>
      <c r="L27779">
        <v>94</v>
      </c>
    </row>
    <row r="27780" spans="1:12" x14ac:dyDescent="0.2">
      <c r="A27780" t="s">
        <v>1045</v>
      </c>
      <c r="B27780" t="s">
        <v>10</v>
      </c>
      <c r="C27780" t="str">
        <f t="shared" ref="C27780:C27843" si="434">_xlfn.CONCAT(A27780,","," ",B27780)</f>
        <v>Middletown, KY</v>
      </c>
      <c r="D27780" t="s">
        <v>21312</v>
      </c>
      <c r="E27780">
        <v>21111</v>
      </c>
      <c r="F27780" t="s">
        <v>518</v>
      </c>
      <c r="G27780">
        <v>21111</v>
      </c>
      <c r="H27780" t="s">
        <v>518</v>
      </c>
      <c r="I27780">
        <v>38.241</v>
      </c>
      <c r="J27780">
        <v>-85.521500000000003</v>
      </c>
      <c r="K27780">
        <v>7914</v>
      </c>
      <c r="L27780">
        <v>595</v>
      </c>
    </row>
    <row r="27781" spans="1:12" x14ac:dyDescent="0.2">
      <c r="A27781" t="s">
        <v>21414</v>
      </c>
      <c r="B27781" t="s">
        <v>10</v>
      </c>
      <c r="C27781" t="str">
        <f t="shared" si="434"/>
        <v>Eubank, KY</v>
      </c>
      <c r="D27781" t="s">
        <v>21312</v>
      </c>
      <c r="E27781">
        <v>21199</v>
      </c>
      <c r="F27781" t="s">
        <v>1840</v>
      </c>
      <c r="G27781" t="s">
        <v>21415</v>
      </c>
      <c r="H27781" t="s">
        <v>21416</v>
      </c>
      <c r="I27781">
        <v>37.279899999999998</v>
      </c>
      <c r="J27781">
        <v>-84.6541</v>
      </c>
      <c r="K27781">
        <v>332</v>
      </c>
      <c r="L27781">
        <v>151</v>
      </c>
    </row>
    <row r="27782" spans="1:12" x14ac:dyDescent="0.2">
      <c r="A27782" t="s">
        <v>21417</v>
      </c>
      <c r="B27782" t="s">
        <v>10</v>
      </c>
      <c r="C27782" t="str">
        <f t="shared" si="434"/>
        <v>Houston Acres, KY</v>
      </c>
      <c r="D27782" t="s">
        <v>21312</v>
      </c>
      <c r="E27782">
        <v>21111</v>
      </c>
      <c r="F27782" t="s">
        <v>518</v>
      </c>
      <c r="G27782">
        <v>21111</v>
      </c>
      <c r="H27782" t="s">
        <v>518</v>
      </c>
      <c r="I27782">
        <v>38.214700000000001</v>
      </c>
      <c r="J27782">
        <v>-85.614199999999997</v>
      </c>
      <c r="K27782">
        <v>507</v>
      </c>
      <c r="L27782">
        <v>1358</v>
      </c>
    </row>
    <row r="27783" spans="1:12" x14ac:dyDescent="0.2">
      <c r="A27783" t="s">
        <v>1458</v>
      </c>
      <c r="B27783" t="s">
        <v>10</v>
      </c>
      <c r="C27783" t="str">
        <f t="shared" si="434"/>
        <v>Spring Valley, KY</v>
      </c>
      <c r="D27783" t="s">
        <v>21312</v>
      </c>
      <c r="E27783">
        <v>21111</v>
      </c>
      <c r="F27783" t="s">
        <v>518</v>
      </c>
      <c r="G27783">
        <v>21111</v>
      </c>
      <c r="H27783" t="s">
        <v>518</v>
      </c>
      <c r="I27783">
        <v>38.296799999999998</v>
      </c>
      <c r="J27783">
        <v>-85.610799999999998</v>
      </c>
      <c r="K27783">
        <v>688</v>
      </c>
      <c r="L27783">
        <v>1344</v>
      </c>
    </row>
    <row r="27784" spans="1:12" x14ac:dyDescent="0.2">
      <c r="A27784" t="s">
        <v>21418</v>
      </c>
      <c r="B27784" t="s">
        <v>10</v>
      </c>
      <c r="C27784" t="str">
        <f t="shared" si="434"/>
        <v>Rosine, KY</v>
      </c>
      <c r="D27784" t="s">
        <v>21312</v>
      </c>
      <c r="E27784">
        <v>21183</v>
      </c>
      <c r="F27784" t="s">
        <v>1970</v>
      </c>
      <c r="G27784">
        <v>21183</v>
      </c>
      <c r="H27784" t="s">
        <v>1970</v>
      </c>
      <c r="I27784">
        <v>37.452300000000001</v>
      </c>
      <c r="J27784">
        <v>-86.737399999999994</v>
      </c>
      <c r="K27784">
        <v>93</v>
      </c>
      <c r="L27784">
        <v>74</v>
      </c>
    </row>
    <row r="27785" spans="1:12" x14ac:dyDescent="0.2">
      <c r="A27785" t="s">
        <v>21419</v>
      </c>
      <c r="B27785" t="s">
        <v>10</v>
      </c>
      <c r="C27785" t="str">
        <f t="shared" si="434"/>
        <v>Meadowview Estates, KY</v>
      </c>
      <c r="D27785" t="s">
        <v>21312</v>
      </c>
      <c r="E27785">
        <v>21111</v>
      </c>
      <c r="F27785" t="s">
        <v>518</v>
      </c>
      <c r="G27785">
        <v>21111</v>
      </c>
      <c r="H27785" t="s">
        <v>518</v>
      </c>
      <c r="I27785">
        <v>38.223100000000002</v>
      </c>
      <c r="J27785">
        <v>-85.6357</v>
      </c>
      <c r="K27785">
        <v>435</v>
      </c>
      <c r="L27785">
        <v>2144</v>
      </c>
    </row>
    <row r="27786" spans="1:12" x14ac:dyDescent="0.2">
      <c r="A27786" t="s">
        <v>18304</v>
      </c>
      <c r="B27786" t="s">
        <v>10</v>
      </c>
      <c r="C27786" t="str">
        <f t="shared" si="434"/>
        <v>Hills and Dales, KY</v>
      </c>
      <c r="D27786" t="s">
        <v>21312</v>
      </c>
      <c r="E27786">
        <v>21111</v>
      </c>
      <c r="F27786" t="s">
        <v>518</v>
      </c>
      <c r="G27786">
        <v>21111</v>
      </c>
      <c r="H27786" t="s">
        <v>518</v>
      </c>
      <c r="I27786">
        <v>38.3005</v>
      </c>
      <c r="J27786">
        <v>-85.624899999999997</v>
      </c>
      <c r="K27786">
        <v>147</v>
      </c>
      <c r="L27786">
        <v>569</v>
      </c>
    </row>
    <row r="27787" spans="1:12" x14ac:dyDescent="0.2">
      <c r="A27787" t="s">
        <v>9645</v>
      </c>
      <c r="B27787" t="s">
        <v>10</v>
      </c>
      <c r="C27787" t="str">
        <f t="shared" si="434"/>
        <v>Frankfort, KY</v>
      </c>
      <c r="D27787" t="s">
        <v>21312</v>
      </c>
      <c r="E27787">
        <v>21073</v>
      </c>
      <c r="F27787" t="s">
        <v>395</v>
      </c>
      <c r="G27787">
        <v>21073</v>
      </c>
      <c r="H27787" t="s">
        <v>395</v>
      </c>
      <c r="I27787">
        <v>38.192399999999999</v>
      </c>
      <c r="J27787">
        <v>-84.8643</v>
      </c>
      <c r="K27787">
        <v>38664</v>
      </c>
      <c r="L27787">
        <v>722</v>
      </c>
    </row>
    <row r="27788" spans="1:12" x14ac:dyDescent="0.2">
      <c r="A27788" t="s">
        <v>21420</v>
      </c>
      <c r="B27788" t="s">
        <v>10</v>
      </c>
      <c r="C27788" t="str">
        <f t="shared" si="434"/>
        <v>Robards, KY</v>
      </c>
      <c r="D27788" t="s">
        <v>21312</v>
      </c>
      <c r="E27788">
        <v>21101</v>
      </c>
      <c r="F27788" t="s">
        <v>2162</v>
      </c>
      <c r="G27788">
        <v>21101</v>
      </c>
      <c r="H27788" t="s">
        <v>2162</v>
      </c>
      <c r="I27788">
        <v>37.676600000000001</v>
      </c>
      <c r="J27788">
        <v>-87.533299999999997</v>
      </c>
      <c r="K27788">
        <v>511</v>
      </c>
      <c r="L27788">
        <v>65</v>
      </c>
    </row>
    <row r="27789" spans="1:12" x14ac:dyDescent="0.2">
      <c r="A27789" t="s">
        <v>3831</v>
      </c>
      <c r="B27789" t="s">
        <v>10</v>
      </c>
      <c r="C27789" t="str">
        <f t="shared" si="434"/>
        <v>Woodbury, KY</v>
      </c>
      <c r="D27789" t="s">
        <v>21312</v>
      </c>
      <c r="E27789">
        <v>21031</v>
      </c>
      <c r="F27789" t="s">
        <v>1787</v>
      </c>
      <c r="G27789">
        <v>21031</v>
      </c>
      <c r="H27789" t="s">
        <v>1787</v>
      </c>
      <c r="I27789">
        <v>37.183500000000002</v>
      </c>
      <c r="J27789">
        <v>-86.635300000000001</v>
      </c>
      <c r="K27789">
        <v>90</v>
      </c>
      <c r="L27789">
        <v>243</v>
      </c>
    </row>
    <row r="27790" spans="1:12" x14ac:dyDescent="0.2">
      <c r="A27790" t="s">
        <v>11344</v>
      </c>
      <c r="B27790" t="s">
        <v>10</v>
      </c>
      <c r="C27790" t="str">
        <f t="shared" si="434"/>
        <v>Woodburn, KY</v>
      </c>
      <c r="D27790" t="s">
        <v>21312</v>
      </c>
      <c r="E27790">
        <v>21227</v>
      </c>
      <c r="F27790" t="s">
        <v>3645</v>
      </c>
      <c r="G27790">
        <v>21227</v>
      </c>
      <c r="H27790" t="s">
        <v>3645</v>
      </c>
      <c r="I27790">
        <v>36.842100000000002</v>
      </c>
      <c r="J27790">
        <v>-86.53</v>
      </c>
      <c r="K27790">
        <v>370</v>
      </c>
      <c r="L27790">
        <v>334</v>
      </c>
    </row>
    <row r="27791" spans="1:12" x14ac:dyDescent="0.2">
      <c r="A27791" t="s">
        <v>2109</v>
      </c>
      <c r="B27791" t="s">
        <v>10</v>
      </c>
      <c r="C27791" t="str">
        <f t="shared" si="434"/>
        <v>Fairview, KY</v>
      </c>
      <c r="D27791" t="s">
        <v>21312</v>
      </c>
      <c r="E27791">
        <v>21117</v>
      </c>
      <c r="F27791" t="s">
        <v>1041</v>
      </c>
      <c r="G27791">
        <v>21117</v>
      </c>
      <c r="H27791" t="s">
        <v>1041</v>
      </c>
      <c r="I27791">
        <v>38.997799999999998</v>
      </c>
      <c r="J27791">
        <v>-84.485399999999998</v>
      </c>
      <c r="K27791">
        <v>141</v>
      </c>
      <c r="L27791">
        <v>74</v>
      </c>
    </row>
    <row r="27792" spans="1:12" x14ac:dyDescent="0.2">
      <c r="A27792" t="s">
        <v>21421</v>
      </c>
      <c r="B27792" t="s">
        <v>10</v>
      </c>
      <c r="C27792" t="str">
        <f t="shared" si="434"/>
        <v>Slaughters, KY</v>
      </c>
      <c r="D27792" t="s">
        <v>21312</v>
      </c>
      <c r="E27792">
        <v>21233</v>
      </c>
      <c r="F27792" t="s">
        <v>1388</v>
      </c>
      <c r="G27792">
        <v>21233</v>
      </c>
      <c r="H27792" t="s">
        <v>1388</v>
      </c>
      <c r="I27792">
        <v>37.490299999999998</v>
      </c>
      <c r="J27792">
        <v>-87.501999999999995</v>
      </c>
      <c r="K27792">
        <v>205</v>
      </c>
      <c r="L27792">
        <v>344</v>
      </c>
    </row>
    <row r="27793" spans="1:12" x14ac:dyDescent="0.2">
      <c r="A27793" t="s">
        <v>21422</v>
      </c>
      <c r="B27793" t="s">
        <v>10</v>
      </c>
      <c r="C27793" t="str">
        <f t="shared" si="434"/>
        <v>Kenton Vale, KY</v>
      </c>
      <c r="D27793" t="s">
        <v>21312</v>
      </c>
      <c r="E27793">
        <v>21117</v>
      </c>
      <c r="F27793" t="s">
        <v>1041</v>
      </c>
      <c r="G27793">
        <v>21117</v>
      </c>
      <c r="H27793" t="s">
        <v>1041</v>
      </c>
      <c r="I27793">
        <v>39.051400000000001</v>
      </c>
      <c r="J27793">
        <v>-84.519900000000007</v>
      </c>
      <c r="K27793">
        <v>108</v>
      </c>
      <c r="L27793">
        <v>779</v>
      </c>
    </row>
    <row r="27794" spans="1:12" x14ac:dyDescent="0.2">
      <c r="A27794" t="s">
        <v>21423</v>
      </c>
      <c r="B27794" t="s">
        <v>10</v>
      </c>
      <c r="C27794" t="str">
        <f t="shared" si="434"/>
        <v>Dycusburg, KY</v>
      </c>
      <c r="D27794" t="s">
        <v>21312</v>
      </c>
      <c r="E27794">
        <v>21055</v>
      </c>
      <c r="F27794" t="s">
        <v>13530</v>
      </c>
      <c r="G27794">
        <v>21055</v>
      </c>
      <c r="H27794" t="s">
        <v>13530</v>
      </c>
      <c r="I27794">
        <v>37.160400000000003</v>
      </c>
      <c r="J27794">
        <v>-88.184600000000003</v>
      </c>
      <c r="K27794">
        <v>61</v>
      </c>
      <c r="L27794">
        <v>611</v>
      </c>
    </row>
    <row r="27795" spans="1:12" x14ac:dyDescent="0.2">
      <c r="A27795" t="s">
        <v>4349</v>
      </c>
      <c r="B27795" t="s">
        <v>10</v>
      </c>
      <c r="C27795" t="str">
        <f t="shared" si="434"/>
        <v>Dexter, KY</v>
      </c>
      <c r="D27795" t="s">
        <v>21312</v>
      </c>
      <c r="E27795">
        <v>21035</v>
      </c>
      <c r="F27795" t="s">
        <v>21331</v>
      </c>
      <c r="G27795">
        <v>21035</v>
      </c>
      <c r="H27795" t="s">
        <v>21331</v>
      </c>
      <c r="I27795">
        <v>36.739600000000003</v>
      </c>
      <c r="J27795">
        <v>-88.295500000000004</v>
      </c>
      <c r="K27795">
        <v>433</v>
      </c>
      <c r="L27795">
        <v>303</v>
      </c>
    </row>
    <row r="27796" spans="1:12" x14ac:dyDescent="0.2">
      <c r="A27796" t="s">
        <v>21424</v>
      </c>
      <c r="B27796" t="s">
        <v>10</v>
      </c>
      <c r="C27796" t="str">
        <f t="shared" si="434"/>
        <v>Earlington, KY</v>
      </c>
      <c r="D27796" t="s">
        <v>21312</v>
      </c>
      <c r="E27796">
        <v>21107</v>
      </c>
      <c r="F27796" t="s">
        <v>5153</v>
      </c>
      <c r="G27796">
        <v>21107</v>
      </c>
      <c r="H27796" t="s">
        <v>5153</v>
      </c>
      <c r="I27796">
        <v>37.275500000000001</v>
      </c>
      <c r="J27796">
        <v>-87.506600000000006</v>
      </c>
      <c r="K27796">
        <v>1354</v>
      </c>
      <c r="L27796">
        <v>185</v>
      </c>
    </row>
    <row r="27797" spans="1:12" x14ac:dyDescent="0.2">
      <c r="A27797" t="s">
        <v>15393</v>
      </c>
      <c r="B27797" t="s">
        <v>10</v>
      </c>
      <c r="C27797" t="str">
        <f t="shared" si="434"/>
        <v>Campbellsburg, KY</v>
      </c>
      <c r="D27797" t="s">
        <v>21312</v>
      </c>
      <c r="E27797">
        <v>21103</v>
      </c>
      <c r="F27797" t="s">
        <v>8252</v>
      </c>
      <c r="G27797">
        <v>21103</v>
      </c>
      <c r="H27797" t="s">
        <v>8252</v>
      </c>
      <c r="I27797">
        <v>38.521999999999998</v>
      </c>
      <c r="J27797">
        <v>-85.219499999999996</v>
      </c>
      <c r="K27797">
        <v>788</v>
      </c>
      <c r="L27797">
        <v>229</v>
      </c>
    </row>
    <row r="27798" spans="1:12" x14ac:dyDescent="0.2">
      <c r="A27798" t="s">
        <v>20232</v>
      </c>
      <c r="B27798" t="s">
        <v>10</v>
      </c>
      <c r="C27798" t="str">
        <f t="shared" si="434"/>
        <v>Russell Springs, KY</v>
      </c>
      <c r="D27798" t="s">
        <v>21312</v>
      </c>
      <c r="E27798">
        <v>21207</v>
      </c>
      <c r="F27798" t="s">
        <v>10838</v>
      </c>
      <c r="G27798">
        <v>21207</v>
      </c>
      <c r="H27798" t="s">
        <v>10838</v>
      </c>
      <c r="I27798">
        <v>37.051000000000002</v>
      </c>
      <c r="J27798">
        <v>-85.077399999999997</v>
      </c>
      <c r="K27798">
        <v>2569</v>
      </c>
      <c r="L27798">
        <v>211</v>
      </c>
    </row>
    <row r="27799" spans="1:12" x14ac:dyDescent="0.2">
      <c r="A27799" t="s">
        <v>13297</v>
      </c>
      <c r="B27799" t="s">
        <v>10</v>
      </c>
      <c r="C27799" t="str">
        <f t="shared" si="434"/>
        <v>Berry, KY</v>
      </c>
      <c r="D27799" t="s">
        <v>21312</v>
      </c>
      <c r="E27799">
        <v>21097</v>
      </c>
      <c r="F27799" t="s">
        <v>1513</v>
      </c>
      <c r="G27799">
        <v>21097</v>
      </c>
      <c r="H27799" t="s">
        <v>1513</v>
      </c>
      <c r="I27799">
        <v>38.520600000000002</v>
      </c>
      <c r="J27799">
        <v>-84.383600000000001</v>
      </c>
      <c r="K27799">
        <v>261</v>
      </c>
      <c r="L27799">
        <v>395</v>
      </c>
    </row>
    <row r="27800" spans="1:12" x14ac:dyDescent="0.2">
      <c r="A27800" t="s">
        <v>21425</v>
      </c>
      <c r="B27800" t="s">
        <v>10</v>
      </c>
      <c r="C27800" t="str">
        <f t="shared" si="434"/>
        <v>East Bernstadt, KY</v>
      </c>
      <c r="D27800" t="s">
        <v>21312</v>
      </c>
      <c r="E27800">
        <v>21125</v>
      </c>
      <c r="F27800" t="s">
        <v>1065</v>
      </c>
      <c r="G27800">
        <v>21125</v>
      </c>
      <c r="H27800" t="s">
        <v>1065</v>
      </c>
      <c r="I27800">
        <v>37.192300000000003</v>
      </c>
      <c r="J27800">
        <v>-84.120900000000006</v>
      </c>
      <c r="K27800">
        <v>806</v>
      </c>
      <c r="L27800">
        <v>147</v>
      </c>
    </row>
    <row r="27801" spans="1:12" x14ac:dyDescent="0.2">
      <c r="A27801" t="s">
        <v>21426</v>
      </c>
      <c r="B27801" t="s">
        <v>10</v>
      </c>
      <c r="C27801" t="str">
        <f t="shared" si="434"/>
        <v>Old Brownsboro Place, KY</v>
      </c>
      <c r="D27801" t="s">
        <v>21312</v>
      </c>
      <c r="E27801">
        <v>21111</v>
      </c>
      <c r="F27801" t="s">
        <v>518</v>
      </c>
      <c r="G27801">
        <v>21111</v>
      </c>
      <c r="H27801" t="s">
        <v>518</v>
      </c>
      <c r="I27801">
        <v>38.289200000000001</v>
      </c>
      <c r="J27801">
        <v>-85.613200000000006</v>
      </c>
      <c r="K27801">
        <v>368</v>
      </c>
      <c r="L27801">
        <v>1075</v>
      </c>
    </row>
    <row r="27802" spans="1:12" x14ac:dyDescent="0.2">
      <c r="A27802" t="s">
        <v>21427</v>
      </c>
      <c r="B27802" t="s">
        <v>10</v>
      </c>
      <c r="C27802" t="str">
        <f t="shared" si="434"/>
        <v>Ledbetter, KY</v>
      </c>
      <c r="D27802" t="s">
        <v>21312</v>
      </c>
      <c r="E27802">
        <v>21139</v>
      </c>
      <c r="F27802" t="s">
        <v>1157</v>
      </c>
      <c r="G27802">
        <v>21139</v>
      </c>
      <c r="H27802" t="s">
        <v>1157</v>
      </c>
      <c r="I27802">
        <v>37.052100000000003</v>
      </c>
      <c r="J27802">
        <v>-88.496600000000001</v>
      </c>
      <c r="K27802">
        <v>1447</v>
      </c>
      <c r="L27802">
        <v>109</v>
      </c>
    </row>
    <row r="27803" spans="1:12" x14ac:dyDescent="0.2">
      <c r="A27803" t="s">
        <v>21428</v>
      </c>
      <c r="B27803" t="s">
        <v>10</v>
      </c>
      <c r="C27803" t="str">
        <f t="shared" si="434"/>
        <v>Seneca Gardens, KY</v>
      </c>
      <c r="D27803" t="s">
        <v>21312</v>
      </c>
      <c r="E27803">
        <v>21111</v>
      </c>
      <c r="F27803" t="s">
        <v>518</v>
      </c>
      <c r="G27803">
        <v>21111</v>
      </c>
      <c r="H27803" t="s">
        <v>518</v>
      </c>
      <c r="I27803">
        <v>38.227200000000003</v>
      </c>
      <c r="J27803">
        <v>-85.677199999999999</v>
      </c>
      <c r="K27803">
        <v>716</v>
      </c>
      <c r="L27803">
        <v>1805</v>
      </c>
    </row>
    <row r="27804" spans="1:12" x14ac:dyDescent="0.2">
      <c r="A27804" t="s">
        <v>17469</v>
      </c>
      <c r="B27804" t="s">
        <v>10</v>
      </c>
      <c r="C27804" t="str">
        <f t="shared" si="434"/>
        <v>Manitou, KY</v>
      </c>
      <c r="D27804" t="s">
        <v>21312</v>
      </c>
      <c r="E27804">
        <v>21107</v>
      </c>
      <c r="F27804" t="s">
        <v>5153</v>
      </c>
      <c r="G27804">
        <v>21107</v>
      </c>
      <c r="H27804" t="s">
        <v>5153</v>
      </c>
      <c r="I27804">
        <v>37.375399999999999</v>
      </c>
      <c r="J27804">
        <v>-87.578199999999995</v>
      </c>
      <c r="K27804">
        <v>359</v>
      </c>
      <c r="L27804">
        <v>210</v>
      </c>
    </row>
    <row r="27805" spans="1:12" x14ac:dyDescent="0.2">
      <c r="A27805" t="s">
        <v>21429</v>
      </c>
      <c r="B27805" t="s">
        <v>10</v>
      </c>
      <c r="C27805" t="str">
        <f t="shared" si="434"/>
        <v>Maryhill Estates, KY</v>
      </c>
      <c r="D27805" t="s">
        <v>21312</v>
      </c>
      <c r="E27805">
        <v>21111</v>
      </c>
      <c r="F27805" t="s">
        <v>518</v>
      </c>
      <c r="G27805">
        <v>21111</v>
      </c>
      <c r="H27805" t="s">
        <v>518</v>
      </c>
      <c r="I27805">
        <v>38.266300000000001</v>
      </c>
      <c r="J27805">
        <v>-85.653199999999998</v>
      </c>
      <c r="K27805">
        <v>185</v>
      </c>
      <c r="L27805">
        <v>1805</v>
      </c>
    </row>
    <row r="27806" spans="1:12" x14ac:dyDescent="0.2">
      <c r="A27806" t="s">
        <v>1662</v>
      </c>
      <c r="B27806" t="s">
        <v>10</v>
      </c>
      <c r="C27806" t="str">
        <f t="shared" si="434"/>
        <v>Hazel Green, KY</v>
      </c>
      <c r="D27806" t="s">
        <v>21312</v>
      </c>
      <c r="E27806">
        <v>21237</v>
      </c>
      <c r="F27806" t="s">
        <v>21430</v>
      </c>
      <c r="G27806">
        <v>21237</v>
      </c>
      <c r="H27806" t="s">
        <v>21430</v>
      </c>
      <c r="I27806">
        <v>37.799900000000001</v>
      </c>
      <c r="J27806">
        <v>-83.417199999999994</v>
      </c>
      <c r="K27806">
        <v>103</v>
      </c>
      <c r="L27806">
        <v>36</v>
      </c>
    </row>
    <row r="27807" spans="1:12" x14ac:dyDescent="0.2">
      <c r="A27807" t="s">
        <v>21431</v>
      </c>
      <c r="B27807" t="s">
        <v>10</v>
      </c>
      <c r="C27807" t="str">
        <f t="shared" si="434"/>
        <v>Blue Ridge Manor, KY</v>
      </c>
      <c r="D27807" t="s">
        <v>21312</v>
      </c>
      <c r="E27807">
        <v>21111</v>
      </c>
      <c r="F27807" t="s">
        <v>518</v>
      </c>
      <c r="G27807">
        <v>21111</v>
      </c>
      <c r="H27807" t="s">
        <v>518</v>
      </c>
      <c r="I27807">
        <v>38.243400000000001</v>
      </c>
      <c r="J27807">
        <v>-85.564700000000002</v>
      </c>
      <c r="K27807">
        <v>782</v>
      </c>
      <c r="L27807">
        <v>1627</v>
      </c>
    </row>
    <row r="27808" spans="1:12" x14ac:dyDescent="0.2">
      <c r="A27808" t="s">
        <v>21432</v>
      </c>
      <c r="B27808" t="s">
        <v>10</v>
      </c>
      <c r="C27808" t="str">
        <f t="shared" si="434"/>
        <v>Lovelaceville, KY</v>
      </c>
      <c r="D27808" t="s">
        <v>21312</v>
      </c>
      <c r="E27808">
        <v>21007</v>
      </c>
      <c r="F27808" t="s">
        <v>12167</v>
      </c>
      <c r="G27808">
        <v>21007</v>
      </c>
      <c r="H27808" t="s">
        <v>12167</v>
      </c>
      <c r="I27808">
        <v>36.967300000000002</v>
      </c>
      <c r="J27808">
        <v>-88.833500000000001</v>
      </c>
      <c r="K27808">
        <v>50</v>
      </c>
      <c r="L27808">
        <v>38</v>
      </c>
    </row>
    <row r="27809" spans="1:12" x14ac:dyDescent="0.2">
      <c r="A27809" t="s">
        <v>21433</v>
      </c>
      <c r="B27809" t="s">
        <v>10</v>
      </c>
      <c r="C27809" t="str">
        <f t="shared" si="434"/>
        <v>Mayking, KY</v>
      </c>
      <c r="D27809" t="s">
        <v>21312</v>
      </c>
      <c r="E27809">
        <v>21133</v>
      </c>
      <c r="F27809" t="s">
        <v>21340</v>
      </c>
      <c r="G27809">
        <v>21133</v>
      </c>
      <c r="H27809" t="s">
        <v>21340</v>
      </c>
      <c r="I27809">
        <v>37.133499999999998</v>
      </c>
      <c r="J27809">
        <v>-82.772999999999996</v>
      </c>
      <c r="K27809">
        <v>234</v>
      </c>
      <c r="L27809">
        <v>58</v>
      </c>
    </row>
    <row r="27810" spans="1:12" x14ac:dyDescent="0.2">
      <c r="A27810" t="s">
        <v>21434</v>
      </c>
      <c r="B27810" t="s">
        <v>10</v>
      </c>
      <c r="C27810" t="str">
        <f t="shared" si="434"/>
        <v>Middlesborough, KY</v>
      </c>
      <c r="D27810" t="s">
        <v>21312</v>
      </c>
      <c r="E27810">
        <v>21013</v>
      </c>
      <c r="F27810" t="s">
        <v>3097</v>
      </c>
      <c r="G27810">
        <v>21013</v>
      </c>
      <c r="H27810" t="s">
        <v>3097</v>
      </c>
      <c r="I27810">
        <v>36.612699999999997</v>
      </c>
      <c r="J27810">
        <v>-83.722700000000003</v>
      </c>
      <c r="K27810">
        <v>14033</v>
      </c>
      <c r="L27810">
        <v>494</v>
      </c>
    </row>
    <row r="27811" spans="1:12" x14ac:dyDescent="0.2">
      <c r="A27811" t="s">
        <v>13307</v>
      </c>
      <c r="B27811" t="s">
        <v>10</v>
      </c>
      <c r="C27811" t="str">
        <f t="shared" si="434"/>
        <v>Russellville, KY</v>
      </c>
      <c r="D27811" t="s">
        <v>21312</v>
      </c>
      <c r="E27811">
        <v>21141</v>
      </c>
      <c r="F27811" t="s">
        <v>1932</v>
      </c>
      <c r="G27811">
        <v>21141</v>
      </c>
      <c r="H27811" t="s">
        <v>1932</v>
      </c>
      <c r="I27811">
        <v>36.839399999999998</v>
      </c>
      <c r="J27811">
        <v>-86.894999999999996</v>
      </c>
      <c r="K27811">
        <v>6823</v>
      </c>
      <c r="L27811">
        <v>251</v>
      </c>
    </row>
    <row r="27812" spans="1:12" x14ac:dyDescent="0.2">
      <c r="A27812" t="s">
        <v>21435</v>
      </c>
      <c r="B27812" t="s">
        <v>10</v>
      </c>
      <c r="C27812" t="str">
        <f t="shared" si="434"/>
        <v>Hendron, KY</v>
      </c>
      <c r="D27812" t="s">
        <v>21312</v>
      </c>
      <c r="E27812">
        <v>21145</v>
      </c>
      <c r="F27812" t="s">
        <v>20262</v>
      </c>
      <c r="G27812">
        <v>21145</v>
      </c>
      <c r="H27812" t="s">
        <v>20262</v>
      </c>
      <c r="I27812">
        <v>37.034599999999998</v>
      </c>
      <c r="J27812">
        <v>-88.643699999999995</v>
      </c>
      <c r="K27812">
        <v>4847</v>
      </c>
      <c r="L27812">
        <v>362</v>
      </c>
    </row>
    <row r="27813" spans="1:12" x14ac:dyDescent="0.2">
      <c r="A27813" t="s">
        <v>21436</v>
      </c>
      <c r="B27813" t="s">
        <v>10</v>
      </c>
      <c r="C27813" t="str">
        <f t="shared" si="434"/>
        <v>Blandville, KY</v>
      </c>
      <c r="D27813" t="s">
        <v>21312</v>
      </c>
      <c r="E27813">
        <v>21007</v>
      </c>
      <c r="F27813" t="s">
        <v>12167</v>
      </c>
      <c r="G27813">
        <v>21007</v>
      </c>
      <c r="H27813" t="s">
        <v>12167</v>
      </c>
      <c r="I27813">
        <v>36.944099999999999</v>
      </c>
      <c r="J27813">
        <v>-88.964600000000004</v>
      </c>
      <c r="K27813">
        <v>48</v>
      </c>
      <c r="L27813">
        <v>88</v>
      </c>
    </row>
    <row r="27814" spans="1:12" x14ac:dyDescent="0.2">
      <c r="A27814" t="s">
        <v>10220</v>
      </c>
      <c r="B27814" t="s">
        <v>10</v>
      </c>
      <c r="C27814" t="str">
        <f t="shared" si="434"/>
        <v>Millersburg, KY</v>
      </c>
      <c r="D27814" t="s">
        <v>21312</v>
      </c>
      <c r="E27814">
        <v>21017</v>
      </c>
      <c r="F27814" t="s">
        <v>15570</v>
      </c>
      <c r="G27814">
        <v>21017</v>
      </c>
      <c r="H27814" t="s">
        <v>15570</v>
      </c>
      <c r="I27814">
        <v>38.304099999999998</v>
      </c>
      <c r="J27814">
        <v>-84.144999999999996</v>
      </c>
      <c r="K27814">
        <v>795</v>
      </c>
      <c r="L27814">
        <v>749</v>
      </c>
    </row>
    <row r="27815" spans="1:12" x14ac:dyDescent="0.2">
      <c r="A27815" t="s">
        <v>21437</v>
      </c>
      <c r="B27815" t="s">
        <v>10</v>
      </c>
      <c r="C27815" t="str">
        <f t="shared" si="434"/>
        <v>Hyden, KY</v>
      </c>
      <c r="D27815" t="s">
        <v>21312</v>
      </c>
      <c r="E27815">
        <v>21131</v>
      </c>
      <c r="F27815" t="s">
        <v>13832</v>
      </c>
      <c r="G27815">
        <v>21131</v>
      </c>
      <c r="H27815" t="s">
        <v>13832</v>
      </c>
      <c r="I27815">
        <v>37.161999999999999</v>
      </c>
      <c r="J27815">
        <v>-83.377899999999997</v>
      </c>
      <c r="K27815">
        <v>344</v>
      </c>
      <c r="L27815">
        <v>102</v>
      </c>
    </row>
    <row r="27816" spans="1:12" x14ac:dyDescent="0.2">
      <c r="A27816" t="s">
        <v>7434</v>
      </c>
      <c r="B27816" t="s">
        <v>10</v>
      </c>
      <c r="C27816" t="str">
        <f t="shared" si="434"/>
        <v>Pikeville, KY</v>
      </c>
      <c r="D27816" t="s">
        <v>21312</v>
      </c>
      <c r="E27816">
        <v>21195</v>
      </c>
      <c r="F27816" t="s">
        <v>9760</v>
      </c>
      <c r="G27816">
        <v>21195</v>
      </c>
      <c r="H27816" t="s">
        <v>9760</v>
      </c>
      <c r="I27816">
        <v>37.480699999999999</v>
      </c>
      <c r="J27816">
        <v>-82.526200000000003</v>
      </c>
      <c r="K27816">
        <v>7685</v>
      </c>
      <c r="L27816">
        <v>118</v>
      </c>
    </row>
    <row r="27817" spans="1:12" x14ac:dyDescent="0.2">
      <c r="A27817" t="s">
        <v>3060</v>
      </c>
      <c r="B27817" t="s">
        <v>10</v>
      </c>
      <c r="C27817" t="str">
        <f t="shared" si="434"/>
        <v>Wellington, KY</v>
      </c>
      <c r="D27817" t="s">
        <v>21312</v>
      </c>
      <c r="E27817">
        <v>21111</v>
      </c>
      <c r="F27817" t="s">
        <v>518</v>
      </c>
      <c r="G27817">
        <v>21111</v>
      </c>
      <c r="H27817" t="s">
        <v>518</v>
      </c>
      <c r="I27817">
        <v>38.216799999999999</v>
      </c>
      <c r="J27817">
        <v>-85.670199999999994</v>
      </c>
      <c r="K27817">
        <v>581</v>
      </c>
      <c r="L27817">
        <v>2460</v>
      </c>
    </row>
    <row r="27818" spans="1:12" x14ac:dyDescent="0.2">
      <c r="A27818" t="s">
        <v>21438</v>
      </c>
      <c r="B27818" t="s">
        <v>10</v>
      </c>
      <c r="C27818" t="str">
        <f t="shared" si="434"/>
        <v>Bromley, KY</v>
      </c>
      <c r="D27818" t="s">
        <v>21312</v>
      </c>
      <c r="E27818">
        <v>21117</v>
      </c>
      <c r="F27818" t="s">
        <v>1041</v>
      </c>
      <c r="G27818">
        <v>21117</v>
      </c>
      <c r="H27818" t="s">
        <v>1041</v>
      </c>
      <c r="I27818">
        <v>39.080100000000002</v>
      </c>
      <c r="J27818">
        <v>-84.562899999999999</v>
      </c>
      <c r="K27818">
        <v>798</v>
      </c>
      <c r="L27818">
        <v>821</v>
      </c>
    </row>
    <row r="27819" spans="1:12" x14ac:dyDescent="0.2">
      <c r="A27819" t="s">
        <v>21439</v>
      </c>
      <c r="B27819" t="s">
        <v>10</v>
      </c>
      <c r="C27819" t="str">
        <f t="shared" si="434"/>
        <v>Summer Shade, KY</v>
      </c>
      <c r="D27819" t="s">
        <v>21312</v>
      </c>
      <c r="E27819">
        <v>21169</v>
      </c>
      <c r="F27819" t="s">
        <v>20814</v>
      </c>
      <c r="G27819">
        <v>21169</v>
      </c>
      <c r="H27819" t="s">
        <v>20814</v>
      </c>
      <c r="I27819">
        <v>36.883699999999997</v>
      </c>
      <c r="J27819">
        <v>-85.709800000000001</v>
      </c>
      <c r="K27819">
        <v>166</v>
      </c>
      <c r="L27819">
        <v>31</v>
      </c>
    </row>
    <row r="27820" spans="1:12" x14ac:dyDescent="0.2">
      <c r="A27820" t="s">
        <v>3549</v>
      </c>
      <c r="B27820" t="s">
        <v>10</v>
      </c>
      <c r="C27820" t="str">
        <f t="shared" si="434"/>
        <v>Upton, KY</v>
      </c>
      <c r="D27820" t="s">
        <v>21312</v>
      </c>
      <c r="E27820">
        <v>21093</v>
      </c>
      <c r="F27820" t="s">
        <v>4744</v>
      </c>
      <c r="G27820" t="s">
        <v>21440</v>
      </c>
      <c r="H27820" t="s">
        <v>21441</v>
      </c>
      <c r="I27820">
        <v>37.462600000000002</v>
      </c>
      <c r="J27820">
        <v>-85.899000000000001</v>
      </c>
      <c r="K27820">
        <v>681</v>
      </c>
      <c r="L27820">
        <v>193</v>
      </c>
    </row>
    <row r="27821" spans="1:12" x14ac:dyDescent="0.2">
      <c r="A27821" t="s">
        <v>13530</v>
      </c>
      <c r="B27821" t="s">
        <v>10</v>
      </c>
      <c r="C27821" t="str">
        <f t="shared" si="434"/>
        <v>Crittenden, KY</v>
      </c>
      <c r="D27821" t="s">
        <v>21312</v>
      </c>
      <c r="E27821">
        <v>21081</v>
      </c>
      <c r="F27821" t="s">
        <v>398</v>
      </c>
      <c r="G27821">
        <v>21081</v>
      </c>
      <c r="H27821" t="s">
        <v>398</v>
      </c>
      <c r="I27821">
        <v>38.775399999999998</v>
      </c>
      <c r="J27821">
        <v>-84.613699999999994</v>
      </c>
      <c r="K27821">
        <v>4288</v>
      </c>
      <c r="L27821">
        <v>439</v>
      </c>
    </row>
    <row r="27822" spans="1:12" x14ac:dyDescent="0.2">
      <c r="A27822" t="s">
        <v>21101</v>
      </c>
      <c r="B27822" t="s">
        <v>10</v>
      </c>
      <c r="C27822" t="str">
        <f t="shared" si="434"/>
        <v>Cayce, KY</v>
      </c>
      <c r="D27822" t="s">
        <v>21312</v>
      </c>
      <c r="E27822">
        <v>21075</v>
      </c>
      <c r="F27822" t="s">
        <v>5205</v>
      </c>
      <c r="G27822">
        <v>21075</v>
      </c>
      <c r="H27822" t="s">
        <v>5205</v>
      </c>
      <c r="I27822">
        <v>36.557699999999997</v>
      </c>
      <c r="J27822">
        <v>-89.034899999999993</v>
      </c>
      <c r="K27822">
        <v>64</v>
      </c>
      <c r="L27822">
        <v>15</v>
      </c>
    </row>
    <row r="27823" spans="1:12" x14ac:dyDescent="0.2">
      <c r="A27823" t="s">
        <v>5478</v>
      </c>
      <c r="B27823" t="s">
        <v>10</v>
      </c>
      <c r="C27823" t="str">
        <f t="shared" si="434"/>
        <v>Carrollton, KY</v>
      </c>
      <c r="D27823" t="s">
        <v>21312</v>
      </c>
      <c r="E27823">
        <v>21041</v>
      </c>
      <c r="F27823" t="s">
        <v>3615</v>
      </c>
      <c r="G27823">
        <v>21041</v>
      </c>
      <c r="H27823" t="s">
        <v>3615</v>
      </c>
      <c r="I27823">
        <v>38.68</v>
      </c>
      <c r="J27823">
        <v>-85.165499999999994</v>
      </c>
      <c r="K27823">
        <v>5029</v>
      </c>
      <c r="L27823">
        <v>727</v>
      </c>
    </row>
    <row r="27824" spans="1:12" x14ac:dyDescent="0.2">
      <c r="A27824" t="s">
        <v>15143</v>
      </c>
      <c r="B27824" t="s">
        <v>10</v>
      </c>
      <c r="C27824" t="str">
        <f t="shared" si="434"/>
        <v>LaFayette, KY</v>
      </c>
      <c r="D27824" t="s">
        <v>21312</v>
      </c>
      <c r="E27824">
        <v>21047</v>
      </c>
      <c r="F27824" t="s">
        <v>13955</v>
      </c>
      <c r="G27824">
        <v>21047</v>
      </c>
      <c r="H27824" t="s">
        <v>13955</v>
      </c>
      <c r="I27824">
        <v>36.6599</v>
      </c>
      <c r="J27824">
        <v>-87.6584</v>
      </c>
      <c r="K27824">
        <v>161</v>
      </c>
      <c r="L27824">
        <v>241</v>
      </c>
    </row>
    <row r="27825" spans="1:12" x14ac:dyDescent="0.2">
      <c r="A27825" t="s">
        <v>16455</v>
      </c>
      <c r="B27825" t="s">
        <v>10</v>
      </c>
      <c r="C27825" t="str">
        <f t="shared" si="434"/>
        <v>Fort Thomas, KY</v>
      </c>
      <c r="D27825" t="s">
        <v>21312</v>
      </c>
      <c r="E27825">
        <v>21037</v>
      </c>
      <c r="F27825" t="s">
        <v>2686</v>
      </c>
      <c r="G27825">
        <v>21037</v>
      </c>
      <c r="H27825" t="s">
        <v>2686</v>
      </c>
      <c r="I27825">
        <v>39.080500000000001</v>
      </c>
      <c r="J27825">
        <v>-84.449700000000007</v>
      </c>
      <c r="K27825">
        <v>16263</v>
      </c>
      <c r="L27825">
        <v>1107</v>
      </c>
    </row>
    <row r="27826" spans="1:12" x14ac:dyDescent="0.2">
      <c r="A27826" t="s">
        <v>2128</v>
      </c>
      <c r="B27826" t="s">
        <v>10</v>
      </c>
      <c r="C27826" t="str">
        <f t="shared" si="434"/>
        <v>Clay, KY</v>
      </c>
      <c r="D27826" t="s">
        <v>21312</v>
      </c>
      <c r="E27826">
        <v>21233</v>
      </c>
      <c r="F27826" t="s">
        <v>1388</v>
      </c>
      <c r="G27826">
        <v>21233</v>
      </c>
      <c r="H27826" t="s">
        <v>1388</v>
      </c>
      <c r="I27826">
        <v>37.476300000000002</v>
      </c>
      <c r="J27826">
        <v>-87.820300000000003</v>
      </c>
      <c r="K27826">
        <v>1112</v>
      </c>
      <c r="L27826">
        <v>498</v>
      </c>
    </row>
    <row r="27827" spans="1:12" x14ac:dyDescent="0.2">
      <c r="A27827" t="s">
        <v>1732</v>
      </c>
      <c r="B27827" t="s">
        <v>10</v>
      </c>
      <c r="C27827" t="str">
        <f t="shared" si="434"/>
        <v>Lebanon, KY</v>
      </c>
      <c r="D27827" t="s">
        <v>21312</v>
      </c>
      <c r="E27827">
        <v>21155</v>
      </c>
      <c r="F27827" t="s">
        <v>1566</v>
      </c>
      <c r="G27827">
        <v>21155</v>
      </c>
      <c r="H27827" t="s">
        <v>1566</v>
      </c>
      <c r="I27827">
        <v>37.569000000000003</v>
      </c>
      <c r="J27827">
        <v>-85.257800000000003</v>
      </c>
      <c r="K27827">
        <v>5759</v>
      </c>
      <c r="L27827">
        <v>401</v>
      </c>
    </row>
    <row r="27828" spans="1:12" x14ac:dyDescent="0.2">
      <c r="A27828" t="s">
        <v>21442</v>
      </c>
      <c r="B27828" t="s">
        <v>10</v>
      </c>
      <c r="C27828" t="str">
        <f t="shared" si="434"/>
        <v>Wheelwright, KY</v>
      </c>
      <c r="D27828" t="s">
        <v>21312</v>
      </c>
      <c r="E27828">
        <v>21071</v>
      </c>
      <c r="F27828" t="s">
        <v>4191</v>
      </c>
      <c r="G27828">
        <v>21071</v>
      </c>
      <c r="H27828" t="s">
        <v>4191</v>
      </c>
      <c r="I27828">
        <v>37.339199999999998</v>
      </c>
      <c r="J27828">
        <v>-82.718599999999995</v>
      </c>
      <c r="K27828">
        <v>518</v>
      </c>
      <c r="L27828">
        <v>113</v>
      </c>
    </row>
    <row r="27829" spans="1:12" x14ac:dyDescent="0.2">
      <c r="A27829" t="s">
        <v>8726</v>
      </c>
      <c r="B27829" t="s">
        <v>10</v>
      </c>
      <c r="C27829" t="str">
        <f t="shared" si="434"/>
        <v>Fincastle, KY</v>
      </c>
      <c r="D27829" t="s">
        <v>21312</v>
      </c>
      <c r="E27829">
        <v>21111</v>
      </c>
      <c r="F27829" t="s">
        <v>518</v>
      </c>
      <c r="G27829">
        <v>21111</v>
      </c>
      <c r="H27829" t="s">
        <v>518</v>
      </c>
      <c r="I27829">
        <v>38.308199999999999</v>
      </c>
      <c r="J27829">
        <v>-85.541399999999996</v>
      </c>
      <c r="K27829">
        <v>848</v>
      </c>
      <c r="L27829">
        <v>1537</v>
      </c>
    </row>
    <row r="27830" spans="1:12" x14ac:dyDescent="0.2">
      <c r="A27830" t="s">
        <v>2777</v>
      </c>
      <c r="B27830" t="s">
        <v>10</v>
      </c>
      <c r="C27830" t="str">
        <f t="shared" si="434"/>
        <v>Walton, KY</v>
      </c>
      <c r="D27830" t="s">
        <v>21312</v>
      </c>
      <c r="E27830">
        <v>21015</v>
      </c>
      <c r="F27830" t="s">
        <v>1988</v>
      </c>
      <c r="G27830">
        <v>21015</v>
      </c>
      <c r="H27830" t="s">
        <v>1988</v>
      </c>
      <c r="I27830">
        <v>38.8645</v>
      </c>
      <c r="J27830">
        <v>-84.612200000000001</v>
      </c>
      <c r="K27830">
        <v>3974</v>
      </c>
      <c r="L27830">
        <v>323</v>
      </c>
    </row>
    <row r="27831" spans="1:12" x14ac:dyDescent="0.2">
      <c r="A27831" t="s">
        <v>404</v>
      </c>
      <c r="B27831" t="s">
        <v>10</v>
      </c>
      <c r="C27831" t="str">
        <f t="shared" si="434"/>
        <v>Island, KY</v>
      </c>
      <c r="D27831" t="s">
        <v>21312</v>
      </c>
      <c r="E27831">
        <v>21149</v>
      </c>
      <c r="F27831" t="s">
        <v>4985</v>
      </c>
      <c r="G27831">
        <v>21149</v>
      </c>
      <c r="H27831" t="s">
        <v>4985</v>
      </c>
      <c r="I27831">
        <v>37.443300000000001</v>
      </c>
      <c r="J27831">
        <v>-87.147400000000005</v>
      </c>
      <c r="K27831">
        <v>444</v>
      </c>
      <c r="L27831">
        <v>509</v>
      </c>
    </row>
    <row r="27832" spans="1:12" x14ac:dyDescent="0.2">
      <c r="A27832" t="s">
        <v>21443</v>
      </c>
      <c r="B27832" t="s">
        <v>10</v>
      </c>
      <c r="C27832" t="str">
        <f t="shared" si="434"/>
        <v>Crescent Springs, KY</v>
      </c>
      <c r="D27832" t="s">
        <v>21312</v>
      </c>
      <c r="E27832">
        <v>21117</v>
      </c>
      <c r="F27832" t="s">
        <v>1041</v>
      </c>
      <c r="G27832">
        <v>21117</v>
      </c>
      <c r="H27832" t="s">
        <v>1041</v>
      </c>
      <c r="I27832">
        <v>39.055300000000003</v>
      </c>
      <c r="J27832">
        <v>-84.578800000000001</v>
      </c>
      <c r="K27832">
        <v>4039</v>
      </c>
      <c r="L27832">
        <v>1043</v>
      </c>
    </row>
    <row r="27833" spans="1:12" x14ac:dyDescent="0.2">
      <c r="A27833" t="s">
        <v>21444</v>
      </c>
      <c r="B27833" t="s">
        <v>10</v>
      </c>
      <c r="C27833" t="str">
        <f t="shared" si="434"/>
        <v>Mount Olivet, KY</v>
      </c>
      <c r="D27833" t="s">
        <v>21312</v>
      </c>
      <c r="E27833">
        <v>21201</v>
      </c>
      <c r="F27833" t="s">
        <v>3440</v>
      </c>
      <c r="G27833">
        <v>21201</v>
      </c>
      <c r="H27833" t="s">
        <v>3440</v>
      </c>
      <c r="I27833">
        <v>38.531700000000001</v>
      </c>
      <c r="J27833">
        <v>-84.035799999999995</v>
      </c>
      <c r="K27833">
        <v>340</v>
      </c>
      <c r="L27833">
        <v>158</v>
      </c>
    </row>
    <row r="27834" spans="1:12" x14ac:dyDescent="0.2">
      <c r="A27834" t="s">
        <v>1531</v>
      </c>
      <c r="B27834" t="s">
        <v>10</v>
      </c>
      <c r="C27834" t="str">
        <f t="shared" si="434"/>
        <v>Cambridge, KY</v>
      </c>
      <c r="D27834" t="s">
        <v>21312</v>
      </c>
      <c r="E27834">
        <v>21111</v>
      </c>
      <c r="F27834" t="s">
        <v>518</v>
      </c>
      <c r="G27834">
        <v>21111</v>
      </c>
      <c r="H27834" t="s">
        <v>518</v>
      </c>
      <c r="I27834">
        <v>38.221699999999998</v>
      </c>
      <c r="J27834">
        <v>-85.617199999999997</v>
      </c>
      <c r="K27834">
        <v>182</v>
      </c>
      <c r="L27834">
        <v>1269</v>
      </c>
    </row>
    <row r="27835" spans="1:12" x14ac:dyDescent="0.2">
      <c r="A27835" t="s">
        <v>5524</v>
      </c>
      <c r="B27835" t="s">
        <v>10</v>
      </c>
      <c r="C27835" t="str">
        <f t="shared" si="434"/>
        <v>Powderly, KY</v>
      </c>
      <c r="D27835" t="s">
        <v>21312</v>
      </c>
      <c r="E27835">
        <v>21177</v>
      </c>
      <c r="F27835" t="s">
        <v>21335</v>
      </c>
      <c r="G27835">
        <v>21177</v>
      </c>
      <c r="H27835" t="s">
        <v>21335</v>
      </c>
      <c r="I27835">
        <v>37.237299999999998</v>
      </c>
      <c r="J27835">
        <v>-87.158900000000003</v>
      </c>
      <c r="K27835">
        <v>737</v>
      </c>
      <c r="L27835">
        <v>182</v>
      </c>
    </row>
    <row r="27836" spans="1:12" x14ac:dyDescent="0.2">
      <c r="A27836" t="s">
        <v>21445</v>
      </c>
      <c r="B27836" t="s">
        <v>10</v>
      </c>
      <c r="C27836" t="str">
        <f t="shared" si="434"/>
        <v>Orchard Grass Hills, KY</v>
      </c>
      <c r="D27836" t="s">
        <v>21312</v>
      </c>
      <c r="E27836">
        <v>21185</v>
      </c>
      <c r="F27836" t="s">
        <v>5200</v>
      </c>
      <c r="G27836">
        <v>21185</v>
      </c>
      <c r="H27836" t="s">
        <v>5200</v>
      </c>
      <c r="I27836">
        <v>38.323399999999999</v>
      </c>
      <c r="J27836">
        <v>-85.523600000000002</v>
      </c>
      <c r="K27836">
        <v>1748</v>
      </c>
      <c r="L27836">
        <v>1737</v>
      </c>
    </row>
    <row r="27837" spans="1:12" x14ac:dyDescent="0.2">
      <c r="A27837" t="s">
        <v>21446</v>
      </c>
      <c r="B27837" t="s">
        <v>10</v>
      </c>
      <c r="C27837" t="str">
        <f t="shared" si="434"/>
        <v>Rolling Fields, KY</v>
      </c>
      <c r="D27837" t="s">
        <v>21312</v>
      </c>
      <c r="E27837">
        <v>21111</v>
      </c>
      <c r="F27837" t="s">
        <v>518</v>
      </c>
      <c r="G27837">
        <v>21111</v>
      </c>
      <c r="H27837" t="s">
        <v>518</v>
      </c>
      <c r="I27837">
        <v>38.268900000000002</v>
      </c>
      <c r="J27837">
        <v>-85.6708</v>
      </c>
      <c r="K27837">
        <v>667</v>
      </c>
      <c r="L27837">
        <v>1108</v>
      </c>
    </row>
    <row r="27838" spans="1:12" x14ac:dyDescent="0.2">
      <c r="A27838" t="s">
        <v>21447</v>
      </c>
      <c r="B27838" t="s">
        <v>10</v>
      </c>
      <c r="C27838" t="str">
        <f t="shared" si="434"/>
        <v>Morehead, KY</v>
      </c>
      <c r="D27838" t="s">
        <v>21312</v>
      </c>
      <c r="E27838">
        <v>21205</v>
      </c>
      <c r="F27838" t="s">
        <v>7166</v>
      </c>
      <c r="G27838">
        <v>21205</v>
      </c>
      <c r="H27838" t="s">
        <v>7166</v>
      </c>
      <c r="I27838">
        <v>38.190600000000003</v>
      </c>
      <c r="J27838">
        <v>-83.446600000000004</v>
      </c>
      <c r="K27838">
        <v>8229</v>
      </c>
      <c r="L27838">
        <v>315</v>
      </c>
    </row>
    <row r="27839" spans="1:12" x14ac:dyDescent="0.2">
      <c r="A27839" t="s">
        <v>8842</v>
      </c>
      <c r="B27839" t="s">
        <v>10</v>
      </c>
      <c r="C27839" t="str">
        <f t="shared" si="434"/>
        <v>Park City, KY</v>
      </c>
      <c r="D27839" t="s">
        <v>21312</v>
      </c>
      <c r="E27839">
        <v>21009</v>
      </c>
      <c r="F27839" t="s">
        <v>21357</v>
      </c>
      <c r="G27839">
        <v>21009</v>
      </c>
      <c r="H27839" t="s">
        <v>21357</v>
      </c>
      <c r="I27839">
        <v>37.093400000000003</v>
      </c>
      <c r="J27839">
        <v>-86.048599999999993</v>
      </c>
      <c r="K27839">
        <v>553</v>
      </c>
      <c r="L27839">
        <v>145</v>
      </c>
    </row>
    <row r="27840" spans="1:12" x14ac:dyDescent="0.2">
      <c r="A27840" t="s">
        <v>1540</v>
      </c>
      <c r="B27840" t="s">
        <v>10</v>
      </c>
      <c r="C27840" t="str">
        <f t="shared" si="434"/>
        <v>Somerset, KY</v>
      </c>
      <c r="D27840" t="s">
        <v>21312</v>
      </c>
      <c r="E27840">
        <v>21199</v>
      </c>
      <c r="F27840" t="s">
        <v>1840</v>
      </c>
      <c r="G27840">
        <v>21199</v>
      </c>
      <c r="H27840" t="s">
        <v>1840</v>
      </c>
      <c r="I27840">
        <v>37.081600000000002</v>
      </c>
      <c r="J27840">
        <v>-84.608900000000006</v>
      </c>
      <c r="K27840">
        <v>29633</v>
      </c>
      <c r="L27840">
        <v>381</v>
      </c>
    </row>
    <row r="27841" spans="1:12" x14ac:dyDescent="0.2">
      <c r="A27841" t="s">
        <v>8508</v>
      </c>
      <c r="B27841" t="s">
        <v>10</v>
      </c>
      <c r="C27841" t="str">
        <f t="shared" si="434"/>
        <v>Ewing, KY</v>
      </c>
      <c r="D27841" t="s">
        <v>21312</v>
      </c>
      <c r="E27841">
        <v>21069</v>
      </c>
      <c r="F27841" t="s">
        <v>11685</v>
      </c>
      <c r="G27841">
        <v>21069</v>
      </c>
      <c r="H27841" t="s">
        <v>11685</v>
      </c>
      <c r="I27841">
        <v>38.427799999999998</v>
      </c>
      <c r="J27841">
        <v>-83.861800000000002</v>
      </c>
      <c r="K27841">
        <v>259</v>
      </c>
      <c r="L27841">
        <v>399</v>
      </c>
    </row>
    <row r="27842" spans="1:12" x14ac:dyDescent="0.2">
      <c r="A27842" t="s">
        <v>21448</v>
      </c>
      <c r="B27842" t="s">
        <v>10</v>
      </c>
      <c r="C27842" t="str">
        <f t="shared" si="434"/>
        <v>Muldraugh, KY</v>
      </c>
      <c r="D27842" t="s">
        <v>21312</v>
      </c>
      <c r="E27842">
        <v>21163</v>
      </c>
      <c r="F27842" t="s">
        <v>20162</v>
      </c>
      <c r="G27842" t="s">
        <v>21449</v>
      </c>
      <c r="H27842" t="s">
        <v>21450</v>
      </c>
      <c r="I27842">
        <v>37.936700000000002</v>
      </c>
      <c r="J27842">
        <v>-85.991500000000002</v>
      </c>
      <c r="K27842">
        <v>978</v>
      </c>
      <c r="L27842">
        <v>722</v>
      </c>
    </row>
    <row r="27843" spans="1:12" x14ac:dyDescent="0.2">
      <c r="A27843" t="s">
        <v>12535</v>
      </c>
      <c r="B27843" t="s">
        <v>10</v>
      </c>
      <c r="C27843" t="str">
        <f t="shared" si="434"/>
        <v>Stanford, KY</v>
      </c>
      <c r="D27843" t="s">
        <v>21312</v>
      </c>
      <c r="E27843">
        <v>21137</v>
      </c>
      <c r="F27843" t="s">
        <v>347</v>
      </c>
      <c r="G27843">
        <v>21137</v>
      </c>
      <c r="H27843" t="s">
        <v>347</v>
      </c>
      <c r="I27843">
        <v>37.534999999999997</v>
      </c>
      <c r="J27843">
        <v>-84.660600000000002</v>
      </c>
      <c r="K27843">
        <v>4352</v>
      </c>
      <c r="L27843">
        <v>340</v>
      </c>
    </row>
    <row r="27844" spans="1:12" x14ac:dyDescent="0.2">
      <c r="A27844" t="s">
        <v>559</v>
      </c>
      <c r="B27844" t="s">
        <v>10</v>
      </c>
      <c r="C27844" t="str">
        <f t="shared" ref="C27844:C27907" si="435">_xlfn.CONCAT(A27844,","," ",B27844)</f>
        <v>Benton, KY</v>
      </c>
      <c r="D27844" t="s">
        <v>21312</v>
      </c>
      <c r="E27844">
        <v>21157</v>
      </c>
      <c r="F27844" t="s">
        <v>1314</v>
      </c>
      <c r="G27844">
        <v>21157</v>
      </c>
      <c r="H27844" t="s">
        <v>1314</v>
      </c>
      <c r="I27844">
        <v>36.851300000000002</v>
      </c>
      <c r="J27844">
        <v>-88.359300000000005</v>
      </c>
      <c r="K27844">
        <v>4599</v>
      </c>
      <c r="L27844">
        <v>385</v>
      </c>
    </row>
    <row r="27845" spans="1:12" x14ac:dyDescent="0.2">
      <c r="A27845" t="s">
        <v>13919</v>
      </c>
      <c r="B27845" t="s">
        <v>10</v>
      </c>
      <c r="C27845" t="str">
        <f t="shared" si="435"/>
        <v>Ludlow, KY</v>
      </c>
      <c r="D27845" t="s">
        <v>21312</v>
      </c>
      <c r="E27845">
        <v>21117</v>
      </c>
      <c r="F27845" t="s">
        <v>1041</v>
      </c>
      <c r="G27845">
        <v>21117</v>
      </c>
      <c r="H27845" t="s">
        <v>1041</v>
      </c>
      <c r="I27845">
        <v>39.090400000000002</v>
      </c>
      <c r="J27845">
        <v>-84.549800000000005</v>
      </c>
      <c r="K27845">
        <v>4507</v>
      </c>
      <c r="L27845">
        <v>1900</v>
      </c>
    </row>
    <row r="27846" spans="1:12" x14ac:dyDescent="0.2">
      <c r="A27846" t="s">
        <v>21451</v>
      </c>
      <c r="B27846" t="s">
        <v>10</v>
      </c>
      <c r="C27846" t="str">
        <f t="shared" si="435"/>
        <v>Hurstbourne Acres, KY</v>
      </c>
      <c r="D27846" t="s">
        <v>21312</v>
      </c>
      <c r="E27846">
        <v>21111</v>
      </c>
      <c r="F27846" t="s">
        <v>518</v>
      </c>
      <c r="G27846">
        <v>21111</v>
      </c>
      <c r="H27846" t="s">
        <v>518</v>
      </c>
      <c r="I27846">
        <v>38.220100000000002</v>
      </c>
      <c r="J27846">
        <v>-85.590699999999998</v>
      </c>
      <c r="K27846">
        <v>1897</v>
      </c>
      <c r="L27846">
        <v>2117</v>
      </c>
    </row>
    <row r="27847" spans="1:12" x14ac:dyDescent="0.2">
      <c r="A27847" t="s">
        <v>2137</v>
      </c>
      <c r="B27847" t="s">
        <v>10</v>
      </c>
      <c r="C27847" t="str">
        <f t="shared" si="435"/>
        <v>Salem, KY</v>
      </c>
      <c r="D27847" t="s">
        <v>21312</v>
      </c>
      <c r="E27847">
        <v>21139</v>
      </c>
      <c r="F27847" t="s">
        <v>1157</v>
      </c>
      <c r="G27847">
        <v>21139</v>
      </c>
      <c r="H27847" t="s">
        <v>1157</v>
      </c>
      <c r="I27847">
        <v>37.265300000000003</v>
      </c>
      <c r="J27847">
        <v>-88.241</v>
      </c>
      <c r="K27847">
        <v>729</v>
      </c>
      <c r="L27847">
        <v>330</v>
      </c>
    </row>
    <row r="27848" spans="1:12" x14ac:dyDescent="0.2">
      <c r="A27848" t="s">
        <v>2138</v>
      </c>
      <c r="B27848" t="s">
        <v>10</v>
      </c>
      <c r="C27848" t="str">
        <f t="shared" si="435"/>
        <v>Flatwoods, KY</v>
      </c>
      <c r="D27848" t="s">
        <v>21312</v>
      </c>
      <c r="E27848">
        <v>21089</v>
      </c>
      <c r="F27848" t="s">
        <v>14442</v>
      </c>
      <c r="G27848">
        <v>21089</v>
      </c>
      <c r="H27848" t="s">
        <v>14442</v>
      </c>
      <c r="I27848">
        <v>38.521099999999997</v>
      </c>
      <c r="J27848">
        <v>-82.719399999999993</v>
      </c>
      <c r="K27848">
        <v>7177</v>
      </c>
      <c r="L27848">
        <v>854</v>
      </c>
    </row>
    <row r="27849" spans="1:12" x14ac:dyDescent="0.2">
      <c r="A27849" t="s">
        <v>15026</v>
      </c>
      <c r="B27849" t="s">
        <v>10</v>
      </c>
      <c r="C27849" t="str">
        <f t="shared" si="435"/>
        <v>Bremen, KY</v>
      </c>
      <c r="D27849" t="s">
        <v>21312</v>
      </c>
      <c r="E27849">
        <v>21177</v>
      </c>
      <c r="F27849" t="s">
        <v>21335</v>
      </c>
      <c r="G27849">
        <v>21177</v>
      </c>
      <c r="H27849" t="s">
        <v>21335</v>
      </c>
      <c r="I27849">
        <v>37.362299999999998</v>
      </c>
      <c r="J27849">
        <v>-87.220100000000002</v>
      </c>
      <c r="K27849">
        <v>192</v>
      </c>
      <c r="L27849">
        <v>358</v>
      </c>
    </row>
    <row r="27850" spans="1:12" x14ac:dyDescent="0.2">
      <c r="A27850" t="s">
        <v>21452</v>
      </c>
      <c r="B27850" t="s">
        <v>10</v>
      </c>
      <c r="C27850" t="str">
        <f t="shared" si="435"/>
        <v>Oakbrook, KY</v>
      </c>
      <c r="D27850" t="s">
        <v>21312</v>
      </c>
      <c r="E27850">
        <v>21015</v>
      </c>
      <c r="F27850" t="s">
        <v>1988</v>
      </c>
      <c r="G27850">
        <v>21015</v>
      </c>
      <c r="H27850" t="s">
        <v>1988</v>
      </c>
      <c r="I27850">
        <v>38.999600000000001</v>
      </c>
      <c r="J27850">
        <v>-84.679699999999997</v>
      </c>
      <c r="K27850">
        <v>9025</v>
      </c>
      <c r="L27850">
        <v>1089</v>
      </c>
    </row>
    <row r="27851" spans="1:12" x14ac:dyDescent="0.2">
      <c r="A27851" t="s">
        <v>15902</v>
      </c>
      <c r="B27851" t="s">
        <v>10</v>
      </c>
      <c r="C27851" t="str">
        <f t="shared" si="435"/>
        <v>Kingsley, KY</v>
      </c>
      <c r="D27851" t="s">
        <v>21312</v>
      </c>
      <c r="E27851">
        <v>21111</v>
      </c>
      <c r="F27851" t="s">
        <v>518</v>
      </c>
      <c r="G27851">
        <v>21111</v>
      </c>
      <c r="H27851" t="s">
        <v>518</v>
      </c>
      <c r="I27851">
        <v>38.221899999999998</v>
      </c>
      <c r="J27851">
        <v>-85.672799999999995</v>
      </c>
      <c r="K27851">
        <v>393</v>
      </c>
      <c r="L27851">
        <v>2099</v>
      </c>
    </row>
    <row r="27852" spans="1:12" x14ac:dyDescent="0.2">
      <c r="A27852" t="s">
        <v>9899</v>
      </c>
      <c r="B27852" t="s">
        <v>10</v>
      </c>
      <c r="C27852" t="str">
        <f t="shared" si="435"/>
        <v>Maytown, KY</v>
      </c>
      <c r="D27852" t="s">
        <v>21312</v>
      </c>
      <c r="E27852">
        <v>21071</v>
      </c>
      <c r="F27852" t="s">
        <v>4191</v>
      </c>
      <c r="G27852">
        <v>21071</v>
      </c>
      <c r="H27852" t="s">
        <v>4191</v>
      </c>
      <c r="I27852">
        <v>37.532699999999998</v>
      </c>
      <c r="J27852">
        <v>-82.799099999999996</v>
      </c>
      <c r="K27852">
        <v>371</v>
      </c>
      <c r="L27852">
        <v>250</v>
      </c>
    </row>
    <row r="27853" spans="1:12" x14ac:dyDescent="0.2">
      <c r="A27853" t="s">
        <v>18119</v>
      </c>
      <c r="B27853" t="s">
        <v>10</v>
      </c>
      <c r="C27853" t="str">
        <f t="shared" si="435"/>
        <v>Coldstream, KY</v>
      </c>
      <c r="D27853" t="s">
        <v>21312</v>
      </c>
      <c r="E27853">
        <v>21111</v>
      </c>
      <c r="F27853" t="s">
        <v>518</v>
      </c>
      <c r="G27853">
        <v>21111</v>
      </c>
      <c r="H27853" t="s">
        <v>518</v>
      </c>
      <c r="I27853">
        <v>38.314399999999999</v>
      </c>
      <c r="J27853">
        <v>-85.526399999999995</v>
      </c>
      <c r="K27853">
        <v>1168</v>
      </c>
      <c r="L27853">
        <v>2039</v>
      </c>
    </row>
    <row r="27854" spans="1:12" x14ac:dyDescent="0.2">
      <c r="A27854" t="s">
        <v>14366</v>
      </c>
      <c r="B27854" t="s">
        <v>10</v>
      </c>
      <c r="C27854" t="str">
        <f t="shared" si="435"/>
        <v>Glenview, KY</v>
      </c>
      <c r="D27854" t="s">
        <v>21312</v>
      </c>
      <c r="E27854">
        <v>21111</v>
      </c>
      <c r="F27854" t="s">
        <v>518</v>
      </c>
      <c r="G27854">
        <v>21111</v>
      </c>
      <c r="H27854" t="s">
        <v>518</v>
      </c>
      <c r="I27854">
        <v>38.302</v>
      </c>
      <c r="J27854">
        <v>-85.651899999999998</v>
      </c>
      <c r="K27854">
        <v>547</v>
      </c>
      <c r="L27854">
        <v>148</v>
      </c>
    </row>
    <row r="27855" spans="1:12" x14ac:dyDescent="0.2">
      <c r="A27855" t="s">
        <v>15037</v>
      </c>
      <c r="B27855" t="s">
        <v>10</v>
      </c>
      <c r="C27855" t="str">
        <f t="shared" si="435"/>
        <v>Whitesburg, KY</v>
      </c>
      <c r="D27855" t="s">
        <v>21312</v>
      </c>
      <c r="E27855">
        <v>21133</v>
      </c>
      <c r="F27855" t="s">
        <v>21340</v>
      </c>
      <c r="G27855">
        <v>21133</v>
      </c>
      <c r="H27855" t="s">
        <v>21340</v>
      </c>
      <c r="I27855">
        <v>37.118299999999998</v>
      </c>
      <c r="J27855">
        <v>-82.822999999999993</v>
      </c>
      <c r="K27855">
        <v>1914</v>
      </c>
      <c r="L27855">
        <v>235</v>
      </c>
    </row>
    <row r="27856" spans="1:12" x14ac:dyDescent="0.2">
      <c r="A27856" t="s">
        <v>15431</v>
      </c>
      <c r="B27856" t="s">
        <v>10</v>
      </c>
      <c r="C27856" t="str">
        <f t="shared" si="435"/>
        <v>Cynthiana, KY</v>
      </c>
      <c r="D27856" t="s">
        <v>21312</v>
      </c>
      <c r="E27856">
        <v>21097</v>
      </c>
      <c r="F27856" t="s">
        <v>1513</v>
      </c>
      <c r="G27856">
        <v>21097</v>
      </c>
      <c r="H27856" t="s">
        <v>1513</v>
      </c>
      <c r="I27856">
        <v>38.385399999999997</v>
      </c>
      <c r="J27856">
        <v>-84.298699999999997</v>
      </c>
      <c r="K27856">
        <v>6389</v>
      </c>
      <c r="L27856">
        <v>593</v>
      </c>
    </row>
    <row r="27857" spans="1:12" x14ac:dyDescent="0.2">
      <c r="A27857" t="s">
        <v>682</v>
      </c>
      <c r="B27857" t="s">
        <v>10</v>
      </c>
      <c r="C27857" t="str">
        <f t="shared" si="435"/>
        <v>Waverly, KY</v>
      </c>
      <c r="D27857" t="s">
        <v>21312</v>
      </c>
      <c r="E27857">
        <v>21225</v>
      </c>
      <c r="F27857" t="s">
        <v>467</v>
      </c>
      <c r="G27857">
        <v>21225</v>
      </c>
      <c r="H27857" t="s">
        <v>467</v>
      </c>
      <c r="I27857">
        <v>37.709200000000003</v>
      </c>
      <c r="J27857">
        <v>-87.814599999999999</v>
      </c>
      <c r="K27857">
        <v>299</v>
      </c>
      <c r="L27857">
        <v>432</v>
      </c>
    </row>
    <row r="27858" spans="1:12" x14ac:dyDescent="0.2">
      <c r="A27858" t="s">
        <v>13987</v>
      </c>
      <c r="B27858" t="s">
        <v>10</v>
      </c>
      <c r="C27858" t="str">
        <f t="shared" si="435"/>
        <v>Lincolnshire, KY</v>
      </c>
      <c r="D27858" t="s">
        <v>21312</v>
      </c>
      <c r="E27858">
        <v>21111</v>
      </c>
      <c r="F27858" t="s">
        <v>518</v>
      </c>
      <c r="G27858">
        <v>21111</v>
      </c>
      <c r="H27858" t="s">
        <v>518</v>
      </c>
      <c r="I27858">
        <v>38.223799999999997</v>
      </c>
      <c r="J27858">
        <v>-85.621600000000001</v>
      </c>
      <c r="K27858">
        <v>153</v>
      </c>
      <c r="L27858">
        <v>1240</v>
      </c>
    </row>
    <row r="27859" spans="1:12" x14ac:dyDescent="0.2">
      <c r="A27859" t="s">
        <v>21453</v>
      </c>
      <c r="B27859" t="s">
        <v>10</v>
      </c>
      <c r="C27859" t="str">
        <f t="shared" si="435"/>
        <v>Claryville, KY</v>
      </c>
      <c r="D27859" t="s">
        <v>21312</v>
      </c>
      <c r="E27859">
        <v>21037</v>
      </c>
      <c r="F27859" t="s">
        <v>2686</v>
      </c>
      <c r="G27859">
        <v>21037</v>
      </c>
      <c r="H27859" t="s">
        <v>2686</v>
      </c>
      <c r="I27859">
        <v>38.914099999999998</v>
      </c>
      <c r="J27859">
        <v>-84.410300000000007</v>
      </c>
      <c r="K27859">
        <v>2467</v>
      </c>
      <c r="L27859">
        <v>137</v>
      </c>
    </row>
    <row r="27860" spans="1:12" x14ac:dyDescent="0.2">
      <c r="A27860" t="s">
        <v>21454</v>
      </c>
      <c r="B27860" t="s">
        <v>10</v>
      </c>
      <c r="C27860" t="str">
        <f t="shared" si="435"/>
        <v>Horse Cave, KY</v>
      </c>
      <c r="D27860" t="s">
        <v>21312</v>
      </c>
      <c r="E27860">
        <v>21099</v>
      </c>
      <c r="F27860" t="s">
        <v>5710</v>
      </c>
      <c r="G27860">
        <v>21099</v>
      </c>
      <c r="H27860" t="s">
        <v>5710</v>
      </c>
      <c r="I27860">
        <v>37.1738</v>
      </c>
      <c r="J27860">
        <v>-85.914599999999993</v>
      </c>
      <c r="K27860">
        <v>4338</v>
      </c>
      <c r="L27860">
        <v>289</v>
      </c>
    </row>
    <row r="27861" spans="1:12" x14ac:dyDescent="0.2">
      <c r="A27861" t="s">
        <v>21455</v>
      </c>
      <c r="B27861" t="s">
        <v>10</v>
      </c>
      <c r="C27861" t="str">
        <f t="shared" si="435"/>
        <v>Drakesboro, KY</v>
      </c>
      <c r="D27861" t="s">
        <v>21312</v>
      </c>
      <c r="E27861">
        <v>21177</v>
      </c>
      <c r="F27861" t="s">
        <v>21335</v>
      </c>
      <c r="G27861">
        <v>21177</v>
      </c>
      <c r="H27861" t="s">
        <v>21335</v>
      </c>
      <c r="I27861">
        <v>37.217599999999997</v>
      </c>
      <c r="J27861">
        <v>-87.049300000000002</v>
      </c>
      <c r="K27861">
        <v>503</v>
      </c>
      <c r="L27861">
        <v>351</v>
      </c>
    </row>
    <row r="27862" spans="1:12" x14ac:dyDescent="0.2">
      <c r="A27862" t="s">
        <v>2148</v>
      </c>
      <c r="B27862" t="s">
        <v>10</v>
      </c>
      <c r="C27862" t="str">
        <f t="shared" si="435"/>
        <v>West Liberty, KY</v>
      </c>
      <c r="D27862" t="s">
        <v>21312</v>
      </c>
      <c r="E27862">
        <v>21175</v>
      </c>
      <c r="F27862" t="s">
        <v>2042</v>
      </c>
      <c r="G27862">
        <v>21175</v>
      </c>
      <c r="H27862" t="s">
        <v>2042</v>
      </c>
      <c r="I27862">
        <v>37.9161</v>
      </c>
      <c r="J27862">
        <v>-83.266800000000003</v>
      </c>
      <c r="K27862">
        <v>3336</v>
      </c>
      <c r="L27862">
        <v>262</v>
      </c>
    </row>
    <row r="27863" spans="1:12" x14ac:dyDescent="0.2">
      <c r="A27863" t="s">
        <v>21456</v>
      </c>
      <c r="B27863" t="s">
        <v>10</v>
      </c>
      <c r="C27863" t="str">
        <f t="shared" si="435"/>
        <v>Fountain Run, KY</v>
      </c>
      <c r="D27863" t="s">
        <v>21312</v>
      </c>
      <c r="E27863">
        <v>21171</v>
      </c>
      <c r="F27863" t="s">
        <v>801</v>
      </c>
      <c r="G27863">
        <v>21171</v>
      </c>
      <c r="H27863" t="s">
        <v>801</v>
      </c>
      <c r="I27863">
        <v>36.723799999999997</v>
      </c>
      <c r="J27863">
        <v>-85.956100000000006</v>
      </c>
      <c r="K27863">
        <v>211</v>
      </c>
      <c r="L27863">
        <v>61</v>
      </c>
    </row>
    <row r="27864" spans="1:12" x14ac:dyDescent="0.2">
      <c r="A27864" t="s">
        <v>21457</v>
      </c>
      <c r="B27864" t="s">
        <v>10</v>
      </c>
      <c r="C27864" t="str">
        <f t="shared" si="435"/>
        <v>Bellemeade, KY</v>
      </c>
      <c r="D27864" t="s">
        <v>21312</v>
      </c>
      <c r="E27864">
        <v>21111</v>
      </c>
      <c r="F27864" t="s">
        <v>518</v>
      </c>
      <c r="G27864">
        <v>21111</v>
      </c>
      <c r="H27864" t="s">
        <v>518</v>
      </c>
      <c r="I27864">
        <v>38.250999999999998</v>
      </c>
      <c r="J27864">
        <v>-85.590999999999994</v>
      </c>
      <c r="K27864">
        <v>893</v>
      </c>
      <c r="L27864">
        <v>1176</v>
      </c>
    </row>
    <row r="27865" spans="1:12" x14ac:dyDescent="0.2">
      <c r="A27865" t="s">
        <v>14442</v>
      </c>
      <c r="B27865" t="s">
        <v>10</v>
      </c>
      <c r="C27865" t="str">
        <f t="shared" si="435"/>
        <v>Greenup, KY</v>
      </c>
      <c r="D27865" t="s">
        <v>21312</v>
      </c>
      <c r="E27865">
        <v>21089</v>
      </c>
      <c r="F27865" t="s">
        <v>14442</v>
      </c>
      <c r="G27865">
        <v>21089</v>
      </c>
      <c r="H27865" t="s">
        <v>14442</v>
      </c>
      <c r="I27865">
        <v>38.572800000000001</v>
      </c>
      <c r="J27865">
        <v>-82.830299999999994</v>
      </c>
      <c r="K27865">
        <v>1127</v>
      </c>
      <c r="L27865">
        <v>538</v>
      </c>
    </row>
    <row r="27866" spans="1:12" x14ac:dyDescent="0.2">
      <c r="A27866" t="s">
        <v>1016</v>
      </c>
      <c r="B27866" t="s">
        <v>10</v>
      </c>
      <c r="C27866" t="str">
        <f t="shared" si="435"/>
        <v>Magnolia, KY</v>
      </c>
      <c r="D27866" t="s">
        <v>21312</v>
      </c>
      <c r="E27866">
        <v>21123</v>
      </c>
      <c r="F27866" t="s">
        <v>21342</v>
      </c>
      <c r="G27866">
        <v>21123</v>
      </c>
      <c r="H27866" t="s">
        <v>21342</v>
      </c>
      <c r="I27866">
        <v>37.450200000000002</v>
      </c>
      <c r="J27866">
        <v>-85.74</v>
      </c>
      <c r="K27866">
        <v>446</v>
      </c>
      <c r="L27866">
        <v>84</v>
      </c>
    </row>
    <row r="27867" spans="1:12" x14ac:dyDescent="0.2">
      <c r="A27867" t="s">
        <v>1017</v>
      </c>
      <c r="B27867" t="s">
        <v>10</v>
      </c>
      <c r="C27867" t="str">
        <f t="shared" si="435"/>
        <v>Greenville, KY</v>
      </c>
      <c r="D27867" t="s">
        <v>21312</v>
      </c>
      <c r="E27867">
        <v>21177</v>
      </c>
      <c r="F27867" t="s">
        <v>21335</v>
      </c>
      <c r="G27867">
        <v>21177</v>
      </c>
      <c r="H27867" t="s">
        <v>21335</v>
      </c>
      <c r="I27867">
        <v>37.212000000000003</v>
      </c>
      <c r="J27867">
        <v>-87.177899999999994</v>
      </c>
      <c r="K27867">
        <v>4269</v>
      </c>
      <c r="L27867">
        <v>321</v>
      </c>
    </row>
    <row r="27868" spans="1:12" x14ac:dyDescent="0.2">
      <c r="A27868" t="s">
        <v>21458</v>
      </c>
      <c r="B27868" t="s">
        <v>10</v>
      </c>
      <c r="C27868" t="str">
        <f t="shared" si="435"/>
        <v>Mount Washington, KY</v>
      </c>
      <c r="D27868" t="s">
        <v>21312</v>
      </c>
      <c r="E27868">
        <v>21029</v>
      </c>
      <c r="F27868" t="s">
        <v>21313</v>
      </c>
      <c r="G27868">
        <v>21029</v>
      </c>
      <c r="H27868" t="s">
        <v>21313</v>
      </c>
      <c r="I27868">
        <v>38.042999999999999</v>
      </c>
      <c r="J27868">
        <v>-85.555300000000003</v>
      </c>
      <c r="K27868">
        <v>14554</v>
      </c>
      <c r="L27868">
        <v>609</v>
      </c>
    </row>
    <row r="27869" spans="1:12" x14ac:dyDescent="0.2">
      <c r="A27869" t="s">
        <v>21459</v>
      </c>
      <c r="B27869" t="s">
        <v>10</v>
      </c>
      <c r="C27869" t="str">
        <f t="shared" si="435"/>
        <v>Mays Lick, KY</v>
      </c>
      <c r="D27869" t="s">
        <v>21312</v>
      </c>
      <c r="E27869">
        <v>21161</v>
      </c>
      <c r="F27869" t="s">
        <v>468</v>
      </c>
      <c r="G27869">
        <v>21161</v>
      </c>
      <c r="H27869" t="s">
        <v>468</v>
      </c>
      <c r="I27869">
        <v>38.5169</v>
      </c>
      <c r="J27869">
        <v>-83.845200000000006</v>
      </c>
      <c r="K27869">
        <v>310</v>
      </c>
      <c r="L27869">
        <v>187</v>
      </c>
    </row>
    <row r="27870" spans="1:12" x14ac:dyDescent="0.2">
      <c r="A27870" t="s">
        <v>7500</v>
      </c>
      <c r="B27870" t="s">
        <v>10</v>
      </c>
      <c r="C27870" t="str">
        <f t="shared" si="435"/>
        <v>Sedalia, KY</v>
      </c>
      <c r="D27870" t="s">
        <v>21312</v>
      </c>
      <c r="E27870">
        <v>21083</v>
      </c>
      <c r="F27870" t="s">
        <v>21328</v>
      </c>
      <c r="G27870">
        <v>21083</v>
      </c>
      <c r="H27870" t="s">
        <v>21328</v>
      </c>
      <c r="I27870">
        <v>36.643799999999999</v>
      </c>
      <c r="J27870">
        <v>-88.604900000000001</v>
      </c>
      <c r="K27870">
        <v>402</v>
      </c>
      <c r="L27870">
        <v>131</v>
      </c>
    </row>
    <row r="27871" spans="1:12" x14ac:dyDescent="0.2">
      <c r="A27871" t="s">
        <v>6596</v>
      </c>
      <c r="B27871" t="s">
        <v>10</v>
      </c>
      <c r="C27871" t="str">
        <f t="shared" si="435"/>
        <v>Alexandria, KY</v>
      </c>
      <c r="D27871" t="s">
        <v>21312</v>
      </c>
      <c r="E27871">
        <v>21037</v>
      </c>
      <c r="F27871" t="s">
        <v>2686</v>
      </c>
      <c r="G27871">
        <v>21037</v>
      </c>
      <c r="H27871" t="s">
        <v>2686</v>
      </c>
      <c r="I27871">
        <v>38.962200000000003</v>
      </c>
      <c r="J27871">
        <v>-84.385999999999996</v>
      </c>
      <c r="K27871">
        <v>9438</v>
      </c>
      <c r="L27871">
        <v>526</v>
      </c>
    </row>
    <row r="27872" spans="1:12" x14ac:dyDescent="0.2">
      <c r="A27872" t="s">
        <v>21460</v>
      </c>
      <c r="B27872" t="s">
        <v>10</v>
      </c>
      <c r="C27872" t="str">
        <f t="shared" si="435"/>
        <v>Ekron, KY</v>
      </c>
      <c r="D27872" t="s">
        <v>21312</v>
      </c>
      <c r="E27872">
        <v>21163</v>
      </c>
      <c r="F27872" t="s">
        <v>20162</v>
      </c>
      <c r="G27872">
        <v>21163</v>
      </c>
      <c r="H27872" t="s">
        <v>20162</v>
      </c>
      <c r="I27872">
        <v>37.930399999999999</v>
      </c>
      <c r="J27872">
        <v>-86.176599999999993</v>
      </c>
      <c r="K27872">
        <v>144</v>
      </c>
      <c r="L27872">
        <v>342</v>
      </c>
    </row>
    <row r="27873" spans="1:12" x14ac:dyDescent="0.2">
      <c r="A27873" t="s">
        <v>21461</v>
      </c>
      <c r="B27873" t="s">
        <v>10</v>
      </c>
      <c r="C27873" t="str">
        <f t="shared" si="435"/>
        <v>Mackville, KY</v>
      </c>
      <c r="D27873" t="s">
        <v>21312</v>
      </c>
      <c r="E27873">
        <v>21229</v>
      </c>
      <c r="F27873" t="s">
        <v>342</v>
      </c>
      <c r="G27873">
        <v>21229</v>
      </c>
      <c r="H27873" t="s">
        <v>342</v>
      </c>
      <c r="I27873">
        <v>37.735500000000002</v>
      </c>
      <c r="J27873">
        <v>-85.070099999999996</v>
      </c>
      <c r="K27873">
        <v>224</v>
      </c>
      <c r="L27873">
        <v>213</v>
      </c>
    </row>
    <row r="27874" spans="1:12" x14ac:dyDescent="0.2">
      <c r="A27874" t="s">
        <v>9359</v>
      </c>
      <c r="B27874" t="s">
        <v>10</v>
      </c>
      <c r="C27874" t="str">
        <f t="shared" si="435"/>
        <v>Irvington, KY</v>
      </c>
      <c r="D27874" t="s">
        <v>21312</v>
      </c>
      <c r="E27874">
        <v>21027</v>
      </c>
      <c r="F27874" t="s">
        <v>21363</v>
      </c>
      <c r="G27874">
        <v>21027</v>
      </c>
      <c r="H27874" t="s">
        <v>21363</v>
      </c>
      <c r="I27874">
        <v>37.877899999999997</v>
      </c>
      <c r="J27874">
        <v>-86.284800000000004</v>
      </c>
      <c r="K27874">
        <v>1173</v>
      </c>
      <c r="L27874">
        <v>516</v>
      </c>
    </row>
    <row r="27875" spans="1:12" x14ac:dyDescent="0.2">
      <c r="A27875" t="s">
        <v>1217</v>
      </c>
      <c r="B27875" t="s">
        <v>10</v>
      </c>
      <c r="C27875" t="str">
        <f t="shared" si="435"/>
        <v>Florence, KY</v>
      </c>
      <c r="D27875" t="s">
        <v>21312</v>
      </c>
      <c r="E27875">
        <v>21015</v>
      </c>
      <c r="F27875" t="s">
        <v>1988</v>
      </c>
      <c r="G27875">
        <v>21015</v>
      </c>
      <c r="H27875" t="s">
        <v>1988</v>
      </c>
      <c r="I27875">
        <v>38.99</v>
      </c>
      <c r="J27875">
        <v>-84.647099999999995</v>
      </c>
      <c r="K27875">
        <v>32305</v>
      </c>
      <c r="L27875">
        <v>1169</v>
      </c>
    </row>
    <row r="27876" spans="1:12" x14ac:dyDescent="0.2">
      <c r="A27876" t="s">
        <v>21462</v>
      </c>
      <c r="B27876" t="s">
        <v>10</v>
      </c>
      <c r="C27876" t="str">
        <f t="shared" si="435"/>
        <v>Pewee Valley, KY</v>
      </c>
      <c r="D27876" t="s">
        <v>21312</v>
      </c>
      <c r="E27876">
        <v>21185</v>
      </c>
      <c r="F27876" t="s">
        <v>5200</v>
      </c>
      <c r="G27876">
        <v>21185</v>
      </c>
      <c r="H27876" t="s">
        <v>5200</v>
      </c>
      <c r="I27876">
        <v>38.310600000000001</v>
      </c>
      <c r="J27876">
        <v>-85.489500000000007</v>
      </c>
      <c r="K27876">
        <v>1554</v>
      </c>
      <c r="L27876">
        <v>310</v>
      </c>
    </row>
    <row r="27877" spans="1:12" x14ac:dyDescent="0.2">
      <c r="A27877" t="s">
        <v>8436</v>
      </c>
      <c r="B27877" t="s">
        <v>10</v>
      </c>
      <c r="C27877" t="str">
        <f t="shared" si="435"/>
        <v>Elk Creek, KY</v>
      </c>
      <c r="D27877" t="s">
        <v>21312</v>
      </c>
      <c r="E27877">
        <v>21215</v>
      </c>
      <c r="F27877" t="s">
        <v>1288</v>
      </c>
      <c r="G27877">
        <v>21215</v>
      </c>
      <c r="H27877" t="s">
        <v>1288</v>
      </c>
      <c r="I27877">
        <v>38.116999999999997</v>
      </c>
      <c r="J27877">
        <v>-85.372200000000007</v>
      </c>
      <c r="K27877">
        <v>1591</v>
      </c>
      <c r="L27877">
        <v>106</v>
      </c>
    </row>
    <row r="27878" spans="1:12" x14ac:dyDescent="0.2">
      <c r="A27878" t="s">
        <v>14243</v>
      </c>
      <c r="B27878" t="s">
        <v>10</v>
      </c>
      <c r="C27878" t="str">
        <f t="shared" si="435"/>
        <v>Massac, KY</v>
      </c>
      <c r="D27878" t="s">
        <v>21312</v>
      </c>
      <c r="E27878">
        <v>21145</v>
      </c>
      <c r="F27878" t="s">
        <v>20262</v>
      </c>
      <c r="G27878">
        <v>21145</v>
      </c>
      <c r="H27878" t="s">
        <v>20262</v>
      </c>
      <c r="I27878">
        <v>37.033499999999997</v>
      </c>
      <c r="J27878">
        <v>-88.685900000000004</v>
      </c>
      <c r="K27878">
        <v>4652</v>
      </c>
      <c r="L27878">
        <v>445</v>
      </c>
    </row>
    <row r="27879" spans="1:12" x14ac:dyDescent="0.2">
      <c r="A27879" t="s">
        <v>6364</v>
      </c>
      <c r="B27879" t="s">
        <v>10</v>
      </c>
      <c r="C27879" t="str">
        <f t="shared" si="435"/>
        <v>St. Charles, KY</v>
      </c>
      <c r="D27879" t="s">
        <v>21312</v>
      </c>
      <c r="E27879">
        <v>21107</v>
      </c>
      <c r="F27879" t="s">
        <v>5153</v>
      </c>
      <c r="G27879">
        <v>21107</v>
      </c>
      <c r="H27879" t="s">
        <v>5153</v>
      </c>
      <c r="I27879">
        <v>37.188099999999999</v>
      </c>
      <c r="J27879">
        <v>-87.551000000000002</v>
      </c>
      <c r="K27879">
        <v>271</v>
      </c>
      <c r="L27879">
        <v>105</v>
      </c>
    </row>
    <row r="27880" spans="1:12" x14ac:dyDescent="0.2">
      <c r="A27880" t="s">
        <v>21463</v>
      </c>
      <c r="B27880" t="s">
        <v>10</v>
      </c>
      <c r="C27880" t="str">
        <f t="shared" si="435"/>
        <v>Calvert City, KY</v>
      </c>
      <c r="D27880" t="s">
        <v>21312</v>
      </c>
      <c r="E27880">
        <v>21157</v>
      </c>
      <c r="F27880" t="s">
        <v>1314</v>
      </c>
      <c r="G27880">
        <v>21157</v>
      </c>
      <c r="H27880" t="s">
        <v>1314</v>
      </c>
      <c r="I27880">
        <v>37.029400000000003</v>
      </c>
      <c r="J27880">
        <v>-88.360299999999995</v>
      </c>
      <c r="K27880">
        <v>2521</v>
      </c>
      <c r="L27880">
        <v>54</v>
      </c>
    </row>
    <row r="27881" spans="1:12" x14ac:dyDescent="0.2">
      <c r="A27881" t="s">
        <v>21464</v>
      </c>
      <c r="B27881" t="s">
        <v>10</v>
      </c>
      <c r="C27881" t="str">
        <f t="shared" si="435"/>
        <v>Crayne, KY</v>
      </c>
      <c r="D27881" t="s">
        <v>21312</v>
      </c>
      <c r="E27881">
        <v>21055</v>
      </c>
      <c r="F27881" t="s">
        <v>13530</v>
      </c>
      <c r="G27881">
        <v>21055</v>
      </c>
      <c r="H27881" t="s">
        <v>13530</v>
      </c>
      <c r="I27881">
        <v>37.276200000000003</v>
      </c>
      <c r="J27881">
        <v>-88.0839</v>
      </c>
      <c r="K27881">
        <v>169</v>
      </c>
      <c r="L27881">
        <v>58</v>
      </c>
    </row>
    <row r="27882" spans="1:12" x14ac:dyDescent="0.2">
      <c r="A27882" t="s">
        <v>21465</v>
      </c>
      <c r="B27882" t="s">
        <v>10</v>
      </c>
      <c r="C27882" t="str">
        <f t="shared" si="435"/>
        <v>Bardstown, KY</v>
      </c>
      <c r="D27882" t="s">
        <v>21312</v>
      </c>
      <c r="E27882">
        <v>21179</v>
      </c>
      <c r="F27882" t="s">
        <v>1086</v>
      </c>
      <c r="G27882">
        <v>21179</v>
      </c>
      <c r="H27882" t="s">
        <v>1086</v>
      </c>
      <c r="I27882">
        <v>37.817399999999999</v>
      </c>
      <c r="J27882">
        <v>-85.454800000000006</v>
      </c>
      <c r="K27882">
        <v>21044</v>
      </c>
      <c r="L27882">
        <v>417</v>
      </c>
    </row>
    <row r="27883" spans="1:12" x14ac:dyDescent="0.2">
      <c r="A27883" t="s">
        <v>1008</v>
      </c>
      <c r="B27883" t="s">
        <v>10</v>
      </c>
      <c r="C27883" t="str">
        <f t="shared" si="435"/>
        <v>New Castle, KY</v>
      </c>
      <c r="D27883" t="s">
        <v>21312</v>
      </c>
      <c r="E27883">
        <v>21103</v>
      </c>
      <c r="F27883" t="s">
        <v>8252</v>
      </c>
      <c r="G27883">
        <v>21103</v>
      </c>
      <c r="H27883" t="s">
        <v>8252</v>
      </c>
      <c r="I27883">
        <v>38.433399999999999</v>
      </c>
      <c r="J27883">
        <v>-85.168899999999994</v>
      </c>
      <c r="K27883">
        <v>936</v>
      </c>
      <c r="L27883">
        <v>881</v>
      </c>
    </row>
    <row r="27884" spans="1:12" x14ac:dyDescent="0.2">
      <c r="A27884" t="s">
        <v>21466</v>
      </c>
      <c r="B27884" t="s">
        <v>10</v>
      </c>
      <c r="C27884" t="str">
        <f t="shared" si="435"/>
        <v>Arjay, KY</v>
      </c>
      <c r="D27884" t="s">
        <v>21312</v>
      </c>
      <c r="E27884">
        <v>21013</v>
      </c>
      <c r="F27884" t="s">
        <v>3097</v>
      </c>
      <c r="G27884">
        <v>21013</v>
      </c>
      <c r="H27884" t="s">
        <v>3097</v>
      </c>
      <c r="I27884">
        <v>36.806100000000001</v>
      </c>
      <c r="J27884">
        <v>-83.642200000000003</v>
      </c>
      <c r="K27884">
        <v>559</v>
      </c>
      <c r="L27884">
        <v>348</v>
      </c>
    </row>
    <row r="27885" spans="1:12" x14ac:dyDescent="0.2">
      <c r="A27885" t="s">
        <v>3409</v>
      </c>
      <c r="B27885" t="s">
        <v>10</v>
      </c>
      <c r="C27885" t="str">
        <f t="shared" si="435"/>
        <v>Goshen, KY</v>
      </c>
      <c r="D27885" t="s">
        <v>21312</v>
      </c>
      <c r="E27885">
        <v>21185</v>
      </c>
      <c r="F27885" t="s">
        <v>5200</v>
      </c>
      <c r="G27885">
        <v>21185</v>
      </c>
      <c r="H27885" t="s">
        <v>5200</v>
      </c>
      <c r="I27885">
        <v>38.402700000000003</v>
      </c>
      <c r="J27885">
        <v>-85.582499999999996</v>
      </c>
      <c r="K27885">
        <v>993</v>
      </c>
      <c r="L27885">
        <v>1944</v>
      </c>
    </row>
    <row r="27886" spans="1:12" x14ac:dyDescent="0.2">
      <c r="A27886" t="s">
        <v>5669</v>
      </c>
      <c r="B27886" t="s">
        <v>10</v>
      </c>
      <c r="C27886" t="str">
        <f t="shared" si="435"/>
        <v>Plano, KY</v>
      </c>
      <c r="D27886" t="s">
        <v>21312</v>
      </c>
      <c r="E27886">
        <v>21227</v>
      </c>
      <c r="F27886" t="s">
        <v>3645</v>
      </c>
      <c r="G27886">
        <v>21227</v>
      </c>
      <c r="H27886" t="s">
        <v>3645</v>
      </c>
      <c r="I27886">
        <v>36.877200000000002</v>
      </c>
      <c r="J27886">
        <v>-86.416499999999999</v>
      </c>
      <c r="K27886">
        <v>971</v>
      </c>
      <c r="L27886">
        <v>363</v>
      </c>
    </row>
    <row r="27887" spans="1:12" x14ac:dyDescent="0.2">
      <c r="A27887" t="s">
        <v>21467</v>
      </c>
      <c r="B27887" t="s">
        <v>10</v>
      </c>
      <c r="C27887" t="str">
        <f t="shared" si="435"/>
        <v>Blackey, KY</v>
      </c>
      <c r="D27887" t="s">
        <v>21312</v>
      </c>
      <c r="E27887">
        <v>21133</v>
      </c>
      <c r="F27887" t="s">
        <v>21340</v>
      </c>
      <c r="G27887">
        <v>21133</v>
      </c>
      <c r="H27887" t="s">
        <v>21340</v>
      </c>
      <c r="I27887">
        <v>37.139000000000003</v>
      </c>
      <c r="J27887">
        <v>-82.981200000000001</v>
      </c>
      <c r="K27887">
        <v>149</v>
      </c>
      <c r="L27887">
        <v>131</v>
      </c>
    </row>
    <row r="27888" spans="1:12" x14ac:dyDescent="0.2">
      <c r="A27888" t="s">
        <v>21468</v>
      </c>
      <c r="B27888" t="s">
        <v>10</v>
      </c>
      <c r="C27888" t="str">
        <f t="shared" si="435"/>
        <v>Crossgate, KY</v>
      </c>
      <c r="D27888" t="s">
        <v>21312</v>
      </c>
      <c r="E27888">
        <v>21111</v>
      </c>
      <c r="F27888" t="s">
        <v>518</v>
      </c>
      <c r="G27888">
        <v>21111</v>
      </c>
      <c r="H27888" t="s">
        <v>518</v>
      </c>
      <c r="I27888">
        <v>38.279299999999999</v>
      </c>
      <c r="J27888">
        <v>-85.629599999999996</v>
      </c>
      <c r="K27888">
        <v>232</v>
      </c>
      <c r="L27888">
        <v>1747</v>
      </c>
    </row>
    <row r="27889" spans="1:12" x14ac:dyDescent="0.2">
      <c r="A27889" t="s">
        <v>10608</v>
      </c>
      <c r="B27889" t="s">
        <v>10</v>
      </c>
      <c r="C27889" t="str">
        <f t="shared" si="435"/>
        <v>Worthville, KY</v>
      </c>
      <c r="D27889" t="s">
        <v>21312</v>
      </c>
      <c r="E27889">
        <v>21041</v>
      </c>
      <c r="F27889" t="s">
        <v>3615</v>
      </c>
      <c r="G27889">
        <v>21041</v>
      </c>
      <c r="H27889" t="s">
        <v>3615</v>
      </c>
      <c r="I27889">
        <v>38.6098</v>
      </c>
      <c r="J27889">
        <v>-85.068100000000001</v>
      </c>
      <c r="K27889">
        <v>183</v>
      </c>
      <c r="L27889">
        <v>276</v>
      </c>
    </row>
    <row r="27890" spans="1:12" x14ac:dyDescent="0.2">
      <c r="A27890" t="s">
        <v>3021</v>
      </c>
      <c r="B27890" t="s">
        <v>10</v>
      </c>
      <c r="C27890" t="str">
        <f t="shared" si="435"/>
        <v>Wildwood, KY</v>
      </c>
      <c r="D27890" t="s">
        <v>21312</v>
      </c>
      <c r="E27890">
        <v>21111</v>
      </c>
      <c r="F27890" t="s">
        <v>518</v>
      </c>
      <c r="G27890">
        <v>21111</v>
      </c>
      <c r="H27890" t="s">
        <v>518</v>
      </c>
      <c r="I27890">
        <v>38.249000000000002</v>
      </c>
      <c r="J27890">
        <v>-85.574700000000007</v>
      </c>
      <c r="K27890">
        <v>270</v>
      </c>
      <c r="L27890">
        <v>1402</v>
      </c>
    </row>
    <row r="27891" spans="1:12" x14ac:dyDescent="0.2">
      <c r="A27891" t="s">
        <v>721</v>
      </c>
      <c r="B27891" t="s">
        <v>10</v>
      </c>
      <c r="C27891" t="str">
        <f t="shared" si="435"/>
        <v>Auburn, KY</v>
      </c>
      <c r="D27891" t="s">
        <v>21312</v>
      </c>
      <c r="E27891">
        <v>21141</v>
      </c>
      <c r="F27891" t="s">
        <v>1932</v>
      </c>
      <c r="G27891">
        <v>21141</v>
      </c>
      <c r="H27891" t="s">
        <v>1932</v>
      </c>
      <c r="I27891">
        <v>36.865400000000001</v>
      </c>
      <c r="J27891">
        <v>-86.710700000000003</v>
      </c>
      <c r="K27891">
        <v>1373</v>
      </c>
      <c r="L27891">
        <v>284</v>
      </c>
    </row>
    <row r="27892" spans="1:12" x14ac:dyDescent="0.2">
      <c r="A27892" t="s">
        <v>21469</v>
      </c>
      <c r="B27892" t="s">
        <v>10</v>
      </c>
      <c r="C27892" t="str">
        <f t="shared" si="435"/>
        <v>Flemingsburg, KY</v>
      </c>
      <c r="D27892" t="s">
        <v>21312</v>
      </c>
      <c r="E27892">
        <v>21069</v>
      </c>
      <c r="F27892" t="s">
        <v>11685</v>
      </c>
      <c r="G27892">
        <v>21069</v>
      </c>
      <c r="H27892" t="s">
        <v>11685</v>
      </c>
      <c r="I27892">
        <v>38.4236</v>
      </c>
      <c r="J27892">
        <v>-83.737200000000001</v>
      </c>
      <c r="K27892">
        <v>2972</v>
      </c>
      <c r="L27892">
        <v>406</v>
      </c>
    </row>
    <row r="27893" spans="1:12" x14ac:dyDescent="0.2">
      <c r="A27893" t="s">
        <v>21470</v>
      </c>
      <c r="B27893" t="s">
        <v>10</v>
      </c>
      <c r="C27893" t="str">
        <f t="shared" si="435"/>
        <v>Crestview Hills, KY</v>
      </c>
      <c r="D27893" t="s">
        <v>21312</v>
      </c>
      <c r="E27893">
        <v>21117</v>
      </c>
      <c r="F27893" t="s">
        <v>1041</v>
      </c>
      <c r="G27893">
        <v>21117</v>
      </c>
      <c r="H27893" t="s">
        <v>1041</v>
      </c>
      <c r="I27893">
        <v>39.024900000000002</v>
      </c>
      <c r="J27893">
        <v>-84.569500000000005</v>
      </c>
      <c r="K27893">
        <v>3338</v>
      </c>
      <c r="L27893">
        <v>678</v>
      </c>
    </row>
    <row r="27894" spans="1:12" x14ac:dyDescent="0.2">
      <c r="A27894" t="s">
        <v>21471</v>
      </c>
      <c r="B27894" t="s">
        <v>10</v>
      </c>
      <c r="C27894" t="str">
        <f t="shared" si="435"/>
        <v>Villa Hills, KY</v>
      </c>
      <c r="D27894" t="s">
        <v>21312</v>
      </c>
      <c r="E27894">
        <v>21117</v>
      </c>
      <c r="F27894" t="s">
        <v>1041</v>
      </c>
      <c r="G27894">
        <v>21117</v>
      </c>
      <c r="H27894" t="s">
        <v>1041</v>
      </c>
      <c r="I27894">
        <v>39.063800000000001</v>
      </c>
      <c r="J27894">
        <v>-84.594700000000003</v>
      </c>
      <c r="K27894">
        <v>7437</v>
      </c>
      <c r="L27894">
        <v>797</v>
      </c>
    </row>
    <row r="27895" spans="1:12" x14ac:dyDescent="0.2">
      <c r="A27895" t="s">
        <v>21472</v>
      </c>
      <c r="B27895" t="s">
        <v>10</v>
      </c>
      <c r="C27895" t="str">
        <f t="shared" si="435"/>
        <v>Hawesville, KY</v>
      </c>
      <c r="D27895" t="s">
        <v>21312</v>
      </c>
      <c r="E27895">
        <v>21091</v>
      </c>
      <c r="F27895" t="s">
        <v>1420</v>
      </c>
      <c r="G27895">
        <v>21091</v>
      </c>
      <c r="H27895" t="s">
        <v>1420</v>
      </c>
      <c r="I27895">
        <v>37.8962</v>
      </c>
      <c r="J27895">
        <v>-86.756200000000007</v>
      </c>
      <c r="K27895">
        <v>999</v>
      </c>
      <c r="L27895">
        <v>238</v>
      </c>
    </row>
    <row r="27896" spans="1:12" x14ac:dyDescent="0.2">
      <c r="A27896" t="s">
        <v>21473</v>
      </c>
      <c r="B27896" t="s">
        <v>10</v>
      </c>
      <c r="C27896" t="str">
        <f t="shared" si="435"/>
        <v>Rockholds, KY</v>
      </c>
      <c r="D27896" t="s">
        <v>21312</v>
      </c>
      <c r="E27896">
        <v>21235</v>
      </c>
      <c r="F27896" t="s">
        <v>15263</v>
      </c>
      <c r="G27896">
        <v>21235</v>
      </c>
      <c r="H27896" t="s">
        <v>15263</v>
      </c>
      <c r="I27896">
        <v>36.830800000000004</v>
      </c>
      <c r="J27896">
        <v>-84.113100000000003</v>
      </c>
      <c r="K27896">
        <v>292</v>
      </c>
      <c r="L27896">
        <v>95</v>
      </c>
    </row>
    <row r="27897" spans="1:12" x14ac:dyDescent="0.2">
      <c r="A27897" t="s">
        <v>8522</v>
      </c>
      <c r="B27897" t="s">
        <v>10</v>
      </c>
      <c r="C27897" t="str">
        <f t="shared" si="435"/>
        <v>Berea, KY</v>
      </c>
      <c r="D27897" t="s">
        <v>21312</v>
      </c>
      <c r="E27897">
        <v>21151</v>
      </c>
      <c r="F27897" t="s">
        <v>1465</v>
      </c>
      <c r="G27897">
        <v>21151</v>
      </c>
      <c r="H27897" t="s">
        <v>1465</v>
      </c>
      <c r="I27897">
        <v>37.590400000000002</v>
      </c>
      <c r="J27897">
        <v>-84.2898</v>
      </c>
      <c r="K27897">
        <v>17929</v>
      </c>
      <c r="L27897">
        <v>364</v>
      </c>
    </row>
    <row r="27898" spans="1:12" x14ac:dyDescent="0.2">
      <c r="A27898" t="s">
        <v>8319</v>
      </c>
      <c r="B27898" t="s">
        <v>10</v>
      </c>
      <c r="C27898" t="str">
        <f t="shared" si="435"/>
        <v>West Point, KY</v>
      </c>
      <c r="D27898" t="s">
        <v>21312</v>
      </c>
      <c r="E27898">
        <v>21093</v>
      </c>
      <c r="F27898" t="s">
        <v>4744</v>
      </c>
      <c r="G27898">
        <v>21093</v>
      </c>
      <c r="H27898" t="s">
        <v>4744</v>
      </c>
      <c r="I27898">
        <v>37.985100000000003</v>
      </c>
      <c r="J27898">
        <v>-85.955699999999993</v>
      </c>
      <c r="K27898">
        <v>867</v>
      </c>
      <c r="L27898">
        <v>125</v>
      </c>
    </row>
    <row r="27899" spans="1:12" x14ac:dyDescent="0.2">
      <c r="A27899" t="s">
        <v>21474</v>
      </c>
      <c r="B27899" t="s">
        <v>10</v>
      </c>
      <c r="C27899" t="str">
        <f t="shared" si="435"/>
        <v>Betsy Layne, KY</v>
      </c>
      <c r="D27899" t="s">
        <v>21312</v>
      </c>
      <c r="E27899">
        <v>21071</v>
      </c>
      <c r="F27899" t="s">
        <v>4191</v>
      </c>
      <c r="G27899">
        <v>21071</v>
      </c>
      <c r="H27899" t="s">
        <v>4191</v>
      </c>
      <c r="I27899">
        <v>37.554099999999998</v>
      </c>
      <c r="J27899">
        <v>-82.626199999999997</v>
      </c>
      <c r="K27899">
        <v>880</v>
      </c>
      <c r="L27899">
        <v>187</v>
      </c>
    </row>
    <row r="27900" spans="1:12" x14ac:dyDescent="0.2">
      <c r="A27900" t="s">
        <v>1628</v>
      </c>
      <c r="B27900" t="s">
        <v>10</v>
      </c>
      <c r="C27900" t="str">
        <f t="shared" si="435"/>
        <v>Beaver Dam, KY</v>
      </c>
      <c r="D27900" t="s">
        <v>21312</v>
      </c>
      <c r="E27900">
        <v>21183</v>
      </c>
      <c r="F27900" t="s">
        <v>1970</v>
      </c>
      <c r="G27900">
        <v>21183</v>
      </c>
      <c r="H27900" t="s">
        <v>1970</v>
      </c>
      <c r="I27900">
        <v>37.404400000000003</v>
      </c>
      <c r="J27900">
        <v>-86.874499999999998</v>
      </c>
      <c r="K27900">
        <v>6633</v>
      </c>
      <c r="L27900">
        <v>454</v>
      </c>
    </row>
    <row r="27901" spans="1:12" x14ac:dyDescent="0.2">
      <c r="A27901" t="s">
        <v>21475</v>
      </c>
      <c r="B27901" t="s">
        <v>10</v>
      </c>
      <c r="C27901" t="str">
        <f t="shared" si="435"/>
        <v>Riverwood, KY</v>
      </c>
      <c r="D27901" t="s">
        <v>21312</v>
      </c>
      <c r="E27901">
        <v>21111</v>
      </c>
      <c r="F27901" t="s">
        <v>518</v>
      </c>
      <c r="G27901">
        <v>21111</v>
      </c>
      <c r="H27901" t="s">
        <v>518</v>
      </c>
      <c r="I27901">
        <v>38.283000000000001</v>
      </c>
      <c r="J27901">
        <v>-85.661299999999997</v>
      </c>
      <c r="K27901">
        <v>470</v>
      </c>
      <c r="L27901">
        <v>871</v>
      </c>
    </row>
    <row r="27902" spans="1:12" x14ac:dyDescent="0.2">
      <c r="A27902" t="s">
        <v>21232</v>
      </c>
      <c r="B27902" t="s">
        <v>10</v>
      </c>
      <c r="C27902" t="str">
        <f t="shared" si="435"/>
        <v>St. Matthews, KY</v>
      </c>
      <c r="D27902" t="s">
        <v>21312</v>
      </c>
      <c r="E27902">
        <v>21111</v>
      </c>
      <c r="F27902" t="s">
        <v>518</v>
      </c>
      <c r="G27902">
        <v>21111</v>
      </c>
      <c r="H27902" t="s">
        <v>518</v>
      </c>
      <c r="I27902">
        <v>38.249699999999997</v>
      </c>
      <c r="J27902">
        <v>-85.638300000000001</v>
      </c>
      <c r="K27902">
        <v>18139</v>
      </c>
      <c r="L27902">
        <v>1600</v>
      </c>
    </row>
    <row r="27903" spans="1:12" x14ac:dyDescent="0.2">
      <c r="A27903" t="s">
        <v>21476</v>
      </c>
      <c r="B27903" t="s">
        <v>10</v>
      </c>
      <c r="C27903" t="str">
        <f t="shared" si="435"/>
        <v>Sadieville, KY</v>
      </c>
      <c r="D27903" t="s">
        <v>21312</v>
      </c>
      <c r="E27903">
        <v>21209</v>
      </c>
      <c r="F27903" t="s">
        <v>6543</v>
      </c>
      <c r="G27903">
        <v>21209</v>
      </c>
      <c r="H27903" t="s">
        <v>6543</v>
      </c>
      <c r="I27903">
        <v>38.388199999999998</v>
      </c>
      <c r="J27903">
        <v>-84.549300000000002</v>
      </c>
      <c r="K27903">
        <v>349</v>
      </c>
      <c r="L27903">
        <v>124</v>
      </c>
    </row>
    <row r="27904" spans="1:12" x14ac:dyDescent="0.2">
      <c r="A27904" t="s">
        <v>21477</v>
      </c>
      <c r="B27904" t="s">
        <v>10</v>
      </c>
      <c r="C27904" t="str">
        <f t="shared" si="435"/>
        <v>Fort Wright, KY</v>
      </c>
      <c r="D27904" t="s">
        <v>21312</v>
      </c>
      <c r="E27904">
        <v>21117</v>
      </c>
      <c r="F27904" t="s">
        <v>1041</v>
      </c>
      <c r="G27904">
        <v>21117</v>
      </c>
      <c r="H27904" t="s">
        <v>1041</v>
      </c>
      <c r="I27904">
        <v>39.046199999999999</v>
      </c>
      <c r="J27904">
        <v>-84.536199999999994</v>
      </c>
      <c r="K27904">
        <v>5729</v>
      </c>
      <c r="L27904">
        <v>650</v>
      </c>
    </row>
    <row r="27905" spans="1:12" x14ac:dyDescent="0.2">
      <c r="A27905" t="s">
        <v>21478</v>
      </c>
      <c r="B27905" t="s">
        <v>10</v>
      </c>
      <c r="C27905" t="str">
        <f t="shared" si="435"/>
        <v>Adairville, KY</v>
      </c>
      <c r="D27905" t="s">
        <v>21312</v>
      </c>
      <c r="E27905">
        <v>21141</v>
      </c>
      <c r="F27905" t="s">
        <v>1932</v>
      </c>
      <c r="G27905">
        <v>21141</v>
      </c>
      <c r="H27905" t="s">
        <v>1932</v>
      </c>
      <c r="I27905">
        <v>36.670999999999999</v>
      </c>
      <c r="J27905">
        <v>-86.856099999999998</v>
      </c>
      <c r="K27905">
        <v>880</v>
      </c>
      <c r="L27905">
        <v>289</v>
      </c>
    </row>
    <row r="27906" spans="1:12" x14ac:dyDescent="0.2">
      <c r="A27906" t="s">
        <v>21479</v>
      </c>
      <c r="B27906" t="s">
        <v>10</v>
      </c>
      <c r="C27906" t="str">
        <f t="shared" si="435"/>
        <v>Brownsboro Village, KY</v>
      </c>
      <c r="D27906" t="s">
        <v>21312</v>
      </c>
      <c r="E27906">
        <v>21111</v>
      </c>
      <c r="F27906" t="s">
        <v>518</v>
      </c>
      <c r="G27906">
        <v>21111</v>
      </c>
      <c r="H27906" t="s">
        <v>518</v>
      </c>
      <c r="I27906">
        <v>38.262900000000002</v>
      </c>
      <c r="J27906">
        <v>-85.665899999999993</v>
      </c>
      <c r="K27906">
        <v>329</v>
      </c>
      <c r="L27906">
        <v>1695</v>
      </c>
    </row>
    <row r="27907" spans="1:12" x14ac:dyDescent="0.2">
      <c r="A27907" t="s">
        <v>21480</v>
      </c>
      <c r="B27907" t="s">
        <v>10</v>
      </c>
      <c r="C27907" t="str">
        <f t="shared" si="435"/>
        <v>North Corbin, KY</v>
      </c>
      <c r="D27907" t="s">
        <v>21312</v>
      </c>
      <c r="E27907">
        <v>21125</v>
      </c>
      <c r="F27907" t="s">
        <v>1065</v>
      </c>
      <c r="G27907" t="s">
        <v>21481</v>
      </c>
      <c r="H27907" t="s">
        <v>21482</v>
      </c>
      <c r="I27907">
        <v>36.9649</v>
      </c>
      <c r="J27907">
        <v>-84.097300000000004</v>
      </c>
      <c r="K27907">
        <v>1964</v>
      </c>
      <c r="L27907">
        <v>426</v>
      </c>
    </row>
    <row r="27908" spans="1:12" x14ac:dyDescent="0.2">
      <c r="A27908" t="s">
        <v>13891</v>
      </c>
      <c r="B27908" t="s">
        <v>10</v>
      </c>
      <c r="C27908" t="str">
        <f t="shared" ref="C27908:C27971" si="436">_xlfn.CONCAT(A27908,","," ",B27908)</f>
        <v>Wilder, KY</v>
      </c>
      <c r="D27908" t="s">
        <v>21312</v>
      </c>
      <c r="E27908">
        <v>21037</v>
      </c>
      <c r="F27908" t="s">
        <v>2686</v>
      </c>
      <c r="G27908">
        <v>21037</v>
      </c>
      <c r="H27908" t="s">
        <v>2686</v>
      </c>
      <c r="I27908">
        <v>39.04</v>
      </c>
      <c r="J27908">
        <v>-84.4816</v>
      </c>
      <c r="K27908">
        <v>3064</v>
      </c>
      <c r="L27908">
        <v>326</v>
      </c>
    </row>
    <row r="27909" spans="1:12" x14ac:dyDescent="0.2">
      <c r="A27909" t="s">
        <v>2169</v>
      </c>
      <c r="B27909" t="s">
        <v>10</v>
      </c>
      <c r="C27909" t="str">
        <f t="shared" si="436"/>
        <v>Green Spring, KY</v>
      </c>
      <c r="D27909" t="s">
        <v>21312</v>
      </c>
      <c r="E27909">
        <v>21111</v>
      </c>
      <c r="F27909" t="s">
        <v>518</v>
      </c>
      <c r="G27909">
        <v>21111</v>
      </c>
      <c r="H27909" t="s">
        <v>518</v>
      </c>
      <c r="I27909">
        <v>38.316299999999998</v>
      </c>
      <c r="J27909">
        <v>-85.613699999999994</v>
      </c>
      <c r="K27909">
        <v>748</v>
      </c>
      <c r="L27909">
        <v>1083</v>
      </c>
    </row>
    <row r="27910" spans="1:12" x14ac:dyDescent="0.2">
      <c r="A27910" t="s">
        <v>1638</v>
      </c>
      <c r="B27910" t="s">
        <v>10</v>
      </c>
      <c r="C27910" t="str">
        <f t="shared" si="436"/>
        <v>Hebron, KY</v>
      </c>
      <c r="D27910" t="s">
        <v>21312</v>
      </c>
      <c r="E27910">
        <v>21015</v>
      </c>
      <c r="F27910" t="s">
        <v>1988</v>
      </c>
      <c r="G27910">
        <v>21015</v>
      </c>
      <c r="H27910" t="s">
        <v>1988</v>
      </c>
      <c r="I27910">
        <v>39.062600000000003</v>
      </c>
      <c r="J27910">
        <v>-84.709000000000003</v>
      </c>
      <c r="K27910">
        <v>6095</v>
      </c>
      <c r="L27910">
        <v>366</v>
      </c>
    </row>
    <row r="27911" spans="1:12" x14ac:dyDescent="0.2">
      <c r="A27911" t="s">
        <v>750</v>
      </c>
      <c r="B27911" t="s">
        <v>10</v>
      </c>
      <c r="C27911" t="str">
        <f t="shared" si="436"/>
        <v>Arlington, KY</v>
      </c>
      <c r="D27911" t="s">
        <v>21312</v>
      </c>
      <c r="E27911">
        <v>21039</v>
      </c>
      <c r="F27911" t="s">
        <v>10521</v>
      </c>
      <c r="G27911">
        <v>21039</v>
      </c>
      <c r="H27911" t="s">
        <v>10521</v>
      </c>
      <c r="I27911">
        <v>36.790399999999998</v>
      </c>
      <c r="J27911">
        <v>-89.013199999999998</v>
      </c>
      <c r="K27911">
        <v>304</v>
      </c>
      <c r="L27911">
        <v>311</v>
      </c>
    </row>
    <row r="27912" spans="1:12" x14ac:dyDescent="0.2">
      <c r="A27912" t="s">
        <v>21483</v>
      </c>
      <c r="B27912" t="s">
        <v>10</v>
      </c>
      <c r="C27912" t="str">
        <f t="shared" si="436"/>
        <v>South Carrollton, KY</v>
      </c>
      <c r="D27912" t="s">
        <v>21312</v>
      </c>
      <c r="E27912">
        <v>21177</v>
      </c>
      <c r="F27912" t="s">
        <v>21335</v>
      </c>
      <c r="G27912">
        <v>21177</v>
      </c>
      <c r="H27912" t="s">
        <v>21335</v>
      </c>
      <c r="I27912">
        <v>37.335799999999999</v>
      </c>
      <c r="J27912">
        <v>-87.140100000000004</v>
      </c>
      <c r="K27912">
        <v>182</v>
      </c>
      <c r="L27912">
        <v>278</v>
      </c>
    </row>
    <row r="27913" spans="1:12" x14ac:dyDescent="0.2">
      <c r="A27913" t="s">
        <v>5763</v>
      </c>
      <c r="B27913" t="s">
        <v>10</v>
      </c>
      <c r="C27913" t="str">
        <f t="shared" si="436"/>
        <v>Garrison, KY</v>
      </c>
      <c r="D27913" t="s">
        <v>21312</v>
      </c>
      <c r="E27913">
        <v>21135</v>
      </c>
      <c r="F27913" t="s">
        <v>384</v>
      </c>
      <c r="G27913">
        <v>21135</v>
      </c>
      <c r="H27913" t="s">
        <v>384</v>
      </c>
      <c r="I27913">
        <v>38.607500000000002</v>
      </c>
      <c r="J27913">
        <v>-83.183400000000006</v>
      </c>
      <c r="K27913">
        <v>589</v>
      </c>
      <c r="L27913">
        <v>84</v>
      </c>
    </row>
    <row r="27914" spans="1:12" x14ac:dyDescent="0.2">
      <c r="A27914" t="s">
        <v>21484</v>
      </c>
      <c r="B27914" t="s">
        <v>10</v>
      </c>
      <c r="C27914" t="str">
        <f t="shared" si="436"/>
        <v>Ages, KY</v>
      </c>
      <c r="D27914" t="s">
        <v>21312</v>
      </c>
      <c r="E27914">
        <v>21095</v>
      </c>
      <c r="F27914" t="s">
        <v>8179</v>
      </c>
      <c r="G27914">
        <v>21095</v>
      </c>
      <c r="H27914" t="s">
        <v>8179</v>
      </c>
      <c r="I27914">
        <v>36.856900000000003</v>
      </c>
      <c r="J27914">
        <v>-83.242599999999996</v>
      </c>
      <c r="K27914">
        <v>439</v>
      </c>
      <c r="L27914">
        <v>304</v>
      </c>
    </row>
    <row r="27915" spans="1:12" x14ac:dyDescent="0.2">
      <c r="A27915" t="s">
        <v>761</v>
      </c>
      <c r="B27915" t="s">
        <v>10</v>
      </c>
      <c r="C27915" t="str">
        <f t="shared" si="436"/>
        <v>Rochester, KY</v>
      </c>
      <c r="D27915" t="s">
        <v>21312</v>
      </c>
      <c r="E27915">
        <v>21031</v>
      </c>
      <c r="F27915" t="s">
        <v>1787</v>
      </c>
      <c r="G27915">
        <v>21031</v>
      </c>
      <c r="H27915" t="s">
        <v>1787</v>
      </c>
      <c r="I27915">
        <v>37.209299999999999</v>
      </c>
      <c r="J27915">
        <v>-86.892099999999999</v>
      </c>
      <c r="K27915">
        <v>152</v>
      </c>
      <c r="L27915">
        <v>126</v>
      </c>
    </row>
    <row r="27916" spans="1:12" x14ac:dyDescent="0.2">
      <c r="A27916" t="s">
        <v>9423</v>
      </c>
      <c r="B27916" t="s">
        <v>10</v>
      </c>
      <c r="C27916" t="str">
        <f t="shared" si="436"/>
        <v>Gilbertsville, KY</v>
      </c>
      <c r="D27916" t="s">
        <v>21312</v>
      </c>
      <c r="E27916">
        <v>21157</v>
      </c>
      <c r="F27916" t="s">
        <v>1314</v>
      </c>
      <c r="G27916">
        <v>21157</v>
      </c>
      <c r="H27916" t="s">
        <v>1314</v>
      </c>
      <c r="I27916">
        <v>37.028399999999998</v>
      </c>
      <c r="J27916">
        <v>-88.310400000000001</v>
      </c>
      <c r="K27916">
        <v>479</v>
      </c>
      <c r="L27916">
        <v>182</v>
      </c>
    </row>
    <row r="27917" spans="1:12" x14ac:dyDescent="0.2">
      <c r="A27917" t="s">
        <v>21485</v>
      </c>
      <c r="B27917" t="s">
        <v>10</v>
      </c>
      <c r="C27917" t="str">
        <f t="shared" si="436"/>
        <v>Spottsville, KY</v>
      </c>
      <c r="D27917" t="s">
        <v>21312</v>
      </c>
      <c r="E27917">
        <v>21101</v>
      </c>
      <c r="F27917" t="s">
        <v>2162</v>
      </c>
      <c r="G27917">
        <v>21101</v>
      </c>
      <c r="H27917" t="s">
        <v>2162</v>
      </c>
      <c r="I27917">
        <v>37.856400000000001</v>
      </c>
      <c r="J27917">
        <v>-87.416700000000006</v>
      </c>
      <c r="K27917">
        <v>386</v>
      </c>
      <c r="L27917">
        <v>316</v>
      </c>
    </row>
    <row r="27918" spans="1:12" x14ac:dyDescent="0.2">
      <c r="A27918" t="s">
        <v>762</v>
      </c>
      <c r="B27918" t="s">
        <v>10</v>
      </c>
      <c r="C27918" t="str">
        <f t="shared" si="436"/>
        <v>Dayton, KY</v>
      </c>
      <c r="D27918" t="s">
        <v>21312</v>
      </c>
      <c r="E27918">
        <v>21037</v>
      </c>
      <c r="F27918" t="s">
        <v>2686</v>
      </c>
      <c r="G27918">
        <v>21037</v>
      </c>
      <c r="H27918" t="s">
        <v>2686</v>
      </c>
      <c r="I27918">
        <v>39.1128</v>
      </c>
      <c r="J27918">
        <v>-84.463999999999999</v>
      </c>
      <c r="K27918">
        <v>5449</v>
      </c>
      <c r="L27918">
        <v>1617</v>
      </c>
    </row>
    <row r="27919" spans="1:12" x14ac:dyDescent="0.2">
      <c r="A27919" t="s">
        <v>11477</v>
      </c>
      <c r="B27919" t="s">
        <v>10</v>
      </c>
      <c r="C27919" t="str">
        <f t="shared" si="436"/>
        <v>Carrsville, KY</v>
      </c>
      <c r="D27919" t="s">
        <v>21312</v>
      </c>
      <c r="E27919">
        <v>21139</v>
      </c>
      <c r="F27919" t="s">
        <v>1157</v>
      </c>
      <c r="G27919">
        <v>21139</v>
      </c>
      <c r="H27919" t="s">
        <v>1157</v>
      </c>
      <c r="I27919">
        <v>37.398099999999999</v>
      </c>
      <c r="J27919">
        <v>-88.375399999999999</v>
      </c>
      <c r="K27919">
        <v>48</v>
      </c>
      <c r="L27919">
        <v>284</v>
      </c>
    </row>
    <row r="27920" spans="1:12" x14ac:dyDescent="0.2">
      <c r="A27920" t="s">
        <v>2190</v>
      </c>
      <c r="B27920" t="s">
        <v>10</v>
      </c>
      <c r="C27920" t="str">
        <f t="shared" si="436"/>
        <v>Lewisburg, KY</v>
      </c>
      <c r="D27920" t="s">
        <v>21312</v>
      </c>
      <c r="E27920">
        <v>21141</v>
      </c>
      <c r="F27920" t="s">
        <v>1932</v>
      </c>
      <c r="G27920">
        <v>21141</v>
      </c>
      <c r="H27920" t="s">
        <v>1932</v>
      </c>
      <c r="I27920">
        <v>36.987200000000001</v>
      </c>
      <c r="J27920">
        <v>-86.950199999999995</v>
      </c>
      <c r="K27920">
        <v>805</v>
      </c>
      <c r="L27920">
        <v>267</v>
      </c>
    </row>
    <row r="27921" spans="1:12" x14ac:dyDescent="0.2">
      <c r="A27921" t="s">
        <v>21486</v>
      </c>
      <c r="B27921" t="s">
        <v>10</v>
      </c>
      <c r="C27921" t="str">
        <f t="shared" si="436"/>
        <v>Diablock, KY</v>
      </c>
      <c r="D27921" t="s">
        <v>21312</v>
      </c>
      <c r="E27921">
        <v>21193</v>
      </c>
      <c r="F27921" t="s">
        <v>3042</v>
      </c>
      <c r="G27921">
        <v>21193</v>
      </c>
      <c r="H27921" t="s">
        <v>3042</v>
      </c>
      <c r="I27921">
        <v>37.229500000000002</v>
      </c>
      <c r="J27921">
        <v>-83.170900000000003</v>
      </c>
      <c r="K27921">
        <v>394</v>
      </c>
      <c r="L27921">
        <v>748</v>
      </c>
    </row>
    <row r="27922" spans="1:12" x14ac:dyDescent="0.2">
      <c r="A27922" t="s">
        <v>21487</v>
      </c>
      <c r="B27922" t="s">
        <v>10</v>
      </c>
      <c r="C27922" t="str">
        <f t="shared" si="436"/>
        <v>Heritage Creek, KY</v>
      </c>
      <c r="D27922" t="s">
        <v>21312</v>
      </c>
      <c r="E27922">
        <v>21111</v>
      </c>
      <c r="F27922" t="s">
        <v>518</v>
      </c>
      <c r="G27922">
        <v>21111</v>
      </c>
      <c r="H27922" t="s">
        <v>518</v>
      </c>
      <c r="I27922">
        <v>38.095199999999998</v>
      </c>
      <c r="J27922">
        <v>-85.612499999999997</v>
      </c>
      <c r="K27922">
        <v>1138</v>
      </c>
      <c r="L27922">
        <v>973</v>
      </c>
    </row>
    <row r="27923" spans="1:12" x14ac:dyDescent="0.2">
      <c r="A27923" t="s">
        <v>21488</v>
      </c>
      <c r="B27923" t="s">
        <v>10</v>
      </c>
      <c r="C27923" t="str">
        <f t="shared" si="436"/>
        <v>Artemus, KY</v>
      </c>
      <c r="D27923" t="s">
        <v>21312</v>
      </c>
      <c r="E27923">
        <v>21121</v>
      </c>
      <c r="F27923" t="s">
        <v>4872</v>
      </c>
      <c r="G27923">
        <v>21121</v>
      </c>
      <c r="H27923" t="s">
        <v>4872</v>
      </c>
      <c r="I27923">
        <v>36.8352</v>
      </c>
      <c r="J27923">
        <v>-83.841399999999993</v>
      </c>
      <c r="K27923">
        <v>512</v>
      </c>
      <c r="L27923">
        <v>146</v>
      </c>
    </row>
    <row r="27924" spans="1:12" x14ac:dyDescent="0.2">
      <c r="A27924" t="s">
        <v>1893</v>
      </c>
      <c r="B27924" t="s">
        <v>10</v>
      </c>
      <c r="C27924" t="str">
        <f t="shared" si="436"/>
        <v>Bloomfield, KY</v>
      </c>
      <c r="D27924" t="s">
        <v>21312</v>
      </c>
      <c r="E27924">
        <v>21179</v>
      </c>
      <c r="F27924" t="s">
        <v>1086</v>
      </c>
      <c r="G27924">
        <v>21179</v>
      </c>
      <c r="H27924" t="s">
        <v>1086</v>
      </c>
      <c r="I27924">
        <v>37.912199999999999</v>
      </c>
      <c r="J27924">
        <v>-85.313999999999993</v>
      </c>
      <c r="K27924">
        <v>1056</v>
      </c>
      <c r="L27924">
        <v>283</v>
      </c>
    </row>
    <row r="27925" spans="1:12" x14ac:dyDescent="0.2">
      <c r="A27925" t="s">
        <v>14487</v>
      </c>
      <c r="B27925" t="s">
        <v>10</v>
      </c>
      <c r="C27925" t="str">
        <f t="shared" si="436"/>
        <v>Camargo, KY</v>
      </c>
      <c r="D27925" t="s">
        <v>21312</v>
      </c>
      <c r="E27925">
        <v>21173</v>
      </c>
      <c r="F27925" t="s">
        <v>2289</v>
      </c>
      <c r="G27925">
        <v>21173</v>
      </c>
      <c r="H27925" t="s">
        <v>2289</v>
      </c>
      <c r="I27925">
        <v>37.997</v>
      </c>
      <c r="J27925">
        <v>-83.892600000000002</v>
      </c>
      <c r="K27925">
        <v>1139</v>
      </c>
      <c r="L27925">
        <v>201</v>
      </c>
    </row>
    <row r="27926" spans="1:12" x14ac:dyDescent="0.2">
      <c r="A27926" t="s">
        <v>7862</v>
      </c>
      <c r="B27926" t="s">
        <v>10</v>
      </c>
      <c r="C27926" t="str">
        <f t="shared" si="436"/>
        <v>McHenry, KY</v>
      </c>
      <c r="D27926" t="s">
        <v>21312</v>
      </c>
      <c r="E27926">
        <v>21183</v>
      </c>
      <c r="F27926" t="s">
        <v>1970</v>
      </c>
      <c r="G27926">
        <v>21183</v>
      </c>
      <c r="H27926" t="s">
        <v>1970</v>
      </c>
      <c r="I27926">
        <v>37.379399999999997</v>
      </c>
      <c r="J27926">
        <v>-86.922700000000006</v>
      </c>
      <c r="K27926">
        <v>393</v>
      </c>
      <c r="L27926">
        <v>234</v>
      </c>
    </row>
    <row r="27927" spans="1:12" x14ac:dyDescent="0.2">
      <c r="A27927" t="s">
        <v>4744</v>
      </c>
      <c r="B27927" t="s">
        <v>10</v>
      </c>
      <c r="C27927" t="str">
        <f t="shared" si="436"/>
        <v>Hardin, KY</v>
      </c>
      <c r="D27927" t="s">
        <v>21312</v>
      </c>
      <c r="E27927">
        <v>21157</v>
      </c>
      <c r="F27927" t="s">
        <v>1314</v>
      </c>
      <c r="G27927">
        <v>21157</v>
      </c>
      <c r="H27927" t="s">
        <v>1314</v>
      </c>
      <c r="I27927">
        <v>36.7652</v>
      </c>
      <c r="J27927">
        <v>-88.302300000000002</v>
      </c>
      <c r="K27927">
        <v>614</v>
      </c>
      <c r="L27927">
        <v>338</v>
      </c>
    </row>
    <row r="27928" spans="1:12" x14ac:dyDescent="0.2">
      <c r="A27928" t="s">
        <v>21489</v>
      </c>
      <c r="B27928" t="s">
        <v>10</v>
      </c>
      <c r="C27928" t="str">
        <f t="shared" si="436"/>
        <v>Fancy Farm, KY</v>
      </c>
      <c r="D27928" t="s">
        <v>21312</v>
      </c>
      <c r="E27928">
        <v>21083</v>
      </c>
      <c r="F27928" t="s">
        <v>21328</v>
      </c>
      <c r="G27928">
        <v>21083</v>
      </c>
      <c r="H27928" t="s">
        <v>21328</v>
      </c>
      <c r="I27928">
        <v>36.8003</v>
      </c>
      <c r="J27928">
        <v>-88.7928</v>
      </c>
      <c r="K27928">
        <v>563</v>
      </c>
      <c r="L27928">
        <v>248</v>
      </c>
    </row>
    <row r="27929" spans="1:12" x14ac:dyDescent="0.2">
      <c r="A27929" t="s">
        <v>21490</v>
      </c>
      <c r="B27929" t="s">
        <v>10</v>
      </c>
      <c r="C27929" t="str">
        <f t="shared" si="436"/>
        <v>Dwale, KY</v>
      </c>
      <c r="D27929" t="s">
        <v>21312</v>
      </c>
      <c r="E27929">
        <v>21071</v>
      </c>
      <c r="F27929" t="s">
        <v>4191</v>
      </c>
      <c r="G27929">
        <v>21071</v>
      </c>
      <c r="H27929" t="s">
        <v>4191</v>
      </c>
      <c r="I27929">
        <v>37.625300000000003</v>
      </c>
      <c r="J27929">
        <v>-82.727699999999999</v>
      </c>
      <c r="K27929">
        <v>206</v>
      </c>
      <c r="L27929">
        <v>130</v>
      </c>
    </row>
    <row r="27930" spans="1:12" x14ac:dyDescent="0.2">
      <c r="A27930" t="s">
        <v>14494</v>
      </c>
      <c r="B27930" t="s">
        <v>10</v>
      </c>
      <c r="C27930" t="str">
        <f t="shared" si="436"/>
        <v>Sycamore, KY</v>
      </c>
      <c r="D27930" t="s">
        <v>21312</v>
      </c>
      <c r="E27930">
        <v>21111</v>
      </c>
      <c r="F27930" t="s">
        <v>518</v>
      </c>
      <c r="G27930">
        <v>21111</v>
      </c>
      <c r="H27930" t="s">
        <v>518</v>
      </c>
      <c r="I27930">
        <v>38.2468</v>
      </c>
      <c r="J27930">
        <v>-85.561199999999999</v>
      </c>
      <c r="K27930">
        <v>166</v>
      </c>
      <c r="L27930">
        <v>3872</v>
      </c>
    </row>
    <row r="27931" spans="1:12" x14ac:dyDescent="0.2">
      <c r="A27931" t="s">
        <v>21491</v>
      </c>
      <c r="B27931" t="s">
        <v>10</v>
      </c>
      <c r="C27931" t="str">
        <f t="shared" si="436"/>
        <v>Benham, KY</v>
      </c>
      <c r="D27931" t="s">
        <v>21312</v>
      </c>
      <c r="E27931">
        <v>21095</v>
      </c>
      <c r="F27931" t="s">
        <v>8179</v>
      </c>
      <c r="G27931">
        <v>21095</v>
      </c>
      <c r="H27931" t="s">
        <v>8179</v>
      </c>
      <c r="I27931">
        <v>36.965299999999999</v>
      </c>
      <c r="J27931">
        <v>-82.954800000000006</v>
      </c>
      <c r="K27931">
        <v>442</v>
      </c>
      <c r="L27931">
        <v>728</v>
      </c>
    </row>
    <row r="27932" spans="1:12" x14ac:dyDescent="0.2">
      <c r="A27932" t="s">
        <v>21492</v>
      </c>
      <c r="B27932" t="s">
        <v>10</v>
      </c>
      <c r="C27932" t="str">
        <f t="shared" si="436"/>
        <v>Hunters Hollow, KY</v>
      </c>
      <c r="D27932" t="s">
        <v>21312</v>
      </c>
      <c r="E27932">
        <v>21029</v>
      </c>
      <c r="F27932" t="s">
        <v>21313</v>
      </c>
      <c r="G27932">
        <v>21029</v>
      </c>
      <c r="H27932" t="s">
        <v>21313</v>
      </c>
      <c r="I27932">
        <v>38.078400000000002</v>
      </c>
      <c r="J27932">
        <v>-85.693399999999997</v>
      </c>
      <c r="K27932">
        <v>381</v>
      </c>
      <c r="L27932">
        <v>2046</v>
      </c>
    </row>
    <row r="27933" spans="1:12" x14ac:dyDescent="0.2">
      <c r="A27933" t="s">
        <v>21493</v>
      </c>
      <c r="B27933" t="s">
        <v>10</v>
      </c>
      <c r="C27933" t="str">
        <f t="shared" si="436"/>
        <v>Dawson Springs, KY</v>
      </c>
      <c r="D27933" t="s">
        <v>21312</v>
      </c>
      <c r="E27933">
        <v>21107</v>
      </c>
      <c r="F27933" t="s">
        <v>5153</v>
      </c>
      <c r="G27933">
        <v>21107</v>
      </c>
      <c r="H27933" t="s">
        <v>5153</v>
      </c>
      <c r="I27933">
        <v>37.173999999999999</v>
      </c>
      <c r="J27933">
        <v>-87.688000000000002</v>
      </c>
      <c r="K27933">
        <v>2677</v>
      </c>
      <c r="L27933">
        <v>269</v>
      </c>
    </row>
    <row r="27934" spans="1:12" x14ac:dyDescent="0.2">
      <c r="A27934" t="s">
        <v>21494</v>
      </c>
      <c r="B27934" t="s">
        <v>10</v>
      </c>
      <c r="C27934" t="str">
        <f t="shared" si="436"/>
        <v>Mockingbird Valley, KY</v>
      </c>
      <c r="D27934" t="s">
        <v>21312</v>
      </c>
      <c r="E27934">
        <v>21111</v>
      </c>
      <c r="F27934" t="s">
        <v>518</v>
      </c>
      <c r="G27934">
        <v>21111</v>
      </c>
      <c r="H27934" t="s">
        <v>518</v>
      </c>
      <c r="I27934">
        <v>38.270099999999999</v>
      </c>
      <c r="J27934">
        <v>-85.681600000000003</v>
      </c>
      <c r="K27934">
        <v>172</v>
      </c>
      <c r="L27934">
        <v>315</v>
      </c>
    </row>
    <row r="27935" spans="1:12" x14ac:dyDescent="0.2">
      <c r="A27935" t="s">
        <v>21495</v>
      </c>
      <c r="B27935" t="s">
        <v>10</v>
      </c>
      <c r="C27935" t="str">
        <f t="shared" si="436"/>
        <v>Beattyville, KY</v>
      </c>
      <c r="D27935" t="s">
        <v>21312</v>
      </c>
      <c r="E27935">
        <v>21129</v>
      </c>
      <c r="F27935" t="s">
        <v>2594</v>
      </c>
      <c r="G27935">
        <v>21129</v>
      </c>
      <c r="H27935" t="s">
        <v>2594</v>
      </c>
      <c r="I27935">
        <v>37.586199999999998</v>
      </c>
      <c r="J27935">
        <v>-83.706500000000005</v>
      </c>
      <c r="K27935">
        <v>1206</v>
      </c>
      <c r="L27935">
        <v>202</v>
      </c>
    </row>
    <row r="27936" spans="1:12" x14ac:dyDescent="0.2">
      <c r="A27936" t="s">
        <v>21496</v>
      </c>
      <c r="B27936" t="s">
        <v>10</v>
      </c>
      <c r="C27936" t="str">
        <f t="shared" si="436"/>
        <v>Murray Hill, KY</v>
      </c>
      <c r="D27936" t="s">
        <v>21312</v>
      </c>
      <c r="E27936">
        <v>21111</v>
      </c>
      <c r="F27936" t="s">
        <v>518</v>
      </c>
      <c r="G27936">
        <v>21111</v>
      </c>
      <c r="H27936" t="s">
        <v>518</v>
      </c>
      <c r="I27936">
        <v>38.290700000000001</v>
      </c>
      <c r="J27936">
        <v>-85.587100000000007</v>
      </c>
      <c r="K27936">
        <v>607</v>
      </c>
      <c r="L27936">
        <v>1798</v>
      </c>
    </row>
    <row r="27937" spans="1:12" x14ac:dyDescent="0.2">
      <c r="A27937" t="s">
        <v>9662</v>
      </c>
      <c r="B27937" t="s">
        <v>10</v>
      </c>
      <c r="C27937" t="str">
        <f t="shared" si="436"/>
        <v>Cold Spring, KY</v>
      </c>
      <c r="D27937" t="s">
        <v>21312</v>
      </c>
      <c r="E27937">
        <v>21037</v>
      </c>
      <c r="F27937" t="s">
        <v>2686</v>
      </c>
      <c r="G27937">
        <v>21037</v>
      </c>
      <c r="H27937" t="s">
        <v>2686</v>
      </c>
      <c r="I27937">
        <v>39.012999999999998</v>
      </c>
      <c r="J27937">
        <v>-84.434899999999999</v>
      </c>
      <c r="K27937">
        <v>6370</v>
      </c>
      <c r="L27937">
        <v>518</v>
      </c>
    </row>
    <row r="27938" spans="1:12" x14ac:dyDescent="0.2">
      <c r="A27938" t="s">
        <v>21497</v>
      </c>
      <c r="B27938" t="s">
        <v>10</v>
      </c>
      <c r="C27938" t="str">
        <f t="shared" si="436"/>
        <v>Lakeside Park, KY</v>
      </c>
      <c r="D27938" t="s">
        <v>21312</v>
      </c>
      <c r="E27938">
        <v>21117</v>
      </c>
      <c r="F27938" t="s">
        <v>1041</v>
      </c>
      <c r="G27938">
        <v>21117</v>
      </c>
      <c r="H27938" t="s">
        <v>1041</v>
      </c>
      <c r="I27938">
        <v>39.033799999999999</v>
      </c>
      <c r="J27938">
        <v>-84.567400000000006</v>
      </c>
      <c r="K27938">
        <v>2745</v>
      </c>
      <c r="L27938">
        <v>1356</v>
      </c>
    </row>
    <row r="27939" spans="1:12" x14ac:dyDescent="0.2">
      <c r="A27939" t="s">
        <v>8785</v>
      </c>
      <c r="B27939" t="s">
        <v>10</v>
      </c>
      <c r="C27939" t="str">
        <f t="shared" si="436"/>
        <v>Sardis, KY</v>
      </c>
      <c r="D27939" t="s">
        <v>21312</v>
      </c>
      <c r="E27939">
        <v>21161</v>
      </c>
      <c r="F27939" t="s">
        <v>468</v>
      </c>
      <c r="G27939">
        <v>21161</v>
      </c>
      <c r="H27939" t="s">
        <v>468</v>
      </c>
      <c r="I27939">
        <v>38.534799999999997</v>
      </c>
      <c r="J27939">
        <v>-83.957300000000004</v>
      </c>
      <c r="K27939">
        <v>101</v>
      </c>
      <c r="L27939">
        <v>39</v>
      </c>
    </row>
    <row r="27940" spans="1:12" x14ac:dyDescent="0.2">
      <c r="A27940" t="s">
        <v>21498</v>
      </c>
      <c r="B27940" t="s">
        <v>10</v>
      </c>
      <c r="C27940" t="str">
        <f t="shared" si="436"/>
        <v>West Buechel, KY</v>
      </c>
      <c r="D27940" t="s">
        <v>21312</v>
      </c>
      <c r="E27940">
        <v>21111</v>
      </c>
      <c r="F27940" t="s">
        <v>518</v>
      </c>
      <c r="G27940">
        <v>21111</v>
      </c>
      <c r="H27940" t="s">
        <v>518</v>
      </c>
      <c r="I27940">
        <v>38.195</v>
      </c>
      <c r="J27940">
        <v>-85.6678</v>
      </c>
      <c r="K27940">
        <v>1280</v>
      </c>
      <c r="L27940">
        <v>772</v>
      </c>
    </row>
    <row r="27941" spans="1:12" x14ac:dyDescent="0.2">
      <c r="A27941" t="s">
        <v>21499</v>
      </c>
      <c r="B27941" t="s">
        <v>10</v>
      </c>
      <c r="C27941" t="str">
        <f t="shared" si="436"/>
        <v>Emlyn, KY</v>
      </c>
      <c r="D27941" t="s">
        <v>21312</v>
      </c>
      <c r="E27941">
        <v>21235</v>
      </c>
      <c r="F27941" t="s">
        <v>15263</v>
      </c>
      <c r="G27941">
        <v>21235</v>
      </c>
      <c r="H27941" t="s">
        <v>15263</v>
      </c>
      <c r="I27941">
        <v>36.702300000000001</v>
      </c>
      <c r="J27941">
        <v>-84.141800000000003</v>
      </c>
      <c r="K27941">
        <v>480</v>
      </c>
      <c r="L27941">
        <v>259</v>
      </c>
    </row>
    <row r="27942" spans="1:12" x14ac:dyDescent="0.2">
      <c r="A27942" t="s">
        <v>21500</v>
      </c>
      <c r="B27942" t="s">
        <v>10</v>
      </c>
      <c r="C27942" t="str">
        <f t="shared" si="436"/>
        <v>Jeff, KY</v>
      </c>
      <c r="D27942" t="s">
        <v>21312</v>
      </c>
      <c r="E27942">
        <v>21193</v>
      </c>
      <c r="F27942" t="s">
        <v>3042</v>
      </c>
      <c r="G27942">
        <v>21193</v>
      </c>
      <c r="H27942" t="s">
        <v>3042</v>
      </c>
      <c r="I27942">
        <v>37.209299999999999</v>
      </c>
      <c r="J27942">
        <v>-83.139499999999998</v>
      </c>
      <c r="K27942">
        <v>343</v>
      </c>
      <c r="L27942">
        <v>174</v>
      </c>
    </row>
    <row r="27943" spans="1:12" x14ac:dyDescent="0.2">
      <c r="A27943" t="s">
        <v>8417</v>
      </c>
      <c r="B27943" t="s">
        <v>10</v>
      </c>
      <c r="C27943" t="str">
        <f t="shared" si="436"/>
        <v>Eddyville, KY</v>
      </c>
      <c r="D27943" t="s">
        <v>21312</v>
      </c>
      <c r="E27943">
        <v>21143</v>
      </c>
      <c r="F27943" t="s">
        <v>11129</v>
      </c>
      <c r="G27943">
        <v>21143</v>
      </c>
      <c r="H27943" t="s">
        <v>11129</v>
      </c>
      <c r="I27943">
        <v>37.075899999999997</v>
      </c>
      <c r="J27943">
        <v>-88.076899999999995</v>
      </c>
      <c r="K27943">
        <v>2567</v>
      </c>
      <c r="L27943">
        <v>143</v>
      </c>
    </row>
    <row r="27944" spans="1:12" x14ac:dyDescent="0.2">
      <c r="A27944" t="s">
        <v>11497</v>
      </c>
      <c r="B27944" t="s">
        <v>10</v>
      </c>
      <c r="C27944" t="str">
        <f t="shared" si="436"/>
        <v>Warfield, KY</v>
      </c>
      <c r="D27944" t="s">
        <v>21312</v>
      </c>
      <c r="E27944">
        <v>21159</v>
      </c>
      <c r="F27944" t="s">
        <v>2560</v>
      </c>
      <c r="G27944">
        <v>21159</v>
      </c>
      <c r="H27944" t="s">
        <v>2560</v>
      </c>
      <c r="I27944">
        <v>37.841500000000003</v>
      </c>
      <c r="J27944">
        <v>-82.422399999999996</v>
      </c>
      <c r="K27944">
        <v>239</v>
      </c>
      <c r="L27944">
        <v>111</v>
      </c>
    </row>
    <row r="27945" spans="1:12" x14ac:dyDescent="0.2">
      <c r="A27945" t="s">
        <v>8787</v>
      </c>
      <c r="B27945" t="s">
        <v>10</v>
      </c>
      <c r="C27945" t="str">
        <f t="shared" si="436"/>
        <v>Elkton, KY</v>
      </c>
      <c r="D27945" t="s">
        <v>21312</v>
      </c>
      <c r="E27945">
        <v>21219</v>
      </c>
      <c r="F27945" t="s">
        <v>19312</v>
      </c>
      <c r="G27945">
        <v>21219</v>
      </c>
      <c r="H27945" t="s">
        <v>19312</v>
      </c>
      <c r="I27945">
        <v>36.813499999999998</v>
      </c>
      <c r="J27945">
        <v>-87.161000000000001</v>
      </c>
      <c r="K27945">
        <v>2111</v>
      </c>
      <c r="L27945">
        <v>322</v>
      </c>
    </row>
    <row r="27946" spans="1:12" x14ac:dyDescent="0.2">
      <c r="A27946" t="s">
        <v>16519</v>
      </c>
      <c r="B27946" t="s">
        <v>10</v>
      </c>
      <c r="C27946" t="str">
        <f t="shared" si="436"/>
        <v>Sanders, KY</v>
      </c>
      <c r="D27946" t="s">
        <v>21312</v>
      </c>
      <c r="E27946">
        <v>21041</v>
      </c>
      <c r="F27946" t="s">
        <v>3615</v>
      </c>
      <c r="G27946">
        <v>21041</v>
      </c>
      <c r="H27946" t="s">
        <v>3615</v>
      </c>
      <c r="I27946">
        <v>38.654899999999998</v>
      </c>
      <c r="J27946">
        <v>-84.946600000000004</v>
      </c>
      <c r="K27946">
        <v>235</v>
      </c>
      <c r="L27946">
        <v>308</v>
      </c>
    </row>
    <row r="27947" spans="1:12" x14ac:dyDescent="0.2">
      <c r="A27947" t="s">
        <v>21501</v>
      </c>
      <c r="B27947" t="s">
        <v>10</v>
      </c>
      <c r="C27947" t="str">
        <f t="shared" si="436"/>
        <v>Sebree, KY</v>
      </c>
      <c r="D27947" t="s">
        <v>21312</v>
      </c>
      <c r="E27947">
        <v>21233</v>
      </c>
      <c r="F27947" t="s">
        <v>1388</v>
      </c>
      <c r="G27947">
        <v>21233</v>
      </c>
      <c r="H27947" t="s">
        <v>1388</v>
      </c>
      <c r="I27947">
        <v>37.603999999999999</v>
      </c>
      <c r="J27947">
        <v>-87.518699999999995</v>
      </c>
      <c r="K27947">
        <v>1543</v>
      </c>
      <c r="L27947">
        <v>202</v>
      </c>
    </row>
    <row r="27948" spans="1:12" x14ac:dyDescent="0.2">
      <c r="A27948" t="s">
        <v>1700</v>
      </c>
      <c r="B27948" t="s">
        <v>10</v>
      </c>
      <c r="C27948" t="str">
        <f t="shared" si="436"/>
        <v>Albany, KY</v>
      </c>
      <c r="D27948" t="s">
        <v>21312</v>
      </c>
      <c r="E27948">
        <v>21053</v>
      </c>
      <c r="F27948" t="s">
        <v>828</v>
      </c>
      <c r="G27948">
        <v>21053</v>
      </c>
      <c r="H27948" t="s">
        <v>828</v>
      </c>
      <c r="I27948">
        <v>36.690600000000003</v>
      </c>
      <c r="J27948">
        <v>-85.135300000000001</v>
      </c>
      <c r="K27948">
        <v>2020</v>
      </c>
      <c r="L27948">
        <v>342</v>
      </c>
    </row>
    <row r="27949" spans="1:12" x14ac:dyDescent="0.2">
      <c r="A27949" t="s">
        <v>21502</v>
      </c>
      <c r="B27949" t="s">
        <v>10</v>
      </c>
      <c r="C27949" t="str">
        <f t="shared" si="436"/>
        <v>Salvisa, KY</v>
      </c>
      <c r="D27949" t="s">
        <v>21312</v>
      </c>
      <c r="E27949">
        <v>21167</v>
      </c>
      <c r="F27949" t="s">
        <v>1757</v>
      </c>
      <c r="G27949">
        <v>21167</v>
      </c>
      <c r="H27949" t="s">
        <v>1757</v>
      </c>
      <c r="I27949">
        <v>37.920999999999999</v>
      </c>
      <c r="J27949">
        <v>-84.861500000000007</v>
      </c>
      <c r="K27949">
        <v>451</v>
      </c>
      <c r="L27949">
        <v>94</v>
      </c>
    </row>
    <row r="27950" spans="1:12" x14ac:dyDescent="0.2">
      <c r="A27950" t="s">
        <v>21503</v>
      </c>
      <c r="B27950" t="s">
        <v>10</v>
      </c>
      <c r="C27950" t="str">
        <f t="shared" si="436"/>
        <v>Elkhorn City, KY</v>
      </c>
      <c r="D27950" t="s">
        <v>21312</v>
      </c>
      <c r="E27950">
        <v>21195</v>
      </c>
      <c r="F27950" t="s">
        <v>9760</v>
      </c>
      <c r="G27950">
        <v>21195</v>
      </c>
      <c r="H27950" t="s">
        <v>9760</v>
      </c>
      <c r="I27950">
        <v>37.3202</v>
      </c>
      <c r="J27950">
        <v>-82.352199999999996</v>
      </c>
      <c r="K27950">
        <v>906</v>
      </c>
      <c r="L27950">
        <v>45</v>
      </c>
    </row>
    <row r="27951" spans="1:12" x14ac:dyDescent="0.2">
      <c r="A27951" t="s">
        <v>21504</v>
      </c>
      <c r="B27951" t="s">
        <v>10</v>
      </c>
      <c r="C27951" t="str">
        <f t="shared" si="436"/>
        <v>Fort Campbell North, KY</v>
      </c>
      <c r="D27951" t="s">
        <v>21312</v>
      </c>
      <c r="E27951">
        <v>21047</v>
      </c>
      <c r="F27951" t="s">
        <v>13955</v>
      </c>
      <c r="G27951">
        <v>21047</v>
      </c>
      <c r="H27951" t="s">
        <v>13955</v>
      </c>
      <c r="I27951">
        <v>36.6554</v>
      </c>
      <c r="J27951">
        <v>-87.465800000000002</v>
      </c>
      <c r="K27951">
        <v>13600</v>
      </c>
      <c r="L27951">
        <v>1035</v>
      </c>
    </row>
    <row r="27952" spans="1:12" x14ac:dyDescent="0.2">
      <c r="A27952" t="s">
        <v>21505</v>
      </c>
      <c r="B27952" t="s">
        <v>10</v>
      </c>
      <c r="C27952" t="str">
        <f t="shared" si="436"/>
        <v>Cannonsburg, KY</v>
      </c>
      <c r="D27952" t="s">
        <v>21312</v>
      </c>
      <c r="E27952">
        <v>21019</v>
      </c>
      <c r="F27952" t="s">
        <v>1731</v>
      </c>
      <c r="G27952">
        <v>21019</v>
      </c>
      <c r="H27952" t="s">
        <v>1731</v>
      </c>
      <c r="I27952">
        <v>38.380600000000001</v>
      </c>
      <c r="J27952">
        <v>-82.700599999999994</v>
      </c>
      <c r="K27952">
        <v>618</v>
      </c>
      <c r="L27952">
        <v>136</v>
      </c>
    </row>
    <row r="27953" spans="1:12" x14ac:dyDescent="0.2">
      <c r="A27953" t="s">
        <v>20560</v>
      </c>
      <c r="B27953" t="s">
        <v>10</v>
      </c>
      <c r="C27953" t="str">
        <f t="shared" si="436"/>
        <v>Belfry, KY</v>
      </c>
      <c r="D27953" t="s">
        <v>21312</v>
      </c>
      <c r="E27953">
        <v>21195</v>
      </c>
      <c r="F27953" t="s">
        <v>9760</v>
      </c>
      <c r="G27953">
        <v>21195</v>
      </c>
      <c r="H27953" t="s">
        <v>9760</v>
      </c>
      <c r="I27953">
        <v>37.619399999999999</v>
      </c>
      <c r="J27953">
        <v>-82.2684</v>
      </c>
      <c r="K27953">
        <v>270</v>
      </c>
      <c r="L27953">
        <v>144</v>
      </c>
    </row>
    <row r="27954" spans="1:12" x14ac:dyDescent="0.2">
      <c r="A27954" t="s">
        <v>1708</v>
      </c>
      <c r="B27954" t="s">
        <v>10</v>
      </c>
      <c r="C27954" t="str">
        <f t="shared" si="436"/>
        <v>Monticello, KY</v>
      </c>
      <c r="D27954" t="s">
        <v>21312</v>
      </c>
      <c r="E27954">
        <v>21231</v>
      </c>
      <c r="F27954" t="s">
        <v>1966</v>
      </c>
      <c r="G27954">
        <v>21231</v>
      </c>
      <c r="H27954" t="s">
        <v>1966</v>
      </c>
      <c r="I27954">
        <v>36.840400000000002</v>
      </c>
      <c r="J27954">
        <v>-84.8506</v>
      </c>
      <c r="K27954">
        <v>6634</v>
      </c>
      <c r="L27954">
        <v>402</v>
      </c>
    </row>
    <row r="27955" spans="1:12" x14ac:dyDescent="0.2">
      <c r="A27955" t="s">
        <v>21506</v>
      </c>
      <c r="B27955" t="s">
        <v>10</v>
      </c>
      <c r="C27955" t="str">
        <f t="shared" si="436"/>
        <v>Hebron Estates, KY</v>
      </c>
      <c r="D27955" t="s">
        <v>21312</v>
      </c>
      <c r="E27955">
        <v>21029</v>
      </c>
      <c r="F27955" t="s">
        <v>21313</v>
      </c>
      <c r="G27955">
        <v>21029</v>
      </c>
      <c r="H27955" t="s">
        <v>21313</v>
      </c>
      <c r="I27955">
        <v>38.0501</v>
      </c>
      <c r="J27955">
        <v>-85.668199999999999</v>
      </c>
      <c r="K27955">
        <v>1158</v>
      </c>
      <c r="L27955">
        <v>757</v>
      </c>
    </row>
    <row r="27956" spans="1:12" x14ac:dyDescent="0.2">
      <c r="A27956" t="s">
        <v>1104</v>
      </c>
      <c r="B27956" t="s">
        <v>10</v>
      </c>
      <c r="C27956" t="str">
        <f t="shared" si="436"/>
        <v>Oneida, KY</v>
      </c>
      <c r="D27956" t="s">
        <v>21312</v>
      </c>
      <c r="E27956">
        <v>21051</v>
      </c>
      <c r="F27956" t="s">
        <v>2128</v>
      </c>
      <c r="G27956">
        <v>21051</v>
      </c>
      <c r="H27956" t="s">
        <v>2128</v>
      </c>
      <c r="I27956">
        <v>37.270099999999999</v>
      </c>
      <c r="J27956">
        <v>-83.649600000000007</v>
      </c>
      <c r="K27956">
        <v>265</v>
      </c>
      <c r="L27956">
        <v>50</v>
      </c>
    </row>
    <row r="27957" spans="1:12" x14ac:dyDescent="0.2">
      <c r="A27957" t="s">
        <v>21507</v>
      </c>
      <c r="B27957" t="s">
        <v>10</v>
      </c>
      <c r="C27957" t="str">
        <f t="shared" si="436"/>
        <v>Lowes, KY</v>
      </c>
      <c r="D27957" t="s">
        <v>21312</v>
      </c>
      <c r="E27957">
        <v>21083</v>
      </c>
      <c r="F27957" t="s">
        <v>21328</v>
      </c>
      <c r="G27957">
        <v>21083</v>
      </c>
      <c r="H27957" t="s">
        <v>21328</v>
      </c>
      <c r="I27957">
        <v>36.882800000000003</v>
      </c>
      <c r="J27957">
        <v>-88.770600000000002</v>
      </c>
      <c r="K27957">
        <v>84</v>
      </c>
      <c r="L27957">
        <v>47</v>
      </c>
    </row>
    <row r="27958" spans="1:12" x14ac:dyDescent="0.2">
      <c r="A27958" t="s">
        <v>1241</v>
      </c>
      <c r="B27958" t="s">
        <v>10</v>
      </c>
      <c r="C27958" t="str">
        <f t="shared" si="436"/>
        <v>Cumberland, KY</v>
      </c>
      <c r="D27958" t="s">
        <v>21312</v>
      </c>
      <c r="E27958">
        <v>21095</v>
      </c>
      <c r="F27958" t="s">
        <v>8179</v>
      </c>
      <c r="G27958">
        <v>21095</v>
      </c>
      <c r="H27958" t="s">
        <v>8179</v>
      </c>
      <c r="I27958">
        <v>36.982399999999998</v>
      </c>
      <c r="J27958">
        <v>-82.992000000000004</v>
      </c>
      <c r="K27958">
        <v>3314</v>
      </c>
      <c r="L27958">
        <v>247</v>
      </c>
    </row>
    <row r="27959" spans="1:12" x14ac:dyDescent="0.2">
      <c r="A27959" t="s">
        <v>21508</v>
      </c>
      <c r="B27959" t="s">
        <v>10</v>
      </c>
      <c r="C27959" t="str">
        <f t="shared" si="436"/>
        <v>Salyersville, KY</v>
      </c>
      <c r="D27959" t="s">
        <v>21312</v>
      </c>
      <c r="E27959">
        <v>21153</v>
      </c>
      <c r="F27959" t="s">
        <v>21509</v>
      </c>
      <c r="G27959">
        <v>21153</v>
      </c>
      <c r="H27959" t="s">
        <v>21509</v>
      </c>
      <c r="I27959">
        <v>37.745899999999999</v>
      </c>
      <c r="J27959">
        <v>-83.064599999999999</v>
      </c>
      <c r="K27959">
        <v>1761</v>
      </c>
      <c r="L27959">
        <v>275</v>
      </c>
    </row>
    <row r="27960" spans="1:12" x14ac:dyDescent="0.2">
      <c r="A27960" t="s">
        <v>21510</v>
      </c>
      <c r="B27960" t="s">
        <v>10</v>
      </c>
      <c r="C27960" t="str">
        <f t="shared" si="436"/>
        <v>Munfordville, KY</v>
      </c>
      <c r="D27960" t="s">
        <v>21312</v>
      </c>
      <c r="E27960">
        <v>21099</v>
      </c>
      <c r="F27960" t="s">
        <v>5710</v>
      </c>
      <c r="G27960">
        <v>21099</v>
      </c>
      <c r="H27960" t="s">
        <v>5710</v>
      </c>
      <c r="I27960">
        <v>37.279499999999999</v>
      </c>
      <c r="J27960">
        <v>-85.898200000000003</v>
      </c>
      <c r="K27960">
        <v>1646</v>
      </c>
      <c r="L27960">
        <v>283</v>
      </c>
    </row>
    <row r="27961" spans="1:12" x14ac:dyDescent="0.2">
      <c r="A27961" t="s">
        <v>1249</v>
      </c>
      <c r="B27961" t="s">
        <v>10</v>
      </c>
      <c r="C27961" t="str">
        <f t="shared" si="436"/>
        <v>Bancroft, KY</v>
      </c>
      <c r="D27961" t="s">
        <v>21312</v>
      </c>
      <c r="E27961">
        <v>21111</v>
      </c>
      <c r="F27961" t="s">
        <v>518</v>
      </c>
      <c r="G27961">
        <v>21111</v>
      </c>
      <c r="H27961" t="s">
        <v>518</v>
      </c>
      <c r="I27961">
        <v>38.283200000000001</v>
      </c>
      <c r="J27961">
        <v>-85.613</v>
      </c>
      <c r="K27961">
        <v>514</v>
      </c>
      <c r="L27961">
        <v>1307</v>
      </c>
    </row>
    <row r="27962" spans="1:12" x14ac:dyDescent="0.2">
      <c r="A27962" t="s">
        <v>7597</v>
      </c>
      <c r="B27962" t="s">
        <v>10</v>
      </c>
      <c r="C27962" t="str">
        <f t="shared" si="436"/>
        <v>Elizabethtown, KY</v>
      </c>
      <c r="D27962" t="s">
        <v>21312</v>
      </c>
      <c r="E27962">
        <v>21093</v>
      </c>
      <c r="F27962" t="s">
        <v>4744</v>
      </c>
      <c r="G27962">
        <v>21093</v>
      </c>
      <c r="H27962" t="s">
        <v>4744</v>
      </c>
      <c r="I27962">
        <v>37.703000000000003</v>
      </c>
      <c r="J27962">
        <v>-85.876900000000006</v>
      </c>
      <c r="K27962">
        <v>77317</v>
      </c>
      <c r="L27962">
        <v>434</v>
      </c>
    </row>
    <row r="27963" spans="1:12" x14ac:dyDescent="0.2">
      <c r="A27963" t="s">
        <v>1714</v>
      </c>
      <c r="B27963" t="s">
        <v>10</v>
      </c>
      <c r="C27963" t="str">
        <f t="shared" si="436"/>
        <v>Sparta, KY</v>
      </c>
      <c r="D27963" t="s">
        <v>21312</v>
      </c>
      <c r="E27963">
        <v>21077</v>
      </c>
      <c r="F27963" t="s">
        <v>4640</v>
      </c>
      <c r="G27963" t="s">
        <v>21511</v>
      </c>
      <c r="H27963" t="s">
        <v>21512</v>
      </c>
      <c r="I27963">
        <v>38.696899999999999</v>
      </c>
      <c r="J27963">
        <v>-84.907300000000006</v>
      </c>
      <c r="K27963">
        <v>270</v>
      </c>
      <c r="L27963">
        <v>16</v>
      </c>
    </row>
    <row r="27964" spans="1:12" x14ac:dyDescent="0.2">
      <c r="A27964" t="s">
        <v>21513</v>
      </c>
      <c r="B27964" t="s">
        <v>10</v>
      </c>
      <c r="C27964" t="str">
        <f t="shared" si="436"/>
        <v>Paintsville, KY</v>
      </c>
      <c r="D27964" t="s">
        <v>21312</v>
      </c>
      <c r="E27964">
        <v>21115</v>
      </c>
      <c r="F27964" t="s">
        <v>3591</v>
      </c>
      <c r="G27964">
        <v>21115</v>
      </c>
      <c r="H27964" t="s">
        <v>3591</v>
      </c>
      <c r="I27964">
        <v>37.816699999999997</v>
      </c>
      <c r="J27964">
        <v>-82.808800000000005</v>
      </c>
      <c r="K27964">
        <v>7113</v>
      </c>
      <c r="L27964">
        <v>239</v>
      </c>
    </row>
    <row r="27965" spans="1:12" x14ac:dyDescent="0.2">
      <c r="A27965" t="s">
        <v>9475</v>
      </c>
      <c r="B27965" t="s">
        <v>10</v>
      </c>
      <c r="C27965" t="str">
        <f t="shared" si="436"/>
        <v>Wayland, KY</v>
      </c>
      <c r="D27965" t="s">
        <v>21312</v>
      </c>
      <c r="E27965">
        <v>21071</v>
      </c>
      <c r="F27965" t="s">
        <v>4191</v>
      </c>
      <c r="G27965">
        <v>21071</v>
      </c>
      <c r="H27965" t="s">
        <v>4191</v>
      </c>
      <c r="I27965">
        <v>37.451000000000001</v>
      </c>
      <c r="J27965">
        <v>-82.799400000000006</v>
      </c>
      <c r="K27965">
        <v>388</v>
      </c>
      <c r="L27965">
        <v>57</v>
      </c>
    </row>
    <row r="27966" spans="1:12" x14ac:dyDescent="0.2">
      <c r="A27966" t="s">
        <v>3551</v>
      </c>
      <c r="B27966" t="s">
        <v>10</v>
      </c>
      <c r="C27966" t="str">
        <f t="shared" si="436"/>
        <v>Dixon, KY</v>
      </c>
      <c r="D27966" t="s">
        <v>21312</v>
      </c>
      <c r="E27966">
        <v>21233</v>
      </c>
      <c r="F27966" t="s">
        <v>1388</v>
      </c>
      <c r="G27966">
        <v>21233</v>
      </c>
      <c r="H27966" t="s">
        <v>1388</v>
      </c>
      <c r="I27966">
        <v>37.513199999999998</v>
      </c>
      <c r="J27966">
        <v>-87.696100000000001</v>
      </c>
      <c r="K27966">
        <v>887</v>
      </c>
      <c r="L27966">
        <v>274</v>
      </c>
    </row>
    <row r="27967" spans="1:12" x14ac:dyDescent="0.2">
      <c r="A27967" t="s">
        <v>21514</v>
      </c>
      <c r="B27967" t="s">
        <v>10</v>
      </c>
      <c r="C27967" t="str">
        <f t="shared" si="436"/>
        <v>Wingo, KY</v>
      </c>
      <c r="D27967" t="s">
        <v>21312</v>
      </c>
      <c r="E27967">
        <v>21083</v>
      </c>
      <c r="F27967" t="s">
        <v>21328</v>
      </c>
      <c r="G27967">
        <v>21083</v>
      </c>
      <c r="H27967" t="s">
        <v>21328</v>
      </c>
      <c r="I27967">
        <v>36.642200000000003</v>
      </c>
      <c r="J27967">
        <v>-88.739599999999996</v>
      </c>
      <c r="K27967">
        <v>633</v>
      </c>
      <c r="L27967">
        <v>250</v>
      </c>
    </row>
    <row r="27968" spans="1:12" x14ac:dyDescent="0.2">
      <c r="A27968" t="s">
        <v>21515</v>
      </c>
      <c r="B27968" t="s">
        <v>10</v>
      </c>
      <c r="C27968" t="str">
        <f t="shared" si="436"/>
        <v>Vanceburg, KY</v>
      </c>
      <c r="D27968" t="s">
        <v>21312</v>
      </c>
      <c r="E27968">
        <v>21135</v>
      </c>
      <c r="F27968" t="s">
        <v>384</v>
      </c>
      <c r="G27968">
        <v>21135</v>
      </c>
      <c r="H27968" t="s">
        <v>384</v>
      </c>
      <c r="I27968">
        <v>38.593899999999998</v>
      </c>
      <c r="J27968">
        <v>-83.321200000000005</v>
      </c>
      <c r="K27968">
        <v>1410</v>
      </c>
      <c r="L27968">
        <v>457</v>
      </c>
    </row>
    <row r="27969" spans="1:12" x14ac:dyDescent="0.2">
      <c r="A27969" t="s">
        <v>6447</v>
      </c>
      <c r="B27969" t="s">
        <v>10</v>
      </c>
      <c r="C27969" t="str">
        <f t="shared" si="436"/>
        <v>Cecilia, KY</v>
      </c>
      <c r="D27969" t="s">
        <v>21312</v>
      </c>
      <c r="E27969">
        <v>21093</v>
      </c>
      <c r="F27969" t="s">
        <v>4744</v>
      </c>
      <c r="G27969">
        <v>21093</v>
      </c>
      <c r="H27969" t="s">
        <v>4744</v>
      </c>
      <c r="I27969">
        <v>37.662199999999999</v>
      </c>
      <c r="J27969">
        <v>-85.952399999999997</v>
      </c>
      <c r="K27969">
        <v>733</v>
      </c>
      <c r="L27969">
        <v>201</v>
      </c>
    </row>
    <row r="27970" spans="1:12" x14ac:dyDescent="0.2">
      <c r="A27970" t="s">
        <v>11073</v>
      </c>
      <c r="B27970" t="s">
        <v>10</v>
      </c>
      <c r="C27970" t="str">
        <f t="shared" si="436"/>
        <v>Providence, KY</v>
      </c>
      <c r="D27970" t="s">
        <v>21312</v>
      </c>
      <c r="E27970">
        <v>21233</v>
      </c>
      <c r="F27970" t="s">
        <v>1388</v>
      </c>
      <c r="G27970">
        <v>21233</v>
      </c>
      <c r="H27970" t="s">
        <v>1388</v>
      </c>
      <c r="I27970">
        <v>37.399299999999997</v>
      </c>
      <c r="J27970">
        <v>-87.750900000000001</v>
      </c>
      <c r="K27970">
        <v>3017</v>
      </c>
      <c r="L27970">
        <v>193</v>
      </c>
    </row>
    <row r="27971" spans="1:12" x14ac:dyDescent="0.2">
      <c r="A27971" t="s">
        <v>2560</v>
      </c>
      <c r="B27971" t="s">
        <v>10</v>
      </c>
      <c r="C27971" t="str">
        <f t="shared" si="436"/>
        <v>Martin, KY</v>
      </c>
      <c r="D27971" t="s">
        <v>21312</v>
      </c>
      <c r="E27971">
        <v>21071</v>
      </c>
      <c r="F27971" t="s">
        <v>4191</v>
      </c>
      <c r="G27971">
        <v>21071</v>
      </c>
      <c r="H27971" t="s">
        <v>4191</v>
      </c>
      <c r="I27971">
        <v>37.566800000000001</v>
      </c>
      <c r="J27971">
        <v>-82.760300000000001</v>
      </c>
      <c r="K27971">
        <v>570</v>
      </c>
      <c r="L27971">
        <v>300</v>
      </c>
    </row>
    <row r="27972" spans="1:12" x14ac:dyDescent="0.2">
      <c r="A27972" t="s">
        <v>3149</v>
      </c>
      <c r="B27972" t="s">
        <v>10</v>
      </c>
      <c r="C27972" t="str">
        <f t="shared" ref="C27972:C28035" si="437">_xlfn.CONCAT(A27972,","," ",B27972)</f>
        <v>Melbourne, KY</v>
      </c>
      <c r="D27972" t="s">
        <v>21312</v>
      </c>
      <c r="E27972">
        <v>21037</v>
      </c>
      <c r="F27972" t="s">
        <v>2686</v>
      </c>
      <c r="G27972">
        <v>21037</v>
      </c>
      <c r="H27972" t="s">
        <v>2686</v>
      </c>
      <c r="I27972">
        <v>39.031799999999997</v>
      </c>
      <c r="J27972">
        <v>-84.370800000000003</v>
      </c>
      <c r="K27972">
        <v>471</v>
      </c>
      <c r="L27972">
        <v>215</v>
      </c>
    </row>
    <row r="27973" spans="1:12" x14ac:dyDescent="0.2">
      <c r="A27973" t="s">
        <v>21516</v>
      </c>
      <c r="B27973" t="s">
        <v>10</v>
      </c>
      <c r="C27973" t="str">
        <f t="shared" si="437"/>
        <v>Farmers, KY</v>
      </c>
      <c r="D27973" t="s">
        <v>21312</v>
      </c>
      <c r="E27973">
        <v>21205</v>
      </c>
      <c r="F27973" t="s">
        <v>7166</v>
      </c>
      <c r="G27973">
        <v>21205</v>
      </c>
      <c r="H27973" t="s">
        <v>7166</v>
      </c>
      <c r="I27973">
        <v>38.140500000000003</v>
      </c>
      <c r="J27973">
        <v>-83.541399999999996</v>
      </c>
      <c r="K27973">
        <v>103</v>
      </c>
      <c r="L27973">
        <v>46</v>
      </c>
    </row>
    <row r="27974" spans="1:12" x14ac:dyDescent="0.2">
      <c r="A27974" t="s">
        <v>3581</v>
      </c>
      <c r="B27974" t="s">
        <v>10</v>
      </c>
      <c r="C27974" t="str">
        <f t="shared" si="437"/>
        <v>La Grange, KY</v>
      </c>
      <c r="D27974" t="s">
        <v>21312</v>
      </c>
      <c r="E27974">
        <v>21185</v>
      </c>
      <c r="F27974" t="s">
        <v>5200</v>
      </c>
      <c r="G27974">
        <v>21185</v>
      </c>
      <c r="H27974" t="s">
        <v>5200</v>
      </c>
      <c r="I27974">
        <v>38.398699999999998</v>
      </c>
      <c r="J27974">
        <v>-85.375</v>
      </c>
      <c r="K27974">
        <v>8877</v>
      </c>
      <c r="L27974">
        <v>474</v>
      </c>
    </row>
    <row r="27975" spans="1:12" x14ac:dyDescent="0.2">
      <c r="A27975" t="s">
        <v>7616</v>
      </c>
      <c r="B27975" t="s">
        <v>10</v>
      </c>
      <c r="C27975" t="str">
        <f t="shared" si="437"/>
        <v>Taylorsville, KY</v>
      </c>
      <c r="D27975" t="s">
        <v>21312</v>
      </c>
      <c r="E27975">
        <v>21215</v>
      </c>
      <c r="F27975" t="s">
        <v>1288</v>
      </c>
      <c r="G27975">
        <v>21215</v>
      </c>
      <c r="H27975" t="s">
        <v>1288</v>
      </c>
      <c r="I27975">
        <v>38.036799999999999</v>
      </c>
      <c r="J27975">
        <v>-85.333600000000004</v>
      </c>
      <c r="K27975">
        <v>1252</v>
      </c>
      <c r="L27975">
        <v>532</v>
      </c>
    </row>
    <row r="27976" spans="1:12" x14ac:dyDescent="0.2">
      <c r="A27976" t="s">
        <v>21517</v>
      </c>
      <c r="B27976" t="s">
        <v>10</v>
      </c>
      <c r="C27976" t="str">
        <f t="shared" si="437"/>
        <v>Erlanger, KY</v>
      </c>
      <c r="D27976" t="s">
        <v>21312</v>
      </c>
      <c r="E27976">
        <v>21117</v>
      </c>
      <c r="F27976" t="s">
        <v>1041</v>
      </c>
      <c r="G27976">
        <v>21117</v>
      </c>
      <c r="H27976" t="s">
        <v>1041</v>
      </c>
      <c r="I27976">
        <v>39.010899999999999</v>
      </c>
      <c r="J27976">
        <v>-84.586399999999998</v>
      </c>
      <c r="K27976">
        <v>18840</v>
      </c>
      <c r="L27976">
        <v>869</v>
      </c>
    </row>
    <row r="27977" spans="1:12" x14ac:dyDescent="0.2">
      <c r="A27977" t="s">
        <v>17612</v>
      </c>
      <c r="B27977" t="s">
        <v>10</v>
      </c>
      <c r="C27977" t="str">
        <f t="shared" si="437"/>
        <v>Woodlawn Park, KY</v>
      </c>
      <c r="D27977" t="s">
        <v>21312</v>
      </c>
      <c r="E27977">
        <v>21111</v>
      </c>
      <c r="F27977" t="s">
        <v>518</v>
      </c>
      <c r="G27977">
        <v>21111</v>
      </c>
      <c r="H27977" t="s">
        <v>518</v>
      </c>
      <c r="I27977">
        <v>38.261499999999998</v>
      </c>
      <c r="J27977">
        <v>-85.630499999999998</v>
      </c>
      <c r="K27977">
        <v>977</v>
      </c>
      <c r="L27977">
        <v>1557</v>
      </c>
    </row>
    <row r="27978" spans="1:12" x14ac:dyDescent="0.2">
      <c r="A27978" t="s">
        <v>5941</v>
      </c>
      <c r="B27978" t="s">
        <v>10</v>
      </c>
      <c r="C27978" t="str">
        <f t="shared" si="437"/>
        <v>Paducah, KY</v>
      </c>
      <c r="D27978" t="s">
        <v>21312</v>
      </c>
      <c r="E27978">
        <v>21145</v>
      </c>
      <c r="F27978" t="s">
        <v>20262</v>
      </c>
      <c r="G27978">
        <v>21145</v>
      </c>
      <c r="H27978" t="s">
        <v>20262</v>
      </c>
      <c r="I27978">
        <v>37.071100000000001</v>
      </c>
      <c r="J27978">
        <v>-88.643500000000003</v>
      </c>
      <c r="K27978">
        <v>48629</v>
      </c>
      <c r="L27978">
        <v>476</v>
      </c>
    </row>
    <row r="27979" spans="1:12" x14ac:dyDescent="0.2">
      <c r="A27979" t="s">
        <v>19048</v>
      </c>
      <c r="B27979" t="s">
        <v>10</v>
      </c>
      <c r="C27979" t="str">
        <f t="shared" si="437"/>
        <v>Park Hills, KY</v>
      </c>
      <c r="D27979" t="s">
        <v>21312</v>
      </c>
      <c r="E27979">
        <v>21117</v>
      </c>
      <c r="F27979" t="s">
        <v>1041</v>
      </c>
      <c r="G27979">
        <v>21117</v>
      </c>
      <c r="H27979" t="s">
        <v>1041</v>
      </c>
      <c r="I27979">
        <v>39.069099999999999</v>
      </c>
      <c r="J27979">
        <v>-84.531199999999998</v>
      </c>
      <c r="K27979">
        <v>2983</v>
      </c>
      <c r="L27979">
        <v>1484</v>
      </c>
    </row>
    <row r="27980" spans="1:12" x14ac:dyDescent="0.2">
      <c r="A27980" t="s">
        <v>4388</v>
      </c>
      <c r="B27980" t="s">
        <v>10</v>
      </c>
      <c r="C27980" t="str">
        <f t="shared" si="437"/>
        <v>Indian Hills, KY</v>
      </c>
      <c r="D27980" t="s">
        <v>21312</v>
      </c>
      <c r="E27980">
        <v>21111</v>
      </c>
      <c r="F27980" t="s">
        <v>518</v>
      </c>
      <c r="G27980">
        <v>21111</v>
      </c>
      <c r="H27980" t="s">
        <v>518</v>
      </c>
      <c r="I27980">
        <v>38.280900000000003</v>
      </c>
      <c r="J27980">
        <v>-85.661699999999996</v>
      </c>
      <c r="K27980">
        <v>2987</v>
      </c>
      <c r="L27980">
        <v>587</v>
      </c>
    </row>
    <row r="27981" spans="1:12" x14ac:dyDescent="0.2">
      <c r="A27981" t="s">
        <v>7858</v>
      </c>
      <c r="B27981" t="s">
        <v>10</v>
      </c>
      <c r="C27981" t="str">
        <f t="shared" si="437"/>
        <v>Briarwood, KY</v>
      </c>
      <c r="D27981" t="s">
        <v>21312</v>
      </c>
      <c r="E27981">
        <v>21111</v>
      </c>
      <c r="F27981" t="s">
        <v>518</v>
      </c>
      <c r="G27981">
        <v>21111</v>
      </c>
      <c r="H27981" t="s">
        <v>518</v>
      </c>
      <c r="I27981">
        <v>38.277999999999999</v>
      </c>
      <c r="J27981">
        <v>-85.592600000000004</v>
      </c>
      <c r="K27981">
        <v>448</v>
      </c>
      <c r="L27981">
        <v>1815</v>
      </c>
    </row>
    <row r="27982" spans="1:12" x14ac:dyDescent="0.2">
      <c r="A27982" t="s">
        <v>21518</v>
      </c>
      <c r="B27982" t="s">
        <v>10</v>
      </c>
      <c r="C27982" t="str">
        <f t="shared" si="437"/>
        <v>Hiseville, KY</v>
      </c>
      <c r="D27982" t="s">
        <v>21312</v>
      </c>
      <c r="E27982">
        <v>21009</v>
      </c>
      <c r="F27982" t="s">
        <v>21357</v>
      </c>
      <c r="G27982">
        <v>21009</v>
      </c>
      <c r="H27982" t="s">
        <v>21357</v>
      </c>
      <c r="I27982">
        <v>37.1008</v>
      </c>
      <c r="J27982">
        <v>-85.814899999999994</v>
      </c>
      <c r="K27982">
        <v>171</v>
      </c>
      <c r="L27982">
        <v>90</v>
      </c>
    </row>
    <row r="27983" spans="1:12" x14ac:dyDescent="0.2">
      <c r="A27983" t="s">
        <v>1460</v>
      </c>
      <c r="B27983" t="s">
        <v>10</v>
      </c>
      <c r="C27983" t="str">
        <f t="shared" si="437"/>
        <v>Verona, KY</v>
      </c>
      <c r="D27983" t="s">
        <v>21312</v>
      </c>
      <c r="E27983">
        <v>21015</v>
      </c>
      <c r="F27983" t="s">
        <v>1988</v>
      </c>
      <c r="G27983">
        <v>21015</v>
      </c>
      <c r="H27983" t="s">
        <v>1988</v>
      </c>
      <c r="I27983">
        <v>38.812199999999997</v>
      </c>
      <c r="J27983">
        <v>-84.664900000000003</v>
      </c>
      <c r="K27983">
        <v>1321</v>
      </c>
      <c r="L27983">
        <v>41</v>
      </c>
    </row>
    <row r="27984" spans="1:12" x14ac:dyDescent="0.2">
      <c r="A27984" t="s">
        <v>21519</v>
      </c>
      <c r="B27984" t="s">
        <v>10</v>
      </c>
      <c r="C27984" t="str">
        <f t="shared" si="437"/>
        <v>Bonnieville, KY</v>
      </c>
      <c r="D27984" t="s">
        <v>21312</v>
      </c>
      <c r="E27984">
        <v>21099</v>
      </c>
      <c r="F27984" t="s">
        <v>5710</v>
      </c>
      <c r="G27984">
        <v>21099</v>
      </c>
      <c r="H27984" t="s">
        <v>5710</v>
      </c>
      <c r="I27984">
        <v>37.377600000000001</v>
      </c>
      <c r="J27984">
        <v>-85.9011</v>
      </c>
      <c r="K27984">
        <v>261</v>
      </c>
      <c r="L27984">
        <v>183</v>
      </c>
    </row>
    <row r="27985" spans="1:12" x14ac:dyDescent="0.2">
      <c r="A27985" t="s">
        <v>21520</v>
      </c>
      <c r="B27985" t="s">
        <v>10</v>
      </c>
      <c r="C27985" t="str">
        <f t="shared" si="437"/>
        <v>Hanson, KY</v>
      </c>
      <c r="D27985" t="s">
        <v>21312</v>
      </c>
      <c r="E27985">
        <v>21107</v>
      </c>
      <c r="F27985" t="s">
        <v>5153</v>
      </c>
      <c r="G27985">
        <v>21107</v>
      </c>
      <c r="H27985" t="s">
        <v>5153</v>
      </c>
      <c r="I27985">
        <v>37.418399999999998</v>
      </c>
      <c r="J27985">
        <v>-87.480800000000002</v>
      </c>
      <c r="K27985">
        <v>723</v>
      </c>
      <c r="L27985">
        <v>118</v>
      </c>
    </row>
    <row r="27986" spans="1:12" x14ac:dyDescent="0.2">
      <c r="A27986" t="s">
        <v>18111</v>
      </c>
      <c r="B27986" t="s">
        <v>10</v>
      </c>
      <c r="C27986" t="str">
        <f t="shared" si="437"/>
        <v>Highland Heights, KY</v>
      </c>
      <c r="D27986" t="s">
        <v>21312</v>
      </c>
      <c r="E27986">
        <v>21037</v>
      </c>
      <c r="F27986" t="s">
        <v>2686</v>
      </c>
      <c r="G27986">
        <v>21037</v>
      </c>
      <c r="H27986" t="s">
        <v>2686</v>
      </c>
      <c r="I27986">
        <v>39.035499999999999</v>
      </c>
      <c r="J27986">
        <v>-84.456699999999998</v>
      </c>
      <c r="K27986">
        <v>7100</v>
      </c>
      <c r="L27986">
        <v>1046</v>
      </c>
    </row>
    <row r="27987" spans="1:12" x14ac:dyDescent="0.2">
      <c r="A27987" t="s">
        <v>21521</v>
      </c>
      <c r="B27987" t="s">
        <v>10</v>
      </c>
      <c r="C27987" t="str">
        <f t="shared" si="437"/>
        <v>Pippa Passes, KY</v>
      </c>
      <c r="D27987" t="s">
        <v>21312</v>
      </c>
      <c r="E27987">
        <v>21119</v>
      </c>
      <c r="F27987" t="s">
        <v>21315</v>
      </c>
      <c r="G27987">
        <v>21119</v>
      </c>
      <c r="H27987" t="s">
        <v>21315</v>
      </c>
      <c r="I27987">
        <v>37.334200000000003</v>
      </c>
      <c r="J27987">
        <v>-82.8733</v>
      </c>
      <c r="K27987">
        <v>661</v>
      </c>
      <c r="L27987">
        <v>572</v>
      </c>
    </row>
    <row r="27988" spans="1:12" x14ac:dyDescent="0.2">
      <c r="A27988" t="s">
        <v>21522</v>
      </c>
      <c r="B27988" t="s">
        <v>10</v>
      </c>
      <c r="C27988" t="str">
        <f t="shared" si="437"/>
        <v>McRoberts, KY</v>
      </c>
      <c r="D27988" t="s">
        <v>21312</v>
      </c>
      <c r="E27988">
        <v>21133</v>
      </c>
      <c r="F27988" t="s">
        <v>21340</v>
      </c>
      <c r="G27988">
        <v>21133</v>
      </c>
      <c r="H27988" t="s">
        <v>21340</v>
      </c>
      <c r="I27988">
        <v>37.213200000000001</v>
      </c>
      <c r="J27988">
        <v>-82.668599999999998</v>
      </c>
      <c r="K27988">
        <v>934</v>
      </c>
      <c r="L27988">
        <v>64</v>
      </c>
    </row>
    <row r="27989" spans="1:12" x14ac:dyDescent="0.2">
      <c r="A27989" t="s">
        <v>21523</v>
      </c>
      <c r="B27989" t="s">
        <v>10</v>
      </c>
      <c r="C27989" t="str">
        <f t="shared" si="437"/>
        <v>Olive Hill, KY</v>
      </c>
      <c r="D27989" t="s">
        <v>21312</v>
      </c>
      <c r="E27989">
        <v>21043</v>
      </c>
      <c r="F27989" t="s">
        <v>3518</v>
      </c>
      <c r="G27989">
        <v>21043</v>
      </c>
      <c r="H27989" t="s">
        <v>3518</v>
      </c>
      <c r="I27989">
        <v>38.3033</v>
      </c>
      <c r="J27989">
        <v>-83.169499999999999</v>
      </c>
      <c r="K27989">
        <v>1577</v>
      </c>
      <c r="L27989">
        <v>319</v>
      </c>
    </row>
    <row r="27990" spans="1:12" x14ac:dyDescent="0.2">
      <c r="A27990" t="s">
        <v>1087</v>
      </c>
      <c r="B27990" t="s">
        <v>10</v>
      </c>
      <c r="C27990" t="str">
        <f t="shared" si="437"/>
        <v>Buffalo, KY</v>
      </c>
      <c r="D27990" t="s">
        <v>21312</v>
      </c>
      <c r="E27990">
        <v>21123</v>
      </c>
      <c r="F27990" t="s">
        <v>21342</v>
      </c>
      <c r="G27990">
        <v>21123</v>
      </c>
      <c r="H27990" t="s">
        <v>21342</v>
      </c>
      <c r="I27990">
        <v>37.508099999999999</v>
      </c>
      <c r="J27990">
        <v>-85.699200000000005</v>
      </c>
      <c r="K27990">
        <v>515</v>
      </c>
      <c r="L27990">
        <v>168</v>
      </c>
    </row>
    <row r="27991" spans="1:12" x14ac:dyDescent="0.2">
      <c r="A27991" t="s">
        <v>6586</v>
      </c>
      <c r="B27991" t="s">
        <v>10</v>
      </c>
      <c r="C27991" t="str">
        <f t="shared" si="437"/>
        <v>Monterey, KY</v>
      </c>
      <c r="D27991" t="s">
        <v>21312</v>
      </c>
      <c r="E27991">
        <v>21187</v>
      </c>
      <c r="F27991" t="s">
        <v>1696</v>
      </c>
      <c r="G27991">
        <v>21187</v>
      </c>
      <c r="H27991" t="s">
        <v>1696</v>
      </c>
      <c r="I27991">
        <v>38.423299999999998</v>
      </c>
      <c r="J27991">
        <v>-84.872799999999998</v>
      </c>
      <c r="K27991">
        <v>133</v>
      </c>
      <c r="L27991">
        <v>199</v>
      </c>
    </row>
    <row r="27992" spans="1:12" x14ac:dyDescent="0.2">
      <c r="A27992" t="s">
        <v>1753</v>
      </c>
      <c r="B27992" t="s">
        <v>10</v>
      </c>
      <c r="C27992" t="str">
        <f t="shared" si="437"/>
        <v>Mount Sterling, KY</v>
      </c>
      <c r="D27992" t="s">
        <v>21312</v>
      </c>
      <c r="E27992">
        <v>21173</v>
      </c>
      <c r="F27992" t="s">
        <v>2289</v>
      </c>
      <c r="G27992">
        <v>21173</v>
      </c>
      <c r="H27992" t="s">
        <v>2289</v>
      </c>
      <c r="I27992">
        <v>38.064599999999999</v>
      </c>
      <c r="J27992">
        <v>-83.947299999999998</v>
      </c>
      <c r="K27992">
        <v>11328</v>
      </c>
      <c r="L27992">
        <v>630</v>
      </c>
    </row>
    <row r="27993" spans="1:12" x14ac:dyDescent="0.2">
      <c r="A27993" t="s">
        <v>21524</v>
      </c>
      <c r="B27993" t="s">
        <v>10</v>
      </c>
      <c r="C27993" t="str">
        <f t="shared" si="437"/>
        <v>Morganfield, KY</v>
      </c>
      <c r="D27993" t="s">
        <v>21312</v>
      </c>
      <c r="E27993">
        <v>21225</v>
      </c>
      <c r="F27993" t="s">
        <v>467</v>
      </c>
      <c r="G27993">
        <v>21225</v>
      </c>
      <c r="H27993" t="s">
        <v>467</v>
      </c>
      <c r="I27993">
        <v>37.686900000000001</v>
      </c>
      <c r="J27993">
        <v>-87.887600000000006</v>
      </c>
      <c r="K27993">
        <v>5496</v>
      </c>
      <c r="L27993">
        <v>475</v>
      </c>
    </row>
    <row r="27994" spans="1:12" x14ac:dyDescent="0.2">
      <c r="A27994" t="s">
        <v>21525</v>
      </c>
      <c r="B27994" t="s">
        <v>10</v>
      </c>
      <c r="C27994" t="str">
        <f t="shared" si="437"/>
        <v>Windy Hills, KY</v>
      </c>
      <c r="D27994" t="s">
        <v>21312</v>
      </c>
      <c r="E27994">
        <v>21111</v>
      </c>
      <c r="F27994" t="s">
        <v>518</v>
      </c>
      <c r="G27994">
        <v>21111</v>
      </c>
      <c r="H27994" t="s">
        <v>518</v>
      </c>
      <c r="I27994">
        <v>38.270200000000003</v>
      </c>
      <c r="J27994">
        <v>-85.637799999999999</v>
      </c>
      <c r="K27994">
        <v>2477</v>
      </c>
      <c r="L27994">
        <v>1039</v>
      </c>
    </row>
    <row r="27995" spans="1:12" x14ac:dyDescent="0.2">
      <c r="A27995" t="s">
        <v>3985</v>
      </c>
      <c r="B27995" t="s">
        <v>10</v>
      </c>
      <c r="C27995" t="str">
        <f t="shared" si="437"/>
        <v>Westwood, KY</v>
      </c>
      <c r="D27995" t="s">
        <v>21312</v>
      </c>
      <c r="E27995">
        <v>21111</v>
      </c>
      <c r="F27995" t="s">
        <v>518</v>
      </c>
      <c r="G27995">
        <v>21111</v>
      </c>
      <c r="H27995" t="s">
        <v>518</v>
      </c>
      <c r="I27995">
        <v>38.279600000000002</v>
      </c>
      <c r="J27995">
        <v>-85.584199999999996</v>
      </c>
      <c r="K27995">
        <v>661</v>
      </c>
      <c r="L27995">
        <v>2110</v>
      </c>
    </row>
    <row r="27996" spans="1:12" x14ac:dyDescent="0.2">
      <c r="A27996" t="s">
        <v>16042</v>
      </c>
      <c r="B27996" t="s">
        <v>10</v>
      </c>
      <c r="C27996" t="str">
        <f t="shared" si="437"/>
        <v>Moorland, KY</v>
      </c>
      <c r="D27996" t="s">
        <v>21312</v>
      </c>
      <c r="E27996">
        <v>21111</v>
      </c>
      <c r="F27996" t="s">
        <v>518</v>
      </c>
      <c r="G27996">
        <v>21111</v>
      </c>
      <c r="H27996" t="s">
        <v>518</v>
      </c>
      <c r="I27996">
        <v>38.272799999999997</v>
      </c>
      <c r="J27996">
        <v>-85.58</v>
      </c>
      <c r="K27996">
        <v>449</v>
      </c>
      <c r="L27996">
        <v>1846</v>
      </c>
    </row>
    <row r="27997" spans="1:12" x14ac:dyDescent="0.2">
      <c r="A27997" t="s">
        <v>21526</v>
      </c>
      <c r="B27997" t="s">
        <v>10</v>
      </c>
      <c r="C27997" t="str">
        <f t="shared" si="437"/>
        <v>Tompkinsville, KY</v>
      </c>
      <c r="D27997" t="s">
        <v>21312</v>
      </c>
      <c r="E27997">
        <v>21171</v>
      </c>
      <c r="F27997" t="s">
        <v>801</v>
      </c>
      <c r="G27997">
        <v>21171</v>
      </c>
      <c r="H27997" t="s">
        <v>801</v>
      </c>
      <c r="I27997">
        <v>36.7012</v>
      </c>
      <c r="J27997">
        <v>-85.692700000000002</v>
      </c>
      <c r="K27997">
        <v>2277</v>
      </c>
      <c r="L27997">
        <v>267</v>
      </c>
    </row>
    <row r="27998" spans="1:12" x14ac:dyDescent="0.2">
      <c r="A27998" t="s">
        <v>5998</v>
      </c>
      <c r="B27998" t="s">
        <v>10</v>
      </c>
      <c r="C27998" t="str">
        <f t="shared" si="437"/>
        <v>Oak Grove, KY</v>
      </c>
      <c r="D27998" t="s">
        <v>21312</v>
      </c>
      <c r="E27998">
        <v>21047</v>
      </c>
      <c r="F27998" t="s">
        <v>13955</v>
      </c>
      <c r="G27998">
        <v>21047</v>
      </c>
      <c r="H27998" t="s">
        <v>13955</v>
      </c>
      <c r="I27998">
        <v>36.668599999999998</v>
      </c>
      <c r="J27998">
        <v>-87.421599999999998</v>
      </c>
      <c r="K27998">
        <v>7266</v>
      </c>
      <c r="L27998">
        <v>262</v>
      </c>
    </row>
    <row r="27999" spans="1:12" x14ac:dyDescent="0.2">
      <c r="A27999" t="s">
        <v>21527</v>
      </c>
      <c r="B27999" t="s">
        <v>10</v>
      </c>
      <c r="C27999" t="str">
        <f t="shared" si="437"/>
        <v>Grand Rivers, KY</v>
      </c>
      <c r="D27999" t="s">
        <v>21312</v>
      </c>
      <c r="E27999">
        <v>21139</v>
      </c>
      <c r="F27999" t="s">
        <v>1157</v>
      </c>
      <c r="G27999">
        <v>21139</v>
      </c>
      <c r="H27999" t="s">
        <v>1157</v>
      </c>
      <c r="I27999">
        <v>37.005000000000003</v>
      </c>
      <c r="J27999">
        <v>-88.233000000000004</v>
      </c>
      <c r="K27999">
        <v>373</v>
      </c>
      <c r="L27999">
        <v>77</v>
      </c>
    </row>
    <row r="28000" spans="1:12" x14ac:dyDescent="0.2">
      <c r="A28000" t="s">
        <v>21528</v>
      </c>
      <c r="B28000" t="s">
        <v>10</v>
      </c>
      <c r="C28000" t="str">
        <f t="shared" si="437"/>
        <v>Tolu, KY</v>
      </c>
      <c r="D28000" t="s">
        <v>21312</v>
      </c>
      <c r="E28000">
        <v>21055</v>
      </c>
      <c r="F28000" t="s">
        <v>13530</v>
      </c>
      <c r="G28000">
        <v>21055</v>
      </c>
      <c r="H28000" t="s">
        <v>13530</v>
      </c>
      <c r="I28000">
        <v>37.433599999999998</v>
      </c>
      <c r="J28000">
        <v>-88.245400000000004</v>
      </c>
      <c r="K28000">
        <v>126</v>
      </c>
      <c r="L28000">
        <v>140</v>
      </c>
    </row>
    <row r="28001" spans="1:12" x14ac:dyDescent="0.2">
      <c r="A28001" t="s">
        <v>6021</v>
      </c>
      <c r="B28001" t="s">
        <v>10</v>
      </c>
      <c r="C28001" t="str">
        <f t="shared" si="437"/>
        <v>Richmond, KY</v>
      </c>
      <c r="D28001" t="s">
        <v>21312</v>
      </c>
      <c r="E28001">
        <v>21151</v>
      </c>
      <c r="F28001" t="s">
        <v>1465</v>
      </c>
      <c r="G28001">
        <v>21151</v>
      </c>
      <c r="H28001" t="s">
        <v>1465</v>
      </c>
      <c r="I28001">
        <v>37.730600000000003</v>
      </c>
      <c r="J28001">
        <v>-84.292599999999993</v>
      </c>
      <c r="K28001">
        <v>40111</v>
      </c>
      <c r="L28001">
        <v>672</v>
      </c>
    </row>
    <row r="28002" spans="1:12" x14ac:dyDescent="0.2">
      <c r="A28002" t="s">
        <v>21529</v>
      </c>
      <c r="B28002" t="s">
        <v>10</v>
      </c>
      <c r="C28002" t="str">
        <f t="shared" si="437"/>
        <v>Pioneer Village, KY</v>
      </c>
      <c r="D28002" t="s">
        <v>21312</v>
      </c>
      <c r="E28002">
        <v>21029</v>
      </c>
      <c r="F28002" t="s">
        <v>21313</v>
      </c>
      <c r="G28002">
        <v>21029</v>
      </c>
      <c r="H28002" t="s">
        <v>21313</v>
      </c>
      <c r="I28002">
        <v>38.059899999999999</v>
      </c>
      <c r="J28002">
        <v>-85.68</v>
      </c>
      <c r="K28002">
        <v>2888</v>
      </c>
      <c r="L28002">
        <v>909</v>
      </c>
    </row>
    <row r="28003" spans="1:12" x14ac:dyDescent="0.2">
      <c r="A28003" t="s">
        <v>2247</v>
      </c>
      <c r="B28003" t="s">
        <v>10</v>
      </c>
      <c r="C28003" t="str">
        <f t="shared" si="437"/>
        <v>Ghent, KY</v>
      </c>
      <c r="D28003" t="s">
        <v>21312</v>
      </c>
      <c r="E28003">
        <v>21041</v>
      </c>
      <c r="F28003" t="s">
        <v>3615</v>
      </c>
      <c r="G28003">
        <v>21041</v>
      </c>
      <c r="H28003" t="s">
        <v>3615</v>
      </c>
      <c r="I28003">
        <v>38.734000000000002</v>
      </c>
      <c r="J28003">
        <v>-85.061199999999999</v>
      </c>
      <c r="K28003">
        <v>313</v>
      </c>
      <c r="L28003">
        <v>169</v>
      </c>
    </row>
    <row r="28004" spans="1:12" x14ac:dyDescent="0.2">
      <c r="A28004" t="s">
        <v>21530</v>
      </c>
      <c r="B28004" t="s">
        <v>10</v>
      </c>
      <c r="C28004" t="str">
        <f t="shared" si="437"/>
        <v>St. Regis Park, KY</v>
      </c>
      <c r="D28004" t="s">
        <v>21312</v>
      </c>
      <c r="E28004">
        <v>21111</v>
      </c>
      <c r="F28004" t="s">
        <v>518</v>
      </c>
      <c r="G28004">
        <v>21111</v>
      </c>
      <c r="H28004" t="s">
        <v>518</v>
      </c>
      <c r="I28004">
        <v>38.228900000000003</v>
      </c>
      <c r="J28004">
        <v>-85.615899999999996</v>
      </c>
      <c r="K28004">
        <v>1510</v>
      </c>
      <c r="L28004">
        <v>1651</v>
      </c>
    </row>
    <row r="28005" spans="1:12" x14ac:dyDescent="0.2">
      <c r="A28005" t="s">
        <v>1181</v>
      </c>
      <c r="B28005" t="s">
        <v>10</v>
      </c>
      <c r="C28005" t="str">
        <f t="shared" si="437"/>
        <v>Ashland, KY</v>
      </c>
      <c r="D28005" t="s">
        <v>21312</v>
      </c>
      <c r="E28005">
        <v>21019</v>
      </c>
      <c r="F28005" t="s">
        <v>1731</v>
      </c>
      <c r="G28005">
        <v>21019</v>
      </c>
      <c r="H28005" t="s">
        <v>1731</v>
      </c>
      <c r="I28005">
        <v>38.459299999999999</v>
      </c>
      <c r="J28005">
        <v>-82.644900000000007</v>
      </c>
      <c r="K28005">
        <v>20669</v>
      </c>
      <c r="L28005">
        <v>743</v>
      </c>
    </row>
    <row r="28006" spans="1:12" x14ac:dyDescent="0.2">
      <c r="A28006" t="s">
        <v>7646</v>
      </c>
      <c r="B28006" t="s">
        <v>10</v>
      </c>
      <c r="C28006" t="str">
        <f t="shared" si="437"/>
        <v>White Plains, KY</v>
      </c>
      <c r="D28006" t="s">
        <v>21312</v>
      </c>
      <c r="E28006">
        <v>21107</v>
      </c>
      <c r="F28006" t="s">
        <v>5153</v>
      </c>
      <c r="G28006">
        <v>21107</v>
      </c>
      <c r="H28006" t="s">
        <v>5153</v>
      </c>
      <c r="I28006">
        <v>37.1708</v>
      </c>
      <c r="J28006">
        <v>-87.380099999999999</v>
      </c>
      <c r="K28006">
        <v>908</v>
      </c>
      <c r="L28006">
        <v>107</v>
      </c>
    </row>
    <row r="28007" spans="1:12" x14ac:dyDescent="0.2">
      <c r="A28007" t="s">
        <v>813</v>
      </c>
      <c r="B28007" t="s">
        <v>10</v>
      </c>
      <c r="C28007" t="str">
        <f t="shared" si="437"/>
        <v>La Center, KY</v>
      </c>
      <c r="D28007" t="s">
        <v>21312</v>
      </c>
      <c r="E28007">
        <v>21007</v>
      </c>
      <c r="F28007" t="s">
        <v>12167</v>
      </c>
      <c r="G28007">
        <v>21007</v>
      </c>
      <c r="H28007" t="s">
        <v>12167</v>
      </c>
      <c r="I28007">
        <v>37.0749</v>
      </c>
      <c r="J28007">
        <v>-88.974800000000002</v>
      </c>
      <c r="K28007">
        <v>982</v>
      </c>
      <c r="L28007">
        <v>626</v>
      </c>
    </row>
    <row r="28008" spans="1:12" x14ac:dyDescent="0.2">
      <c r="A28008" t="s">
        <v>7647</v>
      </c>
      <c r="B28008" t="s">
        <v>10</v>
      </c>
      <c r="C28008" t="str">
        <f t="shared" si="437"/>
        <v>Maysville, KY</v>
      </c>
      <c r="D28008" t="s">
        <v>21312</v>
      </c>
      <c r="E28008">
        <v>21161</v>
      </c>
      <c r="F28008" t="s">
        <v>468</v>
      </c>
      <c r="G28008">
        <v>21161</v>
      </c>
      <c r="H28008" t="s">
        <v>468</v>
      </c>
      <c r="I28008">
        <v>38.645499999999998</v>
      </c>
      <c r="J28008">
        <v>-83.7911</v>
      </c>
      <c r="K28008">
        <v>11185</v>
      </c>
      <c r="L28008">
        <v>179</v>
      </c>
    </row>
    <row r="28009" spans="1:12" x14ac:dyDescent="0.2">
      <c r="A28009" t="s">
        <v>6042</v>
      </c>
      <c r="B28009" t="s">
        <v>10</v>
      </c>
      <c r="C28009" t="str">
        <f t="shared" si="437"/>
        <v>Inez, KY</v>
      </c>
      <c r="D28009" t="s">
        <v>21312</v>
      </c>
      <c r="E28009">
        <v>21159</v>
      </c>
      <c r="F28009" t="s">
        <v>2560</v>
      </c>
      <c r="G28009">
        <v>21159</v>
      </c>
      <c r="H28009" t="s">
        <v>2560</v>
      </c>
      <c r="I28009">
        <v>37.869300000000003</v>
      </c>
      <c r="J28009">
        <v>-82.539900000000003</v>
      </c>
      <c r="K28009">
        <v>643</v>
      </c>
      <c r="L28009">
        <v>144</v>
      </c>
    </row>
    <row r="28010" spans="1:12" x14ac:dyDescent="0.2">
      <c r="A28010" t="s">
        <v>884</v>
      </c>
      <c r="B28010" t="s">
        <v>10</v>
      </c>
      <c r="C28010" t="str">
        <f t="shared" si="437"/>
        <v>Covington, KY</v>
      </c>
      <c r="D28010" t="s">
        <v>21312</v>
      </c>
      <c r="E28010">
        <v>21117</v>
      </c>
      <c r="F28010" t="s">
        <v>1041</v>
      </c>
      <c r="G28010">
        <v>21117</v>
      </c>
      <c r="H28010" t="s">
        <v>1041</v>
      </c>
      <c r="I28010">
        <v>39.0334</v>
      </c>
      <c r="J28010">
        <v>-84.516599999999997</v>
      </c>
      <c r="K28010">
        <v>40455</v>
      </c>
      <c r="L28010">
        <v>1183</v>
      </c>
    </row>
    <row r="28011" spans="1:12" x14ac:dyDescent="0.2">
      <c r="A28011" t="s">
        <v>1787</v>
      </c>
      <c r="B28011" t="s">
        <v>10</v>
      </c>
      <c r="C28011" t="str">
        <f t="shared" si="437"/>
        <v>Butler, KY</v>
      </c>
      <c r="D28011" t="s">
        <v>21312</v>
      </c>
      <c r="E28011">
        <v>21191</v>
      </c>
      <c r="F28011" t="s">
        <v>2035</v>
      </c>
      <c r="G28011">
        <v>21191</v>
      </c>
      <c r="H28011" t="s">
        <v>2035</v>
      </c>
      <c r="I28011">
        <v>38.787599999999998</v>
      </c>
      <c r="J28011">
        <v>-84.372</v>
      </c>
      <c r="K28011">
        <v>586</v>
      </c>
      <c r="L28011">
        <v>1191</v>
      </c>
    </row>
    <row r="28012" spans="1:12" x14ac:dyDescent="0.2">
      <c r="A28012" t="s">
        <v>21531</v>
      </c>
      <c r="B28012" t="s">
        <v>10</v>
      </c>
      <c r="C28012" t="str">
        <f t="shared" si="437"/>
        <v>Parkway Village, KY</v>
      </c>
      <c r="D28012" t="s">
        <v>21312</v>
      </c>
      <c r="E28012">
        <v>21111</v>
      </c>
      <c r="F28012" t="s">
        <v>518</v>
      </c>
      <c r="G28012">
        <v>21111</v>
      </c>
      <c r="H28012" t="s">
        <v>518</v>
      </c>
      <c r="I28012">
        <v>38.211300000000001</v>
      </c>
      <c r="J28012">
        <v>-85.738100000000003</v>
      </c>
      <c r="K28012">
        <v>667</v>
      </c>
      <c r="L28012">
        <v>2938</v>
      </c>
    </row>
    <row r="28013" spans="1:12" x14ac:dyDescent="0.2">
      <c r="A28013" t="s">
        <v>455</v>
      </c>
      <c r="B28013" t="s">
        <v>10</v>
      </c>
      <c r="C28013" t="str">
        <f t="shared" si="437"/>
        <v>Edgewood, KY</v>
      </c>
      <c r="D28013" t="s">
        <v>21312</v>
      </c>
      <c r="E28013">
        <v>21117</v>
      </c>
      <c r="F28013" t="s">
        <v>1041</v>
      </c>
      <c r="G28013">
        <v>21117</v>
      </c>
      <c r="H28013" t="s">
        <v>1041</v>
      </c>
      <c r="I28013">
        <v>39.009099999999997</v>
      </c>
      <c r="J28013">
        <v>-84.560400000000001</v>
      </c>
      <c r="K28013">
        <v>8720</v>
      </c>
      <c r="L28013">
        <v>789</v>
      </c>
    </row>
    <row r="28014" spans="1:12" x14ac:dyDescent="0.2">
      <c r="A28014" t="s">
        <v>21532</v>
      </c>
      <c r="B28014" t="s">
        <v>10</v>
      </c>
      <c r="C28014" t="str">
        <f t="shared" si="437"/>
        <v>Strathmoor Village, KY</v>
      </c>
      <c r="D28014" t="s">
        <v>21312</v>
      </c>
      <c r="E28014">
        <v>21111</v>
      </c>
      <c r="F28014" t="s">
        <v>518</v>
      </c>
      <c r="G28014">
        <v>21111</v>
      </c>
      <c r="H28014" t="s">
        <v>518</v>
      </c>
      <c r="I28014">
        <v>38.220799999999997</v>
      </c>
      <c r="J28014">
        <v>-85.677800000000005</v>
      </c>
      <c r="K28014">
        <v>666</v>
      </c>
      <c r="L28014">
        <v>2462</v>
      </c>
    </row>
    <row r="28015" spans="1:12" x14ac:dyDescent="0.2">
      <c r="A28015" t="s">
        <v>3442</v>
      </c>
      <c r="B28015" t="s">
        <v>10</v>
      </c>
      <c r="C28015" t="str">
        <f t="shared" si="437"/>
        <v>Rolling Hills, KY</v>
      </c>
      <c r="D28015" t="s">
        <v>21312</v>
      </c>
      <c r="E28015">
        <v>21111</v>
      </c>
      <c r="F28015" t="s">
        <v>518</v>
      </c>
      <c r="G28015">
        <v>21111</v>
      </c>
      <c r="H28015" t="s">
        <v>518</v>
      </c>
      <c r="I28015">
        <v>38.282499999999999</v>
      </c>
      <c r="J28015">
        <v>-85.578400000000002</v>
      </c>
      <c r="K28015">
        <v>995</v>
      </c>
      <c r="L28015">
        <v>2028</v>
      </c>
    </row>
    <row r="28016" spans="1:12" x14ac:dyDescent="0.2">
      <c r="A28016" t="s">
        <v>15527</v>
      </c>
      <c r="B28016" t="s">
        <v>10</v>
      </c>
      <c r="C28016" t="str">
        <f t="shared" si="437"/>
        <v>Harrodsburg, KY</v>
      </c>
      <c r="D28016" t="s">
        <v>21312</v>
      </c>
      <c r="E28016">
        <v>21167</v>
      </c>
      <c r="F28016" t="s">
        <v>1757</v>
      </c>
      <c r="G28016">
        <v>21167</v>
      </c>
      <c r="H28016" t="s">
        <v>1757</v>
      </c>
      <c r="I28016">
        <v>37.7654</v>
      </c>
      <c r="J28016">
        <v>-84.847399999999993</v>
      </c>
      <c r="K28016">
        <v>8770</v>
      </c>
      <c r="L28016">
        <v>468</v>
      </c>
    </row>
    <row r="28017" spans="1:12" x14ac:dyDescent="0.2">
      <c r="A28017" t="s">
        <v>9954</v>
      </c>
      <c r="B28017" t="s">
        <v>10</v>
      </c>
      <c r="C28017" t="str">
        <f t="shared" si="437"/>
        <v>Allensville, KY</v>
      </c>
      <c r="D28017" t="s">
        <v>21312</v>
      </c>
      <c r="E28017">
        <v>21219</v>
      </c>
      <c r="F28017" t="s">
        <v>19312</v>
      </c>
      <c r="G28017">
        <v>21219</v>
      </c>
      <c r="H28017" t="s">
        <v>19312</v>
      </c>
      <c r="I28017">
        <v>36.716299999999997</v>
      </c>
      <c r="J28017">
        <v>-87.068299999999994</v>
      </c>
      <c r="K28017">
        <v>104</v>
      </c>
      <c r="L28017">
        <v>35</v>
      </c>
    </row>
    <row r="28018" spans="1:12" x14ac:dyDescent="0.2">
      <c r="A28018" t="s">
        <v>890</v>
      </c>
      <c r="B28018" t="s">
        <v>10</v>
      </c>
      <c r="C28018" t="str">
        <f t="shared" si="437"/>
        <v>Blaine, KY</v>
      </c>
      <c r="D28018" t="s">
        <v>21312</v>
      </c>
      <c r="E28018">
        <v>21127</v>
      </c>
      <c r="F28018" t="s">
        <v>8327</v>
      </c>
      <c r="G28018">
        <v>21127</v>
      </c>
      <c r="H28018" t="s">
        <v>8327</v>
      </c>
      <c r="I28018">
        <v>38.027200000000001</v>
      </c>
      <c r="J28018">
        <v>-82.841300000000004</v>
      </c>
      <c r="K28018">
        <v>47</v>
      </c>
      <c r="L28018">
        <v>64</v>
      </c>
    </row>
    <row r="28019" spans="1:12" x14ac:dyDescent="0.2">
      <c r="A28019" t="s">
        <v>8262</v>
      </c>
      <c r="B28019" t="s">
        <v>10</v>
      </c>
      <c r="C28019" t="str">
        <f t="shared" si="437"/>
        <v>Hickman, KY</v>
      </c>
      <c r="D28019" t="s">
        <v>21312</v>
      </c>
      <c r="E28019">
        <v>21075</v>
      </c>
      <c r="F28019" t="s">
        <v>5205</v>
      </c>
      <c r="G28019">
        <v>21075</v>
      </c>
      <c r="H28019" t="s">
        <v>5205</v>
      </c>
      <c r="I28019">
        <v>36.564999999999998</v>
      </c>
      <c r="J28019">
        <v>-89.183599999999998</v>
      </c>
      <c r="K28019">
        <v>2180</v>
      </c>
      <c r="L28019">
        <v>237</v>
      </c>
    </row>
    <row r="28020" spans="1:12" x14ac:dyDescent="0.2">
      <c r="A28020" t="s">
        <v>21533</v>
      </c>
      <c r="B28020" t="s">
        <v>10</v>
      </c>
      <c r="C28020" t="str">
        <f t="shared" si="437"/>
        <v>Willisburg, KY</v>
      </c>
      <c r="D28020" t="s">
        <v>21312</v>
      </c>
      <c r="E28020">
        <v>21229</v>
      </c>
      <c r="F28020" t="s">
        <v>342</v>
      </c>
      <c r="G28020">
        <v>21229</v>
      </c>
      <c r="H28020" t="s">
        <v>342</v>
      </c>
      <c r="I28020">
        <v>37.809199999999997</v>
      </c>
      <c r="J28020">
        <v>-85.120800000000003</v>
      </c>
      <c r="K28020">
        <v>285</v>
      </c>
      <c r="L28020">
        <v>160</v>
      </c>
    </row>
    <row r="28021" spans="1:12" x14ac:dyDescent="0.2">
      <c r="A28021" t="s">
        <v>21534</v>
      </c>
      <c r="B28021" t="s">
        <v>10</v>
      </c>
      <c r="C28021" t="str">
        <f t="shared" si="437"/>
        <v>Burgin, KY</v>
      </c>
      <c r="D28021" t="s">
        <v>21312</v>
      </c>
      <c r="E28021">
        <v>21167</v>
      </c>
      <c r="F28021" t="s">
        <v>1757</v>
      </c>
      <c r="G28021">
        <v>21167</v>
      </c>
      <c r="H28021" t="s">
        <v>1757</v>
      </c>
      <c r="I28021">
        <v>37.754399999999997</v>
      </c>
      <c r="J28021">
        <v>-84.763199999999998</v>
      </c>
      <c r="K28021">
        <v>967</v>
      </c>
      <c r="L28021">
        <v>297</v>
      </c>
    </row>
    <row r="28022" spans="1:12" x14ac:dyDescent="0.2">
      <c r="A28022" t="s">
        <v>21535</v>
      </c>
      <c r="B28022" t="s">
        <v>10</v>
      </c>
      <c r="C28022" t="str">
        <f t="shared" si="437"/>
        <v>Glenview Hills, KY</v>
      </c>
      <c r="D28022" t="s">
        <v>21312</v>
      </c>
      <c r="E28022">
        <v>21111</v>
      </c>
      <c r="F28022" t="s">
        <v>518</v>
      </c>
      <c r="G28022">
        <v>21111</v>
      </c>
      <c r="H28022" t="s">
        <v>518</v>
      </c>
      <c r="I28022">
        <v>38.295099999999998</v>
      </c>
      <c r="J28022">
        <v>-85.638199999999998</v>
      </c>
      <c r="K28022">
        <v>331</v>
      </c>
      <c r="L28022">
        <v>1014</v>
      </c>
    </row>
    <row r="28023" spans="1:12" x14ac:dyDescent="0.2">
      <c r="A28023" t="s">
        <v>3235</v>
      </c>
      <c r="B28023" t="s">
        <v>10</v>
      </c>
      <c r="C28023" t="str">
        <f t="shared" si="437"/>
        <v>Williamsburg, KY</v>
      </c>
      <c r="D28023" t="s">
        <v>21312</v>
      </c>
      <c r="E28023">
        <v>21235</v>
      </c>
      <c r="F28023" t="s">
        <v>15263</v>
      </c>
      <c r="G28023">
        <v>21235</v>
      </c>
      <c r="H28023" t="s">
        <v>15263</v>
      </c>
      <c r="I28023">
        <v>36.739199999999997</v>
      </c>
      <c r="J28023">
        <v>-84.164699999999996</v>
      </c>
      <c r="K28023">
        <v>6009</v>
      </c>
      <c r="L28023">
        <v>489</v>
      </c>
    </row>
    <row r="28024" spans="1:12" x14ac:dyDescent="0.2">
      <c r="A28024" t="s">
        <v>3941</v>
      </c>
      <c r="B28024" t="s">
        <v>10</v>
      </c>
      <c r="C28024" t="str">
        <f t="shared" si="437"/>
        <v>Millstone, KY</v>
      </c>
      <c r="D28024" t="s">
        <v>21312</v>
      </c>
      <c r="E28024">
        <v>21133</v>
      </c>
      <c r="F28024" t="s">
        <v>21340</v>
      </c>
      <c r="G28024">
        <v>21133</v>
      </c>
      <c r="H28024" t="s">
        <v>21340</v>
      </c>
      <c r="I28024">
        <v>37.163800000000002</v>
      </c>
      <c r="J28024">
        <v>-82.749499999999998</v>
      </c>
      <c r="K28024">
        <v>40</v>
      </c>
      <c r="L28024">
        <v>72</v>
      </c>
    </row>
    <row r="28025" spans="1:12" x14ac:dyDescent="0.2">
      <c r="A28025" t="s">
        <v>893</v>
      </c>
      <c r="B28025" t="s">
        <v>10</v>
      </c>
      <c r="C28025" t="str">
        <f t="shared" si="437"/>
        <v>Mount Vernon, KY</v>
      </c>
      <c r="D28025" t="s">
        <v>21312</v>
      </c>
      <c r="E28025">
        <v>21203</v>
      </c>
      <c r="F28025" t="s">
        <v>21378</v>
      </c>
      <c r="G28025">
        <v>21203</v>
      </c>
      <c r="H28025" t="s">
        <v>21378</v>
      </c>
      <c r="I28025">
        <v>37.357799999999997</v>
      </c>
      <c r="J28025">
        <v>-84.343100000000007</v>
      </c>
      <c r="K28025">
        <v>2593</v>
      </c>
      <c r="L28025">
        <v>459</v>
      </c>
    </row>
    <row r="28026" spans="1:12" x14ac:dyDescent="0.2">
      <c r="A28026" t="s">
        <v>21536</v>
      </c>
      <c r="B28026" t="s">
        <v>10</v>
      </c>
      <c r="C28026" t="str">
        <f t="shared" si="437"/>
        <v>Auxier, KY</v>
      </c>
      <c r="D28026" t="s">
        <v>21312</v>
      </c>
      <c r="E28026">
        <v>21071</v>
      </c>
      <c r="F28026" t="s">
        <v>4191</v>
      </c>
      <c r="G28026">
        <v>21071</v>
      </c>
      <c r="H28026" t="s">
        <v>4191</v>
      </c>
      <c r="I28026">
        <v>37.735599999999998</v>
      </c>
      <c r="J28026">
        <v>-82.766099999999994</v>
      </c>
      <c r="K28026">
        <v>850</v>
      </c>
      <c r="L28026">
        <v>355</v>
      </c>
    </row>
    <row r="28027" spans="1:12" x14ac:dyDescent="0.2">
      <c r="A28027" t="s">
        <v>8345</v>
      </c>
      <c r="B28027" t="s">
        <v>10</v>
      </c>
      <c r="C28027" t="str">
        <f t="shared" si="437"/>
        <v>Woodland Hills, KY</v>
      </c>
      <c r="D28027" t="s">
        <v>21312</v>
      </c>
      <c r="E28027">
        <v>21111</v>
      </c>
      <c r="F28027" t="s">
        <v>518</v>
      </c>
      <c r="G28027">
        <v>21111</v>
      </c>
      <c r="H28027" t="s">
        <v>518</v>
      </c>
      <c r="I28027">
        <v>38.2393</v>
      </c>
      <c r="J28027">
        <v>-85.528899999999993</v>
      </c>
      <c r="K28027">
        <v>743</v>
      </c>
      <c r="L28027">
        <v>1360</v>
      </c>
    </row>
    <row r="28028" spans="1:12" x14ac:dyDescent="0.2">
      <c r="A28028" t="s">
        <v>8280</v>
      </c>
      <c r="B28028" t="s">
        <v>10</v>
      </c>
      <c r="C28028" t="str">
        <f t="shared" si="437"/>
        <v>Clarkson, KY</v>
      </c>
      <c r="D28028" t="s">
        <v>21312</v>
      </c>
      <c r="E28028">
        <v>21085</v>
      </c>
      <c r="F28028" t="s">
        <v>4915</v>
      </c>
      <c r="G28028">
        <v>21085</v>
      </c>
      <c r="H28028" t="s">
        <v>4915</v>
      </c>
      <c r="I28028">
        <v>37.493699999999997</v>
      </c>
      <c r="J28028">
        <v>-86.225899999999996</v>
      </c>
      <c r="K28028">
        <v>885</v>
      </c>
      <c r="L28028">
        <v>321</v>
      </c>
    </row>
    <row r="28029" spans="1:12" x14ac:dyDescent="0.2">
      <c r="A28029" t="s">
        <v>1795</v>
      </c>
      <c r="B28029" t="s">
        <v>10</v>
      </c>
      <c r="C28029" t="str">
        <f t="shared" si="437"/>
        <v>Fredonia, KY</v>
      </c>
      <c r="D28029" t="s">
        <v>21312</v>
      </c>
      <c r="E28029">
        <v>21033</v>
      </c>
      <c r="F28029" t="s">
        <v>3781</v>
      </c>
      <c r="G28029">
        <v>21033</v>
      </c>
      <c r="H28029" t="s">
        <v>3781</v>
      </c>
      <c r="I28029">
        <v>37.208500000000001</v>
      </c>
      <c r="J28029">
        <v>-88.060299999999998</v>
      </c>
      <c r="K28029">
        <v>393</v>
      </c>
      <c r="L28029">
        <v>244</v>
      </c>
    </row>
    <row r="28030" spans="1:12" x14ac:dyDescent="0.2">
      <c r="A28030" t="s">
        <v>21537</v>
      </c>
      <c r="B28030" t="s">
        <v>10</v>
      </c>
      <c r="C28030" t="str">
        <f t="shared" si="437"/>
        <v>Graymoor-Devondale, KY</v>
      </c>
      <c r="D28030" t="s">
        <v>21312</v>
      </c>
      <c r="E28030">
        <v>21111</v>
      </c>
      <c r="F28030" t="s">
        <v>518</v>
      </c>
      <c r="G28030">
        <v>21111</v>
      </c>
      <c r="H28030" t="s">
        <v>518</v>
      </c>
      <c r="I28030">
        <v>38.273299999999999</v>
      </c>
      <c r="J28030">
        <v>-85.617699999999999</v>
      </c>
      <c r="K28030">
        <v>2967</v>
      </c>
      <c r="L28030">
        <v>1553</v>
      </c>
    </row>
    <row r="28031" spans="1:12" x14ac:dyDescent="0.2">
      <c r="A28031" t="s">
        <v>2294</v>
      </c>
      <c r="B28031" t="s">
        <v>10</v>
      </c>
      <c r="C28031" t="str">
        <f t="shared" si="437"/>
        <v>Crab Orchard, KY</v>
      </c>
      <c r="D28031" t="s">
        <v>21312</v>
      </c>
      <c r="E28031">
        <v>21137</v>
      </c>
      <c r="F28031" t="s">
        <v>347</v>
      </c>
      <c r="G28031">
        <v>21137</v>
      </c>
      <c r="H28031" t="s">
        <v>347</v>
      </c>
      <c r="I28031">
        <v>37.462699999999998</v>
      </c>
      <c r="J28031">
        <v>-84.506699999999995</v>
      </c>
      <c r="K28031">
        <v>824</v>
      </c>
      <c r="L28031">
        <v>182</v>
      </c>
    </row>
    <row r="28032" spans="1:12" x14ac:dyDescent="0.2">
      <c r="A28032" t="s">
        <v>4915</v>
      </c>
      <c r="B28032" t="s">
        <v>10</v>
      </c>
      <c r="C28032" t="str">
        <f t="shared" si="437"/>
        <v>Grayson, KY</v>
      </c>
      <c r="D28032" t="s">
        <v>21312</v>
      </c>
      <c r="E28032">
        <v>21043</v>
      </c>
      <c r="F28032" t="s">
        <v>3518</v>
      </c>
      <c r="G28032">
        <v>21043</v>
      </c>
      <c r="H28032" t="s">
        <v>3518</v>
      </c>
      <c r="I28032">
        <v>38.331699999999998</v>
      </c>
      <c r="J28032">
        <v>-82.937100000000001</v>
      </c>
      <c r="K28032">
        <v>5420</v>
      </c>
      <c r="L28032">
        <v>557</v>
      </c>
    </row>
    <row r="28033" spans="1:12" x14ac:dyDescent="0.2">
      <c r="A28033" t="s">
        <v>21538</v>
      </c>
      <c r="B28033" t="s">
        <v>10</v>
      </c>
      <c r="C28033" t="str">
        <f t="shared" si="437"/>
        <v>Flat Lick, KY</v>
      </c>
      <c r="D28033" t="s">
        <v>21312</v>
      </c>
      <c r="E28033">
        <v>21121</v>
      </c>
      <c r="F28033" t="s">
        <v>4872</v>
      </c>
      <c r="G28033">
        <v>21121</v>
      </c>
      <c r="H28033" t="s">
        <v>4872</v>
      </c>
      <c r="I28033">
        <v>36.835299999999997</v>
      </c>
      <c r="J28033">
        <v>-83.759799999999998</v>
      </c>
      <c r="K28033">
        <v>948</v>
      </c>
      <c r="L28033">
        <v>76</v>
      </c>
    </row>
    <row r="28034" spans="1:12" x14ac:dyDescent="0.2">
      <c r="A28034" t="s">
        <v>21539</v>
      </c>
      <c r="B28034" t="s">
        <v>10</v>
      </c>
      <c r="C28034" t="str">
        <f t="shared" si="437"/>
        <v>Evarts, KY</v>
      </c>
      <c r="D28034" t="s">
        <v>21312</v>
      </c>
      <c r="E28034">
        <v>21095</v>
      </c>
      <c r="F28034" t="s">
        <v>8179</v>
      </c>
      <c r="G28034">
        <v>21095</v>
      </c>
      <c r="H28034" t="s">
        <v>8179</v>
      </c>
      <c r="I28034">
        <v>36.8645</v>
      </c>
      <c r="J28034">
        <v>-83.192599999999999</v>
      </c>
      <c r="K28034">
        <v>2266</v>
      </c>
      <c r="L28034">
        <v>831</v>
      </c>
    </row>
    <row r="28035" spans="1:12" x14ac:dyDescent="0.2">
      <c r="A28035" t="s">
        <v>16075</v>
      </c>
      <c r="B28035" t="s">
        <v>10</v>
      </c>
      <c r="C28035" t="str">
        <f t="shared" si="437"/>
        <v>Ferguson, KY</v>
      </c>
      <c r="D28035" t="s">
        <v>21312</v>
      </c>
      <c r="E28035">
        <v>21199</v>
      </c>
      <c r="F28035" t="s">
        <v>1840</v>
      </c>
      <c r="G28035">
        <v>21199</v>
      </c>
      <c r="H28035" t="s">
        <v>1840</v>
      </c>
      <c r="I28035">
        <v>37.062899999999999</v>
      </c>
      <c r="J28035">
        <v>-84.592200000000005</v>
      </c>
      <c r="K28035">
        <v>942</v>
      </c>
      <c r="L28035">
        <v>173</v>
      </c>
    </row>
    <row r="28036" spans="1:12" x14ac:dyDescent="0.2">
      <c r="A28036" t="s">
        <v>9435</v>
      </c>
      <c r="B28036" t="s">
        <v>10</v>
      </c>
      <c r="C28036" t="str">
        <f t="shared" ref="C28036:C28099" si="438">_xlfn.CONCAT(A28036,","," ",B28036)</f>
        <v>Jeffersonville, KY</v>
      </c>
      <c r="D28036" t="s">
        <v>21312</v>
      </c>
      <c r="E28036">
        <v>21173</v>
      </c>
      <c r="F28036" t="s">
        <v>2289</v>
      </c>
      <c r="G28036">
        <v>21173</v>
      </c>
      <c r="H28036" t="s">
        <v>2289</v>
      </c>
      <c r="I28036">
        <v>37.965899999999998</v>
      </c>
      <c r="J28036">
        <v>-83.831999999999994</v>
      </c>
      <c r="K28036">
        <v>1742</v>
      </c>
      <c r="L28036">
        <v>245</v>
      </c>
    </row>
    <row r="28037" spans="1:12" x14ac:dyDescent="0.2">
      <c r="A28037" t="s">
        <v>21540</v>
      </c>
      <c r="B28037" t="s">
        <v>10</v>
      </c>
      <c r="C28037" t="str">
        <f t="shared" si="438"/>
        <v>Jeffersontown, KY</v>
      </c>
      <c r="D28037" t="s">
        <v>21312</v>
      </c>
      <c r="E28037">
        <v>21111</v>
      </c>
      <c r="F28037" t="s">
        <v>518</v>
      </c>
      <c r="G28037">
        <v>21111</v>
      </c>
      <c r="H28037" t="s">
        <v>518</v>
      </c>
      <c r="I28037">
        <v>38.204799999999999</v>
      </c>
      <c r="J28037">
        <v>-85.570099999999996</v>
      </c>
      <c r="K28037">
        <v>27395</v>
      </c>
      <c r="L28037">
        <v>1022</v>
      </c>
    </row>
    <row r="28038" spans="1:12" x14ac:dyDescent="0.2">
      <c r="A28038" t="s">
        <v>8310</v>
      </c>
      <c r="B28038" t="s">
        <v>10</v>
      </c>
      <c r="C28038" t="str">
        <f t="shared" si="438"/>
        <v>Poole, KY</v>
      </c>
      <c r="D28038" t="s">
        <v>21312</v>
      </c>
      <c r="E28038">
        <v>21233</v>
      </c>
      <c r="F28038" t="s">
        <v>1388</v>
      </c>
      <c r="G28038" t="s">
        <v>21541</v>
      </c>
      <c r="H28038" t="s">
        <v>21542</v>
      </c>
      <c r="I28038">
        <v>37.639200000000002</v>
      </c>
      <c r="J28038">
        <v>-87.644599999999997</v>
      </c>
      <c r="K28038">
        <v>275</v>
      </c>
      <c r="L28038">
        <v>109</v>
      </c>
    </row>
    <row r="28039" spans="1:12" x14ac:dyDescent="0.2">
      <c r="A28039" t="s">
        <v>21543</v>
      </c>
      <c r="B28039" t="s">
        <v>10</v>
      </c>
      <c r="C28039" t="str">
        <f t="shared" si="438"/>
        <v>Caneyville, KY</v>
      </c>
      <c r="D28039" t="s">
        <v>21312</v>
      </c>
      <c r="E28039">
        <v>21085</v>
      </c>
      <c r="F28039" t="s">
        <v>4915</v>
      </c>
      <c r="G28039">
        <v>21085</v>
      </c>
      <c r="H28039" t="s">
        <v>4915</v>
      </c>
      <c r="I28039">
        <v>37.424100000000003</v>
      </c>
      <c r="J28039">
        <v>-86.490600000000001</v>
      </c>
      <c r="K28039">
        <v>614</v>
      </c>
      <c r="L28039">
        <v>143</v>
      </c>
    </row>
    <row r="28040" spans="1:12" x14ac:dyDescent="0.2">
      <c r="A28040" t="s">
        <v>21544</v>
      </c>
      <c r="B28040" t="s">
        <v>10</v>
      </c>
      <c r="C28040" t="str">
        <f t="shared" si="438"/>
        <v>Fordsville, KY</v>
      </c>
      <c r="D28040" t="s">
        <v>21312</v>
      </c>
      <c r="E28040">
        <v>21183</v>
      </c>
      <c r="F28040" t="s">
        <v>1970</v>
      </c>
      <c r="G28040">
        <v>21183</v>
      </c>
      <c r="H28040" t="s">
        <v>1970</v>
      </c>
      <c r="I28040">
        <v>37.6357</v>
      </c>
      <c r="J28040">
        <v>-86.717100000000002</v>
      </c>
      <c r="K28040">
        <v>529</v>
      </c>
      <c r="L28040">
        <v>455</v>
      </c>
    </row>
    <row r="28041" spans="1:12" x14ac:dyDescent="0.2">
      <c r="A28041" t="s">
        <v>21545</v>
      </c>
      <c r="B28041" t="s">
        <v>10</v>
      </c>
      <c r="C28041" t="str">
        <f t="shared" si="438"/>
        <v>Whitley City, KY</v>
      </c>
      <c r="D28041" t="s">
        <v>21312</v>
      </c>
      <c r="E28041">
        <v>21147</v>
      </c>
      <c r="F28041" t="s">
        <v>21376</v>
      </c>
      <c r="G28041">
        <v>21147</v>
      </c>
      <c r="H28041" t="s">
        <v>21376</v>
      </c>
      <c r="I28041">
        <v>36.723799999999997</v>
      </c>
      <c r="J28041">
        <v>-84.473100000000002</v>
      </c>
      <c r="K28041">
        <v>1231</v>
      </c>
      <c r="L28041">
        <v>206</v>
      </c>
    </row>
    <row r="28042" spans="1:12" x14ac:dyDescent="0.2">
      <c r="A28042" t="s">
        <v>353</v>
      </c>
      <c r="B28042" t="s">
        <v>10</v>
      </c>
      <c r="C28042" t="str">
        <f t="shared" si="438"/>
        <v>Jamestown, KY</v>
      </c>
      <c r="D28042" t="s">
        <v>21312</v>
      </c>
      <c r="E28042">
        <v>21207</v>
      </c>
      <c r="F28042" t="s">
        <v>10838</v>
      </c>
      <c r="G28042">
        <v>21207</v>
      </c>
      <c r="H28042" t="s">
        <v>10838</v>
      </c>
      <c r="I28042">
        <v>36.989600000000003</v>
      </c>
      <c r="J28042">
        <v>-85.066199999999995</v>
      </c>
      <c r="K28042">
        <v>1791</v>
      </c>
      <c r="L28042">
        <v>196</v>
      </c>
    </row>
    <row r="28043" spans="1:12" x14ac:dyDescent="0.2">
      <c r="A28043" t="s">
        <v>15550</v>
      </c>
      <c r="B28043" t="s">
        <v>10</v>
      </c>
      <c r="C28043" t="str">
        <f t="shared" si="438"/>
        <v>Cadiz, KY</v>
      </c>
      <c r="D28043" t="s">
        <v>21312</v>
      </c>
      <c r="E28043">
        <v>21221</v>
      </c>
      <c r="F28043" t="s">
        <v>21546</v>
      </c>
      <c r="G28043">
        <v>21221</v>
      </c>
      <c r="H28043" t="s">
        <v>21546</v>
      </c>
      <c r="I28043">
        <v>36.869599999999998</v>
      </c>
      <c r="J28043">
        <v>-87.8048</v>
      </c>
      <c r="K28043">
        <v>3046</v>
      </c>
      <c r="L28043">
        <v>342</v>
      </c>
    </row>
    <row r="28044" spans="1:12" x14ac:dyDescent="0.2">
      <c r="A28044" t="s">
        <v>13823</v>
      </c>
      <c r="B28044" t="s">
        <v>10</v>
      </c>
      <c r="C28044" t="str">
        <f t="shared" si="438"/>
        <v>Booneville, KY</v>
      </c>
      <c r="D28044" t="s">
        <v>21312</v>
      </c>
      <c r="E28044">
        <v>21189</v>
      </c>
      <c r="F28044" t="s">
        <v>21547</v>
      </c>
      <c r="G28044">
        <v>21189</v>
      </c>
      <c r="H28044" t="s">
        <v>21547</v>
      </c>
      <c r="I28044">
        <v>37.471899999999998</v>
      </c>
      <c r="J28044">
        <v>-83.682599999999994</v>
      </c>
      <c r="K28044">
        <v>126</v>
      </c>
      <c r="L28044">
        <v>37</v>
      </c>
    </row>
    <row r="28045" spans="1:12" x14ac:dyDescent="0.2">
      <c r="A28045" t="s">
        <v>19125</v>
      </c>
      <c r="B28045" t="s">
        <v>10</v>
      </c>
      <c r="C28045" t="str">
        <f t="shared" si="438"/>
        <v>Eminence, KY</v>
      </c>
      <c r="D28045" t="s">
        <v>21312</v>
      </c>
      <c r="E28045">
        <v>21103</v>
      </c>
      <c r="F28045" t="s">
        <v>8252</v>
      </c>
      <c r="G28045">
        <v>21103</v>
      </c>
      <c r="H28045" t="s">
        <v>8252</v>
      </c>
      <c r="I28045">
        <v>38.363700000000001</v>
      </c>
      <c r="J28045">
        <v>-85.177800000000005</v>
      </c>
      <c r="K28045">
        <v>2569</v>
      </c>
      <c r="L28045">
        <v>350</v>
      </c>
    </row>
    <row r="28046" spans="1:12" x14ac:dyDescent="0.2">
      <c r="A28046" t="s">
        <v>6947</v>
      </c>
      <c r="B28046" t="s">
        <v>10</v>
      </c>
      <c r="C28046" t="str">
        <f t="shared" si="438"/>
        <v>Perryville, KY</v>
      </c>
      <c r="D28046" t="s">
        <v>21312</v>
      </c>
      <c r="E28046">
        <v>21021</v>
      </c>
      <c r="F28046" t="s">
        <v>20709</v>
      </c>
      <c r="G28046">
        <v>21021</v>
      </c>
      <c r="H28046" t="s">
        <v>20709</v>
      </c>
      <c r="I28046">
        <v>37.6494</v>
      </c>
      <c r="J28046">
        <v>-84.951300000000003</v>
      </c>
      <c r="K28046">
        <v>762</v>
      </c>
      <c r="L28046">
        <v>376</v>
      </c>
    </row>
    <row r="28047" spans="1:12" x14ac:dyDescent="0.2">
      <c r="A28047" t="s">
        <v>1040</v>
      </c>
      <c r="B28047" t="s">
        <v>10</v>
      </c>
      <c r="C28047" t="str">
        <f t="shared" si="438"/>
        <v>Georgetown, KY</v>
      </c>
      <c r="D28047" t="s">
        <v>21312</v>
      </c>
      <c r="E28047">
        <v>21209</v>
      </c>
      <c r="F28047" t="s">
        <v>6543</v>
      </c>
      <c r="G28047">
        <v>21209</v>
      </c>
      <c r="H28047" t="s">
        <v>6543</v>
      </c>
      <c r="I28047">
        <v>38.225099999999998</v>
      </c>
      <c r="J28047">
        <v>-84.548100000000005</v>
      </c>
      <c r="K28047">
        <v>35586</v>
      </c>
      <c r="L28047">
        <v>786</v>
      </c>
    </row>
    <row r="28048" spans="1:12" x14ac:dyDescent="0.2">
      <c r="A28048" t="s">
        <v>21548</v>
      </c>
      <c r="B28048" t="s">
        <v>10</v>
      </c>
      <c r="C28048" t="str">
        <f t="shared" si="438"/>
        <v>Fort Mitchell, KY</v>
      </c>
      <c r="D28048" t="s">
        <v>21312</v>
      </c>
      <c r="E28048">
        <v>21117</v>
      </c>
      <c r="F28048" t="s">
        <v>1041</v>
      </c>
      <c r="G28048">
        <v>21117</v>
      </c>
      <c r="H28048" t="s">
        <v>1041</v>
      </c>
      <c r="I28048">
        <v>39.045900000000003</v>
      </c>
      <c r="J28048">
        <v>-84.556299999999993</v>
      </c>
      <c r="K28048">
        <v>8248</v>
      </c>
      <c r="L28048">
        <v>1028</v>
      </c>
    </row>
    <row r="28049" spans="1:12" x14ac:dyDescent="0.2">
      <c r="A28049" t="s">
        <v>6143</v>
      </c>
      <c r="B28049" t="s">
        <v>10</v>
      </c>
      <c r="C28049" t="str">
        <f t="shared" si="438"/>
        <v>New Hope, KY</v>
      </c>
      <c r="D28049" t="s">
        <v>21312</v>
      </c>
      <c r="E28049">
        <v>21179</v>
      </c>
      <c r="F28049" t="s">
        <v>1086</v>
      </c>
      <c r="G28049">
        <v>21179</v>
      </c>
      <c r="H28049" t="s">
        <v>1086</v>
      </c>
      <c r="I28049">
        <v>37.627899999999997</v>
      </c>
      <c r="J28049">
        <v>-85.506699999999995</v>
      </c>
      <c r="K28049">
        <v>141</v>
      </c>
      <c r="L28049">
        <v>88</v>
      </c>
    </row>
    <row r="28050" spans="1:12" x14ac:dyDescent="0.2">
      <c r="A28050" t="s">
        <v>21549</v>
      </c>
      <c r="B28050" t="s">
        <v>10</v>
      </c>
      <c r="C28050" t="str">
        <f t="shared" si="438"/>
        <v>Langdon Place, KY</v>
      </c>
      <c r="D28050" t="s">
        <v>21312</v>
      </c>
      <c r="E28050">
        <v>21111</v>
      </c>
      <c r="F28050" t="s">
        <v>518</v>
      </c>
      <c r="G28050">
        <v>21111</v>
      </c>
      <c r="H28050" t="s">
        <v>518</v>
      </c>
      <c r="I28050">
        <v>38.2864</v>
      </c>
      <c r="J28050">
        <v>-85.585499999999996</v>
      </c>
      <c r="K28050">
        <v>982</v>
      </c>
      <c r="L28050">
        <v>2064</v>
      </c>
    </row>
    <row r="28051" spans="1:12" x14ac:dyDescent="0.2">
      <c r="A28051" t="s">
        <v>21550</v>
      </c>
      <c r="B28051" t="s">
        <v>10</v>
      </c>
      <c r="C28051" t="str">
        <f t="shared" si="438"/>
        <v>Meadowbrook Farm, KY</v>
      </c>
      <c r="D28051" t="s">
        <v>21312</v>
      </c>
      <c r="E28051">
        <v>21111</v>
      </c>
      <c r="F28051" t="s">
        <v>518</v>
      </c>
      <c r="G28051">
        <v>21111</v>
      </c>
      <c r="H28051" t="s">
        <v>518</v>
      </c>
      <c r="I28051">
        <v>38.278199999999998</v>
      </c>
      <c r="J28051">
        <v>-85.574799999999996</v>
      </c>
      <c r="K28051">
        <v>141</v>
      </c>
      <c r="L28051">
        <v>2090</v>
      </c>
    </row>
    <row r="28052" spans="1:12" x14ac:dyDescent="0.2">
      <c r="A28052" t="s">
        <v>21551</v>
      </c>
      <c r="B28052" t="s">
        <v>10</v>
      </c>
      <c r="C28052" t="str">
        <f t="shared" si="438"/>
        <v>Hickory Hill, KY</v>
      </c>
      <c r="D28052" t="s">
        <v>21312</v>
      </c>
      <c r="E28052">
        <v>21111</v>
      </c>
      <c r="F28052" t="s">
        <v>518</v>
      </c>
      <c r="G28052">
        <v>21111</v>
      </c>
      <c r="H28052" t="s">
        <v>518</v>
      </c>
      <c r="I28052">
        <v>38.287700000000001</v>
      </c>
      <c r="J28052">
        <v>-85.567899999999995</v>
      </c>
      <c r="K28052">
        <v>118</v>
      </c>
      <c r="L28052">
        <v>1720</v>
      </c>
    </row>
    <row r="28053" spans="1:12" x14ac:dyDescent="0.2">
      <c r="A28053" t="s">
        <v>590</v>
      </c>
      <c r="B28053" t="s">
        <v>10</v>
      </c>
      <c r="C28053" t="str">
        <f t="shared" si="438"/>
        <v>High Bridge, KY</v>
      </c>
      <c r="D28053" t="s">
        <v>21312</v>
      </c>
      <c r="E28053">
        <v>21113</v>
      </c>
      <c r="F28053" t="s">
        <v>21552</v>
      </c>
      <c r="G28053">
        <v>21113</v>
      </c>
      <c r="H28053" t="s">
        <v>21552</v>
      </c>
      <c r="I28053">
        <v>37.829900000000002</v>
      </c>
      <c r="J28053">
        <v>-84.709599999999995</v>
      </c>
      <c r="K28053">
        <v>327</v>
      </c>
      <c r="L28053">
        <v>57</v>
      </c>
    </row>
    <row r="28054" spans="1:12" x14ac:dyDescent="0.2">
      <c r="A28054" t="s">
        <v>21553</v>
      </c>
      <c r="B28054" t="s">
        <v>10</v>
      </c>
      <c r="C28054" t="str">
        <f t="shared" si="438"/>
        <v>Strathmoor Manor, KY</v>
      </c>
      <c r="D28054" t="s">
        <v>21312</v>
      </c>
      <c r="E28054">
        <v>21111</v>
      </c>
      <c r="F28054" t="s">
        <v>518</v>
      </c>
      <c r="G28054">
        <v>21111</v>
      </c>
      <c r="H28054" t="s">
        <v>518</v>
      </c>
      <c r="I28054">
        <v>38.219000000000001</v>
      </c>
      <c r="J28054">
        <v>-85.683599999999998</v>
      </c>
      <c r="K28054">
        <v>345</v>
      </c>
      <c r="L28054">
        <v>2343</v>
      </c>
    </row>
    <row r="28055" spans="1:12" x14ac:dyDescent="0.2">
      <c r="A28055" t="s">
        <v>21554</v>
      </c>
      <c r="B28055" t="s">
        <v>10</v>
      </c>
      <c r="C28055" t="str">
        <f t="shared" si="438"/>
        <v>Mortons Gap, KY</v>
      </c>
      <c r="D28055" t="s">
        <v>21312</v>
      </c>
      <c r="E28055">
        <v>21107</v>
      </c>
      <c r="F28055" t="s">
        <v>5153</v>
      </c>
      <c r="G28055">
        <v>21107</v>
      </c>
      <c r="H28055" t="s">
        <v>5153</v>
      </c>
      <c r="I28055">
        <v>37.240299999999998</v>
      </c>
      <c r="J28055">
        <v>-87.466700000000003</v>
      </c>
      <c r="K28055">
        <v>838</v>
      </c>
      <c r="L28055">
        <v>273</v>
      </c>
    </row>
    <row r="28056" spans="1:12" x14ac:dyDescent="0.2">
      <c r="A28056" t="s">
        <v>21555</v>
      </c>
      <c r="B28056" t="s">
        <v>10</v>
      </c>
      <c r="C28056" t="str">
        <f t="shared" si="438"/>
        <v>Hazel, KY</v>
      </c>
      <c r="D28056" t="s">
        <v>21312</v>
      </c>
      <c r="E28056">
        <v>21035</v>
      </c>
      <c r="F28056" t="s">
        <v>21331</v>
      </c>
      <c r="G28056">
        <v>21035</v>
      </c>
      <c r="H28056" t="s">
        <v>21331</v>
      </c>
      <c r="I28056">
        <v>36.505499999999998</v>
      </c>
      <c r="J28056">
        <v>-88.325299999999999</v>
      </c>
      <c r="K28056">
        <v>407</v>
      </c>
      <c r="L28056">
        <v>448</v>
      </c>
    </row>
    <row r="28057" spans="1:12" x14ac:dyDescent="0.2">
      <c r="A28057" t="s">
        <v>21556</v>
      </c>
      <c r="B28057" t="s">
        <v>10</v>
      </c>
      <c r="C28057" t="str">
        <f t="shared" si="438"/>
        <v>Brownsboro Farm, KY</v>
      </c>
      <c r="D28057" t="s">
        <v>21312</v>
      </c>
      <c r="E28057">
        <v>21111</v>
      </c>
      <c r="F28057" t="s">
        <v>518</v>
      </c>
      <c r="G28057">
        <v>21111</v>
      </c>
      <c r="H28057" t="s">
        <v>518</v>
      </c>
      <c r="I28057">
        <v>38.304000000000002</v>
      </c>
      <c r="J28057">
        <v>-85.5946</v>
      </c>
      <c r="K28057">
        <v>677</v>
      </c>
      <c r="L28057">
        <v>1149</v>
      </c>
    </row>
    <row r="28058" spans="1:12" x14ac:dyDescent="0.2">
      <c r="A28058" t="s">
        <v>21557</v>
      </c>
      <c r="B28058" t="s">
        <v>10</v>
      </c>
      <c r="C28058" t="str">
        <f t="shared" si="438"/>
        <v>Coal Run Village, KY</v>
      </c>
      <c r="D28058" t="s">
        <v>21312</v>
      </c>
      <c r="E28058">
        <v>21195</v>
      </c>
      <c r="F28058" t="s">
        <v>9760</v>
      </c>
      <c r="G28058">
        <v>21195</v>
      </c>
      <c r="H28058" t="s">
        <v>9760</v>
      </c>
      <c r="I28058">
        <v>37.537199999999999</v>
      </c>
      <c r="J28058">
        <v>-82.5578</v>
      </c>
      <c r="K28058">
        <v>1526</v>
      </c>
      <c r="L28058">
        <v>67</v>
      </c>
    </row>
    <row r="28059" spans="1:12" x14ac:dyDescent="0.2">
      <c r="A28059" t="s">
        <v>1322</v>
      </c>
      <c r="B28059" t="s">
        <v>10</v>
      </c>
      <c r="C28059" t="str">
        <f t="shared" si="438"/>
        <v>Germantown, KY</v>
      </c>
      <c r="D28059" t="s">
        <v>21312</v>
      </c>
      <c r="E28059">
        <v>21023</v>
      </c>
      <c r="F28059" t="s">
        <v>21365</v>
      </c>
      <c r="G28059" t="s">
        <v>21558</v>
      </c>
      <c r="H28059" t="s">
        <v>21559</v>
      </c>
      <c r="I28059">
        <v>38.655900000000003</v>
      </c>
      <c r="J28059">
        <v>-83.964299999999994</v>
      </c>
      <c r="K28059">
        <v>149</v>
      </c>
      <c r="L28059">
        <v>469</v>
      </c>
    </row>
    <row r="28060" spans="1:12" x14ac:dyDescent="0.2">
      <c r="A28060" t="s">
        <v>7703</v>
      </c>
      <c r="B28060" t="s">
        <v>10</v>
      </c>
      <c r="C28060" t="str">
        <f t="shared" si="438"/>
        <v>Pembroke, KY</v>
      </c>
      <c r="D28060" t="s">
        <v>21312</v>
      </c>
      <c r="E28060">
        <v>21047</v>
      </c>
      <c r="F28060" t="s">
        <v>13955</v>
      </c>
      <c r="G28060">
        <v>21047</v>
      </c>
      <c r="H28060" t="s">
        <v>13955</v>
      </c>
      <c r="I28060">
        <v>36.775199999999998</v>
      </c>
      <c r="J28060">
        <v>-87.358000000000004</v>
      </c>
      <c r="K28060">
        <v>872</v>
      </c>
      <c r="L28060">
        <v>304</v>
      </c>
    </row>
    <row r="28061" spans="1:12" x14ac:dyDescent="0.2">
      <c r="A28061" t="s">
        <v>21560</v>
      </c>
      <c r="B28061" t="s">
        <v>10</v>
      </c>
      <c r="C28061" t="str">
        <f t="shared" si="438"/>
        <v>Elizaville, KY</v>
      </c>
      <c r="D28061" t="s">
        <v>21312</v>
      </c>
      <c r="E28061">
        <v>21069</v>
      </c>
      <c r="F28061" t="s">
        <v>11685</v>
      </c>
      <c r="G28061">
        <v>21069</v>
      </c>
      <c r="H28061" t="s">
        <v>11685</v>
      </c>
      <c r="I28061">
        <v>38.416699999999999</v>
      </c>
      <c r="J28061">
        <v>-83.824299999999994</v>
      </c>
      <c r="K28061">
        <v>175</v>
      </c>
      <c r="L28061">
        <v>65</v>
      </c>
    </row>
    <row r="28062" spans="1:12" x14ac:dyDescent="0.2">
      <c r="A28062" t="s">
        <v>21561</v>
      </c>
      <c r="B28062" t="s">
        <v>10</v>
      </c>
      <c r="C28062" t="str">
        <f t="shared" si="438"/>
        <v>Smiths Grove, KY</v>
      </c>
      <c r="D28062" t="s">
        <v>21312</v>
      </c>
      <c r="E28062">
        <v>21227</v>
      </c>
      <c r="F28062" t="s">
        <v>3645</v>
      </c>
      <c r="G28062">
        <v>21227</v>
      </c>
      <c r="H28062" t="s">
        <v>3645</v>
      </c>
      <c r="I28062">
        <v>37.0503</v>
      </c>
      <c r="J28062">
        <v>-86.208299999999994</v>
      </c>
      <c r="K28062">
        <v>779</v>
      </c>
      <c r="L28062">
        <v>385</v>
      </c>
    </row>
    <row r="28063" spans="1:12" x14ac:dyDescent="0.2">
      <c r="A28063" t="s">
        <v>937</v>
      </c>
      <c r="B28063" t="s">
        <v>10</v>
      </c>
      <c r="C28063" t="str">
        <f t="shared" si="438"/>
        <v>Manchester, KY</v>
      </c>
      <c r="D28063" t="s">
        <v>21312</v>
      </c>
      <c r="E28063">
        <v>21051</v>
      </c>
      <c r="F28063" t="s">
        <v>2128</v>
      </c>
      <c r="G28063">
        <v>21051</v>
      </c>
      <c r="H28063" t="s">
        <v>2128</v>
      </c>
      <c r="I28063">
        <v>37.1464</v>
      </c>
      <c r="J28063">
        <v>-83.763499999999993</v>
      </c>
      <c r="K28063">
        <v>5028</v>
      </c>
      <c r="L28063">
        <v>186</v>
      </c>
    </row>
    <row r="28064" spans="1:12" x14ac:dyDescent="0.2">
      <c r="A28064" t="s">
        <v>21562</v>
      </c>
      <c r="B28064" t="s">
        <v>10</v>
      </c>
      <c r="C28064" t="str">
        <f t="shared" si="438"/>
        <v>Ten Broeck, KY</v>
      </c>
      <c r="D28064" t="s">
        <v>21312</v>
      </c>
      <c r="E28064">
        <v>21111</v>
      </c>
      <c r="F28064" t="s">
        <v>518</v>
      </c>
      <c r="G28064">
        <v>21111</v>
      </c>
      <c r="H28064" t="s">
        <v>518</v>
      </c>
      <c r="I28064">
        <v>38.297600000000003</v>
      </c>
      <c r="J28064">
        <v>-85.580600000000004</v>
      </c>
      <c r="K28064">
        <v>107</v>
      </c>
      <c r="L28064">
        <v>189</v>
      </c>
    </row>
    <row r="28065" spans="1:12" x14ac:dyDescent="0.2">
      <c r="A28065" t="s">
        <v>21563</v>
      </c>
      <c r="B28065" t="s">
        <v>10</v>
      </c>
      <c r="C28065" t="str">
        <f t="shared" si="438"/>
        <v>Combs, KY</v>
      </c>
      <c r="D28065" t="s">
        <v>21312</v>
      </c>
      <c r="E28065">
        <v>21193</v>
      </c>
      <c r="F28065" t="s">
        <v>3042</v>
      </c>
      <c r="G28065">
        <v>21193</v>
      </c>
      <c r="H28065" t="s">
        <v>3042</v>
      </c>
      <c r="I28065">
        <v>37.2684</v>
      </c>
      <c r="J28065">
        <v>-83.214799999999997</v>
      </c>
      <c r="K28065">
        <v>294</v>
      </c>
      <c r="L28065">
        <v>353</v>
      </c>
    </row>
    <row r="28066" spans="1:12" x14ac:dyDescent="0.2">
      <c r="A28066" t="s">
        <v>21564</v>
      </c>
      <c r="B28066" t="s">
        <v>10</v>
      </c>
      <c r="C28066" t="str">
        <f t="shared" si="438"/>
        <v>Big Clifty, KY</v>
      </c>
      <c r="D28066" t="s">
        <v>21312</v>
      </c>
      <c r="E28066">
        <v>21085</v>
      </c>
      <c r="F28066" t="s">
        <v>4915</v>
      </c>
      <c r="G28066">
        <v>21085</v>
      </c>
      <c r="H28066" t="s">
        <v>4915</v>
      </c>
      <c r="I28066">
        <v>37.5441</v>
      </c>
      <c r="J28066">
        <v>-86.151399999999995</v>
      </c>
      <c r="K28066">
        <v>344</v>
      </c>
      <c r="L28066">
        <v>92</v>
      </c>
    </row>
    <row r="28067" spans="1:12" x14ac:dyDescent="0.2">
      <c r="A28067" t="s">
        <v>21565</v>
      </c>
      <c r="B28067" t="s">
        <v>10</v>
      </c>
      <c r="C28067" t="str">
        <f t="shared" si="438"/>
        <v>Barbourmeade, KY</v>
      </c>
      <c r="D28067" t="s">
        <v>21312</v>
      </c>
      <c r="E28067">
        <v>21111</v>
      </c>
      <c r="F28067" t="s">
        <v>518</v>
      </c>
      <c r="G28067">
        <v>21111</v>
      </c>
      <c r="H28067" t="s">
        <v>518</v>
      </c>
      <c r="I28067">
        <v>38.2986</v>
      </c>
      <c r="J28067">
        <v>-85.600899999999996</v>
      </c>
      <c r="K28067">
        <v>1258</v>
      </c>
      <c r="L28067">
        <v>1231</v>
      </c>
    </row>
    <row r="28068" spans="1:12" x14ac:dyDescent="0.2">
      <c r="A28068" t="s">
        <v>21566</v>
      </c>
      <c r="B28068" t="s">
        <v>10</v>
      </c>
      <c r="C28068" t="str">
        <f t="shared" si="438"/>
        <v>Bandana, KY</v>
      </c>
      <c r="D28068" t="s">
        <v>21312</v>
      </c>
      <c r="E28068">
        <v>21007</v>
      </c>
      <c r="F28068" t="s">
        <v>12167</v>
      </c>
      <c r="G28068">
        <v>21007</v>
      </c>
      <c r="H28068" t="s">
        <v>12167</v>
      </c>
      <c r="I28068">
        <v>37.1447</v>
      </c>
      <c r="J28068">
        <v>-88.941800000000001</v>
      </c>
      <c r="K28068">
        <v>291</v>
      </c>
      <c r="L28068">
        <v>59</v>
      </c>
    </row>
    <row r="28069" spans="1:12" x14ac:dyDescent="0.2">
      <c r="A28069" t="s">
        <v>21567</v>
      </c>
      <c r="B28069" t="s">
        <v>10</v>
      </c>
      <c r="C28069" t="str">
        <f t="shared" si="438"/>
        <v>Campbellsville, KY</v>
      </c>
      <c r="D28069" t="s">
        <v>21312</v>
      </c>
      <c r="E28069">
        <v>21217</v>
      </c>
      <c r="F28069" t="s">
        <v>1483</v>
      </c>
      <c r="G28069">
        <v>21217</v>
      </c>
      <c r="H28069" t="s">
        <v>1483</v>
      </c>
      <c r="I28069">
        <v>37.3446</v>
      </c>
      <c r="J28069">
        <v>-85.350999999999999</v>
      </c>
      <c r="K28069">
        <v>14686</v>
      </c>
      <c r="L28069">
        <v>588</v>
      </c>
    </row>
    <row r="28070" spans="1:12" x14ac:dyDescent="0.2">
      <c r="A28070" t="s">
        <v>21568</v>
      </c>
      <c r="B28070" t="s">
        <v>10</v>
      </c>
      <c r="C28070" t="str">
        <f t="shared" si="438"/>
        <v>Bellewood, KY</v>
      </c>
      <c r="D28070" t="s">
        <v>21312</v>
      </c>
      <c r="E28070">
        <v>21111</v>
      </c>
      <c r="F28070" t="s">
        <v>518</v>
      </c>
      <c r="G28070">
        <v>21111</v>
      </c>
      <c r="H28070" t="s">
        <v>518</v>
      </c>
      <c r="I28070">
        <v>38.260800000000003</v>
      </c>
      <c r="J28070">
        <v>-85.659400000000005</v>
      </c>
      <c r="K28070">
        <v>329</v>
      </c>
      <c r="L28070">
        <v>1568</v>
      </c>
    </row>
    <row r="28071" spans="1:12" x14ac:dyDescent="0.2">
      <c r="A28071" t="s">
        <v>21569</v>
      </c>
      <c r="B28071" t="s">
        <v>10</v>
      </c>
      <c r="C28071" t="str">
        <f t="shared" si="438"/>
        <v>Kuttawa, KY</v>
      </c>
      <c r="D28071" t="s">
        <v>21312</v>
      </c>
      <c r="E28071">
        <v>21143</v>
      </c>
      <c r="F28071" t="s">
        <v>11129</v>
      </c>
      <c r="G28071">
        <v>21143</v>
      </c>
      <c r="H28071" t="s">
        <v>11129</v>
      </c>
      <c r="I28071">
        <v>37.0593</v>
      </c>
      <c r="J28071">
        <v>-88.114999999999995</v>
      </c>
      <c r="K28071">
        <v>665</v>
      </c>
      <c r="L28071">
        <v>117</v>
      </c>
    </row>
    <row r="28072" spans="1:12" x14ac:dyDescent="0.2">
      <c r="A28072" t="s">
        <v>6213</v>
      </c>
      <c r="B28072" t="s">
        <v>10</v>
      </c>
      <c r="C28072" t="str">
        <f t="shared" si="438"/>
        <v>Madisonville, KY</v>
      </c>
      <c r="D28072" t="s">
        <v>21312</v>
      </c>
      <c r="E28072">
        <v>21107</v>
      </c>
      <c r="F28072" t="s">
        <v>5153</v>
      </c>
      <c r="G28072">
        <v>21107</v>
      </c>
      <c r="H28072" t="s">
        <v>5153</v>
      </c>
      <c r="I28072">
        <v>37.341000000000001</v>
      </c>
      <c r="J28072">
        <v>-87.503399999999999</v>
      </c>
      <c r="K28072">
        <v>24144</v>
      </c>
      <c r="L28072">
        <v>412</v>
      </c>
    </row>
    <row r="28073" spans="1:12" x14ac:dyDescent="0.2">
      <c r="A28073" t="s">
        <v>2258</v>
      </c>
      <c r="B28073" t="s">
        <v>10</v>
      </c>
      <c r="C28073" t="str">
        <f t="shared" si="438"/>
        <v>Worthington, KY</v>
      </c>
      <c r="D28073" t="s">
        <v>21312</v>
      </c>
      <c r="E28073">
        <v>21089</v>
      </c>
      <c r="F28073" t="s">
        <v>14442</v>
      </c>
      <c r="G28073">
        <v>21089</v>
      </c>
      <c r="H28073" t="s">
        <v>14442</v>
      </c>
      <c r="I28073">
        <v>38.550899999999999</v>
      </c>
      <c r="J28073">
        <v>-82.734800000000007</v>
      </c>
      <c r="K28073">
        <v>1530</v>
      </c>
      <c r="L28073">
        <v>520</v>
      </c>
    </row>
    <row r="28074" spans="1:12" x14ac:dyDescent="0.2">
      <c r="A28074" t="s">
        <v>2085</v>
      </c>
      <c r="B28074" t="s">
        <v>10</v>
      </c>
      <c r="C28074" t="str">
        <f t="shared" si="438"/>
        <v>Calhoun, KY</v>
      </c>
      <c r="D28074" t="s">
        <v>21312</v>
      </c>
      <c r="E28074">
        <v>21149</v>
      </c>
      <c r="F28074" t="s">
        <v>4985</v>
      </c>
      <c r="G28074">
        <v>21149</v>
      </c>
      <c r="H28074" t="s">
        <v>4985</v>
      </c>
      <c r="I28074">
        <v>37.541200000000003</v>
      </c>
      <c r="J28074">
        <v>-87.259600000000006</v>
      </c>
      <c r="K28074">
        <v>734</v>
      </c>
      <c r="L28074">
        <v>433</v>
      </c>
    </row>
    <row r="28075" spans="1:12" x14ac:dyDescent="0.2">
      <c r="A28075" t="s">
        <v>20806</v>
      </c>
      <c r="B28075" t="s">
        <v>10</v>
      </c>
      <c r="C28075" t="str">
        <f t="shared" si="438"/>
        <v>Water Valley, KY</v>
      </c>
      <c r="D28075" t="s">
        <v>21312</v>
      </c>
      <c r="E28075">
        <v>21083</v>
      </c>
      <c r="F28075" t="s">
        <v>21328</v>
      </c>
      <c r="G28075">
        <v>21083</v>
      </c>
      <c r="H28075" t="s">
        <v>21328</v>
      </c>
      <c r="I28075">
        <v>36.568600000000004</v>
      </c>
      <c r="J28075">
        <v>-88.810199999999995</v>
      </c>
      <c r="K28075">
        <v>223</v>
      </c>
      <c r="L28075">
        <v>161</v>
      </c>
    </row>
    <row r="28076" spans="1:12" x14ac:dyDescent="0.2">
      <c r="A28076" t="s">
        <v>21570</v>
      </c>
      <c r="B28076" t="s">
        <v>10</v>
      </c>
      <c r="C28076" t="str">
        <f t="shared" si="438"/>
        <v>South Williamson, KY</v>
      </c>
      <c r="D28076" t="s">
        <v>21312</v>
      </c>
      <c r="E28076">
        <v>21195</v>
      </c>
      <c r="F28076" t="s">
        <v>9760</v>
      </c>
      <c r="G28076">
        <v>21195</v>
      </c>
      <c r="H28076" t="s">
        <v>9760</v>
      </c>
      <c r="I28076">
        <v>37.6633</v>
      </c>
      <c r="J28076">
        <v>-82.287899999999993</v>
      </c>
      <c r="K28076">
        <v>630</v>
      </c>
      <c r="L28076">
        <v>123</v>
      </c>
    </row>
    <row r="28077" spans="1:12" x14ac:dyDescent="0.2">
      <c r="A28077" t="s">
        <v>1941</v>
      </c>
      <c r="B28077" t="s">
        <v>10</v>
      </c>
      <c r="C28077" t="str">
        <f t="shared" si="438"/>
        <v>McDowell, KY</v>
      </c>
      <c r="D28077" t="s">
        <v>21312</v>
      </c>
      <c r="E28077">
        <v>21071</v>
      </c>
      <c r="F28077" t="s">
        <v>4191</v>
      </c>
      <c r="G28077">
        <v>21071</v>
      </c>
      <c r="H28077" t="s">
        <v>4191</v>
      </c>
      <c r="I28077">
        <v>37.459000000000003</v>
      </c>
      <c r="J28077">
        <v>-82.733999999999995</v>
      </c>
      <c r="K28077">
        <v>599</v>
      </c>
      <c r="L28077">
        <v>93</v>
      </c>
    </row>
    <row r="28078" spans="1:12" x14ac:dyDescent="0.2">
      <c r="A28078" t="s">
        <v>21571</v>
      </c>
      <c r="B28078" t="s">
        <v>10</v>
      </c>
      <c r="C28078" t="str">
        <f t="shared" si="438"/>
        <v>Owingsville, KY</v>
      </c>
      <c r="D28078" t="s">
        <v>21312</v>
      </c>
      <c r="E28078">
        <v>21011</v>
      </c>
      <c r="F28078" t="s">
        <v>2041</v>
      </c>
      <c r="G28078">
        <v>21011</v>
      </c>
      <c r="H28078" t="s">
        <v>2041</v>
      </c>
      <c r="I28078">
        <v>38.136400000000002</v>
      </c>
      <c r="J28078">
        <v>-83.760300000000001</v>
      </c>
      <c r="K28078">
        <v>1567</v>
      </c>
      <c r="L28078">
        <v>240</v>
      </c>
    </row>
    <row r="28079" spans="1:12" x14ac:dyDescent="0.2">
      <c r="A28079" t="s">
        <v>21572</v>
      </c>
      <c r="B28079" t="s">
        <v>10</v>
      </c>
      <c r="C28079" t="str">
        <f t="shared" si="438"/>
        <v>Radcliff, KY</v>
      </c>
      <c r="D28079" t="s">
        <v>21312</v>
      </c>
      <c r="E28079">
        <v>21093</v>
      </c>
      <c r="F28079" t="s">
        <v>4744</v>
      </c>
      <c r="G28079">
        <v>21093</v>
      </c>
      <c r="H28079" t="s">
        <v>4744</v>
      </c>
      <c r="I28079">
        <v>37.820500000000003</v>
      </c>
      <c r="J28079">
        <v>-85.936599999999999</v>
      </c>
      <c r="K28079">
        <v>22576</v>
      </c>
      <c r="L28079">
        <v>654</v>
      </c>
    </row>
    <row r="28080" spans="1:12" x14ac:dyDescent="0.2">
      <c r="A28080" t="s">
        <v>21573</v>
      </c>
      <c r="B28080" t="s">
        <v>10</v>
      </c>
      <c r="C28080" t="str">
        <f t="shared" si="438"/>
        <v>Chaplin, KY</v>
      </c>
      <c r="D28080" t="s">
        <v>21312</v>
      </c>
      <c r="E28080">
        <v>21179</v>
      </c>
      <c r="F28080" t="s">
        <v>1086</v>
      </c>
      <c r="G28080">
        <v>21179</v>
      </c>
      <c r="H28080" t="s">
        <v>1086</v>
      </c>
      <c r="I28080">
        <v>37.8996</v>
      </c>
      <c r="J28080">
        <v>-85.219499999999996</v>
      </c>
      <c r="K28080">
        <v>270</v>
      </c>
      <c r="L28080">
        <v>75</v>
      </c>
    </row>
    <row r="28081" spans="1:12" x14ac:dyDescent="0.2">
      <c r="A28081" t="s">
        <v>8858</v>
      </c>
      <c r="B28081" t="s">
        <v>10</v>
      </c>
      <c r="C28081" t="str">
        <f t="shared" si="438"/>
        <v>Lawrenceburg, KY</v>
      </c>
      <c r="D28081" t="s">
        <v>21312</v>
      </c>
      <c r="E28081">
        <v>21005</v>
      </c>
      <c r="F28081" t="s">
        <v>3769</v>
      </c>
      <c r="G28081">
        <v>21005</v>
      </c>
      <c r="H28081" t="s">
        <v>3769</v>
      </c>
      <c r="I28081">
        <v>38.033099999999997</v>
      </c>
      <c r="J28081">
        <v>-84.903099999999995</v>
      </c>
      <c r="K28081">
        <v>13439</v>
      </c>
      <c r="L28081">
        <v>726</v>
      </c>
    </row>
    <row r="28082" spans="1:12" x14ac:dyDescent="0.2">
      <c r="A28082" t="s">
        <v>21574</v>
      </c>
      <c r="B28082" t="s">
        <v>10</v>
      </c>
      <c r="C28082" t="str">
        <f t="shared" si="438"/>
        <v>Owensboro, KY</v>
      </c>
      <c r="D28082" t="s">
        <v>21312</v>
      </c>
      <c r="E28082">
        <v>21059</v>
      </c>
      <c r="F28082" t="s">
        <v>15240</v>
      </c>
      <c r="G28082">
        <v>21059</v>
      </c>
      <c r="H28082" t="s">
        <v>15240</v>
      </c>
      <c r="I28082">
        <v>37.757300000000001</v>
      </c>
      <c r="J28082">
        <v>-87.117400000000004</v>
      </c>
      <c r="K28082">
        <v>73173</v>
      </c>
      <c r="L28082">
        <v>1121</v>
      </c>
    </row>
    <row r="28083" spans="1:12" x14ac:dyDescent="0.2">
      <c r="A28083" t="s">
        <v>17701</v>
      </c>
      <c r="B28083" t="s">
        <v>10</v>
      </c>
      <c r="C28083" t="str">
        <f t="shared" si="438"/>
        <v>Wickliffe, KY</v>
      </c>
      <c r="D28083" t="s">
        <v>21312</v>
      </c>
      <c r="E28083">
        <v>21007</v>
      </c>
      <c r="F28083" t="s">
        <v>12167</v>
      </c>
      <c r="G28083">
        <v>21007</v>
      </c>
      <c r="H28083" t="s">
        <v>12167</v>
      </c>
      <c r="I28083">
        <v>36.965800000000002</v>
      </c>
      <c r="J28083">
        <v>-89.0822</v>
      </c>
      <c r="K28083">
        <v>670</v>
      </c>
      <c r="L28083">
        <v>226</v>
      </c>
    </row>
    <row r="28084" spans="1:12" x14ac:dyDescent="0.2">
      <c r="A28084" t="s">
        <v>3330</v>
      </c>
      <c r="B28084" t="s">
        <v>10</v>
      </c>
      <c r="C28084" t="str">
        <f t="shared" si="438"/>
        <v>Oakland, KY</v>
      </c>
      <c r="D28084" t="s">
        <v>21312</v>
      </c>
      <c r="E28084">
        <v>21227</v>
      </c>
      <c r="F28084" t="s">
        <v>3645</v>
      </c>
      <c r="G28084">
        <v>21227</v>
      </c>
      <c r="H28084" t="s">
        <v>3645</v>
      </c>
      <c r="I28084">
        <v>37.046799999999998</v>
      </c>
      <c r="J28084">
        <v>-86.250600000000006</v>
      </c>
      <c r="K28084">
        <v>228</v>
      </c>
      <c r="L28084">
        <v>63</v>
      </c>
    </row>
    <row r="28085" spans="1:12" x14ac:dyDescent="0.2">
      <c r="A28085" t="s">
        <v>21575</v>
      </c>
      <c r="B28085" t="s">
        <v>10</v>
      </c>
      <c r="C28085" t="str">
        <f t="shared" si="438"/>
        <v>Maceo, KY</v>
      </c>
      <c r="D28085" t="s">
        <v>21312</v>
      </c>
      <c r="E28085">
        <v>21059</v>
      </c>
      <c r="F28085" t="s">
        <v>15240</v>
      </c>
      <c r="G28085">
        <v>21059</v>
      </c>
      <c r="H28085" t="s">
        <v>15240</v>
      </c>
      <c r="I28085">
        <v>37.862400000000001</v>
      </c>
      <c r="J28085">
        <v>-86.991399999999999</v>
      </c>
      <c r="K28085">
        <v>241</v>
      </c>
      <c r="L28085">
        <v>62</v>
      </c>
    </row>
    <row r="28086" spans="1:12" x14ac:dyDescent="0.2">
      <c r="A28086" t="s">
        <v>3340</v>
      </c>
      <c r="B28086" t="s">
        <v>10</v>
      </c>
      <c r="C28086" t="str">
        <f t="shared" si="438"/>
        <v>Bowling Green, KY</v>
      </c>
      <c r="D28086" t="s">
        <v>21312</v>
      </c>
      <c r="E28086">
        <v>21227</v>
      </c>
      <c r="F28086" t="s">
        <v>3645</v>
      </c>
      <c r="G28086">
        <v>21227</v>
      </c>
      <c r="H28086" t="s">
        <v>3645</v>
      </c>
      <c r="I28086">
        <v>36.971499999999999</v>
      </c>
      <c r="J28086">
        <v>-86.4375</v>
      </c>
      <c r="K28086">
        <v>90448</v>
      </c>
      <c r="L28086">
        <v>668</v>
      </c>
    </row>
    <row r="28087" spans="1:12" x14ac:dyDescent="0.2">
      <c r="A28087" t="s">
        <v>1572</v>
      </c>
      <c r="B28087" t="s">
        <v>10</v>
      </c>
      <c r="C28087" t="str">
        <f t="shared" si="438"/>
        <v>Augusta, KY</v>
      </c>
      <c r="D28087" t="s">
        <v>21312</v>
      </c>
      <c r="E28087">
        <v>21023</v>
      </c>
      <c r="F28087" t="s">
        <v>21365</v>
      </c>
      <c r="G28087">
        <v>21023</v>
      </c>
      <c r="H28087" t="s">
        <v>21365</v>
      </c>
      <c r="I28087">
        <v>38.772300000000001</v>
      </c>
      <c r="J28087">
        <v>-84.000299999999996</v>
      </c>
      <c r="K28087">
        <v>1147</v>
      </c>
      <c r="L28087">
        <v>372</v>
      </c>
    </row>
    <row r="28088" spans="1:12" x14ac:dyDescent="0.2">
      <c r="A28088" t="s">
        <v>21576</v>
      </c>
      <c r="B28088" t="s">
        <v>10</v>
      </c>
      <c r="C28088" t="str">
        <f t="shared" si="438"/>
        <v>Rineyville, KY</v>
      </c>
      <c r="D28088" t="s">
        <v>21312</v>
      </c>
      <c r="E28088">
        <v>21093</v>
      </c>
      <c r="F28088" t="s">
        <v>4744</v>
      </c>
      <c r="G28088">
        <v>21093</v>
      </c>
      <c r="H28088" t="s">
        <v>4744</v>
      </c>
      <c r="I28088">
        <v>37.7502</v>
      </c>
      <c r="J28088">
        <v>-85.970299999999995</v>
      </c>
      <c r="K28088">
        <v>3139</v>
      </c>
      <c r="L28088">
        <v>265</v>
      </c>
    </row>
    <row r="28089" spans="1:12" x14ac:dyDescent="0.2">
      <c r="A28089" t="s">
        <v>21577</v>
      </c>
      <c r="B28089" t="s">
        <v>10</v>
      </c>
      <c r="C28089" t="str">
        <f t="shared" si="438"/>
        <v>Norbourne Estates, KY</v>
      </c>
      <c r="D28089" t="s">
        <v>21312</v>
      </c>
      <c r="E28089">
        <v>21111</v>
      </c>
      <c r="F28089" t="s">
        <v>518</v>
      </c>
      <c r="G28089">
        <v>21111</v>
      </c>
      <c r="H28089" t="s">
        <v>518</v>
      </c>
      <c r="I28089">
        <v>38.246600000000001</v>
      </c>
      <c r="J28089">
        <v>-85.646500000000003</v>
      </c>
      <c r="K28089">
        <v>453</v>
      </c>
      <c r="L28089">
        <v>2190</v>
      </c>
    </row>
    <row r="28090" spans="1:12" x14ac:dyDescent="0.2">
      <c r="A28090" t="s">
        <v>21578</v>
      </c>
      <c r="B28090" t="s">
        <v>10</v>
      </c>
      <c r="C28090" t="str">
        <f t="shared" si="438"/>
        <v>Richlawn, KY</v>
      </c>
      <c r="D28090" t="s">
        <v>21312</v>
      </c>
      <c r="E28090">
        <v>21111</v>
      </c>
      <c r="F28090" t="s">
        <v>518</v>
      </c>
      <c r="G28090">
        <v>21111</v>
      </c>
      <c r="H28090" t="s">
        <v>518</v>
      </c>
      <c r="I28090">
        <v>38.2547</v>
      </c>
      <c r="J28090">
        <v>-85.641199999999998</v>
      </c>
      <c r="K28090">
        <v>416</v>
      </c>
      <c r="L28090">
        <v>1587</v>
      </c>
    </row>
    <row r="28091" spans="1:12" x14ac:dyDescent="0.2">
      <c r="A28091" t="s">
        <v>8442</v>
      </c>
      <c r="B28091" t="s">
        <v>10</v>
      </c>
      <c r="C28091" t="str">
        <f t="shared" si="438"/>
        <v>Utica, KY</v>
      </c>
      <c r="D28091" t="s">
        <v>21312</v>
      </c>
      <c r="E28091">
        <v>21059</v>
      </c>
      <c r="F28091" t="s">
        <v>15240</v>
      </c>
      <c r="G28091">
        <v>21059</v>
      </c>
      <c r="H28091" t="s">
        <v>15240</v>
      </c>
      <c r="I28091">
        <v>37.602800000000002</v>
      </c>
      <c r="J28091">
        <v>-87.1126</v>
      </c>
      <c r="K28091">
        <v>359</v>
      </c>
      <c r="L28091">
        <v>132</v>
      </c>
    </row>
    <row r="28092" spans="1:12" x14ac:dyDescent="0.2">
      <c r="A28092" t="s">
        <v>21579</v>
      </c>
      <c r="B28092" t="s">
        <v>10</v>
      </c>
      <c r="C28092" t="str">
        <f t="shared" si="438"/>
        <v>Hollow Creek, KY</v>
      </c>
      <c r="D28092" t="s">
        <v>21312</v>
      </c>
      <c r="E28092">
        <v>21111</v>
      </c>
      <c r="F28092" t="s">
        <v>518</v>
      </c>
      <c r="G28092">
        <v>21111</v>
      </c>
      <c r="H28092" t="s">
        <v>518</v>
      </c>
      <c r="I28092">
        <v>38.152700000000003</v>
      </c>
      <c r="J28092">
        <v>-85.624300000000005</v>
      </c>
      <c r="K28092">
        <v>809</v>
      </c>
      <c r="L28092">
        <v>1349</v>
      </c>
    </row>
    <row r="28093" spans="1:12" x14ac:dyDescent="0.2">
      <c r="A28093" t="s">
        <v>763</v>
      </c>
      <c r="B28093" t="s">
        <v>10</v>
      </c>
      <c r="C28093" t="str">
        <f t="shared" si="438"/>
        <v>Columbia, KY</v>
      </c>
      <c r="D28093" t="s">
        <v>21312</v>
      </c>
      <c r="E28093">
        <v>21001</v>
      </c>
      <c r="F28093" t="s">
        <v>14566</v>
      </c>
      <c r="G28093">
        <v>21001</v>
      </c>
      <c r="H28093" t="s">
        <v>14566</v>
      </c>
      <c r="I28093">
        <v>37.103700000000003</v>
      </c>
      <c r="J28093">
        <v>-85.307299999999998</v>
      </c>
      <c r="K28093">
        <v>5019</v>
      </c>
      <c r="L28093">
        <v>389</v>
      </c>
    </row>
    <row r="28094" spans="1:12" x14ac:dyDescent="0.2">
      <c r="A28094" t="s">
        <v>21580</v>
      </c>
      <c r="B28094" t="s">
        <v>10</v>
      </c>
      <c r="C28094" t="str">
        <f t="shared" si="438"/>
        <v>Owenton, KY</v>
      </c>
      <c r="D28094" t="s">
        <v>21312</v>
      </c>
      <c r="E28094">
        <v>21187</v>
      </c>
      <c r="F28094" t="s">
        <v>1696</v>
      </c>
      <c r="G28094">
        <v>21187</v>
      </c>
      <c r="H28094" t="s">
        <v>1696</v>
      </c>
      <c r="I28094">
        <v>38.538600000000002</v>
      </c>
      <c r="J28094">
        <v>-84.840800000000002</v>
      </c>
      <c r="K28094">
        <v>1541</v>
      </c>
      <c r="L28094">
        <v>312</v>
      </c>
    </row>
    <row r="28095" spans="1:12" x14ac:dyDescent="0.2">
      <c r="A28095" t="s">
        <v>8275</v>
      </c>
      <c r="B28095" t="s">
        <v>10</v>
      </c>
      <c r="C28095" t="str">
        <f t="shared" si="438"/>
        <v>Hazard, KY</v>
      </c>
      <c r="D28095" t="s">
        <v>21312</v>
      </c>
      <c r="E28095">
        <v>21193</v>
      </c>
      <c r="F28095" t="s">
        <v>3042</v>
      </c>
      <c r="G28095">
        <v>21193</v>
      </c>
      <c r="H28095" t="s">
        <v>3042</v>
      </c>
      <c r="I28095">
        <v>37.258299999999998</v>
      </c>
      <c r="J28095">
        <v>-83.197599999999994</v>
      </c>
      <c r="K28095">
        <v>8502</v>
      </c>
      <c r="L28095">
        <v>263</v>
      </c>
    </row>
    <row r="28096" spans="1:12" x14ac:dyDescent="0.2">
      <c r="A28096" t="s">
        <v>1676</v>
      </c>
      <c r="B28096" t="s">
        <v>10</v>
      </c>
      <c r="C28096" t="str">
        <f t="shared" si="438"/>
        <v>Winchester, KY</v>
      </c>
      <c r="D28096" t="s">
        <v>21312</v>
      </c>
      <c r="E28096">
        <v>21049</v>
      </c>
      <c r="F28096" t="s">
        <v>390</v>
      </c>
      <c r="G28096">
        <v>21049</v>
      </c>
      <c r="H28096" t="s">
        <v>390</v>
      </c>
      <c r="I28096">
        <v>38.0017</v>
      </c>
      <c r="J28096">
        <v>-84.190799999999996</v>
      </c>
      <c r="K28096">
        <v>25996</v>
      </c>
      <c r="L28096">
        <v>780</v>
      </c>
    </row>
    <row r="28097" spans="1:12" x14ac:dyDescent="0.2">
      <c r="A28097" t="s">
        <v>6759</v>
      </c>
      <c r="B28097" t="s">
        <v>10</v>
      </c>
      <c r="C28097" t="str">
        <f t="shared" si="438"/>
        <v>Greensburg, KY</v>
      </c>
      <c r="D28097" t="s">
        <v>21312</v>
      </c>
      <c r="E28097">
        <v>21087</v>
      </c>
      <c r="F28097" t="s">
        <v>1317</v>
      </c>
      <c r="G28097">
        <v>21087</v>
      </c>
      <c r="H28097" t="s">
        <v>1317</v>
      </c>
      <c r="I28097">
        <v>37.259799999999998</v>
      </c>
      <c r="J28097">
        <v>-85.496499999999997</v>
      </c>
      <c r="K28097">
        <v>2108</v>
      </c>
      <c r="L28097">
        <v>391</v>
      </c>
    </row>
    <row r="28098" spans="1:12" x14ac:dyDescent="0.2">
      <c r="A28098" t="s">
        <v>21581</v>
      </c>
      <c r="B28098" t="s">
        <v>10</v>
      </c>
      <c r="C28098" t="str">
        <f t="shared" si="438"/>
        <v>Douglass Hills, KY</v>
      </c>
      <c r="D28098" t="s">
        <v>21312</v>
      </c>
      <c r="E28098">
        <v>21111</v>
      </c>
      <c r="F28098" t="s">
        <v>518</v>
      </c>
      <c r="G28098">
        <v>21111</v>
      </c>
      <c r="H28098" t="s">
        <v>518</v>
      </c>
      <c r="I28098">
        <v>38.236699999999999</v>
      </c>
      <c r="J28098">
        <v>-85.55</v>
      </c>
      <c r="K28098">
        <v>5728</v>
      </c>
      <c r="L28098">
        <v>1668</v>
      </c>
    </row>
    <row r="28099" spans="1:12" x14ac:dyDescent="0.2">
      <c r="A28099" t="s">
        <v>10398</v>
      </c>
      <c r="B28099" t="s">
        <v>10</v>
      </c>
      <c r="C28099" t="str">
        <f t="shared" si="438"/>
        <v>Versailles, KY</v>
      </c>
      <c r="D28099" t="s">
        <v>21312</v>
      </c>
      <c r="E28099">
        <v>21239</v>
      </c>
      <c r="F28099" t="s">
        <v>1834</v>
      </c>
      <c r="G28099">
        <v>21239</v>
      </c>
      <c r="H28099" t="s">
        <v>1834</v>
      </c>
      <c r="I28099">
        <v>38.0488</v>
      </c>
      <c r="J28099">
        <v>-84.725999999999999</v>
      </c>
      <c r="K28099">
        <v>17250</v>
      </c>
      <c r="L28099">
        <v>578</v>
      </c>
    </row>
    <row r="28100" spans="1:12" x14ac:dyDescent="0.2">
      <c r="A28100" t="s">
        <v>21582</v>
      </c>
      <c r="B28100" t="s">
        <v>10</v>
      </c>
      <c r="C28100" t="str">
        <f t="shared" ref="C28100:C28163" si="439">_xlfn.CONCAT(A28100,","," ",B28100)</f>
        <v>Leitchfield, KY</v>
      </c>
      <c r="D28100" t="s">
        <v>21312</v>
      </c>
      <c r="E28100">
        <v>21085</v>
      </c>
      <c r="F28100" t="s">
        <v>4915</v>
      </c>
      <c r="G28100">
        <v>21085</v>
      </c>
      <c r="H28100" t="s">
        <v>4915</v>
      </c>
      <c r="I28100">
        <v>37.486199999999997</v>
      </c>
      <c r="J28100">
        <v>-86.285700000000006</v>
      </c>
      <c r="K28100">
        <v>6994</v>
      </c>
      <c r="L28100">
        <v>247</v>
      </c>
    </row>
    <row r="28101" spans="1:12" x14ac:dyDescent="0.2">
      <c r="A28101" t="s">
        <v>5385</v>
      </c>
      <c r="B28101" t="s">
        <v>10</v>
      </c>
      <c r="C28101" t="str">
        <f t="shared" si="439"/>
        <v>Brooks, KY</v>
      </c>
      <c r="D28101" t="s">
        <v>21312</v>
      </c>
      <c r="E28101">
        <v>21029</v>
      </c>
      <c r="F28101" t="s">
        <v>21313</v>
      </c>
      <c r="G28101">
        <v>21029</v>
      </c>
      <c r="H28101" t="s">
        <v>21313</v>
      </c>
      <c r="I28101">
        <v>38.065600000000003</v>
      </c>
      <c r="J28101">
        <v>-85.717699999999994</v>
      </c>
      <c r="K28101">
        <v>2707</v>
      </c>
      <c r="L28101">
        <v>283</v>
      </c>
    </row>
    <row r="28102" spans="1:12" x14ac:dyDescent="0.2">
      <c r="A28102" t="s">
        <v>21583</v>
      </c>
      <c r="B28102" t="s">
        <v>10</v>
      </c>
      <c r="C28102" t="str">
        <f t="shared" si="439"/>
        <v>Lewisport, KY</v>
      </c>
      <c r="D28102" t="s">
        <v>21312</v>
      </c>
      <c r="E28102">
        <v>21091</v>
      </c>
      <c r="F28102" t="s">
        <v>1420</v>
      </c>
      <c r="G28102">
        <v>21091</v>
      </c>
      <c r="H28102" t="s">
        <v>1420</v>
      </c>
      <c r="I28102">
        <v>37.930999999999997</v>
      </c>
      <c r="J28102">
        <v>-86.902699999999996</v>
      </c>
      <c r="K28102">
        <v>1706</v>
      </c>
      <c r="L28102">
        <v>691</v>
      </c>
    </row>
    <row r="28103" spans="1:12" x14ac:dyDescent="0.2">
      <c r="A28103" t="s">
        <v>21584</v>
      </c>
      <c r="B28103" t="s">
        <v>10</v>
      </c>
      <c r="C28103" t="str">
        <f t="shared" si="439"/>
        <v>Broeck Pointe, KY</v>
      </c>
      <c r="D28103" t="s">
        <v>21312</v>
      </c>
      <c r="E28103">
        <v>21111</v>
      </c>
      <c r="F28103" t="s">
        <v>518</v>
      </c>
      <c r="G28103">
        <v>21111</v>
      </c>
      <c r="H28103" t="s">
        <v>518</v>
      </c>
      <c r="I28103">
        <v>38.295499999999997</v>
      </c>
      <c r="J28103">
        <v>-85.585599999999999</v>
      </c>
      <c r="K28103">
        <v>282</v>
      </c>
      <c r="L28103">
        <v>1523</v>
      </c>
    </row>
    <row r="28104" spans="1:12" x14ac:dyDescent="0.2">
      <c r="A28104" t="s">
        <v>14063</v>
      </c>
      <c r="B28104" t="s">
        <v>10</v>
      </c>
      <c r="C28104" t="str">
        <f t="shared" si="439"/>
        <v>Clay City, KY</v>
      </c>
      <c r="D28104" t="s">
        <v>21312</v>
      </c>
      <c r="E28104">
        <v>21197</v>
      </c>
      <c r="F28104" t="s">
        <v>3538</v>
      </c>
      <c r="G28104">
        <v>21197</v>
      </c>
      <c r="H28104" t="s">
        <v>3538</v>
      </c>
      <c r="I28104">
        <v>37.862200000000001</v>
      </c>
      <c r="J28104">
        <v>-83.927499999999995</v>
      </c>
      <c r="K28104">
        <v>1102</v>
      </c>
      <c r="L28104">
        <v>401</v>
      </c>
    </row>
    <row r="28105" spans="1:12" x14ac:dyDescent="0.2">
      <c r="A28105" t="s">
        <v>7083</v>
      </c>
      <c r="B28105" t="s">
        <v>10</v>
      </c>
      <c r="C28105" t="str">
        <f t="shared" si="439"/>
        <v>Anchorage, KY</v>
      </c>
      <c r="D28105" t="s">
        <v>21312</v>
      </c>
      <c r="E28105">
        <v>21111</v>
      </c>
      <c r="F28105" t="s">
        <v>518</v>
      </c>
      <c r="G28105">
        <v>21111</v>
      </c>
      <c r="H28105" t="s">
        <v>518</v>
      </c>
      <c r="I28105">
        <v>38.268900000000002</v>
      </c>
      <c r="J28105">
        <v>-85.536299999999997</v>
      </c>
      <c r="K28105">
        <v>2435</v>
      </c>
      <c r="L28105">
        <v>317</v>
      </c>
    </row>
    <row r="28106" spans="1:12" x14ac:dyDescent="0.2">
      <c r="A28106" t="s">
        <v>6708</v>
      </c>
      <c r="B28106" t="s">
        <v>10</v>
      </c>
      <c r="C28106" t="str">
        <f t="shared" si="439"/>
        <v>Raceland, KY</v>
      </c>
      <c r="D28106" t="s">
        <v>21312</v>
      </c>
      <c r="E28106">
        <v>21089</v>
      </c>
      <c r="F28106" t="s">
        <v>14442</v>
      </c>
      <c r="G28106">
        <v>21089</v>
      </c>
      <c r="H28106" t="s">
        <v>14442</v>
      </c>
      <c r="I28106">
        <v>38.537599999999998</v>
      </c>
      <c r="J28106">
        <v>-82.734300000000005</v>
      </c>
      <c r="K28106">
        <v>2354</v>
      </c>
      <c r="L28106">
        <v>367</v>
      </c>
    </row>
    <row r="28107" spans="1:12" x14ac:dyDescent="0.2">
      <c r="A28107" t="s">
        <v>467</v>
      </c>
      <c r="B28107" t="s">
        <v>10</v>
      </c>
      <c r="C28107" t="str">
        <f t="shared" si="439"/>
        <v>Union, KY</v>
      </c>
      <c r="D28107" t="s">
        <v>21312</v>
      </c>
      <c r="E28107">
        <v>21015</v>
      </c>
      <c r="F28107" t="s">
        <v>1988</v>
      </c>
      <c r="G28107">
        <v>21015</v>
      </c>
      <c r="H28107" t="s">
        <v>1988</v>
      </c>
      <c r="I28107">
        <v>38.947299999999998</v>
      </c>
      <c r="J28107">
        <v>-84.673100000000005</v>
      </c>
      <c r="K28107">
        <v>5895</v>
      </c>
      <c r="L28107">
        <v>682</v>
      </c>
    </row>
    <row r="28108" spans="1:12" x14ac:dyDescent="0.2">
      <c r="A28108" t="s">
        <v>10410</v>
      </c>
      <c r="B28108" t="s">
        <v>10</v>
      </c>
      <c r="C28108" t="str">
        <f t="shared" si="439"/>
        <v>Wilmore, KY</v>
      </c>
      <c r="D28108" t="s">
        <v>21312</v>
      </c>
      <c r="E28108">
        <v>21113</v>
      </c>
      <c r="F28108" t="s">
        <v>21552</v>
      </c>
      <c r="G28108">
        <v>21113</v>
      </c>
      <c r="H28108" t="s">
        <v>21552</v>
      </c>
      <c r="I28108">
        <v>37.878700000000002</v>
      </c>
      <c r="J28108">
        <v>-84.654399999999995</v>
      </c>
      <c r="K28108">
        <v>9478</v>
      </c>
      <c r="L28108">
        <v>603</v>
      </c>
    </row>
    <row r="28109" spans="1:12" x14ac:dyDescent="0.2">
      <c r="A28109" t="s">
        <v>21585</v>
      </c>
      <c r="B28109" t="s">
        <v>10</v>
      </c>
      <c r="C28109" t="str">
        <f t="shared" si="439"/>
        <v>Lebanon Junction, KY</v>
      </c>
      <c r="D28109" t="s">
        <v>21312</v>
      </c>
      <c r="E28109">
        <v>21029</v>
      </c>
      <c r="F28109" t="s">
        <v>21313</v>
      </c>
      <c r="G28109">
        <v>21029</v>
      </c>
      <c r="H28109" t="s">
        <v>21313</v>
      </c>
      <c r="I28109">
        <v>37.835799999999999</v>
      </c>
      <c r="J28109">
        <v>-85.724299999999999</v>
      </c>
      <c r="K28109">
        <v>1939</v>
      </c>
      <c r="L28109">
        <v>132</v>
      </c>
    </row>
    <row r="28110" spans="1:12" x14ac:dyDescent="0.2">
      <c r="A28110" t="s">
        <v>21586</v>
      </c>
      <c r="B28110" t="s">
        <v>10</v>
      </c>
      <c r="C28110" t="str">
        <f t="shared" si="439"/>
        <v>Rabbit Hash, KY</v>
      </c>
      <c r="D28110" t="s">
        <v>21312</v>
      </c>
      <c r="E28110">
        <v>21015</v>
      </c>
      <c r="F28110" t="s">
        <v>1988</v>
      </c>
      <c r="G28110">
        <v>21015</v>
      </c>
      <c r="H28110" t="s">
        <v>1988</v>
      </c>
      <c r="I28110">
        <v>38.923999999999999</v>
      </c>
      <c r="J28110">
        <v>-84.850300000000004</v>
      </c>
      <c r="K28110">
        <v>455</v>
      </c>
      <c r="L28110">
        <v>34</v>
      </c>
    </row>
    <row r="28111" spans="1:12" x14ac:dyDescent="0.2">
      <c r="A28111" t="s">
        <v>21587</v>
      </c>
      <c r="B28111" t="s">
        <v>10</v>
      </c>
      <c r="C28111" t="str">
        <f t="shared" si="439"/>
        <v>Ryland Heights, KY</v>
      </c>
      <c r="D28111" t="s">
        <v>21312</v>
      </c>
      <c r="E28111">
        <v>21117</v>
      </c>
      <c r="F28111" t="s">
        <v>1041</v>
      </c>
      <c r="G28111">
        <v>21117</v>
      </c>
      <c r="H28111" t="s">
        <v>1041</v>
      </c>
      <c r="I28111">
        <v>38.970100000000002</v>
      </c>
      <c r="J28111">
        <v>-84.460700000000003</v>
      </c>
      <c r="K28111">
        <v>1045</v>
      </c>
      <c r="L28111">
        <v>76</v>
      </c>
    </row>
    <row r="28112" spans="1:12" x14ac:dyDescent="0.2">
      <c r="A28112" t="s">
        <v>10056</v>
      </c>
      <c r="B28112" t="s">
        <v>10</v>
      </c>
      <c r="C28112" t="str">
        <f t="shared" si="439"/>
        <v>Gratz, KY</v>
      </c>
      <c r="D28112" t="s">
        <v>21312</v>
      </c>
      <c r="E28112">
        <v>21187</v>
      </c>
      <c r="F28112" t="s">
        <v>1696</v>
      </c>
      <c r="G28112">
        <v>21187</v>
      </c>
      <c r="H28112" t="s">
        <v>1696</v>
      </c>
      <c r="I28112">
        <v>38.471800000000002</v>
      </c>
      <c r="J28112">
        <v>-84.947000000000003</v>
      </c>
      <c r="K28112">
        <v>76</v>
      </c>
      <c r="L28112">
        <v>84</v>
      </c>
    </row>
    <row r="28113" spans="1:12" x14ac:dyDescent="0.2">
      <c r="A28113" t="s">
        <v>7793</v>
      </c>
      <c r="B28113" t="s">
        <v>10</v>
      </c>
      <c r="C28113" t="str">
        <f t="shared" si="439"/>
        <v>Sharpsburg, KY</v>
      </c>
      <c r="D28113" t="s">
        <v>21312</v>
      </c>
      <c r="E28113">
        <v>21011</v>
      </c>
      <c r="F28113" t="s">
        <v>2041</v>
      </c>
      <c r="G28113">
        <v>21011</v>
      </c>
      <c r="H28113" t="s">
        <v>2041</v>
      </c>
      <c r="I28113">
        <v>38.201599999999999</v>
      </c>
      <c r="J28113">
        <v>-83.927700000000002</v>
      </c>
      <c r="K28113">
        <v>342</v>
      </c>
      <c r="L28113">
        <v>670</v>
      </c>
    </row>
    <row r="28114" spans="1:12" x14ac:dyDescent="0.2">
      <c r="A28114" t="s">
        <v>21588</v>
      </c>
      <c r="B28114" t="s">
        <v>10</v>
      </c>
      <c r="C28114" t="str">
        <f t="shared" si="439"/>
        <v>Prestonsburg, KY</v>
      </c>
      <c r="D28114" t="s">
        <v>21312</v>
      </c>
      <c r="E28114">
        <v>21071</v>
      </c>
      <c r="F28114" t="s">
        <v>4191</v>
      </c>
      <c r="G28114">
        <v>21071</v>
      </c>
      <c r="H28114" t="s">
        <v>4191</v>
      </c>
      <c r="I28114">
        <v>37.679600000000001</v>
      </c>
      <c r="J28114">
        <v>-82.764200000000002</v>
      </c>
      <c r="K28114">
        <v>6300</v>
      </c>
      <c r="L28114">
        <v>91</v>
      </c>
    </row>
    <row r="28115" spans="1:12" x14ac:dyDescent="0.2">
      <c r="A28115" t="s">
        <v>10060</v>
      </c>
      <c r="B28115" t="s">
        <v>10</v>
      </c>
      <c r="C28115" t="str">
        <f t="shared" si="439"/>
        <v>Creekside, KY</v>
      </c>
      <c r="D28115" t="s">
        <v>21312</v>
      </c>
      <c r="E28115">
        <v>21111</v>
      </c>
      <c r="F28115" t="s">
        <v>518</v>
      </c>
      <c r="G28115">
        <v>21111</v>
      </c>
      <c r="H28115" t="s">
        <v>518</v>
      </c>
      <c r="I28115">
        <v>38.291400000000003</v>
      </c>
      <c r="J28115">
        <v>-85.570099999999996</v>
      </c>
      <c r="K28115">
        <v>321</v>
      </c>
      <c r="L28115">
        <v>1633</v>
      </c>
    </row>
    <row r="28116" spans="1:12" x14ac:dyDescent="0.2">
      <c r="A28116" t="s">
        <v>21589</v>
      </c>
      <c r="B28116" t="s">
        <v>10</v>
      </c>
      <c r="C28116" t="str">
        <f t="shared" si="439"/>
        <v>Cerulean, KY</v>
      </c>
      <c r="D28116" t="s">
        <v>21312</v>
      </c>
      <c r="E28116">
        <v>21221</v>
      </c>
      <c r="F28116" t="s">
        <v>21546</v>
      </c>
      <c r="G28116">
        <v>21221</v>
      </c>
      <c r="H28116" t="s">
        <v>21546</v>
      </c>
      <c r="I28116">
        <v>36.955100000000002</v>
      </c>
      <c r="J28116">
        <v>-87.709000000000003</v>
      </c>
      <c r="K28116">
        <v>259</v>
      </c>
      <c r="L28116">
        <v>39</v>
      </c>
    </row>
    <row r="28117" spans="1:12" x14ac:dyDescent="0.2">
      <c r="A28117" t="s">
        <v>21590</v>
      </c>
      <c r="B28117" t="s">
        <v>10</v>
      </c>
      <c r="C28117" t="str">
        <f t="shared" si="439"/>
        <v>Plum Springs, KY</v>
      </c>
      <c r="D28117" t="s">
        <v>21312</v>
      </c>
      <c r="E28117">
        <v>21227</v>
      </c>
      <c r="F28117" t="s">
        <v>3645</v>
      </c>
      <c r="G28117">
        <v>21227</v>
      </c>
      <c r="H28117" t="s">
        <v>3645</v>
      </c>
      <c r="I28117">
        <v>37.0197</v>
      </c>
      <c r="J28117">
        <v>-86.382300000000001</v>
      </c>
      <c r="K28117">
        <v>506</v>
      </c>
      <c r="L28117">
        <v>653</v>
      </c>
    </row>
    <row r="28118" spans="1:12" x14ac:dyDescent="0.2">
      <c r="A28118" t="s">
        <v>21591</v>
      </c>
      <c r="B28118" t="s">
        <v>10</v>
      </c>
      <c r="C28118" t="str">
        <f t="shared" si="439"/>
        <v>Campton, KY</v>
      </c>
      <c r="D28118" t="s">
        <v>21312</v>
      </c>
      <c r="E28118">
        <v>21237</v>
      </c>
      <c r="F28118" t="s">
        <v>21430</v>
      </c>
      <c r="G28118">
        <v>21237</v>
      </c>
      <c r="H28118" t="s">
        <v>21430</v>
      </c>
      <c r="I28118">
        <v>37.735300000000002</v>
      </c>
      <c r="J28118">
        <v>-83.547300000000007</v>
      </c>
      <c r="K28118">
        <v>429</v>
      </c>
      <c r="L28118">
        <v>165</v>
      </c>
    </row>
    <row r="28119" spans="1:12" x14ac:dyDescent="0.2">
      <c r="A28119" t="s">
        <v>21592</v>
      </c>
      <c r="B28119" t="s">
        <v>10</v>
      </c>
      <c r="C28119" t="str">
        <f t="shared" si="439"/>
        <v>Brandenburg, KY</v>
      </c>
      <c r="D28119" t="s">
        <v>21312</v>
      </c>
      <c r="E28119">
        <v>21163</v>
      </c>
      <c r="F28119" t="s">
        <v>20162</v>
      </c>
      <c r="G28119">
        <v>21163</v>
      </c>
      <c r="H28119" t="s">
        <v>20162</v>
      </c>
      <c r="I28119">
        <v>37.9955</v>
      </c>
      <c r="J28119">
        <v>-86.176599999999993</v>
      </c>
      <c r="K28119">
        <v>2832</v>
      </c>
      <c r="L28119">
        <v>262</v>
      </c>
    </row>
    <row r="28120" spans="1:12" x14ac:dyDescent="0.2">
      <c r="A28120" t="s">
        <v>21593</v>
      </c>
      <c r="B28120" t="s">
        <v>10</v>
      </c>
      <c r="C28120" t="str">
        <f t="shared" si="439"/>
        <v>Nicholasville, KY</v>
      </c>
      <c r="D28120" t="s">
        <v>21312</v>
      </c>
      <c r="E28120">
        <v>21113</v>
      </c>
      <c r="F28120" t="s">
        <v>21552</v>
      </c>
      <c r="G28120">
        <v>21113</v>
      </c>
      <c r="H28120" t="s">
        <v>21552</v>
      </c>
      <c r="I28120">
        <v>37.8904</v>
      </c>
      <c r="J28120">
        <v>-84.566800000000001</v>
      </c>
      <c r="K28120">
        <v>30600</v>
      </c>
      <c r="L28120">
        <v>842</v>
      </c>
    </row>
    <row r="28121" spans="1:12" x14ac:dyDescent="0.2">
      <c r="A28121" t="s">
        <v>21594</v>
      </c>
      <c r="B28121" t="s">
        <v>10</v>
      </c>
      <c r="C28121" t="str">
        <f t="shared" si="439"/>
        <v>Watterson Park, KY</v>
      </c>
      <c r="D28121" t="s">
        <v>21312</v>
      </c>
      <c r="E28121">
        <v>21111</v>
      </c>
      <c r="F28121" t="s">
        <v>518</v>
      </c>
      <c r="G28121">
        <v>21111</v>
      </c>
      <c r="H28121" t="s">
        <v>518</v>
      </c>
      <c r="I28121">
        <v>38.189</v>
      </c>
      <c r="J28121">
        <v>-85.686499999999995</v>
      </c>
      <c r="K28121">
        <v>1031</v>
      </c>
      <c r="L28121">
        <v>276</v>
      </c>
    </row>
    <row r="28122" spans="1:12" x14ac:dyDescent="0.2">
      <c r="A28122" t="s">
        <v>16173</v>
      </c>
      <c r="B28122" t="s">
        <v>10</v>
      </c>
      <c r="C28122" t="str">
        <f t="shared" si="439"/>
        <v>Smithland, KY</v>
      </c>
      <c r="D28122" t="s">
        <v>21312</v>
      </c>
      <c r="E28122">
        <v>21139</v>
      </c>
      <c r="F28122" t="s">
        <v>1157</v>
      </c>
      <c r="G28122">
        <v>21139</v>
      </c>
      <c r="H28122" t="s">
        <v>1157</v>
      </c>
      <c r="I28122">
        <v>37.1387</v>
      </c>
      <c r="J28122">
        <v>-88.403800000000004</v>
      </c>
      <c r="K28122">
        <v>289</v>
      </c>
      <c r="L28122">
        <v>220</v>
      </c>
    </row>
    <row r="28123" spans="1:12" x14ac:dyDescent="0.2">
      <c r="A28123" t="s">
        <v>13529</v>
      </c>
      <c r="B28123" t="s">
        <v>195</v>
      </c>
      <c r="C28123" t="str">
        <f t="shared" si="439"/>
        <v>Crawfordsville, OR</v>
      </c>
      <c r="D28123" t="s">
        <v>1379</v>
      </c>
      <c r="E28123">
        <v>41043</v>
      </c>
      <c r="F28123" t="s">
        <v>5336</v>
      </c>
      <c r="G28123">
        <v>41043</v>
      </c>
      <c r="H28123" t="s">
        <v>5336</v>
      </c>
      <c r="I28123">
        <v>44.356099999999998</v>
      </c>
      <c r="J28123">
        <v>-122.86499999999999</v>
      </c>
      <c r="K28123">
        <v>450</v>
      </c>
      <c r="L28123">
        <v>90</v>
      </c>
    </row>
    <row r="28124" spans="1:12" x14ac:dyDescent="0.2">
      <c r="A28124" t="s">
        <v>21595</v>
      </c>
      <c r="B28124" t="s">
        <v>195</v>
      </c>
      <c r="C28124" t="str">
        <f t="shared" si="439"/>
        <v>Irrigon, OR</v>
      </c>
      <c r="D28124" t="s">
        <v>1379</v>
      </c>
      <c r="E28124">
        <v>41049</v>
      </c>
      <c r="F28124" t="s">
        <v>15122</v>
      </c>
      <c r="G28124">
        <v>41049</v>
      </c>
      <c r="H28124" t="s">
        <v>15122</v>
      </c>
      <c r="I28124">
        <v>45.895899999999997</v>
      </c>
      <c r="J28124">
        <v>-119.4883</v>
      </c>
      <c r="K28124">
        <v>2623</v>
      </c>
      <c r="L28124">
        <v>530</v>
      </c>
    </row>
    <row r="28125" spans="1:12" x14ac:dyDescent="0.2">
      <c r="A28125" t="s">
        <v>1935</v>
      </c>
      <c r="B28125" t="s">
        <v>195</v>
      </c>
      <c r="C28125" t="str">
        <f t="shared" si="439"/>
        <v>Aurora, OR</v>
      </c>
      <c r="D28125" t="s">
        <v>1379</v>
      </c>
      <c r="E28125">
        <v>41047</v>
      </c>
      <c r="F28125" t="s">
        <v>1566</v>
      </c>
      <c r="G28125">
        <v>41047</v>
      </c>
      <c r="H28125" t="s">
        <v>1566</v>
      </c>
      <c r="I28125">
        <v>45.2286</v>
      </c>
      <c r="J28125">
        <v>-122.7572</v>
      </c>
      <c r="K28125">
        <v>1020</v>
      </c>
      <c r="L28125">
        <v>821</v>
      </c>
    </row>
    <row r="28126" spans="1:12" x14ac:dyDescent="0.2">
      <c r="A28126" t="s">
        <v>21596</v>
      </c>
      <c r="B28126" t="s">
        <v>195</v>
      </c>
      <c r="C28126" t="str">
        <f t="shared" si="439"/>
        <v>Myrtle Creek, OR</v>
      </c>
      <c r="D28126" t="s">
        <v>1379</v>
      </c>
      <c r="E28126">
        <v>41019</v>
      </c>
      <c r="F28126" t="s">
        <v>447</v>
      </c>
      <c r="G28126">
        <v>41019</v>
      </c>
      <c r="H28126" t="s">
        <v>447</v>
      </c>
      <c r="I28126">
        <v>43.0227</v>
      </c>
      <c r="J28126">
        <v>-123.2811</v>
      </c>
      <c r="K28126">
        <v>3475</v>
      </c>
      <c r="L28126">
        <v>536</v>
      </c>
    </row>
    <row r="28127" spans="1:12" x14ac:dyDescent="0.2">
      <c r="A28127" t="s">
        <v>3428</v>
      </c>
      <c r="B28127" t="s">
        <v>195</v>
      </c>
      <c r="C28127" t="str">
        <f t="shared" si="439"/>
        <v>Alpine, OR</v>
      </c>
      <c r="D28127" t="s">
        <v>1379</v>
      </c>
      <c r="E28127">
        <v>41003</v>
      </c>
      <c r="F28127" t="s">
        <v>559</v>
      </c>
      <c r="G28127">
        <v>41003</v>
      </c>
      <c r="H28127" t="s">
        <v>559</v>
      </c>
      <c r="I28127">
        <v>44.3307</v>
      </c>
      <c r="J28127">
        <v>-123.3625</v>
      </c>
      <c r="K28127">
        <v>128</v>
      </c>
      <c r="L28127">
        <v>61</v>
      </c>
    </row>
    <row r="28128" spans="1:12" x14ac:dyDescent="0.2">
      <c r="A28128" t="s">
        <v>8547</v>
      </c>
      <c r="B28128" t="s">
        <v>195</v>
      </c>
      <c r="C28128" t="str">
        <f t="shared" si="439"/>
        <v>McMinnville, OR</v>
      </c>
      <c r="D28128" t="s">
        <v>1379</v>
      </c>
      <c r="E28128">
        <v>41071</v>
      </c>
      <c r="F28128" t="s">
        <v>21597</v>
      </c>
      <c r="G28128">
        <v>41071</v>
      </c>
      <c r="H28128" t="s">
        <v>21597</v>
      </c>
      <c r="I28128">
        <v>45.210999999999999</v>
      </c>
      <c r="J28128">
        <v>-123.1918</v>
      </c>
      <c r="K28128">
        <v>41583</v>
      </c>
      <c r="L28128">
        <v>1253</v>
      </c>
    </row>
    <row r="28129" spans="1:12" x14ac:dyDescent="0.2">
      <c r="A28129" t="s">
        <v>21598</v>
      </c>
      <c r="B28129" t="s">
        <v>195</v>
      </c>
      <c r="C28129" t="str">
        <f t="shared" si="439"/>
        <v>Mosier, OR</v>
      </c>
      <c r="D28129" t="s">
        <v>1379</v>
      </c>
      <c r="E28129">
        <v>41065</v>
      </c>
      <c r="F28129" t="s">
        <v>12428</v>
      </c>
      <c r="G28129">
        <v>41065</v>
      </c>
      <c r="H28129" t="s">
        <v>12428</v>
      </c>
      <c r="I28129">
        <v>45.685000000000002</v>
      </c>
      <c r="J28129">
        <v>-121.3952</v>
      </c>
      <c r="K28129">
        <v>458</v>
      </c>
      <c r="L28129">
        <v>388</v>
      </c>
    </row>
    <row r="28130" spans="1:12" x14ac:dyDescent="0.2">
      <c r="A28130" t="s">
        <v>21599</v>
      </c>
      <c r="B28130" t="s">
        <v>195</v>
      </c>
      <c r="C28130" t="str">
        <f t="shared" si="439"/>
        <v>Dayville, OR</v>
      </c>
      <c r="D28130" t="s">
        <v>1379</v>
      </c>
      <c r="E28130">
        <v>41023</v>
      </c>
      <c r="F28130" t="s">
        <v>398</v>
      </c>
      <c r="G28130">
        <v>41023</v>
      </c>
      <c r="H28130" t="s">
        <v>398</v>
      </c>
      <c r="I28130">
        <v>44.466700000000003</v>
      </c>
      <c r="J28130">
        <v>-119.5322</v>
      </c>
      <c r="K28130">
        <v>145</v>
      </c>
      <c r="L28130">
        <v>106</v>
      </c>
    </row>
    <row r="28131" spans="1:12" x14ac:dyDescent="0.2">
      <c r="A28131" t="s">
        <v>21600</v>
      </c>
      <c r="B28131" t="s">
        <v>195</v>
      </c>
      <c r="C28131" t="str">
        <f t="shared" si="439"/>
        <v>Fossil, OR</v>
      </c>
      <c r="D28131" t="s">
        <v>1379</v>
      </c>
      <c r="E28131">
        <v>41069</v>
      </c>
      <c r="F28131" t="s">
        <v>1686</v>
      </c>
      <c r="G28131">
        <v>41069</v>
      </c>
      <c r="H28131" t="s">
        <v>1686</v>
      </c>
      <c r="I28131">
        <v>44.998100000000001</v>
      </c>
      <c r="J28131">
        <v>-120.2146</v>
      </c>
      <c r="K28131">
        <v>447</v>
      </c>
      <c r="L28131">
        <v>220</v>
      </c>
    </row>
    <row r="28132" spans="1:12" x14ac:dyDescent="0.2">
      <c r="A28132" t="s">
        <v>4676</v>
      </c>
      <c r="B28132" t="s">
        <v>195</v>
      </c>
      <c r="C28132" t="str">
        <f t="shared" si="439"/>
        <v>Mitchell, OR</v>
      </c>
      <c r="D28132" t="s">
        <v>1379</v>
      </c>
      <c r="E28132">
        <v>41069</v>
      </c>
      <c r="F28132" t="s">
        <v>1686</v>
      </c>
      <c r="G28132">
        <v>41069</v>
      </c>
      <c r="H28132" t="s">
        <v>1686</v>
      </c>
      <c r="I28132">
        <v>44.570300000000003</v>
      </c>
      <c r="J28132">
        <v>-120.1537</v>
      </c>
      <c r="K28132">
        <v>124</v>
      </c>
      <c r="L28132">
        <v>37</v>
      </c>
    </row>
    <row r="28133" spans="1:12" x14ac:dyDescent="0.2">
      <c r="A28133" t="s">
        <v>1127</v>
      </c>
      <c r="B28133" t="s">
        <v>195</v>
      </c>
      <c r="C28133" t="str">
        <f t="shared" si="439"/>
        <v>Brownsville, OR</v>
      </c>
      <c r="D28133" t="s">
        <v>1379</v>
      </c>
      <c r="E28133">
        <v>41043</v>
      </c>
      <c r="F28133" t="s">
        <v>5336</v>
      </c>
      <c r="G28133">
        <v>41043</v>
      </c>
      <c r="H28133" t="s">
        <v>5336</v>
      </c>
      <c r="I28133">
        <v>44.392299999999999</v>
      </c>
      <c r="J28133">
        <v>-122.9833</v>
      </c>
      <c r="K28133">
        <v>1783</v>
      </c>
      <c r="L28133">
        <v>514</v>
      </c>
    </row>
    <row r="28134" spans="1:12" x14ac:dyDescent="0.2">
      <c r="A28134" t="s">
        <v>15244</v>
      </c>
      <c r="B28134" t="s">
        <v>195</v>
      </c>
      <c r="C28134" t="str">
        <f t="shared" si="439"/>
        <v>Culver, OR</v>
      </c>
      <c r="D28134" t="s">
        <v>1379</v>
      </c>
      <c r="E28134">
        <v>41031</v>
      </c>
      <c r="F28134" t="s">
        <v>518</v>
      </c>
      <c r="G28134">
        <v>41031</v>
      </c>
      <c r="H28134" t="s">
        <v>518</v>
      </c>
      <c r="I28134">
        <v>44.523200000000003</v>
      </c>
      <c r="J28134">
        <v>-121.211</v>
      </c>
      <c r="K28134">
        <v>1508</v>
      </c>
      <c r="L28134">
        <v>838</v>
      </c>
    </row>
    <row r="28135" spans="1:12" x14ac:dyDescent="0.2">
      <c r="A28135" t="s">
        <v>8239</v>
      </c>
      <c r="B28135" t="s">
        <v>195</v>
      </c>
      <c r="C28135" t="str">
        <f t="shared" si="439"/>
        <v>Odell, OR</v>
      </c>
      <c r="D28135" t="s">
        <v>1379</v>
      </c>
      <c r="E28135">
        <v>41027</v>
      </c>
      <c r="F28135" t="s">
        <v>21601</v>
      </c>
      <c r="G28135">
        <v>41027</v>
      </c>
      <c r="H28135" t="s">
        <v>21601</v>
      </c>
      <c r="I28135">
        <v>45.635399999999997</v>
      </c>
      <c r="J28135">
        <v>-121.5522</v>
      </c>
      <c r="K28135">
        <v>1857</v>
      </c>
      <c r="L28135">
        <v>355</v>
      </c>
    </row>
    <row r="28136" spans="1:12" x14ac:dyDescent="0.2">
      <c r="A28136" t="s">
        <v>21602</v>
      </c>
      <c r="B28136" t="s">
        <v>195</v>
      </c>
      <c r="C28136" t="str">
        <f t="shared" si="439"/>
        <v>Wallowa, OR</v>
      </c>
      <c r="D28136" t="s">
        <v>1379</v>
      </c>
      <c r="E28136">
        <v>41063</v>
      </c>
      <c r="F28136" t="s">
        <v>21602</v>
      </c>
      <c r="G28136">
        <v>41063</v>
      </c>
      <c r="H28136" t="s">
        <v>21602</v>
      </c>
      <c r="I28136">
        <v>45.570399999999999</v>
      </c>
      <c r="J28136">
        <v>-117.5286</v>
      </c>
      <c r="K28136">
        <v>818</v>
      </c>
      <c r="L28136">
        <v>516</v>
      </c>
    </row>
    <row r="28137" spans="1:12" x14ac:dyDescent="0.2">
      <c r="A28137" t="s">
        <v>21603</v>
      </c>
      <c r="B28137" t="s">
        <v>195</v>
      </c>
      <c r="C28137" t="str">
        <f t="shared" si="439"/>
        <v>Neskowin, OR</v>
      </c>
      <c r="D28137" t="s">
        <v>1379</v>
      </c>
      <c r="E28137">
        <v>41057</v>
      </c>
      <c r="F28137" t="s">
        <v>21604</v>
      </c>
      <c r="G28137">
        <v>41057</v>
      </c>
      <c r="H28137" t="s">
        <v>21604</v>
      </c>
      <c r="I28137">
        <v>45.120800000000003</v>
      </c>
      <c r="J28137">
        <v>-123.9766</v>
      </c>
      <c r="K28137">
        <v>193</v>
      </c>
      <c r="L28137">
        <v>53</v>
      </c>
    </row>
    <row r="28138" spans="1:12" x14ac:dyDescent="0.2">
      <c r="A28138" t="s">
        <v>4679</v>
      </c>
      <c r="B28138" t="s">
        <v>195</v>
      </c>
      <c r="C28138" t="str">
        <f t="shared" si="439"/>
        <v>St. Paul, OR</v>
      </c>
      <c r="D28138" t="s">
        <v>1379</v>
      </c>
      <c r="E28138">
        <v>41047</v>
      </c>
      <c r="F28138" t="s">
        <v>1566</v>
      </c>
      <c r="G28138">
        <v>41047</v>
      </c>
      <c r="H28138" t="s">
        <v>1566</v>
      </c>
      <c r="I28138">
        <v>45.212299999999999</v>
      </c>
      <c r="J28138">
        <v>-122.9772</v>
      </c>
      <c r="K28138">
        <v>449</v>
      </c>
      <c r="L28138">
        <v>589</v>
      </c>
    </row>
    <row r="28139" spans="1:12" x14ac:dyDescent="0.2">
      <c r="A28139" t="s">
        <v>1160</v>
      </c>
      <c r="B28139" t="s">
        <v>195</v>
      </c>
      <c r="C28139" t="str">
        <f t="shared" si="439"/>
        <v>Hillsboro, OR</v>
      </c>
      <c r="D28139" t="s">
        <v>1379</v>
      </c>
      <c r="E28139">
        <v>41067</v>
      </c>
      <c r="F28139" t="s">
        <v>342</v>
      </c>
      <c r="G28139">
        <v>41067</v>
      </c>
      <c r="H28139" t="s">
        <v>342</v>
      </c>
      <c r="I28139">
        <v>45.527200000000001</v>
      </c>
      <c r="J28139">
        <v>-122.93600000000001</v>
      </c>
      <c r="K28139">
        <v>106894</v>
      </c>
      <c r="L28139">
        <v>1606</v>
      </c>
    </row>
    <row r="28140" spans="1:12" x14ac:dyDescent="0.2">
      <c r="A28140" t="s">
        <v>21605</v>
      </c>
      <c r="B28140" t="s">
        <v>195</v>
      </c>
      <c r="C28140" t="str">
        <f t="shared" si="439"/>
        <v>Eagle Crest, OR</v>
      </c>
      <c r="D28140" t="s">
        <v>1379</v>
      </c>
      <c r="E28140">
        <v>41017</v>
      </c>
      <c r="F28140" t="s">
        <v>21606</v>
      </c>
      <c r="G28140">
        <v>41017</v>
      </c>
      <c r="H28140" t="s">
        <v>21606</v>
      </c>
      <c r="I28140">
        <v>44.261400000000002</v>
      </c>
      <c r="J28140">
        <v>-121.29949999999999</v>
      </c>
      <c r="K28140">
        <v>1872</v>
      </c>
      <c r="L28140">
        <v>47</v>
      </c>
    </row>
    <row r="28141" spans="1:12" x14ac:dyDescent="0.2">
      <c r="A28141" t="s">
        <v>21607</v>
      </c>
      <c r="B28141" t="s">
        <v>195</v>
      </c>
      <c r="C28141" t="str">
        <f t="shared" si="439"/>
        <v>Umapine, OR</v>
      </c>
      <c r="D28141" t="s">
        <v>1379</v>
      </c>
      <c r="E28141">
        <v>41059</v>
      </c>
      <c r="F28141" t="s">
        <v>3087</v>
      </c>
      <c r="G28141">
        <v>41059</v>
      </c>
      <c r="H28141" t="s">
        <v>3087</v>
      </c>
      <c r="I28141">
        <v>45.975999999999999</v>
      </c>
      <c r="J28141">
        <v>-118.501</v>
      </c>
      <c r="K28141">
        <v>334</v>
      </c>
      <c r="L28141">
        <v>38</v>
      </c>
    </row>
    <row r="28142" spans="1:12" x14ac:dyDescent="0.2">
      <c r="A28142" t="s">
        <v>21608</v>
      </c>
      <c r="B28142" t="s">
        <v>195</v>
      </c>
      <c r="C28142" t="str">
        <f t="shared" si="439"/>
        <v>Heppner, OR</v>
      </c>
      <c r="D28142" t="s">
        <v>1379</v>
      </c>
      <c r="E28142">
        <v>41049</v>
      </c>
      <c r="F28142" t="s">
        <v>15122</v>
      </c>
      <c r="G28142">
        <v>41049</v>
      </c>
      <c r="H28142" t="s">
        <v>15122</v>
      </c>
      <c r="I28142">
        <v>45.354700000000001</v>
      </c>
      <c r="J28142">
        <v>-119.556</v>
      </c>
      <c r="K28142">
        <v>1268</v>
      </c>
      <c r="L28142">
        <v>398</v>
      </c>
    </row>
    <row r="28143" spans="1:12" x14ac:dyDescent="0.2">
      <c r="A28143" t="s">
        <v>1317</v>
      </c>
      <c r="B28143" t="s">
        <v>195</v>
      </c>
      <c r="C28143" t="str">
        <f t="shared" si="439"/>
        <v>Green, OR</v>
      </c>
      <c r="D28143" t="s">
        <v>1379</v>
      </c>
      <c r="E28143">
        <v>41019</v>
      </c>
      <c r="F28143" t="s">
        <v>447</v>
      </c>
      <c r="G28143">
        <v>41019</v>
      </c>
      <c r="H28143" t="s">
        <v>447</v>
      </c>
      <c r="I28143">
        <v>43.1509</v>
      </c>
      <c r="J28143">
        <v>-123.3854</v>
      </c>
      <c r="K28143">
        <v>7453</v>
      </c>
      <c r="L28143">
        <v>634</v>
      </c>
    </row>
    <row r="28144" spans="1:12" x14ac:dyDescent="0.2">
      <c r="A28144" t="s">
        <v>21609</v>
      </c>
      <c r="B28144" t="s">
        <v>195</v>
      </c>
      <c r="C28144" t="str">
        <f t="shared" si="439"/>
        <v>Island City, OR</v>
      </c>
      <c r="D28144" t="s">
        <v>1379</v>
      </c>
      <c r="E28144">
        <v>41061</v>
      </c>
      <c r="F28144" t="s">
        <v>467</v>
      </c>
      <c r="G28144">
        <v>41061</v>
      </c>
      <c r="H28144" t="s">
        <v>467</v>
      </c>
      <c r="I28144">
        <v>45.335799999999999</v>
      </c>
      <c r="J28144">
        <v>-118.0492</v>
      </c>
      <c r="K28144">
        <v>1025</v>
      </c>
      <c r="L28144">
        <v>402</v>
      </c>
    </row>
    <row r="28145" spans="1:12" x14ac:dyDescent="0.2">
      <c r="A28145" t="s">
        <v>21604</v>
      </c>
      <c r="B28145" t="s">
        <v>195</v>
      </c>
      <c r="C28145" t="str">
        <f t="shared" si="439"/>
        <v>Tillamook, OR</v>
      </c>
      <c r="D28145" t="s">
        <v>1379</v>
      </c>
      <c r="E28145">
        <v>41057</v>
      </c>
      <c r="F28145" t="s">
        <v>21604</v>
      </c>
      <c r="G28145">
        <v>41057</v>
      </c>
      <c r="H28145" t="s">
        <v>21604</v>
      </c>
      <c r="I28145">
        <v>45.456200000000003</v>
      </c>
      <c r="J28145">
        <v>-123.8331</v>
      </c>
      <c r="K28145">
        <v>8176</v>
      </c>
      <c r="L28145">
        <v>1065</v>
      </c>
    </row>
    <row r="28146" spans="1:12" x14ac:dyDescent="0.2">
      <c r="A28146" t="s">
        <v>8339</v>
      </c>
      <c r="B28146" t="s">
        <v>195</v>
      </c>
      <c r="C28146" t="str">
        <f t="shared" si="439"/>
        <v>Lyons, OR</v>
      </c>
      <c r="D28146" t="s">
        <v>1379</v>
      </c>
      <c r="E28146">
        <v>41043</v>
      </c>
      <c r="F28146" t="s">
        <v>5336</v>
      </c>
      <c r="G28146">
        <v>41043</v>
      </c>
      <c r="H28146" t="s">
        <v>5336</v>
      </c>
      <c r="I28146">
        <v>44.7776</v>
      </c>
      <c r="J28146">
        <v>-122.60980000000001</v>
      </c>
      <c r="K28146">
        <v>1233</v>
      </c>
      <c r="L28146">
        <v>547</v>
      </c>
    </row>
    <row r="28147" spans="1:12" x14ac:dyDescent="0.2">
      <c r="A28147" t="s">
        <v>18661</v>
      </c>
      <c r="B28147" t="s">
        <v>195</v>
      </c>
      <c r="C28147" t="str">
        <f t="shared" si="439"/>
        <v>Rockaway Beach, OR</v>
      </c>
      <c r="D28147" t="s">
        <v>1379</v>
      </c>
      <c r="E28147">
        <v>41057</v>
      </c>
      <c r="F28147" t="s">
        <v>21604</v>
      </c>
      <c r="G28147">
        <v>41057</v>
      </c>
      <c r="H28147" t="s">
        <v>21604</v>
      </c>
      <c r="I28147">
        <v>45.618600000000001</v>
      </c>
      <c r="J28147">
        <v>-123.93989999999999</v>
      </c>
      <c r="K28147">
        <v>1401</v>
      </c>
      <c r="L28147">
        <v>338</v>
      </c>
    </row>
    <row r="28148" spans="1:12" x14ac:dyDescent="0.2">
      <c r="A28148" t="s">
        <v>11225</v>
      </c>
      <c r="B28148" t="s">
        <v>195</v>
      </c>
      <c r="C28148" t="str">
        <f t="shared" si="439"/>
        <v>Damascus, OR</v>
      </c>
      <c r="D28148" t="s">
        <v>1379</v>
      </c>
      <c r="E28148">
        <v>41005</v>
      </c>
      <c r="F28148" t="s">
        <v>21610</v>
      </c>
      <c r="G28148">
        <v>41005</v>
      </c>
      <c r="H28148" t="s">
        <v>21610</v>
      </c>
      <c r="I28148">
        <v>45.423900000000003</v>
      </c>
      <c r="J28148">
        <v>-122.447</v>
      </c>
      <c r="K28148">
        <v>11155</v>
      </c>
      <c r="L28148">
        <v>218</v>
      </c>
    </row>
    <row r="28149" spans="1:12" x14ac:dyDescent="0.2">
      <c r="A28149" t="s">
        <v>21611</v>
      </c>
      <c r="B28149" t="s">
        <v>195</v>
      </c>
      <c r="C28149" t="str">
        <f t="shared" si="439"/>
        <v>Eugene, OR</v>
      </c>
      <c r="D28149" t="s">
        <v>1379</v>
      </c>
      <c r="E28149">
        <v>41039</v>
      </c>
      <c r="F28149" t="s">
        <v>17623</v>
      </c>
      <c r="G28149">
        <v>41039</v>
      </c>
      <c r="H28149" t="s">
        <v>17623</v>
      </c>
      <c r="I28149">
        <v>44.0563</v>
      </c>
      <c r="J28149">
        <v>-123.1173</v>
      </c>
      <c r="K28149">
        <v>267568</v>
      </c>
      <c r="L28149">
        <v>1476</v>
      </c>
    </row>
    <row r="28150" spans="1:12" x14ac:dyDescent="0.2">
      <c r="A28150" t="s">
        <v>5474</v>
      </c>
      <c r="B28150" t="s">
        <v>195</v>
      </c>
      <c r="C28150" t="str">
        <f t="shared" si="439"/>
        <v>Selma, OR</v>
      </c>
      <c r="D28150" t="s">
        <v>1379</v>
      </c>
      <c r="E28150">
        <v>41033</v>
      </c>
      <c r="F28150" t="s">
        <v>5235</v>
      </c>
      <c r="G28150">
        <v>41033</v>
      </c>
      <c r="H28150" t="s">
        <v>5235</v>
      </c>
      <c r="I28150">
        <v>42.279699999999998</v>
      </c>
      <c r="J28150">
        <v>-123.6151</v>
      </c>
      <c r="K28150">
        <v>585</v>
      </c>
      <c r="L28150">
        <v>34</v>
      </c>
    </row>
    <row r="28151" spans="1:12" x14ac:dyDescent="0.2">
      <c r="A28151" t="s">
        <v>21612</v>
      </c>
      <c r="B28151" t="s">
        <v>195</v>
      </c>
      <c r="C28151" t="str">
        <f t="shared" si="439"/>
        <v>Pilot Rock, OR</v>
      </c>
      <c r="D28151" t="s">
        <v>1379</v>
      </c>
      <c r="E28151">
        <v>41059</v>
      </c>
      <c r="F28151" t="s">
        <v>3087</v>
      </c>
      <c r="G28151">
        <v>41059</v>
      </c>
      <c r="H28151" t="s">
        <v>3087</v>
      </c>
      <c r="I28151">
        <v>45.496099999999998</v>
      </c>
      <c r="J28151">
        <v>-118.83320000000001</v>
      </c>
      <c r="K28151">
        <v>1504</v>
      </c>
      <c r="L28151">
        <v>396</v>
      </c>
    </row>
    <row r="28152" spans="1:12" x14ac:dyDescent="0.2">
      <c r="A28152" t="s">
        <v>21613</v>
      </c>
      <c r="B28152" t="s">
        <v>195</v>
      </c>
      <c r="C28152" t="str">
        <f t="shared" si="439"/>
        <v>Gold Beach, OR</v>
      </c>
      <c r="D28152" t="s">
        <v>1379</v>
      </c>
      <c r="E28152">
        <v>41015</v>
      </c>
      <c r="F28152" t="s">
        <v>4279</v>
      </c>
      <c r="G28152">
        <v>41015</v>
      </c>
      <c r="H28152" t="s">
        <v>4279</v>
      </c>
      <c r="I28152">
        <v>42.397399999999998</v>
      </c>
      <c r="J28152">
        <v>-124.4171</v>
      </c>
      <c r="K28152">
        <v>2823</v>
      </c>
      <c r="L28152">
        <v>348</v>
      </c>
    </row>
    <row r="28153" spans="1:12" x14ac:dyDescent="0.2">
      <c r="A28153" t="s">
        <v>21614</v>
      </c>
      <c r="B28153" t="s">
        <v>195</v>
      </c>
      <c r="C28153" t="str">
        <f t="shared" si="439"/>
        <v>Takilma, OR</v>
      </c>
      <c r="D28153" t="s">
        <v>1379</v>
      </c>
      <c r="E28153">
        <v>41033</v>
      </c>
      <c r="F28153" t="s">
        <v>5235</v>
      </c>
      <c r="G28153">
        <v>41033</v>
      </c>
      <c r="H28153" t="s">
        <v>5235</v>
      </c>
      <c r="I28153">
        <v>42.040900000000001</v>
      </c>
      <c r="J28153">
        <v>-123.6223</v>
      </c>
      <c r="K28153">
        <v>493</v>
      </c>
      <c r="L28153">
        <v>32</v>
      </c>
    </row>
    <row r="28154" spans="1:12" x14ac:dyDescent="0.2">
      <c r="A28154" t="s">
        <v>4738</v>
      </c>
      <c r="B28154" t="s">
        <v>195</v>
      </c>
      <c r="C28154" t="str">
        <f t="shared" si="439"/>
        <v>Detroit, OR</v>
      </c>
      <c r="D28154" t="s">
        <v>1379</v>
      </c>
      <c r="E28154">
        <v>41047</v>
      </c>
      <c r="F28154" t="s">
        <v>1566</v>
      </c>
      <c r="G28154">
        <v>41047</v>
      </c>
      <c r="H28154" t="s">
        <v>1566</v>
      </c>
      <c r="I28154">
        <v>44.733800000000002</v>
      </c>
      <c r="J28154">
        <v>-122.1512</v>
      </c>
      <c r="K28154">
        <v>221</v>
      </c>
      <c r="L28154">
        <v>145</v>
      </c>
    </row>
    <row r="28155" spans="1:12" x14ac:dyDescent="0.2">
      <c r="A28155" t="s">
        <v>409</v>
      </c>
      <c r="B28155" t="s">
        <v>195</v>
      </c>
      <c r="C28155" t="str">
        <f t="shared" si="439"/>
        <v>Newport, OR</v>
      </c>
      <c r="D28155" t="s">
        <v>1379</v>
      </c>
      <c r="E28155">
        <v>41041</v>
      </c>
      <c r="F28155" t="s">
        <v>347</v>
      </c>
      <c r="G28155">
        <v>41041</v>
      </c>
      <c r="H28155" t="s">
        <v>347</v>
      </c>
      <c r="I28155">
        <v>44.623100000000001</v>
      </c>
      <c r="J28155">
        <v>-124.05240000000001</v>
      </c>
      <c r="K28155">
        <v>11862</v>
      </c>
      <c r="L28155">
        <v>457</v>
      </c>
    </row>
    <row r="28156" spans="1:12" x14ac:dyDescent="0.2">
      <c r="A28156" t="s">
        <v>21615</v>
      </c>
      <c r="B28156" t="s">
        <v>195</v>
      </c>
      <c r="C28156" t="str">
        <f t="shared" si="439"/>
        <v>Imbler, OR</v>
      </c>
      <c r="D28156" t="s">
        <v>1379</v>
      </c>
      <c r="E28156">
        <v>41061</v>
      </c>
      <c r="F28156" t="s">
        <v>467</v>
      </c>
      <c r="G28156">
        <v>41061</v>
      </c>
      <c r="H28156" t="s">
        <v>467</v>
      </c>
      <c r="I28156">
        <v>45.462200000000003</v>
      </c>
      <c r="J28156">
        <v>-117.9631</v>
      </c>
      <c r="K28156">
        <v>318</v>
      </c>
      <c r="L28156">
        <v>568</v>
      </c>
    </row>
    <row r="28157" spans="1:12" x14ac:dyDescent="0.2">
      <c r="A28157" t="s">
        <v>21616</v>
      </c>
      <c r="B28157" t="s">
        <v>195</v>
      </c>
      <c r="C28157" t="str">
        <f t="shared" si="439"/>
        <v>Canyon City, OR</v>
      </c>
      <c r="D28157" t="s">
        <v>1379</v>
      </c>
      <c r="E28157">
        <v>41023</v>
      </c>
      <c r="F28157" t="s">
        <v>398</v>
      </c>
      <c r="G28157">
        <v>41023</v>
      </c>
      <c r="H28157" t="s">
        <v>398</v>
      </c>
      <c r="I28157">
        <v>44.393000000000001</v>
      </c>
      <c r="J28157">
        <v>-118.9494</v>
      </c>
      <c r="K28157">
        <v>669</v>
      </c>
      <c r="L28157">
        <v>183</v>
      </c>
    </row>
    <row r="28158" spans="1:12" x14ac:dyDescent="0.2">
      <c r="A28158" t="s">
        <v>21601</v>
      </c>
      <c r="B28158" t="s">
        <v>195</v>
      </c>
      <c r="C28158" t="str">
        <f t="shared" si="439"/>
        <v>Hood River, OR</v>
      </c>
      <c r="D28158" t="s">
        <v>1379</v>
      </c>
      <c r="E28158">
        <v>41027</v>
      </c>
      <c r="F28158" t="s">
        <v>21601</v>
      </c>
      <c r="G28158">
        <v>41027</v>
      </c>
      <c r="H28158" t="s">
        <v>21601</v>
      </c>
      <c r="I28158">
        <v>45.709200000000003</v>
      </c>
      <c r="J28158">
        <v>-121.5258</v>
      </c>
      <c r="K28158">
        <v>15714</v>
      </c>
      <c r="L28158">
        <v>1141</v>
      </c>
    </row>
    <row r="28159" spans="1:12" x14ac:dyDescent="0.2">
      <c r="A28159" t="s">
        <v>21617</v>
      </c>
      <c r="B28159" t="s">
        <v>195</v>
      </c>
      <c r="C28159" t="str">
        <f t="shared" si="439"/>
        <v>Milton-Freewater, OR</v>
      </c>
      <c r="D28159" t="s">
        <v>1379</v>
      </c>
      <c r="E28159">
        <v>41059</v>
      </c>
      <c r="F28159" t="s">
        <v>3087</v>
      </c>
      <c r="G28159">
        <v>41059</v>
      </c>
      <c r="H28159" t="s">
        <v>3087</v>
      </c>
      <c r="I28159">
        <v>45.934800000000003</v>
      </c>
      <c r="J28159">
        <v>-118.3913</v>
      </c>
      <c r="K28159">
        <v>7027</v>
      </c>
      <c r="L28159">
        <v>1363</v>
      </c>
    </row>
    <row r="28160" spans="1:12" x14ac:dyDescent="0.2">
      <c r="A28160" t="s">
        <v>1189</v>
      </c>
      <c r="B28160" t="s">
        <v>195</v>
      </c>
      <c r="C28160" t="str">
        <f t="shared" si="439"/>
        <v>Independence, OR</v>
      </c>
      <c r="D28160" t="s">
        <v>1379</v>
      </c>
      <c r="E28160">
        <v>41053</v>
      </c>
      <c r="F28160" t="s">
        <v>1236</v>
      </c>
      <c r="G28160">
        <v>41053</v>
      </c>
      <c r="H28160" t="s">
        <v>1236</v>
      </c>
      <c r="I28160">
        <v>44.8551</v>
      </c>
      <c r="J28160">
        <v>-123.1948</v>
      </c>
      <c r="K28160">
        <v>10053</v>
      </c>
      <c r="L28160">
        <v>1351</v>
      </c>
    </row>
    <row r="28161" spans="1:12" x14ac:dyDescent="0.2">
      <c r="A28161" t="s">
        <v>16882</v>
      </c>
      <c r="B28161" t="s">
        <v>195</v>
      </c>
      <c r="C28161" t="str">
        <f t="shared" si="439"/>
        <v>Gardiner, OR</v>
      </c>
      <c r="D28161" t="s">
        <v>1379</v>
      </c>
      <c r="E28161">
        <v>41019</v>
      </c>
      <c r="F28161" t="s">
        <v>447</v>
      </c>
      <c r="G28161">
        <v>41019</v>
      </c>
      <c r="H28161" t="s">
        <v>447</v>
      </c>
      <c r="I28161">
        <v>43.732900000000001</v>
      </c>
      <c r="J28161">
        <v>-124.10680000000001</v>
      </c>
      <c r="K28161">
        <v>334</v>
      </c>
      <c r="L28161">
        <v>223</v>
      </c>
    </row>
    <row r="28162" spans="1:12" x14ac:dyDescent="0.2">
      <c r="A28162" t="s">
        <v>11127</v>
      </c>
      <c r="B28162" t="s">
        <v>195</v>
      </c>
      <c r="C28162" t="str">
        <f t="shared" si="439"/>
        <v>Beatty, OR</v>
      </c>
      <c r="D28162" t="s">
        <v>1379</v>
      </c>
      <c r="E28162">
        <v>41035</v>
      </c>
      <c r="F28162" t="s">
        <v>12086</v>
      </c>
      <c r="G28162">
        <v>41035</v>
      </c>
      <c r="H28162" t="s">
        <v>12086</v>
      </c>
      <c r="I28162">
        <v>42.441899999999997</v>
      </c>
      <c r="J28162">
        <v>-121.27160000000001</v>
      </c>
      <c r="K28162">
        <v>0</v>
      </c>
      <c r="L28162">
        <v>0</v>
      </c>
    </row>
    <row r="28163" spans="1:12" x14ac:dyDescent="0.2">
      <c r="A28163" t="s">
        <v>21618</v>
      </c>
      <c r="B28163" t="s">
        <v>195</v>
      </c>
      <c r="C28163" t="str">
        <f t="shared" si="439"/>
        <v>Black Butte Ranch, OR</v>
      </c>
      <c r="D28163" t="s">
        <v>1379</v>
      </c>
      <c r="E28163">
        <v>41017</v>
      </c>
      <c r="F28163" t="s">
        <v>21606</v>
      </c>
      <c r="G28163">
        <v>41017</v>
      </c>
      <c r="H28163" t="s">
        <v>21606</v>
      </c>
      <c r="I28163">
        <v>44.357799999999997</v>
      </c>
      <c r="J28163">
        <v>-121.6589</v>
      </c>
      <c r="K28163">
        <v>308</v>
      </c>
      <c r="L28163">
        <v>14</v>
      </c>
    </row>
    <row r="28164" spans="1:12" x14ac:dyDescent="0.2">
      <c r="A28164" t="s">
        <v>21619</v>
      </c>
      <c r="B28164" t="s">
        <v>195</v>
      </c>
      <c r="C28164" t="str">
        <f t="shared" ref="C28164:C28227" si="440">_xlfn.CONCAT(A28164,","," ",B28164)</f>
        <v>Lostine, OR</v>
      </c>
      <c r="D28164" t="s">
        <v>1379</v>
      </c>
      <c r="E28164">
        <v>41063</v>
      </c>
      <c r="F28164" t="s">
        <v>21602</v>
      </c>
      <c r="G28164">
        <v>41063</v>
      </c>
      <c r="H28164" t="s">
        <v>21602</v>
      </c>
      <c r="I28164">
        <v>45.486600000000003</v>
      </c>
      <c r="J28164">
        <v>-117.4294</v>
      </c>
      <c r="K28164">
        <v>214</v>
      </c>
      <c r="L28164">
        <v>287</v>
      </c>
    </row>
    <row r="28165" spans="1:12" x14ac:dyDescent="0.2">
      <c r="A28165" t="s">
        <v>21620</v>
      </c>
      <c r="B28165" t="s">
        <v>195</v>
      </c>
      <c r="C28165" t="str">
        <f t="shared" si="440"/>
        <v>Kings Valley, OR</v>
      </c>
      <c r="D28165" t="s">
        <v>1379</v>
      </c>
      <c r="E28165">
        <v>41003</v>
      </c>
      <c r="F28165" t="s">
        <v>559</v>
      </c>
      <c r="G28165">
        <v>41003</v>
      </c>
      <c r="H28165" t="s">
        <v>559</v>
      </c>
      <c r="I28165">
        <v>44.698</v>
      </c>
      <c r="J28165">
        <v>-123.4265</v>
      </c>
      <c r="K28165">
        <v>134</v>
      </c>
      <c r="L28165">
        <v>75</v>
      </c>
    </row>
    <row r="28166" spans="1:12" x14ac:dyDescent="0.2">
      <c r="A28166" t="s">
        <v>21621</v>
      </c>
      <c r="B28166" t="s">
        <v>195</v>
      </c>
      <c r="C28166" t="str">
        <f t="shared" si="440"/>
        <v>North Powder, OR</v>
      </c>
      <c r="D28166" t="s">
        <v>1379</v>
      </c>
      <c r="E28166">
        <v>41061</v>
      </c>
      <c r="F28166" t="s">
        <v>467</v>
      </c>
      <c r="G28166">
        <v>41061</v>
      </c>
      <c r="H28166" t="s">
        <v>467</v>
      </c>
      <c r="I28166">
        <v>45.03</v>
      </c>
      <c r="J28166">
        <v>-117.9205</v>
      </c>
      <c r="K28166">
        <v>449</v>
      </c>
      <c r="L28166">
        <v>276</v>
      </c>
    </row>
    <row r="28167" spans="1:12" x14ac:dyDescent="0.2">
      <c r="A28167" t="s">
        <v>21622</v>
      </c>
      <c r="B28167" t="s">
        <v>195</v>
      </c>
      <c r="C28167" t="str">
        <f t="shared" si="440"/>
        <v>Pronghorn, OR</v>
      </c>
      <c r="D28167" t="s">
        <v>1379</v>
      </c>
      <c r="E28167">
        <v>41017</v>
      </c>
      <c r="F28167" t="s">
        <v>21606</v>
      </c>
      <c r="G28167">
        <v>41017</v>
      </c>
      <c r="H28167" t="s">
        <v>21606</v>
      </c>
      <c r="I28167">
        <v>44.188099999999999</v>
      </c>
      <c r="J28167">
        <v>-121.18170000000001</v>
      </c>
      <c r="K28167">
        <v>28</v>
      </c>
      <c r="L28167">
        <v>1</v>
      </c>
    </row>
    <row r="28168" spans="1:12" x14ac:dyDescent="0.2">
      <c r="A28168" t="s">
        <v>11249</v>
      </c>
      <c r="B28168" t="s">
        <v>195</v>
      </c>
      <c r="C28168" t="str">
        <f t="shared" si="440"/>
        <v>Cloverdale, OR</v>
      </c>
      <c r="D28168" t="s">
        <v>1379</v>
      </c>
      <c r="E28168">
        <v>41057</v>
      </c>
      <c r="F28168" t="s">
        <v>21604</v>
      </c>
      <c r="G28168">
        <v>41057</v>
      </c>
      <c r="H28168" t="s">
        <v>21604</v>
      </c>
      <c r="I28168">
        <v>45.200600000000001</v>
      </c>
      <c r="J28168">
        <v>-123.88420000000001</v>
      </c>
      <c r="K28168">
        <v>340</v>
      </c>
      <c r="L28168">
        <v>163</v>
      </c>
    </row>
    <row r="28169" spans="1:12" x14ac:dyDescent="0.2">
      <c r="A28169" t="s">
        <v>6830</v>
      </c>
      <c r="B28169" t="s">
        <v>195</v>
      </c>
      <c r="C28169" t="str">
        <f t="shared" si="440"/>
        <v>Haines, OR</v>
      </c>
      <c r="D28169" t="s">
        <v>1379</v>
      </c>
      <c r="E28169">
        <v>41001</v>
      </c>
      <c r="F28169" t="s">
        <v>3192</v>
      </c>
      <c r="G28169">
        <v>41001</v>
      </c>
      <c r="H28169" t="s">
        <v>3192</v>
      </c>
      <c r="I28169">
        <v>44.912300000000002</v>
      </c>
      <c r="J28169">
        <v>-117.9396</v>
      </c>
      <c r="K28169">
        <v>415</v>
      </c>
      <c r="L28169">
        <v>212</v>
      </c>
    </row>
    <row r="28170" spans="1:12" x14ac:dyDescent="0.2">
      <c r="A28170" t="s">
        <v>2204</v>
      </c>
      <c r="B28170" t="s">
        <v>195</v>
      </c>
      <c r="C28170" t="str">
        <f t="shared" si="440"/>
        <v>Bethany, OR</v>
      </c>
      <c r="D28170" t="s">
        <v>1379</v>
      </c>
      <c r="E28170">
        <v>41067</v>
      </c>
      <c r="F28170" t="s">
        <v>342</v>
      </c>
      <c r="G28170">
        <v>41067</v>
      </c>
      <c r="H28170" t="s">
        <v>342</v>
      </c>
      <c r="I28170">
        <v>45.561300000000003</v>
      </c>
      <c r="J28170">
        <v>-122.837</v>
      </c>
      <c r="K28170">
        <v>23177</v>
      </c>
      <c r="L28170">
        <v>1644</v>
      </c>
    </row>
    <row r="28171" spans="1:12" x14ac:dyDescent="0.2">
      <c r="A28171" t="s">
        <v>19785</v>
      </c>
      <c r="B28171" t="s">
        <v>195</v>
      </c>
      <c r="C28171" t="str">
        <f t="shared" si="440"/>
        <v>Powers, OR</v>
      </c>
      <c r="D28171" t="s">
        <v>1379</v>
      </c>
      <c r="E28171">
        <v>41011</v>
      </c>
      <c r="F28171" t="s">
        <v>3612</v>
      </c>
      <c r="G28171">
        <v>41011</v>
      </c>
      <c r="H28171" t="s">
        <v>3612</v>
      </c>
      <c r="I28171">
        <v>42.886000000000003</v>
      </c>
      <c r="J28171">
        <v>-124.0735</v>
      </c>
      <c r="K28171">
        <v>678</v>
      </c>
      <c r="L28171">
        <v>447</v>
      </c>
    </row>
    <row r="28172" spans="1:12" x14ac:dyDescent="0.2">
      <c r="A28172" t="s">
        <v>21623</v>
      </c>
      <c r="B28172" t="s">
        <v>195</v>
      </c>
      <c r="C28172" t="str">
        <f t="shared" si="440"/>
        <v>Days Creek, OR</v>
      </c>
      <c r="D28172" t="s">
        <v>1379</v>
      </c>
      <c r="E28172">
        <v>41019</v>
      </c>
      <c r="F28172" t="s">
        <v>447</v>
      </c>
      <c r="G28172">
        <v>41019</v>
      </c>
      <c r="H28172" t="s">
        <v>447</v>
      </c>
      <c r="I28172">
        <v>42.970399999999998</v>
      </c>
      <c r="J28172">
        <v>-123.1658</v>
      </c>
      <c r="K28172">
        <v>324</v>
      </c>
      <c r="L28172">
        <v>53</v>
      </c>
    </row>
    <row r="28173" spans="1:12" x14ac:dyDescent="0.2">
      <c r="A28173" t="s">
        <v>21624</v>
      </c>
      <c r="B28173" t="s">
        <v>195</v>
      </c>
      <c r="C28173" t="str">
        <f t="shared" si="440"/>
        <v>Garden Home-Whitford, OR</v>
      </c>
      <c r="D28173" t="s">
        <v>1379</v>
      </c>
      <c r="E28173">
        <v>41067</v>
      </c>
      <c r="F28173" t="s">
        <v>342</v>
      </c>
      <c r="G28173">
        <v>41067</v>
      </c>
      <c r="H28173" t="s">
        <v>342</v>
      </c>
      <c r="I28173">
        <v>45.464199999999998</v>
      </c>
      <c r="J28173">
        <v>-122.7589</v>
      </c>
      <c r="K28173">
        <v>6442</v>
      </c>
      <c r="L28173">
        <v>1604</v>
      </c>
    </row>
    <row r="28174" spans="1:12" x14ac:dyDescent="0.2">
      <c r="A28174" t="s">
        <v>21625</v>
      </c>
      <c r="B28174" t="s">
        <v>195</v>
      </c>
      <c r="C28174" t="str">
        <f t="shared" si="440"/>
        <v>Depoe Bay, OR</v>
      </c>
      <c r="D28174" t="s">
        <v>1379</v>
      </c>
      <c r="E28174">
        <v>41041</v>
      </c>
      <c r="F28174" t="s">
        <v>347</v>
      </c>
      <c r="G28174">
        <v>41041</v>
      </c>
      <c r="H28174" t="s">
        <v>347</v>
      </c>
      <c r="I28174">
        <v>44.809100000000001</v>
      </c>
      <c r="J28174">
        <v>-124.0599</v>
      </c>
      <c r="K28174">
        <v>1472</v>
      </c>
      <c r="L28174">
        <v>313</v>
      </c>
    </row>
    <row r="28175" spans="1:12" x14ac:dyDescent="0.2">
      <c r="A28175" t="s">
        <v>21626</v>
      </c>
      <c r="B28175" t="s">
        <v>195</v>
      </c>
      <c r="C28175" t="str">
        <f t="shared" si="440"/>
        <v>Sodaville, OR</v>
      </c>
      <c r="D28175" t="s">
        <v>1379</v>
      </c>
      <c r="E28175">
        <v>41043</v>
      </c>
      <c r="F28175" t="s">
        <v>5336</v>
      </c>
      <c r="G28175">
        <v>41043</v>
      </c>
      <c r="H28175" t="s">
        <v>5336</v>
      </c>
      <c r="I28175">
        <v>44.4831</v>
      </c>
      <c r="J28175">
        <v>-122.8691</v>
      </c>
      <c r="K28175">
        <v>331</v>
      </c>
      <c r="L28175">
        <v>413</v>
      </c>
    </row>
    <row r="28176" spans="1:12" x14ac:dyDescent="0.2">
      <c r="A28176" t="s">
        <v>1995</v>
      </c>
      <c r="B28176" t="s">
        <v>195</v>
      </c>
      <c r="C28176" t="str">
        <f t="shared" si="440"/>
        <v>Enterprise, OR</v>
      </c>
      <c r="D28176" t="s">
        <v>1379</v>
      </c>
      <c r="E28176">
        <v>41063</v>
      </c>
      <c r="F28176" t="s">
        <v>21602</v>
      </c>
      <c r="G28176">
        <v>41063</v>
      </c>
      <c r="H28176" t="s">
        <v>21602</v>
      </c>
      <c r="I28176">
        <v>45.425800000000002</v>
      </c>
      <c r="J28176">
        <v>-117.27889999999999</v>
      </c>
      <c r="K28176">
        <v>1950</v>
      </c>
      <c r="L28176">
        <v>513</v>
      </c>
    </row>
    <row r="28177" spans="1:12" x14ac:dyDescent="0.2">
      <c r="A28177" t="s">
        <v>21627</v>
      </c>
      <c r="B28177" t="s">
        <v>195</v>
      </c>
      <c r="C28177" t="str">
        <f t="shared" si="440"/>
        <v>Rowena, OR</v>
      </c>
      <c r="D28177" t="s">
        <v>1379</v>
      </c>
      <c r="E28177">
        <v>41065</v>
      </c>
      <c r="F28177" t="s">
        <v>12428</v>
      </c>
      <c r="G28177">
        <v>41065</v>
      </c>
      <c r="H28177" t="s">
        <v>12428</v>
      </c>
      <c r="I28177">
        <v>45.670099999999998</v>
      </c>
      <c r="J28177">
        <v>-121.2749</v>
      </c>
      <c r="K28177">
        <v>218</v>
      </c>
      <c r="L28177">
        <v>46</v>
      </c>
    </row>
    <row r="28178" spans="1:12" x14ac:dyDescent="0.2">
      <c r="A28178" t="s">
        <v>21628</v>
      </c>
      <c r="B28178" t="s">
        <v>195</v>
      </c>
      <c r="C28178" t="str">
        <f t="shared" si="440"/>
        <v>Pistol River, OR</v>
      </c>
      <c r="D28178" t="s">
        <v>1379</v>
      </c>
      <c r="E28178">
        <v>41015</v>
      </c>
      <c r="F28178" t="s">
        <v>4279</v>
      </c>
      <c r="G28178">
        <v>41015</v>
      </c>
      <c r="H28178" t="s">
        <v>4279</v>
      </c>
      <c r="I28178">
        <v>42.283799999999999</v>
      </c>
      <c r="J28178">
        <v>-124.3991</v>
      </c>
      <c r="K28178">
        <v>126</v>
      </c>
      <c r="L28178">
        <v>82</v>
      </c>
    </row>
    <row r="28179" spans="1:12" x14ac:dyDescent="0.2">
      <c r="A28179" t="s">
        <v>21629</v>
      </c>
      <c r="B28179" t="s">
        <v>195</v>
      </c>
      <c r="C28179" t="str">
        <f t="shared" si="440"/>
        <v>Hines, OR</v>
      </c>
      <c r="D28179" t="s">
        <v>1379</v>
      </c>
      <c r="E28179">
        <v>41025</v>
      </c>
      <c r="F28179" t="s">
        <v>21630</v>
      </c>
      <c r="G28179">
        <v>41025</v>
      </c>
      <c r="H28179" t="s">
        <v>21630</v>
      </c>
      <c r="I28179">
        <v>43.556800000000003</v>
      </c>
      <c r="J28179">
        <v>-119.0804</v>
      </c>
      <c r="K28179">
        <v>1537</v>
      </c>
      <c r="L28179">
        <v>285</v>
      </c>
    </row>
    <row r="28180" spans="1:12" x14ac:dyDescent="0.2">
      <c r="A28180" t="s">
        <v>2636</v>
      </c>
      <c r="B28180" t="s">
        <v>195</v>
      </c>
      <c r="C28180" t="str">
        <f t="shared" si="440"/>
        <v>Silver Lake, OR</v>
      </c>
      <c r="D28180" t="s">
        <v>1379</v>
      </c>
      <c r="E28180">
        <v>41037</v>
      </c>
      <c r="F28180" t="s">
        <v>2592</v>
      </c>
      <c r="G28180">
        <v>41037</v>
      </c>
      <c r="H28180" t="s">
        <v>2592</v>
      </c>
      <c r="I28180">
        <v>43.126399999999997</v>
      </c>
      <c r="J28180">
        <v>-121.04949999999999</v>
      </c>
      <c r="K28180">
        <v>72</v>
      </c>
      <c r="L28180">
        <v>18</v>
      </c>
    </row>
    <row r="28181" spans="1:12" x14ac:dyDescent="0.2">
      <c r="A28181" t="s">
        <v>21353</v>
      </c>
      <c r="B28181" t="s">
        <v>195</v>
      </c>
      <c r="C28181" t="str">
        <f t="shared" si="440"/>
        <v>Barlow, OR</v>
      </c>
      <c r="D28181" t="s">
        <v>1379</v>
      </c>
      <c r="E28181">
        <v>41005</v>
      </c>
      <c r="F28181" t="s">
        <v>21610</v>
      </c>
      <c r="G28181">
        <v>41005</v>
      </c>
      <c r="H28181" t="s">
        <v>21610</v>
      </c>
      <c r="I28181">
        <v>45.252299999999998</v>
      </c>
      <c r="J28181">
        <v>-122.72239999999999</v>
      </c>
      <c r="K28181">
        <v>145</v>
      </c>
      <c r="L28181">
        <v>1073</v>
      </c>
    </row>
    <row r="28182" spans="1:12" x14ac:dyDescent="0.2">
      <c r="A28182" t="s">
        <v>4878</v>
      </c>
      <c r="B28182" t="s">
        <v>195</v>
      </c>
      <c r="C28182" t="str">
        <f t="shared" si="440"/>
        <v>Lexington, OR</v>
      </c>
      <c r="D28182" t="s">
        <v>1379</v>
      </c>
      <c r="E28182">
        <v>41049</v>
      </c>
      <c r="F28182" t="s">
        <v>15122</v>
      </c>
      <c r="G28182">
        <v>41049</v>
      </c>
      <c r="H28182" t="s">
        <v>15122</v>
      </c>
      <c r="I28182">
        <v>45.446199999999997</v>
      </c>
      <c r="J28182">
        <v>-119.6879</v>
      </c>
      <c r="K28182">
        <v>236</v>
      </c>
      <c r="L28182">
        <v>208</v>
      </c>
    </row>
    <row r="28183" spans="1:12" x14ac:dyDescent="0.2">
      <c r="A28183" t="s">
        <v>21631</v>
      </c>
      <c r="B28183" t="s">
        <v>195</v>
      </c>
      <c r="C28183" t="str">
        <f t="shared" si="440"/>
        <v>Yoncalla, OR</v>
      </c>
      <c r="D28183" t="s">
        <v>1379</v>
      </c>
      <c r="E28183">
        <v>41019</v>
      </c>
      <c r="F28183" t="s">
        <v>447</v>
      </c>
      <c r="G28183">
        <v>41019</v>
      </c>
      <c r="H28183" t="s">
        <v>447</v>
      </c>
      <c r="I28183">
        <v>43.6004</v>
      </c>
      <c r="J28183">
        <v>-123.2876</v>
      </c>
      <c r="K28183">
        <v>1066</v>
      </c>
      <c r="L28183">
        <v>615</v>
      </c>
    </row>
    <row r="28184" spans="1:12" x14ac:dyDescent="0.2">
      <c r="A28184" t="s">
        <v>21632</v>
      </c>
      <c r="B28184" t="s">
        <v>195</v>
      </c>
      <c r="C28184" t="str">
        <f t="shared" si="440"/>
        <v>Lookingglass, OR</v>
      </c>
      <c r="D28184" t="s">
        <v>1379</v>
      </c>
      <c r="E28184">
        <v>41019</v>
      </c>
      <c r="F28184" t="s">
        <v>447</v>
      </c>
      <c r="G28184">
        <v>41019</v>
      </c>
      <c r="H28184" t="s">
        <v>447</v>
      </c>
      <c r="I28184">
        <v>43.184800000000003</v>
      </c>
      <c r="J28184">
        <v>-123.4999</v>
      </c>
      <c r="K28184">
        <v>946</v>
      </c>
      <c r="L28184">
        <v>31</v>
      </c>
    </row>
    <row r="28185" spans="1:12" x14ac:dyDescent="0.2">
      <c r="A28185" t="s">
        <v>15180</v>
      </c>
      <c r="B28185" t="s">
        <v>195</v>
      </c>
      <c r="C28185" t="str">
        <f t="shared" si="440"/>
        <v>Dillard, OR</v>
      </c>
      <c r="D28185" t="s">
        <v>1379</v>
      </c>
      <c r="E28185">
        <v>41019</v>
      </c>
      <c r="F28185" t="s">
        <v>447</v>
      </c>
      <c r="G28185">
        <v>41019</v>
      </c>
      <c r="H28185" t="s">
        <v>447</v>
      </c>
      <c r="I28185">
        <v>43.108199999999997</v>
      </c>
      <c r="J28185">
        <v>-123.42619999999999</v>
      </c>
      <c r="K28185">
        <v>601</v>
      </c>
      <c r="L28185">
        <v>196</v>
      </c>
    </row>
    <row r="28186" spans="1:12" x14ac:dyDescent="0.2">
      <c r="A28186" t="s">
        <v>21633</v>
      </c>
      <c r="B28186" t="s">
        <v>195</v>
      </c>
      <c r="C28186" t="str">
        <f t="shared" si="440"/>
        <v>Hebo, OR</v>
      </c>
      <c r="D28186" t="s">
        <v>1379</v>
      </c>
      <c r="E28186">
        <v>41057</v>
      </c>
      <c r="F28186" t="s">
        <v>21604</v>
      </c>
      <c r="G28186">
        <v>41057</v>
      </c>
      <c r="H28186" t="s">
        <v>21604</v>
      </c>
      <c r="I28186">
        <v>45.225999999999999</v>
      </c>
      <c r="J28186">
        <v>-123.8586</v>
      </c>
      <c r="K28186">
        <v>194</v>
      </c>
      <c r="L28186">
        <v>46</v>
      </c>
    </row>
    <row r="28187" spans="1:12" x14ac:dyDescent="0.2">
      <c r="A28187" t="s">
        <v>1057</v>
      </c>
      <c r="B28187" t="s">
        <v>195</v>
      </c>
      <c r="C28187" t="str">
        <f t="shared" si="440"/>
        <v>Glasgow, OR</v>
      </c>
      <c r="D28187" t="s">
        <v>1379</v>
      </c>
      <c r="E28187">
        <v>41011</v>
      </c>
      <c r="F28187" t="s">
        <v>3612</v>
      </c>
      <c r="G28187">
        <v>41011</v>
      </c>
      <c r="H28187" t="s">
        <v>3612</v>
      </c>
      <c r="I28187">
        <v>43.437100000000001</v>
      </c>
      <c r="J28187">
        <v>-124.1961</v>
      </c>
      <c r="K28187">
        <v>569</v>
      </c>
      <c r="L28187">
        <v>68</v>
      </c>
    </row>
    <row r="28188" spans="1:12" x14ac:dyDescent="0.2">
      <c r="A28188" t="s">
        <v>21634</v>
      </c>
      <c r="B28188" t="s">
        <v>195</v>
      </c>
      <c r="C28188" t="str">
        <f t="shared" si="440"/>
        <v>Seventh Mountain, OR</v>
      </c>
      <c r="D28188" t="s">
        <v>1379</v>
      </c>
      <c r="E28188">
        <v>41017</v>
      </c>
      <c r="F28188" t="s">
        <v>21606</v>
      </c>
      <c r="G28188">
        <v>41017</v>
      </c>
      <c r="H28188" t="s">
        <v>21606</v>
      </c>
      <c r="I28188">
        <v>44.005000000000003</v>
      </c>
      <c r="J28188">
        <v>-121.38249999999999</v>
      </c>
      <c r="K28188">
        <v>316</v>
      </c>
      <c r="L28188">
        <v>63</v>
      </c>
    </row>
    <row r="28189" spans="1:12" x14ac:dyDescent="0.2">
      <c r="A28189" t="s">
        <v>14070</v>
      </c>
      <c r="B28189" t="s">
        <v>195</v>
      </c>
      <c r="C28189" t="str">
        <f t="shared" si="440"/>
        <v>Bunker Hill, OR</v>
      </c>
      <c r="D28189" t="s">
        <v>1379</v>
      </c>
      <c r="E28189">
        <v>41011</v>
      </c>
      <c r="F28189" t="s">
        <v>3612</v>
      </c>
      <c r="G28189">
        <v>41011</v>
      </c>
      <c r="H28189" t="s">
        <v>3612</v>
      </c>
      <c r="I28189">
        <v>43.350200000000001</v>
      </c>
      <c r="J28189">
        <v>-124.20820000000001</v>
      </c>
      <c r="K28189">
        <v>1517</v>
      </c>
      <c r="L28189">
        <v>401</v>
      </c>
    </row>
    <row r="28190" spans="1:12" x14ac:dyDescent="0.2">
      <c r="A28190" t="s">
        <v>7242</v>
      </c>
      <c r="B28190" t="s">
        <v>195</v>
      </c>
      <c r="C28190" t="str">
        <f t="shared" si="440"/>
        <v>Boardman, OR</v>
      </c>
      <c r="D28190" t="s">
        <v>1379</v>
      </c>
      <c r="E28190">
        <v>41049</v>
      </c>
      <c r="F28190" t="s">
        <v>15122</v>
      </c>
      <c r="G28190">
        <v>41049</v>
      </c>
      <c r="H28190" t="s">
        <v>15122</v>
      </c>
      <c r="I28190">
        <v>45.837200000000003</v>
      </c>
      <c r="J28190">
        <v>-119.6957</v>
      </c>
      <c r="K28190">
        <v>3475</v>
      </c>
      <c r="L28190">
        <v>340</v>
      </c>
    </row>
    <row r="28191" spans="1:12" x14ac:dyDescent="0.2">
      <c r="A28191" t="s">
        <v>21635</v>
      </c>
      <c r="B28191" t="s">
        <v>195</v>
      </c>
      <c r="C28191" t="str">
        <f t="shared" si="440"/>
        <v>Baker City, OR</v>
      </c>
      <c r="D28191" t="s">
        <v>1379</v>
      </c>
      <c r="E28191">
        <v>41001</v>
      </c>
      <c r="F28191" t="s">
        <v>3192</v>
      </c>
      <c r="G28191">
        <v>41001</v>
      </c>
      <c r="H28191" t="s">
        <v>3192</v>
      </c>
      <c r="I28191">
        <v>44.774900000000002</v>
      </c>
      <c r="J28191">
        <v>-117.83199999999999</v>
      </c>
      <c r="K28191">
        <v>9473</v>
      </c>
      <c r="L28191">
        <v>527</v>
      </c>
    </row>
    <row r="28192" spans="1:12" x14ac:dyDescent="0.2">
      <c r="A28192" t="s">
        <v>21636</v>
      </c>
      <c r="B28192" t="s">
        <v>195</v>
      </c>
      <c r="C28192" t="str">
        <f t="shared" si="440"/>
        <v>Deschutes River Woods, OR</v>
      </c>
      <c r="D28192" t="s">
        <v>1379</v>
      </c>
      <c r="E28192">
        <v>41017</v>
      </c>
      <c r="F28192" t="s">
        <v>21606</v>
      </c>
      <c r="G28192">
        <v>41017</v>
      </c>
      <c r="H28192" t="s">
        <v>21606</v>
      </c>
      <c r="I28192">
        <v>43.988700000000001</v>
      </c>
      <c r="J28192">
        <v>-121.3608</v>
      </c>
      <c r="K28192">
        <v>5910</v>
      </c>
      <c r="L28192">
        <v>375</v>
      </c>
    </row>
    <row r="28193" spans="1:12" x14ac:dyDescent="0.2">
      <c r="A28193" t="s">
        <v>14261</v>
      </c>
      <c r="B28193" t="s">
        <v>195</v>
      </c>
      <c r="C28193" t="str">
        <f t="shared" si="440"/>
        <v>Long Creek, OR</v>
      </c>
      <c r="D28193" t="s">
        <v>1379</v>
      </c>
      <c r="E28193">
        <v>41023</v>
      </c>
      <c r="F28193" t="s">
        <v>398</v>
      </c>
      <c r="G28193">
        <v>41023</v>
      </c>
      <c r="H28193" t="s">
        <v>398</v>
      </c>
      <c r="I28193">
        <v>44.714199999999998</v>
      </c>
      <c r="J28193">
        <v>-119.10420000000001</v>
      </c>
      <c r="K28193">
        <v>190</v>
      </c>
      <c r="L28193">
        <v>71</v>
      </c>
    </row>
    <row r="28194" spans="1:12" x14ac:dyDescent="0.2">
      <c r="A28194" t="s">
        <v>4373</v>
      </c>
      <c r="B28194" t="s">
        <v>195</v>
      </c>
      <c r="C28194" t="str">
        <f t="shared" si="440"/>
        <v>Happy Valley, OR</v>
      </c>
      <c r="D28194" t="s">
        <v>1379</v>
      </c>
      <c r="E28194">
        <v>41005</v>
      </c>
      <c r="F28194" t="s">
        <v>21610</v>
      </c>
      <c r="G28194">
        <v>41005</v>
      </c>
      <c r="H28194" t="s">
        <v>21610</v>
      </c>
      <c r="I28194">
        <v>45.438200000000002</v>
      </c>
      <c r="J28194">
        <v>-122.51430000000001</v>
      </c>
      <c r="K28194">
        <v>21196</v>
      </c>
      <c r="L28194">
        <v>921</v>
      </c>
    </row>
    <row r="28195" spans="1:12" x14ac:dyDescent="0.2">
      <c r="A28195" t="s">
        <v>467</v>
      </c>
      <c r="B28195" t="s">
        <v>195</v>
      </c>
      <c r="C28195" t="str">
        <f t="shared" si="440"/>
        <v>Union, OR</v>
      </c>
      <c r="D28195" t="s">
        <v>1379</v>
      </c>
      <c r="E28195">
        <v>41061</v>
      </c>
      <c r="F28195" t="s">
        <v>467</v>
      </c>
      <c r="G28195">
        <v>41061</v>
      </c>
      <c r="H28195" t="s">
        <v>467</v>
      </c>
      <c r="I28195">
        <v>45.2089</v>
      </c>
      <c r="J28195">
        <v>-117.86790000000001</v>
      </c>
      <c r="K28195">
        <v>2188</v>
      </c>
      <c r="L28195">
        <v>339</v>
      </c>
    </row>
    <row r="28196" spans="1:12" x14ac:dyDescent="0.2">
      <c r="A28196" t="s">
        <v>471</v>
      </c>
      <c r="B28196" t="s">
        <v>195</v>
      </c>
      <c r="C28196" t="str">
        <f t="shared" si="440"/>
        <v>Westport, OR</v>
      </c>
      <c r="D28196" t="s">
        <v>1379</v>
      </c>
      <c r="E28196">
        <v>41007</v>
      </c>
      <c r="F28196" t="s">
        <v>21637</v>
      </c>
      <c r="G28196">
        <v>41007</v>
      </c>
      <c r="H28196" t="s">
        <v>21637</v>
      </c>
      <c r="I28196">
        <v>46.130299999999998</v>
      </c>
      <c r="J28196">
        <v>-123.3715</v>
      </c>
      <c r="K28196">
        <v>202</v>
      </c>
      <c r="L28196">
        <v>117</v>
      </c>
    </row>
    <row r="28197" spans="1:12" x14ac:dyDescent="0.2">
      <c r="A28197" t="s">
        <v>472</v>
      </c>
      <c r="B28197" t="s">
        <v>195</v>
      </c>
      <c r="C28197" t="str">
        <f t="shared" si="440"/>
        <v>Junction City, OR</v>
      </c>
      <c r="D28197" t="s">
        <v>1379</v>
      </c>
      <c r="E28197">
        <v>41039</v>
      </c>
      <c r="F28197" t="s">
        <v>17623</v>
      </c>
      <c r="G28197">
        <v>41039</v>
      </c>
      <c r="H28197" t="s">
        <v>17623</v>
      </c>
      <c r="I28197">
        <v>44.206899999999997</v>
      </c>
      <c r="J28197">
        <v>-123.2102</v>
      </c>
      <c r="K28197">
        <v>6749</v>
      </c>
      <c r="L28197">
        <v>717</v>
      </c>
    </row>
    <row r="28198" spans="1:12" x14ac:dyDescent="0.2">
      <c r="A28198" t="s">
        <v>21638</v>
      </c>
      <c r="B28198" t="s">
        <v>195</v>
      </c>
      <c r="C28198" t="str">
        <f t="shared" si="440"/>
        <v>Wood Village, OR</v>
      </c>
      <c r="D28198" t="s">
        <v>1379</v>
      </c>
      <c r="E28198">
        <v>41051</v>
      </c>
      <c r="F28198" t="s">
        <v>21639</v>
      </c>
      <c r="G28198">
        <v>41051</v>
      </c>
      <c r="H28198" t="s">
        <v>21639</v>
      </c>
      <c r="I28198">
        <v>45.535800000000002</v>
      </c>
      <c r="J28198">
        <v>-122.4205</v>
      </c>
      <c r="K28198">
        <v>4040</v>
      </c>
      <c r="L28198">
        <v>1655</v>
      </c>
    </row>
    <row r="28199" spans="1:12" x14ac:dyDescent="0.2">
      <c r="A28199" t="s">
        <v>3466</v>
      </c>
      <c r="B28199" t="s">
        <v>195</v>
      </c>
      <c r="C28199" t="str">
        <f t="shared" si="440"/>
        <v>Sheridan, OR</v>
      </c>
      <c r="D28199" t="s">
        <v>1379</v>
      </c>
      <c r="E28199">
        <v>41071</v>
      </c>
      <c r="F28199" t="s">
        <v>21597</v>
      </c>
      <c r="G28199">
        <v>41071</v>
      </c>
      <c r="H28199" t="s">
        <v>21597</v>
      </c>
      <c r="I28199">
        <v>45.095599999999997</v>
      </c>
      <c r="J28199">
        <v>-123.3973</v>
      </c>
      <c r="K28199">
        <v>8446</v>
      </c>
      <c r="L28199">
        <v>1199</v>
      </c>
    </row>
    <row r="28200" spans="1:12" x14ac:dyDescent="0.2">
      <c r="A28200" t="s">
        <v>21640</v>
      </c>
      <c r="B28200" t="s">
        <v>195</v>
      </c>
      <c r="C28200" t="str">
        <f t="shared" si="440"/>
        <v>Neahkahnie, OR</v>
      </c>
      <c r="D28200" t="s">
        <v>1379</v>
      </c>
      <c r="E28200">
        <v>41057</v>
      </c>
      <c r="F28200" t="s">
        <v>21604</v>
      </c>
      <c r="G28200">
        <v>41057</v>
      </c>
      <c r="H28200" t="s">
        <v>21604</v>
      </c>
      <c r="I28200">
        <v>45.732399999999998</v>
      </c>
      <c r="J28200">
        <v>-123.93989999999999</v>
      </c>
      <c r="K28200">
        <v>72</v>
      </c>
      <c r="L28200">
        <v>42</v>
      </c>
    </row>
    <row r="28201" spans="1:12" x14ac:dyDescent="0.2">
      <c r="A28201" t="s">
        <v>21641</v>
      </c>
      <c r="B28201" t="s">
        <v>195</v>
      </c>
      <c r="C28201" t="str">
        <f t="shared" si="440"/>
        <v>West Scio, OR</v>
      </c>
      <c r="D28201" t="s">
        <v>1379</v>
      </c>
      <c r="E28201">
        <v>41043</v>
      </c>
      <c r="F28201" t="s">
        <v>5336</v>
      </c>
      <c r="G28201">
        <v>41043</v>
      </c>
      <c r="H28201" t="s">
        <v>5336</v>
      </c>
      <c r="I28201">
        <v>44.709800000000001</v>
      </c>
      <c r="J28201">
        <v>-122.88120000000001</v>
      </c>
      <c r="K28201">
        <v>128</v>
      </c>
      <c r="L28201">
        <v>145</v>
      </c>
    </row>
    <row r="28202" spans="1:12" x14ac:dyDescent="0.2">
      <c r="A28202" t="s">
        <v>21642</v>
      </c>
      <c r="B28202" t="s">
        <v>195</v>
      </c>
      <c r="C28202" t="str">
        <f t="shared" si="440"/>
        <v>Gervais, OR</v>
      </c>
      <c r="D28202" t="s">
        <v>1379</v>
      </c>
      <c r="E28202">
        <v>41047</v>
      </c>
      <c r="F28202" t="s">
        <v>1566</v>
      </c>
      <c r="G28202">
        <v>41047</v>
      </c>
      <c r="H28202" t="s">
        <v>1566</v>
      </c>
      <c r="I28202">
        <v>45.107799999999997</v>
      </c>
      <c r="J28202">
        <v>-122.89619999999999</v>
      </c>
      <c r="K28202">
        <v>2707</v>
      </c>
      <c r="L28202">
        <v>2707</v>
      </c>
    </row>
    <row r="28203" spans="1:12" x14ac:dyDescent="0.2">
      <c r="A28203" t="s">
        <v>21643</v>
      </c>
      <c r="B28203" t="s">
        <v>195</v>
      </c>
      <c r="C28203" t="str">
        <f t="shared" si="440"/>
        <v>Wamic, OR</v>
      </c>
      <c r="D28203" t="s">
        <v>1379</v>
      </c>
      <c r="E28203">
        <v>41065</v>
      </c>
      <c r="F28203" t="s">
        <v>12428</v>
      </c>
      <c r="G28203">
        <v>41065</v>
      </c>
      <c r="H28203" t="s">
        <v>12428</v>
      </c>
      <c r="I28203">
        <v>45.2256</v>
      </c>
      <c r="J28203">
        <v>-121.2927</v>
      </c>
      <c r="K28203">
        <v>55</v>
      </c>
      <c r="L28203">
        <v>17</v>
      </c>
    </row>
    <row r="28204" spans="1:12" x14ac:dyDescent="0.2">
      <c r="A28204" t="s">
        <v>13609</v>
      </c>
      <c r="B28204" t="s">
        <v>195</v>
      </c>
      <c r="C28204" t="str">
        <f t="shared" si="440"/>
        <v>Parkdale, OR</v>
      </c>
      <c r="D28204" t="s">
        <v>1379</v>
      </c>
      <c r="E28204">
        <v>41027</v>
      </c>
      <c r="F28204" t="s">
        <v>21601</v>
      </c>
      <c r="G28204">
        <v>41027</v>
      </c>
      <c r="H28204" t="s">
        <v>21601</v>
      </c>
      <c r="I28204">
        <v>45.513100000000001</v>
      </c>
      <c r="J28204">
        <v>-121.5921</v>
      </c>
      <c r="K28204">
        <v>643</v>
      </c>
      <c r="L28204">
        <v>396</v>
      </c>
    </row>
    <row r="28205" spans="1:12" x14ac:dyDescent="0.2">
      <c r="A28205" t="s">
        <v>8615</v>
      </c>
      <c r="B28205" t="s">
        <v>195</v>
      </c>
      <c r="C28205" t="str">
        <f t="shared" si="440"/>
        <v>Altamont, OR</v>
      </c>
      <c r="D28205" t="s">
        <v>1379</v>
      </c>
      <c r="E28205">
        <v>41035</v>
      </c>
      <c r="F28205" t="s">
        <v>12086</v>
      </c>
      <c r="G28205">
        <v>41035</v>
      </c>
      <c r="H28205" t="s">
        <v>12086</v>
      </c>
      <c r="I28205">
        <v>42.198</v>
      </c>
      <c r="J28205">
        <v>-121.72490000000001</v>
      </c>
      <c r="K28205">
        <v>18975</v>
      </c>
      <c r="L28205">
        <v>902</v>
      </c>
    </row>
    <row r="28206" spans="1:12" x14ac:dyDescent="0.2">
      <c r="A28206" t="s">
        <v>3555</v>
      </c>
      <c r="B28206" t="s">
        <v>195</v>
      </c>
      <c r="C28206" t="str">
        <f t="shared" si="440"/>
        <v>Burns, OR</v>
      </c>
      <c r="D28206" t="s">
        <v>1379</v>
      </c>
      <c r="E28206">
        <v>41025</v>
      </c>
      <c r="F28206" t="s">
        <v>21630</v>
      </c>
      <c r="G28206">
        <v>41025</v>
      </c>
      <c r="H28206" t="s">
        <v>21630</v>
      </c>
      <c r="I28206">
        <v>43.588200000000001</v>
      </c>
      <c r="J28206">
        <v>-119.06140000000001</v>
      </c>
      <c r="K28206">
        <v>4080</v>
      </c>
      <c r="L28206">
        <v>299</v>
      </c>
    </row>
    <row r="28207" spans="1:12" x14ac:dyDescent="0.2">
      <c r="A28207" t="s">
        <v>21644</v>
      </c>
      <c r="B28207" t="s">
        <v>195</v>
      </c>
      <c r="C28207" t="str">
        <f t="shared" si="440"/>
        <v>Nesika Beach, OR</v>
      </c>
      <c r="D28207" t="s">
        <v>1379</v>
      </c>
      <c r="E28207">
        <v>41015</v>
      </c>
      <c r="F28207" t="s">
        <v>4279</v>
      </c>
      <c r="G28207">
        <v>41015</v>
      </c>
      <c r="H28207" t="s">
        <v>4279</v>
      </c>
      <c r="I28207">
        <v>42.5045</v>
      </c>
      <c r="J28207">
        <v>-124.40649999999999</v>
      </c>
      <c r="K28207">
        <v>497</v>
      </c>
      <c r="L28207">
        <v>84</v>
      </c>
    </row>
    <row r="28208" spans="1:12" x14ac:dyDescent="0.2">
      <c r="A28208" t="s">
        <v>12239</v>
      </c>
      <c r="B28208" t="s">
        <v>195</v>
      </c>
      <c r="C28208" t="str">
        <f t="shared" si="440"/>
        <v>Seaside, OR</v>
      </c>
      <c r="D28208" t="s">
        <v>1379</v>
      </c>
      <c r="E28208">
        <v>41007</v>
      </c>
      <c r="F28208" t="s">
        <v>21637</v>
      </c>
      <c r="G28208">
        <v>41007</v>
      </c>
      <c r="H28208" t="s">
        <v>21637</v>
      </c>
      <c r="I28208">
        <v>45.988799999999998</v>
      </c>
      <c r="J28208">
        <v>-123.92149999999999</v>
      </c>
      <c r="K28208">
        <v>8817</v>
      </c>
      <c r="L28208">
        <v>664</v>
      </c>
    </row>
    <row r="28209" spans="1:12" x14ac:dyDescent="0.2">
      <c r="A28209" t="s">
        <v>21645</v>
      </c>
      <c r="B28209" t="s">
        <v>195</v>
      </c>
      <c r="C28209" t="str">
        <f t="shared" si="440"/>
        <v>Tetherow, OR</v>
      </c>
      <c r="D28209" t="s">
        <v>1379</v>
      </c>
      <c r="E28209">
        <v>41017</v>
      </c>
      <c r="F28209" t="s">
        <v>21606</v>
      </c>
      <c r="G28209">
        <v>41017</v>
      </c>
      <c r="H28209" t="s">
        <v>21606</v>
      </c>
      <c r="I28209">
        <v>44.038899999999998</v>
      </c>
      <c r="J28209">
        <v>-121.3665</v>
      </c>
      <c r="K28209">
        <v>471</v>
      </c>
      <c r="L28209">
        <v>85</v>
      </c>
    </row>
    <row r="28210" spans="1:12" x14ac:dyDescent="0.2">
      <c r="A28210" t="s">
        <v>493</v>
      </c>
      <c r="B28210" t="s">
        <v>195</v>
      </c>
      <c r="C28210" t="str">
        <f t="shared" si="440"/>
        <v>Donald, OR</v>
      </c>
      <c r="D28210" t="s">
        <v>1379</v>
      </c>
      <c r="E28210">
        <v>41047</v>
      </c>
      <c r="F28210" t="s">
        <v>1566</v>
      </c>
      <c r="G28210">
        <v>41047</v>
      </c>
      <c r="H28210" t="s">
        <v>1566</v>
      </c>
      <c r="I28210">
        <v>45.222700000000003</v>
      </c>
      <c r="J28210">
        <v>-122.83880000000001</v>
      </c>
      <c r="K28210">
        <v>1031</v>
      </c>
      <c r="L28210">
        <v>1413</v>
      </c>
    </row>
    <row r="28211" spans="1:12" x14ac:dyDescent="0.2">
      <c r="A28211" t="s">
        <v>21646</v>
      </c>
      <c r="B28211" t="s">
        <v>195</v>
      </c>
      <c r="C28211" t="str">
        <f t="shared" si="440"/>
        <v>Bandon, OR</v>
      </c>
      <c r="D28211" t="s">
        <v>1379</v>
      </c>
      <c r="E28211">
        <v>41011</v>
      </c>
      <c r="F28211" t="s">
        <v>3612</v>
      </c>
      <c r="G28211">
        <v>41011</v>
      </c>
      <c r="H28211" t="s">
        <v>3612</v>
      </c>
      <c r="I28211">
        <v>43.114100000000001</v>
      </c>
      <c r="J28211">
        <v>-124.4158</v>
      </c>
      <c r="K28211">
        <v>3166</v>
      </c>
      <c r="L28211">
        <v>433</v>
      </c>
    </row>
    <row r="28212" spans="1:12" x14ac:dyDescent="0.2">
      <c r="A28212" t="s">
        <v>11316</v>
      </c>
      <c r="B28212" t="s">
        <v>195</v>
      </c>
      <c r="C28212" t="str">
        <f t="shared" si="440"/>
        <v>Troutdale, OR</v>
      </c>
      <c r="D28212" t="s">
        <v>1379</v>
      </c>
      <c r="E28212">
        <v>41051</v>
      </c>
      <c r="F28212" t="s">
        <v>21639</v>
      </c>
      <c r="G28212">
        <v>41051</v>
      </c>
      <c r="H28212" t="s">
        <v>21639</v>
      </c>
      <c r="I28212">
        <v>45.537199999999999</v>
      </c>
      <c r="J28212">
        <v>-122.3955</v>
      </c>
      <c r="K28212">
        <v>16554</v>
      </c>
      <c r="L28212">
        <v>1076</v>
      </c>
    </row>
    <row r="28213" spans="1:12" x14ac:dyDescent="0.2">
      <c r="A28213" t="s">
        <v>21647</v>
      </c>
      <c r="B28213" t="s">
        <v>195</v>
      </c>
      <c r="C28213" t="str">
        <f t="shared" si="440"/>
        <v>John Day, OR</v>
      </c>
      <c r="D28213" t="s">
        <v>1379</v>
      </c>
      <c r="E28213">
        <v>41023</v>
      </c>
      <c r="F28213" t="s">
        <v>398</v>
      </c>
      <c r="G28213">
        <v>41023</v>
      </c>
      <c r="H28213" t="s">
        <v>398</v>
      </c>
      <c r="I28213">
        <v>44.418100000000003</v>
      </c>
      <c r="J28213">
        <v>-118.95350000000001</v>
      </c>
      <c r="K28213">
        <v>1669</v>
      </c>
      <c r="L28213">
        <v>299</v>
      </c>
    </row>
    <row r="28214" spans="1:12" x14ac:dyDescent="0.2">
      <c r="A28214" t="s">
        <v>11343</v>
      </c>
      <c r="B28214" t="s">
        <v>195</v>
      </c>
      <c r="C28214" t="str">
        <f t="shared" si="440"/>
        <v>Warm Springs, OR</v>
      </c>
      <c r="D28214" t="s">
        <v>1379</v>
      </c>
      <c r="E28214">
        <v>41031</v>
      </c>
      <c r="F28214" t="s">
        <v>518</v>
      </c>
      <c r="G28214">
        <v>41031</v>
      </c>
      <c r="H28214" t="s">
        <v>518</v>
      </c>
      <c r="I28214">
        <v>44.7669</v>
      </c>
      <c r="J28214">
        <v>-121.2899</v>
      </c>
      <c r="K28214">
        <v>3555</v>
      </c>
      <c r="L28214">
        <v>32</v>
      </c>
    </row>
    <row r="28215" spans="1:12" x14ac:dyDescent="0.2">
      <c r="A28215" t="s">
        <v>21648</v>
      </c>
      <c r="B28215" t="s">
        <v>195</v>
      </c>
      <c r="C28215" t="str">
        <f t="shared" si="440"/>
        <v>Cascade Locks, OR</v>
      </c>
      <c r="D28215" t="s">
        <v>1379</v>
      </c>
      <c r="E28215">
        <v>41027</v>
      </c>
      <c r="F28215" t="s">
        <v>21601</v>
      </c>
      <c r="G28215">
        <v>41027</v>
      </c>
      <c r="H28215" t="s">
        <v>21601</v>
      </c>
      <c r="I28215">
        <v>45.676299999999998</v>
      </c>
      <c r="J28215">
        <v>-121.8719</v>
      </c>
      <c r="K28215">
        <v>1166</v>
      </c>
      <c r="L28215">
        <v>216</v>
      </c>
    </row>
    <row r="28216" spans="1:12" x14ac:dyDescent="0.2">
      <c r="A28216" t="s">
        <v>21649</v>
      </c>
      <c r="B28216" t="s">
        <v>195</v>
      </c>
      <c r="C28216" t="str">
        <f t="shared" si="440"/>
        <v>Molalla, OR</v>
      </c>
      <c r="D28216" t="s">
        <v>1379</v>
      </c>
      <c r="E28216">
        <v>41005</v>
      </c>
      <c r="F28216" t="s">
        <v>21610</v>
      </c>
      <c r="G28216">
        <v>41005</v>
      </c>
      <c r="H28216" t="s">
        <v>21610</v>
      </c>
      <c r="I28216">
        <v>45.150199999999998</v>
      </c>
      <c r="J28216">
        <v>-122.5844</v>
      </c>
      <c r="K28216">
        <v>9950</v>
      </c>
      <c r="L28216">
        <v>1461</v>
      </c>
    </row>
    <row r="28217" spans="1:12" x14ac:dyDescent="0.2">
      <c r="A28217" t="s">
        <v>21650</v>
      </c>
      <c r="B28217" t="s">
        <v>195</v>
      </c>
      <c r="C28217" t="str">
        <f t="shared" si="440"/>
        <v>Labish Village, OR</v>
      </c>
      <c r="D28217" t="s">
        <v>1379</v>
      </c>
      <c r="E28217">
        <v>41047</v>
      </c>
      <c r="F28217" t="s">
        <v>1566</v>
      </c>
      <c r="G28217">
        <v>41047</v>
      </c>
      <c r="H28217" t="s">
        <v>1566</v>
      </c>
      <c r="I28217">
        <v>45.019100000000002</v>
      </c>
      <c r="J28217">
        <v>-122.9736</v>
      </c>
      <c r="K28217">
        <v>329</v>
      </c>
      <c r="L28217">
        <v>2350</v>
      </c>
    </row>
    <row r="28218" spans="1:12" x14ac:dyDescent="0.2">
      <c r="A28218" t="s">
        <v>18522</v>
      </c>
      <c r="B28218" t="s">
        <v>195</v>
      </c>
      <c r="C28218" t="str">
        <f t="shared" si="440"/>
        <v>Joseph, OR</v>
      </c>
      <c r="D28218" t="s">
        <v>1379</v>
      </c>
      <c r="E28218">
        <v>41063</v>
      </c>
      <c r="F28218" t="s">
        <v>21602</v>
      </c>
      <c r="G28218">
        <v>41063</v>
      </c>
      <c r="H28218" t="s">
        <v>21602</v>
      </c>
      <c r="I28218">
        <v>45.352600000000002</v>
      </c>
      <c r="J28218">
        <v>-117.2303</v>
      </c>
      <c r="K28218">
        <v>1101</v>
      </c>
      <c r="L28218">
        <v>462</v>
      </c>
    </row>
    <row r="28219" spans="1:12" x14ac:dyDescent="0.2">
      <c r="A28219" t="s">
        <v>21651</v>
      </c>
      <c r="B28219" t="s">
        <v>195</v>
      </c>
      <c r="C28219" t="str">
        <f t="shared" si="440"/>
        <v>Barview, OR</v>
      </c>
      <c r="D28219" t="s">
        <v>1379</v>
      </c>
      <c r="E28219">
        <v>41011</v>
      </c>
      <c r="F28219" t="s">
        <v>3612</v>
      </c>
      <c r="G28219">
        <v>41011</v>
      </c>
      <c r="H28219" t="s">
        <v>3612</v>
      </c>
      <c r="I28219">
        <v>43.347000000000001</v>
      </c>
      <c r="J28219">
        <v>-124.3073</v>
      </c>
      <c r="K28219">
        <v>2021</v>
      </c>
      <c r="L28219">
        <v>564</v>
      </c>
    </row>
    <row r="28220" spans="1:12" x14ac:dyDescent="0.2">
      <c r="A28220" t="s">
        <v>21652</v>
      </c>
      <c r="B28220" t="s">
        <v>195</v>
      </c>
      <c r="C28220" t="str">
        <f t="shared" si="440"/>
        <v>Oatfield, OR</v>
      </c>
      <c r="D28220" t="s">
        <v>1379</v>
      </c>
      <c r="E28220">
        <v>41005</v>
      </c>
      <c r="F28220" t="s">
        <v>21610</v>
      </c>
      <c r="G28220">
        <v>41005</v>
      </c>
      <c r="H28220" t="s">
        <v>21610</v>
      </c>
      <c r="I28220">
        <v>45.412700000000001</v>
      </c>
      <c r="J28220">
        <v>-122.5942</v>
      </c>
      <c r="K28220">
        <v>13457</v>
      </c>
      <c r="L28220">
        <v>1521</v>
      </c>
    </row>
    <row r="28221" spans="1:12" x14ac:dyDescent="0.2">
      <c r="A28221" t="s">
        <v>21653</v>
      </c>
      <c r="B28221" t="s">
        <v>195</v>
      </c>
      <c r="C28221" t="str">
        <f t="shared" si="440"/>
        <v>Chenoweth, OR</v>
      </c>
      <c r="D28221" t="s">
        <v>1379</v>
      </c>
      <c r="E28221">
        <v>41065</v>
      </c>
      <c r="F28221" t="s">
        <v>12428</v>
      </c>
      <c r="G28221">
        <v>41065</v>
      </c>
      <c r="H28221" t="s">
        <v>12428</v>
      </c>
      <c r="I28221">
        <v>45.620699999999999</v>
      </c>
      <c r="J28221">
        <v>-121.2363</v>
      </c>
      <c r="K28221">
        <v>2090</v>
      </c>
      <c r="L28221">
        <v>143</v>
      </c>
    </row>
    <row r="28222" spans="1:12" x14ac:dyDescent="0.2">
      <c r="A28222" t="s">
        <v>21654</v>
      </c>
      <c r="B28222" t="s">
        <v>195</v>
      </c>
      <c r="C28222" t="str">
        <f t="shared" si="440"/>
        <v>Foots Creek, OR</v>
      </c>
      <c r="D28222" t="s">
        <v>1379</v>
      </c>
      <c r="E28222">
        <v>41029</v>
      </c>
      <c r="F28222" t="s">
        <v>1101</v>
      </c>
      <c r="G28222">
        <v>41029</v>
      </c>
      <c r="H28222" t="s">
        <v>1101</v>
      </c>
      <c r="I28222">
        <v>42.384500000000003</v>
      </c>
      <c r="J28222">
        <v>-123.1408</v>
      </c>
      <c r="K28222">
        <v>693</v>
      </c>
      <c r="L28222">
        <v>44</v>
      </c>
    </row>
    <row r="28223" spans="1:12" x14ac:dyDescent="0.2">
      <c r="A28223" t="s">
        <v>8414</v>
      </c>
      <c r="B28223" t="s">
        <v>195</v>
      </c>
      <c r="C28223" t="str">
        <f t="shared" si="440"/>
        <v>Seneca, OR</v>
      </c>
      <c r="D28223" t="s">
        <v>1379</v>
      </c>
      <c r="E28223">
        <v>41023</v>
      </c>
      <c r="F28223" t="s">
        <v>398</v>
      </c>
      <c r="G28223">
        <v>41023</v>
      </c>
      <c r="H28223" t="s">
        <v>398</v>
      </c>
      <c r="I28223">
        <v>44.135199999999998</v>
      </c>
      <c r="J28223">
        <v>-118.97620000000001</v>
      </c>
      <c r="K28223">
        <v>207</v>
      </c>
      <c r="L28223">
        <v>100</v>
      </c>
    </row>
    <row r="28224" spans="1:12" x14ac:dyDescent="0.2">
      <c r="A28224" t="s">
        <v>21655</v>
      </c>
      <c r="B28224" t="s">
        <v>195</v>
      </c>
      <c r="C28224" t="str">
        <f t="shared" si="440"/>
        <v>Yachats, OR</v>
      </c>
      <c r="D28224" t="s">
        <v>1379</v>
      </c>
      <c r="E28224">
        <v>41041</v>
      </c>
      <c r="F28224" t="s">
        <v>347</v>
      </c>
      <c r="G28224">
        <v>41041</v>
      </c>
      <c r="H28224" t="s">
        <v>347</v>
      </c>
      <c r="I28224">
        <v>44.312600000000003</v>
      </c>
      <c r="J28224">
        <v>-124.1022</v>
      </c>
      <c r="K28224">
        <v>757</v>
      </c>
      <c r="L28224">
        <v>321</v>
      </c>
    </row>
    <row r="28225" spans="1:12" x14ac:dyDescent="0.2">
      <c r="A28225" t="s">
        <v>9548</v>
      </c>
      <c r="B28225" t="s">
        <v>195</v>
      </c>
      <c r="C28225" t="str">
        <f t="shared" si="440"/>
        <v>Phoenix, OR</v>
      </c>
      <c r="D28225" t="s">
        <v>1379</v>
      </c>
      <c r="E28225">
        <v>41029</v>
      </c>
      <c r="F28225" t="s">
        <v>1101</v>
      </c>
      <c r="G28225">
        <v>41029</v>
      </c>
      <c r="H28225" t="s">
        <v>1101</v>
      </c>
      <c r="I28225">
        <v>42.274799999999999</v>
      </c>
      <c r="J28225">
        <v>-122.8151</v>
      </c>
      <c r="K28225">
        <v>4576</v>
      </c>
      <c r="L28225">
        <v>1231</v>
      </c>
    </row>
    <row r="28226" spans="1:12" x14ac:dyDescent="0.2">
      <c r="A28226" t="s">
        <v>1348</v>
      </c>
      <c r="B28226" t="s">
        <v>195</v>
      </c>
      <c r="C28226" t="str">
        <f t="shared" si="440"/>
        <v>Bay City, OR</v>
      </c>
      <c r="D28226" t="s">
        <v>1379</v>
      </c>
      <c r="E28226">
        <v>41057</v>
      </c>
      <c r="F28226" t="s">
        <v>21604</v>
      </c>
      <c r="G28226">
        <v>41057</v>
      </c>
      <c r="H28226" t="s">
        <v>21604</v>
      </c>
      <c r="I28226">
        <v>45.521599999999999</v>
      </c>
      <c r="J28226">
        <v>-123.8858</v>
      </c>
      <c r="K28226">
        <v>1385</v>
      </c>
      <c r="L28226">
        <v>423</v>
      </c>
    </row>
    <row r="28227" spans="1:12" x14ac:dyDescent="0.2">
      <c r="A28227" t="s">
        <v>528</v>
      </c>
      <c r="B28227" t="s">
        <v>195</v>
      </c>
      <c r="C28227" t="str">
        <f t="shared" si="440"/>
        <v>Rainier, OR</v>
      </c>
      <c r="D28227" t="s">
        <v>1379</v>
      </c>
      <c r="E28227">
        <v>41009</v>
      </c>
      <c r="F28227" t="s">
        <v>763</v>
      </c>
      <c r="G28227">
        <v>41009</v>
      </c>
      <c r="H28227" t="s">
        <v>763</v>
      </c>
      <c r="I28227">
        <v>46.076799999999999</v>
      </c>
      <c r="J28227">
        <v>-122.9405</v>
      </c>
      <c r="K28227">
        <v>1982</v>
      </c>
      <c r="L28227">
        <v>187</v>
      </c>
    </row>
    <row r="28228" spans="1:12" x14ac:dyDescent="0.2">
      <c r="A28228" t="s">
        <v>18579</v>
      </c>
      <c r="B28228" t="s">
        <v>195</v>
      </c>
      <c r="C28228" t="str">
        <f t="shared" ref="C28228:C28291" si="441">_xlfn.CONCAT(A28228,","," ",B28228)</f>
        <v>Cedar Hills, OR</v>
      </c>
      <c r="D28228" t="s">
        <v>1379</v>
      </c>
      <c r="E28228">
        <v>41067</v>
      </c>
      <c r="F28228" t="s">
        <v>342</v>
      </c>
      <c r="G28228">
        <v>41067</v>
      </c>
      <c r="H28228" t="s">
        <v>342</v>
      </c>
      <c r="I28228">
        <v>45.5047</v>
      </c>
      <c r="J28228">
        <v>-122.8052</v>
      </c>
      <c r="K28228">
        <v>8054</v>
      </c>
      <c r="L28228">
        <v>1642</v>
      </c>
    </row>
    <row r="28229" spans="1:12" x14ac:dyDescent="0.2">
      <c r="A28229" t="s">
        <v>1566</v>
      </c>
      <c r="B28229" t="s">
        <v>195</v>
      </c>
      <c r="C28229" t="str">
        <f t="shared" si="441"/>
        <v>Marion, OR</v>
      </c>
      <c r="D28229" t="s">
        <v>1379</v>
      </c>
      <c r="E28229">
        <v>41047</v>
      </c>
      <c r="F28229" t="s">
        <v>1566</v>
      </c>
      <c r="G28229">
        <v>41047</v>
      </c>
      <c r="H28229" t="s">
        <v>1566</v>
      </c>
      <c r="I28229">
        <v>44.751300000000001</v>
      </c>
      <c r="J28229">
        <v>-122.9277</v>
      </c>
      <c r="K28229">
        <v>358</v>
      </c>
      <c r="L28229">
        <v>120</v>
      </c>
    </row>
    <row r="28230" spans="1:12" x14ac:dyDescent="0.2">
      <c r="A28230" t="s">
        <v>21656</v>
      </c>
      <c r="B28230" t="s">
        <v>195</v>
      </c>
      <c r="C28230" t="str">
        <f t="shared" si="441"/>
        <v>Alsea, OR</v>
      </c>
      <c r="D28230" t="s">
        <v>1379</v>
      </c>
      <c r="E28230">
        <v>41003</v>
      </c>
      <c r="F28230" t="s">
        <v>559</v>
      </c>
      <c r="G28230">
        <v>41003</v>
      </c>
      <c r="H28230" t="s">
        <v>559</v>
      </c>
      <c r="I28230">
        <v>44.381799999999998</v>
      </c>
      <c r="J28230">
        <v>-123.5958</v>
      </c>
      <c r="K28230">
        <v>291</v>
      </c>
      <c r="L28230">
        <v>727</v>
      </c>
    </row>
    <row r="28231" spans="1:12" x14ac:dyDescent="0.2">
      <c r="A28231" t="s">
        <v>21657</v>
      </c>
      <c r="B28231" t="s">
        <v>195</v>
      </c>
      <c r="C28231" t="str">
        <f t="shared" si="441"/>
        <v>Brookings, OR</v>
      </c>
      <c r="D28231" t="s">
        <v>1379</v>
      </c>
      <c r="E28231">
        <v>41015</v>
      </c>
      <c r="F28231" t="s">
        <v>4279</v>
      </c>
      <c r="G28231">
        <v>41015</v>
      </c>
      <c r="H28231" t="s">
        <v>4279</v>
      </c>
      <c r="I28231">
        <v>42.069699999999997</v>
      </c>
      <c r="J28231">
        <v>-124.3002</v>
      </c>
      <c r="K28231">
        <v>11093</v>
      </c>
      <c r="L28231">
        <v>599</v>
      </c>
    </row>
    <row r="28232" spans="1:12" x14ac:dyDescent="0.2">
      <c r="A28232" t="s">
        <v>21658</v>
      </c>
      <c r="B28232" t="s">
        <v>195</v>
      </c>
      <c r="C28232" t="str">
        <f t="shared" si="441"/>
        <v>Tangent, OR</v>
      </c>
      <c r="D28232" t="s">
        <v>1379</v>
      </c>
      <c r="E28232">
        <v>41043</v>
      </c>
      <c r="F28232" t="s">
        <v>5336</v>
      </c>
      <c r="G28232">
        <v>41043</v>
      </c>
      <c r="H28232" t="s">
        <v>5336</v>
      </c>
      <c r="I28232">
        <v>44.547699999999999</v>
      </c>
      <c r="J28232">
        <v>-123.1109</v>
      </c>
      <c r="K28232">
        <v>1297</v>
      </c>
      <c r="L28232">
        <v>132</v>
      </c>
    </row>
    <row r="28233" spans="1:12" x14ac:dyDescent="0.2">
      <c r="A28233" t="s">
        <v>7153</v>
      </c>
      <c r="B28233" t="s">
        <v>195</v>
      </c>
      <c r="C28233" t="str">
        <f t="shared" si="441"/>
        <v>Durham, OR</v>
      </c>
      <c r="D28233" t="s">
        <v>1379</v>
      </c>
      <c r="E28233">
        <v>41067</v>
      </c>
      <c r="F28233" t="s">
        <v>342</v>
      </c>
      <c r="G28233">
        <v>41067</v>
      </c>
      <c r="H28233" t="s">
        <v>342</v>
      </c>
      <c r="I28233">
        <v>45.394100000000002</v>
      </c>
      <c r="J28233">
        <v>-122.758</v>
      </c>
      <c r="K28233">
        <v>1924</v>
      </c>
      <c r="L28233">
        <v>1815</v>
      </c>
    </row>
    <row r="28234" spans="1:12" x14ac:dyDescent="0.2">
      <c r="A28234" t="s">
        <v>21659</v>
      </c>
      <c r="B28234" t="s">
        <v>195</v>
      </c>
      <c r="C28234" t="str">
        <f t="shared" si="441"/>
        <v>Langlois, OR</v>
      </c>
      <c r="D28234" t="s">
        <v>1379</v>
      </c>
      <c r="E28234">
        <v>41015</v>
      </c>
      <c r="F28234" t="s">
        <v>4279</v>
      </c>
      <c r="G28234">
        <v>41015</v>
      </c>
      <c r="H28234" t="s">
        <v>4279</v>
      </c>
      <c r="I28234">
        <v>42.925800000000002</v>
      </c>
      <c r="J28234">
        <v>-124.4533</v>
      </c>
      <c r="K28234">
        <v>76</v>
      </c>
      <c r="L28234">
        <v>20</v>
      </c>
    </row>
    <row r="28235" spans="1:12" x14ac:dyDescent="0.2">
      <c r="A28235" t="s">
        <v>21660</v>
      </c>
      <c r="B28235" t="s">
        <v>195</v>
      </c>
      <c r="C28235" t="str">
        <f t="shared" si="441"/>
        <v>Brogan, OR</v>
      </c>
      <c r="D28235" t="s">
        <v>1379</v>
      </c>
      <c r="E28235">
        <v>41045</v>
      </c>
      <c r="F28235" t="s">
        <v>21661</v>
      </c>
      <c r="G28235">
        <v>41045</v>
      </c>
      <c r="H28235" t="s">
        <v>21661</v>
      </c>
      <c r="I28235">
        <v>44.247599999999998</v>
      </c>
      <c r="J28235">
        <v>-117.5187</v>
      </c>
      <c r="K28235">
        <v>196</v>
      </c>
      <c r="L28235">
        <v>26</v>
      </c>
    </row>
    <row r="28236" spans="1:12" x14ac:dyDescent="0.2">
      <c r="A28236" t="s">
        <v>21662</v>
      </c>
      <c r="B28236" t="s">
        <v>195</v>
      </c>
      <c r="C28236" t="str">
        <f t="shared" si="441"/>
        <v>Cayuse, OR</v>
      </c>
      <c r="D28236" t="s">
        <v>1379</v>
      </c>
      <c r="E28236">
        <v>41059</v>
      </c>
      <c r="F28236" t="s">
        <v>3087</v>
      </c>
      <c r="G28236">
        <v>41059</v>
      </c>
      <c r="H28236" t="s">
        <v>3087</v>
      </c>
      <c r="I28236">
        <v>45.676499999999997</v>
      </c>
      <c r="J28236">
        <v>-118.5736</v>
      </c>
      <c r="K28236">
        <v>77</v>
      </c>
      <c r="L28236">
        <v>10</v>
      </c>
    </row>
    <row r="28237" spans="1:12" x14ac:dyDescent="0.2">
      <c r="A28237" t="s">
        <v>20431</v>
      </c>
      <c r="B28237" t="s">
        <v>195</v>
      </c>
      <c r="C28237" t="str">
        <f t="shared" si="441"/>
        <v>Corvallis, OR</v>
      </c>
      <c r="D28237" t="s">
        <v>1379</v>
      </c>
      <c r="E28237">
        <v>41003</v>
      </c>
      <c r="F28237" t="s">
        <v>559</v>
      </c>
      <c r="G28237">
        <v>41003</v>
      </c>
      <c r="H28237" t="s">
        <v>559</v>
      </c>
      <c r="I28237">
        <v>44.569600000000001</v>
      </c>
      <c r="J28237">
        <v>-123.27809999999999</v>
      </c>
      <c r="K28237">
        <v>66441</v>
      </c>
      <c r="L28237">
        <v>1571</v>
      </c>
    </row>
    <row r="28238" spans="1:12" x14ac:dyDescent="0.2">
      <c r="A28238" t="s">
        <v>21663</v>
      </c>
      <c r="B28238" t="s">
        <v>195</v>
      </c>
      <c r="C28238" t="str">
        <f t="shared" si="441"/>
        <v>Athena, OR</v>
      </c>
      <c r="D28238" t="s">
        <v>1379</v>
      </c>
      <c r="E28238">
        <v>41059</v>
      </c>
      <c r="F28238" t="s">
        <v>3087</v>
      </c>
      <c r="G28238">
        <v>41059</v>
      </c>
      <c r="H28238" t="s">
        <v>3087</v>
      </c>
      <c r="I28238">
        <v>45.813200000000002</v>
      </c>
      <c r="J28238">
        <v>-118.4924</v>
      </c>
      <c r="K28238">
        <v>1137</v>
      </c>
      <c r="L28238">
        <v>771</v>
      </c>
    </row>
    <row r="28239" spans="1:12" x14ac:dyDescent="0.2">
      <c r="A28239" t="s">
        <v>21664</v>
      </c>
      <c r="B28239" t="s">
        <v>195</v>
      </c>
      <c r="C28239" t="str">
        <f t="shared" si="441"/>
        <v>Wimer, OR</v>
      </c>
      <c r="D28239" t="s">
        <v>1379</v>
      </c>
      <c r="E28239">
        <v>41029</v>
      </c>
      <c r="F28239" t="s">
        <v>1101</v>
      </c>
      <c r="G28239">
        <v>41029</v>
      </c>
      <c r="H28239" t="s">
        <v>1101</v>
      </c>
      <c r="I28239">
        <v>42.544600000000003</v>
      </c>
      <c r="J28239">
        <v>-123.148</v>
      </c>
      <c r="K28239">
        <v>429</v>
      </c>
      <c r="L28239">
        <v>33</v>
      </c>
    </row>
    <row r="28240" spans="1:12" x14ac:dyDescent="0.2">
      <c r="A28240" t="s">
        <v>21665</v>
      </c>
      <c r="B28240" t="s">
        <v>195</v>
      </c>
      <c r="C28240" t="str">
        <f t="shared" si="441"/>
        <v>Coquille, OR</v>
      </c>
      <c r="D28240" t="s">
        <v>1379</v>
      </c>
      <c r="E28240">
        <v>41011</v>
      </c>
      <c r="F28240" t="s">
        <v>3612</v>
      </c>
      <c r="G28240">
        <v>41011</v>
      </c>
      <c r="H28240" t="s">
        <v>3612</v>
      </c>
      <c r="I28240">
        <v>43.180100000000003</v>
      </c>
      <c r="J28240">
        <v>-124.1841</v>
      </c>
      <c r="K28240">
        <v>4400</v>
      </c>
      <c r="L28240">
        <v>546</v>
      </c>
    </row>
    <row r="28241" spans="1:12" x14ac:dyDescent="0.2">
      <c r="A28241" t="s">
        <v>21666</v>
      </c>
      <c r="B28241" t="s">
        <v>195</v>
      </c>
      <c r="C28241" t="str">
        <f t="shared" si="441"/>
        <v>Shedd, OR</v>
      </c>
      <c r="D28241" t="s">
        <v>1379</v>
      </c>
      <c r="E28241">
        <v>41043</v>
      </c>
      <c r="F28241" t="s">
        <v>5336</v>
      </c>
      <c r="G28241">
        <v>41043</v>
      </c>
      <c r="H28241" t="s">
        <v>5336</v>
      </c>
      <c r="I28241">
        <v>44.457900000000002</v>
      </c>
      <c r="J28241">
        <v>-123.11190000000001</v>
      </c>
      <c r="K28241">
        <v>449</v>
      </c>
      <c r="L28241">
        <v>114</v>
      </c>
    </row>
    <row r="28242" spans="1:12" x14ac:dyDescent="0.2">
      <c r="A28242" t="s">
        <v>7899</v>
      </c>
      <c r="B28242" t="s">
        <v>195</v>
      </c>
      <c r="C28242" t="str">
        <f t="shared" si="441"/>
        <v>Gladstone, OR</v>
      </c>
      <c r="D28242" t="s">
        <v>1379</v>
      </c>
      <c r="E28242">
        <v>41005</v>
      </c>
      <c r="F28242" t="s">
        <v>21610</v>
      </c>
      <c r="G28242">
        <v>41005</v>
      </c>
      <c r="H28242" t="s">
        <v>21610</v>
      </c>
      <c r="I28242">
        <v>45.386400000000002</v>
      </c>
      <c r="J28242">
        <v>-122.5933</v>
      </c>
      <c r="K28242">
        <v>12207</v>
      </c>
      <c r="L28242">
        <v>1967</v>
      </c>
    </row>
    <row r="28243" spans="1:12" x14ac:dyDescent="0.2">
      <c r="A28243" t="s">
        <v>21667</v>
      </c>
      <c r="B28243" t="s">
        <v>195</v>
      </c>
      <c r="C28243" t="str">
        <f t="shared" si="441"/>
        <v>West Slope, OR</v>
      </c>
      <c r="D28243" t="s">
        <v>1379</v>
      </c>
      <c r="E28243">
        <v>41067</v>
      </c>
      <c r="F28243" t="s">
        <v>342</v>
      </c>
      <c r="G28243">
        <v>41067</v>
      </c>
      <c r="H28243" t="s">
        <v>342</v>
      </c>
      <c r="I28243">
        <v>45.496200000000002</v>
      </c>
      <c r="J28243">
        <v>-122.7731</v>
      </c>
      <c r="K28243">
        <v>7698</v>
      </c>
      <c r="L28243">
        <v>1839</v>
      </c>
    </row>
    <row r="28244" spans="1:12" x14ac:dyDescent="0.2">
      <c r="A28244" t="s">
        <v>7203</v>
      </c>
      <c r="B28244" t="s">
        <v>195</v>
      </c>
      <c r="C28244" t="str">
        <f t="shared" si="441"/>
        <v>Gaston, OR</v>
      </c>
      <c r="D28244" t="s">
        <v>1379</v>
      </c>
      <c r="E28244">
        <v>41067</v>
      </c>
      <c r="F28244" t="s">
        <v>342</v>
      </c>
      <c r="G28244">
        <v>41067</v>
      </c>
      <c r="H28244" t="s">
        <v>342</v>
      </c>
      <c r="I28244">
        <v>45.435699999999997</v>
      </c>
      <c r="J28244">
        <v>-123.1435</v>
      </c>
      <c r="K28244">
        <v>708</v>
      </c>
      <c r="L28244">
        <v>1015</v>
      </c>
    </row>
    <row r="28245" spans="1:12" x14ac:dyDescent="0.2">
      <c r="A28245" t="s">
        <v>4187</v>
      </c>
      <c r="B28245" t="s">
        <v>195</v>
      </c>
      <c r="C28245" t="str">
        <f t="shared" si="441"/>
        <v>Winston, OR</v>
      </c>
      <c r="D28245" t="s">
        <v>1379</v>
      </c>
      <c r="E28245">
        <v>41019</v>
      </c>
      <c r="F28245" t="s">
        <v>447</v>
      </c>
      <c r="G28245">
        <v>41019</v>
      </c>
      <c r="H28245" t="s">
        <v>447</v>
      </c>
      <c r="I28245">
        <v>43.12</v>
      </c>
      <c r="J28245">
        <v>-123.4242</v>
      </c>
      <c r="K28245">
        <v>5452</v>
      </c>
      <c r="L28245">
        <v>795</v>
      </c>
    </row>
    <row r="28246" spans="1:12" x14ac:dyDescent="0.2">
      <c r="A28246" t="s">
        <v>21668</v>
      </c>
      <c r="B28246" t="s">
        <v>195</v>
      </c>
      <c r="C28246" t="str">
        <f t="shared" si="441"/>
        <v>Pacific City, OR</v>
      </c>
      <c r="D28246" t="s">
        <v>1379</v>
      </c>
      <c r="E28246">
        <v>41057</v>
      </c>
      <c r="F28246" t="s">
        <v>21604</v>
      </c>
      <c r="G28246">
        <v>41057</v>
      </c>
      <c r="H28246" t="s">
        <v>21604</v>
      </c>
      <c r="I28246">
        <v>45.205399999999997</v>
      </c>
      <c r="J28246">
        <v>-123.95359999999999</v>
      </c>
      <c r="K28246">
        <v>964</v>
      </c>
      <c r="L28246">
        <v>100</v>
      </c>
    </row>
    <row r="28247" spans="1:12" x14ac:dyDescent="0.2">
      <c r="A28247" t="s">
        <v>558</v>
      </c>
      <c r="B28247" t="s">
        <v>195</v>
      </c>
      <c r="C28247" t="str">
        <f t="shared" si="441"/>
        <v>Richland, OR</v>
      </c>
      <c r="D28247" t="s">
        <v>1379</v>
      </c>
      <c r="E28247">
        <v>41001</v>
      </c>
      <c r="F28247" t="s">
        <v>3192</v>
      </c>
      <c r="G28247">
        <v>41001</v>
      </c>
      <c r="H28247" t="s">
        <v>3192</v>
      </c>
      <c r="I28247">
        <v>44.768300000000004</v>
      </c>
      <c r="J28247">
        <v>-117.16630000000001</v>
      </c>
      <c r="K28247">
        <v>176</v>
      </c>
      <c r="L28247">
        <v>633</v>
      </c>
    </row>
    <row r="28248" spans="1:12" x14ac:dyDescent="0.2">
      <c r="A28248" t="s">
        <v>21669</v>
      </c>
      <c r="B28248" t="s">
        <v>195</v>
      </c>
      <c r="C28248" t="str">
        <f t="shared" si="441"/>
        <v>Grants Pass, OR</v>
      </c>
      <c r="D28248" t="s">
        <v>1379</v>
      </c>
      <c r="E28248">
        <v>41033</v>
      </c>
      <c r="F28248" t="s">
        <v>5235</v>
      </c>
      <c r="G28248">
        <v>41033</v>
      </c>
      <c r="H28248" t="s">
        <v>5235</v>
      </c>
      <c r="I28248">
        <v>42.433300000000003</v>
      </c>
      <c r="J28248">
        <v>-123.33159999999999</v>
      </c>
      <c r="K28248">
        <v>54973</v>
      </c>
      <c r="L28248">
        <v>1259</v>
      </c>
    </row>
    <row r="28249" spans="1:12" x14ac:dyDescent="0.2">
      <c r="A28249" t="s">
        <v>1396</v>
      </c>
      <c r="B28249" t="s">
        <v>195</v>
      </c>
      <c r="C28249" t="str">
        <f t="shared" si="441"/>
        <v>Springfield, OR</v>
      </c>
      <c r="D28249" t="s">
        <v>1379</v>
      </c>
      <c r="E28249">
        <v>41039</v>
      </c>
      <c r="F28249" t="s">
        <v>17623</v>
      </c>
      <c r="G28249">
        <v>41039</v>
      </c>
      <c r="H28249" t="s">
        <v>17623</v>
      </c>
      <c r="I28249">
        <v>44.053800000000003</v>
      </c>
      <c r="J28249">
        <v>-122.98099999999999</v>
      </c>
      <c r="K28249">
        <v>62353</v>
      </c>
      <c r="L28249">
        <v>1520</v>
      </c>
    </row>
    <row r="28250" spans="1:12" x14ac:dyDescent="0.2">
      <c r="A28250" t="s">
        <v>21670</v>
      </c>
      <c r="B28250" t="s">
        <v>195</v>
      </c>
      <c r="C28250" t="str">
        <f t="shared" si="441"/>
        <v>West Haven-Sylvan, OR</v>
      </c>
      <c r="D28250" t="s">
        <v>1379</v>
      </c>
      <c r="E28250">
        <v>41067</v>
      </c>
      <c r="F28250" t="s">
        <v>342</v>
      </c>
      <c r="G28250" t="s">
        <v>21671</v>
      </c>
      <c r="H28250" t="s">
        <v>21672</v>
      </c>
      <c r="I28250">
        <v>45.516399999999997</v>
      </c>
      <c r="J28250">
        <v>-122.7654</v>
      </c>
      <c r="K28250">
        <v>8142</v>
      </c>
      <c r="L28250">
        <v>1390</v>
      </c>
    </row>
    <row r="28251" spans="1:12" x14ac:dyDescent="0.2">
      <c r="A28251" t="s">
        <v>21673</v>
      </c>
      <c r="B28251" t="s">
        <v>195</v>
      </c>
      <c r="C28251" t="str">
        <f t="shared" si="441"/>
        <v>Tumalo, OR</v>
      </c>
      <c r="D28251" t="s">
        <v>1379</v>
      </c>
      <c r="E28251">
        <v>41017</v>
      </c>
      <c r="F28251" t="s">
        <v>21606</v>
      </c>
      <c r="G28251">
        <v>41017</v>
      </c>
      <c r="H28251" t="s">
        <v>21606</v>
      </c>
      <c r="I28251">
        <v>44.156100000000002</v>
      </c>
      <c r="J28251">
        <v>-121.328</v>
      </c>
      <c r="K28251">
        <v>547</v>
      </c>
      <c r="L28251">
        <v>123</v>
      </c>
    </row>
    <row r="28252" spans="1:12" x14ac:dyDescent="0.2">
      <c r="A28252" t="s">
        <v>21674</v>
      </c>
      <c r="B28252" t="s">
        <v>195</v>
      </c>
      <c r="C28252" t="str">
        <f t="shared" si="441"/>
        <v>Prineville, OR</v>
      </c>
      <c r="D28252" t="s">
        <v>1379</v>
      </c>
      <c r="E28252">
        <v>41013</v>
      </c>
      <c r="F28252" t="s">
        <v>3431</v>
      </c>
      <c r="G28252">
        <v>41013</v>
      </c>
      <c r="H28252" t="s">
        <v>3431</v>
      </c>
      <c r="I28252">
        <v>44.298000000000002</v>
      </c>
      <c r="J28252">
        <v>-120.8616</v>
      </c>
      <c r="K28252">
        <v>11850</v>
      </c>
      <c r="L28252">
        <v>308</v>
      </c>
    </row>
    <row r="28253" spans="1:12" x14ac:dyDescent="0.2">
      <c r="A28253" t="s">
        <v>21675</v>
      </c>
      <c r="B28253" t="s">
        <v>195</v>
      </c>
      <c r="C28253" t="str">
        <f t="shared" si="441"/>
        <v>Tualatin, OR</v>
      </c>
      <c r="D28253" t="s">
        <v>1379</v>
      </c>
      <c r="E28253">
        <v>41067</v>
      </c>
      <c r="F28253" t="s">
        <v>342</v>
      </c>
      <c r="G28253" t="s">
        <v>21676</v>
      </c>
      <c r="H28253" t="s">
        <v>21677</v>
      </c>
      <c r="I28253">
        <v>45.377200000000002</v>
      </c>
      <c r="J28253">
        <v>-122.77460000000001</v>
      </c>
      <c r="K28253">
        <v>27478</v>
      </c>
      <c r="L28253">
        <v>1297</v>
      </c>
    </row>
    <row r="28254" spans="1:12" x14ac:dyDescent="0.2">
      <c r="A28254" t="s">
        <v>7359</v>
      </c>
      <c r="B28254" t="s">
        <v>195</v>
      </c>
      <c r="C28254" t="str">
        <f t="shared" si="441"/>
        <v>Cornelius, OR</v>
      </c>
      <c r="D28254" t="s">
        <v>1379</v>
      </c>
      <c r="E28254">
        <v>41067</v>
      </c>
      <c r="F28254" t="s">
        <v>342</v>
      </c>
      <c r="G28254">
        <v>41067</v>
      </c>
      <c r="H28254" t="s">
        <v>342</v>
      </c>
      <c r="I28254">
        <v>45.518900000000002</v>
      </c>
      <c r="J28254">
        <v>-123.05159999999999</v>
      </c>
      <c r="K28254">
        <v>12493</v>
      </c>
      <c r="L28254">
        <v>2150</v>
      </c>
    </row>
    <row r="28255" spans="1:12" x14ac:dyDescent="0.2">
      <c r="A28255" t="s">
        <v>21678</v>
      </c>
      <c r="B28255" t="s">
        <v>195</v>
      </c>
      <c r="C28255" t="str">
        <f t="shared" si="441"/>
        <v>Mount Hood, OR</v>
      </c>
      <c r="D28255" t="s">
        <v>1379</v>
      </c>
      <c r="E28255">
        <v>41027</v>
      </c>
      <c r="F28255" t="s">
        <v>21601</v>
      </c>
      <c r="G28255">
        <v>41027</v>
      </c>
      <c r="H28255" t="s">
        <v>21601</v>
      </c>
      <c r="I28255">
        <v>45.533900000000003</v>
      </c>
      <c r="J28255">
        <v>-121.56619999999999</v>
      </c>
      <c r="K28255">
        <v>238</v>
      </c>
      <c r="L28255">
        <v>47</v>
      </c>
    </row>
    <row r="28256" spans="1:12" x14ac:dyDescent="0.2">
      <c r="A28256" t="s">
        <v>21679</v>
      </c>
      <c r="B28256" t="s">
        <v>195</v>
      </c>
      <c r="C28256" t="str">
        <f t="shared" si="441"/>
        <v>Juntura, OR</v>
      </c>
      <c r="D28256" t="s">
        <v>1379</v>
      </c>
      <c r="E28256">
        <v>41045</v>
      </c>
      <c r="F28256" t="s">
        <v>21661</v>
      </c>
      <c r="G28256">
        <v>41045</v>
      </c>
      <c r="H28256" t="s">
        <v>21661</v>
      </c>
      <c r="I28256">
        <v>43.748699999999999</v>
      </c>
      <c r="J28256">
        <v>-118.0789</v>
      </c>
      <c r="K28256">
        <v>33</v>
      </c>
      <c r="L28256">
        <v>5</v>
      </c>
    </row>
    <row r="28257" spans="1:12" x14ac:dyDescent="0.2">
      <c r="A28257" t="s">
        <v>21680</v>
      </c>
      <c r="B28257" t="s">
        <v>195</v>
      </c>
      <c r="C28257" t="str">
        <f t="shared" si="441"/>
        <v>Chiloquin, OR</v>
      </c>
      <c r="D28257" t="s">
        <v>1379</v>
      </c>
      <c r="E28257">
        <v>41035</v>
      </c>
      <c r="F28257" t="s">
        <v>12086</v>
      </c>
      <c r="G28257">
        <v>41035</v>
      </c>
      <c r="H28257" t="s">
        <v>12086</v>
      </c>
      <c r="I28257">
        <v>42.5764</v>
      </c>
      <c r="J28257">
        <v>-121.8677</v>
      </c>
      <c r="K28257">
        <v>737</v>
      </c>
      <c r="L28257">
        <v>348</v>
      </c>
    </row>
    <row r="28258" spans="1:12" x14ac:dyDescent="0.2">
      <c r="A28258" t="s">
        <v>21681</v>
      </c>
      <c r="B28258" t="s">
        <v>195</v>
      </c>
      <c r="C28258" t="str">
        <f t="shared" si="441"/>
        <v>Mount Hood Village, OR</v>
      </c>
      <c r="D28258" t="s">
        <v>1379</v>
      </c>
      <c r="E28258">
        <v>41005</v>
      </c>
      <c r="F28258" t="s">
        <v>21610</v>
      </c>
      <c r="G28258">
        <v>41005</v>
      </c>
      <c r="H28258" t="s">
        <v>21610</v>
      </c>
      <c r="I28258">
        <v>45.343299999999999</v>
      </c>
      <c r="J28258">
        <v>-121.9832</v>
      </c>
      <c r="K28258">
        <v>5041</v>
      </c>
      <c r="L28258">
        <v>74</v>
      </c>
    </row>
    <row r="28259" spans="1:12" x14ac:dyDescent="0.2">
      <c r="A28259" t="s">
        <v>21682</v>
      </c>
      <c r="B28259" t="s">
        <v>195</v>
      </c>
      <c r="C28259" t="str">
        <f t="shared" si="441"/>
        <v>North Plains, OR</v>
      </c>
      <c r="D28259" t="s">
        <v>1379</v>
      </c>
      <c r="E28259">
        <v>41067</v>
      </c>
      <c r="F28259" t="s">
        <v>342</v>
      </c>
      <c r="G28259">
        <v>41067</v>
      </c>
      <c r="H28259" t="s">
        <v>342</v>
      </c>
      <c r="I28259">
        <v>45.5974</v>
      </c>
      <c r="J28259">
        <v>-122.99460000000001</v>
      </c>
      <c r="K28259">
        <v>2159</v>
      </c>
      <c r="L28259">
        <v>757</v>
      </c>
    </row>
    <row r="28260" spans="1:12" x14ac:dyDescent="0.2">
      <c r="A28260" t="s">
        <v>21683</v>
      </c>
      <c r="B28260" t="s">
        <v>195</v>
      </c>
      <c r="C28260" t="str">
        <f t="shared" si="441"/>
        <v>Keizer, OR</v>
      </c>
      <c r="D28260" t="s">
        <v>1379</v>
      </c>
      <c r="E28260">
        <v>41047</v>
      </c>
      <c r="F28260" t="s">
        <v>1566</v>
      </c>
      <c r="G28260">
        <v>41047</v>
      </c>
      <c r="H28260" t="s">
        <v>1566</v>
      </c>
      <c r="I28260">
        <v>45.002899999999997</v>
      </c>
      <c r="J28260">
        <v>-123.0241</v>
      </c>
      <c r="K28260">
        <v>39315</v>
      </c>
      <c r="L28260">
        <v>2122</v>
      </c>
    </row>
    <row r="28261" spans="1:12" x14ac:dyDescent="0.2">
      <c r="A28261" t="s">
        <v>21684</v>
      </c>
      <c r="B28261" t="s">
        <v>195</v>
      </c>
      <c r="C28261" t="str">
        <f t="shared" si="441"/>
        <v>Ruch, OR</v>
      </c>
      <c r="D28261" t="s">
        <v>1379</v>
      </c>
      <c r="E28261">
        <v>41029</v>
      </c>
      <c r="F28261" t="s">
        <v>1101</v>
      </c>
      <c r="G28261">
        <v>41029</v>
      </c>
      <c r="H28261" t="s">
        <v>1101</v>
      </c>
      <c r="I28261">
        <v>42.231400000000001</v>
      </c>
      <c r="J28261">
        <v>-123.0403</v>
      </c>
      <c r="K28261">
        <v>765</v>
      </c>
      <c r="L28261">
        <v>43</v>
      </c>
    </row>
    <row r="28262" spans="1:12" x14ac:dyDescent="0.2">
      <c r="A28262" t="s">
        <v>5385</v>
      </c>
      <c r="B28262" t="s">
        <v>195</v>
      </c>
      <c r="C28262" t="str">
        <f t="shared" si="441"/>
        <v>Brooks, OR</v>
      </c>
      <c r="D28262" t="s">
        <v>1379</v>
      </c>
      <c r="E28262">
        <v>41047</v>
      </c>
      <c r="F28262" t="s">
        <v>1566</v>
      </c>
      <c r="G28262">
        <v>41047</v>
      </c>
      <c r="H28262" t="s">
        <v>1566</v>
      </c>
      <c r="I28262">
        <v>45.050800000000002</v>
      </c>
      <c r="J28262">
        <v>-122.9575</v>
      </c>
      <c r="K28262">
        <v>791</v>
      </c>
      <c r="L28262">
        <v>591</v>
      </c>
    </row>
    <row r="28263" spans="1:12" x14ac:dyDescent="0.2">
      <c r="A28263" t="s">
        <v>1727</v>
      </c>
      <c r="B28263" t="s">
        <v>195</v>
      </c>
      <c r="C28263" t="str">
        <f t="shared" si="441"/>
        <v>Ontario, OR</v>
      </c>
      <c r="D28263" t="s">
        <v>1379</v>
      </c>
      <c r="E28263">
        <v>41045</v>
      </c>
      <c r="F28263" t="s">
        <v>21661</v>
      </c>
      <c r="G28263">
        <v>41045</v>
      </c>
      <c r="H28263" t="s">
        <v>21661</v>
      </c>
      <c r="I28263">
        <v>44.0259</v>
      </c>
      <c r="J28263">
        <v>-116.976</v>
      </c>
      <c r="K28263">
        <v>24738</v>
      </c>
      <c r="L28263">
        <v>822</v>
      </c>
    </row>
    <row r="28264" spans="1:12" x14ac:dyDescent="0.2">
      <c r="A28264" t="s">
        <v>18826</v>
      </c>
      <c r="B28264" t="s">
        <v>195</v>
      </c>
      <c r="C28264" t="str">
        <f t="shared" si="441"/>
        <v>Blodgett, OR</v>
      </c>
      <c r="D28264" t="s">
        <v>1379</v>
      </c>
      <c r="E28264">
        <v>41003</v>
      </c>
      <c r="F28264" t="s">
        <v>559</v>
      </c>
      <c r="G28264">
        <v>41003</v>
      </c>
      <c r="H28264" t="s">
        <v>559</v>
      </c>
      <c r="I28264">
        <v>44.597000000000001</v>
      </c>
      <c r="J28264">
        <v>-123.5209</v>
      </c>
      <c r="K28264">
        <v>62</v>
      </c>
      <c r="L28264">
        <v>43</v>
      </c>
    </row>
    <row r="28265" spans="1:12" x14ac:dyDescent="0.2">
      <c r="A28265" t="s">
        <v>1436</v>
      </c>
      <c r="B28265" t="s">
        <v>195</v>
      </c>
      <c r="C28265" t="str">
        <f t="shared" si="441"/>
        <v>Merrill, OR</v>
      </c>
      <c r="D28265" t="s">
        <v>1379</v>
      </c>
      <c r="E28265">
        <v>41035</v>
      </c>
      <c r="F28265" t="s">
        <v>12086</v>
      </c>
      <c r="G28265">
        <v>41035</v>
      </c>
      <c r="H28265" t="s">
        <v>12086</v>
      </c>
      <c r="I28265">
        <v>42.026000000000003</v>
      </c>
      <c r="J28265">
        <v>-121.60080000000001</v>
      </c>
      <c r="K28265">
        <v>834</v>
      </c>
      <c r="L28265">
        <v>701</v>
      </c>
    </row>
    <row r="28266" spans="1:12" x14ac:dyDescent="0.2">
      <c r="A28266" t="s">
        <v>1441</v>
      </c>
      <c r="B28266" t="s">
        <v>195</v>
      </c>
      <c r="C28266" t="str">
        <f t="shared" si="441"/>
        <v>Cottage Grove, OR</v>
      </c>
      <c r="D28266" t="s">
        <v>1379</v>
      </c>
      <c r="E28266">
        <v>41039</v>
      </c>
      <c r="F28266" t="s">
        <v>17623</v>
      </c>
      <c r="G28266">
        <v>41039</v>
      </c>
      <c r="H28266" t="s">
        <v>17623</v>
      </c>
      <c r="I28266">
        <v>43.796100000000003</v>
      </c>
      <c r="J28266">
        <v>-123.0573</v>
      </c>
      <c r="K28266">
        <v>11556</v>
      </c>
      <c r="L28266">
        <v>1014</v>
      </c>
    </row>
    <row r="28267" spans="1:12" x14ac:dyDescent="0.2">
      <c r="A28267" t="s">
        <v>21685</v>
      </c>
      <c r="B28267" t="s">
        <v>195</v>
      </c>
      <c r="C28267" t="str">
        <f t="shared" si="441"/>
        <v>Lonerock, OR</v>
      </c>
      <c r="D28267" t="s">
        <v>1379</v>
      </c>
      <c r="E28267">
        <v>41021</v>
      </c>
      <c r="F28267" t="s">
        <v>6764</v>
      </c>
      <c r="G28267">
        <v>41021</v>
      </c>
      <c r="H28267" t="s">
        <v>6764</v>
      </c>
      <c r="I28267">
        <v>45.088799999999999</v>
      </c>
      <c r="J28267">
        <v>-119.884</v>
      </c>
      <c r="K28267">
        <v>21</v>
      </c>
      <c r="L28267">
        <v>7</v>
      </c>
    </row>
    <row r="28268" spans="1:12" x14ac:dyDescent="0.2">
      <c r="A28268" t="s">
        <v>15839</v>
      </c>
      <c r="B28268" t="s">
        <v>195</v>
      </c>
      <c r="C28268" t="str">
        <f t="shared" si="441"/>
        <v>Coburg, OR</v>
      </c>
      <c r="D28268" t="s">
        <v>1379</v>
      </c>
      <c r="E28268">
        <v>41039</v>
      </c>
      <c r="F28268" t="s">
        <v>17623</v>
      </c>
      <c r="G28268">
        <v>41039</v>
      </c>
      <c r="H28268" t="s">
        <v>17623</v>
      </c>
      <c r="I28268">
        <v>44.139299999999999</v>
      </c>
      <c r="J28268">
        <v>-123.05880000000001</v>
      </c>
      <c r="K28268">
        <v>1105</v>
      </c>
      <c r="L28268">
        <v>413</v>
      </c>
    </row>
    <row r="28269" spans="1:12" x14ac:dyDescent="0.2">
      <c r="A28269" t="s">
        <v>7846</v>
      </c>
      <c r="B28269" t="s">
        <v>195</v>
      </c>
      <c r="C28269" t="str">
        <f t="shared" si="441"/>
        <v>Williams, OR</v>
      </c>
      <c r="D28269" t="s">
        <v>1379</v>
      </c>
      <c r="E28269">
        <v>41033</v>
      </c>
      <c r="F28269" t="s">
        <v>5235</v>
      </c>
      <c r="G28269">
        <v>41033</v>
      </c>
      <c r="H28269" t="s">
        <v>5235</v>
      </c>
      <c r="I28269">
        <v>42.2194</v>
      </c>
      <c r="J28269">
        <v>-123.29219999999999</v>
      </c>
      <c r="K28269">
        <v>1154</v>
      </c>
      <c r="L28269">
        <v>39</v>
      </c>
    </row>
    <row r="28270" spans="1:12" x14ac:dyDescent="0.2">
      <c r="A28270" t="s">
        <v>21686</v>
      </c>
      <c r="B28270" t="s">
        <v>195</v>
      </c>
      <c r="C28270" t="str">
        <f t="shared" si="441"/>
        <v>Kirkpatrick, OR</v>
      </c>
      <c r="D28270" t="s">
        <v>1379</v>
      </c>
      <c r="E28270">
        <v>41059</v>
      </c>
      <c r="F28270" t="s">
        <v>3087</v>
      </c>
      <c r="G28270">
        <v>41059</v>
      </c>
      <c r="H28270" t="s">
        <v>3087</v>
      </c>
      <c r="I28270">
        <v>45.679600000000001</v>
      </c>
      <c r="J28270">
        <v>-118.6499</v>
      </c>
      <c r="K28270">
        <v>136</v>
      </c>
      <c r="L28270">
        <v>14</v>
      </c>
    </row>
    <row r="28271" spans="1:12" x14ac:dyDescent="0.2">
      <c r="A28271" t="s">
        <v>21687</v>
      </c>
      <c r="B28271" t="s">
        <v>195</v>
      </c>
      <c r="C28271" t="str">
        <f t="shared" si="441"/>
        <v>Wallowa Lake, OR</v>
      </c>
      <c r="D28271" t="s">
        <v>1379</v>
      </c>
      <c r="E28271">
        <v>41063</v>
      </c>
      <c r="F28271" t="s">
        <v>21602</v>
      </c>
      <c r="G28271">
        <v>41063</v>
      </c>
      <c r="H28271" t="s">
        <v>21602</v>
      </c>
      <c r="I28271">
        <v>45.304099999999998</v>
      </c>
      <c r="J28271">
        <v>-117.21169999999999</v>
      </c>
      <c r="K28271">
        <v>37</v>
      </c>
      <c r="L28271">
        <v>7</v>
      </c>
    </row>
    <row r="28272" spans="1:12" x14ac:dyDescent="0.2">
      <c r="A28272" t="s">
        <v>21688</v>
      </c>
      <c r="B28272" t="s">
        <v>195</v>
      </c>
      <c r="C28272" t="str">
        <f t="shared" si="441"/>
        <v>Klamath Falls, OR</v>
      </c>
      <c r="D28272" t="s">
        <v>1379</v>
      </c>
      <c r="E28272">
        <v>41035</v>
      </c>
      <c r="F28272" t="s">
        <v>12086</v>
      </c>
      <c r="G28272">
        <v>41035</v>
      </c>
      <c r="H28272" t="s">
        <v>12086</v>
      </c>
      <c r="I28272">
        <v>42.219099999999997</v>
      </c>
      <c r="J28272">
        <v>-121.7754</v>
      </c>
      <c r="K28272">
        <v>42463</v>
      </c>
      <c r="L28272">
        <v>411</v>
      </c>
    </row>
    <row r="28273" spans="1:12" x14ac:dyDescent="0.2">
      <c r="A28273" t="s">
        <v>6533</v>
      </c>
      <c r="B28273" t="s">
        <v>195</v>
      </c>
      <c r="C28273" t="str">
        <f t="shared" si="441"/>
        <v>Prospect, OR</v>
      </c>
      <c r="D28273" t="s">
        <v>1379</v>
      </c>
      <c r="E28273">
        <v>41029</v>
      </c>
      <c r="F28273" t="s">
        <v>1101</v>
      </c>
      <c r="G28273">
        <v>41029</v>
      </c>
      <c r="H28273" t="s">
        <v>1101</v>
      </c>
      <c r="I28273">
        <v>42.752600000000001</v>
      </c>
      <c r="J28273">
        <v>-122.4757</v>
      </c>
      <c r="K28273">
        <v>500</v>
      </c>
      <c r="L28273">
        <v>55</v>
      </c>
    </row>
    <row r="28274" spans="1:12" x14ac:dyDescent="0.2">
      <c r="A28274" t="s">
        <v>14861</v>
      </c>
      <c r="B28274" t="s">
        <v>195</v>
      </c>
      <c r="C28274" t="str">
        <f t="shared" si="441"/>
        <v>Turner, OR</v>
      </c>
      <c r="D28274" t="s">
        <v>1379</v>
      </c>
      <c r="E28274">
        <v>41047</v>
      </c>
      <c r="F28274" t="s">
        <v>1566</v>
      </c>
      <c r="G28274">
        <v>41047</v>
      </c>
      <c r="H28274" t="s">
        <v>1566</v>
      </c>
      <c r="I28274">
        <v>44.8489</v>
      </c>
      <c r="J28274">
        <v>-122.9517</v>
      </c>
      <c r="K28274">
        <v>2095</v>
      </c>
      <c r="L28274">
        <v>565</v>
      </c>
    </row>
    <row r="28275" spans="1:12" x14ac:dyDescent="0.2">
      <c r="A28275" t="s">
        <v>518</v>
      </c>
      <c r="B28275" t="s">
        <v>195</v>
      </c>
      <c r="C28275" t="str">
        <f t="shared" si="441"/>
        <v>Jefferson, OR</v>
      </c>
      <c r="D28275" t="s">
        <v>1379</v>
      </c>
      <c r="E28275">
        <v>41047</v>
      </c>
      <c r="F28275" t="s">
        <v>1566</v>
      </c>
      <c r="G28275">
        <v>41047</v>
      </c>
      <c r="H28275" t="s">
        <v>1566</v>
      </c>
      <c r="I28275">
        <v>44.716999999999999</v>
      </c>
      <c r="J28275">
        <v>-123.0068</v>
      </c>
      <c r="K28275">
        <v>3321</v>
      </c>
      <c r="L28275">
        <v>1500</v>
      </c>
    </row>
    <row r="28276" spans="1:12" x14ac:dyDescent="0.2">
      <c r="A28276" t="s">
        <v>21689</v>
      </c>
      <c r="B28276" t="s">
        <v>195</v>
      </c>
      <c r="C28276" t="str">
        <f t="shared" si="441"/>
        <v>Aumsville, OR</v>
      </c>
      <c r="D28276" t="s">
        <v>1379</v>
      </c>
      <c r="E28276">
        <v>41047</v>
      </c>
      <c r="F28276" t="s">
        <v>1566</v>
      </c>
      <c r="G28276">
        <v>41047</v>
      </c>
      <c r="H28276" t="s">
        <v>1566</v>
      </c>
      <c r="I28276">
        <v>44.846200000000003</v>
      </c>
      <c r="J28276">
        <v>-122.87</v>
      </c>
      <c r="K28276">
        <v>4232</v>
      </c>
      <c r="L28276">
        <v>1405</v>
      </c>
    </row>
    <row r="28277" spans="1:12" x14ac:dyDescent="0.2">
      <c r="A28277" t="s">
        <v>21690</v>
      </c>
      <c r="B28277" t="s">
        <v>195</v>
      </c>
      <c r="C28277" t="str">
        <f t="shared" si="441"/>
        <v>Merlin, OR</v>
      </c>
      <c r="D28277" t="s">
        <v>1379</v>
      </c>
      <c r="E28277">
        <v>41033</v>
      </c>
      <c r="F28277" t="s">
        <v>5235</v>
      </c>
      <c r="G28277">
        <v>41033</v>
      </c>
      <c r="H28277" t="s">
        <v>5235</v>
      </c>
      <c r="I28277">
        <v>42.520400000000002</v>
      </c>
      <c r="J28277">
        <v>-123.4252</v>
      </c>
      <c r="K28277">
        <v>1590</v>
      </c>
      <c r="L28277">
        <v>147</v>
      </c>
    </row>
    <row r="28278" spans="1:12" x14ac:dyDescent="0.2">
      <c r="A28278" t="s">
        <v>21691</v>
      </c>
      <c r="B28278" t="s">
        <v>195</v>
      </c>
      <c r="C28278" t="str">
        <f t="shared" si="441"/>
        <v>Helix, OR</v>
      </c>
      <c r="D28278" t="s">
        <v>1379</v>
      </c>
      <c r="E28278">
        <v>41059</v>
      </c>
      <c r="F28278" t="s">
        <v>3087</v>
      </c>
      <c r="G28278">
        <v>41059</v>
      </c>
      <c r="H28278" t="s">
        <v>3087</v>
      </c>
      <c r="I28278">
        <v>45.8506</v>
      </c>
      <c r="J28278">
        <v>-118.65900000000001</v>
      </c>
      <c r="K28278">
        <v>184</v>
      </c>
      <c r="L28278">
        <v>551</v>
      </c>
    </row>
    <row r="28279" spans="1:12" x14ac:dyDescent="0.2">
      <c r="A28279" t="s">
        <v>11344</v>
      </c>
      <c r="B28279" t="s">
        <v>195</v>
      </c>
      <c r="C28279" t="str">
        <f t="shared" si="441"/>
        <v>Woodburn, OR</v>
      </c>
      <c r="D28279" t="s">
        <v>1379</v>
      </c>
      <c r="E28279">
        <v>41047</v>
      </c>
      <c r="F28279" t="s">
        <v>1566</v>
      </c>
      <c r="G28279">
        <v>41047</v>
      </c>
      <c r="H28279" t="s">
        <v>1566</v>
      </c>
      <c r="I28279">
        <v>45.147599999999997</v>
      </c>
      <c r="J28279">
        <v>-122.8584</v>
      </c>
      <c r="K28279">
        <v>35267</v>
      </c>
      <c r="L28279">
        <v>1855</v>
      </c>
    </row>
    <row r="28280" spans="1:12" x14ac:dyDescent="0.2">
      <c r="A28280" t="s">
        <v>2109</v>
      </c>
      <c r="B28280" t="s">
        <v>195</v>
      </c>
      <c r="C28280" t="str">
        <f t="shared" si="441"/>
        <v>Fairview, OR</v>
      </c>
      <c r="D28280" t="s">
        <v>1379</v>
      </c>
      <c r="E28280">
        <v>41051</v>
      </c>
      <c r="F28280" t="s">
        <v>21639</v>
      </c>
      <c r="G28280">
        <v>41051</v>
      </c>
      <c r="H28280" t="s">
        <v>21639</v>
      </c>
      <c r="I28280">
        <v>45.5471</v>
      </c>
      <c r="J28280">
        <v>-122.4391</v>
      </c>
      <c r="K28280">
        <v>9302</v>
      </c>
      <c r="L28280">
        <v>1163</v>
      </c>
    </row>
    <row r="28281" spans="1:12" x14ac:dyDescent="0.2">
      <c r="A28281" t="s">
        <v>21692</v>
      </c>
      <c r="B28281" t="s">
        <v>195</v>
      </c>
      <c r="C28281" t="str">
        <f t="shared" si="441"/>
        <v>Metolius, OR</v>
      </c>
      <c r="D28281" t="s">
        <v>1379</v>
      </c>
      <c r="E28281">
        <v>41031</v>
      </c>
      <c r="F28281" t="s">
        <v>518</v>
      </c>
      <c r="G28281">
        <v>41031</v>
      </c>
      <c r="H28281" t="s">
        <v>518</v>
      </c>
      <c r="I28281">
        <v>44.587400000000002</v>
      </c>
      <c r="J28281">
        <v>-121.176</v>
      </c>
      <c r="K28281">
        <v>773</v>
      </c>
      <c r="L28281">
        <v>624</v>
      </c>
    </row>
    <row r="28282" spans="1:12" x14ac:dyDescent="0.2">
      <c r="A28282" t="s">
        <v>21693</v>
      </c>
      <c r="B28282" t="s">
        <v>195</v>
      </c>
      <c r="C28282" t="str">
        <f t="shared" si="441"/>
        <v>Roseburg, OR</v>
      </c>
      <c r="D28282" t="s">
        <v>1379</v>
      </c>
      <c r="E28282">
        <v>41019</v>
      </c>
      <c r="F28282" t="s">
        <v>447</v>
      </c>
      <c r="G28282">
        <v>41019</v>
      </c>
      <c r="H28282" t="s">
        <v>447</v>
      </c>
      <c r="I28282">
        <v>43.223199999999999</v>
      </c>
      <c r="J28282">
        <v>-123.3518</v>
      </c>
      <c r="K28282">
        <v>43948</v>
      </c>
      <c r="L28282">
        <v>802</v>
      </c>
    </row>
    <row r="28283" spans="1:12" x14ac:dyDescent="0.2">
      <c r="A28283" t="s">
        <v>11788</v>
      </c>
      <c r="B28283" t="s">
        <v>195</v>
      </c>
      <c r="C28283" t="str">
        <f t="shared" si="441"/>
        <v>Gold Hill, OR</v>
      </c>
      <c r="D28283" t="s">
        <v>1379</v>
      </c>
      <c r="E28283">
        <v>41029</v>
      </c>
      <c r="F28283" t="s">
        <v>1101</v>
      </c>
      <c r="G28283">
        <v>41029</v>
      </c>
      <c r="H28283" t="s">
        <v>1101</v>
      </c>
      <c r="I28283">
        <v>42.4358</v>
      </c>
      <c r="J28283">
        <v>-123.0526</v>
      </c>
      <c r="K28283">
        <v>1284</v>
      </c>
      <c r="L28283">
        <v>648</v>
      </c>
    </row>
    <row r="28284" spans="1:12" x14ac:dyDescent="0.2">
      <c r="A28284" t="s">
        <v>12428</v>
      </c>
      <c r="B28284" t="s">
        <v>195</v>
      </c>
      <c r="C28284" t="str">
        <f t="shared" si="441"/>
        <v>Wasco, OR</v>
      </c>
      <c r="D28284" t="s">
        <v>1379</v>
      </c>
      <c r="E28284">
        <v>41055</v>
      </c>
      <c r="F28284" t="s">
        <v>5324</v>
      </c>
      <c r="G28284">
        <v>41055</v>
      </c>
      <c r="H28284" t="s">
        <v>5324</v>
      </c>
      <c r="I28284">
        <v>45.5916</v>
      </c>
      <c r="J28284">
        <v>-120.69750000000001</v>
      </c>
      <c r="K28284">
        <v>405</v>
      </c>
      <c r="L28284">
        <v>154</v>
      </c>
    </row>
    <row r="28285" spans="1:12" x14ac:dyDescent="0.2">
      <c r="A28285" t="s">
        <v>21694</v>
      </c>
      <c r="B28285" t="s">
        <v>195</v>
      </c>
      <c r="C28285" t="str">
        <f t="shared" si="441"/>
        <v>Deer Island, OR</v>
      </c>
      <c r="D28285" t="s">
        <v>1379</v>
      </c>
      <c r="E28285">
        <v>41009</v>
      </c>
      <c r="F28285" t="s">
        <v>763</v>
      </c>
      <c r="G28285">
        <v>41009</v>
      </c>
      <c r="H28285" t="s">
        <v>763</v>
      </c>
      <c r="I28285">
        <v>45.932899999999997</v>
      </c>
      <c r="J28285">
        <v>-122.8497</v>
      </c>
      <c r="K28285">
        <v>319</v>
      </c>
      <c r="L28285">
        <v>252</v>
      </c>
    </row>
    <row r="28286" spans="1:12" x14ac:dyDescent="0.2">
      <c r="A28286" t="s">
        <v>21695</v>
      </c>
      <c r="B28286" t="s">
        <v>195</v>
      </c>
      <c r="C28286" t="str">
        <f t="shared" si="441"/>
        <v>Riddle, OR</v>
      </c>
      <c r="D28286" t="s">
        <v>1379</v>
      </c>
      <c r="E28286">
        <v>41019</v>
      </c>
      <c r="F28286" t="s">
        <v>447</v>
      </c>
      <c r="G28286">
        <v>41019</v>
      </c>
      <c r="H28286" t="s">
        <v>447</v>
      </c>
      <c r="I28286">
        <v>42.9542</v>
      </c>
      <c r="J28286">
        <v>-123.3646</v>
      </c>
      <c r="K28286">
        <v>1199</v>
      </c>
      <c r="L28286">
        <v>735</v>
      </c>
    </row>
    <row r="28287" spans="1:12" x14ac:dyDescent="0.2">
      <c r="A28287" t="s">
        <v>21696</v>
      </c>
      <c r="B28287" t="s">
        <v>195</v>
      </c>
      <c r="C28287" t="str">
        <f t="shared" si="441"/>
        <v>Canyonville, OR</v>
      </c>
      <c r="D28287" t="s">
        <v>1379</v>
      </c>
      <c r="E28287">
        <v>41019</v>
      </c>
      <c r="F28287" t="s">
        <v>447</v>
      </c>
      <c r="G28287">
        <v>41019</v>
      </c>
      <c r="H28287" t="s">
        <v>447</v>
      </c>
      <c r="I28287">
        <v>42.927399999999999</v>
      </c>
      <c r="J28287">
        <v>-123.27809999999999</v>
      </c>
      <c r="K28287">
        <v>2044</v>
      </c>
      <c r="L28287">
        <v>715</v>
      </c>
    </row>
    <row r="28288" spans="1:12" x14ac:dyDescent="0.2">
      <c r="A28288" t="s">
        <v>21697</v>
      </c>
      <c r="B28288" t="s">
        <v>195</v>
      </c>
      <c r="C28288" t="str">
        <f t="shared" si="441"/>
        <v>Kerby, OR</v>
      </c>
      <c r="D28288" t="s">
        <v>1379</v>
      </c>
      <c r="E28288">
        <v>41033</v>
      </c>
      <c r="F28288" t="s">
        <v>5235</v>
      </c>
      <c r="G28288">
        <v>41033</v>
      </c>
      <c r="H28288" t="s">
        <v>5235</v>
      </c>
      <c r="I28288">
        <v>42.204599999999999</v>
      </c>
      <c r="J28288">
        <v>-123.6489</v>
      </c>
      <c r="K28288">
        <v>874</v>
      </c>
      <c r="L28288">
        <v>130</v>
      </c>
    </row>
    <row r="28289" spans="1:12" x14ac:dyDescent="0.2">
      <c r="A28289" t="s">
        <v>21698</v>
      </c>
      <c r="B28289" t="s">
        <v>195</v>
      </c>
      <c r="C28289" t="str">
        <f t="shared" si="441"/>
        <v>Rockcreek, OR</v>
      </c>
      <c r="D28289" t="s">
        <v>1379</v>
      </c>
      <c r="E28289">
        <v>41067</v>
      </c>
      <c r="F28289" t="s">
        <v>342</v>
      </c>
      <c r="G28289">
        <v>41067</v>
      </c>
      <c r="H28289" t="s">
        <v>342</v>
      </c>
      <c r="I28289">
        <v>45.552500000000002</v>
      </c>
      <c r="J28289">
        <v>-122.87569999999999</v>
      </c>
      <c r="K28289">
        <v>9503</v>
      </c>
      <c r="L28289">
        <v>1874</v>
      </c>
    </row>
    <row r="28290" spans="1:12" x14ac:dyDescent="0.2">
      <c r="A28290" t="s">
        <v>21699</v>
      </c>
      <c r="B28290" t="s">
        <v>195</v>
      </c>
      <c r="C28290" t="str">
        <f t="shared" si="441"/>
        <v>Cedar Mill, OR</v>
      </c>
      <c r="D28290" t="s">
        <v>1379</v>
      </c>
      <c r="E28290">
        <v>41067</v>
      </c>
      <c r="F28290" t="s">
        <v>342</v>
      </c>
      <c r="G28290" t="s">
        <v>21671</v>
      </c>
      <c r="H28290" t="s">
        <v>21672</v>
      </c>
      <c r="I28290">
        <v>45.535499999999999</v>
      </c>
      <c r="J28290">
        <v>-122.8006</v>
      </c>
      <c r="K28290">
        <v>17050</v>
      </c>
      <c r="L28290">
        <v>1978</v>
      </c>
    </row>
    <row r="28291" spans="1:12" x14ac:dyDescent="0.2">
      <c r="A28291" t="s">
        <v>5412</v>
      </c>
      <c r="B28291" t="s">
        <v>195</v>
      </c>
      <c r="C28291" t="str">
        <f t="shared" si="441"/>
        <v>Elgin, OR</v>
      </c>
      <c r="D28291" t="s">
        <v>1379</v>
      </c>
      <c r="E28291">
        <v>41061</v>
      </c>
      <c r="F28291" t="s">
        <v>467</v>
      </c>
      <c r="G28291">
        <v>41061</v>
      </c>
      <c r="H28291" t="s">
        <v>467</v>
      </c>
      <c r="I28291">
        <v>45.564300000000003</v>
      </c>
      <c r="J28291">
        <v>-117.9212</v>
      </c>
      <c r="K28291">
        <v>1769</v>
      </c>
      <c r="L28291">
        <v>691</v>
      </c>
    </row>
    <row r="28292" spans="1:12" x14ac:dyDescent="0.2">
      <c r="A28292" t="s">
        <v>12469</v>
      </c>
      <c r="B28292" t="s">
        <v>195</v>
      </c>
      <c r="C28292" t="str">
        <f t="shared" ref="C28292:C28355" si="442">_xlfn.CONCAT(A28292,","," ",B28292)</f>
        <v>King City, OR</v>
      </c>
      <c r="D28292" t="s">
        <v>1379</v>
      </c>
      <c r="E28292">
        <v>41067</v>
      </c>
      <c r="F28292" t="s">
        <v>342</v>
      </c>
      <c r="G28292">
        <v>41067</v>
      </c>
      <c r="H28292" t="s">
        <v>342</v>
      </c>
      <c r="I28292">
        <v>45.401000000000003</v>
      </c>
      <c r="J28292">
        <v>-122.8068</v>
      </c>
      <c r="K28292">
        <v>3892</v>
      </c>
      <c r="L28292">
        <v>2026</v>
      </c>
    </row>
    <row r="28293" spans="1:12" x14ac:dyDescent="0.2">
      <c r="A28293" t="s">
        <v>21700</v>
      </c>
      <c r="B28293" t="s">
        <v>195</v>
      </c>
      <c r="C28293" t="str">
        <f t="shared" si="442"/>
        <v>Mehama, OR</v>
      </c>
      <c r="D28293" t="s">
        <v>1379</v>
      </c>
      <c r="E28293">
        <v>41047</v>
      </c>
      <c r="F28293" t="s">
        <v>1566</v>
      </c>
      <c r="G28293">
        <v>41047</v>
      </c>
      <c r="H28293" t="s">
        <v>1566</v>
      </c>
      <c r="I28293">
        <v>44.791400000000003</v>
      </c>
      <c r="J28293">
        <v>-122.6305</v>
      </c>
      <c r="K28293">
        <v>143</v>
      </c>
      <c r="L28293">
        <v>120</v>
      </c>
    </row>
    <row r="28294" spans="1:12" x14ac:dyDescent="0.2">
      <c r="A28294" t="s">
        <v>5420</v>
      </c>
      <c r="B28294" t="s">
        <v>195</v>
      </c>
      <c r="C28294" t="str">
        <f t="shared" si="442"/>
        <v>Four Corners, OR</v>
      </c>
      <c r="D28294" t="s">
        <v>1379</v>
      </c>
      <c r="E28294">
        <v>41047</v>
      </c>
      <c r="F28294" t="s">
        <v>1566</v>
      </c>
      <c r="G28294">
        <v>41047</v>
      </c>
      <c r="H28294" t="s">
        <v>1566</v>
      </c>
      <c r="I28294">
        <v>44.929200000000002</v>
      </c>
      <c r="J28294">
        <v>-122.9731</v>
      </c>
      <c r="K28294">
        <v>16648</v>
      </c>
      <c r="L28294">
        <v>2607</v>
      </c>
    </row>
    <row r="28295" spans="1:12" x14ac:dyDescent="0.2">
      <c r="A28295" t="s">
        <v>2118</v>
      </c>
      <c r="B28295" t="s">
        <v>195</v>
      </c>
      <c r="C28295" t="str">
        <f t="shared" si="442"/>
        <v>Beaver, OR</v>
      </c>
      <c r="D28295" t="s">
        <v>1379</v>
      </c>
      <c r="E28295">
        <v>41057</v>
      </c>
      <c r="F28295" t="s">
        <v>21604</v>
      </c>
      <c r="G28295">
        <v>41057</v>
      </c>
      <c r="H28295" t="s">
        <v>21604</v>
      </c>
      <c r="I28295">
        <v>45.277999999999999</v>
      </c>
      <c r="J28295">
        <v>-123.82210000000001</v>
      </c>
      <c r="K28295">
        <v>76</v>
      </c>
      <c r="L28295">
        <v>75</v>
      </c>
    </row>
    <row r="28296" spans="1:12" x14ac:dyDescent="0.2">
      <c r="A28296" t="s">
        <v>5437</v>
      </c>
      <c r="B28296" t="s">
        <v>195</v>
      </c>
      <c r="C28296" t="str">
        <f t="shared" si="442"/>
        <v>O'Brien, OR</v>
      </c>
      <c r="D28296" t="s">
        <v>1379</v>
      </c>
      <c r="E28296">
        <v>41033</v>
      </c>
      <c r="F28296" t="s">
        <v>5235</v>
      </c>
      <c r="G28296">
        <v>41033</v>
      </c>
      <c r="H28296" t="s">
        <v>5235</v>
      </c>
      <c r="I28296">
        <v>42.0702</v>
      </c>
      <c r="J28296">
        <v>-123.7077</v>
      </c>
      <c r="K28296">
        <v>285</v>
      </c>
      <c r="L28296">
        <v>21</v>
      </c>
    </row>
    <row r="28297" spans="1:12" x14ac:dyDescent="0.2">
      <c r="A28297" t="s">
        <v>10220</v>
      </c>
      <c r="B28297" t="s">
        <v>195</v>
      </c>
      <c r="C28297" t="str">
        <f t="shared" si="442"/>
        <v>Millersburg, OR</v>
      </c>
      <c r="D28297" t="s">
        <v>1379</v>
      </c>
      <c r="E28297">
        <v>41043</v>
      </c>
      <c r="F28297" t="s">
        <v>5336</v>
      </c>
      <c r="G28297">
        <v>41043</v>
      </c>
      <c r="H28297" t="s">
        <v>5336</v>
      </c>
      <c r="I28297">
        <v>44.677900000000001</v>
      </c>
      <c r="J28297">
        <v>-123.06910000000001</v>
      </c>
      <c r="K28297">
        <v>1951</v>
      </c>
      <c r="L28297">
        <v>168</v>
      </c>
    </row>
    <row r="28298" spans="1:12" x14ac:dyDescent="0.2">
      <c r="A28298" t="s">
        <v>9261</v>
      </c>
      <c r="B28298" t="s">
        <v>195</v>
      </c>
      <c r="C28298" t="str">
        <f t="shared" si="442"/>
        <v>Oceanside, OR</v>
      </c>
      <c r="D28298" t="s">
        <v>1379</v>
      </c>
      <c r="E28298">
        <v>41057</v>
      </c>
      <c r="F28298" t="s">
        <v>21604</v>
      </c>
      <c r="G28298">
        <v>41057</v>
      </c>
      <c r="H28298" t="s">
        <v>21604</v>
      </c>
      <c r="I28298">
        <v>45.454900000000002</v>
      </c>
      <c r="J28298">
        <v>-123.961</v>
      </c>
      <c r="K28298">
        <v>330</v>
      </c>
      <c r="L28298">
        <v>122</v>
      </c>
    </row>
    <row r="28299" spans="1:12" x14ac:dyDescent="0.2">
      <c r="A28299" t="s">
        <v>21701</v>
      </c>
      <c r="B28299" t="s">
        <v>195</v>
      </c>
      <c r="C28299" t="str">
        <f t="shared" si="442"/>
        <v>Camp Sherman, OR</v>
      </c>
      <c r="D28299" t="s">
        <v>1379</v>
      </c>
      <c r="E28299">
        <v>41031</v>
      </c>
      <c r="F28299" t="s">
        <v>518</v>
      </c>
      <c r="G28299">
        <v>41031</v>
      </c>
      <c r="H28299" t="s">
        <v>518</v>
      </c>
      <c r="I28299">
        <v>44.449199999999998</v>
      </c>
      <c r="J28299">
        <v>-121.64960000000001</v>
      </c>
      <c r="K28299">
        <v>250</v>
      </c>
      <c r="L28299">
        <v>30</v>
      </c>
    </row>
    <row r="28300" spans="1:12" x14ac:dyDescent="0.2">
      <c r="A28300" t="s">
        <v>21702</v>
      </c>
      <c r="B28300" t="s">
        <v>195</v>
      </c>
      <c r="C28300" t="str">
        <f t="shared" si="442"/>
        <v>Drain, OR</v>
      </c>
      <c r="D28300" t="s">
        <v>1379</v>
      </c>
      <c r="E28300">
        <v>41019</v>
      </c>
      <c r="F28300" t="s">
        <v>447</v>
      </c>
      <c r="G28300">
        <v>41019</v>
      </c>
      <c r="H28300" t="s">
        <v>447</v>
      </c>
      <c r="I28300">
        <v>43.661999999999999</v>
      </c>
      <c r="J28300">
        <v>-123.3142</v>
      </c>
      <c r="K28300">
        <v>1169</v>
      </c>
      <c r="L28300">
        <v>741</v>
      </c>
    </row>
    <row r="28301" spans="1:12" x14ac:dyDescent="0.2">
      <c r="A28301" t="s">
        <v>7639</v>
      </c>
      <c r="B28301" t="s">
        <v>195</v>
      </c>
      <c r="C28301" t="str">
        <f t="shared" si="442"/>
        <v>Gates, OR</v>
      </c>
      <c r="D28301" t="s">
        <v>1379</v>
      </c>
      <c r="E28301">
        <v>41047</v>
      </c>
      <c r="F28301" t="s">
        <v>1566</v>
      </c>
      <c r="G28301" t="s">
        <v>21703</v>
      </c>
      <c r="H28301" t="s">
        <v>21704</v>
      </c>
      <c r="I28301">
        <v>44.756100000000004</v>
      </c>
      <c r="J28301">
        <v>-122.42010000000001</v>
      </c>
      <c r="K28301">
        <v>500</v>
      </c>
      <c r="L28301">
        <v>299</v>
      </c>
    </row>
    <row r="28302" spans="1:12" x14ac:dyDescent="0.2">
      <c r="A28302" t="s">
        <v>21705</v>
      </c>
      <c r="B28302" t="s">
        <v>195</v>
      </c>
      <c r="C28302" t="str">
        <f t="shared" si="442"/>
        <v>Nyssa, OR</v>
      </c>
      <c r="D28302" t="s">
        <v>1379</v>
      </c>
      <c r="E28302">
        <v>41045</v>
      </c>
      <c r="F28302" t="s">
        <v>21661</v>
      </c>
      <c r="G28302">
        <v>41045</v>
      </c>
      <c r="H28302" t="s">
        <v>21661</v>
      </c>
      <c r="I28302">
        <v>43.877600000000001</v>
      </c>
      <c r="J28302">
        <v>-116.99509999999999</v>
      </c>
      <c r="K28302">
        <v>3380</v>
      </c>
      <c r="L28302">
        <v>791</v>
      </c>
    </row>
    <row r="28303" spans="1:12" x14ac:dyDescent="0.2">
      <c r="A28303" t="s">
        <v>17100</v>
      </c>
      <c r="B28303" t="s">
        <v>195</v>
      </c>
      <c r="C28303" t="str">
        <f t="shared" si="442"/>
        <v>Halfway, OR</v>
      </c>
      <c r="D28303" t="s">
        <v>1379</v>
      </c>
      <c r="E28303">
        <v>41001</v>
      </c>
      <c r="F28303" t="s">
        <v>3192</v>
      </c>
      <c r="G28303">
        <v>41001</v>
      </c>
      <c r="H28303" t="s">
        <v>3192</v>
      </c>
      <c r="I28303">
        <v>44.878</v>
      </c>
      <c r="J28303">
        <v>-117.1096</v>
      </c>
      <c r="K28303">
        <v>288</v>
      </c>
      <c r="L28303">
        <v>296</v>
      </c>
    </row>
    <row r="28304" spans="1:12" x14ac:dyDescent="0.2">
      <c r="A28304" t="s">
        <v>718</v>
      </c>
      <c r="B28304" t="s">
        <v>195</v>
      </c>
      <c r="C28304" t="str">
        <f t="shared" si="442"/>
        <v>Adams, OR</v>
      </c>
      <c r="D28304" t="s">
        <v>1379</v>
      </c>
      <c r="E28304">
        <v>41059</v>
      </c>
      <c r="F28304" t="s">
        <v>3087</v>
      </c>
      <c r="G28304">
        <v>41059</v>
      </c>
      <c r="H28304" t="s">
        <v>3087</v>
      </c>
      <c r="I28304">
        <v>45.766300000000001</v>
      </c>
      <c r="J28304">
        <v>-118.5642</v>
      </c>
      <c r="K28304">
        <v>353</v>
      </c>
      <c r="L28304">
        <v>383</v>
      </c>
    </row>
    <row r="28305" spans="1:12" x14ac:dyDescent="0.2">
      <c r="A28305" t="s">
        <v>21706</v>
      </c>
      <c r="B28305" t="s">
        <v>195</v>
      </c>
      <c r="C28305" t="str">
        <f t="shared" si="442"/>
        <v>Rogue River, OR</v>
      </c>
      <c r="D28305" t="s">
        <v>1379</v>
      </c>
      <c r="E28305">
        <v>41029</v>
      </c>
      <c r="F28305" t="s">
        <v>1101</v>
      </c>
      <c r="G28305">
        <v>41029</v>
      </c>
      <c r="H28305" t="s">
        <v>1101</v>
      </c>
      <c r="I28305">
        <v>42.435499999999998</v>
      </c>
      <c r="J28305">
        <v>-123.1683</v>
      </c>
      <c r="K28305">
        <v>2294</v>
      </c>
      <c r="L28305">
        <v>918</v>
      </c>
    </row>
    <row r="28306" spans="1:12" x14ac:dyDescent="0.2">
      <c r="A28306" t="s">
        <v>1732</v>
      </c>
      <c r="B28306" t="s">
        <v>195</v>
      </c>
      <c r="C28306" t="str">
        <f t="shared" si="442"/>
        <v>Lebanon, OR</v>
      </c>
      <c r="D28306" t="s">
        <v>1379</v>
      </c>
      <c r="E28306">
        <v>41043</v>
      </c>
      <c r="F28306" t="s">
        <v>5336</v>
      </c>
      <c r="G28306">
        <v>41043</v>
      </c>
      <c r="H28306" t="s">
        <v>5336</v>
      </c>
      <c r="I28306">
        <v>44.531700000000001</v>
      </c>
      <c r="J28306">
        <v>-122.907</v>
      </c>
      <c r="K28306">
        <v>21474</v>
      </c>
      <c r="L28306">
        <v>934</v>
      </c>
    </row>
    <row r="28307" spans="1:12" x14ac:dyDescent="0.2">
      <c r="A28307" t="s">
        <v>21707</v>
      </c>
      <c r="B28307" t="s">
        <v>195</v>
      </c>
      <c r="C28307" t="str">
        <f t="shared" si="442"/>
        <v>Waldport, OR</v>
      </c>
      <c r="D28307" t="s">
        <v>1379</v>
      </c>
      <c r="E28307">
        <v>41041</v>
      </c>
      <c r="F28307" t="s">
        <v>347</v>
      </c>
      <c r="G28307">
        <v>41041</v>
      </c>
      <c r="H28307" t="s">
        <v>347</v>
      </c>
      <c r="I28307">
        <v>44.417299999999997</v>
      </c>
      <c r="J28307">
        <v>-124.0664</v>
      </c>
      <c r="K28307">
        <v>3712</v>
      </c>
      <c r="L28307">
        <v>312</v>
      </c>
    </row>
    <row r="28308" spans="1:12" x14ac:dyDescent="0.2">
      <c r="A28308" t="s">
        <v>21708</v>
      </c>
      <c r="B28308" t="s">
        <v>195</v>
      </c>
      <c r="C28308" t="str">
        <f t="shared" si="442"/>
        <v>Dunes City, OR</v>
      </c>
      <c r="D28308" t="s">
        <v>1379</v>
      </c>
      <c r="E28308">
        <v>41039</v>
      </c>
      <c r="F28308" t="s">
        <v>17623</v>
      </c>
      <c r="G28308">
        <v>41039</v>
      </c>
      <c r="H28308" t="s">
        <v>17623</v>
      </c>
      <c r="I28308">
        <v>43.907899999999998</v>
      </c>
      <c r="J28308">
        <v>-124.0985</v>
      </c>
      <c r="K28308">
        <v>1375</v>
      </c>
      <c r="L28308">
        <v>196</v>
      </c>
    </row>
    <row r="28309" spans="1:12" x14ac:dyDescent="0.2">
      <c r="A28309" t="s">
        <v>21597</v>
      </c>
      <c r="B28309" t="s">
        <v>195</v>
      </c>
      <c r="C28309" t="str">
        <f t="shared" si="442"/>
        <v>Yamhill, OR</v>
      </c>
      <c r="D28309" t="s">
        <v>1379</v>
      </c>
      <c r="E28309">
        <v>41071</v>
      </c>
      <c r="F28309" t="s">
        <v>21597</v>
      </c>
      <c r="G28309">
        <v>41071</v>
      </c>
      <c r="H28309" t="s">
        <v>21597</v>
      </c>
      <c r="I28309">
        <v>45.341200000000001</v>
      </c>
      <c r="J28309">
        <v>-123.185</v>
      </c>
      <c r="K28309">
        <v>1155</v>
      </c>
      <c r="L28309">
        <v>1054</v>
      </c>
    </row>
    <row r="28310" spans="1:12" x14ac:dyDescent="0.2">
      <c r="A28310" t="s">
        <v>21709</v>
      </c>
      <c r="B28310" t="s">
        <v>195</v>
      </c>
      <c r="C28310" t="str">
        <f t="shared" si="442"/>
        <v>Veneta, OR</v>
      </c>
      <c r="D28310" t="s">
        <v>1379</v>
      </c>
      <c r="E28310">
        <v>41039</v>
      </c>
      <c r="F28310" t="s">
        <v>17623</v>
      </c>
      <c r="G28310">
        <v>41039</v>
      </c>
      <c r="H28310" t="s">
        <v>17623</v>
      </c>
      <c r="I28310">
        <v>44.0471</v>
      </c>
      <c r="J28310">
        <v>-123.3514</v>
      </c>
      <c r="K28310">
        <v>6575</v>
      </c>
      <c r="L28310">
        <v>753</v>
      </c>
    </row>
    <row r="28311" spans="1:12" x14ac:dyDescent="0.2">
      <c r="A28311" t="s">
        <v>10578</v>
      </c>
      <c r="B28311" t="s">
        <v>195</v>
      </c>
      <c r="C28311" t="str">
        <f t="shared" si="442"/>
        <v>Crabtree, OR</v>
      </c>
      <c r="D28311" t="s">
        <v>1379</v>
      </c>
      <c r="E28311">
        <v>41043</v>
      </c>
      <c r="F28311" t="s">
        <v>5336</v>
      </c>
      <c r="G28311">
        <v>41043</v>
      </c>
      <c r="H28311" t="s">
        <v>5336</v>
      </c>
      <c r="I28311">
        <v>44.637700000000002</v>
      </c>
      <c r="J28311">
        <v>-122.9059</v>
      </c>
      <c r="K28311">
        <v>831</v>
      </c>
      <c r="L28311">
        <v>176</v>
      </c>
    </row>
    <row r="28312" spans="1:12" x14ac:dyDescent="0.2">
      <c r="A28312" t="s">
        <v>21710</v>
      </c>
      <c r="B28312" t="s">
        <v>195</v>
      </c>
      <c r="C28312" t="str">
        <f t="shared" si="442"/>
        <v>Sublimity, OR</v>
      </c>
      <c r="D28312" t="s">
        <v>1379</v>
      </c>
      <c r="E28312">
        <v>41047</v>
      </c>
      <c r="F28312" t="s">
        <v>1566</v>
      </c>
      <c r="G28312">
        <v>41047</v>
      </c>
      <c r="H28312" t="s">
        <v>1566</v>
      </c>
      <c r="I28312">
        <v>44.829300000000003</v>
      </c>
      <c r="J28312">
        <v>-122.7924</v>
      </c>
      <c r="K28312">
        <v>2930</v>
      </c>
      <c r="L28312">
        <v>1214</v>
      </c>
    </row>
    <row r="28313" spans="1:12" x14ac:dyDescent="0.2">
      <c r="A28313" t="s">
        <v>21711</v>
      </c>
      <c r="B28313" t="s">
        <v>195</v>
      </c>
      <c r="C28313" t="str">
        <f t="shared" si="442"/>
        <v>Sunriver, OR</v>
      </c>
      <c r="D28313" t="s">
        <v>1379</v>
      </c>
      <c r="E28313">
        <v>41017</v>
      </c>
      <c r="F28313" t="s">
        <v>21606</v>
      </c>
      <c r="G28313">
        <v>41017</v>
      </c>
      <c r="H28313" t="s">
        <v>21606</v>
      </c>
      <c r="I28313">
        <v>43.881599999999999</v>
      </c>
      <c r="J28313">
        <v>-121.43680000000001</v>
      </c>
      <c r="K28313">
        <v>957</v>
      </c>
      <c r="L28313">
        <v>41</v>
      </c>
    </row>
    <row r="28314" spans="1:12" x14ac:dyDescent="0.2">
      <c r="A28314" t="s">
        <v>21712</v>
      </c>
      <c r="B28314" t="s">
        <v>195</v>
      </c>
      <c r="C28314" t="str">
        <f t="shared" si="442"/>
        <v>Philomath, OR</v>
      </c>
      <c r="D28314" t="s">
        <v>1379</v>
      </c>
      <c r="E28314">
        <v>41003</v>
      </c>
      <c r="F28314" t="s">
        <v>559</v>
      </c>
      <c r="G28314">
        <v>41003</v>
      </c>
      <c r="H28314" t="s">
        <v>559</v>
      </c>
      <c r="I28314">
        <v>44.542299999999997</v>
      </c>
      <c r="J28314">
        <v>-123.35980000000001</v>
      </c>
      <c r="K28314">
        <v>4760</v>
      </c>
      <c r="L28314">
        <v>951</v>
      </c>
    </row>
    <row r="28315" spans="1:12" x14ac:dyDescent="0.2">
      <c r="A28315" t="s">
        <v>1534</v>
      </c>
      <c r="B28315" t="s">
        <v>195</v>
      </c>
      <c r="C28315" t="str">
        <f t="shared" si="442"/>
        <v>Gresham, OR</v>
      </c>
      <c r="D28315" t="s">
        <v>1379</v>
      </c>
      <c r="E28315">
        <v>41051</v>
      </c>
      <c r="F28315" t="s">
        <v>21639</v>
      </c>
      <c r="G28315">
        <v>41051</v>
      </c>
      <c r="H28315" t="s">
        <v>21639</v>
      </c>
      <c r="I28315">
        <v>45.502299999999998</v>
      </c>
      <c r="J28315">
        <v>-122.4413</v>
      </c>
      <c r="K28315">
        <v>111053</v>
      </c>
      <c r="L28315">
        <v>1836</v>
      </c>
    </row>
    <row r="28316" spans="1:12" x14ac:dyDescent="0.2">
      <c r="A28316" t="s">
        <v>664</v>
      </c>
      <c r="B28316" t="s">
        <v>195</v>
      </c>
      <c r="C28316" t="str">
        <f t="shared" si="442"/>
        <v>Lakeview, OR</v>
      </c>
      <c r="D28316" t="s">
        <v>1379</v>
      </c>
      <c r="E28316">
        <v>41037</v>
      </c>
      <c r="F28316" t="s">
        <v>2592</v>
      </c>
      <c r="G28316">
        <v>41037</v>
      </c>
      <c r="H28316" t="s">
        <v>2592</v>
      </c>
      <c r="I28316">
        <v>42.191800000000001</v>
      </c>
      <c r="J28316">
        <v>-120.3527</v>
      </c>
      <c r="K28316">
        <v>2904</v>
      </c>
      <c r="L28316">
        <v>365</v>
      </c>
    </row>
    <row r="28317" spans="1:12" x14ac:dyDescent="0.2">
      <c r="A28317" t="s">
        <v>5537</v>
      </c>
      <c r="B28317" t="s">
        <v>195</v>
      </c>
      <c r="C28317" t="str">
        <f t="shared" si="442"/>
        <v>Three Rivers, OR</v>
      </c>
      <c r="D28317" t="s">
        <v>1379</v>
      </c>
      <c r="E28317">
        <v>41017</v>
      </c>
      <c r="F28317" t="s">
        <v>21606</v>
      </c>
      <c r="G28317">
        <v>41017</v>
      </c>
      <c r="H28317" t="s">
        <v>21606</v>
      </c>
      <c r="I28317">
        <v>43.836599999999997</v>
      </c>
      <c r="J28317">
        <v>-121.4646</v>
      </c>
      <c r="K28317">
        <v>3903</v>
      </c>
      <c r="L28317">
        <v>200</v>
      </c>
    </row>
    <row r="28318" spans="1:12" x14ac:dyDescent="0.2">
      <c r="A28318" t="s">
        <v>17870</v>
      </c>
      <c r="B28318" t="s">
        <v>195</v>
      </c>
      <c r="C28318" t="str">
        <f t="shared" si="442"/>
        <v>South Lebanon, OR</v>
      </c>
      <c r="D28318" t="s">
        <v>1379</v>
      </c>
      <c r="E28318">
        <v>41043</v>
      </c>
      <c r="F28318" t="s">
        <v>5336</v>
      </c>
      <c r="G28318">
        <v>41043</v>
      </c>
      <c r="H28318" t="s">
        <v>5336</v>
      </c>
      <c r="I28318">
        <v>44.505499999999998</v>
      </c>
      <c r="J28318">
        <v>-122.896</v>
      </c>
      <c r="K28318">
        <v>704</v>
      </c>
      <c r="L28318">
        <v>229</v>
      </c>
    </row>
    <row r="28319" spans="1:12" x14ac:dyDescent="0.2">
      <c r="A28319" t="s">
        <v>17801</v>
      </c>
      <c r="B28319" t="s">
        <v>195</v>
      </c>
      <c r="C28319" t="str">
        <f t="shared" si="442"/>
        <v>Beavercreek, OR</v>
      </c>
      <c r="D28319" t="s">
        <v>1379</v>
      </c>
      <c r="E28319">
        <v>41005</v>
      </c>
      <c r="F28319" t="s">
        <v>21610</v>
      </c>
      <c r="G28319">
        <v>41005</v>
      </c>
      <c r="H28319" t="s">
        <v>21610</v>
      </c>
      <c r="I28319">
        <v>45.275599999999997</v>
      </c>
      <c r="J28319">
        <v>-122.5136</v>
      </c>
      <c r="K28319">
        <v>4257</v>
      </c>
      <c r="L28319">
        <v>81</v>
      </c>
    </row>
    <row r="28320" spans="1:12" x14ac:dyDescent="0.2">
      <c r="A28320" t="s">
        <v>2137</v>
      </c>
      <c r="B28320" t="s">
        <v>195</v>
      </c>
      <c r="C28320" t="str">
        <f t="shared" si="442"/>
        <v>Salem, OR</v>
      </c>
      <c r="D28320" t="s">
        <v>1379</v>
      </c>
      <c r="E28320">
        <v>41047</v>
      </c>
      <c r="F28320" t="s">
        <v>1566</v>
      </c>
      <c r="G28320" t="s">
        <v>21713</v>
      </c>
      <c r="H28320" t="s">
        <v>21714</v>
      </c>
      <c r="I28320">
        <v>44.923200000000001</v>
      </c>
      <c r="J28320">
        <v>-123.0245</v>
      </c>
      <c r="K28320">
        <v>259816</v>
      </c>
      <c r="L28320">
        <v>1347</v>
      </c>
    </row>
    <row r="28321" spans="1:12" x14ac:dyDescent="0.2">
      <c r="A28321" t="s">
        <v>21715</v>
      </c>
      <c r="B28321" t="s">
        <v>195</v>
      </c>
      <c r="C28321" t="str">
        <f t="shared" si="442"/>
        <v>Bull Mountain, OR</v>
      </c>
      <c r="D28321" t="s">
        <v>1379</v>
      </c>
      <c r="E28321">
        <v>41067</v>
      </c>
      <c r="F28321" t="s">
        <v>342</v>
      </c>
      <c r="G28321">
        <v>41067</v>
      </c>
      <c r="H28321" t="s">
        <v>342</v>
      </c>
      <c r="I28321">
        <v>45.412599999999998</v>
      </c>
      <c r="J28321">
        <v>-122.8322</v>
      </c>
      <c r="K28321">
        <v>9698</v>
      </c>
      <c r="L28321">
        <v>1917</v>
      </c>
    </row>
    <row r="28322" spans="1:12" x14ac:dyDescent="0.2">
      <c r="A28322" t="s">
        <v>850</v>
      </c>
      <c r="B28322" t="s">
        <v>195</v>
      </c>
      <c r="C28322" t="str">
        <f t="shared" si="442"/>
        <v>Summit, OR</v>
      </c>
      <c r="D28322" t="s">
        <v>1379</v>
      </c>
      <c r="E28322">
        <v>41003</v>
      </c>
      <c r="F28322" t="s">
        <v>559</v>
      </c>
      <c r="G28322">
        <v>41003</v>
      </c>
      <c r="H28322" t="s">
        <v>559</v>
      </c>
      <c r="I28322">
        <v>44.636000000000003</v>
      </c>
      <c r="J28322">
        <v>-123.57680000000001</v>
      </c>
      <c r="K28322">
        <v>113</v>
      </c>
      <c r="L28322">
        <v>140</v>
      </c>
    </row>
    <row r="28323" spans="1:12" x14ac:dyDescent="0.2">
      <c r="A28323" t="s">
        <v>21716</v>
      </c>
      <c r="B28323" t="s">
        <v>195</v>
      </c>
      <c r="C28323" t="str">
        <f t="shared" si="442"/>
        <v>Annex, OR</v>
      </c>
      <c r="D28323" t="s">
        <v>1379</v>
      </c>
      <c r="E28323">
        <v>41045</v>
      </c>
      <c r="F28323" t="s">
        <v>21661</v>
      </c>
      <c r="G28323">
        <v>41045</v>
      </c>
      <c r="H28323" t="s">
        <v>21661</v>
      </c>
      <c r="I28323">
        <v>44.2346</v>
      </c>
      <c r="J28323">
        <v>-116.9922</v>
      </c>
      <c r="K28323">
        <v>264</v>
      </c>
      <c r="L28323">
        <v>41</v>
      </c>
    </row>
    <row r="28324" spans="1:12" x14ac:dyDescent="0.2">
      <c r="A28324" t="s">
        <v>21717</v>
      </c>
      <c r="B28324" t="s">
        <v>195</v>
      </c>
      <c r="C28324" t="str">
        <f t="shared" si="442"/>
        <v>Oakridge, OR</v>
      </c>
      <c r="D28324" t="s">
        <v>1379</v>
      </c>
      <c r="E28324">
        <v>41039</v>
      </c>
      <c r="F28324" t="s">
        <v>17623</v>
      </c>
      <c r="G28324">
        <v>41039</v>
      </c>
      <c r="H28324" t="s">
        <v>17623</v>
      </c>
      <c r="I28324">
        <v>43.744999999999997</v>
      </c>
      <c r="J28324">
        <v>-122.4637</v>
      </c>
      <c r="K28324">
        <v>3303</v>
      </c>
      <c r="L28324">
        <v>587</v>
      </c>
    </row>
    <row r="28325" spans="1:12" x14ac:dyDescent="0.2">
      <c r="A28325" t="s">
        <v>21718</v>
      </c>
      <c r="B28325" t="s">
        <v>195</v>
      </c>
      <c r="C28325" t="str">
        <f t="shared" si="442"/>
        <v>Government Camp, OR</v>
      </c>
      <c r="D28325" t="s">
        <v>1379</v>
      </c>
      <c r="E28325">
        <v>41005</v>
      </c>
      <c r="F28325" t="s">
        <v>21610</v>
      </c>
      <c r="G28325">
        <v>41005</v>
      </c>
      <c r="H28325" t="s">
        <v>21610</v>
      </c>
      <c r="I28325">
        <v>45.302300000000002</v>
      </c>
      <c r="J28325">
        <v>-121.7526</v>
      </c>
      <c r="K28325">
        <v>85</v>
      </c>
      <c r="L28325">
        <v>43</v>
      </c>
    </row>
    <row r="28326" spans="1:12" x14ac:dyDescent="0.2">
      <c r="A28326" t="s">
        <v>7132</v>
      </c>
      <c r="B28326" t="s">
        <v>195</v>
      </c>
      <c r="C28326" t="str">
        <f t="shared" si="442"/>
        <v>Stanfield, OR</v>
      </c>
      <c r="D28326" t="s">
        <v>1379</v>
      </c>
      <c r="E28326">
        <v>41059</v>
      </c>
      <c r="F28326" t="s">
        <v>3087</v>
      </c>
      <c r="G28326">
        <v>41059</v>
      </c>
      <c r="H28326" t="s">
        <v>3087</v>
      </c>
      <c r="I28326">
        <v>45.7849</v>
      </c>
      <c r="J28326">
        <v>-119.21899999999999</v>
      </c>
      <c r="K28326">
        <v>2081</v>
      </c>
      <c r="L28326">
        <v>523</v>
      </c>
    </row>
    <row r="28327" spans="1:12" x14ac:dyDescent="0.2">
      <c r="A28327" t="s">
        <v>21719</v>
      </c>
      <c r="B28327" t="s">
        <v>195</v>
      </c>
      <c r="C28327" t="str">
        <f t="shared" si="442"/>
        <v>Cascadia, OR</v>
      </c>
      <c r="D28327" t="s">
        <v>1379</v>
      </c>
      <c r="E28327">
        <v>41043</v>
      </c>
      <c r="F28327" t="s">
        <v>5336</v>
      </c>
      <c r="G28327">
        <v>41043</v>
      </c>
      <c r="H28327" t="s">
        <v>5336</v>
      </c>
      <c r="I28327">
        <v>44.393000000000001</v>
      </c>
      <c r="J28327">
        <v>-122.5026</v>
      </c>
      <c r="K28327">
        <v>183</v>
      </c>
      <c r="L28327">
        <v>14</v>
      </c>
    </row>
    <row r="28328" spans="1:12" x14ac:dyDescent="0.2">
      <c r="A28328" t="s">
        <v>21720</v>
      </c>
      <c r="B28328" t="s">
        <v>195</v>
      </c>
      <c r="C28328" t="str">
        <f t="shared" si="442"/>
        <v>Vernonia, OR</v>
      </c>
      <c r="D28328" t="s">
        <v>1379</v>
      </c>
      <c r="E28328">
        <v>41009</v>
      </c>
      <c r="F28328" t="s">
        <v>763</v>
      </c>
      <c r="G28328">
        <v>41009</v>
      </c>
      <c r="H28328" t="s">
        <v>763</v>
      </c>
      <c r="I28328">
        <v>45.8611</v>
      </c>
      <c r="J28328">
        <v>-123.18340000000001</v>
      </c>
      <c r="K28328">
        <v>2240</v>
      </c>
      <c r="L28328">
        <v>525</v>
      </c>
    </row>
    <row r="28329" spans="1:12" x14ac:dyDescent="0.2">
      <c r="A28329" t="s">
        <v>8157</v>
      </c>
      <c r="B28329" t="s">
        <v>195</v>
      </c>
      <c r="C28329" t="str">
        <f t="shared" si="442"/>
        <v>Halsey, OR</v>
      </c>
      <c r="D28329" t="s">
        <v>1379</v>
      </c>
      <c r="E28329">
        <v>41043</v>
      </c>
      <c r="F28329" t="s">
        <v>5336</v>
      </c>
      <c r="G28329">
        <v>41043</v>
      </c>
      <c r="H28329" t="s">
        <v>5336</v>
      </c>
      <c r="I28329">
        <v>44.382899999999999</v>
      </c>
      <c r="J28329">
        <v>-123.1095</v>
      </c>
      <c r="K28329">
        <v>974</v>
      </c>
      <c r="L28329">
        <v>671</v>
      </c>
    </row>
    <row r="28330" spans="1:12" x14ac:dyDescent="0.2">
      <c r="A28330" t="s">
        <v>21721</v>
      </c>
      <c r="B28330" t="s">
        <v>195</v>
      </c>
      <c r="C28330" t="str">
        <f t="shared" si="442"/>
        <v>Garibaldi, OR</v>
      </c>
      <c r="D28330" t="s">
        <v>1379</v>
      </c>
      <c r="E28330">
        <v>41057</v>
      </c>
      <c r="F28330" t="s">
        <v>21604</v>
      </c>
      <c r="G28330">
        <v>41057</v>
      </c>
      <c r="H28330" t="s">
        <v>21604</v>
      </c>
      <c r="I28330">
        <v>45.560699999999997</v>
      </c>
      <c r="J28330">
        <v>-123.9111</v>
      </c>
      <c r="K28330">
        <v>815</v>
      </c>
      <c r="L28330">
        <v>318</v>
      </c>
    </row>
    <row r="28331" spans="1:12" x14ac:dyDescent="0.2">
      <c r="A28331" t="s">
        <v>21722</v>
      </c>
      <c r="B28331" t="s">
        <v>195</v>
      </c>
      <c r="C28331" t="str">
        <f t="shared" si="442"/>
        <v>Cave Junction, OR</v>
      </c>
      <c r="D28331" t="s">
        <v>1379</v>
      </c>
      <c r="E28331">
        <v>41033</v>
      </c>
      <c r="F28331" t="s">
        <v>5235</v>
      </c>
      <c r="G28331">
        <v>41033</v>
      </c>
      <c r="H28331" t="s">
        <v>5235</v>
      </c>
      <c r="I28331">
        <v>42.167200000000001</v>
      </c>
      <c r="J28331">
        <v>-123.6473</v>
      </c>
      <c r="K28331">
        <v>1971</v>
      </c>
      <c r="L28331">
        <v>421</v>
      </c>
    </row>
    <row r="28332" spans="1:12" x14ac:dyDescent="0.2">
      <c r="A28332" t="s">
        <v>10093</v>
      </c>
      <c r="B28332" t="s">
        <v>195</v>
      </c>
      <c r="C28332" t="str">
        <f t="shared" si="442"/>
        <v>Oak Hills, OR</v>
      </c>
      <c r="D28332" t="s">
        <v>1379</v>
      </c>
      <c r="E28332">
        <v>41067</v>
      </c>
      <c r="F28332" t="s">
        <v>342</v>
      </c>
      <c r="G28332">
        <v>41067</v>
      </c>
      <c r="H28332" t="s">
        <v>342</v>
      </c>
      <c r="I28332">
        <v>45.540300000000002</v>
      </c>
      <c r="J28332">
        <v>-122.8413</v>
      </c>
      <c r="K28332">
        <v>11779</v>
      </c>
      <c r="L28332">
        <v>2906</v>
      </c>
    </row>
    <row r="28333" spans="1:12" x14ac:dyDescent="0.2">
      <c r="A28333" t="s">
        <v>7483</v>
      </c>
      <c r="B28333" t="s">
        <v>195</v>
      </c>
      <c r="C28333" t="str">
        <f t="shared" si="442"/>
        <v>Warrenton, OR</v>
      </c>
      <c r="D28333" t="s">
        <v>1379</v>
      </c>
      <c r="E28333">
        <v>41007</v>
      </c>
      <c r="F28333" t="s">
        <v>21637</v>
      </c>
      <c r="G28333">
        <v>41007</v>
      </c>
      <c r="H28333" t="s">
        <v>21637</v>
      </c>
      <c r="I28333">
        <v>46.168500000000002</v>
      </c>
      <c r="J28333">
        <v>-123.9302</v>
      </c>
      <c r="K28333">
        <v>5602</v>
      </c>
      <c r="L28333">
        <v>170</v>
      </c>
    </row>
    <row r="28334" spans="1:12" x14ac:dyDescent="0.2">
      <c r="A28334" t="s">
        <v>21723</v>
      </c>
      <c r="B28334" t="s">
        <v>195</v>
      </c>
      <c r="C28334" t="str">
        <f t="shared" si="442"/>
        <v>Bellfountain, OR</v>
      </c>
      <c r="D28334" t="s">
        <v>1379</v>
      </c>
      <c r="E28334">
        <v>41003</v>
      </c>
      <c r="F28334" t="s">
        <v>559</v>
      </c>
      <c r="G28334">
        <v>41003</v>
      </c>
      <c r="H28334" t="s">
        <v>559</v>
      </c>
      <c r="I28334">
        <v>44.365400000000001</v>
      </c>
      <c r="J28334">
        <v>-123.35590000000001</v>
      </c>
      <c r="K28334">
        <v>110</v>
      </c>
      <c r="L28334">
        <v>32</v>
      </c>
    </row>
    <row r="28335" spans="1:12" x14ac:dyDescent="0.2">
      <c r="A28335" t="s">
        <v>21724</v>
      </c>
      <c r="B28335" t="s">
        <v>195</v>
      </c>
      <c r="C28335" t="str">
        <f t="shared" si="442"/>
        <v>Plush, OR</v>
      </c>
      <c r="D28335" t="s">
        <v>1379</v>
      </c>
      <c r="E28335">
        <v>41037</v>
      </c>
      <c r="F28335" t="s">
        <v>2592</v>
      </c>
      <c r="G28335">
        <v>41037</v>
      </c>
      <c r="H28335" t="s">
        <v>2592</v>
      </c>
      <c r="I28335">
        <v>42.405200000000001</v>
      </c>
      <c r="J28335">
        <v>-119.8993</v>
      </c>
      <c r="K28335">
        <v>45</v>
      </c>
      <c r="L28335">
        <v>10</v>
      </c>
    </row>
    <row r="28336" spans="1:12" x14ac:dyDescent="0.2">
      <c r="A28336" t="s">
        <v>6412</v>
      </c>
      <c r="B28336" t="s">
        <v>195</v>
      </c>
      <c r="C28336" t="str">
        <f t="shared" si="442"/>
        <v>Terrebonne, OR</v>
      </c>
      <c r="D28336" t="s">
        <v>1379</v>
      </c>
      <c r="E28336">
        <v>41017</v>
      </c>
      <c r="F28336" t="s">
        <v>21606</v>
      </c>
      <c r="G28336">
        <v>41017</v>
      </c>
      <c r="H28336" t="s">
        <v>21606</v>
      </c>
      <c r="I28336">
        <v>44.353299999999997</v>
      </c>
      <c r="J28336">
        <v>-121.1808</v>
      </c>
      <c r="K28336">
        <v>1517</v>
      </c>
      <c r="L28336">
        <v>576</v>
      </c>
    </row>
    <row r="28337" spans="1:12" x14ac:dyDescent="0.2">
      <c r="A28337" t="s">
        <v>21725</v>
      </c>
      <c r="B28337" t="s">
        <v>195</v>
      </c>
      <c r="C28337" t="str">
        <f t="shared" si="442"/>
        <v>Vale, OR</v>
      </c>
      <c r="D28337" t="s">
        <v>1379</v>
      </c>
      <c r="E28337">
        <v>41045</v>
      </c>
      <c r="F28337" t="s">
        <v>21661</v>
      </c>
      <c r="G28337">
        <v>41045</v>
      </c>
      <c r="H28337" t="s">
        <v>21661</v>
      </c>
      <c r="I28337">
        <v>43.984000000000002</v>
      </c>
      <c r="J28337">
        <v>-117.2418</v>
      </c>
      <c r="K28337">
        <v>1793</v>
      </c>
      <c r="L28337">
        <v>609</v>
      </c>
    </row>
    <row r="28338" spans="1:12" x14ac:dyDescent="0.2">
      <c r="A28338" t="s">
        <v>9917</v>
      </c>
      <c r="B28338" t="s">
        <v>195</v>
      </c>
      <c r="C28338" t="str">
        <f t="shared" si="442"/>
        <v>Summerville, OR</v>
      </c>
      <c r="D28338" t="s">
        <v>1379</v>
      </c>
      <c r="E28338">
        <v>41061</v>
      </c>
      <c r="F28338" t="s">
        <v>467</v>
      </c>
      <c r="G28338">
        <v>41061</v>
      </c>
      <c r="H28338" t="s">
        <v>467</v>
      </c>
      <c r="I28338">
        <v>45.489800000000002</v>
      </c>
      <c r="J28338">
        <v>-118.00409999999999</v>
      </c>
      <c r="K28338">
        <v>140</v>
      </c>
      <c r="L28338">
        <v>208</v>
      </c>
    </row>
    <row r="28339" spans="1:12" x14ac:dyDescent="0.2">
      <c r="A28339" t="s">
        <v>21726</v>
      </c>
      <c r="B28339" t="s">
        <v>195</v>
      </c>
      <c r="C28339" t="str">
        <f t="shared" si="442"/>
        <v>Clatskanie, OR</v>
      </c>
      <c r="D28339" t="s">
        <v>1379</v>
      </c>
      <c r="E28339">
        <v>41009</v>
      </c>
      <c r="F28339" t="s">
        <v>763</v>
      </c>
      <c r="G28339">
        <v>41009</v>
      </c>
      <c r="H28339" t="s">
        <v>763</v>
      </c>
      <c r="I28339">
        <v>46.104700000000001</v>
      </c>
      <c r="J28339">
        <v>-123.2045</v>
      </c>
      <c r="K28339">
        <v>1815</v>
      </c>
      <c r="L28339">
        <v>540</v>
      </c>
    </row>
    <row r="28340" spans="1:12" x14ac:dyDescent="0.2">
      <c r="A28340" t="s">
        <v>12586</v>
      </c>
      <c r="B28340" t="s">
        <v>195</v>
      </c>
      <c r="C28340" t="str">
        <f t="shared" si="442"/>
        <v>Canby, OR</v>
      </c>
      <c r="D28340" t="s">
        <v>1379</v>
      </c>
      <c r="E28340">
        <v>41005</v>
      </c>
      <c r="F28340" t="s">
        <v>21610</v>
      </c>
      <c r="G28340">
        <v>41005</v>
      </c>
      <c r="H28340" t="s">
        <v>21610</v>
      </c>
      <c r="I28340">
        <v>45.265300000000003</v>
      </c>
      <c r="J28340">
        <v>-122.6866</v>
      </c>
      <c r="K28340">
        <v>19206</v>
      </c>
      <c r="L28340">
        <v>1530</v>
      </c>
    </row>
    <row r="28341" spans="1:12" x14ac:dyDescent="0.2">
      <c r="A28341" t="s">
        <v>5616</v>
      </c>
      <c r="B28341" t="s">
        <v>195</v>
      </c>
      <c r="C28341" t="str">
        <f t="shared" si="442"/>
        <v>Falls City, OR</v>
      </c>
      <c r="D28341" t="s">
        <v>1379</v>
      </c>
      <c r="E28341">
        <v>41053</v>
      </c>
      <c r="F28341" t="s">
        <v>1236</v>
      </c>
      <c r="G28341">
        <v>41053</v>
      </c>
      <c r="H28341" t="s">
        <v>1236</v>
      </c>
      <c r="I28341">
        <v>44.864800000000002</v>
      </c>
      <c r="J28341">
        <v>-123.4372</v>
      </c>
      <c r="K28341">
        <v>1032</v>
      </c>
      <c r="L28341">
        <v>331</v>
      </c>
    </row>
    <row r="28342" spans="1:12" x14ac:dyDescent="0.2">
      <c r="A28342" t="s">
        <v>1217</v>
      </c>
      <c r="B28342" t="s">
        <v>195</v>
      </c>
      <c r="C28342" t="str">
        <f t="shared" si="442"/>
        <v>Florence, OR</v>
      </c>
      <c r="D28342" t="s">
        <v>1379</v>
      </c>
      <c r="E28342">
        <v>41039</v>
      </c>
      <c r="F28342" t="s">
        <v>17623</v>
      </c>
      <c r="G28342">
        <v>41039</v>
      </c>
      <c r="H28342" t="s">
        <v>17623</v>
      </c>
      <c r="I28342">
        <v>43.991300000000003</v>
      </c>
      <c r="J28342">
        <v>-124.1062</v>
      </c>
      <c r="K28342">
        <v>10755</v>
      </c>
      <c r="L28342">
        <v>644</v>
      </c>
    </row>
    <row r="28343" spans="1:12" x14ac:dyDescent="0.2">
      <c r="A28343" t="s">
        <v>13718</v>
      </c>
      <c r="B28343" t="s">
        <v>195</v>
      </c>
      <c r="C28343" t="str">
        <f t="shared" si="442"/>
        <v>Moro, OR</v>
      </c>
      <c r="D28343" t="s">
        <v>1379</v>
      </c>
      <c r="E28343">
        <v>41055</v>
      </c>
      <c r="F28343" t="s">
        <v>5324</v>
      </c>
      <c r="G28343">
        <v>41055</v>
      </c>
      <c r="H28343" t="s">
        <v>5324</v>
      </c>
      <c r="I28343">
        <v>45.483800000000002</v>
      </c>
      <c r="J28343">
        <v>-120.7333</v>
      </c>
      <c r="K28343">
        <v>325</v>
      </c>
      <c r="L28343">
        <v>252</v>
      </c>
    </row>
    <row r="28344" spans="1:12" x14ac:dyDescent="0.2">
      <c r="A28344" t="s">
        <v>21727</v>
      </c>
      <c r="B28344" t="s">
        <v>195</v>
      </c>
      <c r="C28344" t="str">
        <f t="shared" si="442"/>
        <v>Oregon City, OR</v>
      </c>
      <c r="D28344" t="s">
        <v>1379</v>
      </c>
      <c r="E28344">
        <v>41005</v>
      </c>
      <c r="F28344" t="s">
        <v>21610</v>
      </c>
      <c r="G28344">
        <v>41005</v>
      </c>
      <c r="H28344" t="s">
        <v>21610</v>
      </c>
      <c r="I28344">
        <v>45.3414</v>
      </c>
      <c r="J28344">
        <v>-122.59269999999999</v>
      </c>
      <c r="K28344">
        <v>36360</v>
      </c>
      <c r="L28344">
        <v>1421</v>
      </c>
    </row>
    <row r="28345" spans="1:12" x14ac:dyDescent="0.2">
      <c r="A28345" t="s">
        <v>21728</v>
      </c>
      <c r="B28345" t="s">
        <v>195</v>
      </c>
      <c r="C28345" t="str">
        <f t="shared" si="442"/>
        <v>Biggs Junction, OR</v>
      </c>
      <c r="D28345" t="s">
        <v>1379</v>
      </c>
      <c r="E28345">
        <v>41055</v>
      </c>
      <c r="F28345" t="s">
        <v>5324</v>
      </c>
      <c r="G28345">
        <v>41055</v>
      </c>
      <c r="H28345" t="s">
        <v>5324</v>
      </c>
      <c r="I28345">
        <v>45.664000000000001</v>
      </c>
      <c r="J28345">
        <v>-120.8389</v>
      </c>
      <c r="K28345">
        <v>29</v>
      </c>
      <c r="L28345">
        <v>12</v>
      </c>
    </row>
    <row r="28346" spans="1:12" x14ac:dyDescent="0.2">
      <c r="A28346" t="s">
        <v>21729</v>
      </c>
      <c r="B28346" t="s">
        <v>195</v>
      </c>
      <c r="C28346" t="str">
        <f t="shared" si="442"/>
        <v>Gopher Flats, OR</v>
      </c>
      <c r="D28346" t="s">
        <v>1379</v>
      </c>
      <c r="E28346">
        <v>41059</v>
      </c>
      <c r="F28346" t="s">
        <v>3087</v>
      </c>
      <c r="G28346">
        <v>41059</v>
      </c>
      <c r="H28346" t="s">
        <v>3087</v>
      </c>
      <c r="I28346">
        <v>45.665799999999997</v>
      </c>
      <c r="J28346">
        <v>-118.7225</v>
      </c>
      <c r="K28346">
        <v>365</v>
      </c>
      <c r="L28346">
        <v>66</v>
      </c>
    </row>
    <row r="28347" spans="1:12" x14ac:dyDescent="0.2">
      <c r="A28347" t="s">
        <v>641</v>
      </c>
      <c r="B28347" t="s">
        <v>195</v>
      </c>
      <c r="C28347" t="str">
        <f t="shared" si="442"/>
        <v>Ione, OR</v>
      </c>
      <c r="D28347" t="s">
        <v>1379</v>
      </c>
      <c r="E28347">
        <v>41049</v>
      </c>
      <c r="F28347" t="s">
        <v>15122</v>
      </c>
      <c r="G28347">
        <v>41049</v>
      </c>
      <c r="H28347" t="s">
        <v>15122</v>
      </c>
      <c r="I28347">
        <v>45.503</v>
      </c>
      <c r="J28347">
        <v>-119.8207</v>
      </c>
      <c r="K28347">
        <v>325</v>
      </c>
      <c r="L28347">
        <v>180</v>
      </c>
    </row>
    <row r="28348" spans="1:12" x14ac:dyDescent="0.2">
      <c r="A28348" t="s">
        <v>5660</v>
      </c>
      <c r="B28348" t="s">
        <v>195</v>
      </c>
      <c r="C28348" t="str">
        <f t="shared" si="442"/>
        <v>Johnson City, OR</v>
      </c>
      <c r="D28348" t="s">
        <v>1379</v>
      </c>
      <c r="E28348">
        <v>41005</v>
      </c>
      <c r="F28348" t="s">
        <v>21610</v>
      </c>
      <c r="G28348">
        <v>41005</v>
      </c>
      <c r="H28348" t="s">
        <v>21610</v>
      </c>
      <c r="I28348">
        <v>45.404499999999999</v>
      </c>
      <c r="J28348">
        <v>-122.5795</v>
      </c>
      <c r="K28348">
        <v>608</v>
      </c>
      <c r="L28348">
        <v>3369</v>
      </c>
    </row>
    <row r="28349" spans="1:12" x14ac:dyDescent="0.2">
      <c r="A28349" t="s">
        <v>21730</v>
      </c>
      <c r="B28349" t="s">
        <v>195</v>
      </c>
      <c r="C28349" t="str">
        <f t="shared" si="442"/>
        <v>Willamina, OR</v>
      </c>
      <c r="D28349" t="s">
        <v>1379</v>
      </c>
      <c r="E28349">
        <v>41071</v>
      </c>
      <c r="F28349" t="s">
        <v>21597</v>
      </c>
      <c r="G28349" t="s">
        <v>21731</v>
      </c>
      <c r="H28349" t="s">
        <v>21732</v>
      </c>
      <c r="I28349">
        <v>45.078800000000001</v>
      </c>
      <c r="J28349">
        <v>-123.4843</v>
      </c>
      <c r="K28349">
        <v>2200</v>
      </c>
      <c r="L28349">
        <v>920</v>
      </c>
    </row>
    <row r="28350" spans="1:12" x14ac:dyDescent="0.2">
      <c r="A28350" t="s">
        <v>21733</v>
      </c>
      <c r="B28350" t="s">
        <v>195</v>
      </c>
      <c r="C28350" t="str">
        <f t="shared" si="442"/>
        <v>West Linn, OR</v>
      </c>
      <c r="D28350" t="s">
        <v>1379</v>
      </c>
      <c r="E28350">
        <v>41005</v>
      </c>
      <c r="F28350" t="s">
        <v>21610</v>
      </c>
      <c r="G28350">
        <v>41005</v>
      </c>
      <c r="H28350" t="s">
        <v>21610</v>
      </c>
      <c r="I28350">
        <v>45.366900000000001</v>
      </c>
      <c r="J28350">
        <v>-122.6399</v>
      </c>
      <c r="K28350">
        <v>26703</v>
      </c>
      <c r="L28350">
        <v>1391</v>
      </c>
    </row>
    <row r="28351" spans="1:12" x14ac:dyDescent="0.2">
      <c r="A28351" t="s">
        <v>5729</v>
      </c>
      <c r="B28351" t="s">
        <v>195</v>
      </c>
      <c r="C28351" t="str">
        <f t="shared" si="442"/>
        <v>Redwood, OR</v>
      </c>
      <c r="D28351" t="s">
        <v>1379</v>
      </c>
      <c r="E28351">
        <v>41033</v>
      </c>
      <c r="F28351" t="s">
        <v>5235</v>
      </c>
      <c r="G28351">
        <v>41033</v>
      </c>
      <c r="H28351" t="s">
        <v>5235</v>
      </c>
      <c r="I28351">
        <v>42.421900000000001</v>
      </c>
      <c r="J28351">
        <v>-123.39149999999999</v>
      </c>
      <c r="K28351">
        <v>2646</v>
      </c>
      <c r="L28351">
        <v>296</v>
      </c>
    </row>
    <row r="28352" spans="1:12" x14ac:dyDescent="0.2">
      <c r="A28352" t="s">
        <v>21734</v>
      </c>
      <c r="B28352" t="s">
        <v>195</v>
      </c>
      <c r="C28352" t="str">
        <f t="shared" si="442"/>
        <v>Cape Meares, OR</v>
      </c>
      <c r="D28352" t="s">
        <v>1379</v>
      </c>
      <c r="E28352">
        <v>41057</v>
      </c>
      <c r="F28352" t="s">
        <v>21604</v>
      </c>
      <c r="G28352">
        <v>41057</v>
      </c>
      <c r="H28352" t="s">
        <v>21604</v>
      </c>
      <c r="I28352">
        <v>45.515300000000003</v>
      </c>
      <c r="J28352">
        <v>-123.95359999999999</v>
      </c>
      <c r="K28352">
        <v>115</v>
      </c>
      <c r="L28352">
        <v>17</v>
      </c>
    </row>
    <row r="28353" spans="1:12" x14ac:dyDescent="0.2">
      <c r="A28353" t="s">
        <v>13354</v>
      </c>
      <c r="B28353" t="s">
        <v>195</v>
      </c>
      <c r="C28353" t="str">
        <f t="shared" si="442"/>
        <v>Banks, OR</v>
      </c>
      <c r="D28353" t="s">
        <v>1379</v>
      </c>
      <c r="E28353">
        <v>41067</v>
      </c>
      <c r="F28353" t="s">
        <v>342</v>
      </c>
      <c r="G28353">
        <v>41067</v>
      </c>
      <c r="H28353" t="s">
        <v>342</v>
      </c>
      <c r="I28353">
        <v>45.614800000000002</v>
      </c>
      <c r="J28353">
        <v>-123.1065</v>
      </c>
      <c r="K28353">
        <v>2002</v>
      </c>
      <c r="L28353">
        <v>1076</v>
      </c>
    </row>
    <row r="28354" spans="1:12" x14ac:dyDescent="0.2">
      <c r="A28354" t="s">
        <v>21735</v>
      </c>
      <c r="B28354" t="s">
        <v>195</v>
      </c>
      <c r="C28354" t="str">
        <f t="shared" si="442"/>
        <v>Gearhart, OR</v>
      </c>
      <c r="D28354" t="s">
        <v>1379</v>
      </c>
      <c r="E28354">
        <v>41007</v>
      </c>
      <c r="F28354" t="s">
        <v>21637</v>
      </c>
      <c r="G28354">
        <v>41007</v>
      </c>
      <c r="H28354" t="s">
        <v>21637</v>
      </c>
      <c r="I28354">
        <v>46.0289</v>
      </c>
      <c r="J28354">
        <v>-123.9174</v>
      </c>
      <c r="K28354">
        <v>1593</v>
      </c>
      <c r="L28354">
        <v>329</v>
      </c>
    </row>
    <row r="28355" spans="1:12" x14ac:dyDescent="0.2">
      <c r="A28355" t="s">
        <v>5688</v>
      </c>
      <c r="B28355" t="s">
        <v>195</v>
      </c>
      <c r="C28355" t="str">
        <f t="shared" si="442"/>
        <v>Mission, OR</v>
      </c>
      <c r="D28355" t="s">
        <v>1379</v>
      </c>
      <c r="E28355">
        <v>41059</v>
      </c>
      <c r="F28355" t="s">
        <v>3087</v>
      </c>
      <c r="G28355">
        <v>41059</v>
      </c>
      <c r="H28355" t="s">
        <v>3087</v>
      </c>
      <c r="I28355">
        <v>45.6586</v>
      </c>
      <c r="J28355">
        <v>-118.66540000000001</v>
      </c>
      <c r="K28355">
        <v>860</v>
      </c>
      <c r="L28355">
        <v>43</v>
      </c>
    </row>
    <row r="28356" spans="1:12" x14ac:dyDescent="0.2">
      <c r="A28356" t="s">
        <v>21736</v>
      </c>
      <c r="B28356" t="s">
        <v>195</v>
      </c>
      <c r="C28356" t="str">
        <f t="shared" ref="C28356:C28419" si="443">_xlfn.CONCAT(A28356,","," ",B28356)</f>
        <v>Glide, OR</v>
      </c>
      <c r="D28356" t="s">
        <v>1379</v>
      </c>
      <c r="E28356">
        <v>41019</v>
      </c>
      <c r="F28356" t="s">
        <v>447</v>
      </c>
      <c r="G28356">
        <v>41019</v>
      </c>
      <c r="H28356" t="s">
        <v>447</v>
      </c>
      <c r="I28356">
        <v>43.302900000000001</v>
      </c>
      <c r="J28356">
        <v>-123.0665</v>
      </c>
      <c r="K28356">
        <v>1533</v>
      </c>
      <c r="L28356">
        <v>58</v>
      </c>
    </row>
    <row r="28357" spans="1:12" x14ac:dyDescent="0.2">
      <c r="A28357" t="s">
        <v>21737</v>
      </c>
      <c r="B28357" t="s">
        <v>195</v>
      </c>
      <c r="C28357" t="str">
        <f t="shared" si="443"/>
        <v>Butte Falls, OR</v>
      </c>
      <c r="D28357" t="s">
        <v>1379</v>
      </c>
      <c r="E28357">
        <v>41029</v>
      </c>
      <c r="F28357" t="s">
        <v>1101</v>
      </c>
      <c r="G28357">
        <v>41029</v>
      </c>
      <c r="H28357" t="s">
        <v>1101</v>
      </c>
      <c r="I28357">
        <v>42.541400000000003</v>
      </c>
      <c r="J28357">
        <v>-122.5692</v>
      </c>
      <c r="K28357">
        <v>444</v>
      </c>
      <c r="L28357">
        <v>400</v>
      </c>
    </row>
    <row r="28358" spans="1:12" x14ac:dyDescent="0.2">
      <c r="A28358" t="s">
        <v>1617</v>
      </c>
      <c r="B28358" t="s">
        <v>195</v>
      </c>
      <c r="C28358" t="str">
        <f t="shared" si="443"/>
        <v>Lowell, OR</v>
      </c>
      <c r="D28358" t="s">
        <v>1379</v>
      </c>
      <c r="E28358">
        <v>41039</v>
      </c>
      <c r="F28358" t="s">
        <v>17623</v>
      </c>
      <c r="G28358">
        <v>41039</v>
      </c>
      <c r="H28358" t="s">
        <v>17623</v>
      </c>
      <c r="I28358">
        <v>43.920900000000003</v>
      </c>
      <c r="J28358">
        <v>-122.78189999999999</v>
      </c>
      <c r="K28358">
        <v>1115</v>
      </c>
      <c r="L28358">
        <v>497</v>
      </c>
    </row>
    <row r="28359" spans="1:12" x14ac:dyDescent="0.2">
      <c r="A28359" t="s">
        <v>21738</v>
      </c>
      <c r="B28359" t="s">
        <v>195</v>
      </c>
      <c r="C28359" t="str">
        <f t="shared" si="443"/>
        <v>La Pine, OR</v>
      </c>
      <c r="D28359" t="s">
        <v>1379</v>
      </c>
      <c r="E28359">
        <v>41017</v>
      </c>
      <c r="F28359" t="s">
        <v>21606</v>
      </c>
      <c r="G28359">
        <v>41017</v>
      </c>
      <c r="H28359" t="s">
        <v>21606</v>
      </c>
      <c r="I28359">
        <v>43.686599999999999</v>
      </c>
      <c r="J28359">
        <v>-121.48560000000001</v>
      </c>
      <c r="K28359">
        <v>1864</v>
      </c>
      <c r="L28359">
        <v>103</v>
      </c>
    </row>
    <row r="28360" spans="1:12" x14ac:dyDescent="0.2">
      <c r="A28360" t="s">
        <v>3036</v>
      </c>
      <c r="B28360" t="s">
        <v>195</v>
      </c>
      <c r="C28360" t="str">
        <f t="shared" si="443"/>
        <v>White City, OR</v>
      </c>
      <c r="D28360" t="s">
        <v>1379</v>
      </c>
      <c r="E28360">
        <v>41029</v>
      </c>
      <c r="F28360" t="s">
        <v>1101</v>
      </c>
      <c r="G28360">
        <v>41029</v>
      </c>
      <c r="H28360" t="s">
        <v>1101</v>
      </c>
      <c r="I28360">
        <v>42.431699999999999</v>
      </c>
      <c r="J28360">
        <v>-122.8322</v>
      </c>
      <c r="K28360">
        <v>9030</v>
      </c>
      <c r="L28360">
        <v>1869</v>
      </c>
    </row>
    <row r="28361" spans="1:12" x14ac:dyDescent="0.2">
      <c r="A28361" t="s">
        <v>21739</v>
      </c>
      <c r="B28361" t="s">
        <v>195</v>
      </c>
      <c r="C28361" t="str">
        <f t="shared" si="443"/>
        <v>Lincoln Beach, OR</v>
      </c>
      <c r="D28361" t="s">
        <v>1379</v>
      </c>
      <c r="E28361">
        <v>41041</v>
      </c>
      <c r="F28361" t="s">
        <v>347</v>
      </c>
      <c r="G28361">
        <v>41041</v>
      </c>
      <c r="H28361" t="s">
        <v>347</v>
      </c>
      <c r="I28361">
        <v>44.874600000000001</v>
      </c>
      <c r="J28361">
        <v>-124.03100000000001</v>
      </c>
      <c r="K28361">
        <v>1571</v>
      </c>
      <c r="L28361">
        <v>187</v>
      </c>
    </row>
    <row r="28362" spans="1:12" x14ac:dyDescent="0.2">
      <c r="A28362" t="s">
        <v>1624</v>
      </c>
      <c r="B28362" t="s">
        <v>195</v>
      </c>
      <c r="C28362" t="str">
        <f t="shared" si="443"/>
        <v>Medford, OR</v>
      </c>
      <c r="D28362" t="s">
        <v>1379</v>
      </c>
      <c r="E28362">
        <v>41029</v>
      </c>
      <c r="F28362" t="s">
        <v>1101</v>
      </c>
      <c r="G28362">
        <v>41029</v>
      </c>
      <c r="H28362" t="s">
        <v>1101</v>
      </c>
      <c r="I28362">
        <v>42.337200000000003</v>
      </c>
      <c r="J28362">
        <v>-122.8537</v>
      </c>
      <c r="K28362">
        <v>168219</v>
      </c>
      <c r="L28362">
        <v>1225</v>
      </c>
    </row>
    <row r="28363" spans="1:12" x14ac:dyDescent="0.2">
      <c r="A28363" t="s">
        <v>10615</v>
      </c>
      <c r="B28363" t="s">
        <v>195</v>
      </c>
      <c r="C28363" t="str">
        <f t="shared" si="443"/>
        <v>Idaville, OR</v>
      </c>
      <c r="D28363" t="s">
        <v>1379</v>
      </c>
      <c r="E28363">
        <v>41057</v>
      </c>
      <c r="F28363" t="s">
        <v>21604</v>
      </c>
      <c r="G28363">
        <v>41057</v>
      </c>
      <c r="H28363" t="s">
        <v>21604</v>
      </c>
      <c r="I28363">
        <v>45.509700000000002</v>
      </c>
      <c r="J28363">
        <v>-123.8633</v>
      </c>
      <c r="K28363">
        <v>296</v>
      </c>
      <c r="L28363">
        <v>234</v>
      </c>
    </row>
    <row r="28364" spans="1:12" x14ac:dyDescent="0.2">
      <c r="A28364" t="s">
        <v>5709</v>
      </c>
      <c r="B28364" t="s">
        <v>195</v>
      </c>
      <c r="C28364" t="str">
        <f t="shared" si="443"/>
        <v>Portland, OR</v>
      </c>
      <c r="D28364" t="s">
        <v>1379</v>
      </c>
      <c r="E28364">
        <v>41051</v>
      </c>
      <c r="F28364" t="s">
        <v>21639</v>
      </c>
      <c r="G28364" t="s">
        <v>21740</v>
      </c>
      <c r="H28364" t="s">
        <v>21741</v>
      </c>
      <c r="I28364">
        <v>45.537100000000002</v>
      </c>
      <c r="J28364">
        <v>-122.65</v>
      </c>
      <c r="K28364">
        <v>2052796</v>
      </c>
      <c r="L28364">
        <v>1874</v>
      </c>
    </row>
    <row r="28365" spans="1:12" x14ac:dyDescent="0.2">
      <c r="A28365" t="s">
        <v>21742</v>
      </c>
      <c r="B28365" t="s">
        <v>195</v>
      </c>
      <c r="C28365" t="str">
        <f t="shared" si="443"/>
        <v>Cannon Beach, OR</v>
      </c>
      <c r="D28365" t="s">
        <v>1379</v>
      </c>
      <c r="E28365">
        <v>41007</v>
      </c>
      <c r="F28365" t="s">
        <v>21637</v>
      </c>
      <c r="G28365">
        <v>41007</v>
      </c>
      <c r="H28365" t="s">
        <v>21637</v>
      </c>
      <c r="I28365">
        <v>45.888199999999998</v>
      </c>
      <c r="J28365">
        <v>-123.9602</v>
      </c>
      <c r="K28365">
        <v>1728</v>
      </c>
      <c r="L28365">
        <v>424</v>
      </c>
    </row>
    <row r="28366" spans="1:12" x14ac:dyDescent="0.2">
      <c r="A28366" t="s">
        <v>21743</v>
      </c>
      <c r="B28366" t="s">
        <v>195</v>
      </c>
      <c r="C28366" t="str">
        <f t="shared" si="443"/>
        <v>Eola, OR</v>
      </c>
      <c r="D28366" t="s">
        <v>1379</v>
      </c>
      <c r="E28366">
        <v>41053</v>
      </c>
      <c r="F28366" t="s">
        <v>1236</v>
      </c>
      <c r="G28366">
        <v>41053</v>
      </c>
      <c r="H28366" t="s">
        <v>1236</v>
      </c>
      <c r="I28366">
        <v>44.9313</v>
      </c>
      <c r="J28366">
        <v>-123.1195</v>
      </c>
      <c r="K28366">
        <v>0</v>
      </c>
      <c r="L28366">
        <v>0</v>
      </c>
    </row>
    <row r="28367" spans="1:12" x14ac:dyDescent="0.2">
      <c r="A28367" t="s">
        <v>21744</v>
      </c>
      <c r="B28367" t="s">
        <v>195</v>
      </c>
      <c r="C28367" t="str">
        <f t="shared" si="443"/>
        <v>Sutherlin, OR</v>
      </c>
      <c r="D28367" t="s">
        <v>1379</v>
      </c>
      <c r="E28367">
        <v>41019</v>
      </c>
      <c r="F28367" t="s">
        <v>447</v>
      </c>
      <c r="G28367">
        <v>41019</v>
      </c>
      <c r="H28367" t="s">
        <v>447</v>
      </c>
      <c r="I28367">
        <v>43.388399999999997</v>
      </c>
      <c r="J28367">
        <v>-123.3231</v>
      </c>
      <c r="K28367">
        <v>8891</v>
      </c>
      <c r="L28367">
        <v>500</v>
      </c>
    </row>
    <row r="28368" spans="1:12" x14ac:dyDescent="0.2">
      <c r="A28368" t="s">
        <v>714</v>
      </c>
      <c r="B28368" t="s">
        <v>195</v>
      </c>
      <c r="C28368" t="str">
        <f t="shared" si="443"/>
        <v>Pine Grove, OR</v>
      </c>
      <c r="D28368" t="s">
        <v>1379</v>
      </c>
      <c r="E28368">
        <v>41065</v>
      </c>
      <c r="F28368" t="s">
        <v>12428</v>
      </c>
      <c r="G28368">
        <v>41065</v>
      </c>
      <c r="H28368" t="s">
        <v>12428</v>
      </c>
      <c r="I28368">
        <v>45.113599999999998</v>
      </c>
      <c r="J28368">
        <v>-121.3553</v>
      </c>
      <c r="K28368">
        <v>103</v>
      </c>
      <c r="L28368">
        <v>6</v>
      </c>
    </row>
    <row r="28369" spans="1:12" x14ac:dyDescent="0.2">
      <c r="A28369" t="s">
        <v>750</v>
      </c>
      <c r="B28369" t="s">
        <v>195</v>
      </c>
      <c r="C28369" t="str">
        <f t="shared" si="443"/>
        <v>Arlington, OR</v>
      </c>
      <c r="D28369" t="s">
        <v>1379</v>
      </c>
      <c r="E28369">
        <v>41021</v>
      </c>
      <c r="F28369" t="s">
        <v>6764</v>
      </c>
      <c r="G28369">
        <v>41021</v>
      </c>
      <c r="H28369" t="s">
        <v>6764</v>
      </c>
      <c r="I28369">
        <v>45.720700000000001</v>
      </c>
      <c r="J28369">
        <v>-120.1888</v>
      </c>
      <c r="K28369">
        <v>583</v>
      </c>
      <c r="L28369">
        <v>88</v>
      </c>
    </row>
    <row r="28370" spans="1:12" x14ac:dyDescent="0.2">
      <c r="A28370" t="s">
        <v>21745</v>
      </c>
      <c r="B28370" t="s">
        <v>195</v>
      </c>
      <c r="C28370" t="str">
        <f t="shared" si="443"/>
        <v>Tri-City, OR</v>
      </c>
      <c r="D28370" t="s">
        <v>1379</v>
      </c>
      <c r="E28370">
        <v>41019</v>
      </c>
      <c r="F28370" t="s">
        <v>447</v>
      </c>
      <c r="G28370">
        <v>41019</v>
      </c>
      <c r="H28370" t="s">
        <v>447</v>
      </c>
      <c r="I28370">
        <v>42.9893</v>
      </c>
      <c r="J28370">
        <v>-123.29989999999999</v>
      </c>
      <c r="K28370">
        <v>3960</v>
      </c>
      <c r="L28370">
        <v>211</v>
      </c>
    </row>
    <row r="28371" spans="1:12" x14ac:dyDescent="0.2">
      <c r="A28371" t="s">
        <v>21746</v>
      </c>
      <c r="B28371" t="s">
        <v>195</v>
      </c>
      <c r="C28371" t="str">
        <f t="shared" si="443"/>
        <v>Forest Grove, OR</v>
      </c>
      <c r="D28371" t="s">
        <v>1379</v>
      </c>
      <c r="E28371">
        <v>41067</v>
      </c>
      <c r="F28371" t="s">
        <v>342</v>
      </c>
      <c r="G28371">
        <v>41067</v>
      </c>
      <c r="H28371" t="s">
        <v>342</v>
      </c>
      <c r="I28371">
        <v>45.5244</v>
      </c>
      <c r="J28371">
        <v>-123.1101</v>
      </c>
      <c r="K28371">
        <v>24141</v>
      </c>
      <c r="L28371">
        <v>1592</v>
      </c>
    </row>
    <row r="28372" spans="1:12" x14ac:dyDescent="0.2">
      <c r="A28372" t="s">
        <v>755</v>
      </c>
      <c r="B28372" t="s">
        <v>195</v>
      </c>
      <c r="C28372" t="str">
        <f t="shared" si="443"/>
        <v>Prescott, OR</v>
      </c>
      <c r="D28372" t="s">
        <v>1379</v>
      </c>
      <c r="E28372">
        <v>41009</v>
      </c>
      <c r="F28372" t="s">
        <v>763</v>
      </c>
      <c r="G28372">
        <v>41009</v>
      </c>
      <c r="H28372" t="s">
        <v>763</v>
      </c>
      <c r="I28372">
        <v>46.0486</v>
      </c>
      <c r="J28372">
        <v>-122.8879</v>
      </c>
      <c r="K28372">
        <v>50</v>
      </c>
      <c r="L28372">
        <v>279</v>
      </c>
    </row>
    <row r="28373" spans="1:12" x14ac:dyDescent="0.2">
      <c r="A28373" t="s">
        <v>758</v>
      </c>
      <c r="B28373" t="s">
        <v>195</v>
      </c>
      <c r="C28373" t="str">
        <f t="shared" si="443"/>
        <v>North Bend, OR</v>
      </c>
      <c r="D28373" t="s">
        <v>1379</v>
      </c>
      <c r="E28373">
        <v>41011</v>
      </c>
      <c r="F28373" t="s">
        <v>3612</v>
      </c>
      <c r="G28373">
        <v>41011</v>
      </c>
      <c r="H28373" t="s">
        <v>3612</v>
      </c>
      <c r="I28373">
        <v>43.407499999999999</v>
      </c>
      <c r="J28373">
        <v>-124.2364</v>
      </c>
      <c r="K28373">
        <v>9702</v>
      </c>
      <c r="L28373">
        <v>952</v>
      </c>
    </row>
    <row r="28374" spans="1:12" x14ac:dyDescent="0.2">
      <c r="A28374" t="s">
        <v>21747</v>
      </c>
      <c r="B28374" t="s">
        <v>195</v>
      </c>
      <c r="C28374" t="str">
        <f t="shared" si="443"/>
        <v>Jeffers Gardens, OR</v>
      </c>
      <c r="D28374" t="s">
        <v>1379</v>
      </c>
      <c r="E28374">
        <v>41007</v>
      </c>
      <c r="F28374" t="s">
        <v>21637</v>
      </c>
      <c r="G28374">
        <v>41007</v>
      </c>
      <c r="H28374" t="s">
        <v>21637</v>
      </c>
      <c r="I28374">
        <v>46.151800000000001</v>
      </c>
      <c r="J28374">
        <v>-123.852</v>
      </c>
      <c r="K28374">
        <v>285</v>
      </c>
      <c r="L28374">
        <v>194</v>
      </c>
    </row>
    <row r="28375" spans="1:12" x14ac:dyDescent="0.2">
      <c r="A28375" t="s">
        <v>21748</v>
      </c>
      <c r="B28375" t="s">
        <v>195</v>
      </c>
      <c r="C28375" t="str">
        <f t="shared" si="443"/>
        <v>Hermiston, OR</v>
      </c>
      <c r="D28375" t="s">
        <v>1379</v>
      </c>
      <c r="E28375">
        <v>41059</v>
      </c>
      <c r="F28375" t="s">
        <v>3087</v>
      </c>
      <c r="G28375">
        <v>41059</v>
      </c>
      <c r="H28375" t="s">
        <v>3087</v>
      </c>
      <c r="I28375">
        <v>45.8322</v>
      </c>
      <c r="J28375">
        <v>-119.286</v>
      </c>
      <c r="K28375">
        <v>28925</v>
      </c>
      <c r="L28375">
        <v>820</v>
      </c>
    </row>
    <row r="28376" spans="1:12" x14ac:dyDescent="0.2">
      <c r="A28376" t="s">
        <v>1648</v>
      </c>
      <c r="B28376" t="s">
        <v>195</v>
      </c>
      <c r="C28376" t="str">
        <f t="shared" si="443"/>
        <v>Sherwood, OR</v>
      </c>
      <c r="D28376" t="s">
        <v>1379</v>
      </c>
      <c r="E28376">
        <v>41067</v>
      </c>
      <c r="F28376" t="s">
        <v>342</v>
      </c>
      <c r="G28376">
        <v>41067</v>
      </c>
      <c r="H28376" t="s">
        <v>342</v>
      </c>
      <c r="I28376">
        <v>45.3598</v>
      </c>
      <c r="J28376">
        <v>-122.843</v>
      </c>
      <c r="K28376">
        <v>19467</v>
      </c>
      <c r="L28376">
        <v>1743</v>
      </c>
    </row>
    <row r="28377" spans="1:12" x14ac:dyDescent="0.2">
      <c r="A28377" t="s">
        <v>762</v>
      </c>
      <c r="B28377" t="s">
        <v>195</v>
      </c>
      <c r="C28377" t="str">
        <f t="shared" si="443"/>
        <v>Dayton, OR</v>
      </c>
      <c r="D28377" t="s">
        <v>1379</v>
      </c>
      <c r="E28377">
        <v>41071</v>
      </c>
      <c r="F28377" t="s">
        <v>21597</v>
      </c>
      <c r="G28377">
        <v>41071</v>
      </c>
      <c r="H28377" t="s">
        <v>21597</v>
      </c>
      <c r="I28377">
        <v>45.219799999999999</v>
      </c>
      <c r="J28377">
        <v>-123.07810000000001</v>
      </c>
      <c r="K28377">
        <v>2704</v>
      </c>
      <c r="L28377">
        <v>1246</v>
      </c>
    </row>
    <row r="28378" spans="1:12" x14ac:dyDescent="0.2">
      <c r="A28378" t="s">
        <v>20614</v>
      </c>
      <c r="B28378" t="s">
        <v>195</v>
      </c>
      <c r="C28378" t="str">
        <f t="shared" si="443"/>
        <v>Condon, OR</v>
      </c>
      <c r="D28378" t="s">
        <v>1379</v>
      </c>
      <c r="E28378">
        <v>41021</v>
      </c>
      <c r="F28378" t="s">
        <v>6764</v>
      </c>
      <c r="G28378">
        <v>41021</v>
      </c>
      <c r="H28378" t="s">
        <v>6764</v>
      </c>
      <c r="I28378">
        <v>45.236600000000003</v>
      </c>
      <c r="J28378">
        <v>-120.1859</v>
      </c>
      <c r="K28378">
        <v>675</v>
      </c>
      <c r="L28378">
        <v>319</v>
      </c>
    </row>
    <row r="28379" spans="1:12" x14ac:dyDescent="0.2">
      <c r="A28379" t="s">
        <v>12679</v>
      </c>
      <c r="B28379" t="s">
        <v>195</v>
      </c>
      <c r="C28379" t="str">
        <f t="shared" si="443"/>
        <v>Bend, OR</v>
      </c>
      <c r="D28379" t="s">
        <v>1379</v>
      </c>
      <c r="E28379">
        <v>41017</v>
      </c>
      <c r="F28379" t="s">
        <v>21606</v>
      </c>
      <c r="G28379">
        <v>41017</v>
      </c>
      <c r="H28379" t="s">
        <v>21606</v>
      </c>
      <c r="I28379">
        <v>44.056199999999997</v>
      </c>
      <c r="J28379">
        <v>-121.3087</v>
      </c>
      <c r="K28379">
        <v>103349</v>
      </c>
      <c r="L28379">
        <v>1103</v>
      </c>
    </row>
    <row r="28380" spans="1:12" x14ac:dyDescent="0.2">
      <c r="A28380" t="s">
        <v>3087</v>
      </c>
      <c r="B28380" t="s">
        <v>195</v>
      </c>
      <c r="C28380" t="str">
        <f t="shared" si="443"/>
        <v>Umatilla, OR</v>
      </c>
      <c r="D28380" t="s">
        <v>1379</v>
      </c>
      <c r="E28380">
        <v>41059</v>
      </c>
      <c r="F28380" t="s">
        <v>3087</v>
      </c>
      <c r="G28380">
        <v>41059</v>
      </c>
      <c r="H28380" t="s">
        <v>3087</v>
      </c>
      <c r="I28380">
        <v>45.911999999999999</v>
      </c>
      <c r="J28380">
        <v>-119.3145</v>
      </c>
      <c r="K28380">
        <v>7132</v>
      </c>
      <c r="L28380">
        <v>565</v>
      </c>
    </row>
    <row r="28381" spans="1:12" x14ac:dyDescent="0.2">
      <c r="A28381" t="s">
        <v>7562</v>
      </c>
      <c r="B28381" t="s">
        <v>195</v>
      </c>
      <c r="C28381" t="str">
        <f t="shared" si="443"/>
        <v>Hayesville, OR</v>
      </c>
      <c r="D28381" t="s">
        <v>1379</v>
      </c>
      <c r="E28381">
        <v>41047</v>
      </c>
      <c r="F28381" t="s">
        <v>1566</v>
      </c>
      <c r="G28381">
        <v>41047</v>
      </c>
      <c r="H28381" t="s">
        <v>1566</v>
      </c>
      <c r="I28381">
        <v>44.979300000000002</v>
      </c>
      <c r="J28381">
        <v>-122.9739</v>
      </c>
      <c r="K28381">
        <v>21658</v>
      </c>
      <c r="L28381">
        <v>2761</v>
      </c>
    </row>
    <row r="28382" spans="1:12" x14ac:dyDescent="0.2">
      <c r="A28382" t="s">
        <v>781</v>
      </c>
      <c r="B28382" t="s">
        <v>195</v>
      </c>
      <c r="C28382" t="str">
        <f t="shared" si="443"/>
        <v>Toledo, OR</v>
      </c>
      <c r="D28382" t="s">
        <v>1379</v>
      </c>
      <c r="E28382">
        <v>41041</v>
      </c>
      <c r="F28382" t="s">
        <v>347</v>
      </c>
      <c r="G28382">
        <v>41041</v>
      </c>
      <c r="H28382" t="s">
        <v>347</v>
      </c>
      <c r="I28382">
        <v>44.619599999999998</v>
      </c>
      <c r="J28382">
        <v>-123.93389999999999</v>
      </c>
      <c r="K28382">
        <v>3725</v>
      </c>
      <c r="L28382">
        <v>638</v>
      </c>
    </row>
    <row r="28383" spans="1:12" x14ac:dyDescent="0.2">
      <c r="A28383" t="s">
        <v>21749</v>
      </c>
      <c r="B28383" t="s">
        <v>195</v>
      </c>
      <c r="C28383" t="str">
        <f t="shared" si="443"/>
        <v>Lacomb, OR</v>
      </c>
      <c r="D28383" t="s">
        <v>1379</v>
      </c>
      <c r="E28383">
        <v>41043</v>
      </c>
      <c r="F28383" t="s">
        <v>5336</v>
      </c>
      <c r="G28383">
        <v>41043</v>
      </c>
      <c r="H28383" t="s">
        <v>5336</v>
      </c>
      <c r="I28383">
        <v>44.584400000000002</v>
      </c>
      <c r="J28383">
        <v>-122.74169999999999</v>
      </c>
      <c r="K28383">
        <v>819</v>
      </c>
      <c r="L28383">
        <v>79</v>
      </c>
    </row>
    <row r="28384" spans="1:12" x14ac:dyDescent="0.2">
      <c r="A28384" t="s">
        <v>3092</v>
      </c>
      <c r="B28384" t="s">
        <v>195</v>
      </c>
      <c r="C28384" t="str">
        <f t="shared" si="443"/>
        <v>Paisley, OR</v>
      </c>
      <c r="D28384" t="s">
        <v>1379</v>
      </c>
      <c r="E28384">
        <v>41037</v>
      </c>
      <c r="F28384" t="s">
        <v>2592</v>
      </c>
      <c r="G28384">
        <v>41037</v>
      </c>
      <c r="H28384" t="s">
        <v>2592</v>
      </c>
      <c r="I28384">
        <v>42.692599999999999</v>
      </c>
      <c r="J28384">
        <v>-120.54519999999999</v>
      </c>
      <c r="K28384">
        <v>239</v>
      </c>
      <c r="L28384">
        <v>214</v>
      </c>
    </row>
    <row r="28385" spans="1:12" x14ac:dyDescent="0.2">
      <c r="A28385" t="s">
        <v>21750</v>
      </c>
      <c r="B28385" t="s">
        <v>195</v>
      </c>
      <c r="C28385" t="str">
        <f t="shared" si="443"/>
        <v>Scotts Mills, OR</v>
      </c>
      <c r="D28385" t="s">
        <v>1379</v>
      </c>
      <c r="E28385">
        <v>41047</v>
      </c>
      <c r="F28385" t="s">
        <v>1566</v>
      </c>
      <c r="G28385">
        <v>41047</v>
      </c>
      <c r="H28385" t="s">
        <v>1566</v>
      </c>
      <c r="I28385">
        <v>45.040999999999997</v>
      </c>
      <c r="J28385">
        <v>-122.66889999999999</v>
      </c>
      <c r="K28385">
        <v>384</v>
      </c>
      <c r="L28385">
        <v>410</v>
      </c>
    </row>
    <row r="28386" spans="1:12" x14ac:dyDescent="0.2">
      <c r="A28386" t="s">
        <v>21751</v>
      </c>
      <c r="B28386" t="s">
        <v>195</v>
      </c>
      <c r="C28386" t="str">
        <f t="shared" si="443"/>
        <v>Spray, OR</v>
      </c>
      <c r="D28386" t="s">
        <v>1379</v>
      </c>
      <c r="E28386">
        <v>41069</v>
      </c>
      <c r="F28386" t="s">
        <v>1686</v>
      </c>
      <c r="G28386">
        <v>41069</v>
      </c>
      <c r="H28386" t="s">
        <v>1686</v>
      </c>
      <c r="I28386">
        <v>44.833100000000002</v>
      </c>
      <c r="J28386">
        <v>-119.794</v>
      </c>
      <c r="K28386">
        <v>150</v>
      </c>
      <c r="L28386">
        <v>200</v>
      </c>
    </row>
    <row r="28387" spans="1:12" x14ac:dyDescent="0.2">
      <c r="A28387" t="s">
        <v>21752</v>
      </c>
      <c r="B28387" t="s">
        <v>195</v>
      </c>
      <c r="C28387" t="str">
        <f t="shared" si="443"/>
        <v>Butteville, OR</v>
      </c>
      <c r="D28387" t="s">
        <v>1379</v>
      </c>
      <c r="E28387">
        <v>41047</v>
      </c>
      <c r="F28387" t="s">
        <v>1566</v>
      </c>
      <c r="G28387">
        <v>41047</v>
      </c>
      <c r="H28387" t="s">
        <v>1566</v>
      </c>
      <c r="I28387">
        <v>45.2562</v>
      </c>
      <c r="J28387">
        <v>-122.8357</v>
      </c>
      <c r="K28387">
        <v>134</v>
      </c>
      <c r="L28387">
        <v>49</v>
      </c>
    </row>
    <row r="28388" spans="1:12" x14ac:dyDescent="0.2">
      <c r="A28388" t="s">
        <v>14506</v>
      </c>
      <c r="B28388" t="s">
        <v>195</v>
      </c>
      <c r="C28388" t="str">
        <f t="shared" si="443"/>
        <v>Prairie City, OR</v>
      </c>
      <c r="D28388" t="s">
        <v>1379</v>
      </c>
      <c r="E28388">
        <v>41023</v>
      </c>
      <c r="F28388" t="s">
        <v>398</v>
      </c>
      <c r="G28388">
        <v>41023</v>
      </c>
      <c r="H28388" t="s">
        <v>398</v>
      </c>
      <c r="I28388">
        <v>44.461100000000002</v>
      </c>
      <c r="J28388">
        <v>-118.7094</v>
      </c>
      <c r="K28388">
        <v>880</v>
      </c>
      <c r="L28388">
        <v>342</v>
      </c>
    </row>
    <row r="28389" spans="1:12" x14ac:dyDescent="0.2">
      <c r="A28389" t="s">
        <v>8787</v>
      </c>
      <c r="B28389" t="s">
        <v>195</v>
      </c>
      <c r="C28389" t="str">
        <f t="shared" si="443"/>
        <v>Elkton, OR</v>
      </c>
      <c r="D28389" t="s">
        <v>1379</v>
      </c>
      <c r="E28389">
        <v>41019</v>
      </c>
      <c r="F28389" t="s">
        <v>447</v>
      </c>
      <c r="G28389">
        <v>41019</v>
      </c>
      <c r="H28389" t="s">
        <v>447</v>
      </c>
      <c r="I28389">
        <v>43.637799999999999</v>
      </c>
      <c r="J28389">
        <v>-123.56870000000001</v>
      </c>
      <c r="K28389">
        <v>198</v>
      </c>
      <c r="L28389">
        <v>332</v>
      </c>
    </row>
    <row r="28390" spans="1:12" x14ac:dyDescent="0.2">
      <c r="A28390" t="s">
        <v>2035</v>
      </c>
      <c r="B28390" t="s">
        <v>195</v>
      </c>
      <c r="C28390" t="str">
        <f t="shared" si="443"/>
        <v>Pendleton, OR</v>
      </c>
      <c r="D28390" t="s">
        <v>1379</v>
      </c>
      <c r="E28390">
        <v>41059</v>
      </c>
      <c r="F28390" t="s">
        <v>3087</v>
      </c>
      <c r="G28390">
        <v>41059</v>
      </c>
      <c r="H28390" t="s">
        <v>3087</v>
      </c>
      <c r="I28390">
        <v>45.6755</v>
      </c>
      <c r="J28390">
        <v>-118.82089999999999</v>
      </c>
      <c r="K28390">
        <v>17282</v>
      </c>
      <c r="L28390">
        <v>549</v>
      </c>
    </row>
    <row r="28391" spans="1:12" x14ac:dyDescent="0.2">
      <c r="A28391" t="s">
        <v>13113</v>
      </c>
      <c r="B28391" t="s">
        <v>195</v>
      </c>
      <c r="C28391" t="str">
        <f t="shared" si="443"/>
        <v>New Pine Creek, OR</v>
      </c>
      <c r="D28391" t="s">
        <v>1379</v>
      </c>
      <c r="E28391">
        <v>41037</v>
      </c>
      <c r="F28391" t="s">
        <v>2592</v>
      </c>
      <c r="G28391">
        <v>41037</v>
      </c>
      <c r="H28391" t="s">
        <v>2592</v>
      </c>
      <c r="I28391">
        <v>42.001399999999997</v>
      </c>
      <c r="J28391">
        <v>-120.3043</v>
      </c>
      <c r="K28391">
        <v>79</v>
      </c>
      <c r="L28391">
        <v>12</v>
      </c>
    </row>
    <row r="28392" spans="1:12" x14ac:dyDescent="0.2">
      <c r="A28392" t="s">
        <v>1686</v>
      </c>
      <c r="B28392" t="s">
        <v>195</v>
      </c>
      <c r="C28392" t="str">
        <f t="shared" si="443"/>
        <v>Wheeler, OR</v>
      </c>
      <c r="D28392" t="s">
        <v>1379</v>
      </c>
      <c r="E28392">
        <v>41057</v>
      </c>
      <c r="F28392" t="s">
        <v>21604</v>
      </c>
      <c r="G28392">
        <v>41057</v>
      </c>
      <c r="H28392" t="s">
        <v>21604</v>
      </c>
      <c r="I28392">
        <v>45.687399999999997</v>
      </c>
      <c r="J28392">
        <v>-123.887</v>
      </c>
      <c r="K28392">
        <v>436</v>
      </c>
      <c r="L28392">
        <v>326</v>
      </c>
    </row>
    <row r="28393" spans="1:12" x14ac:dyDescent="0.2">
      <c r="A28393" t="s">
        <v>21753</v>
      </c>
      <c r="B28393" t="s">
        <v>195</v>
      </c>
      <c r="C28393" t="str">
        <f t="shared" si="443"/>
        <v>Jordan Valley, OR</v>
      </c>
      <c r="D28393" t="s">
        <v>1379</v>
      </c>
      <c r="E28393">
        <v>41045</v>
      </c>
      <c r="F28393" t="s">
        <v>21661</v>
      </c>
      <c r="G28393">
        <v>41045</v>
      </c>
      <c r="H28393" t="s">
        <v>21661</v>
      </c>
      <c r="I28393">
        <v>42.979399999999998</v>
      </c>
      <c r="J28393">
        <v>-117.0574</v>
      </c>
      <c r="K28393">
        <v>173</v>
      </c>
      <c r="L28393">
        <v>32</v>
      </c>
    </row>
    <row r="28394" spans="1:12" x14ac:dyDescent="0.2">
      <c r="A28394" t="s">
        <v>801</v>
      </c>
      <c r="B28394" t="s">
        <v>195</v>
      </c>
      <c r="C28394" t="str">
        <f t="shared" si="443"/>
        <v>Monroe, OR</v>
      </c>
      <c r="D28394" t="s">
        <v>1379</v>
      </c>
      <c r="E28394">
        <v>41003</v>
      </c>
      <c r="F28394" t="s">
        <v>559</v>
      </c>
      <c r="G28394">
        <v>41003</v>
      </c>
      <c r="H28394" t="s">
        <v>559</v>
      </c>
      <c r="I28394">
        <v>44.316800000000001</v>
      </c>
      <c r="J28394">
        <v>-123.2989</v>
      </c>
      <c r="K28394">
        <v>642</v>
      </c>
      <c r="L28394">
        <v>490</v>
      </c>
    </row>
    <row r="28395" spans="1:12" x14ac:dyDescent="0.2">
      <c r="A28395" t="s">
        <v>1700</v>
      </c>
      <c r="B28395" t="s">
        <v>195</v>
      </c>
      <c r="C28395" t="str">
        <f t="shared" si="443"/>
        <v>Albany, OR</v>
      </c>
      <c r="D28395" t="s">
        <v>1379</v>
      </c>
      <c r="E28395">
        <v>41043</v>
      </c>
      <c r="F28395" t="s">
        <v>5336</v>
      </c>
      <c r="G28395" t="s">
        <v>21754</v>
      </c>
      <c r="H28395" t="s">
        <v>21755</v>
      </c>
      <c r="I28395">
        <v>44.627499999999998</v>
      </c>
      <c r="J28395">
        <v>-123.0966</v>
      </c>
      <c r="K28395">
        <v>60795</v>
      </c>
      <c r="L28395">
        <v>1177</v>
      </c>
    </row>
    <row r="28396" spans="1:12" x14ac:dyDescent="0.2">
      <c r="A28396" t="s">
        <v>21756</v>
      </c>
      <c r="B28396" t="s">
        <v>195</v>
      </c>
      <c r="C28396" t="str">
        <f t="shared" si="443"/>
        <v>Newberg, OR</v>
      </c>
      <c r="D28396" t="s">
        <v>1379</v>
      </c>
      <c r="E28396">
        <v>41071</v>
      </c>
      <c r="F28396" t="s">
        <v>21597</v>
      </c>
      <c r="G28396">
        <v>41071</v>
      </c>
      <c r="H28396" t="s">
        <v>21597</v>
      </c>
      <c r="I28396">
        <v>45.307499999999997</v>
      </c>
      <c r="J28396">
        <v>-122.9601</v>
      </c>
      <c r="K28396">
        <v>28886</v>
      </c>
      <c r="L28396">
        <v>1542</v>
      </c>
    </row>
    <row r="28397" spans="1:12" x14ac:dyDescent="0.2">
      <c r="A28397" t="s">
        <v>7584</v>
      </c>
      <c r="B28397" t="s">
        <v>195</v>
      </c>
      <c r="C28397" t="str">
        <f t="shared" si="443"/>
        <v>Creswell, OR</v>
      </c>
      <c r="D28397" t="s">
        <v>1379</v>
      </c>
      <c r="E28397">
        <v>41039</v>
      </c>
      <c r="F28397" t="s">
        <v>17623</v>
      </c>
      <c r="G28397">
        <v>41039</v>
      </c>
      <c r="H28397" t="s">
        <v>17623</v>
      </c>
      <c r="I28397">
        <v>43.921199999999999</v>
      </c>
      <c r="J28397">
        <v>-123.01600000000001</v>
      </c>
      <c r="K28397">
        <v>6752</v>
      </c>
      <c r="L28397">
        <v>1215</v>
      </c>
    </row>
    <row r="28398" spans="1:12" x14ac:dyDescent="0.2">
      <c r="A28398" t="s">
        <v>12739</v>
      </c>
      <c r="B28398" t="s">
        <v>195</v>
      </c>
      <c r="C28398" t="str">
        <f t="shared" si="443"/>
        <v>Ukiah, OR</v>
      </c>
      <c r="D28398" t="s">
        <v>1379</v>
      </c>
      <c r="E28398">
        <v>41059</v>
      </c>
      <c r="F28398" t="s">
        <v>3087</v>
      </c>
      <c r="G28398">
        <v>41059</v>
      </c>
      <c r="H28398" t="s">
        <v>3087</v>
      </c>
      <c r="I28398">
        <v>45.134399999999999</v>
      </c>
      <c r="J28398">
        <v>-118.93300000000001</v>
      </c>
      <c r="K28398">
        <v>191</v>
      </c>
      <c r="L28398">
        <v>303</v>
      </c>
    </row>
    <row r="28399" spans="1:12" x14ac:dyDescent="0.2">
      <c r="A28399" t="s">
        <v>21757</v>
      </c>
      <c r="B28399" t="s">
        <v>195</v>
      </c>
      <c r="C28399" t="str">
        <f t="shared" si="443"/>
        <v>Pine Hollow, OR</v>
      </c>
      <c r="D28399" t="s">
        <v>1379</v>
      </c>
      <c r="E28399">
        <v>41065</v>
      </c>
      <c r="F28399" t="s">
        <v>12428</v>
      </c>
      <c r="G28399">
        <v>41065</v>
      </c>
      <c r="H28399" t="s">
        <v>12428</v>
      </c>
      <c r="I28399">
        <v>45.241999999999997</v>
      </c>
      <c r="J28399">
        <v>-121.291</v>
      </c>
      <c r="K28399">
        <v>544</v>
      </c>
      <c r="L28399">
        <v>94</v>
      </c>
    </row>
    <row r="28400" spans="1:12" x14ac:dyDescent="0.2">
      <c r="A28400" t="s">
        <v>4610</v>
      </c>
      <c r="B28400" t="s">
        <v>195</v>
      </c>
      <c r="C28400" t="str">
        <f t="shared" si="443"/>
        <v>Harper, OR</v>
      </c>
      <c r="D28400" t="s">
        <v>1379</v>
      </c>
      <c r="E28400">
        <v>41045</v>
      </c>
      <c r="F28400" t="s">
        <v>21661</v>
      </c>
      <c r="G28400">
        <v>41045</v>
      </c>
      <c r="H28400" t="s">
        <v>21661</v>
      </c>
      <c r="I28400">
        <v>43.856999999999999</v>
      </c>
      <c r="J28400">
        <v>-117.62649999999999</v>
      </c>
      <c r="K28400">
        <v>119</v>
      </c>
      <c r="L28400">
        <v>6</v>
      </c>
    </row>
    <row r="28401" spans="1:12" x14ac:dyDescent="0.2">
      <c r="A28401" t="s">
        <v>21758</v>
      </c>
      <c r="B28401" t="s">
        <v>195</v>
      </c>
      <c r="C28401" t="str">
        <f t="shared" si="443"/>
        <v>Aloha, OR</v>
      </c>
      <c r="D28401" t="s">
        <v>1379</v>
      </c>
      <c r="E28401">
        <v>41067</v>
      </c>
      <c r="F28401" t="s">
        <v>342</v>
      </c>
      <c r="G28401">
        <v>41067</v>
      </c>
      <c r="H28401" t="s">
        <v>342</v>
      </c>
      <c r="I28401">
        <v>45.491999999999997</v>
      </c>
      <c r="J28401">
        <v>-122.87260000000001</v>
      </c>
      <c r="K28401">
        <v>55205</v>
      </c>
      <c r="L28401">
        <v>2899</v>
      </c>
    </row>
    <row r="28402" spans="1:12" x14ac:dyDescent="0.2">
      <c r="A28402" t="s">
        <v>21759</v>
      </c>
      <c r="B28402" t="s">
        <v>195</v>
      </c>
      <c r="C28402" t="str">
        <f t="shared" si="443"/>
        <v>Raleigh Hills, OR</v>
      </c>
      <c r="D28402" t="s">
        <v>1379</v>
      </c>
      <c r="E28402">
        <v>41067</v>
      </c>
      <c r="F28402" t="s">
        <v>342</v>
      </c>
      <c r="G28402">
        <v>41067</v>
      </c>
      <c r="H28402" t="s">
        <v>342</v>
      </c>
      <c r="I28402">
        <v>45.485199999999999</v>
      </c>
      <c r="J28402">
        <v>-122.7567</v>
      </c>
      <c r="K28402">
        <v>5762</v>
      </c>
      <c r="L28402">
        <v>1464</v>
      </c>
    </row>
    <row r="28403" spans="1:12" x14ac:dyDescent="0.2">
      <c r="A28403" t="s">
        <v>3136</v>
      </c>
      <c r="B28403" t="s">
        <v>195</v>
      </c>
      <c r="C28403" t="str">
        <f t="shared" si="443"/>
        <v>Jacksonville, OR</v>
      </c>
      <c r="D28403" t="s">
        <v>1379</v>
      </c>
      <c r="E28403">
        <v>41029</v>
      </c>
      <c r="F28403" t="s">
        <v>1101</v>
      </c>
      <c r="G28403">
        <v>41029</v>
      </c>
      <c r="H28403" t="s">
        <v>1101</v>
      </c>
      <c r="I28403">
        <v>42.3127</v>
      </c>
      <c r="J28403">
        <v>-122.9692</v>
      </c>
      <c r="K28403">
        <v>2894</v>
      </c>
      <c r="L28403">
        <v>590</v>
      </c>
    </row>
    <row r="28404" spans="1:12" x14ac:dyDescent="0.2">
      <c r="A28404" t="s">
        <v>21760</v>
      </c>
      <c r="B28404" t="s">
        <v>195</v>
      </c>
      <c r="C28404" t="str">
        <f t="shared" si="443"/>
        <v>Central Point, OR</v>
      </c>
      <c r="D28404" t="s">
        <v>1379</v>
      </c>
      <c r="E28404">
        <v>41029</v>
      </c>
      <c r="F28404" t="s">
        <v>1101</v>
      </c>
      <c r="G28404">
        <v>41029</v>
      </c>
      <c r="H28404" t="s">
        <v>1101</v>
      </c>
      <c r="I28404">
        <v>42.3765</v>
      </c>
      <c r="J28404">
        <v>-122.911</v>
      </c>
      <c r="K28404">
        <v>18234</v>
      </c>
      <c r="L28404">
        <v>1794</v>
      </c>
    </row>
    <row r="28405" spans="1:12" x14ac:dyDescent="0.2">
      <c r="A28405" t="s">
        <v>21761</v>
      </c>
      <c r="B28405" t="s">
        <v>195</v>
      </c>
      <c r="C28405" t="str">
        <f t="shared" si="443"/>
        <v>Adair Village, OR</v>
      </c>
      <c r="D28405" t="s">
        <v>1379</v>
      </c>
      <c r="E28405">
        <v>41003</v>
      </c>
      <c r="F28405" t="s">
        <v>559</v>
      </c>
      <c r="G28405">
        <v>41003</v>
      </c>
      <c r="H28405" t="s">
        <v>559</v>
      </c>
      <c r="I28405">
        <v>44.6706</v>
      </c>
      <c r="J28405">
        <v>-123.2158</v>
      </c>
      <c r="K28405">
        <v>859</v>
      </c>
      <c r="L28405">
        <v>760</v>
      </c>
    </row>
    <row r="28406" spans="1:12" x14ac:dyDescent="0.2">
      <c r="A28406" t="s">
        <v>21762</v>
      </c>
      <c r="B28406" t="s">
        <v>195</v>
      </c>
      <c r="C28406" t="str">
        <f t="shared" si="443"/>
        <v>Shady Cove, OR</v>
      </c>
      <c r="D28406" t="s">
        <v>1379</v>
      </c>
      <c r="E28406">
        <v>41029</v>
      </c>
      <c r="F28406" t="s">
        <v>1101</v>
      </c>
      <c r="G28406">
        <v>41029</v>
      </c>
      <c r="H28406" t="s">
        <v>1101</v>
      </c>
      <c r="I28406">
        <v>42.611499999999999</v>
      </c>
      <c r="J28406">
        <v>-122.81780000000001</v>
      </c>
      <c r="K28406">
        <v>3580</v>
      </c>
      <c r="L28406">
        <v>620</v>
      </c>
    </row>
    <row r="28407" spans="1:12" x14ac:dyDescent="0.2">
      <c r="A28407" t="s">
        <v>21763</v>
      </c>
      <c r="B28407" t="s">
        <v>195</v>
      </c>
      <c r="C28407" t="str">
        <f t="shared" si="443"/>
        <v>Myrtle Point, OR</v>
      </c>
      <c r="D28407" t="s">
        <v>1379</v>
      </c>
      <c r="E28407">
        <v>41011</v>
      </c>
      <c r="F28407" t="s">
        <v>3612</v>
      </c>
      <c r="G28407">
        <v>41011</v>
      </c>
      <c r="H28407" t="s">
        <v>3612</v>
      </c>
      <c r="I28407">
        <v>43.061700000000002</v>
      </c>
      <c r="J28407">
        <v>-124.1326</v>
      </c>
      <c r="K28407">
        <v>2530</v>
      </c>
      <c r="L28407">
        <v>608</v>
      </c>
    </row>
    <row r="28408" spans="1:12" x14ac:dyDescent="0.2">
      <c r="A28408" t="s">
        <v>13418</v>
      </c>
      <c r="B28408" t="s">
        <v>195</v>
      </c>
      <c r="C28408" t="str">
        <f t="shared" si="443"/>
        <v>Beaverton, OR</v>
      </c>
      <c r="D28408" t="s">
        <v>1379</v>
      </c>
      <c r="E28408">
        <v>41067</v>
      </c>
      <c r="F28408" t="s">
        <v>342</v>
      </c>
      <c r="G28408">
        <v>41067</v>
      </c>
      <c r="H28408" t="s">
        <v>342</v>
      </c>
      <c r="I28408">
        <v>45.477899999999998</v>
      </c>
      <c r="J28408">
        <v>-122.8168</v>
      </c>
      <c r="K28408">
        <v>97514</v>
      </c>
      <c r="L28408">
        <v>1922</v>
      </c>
    </row>
    <row r="28409" spans="1:12" x14ac:dyDescent="0.2">
      <c r="A28409" t="s">
        <v>13422</v>
      </c>
      <c r="B28409" t="s">
        <v>195</v>
      </c>
      <c r="C28409" t="str">
        <f t="shared" si="443"/>
        <v>Carlton, OR</v>
      </c>
      <c r="D28409" t="s">
        <v>1379</v>
      </c>
      <c r="E28409">
        <v>41071</v>
      </c>
      <c r="F28409" t="s">
        <v>21597</v>
      </c>
      <c r="G28409">
        <v>41071</v>
      </c>
      <c r="H28409" t="s">
        <v>21597</v>
      </c>
      <c r="I28409">
        <v>45.294499999999999</v>
      </c>
      <c r="J28409">
        <v>-123.17529999999999</v>
      </c>
      <c r="K28409">
        <v>3399</v>
      </c>
      <c r="L28409">
        <v>942</v>
      </c>
    </row>
    <row r="28410" spans="1:12" x14ac:dyDescent="0.2">
      <c r="A28410" t="s">
        <v>21764</v>
      </c>
      <c r="B28410" t="s">
        <v>195</v>
      </c>
      <c r="C28410" t="str">
        <f t="shared" si="443"/>
        <v>Westfir, OR</v>
      </c>
      <c r="D28410" t="s">
        <v>1379</v>
      </c>
      <c r="E28410">
        <v>41039</v>
      </c>
      <c r="F28410" t="s">
        <v>17623</v>
      </c>
      <c r="G28410">
        <v>41039</v>
      </c>
      <c r="H28410" t="s">
        <v>17623</v>
      </c>
      <c r="I28410">
        <v>43.758000000000003</v>
      </c>
      <c r="J28410">
        <v>-122.5091</v>
      </c>
      <c r="K28410">
        <v>263</v>
      </c>
      <c r="L28410">
        <v>322</v>
      </c>
    </row>
    <row r="28411" spans="1:12" x14ac:dyDescent="0.2">
      <c r="A28411" t="s">
        <v>21765</v>
      </c>
      <c r="B28411" t="s">
        <v>195</v>
      </c>
      <c r="C28411" t="str">
        <f t="shared" si="443"/>
        <v>Bayside Gardens, OR</v>
      </c>
      <c r="D28411" t="s">
        <v>1379</v>
      </c>
      <c r="E28411">
        <v>41057</v>
      </c>
      <c r="F28411" t="s">
        <v>21604</v>
      </c>
      <c r="G28411">
        <v>41057</v>
      </c>
      <c r="H28411" t="s">
        <v>21604</v>
      </c>
      <c r="I28411">
        <v>45.714300000000001</v>
      </c>
      <c r="J28411">
        <v>-123.9166</v>
      </c>
      <c r="K28411">
        <v>739</v>
      </c>
      <c r="L28411">
        <v>287</v>
      </c>
    </row>
    <row r="28412" spans="1:12" x14ac:dyDescent="0.2">
      <c r="A28412" t="s">
        <v>11180</v>
      </c>
      <c r="B28412" t="s">
        <v>195</v>
      </c>
      <c r="C28412" t="str">
        <f t="shared" si="443"/>
        <v>Grass Valley, OR</v>
      </c>
      <c r="D28412" t="s">
        <v>1379</v>
      </c>
      <c r="E28412">
        <v>41055</v>
      </c>
      <c r="F28412" t="s">
        <v>5324</v>
      </c>
      <c r="G28412">
        <v>41055</v>
      </c>
      <c r="H28412" t="s">
        <v>5324</v>
      </c>
      <c r="I28412">
        <v>45.359099999999998</v>
      </c>
      <c r="J28412">
        <v>-120.7841</v>
      </c>
      <c r="K28412">
        <v>164</v>
      </c>
      <c r="L28412">
        <v>124</v>
      </c>
    </row>
    <row r="28413" spans="1:12" x14ac:dyDescent="0.2">
      <c r="A28413" t="s">
        <v>5939</v>
      </c>
      <c r="B28413" t="s">
        <v>195</v>
      </c>
      <c r="C28413" t="str">
        <f t="shared" si="443"/>
        <v>Crane, OR</v>
      </c>
      <c r="D28413" t="s">
        <v>1379</v>
      </c>
      <c r="E28413">
        <v>41025</v>
      </c>
      <c r="F28413" t="s">
        <v>21630</v>
      </c>
      <c r="G28413">
        <v>41025</v>
      </c>
      <c r="H28413" t="s">
        <v>21630</v>
      </c>
      <c r="I28413">
        <v>43.417900000000003</v>
      </c>
      <c r="J28413">
        <v>-118.5874</v>
      </c>
      <c r="K28413">
        <v>117</v>
      </c>
      <c r="L28413">
        <v>4</v>
      </c>
    </row>
    <row r="28414" spans="1:12" x14ac:dyDescent="0.2">
      <c r="A28414" t="s">
        <v>21766</v>
      </c>
      <c r="B28414" t="s">
        <v>195</v>
      </c>
      <c r="C28414" t="str">
        <f t="shared" si="443"/>
        <v>Lake Oswego, OR</v>
      </c>
      <c r="D28414" t="s">
        <v>1379</v>
      </c>
      <c r="E28414">
        <v>41005</v>
      </c>
      <c r="F28414" t="s">
        <v>21610</v>
      </c>
      <c r="G28414" t="s">
        <v>21767</v>
      </c>
      <c r="H28414" t="s">
        <v>21768</v>
      </c>
      <c r="I28414">
        <v>45.4129</v>
      </c>
      <c r="J28414">
        <v>-122.7003</v>
      </c>
      <c r="K28414">
        <v>39196</v>
      </c>
      <c r="L28414">
        <v>1404</v>
      </c>
    </row>
    <row r="28415" spans="1:12" x14ac:dyDescent="0.2">
      <c r="A28415" t="s">
        <v>21769</v>
      </c>
      <c r="B28415" t="s">
        <v>195</v>
      </c>
      <c r="C28415" t="str">
        <f t="shared" si="443"/>
        <v>Malin, OR</v>
      </c>
      <c r="D28415" t="s">
        <v>1379</v>
      </c>
      <c r="E28415">
        <v>41035</v>
      </c>
      <c r="F28415" t="s">
        <v>12086</v>
      </c>
      <c r="G28415">
        <v>41035</v>
      </c>
      <c r="H28415" t="s">
        <v>12086</v>
      </c>
      <c r="I28415">
        <v>42.013300000000001</v>
      </c>
      <c r="J28415">
        <v>-121.4098</v>
      </c>
      <c r="K28415">
        <v>807</v>
      </c>
      <c r="L28415">
        <v>624</v>
      </c>
    </row>
    <row r="28416" spans="1:12" x14ac:dyDescent="0.2">
      <c r="A28416" t="s">
        <v>21770</v>
      </c>
      <c r="B28416" t="s">
        <v>195</v>
      </c>
      <c r="C28416" t="str">
        <f t="shared" si="443"/>
        <v>Coos Bay, OR</v>
      </c>
      <c r="D28416" t="s">
        <v>1379</v>
      </c>
      <c r="E28416">
        <v>41011</v>
      </c>
      <c r="F28416" t="s">
        <v>3612</v>
      </c>
      <c r="G28416">
        <v>41011</v>
      </c>
      <c r="H28416" t="s">
        <v>3612</v>
      </c>
      <c r="I28416">
        <v>43.378900000000002</v>
      </c>
      <c r="J28416">
        <v>-124.233</v>
      </c>
      <c r="K28416">
        <v>32030</v>
      </c>
      <c r="L28416">
        <v>592</v>
      </c>
    </row>
    <row r="28417" spans="1:12" x14ac:dyDescent="0.2">
      <c r="A28417" t="s">
        <v>21771</v>
      </c>
      <c r="B28417" t="s">
        <v>195</v>
      </c>
      <c r="C28417" t="str">
        <f t="shared" si="443"/>
        <v>Rivergrove, OR</v>
      </c>
      <c r="D28417" t="s">
        <v>1379</v>
      </c>
      <c r="E28417">
        <v>41005</v>
      </c>
      <c r="F28417" t="s">
        <v>21610</v>
      </c>
      <c r="G28417" t="s">
        <v>21772</v>
      </c>
      <c r="H28417" t="s">
        <v>21773</v>
      </c>
      <c r="I28417">
        <v>45.384999999999998</v>
      </c>
      <c r="J28417">
        <v>-122.7328</v>
      </c>
      <c r="K28417">
        <v>371</v>
      </c>
      <c r="L28417">
        <v>844</v>
      </c>
    </row>
    <row r="28418" spans="1:12" x14ac:dyDescent="0.2">
      <c r="A28418" t="s">
        <v>11528</v>
      </c>
      <c r="B28418" t="s">
        <v>195</v>
      </c>
      <c r="C28418" t="str">
        <f t="shared" si="443"/>
        <v>Fair Oaks, OR</v>
      </c>
      <c r="D28418" t="s">
        <v>1379</v>
      </c>
      <c r="E28418">
        <v>41019</v>
      </c>
      <c r="F28418" t="s">
        <v>447</v>
      </c>
      <c r="G28418">
        <v>41019</v>
      </c>
      <c r="H28418" t="s">
        <v>447</v>
      </c>
      <c r="I28418">
        <v>43.410899999999998</v>
      </c>
      <c r="J28418">
        <v>-123.21939999999999</v>
      </c>
      <c r="K28418">
        <v>261</v>
      </c>
      <c r="L28418">
        <v>54</v>
      </c>
    </row>
    <row r="28419" spans="1:12" x14ac:dyDescent="0.2">
      <c r="A28419" t="s">
        <v>15506</v>
      </c>
      <c r="B28419" t="s">
        <v>195</v>
      </c>
      <c r="C28419" t="str">
        <f t="shared" si="443"/>
        <v>Columbia City, OR</v>
      </c>
      <c r="D28419" t="s">
        <v>1379</v>
      </c>
      <c r="E28419">
        <v>41009</v>
      </c>
      <c r="F28419" t="s">
        <v>763</v>
      </c>
      <c r="G28419">
        <v>41009</v>
      </c>
      <c r="H28419" t="s">
        <v>763</v>
      </c>
      <c r="I28419">
        <v>45.895000000000003</v>
      </c>
      <c r="J28419">
        <v>-122.8115</v>
      </c>
      <c r="K28419">
        <v>2031</v>
      </c>
      <c r="L28419">
        <v>1000</v>
      </c>
    </row>
    <row r="28420" spans="1:12" x14ac:dyDescent="0.2">
      <c r="A28420" t="s">
        <v>3659</v>
      </c>
      <c r="B28420" t="s">
        <v>195</v>
      </c>
      <c r="C28420" t="str">
        <f t="shared" ref="C28420:C28483" si="444">_xlfn.CONCAT(A28420,","," ",B28420)</f>
        <v>Monmouth, OR</v>
      </c>
      <c r="D28420" t="s">
        <v>1379</v>
      </c>
      <c r="E28420">
        <v>41053</v>
      </c>
      <c r="F28420" t="s">
        <v>1236</v>
      </c>
      <c r="G28420">
        <v>41053</v>
      </c>
      <c r="H28420" t="s">
        <v>1236</v>
      </c>
      <c r="I28420">
        <v>44.850499999999997</v>
      </c>
      <c r="J28420">
        <v>-123.2283</v>
      </c>
      <c r="K28420">
        <v>19699</v>
      </c>
      <c r="L28420">
        <v>1839</v>
      </c>
    </row>
    <row r="28421" spans="1:12" x14ac:dyDescent="0.2">
      <c r="A28421" t="s">
        <v>21774</v>
      </c>
      <c r="B28421" t="s">
        <v>195</v>
      </c>
      <c r="C28421" t="str">
        <f t="shared" si="444"/>
        <v>Estacada, OR</v>
      </c>
      <c r="D28421" t="s">
        <v>1379</v>
      </c>
      <c r="E28421">
        <v>41005</v>
      </c>
      <c r="F28421" t="s">
        <v>21610</v>
      </c>
      <c r="G28421">
        <v>41005</v>
      </c>
      <c r="H28421" t="s">
        <v>21610</v>
      </c>
      <c r="I28421">
        <v>45.298699999999997</v>
      </c>
      <c r="J28421">
        <v>-122.3338</v>
      </c>
      <c r="K28421">
        <v>4838</v>
      </c>
      <c r="L28421">
        <v>589</v>
      </c>
    </row>
    <row r="28422" spans="1:12" x14ac:dyDescent="0.2">
      <c r="A28422" t="s">
        <v>1475</v>
      </c>
      <c r="B28422" t="s">
        <v>195</v>
      </c>
      <c r="C28422" t="str">
        <f t="shared" si="444"/>
        <v>Lafayette, OR</v>
      </c>
      <c r="D28422" t="s">
        <v>1379</v>
      </c>
      <c r="E28422">
        <v>41071</v>
      </c>
      <c r="F28422" t="s">
        <v>21597</v>
      </c>
      <c r="G28422">
        <v>41071</v>
      </c>
      <c r="H28422" t="s">
        <v>21597</v>
      </c>
      <c r="I28422">
        <v>45.246200000000002</v>
      </c>
      <c r="J28422">
        <v>-123.1116</v>
      </c>
      <c r="K28422">
        <v>4259</v>
      </c>
      <c r="L28422">
        <v>1901</v>
      </c>
    </row>
    <row r="28423" spans="1:12" x14ac:dyDescent="0.2">
      <c r="A28423" t="s">
        <v>21775</v>
      </c>
      <c r="B28423" t="s">
        <v>195</v>
      </c>
      <c r="C28423" t="str">
        <f t="shared" si="444"/>
        <v>Tutuilla, OR</v>
      </c>
      <c r="D28423" t="s">
        <v>1379</v>
      </c>
      <c r="E28423">
        <v>41059</v>
      </c>
      <c r="F28423" t="s">
        <v>3087</v>
      </c>
      <c r="G28423">
        <v>41059</v>
      </c>
      <c r="H28423" t="s">
        <v>3087</v>
      </c>
      <c r="I28423">
        <v>45.614199999999997</v>
      </c>
      <c r="J28423">
        <v>-118.70650000000001</v>
      </c>
      <c r="K28423">
        <v>458</v>
      </c>
      <c r="L28423">
        <v>8</v>
      </c>
    </row>
    <row r="28424" spans="1:12" x14ac:dyDescent="0.2">
      <c r="A28424" t="s">
        <v>21776</v>
      </c>
      <c r="B28424" t="s">
        <v>195</v>
      </c>
      <c r="C28424" t="str">
        <f t="shared" si="444"/>
        <v>Netarts, OR</v>
      </c>
      <c r="D28424" t="s">
        <v>1379</v>
      </c>
      <c r="E28424">
        <v>41057</v>
      </c>
      <c r="F28424" t="s">
        <v>21604</v>
      </c>
      <c r="G28424">
        <v>41057</v>
      </c>
      <c r="H28424" t="s">
        <v>21604</v>
      </c>
      <c r="I28424">
        <v>45.435600000000001</v>
      </c>
      <c r="J28424">
        <v>-123.9344</v>
      </c>
      <c r="K28424">
        <v>881</v>
      </c>
      <c r="L28424">
        <v>130</v>
      </c>
    </row>
    <row r="28425" spans="1:12" x14ac:dyDescent="0.2">
      <c r="A28425" t="s">
        <v>5998</v>
      </c>
      <c r="B28425" t="s">
        <v>195</v>
      </c>
      <c r="C28425" t="str">
        <f t="shared" si="444"/>
        <v>Oak Grove, OR</v>
      </c>
      <c r="D28425" t="s">
        <v>1379</v>
      </c>
      <c r="E28425">
        <v>41005</v>
      </c>
      <c r="F28425" t="s">
        <v>21610</v>
      </c>
      <c r="G28425">
        <v>41005</v>
      </c>
      <c r="H28425" t="s">
        <v>21610</v>
      </c>
      <c r="I28425">
        <v>45.415599999999998</v>
      </c>
      <c r="J28425">
        <v>-122.6348</v>
      </c>
      <c r="K28425">
        <v>16648</v>
      </c>
      <c r="L28425">
        <v>1649</v>
      </c>
    </row>
    <row r="28426" spans="1:12" x14ac:dyDescent="0.2">
      <c r="A28426" t="s">
        <v>21777</v>
      </c>
      <c r="B28426" t="s">
        <v>195</v>
      </c>
      <c r="C28426" t="str">
        <f t="shared" si="444"/>
        <v>Harbor, OR</v>
      </c>
      <c r="D28426" t="s">
        <v>1379</v>
      </c>
      <c r="E28426">
        <v>41015</v>
      </c>
      <c r="F28426" t="s">
        <v>4279</v>
      </c>
      <c r="G28426">
        <v>41015</v>
      </c>
      <c r="H28426" t="s">
        <v>4279</v>
      </c>
      <c r="I28426">
        <v>42.038499999999999</v>
      </c>
      <c r="J28426">
        <v>-124.2516</v>
      </c>
      <c r="K28426">
        <v>1973</v>
      </c>
      <c r="L28426">
        <v>396</v>
      </c>
    </row>
    <row r="28427" spans="1:12" x14ac:dyDescent="0.2">
      <c r="A28427" t="s">
        <v>21778</v>
      </c>
      <c r="B28427" t="s">
        <v>195</v>
      </c>
      <c r="C28427" t="str">
        <f t="shared" si="444"/>
        <v>Rose Lodge, OR</v>
      </c>
      <c r="D28427" t="s">
        <v>1379</v>
      </c>
      <c r="E28427">
        <v>41041</v>
      </c>
      <c r="F28427" t="s">
        <v>347</v>
      </c>
      <c r="G28427">
        <v>41041</v>
      </c>
      <c r="H28427" t="s">
        <v>347</v>
      </c>
      <c r="I28427">
        <v>45.018700000000003</v>
      </c>
      <c r="J28427">
        <v>-123.88809999999999</v>
      </c>
      <c r="K28427">
        <v>1478</v>
      </c>
      <c r="L28427">
        <v>59</v>
      </c>
    </row>
    <row r="28428" spans="1:12" x14ac:dyDescent="0.2">
      <c r="A28428" t="s">
        <v>21779</v>
      </c>
      <c r="B28428" t="s">
        <v>195</v>
      </c>
      <c r="C28428" t="str">
        <f t="shared" si="444"/>
        <v>Talent, OR</v>
      </c>
      <c r="D28428" t="s">
        <v>1379</v>
      </c>
      <c r="E28428">
        <v>41029</v>
      </c>
      <c r="F28428" t="s">
        <v>1101</v>
      </c>
      <c r="G28428">
        <v>41029</v>
      </c>
      <c r="H28428" t="s">
        <v>1101</v>
      </c>
      <c r="I28428">
        <v>42.240400000000001</v>
      </c>
      <c r="J28428">
        <v>-122.7807</v>
      </c>
      <c r="K28428">
        <v>6492</v>
      </c>
      <c r="L28428">
        <v>1883</v>
      </c>
    </row>
    <row r="28429" spans="1:12" x14ac:dyDescent="0.2">
      <c r="A28429" t="s">
        <v>21780</v>
      </c>
      <c r="B28429" t="s">
        <v>195</v>
      </c>
      <c r="C28429" t="str">
        <f t="shared" si="444"/>
        <v>Rufus, OR</v>
      </c>
      <c r="D28429" t="s">
        <v>1379</v>
      </c>
      <c r="E28429">
        <v>41055</v>
      </c>
      <c r="F28429" t="s">
        <v>5324</v>
      </c>
      <c r="G28429">
        <v>41055</v>
      </c>
      <c r="H28429" t="s">
        <v>5324</v>
      </c>
      <c r="I28429">
        <v>45.691899999999997</v>
      </c>
      <c r="J28429">
        <v>-120.74339999999999</v>
      </c>
      <c r="K28429">
        <v>249</v>
      </c>
      <c r="L28429">
        <v>81</v>
      </c>
    </row>
    <row r="28430" spans="1:12" x14ac:dyDescent="0.2">
      <c r="A28430" t="s">
        <v>21781</v>
      </c>
      <c r="B28430" t="s">
        <v>195</v>
      </c>
      <c r="C28430" t="str">
        <f t="shared" si="444"/>
        <v>Tigard, OR</v>
      </c>
      <c r="D28430" t="s">
        <v>1379</v>
      </c>
      <c r="E28430">
        <v>41067</v>
      </c>
      <c r="F28430" t="s">
        <v>342</v>
      </c>
      <c r="G28430">
        <v>41067</v>
      </c>
      <c r="H28430" t="s">
        <v>342</v>
      </c>
      <c r="I28430">
        <v>45.423699999999997</v>
      </c>
      <c r="J28430">
        <v>-122.78449999999999</v>
      </c>
      <c r="K28430">
        <v>53148</v>
      </c>
      <c r="L28430">
        <v>1609</v>
      </c>
    </row>
    <row r="28431" spans="1:12" x14ac:dyDescent="0.2">
      <c r="A28431" t="s">
        <v>21782</v>
      </c>
      <c r="B28431" t="s">
        <v>195</v>
      </c>
      <c r="C28431" t="str">
        <f t="shared" si="444"/>
        <v>Metzger, OR</v>
      </c>
      <c r="D28431" t="s">
        <v>1379</v>
      </c>
      <c r="E28431">
        <v>41067</v>
      </c>
      <c r="F28431" t="s">
        <v>342</v>
      </c>
      <c r="G28431">
        <v>41067</v>
      </c>
      <c r="H28431" t="s">
        <v>342</v>
      </c>
      <c r="I28431">
        <v>45.449100000000001</v>
      </c>
      <c r="J28431">
        <v>-122.7623</v>
      </c>
      <c r="K28431">
        <v>3876</v>
      </c>
      <c r="L28431">
        <v>2031</v>
      </c>
    </row>
    <row r="28432" spans="1:12" x14ac:dyDescent="0.2">
      <c r="A28432" t="s">
        <v>21783</v>
      </c>
      <c r="B28432" t="s">
        <v>195</v>
      </c>
      <c r="C28432" t="str">
        <f t="shared" si="444"/>
        <v>Dufur, OR</v>
      </c>
      <c r="D28432" t="s">
        <v>1379</v>
      </c>
      <c r="E28432">
        <v>41065</v>
      </c>
      <c r="F28432" t="s">
        <v>12428</v>
      </c>
      <c r="G28432">
        <v>41065</v>
      </c>
      <c r="H28432" t="s">
        <v>12428</v>
      </c>
      <c r="I28432">
        <v>45.453000000000003</v>
      </c>
      <c r="J28432">
        <v>-121.1289</v>
      </c>
      <c r="K28432">
        <v>638</v>
      </c>
      <c r="L28432">
        <v>421</v>
      </c>
    </row>
    <row r="28433" spans="1:12" x14ac:dyDescent="0.2">
      <c r="A28433" t="s">
        <v>14606</v>
      </c>
      <c r="B28433" t="s">
        <v>195</v>
      </c>
      <c r="C28433" t="str">
        <f t="shared" si="444"/>
        <v>Astoria, OR</v>
      </c>
      <c r="D28433" t="s">
        <v>1379</v>
      </c>
      <c r="E28433">
        <v>41007</v>
      </c>
      <c r="F28433" t="s">
        <v>21637</v>
      </c>
      <c r="G28433">
        <v>41007</v>
      </c>
      <c r="H28433" t="s">
        <v>21637</v>
      </c>
      <c r="I28433">
        <v>46.185600000000001</v>
      </c>
      <c r="J28433">
        <v>-123.8053</v>
      </c>
      <c r="K28433">
        <v>14688</v>
      </c>
      <c r="L28433">
        <v>620</v>
      </c>
    </row>
    <row r="28434" spans="1:12" x14ac:dyDescent="0.2">
      <c r="A28434" t="s">
        <v>19628</v>
      </c>
      <c r="B28434" t="s">
        <v>195</v>
      </c>
      <c r="C28434" t="str">
        <f t="shared" si="444"/>
        <v>Trail, OR</v>
      </c>
      <c r="D28434" t="s">
        <v>1379</v>
      </c>
      <c r="E28434">
        <v>41029</v>
      </c>
      <c r="F28434" t="s">
        <v>1101</v>
      </c>
      <c r="G28434">
        <v>41029</v>
      </c>
      <c r="H28434" t="s">
        <v>1101</v>
      </c>
      <c r="I28434">
        <v>42.656799999999997</v>
      </c>
      <c r="J28434">
        <v>-122.8135</v>
      </c>
      <c r="K28434">
        <v>699</v>
      </c>
      <c r="L28434">
        <v>39</v>
      </c>
    </row>
    <row r="28435" spans="1:12" x14ac:dyDescent="0.2">
      <c r="A28435" t="s">
        <v>6048</v>
      </c>
      <c r="B28435" t="s">
        <v>195</v>
      </c>
      <c r="C28435" t="str">
        <f t="shared" si="444"/>
        <v>Stafford, OR</v>
      </c>
      <c r="D28435" t="s">
        <v>1379</v>
      </c>
      <c r="E28435">
        <v>41005</v>
      </c>
      <c r="F28435" t="s">
        <v>21610</v>
      </c>
      <c r="G28435">
        <v>41005</v>
      </c>
      <c r="H28435" t="s">
        <v>21610</v>
      </c>
      <c r="I28435">
        <v>45.378599999999999</v>
      </c>
      <c r="J28435">
        <v>-122.68219999999999</v>
      </c>
      <c r="K28435">
        <v>1992</v>
      </c>
      <c r="L28435">
        <v>122</v>
      </c>
    </row>
    <row r="28436" spans="1:12" x14ac:dyDescent="0.2">
      <c r="A28436" t="s">
        <v>893</v>
      </c>
      <c r="B28436" t="s">
        <v>195</v>
      </c>
      <c r="C28436" t="str">
        <f t="shared" si="444"/>
        <v>Mount Vernon, OR</v>
      </c>
      <c r="D28436" t="s">
        <v>1379</v>
      </c>
      <c r="E28436">
        <v>41023</v>
      </c>
      <c r="F28436" t="s">
        <v>398</v>
      </c>
      <c r="G28436">
        <v>41023</v>
      </c>
      <c r="H28436" t="s">
        <v>398</v>
      </c>
      <c r="I28436">
        <v>44.416899999999998</v>
      </c>
      <c r="J28436">
        <v>-119.11320000000001</v>
      </c>
      <c r="K28436">
        <v>511</v>
      </c>
      <c r="L28436">
        <v>289</v>
      </c>
    </row>
    <row r="28437" spans="1:12" x14ac:dyDescent="0.2">
      <c r="A28437" t="s">
        <v>21784</v>
      </c>
      <c r="B28437" t="s">
        <v>195</v>
      </c>
      <c r="C28437" t="str">
        <f t="shared" si="444"/>
        <v>Siletz, OR</v>
      </c>
      <c r="D28437" t="s">
        <v>1379</v>
      </c>
      <c r="E28437">
        <v>41041</v>
      </c>
      <c r="F28437" t="s">
        <v>347</v>
      </c>
      <c r="G28437">
        <v>41041</v>
      </c>
      <c r="H28437" t="s">
        <v>347</v>
      </c>
      <c r="I28437">
        <v>44.721899999999998</v>
      </c>
      <c r="J28437">
        <v>-123.9187</v>
      </c>
      <c r="K28437">
        <v>1267</v>
      </c>
      <c r="L28437">
        <v>774</v>
      </c>
    </row>
    <row r="28438" spans="1:12" x14ac:dyDescent="0.2">
      <c r="A28438" t="s">
        <v>8234</v>
      </c>
      <c r="B28438" t="s">
        <v>195</v>
      </c>
      <c r="C28438" t="str">
        <f t="shared" si="444"/>
        <v>Antelope, OR</v>
      </c>
      <c r="D28438" t="s">
        <v>1379</v>
      </c>
      <c r="E28438">
        <v>41065</v>
      </c>
      <c r="F28438" t="s">
        <v>12428</v>
      </c>
      <c r="G28438">
        <v>41065</v>
      </c>
      <c r="H28438" t="s">
        <v>12428</v>
      </c>
      <c r="I28438">
        <v>44.911299999999997</v>
      </c>
      <c r="J28438">
        <v>-120.7236</v>
      </c>
      <c r="K28438">
        <v>49</v>
      </c>
      <c r="L28438">
        <v>41</v>
      </c>
    </row>
    <row r="28439" spans="1:12" x14ac:dyDescent="0.2">
      <c r="A28439" t="s">
        <v>21785</v>
      </c>
      <c r="B28439" t="s">
        <v>195</v>
      </c>
      <c r="C28439" t="str">
        <f t="shared" si="444"/>
        <v>St. Helens, OR</v>
      </c>
      <c r="D28439" t="s">
        <v>1379</v>
      </c>
      <c r="E28439">
        <v>41009</v>
      </c>
      <c r="F28439" t="s">
        <v>763</v>
      </c>
      <c r="G28439">
        <v>41009</v>
      </c>
      <c r="H28439" t="s">
        <v>763</v>
      </c>
      <c r="I28439">
        <v>45.857199999999999</v>
      </c>
      <c r="J28439">
        <v>-122.8163</v>
      </c>
      <c r="K28439">
        <v>27278</v>
      </c>
      <c r="L28439">
        <v>1105</v>
      </c>
    </row>
    <row r="28440" spans="1:12" x14ac:dyDescent="0.2">
      <c r="A28440" t="s">
        <v>3645</v>
      </c>
      <c r="B28440" t="s">
        <v>195</v>
      </c>
      <c r="C28440" t="str">
        <f t="shared" si="444"/>
        <v>Warren, OR</v>
      </c>
      <c r="D28440" t="s">
        <v>1379</v>
      </c>
      <c r="E28440">
        <v>41009</v>
      </c>
      <c r="F28440" t="s">
        <v>763</v>
      </c>
      <c r="G28440">
        <v>41009</v>
      </c>
      <c r="H28440" t="s">
        <v>763</v>
      </c>
      <c r="I28440">
        <v>45.813299999999998</v>
      </c>
      <c r="J28440">
        <v>-122.8797</v>
      </c>
      <c r="K28440">
        <v>1897</v>
      </c>
      <c r="L28440">
        <v>116</v>
      </c>
    </row>
    <row r="28441" spans="1:12" x14ac:dyDescent="0.2">
      <c r="A28441" t="s">
        <v>21786</v>
      </c>
      <c r="B28441" t="s">
        <v>195</v>
      </c>
      <c r="C28441" t="str">
        <f t="shared" si="444"/>
        <v>Maywood Park, OR</v>
      </c>
      <c r="D28441" t="s">
        <v>1379</v>
      </c>
      <c r="E28441">
        <v>41051</v>
      </c>
      <c r="F28441" t="s">
        <v>21639</v>
      </c>
      <c r="G28441">
        <v>41051</v>
      </c>
      <c r="H28441" t="s">
        <v>21639</v>
      </c>
      <c r="I28441">
        <v>45.552399999999999</v>
      </c>
      <c r="J28441">
        <v>-122.5617</v>
      </c>
      <c r="K28441">
        <v>838</v>
      </c>
      <c r="L28441">
        <v>1875</v>
      </c>
    </row>
    <row r="28442" spans="1:12" x14ac:dyDescent="0.2">
      <c r="A28442" t="s">
        <v>21787</v>
      </c>
      <c r="B28442" t="s">
        <v>195</v>
      </c>
      <c r="C28442" t="str">
        <f t="shared" si="444"/>
        <v>Fort Hill, OR</v>
      </c>
      <c r="D28442" t="s">
        <v>1379</v>
      </c>
      <c r="E28442">
        <v>41053</v>
      </c>
      <c r="F28442" t="s">
        <v>1236</v>
      </c>
      <c r="G28442" t="s">
        <v>21788</v>
      </c>
      <c r="H28442" t="s">
        <v>21789</v>
      </c>
      <c r="I28442">
        <v>45.067</v>
      </c>
      <c r="J28442">
        <v>-123.56059999999999</v>
      </c>
      <c r="K28442">
        <v>119</v>
      </c>
      <c r="L28442">
        <v>32</v>
      </c>
    </row>
    <row r="28443" spans="1:12" x14ac:dyDescent="0.2">
      <c r="A28443" t="s">
        <v>7678</v>
      </c>
      <c r="B28443" t="s">
        <v>195</v>
      </c>
      <c r="C28443" t="str">
        <f t="shared" si="444"/>
        <v>Harrisburg, OR</v>
      </c>
      <c r="D28443" t="s">
        <v>1379</v>
      </c>
      <c r="E28443">
        <v>41043</v>
      </c>
      <c r="F28443" t="s">
        <v>5336</v>
      </c>
      <c r="G28443">
        <v>41043</v>
      </c>
      <c r="H28443" t="s">
        <v>5336</v>
      </c>
      <c r="I28443">
        <v>44.271799999999999</v>
      </c>
      <c r="J28443">
        <v>-123.1656</v>
      </c>
      <c r="K28443">
        <v>3870</v>
      </c>
      <c r="L28443">
        <v>1050</v>
      </c>
    </row>
    <row r="28444" spans="1:12" x14ac:dyDescent="0.2">
      <c r="A28444" t="s">
        <v>8308</v>
      </c>
      <c r="B28444" t="s">
        <v>195</v>
      </c>
      <c r="C28444" t="str">
        <f t="shared" si="444"/>
        <v>Wilsonville, OR</v>
      </c>
      <c r="D28444" t="s">
        <v>1379</v>
      </c>
      <c r="E28444">
        <v>41005</v>
      </c>
      <c r="F28444" t="s">
        <v>21610</v>
      </c>
      <c r="G28444">
        <v>41005</v>
      </c>
      <c r="H28444" t="s">
        <v>21610</v>
      </c>
      <c r="I28444">
        <v>45.310699999999997</v>
      </c>
      <c r="J28444">
        <v>-122.7706</v>
      </c>
      <c r="K28444">
        <v>24058</v>
      </c>
      <c r="L28444">
        <v>1276</v>
      </c>
    </row>
    <row r="28445" spans="1:12" x14ac:dyDescent="0.2">
      <c r="A28445" t="s">
        <v>21790</v>
      </c>
      <c r="B28445" t="s">
        <v>195</v>
      </c>
      <c r="C28445" t="str">
        <f t="shared" si="444"/>
        <v>Mill City, OR</v>
      </c>
      <c r="D28445" t="s">
        <v>1379</v>
      </c>
      <c r="E28445">
        <v>41043</v>
      </c>
      <c r="F28445" t="s">
        <v>5336</v>
      </c>
      <c r="G28445" t="s">
        <v>21791</v>
      </c>
      <c r="H28445" t="s">
        <v>21792</v>
      </c>
      <c r="I28445">
        <v>44.751899999999999</v>
      </c>
      <c r="J28445">
        <v>-122.47790000000001</v>
      </c>
      <c r="K28445">
        <v>1914</v>
      </c>
      <c r="L28445">
        <v>881</v>
      </c>
    </row>
    <row r="28446" spans="1:12" x14ac:dyDescent="0.2">
      <c r="A28446" t="s">
        <v>2265</v>
      </c>
      <c r="B28446" t="s">
        <v>195</v>
      </c>
      <c r="C28446" t="str">
        <f t="shared" si="444"/>
        <v>Huntington, OR</v>
      </c>
      <c r="D28446" t="s">
        <v>1379</v>
      </c>
      <c r="E28446">
        <v>41001</v>
      </c>
      <c r="F28446" t="s">
        <v>3192</v>
      </c>
      <c r="G28446">
        <v>41001</v>
      </c>
      <c r="H28446" t="s">
        <v>3192</v>
      </c>
      <c r="I28446">
        <v>44.350200000000001</v>
      </c>
      <c r="J28446">
        <v>-117.2668</v>
      </c>
      <c r="K28446">
        <v>436</v>
      </c>
      <c r="L28446">
        <v>225</v>
      </c>
    </row>
    <row r="28447" spans="1:12" x14ac:dyDescent="0.2">
      <c r="A28447" t="s">
        <v>10363</v>
      </c>
      <c r="B28447" t="s">
        <v>195</v>
      </c>
      <c r="C28447" t="str">
        <f t="shared" si="444"/>
        <v>Sandy, OR</v>
      </c>
      <c r="D28447" t="s">
        <v>1379</v>
      </c>
      <c r="E28447">
        <v>41005</v>
      </c>
      <c r="F28447" t="s">
        <v>21610</v>
      </c>
      <c r="G28447">
        <v>41005</v>
      </c>
      <c r="H28447" t="s">
        <v>21610</v>
      </c>
      <c r="I28447">
        <v>45.398600000000002</v>
      </c>
      <c r="J28447">
        <v>-122.2692</v>
      </c>
      <c r="K28447">
        <v>11595</v>
      </c>
      <c r="L28447">
        <v>1239</v>
      </c>
    </row>
    <row r="28448" spans="1:12" x14ac:dyDescent="0.2">
      <c r="A28448" t="s">
        <v>6110</v>
      </c>
      <c r="B28448" t="s">
        <v>195</v>
      </c>
      <c r="C28448" t="str">
        <f t="shared" si="444"/>
        <v>Silverton, OR</v>
      </c>
      <c r="D28448" t="s">
        <v>1379</v>
      </c>
      <c r="E28448">
        <v>41047</v>
      </c>
      <c r="F28448" t="s">
        <v>1566</v>
      </c>
      <c r="G28448">
        <v>41047</v>
      </c>
      <c r="H28448" t="s">
        <v>1566</v>
      </c>
      <c r="I28448">
        <v>45.003</v>
      </c>
      <c r="J28448">
        <v>-122.7808</v>
      </c>
      <c r="K28448">
        <v>10750</v>
      </c>
      <c r="L28448">
        <v>1136</v>
      </c>
    </row>
    <row r="28449" spans="1:12" x14ac:dyDescent="0.2">
      <c r="A28449" t="s">
        <v>21793</v>
      </c>
      <c r="B28449" t="s">
        <v>195</v>
      </c>
      <c r="C28449" t="str">
        <f t="shared" si="444"/>
        <v>Eagle Point, OR</v>
      </c>
      <c r="D28449" t="s">
        <v>1379</v>
      </c>
      <c r="E28449">
        <v>41029</v>
      </c>
      <c r="F28449" t="s">
        <v>1101</v>
      </c>
      <c r="G28449">
        <v>41029</v>
      </c>
      <c r="H28449" t="s">
        <v>1101</v>
      </c>
      <c r="I28449">
        <v>42.467700000000001</v>
      </c>
      <c r="J28449">
        <v>-122.80159999999999</v>
      </c>
      <c r="K28449">
        <v>9139</v>
      </c>
      <c r="L28449">
        <v>1191</v>
      </c>
    </row>
    <row r="28450" spans="1:12" x14ac:dyDescent="0.2">
      <c r="A28450" t="s">
        <v>12925</v>
      </c>
      <c r="B28450" t="s">
        <v>195</v>
      </c>
      <c r="C28450" t="str">
        <f t="shared" si="444"/>
        <v>Greenhorn, OR</v>
      </c>
      <c r="D28450" t="s">
        <v>1379</v>
      </c>
      <c r="E28450">
        <v>41001</v>
      </c>
      <c r="F28450" t="s">
        <v>3192</v>
      </c>
      <c r="G28450">
        <v>41001</v>
      </c>
      <c r="H28450" t="s">
        <v>3192</v>
      </c>
      <c r="I28450">
        <v>44.7087</v>
      </c>
      <c r="J28450">
        <v>-118.49679999999999</v>
      </c>
      <c r="K28450">
        <v>10</v>
      </c>
      <c r="L28450">
        <v>44</v>
      </c>
    </row>
    <row r="28451" spans="1:12" x14ac:dyDescent="0.2">
      <c r="A28451" t="s">
        <v>1821</v>
      </c>
      <c r="B28451" t="s">
        <v>195</v>
      </c>
      <c r="C28451" t="str">
        <f t="shared" si="444"/>
        <v>Waterloo, OR</v>
      </c>
      <c r="D28451" t="s">
        <v>1379</v>
      </c>
      <c r="E28451">
        <v>41043</v>
      </c>
      <c r="F28451" t="s">
        <v>5336</v>
      </c>
      <c r="G28451">
        <v>41043</v>
      </c>
      <c r="H28451" t="s">
        <v>5336</v>
      </c>
      <c r="I28451">
        <v>44.494799999999998</v>
      </c>
      <c r="J28451">
        <v>-122.82429999999999</v>
      </c>
      <c r="K28451">
        <v>246</v>
      </c>
      <c r="L28451">
        <v>771</v>
      </c>
    </row>
    <row r="28452" spans="1:12" x14ac:dyDescent="0.2">
      <c r="A28452" t="s">
        <v>6123</v>
      </c>
      <c r="B28452" t="s">
        <v>195</v>
      </c>
      <c r="C28452" t="str">
        <f t="shared" si="444"/>
        <v>Adrian, OR</v>
      </c>
      <c r="D28452" t="s">
        <v>1379</v>
      </c>
      <c r="E28452">
        <v>41045</v>
      </c>
      <c r="F28452" t="s">
        <v>21661</v>
      </c>
      <c r="G28452">
        <v>41045</v>
      </c>
      <c r="H28452" t="s">
        <v>21661</v>
      </c>
      <c r="I28452">
        <v>43.7408</v>
      </c>
      <c r="J28452">
        <v>-117.07089999999999</v>
      </c>
      <c r="K28452">
        <v>174</v>
      </c>
      <c r="L28452">
        <v>275</v>
      </c>
    </row>
    <row r="28453" spans="1:12" x14ac:dyDescent="0.2">
      <c r="A28453" t="s">
        <v>18606</v>
      </c>
      <c r="B28453" t="s">
        <v>195</v>
      </c>
      <c r="C28453" t="str">
        <f t="shared" si="444"/>
        <v>Echo, OR</v>
      </c>
      <c r="D28453" t="s">
        <v>1379</v>
      </c>
      <c r="E28453">
        <v>41059</v>
      </c>
      <c r="F28453" t="s">
        <v>3087</v>
      </c>
      <c r="G28453">
        <v>41059</v>
      </c>
      <c r="H28453" t="s">
        <v>3087</v>
      </c>
      <c r="I28453">
        <v>45.743099999999998</v>
      </c>
      <c r="J28453">
        <v>-119.19199999999999</v>
      </c>
      <c r="K28453">
        <v>705</v>
      </c>
      <c r="L28453">
        <v>470</v>
      </c>
    </row>
    <row r="28454" spans="1:12" x14ac:dyDescent="0.2">
      <c r="A28454" t="s">
        <v>13634</v>
      </c>
      <c r="B28454" t="s">
        <v>195</v>
      </c>
      <c r="C28454" t="str">
        <f t="shared" si="444"/>
        <v>Sweet Home, OR</v>
      </c>
      <c r="D28454" t="s">
        <v>1379</v>
      </c>
      <c r="E28454">
        <v>41043</v>
      </c>
      <c r="F28454" t="s">
        <v>5336</v>
      </c>
      <c r="G28454">
        <v>41043</v>
      </c>
      <c r="H28454" t="s">
        <v>5336</v>
      </c>
      <c r="I28454">
        <v>44.402299999999997</v>
      </c>
      <c r="J28454">
        <v>-122.7028</v>
      </c>
      <c r="K28454">
        <v>10306</v>
      </c>
      <c r="L28454">
        <v>700</v>
      </c>
    </row>
    <row r="28455" spans="1:12" x14ac:dyDescent="0.2">
      <c r="A28455" t="s">
        <v>11937</v>
      </c>
      <c r="B28455" t="s">
        <v>195</v>
      </c>
      <c r="C28455" t="str">
        <f t="shared" si="444"/>
        <v>Peoria, OR</v>
      </c>
      <c r="D28455" t="s">
        <v>1379</v>
      </c>
      <c r="E28455">
        <v>41043</v>
      </c>
      <c r="F28455" t="s">
        <v>5336</v>
      </c>
      <c r="G28455">
        <v>41043</v>
      </c>
      <c r="H28455" t="s">
        <v>5336</v>
      </c>
      <c r="I28455">
        <v>44.450699999999998</v>
      </c>
      <c r="J28455">
        <v>-123.2043</v>
      </c>
      <c r="K28455">
        <v>157</v>
      </c>
      <c r="L28455">
        <v>127</v>
      </c>
    </row>
    <row r="28456" spans="1:12" x14ac:dyDescent="0.2">
      <c r="A28456" t="s">
        <v>6143</v>
      </c>
      <c r="B28456" t="s">
        <v>195</v>
      </c>
      <c r="C28456" t="str">
        <f t="shared" si="444"/>
        <v>New Hope, OR</v>
      </c>
      <c r="D28456" t="s">
        <v>1379</v>
      </c>
      <c r="E28456">
        <v>41033</v>
      </c>
      <c r="F28456" t="s">
        <v>5235</v>
      </c>
      <c r="G28456">
        <v>41033</v>
      </c>
      <c r="H28456" t="s">
        <v>5235</v>
      </c>
      <c r="I28456">
        <v>42.369300000000003</v>
      </c>
      <c r="J28456">
        <v>-123.35899999999999</v>
      </c>
      <c r="K28456">
        <v>1492</v>
      </c>
      <c r="L28456">
        <v>150</v>
      </c>
    </row>
    <row r="28457" spans="1:12" x14ac:dyDescent="0.2">
      <c r="A28457" t="s">
        <v>21794</v>
      </c>
      <c r="B28457" t="s">
        <v>195</v>
      </c>
      <c r="C28457" t="str">
        <f t="shared" si="444"/>
        <v>Shaniko, OR</v>
      </c>
      <c r="D28457" t="s">
        <v>1379</v>
      </c>
      <c r="E28457">
        <v>41065</v>
      </c>
      <c r="F28457" t="s">
        <v>12428</v>
      </c>
      <c r="G28457">
        <v>41065</v>
      </c>
      <c r="H28457" t="s">
        <v>12428</v>
      </c>
      <c r="I28457">
        <v>45.003700000000002</v>
      </c>
      <c r="J28457">
        <v>-120.7521</v>
      </c>
      <c r="K28457">
        <v>37</v>
      </c>
      <c r="L28457">
        <v>28</v>
      </c>
    </row>
    <row r="28458" spans="1:12" x14ac:dyDescent="0.2">
      <c r="A28458" t="s">
        <v>21795</v>
      </c>
      <c r="B28458" t="s">
        <v>195</v>
      </c>
      <c r="C28458" t="str">
        <f t="shared" si="444"/>
        <v>Sumpter, OR</v>
      </c>
      <c r="D28458" t="s">
        <v>1379</v>
      </c>
      <c r="E28458">
        <v>41001</v>
      </c>
      <c r="F28458" t="s">
        <v>3192</v>
      </c>
      <c r="G28458">
        <v>41001</v>
      </c>
      <c r="H28458" t="s">
        <v>3192</v>
      </c>
      <c r="I28458">
        <v>44.743499999999997</v>
      </c>
      <c r="J28458">
        <v>-118.19750000000001</v>
      </c>
      <c r="K28458">
        <v>203</v>
      </c>
      <c r="L28458">
        <v>35</v>
      </c>
    </row>
    <row r="28459" spans="1:12" x14ac:dyDescent="0.2">
      <c r="A28459" t="s">
        <v>1839</v>
      </c>
      <c r="B28459" t="s">
        <v>195</v>
      </c>
      <c r="C28459" t="str">
        <f t="shared" si="444"/>
        <v>Dallas, OR</v>
      </c>
      <c r="D28459" t="s">
        <v>1379</v>
      </c>
      <c r="E28459">
        <v>41053</v>
      </c>
      <c r="F28459" t="s">
        <v>1236</v>
      </c>
      <c r="G28459">
        <v>41053</v>
      </c>
      <c r="H28459" t="s">
        <v>1236</v>
      </c>
      <c r="I28459">
        <v>44.922199999999997</v>
      </c>
      <c r="J28459">
        <v>-123.31310000000001</v>
      </c>
      <c r="K28459">
        <v>17146</v>
      </c>
      <c r="L28459">
        <v>1281</v>
      </c>
    </row>
    <row r="28460" spans="1:12" x14ac:dyDescent="0.2">
      <c r="A28460" t="s">
        <v>11940</v>
      </c>
      <c r="B28460" t="s">
        <v>195</v>
      </c>
      <c r="C28460" t="str">
        <f t="shared" si="444"/>
        <v>Bonanza, OR</v>
      </c>
      <c r="D28460" t="s">
        <v>1379</v>
      </c>
      <c r="E28460">
        <v>41035</v>
      </c>
      <c r="F28460" t="s">
        <v>12086</v>
      </c>
      <c r="G28460">
        <v>41035</v>
      </c>
      <c r="H28460" t="s">
        <v>12086</v>
      </c>
      <c r="I28460">
        <v>42.200299999999999</v>
      </c>
      <c r="J28460">
        <v>-121.4066</v>
      </c>
      <c r="K28460">
        <v>416</v>
      </c>
      <c r="L28460">
        <v>195</v>
      </c>
    </row>
    <row r="28461" spans="1:12" x14ac:dyDescent="0.2">
      <c r="A28461" t="s">
        <v>21796</v>
      </c>
      <c r="B28461" t="s">
        <v>195</v>
      </c>
      <c r="C28461" t="str">
        <f t="shared" si="444"/>
        <v>Milwaukie, OR</v>
      </c>
      <c r="D28461" t="s">
        <v>1379</v>
      </c>
      <c r="E28461">
        <v>41005</v>
      </c>
      <c r="F28461" t="s">
        <v>21610</v>
      </c>
      <c r="G28461">
        <v>41005</v>
      </c>
      <c r="H28461" t="s">
        <v>21610</v>
      </c>
      <c r="I28461">
        <v>45.444699999999997</v>
      </c>
      <c r="J28461">
        <v>-122.6221</v>
      </c>
      <c r="K28461">
        <v>20801</v>
      </c>
      <c r="L28461">
        <v>1638</v>
      </c>
    </row>
    <row r="28462" spans="1:12" x14ac:dyDescent="0.2">
      <c r="A28462" t="s">
        <v>21797</v>
      </c>
      <c r="B28462" t="s">
        <v>195</v>
      </c>
      <c r="C28462" t="str">
        <f t="shared" si="444"/>
        <v>Manzanita, OR</v>
      </c>
      <c r="D28462" t="s">
        <v>1379</v>
      </c>
      <c r="E28462">
        <v>41057</v>
      </c>
      <c r="F28462" t="s">
        <v>21604</v>
      </c>
      <c r="G28462">
        <v>41057</v>
      </c>
      <c r="H28462" t="s">
        <v>21604</v>
      </c>
      <c r="I28462">
        <v>45.716500000000003</v>
      </c>
      <c r="J28462">
        <v>-123.93519999999999</v>
      </c>
      <c r="K28462">
        <v>651</v>
      </c>
      <c r="L28462">
        <v>305</v>
      </c>
    </row>
    <row r="28463" spans="1:12" x14ac:dyDescent="0.2">
      <c r="A28463" t="s">
        <v>21798</v>
      </c>
      <c r="B28463" t="s">
        <v>195</v>
      </c>
      <c r="C28463" t="str">
        <f t="shared" si="444"/>
        <v>Jennings Lodge, OR</v>
      </c>
      <c r="D28463" t="s">
        <v>1379</v>
      </c>
      <c r="E28463">
        <v>41005</v>
      </c>
      <c r="F28463" t="s">
        <v>21610</v>
      </c>
      <c r="G28463">
        <v>41005</v>
      </c>
      <c r="H28463" t="s">
        <v>21610</v>
      </c>
      <c r="I28463">
        <v>45.392600000000002</v>
      </c>
      <c r="J28463">
        <v>-122.6153</v>
      </c>
      <c r="K28463">
        <v>8164</v>
      </c>
      <c r="L28463">
        <v>1966</v>
      </c>
    </row>
    <row r="28464" spans="1:12" x14ac:dyDescent="0.2">
      <c r="A28464" t="s">
        <v>1860</v>
      </c>
      <c r="B28464" t="s">
        <v>195</v>
      </c>
      <c r="C28464" t="str">
        <f t="shared" si="444"/>
        <v>Glendale, OR</v>
      </c>
      <c r="D28464" t="s">
        <v>1379</v>
      </c>
      <c r="E28464">
        <v>41019</v>
      </c>
      <c r="F28464" t="s">
        <v>447</v>
      </c>
      <c r="G28464">
        <v>41019</v>
      </c>
      <c r="H28464" t="s">
        <v>447</v>
      </c>
      <c r="I28464">
        <v>42.738100000000003</v>
      </c>
      <c r="J28464">
        <v>-123.4294</v>
      </c>
      <c r="K28464">
        <v>887</v>
      </c>
      <c r="L28464">
        <v>866</v>
      </c>
    </row>
    <row r="28465" spans="1:12" x14ac:dyDescent="0.2">
      <c r="A28465" t="s">
        <v>21799</v>
      </c>
      <c r="B28465" t="s">
        <v>195</v>
      </c>
      <c r="C28465" t="str">
        <f t="shared" si="444"/>
        <v>Idanha, OR</v>
      </c>
      <c r="D28465" t="s">
        <v>1379</v>
      </c>
      <c r="E28465">
        <v>41047</v>
      </c>
      <c r="F28465" t="s">
        <v>1566</v>
      </c>
      <c r="G28465" t="s">
        <v>21703</v>
      </c>
      <c r="H28465" t="s">
        <v>21704</v>
      </c>
      <c r="I28465">
        <v>44.704900000000002</v>
      </c>
      <c r="J28465">
        <v>-122.0878</v>
      </c>
      <c r="K28465">
        <v>148</v>
      </c>
      <c r="L28465">
        <v>53</v>
      </c>
    </row>
    <row r="28466" spans="1:12" x14ac:dyDescent="0.2">
      <c r="A28466" t="s">
        <v>21800</v>
      </c>
      <c r="B28466" t="s">
        <v>195</v>
      </c>
      <c r="C28466" t="str">
        <f t="shared" si="444"/>
        <v>Stayton, OR</v>
      </c>
      <c r="D28466" t="s">
        <v>1379</v>
      </c>
      <c r="E28466">
        <v>41047</v>
      </c>
      <c r="F28466" t="s">
        <v>1566</v>
      </c>
      <c r="G28466">
        <v>41047</v>
      </c>
      <c r="H28466" t="s">
        <v>1566</v>
      </c>
      <c r="I28466">
        <v>44.803100000000001</v>
      </c>
      <c r="J28466">
        <v>-122.79819999999999</v>
      </c>
      <c r="K28466">
        <v>10943</v>
      </c>
      <c r="L28466">
        <v>1041</v>
      </c>
    </row>
    <row r="28467" spans="1:12" x14ac:dyDescent="0.2">
      <c r="A28467" t="s">
        <v>21801</v>
      </c>
      <c r="B28467" t="s">
        <v>195</v>
      </c>
      <c r="C28467" t="str">
        <f t="shared" si="444"/>
        <v>Madras, OR</v>
      </c>
      <c r="D28467" t="s">
        <v>1379</v>
      </c>
      <c r="E28467">
        <v>41031</v>
      </c>
      <c r="F28467" t="s">
        <v>518</v>
      </c>
      <c r="G28467">
        <v>41031</v>
      </c>
      <c r="H28467" t="s">
        <v>518</v>
      </c>
      <c r="I28467">
        <v>44.642499999999998</v>
      </c>
      <c r="J28467">
        <v>-121.13160000000001</v>
      </c>
      <c r="K28467">
        <v>9059</v>
      </c>
      <c r="L28467">
        <v>423</v>
      </c>
    </row>
    <row r="28468" spans="1:12" x14ac:dyDescent="0.2">
      <c r="A28468" t="s">
        <v>3320</v>
      </c>
      <c r="B28468" t="s">
        <v>195</v>
      </c>
      <c r="C28468" t="str">
        <f t="shared" si="444"/>
        <v>Dundee, OR</v>
      </c>
      <c r="D28468" t="s">
        <v>1379</v>
      </c>
      <c r="E28468">
        <v>41071</v>
      </c>
      <c r="F28468" t="s">
        <v>21597</v>
      </c>
      <c r="G28468">
        <v>41071</v>
      </c>
      <c r="H28468" t="s">
        <v>21597</v>
      </c>
      <c r="I28468">
        <v>45.2759</v>
      </c>
      <c r="J28468">
        <v>-123.0072</v>
      </c>
      <c r="K28468">
        <v>3284</v>
      </c>
      <c r="L28468">
        <v>952</v>
      </c>
    </row>
    <row r="28469" spans="1:12" x14ac:dyDescent="0.2">
      <c r="A28469" t="s">
        <v>1866</v>
      </c>
      <c r="B28469" t="s">
        <v>195</v>
      </c>
      <c r="C28469" t="str">
        <f t="shared" si="444"/>
        <v>Melrose, OR</v>
      </c>
      <c r="D28469" t="s">
        <v>1379</v>
      </c>
      <c r="E28469">
        <v>41019</v>
      </c>
      <c r="F28469" t="s">
        <v>447</v>
      </c>
      <c r="G28469">
        <v>41019</v>
      </c>
      <c r="H28469" t="s">
        <v>447</v>
      </c>
      <c r="I28469">
        <v>43.252899999999997</v>
      </c>
      <c r="J28469">
        <v>-123.45740000000001</v>
      </c>
      <c r="K28469">
        <v>672</v>
      </c>
      <c r="L28469">
        <v>59</v>
      </c>
    </row>
    <row r="28470" spans="1:12" x14ac:dyDescent="0.2">
      <c r="A28470" t="s">
        <v>21802</v>
      </c>
      <c r="B28470" t="s">
        <v>195</v>
      </c>
      <c r="C28470" t="str">
        <f t="shared" si="444"/>
        <v>Rickreall, OR</v>
      </c>
      <c r="D28470" t="s">
        <v>1379</v>
      </c>
      <c r="E28470">
        <v>41053</v>
      </c>
      <c r="F28470" t="s">
        <v>1236</v>
      </c>
      <c r="G28470">
        <v>41053</v>
      </c>
      <c r="H28470" t="s">
        <v>1236</v>
      </c>
      <c r="I28470">
        <v>44.931899999999999</v>
      </c>
      <c r="J28470">
        <v>-123.23439999999999</v>
      </c>
      <c r="K28470">
        <v>76</v>
      </c>
      <c r="L28470">
        <v>170</v>
      </c>
    </row>
    <row r="28471" spans="1:12" x14ac:dyDescent="0.2">
      <c r="A28471" t="s">
        <v>21803</v>
      </c>
      <c r="B28471" t="s">
        <v>195</v>
      </c>
      <c r="C28471" t="str">
        <f t="shared" si="444"/>
        <v>Roseburg North, OR</v>
      </c>
      <c r="D28471" t="s">
        <v>1379</v>
      </c>
      <c r="E28471">
        <v>41019</v>
      </c>
      <c r="F28471" t="s">
        <v>447</v>
      </c>
      <c r="G28471">
        <v>41019</v>
      </c>
      <c r="H28471" t="s">
        <v>447</v>
      </c>
      <c r="I28471">
        <v>43.265300000000003</v>
      </c>
      <c r="J28471">
        <v>-123.30249999999999</v>
      </c>
      <c r="K28471">
        <v>5904</v>
      </c>
      <c r="L28471">
        <v>104</v>
      </c>
    </row>
    <row r="28472" spans="1:12" x14ac:dyDescent="0.2">
      <c r="A28472" t="s">
        <v>21804</v>
      </c>
      <c r="B28472" t="s">
        <v>195</v>
      </c>
      <c r="C28472" t="str">
        <f t="shared" si="444"/>
        <v>Nehalem, OR</v>
      </c>
      <c r="D28472" t="s">
        <v>1379</v>
      </c>
      <c r="E28472">
        <v>41057</v>
      </c>
      <c r="F28472" t="s">
        <v>21604</v>
      </c>
      <c r="G28472">
        <v>41057</v>
      </c>
      <c r="H28472" t="s">
        <v>21604</v>
      </c>
      <c r="I28472">
        <v>45.7196</v>
      </c>
      <c r="J28472">
        <v>-123.89409999999999</v>
      </c>
      <c r="K28472">
        <v>292</v>
      </c>
      <c r="L28472">
        <v>420</v>
      </c>
    </row>
    <row r="28473" spans="1:12" x14ac:dyDescent="0.2">
      <c r="A28473" t="s">
        <v>21805</v>
      </c>
      <c r="B28473" t="s">
        <v>195</v>
      </c>
      <c r="C28473" t="str">
        <f t="shared" si="444"/>
        <v>Grand Ronde, OR</v>
      </c>
      <c r="D28473" t="s">
        <v>1379</v>
      </c>
      <c r="E28473">
        <v>41053</v>
      </c>
      <c r="F28473" t="s">
        <v>1236</v>
      </c>
      <c r="G28473" t="s">
        <v>21788</v>
      </c>
      <c r="H28473" t="s">
        <v>21789</v>
      </c>
      <c r="I28473">
        <v>45.073900000000002</v>
      </c>
      <c r="J28473">
        <v>-123.6211</v>
      </c>
      <c r="K28473">
        <v>1666</v>
      </c>
      <c r="L28473">
        <v>33</v>
      </c>
    </row>
    <row r="28474" spans="1:12" x14ac:dyDescent="0.2">
      <c r="A28474" t="s">
        <v>21806</v>
      </c>
      <c r="B28474" t="s">
        <v>195</v>
      </c>
      <c r="C28474" t="str">
        <f t="shared" si="444"/>
        <v>Tygh Valley, OR</v>
      </c>
      <c r="D28474" t="s">
        <v>1379</v>
      </c>
      <c r="E28474">
        <v>41065</v>
      </c>
      <c r="F28474" t="s">
        <v>12428</v>
      </c>
      <c r="G28474">
        <v>41065</v>
      </c>
      <c r="H28474" t="s">
        <v>12428</v>
      </c>
      <c r="I28474">
        <v>45.241799999999998</v>
      </c>
      <c r="J28474">
        <v>-121.16930000000001</v>
      </c>
      <c r="K28474">
        <v>201</v>
      </c>
      <c r="L28474">
        <v>20</v>
      </c>
    </row>
    <row r="28475" spans="1:12" x14ac:dyDescent="0.2">
      <c r="A28475" t="s">
        <v>21807</v>
      </c>
      <c r="B28475" t="s">
        <v>195</v>
      </c>
      <c r="C28475" t="str">
        <f t="shared" si="444"/>
        <v>Reedsport, OR</v>
      </c>
      <c r="D28475" t="s">
        <v>1379</v>
      </c>
      <c r="E28475">
        <v>41019</v>
      </c>
      <c r="F28475" t="s">
        <v>447</v>
      </c>
      <c r="G28475">
        <v>41019</v>
      </c>
      <c r="H28475" t="s">
        <v>447</v>
      </c>
      <c r="I28475">
        <v>43.698300000000003</v>
      </c>
      <c r="J28475">
        <v>-124.1122</v>
      </c>
      <c r="K28475">
        <v>4451</v>
      </c>
      <c r="L28475">
        <v>777</v>
      </c>
    </row>
    <row r="28476" spans="1:12" x14ac:dyDescent="0.2">
      <c r="A28476" t="s">
        <v>3330</v>
      </c>
      <c r="B28476" t="s">
        <v>195</v>
      </c>
      <c r="C28476" t="str">
        <f t="shared" si="444"/>
        <v>Oakland, OR</v>
      </c>
      <c r="D28476" t="s">
        <v>1379</v>
      </c>
      <c r="E28476">
        <v>41019</v>
      </c>
      <c r="F28476" t="s">
        <v>447</v>
      </c>
      <c r="G28476">
        <v>41019</v>
      </c>
      <c r="H28476" t="s">
        <v>447</v>
      </c>
      <c r="I28476">
        <v>43.423400000000001</v>
      </c>
      <c r="J28476">
        <v>-123.2968</v>
      </c>
      <c r="K28476">
        <v>940</v>
      </c>
      <c r="L28476">
        <v>498</v>
      </c>
    </row>
    <row r="28477" spans="1:12" x14ac:dyDescent="0.2">
      <c r="A28477" t="s">
        <v>3344</v>
      </c>
      <c r="B28477" t="s">
        <v>195</v>
      </c>
      <c r="C28477" t="str">
        <f t="shared" si="444"/>
        <v>Lakeside, OR</v>
      </c>
      <c r="D28477" t="s">
        <v>1379</v>
      </c>
      <c r="E28477">
        <v>41011</v>
      </c>
      <c r="F28477" t="s">
        <v>3612</v>
      </c>
      <c r="G28477">
        <v>41011</v>
      </c>
      <c r="H28477" t="s">
        <v>3612</v>
      </c>
      <c r="I28477">
        <v>43.5794</v>
      </c>
      <c r="J28477">
        <v>-124.17319999999999</v>
      </c>
      <c r="K28477">
        <v>1766</v>
      </c>
      <c r="L28477">
        <v>341</v>
      </c>
    </row>
    <row r="28478" spans="1:12" x14ac:dyDescent="0.2">
      <c r="A28478" t="s">
        <v>959</v>
      </c>
      <c r="B28478" t="s">
        <v>195</v>
      </c>
      <c r="C28478" t="str">
        <f t="shared" si="444"/>
        <v>La Grande, OR</v>
      </c>
      <c r="D28478" t="s">
        <v>1379</v>
      </c>
      <c r="E28478">
        <v>41061</v>
      </c>
      <c r="F28478" t="s">
        <v>467</v>
      </c>
      <c r="G28478">
        <v>41061</v>
      </c>
      <c r="H28478" t="s">
        <v>467</v>
      </c>
      <c r="I28478">
        <v>45.324199999999998</v>
      </c>
      <c r="J28478">
        <v>-118.0865</v>
      </c>
      <c r="K28478">
        <v>15013</v>
      </c>
      <c r="L28478">
        <v>1117</v>
      </c>
    </row>
    <row r="28479" spans="1:12" x14ac:dyDescent="0.2">
      <c r="A28479" t="s">
        <v>6258</v>
      </c>
      <c r="B28479" t="s">
        <v>195</v>
      </c>
      <c r="C28479" t="str">
        <f t="shared" si="444"/>
        <v>Hubbard, OR</v>
      </c>
      <c r="D28479" t="s">
        <v>1379</v>
      </c>
      <c r="E28479">
        <v>41047</v>
      </c>
      <c r="F28479" t="s">
        <v>1566</v>
      </c>
      <c r="G28479">
        <v>41047</v>
      </c>
      <c r="H28479" t="s">
        <v>1566</v>
      </c>
      <c r="I28479">
        <v>45.181899999999999</v>
      </c>
      <c r="J28479">
        <v>-122.80719999999999</v>
      </c>
      <c r="K28479">
        <v>3501</v>
      </c>
      <c r="L28479">
        <v>1895</v>
      </c>
    </row>
    <row r="28480" spans="1:12" x14ac:dyDescent="0.2">
      <c r="A28480" t="s">
        <v>1888</v>
      </c>
      <c r="B28480" t="s">
        <v>195</v>
      </c>
      <c r="C28480" t="str">
        <f t="shared" si="444"/>
        <v>Unity, OR</v>
      </c>
      <c r="D28480" t="s">
        <v>1379</v>
      </c>
      <c r="E28480">
        <v>41001</v>
      </c>
      <c r="F28480" t="s">
        <v>3192</v>
      </c>
      <c r="G28480">
        <v>41001</v>
      </c>
      <c r="H28480" t="s">
        <v>3192</v>
      </c>
      <c r="I28480">
        <v>44.448999999999998</v>
      </c>
      <c r="J28480">
        <v>-118.188</v>
      </c>
      <c r="K28480">
        <v>69</v>
      </c>
      <c r="L28480">
        <v>41</v>
      </c>
    </row>
    <row r="28481" spans="1:12" x14ac:dyDescent="0.2">
      <c r="A28481" t="s">
        <v>21808</v>
      </c>
      <c r="B28481" t="s">
        <v>195</v>
      </c>
      <c r="C28481" t="str">
        <f t="shared" si="444"/>
        <v>The Dalles, OR</v>
      </c>
      <c r="D28481" t="s">
        <v>1379</v>
      </c>
      <c r="E28481">
        <v>41065</v>
      </c>
      <c r="F28481" t="s">
        <v>12428</v>
      </c>
      <c r="G28481">
        <v>41065</v>
      </c>
      <c r="H28481" t="s">
        <v>12428</v>
      </c>
      <c r="I28481">
        <v>45.6053</v>
      </c>
      <c r="J28481">
        <v>-121.182</v>
      </c>
      <c r="K28481">
        <v>20293</v>
      </c>
      <c r="L28481">
        <v>907</v>
      </c>
    </row>
    <row r="28482" spans="1:12" x14ac:dyDescent="0.2">
      <c r="A28482" t="s">
        <v>21809</v>
      </c>
      <c r="B28482" t="s">
        <v>195</v>
      </c>
      <c r="C28482" t="str">
        <f t="shared" si="444"/>
        <v>Winchester Bay, OR</v>
      </c>
      <c r="D28482" t="s">
        <v>1379</v>
      </c>
      <c r="E28482">
        <v>41019</v>
      </c>
      <c r="F28482" t="s">
        <v>447</v>
      </c>
      <c r="G28482">
        <v>41019</v>
      </c>
      <c r="H28482" t="s">
        <v>447</v>
      </c>
      <c r="I28482">
        <v>43.672899999999998</v>
      </c>
      <c r="J28482">
        <v>-124.1828</v>
      </c>
      <c r="K28482">
        <v>383</v>
      </c>
      <c r="L28482">
        <v>55</v>
      </c>
    </row>
    <row r="28483" spans="1:12" x14ac:dyDescent="0.2">
      <c r="A28483" t="s">
        <v>21810</v>
      </c>
      <c r="B28483" t="s">
        <v>195</v>
      </c>
      <c r="C28483" t="str">
        <f t="shared" si="444"/>
        <v>Sisters, OR</v>
      </c>
      <c r="D28483" t="s">
        <v>1379</v>
      </c>
      <c r="E28483">
        <v>41017</v>
      </c>
      <c r="F28483" t="s">
        <v>21606</v>
      </c>
      <c r="G28483">
        <v>41017</v>
      </c>
      <c r="H28483" t="s">
        <v>21606</v>
      </c>
      <c r="I28483">
        <v>44.292000000000002</v>
      </c>
      <c r="J28483">
        <v>-121.5534</v>
      </c>
      <c r="K28483">
        <v>2701</v>
      </c>
      <c r="L28483">
        <v>555</v>
      </c>
    </row>
    <row r="28484" spans="1:12" x14ac:dyDescent="0.2">
      <c r="A28484" t="s">
        <v>21811</v>
      </c>
      <c r="B28484" t="s">
        <v>195</v>
      </c>
      <c r="C28484" t="str">
        <f t="shared" ref="C28484:C28547" si="445">_xlfn.CONCAT(A28484,","," ",B28484)</f>
        <v>Scappoose, OR</v>
      </c>
      <c r="D28484" t="s">
        <v>1379</v>
      </c>
      <c r="E28484">
        <v>41009</v>
      </c>
      <c r="F28484" t="s">
        <v>763</v>
      </c>
      <c r="G28484">
        <v>41009</v>
      </c>
      <c r="H28484" t="s">
        <v>763</v>
      </c>
      <c r="I28484">
        <v>45.756500000000003</v>
      </c>
      <c r="J28484">
        <v>-122.877</v>
      </c>
      <c r="K28484">
        <v>7262</v>
      </c>
      <c r="L28484">
        <v>1025</v>
      </c>
    </row>
    <row r="28485" spans="1:12" x14ac:dyDescent="0.2">
      <c r="A28485" t="s">
        <v>971</v>
      </c>
      <c r="B28485" t="s">
        <v>195</v>
      </c>
      <c r="C28485" t="str">
        <f t="shared" si="445"/>
        <v>Riverside, OR</v>
      </c>
      <c r="D28485" t="s">
        <v>1379</v>
      </c>
      <c r="E28485">
        <v>41059</v>
      </c>
      <c r="F28485" t="s">
        <v>3087</v>
      </c>
      <c r="G28485">
        <v>41059</v>
      </c>
      <c r="H28485" t="s">
        <v>3087</v>
      </c>
      <c r="I28485">
        <v>45.6768</v>
      </c>
      <c r="J28485">
        <v>-118.7368</v>
      </c>
      <c r="K28485">
        <v>164</v>
      </c>
      <c r="L28485">
        <v>103</v>
      </c>
    </row>
    <row r="28486" spans="1:12" x14ac:dyDescent="0.2">
      <c r="A28486" t="s">
        <v>21812</v>
      </c>
      <c r="B28486" t="s">
        <v>195</v>
      </c>
      <c r="C28486" t="str">
        <f t="shared" si="445"/>
        <v>Lincoln City, OR</v>
      </c>
      <c r="D28486" t="s">
        <v>1379</v>
      </c>
      <c r="E28486">
        <v>41041</v>
      </c>
      <c r="F28486" t="s">
        <v>347</v>
      </c>
      <c r="G28486">
        <v>41041</v>
      </c>
      <c r="H28486" t="s">
        <v>347</v>
      </c>
      <c r="I28486">
        <v>44.975000000000001</v>
      </c>
      <c r="J28486">
        <v>-124.0073</v>
      </c>
      <c r="K28486">
        <v>11820</v>
      </c>
      <c r="L28486">
        <v>568</v>
      </c>
    </row>
    <row r="28487" spans="1:12" x14ac:dyDescent="0.2">
      <c r="A28487" t="s">
        <v>3366</v>
      </c>
      <c r="B28487" t="s">
        <v>195</v>
      </c>
      <c r="C28487" t="str">
        <f t="shared" si="445"/>
        <v>Holley, OR</v>
      </c>
      <c r="D28487" t="s">
        <v>1379</v>
      </c>
      <c r="E28487">
        <v>41043</v>
      </c>
      <c r="F28487" t="s">
        <v>5336</v>
      </c>
      <c r="G28487">
        <v>41043</v>
      </c>
      <c r="H28487" t="s">
        <v>5336</v>
      </c>
      <c r="I28487">
        <v>44.348999999999997</v>
      </c>
      <c r="J28487">
        <v>-122.7856</v>
      </c>
      <c r="K28487">
        <v>271</v>
      </c>
      <c r="L28487">
        <v>37</v>
      </c>
    </row>
    <row r="28488" spans="1:12" x14ac:dyDescent="0.2">
      <c r="A28488" t="s">
        <v>5565</v>
      </c>
      <c r="B28488" t="s">
        <v>195</v>
      </c>
      <c r="C28488" t="str">
        <f t="shared" si="445"/>
        <v>Cove, OR</v>
      </c>
      <c r="D28488" t="s">
        <v>1379</v>
      </c>
      <c r="E28488">
        <v>41061</v>
      </c>
      <c r="F28488" t="s">
        <v>467</v>
      </c>
      <c r="G28488">
        <v>41061</v>
      </c>
      <c r="H28488" t="s">
        <v>467</v>
      </c>
      <c r="I28488">
        <v>45.296399999999998</v>
      </c>
      <c r="J28488">
        <v>-117.81019999999999</v>
      </c>
      <c r="K28488">
        <v>632</v>
      </c>
      <c r="L28488">
        <v>303</v>
      </c>
    </row>
    <row r="28489" spans="1:12" x14ac:dyDescent="0.2">
      <c r="A28489" t="s">
        <v>21813</v>
      </c>
      <c r="B28489" t="s">
        <v>195</v>
      </c>
      <c r="C28489" t="str">
        <f t="shared" si="445"/>
        <v>Maupin, OR</v>
      </c>
      <c r="D28489" t="s">
        <v>1379</v>
      </c>
      <c r="E28489">
        <v>41065</v>
      </c>
      <c r="F28489" t="s">
        <v>12428</v>
      </c>
      <c r="G28489">
        <v>41065</v>
      </c>
      <c r="H28489" t="s">
        <v>12428</v>
      </c>
      <c r="I28489">
        <v>45.173099999999998</v>
      </c>
      <c r="J28489">
        <v>-121.0882</v>
      </c>
      <c r="K28489">
        <v>437</v>
      </c>
      <c r="L28489">
        <v>123</v>
      </c>
    </row>
    <row r="28490" spans="1:12" x14ac:dyDescent="0.2">
      <c r="A28490" t="s">
        <v>21814</v>
      </c>
      <c r="B28490" t="s">
        <v>195</v>
      </c>
      <c r="C28490" t="str">
        <f t="shared" si="445"/>
        <v>Port Orford, OR</v>
      </c>
      <c r="D28490" t="s">
        <v>1379</v>
      </c>
      <c r="E28490">
        <v>41015</v>
      </c>
      <c r="F28490" t="s">
        <v>4279</v>
      </c>
      <c r="G28490">
        <v>41015</v>
      </c>
      <c r="H28490" t="s">
        <v>4279</v>
      </c>
      <c r="I28490">
        <v>42.749699999999997</v>
      </c>
      <c r="J28490">
        <v>-124.4973</v>
      </c>
      <c r="K28490">
        <v>1142</v>
      </c>
      <c r="L28490">
        <v>282</v>
      </c>
    </row>
    <row r="28491" spans="1:12" x14ac:dyDescent="0.2">
      <c r="A28491" t="s">
        <v>931</v>
      </c>
      <c r="B28491" t="s">
        <v>195</v>
      </c>
      <c r="C28491" t="str">
        <f t="shared" si="445"/>
        <v>Redmond, OR</v>
      </c>
      <c r="D28491" t="s">
        <v>1379</v>
      </c>
      <c r="E28491">
        <v>41017</v>
      </c>
      <c r="F28491" t="s">
        <v>21606</v>
      </c>
      <c r="G28491">
        <v>41017</v>
      </c>
      <c r="H28491" t="s">
        <v>21606</v>
      </c>
      <c r="I28491">
        <v>44.263100000000001</v>
      </c>
      <c r="J28491">
        <v>-121.1798</v>
      </c>
      <c r="K28491">
        <v>31695</v>
      </c>
      <c r="L28491">
        <v>689</v>
      </c>
    </row>
    <row r="28492" spans="1:12" x14ac:dyDescent="0.2">
      <c r="A28492" t="s">
        <v>13871</v>
      </c>
      <c r="B28492" t="s">
        <v>195</v>
      </c>
      <c r="C28492" t="str">
        <f t="shared" si="445"/>
        <v>Amity, OR</v>
      </c>
      <c r="D28492" t="s">
        <v>1379</v>
      </c>
      <c r="E28492">
        <v>41071</v>
      </c>
      <c r="F28492" t="s">
        <v>21597</v>
      </c>
      <c r="G28492">
        <v>41071</v>
      </c>
      <c r="H28492" t="s">
        <v>21597</v>
      </c>
      <c r="I28492">
        <v>45.115499999999997</v>
      </c>
      <c r="J28492">
        <v>-123.2034</v>
      </c>
      <c r="K28492">
        <v>1688</v>
      </c>
      <c r="L28492">
        <v>1081</v>
      </c>
    </row>
    <row r="28493" spans="1:12" x14ac:dyDescent="0.2">
      <c r="A28493" t="s">
        <v>4508</v>
      </c>
      <c r="B28493" t="s">
        <v>195</v>
      </c>
      <c r="C28493" t="str">
        <f t="shared" si="445"/>
        <v>Monument, OR</v>
      </c>
      <c r="D28493" t="s">
        <v>1379</v>
      </c>
      <c r="E28493">
        <v>41023</v>
      </c>
      <c r="F28493" t="s">
        <v>398</v>
      </c>
      <c r="G28493">
        <v>41023</v>
      </c>
      <c r="H28493" t="s">
        <v>398</v>
      </c>
      <c r="I28493">
        <v>44.820900000000002</v>
      </c>
      <c r="J28493">
        <v>-119.4208</v>
      </c>
      <c r="K28493">
        <v>125</v>
      </c>
      <c r="L28493">
        <v>94</v>
      </c>
    </row>
    <row r="28494" spans="1:12" x14ac:dyDescent="0.2">
      <c r="A28494" t="s">
        <v>1917</v>
      </c>
      <c r="B28494" t="s">
        <v>195</v>
      </c>
      <c r="C28494" t="str">
        <f t="shared" si="445"/>
        <v>Weston, OR</v>
      </c>
      <c r="D28494" t="s">
        <v>1379</v>
      </c>
      <c r="E28494">
        <v>41059</v>
      </c>
      <c r="F28494" t="s">
        <v>3087</v>
      </c>
      <c r="G28494">
        <v>41059</v>
      </c>
      <c r="H28494" t="s">
        <v>3087</v>
      </c>
      <c r="I28494">
        <v>45.816600000000001</v>
      </c>
      <c r="J28494">
        <v>-118.4258</v>
      </c>
      <c r="K28494">
        <v>646</v>
      </c>
      <c r="L28494">
        <v>367</v>
      </c>
    </row>
    <row r="28495" spans="1:12" x14ac:dyDescent="0.2">
      <c r="A28495" t="s">
        <v>21815</v>
      </c>
      <c r="B28495" t="s">
        <v>195</v>
      </c>
      <c r="C28495" t="str">
        <f t="shared" si="445"/>
        <v>Mulino, OR</v>
      </c>
      <c r="D28495" t="s">
        <v>1379</v>
      </c>
      <c r="E28495">
        <v>41005</v>
      </c>
      <c r="F28495" t="s">
        <v>21610</v>
      </c>
      <c r="G28495">
        <v>41005</v>
      </c>
      <c r="H28495" t="s">
        <v>21610</v>
      </c>
      <c r="I28495">
        <v>45.223500000000001</v>
      </c>
      <c r="J28495">
        <v>-122.5616</v>
      </c>
      <c r="K28495">
        <v>2744</v>
      </c>
      <c r="L28495">
        <v>76</v>
      </c>
    </row>
    <row r="28496" spans="1:12" x14ac:dyDescent="0.2">
      <c r="A28496" t="s">
        <v>17736</v>
      </c>
      <c r="B28496" t="s">
        <v>195</v>
      </c>
      <c r="C28496" t="str">
        <f t="shared" si="445"/>
        <v>Granite, OR</v>
      </c>
      <c r="D28496" t="s">
        <v>1379</v>
      </c>
      <c r="E28496">
        <v>41023</v>
      </c>
      <c r="F28496" t="s">
        <v>398</v>
      </c>
      <c r="G28496">
        <v>41023</v>
      </c>
      <c r="H28496" t="s">
        <v>398</v>
      </c>
      <c r="I28496">
        <v>44.81</v>
      </c>
      <c r="J28496">
        <v>-118.4187</v>
      </c>
      <c r="K28496">
        <v>36</v>
      </c>
      <c r="L28496">
        <v>37</v>
      </c>
    </row>
    <row r="28497" spans="1:12" x14ac:dyDescent="0.2">
      <c r="A28497" t="s">
        <v>18445</v>
      </c>
      <c r="B28497" t="s">
        <v>195</v>
      </c>
      <c r="C28497" t="str">
        <f t="shared" si="445"/>
        <v>Scio, OR</v>
      </c>
      <c r="D28497" t="s">
        <v>1379</v>
      </c>
      <c r="E28497">
        <v>41043</v>
      </c>
      <c r="F28497" t="s">
        <v>5336</v>
      </c>
      <c r="G28497">
        <v>41043</v>
      </c>
      <c r="H28497" t="s">
        <v>5336</v>
      </c>
      <c r="I28497">
        <v>44.704599999999999</v>
      </c>
      <c r="J28497">
        <v>-122.8509</v>
      </c>
      <c r="K28497">
        <v>960</v>
      </c>
      <c r="L28497">
        <v>902</v>
      </c>
    </row>
    <row r="28498" spans="1:12" x14ac:dyDescent="0.2">
      <c r="A28498" t="s">
        <v>21816</v>
      </c>
      <c r="B28498" t="s">
        <v>195</v>
      </c>
      <c r="C28498" t="str">
        <f t="shared" si="445"/>
        <v>Mount Angel, OR</v>
      </c>
      <c r="D28498" t="s">
        <v>1379</v>
      </c>
      <c r="E28498">
        <v>41047</v>
      </c>
      <c r="F28498" t="s">
        <v>1566</v>
      </c>
      <c r="G28498">
        <v>41047</v>
      </c>
      <c r="H28498" t="s">
        <v>1566</v>
      </c>
      <c r="I28498">
        <v>45.069400000000002</v>
      </c>
      <c r="J28498">
        <v>-122.797</v>
      </c>
      <c r="K28498">
        <v>3839</v>
      </c>
      <c r="L28498">
        <v>1230</v>
      </c>
    </row>
    <row r="28499" spans="1:12" x14ac:dyDescent="0.2">
      <c r="A28499" t="s">
        <v>1181</v>
      </c>
      <c r="B28499" t="s">
        <v>195</v>
      </c>
      <c r="C28499" t="str">
        <f t="shared" si="445"/>
        <v>Ashland, OR</v>
      </c>
      <c r="D28499" t="s">
        <v>1379</v>
      </c>
      <c r="E28499">
        <v>41029</v>
      </c>
      <c r="F28499" t="s">
        <v>1101</v>
      </c>
      <c r="G28499">
        <v>41029</v>
      </c>
      <c r="H28499" t="s">
        <v>1101</v>
      </c>
      <c r="I28499">
        <v>42.1905</v>
      </c>
      <c r="J28499">
        <v>-122.6992</v>
      </c>
      <c r="K28499">
        <v>21117</v>
      </c>
      <c r="L28499">
        <v>1228</v>
      </c>
    </row>
    <row r="28500" spans="1:12" x14ac:dyDescent="0.2">
      <c r="A28500" t="s">
        <v>3663</v>
      </c>
      <c r="B28500" t="s">
        <v>224</v>
      </c>
      <c r="C28500" t="str">
        <f t="shared" si="445"/>
        <v>White Horse, SD</v>
      </c>
      <c r="D28500" t="s">
        <v>21817</v>
      </c>
      <c r="E28500">
        <v>46121</v>
      </c>
      <c r="F28500" t="s">
        <v>19312</v>
      </c>
      <c r="G28500">
        <v>46121</v>
      </c>
      <c r="H28500" t="s">
        <v>19312</v>
      </c>
      <c r="I28500">
        <v>43.306100000000001</v>
      </c>
      <c r="J28500">
        <v>-100.59480000000001</v>
      </c>
      <c r="K28500">
        <v>160</v>
      </c>
      <c r="L28500">
        <v>19</v>
      </c>
    </row>
    <row r="28501" spans="1:12" x14ac:dyDescent="0.2">
      <c r="A28501" t="s">
        <v>1566</v>
      </c>
      <c r="B28501" t="s">
        <v>224</v>
      </c>
      <c r="C28501" t="str">
        <f t="shared" si="445"/>
        <v>Marion, SD</v>
      </c>
      <c r="D28501" t="s">
        <v>21817</v>
      </c>
      <c r="E28501">
        <v>46125</v>
      </c>
      <c r="F28501" t="s">
        <v>14861</v>
      </c>
      <c r="G28501">
        <v>46125</v>
      </c>
      <c r="H28501" t="s">
        <v>14861</v>
      </c>
      <c r="I28501">
        <v>43.4236</v>
      </c>
      <c r="J28501">
        <v>-97.260499999999993</v>
      </c>
      <c r="K28501">
        <v>771</v>
      </c>
      <c r="L28501">
        <v>343</v>
      </c>
    </row>
    <row r="28502" spans="1:12" x14ac:dyDescent="0.2">
      <c r="A28502" t="s">
        <v>344</v>
      </c>
      <c r="B28502" t="s">
        <v>224</v>
      </c>
      <c r="C28502" t="str">
        <f t="shared" si="445"/>
        <v>Roslyn, SD</v>
      </c>
      <c r="D28502" t="s">
        <v>21817</v>
      </c>
      <c r="E28502">
        <v>46037</v>
      </c>
      <c r="F28502" t="s">
        <v>3254</v>
      </c>
      <c r="G28502">
        <v>46037</v>
      </c>
      <c r="H28502" t="s">
        <v>3254</v>
      </c>
      <c r="I28502">
        <v>45.496499999999997</v>
      </c>
      <c r="J28502">
        <v>-97.493200000000002</v>
      </c>
      <c r="K28502">
        <v>173</v>
      </c>
      <c r="L28502">
        <v>339</v>
      </c>
    </row>
    <row r="28503" spans="1:12" x14ac:dyDescent="0.2">
      <c r="A28503" t="s">
        <v>21818</v>
      </c>
      <c r="B28503" t="s">
        <v>224</v>
      </c>
      <c r="C28503" t="str">
        <f t="shared" si="445"/>
        <v>Whitehorse, SD</v>
      </c>
      <c r="D28503" t="s">
        <v>21817</v>
      </c>
      <c r="E28503">
        <v>46041</v>
      </c>
      <c r="F28503" t="s">
        <v>17388</v>
      </c>
      <c r="G28503">
        <v>46041</v>
      </c>
      <c r="H28503" t="s">
        <v>17388</v>
      </c>
      <c r="I28503">
        <v>45.2746</v>
      </c>
      <c r="J28503">
        <v>-100.9012</v>
      </c>
      <c r="K28503">
        <v>155</v>
      </c>
      <c r="L28503">
        <v>21</v>
      </c>
    </row>
    <row r="28504" spans="1:12" x14ac:dyDescent="0.2">
      <c r="A28504" t="s">
        <v>21819</v>
      </c>
      <c r="B28504" t="s">
        <v>224</v>
      </c>
      <c r="C28504" t="str">
        <f t="shared" si="445"/>
        <v>Winfred, SD</v>
      </c>
      <c r="D28504" t="s">
        <v>21817</v>
      </c>
      <c r="E28504">
        <v>46079</v>
      </c>
      <c r="F28504" t="s">
        <v>2592</v>
      </c>
      <c r="G28504">
        <v>46079</v>
      </c>
      <c r="H28504" t="s">
        <v>2592</v>
      </c>
      <c r="I28504">
        <v>44.000900000000001</v>
      </c>
      <c r="J28504">
        <v>-97.359800000000007</v>
      </c>
      <c r="K28504">
        <v>70</v>
      </c>
      <c r="L28504">
        <v>27</v>
      </c>
    </row>
    <row r="28505" spans="1:12" x14ac:dyDescent="0.2">
      <c r="A28505" t="s">
        <v>21820</v>
      </c>
      <c r="B28505" t="s">
        <v>224</v>
      </c>
      <c r="C28505" t="str">
        <f t="shared" si="445"/>
        <v>Little Eagle, SD</v>
      </c>
      <c r="D28505" t="s">
        <v>21817</v>
      </c>
      <c r="E28505">
        <v>46031</v>
      </c>
      <c r="F28505" t="s">
        <v>21821</v>
      </c>
      <c r="G28505">
        <v>46031</v>
      </c>
      <c r="H28505" t="s">
        <v>21821</v>
      </c>
      <c r="I28505">
        <v>45.683199999999999</v>
      </c>
      <c r="J28505">
        <v>-100.7967</v>
      </c>
      <c r="K28505">
        <v>333</v>
      </c>
      <c r="L28505">
        <v>91</v>
      </c>
    </row>
    <row r="28506" spans="1:12" x14ac:dyDescent="0.2">
      <c r="A28506" t="s">
        <v>21822</v>
      </c>
      <c r="B28506" t="s">
        <v>224</v>
      </c>
      <c r="C28506" t="str">
        <f t="shared" si="445"/>
        <v>New Effington, SD</v>
      </c>
      <c r="D28506" t="s">
        <v>21817</v>
      </c>
      <c r="E28506">
        <v>46109</v>
      </c>
      <c r="F28506" t="s">
        <v>1835</v>
      </c>
      <c r="G28506">
        <v>46109</v>
      </c>
      <c r="H28506" t="s">
        <v>1835</v>
      </c>
      <c r="I28506">
        <v>45.855699999999999</v>
      </c>
      <c r="J28506">
        <v>-96.917299999999997</v>
      </c>
      <c r="K28506">
        <v>251</v>
      </c>
      <c r="L28506">
        <v>370</v>
      </c>
    </row>
    <row r="28507" spans="1:12" x14ac:dyDescent="0.2">
      <c r="A28507" t="s">
        <v>21823</v>
      </c>
      <c r="B28507" t="s">
        <v>224</v>
      </c>
      <c r="C28507" t="str">
        <f t="shared" si="445"/>
        <v>Presho, SD</v>
      </c>
      <c r="D28507" t="s">
        <v>21817</v>
      </c>
      <c r="E28507">
        <v>46085</v>
      </c>
      <c r="F28507" t="s">
        <v>695</v>
      </c>
      <c r="G28507">
        <v>46085</v>
      </c>
      <c r="H28507" t="s">
        <v>695</v>
      </c>
      <c r="I28507">
        <v>43.9071</v>
      </c>
      <c r="J28507">
        <v>-100.0583</v>
      </c>
      <c r="K28507">
        <v>512</v>
      </c>
      <c r="L28507">
        <v>294</v>
      </c>
    </row>
    <row r="28508" spans="1:12" x14ac:dyDescent="0.2">
      <c r="A28508" t="s">
        <v>21824</v>
      </c>
      <c r="B28508" t="s">
        <v>224</v>
      </c>
      <c r="C28508" t="str">
        <f t="shared" si="445"/>
        <v>Ortley, SD</v>
      </c>
      <c r="D28508" t="s">
        <v>21817</v>
      </c>
      <c r="E28508">
        <v>46109</v>
      </c>
      <c r="F28508" t="s">
        <v>1835</v>
      </c>
      <c r="G28508">
        <v>46109</v>
      </c>
      <c r="H28508" t="s">
        <v>1835</v>
      </c>
      <c r="I28508">
        <v>45.334899999999998</v>
      </c>
      <c r="J28508">
        <v>-97.204999999999998</v>
      </c>
      <c r="K28508">
        <v>66</v>
      </c>
      <c r="L28508">
        <v>11</v>
      </c>
    </row>
    <row r="28509" spans="1:12" x14ac:dyDescent="0.2">
      <c r="A28509" t="s">
        <v>682</v>
      </c>
      <c r="B28509" t="s">
        <v>224</v>
      </c>
      <c r="C28509" t="str">
        <f t="shared" si="445"/>
        <v>Waverly, SD</v>
      </c>
      <c r="D28509" t="s">
        <v>21817</v>
      </c>
      <c r="E28509">
        <v>46029</v>
      </c>
      <c r="F28509" t="s">
        <v>21825</v>
      </c>
      <c r="G28509">
        <v>46029</v>
      </c>
      <c r="H28509" t="s">
        <v>21825</v>
      </c>
      <c r="I28509">
        <v>44.998699999999999</v>
      </c>
      <c r="J28509">
        <v>-96.974199999999996</v>
      </c>
      <c r="K28509">
        <v>46</v>
      </c>
      <c r="L28509">
        <v>17</v>
      </c>
    </row>
    <row r="28510" spans="1:12" x14ac:dyDescent="0.2">
      <c r="A28510" t="s">
        <v>21826</v>
      </c>
      <c r="B28510" t="s">
        <v>224</v>
      </c>
      <c r="C28510" t="str">
        <f t="shared" si="445"/>
        <v>Lake Andes, SD</v>
      </c>
      <c r="D28510" t="s">
        <v>21817</v>
      </c>
      <c r="E28510">
        <v>46023</v>
      </c>
      <c r="F28510" t="s">
        <v>21827</v>
      </c>
      <c r="G28510">
        <v>46023</v>
      </c>
      <c r="H28510" t="s">
        <v>21827</v>
      </c>
      <c r="I28510">
        <v>43.155900000000003</v>
      </c>
      <c r="J28510">
        <v>-98.536199999999994</v>
      </c>
      <c r="K28510">
        <v>837</v>
      </c>
      <c r="L28510">
        <v>433</v>
      </c>
    </row>
    <row r="28511" spans="1:12" x14ac:dyDescent="0.2">
      <c r="A28511" t="s">
        <v>3474</v>
      </c>
      <c r="B28511" t="s">
        <v>224</v>
      </c>
      <c r="C28511" t="str">
        <f t="shared" si="445"/>
        <v>Hot Springs, SD</v>
      </c>
      <c r="D28511" t="s">
        <v>21817</v>
      </c>
      <c r="E28511">
        <v>46047</v>
      </c>
      <c r="F28511" t="s">
        <v>1530</v>
      </c>
      <c r="G28511">
        <v>46047</v>
      </c>
      <c r="H28511" t="s">
        <v>1530</v>
      </c>
      <c r="I28511">
        <v>43.4313</v>
      </c>
      <c r="J28511">
        <v>-103.4836</v>
      </c>
      <c r="K28511">
        <v>3309</v>
      </c>
      <c r="L28511">
        <v>377</v>
      </c>
    </row>
    <row r="28512" spans="1:12" x14ac:dyDescent="0.2">
      <c r="A28512" t="s">
        <v>1935</v>
      </c>
      <c r="B28512" t="s">
        <v>224</v>
      </c>
      <c r="C28512" t="str">
        <f t="shared" si="445"/>
        <v>Aurora, SD</v>
      </c>
      <c r="D28512" t="s">
        <v>21817</v>
      </c>
      <c r="E28512">
        <v>46011</v>
      </c>
      <c r="F28512" t="s">
        <v>21657</v>
      </c>
      <c r="G28512">
        <v>46011</v>
      </c>
      <c r="H28512" t="s">
        <v>21657</v>
      </c>
      <c r="I28512">
        <v>44.2834</v>
      </c>
      <c r="J28512">
        <v>-96.685400000000001</v>
      </c>
      <c r="K28512">
        <v>691</v>
      </c>
      <c r="L28512">
        <v>538</v>
      </c>
    </row>
    <row r="28513" spans="1:12" x14ac:dyDescent="0.2">
      <c r="A28513" t="s">
        <v>859</v>
      </c>
      <c r="B28513" t="s">
        <v>224</v>
      </c>
      <c r="C28513" t="str">
        <f t="shared" si="445"/>
        <v>Bryant, SD</v>
      </c>
      <c r="D28513" t="s">
        <v>21817</v>
      </c>
      <c r="E28513">
        <v>46057</v>
      </c>
      <c r="F28513" t="s">
        <v>1955</v>
      </c>
      <c r="G28513">
        <v>46057</v>
      </c>
      <c r="H28513" t="s">
        <v>1955</v>
      </c>
      <c r="I28513">
        <v>44.5899</v>
      </c>
      <c r="J28513">
        <v>-97.467299999999994</v>
      </c>
      <c r="K28513">
        <v>446</v>
      </c>
      <c r="L28513">
        <v>328</v>
      </c>
    </row>
    <row r="28514" spans="1:12" x14ac:dyDescent="0.2">
      <c r="A28514" t="s">
        <v>21828</v>
      </c>
      <c r="B28514" t="s">
        <v>224</v>
      </c>
      <c r="C28514" t="str">
        <f t="shared" si="445"/>
        <v>Timber Lake, SD</v>
      </c>
      <c r="D28514" t="s">
        <v>21817</v>
      </c>
      <c r="E28514">
        <v>46041</v>
      </c>
      <c r="F28514" t="s">
        <v>17388</v>
      </c>
      <c r="G28514">
        <v>46041</v>
      </c>
      <c r="H28514" t="s">
        <v>17388</v>
      </c>
      <c r="I28514">
        <v>45.427900000000001</v>
      </c>
      <c r="J28514">
        <v>-101.07470000000001</v>
      </c>
      <c r="K28514">
        <v>494</v>
      </c>
      <c r="L28514">
        <v>469</v>
      </c>
    </row>
    <row r="28515" spans="1:12" x14ac:dyDescent="0.2">
      <c r="A28515" t="s">
        <v>21829</v>
      </c>
      <c r="B28515" t="s">
        <v>224</v>
      </c>
      <c r="C28515" t="str">
        <f t="shared" si="445"/>
        <v>Aurora Center, SD</v>
      </c>
      <c r="D28515" t="s">
        <v>21817</v>
      </c>
      <c r="E28515">
        <v>46003</v>
      </c>
      <c r="F28515" t="s">
        <v>1935</v>
      </c>
      <c r="G28515">
        <v>46003</v>
      </c>
      <c r="H28515" t="s">
        <v>1935</v>
      </c>
      <c r="I28515">
        <v>43.527200000000001</v>
      </c>
      <c r="J28515">
        <v>-98.589399999999998</v>
      </c>
      <c r="K28515">
        <v>65</v>
      </c>
      <c r="L28515">
        <v>581</v>
      </c>
    </row>
    <row r="28516" spans="1:12" x14ac:dyDescent="0.2">
      <c r="A28516" t="s">
        <v>19736</v>
      </c>
      <c r="B28516" t="s">
        <v>224</v>
      </c>
      <c r="C28516" t="str">
        <f t="shared" si="445"/>
        <v>Sturgis, SD</v>
      </c>
      <c r="D28516" t="s">
        <v>21817</v>
      </c>
      <c r="E28516">
        <v>46093</v>
      </c>
      <c r="F28516" t="s">
        <v>20162</v>
      </c>
      <c r="G28516">
        <v>46093</v>
      </c>
      <c r="H28516" t="s">
        <v>20162</v>
      </c>
      <c r="I28516">
        <v>44.411000000000001</v>
      </c>
      <c r="J28516">
        <v>-103.49760000000001</v>
      </c>
      <c r="K28516">
        <v>6862</v>
      </c>
      <c r="L28516">
        <v>450</v>
      </c>
    </row>
    <row r="28517" spans="1:12" x14ac:dyDescent="0.2">
      <c r="A28517" t="s">
        <v>21830</v>
      </c>
      <c r="B28517" t="s">
        <v>224</v>
      </c>
      <c r="C28517" t="str">
        <f t="shared" si="445"/>
        <v>Hermosa, SD</v>
      </c>
      <c r="D28517" t="s">
        <v>21817</v>
      </c>
      <c r="E28517">
        <v>46033</v>
      </c>
      <c r="F28517" t="s">
        <v>563</v>
      </c>
      <c r="G28517">
        <v>46033</v>
      </c>
      <c r="H28517" t="s">
        <v>563</v>
      </c>
      <c r="I28517">
        <v>43.839799999999997</v>
      </c>
      <c r="J28517">
        <v>-103.19289999999999</v>
      </c>
      <c r="K28517">
        <v>397</v>
      </c>
      <c r="L28517">
        <v>318</v>
      </c>
    </row>
    <row r="28518" spans="1:12" x14ac:dyDescent="0.2">
      <c r="A28518" t="s">
        <v>14168</v>
      </c>
      <c r="B28518" t="s">
        <v>224</v>
      </c>
      <c r="C28518" t="str">
        <f t="shared" si="445"/>
        <v>Yale, SD</v>
      </c>
      <c r="D28518" t="s">
        <v>21817</v>
      </c>
      <c r="E28518">
        <v>46005</v>
      </c>
      <c r="F28518" t="s">
        <v>21831</v>
      </c>
      <c r="G28518">
        <v>46005</v>
      </c>
      <c r="H28518" t="s">
        <v>21831</v>
      </c>
      <c r="I28518">
        <v>44.433799999999998</v>
      </c>
      <c r="J28518">
        <v>-97.988500000000002</v>
      </c>
      <c r="K28518">
        <v>115</v>
      </c>
      <c r="L28518">
        <v>305</v>
      </c>
    </row>
    <row r="28519" spans="1:12" x14ac:dyDescent="0.2">
      <c r="A28519" t="s">
        <v>21832</v>
      </c>
      <c r="B28519" t="s">
        <v>224</v>
      </c>
      <c r="C28519" t="str">
        <f t="shared" si="445"/>
        <v>Oelrichs, SD</v>
      </c>
      <c r="D28519" t="s">
        <v>21817</v>
      </c>
      <c r="E28519">
        <v>46047</v>
      </c>
      <c r="F28519" t="s">
        <v>1530</v>
      </c>
      <c r="G28519">
        <v>46047</v>
      </c>
      <c r="H28519" t="s">
        <v>1530</v>
      </c>
      <c r="I28519">
        <v>43.182000000000002</v>
      </c>
      <c r="J28519">
        <v>-103.2334</v>
      </c>
      <c r="K28519">
        <v>123</v>
      </c>
      <c r="L28519">
        <v>129</v>
      </c>
    </row>
    <row r="28520" spans="1:12" x14ac:dyDescent="0.2">
      <c r="A28520" t="s">
        <v>11199</v>
      </c>
      <c r="B28520" t="s">
        <v>224</v>
      </c>
      <c r="C28520" t="str">
        <f t="shared" si="445"/>
        <v>Fairfax, SD</v>
      </c>
      <c r="D28520" t="s">
        <v>21817</v>
      </c>
      <c r="E28520">
        <v>46053</v>
      </c>
      <c r="F28520" t="s">
        <v>5514</v>
      </c>
      <c r="G28520">
        <v>46053</v>
      </c>
      <c r="H28520" t="s">
        <v>5514</v>
      </c>
      <c r="I28520">
        <v>43.028100000000002</v>
      </c>
      <c r="J28520">
        <v>-98.889099999999999</v>
      </c>
      <c r="K28520">
        <v>115</v>
      </c>
      <c r="L28520">
        <v>146</v>
      </c>
    </row>
    <row r="28521" spans="1:12" x14ac:dyDescent="0.2">
      <c r="A28521" t="s">
        <v>21833</v>
      </c>
      <c r="B28521" t="s">
        <v>224</v>
      </c>
      <c r="C28521" t="str">
        <f t="shared" si="445"/>
        <v>Summerset, SD</v>
      </c>
      <c r="D28521" t="s">
        <v>21817</v>
      </c>
      <c r="E28521">
        <v>46093</v>
      </c>
      <c r="F28521" t="s">
        <v>20162</v>
      </c>
      <c r="G28521">
        <v>46093</v>
      </c>
      <c r="H28521" t="s">
        <v>20162</v>
      </c>
      <c r="I28521">
        <v>44.191299999999998</v>
      </c>
      <c r="J28521">
        <v>-103.3394</v>
      </c>
      <c r="K28521">
        <v>2566</v>
      </c>
      <c r="L28521">
        <v>367</v>
      </c>
    </row>
    <row r="28522" spans="1:12" x14ac:dyDescent="0.2">
      <c r="A28522" t="s">
        <v>21834</v>
      </c>
      <c r="B28522" t="s">
        <v>224</v>
      </c>
      <c r="C28522" t="str">
        <f t="shared" si="445"/>
        <v>Rapid Valley, SD</v>
      </c>
      <c r="D28522" t="s">
        <v>21817</v>
      </c>
      <c r="E28522">
        <v>46103</v>
      </c>
      <c r="F28522" t="s">
        <v>4014</v>
      </c>
      <c r="G28522">
        <v>46103</v>
      </c>
      <c r="H28522" t="s">
        <v>4014</v>
      </c>
      <c r="I28522">
        <v>44.067399999999999</v>
      </c>
      <c r="J28522">
        <v>-103.1225</v>
      </c>
      <c r="K28522">
        <v>9034</v>
      </c>
      <c r="L28522">
        <v>536</v>
      </c>
    </row>
    <row r="28523" spans="1:12" x14ac:dyDescent="0.2">
      <c r="A28523" t="s">
        <v>8196</v>
      </c>
      <c r="B28523" t="s">
        <v>224</v>
      </c>
      <c r="C28523" t="str">
        <f t="shared" si="445"/>
        <v>Miller, SD</v>
      </c>
      <c r="D28523" t="s">
        <v>21817</v>
      </c>
      <c r="E28523">
        <v>46059</v>
      </c>
      <c r="F28523" t="s">
        <v>21835</v>
      </c>
      <c r="G28523">
        <v>46059</v>
      </c>
      <c r="H28523" t="s">
        <v>21835</v>
      </c>
      <c r="I28523">
        <v>44.520499999999998</v>
      </c>
      <c r="J28523">
        <v>-98.986900000000006</v>
      </c>
      <c r="K28523">
        <v>1376</v>
      </c>
      <c r="L28523">
        <v>536</v>
      </c>
    </row>
    <row r="28524" spans="1:12" x14ac:dyDescent="0.2">
      <c r="A28524" t="s">
        <v>2969</v>
      </c>
      <c r="B28524" t="s">
        <v>224</v>
      </c>
      <c r="C28524" t="str">
        <f t="shared" si="445"/>
        <v>Pine Ridge, SD</v>
      </c>
      <c r="D28524" t="s">
        <v>21817</v>
      </c>
      <c r="E28524">
        <v>46102</v>
      </c>
      <c r="F28524" t="s">
        <v>21836</v>
      </c>
      <c r="G28524">
        <v>46102</v>
      </c>
      <c r="H28524" t="s">
        <v>21836</v>
      </c>
      <c r="I28524">
        <v>43.027000000000001</v>
      </c>
      <c r="J28524">
        <v>-102.55249999999999</v>
      </c>
      <c r="K28524">
        <v>3487</v>
      </c>
      <c r="L28524">
        <v>474</v>
      </c>
    </row>
    <row r="28525" spans="1:12" x14ac:dyDescent="0.2">
      <c r="A28525" t="s">
        <v>21837</v>
      </c>
      <c r="B28525" t="s">
        <v>224</v>
      </c>
      <c r="C28525" t="str">
        <f t="shared" si="445"/>
        <v>Wessington, SD</v>
      </c>
      <c r="D28525" t="s">
        <v>21817</v>
      </c>
      <c r="E28525">
        <v>46005</v>
      </c>
      <c r="F28525" t="s">
        <v>21831</v>
      </c>
      <c r="G28525" t="s">
        <v>21838</v>
      </c>
      <c r="H28525" t="s">
        <v>21839</v>
      </c>
      <c r="I28525">
        <v>44.455199999999998</v>
      </c>
      <c r="J28525">
        <v>-98.696700000000007</v>
      </c>
      <c r="K28525">
        <v>176</v>
      </c>
      <c r="L28525">
        <v>179</v>
      </c>
    </row>
    <row r="28526" spans="1:12" x14ac:dyDescent="0.2">
      <c r="A28526" t="s">
        <v>5764</v>
      </c>
      <c r="B28526" t="s">
        <v>224</v>
      </c>
      <c r="C28526" t="str">
        <f t="shared" si="445"/>
        <v>Trent, SD</v>
      </c>
      <c r="D28526" t="s">
        <v>21817</v>
      </c>
      <c r="E28526">
        <v>46101</v>
      </c>
      <c r="F28526" t="s">
        <v>5881</v>
      </c>
      <c r="G28526">
        <v>46101</v>
      </c>
      <c r="H28526" t="s">
        <v>5881</v>
      </c>
      <c r="I28526">
        <v>43.906300000000002</v>
      </c>
      <c r="J28526">
        <v>-96.657799999999995</v>
      </c>
      <c r="K28526">
        <v>231</v>
      </c>
      <c r="L28526">
        <v>85</v>
      </c>
    </row>
    <row r="28527" spans="1:12" x14ac:dyDescent="0.2">
      <c r="A28527" t="s">
        <v>21840</v>
      </c>
      <c r="B28527" t="s">
        <v>224</v>
      </c>
      <c r="C28527" t="str">
        <f t="shared" si="445"/>
        <v>Colonial Pine Hills, SD</v>
      </c>
      <c r="D28527" t="s">
        <v>21817</v>
      </c>
      <c r="E28527">
        <v>46103</v>
      </c>
      <c r="F28527" t="s">
        <v>4014</v>
      </c>
      <c r="G28527">
        <v>46103</v>
      </c>
      <c r="H28527" t="s">
        <v>4014</v>
      </c>
      <c r="I28527">
        <v>44.014200000000002</v>
      </c>
      <c r="J28527">
        <v>-103.3145</v>
      </c>
      <c r="K28527">
        <v>2192</v>
      </c>
      <c r="L28527">
        <v>54</v>
      </c>
    </row>
    <row r="28528" spans="1:12" x14ac:dyDescent="0.2">
      <c r="A28528" t="s">
        <v>12307</v>
      </c>
      <c r="B28528" t="s">
        <v>224</v>
      </c>
      <c r="C28528" t="str">
        <f t="shared" si="445"/>
        <v>Lennox, SD</v>
      </c>
      <c r="D28528" t="s">
        <v>21817</v>
      </c>
      <c r="E28528">
        <v>46083</v>
      </c>
      <c r="F28528" t="s">
        <v>347</v>
      </c>
      <c r="G28528">
        <v>46083</v>
      </c>
      <c r="H28528" t="s">
        <v>347</v>
      </c>
      <c r="I28528">
        <v>43.347900000000003</v>
      </c>
      <c r="J28528">
        <v>-96.893900000000002</v>
      </c>
      <c r="K28528">
        <v>2386</v>
      </c>
      <c r="L28528">
        <v>586</v>
      </c>
    </row>
    <row r="28529" spans="1:12" x14ac:dyDescent="0.2">
      <c r="A28529" t="s">
        <v>6015</v>
      </c>
      <c r="B28529" t="s">
        <v>224</v>
      </c>
      <c r="C28529" t="str">
        <f t="shared" si="445"/>
        <v>Carthage, SD</v>
      </c>
      <c r="D28529" t="s">
        <v>21817</v>
      </c>
      <c r="E28529">
        <v>46097</v>
      </c>
      <c r="F28529" t="s">
        <v>19066</v>
      </c>
      <c r="G28529">
        <v>46097</v>
      </c>
      <c r="H28529" t="s">
        <v>19066</v>
      </c>
      <c r="I28529">
        <v>44.168599999999998</v>
      </c>
      <c r="J28529">
        <v>-97.715000000000003</v>
      </c>
      <c r="K28529">
        <v>132</v>
      </c>
      <c r="L28529">
        <v>34</v>
      </c>
    </row>
    <row r="28530" spans="1:12" x14ac:dyDescent="0.2">
      <c r="A28530" t="s">
        <v>2131</v>
      </c>
      <c r="B28530" t="s">
        <v>224</v>
      </c>
      <c r="C28530" t="str">
        <f t="shared" si="445"/>
        <v>Vivian, SD</v>
      </c>
      <c r="D28530" t="s">
        <v>21817</v>
      </c>
      <c r="E28530">
        <v>46085</v>
      </c>
      <c r="F28530" t="s">
        <v>695</v>
      </c>
      <c r="G28530">
        <v>46085</v>
      </c>
      <c r="H28530" t="s">
        <v>695</v>
      </c>
      <c r="I28530">
        <v>43.927300000000002</v>
      </c>
      <c r="J28530">
        <v>-100.30110000000001</v>
      </c>
      <c r="K28530">
        <v>115</v>
      </c>
      <c r="L28530">
        <v>25</v>
      </c>
    </row>
    <row r="28531" spans="1:12" x14ac:dyDescent="0.2">
      <c r="A28531" t="s">
        <v>5597</v>
      </c>
      <c r="B28531" t="s">
        <v>224</v>
      </c>
      <c r="C28531" t="str">
        <f t="shared" si="445"/>
        <v>Buffalo Gap, SD</v>
      </c>
      <c r="D28531" t="s">
        <v>21817</v>
      </c>
      <c r="E28531">
        <v>46033</v>
      </c>
      <c r="F28531" t="s">
        <v>563</v>
      </c>
      <c r="G28531">
        <v>46033</v>
      </c>
      <c r="H28531" t="s">
        <v>563</v>
      </c>
      <c r="I28531">
        <v>43.492199999999997</v>
      </c>
      <c r="J28531">
        <v>-103.3155</v>
      </c>
      <c r="K28531">
        <v>139</v>
      </c>
      <c r="L28531">
        <v>175</v>
      </c>
    </row>
    <row r="28532" spans="1:12" x14ac:dyDescent="0.2">
      <c r="A28532" t="s">
        <v>1578</v>
      </c>
      <c r="B28532" t="s">
        <v>224</v>
      </c>
      <c r="C28532" t="str">
        <f t="shared" si="445"/>
        <v>Milltown, SD</v>
      </c>
      <c r="D28532" t="s">
        <v>21817</v>
      </c>
      <c r="E28532">
        <v>46067</v>
      </c>
      <c r="F28532" t="s">
        <v>3767</v>
      </c>
      <c r="G28532">
        <v>46067</v>
      </c>
      <c r="H28532" t="s">
        <v>3767</v>
      </c>
      <c r="I28532">
        <v>43.425199999999997</v>
      </c>
      <c r="J28532">
        <v>-97.808099999999996</v>
      </c>
      <c r="K28532">
        <v>13</v>
      </c>
      <c r="L28532">
        <v>11</v>
      </c>
    </row>
    <row r="28533" spans="1:12" x14ac:dyDescent="0.2">
      <c r="A28533" t="s">
        <v>1365</v>
      </c>
      <c r="B28533" t="s">
        <v>224</v>
      </c>
      <c r="C28533" t="str">
        <f t="shared" si="445"/>
        <v>Rosholt, SD</v>
      </c>
      <c r="D28533" t="s">
        <v>21817</v>
      </c>
      <c r="E28533">
        <v>46109</v>
      </c>
      <c r="F28533" t="s">
        <v>1835</v>
      </c>
      <c r="G28533">
        <v>46109</v>
      </c>
      <c r="H28533" t="s">
        <v>1835</v>
      </c>
      <c r="I28533">
        <v>45.866199999999999</v>
      </c>
      <c r="J28533">
        <v>-96.731800000000007</v>
      </c>
      <c r="K28533">
        <v>424</v>
      </c>
      <c r="L28533">
        <v>553</v>
      </c>
    </row>
    <row r="28534" spans="1:12" x14ac:dyDescent="0.2">
      <c r="A28534" t="s">
        <v>21657</v>
      </c>
      <c r="B28534" t="s">
        <v>224</v>
      </c>
      <c r="C28534" t="str">
        <f t="shared" si="445"/>
        <v>Brookings, SD</v>
      </c>
      <c r="D28534" t="s">
        <v>21817</v>
      </c>
      <c r="E28534">
        <v>46011</v>
      </c>
      <c r="F28534" t="s">
        <v>21657</v>
      </c>
      <c r="G28534">
        <v>46011</v>
      </c>
      <c r="H28534" t="s">
        <v>21657</v>
      </c>
      <c r="I28534">
        <v>44.302199999999999</v>
      </c>
      <c r="J28534">
        <v>-96.785899999999998</v>
      </c>
      <c r="K28534">
        <v>24400</v>
      </c>
      <c r="L28534">
        <v>687</v>
      </c>
    </row>
    <row r="28535" spans="1:12" x14ac:dyDescent="0.2">
      <c r="A28535" t="s">
        <v>11993</v>
      </c>
      <c r="B28535" t="s">
        <v>224</v>
      </c>
      <c r="C28535" t="str">
        <f t="shared" si="445"/>
        <v>Tulare, SD</v>
      </c>
      <c r="D28535" t="s">
        <v>21817</v>
      </c>
      <c r="E28535">
        <v>46115</v>
      </c>
      <c r="F28535" t="s">
        <v>21841</v>
      </c>
      <c r="G28535">
        <v>46115</v>
      </c>
      <c r="H28535" t="s">
        <v>21841</v>
      </c>
      <c r="I28535">
        <v>44.738199999999999</v>
      </c>
      <c r="J28535">
        <v>-98.508899999999997</v>
      </c>
      <c r="K28535">
        <v>211</v>
      </c>
      <c r="L28535">
        <v>318</v>
      </c>
    </row>
    <row r="28536" spans="1:12" x14ac:dyDescent="0.2">
      <c r="A28536" t="s">
        <v>9340</v>
      </c>
      <c r="B28536" t="s">
        <v>224</v>
      </c>
      <c r="C28536" t="str">
        <f t="shared" si="445"/>
        <v>Northville, SD</v>
      </c>
      <c r="D28536" t="s">
        <v>21817</v>
      </c>
      <c r="E28536">
        <v>46115</v>
      </c>
      <c r="F28536" t="s">
        <v>21841</v>
      </c>
      <c r="G28536">
        <v>46115</v>
      </c>
      <c r="H28536" t="s">
        <v>21841</v>
      </c>
      <c r="I28536">
        <v>45.1554</v>
      </c>
      <c r="J28536">
        <v>-98.579300000000003</v>
      </c>
      <c r="K28536">
        <v>147</v>
      </c>
      <c r="L28536">
        <v>151</v>
      </c>
    </row>
    <row r="28537" spans="1:12" x14ac:dyDescent="0.2">
      <c r="A28537" t="s">
        <v>21842</v>
      </c>
      <c r="B28537" t="s">
        <v>224</v>
      </c>
      <c r="C28537" t="str">
        <f t="shared" si="445"/>
        <v>Manderson-White Horse Creek, SD</v>
      </c>
      <c r="D28537" t="s">
        <v>21817</v>
      </c>
      <c r="E28537">
        <v>46102</v>
      </c>
      <c r="F28537" t="s">
        <v>21836</v>
      </c>
      <c r="G28537">
        <v>46102</v>
      </c>
      <c r="H28537" t="s">
        <v>21836</v>
      </c>
      <c r="I28537">
        <v>43.234900000000003</v>
      </c>
      <c r="J28537">
        <v>-102.49160000000001</v>
      </c>
      <c r="K28537">
        <v>774</v>
      </c>
      <c r="L28537">
        <v>52</v>
      </c>
    </row>
    <row r="28538" spans="1:12" x14ac:dyDescent="0.2">
      <c r="A28538" t="s">
        <v>21725</v>
      </c>
      <c r="B28538" t="s">
        <v>224</v>
      </c>
      <c r="C28538" t="str">
        <f t="shared" si="445"/>
        <v>Vale, SD</v>
      </c>
      <c r="D28538" t="s">
        <v>21817</v>
      </c>
      <c r="E28538">
        <v>46019</v>
      </c>
      <c r="F28538" t="s">
        <v>7012</v>
      </c>
      <c r="G28538">
        <v>46019</v>
      </c>
      <c r="H28538" t="s">
        <v>7012</v>
      </c>
      <c r="I28538">
        <v>44.618200000000002</v>
      </c>
      <c r="J28538">
        <v>-103.3986</v>
      </c>
      <c r="K28538">
        <v>93</v>
      </c>
      <c r="L28538">
        <v>24</v>
      </c>
    </row>
    <row r="28539" spans="1:12" x14ac:dyDescent="0.2">
      <c r="A28539" t="s">
        <v>13543</v>
      </c>
      <c r="B28539" t="s">
        <v>224</v>
      </c>
      <c r="C28539" t="str">
        <f t="shared" si="445"/>
        <v>Alpena, SD</v>
      </c>
      <c r="D28539" t="s">
        <v>21817</v>
      </c>
      <c r="E28539">
        <v>46073</v>
      </c>
      <c r="F28539" t="s">
        <v>21843</v>
      </c>
      <c r="G28539">
        <v>46073</v>
      </c>
      <c r="H28539" t="s">
        <v>21843</v>
      </c>
      <c r="I28539">
        <v>44.182899999999997</v>
      </c>
      <c r="J28539">
        <v>-98.368300000000005</v>
      </c>
      <c r="K28539">
        <v>283</v>
      </c>
      <c r="L28539">
        <v>66</v>
      </c>
    </row>
    <row r="28540" spans="1:12" x14ac:dyDescent="0.2">
      <c r="A28540" t="s">
        <v>21844</v>
      </c>
      <c r="B28540" t="s">
        <v>224</v>
      </c>
      <c r="C28540" t="str">
        <f t="shared" si="445"/>
        <v>Waubay, SD</v>
      </c>
      <c r="D28540" t="s">
        <v>21817</v>
      </c>
      <c r="E28540">
        <v>46037</v>
      </c>
      <c r="F28540" t="s">
        <v>3254</v>
      </c>
      <c r="G28540">
        <v>46037</v>
      </c>
      <c r="H28540" t="s">
        <v>3254</v>
      </c>
      <c r="I28540">
        <v>45.334600000000002</v>
      </c>
      <c r="J28540">
        <v>-97.305400000000006</v>
      </c>
      <c r="K28540">
        <v>567</v>
      </c>
      <c r="L28540">
        <v>150</v>
      </c>
    </row>
    <row r="28541" spans="1:12" x14ac:dyDescent="0.2">
      <c r="A28541" t="s">
        <v>12467</v>
      </c>
      <c r="B28541" t="s">
        <v>224</v>
      </c>
      <c r="C28541" t="str">
        <f t="shared" si="445"/>
        <v>Blackhawk, SD</v>
      </c>
      <c r="D28541" t="s">
        <v>21817</v>
      </c>
      <c r="E28541">
        <v>46093</v>
      </c>
      <c r="F28541" t="s">
        <v>20162</v>
      </c>
      <c r="G28541">
        <v>46093</v>
      </c>
      <c r="H28541" t="s">
        <v>20162</v>
      </c>
      <c r="I28541">
        <v>44.151400000000002</v>
      </c>
      <c r="J28541">
        <v>-103.334</v>
      </c>
      <c r="K28541">
        <v>3000</v>
      </c>
      <c r="L28541">
        <v>244</v>
      </c>
    </row>
    <row r="28542" spans="1:12" x14ac:dyDescent="0.2">
      <c r="A28542" t="s">
        <v>21845</v>
      </c>
      <c r="B28542" t="s">
        <v>224</v>
      </c>
      <c r="C28542" t="str">
        <f t="shared" si="445"/>
        <v>Strandburg, SD</v>
      </c>
      <c r="D28542" t="s">
        <v>21817</v>
      </c>
      <c r="E28542">
        <v>46051</v>
      </c>
      <c r="F28542" t="s">
        <v>398</v>
      </c>
      <c r="G28542">
        <v>46051</v>
      </c>
      <c r="H28542" t="s">
        <v>398</v>
      </c>
      <c r="I28542">
        <v>45.0441</v>
      </c>
      <c r="J28542">
        <v>-96.760400000000004</v>
      </c>
      <c r="K28542">
        <v>71</v>
      </c>
      <c r="L28542">
        <v>367</v>
      </c>
    </row>
    <row r="28543" spans="1:12" x14ac:dyDescent="0.2">
      <c r="A28543" t="s">
        <v>747</v>
      </c>
      <c r="B28543" t="s">
        <v>224</v>
      </c>
      <c r="C28543" t="str">
        <f t="shared" si="445"/>
        <v>Crocker, SD</v>
      </c>
      <c r="D28543" t="s">
        <v>21817</v>
      </c>
      <c r="E28543">
        <v>46025</v>
      </c>
      <c r="F28543" t="s">
        <v>390</v>
      </c>
      <c r="G28543">
        <v>46025</v>
      </c>
      <c r="H28543" t="s">
        <v>390</v>
      </c>
      <c r="I28543">
        <v>45.106999999999999</v>
      </c>
      <c r="J28543">
        <v>-97.780600000000007</v>
      </c>
      <c r="K28543">
        <v>28</v>
      </c>
      <c r="L28543">
        <v>2</v>
      </c>
    </row>
    <row r="28544" spans="1:12" x14ac:dyDescent="0.2">
      <c r="A28544" t="s">
        <v>16676</v>
      </c>
      <c r="B28544" t="s">
        <v>224</v>
      </c>
      <c r="C28544" t="str">
        <f t="shared" si="445"/>
        <v>De Smet, SD</v>
      </c>
      <c r="D28544" t="s">
        <v>21817</v>
      </c>
      <c r="E28544">
        <v>46077</v>
      </c>
      <c r="F28544" t="s">
        <v>4966</v>
      </c>
      <c r="G28544">
        <v>46077</v>
      </c>
      <c r="H28544" t="s">
        <v>4966</v>
      </c>
      <c r="I28544">
        <v>44.386200000000002</v>
      </c>
      <c r="J28544">
        <v>-97.549800000000005</v>
      </c>
      <c r="K28544">
        <v>1067</v>
      </c>
      <c r="L28544">
        <v>355</v>
      </c>
    </row>
    <row r="28545" spans="1:12" x14ac:dyDescent="0.2">
      <c r="A28545" t="s">
        <v>8271</v>
      </c>
      <c r="B28545" t="s">
        <v>224</v>
      </c>
      <c r="C28545" t="str">
        <f t="shared" si="445"/>
        <v>Verdon, SD</v>
      </c>
      <c r="D28545" t="s">
        <v>21817</v>
      </c>
      <c r="E28545">
        <v>46013</v>
      </c>
      <c r="F28545" t="s">
        <v>1273</v>
      </c>
      <c r="G28545">
        <v>46013</v>
      </c>
      <c r="H28545" t="s">
        <v>1273</v>
      </c>
      <c r="I28545">
        <v>45.244199999999999</v>
      </c>
      <c r="J28545">
        <v>-98.099199999999996</v>
      </c>
      <c r="K28545">
        <v>5</v>
      </c>
      <c r="L28545">
        <v>7</v>
      </c>
    </row>
    <row r="28546" spans="1:12" x14ac:dyDescent="0.2">
      <c r="A28546" t="s">
        <v>21846</v>
      </c>
      <c r="B28546" t="s">
        <v>224</v>
      </c>
      <c r="C28546" t="str">
        <f t="shared" si="445"/>
        <v>Glenham, SD</v>
      </c>
      <c r="D28546" t="s">
        <v>21817</v>
      </c>
      <c r="E28546">
        <v>46129</v>
      </c>
      <c r="F28546" t="s">
        <v>1132</v>
      </c>
      <c r="G28546">
        <v>46129</v>
      </c>
      <c r="H28546" t="s">
        <v>1132</v>
      </c>
      <c r="I28546">
        <v>45.533000000000001</v>
      </c>
      <c r="J28546">
        <v>-100.2711</v>
      </c>
      <c r="K28546">
        <v>105</v>
      </c>
      <c r="L28546">
        <v>124</v>
      </c>
    </row>
    <row r="28547" spans="1:12" x14ac:dyDescent="0.2">
      <c r="A28547" t="s">
        <v>21847</v>
      </c>
      <c r="B28547" t="s">
        <v>224</v>
      </c>
      <c r="C28547" t="str">
        <f t="shared" si="445"/>
        <v>Onaka, SD</v>
      </c>
      <c r="D28547" t="s">
        <v>21817</v>
      </c>
      <c r="E28547">
        <v>46049</v>
      </c>
      <c r="F28547" t="s">
        <v>21848</v>
      </c>
      <c r="G28547">
        <v>46049</v>
      </c>
      <c r="H28547" t="s">
        <v>21848</v>
      </c>
      <c r="I28547">
        <v>45.191299999999998</v>
      </c>
      <c r="J28547">
        <v>-99.465900000000005</v>
      </c>
      <c r="K28547">
        <v>15</v>
      </c>
      <c r="L28547">
        <v>22</v>
      </c>
    </row>
    <row r="28548" spans="1:12" x14ac:dyDescent="0.2">
      <c r="A28548" t="s">
        <v>16056</v>
      </c>
      <c r="B28548" t="s">
        <v>224</v>
      </c>
      <c r="C28548" t="str">
        <f t="shared" ref="C28548:C28611" si="446">_xlfn.CONCAT(A28548,","," ",B28548)</f>
        <v>Volga, SD</v>
      </c>
      <c r="D28548" t="s">
        <v>21817</v>
      </c>
      <c r="E28548">
        <v>46011</v>
      </c>
      <c r="F28548" t="s">
        <v>21657</v>
      </c>
      <c r="G28548">
        <v>46011</v>
      </c>
      <c r="H28548" t="s">
        <v>21657</v>
      </c>
      <c r="I28548">
        <v>44.3232</v>
      </c>
      <c r="J28548">
        <v>-96.922300000000007</v>
      </c>
      <c r="K28548">
        <v>1932</v>
      </c>
      <c r="L28548">
        <v>782</v>
      </c>
    </row>
    <row r="28549" spans="1:12" x14ac:dyDescent="0.2">
      <c r="A28549" t="s">
        <v>21849</v>
      </c>
      <c r="B28549" t="s">
        <v>224</v>
      </c>
      <c r="C28549" t="str">
        <f t="shared" si="446"/>
        <v>Pukwana, SD</v>
      </c>
      <c r="D28549" t="s">
        <v>21817</v>
      </c>
      <c r="E28549">
        <v>46015</v>
      </c>
      <c r="F28549" t="s">
        <v>1702</v>
      </c>
      <c r="G28549">
        <v>46015</v>
      </c>
      <c r="H28549" t="s">
        <v>1702</v>
      </c>
      <c r="I28549">
        <v>43.779200000000003</v>
      </c>
      <c r="J28549">
        <v>-99.184299999999993</v>
      </c>
      <c r="K28549">
        <v>301</v>
      </c>
      <c r="L28549">
        <v>152</v>
      </c>
    </row>
    <row r="28550" spans="1:12" x14ac:dyDescent="0.2">
      <c r="A28550" t="s">
        <v>21850</v>
      </c>
      <c r="B28550" t="s">
        <v>224</v>
      </c>
      <c r="C28550" t="str">
        <f t="shared" si="446"/>
        <v>Soldier Creek, SD</v>
      </c>
      <c r="D28550" t="s">
        <v>21817</v>
      </c>
      <c r="E28550">
        <v>46121</v>
      </c>
      <c r="F28550" t="s">
        <v>19312</v>
      </c>
      <c r="G28550">
        <v>46121</v>
      </c>
      <c r="H28550" t="s">
        <v>19312</v>
      </c>
      <c r="I28550">
        <v>43.323700000000002</v>
      </c>
      <c r="J28550">
        <v>-100.8883</v>
      </c>
      <c r="K28550">
        <v>248</v>
      </c>
      <c r="L28550">
        <v>7</v>
      </c>
    </row>
    <row r="28551" spans="1:12" x14ac:dyDescent="0.2">
      <c r="A28551" t="s">
        <v>21851</v>
      </c>
      <c r="B28551" t="s">
        <v>224</v>
      </c>
      <c r="C28551" t="str">
        <f t="shared" si="446"/>
        <v>Fort Pierre, SD</v>
      </c>
      <c r="D28551" t="s">
        <v>21817</v>
      </c>
      <c r="E28551">
        <v>46117</v>
      </c>
      <c r="F28551" t="s">
        <v>1479</v>
      </c>
      <c r="G28551">
        <v>46117</v>
      </c>
      <c r="H28551" t="s">
        <v>1479</v>
      </c>
      <c r="I28551">
        <v>44.367899999999999</v>
      </c>
      <c r="J28551">
        <v>-100.3831</v>
      </c>
      <c r="K28551">
        <v>2150</v>
      </c>
      <c r="L28551">
        <v>266</v>
      </c>
    </row>
    <row r="28552" spans="1:12" x14ac:dyDescent="0.2">
      <c r="A28552" t="s">
        <v>21852</v>
      </c>
      <c r="B28552" t="s">
        <v>224</v>
      </c>
      <c r="C28552" t="str">
        <f t="shared" si="446"/>
        <v>Selby, SD</v>
      </c>
      <c r="D28552" t="s">
        <v>21817</v>
      </c>
      <c r="E28552">
        <v>46129</v>
      </c>
      <c r="F28552" t="s">
        <v>1132</v>
      </c>
      <c r="G28552">
        <v>46129</v>
      </c>
      <c r="H28552" t="s">
        <v>1132</v>
      </c>
      <c r="I28552">
        <v>45.505699999999997</v>
      </c>
      <c r="J28552">
        <v>-100.0329</v>
      </c>
      <c r="K28552">
        <v>643</v>
      </c>
      <c r="L28552">
        <v>348</v>
      </c>
    </row>
    <row r="28553" spans="1:12" x14ac:dyDescent="0.2">
      <c r="A28553" t="s">
        <v>6596</v>
      </c>
      <c r="B28553" t="s">
        <v>224</v>
      </c>
      <c r="C28553" t="str">
        <f t="shared" si="446"/>
        <v>Alexandria, SD</v>
      </c>
      <c r="D28553" t="s">
        <v>21817</v>
      </c>
      <c r="E28553">
        <v>46061</v>
      </c>
      <c r="F28553" t="s">
        <v>21520</v>
      </c>
      <c r="G28553">
        <v>46061</v>
      </c>
      <c r="H28553" t="s">
        <v>21520</v>
      </c>
      <c r="I28553">
        <v>43.6541</v>
      </c>
      <c r="J28553">
        <v>-97.78</v>
      </c>
      <c r="K28553">
        <v>635</v>
      </c>
      <c r="L28553">
        <v>393</v>
      </c>
    </row>
    <row r="28554" spans="1:12" x14ac:dyDescent="0.2">
      <c r="A28554" t="s">
        <v>390</v>
      </c>
      <c r="B28554" t="s">
        <v>224</v>
      </c>
      <c r="C28554" t="str">
        <f t="shared" si="446"/>
        <v>Clark, SD</v>
      </c>
      <c r="D28554" t="s">
        <v>21817</v>
      </c>
      <c r="E28554">
        <v>46025</v>
      </c>
      <c r="F28554" t="s">
        <v>390</v>
      </c>
      <c r="G28554">
        <v>46025</v>
      </c>
      <c r="H28554" t="s">
        <v>390</v>
      </c>
      <c r="I28554">
        <v>44.881300000000003</v>
      </c>
      <c r="J28554">
        <v>-97.7346</v>
      </c>
      <c r="K28554">
        <v>1047</v>
      </c>
      <c r="L28554">
        <v>312</v>
      </c>
    </row>
    <row r="28555" spans="1:12" x14ac:dyDescent="0.2">
      <c r="A28555" t="s">
        <v>21853</v>
      </c>
      <c r="B28555" t="s">
        <v>224</v>
      </c>
      <c r="C28555" t="str">
        <f t="shared" si="446"/>
        <v>Elk Point, SD</v>
      </c>
      <c r="D28555" t="s">
        <v>21817</v>
      </c>
      <c r="E28555">
        <v>46127</v>
      </c>
      <c r="F28555" t="s">
        <v>467</v>
      </c>
      <c r="G28555">
        <v>46127</v>
      </c>
      <c r="H28555" t="s">
        <v>467</v>
      </c>
      <c r="I28555">
        <v>42.681600000000003</v>
      </c>
      <c r="J28555">
        <v>-96.68</v>
      </c>
      <c r="K28555">
        <v>1828</v>
      </c>
      <c r="L28555">
        <v>517</v>
      </c>
    </row>
    <row r="28556" spans="1:12" x14ac:dyDescent="0.2">
      <c r="A28556" t="s">
        <v>1217</v>
      </c>
      <c r="B28556" t="s">
        <v>224</v>
      </c>
      <c r="C28556" t="str">
        <f t="shared" si="446"/>
        <v>Florence, SD</v>
      </c>
      <c r="D28556" t="s">
        <v>21817</v>
      </c>
      <c r="E28556">
        <v>46029</v>
      </c>
      <c r="F28556" t="s">
        <v>21825</v>
      </c>
      <c r="G28556">
        <v>46029</v>
      </c>
      <c r="H28556" t="s">
        <v>21825</v>
      </c>
      <c r="I28556">
        <v>45.0548</v>
      </c>
      <c r="J28556">
        <v>-97.326300000000003</v>
      </c>
      <c r="K28556">
        <v>371</v>
      </c>
      <c r="L28556">
        <v>206</v>
      </c>
    </row>
    <row r="28557" spans="1:12" x14ac:dyDescent="0.2">
      <c r="A28557" t="s">
        <v>5200</v>
      </c>
      <c r="B28557" t="s">
        <v>224</v>
      </c>
      <c r="C28557" t="str">
        <f t="shared" si="446"/>
        <v>Oldham, SD</v>
      </c>
      <c r="D28557" t="s">
        <v>21817</v>
      </c>
      <c r="E28557">
        <v>46077</v>
      </c>
      <c r="F28557" t="s">
        <v>4966</v>
      </c>
      <c r="G28557">
        <v>46077</v>
      </c>
      <c r="H28557" t="s">
        <v>4966</v>
      </c>
      <c r="I28557">
        <v>44.228099999999998</v>
      </c>
      <c r="J28557">
        <v>-97.309600000000003</v>
      </c>
      <c r="K28557">
        <v>122</v>
      </c>
      <c r="L28557">
        <v>191</v>
      </c>
    </row>
    <row r="28558" spans="1:12" x14ac:dyDescent="0.2">
      <c r="A28558" t="s">
        <v>3154</v>
      </c>
      <c r="B28558" t="s">
        <v>224</v>
      </c>
      <c r="C28558" t="str">
        <f t="shared" si="446"/>
        <v>Lake City, SD</v>
      </c>
      <c r="D28558" t="s">
        <v>21817</v>
      </c>
      <c r="E28558">
        <v>46091</v>
      </c>
      <c r="F28558" t="s">
        <v>1314</v>
      </c>
      <c r="G28558">
        <v>46091</v>
      </c>
      <c r="H28558" t="s">
        <v>1314</v>
      </c>
      <c r="I28558">
        <v>45.724800000000002</v>
      </c>
      <c r="J28558">
        <v>-97.413899999999998</v>
      </c>
      <c r="K28558">
        <v>51</v>
      </c>
      <c r="L28558">
        <v>89</v>
      </c>
    </row>
    <row r="28559" spans="1:12" x14ac:dyDescent="0.2">
      <c r="A28559" t="s">
        <v>21854</v>
      </c>
      <c r="B28559" t="s">
        <v>224</v>
      </c>
      <c r="C28559" t="str">
        <f t="shared" si="446"/>
        <v>Batesland, SD</v>
      </c>
      <c r="D28559" t="s">
        <v>21817</v>
      </c>
      <c r="E28559">
        <v>46102</v>
      </c>
      <c r="F28559" t="s">
        <v>21836</v>
      </c>
      <c r="G28559">
        <v>46102</v>
      </c>
      <c r="H28559" t="s">
        <v>21836</v>
      </c>
      <c r="I28559">
        <v>43.127800000000001</v>
      </c>
      <c r="J28559">
        <v>-102.10169999999999</v>
      </c>
      <c r="K28559">
        <v>116</v>
      </c>
      <c r="L28559">
        <v>524</v>
      </c>
    </row>
    <row r="28560" spans="1:12" x14ac:dyDescent="0.2">
      <c r="A28560" t="s">
        <v>1787</v>
      </c>
      <c r="B28560" t="s">
        <v>224</v>
      </c>
      <c r="C28560" t="str">
        <f t="shared" si="446"/>
        <v>Butler, SD</v>
      </c>
      <c r="D28560" t="s">
        <v>21817</v>
      </c>
      <c r="E28560">
        <v>46037</v>
      </c>
      <c r="F28560" t="s">
        <v>3254</v>
      </c>
      <c r="G28560">
        <v>46037</v>
      </c>
      <c r="H28560" t="s">
        <v>3254</v>
      </c>
      <c r="I28560">
        <v>45.262</v>
      </c>
      <c r="J28560">
        <v>-97.711699999999993</v>
      </c>
      <c r="K28560">
        <v>17</v>
      </c>
      <c r="L28560">
        <v>22</v>
      </c>
    </row>
    <row r="28561" spans="1:12" x14ac:dyDescent="0.2">
      <c r="A28561" t="s">
        <v>7301</v>
      </c>
      <c r="B28561" t="s">
        <v>224</v>
      </c>
      <c r="C28561" t="str">
        <f t="shared" si="446"/>
        <v>Wentworth, SD</v>
      </c>
      <c r="D28561" t="s">
        <v>21817</v>
      </c>
      <c r="E28561">
        <v>46079</v>
      </c>
      <c r="F28561" t="s">
        <v>2592</v>
      </c>
      <c r="G28561">
        <v>46079</v>
      </c>
      <c r="H28561" t="s">
        <v>2592</v>
      </c>
      <c r="I28561">
        <v>43.997</v>
      </c>
      <c r="J28561">
        <v>-96.964500000000001</v>
      </c>
      <c r="K28561">
        <v>194</v>
      </c>
      <c r="L28561">
        <v>294</v>
      </c>
    </row>
    <row r="28562" spans="1:12" x14ac:dyDescent="0.2">
      <c r="A28562" t="s">
        <v>12594</v>
      </c>
      <c r="B28562" t="s">
        <v>224</v>
      </c>
      <c r="C28562" t="str">
        <f t="shared" si="446"/>
        <v>Ramona, SD</v>
      </c>
      <c r="D28562" t="s">
        <v>21817</v>
      </c>
      <c r="E28562">
        <v>46079</v>
      </c>
      <c r="F28562" t="s">
        <v>2592</v>
      </c>
      <c r="G28562">
        <v>46079</v>
      </c>
      <c r="H28562" t="s">
        <v>2592</v>
      </c>
      <c r="I28562">
        <v>44.119900000000001</v>
      </c>
      <c r="J28562">
        <v>-97.215400000000002</v>
      </c>
      <c r="K28562">
        <v>205</v>
      </c>
      <c r="L28562">
        <v>288</v>
      </c>
    </row>
    <row r="28563" spans="1:12" x14ac:dyDescent="0.2">
      <c r="A28563" t="s">
        <v>14606</v>
      </c>
      <c r="B28563" t="s">
        <v>224</v>
      </c>
      <c r="C28563" t="str">
        <f t="shared" si="446"/>
        <v>Astoria, SD</v>
      </c>
      <c r="D28563" t="s">
        <v>21817</v>
      </c>
      <c r="E28563">
        <v>46039</v>
      </c>
      <c r="F28563" t="s">
        <v>8247</v>
      </c>
      <c r="G28563">
        <v>46039</v>
      </c>
      <c r="H28563" t="s">
        <v>8247</v>
      </c>
      <c r="I28563">
        <v>44.557699999999997</v>
      </c>
      <c r="J28563">
        <v>-96.546499999999995</v>
      </c>
      <c r="K28563">
        <v>134</v>
      </c>
      <c r="L28563">
        <v>329</v>
      </c>
    </row>
    <row r="28564" spans="1:12" x14ac:dyDescent="0.2">
      <c r="A28564" t="s">
        <v>5144</v>
      </c>
      <c r="B28564" t="s">
        <v>224</v>
      </c>
      <c r="C28564" t="str">
        <f t="shared" si="446"/>
        <v>Ward, SD</v>
      </c>
      <c r="D28564" t="s">
        <v>21817</v>
      </c>
      <c r="E28564">
        <v>46101</v>
      </c>
      <c r="F28564" t="s">
        <v>5881</v>
      </c>
      <c r="G28564">
        <v>46101</v>
      </c>
      <c r="H28564" t="s">
        <v>5881</v>
      </c>
      <c r="I28564">
        <v>44.154800000000002</v>
      </c>
      <c r="J28564">
        <v>-96.462599999999995</v>
      </c>
      <c r="K28564">
        <v>50</v>
      </c>
      <c r="L28564">
        <v>66</v>
      </c>
    </row>
    <row r="28565" spans="1:12" x14ac:dyDescent="0.2">
      <c r="A28565" t="s">
        <v>21855</v>
      </c>
      <c r="B28565" t="s">
        <v>224</v>
      </c>
      <c r="C28565" t="str">
        <f t="shared" si="446"/>
        <v>Running Water, SD</v>
      </c>
      <c r="D28565" t="s">
        <v>21817</v>
      </c>
      <c r="E28565">
        <v>46009</v>
      </c>
      <c r="F28565" t="s">
        <v>21856</v>
      </c>
      <c r="G28565">
        <v>46009</v>
      </c>
      <c r="H28565" t="s">
        <v>21856</v>
      </c>
      <c r="I28565">
        <v>42.782200000000003</v>
      </c>
      <c r="J28565">
        <v>-97.9816</v>
      </c>
      <c r="K28565">
        <v>31</v>
      </c>
      <c r="L28565">
        <v>5</v>
      </c>
    </row>
    <row r="28566" spans="1:12" x14ac:dyDescent="0.2">
      <c r="A28566" t="s">
        <v>21857</v>
      </c>
      <c r="B28566" t="s">
        <v>224</v>
      </c>
      <c r="C28566" t="str">
        <f t="shared" si="446"/>
        <v>Pine Lakes Addition, SD</v>
      </c>
      <c r="D28566" t="s">
        <v>21817</v>
      </c>
      <c r="E28566">
        <v>46099</v>
      </c>
      <c r="F28566" t="s">
        <v>541</v>
      </c>
      <c r="G28566">
        <v>46099</v>
      </c>
      <c r="H28566" t="s">
        <v>541</v>
      </c>
      <c r="I28566">
        <v>43.551099999999998</v>
      </c>
      <c r="J28566">
        <v>-96.635400000000004</v>
      </c>
      <c r="K28566">
        <v>324</v>
      </c>
      <c r="L28566">
        <v>710</v>
      </c>
    </row>
    <row r="28567" spans="1:12" x14ac:dyDescent="0.2">
      <c r="A28567" t="s">
        <v>1597</v>
      </c>
      <c r="B28567" t="s">
        <v>224</v>
      </c>
      <c r="C28567" t="str">
        <f t="shared" si="446"/>
        <v>Eden, SD</v>
      </c>
      <c r="D28567" t="s">
        <v>21817</v>
      </c>
      <c r="E28567">
        <v>46091</v>
      </c>
      <c r="F28567" t="s">
        <v>1314</v>
      </c>
      <c r="G28567">
        <v>46091</v>
      </c>
      <c r="H28567" t="s">
        <v>1314</v>
      </c>
      <c r="I28567">
        <v>45.616900000000001</v>
      </c>
      <c r="J28567">
        <v>-97.419799999999995</v>
      </c>
      <c r="K28567">
        <v>93</v>
      </c>
      <c r="L28567">
        <v>233</v>
      </c>
    </row>
    <row r="28568" spans="1:12" x14ac:dyDescent="0.2">
      <c r="A28568" t="s">
        <v>21858</v>
      </c>
      <c r="B28568" t="s">
        <v>224</v>
      </c>
      <c r="C28568" t="str">
        <f t="shared" si="446"/>
        <v>Ree Heights, SD</v>
      </c>
      <c r="D28568" t="s">
        <v>21817</v>
      </c>
      <c r="E28568">
        <v>46059</v>
      </c>
      <c r="F28568" t="s">
        <v>21835</v>
      </c>
      <c r="G28568">
        <v>46059</v>
      </c>
      <c r="H28568" t="s">
        <v>21835</v>
      </c>
      <c r="I28568">
        <v>44.515799999999999</v>
      </c>
      <c r="J28568">
        <v>-99.200500000000005</v>
      </c>
      <c r="K28568">
        <v>60</v>
      </c>
      <c r="L28568">
        <v>78</v>
      </c>
    </row>
    <row r="28569" spans="1:12" x14ac:dyDescent="0.2">
      <c r="A28569" t="s">
        <v>5190</v>
      </c>
      <c r="B28569" t="s">
        <v>224</v>
      </c>
      <c r="C28569" t="str">
        <f t="shared" si="446"/>
        <v>Roscoe, SD</v>
      </c>
      <c r="D28569" t="s">
        <v>21817</v>
      </c>
      <c r="E28569">
        <v>46045</v>
      </c>
      <c r="F28569" t="s">
        <v>21859</v>
      </c>
      <c r="G28569">
        <v>46045</v>
      </c>
      <c r="H28569" t="s">
        <v>21859</v>
      </c>
      <c r="I28569">
        <v>45.450099999999999</v>
      </c>
      <c r="J28569">
        <v>-99.337000000000003</v>
      </c>
      <c r="K28569">
        <v>299</v>
      </c>
      <c r="L28569">
        <v>288</v>
      </c>
    </row>
    <row r="28570" spans="1:12" x14ac:dyDescent="0.2">
      <c r="A28570" t="s">
        <v>7661</v>
      </c>
      <c r="B28570" t="s">
        <v>224</v>
      </c>
      <c r="C28570" t="str">
        <f t="shared" si="446"/>
        <v>Erwin, SD</v>
      </c>
      <c r="D28570" t="s">
        <v>21817</v>
      </c>
      <c r="E28570">
        <v>46077</v>
      </c>
      <c r="F28570" t="s">
        <v>4966</v>
      </c>
      <c r="G28570">
        <v>46077</v>
      </c>
      <c r="H28570" t="s">
        <v>4966</v>
      </c>
      <c r="I28570">
        <v>44.488</v>
      </c>
      <c r="J28570">
        <v>-97.440899999999999</v>
      </c>
      <c r="K28570">
        <v>43</v>
      </c>
      <c r="L28570">
        <v>34</v>
      </c>
    </row>
    <row r="28571" spans="1:12" x14ac:dyDescent="0.2">
      <c r="A28571" t="s">
        <v>8252</v>
      </c>
      <c r="B28571" t="s">
        <v>224</v>
      </c>
      <c r="C28571" t="str">
        <f t="shared" si="446"/>
        <v>Henry, SD</v>
      </c>
      <c r="D28571" t="s">
        <v>21817</v>
      </c>
      <c r="E28571">
        <v>46029</v>
      </c>
      <c r="F28571" t="s">
        <v>21825</v>
      </c>
      <c r="G28571">
        <v>46029</v>
      </c>
      <c r="H28571" t="s">
        <v>21825</v>
      </c>
      <c r="I28571">
        <v>44.880899999999997</v>
      </c>
      <c r="J28571">
        <v>-97.461600000000004</v>
      </c>
      <c r="K28571">
        <v>261</v>
      </c>
      <c r="L28571">
        <v>69</v>
      </c>
    </row>
    <row r="28572" spans="1:12" x14ac:dyDescent="0.2">
      <c r="A28572" t="s">
        <v>1388</v>
      </c>
      <c r="B28572" t="s">
        <v>224</v>
      </c>
      <c r="C28572" t="str">
        <f t="shared" si="446"/>
        <v>Webster, SD</v>
      </c>
      <c r="D28572" t="s">
        <v>21817</v>
      </c>
      <c r="E28572">
        <v>46037</v>
      </c>
      <c r="F28572" t="s">
        <v>3254</v>
      </c>
      <c r="G28572">
        <v>46037</v>
      </c>
      <c r="H28572" t="s">
        <v>3254</v>
      </c>
      <c r="I28572">
        <v>45.336599999999997</v>
      </c>
      <c r="J28572">
        <v>-97.521900000000002</v>
      </c>
      <c r="K28572">
        <v>1773</v>
      </c>
      <c r="L28572">
        <v>421</v>
      </c>
    </row>
    <row r="28573" spans="1:12" x14ac:dyDescent="0.2">
      <c r="A28573" t="s">
        <v>9926</v>
      </c>
      <c r="B28573" t="s">
        <v>224</v>
      </c>
      <c r="C28573" t="str">
        <f t="shared" si="446"/>
        <v>Leola, SD</v>
      </c>
      <c r="D28573" t="s">
        <v>21817</v>
      </c>
      <c r="E28573">
        <v>46089</v>
      </c>
      <c r="F28573" t="s">
        <v>8507</v>
      </c>
      <c r="G28573">
        <v>46089</v>
      </c>
      <c r="H28573" t="s">
        <v>8507</v>
      </c>
      <c r="I28573">
        <v>45.721200000000003</v>
      </c>
      <c r="J28573">
        <v>-98.938500000000005</v>
      </c>
      <c r="K28573">
        <v>439</v>
      </c>
      <c r="L28573">
        <v>228</v>
      </c>
    </row>
    <row r="28574" spans="1:12" x14ac:dyDescent="0.2">
      <c r="A28574" t="s">
        <v>5205</v>
      </c>
      <c r="B28574" t="s">
        <v>224</v>
      </c>
      <c r="C28574" t="str">
        <f t="shared" si="446"/>
        <v>Fulton, SD</v>
      </c>
      <c r="D28574" t="s">
        <v>21817</v>
      </c>
      <c r="E28574">
        <v>46061</v>
      </c>
      <c r="F28574" t="s">
        <v>21520</v>
      </c>
      <c r="G28574">
        <v>46061</v>
      </c>
      <c r="H28574" t="s">
        <v>21520</v>
      </c>
      <c r="I28574">
        <v>43.7288</v>
      </c>
      <c r="J28574">
        <v>-97.822599999999994</v>
      </c>
      <c r="K28574">
        <v>94</v>
      </c>
      <c r="L28574">
        <v>42</v>
      </c>
    </row>
    <row r="28575" spans="1:12" x14ac:dyDescent="0.2">
      <c r="A28575" t="s">
        <v>7902</v>
      </c>
      <c r="B28575" t="s">
        <v>224</v>
      </c>
      <c r="C28575" t="str">
        <f t="shared" si="446"/>
        <v>Porcupine, SD</v>
      </c>
      <c r="D28575" t="s">
        <v>21817</v>
      </c>
      <c r="E28575">
        <v>46102</v>
      </c>
      <c r="F28575" t="s">
        <v>21836</v>
      </c>
      <c r="G28575">
        <v>46102</v>
      </c>
      <c r="H28575" t="s">
        <v>21836</v>
      </c>
      <c r="I28575">
        <v>43.268700000000003</v>
      </c>
      <c r="J28575">
        <v>-102.3353</v>
      </c>
      <c r="K28575">
        <v>1482</v>
      </c>
      <c r="L28575">
        <v>59</v>
      </c>
    </row>
    <row r="28576" spans="1:12" x14ac:dyDescent="0.2">
      <c r="A28576" t="s">
        <v>21860</v>
      </c>
      <c r="B28576" t="s">
        <v>224</v>
      </c>
      <c r="C28576" t="str">
        <f t="shared" si="446"/>
        <v>Bullhead, SD</v>
      </c>
      <c r="D28576" t="s">
        <v>21817</v>
      </c>
      <c r="E28576">
        <v>46031</v>
      </c>
      <c r="F28576" t="s">
        <v>21821</v>
      </c>
      <c r="G28576">
        <v>46031</v>
      </c>
      <c r="H28576" t="s">
        <v>21821</v>
      </c>
      <c r="I28576">
        <v>45.769300000000001</v>
      </c>
      <c r="J28576">
        <v>-101.0808</v>
      </c>
      <c r="K28576">
        <v>396</v>
      </c>
      <c r="L28576">
        <v>50</v>
      </c>
    </row>
    <row r="28577" spans="1:12" x14ac:dyDescent="0.2">
      <c r="A28577" t="s">
        <v>16883</v>
      </c>
      <c r="B28577" t="s">
        <v>224</v>
      </c>
      <c r="C28577" t="str">
        <f t="shared" si="446"/>
        <v>Kennebec, SD</v>
      </c>
      <c r="D28577" t="s">
        <v>21817</v>
      </c>
      <c r="E28577">
        <v>46085</v>
      </c>
      <c r="F28577" t="s">
        <v>695</v>
      </c>
      <c r="G28577">
        <v>46085</v>
      </c>
      <c r="H28577" t="s">
        <v>695</v>
      </c>
      <c r="I28577">
        <v>43.903500000000001</v>
      </c>
      <c r="J28577">
        <v>-99.861999999999995</v>
      </c>
      <c r="K28577">
        <v>257</v>
      </c>
      <c r="L28577">
        <v>116</v>
      </c>
    </row>
    <row r="28578" spans="1:12" x14ac:dyDescent="0.2">
      <c r="A28578" t="s">
        <v>19401</v>
      </c>
      <c r="B28578" t="s">
        <v>224</v>
      </c>
      <c r="C28578" t="str">
        <f t="shared" si="446"/>
        <v>Lowry, SD</v>
      </c>
      <c r="D28578" t="s">
        <v>21817</v>
      </c>
      <c r="E28578">
        <v>46129</v>
      </c>
      <c r="F28578" t="s">
        <v>1132</v>
      </c>
      <c r="G28578">
        <v>46129</v>
      </c>
      <c r="H28578" t="s">
        <v>1132</v>
      </c>
      <c r="I28578">
        <v>45.3155</v>
      </c>
      <c r="J28578">
        <v>-99.981200000000001</v>
      </c>
      <c r="K28578">
        <v>6</v>
      </c>
      <c r="L28578">
        <v>9</v>
      </c>
    </row>
    <row r="28579" spans="1:12" x14ac:dyDescent="0.2">
      <c r="A28579" t="s">
        <v>4047</v>
      </c>
      <c r="B28579" t="s">
        <v>224</v>
      </c>
      <c r="C28579" t="str">
        <f t="shared" si="446"/>
        <v>Andover, SD</v>
      </c>
      <c r="D28579" t="s">
        <v>21817</v>
      </c>
      <c r="E28579">
        <v>46037</v>
      </c>
      <c r="F28579" t="s">
        <v>3254</v>
      </c>
      <c r="G28579">
        <v>46037</v>
      </c>
      <c r="H28579" t="s">
        <v>3254</v>
      </c>
      <c r="I28579">
        <v>45.410200000000003</v>
      </c>
      <c r="J28579">
        <v>-97.903700000000001</v>
      </c>
      <c r="K28579">
        <v>84</v>
      </c>
      <c r="L28579">
        <v>119</v>
      </c>
    </row>
    <row r="28580" spans="1:12" x14ac:dyDescent="0.2">
      <c r="A28580" t="s">
        <v>21861</v>
      </c>
      <c r="B28580" t="s">
        <v>224</v>
      </c>
      <c r="C28580" t="str">
        <f t="shared" si="446"/>
        <v>North Sioux City, SD</v>
      </c>
      <c r="D28580" t="s">
        <v>21817</v>
      </c>
      <c r="E28580">
        <v>46127</v>
      </c>
      <c r="F28580" t="s">
        <v>467</v>
      </c>
      <c r="G28580">
        <v>46127</v>
      </c>
      <c r="H28580" t="s">
        <v>467</v>
      </c>
      <c r="I28580">
        <v>42.535400000000003</v>
      </c>
      <c r="J28580">
        <v>-96.499799999999993</v>
      </c>
      <c r="K28580">
        <v>2784</v>
      </c>
      <c r="L28580">
        <v>472</v>
      </c>
    </row>
    <row r="28581" spans="1:12" x14ac:dyDescent="0.2">
      <c r="A28581" t="s">
        <v>21862</v>
      </c>
      <c r="B28581" t="s">
        <v>224</v>
      </c>
      <c r="C28581" t="str">
        <f t="shared" si="446"/>
        <v>Colman, SD</v>
      </c>
      <c r="D28581" t="s">
        <v>21817</v>
      </c>
      <c r="E28581">
        <v>46101</v>
      </c>
      <c r="F28581" t="s">
        <v>5881</v>
      </c>
      <c r="G28581">
        <v>46101</v>
      </c>
      <c r="H28581" t="s">
        <v>5881</v>
      </c>
      <c r="I28581">
        <v>43.983499999999999</v>
      </c>
      <c r="J28581">
        <v>-96.814899999999994</v>
      </c>
      <c r="K28581">
        <v>585</v>
      </c>
      <c r="L28581">
        <v>119</v>
      </c>
    </row>
    <row r="28582" spans="1:12" x14ac:dyDescent="0.2">
      <c r="A28582" t="s">
        <v>558</v>
      </c>
      <c r="B28582" t="s">
        <v>224</v>
      </c>
      <c r="C28582" t="str">
        <f t="shared" si="446"/>
        <v>Richland, SD</v>
      </c>
      <c r="D28582" t="s">
        <v>21817</v>
      </c>
      <c r="E28582">
        <v>46127</v>
      </c>
      <c r="F28582" t="s">
        <v>467</v>
      </c>
      <c r="G28582">
        <v>46127</v>
      </c>
      <c r="H28582" t="s">
        <v>467</v>
      </c>
      <c r="I28582">
        <v>42.7639</v>
      </c>
      <c r="J28582">
        <v>-96.647999999999996</v>
      </c>
      <c r="K28582">
        <v>56</v>
      </c>
      <c r="L28582">
        <v>3</v>
      </c>
    </row>
    <row r="28583" spans="1:12" x14ac:dyDescent="0.2">
      <c r="A28583" t="s">
        <v>3234</v>
      </c>
      <c r="B28583" t="s">
        <v>224</v>
      </c>
      <c r="C28583" t="str">
        <f t="shared" si="446"/>
        <v>Bushnell, SD</v>
      </c>
      <c r="D28583" t="s">
        <v>21817</v>
      </c>
      <c r="E28583">
        <v>46011</v>
      </c>
      <c r="F28583" t="s">
        <v>21657</v>
      </c>
      <c r="G28583">
        <v>46011</v>
      </c>
      <c r="H28583" t="s">
        <v>21657</v>
      </c>
      <c r="I28583">
        <v>44.327399999999997</v>
      </c>
      <c r="J28583">
        <v>-96.642399999999995</v>
      </c>
      <c r="K28583">
        <v>63</v>
      </c>
      <c r="L28583">
        <v>34</v>
      </c>
    </row>
    <row r="28584" spans="1:12" x14ac:dyDescent="0.2">
      <c r="A28584" t="s">
        <v>21863</v>
      </c>
      <c r="B28584" t="s">
        <v>224</v>
      </c>
      <c r="C28584" t="str">
        <f t="shared" si="446"/>
        <v>St. Onge, SD</v>
      </c>
      <c r="D28584" t="s">
        <v>21817</v>
      </c>
      <c r="E28584">
        <v>46081</v>
      </c>
      <c r="F28584" t="s">
        <v>8327</v>
      </c>
      <c r="G28584">
        <v>46081</v>
      </c>
      <c r="H28584" t="s">
        <v>8327</v>
      </c>
      <c r="I28584">
        <v>44.5458</v>
      </c>
      <c r="J28584">
        <v>-103.72</v>
      </c>
      <c r="K28584">
        <v>38</v>
      </c>
      <c r="L28584">
        <v>10</v>
      </c>
    </row>
    <row r="28585" spans="1:12" x14ac:dyDescent="0.2">
      <c r="A28585" t="s">
        <v>893</v>
      </c>
      <c r="B28585" t="s">
        <v>224</v>
      </c>
      <c r="C28585" t="str">
        <f t="shared" si="446"/>
        <v>Mount Vernon, SD</v>
      </c>
      <c r="D28585" t="s">
        <v>21817</v>
      </c>
      <c r="E28585">
        <v>46035</v>
      </c>
      <c r="F28585" t="s">
        <v>19815</v>
      </c>
      <c r="G28585">
        <v>46035</v>
      </c>
      <c r="H28585" t="s">
        <v>19815</v>
      </c>
      <c r="I28585">
        <v>43.712699999999998</v>
      </c>
      <c r="J28585">
        <v>-98.260900000000007</v>
      </c>
      <c r="K28585">
        <v>437</v>
      </c>
      <c r="L28585">
        <v>485</v>
      </c>
    </row>
    <row r="28586" spans="1:12" x14ac:dyDescent="0.2">
      <c r="A28586" t="s">
        <v>1396</v>
      </c>
      <c r="B28586" t="s">
        <v>224</v>
      </c>
      <c r="C28586" t="str">
        <f t="shared" si="446"/>
        <v>Springfield, SD</v>
      </c>
      <c r="D28586" t="s">
        <v>21817</v>
      </c>
      <c r="E28586">
        <v>46009</v>
      </c>
      <c r="F28586" t="s">
        <v>21856</v>
      </c>
      <c r="G28586">
        <v>46009</v>
      </c>
      <c r="H28586" t="s">
        <v>21856</v>
      </c>
      <c r="I28586">
        <v>42.862499999999997</v>
      </c>
      <c r="J28586">
        <v>-97.896299999999997</v>
      </c>
      <c r="K28586">
        <v>1942</v>
      </c>
      <c r="L28586">
        <v>727</v>
      </c>
    </row>
    <row r="28587" spans="1:12" x14ac:dyDescent="0.2">
      <c r="A28587" t="s">
        <v>21864</v>
      </c>
      <c r="B28587" t="s">
        <v>224</v>
      </c>
      <c r="C28587" t="str">
        <f t="shared" si="446"/>
        <v>Parkston, SD</v>
      </c>
      <c r="D28587" t="s">
        <v>21817</v>
      </c>
      <c r="E28587">
        <v>46067</v>
      </c>
      <c r="F28587" t="s">
        <v>3767</v>
      </c>
      <c r="G28587">
        <v>46067</v>
      </c>
      <c r="H28587" t="s">
        <v>3767</v>
      </c>
      <c r="I28587">
        <v>43.392899999999997</v>
      </c>
      <c r="J28587">
        <v>-97.986400000000003</v>
      </c>
      <c r="K28587">
        <v>1497</v>
      </c>
      <c r="L28587">
        <v>443</v>
      </c>
    </row>
    <row r="28588" spans="1:12" x14ac:dyDescent="0.2">
      <c r="A28588" t="s">
        <v>21865</v>
      </c>
      <c r="B28588" t="s">
        <v>224</v>
      </c>
      <c r="C28588" t="str">
        <f t="shared" si="446"/>
        <v>Dakota Dunes, SD</v>
      </c>
      <c r="D28588" t="s">
        <v>21817</v>
      </c>
      <c r="E28588">
        <v>46127</v>
      </c>
      <c r="F28588" t="s">
        <v>467</v>
      </c>
      <c r="G28588">
        <v>46127</v>
      </c>
      <c r="H28588" t="s">
        <v>467</v>
      </c>
      <c r="I28588">
        <v>42.491900000000001</v>
      </c>
      <c r="J28588">
        <v>-96.486699999999999</v>
      </c>
      <c r="K28588">
        <v>2950</v>
      </c>
      <c r="L28588">
        <v>460</v>
      </c>
    </row>
    <row r="28589" spans="1:12" x14ac:dyDescent="0.2">
      <c r="A28589" t="s">
        <v>21866</v>
      </c>
      <c r="B28589" t="s">
        <v>224</v>
      </c>
      <c r="C28589" t="str">
        <f t="shared" si="446"/>
        <v>Yankton, SD</v>
      </c>
      <c r="D28589" t="s">
        <v>21817</v>
      </c>
      <c r="E28589">
        <v>46135</v>
      </c>
      <c r="F28589" t="s">
        <v>21866</v>
      </c>
      <c r="G28589">
        <v>46135</v>
      </c>
      <c r="H28589" t="s">
        <v>21866</v>
      </c>
      <c r="I28589">
        <v>42.890099999999997</v>
      </c>
      <c r="J28589">
        <v>-97.392600000000002</v>
      </c>
      <c r="K28589">
        <v>14699</v>
      </c>
      <c r="L28589">
        <v>654</v>
      </c>
    </row>
    <row r="28590" spans="1:12" x14ac:dyDescent="0.2">
      <c r="A28590" t="s">
        <v>21867</v>
      </c>
      <c r="B28590" t="s">
        <v>224</v>
      </c>
      <c r="C28590" t="str">
        <f t="shared" si="446"/>
        <v>Blucksberg Mountain, SD</v>
      </c>
      <c r="D28590" t="s">
        <v>21817</v>
      </c>
      <c r="E28590">
        <v>46093</v>
      </c>
      <c r="F28590" t="s">
        <v>20162</v>
      </c>
      <c r="G28590">
        <v>46093</v>
      </c>
      <c r="H28590" t="s">
        <v>20162</v>
      </c>
      <c r="I28590">
        <v>44.359299999999998</v>
      </c>
      <c r="J28590">
        <v>-103.4538</v>
      </c>
      <c r="K28590">
        <v>486</v>
      </c>
      <c r="L28590">
        <v>280</v>
      </c>
    </row>
    <row r="28591" spans="1:12" x14ac:dyDescent="0.2">
      <c r="A28591" t="s">
        <v>4280</v>
      </c>
      <c r="B28591" t="s">
        <v>224</v>
      </c>
      <c r="C28591" t="str">
        <f t="shared" si="446"/>
        <v>Morningside, SD</v>
      </c>
      <c r="D28591" t="s">
        <v>21817</v>
      </c>
      <c r="E28591">
        <v>46005</v>
      </c>
      <c r="F28591" t="s">
        <v>21831</v>
      </c>
      <c r="G28591">
        <v>46005</v>
      </c>
      <c r="H28591" t="s">
        <v>21831</v>
      </c>
      <c r="I28591">
        <v>44.366199999999999</v>
      </c>
      <c r="J28591">
        <v>-98.183499999999995</v>
      </c>
      <c r="K28591">
        <v>143</v>
      </c>
      <c r="L28591">
        <v>107</v>
      </c>
    </row>
    <row r="28592" spans="1:12" x14ac:dyDescent="0.2">
      <c r="A28592" t="s">
        <v>21868</v>
      </c>
      <c r="B28592" t="s">
        <v>224</v>
      </c>
      <c r="C28592" t="str">
        <f t="shared" si="446"/>
        <v>Herreid, SD</v>
      </c>
      <c r="D28592" t="s">
        <v>21817</v>
      </c>
      <c r="E28592">
        <v>46021</v>
      </c>
      <c r="F28592" t="s">
        <v>2686</v>
      </c>
      <c r="G28592">
        <v>46021</v>
      </c>
      <c r="H28592" t="s">
        <v>2686</v>
      </c>
      <c r="I28592">
        <v>45.837699999999998</v>
      </c>
      <c r="J28592">
        <v>-100.0749</v>
      </c>
      <c r="K28592">
        <v>418</v>
      </c>
      <c r="L28592">
        <v>115</v>
      </c>
    </row>
    <row r="28593" spans="1:12" x14ac:dyDescent="0.2">
      <c r="A28593" t="s">
        <v>21869</v>
      </c>
      <c r="B28593" t="s">
        <v>224</v>
      </c>
      <c r="C28593" t="str">
        <f t="shared" si="446"/>
        <v>Bonesteel, SD</v>
      </c>
      <c r="D28593" t="s">
        <v>21817</v>
      </c>
      <c r="E28593">
        <v>46053</v>
      </c>
      <c r="F28593" t="s">
        <v>5514</v>
      </c>
      <c r="G28593">
        <v>46053</v>
      </c>
      <c r="H28593" t="s">
        <v>5514</v>
      </c>
      <c r="I28593">
        <v>43.077500000000001</v>
      </c>
      <c r="J28593">
        <v>-98.946700000000007</v>
      </c>
      <c r="K28593">
        <v>275</v>
      </c>
      <c r="L28593">
        <v>300</v>
      </c>
    </row>
    <row r="28594" spans="1:12" x14ac:dyDescent="0.2">
      <c r="A28594" t="s">
        <v>5679</v>
      </c>
      <c r="B28594" t="s">
        <v>224</v>
      </c>
      <c r="C28594" t="str">
        <f t="shared" si="446"/>
        <v>Rosebud, SD</v>
      </c>
      <c r="D28594" t="s">
        <v>21817</v>
      </c>
      <c r="E28594">
        <v>46121</v>
      </c>
      <c r="F28594" t="s">
        <v>19312</v>
      </c>
      <c r="G28594">
        <v>46121</v>
      </c>
      <c r="H28594" t="s">
        <v>19312</v>
      </c>
      <c r="I28594">
        <v>43.239899999999999</v>
      </c>
      <c r="J28594">
        <v>-100.8229</v>
      </c>
      <c r="K28594">
        <v>1528</v>
      </c>
      <c r="L28594">
        <v>45</v>
      </c>
    </row>
    <row r="28595" spans="1:12" x14ac:dyDescent="0.2">
      <c r="A28595" t="s">
        <v>4295</v>
      </c>
      <c r="B28595" t="s">
        <v>224</v>
      </c>
      <c r="C28595" t="str">
        <f t="shared" si="446"/>
        <v>Corona, SD</v>
      </c>
      <c r="D28595" t="s">
        <v>21817</v>
      </c>
      <c r="E28595">
        <v>46109</v>
      </c>
      <c r="F28595" t="s">
        <v>1835</v>
      </c>
      <c r="G28595">
        <v>46109</v>
      </c>
      <c r="H28595" t="s">
        <v>1835</v>
      </c>
      <c r="I28595">
        <v>45.3352</v>
      </c>
      <c r="J28595">
        <v>-96.764600000000002</v>
      </c>
      <c r="K28595">
        <v>106</v>
      </c>
      <c r="L28595">
        <v>161</v>
      </c>
    </row>
    <row r="28596" spans="1:12" x14ac:dyDescent="0.2">
      <c r="A28596" t="s">
        <v>9159</v>
      </c>
      <c r="B28596" t="s">
        <v>224</v>
      </c>
      <c r="C28596" t="str">
        <f t="shared" si="446"/>
        <v>Nunda, SD</v>
      </c>
      <c r="D28596" t="s">
        <v>21817</v>
      </c>
      <c r="E28596">
        <v>46079</v>
      </c>
      <c r="F28596" t="s">
        <v>2592</v>
      </c>
      <c r="G28596">
        <v>46079</v>
      </c>
      <c r="H28596" t="s">
        <v>2592</v>
      </c>
      <c r="I28596">
        <v>44.1599</v>
      </c>
      <c r="J28596">
        <v>-97.019400000000005</v>
      </c>
      <c r="K28596">
        <v>52</v>
      </c>
      <c r="L28596">
        <v>19</v>
      </c>
    </row>
    <row r="28597" spans="1:12" x14ac:dyDescent="0.2">
      <c r="A28597" t="s">
        <v>1409</v>
      </c>
      <c r="B28597" t="s">
        <v>224</v>
      </c>
      <c r="C28597" t="str">
        <f t="shared" si="446"/>
        <v>Green Valley, SD</v>
      </c>
      <c r="D28597" t="s">
        <v>21817</v>
      </c>
      <c r="E28597">
        <v>46103</v>
      </c>
      <c r="F28597" t="s">
        <v>4014</v>
      </c>
      <c r="G28597">
        <v>46103</v>
      </c>
      <c r="H28597" t="s">
        <v>4014</v>
      </c>
      <c r="I28597">
        <v>44.039000000000001</v>
      </c>
      <c r="J28597">
        <v>-103.1116</v>
      </c>
      <c r="K28597">
        <v>1044</v>
      </c>
      <c r="L28597">
        <v>105</v>
      </c>
    </row>
    <row r="28598" spans="1:12" x14ac:dyDescent="0.2">
      <c r="A28598" t="s">
        <v>8234</v>
      </c>
      <c r="B28598" t="s">
        <v>224</v>
      </c>
      <c r="C28598" t="str">
        <f t="shared" si="446"/>
        <v>Antelope, SD</v>
      </c>
      <c r="D28598" t="s">
        <v>21817</v>
      </c>
      <c r="E28598">
        <v>46121</v>
      </c>
      <c r="F28598" t="s">
        <v>19312</v>
      </c>
      <c r="G28598">
        <v>46121</v>
      </c>
      <c r="H28598" t="s">
        <v>19312</v>
      </c>
      <c r="I28598">
        <v>43.308700000000002</v>
      </c>
      <c r="J28598">
        <v>-100.6307</v>
      </c>
      <c r="K28598">
        <v>953</v>
      </c>
      <c r="L28598">
        <v>160</v>
      </c>
    </row>
    <row r="28599" spans="1:12" x14ac:dyDescent="0.2">
      <c r="A28599" t="s">
        <v>21870</v>
      </c>
      <c r="B28599" t="s">
        <v>224</v>
      </c>
      <c r="C28599" t="str">
        <f t="shared" si="446"/>
        <v>Tolstoy, SD</v>
      </c>
      <c r="D28599" t="s">
        <v>21817</v>
      </c>
      <c r="E28599">
        <v>46107</v>
      </c>
      <c r="F28599" t="s">
        <v>1437</v>
      </c>
      <c r="G28599">
        <v>46107</v>
      </c>
      <c r="H28599" t="s">
        <v>1437</v>
      </c>
      <c r="I28599">
        <v>45.208199999999998</v>
      </c>
      <c r="J28599">
        <v>-99.614000000000004</v>
      </c>
      <c r="K28599">
        <v>38</v>
      </c>
      <c r="L28599">
        <v>80</v>
      </c>
    </row>
    <row r="28600" spans="1:12" x14ac:dyDescent="0.2">
      <c r="A28600" t="s">
        <v>21871</v>
      </c>
      <c r="B28600" t="s">
        <v>224</v>
      </c>
      <c r="C28600" t="str">
        <f t="shared" si="446"/>
        <v>Cow Creek, SD</v>
      </c>
      <c r="D28600" t="s">
        <v>21817</v>
      </c>
      <c r="E28600">
        <v>46119</v>
      </c>
      <c r="F28600" t="s">
        <v>15901</v>
      </c>
      <c r="G28600">
        <v>46119</v>
      </c>
      <c r="H28600" t="s">
        <v>15901</v>
      </c>
      <c r="I28600">
        <v>44.553800000000003</v>
      </c>
      <c r="J28600">
        <v>-100.4753</v>
      </c>
      <c r="K28600">
        <v>30</v>
      </c>
      <c r="L28600">
        <v>6</v>
      </c>
    </row>
    <row r="28601" spans="1:12" x14ac:dyDescent="0.2">
      <c r="A28601" t="s">
        <v>5688</v>
      </c>
      <c r="B28601" t="s">
        <v>224</v>
      </c>
      <c r="C28601" t="str">
        <f t="shared" si="446"/>
        <v>Mission, SD</v>
      </c>
      <c r="D28601" t="s">
        <v>21817</v>
      </c>
      <c r="E28601">
        <v>46121</v>
      </c>
      <c r="F28601" t="s">
        <v>19312</v>
      </c>
      <c r="G28601">
        <v>46121</v>
      </c>
      <c r="H28601" t="s">
        <v>19312</v>
      </c>
      <c r="I28601">
        <v>43.3063</v>
      </c>
      <c r="J28601">
        <v>-100.661</v>
      </c>
      <c r="K28601">
        <v>1242</v>
      </c>
      <c r="L28601">
        <v>816</v>
      </c>
    </row>
    <row r="28602" spans="1:12" x14ac:dyDescent="0.2">
      <c r="A28602" t="s">
        <v>21872</v>
      </c>
      <c r="B28602" t="s">
        <v>224</v>
      </c>
      <c r="C28602" t="str">
        <f t="shared" si="446"/>
        <v>Irene, SD</v>
      </c>
      <c r="D28602" t="s">
        <v>21817</v>
      </c>
      <c r="E28602">
        <v>46027</v>
      </c>
      <c r="F28602" t="s">
        <v>2128</v>
      </c>
      <c r="G28602" t="s">
        <v>21873</v>
      </c>
      <c r="H28602" t="s">
        <v>21874</v>
      </c>
      <c r="I28602">
        <v>43.0837</v>
      </c>
      <c r="J28602">
        <v>-97.157600000000002</v>
      </c>
      <c r="K28602">
        <v>411</v>
      </c>
      <c r="L28602">
        <v>621</v>
      </c>
    </row>
    <row r="28603" spans="1:12" x14ac:dyDescent="0.2">
      <c r="A28603" t="s">
        <v>7007</v>
      </c>
      <c r="B28603" t="s">
        <v>224</v>
      </c>
      <c r="C28603" t="str">
        <f t="shared" si="446"/>
        <v>Badger, SD</v>
      </c>
      <c r="D28603" t="s">
        <v>21817</v>
      </c>
      <c r="E28603">
        <v>46077</v>
      </c>
      <c r="F28603" t="s">
        <v>4966</v>
      </c>
      <c r="G28603">
        <v>46077</v>
      </c>
      <c r="H28603" t="s">
        <v>4966</v>
      </c>
      <c r="I28603">
        <v>44.485500000000002</v>
      </c>
      <c r="J28603">
        <v>-97.207899999999995</v>
      </c>
      <c r="K28603">
        <v>100</v>
      </c>
      <c r="L28603">
        <v>36</v>
      </c>
    </row>
    <row r="28604" spans="1:12" x14ac:dyDescent="0.2">
      <c r="A28604" t="s">
        <v>2081</v>
      </c>
      <c r="B28604" t="s">
        <v>224</v>
      </c>
      <c r="C28604" t="str">
        <f t="shared" si="446"/>
        <v>Wallace, SD</v>
      </c>
      <c r="D28604" t="s">
        <v>21817</v>
      </c>
      <c r="E28604">
        <v>46029</v>
      </c>
      <c r="F28604" t="s">
        <v>21825</v>
      </c>
      <c r="G28604">
        <v>46029</v>
      </c>
      <c r="H28604" t="s">
        <v>21825</v>
      </c>
      <c r="I28604">
        <v>45.084499999999998</v>
      </c>
      <c r="J28604">
        <v>-97.478099999999998</v>
      </c>
      <c r="K28604">
        <v>87</v>
      </c>
      <c r="L28604">
        <v>252</v>
      </c>
    </row>
    <row r="28605" spans="1:12" x14ac:dyDescent="0.2">
      <c r="A28605" t="s">
        <v>4723</v>
      </c>
      <c r="B28605" t="s">
        <v>224</v>
      </c>
      <c r="C28605" t="str">
        <f t="shared" si="446"/>
        <v>Redfield, SD</v>
      </c>
      <c r="D28605" t="s">
        <v>21817</v>
      </c>
      <c r="E28605">
        <v>46115</v>
      </c>
      <c r="F28605" t="s">
        <v>21841</v>
      </c>
      <c r="G28605">
        <v>46115</v>
      </c>
      <c r="H28605" t="s">
        <v>21841</v>
      </c>
      <c r="I28605">
        <v>44.872500000000002</v>
      </c>
      <c r="J28605">
        <v>-98.518600000000006</v>
      </c>
      <c r="K28605">
        <v>2295</v>
      </c>
      <c r="L28605">
        <v>458</v>
      </c>
    </row>
    <row r="28606" spans="1:12" x14ac:dyDescent="0.2">
      <c r="A28606" t="s">
        <v>21875</v>
      </c>
      <c r="B28606" t="s">
        <v>224</v>
      </c>
      <c r="C28606" t="str">
        <f t="shared" si="446"/>
        <v>Okaton, SD</v>
      </c>
      <c r="D28606" t="s">
        <v>21817</v>
      </c>
      <c r="E28606">
        <v>46075</v>
      </c>
      <c r="F28606" t="s">
        <v>4651</v>
      </c>
      <c r="G28606">
        <v>46075</v>
      </c>
      <c r="H28606" t="s">
        <v>4651</v>
      </c>
      <c r="I28606">
        <v>43.862099999999998</v>
      </c>
      <c r="J28606">
        <v>-100.9049</v>
      </c>
      <c r="K28606">
        <v>7</v>
      </c>
      <c r="L28606">
        <v>0</v>
      </c>
    </row>
    <row r="28607" spans="1:12" x14ac:dyDescent="0.2">
      <c r="A28607" t="s">
        <v>21876</v>
      </c>
      <c r="B28607" t="s">
        <v>224</v>
      </c>
      <c r="C28607" t="str">
        <f t="shared" si="446"/>
        <v>Brant Lake, SD</v>
      </c>
      <c r="D28607" t="s">
        <v>21817</v>
      </c>
      <c r="E28607">
        <v>46079</v>
      </c>
      <c r="F28607" t="s">
        <v>2592</v>
      </c>
      <c r="G28607">
        <v>46079</v>
      </c>
      <c r="H28607" t="s">
        <v>2592</v>
      </c>
      <c r="I28607">
        <v>43.930799999999998</v>
      </c>
      <c r="J28607">
        <v>-96.9435</v>
      </c>
      <c r="K28607">
        <v>59</v>
      </c>
      <c r="L28607">
        <v>147</v>
      </c>
    </row>
    <row r="28608" spans="1:12" x14ac:dyDescent="0.2">
      <c r="A28608" t="s">
        <v>21877</v>
      </c>
      <c r="B28608" t="s">
        <v>224</v>
      </c>
      <c r="C28608" t="str">
        <f t="shared" si="446"/>
        <v>Farmer, SD</v>
      </c>
      <c r="D28608" t="s">
        <v>21817</v>
      </c>
      <c r="E28608">
        <v>46061</v>
      </c>
      <c r="F28608" t="s">
        <v>21520</v>
      </c>
      <c r="G28608">
        <v>46061</v>
      </c>
      <c r="H28608" t="s">
        <v>21520</v>
      </c>
      <c r="I28608">
        <v>43.725200000000001</v>
      </c>
      <c r="J28608">
        <v>-97.688999999999993</v>
      </c>
      <c r="K28608">
        <v>10</v>
      </c>
      <c r="L28608">
        <v>46</v>
      </c>
    </row>
    <row r="28609" spans="1:12" x14ac:dyDescent="0.2">
      <c r="A28609" t="s">
        <v>21878</v>
      </c>
      <c r="B28609" t="s">
        <v>224</v>
      </c>
      <c r="C28609" t="str">
        <f t="shared" si="446"/>
        <v>Ipswich, SD</v>
      </c>
      <c r="D28609" t="s">
        <v>21817</v>
      </c>
      <c r="E28609">
        <v>46045</v>
      </c>
      <c r="F28609" t="s">
        <v>21859</v>
      </c>
      <c r="G28609">
        <v>46045</v>
      </c>
      <c r="H28609" t="s">
        <v>21859</v>
      </c>
      <c r="I28609">
        <v>45.443399999999997</v>
      </c>
      <c r="J28609">
        <v>-99.03</v>
      </c>
      <c r="K28609">
        <v>926</v>
      </c>
      <c r="L28609">
        <v>266</v>
      </c>
    </row>
    <row r="28610" spans="1:12" x14ac:dyDescent="0.2">
      <c r="A28610" t="s">
        <v>21879</v>
      </c>
      <c r="B28610" t="s">
        <v>224</v>
      </c>
      <c r="C28610" t="str">
        <f t="shared" si="446"/>
        <v>Rockham, SD</v>
      </c>
      <c r="D28610" t="s">
        <v>21817</v>
      </c>
      <c r="E28610">
        <v>46049</v>
      </c>
      <c r="F28610" t="s">
        <v>21848</v>
      </c>
      <c r="G28610">
        <v>46049</v>
      </c>
      <c r="H28610" t="s">
        <v>21848</v>
      </c>
      <c r="I28610">
        <v>44.904299999999999</v>
      </c>
      <c r="J28610">
        <v>-98.823400000000007</v>
      </c>
      <c r="K28610">
        <v>32</v>
      </c>
      <c r="L28610">
        <v>24</v>
      </c>
    </row>
    <row r="28611" spans="1:12" x14ac:dyDescent="0.2">
      <c r="A28611" t="s">
        <v>19100</v>
      </c>
      <c r="B28611" t="s">
        <v>224</v>
      </c>
      <c r="C28611" t="str">
        <f t="shared" si="446"/>
        <v>Freeman, SD</v>
      </c>
      <c r="D28611" t="s">
        <v>21817</v>
      </c>
      <c r="E28611">
        <v>46067</v>
      </c>
      <c r="F28611" t="s">
        <v>3767</v>
      </c>
      <c r="G28611">
        <v>46067</v>
      </c>
      <c r="H28611" t="s">
        <v>3767</v>
      </c>
      <c r="I28611">
        <v>43.350099999999998</v>
      </c>
      <c r="J28611">
        <v>-97.429000000000002</v>
      </c>
      <c r="K28611">
        <v>1289</v>
      </c>
      <c r="L28611">
        <v>431</v>
      </c>
    </row>
    <row r="28612" spans="1:12" x14ac:dyDescent="0.2">
      <c r="A28612" t="s">
        <v>9409</v>
      </c>
      <c r="B28612" t="s">
        <v>224</v>
      </c>
      <c r="C28612" t="str">
        <f t="shared" ref="C28612:C28675" si="447">_xlfn.CONCAT(A28612,","," ",B28612)</f>
        <v>Groton, SD</v>
      </c>
      <c r="D28612" t="s">
        <v>21817</v>
      </c>
      <c r="E28612">
        <v>46013</v>
      </c>
      <c r="F28612" t="s">
        <v>1273</v>
      </c>
      <c r="G28612">
        <v>46013</v>
      </c>
      <c r="H28612" t="s">
        <v>1273</v>
      </c>
      <c r="I28612">
        <v>45.451700000000002</v>
      </c>
      <c r="J28612">
        <v>-98.100099999999998</v>
      </c>
      <c r="K28612">
        <v>1507</v>
      </c>
      <c r="L28612">
        <v>332</v>
      </c>
    </row>
    <row r="28613" spans="1:12" x14ac:dyDescent="0.2">
      <c r="A28613" t="s">
        <v>21880</v>
      </c>
      <c r="B28613" t="s">
        <v>224</v>
      </c>
      <c r="C28613" t="str">
        <f t="shared" si="447"/>
        <v>Bath Corner, SD</v>
      </c>
      <c r="D28613" t="s">
        <v>21817</v>
      </c>
      <c r="E28613">
        <v>46013</v>
      </c>
      <c r="F28613" t="s">
        <v>1273</v>
      </c>
      <c r="G28613">
        <v>46013</v>
      </c>
      <c r="H28613" t="s">
        <v>1273</v>
      </c>
      <c r="I28613">
        <v>45.462699999999998</v>
      </c>
      <c r="J28613">
        <v>-98.332899999999995</v>
      </c>
      <c r="K28613">
        <v>80</v>
      </c>
      <c r="L28613">
        <v>176</v>
      </c>
    </row>
    <row r="28614" spans="1:12" x14ac:dyDescent="0.2">
      <c r="A28614" t="s">
        <v>7678</v>
      </c>
      <c r="B28614" t="s">
        <v>224</v>
      </c>
      <c r="C28614" t="str">
        <f t="shared" si="447"/>
        <v>Harrisburg, SD</v>
      </c>
      <c r="D28614" t="s">
        <v>21817</v>
      </c>
      <c r="E28614">
        <v>46083</v>
      </c>
      <c r="F28614" t="s">
        <v>347</v>
      </c>
      <c r="G28614">
        <v>46083</v>
      </c>
      <c r="H28614" t="s">
        <v>347</v>
      </c>
      <c r="I28614">
        <v>43.433700000000002</v>
      </c>
      <c r="J28614">
        <v>-96.706100000000006</v>
      </c>
      <c r="K28614">
        <v>4481</v>
      </c>
      <c r="L28614">
        <v>722</v>
      </c>
    </row>
    <row r="28615" spans="1:12" x14ac:dyDescent="0.2">
      <c r="A28615" t="s">
        <v>21881</v>
      </c>
      <c r="B28615" t="s">
        <v>224</v>
      </c>
      <c r="C28615" t="str">
        <f t="shared" si="447"/>
        <v>Worthing, SD</v>
      </c>
      <c r="D28615" t="s">
        <v>21817</v>
      </c>
      <c r="E28615">
        <v>46083</v>
      </c>
      <c r="F28615" t="s">
        <v>347</v>
      </c>
      <c r="G28615">
        <v>46083</v>
      </c>
      <c r="H28615" t="s">
        <v>347</v>
      </c>
      <c r="I28615">
        <v>43.33</v>
      </c>
      <c r="J28615">
        <v>-96.768299999999996</v>
      </c>
      <c r="K28615">
        <v>978</v>
      </c>
      <c r="L28615">
        <v>673</v>
      </c>
    </row>
    <row r="28616" spans="1:12" x14ac:dyDescent="0.2">
      <c r="A28616" t="s">
        <v>1619</v>
      </c>
      <c r="B28616" t="s">
        <v>224</v>
      </c>
      <c r="C28616" t="str">
        <f t="shared" si="447"/>
        <v>St. Francis, SD</v>
      </c>
      <c r="D28616" t="s">
        <v>21817</v>
      </c>
      <c r="E28616">
        <v>46121</v>
      </c>
      <c r="F28616" t="s">
        <v>19312</v>
      </c>
      <c r="G28616">
        <v>46121</v>
      </c>
      <c r="H28616" t="s">
        <v>19312</v>
      </c>
      <c r="I28616">
        <v>43.142600000000002</v>
      </c>
      <c r="J28616">
        <v>-100.9028</v>
      </c>
      <c r="K28616">
        <v>568</v>
      </c>
      <c r="L28616">
        <v>605</v>
      </c>
    </row>
    <row r="28617" spans="1:12" x14ac:dyDescent="0.2">
      <c r="A28617" t="s">
        <v>21882</v>
      </c>
      <c r="B28617" t="s">
        <v>224</v>
      </c>
      <c r="C28617" t="str">
        <f t="shared" si="447"/>
        <v>Long Hollow, SD</v>
      </c>
      <c r="D28617" t="s">
        <v>21817</v>
      </c>
      <c r="E28617">
        <v>46109</v>
      </c>
      <c r="F28617" t="s">
        <v>1835</v>
      </c>
      <c r="G28617">
        <v>46109</v>
      </c>
      <c r="H28617" t="s">
        <v>1835</v>
      </c>
      <c r="I28617">
        <v>45.682299999999998</v>
      </c>
      <c r="J28617">
        <v>-97.161100000000005</v>
      </c>
      <c r="K28617">
        <v>242</v>
      </c>
      <c r="L28617">
        <v>6</v>
      </c>
    </row>
    <row r="28618" spans="1:12" x14ac:dyDescent="0.2">
      <c r="A28618" t="s">
        <v>21883</v>
      </c>
      <c r="B28618" t="s">
        <v>224</v>
      </c>
      <c r="C28618" t="str">
        <f t="shared" si="447"/>
        <v>Storla, SD</v>
      </c>
      <c r="D28618" t="s">
        <v>21817</v>
      </c>
      <c r="E28618">
        <v>46003</v>
      </c>
      <c r="F28618" t="s">
        <v>1935</v>
      </c>
      <c r="G28618">
        <v>46003</v>
      </c>
      <c r="H28618" t="s">
        <v>1935</v>
      </c>
      <c r="I28618">
        <v>43.862499999999997</v>
      </c>
      <c r="J28618">
        <v>-98.352599999999995</v>
      </c>
      <c r="K28618">
        <v>34</v>
      </c>
      <c r="L28618">
        <v>104</v>
      </c>
    </row>
    <row r="28619" spans="1:12" x14ac:dyDescent="0.2">
      <c r="A28619" t="s">
        <v>1423</v>
      </c>
      <c r="B28619" t="s">
        <v>224</v>
      </c>
      <c r="C28619" t="str">
        <f t="shared" si="447"/>
        <v>Stockholm, SD</v>
      </c>
      <c r="D28619" t="s">
        <v>21817</v>
      </c>
      <c r="E28619">
        <v>46051</v>
      </c>
      <c r="F28619" t="s">
        <v>398</v>
      </c>
      <c r="G28619">
        <v>46051</v>
      </c>
      <c r="H28619" t="s">
        <v>398</v>
      </c>
      <c r="I28619">
        <v>45.101799999999997</v>
      </c>
      <c r="J28619">
        <v>-96.799800000000005</v>
      </c>
      <c r="K28619">
        <v>106</v>
      </c>
      <c r="L28619">
        <v>94</v>
      </c>
    </row>
    <row r="28620" spans="1:12" x14ac:dyDescent="0.2">
      <c r="A28620" t="s">
        <v>4740</v>
      </c>
      <c r="B28620" t="s">
        <v>224</v>
      </c>
      <c r="C28620" t="str">
        <f t="shared" si="447"/>
        <v>Estelline, SD</v>
      </c>
      <c r="D28620" t="s">
        <v>21817</v>
      </c>
      <c r="E28620">
        <v>46057</v>
      </c>
      <c r="F28620" t="s">
        <v>1955</v>
      </c>
      <c r="G28620">
        <v>46057</v>
      </c>
      <c r="H28620" t="s">
        <v>1955</v>
      </c>
      <c r="I28620">
        <v>44.576799999999999</v>
      </c>
      <c r="J28620">
        <v>-96.9011</v>
      </c>
      <c r="K28620">
        <v>736</v>
      </c>
      <c r="L28620">
        <v>300</v>
      </c>
    </row>
    <row r="28621" spans="1:12" x14ac:dyDescent="0.2">
      <c r="A28621" t="s">
        <v>17662</v>
      </c>
      <c r="B28621" t="s">
        <v>224</v>
      </c>
      <c r="C28621" t="str">
        <f t="shared" si="447"/>
        <v>Warner, SD</v>
      </c>
      <c r="D28621" t="s">
        <v>21817</v>
      </c>
      <c r="E28621">
        <v>46013</v>
      </c>
      <c r="F28621" t="s">
        <v>1273</v>
      </c>
      <c r="G28621">
        <v>46013</v>
      </c>
      <c r="H28621" t="s">
        <v>1273</v>
      </c>
      <c r="I28621">
        <v>45.325099999999999</v>
      </c>
      <c r="J28621">
        <v>-98.495199999999997</v>
      </c>
      <c r="K28621">
        <v>480</v>
      </c>
      <c r="L28621">
        <v>663</v>
      </c>
    </row>
    <row r="28622" spans="1:12" x14ac:dyDescent="0.2">
      <c r="A28622" t="s">
        <v>21884</v>
      </c>
      <c r="B28622" t="s">
        <v>224</v>
      </c>
      <c r="C28622" t="str">
        <f t="shared" si="447"/>
        <v>Belle Fourche, SD</v>
      </c>
      <c r="D28622" t="s">
        <v>21817</v>
      </c>
      <c r="E28622">
        <v>46019</v>
      </c>
      <c r="F28622" t="s">
        <v>7012</v>
      </c>
      <c r="G28622">
        <v>46019</v>
      </c>
      <c r="H28622" t="s">
        <v>7012</v>
      </c>
      <c r="I28622">
        <v>44.664200000000001</v>
      </c>
      <c r="J28622">
        <v>-103.85639999999999</v>
      </c>
      <c r="K28622">
        <v>5202</v>
      </c>
      <c r="L28622">
        <v>242</v>
      </c>
    </row>
    <row r="28623" spans="1:12" x14ac:dyDescent="0.2">
      <c r="A28623" t="s">
        <v>2087</v>
      </c>
      <c r="B28623" t="s">
        <v>224</v>
      </c>
      <c r="C28623" t="str">
        <f t="shared" si="447"/>
        <v>Bradley, SD</v>
      </c>
      <c r="D28623" t="s">
        <v>21817</v>
      </c>
      <c r="E28623">
        <v>46025</v>
      </c>
      <c r="F28623" t="s">
        <v>390</v>
      </c>
      <c r="G28623">
        <v>46025</v>
      </c>
      <c r="H28623" t="s">
        <v>390</v>
      </c>
      <c r="I28623">
        <v>45.090400000000002</v>
      </c>
      <c r="J28623">
        <v>-97.641999999999996</v>
      </c>
      <c r="K28623">
        <v>75</v>
      </c>
      <c r="L28623">
        <v>118</v>
      </c>
    </row>
    <row r="28624" spans="1:12" x14ac:dyDescent="0.2">
      <c r="A28624" t="s">
        <v>21885</v>
      </c>
      <c r="B28624" t="s">
        <v>224</v>
      </c>
      <c r="C28624" t="str">
        <f t="shared" si="447"/>
        <v>Goodwin, SD</v>
      </c>
      <c r="D28624" t="s">
        <v>21817</v>
      </c>
      <c r="E28624">
        <v>46039</v>
      </c>
      <c r="F28624" t="s">
        <v>8247</v>
      </c>
      <c r="G28624">
        <v>46039</v>
      </c>
      <c r="H28624" t="s">
        <v>8247</v>
      </c>
      <c r="I28624">
        <v>44.877499999999998</v>
      </c>
      <c r="J28624">
        <v>-96.849699999999999</v>
      </c>
      <c r="K28624">
        <v>145</v>
      </c>
      <c r="L28624">
        <v>118</v>
      </c>
    </row>
    <row r="28625" spans="1:12" x14ac:dyDescent="0.2">
      <c r="A28625" t="s">
        <v>736</v>
      </c>
      <c r="B28625" t="s">
        <v>224</v>
      </c>
      <c r="C28625" t="str">
        <f t="shared" si="447"/>
        <v>Orient, SD</v>
      </c>
      <c r="D28625" t="s">
        <v>21817</v>
      </c>
      <c r="E28625">
        <v>46049</v>
      </c>
      <c r="F28625" t="s">
        <v>21848</v>
      </c>
      <c r="G28625">
        <v>46049</v>
      </c>
      <c r="H28625" t="s">
        <v>21848</v>
      </c>
      <c r="I28625">
        <v>44.901699999999998</v>
      </c>
      <c r="J28625">
        <v>-99.088800000000006</v>
      </c>
      <c r="K28625">
        <v>61</v>
      </c>
      <c r="L28625">
        <v>80</v>
      </c>
    </row>
    <row r="28626" spans="1:12" x14ac:dyDescent="0.2">
      <c r="A28626" t="s">
        <v>21886</v>
      </c>
      <c r="B28626" t="s">
        <v>224</v>
      </c>
      <c r="C28626" t="str">
        <f t="shared" si="447"/>
        <v>Buffalo Chip, SD</v>
      </c>
      <c r="D28626" t="s">
        <v>21817</v>
      </c>
      <c r="E28626">
        <v>46093</v>
      </c>
      <c r="F28626" t="s">
        <v>20162</v>
      </c>
      <c r="G28626">
        <v>46093</v>
      </c>
      <c r="H28626" t="s">
        <v>20162</v>
      </c>
      <c r="I28626">
        <v>44.416600000000003</v>
      </c>
      <c r="J28626">
        <v>-103.4058</v>
      </c>
      <c r="K28626">
        <v>0</v>
      </c>
      <c r="L28626">
        <v>0</v>
      </c>
    </row>
    <row r="28627" spans="1:12" x14ac:dyDescent="0.2">
      <c r="A28627" t="s">
        <v>563</v>
      </c>
      <c r="B28627" t="s">
        <v>224</v>
      </c>
      <c r="C28627" t="str">
        <f t="shared" si="447"/>
        <v>Custer, SD</v>
      </c>
      <c r="D28627" t="s">
        <v>21817</v>
      </c>
      <c r="E28627">
        <v>46033</v>
      </c>
      <c r="F28627" t="s">
        <v>563</v>
      </c>
      <c r="G28627">
        <v>46033</v>
      </c>
      <c r="H28627" t="s">
        <v>563</v>
      </c>
      <c r="I28627">
        <v>43.766800000000003</v>
      </c>
      <c r="J28627">
        <v>-103.6005</v>
      </c>
      <c r="K28627">
        <v>1932</v>
      </c>
      <c r="L28627">
        <v>294</v>
      </c>
    </row>
    <row r="28628" spans="1:12" x14ac:dyDescent="0.2">
      <c r="A28628" t="s">
        <v>21887</v>
      </c>
      <c r="B28628" t="s">
        <v>224</v>
      </c>
      <c r="C28628" t="str">
        <f t="shared" si="447"/>
        <v>Plankinton, SD</v>
      </c>
      <c r="D28628" t="s">
        <v>21817</v>
      </c>
      <c r="E28628">
        <v>46003</v>
      </c>
      <c r="F28628" t="s">
        <v>1935</v>
      </c>
      <c r="G28628">
        <v>46003</v>
      </c>
      <c r="H28628" t="s">
        <v>1935</v>
      </c>
      <c r="I28628">
        <v>43.715499999999999</v>
      </c>
      <c r="J28628">
        <v>-98.483699999999999</v>
      </c>
      <c r="K28628">
        <v>720</v>
      </c>
      <c r="L28628">
        <v>368</v>
      </c>
    </row>
    <row r="28629" spans="1:12" x14ac:dyDescent="0.2">
      <c r="A28629" t="s">
        <v>21888</v>
      </c>
      <c r="B28629" t="s">
        <v>224</v>
      </c>
      <c r="C28629" t="str">
        <f t="shared" si="447"/>
        <v>Doland, SD</v>
      </c>
      <c r="D28629" t="s">
        <v>21817</v>
      </c>
      <c r="E28629">
        <v>46115</v>
      </c>
      <c r="F28629" t="s">
        <v>21841</v>
      </c>
      <c r="G28629">
        <v>46115</v>
      </c>
      <c r="H28629" t="s">
        <v>21841</v>
      </c>
      <c r="I28629">
        <v>44.894399999999997</v>
      </c>
      <c r="J28629">
        <v>-98.099699999999999</v>
      </c>
      <c r="K28629">
        <v>183</v>
      </c>
      <c r="L28629">
        <v>120</v>
      </c>
    </row>
    <row r="28630" spans="1:12" x14ac:dyDescent="0.2">
      <c r="A28630" t="s">
        <v>21889</v>
      </c>
      <c r="B28630" t="s">
        <v>224</v>
      </c>
      <c r="C28630" t="str">
        <f t="shared" si="447"/>
        <v>Sisseton, SD</v>
      </c>
      <c r="D28630" t="s">
        <v>21817</v>
      </c>
      <c r="E28630">
        <v>46109</v>
      </c>
      <c r="F28630" t="s">
        <v>1835</v>
      </c>
      <c r="G28630">
        <v>46109</v>
      </c>
      <c r="H28630" t="s">
        <v>1835</v>
      </c>
      <c r="I28630">
        <v>45.662500000000001</v>
      </c>
      <c r="J28630">
        <v>-97.045299999999997</v>
      </c>
      <c r="K28630">
        <v>2402</v>
      </c>
      <c r="L28630">
        <v>582</v>
      </c>
    </row>
    <row r="28631" spans="1:12" x14ac:dyDescent="0.2">
      <c r="A28631" t="s">
        <v>4567</v>
      </c>
      <c r="B28631" t="s">
        <v>224</v>
      </c>
      <c r="C28631" t="str">
        <f t="shared" si="447"/>
        <v>Burke, SD</v>
      </c>
      <c r="D28631" t="s">
        <v>21817</v>
      </c>
      <c r="E28631">
        <v>46053</v>
      </c>
      <c r="F28631" t="s">
        <v>5514</v>
      </c>
      <c r="G28631">
        <v>46053</v>
      </c>
      <c r="H28631" t="s">
        <v>5514</v>
      </c>
      <c r="I28631">
        <v>43.1828</v>
      </c>
      <c r="J28631">
        <v>-99.292299999999997</v>
      </c>
      <c r="K28631">
        <v>588</v>
      </c>
      <c r="L28631">
        <v>406</v>
      </c>
    </row>
    <row r="28632" spans="1:12" x14ac:dyDescent="0.2">
      <c r="A28632" t="s">
        <v>21890</v>
      </c>
      <c r="B28632" t="s">
        <v>224</v>
      </c>
      <c r="C28632" t="str">
        <f t="shared" si="447"/>
        <v>Langford, SD</v>
      </c>
      <c r="D28632" t="s">
        <v>21817</v>
      </c>
      <c r="E28632">
        <v>46091</v>
      </c>
      <c r="F28632" t="s">
        <v>1314</v>
      </c>
      <c r="G28632">
        <v>46091</v>
      </c>
      <c r="H28632" t="s">
        <v>1314</v>
      </c>
      <c r="I28632">
        <v>45.602499999999999</v>
      </c>
      <c r="J28632">
        <v>-97.830299999999994</v>
      </c>
      <c r="K28632">
        <v>319</v>
      </c>
      <c r="L28632">
        <v>400</v>
      </c>
    </row>
    <row r="28633" spans="1:12" x14ac:dyDescent="0.2">
      <c r="A28633" t="s">
        <v>19647</v>
      </c>
      <c r="B28633" t="s">
        <v>224</v>
      </c>
      <c r="C28633" t="str">
        <f t="shared" si="447"/>
        <v>Hill City, SD</v>
      </c>
      <c r="D28633" t="s">
        <v>21817</v>
      </c>
      <c r="E28633">
        <v>46103</v>
      </c>
      <c r="F28633" t="s">
        <v>4014</v>
      </c>
      <c r="G28633">
        <v>46103</v>
      </c>
      <c r="H28633" t="s">
        <v>4014</v>
      </c>
      <c r="I28633">
        <v>43.933799999999998</v>
      </c>
      <c r="J28633">
        <v>-103.5693</v>
      </c>
      <c r="K28633">
        <v>1008</v>
      </c>
      <c r="L28633">
        <v>309</v>
      </c>
    </row>
    <row r="28634" spans="1:12" x14ac:dyDescent="0.2">
      <c r="A28634" t="s">
        <v>21891</v>
      </c>
      <c r="B28634" t="s">
        <v>224</v>
      </c>
      <c r="C28634" t="str">
        <f t="shared" si="447"/>
        <v>Philip, SD</v>
      </c>
      <c r="D28634" t="s">
        <v>21817</v>
      </c>
      <c r="E28634">
        <v>46055</v>
      </c>
      <c r="F28634" t="s">
        <v>21892</v>
      </c>
      <c r="G28634">
        <v>46055</v>
      </c>
      <c r="H28634" t="s">
        <v>21892</v>
      </c>
      <c r="I28634">
        <v>44.040799999999997</v>
      </c>
      <c r="J28634">
        <v>-101.66459999999999</v>
      </c>
      <c r="K28634">
        <v>784</v>
      </c>
      <c r="L28634">
        <v>509</v>
      </c>
    </row>
    <row r="28635" spans="1:12" x14ac:dyDescent="0.2">
      <c r="A28635" t="s">
        <v>8531</v>
      </c>
      <c r="B28635" t="s">
        <v>224</v>
      </c>
      <c r="C28635" t="str">
        <f t="shared" si="447"/>
        <v>Ashton, SD</v>
      </c>
      <c r="D28635" t="s">
        <v>21817</v>
      </c>
      <c r="E28635">
        <v>46115</v>
      </c>
      <c r="F28635" t="s">
        <v>21841</v>
      </c>
      <c r="G28635">
        <v>46115</v>
      </c>
      <c r="H28635" t="s">
        <v>21841</v>
      </c>
      <c r="I28635">
        <v>44.993099999999998</v>
      </c>
      <c r="J28635">
        <v>-98.499099999999999</v>
      </c>
      <c r="K28635">
        <v>125</v>
      </c>
      <c r="L28635">
        <v>110</v>
      </c>
    </row>
    <row r="28636" spans="1:12" x14ac:dyDescent="0.2">
      <c r="A28636" t="s">
        <v>21893</v>
      </c>
      <c r="B28636" t="s">
        <v>224</v>
      </c>
      <c r="C28636" t="str">
        <f t="shared" si="447"/>
        <v>Lesterville, SD</v>
      </c>
      <c r="D28636" t="s">
        <v>21817</v>
      </c>
      <c r="E28636">
        <v>46135</v>
      </c>
      <c r="F28636" t="s">
        <v>21866</v>
      </c>
      <c r="G28636">
        <v>46135</v>
      </c>
      <c r="H28636" t="s">
        <v>21866</v>
      </c>
      <c r="I28636">
        <v>43.038499999999999</v>
      </c>
      <c r="J28636">
        <v>-97.590400000000002</v>
      </c>
      <c r="K28636">
        <v>129</v>
      </c>
      <c r="L28636">
        <v>246</v>
      </c>
    </row>
    <row r="28637" spans="1:12" x14ac:dyDescent="0.2">
      <c r="A28637" t="s">
        <v>2273</v>
      </c>
      <c r="B28637" t="s">
        <v>224</v>
      </c>
      <c r="C28637" t="str">
        <f t="shared" si="447"/>
        <v>Davis, SD</v>
      </c>
      <c r="D28637" t="s">
        <v>21817</v>
      </c>
      <c r="E28637">
        <v>46125</v>
      </c>
      <c r="F28637" t="s">
        <v>14861</v>
      </c>
      <c r="G28637">
        <v>46125</v>
      </c>
      <c r="H28637" t="s">
        <v>14861</v>
      </c>
      <c r="I28637">
        <v>43.259500000000003</v>
      </c>
      <c r="J28637">
        <v>-96.994500000000002</v>
      </c>
      <c r="K28637">
        <v>88</v>
      </c>
      <c r="L28637">
        <v>79</v>
      </c>
    </row>
    <row r="28638" spans="1:12" x14ac:dyDescent="0.2">
      <c r="A28638" t="s">
        <v>16822</v>
      </c>
      <c r="B28638" t="s">
        <v>224</v>
      </c>
      <c r="C28638" t="str">
        <f t="shared" si="447"/>
        <v>Baltic, SD</v>
      </c>
      <c r="D28638" t="s">
        <v>21817</v>
      </c>
      <c r="E28638">
        <v>46099</v>
      </c>
      <c r="F28638" t="s">
        <v>541</v>
      </c>
      <c r="G28638">
        <v>46099</v>
      </c>
      <c r="H28638" t="s">
        <v>541</v>
      </c>
      <c r="I28638">
        <v>43.760300000000001</v>
      </c>
      <c r="J28638">
        <v>-96.737099999999998</v>
      </c>
      <c r="K28638">
        <v>1171</v>
      </c>
      <c r="L28638">
        <v>612</v>
      </c>
    </row>
    <row r="28639" spans="1:12" x14ac:dyDescent="0.2">
      <c r="A28639" t="s">
        <v>21894</v>
      </c>
      <c r="B28639" t="s">
        <v>224</v>
      </c>
      <c r="C28639" t="str">
        <f t="shared" si="447"/>
        <v>Deadwood, SD</v>
      </c>
      <c r="D28639" t="s">
        <v>21817</v>
      </c>
      <c r="E28639">
        <v>46081</v>
      </c>
      <c r="F28639" t="s">
        <v>8327</v>
      </c>
      <c r="G28639">
        <v>46081</v>
      </c>
      <c r="H28639" t="s">
        <v>8327</v>
      </c>
      <c r="I28639">
        <v>44.387099999999997</v>
      </c>
      <c r="J28639">
        <v>-103.72069999999999</v>
      </c>
      <c r="K28639">
        <v>1304</v>
      </c>
      <c r="L28639">
        <v>102</v>
      </c>
    </row>
    <row r="28640" spans="1:12" x14ac:dyDescent="0.2">
      <c r="A28640" t="s">
        <v>7914</v>
      </c>
      <c r="B28640" t="s">
        <v>224</v>
      </c>
      <c r="C28640" t="str">
        <f t="shared" si="447"/>
        <v>Kidder, SD</v>
      </c>
      <c r="D28640" t="s">
        <v>21817</v>
      </c>
      <c r="E28640">
        <v>46091</v>
      </c>
      <c r="F28640" t="s">
        <v>1314</v>
      </c>
      <c r="G28640">
        <v>46091</v>
      </c>
      <c r="H28640" t="s">
        <v>1314</v>
      </c>
      <c r="I28640">
        <v>45.881700000000002</v>
      </c>
      <c r="J28640">
        <v>-97.713800000000006</v>
      </c>
      <c r="K28640">
        <v>0</v>
      </c>
      <c r="L28640">
        <v>0</v>
      </c>
    </row>
    <row r="28641" spans="1:12" x14ac:dyDescent="0.2">
      <c r="A28641" t="s">
        <v>8341</v>
      </c>
      <c r="B28641" t="s">
        <v>224</v>
      </c>
      <c r="C28641" t="str">
        <f t="shared" si="447"/>
        <v>Humboldt, SD</v>
      </c>
      <c r="D28641" t="s">
        <v>21817</v>
      </c>
      <c r="E28641">
        <v>46099</v>
      </c>
      <c r="F28641" t="s">
        <v>541</v>
      </c>
      <c r="G28641">
        <v>46099</v>
      </c>
      <c r="H28641" t="s">
        <v>541</v>
      </c>
      <c r="I28641">
        <v>43.6447</v>
      </c>
      <c r="J28641">
        <v>-97.074100000000001</v>
      </c>
      <c r="K28641">
        <v>574</v>
      </c>
      <c r="L28641">
        <v>358</v>
      </c>
    </row>
    <row r="28642" spans="1:12" x14ac:dyDescent="0.2">
      <c r="A28642" t="s">
        <v>21408</v>
      </c>
      <c r="B28642" t="s">
        <v>224</v>
      </c>
      <c r="C28642" t="str">
        <f t="shared" si="447"/>
        <v>South Shore, SD</v>
      </c>
      <c r="D28642" t="s">
        <v>21817</v>
      </c>
      <c r="E28642">
        <v>46029</v>
      </c>
      <c r="F28642" t="s">
        <v>21825</v>
      </c>
      <c r="G28642">
        <v>46029</v>
      </c>
      <c r="H28642" t="s">
        <v>21825</v>
      </c>
      <c r="I28642">
        <v>45.101599999999998</v>
      </c>
      <c r="J28642">
        <v>-96.93</v>
      </c>
      <c r="K28642">
        <v>224</v>
      </c>
      <c r="L28642">
        <v>61</v>
      </c>
    </row>
    <row r="28643" spans="1:12" x14ac:dyDescent="0.2">
      <c r="A28643" t="s">
        <v>8309</v>
      </c>
      <c r="B28643" t="s">
        <v>224</v>
      </c>
      <c r="C28643" t="str">
        <f t="shared" si="447"/>
        <v>Central City, SD</v>
      </c>
      <c r="D28643" t="s">
        <v>21817</v>
      </c>
      <c r="E28643">
        <v>46081</v>
      </c>
      <c r="F28643" t="s">
        <v>8327</v>
      </c>
      <c r="G28643">
        <v>46081</v>
      </c>
      <c r="H28643" t="s">
        <v>8327</v>
      </c>
      <c r="I28643">
        <v>44.368499999999997</v>
      </c>
      <c r="J28643">
        <v>-103.7705</v>
      </c>
      <c r="K28643">
        <v>130</v>
      </c>
      <c r="L28643">
        <v>339</v>
      </c>
    </row>
    <row r="28644" spans="1:12" x14ac:dyDescent="0.2">
      <c r="A28644" t="s">
        <v>9770</v>
      </c>
      <c r="B28644" t="s">
        <v>224</v>
      </c>
      <c r="C28644" t="str">
        <f t="shared" si="447"/>
        <v>Delmont, SD</v>
      </c>
      <c r="D28644" t="s">
        <v>21817</v>
      </c>
      <c r="E28644">
        <v>46043</v>
      </c>
      <c r="F28644" t="s">
        <v>447</v>
      </c>
      <c r="G28644">
        <v>46043</v>
      </c>
      <c r="H28644" t="s">
        <v>447</v>
      </c>
      <c r="I28644">
        <v>43.266599999999997</v>
      </c>
      <c r="J28644">
        <v>-98.159199999999998</v>
      </c>
      <c r="K28644">
        <v>220</v>
      </c>
      <c r="L28644">
        <v>111</v>
      </c>
    </row>
    <row r="28645" spans="1:12" x14ac:dyDescent="0.2">
      <c r="A28645" t="s">
        <v>21895</v>
      </c>
      <c r="B28645" t="s">
        <v>224</v>
      </c>
      <c r="C28645" t="str">
        <f t="shared" si="447"/>
        <v>Oglala, SD</v>
      </c>
      <c r="D28645" t="s">
        <v>21817</v>
      </c>
      <c r="E28645">
        <v>46102</v>
      </c>
      <c r="F28645" t="s">
        <v>21836</v>
      </c>
      <c r="G28645">
        <v>46102</v>
      </c>
      <c r="H28645" t="s">
        <v>21836</v>
      </c>
      <c r="I28645">
        <v>43.184899999999999</v>
      </c>
      <c r="J28645">
        <v>-102.72669999999999</v>
      </c>
      <c r="K28645">
        <v>1473</v>
      </c>
      <c r="L28645">
        <v>45</v>
      </c>
    </row>
    <row r="28646" spans="1:12" x14ac:dyDescent="0.2">
      <c r="A28646" t="s">
        <v>750</v>
      </c>
      <c r="B28646" t="s">
        <v>224</v>
      </c>
      <c r="C28646" t="str">
        <f t="shared" si="447"/>
        <v>Arlington, SD</v>
      </c>
      <c r="D28646" t="s">
        <v>21817</v>
      </c>
      <c r="E28646">
        <v>46077</v>
      </c>
      <c r="F28646" t="s">
        <v>4966</v>
      </c>
      <c r="G28646" t="s">
        <v>21896</v>
      </c>
      <c r="H28646" t="s">
        <v>21897</v>
      </c>
      <c r="I28646">
        <v>44.363500000000002</v>
      </c>
      <c r="J28646">
        <v>-97.133799999999994</v>
      </c>
      <c r="K28646">
        <v>862</v>
      </c>
      <c r="L28646">
        <v>193</v>
      </c>
    </row>
    <row r="28647" spans="1:12" x14ac:dyDescent="0.2">
      <c r="A28647" t="s">
        <v>21898</v>
      </c>
      <c r="B28647" t="s">
        <v>224</v>
      </c>
      <c r="C28647" t="str">
        <f t="shared" si="447"/>
        <v>Wakonda, SD</v>
      </c>
      <c r="D28647" t="s">
        <v>21817</v>
      </c>
      <c r="E28647">
        <v>46027</v>
      </c>
      <c r="F28647" t="s">
        <v>2128</v>
      </c>
      <c r="G28647">
        <v>46027</v>
      </c>
      <c r="H28647" t="s">
        <v>2128</v>
      </c>
      <c r="I28647">
        <v>43.008099999999999</v>
      </c>
      <c r="J28647">
        <v>-97.105999999999995</v>
      </c>
      <c r="K28647">
        <v>307</v>
      </c>
      <c r="L28647">
        <v>307</v>
      </c>
    </row>
    <row r="28648" spans="1:12" x14ac:dyDescent="0.2">
      <c r="A28648" t="s">
        <v>21899</v>
      </c>
      <c r="B28648" t="s">
        <v>224</v>
      </c>
      <c r="C28648" t="str">
        <f t="shared" si="447"/>
        <v>Eagle Butte, SD</v>
      </c>
      <c r="D28648" t="s">
        <v>21817</v>
      </c>
      <c r="E28648">
        <v>46041</v>
      </c>
      <c r="F28648" t="s">
        <v>17388</v>
      </c>
      <c r="G28648" t="s">
        <v>21900</v>
      </c>
      <c r="H28648" t="s">
        <v>21901</v>
      </c>
      <c r="I28648">
        <v>44.990699999999997</v>
      </c>
      <c r="J28648">
        <v>-101.22750000000001</v>
      </c>
      <c r="K28648">
        <v>1345</v>
      </c>
      <c r="L28648">
        <v>443</v>
      </c>
    </row>
    <row r="28649" spans="1:12" x14ac:dyDescent="0.2">
      <c r="A28649" t="s">
        <v>3769</v>
      </c>
      <c r="B28649" t="s">
        <v>224</v>
      </c>
      <c r="C28649" t="str">
        <f t="shared" si="447"/>
        <v>Anderson, SD</v>
      </c>
      <c r="D28649" t="s">
        <v>21817</v>
      </c>
      <c r="E28649">
        <v>46099</v>
      </c>
      <c r="F28649" t="s">
        <v>541</v>
      </c>
      <c r="G28649">
        <v>46099</v>
      </c>
      <c r="H28649" t="s">
        <v>541</v>
      </c>
      <c r="I28649">
        <v>43.520800000000001</v>
      </c>
      <c r="J28649">
        <v>-96.613200000000006</v>
      </c>
      <c r="K28649">
        <v>430</v>
      </c>
      <c r="L28649">
        <v>169</v>
      </c>
    </row>
    <row r="28650" spans="1:12" x14ac:dyDescent="0.2">
      <c r="A28650" t="s">
        <v>21902</v>
      </c>
      <c r="B28650" t="s">
        <v>224</v>
      </c>
      <c r="C28650" t="str">
        <f t="shared" si="447"/>
        <v>Tea, SD</v>
      </c>
      <c r="D28650" t="s">
        <v>21817</v>
      </c>
      <c r="E28650">
        <v>46083</v>
      </c>
      <c r="F28650" t="s">
        <v>347</v>
      </c>
      <c r="G28650">
        <v>46083</v>
      </c>
      <c r="H28650" t="s">
        <v>347</v>
      </c>
      <c r="I28650">
        <v>43.451099999999997</v>
      </c>
      <c r="J28650">
        <v>-96.8339</v>
      </c>
      <c r="K28650">
        <v>5415</v>
      </c>
      <c r="L28650">
        <v>1088</v>
      </c>
    </row>
    <row r="28651" spans="1:12" x14ac:dyDescent="0.2">
      <c r="A28651" t="s">
        <v>8797</v>
      </c>
      <c r="B28651" t="s">
        <v>224</v>
      </c>
      <c r="C28651" t="str">
        <f t="shared" si="447"/>
        <v>White, SD</v>
      </c>
      <c r="D28651" t="s">
        <v>21817</v>
      </c>
      <c r="E28651">
        <v>46011</v>
      </c>
      <c r="F28651" t="s">
        <v>21657</v>
      </c>
      <c r="G28651">
        <v>46011</v>
      </c>
      <c r="H28651" t="s">
        <v>21657</v>
      </c>
      <c r="I28651">
        <v>44.435899999999997</v>
      </c>
      <c r="J28651">
        <v>-96.646000000000001</v>
      </c>
      <c r="K28651">
        <v>487</v>
      </c>
      <c r="L28651">
        <v>215</v>
      </c>
    </row>
    <row r="28652" spans="1:12" x14ac:dyDescent="0.2">
      <c r="A28652" t="s">
        <v>21903</v>
      </c>
      <c r="B28652" t="s">
        <v>224</v>
      </c>
      <c r="C28652" t="str">
        <f t="shared" si="447"/>
        <v>Milbank, SD</v>
      </c>
      <c r="D28652" t="s">
        <v>21817</v>
      </c>
      <c r="E28652">
        <v>46051</v>
      </c>
      <c r="F28652" t="s">
        <v>398</v>
      </c>
      <c r="G28652">
        <v>46051</v>
      </c>
      <c r="H28652" t="s">
        <v>398</v>
      </c>
      <c r="I28652">
        <v>45.2194</v>
      </c>
      <c r="J28652">
        <v>-96.634</v>
      </c>
      <c r="K28652">
        <v>3068</v>
      </c>
      <c r="L28652">
        <v>428</v>
      </c>
    </row>
    <row r="28653" spans="1:12" x14ac:dyDescent="0.2">
      <c r="A28653" t="s">
        <v>2177</v>
      </c>
      <c r="B28653" t="s">
        <v>224</v>
      </c>
      <c r="C28653" t="str">
        <f t="shared" si="447"/>
        <v>Piedmont, SD</v>
      </c>
      <c r="D28653" t="s">
        <v>21817</v>
      </c>
      <c r="E28653">
        <v>46093</v>
      </c>
      <c r="F28653" t="s">
        <v>20162</v>
      </c>
      <c r="G28653">
        <v>46093</v>
      </c>
      <c r="H28653" t="s">
        <v>20162</v>
      </c>
      <c r="I28653">
        <v>44.213500000000003</v>
      </c>
      <c r="J28653">
        <v>-103.3715</v>
      </c>
      <c r="K28653">
        <v>848</v>
      </c>
      <c r="L28653">
        <v>248</v>
      </c>
    </row>
    <row r="28654" spans="1:12" x14ac:dyDescent="0.2">
      <c r="A28654" t="s">
        <v>11471</v>
      </c>
      <c r="B28654" t="s">
        <v>224</v>
      </c>
      <c r="C28654" t="str">
        <f t="shared" si="447"/>
        <v>Draper, SD</v>
      </c>
      <c r="D28654" t="s">
        <v>21817</v>
      </c>
      <c r="E28654">
        <v>46075</v>
      </c>
      <c r="F28654" t="s">
        <v>4651</v>
      </c>
      <c r="G28654">
        <v>46075</v>
      </c>
      <c r="H28654" t="s">
        <v>4651</v>
      </c>
      <c r="I28654">
        <v>43.926099999999998</v>
      </c>
      <c r="J28654">
        <v>-100.5372</v>
      </c>
      <c r="K28654">
        <v>71</v>
      </c>
      <c r="L28654">
        <v>42</v>
      </c>
    </row>
    <row r="28655" spans="1:12" x14ac:dyDescent="0.2">
      <c r="A28655" t="s">
        <v>21904</v>
      </c>
      <c r="B28655" t="s">
        <v>224</v>
      </c>
      <c r="C28655" t="str">
        <f t="shared" si="447"/>
        <v>North Eagle Butte, SD</v>
      </c>
      <c r="D28655" t="s">
        <v>21817</v>
      </c>
      <c r="E28655">
        <v>46041</v>
      </c>
      <c r="F28655" t="s">
        <v>17388</v>
      </c>
      <c r="G28655">
        <v>46041</v>
      </c>
      <c r="H28655" t="s">
        <v>17388</v>
      </c>
      <c r="I28655">
        <v>45.0169</v>
      </c>
      <c r="J28655">
        <v>-101.23650000000001</v>
      </c>
      <c r="K28655">
        <v>2106</v>
      </c>
      <c r="L28655">
        <v>89</v>
      </c>
    </row>
    <row r="28656" spans="1:12" x14ac:dyDescent="0.2">
      <c r="A28656" t="s">
        <v>2181</v>
      </c>
      <c r="B28656" t="s">
        <v>224</v>
      </c>
      <c r="C28656" t="str">
        <f t="shared" si="447"/>
        <v>Newell, SD</v>
      </c>
      <c r="D28656" t="s">
        <v>21817</v>
      </c>
      <c r="E28656">
        <v>46019</v>
      </c>
      <c r="F28656" t="s">
        <v>7012</v>
      </c>
      <c r="G28656">
        <v>46019</v>
      </c>
      <c r="H28656" t="s">
        <v>7012</v>
      </c>
      <c r="I28656">
        <v>44.717399999999998</v>
      </c>
      <c r="J28656">
        <v>-103.4183</v>
      </c>
      <c r="K28656">
        <v>580</v>
      </c>
      <c r="L28656">
        <v>221</v>
      </c>
    </row>
    <row r="28657" spans="1:12" x14ac:dyDescent="0.2">
      <c r="A28657" t="s">
        <v>1448</v>
      </c>
      <c r="B28657" t="s">
        <v>224</v>
      </c>
      <c r="C28657" t="str">
        <f t="shared" si="447"/>
        <v>Hartford, SD</v>
      </c>
      <c r="D28657" t="s">
        <v>21817</v>
      </c>
      <c r="E28657">
        <v>46099</v>
      </c>
      <c r="F28657" t="s">
        <v>541</v>
      </c>
      <c r="G28657">
        <v>46099</v>
      </c>
      <c r="H28657" t="s">
        <v>541</v>
      </c>
      <c r="I28657">
        <v>43.621000000000002</v>
      </c>
      <c r="J28657">
        <v>-96.942400000000006</v>
      </c>
      <c r="K28657">
        <v>3237</v>
      </c>
      <c r="L28657">
        <v>470</v>
      </c>
    </row>
    <row r="28658" spans="1:12" x14ac:dyDescent="0.2">
      <c r="A28658" t="s">
        <v>21905</v>
      </c>
      <c r="B28658" t="s">
        <v>224</v>
      </c>
      <c r="C28658" t="str">
        <f t="shared" si="447"/>
        <v>Oacoma, SD</v>
      </c>
      <c r="D28658" t="s">
        <v>21817</v>
      </c>
      <c r="E28658">
        <v>46085</v>
      </c>
      <c r="F28658" t="s">
        <v>695</v>
      </c>
      <c r="G28658">
        <v>46085</v>
      </c>
      <c r="H28658" t="s">
        <v>695</v>
      </c>
      <c r="I28658">
        <v>43.803800000000003</v>
      </c>
      <c r="J28658">
        <v>-99.372100000000003</v>
      </c>
      <c r="K28658">
        <v>478</v>
      </c>
      <c r="L28658">
        <v>71</v>
      </c>
    </row>
    <row r="28659" spans="1:12" x14ac:dyDescent="0.2">
      <c r="A28659" t="s">
        <v>15680</v>
      </c>
      <c r="B28659" t="s">
        <v>224</v>
      </c>
      <c r="C28659" t="str">
        <f t="shared" si="447"/>
        <v>Toronto, SD</v>
      </c>
      <c r="D28659" t="s">
        <v>21817</v>
      </c>
      <c r="E28659">
        <v>46039</v>
      </c>
      <c r="F28659" t="s">
        <v>8247</v>
      </c>
      <c r="G28659">
        <v>46039</v>
      </c>
      <c r="H28659" t="s">
        <v>8247</v>
      </c>
      <c r="I28659">
        <v>44.572400000000002</v>
      </c>
      <c r="J28659">
        <v>-96.641400000000004</v>
      </c>
      <c r="K28659">
        <v>205</v>
      </c>
      <c r="L28659">
        <v>257</v>
      </c>
    </row>
    <row r="28660" spans="1:12" x14ac:dyDescent="0.2">
      <c r="A28660" t="s">
        <v>21906</v>
      </c>
      <c r="B28660" t="s">
        <v>224</v>
      </c>
      <c r="C28660" t="str">
        <f t="shared" si="447"/>
        <v>McLaughlin, SD</v>
      </c>
      <c r="D28660" t="s">
        <v>21817</v>
      </c>
      <c r="E28660">
        <v>46031</v>
      </c>
      <c r="F28660" t="s">
        <v>21821</v>
      </c>
      <c r="G28660">
        <v>46031</v>
      </c>
      <c r="H28660" t="s">
        <v>21821</v>
      </c>
      <c r="I28660">
        <v>45.813299999999998</v>
      </c>
      <c r="J28660">
        <v>-100.8107</v>
      </c>
      <c r="K28660">
        <v>679</v>
      </c>
      <c r="L28660">
        <v>648</v>
      </c>
    </row>
    <row r="28661" spans="1:12" x14ac:dyDescent="0.2">
      <c r="A28661" t="s">
        <v>21907</v>
      </c>
      <c r="B28661" t="s">
        <v>224</v>
      </c>
      <c r="C28661" t="str">
        <f t="shared" si="447"/>
        <v>Dupree, SD</v>
      </c>
      <c r="D28661" t="s">
        <v>21817</v>
      </c>
      <c r="E28661">
        <v>46137</v>
      </c>
      <c r="F28661" t="s">
        <v>21908</v>
      </c>
      <c r="G28661">
        <v>46137</v>
      </c>
      <c r="H28661" t="s">
        <v>21908</v>
      </c>
      <c r="I28661">
        <v>45.049500000000002</v>
      </c>
      <c r="J28661">
        <v>-101.60129999999999</v>
      </c>
      <c r="K28661">
        <v>519</v>
      </c>
      <c r="L28661">
        <v>511</v>
      </c>
    </row>
    <row r="28662" spans="1:12" x14ac:dyDescent="0.2">
      <c r="A28662" t="s">
        <v>21909</v>
      </c>
      <c r="B28662" t="s">
        <v>224</v>
      </c>
      <c r="C28662" t="str">
        <f t="shared" si="447"/>
        <v>Brentford, SD</v>
      </c>
      <c r="D28662" t="s">
        <v>21817</v>
      </c>
      <c r="E28662">
        <v>46115</v>
      </c>
      <c r="F28662" t="s">
        <v>21841</v>
      </c>
      <c r="G28662">
        <v>46115</v>
      </c>
      <c r="H28662" t="s">
        <v>21841</v>
      </c>
      <c r="I28662">
        <v>45.159100000000002</v>
      </c>
      <c r="J28662">
        <v>-98.322299999999998</v>
      </c>
      <c r="K28662">
        <v>79</v>
      </c>
      <c r="L28662">
        <v>187</v>
      </c>
    </row>
    <row r="28663" spans="1:12" x14ac:dyDescent="0.2">
      <c r="A28663" t="s">
        <v>21910</v>
      </c>
      <c r="B28663" t="s">
        <v>224</v>
      </c>
      <c r="C28663" t="str">
        <f t="shared" si="447"/>
        <v>Mission Hill, SD</v>
      </c>
      <c r="D28663" t="s">
        <v>21817</v>
      </c>
      <c r="E28663">
        <v>46135</v>
      </c>
      <c r="F28663" t="s">
        <v>21866</v>
      </c>
      <c r="G28663">
        <v>46135</v>
      </c>
      <c r="H28663" t="s">
        <v>21866</v>
      </c>
      <c r="I28663">
        <v>42.9208</v>
      </c>
      <c r="J28663">
        <v>-97.2791</v>
      </c>
      <c r="K28663">
        <v>168</v>
      </c>
      <c r="L28663">
        <v>197</v>
      </c>
    </row>
    <row r="28664" spans="1:12" x14ac:dyDescent="0.2">
      <c r="A28664" t="s">
        <v>21911</v>
      </c>
      <c r="B28664" t="s">
        <v>224</v>
      </c>
      <c r="C28664" t="str">
        <f t="shared" si="447"/>
        <v>Kaylor, SD</v>
      </c>
      <c r="D28664" t="s">
        <v>21817</v>
      </c>
      <c r="E28664">
        <v>46067</v>
      </c>
      <c r="F28664" t="s">
        <v>3767</v>
      </c>
      <c r="G28664">
        <v>46067</v>
      </c>
      <c r="H28664" t="s">
        <v>3767</v>
      </c>
      <c r="I28664">
        <v>43.192999999999998</v>
      </c>
      <c r="J28664">
        <v>-97.843400000000003</v>
      </c>
      <c r="K28664">
        <v>37</v>
      </c>
      <c r="L28664">
        <v>22</v>
      </c>
    </row>
    <row r="28665" spans="1:12" x14ac:dyDescent="0.2">
      <c r="A28665" t="s">
        <v>8917</v>
      </c>
      <c r="B28665" t="s">
        <v>224</v>
      </c>
      <c r="C28665" t="str">
        <f t="shared" si="447"/>
        <v>St. Lawrence, SD</v>
      </c>
      <c r="D28665" t="s">
        <v>21817</v>
      </c>
      <c r="E28665">
        <v>46059</v>
      </c>
      <c r="F28665" t="s">
        <v>21835</v>
      </c>
      <c r="G28665">
        <v>46059</v>
      </c>
      <c r="H28665" t="s">
        <v>21835</v>
      </c>
      <c r="I28665">
        <v>44.516599999999997</v>
      </c>
      <c r="J28665">
        <v>-98.937899999999999</v>
      </c>
      <c r="K28665">
        <v>193</v>
      </c>
      <c r="L28665">
        <v>217</v>
      </c>
    </row>
    <row r="28666" spans="1:12" x14ac:dyDescent="0.2">
      <c r="A28666" t="s">
        <v>19734</v>
      </c>
      <c r="B28666" t="s">
        <v>224</v>
      </c>
      <c r="C28666" t="str">
        <f t="shared" si="447"/>
        <v>Rapid City, SD</v>
      </c>
      <c r="D28666" t="s">
        <v>21817</v>
      </c>
      <c r="E28666">
        <v>46103</v>
      </c>
      <c r="F28666" t="s">
        <v>4014</v>
      </c>
      <c r="G28666">
        <v>46103</v>
      </c>
      <c r="H28666" t="s">
        <v>4014</v>
      </c>
      <c r="I28666">
        <v>44.071599999999997</v>
      </c>
      <c r="J28666">
        <v>-103.2205</v>
      </c>
      <c r="K28666">
        <v>88979</v>
      </c>
      <c r="L28666">
        <v>526</v>
      </c>
    </row>
    <row r="28667" spans="1:12" x14ac:dyDescent="0.2">
      <c r="A28667" t="s">
        <v>21912</v>
      </c>
      <c r="B28667" t="s">
        <v>224</v>
      </c>
      <c r="C28667" t="str">
        <f t="shared" si="447"/>
        <v>Sioux Falls, SD</v>
      </c>
      <c r="D28667" t="s">
        <v>21817</v>
      </c>
      <c r="E28667">
        <v>46099</v>
      </c>
      <c r="F28667" t="s">
        <v>541</v>
      </c>
      <c r="G28667" t="s">
        <v>21913</v>
      </c>
      <c r="H28667" t="s">
        <v>21914</v>
      </c>
      <c r="I28667">
        <v>43.539700000000003</v>
      </c>
      <c r="J28667">
        <v>-96.732100000000003</v>
      </c>
      <c r="K28667">
        <v>180204</v>
      </c>
      <c r="L28667">
        <v>881</v>
      </c>
    </row>
    <row r="28668" spans="1:12" x14ac:dyDescent="0.2">
      <c r="A28668" t="s">
        <v>1216</v>
      </c>
      <c r="B28668" t="s">
        <v>224</v>
      </c>
      <c r="C28668" t="str">
        <f t="shared" si="447"/>
        <v>Long Lake, SD</v>
      </c>
      <c r="D28668" t="s">
        <v>21817</v>
      </c>
      <c r="E28668">
        <v>46089</v>
      </c>
      <c r="F28668" t="s">
        <v>8507</v>
      </c>
      <c r="G28668">
        <v>46089</v>
      </c>
      <c r="H28668" t="s">
        <v>8507</v>
      </c>
      <c r="I28668">
        <v>45.856699999999996</v>
      </c>
      <c r="J28668">
        <v>-99.205799999999996</v>
      </c>
      <c r="K28668">
        <v>31</v>
      </c>
      <c r="L28668">
        <v>43</v>
      </c>
    </row>
    <row r="28669" spans="1:12" x14ac:dyDescent="0.2">
      <c r="A28669" t="s">
        <v>21915</v>
      </c>
      <c r="B28669" t="s">
        <v>224</v>
      </c>
      <c r="C28669" t="str">
        <f t="shared" si="447"/>
        <v>Pickstown, SD</v>
      </c>
      <c r="D28669" t="s">
        <v>21817</v>
      </c>
      <c r="E28669">
        <v>46023</v>
      </c>
      <c r="F28669" t="s">
        <v>21827</v>
      </c>
      <c r="G28669">
        <v>46023</v>
      </c>
      <c r="H28669" t="s">
        <v>21827</v>
      </c>
      <c r="I28669">
        <v>43.067100000000003</v>
      </c>
      <c r="J28669">
        <v>-98.529499999999999</v>
      </c>
      <c r="K28669">
        <v>225</v>
      </c>
      <c r="L28669">
        <v>142</v>
      </c>
    </row>
    <row r="28670" spans="1:12" x14ac:dyDescent="0.2">
      <c r="A28670" t="s">
        <v>929</v>
      </c>
      <c r="B28670" t="s">
        <v>224</v>
      </c>
      <c r="C28670" t="str">
        <f t="shared" si="447"/>
        <v>Clear Lake, SD</v>
      </c>
      <c r="D28670" t="s">
        <v>21817</v>
      </c>
      <c r="E28670">
        <v>46039</v>
      </c>
      <c r="F28670" t="s">
        <v>8247</v>
      </c>
      <c r="G28670">
        <v>46039</v>
      </c>
      <c r="H28670" t="s">
        <v>8247</v>
      </c>
      <c r="I28670">
        <v>44.764600000000002</v>
      </c>
      <c r="J28670">
        <v>-96.676699999999997</v>
      </c>
      <c r="K28670">
        <v>1241</v>
      </c>
      <c r="L28670">
        <v>154</v>
      </c>
    </row>
    <row r="28671" spans="1:12" x14ac:dyDescent="0.2">
      <c r="A28671" t="s">
        <v>4981</v>
      </c>
      <c r="B28671" t="s">
        <v>224</v>
      </c>
      <c r="C28671" t="str">
        <f t="shared" si="447"/>
        <v>Kyle, SD</v>
      </c>
      <c r="D28671" t="s">
        <v>21817</v>
      </c>
      <c r="E28671">
        <v>46102</v>
      </c>
      <c r="F28671" t="s">
        <v>21836</v>
      </c>
      <c r="G28671">
        <v>46102</v>
      </c>
      <c r="H28671" t="s">
        <v>21836</v>
      </c>
      <c r="I28671">
        <v>43.424500000000002</v>
      </c>
      <c r="J28671">
        <v>-102.1802</v>
      </c>
      <c r="K28671">
        <v>791</v>
      </c>
      <c r="L28671">
        <v>207</v>
      </c>
    </row>
    <row r="28672" spans="1:12" x14ac:dyDescent="0.2">
      <c r="A28672" t="s">
        <v>11083</v>
      </c>
      <c r="B28672" t="s">
        <v>224</v>
      </c>
      <c r="C28672" t="str">
        <f t="shared" si="447"/>
        <v>Woonsocket, SD</v>
      </c>
      <c r="D28672" t="s">
        <v>21817</v>
      </c>
      <c r="E28672">
        <v>46111</v>
      </c>
      <c r="F28672" t="s">
        <v>7844</v>
      </c>
      <c r="G28672">
        <v>46111</v>
      </c>
      <c r="H28672" t="s">
        <v>7844</v>
      </c>
      <c r="I28672">
        <v>44.054099999999998</v>
      </c>
      <c r="J28672">
        <v>-98.272400000000005</v>
      </c>
      <c r="K28672">
        <v>680</v>
      </c>
      <c r="L28672">
        <v>334</v>
      </c>
    </row>
    <row r="28673" spans="1:12" x14ac:dyDescent="0.2">
      <c r="A28673" t="s">
        <v>21916</v>
      </c>
      <c r="B28673" t="s">
        <v>224</v>
      </c>
      <c r="C28673" t="str">
        <f t="shared" si="447"/>
        <v>Mobridge, SD</v>
      </c>
      <c r="D28673" t="s">
        <v>21817</v>
      </c>
      <c r="E28673">
        <v>46129</v>
      </c>
      <c r="F28673" t="s">
        <v>1132</v>
      </c>
      <c r="G28673">
        <v>46129</v>
      </c>
      <c r="H28673" t="s">
        <v>1132</v>
      </c>
      <c r="I28673">
        <v>45.5411</v>
      </c>
      <c r="J28673">
        <v>-100.4349</v>
      </c>
      <c r="K28673">
        <v>3511</v>
      </c>
      <c r="L28673">
        <v>703</v>
      </c>
    </row>
    <row r="28674" spans="1:12" x14ac:dyDescent="0.2">
      <c r="A28674" t="s">
        <v>5311</v>
      </c>
      <c r="B28674" t="s">
        <v>224</v>
      </c>
      <c r="C28674" t="str">
        <f t="shared" si="447"/>
        <v>Allen, SD</v>
      </c>
      <c r="D28674" t="s">
        <v>21817</v>
      </c>
      <c r="E28674">
        <v>46007</v>
      </c>
      <c r="F28674" t="s">
        <v>7542</v>
      </c>
      <c r="G28674">
        <v>46007</v>
      </c>
      <c r="H28674" t="s">
        <v>7542</v>
      </c>
      <c r="I28674">
        <v>43.279200000000003</v>
      </c>
      <c r="J28674">
        <v>-101.9265</v>
      </c>
      <c r="K28674">
        <v>470</v>
      </c>
      <c r="L28674">
        <v>55</v>
      </c>
    </row>
    <row r="28675" spans="1:12" x14ac:dyDescent="0.2">
      <c r="A28675" t="s">
        <v>13834</v>
      </c>
      <c r="B28675" t="s">
        <v>224</v>
      </c>
      <c r="C28675" t="str">
        <f t="shared" si="447"/>
        <v>Wilmot, SD</v>
      </c>
      <c r="D28675" t="s">
        <v>21817</v>
      </c>
      <c r="E28675">
        <v>46109</v>
      </c>
      <c r="F28675" t="s">
        <v>1835</v>
      </c>
      <c r="G28675">
        <v>46109</v>
      </c>
      <c r="H28675" t="s">
        <v>1835</v>
      </c>
      <c r="I28675">
        <v>45.409100000000002</v>
      </c>
      <c r="J28675">
        <v>-96.854500000000002</v>
      </c>
      <c r="K28675">
        <v>502</v>
      </c>
      <c r="L28675">
        <v>363</v>
      </c>
    </row>
    <row r="28676" spans="1:12" x14ac:dyDescent="0.2">
      <c r="A28676" t="s">
        <v>21917</v>
      </c>
      <c r="B28676" t="s">
        <v>224</v>
      </c>
      <c r="C28676" t="str">
        <f t="shared" ref="C28676:C28739" si="448">_xlfn.CONCAT(A28676,","," ",B28676)</f>
        <v>Tyndall, SD</v>
      </c>
      <c r="D28676" t="s">
        <v>21817</v>
      </c>
      <c r="E28676">
        <v>46009</v>
      </c>
      <c r="F28676" t="s">
        <v>21856</v>
      </c>
      <c r="G28676">
        <v>46009</v>
      </c>
      <c r="H28676" t="s">
        <v>21856</v>
      </c>
      <c r="I28676">
        <v>42.989899999999999</v>
      </c>
      <c r="J28676">
        <v>-97.864199999999997</v>
      </c>
      <c r="K28676">
        <v>1044</v>
      </c>
      <c r="L28676">
        <v>255</v>
      </c>
    </row>
    <row r="28677" spans="1:12" x14ac:dyDescent="0.2">
      <c r="A28677" t="s">
        <v>778</v>
      </c>
      <c r="B28677" t="s">
        <v>224</v>
      </c>
      <c r="C28677" t="str">
        <f t="shared" si="448"/>
        <v>Aberdeen, SD</v>
      </c>
      <c r="D28677" t="s">
        <v>21817</v>
      </c>
      <c r="E28677">
        <v>46013</v>
      </c>
      <c r="F28677" t="s">
        <v>1273</v>
      </c>
      <c r="G28677">
        <v>46013</v>
      </c>
      <c r="H28677" t="s">
        <v>1273</v>
      </c>
      <c r="I28677">
        <v>45.464599999999997</v>
      </c>
      <c r="J28677">
        <v>-98.468000000000004</v>
      </c>
      <c r="K28677">
        <v>28264</v>
      </c>
      <c r="L28677">
        <v>683</v>
      </c>
    </row>
    <row r="28678" spans="1:12" x14ac:dyDescent="0.2">
      <c r="A28678" t="s">
        <v>5768</v>
      </c>
      <c r="B28678" t="s">
        <v>224</v>
      </c>
      <c r="C28678" t="str">
        <f t="shared" si="448"/>
        <v>Scotland, SD</v>
      </c>
      <c r="D28678" t="s">
        <v>21817</v>
      </c>
      <c r="E28678">
        <v>46009</v>
      </c>
      <c r="F28678" t="s">
        <v>21856</v>
      </c>
      <c r="G28678">
        <v>46009</v>
      </c>
      <c r="H28678" t="s">
        <v>21856</v>
      </c>
      <c r="I28678">
        <v>43.148099999999999</v>
      </c>
      <c r="J28678">
        <v>-97.719899999999996</v>
      </c>
      <c r="K28678">
        <v>817</v>
      </c>
      <c r="L28678">
        <v>352</v>
      </c>
    </row>
    <row r="28679" spans="1:12" x14ac:dyDescent="0.2">
      <c r="A28679" t="s">
        <v>1225</v>
      </c>
      <c r="B28679" t="s">
        <v>224</v>
      </c>
      <c r="C28679" t="str">
        <f t="shared" si="448"/>
        <v>Brandon, SD</v>
      </c>
      <c r="D28679" t="s">
        <v>21817</v>
      </c>
      <c r="E28679">
        <v>46099</v>
      </c>
      <c r="F28679" t="s">
        <v>541</v>
      </c>
      <c r="G28679">
        <v>46099</v>
      </c>
      <c r="H28679" t="s">
        <v>541</v>
      </c>
      <c r="I28679">
        <v>43.592799999999997</v>
      </c>
      <c r="J28679">
        <v>-96.579899999999995</v>
      </c>
      <c r="K28679">
        <v>9263</v>
      </c>
      <c r="L28679">
        <v>714</v>
      </c>
    </row>
    <row r="28680" spans="1:12" x14ac:dyDescent="0.2">
      <c r="A28680" t="s">
        <v>3718</v>
      </c>
      <c r="B28680" t="s">
        <v>224</v>
      </c>
      <c r="C28680" t="str">
        <f t="shared" si="448"/>
        <v>Morristown, SD</v>
      </c>
      <c r="D28680" t="s">
        <v>21817</v>
      </c>
      <c r="E28680">
        <v>46031</v>
      </c>
      <c r="F28680" t="s">
        <v>21821</v>
      </c>
      <c r="G28680">
        <v>46031</v>
      </c>
      <c r="H28680" t="s">
        <v>21821</v>
      </c>
      <c r="I28680">
        <v>45.938600000000001</v>
      </c>
      <c r="J28680">
        <v>-101.7188</v>
      </c>
      <c r="K28680">
        <v>69</v>
      </c>
      <c r="L28680">
        <v>75</v>
      </c>
    </row>
    <row r="28681" spans="1:12" x14ac:dyDescent="0.2">
      <c r="A28681" t="s">
        <v>518</v>
      </c>
      <c r="B28681" t="s">
        <v>224</v>
      </c>
      <c r="C28681" t="str">
        <f t="shared" si="448"/>
        <v>Jefferson, SD</v>
      </c>
      <c r="D28681" t="s">
        <v>21817</v>
      </c>
      <c r="E28681">
        <v>46127</v>
      </c>
      <c r="F28681" t="s">
        <v>467</v>
      </c>
      <c r="G28681">
        <v>46127</v>
      </c>
      <c r="H28681" t="s">
        <v>467</v>
      </c>
      <c r="I28681">
        <v>42.604199999999999</v>
      </c>
      <c r="J28681">
        <v>-96.566100000000006</v>
      </c>
      <c r="K28681">
        <v>502</v>
      </c>
      <c r="L28681">
        <v>379</v>
      </c>
    </row>
    <row r="28682" spans="1:12" x14ac:dyDescent="0.2">
      <c r="A28682" t="s">
        <v>21918</v>
      </c>
      <c r="B28682" t="s">
        <v>224</v>
      </c>
      <c r="C28682" t="str">
        <f t="shared" si="448"/>
        <v>Interior, SD</v>
      </c>
      <c r="D28682" t="s">
        <v>21817</v>
      </c>
      <c r="E28682">
        <v>46071</v>
      </c>
      <c r="F28682" t="s">
        <v>1101</v>
      </c>
      <c r="G28682">
        <v>46071</v>
      </c>
      <c r="H28682" t="s">
        <v>1101</v>
      </c>
      <c r="I28682">
        <v>43.726900000000001</v>
      </c>
      <c r="J28682">
        <v>-101.9837</v>
      </c>
      <c r="K28682">
        <v>105</v>
      </c>
      <c r="L28682">
        <v>30</v>
      </c>
    </row>
    <row r="28683" spans="1:12" x14ac:dyDescent="0.2">
      <c r="A28683" t="s">
        <v>10569</v>
      </c>
      <c r="B28683" t="s">
        <v>224</v>
      </c>
      <c r="C28683" t="str">
        <f t="shared" si="448"/>
        <v>New Holland, SD</v>
      </c>
      <c r="D28683" t="s">
        <v>21817</v>
      </c>
      <c r="E28683">
        <v>46043</v>
      </c>
      <c r="F28683" t="s">
        <v>447</v>
      </c>
      <c r="G28683">
        <v>46043</v>
      </c>
      <c r="H28683" t="s">
        <v>447</v>
      </c>
      <c r="I28683">
        <v>43.428699999999999</v>
      </c>
      <c r="J28683">
        <v>-98.607299999999995</v>
      </c>
      <c r="K28683">
        <v>15</v>
      </c>
      <c r="L28683">
        <v>49</v>
      </c>
    </row>
    <row r="28684" spans="1:12" x14ac:dyDescent="0.2">
      <c r="A28684" t="s">
        <v>21919</v>
      </c>
      <c r="B28684" t="s">
        <v>224</v>
      </c>
      <c r="C28684" t="str">
        <f t="shared" si="448"/>
        <v>Lily, SD</v>
      </c>
      <c r="D28684" t="s">
        <v>21817</v>
      </c>
      <c r="E28684">
        <v>46037</v>
      </c>
      <c r="F28684" t="s">
        <v>3254</v>
      </c>
      <c r="G28684">
        <v>46037</v>
      </c>
      <c r="H28684" t="s">
        <v>3254</v>
      </c>
      <c r="I28684">
        <v>45.181800000000003</v>
      </c>
      <c r="J28684">
        <v>-97.683499999999995</v>
      </c>
      <c r="K28684">
        <v>4</v>
      </c>
      <c r="L28684">
        <v>5</v>
      </c>
    </row>
    <row r="28685" spans="1:12" x14ac:dyDescent="0.2">
      <c r="A28685" t="s">
        <v>3720</v>
      </c>
      <c r="B28685" t="s">
        <v>224</v>
      </c>
      <c r="C28685" t="str">
        <f t="shared" si="448"/>
        <v>Belvidere, SD</v>
      </c>
      <c r="D28685" t="s">
        <v>21817</v>
      </c>
      <c r="E28685">
        <v>46071</v>
      </c>
      <c r="F28685" t="s">
        <v>1101</v>
      </c>
      <c r="G28685">
        <v>46071</v>
      </c>
      <c r="H28685" t="s">
        <v>1101</v>
      </c>
      <c r="I28685">
        <v>43.832099999999997</v>
      </c>
      <c r="J28685">
        <v>-101.2711</v>
      </c>
      <c r="K28685">
        <v>56</v>
      </c>
      <c r="L28685">
        <v>28</v>
      </c>
    </row>
    <row r="28686" spans="1:12" x14ac:dyDescent="0.2">
      <c r="A28686" t="s">
        <v>21920</v>
      </c>
      <c r="B28686" t="s">
        <v>224</v>
      </c>
      <c r="C28686" t="str">
        <f t="shared" si="448"/>
        <v>Bowdle, SD</v>
      </c>
      <c r="D28686" t="s">
        <v>21817</v>
      </c>
      <c r="E28686">
        <v>46045</v>
      </c>
      <c r="F28686" t="s">
        <v>21859</v>
      </c>
      <c r="G28686">
        <v>46045</v>
      </c>
      <c r="H28686" t="s">
        <v>21859</v>
      </c>
      <c r="I28686">
        <v>45.4512</v>
      </c>
      <c r="J28686">
        <v>-99.656599999999997</v>
      </c>
      <c r="K28686">
        <v>485</v>
      </c>
      <c r="L28686">
        <v>293</v>
      </c>
    </row>
    <row r="28687" spans="1:12" x14ac:dyDescent="0.2">
      <c r="A28687" t="s">
        <v>21921</v>
      </c>
      <c r="B28687" t="s">
        <v>224</v>
      </c>
      <c r="C28687" t="str">
        <f t="shared" si="448"/>
        <v>Lake Preston, SD</v>
      </c>
      <c r="D28687" t="s">
        <v>21817</v>
      </c>
      <c r="E28687">
        <v>46077</v>
      </c>
      <c r="F28687" t="s">
        <v>4966</v>
      </c>
      <c r="G28687">
        <v>46077</v>
      </c>
      <c r="H28687" t="s">
        <v>4966</v>
      </c>
      <c r="I28687">
        <v>44.361699999999999</v>
      </c>
      <c r="J28687">
        <v>-97.376000000000005</v>
      </c>
      <c r="K28687">
        <v>559</v>
      </c>
      <c r="L28687">
        <v>284</v>
      </c>
    </row>
    <row r="28688" spans="1:12" x14ac:dyDescent="0.2">
      <c r="A28688" t="s">
        <v>21922</v>
      </c>
      <c r="B28688" t="s">
        <v>224</v>
      </c>
      <c r="C28688" t="str">
        <f t="shared" si="448"/>
        <v>Canistota, SD</v>
      </c>
      <c r="D28688" t="s">
        <v>21817</v>
      </c>
      <c r="E28688">
        <v>46087</v>
      </c>
      <c r="F28688" t="s">
        <v>8241</v>
      </c>
      <c r="G28688">
        <v>46087</v>
      </c>
      <c r="H28688" t="s">
        <v>8241</v>
      </c>
      <c r="I28688">
        <v>43.597799999999999</v>
      </c>
      <c r="J28688">
        <v>-97.292599999999993</v>
      </c>
      <c r="K28688">
        <v>622</v>
      </c>
      <c r="L28688">
        <v>428</v>
      </c>
    </row>
    <row r="28689" spans="1:12" x14ac:dyDescent="0.2">
      <c r="A28689" t="s">
        <v>1229</v>
      </c>
      <c r="B28689" t="s">
        <v>224</v>
      </c>
      <c r="C28689" t="str">
        <f t="shared" si="448"/>
        <v>Bruce, SD</v>
      </c>
      <c r="D28689" t="s">
        <v>21817</v>
      </c>
      <c r="E28689">
        <v>46011</v>
      </c>
      <c r="F28689" t="s">
        <v>21657</v>
      </c>
      <c r="G28689">
        <v>46011</v>
      </c>
      <c r="H28689" t="s">
        <v>21657</v>
      </c>
      <c r="I28689">
        <v>44.437800000000003</v>
      </c>
      <c r="J28689">
        <v>-96.890600000000006</v>
      </c>
      <c r="K28689">
        <v>202</v>
      </c>
      <c r="L28689">
        <v>210</v>
      </c>
    </row>
    <row r="28690" spans="1:12" x14ac:dyDescent="0.2">
      <c r="A28690" t="s">
        <v>3628</v>
      </c>
      <c r="B28690" t="s">
        <v>224</v>
      </c>
      <c r="C28690" t="str">
        <f t="shared" si="448"/>
        <v>Claremont, SD</v>
      </c>
      <c r="D28690" t="s">
        <v>21817</v>
      </c>
      <c r="E28690">
        <v>46013</v>
      </c>
      <c r="F28690" t="s">
        <v>1273</v>
      </c>
      <c r="G28690">
        <v>46013</v>
      </c>
      <c r="H28690" t="s">
        <v>1273</v>
      </c>
      <c r="I28690">
        <v>45.671900000000001</v>
      </c>
      <c r="J28690">
        <v>-98.015699999999995</v>
      </c>
      <c r="K28690">
        <v>131</v>
      </c>
      <c r="L28690">
        <v>201</v>
      </c>
    </row>
    <row r="28691" spans="1:12" x14ac:dyDescent="0.2">
      <c r="A28691" t="s">
        <v>5324</v>
      </c>
      <c r="B28691" t="s">
        <v>224</v>
      </c>
      <c r="C28691" t="str">
        <f t="shared" si="448"/>
        <v>Sherman, SD</v>
      </c>
      <c r="D28691" t="s">
        <v>21817</v>
      </c>
      <c r="E28691">
        <v>46099</v>
      </c>
      <c r="F28691" t="s">
        <v>541</v>
      </c>
      <c r="G28691">
        <v>46099</v>
      </c>
      <c r="H28691" t="s">
        <v>541</v>
      </c>
      <c r="I28691">
        <v>43.7577</v>
      </c>
      <c r="J28691">
        <v>-96.476200000000006</v>
      </c>
      <c r="K28691">
        <v>81</v>
      </c>
      <c r="L28691">
        <v>121</v>
      </c>
    </row>
    <row r="28692" spans="1:12" x14ac:dyDescent="0.2">
      <c r="A28692" t="s">
        <v>20016</v>
      </c>
      <c r="B28692" t="s">
        <v>224</v>
      </c>
      <c r="C28692" t="str">
        <f t="shared" si="448"/>
        <v>Britton, SD</v>
      </c>
      <c r="D28692" t="s">
        <v>21817</v>
      </c>
      <c r="E28692">
        <v>46091</v>
      </c>
      <c r="F28692" t="s">
        <v>1314</v>
      </c>
      <c r="G28692">
        <v>46091</v>
      </c>
      <c r="H28692" t="s">
        <v>1314</v>
      </c>
      <c r="I28692">
        <v>45.792400000000001</v>
      </c>
      <c r="J28692">
        <v>-97.753</v>
      </c>
      <c r="K28692">
        <v>1249</v>
      </c>
      <c r="L28692">
        <v>662</v>
      </c>
    </row>
    <row r="28693" spans="1:12" x14ac:dyDescent="0.2">
      <c r="A28693" t="s">
        <v>21923</v>
      </c>
      <c r="B28693" t="s">
        <v>224</v>
      </c>
      <c r="C28693" t="str">
        <f t="shared" si="448"/>
        <v>Caputa, SD</v>
      </c>
      <c r="D28693" t="s">
        <v>21817</v>
      </c>
      <c r="E28693">
        <v>46103</v>
      </c>
      <c r="F28693" t="s">
        <v>4014</v>
      </c>
      <c r="G28693">
        <v>46103</v>
      </c>
      <c r="H28693" t="s">
        <v>4014</v>
      </c>
      <c r="I28693">
        <v>43.996099999999998</v>
      </c>
      <c r="J28693">
        <v>-102.98480000000001</v>
      </c>
      <c r="K28693">
        <v>0</v>
      </c>
      <c r="L28693">
        <v>0</v>
      </c>
    </row>
    <row r="28694" spans="1:12" x14ac:dyDescent="0.2">
      <c r="A28694" t="s">
        <v>5596</v>
      </c>
      <c r="B28694" t="s">
        <v>224</v>
      </c>
      <c r="C28694" t="str">
        <f t="shared" si="448"/>
        <v>Cottonwood, SD</v>
      </c>
      <c r="D28694" t="s">
        <v>21817</v>
      </c>
      <c r="E28694">
        <v>46071</v>
      </c>
      <c r="F28694" t="s">
        <v>1101</v>
      </c>
      <c r="G28694">
        <v>46071</v>
      </c>
      <c r="H28694" t="s">
        <v>1101</v>
      </c>
      <c r="I28694">
        <v>43.965699999999998</v>
      </c>
      <c r="J28694">
        <v>-101.902</v>
      </c>
      <c r="K28694">
        <v>10</v>
      </c>
      <c r="L28694">
        <v>4</v>
      </c>
    </row>
    <row r="28695" spans="1:12" x14ac:dyDescent="0.2">
      <c r="A28695" t="s">
        <v>1464</v>
      </c>
      <c r="B28695" t="s">
        <v>224</v>
      </c>
      <c r="C28695" t="str">
        <f t="shared" si="448"/>
        <v>Hurley, SD</v>
      </c>
      <c r="D28695" t="s">
        <v>21817</v>
      </c>
      <c r="E28695">
        <v>46125</v>
      </c>
      <c r="F28695" t="s">
        <v>14861</v>
      </c>
      <c r="G28695">
        <v>46125</v>
      </c>
      <c r="H28695" t="s">
        <v>14861</v>
      </c>
      <c r="I28695">
        <v>43.279299999999999</v>
      </c>
      <c r="J28695">
        <v>-97.089500000000001</v>
      </c>
      <c r="K28695">
        <v>401</v>
      </c>
      <c r="L28695">
        <v>251</v>
      </c>
    </row>
    <row r="28696" spans="1:12" x14ac:dyDescent="0.2">
      <c r="A28696" t="s">
        <v>11318</v>
      </c>
      <c r="B28696" t="s">
        <v>224</v>
      </c>
      <c r="C28696" t="str">
        <f t="shared" si="448"/>
        <v>Frederick, SD</v>
      </c>
      <c r="D28696" t="s">
        <v>21817</v>
      </c>
      <c r="E28696">
        <v>46013</v>
      </c>
      <c r="F28696" t="s">
        <v>1273</v>
      </c>
      <c r="G28696">
        <v>46013</v>
      </c>
      <c r="H28696" t="s">
        <v>1273</v>
      </c>
      <c r="I28696">
        <v>45.832099999999997</v>
      </c>
      <c r="J28696">
        <v>-98.506900000000002</v>
      </c>
      <c r="K28696">
        <v>200</v>
      </c>
      <c r="L28696">
        <v>198</v>
      </c>
    </row>
    <row r="28697" spans="1:12" x14ac:dyDescent="0.2">
      <c r="A28697" t="s">
        <v>21924</v>
      </c>
      <c r="B28697" t="s">
        <v>224</v>
      </c>
      <c r="C28697" t="str">
        <f t="shared" si="448"/>
        <v>Camp Crook, SD</v>
      </c>
      <c r="D28697" t="s">
        <v>21817</v>
      </c>
      <c r="E28697">
        <v>46063</v>
      </c>
      <c r="F28697" t="s">
        <v>4100</v>
      </c>
      <c r="G28697">
        <v>46063</v>
      </c>
      <c r="H28697" t="s">
        <v>4100</v>
      </c>
      <c r="I28697">
        <v>45.5501</v>
      </c>
      <c r="J28697">
        <v>-103.97490000000001</v>
      </c>
      <c r="K28697">
        <v>64</v>
      </c>
      <c r="L28697">
        <v>177</v>
      </c>
    </row>
    <row r="28698" spans="1:12" x14ac:dyDescent="0.2">
      <c r="A28698" t="s">
        <v>2188</v>
      </c>
      <c r="B28698" t="s">
        <v>224</v>
      </c>
      <c r="C28698" t="str">
        <f t="shared" si="448"/>
        <v>Chester, SD</v>
      </c>
      <c r="D28698" t="s">
        <v>21817</v>
      </c>
      <c r="E28698">
        <v>46079</v>
      </c>
      <c r="F28698" t="s">
        <v>2592</v>
      </c>
      <c r="G28698">
        <v>46079</v>
      </c>
      <c r="H28698" t="s">
        <v>2592</v>
      </c>
      <c r="I28698">
        <v>43.8996</v>
      </c>
      <c r="J28698">
        <v>-96.927700000000002</v>
      </c>
      <c r="K28698">
        <v>321</v>
      </c>
      <c r="L28698">
        <v>151</v>
      </c>
    </row>
    <row r="28699" spans="1:12" x14ac:dyDescent="0.2">
      <c r="A28699" t="s">
        <v>18459</v>
      </c>
      <c r="B28699" t="s">
        <v>224</v>
      </c>
      <c r="C28699" t="str">
        <f t="shared" si="448"/>
        <v>Box Elder, SD</v>
      </c>
      <c r="D28699" t="s">
        <v>21817</v>
      </c>
      <c r="E28699">
        <v>46103</v>
      </c>
      <c r="F28699" t="s">
        <v>4014</v>
      </c>
      <c r="G28699">
        <v>46103</v>
      </c>
      <c r="H28699" t="s">
        <v>4014</v>
      </c>
      <c r="I28699">
        <v>44.112900000000003</v>
      </c>
      <c r="J28699">
        <v>-103.0806</v>
      </c>
      <c r="K28699">
        <v>9600</v>
      </c>
      <c r="L28699">
        <v>261</v>
      </c>
    </row>
    <row r="28700" spans="1:12" x14ac:dyDescent="0.2">
      <c r="A28700" t="s">
        <v>1465</v>
      </c>
      <c r="B28700" t="s">
        <v>224</v>
      </c>
      <c r="C28700" t="str">
        <f t="shared" si="448"/>
        <v>Madison, SD</v>
      </c>
      <c r="D28700" t="s">
        <v>21817</v>
      </c>
      <c r="E28700">
        <v>46079</v>
      </c>
      <c r="F28700" t="s">
        <v>2592</v>
      </c>
      <c r="G28700">
        <v>46079</v>
      </c>
      <c r="H28700" t="s">
        <v>2592</v>
      </c>
      <c r="I28700">
        <v>44.0062</v>
      </c>
      <c r="J28700">
        <v>-97.108400000000003</v>
      </c>
      <c r="K28700">
        <v>6983</v>
      </c>
      <c r="L28700">
        <v>612</v>
      </c>
    </row>
    <row r="28701" spans="1:12" x14ac:dyDescent="0.2">
      <c r="A28701" t="s">
        <v>934</v>
      </c>
      <c r="B28701" t="s">
        <v>224</v>
      </c>
      <c r="C28701" t="str">
        <f t="shared" si="448"/>
        <v>Parker, SD</v>
      </c>
      <c r="D28701" t="s">
        <v>21817</v>
      </c>
      <c r="E28701">
        <v>46125</v>
      </c>
      <c r="F28701" t="s">
        <v>14861</v>
      </c>
      <c r="G28701">
        <v>46125</v>
      </c>
      <c r="H28701" t="s">
        <v>14861</v>
      </c>
      <c r="I28701">
        <v>43.397799999999997</v>
      </c>
      <c r="J28701">
        <v>-97.133399999999995</v>
      </c>
      <c r="K28701">
        <v>1008</v>
      </c>
      <c r="L28701">
        <v>337</v>
      </c>
    </row>
    <row r="28702" spans="1:12" x14ac:dyDescent="0.2">
      <c r="A28702" t="s">
        <v>14693</v>
      </c>
      <c r="B28702" t="s">
        <v>224</v>
      </c>
      <c r="C28702" t="str">
        <f t="shared" si="448"/>
        <v>Stickney, SD</v>
      </c>
      <c r="D28702" t="s">
        <v>21817</v>
      </c>
      <c r="E28702">
        <v>46003</v>
      </c>
      <c r="F28702" t="s">
        <v>1935</v>
      </c>
      <c r="G28702">
        <v>46003</v>
      </c>
      <c r="H28702" t="s">
        <v>1935</v>
      </c>
      <c r="I28702">
        <v>43.589399999999998</v>
      </c>
      <c r="J28702">
        <v>-98.437600000000003</v>
      </c>
      <c r="K28702">
        <v>274</v>
      </c>
      <c r="L28702">
        <v>394</v>
      </c>
    </row>
    <row r="28703" spans="1:12" x14ac:dyDescent="0.2">
      <c r="A28703" t="s">
        <v>21925</v>
      </c>
      <c r="B28703" t="s">
        <v>224</v>
      </c>
      <c r="C28703" t="str">
        <f t="shared" si="448"/>
        <v>Garretson, SD</v>
      </c>
      <c r="D28703" t="s">
        <v>21817</v>
      </c>
      <c r="E28703">
        <v>46099</v>
      </c>
      <c r="F28703" t="s">
        <v>541</v>
      </c>
      <c r="G28703">
        <v>46099</v>
      </c>
      <c r="H28703" t="s">
        <v>541</v>
      </c>
      <c r="I28703">
        <v>43.714700000000001</v>
      </c>
      <c r="J28703">
        <v>-96.502799999999993</v>
      </c>
      <c r="K28703">
        <v>1172</v>
      </c>
      <c r="L28703">
        <v>310</v>
      </c>
    </row>
    <row r="28704" spans="1:12" x14ac:dyDescent="0.2">
      <c r="A28704" t="s">
        <v>15388</v>
      </c>
      <c r="B28704" t="s">
        <v>224</v>
      </c>
      <c r="C28704" t="str">
        <f t="shared" si="448"/>
        <v>Vermillion, SD</v>
      </c>
      <c r="D28704" t="s">
        <v>21817</v>
      </c>
      <c r="E28704">
        <v>46027</v>
      </c>
      <c r="F28704" t="s">
        <v>2128</v>
      </c>
      <c r="G28704">
        <v>46027</v>
      </c>
      <c r="H28704" t="s">
        <v>2128</v>
      </c>
      <c r="I28704">
        <v>42.781100000000002</v>
      </c>
      <c r="J28704">
        <v>-96.9255</v>
      </c>
      <c r="K28704">
        <v>10691</v>
      </c>
      <c r="L28704">
        <v>910</v>
      </c>
    </row>
    <row r="28705" spans="1:12" x14ac:dyDescent="0.2">
      <c r="A28705" t="s">
        <v>21926</v>
      </c>
      <c r="B28705" t="s">
        <v>224</v>
      </c>
      <c r="C28705" t="str">
        <f t="shared" si="448"/>
        <v>Parmelee, SD</v>
      </c>
      <c r="D28705" t="s">
        <v>21817</v>
      </c>
      <c r="E28705">
        <v>46121</v>
      </c>
      <c r="F28705" t="s">
        <v>19312</v>
      </c>
      <c r="G28705">
        <v>46121</v>
      </c>
      <c r="H28705" t="s">
        <v>19312</v>
      </c>
      <c r="I28705">
        <v>43.324100000000001</v>
      </c>
      <c r="J28705">
        <v>-101.041</v>
      </c>
      <c r="K28705">
        <v>809</v>
      </c>
      <c r="L28705">
        <v>54</v>
      </c>
    </row>
    <row r="28706" spans="1:12" x14ac:dyDescent="0.2">
      <c r="A28706" t="s">
        <v>21927</v>
      </c>
      <c r="B28706" t="s">
        <v>224</v>
      </c>
      <c r="C28706" t="str">
        <f t="shared" si="448"/>
        <v>Johnson Siding, SD</v>
      </c>
      <c r="D28706" t="s">
        <v>21817</v>
      </c>
      <c r="E28706">
        <v>46103</v>
      </c>
      <c r="F28706" t="s">
        <v>4014</v>
      </c>
      <c r="G28706">
        <v>46103</v>
      </c>
      <c r="H28706" t="s">
        <v>4014</v>
      </c>
      <c r="I28706">
        <v>44.084600000000002</v>
      </c>
      <c r="J28706">
        <v>-103.438</v>
      </c>
      <c r="K28706">
        <v>511</v>
      </c>
      <c r="L28706">
        <v>52</v>
      </c>
    </row>
    <row r="28707" spans="1:12" x14ac:dyDescent="0.2">
      <c r="A28707" t="s">
        <v>21928</v>
      </c>
      <c r="B28707" t="s">
        <v>224</v>
      </c>
      <c r="C28707" t="str">
        <f t="shared" si="448"/>
        <v>Winner, SD</v>
      </c>
      <c r="D28707" t="s">
        <v>21817</v>
      </c>
      <c r="E28707">
        <v>46123</v>
      </c>
      <c r="F28707" t="s">
        <v>21929</v>
      </c>
      <c r="G28707">
        <v>46123</v>
      </c>
      <c r="H28707" t="s">
        <v>21929</v>
      </c>
      <c r="I28707">
        <v>43.377600000000001</v>
      </c>
      <c r="J28707">
        <v>-99.855000000000004</v>
      </c>
      <c r="K28707">
        <v>2853</v>
      </c>
      <c r="L28707">
        <v>479</v>
      </c>
    </row>
    <row r="28708" spans="1:12" x14ac:dyDescent="0.2">
      <c r="A28708" t="s">
        <v>14271</v>
      </c>
      <c r="B28708" t="s">
        <v>224</v>
      </c>
      <c r="C28708" t="str">
        <f t="shared" si="448"/>
        <v>Mound City, SD</v>
      </c>
      <c r="D28708" t="s">
        <v>21817</v>
      </c>
      <c r="E28708">
        <v>46021</v>
      </c>
      <c r="F28708" t="s">
        <v>2686</v>
      </c>
      <c r="G28708">
        <v>46021</v>
      </c>
      <c r="H28708" t="s">
        <v>2686</v>
      </c>
      <c r="I28708">
        <v>45.726199999999999</v>
      </c>
      <c r="J28708">
        <v>-100.0688</v>
      </c>
      <c r="K28708">
        <v>67</v>
      </c>
      <c r="L28708">
        <v>203</v>
      </c>
    </row>
    <row r="28709" spans="1:12" x14ac:dyDescent="0.2">
      <c r="A28709" t="s">
        <v>1186</v>
      </c>
      <c r="B28709" t="s">
        <v>224</v>
      </c>
      <c r="C28709" t="str">
        <f t="shared" si="448"/>
        <v>Wood, SD</v>
      </c>
      <c r="D28709" t="s">
        <v>21817</v>
      </c>
      <c r="E28709">
        <v>46095</v>
      </c>
      <c r="F28709" t="s">
        <v>21930</v>
      </c>
      <c r="G28709">
        <v>46095</v>
      </c>
      <c r="H28709" t="s">
        <v>21930</v>
      </c>
      <c r="I28709">
        <v>43.497100000000003</v>
      </c>
      <c r="J28709">
        <v>-100.4802</v>
      </c>
      <c r="K28709">
        <v>64</v>
      </c>
      <c r="L28709">
        <v>100</v>
      </c>
    </row>
    <row r="28710" spans="1:12" x14ac:dyDescent="0.2">
      <c r="A28710" t="s">
        <v>21340</v>
      </c>
      <c r="B28710" t="s">
        <v>224</v>
      </c>
      <c r="C28710" t="str">
        <f t="shared" si="448"/>
        <v>Letcher, SD</v>
      </c>
      <c r="D28710" t="s">
        <v>21817</v>
      </c>
      <c r="E28710">
        <v>46111</v>
      </c>
      <c r="F28710" t="s">
        <v>7844</v>
      </c>
      <c r="G28710">
        <v>46111</v>
      </c>
      <c r="H28710" t="s">
        <v>7844</v>
      </c>
      <c r="I28710">
        <v>43.899500000000003</v>
      </c>
      <c r="J28710">
        <v>-98.144199999999998</v>
      </c>
      <c r="K28710">
        <v>182</v>
      </c>
      <c r="L28710">
        <v>114</v>
      </c>
    </row>
    <row r="28711" spans="1:12" x14ac:dyDescent="0.2">
      <c r="A28711" t="s">
        <v>21931</v>
      </c>
      <c r="B28711" t="s">
        <v>224</v>
      </c>
      <c r="C28711" t="str">
        <f t="shared" si="448"/>
        <v>Ethan, SD</v>
      </c>
      <c r="D28711" t="s">
        <v>21817</v>
      </c>
      <c r="E28711">
        <v>46035</v>
      </c>
      <c r="F28711" t="s">
        <v>19815</v>
      </c>
      <c r="G28711">
        <v>46035</v>
      </c>
      <c r="H28711" t="s">
        <v>19815</v>
      </c>
      <c r="I28711">
        <v>43.546300000000002</v>
      </c>
      <c r="J28711">
        <v>-97.983199999999997</v>
      </c>
      <c r="K28711">
        <v>321</v>
      </c>
      <c r="L28711">
        <v>501</v>
      </c>
    </row>
    <row r="28712" spans="1:12" x14ac:dyDescent="0.2">
      <c r="A28712" t="s">
        <v>21932</v>
      </c>
      <c r="B28712" t="s">
        <v>224</v>
      </c>
      <c r="C28712" t="str">
        <f t="shared" si="448"/>
        <v>New Underwood, SD</v>
      </c>
      <c r="D28712" t="s">
        <v>21817</v>
      </c>
      <c r="E28712">
        <v>46103</v>
      </c>
      <c r="F28712" t="s">
        <v>4014</v>
      </c>
      <c r="G28712">
        <v>46103</v>
      </c>
      <c r="H28712" t="s">
        <v>4014</v>
      </c>
      <c r="I28712">
        <v>44.097799999999999</v>
      </c>
      <c r="J28712">
        <v>-102.83620000000001</v>
      </c>
      <c r="K28712">
        <v>665</v>
      </c>
      <c r="L28712">
        <v>230</v>
      </c>
    </row>
    <row r="28713" spans="1:12" x14ac:dyDescent="0.2">
      <c r="A28713" t="s">
        <v>21933</v>
      </c>
      <c r="B28713" t="s">
        <v>224</v>
      </c>
      <c r="C28713" t="str">
        <f t="shared" si="448"/>
        <v>Chamberlain, SD</v>
      </c>
      <c r="D28713" t="s">
        <v>21817</v>
      </c>
      <c r="E28713">
        <v>46015</v>
      </c>
      <c r="F28713" t="s">
        <v>1702</v>
      </c>
      <c r="G28713">
        <v>46015</v>
      </c>
      <c r="H28713" t="s">
        <v>1702</v>
      </c>
      <c r="I28713">
        <v>43.786099999999998</v>
      </c>
      <c r="J28713">
        <v>-99.326899999999995</v>
      </c>
      <c r="K28713">
        <v>2389</v>
      </c>
      <c r="L28713">
        <v>142</v>
      </c>
    </row>
    <row r="28714" spans="1:12" x14ac:dyDescent="0.2">
      <c r="A28714" t="s">
        <v>9986</v>
      </c>
      <c r="B28714" t="s">
        <v>224</v>
      </c>
      <c r="C28714" t="str">
        <f t="shared" si="448"/>
        <v>Gettysburg, SD</v>
      </c>
      <c r="D28714" t="s">
        <v>21817</v>
      </c>
      <c r="E28714">
        <v>46107</v>
      </c>
      <c r="F28714" t="s">
        <v>1437</v>
      </c>
      <c r="G28714">
        <v>46107</v>
      </c>
      <c r="H28714" t="s">
        <v>1437</v>
      </c>
      <c r="I28714">
        <v>45.006</v>
      </c>
      <c r="J28714">
        <v>-99.953900000000004</v>
      </c>
      <c r="K28714">
        <v>1116</v>
      </c>
      <c r="L28714">
        <v>224</v>
      </c>
    </row>
    <row r="28715" spans="1:12" x14ac:dyDescent="0.2">
      <c r="A28715" t="s">
        <v>21934</v>
      </c>
      <c r="B28715" t="s">
        <v>224</v>
      </c>
      <c r="C28715" t="str">
        <f t="shared" si="448"/>
        <v>Agency Village, SD</v>
      </c>
      <c r="D28715" t="s">
        <v>21817</v>
      </c>
      <c r="E28715">
        <v>46109</v>
      </c>
      <c r="F28715" t="s">
        <v>1835</v>
      </c>
      <c r="G28715">
        <v>46109</v>
      </c>
      <c r="H28715" t="s">
        <v>1835</v>
      </c>
      <c r="I28715">
        <v>45.580800000000004</v>
      </c>
      <c r="J28715">
        <v>-97.083100000000002</v>
      </c>
      <c r="K28715">
        <v>218</v>
      </c>
      <c r="L28715">
        <v>14</v>
      </c>
    </row>
    <row r="28716" spans="1:12" x14ac:dyDescent="0.2">
      <c r="A28716" t="s">
        <v>21935</v>
      </c>
      <c r="B28716" t="s">
        <v>224</v>
      </c>
      <c r="C28716" t="str">
        <f t="shared" si="448"/>
        <v>Veblen, SD</v>
      </c>
      <c r="D28716" t="s">
        <v>21817</v>
      </c>
      <c r="E28716">
        <v>46091</v>
      </c>
      <c r="F28716" t="s">
        <v>1314</v>
      </c>
      <c r="G28716">
        <v>46091</v>
      </c>
      <c r="H28716" t="s">
        <v>1314</v>
      </c>
      <c r="I28716">
        <v>45.862000000000002</v>
      </c>
      <c r="J28716">
        <v>-97.286900000000003</v>
      </c>
      <c r="K28716">
        <v>524</v>
      </c>
      <c r="L28716">
        <v>643</v>
      </c>
    </row>
    <row r="28717" spans="1:12" x14ac:dyDescent="0.2">
      <c r="A28717" t="s">
        <v>2109</v>
      </c>
      <c r="B28717" t="s">
        <v>224</v>
      </c>
      <c r="C28717" t="str">
        <f t="shared" si="448"/>
        <v>Fairview, SD</v>
      </c>
      <c r="D28717" t="s">
        <v>21817</v>
      </c>
      <c r="E28717">
        <v>46083</v>
      </c>
      <c r="F28717" t="s">
        <v>347</v>
      </c>
      <c r="G28717">
        <v>46083</v>
      </c>
      <c r="H28717" t="s">
        <v>347</v>
      </c>
      <c r="I28717">
        <v>43.222200000000001</v>
      </c>
      <c r="J28717">
        <v>-96.487799999999993</v>
      </c>
      <c r="K28717">
        <v>69</v>
      </c>
      <c r="L28717">
        <v>311</v>
      </c>
    </row>
    <row r="28718" spans="1:12" x14ac:dyDescent="0.2">
      <c r="A28718" t="s">
        <v>21936</v>
      </c>
      <c r="B28718" t="s">
        <v>224</v>
      </c>
      <c r="C28718" t="str">
        <f t="shared" si="448"/>
        <v>Big Stone City, SD</v>
      </c>
      <c r="D28718" t="s">
        <v>21817</v>
      </c>
      <c r="E28718">
        <v>46051</v>
      </c>
      <c r="F28718" t="s">
        <v>398</v>
      </c>
      <c r="G28718">
        <v>46051</v>
      </c>
      <c r="H28718" t="s">
        <v>398</v>
      </c>
      <c r="I28718">
        <v>45.298499999999997</v>
      </c>
      <c r="J28718">
        <v>-96.465699999999998</v>
      </c>
      <c r="K28718">
        <v>457</v>
      </c>
      <c r="L28718">
        <v>147</v>
      </c>
    </row>
    <row r="28719" spans="1:12" x14ac:dyDescent="0.2">
      <c r="A28719" t="s">
        <v>3407</v>
      </c>
      <c r="B28719" t="s">
        <v>224</v>
      </c>
      <c r="C28719" t="str">
        <f t="shared" si="448"/>
        <v>Platte, SD</v>
      </c>
      <c r="D28719" t="s">
        <v>21817</v>
      </c>
      <c r="E28719">
        <v>46023</v>
      </c>
      <c r="F28719" t="s">
        <v>21827</v>
      </c>
      <c r="G28719">
        <v>46023</v>
      </c>
      <c r="H28719" t="s">
        <v>21827</v>
      </c>
      <c r="I28719">
        <v>43.386800000000001</v>
      </c>
      <c r="J28719">
        <v>-98.843699999999998</v>
      </c>
      <c r="K28719">
        <v>1272</v>
      </c>
      <c r="L28719">
        <v>476</v>
      </c>
    </row>
    <row r="28720" spans="1:12" x14ac:dyDescent="0.2">
      <c r="A28720" t="s">
        <v>21937</v>
      </c>
      <c r="B28720" t="s">
        <v>224</v>
      </c>
      <c r="C28720" t="str">
        <f t="shared" si="448"/>
        <v>Faulkton, SD</v>
      </c>
      <c r="D28720" t="s">
        <v>21817</v>
      </c>
      <c r="E28720">
        <v>46049</v>
      </c>
      <c r="F28720" t="s">
        <v>21848</v>
      </c>
      <c r="G28720">
        <v>46049</v>
      </c>
      <c r="H28720" t="s">
        <v>21848</v>
      </c>
      <c r="I28720">
        <v>45.034199999999998</v>
      </c>
      <c r="J28720">
        <v>-99.1267</v>
      </c>
      <c r="K28720">
        <v>725</v>
      </c>
      <c r="L28720">
        <v>276</v>
      </c>
    </row>
    <row r="28721" spans="1:12" x14ac:dyDescent="0.2">
      <c r="A28721" t="s">
        <v>11307</v>
      </c>
      <c r="B28721" t="s">
        <v>224</v>
      </c>
      <c r="C28721" t="str">
        <f t="shared" si="448"/>
        <v>Dante, SD</v>
      </c>
      <c r="D28721" t="s">
        <v>21817</v>
      </c>
      <c r="E28721">
        <v>46023</v>
      </c>
      <c r="F28721" t="s">
        <v>21827</v>
      </c>
      <c r="G28721">
        <v>46023</v>
      </c>
      <c r="H28721" t="s">
        <v>21827</v>
      </c>
      <c r="I28721">
        <v>43.039900000000003</v>
      </c>
      <c r="J28721">
        <v>-98.185599999999994</v>
      </c>
      <c r="K28721">
        <v>86</v>
      </c>
      <c r="L28721">
        <v>66</v>
      </c>
    </row>
    <row r="28722" spans="1:12" x14ac:dyDescent="0.2">
      <c r="A28722" t="s">
        <v>17458</v>
      </c>
      <c r="B28722" t="s">
        <v>224</v>
      </c>
      <c r="C28722" t="str">
        <f t="shared" si="448"/>
        <v>Bison, SD</v>
      </c>
      <c r="D28722" t="s">
        <v>21817</v>
      </c>
      <c r="E28722">
        <v>46105</v>
      </c>
      <c r="F28722" t="s">
        <v>8281</v>
      </c>
      <c r="G28722">
        <v>46105</v>
      </c>
      <c r="H28722" t="s">
        <v>8281</v>
      </c>
      <c r="I28722">
        <v>45.523499999999999</v>
      </c>
      <c r="J28722">
        <v>-102.46769999999999</v>
      </c>
      <c r="K28722">
        <v>335</v>
      </c>
      <c r="L28722">
        <v>130</v>
      </c>
    </row>
    <row r="28723" spans="1:12" x14ac:dyDescent="0.2">
      <c r="A28723" t="s">
        <v>21938</v>
      </c>
      <c r="B28723" t="s">
        <v>224</v>
      </c>
      <c r="C28723" t="str">
        <f t="shared" si="448"/>
        <v>Gann Valley, SD</v>
      </c>
      <c r="D28723" t="s">
        <v>21817</v>
      </c>
      <c r="E28723">
        <v>46017</v>
      </c>
      <c r="F28723" t="s">
        <v>1087</v>
      </c>
      <c r="G28723">
        <v>46017</v>
      </c>
      <c r="H28723" t="s">
        <v>1087</v>
      </c>
      <c r="I28723">
        <v>44.033499999999997</v>
      </c>
      <c r="J28723">
        <v>-98.988600000000005</v>
      </c>
      <c r="K28723">
        <v>5</v>
      </c>
      <c r="L28723">
        <v>24</v>
      </c>
    </row>
    <row r="28724" spans="1:12" x14ac:dyDescent="0.2">
      <c r="A28724" t="s">
        <v>20228</v>
      </c>
      <c r="B28724" t="s">
        <v>224</v>
      </c>
      <c r="C28724" t="str">
        <f t="shared" si="448"/>
        <v>Isabel, SD</v>
      </c>
      <c r="D28724" t="s">
        <v>21817</v>
      </c>
      <c r="E28724">
        <v>46041</v>
      </c>
      <c r="F28724" t="s">
        <v>17388</v>
      </c>
      <c r="G28724">
        <v>46041</v>
      </c>
      <c r="H28724" t="s">
        <v>17388</v>
      </c>
      <c r="I28724">
        <v>45.393799999999999</v>
      </c>
      <c r="J28724">
        <v>-101.4325</v>
      </c>
      <c r="K28724">
        <v>154</v>
      </c>
      <c r="L28724">
        <v>65</v>
      </c>
    </row>
    <row r="28725" spans="1:12" x14ac:dyDescent="0.2">
      <c r="A28725" t="s">
        <v>21939</v>
      </c>
      <c r="B28725" t="s">
        <v>224</v>
      </c>
      <c r="C28725" t="str">
        <f t="shared" si="448"/>
        <v>White River, SD</v>
      </c>
      <c r="D28725" t="s">
        <v>21817</v>
      </c>
      <c r="E28725">
        <v>46095</v>
      </c>
      <c r="F28725" t="s">
        <v>21930</v>
      </c>
      <c r="G28725">
        <v>46095</v>
      </c>
      <c r="H28725" t="s">
        <v>21930</v>
      </c>
      <c r="I28725">
        <v>43.567100000000003</v>
      </c>
      <c r="J28725">
        <v>-100.7448</v>
      </c>
      <c r="K28725">
        <v>586</v>
      </c>
      <c r="L28725">
        <v>434</v>
      </c>
    </row>
    <row r="28726" spans="1:12" x14ac:dyDescent="0.2">
      <c r="A28726" t="s">
        <v>9645</v>
      </c>
      <c r="B28726" t="s">
        <v>224</v>
      </c>
      <c r="C28726" t="str">
        <f t="shared" si="448"/>
        <v>Frankfort, SD</v>
      </c>
      <c r="D28726" t="s">
        <v>21817</v>
      </c>
      <c r="E28726">
        <v>46115</v>
      </c>
      <c r="F28726" t="s">
        <v>21841</v>
      </c>
      <c r="G28726">
        <v>46115</v>
      </c>
      <c r="H28726" t="s">
        <v>21841</v>
      </c>
      <c r="I28726">
        <v>44.877699999999997</v>
      </c>
      <c r="J28726">
        <v>-98.309200000000004</v>
      </c>
      <c r="K28726">
        <v>152</v>
      </c>
      <c r="L28726">
        <v>74</v>
      </c>
    </row>
    <row r="28727" spans="1:12" x14ac:dyDescent="0.2">
      <c r="A28727" t="s">
        <v>14710</v>
      </c>
      <c r="B28727" t="s">
        <v>224</v>
      </c>
      <c r="C28727" t="str">
        <f t="shared" si="448"/>
        <v>Herrick, SD</v>
      </c>
      <c r="D28727" t="s">
        <v>21817</v>
      </c>
      <c r="E28727">
        <v>46053</v>
      </c>
      <c r="F28727" t="s">
        <v>5514</v>
      </c>
      <c r="G28727">
        <v>46053</v>
      </c>
      <c r="H28727" t="s">
        <v>5514</v>
      </c>
      <c r="I28727">
        <v>43.115000000000002</v>
      </c>
      <c r="J28727">
        <v>-99.188199999999995</v>
      </c>
      <c r="K28727">
        <v>106</v>
      </c>
      <c r="L28727">
        <v>79</v>
      </c>
    </row>
    <row r="28728" spans="1:12" x14ac:dyDescent="0.2">
      <c r="A28728" t="s">
        <v>10635</v>
      </c>
      <c r="B28728" t="s">
        <v>224</v>
      </c>
      <c r="C28728" t="str">
        <f t="shared" si="448"/>
        <v>Bridgewater, SD</v>
      </c>
      <c r="D28728" t="s">
        <v>21817</v>
      </c>
      <c r="E28728">
        <v>46087</v>
      </c>
      <c r="F28728" t="s">
        <v>8241</v>
      </c>
      <c r="G28728">
        <v>46087</v>
      </c>
      <c r="H28728" t="s">
        <v>8241</v>
      </c>
      <c r="I28728">
        <v>43.550199999999997</v>
      </c>
      <c r="J28728">
        <v>-97.498400000000004</v>
      </c>
      <c r="K28728">
        <v>462</v>
      </c>
      <c r="L28728">
        <v>158</v>
      </c>
    </row>
    <row r="28729" spans="1:12" x14ac:dyDescent="0.2">
      <c r="A28729" t="s">
        <v>21940</v>
      </c>
      <c r="B28729" t="s">
        <v>224</v>
      </c>
      <c r="C28729" t="str">
        <f t="shared" si="448"/>
        <v>Hosmer, SD</v>
      </c>
      <c r="D28729" t="s">
        <v>21817</v>
      </c>
      <c r="E28729">
        <v>46045</v>
      </c>
      <c r="F28729" t="s">
        <v>21859</v>
      </c>
      <c r="G28729">
        <v>46045</v>
      </c>
      <c r="H28729" t="s">
        <v>21859</v>
      </c>
      <c r="I28729">
        <v>45.578800000000001</v>
      </c>
      <c r="J28729">
        <v>-99.473600000000005</v>
      </c>
      <c r="K28729">
        <v>192</v>
      </c>
      <c r="L28729">
        <v>74</v>
      </c>
    </row>
    <row r="28730" spans="1:12" x14ac:dyDescent="0.2">
      <c r="A28730" t="s">
        <v>21941</v>
      </c>
      <c r="B28730" t="s">
        <v>224</v>
      </c>
      <c r="C28730" t="str">
        <f t="shared" si="448"/>
        <v>Lower Brule, SD</v>
      </c>
      <c r="D28730" t="s">
        <v>21817</v>
      </c>
      <c r="E28730">
        <v>46085</v>
      </c>
      <c r="F28730" t="s">
        <v>695</v>
      </c>
      <c r="G28730">
        <v>46085</v>
      </c>
      <c r="H28730" t="s">
        <v>695</v>
      </c>
      <c r="I28730">
        <v>44.074100000000001</v>
      </c>
      <c r="J28730">
        <v>-99.583799999999997</v>
      </c>
      <c r="K28730">
        <v>727</v>
      </c>
      <c r="L28730">
        <v>772</v>
      </c>
    </row>
    <row r="28731" spans="1:12" x14ac:dyDescent="0.2">
      <c r="A28731" t="s">
        <v>21942</v>
      </c>
      <c r="B28731" t="s">
        <v>224</v>
      </c>
      <c r="C28731" t="str">
        <f t="shared" si="448"/>
        <v>Hecla, SD</v>
      </c>
      <c r="D28731" t="s">
        <v>21817</v>
      </c>
      <c r="E28731">
        <v>46013</v>
      </c>
      <c r="F28731" t="s">
        <v>1273</v>
      </c>
      <c r="G28731">
        <v>46013</v>
      </c>
      <c r="H28731" t="s">
        <v>1273</v>
      </c>
      <c r="I28731">
        <v>45.882199999999997</v>
      </c>
      <c r="J28731">
        <v>-98.152000000000001</v>
      </c>
      <c r="K28731">
        <v>223</v>
      </c>
      <c r="L28731">
        <v>250</v>
      </c>
    </row>
    <row r="28732" spans="1:12" x14ac:dyDescent="0.2">
      <c r="A28732" t="s">
        <v>21943</v>
      </c>
      <c r="B28732" t="s">
        <v>224</v>
      </c>
      <c r="C28732" t="str">
        <f t="shared" si="448"/>
        <v>Ferney, SD</v>
      </c>
      <c r="D28732" t="s">
        <v>21817</v>
      </c>
      <c r="E28732">
        <v>46013</v>
      </c>
      <c r="F28732" t="s">
        <v>1273</v>
      </c>
      <c r="G28732">
        <v>46013</v>
      </c>
      <c r="H28732" t="s">
        <v>1273</v>
      </c>
      <c r="I28732">
        <v>45.334600000000002</v>
      </c>
      <c r="J28732">
        <v>-98.093900000000005</v>
      </c>
      <c r="K28732">
        <v>41</v>
      </c>
      <c r="L28732">
        <v>15</v>
      </c>
    </row>
    <row r="28733" spans="1:12" x14ac:dyDescent="0.2">
      <c r="A28733" t="s">
        <v>2649</v>
      </c>
      <c r="B28733" t="s">
        <v>224</v>
      </c>
      <c r="C28733" t="str">
        <f t="shared" si="448"/>
        <v>McIntosh, SD</v>
      </c>
      <c r="D28733" t="s">
        <v>21817</v>
      </c>
      <c r="E28733">
        <v>46031</v>
      </c>
      <c r="F28733" t="s">
        <v>21821</v>
      </c>
      <c r="G28733">
        <v>46031</v>
      </c>
      <c r="H28733" t="s">
        <v>21821</v>
      </c>
      <c r="I28733">
        <v>45.921300000000002</v>
      </c>
      <c r="J28733">
        <v>-101.34910000000001</v>
      </c>
      <c r="K28733">
        <v>173</v>
      </c>
      <c r="L28733">
        <v>91</v>
      </c>
    </row>
    <row r="28734" spans="1:12" x14ac:dyDescent="0.2">
      <c r="A28734" t="s">
        <v>7415</v>
      </c>
      <c r="B28734" t="s">
        <v>224</v>
      </c>
      <c r="C28734" t="str">
        <f t="shared" si="448"/>
        <v>Marvin, SD</v>
      </c>
      <c r="D28734" t="s">
        <v>21817</v>
      </c>
      <c r="E28734">
        <v>46051</v>
      </c>
      <c r="F28734" t="s">
        <v>398</v>
      </c>
      <c r="G28734">
        <v>46051</v>
      </c>
      <c r="H28734" t="s">
        <v>398</v>
      </c>
      <c r="I28734">
        <v>45.2605</v>
      </c>
      <c r="J28734">
        <v>-96.915400000000005</v>
      </c>
      <c r="K28734">
        <v>29</v>
      </c>
      <c r="L28734">
        <v>20</v>
      </c>
    </row>
    <row r="28735" spans="1:12" x14ac:dyDescent="0.2">
      <c r="A28735" t="s">
        <v>21944</v>
      </c>
      <c r="B28735" t="s">
        <v>224</v>
      </c>
      <c r="C28735" t="str">
        <f t="shared" si="448"/>
        <v>La Bolt, SD</v>
      </c>
      <c r="D28735" t="s">
        <v>21817</v>
      </c>
      <c r="E28735">
        <v>46051</v>
      </c>
      <c r="F28735" t="s">
        <v>398</v>
      </c>
      <c r="G28735">
        <v>46051</v>
      </c>
      <c r="H28735" t="s">
        <v>398</v>
      </c>
      <c r="I28735">
        <v>45.048999999999999</v>
      </c>
      <c r="J28735">
        <v>-96.675200000000004</v>
      </c>
      <c r="K28735">
        <v>67</v>
      </c>
      <c r="L28735">
        <v>108</v>
      </c>
    </row>
    <row r="28736" spans="1:12" x14ac:dyDescent="0.2">
      <c r="A28736" t="s">
        <v>21945</v>
      </c>
      <c r="B28736" t="s">
        <v>224</v>
      </c>
      <c r="C28736" t="str">
        <f t="shared" si="448"/>
        <v>Conde, SD</v>
      </c>
      <c r="D28736" t="s">
        <v>21817</v>
      </c>
      <c r="E28736">
        <v>46115</v>
      </c>
      <c r="F28736" t="s">
        <v>21841</v>
      </c>
      <c r="G28736">
        <v>46115</v>
      </c>
      <c r="H28736" t="s">
        <v>21841</v>
      </c>
      <c r="I28736">
        <v>45.157299999999999</v>
      </c>
      <c r="J28736">
        <v>-98.095500000000001</v>
      </c>
      <c r="K28736">
        <v>142</v>
      </c>
      <c r="L28736">
        <v>97</v>
      </c>
    </row>
    <row r="28737" spans="1:12" x14ac:dyDescent="0.2">
      <c r="A28737" t="s">
        <v>7720</v>
      </c>
      <c r="B28737" t="s">
        <v>224</v>
      </c>
      <c r="C28737" t="str">
        <f t="shared" si="448"/>
        <v>Avon, SD</v>
      </c>
      <c r="D28737" t="s">
        <v>21817</v>
      </c>
      <c r="E28737">
        <v>46009</v>
      </c>
      <c r="F28737" t="s">
        <v>21856</v>
      </c>
      <c r="G28737">
        <v>46009</v>
      </c>
      <c r="H28737" t="s">
        <v>21856</v>
      </c>
      <c r="I28737">
        <v>43.005200000000002</v>
      </c>
      <c r="J28737">
        <v>-98.059200000000004</v>
      </c>
      <c r="K28737">
        <v>596</v>
      </c>
      <c r="L28737">
        <v>356</v>
      </c>
    </row>
    <row r="28738" spans="1:12" x14ac:dyDescent="0.2">
      <c r="A28738" t="s">
        <v>21946</v>
      </c>
      <c r="B28738" t="s">
        <v>224</v>
      </c>
      <c r="C28738" t="str">
        <f t="shared" si="448"/>
        <v>Gayville, SD</v>
      </c>
      <c r="D28738" t="s">
        <v>21817</v>
      </c>
      <c r="E28738">
        <v>46135</v>
      </c>
      <c r="F28738" t="s">
        <v>21866</v>
      </c>
      <c r="G28738">
        <v>46135</v>
      </c>
      <c r="H28738" t="s">
        <v>21866</v>
      </c>
      <c r="I28738">
        <v>42.889000000000003</v>
      </c>
      <c r="J28738">
        <v>-97.173699999999997</v>
      </c>
      <c r="K28738">
        <v>401</v>
      </c>
      <c r="L28738">
        <v>755</v>
      </c>
    </row>
    <row r="28739" spans="1:12" x14ac:dyDescent="0.2">
      <c r="A28739" t="s">
        <v>21947</v>
      </c>
      <c r="B28739" t="s">
        <v>224</v>
      </c>
      <c r="C28739" t="str">
        <f t="shared" si="448"/>
        <v>Marty, SD</v>
      </c>
      <c r="D28739" t="s">
        <v>21817</v>
      </c>
      <c r="E28739">
        <v>46023</v>
      </c>
      <c r="F28739" t="s">
        <v>21827</v>
      </c>
      <c r="G28739">
        <v>46023</v>
      </c>
      <c r="H28739" t="s">
        <v>21827</v>
      </c>
      <c r="I28739">
        <v>42.996499999999997</v>
      </c>
      <c r="J28739">
        <v>-98.430199999999999</v>
      </c>
      <c r="K28739">
        <v>477</v>
      </c>
      <c r="L28739">
        <v>57</v>
      </c>
    </row>
    <row r="28740" spans="1:12" x14ac:dyDescent="0.2">
      <c r="A28740" t="s">
        <v>21948</v>
      </c>
      <c r="B28740" t="s">
        <v>224</v>
      </c>
      <c r="C28740" t="str">
        <f t="shared" ref="C28740:C28803" si="449">_xlfn.CONCAT(A28740,","," ",B28740)</f>
        <v>North Spearfish, SD</v>
      </c>
      <c r="D28740" t="s">
        <v>21817</v>
      </c>
      <c r="E28740">
        <v>46081</v>
      </c>
      <c r="F28740" t="s">
        <v>8327</v>
      </c>
      <c r="G28740">
        <v>46081</v>
      </c>
      <c r="H28740" t="s">
        <v>8327</v>
      </c>
      <c r="I28740">
        <v>44.512300000000003</v>
      </c>
      <c r="J28740">
        <v>-103.8955</v>
      </c>
      <c r="K28740">
        <v>2464</v>
      </c>
      <c r="L28740">
        <v>307</v>
      </c>
    </row>
    <row r="28741" spans="1:12" x14ac:dyDescent="0.2">
      <c r="A28741" t="s">
        <v>785</v>
      </c>
      <c r="B28741" t="s">
        <v>224</v>
      </c>
      <c r="C28741" t="str">
        <f t="shared" si="449"/>
        <v>Colton, SD</v>
      </c>
      <c r="D28741" t="s">
        <v>21817</v>
      </c>
      <c r="E28741">
        <v>46099</v>
      </c>
      <c r="F28741" t="s">
        <v>541</v>
      </c>
      <c r="G28741">
        <v>46099</v>
      </c>
      <c r="H28741" t="s">
        <v>541</v>
      </c>
      <c r="I28741">
        <v>43.787100000000002</v>
      </c>
      <c r="J28741">
        <v>-96.927999999999997</v>
      </c>
      <c r="K28741">
        <v>676</v>
      </c>
      <c r="L28741">
        <v>372</v>
      </c>
    </row>
    <row r="28742" spans="1:12" x14ac:dyDescent="0.2">
      <c r="A28742" t="s">
        <v>1869</v>
      </c>
      <c r="B28742" t="s">
        <v>224</v>
      </c>
      <c r="C28742" t="str">
        <f t="shared" si="449"/>
        <v>Bristol, SD</v>
      </c>
      <c r="D28742" t="s">
        <v>21817</v>
      </c>
      <c r="E28742">
        <v>46037</v>
      </c>
      <c r="F28742" t="s">
        <v>3254</v>
      </c>
      <c r="G28742">
        <v>46037</v>
      </c>
      <c r="H28742" t="s">
        <v>3254</v>
      </c>
      <c r="I28742">
        <v>45.346600000000002</v>
      </c>
      <c r="J28742">
        <v>-97.748500000000007</v>
      </c>
      <c r="K28742">
        <v>315</v>
      </c>
      <c r="L28742">
        <v>232</v>
      </c>
    </row>
    <row r="28743" spans="1:12" x14ac:dyDescent="0.2">
      <c r="A28743" t="s">
        <v>21949</v>
      </c>
      <c r="B28743" t="s">
        <v>224</v>
      </c>
      <c r="C28743" t="str">
        <f t="shared" si="449"/>
        <v>Ravinia, SD</v>
      </c>
      <c r="D28743" t="s">
        <v>21817</v>
      </c>
      <c r="E28743">
        <v>46023</v>
      </c>
      <c r="F28743" t="s">
        <v>21827</v>
      </c>
      <c r="G28743">
        <v>46023</v>
      </c>
      <c r="H28743" t="s">
        <v>21827</v>
      </c>
      <c r="I28743">
        <v>43.136499999999998</v>
      </c>
      <c r="J28743">
        <v>-98.4268</v>
      </c>
      <c r="K28743">
        <v>64</v>
      </c>
      <c r="L28743">
        <v>99</v>
      </c>
    </row>
    <row r="28744" spans="1:12" x14ac:dyDescent="0.2">
      <c r="A28744" t="s">
        <v>21950</v>
      </c>
      <c r="B28744" t="s">
        <v>224</v>
      </c>
      <c r="C28744" t="str">
        <f t="shared" si="449"/>
        <v>Artesian, SD</v>
      </c>
      <c r="D28744" t="s">
        <v>21817</v>
      </c>
      <c r="E28744">
        <v>46111</v>
      </c>
      <c r="F28744" t="s">
        <v>7844</v>
      </c>
      <c r="G28744">
        <v>46111</v>
      </c>
      <c r="H28744" t="s">
        <v>7844</v>
      </c>
      <c r="I28744">
        <v>44.007899999999999</v>
      </c>
      <c r="J28744">
        <v>-97.923699999999997</v>
      </c>
      <c r="K28744">
        <v>143</v>
      </c>
      <c r="L28744">
        <v>99</v>
      </c>
    </row>
    <row r="28745" spans="1:12" x14ac:dyDescent="0.2">
      <c r="A28745" t="s">
        <v>11036</v>
      </c>
      <c r="B28745" t="s">
        <v>224</v>
      </c>
      <c r="C28745" t="str">
        <f t="shared" si="449"/>
        <v>Wall, SD</v>
      </c>
      <c r="D28745" t="s">
        <v>21817</v>
      </c>
      <c r="E28745">
        <v>46103</v>
      </c>
      <c r="F28745" t="s">
        <v>4014</v>
      </c>
      <c r="G28745">
        <v>46103</v>
      </c>
      <c r="H28745" t="s">
        <v>4014</v>
      </c>
      <c r="I28745">
        <v>43.991399999999999</v>
      </c>
      <c r="J28745">
        <v>-102.24209999999999</v>
      </c>
      <c r="K28745">
        <v>872</v>
      </c>
      <c r="L28745">
        <v>155</v>
      </c>
    </row>
    <row r="28746" spans="1:12" x14ac:dyDescent="0.2">
      <c r="A28746" t="s">
        <v>1786</v>
      </c>
      <c r="B28746" t="s">
        <v>224</v>
      </c>
      <c r="C28746" t="str">
        <f t="shared" si="449"/>
        <v>Hudson, SD</v>
      </c>
      <c r="D28746" t="s">
        <v>21817</v>
      </c>
      <c r="E28746">
        <v>46083</v>
      </c>
      <c r="F28746" t="s">
        <v>347</v>
      </c>
      <c r="G28746">
        <v>46083</v>
      </c>
      <c r="H28746" t="s">
        <v>347</v>
      </c>
      <c r="I28746">
        <v>43.130099999999999</v>
      </c>
      <c r="J28746">
        <v>-96.455600000000004</v>
      </c>
      <c r="K28746">
        <v>324</v>
      </c>
      <c r="L28746">
        <v>442</v>
      </c>
    </row>
    <row r="28747" spans="1:12" x14ac:dyDescent="0.2">
      <c r="A28747" t="s">
        <v>12460</v>
      </c>
      <c r="B28747" t="s">
        <v>224</v>
      </c>
      <c r="C28747" t="str">
        <f t="shared" si="449"/>
        <v>Valley Springs, SD</v>
      </c>
      <c r="D28747" t="s">
        <v>21817</v>
      </c>
      <c r="E28747">
        <v>46099</v>
      </c>
      <c r="F28747" t="s">
        <v>541</v>
      </c>
      <c r="G28747">
        <v>46099</v>
      </c>
      <c r="H28747" t="s">
        <v>541</v>
      </c>
      <c r="I28747">
        <v>43.582500000000003</v>
      </c>
      <c r="J28747">
        <v>-96.464799999999997</v>
      </c>
      <c r="K28747">
        <v>747</v>
      </c>
      <c r="L28747">
        <v>308</v>
      </c>
    </row>
    <row r="28748" spans="1:12" x14ac:dyDescent="0.2">
      <c r="A28748" t="s">
        <v>21951</v>
      </c>
      <c r="B28748" t="s">
        <v>224</v>
      </c>
      <c r="C28748" t="str">
        <f t="shared" si="449"/>
        <v>Quinn, SD</v>
      </c>
      <c r="D28748" t="s">
        <v>21817</v>
      </c>
      <c r="E28748">
        <v>46103</v>
      </c>
      <c r="F28748" t="s">
        <v>4014</v>
      </c>
      <c r="G28748">
        <v>46103</v>
      </c>
      <c r="H28748" t="s">
        <v>4014</v>
      </c>
      <c r="I28748">
        <v>43.986600000000003</v>
      </c>
      <c r="J28748">
        <v>-102.1264</v>
      </c>
      <c r="K28748">
        <v>60</v>
      </c>
      <c r="L28748">
        <v>19</v>
      </c>
    </row>
    <row r="28749" spans="1:12" x14ac:dyDescent="0.2">
      <c r="A28749" t="s">
        <v>21952</v>
      </c>
      <c r="B28749" t="s">
        <v>224</v>
      </c>
      <c r="C28749" t="str">
        <f t="shared" si="449"/>
        <v>Wounded Knee, SD</v>
      </c>
      <c r="D28749" t="s">
        <v>21817</v>
      </c>
      <c r="E28749">
        <v>46102</v>
      </c>
      <c r="F28749" t="s">
        <v>21836</v>
      </c>
      <c r="G28749">
        <v>46102</v>
      </c>
      <c r="H28749" t="s">
        <v>21836</v>
      </c>
      <c r="I28749">
        <v>43.143500000000003</v>
      </c>
      <c r="J28749">
        <v>-102.3682</v>
      </c>
      <c r="K28749">
        <v>521</v>
      </c>
      <c r="L28749">
        <v>187</v>
      </c>
    </row>
    <row r="28750" spans="1:12" x14ac:dyDescent="0.2">
      <c r="A28750" t="s">
        <v>8787</v>
      </c>
      <c r="B28750" t="s">
        <v>224</v>
      </c>
      <c r="C28750" t="str">
        <f t="shared" si="449"/>
        <v>Elkton, SD</v>
      </c>
      <c r="D28750" t="s">
        <v>21817</v>
      </c>
      <c r="E28750">
        <v>46011</v>
      </c>
      <c r="F28750" t="s">
        <v>21657</v>
      </c>
      <c r="G28750">
        <v>46011</v>
      </c>
      <c r="H28750" t="s">
        <v>21657</v>
      </c>
      <c r="I28750">
        <v>44.235100000000003</v>
      </c>
      <c r="J28750">
        <v>-96.479600000000005</v>
      </c>
      <c r="K28750">
        <v>712</v>
      </c>
      <c r="L28750">
        <v>184</v>
      </c>
    </row>
    <row r="28751" spans="1:12" x14ac:dyDescent="0.2">
      <c r="A28751" t="s">
        <v>21953</v>
      </c>
      <c r="B28751" t="s">
        <v>224</v>
      </c>
      <c r="C28751" t="str">
        <f t="shared" si="449"/>
        <v>Java, SD</v>
      </c>
      <c r="D28751" t="s">
        <v>21817</v>
      </c>
      <c r="E28751">
        <v>46129</v>
      </c>
      <c r="F28751" t="s">
        <v>1132</v>
      </c>
      <c r="G28751">
        <v>46129</v>
      </c>
      <c r="H28751" t="s">
        <v>1132</v>
      </c>
      <c r="I28751">
        <v>45.503799999999998</v>
      </c>
      <c r="J28751">
        <v>-99.883899999999997</v>
      </c>
      <c r="K28751">
        <v>129</v>
      </c>
      <c r="L28751">
        <v>101</v>
      </c>
    </row>
    <row r="28752" spans="1:12" x14ac:dyDescent="0.2">
      <c r="A28752" t="s">
        <v>3844</v>
      </c>
      <c r="B28752" t="s">
        <v>224</v>
      </c>
      <c r="C28752" t="str">
        <f t="shared" si="449"/>
        <v>Olivet, SD</v>
      </c>
      <c r="D28752" t="s">
        <v>21817</v>
      </c>
      <c r="E28752">
        <v>46067</v>
      </c>
      <c r="F28752" t="s">
        <v>3767</v>
      </c>
      <c r="G28752">
        <v>46067</v>
      </c>
      <c r="H28752" t="s">
        <v>3767</v>
      </c>
      <c r="I28752">
        <v>43.243200000000002</v>
      </c>
      <c r="J28752">
        <v>-97.674899999999994</v>
      </c>
      <c r="K28752">
        <v>72</v>
      </c>
      <c r="L28752">
        <v>138</v>
      </c>
    </row>
    <row r="28753" spans="1:12" x14ac:dyDescent="0.2">
      <c r="A28753" t="s">
        <v>954</v>
      </c>
      <c r="B28753" t="s">
        <v>224</v>
      </c>
      <c r="C28753" t="str">
        <f t="shared" si="449"/>
        <v>Midland, SD</v>
      </c>
      <c r="D28753" t="s">
        <v>21817</v>
      </c>
      <c r="E28753">
        <v>46055</v>
      </c>
      <c r="F28753" t="s">
        <v>21892</v>
      </c>
      <c r="G28753">
        <v>46055</v>
      </c>
      <c r="H28753" t="s">
        <v>21892</v>
      </c>
      <c r="I28753">
        <v>44.071100000000001</v>
      </c>
      <c r="J28753">
        <v>-101.1554</v>
      </c>
      <c r="K28753">
        <v>130</v>
      </c>
      <c r="L28753">
        <v>146</v>
      </c>
    </row>
    <row r="28754" spans="1:12" x14ac:dyDescent="0.2">
      <c r="A28754" t="s">
        <v>1495</v>
      </c>
      <c r="B28754" t="s">
        <v>224</v>
      </c>
      <c r="C28754" t="str">
        <f t="shared" si="449"/>
        <v>Howard, SD</v>
      </c>
      <c r="D28754" t="s">
        <v>21817</v>
      </c>
      <c r="E28754">
        <v>46097</v>
      </c>
      <c r="F28754" t="s">
        <v>19066</v>
      </c>
      <c r="G28754">
        <v>46097</v>
      </c>
      <c r="H28754" t="s">
        <v>19066</v>
      </c>
      <c r="I28754">
        <v>44.011699999999998</v>
      </c>
      <c r="J28754">
        <v>-97.524699999999996</v>
      </c>
      <c r="K28754">
        <v>767</v>
      </c>
      <c r="L28754">
        <v>308</v>
      </c>
    </row>
    <row r="28755" spans="1:12" x14ac:dyDescent="0.2">
      <c r="A28755" t="s">
        <v>553</v>
      </c>
      <c r="B28755" t="s">
        <v>224</v>
      </c>
      <c r="C28755" t="str">
        <f t="shared" si="449"/>
        <v>Mansfield, SD</v>
      </c>
      <c r="D28755" t="s">
        <v>21817</v>
      </c>
      <c r="E28755">
        <v>46013</v>
      </c>
      <c r="F28755" t="s">
        <v>1273</v>
      </c>
      <c r="G28755" t="s">
        <v>21954</v>
      </c>
      <c r="H28755" t="s">
        <v>21955</v>
      </c>
      <c r="I28755">
        <v>45.246499999999997</v>
      </c>
      <c r="J28755">
        <v>-98.558099999999996</v>
      </c>
      <c r="K28755">
        <v>138</v>
      </c>
      <c r="L28755">
        <v>22</v>
      </c>
    </row>
    <row r="28756" spans="1:12" x14ac:dyDescent="0.2">
      <c r="A28756" t="s">
        <v>4276</v>
      </c>
      <c r="B28756" t="s">
        <v>224</v>
      </c>
      <c r="C28756" t="str">
        <f t="shared" si="449"/>
        <v>Roswell, SD</v>
      </c>
      <c r="D28756" t="s">
        <v>21817</v>
      </c>
      <c r="E28756">
        <v>46097</v>
      </c>
      <c r="F28756" t="s">
        <v>19066</v>
      </c>
      <c r="G28756">
        <v>46097</v>
      </c>
      <c r="H28756" t="s">
        <v>19066</v>
      </c>
      <c r="I28756">
        <v>44.006</v>
      </c>
      <c r="J28756">
        <v>-97.697500000000005</v>
      </c>
      <c r="K28756">
        <v>2</v>
      </c>
      <c r="L28756">
        <v>1</v>
      </c>
    </row>
    <row r="28757" spans="1:12" x14ac:dyDescent="0.2">
      <c r="A28757" t="s">
        <v>21956</v>
      </c>
      <c r="B28757" t="s">
        <v>224</v>
      </c>
      <c r="C28757" t="str">
        <f t="shared" si="449"/>
        <v>Geddes, SD</v>
      </c>
      <c r="D28757" t="s">
        <v>21817</v>
      </c>
      <c r="E28757">
        <v>46023</v>
      </c>
      <c r="F28757" t="s">
        <v>21827</v>
      </c>
      <c r="G28757">
        <v>46023</v>
      </c>
      <c r="H28757" t="s">
        <v>21827</v>
      </c>
      <c r="I28757">
        <v>43.253999999999998</v>
      </c>
      <c r="J28757">
        <v>-98.697400000000002</v>
      </c>
      <c r="K28757">
        <v>212</v>
      </c>
      <c r="L28757">
        <v>112</v>
      </c>
    </row>
    <row r="28758" spans="1:12" x14ac:dyDescent="0.2">
      <c r="A28758" t="s">
        <v>471</v>
      </c>
      <c r="B28758" t="s">
        <v>224</v>
      </c>
      <c r="C28758" t="str">
        <f t="shared" si="449"/>
        <v>Westport, SD</v>
      </c>
      <c r="D28758" t="s">
        <v>21817</v>
      </c>
      <c r="E28758">
        <v>46013</v>
      </c>
      <c r="F28758" t="s">
        <v>1273</v>
      </c>
      <c r="G28758">
        <v>46013</v>
      </c>
      <c r="H28758" t="s">
        <v>1273</v>
      </c>
      <c r="I28758">
        <v>45.647799999999997</v>
      </c>
      <c r="J28758">
        <v>-98.498099999999994</v>
      </c>
      <c r="K28758">
        <v>135</v>
      </c>
      <c r="L28758">
        <v>221</v>
      </c>
    </row>
    <row r="28759" spans="1:12" x14ac:dyDescent="0.2">
      <c r="A28759" t="s">
        <v>3333</v>
      </c>
      <c r="B28759" t="s">
        <v>224</v>
      </c>
      <c r="C28759" t="str">
        <f t="shared" si="449"/>
        <v>Naples, SD</v>
      </c>
      <c r="D28759" t="s">
        <v>21817</v>
      </c>
      <c r="E28759">
        <v>46025</v>
      </c>
      <c r="F28759" t="s">
        <v>390</v>
      </c>
      <c r="G28759">
        <v>46025</v>
      </c>
      <c r="H28759" t="s">
        <v>390</v>
      </c>
      <c r="I28759">
        <v>44.771599999999999</v>
      </c>
      <c r="J28759">
        <v>-97.513099999999994</v>
      </c>
      <c r="K28759">
        <v>47</v>
      </c>
      <c r="L28759">
        <v>130</v>
      </c>
    </row>
    <row r="28760" spans="1:12" x14ac:dyDescent="0.2">
      <c r="A28760" t="s">
        <v>21957</v>
      </c>
      <c r="B28760" t="s">
        <v>224</v>
      </c>
      <c r="C28760" t="str">
        <f t="shared" si="449"/>
        <v>Wasta, SD</v>
      </c>
      <c r="D28760" t="s">
        <v>21817</v>
      </c>
      <c r="E28760">
        <v>46103</v>
      </c>
      <c r="F28760" t="s">
        <v>4014</v>
      </c>
      <c r="G28760">
        <v>46103</v>
      </c>
      <c r="H28760" t="s">
        <v>4014</v>
      </c>
      <c r="I28760">
        <v>44.069499999999998</v>
      </c>
      <c r="J28760">
        <v>-102.4465</v>
      </c>
      <c r="K28760">
        <v>82</v>
      </c>
      <c r="L28760">
        <v>165</v>
      </c>
    </row>
    <row r="28761" spans="1:12" x14ac:dyDescent="0.2">
      <c r="A28761" t="s">
        <v>21958</v>
      </c>
      <c r="B28761" t="s">
        <v>224</v>
      </c>
      <c r="C28761" t="str">
        <f t="shared" si="449"/>
        <v>Onida, SD</v>
      </c>
      <c r="D28761" t="s">
        <v>21817</v>
      </c>
      <c r="E28761">
        <v>46119</v>
      </c>
      <c r="F28761" t="s">
        <v>15901</v>
      </c>
      <c r="G28761">
        <v>46119</v>
      </c>
      <c r="H28761" t="s">
        <v>15901</v>
      </c>
      <c r="I28761">
        <v>44.704799999999999</v>
      </c>
      <c r="J28761">
        <v>-100.0675</v>
      </c>
      <c r="K28761">
        <v>650</v>
      </c>
      <c r="L28761">
        <v>373</v>
      </c>
    </row>
    <row r="28762" spans="1:12" x14ac:dyDescent="0.2">
      <c r="A28762" t="s">
        <v>21959</v>
      </c>
      <c r="B28762" t="s">
        <v>224</v>
      </c>
      <c r="C28762" t="str">
        <f t="shared" si="449"/>
        <v>Turton, SD</v>
      </c>
      <c r="D28762" t="s">
        <v>21817</v>
      </c>
      <c r="E28762">
        <v>46115</v>
      </c>
      <c r="F28762" t="s">
        <v>21841</v>
      </c>
      <c r="G28762">
        <v>46115</v>
      </c>
      <c r="H28762" t="s">
        <v>21841</v>
      </c>
      <c r="I28762">
        <v>45.048999999999999</v>
      </c>
      <c r="J28762">
        <v>-98.097399999999993</v>
      </c>
      <c r="K28762">
        <v>49</v>
      </c>
      <c r="L28762">
        <v>51</v>
      </c>
    </row>
    <row r="28763" spans="1:12" x14ac:dyDescent="0.2">
      <c r="A28763" t="s">
        <v>15086</v>
      </c>
      <c r="B28763" t="s">
        <v>224</v>
      </c>
      <c r="C28763" t="str">
        <f t="shared" si="449"/>
        <v>Fairburn, SD</v>
      </c>
      <c r="D28763" t="s">
        <v>21817</v>
      </c>
      <c r="E28763">
        <v>46033</v>
      </c>
      <c r="F28763" t="s">
        <v>563</v>
      </c>
      <c r="G28763">
        <v>46033</v>
      </c>
      <c r="H28763" t="s">
        <v>563</v>
      </c>
      <c r="I28763">
        <v>43.686999999999998</v>
      </c>
      <c r="J28763">
        <v>-103.2088</v>
      </c>
      <c r="K28763">
        <v>94</v>
      </c>
      <c r="L28763">
        <v>111</v>
      </c>
    </row>
    <row r="28764" spans="1:12" x14ac:dyDescent="0.2">
      <c r="A28764" t="s">
        <v>10479</v>
      </c>
      <c r="B28764" t="s">
        <v>224</v>
      </c>
      <c r="C28764" t="str">
        <f t="shared" si="449"/>
        <v>Pringle, SD</v>
      </c>
      <c r="D28764" t="s">
        <v>21817</v>
      </c>
      <c r="E28764">
        <v>46033</v>
      </c>
      <c r="F28764" t="s">
        <v>563</v>
      </c>
      <c r="G28764">
        <v>46033</v>
      </c>
      <c r="H28764" t="s">
        <v>563</v>
      </c>
      <c r="I28764">
        <v>43.609000000000002</v>
      </c>
      <c r="J28764">
        <v>-103.5946</v>
      </c>
      <c r="K28764">
        <v>108</v>
      </c>
      <c r="L28764">
        <v>171</v>
      </c>
    </row>
    <row r="28765" spans="1:12" x14ac:dyDescent="0.2">
      <c r="A28765" t="s">
        <v>21960</v>
      </c>
      <c r="B28765" t="s">
        <v>224</v>
      </c>
      <c r="C28765" t="str">
        <f t="shared" si="449"/>
        <v>Nisland, SD</v>
      </c>
      <c r="D28765" t="s">
        <v>21817</v>
      </c>
      <c r="E28765">
        <v>46019</v>
      </c>
      <c r="F28765" t="s">
        <v>7012</v>
      </c>
      <c r="G28765">
        <v>46019</v>
      </c>
      <c r="H28765" t="s">
        <v>7012</v>
      </c>
      <c r="I28765">
        <v>44.673099999999998</v>
      </c>
      <c r="J28765">
        <v>-103.5539</v>
      </c>
      <c r="K28765">
        <v>224</v>
      </c>
      <c r="L28765">
        <v>321</v>
      </c>
    </row>
    <row r="28766" spans="1:12" x14ac:dyDescent="0.2">
      <c r="A28766" t="s">
        <v>21961</v>
      </c>
      <c r="B28766" t="s">
        <v>224</v>
      </c>
      <c r="C28766" t="str">
        <f t="shared" si="449"/>
        <v>Hamill, SD</v>
      </c>
      <c r="D28766" t="s">
        <v>21817</v>
      </c>
      <c r="E28766">
        <v>46123</v>
      </c>
      <c r="F28766" t="s">
        <v>21929</v>
      </c>
      <c r="G28766">
        <v>46123</v>
      </c>
      <c r="H28766" t="s">
        <v>21929</v>
      </c>
      <c r="I28766">
        <v>43.593899999999998</v>
      </c>
      <c r="J28766">
        <v>-99.690700000000007</v>
      </c>
      <c r="K28766">
        <v>0</v>
      </c>
      <c r="L28766">
        <v>0</v>
      </c>
    </row>
    <row r="28767" spans="1:12" x14ac:dyDescent="0.2">
      <c r="A28767" t="s">
        <v>21962</v>
      </c>
      <c r="B28767" t="s">
        <v>224</v>
      </c>
      <c r="C28767" t="str">
        <f t="shared" si="449"/>
        <v>Wolsey, SD</v>
      </c>
      <c r="D28767" t="s">
        <v>21817</v>
      </c>
      <c r="E28767">
        <v>46005</v>
      </c>
      <c r="F28767" t="s">
        <v>21831</v>
      </c>
      <c r="G28767">
        <v>46005</v>
      </c>
      <c r="H28767" t="s">
        <v>21831</v>
      </c>
      <c r="I28767">
        <v>44.410499999999999</v>
      </c>
      <c r="J28767">
        <v>-98.473799999999997</v>
      </c>
      <c r="K28767">
        <v>397</v>
      </c>
      <c r="L28767">
        <v>67</v>
      </c>
    </row>
    <row r="28768" spans="1:12" x14ac:dyDescent="0.2">
      <c r="A28768" t="s">
        <v>5838</v>
      </c>
      <c r="B28768" t="s">
        <v>224</v>
      </c>
      <c r="C28768" t="str">
        <f t="shared" si="449"/>
        <v>Hitchcock, SD</v>
      </c>
      <c r="D28768" t="s">
        <v>21817</v>
      </c>
      <c r="E28768">
        <v>46005</v>
      </c>
      <c r="F28768" t="s">
        <v>21831</v>
      </c>
      <c r="G28768">
        <v>46005</v>
      </c>
      <c r="H28768" t="s">
        <v>21831</v>
      </c>
      <c r="I28768">
        <v>44.629399999999997</v>
      </c>
      <c r="J28768">
        <v>-98.408199999999994</v>
      </c>
      <c r="K28768">
        <v>95</v>
      </c>
      <c r="L28768">
        <v>134</v>
      </c>
    </row>
    <row r="28769" spans="1:12" x14ac:dyDescent="0.2">
      <c r="A28769" t="s">
        <v>21963</v>
      </c>
      <c r="B28769" t="s">
        <v>224</v>
      </c>
      <c r="C28769" t="str">
        <f t="shared" si="449"/>
        <v>Beresford, SD</v>
      </c>
      <c r="D28769" t="s">
        <v>21817</v>
      </c>
      <c r="E28769">
        <v>46127</v>
      </c>
      <c r="F28769" t="s">
        <v>467</v>
      </c>
      <c r="G28769" t="s">
        <v>21964</v>
      </c>
      <c r="H28769" t="s">
        <v>6520</v>
      </c>
      <c r="I28769">
        <v>43.079700000000003</v>
      </c>
      <c r="J28769">
        <v>-96.780199999999994</v>
      </c>
      <c r="K28769">
        <v>1953</v>
      </c>
      <c r="L28769">
        <v>422</v>
      </c>
    </row>
    <row r="28770" spans="1:12" x14ac:dyDescent="0.2">
      <c r="A28770" t="s">
        <v>21965</v>
      </c>
      <c r="B28770" t="s">
        <v>224</v>
      </c>
      <c r="C28770" t="str">
        <f t="shared" si="449"/>
        <v>Twin Brooks, SD</v>
      </c>
      <c r="D28770" t="s">
        <v>21817</v>
      </c>
      <c r="E28770">
        <v>46051</v>
      </c>
      <c r="F28770" t="s">
        <v>398</v>
      </c>
      <c r="G28770">
        <v>46051</v>
      </c>
      <c r="H28770" t="s">
        <v>398</v>
      </c>
      <c r="I28770">
        <v>45.209000000000003</v>
      </c>
      <c r="J28770">
        <v>-96.785399999999996</v>
      </c>
      <c r="K28770">
        <v>68</v>
      </c>
      <c r="L28770">
        <v>64</v>
      </c>
    </row>
    <row r="28771" spans="1:12" x14ac:dyDescent="0.2">
      <c r="A28771" t="s">
        <v>21966</v>
      </c>
      <c r="B28771" t="s">
        <v>224</v>
      </c>
      <c r="C28771" t="str">
        <f t="shared" si="449"/>
        <v>Agar, SD</v>
      </c>
      <c r="D28771" t="s">
        <v>21817</v>
      </c>
      <c r="E28771">
        <v>46119</v>
      </c>
      <c r="F28771" t="s">
        <v>15901</v>
      </c>
      <c r="G28771">
        <v>46119</v>
      </c>
      <c r="H28771" t="s">
        <v>15901</v>
      </c>
      <c r="I28771">
        <v>44.839799999999997</v>
      </c>
      <c r="J28771">
        <v>-100.0733</v>
      </c>
      <c r="K28771">
        <v>80</v>
      </c>
      <c r="L28771">
        <v>150</v>
      </c>
    </row>
    <row r="28772" spans="1:12" x14ac:dyDescent="0.2">
      <c r="A28772" t="s">
        <v>21967</v>
      </c>
      <c r="B28772" t="s">
        <v>224</v>
      </c>
      <c r="C28772" t="str">
        <f t="shared" si="449"/>
        <v>Volin, SD</v>
      </c>
      <c r="D28772" t="s">
        <v>21817</v>
      </c>
      <c r="E28772">
        <v>46135</v>
      </c>
      <c r="F28772" t="s">
        <v>21866</v>
      </c>
      <c r="G28772">
        <v>46135</v>
      </c>
      <c r="H28772" t="s">
        <v>21866</v>
      </c>
      <c r="I28772">
        <v>42.958599999999997</v>
      </c>
      <c r="J28772">
        <v>-97.181200000000004</v>
      </c>
      <c r="K28772">
        <v>165</v>
      </c>
      <c r="L28772">
        <v>323</v>
      </c>
    </row>
    <row r="28773" spans="1:12" x14ac:dyDescent="0.2">
      <c r="A28773" t="s">
        <v>6243</v>
      </c>
      <c r="B28773" t="s">
        <v>224</v>
      </c>
      <c r="C28773" t="str">
        <f t="shared" si="449"/>
        <v>Garden City, SD</v>
      </c>
      <c r="D28773" t="s">
        <v>21817</v>
      </c>
      <c r="E28773">
        <v>46025</v>
      </c>
      <c r="F28773" t="s">
        <v>390</v>
      </c>
      <c r="G28773">
        <v>46025</v>
      </c>
      <c r="H28773" t="s">
        <v>390</v>
      </c>
      <c r="I28773">
        <v>44.959200000000003</v>
      </c>
      <c r="J28773">
        <v>-97.580600000000004</v>
      </c>
      <c r="K28773">
        <v>56</v>
      </c>
      <c r="L28773">
        <v>54</v>
      </c>
    </row>
    <row r="28774" spans="1:12" x14ac:dyDescent="0.2">
      <c r="A28774" t="s">
        <v>4676</v>
      </c>
      <c r="B28774" t="s">
        <v>224</v>
      </c>
      <c r="C28774" t="str">
        <f t="shared" si="449"/>
        <v>Mitchell, SD</v>
      </c>
      <c r="D28774" t="s">
        <v>21817</v>
      </c>
      <c r="E28774">
        <v>46035</v>
      </c>
      <c r="F28774" t="s">
        <v>19815</v>
      </c>
      <c r="G28774">
        <v>46035</v>
      </c>
      <c r="H28774" t="s">
        <v>19815</v>
      </c>
      <c r="I28774">
        <v>43.729599999999998</v>
      </c>
      <c r="J28774">
        <v>-98.033699999999996</v>
      </c>
      <c r="K28774">
        <v>15297</v>
      </c>
      <c r="L28774">
        <v>525</v>
      </c>
    </row>
    <row r="28775" spans="1:12" x14ac:dyDescent="0.2">
      <c r="A28775" t="s">
        <v>21968</v>
      </c>
      <c r="B28775" t="s">
        <v>224</v>
      </c>
      <c r="C28775" t="str">
        <f t="shared" si="449"/>
        <v>Artas, SD</v>
      </c>
      <c r="D28775" t="s">
        <v>21817</v>
      </c>
      <c r="E28775">
        <v>46021</v>
      </c>
      <c r="F28775" t="s">
        <v>2686</v>
      </c>
      <c r="G28775">
        <v>46021</v>
      </c>
      <c r="H28775" t="s">
        <v>2686</v>
      </c>
      <c r="I28775">
        <v>45.887300000000003</v>
      </c>
      <c r="J28775">
        <v>-99.806700000000006</v>
      </c>
      <c r="K28775">
        <v>8</v>
      </c>
      <c r="L28775">
        <v>29</v>
      </c>
    </row>
    <row r="28776" spans="1:12" x14ac:dyDescent="0.2">
      <c r="A28776" t="s">
        <v>2313</v>
      </c>
      <c r="B28776" t="s">
        <v>224</v>
      </c>
      <c r="C28776" t="str">
        <f t="shared" si="449"/>
        <v>Kimball, SD</v>
      </c>
      <c r="D28776" t="s">
        <v>21817</v>
      </c>
      <c r="E28776">
        <v>46015</v>
      </c>
      <c r="F28776" t="s">
        <v>1702</v>
      </c>
      <c r="G28776">
        <v>46015</v>
      </c>
      <c r="H28776" t="s">
        <v>1702</v>
      </c>
      <c r="I28776">
        <v>43.7468</v>
      </c>
      <c r="J28776">
        <v>-98.956900000000005</v>
      </c>
      <c r="K28776">
        <v>680</v>
      </c>
      <c r="L28776">
        <v>85</v>
      </c>
    </row>
    <row r="28777" spans="1:12" x14ac:dyDescent="0.2">
      <c r="A28777" t="s">
        <v>21969</v>
      </c>
      <c r="B28777" t="s">
        <v>224</v>
      </c>
      <c r="C28777" t="str">
        <f t="shared" si="449"/>
        <v>Meadow View Addition, SD</v>
      </c>
      <c r="D28777" t="s">
        <v>21817</v>
      </c>
      <c r="E28777">
        <v>46099</v>
      </c>
      <c r="F28777" t="s">
        <v>541</v>
      </c>
      <c r="G28777">
        <v>46099</v>
      </c>
      <c r="H28777" t="s">
        <v>541</v>
      </c>
      <c r="I28777">
        <v>43.6233</v>
      </c>
      <c r="J28777">
        <v>-96.702299999999994</v>
      </c>
      <c r="K28777">
        <v>448</v>
      </c>
      <c r="L28777">
        <v>159</v>
      </c>
    </row>
    <row r="28778" spans="1:12" x14ac:dyDescent="0.2">
      <c r="A28778" t="s">
        <v>21970</v>
      </c>
      <c r="B28778" t="s">
        <v>224</v>
      </c>
      <c r="C28778" t="str">
        <f t="shared" si="449"/>
        <v>Wetonka, SD</v>
      </c>
      <c r="D28778" t="s">
        <v>21817</v>
      </c>
      <c r="E28778">
        <v>46089</v>
      </c>
      <c r="F28778" t="s">
        <v>8507</v>
      </c>
      <c r="G28778">
        <v>46089</v>
      </c>
      <c r="H28778" t="s">
        <v>8507</v>
      </c>
      <c r="I28778">
        <v>45.624200000000002</v>
      </c>
      <c r="J28778">
        <v>-98.771699999999996</v>
      </c>
      <c r="K28778">
        <v>8</v>
      </c>
      <c r="L28778">
        <v>12</v>
      </c>
    </row>
    <row r="28779" spans="1:12" x14ac:dyDescent="0.2">
      <c r="A28779" t="s">
        <v>19007</v>
      </c>
      <c r="B28779" t="s">
        <v>224</v>
      </c>
      <c r="C28779" t="str">
        <f t="shared" si="449"/>
        <v>Pierpont, SD</v>
      </c>
      <c r="D28779" t="s">
        <v>21817</v>
      </c>
      <c r="E28779">
        <v>46037</v>
      </c>
      <c r="F28779" t="s">
        <v>3254</v>
      </c>
      <c r="G28779">
        <v>46037</v>
      </c>
      <c r="H28779" t="s">
        <v>3254</v>
      </c>
      <c r="I28779">
        <v>45.4953</v>
      </c>
      <c r="J28779">
        <v>-97.832099999999997</v>
      </c>
      <c r="K28779">
        <v>124</v>
      </c>
      <c r="L28779">
        <v>321</v>
      </c>
    </row>
    <row r="28780" spans="1:12" x14ac:dyDescent="0.2">
      <c r="A28780" t="s">
        <v>21971</v>
      </c>
      <c r="B28780" t="s">
        <v>224</v>
      </c>
      <c r="C28780" t="str">
        <f t="shared" si="449"/>
        <v>Wanblee, SD</v>
      </c>
      <c r="D28780" t="s">
        <v>21817</v>
      </c>
      <c r="E28780">
        <v>46071</v>
      </c>
      <c r="F28780" t="s">
        <v>1101</v>
      </c>
      <c r="G28780">
        <v>46071</v>
      </c>
      <c r="H28780" t="s">
        <v>1101</v>
      </c>
      <c r="I28780">
        <v>43.570599999999999</v>
      </c>
      <c r="J28780">
        <v>-101.6627</v>
      </c>
      <c r="K28780">
        <v>904</v>
      </c>
      <c r="L28780">
        <v>162</v>
      </c>
    </row>
    <row r="28781" spans="1:12" x14ac:dyDescent="0.2">
      <c r="A28781" t="s">
        <v>6599</v>
      </c>
      <c r="B28781" t="s">
        <v>224</v>
      </c>
      <c r="C28781" t="str">
        <f t="shared" si="449"/>
        <v>Pollock, SD</v>
      </c>
      <c r="D28781" t="s">
        <v>21817</v>
      </c>
      <c r="E28781">
        <v>46021</v>
      </c>
      <c r="F28781" t="s">
        <v>2686</v>
      </c>
      <c r="G28781">
        <v>46021</v>
      </c>
      <c r="H28781" t="s">
        <v>2686</v>
      </c>
      <c r="I28781">
        <v>45.900500000000001</v>
      </c>
      <c r="J28781">
        <v>-100.2885</v>
      </c>
      <c r="K28781">
        <v>224</v>
      </c>
      <c r="L28781">
        <v>269</v>
      </c>
    </row>
    <row r="28782" spans="1:12" x14ac:dyDescent="0.2">
      <c r="A28782" t="s">
        <v>21972</v>
      </c>
      <c r="B28782" t="s">
        <v>224</v>
      </c>
      <c r="C28782" t="str">
        <f t="shared" si="449"/>
        <v>Kadoka, SD</v>
      </c>
      <c r="D28782" t="s">
        <v>21817</v>
      </c>
      <c r="E28782">
        <v>46071</v>
      </c>
      <c r="F28782" t="s">
        <v>1101</v>
      </c>
      <c r="G28782">
        <v>46071</v>
      </c>
      <c r="H28782" t="s">
        <v>1101</v>
      </c>
      <c r="I28782">
        <v>43.832500000000003</v>
      </c>
      <c r="J28782">
        <v>-101.5081</v>
      </c>
      <c r="K28782">
        <v>704</v>
      </c>
      <c r="L28782">
        <v>118</v>
      </c>
    </row>
    <row r="28783" spans="1:12" x14ac:dyDescent="0.2">
      <c r="A28783" t="s">
        <v>21973</v>
      </c>
      <c r="B28783" t="s">
        <v>224</v>
      </c>
      <c r="C28783" t="str">
        <f t="shared" si="449"/>
        <v>New Witten, SD</v>
      </c>
      <c r="D28783" t="s">
        <v>21817</v>
      </c>
      <c r="E28783">
        <v>46123</v>
      </c>
      <c r="F28783" t="s">
        <v>21929</v>
      </c>
      <c r="G28783">
        <v>46123</v>
      </c>
      <c r="H28783" t="s">
        <v>21929</v>
      </c>
      <c r="I28783">
        <v>43.4407</v>
      </c>
      <c r="J28783">
        <v>-100.0819</v>
      </c>
      <c r="K28783">
        <v>76</v>
      </c>
      <c r="L28783">
        <v>106</v>
      </c>
    </row>
    <row r="28784" spans="1:12" x14ac:dyDescent="0.2">
      <c r="A28784" t="s">
        <v>631</v>
      </c>
      <c r="B28784" t="s">
        <v>224</v>
      </c>
      <c r="C28784" t="str">
        <f t="shared" si="449"/>
        <v>Centerville, SD</v>
      </c>
      <c r="D28784" t="s">
        <v>21817</v>
      </c>
      <c r="E28784">
        <v>46125</v>
      </c>
      <c r="F28784" t="s">
        <v>14861</v>
      </c>
      <c r="G28784">
        <v>46125</v>
      </c>
      <c r="H28784" t="s">
        <v>14861</v>
      </c>
      <c r="I28784">
        <v>43.116500000000002</v>
      </c>
      <c r="J28784">
        <v>-96.959599999999995</v>
      </c>
      <c r="K28784">
        <v>870</v>
      </c>
      <c r="L28784">
        <v>466</v>
      </c>
    </row>
    <row r="28785" spans="1:12" x14ac:dyDescent="0.2">
      <c r="A28785" t="s">
        <v>801</v>
      </c>
      <c r="B28785" t="s">
        <v>224</v>
      </c>
      <c r="C28785" t="str">
        <f t="shared" si="449"/>
        <v>Monroe, SD</v>
      </c>
      <c r="D28785" t="s">
        <v>21817</v>
      </c>
      <c r="E28785">
        <v>46125</v>
      </c>
      <c r="F28785" t="s">
        <v>14861</v>
      </c>
      <c r="G28785">
        <v>46125</v>
      </c>
      <c r="H28785" t="s">
        <v>14861</v>
      </c>
      <c r="I28785">
        <v>43.486499999999999</v>
      </c>
      <c r="J28785">
        <v>-97.2166</v>
      </c>
      <c r="K28785">
        <v>158</v>
      </c>
      <c r="L28785">
        <v>161</v>
      </c>
    </row>
    <row r="28786" spans="1:12" x14ac:dyDescent="0.2">
      <c r="A28786" t="s">
        <v>802</v>
      </c>
      <c r="B28786" t="s">
        <v>224</v>
      </c>
      <c r="C28786" t="str">
        <f t="shared" si="449"/>
        <v>Loomis, SD</v>
      </c>
      <c r="D28786" t="s">
        <v>21817</v>
      </c>
      <c r="E28786">
        <v>46035</v>
      </c>
      <c r="F28786" t="s">
        <v>19815</v>
      </c>
      <c r="G28786">
        <v>46035</v>
      </c>
      <c r="H28786" t="s">
        <v>19815</v>
      </c>
      <c r="I28786">
        <v>43.793100000000003</v>
      </c>
      <c r="J28786">
        <v>-98.1036</v>
      </c>
      <c r="K28786">
        <v>0</v>
      </c>
      <c r="L28786">
        <v>0</v>
      </c>
    </row>
    <row r="28787" spans="1:12" x14ac:dyDescent="0.2">
      <c r="A28787" t="s">
        <v>21974</v>
      </c>
      <c r="B28787" t="s">
        <v>224</v>
      </c>
      <c r="C28787" t="str">
        <f t="shared" si="449"/>
        <v>Fedora, SD</v>
      </c>
      <c r="D28787" t="s">
        <v>21817</v>
      </c>
      <c r="E28787">
        <v>46097</v>
      </c>
      <c r="F28787" t="s">
        <v>19066</v>
      </c>
      <c r="G28787">
        <v>46097</v>
      </c>
      <c r="H28787" t="s">
        <v>19066</v>
      </c>
      <c r="I28787">
        <v>44.006700000000002</v>
      </c>
      <c r="J28787">
        <v>-97.789500000000004</v>
      </c>
      <c r="K28787">
        <v>28</v>
      </c>
      <c r="L28787">
        <v>3</v>
      </c>
    </row>
    <row r="28788" spans="1:12" x14ac:dyDescent="0.2">
      <c r="A28788" t="s">
        <v>21975</v>
      </c>
      <c r="B28788" t="s">
        <v>224</v>
      </c>
      <c r="C28788" t="str">
        <f t="shared" si="449"/>
        <v>La Plant, SD</v>
      </c>
      <c r="D28788" t="s">
        <v>21817</v>
      </c>
      <c r="E28788">
        <v>46041</v>
      </c>
      <c r="F28788" t="s">
        <v>17388</v>
      </c>
      <c r="G28788">
        <v>46041</v>
      </c>
      <c r="H28788" t="s">
        <v>17388</v>
      </c>
      <c r="I28788">
        <v>45.135199999999998</v>
      </c>
      <c r="J28788">
        <v>-100.6648</v>
      </c>
      <c r="K28788">
        <v>146</v>
      </c>
      <c r="L28788">
        <v>5</v>
      </c>
    </row>
    <row r="28789" spans="1:12" x14ac:dyDescent="0.2">
      <c r="A28789" t="s">
        <v>21976</v>
      </c>
      <c r="B28789" t="s">
        <v>224</v>
      </c>
      <c r="C28789" t="str">
        <f t="shared" si="449"/>
        <v>Revillo, SD</v>
      </c>
      <c r="D28789" t="s">
        <v>21817</v>
      </c>
      <c r="E28789">
        <v>46051</v>
      </c>
      <c r="F28789" t="s">
        <v>398</v>
      </c>
      <c r="G28789">
        <v>46051</v>
      </c>
      <c r="H28789" t="s">
        <v>398</v>
      </c>
      <c r="I28789">
        <v>45.015500000000003</v>
      </c>
      <c r="J28789">
        <v>-96.571299999999994</v>
      </c>
      <c r="K28789">
        <v>107</v>
      </c>
      <c r="L28789">
        <v>247</v>
      </c>
    </row>
    <row r="28790" spans="1:12" x14ac:dyDescent="0.2">
      <c r="A28790" t="s">
        <v>8442</v>
      </c>
      <c r="B28790" t="s">
        <v>224</v>
      </c>
      <c r="C28790" t="str">
        <f t="shared" si="449"/>
        <v>Utica, SD</v>
      </c>
      <c r="D28790" t="s">
        <v>21817</v>
      </c>
      <c r="E28790">
        <v>46135</v>
      </c>
      <c r="F28790" t="s">
        <v>21866</v>
      </c>
      <c r="G28790">
        <v>46135</v>
      </c>
      <c r="H28790" t="s">
        <v>21866</v>
      </c>
      <c r="I28790">
        <v>42.981299999999997</v>
      </c>
      <c r="J28790">
        <v>-97.496799999999993</v>
      </c>
      <c r="K28790">
        <v>67</v>
      </c>
      <c r="L28790">
        <v>98</v>
      </c>
    </row>
    <row r="28791" spans="1:12" x14ac:dyDescent="0.2">
      <c r="A28791" t="s">
        <v>763</v>
      </c>
      <c r="B28791" t="s">
        <v>224</v>
      </c>
      <c r="C28791" t="str">
        <f t="shared" si="449"/>
        <v>Columbia, SD</v>
      </c>
      <c r="D28791" t="s">
        <v>21817</v>
      </c>
      <c r="E28791">
        <v>46013</v>
      </c>
      <c r="F28791" t="s">
        <v>1273</v>
      </c>
      <c r="G28791">
        <v>46013</v>
      </c>
      <c r="H28791" t="s">
        <v>1273</v>
      </c>
      <c r="I28791">
        <v>45.614800000000002</v>
      </c>
      <c r="J28791">
        <v>-98.310699999999997</v>
      </c>
      <c r="K28791">
        <v>141</v>
      </c>
      <c r="L28791">
        <v>35</v>
      </c>
    </row>
    <row r="28792" spans="1:12" x14ac:dyDescent="0.2">
      <c r="A28792" t="s">
        <v>963</v>
      </c>
      <c r="B28792" t="s">
        <v>224</v>
      </c>
      <c r="C28792" t="str">
        <f t="shared" si="449"/>
        <v>Raymond, SD</v>
      </c>
      <c r="D28792" t="s">
        <v>21817</v>
      </c>
      <c r="E28792">
        <v>46025</v>
      </c>
      <c r="F28792" t="s">
        <v>390</v>
      </c>
      <c r="G28792">
        <v>46025</v>
      </c>
      <c r="H28792" t="s">
        <v>390</v>
      </c>
      <c r="I28792">
        <v>44.910499999999999</v>
      </c>
      <c r="J28792">
        <v>-97.937200000000004</v>
      </c>
      <c r="K28792">
        <v>52</v>
      </c>
      <c r="L28792">
        <v>76</v>
      </c>
    </row>
    <row r="28793" spans="1:12" x14ac:dyDescent="0.2">
      <c r="A28793" t="s">
        <v>21977</v>
      </c>
      <c r="B28793" t="s">
        <v>224</v>
      </c>
      <c r="C28793" t="str">
        <f t="shared" si="449"/>
        <v>Bijou Hills, SD</v>
      </c>
      <c r="D28793" t="s">
        <v>21817</v>
      </c>
      <c r="E28793">
        <v>46015</v>
      </c>
      <c r="F28793" t="s">
        <v>1702</v>
      </c>
      <c r="G28793">
        <v>46015</v>
      </c>
      <c r="H28793" t="s">
        <v>1702</v>
      </c>
      <c r="I28793">
        <v>43.528500000000001</v>
      </c>
      <c r="J28793">
        <v>-99.143900000000002</v>
      </c>
      <c r="K28793">
        <v>0</v>
      </c>
      <c r="L28793">
        <v>0</v>
      </c>
    </row>
    <row r="28794" spans="1:12" x14ac:dyDescent="0.2">
      <c r="A28794" t="s">
        <v>8642</v>
      </c>
      <c r="B28794" t="s">
        <v>224</v>
      </c>
      <c r="C28794" t="str">
        <f t="shared" si="449"/>
        <v>Norris, SD</v>
      </c>
      <c r="D28794" t="s">
        <v>21817</v>
      </c>
      <c r="E28794">
        <v>46095</v>
      </c>
      <c r="F28794" t="s">
        <v>21930</v>
      </c>
      <c r="G28794">
        <v>46095</v>
      </c>
      <c r="H28794" t="s">
        <v>21930</v>
      </c>
      <c r="I28794">
        <v>43.472099999999998</v>
      </c>
      <c r="J28794">
        <v>-101.19280000000001</v>
      </c>
      <c r="K28794">
        <v>197</v>
      </c>
      <c r="L28794">
        <v>87</v>
      </c>
    </row>
    <row r="28795" spans="1:12" x14ac:dyDescent="0.2">
      <c r="A28795" t="s">
        <v>21978</v>
      </c>
      <c r="B28795" t="s">
        <v>224</v>
      </c>
      <c r="C28795" t="str">
        <f t="shared" si="449"/>
        <v>Renner Corner, SD</v>
      </c>
      <c r="D28795" t="s">
        <v>21817</v>
      </c>
      <c r="E28795">
        <v>46099</v>
      </c>
      <c r="F28795" t="s">
        <v>541</v>
      </c>
      <c r="G28795">
        <v>46099</v>
      </c>
      <c r="H28795" t="s">
        <v>541</v>
      </c>
      <c r="I28795">
        <v>43.6524</v>
      </c>
      <c r="J28795">
        <v>-96.704300000000003</v>
      </c>
      <c r="K28795">
        <v>299</v>
      </c>
      <c r="L28795">
        <v>89</v>
      </c>
    </row>
    <row r="28796" spans="1:12" x14ac:dyDescent="0.2">
      <c r="A28796" t="s">
        <v>1602</v>
      </c>
      <c r="B28796" t="s">
        <v>224</v>
      </c>
      <c r="C28796" t="str">
        <f t="shared" si="449"/>
        <v>Vilas, SD</v>
      </c>
      <c r="D28796" t="s">
        <v>21817</v>
      </c>
      <c r="E28796">
        <v>46097</v>
      </c>
      <c r="F28796" t="s">
        <v>19066</v>
      </c>
      <c r="G28796">
        <v>46097</v>
      </c>
      <c r="H28796" t="s">
        <v>19066</v>
      </c>
      <c r="I28796">
        <v>44.008299999999998</v>
      </c>
      <c r="J28796">
        <v>-97.596000000000004</v>
      </c>
      <c r="K28796">
        <v>19</v>
      </c>
      <c r="L28796">
        <v>3</v>
      </c>
    </row>
    <row r="28797" spans="1:12" x14ac:dyDescent="0.2">
      <c r="A28797" t="s">
        <v>21979</v>
      </c>
      <c r="B28797" t="s">
        <v>224</v>
      </c>
      <c r="C28797" t="str">
        <f t="shared" si="449"/>
        <v>Wessington Springs, SD</v>
      </c>
      <c r="D28797" t="s">
        <v>21817</v>
      </c>
      <c r="E28797">
        <v>46073</v>
      </c>
      <c r="F28797" t="s">
        <v>21843</v>
      </c>
      <c r="G28797">
        <v>46073</v>
      </c>
      <c r="H28797" t="s">
        <v>21843</v>
      </c>
      <c r="I28797">
        <v>44.080500000000001</v>
      </c>
      <c r="J28797">
        <v>-98.571200000000005</v>
      </c>
      <c r="K28797">
        <v>921</v>
      </c>
      <c r="L28797">
        <v>197</v>
      </c>
    </row>
    <row r="28798" spans="1:12" x14ac:dyDescent="0.2">
      <c r="A28798" t="s">
        <v>1839</v>
      </c>
      <c r="B28798" t="s">
        <v>224</v>
      </c>
      <c r="C28798" t="str">
        <f t="shared" si="449"/>
        <v>Dallas, SD</v>
      </c>
      <c r="D28798" t="s">
        <v>21817</v>
      </c>
      <c r="E28798">
        <v>46053</v>
      </c>
      <c r="F28798" t="s">
        <v>5514</v>
      </c>
      <c r="G28798">
        <v>46053</v>
      </c>
      <c r="H28798" t="s">
        <v>5514</v>
      </c>
      <c r="I28798">
        <v>43.237900000000003</v>
      </c>
      <c r="J28798">
        <v>-99.517499999999998</v>
      </c>
      <c r="K28798">
        <v>123</v>
      </c>
      <c r="L28798">
        <v>93</v>
      </c>
    </row>
    <row r="28799" spans="1:12" x14ac:dyDescent="0.2">
      <c r="A28799" t="s">
        <v>1506</v>
      </c>
      <c r="B28799" t="s">
        <v>224</v>
      </c>
      <c r="C28799" t="str">
        <f t="shared" si="449"/>
        <v>Eureka, SD</v>
      </c>
      <c r="D28799" t="s">
        <v>21817</v>
      </c>
      <c r="E28799">
        <v>46089</v>
      </c>
      <c r="F28799" t="s">
        <v>8507</v>
      </c>
      <c r="G28799">
        <v>46089</v>
      </c>
      <c r="H28799" t="s">
        <v>8507</v>
      </c>
      <c r="I28799">
        <v>45.770699999999998</v>
      </c>
      <c r="J28799">
        <v>-99.620800000000003</v>
      </c>
      <c r="K28799">
        <v>840</v>
      </c>
      <c r="L28799">
        <v>347</v>
      </c>
    </row>
    <row r="28800" spans="1:12" x14ac:dyDescent="0.2">
      <c r="A28800" t="s">
        <v>21980</v>
      </c>
      <c r="B28800" t="s">
        <v>224</v>
      </c>
      <c r="C28800" t="str">
        <f t="shared" si="449"/>
        <v>Corn Creek, SD</v>
      </c>
      <c r="D28800" t="s">
        <v>21817</v>
      </c>
      <c r="E28800">
        <v>46095</v>
      </c>
      <c r="F28800" t="s">
        <v>21930</v>
      </c>
      <c r="G28800">
        <v>46095</v>
      </c>
      <c r="H28800" t="s">
        <v>21930</v>
      </c>
      <c r="I28800">
        <v>43.574399999999997</v>
      </c>
      <c r="J28800">
        <v>-101.2059</v>
      </c>
      <c r="K28800">
        <v>87</v>
      </c>
      <c r="L28800">
        <v>16</v>
      </c>
    </row>
    <row r="28801" spans="1:12" x14ac:dyDescent="0.2">
      <c r="A28801" t="s">
        <v>21981</v>
      </c>
      <c r="B28801" t="s">
        <v>224</v>
      </c>
      <c r="C28801" t="str">
        <f t="shared" si="449"/>
        <v>Murdo, SD</v>
      </c>
      <c r="D28801" t="s">
        <v>21817</v>
      </c>
      <c r="E28801">
        <v>46075</v>
      </c>
      <c r="F28801" t="s">
        <v>4651</v>
      </c>
      <c r="G28801">
        <v>46075</v>
      </c>
      <c r="H28801" t="s">
        <v>4651</v>
      </c>
      <c r="I28801">
        <v>43.889299999999999</v>
      </c>
      <c r="J28801">
        <v>-100.71420000000001</v>
      </c>
      <c r="K28801">
        <v>452</v>
      </c>
      <c r="L28801">
        <v>277</v>
      </c>
    </row>
    <row r="28802" spans="1:12" x14ac:dyDescent="0.2">
      <c r="A28802" t="s">
        <v>21982</v>
      </c>
      <c r="B28802" t="s">
        <v>224</v>
      </c>
      <c r="C28802" t="str">
        <f t="shared" si="449"/>
        <v>Two Strike, SD</v>
      </c>
      <c r="D28802" t="s">
        <v>21817</v>
      </c>
      <c r="E28802">
        <v>46121</v>
      </c>
      <c r="F28802" t="s">
        <v>19312</v>
      </c>
      <c r="G28802">
        <v>46121</v>
      </c>
      <c r="H28802" t="s">
        <v>19312</v>
      </c>
      <c r="I28802">
        <v>43.214100000000002</v>
      </c>
      <c r="J28802">
        <v>-100.89879999999999</v>
      </c>
      <c r="K28802">
        <v>269</v>
      </c>
      <c r="L28802">
        <v>5</v>
      </c>
    </row>
    <row r="28803" spans="1:12" x14ac:dyDescent="0.2">
      <c r="A28803" t="s">
        <v>21983</v>
      </c>
      <c r="B28803" t="s">
        <v>224</v>
      </c>
      <c r="C28803" t="str">
        <f t="shared" si="449"/>
        <v>Cavour, SD</v>
      </c>
      <c r="D28803" t="s">
        <v>21817</v>
      </c>
      <c r="E28803">
        <v>46005</v>
      </c>
      <c r="F28803" t="s">
        <v>21831</v>
      </c>
      <c r="G28803">
        <v>46005</v>
      </c>
      <c r="H28803" t="s">
        <v>21831</v>
      </c>
      <c r="I28803">
        <v>44.369300000000003</v>
      </c>
      <c r="J28803">
        <v>-98.042100000000005</v>
      </c>
      <c r="K28803">
        <v>122</v>
      </c>
      <c r="L28803">
        <v>114</v>
      </c>
    </row>
    <row r="28804" spans="1:12" x14ac:dyDescent="0.2">
      <c r="A28804" t="s">
        <v>1288</v>
      </c>
      <c r="B28804" t="s">
        <v>224</v>
      </c>
      <c r="C28804" t="str">
        <f t="shared" ref="C28804:C28867" si="450">_xlfn.CONCAT(A28804,","," ",B28804)</f>
        <v>Spencer, SD</v>
      </c>
      <c r="D28804" t="s">
        <v>21817</v>
      </c>
      <c r="E28804">
        <v>46087</v>
      </c>
      <c r="F28804" t="s">
        <v>8241</v>
      </c>
      <c r="G28804">
        <v>46087</v>
      </c>
      <c r="H28804" t="s">
        <v>8241</v>
      </c>
      <c r="I28804">
        <v>43.7273</v>
      </c>
      <c r="J28804">
        <v>-97.591099999999997</v>
      </c>
      <c r="K28804">
        <v>145</v>
      </c>
      <c r="L28804">
        <v>208</v>
      </c>
    </row>
    <row r="28805" spans="1:12" x14ac:dyDescent="0.2">
      <c r="A28805" t="s">
        <v>21984</v>
      </c>
      <c r="B28805" t="s">
        <v>224</v>
      </c>
      <c r="C28805" t="str">
        <f t="shared" si="450"/>
        <v>Armour, SD</v>
      </c>
      <c r="D28805" t="s">
        <v>21817</v>
      </c>
      <c r="E28805">
        <v>46043</v>
      </c>
      <c r="F28805" t="s">
        <v>447</v>
      </c>
      <c r="G28805">
        <v>46043</v>
      </c>
      <c r="H28805" t="s">
        <v>447</v>
      </c>
      <c r="I28805">
        <v>43.319000000000003</v>
      </c>
      <c r="J28805">
        <v>-98.344800000000006</v>
      </c>
      <c r="K28805">
        <v>669</v>
      </c>
      <c r="L28805">
        <v>273</v>
      </c>
    </row>
    <row r="28806" spans="1:12" x14ac:dyDescent="0.2">
      <c r="A28806" t="s">
        <v>10743</v>
      </c>
      <c r="B28806" t="s">
        <v>224</v>
      </c>
      <c r="C28806" t="str">
        <f t="shared" si="450"/>
        <v>Wagner, SD</v>
      </c>
      <c r="D28806" t="s">
        <v>21817</v>
      </c>
      <c r="E28806">
        <v>46023</v>
      </c>
      <c r="F28806" t="s">
        <v>21827</v>
      </c>
      <c r="G28806">
        <v>46023</v>
      </c>
      <c r="H28806" t="s">
        <v>21827</v>
      </c>
      <c r="I28806">
        <v>43.076799999999999</v>
      </c>
      <c r="J28806">
        <v>-98.293400000000005</v>
      </c>
      <c r="K28806">
        <v>1587</v>
      </c>
      <c r="L28806">
        <v>324</v>
      </c>
    </row>
    <row r="28807" spans="1:12" x14ac:dyDescent="0.2">
      <c r="A28807" t="s">
        <v>1249</v>
      </c>
      <c r="B28807" t="s">
        <v>224</v>
      </c>
      <c r="C28807" t="str">
        <f t="shared" si="450"/>
        <v>Bancroft, SD</v>
      </c>
      <c r="D28807" t="s">
        <v>21817</v>
      </c>
      <c r="E28807">
        <v>46077</v>
      </c>
      <c r="F28807" t="s">
        <v>4966</v>
      </c>
      <c r="G28807">
        <v>46077</v>
      </c>
      <c r="H28807" t="s">
        <v>4966</v>
      </c>
      <c r="I28807">
        <v>44.489400000000003</v>
      </c>
      <c r="J28807">
        <v>-97.750500000000002</v>
      </c>
      <c r="K28807">
        <v>19</v>
      </c>
      <c r="L28807">
        <v>31</v>
      </c>
    </row>
    <row r="28808" spans="1:12" x14ac:dyDescent="0.2">
      <c r="A28808" t="s">
        <v>14532</v>
      </c>
      <c r="B28808" t="s">
        <v>224</v>
      </c>
      <c r="C28808" t="str">
        <f t="shared" si="450"/>
        <v>Dolton, SD</v>
      </c>
      <c r="D28808" t="s">
        <v>21817</v>
      </c>
      <c r="E28808">
        <v>46125</v>
      </c>
      <c r="F28808" t="s">
        <v>14861</v>
      </c>
      <c r="G28808">
        <v>46125</v>
      </c>
      <c r="H28808" t="s">
        <v>14861</v>
      </c>
      <c r="I28808">
        <v>43.491100000000003</v>
      </c>
      <c r="J28808">
        <v>-97.384799999999998</v>
      </c>
      <c r="K28808">
        <v>38</v>
      </c>
      <c r="L28808">
        <v>57</v>
      </c>
    </row>
    <row r="28809" spans="1:12" x14ac:dyDescent="0.2">
      <c r="A28809" t="s">
        <v>1513</v>
      </c>
      <c r="B28809" t="s">
        <v>224</v>
      </c>
      <c r="C28809" t="str">
        <f t="shared" si="450"/>
        <v>Harrison, SD</v>
      </c>
      <c r="D28809" t="s">
        <v>21817</v>
      </c>
      <c r="E28809">
        <v>46043</v>
      </c>
      <c r="F28809" t="s">
        <v>447</v>
      </c>
      <c r="G28809">
        <v>46043</v>
      </c>
      <c r="H28809" t="s">
        <v>447</v>
      </c>
      <c r="I28809">
        <v>43.431100000000001</v>
      </c>
      <c r="J28809">
        <v>-98.526700000000005</v>
      </c>
      <c r="K28809">
        <v>95</v>
      </c>
      <c r="L28809">
        <v>340</v>
      </c>
    </row>
    <row r="28810" spans="1:12" x14ac:dyDescent="0.2">
      <c r="A28810" t="s">
        <v>21985</v>
      </c>
      <c r="B28810" t="s">
        <v>224</v>
      </c>
      <c r="C28810" t="str">
        <f t="shared" si="450"/>
        <v>Whitewood, SD</v>
      </c>
      <c r="D28810" t="s">
        <v>21817</v>
      </c>
      <c r="E28810">
        <v>46081</v>
      </c>
      <c r="F28810" t="s">
        <v>8327</v>
      </c>
      <c r="G28810">
        <v>46081</v>
      </c>
      <c r="H28810" t="s">
        <v>8327</v>
      </c>
      <c r="I28810">
        <v>44.4617</v>
      </c>
      <c r="J28810">
        <v>-103.63809999999999</v>
      </c>
      <c r="K28810">
        <v>947</v>
      </c>
      <c r="L28810">
        <v>573</v>
      </c>
    </row>
    <row r="28811" spans="1:12" x14ac:dyDescent="0.2">
      <c r="A28811" t="s">
        <v>5316</v>
      </c>
      <c r="B28811" t="s">
        <v>224</v>
      </c>
      <c r="C28811" t="str">
        <f t="shared" si="450"/>
        <v>Canton, SD</v>
      </c>
      <c r="D28811" t="s">
        <v>21817</v>
      </c>
      <c r="E28811">
        <v>46083</v>
      </c>
      <c r="F28811" t="s">
        <v>347</v>
      </c>
      <c r="G28811">
        <v>46083</v>
      </c>
      <c r="H28811" t="s">
        <v>347</v>
      </c>
      <c r="I28811">
        <v>43.3033</v>
      </c>
      <c r="J28811">
        <v>-96.584400000000002</v>
      </c>
      <c r="K28811">
        <v>3006</v>
      </c>
      <c r="L28811">
        <v>407</v>
      </c>
    </row>
    <row r="28812" spans="1:12" x14ac:dyDescent="0.2">
      <c r="A28812" t="s">
        <v>14506</v>
      </c>
      <c r="B28812" t="s">
        <v>224</v>
      </c>
      <c r="C28812" t="str">
        <f t="shared" si="450"/>
        <v>Prairie City, SD</v>
      </c>
      <c r="D28812" t="s">
        <v>21817</v>
      </c>
      <c r="E28812">
        <v>46105</v>
      </c>
      <c r="F28812" t="s">
        <v>8281</v>
      </c>
      <c r="G28812">
        <v>46105</v>
      </c>
      <c r="H28812" t="s">
        <v>8281</v>
      </c>
      <c r="I28812">
        <v>45.531199999999998</v>
      </c>
      <c r="J28812">
        <v>-102.8164</v>
      </c>
      <c r="K28812">
        <v>9</v>
      </c>
      <c r="L28812">
        <v>2</v>
      </c>
    </row>
    <row r="28813" spans="1:12" x14ac:dyDescent="0.2">
      <c r="A28813" t="s">
        <v>21986</v>
      </c>
      <c r="B28813" t="s">
        <v>224</v>
      </c>
      <c r="C28813" t="str">
        <f t="shared" si="450"/>
        <v>Dell Rapids, SD</v>
      </c>
      <c r="D28813" t="s">
        <v>21817</v>
      </c>
      <c r="E28813">
        <v>46099</v>
      </c>
      <c r="F28813" t="s">
        <v>541</v>
      </c>
      <c r="G28813">
        <v>46099</v>
      </c>
      <c r="H28813" t="s">
        <v>541</v>
      </c>
      <c r="I28813">
        <v>43.8247</v>
      </c>
      <c r="J28813">
        <v>-96.714799999999997</v>
      </c>
      <c r="K28813">
        <v>3602</v>
      </c>
      <c r="L28813">
        <v>669</v>
      </c>
    </row>
    <row r="28814" spans="1:12" x14ac:dyDescent="0.2">
      <c r="A28814" t="s">
        <v>8615</v>
      </c>
      <c r="B28814" t="s">
        <v>224</v>
      </c>
      <c r="C28814" t="str">
        <f t="shared" si="450"/>
        <v>Altamont, SD</v>
      </c>
      <c r="D28814" t="s">
        <v>21817</v>
      </c>
      <c r="E28814">
        <v>46039</v>
      </c>
      <c r="F28814" t="s">
        <v>8247</v>
      </c>
      <c r="G28814">
        <v>46039</v>
      </c>
      <c r="H28814" t="s">
        <v>8247</v>
      </c>
      <c r="I28814">
        <v>44.840800000000002</v>
      </c>
      <c r="J28814">
        <v>-96.690100000000001</v>
      </c>
      <c r="K28814">
        <v>33</v>
      </c>
      <c r="L28814">
        <v>10</v>
      </c>
    </row>
    <row r="28815" spans="1:12" x14ac:dyDescent="0.2">
      <c r="A28815" t="s">
        <v>21987</v>
      </c>
      <c r="B28815" t="s">
        <v>224</v>
      </c>
      <c r="C28815" t="str">
        <f t="shared" si="450"/>
        <v>Highmore, SD</v>
      </c>
      <c r="D28815" t="s">
        <v>21817</v>
      </c>
      <c r="E28815">
        <v>46069</v>
      </c>
      <c r="F28815" t="s">
        <v>7343</v>
      </c>
      <c r="G28815">
        <v>46069</v>
      </c>
      <c r="H28815" t="s">
        <v>7343</v>
      </c>
      <c r="I28815">
        <v>44.5214</v>
      </c>
      <c r="J28815">
        <v>-99.439300000000003</v>
      </c>
      <c r="K28815">
        <v>738</v>
      </c>
      <c r="L28815">
        <v>151</v>
      </c>
    </row>
    <row r="28816" spans="1:12" x14ac:dyDescent="0.2">
      <c r="A28816" t="s">
        <v>21988</v>
      </c>
      <c r="B28816" t="s">
        <v>224</v>
      </c>
      <c r="C28816" t="str">
        <f t="shared" si="450"/>
        <v>Flandreau, SD</v>
      </c>
      <c r="D28816" t="s">
        <v>21817</v>
      </c>
      <c r="E28816">
        <v>46101</v>
      </c>
      <c r="F28816" t="s">
        <v>5881</v>
      </c>
      <c r="G28816">
        <v>46101</v>
      </c>
      <c r="H28816" t="s">
        <v>5881</v>
      </c>
      <c r="I28816">
        <v>44.046500000000002</v>
      </c>
      <c r="J28816">
        <v>-96.598399999999998</v>
      </c>
      <c r="K28816">
        <v>2333</v>
      </c>
      <c r="L28816">
        <v>484</v>
      </c>
    </row>
    <row r="28817" spans="1:12" x14ac:dyDescent="0.2">
      <c r="A28817" t="s">
        <v>6470</v>
      </c>
      <c r="B28817" t="s">
        <v>224</v>
      </c>
      <c r="C28817" t="str">
        <f t="shared" si="450"/>
        <v>Egan, SD</v>
      </c>
      <c r="D28817" t="s">
        <v>21817</v>
      </c>
      <c r="E28817">
        <v>46101</v>
      </c>
      <c r="F28817" t="s">
        <v>5881</v>
      </c>
      <c r="G28817">
        <v>46101</v>
      </c>
      <c r="H28817" t="s">
        <v>5881</v>
      </c>
      <c r="I28817">
        <v>44.000399999999999</v>
      </c>
      <c r="J28817">
        <v>-96.648499999999999</v>
      </c>
      <c r="K28817">
        <v>273</v>
      </c>
      <c r="L28817">
        <v>98</v>
      </c>
    </row>
    <row r="28818" spans="1:12" x14ac:dyDescent="0.2">
      <c r="A28818" t="s">
        <v>21989</v>
      </c>
      <c r="B28818" t="s">
        <v>224</v>
      </c>
      <c r="C28818" t="str">
        <f t="shared" si="450"/>
        <v>Menno, SD</v>
      </c>
      <c r="D28818" t="s">
        <v>21817</v>
      </c>
      <c r="E28818">
        <v>46067</v>
      </c>
      <c r="F28818" t="s">
        <v>3767</v>
      </c>
      <c r="G28818">
        <v>46067</v>
      </c>
      <c r="H28818" t="s">
        <v>3767</v>
      </c>
      <c r="I28818">
        <v>43.238599999999998</v>
      </c>
      <c r="J28818">
        <v>-97.577299999999994</v>
      </c>
      <c r="K28818">
        <v>616</v>
      </c>
      <c r="L28818">
        <v>457</v>
      </c>
    </row>
    <row r="28819" spans="1:12" x14ac:dyDescent="0.2">
      <c r="A28819" t="s">
        <v>21990</v>
      </c>
      <c r="B28819" t="s">
        <v>224</v>
      </c>
      <c r="C28819" t="str">
        <f t="shared" si="450"/>
        <v>Chancellor, SD</v>
      </c>
      <c r="D28819" t="s">
        <v>21817</v>
      </c>
      <c r="E28819">
        <v>46125</v>
      </c>
      <c r="F28819" t="s">
        <v>14861</v>
      </c>
      <c r="G28819">
        <v>46125</v>
      </c>
      <c r="H28819" t="s">
        <v>14861</v>
      </c>
      <c r="I28819">
        <v>43.371899999999997</v>
      </c>
      <c r="J28819">
        <v>-96.987200000000001</v>
      </c>
      <c r="K28819">
        <v>261</v>
      </c>
      <c r="L28819">
        <v>454</v>
      </c>
    </row>
    <row r="28820" spans="1:12" x14ac:dyDescent="0.2">
      <c r="A28820" t="s">
        <v>12760</v>
      </c>
      <c r="B28820" t="s">
        <v>224</v>
      </c>
      <c r="C28820" t="str">
        <f t="shared" si="450"/>
        <v>Fruitdale, SD</v>
      </c>
      <c r="D28820" t="s">
        <v>21817</v>
      </c>
      <c r="E28820">
        <v>46019</v>
      </c>
      <c r="F28820" t="s">
        <v>7012</v>
      </c>
      <c r="G28820">
        <v>46019</v>
      </c>
      <c r="H28820" t="s">
        <v>7012</v>
      </c>
      <c r="I28820">
        <v>44.669199999999996</v>
      </c>
      <c r="J28820">
        <v>-103.6955</v>
      </c>
      <c r="K28820">
        <v>65</v>
      </c>
      <c r="L28820">
        <v>91</v>
      </c>
    </row>
    <row r="28821" spans="1:12" x14ac:dyDescent="0.2">
      <c r="A28821" t="s">
        <v>21991</v>
      </c>
      <c r="B28821" t="s">
        <v>224</v>
      </c>
      <c r="C28821" t="str">
        <f t="shared" si="450"/>
        <v>Hoven, SD</v>
      </c>
      <c r="D28821" t="s">
        <v>21817</v>
      </c>
      <c r="E28821">
        <v>46107</v>
      </c>
      <c r="F28821" t="s">
        <v>1437</v>
      </c>
      <c r="G28821">
        <v>46107</v>
      </c>
      <c r="H28821" t="s">
        <v>1437</v>
      </c>
      <c r="I28821">
        <v>45.241599999999998</v>
      </c>
      <c r="J28821">
        <v>-99.777500000000003</v>
      </c>
      <c r="K28821">
        <v>380</v>
      </c>
      <c r="L28821">
        <v>478</v>
      </c>
    </row>
    <row r="28822" spans="1:12" x14ac:dyDescent="0.2">
      <c r="A28822" t="s">
        <v>21992</v>
      </c>
      <c r="B28822" t="s">
        <v>224</v>
      </c>
      <c r="C28822" t="str">
        <f t="shared" si="450"/>
        <v>Viborg, SD</v>
      </c>
      <c r="D28822" t="s">
        <v>21817</v>
      </c>
      <c r="E28822">
        <v>46125</v>
      </c>
      <c r="F28822" t="s">
        <v>14861</v>
      </c>
      <c r="G28822">
        <v>46125</v>
      </c>
      <c r="H28822" t="s">
        <v>14861</v>
      </c>
      <c r="I28822">
        <v>43.171500000000002</v>
      </c>
      <c r="J28822">
        <v>-97.079800000000006</v>
      </c>
      <c r="K28822">
        <v>770</v>
      </c>
      <c r="L28822">
        <v>740</v>
      </c>
    </row>
    <row r="28823" spans="1:12" x14ac:dyDescent="0.2">
      <c r="A28823" t="s">
        <v>21993</v>
      </c>
      <c r="B28823" t="s">
        <v>224</v>
      </c>
      <c r="C28823" t="str">
        <f t="shared" si="450"/>
        <v>Blunt, SD</v>
      </c>
      <c r="D28823" t="s">
        <v>21817</v>
      </c>
      <c r="E28823">
        <v>46065</v>
      </c>
      <c r="F28823" t="s">
        <v>7030</v>
      </c>
      <c r="G28823">
        <v>46065</v>
      </c>
      <c r="H28823" t="s">
        <v>7030</v>
      </c>
      <c r="I28823">
        <v>44.515900000000002</v>
      </c>
      <c r="J28823">
        <v>-99.988500000000002</v>
      </c>
      <c r="K28823">
        <v>353</v>
      </c>
      <c r="L28823">
        <v>279</v>
      </c>
    </row>
    <row r="28824" spans="1:12" x14ac:dyDescent="0.2">
      <c r="A28824" t="s">
        <v>21994</v>
      </c>
      <c r="B28824" t="s">
        <v>224</v>
      </c>
      <c r="C28824" t="str">
        <f t="shared" si="450"/>
        <v>Peever, SD</v>
      </c>
      <c r="D28824" t="s">
        <v>21817</v>
      </c>
      <c r="E28824">
        <v>46109</v>
      </c>
      <c r="F28824" t="s">
        <v>1835</v>
      </c>
      <c r="G28824">
        <v>46109</v>
      </c>
      <c r="H28824" t="s">
        <v>1835</v>
      </c>
      <c r="I28824">
        <v>45.542200000000001</v>
      </c>
      <c r="J28824">
        <v>-96.956000000000003</v>
      </c>
      <c r="K28824">
        <v>166</v>
      </c>
      <c r="L28824">
        <v>516</v>
      </c>
    </row>
    <row r="28825" spans="1:12" x14ac:dyDescent="0.2">
      <c r="A28825" t="s">
        <v>21995</v>
      </c>
      <c r="B28825" t="s">
        <v>224</v>
      </c>
      <c r="C28825" t="str">
        <f t="shared" si="450"/>
        <v>Ashland Heights, SD</v>
      </c>
      <c r="D28825" t="s">
        <v>21817</v>
      </c>
      <c r="E28825">
        <v>46103</v>
      </c>
      <c r="F28825" t="s">
        <v>4014</v>
      </c>
      <c r="G28825">
        <v>46103</v>
      </c>
      <c r="H28825" t="s">
        <v>4014</v>
      </c>
      <c r="I28825">
        <v>44.129399999999997</v>
      </c>
      <c r="J28825">
        <v>-103.12860000000001</v>
      </c>
      <c r="K28825">
        <v>751</v>
      </c>
      <c r="L28825">
        <v>99</v>
      </c>
    </row>
    <row r="28826" spans="1:12" x14ac:dyDescent="0.2">
      <c r="A28826" t="s">
        <v>1459</v>
      </c>
      <c r="B28826" t="s">
        <v>224</v>
      </c>
      <c r="C28826" t="str">
        <f t="shared" si="450"/>
        <v>White Lake, SD</v>
      </c>
      <c r="D28826" t="s">
        <v>21817</v>
      </c>
      <c r="E28826">
        <v>46003</v>
      </c>
      <c r="F28826" t="s">
        <v>1935</v>
      </c>
      <c r="G28826">
        <v>46003</v>
      </c>
      <c r="H28826" t="s">
        <v>1935</v>
      </c>
      <c r="I28826">
        <v>43.728299999999997</v>
      </c>
      <c r="J28826">
        <v>-98.711699999999993</v>
      </c>
      <c r="K28826">
        <v>372</v>
      </c>
      <c r="L28826">
        <v>354</v>
      </c>
    </row>
    <row r="28827" spans="1:12" x14ac:dyDescent="0.2">
      <c r="A28827" t="s">
        <v>2560</v>
      </c>
      <c r="B28827" t="s">
        <v>224</v>
      </c>
      <c r="C28827" t="str">
        <f t="shared" si="450"/>
        <v>Martin, SD</v>
      </c>
      <c r="D28827" t="s">
        <v>21817</v>
      </c>
      <c r="E28827">
        <v>46007</v>
      </c>
      <c r="F28827" t="s">
        <v>7542</v>
      </c>
      <c r="G28827">
        <v>46007</v>
      </c>
      <c r="H28827" t="s">
        <v>7542</v>
      </c>
      <c r="I28827">
        <v>43.174900000000001</v>
      </c>
      <c r="J28827">
        <v>-101.7324</v>
      </c>
      <c r="K28827">
        <v>1067</v>
      </c>
      <c r="L28827">
        <v>734</v>
      </c>
    </row>
    <row r="28828" spans="1:12" x14ac:dyDescent="0.2">
      <c r="A28828" t="s">
        <v>13951</v>
      </c>
      <c r="B28828" t="s">
        <v>224</v>
      </c>
      <c r="C28828" t="str">
        <f t="shared" si="450"/>
        <v>Iroquois, SD</v>
      </c>
      <c r="D28828" t="s">
        <v>21817</v>
      </c>
      <c r="E28828">
        <v>46077</v>
      </c>
      <c r="F28828" t="s">
        <v>4966</v>
      </c>
      <c r="G28828" t="s">
        <v>21996</v>
      </c>
      <c r="H28828" t="s">
        <v>21997</v>
      </c>
      <c r="I28828">
        <v>44.367899999999999</v>
      </c>
      <c r="J28828">
        <v>-97.849500000000006</v>
      </c>
      <c r="K28828">
        <v>260</v>
      </c>
      <c r="L28828">
        <v>161</v>
      </c>
    </row>
    <row r="28829" spans="1:12" x14ac:dyDescent="0.2">
      <c r="A28829" t="s">
        <v>13872</v>
      </c>
      <c r="B28829" t="s">
        <v>224</v>
      </c>
      <c r="C28829" t="str">
        <f t="shared" si="450"/>
        <v>Ola, SD</v>
      </c>
      <c r="D28829" t="s">
        <v>21817</v>
      </c>
      <c r="E28829">
        <v>46015</v>
      </c>
      <c r="F28829" t="s">
        <v>1702</v>
      </c>
      <c r="G28829">
        <v>46015</v>
      </c>
      <c r="H28829" t="s">
        <v>1702</v>
      </c>
      <c r="I28829">
        <v>43.600499999999997</v>
      </c>
      <c r="J28829">
        <v>-99.211399999999998</v>
      </c>
      <c r="K28829">
        <v>0</v>
      </c>
      <c r="L28829">
        <v>0</v>
      </c>
    </row>
    <row r="28830" spans="1:12" x14ac:dyDescent="0.2">
      <c r="A28830" t="s">
        <v>21998</v>
      </c>
      <c r="B28830" t="s">
        <v>224</v>
      </c>
      <c r="C28830" t="str">
        <f t="shared" si="450"/>
        <v>Kranzburg, SD</v>
      </c>
      <c r="D28830" t="s">
        <v>21817</v>
      </c>
      <c r="E28830">
        <v>46029</v>
      </c>
      <c r="F28830" t="s">
        <v>21825</v>
      </c>
      <c r="G28830">
        <v>46029</v>
      </c>
      <c r="H28830" t="s">
        <v>21825</v>
      </c>
      <c r="I28830">
        <v>44.888800000000003</v>
      </c>
      <c r="J28830">
        <v>-96.909199999999998</v>
      </c>
      <c r="K28830">
        <v>175</v>
      </c>
      <c r="L28830">
        <v>88</v>
      </c>
    </row>
    <row r="28831" spans="1:12" x14ac:dyDescent="0.2">
      <c r="A28831" t="s">
        <v>1732</v>
      </c>
      <c r="B28831" t="s">
        <v>224</v>
      </c>
      <c r="C28831" t="str">
        <f t="shared" si="450"/>
        <v>Lebanon, SD</v>
      </c>
      <c r="D28831" t="s">
        <v>21817</v>
      </c>
      <c r="E28831">
        <v>46107</v>
      </c>
      <c r="F28831" t="s">
        <v>1437</v>
      </c>
      <c r="G28831">
        <v>46107</v>
      </c>
      <c r="H28831" t="s">
        <v>1437</v>
      </c>
      <c r="I28831">
        <v>45.068800000000003</v>
      </c>
      <c r="J28831">
        <v>-99.766400000000004</v>
      </c>
      <c r="K28831">
        <v>44</v>
      </c>
      <c r="L28831">
        <v>32</v>
      </c>
    </row>
    <row r="28832" spans="1:12" x14ac:dyDescent="0.2">
      <c r="A28832" t="s">
        <v>21999</v>
      </c>
      <c r="B28832" t="s">
        <v>224</v>
      </c>
      <c r="C28832" t="str">
        <f t="shared" si="450"/>
        <v>Pierre, SD</v>
      </c>
      <c r="D28832" t="s">
        <v>21817</v>
      </c>
      <c r="E28832">
        <v>46065</v>
      </c>
      <c r="F28832" t="s">
        <v>7030</v>
      </c>
      <c r="G28832">
        <v>46065</v>
      </c>
      <c r="H28832" t="s">
        <v>7030</v>
      </c>
      <c r="I28832">
        <v>44.3748</v>
      </c>
      <c r="J28832">
        <v>-100.3205</v>
      </c>
      <c r="K28832">
        <v>14803</v>
      </c>
      <c r="L28832">
        <v>415</v>
      </c>
    </row>
    <row r="28833" spans="1:12" x14ac:dyDescent="0.2">
      <c r="A28833" t="s">
        <v>22000</v>
      </c>
      <c r="B28833" t="s">
        <v>224</v>
      </c>
      <c r="C28833" t="str">
        <f t="shared" si="450"/>
        <v>Lake Madison, SD</v>
      </c>
      <c r="D28833" t="s">
        <v>21817</v>
      </c>
      <c r="E28833">
        <v>46079</v>
      </c>
      <c r="F28833" t="s">
        <v>2592</v>
      </c>
      <c r="G28833">
        <v>46079</v>
      </c>
      <c r="H28833" t="s">
        <v>2592</v>
      </c>
      <c r="I28833">
        <v>43.959299999999999</v>
      </c>
      <c r="J28833">
        <v>-97.020899999999997</v>
      </c>
      <c r="K28833">
        <v>873</v>
      </c>
      <c r="L28833">
        <v>71</v>
      </c>
    </row>
    <row r="28834" spans="1:12" x14ac:dyDescent="0.2">
      <c r="A28834" t="s">
        <v>4161</v>
      </c>
      <c r="B28834" t="s">
        <v>224</v>
      </c>
      <c r="C28834" t="str">
        <f t="shared" si="450"/>
        <v>Canova, SD</v>
      </c>
      <c r="D28834" t="s">
        <v>21817</v>
      </c>
      <c r="E28834">
        <v>46097</v>
      </c>
      <c r="F28834" t="s">
        <v>19066</v>
      </c>
      <c r="G28834">
        <v>46097</v>
      </c>
      <c r="H28834" t="s">
        <v>19066</v>
      </c>
      <c r="I28834">
        <v>43.881300000000003</v>
      </c>
      <c r="J28834">
        <v>-97.504000000000005</v>
      </c>
      <c r="K28834">
        <v>100</v>
      </c>
      <c r="L28834">
        <v>122</v>
      </c>
    </row>
    <row r="28835" spans="1:12" x14ac:dyDescent="0.2">
      <c r="A28835" t="s">
        <v>22001</v>
      </c>
      <c r="B28835" t="s">
        <v>224</v>
      </c>
      <c r="C28835" t="str">
        <f t="shared" si="450"/>
        <v>Harrold, SD</v>
      </c>
      <c r="D28835" t="s">
        <v>21817</v>
      </c>
      <c r="E28835">
        <v>46065</v>
      </c>
      <c r="F28835" t="s">
        <v>7030</v>
      </c>
      <c r="G28835">
        <v>46065</v>
      </c>
      <c r="H28835" t="s">
        <v>7030</v>
      </c>
      <c r="I28835">
        <v>44.523499999999999</v>
      </c>
      <c r="J28835">
        <v>-99.7393</v>
      </c>
      <c r="K28835">
        <v>122</v>
      </c>
      <c r="L28835">
        <v>176</v>
      </c>
    </row>
    <row r="28836" spans="1:12" x14ac:dyDescent="0.2">
      <c r="A28836" t="s">
        <v>22002</v>
      </c>
      <c r="B28836" t="s">
        <v>224</v>
      </c>
      <c r="C28836" t="str">
        <f t="shared" si="450"/>
        <v>Lead, SD</v>
      </c>
      <c r="D28836" t="s">
        <v>21817</v>
      </c>
      <c r="E28836">
        <v>46081</v>
      </c>
      <c r="F28836" t="s">
        <v>8327</v>
      </c>
      <c r="G28836">
        <v>46081</v>
      </c>
      <c r="H28836" t="s">
        <v>8327</v>
      </c>
      <c r="I28836">
        <v>44.352699999999999</v>
      </c>
      <c r="J28836">
        <v>-103.767</v>
      </c>
      <c r="K28836">
        <v>3574</v>
      </c>
      <c r="L28836">
        <v>558</v>
      </c>
    </row>
    <row r="28837" spans="1:12" x14ac:dyDescent="0.2">
      <c r="A28837" t="s">
        <v>2327</v>
      </c>
      <c r="B28837" t="s">
        <v>224</v>
      </c>
      <c r="C28837" t="str">
        <f t="shared" si="450"/>
        <v>Keystone, SD</v>
      </c>
      <c r="D28837" t="s">
        <v>21817</v>
      </c>
      <c r="E28837">
        <v>46103</v>
      </c>
      <c r="F28837" t="s">
        <v>4014</v>
      </c>
      <c r="G28837">
        <v>46103</v>
      </c>
      <c r="H28837" t="s">
        <v>4014</v>
      </c>
      <c r="I28837">
        <v>43.895499999999998</v>
      </c>
      <c r="J28837">
        <v>-103.4267</v>
      </c>
      <c r="K28837">
        <v>339</v>
      </c>
      <c r="L28837">
        <v>45</v>
      </c>
    </row>
    <row r="28838" spans="1:12" x14ac:dyDescent="0.2">
      <c r="A28838" t="s">
        <v>22003</v>
      </c>
      <c r="B28838" t="s">
        <v>224</v>
      </c>
      <c r="C28838" t="str">
        <f t="shared" si="450"/>
        <v>Broadland, SD</v>
      </c>
      <c r="D28838" t="s">
        <v>21817</v>
      </c>
      <c r="E28838">
        <v>46005</v>
      </c>
      <c r="F28838" t="s">
        <v>21831</v>
      </c>
      <c r="G28838">
        <v>46005</v>
      </c>
      <c r="H28838" t="s">
        <v>21831</v>
      </c>
      <c r="I28838">
        <v>44.4938</v>
      </c>
      <c r="J28838">
        <v>-98.346599999999995</v>
      </c>
      <c r="K28838">
        <v>34</v>
      </c>
      <c r="L28838">
        <v>13</v>
      </c>
    </row>
    <row r="28839" spans="1:12" x14ac:dyDescent="0.2">
      <c r="A28839" t="s">
        <v>21555</v>
      </c>
      <c r="B28839" t="s">
        <v>224</v>
      </c>
      <c r="C28839" t="str">
        <f t="shared" si="450"/>
        <v>Hazel, SD</v>
      </c>
      <c r="D28839" t="s">
        <v>21817</v>
      </c>
      <c r="E28839">
        <v>46057</v>
      </c>
      <c r="F28839" t="s">
        <v>1955</v>
      </c>
      <c r="G28839">
        <v>46057</v>
      </c>
      <c r="H28839" t="s">
        <v>1955</v>
      </c>
      <c r="I28839">
        <v>44.758200000000002</v>
      </c>
      <c r="J28839">
        <v>-97.381</v>
      </c>
      <c r="K28839">
        <v>87</v>
      </c>
      <c r="L28839">
        <v>138</v>
      </c>
    </row>
    <row r="28840" spans="1:12" x14ac:dyDescent="0.2">
      <c r="A28840" t="s">
        <v>16020</v>
      </c>
      <c r="B28840" t="s">
        <v>224</v>
      </c>
      <c r="C28840" t="str">
        <f t="shared" si="450"/>
        <v>Tabor, SD</v>
      </c>
      <c r="D28840" t="s">
        <v>21817</v>
      </c>
      <c r="E28840">
        <v>46009</v>
      </c>
      <c r="F28840" t="s">
        <v>21856</v>
      </c>
      <c r="G28840">
        <v>46009</v>
      </c>
      <c r="H28840" t="s">
        <v>21856</v>
      </c>
      <c r="I28840">
        <v>42.947600000000001</v>
      </c>
      <c r="J28840">
        <v>-97.659400000000005</v>
      </c>
      <c r="K28840">
        <v>409</v>
      </c>
      <c r="L28840">
        <v>416</v>
      </c>
    </row>
    <row r="28841" spans="1:12" x14ac:dyDescent="0.2">
      <c r="A28841" t="s">
        <v>22004</v>
      </c>
      <c r="B28841" t="s">
        <v>224</v>
      </c>
      <c r="C28841" t="str">
        <f t="shared" si="450"/>
        <v>Crooks, SD</v>
      </c>
      <c r="D28841" t="s">
        <v>21817</v>
      </c>
      <c r="E28841">
        <v>46099</v>
      </c>
      <c r="F28841" t="s">
        <v>541</v>
      </c>
      <c r="G28841">
        <v>46099</v>
      </c>
      <c r="H28841" t="s">
        <v>541</v>
      </c>
      <c r="I28841">
        <v>43.659399999999998</v>
      </c>
      <c r="J28841">
        <v>-96.809200000000004</v>
      </c>
      <c r="K28841">
        <v>1318</v>
      </c>
      <c r="L28841">
        <v>661</v>
      </c>
    </row>
    <row r="28842" spans="1:12" x14ac:dyDescent="0.2">
      <c r="A28842" t="s">
        <v>18756</v>
      </c>
      <c r="B28842" t="s">
        <v>224</v>
      </c>
      <c r="C28842" t="str">
        <f t="shared" si="450"/>
        <v>Hayti, SD</v>
      </c>
      <c r="D28842" t="s">
        <v>21817</v>
      </c>
      <c r="E28842">
        <v>46057</v>
      </c>
      <c r="F28842" t="s">
        <v>1955</v>
      </c>
      <c r="G28842">
        <v>46057</v>
      </c>
      <c r="H28842" t="s">
        <v>1955</v>
      </c>
      <c r="I28842">
        <v>44.6571</v>
      </c>
      <c r="J28842">
        <v>-97.204599999999999</v>
      </c>
      <c r="K28842">
        <v>370</v>
      </c>
      <c r="L28842">
        <v>462</v>
      </c>
    </row>
    <row r="28843" spans="1:12" x14ac:dyDescent="0.2">
      <c r="A28843" t="s">
        <v>22005</v>
      </c>
      <c r="B28843" t="s">
        <v>224</v>
      </c>
      <c r="C28843" t="str">
        <f t="shared" si="450"/>
        <v>Lake Poinsett, SD</v>
      </c>
      <c r="D28843" t="s">
        <v>21817</v>
      </c>
      <c r="E28843">
        <v>46057</v>
      </c>
      <c r="F28843" t="s">
        <v>1955</v>
      </c>
      <c r="G28843" t="s">
        <v>22006</v>
      </c>
      <c r="H28843" t="s">
        <v>22007</v>
      </c>
      <c r="I28843">
        <v>44.566400000000002</v>
      </c>
      <c r="J28843">
        <v>-97.079800000000006</v>
      </c>
      <c r="K28843">
        <v>505</v>
      </c>
      <c r="L28843">
        <v>37</v>
      </c>
    </row>
    <row r="28844" spans="1:12" x14ac:dyDescent="0.2">
      <c r="A28844" t="s">
        <v>22008</v>
      </c>
      <c r="B28844" t="s">
        <v>224</v>
      </c>
      <c r="C28844" t="str">
        <f t="shared" si="450"/>
        <v>Shindler, SD</v>
      </c>
      <c r="D28844" t="s">
        <v>21817</v>
      </c>
      <c r="E28844">
        <v>46083</v>
      </c>
      <c r="F28844" t="s">
        <v>347</v>
      </c>
      <c r="G28844">
        <v>46083</v>
      </c>
      <c r="H28844" t="s">
        <v>347</v>
      </c>
      <c r="I28844">
        <v>43.467700000000001</v>
      </c>
      <c r="J28844">
        <v>-96.635499999999993</v>
      </c>
      <c r="K28844">
        <v>881</v>
      </c>
      <c r="L28844">
        <v>226</v>
      </c>
    </row>
    <row r="28845" spans="1:12" x14ac:dyDescent="0.2">
      <c r="A28845" t="s">
        <v>11136</v>
      </c>
      <c r="B28845" t="s">
        <v>224</v>
      </c>
      <c r="C28845" t="str">
        <f t="shared" si="450"/>
        <v>Spring Creek, SD</v>
      </c>
      <c r="D28845" t="s">
        <v>21817</v>
      </c>
      <c r="E28845">
        <v>46121</v>
      </c>
      <c r="F28845" t="s">
        <v>19312</v>
      </c>
      <c r="G28845">
        <v>46121</v>
      </c>
      <c r="H28845" t="s">
        <v>19312</v>
      </c>
      <c r="I28845">
        <v>43.115400000000001</v>
      </c>
      <c r="J28845">
        <v>-101.03060000000001</v>
      </c>
      <c r="K28845">
        <v>260</v>
      </c>
      <c r="L28845">
        <v>9</v>
      </c>
    </row>
    <row r="28846" spans="1:12" x14ac:dyDescent="0.2">
      <c r="A28846" t="s">
        <v>7612</v>
      </c>
      <c r="B28846" t="s">
        <v>224</v>
      </c>
      <c r="C28846" t="str">
        <f t="shared" si="450"/>
        <v>Faith, SD</v>
      </c>
      <c r="D28846" t="s">
        <v>21817</v>
      </c>
      <c r="E28846">
        <v>46093</v>
      </c>
      <c r="F28846" t="s">
        <v>20162</v>
      </c>
      <c r="G28846">
        <v>46093</v>
      </c>
      <c r="H28846" t="s">
        <v>20162</v>
      </c>
      <c r="I28846">
        <v>45.025799999999997</v>
      </c>
      <c r="J28846">
        <v>-102.0363</v>
      </c>
      <c r="K28846">
        <v>417</v>
      </c>
      <c r="L28846">
        <v>134</v>
      </c>
    </row>
    <row r="28847" spans="1:12" x14ac:dyDescent="0.2">
      <c r="A28847" t="s">
        <v>22009</v>
      </c>
      <c r="B28847" t="s">
        <v>224</v>
      </c>
      <c r="C28847" t="str">
        <f t="shared" si="450"/>
        <v>Fort Thompson, SD</v>
      </c>
      <c r="D28847" t="s">
        <v>21817</v>
      </c>
      <c r="E28847">
        <v>46017</v>
      </c>
      <c r="F28847" t="s">
        <v>1087</v>
      </c>
      <c r="G28847">
        <v>46017</v>
      </c>
      <c r="H28847" t="s">
        <v>1087</v>
      </c>
      <c r="I28847">
        <v>44.052700000000002</v>
      </c>
      <c r="J28847">
        <v>-99.407899999999998</v>
      </c>
      <c r="K28847">
        <v>1271</v>
      </c>
      <c r="L28847">
        <v>47</v>
      </c>
    </row>
    <row r="28848" spans="1:12" x14ac:dyDescent="0.2">
      <c r="A28848" t="s">
        <v>22010</v>
      </c>
      <c r="B28848" t="s">
        <v>224</v>
      </c>
      <c r="C28848" t="str">
        <f t="shared" si="450"/>
        <v>Albee, SD</v>
      </c>
      <c r="D28848" t="s">
        <v>21817</v>
      </c>
      <c r="E28848">
        <v>46051</v>
      </c>
      <c r="F28848" t="s">
        <v>398</v>
      </c>
      <c r="G28848">
        <v>46051</v>
      </c>
      <c r="H28848" t="s">
        <v>398</v>
      </c>
      <c r="I28848">
        <v>45.051299999999998</v>
      </c>
      <c r="J28848">
        <v>-96.5535</v>
      </c>
      <c r="K28848">
        <v>15</v>
      </c>
      <c r="L28848">
        <v>44</v>
      </c>
    </row>
    <row r="28849" spans="1:12" x14ac:dyDescent="0.2">
      <c r="A28849" t="s">
        <v>5514</v>
      </c>
      <c r="B28849" t="s">
        <v>224</v>
      </c>
      <c r="C28849" t="str">
        <f t="shared" si="450"/>
        <v>Gregory, SD</v>
      </c>
      <c r="D28849" t="s">
        <v>21817</v>
      </c>
      <c r="E28849">
        <v>46053</v>
      </c>
      <c r="F28849" t="s">
        <v>5514</v>
      </c>
      <c r="G28849">
        <v>46053</v>
      </c>
      <c r="H28849" t="s">
        <v>5514</v>
      </c>
      <c r="I28849">
        <v>43.229900000000001</v>
      </c>
      <c r="J28849">
        <v>-99.4208</v>
      </c>
      <c r="K28849">
        <v>1255</v>
      </c>
      <c r="L28849">
        <v>281</v>
      </c>
    </row>
    <row r="28850" spans="1:12" x14ac:dyDescent="0.2">
      <c r="A28850" t="s">
        <v>22011</v>
      </c>
      <c r="B28850" t="s">
        <v>224</v>
      </c>
      <c r="C28850" t="str">
        <f t="shared" si="450"/>
        <v>Cresbard, SD</v>
      </c>
      <c r="D28850" t="s">
        <v>21817</v>
      </c>
      <c r="E28850">
        <v>46049</v>
      </c>
      <c r="F28850" t="s">
        <v>21848</v>
      </c>
      <c r="G28850">
        <v>46049</v>
      </c>
      <c r="H28850" t="s">
        <v>21848</v>
      </c>
      <c r="I28850">
        <v>45.1693</v>
      </c>
      <c r="J28850">
        <v>-98.947800000000001</v>
      </c>
      <c r="K28850">
        <v>103</v>
      </c>
      <c r="L28850">
        <v>95</v>
      </c>
    </row>
    <row r="28851" spans="1:12" x14ac:dyDescent="0.2">
      <c r="A28851" t="s">
        <v>2041</v>
      </c>
      <c r="B28851" t="s">
        <v>224</v>
      </c>
      <c r="C28851" t="str">
        <f t="shared" si="450"/>
        <v>Bath, SD</v>
      </c>
      <c r="D28851" t="s">
        <v>21817</v>
      </c>
      <c r="E28851">
        <v>46013</v>
      </c>
      <c r="F28851" t="s">
        <v>1273</v>
      </c>
      <c r="G28851">
        <v>46013</v>
      </c>
      <c r="H28851" t="s">
        <v>1273</v>
      </c>
      <c r="I28851">
        <v>45.469200000000001</v>
      </c>
      <c r="J28851">
        <v>-98.323599999999999</v>
      </c>
      <c r="K28851">
        <v>229</v>
      </c>
      <c r="L28851">
        <v>303</v>
      </c>
    </row>
    <row r="28852" spans="1:12" x14ac:dyDescent="0.2">
      <c r="A28852" t="s">
        <v>1914</v>
      </c>
      <c r="B28852" t="s">
        <v>224</v>
      </c>
      <c r="C28852" t="str">
        <f t="shared" si="450"/>
        <v>Stratford, SD</v>
      </c>
      <c r="D28852" t="s">
        <v>21817</v>
      </c>
      <c r="E28852">
        <v>46013</v>
      </c>
      <c r="F28852" t="s">
        <v>1273</v>
      </c>
      <c r="G28852">
        <v>46013</v>
      </c>
      <c r="H28852" t="s">
        <v>1273</v>
      </c>
      <c r="I28852">
        <v>45.317399999999999</v>
      </c>
      <c r="J28852">
        <v>-98.304299999999998</v>
      </c>
      <c r="K28852">
        <v>75</v>
      </c>
      <c r="L28852">
        <v>116</v>
      </c>
    </row>
    <row r="28853" spans="1:12" x14ac:dyDescent="0.2">
      <c r="A28853" t="s">
        <v>2143</v>
      </c>
      <c r="B28853" t="s">
        <v>224</v>
      </c>
      <c r="C28853" t="str">
        <f t="shared" si="450"/>
        <v>Gary, SD</v>
      </c>
      <c r="D28853" t="s">
        <v>21817</v>
      </c>
      <c r="E28853">
        <v>46039</v>
      </c>
      <c r="F28853" t="s">
        <v>8247</v>
      </c>
      <c r="G28853">
        <v>46039</v>
      </c>
      <c r="H28853" t="s">
        <v>8247</v>
      </c>
      <c r="I28853">
        <v>44.7941</v>
      </c>
      <c r="J28853">
        <v>-96.457400000000007</v>
      </c>
      <c r="K28853">
        <v>224</v>
      </c>
      <c r="L28853">
        <v>115</v>
      </c>
    </row>
    <row r="28854" spans="1:12" x14ac:dyDescent="0.2">
      <c r="A28854" t="s">
        <v>10892</v>
      </c>
      <c r="B28854" t="s">
        <v>224</v>
      </c>
      <c r="C28854" t="str">
        <f t="shared" si="450"/>
        <v>Corsica, SD</v>
      </c>
      <c r="D28854" t="s">
        <v>21817</v>
      </c>
      <c r="E28854">
        <v>46043</v>
      </c>
      <c r="F28854" t="s">
        <v>447</v>
      </c>
      <c r="G28854">
        <v>46043</v>
      </c>
      <c r="H28854" t="s">
        <v>447</v>
      </c>
      <c r="I28854">
        <v>43.4223</v>
      </c>
      <c r="J28854">
        <v>-98.407300000000006</v>
      </c>
      <c r="K28854">
        <v>580</v>
      </c>
      <c r="L28854">
        <v>267</v>
      </c>
    </row>
    <row r="28855" spans="1:12" x14ac:dyDescent="0.2">
      <c r="A28855" t="s">
        <v>22012</v>
      </c>
      <c r="B28855" t="s">
        <v>224</v>
      </c>
      <c r="C28855" t="str">
        <f t="shared" si="450"/>
        <v>Green Grass, SD</v>
      </c>
      <c r="D28855" t="s">
        <v>21817</v>
      </c>
      <c r="E28855">
        <v>46041</v>
      </c>
      <c r="F28855" t="s">
        <v>17388</v>
      </c>
      <c r="G28855">
        <v>46041</v>
      </c>
      <c r="H28855" t="s">
        <v>17388</v>
      </c>
      <c r="I28855">
        <v>45.171399999999998</v>
      </c>
      <c r="J28855">
        <v>-101.2573</v>
      </c>
      <c r="K28855">
        <v>24</v>
      </c>
      <c r="L28855">
        <v>1</v>
      </c>
    </row>
    <row r="28856" spans="1:12" x14ac:dyDescent="0.2">
      <c r="A28856" t="s">
        <v>3494</v>
      </c>
      <c r="B28856" t="s">
        <v>224</v>
      </c>
      <c r="C28856" t="str">
        <f t="shared" si="450"/>
        <v>Reliance, SD</v>
      </c>
      <c r="D28856" t="s">
        <v>21817</v>
      </c>
      <c r="E28856">
        <v>46085</v>
      </c>
      <c r="F28856" t="s">
        <v>695</v>
      </c>
      <c r="G28856">
        <v>46085</v>
      </c>
      <c r="H28856" t="s">
        <v>695</v>
      </c>
      <c r="I28856">
        <v>43.88</v>
      </c>
      <c r="J28856">
        <v>-99.601799999999997</v>
      </c>
      <c r="K28856">
        <v>219</v>
      </c>
      <c r="L28856">
        <v>77</v>
      </c>
    </row>
    <row r="28857" spans="1:12" x14ac:dyDescent="0.2">
      <c r="A28857" t="s">
        <v>14124</v>
      </c>
      <c r="B28857" t="s">
        <v>224</v>
      </c>
      <c r="C28857" t="str">
        <f t="shared" si="450"/>
        <v>Virgil, SD</v>
      </c>
      <c r="D28857" t="s">
        <v>21817</v>
      </c>
      <c r="E28857">
        <v>46005</v>
      </c>
      <c r="F28857" t="s">
        <v>21831</v>
      </c>
      <c r="G28857">
        <v>46005</v>
      </c>
      <c r="H28857" t="s">
        <v>21831</v>
      </c>
      <c r="I28857">
        <v>44.290900000000001</v>
      </c>
      <c r="J28857">
        <v>-98.427599999999998</v>
      </c>
      <c r="K28857">
        <v>16</v>
      </c>
      <c r="L28857">
        <v>6</v>
      </c>
    </row>
    <row r="28858" spans="1:12" x14ac:dyDescent="0.2">
      <c r="A28858" t="s">
        <v>22013</v>
      </c>
      <c r="B28858" t="s">
        <v>224</v>
      </c>
      <c r="C28858" t="str">
        <f t="shared" si="450"/>
        <v>Alcester, SD</v>
      </c>
      <c r="D28858" t="s">
        <v>21817</v>
      </c>
      <c r="E28858">
        <v>46127</v>
      </c>
      <c r="F28858" t="s">
        <v>467</v>
      </c>
      <c r="G28858">
        <v>46127</v>
      </c>
      <c r="H28858" t="s">
        <v>467</v>
      </c>
      <c r="I28858">
        <v>43.023000000000003</v>
      </c>
      <c r="J28858">
        <v>-96.628</v>
      </c>
      <c r="K28858">
        <v>737</v>
      </c>
      <c r="L28858">
        <v>852</v>
      </c>
    </row>
    <row r="28859" spans="1:12" x14ac:dyDescent="0.2">
      <c r="A28859" t="s">
        <v>22014</v>
      </c>
      <c r="B28859" t="s">
        <v>224</v>
      </c>
      <c r="C28859" t="str">
        <f t="shared" si="450"/>
        <v>Brandt, SD</v>
      </c>
      <c r="D28859" t="s">
        <v>21817</v>
      </c>
      <c r="E28859">
        <v>46039</v>
      </c>
      <c r="F28859" t="s">
        <v>8247</v>
      </c>
      <c r="G28859">
        <v>46039</v>
      </c>
      <c r="H28859" t="s">
        <v>8247</v>
      </c>
      <c r="I28859">
        <v>44.666899999999998</v>
      </c>
      <c r="J28859">
        <v>-96.625200000000007</v>
      </c>
      <c r="K28859">
        <v>105</v>
      </c>
      <c r="L28859">
        <v>32</v>
      </c>
    </row>
    <row r="28860" spans="1:12" x14ac:dyDescent="0.2">
      <c r="A28860" t="s">
        <v>22015</v>
      </c>
      <c r="B28860" t="s">
        <v>224</v>
      </c>
      <c r="C28860" t="str">
        <f t="shared" si="450"/>
        <v>Sinai, SD</v>
      </c>
      <c r="D28860" t="s">
        <v>21817</v>
      </c>
      <c r="E28860">
        <v>46011</v>
      </c>
      <c r="F28860" t="s">
        <v>21657</v>
      </c>
      <c r="G28860">
        <v>46011</v>
      </c>
      <c r="H28860" t="s">
        <v>21657</v>
      </c>
      <c r="I28860">
        <v>44.244500000000002</v>
      </c>
      <c r="J28860">
        <v>-97.043999999999997</v>
      </c>
      <c r="K28860">
        <v>122</v>
      </c>
      <c r="L28860">
        <v>128</v>
      </c>
    </row>
    <row r="28861" spans="1:12" x14ac:dyDescent="0.2">
      <c r="A28861" t="s">
        <v>2099</v>
      </c>
      <c r="B28861" t="s">
        <v>224</v>
      </c>
      <c r="C28861" t="str">
        <f t="shared" si="450"/>
        <v>Vienna, SD</v>
      </c>
      <c r="D28861" t="s">
        <v>21817</v>
      </c>
      <c r="E28861">
        <v>46025</v>
      </c>
      <c r="F28861" t="s">
        <v>390</v>
      </c>
      <c r="G28861">
        <v>46025</v>
      </c>
      <c r="H28861" t="s">
        <v>390</v>
      </c>
      <c r="I28861">
        <v>44.703200000000002</v>
      </c>
      <c r="J28861">
        <v>-97.5</v>
      </c>
      <c r="K28861">
        <v>44</v>
      </c>
      <c r="L28861">
        <v>20</v>
      </c>
    </row>
    <row r="28862" spans="1:12" x14ac:dyDescent="0.2">
      <c r="A28862" t="s">
        <v>22016</v>
      </c>
      <c r="B28862" t="s">
        <v>224</v>
      </c>
      <c r="C28862" t="str">
        <f t="shared" si="450"/>
        <v>Lemmon, SD</v>
      </c>
      <c r="D28862" t="s">
        <v>21817</v>
      </c>
      <c r="E28862">
        <v>46105</v>
      </c>
      <c r="F28862" t="s">
        <v>8281</v>
      </c>
      <c r="G28862">
        <v>46105</v>
      </c>
      <c r="H28862" t="s">
        <v>8281</v>
      </c>
      <c r="I28862">
        <v>45.938499999999998</v>
      </c>
      <c r="J28862">
        <v>-102.1589</v>
      </c>
      <c r="K28862">
        <v>1213</v>
      </c>
      <c r="L28862">
        <v>451</v>
      </c>
    </row>
    <row r="28863" spans="1:12" x14ac:dyDescent="0.2">
      <c r="A28863" t="s">
        <v>4490</v>
      </c>
      <c r="B28863" t="s">
        <v>224</v>
      </c>
      <c r="C28863" t="str">
        <f t="shared" si="450"/>
        <v>Grenville, SD</v>
      </c>
      <c r="D28863" t="s">
        <v>21817</v>
      </c>
      <c r="E28863">
        <v>46037</v>
      </c>
      <c r="F28863" t="s">
        <v>3254</v>
      </c>
      <c r="G28863">
        <v>46037</v>
      </c>
      <c r="H28863" t="s">
        <v>3254</v>
      </c>
      <c r="I28863">
        <v>45.466700000000003</v>
      </c>
      <c r="J28863">
        <v>-97.39</v>
      </c>
      <c r="K28863">
        <v>55</v>
      </c>
      <c r="L28863">
        <v>89</v>
      </c>
    </row>
    <row r="28864" spans="1:12" x14ac:dyDescent="0.2">
      <c r="A28864" t="s">
        <v>22017</v>
      </c>
      <c r="B28864" t="s">
        <v>224</v>
      </c>
      <c r="C28864" t="str">
        <f t="shared" si="450"/>
        <v>Hetland, SD</v>
      </c>
      <c r="D28864" t="s">
        <v>21817</v>
      </c>
      <c r="E28864">
        <v>46077</v>
      </c>
      <c r="F28864" t="s">
        <v>4966</v>
      </c>
      <c r="G28864">
        <v>46077</v>
      </c>
      <c r="H28864" t="s">
        <v>4966</v>
      </c>
      <c r="I28864">
        <v>44.377099999999999</v>
      </c>
      <c r="J28864">
        <v>-97.234499999999997</v>
      </c>
      <c r="K28864">
        <v>48</v>
      </c>
      <c r="L28864">
        <v>162</v>
      </c>
    </row>
    <row r="28865" spans="1:12" x14ac:dyDescent="0.2">
      <c r="A28865" t="s">
        <v>22018</v>
      </c>
      <c r="B28865" t="s">
        <v>224</v>
      </c>
      <c r="C28865" t="str">
        <f t="shared" si="450"/>
        <v>Claire City, SD</v>
      </c>
      <c r="D28865" t="s">
        <v>21817</v>
      </c>
      <c r="E28865">
        <v>46109</v>
      </c>
      <c r="F28865" t="s">
        <v>1835</v>
      </c>
      <c r="G28865">
        <v>46109</v>
      </c>
      <c r="H28865" t="s">
        <v>1835</v>
      </c>
      <c r="I28865">
        <v>45.8566</v>
      </c>
      <c r="J28865">
        <v>-97.103499999999997</v>
      </c>
      <c r="K28865">
        <v>77</v>
      </c>
      <c r="L28865">
        <v>162</v>
      </c>
    </row>
    <row r="28866" spans="1:12" x14ac:dyDescent="0.2">
      <c r="A28866" t="s">
        <v>22019</v>
      </c>
      <c r="B28866" t="s">
        <v>224</v>
      </c>
      <c r="C28866" t="str">
        <f t="shared" si="450"/>
        <v>Goodwill, SD</v>
      </c>
      <c r="D28866" t="s">
        <v>21817</v>
      </c>
      <c r="E28866">
        <v>46109</v>
      </c>
      <c r="F28866" t="s">
        <v>1835</v>
      </c>
      <c r="G28866">
        <v>46109</v>
      </c>
      <c r="H28866" t="s">
        <v>1835</v>
      </c>
      <c r="I28866">
        <v>45.567300000000003</v>
      </c>
      <c r="J28866">
        <v>-97.061199999999999</v>
      </c>
      <c r="K28866">
        <v>757</v>
      </c>
      <c r="L28866">
        <v>387</v>
      </c>
    </row>
    <row r="28867" spans="1:12" x14ac:dyDescent="0.2">
      <c r="A28867" t="s">
        <v>22020</v>
      </c>
      <c r="B28867" t="s">
        <v>224</v>
      </c>
      <c r="C28867" t="str">
        <f t="shared" si="450"/>
        <v>Forestburg, SD</v>
      </c>
      <c r="D28867" t="s">
        <v>21817</v>
      </c>
      <c r="E28867">
        <v>46111</v>
      </c>
      <c r="F28867" t="s">
        <v>7844</v>
      </c>
      <c r="G28867">
        <v>46111</v>
      </c>
      <c r="H28867" t="s">
        <v>7844</v>
      </c>
      <c r="I28867">
        <v>44.021299999999997</v>
      </c>
      <c r="J28867">
        <v>-98.103200000000001</v>
      </c>
      <c r="K28867">
        <v>128</v>
      </c>
      <c r="L28867">
        <v>93</v>
      </c>
    </row>
    <row r="28868" spans="1:12" x14ac:dyDescent="0.2">
      <c r="A28868" t="s">
        <v>21930</v>
      </c>
      <c r="B28868" t="s">
        <v>224</v>
      </c>
      <c r="C28868" t="str">
        <f t="shared" ref="C28868:C28891" si="451">_xlfn.CONCAT(A28868,","," ",B28868)</f>
        <v>Mellette, SD</v>
      </c>
      <c r="D28868" t="s">
        <v>21817</v>
      </c>
      <c r="E28868">
        <v>46115</v>
      </c>
      <c r="F28868" t="s">
        <v>21841</v>
      </c>
      <c r="G28868">
        <v>46115</v>
      </c>
      <c r="H28868" t="s">
        <v>21841</v>
      </c>
      <c r="I28868">
        <v>45.154400000000003</v>
      </c>
      <c r="J28868">
        <v>-98.4983</v>
      </c>
      <c r="K28868">
        <v>214</v>
      </c>
      <c r="L28868">
        <v>322</v>
      </c>
    </row>
    <row r="28869" spans="1:12" x14ac:dyDescent="0.2">
      <c r="A28869" t="s">
        <v>11640</v>
      </c>
      <c r="B28869" t="s">
        <v>224</v>
      </c>
      <c r="C28869" t="str">
        <f t="shared" si="451"/>
        <v>Castlewood, SD</v>
      </c>
      <c r="D28869" t="s">
        <v>21817</v>
      </c>
      <c r="E28869">
        <v>46057</v>
      </c>
      <c r="F28869" t="s">
        <v>1955</v>
      </c>
      <c r="G28869">
        <v>46057</v>
      </c>
      <c r="H28869" t="s">
        <v>1955</v>
      </c>
      <c r="I28869">
        <v>44.724200000000003</v>
      </c>
      <c r="J28869">
        <v>-97.030900000000003</v>
      </c>
      <c r="K28869">
        <v>626</v>
      </c>
      <c r="L28869">
        <v>210</v>
      </c>
    </row>
    <row r="28870" spans="1:12" x14ac:dyDescent="0.2">
      <c r="A28870" t="s">
        <v>1736</v>
      </c>
      <c r="B28870" t="s">
        <v>224</v>
      </c>
      <c r="C28870" t="str">
        <f t="shared" si="451"/>
        <v>Chelsea, SD</v>
      </c>
      <c r="D28870" t="s">
        <v>21817</v>
      </c>
      <c r="E28870">
        <v>46049</v>
      </c>
      <c r="F28870" t="s">
        <v>21848</v>
      </c>
      <c r="G28870">
        <v>46049</v>
      </c>
      <c r="H28870" t="s">
        <v>21848</v>
      </c>
      <c r="I28870">
        <v>45.1676</v>
      </c>
      <c r="J28870">
        <v>-98.743399999999994</v>
      </c>
      <c r="K28870">
        <v>27</v>
      </c>
      <c r="L28870">
        <v>32</v>
      </c>
    </row>
    <row r="28871" spans="1:12" x14ac:dyDescent="0.2">
      <c r="A28871" t="s">
        <v>21929</v>
      </c>
      <c r="B28871" t="s">
        <v>224</v>
      </c>
      <c r="C28871" t="str">
        <f t="shared" si="451"/>
        <v>Tripp, SD</v>
      </c>
      <c r="D28871" t="s">
        <v>21817</v>
      </c>
      <c r="E28871">
        <v>46067</v>
      </c>
      <c r="F28871" t="s">
        <v>3767</v>
      </c>
      <c r="G28871">
        <v>46067</v>
      </c>
      <c r="H28871" t="s">
        <v>3767</v>
      </c>
      <c r="I28871">
        <v>43.225499999999997</v>
      </c>
      <c r="J28871">
        <v>-97.965800000000002</v>
      </c>
      <c r="K28871">
        <v>632</v>
      </c>
      <c r="L28871">
        <v>411</v>
      </c>
    </row>
    <row r="28872" spans="1:12" x14ac:dyDescent="0.2">
      <c r="A28872" t="s">
        <v>8414</v>
      </c>
      <c r="B28872" t="s">
        <v>224</v>
      </c>
      <c r="C28872" t="str">
        <f t="shared" si="451"/>
        <v>Seneca, SD</v>
      </c>
      <c r="D28872" t="s">
        <v>21817</v>
      </c>
      <c r="E28872">
        <v>46049</v>
      </c>
      <c r="F28872" t="s">
        <v>21848</v>
      </c>
      <c r="G28872">
        <v>46049</v>
      </c>
      <c r="H28872" t="s">
        <v>21848</v>
      </c>
      <c r="I28872">
        <v>45.0608</v>
      </c>
      <c r="J28872">
        <v>-99.509200000000007</v>
      </c>
      <c r="K28872">
        <v>37</v>
      </c>
      <c r="L28872">
        <v>34</v>
      </c>
    </row>
    <row r="28873" spans="1:12" x14ac:dyDescent="0.2">
      <c r="A28873" t="s">
        <v>22021</v>
      </c>
      <c r="B28873" t="s">
        <v>224</v>
      </c>
      <c r="C28873" t="str">
        <f t="shared" si="451"/>
        <v>Dimock, SD</v>
      </c>
      <c r="D28873" t="s">
        <v>21817</v>
      </c>
      <c r="E28873">
        <v>46067</v>
      </c>
      <c r="F28873" t="s">
        <v>3767</v>
      </c>
      <c r="G28873">
        <v>46067</v>
      </c>
      <c r="H28873" t="s">
        <v>3767</v>
      </c>
      <c r="I28873">
        <v>43.476300000000002</v>
      </c>
      <c r="J28873">
        <v>-97.988399999999999</v>
      </c>
      <c r="K28873">
        <v>131</v>
      </c>
      <c r="L28873">
        <v>309</v>
      </c>
    </row>
    <row r="28874" spans="1:12" x14ac:dyDescent="0.2">
      <c r="A28874" t="s">
        <v>22022</v>
      </c>
      <c r="B28874" t="s">
        <v>224</v>
      </c>
      <c r="C28874" t="str">
        <f t="shared" si="451"/>
        <v>Akaska, SD</v>
      </c>
      <c r="D28874" t="s">
        <v>21817</v>
      </c>
      <c r="E28874">
        <v>46129</v>
      </c>
      <c r="F28874" t="s">
        <v>1132</v>
      </c>
      <c r="G28874">
        <v>46129</v>
      </c>
      <c r="H28874" t="s">
        <v>1132</v>
      </c>
      <c r="I28874">
        <v>45.331000000000003</v>
      </c>
      <c r="J28874">
        <v>-100.12090000000001</v>
      </c>
      <c r="K28874">
        <v>47</v>
      </c>
      <c r="L28874">
        <v>29</v>
      </c>
    </row>
    <row r="28875" spans="1:12" x14ac:dyDescent="0.2">
      <c r="A28875" t="s">
        <v>22023</v>
      </c>
      <c r="B28875" t="s">
        <v>224</v>
      </c>
      <c r="C28875" t="str">
        <f t="shared" si="451"/>
        <v>Hillsview, SD</v>
      </c>
      <c r="D28875" t="s">
        <v>21817</v>
      </c>
      <c r="E28875">
        <v>46089</v>
      </c>
      <c r="F28875" t="s">
        <v>8507</v>
      </c>
      <c r="G28875">
        <v>46089</v>
      </c>
      <c r="H28875" t="s">
        <v>8507</v>
      </c>
      <c r="I28875">
        <v>45.664200000000001</v>
      </c>
      <c r="J28875">
        <v>-99.560699999999997</v>
      </c>
      <c r="K28875">
        <v>3</v>
      </c>
      <c r="L28875">
        <v>1</v>
      </c>
    </row>
    <row r="28876" spans="1:12" x14ac:dyDescent="0.2">
      <c r="A28876" t="s">
        <v>2137</v>
      </c>
      <c r="B28876" t="s">
        <v>224</v>
      </c>
      <c r="C28876" t="str">
        <f t="shared" si="451"/>
        <v>Salem, SD</v>
      </c>
      <c r="D28876" t="s">
        <v>21817</v>
      </c>
      <c r="E28876">
        <v>46087</v>
      </c>
      <c r="F28876" t="s">
        <v>8241</v>
      </c>
      <c r="G28876">
        <v>46087</v>
      </c>
      <c r="H28876" t="s">
        <v>8241</v>
      </c>
      <c r="I28876">
        <v>43.722799999999999</v>
      </c>
      <c r="J28876">
        <v>-97.389300000000006</v>
      </c>
      <c r="K28876">
        <v>1277</v>
      </c>
      <c r="L28876">
        <v>394</v>
      </c>
    </row>
    <row r="28877" spans="1:12" x14ac:dyDescent="0.2">
      <c r="A28877" t="s">
        <v>12809</v>
      </c>
      <c r="B28877" t="s">
        <v>224</v>
      </c>
      <c r="C28877" t="str">
        <f t="shared" si="451"/>
        <v>Huron, SD</v>
      </c>
      <c r="D28877" t="s">
        <v>21817</v>
      </c>
      <c r="E28877">
        <v>46005</v>
      </c>
      <c r="F28877" t="s">
        <v>21831</v>
      </c>
      <c r="G28877">
        <v>46005</v>
      </c>
      <c r="H28877" t="s">
        <v>21831</v>
      </c>
      <c r="I28877">
        <v>44.362200000000001</v>
      </c>
      <c r="J28877">
        <v>-98.2102</v>
      </c>
      <c r="K28877">
        <v>13164</v>
      </c>
      <c r="L28877">
        <v>532</v>
      </c>
    </row>
    <row r="28878" spans="1:12" x14ac:dyDescent="0.2">
      <c r="A28878" t="s">
        <v>17072</v>
      </c>
      <c r="B28878" t="s">
        <v>224</v>
      </c>
      <c r="C28878" t="str">
        <f t="shared" si="451"/>
        <v>Edgemont, SD</v>
      </c>
      <c r="D28878" t="s">
        <v>21817</v>
      </c>
      <c r="E28878">
        <v>46047</v>
      </c>
      <c r="F28878" t="s">
        <v>1530</v>
      </c>
      <c r="G28878">
        <v>46047</v>
      </c>
      <c r="H28878" t="s">
        <v>1530</v>
      </c>
      <c r="I28878">
        <v>43.298299999999998</v>
      </c>
      <c r="J28878">
        <v>-103.8271</v>
      </c>
      <c r="K28878">
        <v>711</v>
      </c>
      <c r="L28878">
        <v>287</v>
      </c>
    </row>
    <row r="28879" spans="1:12" x14ac:dyDescent="0.2">
      <c r="A28879" t="s">
        <v>6364</v>
      </c>
      <c r="B28879" t="s">
        <v>224</v>
      </c>
      <c r="C28879" t="str">
        <f t="shared" si="451"/>
        <v>St. Charles, SD</v>
      </c>
      <c r="D28879" t="s">
        <v>21817</v>
      </c>
      <c r="E28879">
        <v>46053</v>
      </c>
      <c r="F28879" t="s">
        <v>5514</v>
      </c>
      <c r="G28879">
        <v>46053</v>
      </c>
      <c r="H28879" t="s">
        <v>5514</v>
      </c>
      <c r="I28879">
        <v>43.088200000000001</v>
      </c>
      <c r="J28879">
        <v>-99.094899999999996</v>
      </c>
      <c r="K28879">
        <v>12</v>
      </c>
      <c r="L28879">
        <v>23</v>
      </c>
    </row>
    <row r="28880" spans="1:12" x14ac:dyDescent="0.2">
      <c r="A28880" t="s">
        <v>4385</v>
      </c>
      <c r="B28880" t="s">
        <v>224</v>
      </c>
      <c r="C28880" t="str">
        <f t="shared" si="451"/>
        <v>White Rock, SD</v>
      </c>
      <c r="D28880" t="s">
        <v>21817</v>
      </c>
      <c r="E28880">
        <v>46109</v>
      </c>
      <c r="F28880" t="s">
        <v>1835</v>
      </c>
      <c r="G28880">
        <v>46109</v>
      </c>
      <c r="H28880" t="s">
        <v>1835</v>
      </c>
      <c r="I28880">
        <v>45.924799999999998</v>
      </c>
      <c r="J28880">
        <v>-96.575999999999993</v>
      </c>
      <c r="K28880">
        <v>3</v>
      </c>
      <c r="L28880">
        <v>0</v>
      </c>
    </row>
    <row r="28881" spans="1:12" x14ac:dyDescent="0.2">
      <c r="A28881" t="s">
        <v>22024</v>
      </c>
      <c r="B28881" t="s">
        <v>224</v>
      </c>
      <c r="C28881" t="str">
        <f t="shared" si="451"/>
        <v>Lake Norden, SD</v>
      </c>
      <c r="D28881" t="s">
        <v>21817</v>
      </c>
      <c r="E28881">
        <v>46057</v>
      </c>
      <c r="F28881" t="s">
        <v>1955</v>
      </c>
      <c r="G28881">
        <v>46057</v>
      </c>
      <c r="H28881" t="s">
        <v>1955</v>
      </c>
      <c r="I28881">
        <v>44.579900000000002</v>
      </c>
      <c r="J28881">
        <v>-97.210800000000006</v>
      </c>
      <c r="K28881">
        <v>476</v>
      </c>
      <c r="L28881">
        <v>214</v>
      </c>
    </row>
    <row r="28882" spans="1:12" x14ac:dyDescent="0.2">
      <c r="A28882" t="s">
        <v>850</v>
      </c>
      <c r="B28882" t="s">
        <v>224</v>
      </c>
      <c r="C28882" t="str">
        <f t="shared" si="451"/>
        <v>Summit, SD</v>
      </c>
      <c r="D28882" t="s">
        <v>21817</v>
      </c>
      <c r="E28882">
        <v>46109</v>
      </c>
      <c r="F28882" t="s">
        <v>1835</v>
      </c>
      <c r="G28882">
        <v>46109</v>
      </c>
      <c r="H28882" t="s">
        <v>1835</v>
      </c>
      <c r="I28882">
        <v>45.305599999999998</v>
      </c>
      <c r="J28882">
        <v>-97.039100000000005</v>
      </c>
      <c r="K28882">
        <v>291</v>
      </c>
      <c r="L28882">
        <v>205</v>
      </c>
    </row>
    <row r="28883" spans="1:12" x14ac:dyDescent="0.2">
      <c r="A28883" t="s">
        <v>22025</v>
      </c>
      <c r="B28883" t="s">
        <v>224</v>
      </c>
      <c r="C28883" t="str">
        <f t="shared" si="451"/>
        <v>Colome, SD</v>
      </c>
      <c r="D28883" t="s">
        <v>21817</v>
      </c>
      <c r="E28883">
        <v>46123</v>
      </c>
      <c r="F28883" t="s">
        <v>21929</v>
      </c>
      <c r="G28883">
        <v>46123</v>
      </c>
      <c r="H28883" t="s">
        <v>21929</v>
      </c>
      <c r="I28883">
        <v>43.259900000000002</v>
      </c>
      <c r="J28883">
        <v>-99.717399999999998</v>
      </c>
      <c r="K28883">
        <v>283</v>
      </c>
      <c r="L28883">
        <v>382</v>
      </c>
    </row>
    <row r="28884" spans="1:12" x14ac:dyDescent="0.2">
      <c r="A28884" t="s">
        <v>22026</v>
      </c>
      <c r="B28884" t="s">
        <v>224</v>
      </c>
      <c r="C28884" t="str">
        <f t="shared" si="451"/>
        <v>Okreek, SD</v>
      </c>
      <c r="D28884" t="s">
        <v>21817</v>
      </c>
      <c r="E28884">
        <v>46121</v>
      </c>
      <c r="F28884" t="s">
        <v>19312</v>
      </c>
      <c r="G28884">
        <v>46121</v>
      </c>
      <c r="H28884" t="s">
        <v>19312</v>
      </c>
      <c r="I28884">
        <v>43.353400000000001</v>
      </c>
      <c r="J28884">
        <v>-100.3826</v>
      </c>
      <c r="K28884">
        <v>379</v>
      </c>
      <c r="L28884">
        <v>3</v>
      </c>
    </row>
    <row r="28885" spans="1:12" x14ac:dyDescent="0.2">
      <c r="A28885" t="s">
        <v>17623</v>
      </c>
      <c r="B28885" t="s">
        <v>224</v>
      </c>
      <c r="C28885" t="str">
        <f t="shared" si="451"/>
        <v>Lane, SD</v>
      </c>
      <c r="D28885" t="s">
        <v>21817</v>
      </c>
      <c r="E28885">
        <v>46073</v>
      </c>
      <c r="F28885" t="s">
        <v>21843</v>
      </c>
      <c r="G28885">
        <v>46073</v>
      </c>
      <c r="H28885" t="s">
        <v>21843</v>
      </c>
      <c r="I28885">
        <v>44.069699999999997</v>
      </c>
      <c r="J28885">
        <v>-98.424599999999998</v>
      </c>
      <c r="K28885">
        <v>59</v>
      </c>
      <c r="L28885">
        <v>49</v>
      </c>
    </row>
    <row r="28886" spans="1:12" x14ac:dyDescent="0.2">
      <c r="A28886" t="s">
        <v>22027</v>
      </c>
      <c r="B28886" t="s">
        <v>224</v>
      </c>
      <c r="C28886" t="str">
        <f t="shared" si="451"/>
        <v>Willow Lake, SD</v>
      </c>
      <c r="D28886" t="s">
        <v>21817</v>
      </c>
      <c r="E28886">
        <v>46025</v>
      </c>
      <c r="F28886" t="s">
        <v>390</v>
      </c>
      <c r="G28886">
        <v>46025</v>
      </c>
      <c r="H28886" t="s">
        <v>390</v>
      </c>
      <c r="I28886">
        <v>44.627899999999997</v>
      </c>
      <c r="J28886">
        <v>-97.6387</v>
      </c>
      <c r="K28886">
        <v>240</v>
      </c>
      <c r="L28886">
        <v>248</v>
      </c>
    </row>
    <row r="28887" spans="1:12" x14ac:dyDescent="0.2">
      <c r="A28887" t="s">
        <v>2345</v>
      </c>
      <c r="B28887" t="s">
        <v>224</v>
      </c>
      <c r="C28887" t="str">
        <f t="shared" si="451"/>
        <v>Montrose, SD</v>
      </c>
      <c r="D28887" t="s">
        <v>21817</v>
      </c>
      <c r="E28887">
        <v>46087</v>
      </c>
      <c r="F28887" t="s">
        <v>8241</v>
      </c>
      <c r="G28887">
        <v>46087</v>
      </c>
      <c r="H28887" t="s">
        <v>8241</v>
      </c>
      <c r="I28887">
        <v>43.700200000000002</v>
      </c>
      <c r="J28887">
        <v>-97.184299999999993</v>
      </c>
      <c r="K28887">
        <v>442</v>
      </c>
      <c r="L28887">
        <v>414</v>
      </c>
    </row>
    <row r="28888" spans="1:12" x14ac:dyDescent="0.2">
      <c r="A28888" t="s">
        <v>22028</v>
      </c>
      <c r="B28888" t="s">
        <v>224</v>
      </c>
      <c r="C28888" t="str">
        <f t="shared" si="451"/>
        <v>Spearfish, SD</v>
      </c>
      <c r="D28888" t="s">
        <v>21817</v>
      </c>
      <c r="E28888">
        <v>46081</v>
      </c>
      <c r="F28888" t="s">
        <v>8327</v>
      </c>
      <c r="G28888">
        <v>46081</v>
      </c>
      <c r="H28888" t="s">
        <v>8327</v>
      </c>
      <c r="I28888">
        <v>44.491199999999999</v>
      </c>
      <c r="J28888">
        <v>-103.8167</v>
      </c>
      <c r="K28888">
        <v>12675</v>
      </c>
      <c r="L28888">
        <v>272</v>
      </c>
    </row>
    <row r="28889" spans="1:12" x14ac:dyDescent="0.2">
      <c r="A28889" t="s">
        <v>18514</v>
      </c>
      <c r="B28889" t="s">
        <v>224</v>
      </c>
      <c r="C28889" t="str">
        <f t="shared" si="451"/>
        <v>Emery, SD</v>
      </c>
      <c r="D28889" t="s">
        <v>21817</v>
      </c>
      <c r="E28889">
        <v>46061</v>
      </c>
      <c r="F28889" t="s">
        <v>21520</v>
      </c>
      <c r="G28889">
        <v>46061</v>
      </c>
      <c r="H28889" t="s">
        <v>21520</v>
      </c>
      <c r="I28889">
        <v>43.601999999999997</v>
      </c>
      <c r="J28889">
        <v>-97.619500000000002</v>
      </c>
      <c r="K28889">
        <v>455</v>
      </c>
      <c r="L28889">
        <v>384</v>
      </c>
    </row>
    <row r="28890" spans="1:12" x14ac:dyDescent="0.2">
      <c r="A28890" t="s">
        <v>1749</v>
      </c>
      <c r="B28890" t="s">
        <v>224</v>
      </c>
      <c r="C28890" t="str">
        <f t="shared" si="451"/>
        <v>Watertown, SD</v>
      </c>
      <c r="D28890" t="s">
        <v>21817</v>
      </c>
      <c r="E28890">
        <v>46029</v>
      </c>
      <c r="F28890" t="s">
        <v>21825</v>
      </c>
      <c r="G28890">
        <v>46029</v>
      </c>
      <c r="H28890" t="s">
        <v>21825</v>
      </c>
      <c r="I28890">
        <v>44.909399999999998</v>
      </c>
      <c r="J28890">
        <v>-97.153199999999998</v>
      </c>
      <c r="K28890">
        <v>21837</v>
      </c>
      <c r="L28890">
        <v>475</v>
      </c>
    </row>
    <row r="28891" spans="1:12" x14ac:dyDescent="0.2">
      <c r="A28891" t="s">
        <v>1087</v>
      </c>
      <c r="B28891" t="s">
        <v>224</v>
      </c>
      <c r="C28891" t="str">
        <f t="shared" si="451"/>
        <v>Buffalo, SD</v>
      </c>
      <c r="D28891" t="s">
        <v>21817</v>
      </c>
      <c r="E28891">
        <v>46063</v>
      </c>
      <c r="F28891" t="s">
        <v>4100</v>
      </c>
      <c r="G28891">
        <v>46063</v>
      </c>
      <c r="H28891" t="s">
        <v>4100</v>
      </c>
      <c r="I28891">
        <v>45.586399999999998</v>
      </c>
      <c r="J28891">
        <v>-103.54340000000001</v>
      </c>
      <c r="K28891">
        <v>346</v>
      </c>
      <c r="L28891">
        <v>241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C7A66-F21B-8142-BA4E-2CBB8B18B2B4}">
  <dimension ref="A2:L622"/>
  <sheetViews>
    <sheetView workbookViewId="0">
      <selection activeCell="H13" sqref="H13"/>
    </sheetView>
  </sheetViews>
  <sheetFormatPr baseColWidth="10" defaultRowHeight="16" x14ac:dyDescent="0.2"/>
  <sheetData>
    <row r="2" spans="1:12" x14ac:dyDescent="0.2">
      <c r="A2" t="s">
        <v>330</v>
      </c>
      <c r="B2" t="s">
        <v>331</v>
      </c>
      <c r="D2" t="s">
        <v>332</v>
      </c>
      <c r="E2" t="s">
        <v>333</v>
      </c>
      <c r="F2" t="s">
        <v>334</v>
      </c>
      <c r="G2" t="s">
        <v>335</v>
      </c>
      <c r="H2" t="s">
        <v>336</v>
      </c>
      <c r="I2" t="s">
        <v>337</v>
      </c>
      <c r="J2" t="s">
        <v>338</v>
      </c>
      <c r="K2" t="s">
        <v>339</v>
      </c>
      <c r="L2" t="s">
        <v>340</v>
      </c>
    </row>
    <row r="3" spans="1:12" x14ac:dyDescent="0.2">
      <c r="A3" t="s">
        <v>341</v>
      </c>
      <c r="B3" t="s">
        <v>193</v>
      </c>
      <c r="C3" t="str">
        <f>_xlfn.CONCAT(A3,","," ",B3)</f>
        <v>South Creek, WA</v>
      </c>
      <c r="D3" t="s">
        <v>342</v>
      </c>
      <c r="E3">
        <v>53053</v>
      </c>
      <c r="F3" t="s">
        <v>343</v>
      </c>
      <c r="G3">
        <v>53053</v>
      </c>
      <c r="H3" t="s">
        <v>343</v>
      </c>
      <c r="I3">
        <v>46.999400000000001</v>
      </c>
      <c r="J3">
        <v>-122.3921</v>
      </c>
      <c r="K3">
        <v>2500</v>
      </c>
      <c r="L3">
        <v>125</v>
      </c>
    </row>
    <row r="4" spans="1:12" x14ac:dyDescent="0.2">
      <c r="A4" t="s">
        <v>344</v>
      </c>
      <c r="B4" t="s">
        <v>193</v>
      </c>
      <c r="C4" t="str">
        <f t="shared" ref="C4:C67" si="0">_xlfn.CONCAT(A4,","," ",B4)</f>
        <v>Roslyn, WA</v>
      </c>
      <c r="D4" t="s">
        <v>342</v>
      </c>
      <c r="E4">
        <v>53037</v>
      </c>
      <c r="F4" t="s">
        <v>345</v>
      </c>
      <c r="G4">
        <v>53037</v>
      </c>
      <c r="H4" t="s">
        <v>345</v>
      </c>
      <c r="I4">
        <v>47.250700000000002</v>
      </c>
      <c r="J4">
        <v>-121.0989</v>
      </c>
      <c r="K4">
        <v>947</v>
      </c>
      <c r="L4">
        <v>84</v>
      </c>
    </row>
    <row r="5" spans="1:12" x14ac:dyDescent="0.2">
      <c r="A5" t="s">
        <v>346</v>
      </c>
      <c r="B5" t="s">
        <v>193</v>
      </c>
      <c r="C5" t="str">
        <f t="shared" si="0"/>
        <v>Sprague, WA</v>
      </c>
      <c r="D5" t="s">
        <v>342</v>
      </c>
      <c r="E5">
        <v>53043</v>
      </c>
      <c r="F5" t="s">
        <v>347</v>
      </c>
      <c r="G5">
        <v>53043</v>
      </c>
      <c r="H5" t="s">
        <v>347</v>
      </c>
      <c r="I5">
        <v>47.3048</v>
      </c>
      <c r="J5">
        <v>-117.9713</v>
      </c>
      <c r="K5">
        <v>441</v>
      </c>
      <c r="L5">
        <v>163</v>
      </c>
    </row>
    <row r="6" spans="1:12" x14ac:dyDescent="0.2">
      <c r="A6" t="s">
        <v>348</v>
      </c>
      <c r="B6" t="s">
        <v>193</v>
      </c>
      <c r="C6" t="str">
        <f t="shared" si="0"/>
        <v>Gig Harbor, WA</v>
      </c>
      <c r="D6" t="s">
        <v>342</v>
      </c>
      <c r="E6">
        <v>53053</v>
      </c>
      <c r="F6" t="s">
        <v>343</v>
      </c>
      <c r="G6">
        <v>53053</v>
      </c>
      <c r="H6" t="s">
        <v>343</v>
      </c>
      <c r="I6">
        <v>47.3352</v>
      </c>
      <c r="J6">
        <v>-122.5968</v>
      </c>
      <c r="K6">
        <v>9507</v>
      </c>
      <c r="L6">
        <v>622</v>
      </c>
    </row>
    <row r="7" spans="1:12" x14ac:dyDescent="0.2">
      <c r="A7" t="s">
        <v>349</v>
      </c>
      <c r="B7" t="s">
        <v>193</v>
      </c>
      <c r="C7" t="str">
        <f t="shared" si="0"/>
        <v>Lake Cassidy, WA</v>
      </c>
      <c r="D7" t="s">
        <v>342</v>
      </c>
      <c r="E7">
        <v>53061</v>
      </c>
      <c r="F7" t="s">
        <v>350</v>
      </c>
      <c r="G7">
        <v>53061</v>
      </c>
      <c r="H7" t="s">
        <v>350</v>
      </c>
      <c r="I7">
        <v>48.063899999999997</v>
      </c>
      <c r="J7">
        <v>-122.092</v>
      </c>
      <c r="K7">
        <v>3591</v>
      </c>
      <c r="L7">
        <v>131</v>
      </c>
    </row>
    <row r="8" spans="1:12" x14ac:dyDescent="0.2">
      <c r="A8" t="s">
        <v>351</v>
      </c>
      <c r="B8" t="s">
        <v>193</v>
      </c>
      <c r="C8" t="str">
        <f t="shared" si="0"/>
        <v>Tenino, WA</v>
      </c>
      <c r="D8" t="s">
        <v>342</v>
      </c>
      <c r="E8">
        <v>53067</v>
      </c>
      <c r="F8" t="s">
        <v>352</v>
      </c>
      <c r="G8">
        <v>53067</v>
      </c>
      <c r="H8" t="s">
        <v>352</v>
      </c>
      <c r="I8">
        <v>46.853700000000003</v>
      </c>
      <c r="J8">
        <v>-122.86069999999999</v>
      </c>
      <c r="K8">
        <v>1830</v>
      </c>
      <c r="L8">
        <v>491</v>
      </c>
    </row>
    <row r="9" spans="1:12" x14ac:dyDescent="0.2">
      <c r="A9" t="s">
        <v>353</v>
      </c>
      <c r="B9" t="s">
        <v>193</v>
      </c>
      <c r="C9" t="str">
        <f t="shared" si="0"/>
        <v>Jamestown, WA</v>
      </c>
      <c r="D9" t="s">
        <v>342</v>
      </c>
      <c r="E9">
        <v>53009</v>
      </c>
      <c r="F9" t="s">
        <v>354</v>
      </c>
      <c r="G9">
        <v>53009</v>
      </c>
      <c r="H9" t="s">
        <v>354</v>
      </c>
      <c r="I9">
        <v>48.122900000000001</v>
      </c>
      <c r="J9">
        <v>-123.0911</v>
      </c>
      <c r="K9">
        <v>289</v>
      </c>
      <c r="L9">
        <v>191</v>
      </c>
    </row>
    <row r="10" spans="1:12" x14ac:dyDescent="0.2">
      <c r="A10" t="s">
        <v>355</v>
      </c>
      <c r="B10" t="s">
        <v>193</v>
      </c>
      <c r="C10" t="str">
        <f t="shared" si="0"/>
        <v>Three Lakes, WA</v>
      </c>
      <c r="D10" t="s">
        <v>342</v>
      </c>
      <c r="E10">
        <v>53061</v>
      </c>
      <c r="F10" t="s">
        <v>350</v>
      </c>
      <c r="G10">
        <v>53061</v>
      </c>
      <c r="H10" t="s">
        <v>350</v>
      </c>
      <c r="I10">
        <v>47.942</v>
      </c>
      <c r="J10">
        <v>-121.9924</v>
      </c>
      <c r="K10">
        <v>3390</v>
      </c>
      <c r="L10">
        <v>112</v>
      </c>
    </row>
    <row r="11" spans="1:12" x14ac:dyDescent="0.2">
      <c r="A11" t="s">
        <v>356</v>
      </c>
      <c r="B11" t="s">
        <v>193</v>
      </c>
      <c r="C11" t="str">
        <f t="shared" si="0"/>
        <v>Curlew Lake, WA</v>
      </c>
      <c r="D11" t="s">
        <v>342</v>
      </c>
      <c r="E11">
        <v>53019</v>
      </c>
      <c r="F11" t="s">
        <v>357</v>
      </c>
      <c r="G11">
        <v>53019</v>
      </c>
      <c r="H11" t="s">
        <v>357</v>
      </c>
      <c r="I11">
        <v>48.731099999999998</v>
      </c>
      <c r="J11">
        <v>-118.66630000000001</v>
      </c>
      <c r="K11">
        <v>573</v>
      </c>
      <c r="L11">
        <v>50</v>
      </c>
    </row>
    <row r="12" spans="1:12" x14ac:dyDescent="0.2">
      <c r="A12" t="s">
        <v>358</v>
      </c>
      <c r="B12" t="s">
        <v>193</v>
      </c>
      <c r="C12" t="str">
        <f t="shared" si="0"/>
        <v>Chain Lake, WA</v>
      </c>
      <c r="D12" t="s">
        <v>342</v>
      </c>
      <c r="E12">
        <v>53061</v>
      </c>
      <c r="F12" t="s">
        <v>350</v>
      </c>
      <c r="G12">
        <v>53061</v>
      </c>
      <c r="H12" t="s">
        <v>350</v>
      </c>
      <c r="I12">
        <v>47.903799999999997</v>
      </c>
      <c r="J12">
        <v>-121.98609999999999</v>
      </c>
      <c r="K12">
        <v>4280</v>
      </c>
      <c r="L12">
        <v>156</v>
      </c>
    </row>
    <row r="13" spans="1:12" x14ac:dyDescent="0.2">
      <c r="A13" t="s">
        <v>359</v>
      </c>
      <c r="B13" t="s">
        <v>193</v>
      </c>
      <c r="C13" t="str">
        <f t="shared" si="0"/>
        <v>Pateros, WA</v>
      </c>
      <c r="D13" t="s">
        <v>342</v>
      </c>
      <c r="E13">
        <v>53047</v>
      </c>
      <c r="F13" t="s">
        <v>360</v>
      </c>
      <c r="G13">
        <v>53047</v>
      </c>
      <c r="H13" t="s">
        <v>360</v>
      </c>
      <c r="I13">
        <v>48.053600000000003</v>
      </c>
      <c r="J13">
        <v>-119.8994</v>
      </c>
      <c r="K13">
        <v>701</v>
      </c>
      <c r="L13">
        <v>536</v>
      </c>
    </row>
    <row r="14" spans="1:12" x14ac:dyDescent="0.2">
      <c r="A14" t="s">
        <v>361</v>
      </c>
      <c r="B14" t="s">
        <v>193</v>
      </c>
      <c r="C14" t="str">
        <f t="shared" si="0"/>
        <v>Rosburg, WA</v>
      </c>
      <c r="D14" t="s">
        <v>342</v>
      </c>
      <c r="E14">
        <v>53069</v>
      </c>
      <c r="F14" t="s">
        <v>362</v>
      </c>
      <c r="G14">
        <v>53069</v>
      </c>
      <c r="H14" t="s">
        <v>362</v>
      </c>
      <c r="I14">
        <v>46.307600000000001</v>
      </c>
      <c r="J14">
        <v>-123.6344</v>
      </c>
      <c r="K14">
        <v>385</v>
      </c>
      <c r="L14">
        <v>6</v>
      </c>
    </row>
    <row r="15" spans="1:12" x14ac:dyDescent="0.2">
      <c r="A15" t="s">
        <v>363</v>
      </c>
      <c r="B15" t="s">
        <v>193</v>
      </c>
      <c r="C15" t="str">
        <f t="shared" si="0"/>
        <v>Parkland, WA</v>
      </c>
      <c r="D15" t="s">
        <v>342</v>
      </c>
      <c r="E15">
        <v>53053</v>
      </c>
      <c r="F15" t="s">
        <v>343</v>
      </c>
      <c r="G15">
        <v>53053</v>
      </c>
      <c r="H15" t="s">
        <v>343</v>
      </c>
      <c r="I15">
        <v>47.1417</v>
      </c>
      <c r="J15">
        <v>-122.4376</v>
      </c>
      <c r="K15">
        <v>37019</v>
      </c>
      <c r="L15">
        <v>1653</v>
      </c>
    </row>
    <row r="16" spans="1:12" x14ac:dyDescent="0.2">
      <c r="A16" t="s">
        <v>364</v>
      </c>
      <c r="B16" t="s">
        <v>193</v>
      </c>
      <c r="C16" t="str">
        <f t="shared" si="0"/>
        <v>Birch Bay, WA</v>
      </c>
      <c r="D16" t="s">
        <v>342</v>
      </c>
      <c r="E16">
        <v>53073</v>
      </c>
      <c r="F16" t="s">
        <v>365</v>
      </c>
      <c r="G16">
        <v>53073</v>
      </c>
      <c r="H16" t="s">
        <v>365</v>
      </c>
      <c r="I16">
        <v>48.923000000000002</v>
      </c>
      <c r="J16">
        <v>-122.7543</v>
      </c>
      <c r="K16">
        <v>8642</v>
      </c>
      <c r="L16">
        <v>208</v>
      </c>
    </row>
    <row r="17" spans="1:12" x14ac:dyDescent="0.2">
      <c r="A17" t="s">
        <v>366</v>
      </c>
      <c r="B17" t="s">
        <v>193</v>
      </c>
      <c r="C17" t="str">
        <f t="shared" si="0"/>
        <v>Ashford, WA</v>
      </c>
      <c r="D17" t="s">
        <v>342</v>
      </c>
      <c r="E17">
        <v>53053</v>
      </c>
      <c r="F17" t="s">
        <v>343</v>
      </c>
      <c r="G17">
        <v>53053</v>
      </c>
      <c r="H17" t="s">
        <v>343</v>
      </c>
      <c r="I17">
        <v>46.753700000000002</v>
      </c>
      <c r="J17">
        <v>-122.01130000000001</v>
      </c>
      <c r="K17">
        <v>162</v>
      </c>
      <c r="L17">
        <v>30</v>
      </c>
    </row>
    <row r="18" spans="1:12" x14ac:dyDescent="0.2">
      <c r="A18" t="s">
        <v>367</v>
      </c>
      <c r="B18" t="s">
        <v>193</v>
      </c>
      <c r="C18" t="str">
        <f t="shared" si="0"/>
        <v>Navy Yard City, WA</v>
      </c>
      <c r="D18" t="s">
        <v>342</v>
      </c>
      <c r="E18">
        <v>53035</v>
      </c>
      <c r="F18" t="s">
        <v>368</v>
      </c>
      <c r="G18">
        <v>53035</v>
      </c>
      <c r="H18" t="s">
        <v>368</v>
      </c>
      <c r="I18">
        <v>47.550800000000002</v>
      </c>
      <c r="J18">
        <v>-122.66549999999999</v>
      </c>
      <c r="K18">
        <v>3154</v>
      </c>
      <c r="L18">
        <v>1978</v>
      </c>
    </row>
    <row r="19" spans="1:12" x14ac:dyDescent="0.2">
      <c r="A19" t="s">
        <v>369</v>
      </c>
      <c r="B19" t="s">
        <v>193</v>
      </c>
      <c r="C19" t="str">
        <f t="shared" si="0"/>
        <v>Omak, WA</v>
      </c>
      <c r="D19" t="s">
        <v>342</v>
      </c>
      <c r="E19">
        <v>53047</v>
      </c>
      <c r="F19" t="s">
        <v>360</v>
      </c>
      <c r="G19">
        <v>53047</v>
      </c>
      <c r="H19" t="s">
        <v>360</v>
      </c>
      <c r="I19">
        <v>48.422800000000002</v>
      </c>
      <c r="J19">
        <v>-119.5159</v>
      </c>
      <c r="K19">
        <v>8130</v>
      </c>
      <c r="L19">
        <v>478</v>
      </c>
    </row>
    <row r="20" spans="1:12" x14ac:dyDescent="0.2">
      <c r="A20" t="s">
        <v>370</v>
      </c>
      <c r="B20" t="s">
        <v>193</v>
      </c>
      <c r="C20" t="str">
        <f t="shared" si="0"/>
        <v>Farmington, WA</v>
      </c>
      <c r="D20" t="s">
        <v>342</v>
      </c>
      <c r="E20">
        <v>53075</v>
      </c>
      <c r="F20" t="s">
        <v>371</v>
      </c>
      <c r="G20">
        <v>53075</v>
      </c>
      <c r="H20" t="s">
        <v>371</v>
      </c>
      <c r="I20">
        <v>47.088700000000003</v>
      </c>
      <c r="J20">
        <v>-117.04640000000001</v>
      </c>
      <c r="K20">
        <v>154</v>
      </c>
      <c r="L20">
        <v>164</v>
      </c>
    </row>
    <row r="21" spans="1:12" x14ac:dyDescent="0.2">
      <c r="A21" t="s">
        <v>372</v>
      </c>
      <c r="B21" t="s">
        <v>193</v>
      </c>
      <c r="C21" t="str">
        <f t="shared" si="0"/>
        <v>Buckley, WA</v>
      </c>
      <c r="D21" t="s">
        <v>342</v>
      </c>
      <c r="E21">
        <v>53053</v>
      </c>
      <c r="F21" t="s">
        <v>343</v>
      </c>
      <c r="G21">
        <v>53053</v>
      </c>
      <c r="H21" t="s">
        <v>343</v>
      </c>
      <c r="I21">
        <v>47.161499999999997</v>
      </c>
      <c r="J21">
        <v>-122.02</v>
      </c>
      <c r="K21">
        <v>4819</v>
      </c>
      <c r="L21">
        <v>482</v>
      </c>
    </row>
    <row r="22" spans="1:12" x14ac:dyDescent="0.2">
      <c r="A22" t="s">
        <v>373</v>
      </c>
      <c r="B22" t="s">
        <v>193</v>
      </c>
      <c r="C22" t="str">
        <f t="shared" si="0"/>
        <v>Cathcart, WA</v>
      </c>
      <c r="D22" t="s">
        <v>342</v>
      </c>
      <c r="E22">
        <v>53061</v>
      </c>
      <c r="F22" t="s">
        <v>350</v>
      </c>
      <c r="G22">
        <v>53061</v>
      </c>
      <c r="H22" t="s">
        <v>350</v>
      </c>
      <c r="I22">
        <v>47.852499999999999</v>
      </c>
      <c r="J22">
        <v>-122.1058</v>
      </c>
      <c r="K22">
        <v>2506</v>
      </c>
      <c r="L22">
        <v>250</v>
      </c>
    </row>
    <row r="23" spans="1:12" x14ac:dyDescent="0.2">
      <c r="A23" t="s">
        <v>374</v>
      </c>
      <c r="B23" t="s">
        <v>193</v>
      </c>
      <c r="C23" t="str">
        <f t="shared" si="0"/>
        <v>Poulsbo, WA</v>
      </c>
      <c r="D23" t="s">
        <v>342</v>
      </c>
      <c r="E23">
        <v>53035</v>
      </c>
      <c r="F23" t="s">
        <v>368</v>
      </c>
      <c r="G23">
        <v>53035</v>
      </c>
      <c r="H23" t="s">
        <v>368</v>
      </c>
      <c r="I23">
        <v>47.741700000000002</v>
      </c>
      <c r="J23">
        <v>-122.6408</v>
      </c>
      <c r="K23">
        <v>10670</v>
      </c>
      <c r="L23">
        <v>869</v>
      </c>
    </row>
    <row r="24" spans="1:12" x14ac:dyDescent="0.2">
      <c r="A24" t="s">
        <v>375</v>
      </c>
      <c r="B24" t="s">
        <v>193</v>
      </c>
      <c r="C24" t="str">
        <f t="shared" si="0"/>
        <v>Anacortes, WA</v>
      </c>
      <c r="D24" t="s">
        <v>342</v>
      </c>
      <c r="E24">
        <v>53057</v>
      </c>
      <c r="F24" t="s">
        <v>376</v>
      </c>
      <c r="G24">
        <v>53057</v>
      </c>
      <c r="H24" t="s">
        <v>376</v>
      </c>
      <c r="I24">
        <v>48.4878</v>
      </c>
      <c r="J24">
        <v>-122.6292</v>
      </c>
      <c r="K24">
        <v>17955</v>
      </c>
      <c r="L24">
        <v>559</v>
      </c>
    </row>
    <row r="25" spans="1:12" x14ac:dyDescent="0.2">
      <c r="A25" t="s">
        <v>377</v>
      </c>
      <c r="B25" t="s">
        <v>193</v>
      </c>
      <c r="C25" t="str">
        <f t="shared" si="0"/>
        <v>Maplewood, WA</v>
      </c>
      <c r="D25" t="s">
        <v>342</v>
      </c>
      <c r="E25">
        <v>53053</v>
      </c>
      <c r="F25" t="s">
        <v>343</v>
      </c>
      <c r="G25">
        <v>53053</v>
      </c>
      <c r="H25" t="s">
        <v>343</v>
      </c>
      <c r="I25">
        <v>47.371499999999997</v>
      </c>
      <c r="J25">
        <v>-122.5689</v>
      </c>
      <c r="K25">
        <v>5340</v>
      </c>
      <c r="L25">
        <v>248</v>
      </c>
    </row>
    <row r="26" spans="1:12" x14ac:dyDescent="0.2">
      <c r="A26" t="s">
        <v>378</v>
      </c>
      <c r="B26" t="s">
        <v>193</v>
      </c>
      <c r="C26" t="str">
        <f t="shared" si="0"/>
        <v>Creston, WA</v>
      </c>
      <c r="D26" t="s">
        <v>342</v>
      </c>
      <c r="E26">
        <v>53043</v>
      </c>
      <c r="F26" t="s">
        <v>347</v>
      </c>
      <c r="G26">
        <v>53043</v>
      </c>
      <c r="H26" t="s">
        <v>347</v>
      </c>
      <c r="I26">
        <v>47.759500000000003</v>
      </c>
      <c r="J26">
        <v>-118.52</v>
      </c>
      <c r="K26">
        <v>226</v>
      </c>
      <c r="L26">
        <v>212</v>
      </c>
    </row>
    <row r="27" spans="1:12" x14ac:dyDescent="0.2">
      <c r="A27" t="s">
        <v>379</v>
      </c>
      <c r="B27" t="s">
        <v>193</v>
      </c>
      <c r="C27" t="str">
        <f t="shared" si="0"/>
        <v>Rockford, WA</v>
      </c>
      <c r="D27" t="s">
        <v>342</v>
      </c>
      <c r="E27">
        <v>53063</v>
      </c>
      <c r="F27" t="s">
        <v>380</v>
      </c>
      <c r="G27">
        <v>53063</v>
      </c>
      <c r="H27" t="s">
        <v>380</v>
      </c>
      <c r="I27">
        <v>47.451300000000003</v>
      </c>
      <c r="J27">
        <v>-117.1307</v>
      </c>
      <c r="K27">
        <v>477</v>
      </c>
      <c r="L27">
        <v>271</v>
      </c>
    </row>
    <row r="28" spans="1:12" x14ac:dyDescent="0.2">
      <c r="A28" t="s">
        <v>381</v>
      </c>
      <c r="B28" t="s">
        <v>193</v>
      </c>
      <c r="C28" t="str">
        <f t="shared" si="0"/>
        <v>Wishram, WA</v>
      </c>
      <c r="D28" t="s">
        <v>342</v>
      </c>
      <c r="E28">
        <v>53039</v>
      </c>
      <c r="F28" t="s">
        <v>382</v>
      </c>
      <c r="G28">
        <v>53039</v>
      </c>
      <c r="H28" t="s">
        <v>382</v>
      </c>
      <c r="I28">
        <v>45.6599</v>
      </c>
      <c r="J28">
        <v>-120.96980000000001</v>
      </c>
      <c r="K28">
        <v>438</v>
      </c>
      <c r="L28">
        <v>131</v>
      </c>
    </row>
    <row r="29" spans="1:12" x14ac:dyDescent="0.2">
      <c r="A29" t="s">
        <v>383</v>
      </c>
      <c r="B29" t="s">
        <v>193</v>
      </c>
      <c r="C29" t="str">
        <f t="shared" si="0"/>
        <v>Centralia, WA</v>
      </c>
      <c r="D29" t="s">
        <v>342</v>
      </c>
      <c r="E29">
        <v>53041</v>
      </c>
      <c r="F29" t="s">
        <v>384</v>
      </c>
      <c r="G29">
        <v>53041</v>
      </c>
      <c r="H29" t="s">
        <v>384</v>
      </c>
      <c r="I29">
        <v>46.722499999999997</v>
      </c>
      <c r="J29">
        <v>-122.9695</v>
      </c>
      <c r="K29">
        <v>41643</v>
      </c>
      <c r="L29">
        <v>883</v>
      </c>
    </row>
    <row r="30" spans="1:12" x14ac:dyDescent="0.2">
      <c r="A30" t="s">
        <v>385</v>
      </c>
      <c r="B30" t="s">
        <v>193</v>
      </c>
      <c r="C30" t="str">
        <f t="shared" si="0"/>
        <v>South Hill, WA</v>
      </c>
      <c r="D30" t="s">
        <v>342</v>
      </c>
      <c r="E30">
        <v>53053</v>
      </c>
      <c r="F30" t="s">
        <v>343</v>
      </c>
      <c r="G30">
        <v>53053</v>
      </c>
      <c r="H30" t="s">
        <v>343</v>
      </c>
      <c r="I30">
        <v>47.1203</v>
      </c>
      <c r="J30">
        <v>-122.2848</v>
      </c>
      <c r="K30">
        <v>56379</v>
      </c>
      <c r="L30">
        <v>1185</v>
      </c>
    </row>
    <row r="31" spans="1:12" x14ac:dyDescent="0.2">
      <c r="A31" t="s">
        <v>386</v>
      </c>
      <c r="B31" t="s">
        <v>193</v>
      </c>
      <c r="C31" t="str">
        <f t="shared" si="0"/>
        <v>Longview Heights, WA</v>
      </c>
      <c r="D31" t="s">
        <v>342</v>
      </c>
      <c r="E31">
        <v>53015</v>
      </c>
      <c r="F31" t="s">
        <v>387</v>
      </c>
      <c r="G31">
        <v>53015</v>
      </c>
      <c r="H31" t="s">
        <v>387</v>
      </c>
      <c r="I31">
        <v>46.179600000000001</v>
      </c>
      <c r="J31">
        <v>-122.9577</v>
      </c>
      <c r="K31">
        <v>3678</v>
      </c>
      <c r="L31">
        <v>337</v>
      </c>
    </row>
    <row r="32" spans="1:12" x14ac:dyDescent="0.2">
      <c r="A32" t="s">
        <v>388</v>
      </c>
      <c r="B32" t="s">
        <v>193</v>
      </c>
      <c r="C32" t="str">
        <f t="shared" si="0"/>
        <v>Erlands Point-Kitsap Lake, WA</v>
      </c>
      <c r="D32" t="s">
        <v>342</v>
      </c>
      <c r="E32">
        <v>53035</v>
      </c>
      <c r="F32" t="s">
        <v>368</v>
      </c>
      <c r="G32">
        <v>53035</v>
      </c>
      <c r="H32" t="s">
        <v>368</v>
      </c>
      <c r="I32">
        <v>47.597299999999997</v>
      </c>
      <c r="J32">
        <v>-122.7021</v>
      </c>
      <c r="K32">
        <v>2973</v>
      </c>
      <c r="L32">
        <v>655</v>
      </c>
    </row>
    <row r="33" spans="1:12" x14ac:dyDescent="0.2">
      <c r="A33" t="s">
        <v>389</v>
      </c>
      <c r="B33" t="s">
        <v>193</v>
      </c>
      <c r="C33" t="str">
        <f t="shared" si="0"/>
        <v>Amboy, WA</v>
      </c>
      <c r="D33" t="s">
        <v>342</v>
      </c>
      <c r="E33">
        <v>53011</v>
      </c>
      <c r="F33" t="s">
        <v>390</v>
      </c>
      <c r="G33">
        <v>53011</v>
      </c>
      <c r="H33" t="s">
        <v>390</v>
      </c>
      <c r="I33">
        <v>45.912199999999999</v>
      </c>
      <c r="J33">
        <v>-122.4795</v>
      </c>
      <c r="K33">
        <v>2027</v>
      </c>
      <c r="L33">
        <v>78</v>
      </c>
    </row>
    <row r="34" spans="1:12" x14ac:dyDescent="0.2">
      <c r="A34" t="s">
        <v>391</v>
      </c>
      <c r="B34" t="s">
        <v>193</v>
      </c>
      <c r="C34" t="str">
        <f t="shared" si="0"/>
        <v>St. John, WA</v>
      </c>
      <c r="D34" t="s">
        <v>342</v>
      </c>
      <c r="E34">
        <v>53075</v>
      </c>
      <c r="F34" t="s">
        <v>371</v>
      </c>
      <c r="G34">
        <v>53075</v>
      </c>
      <c r="H34" t="s">
        <v>371</v>
      </c>
      <c r="I34">
        <v>47.091500000000003</v>
      </c>
      <c r="J34">
        <v>-117.5887</v>
      </c>
      <c r="K34">
        <v>561</v>
      </c>
      <c r="L34">
        <v>322</v>
      </c>
    </row>
    <row r="35" spans="1:12" x14ac:dyDescent="0.2">
      <c r="A35" t="s">
        <v>392</v>
      </c>
      <c r="B35" t="s">
        <v>193</v>
      </c>
      <c r="C35" t="str">
        <f t="shared" si="0"/>
        <v>Dallesport, WA</v>
      </c>
      <c r="D35" t="s">
        <v>342</v>
      </c>
      <c r="E35">
        <v>53039</v>
      </c>
      <c r="F35" t="s">
        <v>382</v>
      </c>
      <c r="G35">
        <v>53039</v>
      </c>
      <c r="H35" t="s">
        <v>382</v>
      </c>
      <c r="I35">
        <v>45.631599999999999</v>
      </c>
      <c r="J35">
        <v>-121.17489999999999</v>
      </c>
      <c r="K35">
        <v>1739</v>
      </c>
      <c r="L35">
        <v>99</v>
      </c>
    </row>
    <row r="36" spans="1:12" x14ac:dyDescent="0.2">
      <c r="A36" t="s">
        <v>393</v>
      </c>
      <c r="B36" t="s">
        <v>193</v>
      </c>
      <c r="C36" t="str">
        <f t="shared" si="0"/>
        <v>Ketron Island, WA</v>
      </c>
      <c r="D36" t="s">
        <v>342</v>
      </c>
      <c r="E36">
        <v>53053</v>
      </c>
      <c r="F36" t="s">
        <v>343</v>
      </c>
      <c r="G36">
        <v>53053</v>
      </c>
      <c r="H36" t="s">
        <v>343</v>
      </c>
      <c r="I36">
        <v>47.1569</v>
      </c>
      <c r="J36">
        <v>-122.6343</v>
      </c>
      <c r="K36">
        <v>0</v>
      </c>
      <c r="L36">
        <v>0</v>
      </c>
    </row>
    <row r="37" spans="1:12" x14ac:dyDescent="0.2">
      <c r="A37" t="s">
        <v>394</v>
      </c>
      <c r="B37" t="s">
        <v>193</v>
      </c>
      <c r="C37" t="str">
        <f t="shared" si="0"/>
        <v>Mesa, WA</v>
      </c>
      <c r="D37" t="s">
        <v>342</v>
      </c>
      <c r="E37">
        <v>53021</v>
      </c>
      <c r="F37" t="s">
        <v>395</v>
      </c>
      <c r="G37">
        <v>53021</v>
      </c>
      <c r="H37" t="s">
        <v>395</v>
      </c>
      <c r="I37">
        <v>46.573700000000002</v>
      </c>
      <c r="J37">
        <v>-119.0013</v>
      </c>
      <c r="K37">
        <v>503</v>
      </c>
      <c r="L37">
        <v>119</v>
      </c>
    </row>
    <row r="38" spans="1:12" x14ac:dyDescent="0.2">
      <c r="A38" t="s">
        <v>396</v>
      </c>
      <c r="B38" t="s">
        <v>193</v>
      </c>
      <c r="C38" t="str">
        <f t="shared" si="0"/>
        <v>Fife, WA</v>
      </c>
      <c r="D38" t="s">
        <v>342</v>
      </c>
      <c r="E38">
        <v>53053</v>
      </c>
      <c r="F38" t="s">
        <v>343</v>
      </c>
      <c r="G38">
        <v>53053</v>
      </c>
      <c r="H38" t="s">
        <v>343</v>
      </c>
      <c r="I38">
        <v>47.232799999999997</v>
      </c>
      <c r="J38">
        <v>-122.3518</v>
      </c>
      <c r="K38">
        <v>10154</v>
      </c>
      <c r="L38">
        <v>684</v>
      </c>
    </row>
    <row r="39" spans="1:12" x14ac:dyDescent="0.2">
      <c r="A39" t="s">
        <v>397</v>
      </c>
      <c r="B39" t="s">
        <v>193</v>
      </c>
      <c r="C39" t="str">
        <f t="shared" si="0"/>
        <v>Moses Lake North, WA</v>
      </c>
      <c r="D39" t="s">
        <v>342</v>
      </c>
      <c r="E39">
        <v>53025</v>
      </c>
      <c r="F39" t="s">
        <v>398</v>
      </c>
      <c r="G39">
        <v>53025</v>
      </c>
      <c r="H39" t="s">
        <v>398</v>
      </c>
      <c r="I39">
        <v>47.194899999999997</v>
      </c>
      <c r="J39">
        <v>-119.3186</v>
      </c>
      <c r="K39">
        <v>3787</v>
      </c>
      <c r="L39">
        <v>264</v>
      </c>
    </row>
    <row r="40" spans="1:12" x14ac:dyDescent="0.2">
      <c r="A40" t="s">
        <v>399</v>
      </c>
      <c r="B40" t="s">
        <v>193</v>
      </c>
      <c r="C40" t="str">
        <f t="shared" si="0"/>
        <v>Chewelah, WA</v>
      </c>
      <c r="D40" t="s">
        <v>342</v>
      </c>
      <c r="E40">
        <v>53065</v>
      </c>
      <c r="F40" t="s">
        <v>400</v>
      </c>
      <c r="G40">
        <v>53065</v>
      </c>
      <c r="H40" t="s">
        <v>400</v>
      </c>
      <c r="I40">
        <v>48.292900000000003</v>
      </c>
      <c r="J40">
        <v>-117.7336</v>
      </c>
      <c r="K40">
        <v>2637</v>
      </c>
      <c r="L40">
        <v>341</v>
      </c>
    </row>
    <row r="41" spans="1:12" x14ac:dyDescent="0.2">
      <c r="A41" t="s">
        <v>401</v>
      </c>
      <c r="B41" t="s">
        <v>193</v>
      </c>
      <c r="C41" t="str">
        <f t="shared" si="0"/>
        <v>Grayland, WA</v>
      </c>
      <c r="D41" t="s">
        <v>342</v>
      </c>
      <c r="E41">
        <v>53027</v>
      </c>
      <c r="F41" t="s">
        <v>402</v>
      </c>
      <c r="G41">
        <v>53027</v>
      </c>
      <c r="H41" t="s">
        <v>402</v>
      </c>
      <c r="I41">
        <v>46.830399999999997</v>
      </c>
      <c r="J41">
        <v>-124.0898</v>
      </c>
      <c r="K41">
        <v>756</v>
      </c>
      <c r="L41">
        <v>42</v>
      </c>
    </row>
    <row r="42" spans="1:12" x14ac:dyDescent="0.2">
      <c r="A42" t="s">
        <v>345</v>
      </c>
      <c r="B42" t="s">
        <v>193</v>
      </c>
      <c r="C42" t="str">
        <f t="shared" si="0"/>
        <v>Kittitas, WA</v>
      </c>
      <c r="D42" t="s">
        <v>342</v>
      </c>
      <c r="E42">
        <v>53037</v>
      </c>
      <c r="F42" t="s">
        <v>345</v>
      </c>
      <c r="G42">
        <v>53037</v>
      </c>
      <c r="H42" t="s">
        <v>345</v>
      </c>
      <c r="I42">
        <v>46.983699999999999</v>
      </c>
      <c r="J42">
        <v>-120.4191</v>
      </c>
      <c r="K42">
        <v>1491</v>
      </c>
      <c r="L42">
        <v>729</v>
      </c>
    </row>
    <row r="43" spans="1:12" x14ac:dyDescent="0.2">
      <c r="A43" t="s">
        <v>403</v>
      </c>
      <c r="B43" t="s">
        <v>193</v>
      </c>
      <c r="C43" t="str">
        <f t="shared" si="0"/>
        <v>Camano, WA</v>
      </c>
      <c r="D43" t="s">
        <v>342</v>
      </c>
      <c r="E43">
        <v>53029</v>
      </c>
      <c r="F43" t="s">
        <v>404</v>
      </c>
      <c r="G43">
        <v>53029</v>
      </c>
      <c r="H43" t="s">
        <v>404</v>
      </c>
      <c r="I43">
        <v>48.186500000000002</v>
      </c>
      <c r="J43">
        <v>-122.4708</v>
      </c>
      <c r="K43">
        <v>15989</v>
      </c>
      <c r="L43">
        <v>155</v>
      </c>
    </row>
    <row r="44" spans="1:12" x14ac:dyDescent="0.2">
      <c r="A44" t="s">
        <v>405</v>
      </c>
      <c r="B44" t="s">
        <v>193</v>
      </c>
      <c r="C44" t="str">
        <f t="shared" si="0"/>
        <v>Monroe North, WA</v>
      </c>
      <c r="D44" t="s">
        <v>342</v>
      </c>
      <c r="E44">
        <v>53061</v>
      </c>
      <c r="F44" t="s">
        <v>350</v>
      </c>
      <c r="G44">
        <v>53061</v>
      </c>
      <c r="H44" t="s">
        <v>350</v>
      </c>
      <c r="I44">
        <v>47.883000000000003</v>
      </c>
      <c r="J44">
        <v>-121.98820000000001</v>
      </c>
      <c r="K44">
        <v>1704</v>
      </c>
      <c r="L44">
        <v>282</v>
      </c>
    </row>
    <row r="45" spans="1:12" x14ac:dyDescent="0.2">
      <c r="A45" t="s">
        <v>406</v>
      </c>
      <c r="B45" t="s">
        <v>193</v>
      </c>
      <c r="C45" t="str">
        <f t="shared" si="0"/>
        <v>North Bonneville, WA</v>
      </c>
      <c r="D45" t="s">
        <v>342</v>
      </c>
      <c r="E45">
        <v>53059</v>
      </c>
      <c r="F45" t="s">
        <v>407</v>
      </c>
      <c r="G45">
        <v>53059</v>
      </c>
      <c r="H45" t="s">
        <v>407</v>
      </c>
      <c r="I45">
        <v>45.642499999999998</v>
      </c>
      <c r="J45">
        <v>-121.9689</v>
      </c>
      <c r="K45">
        <v>999</v>
      </c>
      <c r="L45">
        <v>154</v>
      </c>
    </row>
    <row r="46" spans="1:12" x14ac:dyDescent="0.2">
      <c r="A46" t="s">
        <v>382</v>
      </c>
      <c r="B46" t="s">
        <v>193</v>
      </c>
      <c r="C46" t="str">
        <f t="shared" si="0"/>
        <v>Klickitat, WA</v>
      </c>
      <c r="D46" t="s">
        <v>342</v>
      </c>
      <c r="E46">
        <v>53039</v>
      </c>
      <c r="F46" t="s">
        <v>382</v>
      </c>
      <c r="G46">
        <v>53039</v>
      </c>
      <c r="H46" t="s">
        <v>382</v>
      </c>
      <c r="I46">
        <v>45.817999999999998</v>
      </c>
      <c r="J46">
        <v>-121.1626</v>
      </c>
      <c r="K46">
        <v>358</v>
      </c>
      <c r="L46">
        <v>147</v>
      </c>
    </row>
    <row r="47" spans="1:12" x14ac:dyDescent="0.2">
      <c r="A47" t="s">
        <v>408</v>
      </c>
      <c r="B47" t="s">
        <v>193</v>
      </c>
      <c r="C47" t="str">
        <f t="shared" si="0"/>
        <v>Loon Lake, WA</v>
      </c>
      <c r="D47" t="s">
        <v>342</v>
      </c>
      <c r="E47">
        <v>53065</v>
      </c>
      <c r="F47" t="s">
        <v>400</v>
      </c>
      <c r="G47">
        <v>53065</v>
      </c>
      <c r="H47" t="s">
        <v>400</v>
      </c>
      <c r="I47">
        <v>48.0685</v>
      </c>
      <c r="J47">
        <v>-117.6298</v>
      </c>
      <c r="K47">
        <v>784</v>
      </c>
      <c r="L47">
        <v>92</v>
      </c>
    </row>
    <row r="48" spans="1:12" x14ac:dyDescent="0.2">
      <c r="A48" t="s">
        <v>409</v>
      </c>
      <c r="B48" t="s">
        <v>193</v>
      </c>
      <c r="C48" t="str">
        <f t="shared" si="0"/>
        <v>Newport, WA</v>
      </c>
      <c r="D48" t="s">
        <v>342</v>
      </c>
      <c r="E48">
        <v>53051</v>
      </c>
      <c r="F48" t="s">
        <v>410</v>
      </c>
      <c r="G48">
        <v>53051</v>
      </c>
      <c r="H48" t="s">
        <v>410</v>
      </c>
      <c r="I48">
        <v>48.178800000000003</v>
      </c>
      <c r="J48">
        <v>-117.0545</v>
      </c>
      <c r="K48">
        <v>2635</v>
      </c>
      <c r="L48">
        <v>624</v>
      </c>
    </row>
    <row r="49" spans="1:12" x14ac:dyDescent="0.2">
      <c r="A49" t="s">
        <v>411</v>
      </c>
      <c r="B49" t="s">
        <v>193</v>
      </c>
      <c r="C49" t="str">
        <f t="shared" si="0"/>
        <v>Mead, WA</v>
      </c>
      <c r="D49" t="s">
        <v>342</v>
      </c>
      <c r="E49">
        <v>53063</v>
      </c>
      <c r="F49" t="s">
        <v>380</v>
      </c>
      <c r="G49">
        <v>53063</v>
      </c>
      <c r="H49" t="s">
        <v>380</v>
      </c>
      <c r="I49">
        <v>47.779499999999999</v>
      </c>
      <c r="J49">
        <v>-117.35</v>
      </c>
      <c r="K49">
        <v>6859</v>
      </c>
      <c r="L49">
        <v>364</v>
      </c>
    </row>
    <row r="50" spans="1:12" x14ac:dyDescent="0.2">
      <c r="A50" t="s">
        <v>412</v>
      </c>
      <c r="B50" t="s">
        <v>193</v>
      </c>
      <c r="C50" t="str">
        <f t="shared" si="0"/>
        <v>Cashmere, WA</v>
      </c>
      <c r="D50" t="s">
        <v>342</v>
      </c>
      <c r="E50">
        <v>53007</v>
      </c>
      <c r="F50" t="s">
        <v>413</v>
      </c>
      <c r="G50">
        <v>53007</v>
      </c>
      <c r="H50" t="s">
        <v>413</v>
      </c>
      <c r="I50">
        <v>47.517499999999998</v>
      </c>
      <c r="J50">
        <v>-120.4671</v>
      </c>
      <c r="K50">
        <v>4864</v>
      </c>
      <c r="L50">
        <v>1061</v>
      </c>
    </row>
    <row r="51" spans="1:12" x14ac:dyDescent="0.2">
      <c r="A51" t="s">
        <v>414</v>
      </c>
      <c r="B51" t="s">
        <v>193</v>
      </c>
      <c r="C51" t="str">
        <f t="shared" si="0"/>
        <v>Aberdeen Gardens, WA</v>
      </c>
      <c r="D51" t="s">
        <v>342</v>
      </c>
      <c r="E51">
        <v>53027</v>
      </c>
      <c r="F51" t="s">
        <v>402</v>
      </c>
      <c r="G51">
        <v>53027</v>
      </c>
      <c r="H51" t="s">
        <v>402</v>
      </c>
      <c r="I51">
        <v>47.058700000000002</v>
      </c>
      <c r="J51">
        <v>-123.7791</v>
      </c>
      <c r="K51">
        <v>283</v>
      </c>
      <c r="L51">
        <v>67</v>
      </c>
    </row>
    <row r="52" spans="1:12" x14ac:dyDescent="0.2">
      <c r="A52" t="s">
        <v>415</v>
      </c>
      <c r="B52" t="s">
        <v>193</v>
      </c>
      <c r="C52" t="str">
        <f t="shared" si="0"/>
        <v>Ocean Shores, WA</v>
      </c>
      <c r="D52" t="s">
        <v>342</v>
      </c>
      <c r="E52">
        <v>53027</v>
      </c>
      <c r="F52" t="s">
        <v>402</v>
      </c>
      <c r="G52">
        <v>53027</v>
      </c>
      <c r="H52" t="s">
        <v>402</v>
      </c>
      <c r="I52">
        <v>46.968499999999999</v>
      </c>
      <c r="J52">
        <v>-124.1521</v>
      </c>
      <c r="K52">
        <v>5553</v>
      </c>
      <c r="L52">
        <v>268</v>
      </c>
    </row>
    <row r="53" spans="1:12" x14ac:dyDescent="0.2">
      <c r="A53" t="s">
        <v>416</v>
      </c>
      <c r="B53" t="s">
        <v>193</v>
      </c>
      <c r="C53" t="str">
        <f t="shared" si="0"/>
        <v>Basin City, WA</v>
      </c>
      <c r="D53" t="s">
        <v>342</v>
      </c>
      <c r="E53">
        <v>53021</v>
      </c>
      <c r="F53" t="s">
        <v>395</v>
      </c>
      <c r="G53">
        <v>53021</v>
      </c>
      <c r="H53" t="s">
        <v>395</v>
      </c>
      <c r="I53">
        <v>46.589100000000002</v>
      </c>
      <c r="J53">
        <v>-119.1567</v>
      </c>
      <c r="K53">
        <v>1281</v>
      </c>
      <c r="L53">
        <v>155</v>
      </c>
    </row>
    <row r="54" spans="1:12" x14ac:dyDescent="0.2">
      <c r="A54" t="s">
        <v>417</v>
      </c>
      <c r="B54" t="s">
        <v>193</v>
      </c>
      <c r="C54" t="str">
        <f t="shared" si="0"/>
        <v>Wilkeson, WA</v>
      </c>
      <c r="D54" t="s">
        <v>342</v>
      </c>
      <c r="E54">
        <v>53053</v>
      </c>
      <c r="F54" t="s">
        <v>343</v>
      </c>
      <c r="G54">
        <v>53053</v>
      </c>
      <c r="H54" t="s">
        <v>343</v>
      </c>
      <c r="I54">
        <v>47.103400000000001</v>
      </c>
      <c r="J54">
        <v>-122.04949999999999</v>
      </c>
      <c r="K54">
        <v>507</v>
      </c>
      <c r="L54">
        <v>420</v>
      </c>
    </row>
    <row r="55" spans="1:12" x14ac:dyDescent="0.2">
      <c r="A55" t="s">
        <v>418</v>
      </c>
      <c r="B55" t="s">
        <v>193</v>
      </c>
      <c r="C55" t="str">
        <f t="shared" si="0"/>
        <v>Meadow Glade, WA</v>
      </c>
      <c r="D55" t="s">
        <v>342</v>
      </c>
      <c r="E55">
        <v>53011</v>
      </c>
      <c r="F55" t="s">
        <v>390</v>
      </c>
      <c r="G55">
        <v>53011</v>
      </c>
      <c r="H55" t="s">
        <v>390</v>
      </c>
      <c r="I55">
        <v>45.752400000000002</v>
      </c>
      <c r="J55">
        <v>-122.56140000000001</v>
      </c>
      <c r="K55">
        <v>2895</v>
      </c>
      <c r="L55">
        <v>307</v>
      </c>
    </row>
    <row r="56" spans="1:12" x14ac:dyDescent="0.2">
      <c r="A56" t="s">
        <v>419</v>
      </c>
      <c r="B56" t="s">
        <v>193</v>
      </c>
      <c r="C56" t="str">
        <f t="shared" si="0"/>
        <v>Arlington Heights, WA</v>
      </c>
      <c r="D56" t="s">
        <v>342</v>
      </c>
      <c r="E56">
        <v>53061</v>
      </c>
      <c r="F56" t="s">
        <v>350</v>
      </c>
      <c r="G56">
        <v>53061</v>
      </c>
      <c r="H56" t="s">
        <v>350</v>
      </c>
      <c r="I56">
        <v>48.2119</v>
      </c>
      <c r="J56">
        <v>-122.063</v>
      </c>
      <c r="K56">
        <v>2826</v>
      </c>
      <c r="L56">
        <v>129</v>
      </c>
    </row>
    <row r="57" spans="1:12" x14ac:dyDescent="0.2">
      <c r="A57" t="s">
        <v>420</v>
      </c>
      <c r="B57" t="s">
        <v>193</v>
      </c>
      <c r="C57" t="str">
        <f t="shared" si="0"/>
        <v>Uniontown, WA</v>
      </c>
      <c r="D57" t="s">
        <v>342</v>
      </c>
      <c r="E57">
        <v>53075</v>
      </c>
      <c r="F57" t="s">
        <v>371</v>
      </c>
      <c r="G57">
        <v>53075</v>
      </c>
      <c r="H57" t="s">
        <v>371</v>
      </c>
      <c r="I57">
        <v>46.539099999999998</v>
      </c>
      <c r="J57">
        <v>-117.0861</v>
      </c>
      <c r="K57">
        <v>343</v>
      </c>
      <c r="L57">
        <v>143</v>
      </c>
    </row>
    <row r="58" spans="1:12" x14ac:dyDescent="0.2">
      <c r="A58" t="s">
        <v>421</v>
      </c>
      <c r="B58" t="s">
        <v>193</v>
      </c>
      <c r="C58" t="str">
        <f t="shared" si="0"/>
        <v>Oakesdale, WA</v>
      </c>
      <c r="D58" t="s">
        <v>342</v>
      </c>
      <c r="E58">
        <v>53075</v>
      </c>
      <c r="F58" t="s">
        <v>371</v>
      </c>
      <c r="G58">
        <v>53075</v>
      </c>
      <c r="H58" t="s">
        <v>371</v>
      </c>
      <c r="I58">
        <v>47.130499999999998</v>
      </c>
      <c r="J58">
        <v>-117.2465</v>
      </c>
      <c r="K58">
        <v>442</v>
      </c>
      <c r="L58">
        <v>164</v>
      </c>
    </row>
    <row r="59" spans="1:12" x14ac:dyDescent="0.2">
      <c r="A59" t="s">
        <v>422</v>
      </c>
      <c r="B59" t="s">
        <v>193</v>
      </c>
      <c r="C59" t="str">
        <f t="shared" si="0"/>
        <v>West Side Highway, WA</v>
      </c>
      <c r="D59" t="s">
        <v>342</v>
      </c>
      <c r="E59">
        <v>53015</v>
      </c>
      <c r="F59" t="s">
        <v>387</v>
      </c>
      <c r="G59">
        <v>53015</v>
      </c>
      <c r="H59" t="s">
        <v>387</v>
      </c>
      <c r="I59">
        <v>46.184100000000001</v>
      </c>
      <c r="J59">
        <v>-122.9178</v>
      </c>
      <c r="K59">
        <v>5902</v>
      </c>
      <c r="L59">
        <v>901</v>
      </c>
    </row>
    <row r="60" spans="1:12" x14ac:dyDescent="0.2">
      <c r="A60" t="s">
        <v>423</v>
      </c>
      <c r="B60" t="s">
        <v>193</v>
      </c>
      <c r="C60" t="str">
        <f t="shared" si="0"/>
        <v>Conconully, WA</v>
      </c>
      <c r="D60" t="s">
        <v>342</v>
      </c>
      <c r="E60">
        <v>53047</v>
      </c>
      <c r="F60" t="s">
        <v>360</v>
      </c>
      <c r="G60">
        <v>53047</v>
      </c>
      <c r="H60" t="s">
        <v>360</v>
      </c>
      <c r="I60">
        <v>48.557099999999998</v>
      </c>
      <c r="J60">
        <v>-119.7513</v>
      </c>
      <c r="K60">
        <v>208</v>
      </c>
      <c r="L60">
        <v>300</v>
      </c>
    </row>
    <row r="61" spans="1:12" x14ac:dyDescent="0.2">
      <c r="A61" t="s">
        <v>424</v>
      </c>
      <c r="B61" t="s">
        <v>193</v>
      </c>
      <c r="C61" t="str">
        <f t="shared" si="0"/>
        <v>Latah, WA</v>
      </c>
      <c r="D61" t="s">
        <v>342</v>
      </c>
      <c r="E61">
        <v>53063</v>
      </c>
      <c r="F61" t="s">
        <v>380</v>
      </c>
      <c r="G61">
        <v>53063</v>
      </c>
      <c r="H61" t="s">
        <v>380</v>
      </c>
      <c r="I61">
        <v>47.282200000000003</v>
      </c>
      <c r="J61">
        <v>-117.1557</v>
      </c>
      <c r="K61">
        <v>187</v>
      </c>
      <c r="L61">
        <v>225</v>
      </c>
    </row>
    <row r="62" spans="1:12" x14ac:dyDescent="0.2">
      <c r="A62" t="s">
        <v>425</v>
      </c>
      <c r="B62" t="s">
        <v>193</v>
      </c>
      <c r="C62" t="str">
        <f t="shared" si="0"/>
        <v>Elma, WA</v>
      </c>
      <c r="D62" t="s">
        <v>342</v>
      </c>
      <c r="E62">
        <v>53027</v>
      </c>
      <c r="F62" t="s">
        <v>402</v>
      </c>
      <c r="G62">
        <v>53027</v>
      </c>
      <c r="H62" t="s">
        <v>402</v>
      </c>
      <c r="I62">
        <v>47.005499999999998</v>
      </c>
      <c r="J62">
        <v>-123.41119999999999</v>
      </c>
      <c r="K62">
        <v>3092</v>
      </c>
      <c r="L62">
        <v>468</v>
      </c>
    </row>
    <row r="63" spans="1:12" x14ac:dyDescent="0.2">
      <c r="A63" t="s">
        <v>426</v>
      </c>
      <c r="B63" t="s">
        <v>193</v>
      </c>
      <c r="C63" t="str">
        <f t="shared" si="0"/>
        <v>Tieton, WA</v>
      </c>
      <c r="D63" t="s">
        <v>342</v>
      </c>
      <c r="E63">
        <v>53077</v>
      </c>
      <c r="F63" t="s">
        <v>427</v>
      </c>
      <c r="G63">
        <v>53077</v>
      </c>
      <c r="H63" t="s">
        <v>427</v>
      </c>
      <c r="I63">
        <v>46.702599999999997</v>
      </c>
      <c r="J63">
        <v>-120.756</v>
      </c>
      <c r="K63">
        <v>1294</v>
      </c>
      <c r="L63">
        <v>570</v>
      </c>
    </row>
    <row r="64" spans="1:12" x14ac:dyDescent="0.2">
      <c r="A64" t="s">
        <v>428</v>
      </c>
      <c r="B64" t="s">
        <v>193</v>
      </c>
      <c r="C64" t="str">
        <f t="shared" si="0"/>
        <v>Southworth, WA</v>
      </c>
      <c r="D64" t="s">
        <v>342</v>
      </c>
      <c r="E64">
        <v>53035</v>
      </c>
      <c r="F64" t="s">
        <v>368</v>
      </c>
      <c r="G64">
        <v>53035</v>
      </c>
      <c r="H64" t="s">
        <v>368</v>
      </c>
      <c r="I64">
        <v>47.512599999999999</v>
      </c>
      <c r="J64">
        <v>-122.52979999999999</v>
      </c>
      <c r="K64">
        <v>2280</v>
      </c>
      <c r="L64">
        <v>260</v>
      </c>
    </row>
    <row r="65" spans="1:12" x14ac:dyDescent="0.2">
      <c r="A65" t="s">
        <v>429</v>
      </c>
      <c r="B65" t="s">
        <v>193</v>
      </c>
      <c r="C65" t="str">
        <f t="shared" si="0"/>
        <v>Danville, WA</v>
      </c>
      <c r="D65" t="s">
        <v>342</v>
      </c>
      <c r="E65">
        <v>53019</v>
      </c>
      <c r="F65" t="s">
        <v>357</v>
      </c>
      <c r="G65">
        <v>53019</v>
      </c>
      <c r="H65" t="s">
        <v>357</v>
      </c>
      <c r="I65">
        <v>48.9938</v>
      </c>
      <c r="J65">
        <v>-118.5068</v>
      </c>
      <c r="K65">
        <v>19</v>
      </c>
      <c r="L65">
        <v>41</v>
      </c>
    </row>
    <row r="66" spans="1:12" x14ac:dyDescent="0.2">
      <c r="A66" t="s">
        <v>430</v>
      </c>
      <c r="B66" t="s">
        <v>193</v>
      </c>
      <c r="C66" t="str">
        <f t="shared" si="0"/>
        <v>Toppenish, WA</v>
      </c>
      <c r="D66" t="s">
        <v>342</v>
      </c>
      <c r="E66">
        <v>53077</v>
      </c>
      <c r="F66" t="s">
        <v>427</v>
      </c>
      <c r="G66">
        <v>53077</v>
      </c>
      <c r="H66" t="s">
        <v>427</v>
      </c>
      <c r="I66">
        <v>46.380699999999997</v>
      </c>
      <c r="J66">
        <v>-120.3125</v>
      </c>
      <c r="K66">
        <v>14441</v>
      </c>
      <c r="L66">
        <v>1627</v>
      </c>
    </row>
    <row r="67" spans="1:12" x14ac:dyDescent="0.2">
      <c r="A67" t="s">
        <v>431</v>
      </c>
      <c r="B67" t="s">
        <v>193</v>
      </c>
      <c r="C67" t="str">
        <f t="shared" si="0"/>
        <v>River Road, WA</v>
      </c>
      <c r="D67" t="s">
        <v>342</v>
      </c>
      <c r="E67">
        <v>53009</v>
      </c>
      <c r="F67" t="s">
        <v>354</v>
      </c>
      <c r="G67">
        <v>53009</v>
      </c>
      <c r="H67" t="s">
        <v>354</v>
      </c>
      <c r="I67">
        <v>48.067700000000002</v>
      </c>
      <c r="J67">
        <v>-123.1276</v>
      </c>
      <c r="K67">
        <v>952</v>
      </c>
      <c r="L67">
        <v>1055</v>
      </c>
    </row>
    <row r="68" spans="1:12" x14ac:dyDescent="0.2">
      <c r="A68" t="s">
        <v>432</v>
      </c>
      <c r="B68" t="s">
        <v>193</v>
      </c>
      <c r="C68" t="str">
        <f t="shared" ref="C68:C131" si="1">_xlfn.CONCAT(A68,","," ",B68)</f>
        <v>Geneva, WA</v>
      </c>
      <c r="D68" t="s">
        <v>342</v>
      </c>
      <c r="E68">
        <v>53073</v>
      </c>
      <c r="F68" t="s">
        <v>365</v>
      </c>
      <c r="G68">
        <v>53073</v>
      </c>
      <c r="H68" t="s">
        <v>365</v>
      </c>
      <c r="I68">
        <v>48.746099999999998</v>
      </c>
      <c r="J68">
        <v>-122.4064</v>
      </c>
      <c r="K68">
        <v>2632</v>
      </c>
      <c r="L68">
        <v>958</v>
      </c>
    </row>
    <row r="69" spans="1:12" x14ac:dyDescent="0.2">
      <c r="A69" t="s">
        <v>427</v>
      </c>
      <c r="B69" t="s">
        <v>193</v>
      </c>
      <c r="C69" t="str">
        <f t="shared" si="1"/>
        <v>Yakima, WA</v>
      </c>
      <c r="D69" t="s">
        <v>342</v>
      </c>
      <c r="E69">
        <v>53077</v>
      </c>
      <c r="F69" t="s">
        <v>427</v>
      </c>
      <c r="G69">
        <v>53077</v>
      </c>
      <c r="H69" t="s">
        <v>427</v>
      </c>
      <c r="I69">
        <v>46.592300000000002</v>
      </c>
      <c r="J69">
        <v>-120.5496</v>
      </c>
      <c r="K69">
        <v>133233</v>
      </c>
      <c r="L69">
        <v>1302</v>
      </c>
    </row>
    <row r="70" spans="1:12" x14ac:dyDescent="0.2">
      <c r="A70" t="s">
        <v>433</v>
      </c>
      <c r="B70" t="s">
        <v>193</v>
      </c>
      <c r="C70" t="str">
        <f t="shared" si="1"/>
        <v>Moxee, WA</v>
      </c>
      <c r="D70" t="s">
        <v>342</v>
      </c>
      <c r="E70">
        <v>53077</v>
      </c>
      <c r="F70" t="s">
        <v>427</v>
      </c>
      <c r="G70">
        <v>53077</v>
      </c>
      <c r="H70" t="s">
        <v>427</v>
      </c>
      <c r="I70">
        <v>46.563800000000001</v>
      </c>
      <c r="J70">
        <v>-120.3968</v>
      </c>
      <c r="K70">
        <v>4032</v>
      </c>
      <c r="L70">
        <v>670</v>
      </c>
    </row>
    <row r="71" spans="1:12" x14ac:dyDescent="0.2">
      <c r="A71" t="s">
        <v>434</v>
      </c>
      <c r="B71" t="s">
        <v>193</v>
      </c>
      <c r="C71" t="str">
        <f t="shared" si="1"/>
        <v>Edmonds, WA</v>
      </c>
      <c r="D71" t="s">
        <v>342</v>
      </c>
      <c r="E71">
        <v>53061</v>
      </c>
      <c r="F71" t="s">
        <v>350</v>
      </c>
      <c r="G71">
        <v>53061</v>
      </c>
      <c r="H71" t="s">
        <v>350</v>
      </c>
      <c r="I71">
        <v>47.811399999999999</v>
      </c>
      <c r="J71">
        <v>-122.3533</v>
      </c>
      <c r="K71">
        <v>42209</v>
      </c>
      <c r="L71">
        <v>1829</v>
      </c>
    </row>
    <row r="72" spans="1:12" x14ac:dyDescent="0.2">
      <c r="A72" t="s">
        <v>435</v>
      </c>
      <c r="B72" t="s">
        <v>193</v>
      </c>
      <c r="C72" t="str">
        <f t="shared" si="1"/>
        <v>Kalama, WA</v>
      </c>
      <c r="D72" t="s">
        <v>342</v>
      </c>
      <c r="E72">
        <v>53015</v>
      </c>
      <c r="F72" t="s">
        <v>387</v>
      </c>
      <c r="G72">
        <v>53015</v>
      </c>
      <c r="H72" t="s">
        <v>387</v>
      </c>
      <c r="I72">
        <v>46.017099999999999</v>
      </c>
      <c r="J72">
        <v>-122.83929999999999</v>
      </c>
      <c r="K72">
        <v>3794</v>
      </c>
      <c r="L72">
        <v>297</v>
      </c>
    </row>
    <row r="73" spans="1:12" x14ac:dyDescent="0.2">
      <c r="A73" t="s">
        <v>436</v>
      </c>
      <c r="B73" t="s">
        <v>193</v>
      </c>
      <c r="C73" t="str">
        <f t="shared" si="1"/>
        <v>Laurier, WA</v>
      </c>
      <c r="D73" t="s">
        <v>342</v>
      </c>
      <c r="E73">
        <v>53019</v>
      </c>
      <c r="F73" t="s">
        <v>357</v>
      </c>
      <c r="G73">
        <v>53019</v>
      </c>
      <c r="H73" t="s">
        <v>357</v>
      </c>
      <c r="I73">
        <v>48.997399999999999</v>
      </c>
      <c r="J73">
        <v>-118.2248</v>
      </c>
      <c r="K73">
        <v>0</v>
      </c>
      <c r="L73">
        <v>0</v>
      </c>
    </row>
    <row r="74" spans="1:12" x14ac:dyDescent="0.2">
      <c r="A74" t="s">
        <v>437</v>
      </c>
      <c r="B74" t="s">
        <v>193</v>
      </c>
      <c r="C74" t="str">
        <f t="shared" si="1"/>
        <v>Vashon, WA</v>
      </c>
      <c r="D74" t="s">
        <v>342</v>
      </c>
      <c r="E74">
        <v>53033</v>
      </c>
      <c r="F74" t="s">
        <v>438</v>
      </c>
      <c r="G74">
        <v>53033</v>
      </c>
      <c r="H74" t="s">
        <v>438</v>
      </c>
      <c r="I74">
        <v>47.412199999999999</v>
      </c>
      <c r="J74">
        <v>-122.4726</v>
      </c>
      <c r="K74">
        <v>9635</v>
      </c>
      <c r="L74">
        <v>100</v>
      </c>
    </row>
    <row r="75" spans="1:12" x14ac:dyDescent="0.2">
      <c r="A75" t="s">
        <v>439</v>
      </c>
      <c r="B75" t="s">
        <v>193</v>
      </c>
      <c r="C75" t="str">
        <f t="shared" si="1"/>
        <v>Country Homes, WA</v>
      </c>
      <c r="D75" t="s">
        <v>342</v>
      </c>
      <c r="E75">
        <v>53063</v>
      </c>
      <c r="F75" t="s">
        <v>380</v>
      </c>
      <c r="G75">
        <v>53063</v>
      </c>
      <c r="H75" t="s">
        <v>380</v>
      </c>
      <c r="I75">
        <v>47.747799999999998</v>
      </c>
      <c r="J75">
        <v>-117.41970000000001</v>
      </c>
      <c r="K75">
        <v>5730</v>
      </c>
      <c r="L75">
        <v>1339</v>
      </c>
    </row>
    <row r="76" spans="1:12" x14ac:dyDescent="0.2">
      <c r="A76" t="s">
        <v>440</v>
      </c>
      <c r="B76" t="s">
        <v>193</v>
      </c>
      <c r="C76" t="str">
        <f t="shared" si="1"/>
        <v>Darrington, WA</v>
      </c>
      <c r="D76" t="s">
        <v>342</v>
      </c>
      <c r="E76">
        <v>53061</v>
      </c>
      <c r="F76" t="s">
        <v>350</v>
      </c>
      <c r="G76">
        <v>53061</v>
      </c>
      <c r="H76" t="s">
        <v>350</v>
      </c>
      <c r="I76">
        <v>48.254600000000003</v>
      </c>
      <c r="J76">
        <v>-121.60290000000001</v>
      </c>
      <c r="K76">
        <v>1406</v>
      </c>
      <c r="L76">
        <v>306</v>
      </c>
    </row>
    <row r="77" spans="1:12" x14ac:dyDescent="0.2">
      <c r="A77" t="s">
        <v>441</v>
      </c>
      <c r="B77" t="s">
        <v>193</v>
      </c>
      <c r="C77" t="str">
        <f t="shared" si="1"/>
        <v>Metaline Falls, WA</v>
      </c>
      <c r="D77" t="s">
        <v>342</v>
      </c>
      <c r="E77">
        <v>53051</v>
      </c>
      <c r="F77" t="s">
        <v>410</v>
      </c>
      <c r="G77">
        <v>53051</v>
      </c>
      <c r="H77" t="s">
        <v>410</v>
      </c>
      <c r="I77">
        <v>48.861600000000003</v>
      </c>
      <c r="J77">
        <v>-117.3706</v>
      </c>
      <c r="K77">
        <v>245</v>
      </c>
      <c r="L77">
        <v>446</v>
      </c>
    </row>
    <row r="78" spans="1:12" x14ac:dyDescent="0.2">
      <c r="A78" t="s">
        <v>442</v>
      </c>
      <c r="B78" t="s">
        <v>193</v>
      </c>
      <c r="C78" t="str">
        <f t="shared" si="1"/>
        <v>Lyle, WA</v>
      </c>
      <c r="D78" t="s">
        <v>342</v>
      </c>
      <c r="E78">
        <v>53039</v>
      </c>
      <c r="F78" t="s">
        <v>382</v>
      </c>
      <c r="G78">
        <v>53039</v>
      </c>
      <c r="H78" t="s">
        <v>382</v>
      </c>
      <c r="I78">
        <v>45.695599999999999</v>
      </c>
      <c r="J78">
        <v>-121.2805</v>
      </c>
      <c r="K78">
        <v>548</v>
      </c>
      <c r="L78">
        <v>299</v>
      </c>
    </row>
    <row r="79" spans="1:12" x14ac:dyDescent="0.2">
      <c r="A79" t="s">
        <v>443</v>
      </c>
      <c r="B79" t="s">
        <v>193</v>
      </c>
      <c r="C79" t="str">
        <f t="shared" si="1"/>
        <v>Cascade Valley, WA</v>
      </c>
      <c r="D79" t="s">
        <v>342</v>
      </c>
      <c r="E79">
        <v>53025</v>
      </c>
      <c r="F79" t="s">
        <v>398</v>
      </c>
      <c r="G79">
        <v>53025</v>
      </c>
      <c r="H79" t="s">
        <v>398</v>
      </c>
      <c r="I79">
        <v>47.137099999999997</v>
      </c>
      <c r="J79">
        <v>-119.3272</v>
      </c>
      <c r="K79">
        <v>1797</v>
      </c>
      <c r="L79">
        <v>232</v>
      </c>
    </row>
    <row r="80" spans="1:12" x14ac:dyDescent="0.2">
      <c r="A80" t="s">
        <v>444</v>
      </c>
      <c r="B80" t="s">
        <v>193</v>
      </c>
      <c r="C80" t="str">
        <f t="shared" si="1"/>
        <v>Spangle, WA</v>
      </c>
      <c r="D80" t="s">
        <v>342</v>
      </c>
      <c r="E80">
        <v>53063</v>
      </c>
      <c r="F80" t="s">
        <v>380</v>
      </c>
      <c r="G80">
        <v>53063</v>
      </c>
      <c r="H80" t="s">
        <v>380</v>
      </c>
      <c r="I80">
        <v>47.429900000000004</v>
      </c>
      <c r="J80">
        <v>-117.38120000000001</v>
      </c>
      <c r="K80">
        <v>307</v>
      </c>
      <c r="L80">
        <v>339</v>
      </c>
    </row>
    <row r="81" spans="1:12" x14ac:dyDescent="0.2">
      <c r="A81" t="s">
        <v>445</v>
      </c>
      <c r="B81" t="s">
        <v>193</v>
      </c>
      <c r="C81" t="str">
        <f t="shared" si="1"/>
        <v>Methow, WA</v>
      </c>
      <c r="D81" t="s">
        <v>342</v>
      </c>
      <c r="E81">
        <v>53047</v>
      </c>
      <c r="F81" t="s">
        <v>360</v>
      </c>
      <c r="G81">
        <v>53047</v>
      </c>
      <c r="H81" t="s">
        <v>360</v>
      </c>
      <c r="I81">
        <v>48.128900000000002</v>
      </c>
      <c r="J81">
        <v>-120.0056</v>
      </c>
      <c r="K81">
        <v>78</v>
      </c>
      <c r="L81">
        <v>44</v>
      </c>
    </row>
    <row r="82" spans="1:12" x14ac:dyDescent="0.2">
      <c r="A82" t="s">
        <v>446</v>
      </c>
      <c r="B82" t="s">
        <v>193</v>
      </c>
      <c r="C82" t="str">
        <f t="shared" si="1"/>
        <v>Waterville, WA</v>
      </c>
      <c r="D82" t="s">
        <v>342</v>
      </c>
      <c r="E82">
        <v>53017</v>
      </c>
      <c r="F82" t="s">
        <v>447</v>
      </c>
      <c r="G82">
        <v>53017</v>
      </c>
      <c r="H82" t="s">
        <v>447</v>
      </c>
      <c r="I82">
        <v>47.648000000000003</v>
      </c>
      <c r="J82">
        <v>-120.0707</v>
      </c>
      <c r="K82">
        <v>1198</v>
      </c>
      <c r="L82">
        <v>533</v>
      </c>
    </row>
    <row r="83" spans="1:12" x14ac:dyDescent="0.2">
      <c r="A83" t="s">
        <v>448</v>
      </c>
      <c r="B83" t="s">
        <v>193</v>
      </c>
      <c r="C83" t="str">
        <f t="shared" si="1"/>
        <v>Lake Roesiger, WA</v>
      </c>
      <c r="D83" t="s">
        <v>342</v>
      </c>
      <c r="E83">
        <v>53061</v>
      </c>
      <c r="F83" t="s">
        <v>350</v>
      </c>
      <c r="G83">
        <v>53061</v>
      </c>
      <c r="H83" t="s">
        <v>350</v>
      </c>
      <c r="I83">
        <v>47.983899999999998</v>
      </c>
      <c r="J83">
        <v>-121.91289999999999</v>
      </c>
      <c r="K83">
        <v>657</v>
      </c>
      <c r="L83">
        <v>64</v>
      </c>
    </row>
    <row r="84" spans="1:12" x14ac:dyDescent="0.2">
      <c r="A84" t="s">
        <v>449</v>
      </c>
      <c r="B84" t="s">
        <v>193</v>
      </c>
      <c r="C84" t="str">
        <f t="shared" si="1"/>
        <v>Milton, WA</v>
      </c>
      <c r="D84" t="s">
        <v>342</v>
      </c>
      <c r="E84">
        <v>53053</v>
      </c>
      <c r="F84" t="s">
        <v>343</v>
      </c>
      <c r="G84" t="s">
        <v>450</v>
      </c>
      <c r="H84" t="s">
        <v>451</v>
      </c>
      <c r="I84">
        <v>47.252200000000002</v>
      </c>
      <c r="J84">
        <v>-122.3154</v>
      </c>
      <c r="K84">
        <v>8230</v>
      </c>
      <c r="L84">
        <v>1185</v>
      </c>
    </row>
    <row r="85" spans="1:12" x14ac:dyDescent="0.2">
      <c r="A85" t="s">
        <v>452</v>
      </c>
      <c r="B85" t="s">
        <v>193</v>
      </c>
      <c r="C85" t="str">
        <f t="shared" si="1"/>
        <v>Krupp, WA</v>
      </c>
      <c r="D85" t="s">
        <v>342</v>
      </c>
      <c r="E85">
        <v>53025</v>
      </c>
      <c r="F85" t="s">
        <v>398</v>
      </c>
      <c r="G85">
        <v>53025</v>
      </c>
      <c r="H85" t="s">
        <v>398</v>
      </c>
      <c r="I85">
        <v>47.410499999999999</v>
      </c>
      <c r="J85">
        <v>-118.98860000000001</v>
      </c>
      <c r="K85">
        <v>50</v>
      </c>
      <c r="L85">
        <v>32</v>
      </c>
    </row>
    <row r="86" spans="1:12" x14ac:dyDescent="0.2">
      <c r="A86" t="s">
        <v>453</v>
      </c>
      <c r="B86" t="s">
        <v>193</v>
      </c>
      <c r="C86" t="str">
        <f t="shared" si="1"/>
        <v>Alderton, WA</v>
      </c>
      <c r="D86" t="s">
        <v>342</v>
      </c>
      <c r="E86">
        <v>53053</v>
      </c>
      <c r="F86" t="s">
        <v>343</v>
      </c>
      <c r="G86">
        <v>53053</v>
      </c>
      <c r="H86" t="s">
        <v>343</v>
      </c>
      <c r="I86">
        <v>47.171799999999998</v>
      </c>
      <c r="J86">
        <v>-122.2192</v>
      </c>
      <c r="K86">
        <v>3303</v>
      </c>
      <c r="L86">
        <v>240</v>
      </c>
    </row>
    <row r="87" spans="1:12" x14ac:dyDescent="0.2">
      <c r="A87" t="s">
        <v>454</v>
      </c>
      <c r="B87" t="s">
        <v>193</v>
      </c>
      <c r="C87" t="str">
        <f t="shared" si="1"/>
        <v>DuPont, WA</v>
      </c>
      <c r="D87" t="s">
        <v>342</v>
      </c>
      <c r="E87">
        <v>53053</v>
      </c>
      <c r="F87" t="s">
        <v>343</v>
      </c>
      <c r="G87">
        <v>53053</v>
      </c>
      <c r="H87" t="s">
        <v>343</v>
      </c>
      <c r="I87">
        <v>47.107900000000001</v>
      </c>
      <c r="J87">
        <v>-122.64960000000001</v>
      </c>
      <c r="K87">
        <v>9487</v>
      </c>
      <c r="L87">
        <v>629</v>
      </c>
    </row>
    <row r="88" spans="1:12" x14ac:dyDescent="0.2">
      <c r="A88" t="s">
        <v>455</v>
      </c>
      <c r="B88" t="s">
        <v>193</v>
      </c>
      <c r="C88" t="str">
        <f t="shared" si="1"/>
        <v>Edgewood, WA</v>
      </c>
      <c r="D88" t="s">
        <v>342</v>
      </c>
      <c r="E88">
        <v>53053</v>
      </c>
      <c r="F88" t="s">
        <v>343</v>
      </c>
      <c r="G88">
        <v>53053</v>
      </c>
      <c r="H88" t="s">
        <v>343</v>
      </c>
      <c r="I88">
        <v>47.230899999999998</v>
      </c>
      <c r="J88">
        <v>-122.28319999999999</v>
      </c>
      <c r="K88">
        <v>11213</v>
      </c>
      <c r="L88">
        <v>515</v>
      </c>
    </row>
    <row r="89" spans="1:12" x14ac:dyDescent="0.2">
      <c r="A89" t="s">
        <v>456</v>
      </c>
      <c r="B89" t="s">
        <v>193</v>
      </c>
      <c r="C89" t="str">
        <f t="shared" si="1"/>
        <v>North Puyallup, WA</v>
      </c>
      <c r="D89" t="s">
        <v>342</v>
      </c>
      <c r="E89">
        <v>53053</v>
      </c>
      <c r="F89" t="s">
        <v>343</v>
      </c>
      <c r="G89">
        <v>53053</v>
      </c>
      <c r="H89" t="s">
        <v>343</v>
      </c>
      <c r="I89">
        <v>47.201500000000003</v>
      </c>
      <c r="J89">
        <v>-122.27419999999999</v>
      </c>
      <c r="K89">
        <v>1848</v>
      </c>
      <c r="L89">
        <v>684</v>
      </c>
    </row>
    <row r="90" spans="1:12" x14ac:dyDescent="0.2">
      <c r="A90" t="s">
        <v>457</v>
      </c>
      <c r="B90" t="s">
        <v>193</v>
      </c>
      <c r="C90" t="str">
        <f t="shared" si="1"/>
        <v>Pacific Beach, WA</v>
      </c>
      <c r="D90" t="s">
        <v>342</v>
      </c>
      <c r="E90">
        <v>53027</v>
      </c>
      <c r="F90" t="s">
        <v>402</v>
      </c>
      <c r="G90">
        <v>53027</v>
      </c>
      <c r="H90" t="s">
        <v>402</v>
      </c>
      <c r="I90">
        <v>47.215000000000003</v>
      </c>
      <c r="J90">
        <v>-124.19670000000001</v>
      </c>
      <c r="K90">
        <v>538</v>
      </c>
      <c r="L90">
        <v>171</v>
      </c>
    </row>
    <row r="91" spans="1:12" x14ac:dyDescent="0.2">
      <c r="A91" t="s">
        <v>458</v>
      </c>
      <c r="B91" t="s">
        <v>193</v>
      </c>
      <c r="C91" t="str">
        <f t="shared" si="1"/>
        <v>Manson, WA</v>
      </c>
      <c r="D91" t="s">
        <v>342</v>
      </c>
      <c r="E91">
        <v>53007</v>
      </c>
      <c r="F91" t="s">
        <v>413</v>
      </c>
      <c r="G91">
        <v>53007</v>
      </c>
      <c r="H91" t="s">
        <v>413</v>
      </c>
      <c r="I91">
        <v>47.885800000000003</v>
      </c>
      <c r="J91">
        <v>-120.1563</v>
      </c>
      <c r="K91">
        <v>1532</v>
      </c>
      <c r="L91">
        <v>472</v>
      </c>
    </row>
    <row r="92" spans="1:12" x14ac:dyDescent="0.2">
      <c r="A92" t="s">
        <v>459</v>
      </c>
      <c r="B92" t="s">
        <v>193</v>
      </c>
      <c r="C92" t="str">
        <f t="shared" si="1"/>
        <v>Brewster, WA</v>
      </c>
      <c r="D92" t="s">
        <v>342</v>
      </c>
      <c r="E92">
        <v>53047</v>
      </c>
      <c r="F92" t="s">
        <v>360</v>
      </c>
      <c r="G92">
        <v>53047</v>
      </c>
      <c r="H92" t="s">
        <v>360</v>
      </c>
      <c r="I92">
        <v>48.103400000000001</v>
      </c>
      <c r="J92">
        <v>-119.77509999999999</v>
      </c>
      <c r="K92">
        <v>2343</v>
      </c>
      <c r="L92">
        <v>785</v>
      </c>
    </row>
    <row r="93" spans="1:12" x14ac:dyDescent="0.2">
      <c r="A93" t="s">
        <v>460</v>
      </c>
      <c r="B93" t="s">
        <v>193</v>
      </c>
      <c r="C93" t="str">
        <f t="shared" si="1"/>
        <v>Battle Ground, WA</v>
      </c>
      <c r="D93" t="s">
        <v>342</v>
      </c>
      <c r="E93">
        <v>53011</v>
      </c>
      <c r="F93" t="s">
        <v>390</v>
      </c>
      <c r="G93">
        <v>53011</v>
      </c>
      <c r="H93" t="s">
        <v>390</v>
      </c>
      <c r="I93">
        <v>45.776400000000002</v>
      </c>
      <c r="J93">
        <v>-122.54130000000001</v>
      </c>
      <c r="K93">
        <v>20576</v>
      </c>
      <c r="L93">
        <v>938</v>
      </c>
    </row>
    <row r="94" spans="1:12" x14ac:dyDescent="0.2">
      <c r="A94" t="s">
        <v>461</v>
      </c>
      <c r="B94" t="s">
        <v>193</v>
      </c>
      <c r="C94" t="str">
        <f t="shared" si="1"/>
        <v>Shoreline, WA</v>
      </c>
      <c r="D94" t="s">
        <v>342</v>
      </c>
      <c r="E94">
        <v>53033</v>
      </c>
      <c r="F94" t="s">
        <v>438</v>
      </c>
      <c r="G94">
        <v>53033</v>
      </c>
      <c r="H94" t="s">
        <v>438</v>
      </c>
      <c r="I94">
        <v>47.756399999999999</v>
      </c>
      <c r="J94">
        <v>-122.3426</v>
      </c>
      <c r="K94">
        <v>56189</v>
      </c>
      <c r="L94">
        <v>1864</v>
      </c>
    </row>
    <row r="95" spans="1:12" x14ac:dyDescent="0.2">
      <c r="A95" t="s">
        <v>462</v>
      </c>
      <c r="B95" t="s">
        <v>193</v>
      </c>
      <c r="C95" t="str">
        <f t="shared" si="1"/>
        <v>Cosmopolis, WA</v>
      </c>
      <c r="D95" t="s">
        <v>342</v>
      </c>
      <c r="E95">
        <v>53027</v>
      </c>
      <c r="F95" t="s">
        <v>402</v>
      </c>
      <c r="G95">
        <v>53027</v>
      </c>
      <c r="H95" t="s">
        <v>402</v>
      </c>
      <c r="I95">
        <v>46.954099999999997</v>
      </c>
      <c r="J95">
        <v>-123.77249999999999</v>
      </c>
      <c r="K95">
        <v>1624</v>
      </c>
      <c r="L95">
        <v>452</v>
      </c>
    </row>
    <row r="96" spans="1:12" x14ac:dyDescent="0.2">
      <c r="A96" t="s">
        <v>463</v>
      </c>
      <c r="B96" t="s">
        <v>193</v>
      </c>
      <c r="C96" t="str">
        <f t="shared" si="1"/>
        <v>Airway Heights, WA</v>
      </c>
      <c r="D96" t="s">
        <v>342</v>
      </c>
      <c r="E96">
        <v>53063</v>
      </c>
      <c r="F96" t="s">
        <v>380</v>
      </c>
      <c r="G96">
        <v>53063</v>
      </c>
      <c r="H96" t="s">
        <v>380</v>
      </c>
      <c r="I96">
        <v>47.645899999999997</v>
      </c>
      <c r="J96">
        <v>-117.5792</v>
      </c>
      <c r="K96">
        <v>8166</v>
      </c>
      <c r="L96">
        <v>524</v>
      </c>
    </row>
    <row r="97" spans="1:12" x14ac:dyDescent="0.2">
      <c r="A97" t="s">
        <v>464</v>
      </c>
      <c r="B97" t="s">
        <v>193</v>
      </c>
      <c r="C97" t="str">
        <f t="shared" si="1"/>
        <v>Grandview, WA</v>
      </c>
      <c r="D97" t="s">
        <v>342</v>
      </c>
      <c r="E97">
        <v>53077</v>
      </c>
      <c r="F97" t="s">
        <v>427</v>
      </c>
      <c r="G97">
        <v>53077</v>
      </c>
      <c r="H97" t="s">
        <v>427</v>
      </c>
      <c r="I97">
        <v>46.243099999999998</v>
      </c>
      <c r="J97">
        <v>-119.9084</v>
      </c>
      <c r="K97">
        <v>18858</v>
      </c>
      <c r="L97">
        <v>670</v>
      </c>
    </row>
    <row r="98" spans="1:12" x14ac:dyDescent="0.2">
      <c r="A98" t="s">
        <v>465</v>
      </c>
      <c r="B98" t="s">
        <v>193</v>
      </c>
      <c r="C98" t="str">
        <f t="shared" si="1"/>
        <v>Inchelium, WA</v>
      </c>
      <c r="D98" t="s">
        <v>342</v>
      </c>
      <c r="E98">
        <v>53019</v>
      </c>
      <c r="F98" t="s">
        <v>357</v>
      </c>
      <c r="G98">
        <v>53019</v>
      </c>
      <c r="H98" t="s">
        <v>357</v>
      </c>
      <c r="I98">
        <v>48.337800000000001</v>
      </c>
      <c r="J98">
        <v>-118.2372</v>
      </c>
      <c r="K98">
        <v>413</v>
      </c>
      <c r="L98">
        <v>6</v>
      </c>
    </row>
    <row r="99" spans="1:12" x14ac:dyDescent="0.2">
      <c r="A99" t="s">
        <v>466</v>
      </c>
      <c r="B99" t="s">
        <v>193</v>
      </c>
      <c r="C99" t="str">
        <f t="shared" si="1"/>
        <v>Grand Coulee, WA</v>
      </c>
      <c r="D99" t="s">
        <v>342</v>
      </c>
      <c r="E99">
        <v>53025</v>
      </c>
      <c r="F99" t="s">
        <v>398</v>
      </c>
      <c r="G99">
        <v>53025</v>
      </c>
      <c r="H99" t="s">
        <v>398</v>
      </c>
      <c r="I99">
        <v>47.939100000000003</v>
      </c>
      <c r="J99">
        <v>-119.0031</v>
      </c>
      <c r="K99">
        <v>1042</v>
      </c>
      <c r="L99">
        <v>330</v>
      </c>
    </row>
    <row r="100" spans="1:12" x14ac:dyDescent="0.2">
      <c r="A100" t="s">
        <v>467</v>
      </c>
      <c r="B100" t="s">
        <v>193</v>
      </c>
      <c r="C100" t="str">
        <f t="shared" si="1"/>
        <v>Union, WA</v>
      </c>
      <c r="D100" t="s">
        <v>342</v>
      </c>
      <c r="E100">
        <v>53045</v>
      </c>
      <c r="F100" t="s">
        <v>468</v>
      </c>
      <c r="G100">
        <v>53045</v>
      </c>
      <c r="H100" t="s">
        <v>468</v>
      </c>
      <c r="I100">
        <v>47.347499999999997</v>
      </c>
      <c r="J100">
        <v>-123.09520000000001</v>
      </c>
      <c r="K100">
        <v>272</v>
      </c>
      <c r="L100">
        <v>64</v>
      </c>
    </row>
    <row r="101" spans="1:12" x14ac:dyDescent="0.2">
      <c r="A101" t="s">
        <v>469</v>
      </c>
      <c r="B101" t="s">
        <v>193</v>
      </c>
      <c r="C101" t="str">
        <f t="shared" si="1"/>
        <v>Torboy, WA</v>
      </c>
      <c r="D101" t="s">
        <v>342</v>
      </c>
      <c r="E101">
        <v>53019</v>
      </c>
      <c r="F101" t="s">
        <v>357</v>
      </c>
      <c r="G101">
        <v>53019</v>
      </c>
      <c r="H101" t="s">
        <v>357</v>
      </c>
      <c r="I101">
        <v>48.677199999999999</v>
      </c>
      <c r="J101">
        <v>-118.66889999999999</v>
      </c>
      <c r="K101">
        <v>48</v>
      </c>
      <c r="L101">
        <v>19</v>
      </c>
    </row>
    <row r="102" spans="1:12" x14ac:dyDescent="0.2">
      <c r="A102" t="s">
        <v>470</v>
      </c>
      <c r="B102" t="s">
        <v>193</v>
      </c>
      <c r="C102" t="str">
        <f t="shared" si="1"/>
        <v>Kelso, WA</v>
      </c>
      <c r="D102" t="s">
        <v>342</v>
      </c>
      <c r="E102">
        <v>53015</v>
      </c>
      <c r="F102" t="s">
        <v>387</v>
      </c>
      <c r="G102">
        <v>53015</v>
      </c>
      <c r="H102" t="s">
        <v>387</v>
      </c>
      <c r="I102">
        <v>46.1248</v>
      </c>
      <c r="J102">
        <v>-122.8909</v>
      </c>
      <c r="K102">
        <v>12130</v>
      </c>
      <c r="L102">
        <v>580</v>
      </c>
    </row>
    <row r="103" spans="1:12" x14ac:dyDescent="0.2">
      <c r="A103" t="s">
        <v>471</v>
      </c>
      <c r="B103" t="s">
        <v>193</v>
      </c>
      <c r="C103" t="str">
        <f t="shared" si="1"/>
        <v>Westport, WA</v>
      </c>
      <c r="D103" t="s">
        <v>342</v>
      </c>
      <c r="E103">
        <v>53027</v>
      </c>
      <c r="F103" t="s">
        <v>402</v>
      </c>
      <c r="G103">
        <v>53027</v>
      </c>
      <c r="H103" t="s">
        <v>402</v>
      </c>
      <c r="I103">
        <v>46.8919</v>
      </c>
      <c r="J103">
        <v>-124.11199999999999</v>
      </c>
      <c r="K103">
        <v>2051</v>
      </c>
      <c r="L103">
        <v>214</v>
      </c>
    </row>
    <row r="104" spans="1:12" x14ac:dyDescent="0.2">
      <c r="A104" t="s">
        <v>472</v>
      </c>
      <c r="B104" t="s">
        <v>193</v>
      </c>
      <c r="C104" t="str">
        <f t="shared" si="1"/>
        <v>Junction City, WA</v>
      </c>
      <c r="D104" t="s">
        <v>342</v>
      </c>
      <c r="E104">
        <v>53027</v>
      </c>
      <c r="F104" t="s">
        <v>402</v>
      </c>
      <c r="G104">
        <v>53027</v>
      </c>
      <c r="H104" t="s">
        <v>402</v>
      </c>
      <c r="I104">
        <v>46.971299999999999</v>
      </c>
      <c r="J104">
        <v>-123.7651</v>
      </c>
      <c r="K104">
        <v>10</v>
      </c>
      <c r="L104">
        <v>2</v>
      </c>
    </row>
    <row r="105" spans="1:12" x14ac:dyDescent="0.2">
      <c r="A105" t="s">
        <v>473</v>
      </c>
      <c r="B105" t="s">
        <v>193</v>
      </c>
      <c r="C105" t="str">
        <f t="shared" si="1"/>
        <v>Lake Ketchum, WA</v>
      </c>
      <c r="D105" t="s">
        <v>342</v>
      </c>
      <c r="E105">
        <v>53061</v>
      </c>
      <c r="F105" t="s">
        <v>350</v>
      </c>
      <c r="G105">
        <v>53061</v>
      </c>
      <c r="H105" t="s">
        <v>350</v>
      </c>
      <c r="I105">
        <v>48.281999999999996</v>
      </c>
      <c r="J105">
        <v>-122.348</v>
      </c>
      <c r="K105">
        <v>894</v>
      </c>
      <c r="L105">
        <v>166</v>
      </c>
    </row>
    <row r="106" spans="1:12" x14ac:dyDescent="0.2">
      <c r="A106" t="s">
        <v>474</v>
      </c>
      <c r="B106" t="s">
        <v>193</v>
      </c>
      <c r="C106" t="str">
        <f t="shared" si="1"/>
        <v>West Pasco, WA</v>
      </c>
      <c r="D106" t="s">
        <v>342</v>
      </c>
      <c r="E106">
        <v>53021</v>
      </c>
      <c r="F106" t="s">
        <v>395</v>
      </c>
      <c r="G106">
        <v>53021</v>
      </c>
      <c r="H106" t="s">
        <v>395</v>
      </c>
      <c r="I106">
        <v>46.249699999999997</v>
      </c>
      <c r="J106">
        <v>-119.16840000000001</v>
      </c>
      <c r="K106">
        <v>1233</v>
      </c>
      <c r="L106">
        <v>280</v>
      </c>
    </row>
    <row r="107" spans="1:12" x14ac:dyDescent="0.2">
      <c r="A107" t="s">
        <v>475</v>
      </c>
      <c r="B107" t="s">
        <v>193</v>
      </c>
      <c r="C107" t="str">
        <f t="shared" si="1"/>
        <v>Des Moines, WA</v>
      </c>
      <c r="D107" t="s">
        <v>342</v>
      </c>
      <c r="E107">
        <v>53033</v>
      </c>
      <c r="F107" t="s">
        <v>438</v>
      </c>
      <c r="G107">
        <v>53033</v>
      </c>
      <c r="H107" t="s">
        <v>438</v>
      </c>
      <c r="I107">
        <v>47.391399999999997</v>
      </c>
      <c r="J107">
        <v>-122.3154</v>
      </c>
      <c r="K107">
        <v>31238</v>
      </c>
      <c r="L107">
        <v>1875</v>
      </c>
    </row>
    <row r="108" spans="1:12" x14ac:dyDescent="0.2">
      <c r="A108" t="s">
        <v>476</v>
      </c>
      <c r="B108" t="s">
        <v>193</v>
      </c>
      <c r="C108" t="str">
        <f t="shared" si="1"/>
        <v>Davenport, WA</v>
      </c>
      <c r="D108" t="s">
        <v>342</v>
      </c>
      <c r="E108">
        <v>53043</v>
      </c>
      <c r="F108" t="s">
        <v>347</v>
      </c>
      <c r="G108">
        <v>53043</v>
      </c>
      <c r="H108" t="s">
        <v>347</v>
      </c>
      <c r="I108">
        <v>47.655099999999997</v>
      </c>
      <c r="J108">
        <v>-118.1519</v>
      </c>
      <c r="K108">
        <v>1708</v>
      </c>
      <c r="L108">
        <v>395</v>
      </c>
    </row>
    <row r="109" spans="1:12" x14ac:dyDescent="0.2">
      <c r="A109" t="s">
        <v>477</v>
      </c>
      <c r="B109" t="s">
        <v>193</v>
      </c>
      <c r="C109" t="str">
        <f t="shared" si="1"/>
        <v>Seattle, WA</v>
      </c>
      <c r="D109" t="s">
        <v>342</v>
      </c>
      <c r="E109">
        <v>53033</v>
      </c>
      <c r="F109" t="s">
        <v>438</v>
      </c>
      <c r="G109">
        <v>53033</v>
      </c>
      <c r="H109" t="s">
        <v>438</v>
      </c>
      <c r="I109">
        <v>47.621099999999998</v>
      </c>
      <c r="J109">
        <v>-122.3244</v>
      </c>
      <c r="K109">
        <v>3643765</v>
      </c>
      <c r="L109">
        <v>3336</v>
      </c>
    </row>
    <row r="110" spans="1:12" x14ac:dyDescent="0.2">
      <c r="A110" t="s">
        <v>478</v>
      </c>
      <c r="B110" t="s">
        <v>193</v>
      </c>
      <c r="C110" t="str">
        <f t="shared" si="1"/>
        <v>Lake Stickney, WA</v>
      </c>
      <c r="D110" t="s">
        <v>342</v>
      </c>
      <c r="E110">
        <v>53061</v>
      </c>
      <c r="F110" t="s">
        <v>350</v>
      </c>
      <c r="G110">
        <v>53061</v>
      </c>
      <c r="H110" t="s">
        <v>350</v>
      </c>
      <c r="I110">
        <v>47.870899999999999</v>
      </c>
      <c r="J110">
        <v>-122.25960000000001</v>
      </c>
      <c r="K110">
        <v>9667</v>
      </c>
      <c r="L110">
        <v>2441</v>
      </c>
    </row>
    <row r="111" spans="1:12" x14ac:dyDescent="0.2">
      <c r="A111" t="s">
        <v>479</v>
      </c>
      <c r="B111" t="s">
        <v>193</v>
      </c>
      <c r="C111" t="str">
        <f t="shared" si="1"/>
        <v>Carnation, WA</v>
      </c>
      <c r="D111" t="s">
        <v>342</v>
      </c>
      <c r="E111">
        <v>53033</v>
      </c>
      <c r="F111" t="s">
        <v>438</v>
      </c>
      <c r="G111">
        <v>53033</v>
      </c>
      <c r="H111" t="s">
        <v>438</v>
      </c>
      <c r="I111">
        <v>47.644599999999997</v>
      </c>
      <c r="J111">
        <v>-121.90479999999999</v>
      </c>
      <c r="K111">
        <v>2164</v>
      </c>
      <c r="L111">
        <v>725</v>
      </c>
    </row>
    <row r="112" spans="1:12" x14ac:dyDescent="0.2">
      <c r="A112" t="s">
        <v>480</v>
      </c>
      <c r="B112" t="s">
        <v>193</v>
      </c>
      <c r="C112" t="str">
        <f t="shared" si="1"/>
        <v>Everett, WA</v>
      </c>
      <c r="D112" t="s">
        <v>342</v>
      </c>
      <c r="E112">
        <v>53061</v>
      </c>
      <c r="F112" t="s">
        <v>350</v>
      </c>
      <c r="G112">
        <v>53061</v>
      </c>
      <c r="H112" t="s">
        <v>350</v>
      </c>
      <c r="I112">
        <v>47.952399999999997</v>
      </c>
      <c r="J112">
        <v>-122.167</v>
      </c>
      <c r="K112">
        <v>110079</v>
      </c>
      <c r="L112">
        <v>1278</v>
      </c>
    </row>
    <row r="113" spans="1:12" x14ac:dyDescent="0.2">
      <c r="A113" t="s">
        <v>481</v>
      </c>
      <c r="B113" t="s">
        <v>193</v>
      </c>
      <c r="C113" t="str">
        <f t="shared" si="1"/>
        <v>Warden, WA</v>
      </c>
      <c r="D113" t="s">
        <v>342</v>
      </c>
      <c r="E113">
        <v>53025</v>
      </c>
      <c r="F113" t="s">
        <v>398</v>
      </c>
      <c r="G113">
        <v>53025</v>
      </c>
      <c r="H113" t="s">
        <v>398</v>
      </c>
      <c r="I113">
        <v>46.967399999999998</v>
      </c>
      <c r="J113">
        <v>-119.0522</v>
      </c>
      <c r="K113">
        <v>2716</v>
      </c>
      <c r="L113">
        <v>366</v>
      </c>
    </row>
    <row r="114" spans="1:12" x14ac:dyDescent="0.2">
      <c r="A114" t="s">
        <v>482</v>
      </c>
      <c r="B114" t="s">
        <v>193</v>
      </c>
      <c r="C114" t="str">
        <f t="shared" si="1"/>
        <v>Palouse, WA</v>
      </c>
      <c r="D114" t="s">
        <v>342</v>
      </c>
      <c r="E114">
        <v>53075</v>
      </c>
      <c r="F114" t="s">
        <v>371</v>
      </c>
      <c r="G114">
        <v>53075</v>
      </c>
      <c r="H114" t="s">
        <v>371</v>
      </c>
      <c r="I114">
        <v>46.910299999999999</v>
      </c>
      <c r="J114">
        <v>-117.07510000000001</v>
      </c>
      <c r="K114">
        <v>1055</v>
      </c>
      <c r="L114">
        <v>388</v>
      </c>
    </row>
    <row r="115" spans="1:12" x14ac:dyDescent="0.2">
      <c r="A115" t="s">
        <v>483</v>
      </c>
      <c r="B115" t="s">
        <v>193</v>
      </c>
      <c r="C115" t="str">
        <f t="shared" si="1"/>
        <v>Terrace Heights, WA</v>
      </c>
      <c r="D115" t="s">
        <v>342</v>
      </c>
      <c r="E115">
        <v>53077</v>
      </c>
      <c r="F115" t="s">
        <v>427</v>
      </c>
      <c r="G115">
        <v>53077</v>
      </c>
      <c r="H115" t="s">
        <v>427</v>
      </c>
      <c r="I115">
        <v>46.602400000000003</v>
      </c>
      <c r="J115">
        <v>-120.4482</v>
      </c>
      <c r="K115">
        <v>7849</v>
      </c>
      <c r="L115">
        <v>377</v>
      </c>
    </row>
    <row r="116" spans="1:12" x14ac:dyDescent="0.2">
      <c r="A116" t="s">
        <v>484</v>
      </c>
      <c r="B116" t="s">
        <v>193</v>
      </c>
      <c r="C116" t="str">
        <f t="shared" si="1"/>
        <v>Clarkston, WA</v>
      </c>
      <c r="D116" t="s">
        <v>342</v>
      </c>
      <c r="E116">
        <v>53003</v>
      </c>
      <c r="F116" t="s">
        <v>485</v>
      </c>
      <c r="G116">
        <v>53003</v>
      </c>
      <c r="H116" t="s">
        <v>485</v>
      </c>
      <c r="I116">
        <v>46.415199999999999</v>
      </c>
      <c r="J116">
        <v>-117.0502</v>
      </c>
      <c r="K116">
        <v>7396</v>
      </c>
      <c r="L116">
        <v>1430</v>
      </c>
    </row>
    <row r="117" spans="1:12" x14ac:dyDescent="0.2">
      <c r="A117" t="s">
        <v>486</v>
      </c>
      <c r="B117" t="s">
        <v>193</v>
      </c>
      <c r="C117" t="str">
        <f t="shared" si="1"/>
        <v>Elmer City, WA</v>
      </c>
      <c r="D117" t="s">
        <v>342</v>
      </c>
      <c r="E117">
        <v>53047</v>
      </c>
      <c r="F117" t="s">
        <v>360</v>
      </c>
      <c r="G117">
        <v>53047</v>
      </c>
      <c r="H117" t="s">
        <v>360</v>
      </c>
      <c r="I117">
        <v>48</v>
      </c>
      <c r="J117">
        <v>-118.9534</v>
      </c>
      <c r="K117">
        <v>247</v>
      </c>
      <c r="L117">
        <v>401</v>
      </c>
    </row>
    <row r="118" spans="1:12" x14ac:dyDescent="0.2">
      <c r="A118" t="s">
        <v>487</v>
      </c>
      <c r="B118" t="s">
        <v>193</v>
      </c>
      <c r="C118" t="str">
        <f t="shared" si="1"/>
        <v>Mossyrock, WA</v>
      </c>
      <c r="D118" t="s">
        <v>342</v>
      </c>
      <c r="E118">
        <v>53041</v>
      </c>
      <c r="F118" t="s">
        <v>384</v>
      </c>
      <c r="G118">
        <v>53041</v>
      </c>
      <c r="H118" t="s">
        <v>384</v>
      </c>
      <c r="I118">
        <v>46.530500000000004</v>
      </c>
      <c r="J118">
        <v>-122.48869999999999</v>
      </c>
      <c r="K118">
        <v>789</v>
      </c>
      <c r="L118">
        <v>444</v>
      </c>
    </row>
    <row r="119" spans="1:12" x14ac:dyDescent="0.2">
      <c r="A119" t="s">
        <v>488</v>
      </c>
      <c r="B119" t="s">
        <v>193</v>
      </c>
      <c r="C119" t="str">
        <f t="shared" si="1"/>
        <v>Summit View, WA</v>
      </c>
      <c r="D119" t="s">
        <v>342</v>
      </c>
      <c r="E119">
        <v>53053</v>
      </c>
      <c r="F119" t="s">
        <v>343</v>
      </c>
      <c r="G119">
        <v>53053</v>
      </c>
      <c r="H119" t="s">
        <v>343</v>
      </c>
      <c r="I119">
        <v>47.134300000000003</v>
      </c>
      <c r="J119">
        <v>-122.3468</v>
      </c>
      <c r="K119">
        <v>7421</v>
      </c>
      <c r="L119">
        <v>885</v>
      </c>
    </row>
    <row r="120" spans="1:12" x14ac:dyDescent="0.2">
      <c r="A120" t="s">
        <v>489</v>
      </c>
      <c r="B120" t="s">
        <v>193</v>
      </c>
      <c r="C120" t="str">
        <f t="shared" si="1"/>
        <v>Suquamish, WA</v>
      </c>
      <c r="D120" t="s">
        <v>342</v>
      </c>
      <c r="E120">
        <v>53035</v>
      </c>
      <c r="F120" t="s">
        <v>368</v>
      </c>
      <c r="G120">
        <v>53035</v>
      </c>
      <c r="H120" t="s">
        <v>368</v>
      </c>
      <c r="I120">
        <v>47.723799999999997</v>
      </c>
      <c r="J120">
        <v>-122.583</v>
      </c>
      <c r="K120">
        <v>4108</v>
      </c>
      <c r="L120">
        <v>232</v>
      </c>
    </row>
    <row r="121" spans="1:12" x14ac:dyDescent="0.2">
      <c r="A121" t="s">
        <v>490</v>
      </c>
      <c r="B121" t="s">
        <v>193</v>
      </c>
      <c r="C121" t="str">
        <f t="shared" si="1"/>
        <v>Newcastle, WA</v>
      </c>
      <c r="D121" t="s">
        <v>342</v>
      </c>
      <c r="E121">
        <v>53033</v>
      </c>
      <c r="F121" t="s">
        <v>438</v>
      </c>
      <c r="G121">
        <v>53033</v>
      </c>
      <c r="H121" t="s">
        <v>438</v>
      </c>
      <c r="I121">
        <v>47.530299999999997</v>
      </c>
      <c r="J121">
        <v>-122.16330000000001</v>
      </c>
      <c r="K121">
        <v>11681</v>
      </c>
      <c r="L121">
        <v>1014</v>
      </c>
    </row>
    <row r="122" spans="1:12" x14ac:dyDescent="0.2">
      <c r="A122" t="s">
        <v>491</v>
      </c>
      <c r="B122" t="s">
        <v>193</v>
      </c>
      <c r="C122" t="str">
        <f t="shared" si="1"/>
        <v>Stanwood, WA</v>
      </c>
      <c r="D122" t="s">
        <v>342</v>
      </c>
      <c r="E122">
        <v>53061</v>
      </c>
      <c r="F122" t="s">
        <v>350</v>
      </c>
      <c r="G122">
        <v>53061</v>
      </c>
      <c r="H122" t="s">
        <v>350</v>
      </c>
      <c r="I122">
        <v>48.245100000000001</v>
      </c>
      <c r="J122">
        <v>-122.3426</v>
      </c>
      <c r="K122">
        <v>7161</v>
      </c>
      <c r="L122">
        <v>937</v>
      </c>
    </row>
    <row r="123" spans="1:12" x14ac:dyDescent="0.2">
      <c r="A123" t="s">
        <v>492</v>
      </c>
      <c r="B123" t="s">
        <v>193</v>
      </c>
      <c r="C123" t="str">
        <f t="shared" si="1"/>
        <v>Kapowsin, WA</v>
      </c>
      <c r="D123" t="s">
        <v>342</v>
      </c>
      <c r="E123">
        <v>53053</v>
      </c>
      <c r="F123" t="s">
        <v>343</v>
      </c>
      <c r="G123">
        <v>53053</v>
      </c>
      <c r="H123" t="s">
        <v>343</v>
      </c>
      <c r="I123">
        <v>46.972700000000003</v>
      </c>
      <c r="J123">
        <v>-122.2272</v>
      </c>
      <c r="K123">
        <v>391</v>
      </c>
      <c r="L123">
        <v>36</v>
      </c>
    </row>
    <row r="124" spans="1:12" x14ac:dyDescent="0.2">
      <c r="A124" t="s">
        <v>493</v>
      </c>
      <c r="B124" t="s">
        <v>193</v>
      </c>
      <c r="C124" t="str">
        <f t="shared" si="1"/>
        <v>Donald, WA</v>
      </c>
      <c r="D124" t="s">
        <v>342</v>
      </c>
      <c r="E124">
        <v>53077</v>
      </c>
      <c r="F124" t="s">
        <v>427</v>
      </c>
      <c r="G124">
        <v>53077</v>
      </c>
      <c r="H124" t="s">
        <v>427</v>
      </c>
      <c r="I124">
        <v>46.473700000000001</v>
      </c>
      <c r="J124">
        <v>-120.39230000000001</v>
      </c>
      <c r="K124">
        <v>0</v>
      </c>
      <c r="L124">
        <v>0</v>
      </c>
    </row>
    <row r="125" spans="1:12" x14ac:dyDescent="0.2">
      <c r="A125" t="s">
        <v>494</v>
      </c>
      <c r="B125" t="s">
        <v>193</v>
      </c>
      <c r="C125" t="str">
        <f t="shared" si="1"/>
        <v>Altoona, WA</v>
      </c>
      <c r="D125" t="s">
        <v>342</v>
      </c>
      <c r="E125">
        <v>53069</v>
      </c>
      <c r="F125" t="s">
        <v>362</v>
      </c>
      <c r="G125">
        <v>53069</v>
      </c>
      <c r="H125" t="s">
        <v>362</v>
      </c>
      <c r="I125">
        <v>46.2699</v>
      </c>
      <c r="J125">
        <v>-123.61450000000001</v>
      </c>
      <c r="K125">
        <v>61</v>
      </c>
      <c r="L125">
        <v>4</v>
      </c>
    </row>
    <row r="126" spans="1:12" x14ac:dyDescent="0.2">
      <c r="A126" t="s">
        <v>495</v>
      </c>
      <c r="B126" t="s">
        <v>193</v>
      </c>
      <c r="C126" t="str">
        <f t="shared" si="1"/>
        <v>South Prairie, WA</v>
      </c>
      <c r="D126" t="s">
        <v>342</v>
      </c>
      <c r="E126">
        <v>53053</v>
      </c>
      <c r="F126" t="s">
        <v>343</v>
      </c>
      <c r="G126">
        <v>53053</v>
      </c>
      <c r="H126" t="s">
        <v>343</v>
      </c>
      <c r="I126">
        <v>47.137300000000003</v>
      </c>
      <c r="J126">
        <v>-122.09399999999999</v>
      </c>
      <c r="K126">
        <v>443</v>
      </c>
      <c r="L126">
        <v>441</v>
      </c>
    </row>
    <row r="127" spans="1:12" x14ac:dyDescent="0.2">
      <c r="A127" t="s">
        <v>496</v>
      </c>
      <c r="B127" t="s">
        <v>193</v>
      </c>
      <c r="C127" t="str">
        <f t="shared" si="1"/>
        <v>Eschbach, WA</v>
      </c>
      <c r="D127" t="s">
        <v>342</v>
      </c>
      <c r="E127">
        <v>53077</v>
      </c>
      <c r="F127" t="s">
        <v>427</v>
      </c>
      <c r="G127">
        <v>53077</v>
      </c>
      <c r="H127" t="s">
        <v>427</v>
      </c>
      <c r="I127">
        <v>46.667000000000002</v>
      </c>
      <c r="J127">
        <v>-120.6337</v>
      </c>
      <c r="K127">
        <v>377</v>
      </c>
      <c r="L127">
        <v>123</v>
      </c>
    </row>
    <row r="128" spans="1:12" x14ac:dyDescent="0.2">
      <c r="A128" t="s">
        <v>497</v>
      </c>
      <c r="B128" t="s">
        <v>193</v>
      </c>
      <c r="C128" t="str">
        <f t="shared" si="1"/>
        <v>Indianola, WA</v>
      </c>
      <c r="D128" t="s">
        <v>342</v>
      </c>
      <c r="E128">
        <v>53035</v>
      </c>
      <c r="F128" t="s">
        <v>368</v>
      </c>
      <c r="G128">
        <v>53035</v>
      </c>
      <c r="H128" t="s">
        <v>368</v>
      </c>
      <c r="I128">
        <v>47.756599999999999</v>
      </c>
      <c r="J128">
        <v>-122.5142</v>
      </c>
      <c r="K128">
        <v>3520</v>
      </c>
      <c r="L128">
        <v>258</v>
      </c>
    </row>
    <row r="129" spans="1:12" x14ac:dyDescent="0.2">
      <c r="A129" t="s">
        <v>498</v>
      </c>
      <c r="B129" t="s">
        <v>193</v>
      </c>
      <c r="C129" t="str">
        <f t="shared" si="1"/>
        <v>Reardan, WA</v>
      </c>
      <c r="D129" t="s">
        <v>342</v>
      </c>
      <c r="E129">
        <v>53043</v>
      </c>
      <c r="F129" t="s">
        <v>347</v>
      </c>
      <c r="G129">
        <v>53043</v>
      </c>
      <c r="H129" t="s">
        <v>347</v>
      </c>
      <c r="I129">
        <v>47.669800000000002</v>
      </c>
      <c r="J129">
        <v>-117.87779999999999</v>
      </c>
      <c r="K129">
        <v>582</v>
      </c>
      <c r="L129">
        <v>451</v>
      </c>
    </row>
    <row r="130" spans="1:12" x14ac:dyDescent="0.2">
      <c r="A130" t="s">
        <v>499</v>
      </c>
      <c r="B130" t="s">
        <v>193</v>
      </c>
      <c r="C130" t="str">
        <f t="shared" si="1"/>
        <v>Cowiche, WA</v>
      </c>
      <c r="D130" t="s">
        <v>342</v>
      </c>
      <c r="E130">
        <v>53077</v>
      </c>
      <c r="F130" t="s">
        <v>427</v>
      </c>
      <c r="G130">
        <v>53077</v>
      </c>
      <c r="H130" t="s">
        <v>427</v>
      </c>
      <c r="I130">
        <v>46.672899999999998</v>
      </c>
      <c r="J130">
        <v>-120.7154</v>
      </c>
      <c r="K130">
        <v>960</v>
      </c>
      <c r="L130">
        <v>708</v>
      </c>
    </row>
    <row r="131" spans="1:12" x14ac:dyDescent="0.2">
      <c r="A131" t="s">
        <v>500</v>
      </c>
      <c r="B131" t="s">
        <v>193</v>
      </c>
      <c r="C131" t="str">
        <f t="shared" si="1"/>
        <v>Sunday Lake, WA</v>
      </c>
      <c r="D131" t="s">
        <v>342</v>
      </c>
      <c r="E131">
        <v>53061</v>
      </c>
      <c r="F131" t="s">
        <v>350</v>
      </c>
      <c r="G131">
        <v>53061</v>
      </c>
      <c r="H131" t="s">
        <v>350</v>
      </c>
      <c r="I131">
        <v>48.230600000000003</v>
      </c>
      <c r="J131">
        <v>-122.2684</v>
      </c>
      <c r="K131">
        <v>666</v>
      </c>
      <c r="L131">
        <v>148</v>
      </c>
    </row>
    <row r="132" spans="1:12" x14ac:dyDescent="0.2">
      <c r="A132" t="s">
        <v>501</v>
      </c>
      <c r="B132" t="s">
        <v>193</v>
      </c>
      <c r="C132" t="str">
        <f t="shared" ref="C132:C195" si="2">_xlfn.CONCAT(A132,","," ",B132)</f>
        <v>Rocky Point, WA</v>
      </c>
      <c r="D132" t="s">
        <v>342</v>
      </c>
      <c r="E132">
        <v>53035</v>
      </c>
      <c r="F132" t="s">
        <v>368</v>
      </c>
      <c r="G132">
        <v>53035</v>
      </c>
      <c r="H132" t="s">
        <v>368</v>
      </c>
      <c r="I132">
        <v>47.588200000000001</v>
      </c>
      <c r="J132">
        <v>-122.66679999999999</v>
      </c>
      <c r="K132">
        <v>1449</v>
      </c>
      <c r="L132">
        <v>790</v>
      </c>
    </row>
    <row r="133" spans="1:12" x14ac:dyDescent="0.2">
      <c r="A133" t="s">
        <v>502</v>
      </c>
      <c r="B133" t="s">
        <v>193</v>
      </c>
      <c r="C133" t="str">
        <f t="shared" si="2"/>
        <v>Burbank, WA</v>
      </c>
      <c r="D133" t="s">
        <v>342</v>
      </c>
      <c r="E133">
        <v>53071</v>
      </c>
      <c r="F133" t="s">
        <v>503</v>
      </c>
      <c r="G133">
        <v>53071</v>
      </c>
      <c r="H133" t="s">
        <v>503</v>
      </c>
      <c r="I133">
        <v>46.199100000000001</v>
      </c>
      <c r="J133">
        <v>-118.97280000000001</v>
      </c>
      <c r="K133">
        <v>3398</v>
      </c>
      <c r="L133">
        <v>99</v>
      </c>
    </row>
    <row r="134" spans="1:12" x14ac:dyDescent="0.2">
      <c r="A134" t="s">
        <v>504</v>
      </c>
      <c r="B134" t="s">
        <v>193</v>
      </c>
      <c r="C134" t="str">
        <f t="shared" si="2"/>
        <v>Lakeland North, WA</v>
      </c>
      <c r="D134" t="s">
        <v>342</v>
      </c>
      <c r="E134">
        <v>53033</v>
      </c>
      <c r="F134" t="s">
        <v>438</v>
      </c>
      <c r="G134">
        <v>53033</v>
      </c>
      <c r="H134" t="s">
        <v>438</v>
      </c>
      <c r="I134">
        <v>47.337400000000002</v>
      </c>
      <c r="J134">
        <v>-122.2814</v>
      </c>
      <c r="K134">
        <v>12487</v>
      </c>
      <c r="L134">
        <v>1452</v>
      </c>
    </row>
    <row r="135" spans="1:12" x14ac:dyDescent="0.2">
      <c r="A135" t="s">
        <v>505</v>
      </c>
      <c r="B135" t="s">
        <v>193</v>
      </c>
      <c r="C135" t="str">
        <f t="shared" si="2"/>
        <v>Granite Falls, WA</v>
      </c>
      <c r="D135" t="s">
        <v>342</v>
      </c>
      <c r="E135">
        <v>53061</v>
      </c>
      <c r="F135" t="s">
        <v>350</v>
      </c>
      <c r="G135">
        <v>53061</v>
      </c>
      <c r="H135" t="s">
        <v>350</v>
      </c>
      <c r="I135">
        <v>48.087400000000002</v>
      </c>
      <c r="J135">
        <v>-121.9704</v>
      </c>
      <c r="K135">
        <v>6565</v>
      </c>
      <c r="L135">
        <v>632</v>
      </c>
    </row>
    <row r="136" spans="1:12" x14ac:dyDescent="0.2">
      <c r="A136" t="s">
        <v>506</v>
      </c>
      <c r="B136" t="s">
        <v>193</v>
      </c>
      <c r="C136" t="str">
        <f t="shared" si="2"/>
        <v>Camas, WA</v>
      </c>
      <c r="D136" t="s">
        <v>342</v>
      </c>
      <c r="E136">
        <v>53011</v>
      </c>
      <c r="F136" t="s">
        <v>390</v>
      </c>
      <c r="G136">
        <v>53011</v>
      </c>
      <c r="H136" t="s">
        <v>390</v>
      </c>
      <c r="I136">
        <v>45.600299999999997</v>
      </c>
      <c r="J136">
        <v>-122.4306</v>
      </c>
      <c r="K136">
        <v>23331</v>
      </c>
      <c r="L136">
        <v>646</v>
      </c>
    </row>
    <row r="137" spans="1:12" x14ac:dyDescent="0.2">
      <c r="A137" t="s">
        <v>507</v>
      </c>
      <c r="B137" t="s">
        <v>193</v>
      </c>
      <c r="C137" t="str">
        <f t="shared" si="2"/>
        <v>Skokomish, WA</v>
      </c>
      <c r="D137" t="s">
        <v>342</v>
      </c>
      <c r="E137">
        <v>53045</v>
      </c>
      <c r="F137" t="s">
        <v>468</v>
      </c>
      <c r="G137">
        <v>53045</v>
      </c>
      <c r="H137" t="s">
        <v>468</v>
      </c>
      <c r="I137">
        <v>47.329799999999999</v>
      </c>
      <c r="J137">
        <v>-123.1579</v>
      </c>
      <c r="K137">
        <v>755</v>
      </c>
      <c r="L137">
        <v>43</v>
      </c>
    </row>
    <row r="138" spans="1:12" x14ac:dyDescent="0.2">
      <c r="A138" t="s">
        <v>508</v>
      </c>
      <c r="B138" t="s">
        <v>193</v>
      </c>
      <c r="C138" t="str">
        <f t="shared" si="2"/>
        <v>Cusick, WA</v>
      </c>
      <c r="D138" t="s">
        <v>342</v>
      </c>
      <c r="E138">
        <v>53051</v>
      </c>
      <c r="F138" t="s">
        <v>410</v>
      </c>
      <c r="G138">
        <v>53051</v>
      </c>
      <c r="H138" t="s">
        <v>410</v>
      </c>
      <c r="I138">
        <v>48.332799999999999</v>
      </c>
      <c r="J138">
        <v>-117.2961</v>
      </c>
      <c r="K138">
        <v>217</v>
      </c>
      <c r="L138">
        <v>161</v>
      </c>
    </row>
    <row r="139" spans="1:12" x14ac:dyDescent="0.2">
      <c r="A139" t="s">
        <v>509</v>
      </c>
      <c r="B139" t="s">
        <v>193</v>
      </c>
      <c r="C139" t="str">
        <f t="shared" si="2"/>
        <v>Rosalia, WA</v>
      </c>
      <c r="D139" t="s">
        <v>342</v>
      </c>
      <c r="E139">
        <v>53075</v>
      </c>
      <c r="F139" t="s">
        <v>371</v>
      </c>
      <c r="G139">
        <v>53075</v>
      </c>
      <c r="H139" t="s">
        <v>371</v>
      </c>
      <c r="I139">
        <v>47.2363</v>
      </c>
      <c r="J139">
        <v>-117.37690000000001</v>
      </c>
      <c r="K139">
        <v>567</v>
      </c>
      <c r="L139">
        <v>348</v>
      </c>
    </row>
    <row r="140" spans="1:12" x14ac:dyDescent="0.2">
      <c r="A140" t="s">
        <v>510</v>
      </c>
      <c r="B140" t="s">
        <v>193</v>
      </c>
      <c r="C140" t="str">
        <f t="shared" si="2"/>
        <v>Longbranch, WA</v>
      </c>
      <c r="D140" t="s">
        <v>342</v>
      </c>
      <c r="E140">
        <v>53053</v>
      </c>
      <c r="F140" t="s">
        <v>343</v>
      </c>
      <c r="G140">
        <v>53053</v>
      </c>
      <c r="H140" t="s">
        <v>343</v>
      </c>
      <c r="I140">
        <v>47.225700000000003</v>
      </c>
      <c r="J140">
        <v>-122.7739</v>
      </c>
      <c r="K140">
        <v>3236</v>
      </c>
      <c r="L140">
        <v>62</v>
      </c>
    </row>
    <row r="141" spans="1:12" x14ac:dyDescent="0.2">
      <c r="A141" t="s">
        <v>511</v>
      </c>
      <c r="B141" t="s">
        <v>193</v>
      </c>
      <c r="C141" t="str">
        <f t="shared" si="2"/>
        <v>Granger, WA</v>
      </c>
      <c r="D141" t="s">
        <v>342</v>
      </c>
      <c r="E141">
        <v>53077</v>
      </c>
      <c r="F141" t="s">
        <v>427</v>
      </c>
      <c r="G141">
        <v>53077</v>
      </c>
      <c r="H141" t="s">
        <v>427</v>
      </c>
      <c r="I141">
        <v>46.345500000000001</v>
      </c>
      <c r="J141">
        <v>-120.1926</v>
      </c>
      <c r="K141">
        <v>3542</v>
      </c>
      <c r="L141">
        <v>841</v>
      </c>
    </row>
    <row r="142" spans="1:12" x14ac:dyDescent="0.2">
      <c r="A142" t="s">
        <v>512</v>
      </c>
      <c r="B142" t="s">
        <v>193</v>
      </c>
      <c r="C142" t="str">
        <f t="shared" si="2"/>
        <v>North Fort Lewis, WA</v>
      </c>
      <c r="D142" t="s">
        <v>342</v>
      </c>
      <c r="E142">
        <v>53053</v>
      </c>
      <c r="F142" t="s">
        <v>343</v>
      </c>
      <c r="G142">
        <v>53053</v>
      </c>
      <c r="H142" t="s">
        <v>343</v>
      </c>
      <c r="I142">
        <v>47.122100000000003</v>
      </c>
      <c r="J142">
        <v>-122.5966</v>
      </c>
      <c r="K142">
        <v>5009</v>
      </c>
      <c r="L142">
        <v>328</v>
      </c>
    </row>
    <row r="143" spans="1:12" x14ac:dyDescent="0.2">
      <c r="A143" t="s">
        <v>513</v>
      </c>
      <c r="B143" t="s">
        <v>193</v>
      </c>
      <c r="C143" t="str">
        <f t="shared" si="2"/>
        <v>Tampico, WA</v>
      </c>
      <c r="D143" t="s">
        <v>342</v>
      </c>
      <c r="E143">
        <v>53077</v>
      </c>
      <c r="F143" t="s">
        <v>427</v>
      </c>
      <c r="G143">
        <v>53077</v>
      </c>
      <c r="H143" t="s">
        <v>427</v>
      </c>
      <c r="I143">
        <v>46.532499999999999</v>
      </c>
      <c r="J143">
        <v>-120.87269999999999</v>
      </c>
      <c r="K143">
        <v>465</v>
      </c>
      <c r="L143">
        <v>46</v>
      </c>
    </row>
    <row r="144" spans="1:12" x14ac:dyDescent="0.2">
      <c r="A144" t="s">
        <v>514</v>
      </c>
      <c r="B144" t="s">
        <v>193</v>
      </c>
      <c r="C144" t="str">
        <f t="shared" si="2"/>
        <v>Tukwila, WA</v>
      </c>
      <c r="D144" t="s">
        <v>342</v>
      </c>
      <c r="E144">
        <v>53033</v>
      </c>
      <c r="F144" t="s">
        <v>438</v>
      </c>
      <c r="G144">
        <v>53033</v>
      </c>
      <c r="H144" t="s">
        <v>438</v>
      </c>
      <c r="I144">
        <v>47.474800000000002</v>
      </c>
      <c r="J144">
        <v>-122.2727</v>
      </c>
      <c r="K144">
        <v>20144</v>
      </c>
      <c r="L144">
        <v>847</v>
      </c>
    </row>
    <row r="145" spans="1:12" x14ac:dyDescent="0.2">
      <c r="A145" t="s">
        <v>515</v>
      </c>
      <c r="B145" t="s">
        <v>193</v>
      </c>
      <c r="C145" t="str">
        <f t="shared" si="2"/>
        <v>Cathlamet, WA</v>
      </c>
      <c r="D145" t="s">
        <v>342</v>
      </c>
      <c r="E145">
        <v>53069</v>
      </c>
      <c r="F145" t="s">
        <v>362</v>
      </c>
      <c r="G145">
        <v>53069</v>
      </c>
      <c r="H145" t="s">
        <v>362</v>
      </c>
      <c r="I145">
        <v>46.205599999999997</v>
      </c>
      <c r="J145">
        <v>-123.3835</v>
      </c>
      <c r="K145">
        <v>553</v>
      </c>
      <c r="L145">
        <v>428</v>
      </c>
    </row>
    <row r="146" spans="1:12" x14ac:dyDescent="0.2">
      <c r="A146" t="s">
        <v>516</v>
      </c>
      <c r="B146" t="s">
        <v>193</v>
      </c>
      <c r="C146" t="str">
        <f t="shared" si="2"/>
        <v>Wenatchee, WA</v>
      </c>
      <c r="D146" t="s">
        <v>342</v>
      </c>
      <c r="E146">
        <v>53007</v>
      </c>
      <c r="F146" t="s">
        <v>413</v>
      </c>
      <c r="G146">
        <v>53007</v>
      </c>
      <c r="H146" t="s">
        <v>413</v>
      </c>
      <c r="I146">
        <v>47.433799999999998</v>
      </c>
      <c r="J146">
        <v>-120.32859999999999</v>
      </c>
      <c r="K146">
        <v>71512</v>
      </c>
      <c r="L146">
        <v>1314</v>
      </c>
    </row>
    <row r="147" spans="1:12" x14ac:dyDescent="0.2">
      <c r="A147" t="s">
        <v>517</v>
      </c>
      <c r="B147" t="s">
        <v>193</v>
      </c>
      <c r="C147" t="str">
        <f t="shared" si="2"/>
        <v>Port Ludlow, WA</v>
      </c>
      <c r="D147" t="s">
        <v>342</v>
      </c>
      <c r="E147">
        <v>53031</v>
      </c>
      <c r="F147" t="s">
        <v>518</v>
      </c>
      <c r="G147">
        <v>53031</v>
      </c>
      <c r="H147" t="s">
        <v>518</v>
      </c>
      <c r="I147">
        <v>47.9101</v>
      </c>
      <c r="J147">
        <v>-122.70059999999999</v>
      </c>
      <c r="K147">
        <v>2642</v>
      </c>
      <c r="L147">
        <v>88</v>
      </c>
    </row>
    <row r="148" spans="1:12" x14ac:dyDescent="0.2">
      <c r="A148" t="s">
        <v>519</v>
      </c>
      <c r="B148" t="s">
        <v>193</v>
      </c>
      <c r="C148" t="str">
        <f t="shared" si="2"/>
        <v>Castle Rock, WA</v>
      </c>
      <c r="D148" t="s">
        <v>342</v>
      </c>
      <c r="E148">
        <v>53015</v>
      </c>
      <c r="F148" t="s">
        <v>387</v>
      </c>
      <c r="G148">
        <v>53015</v>
      </c>
      <c r="H148" t="s">
        <v>387</v>
      </c>
      <c r="I148">
        <v>46.271700000000003</v>
      </c>
      <c r="J148">
        <v>-122.9057</v>
      </c>
      <c r="K148">
        <v>2833</v>
      </c>
      <c r="L148">
        <v>433</v>
      </c>
    </row>
    <row r="149" spans="1:12" x14ac:dyDescent="0.2">
      <c r="A149" t="s">
        <v>520</v>
      </c>
      <c r="B149" t="s">
        <v>193</v>
      </c>
      <c r="C149" t="str">
        <f t="shared" si="2"/>
        <v>Glacier, WA</v>
      </c>
      <c r="D149" t="s">
        <v>342</v>
      </c>
      <c r="E149">
        <v>53073</v>
      </c>
      <c r="F149" t="s">
        <v>365</v>
      </c>
      <c r="G149">
        <v>53073</v>
      </c>
      <c r="H149" t="s">
        <v>365</v>
      </c>
      <c r="I149">
        <v>48.890300000000003</v>
      </c>
      <c r="J149">
        <v>-121.9323</v>
      </c>
      <c r="K149">
        <v>102</v>
      </c>
      <c r="L149">
        <v>13</v>
      </c>
    </row>
    <row r="150" spans="1:12" x14ac:dyDescent="0.2">
      <c r="A150" t="s">
        <v>521</v>
      </c>
      <c r="B150" t="s">
        <v>193</v>
      </c>
      <c r="C150" t="str">
        <f t="shared" si="2"/>
        <v>Index, WA</v>
      </c>
      <c r="D150" t="s">
        <v>342</v>
      </c>
      <c r="E150">
        <v>53061</v>
      </c>
      <c r="F150" t="s">
        <v>350</v>
      </c>
      <c r="G150">
        <v>53061</v>
      </c>
      <c r="H150" t="s">
        <v>350</v>
      </c>
      <c r="I150">
        <v>47.821199999999997</v>
      </c>
      <c r="J150">
        <v>-121.5556</v>
      </c>
      <c r="K150">
        <v>205</v>
      </c>
      <c r="L150">
        <v>384</v>
      </c>
    </row>
    <row r="151" spans="1:12" x14ac:dyDescent="0.2">
      <c r="A151" t="s">
        <v>522</v>
      </c>
      <c r="B151" t="s">
        <v>193</v>
      </c>
      <c r="C151" t="str">
        <f t="shared" si="2"/>
        <v>Republic, WA</v>
      </c>
      <c r="D151" t="s">
        <v>342</v>
      </c>
      <c r="E151">
        <v>53019</v>
      </c>
      <c r="F151" t="s">
        <v>357</v>
      </c>
      <c r="G151">
        <v>53019</v>
      </c>
      <c r="H151" t="s">
        <v>357</v>
      </c>
      <c r="I151">
        <v>48.6477</v>
      </c>
      <c r="J151">
        <v>-118.73260000000001</v>
      </c>
      <c r="K151">
        <v>1062</v>
      </c>
      <c r="L151">
        <v>274</v>
      </c>
    </row>
    <row r="152" spans="1:12" x14ac:dyDescent="0.2">
      <c r="A152" t="s">
        <v>523</v>
      </c>
      <c r="B152" t="s">
        <v>193</v>
      </c>
      <c r="C152" t="str">
        <f t="shared" si="2"/>
        <v>Bellevue, WA</v>
      </c>
      <c r="D152" t="s">
        <v>342</v>
      </c>
      <c r="E152">
        <v>53033</v>
      </c>
      <c r="F152" t="s">
        <v>438</v>
      </c>
      <c r="G152">
        <v>53033</v>
      </c>
      <c r="H152" t="s">
        <v>438</v>
      </c>
      <c r="I152">
        <v>47.595300000000002</v>
      </c>
      <c r="J152">
        <v>-122.155</v>
      </c>
      <c r="K152">
        <v>144444</v>
      </c>
      <c r="L152">
        <v>1666</v>
      </c>
    </row>
    <row r="153" spans="1:12" x14ac:dyDescent="0.2">
      <c r="A153" t="s">
        <v>524</v>
      </c>
      <c r="B153" t="s">
        <v>193</v>
      </c>
      <c r="C153" t="str">
        <f t="shared" si="2"/>
        <v>Malo, WA</v>
      </c>
      <c r="D153" t="s">
        <v>342</v>
      </c>
      <c r="E153">
        <v>53019</v>
      </c>
      <c r="F153" t="s">
        <v>357</v>
      </c>
      <c r="G153">
        <v>53019</v>
      </c>
      <c r="H153" t="s">
        <v>357</v>
      </c>
      <c r="I153">
        <v>48.799700000000001</v>
      </c>
      <c r="J153">
        <v>-118.61190000000001</v>
      </c>
      <c r="K153">
        <v>72</v>
      </c>
      <c r="L153">
        <v>236</v>
      </c>
    </row>
    <row r="154" spans="1:12" x14ac:dyDescent="0.2">
      <c r="A154" t="s">
        <v>525</v>
      </c>
      <c r="B154" t="s">
        <v>193</v>
      </c>
      <c r="C154" t="str">
        <f t="shared" si="2"/>
        <v>Anderson Island, WA</v>
      </c>
      <c r="D154" t="s">
        <v>342</v>
      </c>
      <c r="E154">
        <v>53053</v>
      </c>
      <c r="F154" t="s">
        <v>343</v>
      </c>
      <c r="G154">
        <v>53053</v>
      </c>
      <c r="H154" t="s">
        <v>343</v>
      </c>
      <c r="I154">
        <v>47.157699999999998</v>
      </c>
      <c r="J154">
        <v>-122.7037</v>
      </c>
      <c r="K154">
        <v>1292</v>
      </c>
      <c r="L154">
        <v>64</v>
      </c>
    </row>
    <row r="155" spans="1:12" x14ac:dyDescent="0.2">
      <c r="A155" t="s">
        <v>526</v>
      </c>
      <c r="B155" t="s">
        <v>193</v>
      </c>
      <c r="C155" t="str">
        <f t="shared" si="2"/>
        <v>University Place, WA</v>
      </c>
      <c r="D155" t="s">
        <v>342</v>
      </c>
      <c r="E155">
        <v>53053</v>
      </c>
      <c r="F155" t="s">
        <v>343</v>
      </c>
      <c r="G155">
        <v>53053</v>
      </c>
      <c r="H155" t="s">
        <v>343</v>
      </c>
      <c r="I155">
        <v>47.214799999999997</v>
      </c>
      <c r="J155">
        <v>-122.54600000000001</v>
      </c>
      <c r="K155">
        <v>33401</v>
      </c>
      <c r="L155">
        <v>1547</v>
      </c>
    </row>
    <row r="156" spans="1:12" x14ac:dyDescent="0.2">
      <c r="A156" t="s">
        <v>527</v>
      </c>
      <c r="B156" t="s">
        <v>193</v>
      </c>
      <c r="C156" t="str">
        <f t="shared" si="2"/>
        <v>Montesano, WA</v>
      </c>
      <c r="D156" t="s">
        <v>342</v>
      </c>
      <c r="E156">
        <v>53027</v>
      </c>
      <c r="F156" t="s">
        <v>402</v>
      </c>
      <c r="G156">
        <v>53027</v>
      </c>
      <c r="H156" t="s">
        <v>402</v>
      </c>
      <c r="I156">
        <v>47.010199999999998</v>
      </c>
      <c r="J156">
        <v>-123.58580000000001</v>
      </c>
      <c r="K156">
        <v>8494</v>
      </c>
      <c r="L156">
        <v>147</v>
      </c>
    </row>
    <row r="157" spans="1:12" x14ac:dyDescent="0.2">
      <c r="A157" t="s">
        <v>528</v>
      </c>
      <c r="B157" t="s">
        <v>193</v>
      </c>
      <c r="C157" t="str">
        <f t="shared" si="2"/>
        <v>Rainier, WA</v>
      </c>
      <c r="D157" t="s">
        <v>342</v>
      </c>
      <c r="E157">
        <v>53067</v>
      </c>
      <c r="F157" t="s">
        <v>352</v>
      </c>
      <c r="G157">
        <v>53067</v>
      </c>
      <c r="H157" t="s">
        <v>352</v>
      </c>
      <c r="I157">
        <v>46.8917</v>
      </c>
      <c r="J157">
        <v>-122.6867</v>
      </c>
      <c r="K157">
        <v>2126</v>
      </c>
      <c r="L157">
        <v>473</v>
      </c>
    </row>
    <row r="158" spans="1:12" x14ac:dyDescent="0.2">
      <c r="A158" t="s">
        <v>529</v>
      </c>
      <c r="B158" t="s">
        <v>193</v>
      </c>
      <c r="C158" t="str">
        <f t="shared" si="2"/>
        <v>Fords Prairie, WA</v>
      </c>
      <c r="D158" t="s">
        <v>342</v>
      </c>
      <c r="E158">
        <v>53041</v>
      </c>
      <c r="F158" t="s">
        <v>384</v>
      </c>
      <c r="G158">
        <v>53041</v>
      </c>
      <c r="H158" t="s">
        <v>384</v>
      </c>
      <c r="I158">
        <v>46.746099999999998</v>
      </c>
      <c r="J158">
        <v>-123.0029</v>
      </c>
      <c r="K158">
        <v>1812</v>
      </c>
      <c r="L158">
        <v>188</v>
      </c>
    </row>
    <row r="159" spans="1:12" x14ac:dyDescent="0.2">
      <c r="A159" t="s">
        <v>530</v>
      </c>
      <c r="B159" t="s">
        <v>193</v>
      </c>
      <c r="C159" t="str">
        <f t="shared" si="2"/>
        <v>Roy, WA</v>
      </c>
      <c r="D159" t="s">
        <v>342</v>
      </c>
      <c r="E159">
        <v>53053</v>
      </c>
      <c r="F159" t="s">
        <v>343</v>
      </c>
      <c r="G159">
        <v>53053</v>
      </c>
      <c r="H159" t="s">
        <v>343</v>
      </c>
      <c r="I159">
        <v>46.997100000000003</v>
      </c>
      <c r="J159">
        <v>-122.5423</v>
      </c>
      <c r="K159">
        <v>820</v>
      </c>
      <c r="L159">
        <v>652</v>
      </c>
    </row>
    <row r="160" spans="1:12" x14ac:dyDescent="0.2">
      <c r="A160" t="s">
        <v>531</v>
      </c>
      <c r="B160" t="s">
        <v>193</v>
      </c>
      <c r="C160" t="str">
        <f t="shared" si="2"/>
        <v>Oso, WA</v>
      </c>
      <c r="D160" t="s">
        <v>342</v>
      </c>
      <c r="E160">
        <v>53061</v>
      </c>
      <c r="F160" t="s">
        <v>350</v>
      </c>
      <c r="G160">
        <v>53061</v>
      </c>
      <c r="H160" t="s">
        <v>350</v>
      </c>
      <c r="I160">
        <v>48.2836</v>
      </c>
      <c r="J160">
        <v>-121.9237</v>
      </c>
      <c r="K160">
        <v>212</v>
      </c>
      <c r="L160">
        <v>29</v>
      </c>
    </row>
    <row r="161" spans="1:12" x14ac:dyDescent="0.2">
      <c r="A161" t="s">
        <v>532</v>
      </c>
      <c r="B161" t="s">
        <v>193</v>
      </c>
      <c r="C161" t="str">
        <f t="shared" si="2"/>
        <v>Marblemount, WA</v>
      </c>
      <c r="D161" t="s">
        <v>342</v>
      </c>
      <c r="E161">
        <v>53057</v>
      </c>
      <c r="F161" t="s">
        <v>376</v>
      </c>
      <c r="G161">
        <v>53057</v>
      </c>
      <c r="H161" t="s">
        <v>376</v>
      </c>
      <c r="I161">
        <v>48.537799999999997</v>
      </c>
      <c r="J161">
        <v>-121.4346</v>
      </c>
      <c r="K161">
        <v>0</v>
      </c>
      <c r="L161">
        <v>0</v>
      </c>
    </row>
    <row r="162" spans="1:12" x14ac:dyDescent="0.2">
      <c r="A162" t="s">
        <v>533</v>
      </c>
      <c r="B162" t="s">
        <v>193</v>
      </c>
      <c r="C162" t="str">
        <f t="shared" si="2"/>
        <v>Elk Plain, WA</v>
      </c>
      <c r="D162" t="s">
        <v>342</v>
      </c>
      <c r="E162">
        <v>53053</v>
      </c>
      <c r="F162" t="s">
        <v>343</v>
      </c>
      <c r="G162">
        <v>53053</v>
      </c>
      <c r="H162" t="s">
        <v>343</v>
      </c>
      <c r="I162">
        <v>47.044800000000002</v>
      </c>
      <c r="J162">
        <v>-122.36709999999999</v>
      </c>
      <c r="K162">
        <v>14280</v>
      </c>
      <c r="L162">
        <v>716</v>
      </c>
    </row>
    <row r="163" spans="1:12" x14ac:dyDescent="0.2">
      <c r="A163" t="s">
        <v>534</v>
      </c>
      <c r="B163" t="s">
        <v>193</v>
      </c>
      <c r="C163" t="str">
        <f t="shared" si="2"/>
        <v>Burlington, WA</v>
      </c>
      <c r="D163" t="s">
        <v>342</v>
      </c>
      <c r="E163">
        <v>53057</v>
      </c>
      <c r="F163" t="s">
        <v>376</v>
      </c>
      <c r="G163">
        <v>53057</v>
      </c>
      <c r="H163" t="s">
        <v>376</v>
      </c>
      <c r="I163">
        <v>48.467700000000001</v>
      </c>
      <c r="J163">
        <v>-122.32980000000001</v>
      </c>
      <c r="K163">
        <v>8783</v>
      </c>
      <c r="L163">
        <v>792</v>
      </c>
    </row>
    <row r="164" spans="1:12" x14ac:dyDescent="0.2">
      <c r="A164" t="s">
        <v>535</v>
      </c>
      <c r="B164" t="s">
        <v>193</v>
      </c>
      <c r="C164" t="str">
        <f t="shared" si="2"/>
        <v>Bangor Base, WA</v>
      </c>
      <c r="D164" t="s">
        <v>342</v>
      </c>
      <c r="E164">
        <v>53035</v>
      </c>
      <c r="F164" t="s">
        <v>368</v>
      </c>
      <c r="G164">
        <v>53035</v>
      </c>
      <c r="H164" t="s">
        <v>368</v>
      </c>
      <c r="I164">
        <v>47.722700000000003</v>
      </c>
      <c r="J164">
        <v>-122.7146</v>
      </c>
      <c r="K164">
        <v>6358</v>
      </c>
      <c r="L164">
        <v>221</v>
      </c>
    </row>
    <row r="165" spans="1:12" x14ac:dyDescent="0.2">
      <c r="A165" t="s">
        <v>536</v>
      </c>
      <c r="B165" t="s">
        <v>193</v>
      </c>
      <c r="C165" t="str">
        <f t="shared" si="2"/>
        <v>Beaux Arts Village, WA</v>
      </c>
      <c r="D165" t="s">
        <v>342</v>
      </c>
      <c r="E165">
        <v>53033</v>
      </c>
      <c r="F165" t="s">
        <v>438</v>
      </c>
      <c r="G165">
        <v>53033</v>
      </c>
      <c r="H165" t="s">
        <v>438</v>
      </c>
      <c r="I165">
        <v>47.5854</v>
      </c>
      <c r="J165">
        <v>-122.2009</v>
      </c>
      <c r="K165">
        <v>326</v>
      </c>
      <c r="L165">
        <v>1524</v>
      </c>
    </row>
    <row r="166" spans="1:12" x14ac:dyDescent="0.2">
      <c r="A166" t="s">
        <v>537</v>
      </c>
      <c r="B166" t="s">
        <v>193</v>
      </c>
      <c r="C166" t="str">
        <f t="shared" si="2"/>
        <v>Port Gamble Tribal Community, WA</v>
      </c>
      <c r="D166" t="s">
        <v>342</v>
      </c>
      <c r="E166">
        <v>53035</v>
      </c>
      <c r="F166" t="s">
        <v>368</v>
      </c>
      <c r="G166">
        <v>53035</v>
      </c>
      <c r="H166" t="s">
        <v>368</v>
      </c>
      <c r="I166">
        <v>47.848700000000001</v>
      </c>
      <c r="J166">
        <v>-122.55710000000001</v>
      </c>
      <c r="K166">
        <v>920</v>
      </c>
      <c r="L166">
        <v>83</v>
      </c>
    </row>
    <row r="167" spans="1:12" x14ac:dyDescent="0.2">
      <c r="A167" t="s">
        <v>538</v>
      </c>
      <c r="B167" t="s">
        <v>193</v>
      </c>
      <c r="C167" t="str">
        <f t="shared" si="2"/>
        <v>Olympia, WA</v>
      </c>
      <c r="D167" t="s">
        <v>342</v>
      </c>
      <c r="E167">
        <v>53067</v>
      </c>
      <c r="F167" t="s">
        <v>352</v>
      </c>
      <c r="G167">
        <v>53067</v>
      </c>
      <c r="H167" t="s">
        <v>352</v>
      </c>
      <c r="I167">
        <v>47.041699999999999</v>
      </c>
      <c r="J167">
        <v>-122.8959</v>
      </c>
      <c r="K167">
        <v>196078</v>
      </c>
      <c r="L167">
        <v>1092</v>
      </c>
    </row>
    <row r="168" spans="1:12" x14ac:dyDescent="0.2">
      <c r="A168" t="s">
        <v>539</v>
      </c>
      <c r="B168" t="s">
        <v>193</v>
      </c>
      <c r="C168" t="str">
        <f t="shared" si="2"/>
        <v>East Wenatchee, WA</v>
      </c>
      <c r="D168" t="s">
        <v>342</v>
      </c>
      <c r="E168">
        <v>53017</v>
      </c>
      <c r="F168" t="s">
        <v>447</v>
      </c>
      <c r="G168">
        <v>53017</v>
      </c>
      <c r="H168" t="s">
        <v>447</v>
      </c>
      <c r="I168">
        <v>47.417200000000001</v>
      </c>
      <c r="J168">
        <v>-120.2809</v>
      </c>
      <c r="K168">
        <v>13983</v>
      </c>
      <c r="L168">
        <v>1425</v>
      </c>
    </row>
    <row r="169" spans="1:12" x14ac:dyDescent="0.2">
      <c r="A169" t="s">
        <v>540</v>
      </c>
      <c r="B169" t="s">
        <v>193</v>
      </c>
      <c r="C169" t="str">
        <f t="shared" si="2"/>
        <v>Addy, WA</v>
      </c>
      <c r="D169" t="s">
        <v>342</v>
      </c>
      <c r="E169">
        <v>53065</v>
      </c>
      <c r="F169" t="s">
        <v>400</v>
      </c>
      <c r="G169">
        <v>53065</v>
      </c>
      <c r="H169" t="s">
        <v>400</v>
      </c>
      <c r="I169">
        <v>48.358800000000002</v>
      </c>
      <c r="J169">
        <v>-117.8372</v>
      </c>
      <c r="K169">
        <v>96</v>
      </c>
      <c r="L169">
        <v>105</v>
      </c>
    </row>
    <row r="170" spans="1:12" x14ac:dyDescent="0.2">
      <c r="A170" t="s">
        <v>541</v>
      </c>
      <c r="B170" t="s">
        <v>193</v>
      </c>
      <c r="C170" t="str">
        <f t="shared" si="2"/>
        <v>Minnehaha, WA</v>
      </c>
      <c r="D170" t="s">
        <v>342</v>
      </c>
      <c r="E170">
        <v>53011</v>
      </c>
      <c r="F170" t="s">
        <v>390</v>
      </c>
      <c r="G170">
        <v>53011</v>
      </c>
      <c r="H170" t="s">
        <v>390</v>
      </c>
      <c r="I170">
        <v>45.657699999999998</v>
      </c>
      <c r="J170">
        <v>-122.6204</v>
      </c>
      <c r="K170">
        <v>11767</v>
      </c>
      <c r="L170">
        <v>2056</v>
      </c>
    </row>
    <row r="171" spans="1:12" x14ac:dyDescent="0.2">
      <c r="A171" t="s">
        <v>542</v>
      </c>
      <c r="B171" t="s">
        <v>193</v>
      </c>
      <c r="C171" t="str">
        <f t="shared" si="2"/>
        <v>Bryn Mawr-Skyway, WA</v>
      </c>
      <c r="D171" t="s">
        <v>342</v>
      </c>
      <c r="E171">
        <v>53033</v>
      </c>
      <c r="F171" t="s">
        <v>438</v>
      </c>
      <c r="G171">
        <v>53033</v>
      </c>
      <c r="H171" t="s">
        <v>438</v>
      </c>
      <c r="I171">
        <v>47.494900000000001</v>
      </c>
      <c r="J171">
        <v>-122.2411</v>
      </c>
      <c r="K171">
        <v>18365</v>
      </c>
      <c r="L171">
        <v>2500</v>
      </c>
    </row>
    <row r="172" spans="1:12" x14ac:dyDescent="0.2">
      <c r="A172" t="s">
        <v>543</v>
      </c>
      <c r="B172" t="s">
        <v>193</v>
      </c>
      <c r="C172" t="str">
        <f t="shared" si="2"/>
        <v>Satsop, WA</v>
      </c>
      <c r="D172" t="s">
        <v>342</v>
      </c>
      <c r="E172">
        <v>53027</v>
      </c>
      <c r="F172" t="s">
        <v>402</v>
      </c>
      <c r="G172">
        <v>53027</v>
      </c>
      <c r="H172" t="s">
        <v>402</v>
      </c>
      <c r="I172">
        <v>47.022300000000001</v>
      </c>
      <c r="J172">
        <v>-123.47369999999999</v>
      </c>
      <c r="K172">
        <v>572</v>
      </c>
      <c r="L172">
        <v>31</v>
      </c>
    </row>
    <row r="173" spans="1:12" x14ac:dyDescent="0.2">
      <c r="A173" t="s">
        <v>544</v>
      </c>
      <c r="B173" t="s">
        <v>193</v>
      </c>
      <c r="C173" t="str">
        <f t="shared" si="2"/>
        <v>Riverbend, WA</v>
      </c>
      <c r="D173" t="s">
        <v>342</v>
      </c>
      <c r="E173">
        <v>53033</v>
      </c>
      <c r="F173" t="s">
        <v>438</v>
      </c>
      <c r="G173">
        <v>53033</v>
      </c>
      <c r="H173" t="s">
        <v>438</v>
      </c>
      <c r="I173">
        <v>47.4651</v>
      </c>
      <c r="J173">
        <v>-121.7491</v>
      </c>
      <c r="K173">
        <v>2241</v>
      </c>
      <c r="L173">
        <v>294</v>
      </c>
    </row>
    <row r="174" spans="1:12" x14ac:dyDescent="0.2">
      <c r="A174" t="s">
        <v>545</v>
      </c>
      <c r="B174" t="s">
        <v>193</v>
      </c>
      <c r="C174" t="str">
        <f t="shared" si="2"/>
        <v>Easton, WA</v>
      </c>
      <c r="D174" t="s">
        <v>342</v>
      </c>
      <c r="E174">
        <v>53037</v>
      </c>
      <c r="F174" t="s">
        <v>345</v>
      </c>
      <c r="G174">
        <v>53037</v>
      </c>
      <c r="H174" t="s">
        <v>345</v>
      </c>
      <c r="I174">
        <v>47.240499999999997</v>
      </c>
      <c r="J174">
        <v>-121.1733</v>
      </c>
      <c r="K174">
        <v>395</v>
      </c>
      <c r="L174">
        <v>47</v>
      </c>
    </row>
    <row r="175" spans="1:12" x14ac:dyDescent="0.2">
      <c r="A175" t="s">
        <v>546</v>
      </c>
      <c r="B175" t="s">
        <v>193</v>
      </c>
      <c r="C175" t="str">
        <f t="shared" si="2"/>
        <v>Silverdale, WA</v>
      </c>
      <c r="D175" t="s">
        <v>342</v>
      </c>
      <c r="E175">
        <v>53035</v>
      </c>
      <c r="F175" t="s">
        <v>368</v>
      </c>
      <c r="G175">
        <v>53035</v>
      </c>
      <c r="H175" t="s">
        <v>368</v>
      </c>
      <c r="I175">
        <v>47.6663</v>
      </c>
      <c r="J175">
        <v>-122.6828</v>
      </c>
      <c r="K175">
        <v>20664</v>
      </c>
      <c r="L175">
        <v>631</v>
      </c>
    </row>
    <row r="176" spans="1:12" x14ac:dyDescent="0.2">
      <c r="A176" t="s">
        <v>547</v>
      </c>
      <c r="B176" t="s">
        <v>193</v>
      </c>
      <c r="C176" t="str">
        <f t="shared" si="2"/>
        <v>Napavine, WA</v>
      </c>
      <c r="D176" t="s">
        <v>342</v>
      </c>
      <c r="E176">
        <v>53041</v>
      </c>
      <c r="F176" t="s">
        <v>384</v>
      </c>
      <c r="G176">
        <v>53041</v>
      </c>
      <c r="H176" t="s">
        <v>384</v>
      </c>
      <c r="I176">
        <v>46.584400000000002</v>
      </c>
      <c r="J176">
        <v>-122.9007</v>
      </c>
      <c r="K176">
        <v>1893</v>
      </c>
      <c r="L176">
        <v>252</v>
      </c>
    </row>
    <row r="177" spans="1:12" x14ac:dyDescent="0.2">
      <c r="A177" t="s">
        <v>548</v>
      </c>
      <c r="B177" t="s">
        <v>193</v>
      </c>
      <c r="C177" t="str">
        <f t="shared" si="2"/>
        <v>Lochsloy, WA</v>
      </c>
      <c r="D177" t="s">
        <v>342</v>
      </c>
      <c r="E177">
        <v>53061</v>
      </c>
      <c r="F177" t="s">
        <v>350</v>
      </c>
      <c r="G177">
        <v>53061</v>
      </c>
      <c r="H177" t="s">
        <v>350</v>
      </c>
      <c r="I177">
        <v>48.059699999999999</v>
      </c>
      <c r="J177">
        <v>-122.0411</v>
      </c>
      <c r="K177">
        <v>3188</v>
      </c>
      <c r="L177">
        <v>164</v>
      </c>
    </row>
    <row r="178" spans="1:12" x14ac:dyDescent="0.2">
      <c r="A178" t="s">
        <v>549</v>
      </c>
      <c r="B178" t="s">
        <v>193</v>
      </c>
      <c r="C178" t="str">
        <f t="shared" si="2"/>
        <v>Ellensburg, WA</v>
      </c>
      <c r="D178" t="s">
        <v>342</v>
      </c>
      <c r="E178">
        <v>53037</v>
      </c>
      <c r="F178" t="s">
        <v>345</v>
      </c>
      <c r="G178">
        <v>53037</v>
      </c>
      <c r="H178" t="s">
        <v>345</v>
      </c>
      <c r="I178">
        <v>46.999400000000001</v>
      </c>
      <c r="J178">
        <v>-120.547</v>
      </c>
      <c r="K178">
        <v>23471</v>
      </c>
      <c r="L178">
        <v>1022</v>
      </c>
    </row>
    <row r="179" spans="1:12" x14ac:dyDescent="0.2">
      <c r="A179" t="s">
        <v>550</v>
      </c>
      <c r="B179" t="s">
        <v>193</v>
      </c>
      <c r="C179" t="str">
        <f t="shared" si="2"/>
        <v>McKenna, WA</v>
      </c>
      <c r="D179" t="s">
        <v>342</v>
      </c>
      <c r="E179">
        <v>53053</v>
      </c>
      <c r="F179" t="s">
        <v>343</v>
      </c>
      <c r="G179">
        <v>53053</v>
      </c>
      <c r="H179" t="s">
        <v>343</v>
      </c>
      <c r="I179">
        <v>46.936500000000002</v>
      </c>
      <c r="J179">
        <v>-122.55</v>
      </c>
      <c r="K179">
        <v>978</v>
      </c>
      <c r="L179">
        <v>347</v>
      </c>
    </row>
    <row r="180" spans="1:12" x14ac:dyDescent="0.2">
      <c r="A180" t="s">
        <v>551</v>
      </c>
      <c r="B180" t="s">
        <v>193</v>
      </c>
      <c r="C180" t="str">
        <f t="shared" si="2"/>
        <v>Fairfield, WA</v>
      </c>
      <c r="D180" t="s">
        <v>342</v>
      </c>
      <c r="E180">
        <v>53063</v>
      </c>
      <c r="F180" t="s">
        <v>380</v>
      </c>
      <c r="G180">
        <v>53063</v>
      </c>
      <c r="H180" t="s">
        <v>380</v>
      </c>
      <c r="I180">
        <v>47.384799999999998</v>
      </c>
      <c r="J180">
        <v>-117.1748</v>
      </c>
      <c r="K180">
        <v>616</v>
      </c>
      <c r="L180">
        <v>387</v>
      </c>
    </row>
    <row r="181" spans="1:12" x14ac:dyDescent="0.2">
      <c r="A181" t="s">
        <v>552</v>
      </c>
      <c r="B181" t="s">
        <v>193</v>
      </c>
      <c r="C181" t="str">
        <f t="shared" si="2"/>
        <v>Northwest Stanwood, WA</v>
      </c>
      <c r="D181" t="s">
        <v>342</v>
      </c>
      <c r="E181">
        <v>53061</v>
      </c>
      <c r="F181" t="s">
        <v>350</v>
      </c>
      <c r="G181">
        <v>53061</v>
      </c>
      <c r="H181" t="s">
        <v>350</v>
      </c>
      <c r="I181">
        <v>48.262300000000003</v>
      </c>
      <c r="J181">
        <v>-122.3501</v>
      </c>
      <c r="K181">
        <v>144</v>
      </c>
      <c r="L181">
        <v>77</v>
      </c>
    </row>
    <row r="182" spans="1:12" x14ac:dyDescent="0.2">
      <c r="A182" t="s">
        <v>553</v>
      </c>
      <c r="B182" t="s">
        <v>193</v>
      </c>
      <c r="C182" t="str">
        <f t="shared" si="2"/>
        <v>Mansfield, WA</v>
      </c>
      <c r="D182" t="s">
        <v>342</v>
      </c>
      <c r="E182">
        <v>53017</v>
      </c>
      <c r="F182" t="s">
        <v>447</v>
      </c>
      <c r="G182">
        <v>53017</v>
      </c>
      <c r="H182" t="s">
        <v>447</v>
      </c>
      <c r="I182">
        <v>47.811900000000001</v>
      </c>
      <c r="J182">
        <v>-119.63800000000001</v>
      </c>
      <c r="K182">
        <v>339</v>
      </c>
      <c r="L182">
        <v>401</v>
      </c>
    </row>
    <row r="183" spans="1:12" x14ac:dyDescent="0.2">
      <c r="A183" t="s">
        <v>554</v>
      </c>
      <c r="B183" t="s">
        <v>193</v>
      </c>
      <c r="C183" t="str">
        <f t="shared" si="2"/>
        <v>Duvall, WA</v>
      </c>
      <c r="D183" t="s">
        <v>342</v>
      </c>
      <c r="E183">
        <v>53033</v>
      </c>
      <c r="F183" t="s">
        <v>438</v>
      </c>
      <c r="G183">
        <v>53033</v>
      </c>
      <c r="H183" t="s">
        <v>438</v>
      </c>
      <c r="I183">
        <v>47.735399999999998</v>
      </c>
      <c r="J183">
        <v>-121.9725</v>
      </c>
      <c r="K183">
        <v>7813</v>
      </c>
      <c r="L183">
        <v>1230</v>
      </c>
    </row>
    <row r="184" spans="1:12" x14ac:dyDescent="0.2">
      <c r="A184" t="s">
        <v>555</v>
      </c>
      <c r="B184" t="s">
        <v>193</v>
      </c>
      <c r="C184" t="str">
        <f t="shared" si="2"/>
        <v>Markham, WA</v>
      </c>
      <c r="D184" t="s">
        <v>342</v>
      </c>
      <c r="E184">
        <v>53027</v>
      </c>
      <c r="F184" t="s">
        <v>402</v>
      </c>
      <c r="G184">
        <v>53027</v>
      </c>
      <c r="H184" t="s">
        <v>402</v>
      </c>
      <c r="I184">
        <v>46.915500000000002</v>
      </c>
      <c r="J184">
        <v>-123.98139999999999</v>
      </c>
      <c r="K184">
        <v>238</v>
      </c>
      <c r="L184">
        <v>82</v>
      </c>
    </row>
    <row r="185" spans="1:12" x14ac:dyDescent="0.2">
      <c r="A185" t="s">
        <v>556</v>
      </c>
      <c r="B185" t="s">
        <v>193</v>
      </c>
      <c r="C185" t="str">
        <f t="shared" si="2"/>
        <v>Waller, WA</v>
      </c>
      <c r="D185" t="s">
        <v>342</v>
      </c>
      <c r="E185">
        <v>53053</v>
      </c>
      <c r="F185" t="s">
        <v>343</v>
      </c>
      <c r="G185">
        <v>53053</v>
      </c>
      <c r="H185" t="s">
        <v>343</v>
      </c>
      <c r="I185">
        <v>47.203499999999998</v>
      </c>
      <c r="J185">
        <v>-122.3699</v>
      </c>
      <c r="K185">
        <v>8064</v>
      </c>
      <c r="L185">
        <v>391</v>
      </c>
    </row>
    <row r="186" spans="1:12" x14ac:dyDescent="0.2">
      <c r="A186" t="s">
        <v>557</v>
      </c>
      <c r="B186" t="s">
        <v>193</v>
      </c>
      <c r="C186" t="str">
        <f t="shared" si="2"/>
        <v>Longview, WA</v>
      </c>
      <c r="D186" t="s">
        <v>342</v>
      </c>
      <c r="E186">
        <v>53015</v>
      </c>
      <c r="F186" t="s">
        <v>387</v>
      </c>
      <c r="G186">
        <v>53015</v>
      </c>
      <c r="H186" t="s">
        <v>387</v>
      </c>
      <c r="I186">
        <v>46.146000000000001</v>
      </c>
      <c r="J186">
        <v>-122.96299999999999</v>
      </c>
      <c r="K186">
        <v>65619</v>
      </c>
      <c r="L186">
        <v>976</v>
      </c>
    </row>
    <row r="187" spans="1:12" x14ac:dyDescent="0.2">
      <c r="A187" t="s">
        <v>558</v>
      </c>
      <c r="B187" t="s">
        <v>193</v>
      </c>
      <c r="C187" t="str">
        <f t="shared" si="2"/>
        <v>Richland, WA</v>
      </c>
      <c r="D187" t="s">
        <v>342</v>
      </c>
      <c r="E187">
        <v>53005</v>
      </c>
      <c r="F187" t="s">
        <v>559</v>
      </c>
      <c r="G187">
        <v>53005</v>
      </c>
      <c r="H187" t="s">
        <v>559</v>
      </c>
      <c r="I187">
        <v>46.282600000000002</v>
      </c>
      <c r="J187">
        <v>-119.2937</v>
      </c>
      <c r="K187">
        <v>56243</v>
      </c>
      <c r="L187">
        <v>556</v>
      </c>
    </row>
    <row r="188" spans="1:12" x14ac:dyDescent="0.2">
      <c r="A188" t="s">
        <v>560</v>
      </c>
      <c r="B188" t="s">
        <v>193</v>
      </c>
      <c r="C188" t="str">
        <f t="shared" si="2"/>
        <v>Rosedale, WA</v>
      </c>
      <c r="D188" t="s">
        <v>342</v>
      </c>
      <c r="E188">
        <v>53053</v>
      </c>
      <c r="F188" t="s">
        <v>343</v>
      </c>
      <c r="G188">
        <v>53053</v>
      </c>
      <c r="H188" t="s">
        <v>343</v>
      </c>
      <c r="I188">
        <v>47.345300000000002</v>
      </c>
      <c r="J188">
        <v>-122.63679999999999</v>
      </c>
      <c r="K188">
        <v>4459</v>
      </c>
      <c r="L188">
        <v>379</v>
      </c>
    </row>
    <row r="189" spans="1:12" x14ac:dyDescent="0.2">
      <c r="A189" t="s">
        <v>561</v>
      </c>
      <c r="B189" t="s">
        <v>193</v>
      </c>
      <c r="C189" t="str">
        <f t="shared" si="2"/>
        <v>Vancouver, WA</v>
      </c>
      <c r="D189" t="s">
        <v>342</v>
      </c>
      <c r="E189">
        <v>53011</v>
      </c>
      <c r="F189" t="s">
        <v>390</v>
      </c>
      <c r="G189">
        <v>53011</v>
      </c>
      <c r="H189" t="s">
        <v>390</v>
      </c>
      <c r="I189">
        <v>45.636699999999998</v>
      </c>
      <c r="J189">
        <v>-122.59699999999999</v>
      </c>
      <c r="K189">
        <v>175673</v>
      </c>
      <c r="L189">
        <v>1386</v>
      </c>
    </row>
    <row r="190" spans="1:12" x14ac:dyDescent="0.2">
      <c r="A190" t="s">
        <v>562</v>
      </c>
      <c r="B190" t="s">
        <v>193</v>
      </c>
      <c r="C190" t="str">
        <f t="shared" si="2"/>
        <v>Bethel, WA</v>
      </c>
      <c r="D190" t="s">
        <v>342</v>
      </c>
      <c r="E190">
        <v>53035</v>
      </c>
      <c r="F190" t="s">
        <v>368</v>
      </c>
      <c r="G190">
        <v>53035</v>
      </c>
      <c r="H190" t="s">
        <v>368</v>
      </c>
      <c r="I190">
        <v>47.487400000000001</v>
      </c>
      <c r="J190">
        <v>-122.61750000000001</v>
      </c>
      <c r="K190">
        <v>3673</v>
      </c>
      <c r="L190">
        <v>448</v>
      </c>
    </row>
    <row r="191" spans="1:12" x14ac:dyDescent="0.2">
      <c r="A191" t="s">
        <v>563</v>
      </c>
      <c r="B191" t="s">
        <v>193</v>
      </c>
      <c r="C191" t="str">
        <f t="shared" si="2"/>
        <v>Custer, WA</v>
      </c>
      <c r="D191" t="s">
        <v>342</v>
      </c>
      <c r="E191">
        <v>53073</v>
      </c>
      <c r="F191" t="s">
        <v>365</v>
      </c>
      <c r="G191">
        <v>53073</v>
      </c>
      <c r="H191" t="s">
        <v>365</v>
      </c>
      <c r="I191">
        <v>48.914299999999997</v>
      </c>
      <c r="J191">
        <v>-122.6397</v>
      </c>
      <c r="K191">
        <v>149</v>
      </c>
      <c r="L191">
        <v>31</v>
      </c>
    </row>
    <row r="192" spans="1:12" x14ac:dyDescent="0.2">
      <c r="A192" t="s">
        <v>564</v>
      </c>
      <c r="B192" t="s">
        <v>193</v>
      </c>
      <c r="C192" t="str">
        <f t="shared" si="2"/>
        <v>Lofall, WA</v>
      </c>
      <c r="D192" t="s">
        <v>342</v>
      </c>
      <c r="E192">
        <v>53035</v>
      </c>
      <c r="F192" t="s">
        <v>368</v>
      </c>
      <c r="G192">
        <v>53035</v>
      </c>
      <c r="H192" t="s">
        <v>368</v>
      </c>
      <c r="I192">
        <v>47.811300000000003</v>
      </c>
      <c r="J192">
        <v>-122.6564</v>
      </c>
      <c r="K192">
        <v>2211</v>
      </c>
      <c r="L192">
        <v>427</v>
      </c>
    </row>
    <row r="193" spans="1:12" x14ac:dyDescent="0.2">
      <c r="A193" t="s">
        <v>565</v>
      </c>
      <c r="B193" t="s">
        <v>193</v>
      </c>
      <c r="C193" t="str">
        <f t="shared" si="2"/>
        <v>Fairwood, WA</v>
      </c>
      <c r="D193" t="s">
        <v>342</v>
      </c>
      <c r="E193">
        <v>53033</v>
      </c>
      <c r="F193" t="s">
        <v>438</v>
      </c>
      <c r="G193">
        <v>53033</v>
      </c>
      <c r="H193" t="s">
        <v>438</v>
      </c>
      <c r="I193">
        <v>47.4467</v>
      </c>
      <c r="J193">
        <v>-122.143</v>
      </c>
      <c r="K193">
        <v>19531</v>
      </c>
      <c r="L193">
        <v>1592</v>
      </c>
    </row>
    <row r="194" spans="1:12" x14ac:dyDescent="0.2">
      <c r="A194" t="s">
        <v>566</v>
      </c>
      <c r="B194" t="s">
        <v>193</v>
      </c>
      <c r="C194" t="str">
        <f t="shared" si="2"/>
        <v>Winlock, WA</v>
      </c>
      <c r="D194" t="s">
        <v>342</v>
      </c>
      <c r="E194">
        <v>53041</v>
      </c>
      <c r="F194" t="s">
        <v>384</v>
      </c>
      <c r="G194">
        <v>53041</v>
      </c>
      <c r="H194" t="s">
        <v>384</v>
      </c>
      <c r="I194">
        <v>46.490699999999997</v>
      </c>
      <c r="J194">
        <v>-122.9342</v>
      </c>
      <c r="K194">
        <v>1354</v>
      </c>
      <c r="L194">
        <v>405</v>
      </c>
    </row>
    <row r="195" spans="1:12" x14ac:dyDescent="0.2">
      <c r="A195" t="s">
        <v>567</v>
      </c>
      <c r="B195" t="s">
        <v>193</v>
      </c>
      <c r="C195" t="str">
        <f t="shared" si="2"/>
        <v>Sumner, WA</v>
      </c>
      <c r="D195" t="s">
        <v>342</v>
      </c>
      <c r="E195">
        <v>53053</v>
      </c>
      <c r="F195" t="s">
        <v>343</v>
      </c>
      <c r="G195">
        <v>53053</v>
      </c>
      <c r="H195" t="s">
        <v>343</v>
      </c>
      <c r="I195">
        <v>47.219000000000001</v>
      </c>
      <c r="J195">
        <v>-122.2338</v>
      </c>
      <c r="K195">
        <v>10093</v>
      </c>
      <c r="L195">
        <v>517</v>
      </c>
    </row>
    <row r="196" spans="1:12" x14ac:dyDescent="0.2">
      <c r="A196" t="s">
        <v>568</v>
      </c>
      <c r="B196" t="s">
        <v>193</v>
      </c>
      <c r="C196" t="str">
        <f t="shared" ref="C196:C259" si="3">_xlfn.CONCAT(A196,","," ",B196)</f>
        <v>Cottage Lake, WA</v>
      </c>
      <c r="D196" t="s">
        <v>342</v>
      </c>
      <c r="E196">
        <v>53033</v>
      </c>
      <c r="F196" t="s">
        <v>438</v>
      </c>
      <c r="G196">
        <v>53033</v>
      </c>
      <c r="H196" t="s">
        <v>438</v>
      </c>
      <c r="I196">
        <v>47.746600000000001</v>
      </c>
      <c r="J196">
        <v>-122.07550000000001</v>
      </c>
      <c r="K196">
        <v>23941</v>
      </c>
      <c r="L196">
        <v>406</v>
      </c>
    </row>
    <row r="197" spans="1:12" x14ac:dyDescent="0.2">
      <c r="A197" t="s">
        <v>569</v>
      </c>
      <c r="B197" t="s">
        <v>193</v>
      </c>
      <c r="C197" t="str">
        <f t="shared" si="3"/>
        <v>Puget Island, WA</v>
      </c>
      <c r="D197" t="s">
        <v>342</v>
      </c>
      <c r="E197">
        <v>53069</v>
      </c>
      <c r="F197" t="s">
        <v>362</v>
      </c>
      <c r="G197">
        <v>53069</v>
      </c>
      <c r="H197" t="s">
        <v>362</v>
      </c>
      <c r="I197">
        <v>46.174199999999999</v>
      </c>
      <c r="J197">
        <v>-123.38290000000001</v>
      </c>
      <c r="K197">
        <v>899</v>
      </c>
      <c r="L197">
        <v>45</v>
      </c>
    </row>
    <row r="198" spans="1:12" x14ac:dyDescent="0.2">
      <c r="A198" t="s">
        <v>570</v>
      </c>
      <c r="B198" t="s">
        <v>193</v>
      </c>
      <c r="C198" t="str">
        <f t="shared" si="3"/>
        <v>Woods Creek, WA</v>
      </c>
      <c r="D198" t="s">
        <v>342</v>
      </c>
      <c r="E198">
        <v>53061</v>
      </c>
      <c r="F198" t="s">
        <v>350</v>
      </c>
      <c r="G198">
        <v>53061</v>
      </c>
      <c r="H198" t="s">
        <v>350</v>
      </c>
      <c r="I198">
        <v>47.882100000000001</v>
      </c>
      <c r="J198">
        <v>-121.8982</v>
      </c>
      <c r="K198">
        <v>5826</v>
      </c>
      <c r="L198">
        <v>160</v>
      </c>
    </row>
    <row r="199" spans="1:12" x14ac:dyDescent="0.2">
      <c r="A199" t="s">
        <v>571</v>
      </c>
      <c r="B199" t="s">
        <v>193</v>
      </c>
      <c r="C199" t="str">
        <f t="shared" si="3"/>
        <v>Washougal, WA</v>
      </c>
      <c r="D199" t="s">
        <v>342</v>
      </c>
      <c r="E199">
        <v>53011</v>
      </c>
      <c r="F199" t="s">
        <v>390</v>
      </c>
      <c r="G199">
        <v>53011</v>
      </c>
      <c r="H199" t="s">
        <v>390</v>
      </c>
      <c r="I199">
        <v>45.581200000000003</v>
      </c>
      <c r="J199">
        <v>-122.3433</v>
      </c>
      <c r="K199">
        <v>15711</v>
      </c>
      <c r="L199">
        <v>1108</v>
      </c>
    </row>
    <row r="200" spans="1:12" x14ac:dyDescent="0.2">
      <c r="A200" t="s">
        <v>572</v>
      </c>
      <c r="B200" t="s">
        <v>193</v>
      </c>
      <c r="C200" t="str">
        <f t="shared" si="3"/>
        <v>Sisco Heights, WA</v>
      </c>
      <c r="D200" t="s">
        <v>342</v>
      </c>
      <c r="E200">
        <v>53061</v>
      </c>
      <c r="F200" t="s">
        <v>350</v>
      </c>
      <c r="G200">
        <v>53061</v>
      </c>
      <c r="H200" t="s">
        <v>350</v>
      </c>
      <c r="I200">
        <v>48.1188</v>
      </c>
      <c r="J200">
        <v>-122.10760000000001</v>
      </c>
      <c r="K200">
        <v>2810</v>
      </c>
      <c r="L200">
        <v>86</v>
      </c>
    </row>
    <row r="201" spans="1:12" x14ac:dyDescent="0.2">
      <c r="A201" t="s">
        <v>573</v>
      </c>
      <c r="B201" t="s">
        <v>193</v>
      </c>
      <c r="C201" t="str">
        <f t="shared" si="3"/>
        <v>Canterwood, WA</v>
      </c>
      <c r="D201" t="s">
        <v>342</v>
      </c>
      <c r="E201">
        <v>53053</v>
      </c>
      <c r="F201" t="s">
        <v>343</v>
      </c>
      <c r="G201">
        <v>53053</v>
      </c>
      <c r="H201" t="s">
        <v>343</v>
      </c>
      <c r="I201">
        <v>47.376600000000003</v>
      </c>
      <c r="J201">
        <v>-122.6022</v>
      </c>
      <c r="K201">
        <v>3220</v>
      </c>
      <c r="L201">
        <v>576</v>
      </c>
    </row>
    <row r="202" spans="1:12" x14ac:dyDescent="0.2">
      <c r="A202" t="s">
        <v>574</v>
      </c>
      <c r="B202" t="s">
        <v>193</v>
      </c>
      <c r="C202" t="str">
        <f t="shared" si="3"/>
        <v>Wapato, WA</v>
      </c>
      <c r="D202" t="s">
        <v>342</v>
      </c>
      <c r="E202">
        <v>53077</v>
      </c>
      <c r="F202" t="s">
        <v>427</v>
      </c>
      <c r="G202">
        <v>53077</v>
      </c>
      <c r="H202" t="s">
        <v>427</v>
      </c>
      <c r="I202">
        <v>46.443399999999997</v>
      </c>
      <c r="J202">
        <v>-120.42149999999999</v>
      </c>
      <c r="K202">
        <v>7686</v>
      </c>
      <c r="L202">
        <v>1646</v>
      </c>
    </row>
    <row r="203" spans="1:12" x14ac:dyDescent="0.2">
      <c r="A203" t="s">
        <v>575</v>
      </c>
      <c r="B203" t="s">
        <v>193</v>
      </c>
      <c r="C203" t="str">
        <f t="shared" si="3"/>
        <v>Lower Elochoman, WA</v>
      </c>
      <c r="D203" t="s">
        <v>342</v>
      </c>
      <c r="E203">
        <v>53069</v>
      </c>
      <c r="F203" t="s">
        <v>362</v>
      </c>
      <c r="G203">
        <v>53069</v>
      </c>
      <c r="H203" t="s">
        <v>362</v>
      </c>
      <c r="I203">
        <v>46.218499999999999</v>
      </c>
      <c r="J203">
        <v>-123.3698</v>
      </c>
      <c r="K203">
        <v>160</v>
      </c>
      <c r="L203">
        <v>40</v>
      </c>
    </row>
    <row r="204" spans="1:12" x14ac:dyDescent="0.2">
      <c r="A204" t="s">
        <v>576</v>
      </c>
      <c r="B204" t="s">
        <v>193</v>
      </c>
      <c r="C204" t="str">
        <f t="shared" si="3"/>
        <v>Lake Goodwin, WA</v>
      </c>
      <c r="D204" t="s">
        <v>342</v>
      </c>
      <c r="E204">
        <v>53061</v>
      </c>
      <c r="F204" t="s">
        <v>350</v>
      </c>
      <c r="G204">
        <v>53061</v>
      </c>
      <c r="H204" t="s">
        <v>350</v>
      </c>
      <c r="I204">
        <v>48.1387</v>
      </c>
      <c r="J204">
        <v>-122.2804</v>
      </c>
      <c r="K204">
        <v>3879</v>
      </c>
      <c r="L204">
        <v>374</v>
      </c>
    </row>
    <row r="205" spans="1:12" x14ac:dyDescent="0.2">
      <c r="A205" t="s">
        <v>577</v>
      </c>
      <c r="B205" t="s">
        <v>193</v>
      </c>
      <c r="C205" t="str">
        <f t="shared" si="3"/>
        <v>Banks Lake South, WA</v>
      </c>
      <c r="D205" t="s">
        <v>342</v>
      </c>
      <c r="E205">
        <v>53025</v>
      </c>
      <c r="F205" t="s">
        <v>398</v>
      </c>
      <c r="G205">
        <v>53025</v>
      </c>
      <c r="H205" t="s">
        <v>398</v>
      </c>
      <c r="I205">
        <v>47.631500000000003</v>
      </c>
      <c r="J205">
        <v>-119.276</v>
      </c>
      <c r="K205">
        <v>270</v>
      </c>
      <c r="L205">
        <v>42</v>
      </c>
    </row>
    <row r="206" spans="1:12" x14ac:dyDescent="0.2">
      <c r="A206" t="s">
        <v>578</v>
      </c>
      <c r="B206" t="s">
        <v>193</v>
      </c>
      <c r="C206" t="str">
        <f t="shared" si="3"/>
        <v>Kent, WA</v>
      </c>
      <c r="D206" t="s">
        <v>342</v>
      </c>
      <c r="E206">
        <v>53033</v>
      </c>
      <c r="F206" t="s">
        <v>438</v>
      </c>
      <c r="G206">
        <v>53033</v>
      </c>
      <c r="H206" t="s">
        <v>438</v>
      </c>
      <c r="I206">
        <v>47.3887</v>
      </c>
      <c r="J206">
        <v>-122.2128</v>
      </c>
      <c r="K206">
        <v>128458</v>
      </c>
      <c r="L206">
        <v>1470</v>
      </c>
    </row>
    <row r="207" spans="1:12" x14ac:dyDescent="0.2">
      <c r="A207" t="s">
        <v>579</v>
      </c>
      <c r="B207" t="s">
        <v>193</v>
      </c>
      <c r="C207" t="str">
        <f t="shared" si="3"/>
        <v>Bickleton, WA</v>
      </c>
      <c r="D207" t="s">
        <v>342</v>
      </c>
      <c r="E207">
        <v>53039</v>
      </c>
      <c r="F207" t="s">
        <v>382</v>
      </c>
      <c r="G207">
        <v>53039</v>
      </c>
      <c r="H207" t="s">
        <v>382</v>
      </c>
      <c r="I207">
        <v>46.005600000000001</v>
      </c>
      <c r="J207">
        <v>-120.3081</v>
      </c>
      <c r="K207">
        <v>67</v>
      </c>
      <c r="L207">
        <v>5</v>
      </c>
    </row>
    <row r="208" spans="1:12" x14ac:dyDescent="0.2">
      <c r="A208" t="s">
        <v>580</v>
      </c>
      <c r="B208" t="s">
        <v>193</v>
      </c>
      <c r="C208" t="str">
        <f t="shared" si="3"/>
        <v>Ryderwood, WA</v>
      </c>
      <c r="D208" t="s">
        <v>342</v>
      </c>
      <c r="E208">
        <v>53015</v>
      </c>
      <c r="F208" t="s">
        <v>387</v>
      </c>
      <c r="G208">
        <v>53015</v>
      </c>
      <c r="H208" t="s">
        <v>387</v>
      </c>
      <c r="I208">
        <v>46.375</v>
      </c>
      <c r="J208">
        <v>-123.0441</v>
      </c>
      <c r="K208">
        <v>332</v>
      </c>
      <c r="L208">
        <v>797</v>
      </c>
    </row>
    <row r="209" spans="1:12" x14ac:dyDescent="0.2">
      <c r="A209" t="s">
        <v>581</v>
      </c>
      <c r="B209" t="s">
        <v>193</v>
      </c>
      <c r="C209" t="str">
        <f t="shared" si="3"/>
        <v>Cavalero, WA</v>
      </c>
      <c r="D209" t="s">
        <v>342</v>
      </c>
      <c r="E209">
        <v>53061</v>
      </c>
      <c r="F209" t="s">
        <v>350</v>
      </c>
      <c r="G209">
        <v>53061</v>
      </c>
      <c r="H209" t="s">
        <v>350</v>
      </c>
      <c r="I209">
        <v>47.984499999999997</v>
      </c>
      <c r="J209">
        <v>-122.0746</v>
      </c>
      <c r="K209">
        <v>5284</v>
      </c>
      <c r="L209">
        <v>1243</v>
      </c>
    </row>
    <row r="210" spans="1:12" x14ac:dyDescent="0.2">
      <c r="A210" t="s">
        <v>582</v>
      </c>
      <c r="B210" t="s">
        <v>193</v>
      </c>
      <c r="C210" t="str">
        <f t="shared" si="3"/>
        <v>La Conner, WA</v>
      </c>
      <c r="D210" t="s">
        <v>342</v>
      </c>
      <c r="E210">
        <v>53057</v>
      </c>
      <c r="F210" t="s">
        <v>376</v>
      </c>
      <c r="G210">
        <v>53057</v>
      </c>
      <c r="H210" t="s">
        <v>376</v>
      </c>
      <c r="I210">
        <v>48.392499999999998</v>
      </c>
      <c r="J210">
        <v>-122.4945</v>
      </c>
      <c r="K210">
        <v>3475</v>
      </c>
      <c r="L210">
        <v>905</v>
      </c>
    </row>
    <row r="211" spans="1:12" x14ac:dyDescent="0.2">
      <c r="A211" t="s">
        <v>583</v>
      </c>
      <c r="B211" t="s">
        <v>193</v>
      </c>
      <c r="C211" t="str">
        <f t="shared" si="3"/>
        <v>Martha Lake, WA</v>
      </c>
      <c r="D211" t="s">
        <v>342</v>
      </c>
      <c r="E211">
        <v>53061</v>
      </c>
      <c r="F211" t="s">
        <v>350</v>
      </c>
      <c r="G211">
        <v>53061</v>
      </c>
      <c r="H211" t="s">
        <v>350</v>
      </c>
      <c r="I211">
        <v>47.847999999999999</v>
      </c>
      <c r="J211">
        <v>-122.23260000000001</v>
      </c>
      <c r="K211">
        <v>18566</v>
      </c>
      <c r="L211">
        <v>1560</v>
      </c>
    </row>
    <row r="212" spans="1:12" x14ac:dyDescent="0.2">
      <c r="A212" t="s">
        <v>584</v>
      </c>
      <c r="B212" t="s">
        <v>193</v>
      </c>
      <c r="C212" t="str">
        <f t="shared" si="3"/>
        <v>George, WA</v>
      </c>
      <c r="D212" t="s">
        <v>342</v>
      </c>
      <c r="E212">
        <v>53025</v>
      </c>
      <c r="F212" t="s">
        <v>398</v>
      </c>
      <c r="G212">
        <v>53025</v>
      </c>
      <c r="H212" t="s">
        <v>398</v>
      </c>
      <c r="I212">
        <v>47.084499999999998</v>
      </c>
      <c r="J212">
        <v>-119.85980000000001</v>
      </c>
      <c r="K212">
        <v>507</v>
      </c>
      <c r="L212">
        <v>151</v>
      </c>
    </row>
    <row r="213" spans="1:12" x14ac:dyDescent="0.2">
      <c r="A213" t="s">
        <v>350</v>
      </c>
      <c r="B213" t="s">
        <v>193</v>
      </c>
      <c r="C213" t="str">
        <f t="shared" si="3"/>
        <v>Snohomish, WA</v>
      </c>
      <c r="D213" t="s">
        <v>342</v>
      </c>
      <c r="E213">
        <v>53061</v>
      </c>
      <c r="F213" t="s">
        <v>350</v>
      </c>
      <c r="G213">
        <v>53061</v>
      </c>
      <c r="H213" t="s">
        <v>350</v>
      </c>
      <c r="I213">
        <v>47.927700000000002</v>
      </c>
      <c r="J213">
        <v>-122.09699999999999</v>
      </c>
      <c r="K213">
        <v>10089</v>
      </c>
      <c r="L213">
        <v>1119</v>
      </c>
    </row>
    <row r="214" spans="1:12" x14ac:dyDescent="0.2">
      <c r="A214" t="s">
        <v>585</v>
      </c>
      <c r="B214" t="s">
        <v>193</v>
      </c>
      <c r="C214" t="str">
        <f t="shared" si="3"/>
        <v>Eatonville, WA</v>
      </c>
      <c r="D214" t="s">
        <v>342</v>
      </c>
      <c r="E214">
        <v>53053</v>
      </c>
      <c r="F214" t="s">
        <v>343</v>
      </c>
      <c r="G214">
        <v>53053</v>
      </c>
      <c r="H214" t="s">
        <v>343</v>
      </c>
      <c r="I214">
        <v>46.868200000000002</v>
      </c>
      <c r="J214">
        <v>-122.2698</v>
      </c>
      <c r="K214">
        <v>3038</v>
      </c>
      <c r="L214">
        <v>633</v>
      </c>
    </row>
    <row r="215" spans="1:12" x14ac:dyDescent="0.2">
      <c r="A215" t="s">
        <v>586</v>
      </c>
      <c r="B215" t="s">
        <v>193</v>
      </c>
      <c r="C215" t="str">
        <f t="shared" si="3"/>
        <v>Carson, WA</v>
      </c>
      <c r="D215" t="s">
        <v>342</v>
      </c>
      <c r="E215">
        <v>53059</v>
      </c>
      <c r="F215" t="s">
        <v>407</v>
      </c>
      <c r="G215">
        <v>53059</v>
      </c>
      <c r="H215" t="s">
        <v>407</v>
      </c>
      <c r="I215">
        <v>45.735300000000002</v>
      </c>
      <c r="J215">
        <v>-121.8219</v>
      </c>
      <c r="K215">
        <v>2688</v>
      </c>
      <c r="L215">
        <v>216</v>
      </c>
    </row>
    <row r="216" spans="1:12" x14ac:dyDescent="0.2">
      <c r="A216" t="s">
        <v>587</v>
      </c>
      <c r="B216" t="s">
        <v>193</v>
      </c>
      <c r="C216" t="str">
        <f t="shared" si="3"/>
        <v>Almira, WA</v>
      </c>
      <c r="D216" t="s">
        <v>342</v>
      </c>
      <c r="E216">
        <v>53043</v>
      </c>
      <c r="F216" t="s">
        <v>347</v>
      </c>
      <c r="G216">
        <v>53043</v>
      </c>
      <c r="H216" t="s">
        <v>347</v>
      </c>
      <c r="I216">
        <v>47.710500000000003</v>
      </c>
      <c r="J216">
        <v>-118.93689999999999</v>
      </c>
      <c r="K216">
        <v>276</v>
      </c>
      <c r="L216">
        <v>205</v>
      </c>
    </row>
    <row r="217" spans="1:12" x14ac:dyDescent="0.2">
      <c r="A217" t="s">
        <v>588</v>
      </c>
      <c r="B217" t="s">
        <v>193</v>
      </c>
      <c r="C217" t="str">
        <f t="shared" si="3"/>
        <v>Nooksack, WA</v>
      </c>
      <c r="D217" t="s">
        <v>342</v>
      </c>
      <c r="E217">
        <v>53073</v>
      </c>
      <c r="F217" t="s">
        <v>365</v>
      </c>
      <c r="G217">
        <v>53073</v>
      </c>
      <c r="H217" t="s">
        <v>365</v>
      </c>
      <c r="I217">
        <v>48.927599999999998</v>
      </c>
      <c r="J217">
        <v>-122.3211</v>
      </c>
      <c r="K217">
        <v>1560</v>
      </c>
      <c r="L217">
        <v>852</v>
      </c>
    </row>
    <row r="218" spans="1:12" x14ac:dyDescent="0.2">
      <c r="A218" t="s">
        <v>589</v>
      </c>
      <c r="B218" t="s">
        <v>193</v>
      </c>
      <c r="C218" t="str">
        <f t="shared" si="3"/>
        <v>Mount Vista, WA</v>
      </c>
      <c r="D218" t="s">
        <v>342</v>
      </c>
      <c r="E218">
        <v>53011</v>
      </c>
      <c r="F218" t="s">
        <v>390</v>
      </c>
      <c r="G218">
        <v>53011</v>
      </c>
      <c r="H218" t="s">
        <v>390</v>
      </c>
      <c r="I218">
        <v>45.737299999999998</v>
      </c>
      <c r="J218">
        <v>-122.6315</v>
      </c>
      <c r="K218">
        <v>8525</v>
      </c>
      <c r="L218">
        <v>628</v>
      </c>
    </row>
    <row r="219" spans="1:12" x14ac:dyDescent="0.2">
      <c r="A219" t="s">
        <v>590</v>
      </c>
      <c r="B219" t="s">
        <v>193</v>
      </c>
      <c r="C219" t="str">
        <f t="shared" si="3"/>
        <v>High Bridge, WA</v>
      </c>
      <c r="D219" t="s">
        <v>342</v>
      </c>
      <c r="E219">
        <v>53061</v>
      </c>
      <c r="F219" t="s">
        <v>350</v>
      </c>
      <c r="G219">
        <v>53061</v>
      </c>
      <c r="H219" t="s">
        <v>350</v>
      </c>
      <c r="I219">
        <v>47.796799999999998</v>
      </c>
      <c r="J219">
        <v>-122.02809999999999</v>
      </c>
      <c r="K219">
        <v>3028</v>
      </c>
      <c r="L219">
        <v>167</v>
      </c>
    </row>
    <row r="220" spans="1:12" x14ac:dyDescent="0.2">
      <c r="A220" t="s">
        <v>591</v>
      </c>
      <c r="B220" t="s">
        <v>193</v>
      </c>
      <c r="C220" t="str">
        <f t="shared" si="3"/>
        <v>Lakeland South, WA</v>
      </c>
      <c r="D220" t="s">
        <v>342</v>
      </c>
      <c r="E220">
        <v>53033</v>
      </c>
      <c r="F220" t="s">
        <v>438</v>
      </c>
      <c r="G220">
        <v>53033</v>
      </c>
      <c r="H220" t="s">
        <v>438</v>
      </c>
      <c r="I220">
        <v>47.278399999999998</v>
      </c>
      <c r="J220">
        <v>-122.2831</v>
      </c>
      <c r="K220">
        <v>13982</v>
      </c>
      <c r="L220">
        <v>1087</v>
      </c>
    </row>
    <row r="221" spans="1:12" x14ac:dyDescent="0.2">
      <c r="A221" t="s">
        <v>592</v>
      </c>
      <c r="B221" t="s">
        <v>193</v>
      </c>
      <c r="C221" t="str">
        <f t="shared" si="3"/>
        <v>Kenmore, WA</v>
      </c>
      <c r="D221" t="s">
        <v>342</v>
      </c>
      <c r="E221">
        <v>53033</v>
      </c>
      <c r="F221" t="s">
        <v>438</v>
      </c>
      <c r="G221">
        <v>53033</v>
      </c>
      <c r="H221" t="s">
        <v>438</v>
      </c>
      <c r="I221">
        <v>47.7532</v>
      </c>
      <c r="J221">
        <v>-122.24590000000001</v>
      </c>
      <c r="K221">
        <v>22867</v>
      </c>
      <c r="L221">
        <v>1438</v>
      </c>
    </row>
    <row r="222" spans="1:12" x14ac:dyDescent="0.2">
      <c r="A222" t="s">
        <v>593</v>
      </c>
      <c r="B222" t="s">
        <v>193</v>
      </c>
      <c r="C222" t="str">
        <f t="shared" si="3"/>
        <v>Neah Bay, WA</v>
      </c>
      <c r="D222" t="s">
        <v>342</v>
      </c>
      <c r="E222">
        <v>53009</v>
      </c>
      <c r="F222" t="s">
        <v>354</v>
      </c>
      <c r="G222">
        <v>53009</v>
      </c>
      <c r="H222" t="s">
        <v>354</v>
      </c>
      <c r="I222">
        <v>48.361199999999997</v>
      </c>
      <c r="J222">
        <v>-124.61150000000001</v>
      </c>
      <c r="K222">
        <v>994</v>
      </c>
      <c r="L222">
        <v>163</v>
      </c>
    </row>
    <row r="223" spans="1:12" x14ac:dyDescent="0.2">
      <c r="A223" t="s">
        <v>594</v>
      </c>
      <c r="B223" t="s">
        <v>193</v>
      </c>
      <c r="C223" t="str">
        <f t="shared" si="3"/>
        <v>Cliffdell, WA</v>
      </c>
      <c r="D223" t="s">
        <v>342</v>
      </c>
      <c r="E223">
        <v>53077</v>
      </c>
      <c r="F223" t="s">
        <v>427</v>
      </c>
      <c r="G223">
        <v>53077</v>
      </c>
      <c r="H223" t="s">
        <v>427</v>
      </c>
      <c r="I223">
        <v>46.921300000000002</v>
      </c>
      <c r="J223">
        <v>-121.042</v>
      </c>
      <c r="K223">
        <v>80</v>
      </c>
      <c r="L223">
        <v>17</v>
      </c>
    </row>
    <row r="224" spans="1:12" x14ac:dyDescent="0.2">
      <c r="A224" t="s">
        <v>595</v>
      </c>
      <c r="B224" t="s">
        <v>193</v>
      </c>
      <c r="C224" t="str">
        <f t="shared" si="3"/>
        <v>Port Angeles East, WA</v>
      </c>
      <c r="D224" t="s">
        <v>342</v>
      </c>
      <c r="E224">
        <v>53009</v>
      </c>
      <c r="F224" t="s">
        <v>354</v>
      </c>
      <c r="G224">
        <v>53009</v>
      </c>
      <c r="H224" t="s">
        <v>354</v>
      </c>
      <c r="I224">
        <v>48.104100000000003</v>
      </c>
      <c r="J224">
        <v>-123.3695</v>
      </c>
      <c r="K224">
        <v>3627</v>
      </c>
      <c r="L224">
        <v>371</v>
      </c>
    </row>
    <row r="225" spans="1:12" x14ac:dyDescent="0.2">
      <c r="A225" t="s">
        <v>596</v>
      </c>
      <c r="B225" t="s">
        <v>193</v>
      </c>
      <c r="C225" t="str">
        <f t="shared" si="3"/>
        <v>Burien, WA</v>
      </c>
      <c r="D225" t="s">
        <v>342</v>
      </c>
      <c r="E225">
        <v>53033</v>
      </c>
      <c r="F225" t="s">
        <v>438</v>
      </c>
      <c r="G225">
        <v>53033</v>
      </c>
      <c r="H225" t="s">
        <v>438</v>
      </c>
      <c r="I225">
        <v>47.476199999999999</v>
      </c>
      <c r="J225">
        <v>-122.33929999999999</v>
      </c>
      <c r="K225">
        <v>51671</v>
      </c>
      <c r="L225">
        <v>1983</v>
      </c>
    </row>
    <row r="226" spans="1:12" x14ac:dyDescent="0.2">
      <c r="A226" t="s">
        <v>597</v>
      </c>
      <c r="B226" t="s">
        <v>193</v>
      </c>
      <c r="C226" t="str">
        <f t="shared" si="3"/>
        <v>Taholah, WA</v>
      </c>
      <c r="D226" t="s">
        <v>342</v>
      </c>
      <c r="E226">
        <v>53027</v>
      </c>
      <c r="F226" t="s">
        <v>402</v>
      </c>
      <c r="G226">
        <v>53027</v>
      </c>
      <c r="H226" t="s">
        <v>402</v>
      </c>
      <c r="I226">
        <v>47.328299999999999</v>
      </c>
      <c r="J226">
        <v>-124.2728</v>
      </c>
      <c r="K226">
        <v>714</v>
      </c>
      <c r="L226">
        <v>79</v>
      </c>
    </row>
    <row r="227" spans="1:12" x14ac:dyDescent="0.2">
      <c r="A227" t="s">
        <v>598</v>
      </c>
      <c r="B227" t="s">
        <v>193</v>
      </c>
      <c r="C227" t="str">
        <f t="shared" si="3"/>
        <v>Wauna, WA</v>
      </c>
      <c r="D227" t="s">
        <v>342</v>
      </c>
      <c r="E227">
        <v>53053</v>
      </c>
      <c r="F227" t="s">
        <v>343</v>
      </c>
      <c r="G227">
        <v>53053</v>
      </c>
      <c r="H227" t="s">
        <v>343</v>
      </c>
      <c r="I227">
        <v>47.386000000000003</v>
      </c>
      <c r="J227">
        <v>-122.6694</v>
      </c>
      <c r="K227">
        <v>4412</v>
      </c>
      <c r="L227">
        <v>268</v>
      </c>
    </row>
    <row r="228" spans="1:12" x14ac:dyDescent="0.2">
      <c r="A228" t="s">
        <v>599</v>
      </c>
      <c r="B228" t="s">
        <v>193</v>
      </c>
      <c r="C228" t="str">
        <f t="shared" si="3"/>
        <v>Connell, WA</v>
      </c>
      <c r="D228" t="s">
        <v>342</v>
      </c>
      <c r="E228">
        <v>53021</v>
      </c>
      <c r="F228" t="s">
        <v>395</v>
      </c>
      <c r="G228">
        <v>53021</v>
      </c>
      <c r="H228" t="s">
        <v>395</v>
      </c>
      <c r="I228">
        <v>46.662399999999998</v>
      </c>
      <c r="J228">
        <v>-118.84050000000001</v>
      </c>
      <c r="K228">
        <v>5360</v>
      </c>
      <c r="L228">
        <v>275</v>
      </c>
    </row>
    <row r="229" spans="1:12" x14ac:dyDescent="0.2">
      <c r="A229" t="s">
        <v>600</v>
      </c>
      <c r="B229" t="s">
        <v>193</v>
      </c>
      <c r="C229" t="str">
        <f t="shared" si="3"/>
        <v>Disautel, WA</v>
      </c>
      <c r="D229" t="s">
        <v>342</v>
      </c>
      <c r="E229">
        <v>53047</v>
      </c>
      <c r="F229" t="s">
        <v>360</v>
      </c>
      <c r="G229">
        <v>53047</v>
      </c>
      <c r="H229" t="s">
        <v>360</v>
      </c>
      <c r="I229">
        <v>48.344999999999999</v>
      </c>
      <c r="J229">
        <v>-119.2299</v>
      </c>
      <c r="K229">
        <v>22</v>
      </c>
      <c r="L229">
        <v>2</v>
      </c>
    </row>
    <row r="230" spans="1:12" x14ac:dyDescent="0.2">
      <c r="A230" t="s">
        <v>601</v>
      </c>
      <c r="B230" t="s">
        <v>193</v>
      </c>
      <c r="C230" t="str">
        <f t="shared" si="3"/>
        <v>Santiago, WA</v>
      </c>
      <c r="D230" t="s">
        <v>342</v>
      </c>
      <c r="E230">
        <v>53027</v>
      </c>
      <c r="F230" t="s">
        <v>402</v>
      </c>
      <c r="G230">
        <v>53027</v>
      </c>
      <c r="H230" t="s">
        <v>402</v>
      </c>
      <c r="I230">
        <v>47.297499999999999</v>
      </c>
      <c r="J230">
        <v>-124.23269999999999</v>
      </c>
      <c r="K230">
        <v>26</v>
      </c>
      <c r="L230">
        <v>6</v>
      </c>
    </row>
    <row r="231" spans="1:12" x14ac:dyDescent="0.2">
      <c r="A231" t="s">
        <v>602</v>
      </c>
      <c r="B231" t="s">
        <v>193</v>
      </c>
      <c r="C231" t="str">
        <f t="shared" si="3"/>
        <v>Orting, WA</v>
      </c>
      <c r="D231" t="s">
        <v>342</v>
      </c>
      <c r="E231">
        <v>53053</v>
      </c>
      <c r="F231" t="s">
        <v>343</v>
      </c>
      <c r="G231">
        <v>53053</v>
      </c>
      <c r="H231" t="s">
        <v>343</v>
      </c>
      <c r="I231">
        <v>47.096600000000002</v>
      </c>
      <c r="J231">
        <v>-122.2111</v>
      </c>
      <c r="K231">
        <v>7983</v>
      </c>
      <c r="L231">
        <v>1138</v>
      </c>
    </row>
    <row r="232" spans="1:12" x14ac:dyDescent="0.2">
      <c r="A232" t="s">
        <v>603</v>
      </c>
      <c r="B232" t="s">
        <v>193</v>
      </c>
      <c r="C232" t="str">
        <f t="shared" si="3"/>
        <v>Colville, WA</v>
      </c>
      <c r="D232" t="s">
        <v>342</v>
      </c>
      <c r="E232">
        <v>53065</v>
      </c>
      <c r="F232" t="s">
        <v>400</v>
      </c>
      <c r="G232">
        <v>53065</v>
      </c>
      <c r="H232" t="s">
        <v>400</v>
      </c>
      <c r="I232">
        <v>48.545400000000001</v>
      </c>
      <c r="J232">
        <v>-117.8986</v>
      </c>
      <c r="K232">
        <v>5064</v>
      </c>
      <c r="L232">
        <v>596</v>
      </c>
    </row>
    <row r="233" spans="1:12" x14ac:dyDescent="0.2">
      <c r="A233" t="s">
        <v>604</v>
      </c>
      <c r="B233" t="s">
        <v>193</v>
      </c>
      <c r="C233" t="str">
        <f t="shared" si="3"/>
        <v>Marysville, WA</v>
      </c>
      <c r="D233" t="s">
        <v>342</v>
      </c>
      <c r="E233">
        <v>53061</v>
      </c>
      <c r="F233" t="s">
        <v>350</v>
      </c>
      <c r="G233">
        <v>53061</v>
      </c>
      <c r="H233" t="s">
        <v>350</v>
      </c>
      <c r="I233">
        <v>48.081000000000003</v>
      </c>
      <c r="J233">
        <v>-122.1558</v>
      </c>
      <c r="K233">
        <v>166541</v>
      </c>
      <c r="L233">
        <v>1289</v>
      </c>
    </row>
    <row r="234" spans="1:12" x14ac:dyDescent="0.2">
      <c r="A234" t="s">
        <v>503</v>
      </c>
      <c r="B234" t="s">
        <v>193</v>
      </c>
      <c r="C234" t="str">
        <f t="shared" si="3"/>
        <v>Walla Walla, WA</v>
      </c>
      <c r="D234" t="s">
        <v>342</v>
      </c>
      <c r="E234">
        <v>53071</v>
      </c>
      <c r="F234" t="s">
        <v>503</v>
      </c>
      <c r="G234">
        <v>53071</v>
      </c>
      <c r="H234" t="s">
        <v>503</v>
      </c>
      <c r="I234">
        <v>46.066899999999997</v>
      </c>
      <c r="J234">
        <v>-118.3365</v>
      </c>
      <c r="K234">
        <v>57779</v>
      </c>
      <c r="L234">
        <v>938</v>
      </c>
    </row>
    <row r="235" spans="1:12" x14ac:dyDescent="0.2">
      <c r="A235" t="s">
        <v>605</v>
      </c>
      <c r="B235" t="s">
        <v>193</v>
      </c>
      <c r="C235" t="str">
        <f t="shared" si="3"/>
        <v>Zillah, WA</v>
      </c>
      <c r="D235" t="s">
        <v>342</v>
      </c>
      <c r="E235">
        <v>53077</v>
      </c>
      <c r="F235" t="s">
        <v>427</v>
      </c>
      <c r="G235">
        <v>53077</v>
      </c>
      <c r="H235" t="s">
        <v>427</v>
      </c>
      <c r="I235">
        <v>46.408299999999997</v>
      </c>
      <c r="J235">
        <v>-120.2717</v>
      </c>
      <c r="K235">
        <v>3125</v>
      </c>
      <c r="L235">
        <v>699</v>
      </c>
    </row>
    <row r="236" spans="1:12" x14ac:dyDescent="0.2">
      <c r="A236" t="s">
        <v>606</v>
      </c>
      <c r="B236" t="s">
        <v>193</v>
      </c>
      <c r="C236" t="str">
        <f t="shared" si="3"/>
        <v>Curlew, WA</v>
      </c>
      <c r="D236" t="s">
        <v>342</v>
      </c>
      <c r="E236">
        <v>53019</v>
      </c>
      <c r="F236" t="s">
        <v>357</v>
      </c>
      <c r="G236">
        <v>53019</v>
      </c>
      <c r="H236" t="s">
        <v>357</v>
      </c>
      <c r="I236">
        <v>48.877699999999997</v>
      </c>
      <c r="J236">
        <v>-118.6045</v>
      </c>
      <c r="K236">
        <v>149</v>
      </c>
      <c r="L236">
        <v>75</v>
      </c>
    </row>
    <row r="237" spans="1:12" x14ac:dyDescent="0.2">
      <c r="A237" t="s">
        <v>607</v>
      </c>
      <c r="B237" t="s">
        <v>193</v>
      </c>
      <c r="C237" t="str">
        <f t="shared" si="3"/>
        <v>Key Center, WA</v>
      </c>
      <c r="D237" t="s">
        <v>342</v>
      </c>
      <c r="E237">
        <v>53053</v>
      </c>
      <c r="F237" t="s">
        <v>343</v>
      </c>
      <c r="G237">
        <v>53053</v>
      </c>
      <c r="H237" t="s">
        <v>343</v>
      </c>
      <c r="I237">
        <v>47.337600000000002</v>
      </c>
      <c r="J237">
        <v>-122.7505</v>
      </c>
      <c r="K237">
        <v>3810</v>
      </c>
      <c r="L237">
        <v>100</v>
      </c>
    </row>
    <row r="238" spans="1:12" x14ac:dyDescent="0.2">
      <c r="A238" t="s">
        <v>608</v>
      </c>
      <c r="B238" t="s">
        <v>193</v>
      </c>
      <c r="C238" t="str">
        <f t="shared" si="3"/>
        <v>Hoodsport, WA</v>
      </c>
      <c r="D238" t="s">
        <v>342</v>
      </c>
      <c r="E238">
        <v>53045</v>
      </c>
      <c r="F238" t="s">
        <v>468</v>
      </c>
      <c r="G238">
        <v>53045</v>
      </c>
      <c r="H238" t="s">
        <v>468</v>
      </c>
      <c r="I238">
        <v>47.402000000000001</v>
      </c>
      <c r="J238">
        <v>-123.1542</v>
      </c>
      <c r="K238">
        <v>331</v>
      </c>
      <c r="L238">
        <v>121</v>
      </c>
    </row>
    <row r="239" spans="1:12" x14ac:dyDescent="0.2">
      <c r="A239" t="s">
        <v>609</v>
      </c>
      <c r="B239" t="s">
        <v>193</v>
      </c>
      <c r="C239" t="str">
        <f t="shared" si="3"/>
        <v>Spanaway, WA</v>
      </c>
      <c r="D239" t="s">
        <v>342</v>
      </c>
      <c r="E239">
        <v>53053</v>
      </c>
      <c r="F239" t="s">
        <v>343</v>
      </c>
      <c r="G239">
        <v>53053</v>
      </c>
      <c r="H239" t="s">
        <v>343</v>
      </c>
      <c r="I239">
        <v>47.097900000000003</v>
      </c>
      <c r="J239">
        <v>-122.4233</v>
      </c>
      <c r="K239">
        <v>30528</v>
      </c>
      <c r="L239">
        <v>1344</v>
      </c>
    </row>
    <row r="240" spans="1:12" x14ac:dyDescent="0.2">
      <c r="A240" t="s">
        <v>610</v>
      </c>
      <c r="B240" t="s">
        <v>193</v>
      </c>
      <c r="C240" t="str">
        <f t="shared" si="3"/>
        <v>Mattawa, WA</v>
      </c>
      <c r="D240" t="s">
        <v>342</v>
      </c>
      <c r="E240">
        <v>53025</v>
      </c>
      <c r="F240" t="s">
        <v>398</v>
      </c>
      <c r="G240">
        <v>53025</v>
      </c>
      <c r="H240" t="s">
        <v>398</v>
      </c>
      <c r="I240">
        <v>46.736400000000003</v>
      </c>
      <c r="J240">
        <v>-119.9019</v>
      </c>
      <c r="K240">
        <v>5122</v>
      </c>
      <c r="L240">
        <v>2388</v>
      </c>
    </row>
    <row r="241" spans="1:12" x14ac:dyDescent="0.2">
      <c r="A241" t="s">
        <v>611</v>
      </c>
      <c r="B241" t="s">
        <v>193</v>
      </c>
      <c r="C241" t="str">
        <f t="shared" si="3"/>
        <v>Clallam Bay, WA</v>
      </c>
      <c r="D241" t="s">
        <v>342</v>
      </c>
      <c r="E241">
        <v>53009</v>
      </c>
      <c r="F241" t="s">
        <v>354</v>
      </c>
      <c r="G241">
        <v>53009</v>
      </c>
      <c r="H241" t="s">
        <v>354</v>
      </c>
      <c r="I241">
        <v>48.253599999999999</v>
      </c>
      <c r="J241">
        <v>-124.25790000000001</v>
      </c>
      <c r="K241">
        <v>366</v>
      </c>
      <c r="L241">
        <v>249</v>
      </c>
    </row>
    <row r="242" spans="1:12" x14ac:dyDescent="0.2">
      <c r="A242" t="s">
        <v>612</v>
      </c>
      <c r="B242" t="s">
        <v>193</v>
      </c>
      <c r="C242" t="str">
        <f t="shared" si="3"/>
        <v>Prairie Ridge, WA</v>
      </c>
      <c r="D242" t="s">
        <v>342</v>
      </c>
      <c r="E242">
        <v>53053</v>
      </c>
      <c r="F242" t="s">
        <v>343</v>
      </c>
      <c r="G242">
        <v>53053</v>
      </c>
      <c r="H242" t="s">
        <v>343</v>
      </c>
      <c r="I242">
        <v>47.144300000000001</v>
      </c>
      <c r="J242">
        <v>-122.1408</v>
      </c>
      <c r="K242">
        <v>12733</v>
      </c>
      <c r="L242">
        <v>1202</v>
      </c>
    </row>
    <row r="243" spans="1:12" x14ac:dyDescent="0.2">
      <c r="A243" t="s">
        <v>613</v>
      </c>
      <c r="B243" t="s">
        <v>193</v>
      </c>
      <c r="C243" t="str">
        <f t="shared" si="3"/>
        <v>Rockport, WA</v>
      </c>
      <c r="D243" t="s">
        <v>342</v>
      </c>
      <c r="E243">
        <v>53057</v>
      </c>
      <c r="F243" t="s">
        <v>376</v>
      </c>
      <c r="G243">
        <v>53057</v>
      </c>
      <c r="H243" t="s">
        <v>376</v>
      </c>
      <c r="I243">
        <v>48.485399999999998</v>
      </c>
      <c r="J243">
        <v>-121.6065</v>
      </c>
      <c r="K243">
        <v>76</v>
      </c>
      <c r="L243">
        <v>80</v>
      </c>
    </row>
    <row r="244" spans="1:12" x14ac:dyDescent="0.2">
      <c r="A244" t="s">
        <v>614</v>
      </c>
      <c r="B244" t="s">
        <v>193</v>
      </c>
      <c r="C244" t="str">
        <f t="shared" si="3"/>
        <v>Stansberry Lake, WA</v>
      </c>
      <c r="D244" t="s">
        <v>342</v>
      </c>
      <c r="E244">
        <v>53053</v>
      </c>
      <c r="F244" t="s">
        <v>343</v>
      </c>
      <c r="G244">
        <v>53053</v>
      </c>
      <c r="H244" t="s">
        <v>343</v>
      </c>
      <c r="I244">
        <v>47.381399999999999</v>
      </c>
      <c r="J244">
        <v>-122.7154</v>
      </c>
      <c r="K244">
        <v>2747</v>
      </c>
      <c r="L244">
        <v>510</v>
      </c>
    </row>
    <row r="245" spans="1:12" x14ac:dyDescent="0.2">
      <c r="A245" t="s">
        <v>615</v>
      </c>
      <c r="B245" t="s">
        <v>193</v>
      </c>
      <c r="C245" t="str">
        <f t="shared" si="3"/>
        <v>Copalis Beach, WA</v>
      </c>
      <c r="D245" t="s">
        <v>342</v>
      </c>
      <c r="E245">
        <v>53027</v>
      </c>
      <c r="F245" t="s">
        <v>402</v>
      </c>
      <c r="G245">
        <v>53027</v>
      </c>
      <c r="H245" t="s">
        <v>402</v>
      </c>
      <c r="I245">
        <v>47.1205</v>
      </c>
      <c r="J245">
        <v>-124.1722</v>
      </c>
      <c r="K245">
        <v>559</v>
      </c>
      <c r="L245">
        <v>58</v>
      </c>
    </row>
    <row r="246" spans="1:12" x14ac:dyDescent="0.2">
      <c r="A246" t="s">
        <v>616</v>
      </c>
      <c r="B246" t="s">
        <v>193</v>
      </c>
      <c r="C246" t="str">
        <f t="shared" si="3"/>
        <v>Frederickson, WA</v>
      </c>
      <c r="D246" t="s">
        <v>342</v>
      </c>
      <c r="E246">
        <v>53053</v>
      </c>
      <c r="F246" t="s">
        <v>343</v>
      </c>
      <c r="G246">
        <v>53053</v>
      </c>
      <c r="H246" t="s">
        <v>343</v>
      </c>
      <c r="I246">
        <v>47.0914</v>
      </c>
      <c r="J246">
        <v>-122.35939999999999</v>
      </c>
      <c r="K246">
        <v>21737</v>
      </c>
      <c r="L246">
        <v>725</v>
      </c>
    </row>
    <row r="247" spans="1:12" x14ac:dyDescent="0.2">
      <c r="A247" t="s">
        <v>485</v>
      </c>
      <c r="B247" t="s">
        <v>193</v>
      </c>
      <c r="C247" t="str">
        <f t="shared" si="3"/>
        <v>Asotin, WA</v>
      </c>
      <c r="D247" t="s">
        <v>342</v>
      </c>
      <c r="E247">
        <v>53003</v>
      </c>
      <c r="F247" t="s">
        <v>485</v>
      </c>
      <c r="G247">
        <v>53003</v>
      </c>
      <c r="H247" t="s">
        <v>485</v>
      </c>
      <c r="I247">
        <v>46.3371</v>
      </c>
      <c r="J247">
        <v>-117.0433</v>
      </c>
      <c r="K247">
        <v>1295</v>
      </c>
      <c r="L247">
        <v>483</v>
      </c>
    </row>
    <row r="248" spans="1:12" x14ac:dyDescent="0.2">
      <c r="A248" t="s">
        <v>617</v>
      </c>
      <c r="B248" t="s">
        <v>193</v>
      </c>
      <c r="C248" t="str">
        <f t="shared" si="3"/>
        <v>Mill Creek, WA</v>
      </c>
      <c r="D248" t="s">
        <v>342</v>
      </c>
      <c r="E248">
        <v>53061</v>
      </c>
      <c r="F248" t="s">
        <v>350</v>
      </c>
      <c r="G248">
        <v>53061</v>
      </c>
      <c r="H248" t="s">
        <v>350</v>
      </c>
      <c r="I248">
        <v>47.863300000000002</v>
      </c>
      <c r="J248">
        <v>-122.2034</v>
      </c>
      <c r="K248">
        <v>20832</v>
      </c>
      <c r="L248">
        <v>1747</v>
      </c>
    </row>
    <row r="249" spans="1:12" x14ac:dyDescent="0.2">
      <c r="A249" t="s">
        <v>618</v>
      </c>
      <c r="B249" t="s">
        <v>193</v>
      </c>
      <c r="C249" t="str">
        <f t="shared" si="3"/>
        <v>Bell Hill, WA</v>
      </c>
      <c r="D249" t="s">
        <v>342</v>
      </c>
      <c r="E249">
        <v>53009</v>
      </c>
      <c r="F249" t="s">
        <v>354</v>
      </c>
      <c r="G249">
        <v>53009</v>
      </c>
      <c r="H249" t="s">
        <v>354</v>
      </c>
      <c r="I249">
        <v>48.055</v>
      </c>
      <c r="J249">
        <v>-123.087</v>
      </c>
      <c r="K249">
        <v>875</v>
      </c>
      <c r="L249">
        <v>127</v>
      </c>
    </row>
    <row r="250" spans="1:12" x14ac:dyDescent="0.2">
      <c r="A250" t="s">
        <v>619</v>
      </c>
      <c r="B250" t="s">
        <v>193</v>
      </c>
      <c r="C250" t="str">
        <f t="shared" si="3"/>
        <v>Green Bluff, WA</v>
      </c>
      <c r="D250" t="s">
        <v>342</v>
      </c>
      <c r="E250">
        <v>53063</v>
      </c>
      <c r="F250" t="s">
        <v>380</v>
      </c>
      <c r="G250">
        <v>53063</v>
      </c>
      <c r="H250" t="s">
        <v>380</v>
      </c>
      <c r="I250">
        <v>47.819000000000003</v>
      </c>
      <c r="J250">
        <v>-117.277</v>
      </c>
      <c r="K250">
        <v>544</v>
      </c>
      <c r="L250">
        <v>27</v>
      </c>
    </row>
    <row r="251" spans="1:12" x14ac:dyDescent="0.2">
      <c r="A251" t="s">
        <v>620</v>
      </c>
      <c r="B251" t="s">
        <v>193</v>
      </c>
      <c r="C251" t="str">
        <f t="shared" si="3"/>
        <v>Clayton, WA</v>
      </c>
      <c r="D251" t="s">
        <v>342</v>
      </c>
      <c r="E251">
        <v>53065</v>
      </c>
      <c r="F251" t="s">
        <v>400</v>
      </c>
      <c r="G251">
        <v>53065</v>
      </c>
      <c r="H251" t="s">
        <v>400</v>
      </c>
      <c r="I251">
        <v>48.001300000000001</v>
      </c>
      <c r="J251">
        <v>-117.5612</v>
      </c>
      <c r="K251">
        <v>361</v>
      </c>
      <c r="L251">
        <v>108</v>
      </c>
    </row>
    <row r="252" spans="1:12" x14ac:dyDescent="0.2">
      <c r="A252" t="s">
        <v>621</v>
      </c>
      <c r="B252" t="s">
        <v>193</v>
      </c>
      <c r="C252" t="str">
        <f t="shared" si="3"/>
        <v>Puyallup, WA</v>
      </c>
      <c r="D252" t="s">
        <v>342</v>
      </c>
      <c r="E252">
        <v>53053</v>
      </c>
      <c r="F252" t="s">
        <v>343</v>
      </c>
      <c r="G252">
        <v>53053</v>
      </c>
      <c r="H252" t="s">
        <v>343</v>
      </c>
      <c r="I252">
        <v>47.179400000000001</v>
      </c>
      <c r="J252">
        <v>-122.2902</v>
      </c>
      <c r="K252">
        <v>41001</v>
      </c>
      <c r="L252">
        <v>1119</v>
      </c>
    </row>
    <row r="253" spans="1:12" x14ac:dyDescent="0.2">
      <c r="A253" t="s">
        <v>622</v>
      </c>
      <c r="B253" t="s">
        <v>193</v>
      </c>
      <c r="C253" t="str">
        <f t="shared" si="3"/>
        <v>Hockinson, WA</v>
      </c>
      <c r="D253" t="s">
        <v>342</v>
      </c>
      <c r="E253">
        <v>53011</v>
      </c>
      <c r="F253" t="s">
        <v>390</v>
      </c>
      <c r="G253">
        <v>53011</v>
      </c>
      <c r="H253" t="s">
        <v>390</v>
      </c>
      <c r="I253">
        <v>45.7301</v>
      </c>
      <c r="J253">
        <v>-122.4833</v>
      </c>
      <c r="K253">
        <v>5267</v>
      </c>
      <c r="L253">
        <v>147</v>
      </c>
    </row>
    <row r="254" spans="1:12" x14ac:dyDescent="0.2">
      <c r="A254" t="s">
        <v>623</v>
      </c>
      <c r="B254" t="s">
        <v>193</v>
      </c>
      <c r="C254" t="str">
        <f t="shared" si="3"/>
        <v>Lake McMurray, WA</v>
      </c>
      <c r="D254" t="s">
        <v>342</v>
      </c>
      <c r="E254">
        <v>53057</v>
      </c>
      <c r="F254" t="s">
        <v>376</v>
      </c>
      <c r="G254">
        <v>53057</v>
      </c>
      <c r="H254" t="s">
        <v>376</v>
      </c>
      <c r="I254">
        <v>48.312899999999999</v>
      </c>
      <c r="J254">
        <v>-122.2317</v>
      </c>
      <c r="K254">
        <v>134</v>
      </c>
      <c r="L254">
        <v>63</v>
      </c>
    </row>
    <row r="255" spans="1:12" x14ac:dyDescent="0.2">
      <c r="A255" t="s">
        <v>624</v>
      </c>
      <c r="B255" t="s">
        <v>193</v>
      </c>
      <c r="C255" t="str">
        <f t="shared" si="3"/>
        <v>Bucoda, WA</v>
      </c>
      <c r="D255" t="s">
        <v>342</v>
      </c>
      <c r="E255">
        <v>53067</v>
      </c>
      <c r="F255" t="s">
        <v>352</v>
      </c>
      <c r="G255">
        <v>53067</v>
      </c>
      <c r="H255" t="s">
        <v>352</v>
      </c>
      <c r="I255">
        <v>46.796799999999998</v>
      </c>
      <c r="J255">
        <v>-122.86799999999999</v>
      </c>
      <c r="K255">
        <v>583</v>
      </c>
      <c r="L255">
        <v>401</v>
      </c>
    </row>
    <row r="256" spans="1:12" x14ac:dyDescent="0.2">
      <c r="A256" t="s">
        <v>625</v>
      </c>
      <c r="B256" t="s">
        <v>193</v>
      </c>
      <c r="C256" t="str">
        <f t="shared" si="3"/>
        <v>Issaquah, WA</v>
      </c>
      <c r="D256" t="s">
        <v>342</v>
      </c>
      <c r="E256">
        <v>53033</v>
      </c>
      <c r="F256" t="s">
        <v>438</v>
      </c>
      <c r="G256">
        <v>53033</v>
      </c>
      <c r="H256" t="s">
        <v>438</v>
      </c>
      <c r="I256">
        <v>47.542000000000002</v>
      </c>
      <c r="J256">
        <v>-122.0444</v>
      </c>
      <c r="K256">
        <v>37487</v>
      </c>
      <c r="L256">
        <v>1192</v>
      </c>
    </row>
    <row r="257" spans="1:12" x14ac:dyDescent="0.2">
      <c r="A257" t="s">
        <v>626</v>
      </c>
      <c r="B257" t="s">
        <v>193</v>
      </c>
      <c r="C257" t="str">
        <f t="shared" si="3"/>
        <v>Odessa, WA</v>
      </c>
      <c r="D257" t="s">
        <v>342</v>
      </c>
      <c r="E257">
        <v>53043</v>
      </c>
      <c r="F257" t="s">
        <v>347</v>
      </c>
      <c r="G257">
        <v>53043</v>
      </c>
      <c r="H257" t="s">
        <v>347</v>
      </c>
      <c r="I257">
        <v>47.332599999999999</v>
      </c>
      <c r="J257">
        <v>-118.6895</v>
      </c>
      <c r="K257">
        <v>876</v>
      </c>
      <c r="L257">
        <v>417</v>
      </c>
    </row>
    <row r="258" spans="1:12" x14ac:dyDescent="0.2">
      <c r="A258" t="s">
        <v>627</v>
      </c>
      <c r="B258" t="s">
        <v>193</v>
      </c>
      <c r="C258" t="str">
        <f t="shared" si="3"/>
        <v>Hazel Dell, WA</v>
      </c>
      <c r="D258" t="s">
        <v>342</v>
      </c>
      <c r="E258">
        <v>53011</v>
      </c>
      <c r="F258" t="s">
        <v>390</v>
      </c>
      <c r="G258">
        <v>53011</v>
      </c>
      <c r="H258" t="s">
        <v>390</v>
      </c>
      <c r="I258">
        <v>45.679699999999997</v>
      </c>
      <c r="J258">
        <v>-122.6553</v>
      </c>
      <c r="K258">
        <v>21449</v>
      </c>
      <c r="L258">
        <v>1718</v>
      </c>
    </row>
    <row r="259" spans="1:12" x14ac:dyDescent="0.2">
      <c r="A259" t="s">
        <v>628</v>
      </c>
      <c r="B259" t="s">
        <v>193</v>
      </c>
      <c r="C259" t="str">
        <f t="shared" si="3"/>
        <v>McMillin, WA</v>
      </c>
      <c r="D259" t="s">
        <v>342</v>
      </c>
      <c r="E259">
        <v>53053</v>
      </c>
      <c r="F259" t="s">
        <v>343</v>
      </c>
      <c r="G259">
        <v>53053</v>
      </c>
      <c r="H259" t="s">
        <v>343</v>
      </c>
      <c r="I259">
        <v>47.128599999999999</v>
      </c>
      <c r="J259">
        <v>-122.23739999999999</v>
      </c>
      <c r="K259">
        <v>1673</v>
      </c>
      <c r="L259">
        <v>390</v>
      </c>
    </row>
    <row r="260" spans="1:12" x14ac:dyDescent="0.2">
      <c r="A260" t="s">
        <v>629</v>
      </c>
      <c r="B260" t="s">
        <v>193</v>
      </c>
      <c r="C260" t="str">
        <f t="shared" ref="C260:C323" si="4">_xlfn.CONCAT(A260,","," ",B260)</f>
        <v>Wilbur, WA</v>
      </c>
      <c r="D260" t="s">
        <v>342</v>
      </c>
      <c r="E260">
        <v>53043</v>
      </c>
      <c r="F260" t="s">
        <v>347</v>
      </c>
      <c r="G260">
        <v>53043</v>
      </c>
      <c r="H260" t="s">
        <v>347</v>
      </c>
      <c r="I260">
        <v>47.758299999999998</v>
      </c>
      <c r="J260">
        <v>-118.711</v>
      </c>
      <c r="K260">
        <v>839</v>
      </c>
      <c r="L260">
        <v>249</v>
      </c>
    </row>
    <row r="261" spans="1:12" x14ac:dyDescent="0.2">
      <c r="A261" t="s">
        <v>630</v>
      </c>
      <c r="B261" t="s">
        <v>193</v>
      </c>
      <c r="C261" t="str">
        <f t="shared" si="4"/>
        <v>Skamokawa Valley, WA</v>
      </c>
      <c r="D261" t="s">
        <v>342</v>
      </c>
      <c r="E261">
        <v>53069</v>
      </c>
      <c r="F261" t="s">
        <v>362</v>
      </c>
      <c r="G261">
        <v>53069</v>
      </c>
      <c r="H261" t="s">
        <v>362</v>
      </c>
      <c r="I261">
        <v>46.300400000000003</v>
      </c>
      <c r="J261">
        <v>-123.4243</v>
      </c>
      <c r="K261">
        <v>300</v>
      </c>
      <c r="L261">
        <v>4</v>
      </c>
    </row>
    <row r="262" spans="1:12" x14ac:dyDescent="0.2">
      <c r="A262" t="s">
        <v>631</v>
      </c>
      <c r="B262" t="s">
        <v>193</v>
      </c>
      <c r="C262" t="str">
        <f t="shared" si="4"/>
        <v>Centerville, WA</v>
      </c>
      <c r="D262" t="s">
        <v>342</v>
      </c>
      <c r="E262">
        <v>53039</v>
      </c>
      <c r="F262" t="s">
        <v>382</v>
      </c>
      <c r="G262">
        <v>53039</v>
      </c>
      <c r="H262" t="s">
        <v>382</v>
      </c>
      <c r="I262">
        <v>45.753999999999998</v>
      </c>
      <c r="J262">
        <v>-120.9081</v>
      </c>
      <c r="K262">
        <v>109</v>
      </c>
      <c r="L262">
        <v>12</v>
      </c>
    </row>
    <row r="263" spans="1:12" x14ac:dyDescent="0.2">
      <c r="A263" t="s">
        <v>632</v>
      </c>
      <c r="B263" t="s">
        <v>193</v>
      </c>
      <c r="C263" t="str">
        <f t="shared" si="4"/>
        <v>Nile, WA</v>
      </c>
      <c r="D263" t="s">
        <v>342</v>
      </c>
      <c r="E263">
        <v>53077</v>
      </c>
      <c r="F263" t="s">
        <v>427</v>
      </c>
      <c r="G263">
        <v>53077</v>
      </c>
      <c r="H263" t="s">
        <v>427</v>
      </c>
      <c r="I263">
        <v>46.836799999999997</v>
      </c>
      <c r="J263">
        <v>-120.9455</v>
      </c>
      <c r="K263">
        <v>98</v>
      </c>
      <c r="L263">
        <v>49</v>
      </c>
    </row>
    <row r="264" spans="1:12" x14ac:dyDescent="0.2">
      <c r="A264" t="s">
        <v>633</v>
      </c>
      <c r="B264" t="s">
        <v>193</v>
      </c>
      <c r="C264" t="str">
        <f t="shared" si="4"/>
        <v>Spokane Valley, WA</v>
      </c>
      <c r="D264" t="s">
        <v>342</v>
      </c>
      <c r="E264">
        <v>53063</v>
      </c>
      <c r="F264" t="s">
        <v>380</v>
      </c>
      <c r="G264">
        <v>53063</v>
      </c>
      <c r="H264" t="s">
        <v>380</v>
      </c>
      <c r="I264">
        <v>47.662500000000001</v>
      </c>
      <c r="J264">
        <v>-117.2346</v>
      </c>
      <c r="K264">
        <v>97847</v>
      </c>
      <c r="L264">
        <v>1001</v>
      </c>
    </row>
    <row r="265" spans="1:12" x14ac:dyDescent="0.2">
      <c r="A265" t="s">
        <v>634</v>
      </c>
      <c r="B265" t="s">
        <v>193</v>
      </c>
      <c r="C265" t="str">
        <f t="shared" si="4"/>
        <v>Woodland, WA</v>
      </c>
      <c r="D265" t="s">
        <v>342</v>
      </c>
      <c r="E265">
        <v>53015</v>
      </c>
      <c r="F265" t="s">
        <v>387</v>
      </c>
      <c r="G265" t="s">
        <v>635</v>
      </c>
      <c r="H265" t="s">
        <v>636</v>
      </c>
      <c r="I265">
        <v>45.914900000000003</v>
      </c>
      <c r="J265">
        <v>-122.7503</v>
      </c>
      <c r="K265">
        <v>6531</v>
      </c>
      <c r="L265">
        <v>575</v>
      </c>
    </row>
    <row r="266" spans="1:12" x14ac:dyDescent="0.2">
      <c r="A266" t="s">
        <v>637</v>
      </c>
      <c r="B266" t="s">
        <v>193</v>
      </c>
      <c r="C266" t="str">
        <f t="shared" si="4"/>
        <v>Lewisville, WA</v>
      </c>
      <c r="D266" t="s">
        <v>342</v>
      </c>
      <c r="E266">
        <v>53011</v>
      </c>
      <c r="F266" t="s">
        <v>390</v>
      </c>
      <c r="G266">
        <v>53011</v>
      </c>
      <c r="H266" t="s">
        <v>390</v>
      </c>
      <c r="I266">
        <v>45.8127</v>
      </c>
      <c r="J266">
        <v>-122.51439999999999</v>
      </c>
      <c r="K266">
        <v>1503</v>
      </c>
      <c r="L266">
        <v>107</v>
      </c>
    </row>
    <row r="267" spans="1:12" x14ac:dyDescent="0.2">
      <c r="A267" t="s">
        <v>638</v>
      </c>
      <c r="B267" t="s">
        <v>193</v>
      </c>
      <c r="C267" t="str">
        <f t="shared" si="4"/>
        <v>Vantage, WA</v>
      </c>
      <c r="D267" t="s">
        <v>342</v>
      </c>
      <c r="E267">
        <v>53037</v>
      </c>
      <c r="F267" t="s">
        <v>345</v>
      </c>
      <c r="G267">
        <v>53037</v>
      </c>
      <c r="H267" t="s">
        <v>345</v>
      </c>
      <c r="I267">
        <v>46.945300000000003</v>
      </c>
      <c r="J267">
        <v>-119.9923</v>
      </c>
      <c r="K267">
        <v>18</v>
      </c>
      <c r="L267">
        <v>21</v>
      </c>
    </row>
    <row r="268" spans="1:12" x14ac:dyDescent="0.2">
      <c r="A268" t="s">
        <v>639</v>
      </c>
      <c r="B268" t="s">
        <v>193</v>
      </c>
      <c r="C268" t="str">
        <f t="shared" si="4"/>
        <v>Gorst, WA</v>
      </c>
      <c r="D268" t="s">
        <v>342</v>
      </c>
      <c r="E268">
        <v>53035</v>
      </c>
      <c r="F268" t="s">
        <v>368</v>
      </c>
      <c r="G268">
        <v>53035</v>
      </c>
      <c r="H268" t="s">
        <v>368</v>
      </c>
      <c r="I268">
        <v>47.523699999999998</v>
      </c>
      <c r="J268">
        <v>-122.70569999999999</v>
      </c>
      <c r="K268">
        <v>257</v>
      </c>
      <c r="L268">
        <v>160</v>
      </c>
    </row>
    <row r="269" spans="1:12" x14ac:dyDescent="0.2">
      <c r="A269" t="s">
        <v>640</v>
      </c>
      <c r="B269" t="s">
        <v>193</v>
      </c>
      <c r="C269" t="str">
        <f t="shared" si="4"/>
        <v>Lake Morton-Berrydale, WA</v>
      </c>
      <c r="D269" t="s">
        <v>342</v>
      </c>
      <c r="E269">
        <v>53033</v>
      </c>
      <c r="F269" t="s">
        <v>438</v>
      </c>
      <c r="G269">
        <v>53033</v>
      </c>
      <c r="H269" t="s">
        <v>438</v>
      </c>
      <c r="I269">
        <v>47.332500000000003</v>
      </c>
      <c r="J269">
        <v>-122.10299999999999</v>
      </c>
      <c r="K269">
        <v>11201</v>
      </c>
      <c r="L269">
        <v>351</v>
      </c>
    </row>
    <row r="270" spans="1:12" x14ac:dyDescent="0.2">
      <c r="A270" t="s">
        <v>641</v>
      </c>
      <c r="B270" t="s">
        <v>193</v>
      </c>
      <c r="C270" t="str">
        <f t="shared" si="4"/>
        <v>Ione, WA</v>
      </c>
      <c r="D270" t="s">
        <v>342</v>
      </c>
      <c r="E270">
        <v>53051</v>
      </c>
      <c r="F270" t="s">
        <v>410</v>
      </c>
      <c r="G270">
        <v>53051</v>
      </c>
      <c r="H270" t="s">
        <v>410</v>
      </c>
      <c r="I270">
        <v>48.740200000000002</v>
      </c>
      <c r="J270">
        <v>-117.42230000000001</v>
      </c>
      <c r="K270">
        <v>459</v>
      </c>
      <c r="L270">
        <v>330</v>
      </c>
    </row>
    <row r="271" spans="1:12" x14ac:dyDescent="0.2">
      <c r="A271" t="s">
        <v>642</v>
      </c>
      <c r="B271" t="s">
        <v>193</v>
      </c>
      <c r="C271" t="str">
        <f t="shared" si="4"/>
        <v>Bothell West, WA</v>
      </c>
      <c r="D271" t="s">
        <v>342</v>
      </c>
      <c r="E271">
        <v>53061</v>
      </c>
      <c r="F271" t="s">
        <v>350</v>
      </c>
      <c r="G271">
        <v>53061</v>
      </c>
      <c r="H271" t="s">
        <v>350</v>
      </c>
      <c r="I271">
        <v>47.805599999999998</v>
      </c>
      <c r="J271">
        <v>-122.24</v>
      </c>
      <c r="K271">
        <v>20472</v>
      </c>
      <c r="L271">
        <v>1918</v>
      </c>
    </row>
    <row r="272" spans="1:12" x14ac:dyDescent="0.2">
      <c r="A272" t="s">
        <v>643</v>
      </c>
      <c r="B272" t="s">
        <v>193</v>
      </c>
      <c r="C272" t="str">
        <f t="shared" si="4"/>
        <v>Vaughn, WA</v>
      </c>
      <c r="D272" t="s">
        <v>342</v>
      </c>
      <c r="E272">
        <v>53053</v>
      </c>
      <c r="F272" t="s">
        <v>343</v>
      </c>
      <c r="G272">
        <v>53053</v>
      </c>
      <c r="H272" t="s">
        <v>343</v>
      </c>
      <c r="I272">
        <v>47.354999999999997</v>
      </c>
      <c r="J272">
        <v>-122.7773</v>
      </c>
      <c r="K272">
        <v>342</v>
      </c>
      <c r="L272">
        <v>57</v>
      </c>
    </row>
    <row r="273" spans="1:12" x14ac:dyDescent="0.2">
      <c r="A273" t="s">
        <v>644</v>
      </c>
      <c r="B273" t="s">
        <v>193</v>
      </c>
      <c r="C273" t="str">
        <f t="shared" si="4"/>
        <v>Black Diamond, WA</v>
      </c>
      <c r="D273" t="s">
        <v>342</v>
      </c>
      <c r="E273">
        <v>53033</v>
      </c>
      <c r="F273" t="s">
        <v>438</v>
      </c>
      <c r="G273">
        <v>53033</v>
      </c>
      <c r="H273" t="s">
        <v>438</v>
      </c>
      <c r="I273">
        <v>47.313000000000002</v>
      </c>
      <c r="J273">
        <v>-122.0181</v>
      </c>
      <c r="K273">
        <v>4436</v>
      </c>
      <c r="L273">
        <v>262</v>
      </c>
    </row>
    <row r="274" spans="1:12" x14ac:dyDescent="0.2">
      <c r="A274" t="s">
        <v>645</v>
      </c>
      <c r="B274" t="s">
        <v>193</v>
      </c>
      <c r="C274" t="str">
        <f t="shared" si="4"/>
        <v>Ferndale, WA</v>
      </c>
      <c r="D274" t="s">
        <v>342</v>
      </c>
      <c r="E274">
        <v>53073</v>
      </c>
      <c r="F274" t="s">
        <v>365</v>
      </c>
      <c r="G274">
        <v>53073</v>
      </c>
      <c r="H274" t="s">
        <v>365</v>
      </c>
      <c r="I274">
        <v>48.852499999999999</v>
      </c>
      <c r="J274">
        <v>-122.58929999999999</v>
      </c>
      <c r="K274">
        <v>14026</v>
      </c>
      <c r="L274">
        <v>775</v>
      </c>
    </row>
    <row r="275" spans="1:12" x14ac:dyDescent="0.2">
      <c r="A275" t="s">
        <v>646</v>
      </c>
      <c r="B275" t="s">
        <v>193</v>
      </c>
      <c r="C275" t="str">
        <f t="shared" si="4"/>
        <v>Acme, WA</v>
      </c>
      <c r="D275" t="s">
        <v>342</v>
      </c>
      <c r="E275">
        <v>53073</v>
      </c>
      <c r="F275" t="s">
        <v>365</v>
      </c>
      <c r="G275">
        <v>53073</v>
      </c>
      <c r="H275" t="s">
        <v>365</v>
      </c>
      <c r="I275">
        <v>48.714599999999997</v>
      </c>
      <c r="J275">
        <v>-122.22929999999999</v>
      </c>
      <c r="K275">
        <v>183</v>
      </c>
      <c r="L275">
        <v>11</v>
      </c>
    </row>
    <row r="276" spans="1:12" x14ac:dyDescent="0.2">
      <c r="A276" t="s">
        <v>647</v>
      </c>
      <c r="B276" t="s">
        <v>193</v>
      </c>
      <c r="C276" t="str">
        <f t="shared" si="4"/>
        <v>White Center, WA</v>
      </c>
      <c r="D276" t="s">
        <v>342</v>
      </c>
      <c r="E276">
        <v>53033</v>
      </c>
      <c r="F276" t="s">
        <v>438</v>
      </c>
      <c r="G276">
        <v>53033</v>
      </c>
      <c r="H276" t="s">
        <v>438</v>
      </c>
      <c r="I276">
        <v>47.508600000000001</v>
      </c>
      <c r="J276">
        <v>-122.348</v>
      </c>
      <c r="K276">
        <v>15300</v>
      </c>
      <c r="L276">
        <v>2614</v>
      </c>
    </row>
    <row r="277" spans="1:12" x14ac:dyDescent="0.2">
      <c r="A277" t="s">
        <v>648</v>
      </c>
      <c r="B277" t="s">
        <v>193</v>
      </c>
      <c r="C277" t="str">
        <f t="shared" si="4"/>
        <v>Fairchild AFB, WA</v>
      </c>
      <c r="D277" t="s">
        <v>342</v>
      </c>
      <c r="E277">
        <v>53063</v>
      </c>
      <c r="F277" t="s">
        <v>380</v>
      </c>
      <c r="G277">
        <v>53063</v>
      </c>
      <c r="H277" t="s">
        <v>380</v>
      </c>
      <c r="I277">
        <v>47.618699999999997</v>
      </c>
      <c r="J277">
        <v>-117.6485</v>
      </c>
      <c r="K277">
        <v>2960</v>
      </c>
      <c r="L277">
        <v>172</v>
      </c>
    </row>
    <row r="278" spans="1:12" x14ac:dyDescent="0.2">
      <c r="A278" t="s">
        <v>649</v>
      </c>
      <c r="B278" t="s">
        <v>193</v>
      </c>
      <c r="C278" t="str">
        <f t="shared" si="4"/>
        <v>Pacific, WA</v>
      </c>
      <c r="D278" t="s">
        <v>342</v>
      </c>
      <c r="E278">
        <v>53033</v>
      </c>
      <c r="F278" t="s">
        <v>438</v>
      </c>
      <c r="G278" t="s">
        <v>650</v>
      </c>
      <c r="H278" t="s">
        <v>651</v>
      </c>
      <c r="I278">
        <v>47.261099999999999</v>
      </c>
      <c r="J278">
        <v>-122.25069999999999</v>
      </c>
      <c r="K278">
        <v>7184</v>
      </c>
      <c r="L278">
        <v>1149</v>
      </c>
    </row>
    <row r="279" spans="1:12" x14ac:dyDescent="0.2">
      <c r="A279" t="s">
        <v>652</v>
      </c>
      <c r="B279" t="s">
        <v>193</v>
      </c>
      <c r="C279" t="str">
        <f t="shared" si="4"/>
        <v>Glenwood, WA</v>
      </c>
      <c r="D279" t="s">
        <v>342</v>
      </c>
      <c r="E279">
        <v>53039</v>
      </c>
      <c r="F279" t="s">
        <v>382</v>
      </c>
      <c r="G279">
        <v>53039</v>
      </c>
      <c r="H279" t="s">
        <v>382</v>
      </c>
      <c r="I279">
        <v>46.022799999999997</v>
      </c>
      <c r="J279">
        <v>-121.29259999999999</v>
      </c>
      <c r="K279">
        <v>157</v>
      </c>
      <c r="L279">
        <v>64</v>
      </c>
    </row>
    <row r="280" spans="1:12" x14ac:dyDescent="0.2">
      <c r="A280" t="s">
        <v>653</v>
      </c>
      <c r="B280" t="s">
        <v>193</v>
      </c>
      <c r="C280" t="str">
        <f t="shared" si="4"/>
        <v>Colfax, WA</v>
      </c>
      <c r="D280" t="s">
        <v>342</v>
      </c>
      <c r="E280">
        <v>53075</v>
      </c>
      <c r="F280" t="s">
        <v>371</v>
      </c>
      <c r="G280">
        <v>53075</v>
      </c>
      <c r="H280" t="s">
        <v>371</v>
      </c>
      <c r="I280">
        <v>46.903199999999998</v>
      </c>
      <c r="J280">
        <v>-117.3394</v>
      </c>
      <c r="K280">
        <v>2811</v>
      </c>
      <c r="L280">
        <v>299</v>
      </c>
    </row>
    <row r="281" spans="1:12" x14ac:dyDescent="0.2">
      <c r="A281" t="s">
        <v>654</v>
      </c>
      <c r="B281" t="s">
        <v>193</v>
      </c>
      <c r="C281" t="str">
        <f t="shared" si="4"/>
        <v>Silvana, WA</v>
      </c>
      <c r="D281" t="s">
        <v>342</v>
      </c>
      <c r="E281">
        <v>53061</v>
      </c>
      <c r="F281" t="s">
        <v>350</v>
      </c>
      <c r="G281">
        <v>53061</v>
      </c>
      <c r="H281" t="s">
        <v>350</v>
      </c>
      <c r="I281">
        <v>48.201799999999999</v>
      </c>
      <c r="J281">
        <v>-122.24590000000001</v>
      </c>
      <c r="K281">
        <v>0</v>
      </c>
      <c r="L281">
        <v>0</v>
      </c>
    </row>
    <row r="282" spans="1:12" x14ac:dyDescent="0.2">
      <c r="A282" t="s">
        <v>655</v>
      </c>
      <c r="B282" t="s">
        <v>193</v>
      </c>
      <c r="C282" t="str">
        <f t="shared" si="4"/>
        <v>Forks, WA</v>
      </c>
      <c r="D282" t="s">
        <v>342</v>
      </c>
      <c r="E282">
        <v>53009</v>
      </c>
      <c r="F282" t="s">
        <v>354</v>
      </c>
      <c r="G282">
        <v>53009</v>
      </c>
      <c r="H282" t="s">
        <v>354</v>
      </c>
      <c r="I282">
        <v>47.952599999999997</v>
      </c>
      <c r="J282">
        <v>-124.3904</v>
      </c>
      <c r="K282">
        <v>4274</v>
      </c>
      <c r="L282">
        <v>359</v>
      </c>
    </row>
    <row r="283" spans="1:12" x14ac:dyDescent="0.2">
      <c r="A283" t="s">
        <v>656</v>
      </c>
      <c r="B283" t="s">
        <v>193</v>
      </c>
      <c r="C283" t="str">
        <f t="shared" si="4"/>
        <v>Kirkland, WA</v>
      </c>
      <c r="D283" t="s">
        <v>342</v>
      </c>
      <c r="E283">
        <v>53033</v>
      </c>
      <c r="F283" t="s">
        <v>438</v>
      </c>
      <c r="G283">
        <v>53033</v>
      </c>
      <c r="H283" t="s">
        <v>438</v>
      </c>
      <c r="I283">
        <v>47.6997</v>
      </c>
      <c r="J283">
        <v>-122.2041</v>
      </c>
      <c r="K283">
        <v>88630</v>
      </c>
      <c r="L283">
        <v>1921</v>
      </c>
    </row>
    <row r="284" spans="1:12" x14ac:dyDescent="0.2">
      <c r="A284" t="s">
        <v>360</v>
      </c>
      <c r="B284" t="s">
        <v>193</v>
      </c>
      <c r="C284" t="str">
        <f t="shared" si="4"/>
        <v>Okanogan, WA</v>
      </c>
      <c r="D284" t="s">
        <v>342</v>
      </c>
      <c r="E284">
        <v>53047</v>
      </c>
      <c r="F284" t="s">
        <v>360</v>
      </c>
      <c r="G284">
        <v>53047</v>
      </c>
      <c r="H284" t="s">
        <v>360</v>
      </c>
      <c r="I284">
        <v>48.367100000000001</v>
      </c>
      <c r="J284">
        <v>-119.5784</v>
      </c>
      <c r="K284">
        <v>2571</v>
      </c>
      <c r="L284">
        <v>493</v>
      </c>
    </row>
    <row r="285" spans="1:12" x14ac:dyDescent="0.2">
      <c r="A285" t="s">
        <v>657</v>
      </c>
      <c r="B285" t="s">
        <v>193</v>
      </c>
      <c r="C285" t="str">
        <f t="shared" si="4"/>
        <v>Kayak Point, WA</v>
      </c>
      <c r="D285" t="s">
        <v>342</v>
      </c>
      <c r="E285">
        <v>53061</v>
      </c>
      <c r="F285" t="s">
        <v>350</v>
      </c>
      <c r="G285">
        <v>53061</v>
      </c>
      <c r="H285" t="s">
        <v>350</v>
      </c>
      <c r="I285">
        <v>48.1387</v>
      </c>
      <c r="J285">
        <v>-122.3342</v>
      </c>
      <c r="K285">
        <v>1693</v>
      </c>
      <c r="L285">
        <v>119</v>
      </c>
    </row>
    <row r="286" spans="1:12" x14ac:dyDescent="0.2">
      <c r="A286" t="s">
        <v>658</v>
      </c>
      <c r="B286" t="s">
        <v>193</v>
      </c>
      <c r="C286" t="str">
        <f t="shared" si="4"/>
        <v>Union Hill-Novelty Hill, WA</v>
      </c>
      <c r="D286" t="s">
        <v>342</v>
      </c>
      <c r="E286">
        <v>53033</v>
      </c>
      <c r="F286" t="s">
        <v>438</v>
      </c>
      <c r="G286">
        <v>53033</v>
      </c>
      <c r="H286" t="s">
        <v>438</v>
      </c>
      <c r="I286">
        <v>47.678800000000003</v>
      </c>
      <c r="J286">
        <v>-122.0284</v>
      </c>
      <c r="K286">
        <v>22109</v>
      </c>
      <c r="L286">
        <v>352</v>
      </c>
    </row>
    <row r="287" spans="1:12" x14ac:dyDescent="0.2">
      <c r="A287" t="s">
        <v>659</v>
      </c>
      <c r="B287" t="s">
        <v>193</v>
      </c>
      <c r="C287" t="str">
        <f t="shared" si="4"/>
        <v>Outlook, WA</v>
      </c>
      <c r="D287" t="s">
        <v>342</v>
      </c>
      <c r="E287">
        <v>53077</v>
      </c>
      <c r="F287" t="s">
        <v>427</v>
      </c>
      <c r="G287">
        <v>53077</v>
      </c>
      <c r="H287" t="s">
        <v>427</v>
      </c>
      <c r="I287">
        <v>46.331099999999999</v>
      </c>
      <c r="J287">
        <v>-120.09229999999999</v>
      </c>
      <c r="K287">
        <v>300</v>
      </c>
      <c r="L287">
        <v>893</v>
      </c>
    </row>
    <row r="288" spans="1:12" x14ac:dyDescent="0.2">
      <c r="A288" t="s">
        <v>660</v>
      </c>
      <c r="B288" t="s">
        <v>193</v>
      </c>
      <c r="C288" t="str">
        <f t="shared" si="4"/>
        <v>Lake Tapps, WA</v>
      </c>
      <c r="D288" t="s">
        <v>342</v>
      </c>
      <c r="E288">
        <v>53053</v>
      </c>
      <c r="F288" t="s">
        <v>343</v>
      </c>
      <c r="G288">
        <v>53053</v>
      </c>
      <c r="H288" t="s">
        <v>343</v>
      </c>
      <c r="I288">
        <v>47.230499999999999</v>
      </c>
      <c r="J288">
        <v>-122.1696</v>
      </c>
      <c r="K288">
        <v>13091</v>
      </c>
      <c r="L288">
        <v>409</v>
      </c>
    </row>
    <row r="289" spans="1:12" x14ac:dyDescent="0.2">
      <c r="A289" t="s">
        <v>661</v>
      </c>
      <c r="B289" t="s">
        <v>193</v>
      </c>
      <c r="C289" t="str">
        <f t="shared" si="4"/>
        <v>Cohassett Beach, WA</v>
      </c>
      <c r="D289" t="s">
        <v>342</v>
      </c>
      <c r="E289">
        <v>53027</v>
      </c>
      <c r="F289" t="s">
        <v>402</v>
      </c>
      <c r="G289">
        <v>53027</v>
      </c>
      <c r="H289" t="s">
        <v>402</v>
      </c>
      <c r="I289">
        <v>46.865600000000001</v>
      </c>
      <c r="J289">
        <v>-124.1054</v>
      </c>
      <c r="K289">
        <v>712</v>
      </c>
      <c r="L289">
        <v>211</v>
      </c>
    </row>
    <row r="290" spans="1:12" x14ac:dyDescent="0.2">
      <c r="A290" t="s">
        <v>662</v>
      </c>
      <c r="B290" t="s">
        <v>193</v>
      </c>
      <c r="C290" t="str">
        <f t="shared" si="4"/>
        <v>Tonasket, WA</v>
      </c>
      <c r="D290" t="s">
        <v>342</v>
      </c>
      <c r="E290">
        <v>53047</v>
      </c>
      <c r="F290" t="s">
        <v>360</v>
      </c>
      <c r="G290">
        <v>53047</v>
      </c>
      <c r="H290" t="s">
        <v>360</v>
      </c>
      <c r="I290">
        <v>48.707700000000003</v>
      </c>
      <c r="J290">
        <v>-119.44119999999999</v>
      </c>
      <c r="K290">
        <v>1126</v>
      </c>
      <c r="L290">
        <v>459</v>
      </c>
    </row>
    <row r="291" spans="1:12" x14ac:dyDescent="0.2">
      <c r="A291" t="s">
        <v>663</v>
      </c>
      <c r="B291" t="s">
        <v>193</v>
      </c>
      <c r="C291" t="str">
        <f t="shared" si="4"/>
        <v>Sunnyside, WA</v>
      </c>
      <c r="D291" t="s">
        <v>342</v>
      </c>
      <c r="E291">
        <v>53077</v>
      </c>
      <c r="F291" t="s">
        <v>427</v>
      </c>
      <c r="G291">
        <v>53077</v>
      </c>
      <c r="H291" t="s">
        <v>427</v>
      </c>
      <c r="I291">
        <v>46.315899999999999</v>
      </c>
      <c r="J291">
        <v>-120.00579999999999</v>
      </c>
      <c r="K291">
        <v>17927</v>
      </c>
      <c r="L291">
        <v>843</v>
      </c>
    </row>
    <row r="292" spans="1:12" x14ac:dyDescent="0.2">
      <c r="A292" t="s">
        <v>664</v>
      </c>
      <c r="B292" t="s">
        <v>193</v>
      </c>
      <c r="C292" t="str">
        <f t="shared" si="4"/>
        <v>Lakeview, WA</v>
      </c>
      <c r="D292" t="s">
        <v>342</v>
      </c>
      <c r="E292">
        <v>53025</v>
      </c>
      <c r="F292" t="s">
        <v>398</v>
      </c>
      <c r="G292">
        <v>53025</v>
      </c>
      <c r="H292" t="s">
        <v>398</v>
      </c>
      <c r="I292">
        <v>47.375500000000002</v>
      </c>
      <c r="J292">
        <v>-119.5043</v>
      </c>
      <c r="K292">
        <v>881</v>
      </c>
      <c r="L292">
        <v>301</v>
      </c>
    </row>
    <row r="293" spans="1:12" x14ac:dyDescent="0.2">
      <c r="A293" t="s">
        <v>665</v>
      </c>
      <c r="B293" t="s">
        <v>193</v>
      </c>
      <c r="C293" t="str">
        <f t="shared" si="4"/>
        <v>Carbonado, WA</v>
      </c>
      <c r="D293" t="s">
        <v>342</v>
      </c>
      <c r="E293">
        <v>53053</v>
      </c>
      <c r="F293" t="s">
        <v>343</v>
      </c>
      <c r="G293">
        <v>53053</v>
      </c>
      <c r="H293" t="s">
        <v>343</v>
      </c>
      <c r="I293">
        <v>47.080500000000001</v>
      </c>
      <c r="J293">
        <v>-122.0536</v>
      </c>
      <c r="K293">
        <v>701</v>
      </c>
      <c r="L293">
        <v>649</v>
      </c>
    </row>
    <row r="294" spans="1:12" x14ac:dyDescent="0.2">
      <c r="A294" t="s">
        <v>666</v>
      </c>
      <c r="B294" t="s">
        <v>193</v>
      </c>
      <c r="C294" t="str">
        <f t="shared" si="4"/>
        <v>Pullman, WA</v>
      </c>
      <c r="D294" t="s">
        <v>342</v>
      </c>
      <c r="E294">
        <v>53075</v>
      </c>
      <c r="F294" t="s">
        <v>371</v>
      </c>
      <c r="G294">
        <v>53075</v>
      </c>
      <c r="H294" t="s">
        <v>371</v>
      </c>
      <c r="I294">
        <v>46.734000000000002</v>
      </c>
      <c r="J294">
        <v>-117.1669</v>
      </c>
      <c r="K294">
        <v>33276</v>
      </c>
      <c r="L294">
        <v>1206</v>
      </c>
    </row>
    <row r="295" spans="1:12" x14ac:dyDescent="0.2">
      <c r="A295" t="s">
        <v>667</v>
      </c>
      <c r="B295" t="s">
        <v>193</v>
      </c>
      <c r="C295" t="str">
        <f t="shared" si="4"/>
        <v>Blyn, WA</v>
      </c>
      <c r="D295" t="s">
        <v>342</v>
      </c>
      <c r="E295">
        <v>53009</v>
      </c>
      <c r="F295" t="s">
        <v>354</v>
      </c>
      <c r="G295">
        <v>53009</v>
      </c>
      <c r="H295" t="s">
        <v>354</v>
      </c>
      <c r="I295">
        <v>48.012999999999998</v>
      </c>
      <c r="J295">
        <v>-122.9897</v>
      </c>
      <c r="K295">
        <v>22</v>
      </c>
      <c r="L295">
        <v>1</v>
      </c>
    </row>
    <row r="296" spans="1:12" x14ac:dyDescent="0.2">
      <c r="A296" t="s">
        <v>668</v>
      </c>
      <c r="B296" t="s">
        <v>193</v>
      </c>
      <c r="C296" t="str">
        <f t="shared" si="4"/>
        <v>Brinnon, WA</v>
      </c>
      <c r="D296" t="s">
        <v>342</v>
      </c>
      <c r="E296">
        <v>53031</v>
      </c>
      <c r="F296" t="s">
        <v>518</v>
      </c>
      <c r="G296">
        <v>53031</v>
      </c>
      <c r="H296" t="s">
        <v>518</v>
      </c>
      <c r="I296">
        <v>47.668900000000001</v>
      </c>
      <c r="J296">
        <v>-122.92489999999999</v>
      </c>
      <c r="K296">
        <v>703</v>
      </c>
      <c r="L296">
        <v>28</v>
      </c>
    </row>
    <row r="297" spans="1:12" x14ac:dyDescent="0.2">
      <c r="A297" t="s">
        <v>669</v>
      </c>
      <c r="B297" t="s">
        <v>193</v>
      </c>
      <c r="C297" t="str">
        <f t="shared" si="4"/>
        <v>Friday Harbor, WA</v>
      </c>
      <c r="D297" t="s">
        <v>342</v>
      </c>
      <c r="E297">
        <v>53055</v>
      </c>
      <c r="F297" t="s">
        <v>670</v>
      </c>
      <c r="G297">
        <v>53055</v>
      </c>
      <c r="H297" t="s">
        <v>670</v>
      </c>
      <c r="I297">
        <v>48.532400000000003</v>
      </c>
      <c r="J297">
        <v>-123.0655</v>
      </c>
      <c r="K297">
        <v>2407</v>
      </c>
      <c r="L297">
        <v>430</v>
      </c>
    </row>
    <row r="298" spans="1:12" x14ac:dyDescent="0.2">
      <c r="A298" t="s">
        <v>671</v>
      </c>
      <c r="B298" t="s">
        <v>193</v>
      </c>
      <c r="C298" t="str">
        <f t="shared" si="4"/>
        <v>Orchards, WA</v>
      </c>
      <c r="D298" t="s">
        <v>342</v>
      </c>
      <c r="E298">
        <v>53011</v>
      </c>
      <c r="F298" t="s">
        <v>390</v>
      </c>
      <c r="G298">
        <v>53011</v>
      </c>
      <c r="H298" t="s">
        <v>390</v>
      </c>
      <c r="I298">
        <v>45.688800000000001</v>
      </c>
      <c r="J298">
        <v>-122.5305</v>
      </c>
      <c r="K298">
        <v>21299</v>
      </c>
      <c r="L298">
        <v>1521</v>
      </c>
    </row>
    <row r="299" spans="1:12" x14ac:dyDescent="0.2">
      <c r="A299" t="s">
        <v>672</v>
      </c>
      <c r="B299" t="s">
        <v>193</v>
      </c>
      <c r="C299" t="str">
        <f t="shared" si="4"/>
        <v>Purdy, WA</v>
      </c>
      <c r="D299" t="s">
        <v>342</v>
      </c>
      <c r="E299">
        <v>53053</v>
      </c>
      <c r="F299" t="s">
        <v>343</v>
      </c>
      <c r="G299">
        <v>53053</v>
      </c>
      <c r="H299" t="s">
        <v>343</v>
      </c>
      <c r="I299">
        <v>47.393799999999999</v>
      </c>
      <c r="J299">
        <v>-122.6114</v>
      </c>
      <c r="K299">
        <v>1087</v>
      </c>
      <c r="L299">
        <v>178</v>
      </c>
    </row>
    <row r="300" spans="1:12" x14ac:dyDescent="0.2">
      <c r="A300" t="s">
        <v>673</v>
      </c>
      <c r="B300" t="s">
        <v>193</v>
      </c>
      <c r="C300" t="str">
        <f t="shared" si="4"/>
        <v>Tekoa, WA</v>
      </c>
      <c r="D300" t="s">
        <v>342</v>
      </c>
      <c r="E300">
        <v>53075</v>
      </c>
      <c r="F300" t="s">
        <v>371</v>
      </c>
      <c r="G300">
        <v>53075</v>
      </c>
      <c r="H300" t="s">
        <v>371</v>
      </c>
      <c r="I300">
        <v>47.224699999999999</v>
      </c>
      <c r="J300">
        <v>-117.0732</v>
      </c>
      <c r="K300">
        <v>809</v>
      </c>
      <c r="L300">
        <v>254</v>
      </c>
    </row>
    <row r="301" spans="1:12" x14ac:dyDescent="0.2">
      <c r="A301" t="s">
        <v>674</v>
      </c>
      <c r="B301" t="s">
        <v>193</v>
      </c>
      <c r="C301" t="str">
        <f t="shared" si="4"/>
        <v>Tanner, WA</v>
      </c>
      <c r="D301" t="s">
        <v>342</v>
      </c>
      <c r="E301">
        <v>53033</v>
      </c>
      <c r="F301" t="s">
        <v>438</v>
      </c>
      <c r="G301">
        <v>53033</v>
      </c>
      <c r="H301" t="s">
        <v>438</v>
      </c>
      <c r="I301">
        <v>47.481299999999997</v>
      </c>
      <c r="J301">
        <v>-121.6921</v>
      </c>
      <c r="K301">
        <v>905</v>
      </c>
      <c r="L301">
        <v>91</v>
      </c>
    </row>
    <row r="302" spans="1:12" x14ac:dyDescent="0.2">
      <c r="A302" t="s">
        <v>675</v>
      </c>
      <c r="B302" t="s">
        <v>193</v>
      </c>
      <c r="C302" t="str">
        <f t="shared" si="4"/>
        <v>Thorp, WA</v>
      </c>
      <c r="D302" t="s">
        <v>342</v>
      </c>
      <c r="E302">
        <v>53037</v>
      </c>
      <c r="F302" t="s">
        <v>345</v>
      </c>
      <c r="G302">
        <v>53037</v>
      </c>
      <c r="H302" t="s">
        <v>345</v>
      </c>
      <c r="I302">
        <v>47.065600000000003</v>
      </c>
      <c r="J302">
        <v>-120.6709</v>
      </c>
      <c r="K302">
        <v>297</v>
      </c>
      <c r="L302">
        <v>93</v>
      </c>
    </row>
    <row r="303" spans="1:12" x14ac:dyDescent="0.2">
      <c r="A303" t="s">
        <v>676</v>
      </c>
      <c r="B303" t="s">
        <v>193</v>
      </c>
      <c r="C303" t="str">
        <f t="shared" si="4"/>
        <v>Artondale, WA</v>
      </c>
      <c r="D303" t="s">
        <v>342</v>
      </c>
      <c r="E303">
        <v>53053</v>
      </c>
      <c r="F303" t="s">
        <v>343</v>
      </c>
      <c r="G303">
        <v>53053</v>
      </c>
      <c r="H303" t="s">
        <v>343</v>
      </c>
      <c r="I303">
        <v>47.302399999999999</v>
      </c>
      <c r="J303">
        <v>-122.639</v>
      </c>
      <c r="K303">
        <v>12937</v>
      </c>
      <c r="L303">
        <v>372</v>
      </c>
    </row>
    <row r="304" spans="1:12" x14ac:dyDescent="0.2">
      <c r="A304" t="s">
        <v>677</v>
      </c>
      <c r="B304" t="s">
        <v>193</v>
      </c>
      <c r="C304" t="str">
        <f t="shared" si="4"/>
        <v>Liberty Lake, WA</v>
      </c>
      <c r="D304" t="s">
        <v>342</v>
      </c>
      <c r="E304">
        <v>53063</v>
      </c>
      <c r="F304" t="s">
        <v>380</v>
      </c>
      <c r="G304">
        <v>53063</v>
      </c>
      <c r="H304" t="s">
        <v>380</v>
      </c>
      <c r="I304">
        <v>47.668700000000001</v>
      </c>
      <c r="J304">
        <v>-117.1032</v>
      </c>
      <c r="K304">
        <v>9893</v>
      </c>
      <c r="L304">
        <v>621</v>
      </c>
    </row>
    <row r="305" spans="1:12" x14ac:dyDescent="0.2">
      <c r="A305" t="s">
        <v>678</v>
      </c>
      <c r="B305" t="s">
        <v>193</v>
      </c>
      <c r="C305" t="str">
        <f t="shared" si="4"/>
        <v>Cheney, WA</v>
      </c>
      <c r="D305" t="s">
        <v>342</v>
      </c>
      <c r="E305">
        <v>53063</v>
      </c>
      <c r="F305" t="s">
        <v>380</v>
      </c>
      <c r="G305">
        <v>53063</v>
      </c>
      <c r="H305" t="s">
        <v>380</v>
      </c>
      <c r="I305">
        <v>47.490099999999998</v>
      </c>
      <c r="J305">
        <v>-117.5789</v>
      </c>
      <c r="K305">
        <v>12421</v>
      </c>
      <c r="L305">
        <v>1106</v>
      </c>
    </row>
    <row r="306" spans="1:12" x14ac:dyDescent="0.2">
      <c r="A306" t="s">
        <v>679</v>
      </c>
      <c r="B306" t="s">
        <v>193</v>
      </c>
      <c r="C306" t="str">
        <f t="shared" si="4"/>
        <v>Sammamish, WA</v>
      </c>
      <c r="D306" t="s">
        <v>342</v>
      </c>
      <c r="E306">
        <v>53033</v>
      </c>
      <c r="F306" t="s">
        <v>438</v>
      </c>
      <c r="G306">
        <v>53033</v>
      </c>
      <c r="H306" t="s">
        <v>438</v>
      </c>
      <c r="I306">
        <v>47.601900000000001</v>
      </c>
      <c r="J306">
        <v>-122.0419</v>
      </c>
      <c r="K306">
        <v>64548</v>
      </c>
      <c r="L306">
        <v>1219</v>
      </c>
    </row>
    <row r="307" spans="1:12" x14ac:dyDescent="0.2">
      <c r="A307" t="s">
        <v>680</v>
      </c>
      <c r="B307" t="s">
        <v>193</v>
      </c>
      <c r="C307" t="str">
        <f t="shared" si="4"/>
        <v>Cle Elum, WA</v>
      </c>
      <c r="D307" t="s">
        <v>342</v>
      </c>
      <c r="E307">
        <v>53037</v>
      </c>
      <c r="F307" t="s">
        <v>345</v>
      </c>
      <c r="G307">
        <v>53037</v>
      </c>
      <c r="H307" t="s">
        <v>345</v>
      </c>
      <c r="I307">
        <v>47.194600000000001</v>
      </c>
      <c r="J307">
        <v>-120.95529999999999</v>
      </c>
      <c r="K307">
        <v>3768</v>
      </c>
      <c r="L307">
        <v>179</v>
      </c>
    </row>
    <row r="308" spans="1:12" x14ac:dyDescent="0.2">
      <c r="A308" t="s">
        <v>681</v>
      </c>
      <c r="B308" t="s">
        <v>193</v>
      </c>
      <c r="C308" t="str">
        <f t="shared" si="4"/>
        <v>Fern Prairie, WA</v>
      </c>
      <c r="D308" t="s">
        <v>342</v>
      </c>
      <c r="E308">
        <v>53011</v>
      </c>
      <c r="F308" t="s">
        <v>390</v>
      </c>
      <c r="G308">
        <v>53011</v>
      </c>
      <c r="H308" t="s">
        <v>390</v>
      </c>
      <c r="I308">
        <v>45.637</v>
      </c>
      <c r="J308">
        <v>-122.3963</v>
      </c>
      <c r="K308">
        <v>2611</v>
      </c>
      <c r="L308">
        <v>200</v>
      </c>
    </row>
    <row r="309" spans="1:12" x14ac:dyDescent="0.2">
      <c r="A309" t="s">
        <v>682</v>
      </c>
      <c r="B309" t="s">
        <v>193</v>
      </c>
      <c r="C309" t="str">
        <f t="shared" si="4"/>
        <v>Waverly, WA</v>
      </c>
      <c r="D309" t="s">
        <v>342</v>
      </c>
      <c r="E309">
        <v>53063</v>
      </c>
      <c r="F309" t="s">
        <v>380</v>
      </c>
      <c r="G309">
        <v>53063</v>
      </c>
      <c r="H309" t="s">
        <v>380</v>
      </c>
      <c r="I309">
        <v>47.338000000000001</v>
      </c>
      <c r="J309">
        <v>-117.2312</v>
      </c>
      <c r="K309">
        <v>108</v>
      </c>
      <c r="L309">
        <v>101</v>
      </c>
    </row>
    <row r="310" spans="1:12" x14ac:dyDescent="0.2">
      <c r="A310" t="s">
        <v>683</v>
      </c>
      <c r="B310" t="s">
        <v>193</v>
      </c>
      <c r="C310" t="str">
        <f t="shared" si="4"/>
        <v>Lakewood, WA</v>
      </c>
      <c r="D310" t="s">
        <v>342</v>
      </c>
      <c r="E310">
        <v>53053</v>
      </c>
      <c r="F310" t="s">
        <v>343</v>
      </c>
      <c r="G310">
        <v>53053</v>
      </c>
      <c r="H310" t="s">
        <v>343</v>
      </c>
      <c r="I310">
        <v>47.162799999999997</v>
      </c>
      <c r="J310">
        <v>-122.5299</v>
      </c>
      <c r="K310">
        <v>60296</v>
      </c>
      <c r="L310">
        <v>1362</v>
      </c>
    </row>
    <row r="311" spans="1:12" x14ac:dyDescent="0.2">
      <c r="A311" t="s">
        <v>684</v>
      </c>
      <c r="B311" t="s">
        <v>193</v>
      </c>
      <c r="C311" t="str">
        <f t="shared" si="4"/>
        <v>Lake Marcel-Stillwater, WA</v>
      </c>
      <c r="D311" t="s">
        <v>342</v>
      </c>
      <c r="E311">
        <v>53033</v>
      </c>
      <c r="F311" t="s">
        <v>438</v>
      </c>
      <c r="G311">
        <v>53033</v>
      </c>
      <c r="H311" t="s">
        <v>438</v>
      </c>
      <c r="I311">
        <v>47.692599999999999</v>
      </c>
      <c r="J311">
        <v>-121.9152</v>
      </c>
      <c r="K311">
        <v>1220</v>
      </c>
      <c r="L311">
        <v>368</v>
      </c>
    </row>
    <row r="312" spans="1:12" x14ac:dyDescent="0.2">
      <c r="A312" t="s">
        <v>685</v>
      </c>
      <c r="B312" t="s">
        <v>193</v>
      </c>
      <c r="C312" t="str">
        <f t="shared" si="4"/>
        <v>Central Park, WA</v>
      </c>
      <c r="D312" t="s">
        <v>342</v>
      </c>
      <c r="E312">
        <v>53027</v>
      </c>
      <c r="F312" t="s">
        <v>402</v>
      </c>
      <c r="G312">
        <v>53027</v>
      </c>
      <c r="H312" t="s">
        <v>402</v>
      </c>
      <c r="I312">
        <v>46.970500000000001</v>
      </c>
      <c r="J312">
        <v>-123.70180000000001</v>
      </c>
      <c r="K312">
        <v>2741</v>
      </c>
      <c r="L312">
        <v>300</v>
      </c>
    </row>
    <row r="313" spans="1:12" x14ac:dyDescent="0.2">
      <c r="A313" t="s">
        <v>686</v>
      </c>
      <c r="B313" t="s">
        <v>193</v>
      </c>
      <c r="C313" t="str">
        <f t="shared" si="4"/>
        <v>Bridgeport, WA</v>
      </c>
      <c r="D313" t="s">
        <v>342</v>
      </c>
      <c r="E313">
        <v>53017</v>
      </c>
      <c r="F313" t="s">
        <v>447</v>
      </c>
      <c r="G313">
        <v>53017</v>
      </c>
      <c r="H313" t="s">
        <v>447</v>
      </c>
      <c r="I313">
        <v>48.006300000000003</v>
      </c>
      <c r="J313">
        <v>-119.6737</v>
      </c>
      <c r="K313">
        <v>2555</v>
      </c>
      <c r="L313">
        <v>961</v>
      </c>
    </row>
    <row r="314" spans="1:12" x14ac:dyDescent="0.2">
      <c r="A314" t="s">
        <v>687</v>
      </c>
      <c r="B314" t="s">
        <v>193</v>
      </c>
      <c r="C314" t="str">
        <f t="shared" si="4"/>
        <v>Raft Island, WA</v>
      </c>
      <c r="D314" t="s">
        <v>342</v>
      </c>
      <c r="E314">
        <v>53053</v>
      </c>
      <c r="F314" t="s">
        <v>343</v>
      </c>
      <c r="G314">
        <v>53053</v>
      </c>
      <c r="H314" t="s">
        <v>343</v>
      </c>
      <c r="I314">
        <v>47.329300000000003</v>
      </c>
      <c r="J314">
        <v>-122.6686</v>
      </c>
      <c r="K314">
        <v>341</v>
      </c>
      <c r="L314">
        <v>475</v>
      </c>
    </row>
    <row r="315" spans="1:12" x14ac:dyDescent="0.2">
      <c r="A315" t="s">
        <v>688</v>
      </c>
      <c r="B315" t="s">
        <v>193</v>
      </c>
      <c r="C315" t="str">
        <f t="shared" si="4"/>
        <v>Larch Way, WA</v>
      </c>
      <c r="D315" t="s">
        <v>342</v>
      </c>
      <c r="E315">
        <v>53061</v>
      </c>
      <c r="F315" t="s">
        <v>350</v>
      </c>
      <c r="G315">
        <v>53061</v>
      </c>
      <c r="H315" t="s">
        <v>350</v>
      </c>
      <c r="I315">
        <v>47.8429</v>
      </c>
      <c r="J315">
        <v>-122.2527</v>
      </c>
      <c r="K315">
        <v>4117</v>
      </c>
      <c r="L315">
        <v>1428</v>
      </c>
    </row>
    <row r="316" spans="1:12" x14ac:dyDescent="0.2">
      <c r="A316" t="s">
        <v>689</v>
      </c>
      <c r="B316" t="s">
        <v>193</v>
      </c>
      <c r="C316" t="str">
        <f t="shared" si="4"/>
        <v>Lake Bosworth, WA</v>
      </c>
      <c r="D316" t="s">
        <v>342</v>
      </c>
      <c r="E316">
        <v>53061</v>
      </c>
      <c r="F316" t="s">
        <v>350</v>
      </c>
      <c r="G316">
        <v>53061</v>
      </c>
      <c r="H316" t="s">
        <v>350</v>
      </c>
      <c r="I316">
        <v>48.053199999999997</v>
      </c>
      <c r="J316">
        <v>-121.9812</v>
      </c>
      <c r="K316">
        <v>654</v>
      </c>
      <c r="L316">
        <v>74</v>
      </c>
    </row>
    <row r="317" spans="1:12" x14ac:dyDescent="0.2">
      <c r="A317" t="s">
        <v>690</v>
      </c>
      <c r="B317" t="s">
        <v>193</v>
      </c>
      <c r="C317" t="str">
        <f t="shared" si="4"/>
        <v>Barberton, WA</v>
      </c>
      <c r="D317" t="s">
        <v>342</v>
      </c>
      <c r="E317">
        <v>53011</v>
      </c>
      <c r="F317" t="s">
        <v>390</v>
      </c>
      <c r="G317">
        <v>53011</v>
      </c>
      <c r="H317" t="s">
        <v>390</v>
      </c>
      <c r="I317">
        <v>45.7136</v>
      </c>
      <c r="J317">
        <v>-122.6114</v>
      </c>
      <c r="K317">
        <v>6719</v>
      </c>
      <c r="L317">
        <v>600</v>
      </c>
    </row>
    <row r="318" spans="1:12" x14ac:dyDescent="0.2">
      <c r="A318" t="s">
        <v>691</v>
      </c>
      <c r="B318" t="s">
        <v>193</v>
      </c>
      <c r="C318" t="str">
        <f t="shared" si="4"/>
        <v>Sekiu, WA</v>
      </c>
      <c r="D318" t="s">
        <v>342</v>
      </c>
      <c r="E318">
        <v>53009</v>
      </c>
      <c r="F318" t="s">
        <v>354</v>
      </c>
      <c r="G318">
        <v>53009</v>
      </c>
      <c r="H318" t="s">
        <v>354</v>
      </c>
      <c r="I318">
        <v>48.2637</v>
      </c>
      <c r="J318">
        <v>-124.30119999999999</v>
      </c>
      <c r="K318">
        <v>50</v>
      </c>
      <c r="L318">
        <v>150</v>
      </c>
    </row>
    <row r="319" spans="1:12" x14ac:dyDescent="0.2">
      <c r="A319" t="s">
        <v>692</v>
      </c>
      <c r="B319" t="s">
        <v>193</v>
      </c>
      <c r="C319" t="str">
        <f t="shared" si="4"/>
        <v>Brier, WA</v>
      </c>
      <c r="D319" t="s">
        <v>342</v>
      </c>
      <c r="E319">
        <v>53061</v>
      </c>
      <c r="F319" t="s">
        <v>350</v>
      </c>
      <c r="G319">
        <v>53061</v>
      </c>
      <c r="H319" t="s">
        <v>350</v>
      </c>
      <c r="I319">
        <v>47.792200000000001</v>
      </c>
      <c r="J319">
        <v>-122.2734</v>
      </c>
      <c r="K319">
        <v>6884</v>
      </c>
      <c r="L319">
        <v>1206</v>
      </c>
    </row>
    <row r="320" spans="1:12" x14ac:dyDescent="0.2">
      <c r="A320" t="s">
        <v>380</v>
      </c>
      <c r="B320" t="s">
        <v>193</v>
      </c>
      <c r="C320" t="str">
        <f t="shared" si="4"/>
        <v>Spokane, WA</v>
      </c>
      <c r="D320" t="s">
        <v>342</v>
      </c>
      <c r="E320">
        <v>53063</v>
      </c>
      <c r="F320" t="s">
        <v>380</v>
      </c>
      <c r="G320">
        <v>53063</v>
      </c>
      <c r="H320" t="s">
        <v>380</v>
      </c>
      <c r="I320">
        <v>47.667099999999998</v>
      </c>
      <c r="J320">
        <v>-117.43300000000001</v>
      </c>
      <c r="K320">
        <v>403043</v>
      </c>
      <c r="L320">
        <v>1218</v>
      </c>
    </row>
    <row r="321" spans="1:12" x14ac:dyDescent="0.2">
      <c r="A321" t="s">
        <v>693</v>
      </c>
      <c r="B321" t="s">
        <v>193</v>
      </c>
      <c r="C321" t="str">
        <f t="shared" si="4"/>
        <v>Fall City, WA</v>
      </c>
      <c r="D321" t="s">
        <v>342</v>
      </c>
      <c r="E321">
        <v>53033</v>
      </c>
      <c r="F321" t="s">
        <v>438</v>
      </c>
      <c r="G321">
        <v>53033</v>
      </c>
      <c r="H321" t="s">
        <v>438</v>
      </c>
      <c r="I321">
        <v>47.5717</v>
      </c>
      <c r="J321">
        <v>-121.9134</v>
      </c>
      <c r="K321">
        <v>1903</v>
      </c>
      <c r="L321">
        <v>258</v>
      </c>
    </row>
    <row r="322" spans="1:12" x14ac:dyDescent="0.2">
      <c r="A322" t="s">
        <v>694</v>
      </c>
      <c r="B322" t="s">
        <v>193</v>
      </c>
      <c r="C322" t="str">
        <f t="shared" si="4"/>
        <v>Pasco, WA</v>
      </c>
      <c r="D322" t="s">
        <v>342</v>
      </c>
      <c r="E322">
        <v>53021</v>
      </c>
      <c r="F322" t="s">
        <v>395</v>
      </c>
      <c r="G322">
        <v>53021</v>
      </c>
      <c r="H322" t="s">
        <v>395</v>
      </c>
      <c r="I322">
        <v>46.250599999999999</v>
      </c>
      <c r="J322">
        <v>-119.13030000000001</v>
      </c>
      <c r="K322">
        <v>73013</v>
      </c>
      <c r="L322">
        <v>832</v>
      </c>
    </row>
    <row r="323" spans="1:12" x14ac:dyDescent="0.2">
      <c r="A323" t="s">
        <v>695</v>
      </c>
      <c r="B323" t="s">
        <v>193</v>
      </c>
      <c r="C323" t="str">
        <f t="shared" si="4"/>
        <v>Lyman, WA</v>
      </c>
      <c r="D323" t="s">
        <v>342</v>
      </c>
      <c r="E323">
        <v>53057</v>
      </c>
      <c r="F323" t="s">
        <v>376</v>
      </c>
      <c r="G323">
        <v>53057</v>
      </c>
      <c r="H323" t="s">
        <v>376</v>
      </c>
      <c r="I323">
        <v>48.523000000000003</v>
      </c>
      <c r="J323">
        <v>-122.0634</v>
      </c>
      <c r="K323">
        <v>468</v>
      </c>
      <c r="L323">
        <v>269</v>
      </c>
    </row>
    <row r="324" spans="1:12" x14ac:dyDescent="0.2">
      <c r="A324" t="s">
        <v>696</v>
      </c>
      <c r="B324" t="s">
        <v>193</v>
      </c>
      <c r="C324" t="str">
        <f t="shared" ref="C324:C387" si="5">_xlfn.CONCAT(A324,","," ",B324)</f>
        <v>Oakville, WA</v>
      </c>
      <c r="D324" t="s">
        <v>342</v>
      </c>
      <c r="E324">
        <v>53027</v>
      </c>
      <c r="F324" t="s">
        <v>402</v>
      </c>
      <c r="G324">
        <v>53027</v>
      </c>
      <c r="H324" t="s">
        <v>402</v>
      </c>
      <c r="I324">
        <v>46.840299999999999</v>
      </c>
      <c r="J324">
        <v>-123.2333</v>
      </c>
      <c r="K324">
        <v>684</v>
      </c>
      <c r="L324">
        <v>498</v>
      </c>
    </row>
    <row r="325" spans="1:12" x14ac:dyDescent="0.2">
      <c r="A325" t="s">
        <v>697</v>
      </c>
      <c r="B325" t="s">
        <v>193</v>
      </c>
      <c r="C325" t="str">
        <f t="shared" si="5"/>
        <v>Dash Point, WA</v>
      </c>
      <c r="D325" t="s">
        <v>342</v>
      </c>
      <c r="E325">
        <v>53053</v>
      </c>
      <c r="F325" t="s">
        <v>343</v>
      </c>
      <c r="G325">
        <v>53053</v>
      </c>
      <c r="H325" t="s">
        <v>343</v>
      </c>
      <c r="I325">
        <v>47.313099999999999</v>
      </c>
      <c r="J325">
        <v>-122.4153</v>
      </c>
      <c r="K325">
        <v>1007</v>
      </c>
      <c r="L325">
        <v>613</v>
      </c>
    </row>
    <row r="326" spans="1:12" x14ac:dyDescent="0.2">
      <c r="A326" t="s">
        <v>698</v>
      </c>
      <c r="B326" t="s">
        <v>193</v>
      </c>
      <c r="C326" t="str">
        <f t="shared" si="5"/>
        <v>Herron Island, WA</v>
      </c>
      <c r="D326" t="s">
        <v>342</v>
      </c>
      <c r="E326">
        <v>53053</v>
      </c>
      <c r="F326" t="s">
        <v>343</v>
      </c>
      <c r="G326">
        <v>53053</v>
      </c>
      <c r="H326" t="s">
        <v>343</v>
      </c>
      <c r="I326">
        <v>47.264499999999998</v>
      </c>
      <c r="J326">
        <v>-122.8348</v>
      </c>
      <c r="K326">
        <v>69</v>
      </c>
      <c r="L326">
        <v>55</v>
      </c>
    </row>
    <row r="327" spans="1:12" x14ac:dyDescent="0.2">
      <c r="A327" t="s">
        <v>699</v>
      </c>
      <c r="B327" t="s">
        <v>193</v>
      </c>
      <c r="C327" t="str">
        <f t="shared" si="5"/>
        <v>West Clarkston-Highland, WA</v>
      </c>
      <c r="D327" t="s">
        <v>342</v>
      </c>
      <c r="E327">
        <v>53003</v>
      </c>
      <c r="F327" t="s">
        <v>485</v>
      </c>
      <c r="G327">
        <v>53003</v>
      </c>
      <c r="H327" t="s">
        <v>485</v>
      </c>
      <c r="I327">
        <v>46.402299999999997</v>
      </c>
      <c r="J327">
        <v>-117.063</v>
      </c>
      <c r="K327">
        <v>5895</v>
      </c>
      <c r="L327">
        <v>816</v>
      </c>
    </row>
    <row r="328" spans="1:12" x14ac:dyDescent="0.2">
      <c r="A328" t="s">
        <v>700</v>
      </c>
      <c r="B328" t="s">
        <v>193</v>
      </c>
      <c r="C328" t="str">
        <f t="shared" si="5"/>
        <v>Royal City, WA</v>
      </c>
      <c r="D328" t="s">
        <v>342</v>
      </c>
      <c r="E328">
        <v>53025</v>
      </c>
      <c r="F328" t="s">
        <v>398</v>
      </c>
      <c r="G328">
        <v>53025</v>
      </c>
      <c r="H328" t="s">
        <v>398</v>
      </c>
      <c r="I328">
        <v>46.9</v>
      </c>
      <c r="J328">
        <v>-119.6142</v>
      </c>
      <c r="K328">
        <v>2205</v>
      </c>
      <c r="L328">
        <v>639</v>
      </c>
    </row>
    <row r="329" spans="1:12" x14ac:dyDescent="0.2">
      <c r="A329" t="s">
        <v>701</v>
      </c>
      <c r="B329" t="s">
        <v>193</v>
      </c>
      <c r="C329" t="str">
        <f t="shared" si="5"/>
        <v>Venersborg, WA</v>
      </c>
      <c r="D329" t="s">
        <v>342</v>
      </c>
      <c r="E329">
        <v>53011</v>
      </c>
      <c r="F329" t="s">
        <v>390</v>
      </c>
      <c r="G329">
        <v>53011</v>
      </c>
      <c r="H329" t="s">
        <v>390</v>
      </c>
      <c r="I329">
        <v>45.786000000000001</v>
      </c>
      <c r="J329">
        <v>-122.4721</v>
      </c>
      <c r="K329">
        <v>4196</v>
      </c>
      <c r="L329">
        <v>149</v>
      </c>
    </row>
    <row r="330" spans="1:12" x14ac:dyDescent="0.2">
      <c r="A330" t="s">
        <v>702</v>
      </c>
      <c r="B330" t="s">
        <v>193</v>
      </c>
      <c r="C330" t="str">
        <f t="shared" si="5"/>
        <v>Hoquiam, WA</v>
      </c>
      <c r="D330" t="s">
        <v>342</v>
      </c>
      <c r="E330">
        <v>53027</v>
      </c>
      <c r="F330" t="s">
        <v>402</v>
      </c>
      <c r="G330">
        <v>53027</v>
      </c>
      <c r="H330" t="s">
        <v>402</v>
      </c>
      <c r="I330">
        <v>46.9863</v>
      </c>
      <c r="J330">
        <v>-123.9023</v>
      </c>
      <c r="K330">
        <v>8500</v>
      </c>
      <c r="L330">
        <v>344</v>
      </c>
    </row>
    <row r="331" spans="1:12" x14ac:dyDescent="0.2">
      <c r="A331" t="s">
        <v>703</v>
      </c>
      <c r="B331" t="s">
        <v>193</v>
      </c>
      <c r="C331" t="str">
        <f t="shared" si="5"/>
        <v>Willapa, WA</v>
      </c>
      <c r="D331" t="s">
        <v>342</v>
      </c>
      <c r="E331">
        <v>53049</v>
      </c>
      <c r="F331" t="s">
        <v>649</v>
      </c>
      <c r="G331">
        <v>53049</v>
      </c>
      <c r="H331" t="s">
        <v>649</v>
      </c>
      <c r="I331">
        <v>46.6755</v>
      </c>
      <c r="J331">
        <v>-123.6648</v>
      </c>
      <c r="K331">
        <v>204</v>
      </c>
      <c r="L331">
        <v>283</v>
      </c>
    </row>
    <row r="332" spans="1:12" x14ac:dyDescent="0.2">
      <c r="A332" t="s">
        <v>704</v>
      </c>
      <c r="B332" t="s">
        <v>193</v>
      </c>
      <c r="C332" t="str">
        <f t="shared" si="5"/>
        <v>Quilcene, WA</v>
      </c>
      <c r="D332" t="s">
        <v>342</v>
      </c>
      <c r="E332">
        <v>53031</v>
      </c>
      <c r="F332" t="s">
        <v>518</v>
      </c>
      <c r="G332">
        <v>53031</v>
      </c>
      <c r="H332" t="s">
        <v>518</v>
      </c>
      <c r="I332">
        <v>47.8369</v>
      </c>
      <c r="J332">
        <v>-122.9058</v>
      </c>
      <c r="K332">
        <v>432</v>
      </c>
      <c r="L332">
        <v>18</v>
      </c>
    </row>
    <row r="333" spans="1:12" x14ac:dyDescent="0.2">
      <c r="A333" t="s">
        <v>705</v>
      </c>
      <c r="B333" t="s">
        <v>193</v>
      </c>
      <c r="C333" t="str">
        <f t="shared" si="5"/>
        <v>Freeland, WA</v>
      </c>
      <c r="D333" t="s">
        <v>342</v>
      </c>
      <c r="E333">
        <v>53029</v>
      </c>
      <c r="F333" t="s">
        <v>404</v>
      </c>
      <c r="G333">
        <v>53029</v>
      </c>
      <c r="H333" t="s">
        <v>404</v>
      </c>
      <c r="I333">
        <v>48.018500000000003</v>
      </c>
      <c r="J333">
        <v>-122.53579999999999</v>
      </c>
      <c r="K333">
        <v>1698</v>
      </c>
      <c r="L333">
        <v>168</v>
      </c>
    </row>
    <row r="334" spans="1:12" x14ac:dyDescent="0.2">
      <c r="A334" t="s">
        <v>706</v>
      </c>
      <c r="B334" t="s">
        <v>193</v>
      </c>
      <c r="C334" t="str">
        <f t="shared" si="5"/>
        <v>McCleary, WA</v>
      </c>
      <c r="D334" t="s">
        <v>342</v>
      </c>
      <c r="E334">
        <v>53027</v>
      </c>
      <c r="F334" t="s">
        <v>402</v>
      </c>
      <c r="G334">
        <v>53027</v>
      </c>
      <c r="H334" t="s">
        <v>402</v>
      </c>
      <c r="I334">
        <v>47.058399999999999</v>
      </c>
      <c r="J334">
        <v>-123.2723</v>
      </c>
      <c r="K334">
        <v>1691</v>
      </c>
      <c r="L334">
        <v>318</v>
      </c>
    </row>
    <row r="335" spans="1:12" x14ac:dyDescent="0.2">
      <c r="A335" t="s">
        <v>707</v>
      </c>
      <c r="B335" t="s">
        <v>193</v>
      </c>
      <c r="C335" t="str">
        <f t="shared" si="5"/>
        <v>Roosevelt, WA</v>
      </c>
      <c r="D335" t="s">
        <v>342</v>
      </c>
      <c r="E335">
        <v>53039</v>
      </c>
      <c r="F335" t="s">
        <v>382</v>
      </c>
      <c r="G335">
        <v>53039</v>
      </c>
      <c r="H335" t="s">
        <v>382</v>
      </c>
      <c r="I335">
        <v>45.747599999999998</v>
      </c>
      <c r="J335">
        <v>-120.2161</v>
      </c>
      <c r="K335">
        <v>107</v>
      </c>
      <c r="L335">
        <v>10</v>
      </c>
    </row>
    <row r="336" spans="1:12" x14ac:dyDescent="0.2">
      <c r="A336" t="s">
        <v>708</v>
      </c>
      <c r="B336" t="s">
        <v>193</v>
      </c>
      <c r="C336" t="str">
        <f t="shared" si="5"/>
        <v>Long Beach, WA</v>
      </c>
      <c r="D336" t="s">
        <v>342</v>
      </c>
      <c r="E336">
        <v>53049</v>
      </c>
      <c r="F336" t="s">
        <v>649</v>
      </c>
      <c r="G336">
        <v>53049</v>
      </c>
      <c r="H336" t="s">
        <v>649</v>
      </c>
      <c r="I336">
        <v>46.355899999999998</v>
      </c>
      <c r="J336">
        <v>-124.0556</v>
      </c>
      <c r="K336">
        <v>1413</v>
      </c>
      <c r="L336">
        <v>395</v>
      </c>
    </row>
    <row r="337" spans="1:12" x14ac:dyDescent="0.2">
      <c r="A337" t="s">
        <v>709</v>
      </c>
      <c r="B337" t="s">
        <v>193</v>
      </c>
      <c r="C337" t="str">
        <f t="shared" si="5"/>
        <v>Trout Lake, WA</v>
      </c>
      <c r="D337" t="s">
        <v>342</v>
      </c>
      <c r="E337">
        <v>53039</v>
      </c>
      <c r="F337" t="s">
        <v>382</v>
      </c>
      <c r="G337">
        <v>53039</v>
      </c>
      <c r="H337" t="s">
        <v>382</v>
      </c>
      <c r="I337">
        <v>45.997599999999998</v>
      </c>
      <c r="J337">
        <v>-121.5291</v>
      </c>
      <c r="K337">
        <v>654</v>
      </c>
      <c r="L337">
        <v>36</v>
      </c>
    </row>
    <row r="338" spans="1:12" x14ac:dyDescent="0.2">
      <c r="A338" t="s">
        <v>710</v>
      </c>
      <c r="B338" t="s">
        <v>193</v>
      </c>
      <c r="C338" t="str">
        <f t="shared" si="5"/>
        <v>Coulee Dam, WA</v>
      </c>
      <c r="D338" t="s">
        <v>342</v>
      </c>
      <c r="E338">
        <v>53047</v>
      </c>
      <c r="F338" t="s">
        <v>360</v>
      </c>
      <c r="G338" t="s">
        <v>711</v>
      </c>
      <c r="H338" t="s">
        <v>712</v>
      </c>
      <c r="I338">
        <v>47.968800000000002</v>
      </c>
      <c r="J338">
        <v>-118.9761</v>
      </c>
      <c r="K338">
        <v>1079</v>
      </c>
      <c r="L338">
        <v>576</v>
      </c>
    </row>
    <row r="339" spans="1:12" x14ac:dyDescent="0.2">
      <c r="A339" t="s">
        <v>713</v>
      </c>
      <c r="B339" t="s">
        <v>193</v>
      </c>
      <c r="C339" t="str">
        <f t="shared" si="5"/>
        <v>Swede Heaven, WA</v>
      </c>
      <c r="D339" t="s">
        <v>342</v>
      </c>
      <c r="E339">
        <v>53061</v>
      </c>
      <c r="F339" t="s">
        <v>350</v>
      </c>
      <c r="G339">
        <v>53061</v>
      </c>
      <c r="H339" t="s">
        <v>350</v>
      </c>
      <c r="I339">
        <v>48.282899999999998</v>
      </c>
      <c r="J339">
        <v>-121.7136</v>
      </c>
      <c r="K339">
        <v>1030</v>
      </c>
      <c r="L339">
        <v>55</v>
      </c>
    </row>
    <row r="340" spans="1:12" x14ac:dyDescent="0.2">
      <c r="A340" t="s">
        <v>714</v>
      </c>
      <c r="B340" t="s">
        <v>193</v>
      </c>
      <c r="C340" t="str">
        <f t="shared" si="5"/>
        <v>Pine Grove, WA</v>
      </c>
      <c r="D340" t="s">
        <v>342</v>
      </c>
      <c r="E340">
        <v>53019</v>
      </c>
      <c r="F340" t="s">
        <v>357</v>
      </c>
      <c r="G340">
        <v>53019</v>
      </c>
      <c r="H340" t="s">
        <v>357</v>
      </c>
      <c r="I340">
        <v>48.650199999999998</v>
      </c>
      <c r="J340">
        <v>-118.68340000000001</v>
      </c>
      <c r="K340">
        <v>111</v>
      </c>
      <c r="L340">
        <v>87</v>
      </c>
    </row>
    <row r="341" spans="1:12" x14ac:dyDescent="0.2">
      <c r="A341" t="s">
        <v>715</v>
      </c>
      <c r="B341" t="s">
        <v>193</v>
      </c>
      <c r="C341" t="str">
        <f t="shared" si="5"/>
        <v>Langley, WA</v>
      </c>
      <c r="D341" t="s">
        <v>342</v>
      </c>
      <c r="E341">
        <v>53029</v>
      </c>
      <c r="F341" t="s">
        <v>404</v>
      </c>
      <c r="G341">
        <v>53029</v>
      </c>
      <c r="H341" t="s">
        <v>404</v>
      </c>
      <c r="I341">
        <v>48.033700000000003</v>
      </c>
      <c r="J341">
        <v>-122.4084</v>
      </c>
      <c r="K341">
        <v>1124</v>
      </c>
      <c r="L341">
        <v>430</v>
      </c>
    </row>
    <row r="342" spans="1:12" x14ac:dyDescent="0.2">
      <c r="A342" t="s">
        <v>716</v>
      </c>
      <c r="B342" t="s">
        <v>193</v>
      </c>
      <c r="C342" t="str">
        <f t="shared" si="5"/>
        <v>Sedro-Woolley, WA</v>
      </c>
      <c r="D342" t="s">
        <v>342</v>
      </c>
      <c r="E342">
        <v>53057</v>
      </c>
      <c r="F342" t="s">
        <v>376</v>
      </c>
      <c r="G342">
        <v>53057</v>
      </c>
      <c r="H342" t="s">
        <v>376</v>
      </c>
      <c r="I342">
        <v>48.511299999999999</v>
      </c>
      <c r="J342">
        <v>-122.2321</v>
      </c>
      <c r="K342">
        <v>11838</v>
      </c>
      <c r="L342">
        <v>1057</v>
      </c>
    </row>
    <row r="343" spans="1:12" x14ac:dyDescent="0.2">
      <c r="A343" t="s">
        <v>717</v>
      </c>
      <c r="B343" t="s">
        <v>193</v>
      </c>
      <c r="C343" t="str">
        <f t="shared" si="5"/>
        <v>Hatton, WA</v>
      </c>
      <c r="D343" t="s">
        <v>342</v>
      </c>
      <c r="E343">
        <v>53001</v>
      </c>
      <c r="F343" t="s">
        <v>718</v>
      </c>
      <c r="G343">
        <v>53001</v>
      </c>
      <c r="H343" t="s">
        <v>718</v>
      </c>
      <c r="I343">
        <v>46.773499999999999</v>
      </c>
      <c r="J343">
        <v>-118.82769999999999</v>
      </c>
      <c r="K343">
        <v>101</v>
      </c>
      <c r="L343">
        <v>104</v>
      </c>
    </row>
    <row r="344" spans="1:12" x14ac:dyDescent="0.2">
      <c r="A344" t="s">
        <v>719</v>
      </c>
      <c r="B344" t="s">
        <v>193</v>
      </c>
      <c r="C344" t="str">
        <f t="shared" si="5"/>
        <v>Entiat, WA</v>
      </c>
      <c r="D344" t="s">
        <v>342</v>
      </c>
      <c r="E344">
        <v>53007</v>
      </c>
      <c r="F344" t="s">
        <v>413</v>
      </c>
      <c r="G344">
        <v>53007</v>
      </c>
      <c r="H344" t="s">
        <v>413</v>
      </c>
      <c r="I344">
        <v>47.677999999999997</v>
      </c>
      <c r="J344">
        <v>-120.2175</v>
      </c>
      <c r="K344">
        <v>1223</v>
      </c>
      <c r="L344">
        <v>216</v>
      </c>
    </row>
    <row r="345" spans="1:12" x14ac:dyDescent="0.2">
      <c r="A345" t="s">
        <v>720</v>
      </c>
      <c r="B345" t="s">
        <v>193</v>
      </c>
      <c r="C345" t="str">
        <f t="shared" si="5"/>
        <v>Bainbridge Island, WA</v>
      </c>
      <c r="D345" t="s">
        <v>342</v>
      </c>
      <c r="E345">
        <v>53035</v>
      </c>
      <c r="F345" t="s">
        <v>368</v>
      </c>
      <c r="G345">
        <v>53035</v>
      </c>
      <c r="H345" t="s">
        <v>368</v>
      </c>
      <c r="I345">
        <v>47.643900000000002</v>
      </c>
      <c r="J345">
        <v>-122.54340000000001</v>
      </c>
      <c r="K345">
        <v>24522</v>
      </c>
      <c r="L345">
        <v>342</v>
      </c>
    </row>
    <row r="346" spans="1:12" x14ac:dyDescent="0.2">
      <c r="A346" t="s">
        <v>721</v>
      </c>
      <c r="B346" t="s">
        <v>193</v>
      </c>
      <c r="C346" t="str">
        <f t="shared" si="5"/>
        <v>Auburn, WA</v>
      </c>
      <c r="D346" t="s">
        <v>342</v>
      </c>
      <c r="E346">
        <v>53033</v>
      </c>
      <c r="F346" t="s">
        <v>438</v>
      </c>
      <c r="G346" t="s">
        <v>650</v>
      </c>
      <c r="H346" t="s">
        <v>651</v>
      </c>
      <c r="I346">
        <v>47.304099999999998</v>
      </c>
      <c r="J346">
        <v>-122.211</v>
      </c>
      <c r="K346">
        <v>80776</v>
      </c>
      <c r="L346">
        <v>1057</v>
      </c>
    </row>
    <row r="347" spans="1:12" x14ac:dyDescent="0.2">
      <c r="A347" t="s">
        <v>722</v>
      </c>
      <c r="B347" t="s">
        <v>193</v>
      </c>
      <c r="C347" t="str">
        <f t="shared" si="5"/>
        <v>Ocean City, WA</v>
      </c>
      <c r="D347" t="s">
        <v>342</v>
      </c>
      <c r="E347">
        <v>53027</v>
      </c>
      <c r="F347" t="s">
        <v>402</v>
      </c>
      <c r="G347">
        <v>53027</v>
      </c>
      <c r="H347" t="s">
        <v>402</v>
      </c>
      <c r="I347">
        <v>47.076300000000003</v>
      </c>
      <c r="J347">
        <v>-124.16200000000001</v>
      </c>
      <c r="K347">
        <v>168</v>
      </c>
      <c r="L347">
        <v>19</v>
      </c>
    </row>
    <row r="348" spans="1:12" x14ac:dyDescent="0.2">
      <c r="A348" t="s">
        <v>723</v>
      </c>
      <c r="B348" t="s">
        <v>193</v>
      </c>
      <c r="C348" t="str">
        <f t="shared" si="5"/>
        <v>White Swan, WA</v>
      </c>
      <c r="D348" t="s">
        <v>342</v>
      </c>
      <c r="E348">
        <v>53077</v>
      </c>
      <c r="F348" t="s">
        <v>427</v>
      </c>
      <c r="G348">
        <v>53077</v>
      </c>
      <c r="H348" t="s">
        <v>427</v>
      </c>
      <c r="I348">
        <v>46.376899999999999</v>
      </c>
      <c r="J348">
        <v>-120.73820000000001</v>
      </c>
      <c r="K348">
        <v>973</v>
      </c>
      <c r="L348">
        <v>140</v>
      </c>
    </row>
    <row r="349" spans="1:12" x14ac:dyDescent="0.2">
      <c r="A349" t="s">
        <v>724</v>
      </c>
      <c r="B349" t="s">
        <v>193</v>
      </c>
      <c r="C349" t="str">
        <f t="shared" si="5"/>
        <v>Felida, WA</v>
      </c>
      <c r="D349" t="s">
        <v>342</v>
      </c>
      <c r="E349">
        <v>53011</v>
      </c>
      <c r="F349" t="s">
        <v>390</v>
      </c>
      <c r="G349">
        <v>53011</v>
      </c>
      <c r="H349" t="s">
        <v>390</v>
      </c>
      <c r="I349">
        <v>45.713799999999999</v>
      </c>
      <c r="J349">
        <v>-122.7103</v>
      </c>
      <c r="K349">
        <v>8065</v>
      </c>
      <c r="L349">
        <v>1077</v>
      </c>
    </row>
    <row r="350" spans="1:12" x14ac:dyDescent="0.2">
      <c r="A350" t="s">
        <v>725</v>
      </c>
      <c r="B350" t="s">
        <v>193</v>
      </c>
      <c r="C350" t="str">
        <f t="shared" si="5"/>
        <v>Lacey, WA</v>
      </c>
      <c r="D350" t="s">
        <v>342</v>
      </c>
      <c r="E350">
        <v>53067</v>
      </c>
      <c r="F350" t="s">
        <v>352</v>
      </c>
      <c r="G350">
        <v>53067</v>
      </c>
      <c r="H350" t="s">
        <v>352</v>
      </c>
      <c r="I350">
        <v>47.0458</v>
      </c>
      <c r="J350">
        <v>-122.79340000000001</v>
      </c>
      <c r="K350">
        <v>49748</v>
      </c>
      <c r="L350">
        <v>1132</v>
      </c>
    </row>
    <row r="351" spans="1:12" x14ac:dyDescent="0.2">
      <c r="A351" t="s">
        <v>726</v>
      </c>
      <c r="B351" t="s">
        <v>193</v>
      </c>
      <c r="C351" t="str">
        <f t="shared" si="5"/>
        <v>Gold Bar, WA</v>
      </c>
      <c r="D351" t="s">
        <v>342</v>
      </c>
      <c r="E351">
        <v>53061</v>
      </c>
      <c r="F351" t="s">
        <v>350</v>
      </c>
      <c r="G351">
        <v>53061</v>
      </c>
      <c r="H351" t="s">
        <v>350</v>
      </c>
      <c r="I351">
        <v>47.8566</v>
      </c>
      <c r="J351">
        <v>-121.6927</v>
      </c>
      <c r="K351">
        <v>2301</v>
      </c>
      <c r="L351">
        <v>824</v>
      </c>
    </row>
    <row r="352" spans="1:12" x14ac:dyDescent="0.2">
      <c r="A352" t="s">
        <v>727</v>
      </c>
      <c r="B352" t="s">
        <v>193</v>
      </c>
      <c r="C352" t="str">
        <f t="shared" si="5"/>
        <v>Clyde Hill, WA</v>
      </c>
      <c r="D352" t="s">
        <v>342</v>
      </c>
      <c r="E352">
        <v>53033</v>
      </c>
      <c r="F352" t="s">
        <v>438</v>
      </c>
      <c r="G352">
        <v>53033</v>
      </c>
      <c r="H352" t="s">
        <v>438</v>
      </c>
      <c r="I352">
        <v>47.630299999999998</v>
      </c>
      <c r="J352">
        <v>-122.218</v>
      </c>
      <c r="K352">
        <v>3318</v>
      </c>
      <c r="L352">
        <v>1213</v>
      </c>
    </row>
    <row r="353" spans="1:12" x14ac:dyDescent="0.2">
      <c r="A353" t="s">
        <v>728</v>
      </c>
      <c r="B353" t="s">
        <v>193</v>
      </c>
      <c r="C353" t="str">
        <f t="shared" si="5"/>
        <v>Upper Elochoman, WA</v>
      </c>
      <c r="D353" t="s">
        <v>342</v>
      </c>
      <c r="E353">
        <v>53069</v>
      </c>
      <c r="F353" t="s">
        <v>362</v>
      </c>
      <c r="G353">
        <v>53069</v>
      </c>
      <c r="H353" t="s">
        <v>362</v>
      </c>
      <c r="I353">
        <v>46.240299999999998</v>
      </c>
      <c r="J353">
        <v>-123.32470000000001</v>
      </c>
      <c r="K353">
        <v>70</v>
      </c>
      <c r="L353">
        <v>18</v>
      </c>
    </row>
    <row r="354" spans="1:12" x14ac:dyDescent="0.2">
      <c r="A354" t="s">
        <v>729</v>
      </c>
      <c r="B354" t="s">
        <v>193</v>
      </c>
      <c r="C354" t="str">
        <f t="shared" si="5"/>
        <v>Marcus, WA</v>
      </c>
      <c r="D354" t="s">
        <v>342</v>
      </c>
      <c r="E354">
        <v>53065</v>
      </c>
      <c r="F354" t="s">
        <v>400</v>
      </c>
      <c r="G354">
        <v>53065</v>
      </c>
      <c r="H354" t="s">
        <v>400</v>
      </c>
      <c r="I354">
        <v>48.664200000000001</v>
      </c>
      <c r="J354">
        <v>-118.06010000000001</v>
      </c>
      <c r="K354">
        <v>183</v>
      </c>
      <c r="L354">
        <v>316</v>
      </c>
    </row>
    <row r="355" spans="1:12" x14ac:dyDescent="0.2">
      <c r="A355" t="s">
        <v>730</v>
      </c>
      <c r="B355" t="s">
        <v>193</v>
      </c>
      <c r="C355" t="str">
        <f t="shared" si="5"/>
        <v>Canyon Creek, WA</v>
      </c>
      <c r="D355" t="s">
        <v>342</v>
      </c>
      <c r="E355">
        <v>53061</v>
      </c>
      <c r="F355" t="s">
        <v>350</v>
      </c>
      <c r="G355">
        <v>53061</v>
      </c>
      <c r="H355" t="s">
        <v>350</v>
      </c>
      <c r="I355">
        <v>48.115699999999997</v>
      </c>
      <c r="J355">
        <v>-121.98309999999999</v>
      </c>
      <c r="K355">
        <v>3319</v>
      </c>
      <c r="L355">
        <v>209</v>
      </c>
    </row>
    <row r="356" spans="1:12" x14ac:dyDescent="0.2">
      <c r="A356" t="s">
        <v>731</v>
      </c>
      <c r="B356" t="s">
        <v>193</v>
      </c>
      <c r="C356" t="str">
        <f t="shared" si="5"/>
        <v>Malone, WA</v>
      </c>
      <c r="D356" t="s">
        <v>342</v>
      </c>
      <c r="E356">
        <v>53027</v>
      </c>
      <c r="F356" t="s">
        <v>402</v>
      </c>
      <c r="G356">
        <v>53027</v>
      </c>
      <c r="H356" t="s">
        <v>402</v>
      </c>
      <c r="I356">
        <v>46.977899999999998</v>
      </c>
      <c r="J356">
        <v>-123.3035</v>
      </c>
      <c r="K356">
        <v>543</v>
      </c>
      <c r="L356">
        <v>23</v>
      </c>
    </row>
    <row r="357" spans="1:12" x14ac:dyDescent="0.2">
      <c r="A357" t="s">
        <v>732</v>
      </c>
      <c r="B357" t="s">
        <v>193</v>
      </c>
      <c r="C357" t="str">
        <f t="shared" si="5"/>
        <v>Bothell East, WA</v>
      </c>
      <c r="D357" t="s">
        <v>342</v>
      </c>
      <c r="E357">
        <v>53061</v>
      </c>
      <c r="F357" t="s">
        <v>350</v>
      </c>
      <c r="G357">
        <v>53061</v>
      </c>
      <c r="H357" t="s">
        <v>350</v>
      </c>
      <c r="I357">
        <v>47.806399999999996</v>
      </c>
      <c r="J357">
        <v>-122.1844</v>
      </c>
      <c r="K357">
        <v>10424</v>
      </c>
      <c r="L357">
        <v>1931</v>
      </c>
    </row>
    <row r="358" spans="1:12" x14ac:dyDescent="0.2">
      <c r="A358" t="s">
        <v>733</v>
      </c>
      <c r="B358" t="s">
        <v>193</v>
      </c>
      <c r="C358" t="str">
        <f t="shared" si="5"/>
        <v>Yarrow Point, WA</v>
      </c>
      <c r="D358" t="s">
        <v>342</v>
      </c>
      <c r="E358">
        <v>53033</v>
      </c>
      <c r="F358" t="s">
        <v>438</v>
      </c>
      <c r="G358">
        <v>53033</v>
      </c>
      <c r="H358" t="s">
        <v>438</v>
      </c>
      <c r="I358">
        <v>47.645200000000003</v>
      </c>
      <c r="J358">
        <v>-122.2179</v>
      </c>
      <c r="K358">
        <v>1126</v>
      </c>
      <c r="L358">
        <v>1190</v>
      </c>
    </row>
    <row r="359" spans="1:12" x14ac:dyDescent="0.2">
      <c r="A359" t="s">
        <v>734</v>
      </c>
      <c r="B359" t="s">
        <v>193</v>
      </c>
      <c r="C359" t="str">
        <f t="shared" si="5"/>
        <v>Steptoe, WA</v>
      </c>
      <c r="D359" t="s">
        <v>342</v>
      </c>
      <c r="E359">
        <v>53075</v>
      </c>
      <c r="F359" t="s">
        <v>371</v>
      </c>
      <c r="G359">
        <v>53075</v>
      </c>
      <c r="H359" t="s">
        <v>371</v>
      </c>
      <c r="I359">
        <v>47.0075</v>
      </c>
      <c r="J359">
        <v>-117.3502</v>
      </c>
      <c r="K359">
        <v>183</v>
      </c>
      <c r="L359">
        <v>31</v>
      </c>
    </row>
    <row r="360" spans="1:12" x14ac:dyDescent="0.2">
      <c r="A360" t="s">
        <v>735</v>
      </c>
      <c r="B360" t="s">
        <v>193</v>
      </c>
      <c r="C360" t="str">
        <f t="shared" si="5"/>
        <v>West Richland, WA</v>
      </c>
      <c r="D360" t="s">
        <v>342</v>
      </c>
      <c r="E360">
        <v>53005</v>
      </c>
      <c r="F360" t="s">
        <v>559</v>
      </c>
      <c r="G360">
        <v>53005</v>
      </c>
      <c r="H360" t="s">
        <v>559</v>
      </c>
      <c r="I360">
        <v>46.311500000000002</v>
      </c>
      <c r="J360">
        <v>-119.3997</v>
      </c>
      <c r="K360">
        <v>14596</v>
      </c>
      <c r="L360">
        <v>254</v>
      </c>
    </row>
    <row r="361" spans="1:12" x14ac:dyDescent="0.2">
      <c r="A361" t="s">
        <v>736</v>
      </c>
      <c r="B361" t="s">
        <v>193</v>
      </c>
      <c r="C361" t="str">
        <f t="shared" si="5"/>
        <v>Orient, WA</v>
      </c>
      <c r="D361" t="s">
        <v>342</v>
      </c>
      <c r="E361">
        <v>53019</v>
      </c>
      <c r="F361" t="s">
        <v>357</v>
      </c>
      <c r="G361">
        <v>53019</v>
      </c>
      <c r="H361" t="s">
        <v>357</v>
      </c>
      <c r="I361">
        <v>48.863700000000001</v>
      </c>
      <c r="J361">
        <v>-118.2059</v>
      </c>
      <c r="K361">
        <v>132</v>
      </c>
      <c r="L361">
        <v>117</v>
      </c>
    </row>
    <row r="362" spans="1:12" x14ac:dyDescent="0.2">
      <c r="A362" t="s">
        <v>737</v>
      </c>
      <c r="B362" t="s">
        <v>193</v>
      </c>
      <c r="C362" t="str">
        <f t="shared" si="5"/>
        <v>Federal Way, WA</v>
      </c>
      <c r="D362" t="s">
        <v>342</v>
      </c>
      <c r="E362">
        <v>53033</v>
      </c>
      <c r="F362" t="s">
        <v>438</v>
      </c>
      <c r="G362">
        <v>53033</v>
      </c>
      <c r="H362" t="s">
        <v>438</v>
      </c>
      <c r="I362">
        <v>47.308999999999997</v>
      </c>
      <c r="J362">
        <v>-122.3359</v>
      </c>
      <c r="K362">
        <v>96690</v>
      </c>
      <c r="L362">
        <v>1679</v>
      </c>
    </row>
    <row r="363" spans="1:12" x14ac:dyDescent="0.2">
      <c r="A363" t="s">
        <v>738</v>
      </c>
      <c r="B363" t="s">
        <v>193</v>
      </c>
      <c r="C363" t="str">
        <f t="shared" si="5"/>
        <v>Pe Ell, WA</v>
      </c>
      <c r="D363" t="s">
        <v>342</v>
      </c>
      <c r="E363">
        <v>53041</v>
      </c>
      <c r="F363" t="s">
        <v>384</v>
      </c>
      <c r="G363">
        <v>53041</v>
      </c>
      <c r="H363" t="s">
        <v>384</v>
      </c>
      <c r="I363">
        <v>46.571199999999997</v>
      </c>
      <c r="J363">
        <v>-123.29819999999999</v>
      </c>
      <c r="K363">
        <v>653</v>
      </c>
      <c r="L363">
        <v>426</v>
      </c>
    </row>
    <row r="364" spans="1:12" x14ac:dyDescent="0.2">
      <c r="A364" t="s">
        <v>739</v>
      </c>
      <c r="B364" t="s">
        <v>193</v>
      </c>
      <c r="C364" t="str">
        <f t="shared" si="5"/>
        <v>Deep River, WA</v>
      </c>
      <c r="D364" t="s">
        <v>342</v>
      </c>
      <c r="E364">
        <v>53069</v>
      </c>
      <c r="F364" t="s">
        <v>362</v>
      </c>
      <c r="G364">
        <v>53069</v>
      </c>
      <c r="H364" t="s">
        <v>362</v>
      </c>
      <c r="I364">
        <v>46.3521</v>
      </c>
      <c r="J364">
        <v>-123.69840000000001</v>
      </c>
      <c r="K364">
        <v>151</v>
      </c>
      <c r="L364">
        <v>4</v>
      </c>
    </row>
    <row r="365" spans="1:12" x14ac:dyDescent="0.2">
      <c r="A365" t="s">
        <v>740</v>
      </c>
      <c r="B365" t="s">
        <v>193</v>
      </c>
      <c r="C365" t="str">
        <f t="shared" si="5"/>
        <v>Bothell, WA</v>
      </c>
      <c r="D365" t="s">
        <v>342</v>
      </c>
      <c r="E365">
        <v>53033</v>
      </c>
      <c r="F365" t="s">
        <v>438</v>
      </c>
      <c r="G365" t="s">
        <v>741</v>
      </c>
      <c r="H365" t="s">
        <v>742</v>
      </c>
      <c r="I365">
        <v>47.773600000000002</v>
      </c>
      <c r="J365">
        <v>-122.20440000000001</v>
      </c>
      <c r="K365">
        <v>45533</v>
      </c>
      <c r="L365">
        <v>1287</v>
      </c>
    </row>
    <row r="366" spans="1:12" x14ac:dyDescent="0.2">
      <c r="A366" t="s">
        <v>743</v>
      </c>
      <c r="B366" t="s">
        <v>193</v>
      </c>
      <c r="C366" t="str">
        <f t="shared" si="5"/>
        <v>South Wenatchee, WA</v>
      </c>
      <c r="D366" t="s">
        <v>342</v>
      </c>
      <c r="E366">
        <v>53007</v>
      </c>
      <c r="F366" t="s">
        <v>413</v>
      </c>
      <c r="G366">
        <v>53007</v>
      </c>
      <c r="H366" t="s">
        <v>413</v>
      </c>
      <c r="I366">
        <v>47.388599999999997</v>
      </c>
      <c r="J366">
        <v>-120.2829</v>
      </c>
      <c r="K366">
        <v>2057</v>
      </c>
      <c r="L366">
        <v>683</v>
      </c>
    </row>
    <row r="367" spans="1:12" x14ac:dyDescent="0.2">
      <c r="A367" t="s">
        <v>744</v>
      </c>
      <c r="B367" t="s">
        <v>193</v>
      </c>
      <c r="C367" t="str">
        <f t="shared" si="5"/>
        <v>Snoqualmie Pass, WA</v>
      </c>
      <c r="D367" t="s">
        <v>342</v>
      </c>
      <c r="E367">
        <v>53037</v>
      </c>
      <c r="F367" t="s">
        <v>345</v>
      </c>
      <c r="G367">
        <v>53037</v>
      </c>
      <c r="H367" t="s">
        <v>345</v>
      </c>
      <c r="I367">
        <v>47.401400000000002</v>
      </c>
      <c r="J367">
        <v>-121.4109</v>
      </c>
      <c r="K367">
        <v>235</v>
      </c>
      <c r="L367">
        <v>31</v>
      </c>
    </row>
    <row r="368" spans="1:12" x14ac:dyDescent="0.2">
      <c r="A368" t="s">
        <v>745</v>
      </c>
      <c r="B368" t="s">
        <v>193</v>
      </c>
      <c r="C368" t="str">
        <f t="shared" si="5"/>
        <v>Hartline, WA</v>
      </c>
      <c r="D368" t="s">
        <v>342</v>
      </c>
      <c r="E368">
        <v>53025</v>
      </c>
      <c r="F368" t="s">
        <v>398</v>
      </c>
      <c r="G368">
        <v>53025</v>
      </c>
      <c r="H368" t="s">
        <v>398</v>
      </c>
      <c r="I368">
        <v>47.689500000000002</v>
      </c>
      <c r="J368">
        <v>-119.10809999999999</v>
      </c>
      <c r="K368">
        <v>154</v>
      </c>
      <c r="L368">
        <v>178</v>
      </c>
    </row>
    <row r="369" spans="1:12" x14ac:dyDescent="0.2">
      <c r="A369" t="s">
        <v>746</v>
      </c>
      <c r="B369" t="s">
        <v>193</v>
      </c>
      <c r="C369" t="str">
        <f t="shared" si="5"/>
        <v>Lake Forest Park, WA</v>
      </c>
      <c r="D369" t="s">
        <v>342</v>
      </c>
      <c r="E369">
        <v>53033</v>
      </c>
      <c r="F369" t="s">
        <v>438</v>
      </c>
      <c r="G369">
        <v>53033</v>
      </c>
      <c r="H369" t="s">
        <v>438</v>
      </c>
      <c r="I369">
        <v>47.759700000000002</v>
      </c>
      <c r="J369">
        <v>-122.2878</v>
      </c>
      <c r="K369">
        <v>13392</v>
      </c>
      <c r="L369">
        <v>1469</v>
      </c>
    </row>
    <row r="370" spans="1:12" x14ac:dyDescent="0.2">
      <c r="A370" t="s">
        <v>747</v>
      </c>
      <c r="B370" t="s">
        <v>193</v>
      </c>
      <c r="C370" t="str">
        <f t="shared" si="5"/>
        <v>Crocker, WA</v>
      </c>
      <c r="D370" t="s">
        <v>342</v>
      </c>
      <c r="E370">
        <v>53053</v>
      </c>
      <c r="F370" t="s">
        <v>343</v>
      </c>
      <c r="G370">
        <v>53053</v>
      </c>
      <c r="H370" t="s">
        <v>343</v>
      </c>
      <c r="I370">
        <v>47.084299999999999</v>
      </c>
      <c r="J370">
        <v>-122.1225</v>
      </c>
      <c r="K370">
        <v>1332</v>
      </c>
      <c r="L370">
        <v>71</v>
      </c>
    </row>
    <row r="371" spans="1:12" x14ac:dyDescent="0.2">
      <c r="A371" t="s">
        <v>748</v>
      </c>
      <c r="B371" t="s">
        <v>193</v>
      </c>
      <c r="C371" t="str">
        <f t="shared" si="5"/>
        <v>Elbe, WA</v>
      </c>
      <c r="D371" t="s">
        <v>342</v>
      </c>
      <c r="E371">
        <v>53053</v>
      </c>
      <c r="F371" t="s">
        <v>343</v>
      </c>
      <c r="G371">
        <v>53053</v>
      </c>
      <c r="H371" t="s">
        <v>343</v>
      </c>
      <c r="I371">
        <v>46.765300000000003</v>
      </c>
      <c r="J371">
        <v>-122.19459999999999</v>
      </c>
      <c r="K371">
        <v>53</v>
      </c>
      <c r="L371">
        <v>356</v>
      </c>
    </row>
    <row r="372" spans="1:12" x14ac:dyDescent="0.2">
      <c r="A372" t="s">
        <v>749</v>
      </c>
      <c r="B372" t="s">
        <v>193</v>
      </c>
      <c r="C372" t="str">
        <f t="shared" si="5"/>
        <v>Ravensdale, WA</v>
      </c>
      <c r="D372" t="s">
        <v>342</v>
      </c>
      <c r="E372">
        <v>53033</v>
      </c>
      <c r="F372" t="s">
        <v>438</v>
      </c>
      <c r="G372">
        <v>53033</v>
      </c>
      <c r="H372" t="s">
        <v>438</v>
      </c>
      <c r="I372">
        <v>47.356299999999997</v>
      </c>
      <c r="J372">
        <v>-121.9692</v>
      </c>
      <c r="K372">
        <v>1579</v>
      </c>
      <c r="L372">
        <v>136</v>
      </c>
    </row>
    <row r="373" spans="1:12" x14ac:dyDescent="0.2">
      <c r="A373" t="s">
        <v>750</v>
      </c>
      <c r="B373" t="s">
        <v>193</v>
      </c>
      <c r="C373" t="str">
        <f t="shared" si="5"/>
        <v>Arlington, WA</v>
      </c>
      <c r="D373" t="s">
        <v>342</v>
      </c>
      <c r="E373">
        <v>53061</v>
      </c>
      <c r="F373" t="s">
        <v>350</v>
      </c>
      <c r="G373">
        <v>53061</v>
      </c>
      <c r="H373" t="s">
        <v>350</v>
      </c>
      <c r="I373">
        <v>48.169699999999999</v>
      </c>
      <c r="J373">
        <v>-122.1446</v>
      </c>
      <c r="K373">
        <v>19212</v>
      </c>
      <c r="L373">
        <v>756</v>
      </c>
    </row>
    <row r="374" spans="1:12" x14ac:dyDescent="0.2">
      <c r="A374" t="s">
        <v>751</v>
      </c>
      <c r="B374" t="s">
        <v>193</v>
      </c>
      <c r="C374" t="str">
        <f t="shared" si="5"/>
        <v>McChord AFB, WA</v>
      </c>
      <c r="D374" t="s">
        <v>342</v>
      </c>
      <c r="E374">
        <v>53053</v>
      </c>
      <c r="F374" t="s">
        <v>343</v>
      </c>
      <c r="G374">
        <v>53053</v>
      </c>
      <c r="H374" t="s">
        <v>343</v>
      </c>
      <c r="I374">
        <v>47.132800000000003</v>
      </c>
      <c r="J374">
        <v>-122.4924</v>
      </c>
      <c r="K374">
        <v>3337</v>
      </c>
      <c r="L374">
        <v>216</v>
      </c>
    </row>
    <row r="375" spans="1:12" x14ac:dyDescent="0.2">
      <c r="A375" t="s">
        <v>752</v>
      </c>
      <c r="B375" t="s">
        <v>193</v>
      </c>
      <c r="C375" t="str">
        <f t="shared" si="5"/>
        <v>Lebam, WA</v>
      </c>
      <c r="D375" t="s">
        <v>342</v>
      </c>
      <c r="E375">
        <v>53049</v>
      </c>
      <c r="F375" t="s">
        <v>649</v>
      </c>
      <c r="G375">
        <v>53049</v>
      </c>
      <c r="H375" t="s">
        <v>649</v>
      </c>
      <c r="I375">
        <v>46.564100000000003</v>
      </c>
      <c r="J375">
        <v>-123.5509</v>
      </c>
      <c r="K375">
        <v>101</v>
      </c>
      <c r="L375">
        <v>26</v>
      </c>
    </row>
    <row r="376" spans="1:12" x14ac:dyDescent="0.2">
      <c r="A376" t="s">
        <v>753</v>
      </c>
      <c r="B376" t="s">
        <v>193</v>
      </c>
      <c r="C376" t="str">
        <f t="shared" si="5"/>
        <v>Lynden, WA</v>
      </c>
      <c r="D376" t="s">
        <v>342</v>
      </c>
      <c r="E376">
        <v>53073</v>
      </c>
      <c r="F376" t="s">
        <v>365</v>
      </c>
      <c r="G376">
        <v>53073</v>
      </c>
      <c r="H376" t="s">
        <v>365</v>
      </c>
      <c r="I376">
        <v>48.950299999999999</v>
      </c>
      <c r="J376">
        <v>-122.45440000000001</v>
      </c>
      <c r="K376">
        <v>17340</v>
      </c>
      <c r="L376">
        <v>1019</v>
      </c>
    </row>
    <row r="377" spans="1:12" x14ac:dyDescent="0.2">
      <c r="A377" t="s">
        <v>754</v>
      </c>
      <c r="B377" t="s">
        <v>193</v>
      </c>
      <c r="C377" t="str">
        <f t="shared" si="5"/>
        <v>Coupeville, WA</v>
      </c>
      <c r="D377" t="s">
        <v>342</v>
      </c>
      <c r="E377">
        <v>53029</v>
      </c>
      <c r="F377" t="s">
        <v>404</v>
      </c>
      <c r="G377">
        <v>53029</v>
      </c>
      <c r="H377" t="s">
        <v>404</v>
      </c>
      <c r="I377">
        <v>48.217199999999998</v>
      </c>
      <c r="J377">
        <v>-122.67749999999999</v>
      </c>
      <c r="K377">
        <v>1928</v>
      </c>
      <c r="L377">
        <v>586</v>
      </c>
    </row>
    <row r="378" spans="1:12" x14ac:dyDescent="0.2">
      <c r="A378" t="s">
        <v>755</v>
      </c>
      <c r="B378" t="s">
        <v>193</v>
      </c>
      <c r="C378" t="str">
        <f t="shared" si="5"/>
        <v>Prescott, WA</v>
      </c>
      <c r="D378" t="s">
        <v>342</v>
      </c>
      <c r="E378">
        <v>53071</v>
      </c>
      <c r="F378" t="s">
        <v>503</v>
      </c>
      <c r="G378">
        <v>53071</v>
      </c>
      <c r="H378" t="s">
        <v>503</v>
      </c>
      <c r="I378">
        <v>46.2988</v>
      </c>
      <c r="J378">
        <v>-118.3126</v>
      </c>
      <c r="K378">
        <v>304</v>
      </c>
      <c r="L378">
        <v>292</v>
      </c>
    </row>
    <row r="379" spans="1:12" x14ac:dyDescent="0.2">
      <c r="A379" t="s">
        <v>756</v>
      </c>
      <c r="B379" t="s">
        <v>193</v>
      </c>
      <c r="C379" t="str">
        <f t="shared" si="5"/>
        <v>South Bend, WA</v>
      </c>
      <c r="D379" t="s">
        <v>342</v>
      </c>
      <c r="E379">
        <v>53049</v>
      </c>
      <c r="F379" t="s">
        <v>649</v>
      </c>
      <c r="G379">
        <v>53049</v>
      </c>
      <c r="H379" t="s">
        <v>649</v>
      </c>
      <c r="I379">
        <v>46.667999999999999</v>
      </c>
      <c r="J379">
        <v>-123.8008</v>
      </c>
      <c r="K379">
        <v>1651</v>
      </c>
      <c r="L379">
        <v>394</v>
      </c>
    </row>
    <row r="380" spans="1:12" x14ac:dyDescent="0.2">
      <c r="A380" t="s">
        <v>757</v>
      </c>
      <c r="B380" t="s">
        <v>193</v>
      </c>
      <c r="C380" t="str">
        <f t="shared" si="5"/>
        <v>Mabton, WA</v>
      </c>
      <c r="D380" t="s">
        <v>342</v>
      </c>
      <c r="E380">
        <v>53077</v>
      </c>
      <c r="F380" t="s">
        <v>427</v>
      </c>
      <c r="G380">
        <v>53077</v>
      </c>
      <c r="H380" t="s">
        <v>427</v>
      </c>
      <c r="I380">
        <v>46.211500000000001</v>
      </c>
      <c r="J380">
        <v>-119.99379999999999</v>
      </c>
      <c r="K380">
        <v>2532</v>
      </c>
      <c r="L380">
        <v>1064</v>
      </c>
    </row>
    <row r="381" spans="1:12" x14ac:dyDescent="0.2">
      <c r="A381" t="s">
        <v>758</v>
      </c>
      <c r="B381" t="s">
        <v>193</v>
      </c>
      <c r="C381" t="str">
        <f t="shared" si="5"/>
        <v>North Bend, WA</v>
      </c>
      <c r="D381" t="s">
        <v>342</v>
      </c>
      <c r="E381">
        <v>53033</v>
      </c>
      <c r="F381" t="s">
        <v>438</v>
      </c>
      <c r="G381">
        <v>53033</v>
      </c>
      <c r="H381" t="s">
        <v>438</v>
      </c>
      <c r="I381">
        <v>47.489800000000002</v>
      </c>
      <c r="J381">
        <v>-121.77379999999999</v>
      </c>
      <c r="K381">
        <v>6821</v>
      </c>
      <c r="L381">
        <v>598</v>
      </c>
    </row>
    <row r="382" spans="1:12" x14ac:dyDescent="0.2">
      <c r="A382" t="s">
        <v>759</v>
      </c>
      <c r="B382" t="s">
        <v>193</v>
      </c>
      <c r="C382" t="str">
        <f t="shared" si="5"/>
        <v>Grapeview, WA</v>
      </c>
      <c r="D382" t="s">
        <v>342</v>
      </c>
      <c r="E382">
        <v>53045</v>
      </c>
      <c r="F382" t="s">
        <v>468</v>
      </c>
      <c r="G382">
        <v>53045</v>
      </c>
      <c r="H382" t="s">
        <v>468</v>
      </c>
      <c r="I382">
        <v>47.331600000000002</v>
      </c>
      <c r="J382">
        <v>-122.8413</v>
      </c>
      <c r="K382">
        <v>982</v>
      </c>
      <c r="L382">
        <v>103</v>
      </c>
    </row>
    <row r="383" spans="1:12" x14ac:dyDescent="0.2">
      <c r="A383" t="s">
        <v>760</v>
      </c>
      <c r="B383" t="s">
        <v>193</v>
      </c>
      <c r="C383" t="str">
        <f t="shared" si="5"/>
        <v>Garfield, WA</v>
      </c>
      <c r="D383" t="s">
        <v>342</v>
      </c>
      <c r="E383">
        <v>53075</v>
      </c>
      <c r="F383" t="s">
        <v>371</v>
      </c>
      <c r="G383">
        <v>53075</v>
      </c>
      <c r="H383" t="s">
        <v>371</v>
      </c>
      <c r="I383">
        <v>47.010300000000001</v>
      </c>
      <c r="J383">
        <v>-117.1395</v>
      </c>
      <c r="K383">
        <v>614</v>
      </c>
      <c r="L383">
        <v>252</v>
      </c>
    </row>
    <row r="384" spans="1:12" x14ac:dyDescent="0.2">
      <c r="A384" t="s">
        <v>761</v>
      </c>
      <c r="B384" t="s">
        <v>193</v>
      </c>
      <c r="C384" t="str">
        <f t="shared" si="5"/>
        <v>Rochester, WA</v>
      </c>
      <c r="D384" t="s">
        <v>342</v>
      </c>
      <c r="E384">
        <v>53067</v>
      </c>
      <c r="F384" t="s">
        <v>352</v>
      </c>
      <c r="G384">
        <v>53067</v>
      </c>
      <c r="H384" t="s">
        <v>352</v>
      </c>
      <c r="I384">
        <v>46.828800000000001</v>
      </c>
      <c r="J384">
        <v>-123.0722</v>
      </c>
      <c r="K384">
        <v>2923</v>
      </c>
      <c r="L384">
        <v>484</v>
      </c>
    </row>
    <row r="385" spans="1:12" x14ac:dyDescent="0.2">
      <c r="A385" t="s">
        <v>762</v>
      </c>
      <c r="B385" t="s">
        <v>193</v>
      </c>
      <c r="C385" t="str">
        <f t="shared" si="5"/>
        <v>Dayton, WA</v>
      </c>
      <c r="D385" t="s">
        <v>342</v>
      </c>
      <c r="E385">
        <v>53013</v>
      </c>
      <c r="F385" t="s">
        <v>763</v>
      </c>
      <c r="G385">
        <v>53013</v>
      </c>
      <c r="H385" t="s">
        <v>763</v>
      </c>
      <c r="I385">
        <v>46.316800000000001</v>
      </c>
      <c r="J385">
        <v>-117.9769</v>
      </c>
      <c r="K385">
        <v>2637</v>
      </c>
      <c r="L385">
        <v>658</v>
      </c>
    </row>
    <row r="386" spans="1:12" x14ac:dyDescent="0.2">
      <c r="A386" t="s">
        <v>764</v>
      </c>
      <c r="B386" t="s">
        <v>193</v>
      </c>
      <c r="C386" t="str">
        <f t="shared" si="5"/>
        <v>Algona, WA</v>
      </c>
      <c r="D386" t="s">
        <v>342</v>
      </c>
      <c r="E386">
        <v>53033</v>
      </c>
      <c r="F386" t="s">
        <v>438</v>
      </c>
      <c r="G386">
        <v>53033</v>
      </c>
      <c r="H386" t="s">
        <v>438</v>
      </c>
      <c r="I386">
        <v>47.282200000000003</v>
      </c>
      <c r="J386">
        <v>-122.2504</v>
      </c>
      <c r="K386">
        <v>3185</v>
      </c>
      <c r="L386">
        <v>933</v>
      </c>
    </row>
    <row r="387" spans="1:12" x14ac:dyDescent="0.2">
      <c r="A387" t="s">
        <v>765</v>
      </c>
      <c r="B387" t="s">
        <v>193</v>
      </c>
      <c r="C387" t="str">
        <f t="shared" si="5"/>
        <v>Mineral, WA</v>
      </c>
      <c r="D387" t="s">
        <v>342</v>
      </c>
      <c r="E387">
        <v>53041</v>
      </c>
      <c r="F387" t="s">
        <v>384</v>
      </c>
      <c r="G387">
        <v>53041</v>
      </c>
      <c r="H387" t="s">
        <v>384</v>
      </c>
      <c r="I387">
        <v>46.719299999999997</v>
      </c>
      <c r="J387">
        <v>-122.1859</v>
      </c>
      <c r="K387">
        <v>193</v>
      </c>
      <c r="L387">
        <v>111</v>
      </c>
    </row>
    <row r="388" spans="1:12" x14ac:dyDescent="0.2">
      <c r="A388" t="s">
        <v>766</v>
      </c>
      <c r="B388" t="s">
        <v>193</v>
      </c>
      <c r="C388" t="str">
        <f t="shared" ref="C388:C451" si="6">_xlfn.CONCAT(A388,","," ",B388)</f>
        <v>Barstow, WA</v>
      </c>
      <c r="D388" t="s">
        <v>342</v>
      </c>
      <c r="E388">
        <v>53019</v>
      </c>
      <c r="F388" t="s">
        <v>357</v>
      </c>
      <c r="G388">
        <v>53019</v>
      </c>
      <c r="H388" t="s">
        <v>357</v>
      </c>
      <c r="I388">
        <v>48.778300000000002</v>
      </c>
      <c r="J388">
        <v>-118.13290000000001</v>
      </c>
      <c r="K388">
        <v>119</v>
      </c>
      <c r="L388">
        <v>82</v>
      </c>
    </row>
    <row r="389" spans="1:12" x14ac:dyDescent="0.2">
      <c r="A389" t="s">
        <v>767</v>
      </c>
      <c r="B389" t="s">
        <v>193</v>
      </c>
      <c r="C389" t="str">
        <f t="shared" si="6"/>
        <v>Moclips, WA</v>
      </c>
      <c r="D389" t="s">
        <v>342</v>
      </c>
      <c r="E389">
        <v>53027</v>
      </c>
      <c r="F389" t="s">
        <v>402</v>
      </c>
      <c r="G389">
        <v>53027</v>
      </c>
      <c r="H389" t="s">
        <v>402</v>
      </c>
      <c r="I389">
        <v>47.2348</v>
      </c>
      <c r="J389">
        <v>-124.2025</v>
      </c>
      <c r="K389">
        <v>0</v>
      </c>
      <c r="L389">
        <v>0</v>
      </c>
    </row>
    <row r="390" spans="1:12" x14ac:dyDescent="0.2">
      <c r="A390" t="s">
        <v>768</v>
      </c>
      <c r="B390" t="s">
        <v>193</v>
      </c>
      <c r="C390" t="str">
        <f t="shared" si="6"/>
        <v>Bellingham, WA</v>
      </c>
      <c r="D390" t="s">
        <v>342</v>
      </c>
      <c r="E390">
        <v>53073</v>
      </c>
      <c r="F390" t="s">
        <v>365</v>
      </c>
      <c r="G390">
        <v>53073</v>
      </c>
      <c r="H390" t="s">
        <v>365</v>
      </c>
      <c r="I390">
        <v>48.754300000000001</v>
      </c>
      <c r="J390">
        <v>-122.4687</v>
      </c>
      <c r="K390">
        <v>126015</v>
      </c>
      <c r="L390">
        <v>1241</v>
      </c>
    </row>
    <row r="391" spans="1:12" x14ac:dyDescent="0.2">
      <c r="A391" t="s">
        <v>769</v>
      </c>
      <c r="B391" t="s">
        <v>193</v>
      </c>
      <c r="C391" t="str">
        <f t="shared" si="6"/>
        <v>Vader, WA</v>
      </c>
      <c r="D391" t="s">
        <v>342</v>
      </c>
      <c r="E391">
        <v>53041</v>
      </c>
      <c r="F391" t="s">
        <v>384</v>
      </c>
      <c r="G391">
        <v>53041</v>
      </c>
      <c r="H391" t="s">
        <v>384</v>
      </c>
      <c r="I391">
        <v>46.404499999999999</v>
      </c>
      <c r="J391">
        <v>-122.9569</v>
      </c>
      <c r="K391">
        <v>643</v>
      </c>
      <c r="L391">
        <v>266</v>
      </c>
    </row>
    <row r="392" spans="1:12" x14ac:dyDescent="0.2">
      <c r="A392" t="s">
        <v>770</v>
      </c>
      <c r="B392" t="s">
        <v>193</v>
      </c>
      <c r="C392" t="str">
        <f t="shared" si="6"/>
        <v>North Lynnwood, WA</v>
      </c>
      <c r="D392" t="s">
        <v>342</v>
      </c>
      <c r="E392">
        <v>53061</v>
      </c>
      <c r="F392" t="s">
        <v>350</v>
      </c>
      <c r="G392">
        <v>53061</v>
      </c>
      <c r="H392" t="s">
        <v>350</v>
      </c>
      <c r="I392">
        <v>47.853299999999997</v>
      </c>
      <c r="J392">
        <v>-122.2762</v>
      </c>
      <c r="K392">
        <v>20626</v>
      </c>
      <c r="L392">
        <v>2549</v>
      </c>
    </row>
    <row r="393" spans="1:12" x14ac:dyDescent="0.2">
      <c r="A393" t="s">
        <v>771</v>
      </c>
      <c r="B393" t="s">
        <v>193</v>
      </c>
      <c r="C393" t="str">
        <f t="shared" si="6"/>
        <v>Tracyton, WA</v>
      </c>
      <c r="D393" t="s">
        <v>342</v>
      </c>
      <c r="E393">
        <v>53035</v>
      </c>
      <c r="F393" t="s">
        <v>368</v>
      </c>
      <c r="G393">
        <v>53035</v>
      </c>
      <c r="H393" t="s">
        <v>368</v>
      </c>
      <c r="I393">
        <v>47.609499999999997</v>
      </c>
      <c r="J393">
        <v>-122.6533</v>
      </c>
      <c r="K393">
        <v>5937</v>
      </c>
      <c r="L393">
        <v>1195</v>
      </c>
    </row>
    <row r="394" spans="1:12" x14ac:dyDescent="0.2">
      <c r="A394" t="s">
        <v>772</v>
      </c>
      <c r="B394" t="s">
        <v>193</v>
      </c>
      <c r="C394" t="str">
        <f t="shared" si="6"/>
        <v>White Salmon, WA</v>
      </c>
      <c r="D394" t="s">
        <v>342</v>
      </c>
      <c r="E394">
        <v>53039</v>
      </c>
      <c r="F394" t="s">
        <v>382</v>
      </c>
      <c r="G394">
        <v>53039</v>
      </c>
      <c r="H394" t="s">
        <v>382</v>
      </c>
      <c r="I394">
        <v>45.728200000000001</v>
      </c>
      <c r="J394">
        <v>-121.4853</v>
      </c>
      <c r="K394">
        <v>2552</v>
      </c>
      <c r="L394">
        <v>657</v>
      </c>
    </row>
    <row r="395" spans="1:12" x14ac:dyDescent="0.2">
      <c r="A395" t="s">
        <v>773</v>
      </c>
      <c r="B395" t="s">
        <v>193</v>
      </c>
      <c r="C395" t="str">
        <f t="shared" si="6"/>
        <v>Peaceful Valley, WA</v>
      </c>
      <c r="D395" t="s">
        <v>342</v>
      </c>
      <c r="E395">
        <v>53073</v>
      </c>
      <c r="F395" t="s">
        <v>365</v>
      </c>
      <c r="G395">
        <v>53073</v>
      </c>
      <c r="H395" t="s">
        <v>365</v>
      </c>
      <c r="I395">
        <v>48.947699999999998</v>
      </c>
      <c r="J395">
        <v>-122.14060000000001</v>
      </c>
      <c r="K395">
        <v>4196</v>
      </c>
      <c r="L395">
        <v>95</v>
      </c>
    </row>
    <row r="396" spans="1:12" x14ac:dyDescent="0.2">
      <c r="A396" t="s">
        <v>774</v>
      </c>
      <c r="B396" t="s">
        <v>193</v>
      </c>
      <c r="C396" t="str">
        <f t="shared" si="6"/>
        <v>East Renton Highlands, WA</v>
      </c>
      <c r="D396" t="s">
        <v>342</v>
      </c>
      <c r="E396">
        <v>53033</v>
      </c>
      <c r="F396" t="s">
        <v>438</v>
      </c>
      <c r="G396">
        <v>53033</v>
      </c>
      <c r="H396" t="s">
        <v>438</v>
      </c>
      <c r="I396">
        <v>47.471800000000002</v>
      </c>
      <c r="J396">
        <v>-122.08540000000001</v>
      </c>
      <c r="K396">
        <v>11401</v>
      </c>
      <c r="L396">
        <v>393</v>
      </c>
    </row>
    <row r="397" spans="1:12" x14ac:dyDescent="0.2">
      <c r="A397" t="s">
        <v>775</v>
      </c>
      <c r="B397" t="s">
        <v>193</v>
      </c>
      <c r="C397" t="str">
        <f t="shared" si="6"/>
        <v>Metaline, WA</v>
      </c>
      <c r="D397" t="s">
        <v>342</v>
      </c>
      <c r="E397">
        <v>53051</v>
      </c>
      <c r="F397" t="s">
        <v>410</v>
      </c>
      <c r="G397">
        <v>53051</v>
      </c>
      <c r="H397" t="s">
        <v>410</v>
      </c>
      <c r="I397">
        <v>48.853999999999999</v>
      </c>
      <c r="J397">
        <v>-117.3899</v>
      </c>
      <c r="K397">
        <v>178</v>
      </c>
      <c r="L397">
        <v>227</v>
      </c>
    </row>
    <row r="398" spans="1:12" x14ac:dyDescent="0.2">
      <c r="A398" t="s">
        <v>776</v>
      </c>
      <c r="B398" t="s">
        <v>193</v>
      </c>
      <c r="C398" t="str">
        <f t="shared" si="6"/>
        <v>Deming, WA</v>
      </c>
      <c r="D398" t="s">
        <v>342</v>
      </c>
      <c r="E398">
        <v>53073</v>
      </c>
      <c r="F398" t="s">
        <v>365</v>
      </c>
      <c r="G398">
        <v>53073</v>
      </c>
      <c r="H398" t="s">
        <v>365</v>
      </c>
      <c r="I398">
        <v>48.838099999999997</v>
      </c>
      <c r="J398">
        <v>-122.2313</v>
      </c>
      <c r="K398">
        <v>240</v>
      </c>
      <c r="L398">
        <v>17</v>
      </c>
    </row>
    <row r="399" spans="1:12" x14ac:dyDescent="0.2">
      <c r="A399" t="s">
        <v>777</v>
      </c>
      <c r="B399" t="s">
        <v>193</v>
      </c>
      <c r="C399" t="str">
        <f t="shared" si="6"/>
        <v>Medical Lake, WA</v>
      </c>
      <c r="D399" t="s">
        <v>342</v>
      </c>
      <c r="E399">
        <v>53063</v>
      </c>
      <c r="F399" t="s">
        <v>380</v>
      </c>
      <c r="G399">
        <v>53063</v>
      </c>
      <c r="H399" t="s">
        <v>380</v>
      </c>
      <c r="I399">
        <v>47.571199999999997</v>
      </c>
      <c r="J399">
        <v>-117.6893</v>
      </c>
      <c r="K399">
        <v>4818</v>
      </c>
      <c r="L399">
        <v>567</v>
      </c>
    </row>
    <row r="400" spans="1:12" x14ac:dyDescent="0.2">
      <c r="A400" t="s">
        <v>778</v>
      </c>
      <c r="B400" t="s">
        <v>193</v>
      </c>
      <c r="C400" t="str">
        <f t="shared" si="6"/>
        <v>Aberdeen, WA</v>
      </c>
      <c r="D400" t="s">
        <v>342</v>
      </c>
      <c r="E400">
        <v>53027</v>
      </c>
      <c r="F400" t="s">
        <v>402</v>
      </c>
      <c r="G400">
        <v>53027</v>
      </c>
      <c r="H400" t="s">
        <v>402</v>
      </c>
      <c r="I400">
        <v>46.975700000000003</v>
      </c>
      <c r="J400">
        <v>-123.8095</v>
      </c>
      <c r="K400">
        <v>29089</v>
      </c>
      <c r="L400">
        <v>585</v>
      </c>
    </row>
    <row r="401" spans="1:12" x14ac:dyDescent="0.2">
      <c r="A401" t="s">
        <v>779</v>
      </c>
      <c r="B401" t="s">
        <v>193</v>
      </c>
      <c r="C401" t="str">
        <f t="shared" si="6"/>
        <v>Chehalis, WA</v>
      </c>
      <c r="D401" t="s">
        <v>342</v>
      </c>
      <c r="E401">
        <v>53041</v>
      </c>
      <c r="F401" t="s">
        <v>384</v>
      </c>
      <c r="G401">
        <v>53041</v>
      </c>
      <c r="H401" t="s">
        <v>384</v>
      </c>
      <c r="I401">
        <v>46.663699999999999</v>
      </c>
      <c r="J401">
        <v>-122.96469999999999</v>
      </c>
      <c r="K401">
        <v>7533</v>
      </c>
      <c r="L401">
        <v>500</v>
      </c>
    </row>
    <row r="402" spans="1:12" x14ac:dyDescent="0.2">
      <c r="A402" t="s">
        <v>780</v>
      </c>
      <c r="B402" t="s">
        <v>193</v>
      </c>
      <c r="C402" t="str">
        <f t="shared" si="6"/>
        <v>Onalaska, WA</v>
      </c>
      <c r="D402" t="s">
        <v>342</v>
      </c>
      <c r="E402">
        <v>53041</v>
      </c>
      <c r="F402" t="s">
        <v>384</v>
      </c>
      <c r="G402">
        <v>53041</v>
      </c>
      <c r="H402" t="s">
        <v>384</v>
      </c>
      <c r="I402">
        <v>46.578299999999999</v>
      </c>
      <c r="J402">
        <v>-122.71120000000001</v>
      </c>
      <c r="K402">
        <v>709</v>
      </c>
      <c r="L402">
        <v>171</v>
      </c>
    </row>
    <row r="403" spans="1:12" x14ac:dyDescent="0.2">
      <c r="A403" t="s">
        <v>781</v>
      </c>
      <c r="B403" t="s">
        <v>193</v>
      </c>
      <c r="C403" t="str">
        <f t="shared" si="6"/>
        <v>Toledo, WA</v>
      </c>
      <c r="D403" t="s">
        <v>342</v>
      </c>
      <c r="E403">
        <v>53041</v>
      </c>
      <c r="F403" t="s">
        <v>384</v>
      </c>
      <c r="G403">
        <v>53041</v>
      </c>
      <c r="H403" t="s">
        <v>384</v>
      </c>
      <c r="I403">
        <v>46.441400000000002</v>
      </c>
      <c r="J403">
        <v>-122.8496</v>
      </c>
      <c r="K403">
        <v>751</v>
      </c>
      <c r="L403">
        <v>738</v>
      </c>
    </row>
    <row r="404" spans="1:12" x14ac:dyDescent="0.2">
      <c r="A404" t="s">
        <v>782</v>
      </c>
      <c r="B404" t="s">
        <v>193</v>
      </c>
      <c r="C404" t="str">
        <f t="shared" si="6"/>
        <v>Everson, WA</v>
      </c>
      <c r="D404" t="s">
        <v>342</v>
      </c>
      <c r="E404">
        <v>53073</v>
      </c>
      <c r="F404" t="s">
        <v>365</v>
      </c>
      <c r="G404">
        <v>53073</v>
      </c>
      <c r="H404" t="s">
        <v>365</v>
      </c>
      <c r="I404">
        <v>48.912300000000002</v>
      </c>
      <c r="J404">
        <v>-122.351</v>
      </c>
      <c r="K404">
        <v>4709</v>
      </c>
      <c r="L404">
        <v>797</v>
      </c>
    </row>
    <row r="405" spans="1:12" x14ac:dyDescent="0.2">
      <c r="A405" t="s">
        <v>783</v>
      </c>
      <c r="B405" t="s">
        <v>193</v>
      </c>
      <c r="C405" t="str">
        <f t="shared" si="6"/>
        <v>Belfair, WA</v>
      </c>
      <c r="D405" t="s">
        <v>342</v>
      </c>
      <c r="E405">
        <v>53045</v>
      </c>
      <c r="F405" t="s">
        <v>468</v>
      </c>
      <c r="G405">
        <v>53045</v>
      </c>
      <c r="H405" t="s">
        <v>468</v>
      </c>
      <c r="I405">
        <v>47.4495</v>
      </c>
      <c r="J405">
        <v>-122.84869999999999</v>
      </c>
      <c r="K405">
        <v>4063</v>
      </c>
      <c r="L405">
        <v>212</v>
      </c>
    </row>
    <row r="406" spans="1:12" x14ac:dyDescent="0.2">
      <c r="A406" t="s">
        <v>784</v>
      </c>
      <c r="B406" t="s">
        <v>193</v>
      </c>
      <c r="C406" t="str">
        <f t="shared" si="6"/>
        <v>Lynnwood, WA</v>
      </c>
      <c r="D406" t="s">
        <v>342</v>
      </c>
      <c r="E406">
        <v>53061</v>
      </c>
      <c r="F406" t="s">
        <v>350</v>
      </c>
      <c r="G406">
        <v>53061</v>
      </c>
      <c r="H406" t="s">
        <v>350</v>
      </c>
      <c r="I406">
        <v>47.828499999999998</v>
      </c>
      <c r="J406">
        <v>-122.3035</v>
      </c>
      <c r="K406">
        <v>38273</v>
      </c>
      <c r="L406">
        <v>1890</v>
      </c>
    </row>
    <row r="407" spans="1:12" x14ac:dyDescent="0.2">
      <c r="A407" t="s">
        <v>785</v>
      </c>
      <c r="B407" t="s">
        <v>193</v>
      </c>
      <c r="C407" t="str">
        <f t="shared" si="6"/>
        <v>Colton, WA</v>
      </c>
      <c r="D407" t="s">
        <v>342</v>
      </c>
      <c r="E407">
        <v>53075</v>
      </c>
      <c r="F407" t="s">
        <v>371</v>
      </c>
      <c r="G407">
        <v>53075</v>
      </c>
      <c r="H407" t="s">
        <v>371</v>
      </c>
      <c r="I407">
        <v>46.567500000000003</v>
      </c>
      <c r="J407">
        <v>-117.1285</v>
      </c>
      <c r="K407">
        <v>467</v>
      </c>
      <c r="L407">
        <v>292</v>
      </c>
    </row>
    <row r="408" spans="1:12" x14ac:dyDescent="0.2">
      <c r="A408" t="s">
        <v>786</v>
      </c>
      <c r="B408" t="s">
        <v>193</v>
      </c>
      <c r="C408" t="str">
        <f t="shared" si="6"/>
        <v>Malden, WA</v>
      </c>
      <c r="D408" t="s">
        <v>342</v>
      </c>
      <c r="E408">
        <v>53075</v>
      </c>
      <c r="F408" t="s">
        <v>371</v>
      </c>
      <c r="G408">
        <v>53075</v>
      </c>
      <c r="H408" t="s">
        <v>371</v>
      </c>
      <c r="I408">
        <v>47.229599999999998</v>
      </c>
      <c r="J408">
        <v>-117.4731</v>
      </c>
      <c r="K408">
        <v>209</v>
      </c>
      <c r="L408">
        <v>122</v>
      </c>
    </row>
    <row r="409" spans="1:12" x14ac:dyDescent="0.2">
      <c r="A409" t="s">
        <v>787</v>
      </c>
      <c r="B409" t="s">
        <v>193</v>
      </c>
      <c r="C409" t="str">
        <f t="shared" si="6"/>
        <v>Ames Lake, WA</v>
      </c>
      <c r="D409" t="s">
        <v>342</v>
      </c>
      <c r="E409">
        <v>53033</v>
      </c>
      <c r="F409" t="s">
        <v>438</v>
      </c>
      <c r="G409">
        <v>53033</v>
      </c>
      <c r="H409" t="s">
        <v>438</v>
      </c>
      <c r="I409">
        <v>47.634599999999999</v>
      </c>
      <c r="J409">
        <v>-121.96639999999999</v>
      </c>
      <c r="K409">
        <v>1526</v>
      </c>
      <c r="L409">
        <v>368</v>
      </c>
    </row>
    <row r="410" spans="1:12" x14ac:dyDescent="0.2">
      <c r="A410" t="s">
        <v>788</v>
      </c>
      <c r="B410" t="s">
        <v>193</v>
      </c>
      <c r="C410" t="str">
        <f t="shared" si="6"/>
        <v>Wilson Creek, WA</v>
      </c>
      <c r="D410" t="s">
        <v>342</v>
      </c>
      <c r="E410">
        <v>53025</v>
      </c>
      <c r="F410" t="s">
        <v>398</v>
      </c>
      <c r="G410">
        <v>53025</v>
      </c>
      <c r="H410" t="s">
        <v>398</v>
      </c>
      <c r="I410">
        <v>47.423000000000002</v>
      </c>
      <c r="J410">
        <v>-119.1176</v>
      </c>
      <c r="K410">
        <v>212</v>
      </c>
      <c r="L410">
        <v>85</v>
      </c>
    </row>
    <row r="411" spans="1:12" x14ac:dyDescent="0.2">
      <c r="A411" t="s">
        <v>789</v>
      </c>
      <c r="B411" t="s">
        <v>193</v>
      </c>
      <c r="C411" t="str">
        <f t="shared" si="6"/>
        <v>North Yelm, WA</v>
      </c>
      <c r="D411" t="s">
        <v>342</v>
      </c>
      <c r="E411">
        <v>53067</v>
      </c>
      <c r="F411" t="s">
        <v>352</v>
      </c>
      <c r="G411">
        <v>53067</v>
      </c>
      <c r="H411" t="s">
        <v>352</v>
      </c>
      <c r="I411">
        <v>46.964700000000001</v>
      </c>
      <c r="J411">
        <v>-122.60290000000001</v>
      </c>
      <c r="K411">
        <v>2887</v>
      </c>
      <c r="L411">
        <v>334</v>
      </c>
    </row>
    <row r="412" spans="1:12" x14ac:dyDescent="0.2">
      <c r="A412" t="s">
        <v>790</v>
      </c>
      <c r="B412" t="s">
        <v>193</v>
      </c>
      <c r="C412" t="str">
        <f t="shared" si="6"/>
        <v>Mirrormont, WA</v>
      </c>
      <c r="D412" t="s">
        <v>342</v>
      </c>
      <c r="E412">
        <v>53033</v>
      </c>
      <c r="F412" t="s">
        <v>438</v>
      </c>
      <c r="G412">
        <v>53033</v>
      </c>
      <c r="H412" t="s">
        <v>438</v>
      </c>
      <c r="I412">
        <v>47.461599999999997</v>
      </c>
      <c r="J412">
        <v>-121.9936</v>
      </c>
      <c r="K412">
        <v>3682</v>
      </c>
      <c r="L412">
        <v>136</v>
      </c>
    </row>
    <row r="413" spans="1:12" x14ac:dyDescent="0.2">
      <c r="A413" t="s">
        <v>791</v>
      </c>
      <c r="B413" t="s">
        <v>193</v>
      </c>
      <c r="C413" t="str">
        <f t="shared" si="6"/>
        <v>Whidbey Island Station, WA</v>
      </c>
      <c r="D413" t="s">
        <v>342</v>
      </c>
      <c r="E413">
        <v>53029</v>
      </c>
      <c r="F413" t="s">
        <v>404</v>
      </c>
      <c r="G413">
        <v>53029</v>
      </c>
      <c r="H413" t="s">
        <v>404</v>
      </c>
      <c r="I413">
        <v>48.338700000000003</v>
      </c>
      <c r="J413">
        <v>-122.66160000000001</v>
      </c>
      <c r="K413">
        <v>1938</v>
      </c>
      <c r="L413">
        <v>113</v>
      </c>
    </row>
    <row r="414" spans="1:12" x14ac:dyDescent="0.2">
      <c r="A414" t="s">
        <v>792</v>
      </c>
      <c r="B414" t="s">
        <v>193</v>
      </c>
      <c r="C414" t="str">
        <f t="shared" si="6"/>
        <v>Town and Country, WA</v>
      </c>
      <c r="D414" t="s">
        <v>342</v>
      </c>
      <c r="E414">
        <v>53063</v>
      </c>
      <c r="F414" t="s">
        <v>380</v>
      </c>
      <c r="G414">
        <v>53063</v>
      </c>
      <c r="H414" t="s">
        <v>380</v>
      </c>
      <c r="I414">
        <v>47.725900000000003</v>
      </c>
      <c r="J414">
        <v>-117.4221</v>
      </c>
      <c r="K414">
        <v>5001</v>
      </c>
      <c r="L414">
        <v>1607</v>
      </c>
    </row>
    <row r="415" spans="1:12" x14ac:dyDescent="0.2">
      <c r="A415" t="s">
        <v>793</v>
      </c>
      <c r="B415" t="s">
        <v>193</v>
      </c>
      <c r="C415" t="str">
        <f t="shared" si="6"/>
        <v>Tokeland, WA</v>
      </c>
      <c r="D415" t="s">
        <v>342</v>
      </c>
      <c r="E415">
        <v>53049</v>
      </c>
      <c r="F415" t="s">
        <v>649</v>
      </c>
      <c r="G415">
        <v>53049</v>
      </c>
      <c r="H415" t="s">
        <v>649</v>
      </c>
      <c r="I415">
        <v>46.709000000000003</v>
      </c>
      <c r="J415">
        <v>-123.98390000000001</v>
      </c>
      <c r="K415">
        <v>330</v>
      </c>
      <c r="L415">
        <v>248</v>
      </c>
    </row>
    <row r="416" spans="1:12" x14ac:dyDescent="0.2">
      <c r="A416" t="s">
        <v>794</v>
      </c>
      <c r="B416" t="s">
        <v>193</v>
      </c>
      <c r="C416" t="str">
        <f t="shared" si="6"/>
        <v>Snoqualmie, WA</v>
      </c>
      <c r="D416" t="s">
        <v>342</v>
      </c>
      <c r="E416">
        <v>53033</v>
      </c>
      <c r="F416" t="s">
        <v>438</v>
      </c>
      <c r="G416">
        <v>53033</v>
      </c>
      <c r="H416" t="s">
        <v>438</v>
      </c>
      <c r="I416">
        <v>47.529299999999999</v>
      </c>
      <c r="J416">
        <v>-121.8412</v>
      </c>
      <c r="K416">
        <v>26054</v>
      </c>
      <c r="L416">
        <v>725</v>
      </c>
    </row>
    <row r="417" spans="1:12" x14ac:dyDescent="0.2">
      <c r="A417" t="s">
        <v>795</v>
      </c>
      <c r="B417" t="s">
        <v>193</v>
      </c>
      <c r="C417" t="str">
        <f t="shared" si="6"/>
        <v>Bremerton, WA</v>
      </c>
      <c r="D417" t="s">
        <v>342</v>
      </c>
      <c r="E417">
        <v>53035</v>
      </c>
      <c r="F417" t="s">
        <v>368</v>
      </c>
      <c r="G417">
        <v>53035</v>
      </c>
      <c r="H417" t="s">
        <v>368</v>
      </c>
      <c r="I417">
        <v>47.543599999999998</v>
      </c>
      <c r="J417">
        <v>-122.71210000000001</v>
      </c>
      <c r="K417">
        <v>216480</v>
      </c>
      <c r="L417">
        <v>556</v>
      </c>
    </row>
    <row r="418" spans="1:12" x14ac:dyDescent="0.2">
      <c r="A418" t="s">
        <v>796</v>
      </c>
      <c r="B418" t="s">
        <v>193</v>
      </c>
      <c r="C418" t="str">
        <f t="shared" si="6"/>
        <v>East Cathlamet, WA</v>
      </c>
      <c r="D418" t="s">
        <v>342</v>
      </c>
      <c r="E418">
        <v>53069</v>
      </c>
      <c r="F418" t="s">
        <v>362</v>
      </c>
      <c r="G418">
        <v>53069</v>
      </c>
      <c r="H418" t="s">
        <v>362</v>
      </c>
      <c r="I418">
        <v>46.196800000000003</v>
      </c>
      <c r="J418">
        <v>-123.358</v>
      </c>
      <c r="K418">
        <v>503</v>
      </c>
      <c r="L418">
        <v>113</v>
      </c>
    </row>
    <row r="419" spans="1:12" x14ac:dyDescent="0.2">
      <c r="A419" t="s">
        <v>797</v>
      </c>
      <c r="B419" t="s">
        <v>193</v>
      </c>
      <c r="C419" t="str">
        <f t="shared" si="6"/>
        <v>Fort Lewis, WA</v>
      </c>
      <c r="D419" t="s">
        <v>342</v>
      </c>
      <c r="E419">
        <v>53053</v>
      </c>
      <c r="F419" t="s">
        <v>343</v>
      </c>
      <c r="G419">
        <v>53053</v>
      </c>
      <c r="H419" t="s">
        <v>343</v>
      </c>
      <c r="I419">
        <v>47.095500000000001</v>
      </c>
      <c r="J419">
        <v>-122.5672</v>
      </c>
      <c r="K419">
        <v>13920</v>
      </c>
      <c r="L419">
        <v>525</v>
      </c>
    </row>
    <row r="420" spans="1:12" x14ac:dyDescent="0.2">
      <c r="A420" t="s">
        <v>798</v>
      </c>
      <c r="B420" t="s">
        <v>193</v>
      </c>
      <c r="C420" t="str">
        <f t="shared" si="6"/>
        <v>Salmon Creek, WA</v>
      </c>
      <c r="D420" t="s">
        <v>342</v>
      </c>
      <c r="E420">
        <v>53011</v>
      </c>
      <c r="F420" t="s">
        <v>390</v>
      </c>
      <c r="G420">
        <v>53011</v>
      </c>
      <c r="H420" t="s">
        <v>390</v>
      </c>
      <c r="I420">
        <v>45.709899999999998</v>
      </c>
      <c r="J420">
        <v>-122.6632</v>
      </c>
      <c r="K420">
        <v>21068</v>
      </c>
      <c r="L420">
        <v>1281</v>
      </c>
    </row>
    <row r="421" spans="1:12" x14ac:dyDescent="0.2">
      <c r="A421" t="s">
        <v>799</v>
      </c>
      <c r="B421" t="s">
        <v>193</v>
      </c>
      <c r="C421" t="str">
        <f t="shared" si="6"/>
        <v>Skykomish, WA</v>
      </c>
      <c r="D421" t="s">
        <v>342</v>
      </c>
      <c r="E421">
        <v>53033</v>
      </c>
      <c r="F421" t="s">
        <v>438</v>
      </c>
      <c r="G421">
        <v>53033</v>
      </c>
      <c r="H421" t="s">
        <v>438</v>
      </c>
      <c r="I421">
        <v>47.710299999999997</v>
      </c>
      <c r="J421">
        <v>-121.3586</v>
      </c>
      <c r="K421">
        <v>216</v>
      </c>
      <c r="L421">
        <v>267</v>
      </c>
    </row>
    <row r="422" spans="1:12" x14ac:dyDescent="0.2">
      <c r="A422" t="s">
        <v>800</v>
      </c>
      <c r="B422" t="s">
        <v>193</v>
      </c>
      <c r="C422" t="str">
        <f t="shared" si="6"/>
        <v>Tacoma, WA</v>
      </c>
      <c r="D422" t="s">
        <v>342</v>
      </c>
      <c r="E422">
        <v>53053</v>
      </c>
      <c r="F422" t="s">
        <v>343</v>
      </c>
      <c r="G422">
        <v>53053</v>
      </c>
      <c r="H422" t="s">
        <v>343</v>
      </c>
      <c r="I422">
        <v>47.243099999999998</v>
      </c>
      <c r="J422">
        <v>-122.45310000000001</v>
      </c>
      <c r="K422">
        <v>213418</v>
      </c>
      <c r="L422">
        <v>1657</v>
      </c>
    </row>
    <row r="423" spans="1:12" x14ac:dyDescent="0.2">
      <c r="A423" t="s">
        <v>801</v>
      </c>
      <c r="B423" t="s">
        <v>193</v>
      </c>
      <c r="C423" t="str">
        <f t="shared" si="6"/>
        <v>Monroe, WA</v>
      </c>
      <c r="D423" t="s">
        <v>342</v>
      </c>
      <c r="E423">
        <v>53061</v>
      </c>
      <c r="F423" t="s">
        <v>350</v>
      </c>
      <c r="G423">
        <v>53061</v>
      </c>
      <c r="H423" t="s">
        <v>350</v>
      </c>
      <c r="I423">
        <v>47.8596</v>
      </c>
      <c r="J423">
        <v>-121.9853</v>
      </c>
      <c r="K423">
        <v>18789</v>
      </c>
      <c r="L423">
        <v>1183</v>
      </c>
    </row>
    <row r="424" spans="1:12" x14ac:dyDescent="0.2">
      <c r="A424" t="s">
        <v>802</v>
      </c>
      <c r="B424" t="s">
        <v>193</v>
      </c>
      <c r="C424" t="str">
        <f t="shared" si="6"/>
        <v>Loomis, WA</v>
      </c>
      <c r="D424" t="s">
        <v>342</v>
      </c>
      <c r="E424">
        <v>53047</v>
      </c>
      <c r="F424" t="s">
        <v>360</v>
      </c>
      <c r="G424">
        <v>53047</v>
      </c>
      <c r="H424" t="s">
        <v>360</v>
      </c>
      <c r="I424">
        <v>48.823500000000003</v>
      </c>
      <c r="J424">
        <v>-119.63979999999999</v>
      </c>
      <c r="K424">
        <v>117</v>
      </c>
      <c r="L424">
        <v>52</v>
      </c>
    </row>
    <row r="425" spans="1:12" x14ac:dyDescent="0.2">
      <c r="A425" t="s">
        <v>803</v>
      </c>
      <c r="B425" t="s">
        <v>193</v>
      </c>
      <c r="C425" t="str">
        <f t="shared" si="6"/>
        <v>Pomeroy, WA</v>
      </c>
      <c r="D425" t="s">
        <v>342</v>
      </c>
      <c r="E425">
        <v>53023</v>
      </c>
      <c r="F425" t="s">
        <v>760</v>
      </c>
      <c r="G425">
        <v>53023</v>
      </c>
      <c r="H425" t="s">
        <v>760</v>
      </c>
      <c r="I425">
        <v>46.473700000000001</v>
      </c>
      <c r="J425">
        <v>-117.5967</v>
      </c>
      <c r="K425">
        <v>1388</v>
      </c>
      <c r="L425">
        <v>303</v>
      </c>
    </row>
    <row r="426" spans="1:12" x14ac:dyDescent="0.2">
      <c r="A426" t="s">
        <v>804</v>
      </c>
      <c r="B426" t="s">
        <v>193</v>
      </c>
      <c r="C426" t="str">
        <f t="shared" si="6"/>
        <v>Brush Prairie, WA</v>
      </c>
      <c r="D426" t="s">
        <v>342</v>
      </c>
      <c r="E426">
        <v>53011</v>
      </c>
      <c r="F426" t="s">
        <v>390</v>
      </c>
      <c r="G426">
        <v>53011</v>
      </c>
      <c r="H426" t="s">
        <v>390</v>
      </c>
      <c r="I426">
        <v>45.725000000000001</v>
      </c>
      <c r="J426">
        <v>-122.5483</v>
      </c>
      <c r="K426">
        <v>2783</v>
      </c>
      <c r="L426">
        <v>139</v>
      </c>
    </row>
    <row r="427" spans="1:12" x14ac:dyDescent="0.2">
      <c r="A427" t="s">
        <v>805</v>
      </c>
      <c r="B427" t="s">
        <v>193</v>
      </c>
      <c r="C427" t="str">
        <f t="shared" si="6"/>
        <v>Silver Firs, WA</v>
      </c>
      <c r="D427" t="s">
        <v>342</v>
      </c>
      <c r="E427">
        <v>53061</v>
      </c>
      <c r="F427" t="s">
        <v>350</v>
      </c>
      <c r="G427">
        <v>53061</v>
      </c>
      <c r="H427" t="s">
        <v>350</v>
      </c>
      <c r="I427">
        <v>47.863500000000002</v>
      </c>
      <c r="J427">
        <v>-122.1497</v>
      </c>
      <c r="K427">
        <v>22937</v>
      </c>
      <c r="L427">
        <v>1292</v>
      </c>
    </row>
    <row r="428" spans="1:12" x14ac:dyDescent="0.2">
      <c r="A428" t="s">
        <v>806</v>
      </c>
      <c r="B428" t="s">
        <v>193</v>
      </c>
      <c r="C428" t="str">
        <f t="shared" si="6"/>
        <v>Nespelem, WA</v>
      </c>
      <c r="D428" t="s">
        <v>342</v>
      </c>
      <c r="E428">
        <v>53047</v>
      </c>
      <c r="F428" t="s">
        <v>360</v>
      </c>
      <c r="G428">
        <v>53047</v>
      </c>
      <c r="H428" t="s">
        <v>360</v>
      </c>
      <c r="I428">
        <v>48.167000000000002</v>
      </c>
      <c r="J428">
        <v>-118.9722</v>
      </c>
      <c r="K428">
        <v>313</v>
      </c>
      <c r="L428">
        <v>622</v>
      </c>
    </row>
    <row r="429" spans="1:12" x14ac:dyDescent="0.2">
      <c r="A429" t="s">
        <v>807</v>
      </c>
      <c r="B429" t="s">
        <v>193</v>
      </c>
      <c r="C429" t="str">
        <f t="shared" si="6"/>
        <v>Meadowdale, WA</v>
      </c>
      <c r="D429" t="s">
        <v>342</v>
      </c>
      <c r="E429">
        <v>53061</v>
      </c>
      <c r="F429" t="s">
        <v>350</v>
      </c>
      <c r="G429">
        <v>53061</v>
      </c>
      <c r="H429" t="s">
        <v>350</v>
      </c>
      <c r="I429">
        <v>47.8583</v>
      </c>
      <c r="J429">
        <v>-122.3156</v>
      </c>
      <c r="K429">
        <v>3049</v>
      </c>
      <c r="L429">
        <v>1119</v>
      </c>
    </row>
    <row r="430" spans="1:12" x14ac:dyDescent="0.2">
      <c r="A430" t="s">
        <v>808</v>
      </c>
      <c r="B430" t="s">
        <v>193</v>
      </c>
      <c r="C430" t="str">
        <f t="shared" si="6"/>
        <v>Shadow Lake, WA</v>
      </c>
      <c r="D430" t="s">
        <v>342</v>
      </c>
      <c r="E430">
        <v>53033</v>
      </c>
      <c r="F430" t="s">
        <v>438</v>
      </c>
      <c r="G430">
        <v>53033</v>
      </c>
      <c r="H430" t="s">
        <v>438</v>
      </c>
      <c r="I430">
        <v>47.401699999999998</v>
      </c>
      <c r="J430">
        <v>-122.07640000000001</v>
      </c>
      <c r="K430">
        <v>2655</v>
      </c>
      <c r="L430">
        <v>197</v>
      </c>
    </row>
    <row r="431" spans="1:12" x14ac:dyDescent="0.2">
      <c r="A431" t="s">
        <v>809</v>
      </c>
      <c r="B431" t="s">
        <v>193</v>
      </c>
      <c r="C431" t="str">
        <f t="shared" si="6"/>
        <v>LaCrosse, WA</v>
      </c>
      <c r="D431" t="s">
        <v>342</v>
      </c>
      <c r="E431">
        <v>53075</v>
      </c>
      <c r="F431" t="s">
        <v>371</v>
      </c>
      <c r="G431">
        <v>53075</v>
      </c>
      <c r="H431" t="s">
        <v>371</v>
      </c>
      <c r="I431">
        <v>46.802100000000003</v>
      </c>
      <c r="J431">
        <v>-117.90130000000001</v>
      </c>
      <c r="K431">
        <v>324</v>
      </c>
      <c r="L431">
        <v>146</v>
      </c>
    </row>
    <row r="432" spans="1:12" x14ac:dyDescent="0.2">
      <c r="A432" t="s">
        <v>810</v>
      </c>
      <c r="B432" t="s">
        <v>193</v>
      </c>
      <c r="C432" t="str">
        <f t="shared" si="6"/>
        <v>Concrete, WA</v>
      </c>
      <c r="D432" t="s">
        <v>342</v>
      </c>
      <c r="E432">
        <v>53057</v>
      </c>
      <c r="F432" t="s">
        <v>376</v>
      </c>
      <c r="G432">
        <v>53057</v>
      </c>
      <c r="H432" t="s">
        <v>376</v>
      </c>
      <c r="I432">
        <v>48.537100000000002</v>
      </c>
      <c r="J432">
        <v>-121.7512</v>
      </c>
      <c r="K432">
        <v>729</v>
      </c>
      <c r="L432">
        <v>241</v>
      </c>
    </row>
    <row r="433" spans="1:12" x14ac:dyDescent="0.2">
      <c r="A433" t="s">
        <v>811</v>
      </c>
      <c r="B433" t="s">
        <v>193</v>
      </c>
      <c r="C433" t="str">
        <f t="shared" si="6"/>
        <v>Sumas, WA</v>
      </c>
      <c r="D433" t="s">
        <v>342</v>
      </c>
      <c r="E433">
        <v>53073</v>
      </c>
      <c r="F433" t="s">
        <v>365</v>
      </c>
      <c r="G433">
        <v>53073</v>
      </c>
      <c r="H433" t="s">
        <v>365</v>
      </c>
      <c r="I433">
        <v>48.995600000000003</v>
      </c>
      <c r="J433">
        <v>-122.26949999999999</v>
      </c>
      <c r="K433">
        <v>1464</v>
      </c>
      <c r="L433">
        <v>384</v>
      </c>
    </row>
    <row r="434" spans="1:12" x14ac:dyDescent="0.2">
      <c r="A434" t="s">
        <v>812</v>
      </c>
      <c r="B434" t="s">
        <v>193</v>
      </c>
      <c r="C434" t="str">
        <f t="shared" si="6"/>
        <v>Ruston, WA</v>
      </c>
      <c r="D434" t="s">
        <v>342</v>
      </c>
      <c r="E434">
        <v>53053</v>
      </c>
      <c r="F434" t="s">
        <v>343</v>
      </c>
      <c r="G434">
        <v>53053</v>
      </c>
      <c r="H434" t="s">
        <v>343</v>
      </c>
      <c r="I434">
        <v>47.298200000000001</v>
      </c>
      <c r="J434">
        <v>-122.51</v>
      </c>
      <c r="K434">
        <v>828</v>
      </c>
      <c r="L434">
        <v>1202</v>
      </c>
    </row>
    <row r="435" spans="1:12" x14ac:dyDescent="0.2">
      <c r="A435" t="s">
        <v>813</v>
      </c>
      <c r="B435" t="s">
        <v>193</v>
      </c>
      <c r="C435" t="str">
        <f t="shared" si="6"/>
        <v>La Center, WA</v>
      </c>
      <c r="D435" t="s">
        <v>342</v>
      </c>
      <c r="E435">
        <v>53011</v>
      </c>
      <c r="F435" t="s">
        <v>390</v>
      </c>
      <c r="G435">
        <v>53011</v>
      </c>
      <c r="H435" t="s">
        <v>390</v>
      </c>
      <c r="I435">
        <v>45.858899999999998</v>
      </c>
      <c r="J435">
        <v>-122.6764</v>
      </c>
      <c r="K435">
        <v>3171</v>
      </c>
      <c r="L435">
        <v>513</v>
      </c>
    </row>
    <row r="436" spans="1:12" x14ac:dyDescent="0.2">
      <c r="A436" t="s">
        <v>814</v>
      </c>
      <c r="B436" t="s">
        <v>193</v>
      </c>
      <c r="C436" t="str">
        <f t="shared" si="6"/>
        <v>Marrowstone, WA</v>
      </c>
      <c r="D436" t="s">
        <v>342</v>
      </c>
      <c r="E436">
        <v>53031</v>
      </c>
      <c r="F436" t="s">
        <v>518</v>
      </c>
      <c r="G436">
        <v>53031</v>
      </c>
      <c r="H436" t="s">
        <v>518</v>
      </c>
      <c r="I436">
        <v>48.056800000000003</v>
      </c>
      <c r="J436">
        <v>-122.69329999999999</v>
      </c>
      <c r="K436">
        <v>1084</v>
      </c>
      <c r="L436">
        <v>66</v>
      </c>
    </row>
    <row r="437" spans="1:12" x14ac:dyDescent="0.2">
      <c r="A437" t="s">
        <v>815</v>
      </c>
      <c r="B437" t="s">
        <v>193</v>
      </c>
      <c r="C437" t="str">
        <f t="shared" si="6"/>
        <v>Chelan Falls, WA</v>
      </c>
      <c r="D437" t="s">
        <v>342</v>
      </c>
      <c r="E437">
        <v>53007</v>
      </c>
      <c r="F437" t="s">
        <v>413</v>
      </c>
      <c r="G437">
        <v>53007</v>
      </c>
      <c r="H437" t="s">
        <v>413</v>
      </c>
      <c r="I437">
        <v>47.799500000000002</v>
      </c>
      <c r="J437">
        <v>-119.98820000000001</v>
      </c>
      <c r="K437">
        <v>86</v>
      </c>
      <c r="L437">
        <v>118</v>
      </c>
    </row>
    <row r="438" spans="1:12" x14ac:dyDescent="0.2">
      <c r="A438" t="s">
        <v>816</v>
      </c>
      <c r="B438" t="s">
        <v>193</v>
      </c>
      <c r="C438" t="str">
        <f t="shared" si="6"/>
        <v>Lake Cavanaugh, WA</v>
      </c>
      <c r="D438" t="s">
        <v>342</v>
      </c>
      <c r="E438">
        <v>53057</v>
      </c>
      <c r="F438" t="s">
        <v>376</v>
      </c>
      <c r="G438">
        <v>53057</v>
      </c>
      <c r="H438" t="s">
        <v>376</v>
      </c>
      <c r="I438">
        <v>48.322499999999998</v>
      </c>
      <c r="J438">
        <v>-122.01220000000001</v>
      </c>
      <c r="K438">
        <v>179</v>
      </c>
      <c r="L438">
        <v>89</v>
      </c>
    </row>
    <row r="439" spans="1:12" x14ac:dyDescent="0.2">
      <c r="A439" t="s">
        <v>817</v>
      </c>
      <c r="B439" t="s">
        <v>193</v>
      </c>
      <c r="C439" t="str">
        <f t="shared" si="6"/>
        <v>Duluth, WA</v>
      </c>
      <c r="D439" t="s">
        <v>342</v>
      </c>
      <c r="E439">
        <v>53011</v>
      </c>
      <c r="F439" t="s">
        <v>390</v>
      </c>
      <c r="G439">
        <v>53011</v>
      </c>
      <c r="H439" t="s">
        <v>390</v>
      </c>
      <c r="I439">
        <v>45.783799999999999</v>
      </c>
      <c r="J439">
        <v>-122.64700000000001</v>
      </c>
      <c r="K439">
        <v>1379</v>
      </c>
      <c r="L439">
        <v>89</v>
      </c>
    </row>
    <row r="440" spans="1:12" x14ac:dyDescent="0.2">
      <c r="A440" t="s">
        <v>818</v>
      </c>
      <c r="B440" t="s">
        <v>193</v>
      </c>
      <c r="C440" t="str">
        <f t="shared" si="6"/>
        <v>Sequim, WA</v>
      </c>
      <c r="D440" t="s">
        <v>342</v>
      </c>
      <c r="E440">
        <v>53009</v>
      </c>
      <c r="F440" t="s">
        <v>354</v>
      </c>
      <c r="G440">
        <v>53009</v>
      </c>
      <c r="H440" t="s">
        <v>354</v>
      </c>
      <c r="I440">
        <v>48.0747</v>
      </c>
      <c r="J440">
        <v>-123.09439999999999</v>
      </c>
      <c r="K440">
        <v>20750</v>
      </c>
      <c r="L440">
        <v>432</v>
      </c>
    </row>
    <row r="441" spans="1:12" x14ac:dyDescent="0.2">
      <c r="A441" t="s">
        <v>819</v>
      </c>
      <c r="B441" t="s">
        <v>193</v>
      </c>
      <c r="C441" t="str">
        <f t="shared" si="6"/>
        <v>Benton City, WA</v>
      </c>
      <c r="D441" t="s">
        <v>342</v>
      </c>
      <c r="E441">
        <v>53005</v>
      </c>
      <c r="F441" t="s">
        <v>559</v>
      </c>
      <c r="G441">
        <v>53005</v>
      </c>
      <c r="H441" t="s">
        <v>559</v>
      </c>
      <c r="I441">
        <v>46.2624</v>
      </c>
      <c r="J441">
        <v>-119.48139999999999</v>
      </c>
      <c r="K441">
        <v>4591</v>
      </c>
      <c r="L441">
        <v>533</v>
      </c>
    </row>
    <row r="442" spans="1:12" x14ac:dyDescent="0.2">
      <c r="A442" t="s">
        <v>820</v>
      </c>
      <c r="B442" t="s">
        <v>193</v>
      </c>
      <c r="C442" t="str">
        <f t="shared" si="6"/>
        <v>Moses Lake, WA</v>
      </c>
      <c r="D442" t="s">
        <v>342</v>
      </c>
      <c r="E442">
        <v>53025</v>
      </c>
      <c r="F442" t="s">
        <v>398</v>
      </c>
      <c r="G442">
        <v>53025</v>
      </c>
      <c r="H442" t="s">
        <v>398</v>
      </c>
      <c r="I442">
        <v>47.128399999999999</v>
      </c>
      <c r="J442">
        <v>-119.2741</v>
      </c>
      <c r="K442">
        <v>37774</v>
      </c>
      <c r="L442">
        <v>499</v>
      </c>
    </row>
    <row r="443" spans="1:12" x14ac:dyDescent="0.2">
      <c r="A443" t="s">
        <v>821</v>
      </c>
      <c r="B443" t="s">
        <v>193</v>
      </c>
      <c r="C443" t="str">
        <f t="shared" si="6"/>
        <v>Fircrest, WA</v>
      </c>
      <c r="D443" t="s">
        <v>342</v>
      </c>
      <c r="E443">
        <v>53053</v>
      </c>
      <c r="F443" t="s">
        <v>343</v>
      </c>
      <c r="G443">
        <v>53053</v>
      </c>
      <c r="H443" t="s">
        <v>343</v>
      </c>
      <c r="I443">
        <v>47.230800000000002</v>
      </c>
      <c r="J443">
        <v>-122.5157</v>
      </c>
      <c r="K443">
        <v>6794</v>
      </c>
      <c r="L443">
        <v>1665</v>
      </c>
    </row>
    <row r="444" spans="1:12" x14ac:dyDescent="0.2">
      <c r="A444" t="s">
        <v>822</v>
      </c>
      <c r="B444" t="s">
        <v>193</v>
      </c>
      <c r="C444" t="str">
        <f t="shared" si="6"/>
        <v>Othello, WA</v>
      </c>
      <c r="D444" t="s">
        <v>342</v>
      </c>
      <c r="E444">
        <v>53001</v>
      </c>
      <c r="F444" t="s">
        <v>718</v>
      </c>
      <c r="G444">
        <v>53001</v>
      </c>
      <c r="H444" t="s">
        <v>718</v>
      </c>
      <c r="I444">
        <v>46.822200000000002</v>
      </c>
      <c r="J444">
        <v>-119.1651</v>
      </c>
      <c r="K444">
        <v>12375</v>
      </c>
      <c r="L444">
        <v>790</v>
      </c>
    </row>
    <row r="445" spans="1:12" x14ac:dyDescent="0.2">
      <c r="A445" t="s">
        <v>823</v>
      </c>
      <c r="B445" t="s">
        <v>193</v>
      </c>
      <c r="C445" t="str">
        <f t="shared" si="6"/>
        <v>Mercer Island, WA</v>
      </c>
      <c r="D445" t="s">
        <v>342</v>
      </c>
      <c r="E445">
        <v>53033</v>
      </c>
      <c r="F445" t="s">
        <v>438</v>
      </c>
      <c r="G445">
        <v>53033</v>
      </c>
      <c r="H445" t="s">
        <v>438</v>
      </c>
      <c r="I445">
        <v>47.5625</v>
      </c>
      <c r="J445">
        <v>-122.2265</v>
      </c>
      <c r="K445">
        <v>25261</v>
      </c>
      <c r="L445">
        <v>1528</v>
      </c>
    </row>
    <row r="446" spans="1:12" x14ac:dyDescent="0.2">
      <c r="A446" t="s">
        <v>824</v>
      </c>
      <c r="B446" t="s">
        <v>193</v>
      </c>
      <c r="C446" t="str">
        <f t="shared" si="6"/>
        <v>Enumclaw, WA</v>
      </c>
      <c r="D446" t="s">
        <v>342</v>
      </c>
      <c r="E446">
        <v>53033</v>
      </c>
      <c r="F446" t="s">
        <v>438</v>
      </c>
      <c r="G446">
        <v>53033</v>
      </c>
      <c r="H446" t="s">
        <v>438</v>
      </c>
      <c r="I446">
        <v>47.201700000000002</v>
      </c>
      <c r="J446">
        <v>-121.9897</v>
      </c>
      <c r="K446">
        <v>11784</v>
      </c>
      <c r="L446">
        <v>878</v>
      </c>
    </row>
    <row r="447" spans="1:12" x14ac:dyDescent="0.2">
      <c r="A447" t="s">
        <v>825</v>
      </c>
      <c r="B447" t="s">
        <v>193</v>
      </c>
      <c r="C447" t="str">
        <f t="shared" si="6"/>
        <v>Chico, WA</v>
      </c>
      <c r="D447" t="s">
        <v>342</v>
      </c>
      <c r="E447">
        <v>53035</v>
      </c>
      <c r="F447" t="s">
        <v>368</v>
      </c>
      <c r="G447">
        <v>53035</v>
      </c>
      <c r="H447" t="s">
        <v>368</v>
      </c>
      <c r="I447">
        <v>47.623399999999997</v>
      </c>
      <c r="J447">
        <v>-122.71980000000001</v>
      </c>
      <c r="K447">
        <v>2635</v>
      </c>
      <c r="L447">
        <v>444</v>
      </c>
    </row>
    <row r="448" spans="1:12" x14ac:dyDescent="0.2">
      <c r="A448" t="s">
        <v>826</v>
      </c>
      <c r="B448" t="s">
        <v>193</v>
      </c>
      <c r="C448" t="str">
        <f t="shared" si="6"/>
        <v>Enetai, WA</v>
      </c>
      <c r="D448" t="s">
        <v>342</v>
      </c>
      <c r="E448">
        <v>53035</v>
      </c>
      <c r="F448" t="s">
        <v>368</v>
      </c>
      <c r="G448">
        <v>53035</v>
      </c>
      <c r="H448" t="s">
        <v>368</v>
      </c>
      <c r="I448">
        <v>47.588500000000003</v>
      </c>
      <c r="J448">
        <v>-122.6058</v>
      </c>
      <c r="K448">
        <v>2231</v>
      </c>
      <c r="L448">
        <v>838</v>
      </c>
    </row>
    <row r="449" spans="1:12" x14ac:dyDescent="0.2">
      <c r="A449" t="s">
        <v>827</v>
      </c>
      <c r="B449" t="s">
        <v>193</v>
      </c>
      <c r="C449" t="str">
        <f t="shared" si="6"/>
        <v>Hunts Point, WA</v>
      </c>
      <c r="D449" t="s">
        <v>342</v>
      </c>
      <c r="E449">
        <v>53033</v>
      </c>
      <c r="F449" t="s">
        <v>438</v>
      </c>
      <c r="G449">
        <v>53033</v>
      </c>
      <c r="H449" t="s">
        <v>438</v>
      </c>
      <c r="I449">
        <v>47.642000000000003</v>
      </c>
      <c r="J449">
        <v>-122.229</v>
      </c>
      <c r="K449">
        <v>434</v>
      </c>
      <c r="L449">
        <v>545</v>
      </c>
    </row>
    <row r="450" spans="1:12" x14ac:dyDescent="0.2">
      <c r="A450" t="s">
        <v>828</v>
      </c>
      <c r="B450" t="s">
        <v>193</v>
      </c>
      <c r="C450" t="str">
        <f t="shared" si="6"/>
        <v>Clinton, WA</v>
      </c>
      <c r="D450" t="s">
        <v>342</v>
      </c>
      <c r="E450">
        <v>53029</v>
      </c>
      <c r="F450" t="s">
        <v>404</v>
      </c>
      <c r="G450">
        <v>53029</v>
      </c>
      <c r="H450" t="s">
        <v>404</v>
      </c>
      <c r="I450">
        <v>47.973100000000002</v>
      </c>
      <c r="J450">
        <v>-122.35769999999999</v>
      </c>
      <c r="K450">
        <v>811</v>
      </c>
      <c r="L450">
        <v>309</v>
      </c>
    </row>
    <row r="451" spans="1:12" x14ac:dyDescent="0.2">
      <c r="A451" t="s">
        <v>829</v>
      </c>
      <c r="B451" t="s">
        <v>193</v>
      </c>
      <c r="C451" t="str">
        <f t="shared" si="6"/>
        <v>Hat Island, WA</v>
      </c>
      <c r="D451" t="s">
        <v>342</v>
      </c>
      <c r="E451">
        <v>53061</v>
      </c>
      <c r="F451" t="s">
        <v>350</v>
      </c>
      <c r="G451">
        <v>53061</v>
      </c>
      <c r="H451" t="s">
        <v>350</v>
      </c>
      <c r="I451">
        <v>48.012999999999998</v>
      </c>
      <c r="J451">
        <v>-122.3201</v>
      </c>
      <c r="K451">
        <v>48</v>
      </c>
      <c r="L451">
        <v>26</v>
      </c>
    </row>
    <row r="452" spans="1:12" x14ac:dyDescent="0.2">
      <c r="A452" t="s">
        <v>830</v>
      </c>
      <c r="B452" t="s">
        <v>193</v>
      </c>
      <c r="C452" t="str">
        <f t="shared" ref="C452:C515" si="7">_xlfn.CONCAT(A452,","," ",B452)</f>
        <v>Marietta-Alderwood, WA</v>
      </c>
      <c r="D452" t="s">
        <v>342</v>
      </c>
      <c r="E452">
        <v>53073</v>
      </c>
      <c r="F452" t="s">
        <v>365</v>
      </c>
      <c r="G452">
        <v>53073</v>
      </c>
      <c r="H452" t="s">
        <v>365</v>
      </c>
      <c r="I452">
        <v>48.793199999999999</v>
      </c>
      <c r="J452">
        <v>-122.5566</v>
      </c>
      <c r="K452">
        <v>4495</v>
      </c>
      <c r="L452">
        <v>294</v>
      </c>
    </row>
    <row r="453" spans="1:12" x14ac:dyDescent="0.2">
      <c r="A453" t="s">
        <v>831</v>
      </c>
      <c r="B453" t="s">
        <v>193</v>
      </c>
      <c r="C453" t="str">
        <f t="shared" si="7"/>
        <v>Waitsburg, WA</v>
      </c>
      <c r="D453" t="s">
        <v>342</v>
      </c>
      <c r="E453">
        <v>53071</v>
      </c>
      <c r="F453" t="s">
        <v>503</v>
      </c>
      <c r="G453">
        <v>53071</v>
      </c>
      <c r="H453" t="s">
        <v>503</v>
      </c>
      <c r="I453">
        <v>46.269599999999997</v>
      </c>
      <c r="J453">
        <v>-118.151</v>
      </c>
      <c r="K453">
        <v>1195</v>
      </c>
      <c r="L453">
        <v>388</v>
      </c>
    </row>
    <row r="454" spans="1:12" x14ac:dyDescent="0.2">
      <c r="A454" t="s">
        <v>832</v>
      </c>
      <c r="B454" t="s">
        <v>193</v>
      </c>
      <c r="C454" t="str">
        <f t="shared" si="7"/>
        <v>Sunnyslope, WA</v>
      </c>
      <c r="D454" t="s">
        <v>342</v>
      </c>
      <c r="E454">
        <v>53007</v>
      </c>
      <c r="F454" t="s">
        <v>413</v>
      </c>
      <c r="G454">
        <v>53007</v>
      </c>
      <c r="H454" t="s">
        <v>413</v>
      </c>
      <c r="I454">
        <v>47.491300000000003</v>
      </c>
      <c r="J454">
        <v>-120.3493</v>
      </c>
      <c r="K454">
        <v>3641</v>
      </c>
      <c r="L454">
        <v>175</v>
      </c>
    </row>
    <row r="455" spans="1:12" x14ac:dyDescent="0.2">
      <c r="A455" t="s">
        <v>833</v>
      </c>
      <c r="B455" t="s">
        <v>193</v>
      </c>
      <c r="C455" t="str">
        <f t="shared" si="7"/>
        <v>South Cle Elum, WA</v>
      </c>
      <c r="D455" t="s">
        <v>342</v>
      </c>
      <c r="E455">
        <v>53037</v>
      </c>
      <c r="F455" t="s">
        <v>345</v>
      </c>
      <c r="G455">
        <v>53037</v>
      </c>
      <c r="H455" t="s">
        <v>345</v>
      </c>
      <c r="I455">
        <v>47.186199999999999</v>
      </c>
      <c r="J455">
        <v>-120.9525</v>
      </c>
      <c r="K455">
        <v>560</v>
      </c>
      <c r="L455">
        <v>544</v>
      </c>
    </row>
    <row r="456" spans="1:12" x14ac:dyDescent="0.2">
      <c r="A456" t="s">
        <v>834</v>
      </c>
      <c r="B456" t="s">
        <v>193</v>
      </c>
      <c r="C456" t="str">
        <f t="shared" si="7"/>
        <v>Selah, WA</v>
      </c>
      <c r="D456" t="s">
        <v>342</v>
      </c>
      <c r="E456">
        <v>53077</v>
      </c>
      <c r="F456" t="s">
        <v>427</v>
      </c>
      <c r="G456">
        <v>53077</v>
      </c>
      <c r="H456" t="s">
        <v>427</v>
      </c>
      <c r="I456">
        <v>46.648200000000003</v>
      </c>
      <c r="J456">
        <v>-120.5389</v>
      </c>
      <c r="K456">
        <v>7859</v>
      </c>
      <c r="L456">
        <v>662</v>
      </c>
    </row>
    <row r="457" spans="1:12" x14ac:dyDescent="0.2">
      <c r="A457" t="s">
        <v>835</v>
      </c>
      <c r="B457" t="s">
        <v>193</v>
      </c>
      <c r="C457" t="str">
        <f t="shared" si="7"/>
        <v>Lind, WA</v>
      </c>
      <c r="D457" t="s">
        <v>342</v>
      </c>
      <c r="E457">
        <v>53001</v>
      </c>
      <c r="F457" t="s">
        <v>718</v>
      </c>
      <c r="G457">
        <v>53001</v>
      </c>
      <c r="H457" t="s">
        <v>718</v>
      </c>
      <c r="I457">
        <v>46.970399999999998</v>
      </c>
      <c r="J457">
        <v>-118.6165</v>
      </c>
      <c r="K457">
        <v>556</v>
      </c>
      <c r="L457">
        <v>193</v>
      </c>
    </row>
    <row r="458" spans="1:12" x14ac:dyDescent="0.2">
      <c r="A458" t="s">
        <v>836</v>
      </c>
      <c r="B458" t="s">
        <v>193</v>
      </c>
      <c r="C458" t="str">
        <f t="shared" si="7"/>
        <v>Five Corners, WA</v>
      </c>
      <c r="D458" t="s">
        <v>342</v>
      </c>
      <c r="E458">
        <v>53011</v>
      </c>
      <c r="F458" t="s">
        <v>390</v>
      </c>
      <c r="G458">
        <v>53011</v>
      </c>
      <c r="H458" t="s">
        <v>390</v>
      </c>
      <c r="I458">
        <v>45.688299999999998</v>
      </c>
      <c r="J458">
        <v>-122.57380000000001</v>
      </c>
      <c r="K458">
        <v>18405</v>
      </c>
      <c r="L458">
        <v>1221</v>
      </c>
    </row>
    <row r="459" spans="1:12" x14ac:dyDescent="0.2">
      <c r="A459" t="s">
        <v>837</v>
      </c>
      <c r="B459" t="s">
        <v>193</v>
      </c>
      <c r="C459" t="str">
        <f t="shared" si="7"/>
        <v>Winthrop, WA</v>
      </c>
      <c r="D459" t="s">
        <v>342</v>
      </c>
      <c r="E459">
        <v>53047</v>
      </c>
      <c r="F459" t="s">
        <v>360</v>
      </c>
      <c r="G459">
        <v>53047</v>
      </c>
      <c r="H459" t="s">
        <v>360</v>
      </c>
      <c r="I459">
        <v>48.471600000000002</v>
      </c>
      <c r="J459">
        <v>-120.179</v>
      </c>
      <c r="K459">
        <v>439</v>
      </c>
      <c r="L459">
        <v>182</v>
      </c>
    </row>
    <row r="460" spans="1:12" x14ac:dyDescent="0.2">
      <c r="A460" t="s">
        <v>838</v>
      </c>
      <c r="B460" t="s">
        <v>193</v>
      </c>
      <c r="C460" t="str">
        <f t="shared" si="7"/>
        <v>Normandy Park, WA</v>
      </c>
      <c r="D460" t="s">
        <v>342</v>
      </c>
      <c r="E460">
        <v>53033</v>
      </c>
      <c r="F460" t="s">
        <v>438</v>
      </c>
      <c r="G460">
        <v>53033</v>
      </c>
      <c r="H460" t="s">
        <v>438</v>
      </c>
      <c r="I460">
        <v>47.434399999999997</v>
      </c>
      <c r="J460">
        <v>-122.3436</v>
      </c>
      <c r="K460">
        <v>6649</v>
      </c>
      <c r="L460">
        <v>1027</v>
      </c>
    </row>
    <row r="461" spans="1:12" x14ac:dyDescent="0.2">
      <c r="A461" t="s">
        <v>839</v>
      </c>
      <c r="B461" t="s">
        <v>193</v>
      </c>
      <c r="C461" t="str">
        <f t="shared" si="7"/>
        <v>Home, WA</v>
      </c>
      <c r="D461" t="s">
        <v>342</v>
      </c>
      <c r="E461">
        <v>53053</v>
      </c>
      <c r="F461" t="s">
        <v>343</v>
      </c>
      <c r="G461">
        <v>53053</v>
      </c>
      <c r="H461" t="s">
        <v>343</v>
      </c>
      <c r="I461">
        <v>47.279000000000003</v>
      </c>
      <c r="J461">
        <v>-122.7744</v>
      </c>
      <c r="K461">
        <v>1375</v>
      </c>
      <c r="L461">
        <v>83</v>
      </c>
    </row>
    <row r="462" spans="1:12" x14ac:dyDescent="0.2">
      <c r="A462" t="s">
        <v>840</v>
      </c>
      <c r="B462" t="s">
        <v>193</v>
      </c>
      <c r="C462" t="str">
        <f t="shared" si="7"/>
        <v>Graham, WA</v>
      </c>
      <c r="D462" t="s">
        <v>342</v>
      </c>
      <c r="E462">
        <v>53053</v>
      </c>
      <c r="F462" t="s">
        <v>343</v>
      </c>
      <c r="G462">
        <v>53053</v>
      </c>
      <c r="H462" t="s">
        <v>343</v>
      </c>
      <c r="I462">
        <v>47.040700000000001</v>
      </c>
      <c r="J462">
        <v>-122.2757</v>
      </c>
      <c r="K462">
        <v>26939</v>
      </c>
      <c r="L462">
        <v>297</v>
      </c>
    </row>
    <row r="463" spans="1:12" x14ac:dyDescent="0.2">
      <c r="A463" t="s">
        <v>841</v>
      </c>
      <c r="B463" t="s">
        <v>193</v>
      </c>
      <c r="C463" t="str">
        <f t="shared" si="7"/>
        <v>Yacolt, WA</v>
      </c>
      <c r="D463" t="s">
        <v>342</v>
      </c>
      <c r="E463">
        <v>53011</v>
      </c>
      <c r="F463" t="s">
        <v>390</v>
      </c>
      <c r="G463">
        <v>53011</v>
      </c>
      <c r="H463" t="s">
        <v>390</v>
      </c>
      <c r="I463">
        <v>45.865000000000002</v>
      </c>
      <c r="J463">
        <v>-122.4059</v>
      </c>
      <c r="K463">
        <v>1735</v>
      </c>
      <c r="L463">
        <v>1210</v>
      </c>
    </row>
    <row r="464" spans="1:12" x14ac:dyDescent="0.2">
      <c r="A464" t="s">
        <v>842</v>
      </c>
      <c r="B464" t="s">
        <v>193</v>
      </c>
      <c r="C464" t="str">
        <f t="shared" si="7"/>
        <v>Packwood, WA</v>
      </c>
      <c r="D464" t="s">
        <v>342</v>
      </c>
      <c r="E464">
        <v>53041</v>
      </c>
      <c r="F464" t="s">
        <v>384</v>
      </c>
      <c r="G464">
        <v>53041</v>
      </c>
      <c r="H464" t="s">
        <v>384</v>
      </c>
      <c r="I464">
        <v>46.608499999999999</v>
      </c>
      <c r="J464">
        <v>-121.67019999999999</v>
      </c>
      <c r="K464">
        <v>230</v>
      </c>
      <c r="L464">
        <v>89</v>
      </c>
    </row>
    <row r="465" spans="1:12" x14ac:dyDescent="0.2">
      <c r="A465" t="s">
        <v>843</v>
      </c>
      <c r="B465" t="s">
        <v>193</v>
      </c>
      <c r="C465" t="str">
        <f t="shared" si="7"/>
        <v>Queets, WA</v>
      </c>
      <c r="D465" t="s">
        <v>342</v>
      </c>
      <c r="E465">
        <v>53027</v>
      </c>
      <c r="F465" t="s">
        <v>402</v>
      </c>
      <c r="G465" t="s">
        <v>844</v>
      </c>
      <c r="H465" t="s">
        <v>845</v>
      </c>
      <c r="I465">
        <v>47.531399999999998</v>
      </c>
      <c r="J465">
        <v>-124.3385</v>
      </c>
      <c r="K465">
        <v>199</v>
      </c>
      <c r="L465">
        <v>55</v>
      </c>
    </row>
    <row r="466" spans="1:12" x14ac:dyDescent="0.2">
      <c r="A466" t="s">
        <v>846</v>
      </c>
      <c r="B466" t="s">
        <v>193</v>
      </c>
      <c r="C466" t="str">
        <f t="shared" si="7"/>
        <v>Finley, WA</v>
      </c>
      <c r="D466" t="s">
        <v>342</v>
      </c>
      <c r="E466">
        <v>53005</v>
      </c>
      <c r="F466" t="s">
        <v>559</v>
      </c>
      <c r="G466">
        <v>53005</v>
      </c>
      <c r="H466" t="s">
        <v>559</v>
      </c>
      <c r="I466">
        <v>46.169699999999999</v>
      </c>
      <c r="J466">
        <v>-119.0446</v>
      </c>
      <c r="K466">
        <v>6015</v>
      </c>
      <c r="L466">
        <v>201</v>
      </c>
    </row>
    <row r="467" spans="1:12" x14ac:dyDescent="0.2">
      <c r="A467" t="s">
        <v>847</v>
      </c>
      <c r="B467" t="s">
        <v>193</v>
      </c>
      <c r="C467" t="str">
        <f t="shared" si="7"/>
        <v>Northport, WA</v>
      </c>
      <c r="D467" t="s">
        <v>342</v>
      </c>
      <c r="E467">
        <v>53065</v>
      </c>
      <c r="F467" t="s">
        <v>400</v>
      </c>
      <c r="G467">
        <v>53065</v>
      </c>
      <c r="H467" t="s">
        <v>400</v>
      </c>
      <c r="I467">
        <v>48.915900000000001</v>
      </c>
      <c r="J467">
        <v>-117.7796</v>
      </c>
      <c r="K467">
        <v>296</v>
      </c>
      <c r="L467">
        <v>202</v>
      </c>
    </row>
    <row r="468" spans="1:12" x14ac:dyDescent="0.2">
      <c r="A468" t="s">
        <v>848</v>
      </c>
      <c r="B468" t="s">
        <v>193</v>
      </c>
      <c r="C468" t="str">
        <f t="shared" si="7"/>
        <v>Medina, WA</v>
      </c>
      <c r="D468" t="s">
        <v>342</v>
      </c>
      <c r="E468">
        <v>53033</v>
      </c>
      <c r="F468" t="s">
        <v>438</v>
      </c>
      <c r="G468">
        <v>53033</v>
      </c>
      <c r="H468" t="s">
        <v>438</v>
      </c>
      <c r="I468">
        <v>47.625599999999999</v>
      </c>
      <c r="J468">
        <v>-122.2338</v>
      </c>
      <c r="K468">
        <v>3267</v>
      </c>
      <c r="L468">
        <v>879</v>
      </c>
    </row>
    <row r="469" spans="1:12" x14ac:dyDescent="0.2">
      <c r="A469" t="s">
        <v>849</v>
      </c>
      <c r="B469" t="s">
        <v>193</v>
      </c>
      <c r="C469" t="str">
        <f t="shared" si="7"/>
        <v>Browns Point, WA</v>
      </c>
      <c r="D469" t="s">
        <v>342</v>
      </c>
      <c r="E469">
        <v>53053</v>
      </c>
      <c r="F469" t="s">
        <v>343</v>
      </c>
      <c r="G469">
        <v>53053</v>
      </c>
      <c r="H469" t="s">
        <v>343</v>
      </c>
      <c r="I469">
        <v>47.303600000000003</v>
      </c>
      <c r="J469">
        <v>-122.43689999999999</v>
      </c>
      <c r="K469">
        <v>1122</v>
      </c>
      <c r="L469">
        <v>1076</v>
      </c>
    </row>
    <row r="470" spans="1:12" x14ac:dyDescent="0.2">
      <c r="A470" t="s">
        <v>850</v>
      </c>
      <c r="B470" t="s">
        <v>193</v>
      </c>
      <c r="C470" t="str">
        <f t="shared" si="7"/>
        <v>Summit, WA</v>
      </c>
      <c r="D470" t="s">
        <v>342</v>
      </c>
      <c r="E470">
        <v>53053</v>
      </c>
      <c r="F470" t="s">
        <v>343</v>
      </c>
      <c r="G470">
        <v>53053</v>
      </c>
      <c r="H470" t="s">
        <v>343</v>
      </c>
      <c r="I470">
        <v>47.169400000000003</v>
      </c>
      <c r="J470">
        <v>-122.36279999999999</v>
      </c>
      <c r="K470">
        <v>7876</v>
      </c>
      <c r="L470">
        <v>597</v>
      </c>
    </row>
    <row r="471" spans="1:12" x14ac:dyDescent="0.2">
      <c r="A471" t="s">
        <v>851</v>
      </c>
      <c r="B471" t="s">
        <v>193</v>
      </c>
      <c r="C471" t="str">
        <f t="shared" si="7"/>
        <v>Albion, WA</v>
      </c>
      <c r="D471" t="s">
        <v>342</v>
      </c>
      <c r="E471">
        <v>53075</v>
      </c>
      <c r="F471" t="s">
        <v>371</v>
      </c>
      <c r="G471">
        <v>53075</v>
      </c>
      <c r="H471" t="s">
        <v>371</v>
      </c>
      <c r="I471">
        <v>46.791600000000003</v>
      </c>
      <c r="J471">
        <v>-117.25109999999999</v>
      </c>
      <c r="K471">
        <v>608</v>
      </c>
      <c r="L471">
        <v>598</v>
      </c>
    </row>
    <row r="472" spans="1:12" x14ac:dyDescent="0.2">
      <c r="A472" t="s">
        <v>852</v>
      </c>
      <c r="B472" t="s">
        <v>193</v>
      </c>
      <c r="C472" t="str">
        <f t="shared" si="7"/>
        <v>Sudden Valley, WA</v>
      </c>
      <c r="D472" t="s">
        <v>342</v>
      </c>
      <c r="E472">
        <v>53073</v>
      </c>
      <c r="F472" t="s">
        <v>365</v>
      </c>
      <c r="G472">
        <v>53073</v>
      </c>
      <c r="H472" t="s">
        <v>365</v>
      </c>
      <c r="I472">
        <v>48.719900000000003</v>
      </c>
      <c r="J472">
        <v>-122.3468</v>
      </c>
      <c r="K472">
        <v>7621</v>
      </c>
      <c r="L472">
        <v>470</v>
      </c>
    </row>
    <row r="473" spans="1:12" x14ac:dyDescent="0.2">
      <c r="A473" t="s">
        <v>853</v>
      </c>
      <c r="B473" t="s">
        <v>193</v>
      </c>
      <c r="C473" t="str">
        <f t="shared" si="7"/>
        <v>Bunk Foss, WA</v>
      </c>
      <c r="D473" t="s">
        <v>342</v>
      </c>
      <c r="E473">
        <v>53061</v>
      </c>
      <c r="F473" t="s">
        <v>350</v>
      </c>
      <c r="G473">
        <v>53061</v>
      </c>
      <c r="H473" t="s">
        <v>350</v>
      </c>
      <c r="I473">
        <v>47.961799999999997</v>
      </c>
      <c r="J473">
        <v>-122.0943</v>
      </c>
      <c r="K473">
        <v>3604</v>
      </c>
      <c r="L473">
        <v>359</v>
      </c>
    </row>
    <row r="474" spans="1:12" x14ac:dyDescent="0.2">
      <c r="A474" t="s">
        <v>854</v>
      </c>
      <c r="B474" t="s">
        <v>193</v>
      </c>
      <c r="C474" t="str">
        <f t="shared" si="7"/>
        <v>Gleed, WA</v>
      </c>
      <c r="D474" t="s">
        <v>342</v>
      </c>
      <c r="E474">
        <v>53077</v>
      </c>
      <c r="F474" t="s">
        <v>427</v>
      </c>
      <c r="G474">
        <v>53077</v>
      </c>
      <c r="H474" t="s">
        <v>427</v>
      </c>
      <c r="I474">
        <v>46.659399999999998</v>
      </c>
      <c r="J474">
        <v>-120.60250000000001</v>
      </c>
      <c r="K474">
        <v>2474</v>
      </c>
      <c r="L474">
        <v>176</v>
      </c>
    </row>
    <row r="475" spans="1:12" x14ac:dyDescent="0.2">
      <c r="A475" t="s">
        <v>855</v>
      </c>
      <c r="B475" t="s">
        <v>193</v>
      </c>
      <c r="C475" t="str">
        <f t="shared" si="7"/>
        <v>Maryhill, WA</v>
      </c>
      <c r="D475" t="s">
        <v>342</v>
      </c>
      <c r="E475">
        <v>53039</v>
      </c>
      <c r="F475" t="s">
        <v>382</v>
      </c>
      <c r="G475">
        <v>53039</v>
      </c>
      <c r="H475" t="s">
        <v>382</v>
      </c>
      <c r="I475">
        <v>45.692799999999998</v>
      </c>
      <c r="J475">
        <v>-120.807</v>
      </c>
      <c r="K475">
        <v>73</v>
      </c>
      <c r="L475">
        <v>10</v>
      </c>
    </row>
    <row r="476" spans="1:12" x14ac:dyDescent="0.2">
      <c r="A476" t="s">
        <v>856</v>
      </c>
      <c r="B476" t="s">
        <v>193</v>
      </c>
      <c r="C476" t="str">
        <f t="shared" si="7"/>
        <v>Oyehut, WA</v>
      </c>
      <c r="D476" t="s">
        <v>342</v>
      </c>
      <c r="E476">
        <v>53027</v>
      </c>
      <c r="F476" t="s">
        <v>402</v>
      </c>
      <c r="G476">
        <v>53027</v>
      </c>
      <c r="H476" t="s">
        <v>402</v>
      </c>
      <c r="I476">
        <v>47.023299999999999</v>
      </c>
      <c r="J476">
        <v>-124.1632</v>
      </c>
      <c r="K476">
        <v>0</v>
      </c>
      <c r="L476">
        <v>0</v>
      </c>
    </row>
    <row r="477" spans="1:12" x14ac:dyDescent="0.2">
      <c r="A477" t="s">
        <v>857</v>
      </c>
      <c r="B477" t="s">
        <v>193</v>
      </c>
      <c r="C477" t="str">
        <f t="shared" si="7"/>
        <v>Alder, WA</v>
      </c>
      <c r="D477" t="s">
        <v>342</v>
      </c>
      <c r="E477">
        <v>53053</v>
      </c>
      <c r="F477" t="s">
        <v>343</v>
      </c>
      <c r="G477">
        <v>53053</v>
      </c>
      <c r="H477" t="s">
        <v>343</v>
      </c>
      <c r="I477">
        <v>46.787199999999999</v>
      </c>
      <c r="J477">
        <v>-122.2667</v>
      </c>
      <c r="K477">
        <v>133</v>
      </c>
      <c r="L477">
        <v>15</v>
      </c>
    </row>
    <row r="478" spans="1:12" x14ac:dyDescent="0.2">
      <c r="A478" t="s">
        <v>858</v>
      </c>
      <c r="B478" t="s">
        <v>193</v>
      </c>
      <c r="C478" t="str">
        <f t="shared" si="7"/>
        <v>Ridgefield, WA</v>
      </c>
      <c r="D478" t="s">
        <v>342</v>
      </c>
      <c r="E478">
        <v>53011</v>
      </c>
      <c r="F478" t="s">
        <v>390</v>
      </c>
      <c r="G478">
        <v>53011</v>
      </c>
      <c r="H478" t="s">
        <v>390</v>
      </c>
      <c r="I478">
        <v>45.811599999999999</v>
      </c>
      <c r="J478">
        <v>-122.7052</v>
      </c>
      <c r="K478">
        <v>7117</v>
      </c>
      <c r="L478">
        <v>422</v>
      </c>
    </row>
    <row r="479" spans="1:12" x14ac:dyDescent="0.2">
      <c r="A479" t="s">
        <v>859</v>
      </c>
      <c r="B479" t="s">
        <v>193</v>
      </c>
      <c r="C479" t="str">
        <f t="shared" si="7"/>
        <v>Bryant, WA</v>
      </c>
      <c r="D479" t="s">
        <v>342</v>
      </c>
      <c r="E479">
        <v>53061</v>
      </c>
      <c r="F479" t="s">
        <v>350</v>
      </c>
      <c r="G479">
        <v>53061</v>
      </c>
      <c r="H479" t="s">
        <v>350</v>
      </c>
      <c r="I479">
        <v>48.24</v>
      </c>
      <c r="J479">
        <v>-122.16379999999999</v>
      </c>
      <c r="K479">
        <v>1990</v>
      </c>
      <c r="L479">
        <v>125</v>
      </c>
    </row>
    <row r="480" spans="1:12" x14ac:dyDescent="0.2">
      <c r="A480" t="s">
        <v>860</v>
      </c>
      <c r="B480" t="s">
        <v>193</v>
      </c>
      <c r="C480" t="str">
        <f t="shared" si="7"/>
        <v>Nisqually Indian Community, WA</v>
      </c>
      <c r="D480" t="s">
        <v>342</v>
      </c>
      <c r="E480">
        <v>53067</v>
      </c>
      <c r="F480" t="s">
        <v>352</v>
      </c>
      <c r="G480">
        <v>53067</v>
      </c>
      <c r="H480" t="s">
        <v>352</v>
      </c>
      <c r="I480">
        <v>47.017800000000001</v>
      </c>
      <c r="J480">
        <v>-122.6728</v>
      </c>
      <c r="K480">
        <v>690</v>
      </c>
      <c r="L480">
        <v>94</v>
      </c>
    </row>
    <row r="481" spans="1:12" x14ac:dyDescent="0.2">
      <c r="A481" t="s">
        <v>861</v>
      </c>
      <c r="B481" t="s">
        <v>193</v>
      </c>
      <c r="C481" t="str">
        <f t="shared" si="7"/>
        <v>Porter, WA</v>
      </c>
      <c r="D481" t="s">
        <v>342</v>
      </c>
      <c r="E481">
        <v>53027</v>
      </c>
      <c r="F481" t="s">
        <v>402</v>
      </c>
      <c r="G481">
        <v>53027</v>
      </c>
      <c r="H481" t="s">
        <v>402</v>
      </c>
      <c r="I481">
        <v>46.948900000000002</v>
      </c>
      <c r="J481">
        <v>-123.2736</v>
      </c>
      <c r="K481">
        <v>222</v>
      </c>
      <c r="L481">
        <v>9</v>
      </c>
    </row>
    <row r="482" spans="1:12" x14ac:dyDescent="0.2">
      <c r="A482" t="s">
        <v>862</v>
      </c>
      <c r="B482" t="s">
        <v>193</v>
      </c>
      <c r="C482" t="str">
        <f t="shared" si="7"/>
        <v>Kettle Falls, WA</v>
      </c>
      <c r="D482" t="s">
        <v>342</v>
      </c>
      <c r="E482">
        <v>53065</v>
      </c>
      <c r="F482" t="s">
        <v>400</v>
      </c>
      <c r="G482">
        <v>53065</v>
      </c>
      <c r="H482" t="s">
        <v>400</v>
      </c>
      <c r="I482">
        <v>48.605499999999999</v>
      </c>
      <c r="J482">
        <v>-118.062</v>
      </c>
      <c r="K482">
        <v>1611</v>
      </c>
      <c r="L482">
        <v>585</v>
      </c>
    </row>
    <row r="483" spans="1:12" x14ac:dyDescent="0.2">
      <c r="A483" t="s">
        <v>413</v>
      </c>
      <c r="B483" t="s">
        <v>193</v>
      </c>
      <c r="C483" t="str">
        <f t="shared" si="7"/>
        <v>Chelan, WA</v>
      </c>
      <c r="D483" t="s">
        <v>342</v>
      </c>
      <c r="E483">
        <v>53007</v>
      </c>
      <c r="F483" t="s">
        <v>413</v>
      </c>
      <c r="G483">
        <v>53007</v>
      </c>
      <c r="H483" t="s">
        <v>413</v>
      </c>
      <c r="I483">
        <v>47.841700000000003</v>
      </c>
      <c r="J483">
        <v>-120.027</v>
      </c>
      <c r="K483">
        <v>6078</v>
      </c>
      <c r="L483">
        <v>246</v>
      </c>
    </row>
    <row r="484" spans="1:12" x14ac:dyDescent="0.2">
      <c r="A484" t="s">
        <v>863</v>
      </c>
      <c r="B484" t="s">
        <v>193</v>
      </c>
      <c r="C484" t="str">
        <f t="shared" si="7"/>
        <v>Edison, WA</v>
      </c>
      <c r="D484" t="s">
        <v>342</v>
      </c>
      <c r="E484">
        <v>53057</v>
      </c>
      <c r="F484" t="s">
        <v>376</v>
      </c>
      <c r="G484">
        <v>53057</v>
      </c>
      <c r="H484" t="s">
        <v>376</v>
      </c>
      <c r="I484">
        <v>48.560200000000002</v>
      </c>
      <c r="J484">
        <v>-122.431</v>
      </c>
      <c r="K484">
        <v>156</v>
      </c>
      <c r="L484">
        <v>104</v>
      </c>
    </row>
    <row r="485" spans="1:12" x14ac:dyDescent="0.2">
      <c r="A485" t="s">
        <v>864</v>
      </c>
      <c r="B485" t="s">
        <v>193</v>
      </c>
      <c r="C485" t="str">
        <f t="shared" si="7"/>
        <v>Neilton, WA</v>
      </c>
      <c r="D485" t="s">
        <v>342</v>
      </c>
      <c r="E485">
        <v>53027</v>
      </c>
      <c r="F485" t="s">
        <v>402</v>
      </c>
      <c r="G485">
        <v>53027</v>
      </c>
      <c r="H485" t="s">
        <v>402</v>
      </c>
      <c r="I485">
        <v>47.403100000000002</v>
      </c>
      <c r="J485">
        <v>-123.87820000000001</v>
      </c>
      <c r="K485">
        <v>373</v>
      </c>
      <c r="L485">
        <v>14</v>
      </c>
    </row>
    <row r="486" spans="1:12" x14ac:dyDescent="0.2">
      <c r="A486" t="s">
        <v>865</v>
      </c>
      <c r="B486" t="s">
        <v>193</v>
      </c>
      <c r="C486" t="str">
        <f t="shared" si="7"/>
        <v>Fox Island, WA</v>
      </c>
      <c r="D486" t="s">
        <v>342</v>
      </c>
      <c r="E486">
        <v>53053</v>
      </c>
      <c r="F486" t="s">
        <v>343</v>
      </c>
      <c r="G486">
        <v>53053</v>
      </c>
      <c r="H486" t="s">
        <v>343</v>
      </c>
      <c r="I486">
        <v>47.247500000000002</v>
      </c>
      <c r="J486">
        <v>-122.6255</v>
      </c>
      <c r="K486">
        <v>3848</v>
      </c>
      <c r="L486">
        <v>286</v>
      </c>
    </row>
    <row r="487" spans="1:12" x14ac:dyDescent="0.2">
      <c r="A487" t="s">
        <v>866</v>
      </c>
      <c r="B487" t="s">
        <v>193</v>
      </c>
      <c r="C487" t="str">
        <f t="shared" si="7"/>
        <v>Renton, WA</v>
      </c>
      <c r="D487" t="s">
        <v>342</v>
      </c>
      <c r="E487">
        <v>53033</v>
      </c>
      <c r="F487" t="s">
        <v>438</v>
      </c>
      <c r="G487">
        <v>53033</v>
      </c>
      <c r="H487" t="s">
        <v>438</v>
      </c>
      <c r="I487">
        <v>47.4758</v>
      </c>
      <c r="J487">
        <v>-122.1905</v>
      </c>
      <c r="K487">
        <v>101379</v>
      </c>
      <c r="L487">
        <v>1669</v>
      </c>
    </row>
    <row r="488" spans="1:12" x14ac:dyDescent="0.2">
      <c r="A488" t="s">
        <v>867</v>
      </c>
      <c r="B488" t="s">
        <v>193</v>
      </c>
      <c r="C488" t="str">
        <f t="shared" si="7"/>
        <v>Baring, WA</v>
      </c>
      <c r="D488" t="s">
        <v>342</v>
      </c>
      <c r="E488">
        <v>53033</v>
      </c>
      <c r="F488" t="s">
        <v>438</v>
      </c>
      <c r="G488">
        <v>53033</v>
      </c>
      <c r="H488" t="s">
        <v>438</v>
      </c>
      <c r="I488">
        <v>47.766100000000002</v>
      </c>
      <c r="J488">
        <v>-121.4803</v>
      </c>
      <c r="K488">
        <v>173</v>
      </c>
      <c r="L488">
        <v>64</v>
      </c>
    </row>
    <row r="489" spans="1:12" x14ac:dyDescent="0.2">
      <c r="A489" t="s">
        <v>868</v>
      </c>
      <c r="B489" t="s">
        <v>193</v>
      </c>
      <c r="C489" t="str">
        <f t="shared" si="7"/>
        <v>Hobart, WA</v>
      </c>
      <c r="D489" t="s">
        <v>342</v>
      </c>
      <c r="E489">
        <v>53033</v>
      </c>
      <c r="F489" t="s">
        <v>438</v>
      </c>
      <c r="G489">
        <v>53033</v>
      </c>
      <c r="H489" t="s">
        <v>438</v>
      </c>
      <c r="I489">
        <v>47.411999999999999</v>
      </c>
      <c r="J489">
        <v>-121.996</v>
      </c>
      <c r="K489">
        <v>6736</v>
      </c>
      <c r="L489">
        <v>138</v>
      </c>
    </row>
    <row r="490" spans="1:12" x14ac:dyDescent="0.2">
      <c r="A490" t="s">
        <v>869</v>
      </c>
      <c r="B490" t="s">
        <v>193</v>
      </c>
      <c r="C490" t="str">
        <f t="shared" si="7"/>
        <v>Wallula, WA</v>
      </c>
      <c r="D490" t="s">
        <v>342</v>
      </c>
      <c r="E490">
        <v>53071</v>
      </c>
      <c r="F490" t="s">
        <v>503</v>
      </c>
      <c r="G490">
        <v>53071</v>
      </c>
      <c r="H490" t="s">
        <v>503</v>
      </c>
      <c r="I490">
        <v>46.084699999999998</v>
      </c>
      <c r="J490">
        <v>-118.90560000000001</v>
      </c>
      <c r="K490">
        <v>329</v>
      </c>
      <c r="L490">
        <v>1212</v>
      </c>
    </row>
    <row r="491" spans="1:12" x14ac:dyDescent="0.2">
      <c r="A491" t="s">
        <v>870</v>
      </c>
      <c r="B491" t="s">
        <v>193</v>
      </c>
      <c r="C491" t="str">
        <f t="shared" si="7"/>
        <v>Touchet, WA</v>
      </c>
      <c r="D491" t="s">
        <v>342</v>
      </c>
      <c r="E491">
        <v>53071</v>
      </c>
      <c r="F491" t="s">
        <v>503</v>
      </c>
      <c r="G491">
        <v>53071</v>
      </c>
      <c r="H491" t="s">
        <v>503</v>
      </c>
      <c r="I491">
        <v>46.041200000000003</v>
      </c>
      <c r="J491">
        <v>-118.6724</v>
      </c>
      <c r="K491">
        <v>437</v>
      </c>
      <c r="L491">
        <v>138</v>
      </c>
    </row>
    <row r="492" spans="1:12" x14ac:dyDescent="0.2">
      <c r="A492" t="s">
        <v>871</v>
      </c>
      <c r="B492" t="s">
        <v>193</v>
      </c>
      <c r="C492" t="str">
        <f t="shared" si="7"/>
        <v>Leavenworth, WA</v>
      </c>
      <c r="D492" t="s">
        <v>342</v>
      </c>
      <c r="E492">
        <v>53007</v>
      </c>
      <c r="F492" t="s">
        <v>413</v>
      </c>
      <c r="G492">
        <v>53007</v>
      </c>
      <c r="H492" t="s">
        <v>413</v>
      </c>
      <c r="I492">
        <v>47.594799999999999</v>
      </c>
      <c r="J492">
        <v>-120.66330000000001</v>
      </c>
      <c r="K492">
        <v>3332</v>
      </c>
      <c r="L492">
        <v>580</v>
      </c>
    </row>
    <row r="493" spans="1:12" x14ac:dyDescent="0.2">
      <c r="A493" t="s">
        <v>872</v>
      </c>
      <c r="B493" t="s">
        <v>193</v>
      </c>
      <c r="C493" t="str">
        <f t="shared" si="7"/>
        <v>Fobes Hill, WA</v>
      </c>
      <c r="D493" t="s">
        <v>342</v>
      </c>
      <c r="E493">
        <v>53061</v>
      </c>
      <c r="F493" t="s">
        <v>350</v>
      </c>
      <c r="G493">
        <v>53061</v>
      </c>
      <c r="H493" t="s">
        <v>350</v>
      </c>
      <c r="I493">
        <v>47.939100000000003</v>
      </c>
      <c r="J493">
        <v>-122.1341</v>
      </c>
      <c r="K493">
        <v>2779</v>
      </c>
      <c r="L493">
        <v>230</v>
      </c>
    </row>
    <row r="494" spans="1:12" x14ac:dyDescent="0.2">
      <c r="A494" t="s">
        <v>873</v>
      </c>
      <c r="B494" t="s">
        <v>193</v>
      </c>
      <c r="C494" t="str">
        <f t="shared" si="7"/>
        <v>Harrington, WA</v>
      </c>
      <c r="D494" t="s">
        <v>342</v>
      </c>
      <c r="E494">
        <v>53043</v>
      </c>
      <c r="F494" t="s">
        <v>347</v>
      </c>
      <c r="G494">
        <v>53043</v>
      </c>
      <c r="H494" t="s">
        <v>347</v>
      </c>
      <c r="I494">
        <v>47.480200000000004</v>
      </c>
      <c r="J494">
        <v>-118.2552</v>
      </c>
      <c r="K494">
        <v>411</v>
      </c>
      <c r="L494">
        <v>404</v>
      </c>
    </row>
    <row r="495" spans="1:12" x14ac:dyDescent="0.2">
      <c r="A495" t="s">
        <v>874</v>
      </c>
      <c r="B495" t="s">
        <v>193</v>
      </c>
      <c r="C495" t="str">
        <f t="shared" si="7"/>
        <v>Port Orchard, WA</v>
      </c>
      <c r="D495" t="s">
        <v>342</v>
      </c>
      <c r="E495">
        <v>53035</v>
      </c>
      <c r="F495" t="s">
        <v>368</v>
      </c>
      <c r="G495">
        <v>53035</v>
      </c>
      <c r="H495" t="s">
        <v>368</v>
      </c>
      <c r="I495">
        <v>47.516399999999997</v>
      </c>
      <c r="J495">
        <v>-122.661</v>
      </c>
      <c r="K495">
        <v>13997</v>
      </c>
      <c r="L495">
        <v>559</v>
      </c>
    </row>
    <row r="496" spans="1:12" x14ac:dyDescent="0.2">
      <c r="A496" t="s">
        <v>875</v>
      </c>
      <c r="B496" t="s">
        <v>193</v>
      </c>
      <c r="C496" t="str">
        <f t="shared" si="7"/>
        <v>Alderwood Manor, WA</v>
      </c>
      <c r="D496" t="s">
        <v>342</v>
      </c>
      <c r="E496">
        <v>53061</v>
      </c>
      <c r="F496" t="s">
        <v>350</v>
      </c>
      <c r="G496">
        <v>53061</v>
      </c>
      <c r="H496" t="s">
        <v>350</v>
      </c>
      <c r="I496">
        <v>47.814700000000002</v>
      </c>
      <c r="J496">
        <v>-122.2676</v>
      </c>
      <c r="K496">
        <v>8817</v>
      </c>
      <c r="L496">
        <v>1711</v>
      </c>
    </row>
    <row r="497" spans="1:12" x14ac:dyDescent="0.2">
      <c r="A497" t="s">
        <v>876</v>
      </c>
      <c r="B497" t="s">
        <v>193</v>
      </c>
      <c r="C497" t="str">
        <f t="shared" si="7"/>
        <v>Kennewick, WA</v>
      </c>
      <c r="D497" t="s">
        <v>342</v>
      </c>
      <c r="E497">
        <v>53005</v>
      </c>
      <c r="F497" t="s">
        <v>559</v>
      </c>
      <c r="G497">
        <v>53005</v>
      </c>
      <c r="H497" t="s">
        <v>559</v>
      </c>
      <c r="I497">
        <v>46.197899999999997</v>
      </c>
      <c r="J497">
        <v>-119.17319999999999</v>
      </c>
      <c r="K497">
        <v>232915</v>
      </c>
      <c r="L497">
        <v>1147</v>
      </c>
    </row>
    <row r="498" spans="1:12" x14ac:dyDescent="0.2">
      <c r="A498" t="s">
        <v>877</v>
      </c>
      <c r="B498" t="s">
        <v>193</v>
      </c>
      <c r="C498" t="str">
        <f t="shared" si="7"/>
        <v>Ahtanum, WA</v>
      </c>
      <c r="D498" t="s">
        <v>342</v>
      </c>
      <c r="E498">
        <v>53077</v>
      </c>
      <c r="F498" t="s">
        <v>427</v>
      </c>
      <c r="G498">
        <v>53077</v>
      </c>
      <c r="H498" t="s">
        <v>427</v>
      </c>
      <c r="I498">
        <v>46.558300000000003</v>
      </c>
      <c r="J498">
        <v>-120.6109</v>
      </c>
      <c r="K498">
        <v>3076</v>
      </c>
      <c r="L498">
        <v>171</v>
      </c>
    </row>
    <row r="499" spans="1:12" x14ac:dyDescent="0.2">
      <c r="A499" t="s">
        <v>878</v>
      </c>
      <c r="B499" t="s">
        <v>193</v>
      </c>
      <c r="C499" t="str">
        <f t="shared" si="7"/>
        <v>Wilderness Rim, WA</v>
      </c>
      <c r="D499" t="s">
        <v>342</v>
      </c>
      <c r="E499">
        <v>53033</v>
      </c>
      <c r="F499" t="s">
        <v>438</v>
      </c>
      <c r="G499">
        <v>53033</v>
      </c>
      <c r="H499" t="s">
        <v>438</v>
      </c>
      <c r="I499">
        <v>47.446300000000001</v>
      </c>
      <c r="J499">
        <v>-121.76909999999999</v>
      </c>
      <c r="K499">
        <v>1443</v>
      </c>
      <c r="L499">
        <v>895</v>
      </c>
    </row>
    <row r="500" spans="1:12" x14ac:dyDescent="0.2">
      <c r="A500" t="s">
        <v>879</v>
      </c>
      <c r="B500" t="s">
        <v>193</v>
      </c>
      <c r="C500" t="str">
        <f t="shared" si="7"/>
        <v>Machias, WA</v>
      </c>
      <c r="D500" t="s">
        <v>342</v>
      </c>
      <c r="E500">
        <v>53061</v>
      </c>
      <c r="F500" t="s">
        <v>350</v>
      </c>
      <c r="G500">
        <v>53061</v>
      </c>
      <c r="H500" t="s">
        <v>350</v>
      </c>
      <c r="I500">
        <v>47.991700000000002</v>
      </c>
      <c r="J500">
        <v>-122.0515</v>
      </c>
      <c r="K500">
        <v>886</v>
      </c>
      <c r="L500">
        <v>139</v>
      </c>
    </row>
    <row r="501" spans="1:12" x14ac:dyDescent="0.2">
      <c r="A501" t="s">
        <v>880</v>
      </c>
      <c r="B501" t="s">
        <v>193</v>
      </c>
      <c r="C501" t="str">
        <f t="shared" si="7"/>
        <v>Bingen, WA</v>
      </c>
      <c r="D501" t="s">
        <v>342</v>
      </c>
      <c r="E501">
        <v>53039</v>
      </c>
      <c r="F501" t="s">
        <v>382</v>
      </c>
      <c r="G501">
        <v>53039</v>
      </c>
      <c r="H501" t="s">
        <v>382</v>
      </c>
      <c r="I501">
        <v>45.713900000000002</v>
      </c>
      <c r="J501">
        <v>-121.4704</v>
      </c>
      <c r="K501">
        <v>729</v>
      </c>
      <c r="L501">
        <v>452</v>
      </c>
    </row>
    <row r="502" spans="1:12" x14ac:dyDescent="0.2">
      <c r="A502" t="s">
        <v>881</v>
      </c>
      <c r="B502" t="s">
        <v>193</v>
      </c>
      <c r="C502" t="str">
        <f t="shared" si="7"/>
        <v>Four Lakes, WA</v>
      </c>
      <c r="D502" t="s">
        <v>342</v>
      </c>
      <c r="E502">
        <v>53063</v>
      </c>
      <c r="F502" t="s">
        <v>380</v>
      </c>
      <c r="G502">
        <v>53063</v>
      </c>
      <c r="H502" t="s">
        <v>380</v>
      </c>
      <c r="I502">
        <v>47.558199999999999</v>
      </c>
      <c r="J502">
        <v>-117.5891</v>
      </c>
      <c r="K502">
        <v>403</v>
      </c>
      <c r="L502">
        <v>46</v>
      </c>
    </row>
    <row r="503" spans="1:12" x14ac:dyDescent="0.2">
      <c r="A503" t="s">
        <v>882</v>
      </c>
      <c r="B503" t="s">
        <v>193</v>
      </c>
      <c r="C503" t="str">
        <f t="shared" si="7"/>
        <v>Springdale, WA</v>
      </c>
      <c r="D503" t="s">
        <v>342</v>
      </c>
      <c r="E503">
        <v>53065</v>
      </c>
      <c r="F503" t="s">
        <v>400</v>
      </c>
      <c r="G503">
        <v>53065</v>
      </c>
      <c r="H503" t="s">
        <v>400</v>
      </c>
      <c r="I503">
        <v>48.057200000000002</v>
      </c>
      <c r="J503">
        <v>-117.7466</v>
      </c>
      <c r="K503">
        <v>293</v>
      </c>
      <c r="L503">
        <v>100</v>
      </c>
    </row>
    <row r="504" spans="1:12" x14ac:dyDescent="0.2">
      <c r="A504" t="s">
        <v>883</v>
      </c>
      <c r="B504" t="s">
        <v>193</v>
      </c>
      <c r="C504" t="str">
        <f t="shared" si="7"/>
        <v>Washtucna, WA</v>
      </c>
      <c r="D504" t="s">
        <v>342</v>
      </c>
      <c r="E504">
        <v>53001</v>
      </c>
      <c r="F504" t="s">
        <v>718</v>
      </c>
      <c r="G504">
        <v>53001</v>
      </c>
      <c r="H504" t="s">
        <v>718</v>
      </c>
      <c r="I504">
        <v>46.753799999999998</v>
      </c>
      <c r="J504">
        <v>-118.31059999999999</v>
      </c>
      <c r="K504">
        <v>204</v>
      </c>
      <c r="L504">
        <v>120</v>
      </c>
    </row>
    <row r="505" spans="1:12" x14ac:dyDescent="0.2">
      <c r="A505" t="s">
        <v>884</v>
      </c>
      <c r="B505" t="s">
        <v>193</v>
      </c>
      <c r="C505" t="str">
        <f t="shared" si="7"/>
        <v>Covington, WA</v>
      </c>
      <c r="D505" t="s">
        <v>342</v>
      </c>
      <c r="E505">
        <v>53033</v>
      </c>
      <c r="F505" t="s">
        <v>438</v>
      </c>
      <c r="G505">
        <v>53033</v>
      </c>
      <c r="H505" t="s">
        <v>438</v>
      </c>
      <c r="I505">
        <v>47.366799999999998</v>
      </c>
      <c r="J505">
        <v>-122.1044</v>
      </c>
      <c r="K505">
        <v>20916</v>
      </c>
      <c r="L505">
        <v>1363</v>
      </c>
    </row>
    <row r="506" spans="1:12" x14ac:dyDescent="0.2">
      <c r="A506" t="s">
        <v>885</v>
      </c>
      <c r="B506" t="s">
        <v>193</v>
      </c>
      <c r="C506" t="str">
        <f t="shared" si="7"/>
        <v>Allyn, WA</v>
      </c>
      <c r="D506" t="s">
        <v>342</v>
      </c>
      <c r="E506">
        <v>53045</v>
      </c>
      <c r="F506" t="s">
        <v>468</v>
      </c>
      <c r="G506">
        <v>53045</v>
      </c>
      <c r="H506" t="s">
        <v>468</v>
      </c>
      <c r="I506">
        <v>47.386299999999999</v>
      </c>
      <c r="J506">
        <v>-122.8386</v>
      </c>
      <c r="K506">
        <v>2650</v>
      </c>
      <c r="L506">
        <v>640</v>
      </c>
    </row>
    <row r="507" spans="1:12" x14ac:dyDescent="0.2">
      <c r="A507" t="s">
        <v>886</v>
      </c>
      <c r="B507" t="s">
        <v>193</v>
      </c>
      <c r="C507" t="str">
        <f t="shared" si="7"/>
        <v>North Sultan, WA</v>
      </c>
      <c r="D507" t="s">
        <v>342</v>
      </c>
      <c r="E507">
        <v>53061</v>
      </c>
      <c r="F507" t="s">
        <v>350</v>
      </c>
      <c r="G507">
        <v>53061</v>
      </c>
      <c r="H507" t="s">
        <v>350</v>
      </c>
      <c r="I507">
        <v>47.8827</v>
      </c>
      <c r="J507">
        <v>-121.82510000000001</v>
      </c>
      <c r="K507">
        <v>241</v>
      </c>
      <c r="L507">
        <v>157</v>
      </c>
    </row>
    <row r="508" spans="1:12" x14ac:dyDescent="0.2">
      <c r="A508" t="s">
        <v>887</v>
      </c>
      <c r="B508" t="s">
        <v>193</v>
      </c>
      <c r="C508" t="str">
        <f t="shared" si="7"/>
        <v>Union Gap, WA</v>
      </c>
      <c r="D508" t="s">
        <v>342</v>
      </c>
      <c r="E508">
        <v>53077</v>
      </c>
      <c r="F508" t="s">
        <v>427</v>
      </c>
      <c r="G508">
        <v>53077</v>
      </c>
      <c r="H508" t="s">
        <v>427</v>
      </c>
      <c r="I508">
        <v>46.556699999999999</v>
      </c>
      <c r="J508">
        <v>-120.49769999999999</v>
      </c>
      <c r="K508">
        <v>6161</v>
      </c>
      <c r="L508">
        <v>426</v>
      </c>
    </row>
    <row r="509" spans="1:12" x14ac:dyDescent="0.2">
      <c r="A509" t="s">
        <v>888</v>
      </c>
      <c r="B509" t="s">
        <v>193</v>
      </c>
      <c r="C509" t="str">
        <f t="shared" si="7"/>
        <v>Shelton, WA</v>
      </c>
      <c r="D509" t="s">
        <v>342</v>
      </c>
      <c r="E509">
        <v>53045</v>
      </c>
      <c r="F509" t="s">
        <v>468</v>
      </c>
      <c r="G509">
        <v>53045</v>
      </c>
      <c r="H509" t="s">
        <v>468</v>
      </c>
      <c r="I509">
        <v>47.218800000000002</v>
      </c>
      <c r="J509">
        <v>-123.1127</v>
      </c>
      <c r="K509">
        <v>19296</v>
      </c>
      <c r="L509">
        <v>675</v>
      </c>
    </row>
    <row r="510" spans="1:12" x14ac:dyDescent="0.2">
      <c r="A510" t="s">
        <v>889</v>
      </c>
      <c r="B510" t="s">
        <v>193</v>
      </c>
      <c r="C510" t="str">
        <f t="shared" si="7"/>
        <v>Chinook, WA</v>
      </c>
      <c r="D510" t="s">
        <v>342</v>
      </c>
      <c r="E510">
        <v>53049</v>
      </c>
      <c r="F510" t="s">
        <v>649</v>
      </c>
      <c r="G510">
        <v>53049</v>
      </c>
      <c r="H510" t="s">
        <v>649</v>
      </c>
      <c r="I510">
        <v>46.275500000000001</v>
      </c>
      <c r="J510">
        <v>-123.9425</v>
      </c>
      <c r="K510">
        <v>300</v>
      </c>
      <c r="L510">
        <v>114</v>
      </c>
    </row>
    <row r="511" spans="1:12" x14ac:dyDescent="0.2">
      <c r="A511" t="s">
        <v>890</v>
      </c>
      <c r="B511" t="s">
        <v>193</v>
      </c>
      <c r="C511" t="str">
        <f t="shared" si="7"/>
        <v>Blaine, WA</v>
      </c>
      <c r="D511" t="s">
        <v>342</v>
      </c>
      <c r="E511">
        <v>53073</v>
      </c>
      <c r="F511" t="s">
        <v>365</v>
      </c>
      <c r="G511">
        <v>53073</v>
      </c>
      <c r="H511" t="s">
        <v>365</v>
      </c>
      <c r="I511">
        <v>48.983899999999998</v>
      </c>
      <c r="J511">
        <v>-122.7414</v>
      </c>
      <c r="K511">
        <v>5311</v>
      </c>
      <c r="L511">
        <v>365</v>
      </c>
    </row>
    <row r="512" spans="1:12" x14ac:dyDescent="0.2">
      <c r="A512" t="s">
        <v>891</v>
      </c>
      <c r="B512" t="s">
        <v>193</v>
      </c>
      <c r="C512" t="str">
        <f t="shared" si="7"/>
        <v>Port Hadlock-Irondale, WA</v>
      </c>
      <c r="D512" t="s">
        <v>342</v>
      </c>
      <c r="E512">
        <v>53031</v>
      </c>
      <c r="F512" t="s">
        <v>518</v>
      </c>
      <c r="G512">
        <v>53031</v>
      </c>
      <c r="H512" t="s">
        <v>518</v>
      </c>
      <c r="I512">
        <v>48.031599999999997</v>
      </c>
      <c r="J512">
        <v>-122.789</v>
      </c>
      <c r="K512">
        <v>3765</v>
      </c>
      <c r="L512">
        <v>217</v>
      </c>
    </row>
    <row r="513" spans="1:12" x14ac:dyDescent="0.2">
      <c r="A513" t="s">
        <v>892</v>
      </c>
      <c r="B513" t="s">
        <v>193</v>
      </c>
      <c r="C513" t="str">
        <f t="shared" si="7"/>
        <v>Burley, WA</v>
      </c>
      <c r="D513" t="s">
        <v>342</v>
      </c>
      <c r="E513">
        <v>53035</v>
      </c>
      <c r="F513" t="s">
        <v>368</v>
      </c>
      <c r="G513">
        <v>53035</v>
      </c>
      <c r="H513" t="s">
        <v>368</v>
      </c>
      <c r="I513">
        <v>47.416600000000003</v>
      </c>
      <c r="J513">
        <v>-122.6377</v>
      </c>
      <c r="K513">
        <v>1941</v>
      </c>
      <c r="L513">
        <v>157</v>
      </c>
    </row>
    <row r="514" spans="1:12" x14ac:dyDescent="0.2">
      <c r="A514" t="s">
        <v>893</v>
      </c>
      <c r="B514" t="s">
        <v>193</v>
      </c>
      <c r="C514" t="str">
        <f t="shared" si="7"/>
        <v>Mount Vernon, WA</v>
      </c>
      <c r="D514" t="s">
        <v>342</v>
      </c>
      <c r="E514">
        <v>53057</v>
      </c>
      <c r="F514" t="s">
        <v>376</v>
      </c>
      <c r="G514">
        <v>53057</v>
      </c>
      <c r="H514" t="s">
        <v>376</v>
      </c>
      <c r="I514">
        <v>48.420200000000001</v>
      </c>
      <c r="J514">
        <v>-122.3116</v>
      </c>
      <c r="K514">
        <v>69528</v>
      </c>
      <c r="L514">
        <v>1099</v>
      </c>
    </row>
    <row r="515" spans="1:12" x14ac:dyDescent="0.2">
      <c r="A515" t="s">
        <v>894</v>
      </c>
      <c r="B515" t="s">
        <v>193</v>
      </c>
      <c r="C515" t="str">
        <f t="shared" si="7"/>
        <v>Electric City, WA</v>
      </c>
      <c r="D515" t="s">
        <v>342</v>
      </c>
      <c r="E515">
        <v>53025</v>
      </c>
      <c r="F515" t="s">
        <v>398</v>
      </c>
      <c r="G515">
        <v>53025</v>
      </c>
      <c r="H515" t="s">
        <v>398</v>
      </c>
      <c r="I515">
        <v>47.921999999999997</v>
      </c>
      <c r="J515">
        <v>-119.0475</v>
      </c>
      <c r="K515">
        <v>1001</v>
      </c>
      <c r="L515">
        <v>189</v>
      </c>
    </row>
    <row r="516" spans="1:12" x14ac:dyDescent="0.2">
      <c r="A516" t="s">
        <v>895</v>
      </c>
      <c r="B516" t="s">
        <v>193</v>
      </c>
      <c r="C516" t="str">
        <f t="shared" ref="C516:C579" si="8">_xlfn.CONCAT(A516,","," ",B516)</f>
        <v>Ronald, WA</v>
      </c>
      <c r="D516" t="s">
        <v>342</v>
      </c>
      <c r="E516">
        <v>53037</v>
      </c>
      <c r="F516" t="s">
        <v>345</v>
      </c>
      <c r="G516">
        <v>53037</v>
      </c>
      <c r="H516" t="s">
        <v>345</v>
      </c>
      <c r="I516">
        <v>47.233800000000002</v>
      </c>
      <c r="J516">
        <v>-121.0335</v>
      </c>
      <c r="K516">
        <v>284</v>
      </c>
      <c r="L516">
        <v>118</v>
      </c>
    </row>
    <row r="517" spans="1:12" x14ac:dyDescent="0.2">
      <c r="A517" t="s">
        <v>896</v>
      </c>
      <c r="B517" t="s">
        <v>193</v>
      </c>
      <c r="C517" t="str">
        <f t="shared" si="8"/>
        <v>Nespelem Community, WA</v>
      </c>
      <c r="D517" t="s">
        <v>342</v>
      </c>
      <c r="E517">
        <v>53047</v>
      </c>
      <c r="F517" t="s">
        <v>360</v>
      </c>
      <c r="G517">
        <v>53047</v>
      </c>
      <c r="H517" t="s">
        <v>360</v>
      </c>
      <c r="I517">
        <v>48.171500000000002</v>
      </c>
      <c r="J517">
        <v>-119.0244</v>
      </c>
      <c r="K517">
        <v>259</v>
      </c>
      <c r="L517">
        <v>4</v>
      </c>
    </row>
    <row r="518" spans="1:12" x14ac:dyDescent="0.2">
      <c r="A518" t="s">
        <v>897</v>
      </c>
      <c r="B518" t="s">
        <v>193</v>
      </c>
      <c r="C518" t="str">
        <f t="shared" si="8"/>
        <v>Amanda Park, WA</v>
      </c>
      <c r="D518" t="s">
        <v>342</v>
      </c>
      <c r="E518">
        <v>53027</v>
      </c>
      <c r="F518" t="s">
        <v>402</v>
      </c>
      <c r="G518">
        <v>53027</v>
      </c>
      <c r="H518" t="s">
        <v>402</v>
      </c>
      <c r="I518">
        <v>47.453200000000002</v>
      </c>
      <c r="J518">
        <v>-123.9194</v>
      </c>
      <c r="K518">
        <v>119</v>
      </c>
      <c r="L518">
        <v>5</v>
      </c>
    </row>
    <row r="519" spans="1:12" x14ac:dyDescent="0.2">
      <c r="A519" t="s">
        <v>898</v>
      </c>
      <c r="B519" t="s">
        <v>193</v>
      </c>
      <c r="C519" t="str">
        <f t="shared" si="8"/>
        <v>Clarkston Heights-Vineland, WA</v>
      </c>
      <c r="D519" t="s">
        <v>342</v>
      </c>
      <c r="E519">
        <v>53003</v>
      </c>
      <c r="F519" t="s">
        <v>485</v>
      </c>
      <c r="G519">
        <v>53003</v>
      </c>
      <c r="H519" t="s">
        <v>485</v>
      </c>
      <c r="I519">
        <v>46.387599999999999</v>
      </c>
      <c r="J519">
        <v>-117.0831</v>
      </c>
      <c r="K519">
        <v>6453</v>
      </c>
      <c r="L519">
        <v>413</v>
      </c>
    </row>
    <row r="520" spans="1:12" x14ac:dyDescent="0.2">
      <c r="A520" t="s">
        <v>899</v>
      </c>
      <c r="B520" t="s">
        <v>193</v>
      </c>
      <c r="C520" t="str">
        <f t="shared" si="8"/>
        <v>Boulevard Park, WA</v>
      </c>
      <c r="D520" t="s">
        <v>342</v>
      </c>
      <c r="E520">
        <v>53033</v>
      </c>
      <c r="F520" t="s">
        <v>438</v>
      </c>
      <c r="G520">
        <v>53033</v>
      </c>
      <c r="H520" t="s">
        <v>438</v>
      </c>
      <c r="I520">
        <v>47.513500000000001</v>
      </c>
      <c r="J520">
        <v>-122.3159</v>
      </c>
      <c r="K520">
        <v>3916</v>
      </c>
      <c r="L520">
        <v>1264</v>
      </c>
    </row>
    <row r="521" spans="1:12" x14ac:dyDescent="0.2">
      <c r="A521" t="s">
        <v>900</v>
      </c>
      <c r="B521" t="s">
        <v>193</v>
      </c>
      <c r="C521" t="str">
        <f t="shared" si="8"/>
        <v>Big Lake, WA</v>
      </c>
      <c r="D521" t="s">
        <v>342</v>
      </c>
      <c r="E521">
        <v>53057</v>
      </c>
      <c r="F521" t="s">
        <v>376</v>
      </c>
      <c r="G521">
        <v>53057</v>
      </c>
      <c r="H521" t="s">
        <v>376</v>
      </c>
      <c r="I521">
        <v>48.393300000000004</v>
      </c>
      <c r="J521">
        <v>-122.2422</v>
      </c>
      <c r="K521">
        <v>1784</v>
      </c>
      <c r="L521">
        <v>182</v>
      </c>
    </row>
    <row r="522" spans="1:12" x14ac:dyDescent="0.2">
      <c r="A522" t="s">
        <v>901</v>
      </c>
      <c r="B522" t="s">
        <v>193</v>
      </c>
      <c r="C522" t="str">
        <f t="shared" si="8"/>
        <v>Boyds, WA</v>
      </c>
      <c r="D522" t="s">
        <v>342</v>
      </c>
      <c r="E522">
        <v>53019</v>
      </c>
      <c r="F522" t="s">
        <v>357</v>
      </c>
      <c r="G522">
        <v>53019</v>
      </c>
      <c r="H522" t="s">
        <v>357</v>
      </c>
      <c r="I522">
        <v>48.724499999999999</v>
      </c>
      <c r="J522">
        <v>-118.13209999999999</v>
      </c>
      <c r="K522">
        <v>76</v>
      </c>
      <c r="L522">
        <v>150</v>
      </c>
    </row>
    <row r="523" spans="1:12" x14ac:dyDescent="0.2">
      <c r="A523" t="s">
        <v>902</v>
      </c>
      <c r="B523" t="s">
        <v>193</v>
      </c>
      <c r="C523" t="str">
        <f t="shared" si="8"/>
        <v>Parkwood, WA</v>
      </c>
      <c r="D523" t="s">
        <v>342</v>
      </c>
      <c r="E523">
        <v>53035</v>
      </c>
      <c r="F523" t="s">
        <v>368</v>
      </c>
      <c r="G523">
        <v>53035</v>
      </c>
      <c r="H523" t="s">
        <v>368</v>
      </c>
      <c r="I523">
        <v>47.526600000000002</v>
      </c>
      <c r="J523">
        <v>-122.5986</v>
      </c>
      <c r="K523">
        <v>6559</v>
      </c>
      <c r="L523">
        <v>972</v>
      </c>
    </row>
    <row r="524" spans="1:12" x14ac:dyDescent="0.2">
      <c r="A524" t="s">
        <v>903</v>
      </c>
      <c r="B524" t="s">
        <v>193</v>
      </c>
      <c r="C524" t="str">
        <f t="shared" si="8"/>
        <v>Deer Park, WA</v>
      </c>
      <c r="D524" t="s">
        <v>342</v>
      </c>
      <c r="E524">
        <v>53063</v>
      </c>
      <c r="F524" t="s">
        <v>380</v>
      </c>
      <c r="G524">
        <v>53063</v>
      </c>
      <c r="H524" t="s">
        <v>380</v>
      </c>
      <c r="I524">
        <v>47.964199999999998</v>
      </c>
      <c r="J524">
        <v>-117.4397</v>
      </c>
      <c r="K524">
        <v>3868</v>
      </c>
      <c r="L524">
        <v>229</v>
      </c>
    </row>
    <row r="525" spans="1:12" x14ac:dyDescent="0.2">
      <c r="A525" t="s">
        <v>904</v>
      </c>
      <c r="B525" t="s">
        <v>193</v>
      </c>
      <c r="C525" t="str">
        <f t="shared" si="8"/>
        <v>Humptulips, WA</v>
      </c>
      <c r="D525" t="s">
        <v>342</v>
      </c>
      <c r="E525">
        <v>53027</v>
      </c>
      <c r="F525" t="s">
        <v>402</v>
      </c>
      <c r="G525">
        <v>53027</v>
      </c>
      <c r="H525" t="s">
        <v>402</v>
      </c>
      <c r="I525">
        <v>47.249099999999999</v>
      </c>
      <c r="J525">
        <v>-123.9348</v>
      </c>
      <c r="K525">
        <v>277</v>
      </c>
      <c r="L525">
        <v>11</v>
      </c>
    </row>
    <row r="526" spans="1:12" x14ac:dyDescent="0.2">
      <c r="A526" t="s">
        <v>905</v>
      </c>
      <c r="B526" t="s">
        <v>193</v>
      </c>
      <c r="C526" t="str">
        <f t="shared" si="8"/>
        <v>SeaTac, WA</v>
      </c>
      <c r="D526" t="s">
        <v>342</v>
      </c>
      <c r="E526">
        <v>53033</v>
      </c>
      <c r="F526" t="s">
        <v>438</v>
      </c>
      <c r="G526">
        <v>53033</v>
      </c>
      <c r="H526" t="s">
        <v>438</v>
      </c>
      <c r="I526">
        <v>47.444499999999998</v>
      </c>
      <c r="J526">
        <v>-122.29859999999999</v>
      </c>
      <c r="K526">
        <v>29140</v>
      </c>
      <c r="L526">
        <v>1126</v>
      </c>
    </row>
    <row r="527" spans="1:12" x14ac:dyDescent="0.2">
      <c r="A527" t="s">
        <v>906</v>
      </c>
      <c r="B527" t="s">
        <v>193</v>
      </c>
      <c r="C527" t="str">
        <f t="shared" si="8"/>
        <v>Maple Valley, WA</v>
      </c>
      <c r="D527" t="s">
        <v>342</v>
      </c>
      <c r="E527">
        <v>53033</v>
      </c>
      <c r="F527" t="s">
        <v>438</v>
      </c>
      <c r="G527">
        <v>53033</v>
      </c>
      <c r="H527" t="s">
        <v>438</v>
      </c>
      <c r="I527">
        <v>47.365900000000003</v>
      </c>
      <c r="J527">
        <v>-122.0368</v>
      </c>
      <c r="K527">
        <v>25758</v>
      </c>
      <c r="L527">
        <v>1656</v>
      </c>
    </row>
    <row r="528" spans="1:12" x14ac:dyDescent="0.2">
      <c r="A528" t="s">
        <v>907</v>
      </c>
      <c r="B528" t="s">
        <v>193</v>
      </c>
      <c r="C528" t="str">
        <f t="shared" si="8"/>
        <v>Millwood, WA</v>
      </c>
      <c r="D528" t="s">
        <v>342</v>
      </c>
      <c r="E528">
        <v>53063</v>
      </c>
      <c r="F528" t="s">
        <v>380</v>
      </c>
      <c r="G528">
        <v>53063</v>
      </c>
      <c r="H528" t="s">
        <v>380</v>
      </c>
      <c r="I528">
        <v>47.685600000000001</v>
      </c>
      <c r="J528">
        <v>-117.28060000000001</v>
      </c>
      <c r="K528">
        <v>1784</v>
      </c>
      <c r="L528">
        <v>989</v>
      </c>
    </row>
    <row r="529" spans="1:12" x14ac:dyDescent="0.2">
      <c r="A529" t="s">
        <v>908</v>
      </c>
      <c r="B529" t="s">
        <v>193</v>
      </c>
      <c r="C529" t="str">
        <f t="shared" si="8"/>
        <v>Point Roberts, WA</v>
      </c>
      <c r="D529" t="s">
        <v>342</v>
      </c>
      <c r="E529">
        <v>53073</v>
      </c>
      <c r="F529" t="s">
        <v>365</v>
      </c>
      <c r="G529">
        <v>53073</v>
      </c>
      <c r="H529" t="s">
        <v>365</v>
      </c>
      <c r="I529">
        <v>48.988300000000002</v>
      </c>
      <c r="J529">
        <v>-123.05759999999999</v>
      </c>
      <c r="K529">
        <v>1251</v>
      </c>
      <c r="L529">
        <v>98</v>
      </c>
    </row>
    <row r="530" spans="1:12" x14ac:dyDescent="0.2">
      <c r="A530" t="s">
        <v>909</v>
      </c>
      <c r="B530" t="s">
        <v>193</v>
      </c>
      <c r="C530" t="str">
        <f t="shared" si="8"/>
        <v>Dixie, WA</v>
      </c>
      <c r="D530" t="s">
        <v>342</v>
      </c>
      <c r="E530">
        <v>53071</v>
      </c>
      <c r="F530" t="s">
        <v>503</v>
      </c>
      <c r="G530">
        <v>53071</v>
      </c>
      <c r="H530" t="s">
        <v>503</v>
      </c>
      <c r="I530">
        <v>46.139200000000002</v>
      </c>
      <c r="J530">
        <v>-118.148</v>
      </c>
      <c r="K530">
        <v>256</v>
      </c>
      <c r="L530">
        <v>182</v>
      </c>
    </row>
    <row r="531" spans="1:12" x14ac:dyDescent="0.2">
      <c r="A531" t="s">
        <v>910</v>
      </c>
      <c r="B531" t="s">
        <v>193</v>
      </c>
      <c r="C531" t="str">
        <f t="shared" si="8"/>
        <v>East Port Orchard, WA</v>
      </c>
      <c r="D531" t="s">
        <v>342</v>
      </c>
      <c r="E531">
        <v>53035</v>
      </c>
      <c r="F531" t="s">
        <v>368</v>
      </c>
      <c r="G531">
        <v>53035</v>
      </c>
      <c r="H531" t="s">
        <v>368</v>
      </c>
      <c r="I531">
        <v>47.519300000000001</v>
      </c>
      <c r="J531">
        <v>-122.6183</v>
      </c>
      <c r="K531">
        <v>5334</v>
      </c>
      <c r="L531">
        <v>1338</v>
      </c>
    </row>
    <row r="532" spans="1:12" x14ac:dyDescent="0.2">
      <c r="A532" t="s">
        <v>911</v>
      </c>
      <c r="B532" t="s">
        <v>193</v>
      </c>
      <c r="C532" t="str">
        <f t="shared" si="8"/>
        <v>Morton, WA</v>
      </c>
      <c r="D532" t="s">
        <v>342</v>
      </c>
      <c r="E532">
        <v>53041</v>
      </c>
      <c r="F532" t="s">
        <v>384</v>
      </c>
      <c r="G532">
        <v>53041</v>
      </c>
      <c r="H532" t="s">
        <v>384</v>
      </c>
      <c r="I532">
        <v>46.557499999999997</v>
      </c>
      <c r="J532">
        <v>-122.28149999999999</v>
      </c>
      <c r="K532">
        <v>1159</v>
      </c>
      <c r="L532">
        <v>544</v>
      </c>
    </row>
    <row r="533" spans="1:12" x14ac:dyDescent="0.2">
      <c r="A533" t="s">
        <v>912</v>
      </c>
      <c r="B533" t="s">
        <v>193</v>
      </c>
      <c r="C533" t="str">
        <f t="shared" si="8"/>
        <v>Alger, WA</v>
      </c>
      <c r="D533" t="s">
        <v>342</v>
      </c>
      <c r="E533">
        <v>53057</v>
      </c>
      <c r="F533" t="s">
        <v>376</v>
      </c>
      <c r="G533">
        <v>53057</v>
      </c>
      <c r="H533" t="s">
        <v>376</v>
      </c>
      <c r="I533">
        <v>48.617600000000003</v>
      </c>
      <c r="J533">
        <v>-122.3369</v>
      </c>
      <c r="K533">
        <v>235</v>
      </c>
      <c r="L533">
        <v>34</v>
      </c>
    </row>
    <row r="534" spans="1:12" x14ac:dyDescent="0.2">
      <c r="A534" t="s">
        <v>913</v>
      </c>
      <c r="B534" t="s">
        <v>193</v>
      </c>
      <c r="C534" t="str">
        <f t="shared" si="8"/>
        <v>Kahlotus, WA</v>
      </c>
      <c r="D534" t="s">
        <v>342</v>
      </c>
      <c r="E534">
        <v>53021</v>
      </c>
      <c r="F534" t="s">
        <v>395</v>
      </c>
      <c r="G534">
        <v>53021</v>
      </c>
      <c r="H534" t="s">
        <v>395</v>
      </c>
      <c r="I534">
        <v>46.643700000000003</v>
      </c>
      <c r="J534">
        <v>-118.5556</v>
      </c>
      <c r="K534">
        <v>199</v>
      </c>
      <c r="L534">
        <v>182</v>
      </c>
    </row>
    <row r="535" spans="1:12" x14ac:dyDescent="0.2">
      <c r="A535" t="s">
        <v>914</v>
      </c>
      <c r="B535" t="s">
        <v>193</v>
      </c>
      <c r="C535" t="str">
        <f t="shared" si="8"/>
        <v>Fife Heights, WA</v>
      </c>
      <c r="D535" t="s">
        <v>342</v>
      </c>
      <c r="E535">
        <v>53053</v>
      </c>
      <c r="F535" t="s">
        <v>343</v>
      </c>
      <c r="G535">
        <v>53053</v>
      </c>
      <c r="H535" t="s">
        <v>343</v>
      </c>
      <c r="I535">
        <v>47.259300000000003</v>
      </c>
      <c r="J535">
        <v>-122.34569999999999</v>
      </c>
      <c r="K535">
        <v>2185</v>
      </c>
      <c r="L535">
        <v>753</v>
      </c>
    </row>
    <row r="536" spans="1:12" x14ac:dyDescent="0.2">
      <c r="A536" t="s">
        <v>915</v>
      </c>
      <c r="B536" t="s">
        <v>193</v>
      </c>
      <c r="C536" t="str">
        <f t="shared" si="8"/>
        <v>Cherry Grove, WA</v>
      </c>
      <c r="D536" t="s">
        <v>342</v>
      </c>
      <c r="E536">
        <v>53011</v>
      </c>
      <c r="F536" t="s">
        <v>390</v>
      </c>
      <c r="G536">
        <v>53011</v>
      </c>
      <c r="H536" t="s">
        <v>390</v>
      </c>
      <c r="I536">
        <v>45.802100000000003</v>
      </c>
      <c r="J536">
        <v>-122.57640000000001</v>
      </c>
      <c r="K536">
        <v>689</v>
      </c>
      <c r="L536">
        <v>112</v>
      </c>
    </row>
    <row r="537" spans="1:12" x14ac:dyDescent="0.2">
      <c r="A537" t="s">
        <v>916</v>
      </c>
      <c r="B537" t="s">
        <v>193</v>
      </c>
      <c r="C537" t="str">
        <f t="shared" si="8"/>
        <v>Clearview, WA</v>
      </c>
      <c r="D537" t="s">
        <v>342</v>
      </c>
      <c r="E537">
        <v>53061</v>
      </c>
      <c r="F537" t="s">
        <v>350</v>
      </c>
      <c r="G537">
        <v>53061</v>
      </c>
      <c r="H537" t="s">
        <v>350</v>
      </c>
      <c r="I537">
        <v>47.8292</v>
      </c>
      <c r="J537">
        <v>-122.1452</v>
      </c>
      <c r="K537">
        <v>3907</v>
      </c>
      <c r="L537">
        <v>325</v>
      </c>
    </row>
    <row r="538" spans="1:12" x14ac:dyDescent="0.2">
      <c r="A538" t="s">
        <v>917</v>
      </c>
      <c r="B538" t="s">
        <v>193</v>
      </c>
      <c r="C538" t="str">
        <f t="shared" si="8"/>
        <v>Greenwater, WA</v>
      </c>
      <c r="D538" t="s">
        <v>342</v>
      </c>
      <c r="E538">
        <v>53053</v>
      </c>
      <c r="F538" t="s">
        <v>343</v>
      </c>
      <c r="G538">
        <v>53053</v>
      </c>
      <c r="H538" t="s">
        <v>343</v>
      </c>
      <c r="I538">
        <v>47.146500000000003</v>
      </c>
      <c r="J538">
        <v>-121.63200000000001</v>
      </c>
      <c r="K538">
        <v>28</v>
      </c>
      <c r="L538">
        <v>7</v>
      </c>
    </row>
    <row r="539" spans="1:12" x14ac:dyDescent="0.2">
      <c r="A539" t="s">
        <v>918</v>
      </c>
      <c r="B539" t="s">
        <v>193</v>
      </c>
      <c r="C539" t="str">
        <f t="shared" si="8"/>
        <v>Picnic Point, WA</v>
      </c>
      <c r="D539" t="s">
        <v>342</v>
      </c>
      <c r="E539">
        <v>53061</v>
      </c>
      <c r="F539" t="s">
        <v>350</v>
      </c>
      <c r="G539">
        <v>53061</v>
      </c>
      <c r="H539" t="s">
        <v>350</v>
      </c>
      <c r="I539">
        <v>47.874499999999998</v>
      </c>
      <c r="J539">
        <v>-122.3079</v>
      </c>
      <c r="K539">
        <v>9002</v>
      </c>
      <c r="L539">
        <v>1157</v>
      </c>
    </row>
    <row r="540" spans="1:12" x14ac:dyDescent="0.2">
      <c r="A540" t="s">
        <v>919</v>
      </c>
      <c r="B540" t="s">
        <v>193</v>
      </c>
      <c r="C540" t="str">
        <f t="shared" si="8"/>
        <v>Kendall, WA</v>
      </c>
      <c r="D540" t="s">
        <v>342</v>
      </c>
      <c r="E540">
        <v>53073</v>
      </c>
      <c r="F540" t="s">
        <v>365</v>
      </c>
      <c r="G540">
        <v>53073</v>
      </c>
      <c r="H540" t="s">
        <v>365</v>
      </c>
      <c r="I540">
        <v>48.916800000000002</v>
      </c>
      <c r="J540">
        <v>-122.1383</v>
      </c>
      <c r="K540">
        <v>37</v>
      </c>
      <c r="L540">
        <v>17</v>
      </c>
    </row>
    <row r="541" spans="1:12" x14ac:dyDescent="0.2">
      <c r="A541" t="s">
        <v>920</v>
      </c>
      <c r="B541" t="s">
        <v>193</v>
      </c>
      <c r="C541" t="str">
        <f t="shared" si="8"/>
        <v>Seabeck, WA</v>
      </c>
      <c r="D541" t="s">
        <v>342</v>
      </c>
      <c r="E541">
        <v>53035</v>
      </c>
      <c r="F541" t="s">
        <v>368</v>
      </c>
      <c r="G541">
        <v>53035</v>
      </c>
      <c r="H541" t="s">
        <v>368</v>
      </c>
      <c r="I541">
        <v>47.643700000000003</v>
      </c>
      <c r="J541">
        <v>-122.8219</v>
      </c>
      <c r="K541">
        <v>1141</v>
      </c>
      <c r="L541">
        <v>132</v>
      </c>
    </row>
    <row r="542" spans="1:12" x14ac:dyDescent="0.2">
      <c r="A542" t="s">
        <v>921</v>
      </c>
      <c r="B542" t="s">
        <v>193</v>
      </c>
      <c r="C542" t="str">
        <f t="shared" si="8"/>
        <v>Startup, WA</v>
      </c>
      <c r="D542" t="s">
        <v>342</v>
      </c>
      <c r="E542">
        <v>53061</v>
      </c>
      <c r="F542" t="s">
        <v>350</v>
      </c>
      <c r="G542">
        <v>53061</v>
      </c>
      <c r="H542" t="s">
        <v>350</v>
      </c>
      <c r="I542">
        <v>47.867100000000001</v>
      </c>
      <c r="J542">
        <v>-121.7495</v>
      </c>
      <c r="K542">
        <v>683</v>
      </c>
      <c r="L542">
        <v>64</v>
      </c>
    </row>
    <row r="543" spans="1:12" x14ac:dyDescent="0.2">
      <c r="A543" t="s">
        <v>922</v>
      </c>
      <c r="B543" t="s">
        <v>193</v>
      </c>
      <c r="C543" t="str">
        <f t="shared" si="8"/>
        <v>Steilacoom, WA</v>
      </c>
      <c r="D543" t="s">
        <v>342</v>
      </c>
      <c r="E543">
        <v>53053</v>
      </c>
      <c r="F543" t="s">
        <v>343</v>
      </c>
      <c r="G543">
        <v>53053</v>
      </c>
      <c r="H543" t="s">
        <v>343</v>
      </c>
      <c r="I543">
        <v>47.169899999999998</v>
      </c>
      <c r="J543">
        <v>-122.59350000000001</v>
      </c>
      <c r="K543">
        <v>6337</v>
      </c>
      <c r="L543">
        <v>1215</v>
      </c>
    </row>
    <row r="544" spans="1:12" x14ac:dyDescent="0.2">
      <c r="A544" t="s">
        <v>923</v>
      </c>
      <c r="B544" t="s">
        <v>193</v>
      </c>
      <c r="C544" t="str">
        <f t="shared" si="8"/>
        <v>Lamont, WA</v>
      </c>
      <c r="D544" t="s">
        <v>342</v>
      </c>
      <c r="E544">
        <v>53075</v>
      </c>
      <c r="F544" t="s">
        <v>371</v>
      </c>
      <c r="G544">
        <v>53075</v>
      </c>
      <c r="H544" t="s">
        <v>371</v>
      </c>
      <c r="I544">
        <v>47.200699999999998</v>
      </c>
      <c r="J544">
        <v>-117.9049</v>
      </c>
      <c r="K544">
        <v>74</v>
      </c>
      <c r="L544">
        <v>98</v>
      </c>
    </row>
    <row r="545" spans="1:12" x14ac:dyDescent="0.2">
      <c r="A545" t="s">
        <v>924</v>
      </c>
      <c r="B545" t="s">
        <v>193</v>
      </c>
      <c r="C545" t="str">
        <f t="shared" si="8"/>
        <v>Bay View, WA</v>
      </c>
      <c r="D545" t="s">
        <v>342</v>
      </c>
      <c r="E545">
        <v>53057</v>
      </c>
      <c r="F545" t="s">
        <v>376</v>
      </c>
      <c r="G545">
        <v>53057</v>
      </c>
      <c r="H545" t="s">
        <v>376</v>
      </c>
      <c r="I545">
        <v>48.487000000000002</v>
      </c>
      <c r="J545">
        <v>-122.4628</v>
      </c>
      <c r="K545">
        <v>625</v>
      </c>
      <c r="L545">
        <v>92</v>
      </c>
    </row>
    <row r="546" spans="1:12" x14ac:dyDescent="0.2">
      <c r="A546" t="s">
        <v>925</v>
      </c>
      <c r="B546" t="s">
        <v>193</v>
      </c>
      <c r="C546" t="str">
        <f t="shared" si="8"/>
        <v>Valley, WA</v>
      </c>
      <c r="D546" t="s">
        <v>342</v>
      </c>
      <c r="E546">
        <v>53065</v>
      </c>
      <c r="F546" t="s">
        <v>400</v>
      </c>
      <c r="G546">
        <v>53065</v>
      </c>
      <c r="H546" t="s">
        <v>400</v>
      </c>
      <c r="I546">
        <v>48.173000000000002</v>
      </c>
      <c r="J546">
        <v>-117.7244</v>
      </c>
      <c r="K546">
        <v>171</v>
      </c>
      <c r="L546">
        <v>154</v>
      </c>
    </row>
    <row r="547" spans="1:12" x14ac:dyDescent="0.2">
      <c r="A547" t="s">
        <v>926</v>
      </c>
      <c r="B547" t="s">
        <v>193</v>
      </c>
      <c r="C547" t="str">
        <f t="shared" si="8"/>
        <v>North Marysville, WA</v>
      </c>
      <c r="D547" t="s">
        <v>342</v>
      </c>
      <c r="E547">
        <v>53061</v>
      </c>
      <c r="F547" t="s">
        <v>350</v>
      </c>
      <c r="G547">
        <v>53061</v>
      </c>
      <c r="H547" t="s">
        <v>350</v>
      </c>
      <c r="I547">
        <v>48.1111</v>
      </c>
      <c r="J547">
        <v>-122.1459</v>
      </c>
      <c r="K547">
        <v>172</v>
      </c>
      <c r="L547">
        <v>51</v>
      </c>
    </row>
    <row r="548" spans="1:12" x14ac:dyDescent="0.2">
      <c r="A548" t="s">
        <v>927</v>
      </c>
      <c r="B548" t="s">
        <v>193</v>
      </c>
      <c r="C548" t="str">
        <f t="shared" si="8"/>
        <v>Brady, WA</v>
      </c>
      <c r="D548" t="s">
        <v>342</v>
      </c>
      <c r="E548">
        <v>53027</v>
      </c>
      <c r="F548" t="s">
        <v>402</v>
      </c>
      <c r="G548">
        <v>53027</v>
      </c>
      <c r="H548" t="s">
        <v>402</v>
      </c>
      <c r="I548">
        <v>47.006399999999999</v>
      </c>
      <c r="J548">
        <v>-123.5321</v>
      </c>
      <c r="K548">
        <v>360</v>
      </c>
      <c r="L548">
        <v>22</v>
      </c>
    </row>
    <row r="549" spans="1:12" x14ac:dyDescent="0.2">
      <c r="A549" t="s">
        <v>928</v>
      </c>
      <c r="B549" t="s">
        <v>193</v>
      </c>
      <c r="C549" t="str">
        <f t="shared" si="8"/>
        <v>May Creek, WA</v>
      </c>
      <c r="D549" t="s">
        <v>342</v>
      </c>
      <c r="E549">
        <v>53061</v>
      </c>
      <c r="F549" t="s">
        <v>350</v>
      </c>
      <c r="G549">
        <v>53061</v>
      </c>
      <c r="H549" t="s">
        <v>350</v>
      </c>
      <c r="I549">
        <v>47.855499999999999</v>
      </c>
      <c r="J549">
        <v>-121.6743</v>
      </c>
      <c r="K549">
        <v>663</v>
      </c>
      <c r="L549">
        <v>396</v>
      </c>
    </row>
    <row r="550" spans="1:12" x14ac:dyDescent="0.2">
      <c r="A550" t="s">
        <v>929</v>
      </c>
      <c r="B550" t="s">
        <v>193</v>
      </c>
      <c r="C550" t="str">
        <f t="shared" si="8"/>
        <v>Clear Lake, WA</v>
      </c>
      <c r="D550" t="s">
        <v>342</v>
      </c>
      <c r="E550">
        <v>53057</v>
      </c>
      <c r="F550" t="s">
        <v>376</v>
      </c>
      <c r="G550">
        <v>53057</v>
      </c>
      <c r="H550" t="s">
        <v>376</v>
      </c>
      <c r="I550">
        <v>48.456099999999999</v>
      </c>
      <c r="J550">
        <v>-122.23779999999999</v>
      </c>
      <c r="K550">
        <v>990</v>
      </c>
      <c r="L550">
        <v>201</v>
      </c>
    </row>
    <row r="551" spans="1:12" x14ac:dyDescent="0.2">
      <c r="A551" t="s">
        <v>930</v>
      </c>
      <c r="B551" t="s">
        <v>193</v>
      </c>
      <c r="C551" t="str">
        <f t="shared" si="8"/>
        <v>Keller, WA</v>
      </c>
      <c r="D551" t="s">
        <v>342</v>
      </c>
      <c r="E551">
        <v>53019</v>
      </c>
      <c r="F551" t="s">
        <v>357</v>
      </c>
      <c r="G551">
        <v>53019</v>
      </c>
      <c r="H551" t="s">
        <v>357</v>
      </c>
      <c r="I551">
        <v>48.0852</v>
      </c>
      <c r="J551">
        <v>-118.71639999999999</v>
      </c>
      <c r="K551">
        <v>228</v>
      </c>
      <c r="L551">
        <v>9</v>
      </c>
    </row>
    <row r="552" spans="1:12" x14ac:dyDescent="0.2">
      <c r="A552" t="s">
        <v>931</v>
      </c>
      <c r="B552" t="s">
        <v>193</v>
      </c>
      <c r="C552" t="str">
        <f t="shared" si="8"/>
        <v>Redmond, WA</v>
      </c>
      <c r="D552" t="s">
        <v>342</v>
      </c>
      <c r="E552">
        <v>53033</v>
      </c>
      <c r="F552" t="s">
        <v>438</v>
      </c>
      <c r="G552">
        <v>53033</v>
      </c>
      <c r="H552" t="s">
        <v>438</v>
      </c>
      <c r="I552">
        <v>47.676200000000001</v>
      </c>
      <c r="J552">
        <v>-122.1169</v>
      </c>
      <c r="K552">
        <v>64291</v>
      </c>
      <c r="L552">
        <v>1498</v>
      </c>
    </row>
    <row r="553" spans="1:12" x14ac:dyDescent="0.2">
      <c r="A553" t="s">
        <v>932</v>
      </c>
      <c r="B553" t="s">
        <v>193</v>
      </c>
      <c r="C553" t="str">
        <f t="shared" si="8"/>
        <v>Ilwaco, WA</v>
      </c>
      <c r="D553" t="s">
        <v>342</v>
      </c>
      <c r="E553">
        <v>53049</v>
      </c>
      <c r="F553" t="s">
        <v>649</v>
      </c>
      <c r="G553">
        <v>53049</v>
      </c>
      <c r="H553" t="s">
        <v>649</v>
      </c>
      <c r="I553">
        <v>46.3108</v>
      </c>
      <c r="J553">
        <v>-124.04219999999999</v>
      </c>
      <c r="K553">
        <v>945</v>
      </c>
      <c r="L553">
        <v>176</v>
      </c>
    </row>
    <row r="554" spans="1:12" x14ac:dyDescent="0.2">
      <c r="A554" t="s">
        <v>933</v>
      </c>
      <c r="B554" t="s">
        <v>193</v>
      </c>
      <c r="C554" t="str">
        <f t="shared" si="8"/>
        <v>Mountlake Terrace, WA</v>
      </c>
      <c r="D554" t="s">
        <v>342</v>
      </c>
      <c r="E554">
        <v>53061</v>
      </c>
      <c r="F554" t="s">
        <v>350</v>
      </c>
      <c r="G554">
        <v>53061</v>
      </c>
      <c r="H554" t="s">
        <v>350</v>
      </c>
      <c r="I554">
        <v>47.792099999999998</v>
      </c>
      <c r="J554">
        <v>-122.30759999999999</v>
      </c>
      <c r="K554">
        <v>21337</v>
      </c>
      <c r="L554">
        <v>2021</v>
      </c>
    </row>
    <row r="555" spans="1:12" x14ac:dyDescent="0.2">
      <c r="A555" t="s">
        <v>934</v>
      </c>
      <c r="B555" t="s">
        <v>193</v>
      </c>
      <c r="C555" t="str">
        <f t="shared" si="8"/>
        <v>Parker, WA</v>
      </c>
      <c r="D555" t="s">
        <v>342</v>
      </c>
      <c r="E555">
        <v>53077</v>
      </c>
      <c r="F555" t="s">
        <v>427</v>
      </c>
      <c r="G555">
        <v>53077</v>
      </c>
      <c r="H555" t="s">
        <v>427</v>
      </c>
      <c r="I555">
        <v>46.502200000000002</v>
      </c>
      <c r="J555">
        <v>-120.46680000000001</v>
      </c>
      <c r="K555">
        <v>60</v>
      </c>
      <c r="L555">
        <v>194</v>
      </c>
    </row>
    <row r="556" spans="1:12" x14ac:dyDescent="0.2">
      <c r="A556" t="s">
        <v>935</v>
      </c>
      <c r="B556" t="s">
        <v>193</v>
      </c>
      <c r="C556" t="str">
        <f t="shared" si="8"/>
        <v>Soap Lake, WA</v>
      </c>
      <c r="D556" t="s">
        <v>342</v>
      </c>
      <c r="E556">
        <v>53025</v>
      </c>
      <c r="F556" t="s">
        <v>398</v>
      </c>
      <c r="G556">
        <v>53025</v>
      </c>
      <c r="H556" t="s">
        <v>398</v>
      </c>
      <c r="I556">
        <v>47.391399999999997</v>
      </c>
      <c r="J556">
        <v>-119.4892</v>
      </c>
      <c r="K556">
        <v>1579</v>
      </c>
      <c r="L556">
        <v>403</v>
      </c>
    </row>
    <row r="557" spans="1:12" x14ac:dyDescent="0.2">
      <c r="A557" t="s">
        <v>936</v>
      </c>
      <c r="B557" t="s">
        <v>193</v>
      </c>
      <c r="C557" t="str">
        <f t="shared" si="8"/>
        <v>Grand Mound, WA</v>
      </c>
      <c r="D557" t="s">
        <v>342</v>
      </c>
      <c r="E557">
        <v>53067</v>
      </c>
      <c r="F557" t="s">
        <v>352</v>
      </c>
      <c r="G557">
        <v>53067</v>
      </c>
      <c r="H557" t="s">
        <v>352</v>
      </c>
      <c r="I557">
        <v>46.805300000000003</v>
      </c>
      <c r="J557">
        <v>-123.0119</v>
      </c>
      <c r="K557">
        <v>3119</v>
      </c>
      <c r="L557">
        <v>306</v>
      </c>
    </row>
    <row r="558" spans="1:12" x14ac:dyDescent="0.2">
      <c r="A558" t="s">
        <v>937</v>
      </c>
      <c r="B558" t="s">
        <v>193</v>
      </c>
      <c r="C558" t="str">
        <f t="shared" si="8"/>
        <v>Manchester, WA</v>
      </c>
      <c r="D558" t="s">
        <v>342</v>
      </c>
      <c r="E558">
        <v>53035</v>
      </c>
      <c r="F558" t="s">
        <v>368</v>
      </c>
      <c r="G558">
        <v>53035</v>
      </c>
      <c r="H558" t="s">
        <v>368</v>
      </c>
      <c r="I558">
        <v>47.551900000000003</v>
      </c>
      <c r="J558">
        <v>-122.5517</v>
      </c>
      <c r="K558">
        <v>5447</v>
      </c>
      <c r="L558">
        <v>719</v>
      </c>
    </row>
    <row r="559" spans="1:12" x14ac:dyDescent="0.2">
      <c r="A559" t="s">
        <v>938</v>
      </c>
      <c r="B559" t="s">
        <v>193</v>
      </c>
      <c r="C559" t="str">
        <f t="shared" si="8"/>
        <v>Prairie Heights, WA</v>
      </c>
      <c r="D559" t="s">
        <v>342</v>
      </c>
      <c r="E559">
        <v>53053</v>
      </c>
      <c r="F559" t="s">
        <v>343</v>
      </c>
      <c r="G559">
        <v>53053</v>
      </c>
      <c r="H559" t="s">
        <v>343</v>
      </c>
      <c r="I559">
        <v>47.152900000000002</v>
      </c>
      <c r="J559">
        <v>-122.1048</v>
      </c>
      <c r="K559">
        <v>4610</v>
      </c>
      <c r="L559">
        <v>476</v>
      </c>
    </row>
    <row r="560" spans="1:12" x14ac:dyDescent="0.2">
      <c r="A560" t="s">
        <v>939</v>
      </c>
      <c r="B560" t="s">
        <v>193</v>
      </c>
      <c r="C560" t="str">
        <f t="shared" si="8"/>
        <v>Verlot, WA</v>
      </c>
      <c r="D560" t="s">
        <v>342</v>
      </c>
      <c r="E560">
        <v>53061</v>
      </c>
      <c r="F560" t="s">
        <v>350</v>
      </c>
      <c r="G560">
        <v>53061</v>
      </c>
      <c r="H560" t="s">
        <v>350</v>
      </c>
      <c r="I560">
        <v>48.100200000000001</v>
      </c>
      <c r="J560">
        <v>-121.7679</v>
      </c>
      <c r="K560">
        <v>457</v>
      </c>
      <c r="L560">
        <v>16</v>
      </c>
    </row>
    <row r="561" spans="1:12" x14ac:dyDescent="0.2">
      <c r="A561" t="s">
        <v>940</v>
      </c>
      <c r="B561" t="s">
        <v>193</v>
      </c>
      <c r="C561" t="str">
        <f t="shared" si="8"/>
        <v>North Omak, WA</v>
      </c>
      <c r="D561" t="s">
        <v>342</v>
      </c>
      <c r="E561">
        <v>53047</v>
      </c>
      <c r="F561" t="s">
        <v>360</v>
      </c>
      <c r="G561">
        <v>53047</v>
      </c>
      <c r="H561" t="s">
        <v>360</v>
      </c>
      <c r="I561">
        <v>48.444000000000003</v>
      </c>
      <c r="J561">
        <v>-119.44589999999999</v>
      </c>
      <c r="K561">
        <v>685</v>
      </c>
      <c r="L561">
        <v>23</v>
      </c>
    </row>
    <row r="562" spans="1:12" x14ac:dyDescent="0.2">
      <c r="A562" t="s">
        <v>941</v>
      </c>
      <c r="B562" t="s">
        <v>193</v>
      </c>
      <c r="C562" t="str">
        <f t="shared" si="8"/>
        <v>Naches, WA</v>
      </c>
      <c r="D562" t="s">
        <v>342</v>
      </c>
      <c r="E562">
        <v>53077</v>
      </c>
      <c r="F562" t="s">
        <v>427</v>
      </c>
      <c r="G562">
        <v>53077</v>
      </c>
      <c r="H562" t="s">
        <v>427</v>
      </c>
      <c r="I562">
        <v>46.727400000000003</v>
      </c>
      <c r="J562">
        <v>-120.69450000000001</v>
      </c>
      <c r="K562">
        <v>827</v>
      </c>
      <c r="L562">
        <v>472</v>
      </c>
    </row>
    <row r="563" spans="1:12" x14ac:dyDescent="0.2">
      <c r="A563" t="s">
        <v>942</v>
      </c>
      <c r="B563" t="s">
        <v>193</v>
      </c>
      <c r="C563" t="str">
        <f t="shared" si="8"/>
        <v>Summitview, WA</v>
      </c>
      <c r="D563" t="s">
        <v>342</v>
      </c>
      <c r="E563">
        <v>53077</v>
      </c>
      <c r="F563" t="s">
        <v>427</v>
      </c>
      <c r="G563">
        <v>53077</v>
      </c>
      <c r="H563" t="s">
        <v>427</v>
      </c>
      <c r="I563">
        <v>46.597999999999999</v>
      </c>
      <c r="J563">
        <v>-120.6514</v>
      </c>
      <c r="K563">
        <v>1182</v>
      </c>
      <c r="L563">
        <v>180</v>
      </c>
    </row>
    <row r="564" spans="1:12" x14ac:dyDescent="0.2">
      <c r="A564" t="s">
        <v>943</v>
      </c>
      <c r="B564" t="s">
        <v>193</v>
      </c>
      <c r="C564" t="str">
        <f t="shared" si="8"/>
        <v>Clover Creek, WA</v>
      </c>
      <c r="D564" t="s">
        <v>342</v>
      </c>
      <c r="E564">
        <v>53053</v>
      </c>
      <c r="F564" t="s">
        <v>343</v>
      </c>
      <c r="G564">
        <v>53053</v>
      </c>
      <c r="H564" t="s">
        <v>343</v>
      </c>
      <c r="I564">
        <v>47.1404</v>
      </c>
      <c r="J564">
        <v>-122.3827</v>
      </c>
      <c r="K564">
        <v>6831</v>
      </c>
      <c r="L564">
        <v>407</v>
      </c>
    </row>
    <row r="565" spans="1:12" x14ac:dyDescent="0.2">
      <c r="A565" t="s">
        <v>944</v>
      </c>
      <c r="B565" t="s">
        <v>193</v>
      </c>
      <c r="C565" t="str">
        <f t="shared" si="8"/>
        <v>Prosser, WA</v>
      </c>
      <c r="D565" t="s">
        <v>342</v>
      </c>
      <c r="E565">
        <v>53005</v>
      </c>
      <c r="F565" t="s">
        <v>559</v>
      </c>
      <c r="G565">
        <v>53005</v>
      </c>
      <c r="H565" t="s">
        <v>559</v>
      </c>
      <c r="I565">
        <v>46.206600000000002</v>
      </c>
      <c r="J565">
        <v>-119.7662</v>
      </c>
      <c r="K565">
        <v>6264</v>
      </c>
      <c r="L565">
        <v>529</v>
      </c>
    </row>
    <row r="566" spans="1:12" x14ac:dyDescent="0.2">
      <c r="A566" t="s">
        <v>945</v>
      </c>
      <c r="B566" t="s">
        <v>193</v>
      </c>
      <c r="C566" t="str">
        <f t="shared" si="8"/>
        <v>Naselle, WA</v>
      </c>
      <c r="D566" t="s">
        <v>342</v>
      </c>
      <c r="E566">
        <v>53049</v>
      </c>
      <c r="F566" t="s">
        <v>649</v>
      </c>
      <c r="G566">
        <v>53049</v>
      </c>
      <c r="H566" t="s">
        <v>649</v>
      </c>
      <c r="I566">
        <v>46.365000000000002</v>
      </c>
      <c r="J566">
        <v>-123.8013</v>
      </c>
      <c r="K566">
        <v>376</v>
      </c>
      <c r="L566">
        <v>63</v>
      </c>
    </row>
    <row r="567" spans="1:12" x14ac:dyDescent="0.2">
      <c r="A567" t="s">
        <v>946</v>
      </c>
      <c r="B567" t="s">
        <v>193</v>
      </c>
      <c r="C567" t="str">
        <f t="shared" si="8"/>
        <v>Rock Island, WA</v>
      </c>
      <c r="D567" t="s">
        <v>342</v>
      </c>
      <c r="E567">
        <v>53017</v>
      </c>
      <c r="F567" t="s">
        <v>447</v>
      </c>
      <c r="G567">
        <v>53017</v>
      </c>
      <c r="H567" t="s">
        <v>447</v>
      </c>
      <c r="I567">
        <v>47.374299999999998</v>
      </c>
      <c r="J567">
        <v>-120.1382</v>
      </c>
      <c r="K567">
        <v>1015</v>
      </c>
      <c r="L567">
        <v>478</v>
      </c>
    </row>
    <row r="568" spans="1:12" x14ac:dyDescent="0.2">
      <c r="A568" t="s">
        <v>947</v>
      </c>
      <c r="B568" t="s">
        <v>193</v>
      </c>
      <c r="C568" t="str">
        <f t="shared" si="8"/>
        <v>Goldendale, WA</v>
      </c>
      <c r="D568" t="s">
        <v>342</v>
      </c>
      <c r="E568">
        <v>53039</v>
      </c>
      <c r="F568" t="s">
        <v>382</v>
      </c>
      <c r="G568">
        <v>53039</v>
      </c>
      <c r="H568" t="s">
        <v>382</v>
      </c>
      <c r="I568">
        <v>45.819200000000002</v>
      </c>
      <c r="J568">
        <v>-120.8233</v>
      </c>
      <c r="K568">
        <v>3404</v>
      </c>
      <c r="L568">
        <v>454</v>
      </c>
    </row>
    <row r="569" spans="1:12" x14ac:dyDescent="0.2">
      <c r="A569" t="s">
        <v>948</v>
      </c>
      <c r="B569" t="s">
        <v>193</v>
      </c>
      <c r="C569" t="str">
        <f t="shared" si="8"/>
        <v>Maltby, WA</v>
      </c>
      <c r="D569" t="s">
        <v>342</v>
      </c>
      <c r="E569">
        <v>53061</v>
      </c>
      <c r="F569" t="s">
        <v>350</v>
      </c>
      <c r="G569">
        <v>53061</v>
      </c>
      <c r="H569" t="s">
        <v>350</v>
      </c>
      <c r="I569">
        <v>47.802700000000002</v>
      </c>
      <c r="J569">
        <v>-122.1044</v>
      </c>
      <c r="K569">
        <v>11443</v>
      </c>
      <c r="L569">
        <v>228</v>
      </c>
    </row>
    <row r="570" spans="1:12" x14ac:dyDescent="0.2">
      <c r="A570" t="s">
        <v>949</v>
      </c>
      <c r="B570" t="s">
        <v>193</v>
      </c>
      <c r="C570" t="str">
        <f t="shared" si="8"/>
        <v>Oak Harbor, WA</v>
      </c>
      <c r="D570" t="s">
        <v>342</v>
      </c>
      <c r="E570">
        <v>53029</v>
      </c>
      <c r="F570" t="s">
        <v>404</v>
      </c>
      <c r="G570">
        <v>53029</v>
      </c>
      <c r="H570" t="s">
        <v>404</v>
      </c>
      <c r="I570">
        <v>48.296500000000002</v>
      </c>
      <c r="J570">
        <v>-122.6331</v>
      </c>
      <c r="K570">
        <v>34663</v>
      </c>
      <c r="L570">
        <v>930</v>
      </c>
    </row>
    <row r="571" spans="1:12" x14ac:dyDescent="0.2">
      <c r="A571" t="s">
        <v>950</v>
      </c>
      <c r="B571" t="s">
        <v>193</v>
      </c>
      <c r="C571" t="str">
        <f t="shared" si="8"/>
        <v>Tanglewilde, WA</v>
      </c>
      <c r="D571" t="s">
        <v>342</v>
      </c>
      <c r="E571">
        <v>53067</v>
      </c>
      <c r="F571" t="s">
        <v>352</v>
      </c>
      <c r="G571">
        <v>53067</v>
      </c>
      <c r="H571" t="s">
        <v>352</v>
      </c>
      <c r="I571">
        <v>47.051200000000001</v>
      </c>
      <c r="J571">
        <v>-122.78100000000001</v>
      </c>
      <c r="K571">
        <v>6205</v>
      </c>
      <c r="L571">
        <v>1658</v>
      </c>
    </row>
    <row r="572" spans="1:12" x14ac:dyDescent="0.2">
      <c r="A572" t="s">
        <v>951</v>
      </c>
      <c r="B572" t="s">
        <v>193</v>
      </c>
      <c r="C572" t="str">
        <f t="shared" si="8"/>
        <v>Endicott, WA</v>
      </c>
      <c r="D572" t="s">
        <v>342</v>
      </c>
      <c r="E572">
        <v>53075</v>
      </c>
      <c r="F572" t="s">
        <v>371</v>
      </c>
      <c r="G572">
        <v>53075</v>
      </c>
      <c r="H572" t="s">
        <v>371</v>
      </c>
      <c r="I572">
        <v>46.928199999999997</v>
      </c>
      <c r="J572">
        <v>-117.6867</v>
      </c>
      <c r="K572">
        <v>305</v>
      </c>
      <c r="L572">
        <v>397</v>
      </c>
    </row>
    <row r="573" spans="1:12" x14ac:dyDescent="0.2">
      <c r="A573" t="s">
        <v>952</v>
      </c>
      <c r="B573" t="s">
        <v>193</v>
      </c>
      <c r="C573" t="str">
        <f t="shared" si="8"/>
        <v>Mill Creek East, WA</v>
      </c>
      <c r="D573" t="s">
        <v>342</v>
      </c>
      <c r="E573">
        <v>53061</v>
      </c>
      <c r="F573" t="s">
        <v>350</v>
      </c>
      <c r="G573">
        <v>53061</v>
      </c>
      <c r="H573" t="s">
        <v>350</v>
      </c>
      <c r="I573">
        <v>47.836100000000002</v>
      </c>
      <c r="J573">
        <v>-122.18770000000001</v>
      </c>
      <c r="K573">
        <v>20514</v>
      </c>
      <c r="L573">
        <v>1774</v>
      </c>
    </row>
    <row r="574" spans="1:12" x14ac:dyDescent="0.2">
      <c r="A574" t="s">
        <v>953</v>
      </c>
      <c r="B574" t="s">
        <v>193</v>
      </c>
      <c r="C574" t="str">
        <f t="shared" si="8"/>
        <v>Maple Heights-Lake Desire, WA</v>
      </c>
      <c r="D574" t="s">
        <v>342</v>
      </c>
      <c r="E574">
        <v>53033</v>
      </c>
      <c r="F574" t="s">
        <v>438</v>
      </c>
      <c r="G574">
        <v>53033</v>
      </c>
      <c r="H574" t="s">
        <v>438</v>
      </c>
      <c r="I574">
        <v>47.444099999999999</v>
      </c>
      <c r="J574">
        <v>-122.0973</v>
      </c>
      <c r="K574">
        <v>3442</v>
      </c>
      <c r="L574">
        <v>324</v>
      </c>
    </row>
    <row r="575" spans="1:12" x14ac:dyDescent="0.2">
      <c r="A575" t="s">
        <v>954</v>
      </c>
      <c r="B575" t="s">
        <v>193</v>
      </c>
      <c r="C575" t="str">
        <f t="shared" si="8"/>
        <v>Midland, WA</v>
      </c>
      <c r="D575" t="s">
        <v>342</v>
      </c>
      <c r="E575">
        <v>53053</v>
      </c>
      <c r="F575" t="s">
        <v>343</v>
      </c>
      <c r="G575">
        <v>53053</v>
      </c>
      <c r="H575" t="s">
        <v>343</v>
      </c>
      <c r="I575">
        <v>47.173400000000001</v>
      </c>
      <c r="J575">
        <v>-122.41200000000001</v>
      </c>
      <c r="K575">
        <v>8792</v>
      </c>
      <c r="L575">
        <v>1117</v>
      </c>
    </row>
    <row r="576" spans="1:12" x14ac:dyDescent="0.2">
      <c r="A576" t="s">
        <v>955</v>
      </c>
      <c r="B576" t="s">
        <v>193</v>
      </c>
      <c r="C576" t="str">
        <f t="shared" si="8"/>
        <v>Kingston, WA</v>
      </c>
      <c r="D576" t="s">
        <v>342</v>
      </c>
      <c r="E576">
        <v>53035</v>
      </c>
      <c r="F576" t="s">
        <v>368</v>
      </c>
      <c r="G576">
        <v>53035</v>
      </c>
      <c r="H576" t="s">
        <v>368</v>
      </c>
      <c r="I576">
        <v>47.801400000000001</v>
      </c>
      <c r="J576">
        <v>-122.49890000000001</v>
      </c>
      <c r="K576">
        <v>1875</v>
      </c>
      <c r="L576">
        <v>387</v>
      </c>
    </row>
    <row r="577" spans="1:12" x14ac:dyDescent="0.2">
      <c r="A577" t="s">
        <v>956</v>
      </c>
      <c r="B577" t="s">
        <v>193</v>
      </c>
      <c r="C577" t="str">
        <f t="shared" si="8"/>
        <v>Esperance, WA</v>
      </c>
      <c r="D577" t="s">
        <v>342</v>
      </c>
      <c r="E577">
        <v>53061</v>
      </c>
      <c r="F577" t="s">
        <v>350</v>
      </c>
      <c r="G577">
        <v>53061</v>
      </c>
      <c r="H577" t="s">
        <v>350</v>
      </c>
      <c r="I577">
        <v>47.793700000000001</v>
      </c>
      <c r="J577">
        <v>-122.34690000000001</v>
      </c>
      <c r="K577">
        <v>3902</v>
      </c>
      <c r="L577">
        <v>2100</v>
      </c>
    </row>
    <row r="578" spans="1:12" x14ac:dyDescent="0.2">
      <c r="A578" t="s">
        <v>957</v>
      </c>
      <c r="B578" t="s">
        <v>193</v>
      </c>
      <c r="C578" t="str">
        <f t="shared" si="8"/>
        <v>Grays River, WA</v>
      </c>
      <c r="D578" t="s">
        <v>342</v>
      </c>
      <c r="E578">
        <v>53069</v>
      </c>
      <c r="F578" t="s">
        <v>362</v>
      </c>
      <c r="G578">
        <v>53069</v>
      </c>
      <c r="H578" t="s">
        <v>362</v>
      </c>
      <c r="I578">
        <v>46.360799999999998</v>
      </c>
      <c r="J578">
        <v>-123.589</v>
      </c>
      <c r="K578">
        <v>425</v>
      </c>
      <c r="L578">
        <v>8</v>
      </c>
    </row>
    <row r="579" spans="1:12" x14ac:dyDescent="0.2">
      <c r="A579" t="s">
        <v>958</v>
      </c>
      <c r="B579" t="s">
        <v>193</v>
      </c>
      <c r="C579" t="str">
        <f t="shared" si="8"/>
        <v>Sultan, WA</v>
      </c>
      <c r="D579" t="s">
        <v>342</v>
      </c>
      <c r="E579">
        <v>53061</v>
      </c>
      <c r="F579" t="s">
        <v>350</v>
      </c>
      <c r="G579">
        <v>53061</v>
      </c>
      <c r="H579" t="s">
        <v>350</v>
      </c>
      <c r="I579">
        <v>47.870800000000003</v>
      </c>
      <c r="J579">
        <v>-121.8044</v>
      </c>
      <c r="K579">
        <v>8803</v>
      </c>
      <c r="L579">
        <v>623</v>
      </c>
    </row>
    <row r="580" spans="1:12" x14ac:dyDescent="0.2">
      <c r="A580" t="s">
        <v>959</v>
      </c>
      <c r="B580" t="s">
        <v>193</v>
      </c>
      <c r="C580" t="str">
        <f t="shared" ref="C580:C622" si="9">_xlfn.CONCAT(A580,","," ",B580)</f>
        <v>La Grande, WA</v>
      </c>
      <c r="D580" t="s">
        <v>342</v>
      </c>
      <c r="E580">
        <v>53053</v>
      </c>
      <c r="F580" t="s">
        <v>343</v>
      </c>
      <c r="G580">
        <v>53053</v>
      </c>
      <c r="H580" t="s">
        <v>343</v>
      </c>
      <c r="I580">
        <v>46.819899999999997</v>
      </c>
      <c r="J580">
        <v>-122.2962</v>
      </c>
      <c r="K580">
        <v>118</v>
      </c>
      <c r="L580">
        <v>10</v>
      </c>
    </row>
    <row r="581" spans="1:12" x14ac:dyDescent="0.2">
      <c r="A581" t="s">
        <v>960</v>
      </c>
      <c r="B581" t="s">
        <v>193</v>
      </c>
      <c r="C581" t="str">
        <f t="shared" si="9"/>
        <v>Ritzville, WA</v>
      </c>
      <c r="D581" t="s">
        <v>342</v>
      </c>
      <c r="E581">
        <v>53001</v>
      </c>
      <c r="F581" t="s">
        <v>718</v>
      </c>
      <c r="G581">
        <v>53001</v>
      </c>
      <c r="H581" t="s">
        <v>718</v>
      </c>
      <c r="I581">
        <v>47.125399999999999</v>
      </c>
      <c r="J581">
        <v>-118.38079999999999</v>
      </c>
      <c r="K581">
        <v>1637</v>
      </c>
      <c r="L581">
        <v>363</v>
      </c>
    </row>
    <row r="582" spans="1:12" x14ac:dyDescent="0.2">
      <c r="A582" t="s">
        <v>961</v>
      </c>
      <c r="B582" t="s">
        <v>193</v>
      </c>
      <c r="C582" t="str">
        <f t="shared" si="9"/>
        <v>Malott, WA</v>
      </c>
      <c r="D582" t="s">
        <v>342</v>
      </c>
      <c r="E582">
        <v>53047</v>
      </c>
      <c r="F582" t="s">
        <v>360</v>
      </c>
      <c r="G582">
        <v>53047</v>
      </c>
      <c r="H582" t="s">
        <v>360</v>
      </c>
      <c r="I582">
        <v>48.291899999999998</v>
      </c>
      <c r="J582">
        <v>-119.69540000000001</v>
      </c>
      <c r="K582">
        <v>592</v>
      </c>
      <c r="L582">
        <v>124</v>
      </c>
    </row>
    <row r="583" spans="1:12" x14ac:dyDescent="0.2">
      <c r="A583" t="s">
        <v>962</v>
      </c>
      <c r="B583" t="s">
        <v>193</v>
      </c>
      <c r="C583" t="str">
        <f t="shared" si="9"/>
        <v>Coulee City, WA</v>
      </c>
      <c r="D583" t="s">
        <v>342</v>
      </c>
      <c r="E583">
        <v>53025</v>
      </c>
      <c r="F583" t="s">
        <v>398</v>
      </c>
      <c r="G583">
        <v>53025</v>
      </c>
      <c r="H583" t="s">
        <v>398</v>
      </c>
      <c r="I583">
        <v>47.612000000000002</v>
      </c>
      <c r="J583">
        <v>-119.28919999999999</v>
      </c>
      <c r="K583">
        <v>567</v>
      </c>
      <c r="L583">
        <v>240</v>
      </c>
    </row>
    <row r="584" spans="1:12" x14ac:dyDescent="0.2">
      <c r="A584" t="s">
        <v>963</v>
      </c>
      <c r="B584" t="s">
        <v>193</v>
      </c>
      <c r="C584" t="str">
        <f t="shared" si="9"/>
        <v>Raymond, WA</v>
      </c>
      <c r="D584" t="s">
        <v>342</v>
      </c>
      <c r="E584">
        <v>53049</v>
      </c>
      <c r="F584" t="s">
        <v>649</v>
      </c>
      <c r="G584">
        <v>53049</v>
      </c>
      <c r="H584" t="s">
        <v>649</v>
      </c>
      <c r="I584">
        <v>46.683799999999998</v>
      </c>
      <c r="J584">
        <v>-123.738</v>
      </c>
      <c r="K584">
        <v>4136</v>
      </c>
      <c r="L584">
        <v>275</v>
      </c>
    </row>
    <row r="585" spans="1:12" x14ac:dyDescent="0.2">
      <c r="A585" t="s">
        <v>964</v>
      </c>
      <c r="B585" t="s">
        <v>193</v>
      </c>
      <c r="C585" t="str">
        <f t="shared" si="9"/>
        <v>Wollochet, WA</v>
      </c>
      <c r="D585" t="s">
        <v>342</v>
      </c>
      <c r="E585">
        <v>53053</v>
      </c>
      <c r="F585" t="s">
        <v>343</v>
      </c>
      <c r="G585">
        <v>53053</v>
      </c>
      <c r="H585" t="s">
        <v>343</v>
      </c>
      <c r="I585">
        <v>47.282800000000002</v>
      </c>
      <c r="J585">
        <v>-122.57689999999999</v>
      </c>
      <c r="K585">
        <v>6291</v>
      </c>
      <c r="L585">
        <v>414</v>
      </c>
    </row>
    <row r="586" spans="1:12" x14ac:dyDescent="0.2">
      <c r="A586" t="s">
        <v>965</v>
      </c>
      <c r="B586" t="s">
        <v>193</v>
      </c>
      <c r="C586" t="str">
        <f t="shared" si="9"/>
        <v>Quincy, WA</v>
      </c>
      <c r="D586" t="s">
        <v>342</v>
      </c>
      <c r="E586">
        <v>53025</v>
      </c>
      <c r="F586" t="s">
        <v>398</v>
      </c>
      <c r="G586">
        <v>53025</v>
      </c>
      <c r="H586" t="s">
        <v>398</v>
      </c>
      <c r="I586">
        <v>47.234699999999997</v>
      </c>
      <c r="J586">
        <v>-119.8522</v>
      </c>
      <c r="K586">
        <v>7756</v>
      </c>
      <c r="L586">
        <v>483</v>
      </c>
    </row>
    <row r="587" spans="1:12" x14ac:dyDescent="0.2">
      <c r="A587" t="s">
        <v>966</v>
      </c>
      <c r="B587" t="s">
        <v>193</v>
      </c>
      <c r="C587" t="str">
        <f t="shared" si="9"/>
        <v>Walla Walla East, WA</v>
      </c>
      <c r="D587" t="s">
        <v>342</v>
      </c>
      <c r="E587">
        <v>53071</v>
      </c>
      <c r="F587" t="s">
        <v>503</v>
      </c>
      <c r="G587">
        <v>53071</v>
      </c>
      <c r="H587" t="s">
        <v>503</v>
      </c>
      <c r="I587">
        <v>46.051699999999997</v>
      </c>
      <c r="J587">
        <v>-118.30240000000001</v>
      </c>
      <c r="K587">
        <v>1877</v>
      </c>
      <c r="L587">
        <v>558</v>
      </c>
    </row>
    <row r="588" spans="1:12" x14ac:dyDescent="0.2">
      <c r="A588" t="s">
        <v>967</v>
      </c>
      <c r="B588" t="s">
        <v>193</v>
      </c>
      <c r="C588" t="str">
        <f t="shared" si="9"/>
        <v>Hamilton, WA</v>
      </c>
      <c r="D588" t="s">
        <v>342</v>
      </c>
      <c r="E588">
        <v>53057</v>
      </c>
      <c r="F588" t="s">
        <v>376</v>
      </c>
      <c r="G588">
        <v>53057</v>
      </c>
      <c r="H588" t="s">
        <v>376</v>
      </c>
      <c r="I588">
        <v>48.528199999999998</v>
      </c>
      <c r="J588">
        <v>-121.9834</v>
      </c>
      <c r="K588">
        <v>309</v>
      </c>
      <c r="L588">
        <v>105</v>
      </c>
    </row>
    <row r="589" spans="1:12" x14ac:dyDescent="0.2">
      <c r="A589" t="s">
        <v>968</v>
      </c>
      <c r="B589" t="s">
        <v>193</v>
      </c>
      <c r="C589" t="str">
        <f t="shared" si="9"/>
        <v>Woodinville, WA</v>
      </c>
      <c r="D589" t="s">
        <v>342</v>
      </c>
      <c r="E589">
        <v>53033</v>
      </c>
      <c r="F589" t="s">
        <v>438</v>
      </c>
      <c r="G589">
        <v>53033</v>
      </c>
      <c r="H589" t="s">
        <v>438</v>
      </c>
      <c r="I589">
        <v>47.756900000000002</v>
      </c>
      <c r="J589">
        <v>-122.1477</v>
      </c>
      <c r="K589">
        <v>11997</v>
      </c>
      <c r="L589">
        <v>824</v>
      </c>
    </row>
    <row r="590" spans="1:12" x14ac:dyDescent="0.2">
      <c r="A590" t="s">
        <v>969</v>
      </c>
      <c r="B590" t="s">
        <v>193</v>
      </c>
      <c r="C590" t="str">
        <f t="shared" si="9"/>
        <v>Bay Center, WA</v>
      </c>
      <c r="D590" t="s">
        <v>342</v>
      </c>
      <c r="E590">
        <v>53049</v>
      </c>
      <c r="F590" t="s">
        <v>649</v>
      </c>
      <c r="G590">
        <v>53049</v>
      </c>
      <c r="H590" t="s">
        <v>649</v>
      </c>
      <c r="I590">
        <v>46.621099999999998</v>
      </c>
      <c r="J590">
        <v>-123.9533</v>
      </c>
      <c r="K590">
        <v>215</v>
      </c>
      <c r="L590">
        <v>88</v>
      </c>
    </row>
    <row r="591" spans="1:12" x14ac:dyDescent="0.2">
      <c r="A591" t="s">
        <v>970</v>
      </c>
      <c r="B591" t="s">
        <v>193</v>
      </c>
      <c r="C591" t="str">
        <f t="shared" si="9"/>
        <v>Port Townsend, WA</v>
      </c>
      <c r="D591" t="s">
        <v>342</v>
      </c>
      <c r="E591">
        <v>53031</v>
      </c>
      <c r="F591" t="s">
        <v>518</v>
      </c>
      <c r="G591">
        <v>53031</v>
      </c>
      <c r="H591" t="s">
        <v>518</v>
      </c>
      <c r="I591">
        <v>48.122</v>
      </c>
      <c r="J591">
        <v>-122.7872</v>
      </c>
      <c r="K591">
        <v>8804</v>
      </c>
      <c r="L591">
        <v>530</v>
      </c>
    </row>
    <row r="592" spans="1:12" x14ac:dyDescent="0.2">
      <c r="A592" t="s">
        <v>971</v>
      </c>
      <c r="B592" t="s">
        <v>193</v>
      </c>
      <c r="C592" t="str">
        <f t="shared" si="9"/>
        <v>Riverside, WA</v>
      </c>
      <c r="D592" t="s">
        <v>342</v>
      </c>
      <c r="E592">
        <v>53047</v>
      </c>
      <c r="F592" t="s">
        <v>360</v>
      </c>
      <c r="G592">
        <v>53047</v>
      </c>
      <c r="H592" t="s">
        <v>360</v>
      </c>
      <c r="I592">
        <v>48.5047</v>
      </c>
      <c r="J592">
        <v>-119.5102</v>
      </c>
      <c r="K592">
        <v>273</v>
      </c>
      <c r="L592">
        <v>118</v>
      </c>
    </row>
    <row r="593" spans="1:12" x14ac:dyDescent="0.2">
      <c r="A593" t="s">
        <v>972</v>
      </c>
      <c r="B593" t="s">
        <v>193</v>
      </c>
      <c r="C593" t="str">
        <f t="shared" si="9"/>
        <v>Woodway, WA</v>
      </c>
      <c r="D593" t="s">
        <v>342</v>
      </c>
      <c r="E593">
        <v>53061</v>
      </c>
      <c r="F593" t="s">
        <v>350</v>
      </c>
      <c r="G593">
        <v>53061</v>
      </c>
      <c r="H593" t="s">
        <v>350</v>
      </c>
      <c r="I593">
        <v>47.790300000000002</v>
      </c>
      <c r="J593">
        <v>-122.38509999999999</v>
      </c>
      <c r="K593">
        <v>1378</v>
      </c>
      <c r="L593">
        <v>454</v>
      </c>
    </row>
    <row r="594" spans="1:12" x14ac:dyDescent="0.2">
      <c r="A594" t="s">
        <v>973</v>
      </c>
      <c r="B594" t="s">
        <v>193</v>
      </c>
      <c r="C594" t="str">
        <f t="shared" si="9"/>
        <v>Qui-nai-elt Village, WA</v>
      </c>
      <c r="D594" t="s">
        <v>342</v>
      </c>
      <c r="E594">
        <v>53027</v>
      </c>
      <c r="F594" t="s">
        <v>402</v>
      </c>
      <c r="G594">
        <v>53027</v>
      </c>
      <c r="H594" t="s">
        <v>402</v>
      </c>
      <c r="I594">
        <v>47.2502</v>
      </c>
      <c r="J594">
        <v>-124.19029999999999</v>
      </c>
      <c r="K594">
        <v>79</v>
      </c>
      <c r="L594">
        <v>41</v>
      </c>
    </row>
    <row r="595" spans="1:12" x14ac:dyDescent="0.2">
      <c r="A595" t="s">
        <v>974</v>
      </c>
      <c r="B595" t="s">
        <v>193</v>
      </c>
      <c r="C595" t="str">
        <f t="shared" si="9"/>
        <v>Stevenson, WA</v>
      </c>
      <c r="D595" t="s">
        <v>342</v>
      </c>
      <c r="E595">
        <v>53059</v>
      </c>
      <c r="F595" t="s">
        <v>407</v>
      </c>
      <c r="G595">
        <v>53059</v>
      </c>
      <c r="H595" t="s">
        <v>407</v>
      </c>
      <c r="I595">
        <v>45.694400000000002</v>
      </c>
      <c r="J595">
        <v>-121.89319999999999</v>
      </c>
      <c r="K595">
        <v>1555</v>
      </c>
      <c r="L595">
        <v>364</v>
      </c>
    </row>
    <row r="596" spans="1:12" x14ac:dyDescent="0.2">
      <c r="A596" t="s">
        <v>975</v>
      </c>
      <c r="B596" t="s">
        <v>193</v>
      </c>
      <c r="C596" t="str">
        <f t="shared" si="9"/>
        <v>Ocean Park, WA</v>
      </c>
      <c r="D596" t="s">
        <v>342</v>
      </c>
      <c r="E596">
        <v>53049</v>
      </c>
      <c r="F596" t="s">
        <v>649</v>
      </c>
      <c r="G596">
        <v>53049</v>
      </c>
      <c r="H596" t="s">
        <v>649</v>
      </c>
      <c r="I596">
        <v>46.496099999999998</v>
      </c>
      <c r="J596">
        <v>-124.04430000000001</v>
      </c>
      <c r="K596">
        <v>1782</v>
      </c>
      <c r="L596">
        <v>227</v>
      </c>
    </row>
    <row r="597" spans="1:12" x14ac:dyDescent="0.2">
      <c r="A597" t="s">
        <v>976</v>
      </c>
      <c r="B597" t="s">
        <v>193</v>
      </c>
      <c r="C597" t="str">
        <f t="shared" si="9"/>
        <v>Port Angeles, WA</v>
      </c>
      <c r="D597" t="s">
        <v>342</v>
      </c>
      <c r="E597">
        <v>53009</v>
      </c>
      <c r="F597" t="s">
        <v>354</v>
      </c>
      <c r="G597">
        <v>53009</v>
      </c>
      <c r="H597" t="s">
        <v>354</v>
      </c>
      <c r="I597">
        <v>48.114199999999997</v>
      </c>
      <c r="J597">
        <v>-123.45650000000001</v>
      </c>
      <c r="K597">
        <v>23865</v>
      </c>
      <c r="L597">
        <v>716</v>
      </c>
    </row>
    <row r="598" spans="1:12" x14ac:dyDescent="0.2">
      <c r="A598" t="s">
        <v>977</v>
      </c>
      <c r="B598" t="s">
        <v>193</v>
      </c>
      <c r="C598" t="str">
        <f t="shared" si="9"/>
        <v>Bonney Lake, WA</v>
      </c>
      <c r="D598" t="s">
        <v>342</v>
      </c>
      <c r="E598">
        <v>53053</v>
      </c>
      <c r="F598" t="s">
        <v>343</v>
      </c>
      <c r="G598">
        <v>53053</v>
      </c>
      <c r="H598" t="s">
        <v>343</v>
      </c>
      <c r="I598">
        <v>47.178899999999999</v>
      </c>
      <c r="J598">
        <v>-122.1698</v>
      </c>
      <c r="K598">
        <v>20675</v>
      </c>
      <c r="L598">
        <v>984</v>
      </c>
    </row>
    <row r="599" spans="1:12" x14ac:dyDescent="0.2">
      <c r="A599" t="s">
        <v>978</v>
      </c>
      <c r="B599" t="s">
        <v>193</v>
      </c>
      <c r="C599" t="str">
        <f t="shared" si="9"/>
        <v>Oroville, WA</v>
      </c>
      <c r="D599" t="s">
        <v>342</v>
      </c>
      <c r="E599">
        <v>53047</v>
      </c>
      <c r="F599" t="s">
        <v>360</v>
      </c>
      <c r="G599">
        <v>53047</v>
      </c>
      <c r="H599" t="s">
        <v>360</v>
      </c>
      <c r="I599">
        <v>48.942</v>
      </c>
      <c r="J599">
        <v>-119.43040000000001</v>
      </c>
      <c r="K599">
        <v>1674</v>
      </c>
      <c r="L599">
        <v>382</v>
      </c>
    </row>
    <row r="600" spans="1:12" x14ac:dyDescent="0.2">
      <c r="A600" t="s">
        <v>979</v>
      </c>
      <c r="B600" t="s">
        <v>193</v>
      </c>
      <c r="C600" t="str">
        <f t="shared" si="9"/>
        <v>Garrett, WA</v>
      </c>
      <c r="D600" t="s">
        <v>342</v>
      </c>
      <c r="E600">
        <v>53071</v>
      </c>
      <c r="F600" t="s">
        <v>503</v>
      </c>
      <c r="G600">
        <v>53071</v>
      </c>
      <c r="H600" t="s">
        <v>503</v>
      </c>
      <c r="I600">
        <v>46.063299999999998</v>
      </c>
      <c r="J600">
        <v>-118.38760000000001</v>
      </c>
      <c r="K600">
        <v>1531</v>
      </c>
      <c r="L600">
        <v>330</v>
      </c>
    </row>
    <row r="601" spans="1:12" x14ac:dyDescent="0.2">
      <c r="A601" t="s">
        <v>980</v>
      </c>
      <c r="B601" t="s">
        <v>193</v>
      </c>
      <c r="C601" t="str">
        <f t="shared" si="9"/>
        <v>Otis Orchards-East Farms, WA</v>
      </c>
      <c r="D601" t="s">
        <v>342</v>
      </c>
      <c r="E601">
        <v>53063</v>
      </c>
      <c r="F601" t="s">
        <v>380</v>
      </c>
      <c r="G601">
        <v>53063</v>
      </c>
      <c r="H601" t="s">
        <v>380</v>
      </c>
      <c r="I601">
        <v>47.703000000000003</v>
      </c>
      <c r="J601">
        <v>-117.08540000000001</v>
      </c>
      <c r="K601">
        <v>6385</v>
      </c>
      <c r="L601">
        <v>306</v>
      </c>
    </row>
    <row r="602" spans="1:12" x14ac:dyDescent="0.2">
      <c r="A602" t="s">
        <v>981</v>
      </c>
      <c r="B602" t="s">
        <v>193</v>
      </c>
      <c r="C602" t="str">
        <f t="shared" si="9"/>
        <v>Warm Beach, WA</v>
      </c>
      <c r="D602" t="s">
        <v>342</v>
      </c>
      <c r="E602">
        <v>53061</v>
      </c>
      <c r="F602" t="s">
        <v>350</v>
      </c>
      <c r="G602">
        <v>53061</v>
      </c>
      <c r="H602" t="s">
        <v>350</v>
      </c>
      <c r="I602">
        <v>48.164900000000003</v>
      </c>
      <c r="J602">
        <v>-122.3442</v>
      </c>
      <c r="K602">
        <v>2495</v>
      </c>
      <c r="L602">
        <v>236</v>
      </c>
    </row>
    <row r="603" spans="1:12" x14ac:dyDescent="0.2">
      <c r="A603" t="s">
        <v>982</v>
      </c>
      <c r="B603" t="s">
        <v>193</v>
      </c>
      <c r="C603" t="str">
        <f t="shared" si="9"/>
        <v>Twin Lakes, WA</v>
      </c>
      <c r="D603" t="s">
        <v>342</v>
      </c>
      <c r="E603">
        <v>53019</v>
      </c>
      <c r="F603" t="s">
        <v>357</v>
      </c>
      <c r="G603">
        <v>53019</v>
      </c>
      <c r="H603" t="s">
        <v>357</v>
      </c>
      <c r="I603">
        <v>48.2622</v>
      </c>
      <c r="J603">
        <v>-118.35899999999999</v>
      </c>
      <c r="K603">
        <v>100</v>
      </c>
      <c r="L603">
        <v>9</v>
      </c>
    </row>
    <row r="604" spans="1:12" x14ac:dyDescent="0.2">
      <c r="A604" t="s">
        <v>983</v>
      </c>
      <c r="B604" t="s">
        <v>193</v>
      </c>
      <c r="C604" t="str">
        <f t="shared" si="9"/>
        <v>Conway, WA</v>
      </c>
      <c r="D604" t="s">
        <v>342</v>
      </c>
      <c r="E604">
        <v>53057</v>
      </c>
      <c r="F604" t="s">
        <v>376</v>
      </c>
      <c r="G604">
        <v>53057</v>
      </c>
      <c r="H604" t="s">
        <v>376</v>
      </c>
      <c r="I604">
        <v>48.335700000000003</v>
      </c>
      <c r="J604">
        <v>-122.34439999999999</v>
      </c>
      <c r="K604">
        <v>11</v>
      </c>
      <c r="L604">
        <v>18</v>
      </c>
    </row>
    <row r="605" spans="1:12" x14ac:dyDescent="0.2">
      <c r="A605" t="s">
        <v>984</v>
      </c>
      <c r="B605" t="s">
        <v>193</v>
      </c>
      <c r="C605" t="str">
        <f t="shared" si="9"/>
        <v>College Place, WA</v>
      </c>
      <c r="D605" t="s">
        <v>342</v>
      </c>
      <c r="E605">
        <v>53071</v>
      </c>
      <c r="F605" t="s">
        <v>503</v>
      </c>
      <c r="G605">
        <v>53071</v>
      </c>
      <c r="H605" t="s">
        <v>503</v>
      </c>
      <c r="I605">
        <v>46.041800000000002</v>
      </c>
      <c r="J605">
        <v>-118.3879</v>
      </c>
      <c r="K605">
        <v>9258</v>
      </c>
      <c r="L605">
        <v>1199</v>
      </c>
    </row>
    <row r="606" spans="1:12" x14ac:dyDescent="0.2">
      <c r="A606" t="s">
        <v>985</v>
      </c>
      <c r="B606" t="s">
        <v>193</v>
      </c>
      <c r="C606" t="str">
        <f t="shared" si="9"/>
        <v>Eastmont, WA</v>
      </c>
      <c r="D606" t="s">
        <v>342</v>
      </c>
      <c r="E606">
        <v>53061</v>
      </c>
      <c r="F606" t="s">
        <v>350</v>
      </c>
      <c r="G606">
        <v>53061</v>
      </c>
      <c r="H606" t="s">
        <v>350</v>
      </c>
      <c r="I606">
        <v>47.896799999999999</v>
      </c>
      <c r="J606">
        <v>-122.18170000000001</v>
      </c>
      <c r="K606">
        <v>21951</v>
      </c>
      <c r="L606">
        <v>1665</v>
      </c>
    </row>
    <row r="607" spans="1:12" x14ac:dyDescent="0.2">
      <c r="A607" t="s">
        <v>986</v>
      </c>
      <c r="B607" t="s">
        <v>193</v>
      </c>
      <c r="C607" t="str">
        <f t="shared" si="9"/>
        <v>Maple Falls, WA</v>
      </c>
      <c r="D607" t="s">
        <v>342</v>
      </c>
      <c r="E607">
        <v>53073</v>
      </c>
      <c r="F607" t="s">
        <v>365</v>
      </c>
      <c r="G607">
        <v>53073</v>
      </c>
      <c r="H607" t="s">
        <v>365</v>
      </c>
      <c r="I607">
        <v>48.913499999999999</v>
      </c>
      <c r="J607">
        <v>-122.1048</v>
      </c>
      <c r="K607">
        <v>76</v>
      </c>
      <c r="L607">
        <v>11</v>
      </c>
    </row>
    <row r="608" spans="1:12" x14ac:dyDescent="0.2">
      <c r="A608" t="s">
        <v>987</v>
      </c>
      <c r="B608" t="s">
        <v>193</v>
      </c>
      <c r="C608" t="str">
        <f t="shared" si="9"/>
        <v>Ephrata, WA</v>
      </c>
      <c r="D608" t="s">
        <v>342</v>
      </c>
      <c r="E608">
        <v>53025</v>
      </c>
      <c r="F608" t="s">
        <v>398</v>
      </c>
      <c r="G608">
        <v>53025</v>
      </c>
      <c r="H608" t="s">
        <v>398</v>
      </c>
      <c r="I608">
        <v>47.311900000000001</v>
      </c>
      <c r="J608">
        <v>-119.53440000000001</v>
      </c>
      <c r="K608">
        <v>7275</v>
      </c>
      <c r="L608">
        <v>298</v>
      </c>
    </row>
    <row r="609" spans="1:12" x14ac:dyDescent="0.2">
      <c r="A609" t="s">
        <v>988</v>
      </c>
      <c r="B609" t="s">
        <v>193</v>
      </c>
      <c r="C609" t="str">
        <f t="shared" si="9"/>
        <v>Buena, WA</v>
      </c>
      <c r="D609" t="s">
        <v>342</v>
      </c>
      <c r="E609">
        <v>53077</v>
      </c>
      <c r="F609" t="s">
        <v>427</v>
      </c>
      <c r="G609">
        <v>53077</v>
      </c>
      <c r="H609" t="s">
        <v>427</v>
      </c>
      <c r="I609">
        <v>46.429900000000004</v>
      </c>
      <c r="J609">
        <v>-120.3176</v>
      </c>
      <c r="K609">
        <v>1345</v>
      </c>
      <c r="L609">
        <v>763</v>
      </c>
    </row>
    <row r="610" spans="1:12" x14ac:dyDescent="0.2">
      <c r="A610" t="s">
        <v>989</v>
      </c>
      <c r="B610" t="s">
        <v>193</v>
      </c>
      <c r="C610" t="str">
        <f t="shared" si="9"/>
        <v>Tumwater, WA</v>
      </c>
      <c r="D610" t="s">
        <v>342</v>
      </c>
      <c r="E610">
        <v>53067</v>
      </c>
      <c r="F610" t="s">
        <v>352</v>
      </c>
      <c r="G610">
        <v>53067</v>
      </c>
      <c r="H610" t="s">
        <v>352</v>
      </c>
      <c r="I610">
        <v>46.988999999999997</v>
      </c>
      <c r="J610">
        <v>-122.9173</v>
      </c>
      <c r="K610">
        <v>22973</v>
      </c>
      <c r="L610">
        <v>509</v>
      </c>
    </row>
    <row r="611" spans="1:12" x14ac:dyDescent="0.2">
      <c r="A611" t="s">
        <v>990</v>
      </c>
      <c r="B611" t="s">
        <v>193</v>
      </c>
      <c r="C611" t="str">
        <f t="shared" si="9"/>
        <v>Desert Aire, WA</v>
      </c>
      <c r="D611" t="s">
        <v>342</v>
      </c>
      <c r="E611">
        <v>53025</v>
      </c>
      <c r="F611" t="s">
        <v>398</v>
      </c>
      <c r="G611">
        <v>53025</v>
      </c>
      <c r="H611" t="s">
        <v>398</v>
      </c>
      <c r="I611">
        <v>46.6873</v>
      </c>
      <c r="J611">
        <v>-119.9311</v>
      </c>
      <c r="K611">
        <v>2872</v>
      </c>
      <c r="L611">
        <v>326</v>
      </c>
    </row>
    <row r="612" spans="1:12" x14ac:dyDescent="0.2">
      <c r="A612" t="s">
        <v>991</v>
      </c>
      <c r="B612" t="s">
        <v>193</v>
      </c>
      <c r="C612" t="str">
        <f t="shared" si="9"/>
        <v>Lake Holm, WA</v>
      </c>
      <c r="D612" t="s">
        <v>342</v>
      </c>
      <c r="E612">
        <v>53033</v>
      </c>
      <c r="F612" t="s">
        <v>438</v>
      </c>
      <c r="G612">
        <v>53033</v>
      </c>
      <c r="H612" t="s">
        <v>438</v>
      </c>
      <c r="I612">
        <v>47.2986</v>
      </c>
      <c r="J612">
        <v>-122.1335</v>
      </c>
      <c r="K612">
        <v>3263</v>
      </c>
      <c r="L612">
        <v>150</v>
      </c>
    </row>
    <row r="613" spans="1:12" x14ac:dyDescent="0.2">
      <c r="A613" t="s">
        <v>992</v>
      </c>
      <c r="B613" t="s">
        <v>193</v>
      </c>
      <c r="C613" t="str">
        <f t="shared" si="9"/>
        <v>Mukilteo, WA</v>
      </c>
      <c r="D613" t="s">
        <v>342</v>
      </c>
      <c r="E613">
        <v>53061</v>
      </c>
      <c r="F613" t="s">
        <v>350</v>
      </c>
      <c r="G613">
        <v>53061</v>
      </c>
      <c r="H613" t="s">
        <v>350</v>
      </c>
      <c r="I613">
        <v>47.909399999999998</v>
      </c>
      <c r="J613">
        <v>-122.3035</v>
      </c>
      <c r="K613">
        <v>21469</v>
      </c>
      <c r="L613">
        <v>1323</v>
      </c>
    </row>
    <row r="614" spans="1:12" x14ac:dyDescent="0.2">
      <c r="A614" t="s">
        <v>993</v>
      </c>
      <c r="B614" t="s">
        <v>193</v>
      </c>
      <c r="C614" t="str">
        <f t="shared" si="9"/>
        <v>Twisp, WA</v>
      </c>
      <c r="D614" t="s">
        <v>342</v>
      </c>
      <c r="E614">
        <v>53047</v>
      </c>
      <c r="F614" t="s">
        <v>360</v>
      </c>
      <c r="G614">
        <v>53047</v>
      </c>
      <c r="H614" t="s">
        <v>360</v>
      </c>
      <c r="I614">
        <v>48.361800000000002</v>
      </c>
      <c r="J614">
        <v>-120.1169</v>
      </c>
      <c r="K614">
        <v>956</v>
      </c>
      <c r="L614">
        <v>314</v>
      </c>
    </row>
    <row r="615" spans="1:12" x14ac:dyDescent="0.2">
      <c r="A615" t="s">
        <v>994</v>
      </c>
      <c r="B615" t="s">
        <v>193</v>
      </c>
      <c r="C615" t="str">
        <f t="shared" si="9"/>
        <v>Lake Shore, WA</v>
      </c>
      <c r="D615" t="s">
        <v>342</v>
      </c>
      <c r="E615">
        <v>53011</v>
      </c>
      <c r="F615" t="s">
        <v>390</v>
      </c>
      <c r="G615">
        <v>53011</v>
      </c>
      <c r="H615" t="s">
        <v>390</v>
      </c>
      <c r="I615">
        <v>45.691099999999999</v>
      </c>
      <c r="J615">
        <v>-122.69110000000001</v>
      </c>
      <c r="K615">
        <v>7550</v>
      </c>
      <c r="L615">
        <v>1783</v>
      </c>
    </row>
    <row r="616" spans="1:12" x14ac:dyDescent="0.2">
      <c r="A616" t="s">
        <v>995</v>
      </c>
      <c r="B616" t="s">
        <v>193</v>
      </c>
      <c r="C616" t="str">
        <f t="shared" si="9"/>
        <v>Keyport, WA</v>
      </c>
      <c r="D616" t="s">
        <v>342</v>
      </c>
      <c r="E616">
        <v>53035</v>
      </c>
      <c r="F616" t="s">
        <v>368</v>
      </c>
      <c r="G616">
        <v>53035</v>
      </c>
      <c r="H616" t="s">
        <v>368</v>
      </c>
      <c r="I616">
        <v>47.699300000000001</v>
      </c>
      <c r="J616">
        <v>-122.6232</v>
      </c>
      <c r="K616">
        <v>457</v>
      </c>
      <c r="L616">
        <v>348</v>
      </c>
    </row>
    <row r="617" spans="1:12" x14ac:dyDescent="0.2">
      <c r="A617" t="s">
        <v>996</v>
      </c>
      <c r="B617" t="s">
        <v>193</v>
      </c>
      <c r="C617" t="str">
        <f t="shared" si="9"/>
        <v>Lake Stevens, WA</v>
      </c>
      <c r="D617" t="s">
        <v>342</v>
      </c>
      <c r="E617">
        <v>53061</v>
      </c>
      <c r="F617" t="s">
        <v>350</v>
      </c>
      <c r="G617">
        <v>53061</v>
      </c>
      <c r="H617" t="s">
        <v>350</v>
      </c>
      <c r="I617">
        <v>48.002899999999997</v>
      </c>
      <c r="J617">
        <v>-122.096</v>
      </c>
      <c r="K617">
        <v>32785</v>
      </c>
      <c r="L617">
        <v>1424</v>
      </c>
    </row>
    <row r="618" spans="1:12" x14ac:dyDescent="0.2">
      <c r="A618" t="s">
        <v>997</v>
      </c>
      <c r="B618" t="s">
        <v>193</v>
      </c>
      <c r="C618" t="str">
        <f t="shared" si="9"/>
        <v>Starbuck, WA</v>
      </c>
      <c r="D618" t="s">
        <v>342</v>
      </c>
      <c r="E618">
        <v>53013</v>
      </c>
      <c r="F618" t="s">
        <v>763</v>
      </c>
      <c r="G618">
        <v>53013</v>
      </c>
      <c r="H618" t="s">
        <v>763</v>
      </c>
      <c r="I618">
        <v>46.5182</v>
      </c>
      <c r="J618">
        <v>-118.1245</v>
      </c>
      <c r="K618">
        <v>131</v>
      </c>
      <c r="L618">
        <v>237</v>
      </c>
    </row>
    <row r="619" spans="1:12" x14ac:dyDescent="0.2">
      <c r="A619" t="s">
        <v>998</v>
      </c>
      <c r="B619" t="s">
        <v>193</v>
      </c>
      <c r="C619" t="str">
        <f t="shared" si="9"/>
        <v>Harrah, WA</v>
      </c>
      <c r="D619" t="s">
        <v>342</v>
      </c>
      <c r="E619">
        <v>53077</v>
      </c>
      <c r="F619" t="s">
        <v>427</v>
      </c>
      <c r="G619">
        <v>53077</v>
      </c>
      <c r="H619" t="s">
        <v>427</v>
      </c>
      <c r="I619">
        <v>46.4071</v>
      </c>
      <c r="J619">
        <v>-120.54219999999999</v>
      </c>
      <c r="K619">
        <v>636</v>
      </c>
      <c r="L619">
        <v>1131</v>
      </c>
    </row>
    <row r="620" spans="1:12" x14ac:dyDescent="0.2">
      <c r="A620" t="s">
        <v>999</v>
      </c>
      <c r="B620" t="s">
        <v>193</v>
      </c>
      <c r="C620" t="str">
        <f t="shared" si="9"/>
        <v>Hansville, WA</v>
      </c>
      <c r="D620" t="s">
        <v>342</v>
      </c>
      <c r="E620">
        <v>53035</v>
      </c>
      <c r="F620" t="s">
        <v>368</v>
      </c>
      <c r="G620">
        <v>53035</v>
      </c>
      <c r="H620" t="s">
        <v>368</v>
      </c>
      <c r="I620">
        <v>47.897799999999997</v>
      </c>
      <c r="J620">
        <v>-122.5579</v>
      </c>
      <c r="K620">
        <v>3809</v>
      </c>
      <c r="L620">
        <v>138</v>
      </c>
    </row>
    <row r="621" spans="1:12" x14ac:dyDescent="0.2">
      <c r="A621" t="s">
        <v>1000</v>
      </c>
      <c r="B621" t="s">
        <v>193</v>
      </c>
      <c r="C621" t="str">
        <f t="shared" si="9"/>
        <v>Carlsborg, WA</v>
      </c>
      <c r="D621" t="s">
        <v>342</v>
      </c>
      <c r="E621">
        <v>53009</v>
      </c>
      <c r="F621" t="s">
        <v>354</v>
      </c>
      <c r="G621">
        <v>53009</v>
      </c>
      <c r="H621" t="s">
        <v>354</v>
      </c>
      <c r="I621">
        <v>48.084200000000003</v>
      </c>
      <c r="J621">
        <v>-123.16970000000001</v>
      </c>
      <c r="K621">
        <v>762</v>
      </c>
      <c r="L621">
        <v>277</v>
      </c>
    </row>
    <row r="622" spans="1:12" x14ac:dyDescent="0.2">
      <c r="A622" t="s">
        <v>1001</v>
      </c>
      <c r="B622" t="s">
        <v>193</v>
      </c>
      <c r="C622" t="str">
        <f t="shared" si="9"/>
        <v>Yelm, WA</v>
      </c>
      <c r="D622" t="s">
        <v>342</v>
      </c>
      <c r="E622">
        <v>53067</v>
      </c>
      <c r="F622" t="s">
        <v>352</v>
      </c>
      <c r="G622">
        <v>53067</v>
      </c>
      <c r="H622" t="s">
        <v>352</v>
      </c>
      <c r="I622">
        <v>46.939799999999998</v>
      </c>
      <c r="J622">
        <v>-122.62609999999999</v>
      </c>
      <c r="K622">
        <v>16504</v>
      </c>
      <c r="L622">
        <v>618</v>
      </c>
    </row>
  </sheetData>
  <conditionalFormatting sqref="A1:A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Ismini Ethridge</cp:lastModifiedBy>
  <dcterms:created xsi:type="dcterms:W3CDTF">2020-05-04T23:16:55Z</dcterms:created>
  <dcterms:modified xsi:type="dcterms:W3CDTF">2020-05-07T20:27:00Z</dcterms:modified>
</cp:coreProperties>
</file>